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2.xml" ContentType="application/vnd.openxmlformats-officedocument.drawing+xml"/>
  <Override PartName="/xl/charts/chart10.xml" ContentType="application/vnd.openxmlformats-officedocument.drawingml.chart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drawings/drawing7.xml" ContentType="application/vnd.openxmlformats-officedocument.drawing+xml"/>
  <Override PartName="/xl/charts/chart15.xml" ContentType="application/vnd.openxmlformats-officedocument.drawingml.chart+xml"/>
  <Override PartName="/xl/drawings/drawing8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9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10.xml" ContentType="application/vnd.openxmlformats-officedocument.drawing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11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drawings/drawing12.xml" ContentType="application/vnd.openxmlformats-officedocument.drawing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drawings/drawing13.xml" ContentType="application/vnd.openxmlformats-officedocument.drawing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drawings/drawing14.xml" ContentType="application/vnd.openxmlformats-officedocument.drawing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drawings/drawing15.xml" ContentType="application/vnd.openxmlformats-officedocument.drawing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drawings/drawing16.xml" ContentType="application/vnd.openxmlformats-officedocument.drawing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drawings/drawing17.xml" ContentType="application/vnd.openxmlformats-officedocument.drawing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drawings/drawing18.xml" ContentType="application/vnd.openxmlformats-officedocument.drawing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drawings/drawing19.xml" ContentType="application/vnd.openxmlformats-officedocument.drawing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drawings/drawing20.xml" ContentType="application/vnd.openxmlformats-officedocument.drawing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drawings/drawing21.xml" ContentType="application/vnd.openxmlformats-officedocument.drawing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drawings/drawing22.xml" ContentType="application/vnd.openxmlformats-officedocument.drawing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drawings/drawing23.xml" ContentType="application/vnd.openxmlformats-officedocument.drawing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drawings/drawing24.xml" ContentType="application/vnd.openxmlformats-officedocument.drawing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drawings/drawing25.xml" ContentType="application/vnd.openxmlformats-officedocument.drawing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drawings/drawing26.xml" ContentType="application/vnd.openxmlformats-officedocument.drawing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drawings/drawing27.xml" ContentType="application/vnd.openxmlformats-officedocument.drawing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drawings/drawing28.xml" ContentType="application/vnd.openxmlformats-officedocument.drawing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drawings/drawing29.xml" ContentType="application/vnd.openxmlformats-officedocument.drawing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drawings/drawing30.xml" ContentType="application/vnd.openxmlformats-officedocument.drawing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drawings/drawing31.xml" ContentType="application/vnd.openxmlformats-officedocument.drawing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drawings/drawing32.xml" ContentType="application/vnd.openxmlformats-officedocument.drawing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drawings/drawing33.xml" ContentType="application/vnd.openxmlformats-officedocument.drawing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drawings/drawing34.xml" ContentType="application/vnd.openxmlformats-officedocument.drawing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drawings/drawing35.xml" ContentType="application/vnd.openxmlformats-officedocument.drawing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drawings/drawing36.xml" ContentType="application/vnd.openxmlformats-officedocument.drawing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drawings/drawing37.xml" ContentType="application/vnd.openxmlformats-officedocument.drawing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drawings/drawing38.xml" ContentType="application/vnd.openxmlformats-officedocument.drawing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drawings/drawing39.xml" ContentType="application/vnd.openxmlformats-officedocument.drawing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drawings/drawing40.xml" ContentType="application/vnd.openxmlformats-officedocument.drawing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drawings/drawing41.xml" ContentType="application/vnd.openxmlformats-officedocument.drawing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drawings/drawing42.xml" ContentType="application/vnd.openxmlformats-officedocument.drawing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drawings/drawing43.xml" ContentType="application/vnd.openxmlformats-officedocument.drawing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drawings/drawing44.xml" ContentType="application/vnd.openxmlformats-officedocument.drawing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drawings/drawing45.xml" ContentType="application/vnd.openxmlformats-officedocument.drawing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drawings/drawing46.xml" ContentType="application/vnd.openxmlformats-officedocument.drawing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drawings/drawing47.xml" ContentType="application/vnd.openxmlformats-officedocument.drawing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drawings/drawing48.xml" ContentType="application/vnd.openxmlformats-officedocument.drawing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drawings/drawing49.xml" ContentType="application/vnd.openxmlformats-officedocument.drawing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drawings/drawing50.xml" ContentType="application/vnd.openxmlformats-officedocument.drawing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drawings/drawing51.xml" ContentType="application/vnd.openxmlformats-officedocument.drawing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drawings/drawing52.xml" ContentType="application/vnd.openxmlformats-officedocument.drawing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drawings/drawing53.xml" ContentType="application/vnd.openxmlformats-officedocument.drawing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drawings/drawing54.xml" ContentType="application/vnd.openxmlformats-officedocument.drawing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drawings/drawing55.xml" ContentType="application/vnd.openxmlformats-officedocument.drawing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drawings/drawing56.xml" ContentType="application/vnd.openxmlformats-officedocument.drawing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drawings/drawing57.xml" ContentType="application/vnd.openxmlformats-officedocument.drawing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drawings/drawing58.xml" ContentType="application/vnd.openxmlformats-officedocument.drawing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drawings/drawing59.xml" ContentType="application/vnd.openxmlformats-officedocument.drawing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drawings/drawing60.xml" ContentType="application/vnd.openxmlformats-officedocument.drawing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drawings/drawing61.xml" ContentType="application/vnd.openxmlformats-officedocument.drawing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drawings/drawing62.xml" ContentType="application/vnd.openxmlformats-officedocument.drawing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drawings/drawing63.xml" ContentType="application/vnd.openxmlformats-officedocument.drawing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drawings/drawing64.xml" ContentType="application/vnd.openxmlformats-officedocument.drawing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drawings/drawing65.xml" ContentType="application/vnd.openxmlformats-officedocument.drawing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drawings/drawing66.xml" ContentType="application/vnd.openxmlformats-officedocument.drawing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drawings/drawing67.xml" ContentType="application/vnd.openxmlformats-officedocument.drawing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drawings/drawing68.xml" ContentType="application/vnd.openxmlformats-officedocument.drawing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charts/chart198.xml" ContentType="application/vnd.openxmlformats-officedocument.drawingml.chart+xml"/>
  <Override PartName="/xl/drawings/drawing69.xml" ContentType="application/vnd.openxmlformats-officedocument.drawing+xml"/>
  <Override PartName="/xl/charts/chart199.xml" ContentType="application/vnd.openxmlformats-officedocument.drawingml.chart+xml"/>
  <Override PartName="/xl/charts/chart200.xml" ContentType="application/vnd.openxmlformats-officedocument.drawingml.chart+xml"/>
  <Override PartName="/xl/charts/chart201.xml" ContentType="application/vnd.openxmlformats-officedocument.drawingml.chart+xml"/>
  <Override PartName="/xl/drawings/drawing70.xml" ContentType="application/vnd.openxmlformats-officedocument.drawing+xml"/>
  <Override PartName="/xl/charts/chart202.xml" ContentType="application/vnd.openxmlformats-officedocument.drawingml.chart+xml"/>
  <Override PartName="/xl/charts/chart203.xml" ContentType="application/vnd.openxmlformats-officedocument.drawingml.chart+xml"/>
  <Override PartName="/xl/charts/chart204.xml" ContentType="application/vnd.openxmlformats-officedocument.drawingml.chart+xml"/>
  <Override PartName="/xl/drawings/drawing71.xml" ContentType="application/vnd.openxmlformats-officedocument.drawing+xml"/>
  <Override PartName="/xl/charts/chart205.xml" ContentType="application/vnd.openxmlformats-officedocument.drawingml.chart+xml"/>
  <Override PartName="/xl/charts/chart206.xml" ContentType="application/vnd.openxmlformats-officedocument.drawingml.chart+xml"/>
  <Override PartName="/xl/charts/chart207.xml" ContentType="application/vnd.openxmlformats-officedocument.drawingml.chart+xml"/>
  <Override PartName="/xl/drawings/drawing72.xml" ContentType="application/vnd.openxmlformats-officedocument.drawing+xml"/>
  <Override PartName="/xl/charts/chart208.xml" ContentType="application/vnd.openxmlformats-officedocument.drawingml.chart+xml"/>
  <Override PartName="/xl/charts/chart209.xml" ContentType="application/vnd.openxmlformats-officedocument.drawingml.chart+xml"/>
  <Override PartName="/xl/charts/chart210.xml" ContentType="application/vnd.openxmlformats-officedocument.drawingml.chart+xml"/>
  <Override PartName="/xl/drawings/drawing73.xml" ContentType="application/vnd.openxmlformats-officedocument.drawing+xml"/>
  <Override PartName="/xl/charts/chart211.xml" ContentType="application/vnd.openxmlformats-officedocument.drawingml.chart+xml"/>
  <Override PartName="/xl/charts/chart212.xml" ContentType="application/vnd.openxmlformats-officedocument.drawingml.chart+xml"/>
  <Override PartName="/xl/charts/chart213.xml" ContentType="application/vnd.openxmlformats-officedocument.drawingml.chart+xml"/>
  <Override PartName="/xl/drawings/drawing74.xml" ContentType="application/vnd.openxmlformats-officedocument.drawing+xml"/>
  <Override PartName="/xl/charts/chart214.xml" ContentType="application/vnd.openxmlformats-officedocument.drawingml.chart+xml"/>
  <Override PartName="/xl/charts/chart215.xml" ContentType="application/vnd.openxmlformats-officedocument.drawingml.chart+xml"/>
  <Override PartName="/xl/charts/chart216.xml" ContentType="application/vnd.openxmlformats-officedocument.drawingml.chart+xml"/>
  <Override PartName="/xl/drawings/drawing75.xml" ContentType="application/vnd.openxmlformats-officedocument.drawing+xml"/>
  <Override PartName="/xl/charts/chart217.xml" ContentType="application/vnd.openxmlformats-officedocument.drawingml.chart+xml"/>
  <Override PartName="/xl/charts/chart218.xml" ContentType="application/vnd.openxmlformats-officedocument.drawingml.chart+xml"/>
  <Override PartName="/xl/charts/chart219.xml" ContentType="application/vnd.openxmlformats-officedocument.drawingml.chart+xml"/>
  <Override PartName="/xl/drawings/drawing76.xml" ContentType="application/vnd.openxmlformats-officedocument.drawing+xml"/>
  <Override PartName="/xl/charts/chart220.xml" ContentType="application/vnd.openxmlformats-officedocument.drawingml.chart+xml"/>
  <Override PartName="/xl/charts/chart221.xml" ContentType="application/vnd.openxmlformats-officedocument.drawingml.chart+xml"/>
  <Override PartName="/xl/charts/chart222.xml" ContentType="application/vnd.openxmlformats-officedocument.drawingml.chart+xml"/>
  <Override PartName="/xl/drawings/drawing77.xml" ContentType="application/vnd.openxmlformats-officedocument.drawing+xml"/>
  <Override PartName="/xl/charts/chart223.xml" ContentType="application/vnd.openxmlformats-officedocument.drawingml.chart+xml"/>
  <Override PartName="/xl/charts/chart224.xml" ContentType="application/vnd.openxmlformats-officedocument.drawingml.chart+xml"/>
  <Override PartName="/xl/charts/chart225.xml" ContentType="application/vnd.openxmlformats-officedocument.drawingml.chart+xml"/>
  <Override PartName="/xl/drawings/drawing78.xml" ContentType="application/vnd.openxmlformats-officedocument.drawing+xml"/>
  <Override PartName="/xl/charts/chart226.xml" ContentType="application/vnd.openxmlformats-officedocument.drawingml.chart+xml"/>
  <Override PartName="/xl/charts/chart227.xml" ContentType="application/vnd.openxmlformats-officedocument.drawingml.chart+xml"/>
  <Override PartName="/xl/charts/chart228.xml" ContentType="application/vnd.openxmlformats-officedocument.drawingml.chart+xml"/>
  <Override PartName="/xl/drawings/drawing79.xml" ContentType="application/vnd.openxmlformats-officedocument.drawing+xml"/>
  <Override PartName="/xl/charts/chart229.xml" ContentType="application/vnd.openxmlformats-officedocument.drawingml.chart+xml"/>
  <Override PartName="/xl/charts/chart230.xml" ContentType="application/vnd.openxmlformats-officedocument.drawingml.chart+xml"/>
  <Override PartName="/xl/charts/chart231.xml" ContentType="application/vnd.openxmlformats-officedocument.drawingml.chart+xml"/>
  <Override PartName="/xl/drawings/drawing80.xml" ContentType="application/vnd.openxmlformats-officedocument.drawing+xml"/>
  <Override PartName="/xl/charts/chart232.xml" ContentType="application/vnd.openxmlformats-officedocument.drawingml.chart+xml"/>
  <Override PartName="/xl/charts/chart233.xml" ContentType="application/vnd.openxmlformats-officedocument.drawingml.chart+xml"/>
  <Override PartName="/xl/charts/chart234.xml" ContentType="application/vnd.openxmlformats-officedocument.drawingml.chart+xml"/>
  <Override PartName="/xl/drawings/drawing81.xml" ContentType="application/vnd.openxmlformats-officedocument.drawing+xml"/>
  <Override PartName="/xl/charts/chart235.xml" ContentType="application/vnd.openxmlformats-officedocument.drawingml.chart+xml"/>
  <Override PartName="/xl/charts/chart236.xml" ContentType="application/vnd.openxmlformats-officedocument.drawingml.chart+xml"/>
  <Override PartName="/xl/charts/chart237.xml" ContentType="application/vnd.openxmlformats-officedocument.drawingml.chart+xml"/>
  <Override PartName="/xl/drawings/drawing82.xml" ContentType="application/vnd.openxmlformats-officedocument.drawing+xml"/>
  <Override PartName="/xl/charts/chart238.xml" ContentType="application/vnd.openxmlformats-officedocument.drawingml.chart+xml"/>
  <Override PartName="/xl/charts/chart239.xml" ContentType="application/vnd.openxmlformats-officedocument.drawingml.chart+xml"/>
  <Override PartName="/xl/charts/chart240.xml" ContentType="application/vnd.openxmlformats-officedocument.drawingml.chart+xml"/>
  <Override PartName="/xl/drawings/drawing83.xml" ContentType="application/vnd.openxmlformats-officedocument.drawing+xml"/>
  <Override PartName="/xl/charts/chart241.xml" ContentType="application/vnd.openxmlformats-officedocument.drawingml.chart+xml"/>
  <Override PartName="/xl/charts/chart242.xml" ContentType="application/vnd.openxmlformats-officedocument.drawingml.chart+xml"/>
  <Override PartName="/xl/charts/chart243.xml" ContentType="application/vnd.openxmlformats-officedocument.drawingml.chart+xml"/>
  <Override PartName="/xl/drawings/drawing84.xml" ContentType="application/vnd.openxmlformats-officedocument.drawing+xml"/>
  <Override PartName="/xl/charts/chart244.xml" ContentType="application/vnd.openxmlformats-officedocument.drawingml.chart+xml"/>
  <Override PartName="/xl/charts/chart245.xml" ContentType="application/vnd.openxmlformats-officedocument.drawingml.chart+xml"/>
  <Override PartName="/xl/charts/chart246.xml" ContentType="application/vnd.openxmlformats-officedocument.drawingml.chart+xml"/>
  <Override PartName="/xl/drawings/drawing85.xml" ContentType="application/vnd.openxmlformats-officedocument.drawing+xml"/>
  <Override PartName="/xl/charts/chart247.xml" ContentType="application/vnd.openxmlformats-officedocument.drawingml.chart+xml"/>
  <Override PartName="/xl/charts/chart248.xml" ContentType="application/vnd.openxmlformats-officedocument.drawingml.chart+xml"/>
  <Override PartName="/xl/charts/chart249.xml" ContentType="application/vnd.openxmlformats-officedocument.drawingml.chart+xml"/>
  <Override PartName="/xl/drawings/drawing86.xml" ContentType="application/vnd.openxmlformats-officedocument.drawing+xml"/>
  <Override PartName="/xl/charts/chart250.xml" ContentType="application/vnd.openxmlformats-officedocument.drawingml.chart+xml"/>
  <Override PartName="/xl/charts/chart251.xml" ContentType="application/vnd.openxmlformats-officedocument.drawingml.chart+xml"/>
  <Override PartName="/xl/charts/chart252.xml" ContentType="application/vnd.openxmlformats-officedocument.drawingml.chart+xml"/>
  <Override PartName="/xl/drawings/drawing87.xml" ContentType="application/vnd.openxmlformats-officedocument.drawing+xml"/>
  <Override PartName="/xl/charts/chart253.xml" ContentType="application/vnd.openxmlformats-officedocument.drawingml.chart+xml"/>
  <Override PartName="/xl/charts/chart254.xml" ContentType="application/vnd.openxmlformats-officedocument.drawingml.chart+xml"/>
  <Override PartName="/xl/charts/chart255.xml" ContentType="application/vnd.openxmlformats-officedocument.drawingml.chart+xml"/>
  <Override PartName="/xl/drawings/drawing88.xml" ContentType="application/vnd.openxmlformats-officedocument.drawing+xml"/>
  <Override PartName="/xl/charts/chart256.xml" ContentType="application/vnd.openxmlformats-officedocument.drawingml.chart+xml"/>
  <Override PartName="/xl/charts/chart257.xml" ContentType="application/vnd.openxmlformats-officedocument.drawingml.chart+xml"/>
  <Override PartName="/xl/charts/chart258.xml" ContentType="application/vnd.openxmlformats-officedocument.drawingml.chart+xml"/>
  <Override PartName="/xl/drawings/drawing89.xml" ContentType="application/vnd.openxmlformats-officedocument.drawing+xml"/>
  <Override PartName="/xl/charts/chart259.xml" ContentType="application/vnd.openxmlformats-officedocument.drawingml.chart+xml"/>
  <Override PartName="/xl/charts/chart260.xml" ContentType="application/vnd.openxmlformats-officedocument.drawingml.chart+xml"/>
  <Override PartName="/xl/charts/chart261.xml" ContentType="application/vnd.openxmlformats-officedocument.drawingml.chart+xml"/>
  <Override PartName="/xl/drawings/drawing90.xml" ContentType="application/vnd.openxmlformats-officedocument.drawing+xml"/>
  <Override PartName="/xl/charts/chart262.xml" ContentType="application/vnd.openxmlformats-officedocument.drawingml.chart+xml"/>
  <Override PartName="/xl/charts/chart263.xml" ContentType="application/vnd.openxmlformats-officedocument.drawingml.chart+xml"/>
  <Override PartName="/xl/charts/chart264.xml" ContentType="application/vnd.openxmlformats-officedocument.drawingml.chart+xml"/>
  <Override PartName="/xl/drawings/drawing91.xml" ContentType="application/vnd.openxmlformats-officedocument.drawing+xml"/>
  <Override PartName="/xl/charts/chart265.xml" ContentType="application/vnd.openxmlformats-officedocument.drawingml.chart+xml"/>
  <Override PartName="/xl/charts/chart266.xml" ContentType="application/vnd.openxmlformats-officedocument.drawingml.chart+xml"/>
  <Override PartName="/xl/charts/chart267.xml" ContentType="application/vnd.openxmlformats-officedocument.drawingml.chart+xml"/>
  <Override PartName="/xl/drawings/drawing92.xml" ContentType="application/vnd.openxmlformats-officedocument.drawing+xml"/>
  <Override PartName="/xl/charts/chart268.xml" ContentType="application/vnd.openxmlformats-officedocument.drawingml.chart+xml"/>
  <Override PartName="/xl/charts/chart269.xml" ContentType="application/vnd.openxmlformats-officedocument.drawingml.chart+xml"/>
  <Override PartName="/xl/charts/chart270.xml" ContentType="application/vnd.openxmlformats-officedocument.drawingml.chart+xml"/>
  <Override PartName="/xl/drawings/drawing93.xml" ContentType="application/vnd.openxmlformats-officedocument.drawing+xml"/>
  <Override PartName="/xl/charts/chart271.xml" ContentType="application/vnd.openxmlformats-officedocument.drawingml.chart+xml"/>
  <Override PartName="/xl/charts/chart272.xml" ContentType="application/vnd.openxmlformats-officedocument.drawingml.chart+xml"/>
  <Override PartName="/xl/charts/chart273.xml" ContentType="application/vnd.openxmlformats-officedocument.drawingml.chart+xml"/>
  <Override PartName="/xl/drawings/drawing94.xml" ContentType="application/vnd.openxmlformats-officedocument.drawing+xml"/>
  <Override PartName="/xl/charts/chart274.xml" ContentType="application/vnd.openxmlformats-officedocument.drawingml.chart+xml"/>
  <Override PartName="/xl/charts/chart275.xml" ContentType="application/vnd.openxmlformats-officedocument.drawingml.chart+xml"/>
  <Override PartName="/xl/charts/chart276.xml" ContentType="application/vnd.openxmlformats-officedocument.drawingml.chart+xml"/>
  <Override PartName="/xl/drawings/drawing95.xml" ContentType="application/vnd.openxmlformats-officedocument.drawing+xml"/>
  <Override PartName="/xl/charts/chart277.xml" ContentType="application/vnd.openxmlformats-officedocument.drawingml.chart+xml"/>
  <Override PartName="/xl/charts/chart278.xml" ContentType="application/vnd.openxmlformats-officedocument.drawingml.chart+xml"/>
  <Override PartName="/xl/charts/chart279.xml" ContentType="application/vnd.openxmlformats-officedocument.drawingml.chart+xml"/>
  <Override PartName="/xl/drawings/drawing96.xml" ContentType="application/vnd.openxmlformats-officedocument.drawing+xml"/>
  <Override PartName="/xl/charts/chart280.xml" ContentType="application/vnd.openxmlformats-officedocument.drawingml.chart+xml"/>
  <Override PartName="/xl/charts/chart281.xml" ContentType="application/vnd.openxmlformats-officedocument.drawingml.chart+xml"/>
  <Override PartName="/xl/charts/chart282.xml" ContentType="application/vnd.openxmlformats-officedocument.drawingml.chart+xml"/>
  <Override PartName="/xl/drawings/drawing97.xml" ContentType="application/vnd.openxmlformats-officedocument.drawing+xml"/>
  <Override PartName="/xl/charts/chart283.xml" ContentType="application/vnd.openxmlformats-officedocument.drawingml.chart+xml"/>
  <Override PartName="/xl/charts/chart284.xml" ContentType="application/vnd.openxmlformats-officedocument.drawingml.chart+xml"/>
  <Override PartName="/xl/charts/chart285.xml" ContentType="application/vnd.openxmlformats-officedocument.drawingml.chart+xml"/>
  <Override PartName="/xl/drawings/drawing98.xml" ContentType="application/vnd.openxmlformats-officedocument.drawing+xml"/>
  <Override PartName="/xl/charts/chart286.xml" ContentType="application/vnd.openxmlformats-officedocument.drawingml.chart+xml"/>
  <Override PartName="/xl/charts/chart287.xml" ContentType="application/vnd.openxmlformats-officedocument.drawingml.chart+xml"/>
  <Override PartName="/xl/charts/chart288.xml" ContentType="application/vnd.openxmlformats-officedocument.drawingml.chart+xml"/>
  <Override PartName="/xl/drawings/drawing99.xml" ContentType="application/vnd.openxmlformats-officedocument.drawing+xml"/>
  <Override PartName="/xl/charts/chart289.xml" ContentType="application/vnd.openxmlformats-officedocument.drawingml.chart+xml"/>
  <Override PartName="/xl/charts/chart290.xml" ContentType="application/vnd.openxmlformats-officedocument.drawingml.chart+xml"/>
  <Override PartName="/xl/charts/chart291.xml" ContentType="application/vnd.openxmlformats-officedocument.drawingml.chart+xml"/>
  <Override PartName="/xl/drawings/drawing100.xml" ContentType="application/vnd.openxmlformats-officedocument.drawing+xml"/>
  <Override PartName="/xl/charts/chart292.xml" ContentType="application/vnd.openxmlformats-officedocument.drawingml.chart+xml"/>
  <Override PartName="/xl/charts/chart293.xml" ContentType="application/vnd.openxmlformats-officedocument.drawingml.chart+xml"/>
  <Override PartName="/xl/charts/chart294.xml" ContentType="application/vnd.openxmlformats-officedocument.drawingml.chart+xml"/>
  <Override PartName="/xl/drawings/drawing101.xml" ContentType="application/vnd.openxmlformats-officedocument.drawing+xml"/>
  <Override PartName="/xl/charts/chart295.xml" ContentType="application/vnd.openxmlformats-officedocument.drawingml.chart+xml"/>
  <Override PartName="/xl/charts/chart296.xml" ContentType="application/vnd.openxmlformats-officedocument.drawingml.chart+xml"/>
  <Override PartName="/xl/charts/chart297.xml" ContentType="application/vnd.openxmlformats-officedocument.drawingml.chart+xml"/>
  <Override PartName="/xl/drawings/drawing102.xml" ContentType="application/vnd.openxmlformats-officedocument.drawing+xml"/>
  <Override PartName="/xl/charts/chart298.xml" ContentType="application/vnd.openxmlformats-officedocument.drawingml.chart+xml"/>
  <Override PartName="/xl/charts/chart299.xml" ContentType="application/vnd.openxmlformats-officedocument.drawingml.chart+xml"/>
  <Override PartName="/xl/charts/chart300.xml" ContentType="application/vnd.openxmlformats-officedocument.drawingml.chart+xml"/>
  <Override PartName="/xl/drawings/drawing103.xml" ContentType="application/vnd.openxmlformats-officedocument.drawing+xml"/>
  <Override PartName="/xl/charts/chart301.xml" ContentType="application/vnd.openxmlformats-officedocument.drawingml.chart+xml"/>
  <Override PartName="/xl/charts/chart302.xml" ContentType="application/vnd.openxmlformats-officedocument.drawingml.chart+xml"/>
  <Override PartName="/xl/charts/chart303.xml" ContentType="application/vnd.openxmlformats-officedocument.drawingml.chart+xml"/>
  <Override PartName="/xl/drawings/drawing104.xml" ContentType="application/vnd.openxmlformats-officedocument.drawing+xml"/>
  <Override PartName="/xl/charts/chart304.xml" ContentType="application/vnd.openxmlformats-officedocument.drawingml.chart+xml"/>
  <Override PartName="/xl/charts/chart305.xml" ContentType="application/vnd.openxmlformats-officedocument.drawingml.chart+xml"/>
  <Override PartName="/xl/charts/chart306.xml" ContentType="application/vnd.openxmlformats-officedocument.drawingml.chart+xml"/>
  <Override PartName="/xl/drawings/drawing105.xml" ContentType="application/vnd.openxmlformats-officedocument.drawing+xml"/>
  <Override PartName="/xl/charts/chart307.xml" ContentType="application/vnd.openxmlformats-officedocument.drawingml.chart+xml"/>
  <Override PartName="/xl/charts/chart308.xml" ContentType="application/vnd.openxmlformats-officedocument.drawingml.chart+xml"/>
  <Override PartName="/xl/charts/chart309.xml" ContentType="application/vnd.openxmlformats-officedocument.drawingml.chart+xml"/>
  <Override PartName="/xl/drawings/drawing106.xml" ContentType="application/vnd.openxmlformats-officedocument.drawing+xml"/>
  <Override PartName="/xl/charts/chart310.xml" ContentType="application/vnd.openxmlformats-officedocument.drawingml.chart+xml"/>
  <Override PartName="/xl/charts/chart311.xml" ContentType="application/vnd.openxmlformats-officedocument.drawingml.chart+xml"/>
  <Override PartName="/xl/charts/chart312.xml" ContentType="application/vnd.openxmlformats-officedocument.drawingml.chart+xml"/>
  <Override PartName="/xl/drawings/drawing107.xml" ContentType="application/vnd.openxmlformats-officedocument.drawing+xml"/>
  <Override PartName="/xl/charts/chart313.xml" ContentType="application/vnd.openxmlformats-officedocument.drawingml.chart+xml"/>
  <Override PartName="/xl/charts/chart314.xml" ContentType="application/vnd.openxmlformats-officedocument.drawingml.chart+xml"/>
  <Override PartName="/xl/charts/chart315.xml" ContentType="application/vnd.openxmlformats-officedocument.drawingml.chart+xml"/>
  <Override PartName="/xl/drawings/drawing108.xml" ContentType="application/vnd.openxmlformats-officedocument.drawing+xml"/>
  <Override PartName="/xl/charts/chart316.xml" ContentType="application/vnd.openxmlformats-officedocument.drawingml.chart+xml"/>
  <Override PartName="/xl/charts/chart317.xml" ContentType="application/vnd.openxmlformats-officedocument.drawingml.chart+xml"/>
  <Override PartName="/xl/charts/chart31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X:\DynamicOptimizationFramework\data-to-solve\SAM-0.05\OR5x100-0.50_5\"/>
    </mc:Choice>
  </mc:AlternateContent>
  <xr:revisionPtr revIDLastSave="0" documentId="8_{BCE2D9DF-62E6-4903-8EC2-D71393FAAD92}" xr6:coauthVersionLast="45" xr6:coauthVersionMax="45" xr10:uidLastSave="{00000000-0000-0000-0000-000000000000}"/>
  <bookViews>
    <workbookView xWindow="10215" yWindow="1620" windowWidth="26700" windowHeight="18570" xr2:uid="{03BFF5F5-02B0-40FF-8F9A-0427CF160EE6}"/>
  </bookViews>
  <sheets>
    <sheet name="Summary" sheetId="109" r:id="rId1"/>
    <sheet name="AbIW_PD" sheetId="108" r:id="rId2"/>
    <sheet name="AbIW_ID" sheetId="107" r:id="rId3"/>
    <sheet name="AvIW_PD" sheetId="106" r:id="rId4"/>
    <sheet name="AvIW_ID" sheetId="105" r:id="rId5"/>
    <sheet name="IP_PD" sheetId="104" r:id="rId6"/>
    <sheet name="IP_ID" sheetId="103" r:id="rId7"/>
    <sheet name="State100" sheetId="102" r:id="rId8"/>
    <sheet name="State099" sheetId="101" r:id="rId9"/>
    <sheet name="State098" sheetId="100" r:id="rId10"/>
    <sheet name="State097" sheetId="99" r:id="rId11"/>
    <sheet name="State096" sheetId="98" r:id="rId12"/>
    <sheet name="State095" sheetId="97" r:id="rId13"/>
    <sheet name="State094" sheetId="96" r:id="rId14"/>
    <sheet name="State093" sheetId="95" r:id="rId15"/>
    <sheet name="State092" sheetId="94" r:id="rId16"/>
    <sheet name="State091" sheetId="93" r:id="rId17"/>
    <sheet name="State090" sheetId="92" r:id="rId18"/>
    <sheet name="State089" sheetId="91" r:id="rId19"/>
    <sheet name="State088" sheetId="90" r:id="rId20"/>
    <sheet name="State087" sheetId="89" r:id="rId21"/>
    <sheet name="State086" sheetId="88" r:id="rId22"/>
    <sheet name="State085" sheetId="87" r:id="rId23"/>
    <sheet name="State084" sheetId="86" r:id="rId24"/>
    <sheet name="State083" sheetId="85" r:id="rId25"/>
    <sheet name="State082" sheetId="84" r:id="rId26"/>
    <sheet name="State081" sheetId="83" r:id="rId27"/>
    <sheet name="State080" sheetId="82" r:id="rId28"/>
    <sheet name="State079" sheetId="81" r:id="rId29"/>
    <sheet name="State078" sheetId="80" r:id="rId30"/>
    <sheet name="State077" sheetId="79" r:id="rId31"/>
    <sheet name="State076" sheetId="78" r:id="rId32"/>
    <sheet name="State075" sheetId="77" r:id="rId33"/>
    <sheet name="State074" sheetId="76" r:id="rId34"/>
    <sheet name="State073" sheetId="75" r:id="rId35"/>
    <sheet name="State072" sheetId="74" r:id="rId36"/>
    <sheet name="State071" sheetId="73" r:id="rId37"/>
    <sheet name="State070" sheetId="72" r:id="rId38"/>
    <sheet name="State069" sheetId="71" r:id="rId39"/>
    <sheet name="State068" sheetId="70" r:id="rId40"/>
    <sheet name="State067" sheetId="69" r:id="rId41"/>
    <sheet name="State066" sheetId="68" r:id="rId42"/>
    <sheet name="State065" sheetId="67" r:id="rId43"/>
    <sheet name="State064" sheetId="66" r:id="rId44"/>
    <sheet name="State063" sheetId="65" r:id="rId45"/>
    <sheet name="State062" sheetId="64" r:id="rId46"/>
    <sheet name="State061" sheetId="63" r:id="rId47"/>
    <sheet name="State060" sheetId="62" r:id="rId48"/>
    <sheet name="State059" sheetId="61" r:id="rId49"/>
    <sheet name="State058" sheetId="60" r:id="rId50"/>
    <sheet name="State057" sheetId="59" r:id="rId51"/>
    <sheet name="State056" sheetId="58" r:id="rId52"/>
    <sheet name="State055" sheetId="57" r:id="rId53"/>
    <sheet name="State054" sheetId="56" r:id="rId54"/>
    <sheet name="State053" sheetId="55" r:id="rId55"/>
    <sheet name="State052" sheetId="54" r:id="rId56"/>
    <sheet name="State051" sheetId="53" r:id="rId57"/>
    <sheet name="State050" sheetId="52" r:id="rId58"/>
    <sheet name="State049" sheetId="51" r:id="rId59"/>
    <sheet name="State048" sheetId="50" r:id="rId60"/>
    <sheet name="State047" sheetId="49" r:id="rId61"/>
    <sheet name="State046" sheetId="48" r:id="rId62"/>
    <sheet name="State045" sheetId="47" r:id="rId63"/>
    <sheet name="State044" sheetId="46" r:id="rId64"/>
    <sheet name="State043" sheetId="45" r:id="rId65"/>
    <sheet name="State042" sheetId="44" r:id="rId66"/>
    <sheet name="State041" sheetId="43" r:id="rId67"/>
    <sheet name="State040" sheetId="42" r:id="rId68"/>
    <sheet name="State039" sheetId="41" r:id="rId69"/>
    <sheet name="State038" sheetId="40" r:id="rId70"/>
    <sheet name="State037" sheetId="39" r:id="rId71"/>
    <sheet name="State036" sheetId="38" r:id="rId72"/>
    <sheet name="State035" sheetId="37" r:id="rId73"/>
    <sheet name="State034" sheetId="36" r:id="rId74"/>
    <sheet name="State033" sheetId="35" r:id="rId75"/>
    <sheet name="State032" sheetId="34" r:id="rId76"/>
    <sheet name="State031" sheetId="33" r:id="rId77"/>
    <sheet name="State030" sheetId="32" r:id="rId78"/>
    <sheet name="State029" sheetId="31" r:id="rId79"/>
    <sheet name="State028" sheetId="30" r:id="rId80"/>
    <sheet name="State027" sheetId="29" r:id="rId81"/>
    <sheet name="State026" sheetId="28" r:id="rId82"/>
    <sheet name="State025" sheetId="27" r:id="rId83"/>
    <sheet name="State024" sheetId="26" r:id="rId84"/>
    <sheet name="State023" sheetId="25" r:id="rId85"/>
    <sheet name="State022" sheetId="24" r:id="rId86"/>
    <sheet name="State021" sheetId="23" r:id="rId87"/>
    <sheet name="State020" sheetId="22" r:id="rId88"/>
    <sheet name="State019" sheetId="21" r:id="rId89"/>
    <sheet name="State018" sheetId="20" r:id="rId90"/>
    <sheet name="State017" sheetId="19" r:id="rId91"/>
    <sheet name="State016" sheetId="18" r:id="rId92"/>
    <sheet name="State015" sheetId="17" r:id="rId93"/>
    <sheet name="State014" sheetId="16" r:id="rId94"/>
    <sheet name="State013" sheetId="15" r:id="rId95"/>
    <sheet name="State012" sheetId="14" r:id="rId96"/>
    <sheet name="State011" sheetId="13" r:id="rId97"/>
    <sheet name="State010" sheetId="12" r:id="rId98"/>
    <sheet name="State009" sheetId="11" r:id="rId99"/>
    <sheet name="State008" sheetId="10" r:id="rId100"/>
    <sheet name="State007" sheetId="9" r:id="rId101"/>
    <sheet name="State006" sheetId="8" r:id="rId102"/>
    <sheet name="State005" sheetId="7" r:id="rId103"/>
    <sheet name="State004" sheetId="6" r:id="rId104"/>
    <sheet name="State003" sheetId="5" r:id="rId105"/>
    <sheet name="State002" sheetId="4" r:id="rId106"/>
    <sheet name="State001" sheetId="3" r:id="rId107"/>
    <sheet name="State000" sheetId="2" r:id="rId108"/>
    <sheet name="Sheet1" sheetId="1" r:id="rId109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Z2" i="108" l="1"/>
  <c r="CZ3" i="108"/>
  <c r="CZ4" i="108"/>
  <c r="CZ5" i="108"/>
  <c r="CZ6" i="108"/>
  <c r="CZ7" i="108"/>
  <c r="CZ8" i="108"/>
  <c r="CZ9" i="108"/>
  <c r="CZ10" i="108"/>
  <c r="CZ11" i="108"/>
  <c r="CZ12" i="108"/>
  <c r="CZ13" i="108"/>
  <c r="CZ14" i="108"/>
  <c r="CZ15" i="108"/>
  <c r="CZ16" i="108"/>
  <c r="CZ17" i="108"/>
  <c r="CZ18" i="108"/>
  <c r="CZ19" i="108"/>
  <c r="CZ20" i="108"/>
  <c r="CZ21" i="108"/>
  <c r="CZ22" i="108"/>
  <c r="CZ23" i="108"/>
  <c r="CZ24" i="108"/>
  <c r="CZ25" i="108"/>
  <c r="CZ26" i="108"/>
  <c r="CZ27" i="108"/>
  <c r="CZ28" i="108"/>
  <c r="CZ29" i="108"/>
  <c r="CZ30" i="108"/>
  <c r="CZ31" i="108"/>
  <c r="CZ32" i="108"/>
  <c r="CZ33" i="108"/>
  <c r="CZ34" i="108"/>
  <c r="CZ35" i="108"/>
  <c r="CZ36" i="108"/>
  <c r="CZ37" i="108"/>
  <c r="CZ38" i="108"/>
  <c r="CZ39" i="108"/>
  <c r="CZ40" i="108"/>
  <c r="CZ41" i="108"/>
  <c r="CZ42" i="108"/>
  <c r="CZ43" i="108"/>
  <c r="CZ44" i="108"/>
  <c r="CZ45" i="108"/>
  <c r="CZ46" i="108"/>
  <c r="CZ47" i="108"/>
  <c r="CZ48" i="108"/>
  <c r="CZ49" i="108"/>
  <c r="CZ50" i="108"/>
  <c r="CZ51" i="108"/>
  <c r="CZ52" i="108"/>
  <c r="CZ53" i="108"/>
  <c r="CZ54" i="108"/>
  <c r="CZ55" i="108"/>
  <c r="CZ56" i="108"/>
  <c r="CZ57" i="108"/>
  <c r="CZ58" i="108"/>
  <c r="CZ59" i="108"/>
  <c r="CZ60" i="108"/>
  <c r="CZ61" i="108"/>
  <c r="CZ62" i="108"/>
  <c r="CZ63" i="108"/>
  <c r="CZ64" i="108"/>
  <c r="CZ65" i="108"/>
  <c r="CZ66" i="108"/>
  <c r="CZ67" i="108"/>
  <c r="CZ68" i="108"/>
  <c r="CZ69" i="108"/>
  <c r="CZ70" i="108"/>
  <c r="CZ71" i="108"/>
  <c r="CZ72" i="108"/>
  <c r="CZ73" i="108"/>
  <c r="CZ74" i="108"/>
  <c r="CZ75" i="108"/>
  <c r="CZ76" i="108"/>
  <c r="CZ77" i="108"/>
  <c r="CZ78" i="108"/>
  <c r="CZ79" i="108"/>
  <c r="CZ80" i="108"/>
  <c r="CZ81" i="108"/>
  <c r="CZ82" i="108"/>
  <c r="CZ83" i="108"/>
  <c r="CZ84" i="108"/>
  <c r="CZ85" i="108"/>
  <c r="CZ86" i="108"/>
  <c r="CZ87" i="108"/>
  <c r="CZ88" i="108"/>
  <c r="CZ89" i="108"/>
  <c r="CZ90" i="108"/>
  <c r="CZ91" i="108"/>
  <c r="CZ92" i="108"/>
  <c r="CZ93" i="108"/>
  <c r="CZ94" i="108"/>
  <c r="CZ95" i="108"/>
  <c r="CZ96" i="108"/>
  <c r="CZ97" i="108"/>
  <c r="CZ98" i="108"/>
  <c r="CZ99" i="108"/>
  <c r="CZ100" i="108"/>
  <c r="CZ101" i="108"/>
  <c r="CZ102" i="108"/>
  <c r="CY2" i="108"/>
  <c r="CY3" i="108"/>
  <c r="CY4" i="108"/>
  <c r="CY5" i="108"/>
  <c r="CY6" i="108"/>
  <c r="CY7" i="108"/>
  <c r="CY8" i="108"/>
  <c r="CY9" i="108"/>
  <c r="CY10" i="108"/>
  <c r="CY11" i="108"/>
  <c r="CY12" i="108"/>
  <c r="CY13" i="108"/>
  <c r="CY14" i="108"/>
  <c r="CY15" i="108"/>
  <c r="CY16" i="108"/>
  <c r="CY17" i="108"/>
  <c r="CY18" i="108"/>
  <c r="CY19" i="108"/>
  <c r="CY20" i="108"/>
  <c r="CY21" i="108"/>
  <c r="CY22" i="108"/>
  <c r="CY23" i="108"/>
  <c r="CY24" i="108"/>
  <c r="CY25" i="108"/>
  <c r="CY26" i="108"/>
  <c r="CY27" i="108"/>
  <c r="CY28" i="108"/>
  <c r="CY29" i="108"/>
  <c r="CY30" i="108"/>
  <c r="CY31" i="108"/>
  <c r="CY32" i="108"/>
  <c r="CY33" i="108"/>
  <c r="CY34" i="108"/>
  <c r="CY35" i="108"/>
  <c r="CY36" i="108"/>
  <c r="CY37" i="108"/>
  <c r="CY38" i="108"/>
  <c r="CY39" i="108"/>
  <c r="CY40" i="108"/>
  <c r="CY41" i="108"/>
  <c r="CY42" i="108"/>
  <c r="CY43" i="108"/>
  <c r="CY44" i="108"/>
  <c r="CY45" i="108"/>
  <c r="CY46" i="108"/>
  <c r="CY47" i="108"/>
  <c r="CY48" i="108"/>
  <c r="CY49" i="108"/>
  <c r="CY50" i="108"/>
  <c r="CY51" i="108"/>
  <c r="CY52" i="108"/>
  <c r="CY53" i="108"/>
  <c r="CY54" i="108"/>
  <c r="CY55" i="108"/>
  <c r="CY56" i="108"/>
  <c r="CY57" i="108"/>
  <c r="CY58" i="108"/>
  <c r="CY59" i="108"/>
  <c r="CY60" i="108"/>
  <c r="CY61" i="108"/>
  <c r="CY62" i="108"/>
  <c r="CY63" i="108"/>
  <c r="CY64" i="108"/>
  <c r="CY65" i="108"/>
  <c r="CY66" i="108"/>
  <c r="CY67" i="108"/>
  <c r="CY68" i="108"/>
  <c r="CY69" i="108"/>
  <c r="CY70" i="108"/>
  <c r="CY71" i="108"/>
  <c r="CY72" i="108"/>
  <c r="CY73" i="108"/>
  <c r="CY74" i="108"/>
  <c r="CY75" i="108"/>
  <c r="CY76" i="108"/>
  <c r="CY77" i="108"/>
  <c r="CY78" i="108"/>
  <c r="CY79" i="108"/>
  <c r="CY80" i="108"/>
  <c r="CY81" i="108"/>
  <c r="CY82" i="108"/>
  <c r="CY83" i="108"/>
  <c r="CY84" i="108"/>
  <c r="CY85" i="108"/>
  <c r="CY86" i="108"/>
  <c r="CY87" i="108"/>
  <c r="CY88" i="108"/>
  <c r="CY89" i="108"/>
  <c r="CY90" i="108"/>
  <c r="CY91" i="108"/>
  <c r="CY92" i="108"/>
  <c r="CY93" i="108"/>
  <c r="CY94" i="108"/>
  <c r="CY95" i="108"/>
  <c r="CY96" i="108"/>
  <c r="CY97" i="108"/>
  <c r="CY98" i="108"/>
  <c r="CY99" i="108"/>
  <c r="CY100" i="108"/>
  <c r="CY101" i="108"/>
  <c r="CY102" i="108"/>
  <c r="CZ2" i="107"/>
  <c r="CZ3" i="107"/>
  <c r="CZ4" i="107"/>
  <c r="CZ5" i="107"/>
  <c r="CZ6" i="107"/>
  <c r="CZ7" i="107"/>
  <c r="CZ8" i="107"/>
  <c r="CZ9" i="107"/>
  <c r="CZ10" i="107"/>
  <c r="CZ11" i="107"/>
  <c r="CZ12" i="107"/>
  <c r="CZ13" i="107"/>
  <c r="CZ14" i="107"/>
  <c r="CZ15" i="107"/>
  <c r="CZ16" i="107"/>
  <c r="CZ17" i="107"/>
  <c r="CZ18" i="107"/>
  <c r="CZ19" i="107"/>
  <c r="CZ20" i="107"/>
  <c r="CZ21" i="107"/>
  <c r="CZ22" i="107"/>
  <c r="CZ23" i="107"/>
  <c r="CZ24" i="107"/>
  <c r="CZ25" i="107"/>
  <c r="CZ26" i="107"/>
  <c r="CZ27" i="107"/>
  <c r="CZ28" i="107"/>
  <c r="CZ29" i="107"/>
  <c r="CZ30" i="107"/>
  <c r="CZ31" i="107"/>
  <c r="CZ32" i="107"/>
  <c r="CZ33" i="107"/>
  <c r="CZ34" i="107"/>
  <c r="CZ35" i="107"/>
  <c r="CZ36" i="107"/>
  <c r="CZ37" i="107"/>
  <c r="CZ38" i="107"/>
  <c r="CZ39" i="107"/>
  <c r="CZ40" i="107"/>
  <c r="CZ41" i="107"/>
  <c r="CZ42" i="107"/>
  <c r="CZ43" i="107"/>
  <c r="CZ44" i="107"/>
  <c r="CZ45" i="107"/>
  <c r="CZ46" i="107"/>
  <c r="CZ47" i="107"/>
  <c r="CZ48" i="107"/>
  <c r="CZ49" i="107"/>
  <c r="CZ50" i="107"/>
  <c r="CZ51" i="107"/>
  <c r="CZ52" i="107"/>
  <c r="CZ53" i="107"/>
  <c r="CZ54" i="107"/>
  <c r="CZ55" i="107"/>
  <c r="CZ56" i="107"/>
  <c r="CZ57" i="107"/>
  <c r="CZ58" i="107"/>
  <c r="CZ59" i="107"/>
  <c r="CZ60" i="107"/>
  <c r="CZ61" i="107"/>
  <c r="CZ62" i="107"/>
  <c r="CZ63" i="107"/>
  <c r="CZ64" i="107"/>
  <c r="CZ65" i="107"/>
  <c r="CZ66" i="107"/>
  <c r="CZ67" i="107"/>
  <c r="CZ68" i="107"/>
  <c r="CZ69" i="107"/>
  <c r="CZ70" i="107"/>
  <c r="CZ71" i="107"/>
  <c r="CZ72" i="107"/>
  <c r="CZ73" i="107"/>
  <c r="CZ74" i="107"/>
  <c r="CZ75" i="107"/>
  <c r="CZ76" i="107"/>
  <c r="CZ77" i="107"/>
  <c r="CZ78" i="107"/>
  <c r="CZ79" i="107"/>
  <c r="CZ80" i="107"/>
  <c r="CZ81" i="107"/>
  <c r="CZ82" i="107"/>
  <c r="CZ83" i="107"/>
  <c r="CZ84" i="107"/>
  <c r="CZ85" i="107"/>
  <c r="CZ86" i="107"/>
  <c r="CZ87" i="107"/>
  <c r="CZ88" i="107"/>
  <c r="CZ89" i="107"/>
  <c r="CZ90" i="107"/>
  <c r="CZ91" i="107"/>
  <c r="CZ92" i="107"/>
  <c r="CZ93" i="107"/>
  <c r="CZ94" i="107"/>
  <c r="CZ95" i="107"/>
  <c r="CZ96" i="107"/>
  <c r="CZ97" i="107"/>
  <c r="CZ98" i="107"/>
  <c r="CZ99" i="107"/>
  <c r="CZ100" i="107"/>
  <c r="CZ101" i="107"/>
  <c r="CZ102" i="107"/>
  <c r="CY2" i="107"/>
  <c r="CY3" i="107"/>
  <c r="CY4" i="107"/>
  <c r="CY5" i="107"/>
  <c r="CY6" i="107"/>
  <c r="CY7" i="107"/>
  <c r="CY8" i="107"/>
  <c r="CY9" i="107"/>
  <c r="CY10" i="107"/>
  <c r="CY11" i="107"/>
  <c r="CY12" i="107"/>
  <c r="CY13" i="107"/>
  <c r="CY14" i="107"/>
  <c r="CY15" i="107"/>
  <c r="CY16" i="107"/>
  <c r="CY17" i="107"/>
  <c r="CY18" i="107"/>
  <c r="CY19" i="107"/>
  <c r="CY20" i="107"/>
  <c r="CY21" i="107"/>
  <c r="CY22" i="107"/>
  <c r="CY23" i="107"/>
  <c r="CY24" i="107"/>
  <c r="CY25" i="107"/>
  <c r="CY26" i="107"/>
  <c r="CY27" i="107"/>
  <c r="CY28" i="107"/>
  <c r="CY29" i="107"/>
  <c r="CY30" i="107"/>
  <c r="CY31" i="107"/>
  <c r="CY32" i="107"/>
  <c r="CY33" i="107"/>
  <c r="CY34" i="107"/>
  <c r="CY35" i="107"/>
  <c r="CY36" i="107"/>
  <c r="CY37" i="107"/>
  <c r="CY38" i="107"/>
  <c r="CY39" i="107"/>
  <c r="CY40" i="107"/>
  <c r="CY41" i="107"/>
  <c r="CY42" i="107"/>
  <c r="CY43" i="107"/>
  <c r="CY44" i="107"/>
  <c r="CY45" i="107"/>
  <c r="CY46" i="107"/>
  <c r="CY47" i="107"/>
  <c r="CY48" i="107"/>
  <c r="CY49" i="107"/>
  <c r="CY50" i="107"/>
  <c r="CY51" i="107"/>
  <c r="CY52" i="107"/>
  <c r="CY53" i="107"/>
  <c r="CY54" i="107"/>
  <c r="CY55" i="107"/>
  <c r="CY56" i="107"/>
  <c r="CY57" i="107"/>
  <c r="CY58" i="107"/>
  <c r="CY59" i="107"/>
  <c r="CY60" i="107"/>
  <c r="CY61" i="107"/>
  <c r="CY62" i="107"/>
  <c r="CY63" i="107"/>
  <c r="CY64" i="107"/>
  <c r="CY65" i="107"/>
  <c r="CY66" i="107"/>
  <c r="CY67" i="107"/>
  <c r="CY68" i="107"/>
  <c r="CY69" i="107"/>
  <c r="CY70" i="107"/>
  <c r="CY71" i="107"/>
  <c r="CY72" i="107"/>
  <c r="CY73" i="107"/>
  <c r="CY74" i="107"/>
  <c r="CY75" i="107"/>
  <c r="CY76" i="107"/>
  <c r="CY77" i="107"/>
  <c r="CY78" i="107"/>
  <c r="CY79" i="107"/>
  <c r="CY80" i="107"/>
  <c r="CY81" i="107"/>
  <c r="CY82" i="107"/>
  <c r="CY83" i="107"/>
  <c r="CY84" i="107"/>
  <c r="CY85" i="107"/>
  <c r="CY86" i="107"/>
  <c r="CY87" i="107"/>
  <c r="CY88" i="107"/>
  <c r="CY89" i="107"/>
  <c r="CY90" i="107"/>
  <c r="CY91" i="107"/>
  <c r="CY92" i="107"/>
  <c r="CY93" i="107"/>
  <c r="CY94" i="107"/>
  <c r="CY95" i="107"/>
  <c r="CY96" i="107"/>
  <c r="CY97" i="107"/>
  <c r="CY98" i="107"/>
  <c r="CY99" i="107"/>
  <c r="CY100" i="107"/>
  <c r="CY101" i="107"/>
  <c r="CY102" i="107"/>
  <c r="CZ2" i="106"/>
  <c r="CZ3" i="106"/>
  <c r="CZ4" i="106"/>
  <c r="CZ5" i="106"/>
  <c r="CZ6" i="106"/>
  <c r="CZ7" i="106"/>
  <c r="CZ8" i="106"/>
  <c r="CZ9" i="106"/>
  <c r="CZ10" i="106"/>
  <c r="CZ11" i="106"/>
  <c r="CZ12" i="106"/>
  <c r="CZ13" i="106"/>
  <c r="CZ14" i="106"/>
  <c r="CZ15" i="106"/>
  <c r="CZ16" i="106"/>
  <c r="CZ17" i="106"/>
  <c r="CZ18" i="106"/>
  <c r="CZ19" i="106"/>
  <c r="CZ20" i="106"/>
  <c r="CZ21" i="106"/>
  <c r="CZ22" i="106"/>
  <c r="CZ23" i="106"/>
  <c r="CZ24" i="106"/>
  <c r="CZ25" i="106"/>
  <c r="CZ26" i="106"/>
  <c r="CZ27" i="106"/>
  <c r="CZ28" i="106"/>
  <c r="CZ29" i="106"/>
  <c r="CZ30" i="106"/>
  <c r="CZ31" i="106"/>
  <c r="CZ32" i="106"/>
  <c r="CZ33" i="106"/>
  <c r="CZ34" i="106"/>
  <c r="CZ35" i="106"/>
  <c r="CZ36" i="106"/>
  <c r="CZ37" i="106"/>
  <c r="CZ38" i="106"/>
  <c r="CZ39" i="106"/>
  <c r="CZ40" i="106"/>
  <c r="CZ41" i="106"/>
  <c r="CZ42" i="106"/>
  <c r="CZ43" i="106"/>
  <c r="CZ44" i="106"/>
  <c r="CZ45" i="106"/>
  <c r="CZ46" i="106"/>
  <c r="CZ47" i="106"/>
  <c r="CZ48" i="106"/>
  <c r="CZ49" i="106"/>
  <c r="CZ50" i="106"/>
  <c r="CZ51" i="106"/>
  <c r="CZ52" i="106"/>
  <c r="CZ53" i="106"/>
  <c r="CZ54" i="106"/>
  <c r="CZ55" i="106"/>
  <c r="CZ56" i="106"/>
  <c r="CZ57" i="106"/>
  <c r="CZ58" i="106"/>
  <c r="CZ59" i="106"/>
  <c r="CZ60" i="106"/>
  <c r="CZ61" i="106"/>
  <c r="CZ62" i="106"/>
  <c r="CZ63" i="106"/>
  <c r="CZ64" i="106"/>
  <c r="CZ65" i="106"/>
  <c r="CZ66" i="106"/>
  <c r="CZ67" i="106"/>
  <c r="CZ68" i="106"/>
  <c r="CZ69" i="106"/>
  <c r="CZ70" i="106"/>
  <c r="CZ71" i="106"/>
  <c r="CZ72" i="106"/>
  <c r="CZ73" i="106"/>
  <c r="CZ74" i="106"/>
  <c r="CZ75" i="106"/>
  <c r="CZ76" i="106"/>
  <c r="CZ77" i="106"/>
  <c r="CZ78" i="106"/>
  <c r="CZ79" i="106"/>
  <c r="CZ80" i="106"/>
  <c r="CZ81" i="106"/>
  <c r="CZ82" i="106"/>
  <c r="CZ83" i="106"/>
  <c r="CZ84" i="106"/>
  <c r="CZ85" i="106"/>
  <c r="CZ86" i="106"/>
  <c r="CZ87" i="106"/>
  <c r="CZ88" i="106"/>
  <c r="CZ89" i="106"/>
  <c r="CZ90" i="106"/>
  <c r="CZ91" i="106"/>
  <c r="CZ92" i="106"/>
  <c r="CZ93" i="106"/>
  <c r="CZ94" i="106"/>
  <c r="CZ95" i="106"/>
  <c r="CZ96" i="106"/>
  <c r="CZ97" i="106"/>
  <c r="CZ98" i="106"/>
  <c r="CZ99" i="106"/>
  <c r="CZ100" i="106"/>
  <c r="CZ101" i="106"/>
  <c r="CZ102" i="106"/>
  <c r="CY2" i="106"/>
  <c r="CY3" i="106"/>
  <c r="CY4" i="106"/>
  <c r="CY5" i="106"/>
  <c r="CY6" i="106"/>
  <c r="CY7" i="106"/>
  <c r="CY8" i="106"/>
  <c r="CY9" i="106"/>
  <c r="CY10" i="106"/>
  <c r="CY11" i="106"/>
  <c r="CY12" i="106"/>
  <c r="CY13" i="106"/>
  <c r="CY14" i="106"/>
  <c r="CY15" i="106"/>
  <c r="CY16" i="106"/>
  <c r="CY17" i="106"/>
  <c r="CY18" i="106"/>
  <c r="CY19" i="106"/>
  <c r="CY20" i="106"/>
  <c r="CY21" i="106"/>
  <c r="CY22" i="106"/>
  <c r="CY23" i="106"/>
  <c r="CY24" i="106"/>
  <c r="CY25" i="106"/>
  <c r="CY26" i="106"/>
  <c r="CY27" i="106"/>
  <c r="CY28" i="106"/>
  <c r="CY29" i="106"/>
  <c r="CY30" i="106"/>
  <c r="CY31" i="106"/>
  <c r="CY32" i="106"/>
  <c r="CY33" i="106"/>
  <c r="CY34" i="106"/>
  <c r="CY35" i="106"/>
  <c r="CY36" i="106"/>
  <c r="CY37" i="106"/>
  <c r="CY38" i="106"/>
  <c r="CY39" i="106"/>
  <c r="CY40" i="106"/>
  <c r="CY41" i="106"/>
  <c r="CY42" i="106"/>
  <c r="CY43" i="106"/>
  <c r="CY44" i="106"/>
  <c r="CY45" i="106"/>
  <c r="CY46" i="106"/>
  <c r="CY47" i="106"/>
  <c r="CY48" i="106"/>
  <c r="CY49" i="106"/>
  <c r="CY50" i="106"/>
  <c r="CY51" i="106"/>
  <c r="CY52" i="106"/>
  <c r="CY53" i="106"/>
  <c r="CY54" i="106"/>
  <c r="CY55" i="106"/>
  <c r="CY56" i="106"/>
  <c r="CY57" i="106"/>
  <c r="CY58" i="106"/>
  <c r="CY59" i="106"/>
  <c r="CY60" i="106"/>
  <c r="CY61" i="106"/>
  <c r="CY62" i="106"/>
  <c r="CY63" i="106"/>
  <c r="CY64" i="106"/>
  <c r="CY65" i="106"/>
  <c r="CY66" i="106"/>
  <c r="CY67" i="106"/>
  <c r="CY68" i="106"/>
  <c r="CY69" i="106"/>
  <c r="CY70" i="106"/>
  <c r="CY71" i="106"/>
  <c r="CY72" i="106"/>
  <c r="CY73" i="106"/>
  <c r="CY74" i="106"/>
  <c r="CY75" i="106"/>
  <c r="CY76" i="106"/>
  <c r="CY77" i="106"/>
  <c r="CY78" i="106"/>
  <c r="CY79" i="106"/>
  <c r="CY80" i="106"/>
  <c r="CY81" i="106"/>
  <c r="CY82" i="106"/>
  <c r="CY83" i="106"/>
  <c r="CY84" i="106"/>
  <c r="CY85" i="106"/>
  <c r="CY86" i="106"/>
  <c r="CY87" i="106"/>
  <c r="CY88" i="106"/>
  <c r="CY89" i="106"/>
  <c r="CY90" i="106"/>
  <c r="CY91" i="106"/>
  <c r="CY92" i="106"/>
  <c r="CY93" i="106"/>
  <c r="CY94" i="106"/>
  <c r="CY95" i="106"/>
  <c r="CY96" i="106"/>
  <c r="CY97" i="106"/>
  <c r="CY98" i="106"/>
  <c r="CY99" i="106"/>
  <c r="CY100" i="106"/>
  <c r="CY101" i="106"/>
  <c r="CY102" i="106"/>
  <c r="CZ2" i="105"/>
  <c r="CZ3" i="105"/>
  <c r="CZ4" i="105"/>
  <c r="CZ5" i="105"/>
  <c r="CZ6" i="105"/>
  <c r="CZ7" i="105"/>
  <c r="CZ8" i="105"/>
  <c r="CZ9" i="105"/>
  <c r="CZ10" i="105"/>
  <c r="CZ11" i="105"/>
  <c r="CZ12" i="105"/>
  <c r="CZ13" i="105"/>
  <c r="CZ14" i="105"/>
  <c r="CZ15" i="105"/>
  <c r="CZ16" i="105"/>
  <c r="CZ17" i="105"/>
  <c r="CZ18" i="105"/>
  <c r="CZ19" i="105"/>
  <c r="CZ20" i="105"/>
  <c r="CZ21" i="105"/>
  <c r="CZ22" i="105"/>
  <c r="CZ23" i="105"/>
  <c r="CZ24" i="105"/>
  <c r="CZ25" i="105"/>
  <c r="CZ26" i="105"/>
  <c r="CZ27" i="105"/>
  <c r="CZ28" i="105"/>
  <c r="CZ29" i="105"/>
  <c r="CZ30" i="105"/>
  <c r="CZ31" i="105"/>
  <c r="CZ32" i="105"/>
  <c r="CZ33" i="105"/>
  <c r="CZ34" i="105"/>
  <c r="CZ35" i="105"/>
  <c r="CZ36" i="105"/>
  <c r="CZ37" i="105"/>
  <c r="CZ38" i="105"/>
  <c r="CZ39" i="105"/>
  <c r="CZ40" i="105"/>
  <c r="CZ41" i="105"/>
  <c r="CZ42" i="105"/>
  <c r="CZ43" i="105"/>
  <c r="CZ44" i="105"/>
  <c r="CZ45" i="105"/>
  <c r="CZ46" i="105"/>
  <c r="CZ47" i="105"/>
  <c r="CZ48" i="105"/>
  <c r="CZ49" i="105"/>
  <c r="CZ50" i="105"/>
  <c r="CZ51" i="105"/>
  <c r="CZ52" i="105"/>
  <c r="CZ53" i="105"/>
  <c r="CZ54" i="105"/>
  <c r="CZ55" i="105"/>
  <c r="CZ56" i="105"/>
  <c r="CZ57" i="105"/>
  <c r="CZ58" i="105"/>
  <c r="CZ59" i="105"/>
  <c r="CZ60" i="105"/>
  <c r="CZ61" i="105"/>
  <c r="CZ62" i="105"/>
  <c r="CZ63" i="105"/>
  <c r="CZ64" i="105"/>
  <c r="CZ65" i="105"/>
  <c r="CZ66" i="105"/>
  <c r="CZ67" i="105"/>
  <c r="CZ68" i="105"/>
  <c r="CZ69" i="105"/>
  <c r="CZ70" i="105"/>
  <c r="CZ71" i="105"/>
  <c r="CZ72" i="105"/>
  <c r="CZ73" i="105"/>
  <c r="CZ74" i="105"/>
  <c r="CZ75" i="105"/>
  <c r="CZ76" i="105"/>
  <c r="CZ77" i="105"/>
  <c r="CZ78" i="105"/>
  <c r="CZ79" i="105"/>
  <c r="CZ80" i="105"/>
  <c r="CZ81" i="105"/>
  <c r="CZ82" i="105"/>
  <c r="CZ83" i="105"/>
  <c r="CZ84" i="105"/>
  <c r="CZ85" i="105"/>
  <c r="CZ86" i="105"/>
  <c r="CZ87" i="105"/>
  <c r="CZ88" i="105"/>
  <c r="CZ89" i="105"/>
  <c r="CZ90" i="105"/>
  <c r="CZ91" i="105"/>
  <c r="CZ92" i="105"/>
  <c r="CZ93" i="105"/>
  <c r="CZ94" i="105"/>
  <c r="CZ95" i="105"/>
  <c r="CZ96" i="105"/>
  <c r="CZ97" i="105"/>
  <c r="CZ98" i="105"/>
  <c r="CZ99" i="105"/>
  <c r="CZ100" i="105"/>
  <c r="CZ101" i="105"/>
  <c r="CZ102" i="105"/>
  <c r="CY2" i="105"/>
  <c r="CY3" i="105"/>
  <c r="CY4" i="105"/>
  <c r="CY5" i="105"/>
  <c r="CY6" i="105"/>
  <c r="CY7" i="105"/>
  <c r="CY8" i="105"/>
  <c r="CY9" i="105"/>
  <c r="CY10" i="105"/>
  <c r="CY11" i="105"/>
  <c r="CY12" i="105"/>
  <c r="CY13" i="105"/>
  <c r="CY14" i="105"/>
  <c r="CY15" i="105"/>
  <c r="CY16" i="105"/>
  <c r="CY17" i="105"/>
  <c r="CY18" i="105"/>
  <c r="CY19" i="105"/>
  <c r="CY20" i="105"/>
  <c r="CY21" i="105"/>
  <c r="CY22" i="105"/>
  <c r="CY23" i="105"/>
  <c r="CY24" i="105"/>
  <c r="CY25" i="105"/>
  <c r="CY26" i="105"/>
  <c r="CY27" i="105"/>
  <c r="CY28" i="105"/>
  <c r="CY29" i="105"/>
  <c r="CY30" i="105"/>
  <c r="CY31" i="105"/>
  <c r="CY32" i="105"/>
  <c r="CY33" i="105"/>
  <c r="CY34" i="105"/>
  <c r="CY35" i="105"/>
  <c r="CY36" i="105"/>
  <c r="CY37" i="105"/>
  <c r="CY38" i="105"/>
  <c r="CY39" i="105"/>
  <c r="CY40" i="105"/>
  <c r="CY41" i="105"/>
  <c r="CY42" i="105"/>
  <c r="CY43" i="105"/>
  <c r="CY44" i="105"/>
  <c r="CY45" i="105"/>
  <c r="CY46" i="105"/>
  <c r="CY47" i="105"/>
  <c r="CY48" i="105"/>
  <c r="CY49" i="105"/>
  <c r="CY50" i="105"/>
  <c r="CY51" i="105"/>
  <c r="CY52" i="105"/>
  <c r="CY53" i="105"/>
  <c r="CY54" i="105"/>
  <c r="CY55" i="105"/>
  <c r="CY56" i="105"/>
  <c r="CY57" i="105"/>
  <c r="CY58" i="105"/>
  <c r="CY59" i="105"/>
  <c r="CY60" i="105"/>
  <c r="CY61" i="105"/>
  <c r="CY62" i="105"/>
  <c r="CY63" i="105"/>
  <c r="CY64" i="105"/>
  <c r="CY65" i="105"/>
  <c r="CY66" i="105"/>
  <c r="CY67" i="105"/>
  <c r="CY68" i="105"/>
  <c r="CY69" i="105"/>
  <c r="CY70" i="105"/>
  <c r="CY71" i="105"/>
  <c r="CY72" i="105"/>
  <c r="CY73" i="105"/>
  <c r="CY74" i="105"/>
  <c r="CY75" i="105"/>
  <c r="CY76" i="105"/>
  <c r="CY77" i="105"/>
  <c r="CY78" i="105"/>
  <c r="CY79" i="105"/>
  <c r="CY80" i="105"/>
  <c r="CY81" i="105"/>
  <c r="CY82" i="105"/>
  <c r="CY83" i="105"/>
  <c r="CY84" i="105"/>
  <c r="CY85" i="105"/>
  <c r="CY86" i="105"/>
  <c r="CY87" i="105"/>
  <c r="CY88" i="105"/>
  <c r="CY89" i="105"/>
  <c r="CY90" i="105"/>
  <c r="CY91" i="105"/>
  <c r="CY92" i="105"/>
  <c r="CY93" i="105"/>
  <c r="CY94" i="105"/>
  <c r="CY95" i="105"/>
  <c r="CY96" i="105"/>
  <c r="CY97" i="105"/>
  <c r="CY98" i="105"/>
  <c r="CY99" i="105"/>
  <c r="CY100" i="105"/>
  <c r="CY101" i="105"/>
  <c r="CY102" i="105"/>
  <c r="CZ2" i="104"/>
  <c r="CZ3" i="104"/>
  <c r="CZ4" i="104"/>
  <c r="CZ5" i="104"/>
  <c r="CZ6" i="104"/>
  <c r="CZ7" i="104"/>
  <c r="CZ8" i="104"/>
  <c r="CZ9" i="104"/>
  <c r="CZ10" i="104"/>
  <c r="CZ11" i="104"/>
  <c r="CZ12" i="104"/>
  <c r="CZ13" i="104"/>
  <c r="CZ14" i="104"/>
  <c r="CZ15" i="104"/>
  <c r="CZ16" i="104"/>
  <c r="CZ17" i="104"/>
  <c r="CZ18" i="104"/>
  <c r="CZ19" i="104"/>
  <c r="CZ20" i="104"/>
  <c r="CZ21" i="104"/>
  <c r="CZ22" i="104"/>
  <c r="CZ23" i="104"/>
  <c r="CZ24" i="104"/>
  <c r="CZ25" i="104"/>
  <c r="CZ26" i="104"/>
  <c r="CZ27" i="104"/>
  <c r="CZ28" i="104"/>
  <c r="CZ29" i="104"/>
  <c r="CZ30" i="104"/>
  <c r="CZ31" i="104"/>
  <c r="CZ32" i="104"/>
  <c r="CZ33" i="104"/>
  <c r="CZ34" i="104"/>
  <c r="CZ35" i="104"/>
  <c r="CZ36" i="104"/>
  <c r="CZ37" i="104"/>
  <c r="CZ38" i="104"/>
  <c r="CZ39" i="104"/>
  <c r="CZ40" i="104"/>
  <c r="CZ41" i="104"/>
  <c r="CZ42" i="104"/>
  <c r="CZ43" i="104"/>
  <c r="CZ44" i="104"/>
  <c r="CZ45" i="104"/>
  <c r="CZ46" i="104"/>
  <c r="CZ47" i="104"/>
  <c r="CZ48" i="104"/>
  <c r="CZ49" i="104"/>
  <c r="CZ50" i="104"/>
  <c r="CZ51" i="104"/>
  <c r="CZ52" i="104"/>
  <c r="CZ53" i="104"/>
  <c r="CZ54" i="104"/>
  <c r="CZ55" i="104"/>
  <c r="CZ56" i="104"/>
  <c r="CZ57" i="104"/>
  <c r="CZ58" i="104"/>
  <c r="CZ59" i="104"/>
  <c r="CZ60" i="104"/>
  <c r="CZ61" i="104"/>
  <c r="CZ62" i="104"/>
  <c r="CZ63" i="104"/>
  <c r="CZ64" i="104"/>
  <c r="CZ65" i="104"/>
  <c r="CZ66" i="104"/>
  <c r="CZ67" i="104"/>
  <c r="CZ68" i="104"/>
  <c r="CZ69" i="104"/>
  <c r="CZ70" i="104"/>
  <c r="CZ71" i="104"/>
  <c r="CZ72" i="104"/>
  <c r="CZ73" i="104"/>
  <c r="CZ74" i="104"/>
  <c r="CZ75" i="104"/>
  <c r="CZ76" i="104"/>
  <c r="CZ77" i="104"/>
  <c r="CZ78" i="104"/>
  <c r="CZ79" i="104"/>
  <c r="CZ80" i="104"/>
  <c r="CZ81" i="104"/>
  <c r="CZ82" i="104"/>
  <c r="CZ83" i="104"/>
  <c r="CZ84" i="104"/>
  <c r="CZ85" i="104"/>
  <c r="CZ86" i="104"/>
  <c r="CZ87" i="104"/>
  <c r="CZ88" i="104"/>
  <c r="CZ89" i="104"/>
  <c r="CZ90" i="104"/>
  <c r="CZ91" i="104"/>
  <c r="CZ92" i="104"/>
  <c r="CZ93" i="104"/>
  <c r="CZ94" i="104"/>
  <c r="CZ95" i="104"/>
  <c r="CZ96" i="104"/>
  <c r="CZ97" i="104"/>
  <c r="CZ98" i="104"/>
  <c r="CZ99" i="104"/>
  <c r="CZ100" i="104"/>
  <c r="CZ101" i="104"/>
  <c r="CZ102" i="104"/>
  <c r="CY2" i="104"/>
  <c r="CY3" i="104"/>
  <c r="CY4" i="104"/>
  <c r="CY5" i="104"/>
  <c r="CY6" i="104"/>
  <c r="CY7" i="104"/>
  <c r="CY8" i="104"/>
  <c r="CY9" i="104"/>
  <c r="CY10" i="104"/>
  <c r="CY11" i="104"/>
  <c r="CY12" i="104"/>
  <c r="CY13" i="104"/>
  <c r="CY14" i="104"/>
  <c r="CY15" i="104"/>
  <c r="CY16" i="104"/>
  <c r="CY17" i="104"/>
  <c r="CY18" i="104"/>
  <c r="CY19" i="104"/>
  <c r="CY20" i="104"/>
  <c r="CY21" i="104"/>
  <c r="CY22" i="104"/>
  <c r="CY23" i="104"/>
  <c r="CY24" i="104"/>
  <c r="CY25" i="104"/>
  <c r="CY26" i="104"/>
  <c r="CY27" i="104"/>
  <c r="CY28" i="104"/>
  <c r="CY29" i="104"/>
  <c r="CY30" i="104"/>
  <c r="CY31" i="104"/>
  <c r="CY32" i="104"/>
  <c r="CY33" i="104"/>
  <c r="CY34" i="104"/>
  <c r="CY35" i="104"/>
  <c r="CY36" i="104"/>
  <c r="CY37" i="104"/>
  <c r="CY38" i="104"/>
  <c r="CY39" i="104"/>
  <c r="CY40" i="104"/>
  <c r="CY41" i="104"/>
  <c r="CY42" i="104"/>
  <c r="CY43" i="104"/>
  <c r="CY44" i="104"/>
  <c r="CY45" i="104"/>
  <c r="CY46" i="104"/>
  <c r="CY47" i="104"/>
  <c r="CY48" i="104"/>
  <c r="CY49" i="104"/>
  <c r="CY50" i="104"/>
  <c r="CY51" i="104"/>
  <c r="CY52" i="104"/>
  <c r="CY53" i="104"/>
  <c r="CY54" i="104"/>
  <c r="CY55" i="104"/>
  <c r="CY56" i="104"/>
  <c r="CY57" i="104"/>
  <c r="CY58" i="104"/>
  <c r="CY59" i="104"/>
  <c r="CY60" i="104"/>
  <c r="CY61" i="104"/>
  <c r="CY62" i="104"/>
  <c r="CY63" i="104"/>
  <c r="CY64" i="104"/>
  <c r="CY65" i="104"/>
  <c r="CY66" i="104"/>
  <c r="CY67" i="104"/>
  <c r="CY68" i="104"/>
  <c r="CY69" i="104"/>
  <c r="CY70" i="104"/>
  <c r="CY71" i="104"/>
  <c r="CY72" i="104"/>
  <c r="CY73" i="104"/>
  <c r="CY74" i="104"/>
  <c r="CY75" i="104"/>
  <c r="CY76" i="104"/>
  <c r="CY77" i="104"/>
  <c r="CY78" i="104"/>
  <c r="CY79" i="104"/>
  <c r="CY80" i="104"/>
  <c r="CY81" i="104"/>
  <c r="CY82" i="104"/>
  <c r="CY83" i="104"/>
  <c r="CY84" i="104"/>
  <c r="CY85" i="104"/>
  <c r="CY86" i="104"/>
  <c r="CY87" i="104"/>
  <c r="CY88" i="104"/>
  <c r="CY89" i="104"/>
  <c r="CY90" i="104"/>
  <c r="CY91" i="104"/>
  <c r="CY92" i="104"/>
  <c r="CY93" i="104"/>
  <c r="CY94" i="104"/>
  <c r="CY95" i="104"/>
  <c r="CY96" i="104"/>
  <c r="CY97" i="104"/>
  <c r="CY98" i="104"/>
  <c r="CY99" i="104"/>
  <c r="CY100" i="104"/>
  <c r="CY101" i="104"/>
  <c r="CY102" i="104"/>
  <c r="CZ2" i="103"/>
  <c r="CZ3" i="103"/>
  <c r="CZ4" i="103"/>
  <c r="CZ5" i="103"/>
  <c r="CZ6" i="103"/>
  <c r="CZ7" i="103"/>
  <c r="CZ8" i="103"/>
  <c r="CZ9" i="103"/>
  <c r="CZ10" i="103"/>
  <c r="CZ11" i="103"/>
  <c r="CZ12" i="103"/>
  <c r="CZ13" i="103"/>
  <c r="CZ14" i="103"/>
  <c r="CZ15" i="103"/>
  <c r="CZ16" i="103"/>
  <c r="CZ17" i="103"/>
  <c r="CZ18" i="103"/>
  <c r="CZ19" i="103"/>
  <c r="CZ20" i="103"/>
  <c r="CZ21" i="103"/>
  <c r="CZ22" i="103"/>
  <c r="CZ23" i="103"/>
  <c r="CZ24" i="103"/>
  <c r="CZ25" i="103"/>
  <c r="CZ26" i="103"/>
  <c r="CZ27" i="103"/>
  <c r="CZ28" i="103"/>
  <c r="CZ29" i="103"/>
  <c r="CZ30" i="103"/>
  <c r="CZ31" i="103"/>
  <c r="CZ32" i="103"/>
  <c r="CZ33" i="103"/>
  <c r="CZ34" i="103"/>
  <c r="CZ35" i="103"/>
  <c r="CZ36" i="103"/>
  <c r="CZ37" i="103"/>
  <c r="CZ38" i="103"/>
  <c r="CZ39" i="103"/>
  <c r="CZ40" i="103"/>
  <c r="CZ41" i="103"/>
  <c r="CZ42" i="103"/>
  <c r="CZ43" i="103"/>
  <c r="CZ44" i="103"/>
  <c r="CZ45" i="103"/>
  <c r="CZ46" i="103"/>
  <c r="CZ47" i="103"/>
  <c r="CZ48" i="103"/>
  <c r="CZ49" i="103"/>
  <c r="CZ50" i="103"/>
  <c r="CZ51" i="103"/>
  <c r="CZ52" i="103"/>
  <c r="CZ53" i="103"/>
  <c r="CZ54" i="103"/>
  <c r="CZ55" i="103"/>
  <c r="CZ56" i="103"/>
  <c r="CZ57" i="103"/>
  <c r="CZ58" i="103"/>
  <c r="CZ59" i="103"/>
  <c r="CZ60" i="103"/>
  <c r="CZ61" i="103"/>
  <c r="CZ62" i="103"/>
  <c r="CZ63" i="103"/>
  <c r="CZ64" i="103"/>
  <c r="CZ65" i="103"/>
  <c r="CZ66" i="103"/>
  <c r="CZ67" i="103"/>
  <c r="CZ68" i="103"/>
  <c r="CZ69" i="103"/>
  <c r="CZ70" i="103"/>
  <c r="CZ71" i="103"/>
  <c r="CZ72" i="103"/>
  <c r="CZ73" i="103"/>
  <c r="CZ74" i="103"/>
  <c r="CZ75" i="103"/>
  <c r="CZ76" i="103"/>
  <c r="CZ77" i="103"/>
  <c r="CZ78" i="103"/>
  <c r="CZ79" i="103"/>
  <c r="CZ80" i="103"/>
  <c r="CZ81" i="103"/>
  <c r="CZ82" i="103"/>
  <c r="CZ83" i="103"/>
  <c r="CZ84" i="103"/>
  <c r="CZ85" i="103"/>
  <c r="CZ86" i="103"/>
  <c r="CZ87" i="103"/>
  <c r="CZ88" i="103"/>
  <c r="CZ89" i="103"/>
  <c r="CZ90" i="103"/>
  <c r="CZ91" i="103"/>
  <c r="CZ92" i="103"/>
  <c r="CZ93" i="103"/>
  <c r="CZ94" i="103"/>
  <c r="CZ95" i="103"/>
  <c r="CZ96" i="103"/>
  <c r="CZ97" i="103"/>
  <c r="CZ98" i="103"/>
  <c r="CZ99" i="103"/>
  <c r="CZ100" i="103"/>
  <c r="CZ101" i="103"/>
  <c r="CZ102" i="103"/>
  <c r="CY2" i="103"/>
  <c r="CY3" i="103"/>
  <c r="CY4" i="103"/>
  <c r="CY5" i="103"/>
  <c r="CY6" i="103"/>
  <c r="CY7" i="103"/>
  <c r="CY8" i="103"/>
  <c r="CY9" i="103"/>
  <c r="CY10" i="103"/>
  <c r="CY11" i="103"/>
  <c r="CY12" i="103"/>
  <c r="CY13" i="103"/>
  <c r="CY14" i="103"/>
  <c r="CY15" i="103"/>
  <c r="CY16" i="103"/>
  <c r="CY17" i="103"/>
  <c r="CY18" i="103"/>
  <c r="CY19" i="103"/>
  <c r="CY20" i="103"/>
  <c r="CY21" i="103"/>
  <c r="CY22" i="103"/>
  <c r="CY23" i="103"/>
  <c r="CY24" i="103"/>
  <c r="CY25" i="103"/>
  <c r="CY26" i="103"/>
  <c r="CY27" i="103"/>
  <c r="CY28" i="103"/>
  <c r="CY29" i="103"/>
  <c r="CY30" i="103"/>
  <c r="CY31" i="103"/>
  <c r="CY32" i="103"/>
  <c r="CY33" i="103"/>
  <c r="CY34" i="103"/>
  <c r="CY35" i="103"/>
  <c r="CY36" i="103"/>
  <c r="CY37" i="103"/>
  <c r="CY38" i="103"/>
  <c r="CY39" i="103"/>
  <c r="CY40" i="103"/>
  <c r="CY41" i="103"/>
  <c r="CY42" i="103"/>
  <c r="CY43" i="103"/>
  <c r="CY44" i="103"/>
  <c r="CY45" i="103"/>
  <c r="CY46" i="103"/>
  <c r="CY47" i="103"/>
  <c r="CY48" i="103"/>
  <c r="CY49" i="103"/>
  <c r="CY50" i="103"/>
  <c r="CY51" i="103"/>
  <c r="CY52" i="103"/>
  <c r="CY53" i="103"/>
  <c r="CY54" i="103"/>
  <c r="CY55" i="103"/>
  <c r="CY56" i="103"/>
  <c r="CY57" i="103"/>
  <c r="CY58" i="103"/>
  <c r="CY59" i="103"/>
  <c r="CY60" i="103"/>
  <c r="CY61" i="103"/>
  <c r="CY62" i="103"/>
  <c r="CY63" i="103"/>
  <c r="CY64" i="103"/>
  <c r="CY65" i="103"/>
  <c r="CY66" i="103"/>
  <c r="CY67" i="103"/>
  <c r="CY68" i="103"/>
  <c r="CY69" i="103"/>
  <c r="CY70" i="103"/>
  <c r="CY71" i="103"/>
  <c r="CY72" i="103"/>
  <c r="CY73" i="103"/>
  <c r="CY74" i="103"/>
  <c r="CY75" i="103"/>
  <c r="CY76" i="103"/>
  <c r="CY77" i="103"/>
  <c r="CY78" i="103"/>
  <c r="CY79" i="103"/>
  <c r="CY80" i="103"/>
  <c r="CY81" i="103"/>
  <c r="CY82" i="103"/>
  <c r="CY83" i="103"/>
  <c r="CY84" i="103"/>
  <c r="CY85" i="103"/>
  <c r="CY86" i="103"/>
  <c r="CY87" i="103"/>
  <c r="CY88" i="103"/>
  <c r="CY89" i="103"/>
  <c r="CY90" i="103"/>
  <c r="CY91" i="103"/>
  <c r="CY92" i="103"/>
  <c r="CY93" i="103"/>
  <c r="CY94" i="103"/>
  <c r="CY95" i="103"/>
  <c r="CY96" i="103"/>
  <c r="CY97" i="103"/>
  <c r="CY98" i="103"/>
  <c r="CY99" i="103"/>
  <c r="CY100" i="103"/>
  <c r="CY101" i="103"/>
  <c r="CY102" i="103"/>
  <c r="O2" i="102"/>
  <c r="O3" i="102"/>
  <c r="O4" i="102"/>
  <c r="O5" i="102"/>
  <c r="O6" i="102"/>
  <c r="O7" i="102"/>
  <c r="O8" i="102"/>
  <c r="O9" i="102"/>
  <c r="O10" i="102"/>
  <c r="O11" i="102"/>
  <c r="O12" i="102"/>
  <c r="O13" i="102"/>
  <c r="O14" i="102"/>
  <c r="O15" i="102"/>
  <c r="O16" i="102"/>
  <c r="O17" i="102"/>
  <c r="O18" i="102"/>
  <c r="O19" i="102"/>
  <c r="O20" i="102"/>
  <c r="O21" i="102"/>
  <c r="O22" i="102"/>
  <c r="O23" i="102"/>
  <c r="O24" i="102"/>
  <c r="O25" i="102"/>
  <c r="O26" i="102"/>
  <c r="O27" i="102"/>
  <c r="O28" i="102"/>
  <c r="O29" i="102"/>
  <c r="O30" i="102"/>
  <c r="O31" i="102"/>
  <c r="O32" i="102"/>
  <c r="O33" i="102"/>
  <c r="O34" i="102"/>
  <c r="O35" i="102"/>
  <c r="O36" i="102"/>
  <c r="O37" i="102"/>
  <c r="O38" i="102"/>
  <c r="O39" i="102"/>
  <c r="O40" i="102"/>
  <c r="O41" i="102"/>
  <c r="O42" i="102"/>
  <c r="O43" i="102"/>
  <c r="O44" i="102"/>
  <c r="O45" i="102"/>
  <c r="O46" i="102"/>
  <c r="O47" i="102"/>
  <c r="O48" i="102"/>
  <c r="O49" i="102"/>
  <c r="O50" i="102"/>
  <c r="O51" i="102"/>
  <c r="O52" i="102"/>
  <c r="O53" i="102"/>
  <c r="O54" i="102"/>
  <c r="O55" i="102"/>
  <c r="O56" i="102"/>
  <c r="O57" i="102"/>
  <c r="O58" i="102"/>
  <c r="O59" i="102"/>
  <c r="O60" i="102"/>
  <c r="O61" i="102"/>
  <c r="O62" i="102"/>
  <c r="O63" i="102"/>
  <c r="O64" i="102"/>
  <c r="O65" i="102"/>
  <c r="O66" i="102"/>
  <c r="O67" i="102"/>
  <c r="O68" i="102"/>
  <c r="O69" i="102"/>
  <c r="O70" i="102"/>
  <c r="O71" i="102"/>
  <c r="O72" i="102"/>
  <c r="O73" i="102"/>
  <c r="O74" i="102"/>
  <c r="O75" i="102"/>
  <c r="O76" i="102"/>
  <c r="O77" i="102"/>
  <c r="O78" i="102"/>
  <c r="O79" i="102"/>
  <c r="O80" i="102"/>
  <c r="O81" i="102"/>
  <c r="O82" i="102"/>
  <c r="O83" i="102"/>
  <c r="O84" i="102"/>
  <c r="O85" i="102"/>
  <c r="O86" i="102"/>
  <c r="O87" i="102"/>
  <c r="O88" i="102"/>
  <c r="O89" i="102"/>
  <c r="O90" i="102"/>
  <c r="O91" i="102"/>
  <c r="O92" i="102"/>
  <c r="O93" i="102"/>
  <c r="O94" i="102"/>
  <c r="O95" i="102"/>
  <c r="O96" i="102"/>
  <c r="O97" i="102"/>
  <c r="O98" i="102"/>
  <c r="O99" i="102"/>
  <c r="O100" i="102"/>
  <c r="O101" i="102"/>
  <c r="N2" i="102"/>
  <c r="N3" i="102"/>
  <c r="N4" i="102"/>
  <c r="N5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N32" i="102"/>
  <c r="N33" i="102"/>
  <c r="N34" i="102"/>
  <c r="N35" i="102"/>
  <c r="N36" i="102"/>
  <c r="N37" i="102"/>
  <c r="N38" i="102"/>
  <c r="N39" i="102"/>
  <c r="N40" i="102"/>
  <c r="N41" i="102"/>
  <c r="N42" i="102"/>
  <c r="N43" i="102"/>
  <c r="N44" i="102"/>
  <c r="N45" i="102"/>
  <c r="N46" i="102"/>
  <c r="N47" i="102"/>
  <c r="N48" i="102"/>
  <c r="N49" i="102"/>
  <c r="N50" i="102"/>
  <c r="N51" i="102"/>
  <c r="N52" i="102"/>
  <c r="N53" i="102"/>
  <c r="N54" i="102"/>
  <c r="N55" i="102"/>
  <c r="N56" i="102"/>
  <c r="N57" i="102"/>
  <c r="N58" i="102"/>
  <c r="N59" i="102"/>
  <c r="N60" i="102"/>
  <c r="N61" i="102"/>
  <c r="N62" i="102"/>
  <c r="N63" i="102"/>
  <c r="N64" i="102"/>
  <c r="N65" i="102"/>
  <c r="N66" i="102"/>
  <c r="N67" i="102"/>
  <c r="N68" i="102"/>
  <c r="N69" i="102"/>
  <c r="N70" i="102"/>
  <c r="N71" i="102"/>
  <c r="N72" i="102"/>
  <c r="N73" i="102"/>
  <c r="N74" i="102"/>
  <c r="N75" i="102"/>
  <c r="N76" i="102"/>
  <c r="N77" i="102"/>
  <c r="N78" i="102"/>
  <c r="N79" i="102"/>
  <c r="N80" i="102"/>
  <c r="N81" i="102"/>
  <c r="N82" i="102"/>
  <c r="N83" i="102"/>
  <c r="N84" i="102"/>
  <c r="N85" i="102"/>
  <c r="N86" i="102"/>
  <c r="N87" i="102"/>
  <c r="N88" i="102"/>
  <c r="N89" i="102"/>
  <c r="N90" i="102"/>
  <c r="N91" i="102"/>
  <c r="N92" i="102"/>
  <c r="N93" i="102"/>
  <c r="N94" i="102"/>
  <c r="N95" i="102"/>
  <c r="N96" i="102"/>
  <c r="N97" i="102"/>
  <c r="N98" i="102"/>
  <c r="N99" i="102"/>
  <c r="N100" i="102"/>
  <c r="N101" i="102"/>
  <c r="M2" i="102"/>
  <c r="M3" i="102"/>
  <c r="M4" i="102"/>
  <c r="M5" i="102"/>
  <c r="M6" i="102"/>
  <c r="M7" i="102"/>
  <c r="M8" i="102"/>
  <c r="M9" i="102"/>
  <c r="M10" i="102"/>
  <c r="M11" i="102"/>
  <c r="M12" i="102"/>
  <c r="M13" i="102"/>
  <c r="M14" i="102"/>
  <c r="M15" i="102"/>
  <c r="M16" i="102"/>
  <c r="M17" i="102"/>
  <c r="M18" i="102"/>
  <c r="M19" i="102"/>
  <c r="M20" i="102"/>
  <c r="M21" i="102"/>
  <c r="M22" i="102"/>
  <c r="M23" i="102"/>
  <c r="M24" i="102"/>
  <c r="M25" i="102"/>
  <c r="M26" i="102"/>
  <c r="M27" i="102"/>
  <c r="M28" i="102"/>
  <c r="M29" i="102"/>
  <c r="M30" i="102"/>
  <c r="M31" i="102"/>
  <c r="M32" i="102"/>
  <c r="M33" i="102"/>
  <c r="M34" i="102"/>
  <c r="M35" i="102"/>
  <c r="M36" i="102"/>
  <c r="M37" i="102"/>
  <c r="M38" i="102"/>
  <c r="M39" i="102"/>
  <c r="M40" i="102"/>
  <c r="M41" i="102"/>
  <c r="M42" i="102"/>
  <c r="M43" i="102"/>
  <c r="M44" i="102"/>
  <c r="M45" i="102"/>
  <c r="M46" i="102"/>
  <c r="M47" i="102"/>
  <c r="M48" i="102"/>
  <c r="M49" i="102"/>
  <c r="M50" i="102"/>
  <c r="M51" i="102"/>
  <c r="M52" i="102"/>
  <c r="M53" i="102"/>
  <c r="M54" i="102"/>
  <c r="M55" i="102"/>
  <c r="M56" i="102"/>
  <c r="M57" i="102"/>
  <c r="M58" i="102"/>
  <c r="M59" i="102"/>
  <c r="M60" i="102"/>
  <c r="M61" i="102"/>
  <c r="M62" i="102"/>
  <c r="M63" i="102"/>
  <c r="M64" i="102"/>
  <c r="M65" i="102"/>
  <c r="M66" i="102"/>
  <c r="M67" i="102"/>
  <c r="M68" i="102"/>
  <c r="M69" i="102"/>
  <c r="M70" i="102"/>
  <c r="M71" i="102"/>
  <c r="M72" i="102"/>
  <c r="M73" i="102"/>
  <c r="M74" i="102"/>
  <c r="M75" i="102"/>
  <c r="M76" i="102"/>
  <c r="M77" i="102"/>
  <c r="M78" i="102"/>
  <c r="M79" i="102"/>
  <c r="M80" i="102"/>
  <c r="M81" i="102"/>
  <c r="M82" i="102"/>
  <c r="M83" i="102"/>
  <c r="M84" i="102"/>
  <c r="M85" i="102"/>
  <c r="M86" i="102"/>
  <c r="M87" i="102"/>
  <c r="M88" i="102"/>
  <c r="M89" i="102"/>
  <c r="M90" i="102"/>
  <c r="M91" i="102"/>
  <c r="M92" i="102"/>
  <c r="M93" i="102"/>
  <c r="M94" i="102"/>
  <c r="M95" i="102"/>
  <c r="M96" i="102"/>
  <c r="M97" i="102"/>
  <c r="M98" i="102"/>
  <c r="M99" i="102"/>
  <c r="M100" i="102"/>
  <c r="M101" i="102"/>
  <c r="L2" i="102"/>
  <c r="L3" i="102"/>
  <c r="L4" i="102"/>
  <c r="L5" i="102"/>
  <c r="L6" i="102"/>
  <c r="L7" i="102"/>
  <c r="L8" i="102"/>
  <c r="L9" i="102"/>
  <c r="L10" i="102"/>
  <c r="L11" i="102"/>
  <c r="L12" i="102"/>
  <c r="L13" i="102"/>
  <c r="L14" i="102"/>
  <c r="L15" i="102"/>
  <c r="L16" i="102"/>
  <c r="L17" i="102"/>
  <c r="L18" i="102"/>
  <c r="L19" i="102"/>
  <c r="L20" i="102"/>
  <c r="L21" i="102"/>
  <c r="L22" i="102"/>
  <c r="L23" i="102"/>
  <c r="L24" i="102"/>
  <c r="L25" i="102"/>
  <c r="L26" i="102"/>
  <c r="L27" i="102"/>
  <c r="L28" i="102"/>
  <c r="L29" i="102"/>
  <c r="L30" i="102"/>
  <c r="L31" i="102"/>
  <c r="L32" i="102"/>
  <c r="L33" i="102"/>
  <c r="L34" i="102"/>
  <c r="L35" i="102"/>
  <c r="L36" i="102"/>
  <c r="L37" i="102"/>
  <c r="L38" i="102"/>
  <c r="L39" i="102"/>
  <c r="L40" i="102"/>
  <c r="L41" i="102"/>
  <c r="L42" i="102"/>
  <c r="L43" i="102"/>
  <c r="L44" i="102"/>
  <c r="L45" i="102"/>
  <c r="L46" i="102"/>
  <c r="L47" i="102"/>
  <c r="L48" i="102"/>
  <c r="L49" i="102"/>
  <c r="L50" i="102"/>
  <c r="L51" i="102"/>
  <c r="L52" i="102"/>
  <c r="L53" i="102"/>
  <c r="L54" i="102"/>
  <c r="L55" i="102"/>
  <c r="L56" i="102"/>
  <c r="L57" i="102"/>
  <c r="L58" i="102"/>
  <c r="L59" i="102"/>
  <c r="L60" i="102"/>
  <c r="L61" i="102"/>
  <c r="L62" i="102"/>
  <c r="L63" i="102"/>
  <c r="L64" i="102"/>
  <c r="L65" i="102"/>
  <c r="L66" i="102"/>
  <c r="L67" i="102"/>
  <c r="L68" i="102"/>
  <c r="L69" i="102"/>
  <c r="L70" i="102"/>
  <c r="L71" i="102"/>
  <c r="L72" i="102"/>
  <c r="L73" i="102"/>
  <c r="L74" i="102"/>
  <c r="L75" i="102"/>
  <c r="L76" i="102"/>
  <c r="L77" i="102"/>
  <c r="L78" i="102"/>
  <c r="L79" i="102"/>
  <c r="L80" i="102"/>
  <c r="L81" i="102"/>
  <c r="L82" i="102"/>
  <c r="L83" i="102"/>
  <c r="L84" i="102"/>
  <c r="L85" i="102"/>
  <c r="L86" i="102"/>
  <c r="L87" i="102"/>
  <c r="L88" i="102"/>
  <c r="L89" i="102"/>
  <c r="L90" i="102"/>
  <c r="L91" i="102"/>
  <c r="L92" i="102"/>
  <c r="L93" i="102"/>
  <c r="L94" i="102"/>
  <c r="L95" i="102"/>
  <c r="L96" i="102"/>
  <c r="L97" i="102"/>
  <c r="L98" i="102"/>
  <c r="L99" i="102"/>
  <c r="L100" i="102"/>
  <c r="L101" i="102"/>
  <c r="K2" i="102"/>
  <c r="K3" i="102"/>
  <c r="K4" i="102"/>
  <c r="K5" i="102"/>
  <c r="K6" i="102"/>
  <c r="K7" i="102"/>
  <c r="K8" i="102"/>
  <c r="K9" i="102"/>
  <c r="K10" i="102"/>
  <c r="K11" i="102"/>
  <c r="K12" i="102"/>
  <c r="K13" i="102"/>
  <c r="K14" i="102"/>
  <c r="K15" i="102"/>
  <c r="K16" i="102"/>
  <c r="K17" i="102"/>
  <c r="K18" i="102"/>
  <c r="K19" i="102"/>
  <c r="K20" i="102"/>
  <c r="K21" i="102"/>
  <c r="K22" i="102"/>
  <c r="K23" i="102"/>
  <c r="K24" i="102"/>
  <c r="K25" i="102"/>
  <c r="K26" i="102"/>
  <c r="K27" i="102"/>
  <c r="K28" i="102"/>
  <c r="K29" i="102"/>
  <c r="K30" i="102"/>
  <c r="K31" i="102"/>
  <c r="K32" i="102"/>
  <c r="K33" i="102"/>
  <c r="K34" i="102"/>
  <c r="K35" i="102"/>
  <c r="K36" i="102"/>
  <c r="K37" i="102"/>
  <c r="K38" i="102"/>
  <c r="K39" i="102"/>
  <c r="K40" i="102"/>
  <c r="K41" i="102"/>
  <c r="K42" i="102"/>
  <c r="K43" i="102"/>
  <c r="K44" i="102"/>
  <c r="K45" i="102"/>
  <c r="K46" i="102"/>
  <c r="K47" i="102"/>
  <c r="K48" i="102"/>
  <c r="K49" i="102"/>
  <c r="K50" i="102"/>
  <c r="K51" i="102"/>
  <c r="K52" i="102"/>
  <c r="K53" i="102"/>
  <c r="K54" i="102"/>
  <c r="K55" i="102"/>
  <c r="K56" i="102"/>
  <c r="K57" i="102"/>
  <c r="K58" i="102"/>
  <c r="K59" i="102"/>
  <c r="K60" i="102"/>
  <c r="K61" i="102"/>
  <c r="K62" i="102"/>
  <c r="K63" i="102"/>
  <c r="K64" i="102"/>
  <c r="K65" i="102"/>
  <c r="K66" i="102"/>
  <c r="K67" i="102"/>
  <c r="K68" i="102"/>
  <c r="K69" i="102"/>
  <c r="K70" i="102"/>
  <c r="K71" i="102"/>
  <c r="K72" i="102"/>
  <c r="K73" i="102"/>
  <c r="K74" i="102"/>
  <c r="K75" i="102"/>
  <c r="K76" i="102"/>
  <c r="K77" i="102"/>
  <c r="K78" i="102"/>
  <c r="K79" i="102"/>
  <c r="K80" i="102"/>
  <c r="K81" i="102"/>
  <c r="K82" i="102"/>
  <c r="K83" i="102"/>
  <c r="K84" i="102"/>
  <c r="K85" i="102"/>
  <c r="K86" i="102"/>
  <c r="K87" i="102"/>
  <c r="K88" i="102"/>
  <c r="K89" i="102"/>
  <c r="K90" i="102"/>
  <c r="K91" i="102"/>
  <c r="K92" i="102"/>
  <c r="K93" i="102"/>
  <c r="K94" i="102"/>
  <c r="K95" i="102"/>
  <c r="K96" i="102"/>
  <c r="K97" i="102"/>
  <c r="K98" i="102"/>
  <c r="K99" i="102"/>
  <c r="K100" i="102"/>
  <c r="K101" i="102"/>
  <c r="J2" i="102"/>
  <c r="J3" i="102"/>
  <c r="J4" i="102"/>
  <c r="J5" i="102"/>
  <c r="J6" i="102"/>
  <c r="J7" i="102"/>
  <c r="J8" i="102"/>
  <c r="J9" i="102"/>
  <c r="J10" i="102"/>
  <c r="J11" i="102"/>
  <c r="J12" i="102"/>
  <c r="J13" i="102"/>
  <c r="J14" i="102"/>
  <c r="J15" i="102"/>
  <c r="J16" i="102"/>
  <c r="J17" i="102"/>
  <c r="J18" i="102"/>
  <c r="J19" i="102"/>
  <c r="J20" i="102"/>
  <c r="J21" i="102"/>
  <c r="J22" i="102"/>
  <c r="J23" i="102"/>
  <c r="J24" i="102"/>
  <c r="J25" i="102"/>
  <c r="J26" i="102"/>
  <c r="J27" i="102"/>
  <c r="J28" i="102"/>
  <c r="J29" i="102"/>
  <c r="J30" i="102"/>
  <c r="J31" i="102"/>
  <c r="J32" i="102"/>
  <c r="J33" i="102"/>
  <c r="J34" i="102"/>
  <c r="J35" i="102"/>
  <c r="J36" i="102"/>
  <c r="J37" i="102"/>
  <c r="J38" i="102"/>
  <c r="J39" i="102"/>
  <c r="J40" i="102"/>
  <c r="J41" i="102"/>
  <c r="J42" i="102"/>
  <c r="J43" i="102"/>
  <c r="J44" i="102"/>
  <c r="J45" i="102"/>
  <c r="J46" i="102"/>
  <c r="J47" i="102"/>
  <c r="J48" i="102"/>
  <c r="J49" i="102"/>
  <c r="J50" i="102"/>
  <c r="J51" i="102"/>
  <c r="J52" i="102"/>
  <c r="J53" i="102"/>
  <c r="J54" i="102"/>
  <c r="J55" i="102"/>
  <c r="J56" i="102"/>
  <c r="J57" i="102"/>
  <c r="J58" i="102"/>
  <c r="J59" i="102"/>
  <c r="J60" i="102"/>
  <c r="J61" i="102"/>
  <c r="J62" i="102"/>
  <c r="J63" i="102"/>
  <c r="J64" i="102"/>
  <c r="J65" i="102"/>
  <c r="J66" i="102"/>
  <c r="J67" i="102"/>
  <c r="J68" i="102"/>
  <c r="J69" i="102"/>
  <c r="J70" i="102"/>
  <c r="J71" i="102"/>
  <c r="J72" i="102"/>
  <c r="J73" i="102"/>
  <c r="J74" i="102"/>
  <c r="J75" i="102"/>
  <c r="J76" i="102"/>
  <c r="J77" i="102"/>
  <c r="J78" i="102"/>
  <c r="J79" i="102"/>
  <c r="J80" i="102"/>
  <c r="J81" i="102"/>
  <c r="J82" i="102"/>
  <c r="J83" i="102"/>
  <c r="J84" i="102"/>
  <c r="J85" i="102"/>
  <c r="J86" i="102"/>
  <c r="J87" i="102"/>
  <c r="J88" i="102"/>
  <c r="J89" i="102"/>
  <c r="J90" i="102"/>
  <c r="J91" i="102"/>
  <c r="J92" i="102"/>
  <c r="J93" i="102"/>
  <c r="J94" i="102"/>
  <c r="J95" i="102"/>
  <c r="J96" i="102"/>
  <c r="J97" i="102"/>
  <c r="J98" i="102"/>
  <c r="J99" i="102"/>
  <c r="J100" i="102"/>
  <c r="J101" i="102"/>
  <c r="O2" i="101"/>
  <c r="O3" i="101"/>
  <c r="O4" i="101"/>
  <c r="O5" i="101"/>
  <c r="O6" i="101"/>
  <c r="O7" i="101"/>
  <c r="O8" i="101"/>
  <c r="O9" i="101"/>
  <c r="O10" i="101"/>
  <c r="O11" i="101"/>
  <c r="O12" i="101"/>
  <c r="O13" i="101"/>
  <c r="O14" i="101"/>
  <c r="O15" i="101"/>
  <c r="O16" i="101"/>
  <c r="O17" i="101"/>
  <c r="O18" i="101"/>
  <c r="O19" i="101"/>
  <c r="O20" i="101"/>
  <c r="O21" i="101"/>
  <c r="O22" i="101"/>
  <c r="O23" i="101"/>
  <c r="O24" i="101"/>
  <c r="O25" i="101"/>
  <c r="O26" i="101"/>
  <c r="O27" i="101"/>
  <c r="O28" i="101"/>
  <c r="O29" i="101"/>
  <c r="O30" i="101"/>
  <c r="O31" i="101"/>
  <c r="O32" i="101"/>
  <c r="O33" i="101"/>
  <c r="O34" i="101"/>
  <c r="O35" i="101"/>
  <c r="O36" i="101"/>
  <c r="O37" i="101"/>
  <c r="O38" i="101"/>
  <c r="O39" i="101"/>
  <c r="O40" i="101"/>
  <c r="O41" i="101"/>
  <c r="O42" i="101"/>
  <c r="O43" i="101"/>
  <c r="O44" i="101"/>
  <c r="O45" i="101"/>
  <c r="O46" i="101"/>
  <c r="O47" i="101"/>
  <c r="O48" i="101"/>
  <c r="O49" i="101"/>
  <c r="O50" i="101"/>
  <c r="O51" i="101"/>
  <c r="O52" i="101"/>
  <c r="O53" i="101"/>
  <c r="O54" i="101"/>
  <c r="O55" i="101"/>
  <c r="O56" i="101"/>
  <c r="O57" i="101"/>
  <c r="O58" i="101"/>
  <c r="O59" i="101"/>
  <c r="O60" i="101"/>
  <c r="O61" i="101"/>
  <c r="O62" i="101"/>
  <c r="O63" i="101"/>
  <c r="O64" i="101"/>
  <c r="O65" i="101"/>
  <c r="O66" i="101"/>
  <c r="O67" i="101"/>
  <c r="O68" i="101"/>
  <c r="O69" i="101"/>
  <c r="O70" i="101"/>
  <c r="O71" i="101"/>
  <c r="O72" i="101"/>
  <c r="O73" i="101"/>
  <c r="O74" i="101"/>
  <c r="O75" i="101"/>
  <c r="O76" i="101"/>
  <c r="O77" i="101"/>
  <c r="O78" i="101"/>
  <c r="O79" i="101"/>
  <c r="O80" i="101"/>
  <c r="O81" i="101"/>
  <c r="O82" i="101"/>
  <c r="O83" i="101"/>
  <c r="O84" i="101"/>
  <c r="O85" i="101"/>
  <c r="O86" i="101"/>
  <c r="O87" i="101"/>
  <c r="O88" i="101"/>
  <c r="O89" i="101"/>
  <c r="O90" i="101"/>
  <c r="O91" i="101"/>
  <c r="O92" i="101"/>
  <c r="O93" i="101"/>
  <c r="O94" i="101"/>
  <c r="O95" i="101"/>
  <c r="O96" i="101"/>
  <c r="O97" i="101"/>
  <c r="O98" i="101"/>
  <c r="O99" i="101"/>
  <c r="O100" i="101"/>
  <c r="O101" i="101"/>
  <c r="N2" i="101"/>
  <c r="N3" i="101"/>
  <c r="N4" i="101"/>
  <c r="N5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N32" i="101"/>
  <c r="N33" i="101"/>
  <c r="N34" i="101"/>
  <c r="N35" i="101"/>
  <c r="N36" i="101"/>
  <c r="N37" i="101"/>
  <c r="N38" i="101"/>
  <c r="N39" i="101"/>
  <c r="N40" i="101"/>
  <c r="N41" i="101"/>
  <c r="N42" i="101"/>
  <c r="N43" i="101"/>
  <c r="N44" i="101"/>
  <c r="N45" i="101"/>
  <c r="N46" i="101"/>
  <c r="N47" i="101"/>
  <c r="N48" i="101"/>
  <c r="N49" i="101"/>
  <c r="N50" i="101"/>
  <c r="N51" i="101"/>
  <c r="N52" i="101"/>
  <c r="N53" i="101"/>
  <c r="N54" i="101"/>
  <c r="N55" i="101"/>
  <c r="N56" i="101"/>
  <c r="N57" i="101"/>
  <c r="N58" i="101"/>
  <c r="N59" i="101"/>
  <c r="N60" i="101"/>
  <c r="N61" i="101"/>
  <c r="N62" i="101"/>
  <c r="N63" i="101"/>
  <c r="N64" i="101"/>
  <c r="N65" i="101"/>
  <c r="N66" i="101"/>
  <c r="N67" i="101"/>
  <c r="N68" i="101"/>
  <c r="N69" i="101"/>
  <c r="N70" i="101"/>
  <c r="N71" i="101"/>
  <c r="N72" i="101"/>
  <c r="N73" i="101"/>
  <c r="N74" i="101"/>
  <c r="N75" i="101"/>
  <c r="N76" i="101"/>
  <c r="N77" i="101"/>
  <c r="N78" i="101"/>
  <c r="N79" i="101"/>
  <c r="N80" i="101"/>
  <c r="N81" i="101"/>
  <c r="N82" i="101"/>
  <c r="N83" i="101"/>
  <c r="N84" i="101"/>
  <c r="N85" i="101"/>
  <c r="N86" i="101"/>
  <c r="N87" i="101"/>
  <c r="N88" i="101"/>
  <c r="N89" i="101"/>
  <c r="N90" i="101"/>
  <c r="N91" i="101"/>
  <c r="N92" i="101"/>
  <c r="N93" i="101"/>
  <c r="N94" i="101"/>
  <c r="N95" i="101"/>
  <c r="N96" i="101"/>
  <c r="N97" i="101"/>
  <c r="N98" i="101"/>
  <c r="N99" i="101"/>
  <c r="N100" i="101"/>
  <c r="N101" i="101"/>
  <c r="M2" i="101"/>
  <c r="M3" i="101"/>
  <c r="M4" i="101"/>
  <c r="M5" i="101"/>
  <c r="M6" i="101"/>
  <c r="M7" i="101"/>
  <c r="M8" i="101"/>
  <c r="M9" i="101"/>
  <c r="M10" i="101"/>
  <c r="M11" i="101"/>
  <c r="M12" i="101"/>
  <c r="M13" i="101"/>
  <c r="M14" i="101"/>
  <c r="M15" i="101"/>
  <c r="M16" i="101"/>
  <c r="M17" i="101"/>
  <c r="M18" i="101"/>
  <c r="M19" i="101"/>
  <c r="M20" i="101"/>
  <c r="M21" i="101"/>
  <c r="M22" i="101"/>
  <c r="M23" i="101"/>
  <c r="M24" i="101"/>
  <c r="M25" i="101"/>
  <c r="M26" i="101"/>
  <c r="M27" i="101"/>
  <c r="M28" i="101"/>
  <c r="M29" i="101"/>
  <c r="M30" i="101"/>
  <c r="M31" i="101"/>
  <c r="M32" i="101"/>
  <c r="M33" i="101"/>
  <c r="M34" i="101"/>
  <c r="M35" i="101"/>
  <c r="M36" i="101"/>
  <c r="M37" i="101"/>
  <c r="M38" i="101"/>
  <c r="M39" i="101"/>
  <c r="M40" i="101"/>
  <c r="M41" i="101"/>
  <c r="M42" i="101"/>
  <c r="M43" i="101"/>
  <c r="M44" i="101"/>
  <c r="M45" i="101"/>
  <c r="M46" i="101"/>
  <c r="M47" i="101"/>
  <c r="M48" i="101"/>
  <c r="M49" i="101"/>
  <c r="M50" i="101"/>
  <c r="M51" i="101"/>
  <c r="M52" i="101"/>
  <c r="M53" i="101"/>
  <c r="M54" i="101"/>
  <c r="M55" i="101"/>
  <c r="M56" i="101"/>
  <c r="M57" i="101"/>
  <c r="M58" i="101"/>
  <c r="M59" i="101"/>
  <c r="M60" i="101"/>
  <c r="M61" i="101"/>
  <c r="M62" i="101"/>
  <c r="M63" i="101"/>
  <c r="M64" i="101"/>
  <c r="M65" i="101"/>
  <c r="M66" i="101"/>
  <c r="M67" i="101"/>
  <c r="M68" i="101"/>
  <c r="M69" i="101"/>
  <c r="M70" i="101"/>
  <c r="M71" i="101"/>
  <c r="M72" i="101"/>
  <c r="M73" i="101"/>
  <c r="M74" i="101"/>
  <c r="M75" i="101"/>
  <c r="M76" i="101"/>
  <c r="M77" i="101"/>
  <c r="M78" i="101"/>
  <c r="M79" i="101"/>
  <c r="M80" i="101"/>
  <c r="M81" i="101"/>
  <c r="M82" i="101"/>
  <c r="M83" i="101"/>
  <c r="M84" i="101"/>
  <c r="M85" i="101"/>
  <c r="M86" i="101"/>
  <c r="M87" i="101"/>
  <c r="M88" i="101"/>
  <c r="M89" i="101"/>
  <c r="M90" i="101"/>
  <c r="M91" i="101"/>
  <c r="M92" i="101"/>
  <c r="M93" i="101"/>
  <c r="M94" i="101"/>
  <c r="M95" i="101"/>
  <c r="M96" i="101"/>
  <c r="M97" i="101"/>
  <c r="M98" i="101"/>
  <c r="M99" i="101"/>
  <c r="M100" i="101"/>
  <c r="M101" i="101"/>
  <c r="L2" i="101"/>
  <c r="L3" i="101"/>
  <c r="L4" i="101"/>
  <c r="L5" i="101"/>
  <c r="L6" i="101"/>
  <c r="L7" i="101"/>
  <c r="L8" i="101"/>
  <c r="L9" i="101"/>
  <c r="L10" i="101"/>
  <c r="L11" i="101"/>
  <c r="L12" i="101"/>
  <c r="L13" i="101"/>
  <c r="L14" i="101"/>
  <c r="L15" i="101"/>
  <c r="L16" i="101"/>
  <c r="L17" i="101"/>
  <c r="L18" i="101"/>
  <c r="L19" i="101"/>
  <c r="L20" i="101"/>
  <c r="L21" i="101"/>
  <c r="L22" i="101"/>
  <c r="L23" i="101"/>
  <c r="L24" i="101"/>
  <c r="L25" i="101"/>
  <c r="L26" i="101"/>
  <c r="L27" i="101"/>
  <c r="L28" i="101"/>
  <c r="L29" i="101"/>
  <c r="L30" i="101"/>
  <c r="L31" i="101"/>
  <c r="L32" i="101"/>
  <c r="L33" i="101"/>
  <c r="L34" i="101"/>
  <c r="L35" i="101"/>
  <c r="L36" i="101"/>
  <c r="L37" i="101"/>
  <c r="L38" i="101"/>
  <c r="L39" i="101"/>
  <c r="L40" i="101"/>
  <c r="L41" i="101"/>
  <c r="L42" i="101"/>
  <c r="L43" i="101"/>
  <c r="L44" i="101"/>
  <c r="L45" i="101"/>
  <c r="L46" i="101"/>
  <c r="L47" i="101"/>
  <c r="L48" i="101"/>
  <c r="L49" i="101"/>
  <c r="L50" i="101"/>
  <c r="L51" i="101"/>
  <c r="L52" i="101"/>
  <c r="L53" i="101"/>
  <c r="L54" i="101"/>
  <c r="L55" i="101"/>
  <c r="L56" i="101"/>
  <c r="L57" i="101"/>
  <c r="L58" i="101"/>
  <c r="L59" i="101"/>
  <c r="L60" i="101"/>
  <c r="L61" i="101"/>
  <c r="L62" i="101"/>
  <c r="L63" i="101"/>
  <c r="L64" i="101"/>
  <c r="L65" i="101"/>
  <c r="L66" i="101"/>
  <c r="L67" i="101"/>
  <c r="L68" i="101"/>
  <c r="L69" i="101"/>
  <c r="L70" i="101"/>
  <c r="L71" i="101"/>
  <c r="L72" i="101"/>
  <c r="L73" i="101"/>
  <c r="L74" i="101"/>
  <c r="L75" i="101"/>
  <c r="L76" i="101"/>
  <c r="L77" i="101"/>
  <c r="L78" i="101"/>
  <c r="L79" i="101"/>
  <c r="L80" i="101"/>
  <c r="L81" i="101"/>
  <c r="L82" i="101"/>
  <c r="L83" i="101"/>
  <c r="L84" i="101"/>
  <c r="L85" i="101"/>
  <c r="L86" i="101"/>
  <c r="L87" i="101"/>
  <c r="L88" i="101"/>
  <c r="L89" i="101"/>
  <c r="L90" i="101"/>
  <c r="L91" i="101"/>
  <c r="L92" i="101"/>
  <c r="L93" i="101"/>
  <c r="L94" i="101"/>
  <c r="L95" i="101"/>
  <c r="L96" i="101"/>
  <c r="L97" i="101"/>
  <c r="L98" i="101"/>
  <c r="L99" i="101"/>
  <c r="L100" i="101"/>
  <c r="L101" i="101"/>
  <c r="K2" i="101"/>
  <c r="K3" i="101"/>
  <c r="K4" i="101"/>
  <c r="K5" i="101"/>
  <c r="K6" i="101"/>
  <c r="K7" i="101"/>
  <c r="K8" i="101"/>
  <c r="K9" i="101"/>
  <c r="K10" i="101"/>
  <c r="K11" i="101"/>
  <c r="K12" i="101"/>
  <c r="K13" i="101"/>
  <c r="K14" i="101"/>
  <c r="K15" i="101"/>
  <c r="K16" i="101"/>
  <c r="K17" i="101"/>
  <c r="K18" i="101"/>
  <c r="K19" i="101"/>
  <c r="K20" i="101"/>
  <c r="K21" i="101"/>
  <c r="K22" i="101"/>
  <c r="K23" i="101"/>
  <c r="K24" i="101"/>
  <c r="K25" i="101"/>
  <c r="K26" i="101"/>
  <c r="K27" i="101"/>
  <c r="K28" i="101"/>
  <c r="K29" i="101"/>
  <c r="K30" i="101"/>
  <c r="K31" i="101"/>
  <c r="K32" i="101"/>
  <c r="K33" i="101"/>
  <c r="K34" i="101"/>
  <c r="K35" i="101"/>
  <c r="K36" i="101"/>
  <c r="K37" i="101"/>
  <c r="K38" i="101"/>
  <c r="K39" i="101"/>
  <c r="K40" i="101"/>
  <c r="K41" i="101"/>
  <c r="K42" i="101"/>
  <c r="K43" i="101"/>
  <c r="K44" i="101"/>
  <c r="K45" i="101"/>
  <c r="K46" i="101"/>
  <c r="K47" i="101"/>
  <c r="K48" i="101"/>
  <c r="K49" i="101"/>
  <c r="K50" i="101"/>
  <c r="K51" i="101"/>
  <c r="K52" i="101"/>
  <c r="K53" i="101"/>
  <c r="K54" i="101"/>
  <c r="K55" i="101"/>
  <c r="K56" i="101"/>
  <c r="K57" i="101"/>
  <c r="K58" i="101"/>
  <c r="K59" i="101"/>
  <c r="K60" i="101"/>
  <c r="K61" i="101"/>
  <c r="K62" i="101"/>
  <c r="K63" i="101"/>
  <c r="K64" i="101"/>
  <c r="K65" i="101"/>
  <c r="K66" i="101"/>
  <c r="K67" i="101"/>
  <c r="K68" i="101"/>
  <c r="K69" i="101"/>
  <c r="K70" i="101"/>
  <c r="K71" i="101"/>
  <c r="K72" i="101"/>
  <c r="K73" i="101"/>
  <c r="K74" i="101"/>
  <c r="K75" i="101"/>
  <c r="K76" i="101"/>
  <c r="K77" i="101"/>
  <c r="K78" i="101"/>
  <c r="K79" i="101"/>
  <c r="K80" i="101"/>
  <c r="K81" i="101"/>
  <c r="K82" i="101"/>
  <c r="K83" i="101"/>
  <c r="K84" i="101"/>
  <c r="K85" i="101"/>
  <c r="K86" i="101"/>
  <c r="K87" i="101"/>
  <c r="K88" i="101"/>
  <c r="K89" i="101"/>
  <c r="K90" i="101"/>
  <c r="K91" i="101"/>
  <c r="K92" i="101"/>
  <c r="K93" i="101"/>
  <c r="K94" i="101"/>
  <c r="K95" i="101"/>
  <c r="K96" i="101"/>
  <c r="K97" i="101"/>
  <c r="K98" i="101"/>
  <c r="K99" i="101"/>
  <c r="K100" i="101"/>
  <c r="K101" i="101"/>
  <c r="J2" i="101"/>
  <c r="J3" i="101"/>
  <c r="J4" i="101"/>
  <c r="J5" i="101"/>
  <c r="J6" i="101"/>
  <c r="J7" i="101"/>
  <c r="J8" i="101"/>
  <c r="J9" i="101"/>
  <c r="J10" i="101"/>
  <c r="J11" i="101"/>
  <c r="J12" i="101"/>
  <c r="J13" i="101"/>
  <c r="J14" i="101"/>
  <c r="J15" i="101"/>
  <c r="J16" i="101"/>
  <c r="J17" i="101"/>
  <c r="J18" i="101"/>
  <c r="J19" i="101"/>
  <c r="J20" i="101"/>
  <c r="J21" i="101"/>
  <c r="J22" i="101"/>
  <c r="J23" i="101"/>
  <c r="J24" i="101"/>
  <c r="J25" i="101"/>
  <c r="J26" i="101"/>
  <c r="J27" i="101"/>
  <c r="J28" i="101"/>
  <c r="J29" i="101"/>
  <c r="J30" i="101"/>
  <c r="J31" i="101"/>
  <c r="J32" i="101"/>
  <c r="J33" i="101"/>
  <c r="J34" i="101"/>
  <c r="J35" i="101"/>
  <c r="J36" i="101"/>
  <c r="J37" i="101"/>
  <c r="J38" i="101"/>
  <c r="J39" i="101"/>
  <c r="J40" i="101"/>
  <c r="J41" i="101"/>
  <c r="J42" i="101"/>
  <c r="J43" i="101"/>
  <c r="J44" i="101"/>
  <c r="J45" i="101"/>
  <c r="J46" i="101"/>
  <c r="J47" i="101"/>
  <c r="J48" i="101"/>
  <c r="J49" i="101"/>
  <c r="J50" i="101"/>
  <c r="J51" i="101"/>
  <c r="J52" i="101"/>
  <c r="J53" i="101"/>
  <c r="J54" i="101"/>
  <c r="J55" i="101"/>
  <c r="J56" i="101"/>
  <c r="J57" i="101"/>
  <c r="J58" i="101"/>
  <c r="J59" i="101"/>
  <c r="J60" i="101"/>
  <c r="J61" i="101"/>
  <c r="J62" i="101"/>
  <c r="J63" i="101"/>
  <c r="J64" i="101"/>
  <c r="J65" i="101"/>
  <c r="J66" i="101"/>
  <c r="J67" i="101"/>
  <c r="J68" i="101"/>
  <c r="J69" i="101"/>
  <c r="J70" i="101"/>
  <c r="J71" i="101"/>
  <c r="J72" i="101"/>
  <c r="J73" i="101"/>
  <c r="J74" i="101"/>
  <c r="J75" i="101"/>
  <c r="J76" i="101"/>
  <c r="J77" i="101"/>
  <c r="J78" i="101"/>
  <c r="J79" i="101"/>
  <c r="J80" i="101"/>
  <c r="J81" i="101"/>
  <c r="J82" i="101"/>
  <c r="J83" i="101"/>
  <c r="J84" i="101"/>
  <c r="J85" i="101"/>
  <c r="J86" i="101"/>
  <c r="J87" i="101"/>
  <c r="J88" i="101"/>
  <c r="J89" i="101"/>
  <c r="J90" i="101"/>
  <c r="J91" i="101"/>
  <c r="J92" i="101"/>
  <c r="J93" i="101"/>
  <c r="J94" i="101"/>
  <c r="J95" i="101"/>
  <c r="J96" i="101"/>
  <c r="J97" i="101"/>
  <c r="J98" i="101"/>
  <c r="J99" i="101"/>
  <c r="J100" i="101"/>
  <c r="J101" i="101"/>
  <c r="O2" i="100"/>
  <c r="O3" i="100"/>
  <c r="O4" i="100"/>
  <c r="O5" i="100"/>
  <c r="O6" i="100"/>
  <c r="O7" i="100"/>
  <c r="O8" i="100"/>
  <c r="O9" i="100"/>
  <c r="O10" i="100"/>
  <c r="O11" i="100"/>
  <c r="O12" i="100"/>
  <c r="O13" i="100"/>
  <c r="O14" i="100"/>
  <c r="O15" i="100"/>
  <c r="O16" i="100"/>
  <c r="O17" i="100"/>
  <c r="O18" i="100"/>
  <c r="O19" i="100"/>
  <c r="O20" i="100"/>
  <c r="O21" i="100"/>
  <c r="O22" i="100"/>
  <c r="O23" i="100"/>
  <c r="O24" i="100"/>
  <c r="O25" i="100"/>
  <c r="O26" i="100"/>
  <c r="O27" i="100"/>
  <c r="O28" i="100"/>
  <c r="O29" i="100"/>
  <c r="O30" i="100"/>
  <c r="O31" i="100"/>
  <c r="O32" i="100"/>
  <c r="O33" i="100"/>
  <c r="O34" i="100"/>
  <c r="O35" i="100"/>
  <c r="O36" i="100"/>
  <c r="O37" i="100"/>
  <c r="O38" i="100"/>
  <c r="O39" i="100"/>
  <c r="O40" i="100"/>
  <c r="O41" i="100"/>
  <c r="O42" i="100"/>
  <c r="O43" i="100"/>
  <c r="O44" i="100"/>
  <c r="O45" i="100"/>
  <c r="O46" i="100"/>
  <c r="O47" i="100"/>
  <c r="O48" i="100"/>
  <c r="O49" i="100"/>
  <c r="O50" i="100"/>
  <c r="O51" i="100"/>
  <c r="O52" i="100"/>
  <c r="O53" i="100"/>
  <c r="O54" i="100"/>
  <c r="O55" i="100"/>
  <c r="O56" i="100"/>
  <c r="O57" i="100"/>
  <c r="O58" i="100"/>
  <c r="O59" i="100"/>
  <c r="O60" i="100"/>
  <c r="O61" i="100"/>
  <c r="O62" i="100"/>
  <c r="O63" i="100"/>
  <c r="O64" i="100"/>
  <c r="O65" i="100"/>
  <c r="O66" i="100"/>
  <c r="O67" i="100"/>
  <c r="O68" i="100"/>
  <c r="O69" i="100"/>
  <c r="O70" i="100"/>
  <c r="O71" i="100"/>
  <c r="O72" i="100"/>
  <c r="O73" i="100"/>
  <c r="O74" i="100"/>
  <c r="O75" i="100"/>
  <c r="O76" i="100"/>
  <c r="O77" i="100"/>
  <c r="O78" i="100"/>
  <c r="O79" i="100"/>
  <c r="O80" i="100"/>
  <c r="O81" i="100"/>
  <c r="O82" i="100"/>
  <c r="O83" i="100"/>
  <c r="O84" i="100"/>
  <c r="O85" i="100"/>
  <c r="O86" i="100"/>
  <c r="O87" i="100"/>
  <c r="O88" i="100"/>
  <c r="O89" i="100"/>
  <c r="O90" i="100"/>
  <c r="O91" i="100"/>
  <c r="O92" i="100"/>
  <c r="O93" i="100"/>
  <c r="O94" i="100"/>
  <c r="O95" i="100"/>
  <c r="O96" i="100"/>
  <c r="O97" i="100"/>
  <c r="O98" i="100"/>
  <c r="O99" i="100"/>
  <c r="O100" i="100"/>
  <c r="O101" i="100"/>
  <c r="N2" i="100"/>
  <c r="N3" i="100"/>
  <c r="N4" i="100"/>
  <c r="N5" i="100"/>
  <c r="N6" i="100"/>
  <c r="N7" i="100"/>
  <c r="N8" i="100"/>
  <c r="N9" i="100"/>
  <c r="N10" i="100"/>
  <c r="N11" i="100"/>
  <c r="N12" i="100"/>
  <c r="N13" i="100"/>
  <c r="N14" i="100"/>
  <c r="N15" i="100"/>
  <c r="N16" i="100"/>
  <c r="N17" i="100"/>
  <c r="N18" i="100"/>
  <c r="N19" i="100"/>
  <c r="N20" i="100"/>
  <c r="N21" i="100"/>
  <c r="N22" i="100"/>
  <c r="N23" i="100"/>
  <c r="N24" i="100"/>
  <c r="N25" i="100"/>
  <c r="N26" i="100"/>
  <c r="N27" i="100"/>
  <c r="N28" i="100"/>
  <c r="N29" i="100"/>
  <c r="N30" i="100"/>
  <c r="N31" i="100"/>
  <c r="N32" i="100"/>
  <c r="N33" i="100"/>
  <c r="N34" i="100"/>
  <c r="N35" i="100"/>
  <c r="N36" i="100"/>
  <c r="N37" i="100"/>
  <c r="N38" i="100"/>
  <c r="N39" i="100"/>
  <c r="N40" i="100"/>
  <c r="N41" i="100"/>
  <c r="N42" i="100"/>
  <c r="N43" i="100"/>
  <c r="N44" i="100"/>
  <c r="N45" i="100"/>
  <c r="N46" i="100"/>
  <c r="N47" i="100"/>
  <c r="N48" i="100"/>
  <c r="N49" i="100"/>
  <c r="N50" i="100"/>
  <c r="N51" i="100"/>
  <c r="N52" i="100"/>
  <c r="N53" i="100"/>
  <c r="N54" i="100"/>
  <c r="N55" i="100"/>
  <c r="N56" i="100"/>
  <c r="N57" i="100"/>
  <c r="N58" i="100"/>
  <c r="N59" i="100"/>
  <c r="N60" i="100"/>
  <c r="N61" i="100"/>
  <c r="N62" i="100"/>
  <c r="N63" i="100"/>
  <c r="N64" i="100"/>
  <c r="N65" i="100"/>
  <c r="N66" i="100"/>
  <c r="N67" i="100"/>
  <c r="N68" i="100"/>
  <c r="N69" i="100"/>
  <c r="N70" i="100"/>
  <c r="N71" i="100"/>
  <c r="N72" i="100"/>
  <c r="N73" i="100"/>
  <c r="N74" i="100"/>
  <c r="N75" i="100"/>
  <c r="N76" i="100"/>
  <c r="N77" i="100"/>
  <c r="N78" i="100"/>
  <c r="N79" i="100"/>
  <c r="N80" i="100"/>
  <c r="N81" i="100"/>
  <c r="N82" i="100"/>
  <c r="N83" i="100"/>
  <c r="N84" i="100"/>
  <c r="N85" i="100"/>
  <c r="N86" i="100"/>
  <c r="N87" i="100"/>
  <c r="N88" i="100"/>
  <c r="N89" i="100"/>
  <c r="N90" i="100"/>
  <c r="N91" i="100"/>
  <c r="N92" i="100"/>
  <c r="N93" i="100"/>
  <c r="N94" i="100"/>
  <c r="N95" i="100"/>
  <c r="N96" i="100"/>
  <c r="N97" i="100"/>
  <c r="N98" i="100"/>
  <c r="N99" i="100"/>
  <c r="N100" i="100"/>
  <c r="N101" i="100"/>
  <c r="M2" i="100"/>
  <c r="M3" i="100"/>
  <c r="M4" i="100"/>
  <c r="M5" i="100"/>
  <c r="M6" i="100"/>
  <c r="M7" i="100"/>
  <c r="M8" i="100"/>
  <c r="M9" i="100"/>
  <c r="M10" i="100"/>
  <c r="M11" i="100"/>
  <c r="M12" i="100"/>
  <c r="M13" i="100"/>
  <c r="M14" i="100"/>
  <c r="M15" i="100"/>
  <c r="M16" i="100"/>
  <c r="M17" i="100"/>
  <c r="M18" i="100"/>
  <c r="M19" i="100"/>
  <c r="M20" i="100"/>
  <c r="M21" i="100"/>
  <c r="M22" i="100"/>
  <c r="M23" i="100"/>
  <c r="M24" i="100"/>
  <c r="M25" i="100"/>
  <c r="M26" i="100"/>
  <c r="M27" i="100"/>
  <c r="M28" i="100"/>
  <c r="M29" i="100"/>
  <c r="M30" i="100"/>
  <c r="M31" i="100"/>
  <c r="M32" i="100"/>
  <c r="M33" i="100"/>
  <c r="M34" i="100"/>
  <c r="M35" i="100"/>
  <c r="M36" i="100"/>
  <c r="M37" i="100"/>
  <c r="M38" i="100"/>
  <c r="M39" i="100"/>
  <c r="M40" i="100"/>
  <c r="M41" i="100"/>
  <c r="M42" i="100"/>
  <c r="M43" i="100"/>
  <c r="M44" i="100"/>
  <c r="M45" i="100"/>
  <c r="M46" i="100"/>
  <c r="M47" i="100"/>
  <c r="M48" i="100"/>
  <c r="M49" i="100"/>
  <c r="M50" i="100"/>
  <c r="M51" i="100"/>
  <c r="M52" i="100"/>
  <c r="M53" i="100"/>
  <c r="M54" i="100"/>
  <c r="M55" i="100"/>
  <c r="M56" i="100"/>
  <c r="M57" i="100"/>
  <c r="M58" i="100"/>
  <c r="M59" i="100"/>
  <c r="M60" i="100"/>
  <c r="M61" i="100"/>
  <c r="M62" i="100"/>
  <c r="M63" i="100"/>
  <c r="M64" i="100"/>
  <c r="M65" i="100"/>
  <c r="M66" i="100"/>
  <c r="M67" i="100"/>
  <c r="M68" i="100"/>
  <c r="M69" i="100"/>
  <c r="M70" i="100"/>
  <c r="M71" i="100"/>
  <c r="M72" i="100"/>
  <c r="M73" i="100"/>
  <c r="M74" i="100"/>
  <c r="M75" i="100"/>
  <c r="M76" i="100"/>
  <c r="M77" i="100"/>
  <c r="M78" i="100"/>
  <c r="M79" i="100"/>
  <c r="M80" i="100"/>
  <c r="M81" i="100"/>
  <c r="M82" i="100"/>
  <c r="M83" i="100"/>
  <c r="M84" i="100"/>
  <c r="M85" i="100"/>
  <c r="M86" i="100"/>
  <c r="M87" i="100"/>
  <c r="M88" i="100"/>
  <c r="M89" i="100"/>
  <c r="M90" i="100"/>
  <c r="M91" i="100"/>
  <c r="M92" i="100"/>
  <c r="M93" i="100"/>
  <c r="M94" i="100"/>
  <c r="M95" i="100"/>
  <c r="M96" i="100"/>
  <c r="M97" i="100"/>
  <c r="M98" i="100"/>
  <c r="M99" i="100"/>
  <c r="M100" i="100"/>
  <c r="M101" i="100"/>
  <c r="L2" i="100"/>
  <c r="L3" i="100"/>
  <c r="L4" i="100"/>
  <c r="L5" i="100"/>
  <c r="L6" i="100"/>
  <c r="L7" i="100"/>
  <c r="L8" i="100"/>
  <c r="L9" i="100"/>
  <c r="L10" i="100"/>
  <c r="L11" i="100"/>
  <c r="L12" i="100"/>
  <c r="L13" i="100"/>
  <c r="L14" i="100"/>
  <c r="L15" i="100"/>
  <c r="L16" i="100"/>
  <c r="L17" i="100"/>
  <c r="L18" i="100"/>
  <c r="L19" i="100"/>
  <c r="L20" i="100"/>
  <c r="L21" i="100"/>
  <c r="L22" i="100"/>
  <c r="L23" i="100"/>
  <c r="L24" i="100"/>
  <c r="L25" i="100"/>
  <c r="L26" i="100"/>
  <c r="L27" i="100"/>
  <c r="L28" i="100"/>
  <c r="L29" i="100"/>
  <c r="L30" i="100"/>
  <c r="L31" i="100"/>
  <c r="L32" i="100"/>
  <c r="L33" i="100"/>
  <c r="L34" i="100"/>
  <c r="L35" i="100"/>
  <c r="L36" i="100"/>
  <c r="L37" i="100"/>
  <c r="L38" i="100"/>
  <c r="L39" i="100"/>
  <c r="L40" i="100"/>
  <c r="L41" i="100"/>
  <c r="L42" i="100"/>
  <c r="L43" i="100"/>
  <c r="L44" i="100"/>
  <c r="L45" i="100"/>
  <c r="L46" i="100"/>
  <c r="L47" i="100"/>
  <c r="L48" i="100"/>
  <c r="L49" i="100"/>
  <c r="L50" i="100"/>
  <c r="L51" i="100"/>
  <c r="L52" i="100"/>
  <c r="L53" i="100"/>
  <c r="L54" i="100"/>
  <c r="L55" i="100"/>
  <c r="L56" i="100"/>
  <c r="L57" i="100"/>
  <c r="L58" i="100"/>
  <c r="L59" i="100"/>
  <c r="L60" i="100"/>
  <c r="L61" i="100"/>
  <c r="L62" i="100"/>
  <c r="L63" i="100"/>
  <c r="L64" i="100"/>
  <c r="L65" i="100"/>
  <c r="L66" i="100"/>
  <c r="L67" i="100"/>
  <c r="L68" i="100"/>
  <c r="L69" i="100"/>
  <c r="L70" i="100"/>
  <c r="L71" i="100"/>
  <c r="L72" i="100"/>
  <c r="L73" i="100"/>
  <c r="L74" i="100"/>
  <c r="L75" i="100"/>
  <c r="L76" i="100"/>
  <c r="L77" i="100"/>
  <c r="L78" i="100"/>
  <c r="L79" i="100"/>
  <c r="L80" i="100"/>
  <c r="L81" i="100"/>
  <c r="L82" i="100"/>
  <c r="L83" i="100"/>
  <c r="L84" i="100"/>
  <c r="L85" i="100"/>
  <c r="L86" i="100"/>
  <c r="L87" i="100"/>
  <c r="L88" i="100"/>
  <c r="L89" i="100"/>
  <c r="L90" i="100"/>
  <c r="L91" i="100"/>
  <c r="L92" i="100"/>
  <c r="L93" i="100"/>
  <c r="L94" i="100"/>
  <c r="L95" i="100"/>
  <c r="L96" i="100"/>
  <c r="L97" i="100"/>
  <c r="L98" i="100"/>
  <c r="L99" i="100"/>
  <c r="L100" i="100"/>
  <c r="L101" i="100"/>
  <c r="K2" i="100"/>
  <c r="K3" i="100"/>
  <c r="K4" i="100"/>
  <c r="K5" i="100"/>
  <c r="K6" i="100"/>
  <c r="K7" i="100"/>
  <c r="K8" i="100"/>
  <c r="K9" i="100"/>
  <c r="K10" i="100"/>
  <c r="K11" i="100"/>
  <c r="K12" i="100"/>
  <c r="K13" i="100"/>
  <c r="K14" i="100"/>
  <c r="K15" i="100"/>
  <c r="K16" i="100"/>
  <c r="K17" i="100"/>
  <c r="K18" i="100"/>
  <c r="K19" i="100"/>
  <c r="K20" i="100"/>
  <c r="K21" i="100"/>
  <c r="K22" i="100"/>
  <c r="K23" i="100"/>
  <c r="K24" i="100"/>
  <c r="K25" i="100"/>
  <c r="K26" i="100"/>
  <c r="K27" i="100"/>
  <c r="K28" i="100"/>
  <c r="K29" i="100"/>
  <c r="K30" i="100"/>
  <c r="K31" i="100"/>
  <c r="K32" i="100"/>
  <c r="K33" i="100"/>
  <c r="K34" i="100"/>
  <c r="K35" i="100"/>
  <c r="K36" i="100"/>
  <c r="K37" i="100"/>
  <c r="K38" i="100"/>
  <c r="K39" i="100"/>
  <c r="K40" i="100"/>
  <c r="K41" i="100"/>
  <c r="K42" i="100"/>
  <c r="K43" i="100"/>
  <c r="K44" i="100"/>
  <c r="K45" i="100"/>
  <c r="K46" i="100"/>
  <c r="K47" i="100"/>
  <c r="K48" i="100"/>
  <c r="K49" i="100"/>
  <c r="K50" i="100"/>
  <c r="K51" i="100"/>
  <c r="K52" i="100"/>
  <c r="K53" i="100"/>
  <c r="K54" i="100"/>
  <c r="K55" i="100"/>
  <c r="K56" i="100"/>
  <c r="K57" i="100"/>
  <c r="K58" i="100"/>
  <c r="K59" i="100"/>
  <c r="K60" i="100"/>
  <c r="K61" i="100"/>
  <c r="K62" i="100"/>
  <c r="K63" i="100"/>
  <c r="K64" i="100"/>
  <c r="K65" i="100"/>
  <c r="K66" i="100"/>
  <c r="K67" i="100"/>
  <c r="K68" i="100"/>
  <c r="K69" i="100"/>
  <c r="K70" i="100"/>
  <c r="K71" i="100"/>
  <c r="K72" i="100"/>
  <c r="K73" i="100"/>
  <c r="K74" i="100"/>
  <c r="K75" i="100"/>
  <c r="K76" i="100"/>
  <c r="K77" i="100"/>
  <c r="K78" i="100"/>
  <c r="K79" i="100"/>
  <c r="K80" i="100"/>
  <c r="K81" i="100"/>
  <c r="K82" i="100"/>
  <c r="K83" i="100"/>
  <c r="K84" i="100"/>
  <c r="K85" i="100"/>
  <c r="K86" i="100"/>
  <c r="K87" i="100"/>
  <c r="K88" i="100"/>
  <c r="K89" i="100"/>
  <c r="K90" i="100"/>
  <c r="K91" i="100"/>
  <c r="K92" i="100"/>
  <c r="K93" i="100"/>
  <c r="K94" i="100"/>
  <c r="K95" i="100"/>
  <c r="K96" i="100"/>
  <c r="K97" i="100"/>
  <c r="K98" i="100"/>
  <c r="K99" i="100"/>
  <c r="K100" i="100"/>
  <c r="K101" i="100"/>
  <c r="J2" i="100"/>
  <c r="J3" i="100"/>
  <c r="J4" i="100"/>
  <c r="J5" i="100"/>
  <c r="J6" i="100"/>
  <c r="J7" i="100"/>
  <c r="J8" i="100"/>
  <c r="J9" i="100"/>
  <c r="J10" i="100"/>
  <c r="J11" i="100"/>
  <c r="J12" i="100"/>
  <c r="J13" i="100"/>
  <c r="J14" i="100"/>
  <c r="J15" i="100"/>
  <c r="J16" i="100"/>
  <c r="J17" i="100"/>
  <c r="J18" i="100"/>
  <c r="J19" i="100"/>
  <c r="J20" i="100"/>
  <c r="J21" i="100"/>
  <c r="J22" i="100"/>
  <c r="J23" i="100"/>
  <c r="J24" i="100"/>
  <c r="J25" i="100"/>
  <c r="J26" i="100"/>
  <c r="J27" i="100"/>
  <c r="J28" i="100"/>
  <c r="J29" i="100"/>
  <c r="J30" i="100"/>
  <c r="J31" i="100"/>
  <c r="J32" i="100"/>
  <c r="J33" i="100"/>
  <c r="J34" i="100"/>
  <c r="J35" i="100"/>
  <c r="J36" i="100"/>
  <c r="J37" i="100"/>
  <c r="J38" i="100"/>
  <c r="J39" i="100"/>
  <c r="J40" i="100"/>
  <c r="J41" i="100"/>
  <c r="J42" i="100"/>
  <c r="J43" i="100"/>
  <c r="J44" i="100"/>
  <c r="J45" i="100"/>
  <c r="J46" i="100"/>
  <c r="J47" i="100"/>
  <c r="J48" i="100"/>
  <c r="J49" i="100"/>
  <c r="J50" i="100"/>
  <c r="J51" i="100"/>
  <c r="J52" i="100"/>
  <c r="J53" i="100"/>
  <c r="J54" i="100"/>
  <c r="J55" i="100"/>
  <c r="J56" i="100"/>
  <c r="J57" i="100"/>
  <c r="J58" i="100"/>
  <c r="J59" i="100"/>
  <c r="J60" i="100"/>
  <c r="J61" i="100"/>
  <c r="J62" i="100"/>
  <c r="J63" i="100"/>
  <c r="J64" i="100"/>
  <c r="J65" i="100"/>
  <c r="J66" i="100"/>
  <c r="J67" i="100"/>
  <c r="J68" i="100"/>
  <c r="J69" i="100"/>
  <c r="J70" i="100"/>
  <c r="J71" i="100"/>
  <c r="J72" i="100"/>
  <c r="J73" i="100"/>
  <c r="J74" i="100"/>
  <c r="J75" i="100"/>
  <c r="J76" i="100"/>
  <c r="J77" i="100"/>
  <c r="J78" i="100"/>
  <c r="J79" i="100"/>
  <c r="J80" i="100"/>
  <c r="J81" i="100"/>
  <c r="J82" i="100"/>
  <c r="J83" i="100"/>
  <c r="J84" i="100"/>
  <c r="J85" i="100"/>
  <c r="J86" i="100"/>
  <c r="J87" i="100"/>
  <c r="J88" i="100"/>
  <c r="J89" i="100"/>
  <c r="J90" i="100"/>
  <c r="J91" i="100"/>
  <c r="J92" i="100"/>
  <c r="J93" i="100"/>
  <c r="J94" i="100"/>
  <c r="J95" i="100"/>
  <c r="J96" i="100"/>
  <c r="J97" i="100"/>
  <c r="J98" i="100"/>
  <c r="J99" i="100"/>
  <c r="J100" i="100"/>
  <c r="J101" i="100"/>
  <c r="O2" i="99"/>
  <c r="O3" i="99"/>
  <c r="O4" i="99"/>
  <c r="O5" i="99"/>
  <c r="O6" i="99"/>
  <c r="O7" i="99"/>
  <c r="O8" i="99"/>
  <c r="O9" i="99"/>
  <c r="O10" i="99"/>
  <c r="O11" i="99"/>
  <c r="O12" i="99"/>
  <c r="O13" i="99"/>
  <c r="O14" i="99"/>
  <c r="O15" i="99"/>
  <c r="O16" i="99"/>
  <c r="O17" i="99"/>
  <c r="O18" i="99"/>
  <c r="O19" i="99"/>
  <c r="O20" i="99"/>
  <c r="O21" i="99"/>
  <c r="O22" i="99"/>
  <c r="O23" i="99"/>
  <c r="O24" i="99"/>
  <c r="O25" i="99"/>
  <c r="O26" i="99"/>
  <c r="O27" i="99"/>
  <c r="O28" i="99"/>
  <c r="O29" i="99"/>
  <c r="O30" i="99"/>
  <c r="O31" i="99"/>
  <c r="O32" i="99"/>
  <c r="O33" i="99"/>
  <c r="O34" i="99"/>
  <c r="O35" i="99"/>
  <c r="O36" i="99"/>
  <c r="O37" i="99"/>
  <c r="O38" i="99"/>
  <c r="O39" i="99"/>
  <c r="O40" i="99"/>
  <c r="O41" i="99"/>
  <c r="O42" i="99"/>
  <c r="O43" i="99"/>
  <c r="O44" i="99"/>
  <c r="O45" i="99"/>
  <c r="O46" i="99"/>
  <c r="O47" i="99"/>
  <c r="O48" i="99"/>
  <c r="O49" i="99"/>
  <c r="O50" i="99"/>
  <c r="O51" i="99"/>
  <c r="O52" i="99"/>
  <c r="O53" i="99"/>
  <c r="O54" i="99"/>
  <c r="O55" i="99"/>
  <c r="O56" i="99"/>
  <c r="O57" i="99"/>
  <c r="O58" i="99"/>
  <c r="O59" i="99"/>
  <c r="O60" i="99"/>
  <c r="O61" i="99"/>
  <c r="O62" i="99"/>
  <c r="O63" i="99"/>
  <c r="O64" i="99"/>
  <c r="O65" i="99"/>
  <c r="O66" i="99"/>
  <c r="O67" i="99"/>
  <c r="O68" i="99"/>
  <c r="O69" i="99"/>
  <c r="O70" i="99"/>
  <c r="O71" i="99"/>
  <c r="O72" i="99"/>
  <c r="O73" i="99"/>
  <c r="O74" i="99"/>
  <c r="O75" i="99"/>
  <c r="O76" i="99"/>
  <c r="O77" i="99"/>
  <c r="O78" i="99"/>
  <c r="O79" i="99"/>
  <c r="O80" i="99"/>
  <c r="O81" i="99"/>
  <c r="O82" i="99"/>
  <c r="O83" i="99"/>
  <c r="O84" i="99"/>
  <c r="O85" i="99"/>
  <c r="O86" i="99"/>
  <c r="O87" i="99"/>
  <c r="O88" i="99"/>
  <c r="O89" i="99"/>
  <c r="O90" i="99"/>
  <c r="O91" i="99"/>
  <c r="O92" i="99"/>
  <c r="O93" i="99"/>
  <c r="O94" i="99"/>
  <c r="O95" i="99"/>
  <c r="O96" i="99"/>
  <c r="O97" i="99"/>
  <c r="O98" i="99"/>
  <c r="O99" i="99"/>
  <c r="O100" i="99"/>
  <c r="O101" i="99"/>
  <c r="N2" i="99"/>
  <c r="N3" i="99"/>
  <c r="N4" i="99"/>
  <c r="N5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1" i="99"/>
  <c r="N22" i="99"/>
  <c r="N23" i="99"/>
  <c r="N24" i="99"/>
  <c r="N25" i="99"/>
  <c r="N26" i="99"/>
  <c r="N27" i="99"/>
  <c r="N28" i="99"/>
  <c r="N29" i="99"/>
  <c r="N30" i="99"/>
  <c r="N31" i="99"/>
  <c r="N32" i="99"/>
  <c r="N33" i="99"/>
  <c r="N34" i="99"/>
  <c r="N35" i="99"/>
  <c r="N36" i="99"/>
  <c r="N37" i="99"/>
  <c r="N38" i="99"/>
  <c r="N39" i="99"/>
  <c r="N40" i="99"/>
  <c r="N41" i="99"/>
  <c r="N42" i="99"/>
  <c r="N43" i="99"/>
  <c r="N44" i="99"/>
  <c r="N45" i="99"/>
  <c r="N46" i="99"/>
  <c r="N47" i="99"/>
  <c r="N48" i="99"/>
  <c r="N49" i="99"/>
  <c r="N50" i="99"/>
  <c r="N51" i="99"/>
  <c r="N52" i="99"/>
  <c r="N53" i="99"/>
  <c r="N54" i="99"/>
  <c r="N55" i="99"/>
  <c r="N56" i="99"/>
  <c r="N57" i="99"/>
  <c r="N58" i="99"/>
  <c r="N59" i="99"/>
  <c r="N60" i="99"/>
  <c r="N61" i="99"/>
  <c r="N62" i="99"/>
  <c r="N63" i="99"/>
  <c r="N64" i="99"/>
  <c r="N65" i="99"/>
  <c r="N66" i="99"/>
  <c r="N67" i="99"/>
  <c r="N68" i="99"/>
  <c r="N69" i="99"/>
  <c r="N70" i="99"/>
  <c r="N71" i="99"/>
  <c r="N72" i="99"/>
  <c r="N73" i="99"/>
  <c r="N74" i="99"/>
  <c r="N75" i="99"/>
  <c r="N76" i="99"/>
  <c r="N77" i="99"/>
  <c r="N78" i="99"/>
  <c r="N79" i="99"/>
  <c r="N80" i="99"/>
  <c r="N81" i="99"/>
  <c r="N82" i="99"/>
  <c r="N83" i="99"/>
  <c r="N84" i="99"/>
  <c r="N85" i="99"/>
  <c r="N86" i="99"/>
  <c r="N87" i="99"/>
  <c r="N88" i="99"/>
  <c r="N89" i="99"/>
  <c r="N90" i="99"/>
  <c r="N91" i="99"/>
  <c r="N92" i="99"/>
  <c r="N93" i="99"/>
  <c r="N94" i="99"/>
  <c r="N95" i="99"/>
  <c r="N96" i="99"/>
  <c r="N97" i="99"/>
  <c r="N98" i="99"/>
  <c r="N99" i="99"/>
  <c r="N100" i="99"/>
  <c r="N101" i="99"/>
  <c r="M2" i="99"/>
  <c r="M3" i="99"/>
  <c r="M4" i="99"/>
  <c r="M5" i="99"/>
  <c r="M6" i="99"/>
  <c r="M7" i="99"/>
  <c r="M8" i="99"/>
  <c r="M9" i="99"/>
  <c r="M10" i="99"/>
  <c r="M11" i="99"/>
  <c r="M12" i="99"/>
  <c r="M13" i="99"/>
  <c r="M14" i="99"/>
  <c r="M15" i="99"/>
  <c r="M16" i="99"/>
  <c r="M17" i="99"/>
  <c r="M18" i="99"/>
  <c r="M19" i="99"/>
  <c r="M20" i="99"/>
  <c r="M21" i="99"/>
  <c r="M22" i="99"/>
  <c r="M23" i="99"/>
  <c r="M24" i="99"/>
  <c r="M25" i="99"/>
  <c r="M26" i="99"/>
  <c r="M27" i="99"/>
  <c r="M28" i="99"/>
  <c r="M29" i="99"/>
  <c r="M30" i="99"/>
  <c r="M31" i="99"/>
  <c r="M32" i="99"/>
  <c r="M33" i="99"/>
  <c r="M34" i="99"/>
  <c r="M35" i="99"/>
  <c r="M36" i="99"/>
  <c r="M37" i="99"/>
  <c r="M38" i="99"/>
  <c r="M39" i="99"/>
  <c r="M40" i="99"/>
  <c r="M41" i="99"/>
  <c r="M42" i="99"/>
  <c r="M43" i="99"/>
  <c r="M44" i="99"/>
  <c r="M45" i="99"/>
  <c r="M46" i="99"/>
  <c r="M47" i="99"/>
  <c r="M48" i="99"/>
  <c r="M49" i="99"/>
  <c r="M50" i="99"/>
  <c r="M51" i="99"/>
  <c r="M52" i="99"/>
  <c r="M53" i="99"/>
  <c r="M54" i="99"/>
  <c r="M55" i="99"/>
  <c r="M56" i="99"/>
  <c r="M57" i="99"/>
  <c r="M58" i="99"/>
  <c r="M59" i="99"/>
  <c r="M60" i="99"/>
  <c r="M61" i="99"/>
  <c r="M62" i="99"/>
  <c r="M63" i="99"/>
  <c r="M64" i="99"/>
  <c r="M65" i="99"/>
  <c r="M66" i="99"/>
  <c r="M67" i="99"/>
  <c r="M68" i="99"/>
  <c r="M69" i="99"/>
  <c r="M70" i="99"/>
  <c r="M71" i="99"/>
  <c r="M72" i="99"/>
  <c r="M73" i="99"/>
  <c r="M74" i="99"/>
  <c r="M75" i="99"/>
  <c r="M76" i="99"/>
  <c r="M77" i="99"/>
  <c r="M78" i="99"/>
  <c r="M79" i="99"/>
  <c r="M80" i="99"/>
  <c r="M81" i="99"/>
  <c r="M82" i="99"/>
  <c r="M83" i="99"/>
  <c r="M84" i="99"/>
  <c r="M85" i="99"/>
  <c r="M86" i="99"/>
  <c r="M87" i="99"/>
  <c r="M88" i="99"/>
  <c r="M89" i="99"/>
  <c r="M90" i="99"/>
  <c r="M91" i="99"/>
  <c r="M92" i="99"/>
  <c r="M93" i="99"/>
  <c r="M94" i="99"/>
  <c r="M95" i="99"/>
  <c r="M96" i="99"/>
  <c r="M97" i="99"/>
  <c r="M98" i="99"/>
  <c r="M99" i="99"/>
  <c r="M100" i="99"/>
  <c r="M101" i="99"/>
  <c r="L2" i="99"/>
  <c r="L3" i="99"/>
  <c r="L4" i="99"/>
  <c r="L5" i="99"/>
  <c r="L6" i="99"/>
  <c r="L7" i="99"/>
  <c r="L8" i="99"/>
  <c r="L9" i="99"/>
  <c r="L10" i="99"/>
  <c r="L11" i="99"/>
  <c r="L12" i="99"/>
  <c r="L13" i="99"/>
  <c r="L14" i="99"/>
  <c r="L15" i="99"/>
  <c r="L16" i="99"/>
  <c r="L17" i="99"/>
  <c r="L18" i="99"/>
  <c r="L19" i="99"/>
  <c r="L20" i="99"/>
  <c r="L21" i="99"/>
  <c r="L22" i="99"/>
  <c r="L23" i="99"/>
  <c r="L24" i="99"/>
  <c r="L25" i="99"/>
  <c r="L26" i="99"/>
  <c r="L27" i="99"/>
  <c r="L28" i="99"/>
  <c r="L29" i="99"/>
  <c r="L30" i="99"/>
  <c r="L31" i="99"/>
  <c r="L32" i="99"/>
  <c r="L33" i="99"/>
  <c r="L34" i="99"/>
  <c r="L35" i="99"/>
  <c r="L36" i="99"/>
  <c r="L37" i="99"/>
  <c r="L38" i="99"/>
  <c r="L39" i="99"/>
  <c r="L40" i="99"/>
  <c r="L41" i="99"/>
  <c r="L42" i="99"/>
  <c r="L43" i="99"/>
  <c r="L44" i="99"/>
  <c r="L45" i="99"/>
  <c r="L46" i="99"/>
  <c r="L47" i="99"/>
  <c r="L48" i="99"/>
  <c r="L49" i="99"/>
  <c r="L50" i="99"/>
  <c r="L51" i="99"/>
  <c r="L52" i="99"/>
  <c r="L53" i="99"/>
  <c r="L54" i="99"/>
  <c r="L55" i="99"/>
  <c r="L56" i="99"/>
  <c r="L57" i="99"/>
  <c r="L58" i="99"/>
  <c r="L59" i="99"/>
  <c r="L60" i="99"/>
  <c r="L61" i="99"/>
  <c r="L62" i="99"/>
  <c r="L63" i="99"/>
  <c r="L64" i="99"/>
  <c r="L65" i="99"/>
  <c r="L66" i="99"/>
  <c r="L67" i="99"/>
  <c r="L68" i="99"/>
  <c r="L69" i="99"/>
  <c r="L70" i="99"/>
  <c r="L71" i="99"/>
  <c r="L72" i="99"/>
  <c r="L73" i="99"/>
  <c r="L74" i="99"/>
  <c r="L75" i="99"/>
  <c r="L76" i="99"/>
  <c r="L77" i="99"/>
  <c r="L78" i="99"/>
  <c r="L79" i="99"/>
  <c r="L80" i="99"/>
  <c r="L81" i="99"/>
  <c r="L82" i="99"/>
  <c r="L83" i="99"/>
  <c r="L84" i="99"/>
  <c r="L85" i="99"/>
  <c r="L86" i="99"/>
  <c r="L87" i="99"/>
  <c r="L88" i="99"/>
  <c r="L89" i="99"/>
  <c r="L90" i="99"/>
  <c r="L91" i="99"/>
  <c r="L92" i="99"/>
  <c r="L93" i="99"/>
  <c r="L94" i="99"/>
  <c r="L95" i="99"/>
  <c r="L96" i="99"/>
  <c r="L97" i="99"/>
  <c r="L98" i="99"/>
  <c r="L99" i="99"/>
  <c r="L100" i="99"/>
  <c r="L101" i="99"/>
  <c r="K2" i="99"/>
  <c r="K3" i="99"/>
  <c r="K4" i="99"/>
  <c r="K5" i="99"/>
  <c r="K6" i="99"/>
  <c r="K7" i="99"/>
  <c r="K8" i="99"/>
  <c r="K9" i="99"/>
  <c r="K10" i="99"/>
  <c r="K11" i="99"/>
  <c r="K12" i="99"/>
  <c r="K13" i="99"/>
  <c r="K14" i="99"/>
  <c r="K15" i="99"/>
  <c r="K16" i="99"/>
  <c r="K17" i="99"/>
  <c r="K18" i="99"/>
  <c r="K19" i="99"/>
  <c r="K20" i="99"/>
  <c r="K21" i="99"/>
  <c r="K22" i="99"/>
  <c r="K23" i="99"/>
  <c r="K24" i="99"/>
  <c r="K25" i="99"/>
  <c r="K26" i="99"/>
  <c r="K27" i="99"/>
  <c r="K28" i="99"/>
  <c r="K29" i="99"/>
  <c r="K30" i="99"/>
  <c r="K31" i="99"/>
  <c r="K32" i="99"/>
  <c r="K33" i="99"/>
  <c r="K34" i="99"/>
  <c r="K35" i="99"/>
  <c r="K36" i="99"/>
  <c r="K37" i="99"/>
  <c r="K38" i="99"/>
  <c r="K39" i="99"/>
  <c r="K40" i="99"/>
  <c r="K41" i="99"/>
  <c r="K42" i="99"/>
  <c r="K43" i="99"/>
  <c r="K44" i="99"/>
  <c r="K45" i="99"/>
  <c r="K46" i="99"/>
  <c r="K47" i="99"/>
  <c r="K48" i="99"/>
  <c r="K49" i="99"/>
  <c r="K50" i="99"/>
  <c r="K51" i="99"/>
  <c r="K52" i="99"/>
  <c r="K53" i="99"/>
  <c r="K54" i="99"/>
  <c r="K55" i="99"/>
  <c r="K56" i="99"/>
  <c r="K57" i="99"/>
  <c r="K58" i="99"/>
  <c r="K59" i="99"/>
  <c r="K60" i="99"/>
  <c r="K61" i="99"/>
  <c r="K62" i="99"/>
  <c r="K63" i="99"/>
  <c r="K64" i="99"/>
  <c r="K65" i="99"/>
  <c r="K66" i="99"/>
  <c r="K67" i="99"/>
  <c r="K68" i="99"/>
  <c r="K69" i="99"/>
  <c r="K70" i="99"/>
  <c r="K71" i="99"/>
  <c r="K72" i="99"/>
  <c r="K73" i="99"/>
  <c r="K74" i="99"/>
  <c r="K75" i="99"/>
  <c r="K76" i="99"/>
  <c r="K77" i="99"/>
  <c r="K78" i="99"/>
  <c r="K79" i="99"/>
  <c r="K80" i="99"/>
  <c r="K81" i="99"/>
  <c r="K82" i="99"/>
  <c r="K83" i="99"/>
  <c r="K84" i="99"/>
  <c r="K85" i="99"/>
  <c r="K86" i="99"/>
  <c r="K87" i="99"/>
  <c r="K88" i="99"/>
  <c r="K89" i="99"/>
  <c r="K90" i="99"/>
  <c r="K91" i="99"/>
  <c r="K92" i="99"/>
  <c r="K93" i="99"/>
  <c r="K94" i="99"/>
  <c r="K95" i="99"/>
  <c r="K96" i="99"/>
  <c r="K97" i="99"/>
  <c r="K98" i="99"/>
  <c r="K99" i="99"/>
  <c r="K100" i="99"/>
  <c r="K101" i="99"/>
  <c r="J2" i="99"/>
  <c r="J3" i="99"/>
  <c r="J4" i="99"/>
  <c r="J5" i="99"/>
  <c r="J6" i="99"/>
  <c r="J7" i="99"/>
  <c r="J8" i="99"/>
  <c r="J9" i="99"/>
  <c r="J10" i="99"/>
  <c r="J11" i="99"/>
  <c r="J12" i="99"/>
  <c r="J13" i="99"/>
  <c r="J14" i="99"/>
  <c r="J15" i="99"/>
  <c r="J16" i="99"/>
  <c r="J17" i="99"/>
  <c r="J18" i="99"/>
  <c r="J19" i="99"/>
  <c r="J20" i="99"/>
  <c r="J21" i="99"/>
  <c r="J22" i="99"/>
  <c r="J23" i="99"/>
  <c r="J24" i="99"/>
  <c r="J25" i="99"/>
  <c r="J26" i="99"/>
  <c r="J27" i="99"/>
  <c r="J28" i="99"/>
  <c r="J29" i="99"/>
  <c r="J30" i="99"/>
  <c r="J31" i="99"/>
  <c r="J32" i="99"/>
  <c r="J33" i="99"/>
  <c r="J34" i="99"/>
  <c r="J35" i="99"/>
  <c r="J36" i="99"/>
  <c r="J37" i="99"/>
  <c r="J38" i="99"/>
  <c r="J39" i="99"/>
  <c r="J40" i="99"/>
  <c r="J41" i="99"/>
  <c r="J42" i="99"/>
  <c r="J43" i="99"/>
  <c r="J44" i="99"/>
  <c r="J45" i="99"/>
  <c r="J46" i="99"/>
  <c r="J47" i="99"/>
  <c r="J48" i="99"/>
  <c r="J49" i="99"/>
  <c r="J50" i="99"/>
  <c r="J51" i="99"/>
  <c r="J52" i="99"/>
  <c r="J53" i="99"/>
  <c r="J54" i="99"/>
  <c r="J55" i="99"/>
  <c r="J56" i="99"/>
  <c r="J57" i="99"/>
  <c r="J58" i="99"/>
  <c r="J59" i="99"/>
  <c r="J60" i="99"/>
  <c r="J61" i="99"/>
  <c r="J62" i="99"/>
  <c r="J63" i="99"/>
  <c r="J64" i="99"/>
  <c r="J65" i="99"/>
  <c r="J66" i="99"/>
  <c r="J67" i="99"/>
  <c r="J68" i="99"/>
  <c r="J69" i="99"/>
  <c r="J70" i="99"/>
  <c r="J71" i="99"/>
  <c r="J72" i="99"/>
  <c r="J73" i="99"/>
  <c r="J74" i="99"/>
  <c r="J75" i="99"/>
  <c r="J76" i="99"/>
  <c r="J77" i="99"/>
  <c r="J78" i="99"/>
  <c r="J79" i="99"/>
  <c r="J80" i="99"/>
  <c r="J81" i="99"/>
  <c r="J82" i="99"/>
  <c r="J83" i="99"/>
  <c r="J84" i="99"/>
  <c r="J85" i="99"/>
  <c r="J86" i="99"/>
  <c r="J87" i="99"/>
  <c r="J88" i="99"/>
  <c r="J89" i="99"/>
  <c r="J90" i="99"/>
  <c r="J91" i="99"/>
  <c r="J92" i="99"/>
  <c r="J93" i="99"/>
  <c r="J94" i="99"/>
  <c r="J95" i="99"/>
  <c r="J96" i="99"/>
  <c r="J97" i="99"/>
  <c r="J98" i="99"/>
  <c r="J99" i="99"/>
  <c r="J100" i="99"/>
  <c r="J101" i="99"/>
  <c r="O2" i="98"/>
  <c r="O3" i="98"/>
  <c r="O4" i="98"/>
  <c r="O5" i="98"/>
  <c r="O6" i="98"/>
  <c r="O7" i="98"/>
  <c r="O8" i="98"/>
  <c r="O9" i="98"/>
  <c r="O10" i="98"/>
  <c r="O11" i="98"/>
  <c r="O12" i="98"/>
  <c r="O13" i="98"/>
  <c r="O14" i="98"/>
  <c r="O15" i="98"/>
  <c r="O16" i="98"/>
  <c r="O17" i="98"/>
  <c r="O18" i="98"/>
  <c r="O19" i="98"/>
  <c r="O20" i="98"/>
  <c r="O21" i="98"/>
  <c r="O22" i="98"/>
  <c r="O23" i="98"/>
  <c r="O24" i="98"/>
  <c r="O25" i="98"/>
  <c r="O26" i="98"/>
  <c r="O27" i="98"/>
  <c r="O28" i="98"/>
  <c r="O29" i="98"/>
  <c r="O30" i="98"/>
  <c r="O31" i="98"/>
  <c r="O32" i="98"/>
  <c r="O33" i="98"/>
  <c r="O34" i="98"/>
  <c r="O35" i="98"/>
  <c r="O36" i="98"/>
  <c r="O37" i="98"/>
  <c r="O38" i="98"/>
  <c r="O39" i="98"/>
  <c r="O40" i="98"/>
  <c r="O41" i="98"/>
  <c r="O42" i="98"/>
  <c r="O43" i="98"/>
  <c r="O44" i="98"/>
  <c r="O45" i="98"/>
  <c r="O46" i="98"/>
  <c r="O47" i="98"/>
  <c r="O48" i="98"/>
  <c r="O49" i="98"/>
  <c r="O50" i="98"/>
  <c r="O51" i="98"/>
  <c r="O52" i="98"/>
  <c r="O53" i="98"/>
  <c r="O54" i="98"/>
  <c r="O55" i="98"/>
  <c r="O56" i="98"/>
  <c r="O57" i="98"/>
  <c r="O58" i="98"/>
  <c r="O59" i="98"/>
  <c r="O60" i="98"/>
  <c r="O61" i="98"/>
  <c r="O62" i="98"/>
  <c r="O63" i="98"/>
  <c r="O64" i="98"/>
  <c r="O65" i="98"/>
  <c r="O66" i="98"/>
  <c r="O67" i="98"/>
  <c r="O68" i="98"/>
  <c r="O69" i="98"/>
  <c r="O70" i="98"/>
  <c r="O71" i="98"/>
  <c r="O72" i="98"/>
  <c r="O73" i="98"/>
  <c r="O74" i="98"/>
  <c r="O75" i="98"/>
  <c r="O76" i="98"/>
  <c r="O77" i="98"/>
  <c r="O78" i="98"/>
  <c r="O79" i="98"/>
  <c r="O80" i="98"/>
  <c r="O81" i="98"/>
  <c r="O82" i="98"/>
  <c r="O83" i="98"/>
  <c r="O84" i="98"/>
  <c r="O85" i="98"/>
  <c r="O86" i="98"/>
  <c r="O87" i="98"/>
  <c r="O88" i="98"/>
  <c r="O89" i="98"/>
  <c r="O90" i="98"/>
  <c r="O91" i="98"/>
  <c r="O92" i="98"/>
  <c r="O93" i="98"/>
  <c r="O94" i="98"/>
  <c r="O95" i="98"/>
  <c r="O96" i="98"/>
  <c r="O97" i="98"/>
  <c r="O98" i="98"/>
  <c r="O99" i="98"/>
  <c r="O100" i="98"/>
  <c r="O101" i="98"/>
  <c r="N2" i="98"/>
  <c r="N3" i="98"/>
  <c r="N4" i="98"/>
  <c r="N5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30" i="98"/>
  <c r="N31" i="98"/>
  <c r="N32" i="98"/>
  <c r="N33" i="98"/>
  <c r="N34" i="98"/>
  <c r="N35" i="98"/>
  <c r="N36" i="98"/>
  <c r="N37" i="98"/>
  <c r="N38" i="98"/>
  <c r="N39" i="98"/>
  <c r="N40" i="98"/>
  <c r="N41" i="98"/>
  <c r="N42" i="98"/>
  <c r="N43" i="98"/>
  <c r="N44" i="98"/>
  <c r="N45" i="98"/>
  <c r="N46" i="98"/>
  <c r="N47" i="98"/>
  <c r="N48" i="98"/>
  <c r="N49" i="98"/>
  <c r="N50" i="98"/>
  <c r="N51" i="98"/>
  <c r="N52" i="98"/>
  <c r="N53" i="98"/>
  <c r="N54" i="98"/>
  <c r="N55" i="98"/>
  <c r="N56" i="98"/>
  <c r="N57" i="98"/>
  <c r="N58" i="98"/>
  <c r="N59" i="98"/>
  <c r="N60" i="98"/>
  <c r="N61" i="98"/>
  <c r="N62" i="98"/>
  <c r="N63" i="98"/>
  <c r="N64" i="98"/>
  <c r="N65" i="98"/>
  <c r="N66" i="98"/>
  <c r="N67" i="98"/>
  <c r="N68" i="98"/>
  <c r="N69" i="98"/>
  <c r="N70" i="98"/>
  <c r="N71" i="98"/>
  <c r="N72" i="98"/>
  <c r="N73" i="98"/>
  <c r="N74" i="98"/>
  <c r="N75" i="98"/>
  <c r="N76" i="98"/>
  <c r="N77" i="98"/>
  <c r="N78" i="98"/>
  <c r="N79" i="98"/>
  <c r="N80" i="98"/>
  <c r="N81" i="98"/>
  <c r="N82" i="98"/>
  <c r="N83" i="98"/>
  <c r="N84" i="98"/>
  <c r="N85" i="98"/>
  <c r="N86" i="98"/>
  <c r="N87" i="98"/>
  <c r="N88" i="98"/>
  <c r="N89" i="98"/>
  <c r="N90" i="98"/>
  <c r="N91" i="98"/>
  <c r="N92" i="98"/>
  <c r="N93" i="98"/>
  <c r="N94" i="98"/>
  <c r="N95" i="98"/>
  <c r="N96" i="98"/>
  <c r="N97" i="98"/>
  <c r="N98" i="98"/>
  <c r="N99" i="98"/>
  <c r="N100" i="98"/>
  <c r="N101" i="98"/>
  <c r="M2" i="98"/>
  <c r="M3" i="98"/>
  <c r="M4" i="98"/>
  <c r="M5" i="98"/>
  <c r="M6" i="98"/>
  <c r="M7" i="98"/>
  <c r="M8" i="98"/>
  <c r="M9" i="98"/>
  <c r="M10" i="98"/>
  <c r="M11" i="98"/>
  <c r="M12" i="98"/>
  <c r="M13" i="98"/>
  <c r="M14" i="98"/>
  <c r="M15" i="98"/>
  <c r="M16" i="98"/>
  <c r="M17" i="98"/>
  <c r="M18" i="98"/>
  <c r="M19" i="98"/>
  <c r="M20" i="98"/>
  <c r="M21" i="98"/>
  <c r="M22" i="98"/>
  <c r="M23" i="98"/>
  <c r="M24" i="98"/>
  <c r="M25" i="98"/>
  <c r="M26" i="98"/>
  <c r="M27" i="98"/>
  <c r="M28" i="98"/>
  <c r="M29" i="98"/>
  <c r="M30" i="98"/>
  <c r="M31" i="98"/>
  <c r="M32" i="98"/>
  <c r="M33" i="98"/>
  <c r="M34" i="98"/>
  <c r="M35" i="98"/>
  <c r="M36" i="98"/>
  <c r="M37" i="98"/>
  <c r="M38" i="98"/>
  <c r="M39" i="98"/>
  <c r="M40" i="98"/>
  <c r="M41" i="98"/>
  <c r="M42" i="98"/>
  <c r="M43" i="98"/>
  <c r="M44" i="98"/>
  <c r="M45" i="98"/>
  <c r="M46" i="98"/>
  <c r="M47" i="98"/>
  <c r="M48" i="98"/>
  <c r="M49" i="98"/>
  <c r="M50" i="98"/>
  <c r="M51" i="98"/>
  <c r="M52" i="98"/>
  <c r="M53" i="98"/>
  <c r="M54" i="98"/>
  <c r="M55" i="98"/>
  <c r="M56" i="98"/>
  <c r="M57" i="98"/>
  <c r="M58" i="98"/>
  <c r="M59" i="98"/>
  <c r="M60" i="98"/>
  <c r="M61" i="98"/>
  <c r="M62" i="98"/>
  <c r="M63" i="98"/>
  <c r="M64" i="98"/>
  <c r="M65" i="98"/>
  <c r="M66" i="98"/>
  <c r="M67" i="98"/>
  <c r="M68" i="98"/>
  <c r="M69" i="98"/>
  <c r="M70" i="98"/>
  <c r="M71" i="98"/>
  <c r="M72" i="98"/>
  <c r="M73" i="98"/>
  <c r="M74" i="98"/>
  <c r="M75" i="98"/>
  <c r="M76" i="98"/>
  <c r="M77" i="98"/>
  <c r="M78" i="98"/>
  <c r="M79" i="98"/>
  <c r="M80" i="98"/>
  <c r="M81" i="98"/>
  <c r="M82" i="98"/>
  <c r="M83" i="98"/>
  <c r="M84" i="98"/>
  <c r="M85" i="98"/>
  <c r="M86" i="98"/>
  <c r="M87" i="98"/>
  <c r="M88" i="98"/>
  <c r="M89" i="98"/>
  <c r="M90" i="98"/>
  <c r="M91" i="98"/>
  <c r="M92" i="98"/>
  <c r="M93" i="98"/>
  <c r="M94" i="98"/>
  <c r="M95" i="98"/>
  <c r="M96" i="98"/>
  <c r="M97" i="98"/>
  <c r="M98" i="98"/>
  <c r="M99" i="98"/>
  <c r="M100" i="98"/>
  <c r="M101" i="98"/>
  <c r="L2" i="98"/>
  <c r="L3" i="98"/>
  <c r="L4" i="98"/>
  <c r="L5" i="98"/>
  <c r="L6" i="98"/>
  <c r="L7" i="98"/>
  <c r="L8" i="98"/>
  <c r="L9" i="98"/>
  <c r="L10" i="98"/>
  <c r="L11" i="98"/>
  <c r="L12" i="98"/>
  <c r="L13" i="98"/>
  <c r="L14" i="98"/>
  <c r="L15" i="98"/>
  <c r="L16" i="98"/>
  <c r="L17" i="98"/>
  <c r="L18" i="98"/>
  <c r="L19" i="98"/>
  <c r="L20" i="98"/>
  <c r="L21" i="98"/>
  <c r="L22" i="98"/>
  <c r="L23" i="98"/>
  <c r="L24" i="98"/>
  <c r="L25" i="98"/>
  <c r="L26" i="98"/>
  <c r="L27" i="98"/>
  <c r="L28" i="98"/>
  <c r="L29" i="98"/>
  <c r="L30" i="98"/>
  <c r="L31" i="98"/>
  <c r="L32" i="98"/>
  <c r="L33" i="98"/>
  <c r="L34" i="98"/>
  <c r="L35" i="98"/>
  <c r="L36" i="98"/>
  <c r="L37" i="98"/>
  <c r="L38" i="98"/>
  <c r="L39" i="98"/>
  <c r="L40" i="98"/>
  <c r="L41" i="98"/>
  <c r="L42" i="98"/>
  <c r="L43" i="98"/>
  <c r="L44" i="98"/>
  <c r="L45" i="98"/>
  <c r="L46" i="98"/>
  <c r="L47" i="98"/>
  <c r="L48" i="98"/>
  <c r="L49" i="98"/>
  <c r="L50" i="98"/>
  <c r="L51" i="98"/>
  <c r="L52" i="98"/>
  <c r="L53" i="98"/>
  <c r="L54" i="98"/>
  <c r="L55" i="98"/>
  <c r="L56" i="98"/>
  <c r="L57" i="98"/>
  <c r="L58" i="98"/>
  <c r="L59" i="98"/>
  <c r="L60" i="98"/>
  <c r="L61" i="98"/>
  <c r="L62" i="98"/>
  <c r="L63" i="98"/>
  <c r="L64" i="98"/>
  <c r="L65" i="98"/>
  <c r="L66" i="98"/>
  <c r="L67" i="98"/>
  <c r="L68" i="98"/>
  <c r="L69" i="98"/>
  <c r="L70" i="98"/>
  <c r="L71" i="98"/>
  <c r="L72" i="98"/>
  <c r="L73" i="98"/>
  <c r="L74" i="98"/>
  <c r="L75" i="98"/>
  <c r="L76" i="98"/>
  <c r="L77" i="98"/>
  <c r="L78" i="98"/>
  <c r="L79" i="98"/>
  <c r="L80" i="98"/>
  <c r="L81" i="98"/>
  <c r="L82" i="98"/>
  <c r="L83" i="98"/>
  <c r="L84" i="98"/>
  <c r="L85" i="98"/>
  <c r="L86" i="98"/>
  <c r="L87" i="98"/>
  <c r="L88" i="98"/>
  <c r="L89" i="98"/>
  <c r="L90" i="98"/>
  <c r="L91" i="98"/>
  <c r="L92" i="98"/>
  <c r="L93" i="98"/>
  <c r="L94" i="98"/>
  <c r="L95" i="98"/>
  <c r="L96" i="98"/>
  <c r="L97" i="98"/>
  <c r="L98" i="98"/>
  <c r="L99" i="98"/>
  <c r="L100" i="98"/>
  <c r="L101" i="98"/>
  <c r="K2" i="98"/>
  <c r="K3" i="98"/>
  <c r="K4" i="98"/>
  <c r="K5" i="98"/>
  <c r="K6" i="98"/>
  <c r="K7" i="98"/>
  <c r="K8" i="98"/>
  <c r="K9" i="98"/>
  <c r="K10" i="98"/>
  <c r="K11" i="98"/>
  <c r="K12" i="98"/>
  <c r="K13" i="98"/>
  <c r="K14" i="98"/>
  <c r="K15" i="98"/>
  <c r="K16" i="98"/>
  <c r="K17" i="98"/>
  <c r="K18" i="98"/>
  <c r="K19" i="98"/>
  <c r="K20" i="98"/>
  <c r="K21" i="98"/>
  <c r="K22" i="98"/>
  <c r="K23" i="98"/>
  <c r="K24" i="98"/>
  <c r="K25" i="98"/>
  <c r="K26" i="98"/>
  <c r="K27" i="98"/>
  <c r="K28" i="98"/>
  <c r="K29" i="98"/>
  <c r="K30" i="98"/>
  <c r="K31" i="98"/>
  <c r="K32" i="98"/>
  <c r="K33" i="98"/>
  <c r="K34" i="98"/>
  <c r="K35" i="98"/>
  <c r="K36" i="98"/>
  <c r="K37" i="98"/>
  <c r="K38" i="98"/>
  <c r="K39" i="98"/>
  <c r="K40" i="98"/>
  <c r="K41" i="98"/>
  <c r="K42" i="98"/>
  <c r="K43" i="98"/>
  <c r="K44" i="98"/>
  <c r="K45" i="98"/>
  <c r="K46" i="98"/>
  <c r="K47" i="98"/>
  <c r="K48" i="98"/>
  <c r="K49" i="98"/>
  <c r="K50" i="98"/>
  <c r="K51" i="98"/>
  <c r="K52" i="98"/>
  <c r="K53" i="98"/>
  <c r="K54" i="98"/>
  <c r="K55" i="98"/>
  <c r="K56" i="98"/>
  <c r="K57" i="98"/>
  <c r="K58" i="98"/>
  <c r="K59" i="98"/>
  <c r="K60" i="98"/>
  <c r="K61" i="98"/>
  <c r="K62" i="98"/>
  <c r="K63" i="98"/>
  <c r="K64" i="98"/>
  <c r="K65" i="98"/>
  <c r="K66" i="98"/>
  <c r="K67" i="98"/>
  <c r="K68" i="98"/>
  <c r="K69" i="98"/>
  <c r="K70" i="98"/>
  <c r="K71" i="98"/>
  <c r="K72" i="98"/>
  <c r="K73" i="98"/>
  <c r="K74" i="98"/>
  <c r="K75" i="98"/>
  <c r="K76" i="98"/>
  <c r="K77" i="98"/>
  <c r="K78" i="98"/>
  <c r="K79" i="98"/>
  <c r="K80" i="98"/>
  <c r="K81" i="98"/>
  <c r="K82" i="98"/>
  <c r="K83" i="98"/>
  <c r="K84" i="98"/>
  <c r="K85" i="98"/>
  <c r="K86" i="98"/>
  <c r="K87" i="98"/>
  <c r="K88" i="98"/>
  <c r="K89" i="98"/>
  <c r="K90" i="98"/>
  <c r="K91" i="98"/>
  <c r="K92" i="98"/>
  <c r="K93" i="98"/>
  <c r="K94" i="98"/>
  <c r="K95" i="98"/>
  <c r="K96" i="98"/>
  <c r="K97" i="98"/>
  <c r="K98" i="98"/>
  <c r="K99" i="98"/>
  <c r="K100" i="98"/>
  <c r="K101" i="98"/>
  <c r="J2" i="98"/>
  <c r="J3" i="98"/>
  <c r="J4" i="98"/>
  <c r="J5" i="98"/>
  <c r="J6" i="98"/>
  <c r="J7" i="98"/>
  <c r="J8" i="98"/>
  <c r="J9" i="98"/>
  <c r="J10" i="98"/>
  <c r="J11" i="98"/>
  <c r="J12" i="98"/>
  <c r="J13" i="98"/>
  <c r="J14" i="98"/>
  <c r="J15" i="98"/>
  <c r="J16" i="98"/>
  <c r="J17" i="98"/>
  <c r="J18" i="98"/>
  <c r="J19" i="98"/>
  <c r="J20" i="98"/>
  <c r="J21" i="98"/>
  <c r="J22" i="98"/>
  <c r="J23" i="98"/>
  <c r="J24" i="98"/>
  <c r="J25" i="98"/>
  <c r="J26" i="98"/>
  <c r="J27" i="98"/>
  <c r="J28" i="98"/>
  <c r="J29" i="98"/>
  <c r="J30" i="98"/>
  <c r="J31" i="98"/>
  <c r="J32" i="98"/>
  <c r="J33" i="98"/>
  <c r="J34" i="98"/>
  <c r="J35" i="98"/>
  <c r="J36" i="98"/>
  <c r="J37" i="98"/>
  <c r="J38" i="98"/>
  <c r="J39" i="98"/>
  <c r="J40" i="98"/>
  <c r="J41" i="98"/>
  <c r="J42" i="98"/>
  <c r="J43" i="98"/>
  <c r="J44" i="98"/>
  <c r="J45" i="98"/>
  <c r="J46" i="98"/>
  <c r="J47" i="98"/>
  <c r="J48" i="98"/>
  <c r="J49" i="98"/>
  <c r="J50" i="98"/>
  <c r="J51" i="98"/>
  <c r="J52" i="98"/>
  <c r="J53" i="98"/>
  <c r="J54" i="98"/>
  <c r="J55" i="98"/>
  <c r="J56" i="98"/>
  <c r="J57" i="98"/>
  <c r="J58" i="98"/>
  <c r="J59" i="98"/>
  <c r="J60" i="98"/>
  <c r="J61" i="98"/>
  <c r="J62" i="98"/>
  <c r="J63" i="98"/>
  <c r="J64" i="98"/>
  <c r="J65" i="98"/>
  <c r="J66" i="98"/>
  <c r="J67" i="98"/>
  <c r="J68" i="98"/>
  <c r="J69" i="98"/>
  <c r="J70" i="98"/>
  <c r="J71" i="98"/>
  <c r="J72" i="98"/>
  <c r="J73" i="98"/>
  <c r="J74" i="98"/>
  <c r="J75" i="98"/>
  <c r="J76" i="98"/>
  <c r="J77" i="98"/>
  <c r="J78" i="98"/>
  <c r="J79" i="98"/>
  <c r="J80" i="98"/>
  <c r="J81" i="98"/>
  <c r="J82" i="98"/>
  <c r="J83" i="98"/>
  <c r="J84" i="98"/>
  <c r="J85" i="98"/>
  <c r="J86" i="98"/>
  <c r="J87" i="98"/>
  <c r="J88" i="98"/>
  <c r="J89" i="98"/>
  <c r="J90" i="98"/>
  <c r="J91" i="98"/>
  <c r="J92" i="98"/>
  <c r="J93" i="98"/>
  <c r="J94" i="98"/>
  <c r="J95" i="98"/>
  <c r="J96" i="98"/>
  <c r="J97" i="98"/>
  <c r="J98" i="98"/>
  <c r="J99" i="98"/>
  <c r="J100" i="98"/>
  <c r="J101" i="98"/>
  <c r="O2" i="97"/>
  <c r="O3" i="97"/>
  <c r="O4" i="97"/>
  <c r="O5" i="97"/>
  <c r="O6" i="97"/>
  <c r="O7" i="97"/>
  <c r="O8" i="97"/>
  <c r="O9" i="97"/>
  <c r="O10" i="97"/>
  <c r="O11" i="97"/>
  <c r="O12" i="97"/>
  <c r="O13" i="97"/>
  <c r="O14" i="97"/>
  <c r="O15" i="97"/>
  <c r="O16" i="97"/>
  <c r="O17" i="97"/>
  <c r="O18" i="97"/>
  <c r="O19" i="97"/>
  <c r="O20" i="97"/>
  <c r="O21" i="97"/>
  <c r="O22" i="97"/>
  <c r="O23" i="97"/>
  <c r="O24" i="97"/>
  <c r="O25" i="97"/>
  <c r="O26" i="97"/>
  <c r="O27" i="97"/>
  <c r="O28" i="97"/>
  <c r="O29" i="97"/>
  <c r="O30" i="97"/>
  <c r="O31" i="97"/>
  <c r="O32" i="97"/>
  <c r="O33" i="97"/>
  <c r="O34" i="97"/>
  <c r="O35" i="97"/>
  <c r="O36" i="97"/>
  <c r="O37" i="97"/>
  <c r="O38" i="97"/>
  <c r="O39" i="97"/>
  <c r="O40" i="97"/>
  <c r="O41" i="97"/>
  <c r="O42" i="97"/>
  <c r="O43" i="97"/>
  <c r="O44" i="97"/>
  <c r="O45" i="97"/>
  <c r="O46" i="97"/>
  <c r="O47" i="97"/>
  <c r="O48" i="97"/>
  <c r="O49" i="97"/>
  <c r="O50" i="97"/>
  <c r="O51" i="97"/>
  <c r="O52" i="97"/>
  <c r="O53" i="97"/>
  <c r="O54" i="97"/>
  <c r="O55" i="97"/>
  <c r="O56" i="97"/>
  <c r="O57" i="97"/>
  <c r="O58" i="97"/>
  <c r="O59" i="97"/>
  <c r="O60" i="97"/>
  <c r="O61" i="97"/>
  <c r="O62" i="97"/>
  <c r="O63" i="97"/>
  <c r="O64" i="97"/>
  <c r="O65" i="97"/>
  <c r="O66" i="97"/>
  <c r="O67" i="97"/>
  <c r="O68" i="97"/>
  <c r="O69" i="97"/>
  <c r="O70" i="97"/>
  <c r="O71" i="97"/>
  <c r="O72" i="97"/>
  <c r="O73" i="97"/>
  <c r="O74" i="97"/>
  <c r="O75" i="97"/>
  <c r="O76" i="97"/>
  <c r="O77" i="97"/>
  <c r="O78" i="97"/>
  <c r="O79" i="97"/>
  <c r="O80" i="97"/>
  <c r="O81" i="97"/>
  <c r="O82" i="97"/>
  <c r="O83" i="97"/>
  <c r="O84" i="97"/>
  <c r="O85" i="97"/>
  <c r="O86" i="97"/>
  <c r="O87" i="97"/>
  <c r="O88" i="97"/>
  <c r="O89" i="97"/>
  <c r="O90" i="97"/>
  <c r="O91" i="97"/>
  <c r="O92" i="97"/>
  <c r="O93" i="97"/>
  <c r="O94" i="97"/>
  <c r="O95" i="97"/>
  <c r="O96" i="97"/>
  <c r="O97" i="97"/>
  <c r="O98" i="97"/>
  <c r="O99" i="97"/>
  <c r="O100" i="97"/>
  <c r="O101" i="97"/>
  <c r="N2" i="97"/>
  <c r="N3" i="97"/>
  <c r="N4" i="97"/>
  <c r="N5" i="97"/>
  <c r="N6" i="97"/>
  <c r="N7" i="97"/>
  <c r="N8" i="97"/>
  <c r="N9" i="97"/>
  <c r="N10" i="97"/>
  <c r="N11" i="97"/>
  <c r="N12" i="97"/>
  <c r="N13" i="97"/>
  <c r="N14" i="97"/>
  <c r="N15" i="97"/>
  <c r="N16" i="97"/>
  <c r="N17" i="97"/>
  <c r="N18" i="97"/>
  <c r="N19" i="97"/>
  <c r="N20" i="97"/>
  <c r="N21" i="97"/>
  <c r="N22" i="97"/>
  <c r="N23" i="97"/>
  <c r="N24" i="97"/>
  <c r="N25" i="97"/>
  <c r="N26" i="97"/>
  <c r="N27" i="97"/>
  <c r="N28" i="97"/>
  <c r="N29" i="97"/>
  <c r="N30" i="97"/>
  <c r="N31" i="97"/>
  <c r="N32" i="97"/>
  <c r="N33" i="97"/>
  <c r="N34" i="97"/>
  <c r="N35" i="97"/>
  <c r="N36" i="97"/>
  <c r="N37" i="97"/>
  <c r="N38" i="97"/>
  <c r="N39" i="97"/>
  <c r="N40" i="97"/>
  <c r="N41" i="97"/>
  <c r="N42" i="97"/>
  <c r="N43" i="97"/>
  <c r="N44" i="97"/>
  <c r="N45" i="97"/>
  <c r="N46" i="97"/>
  <c r="N47" i="97"/>
  <c r="N48" i="97"/>
  <c r="N49" i="97"/>
  <c r="N50" i="97"/>
  <c r="N51" i="97"/>
  <c r="N52" i="97"/>
  <c r="N53" i="97"/>
  <c r="N54" i="97"/>
  <c r="N55" i="97"/>
  <c r="N56" i="97"/>
  <c r="N57" i="97"/>
  <c r="N58" i="97"/>
  <c r="N59" i="97"/>
  <c r="N60" i="97"/>
  <c r="N61" i="97"/>
  <c r="N62" i="97"/>
  <c r="N63" i="97"/>
  <c r="N64" i="97"/>
  <c r="N65" i="97"/>
  <c r="N66" i="97"/>
  <c r="N67" i="97"/>
  <c r="N68" i="97"/>
  <c r="N69" i="97"/>
  <c r="N70" i="97"/>
  <c r="N71" i="97"/>
  <c r="N72" i="97"/>
  <c r="N73" i="97"/>
  <c r="N74" i="97"/>
  <c r="N75" i="97"/>
  <c r="N76" i="97"/>
  <c r="N77" i="97"/>
  <c r="N78" i="97"/>
  <c r="N79" i="97"/>
  <c r="N80" i="97"/>
  <c r="N81" i="97"/>
  <c r="N82" i="97"/>
  <c r="N83" i="97"/>
  <c r="N84" i="97"/>
  <c r="N85" i="97"/>
  <c r="N86" i="97"/>
  <c r="N87" i="97"/>
  <c r="N88" i="97"/>
  <c r="N89" i="97"/>
  <c r="N90" i="97"/>
  <c r="N91" i="97"/>
  <c r="N92" i="97"/>
  <c r="N93" i="97"/>
  <c r="N94" i="97"/>
  <c r="N95" i="97"/>
  <c r="N96" i="97"/>
  <c r="N97" i="97"/>
  <c r="N98" i="97"/>
  <c r="N99" i="97"/>
  <c r="N100" i="97"/>
  <c r="N101" i="97"/>
  <c r="M2" i="97"/>
  <c r="M3" i="97"/>
  <c r="M4" i="97"/>
  <c r="M5" i="97"/>
  <c r="M6" i="97"/>
  <c r="M7" i="97"/>
  <c r="M8" i="97"/>
  <c r="M9" i="97"/>
  <c r="M10" i="97"/>
  <c r="M11" i="97"/>
  <c r="M12" i="97"/>
  <c r="M13" i="97"/>
  <c r="M14" i="97"/>
  <c r="M15" i="97"/>
  <c r="M16" i="97"/>
  <c r="M17" i="97"/>
  <c r="M18" i="97"/>
  <c r="M19" i="97"/>
  <c r="M20" i="97"/>
  <c r="M21" i="97"/>
  <c r="M22" i="97"/>
  <c r="M23" i="97"/>
  <c r="M24" i="97"/>
  <c r="M25" i="97"/>
  <c r="M26" i="97"/>
  <c r="M27" i="97"/>
  <c r="M28" i="97"/>
  <c r="M29" i="97"/>
  <c r="M30" i="97"/>
  <c r="M31" i="97"/>
  <c r="M32" i="97"/>
  <c r="M33" i="97"/>
  <c r="M34" i="97"/>
  <c r="M35" i="97"/>
  <c r="M36" i="97"/>
  <c r="M37" i="97"/>
  <c r="M38" i="97"/>
  <c r="M39" i="97"/>
  <c r="M40" i="97"/>
  <c r="M41" i="97"/>
  <c r="M42" i="97"/>
  <c r="M43" i="97"/>
  <c r="M44" i="97"/>
  <c r="M45" i="97"/>
  <c r="M46" i="97"/>
  <c r="M47" i="97"/>
  <c r="M48" i="97"/>
  <c r="M49" i="97"/>
  <c r="M50" i="97"/>
  <c r="M51" i="97"/>
  <c r="M52" i="97"/>
  <c r="M53" i="97"/>
  <c r="M54" i="97"/>
  <c r="M55" i="97"/>
  <c r="M56" i="97"/>
  <c r="M57" i="97"/>
  <c r="M58" i="97"/>
  <c r="M59" i="97"/>
  <c r="M60" i="97"/>
  <c r="M61" i="97"/>
  <c r="M62" i="97"/>
  <c r="M63" i="97"/>
  <c r="M64" i="97"/>
  <c r="M65" i="97"/>
  <c r="M66" i="97"/>
  <c r="M67" i="97"/>
  <c r="M68" i="97"/>
  <c r="M69" i="97"/>
  <c r="M70" i="97"/>
  <c r="M71" i="97"/>
  <c r="M72" i="97"/>
  <c r="M73" i="97"/>
  <c r="M74" i="97"/>
  <c r="M75" i="97"/>
  <c r="M76" i="97"/>
  <c r="M77" i="97"/>
  <c r="M78" i="97"/>
  <c r="M79" i="97"/>
  <c r="M80" i="97"/>
  <c r="M81" i="97"/>
  <c r="M82" i="97"/>
  <c r="M83" i="97"/>
  <c r="M84" i="97"/>
  <c r="M85" i="97"/>
  <c r="M86" i="97"/>
  <c r="M87" i="97"/>
  <c r="M88" i="97"/>
  <c r="M89" i="97"/>
  <c r="M90" i="97"/>
  <c r="M91" i="97"/>
  <c r="M92" i="97"/>
  <c r="M93" i="97"/>
  <c r="M94" i="97"/>
  <c r="M95" i="97"/>
  <c r="M96" i="97"/>
  <c r="M97" i="97"/>
  <c r="M98" i="97"/>
  <c r="M99" i="97"/>
  <c r="M100" i="97"/>
  <c r="M101" i="97"/>
  <c r="L2" i="97"/>
  <c r="L3" i="97"/>
  <c r="L4" i="97"/>
  <c r="L5" i="97"/>
  <c r="L6" i="97"/>
  <c r="L7" i="97"/>
  <c r="L8" i="97"/>
  <c r="L9" i="97"/>
  <c r="L10" i="97"/>
  <c r="L11" i="97"/>
  <c r="L12" i="97"/>
  <c r="L13" i="97"/>
  <c r="L14" i="97"/>
  <c r="L15" i="97"/>
  <c r="L16" i="97"/>
  <c r="L17" i="97"/>
  <c r="L18" i="97"/>
  <c r="L19" i="97"/>
  <c r="L20" i="97"/>
  <c r="L21" i="97"/>
  <c r="L22" i="97"/>
  <c r="L23" i="97"/>
  <c r="L24" i="97"/>
  <c r="L25" i="97"/>
  <c r="L26" i="97"/>
  <c r="L27" i="97"/>
  <c r="L28" i="97"/>
  <c r="L29" i="97"/>
  <c r="L30" i="97"/>
  <c r="L31" i="97"/>
  <c r="L32" i="97"/>
  <c r="L33" i="97"/>
  <c r="L34" i="97"/>
  <c r="L35" i="97"/>
  <c r="L36" i="97"/>
  <c r="L37" i="97"/>
  <c r="L38" i="97"/>
  <c r="L39" i="97"/>
  <c r="L40" i="97"/>
  <c r="L41" i="97"/>
  <c r="L42" i="97"/>
  <c r="L43" i="97"/>
  <c r="L44" i="97"/>
  <c r="L45" i="97"/>
  <c r="L46" i="97"/>
  <c r="L47" i="97"/>
  <c r="L48" i="97"/>
  <c r="L49" i="97"/>
  <c r="L50" i="97"/>
  <c r="L51" i="97"/>
  <c r="L52" i="97"/>
  <c r="L53" i="97"/>
  <c r="L54" i="97"/>
  <c r="L55" i="97"/>
  <c r="L56" i="97"/>
  <c r="L57" i="97"/>
  <c r="L58" i="97"/>
  <c r="L59" i="97"/>
  <c r="L60" i="97"/>
  <c r="L61" i="97"/>
  <c r="L62" i="97"/>
  <c r="L63" i="97"/>
  <c r="L64" i="97"/>
  <c r="L65" i="97"/>
  <c r="L66" i="97"/>
  <c r="L67" i="97"/>
  <c r="L68" i="97"/>
  <c r="L69" i="97"/>
  <c r="L70" i="97"/>
  <c r="L71" i="97"/>
  <c r="L72" i="97"/>
  <c r="L73" i="97"/>
  <c r="L74" i="97"/>
  <c r="L75" i="97"/>
  <c r="L76" i="97"/>
  <c r="L77" i="97"/>
  <c r="L78" i="97"/>
  <c r="L79" i="97"/>
  <c r="L80" i="97"/>
  <c r="L81" i="97"/>
  <c r="L82" i="97"/>
  <c r="L83" i="97"/>
  <c r="L84" i="97"/>
  <c r="L85" i="97"/>
  <c r="L86" i="97"/>
  <c r="L87" i="97"/>
  <c r="L88" i="97"/>
  <c r="L89" i="97"/>
  <c r="L90" i="97"/>
  <c r="L91" i="97"/>
  <c r="L92" i="97"/>
  <c r="L93" i="97"/>
  <c r="L94" i="97"/>
  <c r="L95" i="97"/>
  <c r="L96" i="97"/>
  <c r="L97" i="97"/>
  <c r="L98" i="97"/>
  <c r="L99" i="97"/>
  <c r="L100" i="97"/>
  <c r="L101" i="97"/>
  <c r="K2" i="97"/>
  <c r="K3" i="97"/>
  <c r="K4" i="97"/>
  <c r="K5" i="97"/>
  <c r="K6" i="97"/>
  <c r="K7" i="97"/>
  <c r="K8" i="97"/>
  <c r="K9" i="97"/>
  <c r="K10" i="97"/>
  <c r="K11" i="97"/>
  <c r="K12" i="97"/>
  <c r="K13" i="97"/>
  <c r="K14" i="97"/>
  <c r="K15" i="97"/>
  <c r="K16" i="97"/>
  <c r="K17" i="97"/>
  <c r="K18" i="97"/>
  <c r="K19" i="97"/>
  <c r="K20" i="97"/>
  <c r="K21" i="97"/>
  <c r="K22" i="97"/>
  <c r="K23" i="97"/>
  <c r="K24" i="97"/>
  <c r="K25" i="97"/>
  <c r="K26" i="97"/>
  <c r="K27" i="97"/>
  <c r="K28" i="97"/>
  <c r="K29" i="97"/>
  <c r="K30" i="97"/>
  <c r="K31" i="97"/>
  <c r="K32" i="97"/>
  <c r="K33" i="97"/>
  <c r="K34" i="97"/>
  <c r="K35" i="97"/>
  <c r="K36" i="97"/>
  <c r="K37" i="97"/>
  <c r="K38" i="97"/>
  <c r="K39" i="97"/>
  <c r="K40" i="97"/>
  <c r="K41" i="97"/>
  <c r="K42" i="97"/>
  <c r="K43" i="97"/>
  <c r="K44" i="97"/>
  <c r="K45" i="97"/>
  <c r="K46" i="97"/>
  <c r="K47" i="97"/>
  <c r="K48" i="97"/>
  <c r="K49" i="97"/>
  <c r="K50" i="97"/>
  <c r="K51" i="97"/>
  <c r="K52" i="97"/>
  <c r="K53" i="97"/>
  <c r="K54" i="97"/>
  <c r="K55" i="97"/>
  <c r="K56" i="97"/>
  <c r="K57" i="97"/>
  <c r="K58" i="97"/>
  <c r="K59" i="97"/>
  <c r="K60" i="97"/>
  <c r="K61" i="97"/>
  <c r="K62" i="97"/>
  <c r="K63" i="97"/>
  <c r="K64" i="97"/>
  <c r="K65" i="97"/>
  <c r="K66" i="97"/>
  <c r="K67" i="97"/>
  <c r="K68" i="97"/>
  <c r="K69" i="97"/>
  <c r="K70" i="97"/>
  <c r="K71" i="97"/>
  <c r="K72" i="97"/>
  <c r="K73" i="97"/>
  <c r="K74" i="97"/>
  <c r="K75" i="97"/>
  <c r="K76" i="97"/>
  <c r="K77" i="97"/>
  <c r="K78" i="97"/>
  <c r="K79" i="97"/>
  <c r="K80" i="97"/>
  <c r="K81" i="97"/>
  <c r="K82" i="97"/>
  <c r="K83" i="97"/>
  <c r="K84" i="97"/>
  <c r="K85" i="97"/>
  <c r="K86" i="97"/>
  <c r="K87" i="97"/>
  <c r="K88" i="97"/>
  <c r="K89" i="97"/>
  <c r="K90" i="97"/>
  <c r="K91" i="97"/>
  <c r="K92" i="97"/>
  <c r="K93" i="97"/>
  <c r="K94" i="97"/>
  <c r="K95" i="97"/>
  <c r="K96" i="97"/>
  <c r="K97" i="97"/>
  <c r="K98" i="97"/>
  <c r="K99" i="97"/>
  <c r="K100" i="97"/>
  <c r="K101" i="97"/>
  <c r="J2" i="97"/>
  <c r="J3" i="97"/>
  <c r="J4" i="97"/>
  <c r="J5" i="97"/>
  <c r="J6" i="97"/>
  <c r="J7" i="97"/>
  <c r="J8" i="97"/>
  <c r="J9" i="97"/>
  <c r="J10" i="97"/>
  <c r="J11" i="97"/>
  <c r="J12" i="97"/>
  <c r="J13" i="97"/>
  <c r="J14" i="97"/>
  <c r="J15" i="97"/>
  <c r="J16" i="97"/>
  <c r="J17" i="97"/>
  <c r="J18" i="97"/>
  <c r="J19" i="97"/>
  <c r="J20" i="97"/>
  <c r="J21" i="97"/>
  <c r="J22" i="97"/>
  <c r="J23" i="97"/>
  <c r="J24" i="97"/>
  <c r="J25" i="97"/>
  <c r="J26" i="97"/>
  <c r="J27" i="97"/>
  <c r="J28" i="97"/>
  <c r="J29" i="97"/>
  <c r="J30" i="97"/>
  <c r="J31" i="97"/>
  <c r="J32" i="97"/>
  <c r="J33" i="97"/>
  <c r="J34" i="97"/>
  <c r="J35" i="97"/>
  <c r="J36" i="97"/>
  <c r="J37" i="97"/>
  <c r="J38" i="97"/>
  <c r="J39" i="97"/>
  <c r="J40" i="97"/>
  <c r="J41" i="97"/>
  <c r="J42" i="97"/>
  <c r="J43" i="97"/>
  <c r="J44" i="97"/>
  <c r="J45" i="97"/>
  <c r="J46" i="97"/>
  <c r="J47" i="97"/>
  <c r="J48" i="97"/>
  <c r="J49" i="97"/>
  <c r="J50" i="97"/>
  <c r="J51" i="97"/>
  <c r="J52" i="97"/>
  <c r="J53" i="97"/>
  <c r="J54" i="97"/>
  <c r="J55" i="97"/>
  <c r="J56" i="97"/>
  <c r="J57" i="97"/>
  <c r="J58" i="97"/>
  <c r="J59" i="97"/>
  <c r="J60" i="97"/>
  <c r="J61" i="97"/>
  <c r="J62" i="97"/>
  <c r="J63" i="97"/>
  <c r="J64" i="97"/>
  <c r="J65" i="97"/>
  <c r="J66" i="97"/>
  <c r="J67" i="97"/>
  <c r="J68" i="97"/>
  <c r="J69" i="97"/>
  <c r="J70" i="97"/>
  <c r="J71" i="97"/>
  <c r="J72" i="97"/>
  <c r="J73" i="97"/>
  <c r="J74" i="97"/>
  <c r="J75" i="97"/>
  <c r="J76" i="97"/>
  <c r="J77" i="97"/>
  <c r="J78" i="97"/>
  <c r="J79" i="97"/>
  <c r="J80" i="97"/>
  <c r="J81" i="97"/>
  <c r="J82" i="97"/>
  <c r="J83" i="97"/>
  <c r="J84" i="97"/>
  <c r="J85" i="97"/>
  <c r="J86" i="97"/>
  <c r="J87" i="97"/>
  <c r="J88" i="97"/>
  <c r="J89" i="97"/>
  <c r="J90" i="97"/>
  <c r="J91" i="97"/>
  <c r="J92" i="97"/>
  <c r="J93" i="97"/>
  <c r="J94" i="97"/>
  <c r="J95" i="97"/>
  <c r="J96" i="97"/>
  <c r="J97" i="97"/>
  <c r="J98" i="97"/>
  <c r="J99" i="97"/>
  <c r="J100" i="97"/>
  <c r="J101" i="97"/>
  <c r="O2" i="96"/>
  <c r="O3" i="96"/>
  <c r="O4" i="96"/>
  <c r="O5" i="96"/>
  <c r="O6" i="96"/>
  <c r="O7" i="96"/>
  <c r="O8" i="96"/>
  <c r="O9" i="96"/>
  <c r="O10" i="96"/>
  <c r="O11" i="96"/>
  <c r="O12" i="96"/>
  <c r="O13" i="96"/>
  <c r="O14" i="96"/>
  <c r="O15" i="96"/>
  <c r="O16" i="96"/>
  <c r="O17" i="96"/>
  <c r="O18" i="96"/>
  <c r="O19" i="96"/>
  <c r="O20" i="96"/>
  <c r="O21" i="96"/>
  <c r="O22" i="96"/>
  <c r="O23" i="96"/>
  <c r="O24" i="96"/>
  <c r="O25" i="96"/>
  <c r="O26" i="96"/>
  <c r="O27" i="96"/>
  <c r="O28" i="96"/>
  <c r="O29" i="96"/>
  <c r="O30" i="96"/>
  <c r="O31" i="96"/>
  <c r="O32" i="96"/>
  <c r="O33" i="96"/>
  <c r="O34" i="96"/>
  <c r="O35" i="96"/>
  <c r="O36" i="96"/>
  <c r="O37" i="96"/>
  <c r="O38" i="96"/>
  <c r="O39" i="96"/>
  <c r="O40" i="96"/>
  <c r="O41" i="96"/>
  <c r="O42" i="96"/>
  <c r="O43" i="96"/>
  <c r="O44" i="96"/>
  <c r="O45" i="96"/>
  <c r="O46" i="96"/>
  <c r="O47" i="96"/>
  <c r="O48" i="96"/>
  <c r="O49" i="96"/>
  <c r="O50" i="96"/>
  <c r="O51" i="96"/>
  <c r="O52" i="96"/>
  <c r="O53" i="96"/>
  <c r="O54" i="96"/>
  <c r="O55" i="96"/>
  <c r="O56" i="96"/>
  <c r="O57" i="96"/>
  <c r="O58" i="96"/>
  <c r="O59" i="96"/>
  <c r="O60" i="96"/>
  <c r="O61" i="96"/>
  <c r="O62" i="96"/>
  <c r="O63" i="96"/>
  <c r="O64" i="96"/>
  <c r="O65" i="96"/>
  <c r="O66" i="96"/>
  <c r="O67" i="96"/>
  <c r="O68" i="96"/>
  <c r="O69" i="96"/>
  <c r="O70" i="96"/>
  <c r="O71" i="96"/>
  <c r="O72" i="96"/>
  <c r="O73" i="96"/>
  <c r="O74" i="96"/>
  <c r="O75" i="96"/>
  <c r="O76" i="96"/>
  <c r="O77" i="96"/>
  <c r="O78" i="96"/>
  <c r="O79" i="96"/>
  <c r="O80" i="96"/>
  <c r="O81" i="96"/>
  <c r="O82" i="96"/>
  <c r="O83" i="96"/>
  <c r="O84" i="96"/>
  <c r="O85" i="96"/>
  <c r="O86" i="96"/>
  <c r="O87" i="96"/>
  <c r="O88" i="96"/>
  <c r="O89" i="96"/>
  <c r="O90" i="96"/>
  <c r="O91" i="96"/>
  <c r="O92" i="96"/>
  <c r="O93" i="96"/>
  <c r="O94" i="96"/>
  <c r="O95" i="96"/>
  <c r="O96" i="96"/>
  <c r="O97" i="96"/>
  <c r="O98" i="96"/>
  <c r="O99" i="96"/>
  <c r="O100" i="96"/>
  <c r="O101" i="96"/>
  <c r="N2" i="96"/>
  <c r="N3" i="96"/>
  <c r="N4" i="96"/>
  <c r="N5" i="96"/>
  <c r="N6" i="96"/>
  <c r="N7" i="96"/>
  <c r="N8" i="96"/>
  <c r="N9" i="96"/>
  <c r="N10" i="96"/>
  <c r="N11" i="96"/>
  <c r="N12" i="96"/>
  <c r="N13" i="96"/>
  <c r="N14" i="96"/>
  <c r="N15" i="96"/>
  <c r="N16" i="96"/>
  <c r="N17" i="96"/>
  <c r="N18" i="96"/>
  <c r="N19" i="96"/>
  <c r="N20" i="96"/>
  <c r="N21" i="96"/>
  <c r="N22" i="96"/>
  <c r="N23" i="96"/>
  <c r="N24" i="96"/>
  <c r="N25" i="96"/>
  <c r="N26" i="96"/>
  <c r="N27" i="96"/>
  <c r="N28" i="96"/>
  <c r="N29" i="96"/>
  <c r="N30" i="96"/>
  <c r="N31" i="96"/>
  <c r="N32" i="96"/>
  <c r="N33" i="96"/>
  <c r="N34" i="96"/>
  <c r="N35" i="96"/>
  <c r="N36" i="96"/>
  <c r="N37" i="96"/>
  <c r="N38" i="96"/>
  <c r="N39" i="96"/>
  <c r="N40" i="96"/>
  <c r="N41" i="96"/>
  <c r="N42" i="96"/>
  <c r="N43" i="96"/>
  <c r="N44" i="96"/>
  <c r="N45" i="96"/>
  <c r="N46" i="96"/>
  <c r="N47" i="96"/>
  <c r="N48" i="96"/>
  <c r="N49" i="96"/>
  <c r="N50" i="96"/>
  <c r="N51" i="96"/>
  <c r="N52" i="96"/>
  <c r="N53" i="96"/>
  <c r="N54" i="96"/>
  <c r="N55" i="96"/>
  <c r="N56" i="96"/>
  <c r="N57" i="96"/>
  <c r="N58" i="96"/>
  <c r="N59" i="96"/>
  <c r="N60" i="96"/>
  <c r="N61" i="96"/>
  <c r="N62" i="96"/>
  <c r="N63" i="96"/>
  <c r="N64" i="96"/>
  <c r="N65" i="96"/>
  <c r="N66" i="96"/>
  <c r="N67" i="96"/>
  <c r="N68" i="96"/>
  <c r="N69" i="96"/>
  <c r="N70" i="96"/>
  <c r="N71" i="96"/>
  <c r="N72" i="96"/>
  <c r="N73" i="96"/>
  <c r="N74" i="96"/>
  <c r="N75" i="96"/>
  <c r="N76" i="96"/>
  <c r="N77" i="96"/>
  <c r="N78" i="96"/>
  <c r="N79" i="96"/>
  <c r="N80" i="96"/>
  <c r="N81" i="96"/>
  <c r="N82" i="96"/>
  <c r="N83" i="96"/>
  <c r="N84" i="96"/>
  <c r="N85" i="96"/>
  <c r="N86" i="96"/>
  <c r="N87" i="96"/>
  <c r="N88" i="96"/>
  <c r="N89" i="96"/>
  <c r="N90" i="96"/>
  <c r="N91" i="96"/>
  <c r="N92" i="96"/>
  <c r="N93" i="96"/>
  <c r="N94" i="96"/>
  <c r="N95" i="96"/>
  <c r="N96" i="96"/>
  <c r="N97" i="96"/>
  <c r="N98" i="96"/>
  <c r="N99" i="96"/>
  <c r="N100" i="96"/>
  <c r="N101" i="96"/>
  <c r="M2" i="96"/>
  <c r="M3" i="96"/>
  <c r="M4" i="96"/>
  <c r="M5" i="96"/>
  <c r="M6" i="96"/>
  <c r="M7" i="96"/>
  <c r="M8" i="96"/>
  <c r="M9" i="96"/>
  <c r="M10" i="96"/>
  <c r="M11" i="96"/>
  <c r="M12" i="96"/>
  <c r="M13" i="96"/>
  <c r="M14" i="96"/>
  <c r="M15" i="96"/>
  <c r="M16" i="96"/>
  <c r="M17" i="96"/>
  <c r="M18" i="96"/>
  <c r="M19" i="96"/>
  <c r="M20" i="96"/>
  <c r="M21" i="96"/>
  <c r="M22" i="96"/>
  <c r="M23" i="96"/>
  <c r="M24" i="96"/>
  <c r="M25" i="96"/>
  <c r="M26" i="96"/>
  <c r="M27" i="96"/>
  <c r="M28" i="96"/>
  <c r="M29" i="96"/>
  <c r="M30" i="96"/>
  <c r="M31" i="96"/>
  <c r="M32" i="96"/>
  <c r="M33" i="96"/>
  <c r="M34" i="96"/>
  <c r="M35" i="96"/>
  <c r="M36" i="96"/>
  <c r="M37" i="96"/>
  <c r="M38" i="96"/>
  <c r="M39" i="96"/>
  <c r="M40" i="96"/>
  <c r="M41" i="96"/>
  <c r="M42" i="96"/>
  <c r="M43" i="96"/>
  <c r="M44" i="96"/>
  <c r="M45" i="96"/>
  <c r="M46" i="96"/>
  <c r="M47" i="96"/>
  <c r="M48" i="96"/>
  <c r="M49" i="96"/>
  <c r="M50" i="96"/>
  <c r="M51" i="96"/>
  <c r="M52" i="96"/>
  <c r="M53" i="96"/>
  <c r="M54" i="96"/>
  <c r="M55" i="96"/>
  <c r="M56" i="96"/>
  <c r="M57" i="96"/>
  <c r="M58" i="96"/>
  <c r="M59" i="96"/>
  <c r="M60" i="96"/>
  <c r="M61" i="96"/>
  <c r="M62" i="96"/>
  <c r="M63" i="96"/>
  <c r="M64" i="96"/>
  <c r="M65" i="96"/>
  <c r="M66" i="96"/>
  <c r="M67" i="96"/>
  <c r="M68" i="96"/>
  <c r="M69" i="96"/>
  <c r="M70" i="96"/>
  <c r="M71" i="96"/>
  <c r="M72" i="96"/>
  <c r="M73" i="96"/>
  <c r="M74" i="96"/>
  <c r="M75" i="96"/>
  <c r="M76" i="96"/>
  <c r="M77" i="96"/>
  <c r="M78" i="96"/>
  <c r="M79" i="96"/>
  <c r="M80" i="96"/>
  <c r="M81" i="96"/>
  <c r="M82" i="96"/>
  <c r="M83" i="96"/>
  <c r="M84" i="96"/>
  <c r="M85" i="96"/>
  <c r="M86" i="96"/>
  <c r="M87" i="96"/>
  <c r="M88" i="96"/>
  <c r="M89" i="96"/>
  <c r="M90" i="96"/>
  <c r="M91" i="96"/>
  <c r="M92" i="96"/>
  <c r="M93" i="96"/>
  <c r="M94" i="96"/>
  <c r="M95" i="96"/>
  <c r="M96" i="96"/>
  <c r="M97" i="96"/>
  <c r="M98" i="96"/>
  <c r="M99" i="96"/>
  <c r="M100" i="96"/>
  <c r="M101" i="96"/>
  <c r="L2" i="96"/>
  <c r="L3" i="96"/>
  <c r="L4" i="96"/>
  <c r="L5" i="96"/>
  <c r="L6" i="96"/>
  <c r="L7" i="96"/>
  <c r="L8" i="96"/>
  <c r="L9" i="96"/>
  <c r="L10" i="96"/>
  <c r="L11" i="96"/>
  <c r="L12" i="96"/>
  <c r="L13" i="96"/>
  <c r="L14" i="96"/>
  <c r="L15" i="96"/>
  <c r="L16" i="96"/>
  <c r="L17" i="96"/>
  <c r="L18" i="96"/>
  <c r="L19" i="96"/>
  <c r="L20" i="96"/>
  <c r="L21" i="96"/>
  <c r="L22" i="96"/>
  <c r="L23" i="96"/>
  <c r="L24" i="96"/>
  <c r="L25" i="96"/>
  <c r="L26" i="96"/>
  <c r="L27" i="96"/>
  <c r="L28" i="96"/>
  <c r="L29" i="96"/>
  <c r="L30" i="96"/>
  <c r="L31" i="96"/>
  <c r="L32" i="96"/>
  <c r="L33" i="96"/>
  <c r="L34" i="96"/>
  <c r="L35" i="96"/>
  <c r="L36" i="96"/>
  <c r="L37" i="96"/>
  <c r="L38" i="96"/>
  <c r="L39" i="96"/>
  <c r="L40" i="96"/>
  <c r="L41" i="96"/>
  <c r="L42" i="96"/>
  <c r="L43" i="96"/>
  <c r="L44" i="96"/>
  <c r="L45" i="96"/>
  <c r="L46" i="96"/>
  <c r="L47" i="96"/>
  <c r="L48" i="96"/>
  <c r="L49" i="96"/>
  <c r="L50" i="96"/>
  <c r="L51" i="96"/>
  <c r="L52" i="96"/>
  <c r="L53" i="96"/>
  <c r="L54" i="96"/>
  <c r="L55" i="96"/>
  <c r="L56" i="96"/>
  <c r="L57" i="96"/>
  <c r="L58" i="96"/>
  <c r="L59" i="96"/>
  <c r="L60" i="96"/>
  <c r="L61" i="96"/>
  <c r="L62" i="96"/>
  <c r="L63" i="96"/>
  <c r="L64" i="96"/>
  <c r="L65" i="96"/>
  <c r="L66" i="96"/>
  <c r="L67" i="96"/>
  <c r="L68" i="96"/>
  <c r="L69" i="96"/>
  <c r="L70" i="96"/>
  <c r="L71" i="96"/>
  <c r="L72" i="96"/>
  <c r="L73" i="96"/>
  <c r="L74" i="96"/>
  <c r="L75" i="96"/>
  <c r="L76" i="96"/>
  <c r="L77" i="96"/>
  <c r="L78" i="96"/>
  <c r="L79" i="96"/>
  <c r="L80" i="96"/>
  <c r="L81" i="96"/>
  <c r="L82" i="96"/>
  <c r="L83" i="96"/>
  <c r="L84" i="96"/>
  <c r="L85" i="96"/>
  <c r="L86" i="96"/>
  <c r="L87" i="96"/>
  <c r="L88" i="96"/>
  <c r="L89" i="96"/>
  <c r="L90" i="96"/>
  <c r="L91" i="96"/>
  <c r="L92" i="96"/>
  <c r="L93" i="96"/>
  <c r="L94" i="96"/>
  <c r="L95" i="96"/>
  <c r="L96" i="96"/>
  <c r="L97" i="96"/>
  <c r="L98" i="96"/>
  <c r="L99" i="96"/>
  <c r="L100" i="96"/>
  <c r="L101" i="96"/>
  <c r="K2" i="96"/>
  <c r="K3" i="96"/>
  <c r="K4" i="96"/>
  <c r="K5" i="96"/>
  <c r="K6" i="96"/>
  <c r="K7" i="96"/>
  <c r="K8" i="96"/>
  <c r="K9" i="96"/>
  <c r="K10" i="96"/>
  <c r="K11" i="96"/>
  <c r="K12" i="96"/>
  <c r="K13" i="96"/>
  <c r="K14" i="96"/>
  <c r="K15" i="96"/>
  <c r="K16" i="96"/>
  <c r="K17" i="96"/>
  <c r="K18" i="96"/>
  <c r="K19" i="96"/>
  <c r="K20" i="96"/>
  <c r="K21" i="96"/>
  <c r="K22" i="96"/>
  <c r="K23" i="96"/>
  <c r="K24" i="96"/>
  <c r="K25" i="96"/>
  <c r="K26" i="96"/>
  <c r="K27" i="96"/>
  <c r="K28" i="96"/>
  <c r="K29" i="96"/>
  <c r="K30" i="96"/>
  <c r="K31" i="96"/>
  <c r="K32" i="96"/>
  <c r="K33" i="96"/>
  <c r="K34" i="96"/>
  <c r="K35" i="96"/>
  <c r="K36" i="96"/>
  <c r="K37" i="96"/>
  <c r="K38" i="96"/>
  <c r="K39" i="96"/>
  <c r="K40" i="96"/>
  <c r="K41" i="96"/>
  <c r="K42" i="96"/>
  <c r="K43" i="96"/>
  <c r="K44" i="96"/>
  <c r="K45" i="96"/>
  <c r="K46" i="96"/>
  <c r="K47" i="96"/>
  <c r="K48" i="96"/>
  <c r="K49" i="96"/>
  <c r="K50" i="96"/>
  <c r="K51" i="96"/>
  <c r="K52" i="96"/>
  <c r="K53" i="96"/>
  <c r="K54" i="96"/>
  <c r="K55" i="96"/>
  <c r="K56" i="96"/>
  <c r="K57" i="96"/>
  <c r="K58" i="96"/>
  <c r="K59" i="96"/>
  <c r="K60" i="96"/>
  <c r="K61" i="96"/>
  <c r="K62" i="96"/>
  <c r="K63" i="96"/>
  <c r="K64" i="96"/>
  <c r="K65" i="96"/>
  <c r="K66" i="96"/>
  <c r="K67" i="96"/>
  <c r="K68" i="96"/>
  <c r="K69" i="96"/>
  <c r="K70" i="96"/>
  <c r="K71" i="96"/>
  <c r="K72" i="96"/>
  <c r="K73" i="96"/>
  <c r="K74" i="96"/>
  <c r="K75" i="96"/>
  <c r="K76" i="96"/>
  <c r="K77" i="96"/>
  <c r="K78" i="96"/>
  <c r="K79" i="96"/>
  <c r="K80" i="96"/>
  <c r="K81" i="96"/>
  <c r="K82" i="96"/>
  <c r="K83" i="96"/>
  <c r="K84" i="96"/>
  <c r="K85" i="96"/>
  <c r="K86" i="96"/>
  <c r="K87" i="96"/>
  <c r="K88" i="96"/>
  <c r="K89" i="96"/>
  <c r="K90" i="96"/>
  <c r="K91" i="96"/>
  <c r="K92" i="96"/>
  <c r="K93" i="96"/>
  <c r="K94" i="96"/>
  <c r="K95" i="96"/>
  <c r="K96" i="96"/>
  <c r="K97" i="96"/>
  <c r="K98" i="96"/>
  <c r="K99" i="96"/>
  <c r="K100" i="96"/>
  <c r="K101" i="96"/>
  <c r="J2" i="96"/>
  <c r="J3" i="96"/>
  <c r="J4" i="96"/>
  <c r="J5" i="96"/>
  <c r="J6" i="96"/>
  <c r="J7" i="96"/>
  <c r="J8" i="96"/>
  <c r="J9" i="96"/>
  <c r="J10" i="96"/>
  <c r="J11" i="96"/>
  <c r="J12" i="96"/>
  <c r="J13" i="96"/>
  <c r="J14" i="96"/>
  <c r="J15" i="96"/>
  <c r="J16" i="96"/>
  <c r="J17" i="96"/>
  <c r="J18" i="96"/>
  <c r="J19" i="96"/>
  <c r="J20" i="96"/>
  <c r="J21" i="96"/>
  <c r="J22" i="96"/>
  <c r="J23" i="96"/>
  <c r="J24" i="96"/>
  <c r="J25" i="96"/>
  <c r="J26" i="96"/>
  <c r="J27" i="96"/>
  <c r="J28" i="96"/>
  <c r="J29" i="96"/>
  <c r="J30" i="96"/>
  <c r="J31" i="96"/>
  <c r="J32" i="96"/>
  <c r="J33" i="96"/>
  <c r="J34" i="96"/>
  <c r="J35" i="96"/>
  <c r="J36" i="96"/>
  <c r="J37" i="96"/>
  <c r="J38" i="96"/>
  <c r="J39" i="96"/>
  <c r="J40" i="96"/>
  <c r="J41" i="96"/>
  <c r="J42" i="96"/>
  <c r="J43" i="96"/>
  <c r="J44" i="96"/>
  <c r="J45" i="96"/>
  <c r="J46" i="96"/>
  <c r="J47" i="96"/>
  <c r="J48" i="96"/>
  <c r="J49" i="96"/>
  <c r="J50" i="96"/>
  <c r="J51" i="96"/>
  <c r="J52" i="96"/>
  <c r="J53" i="96"/>
  <c r="J54" i="96"/>
  <c r="J55" i="96"/>
  <c r="J56" i="96"/>
  <c r="J57" i="96"/>
  <c r="J58" i="96"/>
  <c r="J59" i="96"/>
  <c r="J60" i="96"/>
  <c r="J61" i="96"/>
  <c r="J62" i="96"/>
  <c r="J63" i="96"/>
  <c r="J64" i="96"/>
  <c r="J65" i="96"/>
  <c r="J66" i="96"/>
  <c r="J67" i="96"/>
  <c r="J68" i="96"/>
  <c r="J69" i="96"/>
  <c r="J70" i="96"/>
  <c r="J71" i="96"/>
  <c r="J72" i="96"/>
  <c r="J73" i="96"/>
  <c r="J74" i="96"/>
  <c r="J75" i="96"/>
  <c r="J76" i="96"/>
  <c r="J77" i="96"/>
  <c r="J78" i="96"/>
  <c r="J79" i="96"/>
  <c r="J80" i="96"/>
  <c r="J81" i="96"/>
  <c r="J82" i="96"/>
  <c r="J83" i="96"/>
  <c r="J84" i="96"/>
  <c r="J85" i="96"/>
  <c r="J86" i="96"/>
  <c r="J87" i="96"/>
  <c r="J88" i="96"/>
  <c r="J89" i="96"/>
  <c r="J90" i="96"/>
  <c r="J91" i="96"/>
  <c r="J92" i="96"/>
  <c r="J93" i="96"/>
  <c r="J94" i="96"/>
  <c r="J95" i="96"/>
  <c r="J96" i="96"/>
  <c r="J97" i="96"/>
  <c r="J98" i="96"/>
  <c r="J99" i="96"/>
  <c r="J100" i="96"/>
  <c r="J101" i="96"/>
  <c r="O2" i="95"/>
  <c r="O3" i="95"/>
  <c r="O4" i="95"/>
  <c r="O5" i="95"/>
  <c r="O6" i="95"/>
  <c r="O7" i="95"/>
  <c r="O8" i="95"/>
  <c r="O9" i="95"/>
  <c r="O10" i="95"/>
  <c r="O11" i="95"/>
  <c r="O12" i="95"/>
  <c r="O13" i="95"/>
  <c r="O14" i="95"/>
  <c r="O15" i="95"/>
  <c r="O16" i="95"/>
  <c r="O17" i="95"/>
  <c r="O18" i="95"/>
  <c r="O19" i="95"/>
  <c r="O20" i="95"/>
  <c r="O21" i="95"/>
  <c r="O22" i="95"/>
  <c r="O23" i="95"/>
  <c r="O24" i="95"/>
  <c r="O25" i="95"/>
  <c r="O26" i="95"/>
  <c r="O27" i="95"/>
  <c r="O28" i="95"/>
  <c r="O29" i="95"/>
  <c r="O30" i="95"/>
  <c r="O31" i="95"/>
  <c r="O32" i="95"/>
  <c r="O33" i="95"/>
  <c r="O34" i="95"/>
  <c r="O35" i="95"/>
  <c r="O36" i="95"/>
  <c r="O37" i="95"/>
  <c r="O38" i="95"/>
  <c r="O39" i="95"/>
  <c r="O40" i="95"/>
  <c r="O41" i="95"/>
  <c r="O42" i="95"/>
  <c r="O43" i="95"/>
  <c r="O44" i="95"/>
  <c r="O45" i="95"/>
  <c r="O46" i="95"/>
  <c r="O47" i="95"/>
  <c r="O48" i="95"/>
  <c r="O49" i="95"/>
  <c r="O50" i="95"/>
  <c r="O51" i="95"/>
  <c r="O52" i="95"/>
  <c r="O53" i="95"/>
  <c r="O54" i="95"/>
  <c r="O55" i="95"/>
  <c r="O56" i="95"/>
  <c r="O57" i="95"/>
  <c r="O58" i="95"/>
  <c r="O59" i="95"/>
  <c r="O60" i="95"/>
  <c r="O61" i="95"/>
  <c r="O62" i="95"/>
  <c r="O63" i="95"/>
  <c r="O64" i="95"/>
  <c r="O65" i="95"/>
  <c r="O66" i="95"/>
  <c r="O67" i="95"/>
  <c r="O68" i="95"/>
  <c r="O69" i="95"/>
  <c r="O70" i="95"/>
  <c r="O71" i="95"/>
  <c r="O72" i="95"/>
  <c r="O73" i="95"/>
  <c r="O74" i="95"/>
  <c r="O75" i="95"/>
  <c r="O76" i="95"/>
  <c r="O77" i="95"/>
  <c r="O78" i="95"/>
  <c r="O79" i="95"/>
  <c r="O80" i="95"/>
  <c r="O81" i="95"/>
  <c r="O82" i="95"/>
  <c r="O83" i="95"/>
  <c r="O84" i="95"/>
  <c r="O85" i="95"/>
  <c r="O86" i="95"/>
  <c r="O87" i="95"/>
  <c r="O88" i="95"/>
  <c r="O89" i="95"/>
  <c r="O90" i="95"/>
  <c r="O91" i="95"/>
  <c r="O92" i="95"/>
  <c r="O93" i="95"/>
  <c r="O94" i="95"/>
  <c r="O95" i="95"/>
  <c r="O96" i="95"/>
  <c r="O97" i="95"/>
  <c r="O98" i="95"/>
  <c r="O99" i="95"/>
  <c r="O100" i="95"/>
  <c r="O101" i="95"/>
  <c r="N2" i="95"/>
  <c r="N3" i="95"/>
  <c r="N4" i="95"/>
  <c r="N5" i="95"/>
  <c r="N6" i="95"/>
  <c r="N7" i="95"/>
  <c r="N8" i="95"/>
  <c r="N9" i="95"/>
  <c r="N10" i="95"/>
  <c r="N11" i="95"/>
  <c r="N12" i="95"/>
  <c r="N13" i="95"/>
  <c r="N14" i="95"/>
  <c r="N15" i="95"/>
  <c r="N16" i="95"/>
  <c r="N17" i="95"/>
  <c r="N18" i="95"/>
  <c r="N19" i="95"/>
  <c r="N20" i="95"/>
  <c r="N21" i="95"/>
  <c r="N22" i="95"/>
  <c r="N23" i="95"/>
  <c r="N24" i="95"/>
  <c r="N25" i="95"/>
  <c r="N26" i="95"/>
  <c r="N27" i="95"/>
  <c r="N28" i="95"/>
  <c r="N29" i="95"/>
  <c r="N30" i="95"/>
  <c r="N31" i="95"/>
  <c r="N32" i="95"/>
  <c r="N33" i="95"/>
  <c r="N34" i="95"/>
  <c r="N35" i="95"/>
  <c r="N36" i="95"/>
  <c r="N37" i="95"/>
  <c r="N38" i="95"/>
  <c r="N39" i="95"/>
  <c r="N40" i="95"/>
  <c r="N41" i="95"/>
  <c r="N42" i="95"/>
  <c r="N43" i="95"/>
  <c r="N44" i="95"/>
  <c r="N45" i="95"/>
  <c r="N46" i="95"/>
  <c r="N47" i="95"/>
  <c r="N48" i="95"/>
  <c r="N49" i="95"/>
  <c r="N50" i="95"/>
  <c r="N51" i="95"/>
  <c r="N52" i="95"/>
  <c r="N53" i="95"/>
  <c r="N54" i="95"/>
  <c r="N55" i="95"/>
  <c r="N56" i="95"/>
  <c r="N57" i="95"/>
  <c r="N58" i="95"/>
  <c r="N59" i="95"/>
  <c r="N60" i="95"/>
  <c r="N61" i="95"/>
  <c r="N62" i="95"/>
  <c r="N63" i="95"/>
  <c r="N64" i="95"/>
  <c r="N65" i="95"/>
  <c r="N66" i="95"/>
  <c r="N67" i="95"/>
  <c r="N68" i="95"/>
  <c r="N69" i="95"/>
  <c r="N70" i="95"/>
  <c r="N71" i="95"/>
  <c r="N72" i="95"/>
  <c r="N73" i="95"/>
  <c r="N74" i="95"/>
  <c r="N75" i="95"/>
  <c r="N76" i="95"/>
  <c r="N77" i="95"/>
  <c r="N78" i="95"/>
  <c r="N79" i="95"/>
  <c r="N80" i="95"/>
  <c r="N81" i="95"/>
  <c r="N82" i="95"/>
  <c r="N83" i="95"/>
  <c r="N84" i="95"/>
  <c r="N85" i="95"/>
  <c r="N86" i="95"/>
  <c r="N87" i="95"/>
  <c r="N88" i="95"/>
  <c r="N89" i="95"/>
  <c r="N90" i="95"/>
  <c r="N91" i="95"/>
  <c r="N92" i="95"/>
  <c r="N93" i="95"/>
  <c r="N94" i="95"/>
  <c r="N95" i="95"/>
  <c r="N96" i="95"/>
  <c r="N97" i="95"/>
  <c r="N98" i="95"/>
  <c r="N99" i="95"/>
  <c r="N100" i="95"/>
  <c r="N101" i="95"/>
  <c r="M2" i="95"/>
  <c r="M3" i="95"/>
  <c r="M4" i="95"/>
  <c r="M5" i="95"/>
  <c r="M6" i="95"/>
  <c r="M7" i="95"/>
  <c r="M8" i="95"/>
  <c r="M9" i="95"/>
  <c r="M10" i="95"/>
  <c r="M11" i="95"/>
  <c r="M12" i="95"/>
  <c r="M13" i="95"/>
  <c r="M14" i="95"/>
  <c r="M15" i="95"/>
  <c r="M16" i="95"/>
  <c r="M17" i="95"/>
  <c r="M18" i="95"/>
  <c r="M19" i="95"/>
  <c r="M20" i="95"/>
  <c r="M21" i="95"/>
  <c r="M22" i="95"/>
  <c r="M23" i="95"/>
  <c r="M24" i="95"/>
  <c r="M25" i="95"/>
  <c r="M26" i="95"/>
  <c r="M27" i="95"/>
  <c r="M28" i="95"/>
  <c r="M29" i="95"/>
  <c r="M30" i="95"/>
  <c r="M31" i="95"/>
  <c r="M32" i="95"/>
  <c r="M33" i="95"/>
  <c r="M34" i="95"/>
  <c r="M35" i="95"/>
  <c r="M36" i="95"/>
  <c r="M37" i="95"/>
  <c r="M38" i="95"/>
  <c r="M39" i="95"/>
  <c r="M40" i="95"/>
  <c r="M41" i="95"/>
  <c r="M42" i="95"/>
  <c r="M43" i="95"/>
  <c r="M44" i="95"/>
  <c r="M45" i="95"/>
  <c r="M46" i="95"/>
  <c r="M47" i="95"/>
  <c r="M48" i="95"/>
  <c r="M49" i="95"/>
  <c r="M50" i="95"/>
  <c r="M51" i="95"/>
  <c r="M52" i="95"/>
  <c r="M53" i="95"/>
  <c r="M54" i="95"/>
  <c r="M55" i="95"/>
  <c r="M56" i="95"/>
  <c r="M57" i="95"/>
  <c r="M58" i="95"/>
  <c r="M59" i="95"/>
  <c r="M60" i="95"/>
  <c r="M61" i="95"/>
  <c r="M62" i="95"/>
  <c r="M63" i="95"/>
  <c r="M64" i="95"/>
  <c r="M65" i="95"/>
  <c r="M66" i="95"/>
  <c r="M67" i="95"/>
  <c r="M68" i="95"/>
  <c r="M69" i="95"/>
  <c r="M70" i="95"/>
  <c r="M71" i="95"/>
  <c r="M72" i="95"/>
  <c r="M73" i="95"/>
  <c r="M74" i="95"/>
  <c r="M75" i="95"/>
  <c r="M76" i="95"/>
  <c r="M77" i="95"/>
  <c r="M78" i="95"/>
  <c r="M79" i="95"/>
  <c r="M80" i="95"/>
  <c r="M81" i="95"/>
  <c r="M82" i="95"/>
  <c r="M83" i="95"/>
  <c r="M84" i="95"/>
  <c r="M85" i="95"/>
  <c r="M86" i="95"/>
  <c r="M87" i="95"/>
  <c r="M88" i="95"/>
  <c r="M89" i="95"/>
  <c r="M90" i="95"/>
  <c r="M91" i="95"/>
  <c r="M92" i="95"/>
  <c r="M93" i="95"/>
  <c r="M94" i="95"/>
  <c r="M95" i="95"/>
  <c r="M96" i="95"/>
  <c r="M97" i="95"/>
  <c r="M98" i="95"/>
  <c r="M99" i="95"/>
  <c r="M100" i="95"/>
  <c r="M101" i="95"/>
  <c r="L2" i="95"/>
  <c r="L3" i="95"/>
  <c r="L4" i="95"/>
  <c r="L5" i="95"/>
  <c r="L6" i="95"/>
  <c r="L7" i="95"/>
  <c r="L8" i="95"/>
  <c r="L9" i="95"/>
  <c r="L10" i="95"/>
  <c r="L11" i="95"/>
  <c r="L12" i="95"/>
  <c r="L13" i="95"/>
  <c r="L14" i="95"/>
  <c r="L15" i="95"/>
  <c r="L16" i="95"/>
  <c r="L17" i="95"/>
  <c r="L18" i="95"/>
  <c r="L19" i="95"/>
  <c r="L20" i="95"/>
  <c r="L21" i="95"/>
  <c r="L22" i="95"/>
  <c r="L23" i="95"/>
  <c r="L24" i="95"/>
  <c r="L25" i="95"/>
  <c r="L26" i="95"/>
  <c r="L27" i="95"/>
  <c r="L28" i="95"/>
  <c r="L29" i="95"/>
  <c r="L30" i="95"/>
  <c r="L31" i="95"/>
  <c r="L32" i="95"/>
  <c r="L33" i="95"/>
  <c r="L34" i="95"/>
  <c r="L35" i="95"/>
  <c r="L36" i="95"/>
  <c r="L37" i="95"/>
  <c r="L38" i="95"/>
  <c r="L39" i="95"/>
  <c r="L40" i="95"/>
  <c r="L41" i="95"/>
  <c r="L42" i="95"/>
  <c r="L43" i="95"/>
  <c r="L44" i="95"/>
  <c r="L45" i="95"/>
  <c r="L46" i="95"/>
  <c r="L47" i="95"/>
  <c r="L48" i="95"/>
  <c r="L49" i="95"/>
  <c r="L50" i="95"/>
  <c r="L51" i="95"/>
  <c r="L52" i="95"/>
  <c r="L53" i="95"/>
  <c r="L54" i="95"/>
  <c r="L55" i="95"/>
  <c r="L56" i="95"/>
  <c r="L57" i="95"/>
  <c r="L58" i="95"/>
  <c r="L59" i="95"/>
  <c r="L60" i="95"/>
  <c r="L61" i="95"/>
  <c r="L62" i="95"/>
  <c r="L63" i="95"/>
  <c r="L64" i="95"/>
  <c r="L65" i="95"/>
  <c r="L66" i="95"/>
  <c r="L67" i="95"/>
  <c r="L68" i="95"/>
  <c r="L69" i="95"/>
  <c r="L70" i="95"/>
  <c r="L71" i="95"/>
  <c r="L72" i="95"/>
  <c r="L73" i="95"/>
  <c r="L74" i="95"/>
  <c r="L75" i="95"/>
  <c r="L76" i="95"/>
  <c r="L77" i="95"/>
  <c r="L78" i="95"/>
  <c r="L79" i="95"/>
  <c r="L80" i="95"/>
  <c r="L81" i="95"/>
  <c r="L82" i="95"/>
  <c r="L83" i="95"/>
  <c r="L84" i="95"/>
  <c r="L85" i="95"/>
  <c r="L86" i="95"/>
  <c r="L87" i="95"/>
  <c r="L88" i="95"/>
  <c r="L89" i="95"/>
  <c r="L90" i="95"/>
  <c r="L91" i="95"/>
  <c r="L92" i="95"/>
  <c r="L93" i="95"/>
  <c r="L94" i="95"/>
  <c r="L95" i="95"/>
  <c r="L96" i="95"/>
  <c r="L97" i="95"/>
  <c r="L98" i="95"/>
  <c r="L99" i="95"/>
  <c r="L100" i="95"/>
  <c r="L101" i="95"/>
  <c r="K2" i="95"/>
  <c r="K3" i="95"/>
  <c r="K4" i="95"/>
  <c r="K5" i="95"/>
  <c r="K6" i="95"/>
  <c r="K7" i="95"/>
  <c r="K8" i="95"/>
  <c r="K9" i="95"/>
  <c r="K10" i="95"/>
  <c r="K11" i="95"/>
  <c r="K12" i="95"/>
  <c r="K13" i="95"/>
  <c r="K14" i="95"/>
  <c r="K15" i="95"/>
  <c r="K16" i="95"/>
  <c r="K17" i="95"/>
  <c r="K18" i="95"/>
  <c r="K19" i="95"/>
  <c r="K20" i="95"/>
  <c r="K21" i="95"/>
  <c r="K22" i="95"/>
  <c r="K23" i="95"/>
  <c r="K24" i="95"/>
  <c r="K25" i="95"/>
  <c r="K26" i="95"/>
  <c r="K27" i="95"/>
  <c r="K28" i="95"/>
  <c r="K29" i="95"/>
  <c r="K30" i="95"/>
  <c r="K31" i="95"/>
  <c r="K32" i="95"/>
  <c r="K33" i="95"/>
  <c r="K34" i="95"/>
  <c r="K35" i="95"/>
  <c r="K36" i="95"/>
  <c r="K37" i="95"/>
  <c r="K38" i="95"/>
  <c r="K39" i="95"/>
  <c r="K40" i="95"/>
  <c r="K41" i="95"/>
  <c r="K42" i="95"/>
  <c r="K43" i="95"/>
  <c r="K44" i="95"/>
  <c r="K45" i="95"/>
  <c r="K46" i="95"/>
  <c r="K47" i="95"/>
  <c r="K48" i="95"/>
  <c r="K49" i="95"/>
  <c r="K50" i="95"/>
  <c r="K51" i="95"/>
  <c r="K52" i="95"/>
  <c r="K53" i="95"/>
  <c r="K54" i="95"/>
  <c r="K55" i="95"/>
  <c r="K56" i="95"/>
  <c r="K57" i="95"/>
  <c r="K58" i="95"/>
  <c r="K59" i="95"/>
  <c r="K60" i="95"/>
  <c r="K61" i="95"/>
  <c r="K62" i="95"/>
  <c r="K63" i="95"/>
  <c r="K64" i="95"/>
  <c r="K65" i="95"/>
  <c r="K66" i="95"/>
  <c r="K67" i="95"/>
  <c r="K68" i="95"/>
  <c r="K69" i="95"/>
  <c r="K70" i="95"/>
  <c r="K71" i="95"/>
  <c r="K72" i="95"/>
  <c r="K73" i="95"/>
  <c r="K74" i="95"/>
  <c r="K75" i="95"/>
  <c r="K76" i="95"/>
  <c r="K77" i="95"/>
  <c r="K78" i="95"/>
  <c r="K79" i="95"/>
  <c r="K80" i="95"/>
  <c r="K81" i="95"/>
  <c r="K82" i="95"/>
  <c r="K83" i="95"/>
  <c r="K84" i="95"/>
  <c r="K85" i="95"/>
  <c r="K86" i="95"/>
  <c r="K87" i="95"/>
  <c r="K88" i="95"/>
  <c r="K89" i="95"/>
  <c r="K90" i="95"/>
  <c r="K91" i="95"/>
  <c r="K92" i="95"/>
  <c r="K93" i="95"/>
  <c r="K94" i="95"/>
  <c r="K95" i="95"/>
  <c r="K96" i="95"/>
  <c r="K97" i="95"/>
  <c r="K98" i="95"/>
  <c r="K99" i="95"/>
  <c r="K100" i="95"/>
  <c r="K101" i="95"/>
  <c r="J2" i="95"/>
  <c r="J3" i="95"/>
  <c r="J4" i="95"/>
  <c r="J5" i="95"/>
  <c r="J6" i="95"/>
  <c r="J7" i="95"/>
  <c r="J8" i="95"/>
  <c r="J9" i="95"/>
  <c r="J10" i="95"/>
  <c r="J11" i="95"/>
  <c r="J12" i="95"/>
  <c r="J13" i="95"/>
  <c r="J14" i="95"/>
  <c r="J15" i="95"/>
  <c r="J16" i="95"/>
  <c r="J17" i="95"/>
  <c r="J18" i="95"/>
  <c r="J19" i="95"/>
  <c r="J20" i="95"/>
  <c r="J21" i="95"/>
  <c r="J22" i="95"/>
  <c r="J23" i="95"/>
  <c r="J24" i="95"/>
  <c r="J25" i="95"/>
  <c r="J26" i="95"/>
  <c r="J27" i="95"/>
  <c r="J28" i="95"/>
  <c r="J29" i="95"/>
  <c r="J30" i="95"/>
  <c r="J31" i="95"/>
  <c r="J32" i="95"/>
  <c r="J33" i="95"/>
  <c r="J34" i="95"/>
  <c r="J35" i="95"/>
  <c r="J36" i="95"/>
  <c r="J37" i="95"/>
  <c r="J38" i="95"/>
  <c r="J39" i="95"/>
  <c r="J40" i="95"/>
  <c r="J41" i="95"/>
  <c r="J42" i="95"/>
  <c r="J43" i="95"/>
  <c r="J44" i="95"/>
  <c r="J45" i="95"/>
  <c r="J46" i="95"/>
  <c r="J47" i="95"/>
  <c r="J48" i="95"/>
  <c r="J49" i="95"/>
  <c r="J50" i="95"/>
  <c r="J51" i="95"/>
  <c r="J52" i="95"/>
  <c r="J53" i="95"/>
  <c r="J54" i="95"/>
  <c r="J55" i="95"/>
  <c r="J56" i="95"/>
  <c r="J57" i="95"/>
  <c r="J58" i="95"/>
  <c r="J59" i="95"/>
  <c r="J60" i="95"/>
  <c r="J61" i="95"/>
  <c r="J62" i="95"/>
  <c r="J63" i="95"/>
  <c r="J64" i="95"/>
  <c r="J65" i="95"/>
  <c r="J66" i="95"/>
  <c r="J67" i="95"/>
  <c r="J68" i="95"/>
  <c r="J69" i="95"/>
  <c r="J70" i="95"/>
  <c r="J71" i="95"/>
  <c r="J72" i="95"/>
  <c r="J73" i="95"/>
  <c r="J74" i="95"/>
  <c r="J75" i="95"/>
  <c r="J76" i="95"/>
  <c r="J77" i="95"/>
  <c r="J78" i="95"/>
  <c r="J79" i="95"/>
  <c r="J80" i="95"/>
  <c r="J81" i="95"/>
  <c r="J82" i="95"/>
  <c r="J83" i="95"/>
  <c r="J84" i="95"/>
  <c r="J85" i="95"/>
  <c r="J86" i="95"/>
  <c r="J87" i="95"/>
  <c r="J88" i="95"/>
  <c r="J89" i="95"/>
  <c r="J90" i="95"/>
  <c r="J91" i="95"/>
  <c r="J92" i="95"/>
  <c r="J93" i="95"/>
  <c r="J94" i="95"/>
  <c r="J95" i="95"/>
  <c r="J96" i="95"/>
  <c r="J97" i="95"/>
  <c r="J98" i="95"/>
  <c r="J99" i="95"/>
  <c r="J100" i="95"/>
  <c r="J101" i="95"/>
  <c r="O2" i="94"/>
  <c r="O3" i="94"/>
  <c r="O4" i="94"/>
  <c r="O5" i="94"/>
  <c r="O6" i="94"/>
  <c r="O7" i="94"/>
  <c r="O8" i="94"/>
  <c r="O9" i="94"/>
  <c r="O10" i="94"/>
  <c r="O11" i="94"/>
  <c r="O12" i="94"/>
  <c r="O13" i="94"/>
  <c r="O14" i="94"/>
  <c r="O15" i="94"/>
  <c r="O16" i="94"/>
  <c r="O17" i="94"/>
  <c r="O18" i="94"/>
  <c r="O19" i="94"/>
  <c r="O20" i="94"/>
  <c r="O21" i="94"/>
  <c r="O22" i="94"/>
  <c r="O23" i="94"/>
  <c r="O24" i="94"/>
  <c r="O25" i="94"/>
  <c r="O26" i="94"/>
  <c r="O27" i="94"/>
  <c r="O28" i="94"/>
  <c r="O29" i="94"/>
  <c r="O30" i="94"/>
  <c r="O31" i="94"/>
  <c r="O32" i="94"/>
  <c r="O33" i="94"/>
  <c r="O34" i="94"/>
  <c r="O35" i="94"/>
  <c r="O36" i="94"/>
  <c r="O37" i="94"/>
  <c r="O38" i="94"/>
  <c r="O39" i="94"/>
  <c r="O40" i="94"/>
  <c r="O41" i="94"/>
  <c r="O42" i="94"/>
  <c r="O43" i="94"/>
  <c r="O44" i="94"/>
  <c r="O45" i="94"/>
  <c r="O46" i="94"/>
  <c r="O47" i="94"/>
  <c r="O48" i="94"/>
  <c r="O49" i="94"/>
  <c r="O50" i="94"/>
  <c r="O51" i="94"/>
  <c r="O52" i="94"/>
  <c r="O53" i="94"/>
  <c r="O54" i="94"/>
  <c r="O55" i="94"/>
  <c r="O56" i="94"/>
  <c r="O57" i="94"/>
  <c r="O58" i="94"/>
  <c r="O59" i="94"/>
  <c r="O60" i="94"/>
  <c r="O61" i="94"/>
  <c r="O62" i="94"/>
  <c r="O63" i="94"/>
  <c r="O64" i="94"/>
  <c r="O65" i="94"/>
  <c r="O66" i="94"/>
  <c r="O67" i="94"/>
  <c r="O68" i="94"/>
  <c r="O69" i="94"/>
  <c r="O70" i="94"/>
  <c r="O71" i="94"/>
  <c r="O72" i="94"/>
  <c r="O73" i="94"/>
  <c r="O74" i="94"/>
  <c r="O75" i="94"/>
  <c r="O76" i="94"/>
  <c r="O77" i="94"/>
  <c r="O78" i="94"/>
  <c r="O79" i="94"/>
  <c r="O80" i="94"/>
  <c r="O81" i="94"/>
  <c r="O82" i="94"/>
  <c r="O83" i="94"/>
  <c r="O84" i="94"/>
  <c r="O85" i="94"/>
  <c r="O86" i="94"/>
  <c r="O87" i="94"/>
  <c r="O88" i="94"/>
  <c r="O89" i="94"/>
  <c r="O90" i="94"/>
  <c r="O91" i="94"/>
  <c r="O92" i="94"/>
  <c r="O93" i="94"/>
  <c r="O94" i="94"/>
  <c r="O95" i="94"/>
  <c r="O96" i="94"/>
  <c r="O97" i="94"/>
  <c r="O98" i="94"/>
  <c r="O99" i="94"/>
  <c r="O100" i="94"/>
  <c r="O101" i="94"/>
  <c r="N2" i="94"/>
  <c r="N3" i="94"/>
  <c r="N4" i="94"/>
  <c r="N5" i="94"/>
  <c r="N6" i="94"/>
  <c r="N7" i="94"/>
  <c r="N8" i="94"/>
  <c r="N9" i="94"/>
  <c r="N10" i="94"/>
  <c r="N11" i="94"/>
  <c r="N12" i="94"/>
  <c r="N13" i="94"/>
  <c r="N14" i="94"/>
  <c r="N15" i="94"/>
  <c r="N16" i="94"/>
  <c r="N17" i="94"/>
  <c r="N18" i="94"/>
  <c r="N19" i="94"/>
  <c r="N20" i="94"/>
  <c r="N21" i="94"/>
  <c r="N22" i="94"/>
  <c r="N23" i="94"/>
  <c r="N24" i="94"/>
  <c r="N25" i="94"/>
  <c r="N26" i="94"/>
  <c r="N27" i="94"/>
  <c r="N28" i="94"/>
  <c r="N29" i="94"/>
  <c r="N30" i="94"/>
  <c r="N31" i="94"/>
  <c r="N32" i="94"/>
  <c r="N33" i="94"/>
  <c r="N34" i="94"/>
  <c r="N35" i="94"/>
  <c r="N36" i="94"/>
  <c r="N37" i="94"/>
  <c r="N38" i="94"/>
  <c r="N39" i="94"/>
  <c r="N40" i="94"/>
  <c r="N41" i="94"/>
  <c r="N42" i="94"/>
  <c r="N43" i="94"/>
  <c r="N44" i="94"/>
  <c r="N45" i="94"/>
  <c r="N46" i="94"/>
  <c r="N47" i="94"/>
  <c r="N48" i="94"/>
  <c r="N49" i="94"/>
  <c r="N50" i="94"/>
  <c r="N51" i="94"/>
  <c r="N52" i="94"/>
  <c r="N53" i="94"/>
  <c r="N54" i="94"/>
  <c r="N55" i="94"/>
  <c r="N56" i="94"/>
  <c r="N57" i="94"/>
  <c r="N58" i="94"/>
  <c r="N59" i="94"/>
  <c r="N60" i="94"/>
  <c r="N61" i="94"/>
  <c r="N62" i="94"/>
  <c r="N63" i="94"/>
  <c r="N64" i="94"/>
  <c r="N65" i="94"/>
  <c r="N66" i="94"/>
  <c r="N67" i="94"/>
  <c r="N68" i="94"/>
  <c r="N69" i="94"/>
  <c r="N70" i="94"/>
  <c r="N71" i="94"/>
  <c r="N72" i="94"/>
  <c r="N73" i="94"/>
  <c r="N74" i="94"/>
  <c r="N75" i="94"/>
  <c r="N76" i="94"/>
  <c r="N77" i="94"/>
  <c r="N78" i="94"/>
  <c r="N79" i="94"/>
  <c r="N80" i="94"/>
  <c r="N81" i="94"/>
  <c r="N82" i="94"/>
  <c r="N83" i="94"/>
  <c r="N84" i="94"/>
  <c r="N85" i="94"/>
  <c r="N86" i="94"/>
  <c r="N87" i="94"/>
  <c r="N88" i="94"/>
  <c r="N89" i="94"/>
  <c r="N90" i="94"/>
  <c r="N91" i="94"/>
  <c r="N92" i="94"/>
  <c r="N93" i="94"/>
  <c r="N94" i="94"/>
  <c r="N95" i="94"/>
  <c r="N96" i="94"/>
  <c r="N97" i="94"/>
  <c r="N98" i="94"/>
  <c r="N99" i="94"/>
  <c r="N100" i="94"/>
  <c r="N101" i="94"/>
  <c r="M2" i="94"/>
  <c r="M3" i="94"/>
  <c r="M4" i="94"/>
  <c r="M5" i="94"/>
  <c r="M6" i="94"/>
  <c r="M7" i="94"/>
  <c r="M8" i="94"/>
  <c r="M9" i="94"/>
  <c r="M10" i="94"/>
  <c r="M11" i="94"/>
  <c r="M12" i="94"/>
  <c r="M13" i="94"/>
  <c r="M14" i="94"/>
  <c r="M15" i="94"/>
  <c r="M16" i="94"/>
  <c r="M17" i="94"/>
  <c r="M18" i="94"/>
  <c r="M19" i="94"/>
  <c r="M20" i="94"/>
  <c r="M21" i="94"/>
  <c r="M22" i="94"/>
  <c r="M23" i="94"/>
  <c r="M24" i="94"/>
  <c r="M25" i="94"/>
  <c r="M26" i="94"/>
  <c r="M27" i="94"/>
  <c r="M28" i="94"/>
  <c r="M29" i="94"/>
  <c r="M30" i="94"/>
  <c r="M31" i="94"/>
  <c r="M32" i="94"/>
  <c r="M33" i="94"/>
  <c r="M34" i="94"/>
  <c r="M35" i="94"/>
  <c r="M36" i="94"/>
  <c r="M37" i="94"/>
  <c r="M38" i="94"/>
  <c r="M39" i="94"/>
  <c r="M40" i="94"/>
  <c r="M41" i="94"/>
  <c r="M42" i="94"/>
  <c r="M43" i="94"/>
  <c r="M44" i="94"/>
  <c r="M45" i="94"/>
  <c r="M46" i="94"/>
  <c r="M47" i="94"/>
  <c r="M48" i="94"/>
  <c r="M49" i="94"/>
  <c r="M50" i="94"/>
  <c r="M51" i="94"/>
  <c r="M52" i="94"/>
  <c r="M53" i="94"/>
  <c r="M54" i="94"/>
  <c r="M55" i="94"/>
  <c r="M56" i="94"/>
  <c r="M57" i="94"/>
  <c r="M58" i="94"/>
  <c r="M59" i="94"/>
  <c r="M60" i="94"/>
  <c r="M61" i="94"/>
  <c r="M62" i="94"/>
  <c r="M63" i="94"/>
  <c r="M64" i="94"/>
  <c r="M65" i="94"/>
  <c r="M66" i="94"/>
  <c r="M67" i="94"/>
  <c r="M68" i="94"/>
  <c r="M69" i="94"/>
  <c r="M70" i="94"/>
  <c r="M71" i="94"/>
  <c r="M72" i="94"/>
  <c r="M73" i="94"/>
  <c r="M74" i="94"/>
  <c r="M75" i="94"/>
  <c r="M76" i="94"/>
  <c r="M77" i="94"/>
  <c r="M78" i="94"/>
  <c r="M79" i="94"/>
  <c r="M80" i="94"/>
  <c r="M81" i="94"/>
  <c r="M82" i="94"/>
  <c r="M83" i="94"/>
  <c r="M84" i="94"/>
  <c r="M85" i="94"/>
  <c r="M86" i="94"/>
  <c r="M87" i="94"/>
  <c r="M88" i="94"/>
  <c r="M89" i="94"/>
  <c r="M90" i="94"/>
  <c r="M91" i="94"/>
  <c r="M92" i="94"/>
  <c r="M93" i="94"/>
  <c r="M94" i="94"/>
  <c r="M95" i="94"/>
  <c r="M96" i="94"/>
  <c r="M97" i="94"/>
  <c r="M98" i="94"/>
  <c r="M99" i="94"/>
  <c r="M100" i="94"/>
  <c r="M101" i="94"/>
  <c r="L2" i="94"/>
  <c r="L3" i="94"/>
  <c r="L4" i="94"/>
  <c r="L5" i="94"/>
  <c r="L6" i="94"/>
  <c r="L7" i="94"/>
  <c r="L8" i="94"/>
  <c r="L9" i="94"/>
  <c r="L10" i="94"/>
  <c r="L11" i="94"/>
  <c r="L12" i="94"/>
  <c r="L13" i="94"/>
  <c r="L14" i="94"/>
  <c r="L15" i="94"/>
  <c r="L16" i="94"/>
  <c r="L17" i="94"/>
  <c r="L18" i="94"/>
  <c r="L19" i="94"/>
  <c r="L20" i="94"/>
  <c r="L21" i="94"/>
  <c r="L22" i="94"/>
  <c r="L23" i="94"/>
  <c r="L24" i="94"/>
  <c r="L25" i="94"/>
  <c r="L26" i="94"/>
  <c r="L27" i="94"/>
  <c r="L28" i="94"/>
  <c r="L29" i="94"/>
  <c r="L30" i="94"/>
  <c r="L31" i="94"/>
  <c r="L32" i="94"/>
  <c r="L33" i="94"/>
  <c r="L34" i="94"/>
  <c r="L35" i="94"/>
  <c r="L36" i="94"/>
  <c r="L37" i="94"/>
  <c r="L38" i="94"/>
  <c r="L39" i="94"/>
  <c r="L40" i="94"/>
  <c r="L41" i="94"/>
  <c r="L42" i="94"/>
  <c r="L43" i="94"/>
  <c r="L44" i="94"/>
  <c r="L45" i="94"/>
  <c r="L46" i="94"/>
  <c r="L47" i="94"/>
  <c r="L48" i="94"/>
  <c r="L49" i="94"/>
  <c r="L50" i="94"/>
  <c r="L51" i="94"/>
  <c r="L52" i="94"/>
  <c r="L53" i="94"/>
  <c r="L54" i="94"/>
  <c r="L55" i="94"/>
  <c r="L56" i="94"/>
  <c r="L57" i="94"/>
  <c r="L58" i="94"/>
  <c r="L59" i="94"/>
  <c r="L60" i="94"/>
  <c r="L61" i="94"/>
  <c r="L62" i="94"/>
  <c r="L63" i="94"/>
  <c r="L64" i="94"/>
  <c r="L65" i="94"/>
  <c r="L66" i="94"/>
  <c r="L67" i="94"/>
  <c r="L68" i="94"/>
  <c r="L69" i="94"/>
  <c r="L70" i="94"/>
  <c r="L71" i="94"/>
  <c r="L72" i="94"/>
  <c r="L73" i="94"/>
  <c r="L74" i="94"/>
  <c r="L75" i="94"/>
  <c r="L76" i="94"/>
  <c r="L77" i="94"/>
  <c r="L78" i="94"/>
  <c r="L79" i="94"/>
  <c r="L80" i="94"/>
  <c r="L81" i="94"/>
  <c r="L82" i="94"/>
  <c r="L83" i="94"/>
  <c r="L84" i="94"/>
  <c r="L85" i="94"/>
  <c r="L86" i="94"/>
  <c r="L87" i="94"/>
  <c r="L88" i="94"/>
  <c r="L89" i="94"/>
  <c r="L90" i="94"/>
  <c r="L91" i="94"/>
  <c r="L92" i="94"/>
  <c r="L93" i="94"/>
  <c r="L94" i="94"/>
  <c r="L95" i="94"/>
  <c r="L96" i="94"/>
  <c r="L97" i="94"/>
  <c r="L98" i="94"/>
  <c r="L99" i="94"/>
  <c r="L100" i="94"/>
  <c r="L101" i="94"/>
  <c r="K2" i="94"/>
  <c r="K3" i="94"/>
  <c r="K4" i="94"/>
  <c r="K5" i="94"/>
  <c r="K6" i="94"/>
  <c r="K7" i="94"/>
  <c r="K8" i="94"/>
  <c r="K9" i="94"/>
  <c r="K10" i="94"/>
  <c r="K11" i="94"/>
  <c r="K12" i="94"/>
  <c r="K13" i="94"/>
  <c r="K14" i="94"/>
  <c r="K15" i="94"/>
  <c r="K16" i="94"/>
  <c r="K17" i="94"/>
  <c r="K18" i="94"/>
  <c r="K19" i="94"/>
  <c r="K20" i="94"/>
  <c r="K21" i="94"/>
  <c r="K22" i="94"/>
  <c r="K23" i="94"/>
  <c r="K24" i="94"/>
  <c r="K25" i="94"/>
  <c r="K26" i="94"/>
  <c r="K27" i="94"/>
  <c r="K28" i="94"/>
  <c r="K29" i="94"/>
  <c r="K30" i="94"/>
  <c r="K31" i="94"/>
  <c r="K32" i="94"/>
  <c r="K33" i="94"/>
  <c r="K34" i="94"/>
  <c r="K35" i="94"/>
  <c r="K36" i="94"/>
  <c r="K37" i="94"/>
  <c r="K38" i="94"/>
  <c r="K39" i="94"/>
  <c r="K40" i="94"/>
  <c r="K41" i="94"/>
  <c r="K42" i="94"/>
  <c r="K43" i="94"/>
  <c r="K44" i="94"/>
  <c r="K45" i="94"/>
  <c r="K46" i="94"/>
  <c r="K47" i="94"/>
  <c r="K48" i="94"/>
  <c r="K49" i="94"/>
  <c r="K50" i="94"/>
  <c r="K51" i="94"/>
  <c r="K52" i="94"/>
  <c r="K53" i="94"/>
  <c r="K54" i="94"/>
  <c r="K55" i="94"/>
  <c r="K56" i="94"/>
  <c r="K57" i="94"/>
  <c r="K58" i="94"/>
  <c r="K59" i="94"/>
  <c r="K60" i="94"/>
  <c r="K61" i="94"/>
  <c r="K62" i="94"/>
  <c r="K63" i="94"/>
  <c r="K64" i="94"/>
  <c r="K65" i="94"/>
  <c r="K66" i="94"/>
  <c r="K67" i="94"/>
  <c r="K68" i="94"/>
  <c r="K69" i="94"/>
  <c r="K70" i="94"/>
  <c r="K71" i="94"/>
  <c r="K72" i="94"/>
  <c r="K73" i="94"/>
  <c r="K74" i="94"/>
  <c r="K75" i="94"/>
  <c r="K76" i="94"/>
  <c r="K77" i="94"/>
  <c r="K78" i="94"/>
  <c r="K79" i="94"/>
  <c r="K80" i="94"/>
  <c r="K81" i="94"/>
  <c r="K82" i="94"/>
  <c r="K83" i="94"/>
  <c r="K84" i="94"/>
  <c r="K85" i="94"/>
  <c r="K86" i="94"/>
  <c r="K87" i="94"/>
  <c r="K88" i="94"/>
  <c r="K89" i="94"/>
  <c r="K90" i="94"/>
  <c r="K91" i="94"/>
  <c r="K92" i="94"/>
  <c r="K93" i="94"/>
  <c r="K94" i="94"/>
  <c r="K95" i="94"/>
  <c r="K96" i="94"/>
  <c r="K97" i="94"/>
  <c r="K98" i="94"/>
  <c r="K99" i="94"/>
  <c r="K100" i="94"/>
  <c r="K101" i="94"/>
  <c r="J2" i="94"/>
  <c r="J3" i="94"/>
  <c r="J4" i="94"/>
  <c r="J5" i="94"/>
  <c r="J6" i="94"/>
  <c r="J7" i="94"/>
  <c r="J8" i="94"/>
  <c r="J9" i="94"/>
  <c r="J10" i="94"/>
  <c r="J11" i="94"/>
  <c r="J12" i="94"/>
  <c r="J13" i="94"/>
  <c r="J14" i="94"/>
  <c r="J15" i="94"/>
  <c r="J16" i="94"/>
  <c r="J17" i="94"/>
  <c r="J18" i="94"/>
  <c r="J19" i="94"/>
  <c r="J20" i="94"/>
  <c r="J21" i="94"/>
  <c r="J22" i="94"/>
  <c r="J23" i="94"/>
  <c r="J24" i="94"/>
  <c r="J25" i="94"/>
  <c r="J26" i="94"/>
  <c r="J27" i="94"/>
  <c r="J28" i="94"/>
  <c r="J29" i="94"/>
  <c r="J30" i="94"/>
  <c r="J31" i="94"/>
  <c r="J32" i="94"/>
  <c r="J33" i="94"/>
  <c r="J34" i="94"/>
  <c r="J35" i="94"/>
  <c r="J36" i="94"/>
  <c r="J37" i="94"/>
  <c r="J38" i="94"/>
  <c r="J39" i="94"/>
  <c r="J40" i="94"/>
  <c r="J41" i="94"/>
  <c r="J42" i="94"/>
  <c r="J43" i="94"/>
  <c r="J44" i="94"/>
  <c r="J45" i="94"/>
  <c r="J46" i="94"/>
  <c r="J47" i="94"/>
  <c r="J48" i="94"/>
  <c r="J49" i="94"/>
  <c r="J50" i="94"/>
  <c r="J51" i="94"/>
  <c r="J52" i="94"/>
  <c r="J53" i="94"/>
  <c r="J54" i="94"/>
  <c r="J55" i="94"/>
  <c r="J56" i="94"/>
  <c r="J57" i="94"/>
  <c r="J58" i="94"/>
  <c r="J59" i="94"/>
  <c r="J60" i="94"/>
  <c r="J61" i="94"/>
  <c r="J62" i="94"/>
  <c r="J63" i="94"/>
  <c r="J64" i="94"/>
  <c r="J65" i="94"/>
  <c r="J66" i="94"/>
  <c r="J67" i="94"/>
  <c r="J68" i="94"/>
  <c r="J69" i="94"/>
  <c r="J70" i="94"/>
  <c r="J71" i="94"/>
  <c r="J72" i="94"/>
  <c r="J73" i="94"/>
  <c r="J74" i="94"/>
  <c r="J75" i="94"/>
  <c r="J76" i="94"/>
  <c r="J77" i="94"/>
  <c r="J78" i="94"/>
  <c r="J79" i="94"/>
  <c r="J80" i="94"/>
  <c r="J81" i="94"/>
  <c r="J82" i="94"/>
  <c r="J83" i="94"/>
  <c r="J84" i="94"/>
  <c r="J85" i="94"/>
  <c r="J86" i="94"/>
  <c r="J87" i="94"/>
  <c r="J88" i="94"/>
  <c r="J89" i="94"/>
  <c r="J90" i="94"/>
  <c r="J91" i="94"/>
  <c r="J92" i="94"/>
  <c r="J93" i="94"/>
  <c r="J94" i="94"/>
  <c r="J95" i="94"/>
  <c r="J96" i="94"/>
  <c r="J97" i="94"/>
  <c r="J98" i="94"/>
  <c r="J99" i="94"/>
  <c r="J100" i="94"/>
  <c r="J101" i="94"/>
  <c r="O2" i="93"/>
  <c r="O3" i="93"/>
  <c r="O4" i="93"/>
  <c r="O5" i="93"/>
  <c r="O6" i="93"/>
  <c r="O7" i="93"/>
  <c r="O8" i="93"/>
  <c r="O9" i="93"/>
  <c r="O10" i="93"/>
  <c r="O11" i="93"/>
  <c r="O12" i="93"/>
  <c r="O13" i="93"/>
  <c r="O14" i="93"/>
  <c r="O15" i="93"/>
  <c r="O16" i="93"/>
  <c r="O17" i="93"/>
  <c r="O18" i="93"/>
  <c r="O19" i="93"/>
  <c r="O20" i="93"/>
  <c r="O21" i="93"/>
  <c r="O22" i="93"/>
  <c r="O23" i="93"/>
  <c r="O24" i="93"/>
  <c r="O25" i="93"/>
  <c r="O26" i="93"/>
  <c r="O27" i="93"/>
  <c r="O28" i="93"/>
  <c r="O29" i="93"/>
  <c r="O30" i="93"/>
  <c r="O31" i="93"/>
  <c r="O32" i="93"/>
  <c r="O33" i="93"/>
  <c r="O34" i="93"/>
  <c r="O35" i="93"/>
  <c r="O36" i="93"/>
  <c r="O37" i="93"/>
  <c r="O38" i="93"/>
  <c r="O39" i="93"/>
  <c r="O40" i="93"/>
  <c r="O41" i="93"/>
  <c r="O42" i="93"/>
  <c r="O43" i="93"/>
  <c r="O44" i="93"/>
  <c r="O45" i="93"/>
  <c r="O46" i="93"/>
  <c r="O47" i="93"/>
  <c r="O48" i="93"/>
  <c r="O49" i="93"/>
  <c r="O50" i="93"/>
  <c r="O51" i="93"/>
  <c r="O52" i="93"/>
  <c r="O53" i="93"/>
  <c r="O54" i="93"/>
  <c r="O55" i="93"/>
  <c r="O56" i="93"/>
  <c r="O57" i="93"/>
  <c r="O58" i="93"/>
  <c r="O59" i="93"/>
  <c r="O60" i="93"/>
  <c r="O61" i="93"/>
  <c r="O62" i="93"/>
  <c r="O63" i="93"/>
  <c r="O64" i="93"/>
  <c r="O65" i="93"/>
  <c r="O66" i="93"/>
  <c r="O67" i="93"/>
  <c r="O68" i="93"/>
  <c r="O69" i="93"/>
  <c r="O70" i="93"/>
  <c r="O71" i="93"/>
  <c r="O72" i="93"/>
  <c r="O73" i="93"/>
  <c r="O74" i="93"/>
  <c r="O75" i="93"/>
  <c r="O76" i="93"/>
  <c r="O77" i="93"/>
  <c r="O78" i="93"/>
  <c r="O79" i="93"/>
  <c r="O80" i="93"/>
  <c r="O81" i="93"/>
  <c r="O82" i="93"/>
  <c r="O83" i="93"/>
  <c r="O84" i="93"/>
  <c r="O85" i="93"/>
  <c r="O86" i="93"/>
  <c r="O87" i="93"/>
  <c r="O88" i="93"/>
  <c r="O89" i="93"/>
  <c r="O90" i="93"/>
  <c r="O91" i="93"/>
  <c r="O92" i="93"/>
  <c r="O93" i="93"/>
  <c r="O94" i="93"/>
  <c r="O95" i="93"/>
  <c r="O96" i="93"/>
  <c r="O97" i="93"/>
  <c r="O98" i="93"/>
  <c r="O99" i="93"/>
  <c r="O100" i="93"/>
  <c r="O101" i="93"/>
  <c r="N2" i="93"/>
  <c r="N3" i="93"/>
  <c r="N4" i="93"/>
  <c r="N5" i="93"/>
  <c r="N6" i="93"/>
  <c r="N7" i="93"/>
  <c r="N8" i="93"/>
  <c r="N9" i="93"/>
  <c r="N10" i="93"/>
  <c r="N11" i="93"/>
  <c r="N12" i="93"/>
  <c r="N13" i="93"/>
  <c r="N14" i="93"/>
  <c r="N15" i="93"/>
  <c r="N16" i="93"/>
  <c r="N17" i="93"/>
  <c r="N18" i="93"/>
  <c r="N19" i="93"/>
  <c r="N20" i="93"/>
  <c r="N21" i="93"/>
  <c r="N22" i="93"/>
  <c r="N23" i="93"/>
  <c r="N24" i="93"/>
  <c r="N25" i="93"/>
  <c r="N26" i="93"/>
  <c r="N27" i="93"/>
  <c r="N28" i="93"/>
  <c r="N29" i="93"/>
  <c r="N30" i="93"/>
  <c r="N31" i="93"/>
  <c r="N32" i="93"/>
  <c r="N33" i="93"/>
  <c r="N34" i="93"/>
  <c r="N35" i="93"/>
  <c r="N36" i="93"/>
  <c r="N37" i="93"/>
  <c r="N38" i="93"/>
  <c r="N39" i="93"/>
  <c r="N40" i="93"/>
  <c r="N41" i="93"/>
  <c r="N42" i="93"/>
  <c r="N43" i="93"/>
  <c r="N44" i="93"/>
  <c r="N45" i="93"/>
  <c r="N46" i="93"/>
  <c r="N47" i="93"/>
  <c r="N48" i="93"/>
  <c r="N49" i="93"/>
  <c r="N50" i="93"/>
  <c r="N51" i="93"/>
  <c r="N52" i="93"/>
  <c r="N53" i="93"/>
  <c r="N54" i="93"/>
  <c r="N55" i="93"/>
  <c r="N56" i="93"/>
  <c r="N57" i="93"/>
  <c r="N58" i="93"/>
  <c r="N59" i="93"/>
  <c r="N60" i="93"/>
  <c r="N61" i="93"/>
  <c r="N62" i="93"/>
  <c r="N63" i="93"/>
  <c r="N64" i="93"/>
  <c r="N65" i="93"/>
  <c r="N66" i="93"/>
  <c r="N67" i="93"/>
  <c r="N68" i="93"/>
  <c r="N69" i="93"/>
  <c r="N70" i="93"/>
  <c r="N71" i="93"/>
  <c r="N72" i="93"/>
  <c r="N73" i="93"/>
  <c r="N74" i="93"/>
  <c r="N75" i="93"/>
  <c r="N76" i="93"/>
  <c r="N77" i="93"/>
  <c r="N78" i="93"/>
  <c r="N79" i="93"/>
  <c r="N80" i="93"/>
  <c r="N81" i="93"/>
  <c r="N82" i="93"/>
  <c r="N83" i="93"/>
  <c r="N84" i="93"/>
  <c r="N85" i="93"/>
  <c r="N86" i="93"/>
  <c r="N87" i="93"/>
  <c r="N88" i="93"/>
  <c r="N89" i="93"/>
  <c r="N90" i="93"/>
  <c r="N91" i="93"/>
  <c r="N92" i="93"/>
  <c r="N93" i="93"/>
  <c r="N94" i="93"/>
  <c r="N95" i="93"/>
  <c r="N96" i="93"/>
  <c r="N97" i="93"/>
  <c r="N98" i="93"/>
  <c r="N99" i="93"/>
  <c r="N100" i="93"/>
  <c r="N101" i="93"/>
  <c r="M2" i="93"/>
  <c r="M3" i="93"/>
  <c r="M4" i="93"/>
  <c r="M5" i="93"/>
  <c r="M6" i="93"/>
  <c r="M7" i="93"/>
  <c r="M8" i="93"/>
  <c r="M9" i="93"/>
  <c r="M10" i="93"/>
  <c r="M11" i="93"/>
  <c r="M12" i="93"/>
  <c r="M13" i="93"/>
  <c r="M14" i="93"/>
  <c r="M15" i="93"/>
  <c r="M16" i="93"/>
  <c r="M17" i="93"/>
  <c r="M18" i="93"/>
  <c r="M19" i="93"/>
  <c r="M20" i="93"/>
  <c r="M21" i="93"/>
  <c r="M22" i="93"/>
  <c r="M23" i="93"/>
  <c r="M24" i="93"/>
  <c r="M25" i="93"/>
  <c r="M26" i="93"/>
  <c r="M27" i="93"/>
  <c r="M28" i="93"/>
  <c r="M29" i="93"/>
  <c r="M30" i="93"/>
  <c r="M31" i="93"/>
  <c r="M32" i="93"/>
  <c r="M33" i="93"/>
  <c r="M34" i="93"/>
  <c r="M35" i="93"/>
  <c r="M36" i="93"/>
  <c r="M37" i="93"/>
  <c r="M38" i="93"/>
  <c r="M39" i="93"/>
  <c r="M40" i="93"/>
  <c r="M41" i="93"/>
  <c r="M42" i="93"/>
  <c r="M43" i="93"/>
  <c r="M44" i="93"/>
  <c r="M45" i="93"/>
  <c r="M46" i="93"/>
  <c r="M47" i="93"/>
  <c r="M48" i="93"/>
  <c r="M49" i="93"/>
  <c r="M50" i="93"/>
  <c r="M51" i="93"/>
  <c r="M52" i="93"/>
  <c r="M53" i="93"/>
  <c r="M54" i="93"/>
  <c r="M55" i="93"/>
  <c r="M56" i="93"/>
  <c r="M57" i="93"/>
  <c r="M58" i="93"/>
  <c r="M59" i="93"/>
  <c r="M60" i="93"/>
  <c r="M61" i="93"/>
  <c r="M62" i="93"/>
  <c r="M63" i="93"/>
  <c r="M64" i="93"/>
  <c r="M65" i="93"/>
  <c r="M66" i="93"/>
  <c r="M67" i="93"/>
  <c r="M68" i="93"/>
  <c r="M69" i="93"/>
  <c r="M70" i="93"/>
  <c r="M71" i="93"/>
  <c r="M72" i="93"/>
  <c r="M73" i="93"/>
  <c r="M74" i="93"/>
  <c r="M75" i="93"/>
  <c r="M76" i="93"/>
  <c r="M77" i="93"/>
  <c r="M78" i="93"/>
  <c r="M79" i="93"/>
  <c r="M80" i="93"/>
  <c r="M81" i="93"/>
  <c r="M82" i="93"/>
  <c r="M83" i="93"/>
  <c r="M84" i="93"/>
  <c r="M85" i="93"/>
  <c r="M86" i="93"/>
  <c r="M87" i="93"/>
  <c r="M88" i="93"/>
  <c r="M89" i="93"/>
  <c r="M90" i="93"/>
  <c r="M91" i="93"/>
  <c r="M92" i="93"/>
  <c r="M93" i="93"/>
  <c r="M94" i="93"/>
  <c r="M95" i="93"/>
  <c r="M96" i="93"/>
  <c r="M97" i="93"/>
  <c r="M98" i="93"/>
  <c r="M99" i="93"/>
  <c r="M100" i="93"/>
  <c r="M101" i="93"/>
  <c r="L2" i="93"/>
  <c r="L3" i="93"/>
  <c r="L4" i="93"/>
  <c r="L5" i="93"/>
  <c r="L6" i="93"/>
  <c r="L7" i="93"/>
  <c r="L8" i="93"/>
  <c r="L9" i="93"/>
  <c r="L10" i="93"/>
  <c r="L11" i="93"/>
  <c r="L12" i="93"/>
  <c r="L13" i="93"/>
  <c r="L14" i="93"/>
  <c r="L15" i="93"/>
  <c r="L16" i="93"/>
  <c r="L17" i="93"/>
  <c r="L18" i="93"/>
  <c r="L19" i="93"/>
  <c r="L20" i="93"/>
  <c r="L21" i="93"/>
  <c r="L22" i="93"/>
  <c r="L23" i="93"/>
  <c r="L24" i="93"/>
  <c r="L25" i="93"/>
  <c r="L26" i="93"/>
  <c r="L27" i="93"/>
  <c r="L28" i="93"/>
  <c r="L29" i="93"/>
  <c r="L30" i="93"/>
  <c r="L31" i="93"/>
  <c r="L32" i="93"/>
  <c r="L33" i="93"/>
  <c r="L34" i="93"/>
  <c r="L35" i="93"/>
  <c r="L36" i="93"/>
  <c r="L37" i="93"/>
  <c r="L38" i="93"/>
  <c r="L39" i="93"/>
  <c r="L40" i="93"/>
  <c r="L41" i="93"/>
  <c r="L42" i="93"/>
  <c r="L43" i="93"/>
  <c r="L44" i="93"/>
  <c r="L45" i="93"/>
  <c r="L46" i="93"/>
  <c r="L47" i="93"/>
  <c r="L48" i="93"/>
  <c r="L49" i="93"/>
  <c r="L50" i="93"/>
  <c r="L51" i="93"/>
  <c r="L52" i="93"/>
  <c r="L53" i="93"/>
  <c r="L54" i="93"/>
  <c r="L55" i="93"/>
  <c r="L56" i="93"/>
  <c r="L57" i="93"/>
  <c r="L58" i="93"/>
  <c r="L59" i="93"/>
  <c r="L60" i="93"/>
  <c r="L61" i="93"/>
  <c r="L62" i="93"/>
  <c r="L63" i="93"/>
  <c r="L64" i="93"/>
  <c r="L65" i="93"/>
  <c r="L66" i="93"/>
  <c r="L67" i="93"/>
  <c r="L68" i="93"/>
  <c r="L69" i="93"/>
  <c r="L70" i="93"/>
  <c r="L71" i="93"/>
  <c r="L72" i="93"/>
  <c r="L73" i="93"/>
  <c r="L74" i="93"/>
  <c r="L75" i="93"/>
  <c r="L76" i="93"/>
  <c r="L77" i="93"/>
  <c r="L78" i="93"/>
  <c r="L79" i="93"/>
  <c r="L80" i="93"/>
  <c r="L81" i="93"/>
  <c r="L82" i="93"/>
  <c r="L83" i="93"/>
  <c r="L84" i="93"/>
  <c r="L85" i="93"/>
  <c r="L86" i="93"/>
  <c r="L87" i="93"/>
  <c r="L88" i="93"/>
  <c r="L89" i="93"/>
  <c r="L90" i="93"/>
  <c r="L91" i="93"/>
  <c r="L92" i="93"/>
  <c r="L93" i="93"/>
  <c r="L94" i="93"/>
  <c r="L95" i="93"/>
  <c r="L96" i="93"/>
  <c r="L97" i="93"/>
  <c r="L98" i="93"/>
  <c r="L99" i="93"/>
  <c r="L100" i="93"/>
  <c r="L101" i="93"/>
  <c r="K2" i="93"/>
  <c r="K3" i="93"/>
  <c r="K4" i="93"/>
  <c r="K5" i="93"/>
  <c r="K6" i="93"/>
  <c r="K7" i="93"/>
  <c r="K8" i="93"/>
  <c r="K9" i="93"/>
  <c r="K10" i="93"/>
  <c r="K11" i="93"/>
  <c r="K12" i="93"/>
  <c r="K13" i="93"/>
  <c r="K14" i="93"/>
  <c r="K15" i="93"/>
  <c r="K16" i="93"/>
  <c r="K17" i="93"/>
  <c r="K18" i="93"/>
  <c r="K19" i="93"/>
  <c r="K20" i="93"/>
  <c r="K21" i="93"/>
  <c r="K22" i="93"/>
  <c r="K23" i="93"/>
  <c r="K24" i="93"/>
  <c r="K25" i="93"/>
  <c r="K26" i="93"/>
  <c r="K27" i="93"/>
  <c r="K28" i="93"/>
  <c r="K29" i="93"/>
  <c r="K30" i="93"/>
  <c r="K31" i="93"/>
  <c r="K32" i="93"/>
  <c r="K33" i="93"/>
  <c r="K34" i="93"/>
  <c r="K35" i="93"/>
  <c r="K36" i="93"/>
  <c r="K37" i="93"/>
  <c r="K38" i="93"/>
  <c r="K39" i="93"/>
  <c r="K40" i="93"/>
  <c r="K41" i="93"/>
  <c r="K42" i="93"/>
  <c r="K43" i="93"/>
  <c r="K44" i="93"/>
  <c r="K45" i="93"/>
  <c r="K46" i="93"/>
  <c r="K47" i="93"/>
  <c r="K48" i="93"/>
  <c r="K49" i="93"/>
  <c r="K50" i="93"/>
  <c r="K51" i="93"/>
  <c r="K52" i="93"/>
  <c r="K53" i="93"/>
  <c r="K54" i="93"/>
  <c r="K55" i="93"/>
  <c r="K56" i="93"/>
  <c r="K57" i="93"/>
  <c r="K58" i="93"/>
  <c r="K59" i="93"/>
  <c r="K60" i="93"/>
  <c r="K61" i="93"/>
  <c r="K62" i="93"/>
  <c r="K63" i="93"/>
  <c r="K64" i="93"/>
  <c r="K65" i="93"/>
  <c r="K66" i="93"/>
  <c r="K67" i="93"/>
  <c r="K68" i="93"/>
  <c r="K69" i="93"/>
  <c r="K70" i="93"/>
  <c r="K71" i="93"/>
  <c r="K72" i="93"/>
  <c r="K73" i="93"/>
  <c r="K74" i="93"/>
  <c r="K75" i="93"/>
  <c r="K76" i="93"/>
  <c r="K77" i="93"/>
  <c r="K78" i="93"/>
  <c r="K79" i="93"/>
  <c r="K80" i="93"/>
  <c r="K81" i="93"/>
  <c r="K82" i="93"/>
  <c r="K83" i="93"/>
  <c r="K84" i="93"/>
  <c r="K85" i="93"/>
  <c r="K86" i="93"/>
  <c r="K87" i="93"/>
  <c r="K88" i="93"/>
  <c r="K89" i="93"/>
  <c r="K90" i="93"/>
  <c r="K91" i="93"/>
  <c r="K92" i="93"/>
  <c r="K93" i="93"/>
  <c r="K94" i="93"/>
  <c r="K95" i="93"/>
  <c r="K96" i="93"/>
  <c r="K97" i="93"/>
  <c r="K98" i="93"/>
  <c r="K99" i="93"/>
  <c r="K100" i="93"/>
  <c r="K101" i="93"/>
  <c r="J2" i="93"/>
  <c r="J3" i="93"/>
  <c r="J4" i="93"/>
  <c r="J5" i="93"/>
  <c r="J6" i="93"/>
  <c r="J7" i="93"/>
  <c r="J8" i="93"/>
  <c r="J9" i="93"/>
  <c r="J10" i="93"/>
  <c r="J11" i="93"/>
  <c r="J12" i="93"/>
  <c r="J13" i="93"/>
  <c r="J14" i="93"/>
  <c r="J15" i="93"/>
  <c r="J16" i="93"/>
  <c r="J17" i="93"/>
  <c r="J18" i="93"/>
  <c r="J19" i="93"/>
  <c r="J20" i="93"/>
  <c r="J21" i="93"/>
  <c r="J22" i="93"/>
  <c r="J23" i="93"/>
  <c r="J24" i="93"/>
  <c r="J25" i="93"/>
  <c r="J26" i="93"/>
  <c r="J27" i="93"/>
  <c r="J28" i="93"/>
  <c r="J29" i="93"/>
  <c r="J30" i="93"/>
  <c r="J31" i="93"/>
  <c r="J32" i="93"/>
  <c r="J33" i="93"/>
  <c r="J34" i="93"/>
  <c r="J35" i="93"/>
  <c r="J36" i="93"/>
  <c r="J37" i="93"/>
  <c r="J38" i="93"/>
  <c r="J39" i="93"/>
  <c r="J40" i="93"/>
  <c r="J41" i="93"/>
  <c r="J42" i="93"/>
  <c r="J43" i="93"/>
  <c r="J44" i="93"/>
  <c r="J45" i="93"/>
  <c r="J46" i="93"/>
  <c r="J47" i="93"/>
  <c r="J48" i="93"/>
  <c r="J49" i="93"/>
  <c r="J50" i="93"/>
  <c r="J51" i="93"/>
  <c r="J52" i="93"/>
  <c r="J53" i="93"/>
  <c r="J54" i="93"/>
  <c r="J55" i="93"/>
  <c r="J56" i="93"/>
  <c r="J57" i="93"/>
  <c r="J58" i="93"/>
  <c r="J59" i="93"/>
  <c r="J60" i="93"/>
  <c r="J61" i="93"/>
  <c r="J62" i="93"/>
  <c r="J63" i="93"/>
  <c r="J64" i="93"/>
  <c r="J65" i="93"/>
  <c r="J66" i="93"/>
  <c r="J67" i="93"/>
  <c r="J68" i="93"/>
  <c r="J69" i="93"/>
  <c r="J70" i="93"/>
  <c r="J71" i="93"/>
  <c r="J72" i="93"/>
  <c r="J73" i="93"/>
  <c r="J74" i="93"/>
  <c r="J75" i="93"/>
  <c r="J76" i="93"/>
  <c r="J77" i="93"/>
  <c r="J78" i="93"/>
  <c r="J79" i="93"/>
  <c r="J80" i="93"/>
  <c r="J81" i="93"/>
  <c r="J82" i="93"/>
  <c r="J83" i="93"/>
  <c r="J84" i="93"/>
  <c r="J85" i="93"/>
  <c r="J86" i="93"/>
  <c r="J87" i="93"/>
  <c r="J88" i="93"/>
  <c r="J89" i="93"/>
  <c r="J90" i="93"/>
  <c r="J91" i="93"/>
  <c r="J92" i="93"/>
  <c r="J93" i="93"/>
  <c r="J94" i="93"/>
  <c r="J95" i="93"/>
  <c r="J96" i="93"/>
  <c r="J97" i="93"/>
  <c r="J98" i="93"/>
  <c r="J99" i="93"/>
  <c r="J100" i="93"/>
  <c r="J101" i="93"/>
  <c r="O2" i="92"/>
  <c r="O3" i="92"/>
  <c r="O4" i="92"/>
  <c r="O5" i="92"/>
  <c r="O6" i="92"/>
  <c r="O7" i="92"/>
  <c r="O8" i="92"/>
  <c r="O9" i="92"/>
  <c r="O10" i="92"/>
  <c r="O11" i="92"/>
  <c r="O12" i="92"/>
  <c r="O13" i="92"/>
  <c r="O14" i="92"/>
  <c r="O15" i="92"/>
  <c r="O16" i="92"/>
  <c r="O17" i="92"/>
  <c r="O18" i="92"/>
  <c r="O19" i="92"/>
  <c r="O20" i="92"/>
  <c r="O21" i="92"/>
  <c r="O22" i="92"/>
  <c r="O23" i="92"/>
  <c r="O24" i="92"/>
  <c r="O25" i="92"/>
  <c r="O26" i="92"/>
  <c r="O27" i="92"/>
  <c r="O28" i="92"/>
  <c r="O29" i="92"/>
  <c r="O30" i="92"/>
  <c r="O31" i="92"/>
  <c r="O32" i="92"/>
  <c r="O33" i="92"/>
  <c r="O34" i="92"/>
  <c r="O35" i="92"/>
  <c r="O36" i="92"/>
  <c r="O37" i="92"/>
  <c r="O38" i="92"/>
  <c r="O39" i="92"/>
  <c r="O40" i="92"/>
  <c r="O41" i="92"/>
  <c r="O42" i="92"/>
  <c r="O43" i="92"/>
  <c r="O44" i="92"/>
  <c r="O45" i="92"/>
  <c r="O46" i="92"/>
  <c r="O47" i="92"/>
  <c r="O48" i="92"/>
  <c r="O49" i="92"/>
  <c r="O50" i="92"/>
  <c r="O51" i="92"/>
  <c r="O52" i="92"/>
  <c r="O53" i="92"/>
  <c r="O54" i="92"/>
  <c r="O55" i="92"/>
  <c r="O56" i="92"/>
  <c r="O57" i="92"/>
  <c r="O58" i="92"/>
  <c r="O59" i="92"/>
  <c r="O60" i="92"/>
  <c r="O61" i="92"/>
  <c r="O62" i="92"/>
  <c r="O63" i="92"/>
  <c r="O64" i="92"/>
  <c r="O65" i="92"/>
  <c r="O66" i="92"/>
  <c r="O67" i="92"/>
  <c r="O68" i="92"/>
  <c r="O69" i="92"/>
  <c r="O70" i="92"/>
  <c r="O71" i="92"/>
  <c r="O72" i="92"/>
  <c r="O73" i="92"/>
  <c r="O74" i="92"/>
  <c r="O75" i="92"/>
  <c r="O76" i="92"/>
  <c r="O77" i="92"/>
  <c r="O78" i="92"/>
  <c r="O79" i="92"/>
  <c r="O80" i="92"/>
  <c r="O81" i="92"/>
  <c r="O82" i="92"/>
  <c r="O83" i="92"/>
  <c r="O84" i="92"/>
  <c r="O85" i="92"/>
  <c r="O86" i="92"/>
  <c r="O87" i="92"/>
  <c r="O88" i="92"/>
  <c r="O89" i="92"/>
  <c r="O90" i="92"/>
  <c r="O91" i="92"/>
  <c r="O92" i="92"/>
  <c r="O93" i="92"/>
  <c r="O94" i="92"/>
  <c r="O95" i="92"/>
  <c r="O96" i="92"/>
  <c r="O97" i="92"/>
  <c r="O98" i="92"/>
  <c r="O99" i="92"/>
  <c r="O100" i="92"/>
  <c r="O101" i="92"/>
  <c r="N2" i="92"/>
  <c r="N3" i="92"/>
  <c r="N4" i="92"/>
  <c r="N5" i="92"/>
  <c r="N6" i="92"/>
  <c r="N7" i="92"/>
  <c r="N8" i="92"/>
  <c r="N9" i="92"/>
  <c r="N10" i="92"/>
  <c r="N11" i="92"/>
  <c r="N12" i="92"/>
  <c r="N13" i="92"/>
  <c r="N14" i="92"/>
  <c r="N15" i="92"/>
  <c r="N16" i="92"/>
  <c r="N17" i="92"/>
  <c r="N18" i="92"/>
  <c r="N19" i="92"/>
  <c r="N20" i="92"/>
  <c r="N21" i="92"/>
  <c r="N22" i="92"/>
  <c r="N23" i="92"/>
  <c r="N24" i="92"/>
  <c r="N25" i="92"/>
  <c r="N26" i="92"/>
  <c r="N27" i="92"/>
  <c r="N28" i="92"/>
  <c r="N29" i="92"/>
  <c r="N30" i="92"/>
  <c r="N31" i="92"/>
  <c r="N32" i="92"/>
  <c r="N33" i="92"/>
  <c r="N34" i="92"/>
  <c r="N35" i="92"/>
  <c r="N36" i="92"/>
  <c r="N37" i="92"/>
  <c r="N38" i="92"/>
  <c r="N39" i="92"/>
  <c r="N40" i="92"/>
  <c r="N41" i="92"/>
  <c r="N42" i="92"/>
  <c r="N43" i="92"/>
  <c r="N44" i="92"/>
  <c r="N45" i="92"/>
  <c r="N46" i="92"/>
  <c r="N47" i="92"/>
  <c r="N48" i="92"/>
  <c r="N49" i="92"/>
  <c r="N50" i="92"/>
  <c r="N51" i="92"/>
  <c r="N52" i="92"/>
  <c r="N53" i="92"/>
  <c r="N54" i="92"/>
  <c r="N55" i="92"/>
  <c r="N56" i="92"/>
  <c r="N57" i="92"/>
  <c r="N58" i="92"/>
  <c r="N59" i="92"/>
  <c r="N60" i="92"/>
  <c r="N61" i="92"/>
  <c r="N62" i="92"/>
  <c r="N63" i="92"/>
  <c r="N64" i="92"/>
  <c r="N65" i="92"/>
  <c r="N66" i="92"/>
  <c r="N67" i="92"/>
  <c r="N68" i="92"/>
  <c r="N69" i="92"/>
  <c r="N70" i="92"/>
  <c r="N71" i="92"/>
  <c r="N72" i="92"/>
  <c r="N73" i="92"/>
  <c r="N74" i="92"/>
  <c r="N75" i="92"/>
  <c r="N76" i="92"/>
  <c r="N77" i="92"/>
  <c r="N78" i="92"/>
  <c r="N79" i="92"/>
  <c r="N80" i="92"/>
  <c r="N81" i="92"/>
  <c r="N82" i="92"/>
  <c r="N83" i="92"/>
  <c r="N84" i="92"/>
  <c r="N85" i="92"/>
  <c r="N86" i="92"/>
  <c r="N87" i="92"/>
  <c r="N88" i="92"/>
  <c r="N89" i="92"/>
  <c r="N90" i="92"/>
  <c r="N91" i="92"/>
  <c r="N92" i="92"/>
  <c r="N93" i="92"/>
  <c r="N94" i="92"/>
  <c r="N95" i="92"/>
  <c r="N96" i="92"/>
  <c r="N97" i="92"/>
  <c r="N98" i="92"/>
  <c r="N99" i="92"/>
  <c r="N100" i="92"/>
  <c r="N101" i="92"/>
  <c r="M2" i="92"/>
  <c r="M3" i="92"/>
  <c r="M4" i="92"/>
  <c r="M5" i="92"/>
  <c r="M6" i="92"/>
  <c r="M7" i="92"/>
  <c r="M8" i="92"/>
  <c r="M9" i="92"/>
  <c r="M10" i="92"/>
  <c r="M11" i="92"/>
  <c r="M12" i="92"/>
  <c r="M13" i="92"/>
  <c r="M14" i="92"/>
  <c r="M15" i="92"/>
  <c r="M16" i="92"/>
  <c r="M17" i="92"/>
  <c r="M18" i="92"/>
  <c r="M19" i="92"/>
  <c r="M20" i="92"/>
  <c r="M21" i="92"/>
  <c r="M22" i="92"/>
  <c r="M23" i="92"/>
  <c r="M24" i="92"/>
  <c r="M25" i="92"/>
  <c r="M26" i="92"/>
  <c r="M27" i="92"/>
  <c r="M28" i="92"/>
  <c r="M29" i="92"/>
  <c r="M30" i="92"/>
  <c r="M31" i="92"/>
  <c r="M32" i="92"/>
  <c r="M33" i="92"/>
  <c r="M34" i="92"/>
  <c r="M35" i="92"/>
  <c r="M36" i="92"/>
  <c r="M37" i="92"/>
  <c r="M38" i="92"/>
  <c r="M39" i="92"/>
  <c r="M40" i="92"/>
  <c r="M41" i="92"/>
  <c r="M42" i="92"/>
  <c r="M43" i="92"/>
  <c r="M44" i="92"/>
  <c r="M45" i="92"/>
  <c r="M46" i="92"/>
  <c r="M47" i="92"/>
  <c r="M48" i="92"/>
  <c r="M49" i="92"/>
  <c r="M50" i="92"/>
  <c r="M51" i="92"/>
  <c r="M52" i="92"/>
  <c r="M53" i="92"/>
  <c r="M54" i="92"/>
  <c r="M55" i="92"/>
  <c r="M56" i="92"/>
  <c r="M57" i="92"/>
  <c r="M58" i="92"/>
  <c r="M59" i="92"/>
  <c r="M60" i="92"/>
  <c r="M61" i="92"/>
  <c r="M62" i="92"/>
  <c r="M63" i="92"/>
  <c r="M64" i="92"/>
  <c r="M65" i="92"/>
  <c r="M66" i="92"/>
  <c r="M67" i="92"/>
  <c r="M68" i="92"/>
  <c r="M69" i="92"/>
  <c r="M70" i="92"/>
  <c r="M71" i="92"/>
  <c r="M72" i="92"/>
  <c r="M73" i="92"/>
  <c r="M74" i="92"/>
  <c r="M75" i="92"/>
  <c r="M76" i="92"/>
  <c r="M77" i="92"/>
  <c r="M78" i="92"/>
  <c r="M79" i="92"/>
  <c r="M80" i="92"/>
  <c r="M81" i="92"/>
  <c r="M82" i="92"/>
  <c r="M83" i="92"/>
  <c r="M84" i="92"/>
  <c r="M85" i="92"/>
  <c r="M86" i="92"/>
  <c r="M87" i="92"/>
  <c r="M88" i="92"/>
  <c r="M89" i="92"/>
  <c r="M90" i="92"/>
  <c r="M91" i="92"/>
  <c r="M92" i="92"/>
  <c r="M93" i="92"/>
  <c r="M94" i="92"/>
  <c r="M95" i="92"/>
  <c r="M96" i="92"/>
  <c r="M97" i="92"/>
  <c r="M98" i="92"/>
  <c r="M99" i="92"/>
  <c r="M100" i="92"/>
  <c r="M101" i="92"/>
  <c r="L2" i="92"/>
  <c r="L3" i="92"/>
  <c r="L4" i="92"/>
  <c r="L5" i="92"/>
  <c r="L6" i="92"/>
  <c r="L7" i="92"/>
  <c r="L8" i="92"/>
  <c r="L9" i="92"/>
  <c r="L10" i="92"/>
  <c r="L11" i="92"/>
  <c r="L12" i="92"/>
  <c r="L13" i="92"/>
  <c r="L14" i="92"/>
  <c r="L15" i="92"/>
  <c r="L16" i="92"/>
  <c r="L17" i="92"/>
  <c r="L18" i="92"/>
  <c r="L19" i="92"/>
  <c r="L20" i="92"/>
  <c r="L21" i="92"/>
  <c r="L22" i="92"/>
  <c r="L23" i="92"/>
  <c r="L24" i="92"/>
  <c r="L25" i="92"/>
  <c r="L26" i="92"/>
  <c r="L27" i="92"/>
  <c r="L28" i="92"/>
  <c r="L29" i="92"/>
  <c r="L30" i="92"/>
  <c r="L31" i="92"/>
  <c r="L32" i="92"/>
  <c r="L33" i="92"/>
  <c r="L34" i="92"/>
  <c r="L35" i="92"/>
  <c r="L36" i="92"/>
  <c r="L37" i="92"/>
  <c r="L38" i="92"/>
  <c r="L39" i="92"/>
  <c r="L40" i="92"/>
  <c r="L41" i="92"/>
  <c r="L42" i="92"/>
  <c r="L43" i="92"/>
  <c r="L44" i="92"/>
  <c r="L45" i="92"/>
  <c r="L46" i="92"/>
  <c r="L47" i="92"/>
  <c r="L48" i="92"/>
  <c r="L49" i="92"/>
  <c r="L50" i="92"/>
  <c r="L51" i="92"/>
  <c r="L52" i="92"/>
  <c r="L53" i="92"/>
  <c r="L54" i="92"/>
  <c r="L55" i="92"/>
  <c r="L56" i="92"/>
  <c r="L57" i="92"/>
  <c r="L58" i="92"/>
  <c r="L59" i="92"/>
  <c r="L60" i="92"/>
  <c r="L61" i="92"/>
  <c r="L62" i="92"/>
  <c r="L63" i="92"/>
  <c r="L64" i="92"/>
  <c r="L65" i="92"/>
  <c r="L66" i="92"/>
  <c r="L67" i="92"/>
  <c r="L68" i="92"/>
  <c r="L69" i="92"/>
  <c r="L70" i="92"/>
  <c r="L71" i="92"/>
  <c r="L72" i="92"/>
  <c r="L73" i="92"/>
  <c r="L74" i="92"/>
  <c r="L75" i="92"/>
  <c r="L76" i="92"/>
  <c r="L77" i="92"/>
  <c r="L78" i="92"/>
  <c r="L79" i="92"/>
  <c r="L80" i="92"/>
  <c r="L81" i="92"/>
  <c r="L82" i="92"/>
  <c r="L83" i="92"/>
  <c r="L84" i="92"/>
  <c r="L85" i="92"/>
  <c r="L86" i="92"/>
  <c r="L87" i="92"/>
  <c r="L88" i="92"/>
  <c r="L89" i="92"/>
  <c r="L90" i="92"/>
  <c r="L91" i="92"/>
  <c r="L92" i="92"/>
  <c r="L93" i="92"/>
  <c r="L94" i="92"/>
  <c r="L95" i="92"/>
  <c r="L96" i="92"/>
  <c r="L97" i="92"/>
  <c r="L98" i="92"/>
  <c r="L99" i="92"/>
  <c r="L100" i="92"/>
  <c r="L101" i="92"/>
  <c r="K2" i="92"/>
  <c r="K3" i="92"/>
  <c r="K4" i="92"/>
  <c r="K5" i="92"/>
  <c r="K6" i="92"/>
  <c r="K7" i="92"/>
  <c r="K8" i="92"/>
  <c r="K9" i="92"/>
  <c r="K10" i="92"/>
  <c r="K11" i="92"/>
  <c r="K12" i="92"/>
  <c r="K13" i="92"/>
  <c r="K14" i="92"/>
  <c r="K15" i="92"/>
  <c r="K16" i="92"/>
  <c r="K17" i="92"/>
  <c r="K18" i="92"/>
  <c r="K19" i="92"/>
  <c r="K20" i="92"/>
  <c r="K21" i="92"/>
  <c r="K22" i="92"/>
  <c r="K23" i="92"/>
  <c r="K24" i="92"/>
  <c r="K25" i="92"/>
  <c r="K26" i="92"/>
  <c r="K27" i="92"/>
  <c r="K28" i="92"/>
  <c r="K29" i="92"/>
  <c r="K30" i="92"/>
  <c r="K31" i="92"/>
  <c r="K32" i="92"/>
  <c r="K33" i="92"/>
  <c r="K34" i="92"/>
  <c r="K35" i="92"/>
  <c r="K36" i="92"/>
  <c r="K37" i="92"/>
  <c r="K38" i="92"/>
  <c r="K39" i="92"/>
  <c r="K40" i="92"/>
  <c r="K41" i="92"/>
  <c r="K42" i="92"/>
  <c r="K43" i="92"/>
  <c r="K44" i="92"/>
  <c r="K45" i="92"/>
  <c r="K46" i="92"/>
  <c r="K47" i="92"/>
  <c r="K48" i="92"/>
  <c r="K49" i="92"/>
  <c r="K50" i="92"/>
  <c r="K51" i="92"/>
  <c r="K52" i="92"/>
  <c r="K53" i="92"/>
  <c r="K54" i="92"/>
  <c r="K55" i="92"/>
  <c r="K56" i="92"/>
  <c r="K57" i="92"/>
  <c r="K58" i="92"/>
  <c r="K59" i="92"/>
  <c r="K60" i="92"/>
  <c r="K61" i="92"/>
  <c r="K62" i="92"/>
  <c r="K63" i="92"/>
  <c r="K64" i="92"/>
  <c r="K65" i="92"/>
  <c r="K66" i="92"/>
  <c r="K67" i="92"/>
  <c r="K68" i="92"/>
  <c r="K69" i="92"/>
  <c r="K70" i="92"/>
  <c r="K71" i="92"/>
  <c r="K72" i="92"/>
  <c r="K73" i="92"/>
  <c r="K74" i="92"/>
  <c r="K75" i="92"/>
  <c r="K76" i="92"/>
  <c r="K77" i="92"/>
  <c r="K78" i="92"/>
  <c r="K79" i="92"/>
  <c r="K80" i="92"/>
  <c r="K81" i="92"/>
  <c r="K82" i="92"/>
  <c r="K83" i="92"/>
  <c r="K84" i="92"/>
  <c r="K85" i="92"/>
  <c r="K86" i="92"/>
  <c r="K87" i="92"/>
  <c r="K88" i="92"/>
  <c r="K89" i="92"/>
  <c r="K90" i="92"/>
  <c r="K91" i="92"/>
  <c r="K92" i="92"/>
  <c r="K93" i="92"/>
  <c r="K94" i="92"/>
  <c r="K95" i="92"/>
  <c r="K96" i="92"/>
  <c r="K97" i="92"/>
  <c r="K98" i="92"/>
  <c r="K99" i="92"/>
  <c r="K100" i="92"/>
  <c r="K101" i="92"/>
  <c r="J2" i="92"/>
  <c r="J3" i="92"/>
  <c r="J4" i="92"/>
  <c r="J5" i="92"/>
  <c r="J6" i="92"/>
  <c r="J7" i="92"/>
  <c r="J8" i="92"/>
  <c r="J9" i="92"/>
  <c r="J10" i="92"/>
  <c r="J11" i="92"/>
  <c r="J12" i="92"/>
  <c r="J13" i="92"/>
  <c r="J14" i="92"/>
  <c r="J15" i="92"/>
  <c r="J16" i="92"/>
  <c r="J17" i="92"/>
  <c r="J18" i="92"/>
  <c r="J19" i="92"/>
  <c r="J20" i="92"/>
  <c r="J21" i="92"/>
  <c r="J22" i="92"/>
  <c r="J23" i="92"/>
  <c r="J24" i="92"/>
  <c r="J25" i="92"/>
  <c r="J26" i="92"/>
  <c r="J27" i="92"/>
  <c r="J28" i="92"/>
  <c r="J29" i="92"/>
  <c r="J30" i="92"/>
  <c r="J31" i="92"/>
  <c r="J32" i="92"/>
  <c r="J33" i="92"/>
  <c r="J34" i="92"/>
  <c r="J35" i="92"/>
  <c r="J36" i="92"/>
  <c r="J37" i="92"/>
  <c r="J38" i="92"/>
  <c r="J39" i="92"/>
  <c r="J40" i="92"/>
  <c r="J41" i="92"/>
  <c r="J42" i="92"/>
  <c r="J43" i="92"/>
  <c r="J44" i="92"/>
  <c r="J45" i="92"/>
  <c r="J46" i="92"/>
  <c r="J47" i="92"/>
  <c r="J48" i="92"/>
  <c r="J49" i="92"/>
  <c r="J50" i="92"/>
  <c r="J51" i="92"/>
  <c r="J52" i="92"/>
  <c r="J53" i="92"/>
  <c r="J54" i="92"/>
  <c r="J55" i="92"/>
  <c r="J56" i="92"/>
  <c r="J57" i="92"/>
  <c r="J58" i="92"/>
  <c r="J59" i="92"/>
  <c r="J60" i="92"/>
  <c r="J61" i="92"/>
  <c r="J62" i="92"/>
  <c r="J63" i="92"/>
  <c r="J64" i="92"/>
  <c r="J65" i="92"/>
  <c r="J66" i="92"/>
  <c r="J67" i="92"/>
  <c r="J68" i="92"/>
  <c r="J69" i="92"/>
  <c r="J70" i="92"/>
  <c r="J71" i="92"/>
  <c r="J72" i="92"/>
  <c r="J73" i="92"/>
  <c r="J74" i="92"/>
  <c r="J75" i="92"/>
  <c r="J76" i="92"/>
  <c r="J77" i="92"/>
  <c r="J78" i="92"/>
  <c r="J79" i="92"/>
  <c r="J80" i="92"/>
  <c r="J81" i="92"/>
  <c r="J82" i="92"/>
  <c r="J83" i="92"/>
  <c r="J84" i="92"/>
  <c r="J85" i="92"/>
  <c r="J86" i="92"/>
  <c r="J87" i="92"/>
  <c r="J88" i="92"/>
  <c r="J89" i="92"/>
  <c r="J90" i="92"/>
  <c r="J91" i="92"/>
  <c r="J92" i="92"/>
  <c r="J93" i="92"/>
  <c r="J94" i="92"/>
  <c r="J95" i="92"/>
  <c r="J96" i="92"/>
  <c r="J97" i="92"/>
  <c r="J98" i="92"/>
  <c r="J99" i="92"/>
  <c r="J100" i="92"/>
  <c r="J101" i="92"/>
  <c r="O2" i="91"/>
  <c r="O3" i="91"/>
  <c r="O4" i="91"/>
  <c r="O5" i="91"/>
  <c r="O6" i="91"/>
  <c r="O7" i="91"/>
  <c r="O8" i="91"/>
  <c r="O9" i="91"/>
  <c r="O10" i="91"/>
  <c r="O11" i="91"/>
  <c r="O12" i="91"/>
  <c r="O13" i="91"/>
  <c r="O14" i="91"/>
  <c r="O15" i="91"/>
  <c r="O16" i="91"/>
  <c r="O17" i="91"/>
  <c r="O18" i="91"/>
  <c r="O19" i="91"/>
  <c r="O20" i="91"/>
  <c r="O21" i="91"/>
  <c r="O22" i="91"/>
  <c r="O23" i="91"/>
  <c r="O24" i="91"/>
  <c r="O25" i="91"/>
  <c r="O26" i="91"/>
  <c r="O27" i="91"/>
  <c r="O28" i="91"/>
  <c r="O29" i="91"/>
  <c r="O30" i="91"/>
  <c r="O31" i="91"/>
  <c r="O32" i="91"/>
  <c r="O33" i="91"/>
  <c r="O34" i="91"/>
  <c r="O35" i="91"/>
  <c r="O36" i="91"/>
  <c r="O37" i="91"/>
  <c r="O38" i="91"/>
  <c r="O39" i="91"/>
  <c r="O40" i="91"/>
  <c r="O41" i="91"/>
  <c r="O42" i="91"/>
  <c r="O43" i="91"/>
  <c r="O44" i="91"/>
  <c r="O45" i="91"/>
  <c r="O46" i="91"/>
  <c r="O47" i="91"/>
  <c r="O48" i="91"/>
  <c r="O49" i="91"/>
  <c r="O50" i="91"/>
  <c r="O51" i="91"/>
  <c r="O52" i="91"/>
  <c r="O53" i="91"/>
  <c r="O54" i="91"/>
  <c r="O55" i="91"/>
  <c r="O56" i="91"/>
  <c r="O57" i="91"/>
  <c r="O58" i="91"/>
  <c r="O59" i="91"/>
  <c r="O60" i="91"/>
  <c r="O61" i="91"/>
  <c r="O62" i="91"/>
  <c r="O63" i="91"/>
  <c r="O64" i="91"/>
  <c r="O65" i="91"/>
  <c r="O66" i="91"/>
  <c r="O67" i="91"/>
  <c r="O68" i="91"/>
  <c r="O69" i="91"/>
  <c r="O70" i="91"/>
  <c r="O71" i="91"/>
  <c r="O72" i="91"/>
  <c r="O73" i="91"/>
  <c r="O74" i="91"/>
  <c r="O75" i="91"/>
  <c r="O76" i="91"/>
  <c r="O77" i="91"/>
  <c r="O78" i="91"/>
  <c r="O79" i="91"/>
  <c r="O80" i="91"/>
  <c r="O81" i="91"/>
  <c r="O82" i="91"/>
  <c r="O83" i="91"/>
  <c r="O84" i="91"/>
  <c r="O85" i="91"/>
  <c r="O86" i="91"/>
  <c r="O87" i="91"/>
  <c r="O88" i="91"/>
  <c r="O89" i="91"/>
  <c r="O90" i="91"/>
  <c r="O91" i="91"/>
  <c r="O92" i="91"/>
  <c r="O93" i="91"/>
  <c r="O94" i="91"/>
  <c r="O95" i="91"/>
  <c r="O96" i="91"/>
  <c r="O97" i="91"/>
  <c r="O98" i="91"/>
  <c r="O99" i="91"/>
  <c r="O100" i="91"/>
  <c r="O101" i="91"/>
  <c r="N2" i="91"/>
  <c r="N3" i="91"/>
  <c r="N4" i="91"/>
  <c r="N5" i="91"/>
  <c r="N6" i="91"/>
  <c r="N7" i="91"/>
  <c r="N8" i="91"/>
  <c r="N9" i="91"/>
  <c r="N10" i="91"/>
  <c r="N11" i="91"/>
  <c r="N12" i="91"/>
  <c r="N13" i="91"/>
  <c r="N14" i="91"/>
  <c r="N15" i="91"/>
  <c r="N16" i="91"/>
  <c r="N17" i="91"/>
  <c r="N18" i="91"/>
  <c r="N19" i="91"/>
  <c r="N20" i="91"/>
  <c r="N21" i="91"/>
  <c r="N22" i="91"/>
  <c r="N23" i="91"/>
  <c r="N24" i="91"/>
  <c r="N25" i="91"/>
  <c r="N26" i="91"/>
  <c r="N27" i="91"/>
  <c r="N28" i="91"/>
  <c r="N29" i="91"/>
  <c r="N30" i="91"/>
  <c r="N31" i="91"/>
  <c r="N32" i="91"/>
  <c r="N33" i="91"/>
  <c r="N34" i="91"/>
  <c r="N35" i="91"/>
  <c r="N36" i="91"/>
  <c r="N37" i="91"/>
  <c r="N38" i="91"/>
  <c r="N39" i="91"/>
  <c r="N40" i="91"/>
  <c r="N41" i="91"/>
  <c r="N42" i="91"/>
  <c r="N43" i="91"/>
  <c r="N44" i="91"/>
  <c r="N45" i="91"/>
  <c r="N46" i="91"/>
  <c r="N47" i="91"/>
  <c r="N48" i="91"/>
  <c r="N49" i="91"/>
  <c r="N50" i="91"/>
  <c r="N51" i="91"/>
  <c r="N52" i="91"/>
  <c r="N53" i="91"/>
  <c r="N54" i="91"/>
  <c r="N55" i="91"/>
  <c r="N56" i="91"/>
  <c r="N57" i="91"/>
  <c r="N58" i="91"/>
  <c r="N59" i="91"/>
  <c r="N60" i="91"/>
  <c r="N61" i="91"/>
  <c r="N62" i="91"/>
  <c r="N63" i="91"/>
  <c r="N64" i="91"/>
  <c r="N65" i="91"/>
  <c r="N66" i="91"/>
  <c r="N67" i="91"/>
  <c r="N68" i="91"/>
  <c r="N69" i="91"/>
  <c r="N70" i="91"/>
  <c r="N71" i="91"/>
  <c r="N72" i="91"/>
  <c r="N73" i="91"/>
  <c r="N74" i="91"/>
  <c r="N75" i="91"/>
  <c r="N76" i="91"/>
  <c r="N77" i="91"/>
  <c r="N78" i="91"/>
  <c r="N79" i="91"/>
  <c r="N80" i="91"/>
  <c r="N81" i="91"/>
  <c r="N82" i="91"/>
  <c r="N83" i="91"/>
  <c r="N84" i="91"/>
  <c r="N85" i="91"/>
  <c r="N86" i="91"/>
  <c r="N87" i="91"/>
  <c r="N88" i="91"/>
  <c r="N89" i="91"/>
  <c r="N90" i="91"/>
  <c r="N91" i="91"/>
  <c r="N92" i="91"/>
  <c r="N93" i="91"/>
  <c r="N94" i="91"/>
  <c r="N95" i="91"/>
  <c r="N96" i="91"/>
  <c r="N97" i="91"/>
  <c r="N98" i="91"/>
  <c r="N99" i="91"/>
  <c r="N100" i="91"/>
  <c r="N101" i="91"/>
  <c r="M2" i="91"/>
  <c r="M3" i="91"/>
  <c r="M4" i="91"/>
  <c r="M5" i="91"/>
  <c r="M6" i="91"/>
  <c r="M7" i="91"/>
  <c r="M8" i="91"/>
  <c r="M9" i="91"/>
  <c r="M10" i="91"/>
  <c r="M11" i="91"/>
  <c r="M12" i="91"/>
  <c r="M13" i="91"/>
  <c r="M14" i="91"/>
  <c r="M15" i="91"/>
  <c r="M16" i="91"/>
  <c r="M17" i="91"/>
  <c r="M18" i="91"/>
  <c r="M19" i="91"/>
  <c r="M20" i="91"/>
  <c r="M21" i="91"/>
  <c r="M22" i="91"/>
  <c r="M23" i="91"/>
  <c r="M24" i="91"/>
  <c r="M25" i="91"/>
  <c r="M26" i="91"/>
  <c r="M27" i="91"/>
  <c r="M28" i="91"/>
  <c r="M29" i="91"/>
  <c r="M30" i="91"/>
  <c r="M31" i="91"/>
  <c r="M32" i="91"/>
  <c r="M33" i="91"/>
  <c r="M34" i="91"/>
  <c r="M35" i="91"/>
  <c r="M36" i="91"/>
  <c r="M37" i="91"/>
  <c r="M38" i="91"/>
  <c r="M39" i="91"/>
  <c r="M40" i="91"/>
  <c r="M41" i="91"/>
  <c r="M42" i="91"/>
  <c r="M43" i="91"/>
  <c r="M44" i="91"/>
  <c r="M45" i="91"/>
  <c r="M46" i="91"/>
  <c r="M47" i="91"/>
  <c r="M48" i="91"/>
  <c r="M49" i="91"/>
  <c r="M50" i="91"/>
  <c r="M51" i="91"/>
  <c r="M52" i="91"/>
  <c r="M53" i="91"/>
  <c r="M54" i="91"/>
  <c r="M55" i="91"/>
  <c r="M56" i="91"/>
  <c r="M57" i="91"/>
  <c r="M58" i="91"/>
  <c r="M59" i="91"/>
  <c r="M60" i="91"/>
  <c r="M61" i="91"/>
  <c r="M62" i="91"/>
  <c r="M63" i="91"/>
  <c r="M64" i="91"/>
  <c r="M65" i="91"/>
  <c r="M66" i="91"/>
  <c r="M67" i="91"/>
  <c r="M68" i="91"/>
  <c r="M69" i="91"/>
  <c r="M70" i="91"/>
  <c r="M71" i="91"/>
  <c r="M72" i="91"/>
  <c r="M73" i="91"/>
  <c r="M74" i="91"/>
  <c r="M75" i="91"/>
  <c r="M76" i="91"/>
  <c r="M77" i="91"/>
  <c r="M78" i="91"/>
  <c r="M79" i="91"/>
  <c r="M80" i="91"/>
  <c r="M81" i="91"/>
  <c r="M82" i="91"/>
  <c r="M83" i="91"/>
  <c r="M84" i="91"/>
  <c r="M85" i="91"/>
  <c r="M86" i="91"/>
  <c r="M87" i="91"/>
  <c r="M88" i="91"/>
  <c r="M89" i="91"/>
  <c r="M90" i="91"/>
  <c r="M91" i="91"/>
  <c r="M92" i="91"/>
  <c r="M93" i="91"/>
  <c r="M94" i="91"/>
  <c r="M95" i="91"/>
  <c r="M96" i="91"/>
  <c r="M97" i="91"/>
  <c r="M98" i="91"/>
  <c r="M99" i="91"/>
  <c r="M100" i="91"/>
  <c r="M101" i="91"/>
  <c r="L2" i="91"/>
  <c r="L3" i="91"/>
  <c r="L4" i="91"/>
  <c r="L5" i="91"/>
  <c r="L6" i="91"/>
  <c r="L7" i="91"/>
  <c r="L8" i="91"/>
  <c r="L9" i="91"/>
  <c r="L10" i="91"/>
  <c r="L11" i="91"/>
  <c r="L12" i="91"/>
  <c r="L13" i="91"/>
  <c r="L14" i="91"/>
  <c r="L15" i="91"/>
  <c r="L16" i="91"/>
  <c r="L17" i="91"/>
  <c r="L18" i="91"/>
  <c r="L19" i="91"/>
  <c r="L20" i="91"/>
  <c r="L21" i="91"/>
  <c r="L22" i="91"/>
  <c r="L23" i="91"/>
  <c r="L24" i="91"/>
  <c r="L25" i="91"/>
  <c r="L26" i="91"/>
  <c r="L27" i="91"/>
  <c r="L28" i="91"/>
  <c r="L29" i="91"/>
  <c r="L30" i="91"/>
  <c r="L31" i="91"/>
  <c r="L32" i="91"/>
  <c r="L33" i="91"/>
  <c r="L34" i="91"/>
  <c r="L35" i="91"/>
  <c r="L36" i="91"/>
  <c r="L37" i="91"/>
  <c r="L38" i="91"/>
  <c r="L39" i="91"/>
  <c r="L40" i="91"/>
  <c r="L41" i="91"/>
  <c r="L42" i="91"/>
  <c r="L43" i="91"/>
  <c r="L44" i="91"/>
  <c r="L45" i="91"/>
  <c r="L46" i="91"/>
  <c r="L47" i="91"/>
  <c r="L48" i="91"/>
  <c r="L49" i="91"/>
  <c r="L50" i="91"/>
  <c r="L51" i="91"/>
  <c r="L52" i="91"/>
  <c r="L53" i="91"/>
  <c r="L54" i="91"/>
  <c r="L55" i="91"/>
  <c r="L56" i="91"/>
  <c r="L57" i="91"/>
  <c r="L58" i="91"/>
  <c r="L59" i="91"/>
  <c r="L60" i="91"/>
  <c r="L61" i="91"/>
  <c r="L62" i="91"/>
  <c r="L63" i="91"/>
  <c r="L64" i="91"/>
  <c r="L65" i="91"/>
  <c r="L66" i="91"/>
  <c r="L67" i="91"/>
  <c r="L68" i="91"/>
  <c r="L69" i="91"/>
  <c r="L70" i="91"/>
  <c r="L71" i="91"/>
  <c r="L72" i="91"/>
  <c r="L73" i="91"/>
  <c r="L74" i="91"/>
  <c r="L75" i="91"/>
  <c r="L76" i="91"/>
  <c r="L77" i="91"/>
  <c r="L78" i="91"/>
  <c r="L79" i="91"/>
  <c r="L80" i="91"/>
  <c r="L81" i="91"/>
  <c r="L82" i="91"/>
  <c r="L83" i="91"/>
  <c r="L84" i="91"/>
  <c r="L85" i="91"/>
  <c r="L86" i="91"/>
  <c r="L87" i="91"/>
  <c r="L88" i="91"/>
  <c r="L89" i="91"/>
  <c r="L90" i="91"/>
  <c r="L91" i="91"/>
  <c r="L92" i="91"/>
  <c r="L93" i="91"/>
  <c r="L94" i="91"/>
  <c r="L95" i="91"/>
  <c r="L96" i="91"/>
  <c r="L97" i="91"/>
  <c r="L98" i="91"/>
  <c r="L99" i="91"/>
  <c r="L100" i="91"/>
  <c r="L101" i="91"/>
  <c r="K2" i="91"/>
  <c r="K3" i="91"/>
  <c r="K4" i="91"/>
  <c r="K5" i="91"/>
  <c r="K6" i="91"/>
  <c r="K7" i="91"/>
  <c r="K8" i="91"/>
  <c r="K9" i="91"/>
  <c r="K10" i="91"/>
  <c r="K11" i="91"/>
  <c r="K12" i="91"/>
  <c r="K13" i="91"/>
  <c r="K14" i="91"/>
  <c r="K15" i="91"/>
  <c r="K16" i="91"/>
  <c r="K17" i="91"/>
  <c r="K18" i="91"/>
  <c r="K19" i="91"/>
  <c r="K20" i="91"/>
  <c r="K21" i="91"/>
  <c r="K22" i="91"/>
  <c r="K23" i="91"/>
  <c r="K24" i="91"/>
  <c r="K25" i="91"/>
  <c r="K26" i="91"/>
  <c r="K27" i="91"/>
  <c r="K28" i="91"/>
  <c r="K29" i="91"/>
  <c r="K30" i="91"/>
  <c r="K31" i="91"/>
  <c r="K32" i="91"/>
  <c r="K33" i="91"/>
  <c r="K34" i="91"/>
  <c r="K35" i="91"/>
  <c r="K36" i="91"/>
  <c r="K37" i="91"/>
  <c r="K38" i="91"/>
  <c r="K39" i="91"/>
  <c r="K40" i="91"/>
  <c r="K41" i="91"/>
  <c r="K42" i="91"/>
  <c r="K43" i="91"/>
  <c r="K44" i="91"/>
  <c r="K45" i="91"/>
  <c r="K46" i="91"/>
  <c r="K47" i="91"/>
  <c r="K48" i="91"/>
  <c r="K49" i="91"/>
  <c r="K50" i="91"/>
  <c r="K51" i="91"/>
  <c r="K52" i="91"/>
  <c r="K53" i="91"/>
  <c r="K54" i="91"/>
  <c r="K55" i="91"/>
  <c r="K56" i="91"/>
  <c r="K57" i="91"/>
  <c r="K58" i="91"/>
  <c r="K59" i="91"/>
  <c r="K60" i="91"/>
  <c r="K61" i="91"/>
  <c r="K62" i="91"/>
  <c r="K63" i="91"/>
  <c r="K64" i="91"/>
  <c r="K65" i="91"/>
  <c r="K66" i="91"/>
  <c r="K67" i="91"/>
  <c r="K68" i="91"/>
  <c r="K69" i="91"/>
  <c r="K70" i="91"/>
  <c r="K71" i="91"/>
  <c r="K72" i="91"/>
  <c r="K73" i="91"/>
  <c r="K74" i="91"/>
  <c r="K75" i="91"/>
  <c r="K76" i="91"/>
  <c r="K77" i="91"/>
  <c r="K78" i="91"/>
  <c r="K79" i="91"/>
  <c r="K80" i="91"/>
  <c r="K81" i="91"/>
  <c r="K82" i="91"/>
  <c r="K83" i="91"/>
  <c r="K84" i="91"/>
  <c r="K85" i="91"/>
  <c r="K86" i="91"/>
  <c r="K87" i="91"/>
  <c r="K88" i="91"/>
  <c r="K89" i="91"/>
  <c r="K90" i="91"/>
  <c r="K91" i="91"/>
  <c r="K92" i="91"/>
  <c r="K93" i="91"/>
  <c r="K94" i="91"/>
  <c r="K95" i="91"/>
  <c r="K96" i="91"/>
  <c r="K97" i="91"/>
  <c r="K98" i="91"/>
  <c r="K99" i="91"/>
  <c r="K100" i="91"/>
  <c r="K101" i="91"/>
  <c r="J2" i="91"/>
  <c r="J3" i="91"/>
  <c r="J4" i="91"/>
  <c r="J5" i="91"/>
  <c r="J6" i="91"/>
  <c r="J7" i="91"/>
  <c r="J8" i="91"/>
  <c r="J9" i="91"/>
  <c r="J10" i="91"/>
  <c r="J11" i="91"/>
  <c r="J12" i="91"/>
  <c r="J13" i="91"/>
  <c r="J14" i="91"/>
  <c r="J15" i="91"/>
  <c r="J16" i="91"/>
  <c r="J17" i="91"/>
  <c r="J18" i="91"/>
  <c r="J19" i="91"/>
  <c r="J20" i="91"/>
  <c r="J21" i="91"/>
  <c r="J22" i="91"/>
  <c r="J23" i="91"/>
  <c r="J24" i="91"/>
  <c r="J25" i="91"/>
  <c r="J26" i="91"/>
  <c r="J27" i="91"/>
  <c r="J28" i="91"/>
  <c r="J29" i="91"/>
  <c r="J30" i="91"/>
  <c r="J31" i="91"/>
  <c r="J32" i="91"/>
  <c r="J33" i="91"/>
  <c r="J34" i="91"/>
  <c r="J35" i="91"/>
  <c r="J36" i="91"/>
  <c r="J37" i="91"/>
  <c r="J38" i="91"/>
  <c r="J39" i="91"/>
  <c r="J40" i="91"/>
  <c r="J41" i="91"/>
  <c r="J42" i="91"/>
  <c r="J43" i="91"/>
  <c r="J44" i="91"/>
  <c r="J45" i="91"/>
  <c r="J46" i="91"/>
  <c r="J47" i="91"/>
  <c r="J48" i="91"/>
  <c r="J49" i="91"/>
  <c r="J50" i="91"/>
  <c r="J51" i="91"/>
  <c r="J52" i="91"/>
  <c r="J53" i="91"/>
  <c r="J54" i="91"/>
  <c r="J55" i="91"/>
  <c r="J56" i="91"/>
  <c r="J57" i="91"/>
  <c r="J58" i="91"/>
  <c r="J59" i="91"/>
  <c r="J60" i="91"/>
  <c r="J61" i="91"/>
  <c r="J62" i="91"/>
  <c r="J63" i="91"/>
  <c r="J64" i="91"/>
  <c r="J65" i="91"/>
  <c r="J66" i="91"/>
  <c r="J67" i="91"/>
  <c r="J68" i="91"/>
  <c r="J69" i="91"/>
  <c r="J70" i="91"/>
  <c r="J71" i="91"/>
  <c r="J72" i="91"/>
  <c r="J73" i="91"/>
  <c r="J74" i="91"/>
  <c r="J75" i="91"/>
  <c r="J76" i="91"/>
  <c r="J77" i="91"/>
  <c r="J78" i="91"/>
  <c r="J79" i="91"/>
  <c r="J80" i="91"/>
  <c r="J81" i="91"/>
  <c r="J82" i="91"/>
  <c r="J83" i="91"/>
  <c r="J84" i="91"/>
  <c r="J85" i="91"/>
  <c r="J86" i="91"/>
  <c r="J87" i="91"/>
  <c r="J88" i="91"/>
  <c r="J89" i="91"/>
  <c r="J90" i="91"/>
  <c r="J91" i="91"/>
  <c r="J92" i="91"/>
  <c r="J93" i="91"/>
  <c r="J94" i="91"/>
  <c r="J95" i="91"/>
  <c r="J96" i="91"/>
  <c r="J97" i="91"/>
  <c r="J98" i="91"/>
  <c r="J99" i="91"/>
  <c r="J100" i="91"/>
  <c r="J101" i="91"/>
  <c r="O2" i="90"/>
  <c r="O3" i="90"/>
  <c r="O4" i="90"/>
  <c r="O5" i="90"/>
  <c r="O6" i="90"/>
  <c r="O7" i="90"/>
  <c r="O8" i="90"/>
  <c r="O9" i="90"/>
  <c r="O10" i="90"/>
  <c r="O11" i="90"/>
  <c r="O12" i="90"/>
  <c r="O13" i="90"/>
  <c r="O14" i="90"/>
  <c r="O15" i="90"/>
  <c r="O16" i="90"/>
  <c r="O17" i="90"/>
  <c r="O18" i="90"/>
  <c r="O19" i="90"/>
  <c r="O20" i="90"/>
  <c r="O21" i="90"/>
  <c r="O22" i="90"/>
  <c r="O23" i="90"/>
  <c r="O24" i="90"/>
  <c r="O25" i="90"/>
  <c r="O26" i="90"/>
  <c r="O27" i="90"/>
  <c r="O28" i="90"/>
  <c r="O29" i="90"/>
  <c r="O30" i="90"/>
  <c r="O31" i="90"/>
  <c r="O32" i="90"/>
  <c r="O33" i="90"/>
  <c r="O34" i="90"/>
  <c r="O35" i="90"/>
  <c r="O36" i="90"/>
  <c r="O37" i="90"/>
  <c r="O38" i="90"/>
  <c r="O39" i="90"/>
  <c r="O40" i="90"/>
  <c r="O41" i="90"/>
  <c r="O42" i="90"/>
  <c r="O43" i="90"/>
  <c r="O44" i="90"/>
  <c r="O45" i="90"/>
  <c r="O46" i="90"/>
  <c r="O47" i="90"/>
  <c r="O48" i="90"/>
  <c r="O49" i="90"/>
  <c r="O50" i="90"/>
  <c r="O51" i="90"/>
  <c r="O52" i="90"/>
  <c r="O53" i="90"/>
  <c r="O54" i="90"/>
  <c r="O55" i="90"/>
  <c r="O56" i="90"/>
  <c r="O57" i="90"/>
  <c r="O58" i="90"/>
  <c r="O59" i="90"/>
  <c r="O60" i="90"/>
  <c r="O61" i="90"/>
  <c r="O62" i="90"/>
  <c r="O63" i="90"/>
  <c r="O64" i="90"/>
  <c r="O65" i="90"/>
  <c r="O66" i="90"/>
  <c r="O67" i="90"/>
  <c r="O68" i="90"/>
  <c r="O69" i="90"/>
  <c r="O70" i="90"/>
  <c r="O71" i="90"/>
  <c r="O72" i="90"/>
  <c r="O73" i="90"/>
  <c r="O74" i="90"/>
  <c r="O75" i="90"/>
  <c r="O76" i="90"/>
  <c r="O77" i="90"/>
  <c r="O78" i="90"/>
  <c r="O79" i="90"/>
  <c r="O80" i="90"/>
  <c r="O81" i="90"/>
  <c r="O82" i="90"/>
  <c r="O83" i="90"/>
  <c r="O84" i="90"/>
  <c r="O85" i="90"/>
  <c r="O86" i="90"/>
  <c r="O87" i="90"/>
  <c r="O88" i="90"/>
  <c r="O89" i="90"/>
  <c r="O90" i="90"/>
  <c r="O91" i="90"/>
  <c r="O92" i="90"/>
  <c r="O93" i="90"/>
  <c r="O94" i="90"/>
  <c r="O95" i="90"/>
  <c r="O96" i="90"/>
  <c r="O97" i="90"/>
  <c r="O98" i="90"/>
  <c r="O99" i="90"/>
  <c r="O100" i="90"/>
  <c r="O101" i="90"/>
  <c r="N2" i="90"/>
  <c r="N3" i="90"/>
  <c r="N4" i="90"/>
  <c r="N5" i="90"/>
  <c r="N6" i="90"/>
  <c r="N7" i="90"/>
  <c r="N8" i="90"/>
  <c r="N9" i="90"/>
  <c r="N10" i="90"/>
  <c r="N11" i="90"/>
  <c r="N12" i="90"/>
  <c r="N13" i="90"/>
  <c r="N14" i="90"/>
  <c r="N15" i="90"/>
  <c r="N16" i="90"/>
  <c r="N17" i="90"/>
  <c r="N18" i="90"/>
  <c r="N19" i="90"/>
  <c r="N20" i="90"/>
  <c r="N21" i="90"/>
  <c r="N22" i="90"/>
  <c r="N23" i="90"/>
  <c r="N24" i="90"/>
  <c r="N25" i="90"/>
  <c r="N26" i="90"/>
  <c r="N27" i="90"/>
  <c r="N28" i="90"/>
  <c r="N29" i="90"/>
  <c r="N30" i="90"/>
  <c r="N31" i="90"/>
  <c r="N32" i="90"/>
  <c r="N33" i="90"/>
  <c r="N34" i="90"/>
  <c r="N35" i="90"/>
  <c r="N36" i="90"/>
  <c r="N37" i="90"/>
  <c r="N38" i="90"/>
  <c r="N39" i="90"/>
  <c r="N40" i="90"/>
  <c r="N41" i="90"/>
  <c r="N42" i="90"/>
  <c r="N43" i="90"/>
  <c r="N44" i="90"/>
  <c r="N45" i="90"/>
  <c r="N46" i="90"/>
  <c r="N47" i="90"/>
  <c r="N48" i="90"/>
  <c r="N49" i="90"/>
  <c r="N50" i="90"/>
  <c r="N51" i="90"/>
  <c r="N52" i="90"/>
  <c r="N53" i="90"/>
  <c r="N54" i="90"/>
  <c r="N55" i="90"/>
  <c r="N56" i="90"/>
  <c r="N57" i="90"/>
  <c r="N58" i="90"/>
  <c r="N59" i="90"/>
  <c r="N60" i="90"/>
  <c r="N61" i="90"/>
  <c r="N62" i="90"/>
  <c r="N63" i="90"/>
  <c r="N64" i="90"/>
  <c r="N65" i="90"/>
  <c r="N66" i="90"/>
  <c r="N67" i="90"/>
  <c r="N68" i="90"/>
  <c r="N69" i="90"/>
  <c r="N70" i="90"/>
  <c r="N71" i="90"/>
  <c r="N72" i="90"/>
  <c r="N73" i="90"/>
  <c r="N74" i="90"/>
  <c r="N75" i="90"/>
  <c r="N76" i="90"/>
  <c r="N77" i="90"/>
  <c r="N78" i="90"/>
  <c r="N79" i="90"/>
  <c r="N80" i="90"/>
  <c r="N81" i="90"/>
  <c r="N82" i="90"/>
  <c r="N83" i="90"/>
  <c r="N84" i="90"/>
  <c r="N85" i="90"/>
  <c r="N86" i="90"/>
  <c r="N87" i="90"/>
  <c r="N88" i="90"/>
  <c r="N89" i="90"/>
  <c r="N90" i="90"/>
  <c r="N91" i="90"/>
  <c r="N92" i="90"/>
  <c r="N93" i="90"/>
  <c r="N94" i="90"/>
  <c r="N95" i="90"/>
  <c r="N96" i="90"/>
  <c r="N97" i="90"/>
  <c r="N98" i="90"/>
  <c r="N99" i="90"/>
  <c r="N100" i="90"/>
  <c r="N101" i="90"/>
  <c r="M2" i="90"/>
  <c r="M3" i="90"/>
  <c r="M4" i="90"/>
  <c r="M5" i="90"/>
  <c r="M6" i="90"/>
  <c r="M7" i="90"/>
  <c r="M8" i="90"/>
  <c r="M9" i="90"/>
  <c r="M10" i="90"/>
  <c r="M11" i="90"/>
  <c r="M12" i="90"/>
  <c r="M13" i="90"/>
  <c r="M14" i="90"/>
  <c r="M15" i="90"/>
  <c r="M16" i="90"/>
  <c r="M17" i="90"/>
  <c r="M18" i="90"/>
  <c r="M19" i="90"/>
  <c r="M20" i="90"/>
  <c r="M21" i="90"/>
  <c r="M22" i="90"/>
  <c r="M23" i="90"/>
  <c r="M24" i="90"/>
  <c r="M25" i="90"/>
  <c r="M26" i="90"/>
  <c r="M27" i="90"/>
  <c r="M28" i="90"/>
  <c r="M29" i="90"/>
  <c r="M30" i="90"/>
  <c r="M31" i="90"/>
  <c r="M32" i="90"/>
  <c r="M33" i="90"/>
  <c r="M34" i="90"/>
  <c r="M35" i="90"/>
  <c r="M36" i="90"/>
  <c r="M37" i="90"/>
  <c r="M38" i="90"/>
  <c r="M39" i="90"/>
  <c r="M40" i="90"/>
  <c r="M41" i="90"/>
  <c r="M42" i="90"/>
  <c r="M43" i="90"/>
  <c r="M44" i="90"/>
  <c r="M45" i="90"/>
  <c r="M46" i="90"/>
  <c r="M47" i="90"/>
  <c r="M48" i="90"/>
  <c r="M49" i="90"/>
  <c r="M50" i="90"/>
  <c r="M51" i="90"/>
  <c r="M52" i="90"/>
  <c r="M53" i="90"/>
  <c r="M54" i="90"/>
  <c r="M55" i="90"/>
  <c r="M56" i="90"/>
  <c r="M57" i="90"/>
  <c r="M58" i="90"/>
  <c r="M59" i="90"/>
  <c r="M60" i="90"/>
  <c r="M61" i="90"/>
  <c r="M62" i="90"/>
  <c r="M63" i="90"/>
  <c r="M64" i="90"/>
  <c r="M65" i="90"/>
  <c r="M66" i="90"/>
  <c r="M67" i="90"/>
  <c r="M68" i="90"/>
  <c r="M69" i="90"/>
  <c r="M70" i="90"/>
  <c r="M71" i="90"/>
  <c r="M72" i="90"/>
  <c r="M73" i="90"/>
  <c r="M74" i="90"/>
  <c r="M75" i="90"/>
  <c r="M76" i="90"/>
  <c r="M77" i="90"/>
  <c r="M78" i="90"/>
  <c r="M79" i="90"/>
  <c r="M80" i="90"/>
  <c r="M81" i="90"/>
  <c r="M82" i="90"/>
  <c r="M83" i="90"/>
  <c r="M84" i="90"/>
  <c r="M85" i="90"/>
  <c r="M86" i="90"/>
  <c r="M87" i="90"/>
  <c r="M88" i="90"/>
  <c r="M89" i="90"/>
  <c r="M90" i="90"/>
  <c r="M91" i="90"/>
  <c r="M92" i="90"/>
  <c r="M93" i="90"/>
  <c r="M94" i="90"/>
  <c r="M95" i="90"/>
  <c r="M96" i="90"/>
  <c r="M97" i="90"/>
  <c r="M98" i="90"/>
  <c r="M99" i="90"/>
  <c r="M100" i="90"/>
  <c r="M101" i="90"/>
  <c r="L2" i="90"/>
  <c r="L3" i="90"/>
  <c r="L4" i="90"/>
  <c r="L5" i="90"/>
  <c r="L6" i="90"/>
  <c r="L7" i="90"/>
  <c r="L8" i="90"/>
  <c r="L9" i="90"/>
  <c r="L10" i="90"/>
  <c r="L11" i="90"/>
  <c r="L12" i="90"/>
  <c r="L13" i="90"/>
  <c r="L14" i="90"/>
  <c r="L15" i="90"/>
  <c r="L16" i="90"/>
  <c r="L17" i="90"/>
  <c r="L18" i="90"/>
  <c r="L19" i="90"/>
  <c r="L20" i="90"/>
  <c r="L21" i="90"/>
  <c r="L22" i="90"/>
  <c r="L23" i="90"/>
  <c r="L24" i="90"/>
  <c r="L25" i="90"/>
  <c r="L26" i="90"/>
  <c r="L27" i="90"/>
  <c r="L28" i="90"/>
  <c r="L29" i="90"/>
  <c r="L30" i="90"/>
  <c r="L31" i="90"/>
  <c r="L32" i="90"/>
  <c r="L33" i="90"/>
  <c r="L34" i="90"/>
  <c r="L35" i="90"/>
  <c r="L36" i="90"/>
  <c r="L37" i="90"/>
  <c r="L38" i="90"/>
  <c r="L39" i="90"/>
  <c r="L40" i="90"/>
  <c r="L41" i="90"/>
  <c r="L42" i="90"/>
  <c r="L43" i="90"/>
  <c r="L44" i="90"/>
  <c r="L45" i="90"/>
  <c r="L46" i="90"/>
  <c r="L47" i="90"/>
  <c r="L48" i="90"/>
  <c r="L49" i="90"/>
  <c r="L50" i="90"/>
  <c r="L51" i="90"/>
  <c r="L52" i="90"/>
  <c r="L53" i="90"/>
  <c r="L54" i="90"/>
  <c r="L55" i="90"/>
  <c r="L56" i="90"/>
  <c r="L57" i="90"/>
  <c r="L58" i="90"/>
  <c r="L59" i="90"/>
  <c r="L60" i="90"/>
  <c r="L61" i="90"/>
  <c r="L62" i="90"/>
  <c r="L63" i="90"/>
  <c r="L64" i="90"/>
  <c r="L65" i="90"/>
  <c r="L66" i="90"/>
  <c r="L67" i="90"/>
  <c r="L68" i="90"/>
  <c r="L69" i="90"/>
  <c r="L70" i="90"/>
  <c r="L71" i="90"/>
  <c r="L72" i="90"/>
  <c r="L73" i="90"/>
  <c r="L74" i="90"/>
  <c r="L75" i="90"/>
  <c r="L76" i="90"/>
  <c r="L77" i="90"/>
  <c r="L78" i="90"/>
  <c r="L79" i="90"/>
  <c r="L80" i="90"/>
  <c r="L81" i="90"/>
  <c r="L82" i="90"/>
  <c r="L83" i="90"/>
  <c r="L84" i="90"/>
  <c r="L85" i="90"/>
  <c r="L86" i="90"/>
  <c r="L87" i="90"/>
  <c r="L88" i="90"/>
  <c r="L89" i="90"/>
  <c r="L90" i="90"/>
  <c r="L91" i="90"/>
  <c r="L92" i="90"/>
  <c r="L93" i="90"/>
  <c r="L94" i="90"/>
  <c r="L95" i="90"/>
  <c r="L96" i="90"/>
  <c r="L97" i="90"/>
  <c r="L98" i="90"/>
  <c r="L99" i="90"/>
  <c r="L100" i="90"/>
  <c r="L101" i="90"/>
  <c r="K2" i="90"/>
  <c r="K3" i="90"/>
  <c r="K4" i="90"/>
  <c r="K5" i="90"/>
  <c r="K6" i="90"/>
  <c r="K7" i="90"/>
  <c r="K8" i="90"/>
  <c r="K9" i="90"/>
  <c r="K10" i="90"/>
  <c r="K11" i="90"/>
  <c r="K12" i="90"/>
  <c r="K13" i="90"/>
  <c r="K14" i="90"/>
  <c r="K15" i="90"/>
  <c r="K16" i="90"/>
  <c r="K17" i="90"/>
  <c r="K18" i="90"/>
  <c r="K19" i="90"/>
  <c r="K20" i="90"/>
  <c r="K21" i="90"/>
  <c r="K22" i="90"/>
  <c r="K23" i="90"/>
  <c r="K24" i="90"/>
  <c r="K25" i="90"/>
  <c r="K26" i="90"/>
  <c r="K27" i="90"/>
  <c r="K28" i="90"/>
  <c r="K29" i="90"/>
  <c r="K30" i="90"/>
  <c r="K31" i="90"/>
  <c r="K32" i="90"/>
  <c r="K33" i="90"/>
  <c r="K34" i="90"/>
  <c r="K35" i="90"/>
  <c r="K36" i="90"/>
  <c r="K37" i="90"/>
  <c r="K38" i="90"/>
  <c r="K39" i="90"/>
  <c r="K40" i="90"/>
  <c r="K41" i="90"/>
  <c r="K42" i="90"/>
  <c r="K43" i="90"/>
  <c r="K44" i="90"/>
  <c r="K45" i="90"/>
  <c r="K46" i="90"/>
  <c r="K47" i="90"/>
  <c r="K48" i="90"/>
  <c r="K49" i="90"/>
  <c r="K50" i="90"/>
  <c r="K51" i="90"/>
  <c r="K52" i="90"/>
  <c r="K53" i="90"/>
  <c r="K54" i="90"/>
  <c r="K55" i="90"/>
  <c r="K56" i="90"/>
  <c r="K57" i="90"/>
  <c r="K58" i="90"/>
  <c r="K59" i="90"/>
  <c r="K60" i="90"/>
  <c r="K61" i="90"/>
  <c r="K62" i="90"/>
  <c r="K63" i="90"/>
  <c r="K64" i="90"/>
  <c r="K65" i="90"/>
  <c r="K66" i="90"/>
  <c r="K67" i="90"/>
  <c r="K68" i="90"/>
  <c r="K69" i="90"/>
  <c r="K70" i="90"/>
  <c r="K71" i="90"/>
  <c r="K72" i="90"/>
  <c r="K73" i="90"/>
  <c r="K74" i="90"/>
  <c r="K75" i="90"/>
  <c r="K76" i="90"/>
  <c r="K77" i="90"/>
  <c r="K78" i="90"/>
  <c r="K79" i="90"/>
  <c r="K80" i="90"/>
  <c r="K81" i="90"/>
  <c r="K82" i="90"/>
  <c r="K83" i="90"/>
  <c r="K84" i="90"/>
  <c r="K85" i="90"/>
  <c r="K86" i="90"/>
  <c r="K87" i="90"/>
  <c r="K88" i="90"/>
  <c r="K89" i="90"/>
  <c r="K90" i="90"/>
  <c r="K91" i="90"/>
  <c r="K92" i="90"/>
  <c r="K93" i="90"/>
  <c r="K94" i="90"/>
  <c r="K95" i="90"/>
  <c r="K96" i="90"/>
  <c r="K97" i="90"/>
  <c r="K98" i="90"/>
  <c r="K99" i="90"/>
  <c r="K100" i="90"/>
  <c r="K101" i="90"/>
  <c r="J2" i="90"/>
  <c r="J3" i="90"/>
  <c r="J4" i="90"/>
  <c r="J5" i="90"/>
  <c r="J6" i="90"/>
  <c r="J7" i="90"/>
  <c r="J8" i="90"/>
  <c r="J9" i="90"/>
  <c r="J10" i="90"/>
  <c r="J11" i="90"/>
  <c r="J12" i="90"/>
  <c r="J13" i="90"/>
  <c r="J14" i="90"/>
  <c r="J15" i="90"/>
  <c r="J16" i="90"/>
  <c r="J17" i="90"/>
  <c r="J18" i="90"/>
  <c r="J19" i="90"/>
  <c r="J20" i="90"/>
  <c r="J21" i="90"/>
  <c r="J22" i="90"/>
  <c r="J23" i="90"/>
  <c r="J24" i="90"/>
  <c r="J25" i="90"/>
  <c r="J26" i="90"/>
  <c r="J27" i="90"/>
  <c r="J28" i="90"/>
  <c r="J29" i="90"/>
  <c r="J30" i="90"/>
  <c r="J31" i="90"/>
  <c r="J32" i="90"/>
  <c r="J33" i="90"/>
  <c r="J34" i="90"/>
  <c r="J35" i="90"/>
  <c r="J36" i="90"/>
  <c r="J37" i="90"/>
  <c r="J38" i="90"/>
  <c r="J39" i="90"/>
  <c r="J40" i="90"/>
  <c r="J41" i="90"/>
  <c r="J42" i="90"/>
  <c r="J43" i="90"/>
  <c r="J44" i="90"/>
  <c r="J45" i="90"/>
  <c r="J46" i="90"/>
  <c r="J47" i="90"/>
  <c r="J48" i="90"/>
  <c r="J49" i="90"/>
  <c r="J50" i="90"/>
  <c r="J51" i="90"/>
  <c r="J52" i="90"/>
  <c r="J53" i="90"/>
  <c r="J54" i="90"/>
  <c r="J55" i="90"/>
  <c r="J56" i="90"/>
  <c r="J57" i="90"/>
  <c r="J58" i="90"/>
  <c r="J59" i="90"/>
  <c r="J60" i="90"/>
  <c r="J61" i="90"/>
  <c r="J62" i="90"/>
  <c r="J63" i="90"/>
  <c r="J64" i="90"/>
  <c r="J65" i="90"/>
  <c r="J66" i="90"/>
  <c r="J67" i="90"/>
  <c r="J68" i="90"/>
  <c r="J69" i="90"/>
  <c r="J70" i="90"/>
  <c r="J71" i="90"/>
  <c r="J72" i="90"/>
  <c r="J73" i="90"/>
  <c r="J74" i="90"/>
  <c r="J75" i="90"/>
  <c r="J76" i="90"/>
  <c r="J77" i="90"/>
  <c r="J78" i="90"/>
  <c r="J79" i="90"/>
  <c r="J80" i="90"/>
  <c r="J81" i="90"/>
  <c r="J82" i="90"/>
  <c r="J83" i="90"/>
  <c r="J84" i="90"/>
  <c r="J85" i="90"/>
  <c r="J86" i="90"/>
  <c r="J87" i="90"/>
  <c r="J88" i="90"/>
  <c r="J89" i="90"/>
  <c r="J90" i="90"/>
  <c r="J91" i="90"/>
  <c r="J92" i="90"/>
  <c r="J93" i="90"/>
  <c r="J94" i="90"/>
  <c r="J95" i="90"/>
  <c r="J96" i="90"/>
  <c r="J97" i="90"/>
  <c r="J98" i="90"/>
  <c r="J99" i="90"/>
  <c r="J100" i="90"/>
  <c r="J101" i="90"/>
  <c r="O2" i="89"/>
  <c r="O3" i="89"/>
  <c r="O4" i="89"/>
  <c r="O5" i="89"/>
  <c r="O6" i="89"/>
  <c r="O7" i="89"/>
  <c r="O8" i="89"/>
  <c r="O9" i="89"/>
  <c r="O10" i="89"/>
  <c r="O11" i="89"/>
  <c r="O12" i="89"/>
  <c r="O13" i="89"/>
  <c r="O14" i="89"/>
  <c r="O15" i="89"/>
  <c r="O16" i="89"/>
  <c r="O17" i="89"/>
  <c r="O18" i="89"/>
  <c r="O19" i="89"/>
  <c r="O20" i="89"/>
  <c r="O21" i="89"/>
  <c r="O22" i="89"/>
  <c r="O23" i="89"/>
  <c r="O24" i="89"/>
  <c r="O25" i="89"/>
  <c r="O26" i="89"/>
  <c r="O27" i="89"/>
  <c r="O28" i="89"/>
  <c r="O29" i="89"/>
  <c r="O30" i="89"/>
  <c r="O31" i="89"/>
  <c r="O32" i="89"/>
  <c r="O33" i="89"/>
  <c r="O34" i="89"/>
  <c r="O35" i="89"/>
  <c r="O36" i="89"/>
  <c r="O37" i="89"/>
  <c r="O38" i="89"/>
  <c r="O39" i="89"/>
  <c r="O40" i="89"/>
  <c r="O41" i="89"/>
  <c r="O42" i="89"/>
  <c r="O43" i="89"/>
  <c r="O44" i="89"/>
  <c r="O45" i="89"/>
  <c r="O46" i="89"/>
  <c r="O47" i="89"/>
  <c r="O48" i="89"/>
  <c r="O49" i="89"/>
  <c r="O50" i="89"/>
  <c r="O51" i="89"/>
  <c r="O52" i="89"/>
  <c r="O53" i="89"/>
  <c r="O54" i="89"/>
  <c r="O55" i="89"/>
  <c r="O56" i="89"/>
  <c r="O57" i="89"/>
  <c r="O58" i="89"/>
  <c r="O59" i="89"/>
  <c r="O60" i="89"/>
  <c r="O61" i="89"/>
  <c r="O62" i="89"/>
  <c r="O63" i="89"/>
  <c r="O64" i="89"/>
  <c r="O65" i="89"/>
  <c r="O66" i="89"/>
  <c r="O67" i="89"/>
  <c r="O68" i="89"/>
  <c r="O69" i="89"/>
  <c r="O70" i="89"/>
  <c r="O71" i="89"/>
  <c r="O72" i="89"/>
  <c r="O73" i="89"/>
  <c r="O74" i="89"/>
  <c r="O75" i="89"/>
  <c r="O76" i="89"/>
  <c r="O77" i="89"/>
  <c r="O78" i="89"/>
  <c r="O79" i="89"/>
  <c r="O80" i="89"/>
  <c r="O81" i="89"/>
  <c r="O82" i="89"/>
  <c r="O83" i="89"/>
  <c r="O84" i="89"/>
  <c r="O85" i="89"/>
  <c r="O86" i="89"/>
  <c r="O87" i="89"/>
  <c r="O88" i="89"/>
  <c r="O89" i="89"/>
  <c r="O90" i="89"/>
  <c r="O91" i="89"/>
  <c r="O92" i="89"/>
  <c r="O93" i="89"/>
  <c r="O94" i="89"/>
  <c r="O95" i="89"/>
  <c r="O96" i="89"/>
  <c r="O97" i="89"/>
  <c r="O98" i="89"/>
  <c r="O99" i="89"/>
  <c r="O100" i="89"/>
  <c r="O101" i="89"/>
  <c r="N2" i="89"/>
  <c r="N3" i="89"/>
  <c r="N4" i="89"/>
  <c r="N5" i="89"/>
  <c r="N6" i="89"/>
  <c r="N7" i="89"/>
  <c r="N8" i="89"/>
  <c r="N9" i="89"/>
  <c r="N10" i="89"/>
  <c r="N11" i="89"/>
  <c r="N12" i="89"/>
  <c r="N13" i="89"/>
  <c r="N14" i="89"/>
  <c r="N15" i="89"/>
  <c r="N16" i="89"/>
  <c r="N17" i="89"/>
  <c r="N18" i="89"/>
  <c r="N19" i="89"/>
  <c r="N20" i="89"/>
  <c r="N21" i="89"/>
  <c r="N22" i="89"/>
  <c r="N23" i="89"/>
  <c r="N24" i="89"/>
  <c r="N25" i="89"/>
  <c r="N26" i="89"/>
  <c r="N27" i="89"/>
  <c r="N28" i="89"/>
  <c r="N29" i="89"/>
  <c r="N30" i="89"/>
  <c r="N31" i="89"/>
  <c r="N32" i="89"/>
  <c r="N33" i="89"/>
  <c r="N34" i="89"/>
  <c r="N35" i="89"/>
  <c r="N36" i="89"/>
  <c r="N37" i="89"/>
  <c r="N38" i="89"/>
  <c r="N39" i="89"/>
  <c r="N40" i="89"/>
  <c r="N41" i="89"/>
  <c r="N42" i="89"/>
  <c r="N43" i="89"/>
  <c r="N44" i="89"/>
  <c r="N45" i="89"/>
  <c r="N46" i="89"/>
  <c r="N47" i="89"/>
  <c r="N48" i="89"/>
  <c r="N49" i="89"/>
  <c r="N50" i="89"/>
  <c r="N51" i="89"/>
  <c r="N52" i="89"/>
  <c r="N53" i="89"/>
  <c r="N54" i="89"/>
  <c r="N55" i="89"/>
  <c r="N56" i="89"/>
  <c r="N57" i="89"/>
  <c r="N58" i="89"/>
  <c r="N59" i="89"/>
  <c r="N60" i="89"/>
  <c r="N61" i="89"/>
  <c r="N62" i="89"/>
  <c r="N63" i="89"/>
  <c r="N64" i="89"/>
  <c r="N65" i="89"/>
  <c r="N66" i="89"/>
  <c r="N67" i="89"/>
  <c r="N68" i="89"/>
  <c r="N69" i="89"/>
  <c r="N70" i="89"/>
  <c r="N71" i="89"/>
  <c r="N72" i="89"/>
  <c r="N73" i="89"/>
  <c r="N74" i="89"/>
  <c r="N75" i="89"/>
  <c r="N76" i="89"/>
  <c r="N77" i="89"/>
  <c r="N78" i="89"/>
  <c r="N79" i="89"/>
  <c r="N80" i="89"/>
  <c r="N81" i="89"/>
  <c r="N82" i="89"/>
  <c r="N83" i="89"/>
  <c r="N84" i="89"/>
  <c r="N85" i="89"/>
  <c r="N86" i="89"/>
  <c r="N87" i="89"/>
  <c r="N88" i="89"/>
  <c r="N89" i="89"/>
  <c r="N90" i="89"/>
  <c r="N91" i="89"/>
  <c r="N92" i="89"/>
  <c r="N93" i="89"/>
  <c r="N94" i="89"/>
  <c r="N95" i="89"/>
  <c r="N96" i="89"/>
  <c r="N97" i="89"/>
  <c r="N98" i="89"/>
  <c r="N99" i="89"/>
  <c r="N100" i="89"/>
  <c r="N101" i="89"/>
  <c r="M2" i="89"/>
  <c r="M3" i="89"/>
  <c r="M4" i="89"/>
  <c r="M5" i="89"/>
  <c r="M6" i="89"/>
  <c r="M7" i="89"/>
  <c r="M8" i="89"/>
  <c r="M9" i="89"/>
  <c r="M10" i="89"/>
  <c r="M11" i="89"/>
  <c r="M12" i="89"/>
  <c r="M13" i="89"/>
  <c r="M14" i="89"/>
  <c r="M15" i="89"/>
  <c r="M16" i="89"/>
  <c r="M17" i="89"/>
  <c r="M18" i="89"/>
  <c r="M19" i="89"/>
  <c r="M20" i="89"/>
  <c r="M21" i="89"/>
  <c r="M22" i="89"/>
  <c r="M23" i="89"/>
  <c r="M24" i="89"/>
  <c r="M25" i="89"/>
  <c r="M26" i="89"/>
  <c r="M27" i="89"/>
  <c r="M28" i="89"/>
  <c r="M29" i="89"/>
  <c r="M30" i="89"/>
  <c r="M31" i="89"/>
  <c r="M32" i="89"/>
  <c r="M33" i="89"/>
  <c r="M34" i="89"/>
  <c r="M35" i="89"/>
  <c r="M36" i="89"/>
  <c r="M37" i="89"/>
  <c r="M38" i="89"/>
  <c r="M39" i="89"/>
  <c r="M40" i="89"/>
  <c r="M41" i="89"/>
  <c r="M42" i="89"/>
  <c r="M43" i="89"/>
  <c r="M44" i="89"/>
  <c r="M45" i="89"/>
  <c r="M46" i="89"/>
  <c r="M47" i="89"/>
  <c r="M48" i="89"/>
  <c r="M49" i="89"/>
  <c r="M50" i="89"/>
  <c r="M51" i="89"/>
  <c r="M52" i="89"/>
  <c r="M53" i="89"/>
  <c r="M54" i="89"/>
  <c r="M55" i="89"/>
  <c r="M56" i="89"/>
  <c r="M57" i="89"/>
  <c r="M58" i="89"/>
  <c r="M59" i="89"/>
  <c r="M60" i="89"/>
  <c r="M61" i="89"/>
  <c r="M62" i="89"/>
  <c r="M63" i="89"/>
  <c r="M64" i="89"/>
  <c r="M65" i="89"/>
  <c r="M66" i="89"/>
  <c r="M67" i="89"/>
  <c r="M68" i="89"/>
  <c r="M69" i="89"/>
  <c r="M70" i="89"/>
  <c r="M71" i="89"/>
  <c r="M72" i="89"/>
  <c r="M73" i="89"/>
  <c r="M74" i="89"/>
  <c r="M75" i="89"/>
  <c r="M76" i="89"/>
  <c r="M77" i="89"/>
  <c r="M78" i="89"/>
  <c r="M79" i="89"/>
  <c r="M80" i="89"/>
  <c r="M81" i="89"/>
  <c r="M82" i="89"/>
  <c r="M83" i="89"/>
  <c r="M84" i="89"/>
  <c r="M85" i="89"/>
  <c r="M86" i="89"/>
  <c r="M87" i="89"/>
  <c r="M88" i="89"/>
  <c r="M89" i="89"/>
  <c r="M90" i="89"/>
  <c r="M91" i="89"/>
  <c r="M92" i="89"/>
  <c r="M93" i="89"/>
  <c r="M94" i="89"/>
  <c r="M95" i="89"/>
  <c r="M96" i="89"/>
  <c r="M97" i="89"/>
  <c r="M98" i="89"/>
  <c r="M99" i="89"/>
  <c r="M100" i="89"/>
  <c r="M101" i="89"/>
  <c r="L2" i="89"/>
  <c r="L3" i="89"/>
  <c r="L4" i="89"/>
  <c r="L5" i="89"/>
  <c r="L6" i="89"/>
  <c r="L7" i="89"/>
  <c r="L8" i="89"/>
  <c r="L9" i="89"/>
  <c r="L10" i="89"/>
  <c r="L11" i="89"/>
  <c r="L12" i="89"/>
  <c r="L13" i="89"/>
  <c r="L14" i="89"/>
  <c r="L15" i="89"/>
  <c r="L16" i="89"/>
  <c r="L17" i="89"/>
  <c r="L18" i="89"/>
  <c r="L19" i="89"/>
  <c r="L20" i="89"/>
  <c r="L21" i="89"/>
  <c r="L22" i="89"/>
  <c r="L23" i="89"/>
  <c r="L24" i="89"/>
  <c r="L25" i="89"/>
  <c r="L26" i="89"/>
  <c r="L27" i="89"/>
  <c r="L28" i="89"/>
  <c r="L29" i="89"/>
  <c r="L30" i="89"/>
  <c r="L31" i="89"/>
  <c r="L32" i="89"/>
  <c r="L33" i="89"/>
  <c r="L34" i="89"/>
  <c r="L35" i="89"/>
  <c r="L36" i="89"/>
  <c r="L37" i="89"/>
  <c r="L38" i="89"/>
  <c r="L39" i="89"/>
  <c r="L40" i="89"/>
  <c r="L41" i="89"/>
  <c r="L42" i="89"/>
  <c r="L43" i="89"/>
  <c r="L44" i="89"/>
  <c r="L45" i="89"/>
  <c r="L46" i="89"/>
  <c r="L47" i="89"/>
  <c r="L48" i="89"/>
  <c r="L49" i="89"/>
  <c r="L50" i="89"/>
  <c r="L51" i="89"/>
  <c r="L52" i="89"/>
  <c r="L53" i="89"/>
  <c r="L54" i="89"/>
  <c r="L55" i="89"/>
  <c r="L56" i="89"/>
  <c r="L57" i="89"/>
  <c r="L58" i="89"/>
  <c r="L59" i="89"/>
  <c r="L60" i="89"/>
  <c r="L61" i="89"/>
  <c r="L62" i="89"/>
  <c r="L63" i="89"/>
  <c r="L64" i="89"/>
  <c r="L65" i="89"/>
  <c r="L66" i="89"/>
  <c r="L67" i="89"/>
  <c r="L68" i="89"/>
  <c r="L69" i="89"/>
  <c r="L70" i="89"/>
  <c r="L71" i="89"/>
  <c r="L72" i="89"/>
  <c r="L73" i="89"/>
  <c r="L74" i="89"/>
  <c r="L75" i="89"/>
  <c r="L76" i="89"/>
  <c r="L77" i="89"/>
  <c r="L78" i="89"/>
  <c r="L79" i="89"/>
  <c r="L80" i="89"/>
  <c r="L81" i="89"/>
  <c r="L82" i="89"/>
  <c r="L83" i="89"/>
  <c r="L84" i="89"/>
  <c r="L85" i="89"/>
  <c r="L86" i="89"/>
  <c r="L87" i="89"/>
  <c r="L88" i="89"/>
  <c r="L89" i="89"/>
  <c r="L90" i="89"/>
  <c r="L91" i="89"/>
  <c r="L92" i="89"/>
  <c r="L93" i="89"/>
  <c r="L94" i="89"/>
  <c r="L95" i="89"/>
  <c r="L96" i="89"/>
  <c r="L97" i="89"/>
  <c r="L98" i="89"/>
  <c r="L99" i="89"/>
  <c r="L100" i="89"/>
  <c r="L101" i="89"/>
  <c r="K2" i="89"/>
  <c r="K3" i="89"/>
  <c r="K4" i="89"/>
  <c r="K5" i="89"/>
  <c r="K6" i="89"/>
  <c r="K7" i="89"/>
  <c r="K8" i="89"/>
  <c r="K9" i="89"/>
  <c r="K10" i="89"/>
  <c r="K11" i="89"/>
  <c r="K12" i="89"/>
  <c r="K13" i="89"/>
  <c r="K14" i="89"/>
  <c r="K15" i="89"/>
  <c r="K16" i="89"/>
  <c r="K17" i="89"/>
  <c r="K18" i="89"/>
  <c r="K19" i="89"/>
  <c r="K20" i="89"/>
  <c r="K21" i="89"/>
  <c r="K22" i="89"/>
  <c r="K23" i="89"/>
  <c r="K24" i="89"/>
  <c r="K25" i="89"/>
  <c r="K26" i="89"/>
  <c r="K27" i="89"/>
  <c r="K28" i="89"/>
  <c r="K29" i="89"/>
  <c r="K30" i="89"/>
  <c r="K31" i="89"/>
  <c r="K32" i="89"/>
  <c r="K33" i="89"/>
  <c r="K34" i="89"/>
  <c r="K35" i="89"/>
  <c r="K36" i="89"/>
  <c r="K37" i="89"/>
  <c r="K38" i="89"/>
  <c r="K39" i="89"/>
  <c r="K40" i="89"/>
  <c r="K41" i="89"/>
  <c r="K42" i="89"/>
  <c r="K43" i="89"/>
  <c r="K44" i="89"/>
  <c r="K45" i="89"/>
  <c r="K46" i="89"/>
  <c r="K47" i="89"/>
  <c r="K48" i="89"/>
  <c r="K49" i="89"/>
  <c r="K50" i="89"/>
  <c r="K51" i="89"/>
  <c r="K52" i="89"/>
  <c r="K53" i="89"/>
  <c r="K54" i="89"/>
  <c r="K55" i="89"/>
  <c r="K56" i="89"/>
  <c r="K57" i="89"/>
  <c r="K58" i="89"/>
  <c r="K59" i="89"/>
  <c r="K60" i="89"/>
  <c r="K61" i="89"/>
  <c r="K62" i="89"/>
  <c r="K63" i="89"/>
  <c r="K64" i="89"/>
  <c r="K65" i="89"/>
  <c r="K66" i="89"/>
  <c r="K67" i="89"/>
  <c r="K68" i="89"/>
  <c r="K69" i="89"/>
  <c r="K70" i="89"/>
  <c r="K71" i="89"/>
  <c r="K72" i="89"/>
  <c r="K73" i="89"/>
  <c r="K74" i="89"/>
  <c r="K75" i="89"/>
  <c r="K76" i="89"/>
  <c r="K77" i="89"/>
  <c r="K78" i="89"/>
  <c r="K79" i="89"/>
  <c r="K80" i="89"/>
  <c r="K81" i="89"/>
  <c r="K82" i="89"/>
  <c r="K83" i="89"/>
  <c r="K84" i="89"/>
  <c r="K85" i="89"/>
  <c r="K86" i="89"/>
  <c r="K87" i="89"/>
  <c r="K88" i="89"/>
  <c r="K89" i="89"/>
  <c r="K90" i="89"/>
  <c r="K91" i="89"/>
  <c r="K92" i="89"/>
  <c r="K93" i="89"/>
  <c r="K94" i="89"/>
  <c r="K95" i="89"/>
  <c r="K96" i="89"/>
  <c r="K97" i="89"/>
  <c r="K98" i="89"/>
  <c r="K99" i="89"/>
  <c r="K100" i="89"/>
  <c r="K101" i="89"/>
  <c r="J2" i="89"/>
  <c r="J3" i="89"/>
  <c r="J4" i="89"/>
  <c r="J5" i="89"/>
  <c r="J6" i="89"/>
  <c r="J7" i="89"/>
  <c r="J8" i="89"/>
  <c r="J9" i="89"/>
  <c r="J10" i="89"/>
  <c r="J11" i="89"/>
  <c r="J12" i="89"/>
  <c r="J13" i="89"/>
  <c r="J14" i="89"/>
  <c r="J15" i="89"/>
  <c r="J16" i="89"/>
  <c r="J17" i="89"/>
  <c r="J18" i="89"/>
  <c r="J19" i="89"/>
  <c r="J20" i="89"/>
  <c r="J21" i="89"/>
  <c r="J22" i="89"/>
  <c r="J23" i="89"/>
  <c r="J24" i="89"/>
  <c r="J25" i="89"/>
  <c r="J26" i="89"/>
  <c r="J27" i="89"/>
  <c r="J28" i="89"/>
  <c r="J29" i="89"/>
  <c r="J30" i="89"/>
  <c r="J31" i="89"/>
  <c r="J32" i="89"/>
  <c r="J33" i="89"/>
  <c r="J34" i="89"/>
  <c r="J35" i="89"/>
  <c r="J36" i="89"/>
  <c r="J37" i="89"/>
  <c r="J38" i="89"/>
  <c r="J39" i="89"/>
  <c r="J40" i="89"/>
  <c r="J41" i="89"/>
  <c r="J42" i="89"/>
  <c r="J43" i="89"/>
  <c r="J44" i="89"/>
  <c r="J45" i="89"/>
  <c r="J46" i="89"/>
  <c r="J47" i="89"/>
  <c r="J48" i="89"/>
  <c r="J49" i="89"/>
  <c r="J50" i="89"/>
  <c r="J51" i="89"/>
  <c r="J52" i="89"/>
  <c r="J53" i="89"/>
  <c r="J54" i="89"/>
  <c r="J55" i="89"/>
  <c r="J56" i="89"/>
  <c r="J57" i="89"/>
  <c r="J58" i="89"/>
  <c r="J59" i="89"/>
  <c r="J60" i="89"/>
  <c r="J61" i="89"/>
  <c r="J62" i="89"/>
  <c r="J63" i="89"/>
  <c r="J64" i="89"/>
  <c r="J65" i="89"/>
  <c r="J66" i="89"/>
  <c r="J67" i="89"/>
  <c r="J68" i="89"/>
  <c r="J69" i="89"/>
  <c r="J70" i="89"/>
  <c r="J71" i="89"/>
  <c r="J72" i="89"/>
  <c r="J73" i="89"/>
  <c r="J74" i="89"/>
  <c r="J75" i="89"/>
  <c r="J76" i="89"/>
  <c r="J77" i="89"/>
  <c r="J78" i="89"/>
  <c r="J79" i="89"/>
  <c r="J80" i="89"/>
  <c r="J81" i="89"/>
  <c r="J82" i="89"/>
  <c r="J83" i="89"/>
  <c r="J84" i="89"/>
  <c r="J85" i="89"/>
  <c r="J86" i="89"/>
  <c r="J87" i="89"/>
  <c r="J88" i="89"/>
  <c r="J89" i="89"/>
  <c r="J90" i="89"/>
  <c r="J91" i="89"/>
  <c r="J92" i="89"/>
  <c r="J93" i="89"/>
  <c r="J94" i="89"/>
  <c r="J95" i="89"/>
  <c r="J96" i="89"/>
  <c r="J97" i="89"/>
  <c r="J98" i="89"/>
  <c r="J99" i="89"/>
  <c r="J100" i="89"/>
  <c r="J101" i="89"/>
  <c r="O2" i="88"/>
  <c r="O3" i="88"/>
  <c r="O4" i="88"/>
  <c r="O5" i="88"/>
  <c r="O6" i="88"/>
  <c r="O7" i="88"/>
  <c r="O8" i="88"/>
  <c r="O9" i="88"/>
  <c r="O10" i="88"/>
  <c r="O11" i="88"/>
  <c r="O12" i="88"/>
  <c r="O13" i="88"/>
  <c r="O14" i="88"/>
  <c r="O15" i="88"/>
  <c r="O16" i="88"/>
  <c r="O17" i="88"/>
  <c r="O18" i="88"/>
  <c r="O19" i="88"/>
  <c r="O20" i="88"/>
  <c r="O21" i="88"/>
  <c r="O22" i="88"/>
  <c r="O23" i="88"/>
  <c r="O24" i="88"/>
  <c r="O25" i="88"/>
  <c r="O26" i="88"/>
  <c r="O27" i="88"/>
  <c r="O28" i="88"/>
  <c r="O29" i="88"/>
  <c r="O30" i="88"/>
  <c r="O31" i="88"/>
  <c r="O32" i="88"/>
  <c r="O33" i="88"/>
  <c r="O34" i="88"/>
  <c r="O35" i="88"/>
  <c r="O36" i="88"/>
  <c r="O37" i="88"/>
  <c r="O38" i="88"/>
  <c r="O39" i="88"/>
  <c r="O40" i="88"/>
  <c r="O41" i="88"/>
  <c r="O42" i="88"/>
  <c r="O43" i="88"/>
  <c r="O44" i="88"/>
  <c r="O45" i="88"/>
  <c r="O46" i="88"/>
  <c r="O47" i="88"/>
  <c r="O48" i="88"/>
  <c r="O49" i="88"/>
  <c r="O50" i="88"/>
  <c r="O51" i="88"/>
  <c r="O52" i="88"/>
  <c r="O53" i="88"/>
  <c r="O54" i="88"/>
  <c r="O55" i="88"/>
  <c r="O56" i="88"/>
  <c r="O57" i="88"/>
  <c r="O58" i="88"/>
  <c r="O59" i="88"/>
  <c r="O60" i="88"/>
  <c r="O61" i="88"/>
  <c r="O62" i="88"/>
  <c r="O63" i="88"/>
  <c r="O64" i="88"/>
  <c r="O65" i="88"/>
  <c r="O66" i="88"/>
  <c r="O67" i="88"/>
  <c r="O68" i="88"/>
  <c r="O69" i="88"/>
  <c r="O70" i="88"/>
  <c r="O71" i="88"/>
  <c r="O72" i="88"/>
  <c r="O73" i="88"/>
  <c r="O74" i="88"/>
  <c r="O75" i="88"/>
  <c r="O76" i="88"/>
  <c r="O77" i="88"/>
  <c r="O78" i="88"/>
  <c r="O79" i="88"/>
  <c r="O80" i="88"/>
  <c r="O81" i="88"/>
  <c r="O82" i="88"/>
  <c r="O83" i="88"/>
  <c r="O84" i="88"/>
  <c r="O85" i="88"/>
  <c r="O86" i="88"/>
  <c r="O87" i="88"/>
  <c r="O88" i="88"/>
  <c r="O89" i="88"/>
  <c r="O90" i="88"/>
  <c r="O91" i="88"/>
  <c r="O92" i="88"/>
  <c r="O93" i="88"/>
  <c r="O94" i="88"/>
  <c r="O95" i="88"/>
  <c r="O96" i="88"/>
  <c r="O97" i="88"/>
  <c r="O98" i="88"/>
  <c r="O99" i="88"/>
  <c r="O100" i="88"/>
  <c r="O101" i="88"/>
  <c r="N2" i="88"/>
  <c r="N3" i="88"/>
  <c r="N4" i="88"/>
  <c r="N5" i="88"/>
  <c r="N6" i="88"/>
  <c r="N7" i="88"/>
  <c r="N8" i="88"/>
  <c r="N9" i="88"/>
  <c r="N10" i="88"/>
  <c r="N11" i="88"/>
  <c r="N12" i="88"/>
  <c r="N13" i="88"/>
  <c r="N14" i="88"/>
  <c r="N15" i="88"/>
  <c r="N16" i="88"/>
  <c r="N17" i="88"/>
  <c r="N18" i="88"/>
  <c r="N19" i="88"/>
  <c r="N20" i="88"/>
  <c r="N21" i="88"/>
  <c r="N22" i="88"/>
  <c r="N23" i="88"/>
  <c r="N24" i="88"/>
  <c r="N25" i="88"/>
  <c r="N26" i="88"/>
  <c r="N27" i="88"/>
  <c r="N28" i="88"/>
  <c r="N29" i="88"/>
  <c r="N30" i="88"/>
  <c r="N31" i="88"/>
  <c r="N32" i="88"/>
  <c r="N33" i="88"/>
  <c r="N34" i="88"/>
  <c r="N35" i="88"/>
  <c r="N36" i="88"/>
  <c r="N37" i="88"/>
  <c r="N38" i="88"/>
  <c r="N39" i="88"/>
  <c r="N40" i="88"/>
  <c r="N41" i="88"/>
  <c r="N42" i="88"/>
  <c r="N43" i="88"/>
  <c r="N44" i="88"/>
  <c r="N45" i="88"/>
  <c r="N46" i="88"/>
  <c r="N47" i="88"/>
  <c r="N48" i="88"/>
  <c r="N49" i="88"/>
  <c r="N50" i="88"/>
  <c r="N51" i="88"/>
  <c r="N52" i="88"/>
  <c r="N53" i="88"/>
  <c r="N54" i="88"/>
  <c r="N55" i="88"/>
  <c r="N56" i="88"/>
  <c r="N57" i="88"/>
  <c r="N58" i="88"/>
  <c r="N59" i="88"/>
  <c r="N60" i="88"/>
  <c r="N61" i="88"/>
  <c r="N62" i="88"/>
  <c r="N63" i="88"/>
  <c r="N64" i="88"/>
  <c r="N65" i="88"/>
  <c r="N66" i="88"/>
  <c r="N67" i="88"/>
  <c r="N68" i="88"/>
  <c r="N69" i="88"/>
  <c r="N70" i="88"/>
  <c r="N71" i="88"/>
  <c r="N72" i="88"/>
  <c r="N73" i="88"/>
  <c r="N74" i="88"/>
  <c r="N75" i="88"/>
  <c r="N76" i="88"/>
  <c r="N77" i="88"/>
  <c r="N78" i="88"/>
  <c r="N79" i="88"/>
  <c r="N80" i="88"/>
  <c r="N81" i="88"/>
  <c r="N82" i="88"/>
  <c r="N83" i="88"/>
  <c r="N84" i="88"/>
  <c r="N85" i="88"/>
  <c r="N86" i="88"/>
  <c r="N87" i="88"/>
  <c r="N88" i="88"/>
  <c r="N89" i="88"/>
  <c r="N90" i="88"/>
  <c r="N91" i="88"/>
  <c r="N92" i="88"/>
  <c r="N93" i="88"/>
  <c r="N94" i="88"/>
  <c r="N95" i="88"/>
  <c r="N96" i="88"/>
  <c r="N97" i="88"/>
  <c r="N98" i="88"/>
  <c r="N99" i="88"/>
  <c r="N100" i="88"/>
  <c r="N101" i="88"/>
  <c r="M2" i="88"/>
  <c r="M3" i="88"/>
  <c r="M4" i="88"/>
  <c r="M5" i="88"/>
  <c r="M6" i="88"/>
  <c r="M7" i="88"/>
  <c r="M8" i="88"/>
  <c r="M9" i="88"/>
  <c r="M10" i="88"/>
  <c r="M11" i="88"/>
  <c r="M12" i="88"/>
  <c r="M13" i="88"/>
  <c r="M14" i="88"/>
  <c r="M15" i="88"/>
  <c r="M16" i="88"/>
  <c r="M17" i="88"/>
  <c r="M18" i="88"/>
  <c r="M19" i="88"/>
  <c r="M20" i="88"/>
  <c r="M21" i="88"/>
  <c r="M22" i="88"/>
  <c r="M23" i="88"/>
  <c r="M24" i="88"/>
  <c r="M25" i="88"/>
  <c r="M26" i="88"/>
  <c r="M27" i="88"/>
  <c r="M28" i="88"/>
  <c r="M29" i="88"/>
  <c r="M30" i="88"/>
  <c r="M31" i="88"/>
  <c r="M32" i="88"/>
  <c r="M33" i="88"/>
  <c r="M34" i="88"/>
  <c r="M35" i="88"/>
  <c r="M36" i="88"/>
  <c r="M37" i="88"/>
  <c r="M38" i="88"/>
  <c r="M39" i="88"/>
  <c r="M40" i="88"/>
  <c r="M41" i="88"/>
  <c r="M42" i="88"/>
  <c r="M43" i="88"/>
  <c r="M44" i="88"/>
  <c r="M45" i="88"/>
  <c r="M46" i="88"/>
  <c r="M47" i="88"/>
  <c r="M48" i="88"/>
  <c r="M49" i="88"/>
  <c r="M50" i="88"/>
  <c r="M51" i="88"/>
  <c r="M52" i="88"/>
  <c r="M53" i="88"/>
  <c r="M54" i="88"/>
  <c r="M55" i="88"/>
  <c r="M56" i="88"/>
  <c r="M57" i="88"/>
  <c r="M58" i="88"/>
  <c r="M59" i="88"/>
  <c r="M60" i="88"/>
  <c r="M61" i="88"/>
  <c r="M62" i="88"/>
  <c r="M63" i="88"/>
  <c r="M64" i="88"/>
  <c r="M65" i="88"/>
  <c r="M66" i="88"/>
  <c r="M67" i="88"/>
  <c r="M68" i="88"/>
  <c r="M69" i="88"/>
  <c r="M70" i="88"/>
  <c r="M71" i="88"/>
  <c r="M72" i="88"/>
  <c r="M73" i="88"/>
  <c r="M74" i="88"/>
  <c r="M75" i="88"/>
  <c r="M76" i="88"/>
  <c r="M77" i="88"/>
  <c r="M78" i="88"/>
  <c r="M79" i="88"/>
  <c r="M80" i="88"/>
  <c r="M81" i="88"/>
  <c r="M82" i="88"/>
  <c r="M83" i="88"/>
  <c r="M84" i="88"/>
  <c r="M85" i="88"/>
  <c r="M86" i="88"/>
  <c r="M87" i="88"/>
  <c r="M88" i="88"/>
  <c r="M89" i="88"/>
  <c r="M90" i="88"/>
  <c r="M91" i="88"/>
  <c r="M92" i="88"/>
  <c r="M93" i="88"/>
  <c r="M94" i="88"/>
  <c r="M95" i="88"/>
  <c r="M96" i="88"/>
  <c r="M97" i="88"/>
  <c r="M98" i="88"/>
  <c r="M99" i="88"/>
  <c r="M100" i="88"/>
  <c r="M101" i="88"/>
  <c r="L2" i="88"/>
  <c r="L3" i="88"/>
  <c r="L4" i="88"/>
  <c r="L5" i="88"/>
  <c r="L6" i="88"/>
  <c r="L7" i="88"/>
  <c r="L8" i="88"/>
  <c r="L9" i="88"/>
  <c r="L10" i="88"/>
  <c r="L11" i="88"/>
  <c r="L12" i="88"/>
  <c r="L13" i="88"/>
  <c r="L14" i="88"/>
  <c r="L15" i="88"/>
  <c r="L16" i="88"/>
  <c r="L17" i="88"/>
  <c r="L18" i="88"/>
  <c r="L19" i="88"/>
  <c r="L20" i="88"/>
  <c r="L21" i="88"/>
  <c r="L22" i="88"/>
  <c r="L23" i="88"/>
  <c r="L24" i="88"/>
  <c r="L25" i="88"/>
  <c r="L26" i="88"/>
  <c r="L27" i="88"/>
  <c r="L28" i="88"/>
  <c r="L29" i="88"/>
  <c r="L30" i="88"/>
  <c r="L31" i="88"/>
  <c r="L32" i="88"/>
  <c r="L33" i="88"/>
  <c r="L34" i="88"/>
  <c r="L35" i="88"/>
  <c r="L36" i="88"/>
  <c r="L37" i="88"/>
  <c r="L38" i="88"/>
  <c r="L39" i="88"/>
  <c r="L40" i="88"/>
  <c r="L41" i="88"/>
  <c r="L42" i="88"/>
  <c r="L43" i="88"/>
  <c r="L44" i="88"/>
  <c r="L45" i="88"/>
  <c r="L46" i="88"/>
  <c r="L47" i="88"/>
  <c r="L48" i="88"/>
  <c r="L49" i="88"/>
  <c r="L50" i="88"/>
  <c r="L51" i="88"/>
  <c r="L52" i="88"/>
  <c r="L53" i="88"/>
  <c r="L54" i="88"/>
  <c r="L55" i="88"/>
  <c r="L56" i="88"/>
  <c r="L57" i="88"/>
  <c r="L58" i="88"/>
  <c r="L59" i="88"/>
  <c r="L60" i="88"/>
  <c r="L61" i="88"/>
  <c r="L62" i="88"/>
  <c r="L63" i="88"/>
  <c r="L64" i="88"/>
  <c r="L65" i="88"/>
  <c r="L66" i="88"/>
  <c r="L67" i="88"/>
  <c r="L68" i="88"/>
  <c r="L69" i="88"/>
  <c r="L70" i="88"/>
  <c r="L71" i="88"/>
  <c r="L72" i="88"/>
  <c r="L73" i="88"/>
  <c r="L74" i="88"/>
  <c r="L75" i="88"/>
  <c r="L76" i="88"/>
  <c r="L77" i="88"/>
  <c r="L78" i="88"/>
  <c r="L79" i="88"/>
  <c r="L80" i="88"/>
  <c r="L81" i="88"/>
  <c r="L82" i="88"/>
  <c r="L83" i="88"/>
  <c r="L84" i="88"/>
  <c r="L85" i="88"/>
  <c r="L86" i="88"/>
  <c r="L87" i="88"/>
  <c r="L88" i="88"/>
  <c r="L89" i="88"/>
  <c r="L90" i="88"/>
  <c r="L91" i="88"/>
  <c r="L92" i="88"/>
  <c r="L93" i="88"/>
  <c r="L94" i="88"/>
  <c r="L95" i="88"/>
  <c r="L96" i="88"/>
  <c r="L97" i="88"/>
  <c r="L98" i="88"/>
  <c r="L99" i="88"/>
  <c r="L100" i="88"/>
  <c r="L101" i="88"/>
  <c r="K2" i="88"/>
  <c r="K3" i="88"/>
  <c r="K4" i="88"/>
  <c r="K5" i="88"/>
  <c r="K6" i="88"/>
  <c r="K7" i="88"/>
  <c r="K8" i="88"/>
  <c r="K9" i="88"/>
  <c r="K10" i="88"/>
  <c r="K11" i="88"/>
  <c r="K12" i="88"/>
  <c r="K13" i="88"/>
  <c r="K14" i="88"/>
  <c r="K15" i="88"/>
  <c r="K16" i="88"/>
  <c r="K17" i="88"/>
  <c r="K18" i="88"/>
  <c r="K19" i="88"/>
  <c r="K20" i="88"/>
  <c r="K21" i="88"/>
  <c r="K22" i="88"/>
  <c r="K23" i="88"/>
  <c r="K24" i="88"/>
  <c r="K25" i="88"/>
  <c r="K26" i="88"/>
  <c r="K27" i="88"/>
  <c r="K28" i="88"/>
  <c r="K29" i="88"/>
  <c r="K30" i="88"/>
  <c r="K31" i="88"/>
  <c r="K32" i="88"/>
  <c r="K33" i="88"/>
  <c r="K34" i="88"/>
  <c r="K35" i="88"/>
  <c r="K36" i="88"/>
  <c r="K37" i="88"/>
  <c r="K38" i="88"/>
  <c r="K39" i="88"/>
  <c r="K40" i="88"/>
  <c r="K41" i="88"/>
  <c r="K42" i="88"/>
  <c r="K43" i="88"/>
  <c r="K44" i="88"/>
  <c r="K45" i="88"/>
  <c r="K46" i="88"/>
  <c r="K47" i="88"/>
  <c r="K48" i="88"/>
  <c r="K49" i="88"/>
  <c r="K50" i="88"/>
  <c r="K51" i="88"/>
  <c r="K52" i="88"/>
  <c r="K53" i="88"/>
  <c r="K54" i="88"/>
  <c r="K55" i="88"/>
  <c r="K56" i="88"/>
  <c r="K57" i="88"/>
  <c r="K58" i="88"/>
  <c r="K59" i="88"/>
  <c r="K60" i="88"/>
  <c r="K61" i="88"/>
  <c r="K62" i="88"/>
  <c r="K63" i="88"/>
  <c r="K64" i="88"/>
  <c r="K65" i="88"/>
  <c r="K66" i="88"/>
  <c r="K67" i="88"/>
  <c r="K68" i="88"/>
  <c r="K69" i="88"/>
  <c r="K70" i="88"/>
  <c r="K71" i="88"/>
  <c r="K72" i="88"/>
  <c r="K73" i="88"/>
  <c r="K74" i="88"/>
  <c r="K75" i="88"/>
  <c r="K76" i="88"/>
  <c r="K77" i="88"/>
  <c r="K78" i="88"/>
  <c r="K79" i="88"/>
  <c r="K80" i="88"/>
  <c r="K81" i="88"/>
  <c r="K82" i="88"/>
  <c r="K83" i="88"/>
  <c r="K84" i="88"/>
  <c r="K85" i="88"/>
  <c r="K86" i="88"/>
  <c r="K87" i="88"/>
  <c r="K88" i="88"/>
  <c r="K89" i="88"/>
  <c r="K90" i="88"/>
  <c r="K91" i="88"/>
  <c r="K92" i="88"/>
  <c r="K93" i="88"/>
  <c r="K94" i="88"/>
  <c r="K95" i="88"/>
  <c r="K96" i="88"/>
  <c r="K97" i="88"/>
  <c r="K98" i="88"/>
  <c r="K99" i="88"/>
  <c r="K100" i="88"/>
  <c r="K101" i="88"/>
  <c r="J2" i="88"/>
  <c r="J3" i="88"/>
  <c r="J4" i="88"/>
  <c r="J5" i="88"/>
  <c r="J6" i="88"/>
  <c r="J7" i="88"/>
  <c r="J8" i="88"/>
  <c r="J9" i="88"/>
  <c r="J10" i="88"/>
  <c r="J11" i="88"/>
  <c r="J12" i="88"/>
  <c r="J13" i="88"/>
  <c r="J14" i="88"/>
  <c r="J15" i="88"/>
  <c r="J16" i="88"/>
  <c r="J17" i="88"/>
  <c r="J18" i="88"/>
  <c r="J19" i="88"/>
  <c r="J20" i="88"/>
  <c r="J21" i="88"/>
  <c r="J22" i="88"/>
  <c r="J23" i="88"/>
  <c r="J24" i="88"/>
  <c r="J25" i="88"/>
  <c r="J26" i="88"/>
  <c r="J27" i="88"/>
  <c r="J28" i="88"/>
  <c r="J29" i="88"/>
  <c r="J30" i="88"/>
  <c r="J31" i="88"/>
  <c r="J32" i="88"/>
  <c r="J33" i="88"/>
  <c r="J34" i="88"/>
  <c r="J35" i="88"/>
  <c r="J36" i="88"/>
  <c r="J37" i="88"/>
  <c r="J38" i="88"/>
  <c r="J39" i="88"/>
  <c r="J40" i="88"/>
  <c r="J41" i="88"/>
  <c r="J42" i="88"/>
  <c r="J43" i="88"/>
  <c r="J44" i="88"/>
  <c r="J45" i="88"/>
  <c r="J46" i="88"/>
  <c r="J47" i="88"/>
  <c r="J48" i="88"/>
  <c r="J49" i="88"/>
  <c r="J50" i="88"/>
  <c r="J51" i="88"/>
  <c r="J52" i="88"/>
  <c r="J53" i="88"/>
  <c r="J54" i="88"/>
  <c r="J55" i="88"/>
  <c r="J56" i="88"/>
  <c r="J57" i="88"/>
  <c r="J58" i="88"/>
  <c r="J59" i="88"/>
  <c r="J60" i="88"/>
  <c r="J61" i="88"/>
  <c r="J62" i="88"/>
  <c r="J63" i="88"/>
  <c r="J64" i="88"/>
  <c r="J65" i="88"/>
  <c r="J66" i="88"/>
  <c r="J67" i="88"/>
  <c r="J68" i="88"/>
  <c r="J69" i="88"/>
  <c r="J70" i="88"/>
  <c r="J71" i="88"/>
  <c r="J72" i="88"/>
  <c r="J73" i="88"/>
  <c r="J74" i="88"/>
  <c r="J75" i="88"/>
  <c r="J76" i="88"/>
  <c r="J77" i="88"/>
  <c r="J78" i="88"/>
  <c r="J79" i="88"/>
  <c r="J80" i="88"/>
  <c r="J81" i="88"/>
  <c r="J82" i="88"/>
  <c r="J83" i="88"/>
  <c r="J84" i="88"/>
  <c r="J85" i="88"/>
  <c r="J86" i="88"/>
  <c r="J87" i="88"/>
  <c r="J88" i="88"/>
  <c r="J89" i="88"/>
  <c r="J90" i="88"/>
  <c r="J91" i="88"/>
  <c r="J92" i="88"/>
  <c r="J93" i="88"/>
  <c r="J94" i="88"/>
  <c r="J95" i="88"/>
  <c r="J96" i="88"/>
  <c r="J97" i="88"/>
  <c r="J98" i="88"/>
  <c r="J99" i="88"/>
  <c r="J100" i="88"/>
  <c r="J101" i="88"/>
  <c r="O2" i="87"/>
  <c r="O3" i="87"/>
  <c r="O4" i="87"/>
  <c r="O5" i="87"/>
  <c r="O6" i="87"/>
  <c r="O7" i="87"/>
  <c r="O8" i="87"/>
  <c r="O9" i="87"/>
  <c r="O10" i="87"/>
  <c r="O11" i="87"/>
  <c r="O12" i="87"/>
  <c r="O13" i="87"/>
  <c r="O14" i="87"/>
  <c r="O15" i="87"/>
  <c r="O16" i="87"/>
  <c r="O17" i="87"/>
  <c r="O18" i="87"/>
  <c r="O19" i="87"/>
  <c r="O20" i="87"/>
  <c r="O21" i="87"/>
  <c r="O22" i="87"/>
  <c r="O23" i="87"/>
  <c r="O24" i="87"/>
  <c r="O25" i="87"/>
  <c r="O26" i="87"/>
  <c r="O27" i="87"/>
  <c r="O28" i="87"/>
  <c r="O29" i="87"/>
  <c r="O30" i="87"/>
  <c r="O31" i="87"/>
  <c r="O32" i="87"/>
  <c r="O33" i="87"/>
  <c r="O34" i="87"/>
  <c r="O35" i="87"/>
  <c r="O36" i="87"/>
  <c r="O37" i="87"/>
  <c r="O38" i="87"/>
  <c r="O39" i="87"/>
  <c r="O40" i="87"/>
  <c r="O41" i="87"/>
  <c r="O42" i="87"/>
  <c r="O43" i="87"/>
  <c r="O44" i="87"/>
  <c r="O45" i="87"/>
  <c r="O46" i="87"/>
  <c r="O47" i="87"/>
  <c r="O48" i="87"/>
  <c r="O49" i="87"/>
  <c r="O50" i="87"/>
  <c r="O51" i="87"/>
  <c r="O52" i="87"/>
  <c r="O53" i="87"/>
  <c r="O54" i="87"/>
  <c r="O55" i="87"/>
  <c r="O56" i="87"/>
  <c r="O57" i="87"/>
  <c r="O58" i="87"/>
  <c r="O59" i="87"/>
  <c r="O60" i="87"/>
  <c r="O61" i="87"/>
  <c r="O62" i="87"/>
  <c r="O63" i="87"/>
  <c r="O64" i="87"/>
  <c r="O65" i="87"/>
  <c r="O66" i="87"/>
  <c r="O67" i="87"/>
  <c r="O68" i="87"/>
  <c r="O69" i="87"/>
  <c r="O70" i="87"/>
  <c r="O71" i="87"/>
  <c r="O72" i="87"/>
  <c r="O73" i="87"/>
  <c r="O74" i="87"/>
  <c r="O75" i="87"/>
  <c r="O76" i="87"/>
  <c r="O77" i="87"/>
  <c r="O78" i="87"/>
  <c r="O79" i="87"/>
  <c r="O80" i="87"/>
  <c r="O81" i="87"/>
  <c r="O82" i="87"/>
  <c r="O83" i="87"/>
  <c r="O84" i="87"/>
  <c r="O85" i="87"/>
  <c r="O86" i="87"/>
  <c r="O87" i="87"/>
  <c r="O88" i="87"/>
  <c r="O89" i="87"/>
  <c r="O90" i="87"/>
  <c r="O91" i="87"/>
  <c r="O92" i="87"/>
  <c r="O93" i="87"/>
  <c r="O94" i="87"/>
  <c r="O95" i="87"/>
  <c r="O96" i="87"/>
  <c r="O97" i="87"/>
  <c r="O98" i="87"/>
  <c r="O99" i="87"/>
  <c r="O100" i="87"/>
  <c r="O101" i="87"/>
  <c r="N2" i="87"/>
  <c r="N3" i="87"/>
  <c r="N4" i="87"/>
  <c r="N5" i="87"/>
  <c r="N6" i="87"/>
  <c r="N7" i="87"/>
  <c r="N8" i="87"/>
  <c r="N9" i="87"/>
  <c r="N10" i="87"/>
  <c r="N11" i="87"/>
  <c r="N12" i="87"/>
  <c r="N13" i="87"/>
  <c r="N14" i="87"/>
  <c r="N15" i="87"/>
  <c r="N16" i="87"/>
  <c r="N17" i="87"/>
  <c r="N18" i="87"/>
  <c r="N19" i="87"/>
  <c r="N20" i="87"/>
  <c r="N21" i="87"/>
  <c r="N22" i="87"/>
  <c r="N23" i="87"/>
  <c r="N24" i="87"/>
  <c r="N25" i="87"/>
  <c r="N26" i="87"/>
  <c r="N27" i="87"/>
  <c r="N28" i="87"/>
  <c r="N29" i="87"/>
  <c r="N30" i="87"/>
  <c r="N31" i="87"/>
  <c r="N32" i="87"/>
  <c r="N33" i="87"/>
  <c r="N34" i="87"/>
  <c r="N35" i="87"/>
  <c r="N36" i="87"/>
  <c r="N37" i="87"/>
  <c r="N38" i="87"/>
  <c r="N39" i="87"/>
  <c r="N40" i="87"/>
  <c r="N41" i="87"/>
  <c r="N42" i="87"/>
  <c r="N43" i="87"/>
  <c r="N44" i="87"/>
  <c r="N45" i="87"/>
  <c r="N46" i="87"/>
  <c r="N47" i="87"/>
  <c r="N48" i="87"/>
  <c r="N49" i="87"/>
  <c r="N50" i="87"/>
  <c r="N51" i="87"/>
  <c r="N52" i="87"/>
  <c r="N53" i="87"/>
  <c r="N54" i="87"/>
  <c r="N55" i="87"/>
  <c r="N56" i="87"/>
  <c r="N57" i="87"/>
  <c r="N58" i="87"/>
  <c r="N59" i="87"/>
  <c r="N60" i="87"/>
  <c r="N61" i="87"/>
  <c r="N62" i="87"/>
  <c r="N63" i="87"/>
  <c r="N64" i="87"/>
  <c r="N65" i="87"/>
  <c r="N66" i="87"/>
  <c r="N67" i="87"/>
  <c r="N68" i="87"/>
  <c r="N69" i="87"/>
  <c r="N70" i="87"/>
  <c r="N71" i="87"/>
  <c r="N72" i="87"/>
  <c r="N73" i="87"/>
  <c r="N74" i="87"/>
  <c r="N75" i="87"/>
  <c r="N76" i="87"/>
  <c r="N77" i="87"/>
  <c r="N78" i="87"/>
  <c r="N79" i="87"/>
  <c r="N80" i="87"/>
  <c r="N81" i="87"/>
  <c r="N82" i="87"/>
  <c r="N83" i="87"/>
  <c r="N84" i="87"/>
  <c r="N85" i="87"/>
  <c r="N86" i="87"/>
  <c r="N87" i="87"/>
  <c r="N88" i="87"/>
  <c r="N89" i="87"/>
  <c r="N90" i="87"/>
  <c r="N91" i="87"/>
  <c r="N92" i="87"/>
  <c r="N93" i="87"/>
  <c r="N94" i="87"/>
  <c r="N95" i="87"/>
  <c r="N96" i="87"/>
  <c r="N97" i="87"/>
  <c r="N98" i="87"/>
  <c r="N99" i="87"/>
  <c r="N100" i="87"/>
  <c r="N101" i="87"/>
  <c r="M2" i="87"/>
  <c r="M3" i="87"/>
  <c r="M4" i="87"/>
  <c r="M5" i="87"/>
  <c r="M6" i="87"/>
  <c r="M7" i="87"/>
  <c r="M8" i="87"/>
  <c r="M9" i="87"/>
  <c r="M10" i="87"/>
  <c r="M11" i="87"/>
  <c r="M12" i="87"/>
  <c r="M13" i="87"/>
  <c r="M14" i="87"/>
  <c r="M15" i="87"/>
  <c r="M16" i="87"/>
  <c r="M17" i="87"/>
  <c r="M18" i="87"/>
  <c r="M19" i="87"/>
  <c r="M20" i="87"/>
  <c r="M21" i="87"/>
  <c r="M22" i="87"/>
  <c r="M23" i="87"/>
  <c r="M24" i="87"/>
  <c r="M25" i="87"/>
  <c r="M26" i="87"/>
  <c r="M27" i="87"/>
  <c r="M28" i="87"/>
  <c r="M29" i="87"/>
  <c r="M30" i="87"/>
  <c r="M31" i="87"/>
  <c r="M32" i="87"/>
  <c r="M33" i="87"/>
  <c r="M34" i="87"/>
  <c r="M35" i="87"/>
  <c r="M36" i="87"/>
  <c r="M37" i="87"/>
  <c r="M38" i="87"/>
  <c r="M39" i="87"/>
  <c r="M40" i="87"/>
  <c r="M41" i="87"/>
  <c r="M42" i="87"/>
  <c r="M43" i="87"/>
  <c r="M44" i="87"/>
  <c r="M45" i="87"/>
  <c r="M46" i="87"/>
  <c r="M47" i="87"/>
  <c r="M48" i="87"/>
  <c r="M49" i="87"/>
  <c r="M50" i="87"/>
  <c r="M51" i="87"/>
  <c r="M52" i="87"/>
  <c r="M53" i="87"/>
  <c r="M54" i="87"/>
  <c r="M55" i="87"/>
  <c r="M56" i="87"/>
  <c r="M57" i="87"/>
  <c r="M58" i="87"/>
  <c r="M59" i="87"/>
  <c r="M60" i="87"/>
  <c r="M61" i="87"/>
  <c r="M62" i="87"/>
  <c r="M63" i="87"/>
  <c r="M64" i="87"/>
  <c r="M65" i="87"/>
  <c r="M66" i="87"/>
  <c r="M67" i="87"/>
  <c r="M68" i="87"/>
  <c r="M69" i="87"/>
  <c r="M70" i="87"/>
  <c r="M71" i="87"/>
  <c r="M72" i="87"/>
  <c r="M73" i="87"/>
  <c r="M74" i="87"/>
  <c r="M75" i="87"/>
  <c r="M76" i="87"/>
  <c r="M77" i="87"/>
  <c r="M78" i="87"/>
  <c r="M79" i="87"/>
  <c r="M80" i="87"/>
  <c r="M81" i="87"/>
  <c r="M82" i="87"/>
  <c r="M83" i="87"/>
  <c r="M84" i="87"/>
  <c r="M85" i="87"/>
  <c r="M86" i="87"/>
  <c r="M87" i="87"/>
  <c r="M88" i="87"/>
  <c r="M89" i="87"/>
  <c r="M90" i="87"/>
  <c r="M91" i="87"/>
  <c r="M92" i="87"/>
  <c r="M93" i="87"/>
  <c r="M94" i="87"/>
  <c r="M95" i="87"/>
  <c r="M96" i="87"/>
  <c r="M97" i="87"/>
  <c r="M98" i="87"/>
  <c r="M99" i="87"/>
  <c r="M100" i="87"/>
  <c r="M101" i="87"/>
  <c r="L2" i="87"/>
  <c r="L3" i="87"/>
  <c r="L4" i="87"/>
  <c r="L5" i="87"/>
  <c r="L6" i="87"/>
  <c r="L7" i="87"/>
  <c r="L8" i="87"/>
  <c r="L9" i="87"/>
  <c r="L10" i="87"/>
  <c r="L11" i="87"/>
  <c r="L12" i="87"/>
  <c r="L13" i="87"/>
  <c r="L14" i="87"/>
  <c r="L15" i="87"/>
  <c r="L16" i="87"/>
  <c r="L17" i="87"/>
  <c r="L18" i="87"/>
  <c r="L19" i="87"/>
  <c r="L20" i="87"/>
  <c r="L21" i="87"/>
  <c r="L22" i="87"/>
  <c r="L23" i="87"/>
  <c r="L24" i="87"/>
  <c r="L25" i="87"/>
  <c r="L26" i="87"/>
  <c r="L27" i="87"/>
  <c r="L28" i="87"/>
  <c r="L29" i="87"/>
  <c r="L30" i="87"/>
  <c r="L31" i="87"/>
  <c r="L32" i="87"/>
  <c r="L33" i="87"/>
  <c r="L34" i="87"/>
  <c r="L35" i="87"/>
  <c r="L36" i="87"/>
  <c r="L37" i="87"/>
  <c r="L38" i="87"/>
  <c r="L39" i="87"/>
  <c r="L40" i="87"/>
  <c r="L41" i="87"/>
  <c r="L42" i="87"/>
  <c r="L43" i="87"/>
  <c r="L44" i="87"/>
  <c r="L45" i="87"/>
  <c r="L46" i="87"/>
  <c r="L47" i="87"/>
  <c r="L48" i="87"/>
  <c r="L49" i="87"/>
  <c r="L50" i="87"/>
  <c r="L51" i="87"/>
  <c r="L52" i="87"/>
  <c r="L53" i="87"/>
  <c r="L54" i="87"/>
  <c r="L55" i="87"/>
  <c r="L56" i="87"/>
  <c r="L57" i="87"/>
  <c r="L58" i="87"/>
  <c r="L59" i="87"/>
  <c r="L60" i="87"/>
  <c r="L61" i="87"/>
  <c r="L62" i="87"/>
  <c r="L63" i="87"/>
  <c r="L64" i="87"/>
  <c r="L65" i="87"/>
  <c r="L66" i="87"/>
  <c r="L67" i="87"/>
  <c r="L68" i="87"/>
  <c r="L69" i="87"/>
  <c r="L70" i="87"/>
  <c r="L71" i="87"/>
  <c r="L72" i="87"/>
  <c r="L73" i="87"/>
  <c r="L74" i="87"/>
  <c r="L75" i="87"/>
  <c r="L76" i="87"/>
  <c r="L77" i="87"/>
  <c r="L78" i="87"/>
  <c r="L79" i="87"/>
  <c r="L80" i="87"/>
  <c r="L81" i="87"/>
  <c r="L82" i="87"/>
  <c r="L83" i="87"/>
  <c r="L84" i="87"/>
  <c r="L85" i="87"/>
  <c r="L86" i="87"/>
  <c r="L87" i="87"/>
  <c r="L88" i="87"/>
  <c r="L89" i="87"/>
  <c r="L90" i="87"/>
  <c r="L91" i="87"/>
  <c r="L92" i="87"/>
  <c r="L93" i="87"/>
  <c r="L94" i="87"/>
  <c r="L95" i="87"/>
  <c r="L96" i="87"/>
  <c r="L97" i="87"/>
  <c r="L98" i="87"/>
  <c r="L99" i="87"/>
  <c r="L100" i="87"/>
  <c r="L101" i="87"/>
  <c r="K2" i="87"/>
  <c r="K3" i="87"/>
  <c r="K4" i="87"/>
  <c r="K5" i="87"/>
  <c r="K6" i="87"/>
  <c r="K7" i="87"/>
  <c r="K8" i="87"/>
  <c r="K9" i="87"/>
  <c r="K10" i="87"/>
  <c r="K11" i="87"/>
  <c r="K12" i="87"/>
  <c r="K13" i="87"/>
  <c r="K14" i="87"/>
  <c r="K15" i="87"/>
  <c r="K16" i="87"/>
  <c r="K17" i="87"/>
  <c r="K18" i="87"/>
  <c r="K19" i="87"/>
  <c r="K20" i="87"/>
  <c r="K21" i="87"/>
  <c r="K22" i="87"/>
  <c r="K23" i="87"/>
  <c r="K24" i="87"/>
  <c r="K25" i="87"/>
  <c r="K26" i="87"/>
  <c r="K27" i="87"/>
  <c r="K28" i="87"/>
  <c r="K29" i="87"/>
  <c r="K30" i="87"/>
  <c r="K31" i="87"/>
  <c r="K32" i="87"/>
  <c r="K33" i="87"/>
  <c r="K34" i="87"/>
  <c r="K35" i="87"/>
  <c r="K36" i="87"/>
  <c r="K37" i="87"/>
  <c r="K38" i="87"/>
  <c r="K39" i="87"/>
  <c r="K40" i="87"/>
  <c r="K41" i="87"/>
  <c r="K42" i="87"/>
  <c r="K43" i="87"/>
  <c r="K44" i="87"/>
  <c r="K45" i="87"/>
  <c r="K46" i="87"/>
  <c r="K47" i="87"/>
  <c r="K48" i="87"/>
  <c r="K49" i="87"/>
  <c r="K50" i="87"/>
  <c r="K51" i="87"/>
  <c r="K52" i="87"/>
  <c r="K53" i="87"/>
  <c r="K54" i="87"/>
  <c r="K55" i="87"/>
  <c r="K56" i="87"/>
  <c r="K57" i="87"/>
  <c r="K58" i="87"/>
  <c r="K59" i="87"/>
  <c r="K60" i="87"/>
  <c r="K61" i="87"/>
  <c r="K62" i="87"/>
  <c r="K63" i="87"/>
  <c r="K64" i="87"/>
  <c r="K65" i="87"/>
  <c r="K66" i="87"/>
  <c r="K67" i="87"/>
  <c r="K68" i="87"/>
  <c r="K69" i="87"/>
  <c r="K70" i="87"/>
  <c r="K71" i="87"/>
  <c r="K72" i="87"/>
  <c r="K73" i="87"/>
  <c r="K74" i="87"/>
  <c r="K75" i="87"/>
  <c r="K76" i="87"/>
  <c r="K77" i="87"/>
  <c r="K78" i="87"/>
  <c r="K79" i="87"/>
  <c r="K80" i="87"/>
  <c r="K81" i="87"/>
  <c r="K82" i="87"/>
  <c r="K83" i="87"/>
  <c r="K84" i="87"/>
  <c r="K85" i="87"/>
  <c r="K86" i="87"/>
  <c r="K87" i="87"/>
  <c r="K88" i="87"/>
  <c r="K89" i="87"/>
  <c r="K90" i="87"/>
  <c r="K91" i="87"/>
  <c r="K92" i="87"/>
  <c r="K93" i="87"/>
  <c r="K94" i="87"/>
  <c r="K95" i="87"/>
  <c r="K96" i="87"/>
  <c r="K97" i="87"/>
  <c r="K98" i="87"/>
  <c r="K99" i="87"/>
  <c r="K100" i="87"/>
  <c r="K101" i="87"/>
  <c r="J2" i="87"/>
  <c r="J3" i="87"/>
  <c r="J4" i="87"/>
  <c r="J5" i="87"/>
  <c r="J6" i="87"/>
  <c r="J7" i="87"/>
  <c r="J8" i="87"/>
  <c r="J9" i="87"/>
  <c r="J10" i="87"/>
  <c r="J11" i="87"/>
  <c r="J12" i="87"/>
  <c r="J13" i="87"/>
  <c r="J14" i="87"/>
  <c r="J15" i="87"/>
  <c r="J16" i="87"/>
  <c r="J17" i="87"/>
  <c r="J18" i="87"/>
  <c r="J19" i="87"/>
  <c r="J20" i="87"/>
  <c r="J21" i="87"/>
  <c r="J22" i="87"/>
  <c r="J23" i="87"/>
  <c r="J24" i="87"/>
  <c r="J25" i="87"/>
  <c r="J26" i="87"/>
  <c r="J27" i="87"/>
  <c r="J28" i="87"/>
  <c r="J29" i="87"/>
  <c r="J30" i="87"/>
  <c r="J31" i="87"/>
  <c r="J32" i="87"/>
  <c r="J33" i="87"/>
  <c r="J34" i="87"/>
  <c r="J35" i="87"/>
  <c r="J36" i="87"/>
  <c r="J37" i="87"/>
  <c r="J38" i="87"/>
  <c r="J39" i="87"/>
  <c r="J40" i="87"/>
  <c r="J41" i="87"/>
  <c r="J42" i="87"/>
  <c r="J43" i="87"/>
  <c r="J44" i="87"/>
  <c r="J45" i="87"/>
  <c r="J46" i="87"/>
  <c r="J47" i="87"/>
  <c r="J48" i="87"/>
  <c r="J49" i="87"/>
  <c r="J50" i="87"/>
  <c r="J51" i="87"/>
  <c r="J52" i="87"/>
  <c r="J53" i="87"/>
  <c r="J54" i="87"/>
  <c r="J55" i="87"/>
  <c r="J56" i="87"/>
  <c r="J57" i="87"/>
  <c r="J58" i="87"/>
  <c r="J59" i="87"/>
  <c r="J60" i="87"/>
  <c r="J61" i="87"/>
  <c r="J62" i="87"/>
  <c r="J63" i="87"/>
  <c r="J64" i="87"/>
  <c r="J65" i="87"/>
  <c r="J66" i="87"/>
  <c r="J67" i="87"/>
  <c r="J68" i="87"/>
  <c r="J69" i="87"/>
  <c r="J70" i="87"/>
  <c r="J71" i="87"/>
  <c r="J72" i="87"/>
  <c r="J73" i="87"/>
  <c r="J74" i="87"/>
  <c r="J75" i="87"/>
  <c r="J76" i="87"/>
  <c r="J77" i="87"/>
  <c r="J78" i="87"/>
  <c r="J79" i="87"/>
  <c r="J80" i="87"/>
  <c r="J81" i="87"/>
  <c r="J82" i="87"/>
  <c r="J83" i="87"/>
  <c r="J84" i="87"/>
  <c r="J85" i="87"/>
  <c r="J86" i="87"/>
  <c r="J87" i="87"/>
  <c r="J88" i="87"/>
  <c r="J89" i="87"/>
  <c r="J90" i="87"/>
  <c r="J91" i="87"/>
  <c r="J92" i="87"/>
  <c r="J93" i="87"/>
  <c r="J94" i="87"/>
  <c r="J95" i="87"/>
  <c r="J96" i="87"/>
  <c r="J97" i="87"/>
  <c r="J98" i="87"/>
  <c r="J99" i="87"/>
  <c r="J100" i="87"/>
  <c r="J101" i="87"/>
  <c r="O2" i="86"/>
  <c r="O3" i="86"/>
  <c r="O4" i="86"/>
  <c r="O5" i="86"/>
  <c r="O6" i="86"/>
  <c r="O7" i="86"/>
  <c r="O8" i="86"/>
  <c r="O9" i="86"/>
  <c r="O10" i="86"/>
  <c r="O11" i="86"/>
  <c r="O12" i="86"/>
  <c r="O13" i="86"/>
  <c r="O14" i="86"/>
  <c r="O15" i="86"/>
  <c r="O16" i="86"/>
  <c r="O17" i="86"/>
  <c r="O18" i="86"/>
  <c r="O19" i="86"/>
  <c r="O20" i="86"/>
  <c r="O21" i="86"/>
  <c r="O22" i="86"/>
  <c r="O23" i="86"/>
  <c r="O24" i="86"/>
  <c r="O25" i="86"/>
  <c r="O26" i="86"/>
  <c r="O27" i="86"/>
  <c r="O28" i="86"/>
  <c r="O29" i="86"/>
  <c r="O30" i="86"/>
  <c r="O31" i="86"/>
  <c r="O32" i="86"/>
  <c r="O33" i="86"/>
  <c r="O34" i="86"/>
  <c r="O35" i="86"/>
  <c r="O36" i="86"/>
  <c r="O37" i="86"/>
  <c r="O38" i="86"/>
  <c r="O39" i="86"/>
  <c r="O40" i="86"/>
  <c r="O41" i="86"/>
  <c r="O42" i="86"/>
  <c r="O43" i="86"/>
  <c r="O44" i="86"/>
  <c r="O45" i="86"/>
  <c r="O46" i="86"/>
  <c r="O47" i="86"/>
  <c r="O48" i="86"/>
  <c r="O49" i="86"/>
  <c r="O50" i="86"/>
  <c r="O51" i="86"/>
  <c r="O52" i="86"/>
  <c r="O53" i="86"/>
  <c r="O54" i="86"/>
  <c r="O55" i="86"/>
  <c r="O56" i="86"/>
  <c r="O57" i="86"/>
  <c r="O58" i="86"/>
  <c r="O59" i="86"/>
  <c r="O60" i="86"/>
  <c r="O61" i="86"/>
  <c r="O62" i="86"/>
  <c r="O63" i="86"/>
  <c r="O64" i="86"/>
  <c r="O65" i="86"/>
  <c r="O66" i="86"/>
  <c r="O67" i="86"/>
  <c r="O68" i="86"/>
  <c r="O69" i="86"/>
  <c r="O70" i="86"/>
  <c r="O71" i="86"/>
  <c r="O72" i="86"/>
  <c r="O73" i="86"/>
  <c r="O74" i="86"/>
  <c r="O75" i="86"/>
  <c r="O76" i="86"/>
  <c r="O77" i="86"/>
  <c r="O78" i="86"/>
  <c r="O79" i="86"/>
  <c r="O80" i="86"/>
  <c r="O81" i="86"/>
  <c r="O82" i="86"/>
  <c r="O83" i="86"/>
  <c r="O84" i="86"/>
  <c r="O85" i="86"/>
  <c r="O86" i="86"/>
  <c r="O87" i="86"/>
  <c r="O88" i="86"/>
  <c r="O89" i="86"/>
  <c r="O90" i="86"/>
  <c r="O91" i="86"/>
  <c r="O92" i="86"/>
  <c r="O93" i="86"/>
  <c r="O94" i="86"/>
  <c r="O95" i="86"/>
  <c r="O96" i="86"/>
  <c r="O97" i="86"/>
  <c r="O98" i="86"/>
  <c r="O99" i="86"/>
  <c r="O100" i="86"/>
  <c r="O101" i="86"/>
  <c r="N2" i="86"/>
  <c r="N3" i="86"/>
  <c r="N4" i="86"/>
  <c r="N5" i="86"/>
  <c r="N6" i="86"/>
  <c r="N7" i="86"/>
  <c r="N8" i="86"/>
  <c r="N9" i="86"/>
  <c r="N10" i="86"/>
  <c r="N11" i="86"/>
  <c r="N12" i="86"/>
  <c r="N13" i="86"/>
  <c r="N14" i="86"/>
  <c r="N15" i="86"/>
  <c r="N16" i="86"/>
  <c r="N17" i="86"/>
  <c r="N18" i="86"/>
  <c r="N19" i="86"/>
  <c r="N20" i="86"/>
  <c r="N21" i="86"/>
  <c r="N22" i="86"/>
  <c r="N23" i="86"/>
  <c r="N24" i="86"/>
  <c r="N25" i="86"/>
  <c r="N26" i="86"/>
  <c r="N27" i="86"/>
  <c r="N28" i="86"/>
  <c r="N29" i="86"/>
  <c r="N30" i="86"/>
  <c r="N31" i="86"/>
  <c r="N32" i="86"/>
  <c r="N33" i="86"/>
  <c r="N34" i="86"/>
  <c r="N35" i="86"/>
  <c r="N36" i="86"/>
  <c r="N37" i="86"/>
  <c r="N38" i="86"/>
  <c r="N39" i="86"/>
  <c r="N40" i="86"/>
  <c r="N41" i="86"/>
  <c r="N42" i="86"/>
  <c r="N43" i="86"/>
  <c r="N44" i="86"/>
  <c r="N45" i="86"/>
  <c r="N46" i="86"/>
  <c r="N47" i="86"/>
  <c r="N48" i="86"/>
  <c r="N49" i="86"/>
  <c r="N50" i="86"/>
  <c r="N51" i="86"/>
  <c r="N52" i="86"/>
  <c r="N53" i="86"/>
  <c r="N54" i="86"/>
  <c r="N55" i="86"/>
  <c r="N56" i="86"/>
  <c r="N57" i="86"/>
  <c r="N58" i="86"/>
  <c r="N59" i="86"/>
  <c r="N60" i="86"/>
  <c r="N61" i="86"/>
  <c r="N62" i="86"/>
  <c r="N63" i="86"/>
  <c r="N64" i="86"/>
  <c r="N65" i="86"/>
  <c r="N66" i="86"/>
  <c r="N67" i="86"/>
  <c r="N68" i="86"/>
  <c r="N69" i="86"/>
  <c r="N70" i="86"/>
  <c r="N71" i="86"/>
  <c r="N72" i="86"/>
  <c r="N73" i="86"/>
  <c r="N74" i="86"/>
  <c r="N75" i="86"/>
  <c r="N76" i="86"/>
  <c r="N77" i="86"/>
  <c r="N78" i="86"/>
  <c r="N79" i="86"/>
  <c r="N80" i="86"/>
  <c r="N81" i="86"/>
  <c r="N82" i="86"/>
  <c r="N83" i="86"/>
  <c r="N84" i="86"/>
  <c r="N85" i="86"/>
  <c r="N86" i="86"/>
  <c r="N87" i="86"/>
  <c r="N88" i="86"/>
  <c r="N89" i="86"/>
  <c r="N90" i="86"/>
  <c r="N91" i="86"/>
  <c r="N92" i="86"/>
  <c r="N93" i="86"/>
  <c r="N94" i="86"/>
  <c r="N95" i="86"/>
  <c r="N96" i="86"/>
  <c r="N97" i="86"/>
  <c r="N98" i="86"/>
  <c r="N99" i="86"/>
  <c r="N100" i="86"/>
  <c r="N101" i="86"/>
  <c r="M2" i="86"/>
  <c r="M3" i="86"/>
  <c r="M4" i="86"/>
  <c r="M5" i="86"/>
  <c r="M6" i="86"/>
  <c r="M7" i="86"/>
  <c r="M8" i="86"/>
  <c r="M9" i="86"/>
  <c r="M10" i="86"/>
  <c r="M11" i="86"/>
  <c r="M12" i="86"/>
  <c r="M13" i="86"/>
  <c r="M14" i="86"/>
  <c r="M15" i="86"/>
  <c r="M16" i="86"/>
  <c r="M17" i="86"/>
  <c r="M18" i="86"/>
  <c r="M19" i="86"/>
  <c r="M20" i="86"/>
  <c r="M21" i="86"/>
  <c r="M22" i="86"/>
  <c r="M23" i="86"/>
  <c r="M24" i="86"/>
  <c r="M25" i="86"/>
  <c r="M26" i="86"/>
  <c r="M27" i="86"/>
  <c r="M28" i="86"/>
  <c r="M29" i="86"/>
  <c r="M30" i="86"/>
  <c r="M31" i="86"/>
  <c r="M32" i="86"/>
  <c r="M33" i="86"/>
  <c r="M34" i="86"/>
  <c r="M35" i="86"/>
  <c r="M36" i="86"/>
  <c r="M37" i="86"/>
  <c r="M38" i="86"/>
  <c r="M39" i="86"/>
  <c r="M40" i="86"/>
  <c r="M41" i="86"/>
  <c r="M42" i="86"/>
  <c r="M43" i="86"/>
  <c r="M44" i="86"/>
  <c r="M45" i="86"/>
  <c r="M46" i="86"/>
  <c r="M47" i="86"/>
  <c r="M48" i="86"/>
  <c r="M49" i="86"/>
  <c r="M50" i="86"/>
  <c r="M51" i="86"/>
  <c r="M52" i="86"/>
  <c r="M53" i="86"/>
  <c r="M54" i="86"/>
  <c r="M55" i="86"/>
  <c r="M56" i="86"/>
  <c r="M57" i="86"/>
  <c r="M58" i="86"/>
  <c r="M59" i="86"/>
  <c r="M60" i="86"/>
  <c r="M61" i="86"/>
  <c r="M62" i="86"/>
  <c r="M63" i="86"/>
  <c r="M64" i="86"/>
  <c r="M65" i="86"/>
  <c r="M66" i="86"/>
  <c r="M67" i="86"/>
  <c r="M68" i="86"/>
  <c r="M69" i="86"/>
  <c r="M70" i="86"/>
  <c r="M71" i="86"/>
  <c r="M72" i="86"/>
  <c r="M73" i="86"/>
  <c r="M74" i="86"/>
  <c r="M75" i="86"/>
  <c r="M76" i="86"/>
  <c r="M77" i="86"/>
  <c r="M78" i="86"/>
  <c r="M79" i="86"/>
  <c r="M80" i="86"/>
  <c r="M81" i="86"/>
  <c r="M82" i="86"/>
  <c r="M83" i="86"/>
  <c r="M84" i="86"/>
  <c r="M85" i="86"/>
  <c r="M86" i="86"/>
  <c r="M87" i="86"/>
  <c r="M88" i="86"/>
  <c r="M89" i="86"/>
  <c r="M90" i="86"/>
  <c r="M91" i="86"/>
  <c r="M92" i="86"/>
  <c r="M93" i="86"/>
  <c r="M94" i="86"/>
  <c r="M95" i="86"/>
  <c r="M96" i="86"/>
  <c r="M97" i="86"/>
  <c r="M98" i="86"/>
  <c r="M99" i="86"/>
  <c r="M100" i="86"/>
  <c r="M101" i="86"/>
  <c r="L2" i="86"/>
  <c r="L3" i="86"/>
  <c r="L4" i="86"/>
  <c r="L5" i="86"/>
  <c r="L6" i="86"/>
  <c r="L7" i="86"/>
  <c r="L8" i="86"/>
  <c r="L9" i="86"/>
  <c r="L10" i="86"/>
  <c r="L11" i="86"/>
  <c r="L12" i="86"/>
  <c r="L13" i="86"/>
  <c r="L14" i="86"/>
  <c r="L15" i="86"/>
  <c r="L16" i="86"/>
  <c r="L17" i="86"/>
  <c r="L18" i="86"/>
  <c r="L19" i="86"/>
  <c r="L20" i="86"/>
  <c r="L21" i="86"/>
  <c r="L22" i="86"/>
  <c r="L23" i="86"/>
  <c r="L24" i="86"/>
  <c r="L25" i="86"/>
  <c r="L26" i="86"/>
  <c r="L27" i="86"/>
  <c r="L28" i="86"/>
  <c r="L29" i="86"/>
  <c r="L30" i="86"/>
  <c r="L31" i="86"/>
  <c r="L32" i="86"/>
  <c r="L33" i="86"/>
  <c r="L34" i="86"/>
  <c r="L35" i="86"/>
  <c r="L36" i="86"/>
  <c r="L37" i="86"/>
  <c r="L38" i="86"/>
  <c r="L39" i="86"/>
  <c r="L40" i="86"/>
  <c r="L41" i="86"/>
  <c r="L42" i="86"/>
  <c r="L43" i="86"/>
  <c r="L44" i="86"/>
  <c r="L45" i="86"/>
  <c r="L46" i="86"/>
  <c r="L47" i="86"/>
  <c r="L48" i="86"/>
  <c r="L49" i="86"/>
  <c r="L50" i="86"/>
  <c r="L51" i="86"/>
  <c r="L52" i="86"/>
  <c r="L53" i="86"/>
  <c r="L54" i="86"/>
  <c r="L55" i="86"/>
  <c r="L56" i="86"/>
  <c r="L57" i="86"/>
  <c r="L58" i="86"/>
  <c r="L59" i="86"/>
  <c r="L60" i="86"/>
  <c r="L61" i="86"/>
  <c r="L62" i="86"/>
  <c r="L63" i="86"/>
  <c r="L64" i="86"/>
  <c r="L65" i="86"/>
  <c r="L66" i="86"/>
  <c r="L67" i="86"/>
  <c r="L68" i="86"/>
  <c r="L69" i="86"/>
  <c r="L70" i="86"/>
  <c r="L71" i="86"/>
  <c r="L72" i="86"/>
  <c r="L73" i="86"/>
  <c r="L74" i="86"/>
  <c r="L75" i="86"/>
  <c r="L76" i="86"/>
  <c r="L77" i="86"/>
  <c r="L78" i="86"/>
  <c r="L79" i="86"/>
  <c r="L80" i="86"/>
  <c r="L81" i="86"/>
  <c r="L82" i="86"/>
  <c r="L83" i="86"/>
  <c r="L84" i="86"/>
  <c r="L85" i="86"/>
  <c r="L86" i="86"/>
  <c r="L87" i="86"/>
  <c r="L88" i="86"/>
  <c r="L89" i="86"/>
  <c r="L90" i="86"/>
  <c r="L91" i="86"/>
  <c r="L92" i="86"/>
  <c r="L93" i="86"/>
  <c r="L94" i="86"/>
  <c r="L95" i="86"/>
  <c r="L96" i="86"/>
  <c r="L97" i="86"/>
  <c r="L98" i="86"/>
  <c r="L99" i="86"/>
  <c r="L100" i="86"/>
  <c r="L101" i="86"/>
  <c r="K2" i="86"/>
  <c r="K3" i="86"/>
  <c r="K4" i="86"/>
  <c r="K5" i="86"/>
  <c r="K6" i="86"/>
  <c r="K7" i="86"/>
  <c r="K8" i="86"/>
  <c r="K9" i="86"/>
  <c r="K10" i="86"/>
  <c r="K11" i="86"/>
  <c r="K12" i="86"/>
  <c r="K13" i="86"/>
  <c r="K14" i="86"/>
  <c r="K15" i="86"/>
  <c r="K16" i="86"/>
  <c r="K17" i="86"/>
  <c r="K18" i="86"/>
  <c r="K19" i="86"/>
  <c r="K20" i="86"/>
  <c r="K21" i="86"/>
  <c r="K22" i="86"/>
  <c r="K23" i="86"/>
  <c r="K24" i="86"/>
  <c r="K25" i="86"/>
  <c r="K26" i="86"/>
  <c r="K27" i="86"/>
  <c r="K28" i="86"/>
  <c r="K29" i="86"/>
  <c r="K30" i="86"/>
  <c r="K31" i="86"/>
  <c r="K32" i="86"/>
  <c r="K33" i="86"/>
  <c r="K34" i="86"/>
  <c r="K35" i="86"/>
  <c r="K36" i="86"/>
  <c r="K37" i="86"/>
  <c r="K38" i="86"/>
  <c r="K39" i="86"/>
  <c r="K40" i="86"/>
  <c r="K41" i="86"/>
  <c r="K42" i="86"/>
  <c r="K43" i="86"/>
  <c r="K44" i="86"/>
  <c r="K45" i="86"/>
  <c r="K46" i="86"/>
  <c r="K47" i="86"/>
  <c r="K48" i="86"/>
  <c r="K49" i="86"/>
  <c r="K50" i="86"/>
  <c r="K51" i="86"/>
  <c r="K52" i="86"/>
  <c r="K53" i="86"/>
  <c r="K54" i="86"/>
  <c r="K55" i="86"/>
  <c r="K56" i="86"/>
  <c r="K57" i="86"/>
  <c r="K58" i="86"/>
  <c r="K59" i="86"/>
  <c r="K60" i="86"/>
  <c r="K61" i="86"/>
  <c r="K62" i="86"/>
  <c r="K63" i="86"/>
  <c r="K64" i="86"/>
  <c r="K65" i="86"/>
  <c r="K66" i="86"/>
  <c r="K67" i="86"/>
  <c r="K68" i="86"/>
  <c r="K69" i="86"/>
  <c r="K70" i="86"/>
  <c r="K71" i="86"/>
  <c r="K72" i="86"/>
  <c r="K73" i="86"/>
  <c r="K74" i="86"/>
  <c r="K75" i="86"/>
  <c r="K76" i="86"/>
  <c r="K77" i="86"/>
  <c r="K78" i="86"/>
  <c r="K79" i="86"/>
  <c r="K80" i="86"/>
  <c r="K81" i="86"/>
  <c r="K82" i="86"/>
  <c r="K83" i="86"/>
  <c r="K84" i="86"/>
  <c r="K85" i="86"/>
  <c r="K86" i="86"/>
  <c r="K87" i="86"/>
  <c r="K88" i="86"/>
  <c r="K89" i="86"/>
  <c r="K90" i="86"/>
  <c r="K91" i="86"/>
  <c r="K92" i="86"/>
  <c r="K93" i="86"/>
  <c r="K94" i="86"/>
  <c r="K95" i="86"/>
  <c r="K96" i="86"/>
  <c r="K97" i="86"/>
  <c r="K98" i="86"/>
  <c r="K99" i="86"/>
  <c r="K100" i="86"/>
  <c r="K101" i="86"/>
  <c r="J2" i="86"/>
  <c r="J3" i="86"/>
  <c r="J4" i="86"/>
  <c r="J5" i="86"/>
  <c r="J6" i="86"/>
  <c r="J7" i="86"/>
  <c r="J8" i="86"/>
  <c r="J9" i="86"/>
  <c r="J10" i="86"/>
  <c r="J11" i="86"/>
  <c r="J12" i="86"/>
  <c r="J13" i="86"/>
  <c r="J14" i="86"/>
  <c r="J15" i="86"/>
  <c r="J16" i="86"/>
  <c r="J17" i="86"/>
  <c r="J18" i="86"/>
  <c r="J19" i="86"/>
  <c r="J20" i="86"/>
  <c r="J21" i="86"/>
  <c r="J22" i="86"/>
  <c r="J23" i="86"/>
  <c r="J24" i="86"/>
  <c r="J25" i="86"/>
  <c r="J26" i="86"/>
  <c r="J27" i="86"/>
  <c r="J28" i="86"/>
  <c r="J29" i="86"/>
  <c r="J30" i="86"/>
  <c r="J31" i="86"/>
  <c r="J32" i="86"/>
  <c r="J33" i="86"/>
  <c r="J34" i="86"/>
  <c r="J35" i="86"/>
  <c r="J36" i="86"/>
  <c r="J37" i="86"/>
  <c r="J38" i="86"/>
  <c r="J39" i="86"/>
  <c r="J40" i="86"/>
  <c r="J41" i="86"/>
  <c r="J42" i="86"/>
  <c r="J43" i="86"/>
  <c r="J44" i="86"/>
  <c r="J45" i="86"/>
  <c r="J46" i="86"/>
  <c r="J47" i="86"/>
  <c r="J48" i="86"/>
  <c r="J49" i="86"/>
  <c r="J50" i="86"/>
  <c r="J51" i="86"/>
  <c r="J52" i="86"/>
  <c r="J53" i="86"/>
  <c r="J54" i="86"/>
  <c r="J55" i="86"/>
  <c r="J56" i="86"/>
  <c r="J57" i="86"/>
  <c r="J58" i="86"/>
  <c r="J59" i="86"/>
  <c r="J60" i="86"/>
  <c r="J61" i="86"/>
  <c r="J62" i="86"/>
  <c r="J63" i="86"/>
  <c r="J64" i="86"/>
  <c r="J65" i="86"/>
  <c r="J66" i="86"/>
  <c r="J67" i="86"/>
  <c r="J68" i="86"/>
  <c r="J69" i="86"/>
  <c r="J70" i="86"/>
  <c r="J71" i="86"/>
  <c r="J72" i="86"/>
  <c r="J73" i="86"/>
  <c r="J74" i="86"/>
  <c r="J75" i="86"/>
  <c r="J76" i="86"/>
  <c r="J77" i="86"/>
  <c r="J78" i="86"/>
  <c r="J79" i="86"/>
  <c r="J80" i="86"/>
  <c r="J81" i="86"/>
  <c r="J82" i="86"/>
  <c r="J83" i="86"/>
  <c r="J84" i="86"/>
  <c r="J85" i="86"/>
  <c r="J86" i="86"/>
  <c r="J87" i="86"/>
  <c r="J88" i="86"/>
  <c r="J89" i="86"/>
  <c r="J90" i="86"/>
  <c r="J91" i="86"/>
  <c r="J92" i="86"/>
  <c r="J93" i="86"/>
  <c r="J94" i="86"/>
  <c r="J95" i="86"/>
  <c r="J96" i="86"/>
  <c r="J97" i="86"/>
  <c r="J98" i="86"/>
  <c r="J99" i="86"/>
  <c r="J100" i="86"/>
  <c r="J101" i="86"/>
  <c r="O2" i="85"/>
  <c r="O3" i="85"/>
  <c r="O4" i="85"/>
  <c r="O5" i="85"/>
  <c r="O6" i="85"/>
  <c r="O7" i="85"/>
  <c r="O8" i="85"/>
  <c r="O9" i="85"/>
  <c r="O10" i="85"/>
  <c r="O11" i="85"/>
  <c r="O12" i="85"/>
  <c r="O13" i="85"/>
  <c r="O14" i="85"/>
  <c r="O15" i="85"/>
  <c r="O16" i="85"/>
  <c r="O17" i="85"/>
  <c r="O18" i="85"/>
  <c r="O19" i="85"/>
  <c r="O20" i="85"/>
  <c r="O21" i="85"/>
  <c r="O22" i="85"/>
  <c r="O23" i="85"/>
  <c r="O24" i="85"/>
  <c r="O25" i="85"/>
  <c r="O26" i="85"/>
  <c r="O27" i="85"/>
  <c r="O28" i="85"/>
  <c r="O29" i="85"/>
  <c r="O30" i="85"/>
  <c r="O31" i="85"/>
  <c r="O32" i="85"/>
  <c r="O33" i="85"/>
  <c r="O34" i="85"/>
  <c r="O35" i="85"/>
  <c r="O36" i="85"/>
  <c r="O37" i="85"/>
  <c r="O38" i="85"/>
  <c r="O39" i="85"/>
  <c r="O40" i="85"/>
  <c r="O41" i="85"/>
  <c r="O42" i="85"/>
  <c r="O43" i="85"/>
  <c r="O44" i="85"/>
  <c r="O45" i="85"/>
  <c r="O46" i="85"/>
  <c r="O47" i="85"/>
  <c r="O48" i="85"/>
  <c r="O49" i="85"/>
  <c r="O50" i="85"/>
  <c r="O51" i="85"/>
  <c r="O52" i="85"/>
  <c r="O53" i="85"/>
  <c r="O54" i="85"/>
  <c r="O55" i="85"/>
  <c r="O56" i="85"/>
  <c r="O57" i="85"/>
  <c r="O58" i="85"/>
  <c r="O59" i="85"/>
  <c r="O60" i="85"/>
  <c r="O61" i="85"/>
  <c r="O62" i="85"/>
  <c r="O63" i="85"/>
  <c r="O64" i="85"/>
  <c r="O65" i="85"/>
  <c r="O66" i="85"/>
  <c r="O67" i="85"/>
  <c r="O68" i="85"/>
  <c r="O69" i="85"/>
  <c r="O70" i="85"/>
  <c r="O71" i="85"/>
  <c r="O72" i="85"/>
  <c r="O73" i="85"/>
  <c r="O74" i="85"/>
  <c r="O75" i="85"/>
  <c r="O76" i="85"/>
  <c r="O77" i="85"/>
  <c r="O78" i="85"/>
  <c r="O79" i="85"/>
  <c r="O80" i="85"/>
  <c r="O81" i="85"/>
  <c r="O82" i="85"/>
  <c r="O83" i="85"/>
  <c r="O84" i="85"/>
  <c r="O85" i="85"/>
  <c r="O86" i="85"/>
  <c r="O87" i="85"/>
  <c r="O88" i="85"/>
  <c r="O89" i="85"/>
  <c r="O90" i="85"/>
  <c r="O91" i="85"/>
  <c r="O92" i="85"/>
  <c r="O93" i="85"/>
  <c r="O94" i="85"/>
  <c r="O95" i="85"/>
  <c r="O96" i="85"/>
  <c r="O97" i="85"/>
  <c r="O98" i="85"/>
  <c r="O99" i="85"/>
  <c r="O100" i="85"/>
  <c r="O101" i="85"/>
  <c r="N2" i="85"/>
  <c r="N3" i="85"/>
  <c r="N4" i="85"/>
  <c r="N5" i="85"/>
  <c r="N6" i="85"/>
  <c r="N7" i="85"/>
  <c r="N8" i="85"/>
  <c r="N9" i="85"/>
  <c r="N10" i="85"/>
  <c r="N11" i="85"/>
  <c r="N12" i="85"/>
  <c r="N13" i="85"/>
  <c r="N14" i="85"/>
  <c r="N15" i="85"/>
  <c r="N16" i="85"/>
  <c r="N17" i="85"/>
  <c r="N18" i="85"/>
  <c r="N19" i="85"/>
  <c r="N20" i="85"/>
  <c r="N21" i="85"/>
  <c r="N22" i="85"/>
  <c r="N23" i="85"/>
  <c r="N24" i="85"/>
  <c r="N25" i="85"/>
  <c r="N26" i="85"/>
  <c r="N27" i="85"/>
  <c r="N28" i="85"/>
  <c r="N29" i="85"/>
  <c r="N30" i="85"/>
  <c r="N31" i="85"/>
  <c r="N32" i="85"/>
  <c r="N33" i="85"/>
  <c r="N34" i="85"/>
  <c r="N35" i="85"/>
  <c r="N36" i="85"/>
  <c r="N37" i="85"/>
  <c r="N38" i="85"/>
  <c r="N39" i="85"/>
  <c r="N40" i="85"/>
  <c r="N41" i="85"/>
  <c r="N42" i="85"/>
  <c r="N43" i="85"/>
  <c r="N44" i="85"/>
  <c r="N45" i="85"/>
  <c r="N46" i="85"/>
  <c r="N47" i="85"/>
  <c r="N48" i="85"/>
  <c r="N49" i="85"/>
  <c r="N50" i="85"/>
  <c r="N51" i="85"/>
  <c r="N52" i="85"/>
  <c r="N53" i="85"/>
  <c r="N54" i="85"/>
  <c r="N55" i="85"/>
  <c r="N56" i="85"/>
  <c r="N57" i="85"/>
  <c r="N58" i="85"/>
  <c r="N59" i="85"/>
  <c r="N60" i="85"/>
  <c r="N61" i="85"/>
  <c r="N62" i="85"/>
  <c r="N63" i="85"/>
  <c r="N64" i="85"/>
  <c r="N65" i="85"/>
  <c r="N66" i="85"/>
  <c r="N67" i="85"/>
  <c r="N68" i="85"/>
  <c r="N69" i="85"/>
  <c r="N70" i="85"/>
  <c r="N71" i="85"/>
  <c r="N72" i="85"/>
  <c r="N73" i="85"/>
  <c r="N74" i="85"/>
  <c r="N75" i="85"/>
  <c r="N76" i="85"/>
  <c r="N77" i="85"/>
  <c r="N78" i="85"/>
  <c r="N79" i="85"/>
  <c r="N80" i="85"/>
  <c r="N81" i="85"/>
  <c r="N82" i="85"/>
  <c r="N83" i="85"/>
  <c r="N84" i="85"/>
  <c r="N85" i="85"/>
  <c r="N86" i="85"/>
  <c r="N87" i="85"/>
  <c r="N88" i="85"/>
  <c r="N89" i="85"/>
  <c r="N90" i="85"/>
  <c r="N91" i="85"/>
  <c r="N92" i="85"/>
  <c r="N93" i="85"/>
  <c r="N94" i="85"/>
  <c r="N95" i="85"/>
  <c r="N96" i="85"/>
  <c r="N97" i="85"/>
  <c r="N98" i="85"/>
  <c r="N99" i="85"/>
  <c r="N100" i="85"/>
  <c r="N101" i="85"/>
  <c r="M2" i="85"/>
  <c r="M3" i="85"/>
  <c r="M4" i="85"/>
  <c r="M5" i="85"/>
  <c r="M6" i="85"/>
  <c r="M7" i="85"/>
  <c r="M8" i="85"/>
  <c r="M9" i="85"/>
  <c r="M10" i="85"/>
  <c r="M11" i="85"/>
  <c r="M12" i="85"/>
  <c r="M13" i="85"/>
  <c r="M14" i="85"/>
  <c r="M15" i="85"/>
  <c r="M16" i="85"/>
  <c r="M17" i="85"/>
  <c r="M18" i="85"/>
  <c r="M19" i="85"/>
  <c r="M20" i="85"/>
  <c r="M21" i="85"/>
  <c r="M22" i="85"/>
  <c r="M23" i="85"/>
  <c r="M24" i="85"/>
  <c r="M25" i="85"/>
  <c r="M26" i="85"/>
  <c r="M27" i="85"/>
  <c r="M28" i="85"/>
  <c r="M29" i="85"/>
  <c r="M30" i="85"/>
  <c r="M31" i="85"/>
  <c r="M32" i="85"/>
  <c r="M33" i="85"/>
  <c r="M34" i="85"/>
  <c r="M35" i="85"/>
  <c r="M36" i="85"/>
  <c r="M37" i="85"/>
  <c r="M38" i="85"/>
  <c r="M39" i="85"/>
  <c r="M40" i="85"/>
  <c r="M41" i="85"/>
  <c r="M42" i="85"/>
  <c r="M43" i="85"/>
  <c r="M44" i="85"/>
  <c r="M45" i="85"/>
  <c r="M46" i="85"/>
  <c r="M47" i="85"/>
  <c r="M48" i="85"/>
  <c r="M49" i="85"/>
  <c r="M50" i="85"/>
  <c r="M51" i="85"/>
  <c r="M52" i="85"/>
  <c r="M53" i="85"/>
  <c r="M54" i="85"/>
  <c r="M55" i="85"/>
  <c r="M56" i="85"/>
  <c r="M57" i="85"/>
  <c r="M58" i="85"/>
  <c r="M59" i="85"/>
  <c r="M60" i="85"/>
  <c r="M61" i="85"/>
  <c r="M62" i="85"/>
  <c r="M63" i="85"/>
  <c r="M64" i="85"/>
  <c r="M65" i="85"/>
  <c r="M66" i="85"/>
  <c r="M67" i="85"/>
  <c r="M68" i="85"/>
  <c r="M69" i="85"/>
  <c r="M70" i="85"/>
  <c r="M71" i="85"/>
  <c r="M72" i="85"/>
  <c r="M73" i="85"/>
  <c r="M74" i="85"/>
  <c r="M75" i="85"/>
  <c r="M76" i="85"/>
  <c r="M77" i="85"/>
  <c r="M78" i="85"/>
  <c r="M79" i="85"/>
  <c r="M80" i="85"/>
  <c r="M81" i="85"/>
  <c r="M82" i="85"/>
  <c r="M83" i="85"/>
  <c r="M84" i="85"/>
  <c r="M85" i="85"/>
  <c r="M86" i="85"/>
  <c r="M87" i="85"/>
  <c r="M88" i="85"/>
  <c r="M89" i="85"/>
  <c r="M90" i="85"/>
  <c r="M91" i="85"/>
  <c r="M92" i="85"/>
  <c r="M93" i="85"/>
  <c r="M94" i="85"/>
  <c r="M95" i="85"/>
  <c r="M96" i="85"/>
  <c r="M97" i="85"/>
  <c r="M98" i="85"/>
  <c r="M99" i="85"/>
  <c r="M100" i="85"/>
  <c r="M101" i="85"/>
  <c r="L2" i="85"/>
  <c r="L3" i="85"/>
  <c r="L4" i="85"/>
  <c r="L5" i="85"/>
  <c r="L6" i="85"/>
  <c r="L7" i="85"/>
  <c r="L8" i="85"/>
  <c r="L9" i="85"/>
  <c r="L10" i="85"/>
  <c r="L11" i="85"/>
  <c r="L12" i="85"/>
  <c r="L13" i="85"/>
  <c r="L14" i="85"/>
  <c r="L15" i="85"/>
  <c r="L16" i="85"/>
  <c r="L17" i="85"/>
  <c r="L18" i="85"/>
  <c r="L19" i="85"/>
  <c r="L20" i="85"/>
  <c r="L21" i="85"/>
  <c r="L22" i="85"/>
  <c r="L23" i="85"/>
  <c r="L24" i="85"/>
  <c r="L25" i="85"/>
  <c r="L26" i="85"/>
  <c r="L27" i="85"/>
  <c r="L28" i="85"/>
  <c r="L29" i="85"/>
  <c r="L30" i="85"/>
  <c r="L31" i="85"/>
  <c r="L32" i="85"/>
  <c r="L33" i="85"/>
  <c r="L34" i="85"/>
  <c r="L35" i="85"/>
  <c r="L36" i="85"/>
  <c r="L37" i="85"/>
  <c r="L38" i="85"/>
  <c r="L39" i="85"/>
  <c r="L40" i="85"/>
  <c r="L41" i="85"/>
  <c r="L42" i="85"/>
  <c r="L43" i="85"/>
  <c r="L44" i="85"/>
  <c r="L45" i="85"/>
  <c r="L46" i="85"/>
  <c r="L47" i="85"/>
  <c r="L48" i="85"/>
  <c r="L49" i="85"/>
  <c r="L50" i="85"/>
  <c r="L51" i="85"/>
  <c r="L52" i="85"/>
  <c r="L53" i="85"/>
  <c r="L54" i="85"/>
  <c r="L55" i="85"/>
  <c r="L56" i="85"/>
  <c r="L57" i="85"/>
  <c r="L58" i="85"/>
  <c r="L59" i="85"/>
  <c r="L60" i="85"/>
  <c r="L61" i="85"/>
  <c r="L62" i="85"/>
  <c r="L63" i="85"/>
  <c r="L64" i="85"/>
  <c r="L65" i="85"/>
  <c r="L66" i="85"/>
  <c r="L67" i="85"/>
  <c r="L68" i="85"/>
  <c r="L69" i="85"/>
  <c r="L70" i="85"/>
  <c r="L71" i="85"/>
  <c r="L72" i="85"/>
  <c r="L73" i="85"/>
  <c r="L74" i="85"/>
  <c r="L75" i="85"/>
  <c r="L76" i="85"/>
  <c r="L77" i="85"/>
  <c r="L78" i="85"/>
  <c r="L79" i="85"/>
  <c r="L80" i="85"/>
  <c r="L81" i="85"/>
  <c r="L82" i="85"/>
  <c r="L83" i="85"/>
  <c r="L84" i="85"/>
  <c r="L85" i="85"/>
  <c r="L86" i="85"/>
  <c r="L87" i="85"/>
  <c r="L88" i="85"/>
  <c r="L89" i="85"/>
  <c r="L90" i="85"/>
  <c r="L91" i="85"/>
  <c r="L92" i="85"/>
  <c r="L93" i="85"/>
  <c r="L94" i="85"/>
  <c r="L95" i="85"/>
  <c r="L96" i="85"/>
  <c r="L97" i="85"/>
  <c r="L98" i="85"/>
  <c r="L99" i="85"/>
  <c r="L100" i="85"/>
  <c r="L101" i="85"/>
  <c r="K2" i="85"/>
  <c r="K3" i="85"/>
  <c r="K4" i="85"/>
  <c r="K5" i="85"/>
  <c r="K6" i="85"/>
  <c r="K7" i="85"/>
  <c r="K8" i="85"/>
  <c r="K9" i="85"/>
  <c r="K10" i="85"/>
  <c r="K11" i="85"/>
  <c r="K12" i="85"/>
  <c r="K13" i="85"/>
  <c r="K14" i="85"/>
  <c r="K15" i="85"/>
  <c r="K16" i="85"/>
  <c r="K17" i="85"/>
  <c r="K18" i="85"/>
  <c r="K19" i="85"/>
  <c r="K20" i="85"/>
  <c r="K21" i="85"/>
  <c r="K22" i="85"/>
  <c r="K23" i="85"/>
  <c r="K24" i="85"/>
  <c r="K25" i="85"/>
  <c r="K26" i="85"/>
  <c r="K27" i="85"/>
  <c r="K28" i="85"/>
  <c r="K29" i="85"/>
  <c r="K30" i="85"/>
  <c r="K31" i="85"/>
  <c r="K32" i="85"/>
  <c r="K33" i="85"/>
  <c r="K34" i="85"/>
  <c r="K35" i="85"/>
  <c r="K36" i="85"/>
  <c r="K37" i="85"/>
  <c r="K38" i="85"/>
  <c r="K39" i="85"/>
  <c r="K40" i="85"/>
  <c r="K41" i="85"/>
  <c r="K42" i="85"/>
  <c r="K43" i="85"/>
  <c r="K44" i="85"/>
  <c r="K45" i="85"/>
  <c r="K46" i="85"/>
  <c r="K47" i="85"/>
  <c r="K48" i="85"/>
  <c r="K49" i="85"/>
  <c r="K50" i="85"/>
  <c r="K51" i="85"/>
  <c r="K52" i="85"/>
  <c r="K53" i="85"/>
  <c r="K54" i="85"/>
  <c r="K55" i="85"/>
  <c r="K56" i="85"/>
  <c r="K57" i="85"/>
  <c r="K58" i="85"/>
  <c r="K59" i="85"/>
  <c r="K60" i="85"/>
  <c r="K61" i="85"/>
  <c r="K62" i="85"/>
  <c r="K63" i="85"/>
  <c r="K64" i="85"/>
  <c r="K65" i="85"/>
  <c r="K66" i="85"/>
  <c r="K67" i="85"/>
  <c r="K68" i="85"/>
  <c r="K69" i="85"/>
  <c r="K70" i="85"/>
  <c r="K71" i="85"/>
  <c r="K72" i="85"/>
  <c r="K73" i="85"/>
  <c r="K74" i="85"/>
  <c r="K75" i="85"/>
  <c r="K76" i="85"/>
  <c r="K77" i="85"/>
  <c r="K78" i="85"/>
  <c r="K79" i="85"/>
  <c r="K80" i="85"/>
  <c r="K81" i="85"/>
  <c r="K82" i="85"/>
  <c r="K83" i="85"/>
  <c r="K84" i="85"/>
  <c r="K85" i="85"/>
  <c r="K86" i="85"/>
  <c r="K87" i="85"/>
  <c r="K88" i="85"/>
  <c r="K89" i="85"/>
  <c r="K90" i="85"/>
  <c r="K91" i="85"/>
  <c r="K92" i="85"/>
  <c r="K93" i="85"/>
  <c r="K94" i="85"/>
  <c r="K95" i="85"/>
  <c r="K96" i="85"/>
  <c r="K97" i="85"/>
  <c r="K98" i="85"/>
  <c r="K99" i="85"/>
  <c r="K100" i="85"/>
  <c r="K101" i="85"/>
  <c r="J2" i="85"/>
  <c r="J3" i="85"/>
  <c r="J4" i="85"/>
  <c r="J5" i="85"/>
  <c r="J6" i="85"/>
  <c r="J7" i="85"/>
  <c r="J8" i="85"/>
  <c r="J9" i="85"/>
  <c r="J10" i="85"/>
  <c r="J11" i="85"/>
  <c r="J12" i="85"/>
  <c r="J13" i="85"/>
  <c r="J14" i="85"/>
  <c r="J15" i="85"/>
  <c r="J16" i="85"/>
  <c r="J17" i="85"/>
  <c r="J18" i="85"/>
  <c r="J19" i="85"/>
  <c r="J20" i="85"/>
  <c r="J21" i="85"/>
  <c r="J22" i="85"/>
  <c r="J23" i="85"/>
  <c r="J24" i="85"/>
  <c r="J25" i="85"/>
  <c r="J26" i="85"/>
  <c r="J27" i="85"/>
  <c r="J28" i="85"/>
  <c r="J29" i="85"/>
  <c r="J30" i="85"/>
  <c r="J31" i="85"/>
  <c r="J32" i="85"/>
  <c r="J33" i="85"/>
  <c r="J34" i="85"/>
  <c r="J35" i="85"/>
  <c r="J36" i="85"/>
  <c r="J37" i="85"/>
  <c r="J38" i="85"/>
  <c r="J39" i="85"/>
  <c r="J40" i="85"/>
  <c r="J41" i="85"/>
  <c r="J42" i="85"/>
  <c r="J43" i="85"/>
  <c r="J44" i="85"/>
  <c r="J45" i="85"/>
  <c r="J46" i="85"/>
  <c r="J47" i="85"/>
  <c r="J48" i="85"/>
  <c r="J49" i="85"/>
  <c r="J50" i="85"/>
  <c r="J51" i="85"/>
  <c r="J52" i="85"/>
  <c r="J53" i="85"/>
  <c r="J54" i="85"/>
  <c r="J55" i="85"/>
  <c r="J56" i="85"/>
  <c r="J57" i="85"/>
  <c r="J58" i="85"/>
  <c r="J59" i="85"/>
  <c r="J60" i="85"/>
  <c r="J61" i="85"/>
  <c r="J62" i="85"/>
  <c r="J63" i="85"/>
  <c r="J64" i="85"/>
  <c r="J65" i="85"/>
  <c r="J66" i="85"/>
  <c r="J67" i="85"/>
  <c r="J68" i="85"/>
  <c r="J69" i="85"/>
  <c r="J70" i="85"/>
  <c r="J71" i="85"/>
  <c r="J72" i="85"/>
  <c r="J73" i="85"/>
  <c r="J74" i="85"/>
  <c r="J75" i="85"/>
  <c r="J76" i="85"/>
  <c r="J77" i="85"/>
  <c r="J78" i="85"/>
  <c r="J79" i="85"/>
  <c r="J80" i="85"/>
  <c r="J81" i="85"/>
  <c r="J82" i="85"/>
  <c r="J83" i="85"/>
  <c r="J84" i="85"/>
  <c r="J85" i="85"/>
  <c r="J86" i="85"/>
  <c r="J87" i="85"/>
  <c r="J88" i="85"/>
  <c r="J89" i="85"/>
  <c r="J90" i="85"/>
  <c r="J91" i="85"/>
  <c r="J92" i="85"/>
  <c r="J93" i="85"/>
  <c r="J94" i="85"/>
  <c r="J95" i="85"/>
  <c r="J96" i="85"/>
  <c r="J97" i="85"/>
  <c r="J98" i="85"/>
  <c r="J99" i="85"/>
  <c r="J100" i="85"/>
  <c r="J101" i="85"/>
  <c r="O2" i="84"/>
  <c r="O3" i="84"/>
  <c r="O4" i="84"/>
  <c r="O5" i="84"/>
  <c r="O6" i="84"/>
  <c r="O7" i="84"/>
  <c r="O8" i="84"/>
  <c r="O9" i="84"/>
  <c r="O10" i="84"/>
  <c r="O11" i="84"/>
  <c r="O12" i="84"/>
  <c r="O13" i="84"/>
  <c r="O14" i="84"/>
  <c r="O15" i="84"/>
  <c r="O16" i="84"/>
  <c r="O17" i="84"/>
  <c r="O18" i="84"/>
  <c r="O19" i="84"/>
  <c r="O20" i="84"/>
  <c r="O21" i="84"/>
  <c r="O22" i="84"/>
  <c r="O23" i="84"/>
  <c r="O24" i="84"/>
  <c r="O25" i="84"/>
  <c r="O26" i="84"/>
  <c r="O27" i="84"/>
  <c r="O28" i="84"/>
  <c r="O29" i="84"/>
  <c r="O30" i="84"/>
  <c r="O31" i="84"/>
  <c r="O32" i="84"/>
  <c r="O33" i="84"/>
  <c r="O34" i="84"/>
  <c r="O35" i="84"/>
  <c r="O36" i="84"/>
  <c r="O37" i="84"/>
  <c r="O38" i="84"/>
  <c r="O39" i="84"/>
  <c r="O40" i="84"/>
  <c r="O41" i="84"/>
  <c r="O42" i="84"/>
  <c r="O43" i="84"/>
  <c r="O44" i="84"/>
  <c r="O45" i="84"/>
  <c r="O46" i="84"/>
  <c r="O47" i="84"/>
  <c r="O48" i="84"/>
  <c r="O49" i="84"/>
  <c r="O50" i="84"/>
  <c r="O51" i="84"/>
  <c r="O52" i="84"/>
  <c r="O53" i="84"/>
  <c r="O54" i="84"/>
  <c r="O55" i="84"/>
  <c r="O56" i="84"/>
  <c r="O57" i="84"/>
  <c r="O58" i="84"/>
  <c r="O59" i="84"/>
  <c r="O60" i="84"/>
  <c r="O61" i="84"/>
  <c r="O62" i="84"/>
  <c r="O63" i="84"/>
  <c r="O64" i="84"/>
  <c r="O65" i="84"/>
  <c r="O66" i="84"/>
  <c r="O67" i="84"/>
  <c r="O68" i="84"/>
  <c r="O69" i="84"/>
  <c r="O70" i="84"/>
  <c r="O71" i="84"/>
  <c r="O72" i="84"/>
  <c r="O73" i="84"/>
  <c r="O74" i="84"/>
  <c r="O75" i="84"/>
  <c r="O76" i="84"/>
  <c r="O77" i="84"/>
  <c r="O78" i="84"/>
  <c r="O79" i="84"/>
  <c r="O80" i="84"/>
  <c r="O81" i="84"/>
  <c r="O82" i="84"/>
  <c r="O83" i="84"/>
  <c r="O84" i="84"/>
  <c r="O85" i="84"/>
  <c r="O86" i="84"/>
  <c r="O87" i="84"/>
  <c r="O88" i="84"/>
  <c r="O89" i="84"/>
  <c r="O90" i="84"/>
  <c r="O91" i="84"/>
  <c r="O92" i="84"/>
  <c r="O93" i="84"/>
  <c r="O94" i="84"/>
  <c r="O95" i="84"/>
  <c r="O96" i="84"/>
  <c r="O97" i="84"/>
  <c r="O98" i="84"/>
  <c r="O99" i="84"/>
  <c r="O100" i="84"/>
  <c r="O101" i="84"/>
  <c r="N2" i="84"/>
  <c r="N3" i="84"/>
  <c r="N4" i="84"/>
  <c r="N5" i="84"/>
  <c r="N6" i="84"/>
  <c r="N7" i="84"/>
  <c r="N8" i="84"/>
  <c r="N9" i="84"/>
  <c r="N10" i="84"/>
  <c r="N11" i="84"/>
  <c r="N12" i="84"/>
  <c r="N13" i="84"/>
  <c r="N14" i="84"/>
  <c r="N15" i="84"/>
  <c r="N16" i="84"/>
  <c r="N17" i="84"/>
  <c r="N18" i="84"/>
  <c r="N19" i="84"/>
  <c r="N20" i="84"/>
  <c r="N21" i="84"/>
  <c r="N22" i="84"/>
  <c r="N23" i="84"/>
  <c r="N24" i="84"/>
  <c r="N25" i="84"/>
  <c r="N26" i="84"/>
  <c r="N27" i="84"/>
  <c r="N28" i="84"/>
  <c r="N29" i="84"/>
  <c r="N30" i="84"/>
  <c r="N31" i="84"/>
  <c r="N32" i="84"/>
  <c r="N33" i="84"/>
  <c r="N34" i="84"/>
  <c r="N35" i="84"/>
  <c r="N36" i="84"/>
  <c r="N37" i="84"/>
  <c r="N38" i="84"/>
  <c r="N39" i="84"/>
  <c r="N40" i="84"/>
  <c r="N41" i="84"/>
  <c r="N42" i="84"/>
  <c r="N43" i="84"/>
  <c r="N44" i="84"/>
  <c r="N45" i="84"/>
  <c r="N46" i="84"/>
  <c r="N47" i="84"/>
  <c r="N48" i="84"/>
  <c r="N49" i="84"/>
  <c r="N50" i="84"/>
  <c r="N51" i="84"/>
  <c r="N52" i="84"/>
  <c r="N53" i="84"/>
  <c r="N54" i="84"/>
  <c r="N55" i="84"/>
  <c r="N56" i="84"/>
  <c r="N57" i="84"/>
  <c r="N58" i="84"/>
  <c r="N59" i="84"/>
  <c r="N60" i="84"/>
  <c r="N61" i="84"/>
  <c r="N62" i="84"/>
  <c r="N63" i="84"/>
  <c r="N64" i="84"/>
  <c r="N65" i="84"/>
  <c r="N66" i="84"/>
  <c r="N67" i="84"/>
  <c r="N68" i="84"/>
  <c r="N69" i="84"/>
  <c r="N70" i="84"/>
  <c r="N71" i="84"/>
  <c r="N72" i="84"/>
  <c r="N73" i="84"/>
  <c r="N74" i="84"/>
  <c r="N75" i="84"/>
  <c r="N76" i="84"/>
  <c r="N77" i="84"/>
  <c r="N78" i="84"/>
  <c r="N79" i="84"/>
  <c r="N80" i="84"/>
  <c r="N81" i="84"/>
  <c r="N82" i="84"/>
  <c r="N83" i="84"/>
  <c r="N84" i="84"/>
  <c r="N85" i="84"/>
  <c r="N86" i="84"/>
  <c r="N87" i="84"/>
  <c r="N88" i="84"/>
  <c r="N89" i="84"/>
  <c r="N90" i="84"/>
  <c r="N91" i="84"/>
  <c r="N92" i="84"/>
  <c r="N93" i="84"/>
  <c r="N94" i="84"/>
  <c r="N95" i="84"/>
  <c r="N96" i="84"/>
  <c r="N97" i="84"/>
  <c r="N98" i="84"/>
  <c r="N99" i="84"/>
  <c r="N100" i="84"/>
  <c r="N101" i="84"/>
  <c r="M2" i="84"/>
  <c r="M3" i="84"/>
  <c r="M4" i="84"/>
  <c r="M5" i="84"/>
  <c r="M6" i="84"/>
  <c r="M7" i="84"/>
  <c r="M8" i="84"/>
  <c r="M9" i="84"/>
  <c r="M10" i="84"/>
  <c r="M11" i="84"/>
  <c r="M12" i="84"/>
  <c r="M13" i="84"/>
  <c r="M14" i="84"/>
  <c r="M15" i="84"/>
  <c r="M16" i="84"/>
  <c r="M17" i="84"/>
  <c r="M18" i="84"/>
  <c r="M19" i="84"/>
  <c r="M20" i="84"/>
  <c r="M21" i="84"/>
  <c r="M22" i="84"/>
  <c r="M23" i="84"/>
  <c r="M24" i="84"/>
  <c r="M25" i="84"/>
  <c r="M26" i="84"/>
  <c r="M27" i="84"/>
  <c r="M28" i="84"/>
  <c r="M29" i="84"/>
  <c r="M30" i="84"/>
  <c r="M31" i="84"/>
  <c r="M32" i="84"/>
  <c r="M33" i="84"/>
  <c r="M34" i="84"/>
  <c r="M35" i="84"/>
  <c r="M36" i="84"/>
  <c r="M37" i="84"/>
  <c r="M38" i="84"/>
  <c r="M39" i="84"/>
  <c r="M40" i="84"/>
  <c r="M41" i="84"/>
  <c r="M42" i="84"/>
  <c r="M43" i="84"/>
  <c r="M44" i="84"/>
  <c r="M45" i="84"/>
  <c r="M46" i="84"/>
  <c r="M47" i="84"/>
  <c r="M48" i="84"/>
  <c r="M49" i="84"/>
  <c r="M50" i="84"/>
  <c r="M51" i="84"/>
  <c r="M52" i="84"/>
  <c r="M53" i="84"/>
  <c r="M54" i="84"/>
  <c r="M55" i="84"/>
  <c r="M56" i="84"/>
  <c r="M57" i="84"/>
  <c r="M58" i="84"/>
  <c r="M59" i="84"/>
  <c r="M60" i="84"/>
  <c r="M61" i="84"/>
  <c r="M62" i="84"/>
  <c r="M63" i="84"/>
  <c r="M64" i="84"/>
  <c r="M65" i="84"/>
  <c r="M66" i="84"/>
  <c r="M67" i="84"/>
  <c r="M68" i="84"/>
  <c r="M69" i="84"/>
  <c r="M70" i="84"/>
  <c r="M71" i="84"/>
  <c r="M72" i="84"/>
  <c r="M73" i="84"/>
  <c r="M74" i="84"/>
  <c r="M75" i="84"/>
  <c r="M76" i="84"/>
  <c r="M77" i="84"/>
  <c r="M78" i="84"/>
  <c r="M79" i="84"/>
  <c r="M80" i="84"/>
  <c r="M81" i="84"/>
  <c r="M82" i="84"/>
  <c r="M83" i="84"/>
  <c r="M84" i="84"/>
  <c r="M85" i="84"/>
  <c r="M86" i="84"/>
  <c r="M87" i="84"/>
  <c r="M88" i="84"/>
  <c r="M89" i="84"/>
  <c r="M90" i="84"/>
  <c r="M91" i="84"/>
  <c r="M92" i="84"/>
  <c r="M93" i="84"/>
  <c r="M94" i="84"/>
  <c r="M95" i="84"/>
  <c r="M96" i="84"/>
  <c r="M97" i="84"/>
  <c r="M98" i="84"/>
  <c r="M99" i="84"/>
  <c r="M100" i="84"/>
  <c r="M101" i="84"/>
  <c r="L2" i="84"/>
  <c r="L3" i="84"/>
  <c r="L4" i="84"/>
  <c r="L5" i="84"/>
  <c r="L6" i="84"/>
  <c r="L7" i="84"/>
  <c r="L8" i="84"/>
  <c r="L9" i="84"/>
  <c r="L10" i="84"/>
  <c r="L11" i="84"/>
  <c r="L12" i="84"/>
  <c r="L13" i="84"/>
  <c r="L14" i="84"/>
  <c r="L15" i="84"/>
  <c r="L16" i="84"/>
  <c r="L17" i="84"/>
  <c r="L18" i="84"/>
  <c r="L19" i="84"/>
  <c r="L20" i="84"/>
  <c r="L21" i="84"/>
  <c r="L22" i="84"/>
  <c r="L23" i="84"/>
  <c r="L24" i="84"/>
  <c r="L25" i="84"/>
  <c r="L26" i="84"/>
  <c r="L27" i="84"/>
  <c r="L28" i="84"/>
  <c r="L29" i="84"/>
  <c r="L30" i="84"/>
  <c r="L31" i="84"/>
  <c r="L32" i="84"/>
  <c r="L33" i="84"/>
  <c r="L34" i="84"/>
  <c r="L35" i="84"/>
  <c r="L36" i="84"/>
  <c r="L37" i="84"/>
  <c r="L38" i="84"/>
  <c r="L39" i="84"/>
  <c r="L40" i="84"/>
  <c r="L41" i="84"/>
  <c r="L42" i="84"/>
  <c r="L43" i="84"/>
  <c r="L44" i="84"/>
  <c r="L45" i="84"/>
  <c r="L46" i="84"/>
  <c r="L47" i="84"/>
  <c r="L48" i="84"/>
  <c r="L49" i="84"/>
  <c r="L50" i="84"/>
  <c r="L51" i="84"/>
  <c r="L52" i="84"/>
  <c r="L53" i="84"/>
  <c r="L54" i="84"/>
  <c r="L55" i="84"/>
  <c r="L56" i="84"/>
  <c r="L57" i="84"/>
  <c r="L58" i="84"/>
  <c r="L59" i="84"/>
  <c r="L60" i="84"/>
  <c r="L61" i="84"/>
  <c r="L62" i="84"/>
  <c r="L63" i="84"/>
  <c r="L64" i="84"/>
  <c r="L65" i="84"/>
  <c r="L66" i="84"/>
  <c r="L67" i="84"/>
  <c r="L68" i="84"/>
  <c r="L69" i="84"/>
  <c r="L70" i="84"/>
  <c r="L71" i="84"/>
  <c r="L72" i="84"/>
  <c r="L73" i="84"/>
  <c r="L74" i="84"/>
  <c r="L75" i="84"/>
  <c r="L76" i="84"/>
  <c r="L77" i="84"/>
  <c r="L78" i="84"/>
  <c r="L79" i="84"/>
  <c r="L80" i="84"/>
  <c r="L81" i="84"/>
  <c r="L82" i="84"/>
  <c r="L83" i="84"/>
  <c r="L84" i="84"/>
  <c r="L85" i="84"/>
  <c r="L86" i="84"/>
  <c r="L87" i="84"/>
  <c r="L88" i="84"/>
  <c r="L89" i="84"/>
  <c r="L90" i="84"/>
  <c r="L91" i="84"/>
  <c r="L92" i="84"/>
  <c r="L93" i="84"/>
  <c r="L94" i="84"/>
  <c r="L95" i="84"/>
  <c r="L96" i="84"/>
  <c r="L97" i="84"/>
  <c r="L98" i="84"/>
  <c r="L99" i="84"/>
  <c r="L100" i="84"/>
  <c r="L101" i="84"/>
  <c r="K2" i="84"/>
  <c r="K3" i="84"/>
  <c r="K4" i="84"/>
  <c r="K5" i="84"/>
  <c r="K6" i="84"/>
  <c r="K7" i="84"/>
  <c r="K8" i="84"/>
  <c r="K9" i="84"/>
  <c r="K10" i="84"/>
  <c r="K11" i="84"/>
  <c r="K12" i="84"/>
  <c r="K13" i="84"/>
  <c r="K14" i="84"/>
  <c r="K15" i="84"/>
  <c r="K16" i="84"/>
  <c r="K17" i="84"/>
  <c r="K18" i="84"/>
  <c r="K19" i="84"/>
  <c r="K20" i="84"/>
  <c r="K21" i="84"/>
  <c r="K22" i="84"/>
  <c r="K23" i="84"/>
  <c r="K24" i="84"/>
  <c r="K25" i="84"/>
  <c r="K26" i="84"/>
  <c r="K27" i="84"/>
  <c r="K28" i="84"/>
  <c r="K29" i="84"/>
  <c r="K30" i="84"/>
  <c r="K31" i="84"/>
  <c r="K32" i="84"/>
  <c r="K33" i="84"/>
  <c r="K34" i="84"/>
  <c r="K35" i="84"/>
  <c r="K36" i="84"/>
  <c r="K37" i="84"/>
  <c r="K38" i="84"/>
  <c r="K39" i="84"/>
  <c r="K40" i="84"/>
  <c r="K41" i="84"/>
  <c r="K42" i="84"/>
  <c r="K43" i="84"/>
  <c r="K44" i="84"/>
  <c r="K45" i="84"/>
  <c r="K46" i="84"/>
  <c r="K47" i="84"/>
  <c r="K48" i="84"/>
  <c r="K49" i="84"/>
  <c r="K50" i="84"/>
  <c r="K51" i="84"/>
  <c r="K52" i="84"/>
  <c r="K53" i="84"/>
  <c r="K54" i="84"/>
  <c r="K55" i="84"/>
  <c r="K56" i="84"/>
  <c r="K57" i="84"/>
  <c r="K58" i="84"/>
  <c r="K59" i="84"/>
  <c r="K60" i="84"/>
  <c r="K61" i="84"/>
  <c r="K62" i="84"/>
  <c r="K63" i="84"/>
  <c r="K64" i="84"/>
  <c r="K65" i="84"/>
  <c r="K66" i="84"/>
  <c r="K67" i="84"/>
  <c r="K68" i="84"/>
  <c r="K69" i="84"/>
  <c r="K70" i="84"/>
  <c r="K71" i="84"/>
  <c r="K72" i="84"/>
  <c r="K73" i="84"/>
  <c r="K74" i="84"/>
  <c r="K75" i="84"/>
  <c r="K76" i="84"/>
  <c r="K77" i="84"/>
  <c r="K78" i="84"/>
  <c r="K79" i="84"/>
  <c r="K80" i="84"/>
  <c r="K81" i="84"/>
  <c r="K82" i="84"/>
  <c r="K83" i="84"/>
  <c r="K84" i="84"/>
  <c r="K85" i="84"/>
  <c r="K86" i="84"/>
  <c r="K87" i="84"/>
  <c r="K88" i="84"/>
  <c r="K89" i="84"/>
  <c r="K90" i="84"/>
  <c r="K91" i="84"/>
  <c r="K92" i="84"/>
  <c r="K93" i="84"/>
  <c r="K94" i="84"/>
  <c r="K95" i="84"/>
  <c r="K96" i="84"/>
  <c r="K97" i="84"/>
  <c r="K98" i="84"/>
  <c r="K99" i="84"/>
  <c r="K100" i="84"/>
  <c r="K101" i="84"/>
  <c r="J2" i="84"/>
  <c r="J3" i="84"/>
  <c r="J4" i="84"/>
  <c r="J5" i="84"/>
  <c r="J6" i="84"/>
  <c r="J7" i="84"/>
  <c r="J8" i="84"/>
  <c r="J9" i="84"/>
  <c r="J10" i="84"/>
  <c r="J11" i="84"/>
  <c r="J12" i="84"/>
  <c r="J13" i="84"/>
  <c r="J14" i="84"/>
  <c r="J15" i="84"/>
  <c r="J16" i="84"/>
  <c r="J17" i="84"/>
  <c r="J18" i="84"/>
  <c r="J19" i="84"/>
  <c r="J20" i="84"/>
  <c r="J21" i="84"/>
  <c r="J22" i="84"/>
  <c r="J23" i="84"/>
  <c r="J24" i="84"/>
  <c r="J25" i="84"/>
  <c r="J26" i="84"/>
  <c r="J27" i="84"/>
  <c r="J28" i="84"/>
  <c r="J29" i="84"/>
  <c r="J30" i="84"/>
  <c r="J31" i="84"/>
  <c r="J32" i="84"/>
  <c r="J33" i="84"/>
  <c r="J34" i="84"/>
  <c r="J35" i="84"/>
  <c r="J36" i="84"/>
  <c r="J37" i="84"/>
  <c r="J38" i="84"/>
  <c r="J39" i="84"/>
  <c r="J40" i="84"/>
  <c r="J41" i="84"/>
  <c r="J42" i="84"/>
  <c r="J43" i="84"/>
  <c r="J44" i="84"/>
  <c r="J45" i="84"/>
  <c r="J46" i="84"/>
  <c r="J47" i="84"/>
  <c r="J48" i="84"/>
  <c r="J49" i="84"/>
  <c r="J50" i="84"/>
  <c r="J51" i="84"/>
  <c r="J52" i="84"/>
  <c r="J53" i="84"/>
  <c r="J54" i="84"/>
  <c r="J55" i="84"/>
  <c r="J56" i="84"/>
  <c r="J57" i="84"/>
  <c r="J58" i="84"/>
  <c r="J59" i="84"/>
  <c r="J60" i="84"/>
  <c r="J61" i="84"/>
  <c r="J62" i="84"/>
  <c r="J63" i="84"/>
  <c r="J64" i="84"/>
  <c r="J65" i="84"/>
  <c r="J66" i="84"/>
  <c r="J67" i="84"/>
  <c r="J68" i="84"/>
  <c r="J69" i="84"/>
  <c r="J70" i="84"/>
  <c r="J71" i="84"/>
  <c r="J72" i="84"/>
  <c r="J73" i="84"/>
  <c r="J74" i="84"/>
  <c r="J75" i="84"/>
  <c r="J76" i="84"/>
  <c r="J77" i="84"/>
  <c r="J78" i="84"/>
  <c r="J79" i="84"/>
  <c r="J80" i="84"/>
  <c r="J81" i="84"/>
  <c r="J82" i="84"/>
  <c r="J83" i="84"/>
  <c r="J84" i="84"/>
  <c r="J85" i="84"/>
  <c r="J86" i="84"/>
  <c r="J87" i="84"/>
  <c r="J88" i="84"/>
  <c r="J89" i="84"/>
  <c r="J90" i="84"/>
  <c r="J91" i="84"/>
  <c r="J92" i="84"/>
  <c r="J93" i="84"/>
  <c r="J94" i="84"/>
  <c r="J95" i="84"/>
  <c r="J96" i="84"/>
  <c r="J97" i="84"/>
  <c r="J98" i="84"/>
  <c r="J99" i="84"/>
  <c r="J100" i="84"/>
  <c r="J101" i="84"/>
  <c r="O2" i="83"/>
  <c r="O3" i="83"/>
  <c r="O4" i="83"/>
  <c r="O5" i="83"/>
  <c r="O6" i="83"/>
  <c r="O7" i="83"/>
  <c r="O8" i="83"/>
  <c r="O9" i="83"/>
  <c r="O10" i="83"/>
  <c r="O11" i="83"/>
  <c r="O12" i="83"/>
  <c r="O13" i="83"/>
  <c r="O14" i="83"/>
  <c r="O15" i="83"/>
  <c r="O16" i="83"/>
  <c r="O17" i="83"/>
  <c r="O18" i="83"/>
  <c r="O19" i="83"/>
  <c r="O20" i="83"/>
  <c r="O21" i="83"/>
  <c r="O22" i="83"/>
  <c r="O23" i="83"/>
  <c r="O24" i="83"/>
  <c r="O25" i="83"/>
  <c r="O26" i="83"/>
  <c r="O27" i="83"/>
  <c r="O28" i="83"/>
  <c r="O29" i="83"/>
  <c r="O30" i="83"/>
  <c r="O31" i="83"/>
  <c r="O32" i="83"/>
  <c r="O33" i="83"/>
  <c r="O34" i="83"/>
  <c r="O35" i="83"/>
  <c r="O36" i="83"/>
  <c r="O37" i="83"/>
  <c r="O38" i="83"/>
  <c r="O39" i="83"/>
  <c r="O40" i="83"/>
  <c r="O41" i="83"/>
  <c r="O42" i="83"/>
  <c r="O43" i="83"/>
  <c r="O44" i="83"/>
  <c r="O45" i="83"/>
  <c r="O46" i="83"/>
  <c r="O47" i="83"/>
  <c r="O48" i="83"/>
  <c r="O49" i="83"/>
  <c r="O50" i="83"/>
  <c r="O51" i="83"/>
  <c r="O52" i="83"/>
  <c r="O53" i="83"/>
  <c r="O54" i="83"/>
  <c r="O55" i="83"/>
  <c r="O56" i="83"/>
  <c r="O57" i="83"/>
  <c r="O58" i="83"/>
  <c r="O59" i="83"/>
  <c r="O60" i="83"/>
  <c r="O61" i="83"/>
  <c r="O62" i="83"/>
  <c r="O63" i="83"/>
  <c r="O64" i="83"/>
  <c r="O65" i="83"/>
  <c r="O66" i="83"/>
  <c r="O67" i="83"/>
  <c r="O68" i="83"/>
  <c r="O69" i="83"/>
  <c r="O70" i="83"/>
  <c r="O71" i="83"/>
  <c r="O72" i="83"/>
  <c r="O73" i="83"/>
  <c r="O74" i="83"/>
  <c r="O75" i="83"/>
  <c r="O76" i="83"/>
  <c r="O77" i="83"/>
  <c r="O78" i="83"/>
  <c r="O79" i="83"/>
  <c r="O80" i="83"/>
  <c r="O81" i="83"/>
  <c r="O82" i="83"/>
  <c r="O83" i="83"/>
  <c r="O84" i="83"/>
  <c r="O85" i="83"/>
  <c r="O86" i="83"/>
  <c r="O87" i="83"/>
  <c r="O88" i="83"/>
  <c r="O89" i="83"/>
  <c r="O90" i="83"/>
  <c r="O91" i="83"/>
  <c r="O92" i="83"/>
  <c r="O93" i="83"/>
  <c r="O94" i="83"/>
  <c r="O95" i="83"/>
  <c r="O96" i="83"/>
  <c r="O97" i="83"/>
  <c r="O98" i="83"/>
  <c r="O99" i="83"/>
  <c r="O100" i="83"/>
  <c r="O101" i="83"/>
  <c r="N2" i="83"/>
  <c r="N3" i="83"/>
  <c r="N4" i="83"/>
  <c r="N5" i="83"/>
  <c r="N6" i="83"/>
  <c r="N7" i="83"/>
  <c r="N8" i="83"/>
  <c r="N9" i="83"/>
  <c r="N10" i="83"/>
  <c r="N11" i="83"/>
  <c r="N12" i="83"/>
  <c r="N13" i="83"/>
  <c r="N14" i="83"/>
  <c r="N15" i="83"/>
  <c r="N16" i="83"/>
  <c r="N17" i="83"/>
  <c r="N18" i="83"/>
  <c r="N19" i="83"/>
  <c r="N20" i="83"/>
  <c r="N21" i="83"/>
  <c r="N22" i="83"/>
  <c r="N23" i="83"/>
  <c r="N24" i="83"/>
  <c r="N25" i="83"/>
  <c r="N26" i="83"/>
  <c r="N27" i="83"/>
  <c r="N28" i="83"/>
  <c r="N29" i="83"/>
  <c r="N30" i="83"/>
  <c r="N31" i="83"/>
  <c r="N32" i="83"/>
  <c r="N33" i="83"/>
  <c r="N34" i="83"/>
  <c r="N35" i="83"/>
  <c r="N36" i="83"/>
  <c r="N37" i="83"/>
  <c r="N38" i="83"/>
  <c r="N39" i="83"/>
  <c r="N40" i="83"/>
  <c r="N41" i="83"/>
  <c r="N42" i="83"/>
  <c r="N43" i="83"/>
  <c r="N44" i="83"/>
  <c r="N45" i="83"/>
  <c r="N46" i="83"/>
  <c r="N47" i="83"/>
  <c r="N48" i="83"/>
  <c r="N49" i="83"/>
  <c r="N50" i="83"/>
  <c r="N51" i="83"/>
  <c r="N52" i="83"/>
  <c r="N53" i="83"/>
  <c r="N54" i="83"/>
  <c r="N55" i="83"/>
  <c r="N56" i="83"/>
  <c r="N57" i="83"/>
  <c r="N58" i="83"/>
  <c r="N59" i="83"/>
  <c r="N60" i="83"/>
  <c r="N61" i="83"/>
  <c r="N62" i="83"/>
  <c r="N63" i="83"/>
  <c r="N64" i="83"/>
  <c r="N65" i="83"/>
  <c r="N66" i="83"/>
  <c r="N67" i="83"/>
  <c r="N68" i="83"/>
  <c r="N69" i="83"/>
  <c r="N70" i="83"/>
  <c r="N71" i="83"/>
  <c r="N72" i="83"/>
  <c r="N73" i="83"/>
  <c r="N74" i="83"/>
  <c r="N75" i="83"/>
  <c r="N76" i="83"/>
  <c r="N77" i="83"/>
  <c r="N78" i="83"/>
  <c r="N79" i="83"/>
  <c r="N80" i="83"/>
  <c r="N81" i="83"/>
  <c r="N82" i="83"/>
  <c r="N83" i="83"/>
  <c r="N84" i="83"/>
  <c r="N85" i="83"/>
  <c r="N86" i="83"/>
  <c r="N87" i="83"/>
  <c r="N88" i="83"/>
  <c r="N89" i="83"/>
  <c r="N90" i="83"/>
  <c r="N91" i="83"/>
  <c r="N92" i="83"/>
  <c r="N93" i="83"/>
  <c r="N94" i="83"/>
  <c r="N95" i="83"/>
  <c r="N96" i="83"/>
  <c r="N97" i="83"/>
  <c r="N98" i="83"/>
  <c r="N99" i="83"/>
  <c r="N100" i="83"/>
  <c r="N101" i="83"/>
  <c r="M2" i="83"/>
  <c r="M3" i="83"/>
  <c r="M4" i="83"/>
  <c r="M5" i="83"/>
  <c r="M6" i="83"/>
  <c r="M7" i="83"/>
  <c r="M8" i="83"/>
  <c r="M9" i="83"/>
  <c r="M10" i="83"/>
  <c r="M11" i="83"/>
  <c r="M12" i="83"/>
  <c r="M13" i="83"/>
  <c r="M14" i="83"/>
  <c r="M15" i="83"/>
  <c r="M16" i="83"/>
  <c r="M17" i="83"/>
  <c r="M18" i="83"/>
  <c r="M19" i="83"/>
  <c r="M20" i="83"/>
  <c r="M21" i="83"/>
  <c r="M22" i="83"/>
  <c r="M23" i="83"/>
  <c r="M24" i="83"/>
  <c r="M25" i="83"/>
  <c r="M26" i="83"/>
  <c r="M27" i="83"/>
  <c r="M28" i="83"/>
  <c r="M29" i="83"/>
  <c r="M30" i="83"/>
  <c r="M31" i="83"/>
  <c r="M32" i="83"/>
  <c r="M33" i="83"/>
  <c r="M34" i="83"/>
  <c r="M35" i="83"/>
  <c r="M36" i="83"/>
  <c r="M37" i="83"/>
  <c r="M38" i="83"/>
  <c r="M39" i="83"/>
  <c r="M40" i="83"/>
  <c r="M41" i="83"/>
  <c r="M42" i="83"/>
  <c r="M43" i="83"/>
  <c r="M44" i="83"/>
  <c r="M45" i="83"/>
  <c r="M46" i="83"/>
  <c r="M47" i="83"/>
  <c r="M48" i="83"/>
  <c r="M49" i="83"/>
  <c r="M50" i="83"/>
  <c r="M51" i="83"/>
  <c r="M52" i="83"/>
  <c r="M53" i="83"/>
  <c r="M54" i="83"/>
  <c r="M55" i="83"/>
  <c r="M56" i="83"/>
  <c r="M57" i="83"/>
  <c r="M58" i="83"/>
  <c r="M59" i="83"/>
  <c r="M60" i="83"/>
  <c r="M61" i="83"/>
  <c r="M62" i="83"/>
  <c r="M63" i="83"/>
  <c r="M64" i="83"/>
  <c r="M65" i="83"/>
  <c r="M66" i="83"/>
  <c r="M67" i="83"/>
  <c r="M68" i="83"/>
  <c r="M69" i="83"/>
  <c r="M70" i="83"/>
  <c r="M71" i="83"/>
  <c r="M72" i="83"/>
  <c r="M73" i="83"/>
  <c r="M74" i="83"/>
  <c r="M75" i="83"/>
  <c r="M76" i="83"/>
  <c r="M77" i="83"/>
  <c r="M78" i="83"/>
  <c r="M79" i="83"/>
  <c r="M80" i="83"/>
  <c r="M81" i="83"/>
  <c r="M82" i="83"/>
  <c r="M83" i="83"/>
  <c r="M84" i="83"/>
  <c r="M85" i="83"/>
  <c r="M86" i="83"/>
  <c r="M87" i="83"/>
  <c r="M88" i="83"/>
  <c r="M89" i="83"/>
  <c r="M90" i="83"/>
  <c r="M91" i="83"/>
  <c r="M92" i="83"/>
  <c r="M93" i="83"/>
  <c r="M94" i="83"/>
  <c r="M95" i="83"/>
  <c r="M96" i="83"/>
  <c r="M97" i="83"/>
  <c r="M98" i="83"/>
  <c r="M99" i="83"/>
  <c r="M100" i="83"/>
  <c r="M101" i="83"/>
  <c r="L2" i="83"/>
  <c r="L3" i="83"/>
  <c r="L4" i="83"/>
  <c r="L5" i="83"/>
  <c r="L6" i="83"/>
  <c r="L7" i="83"/>
  <c r="L8" i="83"/>
  <c r="L9" i="83"/>
  <c r="L10" i="83"/>
  <c r="L11" i="83"/>
  <c r="L12" i="83"/>
  <c r="L13" i="83"/>
  <c r="L14" i="83"/>
  <c r="L15" i="83"/>
  <c r="L16" i="83"/>
  <c r="L17" i="83"/>
  <c r="L18" i="83"/>
  <c r="L19" i="83"/>
  <c r="L20" i="83"/>
  <c r="L21" i="83"/>
  <c r="L22" i="83"/>
  <c r="L23" i="83"/>
  <c r="L24" i="83"/>
  <c r="L25" i="83"/>
  <c r="L26" i="83"/>
  <c r="L27" i="83"/>
  <c r="L28" i="83"/>
  <c r="L29" i="83"/>
  <c r="L30" i="83"/>
  <c r="L31" i="83"/>
  <c r="L32" i="83"/>
  <c r="L33" i="83"/>
  <c r="L34" i="83"/>
  <c r="L35" i="83"/>
  <c r="L36" i="83"/>
  <c r="L37" i="83"/>
  <c r="L38" i="83"/>
  <c r="L39" i="83"/>
  <c r="L40" i="83"/>
  <c r="L41" i="83"/>
  <c r="L42" i="83"/>
  <c r="L43" i="83"/>
  <c r="L44" i="83"/>
  <c r="L45" i="83"/>
  <c r="L46" i="83"/>
  <c r="L47" i="83"/>
  <c r="L48" i="83"/>
  <c r="L49" i="83"/>
  <c r="L50" i="83"/>
  <c r="L51" i="83"/>
  <c r="L52" i="83"/>
  <c r="L53" i="83"/>
  <c r="L54" i="83"/>
  <c r="L55" i="83"/>
  <c r="L56" i="83"/>
  <c r="L57" i="83"/>
  <c r="L58" i="83"/>
  <c r="L59" i="83"/>
  <c r="L60" i="83"/>
  <c r="L61" i="83"/>
  <c r="L62" i="83"/>
  <c r="L63" i="83"/>
  <c r="L64" i="83"/>
  <c r="L65" i="83"/>
  <c r="L66" i="83"/>
  <c r="L67" i="83"/>
  <c r="L68" i="83"/>
  <c r="L69" i="83"/>
  <c r="L70" i="83"/>
  <c r="L71" i="83"/>
  <c r="L72" i="83"/>
  <c r="L73" i="83"/>
  <c r="L74" i="83"/>
  <c r="L75" i="83"/>
  <c r="L76" i="83"/>
  <c r="L77" i="83"/>
  <c r="L78" i="83"/>
  <c r="L79" i="83"/>
  <c r="L80" i="83"/>
  <c r="L81" i="83"/>
  <c r="L82" i="83"/>
  <c r="L83" i="83"/>
  <c r="L84" i="83"/>
  <c r="L85" i="83"/>
  <c r="L86" i="83"/>
  <c r="L87" i="83"/>
  <c r="L88" i="83"/>
  <c r="L89" i="83"/>
  <c r="L90" i="83"/>
  <c r="L91" i="83"/>
  <c r="L92" i="83"/>
  <c r="L93" i="83"/>
  <c r="L94" i="83"/>
  <c r="L95" i="83"/>
  <c r="L96" i="83"/>
  <c r="L97" i="83"/>
  <c r="L98" i="83"/>
  <c r="L99" i="83"/>
  <c r="L100" i="83"/>
  <c r="L101" i="83"/>
  <c r="K2" i="83"/>
  <c r="K3" i="83"/>
  <c r="K4" i="83"/>
  <c r="K5" i="83"/>
  <c r="K6" i="83"/>
  <c r="K7" i="83"/>
  <c r="K8" i="83"/>
  <c r="K9" i="83"/>
  <c r="K10" i="83"/>
  <c r="K11" i="83"/>
  <c r="K12" i="83"/>
  <c r="K13" i="83"/>
  <c r="K14" i="83"/>
  <c r="K15" i="83"/>
  <c r="K16" i="83"/>
  <c r="K17" i="83"/>
  <c r="K18" i="83"/>
  <c r="K19" i="83"/>
  <c r="K20" i="83"/>
  <c r="K21" i="83"/>
  <c r="K22" i="83"/>
  <c r="K23" i="83"/>
  <c r="K24" i="83"/>
  <c r="K25" i="83"/>
  <c r="K26" i="83"/>
  <c r="K27" i="83"/>
  <c r="K28" i="83"/>
  <c r="K29" i="83"/>
  <c r="K30" i="83"/>
  <c r="K31" i="83"/>
  <c r="K32" i="83"/>
  <c r="K33" i="83"/>
  <c r="K34" i="83"/>
  <c r="K35" i="83"/>
  <c r="K36" i="83"/>
  <c r="K37" i="83"/>
  <c r="K38" i="83"/>
  <c r="K39" i="83"/>
  <c r="K40" i="83"/>
  <c r="K41" i="83"/>
  <c r="K42" i="83"/>
  <c r="K43" i="83"/>
  <c r="K44" i="83"/>
  <c r="K45" i="83"/>
  <c r="K46" i="83"/>
  <c r="K47" i="83"/>
  <c r="K48" i="83"/>
  <c r="K49" i="83"/>
  <c r="K50" i="83"/>
  <c r="K51" i="83"/>
  <c r="K52" i="83"/>
  <c r="K53" i="83"/>
  <c r="K54" i="83"/>
  <c r="K55" i="83"/>
  <c r="K56" i="83"/>
  <c r="K57" i="83"/>
  <c r="K58" i="83"/>
  <c r="K59" i="83"/>
  <c r="K60" i="83"/>
  <c r="K61" i="83"/>
  <c r="K62" i="83"/>
  <c r="K63" i="83"/>
  <c r="K64" i="83"/>
  <c r="K65" i="83"/>
  <c r="K66" i="83"/>
  <c r="K67" i="83"/>
  <c r="K68" i="83"/>
  <c r="K69" i="83"/>
  <c r="K70" i="83"/>
  <c r="K71" i="83"/>
  <c r="K72" i="83"/>
  <c r="K73" i="83"/>
  <c r="K74" i="83"/>
  <c r="K75" i="83"/>
  <c r="K76" i="83"/>
  <c r="K77" i="83"/>
  <c r="K78" i="83"/>
  <c r="K79" i="83"/>
  <c r="K80" i="83"/>
  <c r="K81" i="83"/>
  <c r="K82" i="83"/>
  <c r="K83" i="83"/>
  <c r="K84" i="83"/>
  <c r="K85" i="83"/>
  <c r="K86" i="83"/>
  <c r="K87" i="83"/>
  <c r="K88" i="83"/>
  <c r="K89" i="83"/>
  <c r="K90" i="83"/>
  <c r="K91" i="83"/>
  <c r="K92" i="83"/>
  <c r="K93" i="83"/>
  <c r="K94" i="83"/>
  <c r="K95" i="83"/>
  <c r="K96" i="83"/>
  <c r="K97" i="83"/>
  <c r="K98" i="83"/>
  <c r="K99" i="83"/>
  <c r="K100" i="83"/>
  <c r="K101" i="83"/>
  <c r="J2" i="83"/>
  <c r="J3" i="83"/>
  <c r="J4" i="83"/>
  <c r="J5" i="83"/>
  <c r="J6" i="83"/>
  <c r="J7" i="83"/>
  <c r="J8" i="83"/>
  <c r="J9" i="83"/>
  <c r="J10" i="83"/>
  <c r="J11" i="83"/>
  <c r="J12" i="83"/>
  <c r="J13" i="83"/>
  <c r="J14" i="83"/>
  <c r="J15" i="83"/>
  <c r="J16" i="83"/>
  <c r="J17" i="83"/>
  <c r="J18" i="83"/>
  <c r="J19" i="83"/>
  <c r="J20" i="83"/>
  <c r="J21" i="83"/>
  <c r="J22" i="83"/>
  <c r="J23" i="83"/>
  <c r="J24" i="83"/>
  <c r="J25" i="83"/>
  <c r="J26" i="83"/>
  <c r="J27" i="83"/>
  <c r="J28" i="83"/>
  <c r="J29" i="83"/>
  <c r="J30" i="83"/>
  <c r="J31" i="83"/>
  <c r="J32" i="83"/>
  <c r="J33" i="83"/>
  <c r="J34" i="83"/>
  <c r="J35" i="83"/>
  <c r="J36" i="83"/>
  <c r="J37" i="83"/>
  <c r="J38" i="83"/>
  <c r="J39" i="83"/>
  <c r="J40" i="83"/>
  <c r="J41" i="83"/>
  <c r="J42" i="83"/>
  <c r="J43" i="83"/>
  <c r="J44" i="83"/>
  <c r="J45" i="83"/>
  <c r="J46" i="83"/>
  <c r="J47" i="83"/>
  <c r="J48" i="83"/>
  <c r="J49" i="83"/>
  <c r="J50" i="83"/>
  <c r="J51" i="83"/>
  <c r="J52" i="83"/>
  <c r="J53" i="83"/>
  <c r="J54" i="83"/>
  <c r="J55" i="83"/>
  <c r="J56" i="83"/>
  <c r="J57" i="83"/>
  <c r="J58" i="83"/>
  <c r="J59" i="83"/>
  <c r="J60" i="83"/>
  <c r="J61" i="83"/>
  <c r="J62" i="83"/>
  <c r="J63" i="83"/>
  <c r="J64" i="83"/>
  <c r="J65" i="83"/>
  <c r="J66" i="83"/>
  <c r="J67" i="83"/>
  <c r="J68" i="83"/>
  <c r="J69" i="83"/>
  <c r="J70" i="83"/>
  <c r="J71" i="83"/>
  <c r="J72" i="83"/>
  <c r="J73" i="83"/>
  <c r="J74" i="83"/>
  <c r="J75" i="83"/>
  <c r="J76" i="83"/>
  <c r="J77" i="83"/>
  <c r="J78" i="83"/>
  <c r="J79" i="83"/>
  <c r="J80" i="83"/>
  <c r="J81" i="83"/>
  <c r="J82" i="83"/>
  <c r="J83" i="83"/>
  <c r="J84" i="83"/>
  <c r="J85" i="83"/>
  <c r="J86" i="83"/>
  <c r="J87" i="83"/>
  <c r="J88" i="83"/>
  <c r="J89" i="83"/>
  <c r="J90" i="83"/>
  <c r="J91" i="83"/>
  <c r="J92" i="83"/>
  <c r="J93" i="83"/>
  <c r="J94" i="83"/>
  <c r="J95" i="83"/>
  <c r="J96" i="83"/>
  <c r="J97" i="83"/>
  <c r="J98" i="83"/>
  <c r="J99" i="83"/>
  <c r="J100" i="83"/>
  <c r="J101" i="83"/>
  <c r="O2" i="82"/>
  <c r="O3" i="82"/>
  <c r="O4" i="82"/>
  <c r="O5" i="82"/>
  <c r="O6" i="82"/>
  <c r="O7" i="82"/>
  <c r="O8" i="82"/>
  <c r="O9" i="82"/>
  <c r="O10" i="82"/>
  <c r="O11" i="82"/>
  <c r="O12" i="82"/>
  <c r="O13" i="82"/>
  <c r="O14" i="82"/>
  <c r="O15" i="82"/>
  <c r="O16" i="82"/>
  <c r="O17" i="82"/>
  <c r="O18" i="82"/>
  <c r="O19" i="82"/>
  <c r="O20" i="82"/>
  <c r="O21" i="82"/>
  <c r="O22" i="82"/>
  <c r="O23" i="82"/>
  <c r="O24" i="82"/>
  <c r="O25" i="82"/>
  <c r="O26" i="82"/>
  <c r="O27" i="82"/>
  <c r="O28" i="82"/>
  <c r="O29" i="82"/>
  <c r="O30" i="82"/>
  <c r="O31" i="82"/>
  <c r="O32" i="82"/>
  <c r="O33" i="82"/>
  <c r="O34" i="82"/>
  <c r="O35" i="82"/>
  <c r="O36" i="82"/>
  <c r="O37" i="82"/>
  <c r="O38" i="82"/>
  <c r="O39" i="82"/>
  <c r="O40" i="82"/>
  <c r="O41" i="82"/>
  <c r="O42" i="82"/>
  <c r="O43" i="82"/>
  <c r="O44" i="82"/>
  <c r="O45" i="82"/>
  <c r="O46" i="82"/>
  <c r="O47" i="82"/>
  <c r="O48" i="82"/>
  <c r="O49" i="82"/>
  <c r="O50" i="82"/>
  <c r="O51" i="82"/>
  <c r="O52" i="82"/>
  <c r="O53" i="82"/>
  <c r="O54" i="82"/>
  <c r="O55" i="82"/>
  <c r="O56" i="82"/>
  <c r="O57" i="82"/>
  <c r="O58" i="82"/>
  <c r="O59" i="82"/>
  <c r="O60" i="82"/>
  <c r="O61" i="82"/>
  <c r="O62" i="82"/>
  <c r="O63" i="82"/>
  <c r="O64" i="82"/>
  <c r="O65" i="82"/>
  <c r="O66" i="82"/>
  <c r="O67" i="82"/>
  <c r="O68" i="82"/>
  <c r="O69" i="82"/>
  <c r="O70" i="82"/>
  <c r="O71" i="82"/>
  <c r="O72" i="82"/>
  <c r="O73" i="82"/>
  <c r="O74" i="82"/>
  <c r="O75" i="82"/>
  <c r="O76" i="82"/>
  <c r="O77" i="82"/>
  <c r="O78" i="82"/>
  <c r="O79" i="82"/>
  <c r="O80" i="82"/>
  <c r="O81" i="82"/>
  <c r="O82" i="82"/>
  <c r="O83" i="82"/>
  <c r="O84" i="82"/>
  <c r="O85" i="82"/>
  <c r="O86" i="82"/>
  <c r="O87" i="82"/>
  <c r="O88" i="82"/>
  <c r="O89" i="82"/>
  <c r="O90" i="82"/>
  <c r="O91" i="82"/>
  <c r="O92" i="82"/>
  <c r="O93" i="82"/>
  <c r="O94" i="82"/>
  <c r="O95" i="82"/>
  <c r="O96" i="82"/>
  <c r="O97" i="82"/>
  <c r="O98" i="82"/>
  <c r="O99" i="82"/>
  <c r="O100" i="82"/>
  <c r="O101" i="82"/>
  <c r="N2" i="82"/>
  <c r="N3" i="82"/>
  <c r="N4" i="82"/>
  <c r="N5" i="82"/>
  <c r="N6" i="82"/>
  <c r="N7" i="82"/>
  <c r="N8" i="82"/>
  <c r="N9" i="82"/>
  <c r="N10" i="82"/>
  <c r="N11" i="82"/>
  <c r="N12" i="82"/>
  <c r="N13" i="82"/>
  <c r="N14" i="82"/>
  <c r="N15" i="82"/>
  <c r="N16" i="82"/>
  <c r="N17" i="82"/>
  <c r="N18" i="82"/>
  <c r="N19" i="82"/>
  <c r="N20" i="82"/>
  <c r="N21" i="82"/>
  <c r="N22" i="82"/>
  <c r="N23" i="82"/>
  <c r="N24" i="82"/>
  <c r="N25" i="82"/>
  <c r="N26" i="82"/>
  <c r="N27" i="82"/>
  <c r="N28" i="82"/>
  <c r="N29" i="82"/>
  <c r="N30" i="82"/>
  <c r="N31" i="82"/>
  <c r="N32" i="82"/>
  <c r="N33" i="82"/>
  <c r="N34" i="82"/>
  <c r="N35" i="82"/>
  <c r="N36" i="82"/>
  <c r="N37" i="82"/>
  <c r="N38" i="82"/>
  <c r="N39" i="82"/>
  <c r="N40" i="82"/>
  <c r="N41" i="82"/>
  <c r="N42" i="82"/>
  <c r="N43" i="82"/>
  <c r="N44" i="82"/>
  <c r="N45" i="82"/>
  <c r="N46" i="82"/>
  <c r="N47" i="82"/>
  <c r="N48" i="82"/>
  <c r="N49" i="82"/>
  <c r="N50" i="82"/>
  <c r="N51" i="82"/>
  <c r="N52" i="82"/>
  <c r="N53" i="82"/>
  <c r="N54" i="82"/>
  <c r="N55" i="82"/>
  <c r="N56" i="82"/>
  <c r="N57" i="82"/>
  <c r="N58" i="82"/>
  <c r="N59" i="82"/>
  <c r="N60" i="82"/>
  <c r="N61" i="82"/>
  <c r="N62" i="82"/>
  <c r="N63" i="82"/>
  <c r="N64" i="82"/>
  <c r="N65" i="82"/>
  <c r="N66" i="82"/>
  <c r="N67" i="82"/>
  <c r="N68" i="82"/>
  <c r="N69" i="82"/>
  <c r="N70" i="82"/>
  <c r="N71" i="82"/>
  <c r="N72" i="82"/>
  <c r="N73" i="82"/>
  <c r="N74" i="82"/>
  <c r="N75" i="82"/>
  <c r="N76" i="82"/>
  <c r="N77" i="82"/>
  <c r="N78" i="82"/>
  <c r="N79" i="82"/>
  <c r="N80" i="82"/>
  <c r="N81" i="82"/>
  <c r="N82" i="82"/>
  <c r="N83" i="82"/>
  <c r="N84" i="82"/>
  <c r="N85" i="82"/>
  <c r="N86" i="82"/>
  <c r="N87" i="82"/>
  <c r="N88" i="82"/>
  <c r="N89" i="82"/>
  <c r="N90" i="82"/>
  <c r="N91" i="82"/>
  <c r="N92" i="82"/>
  <c r="N93" i="82"/>
  <c r="N94" i="82"/>
  <c r="N95" i="82"/>
  <c r="N96" i="82"/>
  <c r="N97" i="82"/>
  <c r="N98" i="82"/>
  <c r="N99" i="82"/>
  <c r="N100" i="82"/>
  <c r="N101" i="82"/>
  <c r="M2" i="82"/>
  <c r="M3" i="82"/>
  <c r="M4" i="82"/>
  <c r="M5" i="82"/>
  <c r="M6" i="82"/>
  <c r="M7" i="82"/>
  <c r="M8" i="82"/>
  <c r="M9" i="82"/>
  <c r="M10" i="82"/>
  <c r="M11" i="82"/>
  <c r="M12" i="82"/>
  <c r="M13" i="82"/>
  <c r="M14" i="82"/>
  <c r="M15" i="82"/>
  <c r="M16" i="82"/>
  <c r="M17" i="82"/>
  <c r="M18" i="82"/>
  <c r="M19" i="82"/>
  <c r="M20" i="82"/>
  <c r="M21" i="82"/>
  <c r="M22" i="82"/>
  <c r="M23" i="82"/>
  <c r="M24" i="82"/>
  <c r="M25" i="82"/>
  <c r="M26" i="82"/>
  <c r="M27" i="82"/>
  <c r="M28" i="82"/>
  <c r="M29" i="82"/>
  <c r="M30" i="82"/>
  <c r="M31" i="82"/>
  <c r="M32" i="82"/>
  <c r="M33" i="82"/>
  <c r="M34" i="82"/>
  <c r="M35" i="82"/>
  <c r="M36" i="82"/>
  <c r="M37" i="82"/>
  <c r="M38" i="82"/>
  <c r="M39" i="82"/>
  <c r="M40" i="82"/>
  <c r="M41" i="82"/>
  <c r="M42" i="82"/>
  <c r="M43" i="82"/>
  <c r="M44" i="82"/>
  <c r="M45" i="82"/>
  <c r="M46" i="82"/>
  <c r="M47" i="82"/>
  <c r="M48" i="82"/>
  <c r="M49" i="82"/>
  <c r="M50" i="82"/>
  <c r="M51" i="82"/>
  <c r="M52" i="82"/>
  <c r="M53" i="82"/>
  <c r="M54" i="82"/>
  <c r="M55" i="82"/>
  <c r="M56" i="82"/>
  <c r="M57" i="82"/>
  <c r="M58" i="82"/>
  <c r="M59" i="82"/>
  <c r="M60" i="82"/>
  <c r="M61" i="82"/>
  <c r="M62" i="82"/>
  <c r="M63" i="82"/>
  <c r="M64" i="82"/>
  <c r="M65" i="82"/>
  <c r="M66" i="82"/>
  <c r="M67" i="82"/>
  <c r="M68" i="82"/>
  <c r="M69" i="82"/>
  <c r="M70" i="82"/>
  <c r="M71" i="82"/>
  <c r="M72" i="82"/>
  <c r="M73" i="82"/>
  <c r="M74" i="82"/>
  <c r="M75" i="82"/>
  <c r="M76" i="82"/>
  <c r="M77" i="82"/>
  <c r="M78" i="82"/>
  <c r="M79" i="82"/>
  <c r="M80" i="82"/>
  <c r="M81" i="82"/>
  <c r="M82" i="82"/>
  <c r="M83" i="82"/>
  <c r="M84" i="82"/>
  <c r="M85" i="82"/>
  <c r="M86" i="82"/>
  <c r="M87" i="82"/>
  <c r="M88" i="82"/>
  <c r="M89" i="82"/>
  <c r="M90" i="82"/>
  <c r="M91" i="82"/>
  <c r="M92" i="82"/>
  <c r="M93" i="82"/>
  <c r="M94" i="82"/>
  <c r="M95" i="82"/>
  <c r="M96" i="82"/>
  <c r="M97" i="82"/>
  <c r="M98" i="82"/>
  <c r="M99" i="82"/>
  <c r="M100" i="82"/>
  <c r="M101" i="82"/>
  <c r="L2" i="82"/>
  <c r="L3" i="82"/>
  <c r="L4" i="82"/>
  <c r="L5" i="82"/>
  <c r="L6" i="82"/>
  <c r="L7" i="82"/>
  <c r="L8" i="82"/>
  <c r="L9" i="82"/>
  <c r="L10" i="82"/>
  <c r="L11" i="82"/>
  <c r="L12" i="82"/>
  <c r="L13" i="82"/>
  <c r="L14" i="82"/>
  <c r="L15" i="82"/>
  <c r="L16" i="82"/>
  <c r="L17" i="82"/>
  <c r="L18" i="82"/>
  <c r="L19" i="82"/>
  <c r="L20" i="82"/>
  <c r="L21" i="82"/>
  <c r="L22" i="82"/>
  <c r="L23" i="82"/>
  <c r="L24" i="82"/>
  <c r="L25" i="82"/>
  <c r="L26" i="82"/>
  <c r="L27" i="82"/>
  <c r="L28" i="82"/>
  <c r="L29" i="82"/>
  <c r="L30" i="82"/>
  <c r="L31" i="82"/>
  <c r="L32" i="82"/>
  <c r="L33" i="82"/>
  <c r="L34" i="82"/>
  <c r="L35" i="82"/>
  <c r="L36" i="82"/>
  <c r="L37" i="82"/>
  <c r="L38" i="82"/>
  <c r="L39" i="82"/>
  <c r="L40" i="82"/>
  <c r="L41" i="82"/>
  <c r="L42" i="82"/>
  <c r="L43" i="82"/>
  <c r="L44" i="82"/>
  <c r="L45" i="82"/>
  <c r="L46" i="82"/>
  <c r="L47" i="82"/>
  <c r="L48" i="82"/>
  <c r="L49" i="82"/>
  <c r="L50" i="82"/>
  <c r="L51" i="82"/>
  <c r="L52" i="82"/>
  <c r="L53" i="82"/>
  <c r="L54" i="82"/>
  <c r="L55" i="82"/>
  <c r="L56" i="82"/>
  <c r="L57" i="82"/>
  <c r="L58" i="82"/>
  <c r="L59" i="82"/>
  <c r="L60" i="82"/>
  <c r="L61" i="82"/>
  <c r="L62" i="82"/>
  <c r="L63" i="82"/>
  <c r="L64" i="82"/>
  <c r="L65" i="82"/>
  <c r="L66" i="82"/>
  <c r="L67" i="82"/>
  <c r="L68" i="82"/>
  <c r="L69" i="82"/>
  <c r="L70" i="82"/>
  <c r="L71" i="82"/>
  <c r="L72" i="82"/>
  <c r="L73" i="82"/>
  <c r="L74" i="82"/>
  <c r="L75" i="82"/>
  <c r="L76" i="82"/>
  <c r="L77" i="82"/>
  <c r="L78" i="82"/>
  <c r="L79" i="82"/>
  <c r="L80" i="82"/>
  <c r="L81" i="82"/>
  <c r="L82" i="82"/>
  <c r="L83" i="82"/>
  <c r="L84" i="82"/>
  <c r="L85" i="82"/>
  <c r="L86" i="82"/>
  <c r="L87" i="82"/>
  <c r="L88" i="82"/>
  <c r="L89" i="82"/>
  <c r="L90" i="82"/>
  <c r="L91" i="82"/>
  <c r="L92" i="82"/>
  <c r="L93" i="82"/>
  <c r="L94" i="82"/>
  <c r="L95" i="82"/>
  <c r="L96" i="82"/>
  <c r="L97" i="82"/>
  <c r="L98" i="82"/>
  <c r="L99" i="82"/>
  <c r="L100" i="82"/>
  <c r="L101" i="82"/>
  <c r="K2" i="82"/>
  <c r="K3" i="82"/>
  <c r="K4" i="82"/>
  <c r="K5" i="82"/>
  <c r="K6" i="82"/>
  <c r="K7" i="82"/>
  <c r="K8" i="82"/>
  <c r="K9" i="82"/>
  <c r="K10" i="82"/>
  <c r="K11" i="82"/>
  <c r="K12" i="82"/>
  <c r="K13" i="82"/>
  <c r="K14" i="82"/>
  <c r="K15" i="82"/>
  <c r="K16" i="82"/>
  <c r="K17" i="82"/>
  <c r="K18" i="82"/>
  <c r="K19" i="82"/>
  <c r="K20" i="82"/>
  <c r="K21" i="82"/>
  <c r="K22" i="82"/>
  <c r="K23" i="82"/>
  <c r="K24" i="82"/>
  <c r="K25" i="82"/>
  <c r="K26" i="82"/>
  <c r="K27" i="82"/>
  <c r="K28" i="82"/>
  <c r="K29" i="82"/>
  <c r="K30" i="82"/>
  <c r="K31" i="82"/>
  <c r="K32" i="82"/>
  <c r="K33" i="82"/>
  <c r="K34" i="82"/>
  <c r="K35" i="82"/>
  <c r="K36" i="82"/>
  <c r="K37" i="82"/>
  <c r="K38" i="82"/>
  <c r="K39" i="82"/>
  <c r="K40" i="82"/>
  <c r="K41" i="82"/>
  <c r="K42" i="82"/>
  <c r="K43" i="82"/>
  <c r="K44" i="82"/>
  <c r="K45" i="82"/>
  <c r="K46" i="82"/>
  <c r="K47" i="82"/>
  <c r="K48" i="82"/>
  <c r="K49" i="82"/>
  <c r="K50" i="82"/>
  <c r="K51" i="82"/>
  <c r="K52" i="82"/>
  <c r="K53" i="82"/>
  <c r="K54" i="82"/>
  <c r="K55" i="82"/>
  <c r="K56" i="82"/>
  <c r="K57" i="82"/>
  <c r="K58" i="82"/>
  <c r="K59" i="82"/>
  <c r="K60" i="82"/>
  <c r="K61" i="82"/>
  <c r="K62" i="82"/>
  <c r="K63" i="82"/>
  <c r="K64" i="82"/>
  <c r="K65" i="82"/>
  <c r="K66" i="82"/>
  <c r="K67" i="82"/>
  <c r="K68" i="82"/>
  <c r="K69" i="82"/>
  <c r="K70" i="82"/>
  <c r="K71" i="82"/>
  <c r="K72" i="82"/>
  <c r="K73" i="82"/>
  <c r="K74" i="82"/>
  <c r="K75" i="82"/>
  <c r="K76" i="82"/>
  <c r="K77" i="82"/>
  <c r="K78" i="82"/>
  <c r="K79" i="82"/>
  <c r="K80" i="82"/>
  <c r="K81" i="82"/>
  <c r="K82" i="82"/>
  <c r="K83" i="82"/>
  <c r="K84" i="82"/>
  <c r="K85" i="82"/>
  <c r="K86" i="82"/>
  <c r="K87" i="82"/>
  <c r="K88" i="82"/>
  <c r="K89" i="82"/>
  <c r="K90" i="82"/>
  <c r="K91" i="82"/>
  <c r="K92" i="82"/>
  <c r="K93" i="82"/>
  <c r="K94" i="82"/>
  <c r="K95" i="82"/>
  <c r="K96" i="82"/>
  <c r="K97" i="82"/>
  <c r="K98" i="82"/>
  <c r="K99" i="82"/>
  <c r="K100" i="82"/>
  <c r="K101" i="82"/>
  <c r="J2" i="82"/>
  <c r="J3" i="82"/>
  <c r="J4" i="82"/>
  <c r="J5" i="82"/>
  <c r="J6" i="82"/>
  <c r="J7" i="82"/>
  <c r="J8" i="82"/>
  <c r="J9" i="82"/>
  <c r="J10" i="82"/>
  <c r="J11" i="82"/>
  <c r="J12" i="82"/>
  <c r="J13" i="82"/>
  <c r="J14" i="82"/>
  <c r="J15" i="82"/>
  <c r="J16" i="82"/>
  <c r="J17" i="82"/>
  <c r="J18" i="82"/>
  <c r="J19" i="82"/>
  <c r="J20" i="82"/>
  <c r="J21" i="82"/>
  <c r="J22" i="82"/>
  <c r="J23" i="82"/>
  <c r="J24" i="82"/>
  <c r="J25" i="82"/>
  <c r="J26" i="82"/>
  <c r="J27" i="82"/>
  <c r="J28" i="82"/>
  <c r="J29" i="82"/>
  <c r="J30" i="82"/>
  <c r="J31" i="82"/>
  <c r="J32" i="82"/>
  <c r="J33" i="82"/>
  <c r="J34" i="82"/>
  <c r="J35" i="82"/>
  <c r="J36" i="82"/>
  <c r="J37" i="82"/>
  <c r="J38" i="82"/>
  <c r="J39" i="82"/>
  <c r="J40" i="82"/>
  <c r="J41" i="82"/>
  <c r="J42" i="82"/>
  <c r="J43" i="82"/>
  <c r="J44" i="82"/>
  <c r="J45" i="82"/>
  <c r="J46" i="82"/>
  <c r="J47" i="82"/>
  <c r="J48" i="82"/>
  <c r="J49" i="82"/>
  <c r="J50" i="82"/>
  <c r="J51" i="82"/>
  <c r="J52" i="82"/>
  <c r="J53" i="82"/>
  <c r="J54" i="82"/>
  <c r="J55" i="82"/>
  <c r="J56" i="82"/>
  <c r="J57" i="82"/>
  <c r="J58" i="82"/>
  <c r="J59" i="82"/>
  <c r="J60" i="82"/>
  <c r="J61" i="82"/>
  <c r="J62" i="82"/>
  <c r="J63" i="82"/>
  <c r="J64" i="82"/>
  <c r="J65" i="82"/>
  <c r="J66" i="82"/>
  <c r="J67" i="82"/>
  <c r="J68" i="82"/>
  <c r="J69" i="82"/>
  <c r="J70" i="82"/>
  <c r="J71" i="82"/>
  <c r="J72" i="82"/>
  <c r="J73" i="82"/>
  <c r="J74" i="82"/>
  <c r="J75" i="82"/>
  <c r="J76" i="82"/>
  <c r="J77" i="82"/>
  <c r="J78" i="82"/>
  <c r="J79" i="82"/>
  <c r="J80" i="82"/>
  <c r="J81" i="82"/>
  <c r="J82" i="82"/>
  <c r="J83" i="82"/>
  <c r="J84" i="82"/>
  <c r="J85" i="82"/>
  <c r="J86" i="82"/>
  <c r="J87" i="82"/>
  <c r="J88" i="82"/>
  <c r="J89" i="82"/>
  <c r="J90" i="82"/>
  <c r="J91" i="82"/>
  <c r="J92" i="82"/>
  <c r="J93" i="82"/>
  <c r="J94" i="82"/>
  <c r="J95" i="82"/>
  <c r="J96" i="82"/>
  <c r="J97" i="82"/>
  <c r="J98" i="82"/>
  <c r="J99" i="82"/>
  <c r="J100" i="82"/>
  <c r="J101" i="82"/>
  <c r="O2" i="81"/>
  <c r="O3" i="81"/>
  <c r="O4" i="81"/>
  <c r="O5" i="81"/>
  <c r="O6" i="81"/>
  <c r="O7" i="81"/>
  <c r="O8" i="81"/>
  <c r="O9" i="81"/>
  <c r="O10" i="81"/>
  <c r="O11" i="81"/>
  <c r="O12" i="81"/>
  <c r="O13" i="81"/>
  <c r="O14" i="81"/>
  <c r="O15" i="81"/>
  <c r="O16" i="81"/>
  <c r="O17" i="81"/>
  <c r="O18" i="81"/>
  <c r="O19" i="81"/>
  <c r="O20" i="81"/>
  <c r="O21" i="81"/>
  <c r="O22" i="81"/>
  <c r="O23" i="81"/>
  <c r="O24" i="81"/>
  <c r="O25" i="81"/>
  <c r="O26" i="81"/>
  <c r="O27" i="81"/>
  <c r="O28" i="81"/>
  <c r="O29" i="81"/>
  <c r="O30" i="81"/>
  <c r="O31" i="81"/>
  <c r="O32" i="81"/>
  <c r="O33" i="81"/>
  <c r="O34" i="81"/>
  <c r="O35" i="81"/>
  <c r="O36" i="81"/>
  <c r="O37" i="81"/>
  <c r="O38" i="81"/>
  <c r="O39" i="81"/>
  <c r="O40" i="81"/>
  <c r="O41" i="81"/>
  <c r="O42" i="81"/>
  <c r="O43" i="81"/>
  <c r="O44" i="81"/>
  <c r="O45" i="81"/>
  <c r="O46" i="81"/>
  <c r="O47" i="81"/>
  <c r="O48" i="81"/>
  <c r="O49" i="81"/>
  <c r="O50" i="81"/>
  <c r="O51" i="81"/>
  <c r="O52" i="81"/>
  <c r="O53" i="81"/>
  <c r="O54" i="81"/>
  <c r="O55" i="81"/>
  <c r="O56" i="81"/>
  <c r="O57" i="81"/>
  <c r="O58" i="81"/>
  <c r="O59" i="81"/>
  <c r="O60" i="81"/>
  <c r="O61" i="81"/>
  <c r="O62" i="81"/>
  <c r="O63" i="81"/>
  <c r="O64" i="81"/>
  <c r="O65" i="81"/>
  <c r="O66" i="81"/>
  <c r="O67" i="81"/>
  <c r="O68" i="81"/>
  <c r="O69" i="81"/>
  <c r="O70" i="81"/>
  <c r="O71" i="81"/>
  <c r="O72" i="81"/>
  <c r="O73" i="81"/>
  <c r="O74" i="81"/>
  <c r="O75" i="81"/>
  <c r="O76" i="81"/>
  <c r="O77" i="81"/>
  <c r="O78" i="81"/>
  <c r="O79" i="81"/>
  <c r="O80" i="81"/>
  <c r="O81" i="81"/>
  <c r="O82" i="81"/>
  <c r="O83" i="81"/>
  <c r="O84" i="81"/>
  <c r="O85" i="81"/>
  <c r="O86" i="81"/>
  <c r="O87" i="81"/>
  <c r="O88" i="81"/>
  <c r="O89" i="81"/>
  <c r="O90" i="81"/>
  <c r="O91" i="81"/>
  <c r="O92" i="81"/>
  <c r="O93" i="81"/>
  <c r="O94" i="81"/>
  <c r="O95" i="81"/>
  <c r="O96" i="81"/>
  <c r="O97" i="81"/>
  <c r="O98" i="81"/>
  <c r="O99" i="81"/>
  <c r="O100" i="81"/>
  <c r="O101" i="81"/>
  <c r="N2" i="81"/>
  <c r="N3" i="81"/>
  <c r="N4" i="81"/>
  <c r="N5" i="81"/>
  <c r="N6" i="81"/>
  <c r="N7" i="81"/>
  <c r="N8" i="81"/>
  <c r="N9" i="81"/>
  <c r="N10" i="81"/>
  <c r="N11" i="81"/>
  <c r="N12" i="81"/>
  <c r="N13" i="81"/>
  <c r="N14" i="81"/>
  <c r="N15" i="81"/>
  <c r="N16" i="81"/>
  <c r="N17" i="81"/>
  <c r="N18" i="81"/>
  <c r="N19" i="81"/>
  <c r="N20" i="81"/>
  <c r="N21" i="81"/>
  <c r="N22" i="81"/>
  <c r="N23" i="81"/>
  <c r="N24" i="81"/>
  <c r="N25" i="81"/>
  <c r="N26" i="81"/>
  <c r="N27" i="81"/>
  <c r="N28" i="81"/>
  <c r="N29" i="81"/>
  <c r="N30" i="81"/>
  <c r="N31" i="81"/>
  <c r="N32" i="81"/>
  <c r="N33" i="81"/>
  <c r="N34" i="81"/>
  <c r="N35" i="81"/>
  <c r="N36" i="81"/>
  <c r="N37" i="81"/>
  <c r="N38" i="81"/>
  <c r="N39" i="81"/>
  <c r="N40" i="81"/>
  <c r="N41" i="81"/>
  <c r="N42" i="81"/>
  <c r="N43" i="81"/>
  <c r="N44" i="81"/>
  <c r="N45" i="81"/>
  <c r="N46" i="81"/>
  <c r="N47" i="81"/>
  <c r="N48" i="81"/>
  <c r="N49" i="81"/>
  <c r="N50" i="81"/>
  <c r="N51" i="81"/>
  <c r="N52" i="81"/>
  <c r="N53" i="81"/>
  <c r="N54" i="81"/>
  <c r="N55" i="81"/>
  <c r="N56" i="81"/>
  <c r="N57" i="81"/>
  <c r="N58" i="81"/>
  <c r="N59" i="81"/>
  <c r="N60" i="81"/>
  <c r="N61" i="81"/>
  <c r="N62" i="81"/>
  <c r="N63" i="81"/>
  <c r="N64" i="81"/>
  <c r="N65" i="81"/>
  <c r="N66" i="81"/>
  <c r="N67" i="81"/>
  <c r="N68" i="81"/>
  <c r="N69" i="81"/>
  <c r="N70" i="81"/>
  <c r="N71" i="81"/>
  <c r="N72" i="81"/>
  <c r="N73" i="81"/>
  <c r="N74" i="81"/>
  <c r="N75" i="81"/>
  <c r="N76" i="81"/>
  <c r="N77" i="81"/>
  <c r="N78" i="81"/>
  <c r="N79" i="81"/>
  <c r="N80" i="81"/>
  <c r="N81" i="81"/>
  <c r="N82" i="81"/>
  <c r="N83" i="81"/>
  <c r="N84" i="81"/>
  <c r="N85" i="81"/>
  <c r="N86" i="81"/>
  <c r="N87" i="81"/>
  <c r="N88" i="81"/>
  <c r="N89" i="81"/>
  <c r="N90" i="81"/>
  <c r="N91" i="81"/>
  <c r="N92" i="81"/>
  <c r="N93" i="81"/>
  <c r="N94" i="81"/>
  <c r="N95" i="81"/>
  <c r="N96" i="81"/>
  <c r="N97" i="81"/>
  <c r="N98" i="81"/>
  <c r="N99" i="81"/>
  <c r="N100" i="81"/>
  <c r="N101" i="81"/>
  <c r="M2" i="81"/>
  <c r="M3" i="81"/>
  <c r="M4" i="81"/>
  <c r="M5" i="81"/>
  <c r="M6" i="81"/>
  <c r="M7" i="81"/>
  <c r="M8" i="81"/>
  <c r="M9" i="81"/>
  <c r="M10" i="81"/>
  <c r="M11" i="81"/>
  <c r="M12" i="81"/>
  <c r="M13" i="81"/>
  <c r="M14" i="81"/>
  <c r="M15" i="81"/>
  <c r="M16" i="81"/>
  <c r="M17" i="81"/>
  <c r="M18" i="81"/>
  <c r="M19" i="81"/>
  <c r="M20" i="81"/>
  <c r="M21" i="81"/>
  <c r="M22" i="81"/>
  <c r="M23" i="81"/>
  <c r="M24" i="81"/>
  <c r="M25" i="81"/>
  <c r="M26" i="81"/>
  <c r="M27" i="81"/>
  <c r="M28" i="81"/>
  <c r="M29" i="81"/>
  <c r="M30" i="81"/>
  <c r="M31" i="81"/>
  <c r="M32" i="81"/>
  <c r="M33" i="81"/>
  <c r="M34" i="81"/>
  <c r="M35" i="81"/>
  <c r="M36" i="81"/>
  <c r="M37" i="81"/>
  <c r="M38" i="81"/>
  <c r="M39" i="81"/>
  <c r="M40" i="81"/>
  <c r="M41" i="81"/>
  <c r="M42" i="81"/>
  <c r="M43" i="81"/>
  <c r="M44" i="81"/>
  <c r="M45" i="81"/>
  <c r="M46" i="81"/>
  <c r="M47" i="81"/>
  <c r="M48" i="81"/>
  <c r="M49" i="81"/>
  <c r="M50" i="81"/>
  <c r="M51" i="81"/>
  <c r="M52" i="81"/>
  <c r="M53" i="81"/>
  <c r="M54" i="81"/>
  <c r="M55" i="81"/>
  <c r="M56" i="81"/>
  <c r="M57" i="81"/>
  <c r="M58" i="81"/>
  <c r="M59" i="81"/>
  <c r="M60" i="81"/>
  <c r="M61" i="81"/>
  <c r="M62" i="81"/>
  <c r="M63" i="81"/>
  <c r="M64" i="81"/>
  <c r="M65" i="81"/>
  <c r="M66" i="81"/>
  <c r="M67" i="81"/>
  <c r="M68" i="81"/>
  <c r="M69" i="81"/>
  <c r="M70" i="81"/>
  <c r="M71" i="81"/>
  <c r="M72" i="81"/>
  <c r="M73" i="81"/>
  <c r="M74" i="81"/>
  <c r="M75" i="81"/>
  <c r="M76" i="81"/>
  <c r="M77" i="81"/>
  <c r="M78" i="81"/>
  <c r="M79" i="81"/>
  <c r="M80" i="81"/>
  <c r="M81" i="81"/>
  <c r="M82" i="81"/>
  <c r="M83" i="81"/>
  <c r="M84" i="81"/>
  <c r="M85" i="81"/>
  <c r="M86" i="81"/>
  <c r="M87" i="81"/>
  <c r="M88" i="81"/>
  <c r="M89" i="81"/>
  <c r="M90" i="81"/>
  <c r="M91" i="81"/>
  <c r="M92" i="81"/>
  <c r="M93" i="81"/>
  <c r="M94" i="81"/>
  <c r="M95" i="81"/>
  <c r="M96" i="81"/>
  <c r="M97" i="81"/>
  <c r="M98" i="81"/>
  <c r="M99" i="81"/>
  <c r="M100" i="81"/>
  <c r="M101" i="81"/>
  <c r="L2" i="81"/>
  <c r="L3" i="81"/>
  <c r="L4" i="81"/>
  <c r="L5" i="81"/>
  <c r="L6" i="81"/>
  <c r="L7" i="81"/>
  <c r="L8" i="81"/>
  <c r="L9" i="81"/>
  <c r="L10" i="81"/>
  <c r="L11" i="81"/>
  <c r="L12" i="81"/>
  <c r="L13" i="81"/>
  <c r="L14" i="81"/>
  <c r="L15" i="81"/>
  <c r="L16" i="81"/>
  <c r="L17" i="81"/>
  <c r="L18" i="81"/>
  <c r="L19" i="81"/>
  <c r="L20" i="81"/>
  <c r="L21" i="81"/>
  <c r="L22" i="81"/>
  <c r="L23" i="81"/>
  <c r="L24" i="81"/>
  <c r="L25" i="81"/>
  <c r="L26" i="81"/>
  <c r="L27" i="81"/>
  <c r="L28" i="81"/>
  <c r="L29" i="81"/>
  <c r="L30" i="81"/>
  <c r="L31" i="81"/>
  <c r="L32" i="81"/>
  <c r="L33" i="81"/>
  <c r="L34" i="81"/>
  <c r="L35" i="81"/>
  <c r="L36" i="81"/>
  <c r="L37" i="81"/>
  <c r="L38" i="81"/>
  <c r="L39" i="81"/>
  <c r="L40" i="81"/>
  <c r="L41" i="81"/>
  <c r="L42" i="81"/>
  <c r="L43" i="81"/>
  <c r="L44" i="81"/>
  <c r="L45" i="81"/>
  <c r="L46" i="81"/>
  <c r="L47" i="81"/>
  <c r="L48" i="81"/>
  <c r="L49" i="81"/>
  <c r="L50" i="81"/>
  <c r="L51" i="81"/>
  <c r="L52" i="81"/>
  <c r="L53" i="81"/>
  <c r="L54" i="81"/>
  <c r="L55" i="81"/>
  <c r="L56" i="81"/>
  <c r="L57" i="81"/>
  <c r="L58" i="81"/>
  <c r="L59" i="81"/>
  <c r="L60" i="81"/>
  <c r="L61" i="81"/>
  <c r="L62" i="81"/>
  <c r="L63" i="81"/>
  <c r="L64" i="81"/>
  <c r="L65" i="81"/>
  <c r="L66" i="81"/>
  <c r="L67" i="81"/>
  <c r="L68" i="81"/>
  <c r="L69" i="81"/>
  <c r="L70" i="81"/>
  <c r="L71" i="81"/>
  <c r="L72" i="81"/>
  <c r="L73" i="81"/>
  <c r="L74" i="81"/>
  <c r="L75" i="81"/>
  <c r="L76" i="81"/>
  <c r="L77" i="81"/>
  <c r="L78" i="81"/>
  <c r="L79" i="81"/>
  <c r="L80" i="81"/>
  <c r="L81" i="81"/>
  <c r="L82" i="81"/>
  <c r="L83" i="81"/>
  <c r="L84" i="81"/>
  <c r="L85" i="81"/>
  <c r="L86" i="81"/>
  <c r="L87" i="81"/>
  <c r="L88" i="81"/>
  <c r="L89" i="81"/>
  <c r="L90" i="81"/>
  <c r="L91" i="81"/>
  <c r="L92" i="81"/>
  <c r="L93" i="81"/>
  <c r="L94" i="81"/>
  <c r="L95" i="81"/>
  <c r="L96" i="81"/>
  <c r="L97" i="81"/>
  <c r="L98" i="81"/>
  <c r="L99" i="81"/>
  <c r="L100" i="81"/>
  <c r="L101" i="81"/>
  <c r="K2" i="81"/>
  <c r="K3" i="81"/>
  <c r="K4" i="81"/>
  <c r="K5" i="81"/>
  <c r="K6" i="81"/>
  <c r="K7" i="81"/>
  <c r="K8" i="81"/>
  <c r="K9" i="81"/>
  <c r="K10" i="81"/>
  <c r="K11" i="81"/>
  <c r="K12" i="81"/>
  <c r="K13" i="81"/>
  <c r="K14" i="81"/>
  <c r="K15" i="81"/>
  <c r="K16" i="81"/>
  <c r="K17" i="81"/>
  <c r="K18" i="81"/>
  <c r="K19" i="81"/>
  <c r="K20" i="81"/>
  <c r="K21" i="81"/>
  <c r="K22" i="81"/>
  <c r="K23" i="81"/>
  <c r="K24" i="81"/>
  <c r="K25" i="81"/>
  <c r="K26" i="81"/>
  <c r="K27" i="81"/>
  <c r="K28" i="81"/>
  <c r="K29" i="81"/>
  <c r="K30" i="81"/>
  <c r="K31" i="81"/>
  <c r="K32" i="81"/>
  <c r="K33" i="81"/>
  <c r="K34" i="81"/>
  <c r="K35" i="81"/>
  <c r="K36" i="81"/>
  <c r="K37" i="81"/>
  <c r="K38" i="81"/>
  <c r="K39" i="81"/>
  <c r="K40" i="81"/>
  <c r="K41" i="81"/>
  <c r="K42" i="81"/>
  <c r="K43" i="81"/>
  <c r="K44" i="81"/>
  <c r="K45" i="81"/>
  <c r="K46" i="81"/>
  <c r="K47" i="81"/>
  <c r="K48" i="81"/>
  <c r="K49" i="81"/>
  <c r="K50" i="81"/>
  <c r="K51" i="81"/>
  <c r="K52" i="81"/>
  <c r="K53" i="81"/>
  <c r="K54" i="81"/>
  <c r="K55" i="81"/>
  <c r="K56" i="81"/>
  <c r="K57" i="81"/>
  <c r="K58" i="81"/>
  <c r="K59" i="81"/>
  <c r="K60" i="81"/>
  <c r="K61" i="81"/>
  <c r="K62" i="81"/>
  <c r="K63" i="81"/>
  <c r="K64" i="81"/>
  <c r="K65" i="81"/>
  <c r="K66" i="81"/>
  <c r="K67" i="81"/>
  <c r="K68" i="81"/>
  <c r="K69" i="81"/>
  <c r="K70" i="81"/>
  <c r="K71" i="81"/>
  <c r="K72" i="81"/>
  <c r="K73" i="81"/>
  <c r="K74" i="81"/>
  <c r="K75" i="81"/>
  <c r="K76" i="81"/>
  <c r="K77" i="81"/>
  <c r="K78" i="81"/>
  <c r="K79" i="81"/>
  <c r="K80" i="81"/>
  <c r="K81" i="81"/>
  <c r="K82" i="81"/>
  <c r="K83" i="81"/>
  <c r="K84" i="81"/>
  <c r="K85" i="81"/>
  <c r="K86" i="81"/>
  <c r="K87" i="81"/>
  <c r="K88" i="81"/>
  <c r="K89" i="81"/>
  <c r="K90" i="81"/>
  <c r="K91" i="81"/>
  <c r="K92" i="81"/>
  <c r="K93" i="81"/>
  <c r="K94" i="81"/>
  <c r="K95" i="81"/>
  <c r="K96" i="81"/>
  <c r="K97" i="81"/>
  <c r="K98" i="81"/>
  <c r="K99" i="81"/>
  <c r="K100" i="81"/>
  <c r="K101" i="81"/>
  <c r="J2" i="81"/>
  <c r="J3" i="81"/>
  <c r="J4" i="81"/>
  <c r="J5" i="81"/>
  <c r="J6" i="81"/>
  <c r="J7" i="81"/>
  <c r="J8" i="81"/>
  <c r="J9" i="81"/>
  <c r="J10" i="81"/>
  <c r="J11" i="81"/>
  <c r="J12" i="81"/>
  <c r="J13" i="81"/>
  <c r="J14" i="81"/>
  <c r="J15" i="81"/>
  <c r="J16" i="81"/>
  <c r="J17" i="81"/>
  <c r="J18" i="81"/>
  <c r="J19" i="81"/>
  <c r="J20" i="81"/>
  <c r="J21" i="81"/>
  <c r="J22" i="81"/>
  <c r="J23" i="81"/>
  <c r="J24" i="81"/>
  <c r="J25" i="81"/>
  <c r="J26" i="81"/>
  <c r="J27" i="81"/>
  <c r="J28" i="81"/>
  <c r="J29" i="81"/>
  <c r="J30" i="81"/>
  <c r="J31" i="81"/>
  <c r="J32" i="81"/>
  <c r="J33" i="81"/>
  <c r="J34" i="81"/>
  <c r="J35" i="81"/>
  <c r="J36" i="81"/>
  <c r="J37" i="81"/>
  <c r="J38" i="81"/>
  <c r="J39" i="81"/>
  <c r="J40" i="81"/>
  <c r="J41" i="81"/>
  <c r="J42" i="81"/>
  <c r="J43" i="81"/>
  <c r="J44" i="81"/>
  <c r="J45" i="81"/>
  <c r="J46" i="81"/>
  <c r="J47" i="81"/>
  <c r="J48" i="81"/>
  <c r="J49" i="81"/>
  <c r="J50" i="81"/>
  <c r="J51" i="81"/>
  <c r="J52" i="81"/>
  <c r="J53" i="81"/>
  <c r="J54" i="81"/>
  <c r="J55" i="81"/>
  <c r="J56" i="81"/>
  <c r="J57" i="81"/>
  <c r="J58" i="81"/>
  <c r="J59" i="81"/>
  <c r="J60" i="81"/>
  <c r="J61" i="81"/>
  <c r="J62" i="81"/>
  <c r="J63" i="81"/>
  <c r="J64" i="81"/>
  <c r="J65" i="81"/>
  <c r="J66" i="81"/>
  <c r="J67" i="81"/>
  <c r="J68" i="81"/>
  <c r="J69" i="81"/>
  <c r="J70" i="81"/>
  <c r="J71" i="81"/>
  <c r="J72" i="81"/>
  <c r="J73" i="81"/>
  <c r="J74" i="81"/>
  <c r="J75" i="81"/>
  <c r="J76" i="81"/>
  <c r="J77" i="81"/>
  <c r="J78" i="81"/>
  <c r="J79" i="81"/>
  <c r="J80" i="81"/>
  <c r="J81" i="81"/>
  <c r="J82" i="81"/>
  <c r="J83" i="81"/>
  <c r="J84" i="81"/>
  <c r="J85" i="81"/>
  <c r="J86" i="81"/>
  <c r="J87" i="81"/>
  <c r="J88" i="81"/>
  <c r="J89" i="81"/>
  <c r="J90" i="81"/>
  <c r="J91" i="81"/>
  <c r="J92" i="81"/>
  <c r="J93" i="81"/>
  <c r="J94" i="81"/>
  <c r="J95" i="81"/>
  <c r="J96" i="81"/>
  <c r="J97" i="81"/>
  <c r="J98" i="81"/>
  <c r="J99" i="81"/>
  <c r="J100" i="81"/>
  <c r="J101" i="81"/>
  <c r="O2" i="80"/>
  <c r="O3" i="80"/>
  <c r="O4" i="80"/>
  <c r="O5" i="80"/>
  <c r="O6" i="80"/>
  <c r="O7" i="80"/>
  <c r="O8" i="80"/>
  <c r="O9" i="80"/>
  <c r="O10" i="80"/>
  <c r="O11" i="80"/>
  <c r="O12" i="80"/>
  <c r="O13" i="80"/>
  <c r="O14" i="80"/>
  <c r="O15" i="80"/>
  <c r="O16" i="80"/>
  <c r="O17" i="80"/>
  <c r="O18" i="80"/>
  <c r="O19" i="80"/>
  <c r="O20" i="80"/>
  <c r="O21" i="80"/>
  <c r="O22" i="80"/>
  <c r="O23" i="80"/>
  <c r="O24" i="80"/>
  <c r="O25" i="80"/>
  <c r="O26" i="80"/>
  <c r="O27" i="80"/>
  <c r="O28" i="80"/>
  <c r="O29" i="80"/>
  <c r="O30" i="80"/>
  <c r="O31" i="80"/>
  <c r="O32" i="80"/>
  <c r="O33" i="80"/>
  <c r="O34" i="80"/>
  <c r="O35" i="80"/>
  <c r="O36" i="80"/>
  <c r="O37" i="80"/>
  <c r="O38" i="80"/>
  <c r="O39" i="80"/>
  <c r="O40" i="80"/>
  <c r="O41" i="80"/>
  <c r="O42" i="80"/>
  <c r="O43" i="80"/>
  <c r="O44" i="80"/>
  <c r="O45" i="80"/>
  <c r="O46" i="80"/>
  <c r="O47" i="80"/>
  <c r="O48" i="80"/>
  <c r="O49" i="80"/>
  <c r="O50" i="80"/>
  <c r="O51" i="80"/>
  <c r="O52" i="80"/>
  <c r="O53" i="80"/>
  <c r="O54" i="80"/>
  <c r="O55" i="80"/>
  <c r="O56" i="80"/>
  <c r="O57" i="80"/>
  <c r="O58" i="80"/>
  <c r="O59" i="80"/>
  <c r="O60" i="80"/>
  <c r="O61" i="80"/>
  <c r="O62" i="80"/>
  <c r="O63" i="80"/>
  <c r="O64" i="80"/>
  <c r="O65" i="80"/>
  <c r="O66" i="80"/>
  <c r="O67" i="80"/>
  <c r="O68" i="80"/>
  <c r="O69" i="80"/>
  <c r="O70" i="80"/>
  <c r="O71" i="80"/>
  <c r="O72" i="80"/>
  <c r="O73" i="80"/>
  <c r="O74" i="80"/>
  <c r="O75" i="80"/>
  <c r="O76" i="80"/>
  <c r="O77" i="80"/>
  <c r="O78" i="80"/>
  <c r="O79" i="80"/>
  <c r="O80" i="80"/>
  <c r="O81" i="80"/>
  <c r="O82" i="80"/>
  <c r="O83" i="80"/>
  <c r="O84" i="80"/>
  <c r="O85" i="80"/>
  <c r="O86" i="80"/>
  <c r="O87" i="80"/>
  <c r="O88" i="80"/>
  <c r="O89" i="80"/>
  <c r="O90" i="80"/>
  <c r="O91" i="80"/>
  <c r="O92" i="80"/>
  <c r="O93" i="80"/>
  <c r="O94" i="80"/>
  <c r="O95" i="80"/>
  <c r="O96" i="80"/>
  <c r="O97" i="80"/>
  <c r="O98" i="80"/>
  <c r="O99" i="80"/>
  <c r="O100" i="80"/>
  <c r="O101" i="80"/>
  <c r="N2" i="80"/>
  <c r="N3" i="80"/>
  <c r="N4" i="80"/>
  <c r="N5" i="80"/>
  <c r="N6" i="80"/>
  <c r="N7" i="80"/>
  <c r="N8" i="80"/>
  <c r="N9" i="80"/>
  <c r="N10" i="80"/>
  <c r="N11" i="80"/>
  <c r="N12" i="80"/>
  <c r="N13" i="80"/>
  <c r="N14" i="80"/>
  <c r="N15" i="80"/>
  <c r="N16" i="80"/>
  <c r="N17" i="80"/>
  <c r="N18" i="80"/>
  <c r="N19" i="80"/>
  <c r="N20" i="80"/>
  <c r="N21" i="80"/>
  <c r="N22" i="80"/>
  <c r="N23" i="80"/>
  <c r="N24" i="80"/>
  <c r="N25" i="80"/>
  <c r="N26" i="80"/>
  <c r="N27" i="80"/>
  <c r="N28" i="80"/>
  <c r="N29" i="80"/>
  <c r="N30" i="80"/>
  <c r="N31" i="80"/>
  <c r="N32" i="80"/>
  <c r="N33" i="80"/>
  <c r="N34" i="80"/>
  <c r="N35" i="80"/>
  <c r="N36" i="80"/>
  <c r="N37" i="80"/>
  <c r="N38" i="80"/>
  <c r="N39" i="80"/>
  <c r="N40" i="80"/>
  <c r="N41" i="80"/>
  <c r="N42" i="80"/>
  <c r="N43" i="80"/>
  <c r="N44" i="80"/>
  <c r="N45" i="80"/>
  <c r="N46" i="80"/>
  <c r="N47" i="80"/>
  <c r="N48" i="80"/>
  <c r="N49" i="80"/>
  <c r="N50" i="80"/>
  <c r="N51" i="80"/>
  <c r="N52" i="80"/>
  <c r="N53" i="80"/>
  <c r="N54" i="80"/>
  <c r="N55" i="80"/>
  <c r="N56" i="80"/>
  <c r="N57" i="80"/>
  <c r="N58" i="80"/>
  <c r="N59" i="80"/>
  <c r="N60" i="80"/>
  <c r="N61" i="80"/>
  <c r="N62" i="80"/>
  <c r="N63" i="80"/>
  <c r="N64" i="80"/>
  <c r="N65" i="80"/>
  <c r="N66" i="80"/>
  <c r="N67" i="80"/>
  <c r="N68" i="80"/>
  <c r="N69" i="80"/>
  <c r="N70" i="80"/>
  <c r="N71" i="80"/>
  <c r="N72" i="80"/>
  <c r="N73" i="80"/>
  <c r="N74" i="80"/>
  <c r="N75" i="80"/>
  <c r="N76" i="80"/>
  <c r="N77" i="80"/>
  <c r="N78" i="80"/>
  <c r="N79" i="80"/>
  <c r="N80" i="80"/>
  <c r="N81" i="80"/>
  <c r="N82" i="80"/>
  <c r="N83" i="80"/>
  <c r="N84" i="80"/>
  <c r="N85" i="80"/>
  <c r="N86" i="80"/>
  <c r="N87" i="80"/>
  <c r="N88" i="80"/>
  <c r="N89" i="80"/>
  <c r="N90" i="80"/>
  <c r="N91" i="80"/>
  <c r="N92" i="80"/>
  <c r="N93" i="80"/>
  <c r="N94" i="80"/>
  <c r="N95" i="80"/>
  <c r="N96" i="80"/>
  <c r="N97" i="80"/>
  <c r="N98" i="80"/>
  <c r="N99" i="80"/>
  <c r="N100" i="80"/>
  <c r="N101" i="80"/>
  <c r="M2" i="80"/>
  <c r="M3" i="80"/>
  <c r="M4" i="80"/>
  <c r="M5" i="80"/>
  <c r="M6" i="80"/>
  <c r="M7" i="80"/>
  <c r="M8" i="80"/>
  <c r="M9" i="80"/>
  <c r="M10" i="80"/>
  <c r="M11" i="80"/>
  <c r="M12" i="80"/>
  <c r="M13" i="80"/>
  <c r="M14" i="80"/>
  <c r="M15" i="80"/>
  <c r="M16" i="80"/>
  <c r="M17" i="80"/>
  <c r="M18" i="80"/>
  <c r="M19" i="80"/>
  <c r="M20" i="80"/>
  <c r="M21" i="80"/>
  <c r="M22" i="80"/>
  <c r="M23" i="80"/>
  <c r="M24" i="80"/>
  <c r="M25" i="80"/>
  <c r="M26" i="80"/>
  <c r="M27" i="80"/>
  <c r="M28" i="80"/>
  <c r="M29" i="80"/>
  <c r="M30" i="80"/>
  <c r="M31" i="80"/>
  <c r="M32" i="80"/>
  <c r="M33" i="80"/>
  <c r="M34" i="80"/>
  <c r="M35" i="80"/>
  <c r="M36" i="80"/>
  <c r="M37" i="80"/>
  <c r="M38" i="80"/>
  <c r="M39" i="80"/>
  <c r="M40" i="80"/>
  <c r="M41" i="80"/>
  <c r="M42" i="80"/>
  <c r="M43" i="80"/>
  <c r="M44" i="80"/>
  <c r="M45" i="80"/>
  <c r="M46" i="80"/>
  <c r="M47" i="80"/>
  <c r="M48" i="80"/>
  <c r="M49" i="80"/>
  <c r="M50" i="80"/>
  <c r="M51" i="80"/>
  <c r="M52" i="80"/>
  <c r="M53" i="80"/>
  <c r="M54" i="80"/>
  <c r="M55" i="80"/>
  <c r="M56" i="80"/>
  <c r="M57" i="80"/>
  <c r="M58" i="80"/>
  <c r="M59" i="80"/>
  <c r="M60" i="80"/>
  <c r="M61" i="80"/>
  <c r="M62" i="80"/>
  <c r="M63" i="80"/>
  <c r="M64" i="80"/>
  <c r="M65" i="80"/>
  <c r="M66" i="80"/>
  <c r="M67" i="80"/>
  <c r="M68" i="80"/>
  <c r="M69" i="80"/>
  <c r="M70" i="80"/>
  <c r="M71" i="80"/>
  <c r="M72" i="80"/>
  <c r="M73" i="80"/>
  <c r="M74" i="80"/>
  <c r="M75" i="80"/>
  <c r="M76" i="80"/>
  <c r="M77" i="80"/>
  <c r="M78" i="80"/>
  <c r="M79" i="80"/>
  <c r="M80" i="80"/>
  <c r="M81" i="80"/>
  <c r="M82" i="80"/>
  <c r="M83" i="80"/>
  <c r="M84" i="80"/>
  <c r="M85" i="80"/>
  <c r="M86" i="80"/>
  <c r="M87" i="80"/>
  <c r="M88" i="80"/>
  <c r="M89" i="80"/>
  <c r="M90" i="80"/>
  <c r="M91" i="80"/>
  <c r="M92" i="80"/>
  <c r="M93" i="80"/>
  <c r="M94" i="80"/>
  <c r="M95" i="80"/>
  <c r="M96" i="80"/>
  <c r="M97" i="80"/>
  <c r="M98" i="80"/>
  <c r="M99" i="80"/>
  <c r="M100" i="80"/>
  <c r="M101" i="80"/>
  <c r="L2" i="80"/>
  <c r="L3" i="80"/>
  <c r="L4" i="80"/>
  <c r="L5" i="80"/>
  <c r="L6" i="80"/>
  <c r="L7" i="80"/>
  <c r="L8" i="80"/>
  <c r="L9" i="80"/>
  <c r="L10" i="80"/>
  <c r="L11" i="80"/>
  <c r="L12" i="80"/>
  <c r="L13" i="80"/>
  <c r="L14" i="80"/>
  <c r="L15" i="80"/>
  <c r="L16" i="80"/>
  <c r="L17" i="80"/>
  <c r="L18" i="80"/>
  <c r="L19" i="80"/>
  <c r="L20" i="80"/>
  <c r="L21" i="80"/>
  <c r="L22" i="80"/>
  <c r="L23" i="80"/>
  <c r="L24" i="80"/>
  <c r="L25" i="80"/>
  <c r="L26" i="80"/>
  <c r="L27" i="80"/>
  <c r="L28" i="80"/>
  <c r="L29" i="80"/>
  <c r="L30" i="80"/>
  <c r="L31" i="80"/>
  <c r="L32" i="80"/>
  <c r="L33" i="80"/>
  <c r="L34" i="80"/>
  <c r="L35" i="80"/>
  <c r="L36" i="80"/>
  <c r="L37" i="80"/>
  <c r="L38" i="80"/>
  <c r="L39" i="80"/>
  <c r="L40" i="80"/>
  <c r="L41" i="80"/>
  <c r="L42" i="80"/>
  <c r="L43" i="80"/>
  <c r="L44" i="80"/>
  <c r="L45" i="80"/>
  <c r="L46" i="80"/>
  <c r="L47" i="80"/>
  <c r="L48" i="80"/>
  <c r="L49" i="80"/>
  <c r="L50" i="80"/>
  <c r="L51" i="80"/>
  <c r="L52" i="80"/>
  <c r="L53" i="80"/>
  <c r="L54" i="80"/>
  <c r="L55" i="80"/>
  <c r="L56" i="80"/>
  <c r="L57" i="80"/>
  <c r="L58" i="80"/>
  <c r="L59" i="80"/>
  <c r="L60" i="80"/>
  <c r="L61" i="80"/>
  <c r="L62" i="80"/>
  <c r="L63" i="80"/>
  <c r="L64" i="80"/>
  <c r="L65" i="80"/>
  <c r="L66" i="80"/>
  <c r="L67" i="80"/>
  <c r="L68" i="80"/>
  <c r="L69" i="80"/>
  <c r="L70" i="80"/>
  <c r="L71" i="80"/>
  <c r="L72" i="80"/>
  <c r="L73" i="80"/>
  <c r="L74" i="80"/>
  <c r="L75" i="80"/>
  <c r="L76" i="80"/>
  <c r="L77" i="80"/>
  <c r="L78" i="80"/>
  <c r="L79" i="80"/>
  <c r="L80" i="80"/>
  <c r="L81" i="80"/>
  <c r="L82" i="80"/>
  <c r="L83" i="80"/>
  <c r="L84" i="80"/>
  <c r="L85" i="80"/>
  <c r="L86" i="80"/>
  <c r="L87" i="80"/>
  <c r="L88" i="80"/>
  <c r="L89" i="80"/>
  <c r="L90" i="80"/>
  <c r="L91" i="80"/>
  <c r="L92" i="80"/>
  <c r="L93" i="80"/>
  <c r="L94" i="80"/>
  <c r="L95" i="80"/>
  <c r="L96" i="80"/>
  <c r="L97" i="80"/>
  <c r="L98" i="80"/>
  <c r="L99" i="80"/>
  <c r="L100" i="80"/>
  <c r="L101" i="80"/>
  <c r="K2" i="80"/>
  <c r="K3" i="80"/>
  <c r="K4" i="80"/>
  <c r="K5" i="80"/>
  <c r="K6" i="80"/>
  <c r="K7" i="80"/>
  <c r="K8" i="80"/>
  <c r="K9" i="80"/>
  <c r="K10" i="80"/>
  <c r="K11" i="80"/>
  <c r="K12" i="80"/>
  <c r="K13" i="80"/>
  <c r="K14" i="80"/>
  <c r="K15" i="80"/>
  <c r="K16" i="80"/>
  <c r="K17" i="80"/>
  <c r="K18" i="80"/>
  <c r="K19" i="80"/>
  <c r="K20" i="80"/>
  <c r="K21" i="80"/>
  <c r="K22" i="80"/>
  <c r="K23" i="80"/>
  <c r="K24" i="80"/>
  <c r="K25" i="80"/>
  <c r="K26" i="80"/>
  <c r="K27" i="80"/>
  <c r="K28" i="80"/>
  <c r="K29" i="80"/>
  <c r="K30" i="80"/>
  <c r="K31" i="80"/>
  <c r="K32" i="80"/>
  <c r="K33" i="80"/>
  <c r="K34" i="80"/>
  <c r="K35" i="80"/>
  <c r="K36" i="80"/>
  <c r="K37" i="80"/>
  <c r="K38" i="80"/>
  <c r="K39" i="80"/>
  <c r="K40" i="80"/>
  <c r="K41" i="80"/>
  <c r="K42" i="80"/>
  <c r="K43" i="80"/>
  <c r="K44" i="80"/>
  <c r="K45" i="80"/>
  <c r="K46" i="80"/>
  <c r="K47" i="80"/>
  <c r="K48" i="80"/>
  <c r="K49" i="80"/>
  <c r="K50" i="80"/>
  <c r="K51" i="80"/>
  <c r="K52" i="80"/>
  <c r="K53" i="80"/>
  <c r="K54" i="80"/>
  <c r="K55" i="80"/>
  <c r="K56" i="80"/>
  <c r="K57" i="80"/>
  <c r="K58" i="80"/>
  <c r="K59" i="80"/>
  <c r="K60" i="80"/>
  <c r="K61" i="80"/>
  <c r="K62" i="80"/>
  <c r="K63" i="80"/>
  <c r="K64" i="80"/>
  <c r="K65" i="80"/>
  <c r="K66" i="80"/>
  <c r="K67" i="80"/>
  <c r="K68" i="80"/>
  <c r="K69" i="80"/>
  <c r="K70" i="80"/>
  <c r="K71" i="80"/>
  <c r="K72" i="80"/>
  <c r="K73" i="80"/>
  <c r="K74" i="80"/>
  <c r="K75" i="80"/>
  <c r="K76" i="80"/>
  <c r="K77" i="80"/>
  <c r="K78" i="80"/>
  <c r="K79" i="80"/>
  <c r="K80" i="80"/>
  <c r="K81" i="80"/>
  <c r="K82" i="80"/>
  <c r="K83" i="80"/>
  <c r="K84" i="80"/>
  <c r="K85" i="80"/>
  <c r="K86" i="80"/>
  <c r="K87" i="80"/>
  <c r="K88" i="80"/>
  <c r="K89" i="80"/>
  <c r="K90" i="80"/>
  <c r="K91" i="80"/>
  <c r="K92" i="80"/>
  <c r="K93" i="80"/>
  <c r="K94" i="80"/>
  <c r="K95" i="80"/>
  <c r="K96" i="80"/>
  <c r="K97" i="80"/>
  <c r="K98" i="80"/>
  <c r="K99" i="80"/>
  <c r="K100" i="80"/>
  <c r="K101" i="80"/>
  <c r="J2" i="80"/>
  <c r="J3" i="80"/>
  <c r="J4" i="80"/>
  <c r="J5" i="80"/>
  <c r="J6" i="80"/>
  <c r="J7" i="80"/>
  <c r="J8" i="80"/>
  <c r="J9" i="80"/>
  <c r="J10" i="80"/>
  <c r="J11" i="80"/>
  <c r="J12" i="80"/>
  <c r="J13" i="80"/>
  <c r="J14" i="80"/>
  <c r="J15" i="80"/>
  <c r="J16" i="80"/>
  <c r="J17" i="80"/>
  <c r="J18" i="80"/>
  <c r="J19" i="80"/>
  <c r="J20" i="80"/>
  <c r="J21" i="80"/>
  <c r="J22" i="80"/>
  <c r="J23" i="80"/>
  <c r="J24" i="80"/>
  <c r="J25" i="80"/>
  <c r="J26" i="80"/>
  <c r="J27" i="80"/>
  <c r="J28" i="80"/>
  <c r="J29" i="80"/>
  <c r="J30" i="80"/>
  <c r="J31" i="80"/>
  <c r="J32" i="80"/>
  <c r="J33" i="80"/>
  <c r="J34" i="80"/>
  <c r="J35" i="80"/>
  <c r="J36" i="80"/>
  <c r="J37" i="80"/>
  <c r="J38" i="80"/>
  <c r="J39" i="80"/>
  <c r="J40" i="80"/>
  <c r="J41" i="80"/>
  <c r="J42" i="80"/>
  <c r="J43" i="80"/>
  <c r="J44" i="80"/>
  <c r="J45" i="80"/>
  <c r="J46" i="80"/>
  <c r="J47" i="80"/>
  <c r="J48" i="80"/>
  <c r="J49" i="80"/>
  <c r="J50" i="80"/>
  <c r="J51" i="80"/>
  <c r="J52" i="80"/>
  <c r="J53" i="80"/>
  <c r="J54" i="80"/>
  <c r="J55" i="80"/>
  <c r="J56" i="80"/>
  <c r="J57" i="80"/>
  <c r="J58" i="80"/>
  <c r="J59" i="80"/>
  <c r="J60" i="80"/>
  <c r="J61" i="80"/>
  <c r="J62" i="80"/>
  <c r="J63" i="80"/>
  <c r="J64" i="80"/>
  <c r="J65" i="80"/>
  <c r="J66" i="80"/>
  <c r="J67" i="80"/>
  <c r="J68" i="80"/>
  <c r="J69" i="80"/>
  <c r="J70" i="80"/>
  <c r="J71" i="80"/>
  <c r="J72" i="80"/>
  <c r="J73" i="80"/>
  <c r="J74" i="80"/>
  <c r="J75" i="80"/>
  <c r="J76" i="80"/>
  <c r="J77" i="80"/>
  <c r="J78" i="80"/>
  <c r="J79" i="80"/>
  <c r="J80" i="80"/>
  <c r="J81" i="80"/>
  <c r="J82" i="80"/>
  <c r="J83" i="80"/>
  <c r="J84" i="80"/>
  <c r="J85" i="80"/>
  <c r="J86" i="80"/>
  <c r="J87" i="80"/>
  <c r="J88" i="80"/>
  <c r="J89" i="80"/>
  <c r="J90" i="80"/>
  <c r="J91" i="80"/>
  <c r="J92" i="80"/>
  <c r="J93" i="80"/>
  <c r="J94" i="80"/>
  <c r="J95" i="80"/>
  <c r="J96" i="80"/>
  <c r="J97" i="80"/>
  <c r="J98" i="80"/>
  <c r="J99" i="80"/>
  <c r="J100" i="80"/>
  <c r="J101" i="80"/>
  <c r="O2" i="79"/>
  <c r="O3" i="79"/>
  <c r="O4" i="79"/>
  <c r="O5" i="79"/>
  <c r="O6" i="79"/>
  <c r="O7" i="79"/>
  <c r="O8" i="79"/>
  <c r="O9" i="79"/>
  <c r="O10" i="79"/>
  <c r="O11" i="79"/>
  <c r="O12" i="79"/>
  <c r="O13" i="79"/>
  <c r="O14" i="79"/>
  <c r="O15" i="79"/>
  <c r="O16" i="79"/>
  <c r="O17" i="79"/>
  <c r="O18" i="79"/>
  <c r="O19" i="79"/>
  <c r="O20" i="79"/>
  <c r="O21" i="79"/>
  <c r="O22" i="79"/>
  <c r="O23" i="79"/>
  <c r="O24" i="79"/>
  <c r="O25" i="79"/>
  <c r="O26" i="79"/>
  <c r="O27" i="79"/>
  <c r="O28" i="79"/>
  <c r="O29" i="79"/>
  <c r="O30" i="79"/>
  <c r="O31" i="79"/>
  <c r="O32" i="79"/>
  <c r="O33" i="79"/>
  <c r="O34" i="79"/>
  <c r="O35" i="79"/>
  <c r="O36" i="79"/>
  <c r="O37" i="79"/>
  <c r="O38" i="79"/>
  <c r="O39" i="79"/>
  <c r="O40" i="79"/>
  <c r="O41" i="79"/>
  <c r="O42" i="79"/>
  <c r="O43" i="79"/>
  <c r="O44" i="79"/>
  <c r="O45" i="79"/>
  <c r="O46" i="79"/>
  <c r="O47" i="79"/>
  <c r="O48" i="79"/>
  <c r="O49" i="79"/>
  <c r="O50" i="79"/>
  <c r="O51" i="79"/>
  <c r="O52" i="79"/>
  <c r="O53" i="79"/>
  <c r="O54" i="79"/>
  <c r="O55" i="79"/>
  <c r="O56" i="79"/>
  <c r="O57" i="79"/>
  <c r="O58" i="79"/>
  <c r="O59" i="79"/>
  <c r="O60" i="79"/>
  <c r="O61" i="79"/>
  <c r="O62" i="79"/>
  <c r="O63" i="79"/>
  <c r="O64" i="79"/>
  <c r="O65" i="79"/>
  <c r="O66" i="79"/>
  <c r="O67" i="79"/>
  <c r="O68" i="79"/>
  <c r="O69" i="79"/>
  <c r="O70" i="79"/>
  <c r="O71" i="79"/>
  <c r="O72" i="79"/>
  <c r="O73" i="79"/>
  <c r="O74" i="79"/>
  <c r="O75" i="79"/>
  <c r="O76" i="79"/>
  <c r="O77" i="79"/>
  <c r="O78" i="79"/>
  <c r="O79" i="79"/>
  <c r="O80" i="79"/>
  <c r="O81" i="79"/>
  <c r="O82" i="79"/>
  <c r="O83" i="79"/>
  <c r="O84" i="79"/>
  <c r="O85" i="79"/>
  <c r="O86" i="79"/>
  <c r="O87" i="79"/>
  <c r="O88" i="79"/>
  <c r="O89" i="79"/>
  <c r="O90" i="79"/>
  <c r="O91" i="79"/>
  <c r="O92" i="79"/>
  <c r="O93" i="79"/>
  <c r="O94" i="79"/>
  <c r="O95" i="79"/>
  <c r="O96" i="79"/>
  <c r="O97" i="79"/>
  <c r="O98" i="79"/>
  <c r="O99" i="79"/>
  <c r="O100" i="79"/>
  <c r="O101" i="79"/>
  <c r="N2" i="79"/>
  <c r="N3" i="79"/>
  <c r="N4" i="79"/>
  <c r="N5" i="79"/>
  <c r="N6" i="79"/>
  <c r="N7" i="79"/>
  <c r="N8" i="79"/>
  <c r="N9" i="79"/>
  <c r="N10" i="79"/>
  <c r="N11" i="79"/>
  <c r="N12" i="79"/>
  <c r="N13" i="79"/>
  <c r="N14" i="79"/>
  <c r="N15" i="79"/>
  <c r="N16" i="79"/>
  <c r="N17" i="79"/>
  <c r="N18" i="79"/>
  <c r="N19" i="79"/>
  <c r="N20" i="79"/>
  <c r="N21" i="79"/>
  <c r="N22" i="79"/>
  <c r="N23" i="79"/>
  <c r="N24" i="79"/>
  <c r="N25" i="79"/>
  <c r="N26" i="79"/>
  <c r="N27" i="79"/>
  <c r="N28" i="79"/>
  <c r="N29" i="79"/>
  <c r="N30" i="79"/>
  <c r="N31" i="79"/>
  <c r="N32" i="79"/>
  <c r="N33" i="79"/>
  <c r="N34" i="79"/>
  <c r="N35" i="79"/>
  <c r="N36" i="79"/>
  <c r="N37" i="79"/>
  <c r="N38" i="79"/>
  <c r="N39" i="79"/>
  <c r="N40" i="79"/>
  <c r="N41" i="79"/>
  <c r="N42" i="79"/>
  <c r="N43" i="79"/>
  <c r="N44" i="79"/>
  <c r="N45" i="79"/>
  <c r="N46" i="79"/>
  <c r="N47" i="79"/>
  <c r="N48" i="79"/>
  <c r="N49" i="79"/>
  <c r="N50" i="79"/>
  <c r="N51" i="79"/>
  <c r="N52" i="79"/>
  <c r="N53" i="79"/>
  <c r="N54" i="79"/>
  <c r="N55" i="79"/>
  <c r="N56" i="79"/>
  <c r="N57" i="79"/>
  <c r="N58" i="79"/>
  <c r="N59" i="79"/>
  <c r="N60" i="79"/>
  <c r="N61" i="79"/>
  <c r="N62" i="79"/>
  <c r="N63" i="79"/>
  <c r="N64" i="79"/>
  <c r="N65" i="79"/>
  <c r="N66" i="79"/>
  <c r="N67" i="79"/>
  <c r="N68" i="79"/>
  <c r="N69" i="79"/>
  <c r="N70" i="79"/>
  <c r="N71" i="79"/>
  <c r="N72" i="79"/>
  <c r="N73" i="79"/>
  <c r="N74" i="79"/>
  <c r="N75" i="79"/>
  <c r="N76" i="79"/>
  <c r="N77" i="79"/>
  <c r="N78" i="79"/>
  <c r="N79" i="79"/>
  <c r="N80" i="79"/>
  <c r="N81" i="79"/>
  <c r="N82" i="79"/>
  <c r="N83" i="79"/>
  <c r="N84" i="79"/>
  <c r="N85" i="79"/>
  <c r="N86" i="79"/>
  <c r="N87" i="79"/>
  <c r="N88" i="79"/>
  <c r="N89" i="79"/>
  <c r="N90" i="79"/>
  <c r="N91" i="79"/>
  <c r="N92" i="79"/>
  <c r="N93" i="79"/>
  <c r="N94" i="79"/>
  <c r="N95" i="79"/>
  <c r="N96" i="79"/>
  <c r="N97" i="79"/>
  <c r="N98" i="79"/>
  <c r="N99" i="79"/>
  <c r="N100" i="79"/>
  <c r="N101" i="79"/>
  <c r="M2" i="79"/>
  <c r="M3" i="79"/>
  <c r="M4" i="79"/>
  <c r="M5" i="79"/>
  <c r="M6" i="79"/>
  <c r="M7" i="79"/>
  <c r="M8" i="79"/>
  <c r="M9" i="79"/>
  <c r="M10" i="79"/>
  <c r="M11" i="79"/>
  <c r="M12" i="79"/>
  <c r="M13" i="79"/>
  <c r="M14" i="79"/>
  <c r="M15" i="79"/>
  <c r="M16" i="79"/>
  <c r="M17" i="79"/>
  <c r="M18" i="79"/>
  <c r="M19" i="79"/>
  <c r="M20" i="79"/>
  <c r="M21" i="79"/>
  <c r="M22" i="79"/>
  <c r="M23" i="79"/>
  <c r="M24" i="79"/>
  <c r="M25" i="79"/>
  <c r="M26" i="79"/>
  <c r="M27" i="79"/>
  <c r="M28" i="79"/>
  <c r="M29" i="79"/>
  <c r="M30" i="79"/>
  <c r="M31" i="79"/>
  <c r="M32" i="79"/>
  <c r="M33" i="79"/>
  <c r="M34" i="79"/>
  <c r="M35" i="79"/>
  <c r="M36" i="79"/>
  <c r="M37" i="79"/>
  <c r="M38" i="79"/>
  <c r="M39" i="79"/>
  <c r="M40" i="79"/>
  <c r="M41" i="79"/>
  <c r="M42" i="79"/>
  <c r="M43" i="79"/>
  <c r="M44" i="79"/>
  <c r="M45" i="79"/>
  <c r="M46" i="79"/>
  <c r="M47" i="79"/>
  <c r="M48" i="79"/>
  <c r="M49" i="79"/>
  <c r="M50" i="79"/>
  <c r="M51" i="79"/>
  <c r="M52" i="79"/>
  <c r="M53" i="79"/>
  <c r="M54" i="79"/>
  <c r="M55" i="79"/>
  <c r="M56" i="79"/>
  <c r="M57" i="79"/>
  <c r="M58" i="79"/>
  <c r="M59" i="79"/>
  <c r="M60" i="79"/>
  <c r="M61" i="79"/>
  <c r="M62" i="79"/>
  <c r="M63" i="79"/>
  <c r="M64" i="79"/>
  <c r="M65" i="79"/>
  <c r="M66" i="79"/>
  <c r="M67" i="79"/>
  <c r="M68" i="79"/>
  <c r="M69" i="79"/>
  <c r="M70" i="79"/>
  <c r="M71" i="79"/>
  <c r="M72" i="79"/>
  <c r="M73" i="79"/>
  <c r="M74" i="79"/>
  <c r="M75" i="79"/>
  <c r="M76" i="79"/>
  <c r="M77" i="79"/>
  <c r="M78" i="79"/>
  <c r="M79" i="79"/>
  <c r="M80" i="79"/>
  <c r="M81" i="79"/>
  <c r="M82" i="79"/>
  <c r="M83" i="79"/>
  <c r="M84" i="79"/>
  <c r="M85" i="79"/>
  <c r="M86" i="79"/>
  <c r="M87" i="79"/>
  <c r="M88" i="79"/>
  <c r="M89" i="79"/>
  <c r="M90" i="79"/>
  <c r="M91" i="79"/>
  <c r="M92" i="79"/>
  <c r="M93" i="79"/>
  <c r="M94" i="79"/>
  <c r="M95" i="79"/>
  <c r="M96" i="79"/>
  <c r="M97" i="79"/>
  <c r="M98" i="79"/>
  <c r="M99" i="79"/>
  <c r="M100" i="79"/>
  <c r="M101" i="79"/>
  <c r="L2" i="79"/>
  <c r="L3" i="79"/>
  <c r="L4" i="79"/>
  <c r="L5" i="79"/>
  <c r="L6" i="79"/>
  <c r="L7" i="79"/>
  <c r="L8" i="79"/>
  <c r="L9" i="79"/>
  <c r="L10" i="79"/>
  <c r="L11" i="79"/>
  <c r="L12" i="79"/>
  <c r="L13" i="79"/>
  <c r="L14" i="79"/>
  <c r="L15" i="79"/>
  <c r="L16" i="79"/>
  <c r="L17" i="79"/>
  <c r="L18" i="79"/>
  <c r="L19" i="79"/>
  <c r="L20" i="79"/>
  <c r="L21" i="79"/>
  <c r="L22" i="79"/>
  <c r="L23" i="79"/>
  <c r="L24" i="79"/>
  <c r="L25" i="79"/>
  <c r="L26" i="79"/>
  <c r="L27" i="79"/>
  <c r="L28" i="79"/>
  <c r="L29" i="79"/>
  <c r="L30" i="79"/>
  <c r="L31" i="79"/>
  <c r="L32" i="79"/>
  <c r="L33" i="79"/>
  <c r="L34" i="79"/>
  <c r="L35" i="79"/>
  <c r="L36" i="79"/>
  <c r="L37" i="79"/>
  <c r="L38" i="79"/>
  <c r="L39" i="79"/>
  <c r="L40" i="79"/>
  <c r="L41" i="79"/>
  <c r="L42" i="79"/>
  <c r="L43" i="79"/>
  <c r="L44" i="79"/>
  <c r="L45" i="79"/>
  <c r="L46" i="79"/>
  <c r="L47" i="79"/>
  <c r="L48" i="79"/>
  <c r="L49" i="79"/>
  <c r="L50" i="79"/>
  <c r="L51" i="79"/>
  <c r="L52" i="79"/>
  <c r="L53" i="79"/>
  <c r="L54" i="79"/>
  <c r="L55" i="79"/>
  <c r="L56" i="79"/>
  <c r="L57" i="79"/>
  <c r="L58" i="79"/>
  <c r="L59" i="79"/>
  <c r="L60" i="79"/>
  <c r="L61" i="79"/>
  <c r="L62" i="79"/>
  <c r="L63" i="79"/>
  <c r="L64" i="79"/>
  <c r="L65" i="79"/>
  <c r="L66" i="79"/>
  <c r="L67" i="79"/>
  <c r="L68" i="79"/>
  <c r="L69" i="79"/>
  <c r="L70" i="79"/>
  <c r="L71" i="79"/>
  <c r="L72" i="79"/>
  <c r="L73" i="79"/>
  <c r="L74" i="79"/>
  <c r="L75" i="79"/>
  <c r="L76" i="79"/>
  <c r="L77" i="79"/>
  <c r="L78" i="79"/>
  <c r="L79" i="79"/>
  <c r="L80" i="79"/>
  <c r="L81" i="79"/>
  <c r="L82" i="79"/>
  <c r="L83" i="79"/>
  <c r="L84" i="79"/>
  <c r="L85" i="79"/>
  <c r="L86" i="79"/>
  <c r="L87" i="79"/>
  <c r="L88" i="79"/>
  <c r="L89" i="79"/>
  <c r="L90" i="79"/>
  <c r="L91" i="79"/>
  <c r="L92" i="79"/>
  <c r="L93" i="79"/>
  <c r="L94" i="79"/>
  <c r="L95" i="79"/>
  <c r="L96" i="79"/>
  <c r="L97" i="79"/>
  <c r="L98" i="79"/>
  <c r="L99" i="79"/>
  <c r="L100" i="79"/>
  <c r="L101" i="79"/>
  <c r="K2" i="79"/>
  <c r="K3" i="79"/>
  <c r="K4" i="79"/>
  <c r="K5" i="79"/>
  <c r="K6" i="79"/>
  <c r="K7" i="79"/>
  <c r="K8" i="79"/>
  <c r="K9" i="79"/>
  <c r="K10" i="79"/>
  <c r="K11" i="79"/>
  <c r="K12" i="79"/>
  <c r="K13" i="79"/>
  <c r="K14" i="79"/>
  <c r="K15" i="79"/>
  <c r="K16" i="79"/>
  <c r="K17" i="79"/>
  <c r="K18" i="79"/>
  <c r="K19" i="79"/>
  <c r="K20" i="79"/>
  <c r="K21" i="79"/>
  <c r="K22" i="79"/>
  <c r="K23" i="79"/>
  <c r="K24" i="79"/>
  <c r="K25" i="79"/>
  <c r="K26" i="79"/>
  <c r="K27" i="79"/>
  <c r="K28" i="79"/>
  <c r="K29" i="79"/>
  <c r="K30" i="79"/>
  <c r="K31" i="79"/>
  <c r="K32" i="79"/>
  <c r="K33" i="79"/>
  <c r="K34" i="79"/>
  <c r="K35" i="79"/>
  <c r="K36" i="79"/>
  <c r="K37" i="79"/>
  <c r="K38" i="79"/>
  <c r="K39" i="79"/>
  <c r="K40" i="79"/>
  <c r="K41" i="79"/>
  <c r="K42" i="79"/>
  <c r="K43" i="79"/>
  <c r="K44" i="79"/>
  <c r="K45" i="79"/>
  <c r="K46" i="79"/>
  <c r="K47" i="79"/>
  <c r="K48" i="79"/>
  <c r="K49" i="79"/>
  <c r="K50" i="79"/>
  <c r="K51" i="79"/>
  <c r="K52" i="79"/>
  <c r="K53" i="79"/>
  <c r="K54" i="79"/>
  <c r="K55" i="79"/>
  <c r="K56" i="79"/>
  <c r="K57" i="79"/>
  <c r="K58" i="79"/>
  <c r="K59" i="79"/>
  <c r="K60" i="79"/>
  <c r="K61" i="79"/>
  <c r="K62" i="79"/>
  <c r="K63" i="79"/>
  <c r="K64" i="79"/>
  <c r="K65" i="79"/>
  <c r="K66" i="79"/>
  <c r="K67" i="79"/>
  <c r="K68" i="79"/>
  <c r="K69" i="79"/>
  <c r="K70" i="79"/>
  <c r="K71" i="79"/>
  <c r="K72" i="79"/>
  <c r="K73" i="79"/>
  <c r="K74" i="79"/>
  <c r="K75" i="79"/>
  <c r="K76" i="79"/>
  <c r="K77" i="79"/>
  <c r="K78" i="79"/>
  <c r="K79" i="79"/>
  <c r="K80" i="79"/>
  <c r="K81" i="79"/>
  <c r="K82" i="79"/>
  <c r="K83" i="79"/>
  <c r="K84" i="79"/>
  <c r="K85" i="79"/>
  <c r="K86" i="79"/>
  <c r="K87" i="79"/>
  <c r="K88" i="79"/>
  <c r="K89" i="79"/>
  <c r="K90" i="79"/>
  <c r="K91" i="79"/>
  <c r="K92" i="79"/>
  <c r="K93" i="79"/>
  <c r="K94" i="79"/>
  <c r="K95" i="79"/>
  <c r="K96" i="79"/>
  <c r="K97" i="79"/>
  <c r="K98" i="79"/>
  <c r="K99" i="79"/>
  <c r="K100" i="79"/>
  <c r="K101" i="79"/>
  <c r="J2" i="79"/>
  <c r="J3" i="79"/>
  <c r="J4" i="79"/>
  <c r="J5" i="79"/>
  <c r="J6" i="79"/>
  <c r="J7" i="79"/>
  <c r="J8" i="79"/>
  <c r="J9" i="79"/>
  <c r="J10" i="79"/>
  <c r="J11" i="79"/>
  <c r="J12" i="79"/>
  <c r="J13" i="79"/>
  <c r="J14" i="79"/>
  <c r="J15" i="79"/>
  <c r="J16" i="79"/>
  <c r="J17" i="79"/>
  <c r="J18" i="79"/>
  <c r="J19" i="79"/>
  <c r="J20" i="79"/>
  <c r="J21" i="79"/>
  <c r="J22" i="79"/>
  <c r="J23" i="79"/>
  <c r="J24" i="79"/>
  <c r="J25" i="79"/>
  <c r="J26" i="79"/>
  <c r="J27" i="79"/>
  <c r="J28" i="79"/>
  <c r="J29" i="79"/>
  <c r="J30" i="79"/>
  <c r="J31" i="79"/>
  <c r="J32" i="79"/>
  <c r="J33" i="79"/>
  <c r="J34" i="79"/>
  <c r="J35" i="79"/>
  <c r="J36" i="79"/>
  <c r="J37" i="79"/>
  <c r="J38" i="79"/>
  <c r="J39" i="79"/>
  <c r="J40" i="79"/>
  <c r="J41" i="79"/>
  <c r="J42" i="79"/>
  <c r="J43" i="79"/>
  <c r="J44" i="79"/>
  <c r="J45" i="79"/>
  <c r="J46" i="79"/>
  <c r="J47" i="79"/>
  <c r="J48" i="79"/>
  <c r="J49" i="79"/>
  <c r="J50" i="79"/>
  <c r="J51" i="79"/>
  <c r="J52" i="79"/>
  <c r="J53" i="79"/>
  <c r="J54" i="79"/>
  <c r="J55" i="79"/>
  <c r="J56" i="79"/>
  <c r="J57" i="79"/>
  <c r="J58" i="79"/>
  <c r="J59" i="79"/>
  <c r="J60" i="79"/>
  <c r="J61" i="79"/>
  <c r="J62" i="79"/>
  <c r="J63" i="79"/>
  <c r="J64" i="79"/>
  <c r="J65" i="79"/>
  <c r="J66" i="79"/>
  <c r="J67" i="79"/>
  <c r="J68" i="79"/>
  <c r="J69" i="79"/>
  <c r="J70" i="79"/>
  <c r="J71" i="79"/>
  <c r="J72" i="79"/>
  <c r="J73" i="79"/>
  <c r="J74" i="79"/>
  <c r="J75" i="79"/>
  <c r="J76" i="79"/>
  <c r="J77" i="79"/>
  <c r="J78" i="79"/>
  <c r="J79" i="79"/>
  <c r="J80" i="79"/>
  <c r="J81" i="79"/>
  <c r="J82" i="79"/>
  <c r="J83" i="79"/>
  <c r="J84" i="79"/>
  <c r="J85" i="79"/>
  <c r="J86" i="79"/>
  <c r="J87" i="79"/>
  <c r="J88" i="79"/>
  <c r="J89" i="79"/>
  <c r="J90" i="79"/>
  <c r="J91" i="79"/>
  <c r="J92" i="79"/>
  <c r="J93" i="79"/>
  <c r="J94" i="79"/>
  <c r="J95" i="79"/>
  <c r="J96" i="79"/>
  <c r="J97" i="79"/>
  <c r="J98" i="79"/>
  <c r="J99" i="79"/>
  <c r="J100" i="79"/>
  <c r="J101" i="79"/>
  <c r="O2" i="78"/>
  <c r="O3" i="78"/>
  <c r="O4" i="78"/>
  <c r="O5" i="78"/>
  <c r="O6" i="78"/>
  <c r="O7" i="78"/>
  <c r="O8" i="78"/>
  <c r="O9" i="78"/>
  <c r="O10" i="78"/>
  <c r="O11" i="78"/>
  <c r="O12" i="78"/>
  <c r="O13" i="78"/>
  <c r="O14" i="78"/>
  <c r="O15" i="78"/>
  <c r="O16" i="78"/>
  <c r="O17" i="78"/>
  <c r="O18" i="78"/>
  <c r="O19" i="78"/>
  <c r="O20" i="78"/>
  <c r="O21" i="78"/>
  <c r="O22" i="78"/>
  <c r="O23" i="78"/>
  <c r="O24" i="78"/>
  <c r="O25" i="78"/>
  <c r="O26" i="78"/>
  <c r="O27" i="78"/>
  <c r="O28" i="78"/>
  <c r="O29" i="78"/>
  <c r="O30" i="78"/>
  <c r="O31" i="78"/>
  <c r="O32" i="78"/>
  <c r="O33" i="78"/>
  <c r="O34" i="78"/>
  <c r="O35" i="78"/>
  <c r="O36" i="78"/>
  <c r="O37" i="78"/>
  <c r="O38" i="78"/>
  <c r="O39" i="78"/>
  <c r="O40" i="78"/>
  <c r="O41" i="78"/>
  <c r="O42" i="78"/>
  <c r="O43" i="78"/>
  <c r="O44" i="78"/>
  <c r="O45" i="78"/>
  <c r="O46" i="78"/>
  <c r="O47" i="78"/>
  <c r="O48" i="78"/>
  <c r="O49" i="78"/>
  <c r="O50" i="78"/>
  <c r="O51" i="78"/>
  <c r="O52" i="78"/>
  <c r="O53" i="78"/>
  <c r="O54" i="78"/>
  <c r="O55" i="78"/>
  <c r="O56" i="78"/>
  <c r="O57" i="78"/>
  <c r="O58" i="78"/>
  <c r="O59" i="78"/>
  <c r="O60" i="78"/>
  <c r="O61" i="78"/>
  <c r="O62" i="78"/>
  <c r="O63" i="78"/>
  <c r="O64" i="78"/>
  <c r="O65" i="78"/>
  <c r="O66" i="78"/>
  <c r="O67" i="78"/>
  <c r="O68" i="78"/>
  <c r="O69" i="78"/>
  <c r="O70" i="78"/>
  <c r="O71" i="78"/>
  <c r="O72" i="78"/>
  <c r="O73" i="78"/>
  <c r="O74" i="78"/>
  <c r="O75" i="78"/>
  <c r="O76" i="78"/>
  <c r="O77" i="78"/>
  <c r="O78" i="78"/>
  <c r="O79" i="78"/>
  <c r="O80" i="78"/>
  <c r="O81" i="78"/>
  <c r="O82" i="78"/>
  <c r="O83" i="78"/>
  <c r="O84" i="78"/>
  <c r="O85" i="78"/>
  <c r="O86" i="78"/>
  <c r="O87" i="78"/>
  <c r="O88" i="78"/>
  <c r="O89" i="78"/>
  <c r="O90" i="78"/>
  <c r="O91" i="78"/>
  <c r="O92" i="78"/>
  <c r="O93" i="78"/>
  <c r="O94" i="78"/>
  <c r="O95" i="78"/>
  <c r="O96" i="78"/>
  <c r="O97" i="78"/>
  <c r="O98" i="78"/>
  <c r="O99" i="78"/>
  <c r="O100" i="78"/>
  <c r="O101" i="78"/>
  <c r="N2" i="78"/>
  <c r="N3" i="78"/>
  <c r="N4" i="78"/>
  <c r="N5" i="78"/>
  <c r="N6" i="78"/>
  <c r="N7" i="78"/>
  <c r="N8" i="78"/>
  <c r="N9" i="78"/>
  <c r="N10" i="78"/>
  <c r="N11" i="78"/>
  <c r="N12" i="78"/>
  <c r="N13" i="78"/>
  <c r="N14" i="78"/>
  <c r="N15" i="78"/>
  <c r="N16" i="78"/>
  <c r="N17" i="78"/>
  <c r="N18" i="78"/>
  <c r="N19" i="78"/>
  <c r="N20" i="78"/>
  <c r="N21" i="78"/>
  <c r="N22" i="78"/>
  <c r="N23" i="78"/>
  <c r="N24" i="78"/>
  <c r="N25" i="78"/>
  <c r="N26" i="78"/>
  <c r="N27" i="78"/>
  <c r="N28" i="78"/>
  <c r="N29" i="78"/>
  <c r="N30" i="78"/>
  <c r="N31" i="78"/>
  <c r="N32" i="78"/>
  <c r="N33" i="78"/>
  <c r="N34" i="78"/>
  <c r="N35" i="78"/>
  <c r="N36" i="78"/>
  <c r="N37" i="78"/>
  <c r="N38" i="78"/>
  <c r="N39" i="78"/>
  <c r="N40" i="78"/>
  <c r="N41" i="78"/>
  <c r="N42" i="78"/>
  <c r="N43" i="78"/>
  <c r="N44" i="78"/>
  <c r="N45" i="78"/>
  <c r="N46" i="78"/>
  <c r="N47" i="78"/>
  <c r="N48" i="78"/>
  <c r="N49" i="78"/>
  <c r="N50" i="78"/>
  <c r="N51" i="78"/>
  <c r="N52" i="78"/>
  <c r="N53" i="78"/>
  <c r="N54" i="78"/>
  <c r="N55" i="78"/>
  <c r="N56" i="78"/>
  <c r="N57" i="78"/>
  <c r="N58" i="78"/>
  <c r="N59" i="78"/>
  <c r="N60" i="78"/>
  <c r="N61" i="78"/>
  <c r="N62" i="78"/>
  <c r="N63" i="78"/>
  <c r="N64" i="78"/>
  <c r="N65" i="78"/>
  <c r="N66" i="78"/>
  <c r="N67" i="78"/>
  <c r="N68" i="78"/>
  <c r="N69" i="78"/>
  <c r="N70" i="78"/>
  <c r="N71" i="78"/>
  <c r="N72" i="78"/>
  <c r="N73" i="78"/>
  <c r="N74" i="78"/>
  <c r="N75" i="78"/>
  <c r="N76" i="78"/>
  <c r="N77" i="78"/>
  <c r="N78" i="78"/>
  <c r="N79" i="78"/>
  <c r="N80" i="78"/>
  <c r="N81" i="78"/>
  <c r="N82" i="78"/>
  <c r="N83" i="78"/>
  <c r="N84" i="78"/>
  <c r="N85" i="78"/>
  <c r="N86" i="78"/>
  <c r="N87" i="78"/>
  <c r="N88" i="78"/>
  <c r="N89" i="78"/>
  <c r="N90" i="78"/>
  <c r="N91" i="78"/>
  <c r="N92" i="78"/>
  <c r="N93" i="78"/>
  <c r="N94" i="78"/>
  <c r="N95" i="78"/>
  <c r="N96" i="78"/>
  <c r="N97" i="78"/>
  <c r="N98" i="78"/>
  <c r="N99" i="78"/>
  <c r="N100" i="78"/>
  <c r="N101" i="78"/>
  <c r="M2" i="78"/>
  <c r="M3" i="78"/>
  <c r="M4" i="78"/>
  <c r="M5" i="78"/>
  <c r="M6" i="78"/>
  <c r="M7" i="78"/>
  <c r="M8" i="78"/>
  <c r="M9" i="78"/>
  <c r="M10" i="78"/>
  <c r="M11" i="78"/>
  <c r="M12" i="78"/>
  <c r="M13" i="78"/>
  <c r="M14" i="78"/>
  <c r="M15" i="78"/>
  <c r="M16" i="78"/>
  <c r="M17" i="78"/>
  <c r="M18" i="78"/>
  <c r="M19" i="78"/>
  <c r="M20" i="78"/>
  <c r="M21" i="78"/>
  <c r="M22" i="78"/>
  <c r="M23" i="78"/>
  <c r="M24" i="78"/>
  <c r="M25" i="78"/>
  <c r="M26" i="78"/>
  <c r="M27" i="78"/>
  <c r="M28" i="78"/>
  <c r="M29" i="78"/>
  <c r="M30" i="78"/>
  <c r="M31" i="78"/>
  <c r="M32" i="78"/>
  <c r="M33" i="78"/>
  <c r="M34" i="78"/>
  <c r="M35" i="78"/>
  <c r="M36" i="78"/>
  <c r="M37" i="78"/>
  <c r="M38" i="78"/>
  <c r="M39" i="78"/>
  <c r="M40" i="78"/>
  <c r="M41" i="78"/>
  <c r="M42" i="78"/>
  <c r="M43" i="78"/>
  <c r="M44" i="78"/>
  <c r="M45" i="78"/>
  <c r="M46" i="78"/>
  <c r="M47" i="78"/>
  <c r="M48" i="78"/>
  <c r="M49" i="78"/>
  <c r="M50" i="78"/>
  <c r="M51" i="78"/>
  <c r="M52" i="78"/>
  <c r="M53" i="78"/>
  <c r="M54" i="78"/>
  <c r="M55" i="78"/>
  <c r="M56" i="78"/>
  <c r="M57" i="78"/>
  <c r="M58" i="78"/>
  <c r="M59" i="78"/>
  <c r="M60" i="78"/>
  <c r="M61" i="78"/>
  <c r="M62" i="78"/>
  <c r="M63" i="78"/>
  <c r="M64" i="78"/>
  <c r="M65" i="78"/>
  <c r="M66" i="78"/>
  <c r="M67" i="78"/>
  <c r="M68" i="78"/>
  <c r="M69" i="78"/>
  <c r="M70" i="78"/>
  <c r="M71" i="78"/>
  <c r="M72" i="78"/>
  <c r="M73" i="78"/>
  <c r="M74" i="78"/>
  <c r="M75" i="78"/>
  <c r="M76" i="78"/>
  <c r="M77" i="78"/>
  <c r="M78" i="78"/>
  <c r="M79" i="78"/>
  <c r="M80" i="78"/>
  <c r="M81" i="78"/>
  <c r="M82" i="78"/>
  <c r="M83" i="78"/>
  <c r="M84" i="78"/>
  <c r="M85" i="78"/>
  <c r="M86" i="78"/>
  <c r="M87" i="78"/>
  <c r="M88" i="78"/>
  <c r="M89" i="78"/>
  <c r="M90" i="78"/>
  <c r="M91" i="78"/>
  <c r="M92" i="78"/>
  <c r="M93" i="78"/>
  <c r="M94" i="78"/>
  <c r="M95" i="78"/>
  <c r="M96" i="78"/>
  <c r="M97" i="78"/>
  <c r="M98" i="78"/>
  <c r="M99" i="78"/>
  <c r="M100" i="78"/>
  <c r="M101" i="78"/>
  <c r="L2" i="78"/>
  <c r="L3" i="78"/>
  <c r="L4" i="78"/>
  <c r="L5" i="78"/>
  <c r="L6" i="78"/>
  <c r="L7" i="78"/>
  <c r="L8" i="78"/>
  <c r="L9" i="78"/>
  <c r="L10" i="78"/>
  <c r="L11" i="78"/>
  <c r="L12" i="78"/>
  <c r="L13" i="78"/>
  <c r="L14" i="78"/>
  <c r="L15" i="78"/>
  <c r="L16" i="78"/>
  <c r="L17" i="78"/>
  <c r="L18" i="78"/>
  <c r="L19" i="78"/>
  <c r="L20" i="78"/>
  <c r="L21" i="78"/>
  <c r="L22" i="78"/>
  <c r="L23" i="78"/>
  <c r="L24" i="78"/>
  <c r="L25" i="78"/>
  <c r="L26" i="78"/>
  <c r="L27" i="78"/>
  <c r="L28" i="78"/>
  <c r="L29" i="78"/>
  <c r="L30" i="78"/>
  <c r="L31" i="78"/>
  <c r="L32" i="78"/>
  <c r="L33" i="78"/>
  <c r="L34" i="78"/>
  <c r="L35" i="78"/>
  <c r="L36" i="78"/>
  <c r="L37" i="78"/>
  <c r="L38" i="78"/>
  <c r="L39" i="78"/>
  <c r="L40" i="78"/>
  <c r="L41" i="78"/>
  <c r="L42" i="78"/>
  <c r="L43" i="78"/>
  <c r="L44" i="78"/>
  <c r="L45" i="78"/>
  <c r="L46" i="78"/>
  <c r="L47" i="78"/>
  <c r="L48" i="78"/>
  <c r="L49" i="78"/>
  <c r="L50" i="78"/>
  <c r="L51" i="78"/>
  <c r="L52" i="78"/>
  <c r="L53" i="78"/>
  <c r="L54" i="78"/>
  <c r="L55" i="78"/>
  <c r="L56" i="78"/>
  <c r="L57" i="78"/>
  <c r="L58" i="78"/>
  <c r="L59" i="78"/>
  <c r="L60" i="78"/>
  <c r="L61" i="78"/>
  <c r="L62" i="78"/>
  <c r="L63" i="78"/>
  <c r="L64" i="78"/>
  <c r="L65" i="78"/>
  <c r="L66" i="78"/>
  <c r="L67" i="78"/>
  <c r="L68" i="78"/>
  <c r="L69" i="78"/>
  <c r="L70" i="78"/>
  <c r="L71" i="78"/>
  <c r="L72" i="78"/>
  <c r="L73" i="78"/>
  <c r="L74" i="78"/>
  <c r="L75" i="78"/>
  <c r="L76" i="78"/>
  <c r="L77" i="78"/>
  <c r="L78" i="78"/>
  <c r="L79" i="78"/>
  <c r="L80" i="78"/>
  <c r="L81" i="78"/>
  <c r="L82" i="78"/>
  <c r="L83" i="78"/>
  <c r="L84" i="78"/>
  <c r="L85" i="78"/>
  <c r="L86" i="78"/>
  <c r="L87" i="78"/>
  <c r="L88" i="78"/>
  <c r="L89" i="78"/>
  <c r="L90" i="78"/>
  <c r="L91" i="78"/>
  <c r="L92" i="78"/>
  <c r="L93" i="78"/>
  <c r="L94" i="78"/>
  <c r="L95" i="78"/>
  <c r="L96" i="78"/>
  <c r="L97" i="78"/>
  <c r="L98" i="78"/>
  <c r="L99" i="78"/>
  <c r="L100" i="78"/>
  <c r="L101" i="78"/>
  <c r="K2" i="78"/>
  <c r="K3" i="78"/>
  <c r="K4" i="78"/>
  <c r="K5" i="78"/>
  <c r="K6" i="78"/>
  <c r="K7" i="78"/>
  <c r="K8" i="78"/>
  <c r="K9" i="78"/>
  <c r="K10" i="78"/>
  <c r="K11" i="78"/>
  <c r="K12" i="78"/>
  <c r="K13" i="78"/>
  <c r="K14" i="78"/>
  <c r="K15" i="78"/>
  <c r="K16" i="78"/>
  <c r="K17" i="78"/>
  <c r="K18" i="78"/>
  <c r="K19" i="78"/>
  <c r="K20" i="78"/>
  <c r="K21" i="78"/>
  <c r="K22" i="78"/>
  <c r="K23" i="78"/>
  <c r="K24" i="78"/>
  <c r="K25" i="78"/>
  <c r="K26" i="78"/>
  <c r="K27" i="78"/>
  <c r="K28" i="78"/>
  <c r="K29" i="78"/>
  <c r="K30" i="78"/>
  <c r="K31" i="78"/>
  <c r="K32" i="78"/>
  <c r="K33" i="78"/>
  <c r="K34" i="78"/>
  <c r="K35" i="78"/>
  <c r="K36" i="78"/>
  <c r="K37" i="78"/>
  <c r="K38" i="78"/>
  <c r="K39" i="78"/>
  <c r="K40" i="78"/>
  <c r="K41" i="78"/>
  <c r="K42" i="78"/>
  <c r="K43" i="78"/>
  <c r="K44" i="78"/>
  <c r="K45" i="78"/>
  <c r="K46" i="78"/>
  <c r="K47" i="78"/>
  <c r="K48" i="78"/>
  <c r="K49" i="78"/>
  <c r="K50" i="78"/>
  <c r="K51" i="78"/>
  <c r="K52" i="78"/>
  <c r="K53" i="78"/>
  <c r="K54" i="78"/>
  <c r="K55" i="78"/>
  <c r="K56" i="78"/>
  <c r="K57" i="78"/>
  <c r="K58" i="78"/>
  <c r="K59" i="78"/>
  <c r="K60" i="78"/>
  <c r="K61" i="78"/>
  <c r="K62" i="78"/>
  <c r="K63" i="78"/>
  <c r="K64" i="78"/>
  <c r="K65" i="78"/>
  <c r="K66" i="78"/>
  <c r="K67" i="78"/>
  <c r="K68" i="78"/>
  <c r="K69" i="78"/>
  <c r="K70" i="78"/>
  <c r="K71" i="78"/>
  <c r="K72" i="78"/>
  <c r="K73" i="78"/>
  <c r="K74" i="78"/>
  <c r="K75" i="78"/>
  <c r="K76" i="78"/>
  <c r="K77" i="78"/>
  <c r="K78" i="78"/>
  <c r="K79" i="78"/>
  <c r="K80" i="78"/>
  <c r="K81" i="78"/>
  <c r="K82" i="78"/>
  <c r="K83" i="78"/>
  <c r="K84" i="78"/>
  <c r="K85" i="78"/>
  <c r="K86" i="78"/>
  <c r="K87" i="78"/>
  <c r="K88" i="78"/>
  <c r="K89" i="78"/>
  <c r="K90" i="78"/>
  <c r="K91" i="78"/>
  <c r="K92" i="78"/>
  <c r="K93" i="78"/>
  <c r="K94" i="78"/>
  <c r="K95" i="78"/>
  <c r="K96" i="78"/>
  <c r="K97" i="78"/>
  <c r="K98" i="78"/>
  <c r="K99" i="78"/>
  <c r="K100" i="78"/>
  <c r="K101" i="78"/>
  <c r="J2" i="78"/>
  <c r="J3" i="78"/>
  <c r="J4" i="78"/>
  <c r="J5" i="78"/>
  <c r="J6" i="78"/>
  <c r="J7" i="78"/>
  <c r="J8" i="78"/>
  <c r="J9" i="78"/>
  <c r="J10" i="78"/>
  <c r="J11" i="78"/>
  <c r="J12" i="78"/>
  <c r="J13" i="78"/>
  <c r="J14" i="78"/>
  <c r="J15" i="78"/>
  <c r="J16" i="78"/>
  <c r="J17" i="78"/>
  <c r="J18" i="78"/>
  <c r="J19" i="78"/>
  <c r="J20" i="78"/>
  <c r="J21" i="78"/>
  <c r="J22" i="78"/>
  <c r="J23" i="78"/>
  <c r="J24" i="78"/>
  <c r="J25" i="78"/>
  <c r="J26" i="78"/>
  <c r="J27" i="78"/>
  <c r="J28" i="78"/>
  <c r="J29" i="78"/>
  <c r="J30" i="78"/>
  <c r="J31" i="78"/>
  <c r="J32" i="78"/>
  <c r="J33" i="78"/>
  <c r="J34" i="78"/>
  <c r="J35" i="78"/>
  <c r="J36" i="78"/>
  <c r="J37" i="78"/>
  <c r="J38" i="78"/>
  <c r="J39" i="78"/>
  <c r="J40" i="78"/>
  <c r="J41" i="78"/>
  <c r="J42" i="78"/>
  <c r="J43" i="78"/>
  <c r="J44" i="78"/>
  <c r="J45" i="78"/>
  <c r="J46" i="78"/>
  <c r="J47" i="78"/>
  <c r="J48" i="78"/>
  <c r="J49" i="78"/>
  <c r="J50" i="78"/>
  <c r="J51" i="78"/>
  <c r="J52" i="78"/>
  <c r="J53" i="78"/>
  <c r="J54" i="78"/>
  <c r="J55" i="78"/>
  <c r="J56" i="78"/>
  <c r="J57" i="78"/>
  <c r="J58" i="78"/>
  <c r="J59" i="78"/>
  <c r="J60" i="78"/>
  <c r="J61" i="78"/>
  <c r="J62" i="78"/>
  <c r="J63" i="78"/>
  <c r="J64" i="78"/>
  <c r="J65" i="78"/>
  <c r="J66" i="78"/>
  <c r="J67" i="78"/>
  <c r="J68" i="78"/>
  <c r="J69" i="78"/>
  <c r="J70" i="78"/>
  <c r="J71" i="78"/>
  <c r="J72" i="78"/>
  <c r="J73" i="78"/>
  <c r="J74" i="78"/>
  <c r="J75" i="78"/>
  <c r="J76" i="78"/>
  <c r="J77" i="78"/>
  <c r="J78" i="78"/>
  <c r="J79" i="78"/>
  <c r="J80" i="78"/>
  <c r="J81" i="78"/>
  <c r="J82" i="78"/>
  <c r="J83" i="78"/>
  <c r="J84" i="78"/>
  <c r="J85" i="78"/>
  <c r="J86" i="78"/>
  <c r="J87" i="78"/>
  <c r="J88" i="78"/>
  <c r="J89" i="78"/>
  <c r="J90" i="78"/>
  <c r="J91" i="78"/>
  <c r="J92" i="78"/>
  <c r="J93" i="78"/>
  <c r="J94" i="78"/>
  <c r="J95" i="78"/>
  <c r="J96" i="78"/>
  <c r="J97" i="78"/>
  <c r="J98" i="78"/>
  <c r="J99" i="78"/>
  <c r="J100" i="78"/>
  <c r="J101" i="78"/>
  <c r="O2" i="77"/>
  <c r="O3" i="77"/>
  <c r="O4" i="77"/>
  <c r="O5" i="77"/>
  <c r="O6" i="77"/>
  <c r="O7" i="77"/>
  <c r="O8" i="77"/>
  <c r="O9" i="77"/>
  <c r="O10" i="77"/>
  <c r="O11" i="77"/>
  <c r="O12" i="77"/>
  <c r="O13" i="77"/>
  <c r="O14" i="77"/>
  <c r="O15" i="77"/>
  <c r="O16" i="77"/>
  <c r="O17" i="77"/>
  <c r="O18" i="77"/>
  <c r="O19" i="77"/>
  <c r="O20" i="77"/>
  <c r="O21" i="77"/>
  <c r="O22" i="77"/>
  <c r="O23" i="77"/>
  <c r="O24" i="77"/>
  <c r="O25" i="77"/>
  <c r="O26" i="77"/>
  <c r="O27" i="77"/>
  <c r="O28" i="77"/>
  <c r="O29" i="77"/>
  <c r="O30" i="77"/>
  <c r="O31" i="77"/>
  <c r="O32" i="77"/>
  <c r="O33" i="77"/>
  <c r="O34" i="77"/>
  <c r="O35" i="77"/>
  <c r="O36" i="77"/>
  <c r="O37" i="77"/>
  <c r="O38" i="77"/>
  <c r="O39" i="77"/>
  <c r="O40" i="77"/>
  <c r="O41" i="77"/>
  <c r="O42" i="77"/>
  <c r="O43" i="77"/>
  <c r="O44" i="77"/>
  <c r="O45" i="77"/>
  <c r="O46" i="77"/>
  <c r="O47" i="77"/>
  <c r="O48" i="77"/>
  <c r="O49" i="77"/>
  <c r="O50" i="77"/>
  <c r="O51" i="77"/>
  <c r="O52" i="77"/>
  <c r="O53" i="77"/>
  <c r="O54" i="77"/>
  <c r="O55" i="77"/>
  <c r="O56" i="77"/>
  <c r="O57" i="77"/>
  <c r="O58" i="77"/>
  <c r="O59" i="77"/>
  <c r="O60" i="77"/>
  <c r="O61" i="77"/>
  <c r="O62" i="77"/>
  <c r="O63" i="77"/>
  <c r="O64" i="77"/>
  <c r="O65" i="77"/>
  <c r="O66" i="77"/>
  <c r="O67" i="77"/>
  <c r="O68" i="77"/>
  <c r="O69" i="77"/>
  <c r="O70" i="77"/>
  <c r="O71" i="77"/>
  <c r="O72" i="77"/>
  <c r="O73" i="77"/>
  <c r="O74" i="77"/>
  <c r="O75" i="77"/>
  <c r="O76" i="77"/>
  <c r="O77" i="77"/>
  <c r="O78" i="77"/>
  <c r="O79" i="77"/>
  <c r="O80" i="77"/>
  <c r="O81" i="77"/>
  <c r="O82" i="77"/>
  <c r="O83" i="77"/>
  <c r="O84" i="77"/>
  <c r="O85" i="77"/>
  <c r="O86" i="77"/>
  <c r="O87" i="77"/>
  <c r="O88" i="77"/>
  <c r="O89" i="77"/>
  <c r="O90" i="77"/>
  <c r="O91" i="77"/>
  <c r="O92" i="77"/>
  <c r="O93" i="77"/>
  <c r="O94" i="77"/>
  <c r="O95" i="77"/>
  <c r="O96" i="77"/>
  <c r="O97" i="77"/>
  <c r="O98" i="77"/>
  <c r="O99" i="77"/>
  <c r="O100" i="77"/>
  <c r="O101" i="77"/>
  <c r="N2" i="77"/>
  <c r="N3" i="77"/>
  <c r="N4" i="77"/>
  <c r="N5" i="77"/>
  <c r="N6" i="77"/>
  <c r="N7" i="77"/>
  <c r="N8" i="77"/>
  <c r="N9" i="77"/>
  <c r="N10" i="77"/>
  <c r="N11" i="77"/>
  <c r="N12" i="77"/>
  <c r="N13" i="77"/>
  <c r="N14" i="77"/>
  <c r="N15" i="77"/>
  <c r="N16" i="77"/>
  <c r="N17" i="77"/>
  <c r="N18" i="77"/>
  <c r="N19" i="77"/>
  <c r="N20" i="77"/>
  <c r="N21" i="77"/>
  <c r="N22" i="77"/>
  <c r="N23" i="77"/>
  <c r="N24" i="77"/>
  <c r="N25" i="77"/>
  <c r="N26" i="77"/>
  <c r="N27" i="77"/>
  <c r="N28" i="77"/>
  <c r="N29" i="77"/>
  <c r="N30" i="77"/>
  <c r="N31" i="77"/>
  <c r="N32" i="77"/>
  <c r="N33" i="77"/>
  <c r="N34" i="77"/>
  <c r="N35" i="77"/>
  <c r="N36" i="77"/>
  <c r="N37" i="77"/>
  <c r="N38" i="77"/>
  <c r="N39" i="77"/>
  <c r="N40" i="77"/>
  <c r="N41" i="77"/>
  <c r="N42" i="77"/>
  <c r="N43" i="77"/>
  <c r="N44" i="77"/>
  <c r="N45" i="77"/>
  <c r="N46" i="77"/>
  <c r="N47" i="77"/>
  <c r="N48" i="77"/>
  <c r="N49" i="77"/>
  <c r="N50" i="77"/>
  <c r="N51" i="77"/>
  <c r="N52" i="77"/>
  <c r="N53" i="77"/>
  <c r="N54" i="77"/>
  <c r="N55" i="77"/>
  <c r="N56" i="77"/>
  <c r="N57" i="77"/>
  <c r="N58" i="77"/>
  <c r="N59" i="77"/>
  <c r="N60" i="77"/>
  <c r="N61" i="77"/>
  <c r="N62" i="77"/>
  <c r="N63" i="77"/>
  <c r="N64" i="77"/>
  <c r="N65" i="77"/>
  <c r="N66" i="77"/>
  <c r="N67" i="77"/>
  <c r="N68" i="77"/>
  <c r="N69" i="77"/>
  <c r="N70" i="77"/>
  <c r="N71" i="77"/>
  <c r="N72" i="77"/>
  <c r="N73" i="77"/>
  <c r="N74" i="77"/>
  <c r="N75" i="77"/>
  <c r="N76" i="77"/>
  <c r="N77" i="77"/>
  <c r="N78" i="77"/>
  <c r="N79" i="77"/>
  <c r="N80" i="77"/>
  <c r="N81" i="77"/>
  <c r="N82" i="77"/>
  <c r="N83" i="77"/>
  <c r="N84" i="77"/>
  <c r="N85" i="77"/>
  <c r="N86" i="77"/>
  <c r="N87" i="77"/>
  <c r="N88" i="77"/>
  <c r="N89" i="77"/>
  <c r="N90" i="77"/>
  <c r="N91" i="77"/>
  <c r="N92" i="77"/>
  <c r="N93" i="77"/>
  <c r="N94" i="77"/>
  <c r="N95" i="77"/>
  <c r="N96" i="77"/>
  <c r="N97" i="77"/>
  <c r="N98" i="77"/>
  <c r="N99" i="77"/>
  <c r="N100" i="77"/>
  <c r="N101" i="77"/>
  <c r="M2" i="77"/>
  <c r="M3" i="77"/>
  <c r="M4" i="77"/>
  <c r="M5" i="77"/>
  <c r="M6" i="77"/>
  <c r="M7" i="77"/>
  <c r="M8" i="77"/>
  <c r="M9" i="77"/>
  <c r="M10" i="77"/>
  <c r="M11" i="77"/>
  <c r="M12" i="77"/>
  <c r="M13" i="77"/>
  <c r="M14" i="77"/>
  <c r="M15" i="77"/>
  <c r="M16" i="77"/>
  <c r="M17" i="77"/>
  <c r="M18" i="77"/>
  <c r="M19" i="77"/>
  <c r="M20" i="77"/>
  <c r="M21" i="77"/>
  <c r="M22" i="77"/>
  <c r="M23" i="77"/>
  <c r="M24" i="77"/>
  <c r="M25" i="77"/>
  <c r="M26" i="77"/>
  <c r="M27" i="77"/>
  <c r="M28" i="77"/>
  <c r="M29" i="77"/>
  <c r="M30" i="77"/>
  <c r="M31" i="77"/>
  <c r="M32" i="77"/>
  <c r="M33" i="77"/>
  <c r="M34" i="77"/>
  <c r="M35" i="77"/>
  <c r="M36" i="77"/>
  <c r="M37" i="77"/>
  <c r="M38" i="77"/>
  <c r="M39" i="77"/>
  <c r="M40" i="77"/>
  <c r="M41" i="77"/>
  <c r="M42" i="77"/>
  <c r="M43" i="77"/>
  <c r="M44" i="77"/>
  <c r="M45" i="77"/>
  <c r="M46" i="77"/>
  <c r="M47" i="77"/>
  <c r="M48" i="77"/>
  <c r="M49" i="77"/>
  <c r="M50" i="77"/>
  <c r="M51" i="77"/>
  <c r="M52" i="77"/>
  <c r="M53" i="77"/>
  <c r="M54" i="77"/>
  <c r="M55" i="77"/>
  <c r="M56" i="77"/>
  <c r="M57" i="77"/>
  <c r="M58" i="77"/>
  <c r="M59" i="77"/>
  <c r="M60" i="77"/>
  <c r="M61" i="77"/>
  <c r="M62" i="77"/>
  <c r="M63" i="77"/>
  <c r="M64" i="77"/>
  <c r="M65" i="77"/>
  <c r="M66" i="77"/>
  <c r="M67" i="77"/>
  <c r="M68" i="77"/>
  <c r="M69" i="77"/>
  <c r="M70" i="77"/>
  <c r="M71" i="77"/>
  <c r="M72" i="77"/>
  <c r="M73" i="77"/>
  <c r="M74" i="77"/>
  <c r="M75" i="77"/>
  <c r="M76" i="77"/>
  <c r="M77" i="77"/>
  <c r="M78" i="77"/>
  <c r="M79" i="77"/>
  <c r="M80" i="77"/>
  <c r="M81" i="77"/>
  <c r="M82" i="77"/>
  <c r="M83" i="77"/>
  <c r="M84" i="77"/>
  <c r="M85" i="77"/>
  <c r="M86" i="77"/>
  <c r="M87" i="77"/>
  <c r="M88" i="77"/>
  <c r="M89" i="77"/>
  <c r="M90" i="77"/>
  <c r="M91" i="77"/>
  <c r="M92" i="77"/>
  <c r="M93" i="77"/>
  <c r="M94" i="77"/>
  <c r="M95" i="77"/>
  <c r="M96" i="77"/>
  <c r="M97" i="77"/>
  <c r="M98" i="77"/>
  <c r="M99" i="77"/>
  <c r="M100" i="77"/>
  <c r="M101" i="77"/>
  <c r="L2" i="77"/>
  <c r="L3" i="77"/>
  <c r="L4" i="77"/>
  <c r="L5" i="77"/>
  <c r="L6" i="77"/>
  <c r="L7" i="77"/>
  <c r="L8" i="77"/>
  <c r="L9" i="77"/>
  <c r="L10" i="77"/>
  <c r="L11" i="77"/>
  <c r="L12" i="77"/>
  <c r="L13" i="77"/>
  <c r="L14" i="77"/>
  <c r="L15" i="77"/>
  <c r="L16" i="77"/>
  <c r="L17" i="77"/>
  <c r="L18" i="77"/>
  <c r="L19" i="77"/>
  <c r="L20" i="77"/>
  <c r="L21" i="77"/>
  <c r="L22" i="77"/>
  <c r="L23" i="77"/>
  <c r="L24" i="77"/>
  <c r="L25" i="77"/>
  <c r="L26" i="77"/>
  <c r="L27" i="77"/>
  <c r="L28" i="77"/>
  <c r="L29" i="77"/>
  <c r="L30" i="77"/>
  <c r="L31" i="77"/>
  <c r="L32" i="77"/>
  <c r="L33" i="77"/>
  <c r="L34" i="77"/>
  <c r="L35" i="77"/>
  <c r="L36" i="77"/>
  <c r="L37" i="77"/>
  <c r="L38" i="77"/>
  <c r="L39" i="77"/>
  <c r="L40" i="77"/>
  <c r="L41" i="77"/>
  <c r="L42" i="77"/>
  <c r="L43" i="77"/>
  <c r="L44" i="77"/>
  <c r="L45" i="77"/>
  <c r="L46" i="77"/>
  <c r="L47" i="77"/>
  <c r="L48" i="77"/>
  <c r="L49" i="77"/>
  <c r="L50" i="77"/>
  <c r="L51" i="77"/>
  <c r="L52" i="77"/>
  <c r="L53" i="77"/>
  <c r="L54" i="77"/>
  <c r="L55" i="77"/>
  <c r="L56" i="77"/>
  <c r="L57" i="77"/>
  <c r="L58" i="77"/>
  <c r="L59" i="77"/>
  <c r="L60" i="77"/>
  <c r="L61" i="77"/>
  <c r="L62" i="77"/>
  <c r="L63" i="77"/>
  <c r="L64" i="77"/>
  <c r="L65" i="77"/>
  <c r="L66" i="77"/>
  <c r="L67" i="77"/>
  <c r="L68" i="77"/>
  <c r="L69" i="77"/>
  <c r="L70" i="77"/>
  <c r="L71" i="77"/>
  <c r="L72" i="77"/>
  <c r="L73" i="77"/>
  <c r="L74" i="77"/>
  <c r="L75" i="77"/>
  <c r="L76" i="77"/>
  <c r="L77" i="77"/>
  <c r="L78" i="77"/>
  <c r="L79" i="77"/>
  <c r="L80" i="77"/>
  <c r="L81" i="77"/>
  <c r="L82" i="77"/>
  <c r="L83" i="77"/>
  <c r="L84" i="77"/>
  <c r="L85" i="77"/>
  <c r="L86" i="77"/>
  <c r="L87" i="77"/>
  <c r="L88" i="77"/>
  <c r="L89" i="77"/>
  <c r="L90" i="77"/>
  <c r="L91" i="77"/>
  <c r="L92" i="77"/>
  <c r="L93" i="77"/>
  <c r="L94" i="77"/>
  <c r="L95" i="77"/>
  <c r="L96" i="77"/>
  <c r="L97" i="77"/>
  <c r="L98" i="77"/>
  <c r="L99" i="77"/>
  <c r="L100" i="77"/>
  <c r="L101" i="77"/>
  <c r="K2" i="77"/>
  <c r="K3" i="77"/>
  <c r="K4" i="77"/>
  <c r="K5" i="77"/>
  <c r="K6" i="77"/>
  <c r="K7" i="77"/>
  <c r="K8" i="77"/>
  <c r="K9" i="77"/>
  <c r="K10" i="77"/>
  <c r="K11" i="77"/>
  <c r="K12" i="77"/>
  <c r="K13" i="77"/>
  <c r="K14" i="77"/>
  <c r="K15" i="77"/>
  <c r="K16" i="77"/>
  <c r="K17" i="77"/>
  <c r="K18" i="77"/>
  <c r="K19" i="77"/>
  <c r="K20" i="77"/>
  <c r="K21" i="77"/>
  <c r="K22" i="77"/>
  <c r="K23" i="77"/>
  <c r="K24" i="77"/>
  <c r="K25" i="77"/>
  <c r="K26" i="77"/>
  <c r="K27" i="77"/>
  <c r="K28" i="77"/>
  <c r="K29" i="77"/>
  <c r="K30" i="77"/>
  <c r="K31" i="77"/>
  <c r="K32" i="77"/>
  <c r="K33" i="77"/>
  <c r="K34" i="77"/>
  <c r="K35" i="77"/>
  <c r="K36" i="77"/>
  <c r="K37" i="77"/>
  <c r="K38" i="77"/>
  <c r="K39" i="77"/>
  <c r="K40" i="77"/>
  <c r="K41" i="77"/>
  <c r="K42" i="77"/>
  <c r="K43" i="77"/>
  <c r="K44" i="77"/>
  <c r="K45" i="77"/>
  <c r="K46" i="77"/>
  <c r="K47" i="77"/>
  <c r="K48" i="77"/>
  <c r="K49" i="77"/>
  <c r="K50" i="77"/>
  <c r="K51" i="77"/>
  <c r="K52" i="77"/>
  <c r="K53" i="77"/>
  <c r="K54" i="77"/>
  <c r="K55" i="77"/>
  <c r="K56" i="77"/>
  <c r="K57" i="77"/>
  <c r="K58" i="77"/>
  <c r="K59" i="77"/>
  <c r="K60" i="77"/>
  <c r="K61" i="77"/>
  <c r="K62" i="77"/>
  <c r="K63" i="77"/>
  <c r="K64" i="77"/>
  <c r="K65" i="77"/>
  <c r="K66" i="77"/>
  <c r="K67" i="77"/>
  <c r="K68" i="77"/>
  <c r="K69" i="77"/>
  <c r="K70" i="77"/>
  <c r="K71" i="77"/>
  <c r="K72" i="77"/>
  <c r="K73" i="77"/>
  <c r="K74" i="77"/>
  <c r="K75" i="77"/>
  <c r="K76" i="77"/>
  <c r="K77" i="77"/>
  <c r="K78" i="77"/>
  <c r="K79" i="77"/>
  <c r="K80" i="77"/>
  <c r="K81" i="77"/>
  <c r="K82" i="77"/>
  <c r="K83" i="77"/>
  <c r="K84" i="77"/>
  <c r="K85" i="77"/>
  <c r="K86" i="77"/>
  <c r="K87" i="77"/>
  <c r="K88" i="77"/>
  <c r="K89" i="77"/>
  <c r="K90" i="77"/>
  <c r="K91" i="77"/>
  <c r="K92" i="77"/>
  <c r="K93" i="77"/>
  <c r="K94" i="77"/>
  <c r="K95" i="77"/>
  <c r="K96" i="77"/>
  <c r="K97" i="77"/>
  <c r="K98" i="77"/>
  <c r="K99" i="77"/>
  <c r="K100" i="77"/>
  <c r="K101" i="77"/>
  <c r="J2" i="77"/>
  <c r="J3" i="77"/>
  <c r="J4" i="77"/>
  <c r="J5" i="77"/>
  <c r="J6" i="77"/>
  <c r="J7" i="77"/>
  <c r="J8" i="77"/>
  <c r="J9" i="77"/>
  <c r="J10" i="77"/>
  <c r="J11" i="77"/>
  <c r="J12" i="77"/>
  <c r="J13" i="77"/>
  <c r="J14" i="77"/>
  <c r="J15" i="77"/>
  <c r="J16" i="77"/>
  <c r="J17" i="77"/>
  <c r="J18" i="77"/>
  <c r="J19" i="77"/>
  <c r="J20" i="77"/>
  <c r="J21" i="77"/>
  <c r="J22" i="77"/>
  <c r="J23" i="77"/>
  <c r="J24" i="77"/>
  <c r="J25" i="77"/>
  <c r="J26" i="77"/>
  <c r="J27" i="77"/>
  <c r="J28" i="77"/>
  <c r="J29" i="77"/>
  <c r="J30" i="77"/>
  <c r="J31" i="77"/>
  <c r="J32" i="77"/>
  <c r="J33" i="77"/>
  <c r="J34" i="77"/>
  <c r="J35" i="77"/>
  <c r="J36" i="77"/>
  <c r="J37" i="77"/>
  <c r="J38" i="77"/>
  <c r="J39" i="77"/>
  <c r="J40" i="77"/>
  <c r="J41" i="77"/>
  <c r="J42" i="77"/>
  <c r="J43" i="77"/>
  <c r="J44" i="77"/>
  <c r="J45" i="77"/>
  <c r="J46" i="77"/>
  <c r="J47" i="77"/>
  <c r="J48" i="77"/>
  <c r="J49" i="77"/>
  <c r="J50" i="77"/>
  <c r="J51" i="77"/>
  <c r="J52" i="77"/>
  <c r="J53" i="77"/>
  <c r="J54" i="77"/>
  <c r="J55" i="77"/>
  <c r="J56" i="77"/>
  <c r="J57" i="77"/>
  <c r="J58" i="77"/>
  <c r="J59" i="77"/>
  <c r="J60" i="77"/>
  <c r="J61" i="77"/>
  <c r="J62" i="77"/>
  <c r="J63" i="77"/>
  <c r="J64" i="77"/>
  <c r="J65" i="77"/>
  <c r="J66" i="77"/>
  <c r="J67" i="77"/>
  <c r="J68" i="77"/>
  <c r="J69" i="77"/>
  <c r="J70" i="77"/>
  <c r="J71" i="77"/>
  <c r="J72" i="77"/>
  <c r="J73" i="77"/>
  <c r="J74" i="77"/>
  <c r="J75" i="77"/>
  <c r="J76" i="77"/>
  <c r="J77" i="77"/>
  <c r="J78" i="77"/>
  <c r="J79" i="77"/>
  <c r="J80" i="77"/>
  <c r="J81" i="77"/>
  <c r="J82" i="77"/>
  <c r="J83" i="77"/>
  <c r="J84" i="77"/>
  <c r="J85" i="77"/>
  <c r="J86" i="77"/>
  <c r="J87" i="77"/>
  <c r="J88" i="77"/>
  <c r="J89" i="77"/>
  <c r="J90" i="77"/>
  <c r="J91" i="77"/>
  <c r="J92" i="77"/>
  <c r="J93" i="77"/>
  <c r="J94" i="77"/>
  <c r="J95" i="77"/>
  <c r="J96" i="77"/>
  <c r="J97" i="77"/>
  <c r="J98" i="77"/>
  <c r="J99" i="77"/>
  <c r="J100" i="77"/>
  <c r="J101" i="77"/>
  <c r="O2" i="76"/>
  <c r="O3" i="76"/>
  <c r="O4" i="76"/>
  <c r="O5" i="76"/>
  <c r="O6" i="76"/>
  <c r="O7" i="76"/>
  <c r="O8" i="76"/>
  <c r="O9" i="76"/>
  <c r="O10" i="76"/>
  <c r="O11" i="76"/>
  <c r="O12" i="76"/>
  <c r="O13" i="76"/>
  <c r="O14" i="76"/>
  <c r="O15" i="76"/>
  <c r="O16" i="76"/>
  <c r="O17" i="76"/>
  <c r="O18" i="76"/>
  <c r="O19" i="76"/>
  <c r="O20" i="76"/>
  <c r="O21" i="76"/>
  <c r="O22" i="76"/>
  <c r="O23" i="76"/>
  <c r="O24" i="76"/>
  <c r="O25" i="76"/>
  <c r="O26" i="76"/>
  <c r="O27" i="76"/>
  <c r="O28" i="76"/>
  <c r="O29" i="76"/>
  <c r="O30" i="76"/>
  <c r="O31" i="76"/>
  <c r="O32" i="76"/>
  <c r="O33" i="76"/>
  <c r="O34" i="76"/>
  <c r="O35" i="76"/>
  <c r="O36" i="76"/>
  <c r="O37" i="76"/>
  <c r="O38" i="76"/>
  <c r="O39" i="76"/>
  <c r="O40" i="76"/>
  <c r="O41" i="76"/>
  <c r="O42" i="76"/>
  <c r="O43" i="76"/>
  <c r="O44" i="76"/>
  <c r="O45" i="76"/>
  <c r="O46" i="76"/>
  <c r="O47" i="76"/>
  <c r="O48" i="76"/>
  <c r="O49" i="76"/>
  <c r="O50" i="76"/>
  <c r="O51" i="76"/>
  <c r="O52" i="76"/>
  <c r="O53" i="76"/>
  <c r="O54" i="76"/>
  <c r="O55" i="76"/>
  <c r="O56" i="76"/>
  <c r="O57" i="76"/>
  <c r="O58" i="76"/>
  <c r="O59" i="76"/>
  <c r="O60" i="76"/>
  <c r="O61" i="76"/>
  <c r="O62" i="76"/>
  <c r="O63" i="76"/>
  <c r="O64" i="76"/>
  <c r="O65" i="76"/>
  <c r="O66" i="76"/>
  <c r="O67" i="76"/>
  <c r="O68" i="76"/>
  <c r="O69" i="76"/>
  <c r="O70" i="76"/>
  <c r="O71" i="76"/>
  <c r="O72" i="76"/>
  <c r="O73" i="76"/>
  <c r="O74" i="76"/>
  <c r="O75" i="76"/>
  <c r="O76" i="76"/>
  <c r="O77" i="76"/>
  <c r="O78" i="76"/>
  <c r="O79" i="76"/>
  <c r="O80" i="76"/>
  <c r="O81" i="76"/>
  <c r="O82" i="76"/>
  <c r="O83" i="76"/>
  <c r="O84" i="76"/>
  <c r="O85" i="76"/>
  <c r="O86" i="76"/>
  <c r="O87" i="76"/>
  <c r="O88" i="76"/>
  <c r="O89" i="76"/>
  <c r="O90" i="76"/>
  <c r="O91" i="76"/>
  <c r="O92" i="76"/>
  <c r="O93" i="76"/>
  <c r="O94" i="76"/>
  <c r="O95" i="76"/>
  <c r="O96" i="76"/>
  <c r="O97" i="76"/>
  <c r="O98" i="76"/>
  <c r="O99" i="76"/>
  <c r="O100" i="76"/>
  <c r="O101" i="76"/>
  <c r="N2" i="76"/>
  <c r="N3" i="76"/>
  <c r="N4" i="76"/>
  <c r="N5" i="76"/>
  <c r="N6" i="76"/>
  <c r="N7" i="76"/>
  <c r="N8" i="76"/>
  <c r="N9" i="76"/>
  <c r="N10" i="76"/>
  <c r="N11" i="76"/>
  <c r="N12" i="76"/>
  <c r="N13" i="76"/>
  <c r="N14" i="76"/>
  <c r="N15" i="76"/>
  <c r="N16" i="76"/>
  <c r="N17" i="76"/>
  <c r="N18" i="76"/>
  <c r="N19" i="76"/>
  <c r="N20" i="76"/>
  <c r="N21" i="76"/>
  <c r="N22" i="76"/>
  <c r="N23" i="76"/>
  <c r="N24" i="76"/>
  <c r="N25" i="76"/>
  <c r="N26" i="76"/>
  <c r="N27" i="76"/>
  <c r="N28" i="76"/>
  <c r="N29" i="76"/>
  <c r="N30" i="76"/>
  <c r="N31" i="76"/>
  <c r="N32" i="76"/>
  <c r="N33" i="76"/>
  <c r="N34" i="76"/>
  <c r="N35" i="76"/>
  <c r="N36" i="76"/>
  <c r="N37" i="76"/>
  <c r="N38" i="76"/>
  <c r="N39" i="76"/>
  <c r="N40" i="76"/>
  <c r="N41" i="76"/>
  <c r="N42" i="76"/>
  <c r="N43" i="76"/>
  <c r="N44" i="76"/>
  <c r="N45" i="76"/>
  <c r="N46" i="76"/>
  <c r="N47" i="76"/>
  <c r="N48" i="76"/>
  <c r="N49" i="76"/>
  <c r="N50" i="76"/>
  <c r="N51" i="76"/>
  <c r="N52" i="76"/>
  <c r="N53" i="76"/>
  <c r="N54" i="76"/>
  <c r="N55" i="76"/>
  <c r="N56" i="76"/>
  <c r="N57" i="76"/>
  <c r="N58" i="76"/>
  <c r="N59" i="76"/>
  <c r="N60" i="76"/>
  <c r="N61" i="76"/>
  <c r="N62" i="76"/>
  <c r="N63" i="76"/>
  <c r="N64" i="76"/>
  <c r="N65" i="76"/>
  <c r="N66" i="76"/>
  <c r="N67" i="76"/>
  <c r="N68" i="76"/>
  <c r="N69" i="76"/>
  <c r="N70" i="76"/>
  <c r="N71" i="76"/>
  <c r="N72" i="76"/>
  <c r="N73" i="76"/>
  <c r="N74" i="76"/>
  <c r="N75" i="76"/>
  <c r="N76" i="76"/>
  <c r="N77" i="76"/>
  <c r="N78" i="76"/>
  <c r="N79" i="76"/>
  <c r="N80" i="76"/>
  <c r="N81" i="76"/>
  <c r="N82" i="76"/>
  <c r="N83" i="76"/>
  <c r="N84" i="76"/>
  <c r="N85" i="76"/>
  <c r="N86" i="76"/>
  <c r="N87" i="76"/>
  <c r="N88" i="76"/>
  <c r="N89" i="76"/>
  <c r="N90" i="76"/>
  <c r="N91" i="76"/>
  <c r="N92" i="76"/>
  <c r="N93" i="76"/>
  <c r="N94" i="76"/>
  <c r="N95" i="76"/>
  <c r="N96" i="76"/>
  <c r="N97" i="76"/>
  <c r="N98" i="76"/>
  <c r="N99" i="76"/>
  <c r="N100" i="76"/>
  <c r="N101" i="76"/>
  <c r="M2" i="76"/>
  <c r="M3" i="76"/>
  <c r="M4" i="76"/>
  <c r="M5" i="76"/>
  <c r="M6" i="76"/>
  <c r="M7" i="76"/>
  <c r="M8" i="76"/>
  <c r="M9" i="76"/>
  <c r="M10" i="76"/>
  <c r="M11" i="76"/>
  <c r="M12" i="76"/>
  <c r="M13" i="76"/>
  <c r="M14" i="76"/>
  <c r="M15" i="76"/>
  <c r="M16" i="76"/>
  <c r="M17" i="76"/>
  <c r="M18" i="76"/>
  <c r="M19" i="76"/>
  <c r="M20" i="76"/>
  <c r="M21" i="76"/>
  <c r="M22" i="76"/>
  <c r="M23" i="76"/>
  <c r="M24" i="76"/>
  <c r="M25" i="76"/>
  <c r="M26" i="76"/>
  <c r="M27" i="76"/>
  <c r="M28" i="76"/>
  <c r="M29" i="76"/>
  <c r="M30" i="76"/>
  <c r="M31" i="76"/>
  <c r="M32" i="76"/>
  <c r="M33" i="76"/>
  <c r="M34" i="76"/>
  <c r="M35" i="76"/>
  <c r="M36" i="76"/>
  <c r="M37" i="76"/>
  <c r="M38" i="76"/>
  <c r="M39" i="76"/>
  <c r="M40" i="76"/>
  <c r="M41" i="76"/>
  <c r="M42" i="76"/>
  <c r="M43" i="76"/>
  <c r="M44" i="76"/>
  <c r="M45" i="76"/>
  <c r="M46" i="76"/>
  <c r="M47" i="76"/>
  <c r="M48" i="76"/>
  <c r="M49" i="76"/>
  <c r="M50" i="76"/>
  <c r="M51" i="76"/>
  <c r="M52" i="76"/>
  <c r="M53" i="76"/>
  <c r="M54" i="76"/>
  <c r="M55" i="76"/>
  <c r="M56" i="76"/>
  <c r="M57" i="76"/>
  <c r="M58" i="76"/>
  <c r="M59" i="76"/>
  <c r="M60" i="76"/>
  <c r="M61" i="76"/>
  <c r="M62" i="76"/>
  <c r="M63" i="76"/>
  <c r="M64" i="76"/>
  <c r="M65" i="76"/>
  <c r="M66" i="76"/>
  <c r="M67" i="76"/>
  <c r="M68" i="76"/>
  <c r="M69" i="76"/>
  <c r="M70" i="76"/>
  <c r="M71" i="76"/>
  <c r="M72" i="76"/>
  <c r="M73" i="76"/>
  <c r="M74" i="76"/>
  <c r="M75" i="76"/>
  <c r="M76" i="76"/>
  <c r="M77" i="76"/>
  <c r="M78" i="76"/>
  <c r="M79" i="76"/>
  <c r="M80" i="76"/>
  <c r="M81" i="76"/>
  <c r="M82" i="76"/>
  <c r="M83" i="76"/>
  <c r="M84" i="76"/>
  <c r="M85" i="76"/>
  <c r="M86" i="76"/>
  <c r="M87" i="76"/>
  <c r="M88" i="76"/>
  <c r="M89" i="76"/>
  <c r="M90" i="76"/>
  <c r="M91" i="76"/>
  <c r="M92" i="76"/>
  <c r="M93" i="76"/>
  <c r="M94" i="76"/>
  <c r="M95" i="76"/>
  <c r="M96" i="76"/>
  <c r="M97" i="76"/>
  <c r="M98" i="76"/>
  <c r="M99" i="76"/>
  <c r="M100" i="76"/>
  <c r="M101" i="76"/>
  <c r="L2" i="76"/>
  <c r="L3" i="76"/>
  <c r="L4" i="76"/>
  <c r="L5" i="76"/>
  <c r="L6" i="76"/>
  <c r="L7" i="76"/>
  <c r="L8" i="76"/>
  <c r="L9" i="76"/>
  <c r="L10" i="76"/>
  <c r="L11" i="76"/>
  <c r="L12" i="76"/>
  <c r="L13" i="76"/>
  <c r="L14" i="76"/>
  <c r="L15" i="76"/>
  <c r="L16" i="76"/>
  <c r="L17" i="76"/>
  <c r="L18" i="76"/>
  <c r="L19" i="76"/>
  <c r="L20" i="76"/>
  <c r="L21" i="76"/>
  <c r="L22" i="76"/>
  <c r="L23" i="76"/>
  <c r="L24" i="76"/>
  <c r="L25" i="76"/>
  <c r="L26" i="76"/>
  <c r="L27" i="76"/>
  <c r="L28" i="76"/>
  <c r="L29" i="76"/>
  <c r="L30" i="76"/>
  <c r="L31" i="76"/>
  <c r="L32" i="76"/>
  <c r="L33" i="76"/>
  <c r="L34" i="76"/>
  <c r="L35" i="76"/>
  <c r="L36" i="76"/>
  <c r="L37" i="76"/>
  <c r="L38" i="76"/>
  <c r="L39" i="76"/>
  <c r="L40" i="76"/>
  <c r="L41" i="76"/>
  <c r="L42" i="76"/>
  <c r="L43" i="76"/>
  <c r="L44" i="76"/>
  <c r="L45" i="76"/>
  <c r="L46" i="76"/>
  <c r="L47" i="76"/>
  <c r="L48" i="76"/>
  <c r="L49" i="76"/>
  <c r="L50" i="76"/>
  <c r="L51" i="76"/>
  <c r="L52" i="76"/>
  <c r="L53" i="76"/>
  <c r="L54" i="76"/>
  <c r="L55" i="76"/>
  <c r="L56" i="76"/>
  <c r="L57" i="76"/>
  <c r="L58" i="76"/>
  <c r="L59" i="76"/>
  <c r="L60" i="76"/>
  <c r="L61" i="76"/>
  <c r="L62" i="76"/>
  <c r="L63" i="76"/>
  <c r="L64" i="76"/>
  <c r="L65" i="76"/>
  <c r="L66" i="76"/>
  <c r="L67" i="76"/>
  <c r="L68" i="76"/>
  <c r="L69" i="76"/>
  <c r="L70" i="76"/>
  <c r="L71" i="76"/>
  <c r="L72" i="76"/>
  <c r="L73" i="76"/>
  <c r="L74" i="76"/>
  <c r="L75" i="76"/>
  <c r="L76" i="76"/>
  <c r="L77" i="76"/>
  <c r="L78" i="76"/>
  <c r="L79" i="76"/>
  <c r="L80" i="76"/>
  <c r="L81" i="76"/>
  <c r="L82" i="76"/>
  <c r="L83" i="76"/>
  <c r="L84" i="76"/>
  <c r="L85" i="76"/>
  <c r="L86" i="76"/>
  <c r="L87" i="76"/>
  <c r="L88" i="76"/>
  <c r="L89" i="76"/>
  <c r="L90" i="76"/>
  <c r="L91" i="76"/>
  <c r="L92" i="76"/>
  <c r="L93" i="76"/>
  <c r="L94" i="76"/>
  <c r="L95" i="76"/>
  <c r="L96" i="76"/>
  <c r="L97" i="76"/>
  <c r="L98" i="76"/>
  <c r="L99" i="76"/>
  <c r="L100" i="76"/>
  <c r="L101" i="76"/>
  <c r="K2" i="76"/>
  <c r="K3" i="76"/>
  <c r="K4" i="76"/>
  <c r="K5" i="76"/>
  <c r="K6" i="76"/>
  <c r="K7" i="76"/>
  <c r="K8" i="76"/>
  <c r="K9" i="76"/>
  <c r="K10" i="76"/>
  <c r="K11" i="76"/>
  <c r="K12" i="76"/>
  <c r="K13" i="76"/>
  <c r="K14" i="76"/>
  <c r="K15" i="76"/>
  <c r="K16" i="76"/>
  <c r="K17" i="76"/>
  <c r="K18" i="76"/>
  <c r="K19" i="76"/>
  <c r="K20" i="76"/>
  <c r="K21" i="76"/>
  <c r="K22" i="76"/>
  <c r="K23" i="76"/>
  <c r="K24" i="76"/>
  <c r="K25" i="76"/>
  <c r="K26" i="76"/>
  <c r="K27" i="76"/>
  <c r="K28" i="76"/>
  <c r="K29" i="76"/>
  <c r="K30" i="76"/>
  <c r="K31" i="76"/>
  <c r="K32" i="76"/>
  <c r="K33" i="76"/>
  <c r="K34" i="76"/>
  <c r="K35" i="76"/>
  <c r="K36" i="76"/>
  <c r="K37" i="76"/>
  <c r="K38" i="76"/>
  <c r="K39" i="76"/>
  <c r="K40" i="76"/>
  <c r="K41" i="76"/>
  <c r="K42" i="76"/>
  <c r="K43" i="76"/>
  <c r="K44" i="76"/>
  <c r="K45" i="76"/>
  <c r="K46" i="76"/>
  <c r="K47" i="76"/>
  <c r="K48" i="76"/>
  <c r="K49" i="76"/>
  <c r="K50" i="76"/>
  <c r="K51" i="76"/>
  <c r="K52" i="76"/>
  <c r="K53" i="76"/>
  <c r="K54" i="76"/>
  <c r="K55" i="76"/>
  <c r="K56" i="76"/>
  <c r="K57" i="76"/>
  <c r="K58" i="76"/>
  <c r="K59" i="76"/>
  <c r="K60" i="76"/>
  <c r="K61" i="76"/>
  <c r="K62" i="76"/>
  <c r="K63" i="76"/>
  <c r="K64" i="76"/>
  <c r="K65" i="76"/>
  <c r="K66" i="76"/>
  <c r="K67" i="76"/>
  <c r="K68" i="76"/>
  <c r="K69" i="76"/>
  <c r="K70" i="76"/>
  <c r="K71" i="76"/>
  <c r="K72" i="76"/>
  <c r="K73" i="76"/>
  <c r="K74" i="76"/>
  <c r="K75" i="76"/>
  <c r="K76" i="76"/>
  <c r="K77" i="76"/>
  <c r="K78" i="76"/>
  <c r="K79" i="76"/>
  <c r="K80" i="76"/>
  <c r="K81" i="76"/>
  <c r="K82" i="76"/>
  <c r="K83" i="76"/>
  <c r="K84" i="76"/>
  <c r="K85" i="76"/>
  <c r="K86" i="76"/>
  <c r="K87" i="76"/>
  <c r="K88" i="76"/>
  <c r="K89" i="76"/>
  <c r="K90" i="76"/>
  <c r="K91" i="76"/>
  <c r="K92" i="76"/>
  <c r="K93" i="76"/>
  <c r="K94" i="76"/>
  <c r="K95" i="76"/>
  <c r="K96" i="76"/>
  <c r="K97" i="76"/>
  <c r="K98" i="76"/>
  <c r="K99" i="76"/>
  <c r="K100" i="76"/>
  <c r="K101" i="76"/>
  <c r="J2" i="76"/>
  <c r="J3" i="76"/>
  <c r="J4" i="76"/>
  <c r="J5" i="76"/>
  <c r="J6" i="76"/>
  <c r="J7" i="76"/>
  <c r="J8" i="76"/>
  <c r="J9" i="76"/>
  <c r="J10" i="76"/>
  <c r="J11" i="76"/>
  <c r="J12" i="76"/>
  <c r="J13" i="76"/>
  <c r="J14" i="76"/>
  <c r="J15" i="76"/>
  <c r="J16" i="76"/>
  <c r="J17" i="76"/>
  <c r="J18" i="76"/>
  <c r="J19" i="76"/>
  <c r="J20" i="76"/>
  <c r="J21" i="76"/>
  <c r="J22" i="76"/>
  <c r="J23" i="76"/>
  <c r="J24" i="76"/>
  <c r="J25" i="76"/>
  <c r="J26" i="76"/>
  <c r="J27" i="76"/>
  <c r="J28" i="76"/>
  <c r="J29" i="76"/>
  <c r="J30" i="76"/>
  <c r="J31" i="76"/>
  <c r="J32" i="76"/>
  <c r="J33" i="76"/>
  <c r="J34" i="76"/>
  <c r="J35" i="76"/>
  <c r="J36" i="76"/>
  <c r="J37" i="76"/>
  <c r="J38" i="76"/>
  <c r="J39" i="76"/>
  <c r="J40" i="76"/>
  <c r="J41" i="76"/>
  <c r="J42" i="76"/>
  <c r="J43" i="76"/>
  <c r="J44" i="76"/>
  <c r="J45" i="76"/>
  <c r="J46" i="76"/>
  <c r="J47" i="76"/>
  <c r="J48" i="76"/>
  <c r="J49" i="76"/>
  <c r="J50" i="76"/>
  <c r="J51" i="76"/>
  <c r="J52" i="76"/>
  <c r="J53" i="76"/>
  <c r="J54" i="76"/>
  <c r="J55" i="76"/>
  <c r="J56" i="76"/>
  <c r="J57" i="76"/>
  <c r="J58" i="76"/>
  <c r="J59" i="76"/>
  <c r="J60" i="76"/>
  <c r="J61" i="76"/>
  <c r="J62" i="76"/>
  <c r="J63" i="76"/>
  <c r="J64" i="76"/>
  <c r="J65" i="76"/>
  <c r="J66" i="76"/>
  <c r="J67" i="76"/>
  <c r="J68" i="76"/>
  <c r="J69" i="76"/>
  <c r="J70" i="76"/>
  <c r="J71" i="76"/>
  <c r="J72" i="76"/>
  <c r="J73" i="76"/>
  <c r="J74" i="76"/>
  <c r="J75" i="76"/>
  <c r="J76" i="76"/>
  <c r="J77" i="76"/>
  <c r="J78" i="76"/>
  <c r="J79" i="76"/>
  <c r="J80" i="76"/>
  <c r="J81" i="76"/>
  <c r="J82" i="76"/>
  <c r="J83" i="76"/>
  <c r="J84" i="76"/>
  <c r="J85" i="76"/>
  <c r="J86" i="76"/>
  <c r="J87" i="76"/>
  <c r="J88" i="76"/>
  <c r="J89" i="76"/>
  <c r="J90" i="76"/>
  <c r="J91" i="76"/>
  <c r="J92" i="76"/>
  <c r="J93" i="76"/>
  <c r="J94" i="76"/>
  <c r="J95" i="76"/>
  <c r="J96" i="76"/>
  <c r="J97" i="76"/>
  <c r="J98" i="76"/>
  <c r="J99" i="76"/>
  <c r="J100" i="76"/>
  <c r="J101" i="76"/>
  <c r="O2" i="75"/>
  <c r="O3" i="75"/>
  <c r="O4" i="75"/>
  <c r="O5" i="75"/>
  <c r="O6" i="75"/>
  <c r="O7" i="75"/>
  <c r="O8" i="75"/>
  <c r="O9" i="75"/>
  <c r="O10" i="75"/>
  <c r="O11" i="75"/>
  <c r="O12" i="75"/>
  <c r="O13" i="75"/>
  <c r="O14" i="75"/>
  <c r="O15" i="75"/>
  <c r="O16" i="75"/>
  <c r="O17" i="75"/>
  <c r="O18" i="75"/>
  <c r="O19" i="75"/>
  <c r="O20" i="75"/>
  <c r="O21" i="75"/>
  <c r="O22" i="75"/>
  <c r="O23" i="75"/>
  <c r="O24" i="75"/>
  <c r="O25" i="75"/>
  <c r="O26" i="75"/>
  <c r="O27" i="75"/>
  <c r="O28" i="75"/>
  <c r="O29" i="75"/>
  <c r="O30" i="75"/>
  <c r="O31" i="75"/>
  <c r="O32" i="75"/>
  <c r="O33" i="75"/>
  <c r="O34" i="75"/>
  <c r="O35" i="75"/>
  <c r="O36" i="75"/>
  <c r="O37" i="75"/>
  <c r="O38" i="75"/>
  <c r="O39" i="75"/>
  <c r="O40" i="75"/>
  <c r="O41" i="75"/>
  <c r="O42" i="75"/>
  <c r="O43" i="75"/>
  <c r="O44" i="75"/>
  <c r="O45" i="75"/>
  <c r="O46" i="75"/>
  <c r="O47" i="75"/>
  <c r="O48" i="75"/>
  <c r="O49" i="75"/>
  <c r="O50" i="75"/>
  <c r="O51" i="75"/>
  <c r="O52" i="75"/>
  <c r="O53" i="75"/>
  <c r="O54" i="75"/>
  <c r="O55" i="75"/>
  <c r="O56" i="75"/>
  <c r="O57" i="75"/>
  <c r="O58" i="75"/>
  <c r="O59" i="75"/>
  <c r="O60" i="75"/>
  <c r="O61" i="75"/>
  <c r="O62" i="75"/>
  <c r="O63" i="75"/>
  <c r="O64" i="75"/>
  <c r="O65" i="75"/>
  <c r="O66" i="75"/>
  <c r="O67" i="75"/>
  <c r="O68" i="75"/>
  <c r="O69" i="75"/>
  <c r="O70" i="75"/>
  <c r="O71" i="75"/>
  <c r="O72" i="75"/>
  <c r="O73" i="75"/>
  <c r="O74" i="75"/>
  <c r="O75" i="75"/>
  <c r="O76" i="75"/>
  <c r="O77" i="75"/>
  <c r="O78" i="75"/>
  <c r="O79" i="75"/>
  <c r="O80" i="75"/>
  <c r="O81" i="75"/>
  <c r="O82" i="75"/>
  <c r="O83" i="75"/>
  <c r="O84" i="75"/>
  <c r="O85" i="75"/>
  <c r="O86" i="75"/>
  <c r="O87" i="75"/>
  <c r="O88" i="75"/>
  <c r="O89" i="75"/>
  <c r="O90" i="75"/>
  <c r="O91" i="75"/>
  <c r="O92" i="75"/>
  <c r="O93" i="75"/>
  <c r="O94" i="75"/>
  <c r="O95" i="75"/>
  <c r="O96" i="75"/>
  <c r="O97" i="75"/>
  <c r="O98" i="75"/>
  <c r="O99" i="75"/>
  <c r="O100" i="75"/>
  <c r="O101" i="75"/>
  <c r="N2" i="75"/>
  <c r="N3" i="75"/>
  <c r="N4" i="75"/>
  <c r="N5" i="75"/>
  <c r="N6" i="75"/>
  <c r="N7" i="75"/>
  <c r="N8" i="75"/>
  <c r="N9" i="75"/>
  <c r="N10" i="75"/>
  <c r="N11" i="75"/>
  <c r="N12" i="75"/>
  <c r="N13" i="75"/>
  <c r="N14" i="75"/>
  <c r="N15" i="75"/>
  <c r="N16" i="75"/>
  <c r="N17" i="75"/>
  <c r="N18" i="75"/>
  <c r="N19" i="75"/>
  <c r="N20" i="75"/>
  <c r="N21" i="75"/>
  <c r="N22" i="75"/>
  <c r="N23" i="75"/>
  <c r="N24" i="75"/>
  <c r="N25" i="75"/>
  <c r="N26" i="75"/>
  <c r="N27" i="75"/>
  <c r="N28" i="75"/>
  <c r="N29" i="75"/>
  <c r="N30" i="75"/>
  <c r="N31" i="75"/>
  <c r="N32" i="75"/>
  <c r="N33" i="75"/>
  <c r="N34" i="75"/>
  <c r="N35" i="75"/>
  <c r="N36" i="75"/>
  <c r="N37" i="75"/>
  <c r="N38" i="75"/>
  <c r="N39" i="75"/>
  <c r="N40" i="75"/>
  <c r="N41" i="75"/>
  <c r="N42" i="75"/>
  <c r="N43" i="75"/>
  <c r="N44" i="75"/>
  <c r="N45" i="75"/>
  <c r="N46" i="75"/>
  <c r="N47" i="75"/>
  <c r="N48" i="75"/>
  <c r="N49" i="75"/>
  <c r="N50" i="75"/>
  <c r="N51" i="75"/>
  <c r="N52" i="75"/>
  <c r="N53" i="75"/>
  <c r="N54" i="75"/>
  <c r="N55" i="75"/>
  <c r="N56" i="75"/>
  <c r="N57" i="75"/>
  <c r="N58" i="75"/>
  <c r="N59" i="75"/>
  <c r="N60" i="75"/>
  <c r="N61" i="75"/>
  <c r="N62" i="75"/>
  <c r="N63" i="75"/>
  <c r="N64" i="75"/>
  <c r="N65" i="75"/>
  <c r="N66" i="75"/>
  <c r="N67" i="75"/>
  <c r="N68" i="75"/>
  <c r="N69" i="75"/>
  <c r="N70" i="75"/>
  <c r="N71" i="75"/>
  <c r="N72" i="75"/>
  <c r="N73" i="75"/>
  <c r="N74" i="75"/>
  <c r="N75" i="75"/>
  <c r="N76" i="75"/>
  <c r="N77" i="75"/>
  <c r="N78" i="75"/>
  <c r="N79" i="75"/>
  <c r="N80" i="75"/>
  <c r="N81" i="75"/>
  <c r="N82" i="75"/>
  <c r="N83" i="75"/>
  <c r="N84" i="75"/>
  <c r="N85" i="75"/>
  <c r="N86" i="75"/>
  <c r="N87" i="75"/>
  <c r="N88" i="75"/>
  <c r="N89" i="75"/>
  <c r="N90" i="75"/>
  <c r="N91" i="75"/>
  <c r="N92" i="75"/>
  <c r="N93" i="75"/>
  <c r="N94" i="75"/>
  <c r="N95" i="75"/>
  <c r="N96" i="75"/>
  <c r="N97" i="75"/>
  <c r="N98" i="75"/>
  <c r="N99" i="75"/>
  <c r="N100" i="75"/>
  <c r="N101" i="75"/>
  <c r="M2" i="75"/>
  <c r="M3" i="75"/>
  <c r="M4" i="75"/>
  <c r="M5" i="75"/>
  <c r="M6" i="75"/>
  <c r="M7" i="75"/>
  <c r="M8" i="75"/>
  <c r="M9" i="75"/>
  <c r="M10" i="75"/>
  <c r="M11" i="75"/>
  <c r="M12" i="75"/>
  <c r="M13" i="75"/>
  <c r="M14" i="75"/>
  <c r="M15" i="75"/>
  <c r="M16" i="75"/>
  <c r="M17" i="75"/>
  <c r="M18" i="75"/>
  <c r="M19" i="75"/>
  <c r="M20" i="75"/>
  <c r="M21" i="75"/>
  <c r="M22" i="75"/>
  <c r="M23" i="75"/>
  <c r="M24" i="75"/>
  <c r="M25" i="75"/>
  <c r="M26" i="75"/>
  <c r="M27" i="75"/>
  <c r="M28" i="75"/>
  <c r="M29" i="75"/>
  <c r="M30" i="75"/>
  <c r="M31" i="75"/>
  <c r="M32" i="75"/>
  <c r="M33" i="75"/>
  <c r="M34" i="75"/>
  <c r="M35" i="75"/>
  <c r="M36" i="75"/>
  <c r="M37" i="75"/>
  <c r="M38" i="75"/>
  <c r="M39" i="75"/>
  <c r="M40" i="75"/>
  <c r="M41" i="75"/>
  <c r="M42" i="75"/>
  <c r="M43" i="75"/>
  <c r="M44" i="75"/>
  <c r="M45" i="75"/>
  <c r="M46" i="75"/>
  <c r="M47" i="75"/>
  <c r="M48" i="75"/>
  <c r="M49" i="75"/>
  <c r="M50" i="75"/>
  <c r="M51" i="75"/>
  <c r="M52" i="75"/>
  <c r="M53" i="75"/>
  <c r="M54" i="75"/>
  <c r="M55" i="75"/>
  <c r="M56" i="75"/>
  <c r="M57" i="75"/>
  <c r="M58" i="75"/>
  <c r="M59" i="75"/>
  <c r="M60" i="75"/>
  <c r="M61" i="75"/>
  <c r="M62" i="75"/>
  <c r="M63" i="75"/>
  <c r="M64" i="75"/>
  <c r="M65" i="75"/>
  <c r="M66" i="75"/>
  <c r="M67" i="75"/>
  <c r="M68" i="75"/>
  <c r="M69" i="75"/>
  <c r="M70" i="75"/>
  <c r="M71" i="75"/>
  <c r="M72" i="75"/>
  <c r="M73" i="75"/>
  <c r="M74" i="75"/>
  <c r="M75" i="75"/>
  <c r="M76" i="75"/>
  <c r="M77" i="75"/>
  <c r="M78" i="75"/>
  <c r="M79" i="75"/>
  <c r="M80" i="75"/>
  <c r="M81" i="75"/>
  <c r="M82" i="75"/>
  <c r="M83" i="75"/>
  <c r="M84" i="75"/>
  <c r="M85" i="75"/>
  <c r="M86" i="75"/>
  <c r="M87" i="75"/>
  <c r="M88" i="75"/>
  <c r="M89" i="75"/>
  <c r="M90" i="75"/>
  <c r="M91" i="75"/>
  <c r="M92" i="75"/>
  <c r="M93" i="75"/>
  <c r="M94" i="75"/>
  <c r="M95" i="75"/>
  <c r="M96" i="75"/>
  <c r="M97" i="75"/>
  <c r="M98" i="75"/>
  <c r="M99" i="75"/>
  <c r="M100" i="75"/>
  <c r="M101" i="75"/>
  <c r="L2" i="75"/>
  <c r="L3" i="75"/>
  <c r="L4" i="75"/>
  <c r="L5" i="75"/>
  <c r="L6" i="75"/>
  <c r="L7" i="75"/>
  <c r="L8" i="75"/>
  <c r="L9" i="75"/>
  <c r="L10" i="75"/>
  <c r="L11" i="75"/>
  <c r="L12" i="75"/>
  <c r="L13" i="75"/>
  <c r="L14" i="75"/>
  <c r="L15" i="75"/>
  <c r="L16" i="75"/>
  <c r="L17" i="75"/>
  <c r="L18" i="75"/>
  <c r="L19" i="75"/>
  <c r="L20" i="75"/>
  <c r="L21" i="75"/>
  <c r="L22" i="75"/>
  <c r="L23" i="75"/>
  <c r="L24" i="75"/>
  <c r="L25" i="75"/>
  <c r="L26" i="75"/>
  <c r="L27" i="75"/>
  <c r="L28" i="75"/>
  <c r="L29" i="75"/>
  <c r="L30" i="75"/>
  <c r="L31" i="75"/>
  <c r="L32" i="75"/>
  <c r="L33" i="75"/>
  <c r="L34" i="75"/>
  <c r="L35" i="75"/>
  <c r="L36" i="75"/>
  <c r="L37" i="75"/>
  <c r="L38" i="75"/>
  <c r="L39" i="75"/>
  <c r="L40" i="75"/>
  <c r="L41" i="75"/>
  <c r="L42" i="75"/>
  <c r="L43" i="75"/>
  <c r="L44" i="75"/>
  <c r="L45" i="75"/>
  <c r="L46" i="75"/>
  <c r="L47" i="75"/>
  <c r="L48" i="75"/>
  <c r="L49" i="75"/>
  <c r="L50" i="75"/>
  <c r="L51" i="75"/>
  <c r="L52" i="75"/>
  <c r="L53" i="75"/>
  <c r="L54" i="75"/>
  <c r="L55" i="75"/>
  <c r="L56" i="75"/>
  <c r="L57" i="75"/>
  <c r="L58" i="75"/>
  <c r="L59" i="75"/>
  <c r="L60" i="75"/>
  <c r="L61" i="75"/>
  <c r="L62" i="75"/>
  <c r="L63" i="75"/>
  <c r="L64" i="75"/>
  <c r="L65" i="75"/>
  <c r="L66" i="75"/>
  <c r="L67" i="75"/>
  <c r="L68" i="75"/>
  <c r="L69" i="75"/>
  <c r="L70" i="75"/>
  <c r="L71" i="75"/>
  <c r="L72" i="75"/>
  <c r="L73" i="75"/>
  <c r="L74" i="75"/>
  <c r="L75" i="75"/>
  <c r="L76" i="75"/>
  <c r="L77" i="75"/>
  <c r="L78" i="75"/>
  <c r="L79" i="75"/>
  <c r="L80" i="75"/>
  <c r="L81" i="75"/>
  <c r="L82" i="75"/>
  <c r="L83" i="75"/>
  <c r="L84" i="75"/>
  <c r="L85" i="75"/>
  <c r="L86" i="75"/>
  <c r="L87" i="75"/>
  <c r="L88" i="75"/>
  <c r="L89" i="75"/>
  <c r="L90" i="75"/>
  <c r="L91" i="75"/>
  <c r="L92" i="75"/>
  <c r="L93" i="75"/>
  <c r="L94" i="75"/>
  <c r="L95" i="75"/>
  <c r="L96" i="75"/>
  <c r="L97" i="75"/>
  <c r="L98" i="75"/>
  <c r="L99" i="75"/>
  <c r="L100" i="75"/>
  <c r="L101" i="75"/>
  <c r="K2" i="75"/>
  <c r="K3" i="75"/>
  <c r="K4" i="75"/>
  <c r="K5" i="75"/>
  <c r="K6" i="75"/>
  <c r="K7" i="75"/>
  <c r="K8" i="75"/>
  <c r="K9" i="75"/>
  <c r="K10" i="75"/>
  <c r="K11" i="75"/>
  <c r="K12" i="75"/>
  <c r="K13" i="75"/>
  <c r="K14" i="75"/>
  <c r="K15" i="75"/>
  <c r="K16" i="75"/>
  <c r="K17" i="75"/>
  <c r="K18" i="75"/>
  <c r="K19" i="75"/>
  <c r="K20" i="75"/>
  <c r="K21" i="75"/>
  <c r="K22" i="75"/>
  <c r="K23" i="75"/>
  <c r="K24" i="75"/>
  <c r="K25" i="75"/>
  <c r="K26" i="75"/>
  <c r="K27" i="75"/>
  <c r="K28" i="75"/>
  <c r="K29" i="75"/>
  <c r="K30" i="75"/>
  <c r="K31" i="75"/>
  <c r="K32" i="75"/>
  <c r="K33" i="75"/>
  <c r="K34" i="75"/>
  <c r="K35" i="75"/>
  <c r="K36" i="75"/>
  <c r="K37" i="75"/>
  <c r="K38" i="75"/>
  <c r="K39" i="75"/>
  <c r="K40" i="75"/>
  <c r="K41" i="75"/>
  <c r="K42" i="75"/>
  <c r="K43" i="75"/>
  <c r="K44" i="75"/>
  <c r="K45" i="75"/>
  <c r="K46" i="75"/>
  <c r="K47" i="75"/>
  <c r="K48" i="75"/>
  <c r="K49" i="75"/>
  <c r="K50" i="75"/>
  <c r="K51" i="75"/>
  <c r="K52" i="75"/>
  <c r="K53" i="75"/>
  <c r="K54" i="75"/>
  <c r="K55" i="75"/>
  <c r="K56" i="75"/>
  <c r="K57" i="75"/>
  <c r="K58" i="75"/>
  <c r="K59" i="75"/>
  <c r="K60" i="75"/>
  <c r="K61" i="75"/>
  <c r="K62" i="75"/>
  <c r="K63" i="75"/>
  <c r="K64" i="75"/>
  <c r="K65" i="75"/>
  <c r="K66" i="75"/>
  <c r="K67" i="75"/>
  <c r="K68" i="75"/>
  <c r="K69" i="75"/>
  <c r="K70" i="75"/>
  <c r="K71" i="75"/>
  <c r="K72" i="75"/>
  <c r="K73" i="75"/>
  <c r="K74" i="75"/>
  <c r="K75" i="75"/>
  <c r="K76" i="75"/>
  <c r="K77" i="75"/>
  <c r="K78" i="75"/>
  <c r="K79" i="75"/>
  <c r="K80" i="75"/>
  <c r="K81" i="75"/>
  <c r="K82" i="75"/>
  <c r="K83" i="75"/>
  <c r="K84" i="75"/>
  <c r="K85" i="75"/>
  <c r="K86" i="75"/>
  <c r="K87" i="75"/>
  <c r="K88" i="75"/>
  <c r="K89" i="75"/>
  <c r="K90" i="75"/>
  <c r="K91" i="75"/>
  <c r="K92" i="75"/>
  <c r="K93" i="75"/>
  <c r="K94" i="75"/>
  <c r="K95" i="75"/>
  <c r="K96" i="75"/>
  <c r="K97" i="75"/>
  <c r="K98" i="75"/>
  <c r="K99" i="75"/>
  <c r="K100" i="75"/>
  <c r="K101" i="75"/>
  <c r="J2" i="75"/>
  <c r="J3" i="75"/>
  <c r="J4" i="75"/>
  <c r="J5" i="75"/>
  <c r="J6" i="75"/>
  <c r="J7" i="75"/>
  <c r="J8" i="75"/>
  <c r="J9" i="75"/>
  <c r="J10" i="75"/>
  <c r="J11" i="75"/>
  <c r="J12" i="75"/>
  <c r="J13" i="75"/>
  <c r="J14" i="75"/>
  <c r="J15" i="75"/>
  <c r="J16" i="75"/>
  <c r="J17" i="75"/>
  <c r="J18" i="75"/>
  <c r="J19" i="75"/>
  <c r="J20" i="75"/>
  <c r="J21" i="75"/>
  <c r="J22" i="75"/>
  <c r="J23" i="75"/>
  <c r="J24" i="75"/>
  <c r="J25" i="75"/>
  <c r="J26" i="75"/>
  <c r="J27" i="75"/>
  <c r="J28" i="75"/>
  <c r="J29" i="75"/>
  <c r="J30" i="75"/>
  <c r="J31" i="75"/>
  <c r="J32" i="75"/>
  <c r="J33" i="75"/>
  <c r="J34" i="75"/>
  <c r="J35" i="75"/>
  <c r="J36" i="75"/>
  <c r="J37" i="75"/>
  <c r="J38" i="75"/>
  <c r="J39" i="75"/>
  <c r="J40" i="75"/>
  <c r="J41" i="75"/>
  <c r="J42" i="75"/>
  <c r="J43" i="75"/>
  <c r="J44" i="75"/>
  <c r="J45" i="75"/>
  <c r="J46" i="75"/>
  <c r="J47" i="75"/>
  <c r="J48" i="75"/>
  <c r="J49" i="75"/>
  <c r="J50" i="75"/>
  <c r="J51" i="75"/>
  <c r="J52" i="75"/>
  <c r="J53" i="75"/>
  <c r="J54" i="75"/>
  <c r="J55" i="75"/>
  <c r="J56" i="75"/>
  <c r="J57" i="75"/>
  <c r="J58" i="75"/>
  <c r="J59" i="75"/>
  <c r="J60" i="75"/>
  <c r="J61" i="75"/>
  <c r="J62" i="75"/>
  <c r="J63" i="75"/>
  <c r="J64" i="75"/>
  <c r="J65" i="75"/>
  <c r="J66" i="75"/>
  <c r="J67" i="75"/>
  <c r="J68" i="75"/>
  <c r="J69" i="75"/>
  <c r="J70" i="75"/>
  <c r="J71" i="75"/>
  <c r="J72" i="75"/>
  <c r="J73" i="75"/>
  <c r="J74" i="75"/>
  <c r="J75" i="75"/>
  <c r="J76" i="75"/>
  <c r="J77" i="75"/>
  <c r="J78" i="75"/>
  <c r="J79" i="75"/>
  <c r="J80" i="75"/>
  <c r="J81" i="75"/>
  <c r="J82" i="75"/>
  <c r="J83" i="75"/>
  <c r="J84" i="75"/>
  <c r="J85" i="75"/>
  <c r="J86" i="75"/>
  <c r="J87" i="75"/>
  <c r="J88" i="75"/>
  <c r="J89" i="75"/>
  <c r="J90" i="75"/>
  <c r="J91" i="75"/>
  <c r="J92" i="75"/>
  <c r="J93" i="75"/>
  <c r="J94" i="75"/>
  <c r="J95" i="75"/>
  <c r="J96" i="75"/>
  <c r="J97" i="75"/>
  <c r="J98" i="75"/>
  <c r="J99" i="75"/>
  <c r="J100" i="75"/>
  <c r="J101" i="75"/>
  <c r="O2" i="74"/>
  <c r="O3" i="74"/>
  <c r="O4" i="74"/>
  <c r="O5" i="74"/>
  <c r="O6" i="74"/>
  <c r="O7" i="74"/>
  <c r="O8" i="74"/>
  <c r="O9" i="74"/>
  <c r="O10" i="74"/>
  <c r="O11" i="74"/>
  <c r="O12" i="74"/>
  <c r="O13" i="74"/>
  <c r="O14" i="74"/>
  <c r="O15" i="74"/>
  <c r="O16" i="74"/>
  <c r="O17" i="74"/>
  <c r="O18" i="74"/>
  <c r="O19" i="74"/>
  <c r="O20" i="74"/>
  <c r="O21" i="74"/>
  <c r="O22" i="74"/>
  <c r="O23" i="74"/>
  <c r="O24" i="74"/>
  <c r="O25" i="74"/>
  <c r="O26" i="74"/>
  <c r="O27" i="74"/>
  <c r="O28" i="74"/>
  <c r="O29" i="74"/>
  <c r="O30" i="74"/>
  <c r="O31" i="74"/>
  <c r="O32" i="74"/>
  <c r="O33" i="74"/>
  <c r="O34" i="74"/>
  <c r="O35" i="74"/>
  <c r="O36" i="74"/>
  <c r="O37" i="74"/>
  <c r="O38" i="74"/>
  <c r="O39" i="74"/>
  <c r="O40" i="74"/>
  <c r="O41" i="74"/>
  <c r="O42" i="74"/>
  <c r="O43" i="74"/>
  <c r="O44" i="74"/>
  <c r="O45" i="74"/>
  <c r="O46" i="74"/>
  <c r="O47" i="74"/>
  <c r="O48" i="74"/>
  <c r="O49" i="74"/>
  <c r="O50" i="74"/>
  <c r="O51" i="74"/>
  <c r="O52" i="74"/>
  <c r="O53" i="74"/>
  <c r="O54" i="74"/>
  <c r="O55" i="74"/>
  <c r="O56" i="74"/>
  <c r="O57" i="74"/>
  <c r="O58" i="74"/>
  <c r="O59" i="74"/>
  <c r="O60" i="74"/>
  <c r="O61" i="74"/>
  <c r="O62" i="74"/>
  <c r="O63" i="74"/>
  <c r="O64" i="74"/>
  <c r="O65" i="74"/>
  <c r="O66" i="74"/>
  <c r="O67" i="74"/>
  <c r="O68" i="74"/>
  <c r="O69" i="74"/>
  <c r="O70" i="74"/>
  <c r="O71" i="74"/>
  <c r="O72" i="74"/>
  <c r="O73" i="74"/>
  <c r="O74" i="74"/>
  <c r="O75" i="74"/>
  <c r="O76" i="74"/>
  <c r="O77" i="74"/>
  <c r="O78" i="74"/>
  <c r="O79" i="74"/>
  <c r="O80" i="74"/>
  <c r="O81" i="74"/>
  <c r="O82" i="74"/>
  <c r="O83" i="74"/>
  <c r="O84" i="74"/>
  <c r="O85" i="74"/>
  <c r="O86" i="74"/>
  <c r="O87" i="74"/>
  <c r="O88" i="74"/>
  <c r="O89" i="74"/>
  <c r="O90" i="74"/>
  <c r="O91" i="74"/>
  <c r="O92" i="74"/>
  <c r="O93" i="74"/>
  <c r="O94" i="74"/>
  <c r="O95" i="74"/>
  <c r="O96" i="74"/>
  <c r="O97" i="74"/>
  <c r="O98" i="74"/>
  <c r="O99" i="74"/>
  <c r="O100" i="74"/>
  <c r="O101" i="74"/>
  <c r="N2" i="74"/>
  <c r="N3" i="74"/>
  <c r="N4" i="74"/>
  <c r="N5" i="74"/>
  <c r="N6" i="74"/>
  <c r="N7" i="74"/>
  <c r="N8" i="74"/>
  <c r="N9" i="74"/>
  <c r="N10" i="74"/>
  <c r="N11" i="74"/>
  <c r="N12" i="74"/>
  <c r="N13" i="74"/>
  <c r="N14" i="74"/>
  <c r="N15" i="74"/>
  <c r="N16" i="74"/>
  <c r="N17" i="74"/>
  <c r="N18" i="74"/>
  <c r="N19" i="74"/>
  <c r="N20" i="74"/>
  <c r="N21" i="74"/>
  <c r="N22" i="74"/>
  <c r="N23" i="74"/>
  <c r="N24" i="74"/>
  <c r="N25" i="74"/>
  <c r="N26" i="74"/>
  <c r="N27" i="74"/>
  <c r="N28" i="74"/>
  <c r="N29" i="74"/>
  <c r="N30" i="74"/>
  <c r="N31" i="74"/>
  <c r="N32" i="74"/>
  <c r="N33" i="74"/>
  <c r="N34" i="74"/>
  <c r="N35" i="74"/>
  <c r="N36" i="74"/>
  <c r="N37" i="74"/>
  <c r="N38" i="74"/>
  <c r="N39" i="74"/>
  <c r="N40" i="74"/>
  <c r="N41" i="74"/>
  <c r="N42" i="74"/>
  <c r="N43" i="74"/>
  <c r="N44" i="74"/>
  <c r="N45" i="74"/>
  <c r="N46" i="74"/>
  <c r="N47" i="74"/>
  <c r="N48" i="74"/>
  <c r="N49" i="74"/>
  <c r="N50" i="74"/>
  <c r="N51" i="74"/>
  <c r="N52" i="74"/>
  <c r="N53" i="74"/>
  <c r="N54" i="74"/>
  <c r="N55" i="74"/>
  <c r="N56" i="74"/>
  <c r="N57" i="74"/>
  <c r="N58" i="74"/>
  <c r="N59" i="74"/>
  <c r="N60" i="74"/>
  <c r="N61" i="74"/>
  <c r="N62" i="74"/>
  <c r="N63" i="74"/>
  <c r="N64" i="74"/>
  <c r="N65" i="74"/>
  <c r="N66" i="74"/>
  <c r="N67" i="74"/>
  <c r="N68" i="74"/>
  <c r="N69" i="74"/>
  <c r="N70" i="74"/>
  <c r="N71" i="74"/>
  <c r="N72" i="74"/>
  <c r="N73" i="74"/>
  <c r="N74" i="74"/>
  <c r="N75" i="74"/>
  <c r="N76" i="74"/>
  <c r="N77" i="74"/>
  <c r="N78" i="74"/>
  <c r="N79" i="74"/>
  <c r="N80" i="74"/>
  <c r="N81" i="74"/>
  <c r="N82" i="74"/>
  <c r="N83" i="74"/>
  <c r="N84" i="74"/>
  <c r="N85" i="74"/>
  <c r="N86" i="74"/>
  <c r="N87" i="74"/>
  <c r="N88" i="74"/>
  <c r="N89" i="74"/>
  <c r="N90" i="74"/>
  <c r="N91" i="74"/>
  <c r="N92" i="74"/>
  <c r="N93" i="74"/>
  <c r="N94" i="74"/>
  <c r="N95" i="74"/>
  <c r="N96" i="74"/>
  <c r="N97" i="74"/>
  <c r="N98" i="74"/>
  <c r="N99" i="74"/>
  <c r="N100" i="74"/>
  <c r="N101" i="74"/>
  <c r="M2" i="74"/>
  <c r="M3" i="74"/>
  <c r="M4" i="74"/>
  <c r="M5" i="74"/>
  <c r="M6" i="74"/>
  <c r="M7" i="74"/>
  <c r="M8" i="74"/>
  <c r="M9" i="74"/>
  <c r="M10" i="74"/>
  <c r="M11" i="74"/>
  <c r="M12" i="74"/>
  <c r="M13" i="74"/>
  <c r="M14" i="74"/>
  <c r="M15" i="74"/>
  <c r="M16" i="74"/>
  <c r="M17" i="74"/>
  <c r="M18" i="74"/>
  <c r="M19" i="74"/>
  <c r="M20" i="74"/>
  <c r="M21" i="74"/>
  <c r="M22" i="74"/>
  <c r="M23" i="74"/>
  <c r="M24" i="74"/>
  <c r="M25" i="74"/>
  <c r="M26" i="74"/>
  <c r="M27" i="74"/>
  <c r="M28" i="74"/>
  <c r="M29" i="74"/>
  <c r="M30" i="74"/>
  <c r="M31" i="74"/>
  <c r="M32" i="74"/>
  <c r="M33" i="74"/>
  <c r="M34" i="74"/>
  <c r="M35" i="74"/>
  <c r="M36" i="74"/>
  <c r="M37" i="74"/>
  <c r="M38" i="74"/>
  <c r="M39" i="74"/>
  <c r="M40" i="74"/>
  <c r="M41" i="74"/>
  <c r="M42" i="74"/>
  <c r="M43" i="74"/>
  <c r="M44" i="74"/>
  <c r="M45" i="74"/>
  <c r="M46" i="74"/>
  <c r="M47" i="74"/>
  <c r="M48" i="74"/>
  <c r="M49" i="74"/>
  <c r="M50" i="74"/>
  <c r="M51" i="74"/>
  <c r="M52" i="74"/>
  <c r="M53" i="74"/>
  <c r="M54" i="74"/>
  <c r="M55" i="74"/>
  <c r="M56" i="74"/>
  <c r="M57" i="74"/>
  <c r="M58" i="74"/>
  <c r="M59" i="74"/>
  <c r="M60" i="74"/>
  <c r="M61" i="74"/>
  <c r="M62" i="74"/>
  <c r="M63" i="74"/>
  <c r="M64" i="74"/>
  <c r="M65" i="74"/>
  <c r="M66" i="74"/>
  <c r="M67" i="74"/>
  <c r="M68" i="74"/>
  <c r="M69" i="74"/>
  <c r="M70" i="74"/>
  <c r="M71" i="74"/>
  <c r="M72" i="74"/>
  <c r="M73" i="74"/>
  <c r="M74" i="74"/>
  <c r="M75" i="74"/>
  <c r="M76" i="74"/>
  <c r="M77" i="74"/>
  <c r="M78" i="74"/>
  <c r="M79" i="74"/>
  <c r="M80" i="74"/>
  <c r="M81" i="74"/>
  <c r="M82" i="74"/>
  <c r="M83" i="74"/>
  <c r="M84" i="74"/>
  <c r="M85" i="74"/>
  <c r="M86" i="74"/>
  <c r="M87" i="74"/>
  <c r="M88" i="74"/>
  <c r="M89" i="74"/>
  <c r="M90" i="74"/>
  <c r="M91" i="74"/>
  <c r="M92" i="74"/>
  <c r="M93" i="74"/>
  <c r="M94" i="74"/>
  <c r="M95" i="74"/>
  <c r="M96" i="74"/>
  <c r="M97" i="74"/>
  <c r="M98" i="74"/>
  <c r="M99" i="74"/>
  <c r="M100" i="74"/>
  <c r="M101" i="74"/>
  <c r="L2" i="74"/>
  <c r="L3" i="74"/>
  <c r="L4" i="74"/>
  <c r="L5" i="74"/>
  <c r="L6" i="74"/>
  <c r="L7" i="74"/>
  <c r="L8" i="74"/>
  <c r="L9" i="74"/>
  <c r="L10" i="74"/>
  <c r="L11" i="74"/>
  <c r="L12" i="74"/>
  <c r="L13" i="74"/>
  <c r="L14" i="74"/>
  <c r="L15" i="74"/>
  <c r="L16" i="74"/>
  <c r="L17" i="74"/>
  <c r="L18" i="74"/>
  <c r="L19" i="74"/>
  <c r="L20" i="74"/>
  <c r="L21" i="74"/>
  <c r="L22" i="74"/>
  <c r="L23" i="74"/>
  <c r="L24" i="74"/>
  <c r="L25" i="74"/>
  <c r="L26" i="74"/>
  <c r="L27" i="74"/>
  <c r="L28" i="74"/>
  <c r="L29" i="74"/>
  <c r="L30" i="74"/>
  <c r="L31" i="74"/>
  <c r="L32" i="74"/>
  <c r="L33" i="74"/>
  <c r="L34" i="74"/>
  <c r="L35" i="74"/>
  <c r="L36" i="74"/>
  <c r="L37" i="74"/>
  <c r="L38" i="74"/>
  <c r="L39" i="74"/>
  <c r="L40" i="74"/>
  <c r="L41" i="74"/>
  <c r="L42" i="74"/>
  <c r="L43" i="74"/>
  <c r="L44" i="74"/>
  <c r="L45" i="74"/>
  <c r="L46" i="74"/>
  <c r="L47" i="74"/>
  <c r="L48" i="74"/>
  <c r="L49" i="74"/>
  <c r="L50" i="74"/>
  <c r="L51" i="74"/>
  <c r="L52" i="74"/>
  <c r="L53" i="74"/>
  <c r="L54" i="74"/>
  <c r="L55" i="74"/>
  <c r="L56" i="74"/>
  <c r="L57" i="74"/>
  <c r="L58" i="74"/>
  <c r="L59" i="74"/>
  <c r="L60" i="74"/>
  <c r="L61" i="74"/>
  <c r="L62" i="74"/>
  <c r="L63" i="74"/>
  <c r="L64" i="74"/>
  <c r="L65" i="74"/>
  <c r="L66" i="74"/>
  <c r="L67" i="74"/>
  <c r="L68" i="74"/>
  <c r="L69" i="74"/>
  <c r="L70" i="74"/>
  <c r="L71" i="74"/>
  <c r="L72" i="74"/>
  <c r="L73" i="74"/>
  <c r="L74" i="74"/>
  <c r="L75" i="74"/>
  <c r="L76" i="74"/>
  <c r="L77" i="74"/>
  <c r="L78" i="74"/>
  <c r="L79" i="74"/>
  <c r="L80" i="74"/>
  <c r="L81" i="74"/>
  <c r="L82" i="74"/>
  <c r="L83" i="74"/>
  <c r="L84" i="74"/>
  <c r="L85" i="74"/>
  <c r="L86" i="74"/>
  <c r="L87" i="74"/>
  <c r="L88" i="74"/>
  <c r="L89" i="74"/>
  <c r="L90" i="74"/>
  <c r="L91" i="74"/>
  <c r="L92" i="74"/>
  <c r="L93" i="74"/>
  <c r="L94" i="74"/>
  <c r="L95" i="74"/>
  <c r="L96" i="74"/>
  <c r="L97" i="74"/>
  <c r="L98" i="74"/>
  <c r="L99" i="74"/>
  <c r="L100" i="74"/>
  <c r="L101" i="74"/>
  <c r="K2" i="74"/>
  <c r="K3" i="74"/>
  <c r="K4" i="74"/>
  <c r="K5" i="74"/>
  <c r="K6" i="74"/>
  <c r="K7" i="74"/>
  <c r="K8" i="74"/>
  <c r="K9" i="74"/>
  <c r="K10" i="74"/>
  <c r="K11" i="74"/>
  <c r="K12" i="74"/>
  <c r="K13" i="74"/>
  <c r="K14" i="74"/>
  <c r="K15" i="74"/>
  <c r="K16" i="74"/>
  <c r="K17" i="74"/>
  <c r="K18" i="74"/>
  <c r="K19" i="74"/>
  <c r="K20" i="74"/>
  <c r="K21" i="74"/>
  <c r="K22" i="74"/>
  <c r="K23" i="74"/>
  <c r="K24" i="74"/>
  <c r="K25" i="74"/>
  <c r="K26" i="74"/>
  <c r="K27" i="74"/>
  <c r="K28" i="74"/>
  <c r="K29" i="74"/>
  <c r="K30" i="74"/>
  <c r="K31" i="74"/>
  <c r="K32" i="74"/>
  <c r="K33" i="74"/>
  <c r="K34" i="74"/>
  <c r="K35" i="74"/>
  <c r="K36" i="74"/>
  <c r="K37" i="74"/>
  <c r="K38" i="74"/>
  <c r="K39" i="74"/>
  <c r="K40" i="74"/>
  <c r="K41" i="74"/>
  <c r="K42" i="74"/>
  <c r="K43" i="74"/>
  <c r="K44" i="74"/>
  <c r="K45" i="74"/>
  <c r="K46" i="74"/>
  <c r="K47" i="74"/>
  <c r="K48" i="74"/>
  <c r="K49" i="74"/>
  <c r="K50" i="74"/>
  <c r="K51" i="74"/>
  <c r="K52" i="74"/>
  <c r="K53" i="74"/>
  <c r="K54" i="74"/>
  <c r="K55" i="74"/>
  <c r="K56" i="74"/>
  <c r="K57" i="74"/>
  <c r="K58" i="74"/>
  <c r="K59" i="74"/>
  <c r="K60" i="74"/>
  <c r="K61" i="74"/>
  <c r="K62" i="74"/>
  <c r="K63" i="74"/>
  <c r="K64" i="74"/>
  <c r="K65" i="74"/>
  <c r="K66" i="74"/>
  <c r="K67" i="74"/>
  <c r="K68" i="74"/>
  <c r="K69" i="74"/>
  <c r="K70" i="74"/>
  <c r="K71" i="74"/>
  <c r="K72" i="74"/>
  <c r="K73" i="74"/>
  <c r="K74" i="74"/>
  <c r="K75" i="74"/>
  <c r="K76" i="74"/>
  <c r="K77" i="74"/>
  <c r="K78" i="74"/>
  <c r="K79" i="74"/>
  <c r="K80" i="74"/>
  <c r="K81" i="74"/>
  <c r="K82" i="74"/>
  <c r="K83" i="74"/>
  <c r="K84" i="74"/>
  <c r="K85" i="74"/>
  <c r="K86" i="74"/>
  <c r="K87" i="74"/>
  <c r="K88" i="74"/>
  <c r="K89" i="74"/>
  <c r="K90" i="74"/>
  <c r="K91" i="74"/>
  <c r="K92" i="74"/>
  <c r="K93" i="74"/>
  <c r="K94" i="74"/>
  <c r="K95" i="74"/>
  <c r="K96" i="74"/>
  <c r="K97" i="74"/>
  <c r="K98" i="74"/>
  <c r="K99" i="74"/>
  <c r="K100" i="74"/>
  <c r="K101" i="74"/>
  <c r="J2" i="74"/>
  <c r="J3" i="74"/>
  <c r="J4" i="74"/>
  <c r="J5" i="74"/>
  <c r="J6" i="74"/>
  <c r="J7" i="74"/>
  <c r="J8" i="74"/>
  <c r="J9" i="74"/>
  <c r="J10" i="74"/>
  <c r="J11" i="74"/>
  <c r="J12" i="74"/>
  <c r="J13" i="74"/>
  <c r="J14" i="74"/>
  <c r="J15" i="74"/>
  <c r="J16" i="74"/>
  <c r="J17" i="74"/>
  <c r="J18" i="74"/>
  <c r="J19" i="74"/>
  <c r="J20" i="74"/>
  <c r="J21" i="74"/>
  <c r="J22" i="74"/>
  <c r="J23" i="74"/>
  <c r="J24" i="74"/>
  <c r="J25" i="74"/>
  <c r="J26" i="74"/>
  <c r="J27" i="74"/>
  <c r="J28" i="74"/>
  <c r="J29" i="74"/>
  <c r="J30" i="74"/>
  <c r="J31" i="74"/>
  <c r="J32" i="74"/>
  <c r="J33" i="74"/>
  <c r="J34" i="74"/>
  <c r="J35" i="74"/>
  <c r="J36" i="74"/>
  <c r="J37" i="74"/>
  <c r="J38" i="74"/>
  <c r="J39" i="74"/>
  <c r="J40" i="74"/>
  <c r="J41" i="74"/>
  <c r="J42" i="74"/>
  <c r="J43" i="74"/>
  <c r="J44" i="74"/>
  <c r="J45" i="74"/>
  <c r="J46" i="74"/>
  <c r="J47" i="74"/>
  <c r="J48" i="74"/>
  <c r="J49" i="74"/>
  <c r="J50" i="74"/>
  <c r="J51" i="74"/>
  <c r="J52" i="74"/>
  <c r="J53" i="74"/>
  <c r="J54" i="74"/>
  <c r="J55" i="74"/>
  <c r="J56" i="74"/>
  <c r="J57" i="74"/>
  <c r="J58" i="74"/>
  <c r="J59" i="74"/>
  <c r="J60" i="74"/>
  <c r="J61" i="74"/>
  <c r="J62" i="74"/>
  <c r="J63" i="74"/>
  <c r="J64" i="74"/>
  <c r="J65" i="74"/>
  <c r="J66" i="74"/>
  <c r="J67" i="74"/>
  <c r="J68" i="74"/>
  <c r="J69" i="74"/>
  <c r="J70" i="74"/>
  <c r="J71" i="74"/>
  <c r="J72" i="74"/>
  <c r="J73" i="74"/>
  <c r="J74" i="74"/>
  <c r="J75" i="74"/>
  <c r="J76" i="74"/>
  <c r="J77" i="74"/>
  <c r="J78" i="74"/>
  <c r="J79" i="74"/>
  <c r="J80" i="74"/>
  <c r="J81" i="74"/>
  <c r="J82" i="74"/>
  <c r="J83" i="74"/>
  <c r="J84" i="74"/>
  <c r="J85" i="74"/>
  <c r="J86" i="74"/>
  <c r="J87" i="74"/>
  <c r="J88" i="74"/>
  <c r="J89" i="74"/>
  <c r="J90" i="74"/>
  <c r="J91" i="74"/>
  <c r="J92" i="74"/>
  <c r="J93" i="74"/>
  <c r="J94" i="74"/>
  <c r="J95" i="74"/>
  <c r="J96" i="74"/>
  <c r="J97" i="74"/>
  <c r="J98" i="74"/>
  <c r="J99" i="74"/>
  <c r="J100" i="74"/>
  <c r="J101" i="74"/>
  <c r="O2" i="73"/>
  <c r="O3" i="73"/>
  <c r="O4" i="73"/>
  <c r="O5" i="73"/>
  <c r="O6" i="73"/>
  <c r="O7" i="73"/>
  <c r="O8" i="73"/>
  <c r="O9" i="73"/>
  <c r="O10" i="73"/>
  <c r="O11" i="73"/>
  <c r="O12" i="73"/>
  <c r="O13" i="73"/>
  <c r="O14" i="73"/>
  <c r="O15" i="73"/>
  <c r="O16" i="73"/>
  <c r="O17" i="73"/>
  <c r="O18" i="73"/>
  <c r="O19" i="73"/>
  <c r="O20" i="73"/>
  <c r="O21" i="73"/>
  <c r="O22" i="73"/>
  <c r="O23" i="73"/>
  <c r="O24" i="73"/>
  <c r="O25" i="73"/>
  <c r="O26" i="73"/>
  <c r="O27" i="73"/>
  <c r="O28" i="73"/>
  <c r="O29" i="73"/>
  <c r="O30" i="73"/>
  <c r="O31" i="73"/>
  <c r="O32" i="73"/>
  <c r="O33" i="73"/>
  <c r="O34" i="73"/>
  <c r="O35" i="73"/>
  <c r="O36" i="73"/>
  <c r="O37" i="73"/>
  <c r="O38" i="73"/>
  <c r="O39" i="73"/>
  <c r="O40" i="73"/>
  <c r="O41" i="73"/>
  <c r="O42" i="73"/>
  <c r="O43" i="73"/>
  <c r="O44" i="73"/>
  <c r="O45" i="73"/>
  <c r="O46" i="73"/>
  <c r="O47" i="73"/>
  <c r="O48" i="73"/>
  <c r="O49" i="73"/>
  <c r="O50" i="73"/>
  <c r="O51" i="73"/>
  <c r="O52" i="73"/>
  <c r="O53" i="73"/>
  <c r="O54" i="73"/>
  <c r="O55" i="73"/>
  <c r="O56" i="73"/>
  <c r="O57" i="73"/>
  <c r="O58" i="73"/>
  <c r="O59" i="73"/>
  <c r="O60" i="73"/>
  <c r="O61" i="73"/>
  <c r="O62" i="73"/>
  <c r="O63" i="73"/>
  <c r="O64" i="73"/>
  <c r="O65" i="73"/>
  <c r="O66" i="73"/>
  <c r="O67" i="73"/>
  <c r="O68" i="73"/>
  <c r="O69" i="73"/>
  <c r="O70" i="73"/>
  <c r="O71" i="73"/>
  <c r="O72" i="73"/>
  <c r="O73" i="73"/>
  <c r="O74" i="73"/>
  <c r="O75" i="73"/>
  <c r="O76" i="73"/>
  <c r="O77" i="73"/>
  <c r="O78" i="73"/>
  <c r="O79" i="73"/>
  <c r="O80" i="73"/>
  <c r="O81" i="73"/>
  <c r="O82" i="73"/>
  <c r="O83" i="73"/>
  <c r="O84" i="73"/>
  <c r="O85" i="73"/>
  <c r="O86" i="73"/>
  <c r="O87" i="73"/>
  <c r="O88" i="73"/>
  <c r="O89" i="73"/>
  <c r="O90" i="73"/>
  <c r="O91" i="73"/>
  <c r="O92" i="73"/>
  <c r="O93" i="73"/>
  <c r="O94" i="73"/>
  <c r="O95" i="73"/>
  <c r="O96" i="73"/>
  <c r="O97" i="73"/>
  <c r="O98" i="73"/>
  <c r="O99" i="73"/>
  <c r="O100" i="73"/>
  <c r="O101" i="73"/>
  <c r="N2" i="73"/>
  <c r="N3" i="73"/>
  <c r="N4" i="73"/>
  <c r="N5" i="73"/>
  <c r="N6" i="73"/>
  <c r="N7" i="73"/>
  <c r="N8" i="73"/>
  <c r="N9" i="73"/>
  <c r="N10" i="73"/>
  <c r="N11" i="73"/>
  <c r="N12" i="73"/>
  <c r="N13" i="73"/>
  <c r="N14" i="73"/>
  <c r="N15" i="73"/>
  <c r="N16" i="73"/>
  <c r="N17" i="73"/>
  <c r="N18" i="73"/>
  <c r="N19" i="73"/>
  <c r="N20" i="73"/>
  <c r="N21" i="73"/>
  <c r="N22" i="73"/>
  <c r="N23" i="73"/>
  <c r="N24" i="73"/>
  <c r="N25" i="73"/>
  <c r="N26" i="73"/>
  <c r="N27" i="73"/>
  <c r="N28" i="73"/>
  <c r="N29" i="73"/>
  <c r="N30" i="73"/>
  <c r="N31" i="73"/>
  <c r="N32" i="73"/>
  <c r="N33" i="73"/>
  <c r="N34" i="73"/>
  <c r="N35" i="73"/>
  <c r="N36" i="73"/>
  <c r="N37" i="73"/>
  <c r="N38" i="73"/>
  <c r="N39" i="73"/>
  <c r="N40" i="73"/>
  <c r="N41" i="73"/>
  <c r="N42" i="73"/>
  <c r="N43" i="73"/>
  <c r="N44" i="73"/>
  <c r="N45" i="73"/>
  <c r="N46" i="73"/>
  <c r="N47" i="73"/>
  <c r="N48" i="73"/>
  <c r="N49" i="73"/>
  <c r="N50" i="73"/>
  <c r="N51" i="73"/>
  <c r="N52" i="73"/>
  <c r="N53" i="73"/>
  <c r="N54" i="73"/>
  <c r="N55" i="73"/>
  <c r="N56" i="73"/>
  <c r="N57" i="73"/>
  <c r="N58" i="73"/>
  <c r="N59" i="73"/>
  <c r="N60" i="73"/>
  <c r="N61" i="73"/>
  <c r="N62" i="73"/>
  <c r="N63" i="73"/>
  <c r="N64" i="73"/>
  <c r="N65" i="73"/>
  <c r="N66" i="73"/>
  <c r="N67" i="73"/>
  <c r="N68" i="73"/>
  <c r="N69" i="73"/>
  <c r="N70" i="73"/>
  <c r="N71" i="73"/>
  <c r="N72" i="73"/>
  <c r="N73" i="73"/>
  <c r="N74" i="73"/>
  <c r="N75" i="73"/>
  <c r="N76" i="73"/>
  <c r="N77" i="73"/>
  <c r="N78" i="73"/>
  <c r="N79" i="73"/>
  <c r="N80" i="73"/>
  <c r="N81" i="73"/>
  <c r="N82" i="73"/>
  <c r="N83" i="73"/>
  <c r="N84" i="73"/>
  <c r="N85" i="73"/>
  <c r="N86" i="73"/>
  <c r="N87" i="73"/>
  <c r="N88" i="73"/>
  <c r="N89" i="73"/>
  <c r="N90" i="73"/>
  <c r="N91" i="73"/>
  <c r="N92" i="73"/>
  <c r="N93" i="73"/>
  <c r="N94" i="73"/>
  <c r="N95" i="73"/>
  <c r="N96" i="73"/>
  <c r="N97" i="73"/>
  <c r="N98" i="73"/>
  <c r="N99" i="73"/>
  <c r="N100" i="73"/>
  <c r="N101" i="73"/>
  <c r="M2" i="73"/>
  <c r="M3" i="73"/>
  <c r="M4" i="73"/>
  <c r="M5" i="73"/>
  <c r="M6" i="73"/>
  <c r="M7" i="73"/>
  <c r="M8" i="73"/>
  <c r="M9" i="73"/>
  <c r="M10" i="73"/>
  <c r="M11" i="73"/>
  <c r="M12" i="73"/>
  <c r="M13" i="73"/>
  <c r="M14" i="73"/>
  <c r="M15" i="73"/>
  <c r="M16" i="73"/>
  <c r="M17" i="73"/>
  <c r="M18" i="73"/>
  <c r="M19" i="73"/>
  <c r="M20" i="73"/>
  <c r="M21" i="73"/>
  <c r="M22" i="73"/>
  <c r="M23" i="73"/>
  <c r="M24" i="73"/>
  <c r="M25" i="73"/>
  <c r="M26" i="73"/>
  <c r="M27" i="73"/>
  <c r="M28" i="73"/>
  <c r="M29" i="73"/>
  <c r="M30" i="73"/>
  <c r="M31" i="73"/>
  <c r="M32" i="73"/>
  <c r="M33" i="73"/>
  <c r="M34" i="73"/>
  <c r="M35" i="73"/>
  <c r="M36" i="73"/>
  <c r="M37" i="73"/>
  <c r="M38" i="73"/>
  <c r="M39" i="73"/>
  <c r="M40" i="73"/>
  <c r="M41" i="73"/>
  <c r="M42" i="73"/>
  <c r="M43" i="73"/>
  <c r="M44" i="73"/>
  <c r="M45" i="73"/>
  <c r="M46" i="73"/>
  <c r="M47" i="73"/>
  <c r="M48" i="73"/>
  <c r="M49" i="73"/>
  <c r="M50" i="73"/>
  <c r="M51" i="73"/>
  <c r="M52" i="73"/>
  <c r="M53" i="73"/>
  <c r="M54" i="73"/>
  <c r="M55" i="73"/>
  <c r="M56" i="73"/>
  <c r="M57" i="73"/>
  <c r="M58" i="73"/>
  <c r="M59" i="73"/>
  <c r="M60" i="73"/>
  <c r="M61" i="73"/>
  <c r="M62" i="73"/>
  <c r="M63" i="73"/>
  <c r="M64" i="73"/>
  <c r="M65" i="73"/>
  <c r="M66" i="73"/>
  <c r="M67" i="73"/>
  <c r="M68" i="73"/>
  <c r="M69" i="73"/>
  <c r="M70" i="73"/>
  <c r="M71" i="73"/>
  <c r="M72" i="73"/>
  <c r="M73" i="73"/>
  <c r="M74" i="73"/>
  <c r="M75" i="73"/>
  <c r="M76" i="73"/>
  <c r="M77" i="73"/>
  <c r="M78" i="73"/>
  <c r="M79" i="73"/>
  <c r="M80" i="73"/>
  <c r="M81" i="73"/>
  <c r="M82" i="73"/>
  <c r="M83" i="73"/>
  <c r="M84" i="73"/>
  <c r="M85" i="73"/>
  <c r="M86" i="73"/>
  <c r="M87" i="73"/>
  <c r="M88" i="73"/>
  <c r="M89" i="73"/>
  <c r="M90" i="73"/>
  <c r="M91" i="73"/>
  <c r="M92" i="73"/>
  <c r="M93" i="73"/>
  <c r="M94" i="73"/>
  <c r="M95" i="73"/>
  <c r="M96" i="73"/>
  <c r="M97" i="73"/>
  <c r="M98" i="73"/>
  <c r="M99" i="73"/>
  <c r="M100" i="73"/>
  <c r="M101" i="73"/>
  <c r="L2" i="73"/>
  <c r="L3" i="73"/>
  <c r="L4" i="73"/>
  <c r="L5" i="73"/>
  <c r="L6" i="73"/>
  <c r="L7" i="73"/>
  <c r="L8" i="73"/>
  <c r="L9" i="73"/>
  <c r="L10" i="73"/>
  <c r="L11" i="73"/>
  <c r="L12" i="73"/>
  <c r="L13" i="73"/>
  <c r="L14" i="73"/>
  <c r="L15" i="73"/>
  <c r="L16" i="73"/>
  <c r="L17" i="73"/>
  <c r="L18" i="73"/>
  <c r="L19" i="73"/>
  <c r="L20" i="73"/>
  <c r="L21" i="73"/>
  <c r="L22" i="73"/>
  <c r="L23" i="73"/>
  <c r="L24" i="73"/>
  <c r="L25" i="73"/>
  <c r="L26" i="73"/>
  <c r="L27" i="73"/>
  <c r="L28" i="73"/>
  <c r="L29" i="73"/>
  <c r="L30" i="73"/>
  <c r="L31" i="73"/>
  <c r="L32" i="73"/>
  <c r="L33" i="73"/>
  <c r="L34" i="73"/>
  <c r="L35" i="73"/>
  <c r="L36" i="73"/>
  <c r="L37" i="73"/>
  <c r="L38" i="73"/>
  <c r="L39" i="73"/>
  <c r="L40" i="73"/>
  <c r="L41" i="73"/>
  <c r="L42" i="73"/>
  <c r="L43" i="73"/>
  <c r="L44" i="73"/>
  <c r="L45" i="73"/>
  <c r="L46" i="73"/>
  <c r="L47" i="73"/>
  <c r="L48" i="73"/>
  <c r="L49" i="73"/>
  <c r="L50" i="73"/>
  <c r="L51" i="73"/>
  <c r="L52" i="73"/>
  <c r="L53" i="73"/>
  <c r="L54" i="73"/>
  <c r="L55" i="73"/>
  <c r="L56" i="73"/>
  <c r="L57" i="73"/>
  <c r="L58" i="73"/>
  <c r="L59" i="73"/>
  <c r="L60" i="73"/>
  <c r="L61" i="73"/>
  <c r="L62" i="73"/>
  <c r="L63" i="73"/>
  <c r="L64" i="73"/>
  <c r="L65" i="73"/>
  <c r="L66" i="73"/>
  <c r="L67" i="73"/>
  <c r="L68" i="73"/>
  <c r="L69" i="73"/>
  <c r="L70" i="73"/>
  <c r="L71" i="73"/>
  <c r="L72" i="73"/>
  <c r="L73" i="73"/>
  <c r="L74" i="73"/>
  <c r="L75" i="73"/>
  <c r="L76" i="73"/>
  <c r="L77" i="73"/>
  <c r="L78" i="73"/>
  <c r="L79" i="73"/>
  <c r="L80" i="73"/>
  <c r="L81" i="73"/>
  <c r="L82" i="73"/>
  <c r="L83" i="73"/>
  <c r="L84" i="73"/>
  <c r="L85" i="73"/>
  <c r="L86" i="73"/>
  <c r="L87" i="73"/>
  <c r="L88" i="73"/>
  <c r="L89" i="73"/>
  <c r="L90" i="73"/>
  <c r="L91" i="73"/>
  <c r="L92" i="73"/>
  <c r="L93" i="73"/>
  <c r="L94" i="73"/>
  <c r="L95" i="73"/>
  <c r="L96" i="73"/>
  <c r="L97" i="73"/>
  <c r="L98" i="73"/>
  <c r="L99" i="73"/>
  <c r="L100" i="73"/>
  <c r="L101" i="73"/>
  <c r="K2" i="73"/>
  <c r="K3" i="73"/>
  <c r="K4" i="73"/>
  <c r="K5" i="73"/>
  <c r="K6" i="73"/>
  <c r="K7" i="73"/>
  <c r="K8" i="73"/>
  <c r="K9" i="73"/>
  <c r="K10" i="73"/>
  <c r="K11" i="73"/>
  <c r="K12" i="73"/>
  <c r="K13" i="73"/>
  <c r="K14" i="73"/>
  <c r="K15" i="73"/>
  <c r="K16" i="73"/>
  <c r="K17" i="73"/>
  <c r="K18" i="73"/>
  <c r="K19" i="73"/>
  <c r="K20" i="73"/>
  <c r="K21" i="73"/>
  <c r="K22" i="73"/>
  <c r="K23" i="73"/>
  <c r="K24" i="73"/>
  <c r="K25" i="73"/>
  <c r="K26" i="73"/>
  <c r="K27" i="73"/>
  <c r="K28" i="73"/>
  <c r="K29" i="73"/>
  <c r="K30" i="73"/>
  <c r="K31" i="73"/>
  <c r="K32" i="73"/>
  <c r="K33" i="73"/>
  <c r="K34" i="73"/>
  <c r="K35" i="73"/>
  <c r="K36" i="73"/>
  <c r="K37" i="73"/>
  <c r="K38" i="73"/>
  <c r="K39" i="73"/>
  <c r="K40" i="73"/>
  <c r="K41" i="73"/>
  <c r="K42" i="73"/>
  <c r="K43" i="73"/>
  <c r="K44" i="73"/>
  <c r="K45" i="73"/>
  <c r="K46" i="73"/>
  <c r="K47" i="73"/>
  <c r="K48" i="73"/>
  <c r="K49" i="73"/>
  <c r="K50" i="73"/>
  <c r="K51" i="73"/>
  <c r="K52" i="73"/>
  <c r="K53" i="73"/>
  <c r="K54" i="73"/>
  <c r="K55" i="73"/>
  <c r="K56" i="73"/>
  <c r="K57" i="73"/>
  <c r="K58" i="73"/>
  <c r="K59" i="73"/>
  <c r="K60" i="73"/>
  <c r="K61" i="73"/>
  <c r="K62" i="73"/>
  <c r="K63" i="73"/>
  <c r="K64" i="73"/>
  <c r="K65" i="73"/>
  <c r="K66" i="73"/>
  <c r="K67" i="73"/>
  <c r="K68" i="73"/>
  <c r="K69" i="73"/>
  <c r="K70" i="73"/>
  <c r="K71" i="73"/>
  <c r="K72" i="73"/>
  <c r="K73" i="73"/>
  <c r="K74" i="73"/>
  <c r="K75" i="73"/>
  <c r="K76" i="73"/>
  <c r="K77" i="73"/>
  <c r="K78" i="73"/>
  <c r="K79" i="73"/>
  <c r="K80" i="73"/>
  <c r="K81" i="73"/>
  <c r="K82" i="73"/>
  <c r="K83" i="73"/>
  <c r="K84" i="73"/>
  <c r="K85" i="73"/>
  <c r="K86" i="73"/>
  <c r="K87" i="73"/>
  <c r="K88" i="73"/>
  <c r="K89" i="73"/>
  <c r="K90" i="73"/>
  <c r="K91" i="73"/>
  <c r="K92" i="73"/>
  <c r="K93" i="73"/>
  <c r="K94" i="73"/>
  <c r="K95" i="73"/>
  <c r="K96" i="73"/>
  <c r="K97" i="73"/>
  <c r="K98" i="73"/>
  <c r="K99" i="73"/>
  <c r="K100" i="73"/>
  <c r="K101" i="73"/>
  <c r="J2" i="73"/>
  <c r="J3" i="73"/>
  <c r="J4" i="73"/>
  <c r="J5" i="73"/>
  <c r="J6" i="73"/>
  <c r="J7" i="73"/>
  <c r="J8" i="73"/>
  <c r="J9" i="73"/>
  <c r="J10" i="73"/>
  <c r="J11" i="73"/>
  <c r="J12" i="73"/>
  <c r="J13" i="73"/>
  <c r="J14" i="73"/>
  <c r="J15" i="73"/>
  <c r="J16" i="73"/>
  <c r="J17" i="73"/>
  <c r="J18" i="73"/>
  <c r="J19" i="73"/>
  <c r="J20" i="73"/>
  <c r="J21" i="73"/>
  <c r="J22" i="73"/>
  <c r="J23" i="73"/>
  <c r="J24" i="73"/>
  <c r="J25" i="73"/>
  <c r="J26" i="73"/>
  <c r="J27" i="73"/>
  <c r="J28" i="73"/>
  <c r="J29" i="73"/>
  <c r="J30" i="73"/>
  <c r="J31" i="73"/>
  <c r="J32" i="73"/>
  <c r="J33" i="73"/>
  <c r="J34" i="73"/>
  <c r="J35" i="73"/>
  <c r="J36" i="73"/>
  <c r="J37" i="73"/>
  <c r="J38" i="73"/>
  <c r="J39" i="73"/>
  <c r="J40" i="73"/>
  <c r="J41" i="73"/>
  <c r="J42" i="73"/>
  <c r="J43" i="73"/>
  <c r="J44" i="73"/>
  <c r="J45" i="73"/>
  <c r="J46" i="73"/>
  <c r="J47" i="73"/>
  <c r="J48" i="73"/>
  <c r="J49" i="73"/>
  <c r="J50" i="73"/>
  <c r="J51" i="73"/>
  <c r="J52" i="73"/>
  <c r="J53" i="73"/>
  <c r="J54" i="73"/>
  <c r="J55" i="73"/>
  <c r="J56" i="73"/>
  <c r="J57" i="73"/>
  <c r="J58" i="73"/>
  <c r="J59" i="73"/>
  <c r="J60" i="73"/>
  <c r="J61" i="73"/>
  <c r="J62" i="73"/>
  <c r="J63" i="73"/>
  <c r="J64" i="73"/>
  <c r="J65" i="73"/>
  <c r="J66" i="73"/>
  <c r="J67" i="73"/>
  <c r="J68" i="73"/>
  <c r="J69" i="73"/>
  <c r="J70" i="73"/>
  <c r="J71" i="73"/>
  <c r="J72" i="73"/>
  <c r="J73" i="73"/>
  <c r="J74" i="73"/>
  <c r="J75" i="73"/>
  <c r="J76" i="73"/>
  <c r="J77" i="73"/>
  <c r="J78" i="73"/>
  <c r="J79" i="73"/>
  <c r="J80" i="73"/>
  <c r="J81" i="73"/>
  <c r="J82" i="73"/>
  <c r="J83" i="73"/>
  <c r="J84" i="73"/>
  <c r="J85" i="73"/>
  <c r="J86" i="73"/>
  <c r="J87" i="73"/>
  <c r="J88" i="73"/>
  <c r="J89" i="73"/>
  <c r="J90" i="73"/>
  <c r="J91" i="73"/>
  <c r="J92" i="73"/>
  <c r="J93" i="73"/>
  <c r="J94" i="73"/>
  <c r="J95" i="73"/>
  <c r="J96" i="73"/>
  <c r="J97" i="73"/>
  <c r="J98" i="73"/>
  <c r="J99" i="73"/>
  <c r="J100" i="73"/>
  <c r="J101" i="73"/>
  <c r="O2" i="72"/>
  <c r="O3" i="72"/>
  <c r="O4" i="72"/>
  <c r="O5" i="72"/>
  <c r="O6" i="72"/>
  <c r="O7" i="72"/>
  <c r="O8" i="72"/>
  <c r="O9" i="72"/>
  <c r="O10" i="72"/>
  <c r="O11" i="72"/>
  <c r="O12" i="72"/>
  <c r="O13" i="72"/>
  <c r="O14" i="72"/>
  <c r="O15" i="72"/>
  <c r="O16" i="72"/>
  <c r="O17" i="72"/>
  <c r="O18" i="72"/>
  <c r="O19" i="72"/>
  <c r="O20" i="72"/>
  <c r="O21" i="72"/>
  <c r="O22" i="72"/>
  <c r="O23" i="72"/>
  <c r="O24" i="72"/>
  <c r="O25" i="72"/>
  <c r="O26" i="72"/>
  <c r="O27" i="72"/>
  <c r="O28" i="72"/>
  <c r="O29" i="72"/>
  <c r="O30" i="72"/>
  <c r="O31" i="72"/>
  <c r="O32" i="72"/>
  <c r="O33" i="72"/>
  <c r="O34" i="72"/>
  <c r="O35" i="72"/>
  <c r="O36" i="72"/>
  <c r="O37" i="72"/>
  <c r="O38" i="72"/>
  <c r="O39" i="72"/>
  <c r="O40" i="72"/>
  <c r="O41" i="72"/>
  <c r="O42" i="72"/>
  <c r="O43" i="72"/>
  <c r="O44" i="72"/>
  <c r="O45" i="72"/>
  <c r="O46" i="72"/>
  <c r="O47" i="72"/>
  <c r="O48" i="72"/>
  <c r="O49" i="72"/>
  <c r="O50" i="72"/>
  <c r="O51" i="72"/>
  <c r="O52" i="72"/>
  <c r="O53" i="72"/>
  <c r="O54" i="72"/>
  <c r="O55" i="72"/>
  <c r="O56" i="72"/>
  <c r="O57" i="72"/>
  <c r="O58" i="72"/>
  <c r="O59" i="72"/>
  <c r="O60" i="72"/>
  <c r="O61" i="72"/>
  <c r="O62" i="72"/>
  <c r="O63" i="72"/>
  <c r="O64" i="72"/>
  <c r="O65" i="72"/>
  <c r="O66" i="72"/>
  <c r="O67" i="72"/>
  <c r="O68" i="72"/>
  <c r="O69" i="72"/>
  <c r="O70" i="72"/>
  <c r="O71" i="72"/>
  <c r="O72" i="72"/>
  <c r="O73" i="72"/>
  <c r="O74" i="72"/>
  <c r="O75" i="72"/>
  <c r="O76" i="72"/>
  <c r="O77" i="72"/>
  <c r="O78" i="72"/>
  <c r="O79" i="72"/>
  <c r="O80" i="72"/>
  <c r="O81" i="72"/>
  <c r="O82" i="72"/>
  <c r="O83" i="72"/>
  <c r="O84" i="72"/>
  <c r="O85" i="72"/>
  <c r="O86" i="72"/>
  <c r="O87" i="72"/>
  <c r="O88" i="72"/>
  <c r="O89" i="72"/>
  <c r="O90" i="72"/>
  <c r="O91" i="72"/>
  <c r="O92" i="72"/>
  <c r="O93" i="72"/>
  <c r="O94" i="72"/>
  <c r="O95" i="72"/>
  <c r="O96" i="72"/>
  <c r="O97" i="72"/>
  <c r="O98" i="72"/>
  <c r="O99" i="72"/>
  <c r="O100" i="72"/>
  <c r="O101" i="72"/>
  <c r="N2" i="72"/>
  <c r="N3" i="72"/>
  <c r="N4" i="72"/>
  <c r="N5" i="72"/>
  <c r="N6" i="72"/>
  <c r="N7" i="72"/>
  <c r="N8" i="72"/>
  <c r="N9" i="72"/>
  <c r="N10" i="72"/>
  <c r="N11" i="72"/>
  <c r="N12" i="72"/>
  <c r="N13" i="72"/>
  <c r="N14" i="72"/>
  <c r="N15" i="72"/>
  <c r="N16" i="72"/>
  <c r="N17" i="72"/>
  <c r="N18" i="72"/>
  <c r="N19" i="72"/>
  <c r="N20" i="72"/>
  <c r="N21" i="72"/>
  <c r="N22" i="72"/>
  <c r="N23" i="72"/>
  <c r="N24" i="72"/>
  <c r="N25" i="72"/>
  <c r="N26" i="72"/>
  <c r="N27" i="72"/>
  <c r="N28" i="72"/>
  <c r="N29" i="72"/>
  <c r="N30" i="72"/>
  <c r="N31" i="72"/>
  <c r="N32" i="72"/>
  <c r="N33" i="72"/>
  <c r="N34" i="72"/>
  <c r="N35" i="72"/>
  <c r="N36" i="72"/>
  <c r="N37" i="72"/>
  <c r="N38" i="72"/>
  <c r="N39" i="72"/>
  <c r="N40" i="72"/>
  <c r="N41" i="72"/>
  <c r="N42" i="72"/>
  <c r="N43" i="72"/>
  <c r="N44" i="72"/>
  <c r="N45" i="72"/>
  <c r="N46" i="72"/>
  <c r="N47" i="72"/>
  <c r="N48" i="72"/>
  <c r="N49" i="72"/>
  <c r="N50" i="72"/>
  <c r="N51" i="72"/>
  <c r="N52" i="72"/>
  <c r="N53" i="72"/>
  <c r="N54" i="72"/>
  <c r="N55" i="72"/>
  <c r="N56" i="72"/>
  <c r="N57" i="72"/>
  <c r="N58" i="72"/>
  <c r="N59" i="72"/>
  <c r="N60" i="72"/>
  <c r="N61" i="72"/>
  <c r="N62" i="72"/>
  <c r="N63" i="72"/>
  <c r="N64" i="72"/>
  <c r="N65" i="72"/>
  <c r="N66" i="72"/>
  <c r="N67" i="72"/>
  <c r="N68" i="72"/>
  <c r="N69" i="72"/>
  <c r="N70" i="72"/>
  <c r="N71" i="72"/>
  <c r="N72" i="72"/>
  <c r="N73" i="72"/>
  <c r="N74" i="72"/>
  <c r="N75" i="72"/>
  <c r="N76" i="72"/>
  <c r="N77" i="72"/>
  <c r="N78" i="72"/>
  <c r="N79" i="72"/>
  <c r="N80" i="72"/>
  <c r="N81" i="72"/>
  <c r="N82" i="72"/>
  <c r="N83" i="72"/>
  <c r="N84" i="72"/>
  <c r="N85" i="72"/>
  <c r="N86" i="72"/>
  <c r="N87" i="72"/>
  <c r="N88" i="72"/>
  <c r="N89" i="72"/>
  <c r="N90" i="72"/>
  <c r="N91" i="72"/>
  <c r="N92" i="72"/>
  <c r="N93" i="72"/>
  <c r="N94" i="72"/>
  <c r="N95" i="72"/>
  <c r="N96" i="72"/>
  <c r="N97" i="72"/>
  <c r="N98" i="72"/>
  <c r="N99" i="72"/>
  <c r="N100" i="72"/>
  <c r="N101" i="72"/>
  <c r="M2" i="72"/>
  <c r="M3" i="72"/>
  <c r="M4" i="72"/>
  <c r="M5" i="72"/>
  <c r="M6" i="72"/>
  <c r="M7" i="72"/>
  <c r="M8" i="72"/>
  <c r="M9" i="72"/>
  <c r="M10" i="72"/>
  <c r="M11" i="72"/>
  <c r="M12" i="72"/>
  <c r="M13" i="72"/>
  <c r="M14" i="72"/>
  <c r="M15" i="72"/>
  <c r="M16" i="72"/>
  <c r="M17" i="72"/>
  <c r="M18" i="72"/>
  <c r="M19" i="72"/>
  <c r="M20" i="72"/>
  <c r="M21" i="72"/>
  <c r="M22" i="72"/>
  <c r="M23" i="72"/>
  <c r="M24" i="72"/>
  <c r="M25" i="72"/>
  <c r="M26" i="72"/>
  <c r="M27" i="72"/>
  <c r="M28" i="72"/>
  <c r="M29" i="72"/>
  <c r="M30" i="72"/>
  <c r="M31" i="72"/>
  <c r="M32" i="72"/>
  <c r="M33" i="72"/>
  <c r="M34" i="72"/>
  <c r="M35" i="72"/>
  <c r="M36" i="72"/>
  <c r="M37" i="72"/>
  <c r="M38" i="72"/>
  <c r="M39" i="72"/>
  <c r="M40" i="72"/>
  <c r="M41" i="72"/>
  <c r="M42" i="72"/>
  <c r="M43" i="72"/>
  <c r="M44" i="72"/>
  <c r="M45" i="72"/>
  <c r="M46" i="72"/>
  <c r="M47" i="72"/>
  <c r="M48" i="72"/>
  <c r="M49" i="72"/>
  <c r="M50" i="72"/>
  <c r="M51" i="72"/>
  <c r="M52" i="72"/>
  <c r="M53" i="72"/>
  <c r="M54" i="72"/>
  <c r="M55" i="72"/>
  <c r="M56" i="72"/>
  <c r="M57" i="72"/>
  <c r="M58" i="72"/>
  <c r="M59" i="72"/>
  <c r="M60" i="72"/>
  <c r="M61" i="72"/>
  <c r="M62" i="72"/>
  <c r="M63" i="72"/>
  <c r="M64" i="72"/>
  <c r="M65" i="72"/>
  <c r="M66" i="72"/>
  <c r="M67" i="72"/>
  <c r="M68" i="72"/>
  <c r="M69" i="72"/>
  <c r="M70" i="72"/>
  <c r="M71" i="72"/>
  <c r="M72" i="72"/>
  <c r="M73" i="72"/>
  <c r="M74" i="72"/>
  <c r="M75" i="72"/>
  <c r="M76" i="72"/>
  <c r="M77" i="72"/>
  <c r="M78" i="72"/>
  <c r="M79" i="72"/>
  <c r="M80" i="72"/>
  <c r="M81" i="72"/>
  <c r="M82" i="72"/>
  <c r="M83" i="72"/>
  <c r="M84" i="72"/>
  <c r="M85" i="72"/>
  <c r="M86" i="72"/>
  <c r="M87" i="72"/>
  <c r="M88" i="72"/>
  <c r="M89" i="72"/>
  <c r="M90" i="72"/>
  <c r="M91" i="72"/>
  <c r="M92" i="72"/>
  <c r="M93" i="72"/>
  <c r="M94" i="72"/>
  <c r="M95" i="72"/>
  <c r="M96" i="72"/>
  <c r="M97" i="72"/>
  <c r="M98" i="72"/>
  <c r="M99" i="72"/>
  <c r="M100" i="72"/>
  <c r="M101" i="72"/>
  <c r="L2" i="72"/>
  <c r="L3" i="72"/>
  <c r="L4" i="72"/>
  <c r="L5" i="72"/>
  <c r="L6" i="72"/>
  <c r="L7" i="72"/>
  <c r="L8" i="72"/>
  <c r="L9" i="72"/>
  <c r="L10" i="72"/>
  <c r="L11" i="72"/>
  <c r="L12" i="72"/>
  <c r="L13" i="72"/>
  <c r="L14" i="72"/>
  <c r="L15" i="72"/>
  <c r="L16" i="72"/>
  <c r="L17" i="72"/>
  <c r="L18" i="72"/>
  <c r="L19" i="72"/>
  <c r="L20" i="72"/>
  <c r="L21" i="72"/>
  <c r="L22" i="72"/>
  <c r="L23" i="72"/>
  <c r="L24" i="72"/>
  <c r="L25" i="72"/>
  <c r="L26" i="72"/>
  <c r="L27" i="72"/>
  <c r="L28" i="72"/>
  <c r="L29" i="72"/>
  <c r="L30" i="72"/>
  <c r="L31" i="72"/>
  <c r="L32" i="72"/>
  <c r="L33" i="72"/>
  <c r="L34" i="72"/>
  <c r="L35" i="72"/>
  <c r="L36" i="72"/>
  <c r="L37" i="72"/>
  <c r="L38" i="72"/>
  <c r="L39" i="72"/>
  <c r="L40" i="72"/>
  <c r="L41" i="72"/>
  <c r="L42" i="72"/>
  <c r="L43" i="72"/>
  <c r="L44" i="72"/>
  <c r="L45" i="72"/>
  <c r="L46" i="72"/>
  <c r="L47" i="72"/>
  <c r="L48" i="72"/>
  <c r="L49" i="72"/>
  <c r="L50" i="72"/>
  <c r="L51" i="72"/>
  <c r="L52" i="72"/>
  <c r="L53" i="72"/>
  <c r="L54" i="72"/>
  <c r="L55" i="72"/>
  <c r="L56" i="72"/>
  <c r="L57" i="72"/>
  <c r="L58" i="72"/>
  <c r="L59" i="72"/>
  <c r="L60" i="72"/>
  <c r="L61" i="72"/>
  <c r="L62" i="72"/>
  <c r="L63" i="72"/>
  <c r="L64" i="72"/>
  <c r="L65" i="72"/>
  <c r="L66" i="72"/>
  <c r="L67" i="72"/>
  <c r="L68" i="72"/>
  <c r="L69" i="72"/>
  <c r="L70" i="72"/>
  <c r="L71" i="72"/>
  <c r="L72" i="72"/>
  <c r="L73" i="72"/>
  <c r="L74" i="72"/>
  <c r="L75" i="72"/>
  <c r="L76" i="72"/>
  <c r="L77" i="72"/>
  <c r="L78" i="72"/>
  <c r="L79" i="72"/>
  <c r="L80" i="72"/>
  <c r="L81" i="72"/>
  <c r="L82" i="72"/>
  <c r="L83" i="72"/>
  <c r="L84" i="72"/>
  <c r="L85" i="72"/>
  <c r="L86" i="72"/>
  <c r="L87" i="72"/>
  <c r="L88" i="72"/>
  <c r="L89" i="72"/>
  <c r="L90" i="72"/>
  <c r="L91" i="72"/>
  <c r="L92" i="72"/>
  <c r="L93" i="72"/>
  <c r="L94" i="72"/>
  <c r="L95" i="72"/>
  <c r="L96" i="72"/>
  <c r="L97" i="72"/>
  <c r="L98" i="72"/>
  <c r="L99" i="72"/>
  <c r="L100" i="72"/>
  <c r="L101" i="72"/>
  <c r="K2" i="72"/>
  <c r="K3" i="72"/>
  <c r="K4" i="72"/>
  <c r="K5" i="72"/>
  <c r="K6" i="72"/>
  <c r="K7" i="72"/>
  <c r="K8" i="72"/>
  <c r="K9" i="72"/>
  <c r="K10" i="72"/>
  <c r="K11" i="72"/>
  <c r="K12" i="72"/>
  <c r="K13" i="72"/>
  <c r="K14" i="72"/>
  <c r="K15" i="72"/>
  <c r="K16" i="72"/>
  <c r="K17" i="72"/>
  <c r="K18" i="72"/>
  <c r="K19" i="72"/>
  <c r="K20" i="72"/>
  <c r="K21" i="72"/>
  <c r="K22" i="72"/>
  <c r="K23" i="72"/>
  <c r="K24" i="72"/>
  <c r="K25" i="72"/>
  <c r="K26" i="72"/>
  <c r="K27" i="72"/>
  <c r="K28" i="72"/>
  <c r="K29" i="72"/>
  <c r="K30" i="72"/>
  <c r="K31" i="72"/>
  <c r="K32" i="72"/>
  <c r="K33" i="72"/>
  <c r="K34" i="72"/>
  <c r="K35" i="72"/>
  <c r="K36" i="72"/>
  <c r="K37" i="72"/>
  <c r="K38" i="72"/>
  <c r="K39" i="72"/>
  <c r="K40" i="72"/>
  <c r="K41" i="72"/>
  <c r="K42" i="72"/>
  <c r="K43" i="72"/>
  <c r="K44" i="72"/>
  <c r="K45" i="72"/>
  <c r="K46" i="72"/>
  <c r="K47" i="72"/>
  <c r="K48" i="72"/>
  <c r="K49" i="72"/>
  <c r="K50" i="72"/>
  <c r="K51" i="72"/>
  <c r="K52" i="72"/>
  <c r="K53" i="72"/>
  <c r="K54" i="72"/>
  <c r="K55" i="72"/>
  <c r="K56" i="72"/>
  <c r="K57" i="72"/>
  <c r="K58" i="72"/>
  <c r="K59" i="72"/>
  <c r="K60" i="72"/>
  <c r="K61" i="72"/>
  <c r="K62" i="72"/>
  <c r="K63" i="72"/>
  <c r="K64" i="72"/>
  <c r="K65" i="72"/>
  <c r="K66" i="72"/>
  <c r="K67" i="72"/>
  <c r="K68" i="72"/>
  <c r="K69" i="72"/>
  <c r="K70" i="72"/>
  <c r="K71" i="72"/>
  <c r="K72" i="72"/>
  <c r="K73" i="72"/>
  <c r="K74" i="72"/>
  <c r="K75" i="72"/>
  <c r="K76" i="72"/>
  <c r="K77" i="72"/>
  <c r="K78" i="72"/>
  <c r="K79" i="72"/>
  <c r="K80" i="72"/>
  <c r="K81" i="72"/>
  <c r="K82" i="72"/>
  <c r="K83" i="72"/>
  <c r="K84" i="72"/>
  <c r="K85" i="72"/>
  <c r="K86" i="72"/>
  <c r="K87" i="72"/>
  <c r="K88" i="72"/>
  <c r="K89" i="72"/>
  <c r="K90" i="72"/>
  <c r="K91" i="72"/>
  <c r="K92" i="72"/>
  <c r="K93" i="72"/>
  <c r="K94" i="72"/>
  <c r="K95" i="72"/>
  <c r="K96" i="72"/>
  <c r="K97" i="72"/>
  <c r="K98" i="72"/>
  <c r="K99" i="72"/>
  <c r="K100" i="72"/>
  <c r="K101" i="72"/>
  <c r="J2" i="72"/>
  <c r="J3" i="72"/>
  <c r="J4" i="72"/>
  <c r="J5" i="72"/>
  <c r="J6" i="72"/>
  <c r="J7" i="72"/>
  <c r="J8" i="72"/>
  <c r="J9" i="72"/>
  <c r="J10" i="72"/>
  <c r="J11" i="72"/>
  <c r="J12" i="72"/>
  <c r="J13" i="72"/>
  <c r="J14" i="72"/>
  <c r="J15" i="72"/>
  <c r="J16" i="72"/>
  <c r="J17" i="72"/>
  <c r="J18" i="72"/>
  <c r="J19" i="72"/>
  <c r="J20" i="72"/>
  <c r="J21" i="72"/>
  <c r="J22" i="72"/>
  <c r="J23" i="72"/>
  <c r="J24" i="72"/>
  <c r="J25" i="72"/>
  <c r="J26" i="72"/>
  <c r="J27" i="72"/>
  <c r="J28" i="72"/>
  <c r="J29" i="72"/>
  <c r="J30" i="72"/>
  <c r="J31" i="72"/>
  <c r="J32" i="72"/>
  <c r="J33" i="72"/>
  <c r="J34" i="72"/>
  <c r="J35" i="72"/>
  <c r="J36" i="72"/>
  <c r="J37" i="72"/>
  <c r="J38" i="72"/>
  <c r="J39" i="72"/>
  <c r="J40" i="72"/>
  <c r="J41" i="72"/>
  <c r="J42" i="72"/>
  <c r="J43" i="72"/>
  <c r="J44" i="72"/>
  <c r="J45" i="72"/>
  <c r="J46" i="72"/>
  <c r="J47" i="72"/>
  <c r="J48" i="72"/>
  <c r="J49" i="72"/>
  <c r="J50" i="72"/>
  <c r="J51" i="72"/>
  <c r="J52" i="72"/>
  <c r="J53" i="72"/>
  <c r="J54" i="72"/>
  <c r="J55" i="72"/>
  <c r="J56" i="72"/>
  <c r="J57" i="72"/>
  <c r="J58" i="72"/>
  <c r="J59" i="72"/>
  <c r="J60" i="72"/>
  <c r="J61" i="72"/>
  <c r="J62" i="72"/>
  <c r="J63" i="72"/>
  <c r="J64" i="72"/>
  <c r="J65" i="72"/>
  <c r="J66" i="72"/>
  <c r="J67" i="72"/>
  <c r="J68" i="72"/>
  <c r="J69" i="72"/>
  <c r="J70" i="72"/>
  <c r="J71" i="72"/>
  <c r="J72" i="72"/>
  <c r="J73" i="72"/>
  <c r="J74" i="72"/>
  <c r="J75" i="72"/>
  <c r="J76" i="72"/>
  <c r="J77" i="72"/>
  <c r="J78" i="72"/>
  <c r="J79" i="72"/>
  <c r="J80" i="72"/>
  <c r="J81" i="72"/>
  <c r="J82" i="72"/>
  <c r="J83" i="72"/>
  <c r="J84" i="72"/>
  <c r="J85" i="72"/>
  <c r="J86" i="72"/>
  <c r="J87" i="72"/>
  <c r="J88" i="72"/>
  <c r="J89" i="72"/>
  <c r="J90" i="72"/>
  <c r="J91" i="72"/>
  <c r="J92" i="72"/>
  <c r="J93" i="72"/>
  <c r="J94" i="72"/>
  <c r="J95" i="72"/>
  <c r="J96" i="72"/>
  <c r="J97" i="72"/>
  <c r="J98" i="72"/>
  <c r="J99" i="72"/>
  <c r="J100" i="72"/>
  <c r="J101" i="72"/>
  <c r="O2" i="71"/>
  <c r="O3" i="71"/>
  <c r="O4" i="71"/>
  <c r="O5" i="71"/>
  <c r="O6" i="71"/>
  <c r="O7" i="71"/>
  <c r="O8" i="71"/>
  <c r="O9" i="71"/>
  <c r="O10" i="71"/>
  <c r="O11" i="71"/>
  <c r="O12" i="71"/>
  <c r="O13" i="71"/>
  <c r="O14" i="71"/>
  <c r="O15" i="71"/>
  <c r="O16" i="71"/>
  <c r="O17" i="71"/>
  <c r="O18" i="71"/>
  <c r="O19" i="71"/>
  <c r="O20" i="71"/>
  <c r="O21" i="71"/>
  <c r="O22" i="71"/>
  <c r="O23" i="71"/>
  <c r="O24" i="71"/>
  <c r="O25" i="71"/>
  <c r="O26" i="71"/>
  <c r="O27" i="71"/>
  <c r="O28" i="71"/>
  <c r="O29" i="71"/>
  <c r="O30" i="71"/>
  <c r="O31" i="71"/>
  <c r="O32" i="71"/>
  <c r="O33" i="71"/>
  <c r="O34" i="71"/>
  <c r="O35" i="71"/>
  <c r="O36" i="71"/>
  <c r="O37" i="71"/>
  <c r="O38" i="71"/>
  <c r="O39" i="71"/>
  <c r="O40" i="71"/>
  <c r="O41" i="71"/>
  <c r="O42" i="71"/>
  <c r="O43" i="71"/>
  <c r="O44" i="71"/>
  <c r="O45" i="71"/>
  <c r="O46" i="71"/>
  <c r="O47" i="71"/>
  <c r="O48" i="71"/>
  <c r="O49" i="71"/>
  <c r="O50" i="71"/>
  <c r="O51" i="71"/>
  <c r="O52" i="71"/>
  <c r="O53" i="71"/>
  <c r="O54" i="71"/>
  <c r="O55" i="71"/>
  <c r="O56" i="71"/>
  <c r="O57" i="71"/>
  <c r="O58" i="71"/>
  <c r="O59" i="71"/>
  <c r="O60" i="71"/>
  <c r="O61" i="71"/>
  <c r="O62" i="71"/>
  <c r="O63" i="71"/>
  <c r="O64" i="71"/>
  <c r="O65" i="71"/>
  <c r="O66" i="71"/>
  <c r="O67" i="71"/>
  <c r="O68" i="71"/>
  <c r="O69" i="71"/>
  <c r="O70" i="71"/>
  <c r="O71" i="71"/>
  <c r="O72" i="71"/>
  <c r="O73" i="71"/>
  <c r="O74" i="71"/>
  <c r="O75" i="71"/>
  <c r="O76" i="71"/>
  <c r="O77" i="71"/>
  <c r="O78" i="71"/>
  <c r="O79" i="71"/>
  <c r="O80" i="71"/>
  <c r="O81" i="71"/>
  <c r="O82" i="71"/>
  <c r="O83" i="71"/>
  <c r="O84" i="71"/>
  <c r="O85" i="71"/>
  <c r="O86" i="71"/>
  <c r="O87" i="71"/>
  <c r="O88" i="71"/>
  <c r="O89" i="71"/>
  <c r="O90" i="71"/>
  <c r="O91" i="71"/>
  <c r="O92" i="71"/>
  <c r="O93" i="71"/>
  <c r="O94" i="71"/>
  <c r="O95" i="71"/>
  <c r="O96" i="71"/>
  <c r="O97" i="71"/>
  <c r="O98" i="71"/>
  <c r="O99" i="71"/>
  <c r="O100" i="71"/>
  <c r="O101" i="71"/>
  <c r="N2" i="71"/>
  <c r="N3" i="71"/>
  <c r="N4" i="71"/>
  <c r="N5" i="71"/>
  <c r="N6" i="71"/>
  <c r="N7" i="71"/>
  <c r="N8" i="71"/>
  <c r="N9" i="71"/>
  <c r="N10" i="71"/>
  <c r="N11" i="71"/>
  <c r="N12" i="71"/>
  <c r="N13" i="71"/>
  <c r="N14" i="71"/>
  <c r="N15" i="71"/>
  <c r="N16" i="71"/>
  <c r="N17" i="71"/>
  <c r="N18" i="71"/>
  <c r="N19" i="71"/>
  <c r="N20" i="71"/>
  <c r="N21" i="71"/>
  <c r="N22" i="71"/>
  <c r="N23" i="71"/>
  <c r="N24" i="71"/>
  <c r="N25" i="71"/>
  <c r="N26" i="71"/>
  <c r="N27" i="71"/>
  <c r="N28" i="71"/>
  <c r="N29" i="71"/>
  <c r="N30" i="71"/>
  <c r="N31" i="71"/>
  <c r="N32" i="71"/>
  <c r="N33" i="71"/>
  <c r="N34" i="71"/>
  <c r="N35" i="71"/>
  <c r="N36" i="71"/>
  <c r="N37" i="71"/>
  <c r="N38" i="71"/>
  <c r="N39" i="71"/>
  <c r="N40" i="71"/>
  <c r="N41" i="71"/>
  <c r="N42" i="71"/>
  <c r="N43" i="71"/>
  <c r="N44" i="71"/>
  <c r="N45" i="71"/>
  <c r="N46" i="71"/>
  <c r="N47" i="71"/>
  <c r="N48" i="71"/>
  <c r="N49" i="71"/>
  <c r="N50" i="71"/>
  <c r="N51" i="71"/>
  <c r="N52" i="71"/>
  <c r="N53" i="71"/>
  <c r="N54" i="71"/>
  <c r="N55" i="71"/>
  <c r="N56" i="71"/>
  <c r="N57" i="71"/>
  <c r="N58" i="71"/>
  <c r="N59" i="71"/>
  <c r="N60" i="71"/>
  <c r="N61" i="71"/>
  <c r="N62" i="71"/>
  <c r="N63" i="71"/>
  <c r="N64" i="71"/>
  <c r="N65" i="71"/>
  <c r="N66" i="71"/>
  <c r="N67" i="71"/>
  <c r="N68" i="71"/>
  <c r="N69" i="71"/>
  <c r="N70" i="71"/>
  <c r="N71" i="71"/>
  <c r="N72" i="71"/>
  <c r="N73" i="71"/>
  <c r="N74" i="71"/>
  <c r="N75" i="71"/>
  <c r="N76" i="71"/>
  <c r="N77" i="71"/>
  <c r="N78" i="71"/>
  <c r="N79" i="71"/>
  <c r="N80" i="71"/>
  <c r="N81" i="71"/>
  <c r="N82" i="71"/>
  <c r="N83" i="71"/>
  <c r="N84" i="71"/>
  <c r="N85" i="71"/>
  <c r="N86" i="71"/>
  <c r="N87" i="71"/>
  <c r="N88" i="71"/>
  <c r="N89" i="71"/>
  <c r="N90" i="71"/>
  <c r="N91" i="71"/>
  <c r="N92" i="71"/>
  <c r="N93" i="71"/>
  <c r="N94" i="71"/>
  <c r="N95" i="71"/>
  <c r="N96" i="71"/>
  <c r="N97" i="71"/>
  <c r="N98" i="71"/>
  <c r="N99" i="71"/>
  <c r="N100" i="71"/>
  <c r="N101" i="71"/>
  <c r="M2" i="71"/>
  <c r="M3" i="71"/>
  <c r="M4" i="71"/>
  <c r="M5" i="71"/>
  <c r="M6" i="71"/>
  <c r="M7" i="71"/>
  <c r="M8" i="71"/>
  <c r="M9" i="71"/>
  <c r="M10" i="71"/>
  <c r="M11" i="71"/>
  <c r="M12" i="71"/>
  <c r="M13" i="71"/>
  <c r="M14" i="71"/>
  <c r="M15" i="71"/>
  <c r="M16" i="71"/>
  <c r="M17" i="71"/>
  <c r="M18" i="71"/>
  <c r="M19" i="71"/>
  <c r="M20" i="71"/>
  <c r="M21" i="71"/>
  <c r="M22" i="71"/>
  <c r="M23" i="71"/>
  <c r="M24" i="71"/>
  <c r="M25" i="71"/>
  <c r="M26" i="71"/>
  <c r="M27" i="71"/>
  <c r="M28" i="71"/>
  <c r="M29" i="71"/>
  <c r="M30" i="71"/>
  <c r="M31" i="71"/>
  <c r="M32" i="71"/>
  <c r="M33" i="71"/>
  <c r="M34" i="71"/>
  <c r="M35" i="71"/>
  <c r="M36" i="71"/>
  <c r="M37" i="71"/>
  <c r="M38" i="71"/>
  <c r="M39" i="71"/>
  <c r="M40" i="71"/>
  <c r="M41" i="71"/>
  <c r="M42" i="71"/>
  <c r="M43" i="71"/>
  <c r="M44" i="71"/>
  <c r="M45" i="71"/>
  <c r="M46" i="71"/>
  <c r="M47" i="71"/>
  <c r="M48" i="71"/>
  <c r="M49" i="71"/>
  <c r="M50" i="71"/>
  <c r="M51" i="71"/>
  <c r="M52" i="71"/>
  <c r="M53" i="71"/>
  <c r="M54" i="71"/>
  <c r="M55" i="71"/>
  <c r="M56" i="71"/>
  <c r="M57" i="71"/>
  <c r="M58" i="71"/>
  <c r="M59" i="71"/>
  <c r="M60" i="71"/>
  <c r="M61" i="71"/>
  <c r="M62" i="71"/>
  <c r="M63" i="71"/>
  <c r="M64" i="71"/>
  <c r="M65" i="71"/>
  <c r="M66" i="71"/>
  <c r="M67" i="71"/>
  <c r="M68" i="71"/>
  <c r="M69" i="71"/>
  <c r="M70" i="71"/>
  <c r="M71" i="71"/>
  <c r="M72" i="71"/>
  <c r="M73" i="71"/>
  <c r="M74" i="71"/>
  <c r="M75" i="71"/>
  <c r="M76" i="71"/>
  <c r="M77" i="71"/>
  <c r="M78" i="71"/>
  <c r="M79" i="71"/>
  <c r="M80" i="71"/>
  <c r="M81" i="71"/>
  <c r="M82" i="71"/>
  <c r="M83" i="71"/>
  <c r="M84" i="71"/>
  <c r="M85" i="71"/>
  <c r="M86" i="71"/>
  <c r="M87" i="71"/>
  <c r="M88" i="71"/>
  <c r="M89" i="71"/>
  <c r="M90" i="71"/>
  <c r="M91" i="71"/>
  <c r="M92" i="71"/>
  <c r="M93" i="71"/>
  <c r="M94" i="71"/>
  <c r="M95" i="71"/>
  <c r="M96" i="71"/>
  <c r="M97" i="71"/>
  <c r="M98" i="71"/>
  <c r="M99" i="71"/>
  <c r="M100" i="71"/>
  <c r="M101" i="71"/>
  <c r="L2" i="71"/>
  <c r="L3" i="71"/>
  <c r="L4" i="71"/>
  <c r="L5" i="71"/>
  <c r="L6" i="71"/>
  <c r="L7" i="71"/>
  <c r="L8" i="71"/>
  <c r="L9" i="71"/>
  <c r="L10" i="71"/>
  <c r="L11" i="71"/>
  <c r="L12" i="71"/>
  <c r="L13" i="71"/>
  <c r="L14" i="71"/>
  <c r="L15" i="71"/>
  <c r="L16" i="71"/>
  <c r="L17" i="71"/>
  <c r="L18" i="71"/>
  <c r="L19" i="71"/>
  <c r="L20" i="71"/>
  <c r="L21" i="71"/>
  <c r="L22" i="71"/>
  <c r="L23" i="71"/>
  <c r="L24" i="71"/>
  <c r="L25" i="71"/>
  <c r="L26" i="71"/>
  <c r="L27" i="71"/>
  <c r="L28" i="71"/>
  <c r="L29" i="71"/>
  <c r="L30" i="71"/>
  <c r="L31" i="71"/>
  <c r="L32" i="71"/>
  <c r="L33" i="71"/>
  <c r="L34" i="71"/>
  <c r="L35" i="71"/>
  <c r="L36" i="71"/>
  <c r="L37" i="71"/>
  <c r="L38" i="71"/>
  <c r="L39" i="71"/>
  <c r="L40" i="71"/>
  <c r="L41" i="71"/>
  <c r="L42" i="71"/>
  <c r="L43" i="71"/>
  <c r="L44" i="71"/>
  <c r="L45" i="71"/>
  <c r="L46" i="71"/>
  <c r="L47" i="71"/>
  <c r="L48" i="71"/>
  <c r="L49" i="71"/>
  <c r="L50" i="71"/>
  <c r="L51" i="71"/>
  <c r="L52" i="71"/>
  <c r="L53" i="71"/>
  <c r="L54" i="71"/>
  <c r="L55" i="71"/>
  <c r="L56" i="71"/>
  <c r="L57" i="71"/>
  <c r="L58" i="71"/>
  <c r="L59" i="71"/>
  <c r="L60" i="71"/>
  <c r="L61" i="71"/>
  <c r="L62" i="71"/>
  <c r="L63" i="71"/>
  <c r="L64" i="71"/>
  <c r="L65" i="71"/>
  <c r="L66" i="71"/>
  <c r="L67" i="71"/>
  <c r="L68" i="71"/>
  <c r="L69" i="71"/>
  <c r="L70" i="71"/>
  <c r="L71" i="71"/>
  <c r="L72" i="71"/>
  <c r="L73" i="71"/>
  <c r="L74" i="71"/>
  <c r="L75" i="71"/>
  <c r="L76" i="71"/>
  <c r="L77" i="71"/>
  <c r="L78" i="71"/>
  <c r="L79" i="71"/>
  <c r="L80" i="71"/>
  <c r="L81" i="71"/>
  <c r="L82" i="71"/>
  <c r="L83" i="71"/>
  <c r="L84" i="71"/>
  <c r="L85" i="71"/>
  <c r="L86" i="71"/>
  <c r="L87" i="71"/>
  <c r="L88" i="71"/>
  <c r="L89" i="71"/>
  <c r="L90" i="71"/>
  <c r="L91" i="71"/>
  <c r="L92" i="71"/>
  <c r="L93" i="71"/>
  <c r="L94" i="71"/>
  <c r="L95" i="71"/>
  <c r="L96" i="71"/>
  <c r="L97" i="71"/>
  <c r="L98" i="71"/>
  <c r="L99" i="71"/>
  <c r="L100" i="71"/>
  <c r="L101" i="71"/>
  <c r="K2" i="71"/>
  <c r="K3" i="71"/>
  <c r="K4" i="71"/>
  <c r="K5" i="71"/>
  <c r="K6" i="71"/>
  <c r="K7" i="71"/>
  <c r="K8" i="71"/>
  <c r="K9" i="71"/>
  <c r="K10" i="71"/>
  <c r="K11" i="71"/>
  <c r="K12" i="71"/>
  <c r="K13" i="71"/>
  <c r="K14" i="71"/>
  <c r="K15" i="71"/>
  <c r="K16" i="71"/>
  <c r="K17" i="71"/>
  <c r="K18" i="71"/>
  <c r="K19" i="71"/>
  <c r="K20" i="71"/>
  <c r="K21" i="71"/>
  <c r="K22" i="71"/>
  <c r="K23" i="71"/>
  <c r="K24" i="71"/>
  <c r="K25" i="71"/>
  <c r="K26" i="71"/>
  <c r="K27" i="71"/>
  <c r="K28" i="71"/>
  <c r="K29" i="71"/>
  <c r="K30" i="71"/>
  <c r="K31" i="71"/>
  <c r="K32" i="71"/>
  <c r="K33" i="71"/>
  <c r="K34" i="71"/>
  <c r="K35" i="71"/>
  <c r="K36" i="71"/>
  <c r="K37" i="71"/>
  <c r="K38" i="71"/>
  <c r="K39" i="71"/>
  <c r="K40" i="71"/>
  <c r="K41" i="71"/>
  <c r="K42" i="71"/>
  <c r="K43" i="71"/>
  <c r="K44" i="71"/>
  <c r="K45" i="71"/>
  <c r="K46" i="71"/>
  <c r="K47" i="71"/>
  <c r="K48" i="71"/>
  <c r="K49" i="71"/>
  <c r="K50" i="71"/>
  <c r="K51" i="71"/>
  <c r="K52" i="71"/>
  <c r="K53" i="71"/>
  <c r="K54" i="71"/>
  <c r="K55" i="71"/>
  <c r="K56" i="71"/>
  <c r="K57" i="71"/>
  <c r="K58" i="71"/>
  <c r="K59" i="71"/>
  <c r="K60" i="71"/>
  <c r="K61" i="71"/>
  <c r="K62" i="71"/>
  <c r="K63" i="71"/>
  <c r="K64" i="71"/>
  <c r="K65" i="71"/>
  <c r="K66" i="71"/>
  <c r="K67" i="71"/>
  <c r="K68" i="71"/>
  <c r="K69" i="71"/>
  <c r="K70" i="71"/>
  <c r="K71" i="71"/>
  <c r="K72" i="71"/>
  <c r="K73" i="71"/>
  <c r="K74" i="71"/>
  <c r="K75" i="71"/>
  <c r="K76" i="71"/>
  <c r="K77" i="71"/>
  <c r="K78" i="71"/>
  <c r="K79" i="71"/>
  <c r="K80" i="71"/>
  <c r="K81" i="71"/>
  <c r="K82" i="71"/>
  <c r="K83" i="71"/>
  <c r="K84" i="71"/>
  <c r="K85" i="71"/>
  <c r="K86" i="71"/>
  <c r="K87" i="71"/>
  <c r="K88" i="71"/>
  <c r="K89" i="71"/>
  <c r="K90" i="71"/>
  <c r="K91" i="71"/>
  <c r="K92" i="71"/>
  <c r="K93" i="71"/>
  <c r="K94" i="71"/>
  <c r="K95" i="71"/>
  <c r="K96" i="71"/>
  <c r="K97" i="71"/>
  <c r="K98" i="71"/>
  <c r="K99" i="71"/>
  <c r="K100" i="71"/>
  <c r="K101" i="71"/>
  <c r="J2" i="71"/>
  <c r="J3" i="71"/>
  <c r="J4" i="71"/>
  <c r="J5" i="71"/>
  <c r="J6" i="71"/>
  <c r="J7" i="71"/>
  <c r="J8" i="71"/>
  <c r="J9" i="71"/>
  <c r="J10" i="71"/>
  <c r="J11" i="71"/>
  <c r="J12" i="71"/>
  <c r="J13" i="71"/>
  <c r="J14" i="71"/>
  <c r="J15" i="71"/>
  <c r="J16" i="71"/>
  <c r="J17" i="71"/>
  <c r="J18" i="71"/>
  <c r="J19" i="71"/>
  <c r="J20" i="71"/>
  <c r="J21" i="71"/>
  <c r="J22" i="71"/>
  <c r="J23" i="71"/>
  <c r="J24" i="71"/>
  <c r="J25" i="71"/>
  <c r="J26" i="71"/>
  <c r="J27" i="71"/>
  <c r="J28" i="71"/>
  <c r="J29" i="71"/>
  <c r="J30" i="71"/>
  <c r="J31" i="71"/>
  <c r="J32" i="71"/>
  <c r="J33" i="71"/>
  <c r="J34" i="71"/>
  <c r="J35" i="71"/>
  <c r="J36" i="71"/>
  <c r="J37" i="71"/>
  <c r="J38" i="71"/>
  <c r="J39" i="71"/>
  <c r="J40" i="71"/>
  <c r="J41" i="71"/>
  <c r="J42" i="71"/>
  <c r="J43" i="71"/>
  <c r="J44" i="71"/>
  <c r="J45" i="71"/>
  <c r="J46" i="71"/>
  <c r="J47" i="71"/>
  <c r="J48" i="71"/>
  <c r="J49" i="71"/>
  <c r="J50" i="71"/>
  <c r="J51" i="71"/>
  <c r="J52" i="71"/>
  <c r="J53" i="71"/>
  <c r="J54" i="71"/>
  <c r="J55" i="71"/>
  <c r="J56" i="71"/>
  <c r="J57" i="71"/>
  <c r="J58" i="71"/>
  <c r="J59" i="71"/>
  <c r="J60" i="71"/>
  <c r="J61" i="71"/>
  <c r="J62" i="71"/>
  <c r="J63" i="71"/>
  <c r="J64" i="71"/>
  <c r="J65" i="71"/>
  <c r="J66" i="71"/>
  <c r="J67" i="71"/>
  <c r="J68" i="71"/>
  <c r="J69" i="71"/>
  <c r="J70" i="71"/>
  <c r="J71" i="71"/>
  <c r="J72" i="71"/>
  <c r="J73" i="71"/>
  <c r="J74" i="71"/>
  <c r="J75" i="71"/>
  <c r="J76" i="71"/>
  <c r="J77" i="71"/>
  <c r="J78" i="71"/>
  <c r="J79" i="71"/>
  <c r="J80" i="71"/>
  <c r="J81" i="71"/>
  <c r="J82" i="71"/>
  <c r="J83" i="71"/>
  <c r="J84" i="71"/>
  <c r="J85" i="71"/>
  <c r="J86" i="71"/>
  <c r="J87" i="71"/>
  <c r="J88" i="71"/>
  <c r="J89" i="71"/>
  <c r="J90" i="71"/>
  <c r="J91" i="71"/>
  <c r="J92" i="71"/>
  <c r="J93" i="71"/>
  <c r="J94" i="71"/>
  <c r="J95" i="71"/>
  <c r="J96" i="71"/>
  <c r="J97" i="71"/>
  <c r="J98" i="71"/>
  <c r="J99" i="71"/>
  <c r="J100" i="71"/>
  <c r="J101" i="71"/>
  <c r="O2" i="70"/>
  <c r="O3" i="70"/>
  <c r="O4" i="70"/>
  <c r="O5" i="70"/>
  <c r="O6" i="70"/>
  <c r="O7" i="70"/>
  <c r="O8" i="70"/>
  <c r="O9" i="70"/>
  <c r="O10" i="70"/>
  <c r="O11" i="70"/>
  <c r="O12" i="70"/>
  <c r="O13" i="70"/>
  <c r="O14" i="70"/>
  <c r="O15" i="70"/>
  <c r="O16" i="70"/>
  <c r="O17" i="70"/>
  <c r="O18" i="70"/>
  <c r="O19" i="70"/>
  <c r="O20" i="70"/>
  <c r="O21" i="70"/>
  <c r="O22" i="70"/>
  <c r="O23" i="70"/>
  <c r="O24" i="70"/>
  <c r="O25" i="70"/>
  <c r="O26" i="70"/>
  <c r="O27" i="70"/>
  <c r="O28" i="70"/>
  <c r="O29" i="70"/>
  <c r="O30" i="70"/>
  <c r="O31" i="70"/>
  <c r="O32" i="70"/>
  <c r="O33" i="70"/>
  <c r="O34" i="70"/>
  <c r="O35" i="70"/>
  <c r="O36" i="70"/>
  <c r="O37" i="70"/>
  <c r="O38" i="70"/>
  <c r="O39" i="70"/>
  <c r="O40" i="70"/>
  <c r="O41" i="70"/>
  <c r="O42" i="70"/>
  <c r="O43" i="70"/>
  <c r="O44" i="70"/>
  <c r="O45" i="70"/>
  <c r="O46" i="70"/>
  <c r="O47" i="70"/>
  <c r="O48" i="70"/>
  <c r="O49" i="70"/>
  <c r="O50" i="70"/>
  <c r="O51" i="70"/>
  <c r="O52" i="70"/>
  <c r="O53" i="70"/>
  <c r="O54" i="70"/>
  <c r="O55" i="70"/>
  <c r="O56" i="70"/>
  <c r="O57" i="70"/>
  <c r="O58" i="70"/>
  <c r="O59" i="70"/>
  <c r="O60" i="70"/>
  <c r="O61" i="70"/>
  <c r="O62" i="70"/>
  <c r="O63" i="70"/>
  <c r="O64" i="70"/>
  <c r="O65" i="70"/>
  <c r="O66" i="70"/>
  <c r="O67" i="70"/>
  <c r="O68" i="70"/>
  <c r="O69" i="70"/>
  <c r="O70" i="70"/>
  <c r="O71" i="70"/>
  <c r="O72" i="70"/>
  <c r="O73" i="70"/>
  <c r="O74" i="70"/>
  <c r="O75" i="70"/>
  <c r="O76" i="70"/>
  <c r="O77" i="70"/>
  <c r="O78" i="70"/>
  <c r="O79" i="70"/>
  <c r="O80" i="70"/>
  <c r="O81" i="70"/>
  <c r="O82" i="70"/>
  <c r="O83" i="70"/>
  <c r="O84" i="70"/>
  <c r="O85" i="70"/>
  <c r="O86" i="70"/>
  <c r="O87" i="70"/>
  <c r="O88" i="70"/>
  <c r="O89" i="70"/>
  <c r="O90" i="70"/>
  <c r="O91" i="70"/>
  <c r="O92" i="70"/>
  <c r="O93" i="70"/>
  <c r="O94" i="70"/>
  <c r="O95" i="70"/>
  <c r="O96" i="70"/>
  <c r="O97" i="70"/>
  <c r="O98" i="70"/>
  <c r="O99" i="70"/>
  <c r="O100" i="70"/>
  <c r="O101" i="70"/>
  <c r="N2" i="70"/>
  <c r="N3" i="70"/>
  <c r="N4" i="70"/>
  <c r="N5" i="70"/>
  <c r="N6" i="70"/>
  <c r="N7" i="70"/>
  <c r="N8" i="70"/>
  <c r="N9" i="70"/>
  <c r="N10" i="70"/>
  <c r="N11" i="70"/>
  <c r="N12" i="70"/>
  <c r="N13" i="70"/>
  <c r="N14" i="70"/>
  <c r="N15" i="70"/>
  <c r="N16" i="70"/>
  <c r="N17" i="70"/>
  <c r="N18" i="70"/>
  <c r="N19" i="70"/>
  <c r="N20" i="70"/>
  <c r="N21" i="70"/>
  <c r="N22" i="70"/>
  <c r="N23" i="70"/>
  <c r="N24" i="70"/>
  <c r="N25" i="70"/>
  <c r="N26" i="70"/>
  <c r="N27" i="70"/>
  <c r="N28" i="70"/>
  <c r="N29" i="70"/>
  <c r="N30" i="70"/>
  <c r="N31" i="70"/>
  <c r="N32" i="70"/>
  <c r="N33" i="70"/>
  <c r="N34" i="70"/>
  <c r="N35" i="70"/>
  <c r="N36" i="70"/>
  <c r="N37" i="70"/>
  <c r="N38" i="70"/>
  <c r="N39" i="70"/>
  <c r="N40" i="70"/>
  <c r="N41" i="70"/>
  <c r="N42" i="70"/>
  <c r="N43" i="70"/>
  <c r="N44" i="70"/>
  <c r="N45" i="70"/>
  <c r="N46" i="70"/>
  <c r="N47" i="70"/>
  <c r="N48" i="70"/>
  <c r="N49" i="70"/>
  <c r="N50" i="70"/>
  <c r="N51" i="70"/>
  <c r="N52" i="70"/>
  <c r="N53" i="70"/>
  <c r="N54" i="70"/>
  <c r="N55" i="70"/>
  <c r="N56" i="70"/>
  <c r="N57" i="70"/>
  <c r="N58" i="70"/>
  <c r="N59" i="70"/>
  <c r="N60" i="70"/>
  <c r="N61" i="70"/>
  <c r="N62" i="70"/>
  <c r="N63" i="70"/>
  <c r="N64" i="70"/>
  <c r="N65" i="70"/>
  <c r="N66" i="70"/>
  <c r="N67" i="70"/>
  <c r="N68" i="70"/>
  <c r="N69" i="70"/>
  <c r="N70" i="70"/>
  <c r="N71" i="70"/>
  <c r="N72" i="70"/>
  <c r="N73" i="70"/>
  <c r="N74" i="70"/>
  <c r="N75" i="70"/>
  <c r="N76" i="70"/>
  <c r="N77" i="70"/>
  <c r="N78" i="70"/>
  <c r="N79" i="70"/>
  <c r="N80" i="70"/>
  <c r="N81" i="70"/>
  <c r="N82" i="70"/>
  <c r="N83" i="70"/>
  <c r="N84" i="70"/>
  <c r="N85" i="70"/>
  <c r="N86" i="70"/>
  <c r="N87" i="70"/>
  <c r="N88" i="70"/>
  <c r="N89" i="70"/>
  <c r="N90" i="70"/>
  <c r="N91" i="70"/>
  <c r="N92" i="70"/>
  <c r="N93" i="70"/>
  <c r="N94" i="70"/>
  <c r="N95" i="70"/>
  <c r="N96" i="70"/>
  <c r="N97" i="70"/>
  <c r="N98" i="70"/>
  <c r="N99" i="70"/>
  <c r="N100" i="70"/>
  <c r="N101" i="70"/>
  <c r="M2" i="70"/>
  <c r="M3" i="70"/>
  <c r="M4" i="70"/>
  <c r="M5" i="70"/>
  <c r="M6" i="70"/>
  <c r="M7" i="70"/>
  <c r="M8" i="70"/>
  <c r="M9" i="70"/>
  <c r="M10" i="70"/>
  <c r="M11" i="70"/>
  <c r="M12" i="70"/>
  <c r="M13" i="70"/>
  <c r="M14" i="70"/>
  <c r="M15" i="70"/>
  <c r="M16" i="70"/>
  <c r="M17" i="70"/>
  <c r="M18" i="70"/>
  <c r="M19" i="70"/>
  <c r="M20" i="70"/>
  <c r="M21" i="70"/>
  <c r="M22" i="70"/>
  <c r="M23" i="70"/>
  <c r="M24" i="70"/>
  <c r="M25" i="70"/>
  <c r="M26" i="70"/>
  <c r="M27" i="70"/>
  <c r="M28" i="70"/>
  <c r="M29" i="70"/>
  <c r="M30" i="70"/>
  <c r="M31" i="70"/>
  <c r="M32" i="70"/>
  <c r="M33" i="70"/>
  <c r="M34" i="70"/>
  <c r="M35" i="70"/>
  <c r="M36" i="70"/>
  <c r="M37" i="70"/>
  <c r="M38" i="70"/>
  <c r="M39" i="70"/>
  <c r="M40" i="70"/>
  <c r="M41" i="70"/>
  <c r="M42" i="70"/>
  <c r="M43" i="70"/>
  <c r="M44" i="70"/>
  <c r="M45" i="70"/>
  <c r="M46" i="70"/>
  <c r="M47" i="70"/>
  <c r="M48" i="70"/>
  <c r="M49" i="70"/>
  <c r="M50" i="70"/>
  <c r="M51" i="70"/>
  <c r="M52" i="70"/>
  <c r="M53" i="70"/>
  <c r="M54" i="70"/>
  <c r="M55" i="70"/>
  <c r="M56" i="70"/>
  <c r="M57" i="70"/>
  <c r="M58" i="70"/>
  <c r="M59" i="70"/>
  <c r="M60" i="70"/>
  <c r="M61" i="70"/>
  <c r="M62" i="70"/>
  <c r="M63" i="70"/>
  <c r="M64" i="70"/>
  <c r="M65" i="70"/>
  <c r="M66" i="70"/>
  <c r="M67" i="70"/>
  <c r="M68" i="70"/>
  <c r="M69" i="70"/>
  <c r="M70" i="70"/>
  <c r="M71" i="70"/>
  <c r="M72" i="70"/>
  <c r="M73" i="70"/>
  <c r="M74" i="70"/>
  <c r="M75" i="70"/>
  <c r="M76" i="70"/>
  <c r="M77" i="70"/>
  <c r="M78" i="70"/>
  <c r="M79" i="70"/>
  <c r="M80" i="70"/>
  <c r="M81" i="70"/>
  <c r="M82" i="70"/>
  <c r="M83" i="70"/>
  <c r="M84" i="70"/>
  <c r="M85" i="70"/>
  <c r="M86" i="70"/>
  <c r="M87" i="70"/>
  <c r="M88" i="70"/>
  <c r="M89" i="70"/>
  <c r="M90" i="70"/>
  <c r="M91" i="70"/>
  <c r="M92" i="70"/>
  <c r="M93" i="70"/>
  <c r="M94" i="70"/>
  <c r="M95" i="70"/>
  <c r="M96" i="70"/>
  <c r="M97" i="70"/>
  <c r="M98" i="70"/>
  <c r="M99" i="70"/>
  <c r="M100" i="70"/>
  <c r="M101" i="70"/>
  <c r="L2" i="70"/>
  <c r="L3" i="70"/>
  <c r="L4" i="70"/>
  <c r="L5" i="70"/>
  <c r="L6" i="70"/>
  <c r="L7" i="70"/>
  <c r="L8" i="70"/>
  <c r="L9" i="70"/>
  <c r="L10" i="70"/>
  <c r="L11" i="70"/>
  <c r="L12" i="70"/>
  <c r="L13" i="70"/>
  <c r="L14" i="70"/>
  <c r="L15" i="70"/>
  <c r="L16" i="70"/>
  <c r="L17" i="70"/>
  <c r="L18" i="70"/>
  <c r="L19" i="70"/>
  <c r="L20" i="70"/>
  <c r="L21" i="70"/>
  <c r="L22" i="70"/>
  <c r="L23" i="70"/>
  <c r="L24" i="70"/>
  <c r="L25" i="70"/>
  <c r="L26" i="70"/>
  <c r="L27" i="70"/>
  <c r="L28" i="70"/>
  <c r="L29" i="70"/>
  <c r="L30" i="70"/>
  <c r="L31" i="70"/>
  <c r="L32" i="70"/>
  <c r="L33" i="70"/>
  <c r="L34" i="70"/>
  <c r="L35" i="70"/>
  <c r="L36" i="70"/>
  <c r="L37" i="70"/>
  <c r="L38" i="70"/>
  <c r="L39" i="70"/>
  <c r="L40" i="70"/>
  <c r="L41" i="70"/>
  <c r="L42" i="70"/>
  <c r="L43" i="70"/>
  <c r="L44" i="70"/>
  <c r="L45" i="70"/>
  <c r="L46" i="70"/>
  <c r="L47" i="70"/>
  <c r="L48" i="70"/>
  <c r="L49" i="70"/>
  <c r="L50" i="70"/>
  <c r="L51" i="70"/>
  <c r="L52" i="70"/>
  <c r="L53" i="70"/>
  <c r="L54" i="70"/>
  <c r="L55" i="70"/>
  <c r="L56" i="70"/>
  <c r="L57" i="70"/>
  <c r="L58" i="70"/>
  <c r="L59" i="70"/>
  <c r="L60" i="70"/>
  <c r="L61" i="70"/>
  <c r="L62" i="70"/>
  <c r="L63" i="70"/>
  <c r="L64" i="70"/>
  <c r="L65" i="70"/>
  <c r="L66" i="70"/>
  <c r="L67" i="70"/>
  <c r="L68" i="70"/>
  <c r="L69" i="70"/>
  <c r="L70" i="70"/>
  <c r="L71" i="70"/>
  <c r="L72" i="70"/>
  <c r="L73" i="70"/>
  <c r="L74" i="70"/>
  <c r="L75" i="70"/>
  <c r="L76" i="70"/>
  <c r="L77" i="70"/>
  <c r="L78" i="70"/>
  <c r="L79" i="70"/>
  <c r="L80" i="70"/>
  <c r="L81" i="70"/>
  <c r="L82" i="70"/>
  <c r="L83" i="70"/>
  <c r="L84" i="70"/>
  <c r="L85" i="70"/>
  <c r="L86" i="70"/>
  <c r="L87" i="70"/>
  <c r="L88" i="70"/>
  <c r="L89" i="70"/>
  <c r="L90" i="70"/>
  <c r="L91" i="70"/>
  <c r="L92" i="70"/>
  <c r="L93" i="70"/>
  <c r="L94" i="70"/>
  <c r="L95" i="70"/>
  <c r="L96" i="70"/>
  <c r="L97" i="70"/>
  <c r="L98" i="70"/>
  <c r="L99" i="70"/>
  <c r="L100" i="70"/>
  <c r="L101" i="70"/>
  <c r="K2" i="70"/>
  <c r="K3" i="70"/>
  <c r="K4" i="70"/>
  <c r="K5" i="70"/>
  <c r="K6" i="70"/>
  <c r="K7" i="70"/>
  <c r="K8" i="70"/>
  <c r="K9" i="70"/>
  <c r="K10" i="70"/>
  <c r="K11" i="70"/>
  <c r="K12" i="70"/>
  <c r="K13" i="70"/>
  <c r="K14" i="70"/>
  <c r="K15" i="70"/>
  <c r="K16" i="70"/>
  <c r="K17" i="70"/>
  <c r="K18" i="70"/>
  <c r="K19" i="70"/>
  <c r="K20" i="70"/>
  <c r="K21" i="70"/>
  <c r="K22" i="70"/>
  <c r="K23" i="70"/>
  <c r="K24" i="70"/>
  <c r="K25" i="70"/>
  <c r="K26" i="70"/>
  <c r="K27" i="70"/>
  <c r="K28" i="70"/>
  <c r="K29" i="70"/>
  <c r="K30" i="70"/>
  <c r="K31" i="70"/>
  <c r="K32" i="70"/>
  <c r="K33" i="70"/>
  <c r="K34" i="70"/>
  <c r="K35" i="70"/>
  <c r="K36" i="70"/>
  <c r="K37" i="70"/>
  <c r="K38" i="70"/>
  <c r="K39" i="70"/>
  <c r="K40" i="70"/>
  <c r="K41" i="70"/>
  <c r="K42" i="70"/>
  <c r="K43" i="70"/>
  <c r="K44" i="70"/>
  <c r="K45" i="70"/>
  <c r="K46" i="70"/>
  <c r="K47" i="70"/>
  <c r="K48" i="70"/>
  <c r="K49" i="70"/>
  <c r="K50" i="70"/>
  <c r="K51" i="70"/>
  <c r="K52" i="70"/>
  <c r="K53" i="70"/>
  <c r="K54" i="70"/>
  <c r="K55" i="70"/>
  <c r="K56" i="70"/>
  <c r="K57" i="70"/>
  <c r="K58" i="70"/>
  <c r="K59" i="70"/>
  <c r="K60" i="70"/>
  <c r="K61" i="70"/>
  <c r="K62" i="70"/>
  <c r="K63" i="70"/>
  <c r="K64" i="70"/>
  <c r="K65" i="70"/>
  <c r="K66" i="70"/>
  <c r="K67" i="70"/>
  <c r="K68" i="70"/>
  <c r="K69" i="70"/>
  <c r="K70" i="70"/>
  <c r="K71" i="70"/>
  <c r="K72" i="70"/>
  <c r="K73" i="70"/>
  <c r="K74" i="70"/>
  <c r="K75" i="70"/>
  <c r="K76" i="70"/>
  <c r="K77" i="70"/>
  <c r="K78" i="70"/>
  <c r="K79" i="70"/>
  <c r="K80" i="70"/>
  <c r="K81" i="70"/>
  <c r="K82" i="70"/>
  <c r="K83" i="70"/>
  <c r="K84" i="70"/>
  <c r="K85" i="70"/>
  <c r="K86" i="70"/>
  <c r="K87" i="70"/>
  <c r="K88" i="70"/>
  <c r="K89" i="70"/>
  <c r="K90" i="70"/>
  <c r="K91" i="70"/>
  <c r="K92" i="70"/>
  <c r="K93" i="70"/>
  <c r="K94" i="70"/>
  <c r="K95" i="70"/>
  <c r="K96" i="70"/>
  <c r="K97" i="70"/>
  <c r="K98" i="70"/>
  <c r="K99" i="70"/>
  <c r="K100" i="70"/>
  <c r="K101" i="70"/>
  <c r="J2" i="70"/>
  <c r="J3" i="70"/>
  <c r="J4" i="70"/>
  <c r="J5" i="70"/>
  <c r="J6" i="70"/>
  <c r="J7" i="70"/>
  <c r="J8" i="70"/>
  <c r="J9" i="70"/>
  <c r="J10" i="70"/>
  <c r="J11" i="70"/>
  <c r="J12" i="70"/>
  <c r="J13" i="70"/>
  <c r="J14" i="70"/>
  <c r="J15" i="70"/>
  <c r="J16" i="70"/>
  <c r="J17" i="70"/>
  <c r="J18" i="70"/>
  <c r="J19" i="70"/>
  <c r="J20" i="70"/>
  <c r="J21" i="70"/>
  <c r="J22" i="70"/>
  <c r="J23" i="70"/>
  <c r="J24" i="70"/>
  <c r="J25" i="70"/>
  <c r="J26" i="70"/>
  <c r="J27" i="70"/>
  <c r="J28" i="70"/>
  <c r="J29" i="70"/>
  <c r="J30" i="70"/>
  <c r="J31" i="70"/>
  <c r="J32" i="70"/>
  <c r="J33" i="70"/>
  <c r="J34" i="70"/>
  <c r="J35" i="70"/>
  <c r="J36" i="70"/>
  <c r="J37" i="70"/>
  <c r="J38" i="70"/>
  <c r="J39" i="70"/>
  <c r="J40" i="70"/>
  <c r="J41" i="70"/>
  <c r="J42" i="70"/>
  <c r="J43" i="70"/>
  <c r="J44" i="70"/>
  <c r="J45" i="70"/>
  <c r="J46" i="70"/>
  <c r="J47" i="70"/>
  <c r="J48" i="70"/>
  <c r="J49" i="70"/>
  <c r="J50" i="70"/>
  <c r="J51" i="70"/>
  <c r="J52" i="70"/>
  <c r="J53" i="70"/>
  <c r="J54" i="70"/>
  <c r="J55" i="70"/>
  <c r="J56" i="70"/>
  <c r="J57" i="70"/>
  <c r="J58" i="70"/>
  <c r="J59" i="70"/>
  <c r="J60" i="70"/>
  <c r="J61" i="70"/>
  <c r="J62" i="70"/>
  <c r="J63" i="70"/>
  <c r="J64" i="70"/>
  <c r="J65" i="70"/>
  <c r="J66" i="70"/>
  <c r="J67" i="70"/>
  <c r="J68" i="70"/>
  <c r="J69" i="70"/>
  <c r="J70" i="70"/>
  <c r="J71" i="70"/>
  <c r="J72" i="70"/>
  <c r="J73" i="70"/>
  <c r="J74" i="70"/>
  <c r="J75" i="70"/>
  <c r="J76" i="70"/>
  <c r="J77" i="70"/>
  <c r="J78" i="70"/>
  <c r="J79" i="70"/>
  <c r="J80" i="70"/>
  <c r="J81" i="70"/>
  <c r="J82" i="70"/>
  <c r="J83" i="70"/>
  <c r="J84" i="70"/>
  <c r="J85" i="70"/>
  <c r="J86" i="70"/>
  <c r="J87" i="70"/>
  <c r="J88" i="70"/>
  <c r="J89" i="70"/>
  <c r="J90" i="70"/>
  <c r="J91" i="70"/>
  <c r="J92" i="70"/>
  <c r="J93" i="70"/>
  <c r="J94" i="70"/>
  <c r="J95" i="70"/>
  <c r="J96" i="70"/>
  <c r="J97" i="70"/>
  <c r="J98" i="70"/>
  <c r="J99" i="70"/>
  <c r="J100" i="70"/>
  <c r="J101" i="70"/>
  <c r="O2" i="69"/>
  <c r="O3" i="69"/>
  <c r="O4" i="69"/>
  <c r="O5" i="69"/>
  <c r="O6" i="69"/>
  <c r="O7" i="69"/>
  <c r="O8" i="69"/>
  <c r="O9" i="69"/>
  <c r="O10" i="69"/>
  <c r="O11" i="69"/>
  <c r="O12" i="69"/>
  <c r="O13" i="69"/>
  <c r="O14" i="69"/>
  <c r="O15" i="69"/>
  <c r="O16" i="69"/>
  <c r="O17" i="69"/>
  <c r="O18" i="69"/>
  <c r="O19" i="69"/>
  <c r="O20" i="69"/>
  <c r="O21" i="69"/>
  <c r="O22" i="69"/>
  <c r="O23" i="69"/>
  <c r="O24" i="69"/>
  <c r="O25" i="69"/>
  <c r="O26" i="69"/>
  <c r="O27" i="69"/>
  <c r="O28" i="69"/>
  <c r="O29" i="69"/>
  <c r="O30" i="69"/>
  <c r="O31" i="69"/>
  <c r="O32" i="69"/>
  <c r="O33" i="69"/>
  <c r="O34" i="69"/>
  <c r="O35" i="69"/>
  <c r="O36" i="69"/>
  <c r="O37" i="69"/>
  <c r="O38" i="69"/>
  <c r="O39" i="69"/>
  <c r="O40" i="69"/>
  <c r="O41" i="69"/>
  <c r="O42" i="69"/>
  <c r="O43" i="69"/>
  <c r="O44" i="69"/>
  <c r="O45" i="69"/>
  <c r="O46" i="69"/>
  <c r="O47" i="69"/>
  <c r="O48" i="69"/>
  <c r="O49" i="69"/>
  <c r="O50" i="69"/>
  <c r="O51" i="69"/>
  <c r="O52" i="69"/>
  <c r="O53" i="69"/>
  <c r="O54" i="69"/>
  <c r="O55" i="69"/>
  <c r="O56" i="69"/>
  <c r="O57" i="69"/>
  <c r="O58" i="69"/>
  <c r="O59" i="69"/>
  <c r="O60" i="69"/>
  <c r="O61" i="69"/>
  <c r="O62" i="69"/>
  <c r="O63" i="69"/>
  <c r="O64" i="69"/>
  <c r="O65" i="69"/>
  <c r="O66" i="69"/>
  <c r="O67" i="69"/>
  <c r="O68" i="69"/>
  <c r="O69" i="69"/>
  <c r="O70" i="69"/>
  <c r="O71" i="69"/>
  <c r="O72" i="69"/>
  <c r="O73" i="69"/>
  <c r="O74" i="69"/>
  <c r="O75" i="69"/>
  <c r="O76" i="69"/>
  <c r="O77" i="69"/>
  <c r="O78" i="69"/>
  <c r="O79" i="69"/>
  <c r="O80" i="69"/>
  <c r="O81" i="69"/>
  <c r="O82" i="69"/>
  <c r="O83" i="69"/>
  <c r="O84" i="69"/>
  <c r="O85" i="69"/>
  <c r="O86" i="69"/>
  <c r="O87" i="69"/>
  <c r="O88" i="69"/>
  <c r="O89" i="69"/>
  <c r="O90" i="69"/>
  <c r="O91" i="69"/>
  <c r="O92" i="69"/>
  <c r="O93" i="69"/>
  <c r="O94" i="69"/>
  <c r="O95" i="69"/>
  <c r="O96" i="69"/>
  <c r="O97" i="69"/>
  <c r="O98" i="69"/>
  <c r="O99" i="69"/>
  <c r="O100" i="69"/>
  <c r="O101" i="69"/>
  <c r="N2" i="69"/>
  <c r="N3" i="69"/>
  <c r="N4" i="69"/>
  <c r="N5" i="69"/>
  <c r="N6" i="69"/>
  <c r="N7" i="69"/>
  <c r="N8" i="69"/>
  <c r="N9" i="69"/>
  <c r="N10" i="69"/>
  <c r="N11" i="69"/>
  <c r="N12" i="69"/>
  <c r="N13" i="69"/>
  <c r="N14" i="69"/>
  <c r="N15" i="69"/>
  <c r="N16" i="69"/>
  <c r="N17" i="69"/>
  <c r="N18" i="69"/>
  <c r="N19" i="69"/>
  <c r="N20" i="69"/>
  <c r="N21" i="69"/>
  <c r="N22" i="69"/>
  <c r="N23" i="69"/>
  <c r="N24" i="69"/>
  <c r="N25" i="69"/>
  <c r="N26" i="69"/>
  <c r="N27" i="69"/>
  <c r="N28" i="69"/>
  <c r="N29" i="69"/>
  <c r="N30" i="69"/>
  <c r="N31" i="69"/>
  <c r="N32" i="69"/>
  <c r="N33" i="69"/>
  <c r="N34" i="69"/>
  <c r="N35" i="69"/>
  <c r="N36" i="69"/>
  <c r="N37" i="69"/>
  <c r="N38" i="69"/>
  <c r="N39" i="69"/>
  <c r="N40" i="69"/>
  <c r="N41" i="69"/>
  <c r="N42" i="69"/>
  <c r="N43" i="69"/>
  <c r="N44" i="69"/>
  <c r="N45" i="69"/>
  <c r="N46" i="69"/>
  <c r="N47" i="69"/>
  <c r="N48" i="69"/>
  <c r="N49" i="69"/>
  <c r="N50" i="69"/>
  <c r="N51" i="69"/>
  <c r="N52" i="69"/>
  <c r="N53" i="69"/>
  <c r="N54" i="69"/>
  <c r="N55" i="69"/>
  <c r="N56" i="69"/>
  <c r="N57" i="69"/>
  <c r="N58" i="69"/>
  <c r="N59" i="69"/>
  <c r="N60" i="69"/>
  <c r="N61" i="69"/>
  <c r="N62" i="69"/>
  <c r="N63" i="69"/>
  <c r="N64" i="69"/>
  <c r="N65" i="69"/>
  <c r="N66" i="69"/>
  <c r="N67" i="69"/>
  <c r="N68" i="69"/>
  <c r="N69" i="69"/>
  <c r="N70" i="69"/>
  <c r="N71" i="69"/>
  <c r="N72" i="69"/>
  <c r="N73" i="69"/>
  <c r="N74" i="69"/>
  <c r="N75" i="69"/>
  <c r="N76" i="69"/>
  <c r="N77" i="69"/>
  <c r="N78" i="69"/>
  <c r="N79" i="69"/>
  <c r="N80" i="69"/>
  <c r="N81" i="69"/>
  <c r="N82" i="69"/>
  <c r="N83" i="69"/>
  <c r="N84" i="69"/>
  <c r="N85" i="69"/>
  <c r="N86" i="69"/>
  <c r="N87" i="69"/>
  <c r="N88" i="69"/>
  <c r="N89" i="69"/>
  <c r="N90" i="69"/>
  <c r="N91" i="69"/>
  <c r="N92" i="69"/>
  <c r="N93" i="69"/>
  <c r="N94" i="69"/>
  <c r="N95" i="69"/>
  <c r="N96" i="69"/>
  <c r="N97" i="69"/>
  <c r="N98" i="69"/>
  <c r="N99" i="69"/>
  <c r="N100" i="69"/>
  <c r="N101" i="69"/>
  <c r="M2" i="69"/>
  <c r="M3" i="69"/>
  <c r="M4" i="69"/>
  <c r="M5" i="69"/>
  <c r="M6" i="69"/>
  <c r="M7" i="69"/>
  <c r="M8" i="69"/>
  <c r="M9" i="69"/>
  <c r="M10" i="69"/>
  <c r="M11" i="69"/>
  <c r="M12" i="69"/>
  <c r="M13" i="69"/>
  <c r="M14" i="69"/>
  <c r="M15" i="69"/>
  <c r="M16" i="69"/>
  <c r="M17" i="69"/>
  <c r="M18" i="69"/>
  <c r="M19" i="69"/>
  <c r="M20" i="69"/>
  <c r="M21" i="69"/>
  <c r="M22" i="69"/>
  <c r="M23" i="69"/>
  <c r="M24" i="69"/>
  <c r="M25" i="69"/>
  <c r="M26" i="69"/>
  <c r="M27" i="69"/>
  <c r="M28" i="69"/>
  <c r="M29" i="69"/>
  <c r="M30" i="69"/>
  <c r="M31" i="69"/>
  <c r="M32" i="69"/>
  <c r="M33" i="69"/>
  <c r="M34" i="69"/>
  <c r="M35" i="69"/>
  <c r="M36" i="69"/>
  <c r="M37" i="69"/>
  <c r="M38" i="69"/>
  <c r="M39" i="69"/>
  <c r="M40" i="69"/>
  <c r="M41" i="69"/>
  <c r="M42" i="69"/>
  <c r="M43" i="69"/>
  <c r="M44" i="69"/>
  <c r="M45" i="69"/>
  <c r="M46" i="69"/>
  <c r="M47" i="69"/>
  <c r="M48" i="69"/>
  <c r="M49" i="69"/>
  <c r="M50" i="69"/>
  <c r="M51" i="69"/>
  <c r="M52" i="69"/>
  <c r="M53" i="69"/>
  <c r="M54" i="69"/>
  <c r="M55" i="69"/>
  <c r="M56" i="69"/>
  <c r="M57" i="69"/>
  <c r="M58" i="69"/>
  <c r="M59" i="69"/>
  <c r="M60" i="69"/>
  <c r="M61" i="69"/>
  <c r="M62" i="69"/>
  <c r="M63" i="69"/>
  <c r="M64" i="69"/>
  <c r="M65" i="69"/>
  <c r="M66" i="69"/>
  <c r="M67" i="69"/>
  <c r="M68" i="69"/>
  <c r="M69" i="69"/>
  <c r="M70" i="69"/>
  <c r="M71" i="69"/>
  <c r="M72" i="69"/>
  <c r="M73" i="69"/>
  <c r="M74" i="69"/>
  <c r="M75" i="69"/>
  <c r="M76" i="69"/>
  <c r="M77" i="69"/>
  <c r="M78" i="69"/>
  <c r="M79" i="69"/>
  <c r="M80" i="69"/>
  <c r="M81" i="69"/>
  <c r="M82" i="69"/>
  <c r="M83" i="69"/>
  <c r="M84" i="69"/>
  <c r="M85" i="69"/>
  <c r="M86" i="69"/>
  <c r="M87" i="69"/>
  <c r="M88" i="69"/>
  <c r="M89" i="69"/>
  <c r="M90" i="69"/>
  <c r="M91" i="69"/>
  <c r="M92" i="69"/>
  <c r="M93" i="69"/>
  <c r="M94" i="69"/>
  <c r="M95" i="69"/>
  <c r="M96" i="69"/>
  <c r="M97" i="69"/>
  <c r="M98" i="69"/>
  <c r="M99" i="69"/>
  <c r="M100" i="69"/>
  <c r="M101" i="69"/>
  <c r="L2" i="69"/>
  <c r="L3" i="69"/>
  <c r="L4" i="69"/>
  <c r="L5" i="69"/>
  <c r="L6" i="69"/>
  <c r="L7" i="69"/>
  <c r="L8" i="69"/>
  <c r="L9" i="69"/>
  <c r="L10" i="69"/>
  <c r="L11" i="69"/>
  <c r="L12" i="69"/>
  <c r="L13" i="69"/>
  <c r="L14" i="69"/>
  <c r="L15" i="69"/>
  <c r="L16" i="69"/>
  <c r="L17" i="69"/>
  <c r="L18" i="69"/>
  <c r="L19" i="69"/>
  <c r="L20" i="69"/>
  <c r="L21" i="69"/>
  <c r="L22" i="69"/>
  <c r="L23" i="69"/>
  <c r="L24" i="69"/>
  <c r="L25" i="69"/>
  <c r="L26" i="69"/>
  <c r="L27" i="69"/>
  <c r="L28" i="69"/>
  <c r="L29" i="69"/>
  <c r="L30" i="69"/>
  <c r="L31" i="69"/>
  <c r="L32" i="69"/>
  <c r="L33" i="69"/>
  <c r="L34" i="69"/>
  <c r="L35" i="69"/>
  <c r="L36" i="69"/>
  <c r="L37" i="69"/>
  <c r="L38" i="69"/>
  <c r="L39" i="69"/>
  <c r="L40" i="69"/>
  <c r="L41" i="69"/>
  <c r="L42" i="69"/>
  <c r="L43" i="69"/>
  <c r="L44" i="69"/>
  <c r="L45" i="69"/>
  <c r="L46" i="69"/>
  <c r="L47" i="69"/>
  <c r="L48" i="69"/>
  <c r="L49" i="69"/>
  <c r="L50" i="69"/>
  <c r="L51" i="69"/>
  <c r="L52" i="69"/>
  <c r="L53" i="69"/>
  <c r="L54" i="69"/>
  <c r="L55" i="69"/>
  <c r="L56" i="69"/>
  <c r="L57" i="69"/>
  <c r="L58" i="69"/>
  <c r="L59" i="69"/>
  <c r="L60" i="69"/>
  <c r="L61" i="69"/>
  <c r="L62" i="69"/>
  <c r="L63" i="69"/>
  <c r="L64" i="69"/>
  <c r="L65" i="69"/>
  <c r="L66" i="69"/>
  <c r="L67" i="69"/>
  <c r="L68" i="69"/>
  <c r="L69" i="69"/>
  <c r="L70" i="69"/>
  <c r="L71" i="69"/>
  <c r="L72" i="69"/>
  <c r="L73" i="69"/>
  <c r="L74" i="69"/>
  <c r="L75" i="69"/>
  <c r="L76" i="69"/>
  <c r="L77" i="69"/>
  <c r="L78" i="69"/>
  <c r="L79" i="69"/>
  <c r="L80" i="69"/>
  <c r="L81" i="69"/>
  <c r="L82" i="69"/>
  <c r="L83" i="69"/>
  <c r="L84" i="69"/>
  <c r="L85" i="69"/>
  <c r="L86" i="69"/>
  <c r="L87" i="69"/>
  <c r="L88" i="69"/>
  <c r="L89" i="69"/>
  <c r="L90" i="69"/>
  <c r="L91" i="69"/>
  <c r="L92" i="69"/>
  <c r="L93" i="69"/>
  <c r="L94" i="69"/>
  <c r="L95" i="69"/>
  <c r="L96" i="69"/>
  <c r="L97" i="69"/>
  <c r="L98" i="69"/>
  <c r="L99" i="69"/>
  <c r="L100" i="69"/>
  <c r="L101" i="69"/>
  <c r="K2" i="69"/>
  <c r="K3" i="69"/>
  <c r="K4" i="69"/>
  <c r="K5" i="69"/>
  <c r="K6" i="69"/>
  <c r="K7" i="69"/>
  <c r="K8" i="69"/>
  <c r="K9" i="69"/>
  <c r="K10" i="69"/>
  <c r="K11" i="69"/>
  <c r="K12" i="69"/>
  <c r="K13" i="69"/>
  <c r="K14" i="69"/>
  <c r="K15" i="69"/>
  <c r="K16" i="69"/>
  <c r="K17" i="69"/>
  <c r="K18" i="69"/>
  <c r="K19" i="69"/>
  <c r="K20" i="69"/>
  <c r="K21" i="69"/>
  <c r="K22" i="69"/>
  <c r="K23" i="69"/>
  <c r="K24" i="69"/>
  <c r="K25" i="69"/>
  <c r="K26" i="69"/>
  <c r="K27" i="69"/>
  <c r="K28" i="69"/>
  <c r="K29" i="69"/>
  <c r="K30" i="69"/>
  <c r="K31" i="69"/>
  <c r="K32" i="69"/>
  <c r="K33" i="69"/>
  <c r="K34" i="69"/>
  <c r="K35" i="69"/>
  <c r="K36" i="69"/>
  <c r="K37" i="69"/>
  <c r="K38" i="69"/>
  <c r="K39" i="69"/>
  <c r="K40" i="69"/>
  <c r="K41" i="69"/>
  <c r="K42" i="69"/>
  <c r="K43" i="69"/>
  <c r="K44" i="69"/>
  <c r="K45" i="69"/>
  <c r="K46" i="69"/>
  <c r="K47" i="69"/>
  <c r="K48" i="69"/>
  <c r="K49" i="69"/>
  <c r="K50" i="69"/>
  <c r="K51" i="69"/>
  <c r="K52" i="69"/>
  <c r="K53" i="69"/>
  <c r="K54" i="69"/>
  <c r="K55" i="69"/>
  <c r="K56" i="69"/>
  <c r="K57" i="69"/>
  <c r="K58" i="69"/>
  <c r="K59" i="69"/>
  <c r="K60" i="69"/>
  <c r="K61" i="69"/>
  <c r="K62" i="69"/>
  <c r="K63" i="69"/>
  <c r="K64" i="69"/>
  <c r="K65" i="69"/>
  <c r="K66" i="69"/>
  <c r="K67" i="69"/>
  <c r="K68" i="69"/>
  <c r="K69" i="69"/>
  <c r="K70" i="69"/>
  <c r="K71" i="69"/>
  <c r="K72" i="69"/>
  <c r="K73" i="69"/>
  <c r="K74" i="69"/>
  <c r="K75" i="69"/>
  <c r="K76" i="69"/>
  <c r="K77" i="69"/>
  <c r="K78" i="69"/>
  <c r="K79" i="69"/>
  <c r="K80" i="69"/>
  <c r="K81" i="69"/>
  <c r="K82" i="69"/>
  <c r="K83" i="69"/>
  <c r="K84" i="69"/>
  <c r="K85" i="69"/>
  <c r="K86" i="69"/>
  <c r="K87" i="69"/>
  <c r="K88" i="69"/>
  <c r="K89" i="69"/>
  <c r="K90" i="69"/>
  <c r="K91" i="69"/>
  <c r="K92" i="69"/>
  <c r="K93" i="69"/>
  <c r="K94" i="69"/>
  <c r="K95" i="69"/>
  <c r="K96" i="69"/>
  <c r="K97" i="69"/>
  <c r="K98" i="69"/>
  <c r="K99" i="69"/>
  <c r="K100" i="69"/>
  <c r="K101" i="69"/>
  <c r="J2" i="69"/>
  <c r="J3" i="69"/>
  <c r="J4" i="69"/>
  <c r="J5" i="69"/>
  <c r="J6" i="69"/>
  <c r="J7" i="69"/>
  <c r="J8" i="69"/>
  <c r="J9" i="69"/>
  <c r="J10" i="69"/>
  <c r="J11" i="69"/>
  <c r="J12" i="69"/>
  <c r="J13" i="69"/>
  <c r="J14" i="69"/>
  <c r="J15" i="69"/>
  <c r="J16" i="69"/>
  <c r="J17" i="69"/>
  <c r="J18" i="69"/>
  <c r="J19" i="69"/>
  <c r="J20" i="69"/>
  <c r="J21" i="69"/>
  <c r="J22" i="69"/>
  <c r="J23" i="69"/>
  <c r="J24" i="69"/>
  <c r="J25" i="69"/>
  <c r="J26" i="69"/>
  <c r="J27" i="69"/>
  <c r="J28" i="69"/>
  <c r="J29" i="69"/>
  <c r="J30" i="69"/>
  <c r="J31" i="69"/>
  <c r="J32" i="69"/>
  <c r="J33" i="69"/>
  <c r="J34" i="69"/>
  <c r="J35" i="69"/>
  <c r="J36" i="69"/>
  <c r="J37" i="69"/>
  <c r="J38" i="69"/>
  <c r="J39" i="69"/>
  <c r="J40" i="69"/>
  <c r="J41" i="69"/>
  <c r="J42" i="69"/>
  <c r="J43" i="69"/>
  <c r="J44" i="69"/>
  <c r="J45" i="69"/>
  <c r="J46" i="69"/>
  <c r="J47" i="69"/>
  <c r="J48" i="69"/>
  <c r="J49" i="69"/>
  <c r="J50" i="69"/>
  <c r="J51" i="69"/>
  <c r="J52" i="69"/>
  <c r="J53" i="69"/>
  <c r="J54" i="69"/>
  <c r="J55" i="69"/>
  <c r="J56" i="69"/>
  <c r="J57" i="69"/>
  <c r="J58" i="69"/>
  <c r="J59" i="69"/>
  <c r="J60" i="69"/>
  <c r="J61" i="69"/>
  <c r="J62" i="69"/>
  <c r="J63" i="69"/>
  <c r="J64" i="69"/>
  <c r="J65" i="69"/>
  <c r="J66" i="69"/>
  <c r="J67" i="69"/>
  <c r="J68" i="69"/>
  <c r="J69" i="69"/>
  <c r="J70" i="69"/>
  <c r="J71" i="69"/>
  <c r="J72" i="69"/>
  <c r="J73" i="69"/>
  <c r="J74" i="69"/>
  <c r="J75" i="69"/>
  <c r="J76" i="69"/>
  <c r="J77" i="69"/>
  <c r="J78" i="69"/>
  <c r="J79" i="69"/>
  <c r="J80" i="69"/>
  <c r="J81" i="69"/>
  <c r="J82" i="69"/>
  <c r="J83" i="69"/>
  <c r="J84" i="69"/>
  <c r="J85" i="69"/>
  <c r="J86" i="69"/>
  <c r="J87" i="69"/>
  <c r="J88" i="69"/>
  <c r="J89" i="69"/>
  <c r="J90" i="69"/>
  <c r="J91" i="69"/>
  <c r="J92" i="69"/>
  <c r="J93" i="69"/>
  <c r="J94" i="69"/>
  <c r="J95" i="69"/>
  <c r="J96" i="69"/>
  <c r="J97" i="69"/>
  <c r="J98" i="69"/>
  <c r="J99" i="69"/>
  <c r="J100" i="69"/>
  <c r="J101" i="69"/>
  <c r="O2" i="68"/>
  <c r="O3" i="68"/>
  <c r="O4" i="68"/>
  <c r="O5" i="68"/>
  <c r="O6" i="68"/>
  <c r="O7" i="68"/>
  <c r="O8" i="68"/>
  <c r="O9" i="68"/>
  <c r="O10" i="68"/>
  <c r="O11" i="68"/>
  <c r="O12" i="68"/>
  <c r="O13" i="68"/>
  <c r="O14" i="68"/>
  <c r="O15" i="68"/>
  <c r="O16" i="68"/>
  <c r="O17" i="68"/>
  <c r="O18" i="68"/>
  <c r="O19" i="68"/>
  <c r="O20" i="68"/>
  <c r="O21" i="68"/>
  <c r="O22" i="68"/>
  <c r="O23" i="68"/>
  <c r="O24" i="68"/>
  <c r="O25" i="68"/>
  <c r="O26" i="68"/>
  <c r="O27" i="68"/>
  <c r="O28" i="68"/>
  <c r="O29" i="68"/>
  <c r="O30" i="68"/>
  <c r="O31" i="68"/>
  <c r="O32" i="68"/>
  <c r="O33" i="68"/>
  <c r="O34" i="68"/>
  <c r="O35" i="68"/>
  <c r="O36" i="68"/>
  <c r="O37" i="68"/>
  <c r="O38" i="68"/>
  <c r="O39" i="68"/>
  <c r="O40" i="68"/>
  <c r="O41" i="68"/>
  <c r="O42" i="68"/>
  <c r="O43" i="68"/>
  <c r="O44" i="68"/>
  <c r="O45" i="68"/>
  <c r="O46" i="68"/>
  <c r="O47" i="68"/>
  <c r="O48" i="68"/>
  <c r="O49" i="68"/>
  <c r="O50" i="68"/>
  <c r="O51" i="68"/>
  <c r="O52" i="68"/>
  <c r="O53" i="68"/>
  <c r="O54" i="68"/>
  <c r="O55" i="68"/>
  <c r="O56" i="68"/>
  <c r="O57" i="68"/>
  <c r="O58" i="68"/>
  <c r="O59" i="68"/>
  <c r="O60" i="68"/>
  <c r="O61" i="68"/>
  <c r="O62" i="68"/>
  <c r="O63" i="68"/>
  <c r="O64" i="68"/>
  <c r="O65" i="68"/>
  <c r="O66" i="68"/>
  <c r="O67" i="68"/>
  <c r="O68" i="68"/>
  <c r="O69" i="68"/>
  <c r="O70" i="68"/>
  <c r="O71" i="68"/>
  <c r="O72" i="68"/>
  <c r="O73" i="68"/>
  <c r="O74" i="68"/>
  <c r="O75" i="68"/>
  <c r="O76" i="68"/>
  <c r="O77" i="68"/>
  <c r="O78" i="68"/>
  <c r="O79" i="68"/>
  <c r="O80" i="68"/>
  <c r="O81" i="68"/>
  <c r="O82" i="68"/>
  <c r="O83" i="68"/>
  <c r="O84" i="68"/>
  <c r="O85" i="68"/>
  <c r="O86" i="68"/>
  <c r="O87" i="68"/>
  <c r="O88" i="68"/>
  <c r="O89" i="68"/>
  <c r="O90" i="68"/>
  <c r="O91" i="68"/>
  <c r="O92" i="68"/>
  <c r="O93" i="68"/>
  <c r="O94" i="68"/>
  <c r="O95" i="68"/>
  <c r="O96" i="68"/>
  <c r="O97" i="68"/>
  <c r="O98" i="68"/>
  <c r="O99" i="68"/>
  <c r="O100" i="68"/>
  <c r="O101" i="68"/>
  <c r="N2" i="68"/>
  <c r="N3" i="68"/>
  <c r="N4" i="68"/>
  <c r="N5" i="68"/>
  <c r="N6" i="68"/>
  <c r="N7" i="68"/>
  <c r="N8" i="68"/>
  <c r="N9" i="68"/>
  <c r="N10" i="68"/>
  <c r="N11" i="68"/>
  <c r="N12" i="68"/>
  <c r="N13" i="68"/>
  <c r="N14" i="68"/>
  <c r="N15" i="68"/>
  <c r="N16" i="68"/>
  <c r="N17" i="68"/>
  <c r="N18" i="68"/>
  <c r="N19" i="68"/>
  <c r="N20" i="68"/>
  <c r="N21" i="68"/>
  <c r="N22" i="68"/>
  <c r="N23" i="68"/>
  <c r="N24" i="68"/>
  <c r="N25" i="68"/>
  <c r="N26" i="68"/>
  <c r="N27" i="68"/>
  <c r="N28" i="68"/>
  <c r="N29" i="68"/>
  <c r="N30" i="68"/>
  <c r="N31" i="68"/>
  <c r="N32" i="68"/>
  <c r="N33" i="68"/>
  <c r="N34" i="68"/>
  <c r="N35" i="68"/>
  <c r="N36" i="68"/>
  <c r="N37" i="68"/>
  <c r="N38" i="68"/>
  <c r="N39" i="68"/>
  <c r="N40" i="68"/>
  <c r="N41" i="68"/>
  <c r="N42" i="68"/>
  <c r="N43" i="68"/>
  <c r="N44" i="68"/>
  <c r="N45" i="68"/>
  <c r="N46" i="68"/>
  <c r="N47" i="68"/>
  <c r="N48" i="68"/>
  <c r="N49" i="68"/>
  <c r="N50" i="68"/>
  <c r="N51" i="68"/>
  <c r="N52" i="68"/>
  <c r="N53" i="68"/>
  <c r="N54" i="68"/>
  <c r="N55" i="68"/>
  <c r="N56" i="68"/>
  <c r="N57" i="68"/>
  <c r="N58" i="68"/>
  <c r="N59" i="68"/>
  <c r="N60" i="68"/>
  <c r="N61" i="68"/>
  <c r="N62" i="68"/>
  <c r="N63" i="68"/>
  <c r="N64" i="68"/>
  <c r="N65" i="68"/>
  <c r="N66" i="68"/>
  <c r="N67" i="68"/>
  <c r="N68" i="68"/>
  <c r="N69" i="68"/>
  <c r="N70" i="68"/>
  <c r="N71" i="68"/>
  <c r="N72" i="68"/>
  <c r="N73" i="68"/>
  <c r="N74" i="68"/>
  <c r="N75" i="68"/>
  <c r="N76" i="68"/>
  <c r="N77" i="68"/>
  <c r="N78" i="68"/>
  <c r="N79" i="68"/>
  <c r="N80" i="68"/>
  <c r="N81" i="68"/>
  <c r="N82" i="68"/>
  <c r="N83" i="68"/>
  <c r="N84" i="68"/>
  <c r="N85" i="68"/>
  <c r="N86" i="68"/>
  <c r="N87" i="68"/>
  <c r="N88" i="68"/>
  <c r="N89" i="68"/>
  <c r="N90" i="68"/>
  <c r="N91" i="68"/>
  <c r="N92" i="68"/>
  <c r="N93" i="68"/>
  <c r="N94" i="68"/>
  <c r="N95" i="68"/>
  <c r="N96" i="68"/>
  <c r="N97" i="68"/>
  <c r="N98" i="68"/>
  <c r="N99" i="68"/>
  <c r="N100" i="68"/>
  <c r="N101" i="68"/>
  <c r="M2" i="68"/>
  <c r="M3" i="68"/>
  <c r="M4" i="68"/>
  <c r="M5" i="68"/>
  <c r="M6" i="68"/>
  <c r="M7" i="68"/>
  <c r="M8" i="68"/>
  <c r="M9" i="68"/>
  <c r="M10" i="68"/>
  <c r="M11" i="68"/>
  <c r="M12" i="68"/>
  <c r="M13" i="68"/>
  <c r="M14" i="68"/>
  <c r="M15" i="68"/>
  <c r="M16" i="68"/>
  <c r="M17" i="68"/>
  <c r="M18" i="68"/>
  <c r="M19" i="68"/>
  <c r="M20" i="68"/>
  <c r="M21" i="68"/>
  <c r="M22" i="68"/>
  <c r="M23" i="68"/>
  <c r="M24" i="68"/>
  <c r="M25" i="68"/>
  <c r="M26" i="68"/>
  <c r="M27" i="68"/>
  <c r="M28" i="68"/>
  <c r="M29" i="68"/>
  <c r="M30" i="68"/>
  <c r="M31" i="68"/>
  <c r="M32" i="68"/>
  <c r="M33" i="68"/>
  <c r="M34" i="68"/>
  <c r="M35" i="68"/>
  <c r="M36" i="68"/>
  <c r="M37" i="68"/>
  <c r="M38" i="68"/>
  <c r="M39" i="68"/>
  <c r="M40" i="68"/>
  <c r="M41" i="68"/>
  <c r="M42" i="68"/>
  <c r="M43" i="68"/>
  <c r="M44" i="68"/>
  <c r="M45" i="68"/>
  <c r="M46" i="68"/>
  <c r="M47" i="68"/>
  <c r="M48" i="68"/>
  <c r="M49" i="68"/>
  <c r="M50" i="68"/>
  <c r="M51" i="68"/>
  <c r="M52" i="68"/>
  <c r="M53" i="68"/>
  <c r="M54" i="68"/>
  <c r="M55" i="68"/>
  <c r="M56" i="68"/>
  <c r="M57" i="68"/>
  <c r="M58" i="68"/>
  <c r="M59" i="68"/>
  <c r="M60" i="68"/>
  <c r="M61" i="68"/>
  <c r="M62" i="68"/>
  <c r="M63" i="68"/>
  <c r="M64" i="68"/>
  <c r="M65" i="68"/>
  <c r="M66" i="68"/>
  <c r="M67" i="68"/>
  <c r="M68" i="68"/>
  <c r="M69" i="68"/>
  <c r="M70" i="68"/>
  <c r="M71" i="68"/>
  <c r="M72" i="68"/>
  <c r="M73" i="68"/>
  <c r="M74" i="68"/>
  <c r="M75" i="68"/>
  <c r="M76" i="68"/>
  <c r="M77" i="68"/>
  <c r="M78" i="68"/>
  <c r="M79" i="68"/>
  <c r="M80" i="68"/>
  <c r="M81" i="68"/>
  <c r="M82" i="68"/>
  <c r="M83" i="68"/>
  <c r="M84" i="68"/>
  <c r="M85" i="68"/>
  <c r="M86" i="68"/>
  <c r="M87" i="68"/>
  <c r="M88" i="68"/>
  <c r="M89" i="68"/>
  <c r="M90" i="68"/>
  <c r="M91" i="68"/>
  <c r="M92" i="68"/>
  <c r="M93" i="68"/>
  <c r="M94" i="68"/>
  <c r="M95" i="68"/>
  <c r="M96" i="68"/>
  <c r="M97" i="68"/>
  <c r="M98" i="68"/>
  <c r="M99" i="68"/>
  <c r="M100" i="68"/>
  <c r="M101" i="68"/>
  <c r="L2" i="68"/>
  <c r="L3" i="68"/>
  <c r="L4" i="68"/>
  <c r="L5" i="68"/>
  <c r="L6" i="68"/>
  <c r="L7" i="68"/>
  <c r="L8" i="68"/>
  <c r="L9" i="68"/>
  <c r="L10" i="68"/>
  <c r="L11" i="68"/>
  <c r="L12" i="68"/>
  <c r="L13" i="68"/>
  <c r="L14" i="68"/>
  <c r="L15" i="68"/>
  <c r="L16" i="68"/>
  <c r="L17" i="68"/>
  <c r="L18" i="68"/>
  <c r="L19" i="68"/>
  <c r="L20" i="68"/>
  <c r="L21" i="68"/>
  <c r="L22" i="68"/>
  <c r="L23" i="68"/>
  <c r="L24" i="68"/>
  <c r="L25" i="68"/>
  <c r="L26" i="68"/>
  <c r="L27" i="68"/>
  <c r="L28" i="68"/>
  <c r="L29" i="68"/>
  <c r="L30" i="68"/>
  <c r="L31" i="68"/>
  <c r="L32" i="68"/>
  <c r="L33" i="68"/>
  <c r="L34" i="68"/>
  <c r="L35" i="68"/>
  <c r="L36" i="68"/>
  <c r="L37" i="68"/>
  <c r="L38" i="68"/>
  <c r="L39" i="68"/>
  <c r="L40" i="68"/>
  <c r="L41" i="68"/>
  <c r="L42" i="68"/>
  <c r="L43" i="68"/>
  <c r="L44" i="68"/>
  <c r="L45" i="68"/>
  <c r="L46" i="68"/>
  <c r="L47" i="68"/>
  <c r="L48" i="68"/>
  <c r="L49" i="68"/>
  <c r="L50" i="68"/>
  <c r="L51" i="68"/>
  <c r="L52" i="68"/>
  <c r="L53" i="68"/>
  <c r="L54" i="68"/>
  <c r="L55" i="68"/>
  <c r="L56" i="68"/>
  <c r="L57" i="68"/>
  <c r="L58" i="68"/>
  <c r="L59" i="68"/>
  <c r="L60" i="68"/>
  <c r="L61" i="68"/>
  <c r="L62" i="68"/>
  <c r="L63" i="68"/>
  <c r="L64" i="68"/>
  <c r="L65" i="68"/>
  <c r="L66" i="68"/>
  <c r="L67" i="68"/>
  <c r="L68" i="68"/>
  <c r="L69" i="68"/>
  <c r="L70" i="68"/>
  <c r="L71" i="68"/>
  <c r="L72" i="68"/>
  <c r="L73" i="68"/>
  <c r="L74" i="68"/>
  <c r="L75" i="68"/>
  <c r="L76" i="68"/>
  <c r="L77" i="68"/>
  <c r="L78" i="68"/>
  <c r="L79" i="68"/>
  <c r="L80" i="68"/>
  <c r="L81" i="68"/>
  <c r="L82" i="68"/>
  <c r="L83" i="68"/>
  <c r="L84" i="68"/>
  <c r="L85" i="68"/>
  <c r="L86" i="68"/>
  <c r="L87" i="68"/>
  <c r="L88" i="68"/>
  <c r="L89" i="68"/>
  <c r="L90" i="68"/>
  <c r="L91" i="68"/>
  <c r="L92" i="68"/>
  <c r="L93" i="68"/>
  <c r="L94" i="68"/>
  <c r="L95" i="68"/>
  <c r="L96" i="68"/>
  <c r="L97" i="68"/>
  <c r="L98" i="68"/>
  <c r="L99" i="68"/>
  <c r="L100" i="68"/>
  <c r="L101" i="68"/>
  <c r="K2" i="68"/>
  <c r="K3" i="68"/>
  <c r="K4" i="68"/>
  <c r="K5" i="68"/>
  <c r="K6" i="68"/>
  <c r="K7" i="68"/>
  <c r="K8" i="68"/>
  <c r="K9" i="68"/>
  <c r="K10" i="68"/>
  <c r="K11" i="68"/>
  <c r="K12" i="68"/>
  <c r="K13" i="68"/>
  <c r="K14" i="68"/>
  <c r="K15" i="68"/>
  <c r="K16" i="68"/>
  <c r="K17" i="68"/>
  <c r="K18" i="68"/>
  <c r="K19" i="68"/>
  <c r="K20" i="68"/>
  <c r="K21" i="68"/>
  <c r="K22" i="68"/>
  <c r="K23" i="68"/>
  <c r="K24" i="68"/>
  <c r="K25" i="68"/>
  <c r="K26" i="68"/>
  <c r="K27" i="68"/>
  <c r="K28" i="68"/>
  <c r="K29" i="68"/>
  <c r="K30" i="68"/>
  <c r="K31" i="68"/>
  <c r="K32" i="68"/>
  <c r="K33" i="68"/>
  <c r="K34" i="68"/>
  <c r="K35" i="68"/>
  <c r="K36" i="68"/>
  <c r="K37" i="68"/>
  <c r="K38" i="68"/>
  <c r="K39" i="68"/>
  <c r="K40" i="68"/>
  <c r="K41" i="68"/>
  <c r="K42" i="68"/>
  <c r="K43" i="68"/>
  <c r="K44" i="68"/>
  <c r="K45" i="68"/>
  <c r="K46" i="68"/>
  <c r="K47" i="68"/>
  <c r="K48" i="68"/>
  <c r="K49" i="68"/>
  <c r="K50" i="68"/>
  <c r="K51" i="68"/>
  <c r="K52" i="68"/>
  <c r="K53" i="68"/>
  <c r="K54" i="68"/>
  <c r="K55" i="68"/>
  <c r="K56" i="68"/>
  <c r="K57" i="68"/>
  <c r="K58" i="68"/>
  <c r="K59" i="68"/>
  <c r="K60" i="68"/>
  <c r="K61" i="68"/>
  <c r="K62" i="68"/>
  <c r="K63" i="68"/>
  <c r="K64" i="68"/>
  <c r="K65" i="68"/>
  <c r="K66" i="68"/>
  <c r="K67" i="68"/>
  <c r="K68" i="68"/>
  <c r="K69" i="68"/>
  <c r="K70" i="68"/>
  <c r="K71" i="68"/>
  <c r="K72" i="68"/>
  <c r="K73" i="68"/>
  <c r="K74" i="68"/>
  <c r="K75" i="68"/>
  <c r="K76" i="68"/>
  <c r="K77" i="68"/>
  <c r="K78" i="68"/>
  <c r="K79" i="68"/>
  <c r="K80" i="68"/>
  <c r="K81" i="68"/>
  <c r="K82" i="68"/>
  <c r="K83" i="68"/>
  <c r="K84" i="68"/>
  <c r="K85" i="68"/>
  <c r="K86" i="68"/>
  <c r="K87" i="68"/>
  <c r="K88" i="68"/>
  <c r="K89" i="68"/>
  <c r="K90" i="68"/>
  <c r="K91" i="68"/>
  <c r="K92" i="68"/>
  <c r="K93" i="68"/>
  <c r="K94" i="68"/>
  <c r="K95" i="68"/>
  <c r="K96" i="68"/>
  <c r="K97" i="68"/>
  <c r="K98" i="68"/>
  <c r="K99" i="68"/>
  <c r="K100" i="68"/>
  <c r="K101" i="68"/>
  <c r="J2" i="68"/>
  <c r="J3" i="68"/>
  <c r="J4" i="68"/>
  <c r="J5" i="68"/>
  <c r="J6" i="68"/>
  <c r="J7" i="68"/>
  <c r="J8" i="68"/>
  <c r="J9" i="68"/>
  <c r="J10" i="68"/>
  <c r="J11" i="68"/>
  <c r="J12" i="68"/>
  <c r="J13" i="68"/>
  <c r="J14" i="68"/>
  <c r="J15" i="68"/>
  <c r="J16" i="68"/>
  <c r="J17" i="68"/>
  <c r="J18" i="68"/>
  <c r="J19" i="68"/>
  <c r="J20" i="68"/>
  <c r="J21" i="68"/>
  <c r="J22" i="68"/>
  <c r="J23" i="68"/>
  <c r="J24" i="68"/>
  <c r="J25" i="68"/>
  <c r="J26" i="68"/>
  <c r="J27" i="68"/>
  <c r="J28" i="68"/>
  <c r="J29" i="68"/>
  <c r="J30" i="68"/>
  <c r="J31" i="68"/>
  <c r="J32" i="68"/>
  <c r="J33" i="68"/>
  <c r="J34" i="68"/>
  <c r="J35" i="68"/>
  <c r="J36" i="68"/>
  <c r="J37" i="68"/>
  <c r="J38" i="68"/>
  <c r="J39" i="68"/>
  <c r="J40" i="68"/>
  <c r="J41" i="68"/>
  <c r="J42" i="68"/>
  <c r="J43" i="68"/>
  <c r="J44" i="68"/>
  <c r="J45" i="68"/>
  <c r="J46" i="68"/>
  <c r="J47" i="68"/>
  <c r="J48" i="68"/>
  <c r="J49" i="68"/>
  <c r="J50" i="68"/>
  <c r="J51" i="68"/>
  <c r="J52" i="68"/>
  <c r="J53" i="68"/>
  <c r="J54" i="68"/>
  <c r="J55" i="68"/>
  <c r="J56" i="68"/>
  <c r="J57" i="68"/>
  <c r="J58" i="68"/>
  <c r="J59" i="68"/>
  <c r="J60" i="68"/>
  <c r="J61" i="68"/>
  <c r="J62" i="68"/>
  <c r="J63" i="68"/>
  <c r="J64" i="68"/>
  <c r="J65" i="68"/>
  <c r="J66" i="68"/>
  <c r="J67" i="68"/>
  <c r="J68" i="68"/>
  <c r="J69" i="68"/>
  <c r="J70" i="68"/>
  <c r="J71" i="68"/>
  <c r="J72" i="68"/>
  <c r="J73" i="68"/>
  <c r="J74" i="68"/>
  <c r="J75" i="68"/>
  <c r="J76" i="68"/>
  <c r="J77" i="68"/>
  <c r="J78" i="68"/>
  <c r="J79" i="68"/>
  <c r="J80" i="68"/>
  <c r="J81" i="68"/>
  <c r="J82" i="68"/>
  <c r="J83" i="68"/>
  <c r="J84" i="68"/>
  <c r="J85" i="68"/>
  <c r="J86" i="68"/>
  <c r="J87" i="68"/>
  <c r="J88" i="68"/>
  <c r="J89" i="68"/>
  <c r="J90" i="68"/>
  <c r="J91" i="68"/>
  <c r="J92" i="68"/>
  <c r="J93" i="68"/>
  <c r="J94" i="68"/>
  <c r="J95" i="68"/>
  <c r="J96" i="68"/>
  <c r="J97" i="68"/>
  <c r="J98" i="68"/>
  <c r="J99" i="68"/>
  <c r="J100" i="68"/>
  <c r="J101" i="68"/>
  <c r="O2" i="67"/>
  <c r="O3" i="67"/>
  <c r="O4" i="67"/>
  <c r="O5" i="67"/>
  <c r="O6" i="67"/>
  <c r="O7" i="67"/>
  <c r="O8" i="67"/>
  <c r="O9" i="67"/>
  <c r="O10" i="67"/>
  <c r="O11" i="67"/>
  <c r="O12" i="67"/>
  <c r="O13" i="67"/>
  <c r="O14" i="67"/>
  <c r="O15" i="67"/>
  <c r="O16" i="67"/>
  <c r="O17" i="67"/>
  <c r="O18" i="67"/>
  <c r="O19" i="67"/>
  <c r="O20" i="67"/>
  <c r="O21" i="67"/>
  <c r="O22" i="67"/>
  <c r="O23" i="67"/>
  <c r="O24" i="67"/>
  <c r="O25" i="67"/>
  <c r="O26" i="67"/>
  <c r="O27" i="67"/>
  <c r="O28" i="67"/>
  <c r="O29" i="67"/>
  <c r="O30" i="67"/>
  <c r="O31" i="67"/>
  <c r="O32" i="67"/>
  <c r="O33" i="67"/>
  <c r="O34" i="67"/>
  <c r="O35" i="67"/>
  <c r="O36" i="67"/>
  <c r="O37" i="67"/>
  <c r="O38" i="67"/>
  <c r="O39" i="67"/>
  <c r="O40" i="67"/>
  <c r="O41" i="67"/>
  <c r="O42" i="67"/>
  <c r="O43" i="67"/>
  <c r="O44" i="67"/>
  <c r="O45" i="67"/>
  <c r="O46" i="67"/>
  <c r="O47" i="67"/>
  <c r="O48" i="67"/>
  <c r="O49" i="67"/>
  <c r="O50" i="67"/>
  <c r="O51" i="67"/>
  <c r="O52" i="67"/>
  <c r="O53" i="67"/>
  <c r="O54" i="67"/>
  <c r="O55" i="67"/>
  <c r="O56" i="67"/>
  <c r="O57" i="67"/>
  <c r="O58" i="67"/>
  <c r="O59" i="67"/>
  <c r="O60" i="67"/>
  <c r="O61" i="67"/>
  <c r="O62" i="67"/>
  <c r="O63" i="67"/>
  <c r="O64" i="67"/>
  <c r="O65" i="67"/>
  <c r="O66" i="67"/>
  <c r="O67" i="67"/>
  <c r="O68" i="67"/>
  <c r="O69" i="67"/>
  <c r="O70" i="67"/>
  <c r="O71" i="67"/>
  <c r="O72" i="67"/>
  <c r="O73" i="67"/>
  <c r="O74" i="67"/>
  <c r="O75" i="67"/>
  <c r="O76" i="67"/>
  <c r="O77" i="67"/>
  <c r="O78" i="67"/>
  <c r="O79" i="67"/>
  <c r="O80" i="67"/>
  <c r="O81" i="67"/>
  <c r="O82" i="67"/>
  <c r="O83" i="67"/>
  <c r="O84" i="67"/>
  <c r="O85" i="67"/>
  <c r="O86" i="67"/>
  <c r="O87" i="67"/>
  <c r="O88" i="67"/>
  <c r="O89" i="67"/>
  <c r="O90" i="67"/>
  <c r="O91" i="67"/>
  <c r="O92" i="67"/>
  <c r="O93" i="67"/>
  <c r="O94" i="67"/>
  <c r="O95" i="67"/>
  <c r="O96" i="67"/>
  <c r="O97" i="67"/>
  <c r="O98" i="67"/>
  <c r="O99" i="67"/>
  <c r="O100" i="67"/>
  <c r="O101" i="67"/>
  <c r="N2" i="67"/>
  <c r="N3" i="67"/>
  <c r="N4" i="67"/>
  <c r="N5" i="67"/>
  <c r="N6" i="67"/>
  <c r="N7" i="67"/>
  <c r="N8" i="67"/>
  <c r="N9" i="67"/>
  <c r="N10" i="67"/>
  <c r="N11" i="67"/>
  <c r="N12" i="67"/>
  <c r="N13" i="67"/>
  <c r="N14" i="67"/>
  <c r="N15" i="67"/>
  <c r="N16" i="67"/>
  <c r="N17" i="67"/>
  <c r="N18" i="67"/>
  <c r="N19" i="67"/>
  <c r="N20" i="67"/>
  <c r="N21" i="67"/>
  <c r="N22" i="67"/>
  <c r="N23" i="67"/>
  <c r="N24" i="67"/>
  <c r="N25" i="67"/>
  <c r="N26" i="67"/>
  <c r="N27" i="67"/>
  <c r="N28" i="67"/>
  <c r="N29" i="67"/>
  <c r="N30" i="67"/>
  <c r="N31" i="67"/>
  <c r="N32" i="67"/>
  <c r="N33" i="67"/>
  <c r="N34" i="67"/>
  <c r="N35" i="67"/>
  <c r="N36" i="67"/>
  <c r="N37" i="67"/>
  <c r="N38" i="67"/>
  <c r="N39" i="67"/>
  <c r="N40" i="67"/>
  <c r="N41" i="67"/>
  <c r="N42" i="67"/>
  <c r="N43" i="67"/>
  <c r="N44" i="67"/>
  <c r="N45" i="67"/>
  <c r="N46" i="67"/>
  <c r="N47" i="67"/>
  <c r="N48" i="67"/>
  <c r="N49" i="67"/>
  <c r="N50" i="67"/>
  <c r="N51" i="67"/>
  <c r="N52" i="67"/>
  <c r="N53" i="67"/>
  <c r="N54" i="67"/>
  <c r="N55" i="67"/>
  <c r="N56" i="67"/>
  <c r="N57" i="67"/>
  <c r="N58" i="67"/>
  <c r="N59" i="67"/>
  <c r="N60" i="67"/>
  <c r="N61" i="67"/>
  <c r="N62" i="67"/>
  <c r="N63" i="67"/>
  <c r="N64" i="67"/>
  <c r="N65" i="67"/>
  <c r="N66" i="67"/>
  <c r="N67" i="67"/>
  <c r="N68" i="67"/>
  <c r="N69" i="67"/>
  <c r="N70" i="67"/>
  <c r="N71" i="67"/>
  <c r="N72" i="67"/>
  <c r="N73" i="67"/>
  <c r="N74" i="67"/>
  <c r="N75" i="67"/>
  <c r="N76" i="67"/>
  <c r="N77" i="67"/>
  <c r="N78" i="67"/>
  <c r="N79" i="67"/>
  <c r="N80" i="67"/>
  <c r="N81" i="67"/>
  <c r="N82" i="67"/>
  <c r="N83" i="67"/>
  <c r="N84" i="67"/>
  <c r="N85" i="67"/>
  <c r="N86" i="67"/>
  <c r="N87" i="67"/>
  <c r="N88" i="67"/>
  <c r="N89" i="67"/>
  <c r="N90" i="67"/>
  <c r="N91" i="67"/>
  <c r="N92" i="67"/>
  <c r="N93" i="67"/>
  <c r="N94" i="67"/>
  <c r="N95" i="67"/>
  <c r="N96" i="67"/>
  <c r="N97" i="67"/>
  <c r="N98" i="67"/>
  <c r="N99" i="67"/>
  <c r="N100" i="67"/>
  <c r="N101" i="67"/>
  <c r="M2" i="67"/>
  <c r="M3" i="67"/>
  <c r="M4" i="67"/>
  <c r="M5" i="67"/>
  <c r="M6" i="67"/>
  <c r="M7" i="67"/>
  <c r="M8" i="67"/>
  <c r="M9" i="67"/>
  <c r="M10" i="67"/>
  <c r="M11" i="67"/>
  <c r="M12" i="67"/>
  <c r="M13" i="67"/>
  <c r="M14" i="67"/>
  <c r="M15" i="67"/>
  <c r="M16" i="67"/>
  <c r="M17" i="67"/>
  <c r="M18" i="67"/>
  <c r="M19" i="67"/>
  <c r="M20" i="67"/>
  <c r="M21" i="67"/>
  <c r="M22" i="67"/>
  <c r="M23" i="67"/>
  <c r="M24" i="67"/>
  <c r="M25" i="67"/>
  <c r="M26" i="67"/>
  <c r="M27" i="67"/>
  <c r="M28" i="67"/>
  <c r="M29" i="67"/>
  <c r="M30" i="67"/>
  <c r="M31" i="67"/>
  <c r="M32" i="67"/>
  <c r="M33" i="67"/>
  <c r="M34" i="67"/>
  <c r="M35" i="67"/>
  <c r="M36" i="67"/>
  <c r="M37" i="67"/>
  <c r="M38" i="67"/>
  <c r="M39" i="67"/>
  <c r="M40" i="67"/>
  <c r="M41" i="67"/>
  <c r="M42" i="67"/>
  <c r="M43" i="67"/>
  <c r="M44" i="67"/>
  <c r="M45" i="67"/>
  <c r="M46" i="67"/>
  <c r="M47" i="67"/>
  <c r="M48" i="67"/>
  <c r="M49" i="67"/>
  <c r="M50" i="67"/>
  <c r="M51" i="67"/>
  <c r="M52" i="67"/>
  <c r="M53" i="67"/>
  <c r="M54" i="67"/>
  <c r="M55" i="67"/>
  <c r="M56" i="67"/>
  <c r="M57" i="67"/>
  <c r="M58" i="67"/>
  <c r="M59" i="67"/>
  <c r="M60" i="67"/>
  <c r="M61" i="67"/>
  <c r="M62" i="67"/>
  <c r="M63" i="67"/>
  <c r="M64" i="67"/>
  <c r="M65" i="67"/>
  <c r="M66" i="67"/>
  <c r="M67" i="67"/>
  <c r="M68" i="67"/>
  <c r="M69" i="67"/>
  <c r="M70" i="67"/>
  <c r="M71" i="67"/>
  <c r="M72" i="67"/>
  <c r="M73" i="67"/>
  <c r="M74" i="67"/>
  <c r="M75" i="67"/>
  <c r="M76" i="67"/>
  <c r="M77" i="67"/>
  <c r="M78" i="67"/>
  <c r="M79" i="67"/>
  <c r="M80" i="67"/>
  <c r="M81" i="67"/>
  <c r="M82" i="67"/>
  <c r="M83" i="67"/>
  <c r="M84" i="67"/>
  <c r="M85" i="67"/>
  <c r="M86" i="67"/>
  <c r="M87" i="67"/>
  <c r="M88" i="67"/>
  <c r="M89" i="67"/>
  <c r="M90" i="67"/>
  <c r="M91" i="67"/>
  <c r="M92" i="67"/>
  <c r="M93" i="67"/>
  <c r="M94" i="67"/>
  <c r="M95" i="67"/>
  <c r="M96" i="67"/>
  <c r="M97" i="67"/>
  <c r="M98" i="67"/>
  <c r="M99" i="67"/>
  <c r="M100" i="67"/>
  <c r="M101" i="67"/>
  <c r="L2" i="67"/>
  <c r="L3" i="67"/>
  <c r="L4" i="67"/>
  <c r="L5" i="67"/>
  <c r="L6" i="67"/>
  <c r="L7" i="67"/>
  <c r="L8" i="67"/>
  <c r="L9" i="67"/>
  <c r="L10" i="67"/>
  <c r="L11" i="67"/>
  <c r="L12" i="67"/>
  <c r="L13" i="67"/>
  <c r="L14" i="67"/>
  <c r="L15" i="67"/>
  <c r="L16" i="67"/>
  <c r="L17" i="67"/>
  <c r="L18" i="67"/>
  <c r="L19" i="67"/>
  <c r="L20" i="67"/>
  <c r="L21" i="67"/>
  <c r="L22" i="67"/>
  <c r="L23" i="67"/>
  <c r="L24" i="67"/>
  <c r="L25" i="67"/>
  <c r="L26" i="67"/>
  <c r="L27" i="67"/>
  <c r="L28" i="67"/>
  <c r="L29" i="67"/>
  <c r="L30" i="67"/>
  <c r="L31" i="67"/>
  <c r="L32" i="67"/>
  <c r="L33" i="67"/>
  <c r="L34" i="67"/>
  <c r="L35" i="67"/>
  <c r="L36" i="67"/>
  <c r="L37" i="67"/>
  <c r="L38" i="67"/>
  <c r="L39" i="67"/>
  <c r="L40" i="67"/>
  <c r="L41" i="67"/>
  <c r="L42" i="67"/>
  <c r="L43" i="67"/>
  <c r="L44" i="67"/>
  <c r="L45" i="67"/>
  <c r="L46" i="67"/>
  <c r="L47" i="67"/>
  <c r="L48" i="67"/>
  <c r="L49" i="67"/>
  <c r="L50" i="67"/>
  <c r="L51" i="67"/>
  <c r="L52" i="67"/>
  <c r="L53" i="67"/>
  <c r="L54" i="67"/>
  <c r="L55" i="67"/>
  <c r="L56" i="67"/>
  <c r="L57" i="67"/>
  <c r="L58" i="67"/>
  <c r="L59" i="67"/>
  <c r="L60" i="67"/>
  <c r="L61" i="67"/>
  <c r="L62" i="67"/>
  <c r="L63" i="67"/>
  <c r="L64" i="67"/>
  <c r="L65" i="67"/>
  <c r="L66" i="67"/>
  <c r="L67" i="67"/>
  <c r="L68" i="67"/>
  <c r="L69" i="67"/>
  <c r="L70" i="67"/>
  <c r="L71" i="67"/>
  <c r="L72" i="67"/>
  <c r="L73" i="67"/>
  <c r="L74" i="67"/>
  <c r="L75" i="67"/>
  <c r="L76" i="67"/>
  <c r="L77" i="67"/>
  <c r="L78" i="67"/>
  <c r="L79" i="67"/>
  <c r="L80" i="67"/>
  <c r="L81" i="67"/>
  <c r="L82" i="67"/>
  <c r="L83" i="67"/>
  <c r="L84" i="67"/>
  <c r="L85" i="67"/>
  <c r="L86" i="67"/>
  <c r="L87" i="67"/>
  <c r="L88" i="67"/>
  <c r="L89" i="67"/>
  <c r="L90" i="67"/>
  <c r="L91" i="67"/>
  <c r="L92" i="67"/>
  <c r="L93" i="67"/>
  <c r="L94" i="67"/>
  <c r="L95" i="67"/>
  <c r="L96" i="67"/>
  <c r="L97" i="67"/>
  <c r="L98" i="67"/>
  <c r="L99" i="67"/>
  <c r="L100" i="67"/>
  <c r="L101" i="67"/>
  <c r="K2" i="67"/>
  <c r="K3" i="67"/>
  <c r="K4" i="67"/>
  <c r="K5" i="67"/>
  <c r="K6" i="67"/>
  <c r="K7" i="67"/>
  <c r="K8" i="67"/>
  <c r="K9" i="67"/>
  <c r="K10" i="67"/>
  <c r="K11" i="67"/>
  <c r="K12" i="67"/>
  <c r="K13" i="67"/>
  <c r="K14" i="67"/>
  <c r="K15" i="67"/>
  <c r="K16" i="67"/>
  <c r="K17" i="67"/>
  <c r="K18" i="67"/>
  <c r="K19" i="67"/>
  <c r="K20" i="67"/>
  <c r="K21" i="67"/>
  <c r="K22" i="67"/>
  <c r="K23" i="67"/>
  <c r="K24" i="67"/>
  <c r="K25" i="67"/>
  <c r="K26" i="67"/>
  <c r="K27" i="67"/>
  <c r="K28" i="67"/>
  <c r="K29" i="67"/>
  <c r="K30" i="67"/>
  <c r="K31" i="67"/>
  <c r="K32" i="67"/>
  <c r="K33" i="67"/>
  <c r="K34" i="67"/>
  <c r="K35" i="67"/>
  <c r="K36" i="67"/>
  <c r="K37" i="67"/>
  <c r="K38" i="67"/>
  <c r="K39" i="67"/>
  <c r="K40" i="67"/>
  <c r="K41" i="67"/>
  <c r="K42" i="67"/>
  <c r="K43" i="67"/>
  <c r="K44" i="67"/>
  <c r="K45" i="67"/>
  <c r="K46" i="67"/>
  <c r="K47" i="67"/>
  <c r="K48" i="67"/>
  <c r="K49" i="67"/>
  <c r="K50" i="67"/>
  <c r="K51" i="67"/>
  <c r="K52" i="67"/>
  <c r="K53" i="67"/>
  <c r="K54" i="67"/>
  <c r="K55" i="67"/>
  <c r="K56" i="67"/>
  <c r="K57" i="67"/>
  <c r="K58" i="67"/>
  <c r="K59" i="67"/>
  <c r="K60" i="67"/>
  <c r="K61" i="67"/>
  <c r="K62" i="67"/>
  <c r="K63" i="67"/>
  <c r="K64" i="67"/>
  <c r="K65" i="67"/>
  <c r="K66" i="67"/>
  <c r="K67" i="67"/>
  <c r="K68" i="67"/>
  <c r="K69" i="67"/>
  <c r="K70" i="67"/>
  <c r="K71" i="67"/>
  <c r="K72" i="67"/>
  <c r="K73" i="67"/>
  <c r="K74" i="67"/>
  <c r="K75" i="67"/>
  <c r="K76" i="67"/>
  <c r="K77" i="67"/>
  <c r="K78" i="67"/>
  <c r="K79" i="67"/>
  <c r="K80" i="67"/>
  <c r="K81" i="67"/>
  <c r="K82" i="67"/>
  <c r="K83" i="67"/>
  <c r="K84" i="67"/>
  <c r="K85" i="67"/>
  <c r="K86" i="67"/>
  <c r="K87" i="67"/>
  <c r="K88" i="67"/>
  <c r="K89" i="67"/>
  <c r="K90" i="67"/>
  <c r="K91" i="67"/>
  <c r="K92" i="67"/>
  <c r="K93" i="67"/>
  <c r="K94" i="67"/>
  <c r="K95" i="67"/>
  <c r="K96" i="67"/>
  <c r="K97" i="67"/>
  <c r="K98" i="67"/>
  <c r="K99" i="67"/>
  <c r="K100" i="67"/>
  <c r="K101" i="67"/>
  <c r="J2" i="67"/>
  <c r="J3" i="67"/>
  <c r="J4" i="67"/>
  <c r="J5" i="67"/>
  <c r="J6" i="67"/>
  <c r="J7" i="67"/>
  <c r="J8" i="67"/>
  <c r="J9" i="67"/>
  <c r="J10" i="67"/>
  <c r="J11" i="67"/>
  <c r="J12" i="67"/>
  <c r="J13" i="67"/>
  <c r="J14" i="67"/>
  <c r="J15" i="67"/>
  <c r="J16" i="67"/>
  <c r="J17" i="67"/>
  <c r="J18" i="67"/>
  <c r="J19" i="67"/>
  <c r="J20" i="67"/>
  <c r="J21" i="67"/>
  <c r="J22" i="67"/>
  <c r="J23" i="67"/>
  <c r="J24" i="67"/>
  <c r="J25" i="67"/>
  <c r="J26" i="67"/>
  <c r="J27" i="67"/>
  <c r="J28" i="67"/>
  <c r="J29" i="67"/>
  <c r="J30" i="67"/>
  <c r="J31" i="67"/>
  <c r="J32" i="67"/>
  <c r="J33" i="67"/>
  <c r="J34" i="67"/>
  <c r="J35" i="67"/>
  <c r="J36" i="67"/>
  <c r="J37" i="67"/>
  <c r="J38" i="67"/>
  <c r="J39" i="67"/>
  <c r="J40" i="67"/>
  <c r="J41" i="67"/>
  <c r="J42" i="67"/>
  <c r="J43" i="67"/>
  <c r="J44" i="67"/>
  <c r="J45" i="67"/>
  <c r="J46" i="67"/>
  <c r="J47" i="67"/>
  <c r="J48" i="67"/>
  <c r="J49" i="67"/>
  <c r="J50" i="67"/>
  <c r="J51" i="67"/>
  <c r="J52" i="67"/>
  <c r="J53" i="67"/>
  <c r="J54" i="67"/>
  <c r="J55" i="67"/>
  <c r="J56" i="67"/>
  <c r="J57" i="67"/>
  <c r="J58" i="67"/>
  <c r="J59" i="67"/>
  <c r="J60" i="67"/>
  <c r="J61" i="67"/>
  <c r="J62" i="67"/>
  <c r="J63" i="67"/>
  <c r="J64" i="67"/>
  <c r="J65" i="67"/>
  <c r="J66" i="67"/>
  <c r="J67" i="67"/>
  <c r="J68" i="67"/>
  <c r="J69" i="67"/>
  <c r="J70" i="67"/>
  <c r="J71" i="67"/>
  <c r="J72" i="67"/>
  <c r="J73" i="67"/>
  <c r="J74" i="67"/>
  <c r="J75" i="67"/>
  <c r="J76" i="67"/>
  <c r="J77" i="67"/>
  <c r="J78" i="67"/>
  <c r="J79" i="67"/>
  <c r="J80" i="67"/>
  <c r="J81" i="67"/>
  <c r="J82" i="67"/>
  <c r="J83" i="67"/>
  <c r="J84" i="67"/>
  <c r="J85" i="67"/>
  <c r="J86" i="67"/>
  <c r="J87" i="67"/>
  <c r="J88" i="67"/>
  <c r="J89" i="67"/>
  <c r="J90" i="67"/>
  <c r="J91" i="67"/>
  <c r="J92" i="67"/>
  <c r="J93" i="67"/>
  <c r="J94" i="67"/>
  <c r="J95" i="67"/>
  <c r="J96" i="67"/>
  <c r="J97" i="67"/>
  <c r="J98" i="67"/>
  <c r="J99" i="67"/>
  <c r="J100" i="67"/>
  <c r="J101" i="67"/>
  <c r="O2" i="66"/>
  <c r="O3" i="66"/>
  <c r="O4" i="66"/>
  <c r="O5" i="66"/>
  <c r="O6" i="66"/>
  <c r="O7" i="66"/>
  <c r="O8" i="66"/>
  <c r="O9" i="66"/>
  <c r="O10" i="66"/>
  <c r="O11" i="66"/>
  <c r="O12" i="66"/>
  <c r="O13" i="66"/>
  <c r="O14" i="66"/>
  <c r="O15" i="66"/>
  <c r="O16" i="66"/>
  <c r="O17" i="66"/>
  <c r="O18" i="66"/>
  <c r="O19" i="66"/>
  <c r="O20" i="66"/>
  <c r="O21" i="66"/>
  <c r="O22" i="66"/>
  <c r="O23" i="66"/>
  <c r="O24" i="66"/>
  <c r="O25" i="66"/>
  <c r="O26" i="66"/>
  <c r="O27" i="66"/>
  <c r="O28" i="66"/>
  <c r="O29" i="66"/>
  <c r="O30" i="66"/>
  <c r="O31" i="66"/>
  <c r="O32" i="66"/>
  <c r="O33" i="66"/>
  <c r="O34" i="66"/>
  <c r="O35" i="66"/>
  <c r="O36" i="66"/>
  <c r="O37" i="66"/>
  <c r="O38" i="66"/>
  <c r="O39" i="66"/>
  <c r="O40" i="66"/>
  <c r="O41" i="66"/>
  <c r="O42" i="66"/>
  <c r="O43" i="66"/>
  <c r="O44" i="66"/>
  <c r="O45" i="66"/>
  <c r="O46" i="66"/>
  <c r="O47" i="66"/>
  <c r="O48" i="66"/>
  <c r="O49" i="66"/>
  <c r="O50" i="66"/>
  <c r="O51" i="66"/>
  <c r="O52" i="66"/>
  <c r="O53" i="66"/>
  <c r="O54" i="66"/>
  <c r="O55" i="66"/>
  <c r="O56" i="66"/>
  <c r="O57" i="66"/>
  <c r="O58" i="66"/>
  <c r="O59" i="66"/>
  <c r="O60" i="66"/>
  <c r="O61" i="66"/>
  <c r="O62" i="66"/>
  <c r="O63" i="66"/>
  <c r="O64" i="66"/>
  <c r="O65" i="66"/>
  <c r="O66" i="66"/>
  <c r="O67" i="66"/>
  <c r="O68" i="66"/>
  <c r="O69" i="66"/>
  <c r="O70" i="66"/>
  <c r="O71" i="66"/>
  <c r="O72" i="66"/>
  <c r="O73" i="66"/>
  <c r="O74" i="66"/>
  <c r="O75" i="66"/>
  <c r="O76" i="66"/>
  <c r="O77" i="66"/>
  <c r="O78" i="66"/>
  <c r="O79" i="66"/>
  <c r="O80" i="66"/>
  <c r="O81" i="66"/>
  <c r="O82" i="66"/>
  <c r="O83" i="66"/>
  <c r="O84" i="66"/>
  <c r="O85" i="66"/>
  <c r="O86" i="66"/>
  <c r="O87" i="66"/>
  <c r="O88" i="66"/>
  <c r="O89" i="66"/>
  <c r="O90" i="66"/>
  <c r="O91" i="66"/>
  <c r="O92" i="66"/>
  <c r="O93" i="66"/>
  <c r="O94" i="66"/>
  <c r="O95" i="66"/>
  <c r="O96" i="66"/>
  <c r="O97" i="66"/>
  <c r="O98" i="66"/>
  <c r="O99" i="66"/>
  <c r="O100" i="66"/>
  <c r="O101" i="66"/>
  <c r="N2" i="66"/>
  <c r="N3" i="66"/>
  <c r="N4" i="66"/>
  <c r="N5" i="66"/>
  <c r="N6" i="66"/>
  <c r="N7" i="66"/>
  <c r="N8" i="66"/>
  <c r="N9" i="66"/>
  <c r="N10" i="66"/>
  <c r="N11" i="66"/>
  <c r="N12" i="66"/>
  <c r="N13" i="66"/>
  <c r="N14" i="66"/>
  <c r="N15" i="66"/>
  <c r="N16" i="66"/>
  <c r="N17" i="66"/>
  <c r="N18" i="66"/>
  <c r="N19" i="66"/>
  <c r="N20" i="66"/>
  <c r="N21" i="66"/>
  <c r="N22" i="66"/>
  <c r="N23" i="66"/>
  <c r="N24" i="66"/>
  <c r="N25" i="66"/>
  <c r="N26" i="66"/>
  <c r="N27" i="66"/>
  <c r="N28" i="66"/>
  <c r="N29" i="66"/>
  <c r="N30" i="66"/>
  <c r="N31" i="66"/>
  <c r="N32" i="66"/>
  <c r="N33" i="66"/>
  <c r="N34" i="66"/>
  <c r="N35" i="66"/>
  <c r="N36" i="66"/>
  <c r="N37" i="66"/>
  <c r="N38" i="66"/>
  <c r="N39" i="66"/>
  <c r="N40" i="66"/>
  <c r="N41" i="66"/>
  <c r="N42" i="66"/>
  <c r="N43" i="66"/>
  <c r="N44" i="66"/>
  <c r="N45" i="66"/>
  <c r="N46" i="66"/>
  <c r="N47" i="66"/>
  <c r="N48" i="66"/>
  <c r="N49" i="66"/>
  <c r="N50" i="66"/>
  <c r="N51" i="66"/>
  <c r="N52" i="66"/>
  <c r="N53" i="66"/>
  <c r="N54" i="66"/>
  <c r="N55" i="66"/>
  <c r="N56" i="66"/>
  <c r="N57" i="66"/>
  <c r="N58" i="66"/>
  <c r="N59" i="66"/>
  <c r="N60" i="66"/>
  <c r="N61" i="66"/>
  <c r="N62" i="66"/>
  <c r="N63" i="66"/>
  <c r="N64" i="66"/>
  <c r="N65" i="66"/>
  <c r="N66" i="66"/>
  <c r="N67" i="66"/>
  <c r="N68" i="66"/>
  <c r="N69" i="66"/>
  <c r="N70" i="66"/>
  <c r="N71" i="66"/>
  <c r="N72" i="66"/>
  <c r="N73" i="66"/>
  <c r="N74" i="66"/>
  <c r="N75" i="66"/>
  <c r="N76" i="66"/>
  <c r="N77" i="66"/>
  <c r="N78" i="66"/>
  <c r="N79" i="66"/>
  <c r="N80" i="66"/>
  <c r="N81" i="66"/>
  <c r="N82" i="66"/>
  <c r="N83" i="66"/>
  <c r="N84" i="66"/>
  <c r="N85" i="66"/>
  <c r="N86" i="66"/>
  <c r="N87" i="66"/>
  <c r="N88" i="66"/>
  <c r="N89" i="66"/>
  <c r="N90" i="66"/>
  <c r="N91" i="66"/>
  <c r="N92" i="66"/>
  <c r="N93" i="66"/>
  <c r="N94" i="66"/>
  <c r="N95" i="66"/>
  <c r="N96" i="66"/>
  <c r="N97" i="66"/>
  <c r="N98" i="66"/>
  <c r="N99" i="66"/>
  <c r="N100" i="66"/>
  <c r="N101" i="66"/>
  <c r="M2" i="66"/>
  <c r="M3" i="66"/>
  <c r="M4" i="66"/>
  <c r="M5" i="66"/>
  <c r="M6" i="66"/>
  <c r="M7" i="66"/>
  <c r="M8" i="66"/>
  <c r="M9" i="66"/>
  <c r="M10" i="66"/>
  <c r="M11" i="66"/>
  <c r="M12" i="66"/>
  <c r="M13" i="66"/>
  <c r="M14" i="66"/>
  <c r="M15" i="66"/>
  <c r="M16" i="66"/>
  <c r="M17" i="66"/>
  <c r="M18" i="66"/>
  <c r="M19" i="66"/>
  <c r="M20" i="66"/>
  <c r="M21" i="66"/>
  <c r="M22" i="66"/>
  <c r="M23" i="66"/>
  <c r="M24" i="66"/>
  <c r="M25" i="66"/>
  <c r="M26" i="66"/>
  <c r="M27" i="66"/>
  <c r="M28" i="66"/>
  <c r="M29" i="66"/>
  <c r="M30" i="66"/>
  <c r="M31" i="66"/>
  <c r="M32" i="66"/>
  <c r="M33" i="66"/>
  <c r="M34" i="66"/>
  <c r="M35" i="66"/>
  <c r="M36" i="66"/>
  <c r="M37" i="66"/>
  <c r="M38" i="66"/>
  <c r="M39" i="66"/>
  <c r="M40" i="66"/>
  <c r="M41" i="66"/>
  <c r="M42" i="66"/>
  <c r="M43" i="66"/>
  <c r="M44" i="66"/>
  <c r="M45" i="66"/>
  <c r="M46" i="66"/>
  <c r="M47" i="66"/>
  <c r="M48" i="66"/>
  <c r="M49" i="66"/>
  <c r="M50" i="66"/>
  <c r="M51" i="66"/>
  <c r="M52" i="66"/>
  <c r="M53" i="66"/>
  <c r="M54" i="66"/>
  <c r="M55" i="66"/>
  <c r="M56" i="66"/>
  <c r="M57" i="66"/>
  <c r="M58" i="66"/>
  <c r="M59" i="66"/>
  <c r="M60" i="66"/>
  <c r="M61" i="66"/>
  <c r="M62" i="66"/>
  <c r="M63" i="66"/>
  <c r="M64" i="66"/>
  <c r="M65" i="66"/>
  <c r="M66" i="66"/>
  <c r="M67" i="66"/>
  <c r="M68" i="66"/>
  <c r="M69" i="66"/>
  <c r="M70" i="66"/>
  <c r="M71" i="66"/>
  <c r="M72" i="66"/>
  <c r="M73" i="66"/>
  <c r="M74" i="66"/>
  <c r="M75" i="66"/>
  <c r="M76" i="66"/>
  <c r="M77" i="66"/>
  <c r="M78" i="66"/>
  <c r="M79" i="66"/>
  <c r="M80" i="66"/>
  <c r="M81" i="66"/>
  <c r="M82" i="66"/>
  <c r="M83" i="66"/>
  <c r="M84" i="66"/>
  <c r="M85" i="66"/>
  <c r="M86" i="66"/>
  <c r="M87" i="66"/>
  <c r="M88" i="66"/>
  <c r="M89" i="66"/>
  <c r="M90" i="66"/>
  <c r="M91" i="66"/>
  <c r="M92" i="66"/>
  <c r="M93" i="66"/>
  <c r="M94" i="66"/>
  <c r="M95" i="66"/>
  <c r="M96" i="66"/>
  <c r="M97" i="66"/>
  <c r="M98" i="66"/>
  <c r="M99" i="66"/>
  <c r="M100" i="66"/>
  <c r="M101" i="66"/>
  <c r="L2" i="66"/>
  <c r="L3" i="66"/>
  <c r="L4" i="66"/>
  <c r="L5" i="66"/>
  <c r="L6" i="66"/>
  <c r="L7" i="66"/>
  <c r="L8" i="66"/>
  <c r="L9" i="66"/>
  <c r="L10" i="66"/>
  <c r="L11" i="66"/>
  <c r="L12" i="66"/>
  <c r="L13" i="66"/>
  <c r="L14" i="66"/>
  <c r="L15" i="66"/>
  <c r="L16" i="66"/>
  <c r="L17" i="66"/>
  <c r="L18" i="66"/>
  <c r="L19" i="66"/>
  <c r="L20" i="66"/>
  <c r="L21" i="66"/>
  <c r="L22" i="66"/>
  <c r="L23" i="66"/>
  <c r="L24" i="66"/>
  <c r="L25" i="66"/>
  <c r="L26" i="66"/>
  <c r="L27" i="66"/>
  <c r="L28" i="66"/>
  <c r="L29" i="66"/>
  <c r="L30" i="66"/>
  <c r="L31" i="66"/>
  <c r="L32" i="66"/>
  <c r="L33" i="66"/>
  <c r="L34" i="66"/>
  <c r="L35" i="66"/>
  <c r="L36" i="66"/>
  <c r="L37" i="66"/>
  <c r="L38" i="66"/>
  <c r="L39" i="66"/>
  <c r="L40" i="66"/>
  <c r="L41" i="66"/>
  <c r="L42" i="66"/>
  <c r="L43" i="66"/>
  <c r="L44" i="66"/>
  <c r="L45" i="66"/>
  <c r="L46" i="66"/>
  <c r="L47" i="66"/>
  <c r="L48" i="66"/>
  <c r="L49" i="66"/>
  <c r="L50" i="66"/>
  <c r="L51" i="66"/>
  <c r="L52" i="66"/>
  <c r="L53" i="66"/>
  <c r="L54" i="66"/>
  <c r="L55" i="66"/>
  <c r="L56" i="66"/>
  <c r="L57" i="66"/>
  <c r="L58" i="66"/>
  <c r="L59" i="66"/>
  <c r="L60" i="66"/>
  <c r="L61" i="66"/>
  <c r="L62" i="66"/>
  <c r="L63" i="66"/>
  <c r="L64" i="66"/>
  <c r="L65" i="66"/>
  <c r="L66" i="66"/>
  <c r="L67" i="66"/>
  <c r="L68" i="66"/>
  <c r="L69" i="66"/>
  <c r="L70" i="66"/>
  <c r="L71" i="66"/>
  <c r="L72" i="66"/>
  <c r="L73" i="66"/>
  <c r="L74" i="66"/>
  <c r="L75" i="66"/>
  <c r="L76" i="66"/>
  <c r="L77" i="66"/>
  <c r="L78" i="66"/>
  <c r="L79" i="66"/>
  <c r="L80" i="66"/>
  <c r="L81" i="66"/>
  <c r="L82" i="66"/>
  <c r="L83" i="66"/>
  <c r="L84" i="66"/>
  <c r="L85" i="66"/>
  <c r="L86" i="66"/>
  <c r="L87" i="66"/>
  <c r="L88" i="66"/>
  <c r="L89" i="66"/>
  <c r="L90" i="66"/>
  <c r="L91" i="66"/>
  <c r="L92" i="66"/>
  <c r="L93" i="66"/>
  <c r="L94" i="66"/>
  <c r="L95" i="66"/>
  <c r="L96" i="66"/>
  <c r="L97" i="66"/>
  <c r="L98" i="66"/>
  <c r="L99" i="66"/>
  <c r="L100" i="66"/>
  <c r="L101" i="66"/>
  <c r="K2" i="66"/>
  <c r="K3" i="66"/>
  <c r="K4" i="66"/>
  <c r="K5" i="66"/>
  <c r="K6" i="66"/>
  <c r="K7" i="66"/>
  <c r="K8" i="66"/>
  <c r="K9" i="66"/>
  <c r="K10" i="66"/>
  <c r="K11" i="66"/>
  <c r="K12" i="66"/>
  <c r="K13" i="66"/>
  <c r="K14" i="66"/>
  <c r="K15" i="66"/>
  <c r="K16" i="66"/>
  <c r="K17" i="66"/>
  <c r="K18" i="66"/>
  <c r="K19" i="66"/>
  <c r="K20" i="66"/>
  <c r="K21" i="66"/>
  <c r="K22" i="66"/>
  <c r="K23" i="66"/>
  <c r="K24" i="66"/>
  <c r="K25" i="66"/>
  <c r="K26" i="66"/>
  <c r="K27" i="66"/>
  <c r="K28" i="66"/>
  <c r="K29" i="66"/>
  <c r="K30" i="66"/>
  <c r="K31" i="66"/>
  <c r="K32" i="66"/>
  <c r="K33" i="66"/>
  <c r="K34" i="66"/>
  <c r="K35" i="66"/>
  <c r="K36" i="66"/>
  <c r="K37" i="66"/>
  <c r="K38" i="66"/>
  <c r="K39" i="66"/>
  <c r="K40" i="66"/>
  <c r="K41" i="66"/>
  <c r="K42" i="66"/>
  <c r="K43" i="66"/>
  <c r="K44" i="66"/>
  <c r="K45" i="66"/>
  <c r="K46" i="66"/>
  <c r="K47" i="66"/>
  <c r="K48" i="66"/>
  <c r="K49" i="66"/>
  <c r="K50" i="66"/>
  <c r="K51" i="66"/>
  <c r="K52" i="66"/>
  <c r="K53" i="66"/>
  <c r="K54" i="66"/>
  <c r="K55" i="66"/>
  <c r="K56" i="66"/>
  <c r="K57" i="66"/>
  <c r="K58" i="66"/>
  <c r="K59" i="66"/>
  <c r="K60" i="66"/>
  <c r="K61" i="66"/>
  <c r="K62" i="66"/>
  <c r="K63" i="66"/>
  <c r="K64" i="66"/>
  <c r="K65" i="66"/>
  <c r="K66" i="66"/>
  <c r="K67" i="66"/>
  <c r="K68" i="66"/>
  <c r="K69" i="66"/>
  <c r="K70" i="66"/>
  <c r="K71" i="66"/>
  <c r="K72" i="66"/>
  <c r="K73" i="66"/>
  <c r="K74" i="66"/>
  <c r="K75" i="66"/>
  <c r="K76" i="66"/>
  <c r="K77" i="66"/>
  <c r="K78" i="66"/>
  <c r="K79" i="66"/>
  <c r="K80" i="66"/>
  <c r="K81" i="66"/>
  <c r="K82" i="66"/>
  <c r="K83" i="66"/>
  <c r="K84" i="66"/>
  <c r="K85" i="66"/>
  <c r="K86" i="66"/>
  <c r="K87" i="66"/>
  <c r="K88" i="66"/>
  <c r="K89" i="66"/>
  <c r="K90" i="66"/>
  <c r="K91" i="66"/>
  <c r="K92" i="66"/>
  <c r="K93" i="66"/>
  <c r="K94" i="66"/>
  <c r="K95" i="66"/>
  <c r="K96" i="66"/>
  <c r="K97" i="66"/>
  <c r="K98" i="66"/>
  <c r="K99" i="66"/>
  <c r="K100" i="66"/>
  <c r="K101" i="66"/>
  <c r="J2" i="66"/>
  <c r="J3" i="66"/>
  <c r="J4" i="66"/>
  <c r="J5" i="66"/>
  <c r="J6" i="66"/>
  <c r="J7" i="66"/>
  <c r="J8" i="66"/>
  <c r="J9" i="66"/>
  <c r="J10" i="66"/>
  <c r="J11" i="66"/>
  <c r="J12" i="66"/>
  <c r="J13" i="66"/>
  <c r="J14" i="66"/>
  <c r="J15" i="66"/>
  <c r="J16" i="66"/>
  <c r="J17" i="66"/>
  <c r="J18" i="66"/>
  <c r="J19" i="66"/>
  <c r="J20" i="66"/>
  <c r="J21" i="66"/>
  <c r="J22" i="66"/>
  <c r="J23" i="66"/>
  <c r="J24" i="66"/>
  <c r="J25" i="66"/>
  <c r="J26" i="66"/>
  <c r="J27" i="66"/>
  <c r="J28" i="66"/>
  <c r="J29" i="66"/>
  <c r="J30" i="66"/>
  <c r="J31" i="66"/>
  <c r="J32" i="66"/>
  <c r="J33" i="66"/>
  <c r="J34" i="66"/>
  <c r="J35" i="66"/>
  <c r="J36" i="66"/>
  <c r="J37" i="66"/>
  <c r="J38" i="66"/>
  <c r="J39" i="66"/>
  <c r="J40" i="66"/>
  <c r="J41" i="66"/>
  <c r="J42" i="66"/>
  <c r="J43" i="66"/>
  <c r="J44" i="66"/>
  <c r="J45" i="66"/>
  <c r="J46" i="66"/>
  <c r="J47" i="66"/>
  <c r="J48" i="66"/>
  <c r="J49" i="66"/>
  <c r="J50" i="66"/>
  <c r="J51" i="66"/>
  <c r="J52" i="66"/>
  <c r="J53" i="66"/>
  <c r="J54" i="66"/>
  <c r="J55" i="66"/>
  <c r="J56" i="66"/>
  <c r="J57" i="66"/>
  <c r="J58" i="66"/>
  <c r="J59" i="66"/>
  <c r="J60" i="66"/>
  <c r="J61" i="66"/>
  <c r="J62" i="66"/>
  <c r="J63" i="66"/>
  <c r="J64" i="66"/>
  <c r="J65" i="66"/>
  <c r="J66" i="66"/>
  <c r="J67" i="66"/>
  <c r="J68" i="66"/>
  <c r="J69" i="66"/>
  <c r="J70" i="66"/>
  <c r="J71" i="66"/>
  <c r="J72" i="66"/>
  <c r="J73" i="66"/>
  <c r="J74" i="66"/>
  <c r="J75" i="66"/>
  <c r="J76" i="66"/>
  <c r="J77" i="66"/>
  <c r="J78" i="66"/>
  <c r="J79" i="66"/>
  <c r="J80" i="66"/>
  <c r="J81" i="66"/>
  <c r="J82" i="66"/>
  <c r="J83" i="66"/>
  <c r="J84" i="66"/>
  <c r="J85" i="66"/>
  <c r="J86" i="66"/>
  <c r="J87" i="66"/>
  <c r="J88" i="66"/>
  <c r="J89" i="66"/>
  <c r="J90" i="66"/>
  <c r="J91" i="66"/>
  <c r="J92" i="66"/>
  <c r="J93" i="66"/>
  <c r="J94" i="66"/>
  <c r="J95" i="66"/>
  <c r="J96" i="66"/>
  <c r="J97" i="66"/>
  <c r="J98" i="66"/>
  <c r="J99" i="66"/>
  <c r="J100" i="66"/>
  <c r="J101" i="66"/>
  <c r="O2" i="65"/>
  <c r="O3" i="65"/>
  <c r="O4" i="65"/>
  <c r="O5" i="65"/>
  <c r="O6" i="65"/>
  <c r="O7" i="65"/>
  <c r="O8" i="65"/>
  <c r="O9" i="65"/>
  <c r="O10" i="65"/>
  <c r="O11" i="65"/>
  <c r="O12" i="65"/>
  <c r="O13" i="65"/>
  <c r="O14" i="65"/>
  <c r="O15" i="65"/>
  <c r="O16" i="65"/>
  <c r="O17" i="65"/>
  <c r="O18" i="65"/>
  <c r="O19" i="65"/>
  <c r="O20" i="65"/>
  <c r="O21" i="65"/>
  <c r="O22" i="65"/>
  <c r="O23" i="65"/>
  <c r="O24" i="65"/>
  <c r="O25" i="65"/>
  <c r="O26" i="65"/>
  <c r="O27" i="65"/>
  <c r="O28" i="65"/>
  <c r="O29" i="65"/>
  <c r="O30" i="65"/>
  <c r="O31" i="65"/>
  <c r="O32" i="65"/>
  <c r="O33" i="65"/>
  <c r="O34" i="65"/>
  <c r="O35" i="65"/>
  <c r="O36" i="65"/>
  <c r="O37" i="65"/>
  <c r="O38" i="65"/>
  <c r="O39" i="65"/>
  <c r="O40" i="65"/>
  <c r="O41" i="65"/>
  <c r="O42" i="65"/>
  <c r="O43" i="65"/>
  <c r="O44" i="65"/>
  <c r="O45" i="65"/>
  <c r="O46" i="65"/>
  <c r="O47" i="65"/>
  <c r="O48" i="65"/>
  <c r="O49" i="65"/>
  <c r="O50" i="65"/>
  <c r="O51" i="65"/>
  <c r="O52" i="65"/>
  <c r="O53" i="65"/>
  <c r="O54" i="65"/>
  <c r="O55" i="65"/>
  <c r="O56" i="65"/>
  <c r="O57" i="65"/>
  <c r="O58" i="65"/>
  <c r="O59" i="65"/>
  <c r="O60" i="65"/>
  <c r="O61" i="65"/>
  <c r="O62" i="65"/>
  <c r="O63" i="65"/>
  <c r="O64" i="65"/>
  <c r="O65" i="65"/>
  <c r="O66" i="65"/>
  <c r="O67" i="65"/>
  <c r="O68" i="65"/>
  <c r="O69" i="65"/>
  <c r="O70" i="65"/>
  <c r="O71" i="65"/>
  <c r="O72" i="65"/>
  <c r="O73" i="65"/>
  <c r="O74" i="65"/>
  <c r="O75" i="65"/>
  <c r="O76" i="65"/>
  <c r="O77" i="65"/>
  <c r="O78" i="65"/>
  <c r="O79" i="65"/>
  <c r="O80" i="65"/>
  <c r="O81" i="65"/>
  <c r="O82" i="65"/>
  <c r="O83" i="65"/>
  <c r="O84" i="65"/>
  <c r="O85" i="65"/>
  <c r="O86" i="65"/>
  <c r="O87" i="65"/>
  <c r="O88" i="65"/>
  <c r="O89" i="65"/>
  <c r="O90" i="65"/>
  <c r="O91" i="65"/>
  <c r="O92" i="65"/>
  <c r="O93" i="65"/>
  <c r="O94" i="65"/>
  <c r="O95" i="65"/>
  <c r="O96" i="65"/>
  <c r="O97" i="65"/>
  <c r="O98" i="65"/>
  <c r="O99" i="65"/>
  <c r="O100" i="65"/>
  <c r="O101" i="65"/>
  <c r="N2" i="65"/>
  <c r="N3" i="65"/>
  <c r="N4" i="65"/>
  <c r="N5" i="65"/>
  <c r="N6" i="65"/>
  <c r="N7" i="65"/>
  <c r="N8" i="65"/>
  <c r="N9" i="65"/>
  <c r="N10" i="65"/>
  <c r="N11" i="65"/>
  <c r="N12" i="65"/>
  <c r="N13" i="65"/>
  <c r="N14" i="65"/>
  <c r="N15" i="65"/>
  <c r="N16" i="65"/>
  <c r="N17" i="65"/>
  <c r="N18" i="65"/>
  <c r="N19" i="65"/>
  <c r="N20" i="65"/>
  <c r="N21" i="65"/>
  <c r="N22" i="65"/>
  <c r="N23" i="65"/>
  <c r="N24" i="65"/>
  <c r="N25" i="65"/>
  <c r="N26" i="65"/>
  <c r="N27" i="65"/>
  <c r="N28" i="65"/>
  <c r="N29" i="65"/>
  <c r="N30" i="65"/>
  <c r="N31" i="65"/>
  <c r="N32" i="65"/>
  <c r="N33" i="65"/>
  <c r="N34" i="65"/>
  <c r="N35" i="65"/>
  <c r="N36" i="65"/>
  <c r="N37" i="65"/>
  <c r="N38" i="65"/>
  <c r="N39" i="65"/>
  <c r="N40" i="65"/>
  <c r="N41" i="65"/>
  <c r="N42" i="65"/>
  <c r="N43" i="65"/>
  <c r="N44" i="65"/>
  <c r="N45" i="65"/>
  <c r="N46" i="65"/>
  <c r="N47" i="65"/>
  <c r="N48" i="65"/>
  <c r="N49" i="65"/>
  <c r="N50" i="65"/>
  <c r="N51" i="65"/>
  <c r="N52" i="65"/>
  <c r="N53" i="65"/>
  <c r="N54" i="65"/>
  <c r="N55" i="65"/>
  <c r="N56" i="65"/>
  <c r="N57" i="65"/>
  <c r="N58" i="65"/>
  <c r="N59" i="65"/>
  <c r="N60" i="65"/>
  <c r="N61" i="65"/>
  <c r="N62" i="65"/>
  <c r="N63" i="65"/>
  <c r="N64" i="65"/>
  <c r="N65" i="65"/>
  <c r="N66" i="65"/>
  <c r="N67" i="65"/>
  <c r="N68" i="65"/>
  <c r="N69" i="65"/>
  <c r="N70" i="65"/>
  <c r="N71" i="65"/>
  <c r="N72" i="65"/>
  <c r="N73" i="65"/>
  <c r="N74" i="65"/>
  <c r="N75" i="65"/>
  <c r="N76" i="65"/>
  <c r="N77" i="65"/>
  <c r="N78" i="65"/>
  <c r="N79" i="65"/>
  <c r="N80" i="65"/>
  <c r="N81" i="65"/>
  <c r="N82" i="65"/>
  <c r="N83" i="65"/>
  <c r="N84" i="65"/>
  <c r="N85" i="65"/>
  <c r="N86" i="65"/>
  <c r="N87" i="65"/>
  <c r="N88" i="65"/>
  <c r="N89" i="65"/>
  <c r="N90" i="65"/>
  <c r="N91" i="65"/>
  <c r="N92" i="65"/>
  <c r="N93" i="65"/>
  <c r="N94" i="65"/>
  <c r="N95" i="65"/>
  <c r="N96" i="65"/>
  <c r="N97" i="65"/>
  <c r="N98" i="65"/>
  <c r="N99" i="65"/>
  <c r="N100" i="65"/>
  <c r="N101" i="65"/>
  <c r="M2" i="65"/>
  <c r="M3" i="65"/>
  <c r="M4" i="65"/>
  <c r="M5" i="65"/>
  <c r="M6" i="65"/>
  <c r="M7" i="65"/>
  <c r="M8" i="65"/>
  <c r="M9" i="65"/>
  <c r="M10" i="65"/>
  <c r="M11" i="65"/>
  <c r="M12" i="65"/>
  <c r="M13" i="65"/>
  <c r="M14" i="65"/>
  <c r="M15" i="65"/>
  <c r="M16" i="65"/>
  <c r="M17" i="65"/>
  <c r="M18" i="65"/>
  <c r="M19" i="65"/>
  <c r="M20" i="65"/>
  <c r="M21" i="65"/>
  <c r="M22" i="65"/>
  <c r="M23" i="65"/>
  <c r="M24" i="65"/>
  <c r="M25" i="65"/>
  <c r="M26" i="65"/>
  <c r="M27" i="65"/>
  <c r="M28" i="65"/>
  <c r="M29" i="65"/>
  <c r="M30" i="65"/>
  <c r="M31" i="65"/>
  <c r="M32" i="65"/>
  <c r="M33" i="65"/>
  <c r="M34" i="65"/>
  <c r="M35" i="65"/>
  <c r="M36" i="65"/>
  <c r="M37" i="65"/>
  <c r="M38" i="65"/>
  <c r="M39" i="65"/>
  <c r="M40" i="65"/>
  <c r="M41" i="65"/>
  <c r="M42" i="65"/>
  <c r="M43" i="65"/>
  <c r="M44" i="65"/>
  <c r="M45" i="65"/>
  <c r="M46" i="65"/>
  <c r="M47" i="65"/>
  <c r="M48" i="65"/>
  <c r="M49" i="65"/>
  <c r="M50" i="65"/>
  <c r="M51" i="65"/>
  <c r="M52" i="65"/>
  <c r="M53" i="65"/>
  <c r="M54" i="65"/>
  <c r="M55" i="65"/>
  <c r="M56" i="65"/>
  <c r="M57" i="65"/>
  <c r="M58" i="65"/>
  <c r="M59" i="65"/>
  <c r="M60" i="65"/>
  <c r="M61" i="65"/>
  <c r="M62" i="65"/>
  <c r="M63" i="65"/>
  <c r="M64" i="65"/>
  <c r="M65" i="65"/>
  <c r="M66" i="65"/>
  <c r="M67" i="65"/>
  <c r="M68" i="65"/>
  <c r="M69" i="65"/>
  <c r="M70" i="65"/>
  <c r="M71" i="65"/>
  <c r="M72" i="65"/>
  <c r="M73" i="65"/>
  <c r="M74" i="65"/>
  <c r="M75" i="65"/>
  <c r="M76" i="65"/>
  <c r="M77" i="65"/>
  <c r="M78" i="65"/>
  <c r="M79" i="65"/>
  <c r="M80" i="65"/>
  <c r="M81" i="65"/>
  <c r="M82" i="65"/>
  <c r="M83" i="65"/>
  <c r="M84" i="65"/>
  <c r="M85" i="65"/>
  <c r="M86" i="65"/>
  <c r="M87" i="65"/>
  <c r="M88" i="65"/>
  <c r="M89" i="65"/>
  <c r="M90" i="65"/>
  <c r="M91" i="65"/>
  <c r="M92" i="65"/>
  <c r="M93" i="65"/>
  <c r="M94" i="65"/>
  <c r="M95" i="65"/>
  <c r="M96" i="65"/>
  <c r="M97" i="65"/>
  <c r="M98" i="65"/>
  <c r="M99" i="65"/>
  <c r="M100" i="65"/>
  <c r="M101" i="65"/>
  <c r="L2" i="65"/>
  <c r="L3" i="65"/>
  <c r="L4" i="65"/>
  <c r="L5" i="65"/>
  <c r="L6" i="65"/>
  <c r="L7" i="65"/>
  <c r="L8" i="65"/>
  <c r="L9" i="65"/>
  <c r="L10" i="65"/>
  <c r="L11" i="65"/>
  <c r="L12" i="65"/>
  <c r="L13" i="65"/>
  <c r="L14" i="65"/>
  <c r="L15" i="65"/>
  <c r="L16" i="65"/>
  <c r="L17" i="65"/>
  <c r="L18" i="65"/>
  <c r="L19" i="65"/>
  <c r="L20" i="65"/>
  <c r="L21" i="65"/>
  <c r="L22" i="65"/>
  <c r="L23" i="65"/>
  <c r="L24" i="65"/>
  <c r="L25" i="65"/>
  <c r="L26" i="65"/>
  <c r="L27" i="65"/>
  <c r="L28" i="65"/>
  <c r="L29" i="65"/>
  <c r="L30" i="65"/>
  <c r="L31" i="65"/>
  <c r="L32" i="65"/>
  <c r="L33" i="65"/>
  <c r="L34" i="65"/>
  <c r="L35" i="65"/>
  <c r="L36" i="65"/>
  <c r="L37" i="65"/>
  <c r="L38" i="65"/>
  <c r="L39" i="65"/>
  <c r="L40" i="65"/>
  <c r="L41" i="65"/>
  <c r="L42" i="65"/>
  <c r="L43" i="65"/>
  <c r="L44" i="65"/>
  <c r="L45" i="65"/>
  <c r="L46" i="65"/>
  <c r="L47" i="65"/>
  <c r="L48" i="65"/>
  <c r="L49" i="65"/>
  <c r="L50" i="65"/>
  <c r="L51" i="65"/>
  <c r="L52" i="65"/>
  <c r="L53" i="65"/>
  <c r="L54" i="65"/>
  <c r="L55" i="65"/>
  <c r="L56" i="65"/>
  <c r="L57" i="65"/>
  <c r="L58" i="65"/>
  <c r="L59" i="65"/>
  <c r="L60" i="65"/>
  <c r="L61" i="65"/>
  <c r="L62" i="65"/>
  <c r="L63" i="65"/>
  <c r="L64" i="65"/>
  <c r="L65" i="65"/>
  <c r="L66" i="65"/>
  <c r="L67" i="65"/>
  <c r="L68" i="65"/>
  <c r="L69" i="65"/>
  <c r="L70" i="65"/>
  <c r="L71" i="65"/>
  <c r="L72" i="65"/>
  <c r="L73" i="65"/>
  <c r="L74" i="65"/>
  <c r="L75" i="65"/>
  <c r="L76" i="65"/>
  <c r="L77" i="65"/>
  <c r="L78" i="65"/>
  <c r="L79" i="65"/>
  <c r="L80" i="65"/>
  <c r="L81" i="65"/>
  <c r="L82" i="65"/>
  <c r="L83" i="65"/>
  <c r="L84" i="65"/>
  <c r="L85" i="65"/>
  <c r="L86" i="65"/>
  <c r="L87" i="65"/>
  <c r="L88" i="65"/>
  <c r="L89" i="65"/>
  <c r="L90" i="65"/>
  <c r="L91" i="65"/>
  <c r="L92" i="65"/>
  <c r="L93" i="65"/>
  <c r="L94" i="65"/>
  <c r="L95" i="65"/>
  <c r="L96" i="65"/>
  <c r="L97" i="65"/>
  <c r="L98" i="65"/>
  <c r="L99" i="65"/>
  <c r="L100" i="65"/>
  <c r="L101" i="65"/>
  <c r="K2" i="65"/>
  <c r="K3" i="65"/>
  <c r="K4" i="65"/>
  <c r="K5" i="65"/>
  <c r="K6" i="65"/>
  <c r="K7" i="65"/>
  <c r="K8" i="65"/>
  <c r="K9" i="65"/>
  <c r="K10" i="65"/>
  <c r="K11" i="65"/>
  <c r="K12" i="65"/>
  <c r="K13" i="65"/>
  <c r="K14" i="65"/>
  <c r="K15" i="65"/>
  <c r="K16" i="65"/>
  <c r="K17" i="65"/>
  <c r="K18" i="65"/>
  <c r="K19" i="65"/>
  <c r="K20" i="65"/>
  <c r="K21" i="65"/>
  <c r="K22" i="65"/>
  <c r="K23" i="65"/>
  <c r="K24" i="65"/>
  <c r="K25" i="65"/>
  <c r="K26" i="65"/>
  <c r="K27" i="65"/>
  <c r="K28" i="65"/>
  <c r="K29" i="65"/>
  <c r="K30" i="65"/>
  <c r="K31" i="65"/>
  <c r="K32" i="65"/>
  <c r="K33" i="65"/>
  <c r="K34" i="65"/>
  <c r="K35" i="65"/>
  <c r="K36" i="65"/>
  <c r="K37" i="65"/>
  <c r="K38" i="65"/>
  <c r="K39" i="65"/>
  <c r="K40" i="65"/>
  <c r="K41" i="65"/>
  <c r="K42" i="65"/>
  <c r="K43" i="65"/>
  <c r="K44" i="65"/>
  <c r="K45" i="65"/>
  <c r="K46" i="65"/>
  <c r="K47" i="65"/>
  <c r="K48" i="65"/>
  <c r="K49" i="65"/>
  <c r="K50" i="65"/>
  <c r="K51" i="65"/>
  <c r="K52" i="65"/>
  <c r="K53" i="65"/>
  <c r="K54" i="65"/>
  <c r="K55" i="65"/>
  <c r="K56" i="65"/>
  <c r="K57" i="65"/>
  <c r="K58" i="65"/>
  <c r="K59" i="65"/>
  <c r="K60" i="65"/>
  <c r="K61" i="65"/>
  <c r="K62" i="65"/>
  <c r="K63" i="65"/>
  <c r="K64" i="65"/>
  <c r="K65" i="65"/>
  <c r="K66" i="65"/>
  <c r="K67" i="65"/>
  <c r="K68" i="65"/>
  <c r="K69" i="65"/>
  <c r="K70" i="65"/>
  <c r="K71" i="65"/>
  <c r="K72" i="65"/>
  <c r="K73" i="65"/>
  <c r="K74" i="65"/>
  <c r="K75" i="65"/>
  <c r="K76" i="65"/>
  <c r="K77" i="65"/>
  <c r="K78" i="65"/>
  <c r="K79" i="65"/>
  <c r="K80" i="65"/>
  <c r="K81" i="65"/>
  <c r="K82" i="65"/>
  <c r="K83" i="65"/>
  <c r="K84" i="65"/>
  <c r="K85" i="65"/>
  <c r="K86" i="65"/>
  <c r="K87" i="65"/>
  <c r="K88" i="65"/>
  <c r="K89" i="65"/>
  <c r="K90" i="65"/>
  <c r="K91" i="65"/>
  <c r="K92" i="65"/>
  <c r="K93" i="65"/>
  <c r="K94" i="65"/>
  <c r="K95" i="65"/>
  <c r="K96" i="65"/>
  <c r="K97" i="65"/>
  <c r="K98" i="65"/>
  <c r="K99" i="65"/>
  <c r="K100" i="65"/>
  <c r="K101" i="65"/>
  <c r="J2" i="65"/>
  <c r="J3" i="65"/>
  <c r="J4" i="65"/>
  <c r="J5" i="65"/>
  <c r="J6" i="65"/>
  <c r="J7" i="65"/>
  <c r="J8" i="65"/>
  <c r="J9" i="65"/>
  <c r="J10" i="65"/>
  <c r="J11" i="65"/>
  <c r="J12" i="65"/>
  <c r="J13" i="65"/>
  <c r="J14" i="65"/>
  <c r="J15" i="65"/>
  <c r="J16" i="65"/>
  <c r="J17" i="65"/>
  <c r="J18" i="65"/>
  <c r="J19" i="65"/>
  <c r="J20" i="65"/>
  <c r="J21" i="65"/>
  <c r="J22" i="65"/>
  <c r="J23" i="65"/>
  <c r="J24" i="65"/>
  <c r="J25" i="65"/>
  <c r="J26" i="65"/>
  <c r="J27" i="65"/>
  <c r="J28" i="65"/>
  <c r="J29" i="65"/>
  <c r="J30" i="65"/>
  <c r="J31" i="65"/>
  <c r="J32" i="65"/>
  <c r="J33" i="65"/>
  <c r="J34" i="65"/>
  <c r="J35" i="65"/>
  <c r="J36" i="65"/>
  <c r="J37" i="65"/>
  <c r="J38" i="65"/>
  <c r="J39" i="65"/>
  <c r="J40" i="65"/>
  <c r="J41" i="65"/>
  <c r="J42" i="65"/>
  <c r="J43" i="65"/>
  <c r="J44" i="65"/>
  <c r="J45" i="65"/>
  <c r="J46" i="65"/>
  <c r="J47" i="65"/>
  <c r="J48" i="65"/>
  <c r="J49" i="65"/>
  <c r="J50" i="65"/>
  <c r="J51" i="65"/>
  <c r="J52" i="65"/>
  <c r="J53" i="65"/>
  <c r="J54" i="65"/>
  <c r="J55" i="65"/>
  <c r="J56" i="65"/>
  <c r="J57" i="65"/>
  <c r="J58" i="65"/>
  <c r="J59" i="65"/>
  <c r="J60" i="65"/>
  <c r="J61" i="65"/>
  <c r="J62" i="65"/>
  <c r="J63" i="65"/>
  <c r="J64" i="65"/>
  <c r="J65" i="65"/>
  <c r="J66" i="65"/>
  <c r="J67" i="65"/>
  <c r="J68" i="65"/>
  <c r="J69" i="65"/>
  <c r="J70" i="65"/>
  <c r="J71" i="65"/>
  <c r="J72" i="65"/>
  <c r="J73" i="65"/>
  <c r="J74" i="65"/>
  <c r="J75" i="65"/>
  <c r="J76" i="65"/>
  <c r="J77" i="65"/>
  <c r="J78" i="65"/>
  <c r="J79" i="65"/>
  <c r="J80" i="65"/>
  <c r="J81" i="65"/>
  <c r="J82" i="65"/>
  <c r="J83" i="65"/>
  <c r="J84" i="65"/>
  <c r="J85" i="65"/>
  <c r="J86" i="65"/>
  <c r="J87" i="65"/>
  <c r="J88" i="65"/>
  <c r="J89" i="65"/>
  <c r="J90" i="65"/>
  <c r="J91" i="65"/>
  <c r="J92" i="65"/>
  <c r="J93" i="65"/>
  <c r="J94" i="65"/>
  <c r="J95" i="65"/>
  <c r="J96" i="65"/>
  <c r="J97" i="65"/>
  <c r="J98" i="65"/>
  <c r="J99" i="65"/>
  <c r="J100" i="65"/>
  <c r="J101" i="65"/>
  <c r="O2" i="64"/>
  <c r="O3" i="64"/>
  <c r="O4" i="64"/>
  <c r="O5" i="64"/>
  <c r="O6" i="64"/>
  <c r="O7" i="64"/>
  <c r="O8" i="64"/>
  <c r="O9" i="64"/>
  <c r="O10" i="64"/>
  <c r="O11" i="64"/>
  <c r="O12" i="64"/>
  <c r="O13" i="64"/>
  <c r="O14" i="64"/>
  <c r="O15" i="64"/>
  <c r="O16" i="64"/>
  <c r="O17" i="64"/>
  <c r="O18" i="64"/>
  <c r="O19" i="64"/>
  <c r="O20" i="64"/>
  <c r="O21" i="64"/>
  <c r="O22" i="64"/>
  <c r="O23" i="64"/>
  <c r="O24" i="64"/>
  <c r="O25" i="64"/>
  <c r="O26" i="64"/>
  <c r="O27" i="64"/>
  <c r="O28" i="64"/>
  <c r="O29" i="64"/>
  <c r="O30" i="64"/>
  <c r="O31" i="64"/>
  <c r="O32" i="64"/>
  <c r="O33" i="64"/>
  <c r="O34" i="64"/>
  <c r="O35" i="64"/>
  <c r="O36" i="64"/>
  <c r="O37" i="64"/>
  <c r="O38" i="64"/>
  <c r="O39" i="64"/>
  <c r="O40" i="64"/>
  <c r="O41" i="64"/>
  <c r="O42" i="64"/>
  <c r="O43" i="64"/>
  <c r="O44" i="64"/>
  <c r="O45" i="64"/>
  <c r="O46" i="64"/>
  <c r="O47" i="64"/>
  <c r="O48" i="64"/>
  <c r="O49" i="64"/>
  <c r="O50" i="64"/>
  <c r="O51" i="64"/>
  <c r="O52" i="64"/>
  <c r="O53" i="64"/>
  <c r="O54" i="64"/>
  <c r="O55" i="64"/>
  <c r="O56" i="64"/>
  <c r="O57" i="64"/>
  <c r="O58" i="64"/>
  <c r="O59" i="64"/>
  <c r="O60" i="64"/>
  <c r="O61" i="64"/>
  <c r="O62" i="64"/>
  <c r="O63" i="64"/>
  <c r="O64" i="64"/>
  <c r="O65" i="64"/>
  <c r="O66" i="64"/>
  <c r="O67" i="64"/>
  <c r="O68" i="64"/>
  <c r="O69" i="64"/>
  <c r="O70" i="64"/>
  <c r="O71" i="64"/>
  <c r="O72" i="64"/>
  <c r="O73" i="64"/>
  <c r="O74" i="64"/>
  <c r="O75" i="64"/>
  <c r="O76" i="64"/>
  <c r="O77" i="64"/>
  <c r="O78" i="64"/>
  <c r="O79" i="64"/>
  <c r="O80" i="64"/>
  <c r="O81" i="64"/>
  <c r="O82" i="64"/>
  <c r="O83" i="64"/>
  <c r="O84" i="64"/>
  <c r="O85" i="64"/>
  <c r="O86" i="64"/>
  <c r="O87" i="64"/>
  <c r="O88" i="64"/>
  <c r="O89" i="64"/>
  <c r="O90" i="64"/>
  <c r="O91" i="64"/>
  <c r="O92" i="64"/>
  <c r="O93" i="64"/>
  <c r="O94" i="64"/>
  <c r="O95" i="64"/>
  <c r="O96" i="64"/>
  <c r="O97" i="64"/>
  <c r="O98" i="64"/>
  <c r="O99" i="64"/>
  <c r="O100" i="64"/>
  <c r="O101" i="64"/>
  <c r="N2" i="64"/>
  <c r="N3" i="64"/>
  <c r="N4" i="64"/>
  <c r="N5" i="64"/>
  <c r="N6" i="64"/>
  <c r="N7" i="64"/>
  <c r="N8" i="64"/>
  <c r="N9" i="64"/>
  <c r="N10" i="64"/>
  <c r="N11" i="64"/>
  <c r="N12" i="64"/>
  <c r="N13" i="64"/>
  <c r="N14" i="64"/>
  <c r="N15" i="64"/>
  <c r="N16" i="64"/>
  <c r="N17" i="64"/>
  <c r="N18" i="64"/>
  <c r="N19" i="64"/>
  <c r="N20" i="64"/>
  <c r="N21" i="64"/>
  <c r="N22" i="64"/>
  <c r="N23" i="64"/>
  <c r="N24" i="64"/>
  <c r="N25" i="64"/>
  <c r="N26" i="64"/>
  <c r="N27" i="64"/>
  <c r="N28" i="64"/>
  <c r="N29" i="64"/>
  <c r="N30" i="64"/>
  <c r="N31" i="64"/>
  <c r="N32" i="64"/>
  <c r="N33" i="64"/>
  <c r="N34" i="64"/>
  <c r="N35" i="64"/>
  <c r="N36" i="64"/>
  <c r="N37" i="64"/>
  <c r="N38" i="64"/>
  <c r="N39" i="64"/>
  <c r="N40" i="64"/>
  <c r="N41" i="64"/>
  <c r="N42" i="64"/>
  <c r="N43" i="64"/>
  <c r="N44" i="64"/>
  <c r="N45" i="64"/>
  <c r="N46" i="64"/>
  <c r="N47" i="64"/>
  <c r="N48" i="64"/>
  <c r="N49" i="64"/>
  <c r="N50" i="64"/>
  <c r="N51" i="64"/>
  <c r="N52" i="64"/>
  <c r="N53" i="64"/>
  <c r="N54" i="64"/>
  <c r="N55" i="64"/>
  <c r="N56" i="64"/>
  <c r="N57" i="64"/>
  <c r="N58" i="64"/>
  <c r="N59" i="64"/>
  <c r="N60" i="64"/>
  <c r="N61" i="64"/>
  <c r="N62" i="64"/>
  <c r="N63" i="64"/>
  <c r="N64" i="64"/>
  <c r="N65" i="64"/>
  <c r="N66" i="64"/>
  <c r="N67" i="64"/>
  <c r="N68" i="64"/>
  <c r="N69" i="64"/>
  <c r="N70" i="64"/>
  <c r="N71" i="64"/>
  <c r="N72" i="64"/>
  <c r="N73" i="64"/>
  <c r="N74" i="64"/>
  <c r="N75" i="64"/>
  <c r="N76" i="64"/>
  <c r="N77" i="64"/>
  <c r="N78" i="64"/>
  <c r="N79" i="64"/>
  <c r="N80" i="64"/>
  <c r="N81" i="64"/>
  <c r="N82" i="64"/>
  <c r="N83" i="64"/>
  <c r="N84" i="64"/>
  <c r="N85" i="64"/>
  <c r="N86" i="64"/>
  <c r="N87" i="64"/>
  <c r="N88" i="64"/>
  <c r="N89" i="64"/>
  <c r="N90" i="64"/>
  <c r="N91" i="64"/>
  <c r="N92" i="64"/>
  <c r="N93" i="64"/>
  <c r="N94" i="64"/>
  <c r="N95" i="64"/>
  <c r="N96" i="64"/>
  <c r="N97" i="64"/>
  <c r="N98" i="64"/>
  <c r="N99" i="64"/>
  <c r="N100" i="64"/>
  <c r="N101" i="64"/>
  <c r="M2" i="64"/>
  <c r="M3" i="64"/>
  <c r="M4" i="64"/>
  <c r="M5" i="64"/>
  <c r="M6" i="64"/>
  <c r="M7" i="64"/>
  <c r="M8" i="64"/>
  <c r="M9" i="64"/>
  <c r="M10" i="64"/>
  <c r="M11" i="64"/>
  <c r="M12" i="64"/>
  <c r="M13" i="64"/>
  <c r="M14" i="64"/>
  <c r="M15" i="64"/>
  <c r="M16" i="64"/>
  <c r="M17" i="64"/>
  <c r="M18" i="64"/>
  <c r="M19" i="64"/>
  <c r="M20" i="64"/>
  <c r="M21" i="64"/>
  <c r="M22" i="64"/>
  <c r="M23" i="64"/>
  <c r="M24" i="64"/>
  <c r="M25" i="64"/>
  <c r="M26" i="64"/>
  <c r="M27" i="64"/>
  <c r="M28" i="64"/>
  <c r="M29" i="64"/>
  <c r="M30" i="64"/>
  <c r="M31" i="64"/>
  <c r="M32" i="64"/>
  <c r="M33" i="64"/>
  <c r="M34" i="64"/>
  <c r="M35" i="64"/>
  <c r="M36" i="64"/>
  <c r="M37" i="64"/>
  <c r="M38" i="64"/>
  <c r="M39" i="64"/>
  <c r="M40" i="64"/>
  <c r="M41" i="64"/>
  <c r="M42" i="64"/>
  <c r="M43" i="64"/>
  <c r="M44" i="64"/>
  <c r="M45" i="64"/>
  <c r="M46" i="64"/>
  <c r="M47" i="64"/>
  <c r="M48" i="64"/>
  <c r="M49" i="64"/>
  <c r="M50" i="64"/>
  <c r="M51" i="64"/>
  <c r="M52" i="64"/>
  <c r="M53" i="64"/>
  <c r="M54" i="64"/>
  <c r="M55" i="64"/>
  <c r="M56" i="64"/>
  <c r="M57" i="64"/>
  <c r="M58" i="64"/>
  <c r="M59" i="64"/>
  <c r="M60" i="64"/>
  <c r="M61" i="64"/>
  <c r="M62" i="64"/>
  <c r="M63" i="64"/>
  <c r="M64" i="64"/>
  <c r="M65" i="64"/>
  <c r="M66" i="64"/>
  <c r="M67" i="64"/>
  <c r="M68" i="64"/>
  <c r="M69" i="64"/>
  <c r="M70" i="64"/>
  <c r="M71" i="64"/>
  <c r="M72" i="64"/>
  <c r="M73" i="64"/>
  <c r="M74" i="64"/>
  <c r="M75" i="64"/>
  <c r="M76" i="64"/>
  <c r="M77" i="64"/>
  <c r="M78" i="64"/>
  <c r="M79" i="64"/>
  <c r="M80" i="64"/>
  <c r="M81" i="64"/>
  <c r="M82" i="64"/>
  <c r="M83" i="64"/>
  <c r="M84" i="64"/>
  <c r="M85" i="64"/>
  <c r="M86" i="64"/>
  <c r="M87" i="64"/>
  <c r="M88" i="64"/>
  <c r="M89" i="64"/>
  <c r="M90" i="64"/>
  <c r="M91" i="64"/>
  <c r="M92" i="64"/>
  <c r="M93" i="64"/>
  <c r="M94" i="64"/>
  <c r="M95" i="64"/>
  <c r="M96" i="64"/>
  <c r="M97" i="64"/>
  <c r="M98" i="64"/>
  <c r="M99" i="64"/>
  <c r="M100" i="64"/>
  <c r="M101" i="64"/>
  <c r="L2" i="64"/>
  <c r="L3" i="64"/>
  <c r="L4" i="64"/>
  <c r="L5" i="64"/>
  <c r="L6" i="64"/>
  <c r="L7" i="64"/>
  <c r="L8" i="64"/>
  <c r="L9" i="64"/>
  <c r="L10" i="64"/>
  <c r="L11" i="64"/>
  <c r="L12" i="64"/>
  <c r="L13" i="64"/>
  <c r="L14" i="64"/>
  <c r="L15" i="64"/>
  <c r="L16" i="64"/>
  <c r="L17" i="64"/>
  <c r="L18" i="64"/>
  <c r="L19" i="64"/>
  <c r="L20" i="64"/>
  <c r="L21" i="64"/>
  <c r="L22" i="64"/>
  <c r="L23" i="64"/>
  <c r="L24" i="64"/>
  <c r="L25" i="64"/>
  <c r="L26" i="64"/>
  <c r="L27" i="64"/>
  <c r="L28" i="64"/>
  <c r="L29" i="64"/>
  <c r="L30" i="64"/>
  <c r="L31" i="64"/>
  <c r="L32" i="64"/>
  <c r="L33" i="64"/>
  <c r="L34" i="64"/>
  <c r="L35" i="64"/>
  <c r="L36" i="64"/>
  <c r="L37" i="64"/>
  <c r="L38" i="64"/>
  <c r="L39" i="64"/>
  <c r="L40" i="64"/>
  <c r="L41" i="64"/>
  <c r="L42" i="64"/>
  <c r="L43" i="64"/>
  <c r="L44" i="64"/>
  <c r="L45" i="64"/>
  <c r="L46" i="64"/>
  <c r="L47" i="64"/>
  <c r="L48" i="64"/>
  <c r="L49" i="64"/>
  <c r="L50" i="64"/>
  <c r="L51" i="64"/>
  <c r="L52" i="64"/>
  <c r="L53" i="64"/>
  <c r="L54" i="64"/>
  <c r="L55" i="64"/>
  <c r="L56" i="64"/>
  <c r="L57" i="64"/>
  <c r="L58" i="64"/>
  <c r="L59" i="64"/>
  <c r="L60" i="64"/>
  <c r="L61" i="64"/>
  <c r="L62" i="64"/>
  <c r="L63" i="64"/>
  <c r="L64" i="64"/>
  <c r="L65" i="64"/>
  <c r="L66" i="64"/>
  <c r="L67" i="64"/>
  <c r="L68" i="64"/>
  <c r="L69" i="64"/>
  <c r="L70" i="64"/>
  <c r="L71" i="64"/>
  <c r="L72" i="64"/>
  <c r="L73" i="64"/>
  <c r="L74" i="64"/>
  <c r="L75" i="64"/>
  <c r="L76" i="64"/>
  <c r="L77" i="64"/>
  <c r="L78" i="64"/>
  <c r="L79" i="64"/>
  <c r="L80" i="64"/>
  <c r="L81" i="64"/>
  <c r="L82" i="64"/>
  <c r="L83" i="64"/>
  <c r="L84" i="64"/>
  <c r="L85" i="64"/>
  <c r="L86" i="64"/>
  <c r="L87" i="64"/>
  <c r="L88" i="64"/>
  <c r="L89" i="64"/>
  <c r="L90" i="64"/>
  <c r="L91" i="64"/>
  <c r="L92" i="64"/>
  <c r="L93" i="64"/>
  <c r="L94" i="64"/>
  <c r="L95" i="64"/>
  <c r="L96" i="64"/>
  <c r="L97" i="64"/>
  <c r="L98" i="64"/>
  <c r="L99" i="64"/>
  <c r="L100" i="64"/>
  <c r="L101" i="64"/>
  <c r="K2" i="64"/>
  <c r="K3" i="64"/>
  <c r="K4" i="64"/>
  <c r="K5" i="64"/>
  <c r="K6" i="64"/>
  <c r="K7" i="64"/>
  <c r="K8" i="64"/>
  <c r="K9" i="64"/>
  <c r="K10" i="64"/>
  <c r="K11" i="64"/>
  <c r="K12" i="64"/>
  <c r="K13" i="64"/>
  <c r="K14" i="64"/>
  <c r="K15" i="64"/>
  <c r="K16" i="64"/>
  <c r="K17" i="64"/>
  <c r="K18" i="64"/>
  <c r="K19" i="64"/>
  <c r="K20" i="64"/>
  <c r="K21" i="64"/>
  <c r="K22" i="64"/>
  <c r="K23" i="64"/>
  <c r="K24" i="64"/>
  <c r="K25" i="64"/>
  <c r="K26" i="64"/>
  <c r="K27" i="64"/>
  <c r="K28" i="64"/>
  <c r="K29" i="64"/>
  <c r="K30" i="64"/>
  <c r="K31" i="64"/>
  <c r="K32" i="64"/>
  <c r="K33" i="64"/>
  <c r="K34" i="64"/>
  <c r="K35" i="64"/>
  <c r="K36" i="64"/>
  <c r="K37" i="64"/>
  <c r="K38" i="64"/>
  <c r="K39" i="64"/>
  <c r="K40" i="64"/>
  <c r="K41" i="64"/>
  <c r="K42" i="64"/>
  <c r="K43" i="64"/>
  <c r="K44" i="64"/>
  <c r="K45" i="64"/>
  <c r="K46" i="64"/>
  <c r="K47" i="64"/>
  <c r="K48" i="64"/>
  <c r="K49" i="64"/>
  <c r="K50" i="64"/>
  <c r="K51" i="64"/>
  <c r="K52" i="64"/>
  <c r="K53" i="64"/>
  <c r="K54" i="64"/>
  <c r="K55" i="64"/>
  <c r="K56" i="64"/>
  <c r="K57" i="64"/>
  <c r="K58" i="64"/>
  <c r="K59" i="64"/>
  <c r="K60" i="64"/>
  <c r="K61" i="64"/>
  <c r="K62" i="64"/>
  <c r="K63" i="64"/>
  <c r="K64" i="64"/>
  <c r="K65" i="64"/>
  <c r="K66" i="64"/>
  <c r="K67" i="64"/>
  <c r="K68" i="64"/>
  <c r="K69" i="64"/>
  <c r="K70" i="64"/>
  <c r="K71" i="64"/>
  <c r="K72" i="64"/>
  <c r="K73" i="64"/>
  <c r="K74" i="64"/>
  <c r="K75" i="64"/>
  <c r="K76" i="64"/>
  <c r="K77" i="64"/>
  <c r="K78" i="64"/>
  <c r="K79" i="64"/>
  <c r="K80" i="64"/>
  <c r="K81" i="64"/>
  <c r="K82" i="64"/>
  <c r="K83" i="64"/>
  <c r="K84" i="64"/>
  <c r="K85" i="64"/>
  <c r="K86" i="64"/>
  <c r="K87" i="64"/>
  <c r="K88" i="64"/>
  <c r="K89" i="64"/>
  <c r="K90" i="64"/>
  <c r="K91" i="64"/>
  <c r="K92" i="64"/>
  <c r="K93" i="64"/>
  <c r="K94" i="64"/>
  <c r="K95" i="64"/>
  <c r="K96" i="64"/>
  <c r="K97" i="64"/>
  <c r="K98" i="64"/>
  <c r="K99" i="64"/>
  <c r="K100" i="64"/>
  <c r="K101" i="64"/>
  <c r="J2" i="64"/>
  <c r="J3" i="64"/>
  <c r="J4" i="64"/>
  <c r="J5" i="64"/>
  <c r="J6" i="64"/>
  <c r="J7" i="64"/>
  <c r="J8" i="64"/>
  <c r="J9" i="64"/>
  <c r="J10" i="64"/>
  <c r="J11" i="64"/>
  <c r="J12" i="64"/>
  <c r="J13" i="64"/>
  <c r="J14" i="64"/>
  <c r="J15" i="64"/>
  <c r="J16" i="64"/>
  <c r="J17" i="64"/>
  <c r="J18" i="64"/>
  <c r="J19" i="64"/>
  <c r="J20" i="64"/>
  <c r="J21" i="64"/>
  <c r="J22" i="64"/>
  <c r="J23" i="64"/>
  <c r="J24" i="64"/>
  <c r="J25" i="64"/>
  <c r="J26" i="64"/>
  <c r="J27" i="64"/>
  <c r="J28" i="64"/>
  <c r="J29" i="64"/>
  <c r="J30" i="64"/>
  <c r="J31" i="64"/>
  <c r="J32" i="64"/>
  <c r="J33" i="64"/>
  <c r="J34" i="64"/>
  <c r="J35" i="64"/>
  <c r="J36" i="64"/>
  <c r="J37" i="64"/>
  <c r="J38" i="64"/>
  <c r="J39" i="64"/>
  <c r="J40" i="64"/>
  <c r="J41" i="64"/>
  <c r="J42" i="64"/>
  <c r="J43" i="64"/>
  <c r="J44" i="64"/>
  <c r="J45" i="64"/>
  <c r="J46" i="64"/>
  <c r="J47" i="64"/>
  <c r="J48" i="64"/>
  <c r="J49" i="64"/>
  <c r="J50" i="64"/>
  <c r="J51" i="64"/>
  <c r="J52" i="64"/>
  <c r="J53" i="64"/>
  <c r="J54" i="64"/>
  <c r="J55" i="64"/>
  <c r="J56" i="64"/>
  <c r="J57" i="64"/>
  <c r="J58" i="64"/>
  <c r="J59" i="64"/>
  <c r="J60" i="64"/>
  <c r="J61" i="64"/>
  <c r="J62" i="64"/>
  <c r="J63" i="64"/>
  <c r="J64" i="64"/>
  <c r="J65" i="64"/>
  <c r="J66" i="64"/>
  <c r="J67" i="64"/>
  <c r="J68" i="64"/>
  <c r="J69" i="64"/>
  <c r="J70" i="64"/>
  <c r="J71" i="64"/>
  <c r="J72" i="64"/>
  <c r="J73" i="64"/>
  <c r="J74" i="64"/>
  <c r="J75" i="64"/>
  <c r="J76" i="64"/>
  <c r="J77" i="64"/>
  <c r="J78" i="64"/>
  <c r="J79" i="64"/>
  <c r="J80" i="64"/>
  <c r="J81" i="64"/>
  <c r="J82" i="64"/>
  <c r="J83" i="64"/>
  <c r="J84" i="64"/>
  <c r="J85" i="64"/>
  <c r="J86" i="64"/>
  <c r="J87" i="64"/>
  <c r="J88" i="64"/>
  <c r="J89" i="64"/>
  <c r="J90" i="64"/>
  <c r="J91" i="64"/>
  <c r="J92" i="64"/>
  <c r="J93" i="64"/>
  <c r="J94" i="64"/>
  <c r="J95" i="64"/>
  <c r="J96" i="64"/>
  <c r="J97" i="64"/>
  <c r="J98" i="64"/>
  <c r="J99" i="64"/>
  <c r="J100" i="64"/>
  <c r="J101" i="64"/>
  <c r="O2" i="63"/>
  <c r="O3" i="63"/>
  <c r="O4" i="63"/>
  <c r="O5" i="63"/>
  <c r="O6" i="63"/>
  <c r="O7" i="63"/>
  <c r="O8" i="63"/>
  <c r="O9" i="63"/>
  <c r="O10" i="63"/>
  <c r="O11" i="63"/>
  <c r="O12" i="63"/>
  <c r="O13" i="63"/>
  <c r="O14" i="63"/>
  <c r="O15" i="63"/>
  <c r="O16" i="63"/>
  <c r="O17" i="63"/>
  <c r="O18" i="63"/>
  <c r="O19" i="63"/>
  <c r="O20" i="63"/>
  <c r="O21" i="63"/>
  <c r="O22" i="63"/>
  <c r="O23" i="63"/>
  <c r="O24" i="63"/>
  <c r="O25" i="63"/>
  <c r="O26" i="63"/>
  <c r="O27" i="63"/>
  <c r="O28" i="63"/>
  <c r="O29" i="63"/>
  <c r="O30" i="63"/>
  <c r="O31" i="63"/>
  <c r="O32" i="63"/>
  <c r="O33" i="63"/>
  <c r="O34" i="63"/>
  <c r="O35" i="63"/>
  <c r="O36" i="63"/>
  <c r="O37" i="63"/>
  <c r="O38" i="63"/>
  <c r="O39" i="63"/>
  <c r="O40" i="63"/>
  <c r="O41" i="63"/>
  <c r="O42" i="63"/>
  <c r="O43" i="63"/>
  <c r="O44" i="63"/>
  <c r="O45" i="63"/>
  <c r="O46" i="63"/>
  <c r="O47" i="63"/>
  <c r="O48" i="63"/>
  <c r="O49" i="63"/>
  <c r="O50" i="63"/>
  <c r="O51" i="63"/>
  <c r="O52" i="63"/>
  <c r="O53" i="63"/>
  <c r="O54" i="63"/>
  <c r="O55" i="63"/>
  <c r="O56" i="63"/>
  <c r="O57" i="63"/>
  <c r="O58" i="63"/>
  <c r="O59" i="63"/>
  <c r="O60" i="63"/>
  <c r="O61" i="63"/>
  <c r="O62" i="63"/>
  <c r="O63" i="63"/>
  <c r="O64" i="63"/>
  <c r="O65" i="63"/>
  <c r="O66" i="63"/>
  <c r="O67" i="63"/>
  <c r="O68" i="63"/>
  <c r="O69" i="63"/>
  <c r="O70" i="63"/>
  <c r="O71" i="63"/>
  <c r="O72" i="63"/>
  <c r="O73" i="63"/>
  <c r="O74" i="63"/>
  <c r="O75" i="63"/>
  <c r="O76" i="63"/>
  <c r="O77" i="63"/>
  <c r="O78" i="63"/>
  <c r="O79" i="63"/>
  <c r="O80" i="63"/>
  <c r="O81" i="63"/>
  <c r="O82" i="63"/>
  <c r="O83" i="63"/>
  <c r="O84" i="63"/>
  <c r="O85" i="63"/>
  <c r="O86" i="63"/>
  <c r="O87" i="63"/>
  <c r="O88" i="63"/>
  <c r="O89" i="63"/>
  <c r="O90" i="63"/>
  <c r="O91" i="63"/>
  <c r="O92" i="63"/>
  <c r="O93" i="63"/>
  <c r="O94" i="63"/>
  <c r="O95" i="63"/>
  <c r="O96" i="63"/>
  <c r="O97" i="63"/>
  <c r="O98" i="63"/>
  <c r="O99" i="63"/>
  <c r="O100" i="63"/>
  <c r="O101" i="63"/>
  <c r="N2" i="63"/>
  <c r="N3" i="63"/>
  <c r="N4" i="63"/>
  <c r="N5" i="63"/>
  <c r="N6" i="63"/>
  <c r="N7" i="63"/>
  <c r="N8" i="63"/>
  <c r="N9" i="63"/>
  <c r="N10" i="63"/>
  <c r="N11" i="63"/>
  <c r="N12" i="63"/>
  <c r="N13" i="63"/>
  <c r="N14" i="63"/>
  <c r="N15" i="63"/>
  <c r="N16" i="63"/>
  <c r="N17" i="63"/>
  <c r="N18" i="63"/>
  <c r="N19" i="63"/>
  <c r="N20" i="63"/>
  <c r="N21" i="63"/>
  <c r="N22" i="63"/>
  <c r="N23" i="63"/>
  <c r="N24" i="63"/>
  <c r="N25" i="63"/>
  <c r="N26" i="63"/>
  <c r="N27" i="63"/>
  <c r="N28" i="63"/>
  <c r="N29" i="63"/>
  <c r="N30" i="63"/>
  <c r="N31" i="63"/>
  <c r="N32" i="63"/>
  <c r="N33" i="63"/>
  <c r="N34" i="63"/>
  <c r="N35" i="63"/>
  <c r="N36" i="63"/>
  <c r="N37" i="63"/>
  <c r="N38" i="63"/>
  <c r="N39" i="63"/>
  <c r="N40" i="63"/>
  <c r="N41" i="63"/>
  <c r="N42" i="63"/>
  <c r="N43" i="63"/>
  <c r="N44" i="63"/>
  <c r="N45" i="63"/>
  <c r="N46" i="63"/>
  <c r="N47" i="63"/>
  <c r="N48" i="63"/>
  <c r="N49" i="63"/>
  <c r="N50" i="63"/>
  <c r="N51" i="63"/>
  <c r="N52" i="63"/>
  <c r="N53" i="63"/>
  <c r="N54" i="63"/>
  <c r="N55" i="63"/>
  <c r="N56" i="63"/>
  <c r="N57" i="63"/>
  <c r="N58" i="63"/>
  <c r="N59" i="63"/>
  <c r="N60" i="63"/>
  <c r="N61" i="63"/>
  <c r="N62" i="63"/>
  <c r="N63" i="63"/>
  <c r="N64" i="63"/>
  <c r="N65" i="63"/>
  <c r="N66" i="63"/>
  <c r="N67" i="63"/>
  <c r="N68" i="63"/>
  <c r="N69" i="63"/>
  <c r="N70" i="63"/>
  <c r="N71" i="63"/>
  <c r="N72" i="63"/>
  <c r="N73" i="63"/>
  <c r="N74" i="63"/>
  <c r="N75" i="63"/>
  <c r="N76" i="63"/>
  <c r="N77" i="63"/>
  <c r="N78" i="63"/>
  <c r="N79" i="63"/>
  <c r="N80" i="63"/>
  <c r="N81" i="63"/>
  <c r="N82" i="63"/>
  <c r="N83" i="63"/>
  <c r="N84" i="63"/>
  <c r="N85" i="63"/>
  <c r="N86" i="63"/>
  <c r="N87" i="63"/>
  <c r="N88" i="63"/>
  <c r="N89" i="63"/>
  <c r="N90" i="63"/>
  <c r="N91" i="63"/>
  <c r="N92" i="63"/>
  <c r="N93" i="63"/>
  <c r="N94" i="63"/>
  <c r="N95" i="63"/>
  <c r="N96" i="63"/>
  <c r="N97" i="63"/>
  <c r="N98" i="63"/>
  <c r="N99" i="63"/>
  <c r="N100" i="63"/>
  <c r="N101" i="63"/>
  <c r="M2" i="63"/>
  <c r="M3" i="63"/>
  <c r="M4" i="63"/>
  <c r="M5" i="63"/>
  <c r="M6" i="63"/>
  <c r="M7" i="63"/>
  <c r="M8" i="63"/>
  <c r="M9" i="63"/>
  <c r="M10" i="63"/>
  <c r="M11" i="63"/>
  <c r="M12" i="63"/>
  <c r="M13" i="63"/>
  <c r="M14" i="63"/>
  <c r="M15" i="63"/>
  <c r="M16" i="63"/>
  <c r="M17" i="63"/>
  <c r="M18" i="63"/>
  <c r="M19" i="63"/>
  <c r="M20" i="63"/>
  <c r="M21" i="63"/>
  <c r="M22" i="63"/>
  <c r="M23" i="63"/>
  <c r="M24" i="63"/>
  <c r="M25" i="63"/>
  <c r="M26" i="63"/>
  <c r="M27" i="63"/>
  <c r="M28" i="63"/>
  <c r="M29" i="63"/>
  <c r="M30" i="63"/>
  <c r="M31" i="63"/>
  <c r="M32" i="63"/>
  <c r="M33" i="63"/>
  <c r="M34" i="63"/>
  <c r="M35" i="63"/>
  <c r="M36" i="63"/>
  <c r="M37" i="63"/>
  <c r="M38" i="63"/>
  <c r="M39" i="63"/>
  <c r="M40" i="63"/>
  <c r="M41" i="63"/>
  <c r="M42" i="63"/>
  <c r="M43" i="63"/>
  <c r="M44" i="63"/>
  <c r="M45" i="63"/>
  <c r="M46" i="63"/>
  <c r="M47" i="63"/>
  <c r="M48" i="63"/>
  <c r="M49" i="63"/>
  <c r="M50" i="63"/>
  <c r="M51" i="63"/>
  <c r="M52" i="63"/>
  <c r="M53" i="63"/>
  <c r="M54" i="63"/>
  <c r="M55" i="63"/>
  <c r="M56" i="63"/>
  <c r="M57" i="63"/>
  <c r="M58" i="63"/>
  <c r="M59" i="63"/>
  <c r="M60" i="63"/>
  <c r="M61" i="63"/>
  <c r="M62" i="63"/>
  <c r="M63" i="63"/>
  <c r="M64" i="63"/>
  <c r="M65" i="63"/>
  <c r="M66" i="63"/>
  <c r="M67" i="63"/>
  <c r="M68" i="63"/>
  <c r="M69" i="63"/>
  <c r="M70" i="63"/>
  <c r="M71" i="63"/>
  <c r="M72" i="63"/>
  <c r="M73" i="63"/>
  <c r="M74" i="63"/>
  <c r="M75" i="63"/>
  <c r="M76" i="63"/>
  <c r="M77" i="63"/>
  <c r="M78" i="63"/>
  <c r="M79" i="63"/>
  <c r="M80" i="63"/>
  <c r="M81" i="63"/>
  <c r="M82" i="63"/>
  <c r="M83" i="63"/>
  <c r="M84" i="63"/>
  <c r="M85" i="63"/>
  <c r="M86" i="63"/>
  <c r="M87" i="63"/>
  <c r="M88" i="63"/>
  <c r="M89" i="63"/>
  <c r="M90" i="63"/>
  <c r="M91" i="63"/>
  <c r="M92" i="63"/>
  <c r="M93" i="63"/>
  <c r="M94" i="63"/>
  <c r="M95" i="63"/>
  <c r="M96" i="63"/>
  <c r="M97" i="63"/>
  <c r="M98" i="63"/>
  <c r="M99" i="63"/>
  <c r="M100" i="63"/>
  <c r="M101" i="63"/>
  <c r="L2" i="63"/>
  <c r="L3" i="63"/>
  <c r="L4" i="63"/>
  <c r="L5" i="63"/>
  <c r="L6" i="63"/>
  <c r="L7" i="63"/>
  <c r="L8" i="63"/>
  <c r="L9" i="63"/>
  <c r="L10" i="63"/>
  <c r="L11" i="63"/>
  <c r="L12" i="63"/>
  <c r="L13" i="63"/>
  <c r="L14" i="63"/>
  <c r="L15" i="63"/>
  <c r="L16" i="63"/>
  <c r="L17" i="63"/>
  <c r="L18" i="63"/>
  <c r="L19" i="63"/>
  <c r="L20" i="63"/>
  <c r="L21" i="63"/>
  <c r="L22" i="63"/>
  <c r="L23" i="63"/>
  <c r="L24" i="63"/>
  <c r="L25" i="63"/>
  <c r="L26" i="63"/>
  <c r="L27" i="63"/>
  <c r="L28" i="63"/>
  <c r="L29" i="63"/>
  <c r="L30" i="63"/>
  <c r="L31" i="63"/>
  <c r="L32" i="63"/>
  <c r="L33" i="63"/>
  <c r="L34" i="63"/>
  <c r="L35" i="63"/>
  <c r="L36" i="63"/>
  <c r="L37" i="63"/>
  <c r="L38" i="63"/>
  <c r="L39" i="63"/>
  <c r="L40" i="63"/>
  <c r="L41" i="63"/>
  <c r="L42" i="63"/>
  <c r="L43" i="63"/>
  <c r="L44" i="63"/>
  <c r="L45" i="63"/>
  <c r="L46" i="63"/>
  <c r="L47" i="63"/>
  <c r="L48" i="63"/>
  <c r="L49" i="63"/>
  <c r="L50" i="63"/>
  <c r="L51" i="63"/>
  <c r="L52" i="63"/>
  <c r="L53" i="63"/>
  <c r="L54" i="63"/>
  <c r="L55" i="63"/>
  <c r="L56" i="63"/>
  <c r="L57" i="63"/>
  <c r="L58" i="63"/>
  <c r="L59" i="63"/>
  <c r="L60" i="63"/>
  <c r="L61" i="63"/>
  <c r="L62" i="63"/>
  <c r="L63" i="63"/>
  <c r="L64" i="63"/>
  <c r="L65" i="63"/>
  <c r="L66" i="63"/>
  <c r="L67" i="63"/>
  <c r="L68" i="63"/>
  <c r="L69" i="63"/>
  <c r="L70" i="63"/>
  <c r="L71" i="63"/>
  <c r="L72" i="63"/>
  <c r="L73" i="63"/>
  <c r="L74" i="63"/>
  <c r="L75" i="63"/>
  <c r="L76" i="63"/>
  <c r="L77" i="63"/>
  <c r="L78" i="63"/>
  <c r="L79" i="63"/>
  <c r="L80" i="63"/>
  <c r="L81" i="63"/>
  <c r="L82" i="63"/>
  <c r="L83" i="63"/>
  <c r="L84" i="63"/>
  <c r="L85" i="63"/>
  <c r="L86" i="63"/>
  <c r="L87" i="63"/>
  <c r="L88" i="63"/>
  <c r="L89" i="63"/>
  <c r="L90" i="63"/>
  <c r="L91" i="63"/>
  <c r="L92" i="63"/>
  <c r="L93" i="63"/>
  <c r="L94" i="63"/>
  <c r="L95" i="63"/>
  <c r="L96" i="63"/>
  <c r="L97" i="63"/>
  <c r="L98" i="63"/>
  <c r="L99" i="63"/>
  <c r="L100" i="63"/>
  <c r="L101" i="63"/>
  <c r="K2" i="63"/>
  <c r="K3" i="63"/>
  <c r="K4" i="63"/>
  <c r="K5" i="63"/>
  <c r="K6" i="63"/>
  <c r="K7" i="63"/>
  <c r="K8" i="63"/>
  <c r="K9" i="63"/>
  <c r="K10" i="63"/>
  <c r="K11" i="63"/>
  <c r="K12" i="63"/>
  <c r="K13" i="63"/>
  <c r="K14" i="63"/>
  <c r="K15" i="63"/>
  <c r="K16" i="63"/>
  <c r="K17" i="63"/>
  <c r="K18" i="63"/>
  <c r="K19" i="63"/>
  <c r="K20" i="63"/>
  <c r="K21" i="63"/>
  <c r="K22" i="63"/>
  <c r="K23" i="63"/>
  <c r="K24" i="63"/>
  <c r="K25" i="63"/>
  <c r="K26" i="63"/>
  <c r="K27" i="63"/>
  <c r="K28" i="63"/>
  <c r="K29" i="63"/>
  <c r="K30" i="63"/>
  <c r="K31" i="63"/>
  <c r="K32" i="63"/>
  <c r="K33" i="63"/>
  <c r="K34" i="63"/>
  <c r="K35" i="63"/>
  <c r="K36" i="63"/>
  <c r="K37" i="63"/>
  <c r="K38" i="63"/>
  <c r="K39" i="63"/>
  <c r="K40" i="63"/>
  <c r="K41" i="63"/>
  <c r="K42" i="63"/>
  <c r="K43" i="63"/>
  <c r="K44" i="63"/>
  <c r="K45" i="63"/>
  <c r="K46" i="63"/>
  <c r="K47" i="63"/>
  <c r="K48" i="63"/>
  <c r="K49" i="63"/>
  <c r="K50" i="63"/>
  <c r="K51" i="63"/>
  <c r="K52" i="63"/>
  <c r="K53" i="63"/>
  <c r="K54" i="63"/>
  <c r="K55" i="63"/>
  <c r="K56" i="63"/>
  <c r="K57" i="63"/>
  <c r="K58" i="63"/>
  <c r="K59" i="63"/>
  <c r="K60" i="63"/>
  <c r="K61" i="63"/>
  <c r="K62" i="63"/>
  <c r="K63" i="63"/>
  <c r="K64" i="63"/>
  <c r="K65" i="63"/>
  <c r="K66" i="63"/>
  <c r="K67" i="63"/>
  <c r="K68" i="63"/>
  <c r="K69" i="63"/>
  <c r="K70" i="63"/>
  <c r="K71" i="63"/>
  <c r="K72" i="63"/>
  <c r="K73" i="63"/>
  <c r="K74" i="63"/>
  <c r="K75" i="63"/>
  <c r="K76" i="63"/>
  <c r="K77" i="63"/>
  <c r="K78" i="63"/>
  <c r="K79" i="63"/>
  <c r="K80" i="63"/>
  <c r="K81" i="63"/>
  <c r="K82" i="63"/>
  <c r="K83" i="63"/>
  <c r="K84" i="63"/>
  <c r="K85" i="63"/>
  <c r="K86" i="63"/>
  <c r="K87" i="63"/>
  <c r="K88" i="63"/>
  <c r="K89" i="63"/>
  <c r="K90" i="63"/>
  <c r="K91" i="63"/>
  <c r="K92" i="63"/>
  <c r="K93" i="63"/>
  <c r="K94" i="63"/>
  <c r="K95" i="63"/>
  <c r="K96" i="63"/>
  <c r="K97" i="63"/>
  <c r="K98" i="63"/>
  <c r="K99" i="63"/>
  <c r="K100" i="63"/>
  <c r="K101" i="63"/>
  <c r="J2" i="63"/>
  <c r="J3" i="63"/>
  <c r="J4" i="63"/>
  <c r="J5" i="63"/>
  <c r="J6" i="63"/>
  <c r="J7" i="63"/>
  <c r="J8" i="63"/>
  <c r="J9" i="63"/>
  <c r="J10" i="63"/>
  <c r="J11" i="63"/>
  <c r="J12" i="63"/>
  <c r="J13" i="63"/>
  <c r="J14" i="63"/>
  <c r="J15" i="63"/>
  <c r="J16" i="63"/>
  <c r="J17" i="63"/>
  <c r="J18" i="63"/>
  <c r="J19" i="63"/>
  <c r="J20" i="63"/>
  <c r="J21" i="63"/>
  <c r="J22" i="63"/>
  <c r="J23" i="63"/>
  <c r="J24" i="63"/>
  <c r="J25" i="63"/>
  <c r="J26" i="63"/>
  <c r="J27" i="63"/>
  <c r="J28" i="63"/>
  <c r="J29" i="63"/>
  <c r="J30" i="63"/>
  <c r="J31" i="63"/>
  <c r="J32" i="63"/>
  <c r="J33" i="63"/>
  <c r="J34" i="63"/>
  <c r="J35" i="63"/>
  <c r="J36" i="63"/>
  <c r="J37" i="63"/>
  <c r="J38" i="63"/>
  <c r="J39" i="63"/>
  <c r="J40" i="63"/>
  <c r="J41" i="63"/>
  <c r="J42" i="63"/>
  <c r="J43" i="63"/>
  <c r="J44" i="63"/>
  <c r="J45" i="63"/>
  <c r="J46" i="63"/>
  <c r="J47" i="63"/>
  <c r="J48" i="63"/>
  <c r="J49" i="63"/>
  <c r="J50" i="63"/>
  <c r="J51" i="63"/>
  <c r="J52" i="63"/>
  <c r="J53" i="63"/>
  <c r="J54" i="63"/>
  <c r="J55" i="63"/>
  <c r="J56" i="63"/>
  <c r="J57" i="63"/>
  <c r="J58" i="63"/>
  <c r="J59" i="63"/>
  <c r="J60" i="63"/>
  <c r="J61" i="63"/>
  <c r="J62" i="63"/>
  <c r="J63" i="63"/>
  <c r="J64" i="63"/>
  <c r="J65" i="63"/>
  <c r="J66" i="63"/>
  <c r="J67" i="63"/>
  <c r="J68" i="63"/>
  <c r="J69" i="63"/>
  <c r="J70" i="63"/>
  <c r="J71" i="63"/>
  <c r="J72" i="63"/>
  <c r="J73" i="63"/>
  <c r="J74" i="63"/>
  <c r="J75" i="63"/>
  <c r="J76" i="63"/>
  <c r="J77" i="63"/>
  <c r="J78" i="63"/>
  <c r="J79" i="63"/>
  <c r="J80" i="63"/>
  <c r="J81" i="63"/>
  <c r="J82" i="63"/>
  <c r="J83" i="63"/>
  <c r="J84" i="63"/>
  <c r="J85" i="63"/>
  <c r="J86" i="63"/>
  <c r="J87" i="63"/>
  <c r="J88" i="63"/>
  <c r="J89" i="63"/>
  <c r="J90" i="63"/>
  <c r="J91" i="63"/>
  <c r="J92" i="63"/>
  <c r="J93" i="63"/>
  <c r="J94" i="63"/>
  <c r="J95" i="63"/>
  <c r="J96" i="63"/>
  <c r="J97" i="63"/>
  <c r="J98" i="63"/>
  <c r="J99" i="63"/>
  <c r="J100" i="63"/>
  <c r="J101" i="63"/>
  <c r="O2" i="62"/>
  <c r="O3" i="62"/>
  <c r="O4" i="62"/>
  <c r="O5" i="62"/>
  <c r="O6" i="62"/>
  <c r="O7" i="62"/>
  <c r="O8" i="62"/>
  <c r="O9" i="62"/>
  <c r="O10" i="62"/>
  <c r="O11" i="62"/>
  <c r="O12" i="62"/>
  <c r="O13" i="62"/>
  <c r="O14" i="62"/>
  <c r="O15" i="62"/>
  <c r="O16" i="62"/>
  <c r="O17" i="62"/>
  <c r="O18" i="62"/>
  <c r="O19" i="62"/>
  <c r="O20" i="62"/>
  <c r="O21" i="62"/>
  <c r="O22" i="62"/>
  <c r="O23" i="62"/>
  <c r="O24" i="62"/>
  <c r="O25" i="62"/>
  <c r="O26" i="62"/>
  <c r="O27" i="62"/>
  <c r="O28" i="62"/>
  <c r="O29" i="62"/>
  <c r="O30" i="62"/>
  <c r="O31" i="62"/>
  <c r="O32" i="62"/>
  <c r="O33" i="62"/>
  <c r="O34" i="62"/>
  <c r="O35" i="62"/>
  <c r="O36" i="62"/>
  <c r="O37" i="62"/>
  <c r="O38" i="62"/>
  <c r="O39" i="62"/>
  <c r="O40" i="62"/>
  <c r="O41" i="62"/>
  <c r="O42" i="62"/>
  <c r="O43" i="62"/>
  <c r="O44" i="62"/>
  <c r="O45" i="62"/>
  <c r="O46" i="62"/>
  <c r="O47" i="62"/>
  <c r="O48" i="62"/>
  <c r="O49" i="62"/>
  <c r="O50" i="62"/>
  <c r="O51" i="62"/>
  <c r="O52" i="62"/>
  <c r="O53" i="62"/>
  <c r="O54" i="62"/>
  <c r="O55" i="62"/>
  <c r="O56" i="62"/>
  <c r="O57" i="62"/>
  <c r="O58" i="62"/>
  <c r="O59" i="62"/>
  <c r="O60" i="62"/>
  <c r="O61" i="62"/>
  <c r="O62" i="62"/>
  <c r="O63" i="62"/>
  <c r="O64" i="62"/>
  <c r="O65" i="62"/>
  <c r="O66" i="62"/>
  <c r="O67" i="62"/>
  <c r="O68" i="62"/>
  <c r="O69" i="62"/>
  <c r="O70" i="62"/>
  <c r="O71" i="62"/>
  <c r="O72" i="62"/>
  <c r="O73" i="62"/>
  <c r="O74" i="62"/>
  <c r="O75" i="62"/>
  <c r="O76" i="62"/>
  <c r="O77" i="62"/>
  <c r="O78" i="62"/>
  <c r="O79" i="62"/>
  <c r="O80" i="62"/>
  <c r="O81" i="62"/>
  <c r="O82" i="62"/>
  <c r="O83" i="62"/>
  <c r="O84" i="62"/>
  <c r="O85" i="62"/>
  <c r="O86" i="62"/>
  <c r="O87" i="62"/>
  <c r="O88" i="62"/>
  <c r="O89" i="62"/>
  <c r="O90" i="62"/>
  <c r="O91" i="62"/>
  <c r="O92" i="62"/>
  <c r="O93" i="62"/>
  <c r="O94" i="62"/>
  <c r="O95" i="62"/>
  <c r="O96" i="62"/>
  <c r="O97" i="62"/>
  <c r="O98" i="62"/>
  <c r="O99" i="62"/>
  <c r="O100" i="62"/>
  <c r="O101" i="62"/>
  <c r="N2" i="62"/>
  <c r="N3" i="62"/>
  <c r="N4" i="62"/>
  <c r="N5" i="62"/>
  <c r="N6" i="62"/>
  <c r="N7" i="62"/>
  <c r="N8" i="62"/>
  <c r="N9" i="62"/>
  <c r="N10" i="62"/>
  <c r="N11" i="62"/>
  <c r="N12" i="62"/>
  <c r="N13" i="62"/>
  <c r="N14" i="62"/>
  <c r="N15" i="62"/>
  <c r="N16" i="62"/>
  <c r="N17" i="62"/>
  <c r="N18" i="62"/>
  <c r="N19" i="62"/>
  <c r="N20" i="62"/>
  <c r="N21" i="62"/>
  <c r="N22" i="62"/>
  <c r="N23" i="62"/>
  <c r="N24" i="62"/>
  <c r="N25" i="62"/>
  <c r="N26" i="62"/>
  <c r="N27" i="62"/>
  <c r="N28" i="62"/>
  <c r="N29" i="62"/>
  <c r="N30" i="62"/>
  <c r="N31" i="62"/>
  <c r="N32" i="62"/>
  <c r="N33" i="62"/>
  <c r="N34" i="62"/>
  <c r="N35" i="62"/>
  <c r="N36" i="62"/>
  <c r="N37" i="62"/>
  <c r="N38" i="62"/>
  <c r="N39" i="62"/>
  <c r="N40" i="62"/>
  <c r="N41" i="62"/>
  <c r="N42" i="62"/>
  <c r="N43" i="62"/>
  <c r="N44" i="62"/>
  <c r="N45" i="62"/>
  <c r="N46" i="62"/>
  <c r="N47" i="62"/>
  <c r="N48" i="62"/>
  <c r="N49" i="62"/>
  <c r="N50" i="62"/>
  <c r="N51" i="62"/>
  <c r="N52" i="62"/>
  <c r="N53" i="62"/>
  <c r="N54" i="62"/>
  <c r="N55" i="62"/>
  <c r="N56" i="62"/>
  <c r="N57" i="62"/>
  <c r="N58" i="62"/>
  <c r="N59" i="62"/>
  <c r="N60" i="62"/>
  <c r="N61" i="62"/>
  <c r="N62" i="62"/>
  <c r="N63" i="62"/>
  <c r="N64" i="62"/>
  <c r="N65" i="62"/>
  <c r="N66" i="62"/>
  <c r="N67" i="62"/>
  <c r="N68" i="62"/>
  <c r="N69" i="62"/>
  <c r="N70" i="62"/>
  <c r="N71" i="62"/>
  <c r="N72" i="62"/>
  <c r="N73" i="62"/>
  <c r="N74" i="62"/>
  <c r="N75" i="62"/>
  <c r="N76" i="62"/>
  <c r="N77" i="62"/>
  <c r="N78" i="62"/>
  <c r="N79" i="62"/>
  <c r="N80" i="62"/>
  <c r="N81" i="62"/>
  <c r="N82" i="62"/>
  <c r="N83" i="62"/>
  <c r="N84" i="62"/>
  <c r="N85" i="62"/>
  <c r="N86" i="62"/>
  <c r="N87" i="62"/>
  <c r="N88" i="62"/>
  <c r="N89" i="62"/>
  <c r="N90" i="62"/>
  <c r="N91" i="62"/>
  <c r="N92" i="62"/>
  <c r="N93" i="62"/>
  <c r="N94" i="62"/>
  <c r="N95" i="62"/>
  <c r="N96" i="62"/>
  <c r="N97" i="62"/>
  <c r="N98" i="62"/>
  <c r="N99" i="62"/>
  <c r="N100" i="62"/>
  <c r="N101" i="62"/>
  <c r="M2" i="62"/>
  <c r="M3" i="62"/>
  <c r="M4" i="62"/>
  <c r="M5" i="62"/>
  <c r="M6" i="62"/>
  <c r="M7" i="62"/>
  <c r="M8" i="62"/>
  <c r="M9" i="62"/>
  <c r="M10" i="62"/>
  <c r="M11" i="62"/>
  <c r="M12" i="62"/>
  <c r="M13" i="62"/>
  <c r="M14" i="62"/>
  <c r="M15" i="62"/>
  <c r="M16" i="62"/>
  <c r="M17" i="62"/>
  <c r="M18" i="62"/>
  <c r="M19" i="62"/>
  <c r="M20" i="62"/>
  <c r="M21" i="62"/>
  <c r="M22" i="62"/>
  <c r="M23" i="62"/>
  <c r="M24" i="62"/>
  <c r="M25" i="62"/>
  <c r="M26" i="62"/>
  <c r="M27" i="62"/>
  <c r="M28" i="62"/>
  <c r="M29" i="62"/>
  <c r="M30" i="62"/>
  <c r="M31" i="62"/>
  <c r="M32" i="62"/>
  <c r="M33" i="62"/>
  <c r="M34" i="62"/>
  <c r="M35" i="62"/>
  <c r="M36" i="62"/>
  <c r="M37" i="62"/>
  <c r="M38" i="62"/>
  <c r="M39" i="62"/>
  <c r="M40" i="62"/>
  <c r="M41" i="62"/>
  <c r="M42" i="62"/>
  <c r="M43" i="62"/>
  <c r="M44" i="62"/>
  <c r="M45" i="62"/>
  <c r="M46" i="62"/>
  <c r="M47" i="62"/>
  <c r="M48" i="62"/>
  <c r="M49" i="62"/>
  <c r="M50" i="62"/>
  <c r="M51" i="62"/>
  <c r="M52" i="62"/>
  <c r="M53" i="62"/>
  <c r="M54" i="62"/>
  <c r="M55" i="62"/>
  <c r="M56" i="62"/>
  <c r="M57" i="62"/>
  <c r="M58" i="62"/>
  <c r="M59" i="62"/>
  <c r="M60" i="62"/>
  <c r="M61" i="62"/>
  <c r="M62" i="62"/>
  <c r="M63" i="62"/>
  <c r="M64" i="62"/>
  <c r="M65" i="62"/>
  <c r="M66" i="62"/>
  <c r="M67" i="62"/>
  <c r="M68" i="62"/>
  <c r="M69" i="62"/>
  <c r="M70" i="62"/>
  <c r="M71" i="62"/>
  <c r="M72" i="62"/>
  <c r="M73" i="62"/>
  <c r="M74" i="62"/>
  <c r="M75" i="62"/>
  <c r="M76" i="62"/>
  <c r="M77" i="62"/>
  <c r="M78" i="62"/>
  <c r="M79" i="62"/>
  <c r="M80" i="62"/>
  <c r="M81" i="62"/>
  <c r="M82" i="62"/>
  <c r="M83" i="62"/>
  <c r="M84" i="62"/>
  <c r="M85" i="62"/>
  <c r="M86" i="62"/>
  <c r="M87" i="62"/>
  <c r="M88" i="62"/>
  <c r="M89" i="62"/>
  <c r="M90" i="62"/>
  <c r="M91" i="62"/>
  <c r="M92" i="62"/>
  <c r="M93" i="62"/>
  <c r="M94" i="62"/>
  <c r="M95" i="62"/>
  <c r="M96" i="62"/>
  <c r="M97" i="62"/>
  <c r="M98" i="62"/>
  <c r="M99" i="62"/>
  <c r="M100" i="62"/>
  <c r="M101" i="62"/>
  <c r="L2" i="62"/>
  <c r="L3" i="62"/>
  <c r="L4" i="62"/>
  <c r="L5" i="62"/>
  <c r="L6" i="62"/>
  <c r="L7" i="62"/>
  <c r="L8" i="62"/>
  <c r="L9" i="62"/>
  <c r="L10" i="62"/>
  <c r="L11" i="62"/>
  <c r="L12" i="62"/>
  <c r="L13" i="62"/>
  <c r="L14" i="62"/>
  <c r="L15" i="62"/>
  <c r="L16" i="62"/>
  <c r="L17" i="62"/>
  <c r="L18" i="62"/>
  <c r="L19" i="62"/>
  <c r="L20" i="62"/>
  <c r="L21" i="62"/>
  <c r="L22" i="62"/>
  <c r="L23" i="62"/>
  <c r="L24" i="62"/>
  <c r="L25" i="62"/>
  <c r="L26" i="62"/>
  <c r="L27" i="62"/>
  <c r="L28" i="62"/>
  <c r="L29" i="62"/>
  <c r="L30" i="62"/>
  <c r="L31" i="62"/>
  <c r="L32" i="62"/>
  <c r="L33" i="62"/>
  <c r="L34" i="62"/>
  <c r="L35" i="62"/>
  <c r="L36" i="62"/>
  <c r="L37" i="62"/>
  <c r="L38" i="62"/>
  <c r="L39" i="62"/>
  <c r="L40" i="62"/>
  <c r="L41" i="62"/>
  <c r="L42" i="62"/>
  <c r="L43" i="62"/>
  <c r="L44" i="62"/>
  <c r="L45" i="62"/>
  <c r="L46" i="62"/>
  <c r="L47" i="62"/>
  <c r="L48" i="62"/>
  <c r="L49" i="62"/>
  <c r="L50" i="62"/>
  <c r="L51" i="62"/>
  <c r="L52" i="62"/>
  <c r="L53" i="62"/>
  <c r="L54" i="62"/>
  <c r="L55" i="62"/>
  <c r="L56" i="62"/>
  <c r="L57" i="62"/>
  <c r="L58" i="62"/>
  <c r="L59" i="62"/>
  <c r="L60" i="62"/>
  <c r="L61" i="62"/>
  <c r="L62" i="62"/>
  <c r="L63" i="62"/>
  <c r="L64" i="62"/>
  <c r="L65" i="62"/>
  <c r="L66" i="62"/>
  <c r="L67" i="62"/>
  <c r="L68" i="62"/>
  <c r="L69" i="62"/>
  <c r="L70" i="62"/>
  <c r="L71" i="62"/>
  <c r="L72" i="62"/>
  <c r="L73" i="62"/>
  <c r="L74" i="62"/>
  <c r="L75" i="62"/>
  <c r="L76" i="62"/>
  <c r="L77" i="62"/>
  <c r="L78" i="62"/>
  <c r="L79" i="62"/>
  <c r="L80" i="62"/>
  <c r="L81" i="62"/>
  <c r="L82" i="62"/>
  <c r="L83" i="62"/>
  <c r="L84" i="62"/>
  <c r="L85" i="62"/>
  <c r="L86" i="62"/>
  <c r="L87" i="62"/>
  <c r="L88" i="62"/>
  <c r="L89" i="62"/>
  <c r="L90" i="62"/>
  <c r="L91" i="62"/>
  <c r="L92" i="62"/>
  <c r="L93" i="62"/>
  <c r="L94" i="62"/>
  <c r="L95" i="62"/>
  <c r="L96" i="62"/>
  <c r="L97" i="62"/>
  <c r="L98" i="62"/>
  <c r="L99" i="62"/>
  <c r="L100" i="62"/>
  <c r="L101" i="62"/>
  <c r="K2" i="62"/>
  <c r="K3" i="62"/>
  <c r="K4" i="62"/>
  <c r="K5" i="62"/>
  <c r="K6" i="62"/>
  <c r="K7" i="62"/>
  <c r="K8" i="62"/>
  <c r="K9" i="62"/>
  <c r="K10" i="62"/>
  <c r="K11" i="62"/>
  <c r="K12" i="62"/>
  <c r="K13" i="62"/>
  <c r="K14" i="62"/>
  <c r="K15" i="62"/>
  <c r="K16" i="62"/>
  <c r="K17" i="62"/>
  <c r="K18" i="62"/>
  <c r="K19" i="62"/>
  <c r="K20" i="62"/>
  <c r="K21" i="62"/>
  <c r="K22" i="62"/>
  <c r="K23" i="62"/>
  <c r="K24" i="62"/>
  <c r="K25" i="62"/>
  <c r="K26" i="62"/>
  <c r="K27" i="62"/>
  <c r="K28" i="62"/>
  <c r="K29" i="62"/>
  <c r="K30" i="62"/>
  <c r="K31" i="62"/>
  <c r="K32" i="62"/>
  <c r="K33" i="62"/>
  <c r="K34" i="62"/>
  <c r="K35" i="62"/>
  <c r="K36" i="62"/>
  <c r="K37" i="62"/>
  <c r="K38" i="62"/>
  <c r="K39" i="62"/>
  <c r="K40" i="62"/>
  <c r="K41" i="62"/>
  <c r="K42" i="62"/>
  <c r="K43" i="62"/>
  <c r="K44" i="62"/>
  <c r="K45" i="62"/>
  <c r="K46" i="62"/>
  <c r="K47" i="62"/>
  <c r="K48" i="62"/>
  <c r="K49" i="62"/>
  <c r="K50" i="62"/>
  <c r="K51" i="62"/>
  <c r="K52" i="62"/>
  <c r="K53" i="62"/>
  <c r="K54" i="62"/>
  <c r="K55" i="62"/>
  <c r="K56" i="62"/>
  <c r="K57" i="62"/>
  <c r="K58" i="62"/>
  <c r="K59" i="62"/>
  <c r="K60" i="62"/>
  <c r="K61" i="62"/>
  <c r="K62" i="62"/>
  <c r="K63" i="62"/>
  <c r="K64" i="62"/>
  <c r="K65" i="62"/>
  <c r="K66" i="62"/>
  <c r="K67" i="62"/>
  <c r="K68" i="62"/>
  <c r="K69" i="62"/>
  <c r="K70" i="62"/>
  <c r="K71" i="62"/>
  <c r="K72" i="62"/>
  <c r="K73" i="62"/>
  <c r="K74" i="62"/>
  <c r="K75" i="62"/>
  <c r="K76" i="62"/>
  <c r="K77" i="62"/>
  <c r="K78" i="62"/>
  <c r="K79" i="62"/>
  <c r="K80" i="62"/>
  <c r="K81" i="62"/>
  <c r="K82" i="62"/>
  <c r="K83" i="62"/>
  <c r="K84" i="62"/>
  <c r="K85" i="62"/>
  <c r="K86" i="62"/>
  <c r="K87" i="62"/>
  <c r="K88" i="62"/>
  <c r="K89" i="62"/>
  <c r="K90" i="62"/>
  <c r="K91" i="62"/>
  <c r="K92" i="62"/>
  <c r="K93" i="62"/>
  <c r="K94" i="62"/>
  <c r="K95" i="62"/>
  <c r="K96" i="62"/>
  <c r="K97" i="62"/>
  <c r="K98" i="62"/>
  <c r="K99" i="62"/>
  <c r="K100" i="62"/>
  <c r="K101" i="62"/>
  <c r="J2" i="62"/>
  <c r="J3" i="62"/>
  <c r="J4" i="62"/>
  <c r="J5" i="62"/>
  <c r="J6" i="62"/>
  <c r="J7" i="62"/>
  <c r="J8" i="62"/>
  <c r="J9" i="62"/>
  <c r="J10" i="62"/>
  <c r="J11" i="62"/>
  <c r="J12" i="62"/>
  <c r="J13" i="62"/>
  <c r="J14" i="62"/>
  <c r="J15" i="62"/>
  <c r="J16" i="62"/>
  <c r="J17" i="62"/>
  <c r="J18" i="62"/>
  <c r="J19" i="62"/>
  <c r="J20" i="62"/>
  <c r="J21" i="62"/>
  <c r="J22" i="62"/>
  <c r="J23" i="62"/>
  <c r="J24" i="62"/>
  <c r="J25" i="62"/>
  <c r="J26" i="62"/>
  <c r="J27" i="62"/>
  <c r="J28" i="62"/>
  <c r="J29" i="62"/>
  <c r="J30" i="62"/>
  <c r="J31" i="62"/>
  <c r="J32" i="62"/>
  <c r="J33" i="62"/>
  <c r="J34" i="62"/>
  <c r="J35" i="62"/>
  <c r="J36" i="62"/>
  <c r="J37" i="62"/>
  <c r="J38" i="62"/>
  <c r="J39" i="62"/>
  <c r="J40" i="62"/>
  <c r="J41" i="62"/>
  <c r="J42" i="62"/>
  <c r="J43" i="62"/>
  <c r="J44" i="62"/>
  <c r="J45" i="62"/>
  <c r="J46" i="62"/>
  <c r="J47" i="62"/>
  <c r="J48" i="62"/>
  <c r="J49" i="62"/>
  <c r="J50" i="62"/>
  <c r="J51" i="62"/>
  <c r="J52" i="62"/>
  <c r="J53" i="62"/>
  <c r="J54" i="62"/>
  <c r="J55" i="62"/>
  <c r="J56" i="62"/>
  <c r="J57" i="62"/>
  <c r="J58" i="62"/>
  <c r="J59" i="62"/>
  <c r="J60" i="62"/>
  <c r="J61" i="62"/>
  <c r="J62" i="62"/>
  <c r="J63" i="62"/>
  <c r="J64" i="62"/>
  <c r="J65" i="62"/>
  <c r="J66" i="62"/>
  <c r="J67" i="62"/>
  <c r="J68" i="62"/>
  <c r="J69" i="62"/>
  <c r="J70" i="62"/>
  <c r="J71" i="62"/>
  <c r="J72" i="62"/>
  <c r="J73" i="62"/>
  <c r="J74" i="62"/>
  <c r="J75" i="62"/>
  <c r="J76" i="62"/>
  <c r="J77" i="62"/>
  <c r="J78" i="62"/>
  <c r="J79" i="62"/>
  <c r="J80" i="62"/>
  <c r="J81" i="62"/>
  <c r="J82" i="62"/>
  <c r="J83" i="62"/>
  <c r="J84" i="62"/>
  <c r="J85" i="62"/>
  <c r="J86" i="62"/>
  <c r="J87" i="62"/>
  <c r="J88" i="62"/>
  <c r="J89" i="62"/>
  <c r="J90" i="62"/>
  <c r="J91" i="62"/>
  <c r="J92" i="62"/>
  <c r="J93" i="62"/>
  <c r="J94" i="62"/>
  <c r="J95" i="62"/>
  <c r="J96" i="62"/>
  <c r="J97" i="62"/>
  <c r="J98" i="62"/>
  <c r="J99" i="62"/>
  <c r="J100" i="62"/>
  <c r="J101" i="62"/>
  <c r="O2" i="61"/>
  <c r="O3" i="61"/>
  <c r="O4" i="61"/>
  <c r="O5" i="61"/>
  <c r="O6" i="61"/>
  <c r="O7" i="61"/>
  <c r="O8" i="61"/>
  <c r="O9" i="61"/>
  <c r="O10" i="61"/>
  <c r="O11" i="61"/>
  <c r="O12" i="61"/>
  <c r="O13" i="61"/>
  <c r="O14" i="61"/>
  <c r="O15" i="61"/>
  <c r="O16" i="61"/>
  <c r="O17" i="61"/>
  <c r="O18" i="61"/>
  <c r="O19" i="61"/>
  <c r="O20" i="61"/>
  <c r="O21" i="61"/>
  <c r="O22" i="61"/>
  <c r="O23" i="61"/>
  <c r="O24" i="61"/>
  <c r="O25" i="61"/>
  <c r="O26" i="61"/>
  <c r="O27" i="61"/>
  <c r="O28" i="61"/>
  <c r="O29" i="61"/>
  <c r="O30" i="61"/>
  <c r="O31" i="61"/>
  <c r="O32" i="61"/>
  <c r="O33" i="61"/>
  <c r="O34" i="61"/>
  <c r="O35" i="61"/>
  <c r="O36" i="61"/>
  <c r="O37" i="61"/>
  <c r="O38" i="61"/>
  <c r="O39" i="61"/>
  <c r="O40" i="61"/>
  <c r="O41" i="61"/>
  <c r="O42" i="61"/>
  <c r="O43" i="61"/>
  <c r="O44" i="61"/>
  <c r="O45" i="61"/>
  <c r="O46" i="61"/>
  <c r="O47" i="61"/>
  <c r="O48" i="61"/>
  <c r="O49" i="61"/>
  <c r="O50" i="61"/>
  <c r="O51" i="61"/>
  <c r="O52" i="61"/>
  <c r="O53" i="61"/>
  <c r="O54" i="61"/>
  <c r="O55" i="61"/>
  <c r="O56" i="61"/>
  <c r="O57" i="61"/>
  <c r="O58" i="61"/>
  <c r="O59" i="61"/>
  <c r="O60" i="61"/>
  <c r="O61" i="61"/>
  <c r="O62" i="61"/>
  <c r="O63" i="61"/>
  <c r="O64" i="61"/>
  <c r="O65" i="61"/>
  <c r="O66" i="61"/>
  <c r="O67" i="61"/>
  <c r="O68" i="61"/>
  <c r="O69" i="61"/>
  <c r="O70" i="61"/>
  <c r="O71" i="61"/>
  <c r="O72" i="61"/>
  <c r="O73" i="61"/>
  <c r="O74" i="61"/>
  <c r="O75" i="61"/>
  <c r="O76" i="61"/>
  <c r="O77" i="61"/>
  <c r="O78" i="61"/>
  <c r="O79" i="61"/>
  <c r="O80" i="61"/>
  <c r="O81" i="61"/>
  <c r="O82" i="61"/>
  <c r="O83" i="61"/>
  <c r="O84" i="61"/>
  <c r="O85" i="61"/>
  <c r="O86" i="61"/>
  <c r="O87" i="61"/>
  <c r="O88" i="61"/>
  <c r="O89" i="61"/>
  <c r="O90" i="61"/>
  <c r="O91" i="61"/>
  <c r="O92" i="61"/>
  <c r="O93" i="61"/>
  <c r="O94" i="61"/>
  <c r="O95" i="61"/>
  <c r="O96" i="61"/>
  <c r="O97" i="61"/>
  <c r="O98" i="61"/>
  <c r="O99" i="61"/>
  <c r="O100" i="61"/>
  <c r="O101" i="61"/>
  <c r="N2" i="61"/>
  <c r="N3" i="61"/>
  <c r="N4" i="61"/>
  <c r="N5" i="61"/>
  <c r="N6" i="61"/>
  <c r="N7" i="61"/>
  <c r="N8" i="61"/>
  <c r="N9" i="61"/>
  <c r="N10" i="61"/>
  <c r="N11" i="61"/>
  <c r="N12" i="61"/>
  <c r="N13" i="61"/>
  <c r="N14" i="61"/>
  <c r="N15" i="61"/>
  <c r="N16" i="61"/>
  <c r="N17" i="61"/>
  <c r="N18" i="61"/>
  <c r="N19" i="61"/>
  <c r="N20" i="61"/>
  <c r="N21" i="61"/>
  <c r="N22" i="61"/>
  <c r="N23" i="61"/>
  <c r="N24" i="61"/>
  <c r="N25" i="61"/>
  <c r="N26" i="61"/>
  <c r="N27" i="61"/>
  <c r="N28" i="61"/>
  <c r="N29" i="61"/>
  <c r="N30" i="61"/>
  <c r="N31" i="61"/>
  <c r="N32" i="61"/>
  <c r="N33" i="61"/>
  <c r="N34" i="61"/>
  <c r="N35" i="61"/>
  <c r="N36" i="61"/>
  <c r="N37" i="61"/>
  <c r="N38" i="61"/>
  <c r="N39" i="61"/>
  <c r="N40" i="61"/>
  <c r="N41" i="61"/>
  <c r="N42" i="61"/>
  <c r="N43" i="61"/>
  <c r="N44" i="61"/>
  <c r="N45" i="61"/>
  <c r="N46" i="61"/>
  <c r="N47" i="61"/>
  <c r="N48" i="61"/>
  <c r="N49" i="61"/>
  <c r="N50" i="61"/>
  <c r="N51" i="61"/>
  <c r="N52" i="61"/>
  <c r="N53" i="61"/>
  <c r="N54" i="61"/>
  <c r="N55" i="61"/>
  <c r="N56" i="61"/>
  <c r="N57" i="61"/>
  <c r="N58" i="61"/>
  <c r="N59" i="61"/>
  <c r="N60" i="61"/>
  <c r="N61" i="61"/>
  <c r="N62" i="61"/>
  <c r="N63" i="61"/>
  <c r="N64" i="61"/>
  <c r="N65" i="61"/>
  <c r="N66" i="61"/>
  <c r="N67" i="61"/>
  <c r="N68" i="61"/>
  <c r="N69" i="61"/>
  <c r="N70" i="61"/>
  <c r="N71" i="61"/>
  <c r="N72" i="61"/>
  <c r="N73" i="61"/>
  <c r="N74" i="61"/>
  <c r="N75" i="61"/>
  <c r="N76" i="61"/>
  <c r="N77" i="61"/>
  <c r="N78" i="61"/>
  <c r="N79" i="61"/>
  <c r="N80" i="61"/>
  <c r="N81" i="61"/>
  <c r="N82" i="61"/>
  <c r="N83" i="61"/>
  <c r="N84" i="61"/>
  <c r="N85" i="61"/>
  <c r="N86" i="61"/>
  <c r="N87" i="61"/>
  <c r="N88" i="61"/>
  <c r="N89" i="61"/>
  <c r="N90" i="61"/>
  <c r="N91" i="61"/>
  <c r="N92" i="61"/>
  <c r="N93" i="61"/>
  <c r="N94" i="61"/>
  <c r="N95" i="61"/>
  <c r="N96" i="61"/>
  <c r="N97" i="61"/>
  <c r="N98" i="61"/>
  <c r="N99" i="61"/>
  <c r="N100" i="61"/>
  <c r="N101" i="61"/>
  <c r="M2" i="61"/>
  <c r="M3" i="61"/>
  <c r="M4" i="61"/>
  <c r="M5" i="61"/>
  <c r="M6" i="61"/>
  <c r="M7" i="61"/>
  <c r="M8" i="61"/>
  <c r="M9" i="61"/>
  <c r="M10" i="61"/>
  <c r="M11" i="61"/>
  <c r="M12" i="61"/>
  <c r="M13" i="61"/>
  <c r="M14" i="61"/>
  <c r="M15" i="61"/>
  <c r="M16" i="61"/>
  <c r="M17" i="61"/>
  <c r="M18" i="61"/>
  <c r="M19" i="61"/>
  <c r="M20" i="61"/>
  <c r="M21" i="61"/>
  <c r="M22" i="61"/>
  <c r="M23" i="61"/>
  <c r="M24" i="61"/>
  <c r="M25" i="61"/>
  <c r="M26" i="61"/>
  <c r="M27" i="61"/>
  <c r="M28" i="61"/>
  <c r="M29" i="61"/>
  <c r="M30" i="61"/>
  <c r="M31" i="61"/>
  <c r="M32" i="61"/>
  <c r="M33" i="61"/>
  <c r="M34" i="61"/>
  <c r="M35" i="61"/>
  <c r="M36" i="61"/>
  <c r="M37" i="61"/>
  <c r="M38" i="61"/>
  <c r="M39" i="61"/>
  <c r="M40" i="61"/>
  <c r="M41" i="61"/>
  <c r="M42" i="61"/>
  <c r="M43" i="61"/>
  <c r="M44" i="61"/>
  <c r="M45" i="61"/>
  <c r="M46" i="61"/>
  <c r="M47" i="61"/>
  <c r="M48" i="61"/>
  <c r="M49" i="61"/>
  <c r="M50" i="61"/>
  <c r="M51" i="61"/>
  <c r="M52" i="61"/>
  <c r="M53" i="61"/>
  <c r="M54" i="61"/>
  <c r="M55" i="61"/>
  <c r="M56" i="61"/>
  <c r="M57" i="61"/>
  <c r="M58" i="61"/>
  <c r="M59" i="61"/>
  <c r="M60" i="61"/>
  <c r="M61" i="61"/>
  <c r="M62" i="61"/>
  <c r="M63" i="61"/>
  <c r="M64" i="61"/>
  <c r="M65" i="61"/>
  <c r="M66" i="61"/>
  <c r="M67" i="61"/>
  <c r="M68" i="61"/>
  <c r="M69" i="61"/>
  <c r="M70" i="61"/>
  <c r="M71" i="61"/>
  <c r="M72" i="61"/>
  <c r="M73" i="61"/>
  <c r="M74" i="61"/>
  <c r="M75" i="61"/>
  <c r="M76" i="61"/>
  <c r="M77" i="61"/>
  <c r="M78" i="61"/>
  <c r="M79" i="61"/>
  <c r="M80" i="61"/>
  <c r="M81" i="61"/>
  <c r="M82" i="61"/>
  <c r="M83" i="61"/>
  <c r="M84" i="61"/>
  <c r="M85" i="61"/>
  <c r="M86" i="61"/>
  <c r="M87" i="61"/>
  <c r="M88" i="61"/>
  <c r="M89" i="61"/>
  <c r="M90" i="61"/>
  <c r="M91" i="61"/>
  <c r="M92" i="61"/>
  <c r="M93" i="61"/>
  <c r="M94" i="61"/>
  <c r="M95" i="61"/>
  <c r="M96" i="61"/>
  <c r="M97" i="61"/>
  <c r="M98" i="61"/>
  <c r="M99" i="61"/>
  <c r="M100" i="61"/>
  <c r="M101" i="61"/>
  <c r="L2" i="61"/>
  <c r="L3" i="61"/>
  <c r="L4" i="61"/>
  <c r="L5" i="61"/>
  <c r="L6" i="61"/>
  <c r="L7" i="61"/>
  <c r="L8" i="61"/>
  <c r="L9" i="61"/>
  <c r="L10" i="61"/>
  <c r="L11" i="61"/>
  <c r="L12" i="61"/>
  <c r="L13" i="61"/>
  <c r="L14" i="61"/>
  <c r="L15" i="61"/>
  <c r="L16" i="61"/>
  <c r="L17" i="61"/>
  <c r="L18" i="61"/>
  <c r="L19" i="61"/>
  <c r="L20" i="61"/>
  <c r="L21" i="61"/>
  <c r="L22" i="61"/>
  <c r="L23" i="61"/>
  <c r="L24" i="61"/>
  <c r="L25" i="61"/>
  <c r="L26" i="61"/>
  <c r="L27" i="61"/>
  <c r="L28" i="61"/>
  <c r="L29" i="61"/>
  <c r="L30" i="61"/>
  <c r="L31" i="61"/>
  <c r="L32" i="61"/>
  <c r="L33" i="61"/>
  <c r="L34" i="61"/>
  <c r="L35" i="61"/>
  <c r="L36" i="61"/>
  <c r="L37" i="61"/>
  <c r="L38" i="61"/>
  <c r="L39" i="61"/>
  <c r="L40" i="61"/>
  <c r="L41" i="61"/>
  <c r="L42" i="61"/>
  <c r="L43" i="61"/>
  <c r="L44" i="61"/>
  <c r="L45" i="61"/>
  <c r="L46" i="61"/>
  <c r="L47" i="61"/>
  <c r="L48" i="61"/>
  <c r="L49" i="61"/>
  <c r="L50" i="61"/>
  <c r="L51" i="61"/>
  <c r="L52" i="61"/>
  <c r="L53" i="61"/>
  <c r="L54" i="61"/>
  <c r="L55" i="61"/>
  <c r="L56" i="61"/>
  <c r="L57" i="61"/>
  <c r="L58" i="61"/>
  <c r="L59" i="61"/>
  <c r="L60" i="61"/>
  <c r="L61" i="61"/>
  <c r="L62" i="61"/>
  <c r="L63" i="61"/>
  <c r="L64" i="61"/>
  <c r="L65" i="61"/>
  <c r="L66" i="61"/>
  <c r="L67" i="61"/>
  <c r="L68" i="61"/>
  <c r="L69" i="61"/>
  <c r="L70" i="61"/>
  <c r="L71" i="61"/>
  <c r="L72" i="61"/>
  <c r="L73" i="61"/>
  <c r="L74" i="61"/>
  <c r="L75" i="61"/>
  <c r="L76" i="61"/>
  <c r="L77" i="61"/>
  <c r="L78" i="61"/>
  <c r="L79" i="61"/>
  <c r="L80" i="61"/>
  <c r="L81" i="61"/>
  <c r="L82" i="61"/>
  <c r="L83" i="61"/>
  <c r="L84" i="61"/>
  <c r="L85" i="61"/>
  <c r="L86" i="61"/>
  <c r="L87" i="61"/>
  <c r="L88" i="61"/>
  <c r="L89" i="61"/>
  <c r="L90" i="61"/>
  <c r="L91" i="61"/>
  <c r="L92" i="61"/>
  <c r="L93" i="61"/>
  <c r="L94" i="61"/>
  <c r="L95" i="61"/>
  <c r="L96" i="61"/>
  <c r="L97" i="61"/>
  <c r="L98" i="61"/>
  <c r="L99" i="61"/>
  <c r="L100" i="61"/>
  <c r="L101" i="61"/>
  <c r="K2" i="61"/>
  <c r="K3" i="61"/>
  <c r="K4" i="61"/>
  <c r="K5" i="61"/>
  <c r="K6" i="61"/>
  <c r="K7" i="61"/>
  <c r="K8" i="61"/>
  <c r="K9" i="61"/>
  <c r="K10" i="61"/>
  <c r="K11" i="61"/>
  <c r="K12" i="61"/>
  <c r="K13" i="61"/>
  <c r="K14" i="61"/>
  <c r="K15" i="61"/>
  <c r="K16" i="61"/>
  <c r="K17" i="61"/>
  <c r="K18" i="61"/>
  <c r="K19" i="61"/>
  <c r="K20" i="61"/>
  <c r="K21" i="61"/>
  <c r="K22" i="61"/>
  <c r="K23" i="61"/>
  <c r="K24" i="61"/>
  <c r="K25" i="61"/>
  <c r="K26" i="61"/>
  <c r="K27" i="61"/>
  <c r="K28" i="61"/>
  <c r="K29" i="61"/>
  <c r="K30" i="61"/>
  <c r="K31" i="61"/>
  <c r="K32" i="61"/>
  <c r="K33" i="61"/>
  <c r="K34" i="61"/>
  <c r="K35" i="61"/>
  <c r="K36" i="61"/>
  <c r="K37" i="61"/>
  <c r="K38" i="61"/>
  <c r="K39" i="61"/>
  <c r="K40" i="61"/>
  <c r="K41" i="61"/>
  <c r="K42" i="61"/>
  <c r="K43" i="61"/>
  <c r="K44" i="61"/>
  <c r="K45" i="61"/>
  <c r="K46" i="61"/>
  <c r="K47" i="61"/>
  <c r="K48" i="61"/>
  <c r="K49" i="61"/>
  <c r="K50" i="61"/>
  <c r="K51" i="61"/>
  <c r="K52" i="61"/>
  <c r="K53" i="61"/>
  <c r="K54" i="61"/>
  <c r="K55" i="61"/>
  <c r="K56" i="61"/>
  <c r="K57" i="61"/>
  <c r="K58" i="61"/>
  <c r="K59" i="61"/>
  <c r="K60" i="61"/>
  <c r="K61" i="61"/>
  <c r="K62" i="61"/>
  <c r="K63" i="61"/>
  <c r="K64" i="61"/>
  <c r="K65" i="61"/>
  <c r="K66" i="61"/>
  <c r="K67" i="61"/>
  <c r="K68" i="61"/>
  <c r="K69" i="61"/>
  <c r="K70" i="61"/>
  <c r="K71" i="61"/>
  <c r="K72" i="61"/>
  <c r="K73" i="61"/>
  <c r="K74" i="61"/>
  <c r="K75" i="61"/>
  <c r="K76" i="61"/>
  <c r="K77" i="61"/>
  <c r="K78" i="61"/>
  <c r="K79" i="61"/>
  <c r="K80" i="61"/>
  <c r="K81" i="61"/>
  <c r="K82" i="61"/>
  <c r="K83" i="61"/>
  <c r="K84" i="61"/>
  <c r="K85" i="61"/>
  <c r="K86" i="61"/>
  <c r="K87" i="61"/>
  <c r="K88" i="61"/>
  <c r="K89" i="61"/>
  <c r="K90" i="61"/>
  <c r="K91" i="61"/>
  <c r="K92" i="61"/>
  <c r="K93" i="61"/>
  <c r="K94" i="61"/>
  <c r="K95" i="61"/>
  <c r="K96" i="61"/>
  <c r="K97" i="61"/>
  <c r="K98" i="61"/>
  <c r="K99" i="61"/>
  <c r="K100" i="61"/>
  <c r="K101" i="61"/>
  <c r="J2" i="61"/>
  <c r="J3" i="61"/>
  <c r="J4" i="61"/>
  <c r="J5" i="61"/>
  <c r="J6" i="61"/>
  <c r="J7" i="61"/>
  <c r="J8" i="61"/>
  <c r="J9" i="61"/>
  <c r="J10" i="61"/>
  <c r="J11" i="61"/>
  <c r="J12" i="61"/>
  <c r="J13" i="61"/>
  <c r="J14" i="61"/>
  <c r="J15" i="61"/>
  <c r="J16" i="61"/>
  <c r="J17" i="61"/>
  <c r="J18" i="61"/>
  <c r="J19" i="61"/>
  <c r="J20" i="61"/>
  <c r="J21" i="61"/>
  <c r="J22" i="61"/>
  <c r="J23" i="61"/>
  <c r="J24" i="61"/>
  <c r="J25" i="61"/>
  <c r="J26" i="61"/>
  <c r="J27" i="61"/>
  <c r="J28" i="61"/>
  <c r="J29" i="61"/>
  <c r="J30" i="61"/>
  <c r="J31" i="61"/>
  <c r="J32" i="61"/>
  <c r="J33" i="61"/>
  <c r="J34" i="61"/>
  <c r="J35" i="61"/>
  <c r="J36" i="61"/>
  <c r="J37" i="61"/>
  <c r="J38" i="61"/>
  <c r="J39" i="61"/>
  <c r="J40" i="61"/>
  <c r="J41" i="61"/>
  <c r="J42" i="61"/>
  <c r="J43" i="61"/>
  <c r="J44" i="61"/>
  <c r="J45" i="61"/>
  <c r="J46" i="61"/>
  <c r="J47" i="61"/>
  <c r="J48" i="61"/>
  <c r="J49" i="61"/>
  <c r="J50" i="61"/>
  <c r="J51" i="61"/>
  <c r="J52" i="61"/>
  <c r="J53" i="61"/>
  <c r="J54" i="61"/>
  <c r="J55" i="61"/>
  <c r="J56" i="61"/>
  <c r="J57" i="61"/>
  <c r="J58" i="61"/>
  <c r="J59" i="61"/>
  <c r="J60" i="61"/>
  <c r="J61" i="61"/>
  <c r="J62" i="61"/>
  <c r="J63" i="61"/>
  <c r="J64" i="61"/>
  <c r="J65" i="61"/>
  <c r="J66" i="61"/>
  <c r="J67" i="61"/>
  <c r="J68" i="61"/>
  <c r="J69" i="61"/>
  <c r="J70" i="61"/>
  <c r="J71" i="61"/>
  <c r="J72" i="61"/>
  <c r="J73" i="61"/>
  <c r="J74" i="61"/>
  <c r="J75" i="61"/>
  <c r="J76" i="61"/>
  <c r="J77" i="61"/>
  <c r="J78" i="61"/>
  <c r="J79" i="61"/>
  <c r="J80" i="61"/>
  <c r="J81" i="61"/>
  <c r="J82" i="61"/>
  <c r="J83" i="61"/>
  <c r="J84" i="61"/>
  <c r="J85" i="61"/>
  <c r="J86" i="61"/>
  <c r="J87" i="61"/>
  <c r="J88" i="61"/>
  <c r="J89" i="61"/>
  <c r="J90" i="61"/>
  <c r="J91" i="61"/>
  <c r="J92" i="61"/>
  <c r="J93" i="61"/>
  <c r="J94" i="61"/>
  <c r="J95" i="61"/>
  <c r="J96" i="61"/>
  <c r="J97" i="61"/>
  <c r="J98" i="61"/>
  <c r="J99" i="61"/>
  <c r="J100" i="61"/>
  <c r="J101" i="61"/>
  <c r="O2" i="60"/>
  <c r="O3" i="60"/>
  <c r="O4" i="60"/>
  <c r="O5" i="60"/>
  <c r="O6" i="60"/>
  <c r="O7" i="60"/>
  <c r="O8" i="60"/>
  <c r="O9" i="60"/>
  <c r="O10" i="60"/>
  <c r="O11" i="60"/>
  <c r="O12" i="60"/>
  <c r="O13" i="60"/>
  <c r="O14" i="60"/>
  <c r="O15" i="60"/>
  <c r="O16" i="60"/>
  <c r="O17" i="60"/>
  <c r="O18" i="60"/>
  <c r="O19" i="60"/>
  <c r="O20" i="60"/>
  <c r="O21" i="60"/>
  <c r="O22" i="60"/>
  <c r="O23" i="60"/>
  <c r="O24" i="60"/>
  <c r="O25" i="60"/>
  <c r="O26" i="60"/>
  <c r="O27" i="60"/>
  <c r="O28" i="60"/>
  <c r="O29" i="60"/>
  <c r="O30" i="60"/>
  <c r="O31" i="60"/>
  <c r="O32" i="60"/>
  <c r="O33" i="60"/>
  <c r="O34" i="60"/>
  <c r="O35" i="60"/>
  <c r="O36" i="60"/>
  <c r="O37" i="60"/>
  <c r="O38" i="60"/>
  <c r="O39" i="60"/>
  <c r="O40" i="60"/>
  <c r="O41" i="60"/>
  <c r="O42" i="60"/>
  <c r="O43" i="60"/>
  <c r="O44" i="60"/>
  <c r="O45" i="60"/>
  <c r="O46" i="60"/>
  <c r="O47" i="60"/>
  <c r="O48" i="60"/>
  <c r="O49" i="60"/>
  <c r="O50" i="60"/>
  <c r="O51" i="60"/>
  <c r="O52" i="60"/>
  <c r="O53" i="60"/>
  <c r="O54" i="60"/>
  <c r="O55" i="60"/>
  <c r="O56" i="60"/>
  <c r="O57" i="60"/>
  <c r="O58" i="60"/>
  <c r="O59" i="60"/>
  <c r="O60" i="60"/>
  <c r="O61" i="60"/>
  <c r="O62" i="60"/>
  <c r="O63" i="60"/>
  <c r="O64" i="60"/>
  <c r="O65" i="60"/>
  <c r="O66" i="60"/>
  <c r="O67" i="60"/>
  <c r="O68" i="60"/>
  <c r="O69" i="60"/>
  <c r="O70" i="60"/>
  <c r="O71" i="60"/>
  <c r="O72" i="60"/>
  <c r="O73" i="60"/>
  <c r="O74" i="60"/>
  <c r="O75" i="60"/>
  <c r="O76" i="60"/>
  <c r="O77" i="60"/>
  <c r="O78" i="60"/>
  <c r="O79" i="60"/>
  <c r="O80" i="60"/>
  <c r="O81" i="60"/>
  <c r="O82" i="60"/>
  <c r="O83" i="60"/>
  <c r="O84" i="60"/>
  <c r="O85" i="60"/>
  <c r="O86" i="60"/>
  <c r="O87" i="60"/>
  <c r="O88" i="60"/>
  <c r="O89" i="60"/>
  <c r="O90" i="60"/>
  <c r="O91" i="60"/>
  <c r="O92" i="60"/>
  <c r="O93" i="60"/>
  <c r="O94" i="60"/>
  <c r="O95" i="60"/>
  <c r="O96" i="60"/>
  <c r="O97" i="60"/>
  <c r="O98" i="60"/>
  <c r="O99" i="60"/>
  <c r="O100" i="60"/>
  <c r="O101" i="60"/>
  <c r="N2" i="60"/>
  <c r="N3" i="60"/>
  <c r="N4" i="60"/>
  <c r="N5" i="60"/>
  <c r="N6" i="60"/>
  <c r="N7" i="60"/>
  <c r="N8" i="60"/>
  <c r="N9" i="60"/>
  <c r="N10" i="60"/>
  <c r="N11" i="60"/>
  <c r="N12" i="60"/>
  <c r="N13" i="60"/>
  <c r="N14" i="60"/>
  <c r="N15" i="60"/>
  <c r="N16" i="60"/>
  <c r="N17" i="60"/>
  <c r="N18" i="60"/>
  <c r="N19" i="60"/>
  <c r="N20" i="60"/>
  <c r="N21" i="60"/>
  <c r="N22" i="60"/>
  <c r="N23" i="60"/>
  <c r="N24" i="60"/>
  <c r="N25" i="60"/>
  <c r="N26" i="60"/>
  <c r="N27" i="60"/>
  <c r="N28" i="60"/>
  <c r="N29" i="60"/>
  <c r="N30" i="60"/>
  <c r="N31" i="60"/>
  <c r="N32" i="60"/>
  <c r="N33" i="60"/>
  <c r="N34" i="60"/>
  <c r="N35" i="60"/>
  <c r="N36" i="60"/>
  <c r="N37" i="60"/>
  <c r="N38" i="60"/>
  <c r="N39" i="60"/>
  <c r="N40" i="60"/>
  <c r="N41" i="60"/>
  <c r="N42" i="60"/>
  <c r="N43" i="60"/>
  <c r="N44" i="60"/>
  <c r="N45" i="60"/>
  <c r="N46" i="60"/>
  <c r="N47" i="60"/>
  <c r="N48" i="60"/>
  <c r="N49" i="60"/>
  <c r="N50" i="60"/>
  <c r="N51" i="60"/>
  <c r="N52" i="60"/>
  <c r="N53" i="60"/>
  <c r="N54" i="60"/>
  <c r="N55" i="60"/>
  <c r="N56" i="60"/>
  <c r="N57" i="60"/>
  <c r="N58" i="60"/>
  <c r="N59" i="60"/>
  <c r="N60" i="60"/>
  <c r="N61" i="60"/>
  <c r="N62" i="60"/>
  <c r="N63" i="60"/>
  <c r="N64" i="60"/>
  <c r="N65" i="60"/>
  <c r="N66" i="60"/>
  <c r="N67" i="60"/>
  <c r="N68" i="60"/>
  <c r="N69" i="60"/>
  <c r="N70" i="60"/>
  <c r="N71" i="60"/>
  <c r="N72" i="60"/>
  <c r="N73" i="60"/>
  <c r="N74" i="60"/>
  <c r="N75" i="60"/>
  <c r="N76" i="60"/>
  <c r="N77" i="60"/>
  <c r="N78" i="60"/>
  <c r="N79" i="60"/>
  <c r="N80" i="60"/>
  <c r="N81" i="60"/>
  <c r="N82" i="60"/>
  <c r="N83" i="60"/>
  <c r="N84" i="60"/>
  <c r="N85" i="60"/>
  <c r="N86" i="60"/>
  <c r="N87" i="60"/>
  <c r="N88" i="60"/>
  <c r="N89" i="60"/>
  <c r="N90" i="60"/>
  <c r="N91" i="60"/>
  <c r="N92" i="60"/>
  <c r="N93" i="60"/>
  <c r="N94" i="60"/>
  <c r="N95" i="60"/>
  <c r="N96" i="60"/>
  <c r="N97" i="60"/>
  <c r="N98" i="60"/>
  <c r="N99" i="60"/>
  <c r="N100" i="60"/>
  <c r="N101" i="60"/>
  <c r="M2" i="60"/>
  <c r="M3" i="60"/>
  <c r="M4" i="60"/>
  <c r="M5" i="60"/>
  <c r="M6" i="60"/>
  <c r="M7" i="60"/>
  <c r="M8" i="60"/>
  <c r="M9" i="60"/>
  <c r="M10" i="60"/>
  <c r="M11" i="60"/>
  <c r="M12" i="60"/>
  <c r="M13" i="60"/>
  <c r="M14" i="60"/>
  <c r="M15" i="60"/>
  <c r="M16" i="60"/>
  <c r="M17" i="60"/>
  <c r="M18" i="60"/>
  <c r="M19" i="60"/>
  <c r="M20" i="60"/>
  <c r="M21" i="60"/>
  <c r="M22" i="60"/>
  <c r="M23" i="60"/>
  <c r="M24" i="60"/>
  <c r="M25" i="60"/>
  <c r="M26" i="60"/>
  <c r="M27" i="60"/>
  <c r="M28" i="60"/>
  <c r="M29" i="60"/>
  <c r="M30" i="60"/>
  <c r="M31" i="60"/>
  <c r="M32" i="60"/>
  <c r="M33" i="60"/>
  <c r="M34" i="60"/>
  <c r="M35" i="60"/>
  <c r="M36" i="60"/>
  <c r="M37" i="60"/>
  <c r="M38" i="60"/>
  <c r="M39" i="60"/>
  <c r="M40" i="60"/>
  <c r="M41" i="60"/>
  <c r="M42" i="60"/>
  <c r="M43" i="60"/>
  <c r="M44" i="60"/>
  <c r="M45" i="60"/>
  <c r="M46" i="60"/>
  <c r="M47" i="60"/>
  <c r="M48" i="60"/>
  <c r="M49" i="60"/>
  <c r="M50" i="60"/>
  <c r="M51" i="60"/>
  <c r="M52" i="60"/>
  <c r="M53" i="60"/>
  <c r="M54" i="60"/>
  <c r="M55" i="60"/>
  <c r="M56" i="60"/>
  <c r="M57" i="60"/>
  <c r="M58" i="60"/>
  <c r="M59" i="60"/>
  <c r="M60" i="60"/>
  <c r="M61" i="60"/>
  <c r="M62" i="60"/>
  <c r="M63" i="60"/>
  <c r="M64" i="60"/>
  <c r="M65" i="60"/>
  <c r="M66" i="60"/>
  <c r="M67" i="60"/>
  <c r="M68" i="60"/>
  <c r="M69" i="60"/>
  <c r="M70" i="60"/>
  <c r="M71" i="60"/>
  <c r="M72" i="60"/>
  <c r="M73" i="60"/>
  <c r="M74" i="60"/>
  <c r="M75" i="60"/>
  <c r="M76" i="60"/>
  <c r="M77" i="60"/>
  <c r="M78" i="60"/>
  <c r="M79" i="60"/>
  <c r="M80" i="60"/>
  <c r="M81" i="60"/>
  <c r="M82" i="60"/>
  <c r="M83" i="60"/>
  <c r="M84" i="60"/>
  <c r="M85" i="60"/>
  <c r="M86" i="60"/>
  <c r="M87" i="60"/>
  <c r="M88" i="60"/>
  <c r="M89" i="60"/>
  <c r="M90" i="60"/>
  <c r="M91" i="60"/>
  <c r="M92" i="60"/>
  <c r="M93" i="60"/>
  <c r="M94" i="60"/>
  <c r="M95" i="60"/>
  <c r="M96" i="60"/>
  <c r="M97" i="60"/>
  <c r="M98" i="60"/>
  <c r="M99" i="60"/>
  <c r="M100" i="60"/>
  <c r="M101" i="60"/>
  <c r="L2" i="60"/>
  <c r="L3" i="60"/>
  <c r="L4" i="60"/>
  <c r="L5" i="60"/>
  <c r="L6" i="60"/>
  <c r="L7" i="60"/>
  <c r="L8" i="60"/>
  <c r="L9" i="60"/>
  <c r="L10" i="60"/>
  <c r="L11" i="60"/>
  <c r="L12" i="60"/>
  <c r="L13" i="60"/>
  <c r="L14" i="60"/>
  <c r="L15" i="60"/>
  <c r="L16" i="60"/>
  <c r="L17" i="60"/>
  <c r="L18" i="60"/>
  <c r="L19" i="60"/>
  <c r="L20" i="60"/>
  <c r="L21" i="60"/>
  <c r="L22" i="60"/>
  <c r="L23" i="60"/>
  <c r="L24" i="60"/>
  <c r="L25" i="60"/>
  <c r="L26" i="60"/>
  <c r="L27" i="60"/>
  <c r="L28" i="60"/>
  <c r="L29" i="60"/>
  <c r="L30" i="60"/>
  <c r="L31" i="60"/>
  <c r="L32" i="60"/>
  <c r="L33" i="60"/>
  <c r="L34" i="60"/>
  <c r="L35" i="60"/>
  <c r="L36" i="60"/>
  <c r="L37" i="60"/>
  <c r="L38" i="60"/>
  <c r="L39" i="60"/>
  <c r="L40" i="60"/>
  <c r="L41" i="60"/>
  <c r="L42" i="60"/>
  <c r="L43" i="60"/>
  <c r="L44" i="60"/>
  <c r="L45" i="60"/>
  <c r="L46" i="60"/>
  <c r="L47" i="60"/>
  <c r="L48" i="60"/>
  <c r="L49" i="60"/>
  <c r="L50" i="60"/>
  <c r="L51" i="60"/>
  <c r="L52" i="60"/>
  <c r="L53" i="60"/>
  <c r="L54" i="60"/>
  <c r="L55" i="60"/>
  <c r="L56" i="60"/>
  <c r="L57" i="60"/>
  <c r="L58" i="60"/>
  <c r="L59" i="60"/>
  <c r="L60" i="60"/>
  <c r="L61" i="60"/>
  <c r="L62" i="60"/>
  <c r="L63" i="60"/>
  <c r="L64" i="60"/>
  <c r="L65" i="60"/>
  <c r="L66" i="60"/>
  <c r="L67" i="60"/>
  <c r="L68" i="60"/>
  <c r="L69" i="60"/>
  <c r="L70" i="60"/>
  <c r="L71" i="60"/>
  <c r="L72" i="60"/>
  <c r="L73" i="60"/>
  <c r="L74" i="60"/>
  <c r="L75" i="60"/>
  <c r="L76" i="60"/>
  <c r="L77" i="60"/>
  <c r="L78" i="60"/>
  <c r="L79" i="60"/>
  <c r="L80" i="60"/>
  <c r="L81" i="60"/>
  <c r="L82" i="60"/>
  <c r="L83" i="60"/>
  <c r="L84" i="60"/>
  <c r="L85" i="60"/>
  <c r="L86" i="60"/>
  <c r="L87" i="60"/>
  <c r="L88" i="60"/>
  <c r="L89" i="60"/>
  <c r="L90" i="60"/>
  <c r="L91" i="60"/>
  <c r="L92" i="60"/>
  <c r="L93" i="60"/>
  <c r="L94" i="60"/>
  <c r="L95" i="60"/>
  <c r="L96" i="60"/>
  <c r="L97" i="60"/>
  <c r="L98" i="60"/>
  <c r="L99" i="60"/>
  <c r="L100" i="60"/>
  <c r="L101" i="60"/>
  <c r="K2" i="60"/>
  <c r="K3" i="60"/>
  <c r="K4" i="60"/>
  <c r="K5" i="60"/>
  <c r="K6" i="60"/>
  <c r="K7" i="60"/>
  <c r="K8" i="60"/>
  <c r="K9" i="60"/>
  <c r="K10" i="60"/>
  <c r="K11" i="60"/>
  <c r="K12" i="60"/>
  <c r="K13" i="60"/>
  <c r="K14" i="60"/>
  <c r="K15" i="60"/>
  <c r="K16" i="60"/>
  <c r="K17" i="60"/>
  <c r="K18" i="60"/>
  <c r="K19" i="60"/>
  <c r="K20" i="60"/>
  <c r="K21" i="60"/>
  <c r="K22" i="60"/>
  <c r="K23" i="60"/>
  <c r="K24" i="60"/>
  <c r="K25" i="60"/>
  <c r="K26" i="60"/>
  <c r="K27" i="60"/>
  <c r="K28" i="60"/>
  <c r="K29" i="60"/>
  <c r="K30" i="60"/>
  <c r="K31" i="60"/>
  <c r="K32" i="60"/>
  <c r="K33" i="60"/>
  <c r="K34" i="60"/>
  <c r="K35" i="60"/>
  <c r="K36" i="60"/>
  <c r="K37" i="60"/>
  <c r="K38" i="60"/>
  <c r="K39" i="60"/>
  <c r="K40" i="60"/>
  <c r="K41" i="60"/>
  <c r="K42" i="60"/>
  <c r="K43" i="60"/>
  <c r="K44" i="60"/>
  <c r="K45" i="60"/>
  <c r="K46" i="60"/>
  <c r="K47" i="60"/>
  <c r="K48" i="60"/>
  <c r="K49" i="60"/>
  <c r="K50" i="60"/>
  <c r="K51" i="60"/>
  <c r="K52" i="60"/>
  <c r="K53" i="60"/>
  <c r="K54" i="60"/>
  <c r="K55" i="60"/>
  <c r="K56" i="60"/>
  <c r="K57" i="60"/>
  <c r="K58" i="60"/>
  <c r="K59" i="60"/>
  <c r="K60" i="60"/>
  <c r="K61" i="60"/>
  <c r="K62" i="60"/>
  <c r="K63" i="60"/>
  <c r="K64" i="60"/>
  <c r="K65" i="60"/>
  <c r="K66" i="60"/>
  <c r="K67" i="60"/>
  <c r="K68" i="60"/>
  <c r="K69" i="60"/>
  <c r="K70" i="60"/>
  <c r="K71" i="60"/>
  <c r="K72" i="60"/>
  <c r="K73" i="60"/>
  <c r="K74" i="60"/>
  <c r="K75" i="60"/>
  <c r="K76" i="60"/>
  <c r="K77" i="60"/>
  <c r="K78" i="60"/>
  <c r="K79" i="60"/>
  <c r="K80" i="60"/>
  <c r="K81" i="60"/>
  <c r="K82" i="60"/>
  <c r="K83" i="60"/>
  <c r="K84" i="60"/>
  <c r="K85" i="60"/>
  <c r="K86" i="60"/>
  <c r="K87" i="60"/>
  <c r="K88" i="60"/>
  <c r="K89" i="60"/>
  <c r="K90" i="60"/>
  <c r="K91" i="60"/>
  <c r="K92" i="60"/>
  <c r="K93" i="60"/>
  <c r="K94" i="60"/>
  <c r="K95" i="60"/>
  <c r="K96" i="60"/>
  <c r="K97" i="60"/>
  <c r="K98" i="60"/>
  <c r="K99" i="60"/>
  <c r="K100" i="60"/>
  <c r="K101" i="60"/>
  <c r="J2" i="60"/>
  <c r="J3" i="60"/>
  <c r="J4" i="60"/>
  <c r="J5" i="60"/>
  <c r="J6" i="60"/>
  <c r="J7" i="60"/>
  <c r="J8" i="60"/>
  <c r="J9" i="60"/>
  <c r="J10" i="60"/>
  <c r="J11" i="60"/>
  <c r="J12" i="60"/>
  <c r="J13" i="60"/>
  <c r="J14" i="60"/>
  <c r="J15" i="60"/>
  <c r="J16" i="60"/>
  <c r="J17" i="60"/>
  <c r="J18" i="60"/>
  <c r="J19" i="60"/>
  <c r="J20" i="60"/>
  <c r="J21" i="60"/>
  <c r="J22" i="60"/>
  <c r="J23" i="60"/>
  <c r="J24" i="60"/>
  <c r="J25" i="60"/>
  <c r="J26" i="60"/>
  <c r="J27" i="60"/>
  <c r="J28" i="60"/>
  <c r="J29" i="60"/>
  <c r="J30" i="60"/>
  <c r="J31" i="60"/>
  <c r="J32" i="60"/>
  <c r="J33" i="60"/>
  <c r="J34" i="60"/>
  <c r="J35" i="60"/>
  <c r="J36" i="60"/>
  <c r="J37" i="60"/>
  <c r="J38" i="60"/>
  <c r="J39" i="60"/>
  <c r="J40" i="60"/>
  <c r="J41" i="60"/>
  <c r="J42" i="60"/>
  <c r="J43" i="60"/>
  <c r="J44" i="60"/>
  <c r="J45" i="60"/>
  <c r="J46" i="60"/>
  <c r="J47" i="60"/>
  <c r="J48" i="60"/>
  <c r="J49" i="60"/>
  <c r="J50" i="60"/>
  <c r="J51" i="60"/>
  <c r="J52" i="60"/>
  <c r="J53" i="60"/>
  <c r="J54" i="60"/>
  <c r="J55" i="60"/>
  <c r="J56" i="60"/>
  <c r="J57" i="60"/>
  <c r="J58" i="60"/>
  <c r="J59" i="60"/>
  <c r="J60" i="60"/>
  <c r="J61" i="60"/>
  <c r="J62" i="60"/>
  <c r="J63" i="60"/>
  <c r="J64" i="60"/>
  <c r="J65" i="60"/>
  <c r="J66" i="60"/>
  <c r="J67" i="60"/>
  <c r="J68" i="60"/>
  <c r="J69" i="60"/>
  <c r="J70" i="60"/>
  <c r="J71" i="60"/>
  <c r="J72" i="60"/>
  <c r="J73" i="60"/>
  <c r="J74" i="60"/>
  <c r="J75" i="60"/>
  <c r="J76" i="60"/>
  <c r="J77" i="60"/>
  <c r="J78" i="60"/>
  <c r="J79" i="60"/>
  <c r="J80" i="60"/>
  <c r="J81" i="60"/>
  <c r="J82" i="60"/>
  <c r="J83" i="60"/>
  <c r="J84" i="60"/>
  <c r="J85" i="60"/>
  <c r="J86" i="60"/>
  <c r="J87" i="60"/>
  <c r="J88" i="60"/>
  <c r="J89" i="60"/>
  <c r="J90" i="60"/>
  <c r="J91" i="60"/>
  <c r="J92" i="60"/>
  <c r="J93" i="60"/>
  <c r="J94" i="60"/>
  <c r="J95" i="60"/>
  <c r="J96" i="60"/>
  <c r="J97" i="60"/>
  <c r="J98" i="60"/>
  <c r="J99" i="60"/>
  <c r="J100" i="60"/>
  <c r="J101" i="60"/>
  <c r="O2" i="59"/>
  <c r="O3" i="59"/>
  <c r="O4" i="59"/>
  <c r="O5" i="59"/>
  <c r="O6" i="59"/>
  <c r="O7" i="59"/>
  <c r="O8" i="59"/>
  <c r="O9" i="59"/>
  <c r="O10" i="59"/>
  <c r="O11" i="59"/>
  <c r="O12" i="59"/>
  <c r="O13" i="59"/>
  <c r="O14" i="59"/>
  <c r="O15" i="59"/>
  <c r="O16" i="59"/>
  <c r="O17" i="59"/>
  <c r="O18" i="59"/>
  <c r="O19" i="59"/>
  <c r="O20" i="59"/>
  <c r="O21" i="59"/>
  <c r="O22" i="59"/>
  <c r="O23" i="59"/>
  <c r="O24" i="59"/>
  <c r="O25" i="59"/>
  <c r="O26" i="59"/>
  <c r="O27" i="59"/>
  <c r="O28" i="59"/>
  <c r="O29" i="59"/>
  <c r="O30" i="59"/>
  <c r="O31" i="59"/>
  <c r="O32" i="59"/>
  <c r="O33" i="59"/>
  <c r="O34" i="59"/>
  <c r="O35" i="59"/>
  <c r="O36" i="59"/>
  <c r="O37" i="59"/>
  <c r="O38" i="59"/>
  <c r="O39" i="59"/>
  <c r="O40" i="59"/>
  <c r="O41" i="59"/>
  <c r="O42" i="59"/>
  <c r="O43" i="59"/>
  <c r="O44" i="59"/>
  <c r="O45" i="59"/>
  <c r="O46" i="59"/>
  <c r="O47" i="59"/>
  <c r="O48" i="59"/>
  <c r="O49" i="59"/>
  <c r="O50" i="59"/>
  <c r="O51" i="59"/>
  <c r="O52" i="59"/>
  <c r="O53" i="59"/>
  <c r="O54" i="59"/>
  <c r="O55" i="59"/>
  <c r="O56" i="59"/>
  <c r="O57" i="59"/>
  <c r="O58" i="59"/>
  <c r="O59" i="59"/>
  <c r="O60" i="59"/>
  <c r="O61" i="59"/>
  <c r="O62" i="59"/>
  <c r="O63" i="59"/>
  <c r="O64" i="59"/>
  <c r="O65" i="59"/>
  <c r="O66" i="59"/>
  <c r="O67" i="59"/>
  <c r="O68" i="59"/>
  <c r="O69" i="59"/>
  <c r="O70" i="59"/>
  <c r="O71" i="59"/>
  <c r="O72" i="59"/>
  <c r="O73" i="59"/>
  <c r="O74" i="59"/>
  <c r="O75" i="59"/>
  <c r="O76" i="59"/>
  <c r="O77" i="59"/>
  <c r="O78" i="59"/>
  <c r="O79" i="59"/>
  <c r="O80" i="59"/>
  <c r="O81" i="59"/>
  <c r="O82" i="59"/>
  <c r="O83" i="59"/>
  <c r="O84" i="59"/>
  <c r="O85" i="59"/>
  <c r="O86" i="59"/>
  <c r="O87" i="59"/>
  <c r="O88" i="59"/>
  <c r="O89" i="59"/>
  <c r="O90" i="59"/>
  <c r="O91" i="59"/>
  <c r="O92" i="59"/>
  <c r="O93" i="59"/>
  <c r="O94" i="59"/>
  <c r="O95" i="59"/>
  <c r="O96" i="59"/>
  <c r="O97" i="59"/>
  <c r="O98" i="59"/>
  <c r="O99" i="59"/>
  <c r="O100" i="59"/>
  <c r="O101" i="59"/>
  <c r="N2" i="59"/>
  <c r="N3" i="59"/>
  <c r="N4" i="59"/>
  <c r="N5" i="59"/>
  <c r="N6" i="59"/>
  <c r="N7" i="59"/>
  <c r="N8" i="59"/>
  <c r="N9" i="59"/>
  <c r="N10" i="59"/>
  <c r="N11" i="59"/>
  <c r="N12" i="59"/>
  <c r="N13" i="59"/>
  <c r="N14" i="59"/>
  <c r="N15" i="59"/>
  <c r="N16" i="59"/>
  <c r="N17" i="59"/>
  <c r="N18" i="59"/>
  <c r="N19" i="59"/>
  <c r="N20" i="59"/>
  <c r="N21" i="59"/>
  <c r="N22" i="59"/>
  <c r="N23" i="59"/>
  <c r="N24" i="59"/>
  <c r="N25" i="59"/>
  <c r="N26" i="59"/>
  <c r="N27" i="59"/>
  <c r="N28" i="59"/>
  <c r="N29" i="59"/>
  <c r="N30" i="59"/>
  <c r="N31" i="59"/>
  <c r="N32" i="59"/>
  <c r="N33" i="59"/>
  <c r="N34" i="59"/>
  <c r="N35" i="59"/>
  <c r="N36" i="59"/>
  <c r="N37" i="59"/>
  <c r="N38" i="59"/>
  <c r="N39" i="59"/>
  <c r="N40" i="59"/>
  <c r="N41" i="59"/>
  <c r="N42" i="59"/>
  <c r="N43" i="59"/>
  <c r="N44" i="59"/>
  <c r="N45" i="59"/>
  <c r="N46" i="59"/>
  <c r="N47" i="59"/>
  <c r="N48" i="59"/>
  <c r="N49" i="59"/>
  <c r="N50" i="59"/>
  <c r="N51" i="59"/>
  <c r="N52" i="59"/>
  <c r="N53" i="59"/>
  <c r="N54" i="59"/>
  <c r="N55" i="59"/>
  <c r="N56" i="59"/>
  <c r="N57" i="59"/>
  <c r="N58" i="59"/>
  <c r="N59" i="59"/>
  <c r="N60" i="59"/>
  <c r="N61" i="59"/>
  <c r="N62" i="59"/>
  <c r="N63" i="59"/>
  <c r="N64" i="59"/>
  <c r="N65" i="59"/>
  <c r="N66" i="59"/>
  <c r="N67" i="59"/>
  <c r="N68" i="59"/>
  <c r="N69" i="59"/>
  <c r="N70" i="59"/>
  <c r="N71" i="59"/>
  <c r="N72" i="59"/>
  <c r="N73" i="59"/>
  <c r="N74" i="59"/>
  <c r="N75" i="59"/>
  <c r="N76" i="59"/>
  <c r="N77" i="59"/>
  <c r="N78" i="59"/>
  <c r="N79" i="59"/>
  <c r="N80" i="59"/>
  <c r="N81" i="59"/>
  <c r="N82" i="59"/>
  <c r="N83" i="59"/>
  <c r="N84" i="59"/>
  <c r="N85" i="59"/>
  <c r="N86" i="59"/>
  <c r="N87" i="59"/>
  <c r="N88" i="59"/>
  <c r="N89" i="59"/>
  <c r="N90" i="59"/>
  <c r="N91" i="59"/>
  <c r="N92" i="59"/>
  <c r="N93" i="59"/>
  <c r="N94" i="59"/>
  <c r="N95" i="59"/>
  <c r="N96" i="59"/>
  <c r="N97" i="59"/>
  <c r="N98" i="59"/>
  <c r="N99" i="59"/>
  <c r="N100" i="59"/>
  <c r="N101" i="59"/>
  <c r="M2" i="59"/>
  <c r="M3" i="59"/>
  <c r="M4" i="59"/>
  <c r="M5" i="59"/>
  <c r="M6" i="59"/>
  <c r="M7" i="59"/>
  <c r="M8" i="59"/>
  <c r="M9" i="59"/>
  <c r="M10" i="59"/>
  <c r="M11" i="59"/>
  <c r="M12" i="59"/>
  <c r="M13" i="59"/>
  <c r="M14" i="59"/>
  <c r="M15" i="59"/>
  <c r="M16" i="59"/>
  <c r="M17" i="59"/>
  <c r="M18" i="59"/>
  <c r="M19" i="59"/>
  <c r="M20" i="59"/>
  <c r="M21" i="59"/>
  <c r="M22" i="59"/>
  <c r="M23" i="59"/>
  <c r="M24" i="59"/>
  <c r="M25" i="59"/>
  <c r="M26" i="59"/>
  <c r="M27" i="59"/>
  <c r="M28" i="59"/>
  <c r="M29" i="59"/>
  <c r="M30" i="59"/>
  <c r="M31" i="59"/>
  <c r="M32" i="59"/>
  <c r="M33" i="59"/>
  <c r="M34" i="59"/>
  <c r="M35" i="59"/>
  <c r="M36" i="59"/>
  <c r="M37" i="59"/>
  <c r="M38" i="59"/>
  <c r="M39" i="59"/>
  <c r="M40" i="59"/>
  <c r="M41" i="59"/>
  <c r="M42" i="59"/>
  <c r="M43" i="59"/>
  <c r="M44" i="59"/>
  <c r="M45" i="59"/>
  <c r="M46" i="59"/>
  <c r="M47" i="59"/>
  <c r="M48" i="59"/>
  <c r="M49" i="59"/>
  <c r="M50" i="59"/>
  <c r="M51" i="59"/>
  <c r="M52" i="59"/>
  <c r="M53" i="59"/>
  <c r="M54" i="59"/>
  <c r="M55" i="59"/>
  <c r="M56" i="59"/>
  <c r="M57" i="59"/>
  <c r="M58" i="59"/>
  <c r="M59" i="59"/>
  <c r="M60" i="59"/>
  <c r="M61" i="59"/>
  <c r="M62" i="59"/>
  <c r="M63" i="59"/>
  <c r="M64" i="59"/>
  <c r="M65" i="59"/>
  <c r="M66" i="59"/>
  <c r="M67" i="59"/>
  <c r="M68" i="59"/>
  <c r="M69" i="59"/>
  <c r="M70" i="59"/>
  <c r="M71" i="59"/>
  <c r="M72" i="59"/>
  <c r="M73" i="59"/>
  <c r="M74" i="59"/>
  <c r="M75" i="59"/>
  <c r="M76" i="59"/>
  <c r="M77" i="59"/>
  <c r="M78" i="59"/>
  <c r="M79" i="59"/>
  <c r="M80" i="59"/>
  <c r="M81" i="59"/>
  <c r="M82" i="59"/>
  <c r="M83" i="59"/>
  <c r="M84" i="59"/>
  <c r="M85" i="59"/>
  <c r="M86" i="59"/>
  <c r="M87" i="59"/>
  <c r="M88" i="59"/>
  <c r="M89" i="59"/>
  <c r="M90" i="59"/>
  <c r="M91" i="59"/>
  <c r="M92" i="59"/>
  <c r="M93" i="59"/>
  <c r="M94" i="59"/>
  <c r="M95" i="59"/>
  <c r="M96" i="59"/>
  <c r="M97" i="59"/>
  <c r="M98" i="59"/>
  <c r="M99" i="59"/>
  <c r="M100" i="59"/>
  <c r="M101" i="59"/>
  <c r="L2" i="59"/>
  <c r="L3" i="59"/>
  <c r="L4" i="59"/>
  <c r="L5" i="59"/>
  <c r="L6" i="59"/>
  <c r="L7" i="59"/>
  <c r="L8" i="59"/>
  <c r="L9" i="59"/>
  <c r="L10" i="59"/>
  <c r="L11" i="59"/>
  <c r="L12" i="59"/>
  <c r="L13" i="59"/>
  <c r="L14" i="59"/>
  <c r="L15" i="59"/>
  <c r="L16" i="59"/>
  <c r="L17" i="59"/>
  <c r="L18" i="59"/>
  <c r="L19" i="59"/>
  <c r="L20" i="59"/>
  <c r="L21" i="59"/>
  <c r="L22" i="59"/>
  <c r="L23" i="59"/>
  <c r="L24" i="59"/>
  <c r="L25" i="59"/>
  <c r="L26" i="59"/>
  <c r="L27" i="59"/>
  <c r="L28" i="59"/>
  <c r="L29" i="59"/>
  <c r="L30" i="59"/>
  <c r="L31" i="59"/>
  <c r="L32" i="59"/>
  <c r="L33" i="59"/>
  <c r="L34" i="59"/>
  <c r="L35" i="59"/>
  <c r="L36" i="59"/>
  <c r="L37" i="59"/>
  <c r="L38" i="59"/>
  <c r="L39" i="59"/>
  <c r="L40" i="59"/>
  <c r="L41" i="59"/>
  <c r="L42" i="59"/>
  <c r="L43" i="59"/>
  <c r="L44" i="59"/>
  <c r="L45" i="59"/>
  <c r="L46" i="59"/>
  <c r="L47" i="59"/>
  <c r="L48" i="59"/>
  <c r="L49" i="59"/>
  <c r="L50" i="59"/>
  <c r="L51" i="59"/>
  <c r="L52" i="59"/>
  <c r="L53" i="59"/>
  <c r="L54" i="59"/>
  <c r="L55" i="59"/>
  <c r="L56" i="59"/>
  <c r="L57" i="59"/>
  <c r="L58" i="59"/>
  <c r="L59" i="59"/>
  <c r="L60" i="59"/>
  <c r="L61" i="59"/>
  <c r="L62" i="59"/>
  <c r="L63" i="59"/>
  <c r="L64" i="59"/>
  <c r="L65" i="59"/>
  <c r="L66" i="59"/>
  <c r="L67" i="59"/>
  <c r="L68" i="59"/>
  <c r="L69" i="59"/>
  <c r="L70" i="59"/>
  <c r="L71" i="59"/>
  <c r="L72" i="59"/>
  <c r="L73" i="59"/>
  <c r="L74" i="59"/>
  <c r="L75" i="59"/>
  <c r="L76" i="59"/>
  <c r="L77" i="59"/>
  <c r="L78" i="59"/>
  <c r="L79" i="59"/>
  <c r="L80" i="59"/>
  <c r="L81" i="59"/>
  <c r="L82" i="59"/>
  <c r="L83" i="59"/>
  <c r="L84" i="59"/>
  <c r="L85" i="59"/>
  <c r="L86" i="59"/>
  <c r="L87" i="59"/>
  <c r="L88" i="59"/>
  <c r="L89" i="59"/>
  <c r="L90" i="59"/>
  <c r="L91" i="59"/>
  <c r="L92" i="59"/>
  <c r="L93" i="59"/>
  <c r="L94" i="59"/>
  <c r="L95" i="59"/>
  <c r="L96" i="59"/>
  <c r="L97" i="59"/>
  <c r="L98" i="59"/>
  <c r="L99" i="59"/>
  <c r="L100" i="59"/>
  <c r="L101" i="59"/>
  <c r="K2" i="59"/>
  <c r="K3" i="59"/>
  <c r="K4" i="59"/>
  <c r="K5" i="59"/>
  <c r="K6" i="59"/>
  <c r="K7" i="59"/>
  <c r="K8" i="59"/>
  <c r="K9" i="59"/>
  <c r="K10" i="59"/>
  <c r="K11" i="59"/>
  <c r="K12" i="59"/>
  <c r="K13" i="59"/>
  <c r="K14" i="59"/>
  <c r="K15" i="59"/>
  <c r="K16" i="59"/>
  <c r="K17" i="59"/>
  <c r="K18" i="59"/>
  <c r="K19" i="59"/>
  <c r="K20" i="59"/>
  <c r="K21" i="59"/>
  <c r="K22" i="59"/>
  <c r="K23" i="59"/>
  <c r="K24" i="59"/>
  <c r="K25" i="59"/>
  <c r="K26" i="59"/>
  <c r="K27" i="59"/>
  <c r="K28" i="59"/>
  <c r="K29" i="59"/>
  <c r="K30" i="59"/>
  <c r="K31" i="59"/>
  <c r="K32" i="59"/>
  <c r="K33" i="59"/>
  <c r="K34" i="59"/>
  <c r="K35" i="59"/>
  <c r="K36" i="59"/>
  <c r="K37" i="59"/>
  <c r="K38" i="59"/>
  <c r="K39" i="59"/>
  <c r="K40" i="59"/>
  <c r="K41" i="59"/>
  <c r="K42" i="59"/>
  <c r="K43" i="59"/>
  <c r="K44" i="59"/>
  <c r="K45" i="59"/>
  <c r="K46" i="59"/>
  <c r="K47" i="59"/>
  <c r="K48" i="59"/>
  <c r="K49" i="59"/>
  <c r="K50" i="59"/>
  <c r="K51" i="59"/>
  <c r="K52" i="59"/>
  <c r="K53" i="59"/>
  <c r="K54" i="59"/>
  <c r="K55" i="59"/>
  <c r="K56" i="59"/>
  <c r="K57" i="59"/>
  <c r="K58" i="59"/>
  <c r="K59" i="59"/>
  <c r="K60" i="59"/>
  <c r="K61" i="59"/>
  <c r="K62" i="59"/>
  <c r="K63" i="59"/>
  <c r="K64" i="59"/>
  <c r="K65" i="59"/>
  <c r="K66" i="59"/>
  <c r="K67" i="59"/>
  <c r="K68" i="59"/>
  <c r="K69" i="59"/>
  <c r="K70" i="59"/>
  <c r="K71" i="59"/>
  <c r="K72" i="59"/>
  <c r="K73" i="59"/>
  <c r="K74" i="59"/>
  <c r="K75" i="59"/>
  <c r="K76" i="59"/>
  <c r="K77" i="59"/>
  <c r="K78" i="59"/>
  <c r="K79" i="59"/>
  <c r="K80" i="59"/>
  <c r="K81" i="59"/>
  <c r="K82" i="59"/>
  <c r="K83" i="59"/>
  <c r="K84" i="59"/>
  <c r="K85" i="59"/>
  <c r="K86" i="59"/>
  <c r="K87" i="59"/>
  <c r="K88" i="59"/>
  <c r="K89" i="59"/>
  <c r="K90" i="59"/>
  <c r="K91" i="59"/>
  <c r="K92" i="59"/>
  <c r="K93" i="59"/>
  <c r="K94" i="59"/>
  <c r="K95" i="59"/>
  <c r="K96" i="59"/>
  <c r="K97" i="59"/>
  <c r="K98" i="59"/>
  <c r="K99" i="59"/>
  <c r="K100" i="59"/>
  <c r="K101" i="59"/>
  <c r="J2" i="59"/>
  <c r="J3" i="59"/>
  <c r="J4" i="59"/>
  <c r="J5" i="59"/>
  <c r="J6" i="59"/>
  <c r="J7" i="59"/>
  <c r="J8" i="59"/>
  <c r="J9" i="59"/>
  <c r="J10" i="59"/>
  <c r="J11" i="59"/>
  <c r="J12" i="59"/>
  <c r="J13" i="59"/>
  <c r="J14" i="59"/>
  <c r="J15" i="59"/>
  <c r="J16" i="59"/>
  <c r="J17" i="59"/>
  <c r="J18" i="59"/>
  <c r="J19" i="59"/>
  <c r="J20" i="59"/>
  <c r="J21" i="59"/>
  <c r="J22" i="59"/>
  <c r="J23" i="59"/>
  <c r="J24" i="59"/>
  <c r="J25" i="59"/>
  <c r="J26" i="59"/>
  <c r="J27" i="59"/>
  <c r="J28" i="59"/>
  <c r="J29" i="59"/>
  <c r="J30" i="59"/>
  <c r="J31" i="59"/>
  <c r="J32" i="59"/>
  <c r="J33" i="59"/>
  <c r="J34" i="59"/>
  <c r="J35" i="59"/>
  <c r="J36" i="59"/>
  <c r="J37" i="59"/>
  <c r="J38" i="59"/>
  <c r="J39" i="59"/>
  <c r="J40" i="59"/>
  <c r="J41" i="59"/>
  <c r="J42" i="59"/>
  <c r="J43" i="59"/>
  <c r="J44" i="59"/>
  <c r="J45" i="59"/>
  <c r="J46" i="59"/>
  <c r="J47" i="59"/>
  <c r="J48" i="59"/>
  <c r="J49" i="59"/>
  <c r="J50" i="59"/>
  <c r="J51" i="59"/>
  <c r="J52" i="59"/>
  <c r="J53" i="59"/>
  <c r="J54" i="59"/>
  <c r="J55" i="59"/>
  <c r="J56" i="59"/>
  <c r="J57" i="59"/>
  <c r="J58" i="59"/>
  <c r="J59" i="59"/>
  <c r="J60" i="59"/>
  <c r="J61" i="59"/>
  <c r="J62" i="59"/>
  <c r="J63" i="59"/>
  <c r="J64" i="59"/>
  <c r="J65" i="59"/>
  <c r="J66" i="59"/>
  <c r="J67" i="59"/>
  <c r="J68" i="59"/>
  <c r="J69" i="59"/>
  <c r="J70" i="59"/>
  <c r="J71" i="59"/>
  <c r="J72" i="59"/>
  <c r="J73" i="59"/>
  <c r="J74" i="59"/>
  <c r="J75" i="59"/>
  <c r="J76" i="59"/>
  <c r="J77" i="59"/>
  <c r="J78" i="59"/>
  <c r="J79" i="59"/>
  <c r="J80" i="59"/>
  <c r="J81" i="59"/>
  <c r="J82" i="59"/>
  <c r="J83" i="59"/>
  <c r="J84" i="59"/>
  <c r="J85" i="59"/>
  <c r="J86" i="59"/>
  <c r="J87" i="59"/>
  <c r="J88" i="59"/>
  <c r="J89" i="59"/>
  <c r="J90" i="59"/>
  <c r="J91" i="59"/>
  <c r="J92" i="59"/>
  <c r="J93" i="59"/>
  <c r="J94" i="59"/>
  <c r="J95" i="59"/>
  <c r="J96" i="59"/>
  <c r="J97" i="59"/>
  <c r="J98" i="59"/>
  <c r="J99" i="59"/>
  <c r="J100" i="59"/>
  <c r="J101" i="59"/>
  <c r="O2" i="58"/>
  <c r="O3" i="58"/>
  <c r="O4" i="58"/>
  <c r="O5" i="58"/>
  <c r="O6" i="58"/>
  <c r="O7" i="58"/>
  <c r="O8" i="58"/>
  <c r="O9" i="58"/>
  <c r="O10" i="58"/>
  <c r="O11" i="58"/>
  <c r="O12" i="58"/>
  <c r="O13" i="58"/>
  <c r="O14" i="58"/>
  <c r="O15" i="58"/>
  <c r="O16" i="58"/>
  <c r="O17" i="58"/>
  <c r="O18" i="58"/>
  <c r="O19" i="58"/>
  <c r="O20" i="58"/>
  <c r="O21" i="58"/>
  <c r="O22" i="58"/>
  <c r="O23" i="58"/>
  <c r="O24" i="58"/>
  <c r="O25" i="58"/>
  <c r="O26" i="58"/>
  <c r="O27" i="58"/>
  <c r="O28" i="58"/>
  <c r="O29" i="58"/>
  <c r="O30" i="58"/>
  <c r="O31" i="58"/>
  <c r="O32" i="58"/>
  <c r="O33" i="58"/>
  <c r="O34" i="58"/>
  <c r="O35" i="58"/>
  <c r="O36" i="58"/>
  <c r="O37" i="58"/>
  <c r="O38" i="58"/>
  <c r="O39" i="58"/>
  <c r="O40" i="58"/>
  <c r="O41" i="58"/>
  <c r="O42" i="58"/>
  <c r="O43" i="58"/>
  <c r="O44" i="58"/>
  <c r="O45" i="58"/>
  <c r="O46" i="58"/>
  <c r="O47" i="58"/>
  <c r="O48" i="58"/>
  <c r="O49" i="58"/>
  <c r="O50" i="58"/>
  <c r="O51" i="58"/>
  <c r="O52" i="58"/>
  <c r="O53" i="58"/>
  <c r="O54" i="58"/>
  <c r="O55" i="58"/>
  <c r="O56" i="58"/>
  <c r="O57" i="58"/>
  <c r="O58" i="58"/>
  <c r="O59" i="58"/>
  <c r="O60" i="58"/>
  <c r="O61" i="58"/>
  <c r="O62" i="58"/>
  <c r="O63" i="58"/>
  <c r="O64" i="58"/>
  <c r="O65" i="58"/>
  <c r="O66" i="58"/>
  <c r="O67" i="58"/>
  <c r="O68" i="58"/>
  <c r="O69" i="58"/>
  <c r="O70" i="58"/>
  <c r="O71" i="58"/>
  <c r="O72" i="58"/>
  <c r="O73" i="58"/>
  <c r="O74" i="58"/>
  <c r="O75" i="58"/>
  <c r="O76" i="58"/>
  <c r="O77" i="58"/>
  <c r="O78" i="58"/>
  <c r="O79" i="58"/>
  <c r="O80" i="58"/>
  <c r="O81" i="58"/>
  <c r="O82" i="58"/>
  <c r="O83" i="58"/>
  <c r="O84" i="58"/>
  <c r="O85" i="58"/>
  <c r="O86" i="58"/>
  <c r="O87" i="58"/>
  <c r="O88" i="58"/>
  <c r="O89" i="58"/>
  <c r="O90" i="58"/>
  <c r="O91" i="58"/>
  <c r="O92" i="58"/>
  <c r="O93" i="58"/>
  <c r="O94" i="58"/>
  <c r="O95" i="58"/>
  <c r="O96" i="58"/>
  <c r="O97" i="58"/>
  <c r="O98" i="58"/>
  <c r="O99" i="58"/>
  <c r="O100" i="58"/>
  <c r="O101" i="58"/>
  <c r="N2" i="58"/>
  <c r="N3" i="58"/>
  <c r="N4" i="58"/>
  <c r="N5" i="58"/>
  <c r="N6" i="58"/>
  <c r="N7" i="58"/>
  <c r="N8" i="58"/>
  <c r="N9" i="58"/>
  <c r="N10" i="58"/>
  <c r="N11" i="58"/>
  <c r="N12" i="58"/>
  <c r="N13" i="58"/>
  <c r="N14" i="58"/>
  <c r="N15" i="58"/>
  <c r="N16" i="58"/>
  <c r="N17" i="58"/>
  <c r="N18" i="58"/>
  <c r="N19" i="58"/>
  <c r="N20" i="58"/>
  <c r="N21" i="58"/>
  <c r="N22" i="58"/>
  <c r="N23" i="58"/>
  <c r="N24" i="58"/>
  <c r="N25" i="58"/>
  <c r="N26" i="58"/>
  <c r="N27" i="58"/>
  <c r="N28" i="58"/>
  <c r="N29" i="58"/>
  <c r="N30" i="58"/>
  <c r="N31" i="58"/>
  <c r="N32" i="58"/>
  <c r="N33" i="58"/>
  <c r="N34" i="58"/>
  <c r="N35" i="58"/>
  <c r="N36" i="58"/>
  <c r="N37" i="58"/>
  <c r="N38" i="58"/>
  <c r="N39" i="58"/>
  <c r="N40" i="58"/>
  <c r="N41" i="58"/>
  <c r="N42" i="58"/>
  <c r="N43" i="58"/>
  <c r="N44" i="58"/>
  <c r="N45" i="58"/>
  <c r="N46" i="58"/>
  <c r="N47" i="58"/>
  <c r="N48" i="58"/>
  <c r="N49" i="58"/>
  <c r="N50" i="58"/>
  <c r="N51" i="58"/>
  <c r="N52" i="58"/>
  <c r="N53" i="58"/>
  <c r="N54" i="58"/>
  <c r="N55" i="58"/>
  <c r="N56" i="58"/>
  <c r="N57" i="58"/>
  <c r="N58" i="58"/>
  <c r="N59" i="58"/>
  <c r="N60" i="58"/>
  <c r="N61" i="58"/>
  <c r="N62" i="58"/>
  <c r="N63" i="58"/>
  <c r="N64" i="58"/>
  <c r="N65" i="58"/>
  <c r="N66" i="58"/>
  <c r="N67" i="58"/>
  <c r="N68" i="58"/>
  <c r="N69" i="58"/>
  <c r="N70" i="58"/>
  <c r="N71" i="58"/>
  <c r="N72" i="58"/>
  <c r="N73" i="58"/>
  <c r="N74" i="58"/>
  <c r="N75" i="58"/>
  <c r="N76" i="58"/>
  <c r="N77" i="58"/>
  <c r="N78" i="58"/>
  <c r="N79" i="58"/>
  <c r="N80" i="58"/>
  <c r="N81" i="58"/>
  <c r="N82" i="58"/>
  <c r="N83" i="58"/>
  <c r="N84" i="58"/>
  <c r="N85" i="58"/>
  <c r="N86" i="58"/>
  <c r="N87" i="58"/>
  <c r="N88" i="58"/>
  <c r="N89" i="58"/>
  <c r="N90" i="58"/>
  <c r="N91" i="58"/>
  <c r="N92" i="58"/>
  <c r="N93" i="58"/>
  <c r="N94" i="58"/>
  <c r="N95" i="58"/>
  <c r="N96" i="58"/>
  <c r="N97" i="58"/>
  <c r="N98" i="58"/>
  <c r="N99" i="58"/>
  <c r="N100" i="58"/>
  <c r="N101" i="58"/>
  <c r="M2" i="58"/>
  <c r="M3" i="58"/>
  <c r="M4" i="58"/>
  <c r="M5" i="58"/>
  <c r="M6" i="58"/>
  <c r="M7" i="58"/>
  <c r="M8" i="58"/>
  <c r="M9" i="58"/>
  <c r="M10" i="58"/>
  <c r="M11" i="58"/>
  <c r="M12" i="58"/>
  <c r="M13" i="58"/>
  <c r="M14" i="58"/>
  <c r="M15" i="58"/>
  <c r="M16" i="58"/>
  <c r="M17" i="58"/>
  <c r="M18" i="58"/>
  <c r="M19" i="58"/>
  <c r="M20" i="58"/>
  <c r="M21" i="58"/>
  <c r="M22" i="58"/>
  <c r="M23" i="58"/>
  <c r="M24" i="58"/>
  <c r="M25" i="58"/>
  <c r="M26" i="58"/>
  <c r="M27" i="58"/>
  <c r="M28" i="58"/>
  <c r="M29" i="58"/>
  <c r="M30" i="58"/>
  <c r="M31" i="58"/>
  <c r="M32" i="58"/>
  <c r="M33" i="58"/>
  <c r="M34" i="58"/>
  <c r="M35" i="58"/>
  <c r="M36" i="58"/>
  <c r="M37" i="58"/>
  <c r="M38" i="58"/>
  <c r="M39" i="58"/>
  <c r="M40" i="58"/>
  <c r="M41" i="58"/>
  <c r="M42" i="58"/>
  <c r="M43" i="58"/>
  <c r="M44" i="58"/>
  <c r="M45" i="58"/>
  <c r="M46" i="58"/>
  <c r="M47" i="58"/>
  <c r="M48" i="58"/>
  <c r="M49" i="58"/>
  <c r="M50" i="58"/>
  <c r="M51" i="58"/>
  <c r="M52" i="58"/>
  <c r="M53" i="58"/>
  <c r="M54" i="58"/>
  <c r="M55" i="58"/>
  <c r="M56" i="58"/>
  <c r="M57" i="58"/>
  <c r="M58" i="58"/>
  <c r="M59" i="58"/>
  <c r="M60" i="58"/>
  <c r="M61" i="58"/>
  <c r="M62" i="58"/>
  <c r="M63" i="58"/>
  <c r="M64" i="58"/>
  <c r="M65" i="58"/>
  <c r="M66" i="58"/>
  <c r="M67" i="58"/>
  <c r="M68" i="58"/>
  <c r="M69" i="58"/>
  <c r="M70" i="58"/>
  <c r="M71" i="58"/>
  <c r="M72" i="58"/>
  <c r="M73" i="58"/>
  <c r="M74" i="58"/>
  <c r="M75" i="58"/>
  <c r="M76" i="58"/>
  <c r="M77" i="58"/>
  <c r="M78" i="58"/>
  <c r="M79" i="58"/>
  <c r="M80" i="58"/>
  <c r="M81" i="58"/>
  <c r="M82" i="58"/>
  <c r="M83" i="58"/>
  <c r="M84" i="58"/>
  <c r="M85" i="58"/>
  <c r="M86" i="58"/>
  <c r="M87" i="58"/>
  <c r="M88" i="58"/>
  <c r="M89" i="58"/>
  <c r="M90" i="58"/>
  <c r="M91" i="58"/>
  <c r="M92" i="58"/>
  <c r="M93" i="58"/>
  <c r="M94" i="58"/>
  <c r="M95" i="58"/>
  <c r="M96" i="58"/>
  <c r="M97" i="58"/>
  <c r="M98" i="58"/>
  <c r="M99" i="58"/>
  <c r="M100" i="58"/>
  <c r="M101" i="58"/>
  <c r="L2" i="58"/>
  <c r="L3" i="58"/>
  <c r="L4" i="58"/>
  <c r="L5" i="58"/>
  <c r="L6" i="58"/>
  <c r="L7" i="58"/>
  <c r="L8" i="58"/>
  <c r="L9" i="58"/>
  <c r="L10" i="58"/>
  <c r="L11" i="58"/>
  <c r="L12" i="58"/>
  <c r="L13" i="58"/>
  <c r="L14" i="58"/>
  <c r="L15" i="58"/>
  <c r="L16" i="58"/>
  <c r="L17" i="58"/>
  <c r="L18" i="58"/>
  <c r="L19" i="58"/>
  <c r="L20" i="58"/>
  <c r="L21" i="58"/>
  <c r="L22" i="58"/>
  <c r="L23" i="58"/>
  <c r="L24" i="58"/>
  <c r="L25" i="58"/>
  <c r="L26" i="58"/>
  <c r="L27" i="58"/>
  <c r="L28" i="58"/>
  <c r="L29" i="58"/>
  <c r="L30" i="58"/>
  <c r="L31" i="58"/>
  <c r="L32" i="58"/>
  <c r="L33" i="58"/>
  <c r="L34" i="58"/>
  <c r="L35" i="58"/>
  <c r="L36" i="58"/>
  <c r="L37" i="58"/>
  <c r="L38" i="58"/>
  <c r="L39" i="58"/>
  <c r="L40" i="58"/>
  <c r="L41" i="58"/>
  <c r="L42" i="58"/>
  <c r="L43" i="58"/>
  <c r="L44" i="58"/>
  <c r="L45" i="58"/>
  <c r="L46" i="58"/>
  <c r="L47" i="58"/>
  <c r="L48" i="58"/>
  <c r="L49" i="58"/>
  <c r="L50" i="58"/>
  <c r="L51" i="58"/>
  <c r="L52" i="58"/>
  <c r="L53" i="58"/>
  <c r="L54" i="58"/>
  <c r="L55" i="58"/>
  <c r="L56" i="58"/>
  <c r="L57" i="58"/>
  <c r="L58" i="58"/>
  <c r="L59" i="58"/>
  <c r="L60" i="58"/>
  <c r="L61" i="58"/>
  <c r="L62" i="58"/>
  <c r="L63" i="58"/>
  <c r="L64" i="58"/>
  <c r="L65" i="58"/>
  <c r="L66" i="58"/>
  <c r="L67" i="58"/>
  <c r="L68" i="58"/>
  <c r="L69" i="58"/>
  <c r="L70" i="58"/>
  <c r="L71" i="58"/>
  <c r="L72" i="58"/>
  <c r="L73" i="58"/>
  <c r="L74" i="58"/>
  <c r="L75" i="58"/>
  <c r="L76" i="58"/>
  <c r="L77" i="58"/>
  <c r="L78" i="58"/>
  <c r="L79" i="58"/>
  <c r="L80" i="58"/>
  <c r="L81" i="58"/>
  <c r="L82" i="58"/>
  <c r="L83" i="58"/>
  <c r="L84" i="58"/>
  <c r="L85" i="58"/>
  <c r="L86" i="58"/>
  <c r="L87" i="58"/>
  <c r="L88" i="58"/>
  <c r="L89" i="58"/>
  <c r="L90" i="58"/>
  <c r="L91" i="58"/>
  <c r="L92" i="58"/>
  <c r="L93" i="58"/>
  <c r="L94" i="58"/>
  <c r="L95" i="58"/>
  <c r="L96" i="58"/>
  <c r="L97" i="58"/>
  <c r="L98" i="58"/>
  <c r="L99" i="58"/>
  <c r="L100" i="58"/>
  <c r="L101" i="58"/>
  <c r="K2" i="58"/>
  <c r="K3" i="58"/>
  <c r="K4" i="58"/>
  <c r="K5" i="58"/>
  <c r="K6" i="58"/>
  <c r="K7" i="58"/>
  <c r="K8" i="58"/>
  <c r="K9" i="58"/>
  <c r="K10" i="58"/>
  <c r="K11" i="58"/>
  <c r="K12" i="58"/>
  <c r="K13" i="58"/>
  <c r="K14" i="58"/>
  <c r="K15" i="58"/>
  <c r="K16" i="58"/>
  <c r="K17" i="58"/>
  <c r="K18" i="58"/>
  <c r="K19" i="58"/>
  <c r="K20" i="58"/>
  <c r="K21" i="58"/>
  <c r="K22" i="58"/>
  <c r="K23" i="58"/>
  <c r="K24" i="58"/>
  <c r="K25" i="58"/>
  <c r="K26" i="58"/>
  <c r="K27" i="58"/>
  <c r="K28" i="58"/>
  <c r="K29" i="58"/>
  <c r="K30" i="58"/>
  <c r="K31" i="58"/>
  <c r="K32" i="58"/>
  <c r="K33" i="58"/>
  <c r="K34" i="58"/>
  <c r="K35" i="58"/>
  <c r="K36" i="58"/>
  <c r="K37" i="58"/>
  <c r="K38" i="58"/>
  <c r="K39" i="58"/>
  <c r="K40" i="58"/>
  <c r="K41" i="58"/>
  <c r="K42" i="58"/>
  <c r="K43" i="58"/>
  <c r="K44" i="58"/>
  <c r="K45" i="58"/>
  <c r="K46" i="58"/>
  <c r="K47" i="58"/>
  <c r="K48" i="58"/>
  <c r="K49" i="58"/>
  <c r="K50" i="58"/>
  <c r="K51" i="58"/>
  <c r="K52" i="58"/>
  <c r="K53" i="58"/>
  <c r="K54" i="58"/>
  <c r="K55" i="58"/>
  <c r="K56" i="58"/>
  <c r="K57" i="58"/>
  <c r="K58" i="58"/>
  <c r="K59" i="58"/>
  <c r="K60" i="58"/>
  <c r="K61" i="58"/>
  <c r="K62" i="58"/>
  <c r="K63" i="58"/>
  <c r="K64" i="58"/>
  <c r="K65" i="58"/>
  <c r="K66" i="58"/>
  <c r="K67" i="58"/>
  <c r="K68" i="58"/>
  <c r="K69" i="58"/>
  <c r="K70" i="58"/>
  <c r="K71" i="58"/>
  <c r="K72" i="58"/>
  <c r="K73" i="58"/>
  <c r="K74" i="58"/>
  <c r="K75" i="58"/>
  <c r="K76" i="58"/>
  <c r="K77" i="58"/>
  <c r="K78" i="58"/>
  <c r="K79" i="58"/>
  <c r="K80" i="58"/>
  <c r="K81" i="58"/>
  <c r="K82" i="58"/>
  <c r="K83" i="58"/>
  <c r="K84" i="58"/>
  <c r="K85" i="58"/>
  <c r="K86" i="58"/>
  <c r="K87" i="58"/>
  <c r="K88" i="58"/>
  <c r="K89" i="58"/>
  <c r="K90" i="58"/>
  <c r="K91" i="58"/>
  <c r="K92" i="58"/>
  <c r="K93" i="58"/>
  <c r="K94" i="58"/>
  <c r="K95" i="58"/>
  <c r="K96" i="58"/>
  <c r="K97" i="58"/>
  <c r="K98" i="58"/>
  <c r="K99" i="58"/>
  <c r="K100" i="58"/>
  <c r="K101" i="58"/>
  <c r="J2" i="58"/>
  <c r="J3" i="58"/>
  <c r="J4" i="58"/>
  <c r="J5" i="58"/>
  <c r="J6" i="58"/>
  <c r="J7" i="58"/>
  <c r="J8" i="58"/>
  <c r="J9" i="58"/>
  <c r="J10" i="58"/>
  <c r="J11" i="58"/>
  <c r="J12" i="58"/>
  <c r="J13" i="58"/>
  <c r="J14" i="58"/>
  <c r="J15" i="58"/>
  <c r="J16" i="58"/>
  <c r="J17" i="58"/>
  <c r="J18" i="58"/>
  <c r="J19" i="58"/>
  <c r="J20" i="58"/>
  <c r="J21" i="58"/>
  <c r="J22" i="58"/>
  <c r="J23" i="58"/>
  <c r="J24" i="58"/>
  <c r="J25" i="58"/>
  <c r="J26" i="58"/>
  <c r="J27" i="58"/>
  <c r="J28" i="58"/>
  <c r="J29" i="58"/>
  <c r="J30" i="58"/>
  <c r="J31" i="58"/>
  <c r="J32" i="58"/>
  <c r="J33" i="58"/>
  <c r="J34" i="58"/>
  <c r="J35" i="58"/>
  <c r="J36" i="58"/>
  <c r="J37" i="58"/>
  <c r="J38" i="58"/>
  <c r="J39" i="58"/>
  <c r="J40" i="58"/>
  <c r="J41" i="58"/>
  <c r="J42" i="58"/>
  <c r="J43" i="58"/>
  <c r="J44" i="58"/>
  <c r="J45" i="58"/>
  <c r="J46" i="58"/>
  <c r="J47" i="58"/>
  <c r="J48" i="58"/>
  <c r="J49" i="58"/>
  <c r="J50" i="58"/>
  <c r="J51" i="58"/>
  <c r="J52" i="58"/>
  <c r="J53" i="58"/>
  <c r="J54" i="58"/>
  <c r="J55" i="58"/>
  <c r="J56" i="58"/>
  <c r="J57" i="58"/>
  <c r="J58" i="58"/>
  <c r="J59" i="58"/>
  <c r="J60" i="58"/>
  <c r="J61" i="58"/>
  <c r="J62" i="58"/>
  <c r="J63" i="58"/>
  <c r="J64" i="58"/>
  <c r="J65" i="58"/>
  <c r="J66" i="58"/>
  <c r="J67" i="58"/>
  <c r="J68" i="58"/>
  <c r="J69" i="58"/>
  <c r="J70" i="58"/>
  <c r="J71" i="58"/>
  <c r="J72" i="58"/>
  <c r="J73" i="58"/>
  <c r="J74" i="58"/>
  <c r="J75" i="58"/>
  <c r="J76" i="58"/>
  <c r="J77" i="58"/>
  <c r="J78" i="58"/>
  <c r="J79" i="58"/>
  <c r="J80" i="58"/>
  <c r="J81" i="58"/>
  <c r="J82" i="58"/>
  <c r="J83" i="58"/>
  <c r="J84" i="58"/>
  <c r="J85" i="58"/>
  <c r="J86" i="58"/>
  <c r="J87" i="58"/>
  <c r="J88" i="58"/>
  <c r="J89" i="58"/>
  <c r="J90" i="58"/>
  <c r="J91" i="58"/>
  <c r="J92" i="58"/>
  <c r="J93" i="58"/>
  <c r="J94" i="58"/>
  <c r="J95" i="58"/>
  <c r="J96" i="58"/>
  <c r="J97" i="58"/>
  <c r="J98" i="58"/>
  <c r="J99" i="58"/>
  <c r="J100" i="58"/>
  <c r="J101" i="58"/>
  <c r="O2" i="57"/>
  <c r="O3" i="57"/>
  <c r="O4" i="57"/>
  <c r="O5" i="57"/>
  <c r="O6" i="57"/>
  <c r="O7" i="57"/>
  <c r="O8" i="57"/>
  <c r="O9" i="57"/>
  <c r="O10" i="57"/>
  <c r="O11" i="57"/>
  <c r="O12" i="57"/>
  <c r="O13" i="57"/>
  <c r="O14" i="57"/>
  <c r="O15" i="57"/>
  <c r="O16" i="57"/>
  <c r="O17" i="57"/>
  <c r="O18" i="57"/>
  <c r="O19" i="57"/>
  <c r="O20" i="57"/>
  <c r="O21" i="57"/>
  <c r="O22" i="57"/>
  <c r="O23" i="57"/>
  <c r="O24" i="57"/>
  <c r="O25" i="57"/>
  <c r="O26" i="57"/>
  <c r="O27" i="57"/>
  <c r="O28" i="57"/>
  <c r="O29" i="57"/>
  <c r="O30" i="57"/>
  <c r="O31" i="57"/>
  <c r="O32" i="57"/>
  <c r="O33" i="57"/>
  <c r="O34" i="57"/>
  <c r="O35" i="57"/>
  <c r="O36" i="57"/>
  <c r="O37" i="57"/>
  <c r="O38" i="57"/>
  <c r="O39" i="57"/>
  <c r="O40" i="57"/>
  <c r="O41" i="57"/>
  <c r="O42" i="57"/>
  <c r="O43" i="57"/>
  <c r="O44" i="57"/>
  <c r="O45" i="57"/>
  <c r="O46" i="57"/>
  <c r="O47" i="57"/>
  <c r="O48" i="57"/>
  <c r="O49" i="57"/>
  <c r="O50" i="57"/>
  <c r="O51" i="57"/>
  <c r="O52" i="57"/>
  <c r="O53" i="57"/>
  <c r="O54" i="57"/>
  <c r="O55" i="57"/>
  <c r="O56" i="57"/>
  <c r="O57" i="57"/>
  <c r="O58" i="57"/>
  <c r="O59" i="57"/>
  <c r="O60" i="57"/>
  <c r="O61" i="57"/>
  <c r="O62" i="57"/>
  <c r="O63" i="57"/>
  <c r="O64" i="57"/>
  <c r="O65" i="57"/>
  <c r="O66" i="57"/>
  <c r="O67" i="57"/>
  <c r="O68" i="57"/>
  <c r="O69" i="57"/>
  <c r="O70" i="57"/>
  <c r="O71" i="57"/>
  <c r="O72" i="57"/>
  <c r="O73" i="57"/>
  <c r="O74" i="57"/>
  <c r="O75" i="57"/>
  <c r="O76" i="57"/>
  <c r="O77" i="57"/>
  <c r="O78" i="57"/>
  <c r="O79" i="57"/>
  <c r="O80" i="57"/>
  <c r="O81" i="57"/>
  <c r="O82" i="57"/>
  <c r="O83" i="57"/>
  <c r="O84" i="57"/>
  <c r="O85" i="57"/>
  <c r="O86" i="57"/>
  <c r="O87" i="57"/>
  <c r="O88" i="57"/>
  <c r="O89" i="57"/>
  <c r="O90" i="57"/>
  <c r="O91" i="57"/>
  <c r="O92" i="57"/>
  <c r="O93" i="57"/>
  <c r="O94" i="57"/>
  <c r="O95" i="57"/>
  <c r="O96" i="57"/>
  <c r="O97" i="57"/>
  <c r="O98" i="57"/>
  <c r="O99" i="57"/>
  <c r="O100" i="57"/>
  <c r="O101" i="57"/>
  <c r="N2" i="57"/>
  <c r="N3" i="57"/>
  <c r="N4" i="57"/>
  <c r="N5" i="57"/>
  <c r="N6" i="57"/>
  <c r="N7" i="57"/>
  <c r="N8" i="57"/>
  <c r="N9" i="57"/>
  <c r="N10" i="57"/>
  <c r="N11" i="57"/>
  <c r="N12" i="57"/>
  <c r="N13" i="57"/>
  <c r="N14" i="57"/>
  <c r="N15" i="57"/>
  <c r="N16" i="57"/>
  <c r="N17" i="57"/>
  <c r="N18" i="57"/>
  <c r="N19" i="57"/>
  <c r="N20" i="57"/>
  <c r="N21" i="57"/>
  <c r="N22" i="57"/>
  <c r="N23" i="57"/>
  <c r="N24" i="57"/>
  <c r="N25" i="57"/>
  <c r="N26" i="57"/>
  <c r="N27" i="57"/>
  <c r="N28" i="57"/>
  <c r="N29" i="57"/>
  <c r="N30" i="57"/>
  <c r="N31" i="57"/>
  <c r="N32" i="57"/>
  <c r="N33" i="57"/>
  <c r="N34" i="57"/>
  <c r="N35" i="57"/>
  <c r="N36" i="57"/>
  <c r="N37" i="57"/>
  <c r="N38" i="57"/>
  <c r="N39" i="57"/>
  <c r="N40" i="57"/>
  <c r="N41" i="57"/>
  <c r="N42" i="57"/>
  <c r="N43" i="57"/>
  <c r="N44" i="57"/>
  <c r="N45" i="57"/>
  <c r="N46" i="57"/>
  <c r="N47" i="57"/>
  <c r="N48" i="57"/>
  <c r="N49" i="57"/>
  <c r="N50" i="57"/>
  <c r="N51" i="57"/>
  <c r="N52" i="57"/>
  <c r="N53" i="57"/>
  <c r="N54" i="57"/>
  <c r="N55" i="57"/>
  <c r="N56" i="57"/>
  <c r="N57" i="57"/>
  <c r="N58" i="57"/>
  <c r="N59" i="57"/>
  <c r="N60" i="57"/>
  <c r="N61" i="57"/>
  <c r="N62" i="57"/>
  <c r="N63" i="57"/>
  <c r="N64" i="57"/>
  <c r="N65" i="57"/>
  <c r="N66" i="57"/>
  <c r="N67" i="57"/>
  <c r="N68" i="57"/>
  <c r="N69" i="57"/>
  <c r="N70" i="57"/>
  <c r="N71" i="57"/>
  <c r="N72" i="57"/>
  <c r="N73" i="57"/>
  <c r="N74" i="57"/>
  <c r="N75" i="57"/>
  <c r="N76" i="57"/>
  <c r="N77" i="57"/>
  <c r="N78" i="57"/>
  <c r="N79" i="57"/>
  <c r="N80" i="57"/>
  <c r="N81" i="57"/>
  <c r="N82" i="57"/>
  <c r="N83" i="57"/>
  <c r="N84" i="57"/>
  <c r="N85" i="57"/>
  <c r="N86" i="57"/>
  <c r="N87" i="57"/>
  <c r="N88" i="57"/>
  <c r="N89" i="57"/>
  <c r="N90" i="57"/>
  <c r="N91" i="57"/>
  <c r="N92" i="57"/>
  <c r="N93" i="57"/>
  <c r="N94" i="57"/>
  <c r="N95" i="57"/>
  <c r="N96" i="57"/>
  <c r="N97" i="57"/>
  <c r="N98" i="57"/>
  <c r="N99" i="57"/>
  <c r="N100" i="57"/>
  <c r="N101" i="57"/>
  <c r="M2" i="57"/>
  <c r="M3" i="57"/>
  <c r="M4" i="57"/>
  <c r="M5" i="57"/>
  <c r="M6" i="57"/>
  <c r="M7" i="57"/>
  <c r="M8" i="57"/>
  <c r="M9" i="57"/>
  <c r="M10" i="57"/>
  <c r="M11" i="57"/>
  <c r="M12" i="57"/>
  <c r="M13" i="57"/>
  <c r="M14" i="57"/>
  <c r="M15" i="57"/>
  <c r="M16" i="57"/>
  <c r="M17" i="57"/>
  <c r="M18" i="57"/>
  <c r="M19" i="57"/>
  <c r="M20" i="57"/>
  <c r="M21" i="57"/>
  <c r="M22" i="57"/>
  <c r="M23" i="57"/>
  <c r="M24" i="57"/>
  <c r="M25" i="57"/>
  <c r="M26" i="57"/>
  <c r="M27" i="57"/>
  <c r="M28" i="57"/>
  <c r="M29" i="57"/>
  <c r="M30" i="57"/>
  <c r="M31" i="57"/>
  <c r="M32" i="57"/>
  <c r="M33" i="57"/>
  <c r="M34" i="57"/>
  <c r="M35" i="57"/>
  <c r="M36" i="57"/>
  <c r="M37" i="57"/>
  <c r="M38" i="57"/>
  <c r="M39" i="57"/>
  <c r="M40" i="57"/>
  <c r="M41" i="57"/>
  <c r="M42" i="57"/>
  <c r="M43" i="57"/>
  <c r="M44" i="57"/>
  <c r="M45" i="57"/>
  <c r="M46" i="57"/>
  <c r="M47" i="57"/>
  <c r="M48" i="57"/>
  <c r="M49" i="57"/>
  <c r="M50" i="57"/>
  <c r="M51" i="57"/>
  <c r="M52" i="57"/>
  <c r="M53" i="57"/>
  <c r="M54" i="57"/>
  <c r="M55" i="57"/>
  <c r="M56" i="57"/>
  <c r="M57" i="57"/>
  <c r="M58" i="57"/>
  <c r="M59" i="57"/>
  <c r="M60" i="57"/>
  <c r="M61" i="57"/>
  <c r="M62" i="57"/>
  <c r="M63" i="57"/>
  <c r="M64" i="57"/>
  <c r="M65" i="57"/>
  <c r="M66" i="57"/>
  <c r="M67" i="57"/>
  <c r="M68" i="57"/>
  <c r="M69" i="57"/>
  <c r="M70" i="57"/>
  <c r="M71" i="57"/>
  <c r="M72" i="57"/>
  <c r="M73" i="57"/>
  <c r="M74" i="57"/>
  <c r="M75" i="57"/>
  <c r="M76" i="57"/>
  <c r="M77" i="57"/>
  <c r="M78" i="57"/>
  <c r="M79" i="57"/>
  <c r="M80" i="57"/>
  <c r="M81" i="57"/>
  <c r="M82" i="57"/>
  <c r="M83" i="57"/>
  <c r="M84" i="57"/>
  <c r="M85" i="57"/>
  <c r="M86" i="57"/>
  <c r="M87" i="57"/>
  <c r="M88" i="57"/>
  <c r="M89" i="57"/>
  <c r="M90" i="57"/>
  <c r="M91" i="57"/>
  <c r="M92" i="57"/>
  <c r="M93" i="57"/>
  <c r="M94" i="57"/>
  <c r="M95" i="57"/>
  <c r="M96" i="57"/>
  <c r="M97" i="57"/>
  <c r="M98" i="57"/>
  <c r="M99" i="57"/>
  <c r="M100" i="57"/>
  <c r="M101" i="57"/>
  <c r="L2" i="57"/>
  <c r="L3" i="57"/>
  <c r="L4" i="57"/>
  <c r="L5" i="57"/>
  <c r="L6" i="57"/>
  <c r="L7" i="57"/>
  <c r="L8" i="57"/>
  <c r="L9" i="57"/>
  <c r="L10" i="57"/>
  <c r="L11" i="57"/>
  <c r="L12" i="57"/>
  <c r="L13" i="57"/>
  <c r="L14" i="57"/>
  <c r="L15" i="57"/>
  <c r="L16" i="57"/>
  <c r="L17" i="57"/>
  <c r="L18" i="57"/>
  <c r="L19" i="57"/>
  <c r="L20" i="57"/>
  <c r="L21" i="57"/>
  <c r="L22" i="57"/>
  <c r="L23" i="57"/>
  <c r="L24" i="57"/>
  <c r="L25" i="57"/>
  <c r="L26" i="57"/>
  <c r="L27" i="57"/>
  <c r="L28" i="57"/>
  <c r="L29" i="57"/>
  <c r="L30" i="57"/>
  <c r="L31" i="57"/>
  <c r="L32" i="57"/>
  <c r="L33" i="57"/>
  <c r="L34" i="57"/>
  <c r="L35" i="57"/>
  <c r="L36" i="57"/>
  <c r="L37" i="57"/>
  <c r="L38" i="57"/>
  <c r="L39" i="57"/>
  <c r="L40" i="57"/>
  <c r="L41" i="57"/>
  <c r="L42" i="57"/>
  <c r="L43" i="57"/>
  <c r="L44" i="57"/>
  <c r="L45" i="57"/>
  <c r="L46" i="57"/>
  <c r="L47" i="57"/>
  <c r="L48" i="57"/>
  <c r="L49" i="57"/>
  <c r="L50" i="57"/>
  <c r="L51" i="57"/>
  <c r="L52" i="57"/>
  <c r="L53" i="57"/>
  <c r="L54" i="57"/>
  <c r="L55" i="57"/>
  <c r="L56" i="57"/>
  <c r="L57" i="57"/>
  <c r="L58" i="57"/>
  <c r="L59" i="57"/>
  <c r="L60" i="57"/>
  <c r="L61" i="57"/>
  <c r="L62" i="57"/>
  <c r="L63" i="57"/>
  <c r="L64" i="57"/>
  <c r="L65" i="57"/>
  <c r="L66" i="57"/>
  <c r="L67" i="57"/>
  <c r="L68" i="57"/>
  <c r="L69" i="57"/>
  <c r="L70" i="57"/>
  <c r="L71" i="57"/>
  <c r="L72" i="57"/>
  <c r="L73" i="57"/>
  <c r="L74" i="57"/>
  <c r="L75" i="57"/>
  <c r="L76" i="57"/>
  <c r="L77" i="57"/>
  <c r="L78" i="57"/>
  <c r="L79" i="57"/>
  <c r="L80" i="57"/>
  <c r="L81" i="57"/>
  <c r="L82" i="57"/>
  <c r="L83" i="57"/>
  <c r="L84" i="57"/>
  <c r="L85" i="57"/>
  <c r="L86" i="57"/>
  <c r="L87" i="57"/>
  <c r="L88" i="57"/>
  <c r="L89" i="57"/>
  <c r="L90" i="57"/>
  <c r="L91" i="57"/>
  <c r="L92" i="57"/>
  <c r="L93" i="57"/>
  <c r="L94" i="57"/>
  <c r="L95" i="57"/>
  <c r="L96" i="57"/>
  <c r="L97" i="57"/>
  <c r="L98" i="57"/>
  <c r="L99" i="57"/>
  <c r="L100" i="57"/>
  <c r="L101" i="57"/>
  <c r="K2" i="57"/>
  <c r="K3" i="57"/>
  <c r="K4" i="57"/>
  <c r="K5" i="57"/>
  <c r="K6" i="57"/>
  <c r="K7" i="57"/>
  <c r="K8" i="57"/>
  <c r="K9" i="57"/>
  <c r="K10" i="57"/>
  <c r="K11" i="57"/>
  <c r="K12" i="57"/>
  <c r="K13" i="57"/>
  <c r="K14" i="57"/>
  <c r="K15" i="57"/>
  <c r="K16" i="57"/>
  <c r="K17" i="57"/>
  <c r="K18" i="57"/>
  <c r="K19" i="57"/>
  <c r="K20" i="57"/>
  <c r="K21" i="57"/>
  <c r="K22" i="57"/>
  <c r="K23" i="57"/>
  <c r="K24" i="57"/>
  <c r="K25" i="57"/>
  <c r="K26" i="57"/>
  <c r="K27" i="57"/>
  <c r="K28" i="57"/>
  <c r="K29" i="57"/>
  <c r="K30" i="57"/>
  <c r="K31" i="57"/>
  <c r="K32" i="57"/>
  <c r="K33" i="57"/>
  <c r="K34" i="57"/>
  <c r="K35" i="57"/>
  <c r="K36" i="57"/>
  <c r="K37" i="57"/>
  <c r="K38" i="57"/>
  <c r="K39" i="57"/>
  <c r="K40" i="57"/>
  <c r="K41" i="57"/>
  <c r="K42" i="57"/>
  <c r="K43" i="57"/>
  <c r="K44" i="57"/>
  <c r="K45" i="57"/>
  <c r="K46" i="57"/>
  <c r="K47" i="57"/>
  <c r="K48" i="57"/>
  <c r="K49" i="57"/>
  <c r="K50" i="57"/>
  <c r="K51" i="57"/>
  <c r="K52" i="57"/>
  <c r="K53" i="57"/>
  <c r="K54" i="57"/>
  <c r="K55" i="57"/>
  <c r="K56" i="57"/>
  <c r="K57" i="57"/>
  <c r="K58" i="57"/>
  <c r="K59" i="57"/>
  <c r="K60" i="57"/>
  <c r="K61" i="57"/>
  <c r="K62" i="57"/>
  <c r="K63" i="57"/>
  <c r="K64" i="57"/>
  <c r="K65" i="57"/>
  <c r="K66" i="57"/>
  <c r="K67" i="57"/>
  <c r="K68" i="57"/>
  <c r="K69" i="57"/>
  <c r="K70" i="57"/>
  <c r="K71" i="57"/>
  <c r="K72" i="57"/>
  <c r="K73" i="57"/>
  <c r="K74" i="57"/>
  <c r="K75" i="57"/>
  <c r="K76" i="57"/>
  <c r="K77" i="57"/>
  <c r="K78" i="57"/>
  <c r="K79" i="57"/>
  <c r="K80" i="57"/>
  <c r="K81" i="57"/>
  <c r="K82" i="57"/>
  <c r="K83" i="57"/>
  <c r="K84" i="57"/>
  <c r="K85" i="57"/>
  <c r="K86" i="57"/>
  <c r="K87" i="57"/>
  <c r="K88" i="57"/>
  <c r="K89" i="57"/>
  <c r="K90" i="57"/>
  <c r="K91" i="57"/>
  <c r="K92" i="57"/>
  <c r="K93" i="57"/>
  <c r="K94" i="57"/>
  <c r="K95" i="57"/>
  <c r="K96" i="57"/>
  <c r="K97" i="57"/>
  <c r="K98" i="57"/>
  <c r="K99" i="57"/>
  <c r="K100" i="57"/>
  <c r="K101" i="57"/>
  <c r="J2" i="57"/>
  <c r="J3" i="57"/>
  <c r="J4" i="57"/>
  <c r="J5" i="57"/>
  <c r="J6" i="57"/>
  <c r="J7" i="57"/>
  <c r="J8" i="57"/>
  <c r="J9" i="57"/>
  <c r="J10" i="57"/>
  <c r="J11" i="57"/>
  <c r="J12" i="57"/>
  <c r="J13" i="57"/>
  <c r="J14" i="57"/>
  <c r="J15" i="57"/>
  <c r="J16" i="57"/>
  <c r="J17" i="57"/>
  <c r="J18" i="57"/>
  <c r="J19" i="57"/>
  <c r="J20" i="57"/>
  <c r="J21" i="57"/>
  <c r="J22" i="57"/>
  <c r="J23" i="57"/>
  <c r="J24" i="57"/>
  <c r="J25" i="57"/>
  <c r="J26" i="57"/>
  <c r="J27" i="57"/>
  <c r="J28" i="57"/>
  <c r="J29" i="57"/>
  <c r="J30" i="57"/>
  <c r="J31" i="57"/>
  <c r="J32" i="57"/>
  <c r="J33" i="57"/>
  <c r="J34" i="57"/>
  <c r="J35" i="57"/>
  <c r="J36" i="57"/>
  <c r="J37" i="57"/>
  <c r="J38" i="57"/>
  <c r="J39" i="57"/>
  <c r="J40" i="57"/>
  <c r="J41" i="57"/>
  <c r="J42" i="57"/>
  <c r="J43" i="57"/>
  <c r="J44" i="57"/>
  <c r="J45" i="57"/>
  <c r="J46" i="57"/>
  <c r="J47" i="57"/>
  <c r="J48" i="57"/>
  <c r="J49" i="57"/>
  <c r="J50" i="57"/>
  <c r="J51" i="57"/>
  <c r="J52" i="57"/>
  <c r="J53" i="57"/>
  <c r="J54" i="57"/>
  <c r="J55" i="57"/>
  <c r="J56" i="57"/>
  <c r="J57" i="57"/>
  <c r="J58" i="57"/>
  <c r="J59" i="57"/>
  <c r="J60" i="57"/>
  <c r="J61" i="57"/>
  <c r="J62" i="57"/>
  <c r="J63" i="57"/>
  <c r="J64" i="57"/>
  <c r="J65" i="57"/>
  <c r="J66" i="57"/>
  <c r="J67" i="57"/>
  <c r="J68" i="57"/>
  <c r="J69" i="57"/>
  <c r="J70" i="57"/>
  <c r="J71" i="57"/>
  <c r="J72" i="57"/>
  <c r="J73" i="57"/>
  <c r="J74" i="57"/>
  <c r="J75" i="57"/>
  <c r="J76" i="57"/>
  <c r="J77" i="57"/>
  <c r="J78" i="57"/>
  <c r="J79" i="57"/>
  <c r="J80" i="57"/>
  <c r="J81" i="57"/>
  <c r="J82" i="57"/>
  <c r="J83" i="57"/>
  <c r="J84" i="57"/>
  <c r="J85" i="57"/>
  <c r="J86" i="57"/>
  <c r="J87" i="57"/>
  <c r="J88" i="57"/>
  <c r="J89" i="57"/>
  <c r="J90" i="57"/>
  <c r="J91" i="57"/>
  <c r="J92" i="57"/>
  <c r="J93" i="57"/>
  <c r="J94" i="57"/>
  <c r="J95" i="57"/>
  <c r="J96" i="57"/>
  <c r="J97" i="57"/>
  <c r="J98" i="57"/>
  <c r="J99" i="57"/>
  <c r="J100" i="57"/>
  <c r="J101" i="57"/>
  <c r="O2" i="56"/>
  <c r="O3" i="56"/>
  <c r="O4" i="56"/>
  <c r="O5" i="56"/>
  <c r="O6" i="56"/>
  <c r="O7" i="56"/>
  <c r="O8" i="56"/>
  <c r="O9" i="56"/>
  <c r="O10" i="56"/>
  <c r="O11" i="56"/>
  <c r="O12" i="56"/>
  <c r="O13" i="56"/>
  <c r="O14" i="56"/>
  <c r="O15" i="56"/>
  <c r="O16" i="56"/>
  <c r="O17" i="56"/>
  <c r="O18" i="56"/>
  <c r="O19" i="56"/>
  <c r="O20" i="56"/>
  <c r="O21" i="56"/>
  <c r="O22" i="56"/>
  <c r="O23" i="56"/>
  <c r="O24" i="56"/>
  <c r="O25" i="56"/>
  <c r="O26" i="56"/>
  <c r="O27" i="56"/>
  <c r="O28" i="56"/>
  <c r="O29" i="56"/>
  <c r="O30" i="56"/>
  <c r="O31" i="56"/>
  <c r="O32" i="56"/>
  <c r="O33" i="56"/>
  <c r="O34" i="56"/>
  <c r="O35" i="56"/>
  <c r="O36" i="56"/>
  <c r="O37" i="56"/>
  <c r="O38" i="56"/>
  <c r="O39" i="56"/>
  <c r="O40" i="56"/>
  <c r="O41" i="56"/>
  <c r="O42" i="56"/>
  <c r="O43" i="56"/>
  <c r="O44" i="56"/>
  <c r="O45" i="56"/>
  <c r="O46" i="56"/>
  <c r="O47" i="56"/>
  <c r="O48" i="56"/>
  <c r="O49" i="56"/>
  <c r="O50" i="56"/>
  <c r="O51" i="56"/>
  <c r="O52" i="56"/>
  <c r="O53" i="56"/>
  <c r="O54" i="56"/>
  <c r="O55" i="56"/>
  <c r="O56" i="56"/>
  <c r="O57" i="56"/>
  <c r="O58" i="56"/>
  <c r="O59" i="56"/>
  <c r="O60" i="56"/>
  <c r="O61" i="56"/>
  <c r="O62" i="56"/>
  <c r="O63" i="56"/>
  <c r="O64" i="56"/>
  <c r="O65" i="56"/>
  <c r="O66" i="56"/>
  <c r="O67" i="56"/>
  <c r="O68" i="56"/>
  <c r="O69" i="56"/>
  <c r="O70" i="56"/>
  <c r="O71" i="56"/>
  <c r="O72" i="56"/>
  <c r="O73" i="56"/>
  <c r="O74" i="56"/>
  <c r="O75" i="56"/>
  <c r="O76" i="56"/>
  <c r="O77" i="56"/>
  <c r="O78" i="56"/>
  <c r="O79" i="56"/>
  <c r="O80" i="56"/>
  <c r="O81" i="56"/>
  <c r="O82" i="56"/>
  <c r="O83" i="56"/>
  <c r="O84" i="56"/>
  <c r="O85" i="56"/>
  <c r="O86" i="56"/>
  <c r="O87" i="56"/>
  <c r="O88" i="56"/>
  <c r="O89" i="56"/>
  <c r="O90" i="56"/>
  <c r="O91" i="56"/>
  <c r="O92" i="56"/>
  <c r="O93" i="56"/>
  <c r="O94" i="56"/>
  <c r="O95" i="56"/>
  <c r="O96" i="56"/>
  <c r="O97" i="56"/>
  <c r="O98" i="56"/>
  <c r="O99" i="56"/>
  <c r="O100" i="56"/>
  <c r="O101" i="56"/>
  <c r="N2" i="56"/>
  <c r="N3" i="56"/>
  <c r="N4" i="56"/>
  <c r="N5" i="56"/>
  <c r="N6" i="56"/>
  <c r="N7" i="56"/>
  <c r="N8" i="56"/>
  <c r="N9" i="56"/>
  <c r="N10" i="56"/>
  <c r="N11" i="56"/>
  <c r="N12" i="56"/>
  <c r="N13" i="56"/>
  <c r="N14" i="56"/>
  <c r="N15" i="56"/>
  <c r="N16" i="56"/>
  <c r="N17" i="56"/>
  <c r="N18" i="56"/>
  <c r="N19" i="56"/>
  <c r="N20" i="56"/>
  <c r="N21" i="56"/>
  <c r="N22" i="56"/>
  <c r="N23" i="56"/>
  <c r="N24" i="56"/>
  <c r="N25" i="56"/>
  <c r="N26" i="56"/>
  <c r="N27" i="56"/>
  <c r="N28" i="56"/>
  <c r="N29" i="56"/>
  <c r="N30" i="56"/>
  <c r="N31" i="56"/>
  <c r="N32" i="56"/>
  <c r="N33" i="56"/>
  <c r="N34" i="56"/>
  <c r="N35" i="56"/>
  <c r="N36" i="56"/>
  <c r="N37" i="56"/>
  <c r="N38" i="56"/>
  <c r="N39" i="56"/>
  <c r="N40" i="56"/>
  <c r="N41" i="56"/>
  <c r="N42" i="56"/>
  <c r="N43" i="56"/>
  <c r="N44" i="56"/>
  <c r="N45" i="56"/>
  <c r="N46" i="56"/>
  <c r="N47" i="56"/>
  <c r="N48" i="56"/>
  <c r="N49" i="56"/>
  <c r="N50" i="56"/>
  <c r="N51" i="56"/>
  <c r="N52" i="56"/>
  <c r="N53" i="56"/>
  <c r="N54" i="56"/>
  <c r="N55" i="56"/>
  <c r="N56" i="56"/>
  <c r="N57" i="56"/>
  <c r="N58" i="56"/>
  <c r="N59" i="56"/>
  <c r="N60" i="56"/>
  <c r="N61" i="56"/>
  <c r="N62" i="56"/>
  <c r="N63" i="56"/>
  <c r="N64" i="56"/>
  <c r="N65" i="56"/>
  <c r="N66" i="56"/>
  <c r="N67" i="56"/>
  <c r="N68" i="56"/>
  <c r="N69" i="56"/>
  <c r="N70" i="56"/>
  <c r="N71" i="56"/>
  <c r="N72" i="56"/>
  <c r="N73" i="56"/>
  <c r="N74" i="56"/>
  <c r="N75" i="56"/>
  <c r="N76" i="56"/>
  <c r="N77" i="56"/>
  <c r="N78" i="56"/>
  <c r="N79" i="56"/>
  <c r="N80" i="56"/>
  <c r="N81" i="56"/>
  <c r="N82" i="56"/>
  <c r="N83" i="56"/>
  <c r="N84" i="56"/>
  <c r="N85" i="56"/>
  <c r="N86" i="56"/>
  <c r="N87" i="56"/>
  <c r="N88" i="56"/>
  <c r="N89" i="56"/>
  <c r="N90" i="56"/>
  <c r="N91" i="56"/>
  <c r="N92" i="56"/>
  <c r="N93" i="56"/>
  <c r="N94" i="56"/>
  <c r="N95" i="56"/>
  <c r="N96" i="56"/>
  <c r="N97" i="56"/>
  <c r="N98" i="56"/>
  <c r="N99" i="56"/>
  <c r="N100" i="56"/>
  <c r="N101" i="56"/>
  <c r="M2" i="56"/>
  <c r="M3" i="56"/>
  <c r="M4" i="56"/>
  <c r="M5" i="56"/>
  <c r="M6" i="56"/>
  <c r="M7" i="56"/>
  <c r="M8" i="56"/>
  <c r="M9" i="56"/>
  <c r="M10" i="56"/>
  <c r="M11" i="56"/>
  <c r="M12" i="56"/>
  <c r="M13" i="56"/>
  <c r="M14" i="56"/>
  <c r="M15" i="56"/>
  <c r="M16" i="56"/>
  <c r="M17" i="56"/>
  <c r="M18" i="56"/>
  <c r="M19" i="56"/>
  <c r="M20" i="56"/>
  <c r="M21" i="56"/>
  <c r="M22" i="56"/>
  <c r="M23" i="56"/>
  <c r="M24" i="56"/>
  <c r="M25" i="56"/>
  <c r="M26" i="56"/>
  <c r="M27" i="56"/>
  <c r="M28" i="56"/>
  <c r="M29" i="56"/>
  <c r="M30" i="56"/>
  <c r="M31" i="56"/>
  <c r="M32" i="56"/>
  <c r="M33" i="56"/>
  <c r="M34" i="56"/>
  <c r="M35" i="56"/>
  <c r="M36" i="56"/>
  <c r="M37" i="56"/>
  <c r="M38" i="56"/>
  <c r="M39" i="56"/>
  <c r="M40" i="56"/>
  <c r="M41" i="56"/>
  <c r="M42" i="56"/>
  <c r="M43" i="56"/>
  <c r="M44" i="56"/>
  <c r="M45" i="56"/>
  <c r="M46" i="56"/>
  <c r="M47" i="56"/>
  <c r="M48" i="56"/>
  <c r="M49" i="56"/>
  <c r="M50" i="56"/>
  <c r="M51" i="56"/>
  <c r="M52" i="56"/>
  <c r="M53" i="56"/>
  <c r="M54" i="56"/>
  <c r="M55" i="56"/>
  <c r="M56" i="56"/>
  <c r="M57" i="56"/>
  <c r="M58" i="56"/>
  <c r="M59" i="56"/>
  <c r="M60" i="56"/>
  <c r="M61" i="56"/>
  <c r="M62" i="56"/>
  <c r="M63" i="56"/>
  <c r="M64" i="56"/>
  <c r="M65" i="56"/>
  <c r="M66" i="56"/>
  <c r="M67" i="56"/>
  <c r="M68" i="56"/>
  <c r="M69" i="56"/>
  <c r="M70" i="56"/>
  <c r="M71" i="56"/>
  <c r="M72" i="56"/>
  <c r="M73" i="56"/>
  <c r="M74" i="56"/>
  <c r="M75" i="56"/>
  <c r="M76" i="56"/>
  <c r="M77" i="56"/>
  <c r="M78" i="56"/>
  <c r="M79" i="56"/>
  <c r="M80" i="56"/>
  <c r="M81" i="56"/>
  <c r="M82" i="56"/>
  <c r="M83" i="56"/>
  <c r="M84" i="56"/>
  <c r="M85" i="56"/>
  <c r="M86" i="56"/>
  <c r="M87" i="56"/>
  <c r="M88" i="56"/>
  <c r="M89" i="56"/>
  <c r="M90" i="56"/>
  <c r="M91" i="56"/>
  <c r="M92" i="56"/>
  <c r="M93" i="56"/>
  <c r="M94" i="56"/>
  <c r="M95" i="56"/>
  <c r="M96" i="56"/>
  <c r="M97" i="56"/>
  <c r="M98" i="56"/>
  <c r="M99" i="56"/>
  <c r="M100" i="56"/>
  <c r="M101" i="56"/>
  <c r="L2" i="56"/>
  <c r="L3" i="56"/>
  <c r="L4" i="56"/>
  <c r="L5" i="56"/>
  <c r="L6" i="56"/>
  <c r="L7" i="56"/>
  <c r="L8" i="56"/>
  <c r="L9" i="56"/>
  <c r="L10" i="56"/>
  <c r="L11" i="56"/>
  <c r="L12" i="56"/>
  <c r="L13" i="56"/>
  <c r="L14" i="56"/>
  <c r="L15" i="56"/>
  <c r="L16" i="56"/>
  <c r="L17" i="56"/>
  <c r="L18" i="56"/>
  <c r="L19" i="56"/>
  <c r="L20" i="56"/>
  <c r="L21" i="56"/>
  <c r="L22" i="56"/>
  <c r="L23" i="56"/>
  <c r="L24" i="56"/>
  <c r="L25" i="56"/>
  <c r="L26" i="56"/>
  <c r="L27" i="56"/>
  <c r="L28" i="56"/>
  <c r="L29" i="56"/>
  <c r="L30" i="56"/>
  <c r="L31" i="56"/>
  <c r="L32" i="56"/>
  <c r="L33" i="56"/>
  <c r="L34" i="56"/>
  <c r="L35" i="56"/>
  <c r="L36" i="56"/>
  <c r="L37" i="56"/>
  <c r="L38" i="56"/>
  <c r="L39" i="56"/>
  <c r="L40" i="56"/>
  <c r="L41" i="56"/>
  <c r="L42" i="56"/>
  <c r="L43" i="56"/>
  <c r="L44" i="56"/>
  <c r="L45" i="56"/>
  <c r="L46" i="56"/>
  <c r="L47" i="56"/>
  <c r="L48" i="56"/>
  <c r="L49" i="56"/>
  <c r="L50" i="56"/>
  <c r="L51" i="56"/>
  <c r="L52" i="56"/>
  <c r="L53" i="56"/>
  <c r="L54" i="56"/>
  <c r="L55" i="56"/>
  <c r="L56" i="56"/>
  <c r="L57" i="56"/>
  <c r="L58" i="56"/>
  <c r="L59" i="56"/>
  <c r="L60" i="56"/>
  <c r="L61" i="56"/>
  <c r="L62" i="56"/>
  <c r="L63" i="56"/>
  <c r="L64" i="56"/>
  <c r="L65" i="56"/>
  <c r="L66" i="56"/>
  <c r="L67" i="56"/>
  <c r="L68" i="56"/>
  <c r="L69" i="56"/>
  <c r="L70" i="56"/>
  <c r="L71" i="56"/>
  <c r="L72" i="56"/>
  <c r="L73" i="56"/>
  <c r="L74" i="56"/>
  <c r="L75" i="56"/>
  <c r="L76" i="56"/>
  <c r="L77" i="56"/>
  <c r="L78" i="56"/>
  <c r="L79" i="56"/>
  <c r="L80" i="56"/>
  <c r="L81" i="56"/>
  <c r="L82" i="56"/>
  <c r="L83" i="56"/>
  <c r="L84" i="56"/>
  <c r="L85" i="56"/>
  <c r="L86" i="56"/>
  <c r="L87" i="56"/>
  <c r="L88" i="56"/>
  <c r="L89" i="56"/>
  <c r="L90" i="56"/>
  <c r="L91" i="56"/>
  <c r="L92" i="56"/>
  <c r="L93" i="56"/>
  <c r="L94" i="56"/>
  <c r="L95" i="56"/>
  <c r="L96" i="56"/>
  <c r="L97" i="56"/>
  <c r="L98" i="56"/>
  <c r="L99" i="56"/>
  <c r="L100" i="56"/>
  <c r="L101" i="56"/>
  <c r="K2" i="56"/>
  <c r="K3" i="56"/>
  <c r="K4" i="56"/>
  <c r="K5" i="56"/>
  <c r="K6" i="56"/>
  <c r="K7" i="56"/>
  <c r="K8" i="56"/>
  <c r="K9" i="56"/>
  <c r="K10" i="56"/>
  <c r="K11" i="56"/>
  <c r="K12" i="56"/>
  <c r="K13" i="56"/>
  <c r="K14" i="56"/>
  <c r="K15" i="56"/>
  <c r="K16" i="56"/>
  <c r="K17" i="56"/>
  <c r="K18" i="56"/>
  <c r="K19" i="56"/>
  <c r="K20" i="56"/>
  <c r="K21" i="56"/>
  <c r="K22" i="56"/>
  <c r="K23" i="56"/>
  <c r="K24" i="56"/>
  <c r="K25" i="56"/>
  <c r="K26" i="56"/>
  <c r="K27" i="56"/>
  <c r="K28" i="56"/>
  <c r="K29" i="56"/>
  <c r="K30" i="56"/>
  <c r="K31" i="56"/>
  <c r="K32" i="56"/>
  <c r="K33" i="56"/>
  <c r="K34" i="56"/>
  <c r="K35" i="56"/>
  <c r="K36" i="56"/>
  <c r="K37" i="56"/>
  <c r="K38" i="56"/>
  <c r="K39" i="56"/>
  <c r="K40" i="56"/>
  <c r="K41" i="56"/>
  <c r="K42" i="56"/>
  <c r="K43" i="56"/>
  <c r="K44" i="56"/>
  <c r="K45" i="56"/>
  <c r="K46" i="56"/>
  <c r="K47" i="56"/>
  <c r="K48" i="56"/>
  <c r="K49" i="56"/>
  <c r="K50" i="56"/>
  <c r="K51" i="56"/>
  <c r="K52" i="56"/>
  <c r="K53" i="56"/>
  <c r="K54" i="56"/>
  <c r="K55" i="56"/>
  <c r="K56" i="56"/>
  <c r="K57" i="56"/>
  <c r="K58" i="56"/>
  <c r="K59" i="56"/>
  <c r="K60" i="56"/>
  <c r="K61" i="56"/>
  <c r="K62" i="56"/>
  <c r="K63" i="56"/>
  <c r="K64" i="56"/>
  <c r="K65" i="56"/>
  <c r="K66" i="56"/>
  <c r="K67" i="56"/>
  <c r="K68" i="56"/>
  <c r="K69" i="56"/>
  <c r="K70" i="56"/>
  <c r="K71" i="56"/>
  <c r="K72" i="56"/>
  <c r="K73" i="56"/>
  <c r="K74" i="56"/>
  <c r="K75" i="56"/>
  <c r="K76" i="56"/>
  <c r="K77" i="56"/>
  <c r="K78" i="56"/>
  <c r="K79" i="56"/>
  <c r="K80" i="56"/>
  <c r="K81" i="56"/>
  <c r="K82" i="56"/>
  <c r="K83" i="56"/>
  <c r="K84" i="56"/>
  <c r="K85" i="56"/>
  <c r="K86" i="56"/>
  <c r="K87" i="56"/>
  <c r="K88" i="56"/>
  <c r="K89" i="56"/>
  <c r="K90" i="56"/>
  <c r="K91" i="56"/>
  <c r="K92" i="56"/>
  <c r="K93" i="56"/>
  <c r="K94" i="56"/>
  <c r="K95" i="56"/>
  <c r="K96" i="56"/>
  <c r="K97" i="56"/>
  <c r="K98" i="56"/>
  <c r="K99" i="56"/>
  <c r="K100" i="56"/>
  <c r="K101" i="56"/>
  <c r="J2" i="56"/>
  <c r="J3" i="56"/>
  <c r="J4" i="56"/>
  <c r="J5" i="56"/>
  <c r="J6" i="56"/>
  <c r="J7" i="56"/>
  <c r="J8" i="56"/>
  <c r="J9" i="56"/>
  <c r="J10" i="56"/>
  <c r="J11" i="56"/>
  <c r="J12" i="56"/>
  <c r="J13" i="56"/>
  <c r="J14" i="56"/>
  <c r="J15" i="56"/>
  <c r="J16" i="56"/>
  <c r="J17" i="56"/>
  <c r="J18" i="56"/>
  <c r="J19" i="56"/>
  <c r="J20" i="56"/>
  <c r="J21" i="56"/>
  <c r="J22" i="56"/>
  <c r="J23" i="56"/>
  <c r="J24" i="56"/>
  <c r="J25" i="56"/>
  <c r="J26" i="56"/>
  <c r="J27" i="56"/>
  <c r="J28" i="56"/>
  <c r="J29" i="56"/>
  <c r="J30" i="56"/>
  <c r="J31" i="56"/>
  <c r="J32" i="56"/>
  <c r="J33" i="56"/>
  <c r="J34" i="56"/>
  <c r="J35" i="56"/>
  <c r="J36" i="56"/>
  <c r="J37" i="56"/>
  <c r="J38" i="56"/>
  <c r="J39" i="56"/>
  <c r="J40" i="56"/>
  <c r="J41" i="56"/>
  <c r="J42" i="56"/>
  <c r="J43" i="56"/>
  <c r="J44" i="56"/>
  <c r="J45" i="56"/>
  <c r="J46" i="56"/>
  <c r="J47" i="56"/>
  <c r="J48" i="56"/>
  <c r="J49" i="56"/>
  <c r="J50" i="56"/>
  <c r="J51" i="56"/>
  <c r="J52" i="56"/>
  <c r="J53" i="56"/>
  <c r="J54" i="56"/>
  <c r="J55" i="56"/>
  <c r="J56" i="56"/>
  <c r="J57" i="56"/>
  <c r="J58" i="56"/>
  <c r="J59" i="56"/>
  <c r="J60" i="56"/>
  <c r="J61" i="56"/>
  <c r="J62" i="56"/>
  <c r="J63" i="56"/>
  <c r="J64" i="56"/>
  <c r="J65" i="56"/>
  <c r="J66" i="56"/>
  <c r="J67" i="56"/>
  <c r="J68" i="56"/>
  <c r="J69" i="56"/>
  <c r="J70" i="56"/>
  <c r="J71" i="56"/>
  <c r="J72" i="56"/>
  <c r="J73" i="56"/>
  <c r="J74" i="56"/>
  <c r="J75" i="56"/>
  <c r="J76" i="56"/>
  <c r="J77" i="56"/>
  <c r="J78" i="56"/>
  <c r="J79" i="56"/>
  <c r="J80" i="56"/>
  <c r="J81" i="56"/>
  <c r="J82" i="56"/>
  <c r="J83" i="56"/>
  <c r="J84" i="56"/>
  <c r="J85" i="56"/>
  <c r="J86" i="56"/>
  <c r="J87" i="56"/>
  <c r="J88" i="56"/>
  <c r="J89" i="56"/>
  <c r="J90" i="56"/>
  <c r="J91" i="56"/>
  <c r="J92" i="56"/>
  <c r="J93" i="56"/>
  <c r="J94" i="56"/>
  <c r="J95" i="56"/>
  <c r="J96" i="56"/>
  <c r="J97" i="56"/>
  <c r="J98" i="56"/>
  <c r="J99" i="56"/>
  <c r="J100" i="56"/>
  <c r="J101" i="56"/>
  <c r="O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N2" i="55"/>
  <c r="N3" i="55"/>
  <c r="N4" i="55"/>
  <c r="N5" i="55"/>
  <c r="N6" i="55"/>
  <c r="N7" i="55"/>
  <c r="N8" i="55"/>
  <c r="N9" i="55"/>
  <c r="N10" i="55"/>
  <c r="N11" i="55"/>
  <c r="N12" i="55"/>
  <c r="N13" i="55"/>
  <c r="N14" i="55"/>
  <c r="N15" i="55"/>
  <c r="N16" i="55"/>
  <c r="N17" i="55"/>
  <c r="N18" i="55"/>
  <c r="N19" i="55"/>
  <c r="N20" i="55"/>
  <c r="N21" i="55"/>
  <c r="N22" i="55"/>
  <c r="N23" i="55"/>
  <c r="N24" i="55"/>
  <c r="N25" i="55"/>
  <c r="N26" i="55"/>
  <c r="N27" i="55"/>
  <c r="N28" i="55"/>
  <c r="N29" i="55"/>
  <c r="N30" i="55"/>
  <c r="N31" i="55"/>
  <c r="N32" i="55"/>
  <c r="N33" i="55"/>
  <c r="N34" i="55"/>
  <c r="N35" i="55"/>
  <c r="N36" i="55"/>
  <c r="N37" i="55"/>
  <c r="N38" i="55"/>
  <c r="N39" i="55"/>
  <c r="N40" i="55"/>
  <c r="N41" i="55"/>
  <c r="N42" i="55"/>
  <c r="N43" i="55"/>
  <c r="N44" i="55"/>
  <c r="N45" i="55"/>
  <c r="N46" i="55"/>
  <c r="N47" i="55"/>
  <c r="N48" i="55"/>
  <c r="N49" i="55"/>
  <c r="N50" i="55"/>
  <c r="N51" i="55"/>
  <c r="N52" i="55"/>
  <c r="N53" i="55"/>
  <c r="N54" i="55"/>
  <c r="N55" i="55"/>
  <c r="N56" i="55"/>
  <c r="N57" i="55"/>
  <c r="N58" i="55"/>
  <c r="N59" i="55"/>
  <c r="N60" i="55"/>
  <c r="N61" i="55"/>
  <c r="N62" i="55"/>
  <c r="N63" i="55"/>
  <c r="N64" i="55"/>
  <c r="N65" i="55"/>
  <c r="N66" i="55"/>
  <c r="N67" i="55"/>
  <c r="N68" i="55"/>
  <c r="N69" i="55"/>
  <c r="N70" i="55"/>
  <c r="N71" i="55"/>
  <c r="N72" i="55"/>
  <c r="N73" i="55"/>
  <c r="N74" i="55"/>
  <c r="N75" i="55"/>
  <c r="N76" i="55"/>
  <c r="N77" i="55"/>
  <c r="N78" i="55"/>
  <c r="N79" i="55"/>
  <c r="N80" i="55"/>
  <c r="N81" i="55"/>
  <c r="N82" i="55"/>
  <c r="N83" i="55"/>
  <c r="N84" i="55"/>
  <c r="N85" i="55"/>
  <c r="N86" i="55"/>
  <c r="N87" i="55"/>
  <c r="N88" i="55"/>
  <c r="N89" i="55"/>
  <c r="N90" i="55"/>
  <c r="N91" i="55"/>
  <c r="N92" i="55"/>
  <c r="N93" i="55"/>
  <c r="N94" i="55"/>
  <c r="N95" i="55"/>
  <c r="N96" i="55"/>
  <c r="N97" i="55"/>
  <c r="N98" i="55"/>
  <c r="N99" i="55"/>
  <c r="N100" i="55"/>
  <c r="N101" i="55"/>
  <c r="M2" i="55"/>
  <c r="M3" i="55"/>
  <c r="M4" i="55"/>
  <c r="M5" i="55"/>
  <c r="M6" i="55"/>
  <c r="M7" i="55"/>
  <c r="M8" i="55"/>
  <c r="M9" i="55"/>
  <c r="M10" i="55"/>
  <c r="M11" i="55"/>
  <c r="M12" i="55"/>
  <c r="M13" i="55"/>
  <c r="M14" i="55"/>
  <c r="M15" i="55"/>
  <c r="M16" i="55"/>
  <c r="M17" i="55"/>
  <c r="M18" i="55"/>
  <c r="M19" i="55"/>
  <c r="M20" i="55"/>
  <c r="M21" i="55"/>
  <c r="M22" i="55"/>
  <c r="M23" i="55"/>
  <c r="M24" i="55"/>
  <c r="M25" i="55"/>
  <c r="M26" i="55"/>
  <c r="M27" i="55"/>
  <c r="M28" i="55"/>
  <c r="M29" i="55"/>
  <c r="M30" i="55"/>
  <c r="M31" i="55"/>
  <c r="M32" i="55"/>
  <c r="M33" i="55"/>
  <c r="M34" i="55"/>
  <c r="M35" i="55"/>
  <c r="M36" i="55"/>
  <c r="M37" i="55"/>
  <c r="M38" i="55"/>
  <c r="M39" i="55"/>
  <c r="M40" i="55"/>
  <c r="M41" i="55"/>
  <c r="M42" i="55"/>
  <c r="M43" i="55"/>
  <c r="M44" i="55"/>
  <c r="M45" i="55"/>
  <c r="M46" i="55"/>
  <c r="M47" i="55"/>
  <c r="M48" i="55"/>
  <c r="M49" i="55"/>
  <c r="M50" i="55"/>
  <c r="M51" i="55"/>
  <c r="M52" i="55"/>
  <c r="M53" i="55"/>
  <c r="M54" i="55"/>
  <c r="M55" i="55"/>
  <c r="M56" i="55"/>
  <c r="M57" i="55"/>
  <c r="M58" i="55"/>
  <c r="M59" i="55"/>
  <c r="M60" i="55"/>
  <c r="M61" i="55"/>
  <c r="M62" i="55"/>
  <c r="M63" i="55"/>
  <c r="M64" i="55"/>
  <c r="M65" i="55"/>
  <c r="M66" i="55"/>
  <c r="M67" i="55"/>
  <c r="M68" i="55"/>
  <c r="M69" i="55"/>
  <c r="M70" i="55"/>
  <c r="M71" i="55"/>
  <c r="M72" i="55"/>
  <c r="M73" i="55"/>
  <c r="M74" i="55"/>
  <c r="M75" i="55"/>
  <c r="M76" i="55"/>
  <c r="M77" i="55"/>
  <c r="M78" i="55"/>
  <c r="M79" i="55"/>
  <c r="M80" i="55"/>
  <c r="M81" i="55"/>
  <c r="M82" i="55"/>
  <c r="M83" i="55"/>
  <c r="M84" i="55"/>
  <c r="M85" i="55"/>
  <c r="M86" i="55"/>
  <c r="M87" i="55"/>
  <c r="M88" i="55"/>
  <c r="M89" i="55"/>
  <c r="M90" i="55"/>
  <c r="M91" i="55"/>
  <c r="M92" i="55"/>
  <c r="M93" i="55"/>
  <c r="M94" i="55"/>
  <c r="M95" i="55"/>
  <c r="M96" i="55"/>
  <c r="M97" i="55"/>
  <c r="M98" i="55"/>
  <c r="M99" i="55"/>
  <c r="M100" i="55"/>
  <c r="M101" i="55"/>
  <c r="L2" i="55"/>
  <c r="L3" i="55"/>
  <c r="L4" i="55"/>
  <c r="L5" i="55"/>
  <c r="L6" i="55"/>
  <c r="L7" i="55"/>
  <c r="L8" i="55"/>
  <c r="L9" i="55"/>
  <c r="L10" i="55"/>
  <c r="L11" i="55"/>
  <c r="L12" i="55"/>
  <c r="L13" i="55"/>
  <c r="L14" i="55"/>
  <c r="L15" i="55"/>
  <c r="L16" i="55"/>
  <c r="L17" i="55"/>
  <c r="L18" i="55"/>
  <c r="L19" i="55"/>
  <c r="L20" i="55"/>
  <c r="L21" i="55"/>
  <c r="L22" i="55"/>
  <c r="L23" i="55"/>
  <c r="L24" i="55"/>
  <c r="L25" i="55"/>
  <c r="L26" i="55"/>
  <c r="L27" i="55"/>
  <c r="L28" i="55"/>
  <c r="L29" i="55"/>
  <c r="L30" i="55"/>
  <c r="L31" i="55"/>
  <c r="L32" i="55"/>
  <c r="L33" i="55"/>
  <c r="L34" i="55"/>
  <c r="L35" i="55"/>
  <c r="L36" i="55"/>
  <c r="L37" i="55"/>
  <c r="L38" i="55"/>
  <c r="L39" i="55"/>
  <c r="L40" i="55"/>
  <c r="L41" i="55"/>
  <c r="L42" i="55"/>
  <c r="L43" i="55"/>
  <c r="L44" i="55"/>
  <c r="L45" i="55"/>
  <c r="L46" i="55"/>
  <c r="L47" i="55"/>
  <c r="L48" i="55"/>
  <c r="L49" i="55"/>
  <c r="L50" i="55"/>
  <c r="L51" i="55"/>
  <c r="L52" i="55"/>
  <c r="L53" i="55"/>
  <c r="L54" i="55"/>
  <c r="L55" i="55"/>
  <c r="L56" i="55"/>
  <c r="L57" i="55"/>
  <c r="L58" i="55"/>
  <c r="L59" i="55"/>
  <c r="L60" i="55"/>
  <c r="L61" i="55"/>
  <c r="L62" i="55"/>
  <c r="L63" i="55"/>
  <c r="L64" i="55"/>
  <c r="L65" i="55"/>
  <c r="L66" i="55"/>
  <c r="L67" i="55"/>
  <c r="L68" i="55"/>
  <c r="L69" i="55"/>
  <c r="L70" i="55"/>
  <c r="L71" i="55"/>
  <c r="L72" i="55"/>
  <c r="L73" i="55"/>
  <c r="L74" i="55"/>
  <c r="L75" i="55"/>
  <c r="L76" i="55"/>
  <c r="L77" i="55"/>
  <c r="L78" i="55"/>
  <c r="L79" i="55"/>
  <c r="L80" i="55"/>
  <c r="L81" i="55"/>
  <c r="L82" i="55"/>
  <c r="L83" i="55"/>
  <c r="L84" i="55"/>
  <c r="L85" i="55"/>
  <c r="L86" i="55"/>
  <c r="L87" i="55"/>
  <c r="L88" i="55"/>
  <c r="L89" i="55"/>
  <c r="L90" i="55"/>
  <c r="L91" i="55"/>
  <c r="L92" i="55"/>
  <c r="L93" i="55"/>
  <c r="L94" i="55"/>
  <c r="L95" i="55"/>
  <c r="L96" i="55"/>
  <c r="L97" i="55"/>
  <c r="L98" i="55"/>
  <c r="L99" i="55"/>
  <c r="L100" i="55"/>
  <c r="L101" i="55"/>
  <c r="K2" i="55"/>
  <c r="K3" i="55"/>
  <c r="K4" i="55"/>
  <c r="K5" i="55"/>
  <c r="K6" i="55"/>
  <c r="K7" i="55"/>
  <c r="K8" i="55"/>
  <c r="K9" i="55"/>
  <c r="K10" i="55"/>
  <c r="K11" i="55"/>
  <c r="K12" i="55"/>
  <c r="K13" i="55"/>
  <c r="K14" i="55"/>
  <c r="K15" i="55"/>
  <c r="K16" i="55"/>
  <c r="K17" i="55"/>
  <c r="K18" i="55"/>
  <c r="K19" i="55"/>
  <c r="K20" i="55"/>
  <c r="K21" i="55"/>
  <c r="K22" i="55"/>
  <c r="K23" i="55"/>
  <c r="K24" i="55"/>
  <c r="K25" i="55"/>
  <c r="K26" i="55"/>
  <c r="K27" i="55"/>
  <c r="K28" i="55"/>
  <c r="K29" i="55"/>
  <c r="K30" i="55"/>
  <c r="K31" i="55"/>
  <c r="K32" i="55"/>
  <c r="K33" i="55"/>
  <c r="K34" i="55"/>
  <c r="K35" i="55"/>
  <c r="K36" i="55"/>
  <c r="K37" i="55"/>
  <c r="K38" i="55"/>
  <c r="K39" i="55"/>
  <c r="K40" i="55"/>
  <c r="K41" i="55"/>
  <c r="K42" i="55"/>
  <c r="K43" i="55"/>
  <c r="K44" i="55"/>
  <c r="K45" i="55"/>
  <c r="K46" i="55"/>
  <c r="K47" i="55"/>
  <c r="K48" i="55"/>
  <c r="K49" i="55"/>
  <c r="K50" i="55"/>
  <c r="K51" i="55"/>
  <c r="K52" i="55"/>
  <c r="K53" i="55"/>
  <c r="K54" i="55"/>
  <c r="K55" i="55"/>
  <c r="K56" i="55"/>
  <c r="K57" i="55"/>
  <c r="K58" i="55"/>
  <c r="K59" i="55"/>
  <c r="K60" i="55"/>
  <c r="K61" i="55"/>
  <c r="K62" i="55"/>
  <c r="K63" i="55"/>
  <c r="K64" i="55"/>
  <c r="K65" i="55"/>
  <c r="K66" i="55"/>
  <c r="K67" i="55"/>
  <c r="K68" i="55"/>
  <c r="K69" i="55"/>
  <c r="K70" i="55"/>
  <c r="K71" i="55"/>
  <c r="K72" i="55"/>
  <c r="K73" i="55"/>
  <c r="K74" i="55"/>
  <c r="K75" i="55"/>
  <c r="K76" i="55"/>
  <c r="K77" i="55"/>
  <c r="K78" i="55"/>
  <c r="K79" i="55"/>
  <c r="K80" i="55"/>
  <c r="K81" i="55"/>
  <c r="K82" i="55"/>
  <c r="K83" i="55"/>
  <c r="K84" i="55"/>
  <c r="K85" i="55"/>
  <c r="K86" i="55"/>
  <c r="K87" i="55"/>
  <c r="K88" i="55"/>
  <c r="K89" i="55"/>
  <c r="K90" i="55"/>
  <c r="K91" i="55"/>
  <c r="K92" i="55"/>
  <c r="K93" i="55"/>
  <c r="K94" i="55"/>
  <c r="K95" i="55"/>
  <c r="K96" i="55"/>
  <c r="K97" i="55"/>
  <c r="K98" i="55"/>
  <c r="K99" i="55"/>
  <c r="K100" i="55"/>
  <c r="K101" i="55"/>
  <c r="J2" i="55"/>
  <c r="J3" i="55"/>
  <c r="J4" i="55"/>
  <c r="J5" i="55"/>
  <c r="J6" i="55"/>
  <c r="J7" i="55"/>
  <c r="J8" i="55"/>
  <c r="J9" i="55"/>
  <c r="J10" i="55"/>
  <c r="J11" i="55"/>
  <c r="J12" i="55"/>
  <c r="J13" i="55"/>
  <c r="J14" i="55"/>
  <c r="J15" i="55"/>
  <c r="J16" i="55"/>
  <c r="J17" i="55"/>
  <c r="J18" i="55"/>
  <c r="J19" i="55"/>
  <c r="J20" i="55"/>
  <c r="J21" i="55"/>
  <c r="J22" i="55"/>
  <c r="J23" i="55"/>
  <c r="J24" i="55"/>
  <c r="J25" i="55"/>
  <c r="J26" i="55"/>
  <c r="J27" i="55"/>
  <c r="J28" i="55"/>
  <c r="J29" i="55"/>
  <c r="J30" i="55"/>
  <c r="J31" i="55"/>
  <c r="J32" i="55"/>
  <c r="J33" i="55"/>
  <c r="J34" i="55"/>
  <c r="J35" i="55"/>
  <c r="J36" i="55"/>
  <c r="J37" i="55"/>
  <c r="J38" i="55"/>
  <c r="J39" i="55"/>
  <c r="J40" i="55"/>
  <c r="J41" i="55"/>
  <c r="J42" i="55"/>
  <c r="J43" i="55"/>
  <c r="J44" i="55"/>
  <c r="J45" i="55"/>
  <c r="J46" i="55"/>
  <c r="J47" i="55"/>
  <c r="J48" i="55"/>
  <c r="J49" i="55"/>
  <c r="J50" i="55"/>
  <c r="J51" i="55"/>
  <c r="J52" i="55"/>
  <c r="J53" i="55"/>
  <c r="J54" i="55"/>
  <c r="J55" i="55"/>
  <c r="J56" i="55"/>
  <c r="J57" i="55"/>
  <c r="J58" i="55"/>
  <c r="J59" i="55"/>
  <c r="J60" i="55"/>
  <c r="J61" i="55"/>
  <c r="J62" i="55"/>
  <c r="J63" i="55"/>
  <c r="J64" i="55"/>
  <c r="J65" i="55"/>
  <c r="J66" i="55"/>
  <c r="J67" i="55"/>
  <c r="J68" i="55"/>
  <c r="J69" i="55"/>
  <c r="J70" i="55"/>
  <c r="J71" i="55"/>
  <c r="J72" i="55"/>
  <c r="J73" i="55"/>
  <c r="J74" i="55"/>
  <c r="J75" i="55"/>
  <c r="J76" i="55"/>
  <c r="J77" i="55"/>
  <c r="J78" i="55"/>
  <c r="J79" i="55"/>
  <c r="J80" i="55"/>
  <c r="J81" i="55"/>
  <c r="J82" i="55"/>
  <c r="J83" i="55"/>
  <c r="J84" i="55"/>
  <c r="J85" i="55"/>
  <c r="J86" i="55"/>
  <c r="J87" i="55"/>
  <c r="J88" i="55"/>
  <c r="J89" i="55"/>
  <c r="J90" i="55"/>
  <c r="J91" i="55"/>
  <c r="J92" i="55"/>
  <c r="J93" i="55"/>
  <c r="J94" i="55"/>
  <c r="J95" i="55"/>
  <c r="J96" i="55"/>
  <c r="J97" i="55"/>
  <c r="J98" i="55"/>
  <c r="J99" i="55"/>
  <c r="J100" i="55"/>
  <c r="J101" i="55"/>
  <c r="O2" i="54"/>
  <c r="O3" i="54"/>
  <c r="O4" i="54"/>
  <c r="O5" i="54"/>
  <c r="O6" i="54"/>
  <c r="O7" i="54"/>
  <c r="O8" i="54"/>
  <c r="O9" i="54"/>
  <c r="O10" i="54"/>
  <c r="O11" i="54"/>
  <c r="O12" i="54"/>
  <c r="O13" i="54"/>
  <c r="O14" i="54"/>
  <c r="O15" i="54"/>
  <c r="O16" i="54"/>
  <c r="O17" i="54"/>
  <c r="O18" i="54"/>
  <c r="O19" i="54"/>
  <c r="O20" i="54"/>
  <c r="O21" i="54"/>
  <c r="O22" i="54"/>
  <c r="O23" i="54"/>
  <c r="O24" i="54"/>
  <c r="O25" i="54"/>
  <c r="O26" i="54"/>
  <c r="O27" i="54"/>
  <c r="O28" i="54"/>
  <c r="O29" i="54"/>
  <c r="O30" i="54"/>
  <c r="O31" i="54"/>
  <c r="O32" i="54"/>
  <c r="O33" i="54"/>
  <c r="O34" i="54"/>
  <c r="O35" i="54"/>
  <c r="O36" i="54"/>
  <c r="O37" i="54"/>
  <c r="O38" i="54"/>
  <c r="O39" i="54"/>
  <c r="O40" i="54"/>
  <c r="O41" i="54"/>
  <c r="O42" i="54"/>
  <c r="O43" i="54"/>
  <c r="O44" i="54"/>
  <c r="O45" i="54"/>
  <c r="O46" i="54"/>
  <c r="O47" i="54"/>
  <c r="O48" i="54"/>
  <c r="O49" i="54"/>
  <c r="O50" i="54"/>
  <c r="O51" i="54"/>
  <c r="O52" i="54"/>
  <c r="O53" i="54"/>
  <c r="O54" i="54"/>
  <c r="O55" i="54"/>
  <c r="O56" i="54"/>
  <c r="O57" i="54"/>
  <c r="O58" i="54"/>
  <c r="O59" i="54"/>
  <c r="O60" i="54"/>
  <c r="O61" i="54"/>
  <c r="O62" i="54"/>
  <c r="O63" i="54"/>
  <c r="O64" i="54"/>
  <c r="O65" i="54"/>
  <c r="O66" i="54"/>
  <c r="O67" i="54"/>
  <c r="O68" i="54"/>
  <c r="O69" i="54"/>
  <c r="O70" i="54"/>
  <c r="O71" i="54"/>
  <c r="O72" i="54"/>
  <c r="O73" i="54"/>
  <c r="O74" i="54"/>
  <c r="O75" i="54"/>
  <c r="O76" i="54"/>
  <c r="O77" i="54"/>
  <c r="O78" i="54"/>
  <c r="O79" i="54"/>
  <c r="O80" i="54"/>
  <c r="O81" i="54"/>
  <c r="O82" i="54"/>
  <c r="O83" i="54"/>
  <c r="O84" i="54"/>
  <c r="O85" i="54"/>
  <c r="O86" i="54"/>
  <c r="O87" i="54"/>
  <c r="O88" i="54"/>
  <c r="O89" i="54"/>
  <c r="O90" i="54"/>
  <c r="O91" i="54"/>
  <c r="O92" i="54"/>
  <c r="O93" i="54"/>
  <c r="O94" i="54"/>
  <c r="O95" i="54"/>
  <c r="O96" i="54"/>
  <c r="O97" i="54"/>
  <c r="O98" i="54"/>
  <c r="O99" i="54"/>
  <c r="O100" i="54"/>
  <c r="O101" i="54"/>
  <c r="N2" i="54"/>
  <c r="N3" i="54"/>
  <c r="N4" i="54"/>
  <c r="N5" i="54"/>
  <c r="N6" i="54"/>
  <c r="N7" i="54"/>
  <c r="N8" i="54"/>
  <c r="N9" i="54"/>
  <c r="N10" i="54"/>
  <c r="N11" i="54"/>
  <c r="N12" i="54"/>
  <c r="N13" i="54"/>
  <c r="N14" i="54"/>
  <c r="N15" i="54"/>
  <c r="N16" i="54"/>
  <c r="N17" i="54"/>
  <c r="N18" i="54"/>
  <c r="N19" i="54"/>
  <c r="N20" i="54"/>
  <c r="N21" i="54"/>
  <c r="N22" i="54"/>
  <c r="N23" i="54"/>
  <c r="N24" i="54"/>
  <c r="N25" i="54"/>
  <c r="N26" i="54"/>
  <c r="N27" i="54"/>
  <c r="N28" i="54"/>
  <c r="N29" i="54"/>
  <c r="N30" i="54"/>
  <c r="N31" i="54"/>
  <c r="N32" i="54"/>
  <c r="N33" i="54"/>
  <c r="N34" i="54"/>
  <c r="N35" i="54"/>
  <c r="N36" i="54"/>
  <c r="N37" i="54"/>
  <c r="N38" i="54"/>
  <c r="N39" i="54"/>
  <c r="N40" i="54"/>
  <c r="N41" i="54"/>
  <c r="N42" i="54"/>
  <c r="N43" i="54"/>
  <c r="N44" i="54"/>
  <c r="N45" i="54"/>
  <c r="N46" i="54"/>
  <c r="N47" i="54"/>
  <c r="N48" i="54"/>
  <c r="N49" i="54"/>
  <c r="N50" i="54"/>
  <c r="N51" i="54"/>
  <c r="N52" i="54"/>
  <c r="N53" i="54"/>
  <c r="N54" i="54"/>
  <c r="N55" i="54"/>
  <c r="N56" i="54"/>
  <c r="N57" i="54"/>
  <c r="N58" i="54"/>
  <c r="N59" i="54"/>
  <c r="N60" i="54"/>
  <c r="N61" i="54"/>
  <c r="N62" i="54"/>
  <c r="N63" i="54"/>
  <c r="N64" i="54"/>
  <c r="N65" i="54"/>
  <c r="N66" i="54"/>
  <c r="N67" i="54"/>
  <c r="N68" i="54"/>
  <c r="N69" i="54"/>
  <c r="N70" i="54"/>
  <c r="N71" i="54"/>
  <c r="N72" i="54"/>
  <c r="N73" i="54"/>
  <c r="N74" i="54"/>
  <c r="N75" i="54"/>
  <c r="N76" i="54"/>
  <c r="N77" i="54"/>
  <c r="N78" i="54"/>
  <c r="N79" i="54"/>
  <c r="N80" i="54"/>
  <c r="N81" i="54"/>
  <c r="N82" i="54"/>
  <c r="N83" i="54"/>
  <c r="N84" i="54"/>
  <c r="N85" i="54"/>
  <c r="N86" i="54"/>
  <c r="N87" i="54"/>
  <c r="N88" i="54"/>
  <c r="N89" i="54"/>
  <c r="N90" i="54"/>
  <c r="N91" i="54"/>
  <c r="N92" i="54"/>
  <c r="N93" i="54"/>
  <c r="N94" i="54"/>
  <c r="N95" i="54"/>
  <c r="N96" i="54"/>
  <c r="N97" i="54"/>
  <c r="N98" i="54"/>
  <c r="N99" i="54"/>
  <c r="N100" i="54"/>
  <c r="N101" i="54"/>
  <c r="M2" i="54"/>
  <c r="M3" i="54"/>
  <c r="M4" i="54"/>
  <c r="M5" i="54"/>
  <c r="M6" i="54"/>
  <c r="M7" i="54"/>
  <c r="M8" i="54"/>
  <c r="M9" i="54"/>
  <c r="M10" i="54"/>
  <c r="M11" i="54"/>
  <c r="M12" i="54"/>
  <c r="M13" i="54"/>
  <c r="M14" i="54"/>
  <c r="M15" i="54"/>
  <c r="M16" i="54"/>
  <c r="M17" i="54"/>
  <c r="M18" i="54"/>
  <c r="M19" i="54"/>
  <c r="M20" i="54"/>
  <c r="M21" i="54"/>
  <c r="M22" i="54"/>
  <c r="M23" i="54"/>
  <c r="M24" i="54"/>
  <c r="M25" i="54"/>
  <c r="M26" i="54"/>
  <c r="M27" i="54"/>
  <c r="M28" i="54"/>
  <c r="M29" i="54"/>
  <c r="M30" i="54"/>
  <c r="M31" i="54"/>
  <c r="M32" i="54"/>
  <c r="M33" i="54"/>
  <c r="M34" i="54"/>
  <c r="M35" i="54"/>
  <c r="M36" i="54"/>
  <c r="M37" i="54"/>
  <c r="M38" i="54"/>
  <c r="M39" i="54"/>
  <c r="M40" i="54"/>
  <c r="M41" i="54"/>
  <c r="M42" i="54"/>
  <c r="M43" i="54"/>
  <c r="M44" i="54"/>
  <c r="M45" i="54"/>
  <c r="M46" i="54"/>
  <c r="M47" i="54"/>
  <c r="M48" i="54"/>
  <c r="M49" i="54"/>
  <c r="M50" i="54"/>
  <c r="M51" i="54"/>
  <c r="M52" i="54"/>
  <c r="M53" i="54"/>
  <c r="M54" i="54"/>
  <c r="M55" i="54"/>
  <c r="M56" i="54"/>
  <c r="M57" i="54"/>
  <c r="M58" i="54"/>
  <c r="M59" i="54"/>
  <c r="M60" i="54"/>
  <c r="M61" i="54"/>
  <c r="M62" i="54"/>
  <c r="M63" i="54"/>
  <c r="M64" i="54"/>
  <c r="M65" i="54"/>
  <c r="M66" i="54"/>
  <c r="M67" i="54"/>
  <c r="M68" i="54"/>
  <c r="M69" i="54"/>
  <c r="M70" i="54"/>
  <c r="M71" i="54"/>
  <c r="M72" i="54"/>
  <c r="M73" i="54"/>
  <c r="M74" i="54"/>
  <c r="M75" i="54"/>
  <c r="M76" i="54"/>
  <c r="M77" i="54"/>
  <c r="M78" i="54"/>
  <c r="M79" i="54"/>
  <c r="M80" i="54"/>
  <c r="M81" i="54"/>
  <c r="M82" i="54"/>
  <c r="M83" i="54"/>
  <c r="M84" i="54"/>
  <c r="M85" i="54"/>
  <c r="M86" i="54"/>
  <c r="M87" i="54"/>
  <c r="M88" i="54"/>
  <c r="M89" i="54"/>
  <c r="M90" i="54"/>
  <c r="M91" i="54"/>
  <c r="M92" i="54"/>
  <c r="M93" i="54"/>
  <c r="M94" i="54"/>
  <c r="M95" i="54"/>
  <c r="M96" i="54"/>
  <c r="M97" i="54"/>
  <c r="M98" i="54"/>
  <c r="M99" i="54"/>
  <c r="M100" i="54"/>
  <c r="M101" i="54"/>
  <c r="L2" i="54"/>
  <c r="L3" i="54"/>
  <c r="L4" i="54"/>
  <c r="L5" i="54"/>
  <c r="L6" i="54"/>
  <c r="L7" i="54"/>
  <c r="L8" i="54"/>
  <c r="L9" i="54"/>
  <c r="L10" i="54"/>
  <c r="L11" i="54"/>
  <c r="L12" i="54"/>
  <c r="L13" i="54"/>
  <c r="L14" i="54"/>
  <c r="L15" i="54"/>
  <c r="L16" i="54"/>
  <c r="L17" i="54"/>
  <c r="L18" i="54"/>
  <c r="L19" i="54"/>
  <c r="L20" i="54"/>
  <c r="L21" i="54"/>
  <c r="L22" i="54"/>
  <c r="L23" i="54"/>
  <c r="L24" i="54"/>
  <c r="L25" i="54"/>
  <c r="L26" i="54"/>
  <c r="L27" i="54"/>
  <c r="L28" i="54"/>
  <c r="L29" i="54"/>
  <c r="L30" i="54"/>
  <c r="L31" i="54"/>
  <c r="L32" i="54"/>
  <c r="L33" i="54"/>
  <c r="L34" i="54"/>
  <c r="L35" i="54"/>
  <c r="L36" i="54"/>
  <c r="L37" i="54"/>
  <c r="L38" i="54"/>
  <c r="L39" i="54"/>
  <c r="L40" i="54"/>
  <c r="L41" i="54"/>
  <c r="L42" i="54"/>
  <c r="L43" i="54"/>
  <c r="L44" i="54"/>
  <c r="L45" i="54"/>
  <c r="L46" i="54"/>
  <c r="L47" i="54"/>
  <c r="L48" i="54"/>
  <c r="L49" i="54"/>
  <c r="L50" i="54"/>
  <c r="L51" i="54"/>
  <c r="L52" i="54"/>
  <c r="L53" i="54"/>
  <c r="L54" i="54"/>
  <c r="L55" i="54"/>
  <c r="L56" i="54"/>
  <c r="L57" i="54"/>
  <c r="L58" i="54"/>
  <c r="L59" i="54"/>
  <c r="L60" i="54"/>
  <c r="L61" i="54"/>
  <c r="L62" i="54"/>
  <c r="L63" i="54"/>
  <c r="L64" i="54"/>
  <c r="L65" i="54"/>
  <c r="L66" i="54"/>
  <c r="L67" i="54"/>
  <c r="L68" i="54"/>
  <c r="L69" i="54"/>
  <c r="L70" i="54"/>
  <c r="L71" i="54"/>
  <c r="L72" i="54"/>
  <c r="L73" i="54"/>
  <c r="L74" i="54"/>
  <c r="L75" i="54"/>
  <c r="L76" i="54"/>
  <c r="L77" i="54"/>
  <c r="L78" i="54"/>
  <c r="L79" i="54"/>
  <c r="L80" i="54"/>
  <c r="L81" i="54"/>
  <c r="L82" i="54"/>
  <c r="L83" i="54"/>
  <c r="L84" i="54"/>
  <c r="L85" i="54"/>
  <c r="L86" i="54"/>
  <c r="L87" i="54"/>
  <c r="L88" i="54"/>
  <c r="L89" i="54"/>
  <c r="L90" i="54"/>
  <c r="L91" i="54"/>
  <c r="L92" i="54"/>
  <c r="L93" i="54"/>
  <c r="L94" i="54"/>
  <c r="L95" i="54"/>
  <c r="L96" i="54"/>
  <c r="L97" i="54"/>
  <c r="L98" i="54"/>
  <c r="L99" i="54"/>
  <c r="L100" i="54"/>
  <c r="L101" i="54"/>
  <c r="K2" i="54"/>
  <c r="K3" i="54"/>
  <c r="K4" i="54"/>
  <c r="K5" i="54"/>
  <c r="K6" i="54"/>
  <c r="K7" i="54"/>
  <c r="K8" i="54"/>
  <c r="K9" i="54"/>
  <c r="K10" i="54"/>
  <c r="K11" i="54"/>
  <c r="K12" i="54"/>
  <c r="K13" i="54"/>
  <c r="K14" i="54"/>
  <c r="K15" i="54"/>
  <c r="K16" i="54"/>
  <c r="K17" i="54"/>
  <c r="K18" i="54"/>
  <c r="K19" i="54"/>
  <c r="K20" i="54"/>
  <c r="K21" i="54"/>
  <c r="K22" i="54"/>
  <c r="K23" i="54"/>
  <c r="K24" i="54"/>
  <c r="K25" i="54"/>
  <c r="K26" i="54"/>
  <c r="K27" i="54"/>
  <c r="K28" i="54"/>
  <c r="K29" i="54"/>
  <c r="K30" i="54"/>
  <c r="K31" i="54"/>
  <c r="K32" i="54"/>
  <c r="K33" i="54"/>
  <c r="K34" i="54"/>
  <c r="K35" i="54"/>
  <c r="K36" i="54"/>
  <c r="K37" i="54"/>
  <c r="K38" i="54"/>
  <c r="K39" i="54"/>
  <c r="K40" i="54"/>
  <c r="K41" i="54"/>
  <c r="K42" i="54"/>
  <c r="K43" i="54"/>
  <c r="K44" i="54"/>
  <c r="K45" i="54"/>
  <c r="K46" i="54"/>
  <c r="K47" i="54"/>
  <c r="K48" i="54"/>
  <c r="K49" i="54"/>
  <c r="K50" i="54"/>
  <c r="K51" i="54"/>
  <c r="K52" i="54"/>
  <c r="K53" i="54"/>
  <c r="K54" i="54"/>
  <c r="K55" i="54"/>
  <c r="K56" i="54"/>
  <c r="K57" i="54"/>
  <c r="K58" i="54"/>
  <c r="K59" i="54"/>
  <c r="K60" i="54"/>
  <c r="K61" i="54"/>
  <c r="K62" i="54"/>
  <c r="K63" i="54"/>
  <c r="K64" i="54"/>
  <c r="K65" i="54"/>
  <c r="K66" i="54"/>
  <c r="K67" i="54"/>
  <c r="K68" i="54"/>
  <c r="K69" i="54"/>
  <c r="K70" i="54"/>
  <c r="K71" i="54"/>
  <c r="K72" i="54"/>
  <c r="K73" i="54"/>
  <c r="K74" i="54"/>
  <c r="K75" i="54"/>
  <c r="K76" i="54"/>
  <c r="K77" i="54"/>
  <c r="K78" i="54"/>
  <c r="K79" i="54"/>
  <c r="K80" i="54"/>
  <c r="K81" i="54"/>
  <c r="K82" i="54"/>
  <c r="K83" i="54"/>
  <c r="K84" i="54"/>
  <c r="K85" i="54"/>
  <c r="K86" i="54"/>
  <c r="K87" i="54"/>
  <c r="K88" i="54"/>
  <c r="K89" i="54"/>
  <c r="K90" i="54"/>
  <c r="K91" i="54"/>
  <c r="K92" i="54"/>
  <c r="K93" i="54"/>
  <c r="K94" i="54"/>
  <c r="K95" i="54"/>
  <c r="K96" i="54"/>
  <c r="K97" i="54"/>
  <c r="K98" i="54"/>
  <c r="K99" i="54"/>
  <c r="K100" i="54"/>
  <c r="K101" i="54"/>
  <c r="J2" i="54"/>
  <c r="J3" i="54"/>
  <c r="J4" i="54"/>
  <c r="J5" i="54"/>
  <c r="J6" i="54"/>
  <c r="J7" i="54"/>
  <c r="J8" i="54"/>
  <c r="J9" i="54"/>
  <c r="J10" i="54"/>
  <c r="J11" i="54"/>
  <c r="J12" i="54"/>
  <c r="J13" i="54"/>
  <c r="J14" i="54"/>
  <c r="J15" i="54"/>
  <c r="J16" i="54"/>
  <c r="J17" i="54"/>
  <c r="J18" i="54"/>
  <c r="J19" i="54"/>
  <c r="J20" i="54"/>
  <c r="J21" i="54"/>
  <c r="J22" i="54"/>
  <c r="J23" i="54"/>
  <c r="J24" i="54"/>
  <c r="J25" i="54"/>
  <c r="J26" i="54"/>
  <c r="J27" i="54"/>
  <c r="J28" i="54"/>
  <c r="J29" i="54"/>
  <c r="J30" i="54"/>
  <c r="J31" i="54"/>
  <c r="J32" i="54"/>
  <c r="J33" i="54"/>
  <c r="J34" i="54"/>
  <c r="J35" i="54"/>
  <c r="J36" i="54"/>
  <c r="J37" i="54"/>
  <c r="J38" i="54"/>
  <c r="J39" i="54"/>
  <c r="J40" i="54"/>
  <c r="J41" i="54"/>
  <c r="J42" i="54"/>
  <c r="J43" i="54"/>
  <c r="J44" i="54"/>
  <c r="J45" i="54"/>
  <c r="J46" i="54"/>
  <c r="J47" i="54"/>
  <c r="J48" i="54"/>
  <c r="J49" i="54"/>
  <c r="J50" i="54"/>
  <c r="J51" i="54"/>
  <c r="J52" i="54"/>
  <c r="J53" i="54"/>
  <c r="J54" i="54"/>
  <c r="J55" i="54"/>
  <c r="J56" i="54"/>
  <c r="J57" i="54"/>
  <c r="J58" i="54"/>
  <c r="J59" i="54"/>
  <c r="J60" i="54"/>
  <c r="J61" i="54"/>
  <c r="J62" i="54"/>
  <c r="J63" i="54"/>
  <c r="J64" i="54"/>
  <c r="J65" i="54"/>
  <c r="J66" i="54"/>
  <c r="J67" i="54"/>
  <c r="J68" i="54"/>
  <c r="J69" i="54"/>
  <c r="J70" i="54"/>
  <c r="J71" i="54"/>
  <c r="J72" i="54"/>
  <c r="J73" i="54"/>
  <c r="J74" i="54"/>
  <c r="J75" i="54"/>
  <c r="J76" i="54"/>
  <c r="J77" i="54"/>
  <c r="J78" i="54"/>
  <c r="J79" i="54"/>
  <c r="J80" i="54"/>
  <c r="J81" i="54"/>
  <c r="J82" i="54"/>
  <c r="J83" i="54"/>
  <c r="J84" i="54"/>
  <c r="J85" i="54"/>
  <c r="J86" i="54"/>
  <c r="J87" i="54"/>
  <c r="J88" i="54"/>
  <c r="J89" i="54"/>
  <c r="J90" i="54"/>
  <c r="J91" i="54"/>
  <c r="J92" i="54"/>
  <c r="J93" i="54"/>
  <c r="J94" i="54"/>
  <c r="J95" i="54"/>
  <c r="J96" i="54"/>
  <c r="J97" i="54"/>
  <c r="J98" i="54"/>
  <c r="J99" i="54"/>
  <c r="J100" i="54"/>
  <c r="J101" i="54"/>
  <c r="O2" i="53"/>
  <c r="O3" i="53"/>
  <c r="O4" i="53"/>
  <c r="O5" i="53"/>
  <c r="O6" i="53"/>
  <c r="O7" i="53"/>
  <c r="O8" i="53"/>
  <c r="O9" i="53"/>
  <c r="O10" i="53"/>
  <c r="O11" i="53"/>
  <c r="O12" i="53"/>
  <c r="O13" i="53"/>
  <c r="O14" i="53"/>
  <c r="O15" i="53"/>
  <c r="O16" i="53"/>
  <c r="O17" i="53"/>
  <c r="O18" i="53"/>
  <c r="O19" i="53"/>
  <c r="O20" i="53"/>
  <c r="O21" i="53"/>
  <c r="O22" i="53"/>
  <c r="O23" i="53"/>
  <c r="O24" i="53"/>
  <c r="O25" i="53"/>
  <c r="O26" i="53"/>
  <c r="O27" i="53"/>
  <c r="O28" i="53"/>
  <c r="O29" i="53"/>
  <c r="O30" i="53"/>
  <c r="O31" i="53"/>
  <c r="O32" i="53"/>
  <c r="O33" i="53"/>
  <c r="O34" i="53"/>
  <c r="O35" i="53"/>
  <c r="O36" i="53"/>
  <c r="O37" i="53"/>
  <c r="O38" i="53"/>
  <c r="O39" i="53"/>
  <c r="O40" i="53"/>
  <c r="O41" i="53"/>
  <c r="O42" i="53"/>
  <c r="O43" i="53"/>
  <c r="O44" i="53"/>
  <c r="O45" i="53"/>
  <c r="O46" i="53"/>
  <c r="O47" i="53"/>
  <c r="O48" i="53"/>
  <c r="O49" i="53"/>
  <c r="O50" i="53"/>
  <c r="O51" i="53"/>
  <c r="O52" i="53"/>
  <c r="O53" i="53"/>
  <c r="O54" i="53"/>
  <c r="O55" i="53"/>
  <c r="O56" i="53"/>
  <c r="O57" i="53"/>
  <c r="O58" i="53"/>
  <c r="O59" i="53"/>
  <c r="O60" i="53"/>
  <c r="O61" i="53"/>
  <c r="O62" i="53"/>
  <c r="O63" i="53"/>
  <c r="O64" i="53"/>
  <c r="O65" i="53"/>
  <c r="O66" i="53"/>
  <c r="O67" i="53"/>
  <c r="O68" i="53"/>
  <c r="O69" i="53"/>
  <c r="O70" i="53"/>
  <c r="O71" i="53"/>
  <c r="O72" i="53"/>
  <c r="O73" i="53"/>
  <c r="O74" i="53"/>
  <c r="O75" i="53"/>
  <c r="O76" i="53"/>
  <c r="O77" i="53"/>
  <c r="O78" i="53"/>
  <c r="O79" i="53"/>
  <c r="O80" i="53"/>
  <c r="O81" i="53"/>
  <c r="O82" i="53"/>
  <c r="O83" i="53"/>
  <c r="O84" i="53"/>
  <c r="O85" i="53"/>
  <c r="O86" i="53"/>
  <c r="O87" i="53"/>
  <c r="O88" i="53"/>
  <c r="O89" i="53"/>
  <c r="O90" i="53"/>
  <c r="O91" i="53"/>
  <c r="O92" i="53"/>
  <c r="O93" i="53"/>
  <c r="O94" i="53"/>
  <c r="O95" i="53"/>
  <c r="O96" i="53"/>
  <c r="O97" i="53"/>
  <c r="O98" i="53"/>
  <c r="O99" i="53"/>
  <c r="O100" i="53"/>
  <c r="O101" i="53"/>
  <c r="N2" i="53"/>
  <c r="N3" i="53"/>
  <c r="N4" i="53"/>
  <c r="N5" i="53"/>
  <c r="N6" i="53"/>
  <c r="N7" i="53"/>
  <c r="N8" i="53"/>
  <c r="N9" i="53"/>
  <c r="N10" i="53"/>
  <c r="N11" i="53"/>
  <c r="N12" i="53"/>
  <c r="N13" i="53"/>
  <c r="N14" i="53"/>
  <c r="N15" i="53"/>
  <c r="N16" i="53"/>
  <c r="N17" i="53"/>
  <c r="N18" i="53"/>
  <c r="N19" i="53"/>
  <c r="N20" i="53"/>
  <c r="N21" i="53"/>
  <c r="N22" i="53"/>
  <c r="N23" i="53"/>
  <c r="N24" i="53"/>
  <c r="N25" i="53"/>
  <c r="N26" i="53"/>
  <c r="N27" i="53"/>
  <c r="N28" i="53"/>
  <c r="N29" i="53"/>
  <c r="N30" i="53"/>
  <c r="N31" i="53"/>
  <c r="N32" i="53"/>
  <c r="N33" i="53"/>
  <c r="N34" i="53"/>
  <c r="N35" i="53"/>
  <c r="N36" i="53"/>
  <c r="N37" i="53"/>
  <c r="N38" i="53"/>
  <c r="N39" i="53"/>
  <c r="N40" i="53"/>
  <c r="N41" i="53"/>
  <c r="N42" i="53"/>
  <c r="N43" i="53"/>
  <c r="N44" i="53"/>
  <c r="N45" i="53"/>
  <c r="N46" i="53"/>
  <c r="N47" i="53"/>
  <c r="N48" i="53"/>
  <c r="N49" i="53"/>
  <c r="N50" i="53"/>
  <c r="N51" i="53"/>
  <c r="N52" i="53"/>
  <c r="N53" i="53"/>
  <c r="N54" i="53"/>
  <c r="N55" i="53"/>
  <c r="N56" i="53"/>
  <c r="N57" i="53"/>
  <c r="N58" i="53"/>
  <c r="N59" i="53"/>
  <c r="N60" i="53"/>
  <c r="N61" i="53"/>
  <c r="N62" i="53"/>
  <c r="N63" i="53"/>
  <c r="N64" i="53"/>
  <c r="N65" i="53"/>
  <c r="N66" i="53"/>
  <c r="N67" i="53"/>
  <c r="N68" i="53"/>
  <c r="N69" i="53"/>
  <c r="N70" i="53"/>
  <c r="N71" i="53"/>
  <c r="N72" i="53"/>
  <c r="N73" i="53"/>
  <c r="N74" i="53"/>
  <c r="N75" i="53"/>
  <c r="N76" i="53"/>
  <c r="N77" i="53"/>
  <c r="N78" i="53"/>
  <c r="N79" i="53"/>
  <c r="N80" i="53"/>
  <c r="N81" i="53"/>
  <c r="N82" i="53"/>
  <c r="N83" i="53"/>
  <c r="N84" i="53"/>
  <c r="N85" i="53"/>
  <c r="N86" i="53"/>
  <c r="N87" i="53"/>
  <c r="N88" i="53"/>
  <c r="N89" i="53"/>
  <c r="N90" i="53"/>
  <c r="N91" i="53"/>
  <c r="N92" i="53"/>
  <c r="N93" i="53"/>
  <c r="N94" i="53"/>
  <c r="N95" i="53"/>
  <c r="N96" i="53"/>
  <c r="N97" i="53"/>
  <c r="N98" i="53"/>
  <c r="N99" i="53"/>
  <c r="N100" i="53"/>
  <c r="N101" i="53"/>
  <c r="M2" i="53"/>
  <c r="M3" i="53"/>
  <c r="M4" i="53"/>
  <c r="M5" i="53"/>
  <c r="M6" i="53"/>
  <c r="M7" i="53"/>
  <c r="M8" i="53"/>
  <c r="M9" i="53"/>
  <c r="M10" i="53"/>
  <c r="M11" i="53"/>
  <c r="M12" i="53"/>
  <c r="M13" i="53"/>
  <c r="M14" i="53"/>
  <c r="M15" i="53"/>
  <c r="M16" i="53"/>
  <c r="M17" i="53"/>
  <c r="M18" i="53"/>
  <c r="M19" i="53"/>
  <c r="M20" i="53"/>
  <c r="M21" i="53"/>
  <c r="M22" i="53"/>
  <c r="M23" i="53"/>
  <c r="M24" i="53"/>
  <c r="M25" i="53"/>
  <c r="M26" i="53"/>
  <c r="M27" i="53"/>
  <c r="M28" i="53"/>
  <c r="M29" i="53"/>
  <c r="M30" i="53"/>
  <c r="M31" i="53"/>
  <c r="M32" i="53"/>
  <c r="M33" i="53"/>
  <c r="M34" i="53"/>
  <c r="M35" i="53"/>
  <c r="M36" i="53"/>
  <c r="M37" i="53"/>
  <c r="M38" i="53"/>
  <c r="M39" i="53"/>
  <c r="M40" i="53"/>
  <c r="M41" i="53"/>
  <c r="M42" i="53"/>
  <c r="M43" i="53"/>
  <c r="M44" i="53"/>
  <c r="M45" i="53"/>
  <c r="M46" i="53"/>
  <c r="M47" i="53"/>
  <c r="M48" i="53"/>
  <c r="M49" i="53"/>
  <c r="M50" i="53"/>
  <c r="M51" i="53"/>
  <c r="M52" i="53"/>
  <c r="M53" i="53"/>
  <c r="M54" i="53"/>
  <c r="M55" i="53"/>
  <c r="M56" i="53"/>
  <c r="M57" i="53"/>
  <c r="M58" i="53"/>
  <c r="M59" i="53"/>
  <c r="M60" i="53"/>
  <c r="M61" i="53"/>
  <c r="M62" i="53"/>
  <c r="M63" i="53"/>
  <c r="M64" i="53"/>
  <c r="M65" i="53"/>
  <c r="M66" i="53"/>
  <c r="M67" i="53"/>
  <c r="M68" i="53"/>
  <c r="M69" i="53"/>
  <c r="M70" i="53"/>
  <c r="M71" i="53"/>
  <c r="M72" i="53"/>
  <c r="M73" i="53"/>
  <c r="M74" i="53"/>
  <c r="M75" i="53"/>
  <c r="M76" i="53"/>
  <c r="M77" i="53"/>
  <c r="M78" i="53"/>
  <c r="M79" i="53"/>
  <c r="M80" i="53"/>
  <c r="M81" i="53"/>
  <c r="M82" i="53"/>
  <c r="M83" i="53"/>
  <c r="M84" i="53"/>
  <c r="M85" i="53"/>
  <c r="M86" i="53"/>
  <c r="M87" i="53"/>
  <c r="M88" i="53"/>
  <c r="M89" i="53"/>
  <c r="M90" i="53"/>
  <c r="M91" i="53"/>
  <c r="M92" i="53"/>
  <c r="M93" i="53"/>
  <c r="M94" i="53"/>
  <c r="M95" i="53"/>
  <c r="M96" i="53"/>
  <c r="M97" i="53"/>
  <c r="M98" i="53"/>
  <c r="M99" i="53"/>
  <c r="M100" i="53"/>
  <c r="M101" i="53"/>
  <c r="L2" i="53"/>
  <c r="L3" i="53"/>
  <c r="L4" i="53"/>
  <c r="L5" i="53"/>
  <c r="L6" i="53"/>
  <c r="L7" i="53"/>
  <c r="L8" i="53"/>
  <c r="L9" i="53"/>
  <c r="L10" i="53"/>
  <c r="L11" i="53"/>
  <c r="L12" i="53"/>
  <c r="L13" i="53"/>
  <c r="L14" i="53"/>
  <c r="L15" i="53"/>
  <c r="L16" i="53"/>
  <c r="L17" i="53"/>
  <c r="L18" i="53"/>
  <c r="L19" i="53"/>
  <c r="L20" i="53"/>
  <c r="L21" i="53"/>
  <c r="L22" i="53"/>
  <c r="L23" i="53"/>
  <c r="L24" i="53"/>
  <c r="L25" i="53"/>
  <c r="L26" i="53"/>
  <c r="L27" i="53"/>
  <c r="L28" i="53"/>
  <c r="L29" i="53"/>
  <c r="L30" i="53"/>
  <c r="L31" i="53"/>
  <c r="L32" i="53"/>
  <c r="L33" i="53"/>
  <c r="L34" i="53"/>
  <c r="L35" i="53"/>
  <c r="L36" i="53"/>
  <c r="L37" i="53"/>
  <c r="L38" i="53"/>
  <c r="L39" i="53"/>
  <c r="L40" i="53"/>
  <c r="L41" i="53"/>
  <c r="L42" i="53"/>
  <c r="L43" i="53"/>
  <c r="L44" i="53"/>
  <c r="L45" i="53"/>
  <c r="L46" i="53"/>
  <c r="L47" i="53"/>
  <c r="L48" i="53"/>
  <c r="L49" i="53"/>
  <c r="L50" i="53"/>
  <c r="L51" i="53"/>
  <c r="L52" i="53"/>
  <c r="L53" i="53"/>
  <c r="L54" i="53"/>
  <c r="L55" i="53"/>
  <c r="L56" i="53"/>
  <c r="L57" i="53"/>
  <c r="L58" i="53"/>
  <c r="L59" i="53"/>
  <c r="L60" i="53"/>
  <c r="L61" i="53"/>
  <c r="L62" i="53"/>
  <c r="L63" i="53"/>
  <c r="L64" i="53"/>
  <c r="L65" i="53"/>
  <c r="L66" i="53"/>
  <c r="L67" i="53"/>
  <c r="L68" i="53"/>
  <c r="L69" i="53"/>
  <c r="L70" i="53"/>
  <c r="L71" i="53"/>
  <c r="L72" i="53"/>
  <c r="L73" i="53"/>
  <c r="L74" i="53"/>
  <c r="L75" i="53"/>
  <c r="L76" i="53"/>
  <c r="L77" i="53"/>
  <c r="L78" i="53"/>
  <c r="L79" i="53"/>
  <c r="L80" i="53"/>
  <c r="L81" i="53"/>
  <c r="L82" i="53"/>
  <c r="L83" i="53"/>
  <c r="L84" i="53"/>
  <c r="L85" i="53"/>
  <c r="L86" i="53"/>
  <c r="L87" i="53"/>
  <c r="L88" i="53"/>
  <c r="L89" i="53"/>
  <c r="L90" i="53"/>
  <c r="L91" i="53"/>
  <c r="L92" i="53"/>
  <c r="L93" i="53"/>
  <c r="L94" i="53"/>
  <c r="L95" i="53"/>
  <c r="L96" i="53"/>
  <c r="L97" i="53"/>
  <c r="L98" i="53"/>
  <c r="L99" i="53"/>
  <c r="L100" i="53"/>
  <c r="L101" i="53"/>
  <c r="K2" i="53"/>
  <c r="K3" i="53"/>
  <c r="K4" i="53"/>
  <c r="K5" i="53"/>
  <c r="K6" i="53"/>
  <c r="K7" i="53"/>
  <c r="K8" i="53"/>
  <c r="K9" i="53"/>
  <c r="K10" i="53"/>
  <c r="K11" i="53"/>
  <c r="K12" i="53"/>
  <c r="K13" i="53"/>
  <c r="K14" i="53"/>
  <c r="K15" i="53"/>
  <c r="K16" i="53"/>
  <c r="K17" i="53"/>
  <c r="K18" i="53"/>
  <c r="K19" i="53"/>
  <c r="K20" i="53"/>
  <c r="K21" i="53"/>
  <c r="K22" i="53"/>
  <c r="K23" i="53"/>
  <c r="K24" i="53"/>
  <c r="K25" i="53"/>
  <c r="K26" i="53"/>
  <c r="K27" i="53"/>
  <c r="K28" i="53"/>
  <c r="K29" i="53"/>
  <c r="K30" i="53"/>
  <c r="K31" i="53"/>
  <c r="K32" i="53"/>
  <c r="K33" i="53"/>
  <c r="K34" i="53"/>
  <c r="K35" i="53"/>
  <c r="K36" i="53"/>
  <c r="K37" i="53"/>
  <c r="K38" i="53"/>
  <c r="K39" i="53"/>
  <c r="K40" i="53"/>
  <c r="K41" i="53"/>
  <c r="K42" i="53"/>
  <c r="K43" i="53"/>
  <c r="K44" i="53"/>
  <c r="K45" i="53"/>
  <c r="K46" i="53"/>
  <c r="K47" i="53"/>
  <c r="K48" i="53"/>
  <c r="K49" i="53"/>
  <c r="K50" i="53"/>
  <c r="K51" i="53"/>
  <c r="K52" i="53"/>
  <c r="K53" i="53"/>
  <c r="K54" i="53"/>
  <c r="K55" i="53"/>
  <c r="K56" i="53"/>
  <c r="K57" i="53"/>
  <c r="K58" i="53"/>
  <c r="K59" i="53"/>
  <c r="K60" i="53"/>
  <c r="K61" i="53"/>
  <c r="K62" i="53"/>
  <c r="K63" i="53"/>
  <c r="K64" i="53"/>
  <c r="K65" i="53"/>
  <c r="K66" i="53"/>
  <c r="K67" i="53"/>
  <c r="K68" i="53"/>
  <c r="K69" i="53"/>
  <c r="K70" i="53"/>
  <c r="K71" i="53"/>
  <c r="K72" i="53"/>
  <c r="K73" i="53"/>
  <c r="K74" i="53"/>
  <c r="K75" i="53"/>
  <c r="K76" i="53"/>
  <c r="K77" i="53"/>
  <c r="K78" i="53"/>
  <c r="K79" i="53"/>
  <c r="K80" i="53"/>
  <c r="K81" i="53"/>
  <c r="K82" i="53"/>
  <c r="K83" i="53"/>
  <c r="K84" i="53"/>
  <c r="K85" i="53"/>
  <c r="K86" i="53"/>
  <c r="K87" i="53"/>
  <c r="K88" i="53"/>
  <c r="K89" i="53"/>
  <c r="K90" i="53"/>
  <c r="K91" i="53"/>
  <c r="K92" i="53"/>
  <c r="K93" i="53"/>
  <c r="K94" i="53"/>
  <c r="K95" i="53"/>
  <c r="K96" i="53"/>
  <c r="K97" i="53"/>
  <c r="K98" i="53"/>
  <c r="K99" i="53"/>
  <c r="K100" i="53"/>
  <c r="K101" i="53"/>
  <c r="J2" i="53"/>
  <c r="J3" i="53"/>
  <c r="J4" i="53"/>
  <c r="J5" i="53"/>
  <c r="J6" i="53"/>
  <c r="J7" i="53"/>
  <c r="J8" i="53"/>
  <c r="J9" i="53"/>
  <c r="J10" i="53"/>
  <c r="J11" i="53"/>
  <c r="J12" i="53"/>
  <c r="J13" i="53"/>
  <c r="J14" i="53"/>
  <c r="J15" i="53"/>
  <c r="J16" i="53"/>
  <c r="J17" i="53"/>
  <c r="J18" i="53"/>
  <c r="J19" i="53"/>
  <c r="J20" i="53"/>
  <c r="J21" i="53"/>
  <c r="J22" i="53"/>
  <c r="J23" i="53"/>
  <c r="J24" i="53"/>
  <c r="J25" i="53"/>
  <c r="J26" i="53"/>
  <c r="J27" i="53"/>
  <c r="J28" i="53"/>
  <c r="J29" i="53"/>
  <c r="J30" i="53"/>
  <c r="J31" i="53"/>
  <c r="J32" i="53"/>
  <c r="J33" i="53"/>
  <c r="J34" i="53"/>
  <c r="J35" i="53"/>
  <c r="J36" i="53"/>
  <c r="J37" i="53"/>
  <c r="J38" i="53"/>
  <c r="J39" i="53"/>
  <c r="J40" i="53"/>
  <c r="J41" i="53"/>
  <c r="J42" i="53"/>
  <c r="J43" i="53"/>
  <c r="J44" i="53"/>
  <c r="J45" i="53"/>
  <c r="J46" i="53"/>
  <c r="J47" i="53"/>
  <c r="J48" i="53"/>
  <c r="J49" i="53"/>
  <c r="J50" i="53"/>
  <c r="J51" i="53"/>
  <c r="J52" i="53"/>
  <c r="J53" i="53"/>
  <c r="J54" i="53"/>
  <c r="J55" i="53"/>
  <c r="J56" i="53"/>
  <c r="J57" i="53"/>
  <c r="J58" i="53"/>
  <c r="J59" i="53"/>
  <c r="J60" i="53"/>
  <c r="J61" i="53"/>
  <c r="J62" i="53"/>
  <c r="J63" i="53"/>
  <c r="J64" i="53"/>
  <c r="J65" i="53"/>
  <c r="J66" i="53"/>
  <c r="J67" i="53"/>
  <c r="J68" i="53"/>
  <c r="J69" i="53"/>
  <c r="J70" i="53"/>
  <c r="J71" i="53"/>
  <c r="J72" i="53"/>
  <c r="J73" i="53"/>
  <c r="J74" i="53"/>
  <c r="J75" i="53"/>
  <c r="J76" i="53"/>
  <c r="J77" i="53"/>
  <c r="J78" i="53"/>
  <c r="J79" i="53"/>
  <c r="J80" i="53"/>
  <c r="J81" i="53"/>
  <c r="J82" i="53"/>
  <c r="J83" i="53"/>
  <c r="J84" i="53"/>
  <c r="J85" i="53"/>
  <c r="J86" i="53"/>
  <c r="J87" i="53"/>
  <c r="J88" i="53"/>
  <c r="J89" i="53"/>
  <c r="J90" i="53"/>
  <c r="J91" i="53"/>
  <c r="J92" i="53"/>
  <c r="J93" i="53"/>
  <c r="J94" i="53"/>
  <c r="J95" i="53"/>
  <c r="J96" i="53"/>
  <c r="J97" i="53"/>
  <c r="J98" i="53"/>
  <c r="J99" i="53"/>
  <c r="J100" i="53"/>
  <c r="J101" i="53"/>
  <c r="O2" i="52"/>
  <c r="O3" i="52"/>
  <c r="O4" i="52"/>
  <c r="O5" i="52"/>
  <c r="O6" i="52"/>
  <c r="O7" i="52"/>
  <c r="O8" i="52"/>
  <c r="O9" i="52"/>
  <c r="O10" i="52"/>
  <c r="O11" i="52"/>
  <c r="O12" i="52"/>
  <c r="O13" i="52"/>
  <c r="O14" i="52"/>
  <c r="O15" i="52"/>
  <c r="O16" i="52"/>
  <c r="O17" i="52"/>
  <c r="O18" i="52"/>
  <c r="O19" i="52"/>
  <c r="O20" i="52"/>
  <c r="O21" i="52"/>
  <c r="O22" i="52"/>
  <c r="O23" i="52"/>
  <c r="O24" i="52"/>
  <c r="O25" i="52"/>
  <c r="O26" i="52"/>
  <c r="O27" i="52"/>
  <c r="O28" i="52"/>
  <c r="O29" i="52"/>
  <c r="O30" i="52"/>
  <c r="O31" i="52"/>
  <c r="O32" i="52"/>
  <c r="O33" i="52"/>
  <c r="O34" i="52"/>
  <c r="O35" i="52"/>
  <c r="O36" i="52"/>
  <c r="O37" i="52"/>
  <c r="O38" i="52"/>
  <c r="O39" i="52"/>
  <c r="O40" i="52"/>
  <c r="O41" i="52"/>
  <c r="O42" i="52"/>
  <c r="O43" i="52"/>
  <c r="O44" i="52"/>
  <c r="O45" i="52"/>
  <c r="O46" i="52"/>
  <c r="O47" i="52"/>
  <c r="O48" i="52"/>
  <c r="O49" i="52"/>
  <c r="O50" i="52"/>
  <c r="O51" i="52"/>
  <c r="O52" i="52"/>
  <c r="O53" i="52"/>
  <c r="O54" i="52"/>
  <c r="O55" i="52"/>
  <c r="O56" i="52"/>
  <c r="O57" i="52"/>
  <c r="O58" i="52"/>
  <c r="O59" i="52"/>
  <c r="O60" i="52"/>
  <c r="O61" i="52"/>
  <c r="O62" i="52"/>
  <c r="O63" i="52"/>
  <c r="O64" i="52"/>
  <c r="O65" i="52"/>
  <c r="O66" i="52"/>
  <c r="O67" i="52"/>
  <c r="O68" i="52"/>
  <c r="O69" i="52"/>
  <c r="O70" i="52"/>
  <c r="O71" i="52"/>
  <c r="O72" i="52"/>
  <c r="O73" i="52"/>
  <c r="O74" i="52"/>
  <c r="O75" i="52"/>
  <c r="O76" i="52"/>
  <c r="O77" i="52"/>
  <c r="O78" i="52"/>
  <c r="O79" i="52"/>
  <c r="O80" i="52"/>
  <c r="O81" i="52"/>
  <c r="O82" i="52"/>
  <c r="O83" i="52"/>
  <c r="O84" i="52"/>
  <c r="O85" i="52"/>
  <c r="O86" i="52"/>
  <c r="O87" i="52"/>
  <c r="O88" i="52"/>
  <c r="O89" i="52"/>
  <c r="O90" i="52"/>
  <c r="O91" i="52"/>
  <c r="O92" i="52"/>
  <c r="O93" i="52"/>
  <c r="O94" i="52"/>
  <c r="O95" i="52"/>
  <c r="O96" i="52"/>
  <c r="O97" i="52"/>
  <c r="O98" i="52"/>
  <c r="O99" i="52"/>
  <c r="O100" i="52"/>
  <c r="O101" i="52"/>
  <c r="N2" i="52"/>
  <c r="N3" i="52"/>
  <c r="N4" i="52"/>
  <c r="N5" i="52"/>
  <c r="N6" i="52"/>
  <c r="N7" i="52"/>
  <c r="N8" i="52"/>
  <c r="N9" i="52"/>
  <c r="N10" i="52"/>
  <c r="N11" i="52"/>
  <c r="N12" i="52"/>
  <c r="N13" i="52"/>
  <c r="N14" i="52"/>
  <c r="N15" i="52"/>
  <c r="N16" i="52"/>
  <c r="N17" i="52"/>
  <c r="N18" i="52"/>
  <c r="N19" i="52"/>
  <c r="N20" i="52"/>
  <c r="N21" i="52"/>
  <c r="N22" i="52"/>
  <c r="N23" i="52"/>
  <c r="N24" i="52"/>
  <c r="N25" i="52"/>
  <c r="N26" i="52"/>
  <c r="N27" i="52"/>
  <c r="N28" i="52"/>
  <c r="N29" i="52"/>
  <c r="N30" i="52"/>
  <c r="N31" i="52"/>
  <c r="N32" i="52"/>
  <c r="N33" i="52"/>
  <c r="N34" i="52"/>
  <c r="N35" i="52"/>
  <c r="N36" i="52"/>
  <c r="N37" i="52"/>
  <c r="N38" i="52"/>
  <c r="N39" i="52"/>
  <c r="N40" i="52"/>
  <c r="N41" i="52"/>
  <c r="N42" i="52"/>
  <c r="N43" i="52"/>
  <c r="N44" i="52"/>
  <c r="N45" i="52"/>
  <c r="N46" i="52"/>
  <c r="N47" i="52"/>
  <c r="N48" i="52"/>
  <c r="N49" i="52"/>
  <c r="N50" i="52"/>
  <c r="N51" i="52"/>
  <c r="N52" i="52"/>
  <c r="N53" i="52"/>
  <c r="N54" i="52"/>
  <c r="N55" i="52"/>
  <c r="N56" i="52"/>
  <c r="N57" i="52"/>
  <c r="N58" i="52"/>
  <c r="N59" i="52"/>
  <c r="N60" i="52"/>
  <c r="N61" i="52"/>
  <c r="N62" i="52"/>
  <c r="N63" i="52"/>
  <c r="N64" i="52"/>
  <c r="N65" i="52"/>
  <c r="N66" i="52"/>
  <c r="N67" i="52"/>
  <c r="N68" i="52"/>
  <c r="N69" i="52"/>
  <c r="N70" i="52"/>
  <c r="N71" i="52"/>
  <c r="N72" i="52"/>
  <c r="N73" i="52"/>
  <c r="N74" i="52"/>
  <c r="N75" i="52"/>
  <c r="N76" i="52"/>
  <c r="N77" i="52"/>
  <c r="N78" i="52"/>
  <c r="N79" i="52"/>
  <c r="N80" i="52"/>
  <c r="N81" i="52"/>
  <c r="N82" i="52"/>
  <c r="N83" i="52"/>
  <c r="N84" i="52"/>
  <c r="N85" i="52"/>
  <c r="N86" i="52"/>
  <c r="N87" i="52"/>
  <c r="N88" i="52"/>
  <c r="N89" i="52"/>
  <c r="N90" i="52"/>
  <c r="N91" i="52"/>
  <c r="N92" i="52"/>
  <c r="N93" i="52"/>
  <c r="N94" i="52"/>
  <c r="N95" i="52"/>
  <c r="N96" i="52"/>
  <c r="N97" i="52"/>
  <c r="N98" i="52"/>
  <c r="N99" i="52"/>
  <c r="N100" i="52"/>
  <c r="N101" i="52"/>
  <c r="M2" i="52"/>
  <c r="M3" i="52"/>
  <c r="M4" i="52"/>
  <c r="M5" i="52"/>
  <c r="M6" i="52"/>
  <c r="M7" i="52"/>
  <c r="M8" i="52"/>
  <c r="M9" i="52"/>
  <c r="M10" i="52"/>
  <c r="M11" i="52"/>
  <c r="M12" i="52"/>
  <c r="M13" i="52"/>
  <c r="M14" i="52"/>
  <c r="M15" i="52"/>
  <c r="M16" i="52"/>
  <c r="M17" i="52"/>
  <c r="M18" i="52"/>
  <c r="M19" i="52"/>
  <c r="M20" i="52"/>
  <c r="M21" i="52"/>
  <c r="M22" i="52"/>
  <c r="M23" i="52"/>
  <c r="M24" i="52"/>
  <c r="M25" i="52"/>
  <c r="M26" i="52"/>
  <c r="M27" i="52"/>
  <c r="M28" i="52"/>
  <c r="M29" i="52"/>
  <c r="M30" i="52"/>
  <c r="M31" i="52"/>
  <c r="M32" i="52"/>
  <c r="M33" i="52"/>
  <c r="M34" i="52"/>
  <c r="M35" i="52"/>
  <c r="M36" i="52"/>
  <c r="M37" i="52"/>
  <c r="M38" i="52"/>
  <c r="M39" i="52"/>
  <c r="M40" i="52"/>
  <c r="M41" i="52"/>
  <c r="M42" i="52"/>
  <c r="M43" i="52"/>
  <c r="M44" i="52"/>
  <c r="M45" i="52"/>
  <c r="M46" i="52"/>
  <c r="M47" i="52"/>
  <c r="M48" i="52"/>
  <c r="M49" i="52"/>
  <c r="M50" i="52"/>
  <c r="M51" i="52"/>
  <c r="M52" i="52"/>
  <c r="M53" i="52"/>
  <c r="M54" i="52"/>
  <c r="M55" i="52"/>
  <c r="M56" i="52"/>
  <c r="M57" i="52"/>
  <c r="M58" i="52"/>
  <c r="M59" i="52"/>
  <c r="M60" i="52"/>
  <c r="M61" i="52"/>
  <c r="M62" i="52"/>
  <c r="M63" i="52"/>
  <c r="M64" i="52"/>
  <c r="M65" i="52"/>
  <c r="M66" i="52"/>
  <c r="M67" i="52"/>
  <c r="M68" i="52"/>
  <c r="M69" i="52"/>
  <c r="M70" i="52"/>
  <c r="M71" i="52"/>
  <c r="M72" i="52"/>
  <c r="M73" i="52"/>
  <c r="M74" i="52"/>
  <c r="M75" i="52"/>
  <c r="M76" i="52"/>
  <c r="M77" i="52"/>
  <c r="M78" i="52"/>
  <c r="M79" i="52"/>
  <c r="M80" i="52"/>
  <c r="M81" i="52"/>
  <c r="M82" i="52"/>
  <c r="M83" i="52"/>
  <c r="M84" i="52"/>
  <c r="M85" i="52"/>
  <c r="M86" i="52"/>
  <c r="M87" i="52"/>
  <c r="M88" i="52"/>
  <c r="M89" i="52"/>
  <c r="M90" i="52"/>
  <c r="M91" i="52"/>
  <c r="M92" i="52"/>
  <c r="M93" i="52"/>
  <c r="M94" i="52"/>
  <c r="M95" i="52"/>
  <c r="M96" i="52"/>
  <c r="M97" i="52"/>
  <c r="M98" i="52"/>
  <c r="M99" i="52"/>
  <c r="M100" i="52"/>
  <c r="M101" i="52"/>
  <c r="L2" i="52"/>
  <c r="L3" i="52"/>
  <c r="L4" i="52"/>
  <c r="L5" i="52"/>
  <c r="L6" i="52"/>
  <c r="L7" i="52"/>
  <c r="L8" i="52"/>
  <c r="L9" i="52"/>
  <c r="L10" i="52"/>
  <c r="L11" i="52"/>
  <c r="L12" i="52"/>
  <c r="L13" i="52"/>
  <c r="L14" i="52"/>
  <c r="L15" i="52"/>
  <c r="L16" i="52"/>
  <c r="L17" i="52"/>
  <c r="L18" i="52"/>
  <c r="L19" i="52"/>
  <c r="L20" i="52"/>
  <c r="L21" i="52"/>
  <c r="L22" i="52"/>
  <c r="L23" i="52"/>
  <c r="L24" i="52"/>
  <c r="L25" i="52"/>
  <c r="L26" i="52"/>
  <c r="L27" i="52"/>
  <c r="L28" i="52"/>
  <c r="L29" i="52"/>
  <c r="L30" i="52"/>
  <c r="L31" i="52"/>
  <c r="L32" i="52"/>
  <c r="L33" i="52"/>
  <c r="L34" i="52"/>
  <c r="L35" i="52"/>
  <c r="L36" i="52"/>
  <c r="L37" i="52"/>
  <c r="L38" i="52"/>
  <c r="L39" i="52"/>
  <c r="L40" i="52"/>
  <c r="L41" i="52"/>
  <c r="L42" i="52"/>
  <c r="L43" i="52"/>
  <c r="L44" i="52"/>
  <c r="L45" i="52"/>
  <c r="L46" i="52"/>
  <c r="L47" i="52"/>
  <c r="L48" i="52"/>
  <c r="L49" i="52"/>
  <c r="L50" i="52"/>
  <c r="L51" i="52"/>
  <c r="L52" i="52"/>
  <c r="L53" i="52"/>
  <c r="L54" i="52"/>
  <c r="L55" i="52"/>
  <c r="L56" i="52"/>
  <c r="L57" i="52"/>
  <c r="L58" i="52"/>
  <c r="L59" i="52"/>
  <c r="L60" i="52"/>
  <c r="L61" i="52"/>
  <c r="L62" i="52"/>
  <c r="L63" i="52"/>
  <c r="L64" i="52"/>
  <c r="L65" i="52"/>
  <c r="L66" i="52"/>
  <c r="L67" i="52"/>
  <c r="L68" i="52"/>
  <c r="L69" i="52"/>
  <c r="L70" i="52"/>
  <c r="L71" i="52"/>
  <c r="L72" i="52"/>
  <c r="L73" i="52"/>
  <c r="L74" i="52"/>
  <c r="L75" i="52"/>
  <c r="L76" i="52"/>
  <c r="L77" i="52"/>
  <c r="L78" i="52"/>
  <c r="L79" i="52"/>
  <c r="L80" i="52"/>
  <c r="L81" i="52"/>
  <c r="L82" i="52"/>
  <c r="L83" i="52"/>
  <c r="L84" i="52"/>
  <c r="L85" i="52"/>
  <c r="L86" i="52"/>
  <c r="L87" i="52"/>
  <c r="L88" i="52"/>
  <c r="L89" i="52"/>
  <c r="L90" i="52"/>
  <c r="L91" i="52"/>
  <c r="L92" i="52"/>
  <c r="L93" i="52"/>
  <c r="L94" i="52"/>
  <c r="L95" i="52"/>
  <c r="L96" i="52"/>
  <c r="L97" i="52"/>
  <c r="L98" i="52"/>
  <c r="L99" i="52"/>
  <c r="L100" i="52"/>
  <c r="L101" i="52"/>
  <c r="K2" i="52"/>
  <c r="K3" i="52"/>
  <c r="K4" i="52"/>
  <c r="K5" i="52"/>
  <c r="K6" i="52"/>
  <c r="K7" i="52"/>
  <c r="K8" i="52"/>
  <c r="K9" i="52"/>
  <c r="K10" i="52"/>
  <c r="K11" i="52"/>
  <c r="K12" i="52"/>
  <c r="K13" i="52"/>
  <c r="K14" i="52"/>
  <c r="K15" i="52"/>
  <c r="K16" i="52"/>
  <c r="K17" i="52"/>
  <c r="K18" i="52"/>
  <c r="K19" i="52"/>
  <c r="K20" i="52"/>
  <c r="K21" i="52"/>
  <c r="K22" i="52"/>
  <c r="K23" i="52"/>
  <c r="K24" i="52"/>
  <c r="K25" i="52"/>
  <c r="K26" i="52"/>
  <c r="K27" i="52"/>
  <c r="K28" i="52"/>
  <c r="K29" i="52"/>
  <c r="K30" i="52"/>
  <c r="K31" i="52"/>
  <c r="K32" i="52"/>
  <c r="K33" i="52"/>
  <c r="K34" i="52"/>
  <c r="K35" i="52"/>
  <c r="K36" i="52"/>
  <c r="K37" i="52"/>
  <c r="K38" i="52"/>
  <c r="K39" i="52"/>
  <c r="K40" i="52"/>
  <c r="K41" i="52"/>
  <c r="K42" i="52"/>
  <c r="K43" i="52"/>
  <c r="K44" i="52"/>
  <c r="K45" i="52"/>
  <c r="K46" i="52"/>
  <c r="K47" i="52"/>
  <c r="K48" i="52"/>
  <c r="K49" i="52"/>
  <c r="K50" i="52"/>
  <c r="K51" i="52"/>
  <c r="K52" i="52"/>
  <c r="K53" i="52"/>
  <c r="K54" i="52"/>
  <c r="K55" i="52"/>
  <c r="K56" i="52"/>
  <c r="K57" i="52"/>
  <c r="K58" i="52"/>
  <c r="K59" i="52"/>
  <c r="K60" i="52"/>
  <c r="K61" i="52"/>
  <c r="K62" i="52"/>
  <c r="K63" i="52"/>
  <c r="K64" i="52"/>
  <c r="K65" i="52"/>
  <c r="K66" i="52"/>
  <c r="K67" i="52"/>
  <c r="K68" i="52"/>
  <c r="K69" i="52"/>
  <c r="K70" i="52"/>
  <c r="K71" i="52"/>
  <c r="K72" i="52"/>
  <c r="K73" i="52"/>
  <c r="K74" i="52"/>
  <c r="K75" i="52"/>
  <c r="K76" i="52"/>
  <c r="K77" i="52"/>
  <c r="K78" i="52"/>
  <c r="K79" i="52"/>
  <c r="K80" i="52"/>
  <c r="K81" i="52"/>
  <c r="K82" i="52"/>
  <c r="K83" i="52"/>
  <c r="K84" i="52"/>
  <c r="K85" i="52"/>
  <c r="K86" i="52"/>
  <c r="K87" i="52"/>
  <c r="K88" i="52"/>
  <c r="K89" i="52"/>
  <c r="K90" i="52"/>
  <c r="K91" i="52"/>
  <c r="K92" i="52"/>
  <c r="K93" i="52"/>
  <c r="K94" i="52"/>
  <c r="K95" i="52"/>
  <c r="K96" i="52"/>
  <c r="K97" i="52"/>
  <c r="K98" i="52"/>
  <c r="K99" i="52"/>
  <c r="K100" i="52"/>
  <c r="K101" i="52"/>
  <c r="J2" i="52"/>
  <c r="J3" i="52"/>
  <c r="J4" i="52"/>
  <c r="J5" i="52"/>
  <c r="J6" i="52"/>
  <c r="J7" i="52"/>
  <c r="J8" i="52"/>
  <c r="J9" i="52"/>
  <c r="J10" i="52"/>
  <c r="J11" i="52"/>
  <c r="J12" i="52"/>
  <c r="J13" i="52"/>
  <c r="J14" i="52"/>
  <c r="J15" i="52"/>
  <c r="J16" i="52"/>
  <c r="J17" i="52"/>
  <c r="J18" i="52"/>
  <c r="J19" i="52"/>
  <c r="J20" i="52"/>
  <c r="J21" i="52"/>
  <c r="J22" i="52"/>
  <c r="J23" i="52"/>
  <c r="J24" i="52"/>
  <c r="J25" i="52"/>
  <c r="J26" i="52"/>
  <c r="J27" i="52"/>
  <c r="J28" i="52"/>
  <c r="J29" i="52"/>
  <c r="J30" i="52"/>
  <c r="J31" i="52"/>
  <c r="J32" i="52"/>
  <c r="J33" i="52"/>
  <c r="J34" i="52"/>
  <c r="J35" i="52"/>
  <c r="J36" i="52"/>
  <c r="J37" i="52"/>
  <c r="J38" i="52"/>
  <c r="J39" i="52"/>
  <c r="J40" i="52"/>
  <c r="J41" i="52"/>
  <c r="J42" i="52"/>
  <c r="J43" i="52"/>
  <c r="J44" i="52"/>
  <c r="J45" i="52"/>
  <c r="J46" i="52"/>
  <c r="J47" i="52"/>
  <c r="J48" i="52"/>
  <c r="J49" i="52"/>
  <c r="J50" i="52"/>
  <c r="J51" i="52"/>
  <c r="J52" i="52"/>
  <c r="J53" i="52"/>
  <c r="J54" i="52"/>
  <c r="J55" i="52"/>
  <c r="J56" i="52"/>
  <c r="J57" i="52"/>
  <c r="J58" i="52"/>
  <c r="J59" i="52"/>
  <c r="J60" i="52"/>
  <c r="J61" i="52"/>
  <c r="J62" i="52"/>
  <c r="J63" i="52"/>
  <c r="J64" i="52"/>
  <c r="J65" i="52"/>
  <c r="J66" i="52"/>
  <c r="J67" i="52"/>
  <c r="J68" i="52"/>
  <c r="J69" i="52"/>
  <c r="J70" i="52"/>
  <c r="J71" i="52"/>
  <c r="J72" i="52"/>
  <c r="J73" i="52"/>
  <c r="J74" i="52"/>
  <c r="J75" i="52"/>
  <c r="J76" i="52"/>
  <c r="J77" i="52"/>
  <c r="J78" i="52"/>
  <c r="J79" i="52"/>
  <c r="J80" i="52"/>
  <c r="J81" i="52"/>
  <c r="J82" i="52"/>
  <c r="J83" i="52"/>
  <c r="J84" i="52"/>
  <c r="J85" i="52"/>
  <c r="J86" i="52"/>
  <c r="J87" i="52"/>
  <c r="J88" i="52"/>
  <c r="J89" i="52"/>
  <c r="J90" i="52"/>
  <c r="J91" i="52"/>
  <c r="J92" i="52"/>
  <c r="J93" i="52"/>
  <c r="J94" i="52"/>
  <c r="J95" i="52"/>
  <c r="J96" i="52"/>
  <c r="J97" i="52"/>
  <c r="J98" i="52"/>
  <c r="J99" i="52"/>
  <c r="J100" i="52"/>
  <c r="J101" i="52"/>
  <c r="O2" i="51"/>
  <c r="O3" i="51"/>
  <c r="O4" i="51"/>
  <c r="O5" i="51"/>
  <c r="O6" i="51"/>
  <c r="O7" i="51"/>
  <c r="O8" i="51"/>
  <c r="O9" i="51"/>
  <c r="O10" i="51"/>
  <c r="O11" i="51"/>
  <c r="O12" i="51"/>
  <c r="O13" i="51"/>
  <c r="O14" i="51"/>
  <c r="O15" i="51"/>
  <c r="O16" i="51"/>
  <c r="O17" i="51"/>
  <c r="O18" i="51"/>
  <c r="O19" i="51"/>
  <c r="O20" i="51"/>
  <c r="O21" i="51"/>
  <c r="O22" i="51"/>
  <c r="O23" i="51"/>
  <c r="O24" i="51"/>
  <c r="O25" i="51"/>
  <c r="O26" i="51"/>
  <c r="O27" i="51"/>
  <c r="O28" i="51"/>
  <c r="O29" i="51"/>
  <c r="O30" i="51"/>
  <c r="O31" i="51"/>
  <c r="O32" i="51"/>
  <c r="O33" i="51"/>
  <c r="O34" i="51"/>
  <c r="O35" i="51"/>
  <c r="O36" i="51"/>
  <c r="O37" i="51"/>
  <c r="O38" i="51"/>
  <c r="O39" i="51"/>
  <c r="O40" i="51"/>
  <c r="O41" i="51"/>
  <c r="O42" i="51"/>
  <c r="O43" i="51"/>
  <c r="O44" i="51"/>
  <c r="O45" i="51"/>
  <c r="O46" i="51"/>
  <c r="O47" i="51"/>
  <c r="O48" i="51"/>
  <c r="O49" i="51"/>
  <c r="O50" i="51"/>
  <c r="O51" i="51"/>
  <c r="O52" i="51"/>
  <c r="O53" i="51"/>
  <c r="O54" i="51"/>
  <c r="O55" i="51"/>
  <c r="O56" i="51"/>
  <c r="O57" i="51"/>
  <c r="O58" i="51"/>
  <c r="O59" i="51"/>
  <c r="O60" i="51"/>
  <c r="O61" i="51"/>
  <c r="O62" i="51"/>
  <c r="O63" i="51"/>
  <c r="O64" i="51"/>
  <c r="O65" i="51"/>
  <c r="O66" i="51"/>
  <c r="O67" i="51"/>
  <c r="O68" i="51"/>
  <c r="O69" i="51"/>
  <c r="O70" i="51"/>
  <c r="O71" i="51"/>
  <c r="O72" i="51"/>
  <c r="O73" i="51"/>
  <c r="O74" i="51"/>
  <c r="O75" i="51"/>
  <c r="O76" i="51"/>
  <c r="O77" i="51"/>
  <c r="O78" i="51"/>
  <c r="O79" i="51"/>
  <c r="O80" i="51"/>
  <c r="O81" i="51"/>
  <c r="O82" i="51"/>
  <c r="O83" i="51"/>
  <c r="O84" i="51"/>
  <c r="O85" i="51"/>
  <c r="O86" i="51"/>
  <c r="O87" i="51"/>
  <c r="O88" i="51"/>
  <c r="O89" i="51"/>
  <c r="O90" i="51"/>
  <c r="O91" i="51"/>
  <c r="O92" i="51"/>
  <c r="O93" i="51"/>
  <c r="O94" i="51"/>
  <c r="O95" i="51"/>
  <c r="O96" i="51"/>
  <c r="O97" i="51"/>
  <c r="O98" i="51"/>
  <c r="O99" i="51"/>
  <c r="O100" i="51"/>
  <c r="O101" i="51"/>
  <c r="N2" i="51"/>
  <c r="N3" i="51"/>
  <c r="N4" i="51"/>
  <c r="N5" i="51"/>
  <c r="N6" i="51"/>
  <c r="N7" i="51"/>
  <c r="N8" i="51"/>
  <c r="N9" i="51"/>
  <c r="N10" i="51"/>
  <c r="N11" i="51"/>
  <c r="N12" i="51"/>
  <c r="N13" i="51"/>
  <c r="N14" i="51"/>
  <c r="N15" i="51"/>
  <c r="N16" i="51"/>
  <c r="N17" i="51"/>
  <c r="N18" i="51"/>
  <c r="N19" i="51"/>
  <c r="N20" i="51"/>
  <c r="N21" i="51"/>
  <c r="N22" i="51"/>
  <c r="N23" i="51"/>
  <c r="N24" i="51"/>
  <c r="N25" i="51"/>
  <c r="N26" i="51"/>
  <c r="N27" i="51"/>
  <c r="N28" i="51"/>
  <c r="N29" i="51"/>
  <c r="N30" i="51"/>
  <c r="N31" i="51"/>
  <c r="N32" i="51"/>
  <c r="N33" i="51"/>
  <c r="N34" i="51"/>
  <c r="N35" i="51"/>
  <c r="N36" i="51"/>
  <c r="N37" i="51"/>
  <c r="N38" i="51"/>
  <c r="N39" i="51"/>
  <c r="N40" i="51"/>
  <c r="N41" i="51"/>
  <c r="N42" i="51"/>
  <c r="N43" i="51"/>
  <c r="N44" i="51"/>
  <c r="N45" i="51"/>
  <c r="N46" i="51"/>
  <c r="N47" i="51"/>
  <c r="N48" i="51"/>
  <c r="N49" i="51"/>
  <c r="N50" i="51"/>
  <c r="N51" i="51"/>
  <c r="N52" i="51"/>
  <c r="N53" i="51"/>
  <c r="N54" i="51"/>
  <c r="N55" i="51"/>
  <c r="N56" i="51"/>
  <c r="N57" i="51"/>
  <c r="N58" i="51"/>
  <c r="N59" i="51"/>
  <c r="N60" i="51"/>
  <c r="N61" i="51"/>
  <c r="N62" i="51"/>
  <c r="N63" i="51"/>
  <c r="N64" i="51"/>
  <c r="N65" i="51"/>
  <c r="N66" i="51"/>
  <c r="N67" i="51"/>
  <c r="N68" i="51"/>
  <c r="N69" i="51"/>
  <c r="N70" i="51"/>
  <c r="N71" i="51"/>
  <c r="N72" i="51"/>
  <c r="N73" i="51"/>
  <c r="N74" i="51"/>
  <c r="N75" i="51"/>
  <c r="N76" i="51"/>
  <c r="N77" i="51"/>
  <c r="N78" i="51"/>
  <c r="N79" i="51"/>
  <c r="N80" i="51"/>
  <c r="N81" i="51"/>
  <c r="N82" i="51"/>
  <c r="N83" i="51"/>
  <c r="N84" i="51"/>
  <c r="N85" i="51"/>
  <c r="N86" i="51"/>
  <c r="N87" i="51"/>
  <c r="N88" i="51"/>
  <c r="N89" i="51"/>
  <c r="N90" i="51"/>
  <c r="N91" i="51"/>
  <c r="N92" i="51"/>
  <c r="N93" i="51"/>
  <c r="N94" i="51"/>
  <c r="N95" i="51"/>
  <c r="N96" i="51"/>
  <c r="N97" i="51"/>
  <c r="N98" i="51"/>
  <c r="N99" i="51"/>
  <c r="N100" i="51"/>
  <c r="N101" i="51"/>
  <c r="M2" i="51"/>
  <c r="M3" i="51"/>
  <c r="M4" i="51"/>
  <c r="M5" i="51"/>
  <c r="M6" i="51"/>
  <c r="M7" i="51"/>
  <c r="M8" i="51"/>
  <c r="M9" i="51"/>
  <c r="M10" i="51"/>
  <c r="M11" i="51"/>
  <c r="M12" i="51"/>
  <c r="M13" i="51"/>
  <c r="M14" i="51"/>
  <c r="M15" i="51"/>
  <c r="M16" i="51"/>
  <c r="M17" i="51"/>
  <c r="M18" i="51"/>
  <c r="M19" i="51"/>
  <c r="M20" i="51"/>
  <c r="M21" i="51"/>
  <c r="M22" i="51"/>
  <c r="M23" i="51"/>
  <c r="M24" i="51"/>
  <c r="M25" i="51"/>
  <c r="M26" i="51"/>
  <c r="M27" i="51"/>
  <c r="M28" i="51"/>
  <c r="M29" i="51"/>
  <c r="M30" i="51"/>
  <c r="M31" i="51"/>
  <c r="M32" i="51"/>
  <c r="M33" i="51"/>
  <c r="M34" i="51"/>
  <c r="M35" i="51"/>
  <c r="M36" i="51"/>
  <c r="M37" i="51"/>
  <c r="M38" i="51"/>
  <c r="M39" i="51"/>
  <c r="M40" i="51"/>
  <c r="M41" i="51"/>
  <c r="M42" i="51"/>
  <c r="M43" i="51"/>
  <c r="M44" i="51"/>
  <c r="M45" i="51"/>
  <c r="M46" i="51"/>
  <c r="M47" i="51"/>
  <c r="M48" i="51"/>
  <c r="M49" i="51"/>
  <c r="M50" i="51"/>
  <c r="M51" i="51"/>
  <c r="M52" i="51"/>
  <c r="M53" i="51"/>
  <c r="M54" i="51"/>
  <c r="M55" i="51"/>
  <c r="M56" i="51"/>
  <c r="M57" i="51"/>
  <c r="M58" i="51"/>
  <c r="M59" i="51"/>
  <c r="M60" i="51"/>
  <c r="M61" i="51"/>
  <c r="M62" i="51"/>
  <c r="M63" i="51"/>
  <c r="M64" i="51"/>
  <c r="M65" i="51"/>
  <c r="M66" i="51"/>
  <c r="M67" i="51"/>
  <c r="M68" i="51"/>
  <c r="M69" i="51"/>
  <c r="M70" i="51"/>
  <c r="M71" i="51"/>
  <c r="M72" i="51"/>
  <c r="M73" i="51"/>
  <c r="M74" i="51"/>
  <c r="M75" i="51"/>
  <c r="M76" i="51"/>
  <c r="M77" i="51"/>
  <c r="M78" i="51"/>
  <c r="M79" i="51"/>
  <c r="M80" i="51"/>
  <c r="M81" i="51"/>
  <c r="M82" i="51"/>
  <c r="M83" i="51"/>
  <c r="M84" i="51"/>
  <c r="M85" i="51"/>
  <c r="M86" i="51"/>
  <c r="M87" i="51"/>
  <c r="M88" i="51"/>
  <c r="M89" i="51"/>
  <c r="M90" i="51"/>
  <c r="M91" i="51"/>
  <c r="M92" i="51"/>
  <c r="M93" i="51"/>
  <c r="M94" i="51"/>
  <c r="M95" i="51"/>
  <c r="M96" i="51"/>
  <c r="M97" i="51"/>
  <c r="M98" i="51"/>
  <c r="M99" i="51"/>
  <c r="M100" i="51"/>
  <c r="M101" i="51"/>
  <c r="L2" i="51"/>
  <c r="L3" i="51"/>
  <c r="L4" i="51"/>
  <c r="L5" i="51"/>
  <c r="L6" i="51"/>
  <c r="L7" i="51"/>
  <c r="L8" i="51"/>
  <c r="L9" i="51"/>
  <c r="L10" i="51"/>
  <c r="L11" i="51"/>
  <c r="L12" i="51"/>
  <c r="L13" i="51"/>
  <c r="L14" i="51"/>
  <c r="L15" i="51"/>
  <c r="L16" i="51"/>
  <c r="L17" i="51"/>
  <c r="L18" i="51"/>
  <c r="L19" i="51"/>
  <c r="L20" i="51"/>
  <c r="L21" i="51"/>
  <c r="L22" i="51"/>
  <c r="L23" i="51"/>
  <c r="L24" i="51"/>
  <c r="L25" i="51"/>
  <c r="L26" i="51"/>
  <c r="L27" i="51"/>
  <c r="L28" i="51"/>
  <c r="L29" i="51"/>
  <c r="L30" i="51"/>
  <c r="L31" i="51"/>
  <c r="L32" i="51"/>
  <c r="L33" i="51"/>
  <c r="L34" i="51"/>
  <c r="L35" i="51"/>
  <c r="L36" i="51"/>
  <c r="L37" i="51"/>
  <c r="L38" i="51"/>
  <c r="L39" i="51"/>
  <c r="L40" i="51"/>
  <c r="L41" i="51"/>
  <c r="L42" i="51"/>
  <c r="L43" i="51"/>
  <c r="L44" i="51"/>
  <c r="L45" i="51"/>
  <c r="L46" i="51"/>
  <c r="L47" i="51"/>
  <c r="L48" i="51"/>
  <c r="L49" i="51"/>
  <c r="L50" i="51"/>
  <c r="L51" i="51"/>
  <c r="L52" i="51"/>
  <c r="L53" i="51"/>
  <c r="L54" i="51"/>
  <c r="L55" i="51"/>
  <c r="L56" i="51"/>
  <c r="L57" i="51"/>
  <c r="L58" i="51"/>
  <c r="L59" i="51"/>
  <c r="L60" i="51"/>
  <c r="L61" i="51"/>
  <c r="L62" i="51"/>
  <c r="L63" i="51"/>
  <c r="L64" i="51"/>
  <c r="L65" i="51"/>
  <c r="L66" i="51"/>
  <c r="L67" i="51"/>
  <c r="L68" i="51"/>
  <c r="L69" i="51"/>
  <c r="L70" i="51"/>
  <c r="L71" i="51"/>
  <c r="L72" i="51"/>
  <c r="L73" i="51"/>
  <c r="L74" i="51"/>
  <c r="L75" i="51"/>
  <c r="L76" i="51"/>
  <c r="L77" i="51"/>
  <c r="L78" i="51"/>
  <c r="L79" i="51"/>
  <c r="L80" i="51"/>
  <c r="L81" i="51"/>
  <c r="L82" i="51"/>
  <c r="L83" i="51"/>
  <c r="L84" i="51"/>
  <c r="L85" i="51"/>
  <c r="L86" i="51"/>
  <c r="L87" i="51"/>
  <c r="L88" i="51"/>
  <c r="L89" i="51"/>
  <c r="L90" i="51"/>
  <c r="L91" i="51"/>
  <c r="L92" i="51"/>
  <c r="L93" i="51"/>
  <c r="L94" i="51"/>
  <c r="L95" i="51"/>
  <c r="L96" i="51"/>
  <c r="L97" i="51"/>
  <c r="L98" i="51"/>
  <c r="L99" i="51"/>
  <c r="L100" i="51"/>
  <c r="L101" i="51"/>
  <c r="K2" i="51"/>
  <c r="K3" i="51"/>
  <c r="K4" i="51"/>
  <c r="K5" i="51"/>
  <c r="K6" i="51"/>
  <c r="K7" i="51"/>
  <c r="K8" i="51"/>
  <c r="K9" i="51"/>
  <c r="K10" i="51"/>
  <c r="K11" i="51"/>
  <c r="K12" i="51"/>
  <c r="K13" i="51"/>
  <c r="K14" i="51"/>
  <c r="K15" i="51"/>
  <c r="K16" i="51"/>
  <c r="K17" i="51"/>
  <c r="K18" i="51"/>
  <c r="K19" i="51"/>
  <c r="K20" i="51"/>
  <c r="K21" i="51"/>
  <c r="K22" i="51"/>
  <c r="K23" i="51"/>
  <c r="K24" i="51"/>
  <c r="K25" i="51"/>
  <c r="K26" i="51"/>
  <c r="K27" i="51"/>
  <c r="K28" i="51"/>
  <c r="K29" i="51"/>
  <c r="K30" i="51"/>
  <c r="K31" i="51"/>
  <c r="K32" i="51"/>
  <c r="K33" i="51"/>
  <c r="K34" i="51"/>
  <c r="K35" i="51"/>
  <c r="K36" i="51"/>
  <c r="K37" i="51"/>
  <c r="K38" i="51"/>
  <c r="K39" i="51"/>
  <c r="K40" i="51"/>
  <c r="K41" i="51"/>
  <c r="K42" i="51"/>
  <c r="K43" i="51"/>
  <c r="K44" i="51"/>
  <c r="K45" i="51"/>
  <c r="K46" i="51"/>
  <c r="K47" i="51"/>
  <c r="K48" i="51"/>
  <c r="K49" i="51"/>
  <c r="K50" i="51"/>
  <c r="K51" i="51"/>
  <c r="K52" i="51"/>
  <c r="K53" i="51"/>
  <c r="K54" i="51"/>
  <c r="K55" i="51"/>
  <c r="K56" i="51"/>
  <c r="K57" i="51"/>
  <c r="K58" i="51"/>
  <c r="K59" i="51"/>
  <c r="K60" i="51"/>
  <c r="K61" i="51"/>
  <c r="K62" i="51"/>
  <c r="K63" i="51"/>
  <c r="K64" i="51"/>
  <c r="K65" i="51"/>
  <c r="K66" i="51"/>
  <c r="K67" i="51"/>
  <c r="K68" i="51"/>
  <c r="K69" i="51"/>
  <c r="K70" i="51"/>
  <c r="K71" i="51"/>
  <c r="K72" i="51"/>
  <c r="K73" i="51"/>
  <c r="K74" i="51"/>
  <c r="K75" i="51"/>
  <c r="K76" i="51"/>
  <c r="K77" i="51"/>
  <c r="K78" i="51"/>
  <c r="K79" i="51"/>
  <c r="K80" i="51"/>
  <c r="K81" i="51"/>
  <c r="K82" i="51"/>
  <c r="K83" i="51"/>
  <c r="K84" i="51"/>
  <c r="K85" i="51"/>
  <c r="K86" i="51"/>
  <c r="K87" i="51"/>
  <c r="K88" i="51"/>
  <c r="K89" i="51"/>
  <c r="K90" i="51"/>
  <c r="K91" i="51"/>
  <c r="K92" i="51"/>
  <c r="K93" i="51"/>
  <c r="K94" i="51"/>
  <c r="K95" i="51"/>
  <c r="K96" i="51"/>
  <c r="K97" i="51"/>
  <c r="K98" i="51"/>
  <c r="K99" i="51"/>
  <c r="K100" i="51"/>
  <c r="K101" i="51"/>
  <c r="J2" i="51"/>
  <c r="J3" i="51"/>
  <c r="J4" i="51"/>
  <c r="J5" i="51"/>
  <c r="J6" i="51"/>
  <c r="J7" i="51"/>
  <c r="J8" i="51"/>
  <c r="J9" i="51"/>
  <c r="J10" i="51"/>
  <c r="J11" i="51"/>
  <c r="J12" i="51"/>
  <c r="J13" i="51"/>
  <c r="J14" i="51"/>
  <c r="J15" i="51"/>
  <c r="J16" i="51"/>
  <c r="J17" i="51"/>
  <c r="J18" i="51"/>
  <c r="J19" i="51"/>
  <c r="J20" i="51"/>
  <c r="J21" i="51"/>
  <c r="J22" i="51"/>
  <c r="J23" i="51"/>
  <c r="J24" i="51"/>
  <c r="J25" i="51"/>
  <c r="J26" i="51"/>
  <c r="J27" i="51"/>
  <c r="J28" i="51"/>
  <c r="J29" i="51"/>
  <c r="J30" i="51"/>
  <c r="J31" i="51"/>
  <c r="J32" i="51"/>
  <c r="J33" i="51"/>
  <c r="J34" i="51"/>
  <c r="J35" i="51"/>
  <c r="J36" i="51"/>
  <c r="J37" i="51"/>
  <c r="J38" i="51"/>
  <c r="J39" i="51"/>
  <c r="J40" i="51"/>
  <c r="J41" i="51"/>
  <c r="J42" i="51"/>
  <c r="J43" i="51"/>
  <c r="J44" i="51"/>
  <c r="J45" i="51"/>
  <c r="J46" i="51"/>
  <c r="J47" i="51"/>
  <c r="J48" i="51"/>
  <c r="J49" i="51"/>
  <c r="J50" i="51"/>
  <c r="J51" i="51"/>
  <c r="J52" i="51"/>
  <c r="J53" i="51"/>
  <c r="J54" i="51"/>
  <c r="J55" i="51"/>
  <c r="J56" i="51"/>
  <c r="J57" i="51"/>
  <c r="J58" i="51"/>
  <c r="J59" i="51"/>
  <c r="J60" i="51"/>
  <c r="J61" i="51"/>
  <c r="J62" i="51"/>
  <c r="J63" i="51"/>
  <c r="J64" i="51"/>
  <c r="J65" i="51"/>
  <c r="J66" i="51"/>
  <c r="J67" i="51"/>
  <c r="J68" i="51"/>
  <c r="J69" i="51"/>
  <c r="J70" i="51"/>
  <c r="J71" i="51"/>
  <c r="J72" i="51"/>
  <c r="J73" i="51"/>
  <c r="J74" i="51"/>
  <c r="J75" i="51"/>
  <c r="J76" i="51"/>
  <c r="J77" i="51"/>
  <c r="J78" i="51"/>
  <c r="J79" i="51"/>
  <c r="J80" i="51"/>
  <c r="J81" i="51"/>
  <c r="J82" i="51"/>
  <c r="J83" i="51"/>
  <c r="J84" i="51"/>
  <c r="J85" i="51"/>
  <c r="J86" i="51"/>
  <c r="J87" i="51"/>
  <c r="J88" i="51"/>
  <c r="J89" i="51"/>
  <c r="J90" i="51"/>
  <c r="J91" i="51"/>
  <c r="J92" i="51"/>
  <c r="J93" i="51"/>
  <c r="J94" i="51"/>
  <c r="J95" i="51"/>
  <c r="J96" i="51"/>
  <c r="J97" i="51"/>
  <c r="J98" i="51"/>
  <c r="J99" i="51"/>
  <c r="J100" i="51"/>
  <c r="J101" i="51"/>
  <c r="O2" i="50"/>
  <c r="O3" i="50"/>
  <c r="O4" i="50"/>
  <c r="O5" i="50"/>
  <c r="O6" i="50"/>
  <c r="O7" i="50"/>
  <c r="O8" i="50"/>
  <c r="O9" i="50"/>
  <c r="O10" i="50"/>
  <c r="O11" i="50"/>
  <c r="O12" i="50"/>
  <c r="O13" i="50"/>
  <c r="O14" i="50"/>
  <c r="O15" i="50"/>
  <c r="O16" i="50"/>
  <c r="O17" i="50"/>
  <c r="O18" i="50"/>
  <c r="O19" i="50"/>
  <c r="O20" i="50"/>
  <c r="O21" i="50"/>
  <c r="O22" i="50"/>
  <c r="O23" i="50"/>
  <c r="O24" i="50"/>
  <c r="O25" i="50"/>
  <c r="O26" i="50"/>
  <c r="O27" i="50"/>
  <c r="O28" i="50"/>
  <c r="O29" i="50"/>
  <c r="O30" i="50"/>
  <c r="O31" i="50"/>
  <c r="O32" i="50"/>
  <c r="O33" i="50"/>
  <c r="O34" i="50"/>
  <c r="O35" i="50"/>
  <c r="O36" i="50"/>
  <c r="O37" i="50"/>
  <c r="O38" i="50"/>
  <c r="O39" i="50"/>
  <c r="O40" i="50"/>
  <c r="O41" i="50"/>
  <c r="O42" i="50"/>
  <c r="O43" i="50"/>
  <c r="O44" i="50"/>
  <c r="O45" i="50"/>
  <c r="O46" i="50"/>
  <c r="O47" i="50"/>
  <c r="O48" i="50"/>
  <c r="O49" i="50"/>
  <c r="O50" i="50"/>
  <c r="O51" i="50"/>
  <c r="O52" i="50"/>
  <c r="O53" i="50"/>
  <c r="O54" i="50"/>
  <c r="O55" i="50"/>
  <c r="O56" i="50"/>
  <c r="O57" i="50"/>
  <c r="O58" i="50"/>
  <c r="O59" i="50"/>
  <c r="O60" i="50"/>
  <c r="O61" i="50"/>
  <c r="O62" i="50"/>
  <c r="O63" i="50"/>
  <c r="O64" i="50"/>
  <c r="O65" i="50"/>
  <c r="O66" i="50"/>
  <c r="O67" i="50"/>
  <c r="O68" i="50"/>
  <c r="O69" i="50"/>
  <c r="O70" i="50"/>
  <c r="O71" i="50"/>
  <c r="O72" i="50"/>
  <c r="O73" i="50"/>
  <c r="O74" i="50"/>
  <c r="O75" i="50"/>
  <c r="O76" i="50"/>
  <c r="O77" i="50"/>
  <c r="O78" i="50"/>
  <c r="O79" i="50"/>
  <c r="O80" i="50"/>
  <c r="O81" i="50"/>
  <c r="O82" i="50"/>
  <c r="O83" i="50"/>
  <c r="O84" i="50"/>
  <c r="O85" i="50"/>
  <c r="O86" i="50"/>
  <c r="O87" i="50"/>
  <c r="O88" i="50"/>
  <c r="O89" i="50"/>
  <c r="O90" i="50"/>
  <c r="O91" i="50"/>
  <c r="O92" i="50"/>
  <c r="O93" i="50"/>
  <c r="O94" i="50"/>
  <c r="O95" i="50"/>
  <c r="O96" i="50"/>
  <c r="O97" i="50"/>
  <c r="O98" i="50"/>
  <c r="O99" i="50"/>
  <c r="O100" i="50"/>
  <c r="O101" i="50"/>
  <c r="N2" i="50"/>
  <c r="N3" i="50"/>
  <c r="N4" i="50"/>
  <c r="N5" i="50"/>
  <c r="N6" i="50"/>
  <c r="N7" i="50"/>
  <c r="N8" i="50"/>
  <c r="N9" i="50"/>
  <c r="N10" i="50"/>
  <c r="N11" i="50"/>
  <c r="N12" i="50"/>
  <c r="N13" i="50"/>
  <c r="N14" i="50"/>
  <c r="N15" i="50"/>
  <c r="N16" i="50"/>
  <c r="N17" i="50"/>
  <c r="N18" i="50"/>
  <c r="N19" i="50"/>
  <c r="N20" i="50"/>
  <c r="N21" i="50"/>
  <c r="N22" i="50"/>
  <c r="N23" i="50"/>
  <c r="N24" i="50"/>
  <c r="N25" i="50"/>
  <c r="N26" i="50"/>
  <c r="N27" i="50"/>
  <c r="N28" i="50"/>
  <c r="N29" i="50"/>
  <c r="N30" i="50"/>
  <c r="N31" i="50"/>
  <c r="N32" i="50"/>
  <c r="N33" i="50"/>
  <c r="N34" i="50"/>
  <c r="N35" i="50"/>
  <c r="N36" i="50"/>
  <c r="N37" i="50"/>
  <c r="N38" i="50"/>
  <c r="N39" i="50"/>
  <c r="N40" i="50"/>
  <c r="N41" i="50"/>
  <c r="N42" i="50"/>
  <c r="N43" i="50"/>
  <c r="N44" i="50"/>
  <c r="N45" i="50"/>
  <c r="N46" i="50"/>
  <c r="N47" i="50"/>
  <c r="N48" i="50"/>
  <c r="N49" i="50"/>
  <c r="N50" i="50"/>
  <c r="N51" i="50"/>
  <c r="N52" i="50"/>
  <c r="N53" i="50"/>
  <c r="N54" i="50"/>
  <c r="N55" i="50"/>
  <c r="N56" i="50"/>
  <c r="N57" i="50"/>
  <c r="N58" i="50"/>
  <c r="N59" i="50"/>
  <c r="N60" i="50"/>
  <c r="N61" i="50"/>
  <c r="N62" i="50"/>
  <c r="N63" i="50"/>
  <c r="N64" i="50"/>
  <c r="N65" i="50"/>
  <c r="N66" i="50"/>
  <c r="N67" i="50"/>
  <c r="N68" i="50"/>
  <c r="N69" i="50"/>
  <c r="N70" i="50"/>
  <c r="N71" i="50"/>
  <c r="N72" i="50"/>
  <c r="N73" i="50"/>
  <c r="N74" i="50"/>
  <c r="N75" i="50"/>
  <c r="N76" i="50"/>
  <c r="N77" i="50"/>
  <c r="N78" i="50"/>
  <c r="N79" i="50"/>
  <c r="N80" i="50"/>
  <c r="N81" i="50"/>
  <c r="N82" i="50"/>
  <c r="N83" i="50"/>
  <c r="N84" i="50"/>
  <c r="N85" i="50"/>
  <c r="N86" i="50"/>
  <c r="N87" i="50"/>
  <c r="N88" i="50"/>
  <c r="N89" i="50"/>
  <c r="N90" i="50"/>
  <c r="N91" i="50"/>
  <c r="N92" i="50"/>
  <c r="N93" i="50"/>
  <c r="N94" i="50"/>
  <c r="N95" i="50"/>
  <c r="N96" i="50"/>
  <c r="N97" i="50"/>
  <c r="N98" i="50"/>
  <c r="N99" i="50"/>
  <c r="N100" i="50"/>
  <c r="N101" i="50"/>
  <c r="M2" i="50"/>
  <c r="M3" i="50"/>
  <c r="M4" i="50"/>
  <c r="M5" i="50"/>
  <c r="M6" i="50"/>
  <c r="M7" i="50"/>
  <c r="M8" i="50"/>
  <c r="M9" i="50"/>
  <c r="M10" i="50"/>
  <c r="M11" i="50"/>
  <c r="M12" i="50"/>
  <c r="M13" i="50"/>
  <c r="M14" i="50"/>
  <c r="M15" i="50"/>
  <c r="M16" i="50"/>
  <c r="M17" i="50"/>
  <c r="M18" i="50"/>
  <c r="M19" i="50"/>
  <c r="M20" i="50"/>
  <c r="M21" i="50"/>
  <c r="M22" i="50"/>
  <c r="M23" i="50"/>
  <c r="M24" i="50"/>
  <c r="M25" i="50"/>
  <c r="M26" i="50"/>
  <c r="M27" i="50"/>
  <c r="M28" i="50"/>
  <c r="M29" i="50"/>
  <c r="M30" i="50"/>
  <c r="M31" i="50"/>
  <c r="M32" i="50"/>
  <c r="M33" i="50"/>
  <c r="M34" i="50"/>
  <c r="M35" i="50"/>
  <c r="M36" i="50"/>
  <c r="M37" i="50"/>
  <c r="M38" i="50"/>
  <c r="M39" i="50"/>
  <c r="M40" i="50"/>
  <c r="M41" i="50"/>
  <c r="M42" i="50"/>
  <c r="M43" i="50"/>
  <c r="M44" i="50"/>
  <c r="M45" i="50"/>
  <c r="M46" i="50"/>
  <c r="M47" i="50"/>
  <c r="M48" i="50"/>
  <c r="M49" i="50"/>
  <c r="M50" i="50"/>
  <c r="M51" i="50"/>
  <c r="M52" i="50"/>
  <c r="M53" i="50"/>
  <c r="M54" i="50"/>
  <c r="M55" i="50"/>
  <c r="M56" i="50"/>
  <c r="M57" i="50"/>
  <c r="M58" i="50"/>
  <c r="M59" i="50"/>
  <c r="M60" i="50"/>
  <c r="M61" i="50"/>
  <c r="M62" i="50"/>
  <c r="M63" i="50"/>
  <c r="M64" i="50"/>
  <c r="M65" i="50"/>
  <c r="M66" i="50"/>
  <c r="M67" i="50"/>
  <c r="M68" i="50"/>
  <c r="M69" i="50"/>
  <c r="M70" i="50"/>
  <c r="M71" i="50"/>
  <c r="M72" i="50"/>
  <c r="M73" i="50"/>
  <c r="M74" i="50"/>
  <c r="M75" i="50"/>
  <c r="M76" i="50"/>
  <c r="M77" i="50"/>
  <c r="M78" i="50"/>
  <c r="M79" i="50"/>
  <c r="M80" i="50"/>
  <c r="M81" i="50"/>
  <c r="M82" i="50"/>
  <c r="M83" i="50"/>
  <c r="M84" i="50"/>
  <c r="M85" i="50"/>
  <c r="M86" i="50"/>
  <c r="M87" i="50"/>
  <c r="M88" i="50"/>
  <c r="M89" i="50"/>
  <c r="M90" i="50"/>
  <c r="M91" i="50"/>
  <c r="M92" i="50"/>
  <c r="M93" i="50"/>
  <c r="M94" i="50"/>
  <c r="M95" i="50"/>
  <c r="M96" i="50"/>
  <c r="M97" i="50"/>
  <c r="M98" i="50"/>
  <c r="M99" i="50"/>
  <c r="M100" i="50"/>
  <c r="M101" i="50"/>
  <c r="L2" i="50"/>
  <c r="L3" i="50"/>
  <c r="L4" i="50"/>
  <c r="L5" i="50"/>
  <c r="L6" i="50"/>
  <c r="L7" i="50"/>
  <c r="L8" i="50"/>
  <c r="L9" i="50"/>
  <c r="L10" i="50"/>
  <c r="L11" i="50"/>
  <c r="L12" i="50"/>
  <c r="L13" i="50"/>
  <c r="L14" i="50"/>
  <c r="L15" i="50"/>
  <c r="L16" i="50"/>
  <c r="L17" i="50"/>
  <c r="L18" i="50"/>
  <c r="L19" i="50"/>
  <c r="L20" i="50"/>
  <c r="L21" i="50"/>
  <c r="L22" i="50"/>
  <c r="L23" i="50"/>
  <c r="L24" i="50"/>
  <c r="L25" i="50"/>
  <c r="L26" i="50"/>
  <c r="L27" i="50"/>
  <c r="L28" i="50"/>
  <c r="L29" i="50"/>
  <c r="L30" i="50"/>
  <c r="L31" i="50"/>
  <c r="L32" i="50"/>
  <c r="L33" i="50"/>
  <c r="L34" i="50"/>
  <c r="L35" i="50"/>
  <c r="L36" i="50"/>
  <c r="L37" i="50"/>
  <c r="L38" i="50"/>
  <c r="L39" i="50"/>
  <c r="L40" i="50"/>
  <c r="L41" i="50"/>
  <c r="L42" i="50"/>
  <c r="L43" i="50"/>
  <c r="L44" i="50"/>
  <c r="L45" i="50"/>
  <c r="L46" i="50"/>
  <c r="L47" i="50"/>
  <c r="L48" i="50"/>
  <c r="L49" i="50"/>
  <c r="L50" i="50"/>
  <c r="L51" i="50"/>
  <c r="L52" i="50"/>
  <c r="L53" i="50"/>
  <c r="L54" i="50"/>
  <c r="L55" i="50"/>
  <c r="L56" i="50"/>
  <c r="L57" i="50"/>
  <c r="L58" i="50"/>
  <c r="L59" i="50"/>
  <c r="L60" i="50"/>
  <c r="L61" i="50"/>
  <c r="L62" i="50"/>
  <c r="L63" i="50"/>
  <c r="L64" i="50"/>
  <c r="L65" i="50"/>
  <c r="L66" i="50"/>
  <c r="L67" i="50"/>
  <c r="L68" i="50"/>
  <c r="L69" i="50"/>
  <c r="L70" i="50"/>
  <c r="L71" i="50"/>
  <c r="L72" i="50"/>
  <c r="L73" i="50"/>
  <c r="L74" i="50"/>
  <c r="L75" i="50"/>
  <c r="L76" i="50"/>
  <c r="L77" i="50"/>
  <c r="L78" i="50"/>
  <c r="L79" i="50"/>
  <c r="L80" i="50"/>
  <c r="L81" i="50"/>
  <c r="L82" i="50"/>
  <c r="L83" i="50"/>
  <c r="L84" i="50"/>
  <c r="L85" i="50"/>
  <c r="L86" i="50"/>
  <c r="L87" i="50"/>
  <c r="L88" i="50"/>
  <c r="L89" i="50"/>
  <c r="L90" i="50"/>
  <c r="L91" i="50"/>
  <c r="L92" i="50"/>
  <c r="L93" i="50"/>
  <c r="L94" i="50"/>
  <c r="L95" i="50"/>
  <c r="L96" i="50"/>
  <c r="L97" i="50"/>
  <c r="L98" i="50"/>
  <c r="L99" i="50"/>
  <c r="L100" i="50"/>
  <c r="L101" i="50"/>
  <c r="K2" i="50"/>
  <c r="K3" i="50"/>
  <c r="K4" i="50"/>
  <c r="K5" i="50"/>
  <c r="K6" i="50"/>
  <c r="K7" i="50"/>
  <c r="K8" i="50"/>
  <c r="K9" i="50"/>
  <c r="K10" i="50"/>
  <c r="K11" i="50"/>
  <c r="K12" i="50"/>
  <c r="K13" i="50"/>
  <c r="K14" i="50"/>
  <c r="K15" i="50"/>
  <c r="K16" i="50"/>
  <c r="K17" i="50"/>
  <c r="K18" i="50"/>
  <c r="K19" i="50"/>
  <c r="K20" i="50"/>
  <c r="K21" i="50"/>
  <c r="K22" i="50"/>
  <c r="K23" i="50"/>
  <c r="K24" i="50"/>
  <c r="K25" i="50"/>
  <c r="K26" i="50"/>
  <c r="K27" i="50"/>
  <c r="K28" i="50"/>
  <c r="K29" i="50"/>
  <c r="K30" i="50"/>
  <c r="K31" i="50"/>
  <c r="K32" i="50"/>
  <c r="K33" i="50"/>
  <c r="K34" i="50"/>
  <c r="K35" i="50"/>
  <c r="K36" i="50"/>
  <c r="K37" i="50"/>
  <c r="K38" i="50"/>
  <c r="K39" i="50"/>
  <c r="K40" i="50"/>
  <c r="K41" i="50"/>
  <c r="K42" i="50"/>
  <c r="K43" i="50"/>
  <c r="K44" i="50"/>
  <c r="K45" i="50"/>
  <c r="K46" i="50"/>
  <c r="K47" i="50"/>
  <c r="K48" i="50"/>
  <c r="K49" i="50"/>
  <c r="K50" i="50"/>
  <c r="K51" i="50"/>
  <c r="K52" i="50"/>
  <c r="K53" i="50"/>
  <c r="K54" i="50"/>
  <c r="K55" i="50"/>
  <c r="K56" i="50"/>
  <c r="K57" i="50"/>
  <c r="K58" i="50"/>
  <c r="K59" i="50"/>
  <c r="K60" i="50"/>
  <c r="K61" i="50"/>
  <c r="K62" i="50"/>
  <c r="K63" i="50"/>
  <c r="K64" i="50"/>
  <c r="K65" i="50"/>
  <c r="K66" i="50"/>
  <c r="K67" i="50"/>
  <c r="K68" i="50"/>
  <c r="K69" i="50"/>
  <c r="K70" i="50"/>
  <c r="K71" i="50"/>
  <c r="K72" i="50"/>
  <c r="K73" i="50"/>
  <c r="K74" i="50"/>
  <c r="K75" i="50"/>
  <c r="K76" i="50"/>
  <c r="K77" i="50"/>
  <c r="K78" i="50"/>
  <c r="K79" i="50"/>
  <c r="K80" i="50"/>
  <c r="K81" i="50"/>
  <c r="K82" i="50"/>
  <c r="K83" i="50"/>
  <c r="K84" i="50"/>
  <c r="K85" i="50"/>
  <c r="K86" i="50"/>
  <c r="K87" i="50"/>
  <c r="K88" i="50"/>
  <c r="K89" i="50"/>
  <c r="K90" i="50"/>
  <c r="K91" i="50"/>
  <c r="K92" i="50"/>
  <c r="K93" i="50"/>
  <c r="K94" i="50"/>
  <c r="K95" i="50"/>
  <c r="K96" i="50"/>
  <c r="K97" i="50"/>
  <c r="K98" i="50"/>
  <c r="K99" i="50"/>
  <c r="K100" i="50"/>
  <c r="K101" i="50"/>
  <c r="J2" i="50"/>
  <c r="J3" i="50"/>
  <c r="J4" i="50"/>
  <c r="J5" i="50"/>
  <c r="J6" i="50"/>
  <c r="J7" i="50"/>
  <c r="J8" i="50"/>
  <c r="J9" i="50"/>
  <c r="J10" i="50"/>
  <c r="J11" i="50"/>
  <c r="J12" i="50"/>
  <c r="J13" i="50"/>
  <c r="J14" i="50"/>
  <c r="J15" i="50"/>
  <c r="J16" i="50"/>
  <c r="J17" i="50"/>
  <c r="J18" i="50"/>
  <c r="J19" i="50"/>
  <c r="J20" i="50"/>
  <c r="J21" i="50"/>
  <c r="J22" i="50"/>
  <c r="J23" i="50"/>
  <c r="J24" i="50"/>
  <c r="J25" i="50"/>
  <c r="J26" i="50"/>
  <c r="J27" i="50"/>
  <c r="J28" i="50"/>
  <c r="J29" i="50"/>
  <c r="J30" i="50"/>
  <c r="J31" i="50"/>
  <c r="J32" i="50"/>
  <c r="J33" i="50"/>
  <c r="J34" i="50"/>
  <c r="J35" i="50"/>
  <c r="J36" i="50"/>
  <c r="J37" i="50"/>
  <c r="J38" i="50"/>
  <c r="J39" i="50"/>
  <c r="J40" i="50"/>
  <c r="J41" i="50"/>
  <c r="J42" i="50"/>
  <c r="J43" i="50"/>
  <c r="J44" i="50"/>
  <c r="J45" i="50"/>
  <c r="J46" i="50"/>
  <c r="J47" i="50"/>
  <c r="J48" i="50"/>
  <c r="J49" i="50"/>
  <c r="J50" i="50"/>
  <c r="J51" i="50"/>
  <c r="J52" i="50"/>
  <c r="J53" i="50"/>
  <c r="J54" i="50"/>
  <c r="J55" i="50"/>
  <c r="J56" i="50"/>
  <c r="J57" i="50"/>
  <c r="J58" i="50"/>
  <c r="J59" i="50"/>
  <c r="J60" i="50"/>
  <c r="J61" i="50"/>
  <c r="J62" i="50"/>
  <c r="J63" i="50"/>
  <c r="J64" i="50"/>
  <c r="J65" i="50"/>
  <c r="J66" i="50"/>
  <c r="J67" i="50"/>
  <c r="J68" i="50"/>
  <c r="J69" i="50"/>
  <c r="J70" i="50"/>
  <c r="J71" i="50"/>
  <c r="J72" i="50"/>
  <c r="J73" i="50"/>
  <c r="J74" i="50"/>
  <c r="J75" i="50"/>
  <c r="J76" i="50"/>
  <c r="J77" i="50"/>
  <c r="J78" i="50"/>
  <c r="J79" i="50"/>
  <c r="J80" i="50"/>
  <c r="J81" i="50"/>
  <c r="J82" i="50"/>
  <c r="J83" i="50"/>
  <c r="J84" i="50"/>
  <c r="J85" i="50"/>
  <c r="J86" i="50"/>
  <c r="J87" i="50"/>
  <c r="J88" i="50"/>
  <c r="J89" i="50"/>
  <c r="J90" i="50"/>
  <c r="J91" i="50"/>
  <c r="J92" i="50"/>
  <c r="J93" i="50"/>
  <c r="J94" i="50"/>
  <c r="J95" i="50"/>
  <c r="J96" i="50"/>
  <c r="J97" i="50"/>
  <c r="J98" i="50"/>
  <c r="J99" i="50"/>
  <c r="J100" i="50"/>
  <c r="J101" i="50"/>
  <c r="O2" i="49"/>
  <c r="O3" i="49"/>
  <c r="O4" i="49"/>
  <c r="O5" i="49"/>
  <c r="O6" i="49"/>
  <c r="O7" i="49"/>
  <c r="O8" i="49"/>
  <c r="O9" i="49"/>
  <c r="O10" i="49"/>
  <c r="O11" i="49"/>
  <c r="O12" i="49"/>
  <c r="O13" i="49"/>
  <c r="O14" i="49"/>
  <c r="O15" i="49"/>
  <c r="O16" i="49"/>
  <c r="O17" i="49"/>
  <c r="O18" i="49"/>
  <c r="O19" i="49"/>
  <c r="O20" i="49"/>
  <c r="O21" i="49"/>
  <c r="O22" i="49"/>
  <c r="O23" i="49"/>
  <c r="O24" i="49"/>
  <c r="O25" i="49"/>
  <c r="O26" i="49"/>
  <c r="O27" i="49"/>
  <c r="O28" i="49"/>
  <c r="O29" i="49"/>
  <c r="O30" i="49"/>
  <c r="O31" i="49"/>
  <c r="O32" i="49"/>
  <c r="O33" i="49"/>
  <c r="O34" i="49"/>
  <c r="O35" i="49"/>
  <c r="O36" i="49"/>
  <c r="O37" i="49"/>
  <c r="O38" i="49"/>
  <c r="O39" i="49"/>
  <c r="O40" i="49"/>
  <c r="O41" i="49"/>
  <c r="O42" i="49"/>
  <c r="O43" i="49"/>
  <c r="O44" i="49"/>
  <c r="O45" i="49"/>
  <c r="O46" i="49"/>
  <c r="O47" i="49"/>
  <c r="O48" i="49"/>
  <c r="O49" i="49"/>
  <c r="O50" i="49"/>
  <c r="O51" i="49"/>
  <c r="O52" i="49"/>
  <c r="O53" i="49"/>
  <c r="O54" i="49"/>
  <c r="O55" i="49"/>
  <c r="O56" i="49"/>
  <c r="O57" i="49"/>
  <c r="O58" i="49"/>
  <c r="O59" i="49"/>
  <c r="O60" i="49"/>
  <c r="O61" i="49"/>
  <c r="O62" i="49"/>
  <c r="O63" i="49"/>
  <c r="O64" i="49"/>
  <c r="O65" i="49"/>
  <c r="O66" i="49"/>
  <c r="O67" i="49"/>
  <c r="O68" i="49"/>
  <c r="O69" i="49"/>
  <c r="O70" i="49"/>
  <c r="O71" i="49"/>
  <c r="O72" i="49"/>
  <c r="O73" i="49"/>
  <c r="O74" i="49"/>
  <c r="O75" i="49"/>
  <c r="O76" i="49"/>
  <c r="O77" i="49"/>
  <c r="O78" i="49"/>
  <c r="O79" i="49"/>
  <c r="O80" i="49"/>
  <c r="O81" i="49"/>
  <c r="O82" i="49"/>
  <c r="O83" i="49"/>
  <c r="O84" i="49"/>
  <c r="O85" i="49"/>
  <c r="O86" i="49"/>
  <c r="O87" i="49"/>
  <c r="O88" i="49"/>
  <c r="O89" i="49"/>
  <c r="O90" i="49"/>
  <c r="O91" i="49"/>
  <c r="O92" i="49"/>
  <c r="O93" i="49"/>
  <c r="O94" i="49"/>
  <c r="O95" i="49"/>
  <c r="O96" i="49"/>
  <c r="O97" i="49"/>
  <c r="O98" i="49"/>
  <c r="O99" i="49"/>
  <c r="O100" i="49"/>
  <c r="O101" i="49"/>
  <c r="N2" i="49"/>
  <c r="N3" i="49"/>
  <c r="N4" i="49"/>
  <c r="N5" i="49"/>
  <c r="N6" i="49"/>
  <c r="N7" i="49"/>
  <c r="N8" i="49"/>
  <c r="N9" i="49"/>
  <c r="N10" i="49"/>
  <c r="N11" i="49"/>
  <c r="N12" i="49"/>
  <c r="N13" i="49"/>
  <c r="N14" i="49"/>
  <c r="N15" i="49"/>
  <c r="N16" i="49"/>
  <c r="N17" i="49"/>
  <c r="N18" i="49"/>
  <c r="N19" i="49"/>
  <c r="N20" i="49"/>
  <c r="N21" i="49"/>
  <c r="N22" i="49"/>
  <c r="N23" i="49"/>
  <c r="N24" i="49"/>
  <c r="N25" i="49"/>
  <c r="N26" i="49"/>
  <c r="N27" i="49"/>
  <c r="N28" i="49"/>
  <c r="N29" i="49"/>
  <c r="N30" i="49"/>
  <c r="N31" i="49"/>
  <c r="N32" i="49"/>
  <c r="N33" i="49"/>
  <c r="N34" i="49"/>
  <c r="N35" i="49"/>
  <c r="N36" i="49"/>
  <c r="N37" i="49"/>
  <c r="N38" i="49"/>
  <c r="N39" i="49"/>
  <c r="N40" i="49"/>
  <c r="N41" i="49"/>
  <c r="N42" i="49"/>
  <c r="N43" i="49"/>
  <c r="N44" i="49"/>
  <c r="N45" i="49"/>
  <c r="N46" i="49"/>
  <c r="N47" i="49"/>
  <c r="N48" i="49"/>
  <c r="N49" i="49"/>
  <c r="N50" i="49"/>
  <c r="N51" i="49"/>
  <c r="N52" i="49"/>
  <c r="N53" i="49"/>
  <c r="N54" i="49"/>
  <c r="N55" i="49"/>
  <c r="N56" i="49"/>
  <c r="N57" i="49"/>
  <c r="N58" i="49"/>
  <c r="N59" i="49"/>
  <c r="N60" i="49"/>
  <c r="N61" i="49"/>
  <c r="N62" i="49"/>
  <c r="N63" i="49"/>
  <c r="N64" i="49"/>
  <c r="N65" i="49"/>
  <c r="N66" i="49"/>
  <c r="N67" i="49"/>
  <c r="N68" i="49"/>
  <c r="N69" i="49"/>
  <c r="N70" i="49"/>
  <c r="N71" i="49"/>
  <c r="N72" i="49"/>
  <c r="N73" i="49"/>
  <c r="N74" i="49"/>
  <c r="N75" i="49"/>
  <c r="N76" i="49"/>
  <c r="N77" i="49"/>
  <c r="N78" i="49"/>
  <c r="N79" i="49"/>
  <c r="N80" i="49"/>
  <c r="N81" i="49"/>
  <c r="N82" i="49"/>
  <c r="N83" i="49"/>
  <c r="N84" i="49"/>
  <c r="N85" i="49"/>
  <c r="N86" i="49"/>
  <c r="N87" i="49"/>
  <c r="N88" i="49"/>
  <c r="N89" i="49"/>
  <c r="N90" i="49"/>
  <c r="N91" i="49"/>
  <c r="N92" i="49"/>
  <c r="N93" i="49"/>
  <c r="N94" i="49"/>
  <c r="N95" i="49"/>
  <c r="N96" i="49"/>
  <c r="N97" i="49"/>
  <c r="N98" i="49"/>
  <c r="N99" i="49"/>
  <c r="N100" i="49"/>
  <c r="N101" i="49"/>
  <c r="M2" i="49"/>
  <c r="M3" i="49"/>
  <c r="M4" i="49"/>
  <c r="M5" i="49"/>
  <c r="M6" i="49"/>
  <c r="M7" i="49"/>
  <c r="M8" i="49"/>
  <c r="M9" i="49"/>
  <c r="M10" i="49"/>
  <c r="M11" i="49"/>
  <c r="M12" i="49"/>
  <c r="M13" i="49"/>
  <c r="M14" i="49"/>
  <c r="M15" i="49"/>
  <c r="M16" i="49"/>
  <c r="M17" i="49"/>
  <c r="M18" i="49"/>
  <c r="M19" i="49"/>
  <c r="M20" i="49"/>
  <c r="M21" i="49"/>
  <c r="M22" i="49"/>
  <c r="M23" i="49"/>
  <c r="M24" i="49"/>
  <c r="M25" i="49"/>
  <c r="M26" i="49"/>
  <c r="M27" i="49"/>
  <c r="M28" i="49"/>
  <c r="M29" i="49"/>
  <c r="M30" i="49"/>
  <c r="M31" i="49"/>
  <c r="M32" i="49"/>
  <c r="M33" i="49"/>
  <c r="M34" i="49"/>
  <c r="M35" i="49"/>
  <c r="M36" i="49"/>
  <c r="M37" i="49"/>
  <c r="M38" i="49"/>
  <c r="M39" i="49"/>
  <c r="M40" i="49"/>
  <c r="M41" i="49"/>
  <c r="M42" i="49"/>
  <c r="M43" i="49"/>
  <c r="M44" i="49"/>
  <c r="M45" i="49"/>
  <c r="M46" i="49"/>
  <c r="M47" i="49"/>
  <c r="M48" i="49"/>
  <c r="M49" i="49"/>
  <c r="M50" i="49"/>
  <c r="M51" i="49"/>
  <c r="M52" i="49"/>
  <c r="M53" i="49"/>
  <c r="M54" i="49"/>
  <c r="M55" i="49"/>
  <c r="M56" i="49"/>
  <c r="M57" i="49"/>
  <c r="M58" i="49"/>
  <c r="M59" i="49"/>
  <c r="M60" i="49"/>
  <c r="M61" i="49"/>
  <c r="M62" i="49"/>
  <c r="M63" i="49"/>
  <c r="M64" i="49"/>
  <c r="M65" i="49"/>
  <c r="M66" i="49"/>
  <c r="M67" i="49"/>
  <c r="M68" i="49"/>
  <c r="M69" i="49"/>
  <c r="M70" i="49"/>
  <c r="M71" i="49"/>
  <c r="M72" i="49"/>
  <c r="M73" i="49"/>
  <c r="M74" i="49"/>
  <c r="M75" i="49"/>
  <c r="M76" i="49"/>
  <c r="M77" i="49"/>
  <c r="M78" i="49"/>
  <c r="M79" i="49"/>
  <c r="M80" i="49"/>
  <c r="M81" i="49"/>
  <c r="M82" i="49"/>
  <c r="M83" i="49"/>
  <c r="M84" i="49"/>
  <c r="M85" i="49"/>
  <c r="M86" i="49"/>
  <c r="M87" i="49"/>
  <c r="M88" i="49"/>
  <c r="M89" i="49"/>
  <c r="M90" i="49"/>
  <c r="M91" i="49"/>
  <c r="M92" i="49"/>
  <c r="M93" i="49"/>
  <c r="M94" i="49"/>
  <c r="M95" i="49"/>
  <c r="M96" i="49"/>
  <c r="M97" i="49"/>
  <c r="M98" i="49"/>
  <c r="M99" i="49"/>
  <c r="M100" i="49"/>
  <c r="M101" i="49"/>
  <c r="L2" i="49"/>
  <c r="L3" i="49"/>
  <c r="L4" i="49"/>
  <c r="L5" i="49"/>
  <c r="L6" i="49"/>
  <c r="L7" i="49"/>
  <c r="L8" i="49"/>
  <c r="L9" i="49"/>
  <c r="L10" i="49"/>
  <c r="L11" i="49"/>
  <c r="L12" i="49"/>
  <c r="L13" i="49"/>
  <c r="L14" i="49"/>
  <c r="L15" i="49"/>
  <c r="L16" i="49"/>
  <c r="L17" i="49"/>
  <c r="L18" i="49"/>
  <c r="L19" i="49"/>
  <c r="L20" i="49"/>
  <c r="L21" i="49"/>
  <c r="L22" i="49"/>
  <c r="L23" i="49"/>
  <c r="L24" i="49"/>
  <c r="L25" i="49"/>
  <c r="L26" i="49"/>
  <c r="L27" i="49"/>
  <c r="L28" i="49"/>
  <c r="L29" i="49"/>
  <c r="L30" i="49"/>
  <c r="L31" i="49"/>
  <c r="L32" i="49"/>
  <c r="L33" i="49"/>
  <c r="L34" i="49"/>
  <c r="L35" i="49"/>
  <c r="L36" i="49"/>
  <c r="L37" i="49"/>
  <c r="L38" i="49"/>
  <c r="L39" i="49"/>
  <c r="L40" i="49"/>
  <c r="L41" i="49"/>
  <c r="L42" i="49"/>
  <c r="L43" i="49"/>
  <c r="L44" i="49"/>
  <c r="L45" i="49"/>
  <c r="L46" i="49"/>
  <c r="L47" i="49"/>
  <c r="L48" i="49"/>
  <c r="L49" i="49"/>
  <c r="L50" i="49"/>
  <c r="L51" i="49"/>
  <c r="L52" i="49"/>
  <c r="L53" i="49"/>
  <c r="L54" i="49"/>
  <c r="L55" i="49"/>
  <c r="L56" i="49"/>
  <c r="L57" i="49"/>
  <c r="L58" i="49"/>
  <c r="L59" i="49"/>
  <c r="L60" i="49"/>
  <c r="L61" i="49"/>
  <c r="L62" i="49"/>
  <c r="L63" i="49"/>
  <c r="L64" i="49"/>
  <c r="L65" i="49"/>
  <c r="L66" i="49"/>
  <c r="L67" i="49"/>
  <c r="L68" i="49"/>
  <c r="L69" i="49"/>
  <c r="L70" i="49"/>
  <c r="L71" i="49"/>
  <c r="L72" i="49"/>
  <c r="L73" i="49"/>
  <c r="L74" i="49"/>
  <c r="L75" i="49"/>
  <c r="L76" i="49"/>
  <c r="L77" i="49"/>
  <c r="L78" i="49"/>
  <c r="L79" i="49"/>
  <c r="L80" i="49"/>
  <c r="L81" i="49"/>
  <c r="L82" i="49"/>
  <c r="L83" i="49"/>
  <c r="L84" i="49"/>
  <c r="L85" i="49"/>
  <c r="L86" i="49"/>
  <c r="L87" i="49"/>
  <c r="L88" i="49"/>
  <c r="L89" i="49"/>
  <c r="L90" i="49"/>
  <c r="L91" i="49"/>
  <c r="L92" i="49"/>
  <c r="L93" i="49"/>
  <c r="L94" i="49"/>
  <c r="L95" i="49"/>
  <c r="L96" i="49"/>
  <c r="L97" i="49"/>
  <c r="L98" i="49"/>
  <c r="L99" i="49"/>
  <c r="L100" i="49"/>
  <c r="L101" i="49"/>
  <c r="K2" i="49"/>
  <c r="K3" i="49"/>
  <c r="K4" i="49"/>
  <c r="K5" i="49"/>
  <c r="K6" i="49"/>
  <c r="K7" i="49"/>
  <c r="K8" i="49"/>
  <c r="K9" i="49"/>
  <c r="K10" i="49"/>
  <c r="K11" i="49"/>
  <c r="K12" i="49"/>
  <c r="K13" i="49"/>
  <c r="K14" i="49"/>
  <c r="K15" i="49"/>
  <c r="K16" i="49"/>
  <c r="K17" i="49"/>
  <c r="K18" i="49"/>
  <c r="K19" i="49"/>
  <c r="K20" i="49"/>
  <c r="K21" i="49"/>
  <c r="K22" i="49"/>
  <c r="K23" i="49"/>
  <c r="K24" i="49"/>
  <c r="K25" i="49"/>
  <c r="K26" i="49"/>
  <c r="K27" i="49"/>
  <c r="K28" i="49"/>
  <c r="K29" i="49"/>
  <c r="K30" i="49"/>
  <c r="K31" i="49"/>
  <c r="K32" i="49"/>
  <c r="K33" i="49"/>
  <c r="K34" i="49"/>
  <c r="K35" i="49"/>
  <c r="K36" i="49"/>
  <c r="K37" i="49"/>
  <c r="K38" i="49"/>
  <c r="K39" i="49"/>
  <c r="K40" i="49"/>
  <c r="K41" i="49"/>
  <c r="K42" i="49"/>
  <c r="K43" i="49"/>
  <c r="K44" i="49"/>
  <c r="K45" i="49"/>
  <c r="K46" i="49"/>
  <c r="K47" i="49"/>
  <c r="K48" i="49"/>
  <c r="K49" i="49"/>
  <c r="K50" i="49"/>
  <c r="K51" i="49"/>
  <c r="K52" i="49"/>
  <c r="K53" i="49"/>
  <c r="K54" i="49"/>
  <c r="K55" i="49"/>
  <c r="K56" i="49"/>
  <c r="K57" i="49"/>
  <c r="K58" i="49"/>
  <c r="K59" i="49"/>
  <c r="K60" i="49"/>
  <c r="K61" i="49"/>
  <c r="K62" i="49"/>
  <c r="K63" i="49"/>
  <c r="K64" i="49"/>
  <c r="K65" i="49"/>
  <c r="K66" i="49"/>
  <c r="K67" i="49"/>
  <c r="K68" i="49"/>
  <c r="K69" i="49"/>
  <c r="K70" i="49"/>
  <c r="K71" i="49"/>
  <c r="K72" i="49"/>
  <c r="K73" i="49"/>
  <c r="K74" i="49"/>
  <c r="K75" i="49"/>
  <c r="K76" i="49"/>
  <c r="K77" i="49"/>
  <c r="K78" i="49"/>
  <c r="K79" i="49"/>
  <c r="K80" i="49"/>
  <c r="K81" i="49"/>
  <c r="K82" i="49"/>
  <c r="K83" i="49"/>
  <c r="K84" i="49"/>
  <c r="K85" i="49"/>
  <c r="K86" i="49"/>
  <c r="K87" i="49"/>
  <c r="K88" i="49"/>
  <c r="K89" i="49"/>
  <c r="K90" i="49"/>
  <c r="K91" i="49"/>
  <c r="K92" i="49"/>
  <c r="K93" i="49"/>
  <c r="K94" i="49"/>
  <c r="K95" i="49"/>
  <c r="K96" i="49"/>
  <c r="K97" i="49"/>
  <c r="K98" i="49"/>
  <c r="K99" i="49"/>
  <c r="K100" i="49"/>
  <c r="K101" i="49"/>
  <c r="J2" i="49"/>
  <c r="J3" i="49"/>
  <c r="J4" i="49"/>
  <c r="J5" i="49"/>
  <c r="J6" i="49"/>
  <c r="J7" i="49"/>
  <c r="J8" i="49"/>
  <c r="J9" i="49"/>
  <c r="J10" i="49"/>
  <c r="J11" i="49"/>
  <c r="J12" i="49"/>
  <c r="J13" i="49"/>
  <c r="J14" i="49"/>
  <c r="J15" i="49"/>
  <c r="J16" i="49"/>
  <c r="J17" i="49"/>
  <c r="J18" i="49"/>
  <c r="J19" i="49"/>
  <c r="J20" i="49"/>
  <c r="J21" i="49"/>
  <c r="J22" i="49"/>
  <c r="J23" i="49"/>
  <c r="J24" i="49"/>
  <c r="J25" i="49"/>
  <c r="J26" i="49"/>
  <c r="J27" i="49"/>
  <c r="J28" i="49"/>
  <c r="J29" i="49"/>
  <c r="J30" i="49"/>
  <c r="J31" i="49"/>
  <c r="J32" i="49"/>
  <c r="J33" i="49"/>
  <c r="J34" i="49"/>
  <c r="J35" i="49"/>
  <c r="J36" i="49"/>
  <c r="J37" i="49"/>
  <c r="J38" i="49"/>
  <c r="J39" i="49"/>
  <c r="J40" i="49"/>
  <c r="J41" i="49"/>
  <c r="J42" i="49"/>
  <c r="J43" i="49"/>
  <c r="J44" i="49"/>
  <c r="J45" i="49"/>
  <c r="J46" i="49"/>
  <c r="J47" i="49"/>
  <c r="J48" i="49"/>
  <c r="J49" i="49"/>
  <c r="J50" i="49"/>
  <c r="J51" i="49"/>
  <c r="J52" i="49"/>
  <c r="J53" i="49"/>
  <c r="J54" i="49"/>
  <c r="J55" i="49"/>
  <c r="J56" i="49"/>
  <c r="J57" i="49"/>
  <c r="J58" i="49"/>
  <c r="J59" i="49"/>
  <c r="J60" i="49"/>
  <c r="J61" i="49"/>
  <c r="J62" i="49"/>
  <c r="J63" i="49"/>
  <c r="J64" i="49"/>
  <c r="J65" i="49"/>
  <c r="J66" i="49"/>
  <c r="J67" i="49"/>
  <c r="J68" i="49"/>
  <c r="J69" i="49"/>
  <c r="J70" i="49"/>
  <c r="J71" i="49"/>
  <c r="J72" i="49"/>
  <c r="J73" i="49"/>
  <c r="J74" i="49"/>
  <c r="J75" i="49"/>
  <c r="J76" i="49"/>
  <c r="J77" i="49"/>
  <c r="J78" i="49"/>
  <c r="J79" i="49"/>
  <c r="J80" i="49"/>
  <c r="J81" i="49"/>
  <c r="J82" i="49"/>
  <c r="J83" i="49"/>
  <c r="J84" i="49"/>
  <c r="J85" i="49"/>
  <c r="J86" i="49"/>
  <c r="J87" i="49"/>
  <c r="J88" i="49"/>
  <c r="J89" i="49"/>
  <c r="J90" i="49"/>
  <c r="J91" i="49"/>
  <c r="J92" i="49"/>
  <c r="J93" i="49"/>
  <c r="J94" i="49"/>
  <c r="J95" i="49"/>
  <c r="J96" i="49"/>
  <c r="J97" i="49"/>
  <c r="J98" i="49"/>
  <c r="J99" i="49"/>
  <c r="J100" i="49"/>
  <c r="J101" i="49"/>
  <c r="O2" i="48"/>
  <c r="O3" i="48"/>
  <c r="O4" i="48"/>
  <c r="O5" i="48"/>
  <c r="O6" i="48"/>
  <c r="O7" i="48"/>
  <c r="O8" i="48"/>
  <c r="O9" i="48"/>
  <c r="O10" i="48"/>
  <c r="O11" i="48"/>
  <c r="O12" i="48"/>
  <c r="O13" i="48"/>
  <c r="O14" i="48"/>
  <c r="O15" i="48"/>
  <c r="O16" i="48"/>
  <c r="O17" i="48"/>
  <c r="O18" i="48"/>
  <c r="O19" i="48"/>
  <c r="O20" i="48"/>
  <c r="O21" i="48"/>
  <c r="O22" i="48"/>
  <c r="O23" i="48"/>
  <c r="O24" i="48"/>
  <c r="O25" i="48"/>
  <c r="O26" i="48"/>
  <c r="O27" i="48"/>
  <c r="O28" i="48"/>
  <c r="O29" i="48"/>
  <c r="O30" i="48"/>
  <c r="O31" i="48"/>
  <c r="O32" i="48"/>
  <c r="O33" i="48"/>
  <c r="O34" i="48"/>
  <c r="O35" i="48"/>
  <c r="O36" i="48"/>
  <c r="O37" i="48"/>
  <c r="O38" i="48"/>
  <c r="O39" i="48"/>
  <c r="O40" i="48"/>
  <c r="O41" i="48"/>
  <c r="O42" i="48"/>
  <c r="O43" i="48"/>
  <c r="O44" i="48"/>
  <c r="O45" i="48"/>
  <c r="O46" i="48"/>
  <c r="O47" i="48"/>
  <c r="O48" i="48"/>
  <c r="O49" i="48"/>
  <c r="O50" i="48"/>
  <c r="O51" i="48"/>
  <c r="O52" i="48"/>
  <c r="O53" i="48"/>
  <c r="O54" i="48"/>
  <c r="O55" i="48"/>
  <c r="O56" i="48"/>
  <c r="O57" i="48"/>
  <c r="O58" i="48"/>
  <c r="O59" i="48"/>
  <c r="O60" i="48"/>
  <c r="O61" i="48"/>
  <c r="O62" i="48"/>
  <c r="O63" i="48"/>
  <c r="O64" i="48"/>
  <c r="O65" i="48"/>
  <c r="O66" i="48"/>
  <c r="O67" i="48"/>
  <c r="O68" i="48"/>
  <c r="O69" i="48"/>
  <c r="O70" i="48"/>
  <c r="O71" i="48"/>
  <c r="O72" i="48"/>
  <c r="O73" i="48"/>
  <c r="O74" i="48"/>
  <c r="O75" i="48"/>
  <c r="O76" i="48"/>
  <c r="O77" i="48"/>
  <c r="O78" i="48"/>
  <c r="O79" i="48"/>
  <c r="O80" i="48"/>
  <c r="O81" i="48"/>
  <c r="O82" i="48"/>
  <c r="O83" i="48"/>
  <c r="O84" i="48"/>
  <c r="O85" i="48"/>
  <c r="O86" i="48"/>
  <c r="O87" i="48"/>
  <c r="O88" i="48"/>
  <c r="O89" i="48"/>
  <c r="O90" i="48"/>
  <c r="O91" i="48"/>
  <c r="O92" i="48"/>
  <c r="O93" i="48"/>
  <c r="O94" i="48"/>
  <c r="O95" i="48"/>
  <c r="O96" i="48"/>
  <c r="O97" i="48"/>
  <c r="O98" i="48"/>
  <c r="O99" i="48"/>
  <c r="O100" i="48"/>
  <c r="O101" i="48"/>
  <c r="N2" i="48"/>
  <c r="N3" i="48"/>
  <c r="N4" i="48"/>
  <c r="N5" i="48"/>
  <c r="N6" i="48"/>
  <c r="N7" i="48"/>
  <c r="N8" i="48"/>
  <c r="N9" i="48"/>
  <c r="N10" i="48"/>
  <c r="N11" i="48"/>
  <c r="N12" i="48"/>
  <c r="N13" i="48"/>
  <c r="N14" i="48"/>
  <c r="N15" i="48"/>
  <c r="N16" i="48"/>
  <c r="N17" i="48"/>
  <c r="N18" i="48"/>
  <c r="N19" i="48"/>
  <c r="N20" i="48"/>
  <c r="N21" i="48"/>
  <c r="N22" i="48"/>
  <c r="N23" i="48"/>
  <c r="N24" i="48"/>
  <c r="N25" i="48"/>
  <c r="N26" i="48"/>
  <c r="N27" i="48"/>
  <c r="N28" i="48"/>
  <c r="N29" i="48"/>
  <c r="N30" i="48"/>
  <c r="N31" i="48"/>
  <c r="N32" i="48"/>
  <c r="N33" i="48"/>
  <c r="N34" i="48"/>
  <c r="N35" i="48"/>
  <c r="N36" i="48"/>
  <c r="N37" i="48"/>
  <c r="N38" i="48"/>
  <c r="N39" i="48"/>
  <c r="N40" i="48"/>
  <c r="N41" i="48"/>
  <c r="N42" i="48"/>
  <c r="N43" i="48"/>
  <c r="N44" i="48"/>
  <c r="N45" i="48"/>
  <c r="N46" i="48"/>
  <c r="N47" i="48"/>
  <c r="N48" i="48"/>
  <c r="N49" i="48"/>
  <c r="N50" i="48"/>
  <c r="N51" i="48"/>
  <c r="N52" i="48"/>
  <c r="N53" i="48"/>
  <c r="N54" i="48"/>
  <c r="N55" i="48"/>
  <c r="N56" i="48"/>
  <c r="N57" i="48"/>
  <c r="N58" i="48"/>
  <c r="N59" i="48"/>
  <c r="N60" i="48"/>
  <c r="N61" i="48"/>
  <c r="N62" i="48"/>
  <c r="N63" i="48"/>
  <c r="N64" i="48"/>
  <c r="N65" i="48"/>
  <c r="N66" i="48"/>
  <c r="N67" i="48"/>
  <c r="N68" i="48"/>
  <c r="N69" i="48"/>
  <c r="N70" i="48"/>
  <c r="N71" i="48"/>
  <c r="N72" i="48"/>
  <c r="N73" i="48"/>
  <c r="N74" i="48"/>
  <c r="N75" i="48"/>
  <c r="N76" i="48"/>
  <c r="N77" i="48"/>
  <c r="N78" i="48"/>
  <c r="N79" i="48"/>
  <c r="N80" i="48"/>
  <c r="N81" i="48"/>
  <c r="N82" i="48"/>
  <c r="N83" i="48"/>
  <c r="N84" i="48"/>
  <c r="N85" i="48"/>
  <c r="N86" i="48"/>
  <c r="N87" i="48"/>
  <c r="N88" i="48"/>
  <c r="N89" i="48"/>
  <c r="N90" i="48"/>
  <c r="N91" i="48"/>
  <c r="N92" i="48"/>
  <c r="N93" i="48"/>
  <c r="N94" i="48"/>
  <c r="N95" i="48"/>
  <c r="N96" i="48"/>
  <c r="N97" i="48"/>
  <c r="N98" i="48"/>
  <c r="N99" i="48"/>
  <c r="N100" i="48"/>
  <c r="N101" i="48"/>
  <c r="M2" i="48"/>
  <c r="M3" i="48"/>
  <c r="M4" i="48"/>
  <c r="M5" i="48"/>
  <c r="M6" i="48"/>
  <c r="M7" i="48"/>
  <c r="M8" i="48"/>
  <c r="M9" i="48"/>
  <c r="M10" i="48"/>
  <c r="M11" i="48"/>
  <c r="M12" i="48"/>
  <c r="M13" i="48"/>
  <c r="M14" i="48"/>
  <c r="M15" i="48"/>
  <c r="M16" i="48"/>
  <c r="M17" i="48"/>
  <c r="M18" i="48"/>
  <c r="M19" i="48"/>
  <c r="M20" i="48"/>
  <c r="M21" i="48"/>
  <c r="M22" i="48"/>
  <c r="M23" i="48"/>
  <c r="M24" i="48"/>
  <c r="M25" i="48"/>
  <c r="M26" i="48"/>
  <c r="M27" i="48"/>
  <c r="M28" i="48"/>
  <c r="M29" i="48"/>
  <c r="M30" i="48"/>
  <c r="M31" i="48"/>
  <c r="M32" i="48"/>
  <c r="M33" i="48"/>
  <c r="M34" i="48"/>
  <c r="M35" i="48"/>
  <c r="M36" i="48"/>
  <c r="M37" i="48"/>
  <c r="M38" i="48"/>
  <c r="M39" i="48"/>
  <c r="M40" i="48"/>
  <c r="M41" i="48"/>
  <c r="M42" i="48"/>
  <c r="M43" i="48"/>
  <c r="M44" i="48"/>
  <c r="M45" i="48"/>
  <c r="M46" i="48"/>
  <c r="M47" i="48"/>
  <c r="M48" i="48"/>
  <c r="M49" i="48"/>
  <c r="M50" i="48"/>
  <c r="M51" i="48"/>
  <c r="M52" i="48"/>
  <c r="M53" i="48"/>
  <c r="M54" i="48"/>
  <c r="M55" i="48"/>
  <c r="M56" i="48"/>
  <c r="M57" i="48"/>
  <c r="M58" i="48"/>
  <c r="M59" i="48"/>
  <c r="M60" i="48"/>
  <c r="M61" i="48"/>
  <c r="M62" i="48"/>
  <c r="M63" i="48"/>
  <c r="M64" i="48"/>
  <c r="M65" i="48"/>
  <c r="M66" i="48"/>
  <c r="M67" i="48"/>
  <c r="M68" i="48"/>
  <c r="M69" i="48"/>
  <c r="M70" i="48"/>
  <c r="M71" i="48"/>
  <c r="M72" i="48"/>
  <c r="M73" i="48"/>
  <c r="M74" i="48"/>
  <c r="M75" i="48"/>
  <c r="M76" i="48"/>
  <c r="M77" i="48"/>
  <c r="M78" i="48"/>
  <c r="M79" i="48"/>
  <c r="M80" i="48"/>
  <c r="M81" i="48"/>
  <c r="M82" i="48"/>
  <c r="M83" i="48"/>
  <c r="M84" i="48"/>
  <c r="M85" i="48"/>
  <c r="M86" i="48"/>
  <c r="M87" i="48"/>
  <c r="M88" i="48"/>
  <c r="M89" i="48"/>
  <c r="M90" i="48"/>
  <c r="M91" i="48"/>
  <c r="M92" i="48"/>
  <c r="M93" i="48"/>
  <c r="M94" i="48"/>
  <c r="M95" i="48"/>
  <c r="M96" i="48"/>
  <c r="M97" i="48"/>
  <c r="M98" i="48"/>
  <c r="M99" i="48"/>
  <c r="M100" i="48"/>
  <c r="M101" i="48"/>
  <c r="L2" i="48"/>
  <c r="L3" i="48"/>
  <c r="L4" i="48"/>
  <c r="L5" i="48"/>
  <c r="L6" i="48"/>
  <c r="L7" i="48"/>
  <c r="L8" i="48"/>
  <c r="L9" i="48"/>
  <c r="L10" i="48"/>
  <c r="L11" i="48"/>
  <c r="L12" i="48"/>
  <c r="L13" i="48"/>
  <c r="L14" i="48"/>
  <c r="L15" i="48"/>
  <c r="L16" i="48"/>
  <c r="L17" i="48"/>
  <c r="L18" i="48"/>
  <c r="L19" i="48"/>
  <c r="L20" i="48"/>
  <c r="L21" i="48"/>
  <c r="L22" i="48"/>
  <c r="L23" i="48"/>
  <c r="L24" i="48"/>
  <c r="L25" i="48"/>
  <c r="L26" i="48"/>
  <c r="L27" i="48"/>
  <c r="L28" i="48"/>
  <c r="L29" i="48"/>
  <c r="L30" i="48"/>
  <c r="L31" i="48"/>
  <c r="L32" i="48"/>
  <c r="L33" i="48"/>
  <c r="L34" i="48"/>
  <c r="L35" i="48"/>
  <c r="L36" i="48"/>
  <c r="L37" i="48"/>
  <c r="L38" i="48"/>
  <c r="L39" i="48"/>
  <c r="L40" i="48"/>
  <c r="L41" i="48"/>
  <c r="L42" i="48"/>
  <c r="L43" i="48"/>
  <c r="L44" i="48"/>
  <c r="L45" i="48"/>
  <c r="L46" i="48"/>
  <c r="L47" i="48"/>
  <c r="L48" i="48"/>
  <c r="L49" i="48"/>
  <c r="L50" i="48"/>
  <c r="L51" i="48"/>
  <c r="L52" i="48"/>
  <c r="L53" i="48"/>
  <c r="L54" i="48"/>
  <c r="L55" i="48"/>
  <c r="L56" i="48"/>
  <c r="L57" i="48"/>
  <c r="L58" i="48"/>
  <c r="L59" i="48"/>
  <c r="L60" i="48"/>
  <c r="L61" i="48"/>
  <c r="L62" i="48"/>
  <c r="L63" i="48"/>
  <c r="L64" i="48"/>
  <c r="L65" i="48"/>
  <c r="L66" i="48"/>
  <c r="L67" i="48"/>
  <c r="L68" i="48"/>
  <c r="L69" i="48"/>
  <c r="L70" i="48"/>
  <c r="L71" i="48"/>
  <c r="L72" i="48"/>
  <c r="L73" i="48"/>
  <c r="L74" i="48"/>
  <c r="L75" i="48"/>
  <c r="L76" i="48"/>
  <c r="L77" i="48"/>
  <c r="L78" i="48"/>
  <c r="L79" i="48"/>
  <c r="L80" i="48"/>
  <c r="L81" i="48"/>
  <c r="L82" i="48"/>
  <c r="L83" i="48"/>
  <c r="L84" i="48"/>
  <c r="L85" i="48"/>
  <c r="L86" i="48"/>
  <c r="L87" i="48"/>
  <c r="L88" i="48"/>
  <c r="L89" i="48"/>
  <c r="L90" i="48"/>
  <c r="L91" i="48"/>
  <c r="L92" i="48"/>
  <c r="L93" i="48"/>
  <c r="L94" i="48"/>
  <c r="L95" i="48"/>
  <c r="L96" i="48"/>
  <c r="L97" i="48"/>
  <c r="L98" i="48"/>
  <c r="L99" i="48"/>
  <c r="L100" i="48"/>
  <c r="L101" i="48"/>
  <c r="K2" i="48"/>
  <c r="K3" i="48"/>
  <c r="K4" i="48"/>
  <c r="K5" i="48"/>
  <c r="K6" i="48"/>
  <c r="K7" i="48"/>
  <c r="K8" i="48"/>
  <c r="K9" i="48"/>
  <c r="K10" i="48"/>
  <c r="K11" i="48"/>
  <c r="K12" i="48"/>
  <c r="K13" i="48"/>
  <c r="K14" i="48"/>
  <c r="K15" i="48"/>
  <c r="K16" i="48"/>
  <c r="K17" i="48"/>
  <c r="K18" i="48"/>
  <c r="K19" i="48"/>
  <c r="K20" i="48"/>
  <c r="K21" i="48"/>
  <c r="K22" i="48"/>
  <c r="K23" i="48"/>
  <c r="K24" i="48"/>
  <c r="K25" i="48"/>
  <c r="K26" i="48"/>
  <c r="K27" i="48"/>
  <c r="K28" i="48"/>
  <c r="K29" i="48"/>
  <c r="K30" i="48"/>
  <c r="K31" i="48"/>
  <c r="K32" i="48"/>
  <c r="K33" i="48"/>
  <c r="K34" i="48"/>
  <c r="K35" i="48"/>
  <c r="K36" i="48"/>
  <c r="K37" i="48"/>
  <c r="K38" i="48"/>
  <c r="K39" i="48"/>
  <c r="K40" i="48"/>
  <c r="K41" i="48"/>
  <c r="K42" i="48"/>
  <c r="K43" i="48"/>
  <c r="K44" i="48"/>
  <c r="K45" i="48"/>
  <c r="K46" i="48"/>
  <c r="K47" i="48"/>
  <c r="K48" i="48"/>
  <c r="K49" i="48"/>
  <c r="K50" i="48"/>
  <c r="K51" i="48"/>
  <c r="K52" i="48"/>
  <c r="K53" i="48"/>
  <c r="K54" i="48"/>
  <c r="K55" i="48"/>
  <c r="K56" i="48"/>
  <c r="K57" i="48"/>
  <c r="K58" i="48"/>
  <c r="K59" i="48"/>
  <c r="K60" i="48"/>
  <c r="K61" i="48"/>
  <c r="K62" i="48"/>
  <c r="K63" i="48"/>
  <c r="K64" i="48"/>
  <c r="K65" i="48"/>
  <c r="K66" i="48"/>
  <c r="K67" i="48"/>
  <c r="K68" i="48"/>
  <c r="K69" i="48"/>
  <c r="K70" i="48"/>
  <c r="K71" i="48"/>
  <c r="K72" i="48"/>
  <c r="K73" i="48"/>
  <c r="K74" i="48"/>
  <c r="K75" i="48"/>
  <c r="K76" i="48"/>
  <c r="K77" i="48"/>
  <c r="K78" i="48"/>
  <c r="K79" i="48"/>
  <c r="K80" i="48"/>
  <c r="K81" i="48"/>
  <c r="K82" i="48"/>
  <c r="K83" i="48"/>
  <c r="K84" i="48"/>
  <c r="K85" i="48"/>
  <c r="K86" i="48"/>
  <c r="K87" i="48"/>
  <c r="K88" i="48"/>
  <c r="K89" i="48"/>
  <c r="K90" i="48"/>
  <c r="K91" i="48"/>
  <c r="K92" i="48"/>
  <c r="K93" i="48"/>
  <c r="K94" i="48"/>
  <c r="K95" i="48"/>
  <c r="K96" i="48"/>
  <c r="K97" i="48"/>
  <c r="K98" i="48"/>
  <c r="K99" i="48"/>
  <c r="K100" i="48"/>
  <c r="K101" i="48"/>
  <c r="J2" i="48"/>
  <c r="J3" i="48"/>
  <c r="J4" i="48"/>
  <c r="J5" i="48"/>
  <c r="J6" i="48"/>
  <c r="J7" i="48"/>
  <c r="J8" i="48"/>
  <c r="J9" i="48"/>
  <c r="J10" i="48"/>
  <c r="J11" i="48"/>
  <c r="J12" i="48"/>
  <c r="J13" i="48"/>
  <c r="J14" i="48"/>
  <c r="J15" i="48"/>
  <c r="J16" i="48"/>
  <c r="J17" i="48"/>
  <c r="J18" i="48"/>
  <c r="J19" i="48"/>
  <c r="J20" i="48"/>
  <c r="J21" i="48"/>
  <c r="J22" i="48"/>
  <c r="J23" i="48"/>
  <c r="J24" i="48"/>
  <c r="J25" i="48"/>
  <c r="J26" i="48"/>
  <c r="J27" i="48"/>
  <c r="J28" i="48"/>
  <c r="J29" i="48"/>
  <c r="J30" i="48"/>
  <c r="J31" i="48"/>
  <c r="J32" i="48"/>
  <c r="J33" i="48"/>
  <c r="J34" i="48"/>
  <c r="J35" i="48"/>
  <c r="J36" i="48"/>
  <c r="J37" i="48"/>
  <c r="J38" i="48"/>
  <c r="J39" i="48"/>
  <c r="J40" i="48"/>
  <c r="J41" i="48"/>
  <c r="J42" i="48"/>
  <c r="J43" i="48"/>
  <c r="J44" i="48"/>
  <c r="J45" i="48"/>
  <c r="J46" i="48"/>
  <c r="J47" i="48"/>
  <c r="J48" i="48"/>
  <c r="J49" i="48"/>
  <c r="J50" i="48"/>
  <c r="J51" i="48"/>
  <c r="J52" i="48"/>
  <c r="J53" i="48"/>
  <c r="J54" i="48"/>
  <c r="J55" i="48"/>
  <c r="J56" i="48"/>
  <c r="J57" i="48"/>
  <c r="J58" i="48"/>
  <c r="J59" i="48"/>
  <c r="J60" i="48"/>
  <c r="J61" i="48"/>
  <c r="J62" i="48"/>
  <c r="J63" i="48"/>
  <c r="J64" i="48"/>
  <c r="J65" i="48"/>
  <c r="J66" i="48"/>
  <c r="J67" i="48"/>
  <c r="J68" i="48"/>
  <c r="J69" i="48"/>
  <c r="J70" i="48"/>
  <c r="J71" i="48"/>
  <c r="J72" i="48"/>
  <c r="J73" i="48"/>
  <c r="J74" i="48"/>
  <c r="J75" i="48"/>
  <c r="J76" i="48"/>
  <c r="J77" i="48"/>
  <c r="J78" i="48"/>
  <c r="J79" i="48"/>
  <c r="J80" i="48"/>
  <c r="J81" i="48"/>
  <c r="J82" i="48"/>
  <c r="J83" i="48"/>
  <c r="J84" i="48"/>
  <c r="J85" i="48"/>
  <c r="J86" i="48"/>
  <c r="J87" i="48"/>
  <c r="J88" i="48"/>
  <c r="J89" i="48"/>
  <c r="J90" i="48"/>
  <c r="J91" i="48"/>
  <c r="J92" i="48"/>
  <c r="J93" i="48"/>
  <c r="J94" i="48"/>
  <c r="J95" i="48"/>
  <c r="J96" i="48"/>
  <c r="J97" i="48"/>
  <c r="J98" i="48"/>
  <c r="J99" i="48"/>
  <c r="J100" i="48"/>
  <c r="J101" i="48"/>
  <c r="O2" i="47"/>
  <c r="O3" i="47"/>
  <c r="O4" i="47"/>
  <c r="O5" i="47"/>
  <c r="O6" i="47"/>
  <c r="O7" i="47"/>
  <c r="O8" i="47"/>
  <c r="O9" i="47"/>
  <c r="O10" i="47"/>
  <c r="O11" i="47"/>
  <c r="O12" i="47"/>
  <c r="O13" i="47"/>
  <c r="O14" i="47"/>
  <c r="O15" i="47"/>
  <c r="O16" i="47"/>
  <c r="O17" i="47"/>
  <c r="O18" i="47"/>
  <c r="O19" i="47"/>
  <c r="O20" i="47"/>
  <c r="O21" i="47"/>
  <c r="O22" i="47"/>
  <c r="O23" i="47"/>
  <c r="O24" i="47"/>
  <c r="O25" i="47"/>
  <c r="O26" i="47"/>
  <c r="O27" i="47"/>
  <c r="O28" i="47"/>
  <c r="O29" i="47"/>
  <c r="O30" i="47"/>
  <c r="O31" i="47"/>
  <c r="O32" i="47"/>
  <c r="O33" i="47"/>
  <c r="O34" i="47"/>
  <c r="O35" i="47"/>
  <c r="O36" i="47"/>
  <c r="O37" i="47"/>
  <c r="O38" i="47"/>
  <c r="O39" i="47"/>
  <c r="O40" i="47"/>
  <c r="O41" i="47"/>
  <c r="O42" i="47"/>
  <c r="O43" i="47"/>
  <c r="O44" i="47"/>
  <c r="O45" i="47"/>
  <c r="O46" i="47"/>
  <c r="O47" i="47"/>
  <c r="O48" i="47"/>
  <c r="O49" i="47"/>
  <c r="O50" i="47"/>
  <c r="O51" i="47"/>
  <c r="O52" i="47"/>
  <c r="O53" i="47"/>
  <c r="O54" i="47"/>
  <c r="O55" i="47"/>
  <c r="O56" i="47"/>
  <c r="O57" i="47"/>
  <c r="O58" i="47"/>
  <c r="O59" i="47"/>
  <c r="O60" i="47"/>
  <c r="O61" i="47"/>
  <c r="O62" i="47"/>
  <c r="O63" i="47"/>
  <c r="O64" i="47"/>
  <c r="O65" i="47"/>
  <c r="O66" i="47"/>
  <c r="O67" i="47"/>
  <c r="O68" i="47"/>
  <c r="O69" i="47"/>
  <c r="O70" i="47"/>
  <c r="O71" i="47"/>
  <c r="O72" i="47"/>
  <c r="O73" i="47"/>
  <c r="O74" i="47"/>
  <c r="O75" i="47"/>
  <c r="O76" i="47"/>
  <c r="O77" i="47"/>
  <c r="O78" i="47"/>
  <c r="O79" i="47"/>
  <c r="O80" i="47"/>
  <c r="O81" i="47"/>
  <c r="O82" i="47"/>
  <c r="O83" i="47"/>
  <c r="O84" i="47"/>
  <c r="O85" i="47"/>
  <c r="O86" i="47"/>
  <c r="O87" i="47"/>
  <c r="O88" i="47"/>
  <c r="O89" i="47"/>
  <c r="O90" i="47"/>
  <c r="O91" i="47"/>
  <c r="O92" i="47"/>
  <c r="O93" i="47"/>
  <c r="O94" i="47"/>
  <c r="O95" i="47"/>
  <c r="O96" i="47"/>
  <c r="O97" i="47"/>
  <c r="O98" i="47"/>
  <c r="O99" i="47"/>
  <c r="O100" i="47"/>
  <c r="O101" i="47"/>
  <c r="N2" i="47"/>
  <c r="N3" i="47"/>
  <c r="N4" i="47"/>
  <c r="N5" i="47"/>
  <c r="N6" i="47"/>
  <c r="N7" i="47"/>
  <c r="N8" i="47"/>
  <c r="N9" i="47"/>
  <c r="N10" i="47"/>
  <c r="N11" i="47"/>
  <c r="N12" i="47"/>
  <c r="N13" i="47"/>
  <c r="N14" i="47"/>
  <c r="N15" i="47"/>
  <c r="N16" i="47"/>
  <c r="N17" i="47"/>
  <c r="N18" i="47"/>
  <c r="N19" i="47"/>
  <c r="N20" i="47"/>
  <c r="N21" i="47"/>
  <c r="N22" i="47"/>
  <c r="N23" i="47"/>
  <c r="N24" i="47"/>
  <c r="N25" i="47"/>
  <c r="N26" i="47"/>
  <c r="N27" i="47"/>
  <c r="N28" i="47"/>
  <c r="N29" i="47"/>
  <c r="N30" i="47"/>
  <c r="N31" i="47"/>
  <c r="N32" i="47"/>
  <c r="N33" i="47"/>
  <c r="N34" i="47"/>
  <c r="N35" i="47"/>
  <c r="N36" i="47"/>
  <c r="N37" i="47"/>
  <c r="N38" i="47"/>
  <c r="N39" i="47"/>
  <c r="N40" i="47"/>
  <c r="N41" i="47"/>
  <c r="N42" i="47"/>
  <c r="N43" i="47"/>
  <c r="N44" i="47"/>
  <c r="N45" i="47"/>
  <c r="N46" i="47"/>
  <c r="N47" i="47"/>
  <c r="N48" i="47"/>
  <c r="N49" i="47"/>
  <c r="N50" i="47"/>
  <c r="N51" i="47"/>
  <c r="N52" i="47"/>
  <c r="N53" i="47"/>
  <c r="N54" i="47"/>
  <c r="N55" i="47"/>
  <c r="N56" i="47"/>
  <c r="N57" i="47"/>
  <c r="N58" i="47"/>
  <c r="N59" i="47"/>
  <c r="N60" i="47"/>
  <c r="N61" i="47"/>
  <c r="N62" i="47"/>
  <c r="N63" i="47"/>
  <c r="N64" i="47"/>
  <c r="N65" i="47"/>
  <c r="N66" i="47"/>
  <c r="N67" i="47"/>
  <c r="N68" i="47"/>
  <c r="N69" i="47"/>
  <c r="N70" i="47"/>
  <c r="N71" i="47"/>
  <c r="N72" i="47"/>
  <c r="N73" i="47"/>
  <c r="N74" i="47"/>
  <c r="N75" i="47"/>
  <c r="N76" i="47"/>
  <c r="N77" i="47"/>
  <c r="N78" i="47"/>
  <c r="N79" i="47"/>
  <c r="N80" i="47"/>
  <c r="N81" i="47"/>
  <c r="N82" i="47"/>
  <c r="N83" i="47"/>
  <c r="N84" i="47"/>
  <c r="N85" i="47"/>
  <c r="N86" i="47"/>
  <c r="N87" i="47"/>
  <c r="N88" i="47"/>
  <c r="N89" i="47"/>
  <c r="N90" i="47"/>
  <c r="N91" i="47"/>
  <c r="N92" i="47"/>
  <c r="N93" i="47"/>
  <c r="N94" i="47"/>
  <c r="N95" i="47"/>
  <c r="N96" i="47"/>
  <c r="N97" i="47"/>
  <c r="N98" i="47"/>
  <c r="N99" i="47"/>
  <c r="N100" i="47"/>
  <c r="N101" i="47"/>
  <c r="M2" i="47"/>
  <c r="M3" i="47"/>
  <c r="M4" i="47"/>
  <c r="M5" i="47"/>
  <c r="M6" i="47"/>
  <c r="M7" i="47"/>
  <c r="M8" i="47"/>
  <c r="M9" i="47"/>
  <c r="M10" i="47"/>
  <c r="M11" i="47"/>
  <c r="M12" i="47"/>
  <c r="M13" i="47"/>
  <c r="M14" i="47"/>
  <c r="M15" i="47"/>
  <c r="M16" i="47"/>
  <c r="M17" i="47"/>
  <c r="M18" i="47"/>
  <c r="M19" i="47"/>
  <c r="M20" i="47"/>
  <c r="M21" i="47"/>
  <c r="M22" i="47"/>
  <c r="M23" i="47"/>
  <c r="M24" i="47"/>
  <c r="M25" i="47"/>
  <c r="M26" i="47"/>
  <c r="M27" i="47"/>
  <c r="M28" i="47"/>
  <c r="M29" i="47"/>
  <c r="M30" i="47"/>
  <c r="M31" i="47"/>
  <c r="M32" i="47"/>
  <c r="M33" i="47"/>
  <c r="M34" i="47"/>
  <c r="M35" i="47"/>
  <c r="M36" i="47"/>
  <c r="M37" i="47"/>
  <c r="M38" i="47"/>
  <c r="M39" i="47"/>
  <c r="M40" i="47"/>
  <c r="M41" i="47"/>
  <c r="M42" i="47"/>
  <c r="M43" i="47"/>
  <c r="M44" i="47"/>
  <c r="M45" i="47"/>
  <c r="M46" i="47"/>
  <c r="M47" i="47"/>
  <c r="M48" i="47"/>
  <c r="M49" i="47"/>
  <c r="M50" i="47"/>
  <c r="M51" i="47"/>
  <c r="M52" i="47"/>
  <c r="M53" i="47"/>
  <c r="M54" i="47"/>
  <c r="M55" i="47"/>
  <c r="M56" i="47"/>
  <c r="M57" i="47"/>
  <c r="M58" i="47"/>
  <c r="M59" i="47"/>
  <c r="M60" i="47"/>
  <c r="M61" i="47"/>
  <c r="M62" i="47"/>
  <c r="M63" i="47"/>
  <c r="M64" i="47"/>
  <c r="M65" i="47"/>
  <c r="M66" i="47"/>
  <c r="M67" i="47"/>
  <c r="M68" i="47"/>
  <c r="M69" i="47"/>
  <c r="M70" i="47"/>
  <c r="M71" i="47"/>
  <c r="M72" i="47"/>
  <c r="M73" i="47"/>
  <c r="M74" i="47"/>
  <c r="M75" i="47"/>
  <c r="M76" i="47"/>
  <c r="M77" i="47"/>
  <c r="M78" i="47"/>
  <c r="M79" i="47"/>
  <c r="M80" i="47"/>
  <c r="M81" i="47"/>
  <c r="M82" i="47"/>
  <c r="M83" i="47"/>
  <c r="M84" i="47"/>
  <c r="M85" i="47"/>
  <c r="M86" i="47"/>
  <c r="M87" i="47"/>
  <c r="M88" i="47"/>
  <c r="M89" i="47"/>
  <c r="M90" i="47"/>
  <c r="M91" i="47"/>
  <c r="M92" i="47"/>
  <c r="M93" i="47"/>
  <c r="M94" i="47"/>
  <c r="M95" i="47"/>
  <c r="M96" i="47"/>
  <c r="M97" i="47"/>
  <c r="M98" i="47"/>
  <c r="M99" i="47"/>
  <c r="M100" i="47"/>
  <c r="M101" i="47"/>
  <c r="L2" i="47"/>
  <c r="L3" i="47"/>
  <c r="L4" i="47"/>
  <c r="L5" i="47"/>
  <c r="L6" i="47"/>
  <c r="L7" i="47"/>
  <c r="L8" i="47"/>
  <c r="L9" i="47"/>
  <c r="L10" i="47"/>
  <c r="L11" i="47"/>
  <c r="L12" i="47"/>
  <c r="L13" i="47"/>
  <c r="L14" i="47"/>
  <c r="L15" i="47"/>
  <c r="L16" i="47"/>
  <c r="L17" i="47"/>
  <c r="L18" i="47"/>
  <c r="L19" i="47"/>
  <c r="L20" i="47"/>
  <c r="L21" i="47"/>
  <c r="L22" i="47"/>
  <c r="L23" i="47"/>
  <c r="L24" i="47"/>
  <c r="L25" i="47"/>
  <c r="L26" i="47"/>
  <c r="L27" i="47"/>
  <c r="L28" i="47"/>
  <c r="L29" i="47"/>
  <c r="L30" i="47"/>
  <c r="L31" i="47"/>
  <c r="L32" i="47"/>
  <c r="L33" i="47"/>
  <c r="L34" i="47"/>
  <c r="L35" i="47"/>
  <c r="L36" i="47"/>
  <c r="L37" i="47"/>
  <c r="L38" i="47"/>
  <c r="L39" i="47"/>
  <c r="L40" i="47"/>
  <c r="L41" i="47"/>
  <c r="L42" i="47"/>
  <c r="L43" i="47"/>
  <c r="L44" i="47"/>
  <c r="L45" i="47"/>
  <c r="L46" i="47"/>
  <c r="L47" i="47"/>
  <c r="L48" i="47"/>
  <c r="L49" i="47"/>
  <c r="L50" i="47"/>
  <c r="L51" i="47"/>
  <c r="L52" i="47"/>
  <c r="L53" i="47"/>
  <c r="L54" i="47"/>
  <c r="L55" i="47"/>
  <c r="L56" i="47"/>
  <c r="L57" i="47"/>
  <c r="L58" i="47"/>
  <c r="L59" i="47"/>
  <c r="L60" i="47"/>
  <c r="L61" i="47"/>
  <c r="L62" i="47"/>
  <c r="L63" i="47"/>
  <c r="L64" i="47"/>
  <c r="L65" i="47"/>
  <c r="L66" i="47"/>
  <c r="L67" i="47"/>
  <c r="L68" i="47"/>
  <c r="L69" i="47"/>
  <c r="L70" i="47"/>
  <c r="L71" i="47"/>
  <c r="L72" i="47"/>
  <c r="L73" i="47"/>
  <c r="L74" i="47"/>
  <c r="L75" i="47"/>
  <c r="L76" i="47"/>
  <c r="L77" i="47"/>
  <c r="L78" i="47"/>
  <c r="L79" i="47"/>
  <c r="L80" i="47"/>
  <c r="L81" i="47"/>
  <c r="L82" i="47"/>
  <c r="L83" i="47"/>
  <c r="L84" i="47"/>
  <c r="L85" i="47"/>
  <c r="L86" i="47"/>
  <c r="L87" i="47"/>
  <c r="L88" i="47"/>
  <c r="L89" i="47"/>
  <c r="L90" i="47"/>
  <c r="L91" i="47"/>
  <c r="L92" i="47"/>
  <c r="L93" i="47"/>
  <c r="L94" i="47"/>
  <c r="L95" i="47"/>
  <c r="L96" i="47"/>
  <c r="L97" i="47"/>
  <c r="L98" i="47"/>
  <c r="L99" i="47"/>
  <c r="L100" i="47"/>
  <c r="L101" i="47"/>
  <c r="K2" i="47"/>
  <c r="K3" i="47"/>
  <c r="K4" i="47"/>
  <c r="K5" i="47"/>
  <c r="K6" i="47"/>
  <c r="K7" i="47"/>
  <c r="K8" i="47"/>
  <c r="K9" i="47"/>
  <c r="K10" i="47"/>
  <c r="K11" i="47"/>
  <c r="K12" i="47"/>
  <c r="K13" i="47"/>
  <c r="K14" i="47"/>
  <c r="K15" i="47"/>
  <c r="K16" i="47"/>
  <c r="K17" i="47"/>
  <c r="K18" i="47"/>
  <c r="K19" i="47"/>
  <c r="K20" i="47"/>
  <c r="K21" i="47"/>
  <c r="K22" i="47"/>
  <c r="K23" i="47"/>
  <c r="K24" i="47"/>
  <c r="K25" i="47"/>
  <c r="K26" i="47"/>
  <c r="K27" i="47"/>
  <c r="K28" i="47"/>
  <c r="K29" i="47"/>
  <c r="K30" i="47"/>
  <c r="K31" i="47"/>
  <c r="K32" i="47"/>
  <c r="K33" i="47"/>
  <c r="K34" i="47"/>
  <c r="K35" i="47"/>
  <c r="K36" i="47"/>
  <c r="K37" i="47"/>
  <c r="K38" i="47"/>
  <c r="K39" i="47"/>
  <c r="K40" i="47"/>
  <c r="K41" i="47"/>
  <c r="K42" i="47"/>
  <c r="K43" i="47"/>
  <c r="K44" i="47"/>
  <c r="K45" i="47"/>
  <c r="K46" i="47"/>
  <c r="K47" i="47"/>
  <c r="K48" i="47"/>
  <c r="K49" i="47"/>
  <c r="K50" i="47"/>
  <c r="K51" i="47"/>
  <c r="K52" i="47"/>
  <c r="K53" i="47"/>
  <c r="K54" i="47"/>
  <c r="K55" i="47"/>
  <c r="K56" i="47"/>
  <c r="K57" i="47"/>
  <c r="K58" i="47"/>
  <c r="K59" i="47"/>
  <c r="K60" i="47"/>
  <c r="K61" i="47"/>
  <c r="K62" i="47"/>
  <c r="K63" i="47"/>
  <c r="K64" i="47"/>
  <c r="K65" i="47"/>
  <c r="K66" i="47"/>
  <c r="K67" i="47"/>
  <c r="K68" i="47"/>
  <c r="K69" i="47"/>
  <c r="K70" i="47"/>
  <c r="K71" i="47"/>
  <c r="K72" i="47"/>
  <c r="K73" i="47"/>
  <c r="K74" i="47"/>
  <c r="K75" i="47"/>
  <c r="K76" i="47"/>
  <c r="K77" i="47"/>
  <c r="K78" i="47"/>
  <c r="K79" i="47"/>
  <c r="K80" i="47"/>
  <c r="K81" i="47"/>
  <c r="K82" i="47"/>
  <c r="K83" i="47"/>
  <c r="K84" i="47"/>
  <c r="K85" i="47"/>
  <c r="K86" i="47"/>
  <c r="K87" i="47"/>
  <c r="K88" i="47"/>
  <c r="K89" i="47"/>
  <c r="K90" i="47"/>
  <c r="K91" i="47"/>
  <c r="K92" i="47"/>
  <c r="K93" i="47"/>
  <c r="K94" i="47"/>
  <c r="K95" i="47"/>
  <c r="K96" i="47"/>
  <c r="K97" i="47"/>
  <c r="K98" i="47"/>
  <c r="K99" i="47"/>
  <c r="K100" i="47"/>
  <c r="K101" i="47"/>
  <c r="J2" i="47"/>
  <c r="J3" i="47"/>
  <c r="J4" i="47"/>
  <c r="J5" i="47"/>
  <c r="J6" i="47"/>
  <c r="J7" i="47"/>
  <c r="J8" i="47"/>
  <c r="J9" i="47"/>
  <c r="J10" i="47"/>
  <c r="J11" i="47"/>
  <c r="J12" i="47"/>
  <c r="J13" i="47"/>
  <c r="J14" i="47"/>
  <c r="J15" i="47"/>
  <c r="J16" i="47"/>
  <c r="J17" i="47"/>
  <c r="J18" i="47"/>
  <c r="J19" i="47"/>
  <c r="J20" i="47"/>
  <c r="J21" i="47"/>
  <c r="J22" i="47"/>
  <c r="J23" i="47"/>
  <c r="J24" i="47"/>
  <c r="J25" i="47"/>
  <c r="J26" i="47"/>
  <c r="J27" i="47"/>
  <c r="J28" i="47"/>
  <c r="J29" i="47"/>
  <c r="J30" i="47"/>
  <c r="J31" i="47"/>
  <c r="J32" i="47"/>
  <c r="J33" i="47"/>
  <c r="J34" i="47"/>
  <c r="J35" i="47"/>
  <c r="J36" i="47"/>
  <c r="J37" i="47"/>
  <c r="J38" i="47"/>
  <c r="J39" i="47"/>
  <c r="J40" i="47"/>
  <c r="J41" i="47"/>
  <c r="J42" i="47"/>
  <c r="J43" i="47"/>
  <c r="J44" i="47"/>
  <c r="J45" i="47"/>
  <c r="J46" i="47"/>
  <c r="J47" i="47"/>
  <c r="J48" i="47"/>
  <c r="J49" i="47"/>
  <c r="J50" i="47"/>
  <c r="J51" i="47"/>
  <c r="J52" i="47"/>
  <c r="J53" i="47"/>
  <c r="J54" i="47"/>
  <c r="J55" i="47"/>
  <c r="J56" i="47"/>
  <c r="J57" i="47"/>
  <c r="J58" i="47"/>
  <c r="J59" i="47"/>
  <c r="J60" i="47"/>
  <c r="J61" i="47"/>
  <c r="J62" i="47"/>
  <c r="J63" i="47"/>
  <c r="J64" i="47"/>
  <c r="J65" i="47"/>
  <c r="J66" i="47"/>
  <c r="J67" i="47"/>
  <c r="J68" i="47"/>
  <c r="J69" i="47"/>
  <c r="J70" i="47"/>
  <c r="J71" i="47"/>
  <c r="J72" i="47"/>
  <c r="J73" i="47"/>
  <c r="J74" i="47"/>
  <c r="J75" i="47"/>
  <c r="J76" i="47"/>
  <c r="J77" i="47"/>
  <c r="J78" i="47"/>
  <c r="J79" i="47"/>
  <c r="J80" i="47"/>
  <c r="J81" i="47"/>
  <c r="J82" i="47"/>
  <c r="J83" i="47"/>
  <c r="J84" i="47"/>
  <c r="J85" i="47"/>
  <c r="J86" i="47"/>
  <c r="J87" i="47"/>
  <c r="J88" i="47"/>
  <c r="J89" i="47"/>
  <c r="J90" i="47"/>
  <c r="J91" i="47"/>
  <c r="J92" i="47"/>
  <c r="J93" i="47"/>
  <c r="J94" i="47"/>
  <c r="J95" i="47"/>
  <c r="J96" i="47"/>
  <c r="J97" i="47"/>
  <c r="J98" i="47"/>
  <c r="J99" i="47"/>
  <c r="J100" i="47"/>
  <c r="J101" i="47"/>
  <c r="O2" i="46"/>
  <c r="O3" i="46"/>
  <c r="O4" i="46"/>
  <c r="O5" i="46"/>
  <c r="O6" i="46"/>
  <c r="O7" i="46"/>
  <c r="O8" i="46"/>
  <c r="O9" i="46"/>
  <c r="O10" i="46"/>
  <c r="O11" i="46"/>
  <c r="O12" i="46"/>
  <c r="O13" i="46"/>
  <c r="O14" i="46"/>
  <c r="O15" i="46"/>
  <c r="O16" i="46"/>
  <c r="O17" i="46"/>
  <c r="O18" i="46"/>
  <c r="O19" i="46"/>
  <c r="O20" i="46"/>
  <c r="O21" i="46"/>
  <c r="O22" i="46"/>
  <c r="O23" i="46"/>
  <c r="O24" i="46"/>
  <c r="O25" i="46"/>
  <c r="O26" i="46"/>
  <c r="O27" i="46"/>
  <c r="O28" i="46"/>
  <c r="O29" i="46"/>
  <c r="O30" i="46"/>
  <c r="O31" i="46"/>
  <c r="O32" i="46"/>
  <c r="O33" i="46"/>
  <c r="O34" i="46"/>
  <c r="O35" i="46"/>
  <c r="O36" i="46"/>
  <c r="O37" i="46"/>
  <c r="O38" i="46"/>
  <c r="O39" i="46"/>
  <c r="O40" i="46"/>
  <c r="O41" i="46"/>
  <c r="O42" i="46"/>
  <c r="O43" i="46"/>
  <c r="O44" i="46"/>
  <c r="O45" i="46"/>
  <c r="O46" i="46"/>
  <c r="O47" i="46"/>
  <c r="O48" i="46"/>
  <c r="O49" i="46"/>
  <c r="O50" i="46"/>
  <c r="O51" i="46"/>
  <c r="O52" i="46"/>
  <c r="O53" i="46"/>
  <c r="O54" i="46"/>
  <c r="O55" i="46"/>
  <c r="O56" i="46"/>
  <c r="O57" i="46"/>
  <c r="O58" i="46"/>
  <c r="O59" i="46"/>
  <c r="O60" i="46"/>
  <c r="O61" i="46"/>
  <c r="O62" i="46"/>
  <c r="O63" i="46"/>
  <c r="O64" i="46"/>
  <c r="O65" i="46"/>
  <c r="O66" i="46"/>
  <c r="O67" i="46"/>
  <c r="O68" i="46"/>
  <c r="O69" i="46"/>
  <c r="O70" i="46"/>
  <c r="O71" i="46"/>
  <c r="O72" i="46"/>
  <c r="O73" i="46"/>
  <c r="O74" i="46"/>
  <c r="O75" i="46"/>
  <c r="O76" i="46"/>
  <c r="O77" i="46"/>
  <c r="O78" i="46"/>
  <c r="O79" i="46"/>
  <c r="O80" i="46"/>
  <c r="O81" i="46"/>
  <c r="O82" i="46"/>
  <c r="O83" i="46"/>
  <c r="O84" i="46"/>
  <c r="O85" i="46"/>
  <c r="O86" i="46"/>
  <c r="O87" i="46"/>
  <c r="O88" i="46"/>
  <c r="O89" i="46"/>
  <c r="O90" i="46"/>
  <c r="O91" i="46"/>
  <c r="O92" i="46"/>
  <c r="O93" i="46"/>
  <c r="O94" i="46"/>
  <c r="O95" i="46"/>
  <c r="O96" i="46"/>
  <c r="O97" i="46"/>
  <c r="O98" i="46"/>
  <c r="O99" i="46"/>
  <c r="O100" i="46"/>
  <c r="O101" i="46"/>
  <c r="N2" i="46"/>
  <c r="N3" i="46"/>
  <c r="N4" i="46"/>
  <c r="N5" i="46"/>
  <c r="N6" i="46"/>
  <c r="N7" i="46"/>
  <c r="N8" i="46"/>
  <c r="N9" i="46"/>
  <c r="N10" i="46"/>
  <c r="N11" i="46"/>
  <c r="N12" i="46"/>
  <c r="N13" i="46"/>
  <c r="N14" i="46"/>
  <c r="N15" i="46"/>
  <c r="N16" i="46"/>
  <c r="N17" i="46"/>
  <c r="N18" i="46"/>
  <c r="N19" i="46"/>
  <c r="N20" i="46"/>
  <c r="N21" i="46"/>
  <c r="N22" i="46"/>
  <c r="N23" i="46"/>
  <c r="N24" i="46"/>
  <c r="N25" i="46"/>
  <c r="N26" i="46"/>
  <c r="N27" i="46"/>
  <c r="N28" i="46"/>
  <c r="N29" i="46"/>
  <c r="N30" i="46"/>
  <c r="N31" i="46"/>
  <c r="N32" i="46"/>
  <c r="N33" i="46"/>
  <c r="N34" i="46"/>
  <c r="N35" i="46"/>
  <c r="N36" i="46"/>
  <c r="N37" i="46"/>
  <c r="N38" i="46"/>
  <c r="N39" i="46"/>
  <c r="N40" i="46"/>
  <c r="N41" i="46"/>
  <c r="N42" i="46"/>
  <c r="N43" i="46"/>
  <c r="N44" i="46"/>
  <c r="N45" i="46"/>
  <c r="N46" i="46"/>
  <c r="N47" i="46"/>
  <c r="N48" i="46"/>
  <c r="N49" i="46"/>
  <c r="N50" i="46"/>
  <c r="N51" i="46"/>
  <c r="N52" i="46"/>
  <c r="N53" i="46"/>
  <c r="N54" i="46"/>
  <c r="N55" i="46"/>
  <c r="N56" i="46"/>
  <c r="N57" i="46"/>
  <c r="N58" i="46"/>
  <c r="N59" i="46"/>
  <c r="N60" i="46"/>
  <c r="N61" i="46"/>
  <c r="N62" i="46"/>
  <c r="N63" i="46"/>
  <c r="N64" i="46"/>
  <c r="N65" i="46"/>
  <c r="N66" i="46"/>
  <c r="N67" i="46"/>
  <c r="N68" i="46"/>
  <c r="N69" i="46"/>
  <c r="N70" i="46"/>
  <c r="N71" i="46"/>
  <c r="N72" i="46"/>
  <c r="N73" i="46"/>
  <c r="N74" i="46"/>
  <c r="N75" i="46"/>
  <c r="N76" i="46"/>
  <c r="N77" i="46"/>
  <c r="N78" i="46"/>
  <c r="N79" i="46"/>
  <c r="N80" i="46"/>
  <c r="N81" i="46"/>
  <c r="N82" i="46"/>
  <c r="N83" i="46"/>
  <c r="N84" i="46"/>
  <c r="N85" i="46"/>
  <c r="N86" i="46"/>
  <c r="N87" i="46"/>
  <c r="N88" i="46"/>
  <c r="N89" i="46"/>
  <c r="N90" i="46"/>
  <c r="N91" i="46"/>
  <c r="N92" i="46"/>
  <c r="N93" i="46"/>
  <c r="N94" i="46"/>
  <c r="N95" i="46"/>
  <c r="N96" i="46"/>
  <c r="N97" i="46"/>
  <c r="N98" i="46"/>
  <c r="N99" i="46"/>
  <c r="N100" i="46"/>
  <c r="N101" i="46"/>
  <c r="M2" i="46"/>
  <c r="M3" i="46"/>
  <c r="M4" i="46"/>
  <c r="M5" i="46"/>
  <c r="M6" i="46"/>
  <c r="M7" i="46"/>
  <c r="M8" i="46"/>
  <c r="M9" i="46"/>
  <c r="M10" i="46"/>
  <c r="M11" i="46"/>
  <c r="M12" i="46"/>
  <c r="M13" i="46"/>
  <c r="M14" i="46"/>
  <c r="M15" i="46"/>
  <c r="M16" i="46"/>
  <c r="M17" i="46"/>
  <c r="M18" i="46"/>
  <c r="M19" i="46"/>
  <c r="M20" i="46"/>
  <c r="M21" i="46"/>
  <c r="M22" i="46"/>
  <c r="M23" i="46"/>
  <c r="M24" i="46"/>
  <c r="M25" i="46"/>
  <c r="M26" i="46"/>
  <c r="M27" i="46"/>
  <c r="M28" i="46"/>
  <c r="M29" i="46"/>
  <c r="M30" i="46"/>
  <c r="M31" i="46"/>
  <c r="M32" i="46"/>
  <c r="M33" i="46"/>
  <c r="M34" i="46"/>
  <c r="M35" i="46"/>
  <c r="M36" i="46"/>
  <c r="M37" i="46"/>
  <c r="M38" i="46"/>
  <c r="M39" i="46"/>
  <c r="M40" i="46"/>
  <c r="M41" i="46"/>
  <c r="M42" i="46"/>
  <c r="M43" i="46"/>
  <c r="M44" i="46"/>
  <c r="M45" i="46"/>
  <c r="M46" i="46"/>
  <c r="M47" i="46"/>
  <c r="M48" i="46"/>
  <c r="M49" i="46"/>
  <c r="M50" i="46"/>
  <c r="M51" i="46"/>
  <c r="M52" i="46"/>
  <c r="M53" i="46"/>
  <c r="M54" i="46"/>
  <c r="M55" i="46"/>
  <c r="M56" i="46"/>
  <c r="M57" i="46"/>
  <c r="M58" i="46"/>
  <c r="M59" i="46"/>
  <c r="M60" i="46"/>
  <c r="M61" i="46"/>
  <c r="M62" i="46"/>
  <c r="M63" i="46"/>
  <c r="M64" i="46"/>
  <c r="M65" i="46"/>
  <c r="M66" i="46"/>
  <c r="M67" i="46"/>
  <c r="M68" i="46"/>
  <c r="M69" i="46"/>
  <c r="M70" i="46"/>
  <c r="M71" i="46"/>
  <c r="M72" i="46"/>
  <c r="M73" i="46"/>
  <c r="M74" i="46"/>
  <c r="M75" i="46"/>
  <c r="M76" i="46"/>
  <c r="M77" i="46"/>
  <c r="M78" i="46"/>
  <c r="M79" i="46"/>
  <c r="M80" i="46"/>
  <c r="M81" i="46"/>
  <c r="M82" i="46"/>
  <c r="M83" i="46"/>
  <c r="M84" i="46"/>
  <c r="M85" i="46"/>
  <c r="M86" i="46"/>
  <c r="M87" i="46"/>
  <c r="M88" i="46"/>
  <c r="M89" i="46"/>
  <c r="M90" i="46"/>
  <c r="M91" i="46"/>
  <c r="M92" i="46"/>
  <c r="M93" i="46"/>
  <c r="M94" i="46"/>
  <c r="M95" i="46"/>
  <c r="M96" i="46"/>
  <c r="M97" i="46"/>
  <c r="M98" i="46"/>
  <c r="M99" i="46"/>
  <c r="M100" i="46"/>
  <c r="M101" i="46"/>
  <c r="L2" i="46"/>
  <c r="L3" i="46"/>
  <c r="L4" i="46"/>
  <c r="L5" i="46"/>
  <c r="L6" i="46"/>
  <c r="L7" i="46"/>
  <c r="L8" i="46"/>
  <c r="L9" i="46"/>
  <c r="L10" i="46"/>
  <c r="L11" i="46"/>
  <c r="L12" i="46"/>
  <c r="L13" i="46"/>
  <c r="L14" i="46"/>
  <c r="L15" i="46"/>
  <c r="L16" i="46"/>
  <c r="L17" i="46"/>
  <c r="L18" i="46"/>
  <c r="L19" i="46"/>
  <c r="L20" i="46"/>
  <c r="L21" i="46"/>
  <c r="L22" i="46"/>
  <c r="L23" i="46"/>
  <c r="L24" i="46"/>
  <c r="L25" i="46"/>
  <c r="L26" i="46"/>
  <c r="L27" i="46"/>
  <c r="L28" i="46"/>
  <c r="L29" i="46"/>
  <c r="L30" i="46"/>
  <c r="L31" i="46"/>
  <c r="L32" i="46"/>
  <c r="L33" i="46"/>
  <c r="L34" i="46"/>
  <c r="L35" i="46"/>
  <c r="L36" i="46"/>
  <c r="L37" i="46"/>
  <c r="L38" i="46"/>
  <c r="L39" i="46"/>
  <c r="L40" i="46"/>
  <c r="L41" i="46"/>
  <c r="L42" i="46"/>
  <c r="L43" i="46"/>
  <c r="L44" i="46"/>
  <c r="L45" i="46"/>
  <c r="L46" i="46"/>
  <c r="L47" i="46"/>
  <c r="L48" i="46"/>
  <c r="L49" i="46"/>
  <c r="L50" i="46"/>
  <c r="L51" i="46"/>
  <c r="L52" i="46"/>
  <c r="L53" i="46"/>
  <c r="L54" i="46"/>
  <c r="L55" i="46"/>
  <c r="L56" i="46"/>
  <c r="L57" i="46"/>
  <c r="L58" i="46"/>
  <c r="L59" i="46"/>
  <c r="L60" i="46"/>
  <c r="L61" i="46"/>
  <c r="L62" i="46"/>
  <c r="L63" i="46"/>
  <c r="L64" i="46"/>
  <c r="L65" i="46"/>
  <c r="L66" i="46"/>
  <c r="L67" i="46"/>
  <c r="L68" i="46"/>
  <c r="L69" i="46"/>
  <c r="L70" i="46"/>
  <c r="L71" i="46"/>
  <c r="L72" i="46"/>
  <c r="L73" i="46"/>
  <c r="L74" i="46"/>
  <c r="L75" i="46"/>
  <c r="L76" i="46"/>
  <c r="L77" i="46"/>
  <c r="L78" i="46"/>
  <c r="L79" i="46"/>
  <c r="L80" i="46"/>
  <c r="L81" i="46"/>
  <c r="L82" i="46"/>
  <c r="L83" i="46"/>
  <c r="L84" i="46"/>
  <c r="L85" i="46"/>
  <c r="L86" i="46"/>
  <c r="L87" i="46"/>
  <c r="L88" i="46"/>
  <c r="L89" i="46"/>
  <c r="L90" i="46"/>
  <c r="L91" i="46"/>
  <c r="L92" i="46"/>
  <c r="L93" i="46"/>
  <c r="L94" i="46"/>
  <c r="L95" i="46"/>
  <c r="L96" i="46"/>
  <c r="L97" i="46"/>
  <c r="L98" i="46"/>
  <c r="L99" i="46"/>
  <c r="L100" i="46"/>
  <c r="L101" i="46"/>
  <c r="K2" i="46"/>
  <c r="K3" i="46"/>
  <c r="K4" i="46"/>
  <c r="K5" i="46"/>
  <c r="K6" i="46"/>
  <c r="K7" i="46"/>
  <c r="K8" i="46"/>
  <c r="K9" i="46"/>
  <c r="K10" i="46"/>
  <c r="K11" i="46"/>
  <c r="K12" i="46"/>
  <c r="K13" i="46"/>
  <c r="K14" i="46"/>
  <c r="K15" i="46"/>
  <c r="K16" i="46"/>
  <c r="K17" i="46"/>
  <c r="K18" i="46"/>
  <c r="K19" i="46"/>
  <c r="K20" i="46"/>
  <c r="K21" i="46"/>
  <c r="K22" i="46"/>
  <c r="K23" i="46"/>
  <c r="K24" i="46"/>
  <c r="K25" i="46"/>
  <c r="K26" i="46"/>
  <c r="K27" i="46"/>
  <c r="K28" i="46"/>
  <c r="K29" i="46"/>
  <c r="K30" i="46"/>
  <c r="K31" i="46"/>
  <c r="K32" i="46"/>
  <c r="K33" i="46"/>
  <c r="K34" i="46"/>
  <c r="K35" i="46"/>
  <c r="K36" i="46"/>
  <c r="K37" i="46"/>
  <c r="K38" i="46"/>
  <c r="K39" i="46"/>
  <c r="K40" i="46"/>
  <c r="K41" i="46"/>
  <c r="K42" i="46"/>
  <c r="K43" i="46"/>
  <c r="K44" i="46"/>
  <c r="K45" i="46"/>
  <c r="K46" i="46"/>
  <c r="K47" i="46"/>
  <c r="K48" i="46"/>
  <c r="K49" i="46"/>
  <c r="K50" i="46"/>
  <c r="K51" i="46"/>
  <c r="K52" i="46"/>
  <c r="K53" i="46"/>
  <c r="K54" i="46"/>
  <c r="K55" i="46"/>
  <c r="K56" i="46"/>
  <c r="K57" i="46"/>
  <c r="K58" i="46"/>
  <c r="K59" i="46"/>
  <c r="K60" i="46"/>
  <c r="K61" i="46"/>
  <c r="K62" i="46"/>
  <c r="K63" i="46"/>
  <c r="K64" i="46"/>
  <c r="K65" i="46"/>
  <c r="K66" i="46"/>
  <c r="K67" i="46"/>
  <c r="K68" i="46"/>
  <c r="K69" i="46"/>
  <c r="K70" i="46"/>
  <c r="K71" i="46"/>
  <c r="K72" i="46"/>
  <c r="K73" i="46"/>
  <c r="K74" i="46"/>
  <c r="K75" i="46"/>
  <c r="K76" i="46"/>
  <c r="K77" i="46"/>
  <c r="K78" i="46"/>
  <c r="K79" i="46"/>
  <c r="K80" i="46"/>
  <c r="K81" i="46"/>
  <c r="K82" i="46"/>
  <c r="K83" i="46"/>
  <c r="K84" i="46"/>
  <c r="K85" i="46"/>
  <c r="K86" i="46"/>
  <c r="K87" i="46"/>
  <c r="K88" i="46"/>
  <c r="K89" i="46"/>
  <c r="K90" i="46"/>
  <c r="K91" i="46"/>
  <c r="K92" i="46"/>
  <c r="K93" i="46"/>
  <c r="K94" i="46"/>
  <c r="K95" i="46"/>
  <c r="K96" i="46"/>
  <c r="K97" i="46"/>
  <c r="K98" i="46"/>
  <c r="K99" i="46"/>
  <c r="K100" i="46"/>
  <c r="K101" i="46"/>
  <c r="J2" i="46"/>
  <c r="J3" i="46"/>
  <c r="J4" i="46"/>
  <c r="J5" i="46"/>
  <c r="J6" i="46"/>
  <c r="J7" i="46"/>
  <c r="J8" i="46"/>
  <c r="J9" i="46"/>
  <c r="J10" i="46"/>
  <c r="J11" i="46"/>
  <c r="J12" i="46"/>
  <c r="J13" i="46"/>
  <c r="J14" i="46"/>
  <c r="J15" i="46"/>
  <c r="J16" i="46"/>
  <c r="J17" i="46"/>
  <c r="J18" i="46"/>
  <c r="J19" i="46"/>
  <c r="J20" i="46"/>
  <c r="J21" i="46"/>
  <c r="J22" i="46"/>
  <c r="J23" i="46"/>
  <c r="J24" i="46"/>
  <c r="J25" i="46"/>
  <c r="J26" i="46"/>
  <c r="J27" i="46"/>
  <c r="J28" i="46"/>
  <c r="J29" i="46"/>
  <c r="J30" i="46"/>
  <c r="J31" i="46"/>
  <c r="J32" i="46"/>
  <c r="J33" i="46"/>
  <c r="J34" i="46"/>
  <c r="J35" i="46"/>
  <c r="J36" i="46"/>
  <c r="J37" i="46"/>
  <c r="J38" i="46"/>
  <c r="J39" i="46"/>
  <c r="J40" i="46"/>
  <c r="J41" i="46"/>
  <c r="J42" i="46"/>
  <c r="J43" i="46"/>
  <c r="J44" i="46"/>
  <c r="J45" i="46"/>
  <c r="J46" i="46"/>
  <c r="J47" i="46"/>
  <c r="J48" i="46"/>
  <c r="J49" i="46"/>
  <c r="J50" i="46"/>
  <c r="J51" i="46"/>
  <c r="J52" i="46"/>
  <c r="J53" i="46"/>
  <c r="J54" i="46"/>
  <c r="J55" i="46"/>
  <c r="J56" i="46"/>
  <c r="J57" i="46"/>
  <c r="J58" i="46"/>
  <c r="J59" i="46"/>
  <c r="J60" i="46"/>
  <c r="J61" i="46"/>
  <c r="J62" i="46"/>
  <c r="J63" i="46"/>
  <c r="J64" i="46"/>
  <c r="J65" i="46"/>
  <c r="J66" i="46"/>
  <c r="J67" i="46"/>
  <c r="J68" i="46"/>
  <c r="J69" i="46"/>
  <c r="J70" i="46"/>
  <c r="J71" i="46"/>
  <c r="J72" i="46"/>
  <c r="J73" i="46"/>
  <c r="J74" i="46"/>
  <c r="J75" i="46"/>
  <c r="J76" i="46"/>
  <c r="J77" i="46"/>
  <c r="J78" i="46"/>
  <c r="J79" i="46"/>
  <c r="J80" i="46"/>
  <c r="J81" i="46"/>
  <c r="J82" i="46"/>
  <c r="J83" i="46"/>
  <c r="J84" i="46"/>
  <c r="J85" i="46"/>
  <c r="J86" i="46"/>
  <c r="J87" i="46"/>
  <c r="J88" i="46"/>
  <c r="J89" i="46"/>
  <c r="J90" i="46"/>
  <c r="J91" i="46"/>
  <c r="J92" i="46"/>
  <c r="J93" i="46"/>
  <c r="J94" i="46"/>
  <c r="J95" i="46"/>
  <c r="J96" i="46"/>
  <c r="J97" i="46"/>
  <c r="J98" i="46"/>
  <c r="J99" i="46"/>
  <c r="J100" i="46"/>
  <c r="J101" i="46"/>
  <c r="O2" i="45"/>
  <c r="O3" i="45"/>
  <c r="O4" i="45"/>
  <c r="O5" i="45"/>
  <c r="O6" i="45"/>
  <c r="O7" i="45"/>
  <c r="O8" i="45"/>
  <c r="O9" i="45"/>
  <c r="O10" i="45"/>
  <c r="O11" i="45"/>
  <c r="O12" i="45"/>
  <c r="O13" i="45"/>
  <c r="O14" i="45"/>
  <c r="O15" i="45"/>
  <c r="O16" i="45"/>
  <c r="O17" i="45"/>
  <c r="O18" i="45"/>
  <c r="O19" i="45"/>
  <c r="O20" i="45"/>
  <c r="O21" i="45"/>
  <c r="O22" i="45"/>
  <c r="O23" i="45"/>
  <c r="O24" i="45"/>
  <c r="O25" i="45"/>
  <c r="O26" i="45"/>
  <c r="O27" i="45"/>
  <c r="O28" i="45"/>
  <c r="O29" i="45"/>
  <c r="O30" i="45"/>
  <c r="O31" i="45"/>
  <c r="O32" i="45"/>
  <c r="O33" i="45"/>
  <c r="O34" i="45"/>
  <c r="O35" i="45"/>
  <c r="O36" i="45"/>
  <c r="O37" i="45"/>
  <c r="O38" i="45"/>
  <c r="O39" i="45"/>
  <c r="O40" i="45"/>
  <c r="O41" i="45"/>
  <c r="O42" i="45"/>
  <c r="O43" i="45"/>
  <c r="O44" i="45"/>
  <c r="O45" i="45"/>
  <c r="O46" i="45"/>
  <c r="O47" i="45"/>
  <c r="O48" i="45"/>
  <c r="O49" i="45"/>
  <c r="O50" i="45"/>
  <c r="O51" i="45"/>
  <c r="O52" i="45"/>
  <c r="O53" i="45"/>
  <c r="O54" i="45"/>
  <c r="O55" i="45"/>
  <c r="O56" i="45"/>
  <c r="O57" i="45"/>
  <c r="O58" i="45"/>
  <c r="O59" i="45"/>
  <c r="O60" i="45"/>
  <c r="O61" i="45"/>
  <c r="O62" i="45"/>
  <c r="O63" i="45"/>
  <c r="O64" i="45"/>
  <c r="O65" i="45"/>
  <c r="O66" i="45"/>
  <c r="O67" i="45"/>
  <c r="O68" i="45"/>
  <c r="O69" i="45"/>
  <c r="O70" i="45"/>
  <c r="O71" i="45"/>
  <c r="O72" i="45"/>
  <c r="O73" i="45"/>
  <c r="O74" i="45"/>
  <c r="O75" i="45"/>
  <c r="O76" i="45"/>
  <c r="O77" i="45"/>
  <c r="O78" i="45"/>
  <c r="O79" i="45"/>
  <c r="O80" i="45"/>
  <c r="O81" i="45"/>
  <c r="O82" i="45"/>
  <c r="O83" i="45"/>
  <c r="O84" i="45"/>
  <c r="O85" i="45"/>
  <c r="O86" i="45"/>
  <c r="O87" i="45"/>
  <c r="O88" i="45"/>
  <c r="O89" i="45"/>
  <c r="O90" i="45"/>
  <c r="O91" i="45"/>
  <c r="O92" i="45"/>
  <c r="O93" i="45"/>
  <c r="O94" i="45"/>
  <c r="O95" i="45"/>
  <c r="O96" i="45"/>
  <c r="O97" i="45"/>
  <c r="O98" i="45"/>
  <c r="O99" i="45"/>
  <c r="O100" i="45"/>
  <c r="O101" i="45"/>
  <c r="N2" i="45"/>
  <c r="N3" i="45"/>
  <c r="N4" i="45"/>
  <c r="N5" i="45"/>
  <c r="N6" i="45"/>
  <c r="N7" i="45"/>
  <c r="N8" i="45"/>
  <c r="N9" i="45"/>
  <c r="N10" i="45"/>
  <c r="N11" i="45"/>
  <c r="N12" i="45"/>
  <c r="N13" i="45"/>
  <c r="N14" i="45"/>
  <c r="N15" i="45"/>
  <c r="N16" i="45"/>
  <c r="N17" i="45"/>
  <c r="N18" i="45"/>
  <c r="N19" i="45"/>
  <c r="N20" i="45"/>
  <c r="N21" i="45"/>
  <c r="N22" i="45"/>
  <c r="N23" i="45"/>
  <c r="N24" i="45"/>
  <c r="N25" i="45"/>
  <c r="N26" i="45"/>
  <c r="N27" i="45"/>
  <c r="N28" i="45"/>
  <c r="N29" i="45"/>
  <c r="N30" i="45"/>
  <c r="N31" i="45"/>
  <c r="N32" i="45"/>
  <c r="N33" i="45"/>
  <c r="N34" i="45"/>
  <c r="N35" i="45"/>
  <c r="N36" i="45"/>
  <c r="N37" i="45"/>
  <c r="N38" i="45"/>
  <c r="N39" i="45"/>
  <c r="N40" i="45"/>
  <c r="N41" i="45"/>
  <c r="N42" i="45"/>
  <c r="N43" i="45"/>
  <c r="N44" i="45"/>
  <c r="N45" i="45"/>
  <c r="N46" i="45"/>
  <c r="N47" i="45"/>
  <c r="N48" i="45"/>
  <c r="N49" i="45"/>
  <c r="N50" i="45"/>
  <c r="N51" i="45"/>
  <c r="N52" i="45"/>
  <c r="N53" i="45"/>
  <c r="N54" i="45"/>
  <c r="N55" i="45"/>
  <c r="N56" i="45"/>
  <c r="N57" i="45"/>
  <c r="N58" i="45"/>
  <c r="N59" i="45"/>
  <c r="N60" i="45"/>
  <c r="N61" i="45"/>
  <c r="N62" i="45"/>
  <c r="N63" i="45"/>
  <c r="N64" i="45"/>
  <c r="N65" i="45"/>
  <c r="N66" i="45"/>
  <c r="N67" i="45"/>
  <c r="N68" i="45"/>
  <c r="N69" i="45"/>
  <c r="N70" i="45"/>
  <c r="N71" i="45"/>
  <c r="N72" i="45"/>
  <c r="N73" i="45"/>
  <c r="N74" i="45"/>
  <c r="N75" i="45"/>
  <c r="N76" i="45"/>
  <c r="N77" i="45"/>
  <c r="N78" i="45"/>
  <c r="N79" i="45"/>
  <c r="N80" i="45"/>
  <c r="N81" i="45"/>
  <c r="N82" i="45"/>
  <c r="N83" i="45"/>
  <c r="N84" i="45"/>
  <c r="N85" i="45"/>
  <c r="N86" i="45"/>
  <c r="N87" i="45"/>
  <c r="N88" i="45"/>
  <c r="N89" i="45"/>
  <c r="N90" i="45"/>
  <c r="N91" i="45"/>
  <c r="N92" i="45"/>
  <c r="N93" i="45"/>
  <c r="N94" i="45"/>
  <c r="N95" i="45"/>
  <c r="N96" i="45"/>
  <c r="N97" i="45"/>
  <c r="N98" i="45"/>
  <c r="N99" i="45"/>
  <c r="N100" i="45"/>
  <c r="N101" i="45"/>
  <c r="M2" i="45"/>
  <c r="M3" i="45"/>
  <c r="M4" i="45"/>
  <c r="M5" i="45"/>
  <c r="M6" i="45"/>
  <c r="M7" i="45"/>
  <c r="M8" i="45"/>
  <c r="M9" i="45"/>
  <c r="M10" i="45"/>
  <c r="M11" i="45"/>
  <c r="M12" i="45"/>
  <c r="M13" i="45"/>
  <c r="M14" i="45"/>
  <c r="M15" i="45"/>
  <c r="M16" i="45"/>
  <c r="M17" i="45"/>
  <c r="M18" i="45"/>
  <c r="M19" i="45"/>
  <c r="M20" i="45"/>
  <c r="M21" i="45"/>
  <c r="M22" i="45"/>
  <c r="M23" i="45"/>
  <c r="M24" i="45"/>
  <c r="M25" i="45"/>
  <c r="M26" i="45"/>
  <c r="M27" i="45"/>
  <c r="M28" i="45"/>
  <c r="M29" i="45"/>
  <c r="M30" i="45"/>
  <c r="M31" i="45"/>
  <c r="M32" i="45"/>
  <c r="M33" i="45"/>
  <c r="M34" i="45"/>
  <c r="M35" i="45"/>
  <c r="M36" i="45"/>
  <c r="M37" i="45"/>
  <c r="M38" i="45"/>
  <c r="M39" i="45"/>
  <c r="M40" i="45"/>
  <c r="M41" i="45"/>
  <c r="M42" i="45"/>
  <c r="M43" i="45"/>
  <c r="M44" i="45"/>
  <c r="M45" i="45"/>
  <c r="M46" i="45"/>
  <c r="M47" i="45"/>
  <c r="M48" i="45"/>
  <c r="M49" i="45"/>
  <c r="M50" i="45"/>
  <c r="M51" i="45"/>
  <c r="M52" i="45"/>
  <c r="M53" i="45"/>
  <c r="M54" i="45"/>
  <c r="M55" i="45"/>
  <c r="M56" i="45"/>
  <c r="M57" i="45"/>
  <c r="M58" i="45"/>
  <c r="M59" i="45"/>
  <c r="M60" i="45"/>
  <c r="M61" i="45"/>
  <c r="M62" i="45"/>
  <c r="M63" i="45"/>
  <c r="M64" i="45"/>
  <c r="M65" i="45"/>
  <c r="M66" i="45"/>
  <c r="M67" i="45"/>
  <c r="M68" i="45"/>
  <c r="M69" i="45"/>
  <c r="M70" i="45"/>
  <c r="M71" i="45"/>
  <c r="M72" i="45"/>
  <c r="M73" i="45"/>
  <c r="M74" i="45"/>
  <c r="M75" i="45"/>
  <c r="M76" i="45"/>
  <c r="M77" i="45"/>
  <c r="M78" i="45"/>
  <c r="M79" i="45"/>
  <c r="M80" i="45"/>
  <c r="M81" i="45"/>
  <c r="M82" i="45"/>
  <c r="M83" i="45"/>
  <c r="M84" i="45"/>
  <c r="M85" i="45"/>
  <c r="M86" i="45"/>
  <c r="M87" i="45"/>
  <c r="M88" i="45"/>
  <c r="M89" i="45"/>
  <c r="M90" i="45"/>
  <c r="M91" i="45"/>
  <c r="M92" i="45"/>
  <c r="M93" i="45"/>
  <c r="M94" i="45"/>
  <c r="M95" i="45"/>
  <c r="M96" i="45"/>
  <c r="M97" i="45"/>
  <c r="M98" i="45"/>
  <c r="M99" i="45"/>
  <c r="M100" i="45"/>
  <c r="M101" i="45"/>
  <c r="L2" i="45"/>
  <c r="L3" i="45"/>
  <c r="L4" i="45"/>
  <c r="L5" i="45"/>
  <c r="L6" i="45"/>
  <c r="L7" i="45"/>
  <c r="L8" i="45"/>
  <c r="L9" i="45"/>
  <c r="L10" i="45"/>
  <c r="L11" i="45"/>
  <c r="L12" i="45"/>
  <c r="L13" i="45"/>
  <c r="L14" i="45"/>
  <c r="L15" i="45"/>
  <c r="L16" i="45"/>
  <c r="L17" i="45"/>
  <c r="L18" i="45"/>
  <c r="L19" i="45"/>
  <c r="L20" i="45"/>
  <c r="L21" i="45"/>
  <c r="L22" i="45"/>
  <c r="L23" i="45"/>
  <c r="L24" i="45"/>
  <c r="L25" i="45"/>
  <c r="L26" i="45"/>
  <c r="L27" i="45"/>
  <c r="L28" i="45"/>
  <c r="L29" i="45"/>
  <c r="L30" i="45"/>
  <c r="L31" i="45"/>
  <c r="L32" i="45"/>
  <c r="L33" i="45"/>
  <c r="L34" i="45"/>
  <c r="L35" i="45"/>
  <c r="L36" i="45"/>
  <c r="L37" i="45"/>
  <c r="L38" i="45"/>
  <c r="L39" i="45"/>
  <c r="L40" i="45"/>
  <c r="L41" i="45"/>
  <c r="L42" i="45"/>
  <c r="L43" i="45"/>
  <c r="L44" i="45"/>
  <c r="L45" i="45"/>
  <c r="L46" i="45"/>
  <c r="L47" i="45"/>
  <c r="L48" i="45"/>
  <c r="L49" i="45"/>
  <c r="L50" i="45"/>
  <c r="L51" i="45"/>
  <c r="L52" i="45"/>
  <c r="L53" i="45"/>
  <c r="L54" i="45"/>
  <c r="L55" i="45"/>
  <c r="L56" i="45"/>
  <c r="L57" i="45"/>
  <c r="L58" i="45"/>
  <c r="L59" i="45"/>
  <c r="L60" i="45"/>
  <c r="L61" i="45"/>
  <c r="L62" i="45"/>
  <c r="L63" i="45"/>
  <c r="L64" i="45"/>
  <c r="L65" i="45"/>
  <c r="L66" i="45"/>
  <c r="L67" i="45"/>
  <c r="L68" i="45"/>
  <c r="L69" i="45"/>
  <c r="L70" i="45"/>
  <c r="L71" i="45"/>
  <c r="L72" i="45"/>
  <c r="L73" i="45"/>
  <c r="L74" i="45"/>
  <c r="L75" i="45"/>
  <c r="L76" i="45"/>
  <c r="L77" i="45"/>
  <c r="L78" i="45"/>
  <c r="L79" i="45"/>
  <c r="L80" i="45"/>
  <c r="L81" i="45"/>
  <c r="L82" i="45"/>
  <c r="L83" i="45"/>
  <c r="L84" i="45"/>
  <c r="L85" i="45"/>
  <c r="L86" i="45"/>
  <c r="L87" i="45"/>
  <c r="L88" i="45"/>
  <c r="L89" i="45"/>
  <c r="L90" i="45"/>
  <c r="L91" i="45"/>
  <c r="L92" i="45"/>
  <c r="L93" i="45"/>
  <c r="L94" i="45"/>
  <c r="L95" i="45"/>
  <c r="L96" i="45"/>
  <c r="L97" i="45"/>
  <c r="L98" i="45"/>
  <c r="L99" i="45"/>
  <c r="L100" i="45"/>
  <c r="L101" i="45"/>
  <c r="K2" i="45"/>
  <c r="K3" i="45"/>
  <c r="K4" i="45"/>
  <c r="K5" i="45"/>
  <c r="K6" i="45"/>
  <c r="K7" i="45"/>
  <c r="K8" i="45"/>
  <c r="K9" i="45"/>
  <c r="K10" i="45"/>
  <c r="K11" i="45"/>
  <c r="K12" i="45"/>
  <c r="K13" i="45"/>
  <c r="K14" i="45"/>
  <c r="K15" i="45"/>
  <c r="K16" i="45"/>
  <c r="K17" i="45"/>
  <c r="K18" i="45"/>
  <c r="K19" i="45"/>
  <c r="K20" i="45"/>
  <c r="K21" i="45"/>
  <c r="K22" i="45"/>
  <c r="K23" i="45"/>
  <c r="K24" i="45"/>
  <c r="K25" i="45"/>
  <c r="K26" i="45"/>
  <c r="K27" i="45"/>
  <c r="K28" i="45"/>
  <c r="K29" i="45"/>
  <c r="K30" i="45"/>
  <c r="K31" i="45"/>
  <c r="K32" i="45"/>
  <c r="K33" i="45"/>
  <c r="K34" i="45"/>
  <c r="K35" i="45"/>
  <c r="K36" i="45"/>
  <c r="K37" i="45"/>
  <c r="K38" i="45"/>
  <c r="K39" i="45"/>
  <c r="K40" i="45"/>
  <c r="K41" i="45"/>
  <c r="K42" i="45"/>
  <c r="K43" i="45"/>
  <c r="K44" i="45"/>
  <c r="K45" i="45"/>
  <c r="K46" i="45"/>
  <c r="K47" i="45"/>
  <c r="K48" i="45"/>
  <c r="K49" i="45"/>
  <c r="K50" i="45"/>
  <c r="K51" i="45"/>
  <c r="K52" i="45"/>
  <c r="K53" i="45"/>
  <c r="K54" i="45"/>
  <c r="K55" i="45"/>
  <c r="K56" i="45"/>
  <c r="K57" i="45"/>
  <c r="K58" i="45"/>
  <c r="K59" i="45"/>
  <c r="K60" i="45"/>
  <c r="K61" i="45"/>
  <c r="K62" i="45"/>
  <c r="K63" i="45"/>
  <c r="K64" i="45"/>
  <c r="K65" i="45"/>
  <c r="K66" i="45"/>
  <c r="K67" i="45"/>
  <c r="K68" i="45"/>
  <c r="K69" i="45"/>
  <c r="K70" i="45"/>
  <c r="K71" i="45"/>
  <c r="K72" i="45"/>
  <c r="K73" i="45"/>
  <c r="K74" i="45"/>
  <c r="K75" i="45"/>
  <c r="K76" i="45"/>
  <c r="K77" i="45"/>
  <c r="K78" i="45"/>
  <c r="K79" i="45"/>
  <c r="K80" i="45"/>
  <c r="K81" i="45"/>
  <c r="K82" i="45"/>
  <c r="K83" i="45"/>
  <c r="K84" i="45"/>
  <c r="K85" i="45"/>
  <c r="K86" i="45"/>
  <c r="K87" i="45"/>
  <c r="K88" i="45"/>
  <c r="K89" i="45"/>
  <c r="K90" i="45"/>
  <c r="K91" i="45"/>
  <c r="K92" i="45"/>
  <c r="K93" i="45"/>
  <c r="K94" i="45"/>
  <c r="K95" i="45"/>
  <c r="K96" i="45"/>
  <c r="K97" i="45"/>
  <c r="K98" i="45"/>
  <c r="K99" i="45"/>
  <c r="K100" i="45"/>
  <c r="K101" i="45"/>
  <c r="J2" i="45"/>
  <c r="J3" i="45"/>
  <c r="J4" i="45"/>
  <c r="J5" i="45"/>
  <c r="J6" i="45"/>
  <c r="J7" i="45"/>
  <c r="J8" i="45"/>
  <c r="J9" i="45"/>
  <c r="J10" i="45"/>
  <c r="J11" i="45"/>
  <c r="J12" i="45"/>
  <c r="J13" i="45"/>
  <c r="J14" i="45"/>
  <c r="J15" i="45"/>
  <c r="J16" i="45"/>
  <c r="J17" i="45"/>
  <c r="J18" i="45"/>
  <c r="J19" i="45"/>
  <c r="J20" i="45"/>
  <c r="J21" i="45"/>
  <c r="J22" i="45"/>
  <c r="J23" i="45"/>
  <c r="J24" i="45"/>
  <c r="J25" i="45"/>
  <c r="J26" i="45"/>
  <c r="J27" i="45"/>
  <c r="J28" i="45"/>
  <c r="J29" i="45"/>
  <c r="J30" i="45"/>
  <c r="J31" i="45"/>
  <c r="J32" i="45"/>
  <c r="J33" i="45"/>
  <c r="J34" i="45"/>
  <c r="J35" i="45"/>
  <c r="J36" i="45"/>
  <c r="J37" i="45"/>
  <c r="J38" i="45"/>
  <c r="J39" i="45"/>
  <c r="J40" i="45"/>
  <c r="J41" i="45"/>
  <c r="J42" i="45"/>
  <c r="J43" i="45"/>
  <c r="J44" i="45"/>
  <c r="J45" i="45"/>
  <c r="J46" i="45"/>
  <c r="J47" i="45"/>
  <c r="J48" i="45"/>
  <c r="J49" i="45"/>
  <c r="J50" i="45"/>
  <c r="J51" i="45"/>
  <c r="J52" i="45"/>
  <c r="J53" i="45"/>
  <c r="J54" i="45"/>
  <c r="J55" i="45"/>
  <c r="J56" i="45"/>
  <c r="J57" i="45"/>
  <c r="J58" i="45"/>
  <c r="J59" i="45"/>
  <c r="J60" i="45"/>
  <c r="J61" i="45"/>
  <c r="J62" i="45"/>
  <c r="J63" i="45"/>
  <c r="J64" i="45"/>
  <c r="J65" i="45"/>
  <c r="J66" i="45"/>
  <c r="J67" i="45"/>
  <c r="J68" i="45"/>
  <c r="J69" i="45"/>
  <c r="J70" i="45"/>
  <c r="J71" i="45"/>
  <c r="J72" i="45"/>
  <c r="J73" i="45"/>
  <c r="J74" i="45"/>
  <c r="J75" i="45"/>
  <c r="J76" i="45"/>
  <c r="J77" i="45"/>
  <c r="J78" i="45"/>
  <c r="J79" i="45"/>
  <c r="J80" i="45"/>
  <c r="J81" i="45"/>
  <c r="J82" i="45"/>
  <c r="J83" i="45"/>
  <c r="J84" i="45"/>
  <c r="J85" i="45"/>
  <c r="J86" i="45"/>
  <c r="J87" i="45"/>
  <c r="J88" i="45"/>
  <c r="J89" i="45"/>
  <c r="J90" i="45"/>
  <c r="J91" i="45"/>
  <c r="J92" i="45"/>
  <c r="J93" i="45"/>
  <c r="J94" i="45"/>
  <c r="J95" i="45"/>
  <c r="J96" i="45"/>
  <c r="J97" i="45"/>
  <c r="J98" i="45"/>
  <c r="J99" i="45"/>
  <c r="J100" i="45"/>
  <c r="J101" i="45"/>
  <c r="O2" i="44"/>
  <c r="O3" i="44"/>
  <c r="O4" i="44"/>
  <c r="O5" i="44"/>
  <c r="O6" i="44"/>
  <c r="O7" i="44"/>
  <c r="O8" i="44"/>
  <c r="O9" i="44"/>
  <c r="O10" i="44"/>
  <c r="O11" i="44"/>
  <c r="O12" i="44"/>
  <c r="O13" i="44"/>
  <c r="O14" i="44"/>
  <c r="O15" i="44"/>
  <c r="O16" i="44"/>
  <c r="O17" i="44"/>
  <c r="O18" i="44"/>
  <c r="O19" i="44"/>
  <c r="O20" i="44"/>
  <c r="O21" i="44"/>
  <c r="O22" i="44"/>
  <c r="O23" i="44"/>
  <c r="O24" i="44"/>
  <c r="O25" i="44"/>
  <c r="O26" i="44"/>
  <c r="O27" i="44"/>
  <c r="O28" i="44"/>
  <c r="O29" i="44"/>
  <c r="O30" i="44"/>
  <c r="O31" i="44"/>
  <c r="O32" i="44"/>
  <c r="O33" i="44"/>
  <c r="O34" i="44"/>
  <c r="O35" i="44"/>
  <c r="O36" i="44"/>
  <c r="O37" i="44"/>
  <c r="O38" i="44"/>
  <c r="O39" i="44"/>
  <c r="O40" i="44"/>
  <c r="O41" i="44"/>
  <c r="O42" i="44"/>
  <c r="O43" i="44"/>
  <c r="O44" i="44"/>
  <c r="O45" i="44"/>
  <c r="O46" i="44"/>
  <c r="O47" i="44"/>
  <c r="O48" i="44"/>
  <c r="O49" i="44"/>
  <c r="O50" i="44"/>
  <c r="O51" i="44"/>
  <c r="O52" i="44"/>
  <c r="O53" i="44"/>
  <c r="O54" i="44"/>
  <c r="O55" i="44"/>
  <c r="O56" i="44"/>
  <c r="O57" i="44"/>
  <c r="O58" i="44"/>
  <c r="O59" i="44"/>
  <c r="O60" i="44"/>
  <c r="O61" i="44"/>
  <c r="O62" i="44"/>
  <c r="O63" i="44"/>
  <c r="O64" i="44"/>
  <c r="O65" i="44"/>
  <c r="O66" i="44"/>
  <c r="O67" i="44"/>
  <c r="O68" i="44"/>
  <c r="O69" i="44"/>
  <c r="O70" i="44"/>
  <c r="O71" i="44"/>
  <c r="O72" i="44"/>
  <c r="O73" i="44"/>
  <c r="O74" i="44"/>
  <c r="O75" i="44"/>
  <c r="O76" i="44"/>
  <c r="O77" i="44"/>
  <c r="O78" i="44"/>
  <c r="O79" i="44"/>
  <c r="O80" i="44"/>
  <c r="O81" i="44"/>
  <c r="O82" i="44"/>
  <c r="O83" i="44"/>
  <c r="O84" i="44"/>
  <c r="O85" i="44"/>
  <c r="O86" i="44"/>
  <c r="O87" i="44"/>
  <c r="O88" i="44"/>
  <c r="O89" i="44"/>
  <c r="O90" i="44"/>
  <c r="O91" i="44"/>
  <c r="O92" i="44"/>
  <c r="O93" i="44"/>
  <c r="O94" i="44"/>
  <c r="O95" i="44"/>
  <c r="O96" i="44"/>
  <c r="O97" i="44"/>
  <c r="O98" i="44"/>
  <c r="O99" i="44"/>
  <c r="O100" i="44"/>
  <c r="O101" i="44"/>
  <c r="N2" i="44"/>
  <c r="N3" i="44"/>
  <c r="N4" i="44"/>
  <c r="N5" i="44"/>
  <c r="N6" i="44"/>
  <c r="N7" i="44"/>
  <c r="N8" i="44"/>
  <c r="N9" i="44"/>
  <c r="N10" i="44"/>
  <c r="N11" i="44"/>
  <c r="N12" i="44"/>
  <c r="N13" i="44"/>
  <c r="N14" i="44"/>
  <c r="N15" i="44"/>
  <c r="N16" i="44"/>
  <c r="N17" i="44"/>
  <c r="N18" i="44"/>
  <c r="N19" i="44"/>
  <c r="N20" i="44"/>
  <c r="N21" i="44"/>
  <c r="N22" i="44"/>
  <c r="N23" i="44"/>
  <c r="N24" i="44"/>
  <c r="N25" i="44"/>
  <c r="N26" i="44"/>
  <c r="N27" i="44"/>
  <c r="N28" i="44"/>
  <c r="N29" i="44"/>
  <c r="N30" i="44"/>
  <c r="N31" i="44"/>
  <c r="N32" i="44"/>
  <c r="N33" i="44"/>
  <c r="N34" i="44"/>
  <c r="N35" i="44"/>
  <c r="N36" i="44"/>
  <c r="N37" i="44"/>
  <c r="N38" i="44"/>
  <c r="N39" i="44"/>
  <c r="N40" i="44"/>
  <c r="N41" i="44"/>
  <c r="N42" i="44"/>
  <c r="N43" i="44"/>
  <c r="N44" i="44"/>
  <c r="N45" i="44"/>
  <c r="N46" i="44"/>
  <c r="N47" i="44"/>
  <c r="N48" i="44"/>
  <c r="N49" i="44"/>
  <c r="N50" i="44"/>
  <c r="N51" i="44"/>
  <c r="N52" i="44"/>
  <c r="N53" i="44"/>
  <c r="N54" i="44"/>
  <c r="N55" i="44"/>
  <c r="N56" i="44"/>
  <c r="N57" i="44"/>
  <c r="N58" i="44"/>
  <c r="N59" i="44"/>
  <c r="N60" i="44"/>
  <c r="N61" i="44"/>
  <c r="N62" i="44"/>
  <c r="N63" i="44"/>
  <c r="N64" i="44"/>
  <c r="N65" i="44"/>
  <c r="N66" i="44"/>
  <c r="N67" i="44"/>
  <c r="N68" i="44"/>
  <c r="N69" i="44"/>
  <c r="N70" i="44"/>
  <c r="N71" i="44"/>
  <c r="N72" i="44"/>
  <c r="N73" i="44"/>
  <c r="N74" i="44"/>
  <c r="N75" i="44"/>
  <c r="N76" i="44"/>
  <c r="N77" i="44"/>
  <c r="N78" i="44"/>
  <c r="N79" i="44"/>
  <c r="N80" i="44"/>
  <c r="N81" i="44"/>
  <c r="N82" i="44"/>
  <c r="N83" i="44"/>
  <c r="N84" i="44"/>
  <c r="N85" i="44"/>
  <c r="N86" i="44"/>
  <c r="N87" i="44"/>
  <c r="N88" i="44"/>
  <c r="N89" i="44"/>
  <c r="N90" i="44"/>
  <c r="N91" i="44"/>
  <c r="N92" i="44"/>
  <c r="N93" i="44"/>
  <c r="N94" i="44"/>
  <c r="N95" i="44"/>
  <c r="N96" i="44"/>
  <c r="N97" i="44"/>
  <c r="N98" i="44"/>
  <c r="N99" i="44"/>
  <c r="N100" i="44"/>
  <c r="N101" i="44"/>
  <c r="M2" i="44"/>
  <c r="M3" i="44"/>
  <c r="M4" i="44"/>
  <c r="M5" i="44"/>
  <c r="M6" i="44"/>
  <c r="M7" i="44"/>
  <c r="M8" i="44"/>
  <c r="M9" i="44"/>
  <c r="M10" i="44"/>
  <c r="M11" i="44"/>
  <c r="M12" i="44"/>
  <c r="M13" i="44"/>
  <c r="M14" i="44"/>
  <c r="M15" i="44"/>
  <c r="M16" i="44"/>
  <c r="M17" i="44"/>
  <c r="M18" i="44"/>
  <c r="M19" i="44"/>
  <c r="M20" i="44"/>
  <c r="M21" i="44"/>
  <c r="M22" i="44"/>
  <c r="M23" i="44"/>
  <c r="M24" i="44"/>
  <c r="M25" i="44"/>
  <c r="M26" i="44"/>
  <c r="M27" i="44"/>
  <c r="M28" i="44"/>
  <c r="M29" i="44"/>
  <c r="M30" i="44"/>
  <c r="M31" i="44"/>
  <c r="M32" i="44"/>
  <c r="M33" i="44"/>
  <c r="M34" i="44"/>
  <c r="M35" i="44"/>
  <c r="M36" i="44"/>
  <c r="M37" i="44"/>
  <c r="M38" i="44"/>
  <c r="M39" i="44"/>
  <c r="M40" i="44"/>
  <c r="M41" i="44"/>
  <c r="M42" i="44"/>
  <c r="M43" i="44"/>
  <c r="M44" i="44"/>
  <c r="M45" i="44"/>
  <c r="M46" i="44"/>
  <c r="M47" i="44"/>
  <c r="M48" i="44"/>
  <c r="M49" i="44"/>
  <c r="M50" i="44"/>
  <c r="M51" i="44"/>
  <c r="M52" i="44"/>
  <c r="M53" i="44"/>
  <c r="M54" i="44"/>
  <c r="M55" i="44"/>
  <c r="M56" i="44"/>
  <c r="M57" i="44"/>
  <c r="M58" i="44"/>
  <c r="M59" i="44"/>
  <c r="M60" i="44"/>
  <c r="M61" i="44"/>
  <c r="M62" i="44"/>
  <c r="M63" i="44"/>
  <c r="M64" i="44"/>
  <c r="M65" i="44"/>
  <c r="M66" i="44"/>
  <c r="M67" i="44"/>
  <c r="M68" i="44"/>
  <c r="M69" i="44"/>
  <c r="M70" i="44"/>
  <c r="M71" i="44"/>
  <c r="M72" i="44"/>
  <c r="M73" i="44"/>
  <c r="M74" i="44"/>
  <c r="M75" i="44"/>
  <c r="M76" i="44"/>
  <c r="M77" i="44"/>
  <c r="M78" i="44"/>
  <c r="M79" i="44"/>
  <c r="M80" i="44"/>
  <c r="M81" i="44"/>
  <c r="M82" i="44"/>
  <c r="M83" i="44"/>
  <c r="M84" i="44"/>
  <c r="M85" i="44"/>
  <c r="M86" i="44"/>
  <c r="M87" i="44"/>
  <c r="M88" i="44"/>
  <c r="M89" i="44"/>
  <c r="M90" i="44"/>
  <c r="M91" i="44"/>
  <c r="M92" i="44"/>
  <c r="M93" i="44"/>
  <c r="M94" i="44"/>
  <c r="M95" i="44"/>
  <c r="M96" i="44"/>
  <c r="M97" i="44"/>
  <c r="M98" i="44"/>
  <c r="M99" i="44"/>
  <c r="M100" i="44"/>
  <c r="M101" i="44"/>
  <c r="L2" i="44"/>
  <c r="L3" i="44"/>
  <c r="L4" i="44"/>
  <c r="L5" i="44"/>
  <c r="L6" i="44"/>
  <c r="L7" i="44"/>
  <c r="L8" i="44"/>
  <c r="L9" i="44"/>
  <c r="L10" i="44"/>
  <c r="L11" i="44"/>
  <c r="L12" i="44"/>
  <c r="L13" i="44"/>
  <c r="L14" i="44"/>
  <c r="L15" i="44"/>
  <c r="L16" i="44"/>
  <c r="L17" i="44"/>
  <c r="L18" i="44"/>
  <c r="L19" i="44"/>
  <c r="L20" i="44"/>
  <c r="L21" i="44"/>
  <c r="L22" i="44"/>
  <c r="L23" i="44"/>
  <c r="L24" i="44"/>
  <c r="L25" i="44"/>
  <c r="L26" i="44"/>
  <c r="L27" i="44"/>
  <c r="L28" i="44"/>
  <c r="L29" i="44"/>
  <c r="L30" i="44"/>
  <c r="L31" i="44"/>
  <c r="L32" i="44"/>
  <c r="L33" i="44"/>
  <c r="L34" i="44"/>
  <c r="L35" i="44"/>
  <c r="L36" i="44"/>
  <c r="L37" i="44"/>
  <c r="L38" i="44"/>
  <c r="L39" i="44"/>
  <c r="L40" i="44"/>
  <c r="L41" i="44"/>
  <c r="L42" i="44"/>
  <c r="L43" i="44"/>
  <c r="L44" i="44"/>
  <c r="L45" i="44"/>
  <c r="L46" i="44"/>
  <c r="L47" i="44"/>
  <c r="L48" i="44"/>
  <c r="L49" i="44"/>
  <c r="L50" i="44"/>
  <c r="L51" i="44"/>
  <c r="L52" i="44"/>
  <c r="L53" i="44"/>
  <c r="L54" i="44"/>
  <c r="L55" i="44"/>
  <c r="L56" i="44"/>
  <c r="L57" i="44"/>
  <c r="L58" i="44"/>
  <c r="L59" i="44"/>
  <c r="L60" i="44"/>
  <c r="L61" i="44"/>
  <c r="L62" i="44"/>
  <c r="L63" i="44"/>
  <c r="L64" i="44"/>
  <c r="L65" i="44"/>
  <c r="L66" i="44"/>
  <c r="L67" i="44"/>
  <c r="L68" i="44"/>
  <c r="L69" i="44"/>
  <c r="L70" i="44"/>
  <c r="L71" i="44"/>
  <c r="L72" i="44"/>
  <c r="L73" i="44"/>
  <c r="L74" i="44"/>
  <c r="L75" i="44"/>
  <c r="L76" i="44"/>
  <c r="L77" i="44"/>
  <c r="L78" i="44"/>
  <c r="L79" i="44"/>
  <c r="L80" i="44"/>
  <c r="L81" i="44"/>
  <c r="L82" i="44"/>
  <c r="L83" i="44"/>
  <c r="L84" i="44"/>
  <c r="L85" i="44"/>
  <c r="L86" i="44"/>
  <c r="L87" i="44"/>
  <c r="L88" i="44"/>
  <c r="L89" i="44"/>
  <c r="L90" i="44"/>
  <c r="L91" i="44"/>
  <c r="L92" i="44"/>
  <c r="L93" i="44"/>
  <c r="L94" i="44"/>
  <c r="L95" i="44"/>
  <c r="L96" i="44"/>
  <c r="L97" i="44"/>
  <c r="L98" i="44"/>
  <c r="L99" i="44"/>
  <c r="L100" i="44"/>
  <c r="L101" i="44"/>
  <c r="K2" i="44"/>
  <c r="K3" i="44"/>
  <c r="K4" i="44"/>
  <c r="K5" i="44"/>
  <c r="K6" i="44"/>
  <c r="K7" i="44"/>
  <c r="K8" i="44"/>
  <c r="K9" i="44"/>
  <c r="K10" i="44"/>
  <c r="K11" i="44"/>
  <c r="K12" i="44"/>
  <c r="K13" i="44"/>
  <c r="K14" i="44"/>
  <c r="K15" i="44"/>
  <c r="K16" i="44"/>
  <c r="K17" i="44"/>
  <c r="K18" i="44"/>
  <c r="K19" i="44"/>
  <c r="K20" i="44"/>
  <c r="K21" i="44"/>
  <c r="K22" i="44"/>
  <c r="K23" i="44"/>
  <c r="K24" i="44"/>
  <c r="K25" i="44"/>
  <c r="K26" i="44"/>
  <c r="K27" i="44"/>
  <c r="K28" i="44"/>
  <c r="K29" i="44"/>
  <c r="K30" i="44"/>
  <c r="K31" i="44"/>
  <c r="K32" i="44"/>
  <c r="K33" i="44"/>
  <c r="K34" i="44"/>
  <c r="K35" i="44"/>
  <c r="K36" i="44"/>
  <c r="K37" i="44"/>
  <c r="K38" i="44"/>
  <c r="K39" i="44"/>
  <c r="K40" i="44"/>
  <c r="K41" i="44"/>
  <c r="K42" i="44"/>
  <c r="K43" i="44"/>
  <c r="K44" i="44"/>
  <c r="K45" i="44"/>
  <c r="K46" i="44"/>
  <c r="K47" i="44"/>
  <c r="K48" i="44"/>
  <c r="K49" i="44"/>
  <c r="K50" i="44"/>
  <c r="K51" i="44"/>
  <c r="K52" i="44"/>
  <c r="K53" i="44"/>
  <c r="K54" i="44"/>
  <c r="K55" i="44"/>
  <c r="K56" i="44"/>
  <c r="K57" i="44"/>
  <c r="K58" i="44"/>
  <c r="K59" i="44"/>
  <c r="K60" i="44"/>
  <c r="K61" i="44"/>
  <c r="K62" i="44"/>
  <c r="K63" i="44"/>
  <c r="K64" i="44"/>
  <c r="K65" i="44"/>
  <c r="K66" i="44"/>
  <c r="K67" i="44"/>
  <c r="K68" i="44"/>
  <c r="K69" i="44"/>
  <c r="K70" i="44"/>
  <c r="K71" i="44"/>
  <c r="K72" i="44"/>
  <c r="K73" i="44"/>
  <c r="K74" i="44"/>
  <c r="K75" i="44"/>
  <c r="K76" i="44"/>
  <c r="K77" i="44"/>
  <c r="K78" i="44"/>
  <c r="K79" i="44"/>
  <c r="K80" i="44"/>
  <c r="K81" i="44"/>
  <c r="K82" i="44"/>
  <c r="K83" i="44"/>
  <c r="K84" i="44"/>
  <c r="K85" i="44"/>
  <c r="K86" i="44"/>
  <c r="K87" i="44"/>
  <c r="K88" i="44"/>
  <c r="K89" i="44"/>
  <c r="K90" i="44"/>
  <c r="K91" i="44"/>
  <c r="K92" i="44"/>
  <c r="K93" i="44"/>
  <c r="K94" i="44"/>
  <c r="K95" i="44"/>
  <c r="K96" i="44"/>
  <c r="K97" i="44"/>
  <c r="K98" i="44"/>
  <c r="K99" i="44"/>
  <c r="K100" i="44"/>
  <c r="K101" i="44"/>
  <c r="J2" i="44"/>
  <c r="J3" i="44"/>
  <c r="J4" i="44"/>
  <c r="J5" i="44"/>
  <c r="J6" i="44"/>
  <c r="J7" i="44"/>
  <c r="J8" i="44"/>
  <c r="J9" i="44"/>
  <c r="J10" i="44"/>
  <c r="J11" i="44"/>
  <c r="J12" i="44"/>
  <c r="J13" i="44"/>
  <c r="J14" i="44"/>
  <c r="J15" i="44"/>
  <c r="J16" i="44"/>
  <c r="J17" i="44"/>
  <c r="J18" i="44"/>
  <c r="J19" i="44"/>
  <c r="J20" i="44"/>
  <c r="J21" i="44"/>
  <c r="J22" i="44"/>
  <c r="J23" i="44"/>
  <c r="J24" i="44"/>
  <c r="J25" i="44"/>
  <c r="J26" i="44"/>
  <c r="J27" i="44"/>
  <c r="J28" i="44"/>
  <c r="J29" i="44"/>
  <c r="J30" i="44"/>
  <c r="J31" i="44"/>
  <c r="J32" i="44"/>
  <c r="J33" i="44"/>
  <c r="J34" i="44"/>
  <c r="J35" i="44"/>
  <c r="J36" i="44"/>
  <c r="J37" i="44"/>
  <c r="J38" i="44"/>
  <c r="J39" i="44"/>
  <c r="J40" i="44"/>
  <c r="J41" i="44"/>
  <c r="J42" i="44"/>
  <c r="J43" i="44"/>
  <c r="J44" i="44"/>
  <c r="J45" i="44"/>
  <c r="J46" i="44"/>
  <c r="J47" i="44"/>
  <c r="J48" i="44"/>
  <c r="J49" i="44"/>
  <c r="J50" i="44"/>
  <c r="J51" i="44"/>
  <c r="J52" i="44"/>
  <c r="J53" i="44"/>
  <c r="J54" i="44"/>
  <c r="J55" i="44"/>
  <c r="J56" i="44"/>
  <c r="J57" i="44"/>
  <c r="J58" i="44"/>
  <c r="J59" i="44"/>
  <c r="J60" i="44"/>
  <c r="J61" i="44"/>
  <c r="J62" i="44"/>
  <c r="J63" i="44"/>
  <c r="J64" i="44"/>
  <c r="J65" i="44"/>
  <c r="J66" i="44"/>
  <c r="J67" i="44"/>
  <c r="J68" i="44"/>
  <c r="J69" i="44"/>
  <c r="J70" i="44"/>
  <c r="J71" i="44"/>
  <c r="J72" i="44"/>
  <c r="J73" i="44"/>
  <c r="J74" i="44"/>
  <c r="J75" i="44"/>
  <c r="J76" i="44"/>
  <c r="J77" i="44"/>
  <c r="J78" i="44"/>
  <c r="J79" i="44"/>
  <c r="J80" i="44"/>
  <c r="J81" i="44"/>
  <c r="J82" i="44"/>
  <c r="J83" i="44"/>
  <c r="J84" i="44"/>
  <c r="J85" i="44"/>
  <c r="J86" i="44"/>
  <c r="J87" i="44"/>
  <c r="J88" i="44"/>
  <c r="J89" i="44"/>
  <c r="J90" i="44"/>
  <c r="J91" i="44"/>
  <c r="J92" i="44"/>
  <c r="J93" i="44"/>
  <c r="J94" i="44"/>
  <c r="J95" i="44"/>
  <c r="J96" i="44"/>
  <c r="J97" i="44"/>
  <c r="J98" i="44"/>
  <c r="J99" i="44"/>
  <c r="J100" i="44"/>
  <c r="J101" i="44"/>
  <c r="O2" i="43"/>
  <c r="O3" i="43"/>
  <c r="O4" i="43"/>
  <c r="O5" i="43"/>
  <c r="O6" i="43"/>
  <c r="O7" i="43"/>
  <c r="O8" i="43"/>
  <c r="O9" i="43"/>
  <c r="O10" i="43"/>
  <c r="O11" i="43"/>
  <c r="O12" i="43"/>
  <c r="O13" i="43"/>
  <c r="O14" i="43"/>
  <c r="O15" i="43"/>
  <c r="O16" i="43"/>
  <c r="O17" i="43"/>
  <c r="O18" i="43"/>
  <c r="O19" i="43"/>
  <c r="O20" i="43"/>
  <c r="O21" i="43"/>
  <c r="O22" i="43"/>
  <c r="O23" i="43"/>
  <c r="O24" i="43"/>
  <c r="O25" i="43"/>
  <c r="O26" i="43"/>
  <c r="O27" i="43"/>
  <c r="O28" i="43"/>
  <c r="O29" i="43"/>
  <c r="O30" i="43"/>
  <c r="O31" i="43"/>
  <c r="O32" i="43"/>
  <c r="O33" i="43"/>
  <c r="O34" i="43"/>
  <c r="O35" i="43"/>
  <c r="O36" i="43"/>
  <c r="O37" i="43"/>
  <c r="O38" i="43"/>
  <c r="O39" i="43"/>
  <c r="O40" i="43"/>
  <c r="O41" i="43"/>
  <c r="O42" i="43"/>
  <c r="O43" i="43"/>
  <c r="O44" i="43"/>
  <c r="O45" i="43"/>
  <c r="O46" i="43"/>
  <c r="O47" i="43"/>
  <c r="O48" i="43"/>
  <c r="O49" i="43"/>
  <c r="O50" i="43"/>
  <c r="O51" i="43"/>
  <c r="O52" i="43"/>
  <c r="O53" i="43"/>
  <c r="O54" i="43"/>
  <c r="O55" i="43"/>
  <c r="O56" i="43"/>
  <c r="O57" i="43"/>
  <c r="O58" i="43"/>
  <c r="O59" i="43"/>
  <c r="O60" i="43"/>
  <c r="O61" i="43"/>
  <c r="O62" i="43"/>
  <c r="O63" i="43"/>
  <c r="O64" i="43"/>
  <c r="O65" i="43"/>
  <c r="O66" i="43"/>
  <c r="O67" i="43"/>
  <c r="O68" i="43"/>
  <c r="O69" i="43"/>
  <c r="O70" i="43"/>
  <c r="O71" i="43"/>
  <c r="O72" i="43"/>
  <c r="O73" i="43"/>
  <c r="O74" i="43"/>
  <c r="O75" i="43"/>
  <c r="O76" i="43"/>
  <c r="O77" i="43"/>
  <c r="O78" i="43"/>
  <c r="O79" i="43"/>
  <c r="O80" i="43"/>
  <c r="O81" i="43"/>
  <c r="O82" i="43"/>
  <c r="O83" i="43"/>
  <c r="O84" i="43"/>
  <c r="O85" i="43"/>
  <c r="O86" i="43"/>
  <c r="O87" i="43"/>
  <c r="O88" i="43"/>
  <c r="O89" i="43"/>
  <c r="O90" i="43"/>
  <c r="O91" i="43"/>
  <c r="O92" i="43"/>
  <c r="O93" i="43"/>
  <c r="O94" i="43"/>
  <c r="O95" i="43"/>
  <c r="O96" i="43"/>
  <c r="O97" i="43"/>
  <c r="O98" i="43"/>
  <c r="O99" i="43"/>
  <c r="O100" i="43"/>
  <c r="O101" i="43"/>
  <c r="N2" i="43"/>
  <c r="N3" i="43"/>
  <c r="N4" i="43"/>
  <c r="N5" i="43"/>
  <c r="N6" i="43"/>
  <c r="N7" i="43"/>
  <c r="N8" i="43"/>
  <c r="N9" i="43"/>
  <c r="N10" i="43"/>
  <c r="N11" i="43"/>
  <c r="N12" i="43"/>
  <c r="N13" i="43"/>
  <c r="N14" i="43"/>
  <c r="N15" i="43"/>
  <c r="N16" i="43"/>
  <c r="N17" i="43"/>
  <c r="N18" i="43"/>
  <c r="N19" i="43"/>
  <c r="N20" i="43"/>
  <c r="N21" i="43"/>
  <c r="N22" i="43"/>
  <c r="N23" i="43"/>
  <c r="N24" i="43"/>
  <c r="N25" i="43"/>
  <c r="N26" i="43"/>
  <c r="N27" i="43"/>
  <c r="N28" i="43"/>
  <c r="N29" i="43"/>
  <c r="N30" i="43"/>
  <c r="N31" i="43"/>
  <c r="N32" i="43"/>
  <c r="N33" i="43"/>
  <c r="N34" i="43"/>
  <c r="N35" i="43"/>
  <c r="N36" i="43"/>
  <c r="N37" i="43"/>
  <c r="N38" i="43"/>
  <c r="N39" i="43"/>
  <c r="N40" i="43"/>
  <c r="N41" i="43"/>
  <c r="N42" i="43"/>
  <c r="N43" i="43"/>
  <c r="N44" i="43"/>
  <c r="N45" i="43"/>
  <c r="N46" i="43"/>
  <c r="N47" i="43"/>
  <c r="N48" i="43"/>
  <c r="N49" i="43"/>
  <c r="N50" i="43"/>
  <c r="N51" i="43"/>
  <c r="N52" i="43"/>
  <c r="N53" i="43"/>
  <c r="N54" i="43"/>
  <c r="N55" i="43"/>
  <c r="N56" i="43"/>
  <c r="N57" i="43"/>
  <c r="N58" i="43"/>
  <c r="N59" i="43"/>
  <c r="N60" i="43"/>
  <c r="N61" i="43"/>
  <c r="N62" i="43"/>
  <c r="N63" i="43"/>
  <c r="N64" i="43"/>
  <c r="N65" i="43"/>
  <c r="N66" i="43"/>
  <c r="N67" i="43"/>
  <c r="N68" i="43"/>
  <c r="N69" i="43"/>
  <c r="N70" i="43"/>
  <c r="N71" i="43"/>
  <c r="N72" i="43"/>
  <c r="N73" i="43"/>
  <c r="N74" i="43"/>
  <c r="N75" i="43"/>
  <c r="N76" i="43"/>
  <c r="N77" i="43"/>
  <c r="N78" i="43"/>
  <c r="N79" i="43"/>
  <c r="N80" i="43"/>
  <c r="N81" i="43"/>
  <c r="N82" i="43"/>
  <c r="N83" i="43"/>
  <c r="N84" i="43"/>
  <c r="N85" i="43"/>
  <c r="N86" i="43"/>
  <c r="N87" i="43"/>
  <c r="N88" i="43"/>
  <c r="N89" i="43"/>
  <c r="N90" i="43"/>
  <c r="N91" i="43"/>
  <c r="N92" i="43"/>
  <c r="N93" i="43"/>
  <c r="N94" i="43"/>
  <c r="N95" i="43"/>
  <c r="N96" i="43"/>
  <c r="N97" i="43"/>
  <c r="N98" i="43"/>
  <c r="N99" i="43"/>
  <c r="N100" i="43"/>
  <c r="N101" i="43"/>
  <c r="M2" i="43"/>
  <c r="M3" i="43"/>
  <c r="M4" i="43"/>
  <c r="M5" i="43"/>
  <c r="M6" i="43"/>
  <c r="M7" i="43"/>
  <c r="M8" i="43"/>
  <c r="M9" i="43"/>
  <c r="M10" i="43"/>
  <c r="M11" i="43"/>
  <c r="M12" i="43"/>
  <c r="M13" i="43"/>
  <c r="M14" i="43"/>
  <c r="M15" i="43"/>
  <c r="M16" i="43"/>
  <c r="M17" i="43"/>
  <c r="M18" i="43"/>
  <c r="M19" i="43"/>
  <c r="M20" i="43"/>
  <c r="M21" i="43"/>
  <c r="M22" i="43"/>
  <c r="M23" i="43"/>
  <c r="M24" i="43"/>
  <c r="M25" i="43"/>
  <c r="M26" i="43"/>
  <c r="M27" i="43"/>
  <c r="M28" i="43"/>
  <c r="M29" i="43"/>
  <c r="M30" i="43"/>
  <c r="M31" i="43"/>
  <c r="M32" i="43"/>
  <c r="M33" i="43"/>
  <c r="M34" i="43"/>
  <c r="M35" i="43"/>
  <c r="M36" i="43"/>
  <c r="M37" i="43"/>
  <c r="M38" i="43"/>
  <c r="M39" i="43"/>
  <c r="M40" i="43"/>
  <c r="M41" i="43"/>
  <c r="M42" i="43"/>
  <c r="M43" i="43"/>
  <c r="M44" i="43"/>
  <c r="M45" i="43"/>
  <c r="M46" i="43"/>
  <c r="M47" i="43"/>
  <c r="M48" i="43"/>
  <c r="M49" i="43"/>
  <c r="M50" i="43"/>
  <c r="M51" i="43"/>
  <c r="M52" i="43"/>
  <c r="M53" i="43"/>
  <c r="M54" i="43"/>
  <c r="M55" i="43"/>
  <c r="M56" i="43"/>
  <c r="M57" i="43"/>
  <c r="M58" i="43"/>
  <c r="M59" i="43"/>
  <c r="M60" i="43"/>
  <c r="M61" i="43"/>
  <c r="M62" i="43"/>
  <c r="M63" i="43"/>
  <c r="M64" i="43"/>
  <c r="M65" i="43"/>
  <c r="M66" i="43"/>
  <c r="M67" i="43"/>
  <c r="M68" i="43"/>
  <c r="M69" i="43"/>
  <c r="M70" i="43"/>
  <c r="M71" i="43"/>
  <c r="M72" i="43"/>
  <c r="M73" i="43"/>
  <c r="M74" i="43"/>
  <c r="M75" i="43"/>
  <c r="M76" i="43"/>
  <c r="M77" i="43"/>
  <c r="M78" i="43"/>
  <c r="M79" i="43"/>
  <c r="M80" i="43"/>
  <c r="M81" i="43"/>
  <c r="M82" i="43"/>
  <c r="M83" i="43"/>
  <c r="M84" i="43"/>
  <c r="M85" i="43"/>
  <c r="M86" i="43"/>
  <c r="M87" i="43"/>
  <c r="M88" i="43"/>
  <c r="M89" i="43"/>
  <c r="M90" i="43"/>
  <c r="M91" i="43"/>
  <c r="M92" i="43"/>
  <c r="M93" i="43"/>
  <c r="M94" i="43"/>
  <c r="M95" i="43"/>
  <c r="M96" i="43"/>
  <c r="M97" i="43"/>
  <c r="M98" i="43"/>
  <c r="M99" i="43"/>
  <c r="M100" i="43"/>
  <c r="M101" i="43"/>
  <c r="L2" i="43"/>
  <c r="L3" i="43"/>
  <c r="L4" i="43"/>
  <c r="L5" i="43"/>
  <c r="L6" i="43"/>
  <c r="L7" i="43"/>
  <c r="L8" i="43"/>
  <c r="L9" i="43"/>
  <c r="L10" i="43"/>
  <c r="L11" i="43"/>
  <c r="L12" i="43"/>
  <c r="L13" i="43"/>
  <c r="L14" i="43"/>
  <c r="L15" i="43"/>
  <c r="L16" i="43"/>
  <c r="L17" i="43"/>
  <c r="L18" i="43"/>
  <c r="L19" i="43"/>
  <c r="L20" i="43"/>
  <c r="L21" i="43"/>
  <c r="L22" i="43"/>
  <c r="L23" i="43"/>
  <c r="L24" i="43"/>
  <c r="L25" i="43"/>
  <c r="L26" i="43"/>
  <c r="L27" i="43"/>
  <c r="L28" i="43"/>
  <c r="L29" i="43"/>
  <c r="L30" i="43"/>
  <c r="L31" i="43"/>
  <c r="L32" i="43"/>
  <c r="L33" i="43"/>
  <c r="L34" i="43"/>
  <c r="L35" i="43"/>
  <c r="L36" i="43"/>
  <c r="L37" i="43"/>
  <c r="L38" i="43"/>
  <c r="L39" i="43"/>
  <c r="L40" i="43"/>
  <c r="L41" i="43"/>
  <c r="L42" i="43"/>
  <c r="L43" i="43"/>
  <c r="L44" i="43"/>
  <c r="L45" i="43"/>
  <c r="L46" i="43"/>
  <c r="L47" i="43"/>
  <c r="L48" i="43"/>
  <c r="L49" i="43"/>
  <c r="L50" i="43"/>
  <c r="L51" i="43"/>
  <c r="L52" i="43"/>
  <c r="L53" i="43"/>
  <c r="L54" i="43"/>
  <c r="L55" i="43"/>
  <c r="L56" i="43"/>
  <c r="L57" i="43"/>
  <c r="L58" i="43"/>
  <c r="L59" i="43"/>
  <c r="L60" i="43"/>
  <c r="L61" i="43"/>
  <c r="L62" i="43"/>
  <c r="L63" i="43"/>
  <c r="L64" i="43"/>
  <c r="L65" i="43"/>
  <c r="L66" i="43"/>
  <c r="L67" i="43"/>
  <c r="L68" i="43"/>
  <c r="L69" i="43"/>
  <c r="L70" i="43"/>
  <c r="L71" i="43"/>
  <c r="L72" i="43"/>
  <c r="L73" i="43"/>
  <c r="L74" i="43"/>
  <c r="L75" i="43"/>
  <c r="L76" i="43"/>
  <c r="L77" i="43"/>
  <c r="L78" i="43"/>
  <c r="L79" i="43"/>
  <c r="L80" i="43"/>
  <c r="L81" i="43"/>
  <c r="L82" i="43"/>
  <c r="L83" i="43"/>
  <c r="L84" i="43"/>
  <c r="L85" i="43"/>
  <c r="L86" i="43"/>
  <c r="L87" i="43"/>
  <c r="L88" i="43"/>
  <c r="L89" i="43"/>
  <c r="L90" i="43"/>
  <c r="L91" i="43"/>
  <c r="L92" i="43"/>
  <c r="L93" i="43"/>
  <c r="L94" i="43"/>
  <c r="L95" i="43"/>
  <c r="L96" i="43"/>
  <c r="L97" i="43"/>
  <c r="L98" i="43"/>
  <c r="L99" i="43"/>
  <c r="L100" i="43"/>
  <c r="L101" i="43"/>
  <c r="K2" i="43"/>
  <c r="K3" i="43"/>
  <c r="K4" i="43"/>
  <c r="K5" i="43"/>
  <c r="K6" i="43"/>
  <c r="K7" i="43"/>
  <c r="K8" i="43"/>
  <c r="K9" i="43"/>
  <c r="K10" i="43"/>
  <c r="K11" i="43"/>
  <c r="K12" i="43"/>
  <c r="K13" i="43"/>
  <c r="K14" i="43"/>
  <c r="K15" i="43"/>
  <c r="K16" i="43"/>
  <c r="K17" i="43"/>
  <c r="K18" i="43"/>
  <c r="K19" i="43"/>
  <c r="K20" i="43"/>
  <c r="K21" i="43"/>
  <c r="K22" i="43"/>
  <c r="K23" i="43"/>
  <c r="K24" i="43"/>
  <c r="K25" i="43"/>
  <c r="K26" i="43"/>
  <c r="K27" i="43"/>
  <c r="K28" i="43"/>
  <c r="K29" i="43"/>
  <c r="K30" i="43"/>
  <c r="K31" i="43"/>
  <c r="K32" i="43"/>
  <c r="K33" i="43"/>
  <c r="K34" i="43"/>
  <c r="K35" i="43"/>
  <c r="K36" i="43"/>
  <c r="K37" i="43"/>
  <c r="K38" i="43"/>
  <c r="K39" i="43"/>
  <c r="K40" i="43"/>
  <c r="K41" i="43"/>
  <c r="K42" i="43"/>
  <c r="K43" i="43"/>
  <c r="K44" i="43"/>
  <c r="K45" i="43"/>
  <c r="K46" i="43"/>
  <c r="K47" i="43"/>
  <c r="K48" i="43"/>
  <c r="K49" i="43"/>
  <c r="K50" i="43"/>
  <c r="K51" i="43"/>
  <c r="K52" i="43"/>
  <c r="K53" i="43"/>
  <c r="K54" i="43"/>
  <c r="K55" i="43"/>
  <c r="K56" i="43"/>
  <c r="K57" i="43"/>
  <c r="K58" i="43"/>
  <c r="K59" i="43"/>
  <c r="K60" i="43"/>
  <c r="K61" i="43"/>
  <c r="K62" i="43"/>
  <c r="K63" i="43"/>
  <c r="K64" i="43"/>
  <c r="K65" i="43"/>
  <c r="K66" i="43"/>
  <c r="K67" i="43"/>
  <c r="K68" i="43"/>
  <c r="K69" i="43"/>
  <c r="K70" i="43"/>
  <c r="K71" i="43"/>
  <c r="K72" i="43"/>
  <c r="K73" i="43"/>
  <c r="K74" i="43"/>
  <c r="K75" i="43"/>
  <c r="K76" i="43"/>
  <c r="K77" i="43"/>
  <c r="K78" i="43"/>
  <c r="K79" i="43"/>
  <c r="K80" i="43"/>
  <c r="K81" i="43"/>
  <c r="K82" i="43"/>
  <c r="K83" i="43"/>
  <c r="K84" i="43"/>
  <c r="K85" i="43"/>
  <c r="K86" i="43"/>
  <c r="K87" i="43"/>
  <c r="K88" i="43"/>
  <c r="K89" i="43"/>
  <c r="K90" i="43"/>
  <c r="K91" i="43"/>
  <c r="K92" i="43"/>
  <c r="K93" i="43"/>
  <c r="K94" i="43"/>
  <c r="K95" i="43"/>
  <c r="K96" i="43"/>
  <c r="K97" i="43"/>
  <c r="K98" i="43"/>
  <c r="K99" i="43"/>
  <c r="K100" i="43"/>
  <c r="K101" i="43"/>
  <c r="J2" i="43"/>
  <c r="J3" i="43"/>
  <c r="J4" i="43"/>
  <c r="J5" i="43"/>
  <c r="J6" i="43"/>
  <c r="J7" i="43"/>
  <c r="J8" i="43"/>
  <c r="J9" i="43"/>
  <c r="J10" i="43"/>
  <c r="J11" i="43"/>
  <c r="J12" i="43"/>
  <c r="J13" i="43"/>
  <c r="J14" i="43"/>
  <c r="J15" i="43"/>
  <c r="J16" i="43"/>
  <c r="J17" i="43"/>
  <c r="J18" i="43"/>
  <c r="J19" i="43"/>
  <c r="J20" i="43"/>
  <c r="J21" i="43"/>
  <c r="J22" i="43"/>
  <c r="J23" i="43"/>
  <c r="J24" i="43"/>
  <c r="J25" i="43"/>
  <c r="J26" i="43"/>
  <c r="J27" i="43"/>
  <c r="J28" i="43"/>
  <c r="J29" i="43"/>
  <c r="J30" i="43"/>
  <c r="J31" i="43"/>
  <c r="J32" i="43"/>
  <c r="J33" i="43"/>
  <c r="J34" i="43"/>
  <c r="J35" i="43"/>
  <c r="J36" i="43"/>
  <c r="J37" i="43"/>
  <c r="J38" i="43"/>
  <c r="J39" i="43"/>
  <c r="J40" i="43"/>
  <c r="J41" i="43"/>
  <c r="J42" i="43"/>
  <c r="J43" i="43"/>
  <c r="J44" i="43"/>
  <c r="J45" i="43"/>
  <c r="J46" i="43"/>
  <c r="J47" i="43"/>
  <c r="J48" i="43"/>
  <c r="J49" i="43"/>
  <c r="J50" i="43"/>
  <c r="J51" i="43"/>
  <c r="J52" i="43"/>
  <c r="J53" i="43"/>
  <c r="J54" i="43"/>
  <c r="J55" i="43"/>
  <c r="J56" i="43"/>
  <c r="J57" i="43"/>
  <c r="J58" i="43"/>
  <c r="J59" i="43"/>
  <c r="J60" i="43"/>
  <c r="J61" i="43"/>
  <c r="J62" i="43"/>
  <c r="J63" i="43"/>
  <c r="J64" i="43"/>
  <c r="J65" i="43"/>
  <c r="J66" i="43"/>
  <c r="J67" i="43"/>
  <c r="J68" i="43"/>
  <c r="J69" i="43"/>
  <c r="J70" i="43"/>
  <c r="J71" i="43"/>
  <c r="J72" i="43"/>
  <c r="J73" i="43"/>
  <c r="J74" i="43"/>
  <c r="J75" i="43"/>
  <c r="J76" i="43"/>
  <c r="J77" i="43"/>
  <c r="J78" i="43"/>
  <c r="J79" i="43"/>
  <c r="J80" i="43"/>
  <c r="J81" i="43"/>
  <c r="J82" i="43"/>
  <c r="J83" i="43"/>
  <c r="J84" i="43"/>
  <c r="J85" i="43"/>
  <c r="J86" i="43"/>
  <c r="J87" i="43"/>
  <c r="J88" i="43"/>
  <c r="J89" i="43"/>
  <c r="J90" i="43"/>
  <c r="J91" i="43"/>
  <c r="J92" i="43"/>
  <c r="J93" i="43"/>
  <c r="J94" i="43"/>
  <c r="J95" i="43"/>
  <c r="J96" i="43"/>
  <c r="J97" i="43"/>
  <c r="J98" i="43"/>
  <c r="J99" i="43"/>
  <c r="J100" i="43"/>
  <c r="J101" i="43"/>
  <c r="O2" i="42"/>
  <c r="O3" i="42"/>
  <c r="O4" i="42"/>
  <c r="O5" i="42"/>
  <c r="O6" i="42"/>
  <c r="O7" i="42"/>
  <c r="O8" i="42"/>
  <c r="O9" i="42"/>
  <c r="O10" i="42"/>
  <c r="O11" i="42"/>
  <c r="O12" i="42"/>
  <c r="O13" i="42"/>
  <c r="O14" i="42"/>
  <c r="O15" i="42"/>
  <c r="O16" i="42"/>
  <c r="O17" i="42"/>
  <c r="O18" i="42"/>
  <c r="O19" i="42"/>
  <c r="O20" i="42"/>
  <c r="O21" i="42"/>
  <c r="O22" i="42"/>
  <c r="O23" i="42"/>
  <c r="O24" i="42"/>
  <c r="O25" i="42"/>
  <c r="O26" i="42"/>
  <c r="O27" i="42"/>
  <c r="O28" i="42"/>
  <c r="O29" i="42"/>
  <c r="O30" i="42"/>
  <c r="O31" i="42"/>
  <c r="O32" i="42"/>
  <c r="O33" i="42"/>
  <c r="O34" i="42"/>
  <c r="O35" i="42"/>
  <c r="O36" i="42"/>
  <c r="O37" i="42"/>
  <c r="O38" i="42"/>
  <c r="O39" i="42"/>
  <c r="O40" i="42"/>
  <c r="O41" i="42"/>
  <c r="O42" i="42"/>
  <c r="O43" i="42"/>
  <c r="O44" i="42"/>
  <c r="O45" i="42"/>
  <c r="O46" i="42"/>
  <c r="O47" i="42"/>
  <c r="O48" i="42"/>
  <c r="O49" i="42"/>
  <c r="O50" i="42"/>
  <c r="O51" i="42"/>
  <c r="O52" i="42"/>
  <c r="O53" i="42"/>
  <c r="O54" i="42"/>
  <c r="O55" i="42"/>
  <c r="O56" i="42"/>
  <c r="O57" i="42"/>
  <c r="O58" i="42"/>
  <c r="O59" i="42"/>
  <c r="O60" i="42"/>
  <c r="O61" i="42"/>
  <c r="O62" i="42"/>
  <c r="O63" i="42"/>
  <c r="O64" i="42"/>
  <c r="O65" i="42"/>
  <c r="O66" i="42"/>
  <c r="O67" i="42"/>
  <c r="O68" i="42"/>
  <c r="O69" i="42"/>
  <c r="O70" i="42"/>
  <c r="O71" i="42"/>
  <c r="O72" i="42"/>
  <c r="O73" i="42"/>
  <c r="O74" i="42"/>
  <c r="O75" i="42"/>
  <c r="O76" i="42"/>
  <c r="O77" i="42"/>
  <c r="O78" i="42"/>
  <c r="O79" i="42"/>
  <c r="O80" i="42"/>
  <c r="O81" i="42"/>
  <c r="O82" i="42"/>
  <c r="O83" i="42"/>
  <c r="O84" i="42"/>
  <c r="O85" i="42"/>
  <c r="O86" i="42"/>
  <c r="O87" i="42"/>
  <c r="O88" i="42"/>
  <c r="O89" i="42"/>
  <c r="O90" i="42"/>
  <c r="O91" i="42"/>
  <c r="O92" i="42"/>
  <c r="O93" i="42"/>
  <c r="O94" i="42"/>
  <c r="O95" i="42"/>
  <c r="O96" i="42"/>
  <c r="O97" i="42"/>
  <c r="O98" i="42"/>
  <c r="O99" i="42"/>
  <c r="O100" i="42"/>
  <c r="O101" i="42"/>
  <c r="N2" i="42"/>
  <c r="N3" i="42"/>
  <c r="N4" i="42"/>
  <c r="N5" i="42"/>
  <c r="N6" i="42"/>
  <c r="N7" i="42"/>
  <c r="N8" i="42"/>
  <c r="N9" i="42"/>
  <c r="N10" i="42"/>
  <c r="N11" i="42"/>
  <c r="N12" i="42"/>
  <c r="N13" i="42"/>
  <c r="N14" i="42"/>
  <c r="N15" i="42"/>
  <c r="N16" i="42"/>
  <c r="N17" i="42"/>
  <c r="N18" i="42"/>
  <c r="N19" i="42"/>
  <c r="N20" i="42"/>
  <c r="N21" i="42"/>
  <c r="N22" i="42"/>
  <c r="N23" i="42"/>
  <c r="N24" i="42"/>
  <c r="N25" i="42"/>
  <c r="N26" i="42"/>
  <c r="N27" i="42"/>
  <c r="N28" i="42"/>
  <c r="N29" i="42"/>
  <c r="N30" i="42"/>
  <c r="N31" i="42"/>
  <c r="N32" i="42"/>
  <c r="N33" i="42"/>
  <c r="N34" i="42"/>
  <c r="N35" i="42"/>
  <c r="N36" i="42"/>
  <c r="N37" i="42"/>
  <c r="N38" i="42"/>
  <c r="N39" i="42"/>
  <c r="N40" i="42"/>
  <c r="N41" i="42"/>
  <c r="N42" i="42"/>
  <c r="N43" i="42"/>
  <c r="N44" i="42"/>
  <c r="N45" i="42"/>
  <c r="N46" i="42"/>
  <c r="N47" i="42"/>
  <c r="N48" i="42"/>
  <c r="N49" i="42"/>
  <c r="N50" i="42"/>
  <c r="N51" i="42"/>
  <c r="N52" i="42"/>
  <c r="N53" i="42"/>
  <c r="N54" i="42"/>
  <c r="N55" i="42"/>
  <c r="N56" i="42"/>
  <c r="N57" i="42"/>
  <c r="N58" i="42"/>
  <c r="N59" i="42"/>
  <c r="N60" i="42"/>
  <c r="N61" i="42"/>
  <c r="N62" i="42"/>
  <c r="N63" i="42"/>
  <c r="N64" i="42"/>
  <c r="N65" i="42"/>
  <c r="N66" i="42"/>
  <c r="N67" i="42"/>
  <c r="N68" i="42"/>
  <c r="N69" i="42"/>
  <c r="N70" i="42"/>
  <c r="N71" i="42"/>
  <c r="N72" i="42"/>
  <c r="N73" i="42"/>
  <c r="N74" i="42"/>
  <c r="N75" i="42"/>
  <c r="N76" i="42"/>
  <c r="N77" i="42"/>
  <c r="N78" i="42"/>
  <c r="N79" i="42"/>
  <c r="N80" i="42"/>
  <c r="N81" i="42"/>
  <c r="N82" i="42"/>
  <c r="N83" i="42"/>
  <c r="N84" i="42"/>
  <c r="N85" i="42"/>
  <c r="N86" i="42"/>
  <c r="N87" i="42"/>
  <c r="N88" i="42"/>
  <c r="N89" i="42"/>
  <c r="N90" i="42"/>
  <c r="N91" i="42"/>
  <c r="N92" i="42"/>
  <c r="N93" i="42"/>
  <c r="N94" i="42"/>
  <c r="N95" i="42"/>
  <c r="N96" i="42"/>
  <c r="N97" i="42"/>
  <c r="N98" i="42"/>
  <c r="N99" i="42"/>
  <c r="N100" i="42"/>
  <c r="N101" i="42"/>
  <c r="M2" i="42"/>
  <c r="M3" i="42"/>
  <c r="M4" i="42"/>
  <c r="M5" i="42"/>
  <c r="M6" i="42"/>
  <c r="M7" i="42"/>
  <c r="M8" i="42"/>
  <c r="M9" i="42"/>
  <c r="M10" i="42"/>
  <c r="M11" i="42"/>
  <c r="M12" i="42"/>
  <c r="M13" i="42"/>
  <c r="M14" i="42"/>
  <c r="M15" i="42"/>
  <c r="M16" i="42"/>
  <c r="M17" i="42"/>
  <c r="M18" i="42"/>
  <c r="M19" i="42"/>
  <c r="M20" i="42"/>
  <c r="M21" i="42"/>
  <c r="M22" i="42"/>
  <c r="M23" i="42"/>
  <c r="M24" i="42"/>
  <c r="M25" i="42"/>
  <c r="M26" i="42"/>
  <c r="M27" i="42"/>
  <c r="M28" i="42"/>
  <c r="M29" i="42"/>
  <c r="M30" i="42"/>
  <c r="M31" i="42"/>
  <c r="M32" i="42"/>
  <c r="M33" i="42"/>
  <c r="M34" i="42"/>
  <c r="M35" i="42"/>
  <c r="M36" i="42"/>
  <c r="M37" i="42"/>
  <c r="M38" i="42"/>
  <c r="M39" i="42"/>
  <c r="M40" i="42"/>
  <c r="M41" i="42"/>
  <c r="M42" i="42"/>
  <c r="M43" i="42"/>
  <c r="M44" i="42"/>
  <c r="M45" i="42"/>
  <c r="M46" i="42"/>
  <c r="M47" i="42"/>
  <c r="M48" i="42"/>
  <c r="M49" i="42"/>
  <c r="M50" i="42"/>
  <c r="M51" i="42"/>
  <c r="M52" i="42"/>
  <c r="M53" i="42"/>
  <c r="M54" i="42"/>
  <c r="M55" i="42"/>
  <c r="M56" i="42"/>
  <c r="M57" i="42"/>
  <c r="M58" i="42"/>
  <c r="M59" i="42"/>
  <c r="M60" i="42"/>
  <c r="M61" i="42"/>
  <c r="M62" i="42"/>
  <c r="M63" i="42"/>
  <c r="M64" i="42"/>
  <c r="M65" i="42"/>
  <c r="M66" i="42"/>
  <c r="M67" i="42"/>
  <c r="M68" i="42"/>
  <c r="M69" i="42"/>
  <c r="M70" i="42"/>
  <c r="M71" i="42"/>
  <c r="M72" i="42"/>
  <c r="M73" i="42"/>
  <c r="M74" i="42"/>
  <c r="M75" i="42"/>
  <c r="M76" i="42"/>
  <c r="M77" i="42"/>
  <c r="M78" i="42"/>
  <c r="M79" i="42"/>
  <c r="M80" i="42"/>
  <c r="M81" i="42"/>
  <c r="M82" i="42"/>
  <c r="M83" i="42"/>
  <c r="M84" i="42"/>
  <c r="M85" i="42"/>
  <c r="M86" i="42"/>
  <c r="M87" i="42"/>
  <c r="M88" i="42"/>
  <c r="M89" i="42"/>
  <c r="M90" i="42"/>
  <c r="M91" i="42"/>
  <c r="M92" i="42"/>
  <c r="M93" i="42"/>
  <c r="M94" i="42"/>
  <c r="M95" i="42"/>
  <c r="M96" i="42"/>
  <c r="M97" i="42"/>
  <c r="M98" i="42"/>
  <c r="M99" i="42"/>
  <c r="M100" i="42"/>
  <c r="M101" i="42"/>
  <c r="L2" i="42"/>
  <c r="L3" i="42"/>
  <c r="L4" i="42"/>
  <c r="L5" i="42"/>
  <c r="L6" i="42"/>
  <c r="L7" i="42"/>
  <c r="L8" i="42"/>
  <c r="L9" i="42"/>
  <c r="L10" i="42"/>
  <c r="L11" i="42"/>
  <c r="L12" i="42"/>
  <c r="L13" i="42"/>
  <c r="L14" i="42"/>
  <c r="L15" i="42"/>
  <c r="L16" i="42"/>
  <c r="L17" i="42"/>
  <c r="L18" i="42"/>
  <c r="L19" i="42"/>
  <c r="L20" i="42"/>
  <c r="L21" i="42"/>
  <c r="L22" i="42"/>
  <c r="L23" i="42"/>
  <c r="L24" i="42"/>
  <c r="L25" i="42"/>
  <c r="L26" i="42"/>
  <c r="L27" i="42"/>
  <c r="L28" i="42"/>
  <c r="L29" i="42"/>
  <c r="L30" i="42"/>
  <c r="L31" i="42"/>
  <c r="L32" i="42"/>
  <c r="L33" i="42"/>
  <c r="L34" i="42"/>
  <c r="L35" i="42"/>
  <c r="L36" i="42"/>
  <c r="L37" i="42"/>
  <c r="L38" i="42"/>
  <c r="L39" i="42"/>
  <c r="L40" i="42"/>
  <c r="L41" i="42"/>
  <c r="L42" i="42"/>
  <c r="L43" i="42"/>
  <c r="L44" i="42"/>
  <c r="L45" i="42"/>
  <c r="L46" i="42"/>
  <c r="L47" i="42"/>
  <c r="L48" i="42"/>
  <c r="L49" i="42"/>
  <c r="L50" i="42"/>
  <c r="L51" i="42"/>
  <c r="L52" i="42"/>
  <c r="L53" i="42"/>
  <c r="L54" i="42"/>
  <c r="L55" i="42"/>
  <c r="L56" i="42"/>
  <c r="L57" i="42"/>
  <c r="L58" i="42"/>
  <c r="L59" i="42"/>
  <c r="L60" i="42"/>
  <c r="L61" i="42"/>
  <c r="L62" i="42"/>
  <c r="L63" i="42"/>
  <c r="L64" i="42"/>
  <c r="L65" i="42"/>
  <c r="L66" i="42"/>
  <c r="L67" i="42"/>
  <c r="L68" i="42"/>
  <c r="L69" i="42"/>
  <c r="L70" i="42"/>
  <c r="L71" i="42"/>
  <c r="L72" i="42"/>
  <c r="L73" i="42"/>
  <c r="L74" i="42"/>
  <c r="L75" i="42"/>
  <c r="L76" i="42"/>
  <c r="L77" i="42"/>
  <c r="L78" i="42"/>
  <c r="L79" i="42"/>
  <c r="L80" i="42"/>
  <c r="L81" i="42"/>
  <c r="L82" i="42"/>
  <c r="L83" i="42"/>
  <c r="L84" i="42"/>
  <c r="L85" i="42"/>
  <c r="L86" i="42"/>
  <c r="L87" i="42"/>
  <c r="L88" i="42"/>
  <c r="L89" i="42"/>
  <c r="L90" i="42"/>
  <c r="L91" i="42"/>
  <c r="L92" i="42"/>
  <c r="L93" i="42"/>
  <c r="L94" i="42"/>
  <c r="L95" i="42"/>
  <c r="L96" i="42"/>
  <c r="L97" i="42"/>
  <c r="L98" i="42"/>
  <c r="L99" i="42"/>
  <c r="L100" i="42"/>
  <c r="L101" i="42"/>
  <c r="K2" i="42"/>
  <c r="K3" i="42"/>
  <c r="K4" i="42"/>
  <c r="K5" i="42"/>
  <c r="K6" i="42"/>
  <c r="K7" i="42"/>
  <c r="K8" i="42"/>
  <c r="K9" i="42"/>
  <c r="K10" i="42"/>
  <c r="K11" i="42"/>
  <c r="K12" i="42"/>
  <c r="K13" i="42"/>
  <c r="K14" i="42"/>
  <c r="K15" i="42"/>
  <c r="K16" i="42"/>
  <c r="K17" i="42"/>
  <c r="K18" i="42"/>
  <c r="K19" i="42"/>
  <c r="K20" i="42"/>
  <c r="K21" i="42"/>
  <c r="K22" i="42"/>
  <c r="K23" i="42"/>
  <c r="K24" i="42"/>
  <c r="K25" i="42"/>
  <c r="K26" i="42"/>
  <c r="K27" i="42"/>
  <c r="K28" i="42"/>
  <c r="K29" i="42"/>
  <c r="K30" i="42"/>
  <c r="K31" i="42"/>
  <c r="K32" i="42"/>
  <c r="K33" i="42"/>
  <c r="K34" i="42"/>
  <c r="K35" i="42"/>
  <c r="K36" i="42"/>
  <c r="K37" i="42"/>
  <c r="K38" i="42"/>
  <c r="K39" i="42"/>
  <c r="K40" i="42"/>
  <c r="K41" i="42"/>
  <c r="K42" i="42"/>
  <c r="K43" i="42"/>
  <c r="K44" i="42"/>
  <c r="K45" i="42"/>
  <c r="K46" i="42"/>
  <c r="K47" i="42"/>
  <c r="K48" i="42"/>
  <c r="K49" i="42"/>
  <c r="K50" i="42"/>
  <c r="K51" i="42"/>
  <c r="K52" i="42"/>
  <c r="K53" i="42"/>
  <c r="K54" i="42"/>
  <c r="K55" i="42"/>
  <c r="K56" i="42"/>
  <c r="K57" i="42"/>
  <c r="K58" i="42"/>
  <c r="K59" i="42"/>
  <c r="K60" i="42"/>
  <c r="K61" i="42"/>
  <c r="K62" i="42"/>
  <c r="K63" i="42"/>
  <c r="K64" i="42"/>
  <c r="K65" i="42"/>
  <c r="K66" i="42"/>
  <c r="K67" i="42"/>
  <c r="K68" i="42"/>
  <c r="K69" i="42"/>
  <c r="K70" i="42"/>
  <c r="K71" i="42"/>
  <c r="K72" i="42"/>
  <c r="K73" i="42"/>
  <c r="K74" i="42"/>
  <c r="K75" i="42"/>
  <c r="K76" i="42"/>
  <c r="K77" i="42"/>
  <c r="K78" i="42"/>
  <c r="K79" i="42"/>
  <c r="K80" i="42"/>
  <c r="K81" i="42"/>
  <c r="K82" i="42"/>
  <c r="K83" i="42"/>
  <c r="K84" i="42"/>
  <c r="K85" i="42"/>
  <c r="K86" i="42"/>
  <c r="K87" i="42"/>
  <c r="K88" i="42"/>
  <c r="K89" i="42"/>
  <c r="K90" i="42"/>
  <c r="K91" i="42"/>
  <c r="K92" i="42"/>
  <c r="K93" i="42"/>
  <c r="K94" i="42"/>
  <c r="K95" i="42"/>
  <c r="K96" i="42"/>
  <c r="K97" i="42"/>
  <c r="K98" i="42"/>
  <c r="K99" i="42"/>
  <c r="K100" i="42"/>
  <c r="K101" i="42"/>
  <c r="J2" i="42"/>
  <c r="J3" i="42"/>
  <c r="J4" i="42"/>
  <c r="J5" i="42"/>
  <c r="J6" i="42"/>
  <c r="J7" i="42"/>
  <c r="J8" i="42"/>
  <c r="J9" i="42"/>
  <c r="J10" i="42"/>
  <c r="J11" i="42"/>
  <c r="J12" i="42"/>
  <c r="J13" i="42"/>
  <c r="J14" i="42"/>
  <c r="J15" i="42"/>
  <c r="J16" i="42"/>
  <c r="J17" i="42"/>
  <c r="J18" i="42"/>
  <c r="J19" i="42"/>
  <c r="J20" i="42"/>
  <c r="J21" i="42"/>
  <c r="J22" i="42"/>
  <c r="J23" i="42"/>
  <c r="J24" i="42"/>
  <c r="J25" i="42"/>
  <c r="J26" i="42"/>
  <c r="J27" i="42"/>
  <c r="J28" i="42"/>
  <c r="J29" i="42"/>
  <c r="J30" i="42"/>
  <c r="J31" i="42"/>
  <c r="J32" i="42"/>
  <c r="J33" i="42"/>
  <c r="J34" i="42"/>
  <c r="J35" i="42"/>
  <c r="J36" i="42"/>
  <c r="J37" i="42"/>
  <c r="J38" i="42"/>
  <c r="J39" i="42"/>
  <c r="J40" i="42"/>
  <c r="J41" i="42"/>
  <c r="J42" i="42"/>
  <c r="J43" i="42"/>
  <c r="J44" i="42"/>
  <c r="J45" i="42"/>
  <c r="J46" i="42"/>
  <c r="J47" i="42"/>
  <c r="J48" i="42"/>
  <c r="J49" i="42"/>
  <c r="J50" i="42"/>
  <c r="J51" i="42"/>
  <c r="J52" i="42"/>
  <c r="J53" i="42"/>
  <c r="J54" i="42"/>
  <c r="J55" i="42"/>
  <c r="J56" i="42"/>
  <c r="J57" i="42"/>
  <c r="J58" i="42"/>
  <c r="J59" i="42"/>
  <c r="J60" i="42"/>
  <c r="J61" i="42"/>
  <c r="J62" i="42"/>
  <c r="J63" i="42"/>
  <c r="J64" i="42"/>
  <c r="J65" i="42"/>
  <c r="J66" i="42"/>
  <c r="J67" i="42"/>
  <c r="J68" i="42"/>
  <c r="J69" i="42"/>
  <c r="J70" i="42"/>
  <c r="J71" i="42"/>
  <c r="J72" i="42"/>
  <c r="J73" i="42"/>
  <c r="J74" i="42"/>
  <c r="J75" i="42"/>
  <c r="J76" i="42"/>
  <c r="J77" i="42"/>
  <c r="J78" i="42"/>
  <c r="J79" i="42"/>
  <c r="J80" i="42"/>
  <c r="J81" i="42"/>
  <c r="J82" i="42"/>
  <c r="J83" i="42"/>
  <c r="J84" i="42"/>
  <c r="J85" i="42"/>
  <c r="J86" i="42"/>
  <c r="J87" i="42"/>
  <c r="J88" i="42"/>
  <c r="J89" i="42"/>
  <c r="J90" i="42"/>
  <c r="J91" i="42"/>
  <c r="J92" i="42"/>
  <c r="J93" i="42"/>
  <c r="J94" i="42"/>
  <c r="J95" i="42"/>
  <c r="J96" i="42"/>
  <c r="J97" i="42"/>
  <c r="J98" i="42"/>
  <c r="J99" i="42"/>
  <c r="J100" i="42"/>
  <c r="J101" i="42"/>
  <c r="O2" i="41"/>
  <c r="O3" i="41"/>
  <c r="O4" i="41"/>
  <c r="O5" i="41"/>
  <c r="O6" i="41"/>
  <c r="O7" i="41"/>
  <c r="O8" i="41"/>
  <c r="O9" i="41"/>
  <c r="O10" i="41"/>
  <c r="O11" i="41"/>
  <c r="O12" i="41"/>
  <c r="O13" i="41"/>
  <c r="O14" i="41"/>
  <c r="O15" i="41"/>
  <c r="O16" i="41"/>
  <c r="O17" i="41"/>
  <c r="O18" i="41"/>
  <c r="O19" i="41"/>
  <c r="O20" i="41"/>
  <c r="O21" i="41"/>
  <c r="O22" i="41"/>
  <c r="O23" i="41"/>
  <c r="O24" i="41"/>
  <c r="O25" i="41"/>
  <c r="O26" i="41"/>
  <c r="O27" i="41"/>
  <c r="O28" i="41"/>
  <c r="O29" i="41"/>
  <c r="O30" i="41"/>
  <c r="O31" i="41"/>
  <c r="O32" i="41"/>
  <c r="O33" i="41"/>
  <c r="O34" i="41"/>
  <c r="O35" i="41"/>
  <c r="O36" i="41"/>
  <c r="O37" i="41"/>
  <c r="O38" i="41"/>
  <c r="O39" i="41"/>
  <c r="O40" i="41"/>
  <c r="O41" i="41"/>
  <c r="O42" i="41"/>
  <c r="O43" i="41"/>
  <c r="O44" i="41"/>
  <c r="O45" i="41"/>
  <c r="O46" i="41"/>
  <c r="O47" i="41"/>
  <c r="O48" i="41"/>
  <c r="O49" i="41"/>
  <c r="O50" i="41"/>
  <c r="O51" i="41"/>
  <c r="O52" i="41"/>
  <c r="O53" i="41"/>
  <c r="O54" i="41"/>
  <c r="O55" i="41"/>
  <c r="O56" i="41"/>
  <c r="O57" i="41"/>
  <c r="O58" i="41"/>
  <c r="O59" i="41"/>
  <c r="O60" i="41"/>
  <c r="O61" i="41"/>
  <c r="O62" i="41"/>
  <c r="O63" i="41"/>
  <c r="O64" i="41"/>
  <c r="O65" i="41"/>
  <c r="O66" i="41"/>
  <c r="O67" i="41"/>
  <c r="O68" i="41"/>
  <c r="O69" i="41"/>
  <c r="O70" i="41"/>
  <c r="O71" i="41"/>
  <c r="O72" i="41"/>
  <c r="O73" i="41"/>
  <c r="O74" i="41"/>
  <c r="O75" i="41"/>
  <c r="O76" i="41"/>
  <c r="O77" i="41"/>
  <c r="O78" i="41"/>
  <c r="O79" i="41"/>
  <c r="O80" i="41"/>
  <c r="O81" i="41"/>
  <c r="O82" i="41"/>
  <c r="O83" i="41"/>
  <c r="O84" i="41"/>
  <c r="O85" i="41"/>
  <c r="O86" i="41"/>
  <c r="O87" i="41"/>
  <c r="O88" i="41"/>
  <c r="O89" i="41"/>
  <c r="O90" i="41"/>
  <c r="O91" i="41"/>
  <c r="O92" i="41"/>
  <c r="O93" i="41"/>
  <c r="O94" i="41"/>
  <c r="O95" i="41"/>
  <c r="O96" i="41"/>
  <c r="O97" i="41"/>
  <c r="O98" i="41"/>
  <c r="O99" i="41"/>
  <c r="O100" i="41"/>
  <c r="O101" i="41"/>
  <c r="N2" i="41"/>
  <c r="N3" i="41"/>
  <c r="N4" i="41"/>
  <c r="N5" i="41"/>
  <c r="N6" i="41"/>
  <c r="N7" i="41"/>
  <c r="N8" i="41"/>
  <c r="N9" i="41"/>
  <c r="N10" i="41"/>
  <c r="N11" i="41"/>
  <c r="N12" i="41"/>
  <c r="N13" i="41"/>
  <c r="N14" i="41"/>
  <c r="N15" i="41"/>
  <c r="N16" i="41"/>
  <c r="N17" i="41"/>
  <c r="N18" i="41"/>
  <c r="N19" i="41"/>
  <c r="N20" i="41"/>
  <c r="N21" i="41"/>
  <c r="N22" i="41"/>
  <c r="N23" i="41"/>
  <c r="N24" i="41"/>
  <c r="N25" i="41"/>
  <c r="N26" i="41"/>
  <c r="N27" i="41"/>
  <c r="N28" i="41"/>
  <c r="N29" i="41"/>
  <c r="N30" i="41"/>
  <c r="N31" i="41"/>
  <c r="N32" i="41"/>
  <c r="N33" i="41"/>
  <c r="N34" i="41"/>
  <c r="N35" i="41"/>
  <c r="N36" i="41"/>
  <c r="N37" i="41"/>
  <c r="N38" i="41"/>
  <c r="N39" i="41"/>
  <c r="N40" i="41"/>
  <c r="N41" i="41"/>
  <c r="N42" i="41"/>
  <c r="N43" i="41"/>
  <c r="N44" i="41"/>
  <c r="N45" i="41"/>
  <c r="N46" i="41"/>
  <c r="N47" i="41"/>
  <c r="N48" i="41"/>
  <c r="N49" i="41"/>
  <c r="N50" i="41"/>
  <c r="N51" i="41"/>
  <c r="N52" i="41"/>
  <c r="N53" i="41"/>
  <c r="N54" i="41"/>
  <c r="N55" i="41"/>
  <c r="N56" i="41"/>
  <c r="N57" i="41"/>
  <c r="N58" i="41"/>
  <c r="N59" i="41"/>
  <c r="N60" i="41"/>
  <c r="N61" i="41"/>
  <c r="N62" i="41"/>
  <c r="N63" i="41"/>
  <c r="N64" i="41"/>
  <c r="N65" i="41"/>
  <c r="N66" i="41"/>
  <c r="N67" i="41"/>
  <c r="N68" i="41"/>
  <c r="N69" i="41"/>
  <c r="N70" i="41"/>
  <c r="N71" i="41"/>
  <c r="N72" i="41"/>
  <c r="N73" i="41"/>
  <c r="N74" i="41"/>
  <c r="N75" i="41"/>
  <c r="N76" i="41"/>
  <c r="N77" i="41"/>
  <c r="N78" i="41"/>
  <c r="N79" i="41"/>
  <c r="N80" i="41"/>
  <c r="N81" i="41"/>
  <c r="N82" i="41"/>
  <c r="N83" i="41"/>
  <c r="N84" i="41"/>
  <c r="N85" i="41"/>
  <c r="N86" i="41"/>
  <c r="N87" i="41"/>
  <c r="N88" i="41"/>
  <c r="N89" i="41"/>
  <c r="N90" i="41"/>
  <c r="N91" i="41"/>
  <c r="N92" i="41"/>
  <c r="N93" i="41"/>
  <c r="N94" i="41"/>
  <c r="N95" i="41"/>
  <c r="N96" i="41"/>
  <c r="N97" i="41"/>
  <c r="N98" i="41"/>
  <c r="N99" i="41"/>
  <c r="N100" i="41"/>
  <c r="N101" i="41"/>
  <c r="M2" i="41"/>
  <c r="M3" i="41"/>
  <c r="M4" i="41"/>
  <c r="M5" i="41"/>
  <c r="M6" i="41"/>
  <c r="M7" i="41"/>
  <c r="M8" i="41"/>
  <c r="M9" i="41"/>
  <c r="M10" i="41"/>
  <c r="M11" i="41"/>
  <c r="M12" i="41"/>
  <c r="M13" i="41"/>
  <c r="M14" i="41"/>
  <c r="M15" i="41"/>
  <c r="M16" i="41"/>
  <c r="M17" i="41"/>
  <c r="M18" i="41"/>
  <c r="M19" i="41"/>
  <c r="M20" i="41"/>
  <c r="M21" i="41"/>
  <c r="M22" i="41"/>
  <c r="M23" i="41"/>
  <c r="M24" i="41"/>
  <c r="M25" i="41"/>
  <c r="M26" i="41"/>
  <c r="M27" i="41"/>
  <c r="M28" i="41"/>
  <c r="M29" i="41"/>
  <c r="M30" i="41"/>
  <c r="M31" i="41"/>
  <c r="M32" i="41"/>
  <c r="M33" i="41"/>
  <c r="M34" i="41"/>
  <c r="M35" i="41"/>
  <c r="M36" i="41"/>
  <c r="M37" i="41"/>
  <c r="M38" i="41"/>
  <c r="M39" i="41"/>
  <c r="M40" i="41"/>
  <c r="M41" i="41"/>
  <c r="M42" i="41"/>
  <c r="M43" i="41"/>
  <c r="M44" i="41"/>
  <c r="M45" i="41"/>
  <c r="M46" i="41"/>
  <c r="M47" i="41"/>
  <c r="M48" i="41"/>
  <c r="M49" i="41"/>
  <c r="M50" i="41"/>
  <c r="M51" i="41"/>
  <c r="M52" i="41"/>
  <c r="M53" i="41"/>
  <c r="M54" i="41"/>
  <c r="M55" i="41"/>
  <c r="M56" i="41"/>
  <c r="M57" i="41"/>
  <c r="M58" i="41"/>
  <c r="M59" i="41"/>
  <c r="M60" i="41"/>
  <c r="M61" i="41"/>
  <c r="M62" i="41"/>
  <c r="M63" i="41"/>
  <c r="M64" i="41"/>
  <c r="M65" i="41"/>
  <c r="M66" i="41"/>
  <c r="M67" i="41"/>
  <c r="M68" i="41"/>
  <c r="M69" i="41"/>
  <c r="M70" i="41"/>
  <c r="M71" i="41"/>
  <c r="M72" i="41"/>
  <c r="M73" i="41"/>
  <c r="M74" i="41"/>
  <c r="M75" i="41"/>
  <c r="M76" i="41"/>
  <c r="M77" i="41"/>
  <c r="M78" i="41"/>
  <c r="M79" i="41"/>
  <c r="M80" i="41"/>
  <c r="M81" i="41"/>
  <c r="M82" i="41"/>
  <c r="M83" i="41"/>
  <c r="M84" i="41"/>
  <c r="M85" i="41"/>
  <c r="M86" i="41"/>
  <c r="M87" i="41"/>
  <c r="M88" i="41"/>
  <c r="M89" i="41"/>
  <c r="M90" i="41"/>
  <c r="M91" i="41"/>
  <c r="M92" i="41"/>
  <c r="M93" i="41"/>
  <c r="M94" i="41"/>
  <c r="M95" i="41"/>
  <c r="M96" i="41"/>
  <c r="M97" i="41"/>
  <c r="M98" i="41"/>
  <c r="M99" i="41"/>
  <c r="M100" i="41"/>
  <c r="M101" i="41"/>
  <c r="L2" i="41"/>
  <c r="L3" i="41"/>
  <c r="L4" i="41"/>
  <c r="L5" i="41"/>
  <c r="L6" i="41"/>
  <c r="L7" i="41"/>
  <c r="L8" i="41"/>
  <c r="L9" i="41"/>
  <c r="L10" i="41"/>
  <c r="L11" i="41"/>
  <c r="L12" i="41"/>
  <c r="L13" i="41"/>
  <c r="L14" i="41"/>
  <c r="L15" i="41"/>
  <c r="L16" i="41"/>
  <c r="L17" i="41"/>
  <c r="L18" i="41"/>
  <c r="L19" i="41"/>
  <c r="L20" i="41"/>
  <c r="L21" i="41"/>
  <c r="L22" i="41"/>
  <c r="L23" i="41"/>
  <c r="L24" i="41"/>
  <c r="L25" i="41"/>
  <c r="L26" i="41"/>
  <c r="L27" i="41"/>
  <c r="L28" i="41"/>
  <c r="L29" i="41"/>
  <c r="L30" i="41"/>
  <c r="L31" i="41"/>
  <c r="L32" i="41"/>
  <c r="L33" i="41"/>
  <c r="L34" i="41"/>
  <c r="L35" i="41"/>
  <c r="L36" i="41"/>
  <c r="L37" i="41"/>
  <c r="L38" i="41"/>
  <c r="L39" i="41"/>
  <c r="L40" i="41"/>
  <c r="L41" i="41"/>
  <c r="L42" i="41"/>
  <c r="L43" i="41"/>
  <c r="L44" i="41"/>
  <c r="L45" i="41"/>
  <c r="L46" i="41"/>
  <c r="L47" i="41"/>
  <c r="L48" i="41"/>
  <c r="L49" i="41"/>
  <c r="L50" i="41"/>
  <c r="L51" i="41"/>
  <c r="L52" i="41"/>
  <c r="L53" i="41"/>
  <c r="L54" i="41"/>
  <c r="L55" i="41"/>
  <c r="L56" i="41"/>
  <c r="L57" i="41"/>
  <c r="L58" i="41"/>
  <c r="L59" i="41"/>
  <c r="L60" i="41"/>
  <c r="L61" i="41"/>
  <c r="L62" i="41"/>
  <c r="L63" i="41"/>
  <c r="L64" i="41"/>
  <c r="L65" i="41"/>
  <c r="L66" i="41"/>
  <c r="L67" i="41"/>
  <c r="L68" i="41"/>
  <c r="L69" i="41"/>
  <c r="L70" i="41"/>
  <c r="L71" i="41"/>
  <c r="L72" i="41"/>
  <c r="L73" i="41"/>
  <c r="L74" i="41"/>
  <c r="L75" i="41"/>
  <c r="L76" i="41"/>
  <c r="L77" i="41"/>
  <c r="L78" i="41"/>
  <c r="L79" i="41"/>
  <c r="L80" i="41"/>
  <c r="L81" i="41"/>
  <c r="L82" i="41"/>
  <c r="L83" i="41"/>
  <c r="L84" i="41"/>
  <c r="L85" i="41"/>
  <c r="L86" i="41"/>
  <c r="L87" i="41"/>
  <c r="L88" i="41"/>
  <c r="L89" i="41"/>
  <c r="L90" i="41"/>
  <c r="L91" i="41"/>
  <c r="L92" i="41"/>
  <c r="L93" i="41"/>
  <c r="L94" i="41"/>
  <c r="L95" i="41"/>
  <c r="L96" i="41"/>
  <c r="L97" i="41"/>
  <c r="L98" i="41"/>
  <c r="L99" i="41"/>
  <c r="L100" i="41"/>
  <c r="L101" i="41"/>
  <c r="K2" i="41"/>
  <c r="K3" i="41"/>
  <c r="K4" i="41"/>
  <c r="K5" i="41"/>
  <c r="K6" i="41"/>
  <c r="K7" i="41"/>
  <c r="K8" i="41"/>
  <c r="K9" i="41"/>
  <c r="K10" i="41"/>
  <c r="K11" i="41"/>
  <c r="K12" i="41"/>
  <c r="K13" i="41"/>
  <c r="K14" i="41"/>
  <c r="K15" i="41"/>
  <c r="K16" i="41"/>
  <c r="K17" i="41"/>
  <c r="K18" i="41"/>
  <c r="K19" i="41"/>
  <c r="K20" i="41"/>
  <c r="K21" i="41"/>
  <c r="K22" i="41"/>
  <c r="K23" i="41"/>
  <c r="K24" i="41"/>
  <c r="K25" i="41"/>
  <c r="K26" i="41"/>
  <c r="K27" i="41"/>
  <c r="K28" i="41"/>
  <c r="K29" i="41"/>
  <c r="K30" i="41"/>
  <c r="K31" i="41"/>
  <c r="K32" i="41"/>
  <c r="K33" i="41"/>
  <c r="K34" i="41"/>
  <c r="K35" i="41"/>
  <c r="K36" i="41"/>
  <c r="K37" i="41"/>
  <c r="K38" i="41"/>
  <c r="K39" i="41"/>
  <c r="K40" i="41"/>
  <c r="K41" i="41"/>
  <c r="K42" i="41"/>
  <c r="K43" i="41"/>
  <c r="K44" i="41"/>
  <c r="K45" i="41"/>
  <c r="K46" i="41"/>
  <c r="K47" i="41"/>
  <c r="K48" i="41"/>
  <c r="K49" i="41"/>
  <c r="K50" i="41"/>
  <c r="K51" i="41"/>
  <c r="K52" i="41"/>
  <c r="K53" i="41"/>
  <c r="K54" i="41"/>
  <c r="K55" i="41"/>
  <c r="K56" i="41"/>
  <c r="K57" i="41"/>
  <c r="K58" i="41"/>
  <c r="K59" i="41"/>
  <c r="K60" i="41"/>
  <c r="K61" i="41"/>
  <c r="K62" i="41"/>
  <c r="K63" i="41"/>
  <c r="K64" i="41"/>
  <c r="K65" i="41"/>
  <c r="K66" i="41"/>
  <c r="K67" i="41"/>
  <c r="K68" i="41"/>
  <c r="K69" i="41"/>
  <c r="K70" i="41"/>
  <c r="K71" i="41"/>
  <c r="K72" i="41"/>
  <c r="K73" i="41"/>
  <c r="K74" i="41"/>
  <c r="K75" i="41"/>
  <c r="K76" i="41"/>
  <c r="K77" i="41"/>
  <c r="K78" i="41"/>
  <c r="K79" i="41"/>
  <c r="K80" i="41"/>
  <c r="K81" i="41"/>
  <c r="K82" i="41"/>
  <c r="K83" i="41"/>
  <c r="K84" i="41"/>
  <c r="K85" i="41"/>
  <c r="K86" i="41"/>
  <c r="K87" i="41"/>
  <c r="K88" i="41"/>
  <c r="K89" i="41"/>
  <c r="K90" i="41"/>
  <c r="K91" i="41"/>
  <c r="K92" i="41"/>
  <c r="K93" i="41"/>
  <c r="K94" i="41"/>
  <c r="K95" i="41"/>
  <c r="K96" i="41"/>
  <c r="K97" i="41"/>
  <c r="K98" i="41"/>
  <c r="K99" i="41"/>
  <c r="K100" i="41"/>
  <c r="K101" i="41"/>
  <c r="J2" i="41"/>
  <c r="J3" i="41"/>
  <c r="J4" i="41"/>
  <c r="J5" i="41"/>
  <c r="J6" i="41"/>
  <c r="J7" i="41"/>
  <c r="J8" i="41"/>
  <c r="J9" i="41"/>
  <c r="J10" i="41"/>
  <c r="J11" i="41"/>
  <c r="J12" i="41"/>
  <c r="J13" i="41"/>
  <c r="J14" i="41"/>
  <c r="J15" i="41"/>
  <c r="J16" i="41"/>
  <c r="J17" i="41"/>
  <c r="J18" i="41"/>
  <c r="J19" i="41"/>
  <c r="J20" i="41"/>
  <c r="J21" i="41"/>
  <c r="J22" i="41"/>
  <c r="J23" i="41"/>
  <c r="J24" i="41"/>
  <c r="J25" i="41"/>
  <c r="J26" i="41"/>
  <c r="J27" i="41"/>
  <c r="J28" i="41"/>
  <c r="J29" i="41"/>
  <c r="J30" i="41"/>
  <c r="J31" i="41"/>
  <c r="J32" i="41"/>
  <c r="J33" i="41"/>
  <c r="J34" i="41"/>
  <c r="J35" i="41"/>
  <c r="J36" i="41"/>
  <c r="J37" i="41"/>
  <c r="J38" i="41"/>
  <c r="J39" i="41"/>
  <c r="J40" i="41"/>
  <c r="J41" i="41"/>
  <c r="J42" i="41"/>
  <c r="J43" i="41"/>
  <c r="J44" i="41"/>
  <c r="J45" i="41"/>
  <c r="J46" i="41"/>
  <c r="J47" i="41"/>
  <c r="J48" i="41"/>
  <c r="J49" i="41"/>
  <c r="J50" i="41"/>
  <c r="J51" i="41"/>
  <c r="J52" i="41"/>
  <c r="J53" i="41"/>
  <c r="J54" i="41"/>
  <c r="J55" i="41"/>
  <c r="J56" i="41"/>
  <c r="J57" i="41"/>
  <c r="J58" i="41"/>
  <c r="J59" i="41"/>
  <c r="J60" i="41"/>
  <c r="J61" i="41"/>
  <c r="J62" i="41"/>
  <c r="J63" i="41"/>
  <c r="J64" i="41"/>
  <c r="J65" i="41"/>
  <c r="J66" i="41"/>
  <c r="J67" i="41"/>
  <c r="J68" i="41"/>
  <c r="J69" i="41"/>
  <c r="J70" i="41"/>
  <c r="J71" i="41"/>
  <c r="J72" i="41"/>
  <c r="J73" i="41"/>
  <c r="J74" i="41"/>
  <c r="J75" i="41"/>
  <c r="J76" i="41"/>
  <c r="J77" i="41"/>
  <c r="J78" i="41"/>
  <c r="J79" i="41"/>
  <c r="J80" i="41"/>
  <c r="J81" i="41"/>
  <c r="J82" i="41"/>
  <c r="J83" i="41"/>
  <c r="J84" i="41"/>
  <c r="J85" i="41"/>
  <c r="J86" i="41"/>
  <c r="J87" i="41"/>
  <c r="J88" i="41"/>
  <c r="J89" i="41"/>
  <c r="J90" i="41"/>
  <c r="J91" i="41"/>
  <c r="J92" i="41"/>
  <c r="J93" i="41"/>
  <c r="J94" i="41"/>
  <c r="J95" i="41"/>
  <c r="J96" i="41"/>
  <c r="J97" i="41"/>
  <c r="J98" i="41"/>
  <c r="J99" i="41"/>
  <c r="J100" i="41"/>
  <c r="J101" i="41"/>
  <c r="O2" i="40"/>
  <c r="O3" i="40"/>
  <c r="O4" i="40"/>
  <c r="O5" i="40"/>
  <c r="O6" i="40"/>
  <c r="O7" i="40"/>
  <c r="O8" i="40"/>
  <c r="O9" i="40"/>
  <c r="O10" i="40"/>
  <c r="O11" i="40"/>
  <c r="O12" i="40"/>
  <c r="O13" i="40"/>
  <c r="O14" i="40"/>
  <c r="O15" i="40"/>
  <c r="O16" i="40"/>
  <c r="O17" i="40"/>
  <c r="O18" i="40"/>
  <c r="O19" i="40"/>
  <c r="O20" i="40"/>
  <c r="O21" i="40"/>
  <c r="O22" i="40"/>
  <c r="O23" i="40"/>
  <c r="O24" i="40"/>
  <c r="O25" i="40"/>
  <c r="O26" i="40"/>
  <c r="O27" i="40"/>
  <c r="O28" i="40"/>
  <c r="O29" i="40"/>
  <c r="O30" i="40"/>
  <c r="O31" i="40"/>
  <c r="O32" i="40"/>
  <c r="O33" i="40"/>
  <c r="O34" i="40"/>
  <c r="O35" i="40"/>
  <c r="O36" i="40"/>
  <c r="O37" i="40"/>
  <c r="O38" i="40"/>
  <c r="O39" i="40"/>
  <c r="O40" i="40"/>
  <c r="O41" i="40"/>
  <c r="O42" i="40"/>
  <c r="O43" i="40"/>
  <c r="O44" i="40"/>
  <c r="O45" i="40"/>
  <c r="O46" i="40"/>
  <c r="O47" i="40"/>
  <c r="O48" i="40"/>
  <c r="O49" i="40"/>
  <c r="O50" i="40"/>
  <c r="O51" i="40"/>
  <c r="O52" i="40"/>
  <c r="O53" i="40"/>
  <c r="O54" i="40"/>
  <c r="O55" i="40"/>
  <c r="O56" i="40"/>
  <c r="O57" i="40"/>
  <c r="O58" i="40"/>
  <c r="O59" i="40"/>
  <c r="O60" i="40"/>
  <c r="O61" i="40"/>
  <c r="O62" i="40"/>
  <c r="O63" i="40"/>
  <c r="O64" i="40"/>
  <c r="O65" i="40"/>
  <c r="O66" i="40"/>
  <c r="O67" i="40"/>
  <c r="O68" i="40"/>
  <c r="O69" i="40"/>
  <c r="O70" i="40"/>
  <c r="O71" i="40"/>
  <c r="O72" i="40"/>
  <c r="O73" i="40"/>
  <c r="O74" i="40"/>
  <c r="O75" i="40"/>
  <c r="O76" i="40"/>
  <c r="O77" i="40"/>
  <c r="O78" i="40"/>
  <c r="O79" i="40"/>
  <c r="O80" i="40"/>
  <c r="O81" i="40"/>
  <c r="O82" i="40"/>
  <c r="O83" i="40"/>
  <c r="O84" i="40"/>
  <c r="O85" i="40"/>
  <c r="O86" i="40"/>
  <c r="O87" i="40"/>
  <c r="O88" i="40"/>
  <c r="O89" i="40"/>
  <c r="O90" i="40"/>
  <c r="O91" i="40"/>
  <c r="O92" i="40"/>
  <c r="O93" i="40"/>
  <c r="O94" i="40"/>
  <c r="O95" i="40"/>
  <c r="O96" i="40"/>
  <c r="O97" i="40"/>
  <c r="O98" i="40"/>
  <c r="O99" i="40"/>
  <c r="O100" i="40"/>
  <c r="O101" i="40"/>
  <c r="N2" i="40"/>
  <c r="N3" i="40"/>
  <c r="N4" i="40"/>
  <c r="N5" i="40"/>
  <c r="N6" i="40"/>
  <c r="N7" i="40"/>
  <c r="N8" i="40"/>
  <c r="N9" i="40"/>
  <c r="N10" i="40"/>
  <c r="N11" i="40"/>
  <c r="N12" i="40"/>
  <c r="N13" i="40"/>
  <c r="N14" i="40"/>
  <c r="N15" i="40"/>
  <c r="N16" i="40"/>
  <c r="N17" i="40"/>
  <c r="N18" i="40"/>
  <c r="N19" i="40"/>
  <c r="N20" i="40"/>
  <c r="N21" i="40"/>
  <c r="N22" i="40"/>
  <c r="N23" i="40"/>
  <c r="N24" i="40"/>
  <c r="N25" i="40"/>
  <c r="N26" i="40"/>
  <c r="N27" i="40"/>
  <c r="N28" i="40"/>
  <c r="N29" i="40"/>
  <c r="N30" i="40"/>
  <c r="N31" i="40"/>
  <c r="N32" i="40"/>
  <c r="N33" i="40"/>
  <c r="N34" i="40"/>
  <c r="N35" i="40"/>
  <c r="N36" i="40"/>
  <c r="N37" i="40"/>
  <c r="N38" i="40"/>
  <c r="N39" i="40"/>
  <c r="N40" i="40"/>
  <c r="N41" i="40"/>
  <c r="N42" i="40"/>
  <c r="N43" i="40"/>
  <c r="N44" i="40"/>
  <c r="N45" i="40"/>
  <c r="N46" i="40"/>
  <c r="N47" i="40"/>
  <c r="N48" i="40"/>
  <c r="N49" i="40"/>
  <c r="N50" i="40"/>
  <c r="N51" i="40"/>
  <c r="N52" i="40"/>
  <c r="N53" i="40"/>
  <c r="N54" i="40"/>
  <c r="N55" i="40"/>
  <c r="N56" i="40"/>
  <c r="N57" i="40"/>
  <c r="N58" i="40"/>
  <c r="N59" i="40"/>
  <c r="N60" i="40"/>
  <c r="N61" i="40"/>
  <c r="N62" i="40"/>
  <c r="N63" i="40"/>
  <c r="N64" i="40"/>
  <c r="N65" i="40"/>
  <c r="N66" i="40"/>
  <c r="N67" i="40"/>
  <c r="N68" i="40"/>
  <c r="N69" i="40"/>
  <c r="N70" i="40"/>
  <c r="N71" i="40"/>
  <c r="N72" i="40"/>
  <c r="N73" i="40"/>
  <c r="N74" i="40"/>
  <c r="N75" i="40"/>
  <c r="N76" i="40"/>
  <c r="N77" i="40"/>
  <c r="N78" i="40"/>
  <c r="N79" i="40"/>
  <c r="N80" i="40"/>
  <c r="N81" i="40"/>
  <c r="N82" i="40"/>
  <c r="N83" i="40"/>
  <c r="N84" i="40"/>
  <c r="N85" i="40"/>
  <c r="N86" i="40"/>
  <c r="N87" i="40"/>
  <c r="N88" i="40"/>
  <c r="N89" i="40"/>
  <c r="N90" i="40"/>
  <c r="N91" i="40"/>
  <c r="N92" i="40"/>
  <c r="N93" i="40"/>
  <c r="N94" i="40"/>
  <c r="N95" i="40"/>
  <c r="N96" i="40"/>
  <c r="N97" i="40"/>
  <c r="N98" i="40"/>
  <c r="N99" i="40"/>
  <c r="N100" i="40"/>
  <c r="N101" i="40"/>
  <c r="M2" i="40"/>
  <c r="M3" i="40"/>
  <c r="M4" i="40"/>
  <c r="M5" i="40"/>
  <c r="M6" i="40"/>
  <c r="M7" i="40"/>
  <c r="M8" i="40"/>
  <c r="M9" i="40"/>
  <c r="M10" i="40"/>
  <c r="M11" i="40"/>
  <c r="M12" i="40"/>
  <c r="M13" i="40"/>
  <c r="M14" i="40"/>
  <c r="M15" i="40"/>
  <c r="M16" i="40"/>
  <c r="M17" i="40"/>
  <c r="M18" i="40"/>
  <c r="M19" i="40"/>
  <c r="M20" i="40"/>
  <c r="M21" i="40"/>
  <c r="M22" i="40"/>
  <c r="M23" i="40"/>
  <c r="M24" i="40"/>
  <c r="M25" i="40"/>
  <c r="M26" i="40"/>
  <c r="M27" i="40"/>
  <c r="M28" i="40"/>
  <c r="M29" i="40"/>
  <c r="M30" i="40"/>
  <c r="M31" i="40"/>
  <c r="M32" i="40"/>
  <c r="M33" i="40"/>
  <c r="M34" i="40"/>
  <c r="M35" i="40"/>
  <c r="M36" i="40"/>
  <c r="M37" i="40"/>
  <c r="M38" i="40"/>
  <c r="M39" i="40"/>
  <c r="M40" i="40"/>
  <c r="M41" i="40"/>
  <c r="M42" i="40"/>
  <c r="M43" i="40"/>
  <c r="M44" i="40"/>
  <c r="M45" i="40"/>
  <c r="M46" i="40"/>
  <c r="M47" i="40"/>
  <c r="M48" i="40"/>
  <c r="M49" i="40"/>
  <c r="M50" i="40"/>
  <c r="M51" i="40"/>
  <c r="M52" i="40"/>
  <c r="M53" i="40"/>
  <c r="M54" i="40"/>
  <c r="M55" i="40"/>
  <c r="M56" i="40"/>
  <c r="M57" i="40"/>
  <c r="M58" i="40"/>
  <c r="M59" i="40"/>
  <c r="M60" i="40"/>
  <c r="M61" i="40"/>
  <c r="M62" i="40"/>
  <c r="M63" i="40"/>
  <c r="M64" i="40"/>
  <c r="M65" i="40"/>
  <c r="M66" i="40"/>
  <c r="M67" i="40"/>
  <c r="M68" i="40"/>
  <c r="M69" i="40"/>
  <c r="M70" i="40"/>
  <c r="M71" i="40"/>
  <c r="M72" i="40"/>
  <c r="M73" i="40"/>
  <c r="M74" i="40"/>
  <c r="M75" i="40"/>
  <c r="M76" i="40"/>
  <c r="M77" i="40"/>
  <c r="M78" i="40"/>
  <c r="M79" i="40"/>
  <c r="M80" i="40"/>
  <c r="M81" i="40"/>
  <c r="M82" i="40"/>
  <c r="M83" i="40"/>
  <c r="M84" i="40"/>
  <c r="M85" i="40"/>
  <c r="M86" i="40"/>
  <c r="M87" i="40"/>
  <c r="M88" i="40"/>
  <c r="M89" i="40"/>
  <c r="M90" i="40"/>
  <c r="M91" i="40"/>
  <c r="M92" i="40"/>
  <c r="M93" i="40"/>
  <c r="M94" i="40"/>
  <c r="M95" i="40"/>
  <c r="M96" i="40"/>
  <c r="M97" i="40"/>
  <c r="M98" i="40"/>
  <c r="M99" i="40"/>
  <c r="M100" i="40"/>
  <c r="M101" i="40"/>
  <c r="L2" i="40"/>
  <c r="L3" i="40"/>
  <c r="L4" i="40"/>
  <c r="L5" i="40"/>
  <c r="L6" i="40"/>
  <c r="L7" i="40"/>
  <c r="L8" i="40"/>
  <c r="L9" i="40"/>
  <c r="L10" i="40"/>
  <c r="L11" i="40"/>
  <c r="L12" i="40"/>
  <c r="L13" i="40"/>
  <c r="L14" i="40"/>
  <c r="L15" i="40"/>
  <c r="L16" i="40"/>
  <c r="L17" i="40"/>
  <c r="L18" i="40"/>
  <c r="L19" i="40"/>
  <c r="L20" i="40"/>
  <c r="L21" i="40"/>
  <c r="L22" i="40"/>
  <c r="L23" i="40"/>
  <c r="L24" i="40"/>
  <c r="L25" i="40"/>
  <c r="L26" i="40"/>
  <c r="L27" i="40"/>
  <c r="L28" i="40"/>
  <c r="L29" i="40"/>
  <c r="L30" i="40"/>
  <c r="L31" i="40"/>
  <c r="L32" i="40"/>
  <c r="L33" i="40"/>
  <c r="L34" i="40"/>
  <c r="L35" i="40"/>
  <c r="L36" i="40"/>
  <c r="L37" i="40"/>
  <c r="L38" i="40"/>
  <c r="L39" i="40"/>
  <c r="L40" i="40"/>
  <c r="L41" i="40"/>
  <c r="L42" i="40"/>
  <c r="L43" i="40"/>
  <c r="L44" i="40"/>
  <c r="L45" i="40"/>
  <c r="L46" i="40"/>
  <c r="L47" i="40"/>
  <c r="L48" i="40"/>
  <c r="L49" i="40"/>
  <c r="L50" i="40"/>
  <c r="L51" i="40"/>
  <c r="L52" i="40"/>
  <c r="L53" i="40"/>
  <c r="L54" i="40"/>
  <c r="L55" i="40"/>
  <c r="L56" i="40"/>
  <c r="L57" i="40"/>
  <c r="L58" i="40"/>
  <c r="L59" i="40"/>
  <c r="L60" i="40"/>
  <c r="L61" i="40"/>
  <c r="L62" i="40"/>
  <c r="L63" i="40"/>
  <c r="L64" i="40"/>
  <c r="L65" i="40"/>
  <c r="L66" i="40"/>
  <c r="L67" i="40"/>
  <c r="L68" i="40"/>
  <c r="L69" i="40"/>
  <c r="L70" i="40"/>
  <c r="L71" i="40"/>
  <c r="L72" i="40"/>
  <c r="L73" i="40"/>
  <c r="L74" i="40"/>
  <c r="L75" i="40"/>
  <c r="L76" i="40"/>
  <c r="L77" i="40"/>
  <c r="L78" i="40"/>
  <c r="L79" i="40"/>
  <c r="L80" i="40"/>
  <c r="L81" i="40"/>
  <c r="L82" i="40"/>
  <c r="L83" i="40"/>
  <c r="L84" i="40"/>
  <c r="L85" i="40"/>
  <c r="L86" i="40"/>
  <c r="L87" i="40"/>
  <c r="L88" i="40"/>
  <c r="L89" i="40"/>
  <c r="L90" i="40"/>
  <c r="L91" i="40"/>
  <c r="L92" i="40"/>
  <c r="L93" i="40"/>
  <c r="L94" i="40"/>
  <c r="L95" i="40"/>
  <c r="L96" i="40"/>
  <c r="L97" i="40"/>
  <c r="L98" i="40"/>
  <c r="L99" i="40"/>
  <c r="L100" i="40"/>
  <c r="L101" i="40"/>
  <c r="K2" i="40"/>
  <c r="K3" i="40"/>
  <c r="K4" i="40"/>
  <c r="K5" i="40"/>
  <c r="K6" i="40"/>
  <c r="K7" i="40"/>
  <c r="K8" i="40"/>
  <c r="K9" i="40"/>
  <c r="K10" i="40"/>
  <c r="K11" i="40"/>
  <c r="K12" i="40"/>
  <c r="K13" i="40"/>
  <c r="K14" i="40"/>
  <c r="K15" i="40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K30" i="40"/>
  <c r="K31" i="40"/>
  <c r="K32" i="40"/>
  <c r="K33" i="40"/>
  <c r="K34" i="40"/>
  <c r="K35" i="40"/>
  <c r="K36" i="40"/>
  <c r="K37" i="40"/>
  <c r="K38" i="40"/>
  <c r="K39" i="40"/>
  <c r="K40" i="40"/>
  <c r="K41" i="40"/>
  <c r="K42" i="40"/>
  <c r="K43" i="40"/>
  <c r="K44" i="40"/>
  <c r="K45" i="40"/>
  <c r="K46" i="40"/>
  <c r="K47" i="40"/>
  <c r="K48" i="40"/>
  <c r="K49" i="40"/>
  <c r="K50" i="40"/>
  <c r="K51" i="40"/>
  <c r="K52" i="40"/>
  <c r="K53" i="40"/>
  <c r="K54" i="40"/>
  <c r="K55" i="40"/>
  <c r="K56" i="40"/>
  <c r="K57" i="40"/>
  <c r="K58" i="40"/>
  <c r="K59" i="40"/>
  <c r="K60" i="40"/>
  <c r="K61" i="40"/>
  <c r="K62" i="40"/>
  <c r="K63" i="40"/>
  <c r="K64" i="40"/>
  <c r="K65" i="40"/>
  <c r="K66" i="40"/>
  <c r="K67" i="40"/>
  <c r="K68" i="40"/>
  <c r="K69" i="40"/>
  <c r="K70" i="40"/>
  <c r="K71" i="40"/>
  <c r="K72" i="40"/>
  <c r="K73" i="40"/>
  <c r="K74" i="40"/>
  <c r="K75" i="40"/>
  <c r="K76" i="40"/>
  <c r="K77" i="40"/>
  <c r="K78" i="40"/>
  <c r="K79" i="40"/>
  <c r="K80" i="40"/>
  <c r="K81" i="40"/>
  <c r="K82" i="40"/>
  <c r="K83" i="40"/>
  <c r="K84" i="40"/>
  <c r="K85" i="40"/>
  <c r="K86" i="40"/>
  <c r="K87" i="40"/>
  <c r="K88" i="40"/>
  <c r="K89" i="40"/>
  <c r="K90" i="40"/>
  <c r="K91" i="40"/>
  <c r="K92" i="40"/>
  <c r="K93" i="40"/>
  <c r="K94" i="40"/>
  <c r="K95" i="40"/>
  <c r="K96" i="40"/>
  <c r="K97" i="40"/>
  <c r="K98" i="40"/>
  <c r="K99" i="40"/>
  <c r="K100" i="40"/>
  <c r="K101" i="40"/>
  <c r="J2" i="40"/>
  <c r="J3" i="40"/>
  <c r="J4" i="40"/>
  <c r="J5" i="40"/>
  <c r="J6" i="40"/>
  <c r="J7" i="40"/>
  <c r="J8" i="40"/>
  <c r="J9" i="40"/>
  <c r="J10" i="40"/>
  <c r="J11" i="40"/>
  <c r="J12" i="40"/>
  <c r="J13" i="40"/>
  <c r="J14" i="40"/>
  <c r="J15" i="40"/>
  <c r="J16" i="40"/>
  <c r="J17" i="40"/>
  <c r="J18" i="40"/>
  <c r="J19" i="40"/>
  <c r="J20" i="40"/>
  <c r="J21" i="40"/>
  <c r="J22" i="40"/>
  <c r="J23" i="40"/>
  <c r="J24" i="40"/>
  <c r="J25" i="40"/>
  <c r="J26" i="40"/>
  <c r="J27" i="40"/>
  <c r="J28" i="40"/>
  <c r="J29" i="40"/>
  <c r="J30" i="40"/>
  <c r="J31" i="40"/>
  <c r="J32" i="40"/>
  <c r="J33" i="40"/>
  <c r="J34" i="40"/>
  <c r="J35" i="40"/>
  <c r="J36" i="40"/>
  <c r="J37" i="40"/>
  <c r="J38" i="40"/>
  <c r="J39" i="40"/>
  <c r="J40" i="40"/>
  <c r="J41" i="40"/>
  <c r="J42" i="40"/>
  <c r="J43" i="40"/>
  <c r="J44" i="40"/>
  <c r="J45" i="40"/>
  <c r="J46" i="40"/>
  <c r="J47" i="40"/>
  <c r="J48" i="40"/>
  <c r="J49" i="40"/>
  <c r="J50" i="40"/>
  <c r="J51" i="40"/>
  <c r="J52" i="40"/>
  <c r="J53" i="40"/>
  <c r="J54" i="40"/>
  <c r="J55" i="40"/>
  <c r="J56" i="40"/>
  <c r="J57" i="40"/>
  <c r="J58" i="40"/>
  <c r="J59" i="40"/>
  <c r="J60" i="40"/>
  <c r="J61" i="40"/>
  <c r="J62" i="40"/>
  <c r="J63" i="40"/>
  <c r="J64" i="40"/>
  <c r="J65" i="40"/>
  <c r="J66" i="40"/>
  <c r="J67" i="40"/>
  <c r="J68" i="40"/>
  <c r="J69" i="40"/>
  <c r="J70" i="40"/>
  <c r="J71" i="40"/>
  <c r="J72" i="40"/>
  <c r="J73" i="40"/>
  <c r="J74" i="40"/>
  <c r="J75" i="40"/>
  <c r="J76" i="40"/>
  <c r="J77" i="40"/>
  <c r="J78" i="40"/>
  <c r="J79" i="40"/>
  <c r="J80" i="40"/>
  <c r="J81" i="40"/>
  <c r="J82" i="40"/>
  <c r="J83" i="40"/>
  <c r="J84" i="40"/>
  <c r="J85" i="40"/>
  <c r="J86" i="40"/>
  <c r="J87" i="40"/>
  <c r="J88" i="40"/>
  <c r="J89" i="40"/>
  <c r="J90" i="40"/>
  <c r="J91" i="40"/>
  <c r="J92" i="40"/>
  <c r="J93" i="40"/>
  <c r="J94" i="40"/>
  <c r="J95" i="40"/>
  <c r="J96" i="40"/>
  <c r="J97" i="40"/>
  <c r="J98" i="40"/>
  <c r="J99" i="40"/>
  <c r="J100" i="40"/>
  <c r="J101" i="40"/>
  <c r="O2" i="39"/>
  <c r="O3" i="39"/>
  <c r="O4" i="39"/>
  <c r="O5" i="39"/>
  <c r="O6" i="39"/>
  <c r="O7" i="39"/>
  <c r="O8" i="39"/>
  <c r="O9" i="39"/>
  <c r="O10" i="39"/>
  <c r="O11" i="39"/>
  <c r="O12" i="39"/>
  <c r="O13" i="39"/>
  <c r="O14" i="39"/>
  <c r="O15" i="39"/>
  <c r="O16" i="39"/>
  <c r="O17" i="39"/>
  <c r="O18" i="39"/>
  <c r="O19" i="39"/>
  <c r="O20" i="39"/>
  <c r="O21" i="39"/>
  <c r="O22" i="39"/>
  <c r="O23" i="39"/>
  <c r="O24" i="39"/>
  <c r="O25" i="39"/>
  <c r="O26" i="39"/>
  <c r="O27" i="39"/>
  <c r="O28" i="39"/>
  <c r="O29" i="39"/>
  <c r="O30" i="39"/>
  <c r="O31" i="39"/>
  <c r="O32" i="39"/>
  <c r="O33" i="39"/>
  <c r="O34" i="39"/>
  <c r="O35" i="39"/>
  <c r="O36" i="39"/>
  <c r="O37" i="39"/>
  <c r="O38" i="39"/>
  <c r="O39" i="39"/>
  <c r="O40" i="39"/>
  <c r="O41" i="39"/>
  <c r="O42" i="39"/>
  <c r="O43" i="39"/>
  <c r="O44" i="39"/>
  <c r="O45" i="39"/>
  <c r="O46" i="39"/>
  <c r="O47" i="39"/>
  <c r="O48" i="39"/>
  <c r="O49" i="39"/>
  <c r="O50" i="39"/>
  <c r="O51" i="39"/>
  <c r="O52" i="39"/>
  <c r="O53" i="39"/>
  <c r="O54" i="39"/>
  <c r="O55" i="39"/>
  <c r="O56" i="39"/>
  <c r="O57" i="39"/>
  <c r="O58" i="39"/>
  <c r="O59" i="39"/>
  <c r="O60" i="39"/>
  <c r="O61" i="39"/>
  <c r="O62" i="39"/>
  <c r="O63" i="39"/>
  <c r="O64" i="39"/>
  <c r="O65" i="39"/>
  <c r="O66" i="39"/>
  <c r="O67" i="39"/>
  <c r="O68" i="39"/>
  <c r="O69" i="39"/>
  <c r="O70" i="39"/>
  <c r="O71" i="39"/>
  <c r="O72" i="39"/>
  <c r="O73" i="39"/>
  <c r="O74" i="39"/>
  <c r="O75" i="39"/>
  <c r="O76" i="39"/>
  <c r="O77" i="39"/>
  <c r="O78" i="39"/>
  <c r="O79" i="39"/>
  <c r="O80" i="39"/>
  <c r="O81" i="39"/>
  <c r="O82" i="39"/>
  <c r="O83" i="39"/>
  <c r="O84" i="39"/>
  <c r="O85" i="39"/>
  <c r="O86" i="39"/>
  <c r="O87" i="39"/>
  <c r="O88" i="39"/>
  <c r="O89" i="39"/>
  <c r="O90" i="39"/>
  <c r="O91" i="39"/>
  <c r="O92" i="39"/>
  <c r="O93" i="39"/>
  <c r="O94" i="39"/>
  <c r="O95" i="39"/>
  <c r="O96" i="39"/>
  <c r="O97" i="39"/>
  <c r="O98" i="39"/>
  <c r="O99" i="39"/>
  <c r="O100" i="39"/>
  <c r="O101" i="39"/>
  <c r="N2" i="39"/>
  <c r="N3" i="39"/>
  <c r="N4" i="39"/>
  <c r="N5" i="39"/>
  <c r="N6" i="39"/>
  <c r="N7" i="39"/>
  <c r="N8" i="39"/>
  <c r="N9" i="39"/>
  <c r="N10" i="39"/>
  <c r="N11" i="39"/>
  <c r="N12" i="39"/>
  <c r="N13" i="39"/>
  <c r="N14" i="39"/>
  <c r="N15" i="39"/>
  <c r="N16" i="39"/>
  <c r="N17" i="39"/>
  <c r="N18" i="39"/>
  <c r="N19" i="39"/>
  <c r="N20" i="39"/>
  <c r="N21" i="39"/>
  <c r="N22" i="39"/>
  <c r="N23" i="39"/>
  <c r="N24" i="39"/>
  <c r="N25" i="39"/>
  <c r="N26" i="39"/>
  <c r="N27" i="39"/>
  <c r="N28" i="39"/>
  <c r="N29" i="39"/>
  <c r="N30" i="39"/>
  <c r="N31" i="39"/>
  <c r="N32" i="39"/>
  <c r="N33" i="39"/>
  <c r="N34" i="39"/>
  <c r="N35" i="39"/>
  <c r="N36" i="39"/>
  <c r="N37" i="39"/>
  <c r="N38" i="39"/>
  <c r="N39" i="39"/>
  <c r="N40" i="39"/>
  <c r="N41" i="39"/>
  <c r="N42" i="39"/>
  <c r="N43" i="39"/>
  <c r="N44" i="39"/>
  <c r="N45" i="39"/>
  <c r="N46" i="39"/>
  <c r="N47" i="39"/>
  <c r="N48" i="39"/>
  <c r="N49" i="39"/>
  <c r="N50" i="39"/>
  <c r="N51" i="39"/>
  <c r="N52" i="39"/>
  <c r="N53" i="39"/>
  <c r="N54" i="39"/>
  <c r="N55" i="39"/>
  <c r="N56" i="39"/>
  <c r="N57" i="39"/>
  <c r="N58" i="39"/>
  <c r="N59" i="39"/>
  <c r="N60" i="39"/>
  <c r="N61" i="39"/>
  <c r="N62" i="39"/>
  <c r="N63" i="39"/>
  <c r="N64" i="39"/>
  <c r="N65" i="39"/>
  <c r="N66" i="39"/>
  <c r="N67" i="39"/>
  <c r="N68" i="39"/>
  <c r="N69" i="39"/>
  <c r="N70" i="39"/>
  <c r="N71" i="39"/>
  <c r="N72" i="39"/>
  <c r="N73" i="39"/>
  <c r="N74" i="39"/>
  <c r="N75" i="39"/>
  <c r="N76" i="39"/>
  <c r="N77" i="39"/>
  <c r="N78" i="39"/>
  <c r="N79" i="39"/>
  <c r="N80" i="39"/>
  <c r="N81" i="39"/>
  <c r="N82" i="39"/>
  <c r="N83" i="39"/>
  <c r="N84" i="39"/>
  <c r="N85" i="39"/>
  <c r="N86" i="39"/>
  <c r="N87" i="39"/>
  <c r="N88" i="39"/>
  <c r="N89" i="39"/>
  <c r="N90" i="39"/>
  <c r="N91" i="39"/>
  <c r="N92" i="39"/>
  <c r="N93" i="39"/>
  <c r="N94" i="39"/>
  <c r="N95" i="39"/>
  <c r="N96" i="39"/>
  <c r="N97" i="39"/>
  <c r="N98" i="39"/>
  <c r="N99" i="39"/>
  <c r="N100" i="39"/>
  <c r="N101" i="39"/>
  <c r="M2" i="39"/>
  <c r="M3" i="39"/>
  <c r="M4" i="39"/>
  <c r="M5" i="39"/>
  <c r="M6" i="39"/>
  <c r="M7" i="39"/>
  <c r="M8" i="39"/>
  <c r="M9" i="39"/>
  <c r="M10" i="39"/>
  <c r="M11" i="39"/>
  <c r="M12" i="39"/>
  <c r="M13" i="39"/>
  <c r="M14" i="39"/>
  <c r="M15" i="39"/>
  <c r="M16" i="39"/>
  <c r="M17" i="39"/>
  <c r="M18" i="39"/>
  <c r="M19" i="39"/>
  <c r="M20" i="39"/>
  <c r="M21" i="39"/>
  <c r="M22" i="39"/>
  <c r="M23" i="39"/>
  <c r="M24" i="39"/>
  <c r="M25" i="39"/>
  <c r="M26" i="39"/>
  <c r="M27" i="39"/>
  <c r="M28" i="39"/>
  <c r="M29" i="39"/>
  <c r="M30" i="39"/>
  <c r="M31" i="39"/>
  <c r="M32" i="39"/>
  <c r="M33" i="39"/>
  <c r="M34" i="39"/>
  <c r="M35" i="39"/>
  <c r="M36" i="39"/>
  <c r="M37" i="39"/>
  <c r="M38" i="39"/>
  <c r="M39" i="39"/>
  <c r="M40" i="39"/>
  <c r="M41" i="39"/>
  <c r="M42" i="39"/>
  <c r="M43" i="39"/>
  <c r="M44" i="39"/>
  <c r="M45" i="39"/>
  <c r="M46" i="39"/>
  <c r="M47" i="39"/>
  <c r="M48" i="39"/>
  <c r="M49" i="39"/>
  <c r="M50" i="39"/>
  <c r="M51" i="39"/>
  <c r="M52" i="39"/>
  <c r="M53" i="39"/>
  <c r="M54" i="39"/>
  <c r="M55" i="39"/>
  <c r="M56" i="39"/>
  <c r="M57" i="39"/>
  <c r="M58" i="39"/>
  <c r="M59" i="39"/>
  <c r="M60" i="39"/>
  <c r="M61" i="39"/>
  <c r="M62" i="39"/>
  <c r="M63" i="39"/>
  <c r="M64" i="39"/>
  <c r="M65" i="39"/>
  <c r="M66" i="39"/>
  <c r="M67" i="39"/>
  <c r="M68" i="39"/>
  <c r="M69" i="39"/>
  <c r="M70" i="39"/>
  <c r="M71" i="39"/>
  <c r="M72" i="39"/>
  <c r="M73" i="39"/>
  <c r="M74" i="39"/>
  <c r="M75" i="39"/>
  <c r="M76" i="39"/>
  <c r="M77" i="39"/>
  <c r="M78" i="39"/>
  <c r="M79" i="39"/>
  <c r="M80" i="39"/>
  <c r="M81" i="39"/>
  <c r="M82" i="39"/>
  <c r="M83" i="39"/>
  <c r="M84" i="39"/>
  <c r="M85" i="39"/>
  <c r="M86" i="39"/>
  <c r="M87" i="39"/>
  <c r="M88" i="39"/>
  <c r="M89" i="39"/>
  <c r="M90" i="39"/>
  <c r="M91" i="39"/>
  <c r="M92" i="39"/>
  <c r="M93" i="39"/>
  <c r="M94" i="39"/>
  <c r="M95" i="39"/>
  <c r="M96" i="39"/>
  <c r="M97" i="39"/>
  <c r="M98" i="39"/>
  <c r="M99" i="39"/>
  <c r="M100" i="39"/>
  <c r="M101" i="39"/>
  <c r="L2" i="39"/>
  <c r="L3" i="39"/>
  <c r="L4" i="39"/>
  <c r="L5" i="39"/>
  <c r="L6" i="39"/>
  <c r="L7" i="39"/>
  <c r="L8" i="39"/>
  <c r="L9" i="39"/>
  <c r="L10" i="39"/>
  <c r="L11" i="39"/>
  <c r="L12" i="39"/>
  <c r="L13" i="39"/>
  <c r="L14" i="39"/>
  <c r="L15" i="39"/>
  <c r="L16" i="39"/>
  <c r="L17" i="39"/>
  <c r="L18" i="39"/>
  <c r="L19" i="39"/>
  <c r="L20" i="39"/>
  <c r="L21" i="39"/>
  <c r="L22" i="39"/>
  <c r="L23" i="39"/>
  <c r="L24" i="39"/>
  <c r="L25" i="39"/>
  <c r="L26" i="39"/>
  <c r="L27" i="39"/>
  <c r="L28" i="39"/>
  <c r="L29" i="39"/>
  <c r="L30" i="39"/>
  <c r="L31" i="39"/>
  <c r="L32" i="39"/>
  <c r="L33" i="39"/>
  <c r="L34" i="39"/>
  <c r="L35" i="39"/>
  <c r="L36" i="39"/>
  <c r="L37" i="39"/>
  <c r="L38" i="39"/>
  <c r="L39" i="39"/>
  <c r="L40" i="39"/>
  <c r="L41" i="39"/>
  <c r="L42" i="39"/>
  <c r="L43" i="39"/>
  <c r="L44" i="39"/>
  <c r="L45" i="39"/>
  <c r="L46" i="39"/>
  <c r="L47" i="39"/>
  <c r="L48" i="39"/>
  <c r="L49" i="39"/>
  <c r="L50" i="39"/>
  <c r="L51" i="39"/>
  <c r="L52" i="39"/>
  <c r="L53" i="39"/>
  <c r="L54" i="39"/>
  <c r="L55" i="39"/>
  <c r="L56" i="39"/>
  <c r="L57" i="39"/>
  <c r="L58" i="39"/>
  <c r="L59" i="39"/>
  <c r="L60" i="39"/>
  <c r="L61" i="39"/>
  <c r="L62" i="39"/>
  <c r="L63" i="39"/>
  <c r="L64" i="39"/>
  <c r="L65" i="39"/>
  <c r="L66" i="39"/>
  <c r="L67" i="39"/>
  <c r="L68" i="39"/>
  <c r="L69" i="39"/>
  <c r="L70" i="39"/>
  <c r="L71" i="39"/>
  <c r="L72" i="39"/>
  <c r="L73" i="39"/>
  <c r="L74" i="39"/>
  <c r="L75" i="39"/>
  <c r="L76" i="39"/>
  <c r="L77" i="39"/>
  <c r="L78" i="39"/>
  <c r="L79" i="39"/>
  <c r="L80" i="39"/>
  <c r="L81" i="39"/>
  <c r="L82" i="39"/>
  <c r="L83" i="39"/>
  <c r="L84" i="39"/>
  <c r="L85" i="39"/>
  <c r="L86" i="39"/>
  <c r="L87" i="39"/>
  <c r="L88" i="39"/>
  <c r="L89" i="39"/>
  <c r="L90" i="39"/>
  <c r="L91" i="39"/>
  <c r="L92" i="39"/>
  <c r="L93" i="39"/>
  <c r="L94" i="39"/>
  <c r="L95" i="39"/>
  <c r="L96" i="39"/>
  <c r="L97" i="39"/>
  <c r="L98" i="39"/>
  <c r="L99" i="39"/>
  <c r="L100" i="39"/>
  <c r="L101" i="39"/>
  <c r="K2" i="39"/>
  <c r="K3" i="39"/>
  <c r="K4" i="39"/>
  <c r="K5" i="39"/>
  <c r="K6" i="39"/>
  <c r="K7" i="39"/>
  <c r="K8" i="39"/>
  <c r="K9" i="39"/>
  <c r="K10" i="39"/>
  <c r="K11" i="39"/>
  <c r="K12" i="39"/>
  <c r="K13" i="39"/>
  <c r="K14" i="39"/>
  <c r="K15" i="39"/>
  <c r="K16" i="39"/>
  <c r="K17" i="39"/>
  <c r="K18" i="39"/>
  <c r="K19" i="39"/>
  <c r="K20" i="39"/>
  <c r="K21" i="39"/>
  <c r="K22" i="39"/>
  <c r="K23" i="39"/>
  <c r="K24" i="39"/>
  <c r="K25" i="39"/>
  <c r="K26" i="39"/>
  <c r="K27" i="39"/>
  <c r="K28" i="39"/>
  <c r="K29" i="39"/>
  <c r="K30" i="39"/>
  <c r="K31" i="39"/>
  <c r="K32" i="39"/>
  <c r="K33" i="39"/>
  <c r="K34" i="39"/>
  <c r="K35" i="39"/>
  <c r="K36" i="39"/>
  <c r="K37" i="39"/>
  <c r="K38" i="39"/>
  <c r="K39" i="39"/>
  <c r="K40" i="39"/>
  <c r="K41" i="39"/>
  <c r="K42" i="39"/>
  <c r="K43" i="39"/>
  <c r="K44" i="39"/>
  <c r="K45" i="39"/>
  <c r="K46" i="39"/>
  <c r="K47" i="39"/>
  <c r="K48" i="39"/>
  <c r="K49" i="39"/>
  <c r="K50" i="39"/>
  <c r="K51" i="39"/>
  <c r="K52" i="39"/>
  <c r="K53" i="39"/>
  <c r="K54" i="39"/>
  <c r="K55" i="39"/>
  <c r="K56" i="39"/>
  <c r="K57" i="39"/>
  <c r="K58" i="39"/>
  <c r="K59" i="39"/>
  <c r="K60" i="39"/>
  <c r="K61" i="39"/>
  <c r="K62" i="39"/>
  <c r="K63" i="39"/>
  <c r="K64" i="39"/>
  <c r="K65" i="39"/>
  <c r="K66" i="39"/>
  <c r="K67" i="39"/>
  <c r="K68" i="39"/>
  <c r="K69" i="39"/>
  <c r="K70" i="39"/>
  <c r="K71" i="39"/>
  <c r="K72" i="39"/>
  <c r="K73" i="39"/>
  <c r="K74" i="39"/>
  <c r="K75" i="39"/>
  <c r="K76" i="39"/>
  <c r="K77" i="39"/>
  <c r="K78" i="39"/>
  <c r="K79" i="39"/>
  <c r="K80" i="39"/>
  <c r="K81" i="39"/>
  <c r="K82" i="39"/>
  <c r="K83" i="39"/>
  <c r="K84" i="39"/>
  <c r="K85" i="39"/>
  <c r="K86" i="39"/>
  <c r="K87" i="39"/>
  <c r="K88" i="39"/>
  <c r="K89" i="39"/>
  <c r="K90" i="39"/>
  <c r="K91" i="39"/>
  <c r="K92" i="39"/>
  <c r="K93" i="39"/>
  <c r="K94" i="39"/>
  <c r="K95" i="39"/>
  <c r="K96" i="39"/>
  <c r="K97" i="39"/>
  <c r="K98" i="39"/>
  <c r="K99" i="39"/>
  <c r="K100" i="39"/>
  <c r="K101" i="39"/>
  <c r="J2" i="39"/>
  <c r="J3" i="39"/>
  <c r="J4" i="39"/>
  <c r="J5" i="39"/>
  <c r="J6" i="39"/>
  <c r="J7" i="39"/>
  <c r="J8" i="39"/>
  <c r="J9" i="39"/>
  <c r="J10" i="39"/>
  <c r="J11" i="39"/>
  <c r="J12" i="39"/>
  <c r="J13" i="39"/>
  <c r="J14" i="39"/>
  <c r="J15" i="39"/>
  <c r="J16" i="39"/>
  <c r="J17" i="39"/>
  <c r="J18" i="39"/>
  <c r="J19" i="39"/>
  <c r="J20" i="39"/>
  <c r="J21" i="39"/>
  <c r="J22" i="39"/>
  <c r="J23" i="39"/>
  <c r="J24" i="39"/>
  <c r="J25" i="39"/>
  <c r="J26" i="39"/>
  <c r="J27" i="39"/>
  <c r="J28" i="39"/>
  <c r="J29" i="39"/>
  <c r="J30" i="39"/>
  <c r="J31" i="39"/>
  <c r="J32" i="39"/>
  <c r="J33" i="39"/>
  <c r="J34" i="39"/>
  <c r="J35" i="39"/>
  <c r="J36" i="39"/>
  <c r="J37" i="39"/>
  <c r="J38" i="39"/>
  <c r="J39" i="39"/>
  <c r="J40" i="39"/>
  <c r="J41" i="39"/>
  <c r="J42" i="39"/>
  <c r="J43" i="39"/>
  <c r="J44" i="39"/>
  <c r="J45" i="39"/>
  <c r="J46" i="39"/>
  <c r="J47" i="39"/>
  <c r="J48" i="39"/>
  <c r="J49" i="39"/>
  <c r="J50" i="39"/>
  <c r="J51" i="39"/>
  <c r="J52" i="39"/>
  <c r="J53" i="39"/>
  <c r="J54" i="39"/>
  <c r="J55" i="39"/>
  <c r="J56" i="39"/>
  <c r="J57" i="39"/>
  <c r="J58" i="39"/>
  <c r="J59" i="39"/>
  <c r="J60" i="39"/>
  <c r="J61" i="39"/>
  <c r="J62" i="39"/>
  <c r="J63" i="39"/>
  <c r="J64" i="39"/>
  <c r="J65" i="39"/>
  <c r="J66" i="39"/>
  <c r="J67" i="39"/>
  <c r="J68" i="39"/>
  <c r="J69" i="39"/>
  <c r="J70" i="39"/>
  <c r="J71" i="39"/>
  <c r="J72" i="39"/>
  <c r="J73" i="39"/>
  <c r="J74" i="39"/>
  <c r="J75" i="39"/>
  <c r="J76" i="39"/>
  <c r="J77" i="39"/>
  <c r="J78" i="39"/>
  <c r="J79" i="39"/>
  <c r="J80" i="39"/>
  <c r="J81" i="39"/>
  <c r="J82" i="39"/>
  <c r="J83" i="39"/>
  <c r="J84" i="39"/>
  <c r="J85" i="39"/>
  <c r="J86" i="39"/>
  <c r="J87" i="39"/>
  <c r="J88" i="39"/>
  <c r="J89" i="39"/>
  <c r="J90" i="39"/>
  <c r="J91" i="39"/>
  <c r="J92" i="39"/>
  <c r="J93" i="39"/>
  <c r="J94" i="39"/>
  <c r="J95" i="39"/>
  <c r="J96" i="39"/>
  <c r="J97" i="39"/>
  <c r="J98" i="39"/>
  <c r="J99" i="39"/>
  <c r="J100" i="39"/>
  <c r="J101" i="39"/>
  <c r="O2" i="38"/>
  <c r="O3" i="38"/>
  <c r="O4" i="38"/>
  <c r="O5" i="38"/>
  <c r="O6" i="38"/>
  <c r="O7" i="38"/>
  <c r="O8" i="38"/>
  <c r="O9" i="38"/>
  <c r="O10" i="38"/>
  <c r="O11" i="38"/>
  <c r="O12" i="38"/>
  <c r="O13" i="38"/>
  <c r="O14" i="38"/>
  <c r="O15" i="38"/>
  <c r="O16" i="38"/>
  <c r="O17" i="38"/>
  <c r="O18" i="38"/>
  <c r="O19" i="38"/>
  <c r="O20" i="38"/>
  <c r="O21" i="38"/>
  <c r="O22" i="38"/>
  <c r="O23" i="38"/>
  <c r="O24" i="38"/>
  <c r="O25" i="38"/>
  <c r="O26" i="38"/>
  <c r="O27" i="38"/>
  <c r="O28" i="38"/>
  <c r="O29" i="38"/>
  <c r="O30" i="38"/>
  <c r="O31" i="38"/>
  <c r="O32" i="38"/>
  <c r="O33" i="38"/>
  <c r="O34" i="38"/>
  <c r="O35" i="38"/>
  <c r="O36" i="38"/>
  <c r="O37" i="38"/>
  <c r="O38" i="38"/>
  <c r="O39" i="38"/>
  <c r="O40" i="38"/>
  <c r="O41" i="38"/>
  <c r="O42" i="38"/>
  <c r="O43" i="38"/>
  <c r="O44" i="38"/>
  <c r="O45" i="38"/>
  <c r="O46" i="38"/>
  <c r="O47" i="38"/>
  <c r="O48" i="38"/>
  <c r="O49" i="38"/>
  <c r="O50" i="38"/>
  <c r="O51" i="38"/>
  <c r="O52" i="38"/>
  <c r="O53" i="38"/>
  <c r="O54" i="38"/>
  <c r="O55" i="38"/>
  <c r="O56" i="38"/>
  <c r="O57" i="38"/>
  <c r="O58" i="38"/>
  <c r="O59" i="38"/>
  <c r="O60" i="38"/>
  <c r="O61" i="38"/>
  <c r="O62" i="38"/>
  <c r="O63" i="38"/>
  <c r="O64" i="38"/>
  <c r="O65" i="38"/>
  <c r="O66" i="38"/>
  <c r="O67" i="38"/>
  <c r="O68" i="38"/>
  <c r="O69" i="38"/>
  <c r="O70" i="38"/>
  <c r="O71" i="38"/>
  <c r="O72" i="38"/>
  <c r="O73" i="38"/>
  <c r="O74" i="38"/>
  <c r="O75" i="38"/>
  <c r="O76" i="38"/>
  <c r="O77" i="38"/>
  <c r="O78" i="38"/>
  <c r="O79" i="38"/>
  <c r="O80" i="38"/>
  <c r="O81" i="38"/>
  <c r="O82" i="38"/>
  <c r="O83" i="38"/>
  <c r="O84" i="38"/>
  <c r="O85" i="38"/>
  <c r="O86" i="38"/>
  <c r="O87" i="38"/>
  <c r="O88" i="38"/>
  <c r="O89" i="38"/>
  <c r="O90" i="38"/>
  <c r="O91" i="38"/>
  <c r="O92" i="38"/>
  <c r="O93" i="38"/>
  <c r="O94" i="38"/>
  <c r="O95" i="38"/>
  <c r="O96" i="38"/>
  <c r="O97" i="38"/>
  <c r="O98" i="38"/>
  <c r="O99" i="38"/>
  <c r="O100" i="38"/>
  <c r="O101" i="38"/>
  <c r="N2" i="38"/>
  <c r="N3" i="38"/>
  <c r="N4" i="38"/>
  <c r="N5" i="38"/>
  <c r="N6" i="38"/>
  <c r="N7" i="38"/>
  <c r="N8" i="38"/>
  <c r="N9" i="38"/>
  <c r="N10" i="38"/>
  <c r="N11" i="38"/>
  <c r="N12" i="38"/>
  <c r="N13" i="38"/>
  <c r="N14" i="38"/>
  <c r="N15" i="38"/>
  <c r="N16" i="38"/>
  <c r="N17" i="38"/>
  <c r="N18" i="38"/>
  <c r="N19" i="38"/>
  <c r="N20" i="38"/>
  <c r="N21" i="38"/>
  <c r="N22" i="38"/>
  <c r="N23" i="38"/>
  <c r="N24" i="38"/>
  <c r="N25" i="38"/>
  <c r="N26" i="38"/>
  <c r="N27" i="38"/>
  <c r="N28" i="38"/>
  <c r="N29" i="38"/>
  <c r="N30" i="38"/>
  <c r="N31" i="38"/>
  <c r="N32" i="38"/>
  <c r="N33" i="38"/>
  <c r="N34" i="38"/>
  <c r="N35" i="38"/>
  <c r="N36" i="38"/>
  <c r="N37" i="38"/>
  <c r="N38" i="38"/>
  <c r="N39" i="38"/>
  <c r="N40" i="38"/>
  <c r="N41" i="38"/>
  <c r="N42" i="38"/>
  <c r="N43" i="38"/>
  <c r="N44" i="38"/>
  <c r="N45" i="38"/>
  <c r="N46" i="38"/>
  <c r="N47" i="38"/>
  <c r="N48" i="38"/>
  <c r="N49" i="38"/>
  <c r="N50" i="38"/>
  <c r="N51" i="38"/>
  <c r="N52" i="38"/>
  <c r="N53" i="38"/>
  <c r="N54" i="38"/>
  <c r="N55" i="38"/>
  <c r="N56" i="38"/>
  <c r="N57" i="38"/>
  <c r="N58" i="38"/>
  <c r="N59" i="38"/>
  <c r="N60" i="38"/>
  <c r="N61" i="38"/>
  <c r="N62" i="38"/>
  <c r="N63" i="38"/>
  <c r="N64" i="38"/>
  <c r="N65" i="38"/>
  <c r="N66" i="38"/>
  <c r="N67" i="38"/>
  <c r="N68" i="38"/>
  <c r="N69" i="38"/>
  <c r="N70" i="38"/>
  <c r="N71" i="38"/>
  <c r="N72" i="38"/>
  <c r="N73" i="38"/>
  <c r="N74" i="38"/>
  <c r="N75" i="38"/>
  <c r="N76" i="38"/>
  <c r="N77" i="38"/>
  <c r="N78" i="38"/>
  <c r="N79" i="38"/>
  <c r="N80" i="38"/>
  <c r="N81" i="38"/>
  <c r="N82" i="38"/>
  <c r="N83" i="38"/>
  <c r="N84" i="38"/>
  <c r="N85" i="38"/>
  <c r="N86" i="38"/>
  <c r="N87" i="38"/>
  <c r="N88" i="38"/>
  <c r="N89" i="38"/>
  <c r="N90" i="38"/>
  <c r="N91" i="38"/>
  <c r="N92" i="38"/>
  <c r="N93" i="38"/>
  <c r="N94" i="38"/>
  <c r="N95" i="38"/>
  <c r="N96" i="38"/>
  <c r="N97" i="38"/>
  <c r="N98" i="38"/>
  <c r="N99" i="38"/>
  <c r="N100" i="38"/>
  <c r="N101" i="38"/>
  <c r="M2" i="38"/>
  <c r="M3" i="38"/>
  <c r="M4" i="38"/>
  <c r="M5" i="38"/>
  <c r="M6" i="38"/>
  <c r="M7" i="38"/>
  <c r="M8" i="38"/>
  <c r="M9" i="38"/>
  <c r="M10" i="38"/>
  <c r="M11" i="38"/>
  <c r="M12" i="38"/>
  <c r="M13" i="38"/>
  <c r="M14" i="38"/>
  <c r="M15" i="38"/>
  <c r="M16" i="38"/>
  <c r="M17" i="38"/>
  <c r="M18" i="38"/>
  <c r="M19" i="38"/>
  <c r="M20" i="38"/>
  <c r="M21" i="38"/>
  <c r="M22" i="38"/>
  <c r="M23" i="38"/>
  <c r="M24" i="38"/>
  <c r="M25" i="38"/>
  <c r="M26" i="38"/>
  <c r="M27" i="38"/>
  <c r="M28" i="38"/>
  <c r="M29" i="38"/>
  <c r="M30" i="38"/>
  <c r="M31" i="38"/>
  <c r="M32" i="38"/>
  <c r="M33" i="38"/>
  <c r="M34" i="38"/>
  <c r="M35" i="38"/>
  <c r="M36" i="38"/>
  <c r="M37" i="38"/>
  <c r="M38" i="38"/>
  <c r="M39" i="38"/>
  <c r="M40" i="38"/>
  <c r="M41" i="38"/>
  <c r="M42" i="38"/>
  <c r="M43" i="38"/>
  <c r="M44" i="38"/>
  <c r="M45" i="38"/>
  <c r="M46" i="38"/>
  <c r="M47" i="38"/>
  <c r="M48" i="38"/>
  <c r="M49" i="38"/>
  <c r="M50" i="38"/>
  <c r="M51" i="38"/>
  <c r="M52" i="38"/>
  <c r="M53" i="38"/>
  <c r="M54" i="38"/>
  <c r="M55" i="38"/>
  <c r="M56" i="38"/>
  <c r="M57" i="38"/>
  <c r="M58" i="38"/>
  <c r="M59" i="38"/>
  <c r="M60" i="38"/>
  <c r="M61" i="38"/>
  <c r="M62" i="38"/>
  <c r="M63" i="38"/>
  <c r="M64" i="38"/>
  <c r="M65" i="38"/>
  <c r="M66" i="38"/>
  <c r="M67" i="38"/>
  <c r="M68" i="38"/>
  <c r="M69" i="38"/>
  <c r="M70" i="38"/>
  <c r="M71" i="38"/>
  <c r="M72" i="38"/>
  <c r="M73" i="38"/>
  <c r="M74" i="38"/>
  <c r="M75" i="38"/>
  <c r="M76" i="38"/>
  <c r="M77" i="38"/>
  <c r="M78" i="38"/>
  <c r="M79" i="38"/>
  <c r="M80" i="38"/>
  <c r="M81" i="38"/>
  <c r="M82" i="38"/>
  <c r="M83" i="38"/>
  <c r="M84" i="38"/>
  <c r="M85" i="38"/>
  <c r="M86" i="38"/>
  <c r="M87" i="38"/>
  <c r="M88" i="38"/>
  <c r="M89" i="38"/>
  <c r="M90" i="38"/>
  <c r="M91" i="38"/>
  <c r="M92" i="38"/>
  <c r="M93" i="38"/>
  <c r="M94" i="38"/>
  <c r="M95" i="38"/>
  <c r="M96" i="38"/>
  <c r="M97" i="38"/>
  <c r="M98" i="38"/>
  <c r="M99" i="38"/>
  <c r="M100" i="38"/>
  <c r="M101" i="38"/>
  <c r="L2" i="38"/>
  <c r="L3" i="38"/>
  <c r="L4" i="38"/>
  <c r="L5" i="38"/>
  <c r="L6" i="38"/>
  <c r="L7" i="38"/>
  <c r="L8" i="38"/>
  <c r="L9" i="38"/>
  <c r="L10" i="38"/>
  <c r="L11" i="38"/>
  <c r="L12" i="38"/>
  <c r="L13" i="38"/>
  <c r="L14" i="38"/>
  <c r="L15" i="38"/>
  <c r="L16" i="38"/>
  <c r="L17" i="38"/>
  <c r="L18" i="38"/>
  <c r="L19" i="38"/>
  <c r="L20" i="38"/>
  <c r="L21" i="38"/>
  <c r="L22" i="38"/>
  <c r="L23" i="38"/>
  <c r="L24" i="38"/>
  <c r="L25" i="38"/>
  <c r="L26" i="38"/>
  <c r="L27" i="38"/>
  <c r="L28" i="38"/>
  <c r="L29" i="38"/>
  <c r="L30" i="38"/>
  <c r="L31" i="38"/>
  <c r="L32" i="38"/>
  <c r="L33" i="38"/>
  <c r="L34" i="38"/>
  <c r="L35" i="38"/>
  <c r="L36" i="38"/>
  <c r="L37" i="38"/>
  <c r="L38" i="38"/>
  <c r="L39" i="38"/>
  <c r="L40" i="38"/>
  <c r="L41" i="38"/>
  <c r="L42" i="38"/>
  <c r="L43" i="38"/>
  <c r="L44" i="38"/>
  <c r="L45" i="38"/>
  <c r="L46" i="38"/>
  <c r="L47" i="38"/>
  <c r="L48" i="38"/>
  <c r="L49" i="38"/>
  <c r="L50" i="38"/>
  <c r="L51" i="38"/>
  <c r="L52" i="38"/>
  <c r="L53" i="38"/>
  <c r="L54" i="38"/>
  <c r="L55" i="38"/>
  <c r="L56" i="38"/>
  <c r="L57" i="38"/>
  <c r="L58" i="38"/>
  <c r="L59" i="38"/>
  <c r="L60" i="38"/>
  <c r="L61" i="38"/>
  <c r="L62" i="38"/>
  <c r="L63" i="38"/>
  <c r="L64" i="38"/>
  <c r="L65" i="38"/>
  <c r="L66" i="38"/>
  <c r="L67" i="38"/>
  <c r="L68" i="38"/>
  <c r="L69" i="38"/>
  <c r="L70" i="38"/>
  <c r="L71" i="38"/>
  <c r="L72" i="38"/>
  <c r="L73" i="38"/>
  <c r="L74" i="38"/>
  <c r="L75" i="38"/>
  <c r="L76" i="38"/>
  <c r="L77" i="38"/>
  <c r="L78" i="38"/>
  <c r="L79" i="38"/>
  <c r="L80" i="38"/>
  <c r="L81" i="38"/>
  <c r="L82" i="38"/>
  <c r="L83" i="38"/>
  <c r="L84" i="38"/>
  <c r="L85" i="38"/>
  <c r="L86" i="38"/>
  <c r="L87" i="38"/>
  <c r="L88" i="38"/>
  <c r="L89" i="38"/>
  <c r="L90" i="38"/>
  <c r="L91" i="38"/>
  <c r="L92" i="38"/>
  <c r="L93" i="38"/>
  <c r="L94" i="38"/>
  <c r="L95" i="38"/>
  <c r="L96" i="38"/>
  <c r="L97" i="38"/>
  <c r="L98" i="38"/>
  <c r="L99" i="38"/>
  <c r="L100" i="38"/>
  <c r="L101" i="38"/>
  <c r="K2" i="38"/>
  <c r="K3" i="38"/>
  <c r="K4" i="38"/>
  <c r="K5" i="38"/>
  <c r="K6" i="38"/>
  <c r="K7" i="38"/>
  <c r="K8" i="38"/>
  <c r="K9" i="38"/>
  <c r="K10" i="38"/>
  <c r="K11" i="38"/>
  <c r="K12" i="38"/>
  <c r="K13" i="38"/>
  <c r="K14" i="38"/>
  <c r="K15" i="38"/>
  <c r="K16" i="38"/>
  <c r="K17" i="38"/>
  <c r="K18" i="38"/>
  <c r="K19" i="38"/>
  <c r="K20" i="38"/>
  <c r="K21" i="38"/>
  <c r="K22" i="38"/>
  <c r="K23" i="38"/>
  <c r="K24" i="38"/>
  <c r="K25" i="38"/>
  <c r="K26" i="38"/>
  <c r="K27" i="38"/>
  <c r="K28" i="38"/>
  <c r="K29" i="38"/>
  <c r="K30" i="38"/>
  <c r="K31" i="38"/>
  <c r="K32" i="38"/>
  <c r="K33" i="38"/>
  <c r="K34" i="38"/>
  <c r="K35" i="38"/>
  <c r="K36" i="38"/>
  <c r="K37" i="38"/>
  <c r="K38" i="38"/>
  <c r="K39" i="38"/>
  <c r="K40" i="38"/>
  <c r="K41" i="38"/>
  <c r="K42" i="38"/>
  <c r="K43" i="38"/>
  <c r="K44" i="38"/>
  <c r="K45" i="38"/>
  <c r="K46" i="38"/>
  <c r="K47" i="38"/>
  <c r="K48" i="38"/>
  <c r="K49" i="38"/>
  <c r="K50" i="38"/>
  <c r="K51" i="38"/>
  <c r="K52" i="38"/>
  <c r="K53" i="38"/>
  <c r="K54" i="38"/>
  <c r="K55" i="38"/>
  <c r="K56" i="38"/>
  <c r="K57" i="38"/>
  <c r="K58" i="38"/>
  <c r="K59" i="38"/>
  <c r="K60" i="38"/>
  <c r="K61" i="38"/>
  <c r="K62" i="38"/>
  <c r="K63" i="38"/>
  <c r="K64" i="38"/>
  <c r="K65" i="38"/>
  <c r="K66" i="38"/>
  <c r="K67" i="38"/>
  <c r="K68" i="38"/>
  <c r="K69" i="38"/>
  <c r="K70" i="38"/>
  <c r="K71" i="38"/>
  <c r="K72" i="38"/>
  <c r="K73" i="38"/>
  <c r="K74" i="38"/>
  <c r="K75" i="38"/>
  <c r="K76" i="38"/>
  <c r="K77" i="38"/>
  <c r="K78" i="38"/>
  <c r="K79" i="38"/>
  <c r="K80" i="38"/>
  <c r="K81" i="38"/>
  <c r="K82" i="38"/>
  <c r="K83" i="38"/>
  <c r="K84" i="38"/>
  <c r="K85" i="38"/>
  <c r="K86" i="38"/>
  <c r="K87" i="38"/>
  <c r="K88" i="38"/>
  <c r="K89" i="38"/>
  <c r="K90" i="38"/>
  <c r="K91" i="38"/>
  <c r="K92" i="38"/>
  <c r="K93" i="38"/>
  <c r="K94" i="38"/>
  <c r="K95" i="38"/>
  <c r="K96" i="38"/>
  <c r="K97" i="38"/>
  <c r="K98" i="38"/>
  <c r="K99" i="38"/>
  <c r="K100" i="38"/>
  <c r="K101" i="38"/>
  <c r="J2" i="38"/>
  <c r="J3" i="38"/>
  <c r="J4" i="38"/>
  <c r="J5" i="38"/>
  <c r="J6" i="38"/>
  <c r="J7" i="38"/>
  <c r="J8" i="38"/>
  <c r="J9" i="38"/>
  <c r="J10" i="38"/>
  <c r="J11" i="38"/>
  <c r="J12" i="38"/>
  <c r="J13" i="38"/>
  <c r="J14" i="38"/>
  <c r="J15" i="38"/>
  <c r="J16" i="38"/>
  <c r="J17" i="38"/>
  <c r="J18" i="38"/>
  <c r="J19" i="38"/>
  <c r="J20" i="38"/>
  <c r="J21" i="38"/>
  <c r="J22" i="38"/>
  <c r="J23" i="38"/>
  <c r="J24" i="38"/>
  <c r="J25" i="38"/>
  <c r="J26" i="38"/>
  <c r="J27" i="38"/>
  <c r="J28" i="38"/>
  <c r="J29" i="38"/>
  <c r="J30" i="38"/>
  <c r="J31" i="38"/>
  <c r="J32" i="38"/>
  <c r="J33" i="38"/>
  <c r="J34" i="38"/>
  <c r="J35" i="38"/>
  <c r="J36" i="38"/>
  <c r="J37" i="38"/>
  <c r="J38" i="38"/>
  <c r="J39" i="38"/>
  <c r="J40" i="38"/>
  <c r="J41" i="38"/>
  <c r="J42" i="38"/>
  <c r="J43" i="38"/>
  <c r="J44" i="38"/>
  <c r="J45" i="38"/>
  <c r="J46" i="38"/>
  <c r="J47" i="38"/>
  <c r="J48" i="38"/>
  <c r="J49" i="38"/>
  <c r="J50" i="38"/>
  <c r="J51" i="38"/>
  <c r="J52" i="38"/>
  <c r="J53" i="38"/>
  <c r="J54" i="38"/>
  <c r="J55" i="38"/>
  <c r="J56" i="38"/>
  <c r="J57" i="38"/>
  <c r="J58" i="38"/>
  <c r="J59" i="38"/>
  <c r="J60" i="38"/>
  <c r="J61" i="38"/>
  <c r="J62" i="38"/>
  <c r="J63" i="38"/>
  <c r="J64" i="38"/>
  <c r="J65" i="38"/>
  <c r="J66" i="38"/>
  <c r="J67" i="38"/>
  <c r="J68" i="38"/>
  <c r="J69" i="38"/>
  <c r="J70" i="38"/>
  <c r="J71" i="38"/>
  <c r="J72" i="38"/>
  <c r="J73" i="38"/>
  <c r="J74" i="38"/>
  <c r="J75" i="38"/>
  <c r="J76" i="38"/>
  <c r="J77" i="38"/>
  <c r="J78" i="38"/>
  <c r="J79" i="38"/>
  <c r="J80" i="38"/>
  <c r="J81" i="38"/>
  <c r="J82" i="38"/>
  <c r="J83" i="38"/>
  <c r="J84" i="38"/>
  <c r="J85" i="38"/>
  <c r="J86" i="38"/>
  <c r="J87" i="38"/>
  <c r="J88" i="38"/>
  <c r="J89" i="38"/>
  <c r="J90" i="38"/>
  <c r="J91" i="38"/>
  <c r="J92" i="38"/>
  <c r="J93" i="38"/>
  <c r="J94" i="38"/>
  <c r="J95" i="38"/>
  <c r="J96" i="38"/>
  <c r="J97" i="38"/>
  <c r="J98" i="38"/>
  <c r="J99" i="38"/>
  <c r="J100" i="38"/>
  <c r="J101" i="38"/>
  <c r="O2" i="37"/>
  <c r="O3" i="37"/>
  <c r="O4" i="37"/>
  <c r="O5" i="37"/>
  <c r="O6" i="37"/>
  <c r="O7" i="37"/>
  <c r="O8" i="37"/>
  <c r="O9" i="37"/>
  <c r="O10" i="37"/>
  <c r="O11" i="37"/>
  <c r="O12" i="37"/>
  <c r="O13" i="37"/>
  <c r="O14" i="37"/>
  <c r="O15" i="37"/>
  <c r="O16" i="37"/>
  <c r="O17" i="37"/>
  <c r="O18" i="37"/>
  <c r="O19" i="37"/>
  <c r="O20" i="37"/>
  <c r="O21" i="37"/>
  <c r="O22" i="37"/>
  <c r="O23" i="37"/>
  <c r="O24" i="37"/>
  <c r="O25" i="37"/>
  <c r="O26" i="37"/>
  <c r="O27" i="37"/>
  <c r="O28" i="37"/>
  <c r="O29" i="37"/>
  <c r="O30" i="37"/>
  <c r="O31" i="37"/>
  <c r="O32" i="37"/>
  <c r="O33" i="37"/>
  <c r="O34" i="37"/>
  <c r="O35" i="37"/>
  <c r="O36" i="37"/>
  <c r="O37" i="37"/>
  <c r="O38" i="37"/>
  <c r="O39" i="37"/>
  <c r="O40" i="37"/>
  <c r="O41" i="37"/>
  <c r="O42" i="37"/>
  <c r="O43" i="37"/>
  <c r="O44" i="37"/>
  <c r="O45" i="37"/>
  <c r="O46" i="37"/>
  <c r="O47" i="37"/>
  <c r="O48" i="37"/>
  <c r="O49" i="37"/>
  <c r="O50" i="37"/>
  <c r="O51" i="37"/>
  <c r="O52" i="37"/>
  <c r="O53" i="37"/>
  <c r="O54" i="37"/>
  <c r="O55" i="37"/>
  <c r="O56" i="37"/>
  <c r="O57" i="37"/>
  <c r="O58" i="37"/>
  <c r="O59" i="37"/>
  <c r="O60" i="37"/>
  <c r="O61" i="37"/>
  <c r="O62" i="37"/>
  <c r="O63" i="37"/>
  <c r="O64" i="37"/>
  <c r="O65" i="37"/>
  <c r="O66" i="37"/>
  <c r="O67" i="37"/>
  <c r="O68" i="37"/>
  <c r="O69" i="37"/>
  <c r="O70" i="37"/>
  <c r="O71" i="37"/>
  <c r="O72" i="37"/>
  <c r="O73" i="37"/>
  <c r="O74" i="37"/>
  <c r="O75" i="37"/>
  <c r="O76" i="37"/>
  <c r="O77" i="37"/>
  <c r="O78" i="37"/>
  <c r="O79" i="37"/>
  <c r="O80" i="37"/>
  <c r="O81" i="37"/>
  <c r="O82" i="37"/>
  <c r="O83" i="37"/>
  <c r="O84" i="37"/>
  <c r="O85" i="37"/>
  <c r="O86" i="37"/>
  <c r="O87" i="37"/>
  <c r="O88" i="37"/>
  <c r="O89" i="37"/>
  <c r="O90" i="37"/>
  <c r="O91" i="37"/>
  <c r="O92" i="37"/>
  <c r="O93" i="37"/>
  <c r="O94" i="37"/>
  <c r="O95" i="37"/>
  <c r="O96" i="37"/>
  <c r="O97" i="37"/>
  <c r="O98" i="37"/>
  <c r="O99" i="37"/>
  <c r="O100" i="37"/>
  <c r="O101" i="37"/>
  <c r="N2" i="37"/>
  <c r="N3" i="37"/>
  <c r="N4" i="37"/>
  <c r="N5" i="37"/>
  <c r="N6" i="37"/>
  <c r="N7" i="37"/>
  <c r="N8" i="37"/>
  <c r="N9" i="37"/>
  <c r="N10" i="37"/>
  <c r="N11" i="37"/>
  <c r="N12" i="37"/>
  <c r="N13" i="37"/>
  <c r="N14" i="37"/>
  <c r="N15" i="37"/>
  <c r="N16" i="37"/>
  <c r="N17" i="37"/>
  <c r="N18" i="37"/>
  <c r="N19" i="37"/>
  <c r="N20" i="37"/>
  <c r="N21" i="37"/>
  <c r="N22" i="37"/>
  <c r="N23" i="37"/>
  <c r="N24" i="37"/>
  <c r="N25" i="37"/>
  <c r="N26" i="37"/>
  <c r="N27" i="37"/>
  <c r="N28" i="37"/>
  <c r="N29" i="37"/>
  <c r="N30" i="37"/>
  <c r="N31" i="37"/>
  <c r="N32" i="37"/>
  <c r="N33" i="37"/>
  <c r="N34" i="37"/>
  <c r="N35" i="37"/>
  <c r="N36" i="37"/>
  <c r="N37" i="37"/>
  <c r="N38" i="37"/>
  <c r="N39" i="37"/>
  <c r="N40" i="37"/>
  <c r="N41" i="37"/>
  <c r="N42" i="37"/>
  <c r="N43" i="37"/>
  <c r="N44" i="37"/>
  <c r="N45" i="37"/>
  <c r="N46" i="37"/>
  <c r="N47" i="37"/>
  <c r="N48" i="37"/>
  <c r="N49" i="37"/>
  <c r="N50" i="37"/>
  <c r="N51" i="37"/>
  <c r="N52" i="37"/>
  <c r="N53" i="37"/>
  <c r="N54" i="37"/>
  <c r="N55" i="37"/>
  <c r="N56" i="37"/>
  <c r="N57" i="37"/>
  <c r="N58" i="37"/>
  <c r="N59" i="37"/>
  <c r="N60" i="37"/>
  <c r="N61" i="37"/>
  <c r="N62" i="37"/>
  <c r="N63" i="37"/>
  <c r="N64" i="37"/>
  <c r="N65" i="37"/>
  <c r="N66" i="37"/>
  <c r="N67" i="37"/>
  <c r="N68" i="37"/>
  <c r="N69" i="37"/>
  <c r="N70" i="37"/>
  <c r="N71" i="37"/>
  <c r="N72" i="37"/>
  <c r="N73" i="37"/>
  <c r="N74" i="37"/>
  <c r="N75" i="37"/>
  <c r="N76" i="37"/>
  <c r="N77" i="37"/>
  <c r="N78" i="37"/>
  <c r="N79" i="37"/>
  <c r="N80" i="37"/>
  <c r="N81" i="37"/>
  <c r="N82" i="37"/>
  <c r="N83" i="37"/>
  <c r="N84" i="37"/>
  <c r="N85" i="37"/>
  <c r="N86" i="37"/>
  <c r="N87" i="37"/>
  <c r="N88" i="37"/>
  <c r="N89" i="37"/>
  <c r="N90" i="37"/>
  <c r="N91" i="37"/>
  <c r="N92" i="37"/>
  <c r="N93" i="37"/>
  <c r="N94" i="37"/>
  <c r="N95" i="37"/>
  <c r="N96" i="37"/>
  <c r="N97" i="37"/>
  <c r="N98" i="37"/>
  <c r="N99" i="37"/>
  <c r="N100" i="37"/>
  <c r="N101" i="37"/>
  <c r="M2" i="37"/>
  <c r="M3" i="37"/>
  <c r="M4" i="37"/>
  <c r="M5" i="37"/>
  <c r="M6" i="37"/>
  <c r="M7" i="37"/>
  <c r="M8" i="37"/>
  <c r="M9" i="37"/>
  <c r="M10" i="37"/>
  <c r="M11" i="37"/>
  <c r="M12" i="37"/>
  <c r="M13" i="37"/>
  <c r="M14" i="37"/>
  <c r="M15" i="37"/>
  <c r="M16" i="37"/>
  <c r="M17" i="37"/>
  <c r="M18" i="37"/>
  <c r="M19" i="37"/>
  <c r="M20" i="37"/>
  <c r="M21" i="37"/>
  <c r="M22" i="37"/>
  <c r="M23" i="37"/>
  <c r="M24" i="37"/>
  <c r="M25" i="37"/>
  <c r="M26" i="37"/>
  <c r="M27" i="37"/>
  <c r="M28" i="37"/>
  <c r="M29" i="37"/>
  <c r="M30" i="37"/>
  <c r="M31" i="37"/>
  <c r="M32" i="37"/>
  <c r="M33" i="37"/>
  <c r="M34" i="37"/>
  <c r="M35" i="37"/>
  <c r="M36" i="37"/>
  <c r="M37" i="37"/>
  <c r="M38" i="37"/>
  <c r="M39" i="37"/>
  <c r="M40" i="37"/>
  <c r="M41" i="37"/>
  <c r="M42" i="37"/>
  <c r="M43" i="37"/>
  <c r="M44" i="37"/>
  <c r="M45" i="37"/>
  <c r="M46" i="37"/>
  <c r="M47" i="37"/>
  <c r="M48" i="37"/>
  <c r="M49" i="37"/>
  <c r="M50" i="37"/>
  <c r="M51" i="37"/>
  <c r="M52" i="37"/>
  <c r="M53" i="37"/>
  <c r="M54" i="37"/>
  <c r="M55" i="37"/>
  <c r="M56" i="37"/>
  <c r="M57" i="37"/>
  <c r="M58" i="37"/>
  <c r="M59" i="37"/>
  <c r="M60" i="37"/>
  <c r="M61" i="37"/>
  <c r="M62" i="37"/>
  <c r="M63" i="37"/>
  <c r="M64" i="37"/>
  <c r="M65" i="37"/>
  <c r="M66" i="37"/>
  <c r="M67" i="37"/>
  <c r="M68" i="37"/>
  <c r="M69" i="37"/>
  <c r="M70" i="37"/>
  <c r="M71" i="37"/>
  <c r="M72" i="37"/>
  <c r="M73" i="37"/>
  <c r="M74" i="37"/>
  <c r="M75" i="37"/>
  <c r="M76" i="37"/>
  <c r="M77" i="37"/>
  <c r="M78" i="37"/>
  <c r="M79" i="37"/>
  <c r="M80" i="37"/>
  <c r="M81" i="37"/>
  <c r="M82" i="37"/>
  <c r="M83" i="37"/>
  <c r="M84" i="37"/>
  <c r="M85" i="37"/>
  <c r="M86" i="37"/>
  <c r="M87" i="37"/>
  <c r="M88" i="37"/>
  <c r="M89" i="37"/>
  <c r="M90" i="37"/>
  <c r="M91" i="37"/>
  <c r="M92" i="37"/>
  <c r="M93" i="37"/>
  <c r="M94" i="37"/>
  <c r="M95" i="37"/>
  <c r="M96" i="37"/>
  <c r="M97" i="37"/>
  <c r="M98" i="37"/>
  <c r="M99" i="37"/>
  <c r="M100" i="37"/>
  <c r="M101" i="37"/>
  <c r="L2" i="37"/>
  <c r="L3" i="37"/>
  <c r="L4" i="37"/>
  <c r="L5" i="37"/>
  <c r="L6" i="37"/>
  <c r="L7" i="37"/>
  <c r="L8" i="37"/>
  <c r="L9" i="37"/>
  <c r="L10" i="37"/>
  <c r="L11" i="37"/>
  <c r="L12" i="37"/>
  <c r="L13" i="37"/>
  <c r="L14" i="37"/>
  <c r="L15" i="37"/>
  <c r="L16" i="37"/>
  <c r="L17" i="37"/>
  <c r="L18" i="37"/>
  <c r="L19" i="37"/>
  <c r="L20" i="37"/>
  <c r="L21" i="37"/>
  <c r="L22" i="37"/>
  <c r="L23" i="37"/>
  <c r="L24" i="37"/>
  <c r="L25" i="37"/>
  <c r="L26" i="37"/>
  <c r="L27" i="37"/>
  <c r="L28" i="37"/>
  <c r="L29" i="37"/>
  <c r="L30" i="37"/>
  <c r="L31" i="37"/>
  <c r="L32" i="37"/>
  <c r="L33" i="37"/>
  <c r="L34" i="37"/>
  <c r="L35" i="37"/>
  <c r="L36" i="37"/>
  <c r="L37" i="37"/>
  <c r="L38" i="37"/>
  <c r="L39" i="37"/>
  <c r="L40" i="37"/>
  <c r="L41" i="37"/>
  <c r="L42" i="37"/>
  <c r="L43" i="37"/>
  <c r="L44" i="37"/>
  <c r="L45" i="37"/>
  <c r="L46" i="37"/>
  <c r="L47" i="37"/>
  <c r="L48" i="37"/>
  <c r="L49" i="37"/>
  <c r="L50" i="37"/>
  <c r="L51" i="37"/>
  <c r="L52" i="37"/>
  <c r="L53" i="37"/>
  <c r="L54" i="37"/>
  <c r="L55" i="37"/>
  <c r="L56" i="37"/>
  <c r="L57" i="37"/>
  <c r="L58" i="37"/>
  <c r="L59" i="37"/>
  <c r="L60" i="37"/>
  <c r="L61" i="37"/>
  <c r="L62" i="37"/>
  <c r="L63" i="37"/>
  <c r="L64" i="37"/>
  <c r="L65" i="37"/>
  <c r="L66" i="37"/>
  <c r="L67" i="37"/>
  <c r="L68" i="37"/>
  <c r="L69" i="37"/>
  <c r="L70" i="37"/>
  <c r="L71" i="37"/>
  <c r="L72" i="37"/>
  <c r="L73" i="37"/>
  <c r="L74" i="37"/>
  <c r="L75" i="37"/>
  <c r="L76" i="37"/>
  <c r="L77" i="37"/>
  <c r="L78" i="37"/>
  <c r="L79" i="37"/>
  <c r="L80" i="37"/>
  <c r="L81" i="37"/>
  <c r="L82" i="37"/>
  <c r="L83" i="37"/>
  <c r="L84" i="37"/>
  <c r="L85" i="37"/>
  <c r="L86" i="37"/>
  <c r="L87" i="37"/>
  <c r="L88" i="37"/>
  <c r="L89" i="37"/>
  <c r="L90" i="37"/>
  <c r="L91" i="37"/>
  <c r="L92" i="37"/>
  <c r="L93" i="37"/>
  <c r="L94" i="37"/>
  <c r="L95" i="37"/>
  <c r="L96" i="37"/>
  <c r="L97" i="37"/>
  <c r="L98" i="37"/>
  <c r="L99" i="37"/>
  <c r="L100" i="37"/>
  <c r="L101" i="37"/>
  <c r="K2" i="37"/>
  <c r="K3" i="37"/>
  <c r="K4" i="37"/>
  <c r="K5" i="37"/>
  <c r="K6" i="37"/>
  <c r="K7" i="37"/>
  <c r="K8" i="37"/>
  <c r="K9" i="37"/>
  <c r="K10" i="37"/>
  <c r="K11" i="37"/>
  <c r="K12" i="37"/>
  <c r="K13" i="37"/>
  <c r="K14" i="37"/>
  <c r="K15" i="37"/>
  <c r="K16" i="37"/>
  <c r="K17" i="37"/>
  <c r="K18" i="37"/>
  <c r="K19" i="37"/>
  <c r="K20" i="37"/>
  <c r="K21" i="37"/>
  <c r="K22" i="37"/>
  <c r="K23" i="37"/>
  <c r="K24" i="37"/>
  <c r="K25" i="37"/>
  <c r="K26" i="37"/>
  <c r="K27" i="37"/>
  <c r="K28" i="37"/>
  <c r="K29" i="37"/>
  <c r="K30" i="37"/>
  <c r="K31" i="37"/>
  <c r="K32" i="37"/>
  <c r="K33" i="37"/>
  <c r="K34" i="37"/>
  <c r="K35" i="37"/>
  <c r="K36" i="37"/>
  <c r="K37" i="37"/>
  <c r="K38" i="37"/>
  <c r="K39" i="37"/>
  <c r="K40" i="37"/>
  <c r="K41" i="37"/>
  <c r="K42" i="37"/>
  <c r="K43" i="37"/>
  <c r="K44" i="37"/>
  <c r="K45" i="37"/>
  <c r="K46" i="37"/>
  <c r="K47" i="37"/>
  <c r="K48" i="37"/>
  <c r="K49" i="37"/>
  <c r="K50" i="37"/>
  <c r="K51" i="37"/>
  <c r="K52" i="37"/>
  <c r="K53" i="37"/>
  <c r="K54" i="37"/>
  <c r="K55" i="37"/>
  <c r="K56" i="37"/>
  <c r="K57" i="37"/>
  <c r="K58" i="37"/>
  <c r="K59" i="37"/>
  <c r="K60" i="37"/>
  <c r="K61" i="37"/>
  <c r="K62" i="37"/>
  <c r="K63" i="37"/>
  <c r="K64" i="37"/>
  <c r="K65" i="37"/>
  <c r="K66" i="37"/>
  <c r="K67" i="37"/>
  <c r="K68" i="37"/>
  <c r="K69" i="37"/>
  <c r="K70" i="37"/>
  <c r="K71" i="37"/>
  <c r="K72" i="37"/>
  <c r="K73" i="37"/>
  <c r="K74" i="37"/>
  <c r="K75" i="37"/>
  <c r="K76" i="37"/>
  <c r="K77" i="37"/>
  <c r="K78" i="37"/>
  <c r="K79" i="37"/>
  <c r="K80" i="37"/>
  <c r="K81" i="37"/>
  <c r="K82" i="37"/>
  <c r="K83" i="37"/>
  <c r="K84" i="37"/>
  <c r="K85" i="37"/>
  <c r="K86" i="37"/>
  <c r="K87" i="37"/>
  <c r="K88" i="37"/>
  <c r="K89" i="37"/>
  <c r="K90" i="37"/>
  <c r="K91" i="37"/>
  <c r="K92" i="37"/>
  <c r="K93" i="37"/>
  <c r="K94" i="37"/>
  <c r="K95" i="37"/>
  <c r="K96" i="37"/>
  <c r="K97" i="37"/>
  <c r="K98" i="37"/>
  <c r="K99" i="37"/>
  <c r="K100" i="37"/>
  <c r="K101" i="37"/>
  <c r="J2" i="37"/>
  <c r="J3" i="37"/>
  <c r="J4" i="37"/>
  <c r="J5" i="37"/>
  <c r="J6" i="37"/>
  <c r="J7" i="37"/>
  <c r="J8" i="37"/>
  <c r="J9" i="37"/>
  <c r="J10" i="37"/>
  <c r="J11" i="37"/>
  <c r="J12" i="37"/>
  <c r="J13" i="37"/>
  <c r="J14" i="37"/>
  <c r="J15" i="37"/>
  <c r="J16" i="37"/>
  <c r="J17" i="37"/>
  <c r="J18" i="37"/>
  <c r="J19" i="37"/>
  <c r="J20" i="37"/>
  <c r="J21" i="37"/>
  <c r="J22" i="37"/>
  <c r="J23" i="37"/>
  <c r="J24" i="37"/>
  <c r="J25" i="37"/>
  <c r="J26" i="37"/>
  <c r="J27" i="37"/>
  <c r="J28" i="37"/>
  <c r="J29" i="37"/>
  <c r="J30" i="37"/>
  <c r="J31" i="37"/>
  <c r="J32" i="37"/>
  <c r="J33" i="37"/>
  <c r="J34" i="37"/>
  <c r="J35" i="37"/>
  <c r="J36" i="37"/>
  <c r="J37" i="37"/>
  <c r="J38" i="37"/>
  <c r="J39" i="37"/>
  <c r="J40" i="37"/>
  <c r="J41" i="37"/>
  <c r="J42" i="37"/>
  <c r="J43" i="37"/>
  <c r="J44" i="37"/>
  <c r="J45" i="37"/>
  <c r="J46" i="37"/>
  <c r="J47" i="37"/>
  <c r="J48" i="37"/>
  <c r="J49" i="37"/>
  <c r="J50" i="37"/>
  <c r="J51" i="37"/>
  <c r="J52" i="37"/>
  <c r="J53" i="37"/>
  <c r="J54" i="37"/>
  <c r="J55" i="37"/>
  <c r="J56" i="37"/>
  <c r="J57" i="37"/>
  <c r="J58" i="37"/>
  <c r="J59" i="37"/>
  <c r="J60" i="37"/>
  <c r="J61" i="37"/>
  <c r="J62" i="37"/>
  <c r="J63" i="37"/>
  <c r="J64" i="37"/>
  <c r="J65" i="37"/>
  <c r="J66" i="37"/>
  <c r="J67" i="37"/>
  <c r="J68" i="37"/>
  <c r="J69" i="37"/>
  <c r="J70" i="37"/>
  <c r="J71" i="37"/>
  <c r="J72" i="37"/>
  <c r="J73" i="37"/>
  <c r="J74" i="37"/>
  <c r="J75" i="37"/>
  <c r="J76" i="37"/>
  <c r="J77" i="37"/>
  <c r="J78" i="37"/>
  <c r="J79" i="37"/>
  <c r="J80" i="37"/>
  <c r="J81" i="37"/>
  <c r="J82" i="37"/>
  <c r="J83" i="37"/>
  <c r="J84" i="37"/>
  <c r="J85" i="37"/>
  <c r="J86" i="37"/>
  <c r="J87" i="37"/>
  <c r="J88" i="37"/>
  <c r="J89" i="37"/>
  <c r="J90" i="37"/>
  <c r="J91" i="37"/>
  <c r="J92" i="37"/>
  <c r="J93" i="37"/>
  <c r="J94" i="37"/>
  <c r="J95" i="37"/>
  <c r="J96" i="37"/>
  <c r="J97" i="37"/>
  <c r="J98" i="37"/>
  <c r="J99" i="37"/>
  <c r="J100" i="37"/>
  <c r="J101" i="37"/>
  <c r="O2" i="36"/>
  <c r="O3" i="36"/>
  <c r="O4" i="36"/>
  <c r="O5" i="36"/>
  <c r="O6" i="36"/>
  <c r="O7" i="36"/>
  <c r="O8" i="36"/>
  <c r="O9" i="36"/>
  <c r="O10" i="36"/>
  <c r="O11" i="36"/>
  <c r="O12" i="36"/>
  <c r="O13" i="36"/>
  <c r="O14" i="36"/>
  <c r="O15" i="36"/>
  <c r="O16" i="36"/>
  <c r="O17" i="36"/>
  <c r="O18" i="36"/>
  <c r="O19" i="36"/>
  <c r="O20" i="36"/>
  <c r="O21" i="36"/>
  <c r="O22" i="36"/>
  <c r="O23" i="36"/>
  <c r="O24" i="36"/>
  <c r="O25" i="36"/>
  <c r="O26" i="36"/>
  <c r="O27" i="36"/>
  <c r="O28" i="36"/>
  <c r="O29" i="36"/>
  <c r="O30" i="36"/>
  <c r="O31" i="36"/>
  <c r="O32" i="36"/>
  <c r="O33" i="36"/>
  <c r="O34" i="36"/>
  <c r="O35" i="36"/>
  <c r="O36" i="36"/>
  <c r="O37" i="36"/>
  <c r="O38" i="36"/>
  <c r="O39" i="36"/>
  <c r="O40" i="36"/>
  <c r="O41" i="36"/>
  <c r="O42" i="36"/>
  <c r="O43" i="36"/>
  <c r="O44" i="36"/>
  <c r="O45" i="36"/>
  <c r="O46" i="36"/>
  <c r="O47" i="36"/>
  <c r="O48" i="36"/>
  <c r="O49" i="36"/>
  <c r="O50" i="36"/>
  <c r="O51" i="36"/>
  <c r="O52" i="36"/>
  <c r="O53" i="36"/>
  <c r="O54" i="36"/>
  <c r="O55" i="36"/>
  <c r="O56" i="36"/>
  <c r="O57" i="36"/>
  <c r="O58" i="36"/>
  <c r="O59" i="36"/>
  <c r="O60" i="36"/>
  <c r="O61" i="36"/>
  <c r="O62" i="36"/>
  <c r="O63" i="36"/>
  <c r="O64" i="36"/>
  <c r="O65" i="36"/>
  <c r="O66" i="36"/>
  <c r="O67" i="36"/>
  <c r="O68" i="36"/>
  <c r="O69" i="36"/>
  <c r="O70" i="36"/>
  <c r="O71" i="36"/>
  <c r="O72" i="36"/>
  <c r="O73" i="36"/>
  <c r="O74" i="36"/>
  <c r="O75" i="36"/>
  <c r="O76" i="36"/>
  <c r="O77" i="36"/>
  <c r="O78" i="36"/>
  <c r="O79" i="36"/>
  <c r="O80" i="36"/>
  <c r="O81" i="36"/>
  <c r="O82" i="36"/>
  <c r="O83" i="36"/>
  <c r="O84" i="36"/>
  <c r="O85" i="36"/>
  <c r="O86" i="36"/>
  <c r="O87" i="36"/>
  <c r="O88" i="36"/>
  <c r="O89" i="36"/>
  <c r="O90" i="36"/>
  <c r="O91" i="36"/>
  <c r="O92" i="36"/>
  <c r="O93" i="36"/>
  <c r="O94" i="36"/>
  <c r="O95" i="36"/>
  <c r="O96" i="36"/>
  <c r="O97" i="36"/>
  <c r="O98" i="36"/>
  <c r="O99" i="36"/>
  <c r="O100" i="36"/>
  <c r="O101" i="36"/>
  <c r="N2" i="36"/>
  <c r="N3" i="36"/>
  <c r="N4" i="36"/>
  <c r="N5" i="36"/>
  <c r="N6" i="36"/>
  <c r="N7" i="36"/>
  <c r="N8" i="36"/>
  <c r="N9" i="36"/>
  <c r="N10" i="36"/>
  <c r="N11" i="36"/>
  <c r="N12" i="36"/>
  <c r="N13" i="36"/>
  <c r="N14" i="36"/>
  <c r="N15" i="36"/>
  <c r="N16" i="36"/>
  <c r="N17" i="36"/>
  <c r="N18" i="36"/>
  <c r="N19" i="36"/>
  <c r="N20" i="36"/>
  <c r="N21" i="36"/>
  <c r="N22" i="36"/>
  <c r="N23" i="36"/>
  <c r="N24" i="36"/>
  <c r="N25" i="36"/>
  <c r="N26" i="36"/>
  <c r="N27" i="36"/>
  <c r="N28" i="36"/>
  <c r="N29" i="36"/>
  <c r="N30" i="36"/>
  <c r="N31" i="36"/>
  <c r="N32" i="36"/>
  <c r="N33" i="36"/>
  <c r="N34" i="36"/>
  <c r="N35" i="36"/>
  <c r="N36" i="36"/>
  <c r="N37" i="36"/>
  <c r="N38" i="36"/>
  <c r="N39" i="36"/>
  <c r="N40" i="36"/>
  <c r="N41" i="36"/>
  <c r="N42" i="36"/>
  <c r="N43" i="36"/>
  <c r="N44" i="36"/>
  <c r="N45" i="36"/>
  <c r="N46" i="36"/>
  <c r="N47" i="36"/>
  <c r="N48" i="36"/>
  <c r="N49" i="36"/>
  <c r="N50" i="36"/>
  <c r="N51" i="36"/>
  <c r="N52" i="36"/>
  <c r="N53" i="36"/>
  <c r="N54" i="36"/>
  <c r="N55" i="36"/>
  <c r="N56" i="36"/>
  <c r="N57" i="36"/>
  <c r="N58" i="36"/>
  <c r="N59" i="36"/>
  <c r="N60" i="36"/>
  <c r="N61" i="36"/>
  <c r="N62" i="36"/>
  <c r="N63" i="36"/>
  <c r="N64" i="36"/>
  <c r="N65" i="36"/>
  <c r="N66" i="36"/>
  <c r="N67" i="36"/>
  <c r="N68" i="36"/>
  <c r="N69" i="36"/>
  <c r="N70" i="36"/>
  <c r="N71" i="36"/>
  <c r="N72" i="36"/>
  <c r="N73" i="36"/>
  <c r="N74" i="36"/>
  <c r="N75" i="36"/>
  <c r="N76" i="36"/>
  <c r="N77" i="36"/>
  <c r="N78" i="36"/>
  <c r="N79" i="36"/>
  <c r="N80" i="36"/>
  <c r="N81" i="36"/>
  <c r="N82" i="36"/>
  <c r="N83" i="36"/>
  <c r="N84" i="36"/>
  <c r="N85" i="36"/>
  <c r="N86" i="36"/>
  <c r="N87" i="36"/>
  <c r="N88" i="36"/>
  <c r="N89" i="36"/>
  <c r="N90" i="36"/>
  <c r="N91" i="36"/>
  <c r="N92" i="36"/>
  <c r="N93" i="36"/>
  <c r="N94" i="36"/>
  <c r="N95" i="36"/>
  <c r="N96" i="36"/>
  <c r="N97" i="36"/>
  <c r="N98" i="36"/>
  <c r="N99" i="36"/>
  <c r="N100" i="36"/>
  <c r="N101" i="36"/>
  <c r="M2" i="36"/>
  <c r="M3" i="36"/>
  <c r="M4" i="36"/>
  <c r="M5" i="36"/>
  <c r="M6" i="36"/>
  <c r="M7" i="36"/>
  <c r="M8" i="36"/>
  <c r="M9" i="36"/>
  <c r="M10" i="36"/>
  <c r="M11" i="36"/>
  <c r="M12" i="36"/>
  <c r="M13" i="36"/>
  <c r="M14" i="36"/>
  <c r="M15" i="36"/>
  <c r="M16" i="36"/>
  <c r="M17" i="36"/>
  <c r="M18" i="36"/>
  <c r="M19" i="36"/>
  <c r="M20" i="36"/>
  <c r="M21" i="36"/>
  <c r="M22" i="36"/>
  <c r="M23" i="36"/>
  <c r="M24" i="36"/>
  <c r="M25" i="36"/>
  <c r="M26" i="36"/>
  <c r="M27" i="36"/>
  <c r="M28" i="36"/>
  <c r="M29" i="36"/>
  <c r="M30" i="36"/>
  <c r="M31" i="36"/>
  <c r="M32" i="36"/>
  <c r="M33" i="36"/>
  <c r="M34" i="36"/>
  <c r="M35" i="36"/>
  <c r="M36" i="36"/>
  <c r="M37" i="36"/>
  <c r="M38" i="36"/>
  <c r="M39" i="36"/>
  <c r="M40" i="36"/>
  <c r="M41" i="36"/>
  <c r="M42" i="36"/>
  <c r="M43" i="36"/>
  <c r="M44" i="36"/>
  <c r="M45" i="36"/>
  <c r="M46" i="36"/>
  <c r="M47" i="36"/>
  <c r="M48" i="36"/>
  <c r="M49" i="36"/>
  <c r="M50" i="36"/>
  <c r="M51" i="36"/>
  <c r="M52" i="36"/>
  <c r="M53" i="36"/>
  <c r="M54" i="36"/>
  <c r="M55" i="36"/>
  <c r="M56" i="36"/>
  <c r="M57" i="36"/>
  <c r="M58" i="36"/>
  <c r="M59" i="36"/>
  <c r="M60" i="36"/>
  <c r="M61" i="36"/>
  <c r="M62" i="36"/>
  <c r="M63" i="36"/>
  <c r="M64" i="36"/>
  <c r="M65" i="36"/>
  <c r="M66" i="36"/>
  <c r="M67" i="36"/>
  <c r="M68" i="36"/>
  <c r="M69" i="36"/>
  <c r="M70" i="36"/>
  <c r="M71" i="36"/>
  <c r="M72" i="36"/>
  <c r="M73" i="36"/>
  <c r="M74" i="36"/>
  <c r="M75" i="36"/>
  <c r="M76" i="36"/>
  <c r="M77" i="36"/>
  <c r="M78" i="36"/>
  <c r="M79" i="36"/>
  <c r="M80" i="36"/>
  <c r="M81" i="36"/>
  <c r="M82" i="36"/>
  <c r="M83" i="36"/>
  <c r="M84" i="36"/>
  <c r="M85" i="36"/>
  <c r="M86" i="36"/>
  <c r="M87" i="36"/>
  <c r="M88" i="36"/>
  <c r="M89" i="36"/>
  <c r="M90" i="36"/>
  <c r="M91" i="36"/>
  <c r="M92" i="36"/>
  <c r="M93" i="36"/>
  <c r="M94" i="36"/>
  <c r="M95" i="36"/>
  <c r="M96" i="36"/>
  <c r="M97" i="36"/>
  <c r="M98" i="36"/>
  <c r="M99" i="36"/>
  <c r="M100" i="36"/>
  <c r="M101" i="36"/>
  <c r="L2" i="36"/>
  <c r="L3" i="36"/>
  <c r="L4" i="36"/>
  <c r="L5" i="36"/>
  <c r="L6" i="36"/>
  <c r="L7" i="36"/>
  <c r="L8" i="36"/>
  <c r="L9" i="36"/>
  <c r="L10" i="36"/>
  <c r="L11" i="36"/>
  <c r="L12" i="36"/>
  <c r="L13" i="36"/>
  <c r="L14" i="36"/>
  <c r="L15" i="36"/>
  <c r="L16" i="36"/>
  <c r="L17" i="36"/>
  <c r="L18" i="36"/>
  <c r="L19" i="36"/>
  <c r="L20" i="36"/>
  <c r="L21" i="36"/>
  <c r="L22" i="36"/>
  <c r="L23" i="36"/>
  <c r="L24" i="36"/>
  <c r="L25" i="36"/>
  <c r="L26" i="36"/>
  <c r="L27" i="36"/>
  <c r="L28" i="36"/>
  <c r="L29" i="36"/>
  <c r="L30" i="36"/>
  <c r="L31" i="36"/>
  <c r="L32" i="36"/>
  <c r="L33" i="36"/>
  <c r="L34" i="36"/>
  <c r="L35" i="36"/>
  <c r="L36" i="36"/>
  <c r="L37" i="36"/>
  <c r="L38" i="36"/>
  <c r="L39" i="36"/>
  <c r="L40" i="36"/>
  <c r="L41" i="36"/>
  <c r="L42" i="36"/>
  <c r="L43" i="36"/>
  <c r="L44" i="36"/>
  <c r="L45" i="36"/>
  <c r="L46" i="36"/>
  <c r="L47" i="36"/>
  <c r="L48" i="36"/>
  <c r="L49" i="36"/>
  <c r="L50" i="36"/>
  <c r="L51" i="36"/>
  <c r="L52" i="36"/>
  <c r="L53" i="36"/>
  <c r="L54" i="36"/>
  <c r="L55" i="36"/>
  <c r="L56" i="36"/>
  <c r="L57" i="36"/>
  <c r="L58" i="36"/>
  <c r="L59" i="36"/>
  <c r="L60" i="36"/>
  <c r="L61" i="36"/>
  <c r="L62" i="36"/>
  <c r="L63" i="36"/>
  <c r="L64" i="36"/>
  <c r="L65" i="36"/>
  <c r="L66" i="36"/>
  <c r="L67" i="36"/>
  <c r="L68" i="36"/>
  <c r="L69" i="36"/>
  <c r="L70" i="36"/>
  <c r="L71" i="36"/>
  <c r="L72" i="36"/>
  <c r="L73" i="36"/>
  <c r="L74" i="36"/>
  <c r="L75" i="36"/>
  <c r="L76" i="36"/>
  <c r="L77" i="36"/>
  <c r="L78" i="36"/>
  <c r="L79" i="36"/>
  <c r="L80" i="36"/>
  <c r="L81" i="36"/>
  <c r="L82" i="36"/>
  <c r="L83" i="36"/>
  <c r="L84" i="36"/>
  <c r="L85" i="36"/>
  <c r="L86" i="36"/>
  <c r="L87" i="36"/>
  <c r="L88" i="36"/>
  <c r="L89" i="36"/>
  <c r="L90" i="36"/>
  <c r="L91" i="36"/>
  <c r="L92" i="36"/>
  <c r="L93" i="36"/>
  <c r="L94" i="36"/>
  <c r="L95" i="36"/>
  <c r="L96" i="36"/>
  <c r="L97" i="36"/>
  <c r="L98" i="36"/>
  <c r="L99" i="36"/>
  <c r="L100" i="36"/>
  <c r="L101" i="36"/>
  <c r="K2" i="36"/>
  <c r="K3" i="36"/>
  <c r="K4" i="36"/>
  <c r="K5" i="36"/>
  <c r="K6" i="36"/>
  <c r="K7" i="36"/>
  <c r="K8" i="36"/>
  <c r="K9" i="36"/>
  <c r="K10" i="36"/>
  <c r="K11" i="36"/>
  <c r="K12" i="36"/>
  <c r="K13" i="36"/>
  <c r="K14" i="36"/>
  <c r="K15" i="36"/>
  <c r="K16" i="36"/>
  <c r="K17" i="36"/>
  <c r="K18" i="36"/>
  <c r="K19" i="36"/>
  <c r="K20" i="36"/>
  <c r="K21" i="36"/>
  <c r="K22" i="36"/>
  <c r="K23" i="36"/>
  <c r="K24" i="36"/>
  <c r="K25" i="36"/>
  <c r="K26" i="36"/>
  <c r="K27" i="36"/>
  <c r="K28" i="36"/>
  <c r="K29" i="36"/>
  <c r="K30" i="36"/>
  <c r="K31" i="36"/>
  <c r="K32" i="36"/>
  <c r="K33" i="36"/>
  <c r="K34" i="36"/>
  <c r="K35" i="36"/>
  <c r="K36" i="36"/>
  <c r="K37" i="36"/>
  <c r="K38" i="36"/>
  <c r="K39" i="36"/>
  <c r="K40" i="36"/>
  <c r="K41" i="36"/>
  <c r="K42" i="36"/>
  <c r="K43" i="36"/>
  <c r="K44" i="36"/>
  <c r="K45" i="36"/>
  <c r="K46" i="36"/>
  <c r="K47" i="36"/>
  <c r="K48" i="36"/>
  <c r="K49" i="36"/>
  <c r="K50" i="36"/>
  <c r="K51" i="36"/>
  <c r="K52" i="36"/>
  <c r="K53" i="36"/>
  <c r="K54" i="36"/>
  <c r="K55" i="36"/>
  <c r="K56" i="36"/>
  <c r="K57" i="36"/>
  <c r="K58" i="36"/>
  <c r="K59" i="36"/>
  <c r="K60" i="36"/>
  <c r="K61" i="36"/>
  <c r="K62" i="36"/>
  <c r="K63" i="36"/>
  <c r="K64" i="36"/>
  <c r="K65" i="36"/>
  <c r="K66" i="36"/>
  <c r="K67" i="36"/>
  <c r="K68" i="36"/>
  <c r="K69" i="36"/>
  <c r="K70" i="36"/>
  <c r="K71" i="36"/>
  <c r="K72" i="36"/>
  <c r="K73" i="36"/>
  <c r="K74" i="36"/>
  <c r="K75" i="36"/>
  <c r="K76" i="36"/>
  <c r="K77" i="36"/>
  <c r="K78" i="36"/>
  <c r="K79" i="36"/>
  <c r="K80" i="36"/>
  <c r="K81" i="36"/>
  <c r="K82" i="36"/>
  <c r="K83" i="36"/>
  <c r="K84" i="36"/>
  <c r="K85" i="36"/>
  <c r="K86" i="36"/>
  <c r="K87" i="36"/>
  <c r="K88" i="36"/>
  <c r="K89" i="36"/>
  <c r="K90" i="36"/>
  <c r="K91" i="36"/>
  <c r="K92" i="36"/>
  <c r="K93" i="36"/>
  <c r="K94" i="36"/>
  <c r="K95" i="36"/>
  <c r="K96" i="36"/>
  <c r="K97" i="36"/>
  <c r="K98" i="36"/>
  <c r="K99" i="36"/>
  <c r="K100" i="36"/>
  <c r="K101" i="36"/>
  <c r="J2" i="36"/>
  <c r="J3" i="36"/>
  <c r="J4" i="36"/>
  <c r="J5" i="36"/>
  <c r="J6" i="36"/>
  <c r="J7" i="36"/>
  <c r="J8" i="36"/>
  <c r="J9" i="36"/>
  <c r="J10" i="36"/>
  <c r="J11" i="36"/>
  <c r="J12" i="36"/>
  <c r="J13" i="36"/>
  <c r="J14" i="36"/>
  <c r="J15" i="36"/>
  <c r="J16" i="36"/>
  <c r="J17" i="36"/>
  <c r="J18" i="36"/>
  <c r="J19" i="36"/>
  <c r="J20" i="36"/>
  <c r="J21" i="36"/>
  <c r="J22" i="36"/>
  <c r="J23" i="36"/>
  <c r="J24" i="36"/>
  <c r="J25" i="36"/>
  <c r="J26" i="36"/>
  <c r="J27" i="36"/>
  <c r="J28" i="36"/>
  <c r="J29" i="36"/>
  <c r="J30" i="36"/>
  <c r="J31" i="36"/>
  <c r="J32" i="36"/>
  <c r="J33" i="36"/>
  <c r="J34" i="36"/>
  <c r="J35" i="36"/>
  <c r="J36" i="36"/>
  <c r="J37" i="36"/>
  <c r="J38" i="36"/>
  <c r="J39" i="36"/>
  <c r="J40" i="36"/>
  <c r="J41" i="36"/>
  <c r="J42" i="36"/>
  <c r="J43" i="36"/>
  <c r="J44" i="36"/>
  <c r="J45" i="36"/>
  <c r="J46" i="36"/>
  <c r="J47" i="36"/>
  <c r="J48" i="36"/>
  <c r="J49" i="36"/>
  <c r="J50" i="36"/>
  <c r="J51" i="36"/>
  <c r="J52" i="36"/>
  <c r="J53" i="36"/>
  <c r="J54" i="36"/>
  <c r="J55" i="36"/>
  <c r="J56" i="36"/>
  <c r="J57" i="36"/>
  <c r="J58" i="36"/>
  <c r="J59" i="36"/>
  <c r="J60" i="36"/>
  <c r="J61" i="36"/>
  <c r="J62" i="36"/>
  <c r="J63" i="36"/>
  <c r="J64" i="36"/>
  <c r="J65" i="36"/>
  <c r="J66" i="36"/>
  <c r="J67" i="36"/>
  <c r="J68" i="36"/>
  <c r="J69" i="36"/>
  <c r="J70" i="36"/>
  <c r="J71" i="36"/>
  <c r="J72" i="36"/>
  <c r="J73" i="36"/>
  <c r="J74" i="36"/>
  <c r="J75" i="36"/>
  <c r="J76" i="36"/>
  <c r="J77" i="36"/>
  <c r="J78" i="36"/>
  <c r="J79" i="36"/>
  <c r="J80" i="36"/>
  <c r="J81" i="36"/>
  <c r="J82" i="36"/>
  <c r="J83" i="36"/>
  <c r="J84" i="36"/>
  <c r="J85" i="36"/>
  <c r="J86" i="36"/>
  <c r="J87" i="36"/>
  <c r="J88" i="36"/>
  <c r="J89" i="36"/>
  <c r="J90" i="36"/>
  <c r="J91" i="36"/>
  <c r="J92" i="36"/>
  <c r="J93" i="36"/>
  <c r="J94" i="36"/>
  <c r="J95" i="36"/>
  <c r="J96" i="36"/>
  <c r="J97" i="36"/>
  <c r="J98" i="36"/>
  <c r="J99" i="36"/>
  <c r="J100" i="36"/>
  <c r="J101" i="36"/>
  <c r="O2" i="35"/>
  <c r="O3" i="35"/>
  <c r="O4" i="35"/>
  <c r="O5" i="35"/>
  <c r="O6" i="35"/>
  <c r="O7" i="35"/>
  <c r="O8" i="35"/>
  <c r="O9" i="35"/>
  <c r="O10" i="35"/>
  <c r="O11" i="35"/>
  <c r="O12" i="35"/>
  <c r="O13" i="35"/>
  <c r="O14" i="35"/>
  <c r="O15" i="35"/>
  <c r="O16" i="35"/>
  <c r="O17" i="35"/>
  <c r="O18" i="35"/>
  <c r="O19" i="35"/>
  <c r="O20" i="35"/>
  <c r="O21" i="35"/>
  <c r="O22" i="35"/>
  <c r="O23" i="35"/>
  <c r="O24" i="35"/>
  <c r="O25" i="35"/>
  <c r="O26" i="35"/>
  <c r="O27" i="35"/>
  <c r="O28" i="35"/>
  <c r="O29" i="35"/>
  <c r="O30" i="35"/>
  <c r="O31" i="35"/>
  <c r="O32" i="35"/>
  <c r="O33" i="35"/>
  <c r="O34" i="35"/>
  <c r="O35" i="35"/>
  <c r="O36" i="35"/>
  <c r="O37" i="35"/>
  <c r="O38" i="35"/>
  <c r="O39" i="35"/>
  <c r="O40" i="35"/>
  <c r="O41" i="35"/>
  <c r="O42" i="35"/>
  <c r="O43" i="35"/>
  <c r="O44" i="35"/>
  <c r="O45" i="35"/>
  <c r="O46" i="35"/>
  <c r="O47" i="35"/>
  <c r="O48" i="35"/>
  <c r="O49" i="35"/>
  <c r="O50" i="35"/>
  <c r="O51" i="35"/>
  <c r="O52" i="35"/>
  <c r="O53" i="35"/>
  <c r="O54" i="35"/>
  <c r="O55" i="35"/>
  <c r="O56" i="35"/>
  <c r="O57" i="35"/>
  <c r="O58" i="35"/>
  <c r="O59" i="35"/>
  <c r="O60" i="35"/>
  <c r="O61" i="35"/>
  <c r="O62" i="35"/>
  <c r="O63" i="35"/>
  <c r="O64" i="35"/>
  <c r="O65" i="35"/>
  <c r="O66" i="35"/>
  <c r="O67" i="35"/>
  <c r="O68" i="35"/>
  <c r="O69" i="35"/>
  <c r="O70" i="35"/>
  <c r="O71" i="35"/>
  <c r="O72" i="35"/>
  <c r="O73" i="35"/>
  <c r="O74" i="35"/>
  <c r="O75" i="35"/>
  <c r="O76" i="35"/>
  <c r="O77" i="35"/>
  <c r="O78" i="35"/>
  <c r="O79" i="35"/>
  <c r="O80" i="35"/>
  <c r="O81" i="35"/>
  <c r="O82" i="35"/>
  <c r="O83" i="35"/>
  <c r="O84" i="35"/>
  <c r="O85" i="35"/>
  <c r="O86" i="35"/>
  <c r="O87" i="35"/>
  <c r="O88" i="35"/>
  <c r="O89" i="35"/>
  <c r="O90" i="35"/>
  <c r="O91" i="35"/>
  <c r="O92" i="35"/>
  <c r="O93" i="35"/>
  <c r="O94" i="35"/>
  <c r="O95" i="35"/>
  <c r="O96" i="35"/>
  <c r="O97" i="35"/>
  <c r="O98" i="35"/>
  <c r="O99" i="35"/>
  <c r="O100" i="35"/>
  <c r="O101" i="35"/>
  <c r="N2" i="35"/>
  <c r="N3" i="35"/>
  <c r="N4" i="35"/>
  <c r="N5" i="35"/>
  <c r="N6" i="35"/>
  <c r="N7" i="35"/>
  <c r="N8" i="35"/>
  <c r="N9" i="35"/>
  <c r="N10" i="35"/>
  <c r="N11" i="35"/>
  <c r="N12" i="35"/>
  <c r="N13" i="35"/>
  <c r="N14" i="35"/>
  <c r="N15" i="35"/>
  <c r="N16" i="35"/>
  <c r="N17" i="35"/>
  <c r="N18" i="35"/>
  <c r="N19" i="35"/>
  <c r="N20" i="35"/>
  <c r="N21" i="35"/>
  <c r="N22" i="35"/>
  <c r="N23" i="35"/>
  <c r="N24" i="35"/>
  <c r="N25" i="35"/>
  <c r="N26" i="35"/>
  <c r="N27" i="35"/>
  <c r="N28" i="35"/>
  <c r="N29" i="35"/>
  <c r="N30" i="35"/>
  <c r="N31" i="35"/>
  <c r="N32" i="35"/>
  <c r="N33" i="35"/>
  <c r="N34" i="35"/>
  <c r="N35" i="35"/>
  <c r="N36" i="35"/>
  <c r="N37" i="35"/>
  <c r="N38" i="35"/>
  <c r="N39" i="35"/>
  <c r="N40" i="35"/>
  <c r="N41" i="35"/>
  <c r="N42" i="35"/>
  <c r="N43" i="35"/>
  <c r="N44" i="35"/>
  <c r="N45" i="35"/>
  <c r="N46" i="35"/>
  <c r="N47" i="35"/>
  <c r="N48" i="35"/>
  <c r="N49" i="35"/>
  <c r="N50" i="35"/>
  <c r="N51" i="35"/>
  <c r="N52" i="35"/>
  <c r="N53" i="35"/>
  <c r="N54" i="35"/>
  <c r="N55" i="35"/>
  <c r="N56" i="35"/>
  <c r="N57" i="35"/>
  <c r="N58" i="35"/>
  <c r="N59" i="35"/>
  <c r="N60" i="35"/>
  <c r="N61" i="35"/>
  <c r="N62" i="35"/>
  <c r="N63" i="35"/>
  <c r="N64" i="35"/>
  <c r="N65" i="35"/>
  <c r="N66" i="35"/>
  <c r="N67" i="35"/>
  <c r="N68" i="35"/>
  <c r="N69" i="35"/>
  <c r="N70" i="35"/>
  <c r="N71" i="35"/>
  <c r="N72" i="35"/>
  <c r="N73" i="35"/>
  <c r="N74" i="35"/>
  <c r="N75" i="35"/>
  <c r="N76" i="35"/>
  <c r="N77" i="35"/>
  <c r="N78" i="35"/>
  <c r="N79" i="35"/>
  <c r="N80" i="35"/>
  <c r="N81" i="35"/>
  <c r="N82" i="35"/>
  <c r="N83" i="35"/>
  <c r="N84" i="35"/>
  <c r="N85" i="35"/>
  <c r="N86" i="35"/>
  <c r="N87" i="35"/>
  <c r="N88" i="35"/>
  <c r="N89" i="35"/>
  <c r="N90" i="35"/>
  <c r="N91" i="35"/>
  <c r="N92" i="35"/>
  <c r="N93" i="35"/>
  <c r="N94" i="35"/>
  <c r="N95" i="35"/>
  <c r="N96" i="35"/>
  <c r="N97" i="35"/>
  <c r="N98" i="35"/>
  <c r="N99" i="35"/>
  <c r="N100" i="35"/>
  <c r="N101" i="35"/>
  <c r="M2" i="35"/>
  <c r="M3" i="35"/>
  <c r="M4" i="35"/>
  <c r="M5" i="35"/>
  <c r="M6" i="35"/>
  <c r="M7" i="35"/>
  <c r="M8" i="35"/>
  <c r="M9" i="35"/>
  <c r="M10" i="35"/>
  <c r="M11" i="35"/>
  <c r="M12" i="35"/>
  <c r="M13" i="35"/>
  <c r="M14" i="35"/>
  <c r="M15" i="35"/>
  <c r="M16" i="35"/>
  <c r="M17" i="35"/>
  <c r="M18" i="35"/>
  <c r="M19" i="35"/>
  <c r="M20" i="35"/>
  <c r="M21" i="35"/>
  <c r="M22" i="35"/>
  <c r="M23" i="35"/>
  <c r="M24" i="35"/>
  <c r="M25" i="35"/>
  <c r="M26" i="35"/>
  <c r="M27" i="35"/>
  <c r="M28" i="35"/>
  <c r="M29" i="35"/>
  <c r="M30" i="35"/>
  <c r="M31" i="35"/>
  <c r="M32" i="35"/>
  <c r="M33" i="35"/>
  <c r="M34" i="35"/>
  <c r="M35" i="35"/>
  <c r="M36" i="35"/>
  <c r="M37" i="35"/>
  <c r="M38" i="35"/>
  <c r="M39" i="35"/>
  <c r="M40" i="35"/>
  <c r="M41" i="35"/>
  <c r="M42" i="35"/>
  <c r="M43" i="35"/>
  <c r="M44" i="35"/>
  <c r="M45" i="35"/>
  <c r="M46" i="35"/>
  <c r="M47" i="35"/>
  <c r="M48" i="35"/>
  <c r="M49" i="35"/>
  <c r="M50" i="35"/>
  <c r="M51" i="35"/>
  <c r="M52" i="35"/>
  <c r="M53" i="35"/>
  <c r="M54" i="35"/>
  <c r="M55" i="35"/>
  <c r="M56" i="35"/>
  <c r="M57" i="35"/>
  <c r="M58" i="35"/>
  <c r="M59" i="35"/>
  <c r="M60" i="35"/>
  <c r="M61" i="35"/>
  <c r="M62" i="35"/>
  <c r="M63" i="35"/>
  <c r="M64" i="35"/>
  <c r="M65" i="35"/>
  <c r="M66" i="35"/>
  <c r="M67" i="35"/>
  <c r="M68" i="35"/>
  <c r="M69" i="35"/>
  <c r="M70" i="35"/>
  <c r="M71" i="35"/>
  <c r="M72" i="35"/>
  <c r="M73" i="35"/>
  <c r="M74" i="35"/>
  <c r="M75" i="35"/>
  <c r="M76" i="35"/>
  <c r="M77" i="35"/>
  <c r="M78" i="35"/>
  <c r="M79" i="35"/>
  <c r="M80" i="35"/>
  <c r="M81" i="35"/>
  <c r="M82" i="35"/>
  <c r="M83" i="35"/>
  <c r="M84" i="35"/>
  <c r="M85" i="35"/>
  <c r="M86" i="35"/>
  <c r="M87" i="35"/>
  <c r="M88" i="35"/>
  <c r="M89" i="35"/>
  <c r="M90" i="35"/>
  <c r="M91" i="35"/>
  <c r="M92" i="35"/>
  <c r="M93" i="35"/>
  <c r="M94" i="35"/>
  <c r="M95" i="35"/>
  <c r="M96" i="35"/>
  <c r="M97" i="35"/>
  <c r="M98" i="35"/>
  <c r="M99" i="35"/>
  <c r="M100" i="35"/>
  <c r="M101" i="35"/>
  <c r="L2" i="35"/>
  <c r="L3" i="35"/>
  <c r="L4" i="35"/>
  <c r="L5" i="35"/>
  <c r="L6" i="35"/>
  <c r="L7" i="35"/>
  <c r="L8" i="35"/>
  <c r="L9" i="35"/>
  <c r="L10" i="35"/>
  <c r="L11" i="35"/>
  <c r="L12" i="35"/>
  <c r="L13" i="35"/>
  <c r="L14" i="35"/>
  <c r="L15" i="35"/>
  <c r="L16" i="35"/>
  <c r="L17" i="35"/>
  <c r="L18" i="35"/>
  <c r="L19" i="35"/>
  <c r="L20" i="35"/>
  <c r="L21" i="35"/>
  <c r="L22" i="35"/>
  <c r="L23" i="35"/>
  <c r="L24" i="35"/>
  <c r="L25" i="35"/>
  <c r="L26" i="35"/>
  <c r="L27" i="35"/>
  <c r="L28" i="35"/>
  <c r="L29" i="35"/>
  <c r="L30" i="35"/>
  <c r="L31" i="35"/>
  <c r="L32" i="35"/>
  <c r="L33" i="35"/>
  <c r="L34" i="35"/>
  <c r="L35" i="35"/>
  <c r="L36" i="35"/>
  <c r="L37" i="35"/>
  <c r="L38" i="35"/>
  <c r="L39" i="35"/>
  <c r="L40" i="35"/>
  <c r="L41" i="35"/>
  <c r="L42" i="35"/>
  <c r="L43" i="35"/>
  <c r="L44" i="35"/>
  <c r="L45" i="35"/>
  <c r="L46" i="35"/>
  <c r="L47" i="35"/>
  <c r="L48" i="35"/>
  <c r="L49" i="35"/>
  <c r="L50" i="35"/>
  <c r="L51" i="35"/>
  <c r="L52" i="35"/>
  <c r="L53" i="35"/>
  <c r="L54" i="35"/>
  <c r="L55" i="35"/>
  <c r="L56" i="35"/>
  <c r="L57" i="35"/>
  <c r="L58" i="35"/>
  <c r="L59" i="35"/>
  <c r="L60" i="35"/>
  <c r="L61" i="35"/>
  <c r="L62" i="35"/>
  <c r="L63" i="35"/>
  <c r="L64" i="35"/>
  <c r="L65" i="35"/>
  <c r="L66" i="35"/>
  <c r="L67" i="35"/>
  <c r="L68" i="35"/>
  <c r="L69" i="35"/>
  <c r="L70" i="35"/>
  <c r="L71" i="35"/>
  <c r="L72" i="35"/>
  <c r="L73" i="35"/>
  <c r="L74" i="35"/>
  <c r="L75" i="35"/>
  <c r="L76" i="35"/>
  <c r="L77" i="35"/>
  <c r="L78" i="35"/>
  <c r="L79" i="35"/>
  <c r="L80" i="35"/>
  <c r="L81" i="35"/>
  <c r="L82" i="35"/>
  <c r="L83" i="35"/>
  <c r="L84" i="35"/>
  <c r="L85" i="35"/>
  <c r="L86" i="35"/>
  <c r="L87" i="35"/>
  <c r="L88" i="35"/>
  <c r="L89" i="35"/>
  <c r="L90" i="35"/>
  <c r="L91" i="35"/>
  <c r="L92" i="35"/>
  <c r="L93" i="35"/>
  <c r="L94" i="35"/>
  <c r="L95" i="35"/>
  <c r="L96" i="35"/>
  <c r="L97" i="35"/>
  <c r="L98" i="35"/>
  <c r="L99" i="35"/>
  <c r="L100" i="35"/>
  <c r="L101" i="35"/>
  <c r="K2" i="35"/>
  <c r="K3" i="35"/>
  <c r="K4" i="35"/>
  <c r="K5" i="35"/>
  <c r="K6" i="35"/>
  <c r="K7" i="35"/>
  <c r="K8" i="35"/>
  <c r="K9" i="35"/>
  <c r="K10" i="35"/>
  <c r="K11" i="35"/>
  <c r="K12" i="35"/>
  <c r="K13" i="35"/>
  <c r="K14" i="35"/>
  <c r="K15" i="35"/>
  <c r="K16" i="35"/>
  <c r="K17" i="35"/>
  <c r="K18" i="35"/>
  <c r="K19" i="35"/>
  <c r="K20" i="35"/>
  <c r="K21" i="35"/>
  <c r="K22" i="35"/>
  <c r="K23" i="35"/>
  <c r="K24" i="35"/>
  <c r="K25" i="35"/>
  <c r="K26" i="35"/>
  <c r="K27" i="35"/>
  <c r="K28" i="35"/>
  <c r="K29" i="35"/>
  <c r="K30" i="35"/>
  <c r="K31" i="35"/>
  <c r="K32" i="35"/>
  <c r="K33" i="35"/>
  <c r="K34" i="35"/>
  <c r="K35" i="35"/>
  <c r="K36" i="35"/>
  <c r="K37" i="35"/>
  <c r="K38" i="35"/>
  <c r="K39" i="35"/>
  <c r="K40" i="35"/>
  <c r="K41" i="35"/>
  <c r="K42" i="35"/>
  <c r="K43" i="35"/>
  <c r="K44" i="35"/>
  <c r="K45" i="35"/>
  <c r="K46" i="35"/>
  <c r="K47" i="35"/>
  <c r="K48" i="35"/>
  <c r="K49" i="35"/>
  <c r="K50" i="35"/>
  <c r="K51" i="35"/>
  <c r="K52" i="35"/>
  <c r="K53" i="35"/>
  <c r="K54" i="35"/>
  <c r="K55" i="35"/>
  <c r="K56" i="35"/>
  <c r="K57" i="35"/>
  <c r="K58" i="35"/>
  <c r="K59" i="35"/>
  <c r="K60" i="35"/>
  <c r="K61" i="35"/>
  <c r="K62" i="35"/>
  <c r="K63" i="35"/>
  <c r="K64" i="35"/>
  <c r="K65" i="35"/>
  <c r="K66" i="35"/>
  <c r="K67" i="35"/>
  <c r="K68" i="35"/>
  <c r="K69" i="35"/>
  <c r="K70" i="35"/>
  <c r="K71" i="35"/>
  <c r="K72" i="35"/>
  <c r="K73" i="35"/>
  <c r="K74" i="35"/>
  <c r="K75" i="35"/>
  <c r="K76" i="35"/>
  <c r="K77" i="35"/>
  <c r="K78" i="35"/>
  <c r="K79" i="35"/>
  <c r="K80" i="35"/>
  <c r="K81" i="35"/>
  <c r="K82" i="35"/>
  <c r="K83" i="35"/>
  <c r="K84" i="35"/>
  <c r="K85" i="35"/>
  <c r="K86" i="35"/>
  <c r="K87" i="35"/>
  <c r="K88" i="35"/>
  <c r="K89" i="35"/>
  <c r="K90" i="35"/>
  <c r="K91" i="35"/>
  <c r="K92" i="35"/>
  <c r="K93" i="35"/>
  <c r="K94" i="35"/>
  <c r="K95" i="35"/>
  <c r="K96" i="35"/>
  <c r="K97" i="35"/>
  <c r="K98" i="35"/>
  <c r="K99" i="35"/>
  <c r="K100" i="35"/>
  <c r="K101" i="35"/>
  <c r="J2" i="35"/>
  <c r="J3" i="35"/>
  <c r="J4" i="35"/>
  <c r="J5" i="35"/>
  <c r="J6" i="35"/>
  <c r="J7" i="35"/>
  <c r="J8" i="35"/>
  <c r="J9" i="35"/>
  <c r="J10" i="35"/>
  <c r="J11" i="35"/>
  <c r="J12" i="35"/>
  <c r="J13" i="35"/>
  <c r="J14" i="35"/>
  <c r="J15" i="35"/>
  <c r="J16" i="35"/>
  <c r="J17" i="35"/>
  <c r="J18" i="35"/>
  <c r="J19" i="35"/>
  <c r="J20" i="35"/>
  <c r="J21" i="35"/>
  <c r="J22" i="35"/>
  <c r="J23" i="35"/>
  <c r="J24" i="35"/>
  <c r="J25" i="35"/>
  <c r="J26" i="35"/>
  <c r="J27" i="35"/>
  <c r="J28" i="35"/>
  <c r="J29" i="35"/>
  <c r="J30" i="35"/>
  <c r="J31" i="35"/>
  <c r="J32" i="35"/>
  <c r="J33" i="35"/>
  <c r="J34" i="35"/>
  <c r="J35" i="35"/>
  <c r="J36" i="35"/>
  <c r="J37" i="35"/>
  <c r="J38" i="35"/>
  <c r="J39" i="35"/>
  <c r="J40" i="35"/>
  <c r="J41" i="35"/>
  <c r="J42" i="35"/>
  <c r="J43" i="35"/>
  <c r="J44" i="35"/>
  <c r="J45" i="35"/>
  <c r="J46" i="35"/>
  <c r="J47" i="35"/>
  <c r="J48" i="35"/>
  <c r="J49" i="35"/>
  <c r="J50" i="35"/>
  <c r="J51" i="35"/>
  <c r="J52" i="35"/>
  <c r="J53" i="35"/>
  <c r="J54" i="35"/>
  <c r="J55" i="35"/>
  <c r="J56" i="35"/>
  <c r="J57" i="35"/>
  <c r="J58" i="35"/>
  <c r="J59" i="35"/>
  <c r="J60" i="35"/>
  <c r="J61" i="35"/>
  <c r="J62" i="35"/>
  <c r="J63" i="35"/>
  <c r="J64" i="35"/>
  <c r="J65" i="35"/>
  <c r="J66" i="35"/>
  <c r="J67" i="35"/>
  <c r="J68" i="35"/>
  <c r="J69" i="35"/>
  <c r="J70" i="35"/>
  <c r="J71" i="35"/>
  <c r="J72" i="35"/>
  <c r="J73" i="35"/>
  <c r="J74" i="35"/>
  <c r="J75" i="35"/>
  <c r="J76" i="35"/>
  <c r="J77" i="35"/>
  <c r="J78" i="35"/>
  <c r="J79" i="35"/>
  <c r="J80" i="35"/>
  <c r="J81" i="35"/>
  <c r="J82" i="35"/>
  <c r="J83" i="35"/>
  <c r="J84" i="35"/>
  <c r="J85" i="35"/>
  <c r="J86" i="35"/>
  <c r="J87" i="35"/>
  <c r="J88" i="35"/>
  <c r="J89" i="35"/>
  <c r="J90" i="35"/>
  <c r="J91" i="35"/>
  <c r="J92" i="35"/>
  <c r="J93" i="35"/>
  <c r="J94" i="35"/>
  <c r="J95" i="35"/>
  <c r="J96" i="35"/>
  <c r="J97" i="35"/>
  <c r="J98" i="35"/>
  <c r="J99" i="35"/>
  <c r="J100" i="35"/>
  <c r="J101" i="35"/>
  <c r="O2" i="34"/>
  <c r="O3" i="34"/>
  <c r="O4" i="34"/>
  <c r="O5" i="34"/>
  <c r="O6" i="34"/>
  <c r="O7" i="34"/>
  <c r="O8" i="34"/>
  <c r="O9" i="34"/>
  <c r="O10" i="34"/>
  <c r="O11" i="34"/>
  <c r="O12" i="34"/>
  <c r="O13" i="34"/>
  <c r="O14" i="34"/>
  <c r="O15" i="34"/>
  <c r="O16" i="34"/>
  <c r="O17" i="34"/>
  <c r="O18" i="34"/>
  <c r="O19" i="34"/>
  <c r="O20" i="34"/>
  <c r="O21" i="34"/>
  <c r="O22" i="34"/>
  <c r="O23" i="34"/>
  <c r="O24" i="34"/>
  <c r="O25" i="34"/>
  <c r="O26" i="34"/>
  <c r="O27" i="34"/>
  <c r="O28" i="34"/>
  <c r="O29" i="34"/>
  <c r="O30" i="34"/>
  <c r="O31" i="34"/>
  <c r="O32" i="34"/>
  <c r="O33" i="34"/>
  <c r="O34" i="34"/>
  <c r="O35" i="34"/>
  <c r="O36" i="34"/>
  <c r="O37" i="34"/>
  <c r="O38" i="34"/>
  <c r="O39" i="34"/>
  <c r="O40" i="34"/>
  <c r="O41" i="34"/>
  <c r="O42" i="34"/>
  <c r="O43" i="34"/>
  <c r="O44" i="34"/>
  <c r="O45" i="34"/>
  <c r="O46" i="34"/>
  <c r="O47" i="34"/>
  <c r="O48" i="34"/>
  <c r="O49" i="34"/>
  <c r="O50" i="34"/>
  <c r="O51" i="34"/>
  <c r="O52" i="34"/>
  <c r="O53" i="34"/>
  <c r="O54" i="34"/>
  <c r="O55" i="34"/>
  <c r="O56" i="34"/>
  <c r="O57" i="34"/>
  <c r="O58" i="34"/>
  <c r="O59" i="34"/>
  <c r="O60" i="34"/>
  <c r="O61" i="34"/>
  <c r="O62" i="34"/>
  <c r="O63" i="34"/>
  <c r="O64" i="34"/>
  <c r="O65" i="34"/>
  <c r="O66" i="34"/>
  <c r="O67" i="34"/>
  <c r="O68" i="34"/>
  <c r="O69" i="34"/>
  <c r="O70" i="34"/>
  <c r="O71" i="34"/>
  <c r="O72" i="34"/>
  <c r="O73" i="34"/>
  <c r="O74" i="34"/>
  <c r="O75" i="34"/>
  <c r="O76" i="34"/>
  <c r="O77" i="34"/>
  <c r="O78" i="34"/>
  <c r="O79" i="34"/>
  <c r="O80" i="34"/>
  <c r="O81" i="34"/>
  <c r="O82" i="34"/>
  <c r="O83" i="34"/>
  <c r="O84" i="34"/>
  <c r="O85" i="34"/>
  <c r="O86" i="34"/>
  <c r="O87" i="34"/>
  <c r="O88" i="34"/>
  <c r="O89" i="34"/>
  <c r="O90" i="34"/>
  <c r="O91" i="34"/>
  <c r="O92" i="34"/>
  <c r="O93" i="34"/>
  <c r="O94" i="34"/>
  <c r="O95" i="34"/>
  <c r="O96" i="34"/>
  <c r="O97" i="34"/>
  <c r="O98" i="34"/>
  <c r="O99" i="34"/>
  <c r="O100" i="34"/>
  <c r="O101" i="34"/>
  <c r="N2" i="34"/>
  <c r="N3" i="34"/>
  <c r="N4" i="34"/>
  <c r="N5" i="34"/>
  <c r="N6" i="34"/>
  <c r="N7" i="34"/>
  <c r="N8" i="34"/>
  <c r="N9" i="34"/>
  <c r="N10" i="34"/>
  <c r="N11" i="34"/>
  <c r="N12" i="34"/>
  <c r="N13" i="34"/>
  <c r="N14" i="34"/>
  <c r="N15" i="34"/>
  <c r="N16" i="34"/>
  <c r="N17" i="34"/>
  <c r="N18" i="34"/>
  <c r="N19" i="34"/>
  <c r="N20" i="34"/>
  <c r="N21" i="34"/>
  <c r="N22" i="34"/>
  <c r="N23" i="34"/>
  <c r="N24" i="34"/>
  <c r="N25" i="34"/>
  <c r="N26" i="34"/>
  <c r="N27" i="34"/>
  <c r="N28" i="34"/>
  <c r="N29" i="34"/>
  <c r="N30" i="34"/>
  <c r="N31" i="34"/>
  <c r="N32" i="34"/>
  <c r="N33" i="34"/>
  <c r="N34" i="34"/>
  <c r="N35" i="34"/>
  <c r="N36" i="34"/>
  <c r="N37" i="34"/>
  <c r="N38" i="34"/>
  <c r="N39" i="34"/>
  <c r="N40" i="34"/>
  <c r="N41" i="34"/>
  <c r="N42" i="34"/>
  <c r="N43" i="34"/>
  <c r="N44" i="34"/>
  <c r="N45" i="34"/>
  <c r="N46" i="34"/>
  <c r="N47" i="34"/>
  <c r="N48" i="34"/>
  <c r="N49" i="34"/>
  <c r="N50" i="34"/>
  <c r="N51" i="34"/>
  <c r="N52" i="34"/>
  <c r="N53" i="34"/>
  <c r="N54" i="34"/>
  <c r="N55" i="34"/>
  <c r="N56" i="34"/>
  <c r="N57" i="34"/>
  <c r="N58" i="34"/>
  <c r="N59" i="34"/>
  <c r="N60" i="34"/>
  <c r="N61" i="34"/>
  <c r="N62" i="34"/>
  <c r="N63" i="34"/>
  <c r="N64" i="34"/>
  <c r="N65" i="34"/>
  <c r="N66" i="34"/>
  <c r="N67" i="34"/>
  <c r="N68" i="34"/>
  <c r="N69" i="34"/>
  <c r="N70" i="34"/>
  <c r="N71" i="34"/>
  <c r="N72" i="34"/>
  <c r="N73" i="34"/>
  <c r="N74" i="34"/>
  <c r="N75" i="34"/>
  <c r="N76" i="34"/>
  <c r="N77" i="34"/>
  <c r="N78" i="34"/>
  <c r="N79" i="34"/>
  <c r="N80" i="34"/>
  <c r="N81" i="34"/>
  <c r="N82" i="34"/>
  <c r="N83" i="34"/>
  <c r="N84" i="34"/>
  <c r="N85" i="34"/>
  <c r="N86" i="34"/>
  <c r="N87" i="34"/>
  <c r="N88" i="34"/>
  <c r="N89" i="34"/>
  <c r="N90" i="34"/>
  <c r="N91" i="34"/>
  <c r="N92" i="34"/>
  <c r="N93" i="34"/>
  <c r="N94" i="34"/>
  <c r="N95" i="34"/>
  <c r="N96" i="34"/>
  <c r="N97" i="34"/>
  <c r="N98" i="34"/>
  <c r="N99" i="34"/>
  <c r="N100" i="34"/>
  <c r="N101" i="34"/>
  <c r="M2" i="34"/>
  <c r="M3" i="34"/>
  <c r="M4" i="34"/>
  <c r="M5" i="34"/>
  <c r="M6" i="34"/>
  <c r="M7" i="34"/>
  <c r="M8" i="34"/>
  <c r="M9" i="34"/>
  <c r="M10" i="34"/>
  <c r="M11" i="34"/>
  <c r="M12" i="34"/>
  <c r="M13" i="34"/>
  <c r="M14" i="34"/>
  <c r="M15" i="34"/>
  <c r="M16" i="34"/>
  <c r="M17" i="34"/>
  <c r="M18" i="34"/>
  <c r="M19" i="34"/>
  <c r="M20" i="34"/>
  <c r="M21" i="34"/>
  <c r="M22" i="34"/>
  <c r="M23" i="34"/>
  <c r="M24" i="34"/>
  <c r="M25" i="34"/>
  <c r="M26" i="34"/>
  <c r="M27" i="34"/>
  <c r="M28" i="34"/>
  <c r="M29" i="34"/>
  <c r="M30" i="34"/>
  <c r="M31" i="34"/>
  <c r="M32" i="34"/>
  <c r="M33" i="34"/>
  <c r="M34" i="34"/>
  <c r="M35" i="34"/>
  <c r="M36" i="34"/>
  <c r="M37" i="34"/>
  <c r="M38" i="34"/>
  <c r="M39" i="34"/>
  <c r="M40" i="34"/>
  <c r="M41" i="34"/>
  <c r="M42" i="34"/>
  <c r="M43" i="34"/>
  <c r="M44" i="34"/>
  <c r="M45" i="34"/>
  <c r="M46" i="34"/>
  <c r="M47" i="34"/>
  <c r="M48" i="34"/>
  <c r="M49" i="34"/>
  <c r="M50" i="34"/>
  <c r="M51" i="34"/>
  <c r="M52" i="34"/>
  <c r="M53" i="34"/>
  <c r="M54" i="34"/>
  <c r="M55" i="34"/>
  <c r="M56" i="34"/>
  <c r="M57" i="34"/>
  <c r="M58" i="34"/>
  <c r="M59" i="34"/>
  <c r="M60" i="34"/>
  <c r="M61" i="34"/>
  <c r="M62" i="34"/>
  <c r="M63" i="34"/>
  <c r="M64" i="34"/>
  <c r="M65" i="34"/>
  <c r="M66" i="34"/>
  <c r="M67" i="34"/>
  <c r="M68" i="34"/>
  <c r="M69" i="34"/>
  <c r="M70" i="34"/>
  <c r="M71" i="34"/>
  <c r="M72" i="34"/>
  <c r="M73" i="34"/>
  <c r="M74" i="34"/>
  <c r="M75" i="34"/>
  <c r="M76" i="34"/>
  <c r="M77" i="34"/>
  <c r="M78" i="34"/>
  <c r="M79" i="34"/>
  <c r="M80" i="34"/>
  <c r="M81" i="34"/>
  <c r="M82" i="34"/>
  <c r="M83" i="34"/>
  <c r="M84" i="34"/>
  <c r="M85" i="34"/>
  <c r="M86" i="34"/>
  <c r="M87" i="34"/>
  <c r="M88" i="34"/>
  <c r="M89" i="34"/>
  <c r="M90" i="34"/>
  <c r="M91" i="34"/>
  <c r="M92" i="34"/>
  <c r="M93" i="34"/>
  <c r="M94" i="34"/>
  <c r="M95" i="34"/>
  <c r="M96" i="34"/>
  <c r="M97" i="34"/>
  <c r="M98" i="34"/>
  <c r="M99" i="34"/>
  <c r="M100" i="34"/>
  <c r="M101" i="34"/>
  <c r="L2" i="34"/>
  <c r="L3" i="34"/>
  <c r="L4" i="34"/>
  <c r="L5" i="34"/>
  <c r="L6" i="34"/>
  <c r="L7" i="34"/>
  <c r="L8" i="34"/>
  <c r="L9" i="34"/>
  <c r="L10" i="34"/>
  <c r="L11" i="34"/>
  <c r="L12" i="34"/>
  <c r="L13" i="34"/>
  <c r="L14" i="34"/>
  <c r="L15" i="34"/>
  <c r="L16" i="34"/>
  <c r="L17" i="34"/>
  <c r="L18" i="34"/>
  <c r="L19" i="34"/>
  <c r="L20" i="34"/>
  <c r="L21" i="34"/>
  <c r="L22" i="34"/>
  <c r="L23" i="34"/>
  <c r="L24" i="34"/>
  <c r="L25" i="34"/>
  <c r="L26" i="34"/>
  <c r="L27" i="34"/>
  <c r="L28" i="34"/>
  <c r="L29" i="34"/>
  <c r="L30" i="34"/>
  <c r="L31" i="34"/>
  <c r="L32" i="34"/>
  <c r="L33" i="34"/>
  <c r="L34" i="34"/>
  <c r="L35" i="34"/>
  <c r="L36" i="34"/>
  <c r="L37" i="34"/>
  <c r="L38" i="34"/>
  <c r="L39" i="34"/>
  <c r="L40" i="34"/>
  <c r="L41" i="34"/>
  <c r="L42" i="34"/>
  <c r="L43" i="34"/>
  <c r="L44" i="34"/>
  <c r="L45" i="34"/>
  <c r="L46" i="34"/>
  <c r="L47" i="34"/>
  <c r="L48" i="34"/>
  <c r="L49" i="34"/>
  <c r="L50" i="34"/>
  <c r="L51" i="34"/>
  <c r="L52" i="34"/>
  <c r="L53" i="34"/>
  <c r="L54" i="34"/>
  <c r="L55" i="34"/>
  <c r="L56" i="34"/>
  <c r="L57" i="34"/>
  <c r="L58" i="34"/>
  <c r="L59" i="34"/>
  <c r="L60" i="34"/>
  <c r="L61" i="34"/>
  <c r="L62" i="34"/>
  <c r="L63" i="34"/>
  <c r="L64" i="34"/>
  <c r="L65" i="34"/>
  <c r="L66" i="34"/>
  <c r="L67" i="34"/>
  <c r="L68" i="34"/>
  <c r="L69" i="34"/>
  <c r="L70" i="34"/>
  <c r="L71" i="34"/>
  <c r="L72" i="34"/>
  <c r="L73" i="34"/>
  <c r="L74" i="34"/>
  <c r="L75" i="34"/>
  <c r="L76" i="34"/>
  <c r="L77" i="34"/>
  <c r="L78" i="34"/>
  <c r="L79" i="34"/>
  <c r="L80" i="34"/>
  <c r="L81" i="34"/>
  <c r="L82" i="34"/>
  <c r="L83" i="34"/>
  <c r="L84" i="34"/>
  <c r="L85" i="34"/>
  <c r="L86" i="34"/>
  <c r="L87" i="34"/>
  <c r="L88" i="34"/>
  <c r="L89" i="34"/>
  <c r="L90" i="34"/>
  <c r="L91" i="34"/>
  <c r="L92" i="34"/>
  <c r="L93" i="34"/>
  <c r="L94" i="34"/>
  <c r="L95" i="34"/>
  <c r="L96" i="34"/>
  <c r="L97" i="34"/>
  <c r="L98" i="34"/>
  <c r="L99" i="34"/>
  <c r="L100" i="34"/>
  <c r="L101" i="34"/>
  <c r="K2" i="34"/>
  <c r="K3" i="34"/>
  <c r="K4" i="34"/>
  <c r="K5" i="34"/>
  <c r="K6" i="34"/>
  <c r="K7" i="34"/>
  <c r="K8" i="34"/>
  <c r="K9" i="34"/>
  <c r="K10" i="34"/>
  <c r="K11" i="34"/>
  <c r="K12" i="34"/>
  <c r="K13" i="34"/>
  <c r="K14" i="34"/>
  <c r="K15" i="34"/>
  <c r="K16" i="34"/>
  <c r="K17" i="34"/>
  <c r="K18" i="34"/>
  <c r="K19" i="34"/>
  <c r="K20" i="34"/>
  <c r="K21" i="34"/>
  <c r="K22" i="34"/>
  <c r="K23" i="34"/>
  <c r="K24" i="34"/>
  <c r="K25" i="34"/>
  <c r="K26" i="34"/>
  <c r="K27" i="34"/>
  <c r="K28" i="34"/>
  <c r="K29" i="34"/>
  <c r="K30" i="34"/>
  <c r="K31" i="34"/>
  <c r="K32" i="34"/>
  <c r="K33" i="34"/>
  <c r="K34" i="34"/>
  <c r="K35" i="34"/>
  <c r="K36" i="34"/>
  <c r="K37" i="34"/>
  <c r="K38" i="34"/>
  <c r="K39" i="34"/>
  <c r="K40" i="34"/>
  <c r="K41" i="34"/>
  <c r="K42" i="34"/>
  <c r="K43" i="34"/>
  <c r="K44" i="34"/>
  <c r="K45" i="34"/>
  <c r="K46" i="34"/>
  <c r="K47" i="34"/>
  <c r="K48" i="34"/>
  <c r="K49" i="34"/>
  <c r="K50" i="34"/>
  <c r="K51" i="34"/>
  <c r="K52" i="34"/>
  <c r="K53" i="34"/>
  <c r="K54" i="34"/>
  <c r="K55" i="34"/>
  <c r="K56" i="34"/>
  <c r="K57" i="34"/>
  <c r="K58" i="34"/>
  <c r="K59" i="34"/>
  <c r="K60" i="34"/>
  <c r="K61" i="34"/>
  <c r="K62" i="34"/>
  <c r="K63" i="34"/>
  <c r="K64" i="34"/>
  <c r="K65" i="34"/>
  <c r="K66" i="34"/>
  <c r="K67" i="34"/>
  <c r="K68" i="34"/>
  <c r="K69" i="34"/>
  <c r="K70" i="34"/>
  <c r="K71" i="34"/>
  <c r="K72" i="34"/>
  <c r="K73" i="34"/>
  <c r="K74" i="34"/>
  <c r="K75" i="34"/>
  <c r="K76" i="34"/>
  <c r="K77" i="34"/>
  <c r="K78" i="34"/>
  <c r="K79" i="34"/>
  <c r="K80" i="34"/>
  <c r="K81" i="34"/>
  <c r="K82" i="34"/>
  <c r="K83" i="34"/>
  <c r="K84" i="34"/>
  <c r="K85" i="34"/>
  <c r="K86" i="34"/>
  <c r="K87" i="34"/>
  <c r="K88" i="34"/>
  <c r="K89" i="34"/>
  <c r="K90" i="34"/>
  <c r="K91" i="34"/>
  <c r="K92" i="34"/>
  <c r="K93" i="34"/>
  <c r="K94" i="34"/>
  <c r="K95" i="34"/>
  <c r="K96" i="34"/>
  <c r="K97" i="34"/>
  <c r="K98" i="34"/>
  <c r="K99" i="34"/>
  <c r="K100" i="34"/>
  <c r="K101" i="34"/>
  <c r="J2" i="34"/>
  <c r="J3" i="34"/>
  <c r="J4" i="34"/>
  <c r="J5" i="34"/>
  <c r="J6" i="34"/>
  <c r="J7" i="34"/>
  <c r="J8" i="34"/>
  <c r="J9" i="34"/>
  <c r="J10" i="34"/>
  <c r="J11" i="34"/>
  <c r="J12" i="34"/>
  <c r="J13" i="34"/>
  <c r="J14" i="34"/>
  <c r="J15" i="34"/>
  <c r="J16" i="34"/>
  <c r="J17" i="34"/>
  <c r="J18" i="34"/>
  <c r="J19" i="34"/>
  <c r="J20" i="34"/>
  <c r="J21" i="34"/>
  <c r="J22" i="34"/>
  <c r="J23" i="34"/>
  <c r="J24" i="34"/>
  <c r="J25" i="34"/>
  <c r="J26" i="34"/>
  <c r="J27" i="34"/>
  <c r="J28" i="34"/>
  <c r="J29" i="34"/>
  <c r="J30" i="34"/>
  <c r="J31" i="34"/>
  <c r="J32" i="34"/>
  <c r="J33" i="34"/>
  <c r="J34" i="34"/>
  <c r="J35" i="34"/>
  <c r="J36" i="34"/>
  <c r="J37" i="34"/>
  <c r="J38" i="34"/>
  <c r="J39" i="34"/>
  <c r="J40" i="34"/>
  <c r="J41" i="34"/>
  <c r="J42" i="34"/>
  <c r="J43" i="34"/>
  <c r="J44" i="34"/>
  <c r="J45" i="34"/>
  <c r="J46" i="34"/>
  <c r="J47" i="34"/>
  <c r="J48" i="34"/>
  <c r="J49" i="34"/>
  <c r="J50" i="34"/>
  <c r="J51" i="34"/>
  <c r="J52" i="34"/>
  <c r="J53" i="34"/>
  <c r="J54" i="34"/>
  <c r="J55" i="34"/>
  <c r="J56" i="34"/>
  <c r="J57" i="34"/>
  <c r="J58" i="34"/>
  <c r="J59" i="34"/>
  <c r="J60" i="34"/>
  <c r="J61" i="34"/>
  <c r="J62" i="34"/>
  <c r="J63" i="34"/>
  <c r="J64" i="34"/>
  <c r="J65" i="34"/>
  <c r="J66" i="34"/>
  <c r="J67" i="34"/>
  <c r="J68" i="34"/>
  <c r="J69" i="34"/>
  <c r="J70" i="34"/>
  <c r="J71" i="34"/>
  <c r="J72" i="34"/>
  <c r="J73" i="34"/>
  <c r="J74" i="34"/>
  <c r="J75" i="34"/>
  <c r="J76" i="34"/>
  <c r="J77" i="34"/>
  <c r="J78" i="34"/>
  <c r="J79" i="34"/>
  <c r="J80" i="34"/>
  <c r="J81" i="34"/>
  <c r="J82" i="34"/>
  <c r="J83" i="34"/>
  <c r="J84" i="34"/>
  <c r="J85" i="34"/>
  <c r="J86" i="34"/>
  <c r="J87" i="34"/>
  <c r="J88" i="34"/>
  <c r="J89" i="34"/>
  <c r="J90" i="34"/>
  <c r="J91" i="34"/>
  <c r="J92" i="34"/>
  <c r="J93" i="34"/>
  <c r="J94" i="34"/>
  <c r="J95" i="34"/>
  <c r="J96" i="34"/>
  <c r="J97" i="34"/>
  <c r="J98" i="34"/>
  <c r="J99" i="34"/>
  <c r="J100" i="34"/>
  <c r="J101" i="34"/>
  <c r="O2" i="33"/>
  <c r="O3" i="33"/>
  <c r="O4" i="33"/>
  <c r="O5" i="33"/>
  <c r="O6" i="33"/>
  <c r="O7" i="33"/>
  <c r="O8" i="33"/>
  <c r="O9" i="33"/>
  <c r="O10" i="33"/>
  <c r="O11" i="33"/>
  <c r="O12" i="33"/>
  <c r="O13" i="33"/>
  <c r="O14" i="33"/>
  <c r="O15" i="33"/>
  <c r="O16" i="33"/>
  <c r="O17" i="33"/>
  <c r="O18" i="33"/>
  <c r="O19" i="33"/>
  <c r="O20" i="33"/>
  <c r="O21" i="33"/>
  <c r="O22" i="33"/>
  <c r="O23" i="33"/>
  <c r="O24" i="33"/>
  <c r="O25" i="33"/>
  <c r="O26" i="33"/>
  <c r="O27" i="33"/>
  <c r="O28" i="33"/>
  <c r="O29" i="33"/>
  <c r="O30" i="33"/>
  <c r="O31" i="33"/>
  <c r="O32" i="33"/>
  <c r="O33" i="33"/>
  <c r="O34" i="33"/>
  <c r="O35" i="33"/>
  <c r="O36" i="33"/>
  <c r="O37" i="33"/>
  <c r="O38" i="33"/>
  <c r="O39" i="33"/>
  <c r="O40" i="33"/>
  <c r="O41" i="33"/>
  <c r="O42" i="33"/>
  <c r="O43" i="33"/>
  <c r="O44" i="33"/>
  <c r="O45" i="33"/>
  <c r="O46" i="33"/>
  <c r="O47" i="33"/>
  <c r="O48" i="33"/>
  <c r="O49" i="33"/>
  <c r="O50" i="33"/>
  <c r="O51" i="33"/>
  <c r="O52" i="33"/>
  <c r="O53" i="33"/>
  <c r="O54" i="33"/>
  <c r="O55" i="33"/>
  <c r="O56" i="33"/>
  <c r="O57" i="33"/>
  <c r="O58" i="33"/>
  <c r="O59" i="33"/>
  <c r="O60" i="33"/>
  <c r="O61" i="33"/>
  <c r="O62" i="33"/>
  <c r="O63" i="33"/>
  <c r="O64" i="33"/>
  <c r="O65" i="33"/>
  <c r="O66" i="33"/>
  <c r="O67" i="33"/>
  <c r="O68" i="33"/>
  <c r="O69" i="33"/>
  <c r="O70" i="33"/>
  <c r="O71" i="33"/>
  <c r="O72" i="33"/>
  <c r="O73" i="33"/>
  <c r="O74" i="33"/>
  <c r="O75" i="33"/>
  <c r="O76" i="33"/>
  <c r="O77" i="33"/>
  <c r="O78" i="33"/>
  <c r="O79" i="33"/>
  <c r="O80" i="33"/>
  <c r="O81" i="33"/>
  <c r="O82" i="33"/>
  <c r="O83" i="33"/>
  <c r="O84" i="33"/>
  <c r="O85" i="33"/>
  <c r="O86" i="33"/>
  <c r="O87" i="33"/>
  <c r="O88" i="33"/>
  <c r="O89" i="33"/>
  <c r="O90" i="33"/>
  <c r="O91" i="33"/>
  <c r="O92" i="33"/>
  <c r="O93" i="33"/>
  <c r="O94" i="33"/>
  <c r="O95" i="33"/>
  <c r="O96" i="33"/>
  <c r="O97" i="33"/>
  <c r="O98" i="33"/>
  <c r="O99" i="33"/>
  <c r="O100" i="33"/>
  <c r="O101" i="33"/>
  <c r="N2" i="33"/>
  <c r="N3" i="33"/>
  <c r="N4" i="33"/>
  <c r="N5" i="33"/>
  <c r="N6" i="33"/>
  <c r="N7" i="33"/>
  <c r="N8" i="33"/>
  <c r="N9" i="33"/>
  <c r="N10" i="33"/>
  <c r="N11" i="33"/>
  <c r="N12" i="33"/>
  <c r="N13" i="33"/>
  <c r="N14" i="33"/>
  <c r="N15" i="33"/>
  <c r="N16" i="33"/>
  <c r="N17" i="33"/>
  <c r="N18" i="33"/>
  <c r="N19" i="33"/>
  <c r="N20" i="33"/>
  <c r="N21" i="33"/>
  <c r="N22" i="33"/>
  <c r="N23" i="33"/>
  <c r="N24" i="33"/>
  <c r="N25" i="33"/>
  <c r="N26" i="33"/>
  <c r="N27" i="33"/>
  <c r="N28" i="33"/>
  <c r="N29" i="33"/>
  <c r="N30" i="33"/>
  <c r="N31" i="33"/>
  <c r="N32" i="33"/>
  <c r="N33" i="33"/>
  <c r="N34" i="33"/>
  <c r="N35" i="33"/>
  <c r="N36" i="33"/>
  <c r="N37" i="33"/>
  <c r="N38" i="33"/>
  <c r="N39" i="33"/>
  <c r="N40" i="33"/>
  <c r="N41" i="33"/>
  <c r="N42" i="33"/>
  <c r="N43" i="33"/>
  <c r="N44" i="33"/>
  <c r="N45" i="33"/>
  <c r="N46" i="33"/>
  <c r="N47" i="33"/>
  <c r="N48" i="33"/>
  <c r="N49" i="33"/>
  <c r="N50" i="33"/>
  <c r="N51" i="33"/>
  <c r="N52" i="33"/>
  <c r="N53" i="33"/>
  <c r="N54" i="33"/>
  <c r="N55" i="33"/>
  <c r="N56" i="33"/>
  <c r="N57" i="33"/>
  <c r="N58" i="33"/>
  <c r="N59" i="33"/>
  <c r="N60" i="33"/>
  <c r="N61" i="33"/>
  <c r="N62" i="33"/>
  <c r="N63" i="33"/>
  <c r="N64" i="33"/>
  <c r="N65" i="33"/>
  <c r="N66" i="33"/>
  <c r="N67" i="33"/>
  <c r="N68" i="33"/>
  <c r="N69" i="33"/>
  <c r="N70" i="33"/>
  <c r="N71" i="33"/>
  <c r="N72" i="33"/>
  <c r="N73" i="33"/>
  <c r="N74" i="33"/>
  <c r="N75" i="33"/>
  <c r="N76" i="33"/>
  <c r="N77" i="33"/>
  <c r="N78" i="33"/>
  <c r="N79" i="33"/>
  <c r="N80" i="33"/>
  <c r="N81" i="33"/>
  <c r="N82" i="33"/>
  <c r="N83" i="33"/>
  <c r="N84" i="33"/>
  <c r="N85" i="33"/>
  <c r="N86" i="33"/>
  <c r="N87" i="33"/>
  <c r="N88" i="33"/>
  <c r="N89" i="33"/>
  <c r="N90" i="33"/>
  <c r="N91" i="33"/>
  <c r="N92" i="33"/>
  <c r="N93" i="33"/>
  <c r="N94" i="33"/>
  <c r="N95" i="33"/>
  <c r="N96" i="33"/>
  <c r="N97" i="33"/>
  <c r="N98" i="33"/>
  <c r="N99" i="33"/>
  <c r="N100" i="33"/>
  <c r="N101" i="33"/>
  <c r="M2" i="33"/>
  <c r="M3" i="33"/>
  <c r="M4" i="33"/>
  <c r="M5" i="33"/>
  <c r="M6" i="33"/>
  <c r="M7" i="33"/>
  <c r="M8" i="33"/>
  <c r="M9" i="33"/>
  <c r="M10" i="33"/>
  <c r="M11" i="33"/>
  <c r="M12" i="33"/>
  <c r="M13" i="33"/>
  <c r="M14" i="33"/>
  <c r="M15" i="33"/>
  <c r="M16" i="33"/>
  <c r="M17" i="33"/>
  <c r="M18" i="33"/>
  <c r="M19" i="33"/>
  <c r="M20" i="33"/>
  <c r="M21" i="33"/>
  <c r="M22" i="33"/>
  <c r="M23" i="33"/>
  <c r="M24" i="33"/>
  <c r="M25" i="33"/>
  <c r="M26" i="33"/>
  <c r="M27" i="33"/>
  <c r="M28" i="33"/>
  <c r="M29" i="33"/>
  <c r="M30" i="33"/>
  <c r="M31" i="33"/>
  <c r="M32" i="33"/>
  <c r="M33" i="33"/>
  <c r="M34" i="33"/>
  <c r="M35" i="33"/>
  <c r="M36" i="33"/>
  <c r="M37" i="33"/>
  <c r="M38" i="33"/>
  <c r="M39" i="33"/>
  <c r="M40" i="33"/>
  <c r="M41" i="33"/>
  <c r="M42" i="33"/>
  <c r="M43" i="33"/>
  <c r="M44" i="33"/>
  <c r="M45" i="33"/>
  <c r="M46" i="33"/>
  <c r="M47" i="33"/>
  <c r="M48" i="33"/>
  <c r="M49" i="33"/>
  <c r="M50" i="33"/>
  <c r="M51" i="33"/>
  <c r="M52" i="33"/>
  <c r="M53" i="33"/>
  <c r="M54" i="33"/>
  <c r="M55" i="33"/>
  <c r="M56" i="33"/>
  <c r="M57" i="33"/>
  <c r="M58" i="33"/>
  <c r="M59" i="33"/>
  <c r="M60" i="33"/>
  <c r="M61" i="33"/>
  <c r="M62" i="33"/>
  <c r="M63" i="33"/>
  <c r="M64" i="33"/>
  <c r="M65" i="33"/>
  <c r="M66" i="33"/>
  <c r="M67" i="33"/>
  <c r="M68" i="33"/>
  <c r="M69" i="33"/>
  <c r="M70" i="33"/>
  <c r="M71" i="33"/>
  <c r="M72" i="33"/>
  <c r="M73" i="33"/>
  <c r="M74" i="33"/>
  <c r="M75" i="33"/>
  <c r="M76" i="33"/>
  <c r="M77" i="33"/>
  <c r="M78" i="33"/>
  <c r="M79" i="33"/>
  <c r="M80" i="33"/>
  <c r="M81" i="33"/>
  <c r="M82" i="33"/>
  <c r="M83" i="33"/>
  <c r="M84" i="33"/>
  <c r="M85" i="33"/>
  <c r="M86" i="33"/>
  <c r="M87" i="33"/>
  <c r="M88" i="33"/>
  <c r="M89" i="33"/>
  <c r="M90" i="33"/>
  <c r="M91" i="33"/>
  <c r="M92" i="33"/>
  <c r="M93" i="33"/>
  <c r="M94" i="33"/>
  <c r="M95" i="33"/>
  <c r="M96" i="33"/>
  <c r="M97" i="33"/>
  <c r="M98" i="33"/>
  <c r="M99" i="33"/>
  <c r="M100" i="33"/>
  <c r="M101" i="33"/>
  <c r="L2" i="33"/>
  <c r="L3" i="33"/>
  <c r="L4" i="33"/>
  <c r="L5" i="33"/>
  <c r="L6" i="33"/>
  <c r="L7" i="33"/>
  <c r="L8" i="33"/>
  <c r="L9" i="33"/>
  <c r="L10" i="33"/>
  <c r="L11" i="33"/>
  <c r="L12" i="33"/>
  <c r="L13" i="33"/>
  <c r="L14" i="33"/>
  <c r="L15" i="33"/>
  <c r="L16" i="33"/>
  <c r="L17" i="33"/>
  <c r="L18" i="33"/>
  <c r="L19" i="33"/>
  <c r="L20" i="33"/>
  <c r="L21" i="33"/>
  <c r="L22" i="33"/>
  <c r="L23" i="33"/>
  <c r="L24" i="33"/>
  <c r="L25" i="33"/>
  <c r="L26" i="33"/>
  <c r="L27" i="33"/>
  <c r="L28" i="33"/>
  <c r="L29" i="33"/>
  <c r="L30" i="33"/>
  <c r="L31" i="33"/>
  <c r="L32" i="33"/>
  <c r="L33" i="33"/>
  <c r="L34" i="33"/>
  <c r="L35" i="33"/>
  <c r="L36" i="33"/>
  <c r="L37" i="33"/>
  <c r="L38" i="33"/>
  <c r="L39" i="33"/>
  <c r="L40" i="33"/>
  <c r="L41" i="33"/>
  <c r="L42" i="33"/>
  <c r="L43" i="33"/>
  <c r="L44" i="33"/>
  <c r="L45" i="33"/>
  <c r="L46" i="33"/>
  <c r="L47" i="33"/>
  <c r="L48" i="33"/>
  <c r="L49" i="33"/>
  <c r="L50" i="33"/>
  <c r="L51" i="33"/>
  <c r="L52" i="33"/>
  <c r="L53" i="33"/>
  <c r="L54" i="33"/>
  <c r="L55" i="33"/>
  <c r="L56" i="33"/>
  <c r="L57" i="33"/>
  <c r="L58" i="33"/>
  <c r="L59" i="33"/>
  <c r="L60" i="33"/>
  <c r="L61" i="33"/>
  <c r="L62" i="33"/>
  <c r="L63" i="33"/>
  <c r="L64" i="33"/>
  <c r="L65" i="33"/>
  <c r="L66" i="33"/>
  <c r="L67" i="33"/>
  <c r="L68" i="33"/>
  <c r="L69" i="33"/>
  <c r="L70" i="33"/>
  <c r="L71" i="33"/>
  <c r="L72" i="33"/>
  <c r="L73" i="33"/>
  <c r="L74" i="33"/>
  <c r="L75" i="33"/>
  <c r="L76" i="33"/>
  <c r="L77" i="33"/>
  <c r="L78" i="33"/>
  <c r="L79" i="33"/>
  <c r="L80" i="33"/>
  <c r="L81" i="33"/>
  <c r="L82" i="33"/>
  <c r="L83" i="33"/>
  <c r="L84" i="33"/>
  <c r="L85" i="33"/>
  <c r="L86" i="33"/>
  <c r="L87" i="33"/>
  <c r="L88" i="33"/>
  <c r="L89" i="33"/>
  <c r="L90" i="33"/>
  <c r="L91" i="33"/>
  <c r="L92" i="33"/>
  <c r="L93" i="33"/>
  <c r="L94" i="33"/>
  <c r="L95" i="33"/>
  <c r="L96" i="33"/>
  <c r="L97" i="33"/>
  <c r="L98" i="33"/>
  <c r="L99" i="33"/>
  <c r="L100" i="33"/>
  <c r="L101" i="33"/>
  <c r="K2" i="33"/>
  <c r="K3" i="33"/>
  <c r="K4" i="33"/>
  <c r="K5" i="33"/>
  <c r="K6" i="33"/>
  <c r="K7" i="33"/>
  <c r="K8" i="33"/>
  <c r="K9" i="33"/>
  <c r="K10" i="33"/>
  <c r="K11" i="33"/>
  <c r="K12" i="33"/>
  <c r="K13" i="33"/>
  <c r="K14" i="33"/>
  <c r="K15" i="33"/>
  <c r="K16" i="33"/>
  <c r="K17" i="33"/>
  <c r="K18" i="33"/>
  <c r="K19" i="33"/>
  <c r="K20" i="33"/>
  <c r="K21" i="33"/>
  <c r="K22" i="33"/>
  <c r="K23" i="33"/>
  <c r="K24" i="33"/>
  <c r="K25" i="33"/>
  <c r="K26" i="33"/>
  <c r="K27" i="33"/>
  <c r="K28" i="33"/>
  <c r="K29" i="33"/>
  <c r="K30" i="33"/>
  <c r="K31" i="33"/>
  <c r="K32" i="33"/>
  <c r="K33" i="33"/>
  <c r="K34" i="33"/>
  <c r="K35" i="33"/>
  <c r="K36" i="33"/>
  <c r="K37" i="33"/>
  <c r="K38" i="33"/>
  <c r="K39" i="33"/>
  <c r="K40" i="33"/>
  <c r="K41" i="33"/>
  <c r="K42" i="33"/>
  <c r="K43" i="33"/>
  <c r="K44" i="33"/>
  <c r="K45" i="33"/>
  <c r="K46" i="33"/>
  <c r="K47" i="33"/>
  <c r="K48" i="33"/>
  <c r="K49" i="33"/>
  <c r="K50" i="33"/>
  <c r="K51" i="33"/>
  <c r="K52" i="33"/>
  <c r="K53" i="33"/>
  <c r="K54" i="33"/>
  <c r="K55" i="33"/>
  <c r="K56" i="33"/>
  <c r="K57" i="33"/>
  <c r="K58" i="33"/>
  <c r="K59" i="33"/>
  <c r="K60" i="33"/>
  <c r="K61" i="33"/>
  <c r="K62" i="33"/>
  <c r="K63" i="33"/>
  <c r="K64" i="33"/>
  <c r="K65" i="33"/>
  <c r="K66" i="33"/>
  <c r="K67" i="33"/>
  <c r="K68" i="33"/>
  <c r="K69" i="33"/>
  <c r="K70" i="33"/>
  <c r="K71" i="33"/>
  <c r="K72" i="33"/>
  <c r="K73" i="33"/>
  <c r="K74" i="33"/>
  <c r="K75" i="33"/>
  <c r="K76" i="33"/>
  <c r="K77" i="33"/>
  <c r="K78" i="33"/>
  <c r="K79" i="33"/>
  <c r="K80" i="33"/>
  <c r="K81" i="33"/>
  <c r="K82" i="33"/>
  <c r="K83" i="33"/>
  <c r="K84" i="33"/>
  <c r="K85" i="33"/>
  <c r="K86" i="33"/>
  <c r="K87" i="33"/>
  <c r="K88" i="33"/>
  <c r="K89" i="33"/>
  <c r="K90" i="33"/>
  <c r="K91" i="33"/>
  <c r="K92" i="33"/>
  <c r="K93" i="33"/>
  <c r="K94" i="33"/>
  <c r="K95" i="33"/>
  <c r="K96" i="33"/>
  <c r="K97" i="33"/>
  <c r="K98" i="33"/>
  <c r="K99" i="33"/>
  <c r="K100" i="33"/>
  <c r="K101" i="33"/>
  <c r="J2" i="33"/>
  <c r="J3" i="33"/>
  <c r="J4" i="33"/>
  <c r="J5" i="33"/>
  <c r="J6" i="33"/>
  <c r="J7" i="33"/>
  <c r="J8" i="33"/>
  <c r="J9" i="33"/>
  <c r="J10" i="33"/>
  <c r="J11" i="33"/>
  <c r="J12" i="33"/>
  <c r="J13" i="33"/>
  <c r="J14" i="33"/>
  <c r="J15" i="33"/>
  <c r="J16" i="33"/>
  <c r="J17" i="33"/>
  <c r="J18" i="33"/>
  <c r="J19" i="33"/>
  <c r="J20" i="33"/>
  <c r="J21" i="33"/>
  <c r="J22" i="33"/>
  <c r="J23" i="33"/>
  <c r="J24" i="33"/>
  <c r="J25" i="33"/>
  <c r="J26" i="33"/>
  <c r="J27" i="33"/>
  <c r="J28" i="33"/>
  <c r="J29" i="33"/>
  <c r="J30" i="33"/>
  <c r="J31" i="33"/>
  <c r="J32" i="33"/>
  <c r="J33" i="33"/>
  <c r="J34" i="33"/>
  <c r="J35" i="33"/>
  <c r="J36" i="33"/>
  <c r="J37" i="33"/>
  <c r="J38" i="33"/>
  <c r="J39" i="33"/>
  <c r="J40" i="33"/>
  <c r="J41" i="33"/>
  <c r="J42" i="33"/>
  <c r="J43" i="33"/>
  <c r="J44" i="33"/>
  <c r="J45" i="33"/>
  <c r="J46" i="33"/>
  <c r="J47" i="33"/>
  <c r="J48" i="33"/>
  <c r="J49" i="33"/>
  <c r="J50" i="33"/>
  <c r="J51" i="33"/>
  <c r="J52" i="33"/>
  <c r="J53" i="33"/>
  <c r="J54" i="33"/>
  <c r="J55" i="33"/>
  <c r="J56" i="33"/>
  <c r="J57" i="33"/>
  <c r="J58" i="33"/>
  <c r="J59" i="33"/>
  <c r="J60" i="33"/>
  <c r="J61" i="33"/>
  <c r="J62" i="33"/>
  <c r="J63" i="33"/>
  <c r="J64" i="33"/>
  <c r="J65" i="33"/>
  <c r="J66" i="33"/>
  <c r="J67" i="33"/>
  <c r="J68" i="33"/>
  <c r="J69" i="33"/>
  <c r="J70" i="33"/>
  <c r="J71" i="33"/>
  <c r="J72" i="33"/>
  <c r="J73" i="33"/>
  <c r="J74" i="33"/>
  <c r="J75" i="33"/>
  <c r="J76" i="33"/>
  <c r="J77" i="33"/>
  <c r="J78" i="33"/>
  <c r="J79" i="33"/>
  <c r="J80" i="33"/>
  <c r="J81" i="33"/>
  <c r="J82" i="33"/>
  <c r="J83" i="33"/>
  <c r="J84" i="33"/>
  <c r="J85" i="33"/>
  <c r="J86" i="33"/>
  <c r="J87" i="33"/>
  <c r="J88" i="33"/>
  <c r="J89" i="33"/>
  <c r="J90" i="33"/>
  <c r="J91" i="33"/>
  <c r="J92" i="33"/>
  <c r="J93" i="33"/>
  <c r="J94" i="33"/>
  <c r="J95" i="33"/>
  <c r="J96" i="33"/>
  <c r="J97" i="33"/>
  <c r="J98" i="33"/>
  <c r="J99" i="33"/>
  <c r="J100" i="33"/>
  <c r="J101" i="33"/>
  <c r="O2" i="32"/>
  <c r="O3" i="32"/>
  <c r="O4" i="32"/>
  <c r="O5" i="32"/>
  <c r="O6" i="32"/>
  <c r="O7" i="32"/>
  <c r="O8" i="32"/>
  <c r="O9" i="32"/>
  <c r="O10" i="32"/>
  <c r="O11" i="32"/>
  <c r="O12" i="32"/>
  <c r="O13" i="32"/>
  <c r="O14" i="32"/>
  <c r="O15" i="32"/>
  <c r="O16" i="32"/>
  <c r="O17" i="32"/>
  <c r="O18" i="32"/>
  <c r="O19" i="32"/>
  <c r="O20" i="32"/>
  <c r="O21" i="32"/>
  <c r="O22" i="32"/>
  <c r="O23" i="32"/>
  <c r="O24" i="32"/>
  <c r="O25" i="32"/>
  <c r="O26" i="32"/>
  <c r="O27" i="32"/>
  <c r="O28" i="32"/>
  <c r="O29" i="32"/>
  <c r="O30" i="32"/>
  <c r="O31" i="32"/>
  <c r="O32" i="32"/>
  <c r="O33" i="32"/>
  <c r="O34" i="32"/>
  <c r="O35" i="32"/>
  <c r="O36" i="32"/>
  <c r="O37" i="32"/>
  <c r="O38" i="32"/>
  <c r="O39" i="32"/>
  <c r="O40" i="32"/>
  <c r="O41" i="32"/>
  <c r="O42" i="32"/>
  <c r="O43" i="32"/>
  <c r="O44" i="32"/>
  <c r="O45" i="32"/>
  <c r="O46" i="32"/>
  <c r="O47" i="32"/>
  <c r="O48" i="32"/>
  <c r="O49" i="32"/>
  <c r="O50" i="32"/>
  <c r="O51" i="32"/>
  <c r="O52" i="32"/>
  <c r="O53" i="32"/>
  <c r="O54" i="32"/>
  <c r="O55" i="32"/>
  <c r="O56" i="32"/>
  <c r="O57" i="32"/>
  <c r="O58" i="32"/>
  <c r="O59" i="32"/>
  <c r="O60" i="32"/>
  <c r="O61" i="32"/>
  <c r="O62" i="32"/>
  <c r="O63" i="32"/>
  <c r="O64" i="32"/>
  <c r="O65" i="32"/>
  <c r="O66" i="32"/>
  <c r="O67" i="32"/>
  <c r="O68" i="32"/>
  <c r="O69" i="32"/>
  <c r="O70" i="32"/>
  <c r="O71" i="32"/>
  <c r="O72" i="32"/>
  <c r="O73" i="32"/>
  <c r="O74" i="32"/>
  <c r="O75" i="32"/>
  <c r="O76" i="32"/>
  <c r="O77" i="32"/>
  <c r="O78" i="32"/>
  <c r="O79" i="32"/>
  <c r="O80" i="32"/>
  <c r="O81" i="32"/>
  <c r="O82" i="32"/>
  <c r="O83" i="32"/>
  <c r="O84" i="32"/>
  <c r="O85" i="32"/>
  <c r="O86" i="32"/>
  <c r="O87" i="32"/>
  <c r="O88" i="32"/>
  <c r="O89" i="32"/>
  <c r="O90" i="32"/>
  <c r="O91" i="32"/>
  <c r="O92" i="32"/>
  <c r="O93" i="32"/>
  <c r="O94" i="32"/>
  <c r="O95" i="32"/>
  <c r="O96" i="32"/>
  <c r="O97" i="32"/>
  <c r="O98" i="32"/>
  <c r="O99" i="32"/>
  <c r="O100" i="32"/>
  <c r="O101" i="32"/>
  <c r="N2" i="32"/>
  <c r="N3" i="32"/>
  <c r="N4" i="32"/>
  <c r="N5" i="32"/>
  <c r="N6" i="32"/>
  <c r="N7" i="32"/>
  <c r="N8" i="32"/>
  <c r="N9" i="32"/>
  <c r="N10" i="32"/>
  <c r="N11" i="32"/>
  <c r="N12" i="32"/>
  <c r="N13" i="32"/>
  <c r="N14" i="32"/>
  <c r="N15" i="32"/>
  <c r="N16" i="32"/>
  <c r="N17" i="32"/>
  <c r="N18" i="32"/>
  <c r="N19" i="32"/>
  <c r="N20" i="32"/>
  <c r="N21" i="32"/>
  <c r="N22" i="32"/>
  <c r="N23" i="32"/>
  <c r="N24" i="32"/>
  <c r="N25" i="32"/>
  <c r="N26" i="32"/>
  <c r="N27" i="32"/>
  <c r="N28" i="32"/>
  <c r="N29" i="32"/>
  <c r="N30" i="32"/>
  <c r="N31" i="32"/>
  <c r="N32" i="32"/>
  <c r="N33" i="32"/>
  <c r="N34" i="32"/>
  <c r="N35" i="32"/>
  <c r="N36" i="32"/>
  <c r="N37" i="32"/>
  <c r="N38" i="32"/>
  <c r="N39" i="32"/>
  <c r="N40" i="32"/>
  <c r="N41" i="32"/>
  <c r="N42" i="32"/>
  <c r="N43" i="32"/>
  <c r="N44" i="32"/>
  <c r="N45" i="32"/>
  <c r="N46" i="32"/>
  <c r="N47" i="32"/>
  <c r="N48" i="32"/>
  <c r="N49" i="32"/>
  <c r="N50" i="32"/>
  <c r="N51" i="32"/>
  <c r="N52" i="32"/>
  <c r="N53" i="32"/>
  <c r="N54" i="32"/>
  <c r="N55" i="32"/>
  <c r="N56" i="32"/>
  <c r="N57" i="32"/>
  <c r="N58" i="32"/>
  <c r="N59" i="32"/>
  <c r="N60" i="32"/>
  <c r="N61" i="32"/>
  <c r="N62" i="32"/>
  <c r="N63" i="32"/>
  <c r="N64" i="32"/>
  <c r="N65" i="32"/>
  <c r="N66" i="32"/>
  <c r="N67" i="32"/>
  <c r="N68" i="32"/>
  <c r="N69" i="32"/>
  <c r="N70" i="32"/>
  <c r="N71" i="32"/>
  <c r="N72" i="32"/>
  <c r="N73" i="32"/>
  <c r="N74" i="32"/>
  <c r="N75" i="32"/>
  <c r="N76" i="32"/>
  <c r="N77" i="32"/>
  <c r="N78" i="32"/>
  <c r="N79" i="32"/>
  <c r="N80" i="32"/>
  <c r="N81" i="32"/>
  <c r="N82" i="32"/>
  <c r="N83" i="32"/>
  <c r="N84" i="32"/>
  <c r="N85" i="32"/>
  <c r="N86" i="32"/>
  <c r="N87" i="32"/>
  <c r="N88" i="32"/>
  <c r="N89" i="32"/>
  <c r="N90" i="32"/>
  <c r="N91" i="32"/>
  <c r="N92" i="32"/>
  <c r="N93" i="32"/>
  <c r="N94" i="32"/>
  <c r="N95" i="32"/>
  <c r="N96" i="32"/>
  <c r="N97" i="32"/>
  <c r="N98" i="32"/>
  <c r="N99" i="32"/>
  <c r="N100" i="32"/>
  <c r="N101" i="32"/>
  <c r="M2" i="32"/>
  <c r="M3" i="32"/>
  <c r="M4" i="32"/>
  <c r="M5" i="32"/>
  <c r="M6" i="32"/>
  <c r="M7" i="32"/>
  <c r="M8" i="32"/>
  <c r="M9" i="32"/>
  <c r="M10" i="32"/>
  <c r="M11" i="32"/>
  <c r="M12" i="32"/>
  <c r="M13" i="32"/>
  <c r="M14" i="32"/>
  <c r="M15" i="32"/>
  <c r="M16" i="32"/>
  <c r="M17" i="32"/>
  <c r="M18" i="32"/>
  <c r="M19" i="32"/>
  <c r="M20" i="32"/>
  <c r="M21" i="32"/>
  <c r="M22" i="32"/>
  <c r="M23" i="32"/>
  <c r="M24" i="32"/>
  <c r="M25" i="32"/>
  <c r="M26" i="32"/>
  <c r="M27" i="32"/>
  <c r="M28" i="32"/>
  <c r="M29" i="32"/>
  <c r="M30" i="32"/>
  <c r="M31" i="32"/>
  <c r="M32" i="32"/>
  <c r="M33" i="32"/>
  <c r="M34" i="32"/>
  <c r="M35" i="32"/>
  <c r="M36" i="32"/>
  <c r="M37" i="32"/>
  <c r="M38" i="32"/>
  <c r="M39" i="32"/>
  <c r="M40" i="32"/>
  <c r="M41" i="32"/>
  <c r="M42" i="32"/>
  <c r="M43" i="32"/>
  <c r="M44" i="32"/>
  <c r="M45" i="32"/>
  <c r="M46" i="32"/>
  <c r="M47" i="32"/>
  <c r="M48" i="32"/>
  <c r="M49" i="32"/>
  <c r="M50" i="32"/>
  <c r="M51" i="32"/>
  <c r="M52" i="32"/>
  <c r="M53" i="32"/>
  <c r="M54" i="32"/>
  <c r="M55" i="32"/>
  <c r="M56" i="32"/>
  <c r="M57" i="32"/>
  <c r="M58" i="32"/>
  <c r="M59" i="32"/>
  <c r="M60" i="32"/>
  <c r="M61" i="32"/>
  <c r="M62" i="32"/>
  <c r="M63" i="32"/>
  <c r="M64" i="32"/>
  <c r="M65" i="32"/>
  <c r="M66" i="32"/>
  <c r="M67" i="32"/>
  <c r="M68" i="32"/>
  <c r="M69" i="32"/>
  <c r="M70" i="32"/>
  <c r="M71" i="32"/>
  <c r="M72" i="32"/>
  <c r="M73" i="32"/>
  <c r="M74" i="32"/>
  <c r="M75" i="32"/>
  <c r="M76" i="32"/>
  <c r="M77" i="32"/>
  <c r="M78" i="32"/>
  <c r="M79" i="32"/>
  <c r="M80" i="32"/>
  <c r="M81" i="32"/>
  <c r="M82" i="32"/>
  <c r="M83" i="32"/>
  <c r="M84" i="32"/>
  <c r="M85" i="32"/>
  <c r="M86" i="32"/>
  <c r="M87" i="32"/>
  <c r="M88" i="32"/>
  <c r="M89" i="32"/>
  <c r="M90" i="32"/>
  <c r="M91" i="32"/>
  <c r="M92" i="32"/>
  <c r="M93" i="32"/>
  <c r="M94" i="32"/>
  <c r="M95" i="32"/>
  <c r="M96" i="32"/>
  <c r="M97" i="32"/>
  <c r="M98" i="32"/>
  <c r="M99" i="32"/>
  <c r="M100" i="32"/>
  <c r="M101" i="32"/>
  <c r="L2" i="32"/>
  <c r="L3" i="32"/>
  <c r="L4" i="32"/>
  <c r="L5" i="32"/>
  <c r="L6" i="32"/>
  <c r="L7" i="32"/>
  <c r="L8" i="32"/>
  <c r="L9" i="32"/>
  <c r="L10" i="32"/>
  <c r="L11" i="32"/>
  <c r="L12" i="32"/>
  <c r="L13" i="32"/>
  <c r="L14" i="32"/>
  <c r="L15" i="32"/>
  <c r="L16" i="32"/>
  <c r="L17" i="32"/>
  <c r="L18" i="32"/>
  <c r="L19" i="32"/>
  <c r="L20" i="32"/>
  <c r="L21" i="32"/>
  <c r="L22" i="32"/>
  <c r="L23" i="32"/>
  <c r="L24" i="32"/>
  <c r="L25" i="32"/>
  <c r="L26" i="32"/>
  <c r="L27" i="32"/>
  <c r="L28" i="32"/>
  <c r="L29" i="32"/>
  <c r="L30" i="32"/>
  <c r="L31" i="32"/>
  <c r="L32" i="32"/>
  <c r="L33" i="32"/>
  <c r="L34" i="32"/>
  <c r="L35" i="32"/>
  <c r="L36" i="32"/>
  <c r="L37" i="32"/>
  <c r="L38" i="32"/>
  <c r="L39" i="32"/>
  <c r="L40" i="32"/>
  <c r="L41" i="32"/>
  <c r="L42" i="32"/>
  <c r="L43" i="32"/>
  <c r="L44" i="32"/>
  <c r="L45" i="32"/>
  <c r="L46" i="32"/>
  <c r="L47" i="32"/>
  <c r="L48" i="32"/>
  <c r="L49" i="32"/>
  <c r="L50" i="32"/>
  <c r="L51" i="32"/>
  <c r="L52" i="32"/>
  <c r="L53" i="32"/>
  <c r="L54" i="32"/>
  <c r="L55" i="32"/>
  <c r="L56" i="32"/>
  <c r="L57" i="32"/>
  <c r="L58" i="32"/>
  <c r="L59" i="32"/>
  <c r="L60" i="32"/>
  <c r="L61" i="32"/>
  <c r="L62" i="32"/>
  <c r="L63" i="32"/>
  <c r="L64" i="32"/>
  <c r="L65" i="32"/>
  <c r="L66" i="32"/>
  <c r="L67" i="32"/>
  <c r="L68" i="32"/>
  <c r="L69" i="32"/>
  <c r="L70" i="32"/>
  <c r="L71" i="32"/>
  <c r="L72" i="32"/>
  <c r="L73" i="32"/>
  <c r="L74" i="32"/>
  <c r="L75" i="32"/>
  <c r="L76" i="32"/>
  <c r="L77" i="32"/>
  <c r="L78" i="32"/>
  <c r="L79" i="32"/>
  <c r="L80" i="32"/>
  <c r="L81" i="32"/>
  <c r="L82" i="32"/>
  <c r="L83" i="32"/>
  <c r="L84" i="32"/>
  <c r="L85" i="32"/>
  <c r="L86" i="32"/>
  <c r="L87" i="32"/>
  <c r="L88" i="32"/>
  <c r="L89" i="32"/>
  <c r="L90" i="32"/>
  <c r="L91" i="32"/>
  <c r="L92" i="32"/>
  <c r="L93" i="32"/>
  <c r="L94" i="32"/>
  <c r="L95" i="32"/>
  <c r="L96" i="32"/>
  <c r="L97" i="32"/>
  <c r="L98" i="32"/>
  <c r="L99" i="32"/>
  <c r="L100" i="32"/>
  <c r="L101" i="32"/>
  <c r="K2" i="32"/>
  <c r="K3" i="32"/>
  <c r="K4" i="32"/>
  <c r="K5" i="32"/>
  <c r="K6" i="32"/>
  <c r="K7" i="32"/>
  <c r="K8" i="32"/>
  <c r="K9" i="32"/>
  <c r="K10" i="32"/>
  <c r="K11" i="32"/>
  <c r="K12" i="32"/>
  <c r="K13" i="32"/>
  <c r="K14" i="32"/>
  <c r="K15" i="32"/>
  <c r="K16" i="32"/>
  <c r="K17" i="32"/>
  <c r="K18" i="32"/>
  <c r="K19" i="32"/>
  <c r="K20" i="32"/>
  <c r="K21" i="32"/>
  <c r="K22" i="32"/>
  <c r="K23" i="32"/>
  <c r="K24" i="32"/>
  <c r="K25" i="32"/>
  <c r="K26" i="32"/>
  <c r="K27" i="32"/>
  <c r="K28" i="32"/>
  <c r="K29" i="32"/>
  <c r="K30" i="32"/>
  <c r="K31" i="32"/>
  <c r="K32" i="32"/>
  <c r="K33" i="32"/>
  <c r="K34" i="32"/>
  <c r="K35" i="32"/>
  <c r="K36" i="32"/>
  <c r="K37" i="32"/>
  <c r="K38" i="32"/>
  <c r="K39" i="32"/>
  <c r="K40" i="32"/>
  <c r="K41" i="32"/>
  <c r="K42" i="32"/>
  <c r="K43" i="32"/>
  <c r="K44" i="32"/>
  <c r="K45" i="32"/>
  <c r="K46" i="32"/>
  <c r="K47" i="32"/>
  <c r="K48" i="32"/>
  <c r="K49" i="32"/>
  <c r="K50" i="32"/>
  <c r="K51" i="32"/>
  <c r="K52" i="32"/>
  <c r="K53" i="32"/>
  <c r="K54" i="32"/>
  <c r="K55" i="32"/>
  <c r="K56" i="32"/>
  <c r="K57" i="32"/>
  <c r="K58" i="32"/>
  <c r="K59" i="32"/>
  <c r="K60" i="32"/>
  <c r="K61" i="32"/>
  <c r="K62" i="32"/>
  <c r="K63" i="32"/>
  <c r="K64" i="32"/>
  <c r="K65" i="32"/>
  <c r="K66" i="32"/>
  <c r="K67" i="32"/>
  <c r="K68" i="32"/>
  <c r="K69" i="32"/>
  <c r="K70" i="32"/>
  <c r="K71" i="32"/>
  <c r="K72" i="32"/>
  <c r="K73" i="32"/>
  <c r="K74" i="32"/>
  <c r="K75" i="32"/>
  <c r="K76" i="32"/>
  <c r="K77" i="32"/>
  <c r="K78" i="32"/>
  <c r="K79" i="32"/>
  <c r="K80" i="32"/>
  <c r="K81" i="32"/>
  <c r="K82" i="32"/>
  <c r="K83" i="32"/>
  <c r="K84" i="32"/>
  <c r="K85" i="32"/>
  <c r="K86" i="32"/>
  <c r="K87" i="32"/>
  <c r="K88" i="32"/>
  <c r="K89" i="32"/>
  <c r="K90" i="32"/>
  <c r="K91" i="32"/>
  <c r="K92" i="32"/>
  <c r="K93" i="32"/>
  <c r="K94" i="32"/>
  <c r="K95" i="32"/>
  <c r="K96" i="32"/>
  <c r="K97" i="32"/>
  <c r="K98" i="32"/>
  <c r="K99" i="32"/>
  <c r="K100" i="32"/>
  <c r="K101" i="32"/>
  <c r="J2" i="32"/>
  <c r="J3" i="32"/>
  <c r="J4" i="32"/>
  <c r="J5" i="32"/>
  <c r="J6" i="32"/>
  <c r="J7" i="32"/>
  <c r="J8" i="32"/>
  <c r="J9" i="32"/>
  <c r="J10" i="32"/>
  <c r="J11" i="32"/>
  <c r="J12" i="32"/>
  <c r="J13" i="32"/>
  <c r="J14" i="32"/>
  <c r="J15" i="32"/>
  <c r="J16" i="32"/>
  <c r="J17" i="32"/>
  <c r="J18" i="32"/>
  <c r="J19" i="32"/>
  <c r="J20" i="32"/>
  <c r="J21" i="32"/>
  <c r="J22" i="32"/>
  <c r="J23" i="32"/>
  <c r="J24" i="32"/>
  <c r="J25" i="32"/>
  <c r="J26" i="32"/>
  <c r="J27" i="32"/>
  <c r="J28" i="32"/>
  <c r="J29" i="32"/>
  <c r="J30" i="32"/>
  <c r="J31" i="32"/>
  <c r="J32" i="32"/>
  <c r="J33" i="32"/>
  <c r="J34" i="32"/>
  <c r="J35" i="32"/>
  <c r="J36" i="32"/>
  <c r="J37" i="32"/>
  <c r="J38" i="32"/>
  <c r="J39" i="32"/>
  <c r="J40" i="32"/>
  <c r="J41" i="32"/>
  <c r="J42" i="32"/>
  <c r="J43" i="32"/>
  <c r="J44" i="32"/>
  <c r="J45" i="32"/>
  <c r="J46" i="32"/>
  <c r="J47" i="32"/>
  <c r="J48" i="32"/>
  <c r="J49" i="32"/>
  <c r="J50" i="32"/>
  <c r="J51" i="32"/>
  <c r="J52" i="32"/>
  <c r="J53" i="32"/>
  <c r="J54" i="32"/>
  <c r="J55" i="32"/>
  <c r="J56" i="32"/>
  <c r="J57" i="32"/>
  <c r="J58" i="32"/>
  <c r="J59" i="32"/>
  <c r="J60" i="32"/>
  <c r="J61" i="32"/>
  <c r="J62" i="32"/>
  <c r="J63" i="32"/>
  <c r="J64" i="32"/>
  <c r="J65" i="32"/>
  <c r="J66" i="32"/>
  <c r="J67" i="32"/>
  <c r="J68" i="32"/>
  <c r="J69" i="32"/>
  <c r="J70" i="32"/>
  <c r="J71" i="32"/>
  <c r="J72" i="32"/>
  <c r="J73" i="32"/>
  <c r="J74" i="32"/>
  <c r="J75" i="32"/>
  <c r="J76" i="32"/>
  <c r="J77" i="32"/>
  <c r="J78" i="32"/>
  <c r="J79" i="32"/>
  <c r="J80" i="32"/>
  <c r="J81" i="32"/>
  <c r="J82" i="32"/>
  <c r="J83" i="32"/>
  <c r="J84" i="32"/>
  <c r="J85" i="32"/>
  <c r="J86" i="32"/>
  <c r="J87" i="32"/>
  <c r="J88" i="32"/>
  <c r="J89" i="32"/>
  <c r="J90" i="32"/>
  <c r="J91" i="32"/>
  <c r="J92" i="32"/>
  <c r="J93" i="32"/>
  <c r="J94" i="32"/>
  <c r="J95" i="32"/>
  <c r="J96" i="32"/>
  <c r="J97" i="32"/>
  <c r="J98" i="32"/>
  <c r="J99" i="32"/>
  <c r="J100" i="32"/>
  <c r="J101" i="32"/>
  <c r="O2" i="31"/>
  <c r="O3" i="31"/>
  <c r="O4" i="31"/>
  <c r="O5" i="31"/>
  <c r="O6" i="31"/>
  <c r="O7" i="31"/>
  <c r="O8" i="31"/>
  <c r="O9" i="31"/>
  <c r="O10" i="31"/>
  <c r="O11" i="31"/>
  <c r="O12" i="31"/>
  <c r="O13" i="31"/>
  <c r="O14" i="31"/>
  <c r="O15" i="31"/>
  <c r="O16" i="31"/>
  <c r="O17" i="31"/>
  <c r="O18" i="31"/>
  <c r="O19" i="31"/>
  <c r="O20" i="31"/>
  <c r="O21" i="31"/>
  <c r="O22" i="31"/>
  <c r="O23" i="31"/>
  <c r="O24" i="31"/>
  <c r="O25" i="31"/>
  <c r="O26" i="31"/>
  <c r="O27" i="31"/>
  <c r="O28" i="31"/>
  <c r="O29" i="31"/>
  <c r="O30" i="31"/>
  <c r="O31" i="31"/>
  <c r="O32" i="31"/>
  <c r="O33" i="31"/>
  <c r="O34" i="31"/>
  <c r="O35" i="31"/>
  <c r="O36" i="31"/>
  <c r="O37" i="31"/>
  <c r="O38" i="31"/>
  <c r="O39" i="31"/>
  <c r="O40" i="31"/>
  <c r="O41" i="31"/>
  <c r="O42" i="31"/>
  <c r="O43" i="31"/>
  <c r="O44" i="31"/>
  <c r="O45" i="31"/>
  <c r="O46" i="31"/>
  <c r="O47" i="31"/>
  <c r="O48" i="31"/>
  <c r="O49" i="31"/>
  <c r="O50" i="31"/>
  <c r="O51" i="31"/>
  <c r="O52" i="31"/>
  <c r="O53" i="31"/>
  <c r="O54" i="31"/>
  <c r="O55" i="31"/>
  <c r="O56" i="31"/>
  <c r="O57" i="31"/>
  <c r="O58" i="31"/>
  <c r="O59" i="31"/>
  <c r="O60" i="31"/>
  <c r="O61" i="31"/>
  <c r="O62" i="31"/>
  <c r="O63" i="31"/>
  <c r="O64" i="31"/>
  <c r="O65" i="31"/>
  <c r="O66" i="31"/>
  <c r="O67" i="31"/>
  <c r="O68" i="31"/>
  <c r="O69" i="31"/>
  <c r="O70" i="31"/>
  <c r="O71" i="31"/>
  <c r="O72" i="31"/>
  <c r="O73" i="31"/>
  <c r="O74" i="31"/>
  <c r="O75" i="31"/>
  <c r="O76" i="31"/>
  <c r="O77" i="31"/>
  <c r="O78" i="31"/>
  <c r="O79" i="31"/>
  <c r="O80" i="31"/>
  <c r="O81" i="31"/>
  <c r="O82" i="31"/>
  <c r="O83" i="31"/>
  <c r="O84" i="31"/>
  <c r="O85" i="31"/>
  <c r="O86" i="31"/>
  <c r="O87" i="31"/>
  <c r="O88" i="31"/>
  <c r="O89" i="31"/>
  <c r="O90" i="31"/>
  <c r="O91" i="31"/>
  <c r="O92" i="31"/>
  <c r="O93" i="31"/>
  <c r="O94" i="31"/>
  <c r="O95" i="31"/>
  <c r="O96" i="31"/>
  <c r="O97" i="31"/>
  <c r="O98" i="31"/>
  <c r="O99" i="31"/>
  <c r="O100" i="31"/>
  <c r="O101" i="31"/>
  <c r="N2" i="31"/>
  <c r="N3" i="31"/>
  <c r="N4" i="31"/>
  <c r="N5" i="31"/>
  <c r="N6" i="31"/>
  <c r="N7" i="31"/>
  <c r="N8" i="31"/>
  <c r="N9" i="31"/>
  <c r="N10" i="31"/>
  <c r="N11" i="31"/>
  <c r="N12" i="31"/>
  <c r="N13" i="31"/>
  <c r="N14" i="31"/>
  <c r="N15" i="31"/>
  <c r="N16" i="31"/>
  <c r="N17" i="31"/>
  <c r="N18" i="31"/>
  <c r="N19" i="31"/>
  <c r="N20" i="31"/>
  <c r="N21" i="31"/>
  <c r="N22" i="31"/>
  <c r="N23" i="31"/>
  <c r="N24" i="31"/>
  <c r="N25" i="31"/>
  <c r="N26" i="31"/>
  <c r="N27" i="31"/>
  <c r="N28" i="31"/>
  <c r="N29" i="31"/>
  <c r="N30" i="31"/>
  <c r="N31" i="31"/>
  <c r="N32" i="31"/>
  <c r="N33" i="31"/>
  <c r="N34" i="31"/>
  <c r="N35" i="31"/>
  <c r="N36" i="31"/>
  <c r="N37" i="31"/>
  <c r="N38" i="31"/>
  <c r="N39" i="31"/>
  <c r="N40" i="31"/>
  <c r="N41" i="31"/>
  <c r="N42" i="31"/>
  <c r="N43" i="31"/>
  <c r="N44" i="31"/>
  <c r="N45" i="31"/>
  <c r="N46" i="31"/>
  <c r="N47" i="31"/>
  <c r="N48" i="31"/>
  <c r="N49" i="31"/>
  <c r="N50" i="31"/>
  <c r="N51" i="31"/>
  <c r="N52" i="31"/>
  <c r="N53" i="31"/>
  <c r="N54" i="31"/>
  <c r="N55" i="31"/>
  <c r="N56" i="31"/>
  <c r="N57" i="31"/>
  <c r="N58" i="31"/>
  <c r="N59" i="31"/>
  <c r="N60" i="31"/>
  <c r="N61" i="31"/>
  <c r="N62" i="31"/>
  <c r="N63" i="31"/>
  <c r="N64" i="31"/>
  <c r="N65" i="31"/>
  <c r="N66" i="31"/>
  <c r="N67" i="31"/>
  <c r="N68" i="31"/>
  <c r="N69" i="31"/>
  <c r="N70" i="31"/>
  <c r="N71" i="31"/>
  <c r="N72" i="31"/>
  <c r="N73" i="31"/>
  <c r="N74" i="31"/>
  <c r="N75" i="31"/>
  <c r="N76" i="31"/>
  <c r="N77" i="31"/>
  <c r="N78" i="31"/>
  <c r="N79" i="31"/>
  <c r="N80" i="31"/>
  <c r="N81" i="31"/>
  <c r="N82" i="31"/>
  <c r="N83" i="31"/>
  <c r="N84" i="31"/>
  <c r="N85" i="31"/>
  <c r="N86" i="31"/>
  <c r="N87" i="31"/>
  <c r="N88" i="31"/>
  <c r="N89" i="31"/>
  <c r="N90" i="31"/>
  <c r="N91" i="31"/>
  <c r="N92" i="31"/>
  <c r="N93" i="31"/>
  <c r="N94" i="31"/>
  <c r="N95" i="31"/>
  <c r="N96" i="31"/>
  <c r="N97" i="31"/>
  <c r="N98" i="31"/>
  <c r="N99" i="31"/>
  <c r="N100" i="31"/>
  <c r="N101" i="31"/>
  <c r="M2" i="31"/>
  <c r="M3" i="31"/>
  <c r="M4" i="31"/>
  <c r="M5" i="31"/>
  <c r="M6" i="31"/>
  <c r="M7" i="31"/>
  <c r="M8" i="31"/>
  <c r="M9" i="31"/>
  <c r="M10" i="31"/>
  <c r="M11" i="31"/>
  <c r="M12" i="31"/>
  <c r="M13" i="31"/>
  <c r="M14" i="31"/>
  <c r="M15" i="31"/>
  <c r="M16" i="31"/>
  <c r="M17" i="31"/>
  <c r="M18" i="31"/>
  <c r="M19" i="31"/>
  <c r="M20" i="31"/>
  <c r="M21" i="31"/>
  <c r="M22" i="31"/>
  <c r="M23" i="31"/>
  <c r="M24" i="31"/>
  <c r="M25" i="31"/>
  <c r="M26" i="31"/>
  <c r="M27" i="31"/>
  <c r="M28" i="31"/>
  <c r="M29" i="31"/>
  <c r="M30" i="31"/>
  <c r="M31" i="31"/>
  <c r="M32" i="31"/>
  <c r="M33" i="31"/>
  <c r="M34" i="31"/>
  <c r="M35" i="31"/>
  <c r="M36" i="31"/>
  <c r="M37" i="31"/>
  <c r="M38" i="31"/>
  <c r="M39" i="31"/>
  <c r="M40" i="31"/>
  <c r="M41" i="31"/>
  <c r="M42" i="31"/>
  <c r="M43" i="31"/>
  <c r="M44" i="31"/>
  <c r="M45" i="31"/>
  <c r="M46" i="31"/>
  <c r="M47" i="31"/>
  <c r="M48" i="31"/>
  <c r="M49" i="31"/>
  <c r="M50" i="31"/>
  <c r="M51" i="31"/>
  <c r="M52" i="31"/>
  <c r="M53" i="31"/>
  <c r="M54" i="31"/>
  <c r="M55" i="31"/>
  <c r="M56" i="31"/>
  <c r="M57" i="31"/>
  <c r="M58" i="31"/>
  <c r="M59" i="31"/>
  <c r="M60" i="31"/>
  <c r="M61" i="31"/>
  <c r="M62" i="31"/>
  <c r="M63" i="31"/>
  <c r="M64" i="31"/>
  <c r="M65" i="31"/>
  <c r="M66" i="31"/>
  <c r="M67" i="31"/>
  <c r="M68" i="31"/>
  <c r="M69" i="31"/>
  <c r="M70" i="31"/>
  <c r="M71" i="31"/>
  <c r="M72" i="31"/>
  <c r="M73" i="31"/>
  <c r="M74" i="31"/>
  <c r="M75" i="31"/>
  <c r="M76" i="31"/>
  <c r="M77" i="31"/>
  <c r="M78" i="31"/>
  <c r="M79" i="31"/>
  <c r="M80" i="31"/>
  <c r="M81" i="31"/>
  <c r="M82" i="31"/>
  <c r="M83" i="31"/>
  <c r="M84" i="31"/>
  <c r="M85" i="31"/>
  <c r="M86" i="31"/>
  <c r="M87" i="31"/>
  <c r="M88" i="31"/>
  <c r="M89" i="31"/>
  <c r="M90" i="31"/>
  <c r="M91" i="31"/>
  <c r="M92" i="31"/>
  <c r="M93" i="31"/>
  <c r="M94" i="31"/>
  <c r="M95" i="31"/>
  <c r="M96" i="31"/>
  <c r="M97" i="31"/>
  <c r="M98" i="31"/>
  <c r="M99" i="31"/>
  <c r="M100" i="31"/>
  <c r="M101" i="31"/>
  <c r="L2" i="31"/>
  <c r="L3" i="31"/>
  <c r="L4" i="31"/>
  <c r="L5" i="31"/>
  <c r="L6" i="31"/>
  <c r="L7" i="31"/>
  <c r="L8" i="31"/>
  <c r="L9" i="31"/>
  <c r="L10" i="31"/>
  <c r="L11" i="31"/>
  <c r="L12" i="31"/>
  <c r="L13" i="31"/>
  <c r="L14" i="31"/>
  <c r="L15" i="31"/>
  <c r="L16" i="31"/>
  <c r="L17" i="31"/>
  <c r="L18" i="31"/>
  <c r="L19" i="31"/>
  <c r="L20" i="31"/>
  <c r="L21" i="31"/>
  <c r="L22" i="31"/>
  <c r="L23" i="31"/>
  <c r="L24" i="31"/>
  <c r="L25" i="31"/>
  <c r="L26" i="31"/>
  <c r="L27" i="31"/>
  <c r="L28" i="31"/>
  <c r="L29" i="31"/>
  <c r="L30" i="31"/>
  <c r="L31" i="31"/>
  <c r="L32" i="31"/>
  <c r="L33" i="31"/>
  <c r="L34" i="31"/>
  <c r="L35" i="31"/>
  <c r="L36" i="31"/>
  <c r="L37" i="31"/>
  <c r="L38" i="31"/>
  <c r="L39" i="31"/>
  <c r="L40" i="31"/>
  <c r="L41" i="31"/>
  <c r="L42" i="31"/>
  <c r="L43" i="31"/>
  <c r="L44" i="31"/>
  <c r="L45" i="31"/>
  <c r="L46" i="31"/>
  <c r="L47" i="31"/>
  <c r="L48" i="31"/>
  <c r="L49" i="31"/>
  <c r="L50" i="31"/>
  <c r="L51" i="31"/>
  <c r="L52" i="31"/>
  <c r="L53" i="31"/>
  <c r="L54" i="31"/>
  <c r="L55" i="31"/>
  <c r="L56" i="31"/>
  <c r="L57" i="31"/>
  <c r="L58" i="31"/>
  <c r="L59" i="31"/>
  <c r="L60" i="31"/>
  <c r="L61" i="31"/>
  <c r="L62" i="31"/>
  <c r="L63" i="31"/>
  <c r="L64" i="31"/>
  <c r="L65" i="31"/>
  <c r="L66" i="31"/>
  <c r="L67" i="31"/>
  <c r="L68" i="31"/>
  <c r="L69" i="31"/>
  <c r="L70" i="31"/>
  <c r="L71" i="31"/>
  <c r="L72" i="31"/>
  <c r="L73" i="31"/>
  <c r="L74" i="31"/>
  <c r="L75" i="31"/>
  <c r="L76" i="31"/>
  <c r="L77" i="31"/>
  <c r="L78" i="31"/>
  <c r="L79" i="31"/>
  <c r="L80" i="31"/>
  <c r="L81" i="31"/>
  <c r="L82" i="31"/>
  <c r="L83" i="31"/>
  <c r="L84" i="31"/>
  <c r="L85" i="31"/>
  <c r="L86" i="31"/>
  <c r="L87" i="31"/>
  <c r="L88" i="31"/>
  <c r="L89" i="31"/>
  <c r="L90" i="31"/>
  <c r="L91" i="31"/>
  <c r="L92" i="31"/>
  <c r="L93" i="31"/>
  <c r="L94" i="31"/>
  <c r="L95" i="31"/>
  <c r="L96" i="31"/>
  <c r="L97" i="31"/>
  <c r="L98" i="31"/>
  <c r="L99" i="31"/>
  <c r="L100" i="31"/>
  <c r="L101" i="31"/>
  <c r="K2" i="31"/>
  <c r="K3" i="31"/>
  <c r="K4" i="31"/>
  <c r="K5" i="31"/>
  <c r="K6" i="31"/>
  <c r="K7" i="31"/>
  <c r="K8" i="31"/>
  <c r="K9" i="31"/>
  <c r="K10" i="31"/>
  <c r="K11" i="31"/>
  <c r="K12" i="31"/>
  <c r="K13" i="31"/>
  <c r="K14" i="31"/>
  <c r="K15" i="31"/>
  <c r="K16" i="31"/>
  <c r="K17" i="31"/>
  <c r="K18" i="31"/>
  <c r="K19" i="31"/>
  <c r="K20" i="31"/>
  <c r="K21" i="31"/>
  <c r="K22" i="31"/>
  <c r="K23" i="31"/>
  <c r="K24" i="31"/>
  <c r="K25" i="31"/>
  <c r="K26" i="31"/>
  <c r="K27" i="31"/>
  <c r="K28" i="31"/>
  <c r="K29" i="31"/>
  <c r="K30" i="31"/>
  <c r="K31" i="31"/>
  <c r="K32" i="31"/>
  <c r="K33" i="31"/>
  <c r="K34" i="31"/>
  <c r="K35" i="31"/>
  <c r="K36" i="31"/>
  <c r="K37" i="31"/>
  <c r="K38" i="31"/>
  <c r="K39" i="31"/>
  <c r="K40" i="31"/>
  <c r="K41" i="31"/>
  <c r="K42" i="31"/>
  <c r="K43" i="31"/>
  <c r="K44" i="31"/>
  <c r="K45" i="31"/>
  <c r="K46" i="31"/>
  <c r="K47" i="31"/>
  <c r="K48" i="31"/>
  <c r="K49" i="31"/>
  <c r="K50" i="31"/>
  <c r="K51" i="31"/>
  <c r="K52" i="31"/>
  <c r="K53" i="31"/>
  <c r="K54" i="31"/>
  <c r="K55" i="31"/>
  <c r="K56" i="31"/>
  <c r="K57" i="31"/>
  <c r="K58" i="31"/>
  <c r="K59" i="31"/>
  <c r="K60" i="31"/>
  <c r="K61" i="31"/>
  <c r="K62" i="31"/>
  <c r="K63" i="31"/>
  <c r="K64" i="31"/>
  <c r="K65" i="31"/>
  <c r="K66" i="31"/>
  <c r="K67" i="31"/>
  <c r="K68" i="31"/>
  <c r="K69" i="31"/>
  <c r="K70" i="31"/>
  <c r="K71" i="31"/>
  <c r="K72" i="31"/>
  <c r="K73" i="31"/>
  <c r="K74" i="31"/>
  <c r="K75" i="31"/>
  <c r="K76" i="31"/>
  <c r="K77" i="31"/>
  <c r="K78" i="31"/>
  <c r="K79" i="31"/>
  <c r="K80" i="31"/>
  <c r="K81" i="31"/>
  <c r="K82" i="31"/>
  <c r="K83" i="31"/>
  <c r="K84" i="31"/>
  <c r="K85" i="31"/>
  <c r="K86" i="31"/>
  <c r="K87" i="31"/>
  <c r="K88" i="31"/>
  <c r="K89" i="31"/>
  <c r="K90" i="31"/>
  <c r="K91" i="31"/>
  <c r="K92" i="31"/>
  <c r="K93" i="31"/>
  <c r="K94" i="31"/>
  <c r="K95" i="31"/>
  <c r="K96" i="31"/>
  <c r="K97" i="31"/>
  <c r="K98" i="31"/>
  <c r="K99" i="31"/>
  <c r="K100" i="31"/>
  <c r="K101" i="31"/>
  <c r="J2" i="31"/>
  <c r="J3" i="31"/>
  <c r="J4" i="31"/>
  <c r="J5" i="31"/>
  <c r="J6" i="31"/>
  <c r="J7" i="31"/>
  <c r="J8" i="31"/>
  <c r="J9" i="31"/>
  <c r="J10" i="31"/>
  <c r="J11" i="31"/>
  <c r="J12" i="31"/>
  <c r="J13" i="31"/>
  <c r="J14" i="31"/>
  <c r="J15" i="31"/>
  <c r="J16" i="31"/>
  <c r="J17" i="31"/>
  <c r="J18" i="31"/>
  <c r="J19" i="31"/>
  <c r="J20" i="31"/>
  <c r="J21" i="31"/>
  <c r="J22" i="31"/>
  <c r="J23" i="31"/>
  <c r="J24" i="31"/>
  <c r="J25" i="31"/>
  <c r="J26" i="31"/>
  <c r="J27" i="31"/>
  <c r="J28" i="31"/>
  <c r="J29" i="31"/>
  <c r="J30" i="31"/>
  <c r="J31" i="31"/>
  <c r="J32" i="31"/>
  <c r="J33" i="31"/>
  <c r="J34" i="31"/>
  <c r="J35" i="31"/>
  <c r="J36" i="31"/>
  <c r="J37" i="31"/>
  <c r="J38" i="31"/>
  <c r="J39" i="31"/>
  <c r="J40" i="31"/>
  <c r="J41" i="31"/>
  <c r="J42" i="31"/>
  <c r="J43" i="31"/>
  <c r="J44" i="31"/>
  <c r="J45" i="31"/>
  <c r="J46" i="31"/>
  <c r="J47" i="31"/>
  <c r="J48" i="31"/>
  <c r="J49" i="31"/>
  <c r="J50" i="31"/>
  <c r="J51" i="31"/>
  <c r="J52" i="31"/>
  <c r="J53" i="31"/>
  <c r="J54" i="31"/>
  <c r="J55" i="31"/>
  <c r="J56" i="31"/>
  <c r="J57" i="31"/>
  <c r="J58" i="31"/>
  <c r="J59" i="31"/>
  <c r="J60" i="31"/>
  <c r="J61" i="31"/>
  <c r="J62" i="31"/>
  <c r="J63" i="31"/>
  <c r="J64" i="31"/>
  <c r="J65" i="31"/>
  <c r="J66" i="31"/>
  <c r="J67" i="31"/>
  <c r="J68" i="31"/>
  <c r="J69" i="31"/>
  <c r="J70" i="31"/>
  <c r="J71" i="31"/>
  <c r="J72" i="31"/>
  <c r="J73" i="31"/>
  <c r="J74" i="31"/>
  <c r="J75" i="31"/>
  <c r="J76" i="31"/>
  <c r="J77" i="31"/>
  <c r="J78" i="31"/>
  <c r="J79" i="31"/>
  <c r="J80" i="31"/>
  <c r="J81" i="31"/>
  <c r="J82" i="31"/>
  <c r="J83" i="31"/>
  <c r="J84" i="31"/>
  <c r="J85" i="31"/>
  <c r="J86" i="31"/>
  <c r="J87" i="31"/>
  <c r="J88" i="31"/>
  <c r="J89" i="31"/>
  <c r="J90" i="31"/>
  <c r="J91" i="31"/>
  <c r="J92" i="31"/>
  <c r="J93" i="31"/>
  <c r="J94" i="31"/>
  <c r="J95" i="31"/>
  <c r="J96" i="31"/>
  <c r="J97" i="31"/>
  <c r="J98" i="31"/>
  <c r="J99" i="31"/>
  <c r="J100" i="31"/>
  <c r="J101" i="31"/>
  <c r="O2" i="30"/>
  <c r="O3" i="30"/>
  <c r="O4" i="30"/>
  <c r="O5" i="30"/>
  <c r="O6" i="30"/>
  <c r="O7" i="30"/>
  <c r="O8" i="30"/>
  <c r="O9" i="30"/>
  <c r="O10" i="30"/>
  <c r="O11" i="30"/>
  <c r="O12" i="30"/>
  <c r="O13" i="30"/>
  <c r="O14" i="30"/>
  <c r="O15" i="30"/>
  <c r="O16" i="30"/>
  <c r="O17" i="30"/>
  <c r="O18" i="30"/>
  <c r="O19" i="30"/>
  <c r="O20" i="30"/>
  <c r="O21" i="30"/>
  <c r="O22" i="30"/>
  <c r="O23" i="30"/>
  <c r="O24" i="30"/>
  <c r="O25" i="30"/>
  <c r="O26" i="30"/>
  <c r="O27" i="30"/>
  <c r="O28" i="30"/>
  <c r="O29" i="30"/>
  <c r="O30" i="30"/>
  <c r="O31" i="30"/>
  <c r="O32" i="30"/>
  <c r="O33" i="30"/>
  <c r="O34" i="30"/>
  <c r="O35" i="30"/>
  <c r="O36" i="30"/>
  <c r="O37" i="30"/>
  <c r="O38" i="30"/>
  <c r="O39" i="30"/>
  <c r="O40" i="30"/>
  <c r="O41" i="30"/>
  <c r="O42" i="30"/>
  <c r="O43" i="30"/>
  <c r="O44" i="30"/>
  <c r="O45" i="30"/>
  <c r="O46" i="30"/>
  <c r="O47" i="30"/>
  <c r="O48" i="30"/>
  <c r="O49" i="30"/>
  <c r="O50" i="30"/>
  <c r="O51" i="30"/>
  <c r="O52" i="30"/>
  <c r="O53" i="30"/>
  <c r="O54" i="30"/>
  <c r="O55" i="30"/>
  <c r="O56" i="30"/>
  <c r="O57" i="30"/>
  <c r="O58" i="30"/>
  <c r="O59" i="30"/>
  <c r="O60" i="30"/>
  <c r="O61" i="30"/>
  <c r="O62" i="30"/>
  <c r="O63" i="30"/>
  <c r="O64" i="30"/>
  <c r="O65" i="30"/>
  <c r="O66" i="30"/>
  <c r="O67" i="30"/>
  <c r="O68" i="30"/>
  <c r="O69" i="30"/>
  <c r="O70" i="30"/>
  <c r="O71" i="30"/>
  <c r="O72" i="30"/>
  <c r="O73" i="30"/>
  <c r="O74" i="30"/>
  <c r="O75" i="30"/>
  <c r="O76" i="30"/>
  <c r="O77" i="30"/>
  <c r="O78" i="30"/>
  <c r="O79" i="30"/>
  <c r="O80" i="30"/>
  <c r="O81" i="30"/>
  <c r="O82" i="30"/>
  <c r="O83" i="30"/>
  <c r="O84" i="30"/>
  <c r="O85" i="30"/>
  <c r="O86" i="30"/>
  <c r="O87" i="30"/>
  <c r="O88" i="30"/>
  <c r="O89" i="30"/>
  <c r="O90" i="30"/>
  <c r="O91" i="30"/>
  <c r="O92" i="30"/>
  <c r="O93" i="30"/>
  <c r="O94" i="30"/>
  <c r="O95" i="30"/>
  <c r="O96" i="30"/>
  <c r="O97" i="30"/>
  <c r="O98" i="30"/>
  <c r="O99" i="30"/>
  <c r="O100" i="30"/>
  <c r="O101" i="30"/>
  <c r="N2" i="30"/>
  <c r="N3" i="30"/>
  <c r="N4" i="30"/>
  <c r="N5" i="30"/>
  <c r="N6" i="30"/>
  <c r="N7" i="30"/>
  <c r="N8" i="30"/>
  <c r="N9" i="30"/>
  <c r="N10" i="30"/>
  <c r="N11" i="30"/>
  <c r="N12" i="30"/>
  <c r="N13" i="30"/>
  <c r="N14" i="30"/>
  <c r="N15" i="30"/>
  <c r="N16" i="30"/>
  <c r="N17" i="30"/>
  <c r="N18" i="30"/>
  <c r="N19" i="30"/>
  <c r="N20" i="30"/>
  <c r="N21" i="30"/>
  <c r="N22" i="30"/>
  <c r="N23" i="30"/>
  <c r="N24" i="30"/>
  <c r="N25" i="30"/>
  <c r="N26" i="30"/>
  <c r="N27" i="30"/>
  <c r="N28" i="30"/>
  <c r="N29" i="30"/>
  <c r="N30" i="30"/>
  <c r="N31" i="30"/>
  <c r="N32" i="30"/>
  <c r="N33" i="30"/>
  <c r="N34" i="30"/>
  <c r="N35" i="30"/>
  <c r="N36" i="30"/>
  <c r="N37" i="30"/>
  <c r="N38" i="30"/>
  <c r="N39" i="30"/>
  <c r="N40" i="30"/>
  <c r="N41" i="30"/>
  <c r="N42" i="30"/>
  <c r="N43" i="30"/>
  <c r="N44" i="30"/>
  <c r="N45" i="30"/>
  <c r="N46" i="30"/>
  <c r="N47" i="30"/>
  <c r="N48" i="30"/>
  <c r="N49" i="30"/>
  <c r="N50" i="30"/>
  <c r="N51" i="30"/>
  <c r="N52" i="30"/>
  <c r="N53" i="30"/>
  <c r="N54" i="30"/>
  <c r="N55" i="30"/>
  <c r="N56" i="30"/>
  <c r="N57" i="30"/>
  <c r="N58" i="30"/>
  <c r="N59" i="30"/>
  <c r="N60" i="30"/>
  <c r="N61" i="30"/>
  <c r="N62" i="30"/>
  <c r="N63" i="30"/>
  <c r="N64" i="30"/>
  <c r="N65" i="30"/>
  <c r="N66" i="30"/>
  <c r="N67" i="30"/>
  <c r="N68" i="30"/>
  <c r="N69" i="30"/>
  <c r="N70" i="30"/>
  <c r="N71" i="30"/>
  <c r="N72" i="30"/>
  <c r="N73" i="30"/>
  <c r="N74" i="30"/>
  <c r="N75" i="30"/>
  <c r="N76" i="30"/>
  <c r="N77" i="30"/>
  <c r="N78" i="30"/>
  <c r="N79" i="30"/>
  <c r="N80" i="30"/>
  <c r="N81" i="30"/>
  <c r="N82" i="30"/>
  <c r="N83" i="30"/>
  <c r="N84" i="30"/>
  <c r="N85" i="30"/>
  <c r="N86" i="30"/>
  <c r="N87" i="30"/>
  <c r="N88" i="30"/>
  <c r="N89" i="30"/>
  <c r="N90" i="30"/>
  <c r="N91" i="30"/>
  <c r="N92" i="30"/>
  <c r="N93" i="30"/>
  <c r="N94" i="30"/>
  <c r="N95" i="30"/>
  <c r="N96" i="30"/>
  <c r="N97" i="30"/>
  <c r="N98" i="30"/>
  <c r="N99" i="30"/>
  <c r="N100" i="30"/>
  <c r="N101" i="30"/>
  <c r="M2" i="30"/>
  <c r="M3" i="30"/>
  <c r="M4" i="30"/>
  <c r="M5" i="30"/>
  <c r="M6" i="30"/>
  <c r="M7" i="30"/>
  <c r="M8" i="30"/>
  <c r="M9" i="30"/>
  <c r="M10" i="30"/>
  <c r="M11" i="30"/>
  <c r="M12" i="30"/>
  <c r="M13" i="30"/>
  <c r="M14" i="30"/>
  <c r="M15" i="30"/>
  <c r="M16" i="30"/>
  <c r="M17" i="30"/>
  <c r="M18" i="30"/>
  <c r="M19" i="30"/>
  <c r="M20" i="30"/>
  <c r="M21" i="30"/>
  <c r="M22" i="30"/>
  <c r="M23" i="30"/>
  <c r="M24" i="30"/>
  <c r="M25" i="30"/>
  <c r="M26" i="30"/>
  <c r="M27" i="30"/>
  <c r="M28" i="30"/>
  <c r="M29" i="30"/>
  <c r="M30" i="30"/>
  <c r="M31" i="30"/>
  <c r="M32" i="30"/>
  <c r="M33" i="30"/>
  <c r="M34" i="30"/>
  <c r="M35" i="30"/>
  <c r="M36" i="30"/>
  <c r="M37" i="30"/>
  <c r="M38" i="30"/>
  <c r="M39" i="30"/>
  <c r="M40" i="30"/>
  <c r="M41" i="30"/>
  <c r="M42" i="30"/>
  <c r="M43" i="30"/>
  <c r="M44" i="30"/>
  <c r="M45" i="30"/>
  <c r="M46" i="30"/>
  <c r="M47" i="30"/>
  <c r="M48" i="30"/>
  <c r="M49" i="30"/>
  <c r="M50" i="30"/>
  <c r="M51" i="30"/>
  <c r="M52" i="30"/>
  <c r="M53" i="30"/>
  <c r="M54" i="30"/>
  <c r="M55" i="30"/>
  <c r="M56" i="30"/>
  <c r="M57" i="30"/>
  <c r="M58" i="30"/>
  <c r="M59" i="30"/>
  <c r="M60" i="30"/>
  <c r="M61" i="30"/>
  <c r="M62" i="30"/>
  <c r="M63" i="30"/>
  <c r="M64" i="30"/>
  <c r="M65" i="30"/>
  <c r="M66" i="30"/>
  <c r="M67" i="30"/>
  <c r="M68" i="30"/>
  <c r="M69" i="30"/>
  <c r="M70" i="30"/>
  <c r="M71" i="30"/>
  <c r="M72" i="30"/>
  <c r="M73" i="30"/>
  <c r="M74" i="30"/>
  <c r="M75" i="30"/>
  <c r="M76" i="30"/>
  <c r="M77" i="30"/>
  <c r="M78" i="30"/>
  <c r="M79" i="30"/>
  <c r="M80" i="30"/>
  <c r="M81" i="30"/>
  <c r="M82" i="30"/>
  <c r="M83" i="30"/>
  <c r="M84" i="30"/>
  <c r="M85" i="30"/>
  <c r="M86" i="30"/>
  <c r="M87" i="30"/>
  <c r="M88" i="30"/>
  <c r="M89" i="30"/>
  <c r="M90" i="30"/>
  <c r="M91" i="30"/>
  <c r="M92" i="30"/>
  <c r="M93" i="30"/>
  <c r="M94" i="30"/>
  <c r="M95" i="30"/>
  <c r="M96" i="30"/>
  <c r="M97" i="30"/>
  <c r="M98" i="30"/>
  <c r="M99" i="30"/>
  <c r="M100" i="30"/>
  <c r="M101" i="30"/>
  <c r="L2" i="30"/>
  <c r="L3" i="30"/>
  <c r="L4" i="30"/>
  <c r="L5" i="30"/>
  <c r="L6" i="30"/>
  <c r="L7" i="30"/>
  <c r="L8" i="30"/>
  <c r="L9" i="30"/>
  <c r="L10" i="30"/>
  <c r="L11" i="30"/>
  <c r="L12" i="30"/>
  <c r="L13" i="30"/>
  <c r="L14" i="30"/>
  <c r="L15" i="30"/>
  <c r="L16" i="30"/>
  <c r="L17" i="30"/>
  <c r="L18" i="30"/>
  <c r="L19" i="30"/>
  <c r="L20" i="30"/>
  <c r="L21" i="30"/>
  <c r="L22" i="30"/>
  <c r="L23" i="30"/>
  <c r="L24" i="30"/>
  <c r="L25" i="30"/>
  <c r="L26" i="30"/>
  <c r="L27" i="30"/>
  <c r="L28" i="30"/>
  <c r="L29" i="30"/>
  <c r="L30" i="30"/>
  <c r="L31" i="30"/>
  <c r="L32" i="30"/>
  <c r="L33" i="30"/>
  <c r="L34" i="30"/>
  <c r="L35" i="30"/>
  <c r="L36" i="30"/>
  <c r="L37" i="30"/>
  <c r="L38" i="30"/>
  <c r="L39" i="30"/>
  <c r="L40" i="30"/>
  <c r="L41" i="30"/>
  <c r="L42" i="30"/>
  <c r="L43" i="30"/>
  <c r="L44" i="30"/>
  <c r="L45" i="30"/>
  <c r="L46" i="30"/>
  <c r="L47" i="30"/>
  <c r="L48" i="30"/>
  <c r="L49" i="30"/>
  <c r="L50" i="30"/>
  <c r="L51" i="30"/>
  <c r="L52" i="30"/>
  <c r="L53" i="30"/>
  <c r="L54" i="30"/>
  <c r="L55" i="30"/>
  <c r="L56" i="30"/>
  <c r="L57" i="30"/>
  <c r="L58" i="30"/>
  <c r="L59" i="30"/>
  <c r="L60" i="30"/>
  <c r="L61" i="30"/>
  <c r="L62" i="30"/>
  <c r="L63" i="30"/>
  <c r="L64" i="30"/>
  <c r="L65" i="30"/>
  <c r="L66" i="30"/>
  <c r="L67" i="30"/>
  <c r="L68" i="30"/>
  <c r="L69" i="30"/>
  <c r="L70" i="30"/>
  <c r="L71" i="30"/>
  <c r="L72" i="30"/>
  <c r="L73" i="30"/>
  <c r="L74" i="30"/>
  <c r="L75" i="30"/>
  <c r="L76" i="30"/>
  <c r="L77" i="30"/>
  <c r="L78" i="30"/>
  <c r="L79" i="30"/>
  <c r="L80" i="30"/>
  <c r="L81" i="30"/>
  <c r="L82" i="30"/>
  <c r="L83" i="30"/>
  <c r="L84" i="30"/>
  <c r="L85" i="30"/>
  <c r="L86" i="30"/>
  <c r="L87" i="30"/>
  <c r="L88" i="30"/>
  <c r="L89" i="30"/>
  <c r="L90" i="30"/>
  <c r="L91" i="30"/>
  <c r="L92" i="30"/>
  <c r="L93" i="30"/>
  <c r="L94" i="30"/>
  <c r="L95" i="30"/>
  <c r="L96" i="30"/>
  <c r="L97" i="30"/>
  <c r="L98" i="30"/>
  <c r="L99" i="30"/>
  <c r="L100" i="30"/>
  <c r="L101" i="30"/>
  <c r="K2" i="30"/>
  <c r="K3" i="30"/>
  <c r="K4" i="30"/>
  <c r="K5" i="30"/>
  <c r="K6" i="30"/>
  <c r="K7" i="30"/>
  <c r="K8" i="30"/>
  <c r="K9" i="30"/>
  <c r="K10" i="30"/>
  <c r="K11" i="30"/>
  <c r="K12" i="30"/>
  <c r="K13" i="30"/>
  <c r="K14" i="30"/>
  <c r="K15" i="30"/>
  <c r="K16" i="30"/>
  <c r="K17" i="30"/>
  <c r="K18" i="30"/>
  <c r="K19" i="30"/>
  <c r="K20" i="30"/>
  <c r="K21" i="30"/>
  <c r="K22" i="30"/>
  <c r="K23" i="30"/>
  <c r="K24" i="30"/>
  <c r="K25" i="30"/>
  <c r="K26" i="30"/>
  <c r="K27" i="30"/>
  <c r="K28" i="30"/>
  <c r="K29" i="30"/>
  <c r="K30" i="30"/>
  <c r="K31" i="30"/>
  <c r="K32" i="30"/>
  <c r="K33" i="30"/>
  <c r="K34" i="30"/>
  <c r="K35" i="30"/>
  <c r="K36" i="30"/>
  <c r="K37" i="30"/>
  <c r="K38" i="30"/>
  <c r="K39" i="30"/>
  <c r="K40" i="30"/>
  <c r="K41" i="30"/>
  <c r="K42" i="30"/>
  <c r="K43" i="30"/>
  <c r="K44" i="30"/>
  <c r="K45" i="30"/>
  <c r="K46" i="30"/>
  <c r="K47" i="30"/>
  <c r="K48" i="30"/>
  <c r="K49" i="30"/>
  <c r="K50" i="30"/>
  <c r="K51" i="30"/>
  <c r="K52" i="30"/>
  <c r="K53" i="30"/>
  <c r="K54" i="30"/>
  <c r="K55" i="30"/>
  <c r="K56" i="30"/>
  <c r="K57" i="30"/>
  <c r="K58" i="30"/>
  <c r="K59" i="30"/>
  <c r="K60" i="30"/>
  <c r="K61" i="30"/>
  <c r="K62" i="30"/>
  <c r="K63" i="30"/>
  <c r="K64" i="30"/>
  <c r="K65" i="30"/>
  <c r="K66" i="30"/>
  <c r="K67" i="30"/>
  <c r="K68" i="30"/>
  <c r="K69" i="30"/>
  <c r="K70" i="30"/>
  <c r="K71" i="30"/>
  <c r="K72" i="30"/>
  <c r="K73" i="30"/>
  <c r="K74" i="30"/>
  <c r="K75" i="30"/>
  <c r="K76" i="30"/>
  <c r="K77" i="30"/>
  <c r="K78" i="30"/>
  <c r="K79" i="30"/>
  <c r="K80" i="30"/>
  <c r="K81" i="30"/>
  <c r="K82" i="30"/>
  <c r="K83" i="30"/>
  <c r="K84" i="30"/>
  <c r="K85" i="30"/>
  <c r="K86" i="30"/>
  <c r="K87" i="30"/>
  <c r="K88" i="30"/>
  <c r="K89" i="30"/>
  <c r="K90" i="30"/>
  <c r="K91" i="30"/>
  <c r="K92" i="30"/>
  <c r="K93" i="30"/>
  <c r="K94" i="30"/>
  <c r="K95" i="30"/>
  <c r="K96" i="30"/>
  <c r="K97" i="30"/>
  <c r="K98" i="30"/>
  <c r="K99" i="30"/>
  <c r="K100" i="30"/>
  <c r="K101" i="30"/>
  <c r="J2" i="30"/>
  <c r="J3" i="30"/>
  <c r="J4" i="30"/>
  <c r="J5" i="30"/>
  <c r="J6" i="30"/>
  <c r="J7" i="30"/>
  <c r="J8" i="30"/>
  <c r="J9" i="30"/>
  <c r="J10" i="30"/>
  <c r="J11" i="30"/>
  <c r="J12" i="30"/>
  <c r="J13" i="30"/>
  <c r="J14" i="30"/>
  <c r="J15" i="30"/>
  <c r="J16" i="30"/>
  <c r="J17" i="30"/>
  <c r="J18" i="30"/>
  <c r="J19" i="30"/>
  <c r="J20" i="30"/>
  <c r="J21" i="30"/>
  <c r="J22" i="30"/>
  <c r="J23" i="30"/>
  <c r="J24" i="30"/>
  <c r="J25" i="30"/>
  <c r="J26" i="30"/>
  <c r="J27" i="30"/>
  <c r="J28" i="30"/>
  <c r="J29" i="30"/>
  <c r="J30" i="30"/>
  <c r="J31" i="30"/>
  <c r="J32" i="30"/>
  <c r="J33" i="30"/>
  <c r="J34" i="30"/>
  <c r="J35" i="30"/>
  <c r="J36" i="30"/>
  <c r="J37" i="30"/>
  <c r="J38" i="30"/>
  <c r="J39" i="30"/>
  <c r="J40" i="30"/>
  <c r="J41" i="30"/>
  <c r="J42" i="30"/>
  <c r="J43" i="30"/>
  <c r="J44" i="30"/>
  <c r="J45" i="30"/>
  <c r="J46" i="30"/>
  <c r="J47" i="30"/>
  <c r="J48" i="30"/>
  <c r="J49" i="30"/>
  <c r="J50" i="30"/>
  <c r="J51" i="30"/>
  <c r="J52" i="30"/>
  <c r="J53" i="30"/>
  <c r="J54" i="30"/>
  <c r="J55" i="30"/>
  <c r="J56" i="30"/>
  <c r="J57" i="30"/>
  <c r="J58" i="30"/>
  <c r="J59" i="30"/>
  <c r="J60" i="30"/>
  <c r="J61" i="30"/>
  <c r="J62" i="30"/>
  <c r="J63" i="30"/>
  <c r="J64" i="30"/>
  <c r="J65" i="30"/>
  <c r="J66" i="30"/>
  <c r="J67" i="30"/>
  <c r="J68" i="30"/>
  <c r="J69" i="30"/>
  <c r="J70" i="30"/>
  <c r="J71" i="30"/>
  <c r="J72" i="30"/>
  <c r="J73" i="30"/>
  <c r="J74" i="30"/>
  <c r="J75" i="30"/>
  <c r="J76" i="30"/>
  <c r="J77" i="30"/>
  <c r="J78" i="30"/>
  <c r="J79" i="30"/>
  <c r="J80" i="30"/>
  <c r="J81" i="30"/>
  <c r="J82" i="30"/>
  <c r="J83" i="30"/>
  <c r="J84" i="30"/>
  <c r="J85" i="30"/>
  <c r="J86" i="30"/>
  <c r="J87" i="30"/>
  <c r="J88" i="30"/>
  <c r="J89" i="30"/>
  <c r="J90" i="30"/>
  <c r="J91" i="30"/>
  <c r="J92" i="30"/>
  <c r="J93" i="30"/>
  <c r="J94" i="30"/>
  <c r="J95" i="30"/>
  <c r="J96" i="30"/>
  <c r="J97" i="30"/>
  <c r="J98" i="30"/>
  <c r="J99" i="30"/>
  <c r="J100" i="30"/>
  <c r="J101" i="30"/>
  <c r="O2" i="29"/>
  <c r="O3" i="29"/>
  <c r="O4" i="29"/>
  <c r="O5" i="29"/>
  <c r="O6" i="29"/>
  <c r="O7" i="29"/>
  <c r="O8" i="29"/>
  <c r="O9" i="29"/>
  <c r="O10" i="29"/>
  <c r="O11" i="29"/>
  <c r="O12" i="29"/>
  <c r="O13" i="29"/>
  <c r="O14" i="29"/>
  <c r="O15" i="29"/>
  <c r="O16" i="29"/>
  <c r="O17" i="29"/>
  <c r="O18" i="29"/>
  <c r="O19" i="29"/>
  <c r="O20" i="29"/>
  <c r="O21" i="29"/>
  <c r="O22" i="29"/>
  <c r="O23" i="29"/>
  <c r="O24" i="29"/>
  <c r="O25" i="29"/>
  <c r="O26" i="29"/>
  <c r="O27" i="29"/>
  <c r="O28" i="29"/>
  <c r="O29" i="29"/>
  <c r="O30" i="29"/>
  <c r="O31" i="29"/>
  <c r="O32" i="29"/>
  <c r="O33" i="29"/>
  <c r="O34" i="29"/>
  <c r="O35" i="29"/>
  <c r="O36" i="29"/>
  <c r="O37" i="29"/>
  <c r="O38" i="29"/>
  <c r="O39" i="29"/>
  <c r="O40" i="29"/>
  <c r="O41" i="29"/>
  <c r="O42" i="29"/>
  <c r="O43" i="29"/>
  <c r="O44" i="29"/>
  <c r="O45" i="29"/>
  <c r="O46" i="29"/>
  <c r="O47" i="29"/>
  <c r="O48" i="29"/>
  <c r="O49" i="29"/>
  <c r="O50" i="29"/>
  <c r="O51" i="29"/>
  <c r="O52" i="29"/>
  <c r="O53" i="29"/>
  <c r="O54" i="29"/>
  <c r="O55" i="29"/>
  <c r="O56" i="29"/>
  <c r="O57" i="29"/>
  <c r="O58" i="29"/>
  <c r="O59" i="29"/>
  <c r="O60" i="29"/>
  <c r="O61" i="29"/>
  <c r="O62" i="29"/>
  <c r="O63" i="29"/>
  <c r="O64" i="29"/>
  <c r="O65" i="29"/>
  <c r="O66" i="29"/>
  <c r="O67" i="29"/>
  <c r="O68" i="29"/>
  <c r="O69" i="29"/>
  <c r="O70" i="29"/>
  <c r="O71" i="29"/>
  <c r="O72" i="29"/>
  <c r="O73" i="29"/>
  <c r="O74" i="29"/>
  <c r="O75" i="29"/>
  <c r="O76" i="29"/>
  <c r="O77" i="29"/>
  <c r="O78" i="29"/>
  <c r="O79" i="29"/>
  <c r="O80" i="29"/>
  <c r="O81" i="29"/>
  <c r="O82" i="29"/>
  <c r="O83" i="29"/>
  <c r="O84" i="29"/>
  <c r="O85" i="29"/>
  <c r="O86" i="29"/>
  <c r="O87" i="29"/>
  <c r="O88" i="29"/>
  <c r="O89" i="29"/>
  <c r="O90" i="29"/>
  <c r="O91" i="29"/>
  <c r="O92" i="29"/>
  <c r="O93" i="29"/>
  <c r="O94" i="29"/>
  <c r="O95" i="29"/>
  <c r="O96" i="29"/>
  <c r="O97" i="29"/>
  <c r="O98" i="29"/>
  <c r="O99" i="29"/>
  <c r="O100" i="29"/>
  <c r="O101" i="29"/>
  <c r="N2" i="29"/>
  <c r="N3" i="29"/>
  <c r="N4" i="29"/>
  <c r="N5" i="29"/>
  <c r="N6" i="29"/>
  <c r="N7" i="29"/>
  <c r="N8" i="29"/>
  <c r="N9" i="29"/>
  <c r="N10" i="29"/>
  <c r="N11" i="29"/>
  <c r="N12" i="29"/>
  <c r="N13" i="29"/>
  <c r="N14" i="29"/>
  <c r="N15" i="29"/>
  <c r="N16" i="29"/>
  <c r="N17" i="29"/>
  <c r="N18" i="29"/>
  <c r="N19" i="29"/>
  <c r="N20" i="29"/>
  <c r="N21" i="29"/>
  <c r="N22" i="29"/>
  <c r="N23" i="29"/>
  <c r="N24" i="29"/>
  <c r="N25" i="29"/>
  <c r="N26" i="29"/>
  <c r="N27" i="29"/>
  <c r="N28" i="29"/>
  <c r="N29" i="29"/>
  <c r="N30" i="29"/>
  <c r="N31" i="29"/>
  <c r="N32" i="29"/>
  <c r="N33" i="29"/>
  <c r="N34" i="29"/>
  <c r="N35" i="29"/>
  <c r="N36" i="29"/>
  <c r="N37" i="29"/>
  <c r="N38" i="29"/>
  <c r="N39" i="29"/>
  <c r="N40" i="29"/>
  <c r="N41" i="29"/>
  <c r="N42" i="29"/>
  <c r="N43" i="29"/>
  <c r="N44" i="29"/>
  <c r="N45" i="29"/>
  <c r="N46" i="29"/>
  <c r="N47" i="29"/>
  <c r="N48" i="29"/>
  <c r="N49" i="29"/>
  <c r="N50" i="29"/>
  <c r="N51" i="29"/>
  <c r="N52" i="29"/>
  <c r="N53" i="29"/>
  <c r="N54" i="29"/>
  <c r="N55" i="29"/>
  <c r="N56" i="29"/>
  <c r="N57" i="29"/>
  <c r="N58" i="29"/>
  <c r="N59" i="29"/>
  <c r="N60" i="29"/>
  <c r="N61" i="29"/>
  <c r="N62" i="29"/>
  <c r="N63" i="29"/>
  <c r="N64" i="29"/>
  <c r="N65" i="29"/>
  <c r="N66" i="29"/>
  <c r="N67" i="29"/>
  <c r="N68" i="29"/>
  <c r="N69" i="29"/>
  <c r="N70" i="29"/>
  <c r="N71" i="29"/>
  <c r="N72" i="29"/>
  <c r="N73" i="29"/>
  <c r="N74" i="29"/>
  <c r="N75" i="29"/>
  <c r="N76" i="29"/>
  <c r="N77" i="29"/>
  <c r="N78" i="29"/>
  <c r="N79" i="29"/>
  <c r="N80" i="29"/>
  <c r="N81" i="29"/>
  <c r="N82" i="29"/>
  <c r="N83" i="29"/>
  <c r="N84" i="29"/>
  <c r="N85" i="29"/>
  <c r="N86" i="29"/>
  <c r="N87" i="29"/>
  <c r="N88" i="29"/>
  <c r="N89" i="29"/>
  <c r="N90" i="29"/>
  <c r="N91" i="29"/>
  <c r="N92" i="29"/>
  <c r="N93" i="29"/>
  <c r="N94" i="29"/>
  <c r="N95" i="29"/>
  <c r="N96" i="29"/>
  <c r="N97" i="29"/>
  <c r="N98" i="29"/>
  <c r="N99" i="29"/>
  <c r="N100" i="29"/>
  <c r="N101" i="29"/>
  <c r="M2" i="29"/>
  <c r="M3" i="29"/>
  <c r="M4" i="29"/>
  <c r="M5" i="29"/>
  <c r="M6" i="29"/>
  <c r="M7" i="29"/>
  <c r="M8" i="29"/>
  <c r="M9" i="29"/>
  <c r="M10" i="29"/>
  <c r="M11" i="29"/>
  <c r="M12" i="29"/>
  <c r="M13" i="29"/>
  <c r="M14" i="29"/>
  <c r="M15" i="29"/>
  <c r="M16" i="29"/>
  <c r="M17" i="29"/>
  <c r="M18" i="29"/>
  <c r="M19" i="29"/>
  <c r="M20" i="29"/>
  <c r="M21" i="29"/>
  <c r="M22" i="29"/>
  <c r="M23" i="29"/>
  <c r="M24" i="29"/>
  <c r="M25" i="29"/>
  <c r="M26" i="29"/>
  <c r="M27" i="29"/>
  <c r="M28" i="29"/>
  <c r="M29" i="29"/>
  <c r="M30" i="29"/>
  <c r="M31" i="29"/>
  <c r="M32" i="29"/>
  <c r="M33" i="29"/>
  <c r="M34" i="29"/>
  <c r="M35" i="29"/>
  <c r="M36" i="29"/>
  <c r="M37" i="29"/>
  <c r="M38" i="29"/>
  <c r="M39" i="29"/>
  <c r="M40" i="29"/>
  <c r="M41" i="29"/>
  <c r="M42" i="29"/>
  <c r="M43" i="29"/>
  <c r="M44" i="29"/>
  <c r="M45" i="29"/>
  <c r="M46" i="29"/>
  <c r="M47" i="29"/>
  <c r="M48" i="29"/>
  <c r="M49" i="29"/>
  <c r="M50" i="29"/>
  <c r="M51" i="29"/>
  <c r="M52" i="29"/>
  <c r="M53" i="29"/>
  <c r="M54" i="29"/>
  <c r="M55" i="29"/>
  <c r="M56" i="29"/>
  <c r="M57" i="29"/>
  <c r="M58" i="29"/>
  <c r="M59" i="29"/>
  <c r="M60" i="29"/>
  <c r="M61" i="29"/>
  <c r="M62" i="29"/>
  <c r="M63" i="29"/>
  <c r="M64" i="29"/>
  <c r="M65" i="29"/>
  <c r="M66" i="29"/>
  <c r="M67" i="29"/>
  <c r="M68" i="29"/>
  <c r="M69" i="29"/>
  <c r="M70" i="29"/>
  <c r="M71" i="29"/>
  <c r="M72" i="29"/>
  <c r="M73" i="29"/>
  <c r="M74" i="29"/>
  <c r="M75" i="29"/>
  <c r="M76" i="29"/>
  <c r="M77" i="29"/>
  <c r="M78" i="29"/>
  <c r="M79" i="29"/>
  <c r="M80" i="29"/>
  <c r="M81" i="29"/>
  <c r="M82" i="29"/>
  <c r="M83" i="29"/>
  <c r="M84" i="29"/>
  <c r="M85" i="29"/>
  <c r="M86" i="29"/>
  <c r="M87" i="29"/>
  <c r="M88" i="29"/>
  <c r="M89" i="29"/>
  <c r="M90" i="29"/>
  <c r="M91" i="29"/>
  <c r="M92" i="29"/>
  <c r="M93" i="29"/>
  <c r="M94" i="29"/>
  <c r="M95" i="29"/>
  <c r="M96" i="29"/>
  <c r="M97" i="29"/>
  <c r="M98" i="29"/>
  <c r="M99" i="29"/>
  <c r="M100" i="29"/>
  <c r="M101" i="29"/>
  <c r="L2" i="29"/>
  <c r="L3" i="29"/>
  <c r="L4" i="29"/>
  <c r="L5" i="29"/>
  <c r="L6" i="29"/>
  <c r="L7" i="29"/>
  <c r="L8" i="29"/>
  <c r="L9" i="29"/>
  <c r="L10" i="29"/>
  <c r="L11" i="29"/>
  <c r="L12" i="29"/>
  <c r="L13" i="29"/>
  <c r="L14" i="29"/>
  <c r="L15" i="29"/>
  <c r="L16" i="29"/>
  <c r="L17" i="29"/>
  <c r="L18" i="29"/>
  <c r="L19" i="29"/>
  <c r="L20" i="29"/>
  <c r="L21" i="29"/>
  <c r="L22" i="29"/>
  <c r="L23" i="29"/>
  <c r="L24" i="29"/>
  <c r="L25" i="29"/>
  <c r="L26" i="29"/>
  <c r="L27" i="29"/>
  <c r="L28" i="29"/>
  <c r="L29" i="29"/>
  <c r="L30" i="29"/>
  <c r="L31" i="29"/>
  <c r="L32" i="29"/>
  <c r="L33" i="29"/>
  <c r="L34" i="29"/>
  <c r="L35" i="29"/>
  <c r="L36" i="29"/>
  <c r="L37" i="29"/>
  <c r="L38" i="29"/>
  <c r="L39" i="29"/>
  <c r="L40" i="29"/>
  <c r="L41" i="29"/>
  <c r="L42" i="29"/>
  <c r="L43" i="29"/>
  <c r="L44" i="29"/>
  <c r="L45" i="29"/>
  <c r="L46" i="29"/>
  <c r="L47" i="29"/>
  <c r="L48" i="29"/>
  <c r="L49" i="29"/>
  <c r="L50" i="29"/>
  <c r="L51" i="29"/>
  <c r="L52" i="29"/>
  <c r="L53" i="29"/>
  <c r="L54" i="29"/>
  <c r="L55" i="29"/>
  <c r="L56" i="29"/>
  <c r="L57" i="29"/>
  <c r="L58" i="29"/>
  <c r="L59" i="29"/>
  <c r="L60" i="29"/>
  <c r="L61" i="29"/>
  <c r="L62" i="29"/>
  <c r="L63" i="29"/>
  <c r="L64" i="29"/>
  <c r="L65" i="29"/>
  <c r="L66" i="29"/>
  <c r="L67" i="29"/>
  <c r="L68" i="29"/>
  <c r="L69" i="29"/>
  <c r="L70" i="29"/>
  <c r="L71" i="29"/>
  <c r="L72" i="29"/>
  <c r="L73" i="29"/>
  <c r="L74" i="29"/>
  <c r="L75" i="29"/>
  <c r="L76" i="29"/>
  <c r="L77" i="29"/>
  <c r="L78" i="29"/>
  <c r="L79" i="29"/>
  <c r="L80" i="29"/>
  <c r="L81" i="29"/>
  <c r="L82" i="29"/>
  <c r="L83" i="29"/>
  <c r="L84" i="29"/>
  <c r="L85" i="29"/>
  <c r="L86" i="29"/>
  <c r="L87" i="29"/>
  <c r="L88" i="29"/>
  <c r="L89" i="29"/>
  <c r="L90" i="29"/>
  <c r="L91" i="29"/>
  <c r="L92" i="29"/>
  <c r="L93" i="29"/>
  <c r="L94" i="29"/>
  <c r="L95" i="29"/>
  <c r="L96" i="29"/>
  <c r="L97" i="29"/>
  <c r="L98" i="29"/>
  <c r="L99" i="29"/>
  <c r="L100" i="29"/>
  <c r="L101" i="29"/>
  <c r="K2" i="29"/>
  <c r="K3" i="29"/>
  <c r="K4" i="29"/>
  <c r="K5" i="29"/>
  <c r="K6" i="29"/>
  <c r="K7" i="29"/>
  <c r="K8" i="29"/>
  <c r="K9" i="29"/>
  <c r="K10" i="29"/>
  <c r="K11" i="29"/>
  <c r="K12" i="29"/>
  <c r="K13" i="29"/>
  <c r="K14" i="29"/>
  <c r="K15" i="29"/>
  <c r="K16" i="29"/>
  <c r="K17" i="29"/>
  <c r="K18" i="29"/>
  <c r="K19" i="29"/>
  <c r="K20" i="29"/>
  <c r="K21" i="29"/>
  <c r="K22" i="29"/>
  <c r="K23" i="29"/>
  <c r="K24" i="29"/>
  <c r="K25" i="29"/>
  <c r="K26" i="29"/>
  <c r="K27" i="29"/>
  <c r="K28" i="29"/>
  <c r="K29" i="29"/>
  <c r="K30" i="29"/>
  <c r="K31" i="29"/>
  <c r="K32" i="29"/>
  <c r="K33" i="29"/>
  <c r="K34" i="29"/>
  <c r="K35" i="29"/>
  <c r="K36" i="29"/>
  <c r="K37" i="29"/>
  <c r="K38" i="29"/>
  <c r="K39" i="29"/>
  <c r="K40" i="29"/>
  <c r="K41" i="29"/>
  <c r="K42" i="29"/>
  <c r="K43" i="29"/>
  <c r="K44" i="29"/>
  <c r="K45" i="29"/>
  <c r="K46" i="29"/>
  <c r="K47" i="29"/>
  <c r="K48" i="29"/>
  <c r="K49" i="29"/>
  <c r="K50" i="29"/>
  <c r="K51" i="29"/>
  <c r="K52" i="29"/>
  <c r="K53" i="29"/>
  <c r="K54" i="29"/>
  <c r="K55" i="29"/>
  <c r="K56" i="29"/>
  <c r="K57" i="29"/>
  <c r="K58" i="29"/>
  <c r="K59" i="29"/>
  <c r="K60" i="29"/>
  <c r="K61" i="29"/>
  <c r="K62" i="29"/>
  <c r="K63" i="29"/>
  <c r="K64" i="29"/>
  <c r="K65" i="29"/>
  <c r="K66" i="29"/>
  <c r="K67" i="29"/>
  <c r="K68" i="29"/>
  <c r="K69" i="29"/>
  <c r="K70" i="29"/>
  <c r="K71" i="29"/>
  <c r="K72" i="29"/>
  <c r="K73" i="29"/>
  <c r="K74" i="29"/>
  <c r="K75" i="29"/>
  <c r="K76" i="29"/>
  <c r="K77" i="29"/>
  <c r="K78" i="29"/>
  <c r="K79" i="29"/>
  <c r="K80" i="29"/>
  <c r="K81" i="29"/>
  <c r="K82" i="29"/>
  <c r="K83" i="29"/>
  <c r="K84" i="29"/>
  <c r="K85" i="29"/>
  <c r="K86" i="29"/>
  <c r="K87" i="29"/>
  <c r="K88" i="29"/>
  <c r="K89" i="29"/>
  <c r="K90" i="29"/>
  <c r="K91" i="29"/>
  <c r="K92" i="29"/>
  <c r="K93" i="29"/>
  <c r="K94" i="29"/>
  <c r="K95" i="29"/>
  <c r="K96" i="29"/>
  <c r="K97" i="29"/>
  <c r="K98" i="29"/>
  <c r="K99" i="29"/>
  <c r="K100" i="29"/>
  <c r="K101" i="29"/>
  <c r="J2" i="29"/>
  <c r="J3" i="29"/>
  <c r="J4" i="29"/>
  <c r="J5" i="29"/>
  <c r="J6" i="29"/>
  <c r="J7" i="29"/>
  <c r="J8" i="29"/>
  <c r="J9" i="29"/>
  <c r="J10" i="29"/>
  <c r="J11" i="29"/>
  <c r="J12" i="29"/>
  <c r="J13" i="29"/>
  <c r="J14" i="29"/>
  <c r="J15" i="29"/>
  <c r="J16" i="29"/>
  <c r="J17" i="29"/>
  <c r="J18" i="29"/>
  <c r="J19" i="29"/>
  <c r="J20" i="29"/>
  <c r="J21" i="29"/>
  <c r="J22" i="29"/>
  <c r="J23" i="29"/>
  <c r="J24" i="29"/>
  <c r="J25" i="29"/>
  <c r="J26" i="29"/>
  <c r="J27" i="29"/>
  <c r="J28" i="29"/>
  <c r="J29" i="29"/>
  <c r="J30" i="29"/>
  <c r="J31" i="29"/>
  <c r="J32" i="29"/>
  <c r="J33" i="29"/>
  <c r="J34" i="29"/>
  <c r="J35" i="29"/>
  <c r="J36" i="29"/>
  <c r="J37" i="29"/>
  <c r="J38" i="29"/>
  <c r="J39" i="29"/>
  <c r="J40" i="29"/>
  <c r="J41" i="29"/>
  <c r="J42" i="29"/>
  <c r="J43" i="29"/>
  <c r="J44" i="29"/>
  <c r="J45" i="29"/>
  <c r="J46" i="29"/>
  <c r="J47" i="29"/>
  <c r="J48" i="29"/>
  <c r="J49" i="29"/>
  <c r="J50" i="29"/>
  <c r="J51" i="29"/>
  <c r="J52" i="29"/>
  <c r="J53" i="29"/>
  <c r="J54" i="29"/>
  <c r="J55" i="29"/>
  <c r="J56" i="29"/>
  <c r="J57" i="29"/>
  <c r="J58" i="29"/>
  <c r="J59" i="29"/>
  <c r="J60" i="29"/>
  <c r="J61" i="29"/>
  <c r="J62" i="29"/>
  <c r="J63" i="29"/>
  <c r="J64" i="29"/>
  <c r="J65" i="29"/>
  <c r="J66" i="29"/>
  <c r="J67" i="29"/>
  <c r="J68" i="29"/>
  <c r="J69" i="29"/>
  <c r="J70" i="29"/>
  <c r="J71" i="29"/>
  <c r="J72" i="29"/>
  <c r="J73" i="29"/>
  <c r="J74" i="29"/>
  <c r="J75" i="29"/>
  <c r="J76" i="29"/>
  <c r="J77" i="29"/>
  <c r="J78" i="29"/>
  <c r="J79" i="29"/>
  <c r="J80" i="29"/>
  <c r="J81" i="29"/>
  <c r="J82" i="29"/>
  <c r="J83" i="29"/>
  <c r="J84" i="29"/>
  <c r="J85" i="29"/>
  <c r="J86" i="29"/>
  <c r="J87" i="29"/>
  <c r="J88" i="29"/>
  <c r="J89" i="29"/>
  <c r="J90" i="29"/>
  <c r="J91" i="29"/>
  <c r="J92" i="29"/>
  <c r="J93" i="29"/>
  <c r="J94" i="29"/>
  <c r="J95" i="29"/>
  <c r="J96" i="29"/>
  <c r="J97" i="29"/>
  <c r="J98" i="29"/>
  <c r="J99" i="29"/>
  <c r="J100" i="29"/>
  <c r="J101" i="29"/>
  <c r="O2" i="28"/>
  <c r="O3" i="28"/>
  <c r="O4" i="28"/>
  <c r="O5" i="28"/>
  <c r="O6" i="28"/>
  <c r="O7" i="28"/>
  <c r="O8" i="28"/>
  <c r="O9" i="28"/>
  <c r="O10" i="28"/>
  <c r="O11" i="28"/>
  <c r="O12" i="28"/>
  <c r="O13" i="28"/>
  <c r="O14" i="28"/>
  <c r="O15" i="28"/>
  <c r="O16" i="28"/>
  <c r="O17" i="28"/>
  <c r="O18" i="28"/>
  <c r="O19" i="28"/>
  <c r="O20" i="28"/>
  <c r="O21" i="28"/>
  <c r="O22" i="28"/>
  <c r="O23" i="28"/>
  <c r="O24" i="28"/>
  <c r="O25" i="28"/>
  <c r="O26" i="28"/>
  <c r="O27" i="28"/>
  <c r="O28" i="28"/>
  <c r="O29" i="28"/>
  <c r="O30" i="28"/>
  <c r="O31" i="28"/>
  <c r="O32" i="28"/>
  <c r="O33" i="28"/>
  <c r="O34" i="28"/>
  <c r="O35" i="28"/>
  <c r="O36" i="28"/>
  <c r="O37" i="28"/>
  <c r="O38" i="28"/>
  <c r="O39" i="28"/>
  <c r="O40" i="28"/>
  <c r="O41" i="28"/>
  <c r="O42" i="28"/>
  <c r="O43" i="28"/>
  <c r="O44" i="28"/>
  <c r="O45" i="28"/>
  <c r="O46" i="28"/>
  <c r="O47" i="28"/>
  <c r="O48" i="28"/>
  <c r="O49" i="28"/>
  <c r="O50" i="28"/>
  <c r="O51" i="28"/>
  <c r="O52" i="28"/>
  <c r="O53" i="28"/>
  <c r="O54" i="28"/>
  <c r="O55" i="28"/>
  <c r="O56" i="28"/>
  <c r="O57" i="28"/>
  <c r="O58" i="28"/>
  <c r="O59" i="28"/>
  <c r="O60" i="28"/>
  <c r="O61" i="28"/>
  <c r="O62" i="28"/>
  <c r="O63" i="28"/>
  <c r="O64" i="28"/>
  <c r="O65" i="28"/>
  <c r="O66" i="28"/>
  <c r="O67" i="28"/>
  <c r="O68" i="28"/>
  <c r="O69" i="28"/>
  <c r="O70" i="28"/>
  <c r="O71" i="28"/>
  <c r="O72" i="28"/>
  <c r="O73" i="28"/>
  <c r="O74" i="28"/>
  <c r="O75" i="28"/>
  <c r="O76" i="28"/>
  <c r="O77" i="28"/>
  <c r="O78" i="28"/>
  <c r="O79" i="28"/>
  <c r="O80" i="28"/>
  <c r="O81" i="28"/>
  <c r="O82" i="28"/>
  <c r="O83" i="28"/>
  <c r="O84" i="28"/>
  <c r="O85" i="28"/>
  <c r="O86" i="28"/>
  <c r="O87" i="28"/>
  <c r="O88" i="28"/>
  <c r="O89" i="28"/>
  <c r="O90" i="28"/>
  <c r="O91" i="28"/>
  <c r="O92" i="28"/>
  <c r="O93" i="28"/>
  <c r="O94" i="28"/>
  <c r="O95" i="28"/>
  <c r="O96" i="28"/>
  <c r="O97" i="28"/>
  <c r="O98" i="28"/>
  <c r="O99" i="28"/>
  <c r="O100" i="28"/>
  <c r="O101" i="28"/>
  <c r="N2" i="28"/>
  <c r="N3" i="28"/>
  <c r="N4" i="28"/>
  <c r="N5" i="28"/>
  <c r="N6" i="28"/>
  <c r="N7" i="28"/>
  <c r="N8" i="28"/>
  <c r="N9" i="28"/>
  <c r="N10" i="28"/>
  <c r="N11" i="28"/>
  <c r="N12" i="28"/>
  <c r="N13" i="28"/>
  <c r="N14" i="28"/>
  <c r="N15" i="28"/>
  <c r="N16" i="28"/>
  <c r="N17" i="28"/>
  <c r="N18" i="28"/>
  <c r="N19" i="28"/>
  <c r="N20" i="28"/>
  <c r="N21" i="28"/>
  <c r="N22" i="28"/>
  <c r="N23" i="28"/>
  <c r="N24" i="28"/>
  <c r="N25" i="28"/>
  <c r="N26" i="28"/>
  <c r="N27" i="28"/>
  <c r="N28" i="28"/>
  <c r="N29" i="28"/>
  <c r="N30" i="28"/>
  <c r="N31" i="28"/>
  <c r="N32" i="28"/>
  <c r="N33" i="28"/>
  <c r="N34" i="28"/>
  <c r="N35" i="28"/>
  <c r="N36" i="28"/>
  <c r="N37" i="28"/>
  <c r="N38" i="28"/>
  <c r="N39" i="28"/>
  <c r="N40" i="28"/>
  <c r="N41" i="28"/>
  <c r="N42" i="28"/>
  <c r="N43" i="28"/>
  <c r="N44" i="28"/>
  <c r="N45" i="28"/>
  <c r="N46" i="28"/>
  <c r="N47" i="28"/>
  <c r="N48" i="28"/>
  <c r="N49" i="28"/>
  <c r="N50" i="28"/>
  <c r="N51" i="28"/>
  <c r="N52" i="28"/>
  <c r="N53" i="28"/>
  <c r="N54" i="28"/>
  <c r="N55" i="28"/>
  <c r="N56" i="28"/>
  <c r="N57" i="28"/>
  <c r="N58" i="28"/>
  <c r="N59" i="28"/>
  <c r="N60" i="28"/>
  <c r="N61" i="28"/>
  <c r="N62" i="28"/>
  <c r="N63" i="28"/>
  <c r="N64" i="28"/>
  <c r="N65" i="28"/>
  <c r="N66" i="28"/>
  <c r="N67" i="28"/>
  <c r="N68" i="28"/>
  <c r="N69" i="28"/>
  <c r="N70" i="28"/>
  <c r="N71" i="28"/>
  <c r="N72" i="28"/>
  <c r="N73" i="28"/>
  <c r="N74" i="28"/>
  <c r="N75" i="28"/>
  <c r="N76" i="28"/>
  <c r="N77" i="28"/>
  <c r="N78" i="28"/>
  <c r="N79" i="28"/>
  <c r="N80" i="28"/>
  <c r="N81" i="28"/>
  <c r="N82" i="28"/>
  <c r="N83" i="28"/>
  <c r="N84" i="28"/>
  <c r="N85" i="28"/>
  <c r="N86" i="28"/>
  <c r="N87" i="28"/>
  <c r="N88" i="28"/>
  <c r="N89" i="28"/>
  <c r="N90" i="28"/>
  <c r="N91" i="28"/>
  <c r="N92" i="28"/>
  <c r="N93" i="28"/>
  <c r="N94" i="28"/>
  <c r="N95" i="28"/>
  <c r="N96" i="28"/>
  <c r="N97" i="28"/>
  <c r="N98" i="28"/>
  <c r="N99" i="28"/>
  <c r="N100" i="28"/>
  <c r="N101" i="28"/>
  <c r="M2" i="28"/>
  <c r="M3" i="28"/>
  <c r="M4" i="28"/>
  <c r="M5" i="28"/>
  <c r="M6" i="28"/>
  <c r="M7" i="28"/>
  <c r="M8" i="28"/>
  <c r="M9" i="28"/>
  <c r="M10" i="28"/>
  <c r="M11" i="28"/>
  <c r="M12" i="28"/>
  <c r="M13" i="28"/>
  <c r="M14" i="28"/>
  <c r="M15" i="28"/>
  <c r="M16" i="28"/>
  <c r="M17" i="28"/>
  <c r="M18" i="28"/>
  <c r="M19" i="28"/>
  <c r="M20" i="28"/>
  <c r="M21" i="28"/>
  <c r="M22" i="28"/>
  <c r="M23" i="28"/>
  <c r="M24" i="28"/>
  <c r="M25" i="28"/>
  <c r="M26" i="28"/>
  <c r="M27" i="28"/>
  <c r="M28" i="28"/>
  <c r="M29" i="28"/>
  <c r="M30" i="28"/>
  <c r="M31" i="28"/>
  <c r="M32" i="28"/>
  <c r="M33" i="28"/>
  <c r="M34" i="28"/>
  <c r="M35" i="28"/>
  <c r="M36" i="28"/>
  <c r="M37" i="28"/>
  <c r="M38" i="28"/>
  <c r="M39" i="28"/>
  <c r="M40" i="28"/>
  <c r="M41" i="28"/>
  <c r="M42" i="28"/>
  <c r="M43" i="28"/>
  <c r="M44" i="28"/>
  <c r="M45" i="28"/>
  <c r="M46" i="28"/>
  <c r="M47" i="28"/>
  <c r="M48" i="28"/>
  <c r="M49" i="28"/>
  <c r="M50" i="28"/>
  <c r="M51" i="28"/>
  <c r="M52" i="28"/>
  <c r="M53" i="28"/>
  <c r="M54" i="28"/>
  <c r="M55" i="28"/>
  <c r="M56" i="28"/>
  <c r="M57" i="28"/>
  <c r="M58" i="28"/>
  <c r="M59" i="28"/>
  <c r="M60" i="28"/>
  <c r="M61" i="28"/>
  <c r="M62" i="28"/>
  <c r="M63" i="28"/>
  <c r="M64" i="28"/>
  <c r="M65" i="28"/>
  <c r="M66" i="28"/>
  <c r="M67" i="28"/>
  <c r="M68" i="28"/>
  <c r="M69" i="28"/>
  <c r="M70" i="28"/>
  <c r="M71" i="28"/>
  <c r="M72" i="28"/>
  <c r="M73" i="28"/>
  <c r="M74" i="28"/>
  <c r="M75" i="28"/>
  <c r="M76" i="28"/>
  <c r="M77" i="28"/>
  <c r="M78" i="28"/>
  <c r="M79" i="28"/>
  <c r="M80" i="28"/>
  <c r="M81" i="28"/>
  <c r="M82" i="28"/>
  <c r="M83" i="28"/>
  <c r="M84" i="28"/>
  <c r="M85" i="28"/>
  <c r="M86" i="28"/>
  <c r="M87" i="28"/>
  <c r="M88" i="28"/>
  <c r="M89" i="28"/>
  <c r="M90" i="28"/>
  <c r="M91" i="28"/>
  <c r="M92" i="28"/>
  <c r="M93" i="28"/>
  <c r="M94" i="28"/>
  <c r="M95" i="28"/>
  <c r="M96" i="28"/>
  <c r="M97" i="28"/>
  <c r="M98" i="28"/>
  <c r="M99" i="28"/>
  <c r="M100" i="28"/>
  <c r="M101" i="28"/>
  <c r="L2" i="28"/>
  <c r="L3" i="28"/>
  <c r="L4" i="28"/>
  <c r="L5" i="28"/>
  <c r="L6" i="28"/>
  <c r="L7" i="28"/>
  <c r="L8" i="28"/>
  <c r="L9" i="28"/>
  <c r="L10" i="28"/>
  <c r="L11" i="28"/>
  <c r="L12" i="28"/>
  <c r="L13" i="28"/>
  <c r="L14" i="28"/>
  <c r="L15" i="28"/>
  <c r="L16" i="28"/>
  <c r="L17" i="28"/>
  <c r="L18" i="28"/>
  <c r="L19" i="28"/>
  <c r="L20" i="28"/>
  <c r="L21" i="28"/>
  <c r="L22" i="28"/>
  <c r="L23" i="28"/>
  <c r="L24" i="28"/>
  <c r="L25" i="28"/>
  <c r="L26" i="28"/>
  <c r="L27" i="28"/>
  <c r="L28" i="28"/>
  <c r="L29" i="28"/>
  <c r="L30" i="28"/>
  <c r="L31" i="28"/>
  <c r="L32" i="28"/>
  <c r="L33" i="28"/>
  <c r="L34" i="28"/>
  <c r="L35" i="28"/>
  <c r="L36" i="28"/>
  <c r="L37" i="28"/>
  <c r="L38" i="28"/>
  <c r="L39" i="28"/>
  <c r="L40" i="28"/>
  <c r="L41" i="28"/>
  <c r="L42" i="28"/>
  <c r="L43" i="28"/>
  <c r="L44" i="28"/>
  <c r="L45" i="28"/>
  <c r="L46" i="28"/>
  <c r="L47" i="28"/>
  <c r="L48" i="28"/>
  <c r="L49" i="28"/>
  <c r="L50" i="28"/>
  <c r="L51" i="28"/>
  <c r="L52" i="28"/>
  <c r="L53" i="28"/>
  <c r="L54" i="28"/>
  <c r="L55" i="28"/>
  <c r="L56" i="28"/>
  <c r="L57" i="28"/>
  <c r="L58" i="28"/>
  <c r="L59" i="28"/>
  <c r="L60" i="28"/>
  <c r="L61" i="28"/>
  <c r="L62" i="28"/>
  <c r="L63" i="28"/>
  <c r="L64" i="28"/>
  <c r="L65" i="28"/>
  <c r="L66" i="28"/>
  <c r="L67" i="28"/>
  <c r="L68" i="28"/>
  <c r="L69" i="28"/>
  <c r="L70" i="28"/>
  <c r="L71" i="28"/>
  <c r="L72" i="28"/>
  <c r="L73" i="28"/>
  <c r="L74" i="28"/>
  <c r="L75" i="28"/>
  <c r="L76" i="28"/>
  <c r="L77" i="28"/>
  <c r="L78" i="28"/>
  <c r="L79" i="28"/>
  <c r="L80" i="28"/>
  <c r="L81" i="28"/>
  <c r="L82" i="28"/>
  <c r="L83" i="28"/>
  <c r="L84" i="28"/>
  <c r="L85" i="28"/>
  <c r="L86" i="28"/>
  <c r="L87" i="28"/>
  <c r="L88" i="28"/>
  <c r="L89" i="28"/>
  <c r="L90" i="28"/>
  <c r="L91" i="28"/>
  <c r="L92" i="28"/>
  <c r="L93" i="28"/>
  <c r="L94" i="28"/>
  <c r="L95" i="28"/>
  <c r="L96" i="28"/>
  <c r="L97" i="28"/>
  <c r="L98" i="28"/>
  <c r="L99" i="28"/>
  <c r="L100" i="28"/>
  <c r="L101" i="28"/>
  <c r="K2" i="28"/>
  <c r="K3" i="28"/>
  <c r="K4" i="28"/>
  <c r="K5" i="28"/>
  <c r="K6" i="28"/>
  <c r="K7" i="28"/>
  <c r="K8" i="28"/>
  <c r="K9" i="28"/>
  <c r="K10" i="28"/>
  <c r="K11" i="28"/>
  <c r="K12" i="28"/>
  <c r="K13" i="28"/>
  <c r="K14" i="28"/>
  <c r="K15" i="28"/>
  <c r="K16" i="28"/>
  <c r="K17" i="28"/>
  <c r="K18" i="28"/>
  <c r="K19" i="28"/>
  <c r="K20" i="28"/>
  <c r="K21" i="28"/>
  <c r="K22" i="28"/>
  <c r="K23" i="28"/>
  <c r="K24" i="28"/>
  <c r="K25" i="28"/>
  <c r="K26" i="28"/>
  <c r="K27" i="28"/>
  <c r="K28" i="28"/>
  <c r="K29" i="28"/>
  <c r="K30" i="28"/>
  <c r="K31" i="28"/>
  <c r="K32" i="28"/>
  <c r="K33" i="28"/>
  <c r="K34" i="28"/>
  <c r="K35" i="28"/>
  <c r="K36" i="28"/>
  <c r="K37" i="28"/>
  <c r="K38" i="28"/>
  <c r="K39" i="28"/>
  <c r="K40" i="28"/>
  <c r="K41" i="28"/>
  <c r="K42" i="28"/>
  <c r="K43" i="28"/>
  <c r="K44" i="28"/>
  <c r="K45" i="28"/>
  <c r="K46" i="28"/>
  <c r="K47" i="28"/>
  <c r="K48" i="28"/>
  <c r="K49" i="28"/>
  <c r="K50" i="28"/>
  <c r="K51" i="28"/>
  <c r="K52" i="28"/>
  <c r="K53" i="28"/>
  <c r="K54" i="28"/>
  <c r="K55" i="28"/>
  <c r="K56" i="28"/>
  <c r="K57" i="28"/>
  <c r="K58" i="28"/>
  <c r="K59" i="28"/>
  <c r="K60" i="28"/>
  <c r="K61" i="28"/>
  <c r="K62" i="28"/>
  <c r="K63" i="28"/>
  <c r="K64" i="28"/>
  <c r="K65" i="28"/>
  <c r="K66" i="28"/>
  <c r="K67" i="28"/>
  <c r="K68" i="28"/>
  <c r="K69" i="28"/>
  <c r="K70" i="28"/>
  <c r="K71" i="28"/>
  <c r="K72" i="28"/>
  <c r="K73" i="28"/>
  <c r="K74" i="28"/>
  <c r="K75" i="28"/>
  <c r="K76" i="28"/>
  <c r="K77" i="28"/>
  <c r="K78" i="28"/>
  <c r="K79" i="28"/>
  <c r="K80" i="28"/>
  <c r="K81" i="28"/>
  <c r="K82" i="28"/>
  <c r="K83" i="28"/>
  <c r="K84" i="28"/>
  <c r="K85" i="28"/>
  <c r="K86" i="28"/>
  <c r="K87" i="28"/>
  <c r="K88" i="28"/>
  <c r="K89" i="28"/>
  <c r="K90" i="28"/>
  <c r="K91" i="28"/>
  <c r="K92" i="28"/>
  <c r="K93" i="28"/>
  <c r="K94" i="28"/>
  <c r="K95" i="28"/>
  <c r="K96" i="28"/>
  <c r="K97" i="28"/>
  <c r="K98" i="28"/>
  <c r="K99" i="28"/>
  <c r="K100" i="28"/>
  <c r="K101" i="28"/>
  <c r="J2" i="28"/>
  <c r="J3" i="28"/>
  <c r="J4" i="28"/>
  <c r="J5" i="28"/>
  <c r="J6" i="28"/>
  <c r="J7" i="28"/>
  <c r="J8" i="28"/>
  <c r="J9" i="28"/>
  <c r="J10" i="28"/>
  <c r="J11" i="28"/>
  <c r="J12" i="28"/>
  <c r="J13" i="28"/>
  <c r="J14" i="28"/>
  <c r="J15" i="28"/>
  <c r="J16" i="28"/>
  <c r="J17" i="28"/>
  <c r="J18" i="28"/>
  <c r="J19" i="28"/>
  <c r="J20" i="28"/>
  <c r="J21" i="28"/>
  <c r="J22" i="28"/>
  <c r="J23" i="28"/>
  <c r="J24" i="28"/>
  <c r="J25" i="28"/>
  <c r="J26" i="28"/>
  <c r="J27" i="28"/>
  <c r="J28" i="28"/>
  <c r="J29" i="28"/>
  <c r="J30" i="28"/>
  <c r="J31" i="28"/>
  <c r="J32" i="28"/>
  <c r="J33" i="28"/>
  <c r="J34" i="28"/>
  <c r="J35" i="28"/>
  <c r="J36" i="28"/>
  <c r="J37" i="28"/>
  <c r="J38" i="28"/>
  <c r="J39" i="28"/>
  <c r="J40" i="28"/>
  <c r="J41" i="28"/>
  <c r="J42" i="28"/>
  <c r="J43" i="28"/>
  <c r="J44" i="28"/>
  <c r="J45" i="28"/>
  <c r="J46" i="28"/>
  <c r="J47" i="28"/>
  <c r="J48" i="28"/>
  <c r="J49" i="28"/>
  <c r="J50" i="28"/>
  <c r="J51" i="28"/>
  <c r="J52" i="28"/>
  <c r="J53" i="28"/>
  <c r="J54" i="28"/>
  <c r="J55" i="28"/>
  <c r="J56" i="28"/>
  <c r="J57" i="28"/>
  <c r="J58" i="28"/>
  <c r="J59" i="28"/>
  <c r="J60" i="28"/>
  <c r="J61" i="28"/>
  <c r="J62" i="28"/>
  <c r="J63" i="28"/>
  <c r="J64" i="28"/>
  <c r="J65" i="28"/>
  <c r="J66" i="28"/>
  <c r="J67" i="28"/>
  <c r="J68" i="28"/>
  <c r="J69" i="28"/>
  <c r="J70" i="28"/>
  <c r="J71" i="28"/>
  <c r="J72" i="28"/>
  <c r="J73" i="28"/>
  <c r="J74" i="28"/>
  <c r="J75" i="28"/>
  <c r="J76" i="28"/>
  <c r="J77" i="28"/>
  <c r="J78" i="28"/>
  <c r="J79" i="28"/>
  <c r="J80" i="28"/>
  <c r="J81" i="28"/>
  <c r="J82" i="28"/>
  <c r="J83" i="28"/>
  <c r="J84" i="28"/>
  <c r="J85" i="28"/>
  <c r="J86" i="28"/>
  <c r="J87" i="28"/>
  <c r="J88" i="28"/>
  <c r="J89" i="28"/>
  <c r="J90" i="28"/>
  <c r="J91" i="28"/>
  <c r="J92" i="28"/>
  <c r="J93" i="28"/>
  <c r="J94" i="28"/>
  <c r="J95" i="28"/>
  <c r="J96" i="28"/>
  <c r="J97" i="28"/>
  <c r="J98" i="28"/>
  <c r="J99" i="28"/>
  <c r="J100" i="28"/>
  <c r="J101" i="28"/>
  <c r="O2" i="27"/>
  <c r="O3" i="27"/>
  <c r="O4" i="27"/>
  <c r="O5" i="27"/>
  <c r="O6" i="27"/>
  <c r="O7" i="27"/>
  <c r="O8" i="27"/>
  <c r="O9" i="27"/>
  <c r="O10" i="27"/>
  <c r="O11" i="27"/>
  <c r="O12" i="27"/>
  <c r="O13" i="27"/>
  <c r="O14" i="27"/>
  <c r="O15" i="27"/>
  <c r="O16" i="27"/>
  <c r="O17" i="27"/>
  <c r="O18" i="27"/>
  <c r="O19" i="27"/>
  <c r="O20" i="27"/>
  <c r="O21" i="27"/>
  <c r="O22" i="27"/>
  <c r="O23" i="27"/>
  <c r="O24" i="27"/>
  <c r="O25" i="27"/>
  <c r="O26" i="27"/>
  <c r="O27" i="27"/>
  <c r="O28" i="27"/>
  <c r="O29" i="27"/>
  <c r="O30" i="27"/>
  <c r="O31" i="27"/>
  <c r="O32" i="27"/>
  <c r="O33" i="27"/>
  <c r="O34" i="27"/>
  <c r="O35" i="27"/>
  <c r="O36" i="27"/>
  <c r="O37" i="27"/>
  <c r="O38" i="27"/>
  <c r="O39" i="27"/>
  <c r="O40" i="27"/>
  <c r="O41" i="27"/>
  <c r="O42" i="27"/>
  <c r="O43" i="27"/>
  <c r="O44" i="27"/>
  <c r="O45" i="27"/>
  <c r="O46" i="27"/>
  <c r="O47" i="27"/>
  <c r="O48" i="27"/>
  <c r="O49" i="27"/>
  <c r="O50" i="27"/>
  <c r="O51" i="27"/>
  <c r="O52" i="27"/>
  <c r="O53" i="27"/>
  <c r="O54" i="27"/>
  <c r="O55" i="27"/>
  <c r="O56" i="27"/>
  <c r="O57" i="27"/>
  <c r="O58" i="27"/>
  <c r="O59" i="27"/>
  <c r="O60" i="27"/>
  <c r="O61" i="27"/>
  <c r="O62" i="27"/>
  <c r="O63" i="27"/>
  <c r="O64" i="27"/>
  <c r="O65" i="27"/>
  <c r="O66" i="27"/>
  <c r="O67" i="27"/>
  <c r="O68" i="27"/>
  <c r="O69" i="27"/>
  <c r="O70" i="27"/>
  <c r="O71" i="27"/>
  <c r="O72" i="27"/>
  <c r="O73" i="27"/>
  <c r="O74" i="27"/>
  <c r="O75" i="27"/>
  <c r="O76" i="27"/>
  <c r="O77" i="27"/>
  <c r="O78" i="27"/>
  <c r="O79" i="27"/>
  <c r="O80" i="27"/>
  <c r="O81" i="27"/>
  <c r="O82" i="27"/>
  <c r="O83" i="27"/>
  <c r="O84" i="27"/>
  <c r="O85" i="27"/>
  <c r="O86" i="27"/>
  <c r="O87" i="27"/>
  <c r="O88" i="27"/>
  <c r="O89" i="27"/>
  <c r="O90" i="27"/>
  <c r="O91" i="27"/>
  <c r="O92" i="27"/>
  <c r="O93" i="27"/>
  <c r="O94" i="27"/>
  <c r="O95" i="27"/>
  <c r="O96" i="27"/>
  <c r="O97" i="27"/>
  <c r="O98" i="27"/>
  <c r="O99" i="27"/>
  <c r="O100" i="27"/>
  <c r="O101" i="27"/>
  <c r="N2" i="27"/>
  <c r="N3" i="27"/>
  <c r="N4" i="27"/>
  <c r="N5" i="27"/>
  <c r="N6" i="27"/>
  <c r="N7" i="27"/>
  <c r="N8" i="27"/>
  <c r="N9" i="27"/>
  <c r="N10" i="27"/>
  <c r="N11" i="27"/>
  <c r="N12" i="27"/>
  <c r="N13" i="27"/>
  <c r="N14" i="27"/>
  <c r="N15" i="27"/>
  <c r="N16" i="27"/>
  <c r="N17" i="27"/>
  <c r="N18" i="27"/>
  <c r="N19" i="27"/>
  <c r="N20" i="27"/>
  <c r="N21" i="27"/>
  <c r="N22" i="27"/>
  <c r="N23" i="27"/>
  <c r="N24" i="27"/>
  <c r="N25" i="27"/>
  <c r="N26" i="27"/>
  <c r="N27" i="27"/>
  <c r="N28" i="27"/>
  <c r="N29" i="27"/>
  <c r="N30" i="27"/>
  <c r="N31" i="27"/>
  <c r="N32" i="27"/>
  <c r="N33" i="27"/>
  <c r="N34" i="27"/>
  <c r="N35" i="27"/>
  <c r="N36" i="27"/>
  <c r="N37" i="27"/>
  <c r="N38" i="27"/>
  <c r="N39" i="27"/>
  <c r="N40" i="27"/>
  <c r="N41" i="27"/>
  <c r="N42" i="27"/>
  <c r="N43" i="27"/>
  <c r="N44" i="27"/>
  <c r="N45" i="27"/>
  <c r="N46" i="27"/>
  <c r="N47" i="27"/>
  <c r="N48" i="27"/>
  <c r="N49" i="27"/>
  <c r="N50" i="27"/>
  <c r="N51" i="27"/>
  <c r="N52" i="27"/>
  <c r="N53" i="27"/>
  <c r="N54" i="27"/>
  <c r="N55" i="27"/>
  <c r="N56" i="27"/>
  <c r="N57" i="27"/>
  <c r="N58" i="27"/>
  <c r="N59" i="27"/>
  <c r="N60" i="27"/>
  <c r="N61" i="27"/>
  <c r="N62" i="27"/>
  <c r="N63" i="27"/>
  <c r="N64" i="27"/>
  <c r="N65" i="27"/>
  <c r="N66" i="27"/>
  <c r="N67" i="27"/>
  <c r="N68" i="27"/>
  <c r="N69" i="27"/>
  <c r="N70" i="27"/>
  <c r="N71" i="27"/>
  <c r="N72" i="27"/>
  <c r="N73" i="27"/>
  <c r="N74" i="27"/>
  <c r="N75" i="27"/>
  <c r="N76" i="27"/>
  <c r="N77" i="27"/>
  <c r="N78" i="27"/>
  <c r="N79" i="27"/>
  <c r="N80" i="27"/>
  <c r="N81" i="27"/>
  <c r="N82" i="27"/>
  <c r="N83" i="27"/>
  <c r="N84" i="27"/>
  <c r="N85" i="27"/>
  <c r="N86" i="27"/>
  <c r="N87" i="27"/>
  <c r="N88" i="27"/>
  <c r="N89" i="27"/>
  <c r="N90" i="27"/>
  <c r="N91" i="27"/>
  <c r="N92" i="27"/>
  <c r="N93" i="27"/>
  <c r="N94" i="27"/>
  <c r="N95" i="27"/>
  <c r="N96" i="27"/>
  <c r="N97" i="27"/>
  <c r="N98" i="27"/>
  <c r="N99" i="27"/>
  <c r="N100" i="27"/>
  <c r="N101" i="27"/>
  <c r="M2" i="27"/>
  <c r="M3" i="27"/>
  <c r="M4" i="27"/>
  <c r="M5" i="27"/>
  <c r="M6" i="27"/>
  <c r="M7" i="27"/>
  <c r="M8" i="27"/>
  <c r="M9" i="27"/>
  <c r="M10" i="27"/>
  <c r="M11" i="27"/>
  <c r="M12" i="27"/>
  <c r="M13" i="27"/>
  <c r="M14" i="27"/>
  <c r="M15" i="27"/>
  <c r="M16" i="27"/>
  <c r="M17" i="27"/>
  <c r="M18" i="27"/>
  <c r="M19" i="27"/>
  <c r="M20" i="27"/>
  <c r="M21" i="27"/>
  <c r="M22" i="27"/>
  <c r="M23" i="27"/>
  <c r="M24" i="27"/>
  <c r="M25" i="27"/>
  <c r="M26" i="27"/>
  <c r="M27" i="27"/>
  <c r="M28" i="27"/>
  <c r="M29" i="27"/>
  <c r="M30" i="27"/>
  <c r="M31" i="27"/>
  <c r="M32" i="27"/>
  <c r="M33" i="27"/>
  <c r="M34" i="27"/>
  <c r="M35" i="27"/>
  <c r="M36" i="27"/>
  <c r="M37" i="27"/>
  <c r="M38" i="27"/>
  <c r="M39" i="27"/>
  <c r="M40" i="27"/>
  <c r="M41" i="27"/>
  <c r="M42" i="27"/>
  <c r="M43" i="27"/>
  <c r="M44" i="27"/>
  <c r="M45" i="27"/>
  <c r="M46" i="27"/>
  <c r="M47" i="27"/>
  <c r="M48" i="27"/>
  <c r="M49" i="27"/>
  <c r="M50" i="27"/>
  <c r="M51" i="27"/>
  <c r="M52" i="27"/>
  <c r="M53" i="27"/>
  <c r="M54" i="27"/>
  <c r="M55" i="27"/>
  <c r="M56" i="27"/>
  <c r="M57" i="27"/>
  <c r="M58" i="27"/>
  <c r="M59" i="27"/>
  <c r="M60" i="27"/>
  <c r="M61" i="27"/>
  <c r="M62" i="27"/>
  <c r="M63" i="27"/>
  <c r="M64" i="27"/>
  <c r="M65" i="27"/>
  <c r="M66" i="27"/>
  <c r="M67" i="27"/>
  <c r="M68" i="27"/>
  <c r="M69" i="27"/>
  <c r="M70" i="27"/>
  <c r="M71" i="27"/>
  <c r="M72" i="27"/>
  <c r="M73" i="27"/>
  <c r="M74" i="27"/>
  <c r="M75" i="27"/>
  <c r="M76" i="27"/>
  <c r="M77" i="27"/>
  <c r="M78" i="27"/>
  <c r="M79" i="27"/>
  <c r="M80" i="27"/>
  <c r="M81" i="27"/>
  <c r="M82" i="27"/>
  <c r="M83" i="27"/>
  <c r="M84" i="27"/>
  <c r="M85" i="27"/>
  <c r="M86" i="27"/>
  <c r="M87" i="27"/>
  <c r="M88" i="27"/>
  <c r="M89" i="27"/>
  <c r="M90" i="27"/>
  <c r="M91" i="27"/>
  <c r="M92" i="27"/>
  <c r="M93" i="27"/>
  <c r="M94" i="27"/>
  <c r="M95" i="27"/>
  <c r="M96" i="27"/>
  <c r="M97" i="27"/>
  <c r="M98" i="27"/>
  <c r="M99" i="27"/>
  <c r="M100" i="27"/>
  <c r="M101" i="27"/>
  <c r="L2" i="27"/>
  <c r="L3" i="27"/>
  <c r="L4" i="27"/>
  <c r="L5" i="27"/>
  <c r="L6" i="27"/>
  <c r="L7" i="27"/>
  <c r="L8" i="27"/>
  <c r="L9" i="27"/>
  <c r="L10" i="27"/>
  <c r="L11" i="27"/>
  <c r="L12" i="27"/>
  <c r="L13" i="27"/>
  <c r="L14" i="27"/>
  <c r="L15" i="27"/>
  <c r="L16" i="27"/>
  <c r="L17" i="27"/>
  <c r="L18" i="27"/>
  <c r="L19" i="27"/>
  <c r="L20" i="27"/>
  <c r="L21" i="27"/>
  <c r="L22" i="27"/>
  <c r="L23" i="27"/>
  <c r="L24" i="27"/>
  <c r="L25" i="27"/>
  <c r="L26" i="27"/>
  <c r="L27" i="27"/>
  <c r="L28" i="27"/>
  <c r="L29" i="27"/>
  <c r="L30" i="27"/>
  <c r="L31" i="27"/>
  <c r="L32" i="27"/>
  <c r="L33" i="27"/>
  <c r="L34" i="27"/>
  <c r="L35" i="27"/>
  <c r="L36" i="27"/>
  <c r="L37" i="27"/>
  <c r="L38" i="27"/>
  <c r="L39" i="27"/>
  <c r="L40" i="27"/>
  <c r="L41" i="27"/>
  <c r="L42" i="27"/>
  <c r="L43" i="27"/>
  <c r="L44" i="27"/>
  <c r="L45" i="27"/>
  <c r="L46" i="27"/>
  <c r="L47" i="27"/>
  <c r="L48" i="27"/>
  <c r="L49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K2" i="27"/>
  <c r="K3" i="27"/>
  <c r="K4" i="27"/>
  <c r="K5" i="27"/>
  <c r="K6" i="27"/>
  <c r="K7" i="27"/>
  <c r="K8" i="27"/>
  <c r="K9" i="27"/>
  <c r="K10" i="27"/>
  <c r="K11" i="27"/>
  <c r="K12" i="27"/>
  <c r="K13" i="27"/>
  <c r="K14" i="27"/>
  <c r="K15" i="27"/>
  <c r="K16" i="27"/>
  <c r="K17" i="27"/>
  <c r="K18" i="27"/>
  <c r="K19" i="27"/>
  <c r="K20" i="27"/>
  <c r="K21" i="27"/>
  <c r="K22" i="27"/>
  <c r="K23" i="27"/>
  <c r="K24" i="27"/>
  <c r="K25" i="27"/>
  <c r="K26" i="27"/>
  <c r="K27" i="27"/>
  <c r="K28" i="27"/>
  <c r="K29" i="27"/>
  <c r="K30" i="27"/>
  <c r="K31" i="27"/>
  <c r="K32" i="27"/>
  <c r="K33" i="27"/>
  <c r="K34" i="27"/>
  <c r="K35" i="27"/>
  <c r="K36" i="27"/>
  <c r="K37" i="27"/>
  <c r="K38" i="27"/>
  <c r="K39" i="27"/>
  <c r="K40" i="27"/>
  <c r="K41" i="27"/>
  <c r="K42" i="27"/>
  <c r="K43" i="27"/>
  <c r="K44" i="27"/>
  <c r="K45" i="27"/>
  <c r="K46" i="27"/>
  <c r="K47" i="27"/>
  <c r="K48" i="27"/>
  <c r="K49" i="27"/>
  <c r="K50" i="27"/>
  <c r="K51" i="27"/>
  <c r="K52" i="27"/>
  <c r="K53" i="27"/>
  <c r="K54" i="27"/>
  <c r="K55" i="27"/>
  <c r="K56" i="27"/>
  <c r="K57" i="27"/>
  <c r="K58" i="27"/>
  <c r="K59" i="27"/>
  <c r="K60" i="27"/>
  <c r="K61" i="27"/>
  <c r="K62" i="27"/>
  <c r="K63" i="27"/>
  <c r="K64" i="27"/>
  <c r="K65" i="27"/>
  <c r="K66" i="27"/>
  <c r="K67" i="27"/>
  <c r="K68" i="27"/>
  <c r="K69" i="27"/>
  <c r="K70" i="27"/>
  <c r="K71" i="27"/>
  <c r="K72" i="27"/>
  <c r="K73" i="27"/>
  <c r="K74" i="27"/>
  <c r="K75" i="27"/>
  <c r="K76" i="27"/>
  <c r="K77" i="27"/>
  <c r="K78" i="27"/>
  <c r="K79" i="27"/>
  <c r="K80" i="27"/>
  <c r="K81" i="27"/>
  <c r="K82" i="27"/>
  <c r="K83" i="27"/>
  <c r="K84" i="27"/>
  <c r="K85" i="27"/>
  <c r="K86" i="27"/>
  <c r="K87" i="27"/>
  <c r="K88" i="27"/>
  <c r="K89" i="27"/>
  <c r="K90" i="27"/>
  <c r="K91" i="27"/>
  <c r="K92" i="27"/>
  <c r="K93" i="27"/>
  <c r="K94" i="27"/>
  <c r="K95" i="27"/>
  <c r="K96" i="27"/>
  <c r="K97" i="27"/>
  <c r="K98" i="27"/>
  <c r="K99" i="27"/>
  <c r="K100" i="27"/>
  <c r="K101" i="27"/>
  <c r="J2" i="27"/>
  <c r="J3" i="27"/>
  <c r="J4" i="27"/>
  <c r="J5" i="27"/>
  <c r="J6" i="27"/>
  <c r="J7" i="27"/>
  <c r="J8" i="27"/>
  <c r="J9" i="27"/>
  <c r="J10" i="27"/>
  <c r="J11" i="27"/>
  <c r="J12" i="27"/>
  <c r="J13" i="27"/>
  <c r="J14" i="27"/>
  <c r="J15" i="27"/>
  <c r="J16" i="27"/>
  <c r="J17" i="27"/>
  <c r="J18" i="27"/>
  <c r="J19" i="27"/>
  <c r="J20" i="27"/>
  <c r="J21" i="27"/>
  <c r="J22" i="27"/>
  <c r="J23" i="27"/>
  <c r="J24" i="27"/>
  <c r="J25" i="27"/>
  <c r="J26" i="27"/>
  <c r="J27" i="27"/>
  <c r="J28" i="27"/>
  <c r="J29" i="27"/>
  <c r="J30" i="27"/>
  <c r="J31" i="27"/>
  <c r="J32" i="27"/>
  <c r="J33" i="27"/>
  <c r="J34" i="27"/>
  <c r="J35" i="27"/>
  <c r="J36" i="27"/>
  <c r="J37" i="27"/>
  <c r="J38" i="27"/>
  <c r="J39" i="27"/>
  <c r="J40" i="27"/>
  <c r="J41" i="27"/>
  <c r="J42" i="27"/>
  <c r="J43" i="27"/>
  <c r="J44" i="27"/>
  <c r="J45" i="27"/>
  <c r="J46" i="27"/>
  <c r="J47" i="27"/>
  <c r="J48" i="27"/>
  <c r="J49" i="27"/>
  <c r="J50" i="27"/>
  <c r="J51" i="27"/>
  <c r="J52" i="27"/>
  <c r="J53" i="27"/>
  <c r="J54" i="27"/>
  <c r="J55" i="27"/>
  <c r="J56" i="27"/>
  <c r="J57" i="27"/>
  <c r="J58" i="27"/>
  <c r="J59" i="27"/>
  <c r="J60" i="27"/>
  <c r="J61" i="27"/>
  <c r="J62" i="27"/>
  <c r="J63" i="27"/>
  <c r="J64" i="27"/>
  <c r="J65" i="27"/>
  <c r="J66" i="27"/>
  <c r="J67" i="27"/>
  <c r="J68" i="27"/>
  <c r="J69" i="27"/>
  <c r="J70" i="27"/>
  <c r="J71" i="27"/>
  <c r="J72" i="27"/>
  <c r="J73" i="27"/>
  <c r="J74" i="27"/>
  <c r="J75" i="27"/>
  <c r="J76" i="27"/>
  <c r="J77" i="27"/>
  <c r="J78" i="27"/>
  <c r="J79" i="27"/>
  <c r="J80" i="27"/>
  <c r="J81" i="27"/>
  <c r="J82" i="27"/>
  <c r="J83" i="27"/>
  <c r="J84" i="27"/>
  <c r="J85" i="27"/>
  <c r="J86" i="27"/>
  <c r="J87" i="27"/>
  <c r="J88" i="27"/>
  <c r="J89" i="27"/>
  <c r="J90" i="27"/>
  <c r="J91" i="27"/>
  <c r="J92" i="27"/>
  <c r="J93" i="27"/>
  <c r="J94" i="27"/>
  <c r="J95" i="27"/>
  <c r="J96" i="27"/>
  <c r="J97" i="27"/>
  <c r="J98" i="27"/>
  <c r="J99" i="27"/>
  <c r="J100" i="27"/>
  <c r="J101" i="27"/>
  <c r="O2" i="26"/>
  <c r="O3" i="26"/>
  <c r="O4" i="26"/>
  <c r="O5" i="26"/>
  <c r="O6" i="26"/>
  <c r="O7" i="26"/>
  <c r="O8" i="26"/>
  <c r="O9" i="26"/>
  <c r="O10" i="26"/>
  <c r="O11" i="26"/>
  <c r="O12" i="26"/>
  <c r="O13" i="26"/>
  <c r="O14" i="26"/>
  <c r="O15" i="26"/>
  <c r="O16" i="26"/>
  <c r="O17" i="26"/>
  <c r="O18" i="26"/>
  <c r="O19" i="26"/>
  <c r="O20" i="26"/>
  <c r="O21" i="26"/>
  <c r="O22" i="26"/>
  <c r="O23" i="26"/>
  <c r="O24" i="26"/>
  <c r="O25" i="26"/>
  <c r="O26" i="26"/>
  <c r="O27" i="26"/>
  <c r="O28" i="26"/>
  <c r="O29" i="26"/>
  <c r="O30" i="26"/>
  <c r="O31" i="26"/>
  <c r="O32" i="26"/>
  <c r="O33" i="26"/>
  <c r="O34" i="26"/>
  <c r="O35" i="26"/>
  <c r="O36" i="26"/>
  <c r="O37" i="26"/>
  <c r="O38" i="26"/>
  <c r="O39" i="26"/>
  <c r="O40" i="26"/>
  <c r="O41" i="26"/>
  <c r="O42" i="26"/>
  <c r="O43" i="26"/>
  <c r="O44" i="26"/>
  <c r="O45" i="26"/>
  <c r="O46" i="26"/>
  <c r="O47" i="26"/>
  <c r="O48" i="26"/>
  <c r="O49" i="26"/>
  <c r="O50" i="26"/>
  <c r="O51" i="26"/>
  <c r="O52" i="26"/>
  <c r="O53" i="26"/>
  <c r="O54" i="26"/>
  <c r="O55" i="26"/>
  <c r="O56" i="26"/>
  <c r="O57" i="26"/>
  <c r="O58" i="26"/>
  <c r="O59" i="26"/>
  <c r="O60" i="26"/>
  <c r="O61" i="26"/>
  <c r="O62" i="26"/>
  <c r="O63" i="26"/>
  <c r="O64" i="26"/>
  <c r="O65" i="26"/>
  <c r="O66" i="26"/>
  <c r="O67" i="26"/>
  <c r="O68" i="26"/>
  <c r="O69" i="26"/>
  <c r="O70" i="26"/>
  <c r="O71" i="26"/>
  <c r="O72" i="26"/>
  <c r="O73" i="26"/>
  <c r="O74" i="26"/>
  <c r="O75" i="26"/>
  <c r="O76" i="26"/>
  <c r="O77" i="26"/>
  <c r="O78" i="26"/>
  <c r="O79" i="26"/>
  <c r="O80" i="26"/>
  <c r="O81" i="26"/>
  <c r="O82" i="26"/>
  <c r="O83" i="26"/>
  <c r="O84" i="26"/>
  <c r="O85" i="26"/>
  <c r="O86" i="26"/>
  <c r="O87" i="26"/>
  <c r="O88" i="26"/>
  <c r="O89" i="26"/>
  <c r="O90" i="26"/>
  <c r="O91" i="26"/>
  <c r="O92" i="26"/>
  <c r="O93" i="26"/>
  <c r="O94" i="26"/>
  <c r="O95" i="26"/>
  <c r="O96" i="26"/>
  <c r="O97" i="26"/>
  <c r="O98" i="26"/>
  <c r="O99" i="26"/>
  <c r="O100" i="26"/>
  <c r="O101" i="26"/>
  <c r="N2" i="26"/>
  <c r="N3" i="26"/>
  <c r="N4" i="26"/>
  <c r="N5" i="26"/>
  <c r="N6" i="26"/>
  <c r="N7" i="26"/>
  <c r="N8" i="26"/>
  <c r="N9" i="26"/>
  <c r="N10" i="26"/>
  <c r="N11" i="26"/>
  <c r="N12" i="26"/>
  <c r="N13" i="26"/>
  <c r="N14" i="26"/>
  <c r="N15" i="26"/>
  <c r="N16" i="26"/>
  <c r="N17" i="26"/>
  <c r="N18" i="26"/>
  <c r="N19" i="26"/>
  <c r="N20" i="26"/>
  <c r="N21" i="26"/>
  <c r="N22" i="26"/>
  <c r="N23" i="26"/>
  <c r="N24" i="26"/>
  <c r="N25" i="26"/>
  <c r="N26" i="26"/>
  <c r="N27" i="26"/>
  <c r="N28" i="26"/>
  <c r="N29" i="26"/>
  <c r="N30" i="26"/>
  <c r="N31" i="26"/>
  <c r="N32" i="26"/>
  <c r="N33" i="26"/>
  <c r="N34" i="26"/>
  <c r="N35" i="26"/>
  <c r="N36" i="26"/>
  <c r="N37" i="26"/>
  <c r="N38" i="26"/>
  <c r="N39" i="26"/>
  <c r="N40" i="26"/>
  <c r="N41" i="26"/>
  <c r="N42" i="26"/>
  <c r="N43" i="26"/>
  <c r="N44" i="26"/>
  <c r="N45" i="26"/>
  <c r="N46" i="26"/>
  <c r="N47" i="26"/>
  <c r="N48" i="26"/>
  <c r="N49" i="26"/>
  <c r="N50" i="26"/>
  <c r="N51" i="26"/>
  <c r="N52" i="26"/>
  <c r="N53" i="26"/>
  <c r="N54" i="26"/>
  <c r="N55" i="26"/>
  <c r="N56" i="26"/>
  <c r="N57" i="26"/>
  <c r="N58" i="26"/>
  <c r="N59" i="26"/>
  <c r="N60" i="26"/>
  <c r="N61" i="26"/>
  <c r="N62" i="26"/>
  <c r="N63" i="26"/>
  <c r="N64" i="26"/>
  <c r="N65" i="26"/>
  <c r="N66" i="26"/>
  <c r="N67" i="26"/>
  <c r="N68" i="26"/>
  <c r="N69" i="26"/>
  <c r="N70" i="26"/>
  <c r="N71" i="26"/>
  <c r="N72" i="26"/>
  <c r="N73" i="26"/>
  <c r="N74" i="26"/>
  <c r="N75" i="26"/>
  <c r="N76" i="26"/>
  <c r="N77" i="26"/>
  <c r="N78" i="26"/>
  <c r="N79" i="26"/>
  <c r="N80" i="26"/>
  <c r="N81" i="26"/>
  <c r="N82" i="26"/>
  <c r="N83" i="26"/>
  <c r="N84" i="26"/>
  <c r="N85" i="26"/>
  <c r="N86" i="26"/>
  <c r="N87" i="26"/>
  <c r="N88" i="26"/>
  <c r="N89" i="26"/>
  <c r="N90" i="26"/>
  <c r="N91" i="26"/>
  <c r="N92" i="26"/>
  <c r="N93" i="26"/>
  <c r="N94" i="26"/>
  <c r="N95" i="26"/>
  <c r="N96" i="26"/>
  <c r="N97" i="26"/>
  <c r="N98" i="26"/>
  <c r="N99" i="26"/>
  <c r="N100" i="26"/>
  <c r="N101" i="26"/>
  <c r="M2" i="26"/>
  <c r="M3" i="26"/>
  <c r="M4" i="26"/>
  <c r="M5" i="26"/>
  <c r="M6" i="26"/>
  <c r="M7" i="26"/>
  <c r="M8" i="26"/>
  <c r="M9" i="26"/>
  <c r="M10" i="26"/>
  <c r="M11" i="26"/>
  <c r="M12" i="26"/>
  <c r="M13" i="26"/>
  <c r="M14" i="26"/>
  <c r="M15" i="26"/>
  <c r="M16" i="26"/>
  <c r="M17" i="26"/>
  <c r="M18" i="26"/>
  <c r="M19" i="26"/>
  <c r="M20" i="26"/>
  <c r="M21" i="26"/>
  <c r="M22" i="26"/>
  <c r="M23" i="26"/>
  <c r="M24" i="26"/>
  <c r="M25" i="26"/>
  <c r="M26" i="26"/>
  <c r="M27" i="26"/>
  <c r="M28" i="26"/>
  <c r="M29" i="26"/>
  <c r="M30" i="26"/>
  <c r="M31" i="26"/>
  <c r="M32" i="26"/>
  <c r="M33" i="26"/>
  <c r="M34" i="26"/>
  <c r="M35" i="26"/>
  <c r="M36" i="26"/>
  <c r="M37" i="26"/>
  <c r="M38" i="26"/>
  <c r="M39" i="26"/>
  <c r="M40" i="26"/>
  <c r="M41" i="26"/>
  <c r="M42" i="26"/>
  <c r="M43" i="26"/>
  <c r="M44" i="26"/>
  <c r="M45" i="26"/>
  <c r="M46" i="26"/>
  <c r="M47" i="26"/>
  <c r="M48" i="26"/>
  <c r="M49" i="26"/>
  <c r="M50" i="26"/>
  <c r="M51" i="26"/>
  <c r="M52" i="26"/>
  <c r="M53" i="26"/>
  <c r="M54" i="26"/>
  <c r="M55" i="26"/>
  <c r="M56" i="26"/>
  <c r="M57" i="26"/>
  <c r="M58" i="26"/>
  <c r="M59" i="26"/>
  <c r="M60" i="26"/>
  <c r="M61" i="26"/>
  <c r="M62" i="26"/>
  <c r="M63" i="26"/>
  <c r="M64" i="26"/>
  <c r="M65" i="26"/>
  <c r="M66" i="26"/>
  <c r="M67" i="26"/>
  <c r="M68" i="26"/>
  <c r="M69" i="26"/>
  <c r="M70" i="26"/>
  <c r="M71" i="26"/>
  <c r="M72" i="26"/>
  <c r="M73" i="26"/>
  <c r="M74" i="26"/>
  <c r="M75" i="26"/>
  <c r="M76" i="26"/>
  <c r="M77" i="26"/>
  <c r="M78" i="26"/>
  <c r="M79" i="26"/>
  <c r="M80" i="26"/>
  <c r="M81" i="26"/>
  <c r="M82" i="26"/>
  <c r="M83" i="26"/>
  <c r="M84" i="26"/>
  <c r="M85" i="26"/>
  <c r="M86" i="26"/>
  <c r="M87" i="26"/>
  <c r="M88" i="26"/>
  <c r="M89" i="26"/>
  <c r="M90" i="26"/>
  <c r="M91" i="26"/>
  <c r="M92" i="26"/>
  <c r="M93" i="26"/>
  <c r="M94" i="26"/>
  <c r="M95" i="26"/>
  <c r="M96" i="26"/>
  <c r="M97" i="26"/>
  <c r="M98" i="26"/>
  <c r="M99" i="26"/>
  <c r="M100" i="26"/>
  <c r="M101" i="26"/>
  <c r="L2" i="26"/>
  <c r="L3" i="26"/>
  <c r="L4" i="26"/>
  <c r="L5" i="26"/>
  <c r="L6" i="26"/>
  <c r="L7" i="26"/>
  <c r="L8" i="26"/>
  <c r="L9" i="26"/>
  <c r="L10" i="26"/>
  <c r="L11" i="26"/>
  <c r="L12" i="26"/>
  <c r="L13" i="26"/>
  <c r="L14" i="26"/>
  <c r="L15" i="26"/>
  <c r="L16" i="26"/>
  <c r="L17" i="26"/>
  <c r="L18" i="26"/>
  <c r="L19" i="26"/>
  <c r="L20" i="26"/>
  <c r="L21" i="26"/>
  <c r="L22" i="26"/>
  <c r="L23" i="26"/>
  <c r="L24" i="26"/>
  <c r="L25" i="26"/>
  <c r="L26" i="26"/>
  <c r="L27" i="26"/>
  <c r="L28" i="26"/>
  <c r="L29" i="26"/>
  <c r="L30" i="26"/>
  <c r="L31" i="26"/>
  <c r="L32" i="26"/>
  <c r="L33" i="26"/>
  <c r="L34" i="26"/>
  <c r="L35" i="26"/>
  <c r="L36" i="26"/>
  <c r="L37" i="26"/>
  <c r="L38" i="26"/>
  <c r="L39" i="26"/>
  <c r="L40" i="26"/>
  <c r="L41" i="26"/>
  <c r="L42" i="26"/>
  <c r="L43" i="26"/>
  <c r="L44" i="26"/>
  <c r="L45" i="26"/>
  <c r="L46" i="26"/>
  <c r="L47" i="26"/>
  <c r="L48" i="26"/>
  <c r="L49" i="26"/>
  <c r="L50" i="26"/>
  <c r="L51" i="26"/>
  <c r="L52" i="26"/>
  <c r="L53" i="26"/>
  <c r="L54" i="26"/>
  <c r="L55" i="26"/>
  <c r="L56" i="26"/>
  <c r="L57" i="26"/>
  <c r="L58" i="26"/>
  <c r="L59" i="26"/>
  <c r="L60" i="26"/>
  <c r="L61" i="26"/>
  <c r="L62" i="26"/>
  <c r="L63" i="26"/>
  <c r="L64" i="26"/>
  <c r="L65" i="26"/>
  <c r="L66" i="26"/>
  <c r="L67" i="26"/>
  <c r="L68" i="26"/>
  <c r="L69" i="26"/>
  <c r="L70" i="26"/>
  <c r="L71" i="26"/>
  <c r="L72" i="26"/>
  <c r="L73" i="26"/>
  <c r="L74" i="26"/>
  <c r="L75" i="26"/>
  <c r="L76" i="26"/>
  <c r="L77" i="26"/>
  <c r="L78" i="26"/>
  <c r="L79" i="26"/>
  <c r="L80" i="26"/>
  <c r="L81" i="26"/>
  <c r="L82" i="26"/>
  <c r="L83" i="26"/>
  <c r="L84" i="26"/>
  <c r="L85" i="26"/>
  <c r="L86" i="26"/>
  <c r="L87" i="26"/>
  <c r="L88" i="26"/>
  <c r="L89" i="26"/>
  <c r="L90" i="26"/>
  <c r="L91" i="26"/>
  <c r="L92" i="26"/>
  <c r="L93" i="26"/>
  <c r="L94" i="26"/>
  <c r="L95" i="26"/>
  <c r="L96" i="26"/>
  <c r="L97" i="26"/>
  <c r="L98" i="26"/>
  <c r="L99" i="26"/>
  <c r="L100" i="26"/>
  <c r="L101" i="26"/>
  <c r="K2" i="26"/>
  <c r="K3" i="26"/>
  <c r="K4" i="26"/>
  <c r="K5" i="26"/>
  <c r="K6" i="26"/>
  <c r="K7" i="26"/>
  <c r="K8" i="26"/>
  <c r="K9" i="26"/>
  <c r="K10" i="26"/>
  <c r="K11" i="26"/>
  <c r="K12" i="26"/>
  <c r="K13" i="26"/>
  <c r="K14" i="26"/>
  <c r="K15" i="26"/>
  <c r="K16" i="26"/>
  <c r="K17" i="26"/>
  <c r="K18" i="26"/>
  <c r="K19" i="26"/>
  <c r="K20" i="26"/>
  <c r="K21" i="26"/>
  <c r="K22" i="26"/>
  <c r="K23" i="26"/>
  <c r="K24" i="26"/>
  <c r="K25" i="26"/>
  <c r="K26" i="26"/>
  <c r="K27" i="26"/>
  <c r="K28" i="26"/>
  <c r="K29" i="26"/>
  <c r="K30" i="26"/>
  <c r="K31" i="26"/>
  <c r="K32" i="26"/>
  <c r="K33" i="26"/>
  <c r="K34" i="26"/>
  <c r="K35" i="26"/>
  <c r="K36" i="26"/>
  <c r="K37" i="26"/>
  <c r="K38" i="26"/>
  <c r="K39" i="26"/>
  <c r="K40" i="26"/>
  <c r="K41" i="26"/>
  <c r="K42" i="26"/>
  <c r="K43" i="26"/>
  <c r="K44" i="26"/>
  <c r="K45" i="26"/>
  <c r="K46" i="26"/>
  <c r="K47" i="26"/>
  <c r="K48" i="26"/>
  <c r="K49" i="26"/>
  <c r="K50" i="26"/>
  <c r="K51" i="26"/>
  <c r="K52" i="26"/>
  <c r="K53" i="26"/>
  <c r="K54" i="26"/>
  <c r="K55" i="26"/>
  <c r="K56" i="26"/>
  <c r="K57" i="26"/>
  <c r="K58" i="26"/>
  <c r="K59" i="26"/>
  <c r="K60" i="26"/>
  <c r="K61" i="26"/>
  <c r="K62" i="26"/>
  <c r="K63" i="26"/>
  <c r="K64" i="26"/>
  <c r="K65" i="26"/>
  <c r="K66" i="26"/>
  <c r="K67" i="26"/>
  <c r="K68" i="26"/>
  <c r="K69" i="26"/>
  <c r="K70" i="26"/>
  <c r="K71" i="26"/>
  <c r="K72" i="26"/>
  <c r="K73" i="26"/>
  <c r="K74" i="26"/>
  <c r="K75" i="26"/>
  <c r="K76" i="26"/>
  <c r="K77" i="26"/>
  <c r="K78" i="26"/>
  <c r="K79" i="26"/>
  <c r="K80" i="26"/>
  <c r="K81" i="26"/>
  <c r="K82" i="26"/>
  <c r="K83" i="26"/>
  <c r="K84" i="26"/>
  <c r="K85" i="26"/>
  <c r="K86" i="26"/>
  <c r="K87" i="26"/>
  <c r="K88" i="26"/>
  <c r="K89" i="26"/>
  <c r="K90" i="26"/>
  <c r="K91" i="26"/>
  <c r="K92" i="26"/>
  <c r="K93" i="26"/>
  <c r="K94" i="26"/>
  <c r="K95" i="26"/>
  <c r="K96" i="26"/>
  <c r="K97" i="26"/>
  <c r="K98" i="26"/>
  <c r="K99" i="26"/>
  <c r="K100" i="26"/>
  <c r="K101" i="26"/>
  <c r="J2" i="26"/>
  <c r="J3" i="26"/>
  <c r="J4" i="26"/>
  <c r="J5" i="26"/>
  <c r="J6" i="26"/>
  <c r="J7" i="26"/>
  <c r="J8" i="26"/>
  <c r="J9" i="26"/>
  <c r="J10" i="26"/>
  <c r="J11" i="26"/>
  <c r="J12" i="26"/>
  <c r="J13" i="26"/>
  <c r="J14" i="26"/>
  <c r="J15" i="26"/>
  <c r="J16" i="26"/>
  <c r="J17" i="26"/>
  <c r="J18" i="26"/>
  <c r="J19" i="26"/>
  <c r="J20" i="26"/>
  <c r="J21" i="26"/>
  <c r="J22" i="26"/>
  <c r="J23" i="26"/>
  <c r="J24" i="26"/>
  <c r="J25" i="26"/>
  <c r="J26" i="26"/>
  <c r="J27" i="26"/>
  <c r="J28" i="26"/>
  <c r="J29" i="26"/>
  <c r="J30" i="26"/>
  <c r="J31" i="26"/>
  <c r="J32" i="26"/>
  <c r="J33" i="26"/>
  <c r="J34" i="26"/>
  <c r="J35" i="26"/>
  <c r="J36" i="26"/>
  <c r="J37" i="26"/>
  <c r="J38" i="26"/>
  <c r="J39" i="26"/>
  <c r="J40" i="26"/>
  <c r="J41" i="26"/>
  <c r="J42" i="26"/>
  <c r="J43" i="26"/>
  <c r="J44" i="26"/>
  <c r="J45" i="26"/>
  <c r="J46" i="26"/>
  <c r="J47" i="26"/>
  <c r="J48" i="26"/>
  <c r="J49" i="26"/>
  <c r="J50" i="26"/>
  <c r="J51" i="26"/>
  <c r="J52" i="26"/>
  <c r="J53" i="26"/>
  <c r="J54" i="26"/>
  <c r="J55" i="26"/>
  <c r="J56" i="26"/>
  <c r="J57" i="26"/>
  <c r="J58" i="26"/>
  <c r="J59" i="26"/>
  <c r="J60" i="26"/>
  <c r="J61" i="26"/>
  <c r="J62" i="26"/>
  <c r="J63" i="26"/>
  <c r="J64" i="26"/>
  <c r="J65" i="26"/>
  <c r="J66" i="26"/>
  <c r="J67" i="26"/>
  <c r="J68" i="26"/>
  <c r="J69" i="26"/>
  <c r="J70" i="26"/>
  <c r="J71" i="26"/>
  <c r="J72" i="26"/>
  <c r="J73" i="26"/>
  <c r="J74" i="26"/>
  <c r="J75" i="26"/>
  <c r="J76" i="26"/>
  <c r="J77" i="26"/>
  <c r="J78" i="26"/>
  <c r="J79" i="26"/>
  <c r="J80" i="26"/>
  <c r="J81" i="26"/>
  <c r="J82" i="26"/>
  <c r="J83" i="26"/>
  <c r="J84" i="26"/>
  <c r="J85" i="26"/>
  <c r="J86" i="26"/>
  <c r="J87" i="26"/>
  <c r="J88" i="26"/>
  <c r="J89" i="26"/>
  <c r="J90" i="26"/>
  <c r="J91" i="26"/>
  <c r="J92" i="26"/>
  <c r="J93" i="26"/>
  <c r="J94" i="26"/>
  <c r="J95" i="26"/>
  <c r="J96" i="26"/>
  <c r="J97" i="26"/>
  <c r="J98" i="26"/>
  <c r="J99" i="26"/>
  <c r="J100" i="26"/>
  <c r="J101" i="26"/>
  <c r="O2" i="25"/>
  <c r="O3" i="25"/>
  <c r="O4" i="25"/>
  <c r="O5" i="25"/>
  <c r="O6" i="25"/>
  <c r="O7" i="25"/>
  <c r="O8" i="25"/>
  <c r="O9" i="25"/>
  <c r="O10" i="25"/>
  <c r="O11" i="25"/>
  <c r="O12" i="25"/>
  <c r="O13" i="25"/>
  <c r="O14" i="25"/>
  <c r="O15" i="25"/>
  <c r="O16" i="25"/>
  <c r="O17" i="25"/>
  <c r="O18" i="25"/>
  <c r="O19" i="25"/>
  <c r="O20" i="25"/>
  <c r="O21" i="25"/>
  <c r="O22" i="25"/>
  <c r="O23" i="25"/>
  <c r="O24" i="25"/>
  <c r="O25" i="25"/>
  <c r="O26" i="25"/>
  <c r="O27" i="25"/>
  <c r="O28" i="25"/>
  <c r="O29" i="25"/>
  <c r="O30" i="25"/>
  <c r="O31" i="25"/>
  <c r="O32" i="25"/>
  <c r="O33" i="25"/>
  <c r="O34" i="25"/>
  <c r="O35" i="25"/>
  <c r="O36" i="25"/>
  <c r="O37" i="25"/>
  <c r="O38" i="25"/>
  <c r="O39" i="25"/>
  <c r="O40" i="25"/>
  <c r="O41" i="25"/>
  <c r="O42" i="25"/>
  <c r="O43" i="25"/>
  <c r="O44" i="25"/>
  <c r="O45" i="25"/>
  <c r="O46" i="25"/>
  <c r="O47" i="25"/>
  <c r="O48" i="25"/>
  <c r="O49" i="25"/>
  <c r="O50" i="25"/>
  <c r="O51" i="25"/>
  <c r="O52" i="25"/>
  <c r="O53" i="25"/>
  <c r="O54" i="25"/>
  <c r="O55" i="25"/>
  <c r="O56" i="25"/>
  <c r="O57" i="25"/>
  <c r="O58" i="25"/>
  <c r="O59" i="25"/>
  <c r="O60" i="25"/>
  <c r="O61" i="25"/>
  <c r="O62" i="25"/>
  <c r="O63" i="25"/>
  <c r="O64" i="25"/>
  <c r="O65" i="25"/>
  <c r="O66" i="25"/>
  <c r="O67" i="25"/>
  <c r="O68" i="25"/>
  <c r="O69" i="25"/>
  <c r="O70" i="25"/>
  <c r="O71" i="25"/>
  <c r="O72" i="25"/>
  <c r="O73" i="25"/>
  <c r="O74" i="25"/>
  <c r="O75" i="25"/>
  <c r="O76" i="25"/>
  <c r="O77" i="25"/>
  <c r="O78" i="25"/>
  <c r="O79" i="25"/>
  <c r="O80" i="25"/>
  <c r="O81" i="25"/>
  <c r="O82" i="25"/>
  <c r="O83" i="25"/>
  <c r="O84" i="25"/>
  <c r="O85" i="25"/>
  <c r="O86" i="25"/>
  <c r="O87" i="25"/>
  <c r="O88" i="25"/>
  <c r="O89" i="25"/>
  <c r="O90" i="25"/>
  <c r="O91" i="25"/>
  <c r="O92" i="25"/>
  <c r="O93" i="25"/>
  <c r="O94" i="25"/>
  <c r="O95" i="25"/>
  <c r="O96" i="25"/>
  <c r="O97" i="25"/>
  <c r="O98" i="25"/>
  <c r="O99" i="25"/>
  <c r="O100" i="25"/>
  <c r="O101" i="25"/>
  <c r="N2" i="25"/>
  <c r="N3" i="25"/>
  <c r="N4" i="25"/>
  <c r="N5" i="25"/>
  <c r="N6" i="25"/>
  <c r="N7" i="25"/>
  <c r="N8" i="25"/>
  <c r="N9" i="25"/>
  <c r="N10" i="25"/>
  <c r="N11" i="25"/>
  <c r="N12" i="25"/>
  <c r="N13" i="25"/>
  <c r="N14" i="25"/>
  <c r="N15" i="25"/>
  <c r="N16" i="25"/>
  <c r="N17" i="25"/>
  <c r="N18" i="25"/>
  <c r="N19" i="25"/>
  <c r="N20" i="25"/>
  <c r="N21" i="25"/>
  <c r="N22" i="25"/>
  <c r="N23" i="25"/>
  <c r="N24" i="25"/>
  <c r="N25" i="25"/>
  <c r="N26" i="25"/>
  <c r="N27" i="25"/>
  <c r="N28" i="25"/>
  <c r="N29" i="25"/>
  <c r="N30" i="25"/>
  <c r="N31" i="25"/>
  <c r="N32" i="25"/>
  <c r="N33" i="25"/>
  <c r="N34" i="25"/>
  <c r="N35" i="25"/>
  <c r="N36" i="25"/>
  <c r="N37" i="25"/>
  <c r="N38" i="25"/>
  <c r="N39" i="25"/>
  <c r="N40" i="25"/>
  <c r="N41" i="25"/>
  <c r="N42" i="25"/>
  <c r="N43" i="25"/>
  <c r="N44" i="25"/>
  <c r="N45" i="25"/>
  <c r="N46" i="25"/>
  <c r="N47" i="25"/>
  <c r="N48" i="25"/>
  <c r="N49" i="25"/>
  <c r="N50" i="25"/>
  <c r="N51" i="25"/>
  <c r="N52" i="25"/>
  <c r="N53" i="25"/>
  <c r="N54" i="25"/>
  <c r="N55" i="25"/>
  <c r="N56" i="25"/>
  <c r="N57" i="25"/>
  <c r="N58" i="25"/>
  <c r="N59" i="25"/>
  <c r="N60" i="25"/>
  <c r="N61" i="25"/>
  <c r="N62" i="25"/>
  <c r="N63" i="25"/>
  <c r="N64" i="25"/>
  <c r="N65" i="25"/>
  <c r="N66" i="25"/>
  <c r="N67" i="25"/>
  <c r="N68" i="25"/>
  <c r="N69" i="25"/>
  <c r="N70" i="25"/>
  <c r="N71" i="25"/>
  <c r="N72" i="25"/>
  <c r="N73" i="25"/>
  <c r="N74" i="25"/>
  <c r="N75" i="25"/>
  <c r="N76" i="25"/>
  <c r="N77" i="25"/>
  <c r="N78" i="25"/>
  <c r="N79" i="25"/>
  <c r="N80" i="25"/>
  <c r="N81" i="25"/>
  <c r="N82" i="25"/>
  <c r="N83" i="25"/>
  <c r="N84" i="25"/>
  <c r="N85" i="25"/>
  <c r="N86" i="25"/>
  <c r="N87" i="25"/>
  <c r="N88" i="25"/>
  <c r="N89" i="25"/>
  <c r="N90" i="25"/>
  <c r="N91" i="25"/>
  <c r="N92" i="25"/>
  <c r="N93" i="25"/>
  <c r="N94" i="25"/>
  <c r="N95" i="25"/>
  <c r="N96" i="25"/>
  <c r="N97" i="25"/>
  <c r="N98" i="25"/>
  <c r="N99" i="25"/>
  <c r="N100" i="25"/>
  <c r="N101" i="25"/>
  <c r="M2" i="25"/>
  <c r="M3" i="25"/>
  <c r="M4" i="25"/>
  <c r="M5" i="25"/>
  <c r="M6" i="25"/>
  <c r="M7" i="25"/>
  <c r="M8" i="25"/>
  <c r="M9" i="25"/>
  <c r="M10" i="25"/>
  <c r="M11" i="25"/>
  <c r="M12" i="25"/>
  <c r="M13" i="25"/>
  <c r="M14" i="25"/>
  <c r="M15" i="25"/>
  <c r="M16" i="25"/>
  <c r="M17" i="25"/>
  <c r="M18" i="25"/>
  <c r="M19" i="25"/>
  <c r="M20" i="25"/>
  <c r="M21" i="25"/>
  <c r="M22" i="25"/>
  <c r="M23" i="25"/>
  <c r="M24" i="25"/>
  <c r="M25" i="25"/>
  <c r="M26" i="25"/>
  <c r="M27" i="25"/>
  <c r="M28" i="25"/>
  <c r="M29" i="25"/>
  <c r="M30" i="25"/>
  <c r="M31" i="25"/>
  <c r="M32" i="25"/>
  <c r="M33" i="25"/>
  <c r="M34" i="25"/>
  <c r="M35" i="25"/>
  <c r="M36" i="25"/>
  <c r="M37" i="25"/>
  <c r="M38" i="25"/>
  <c r="M39" i="25"/>
  <c r="M40" i="25"/>
  <c r="M41" i="25"/>
  <c r="M42" i="25"/>
  <c r="M43" i="25"/>
  <c r="M44" i="25"/>
  <c r="M45" i="25"/>
  <c r="M46" i="25"/>
  <c r="M47" i="25"/>
  <c r="M48" i="25"/>
  <c r="M49" i="25"/>
  <c r="M50" i="25"/>
  <c r="M51" i="25"/>
  <c r="M52" i="25"/>
  <c r="M53" i="25"/>
  <c r="M54" i="25"/>
  <c r="M55" i="25"/>
  <c r="M56" i="25"/>
  <c r="M57" i="25"/>
  <c r="M58" i="25"/>
  <c r="M59" i="25"/>
  <c r="M60" i="25"/>
  <c r="M61" i="25"/>
  <c r="M62" i="25"/>
  <c r="M63" i="25"/>
  <c r="M64" i="25"/>
  <c r="M65" i="25"/>
  <c r="M66" i="25"/>
  <c r="M67" i="25"/>
  <c r="M68" i="25"/>
  <c r="M69" i="25"/>
  <c r="M70" i="25"/>
  <c r="M71" i="25"/>
  <c r="M72" i="25"/>
  <c r="M73" i="25"/>
  <c r="M74" i="25"/>
  <c r="M75" i="25"/>
  <c r="M76" i="25"/>
  <c r="M77" i="25"/>
  <c r="M78" i="25"/>
  <c r="M79" i="25"/>
  <c r="M80" i="25"/>
  <c r="M81" i="25"/>
  <c r="M82" i="25"/>
  <c r="M83" i="25"/>
  <c r="M84" i="25"/>
  <c r="M85" i="25"/>
  <c r="M86" i="25"/>
  <c r="M87" i="25"/>
  <c r="M88" i="25"/>
  <c r="M89" i="25"/>
  <c r="M90" i="25"/>
  <c r="M91" i="25"/>
  <c r="M92" i="25"/>
  <c r="M93" i="25"/>
  <c r="M94" i="25"/>
  <c r="M95" i="25"/>
  <c r="M96" i="25"/>
  <c r="M97" i="25"/>
  <c r="M98" i="25"/>
  <c r="M99" i="25"/>
  <c r="M100" i="25"/>
  <c r="M101" i="25"/>
  <c r="L2" i="25"/>
  <c r="L3" i="25"/>
  <c r="L4" i="25"/>
  <c r="L5" i="25"/>
  <c r="L6" i="25"/>
  <c r="L7" i="25"/>
  <c r="L8" i="25"/>
  <c r="L9" i="25"/>
  <c r="L10" i="25"/>
  <c r="L11" i="25"/>
  <c r="L12" i="25"/>
  <c r="L13" i="25"/>
  <c r="L14" i="25"/>
  <c r="L15" i="25"/>
  <c r="L16" i="25"/>
  <c r="L17" i="25"/>
  <c r="L18" i="25"/>
  <c r="L19" i="25"/>
  <c r="L20" i="25"/>
  <c r="L21" i="25"/>
  <c r="L22" i="25"/>
  <c r="L23" i="25"/>
  <c r="L24" i="25"/>
  <c r="L25" i="25"/>
  <c r="L26" i="25"/>
  <c r="L27" i="25"/>
  <c r="L28" i="25"/>
  <c r="L29" i="25"/>
  <c r="L30" i="25"/>
  <c r="L31" i="25"/>
  <c r="L32" i="25"/>
  <c r="L33" i="25"/>
  <c r="L34" i="25"/>
  <c r="L35" i="25"/>
  <c r="L36" i="25"/>
  <c r="L37" i="25"/>
  <c r="L38" i="25"/>
  <c r="L39" i="25"/>
  <c r="L40" i="25"/>
  <c r="L41" i="25"/>
  <c r="L42" i="25"/>
  <c r="L43" i="25"/>
  <c r="L44" i="25"/>
  <c r="L45" i="25"/>
  <c r="L46" i="25"/>
  <c r="L47" i="25"/>
  <c r="L48" i="25"/>
  <c r="L49" i="25"/>
  <c r="L50" i="25"/>
  <c r="L51" i="25"/>
  <c r="L52" i="25"/>
  <c r="L53" i="25"/>
  <c r="L54" i="25"/>
  <c r="L55" i="25"/>
  <c r="L56" i="25"/>
  <c r="L57" i="25"/>
  <c r="L58" i="25"/>
  <c r="L59" i="25"/>
  <c r="L60" i="25"/>
  <c r="L61" i="25"/>
  <c r="L62" i="25"/>
  <c r="L63" i="25"/>
  <c r="L64" i="25"/>
  <c r="L65" i="25"/>
  <c r="L66" i="25"/>
  <c r="L67" i="25"/>
  <c r="L68" i="25"/>
  <c r="L69" i="25"/>
  <c r="L70" i="25"/>
  <c r="L71" i="25"/>
  <c r="L72" i="25"/>
  <c r="L73" i="25"/>
  <c r="L74" i="25"/>
  <c r="L75" i="25"/>
  <c r="L76" i="25"/>
  <c r="L77" i="25"/>
  <c r="L78" i="25"/>
  <c r="L79" i="25"/>
  <c r="L80" i="25"/>
  <c r="L81" i="25"/>
  <c r="L82" i="25"/>
  <c r="L83" i="25"/>
  <c r="L84" i="25"/>
  <c r="L85" i="25"/>
  <c r="L86" i="25"/>
  <c r="L87" i="25"/>
  <c r="L88" i="25"/>
  <c r="L89" i="25"/>
  <c r="L90" i="25"/>
  <c r="L91" i="25"/>
  <c r="L92" i="25"/>
  <c r="L93" i="25"/>
  <c r="L94" i="25"/>
  <c r="L95" i="25"/>
  <c r="L96" i="25"/>
  <c r="L97" i="25"/>
  <c r="L98" i="25"/>
  <c r="L99" i="25"/>
  <c r="L100" i="25"/>
  <c r="L101" i="25"/>
  <c r="K2" i="25"/>
  <c r="K3" i="25"/>
  <c r="K4" i="25"/>
  <c r="K5" i="25"/>
  <c r="K6" i="25"/>
  <c r="K7" i="25"/>
  <c r="K8" i="25"/>
  <c r="K9" i="25"/>
  <c r="K10" i="25"/>
  <c r="K11" i="25"/>
  <c r="K12" i="25"/>
  <c r="K13" i="25"/>
  <c r="K14" i="25"/>
  <c r="K15" i="25"/>
  <c r="K16" i="25"/>
  <c r="K17" i="25"/>
  <c r="K18" i="25"/>
  <c r="K19" i="25"/>
  <c r="K20" i="25"/>
  <c r="K21" i="25"/>
  <c r="K22" i="25"/>
  <c r="K23" i="25"/>
  <c r="K24" i="25"/>
  <c r="K25" i="25"/>
  <c r="K26" i="25"/>
  <c r="K27" i="25"/>
  <c r="K28" i="25"/>
  <c r="K29" i="25"/>
  <c r="K30" i="25"/>
  <c r="K31" i="25"/>
  <c r="K32" i="25"/>
  <c r="K33" i="25"/>
  <c r="K34" i="25"/>
  <c r="K35" i="25"/>
  <c r="K36" i="25"/>
  <c r="K37" i="25"/>
  <c r="K38" i="25"/>
  <c r="K39" i="25"/>
  <c r="K40" i="25"/>
  <c r="K41" i="25"/>
  <c r="K42" i="25"/>
  <c r="K43" i="25"/>
  <c r="K44" i="25"/>
  <c r="K45" i="25"/>
  <c r="K46" i="25"/>
  <c r="K47" i="25"/>
  <c r="K48" i="25"/>
  <c r="K49" i="25"/>
  <c r="K50" i="25"/>
  <c r="K51" i="25"/>
  <c r="K52" i="25"/>
  <c r="K53" i="25"/>
  <c r="K54" i="25"/>
  <c r="K55" i="25"/>
  <c r="K56" i="25"/>
  <c r="K57" i="25"/>
  <c r="K58" i="25"/>
  <c r="K59" i="25"/>
  <c r="K60" i="25"/>
  <c r="K61" i="25"/>
  <c r="K62" i="25"/>
  <c r="K63" i="25"/>
  <c r="K64" i="25"/>
  <c r="K65" i="25"/>
  <c r="K66" i="25"/>
  <c r="K67" i="25"/>
  <c r="K68" i="25"/>
  <c r="K69" i="25"/>
  <c r="K70" i="25"/>
  <c r="K71" i="25"/>
  <c r="K72" i="25"/>
  <c r="K73" i="25"/>
  <c r="K74" i="25"/>
  <c r="K75" i="25"/>
  <c r="K76" i="25"/>
  <c r="K77" i="25"/>
  <c r="K78" i="25"/>
  <c r="K79" i="25"/>
  <c r="K80" i="25"/>
  <c r="K81" i="25"/>
  <c r="K82" i="25"/>
  <c r="K83" i="25"/>
  <c r="K84" i="25"/>
  <c r="K85" i="25"/>
  <c r="K86" i="25"/>
  <c r="K87" i="25"/>
  <c r="K88" i="25"/>
  <c r="K89" i="25"/>
  <c r="K90" i="25"/>
  <c r="K91" i="25"/>
  <c r="K92" i="25"/>
  <c r="K93" i="25"/>
  <c r="K94" i="25"/>
  <c r="K95" i="25"/>
  <c r="K96" i="25"/>
  <c r="K97" i="25"/>
  <c r="K98" i="25"/>
  <c r="K99" i="25"/>
  <c r="K100" i="25"/>
  <c r="K101" i="25"/>
  <c r="J2" i="25"/>
  <c r="J3" i="25"/>
  <c r="J4" i="25"/>
  <c r="J5" i="25"/>
  <c r="J6" i="25"/>
  <c r="J7" i="25"/>
  <c r="J8" i="25"/>
  <c r="J9" i="25"/>
  <c r="J10" i="25"/>
  <c r="J11" i="25"/>
  <c r="J12" i="25"/>
  <c r="J13" i="25"/>
  <c r="J14" i="25"/>
  <c r="J15" i="25"/>
  <c r="J16" i="25"/>
  <c r="J17" i="25"/>
  <c r="J18" i="25"/>
  <c r="J19" i="25"/>
  <c r="J20" i="25"/>
  <c r="J21" i="25"/>
  <c r="J22" i="25"/>
  <c r="J23" i="25"/>
  <c r="J24" i="25"/>
  <c r="J25" i="25"/>
  <c r="J26" i="25"/>
  <c r="J27" i="25"/>
  <c r="J28" i="25"/>
  <c r="J29" i="25"/>
  <c r="J30" i="25"/>
  <c r="J31" i="25"/>
  <c r="J32" i="25"/>
  <c r="J33" i="25"/>
  <c r="J34" i="25"/>
  <c r="J35" i="25"/>
  <c r="J36" i="25"/>
  <c r="J37" i="25"/>
  <c r="J38" i="25"/>
  <c r="J39" i="25"/>
  <c r="J40" i="25"/>
  <c r="J41" i="25"/>
  <c r="J42" i="25"/>
  <c r="J43" i="25"/>
  <c r="J44" i="25"/>
  <c r="J45" i="25"/>
  <c r="J46" i="25"/>
  <c r="J47" i="25"/>
  <c r="J48" i="25"/>
  <c r="J49" i="25"/>
  <c r="J50" i="25"/>
  <c r="J51" i="25"/>
  <c r="J52" i="25"/>
  <c r="J53" i="25"/>
  <c r="J54" i="25"/>
  <c r="J55" i="25"/>
  <c r="J56" i="25"/>
  <c r="J57" i="25"/>
  <c r="J58" i="25"/>
  <c r="J59" i="25"/>
  <c r="J60" i="25"/>
  <c r="J61" i="25"/>
  <c r="J62" i="25"/>
  <c r="J63" i="25"/>
  <c r="J64" i="25"/>
  <c r="J65" i="25"/>
  <c r="J66" i="25"/>
  <c r="J67" i="25"/>
  <c r="J68" i="25"/>
  <c r="J69" i="25"/>
  <c r="J70" i="25"/>
  <c r="J71" i="25"/>
  <c r="J72" i="25"/>
  <c r="J73" i="25"/>
  <c r="J74" i="25"/>
  <c r="J75" i="25"/>
  <c r="J76" i="25"/>
  <c r="J77" i="25"/>
  <c r="J78" i="25"/>
  <c r="J79" i="25"/>
  <c r="J80" i="25"/>
  <c r="J81" i="25"/>
  <c r="J82" i="25"/>
  <c r="J83" i="25"/>
  <c r="J84" i="25"/>
  <c r="J85" i="25"/>
  <c r="J86" i="25"/>
  <c r="J87" i="25"/>
  <c r="J88" i="25"/>
  <c r="J89" i="25"/>
  <c r="J90" i="25"/>
  <c r="J91" i="25"/>
  <c r="J92" i="25"/>
  <c r="J93" i="25"/>
  <c r="J94" i="25"/>
  <c r="J95" i="25"/>
  <c r="J96" i="25"/>
  <c r="J97" i="25"/>
  <c r="J98" i="25"/>
  <c r="J99" i="25"/>
  <c r="J100" i="25"/>
  <c r="J101" i="25"/>
  <c r="O2" i="24"/>
  <c r="O3" i="24"/>
  <c r="O4" i="24"/>
  <c r="O5" i="24"/>
  <c r="O6" i="24"/>
  <c r="O7" i="24"/>
  <c r="O8" i="24"/>
  <c r="O9" i="24"/>
  <c r="O10" i="24"/>
  <c r="O11" i="24"/>
  <c r="O12" i="24"/>
  <c r="O13" i="24"/>
  <c r="O14" i="24"/>
  <c r="O15" i="24"/>
  <c r="O16" i="24"/>
  <c r="O17" i="24"/>
  <c r="O18" i="24"/>
  <c r="O19" i="24"/>
  <c r="O20" i="24"/>
  <c r="O21" i="24"/>
  <c r="O22" i="24"/>
  <c r="O23" i="24"/>
  <c r="O24" i="24"/>
  <c r="O25" i="24"/>
  <c r="O26" i="24"/>
  <c r="O27" i="24"/>
  <c r="O28" i="24"/>
  <c r="O29" i="24"/>
  <c r="O30" i="24"/>
  <c r="O31" i="24"/>
  <c r="O32" i="24"/>
  <c r="O33" i="24"/>
  <c r="O34" i="24"/>
  <c r="O35" i="24"/>
  <c r="O36" i="24"/>
  <c r="O37" i="24"/>
  <c r="O38" i="24"/>
  <c r="O39" i="24"/>
  <c r="O40" i="24"/>
  <c r="O41" i="24"/>
  <c r="O42" i="24"/>
  <c r="O43" i="24"/>
  <c r="O44" i="24"/>
  <c r="O45" i="24"/>
  <c r="O46" i="24"/>
  <c r="O47" i="24"/>
  <c r="O48" i="24"/>
  <c r="O49" i="24"/>
  <c r="O50" i="24"/>
  <c r="O51" i="24"/>
  <c r="O52" i="24"/>
  <c r="O53" i="24"/>
  <c r="O54" i="24"/>
  <c r="O55" i="24"/>
  <c r="O56" i="24"/>
  <c r="O57" i="24"/>
  <c r="O58" i="24"/>
  <c r="O59" i="24"/>
  <c r="O60" i="24"/>
  <c r="O61" i="24"/>
  <c r="O62" i="24"/>
  <c r="O63" i="24"/>
  <c r="O64" i="24"/>
  <c r="O65" i="24"/>
  <c r="O66" i="24"/>
  <c r="O67" i="24"/>
  <c r="O68" i="24"/>
  <c r="O69" i="24"/>
  <c r="O70" i="24"/>
  <c r="O71" i="24"/>
  <c r="O72" i="24"/>
  <c r="O73" i="24"/>
  <c r="O74" i="24"/>
  <c r="O75" i="24"/>
  <c r="O76" i="24"/>
  <c r="O77" i="24"/>
  <c r="O78" i="24"/>
  <c r="O79" i="24"/>
  <c r="O80" i="24"/>
  <c r="O81" i="24"/>
  <c r="O82" i="24"/>
  <c r="O83" i="24"/>
  <c r="O84" i="24"/>
  <c r="O85" i="24"/>
  <c r="O86" i="24"/>
  <c r="O87" i="24"/>
  <c r="O88" i="24"/>
  <c r="O89" i="24"/>
  <c r="O90" i="24"/>
  <c r="O91" i="24"/>
  <c r="O92" i="24"/>
  <c r="O93" i="24"/>
  <c r="O94" i="24"/>
  <c r="O95" i="24"/>
  <c r="O96" i="24"/>
  <c r="O97" i="24"/>
  <c r="O98" i="24"/>
  <c r="O99" i="24"/>
  <c r="O100" i="24"/>
  <c r="O101" i="24"/>
  <c r="N2" i="24"/>
  <c r="N3" i="24"/>
  <c r="N4" i="24"/>
  <c r="N5" i="24"/>
  <c r="N6" i="24"/>
  <c r="N7" i="24"/>
  <c r="N8" i="24"/>
  <c r="N9" i="24"/>
  <c r="N10" i="24"/>
  <c r="N11" i="24"/>
  <c r="N12" i="24"/>
  <c r="N13" i="24"/>
  <c r="N14" i="24"/>
  <c r="N15" i="24"/>
  <c r="N16" i="24"/>
  <c r="N17" i="24"/>
  <c r="N18" i="24"/>
  <c r="N19" i="24"/>
  <c r="N20" i="24"/>
  <c r="N21" i="24"/>
  <c r="N22" i="24"/>
  <c r="N23" i="24"/>
  <c r="N24" i="24"/>
  <c r="N25" i="24"/>
  <c r="N26" i="24"/>
  <c r="N27" i="24"/>
  <c r="N28" i="24"/>
  <c r="N29" i="24"/>
  <c r="N30" i="24"/>
  <c r="N31" i="24"/>
  <c r="N32" i="24"/>
  <c r="N33" i="24"/>
  <c r="N34" i="24"/>
  <c r="N35" i="24"/>
  <c r="N36" i="24"/>
  <c r="N37" i="24"/>
  <c r="N38" i="24"/>
  <c r="N39" i="24"/>
  <c r="N40" i="24"/>
  <c r="N41" i="24"/>
  <c r="N42" i="24"/>
  <c r="N43" i="24"/>
  <c r="N44" i="24"/>
  <c r="N45" i="24"/>
  <c r="N46" i="24"/>
  <c r="N47" i="24"/>
  <c r="N48" i="24"/>
  <c r="N49" i="24"/>
  <c r="N50" i="24"/>
  <c r="N51" i="24"/>
  <c r="N52" i="24"/>
  <c r="N53" i="24"/>
  <c r="N54" i="24"/>
  <c r="N55" i="24"/>
  <c r="N56" i="24"/>
  <c r="N57" i="24"/>
  <c r="N58" i="24"/>
  <c r="N59" i="24"/>
  <c r="N60" i="24"/>
  <c r="N61" i="24"/>
  <c r="N62" i="24"/>
  <c r="N63" i="24"/>
  <c r="N64" i="24"/>
  <c r="N65" i="24"/>
  <c r="N66" i="24"/>
  <c r="N67" i="24"/>
  <c r="N68" i="24"/>
  <c r="N69" i="24"/>
  <c r="N70" i="24"/>
  <c r="N71" i="24"/>
  <c r="N72" i="24"/>
  <c r="N73" i="24"/>
  <c r="N74" i="24"/>
  <c r="N75" i="24"/>
  <c r="N76" i="24"/>
  <c r="N77" i="24"/>
  <c r="N78" i="24"/>
  <c r="N79" i="24"/>
  <c r="N80" i="24"/>
  <c r="N81" i="24"/>
  <c r="N82" i="24"/>
  <c r="N83" i="24"/>
  <c r="N84" i="24"/>
  <c r="N85" i="24"/>
  <c r="N86" i="24"/>
  <c r="N87" i="24"/>
  <c r="N88" i="24"/>
  <c r="N89" i="24"/>
  <c r="N90" i="24"/>
  <c r="N91" i="24"/>
  <c r="N92" i="24"/>
  <c r="N93" i="24"/>
  <c r="N94" i="24"/>
  <c r="N95" i="24"/>
  <c r="N96" i="24"/>
  <c r="N97" i="24"/>
  <c r="N98" i="24"/>
  <c r="N99" i="24"/>
  <c r="N100" i="24"/>
  <c r="N101" i="24"/>
  <c r="M2" i="24"/>
  <c r="M3" i="24"/>
  <c r="M4" i="24"/>
  <c r="M5" i="24"/>
  <c r="M6" i="24"/>
  <c r="M7" i="24"/>
  <c r="M8" i="24"/>
  <c r="M9" i="24"/>
  <c r="M10" i="24"/>
  <c r="M11" i="24"/>
  <c r="M12" i="24"/>
  <c r="M13" i="24"/>
  <c r="M14" i="24"/>
  <c r="M15" i="24"/>
  <c r="M16" i="24"/>
  <c r="M17" i="24"/>
  <c r="M18" i="24"/>
  <c r="M19" i="24"/>
  <c r="M20" i="24"/>
  <c r="M21" i="24"/>
  <c r="M22" i="24"/>
  <c r="M23" i="24"/>
  <c r="M24" i="24"/>
  <c r="M25" i="24"/>
  <c r="M26" i="24"/>
  <c r="M27" i="24"/>
  <c r="M28" i="24"/>
  <c r="M29" i="24"/>
  <c r="M30" i="24"/>
  <c r="M31" i="24"/>
  <c r="M32" i="24"/>
  <c r="M33" i="24"/>
  <c r="M34" i="24"/>
  <c r="M35" i="24"/>
  <c r="M36" i="24"/>
  <c r="M37" i="24"/>
  <c r="M38" i="24"/>
  <c r="M39" i="24"/>
  <c r="M40" i="24"/>
  <c r="M41" i="24"/>
  <c r="M42" i="24"/>
  <c r="M43" i="24"/>
  <c r="M44" i="24"/>
  <c r="M45" i="24"/>
  <c r="M46" i="24"/>
  <c r="M47" i="24"/>
  <c r="M48" i="24"/>
  <c r="M49" i="24"/>
  <c r="M50" i="24"/>
  <c r="M51" i="24"/>
  <c r="M52" i="24"/>
  <c r="M53" i="24"/>
  <c r="M54" i="24"/>
  <c r="M55" i="24"/>
  <c r="M56" i="24"/>
  <c r="M57" i="24"/>
  <c r="M58" i="24"/>
  <c r="M59" i="24"/>
  <c r="M60" i="24"/>
  <c r="M61" i="24"/>
  <c r="M62" i="24"/>
  <c r="M63" i="24"/>
  <c r="M64" i="24"/>
  <c r="M65" i="24"/>
  <c r="M66" i="24"/>
  <c r="M67" i="24"/>
  <c r="M68" i="24"/>
  <c r="M69" i="24"/>
  <c r="M70" i="24"/>
  <c r="M71" i="24"/>
  <c r="M72" i="24"/>
  <c r="M73" i="24"/>
  <c r="M74" i="24"/>
  <c r="M75" i="24"/>
  <c r="M76" i="24"/>
  <c r="M77" i="24"/>
  <c r="M78" i="24"/>
  <c r="M79" i="24"/>
  <c r="M80" i="24"/>
  <c r="M81" i="24"/>
  <c r="M82" i="24"/>
  <c r="M83" i="24"/>
  <c r="M84" i="24"/>
  <c r="M85" i="24"/>
  <c r="M86" i="24"/>
  <c r="M87" i="24"/>
  <c r="M88" i="24"/>
  <c r="M89" i="24"/>
  <c r="M90" i="24"/>
  <c r="M91" i="24"/>
  <c r="M92" i="24"/>
  <c r="M93" i="24"/>
  <c r="M94" i="24"/>
  <c r="M95" i="24"/>
  <c r="M96" i="24"/>
  <c r="M97" i="24"/>
  <c r="M98" i="24"/>
  <c r="M99" i="24"/>
  <c r="M100" i="24"/>
  <c r="M101" i="24"/>
  <c r="L2" i="24"/>
  <c r="L3" i="24"/>
  <c r="L4" i="24"/>
  <c r="L5" i="24"/>
  <c r="L6" i="24"/>
  <c r="L7" i="24"/>
  <c r="L8" i="24"/>
  <c r="L9" i="24"/>
  <c r="L10" i="24"/>
  <c r="L11" i="24"/>
  <c r="L12" i="24"/>
  <c r="L13" i="24"/>
  <c r="L14" i="24"/>
  <c r="L15" i="24"/>
  <c r="L16" i="24"/>
  <c r="L17" i="24"/>
  <c r="L18" i="24"/>
  <c r="L19" i="24"/>
  <c r="L20" i="24"/>
  <c r="L21" i="24"/>
  <c r="L22" i="24"/>
  <c r="L23" i="24"/>
  <c r="L24" i="24"/>
  <c r="L25" i="24"/>
  <c r="L26" i="24"/>
  <c r="L27" i="24"/>
  <c r="L28" i="24"/>
  <c r="L29" i="24"/>
  <c r="L30" i="24"/>
  <c r="L31" i="24"/>
  <c r="L32" i="24"/>
  <c r="L33" i="24"/>
  <c r="L34" i="24"/>
  <c r="L35" i="24"/>
  <c r="L36" i="24"/>
  <c r="L37" i="24"/>
  <c r="L38" i="24"/>
  <c r="L39" i="24"/>
  <c r="L40" i="24"/>
  <c r="L41" i="24"/>
  <c r="L42" i="24"/>
  <c r="L43" i="24"/>
  <c r="L44" i="24"/>
  <c r="L45" i="24"/>
  <c r="L46" i="24"/>
  <c r="L47" i="24"/>
  <c r="L48" i="24"/>
  <c r="L49" i="24"/>
  <c r="L50" i="24"/>
  <c r="L51" i="24"/>
  <c r="L52" i="24"/>
  <c r="L53" i="24"/>
  <c r="L54" i="24"/>
  <c r="L55" i="24"/>
  <c r="L56" i="24"/>
  <c r="L57" i="24"/>
  <c r="L58" i="24"/>
  <c r="L59" i="24"/>
  <c r="L60" i="24"/>
  <c r="L61" i="24"/>
  <c r="L62" i="24"/>
  <c r="L63" i="24"/>
  <c r="L64" i="24"/>
  <c r="L65" i="24"/>
  <c r="L66" i="24"/>
  <c r="L67" i="24"/>
  <c r="L68" i="24"/>
  <c r="L69" i="24"/>
  <c r="L70" i="24"/>
  <c r="L71" i="24"/>
  <c r="L72" i="24"/>
  <c r="L73" i="24"/>
  <c r="L74" i="24"/>
  <c r="L75" i="24"/>
  <c r="L76" i="24"/>
  <c r="L77" i="24"/>
  <c r="L78" i="24"/>
  <c r="L79" i="24"/>
  <c r="L80" i="24"/>
  <c r="L81" i="24"/>
  <c r="L82" i="24"/>
  <c r="L83" i="24"/>
  <c r="L84" i="24"/>
  <c r="L85" i="24"/>
  <c r="L86" i="24"/>
  <c r="L87" i="24"/>
  <c r="L88" i="24"/>
  <c r="L89" i="24"/>
  <c r="L90" i="24"/>
  <c r="L91" i="24"/>
  <c r="L92" i="24"/>
  <c r="L93" i="24"/>
  <c r="L94" i="24"/>
  <c r="L95" i="24"/>
  <c r="L96" i="24"/>
  <c r="L97" i="24"/>
  <c r="L98" i="24"/>
  <c r="L99" i="24"/>
  <c r="L100" i="24"/>
  <c r="L101" i="24"/>
  <c r="K2" i="24"/>
  <c r="K3" i="24"/>
  <c r="K4" i="24"/>
  <c r="K5" i="24"/>
  <c r="K6" i="24"/>
  <c r="K7" i="24"/>
  <c r="K8" i="24"/>
  <c r="K9" i="24"/>
  <c r="K10" i="24"/>
  <c r="K11" i="24"/>
  <c r="K12" i="24"/>
  <c r="K13" i="24"/>
  <c r="K14" i="24"/>
  <c r="K15" i="24"/>
  <c r="K16" i="24"/>
  <c r="K17" i="24"/>
  <c r="K18" i="24"/>
  <c r="K19" i="24"/>
  <c r="K20" i="24"/>
  <c r="K21" i="24"/>
  <c r="K22" i="24"/>
  <c r="K23" i="24"/>
  <c r="K24" i="24"/>
  <c r="K25" i="24"/>
  <c r="K26" i="24"/>
  <c r="K27" i="24"/>
  <c r="K28" i="24"/>
  <c r="K29" i="24"/>
  <c r="K30" i="24"/>
  <c r="K31" i="24"/>
  <c r="K32" i="24"/>
  <c r="K33" i="24"/>
  <c r="K34" i="24"/>
  <c r="K35" i="24"/>
  <c r="K36" i="24"/>
  <c r="K37" i="24"/>
  <c r="K38" i="24"/>
  <c r="K39" i="24"/>
  <c r="K40" i="24"/>
  <c r="K41" i="24"/>
  <c r="K42" i="24"/>
  <c r="K43" i="24"/>
  <c r="K44" i="24"/>
  <c r="K45" i="24"/>
  <c r="K46" i="24"/>
  <c r="K47" i="24"/>
  <c r="K48" i="24"/>
  <c r="K49" i="24"/>
  <c r="K50" i="24"/>
  <c r="K51" i="24"/>
  <c r="K52" i="24"/>
  <c r="K53" i="24"/>
  <c r="K54" i="24"/>
  <c r="K55" i="24"/>
  <c r="K56" i="24"/>
  <c r="K57" i="24"/>
  <c r="K58" i="24"/>
  <c r="K59" i="24"/>
  <c r="K60" i="24"/>
  <c r="K61" i="24"/>
  <c r="K62" i="24"/>
  <c r="K63" i="24"/>
  <c r="K64" i="24"/>
  <c r="K65" i="24"/>
  <c r="K66" i="24"/>
  <c r="K67" i="24"/>
  <c r="K68" i="24"/>
  <c r="K69" i="24"/>
  <c r="K70" i="24"/>
  <c r="K71" i="24"/>
  <c r="K72" i="24"/>
  <c r="K73" i="24"/>
  <c r="K74" i="24"/>
  <c r="K75" i="24"/>
  <c r="K76" i="24"/>
  <c r="K77" i="24"/>
  <c r="K78" i="24"/>
  <c r="K79" i="24"/>
  <c r="K80" i="24"/>
  <c r="K81" i="24"/>
  <c r="K82" i="24"/>
  <c r="K83" i="24"/>
  <c r="K84" i="24"/>
  <c r="K85" i="24"/>
  <c r="K86" i="24"/>
  <c r="K87" i="24"/>
  <c r="K88" i="24"/>
  <c r="K89" i="24"/>
  <c r="K90" i="24"/>
  <c r="K91" i="24"/>
  <c r="K92" i="24"/>
  <c r="K93" i="24"/>
  <c r="K94" i="24"/>
  <c r="K95" i="24"/>
  <c r="K96" i="24"/>
  <c r="K97" i="24"/>
  <c r="K98" i="24"/>
  <c r="K99" i="24"/>
  <c r="K100" i="24"/>
  <c r="K101" i="24"/>
  <c r="J2" i="24"/>
  <c r="J3" i="24"/>
  <c r="J4" i="24"/>
  <c r="J5" i="24"/>
  <c r="J6" i="24"/>
  <c r="J7" i="24"/>
  <c r="J8" i="24"/>
  <c r="J9" i="24"/>
  <c r="J10" i="24"/>
  <c r="J11" i="24"/>
  <c r="J12" i="24"/>
  <c r="J13" i="24"/>
  <c r="J14" i="24"/>
  <c r="J15" i="24"/>
  <c r="J16" i="24"/>
  <c r="J17" i="24"/>
  <c r="J18" i="24"/>
  <c r="J19" i="24"/>
  <c r="J20" i="24"/>
  <c r="J21" i="24"/>
  <c r="J22" i="24"/>
  <c r="J23" i="24"/>
  <c r="J24" i="24"/>
  <c r="J25" i="24"/>
  <c r="J26" i="24"/>
  <c r="J27" i="24"/>
  <c r="J28" i="24"/>
  <c r="J29" i="24"/>
  <c r="J30" i="24"/>
  <c r="J31" i="24"/>
  <c r="J32" i="24"/>
  <c r="J33" i="24"/>
  <c r="J34" i="24"/>
  <c r="J35" i="24"/>
  <c r="J36" i="24"/>
  <c r="J37" i="24"/>
  <c r="J38" i="24"/>
  <c r="J39" i="24"/>
  <c r="J40" i="24"/>
  <c r="J41" i="24"/>
  <c r="J42" i="24"/>
  <c r="J43" i="24"/>
  <c r="J44" i="24"/>
  <c r="J45" i="24"/>
  <c r="J46" i="24"/>
  <c r="J47" i="24"/>
  <c r="J48" i="24"/>
  <c r="J49" i="24"/>
  <c r="J50" i="24"/>
  <c r="J51" i="24"/>
  <c r="J52" i="24"/>
  <c r="J53" i="24"/>
  <c r="J54" i="24"/>
  <c r="J55" i="24"/>
  <c r="J56" i="24"/>
  <c r="J57" i="24"/>
  <c r="J58" i="24"/>
  <c r="J59" i="24"/>
  <c r="J60" i="24"/>
  <c r="J61" i="24"/>
  <c r="J62" i="24"/>
  <c r="J63" i="24"/>
  <c r="J64" i="24"/>
  <c r="J65" i="24"/>
  <c r="J66" i="24"/>
  <c r="J67" i="24"/>
  <c r="J68" i="24"/>
  <c r="J69" i="24"/>
  <c r="J70" i="24"/>
  <c r="J71" i="24"/>
  <c r="J72" i="24"/>
  <c r="J73" i="24"/>
  <c r="J74" i="24"/>
  <c r="J75" i="24"/>
  <c r="J76" i="24"/>
  <c r="J77" i="24"/>
  <c r="J78" i="24"/>
  <c r="J79" i="24"/>
  <c r="J80" i="24"/>
  <c r="J81" i="24"/>
  <c r="J82" i="24"/>
  <c r="J83" i="24"/>
  <c r="J84" i="24"/>
  <c r="J85" i="24"/>
  <c r="J86" i="24"/>
  <c r="J87" i="24"/>
  <c r="J88" i="24"/>
  <c r="J89" i="24"/>
  <c r="J90" i="24"/>
  <c r="J91" i="24"/>
  <c r="J92" i="24"/>
  <c r="J93" i="24"/>
  <c r="J94" i="24"/>
  <c r="J95" i="24"/>
  <c r="J96" i="24"/>
  <c r="J97" i="24"/>
  <c r="J98" i="24"/>
  <c r="J99" i="24"/>
  <c r="J100" i="24"/>
  <c r="J101" i="24"/>
  <c r="O2" i="23"/>
  <c r="O3" i="23"/>
  <c r="O4" i="23"/>
  <c r="O5" i="23"/>
  <c r="O6" i="23"/>
  <c r="O7" i="23"/>
  <c r="O8" i="23"/>
  <c r="O9" i="23"/>
  <c r="O10" i="23"/>
  <c r="O11" i="23"/>
  <c r="O12" i="23"/>
  <c r="O13" i="23"/>
  <c r="O14" i="23"/>
  <c r="O15" i="23"/>
  <c r="O16" i="23"/>
  <c r="O17" i="23"/>
  <c r="O18" i="23"/>
  <c r="O19" i="23"/>
  <c r="O20" i="23"/>
  <c r="O21" i="23"/>
  <c r="O22" i="23"/>
  <c r="O23" i="23"/>
  <c r="O24" i="23"/>
  <c r="O25" i="23"/>
  <c r="O26" i="23"/>
  <c r="O27" i="23"/>
  <c r="O28" i="23"/>
  <c r="O29" i="23"/>
  <c r="O30" i="23"/>
  <c r="O31" i="23"/>
  <c r="O32" i="23"/>
  <c r="O33" i="23"/>
  <c r="O34" i="23"/>
  <c r="O35" i="23"/>
  <c r="O36" i="23"/>
  <c r="O37" i="23"/>
  <c r="O38" i="23"/>
  <c r="O39" i="23"/>
  <c r="O40" i="23"/>
  <c r="O41" i="23"/>
  <c r="O42" i="23"/>
  <c r="O43" i="23"/>
  <c r="O44" i="23"/>
  <c r="O45" i="23"/>
  <c r="O46" i="23"/>
  <c r="O47" i="23"/>
  <c r="O48" i="23"/>
  <c r="O49" i="23"/>
  <c r="O50" i="23"/>
  <c r="O51" i="23"/>
  <c r="O52" i="23"/>
  <c r="O53" i="23"/>
  <c r="O54" i="23"/>
  <c r="O55" i="23"/>
  <c r="O56" i="23"/>
  <c r="O57" i="23"/>
  <c r="O58" i="23"/>
  <c r="O59" i="23"/>
  <c r="O60" i="23"/>
  <c r="O61" i="23"/>
  <c r="O62" i="23"/>
  <c r="O63" i="23"/>
  <c r="O64" i="23"/>
  <c r="O65" i="23"/>
  <c r="O66" i="23"/>
  <c r="O67" i="23"/>
  <c r="O68" i="23"/>
  <c r="O69" i="23"/>
  <c r="O70" i="23"/>
  <c r="O71" i="23"/>
  <c r="O72" i="23"/>
  <c r="O73" i="23"/>
  <c r="O74" i="23"/>
  <c r="O75" i="23"/>
  <c r="O76" i="23"/>
  <c r="O77" i="23"/>
  <c r="O78" i="23"/>
  <c r="O79" i="23"/>
  <c r="O80" i="23"/>
  <c r="O81" i="23"/>
  <c r="O82" i="23"/>
  <c r="O83" i="23"/>
  <c r="O84" i="23"/>
  <c r="O85" i="23"/>
  <c r="O86" i="23"/>
  <c r="O87" i="23"/>
  <c r="O88" i="23"/>
  <c r="O89" i="23"/>
  <c r="O90" i="23"/>
  <c r="O91" i="23"/>
  <c r="O92" i="23"/>
  <c r="O93" i="23"/>
  <c r="O94" i="23"/>
  <c r="O95" i="23"/>
  <c r="O96" i="23"/>
  <c r="O97" i="23"/>
  <c r="O98" i="23"/>
  <c r="O99" i="23"/>
  <c r="O100" i="23"/>
  <c r="O101" i="23"/>
  <c r="N2" i="23"/>
  <c r="N3" i="23"/>
  <c r="N4" i="23"/>
  <c r="N5" i="23"/>
  <c r="N6" i="23"/>
  <c r="N7" i="23"/>
  <c r="N8" i="23"/>
  <c r="N9" i="23"/>
  <c r="N10" i="23"/>
  <c r="N11" i="23"/>
  <c r="N12" i="23"/>
  <c r="N13" i="23"/>
  <c r="N14" i="23"/>
  <c r="N15" i="23"/>
  <c r="N16" i="23"/>
  <c r="N17" i="23"/>
  <c r="N18" i="23"/>
  <c r="N19" i="23"/>
  <c r="N20" i="23"/>
  <c r="N21" i="23"/>
  <c r="N22" i="23"/>
  <c r="N23" i="23"/>
  <c r="N24" i="23"/>
  <c r="N25" i="23"/>
  <c r="N26" i="23"/>
  <c r="N27" i="23"/>
  <c r="N28" i="23"/>
  <c r="N29" i="23"/>
  <c r="N30" i="23"/>
  <c r="N31" i="23"/>
  <c r="N32" i="23"/>
  <c r="N33" i="23"/>
  <c r="N34" i="23"/>
  <c r="N35" i="23"/>
  <c r="N36" i="23"/>
  <c r="N37" i="23"/>
  <c r="N38" i="23"/>
  <c r="N39" i="23"/>
  <c r="N40" i="23"/>
  <c r="N41" i="23"/>
  <c r="N42" i="23"/>
  <c r="N43" i="23"/>
  <c r="N44" i="23"/>
  <c r="N45" i="23"/>
  <c r="N46" i="23"/>
  <c r="N47" i="23"/>
  <c r="N48" i="23"/>
  <c r="N49" i="23"/>
  <c r="N50" i="23"/>
  <c r="N51" i="23"/>
  <c r="N52" i="23"/>
  <c r="N53" i="23"/>
  <c r="N54" i="23"/>
  <c r="N55" i="23"/>
  <c r="N56" i="23"/>
  <c r="N57" i="23"/>
  <c r="N58" i="23"/>
  <c r="N59" i="23"/>
  <c r="N60" i="23"/>
  <c r="N61" i="23"/>
  <c r="N62" i="23"/>
  <c r="N63" i="23"/>
  <c r="N64" i="23"/>
  <c r="N65" i="23"/>
  <c r="N66" i="23"/>
  <c r="N67" i="23"/>
  <c r="N68" i="23"/>
  <c r="N69" i="23"/>
  <c r="N70" i="23"/>
  <c r="N71" i="23"/>
  <c r="N72" i="23"/>
  <c r="N73" i="23"/>
  <c r="N74" i="23"/>
  <c r="N75" i="23"/>
  <c r="N76" i="23"/>
  <c r="N77" i="23"/>
  <c r="N78" i="23"/>
  <c r="N79" i="23"/>
  <c r="N80" i="23"/>
  <c r="N81" i="23"/>
  <c r="N82" i="23"/>
  <c r="N83" i="23"/>
  <c r="N84" i="23"/>
  <c r="N85" i="23"/>
  <c r="N86" i="23"/>
  <c r="N87" i="23"/>
  <c r="N88" i="23"/>
  <c r="N89" i="23"/>
  <c r="N90" i="23"/>
  <c r="N91" i="23"/>
  <c r="N92" i="23"/>
  <c r="N93" i="23"/>
  <c r="N94" i="23"/>
  <c r="N95" i="23"/>
  <c r="N96" i="23"/>
  <c r="N97" i="23"/>
  <c r="N98" i="23"/>
  <c r="N99" i="23"/>
  <c r="N100" i="23"/>
  <c r="N101" i="23"/>
  <c r="M2" i="23"/>
  <c r="M3" i="23"/>
  <c r="M4" i="23"/>
  <c r="M5" i="23"/>
  <c r="M6" i="23"/>
  <c r="M7" i="23"/>
  <c r="M8" i="23"/>
  <c r="M9" i="23"/>
  <c r="M10" i="23"/>
  <c r="M11" i="23"/>
  <c r="M12" i="23"/>
  <c r="M13" i="23"/>
  <c r="M14" i="23"/>
  <c r="M15" i="23"/>
  <c r="M16" i="23"/>
  <c r="M17" i="23"/>
  <c r="M18" i="23"/>
  <c r="M19" i="23"/>
  <c r="M20" i="23"/>
  <c r="M21" i="23"/>
  <c r="M22" i="23"/>
  <c r="M23" i="23"/>
  <c r="M24" i="23"/>
  <c r="M25" i="23"/>
  <c r="M26" i="23"/>
  <c r="M27" i="23"/>
  <c r="M28" i="23"/>
  <c r="M29" i="23"/>
  <c r="M30" i="23"/>
  <c r="M31" i="23"/>
  <c r="M32" i="23"/>
  <c r="M33" i="23"/>
  <c r="M34" i="23"/>
  <c r="M35" i="23"/>
  <c r="M36" i="23"/>
  <c r="M37" i="23"/>
  <c r="M38" i="23"/>
  <c r="M39" i="23"/>
  <c r="M40" i="23"/>
  <c r="M41" i="23"/>
  <c r="M42" i="23"/>
  <c r="M43" i="23"/>
  <c r="M44" i="23"/>
  <c r="M45" i="23"/>
  <c r="M46" i="23"/>
  <c r="M47" i="23"/>
  <c r="M48" i="23"/>
  <c r="M49" i="23"/>
  <c r="M50" i="23"/>
  <c r="M51" i="23"/>
  <c r="M52" i="23"/>
  <c r="M53" i="23"/>
  <c r="M54" i="23"/>
  <c r="M55" i="23"/>
  <c r="M56" i="23"/>
  <c r="M57" i="23"/>
  <c r="M58" i="23"/>
  <c r="M59" i="23"/>
  <c r="M60" i="23"/>
  <c r="M61" i="23"/>
  <c r="M62" i="23"/>
  <c r="M63" i="23"/>
  <c r="M64" i="23"/>
  <c r="M65" i="23"/>
  <c r="M66" i="23"/>
  <c r="M67" i="23"/>
  <c r="M68" i="23"/>
  <c r="M69" i="23"/>
  <c r="M70" i="23"/>
  <c r="M71" i="23"/>
  <c r="M72" i="23"/>
  <c r="M73" i="23"/>
  <c r="M74" i="23"/>
  <c r="M75" i="23"/>
  <c r="M76" i="23"/>
  <c r="M77" i="23"/>
  <c r="M78" i="23"/>
  <c r="M79" i="23"/>
  <c r="M80" i="23"/>
  <c r="M81" i="23"/>
  <c r="M82" i="23"/>
  <c r="M83" i="23"/>
  <c r="M84" i="23"/>
  <c r="M85" i="23"/>
  <c r="M86" i="23"/>
  <c r="M87" i="23"/>
  <c r="M88" i="23"/>
  <c r="M89" i="23"/>
  <c r="M90" i="23"/>
  <c r="M91" i="23"/>
  <c r="M92" i="23"/>
  <c r="M93" i="23"/>
  <c r="M94" i="23"/>
  <c r="M95" i="23"/>
  <c r="M96" i="23"/>
  <c r="M97" i="23"/>
  <c r="M98" i="23"/>
  <c r="M99" i="23"/>
  <c r="M100" i="23"/>
  <c r="M101" i="23"/>
  <c r="L2" i="23"/>
  <c r="L3" i="23"/>
  <c r="L4" i="23"/>
  <c r="L5" i="23"/>
  <c r="L6" i="23"/>
  <c r="L7" i="23"/>
  <c r="L8" i="23"/>
  <c r="L9" i="23"/>
  <c r="L10" i="23"/>
  <c r="L11" i="23"/>
  <c r="L12" i="23"/>
  <c r="L13" i="23"/>
  <c r="L14" i="23"/>
  <c r="L15" i="23"/>
  <c r="L16" i="23"/>
  <c r="L17" i="23"/>
  <c r="L18" i="23"/>
  <c r="L19" i="23"/>
  <c r="L20" i="23"/>
  <c r="L21" i="23"/>
  <c r="L22" i="23"/>
  <c r="L23" i="23"/>
  <c r="L24" i="23"/>
  <c r="L25" i="23"/>
  <c r="L26" i="23"/>
  <c r="L27" i="23"/>
  <c r="L28" i="23"/>
  <c r="L29" i="23"/>
  <c r="L30" i="23"/>
  <c r="L31" i="23"/>
  <c r="L32" i="23"/>
  <c r="L33" i="23"/>
  <c r="L34" i="23"/>
  <c r="L35" i="23"/>
  <c r="L36" i="23"/>
  <c r="L37" i="23"/>
  <c r="L38" i="23"/>
  <c r="L39" i="23"/>
  <c r="L40" i="23"/>
  <c r="L41" i="23"/>
  <c r="L42" i="23"/>
  <c r="L43" i="23"/>
  <c r="L44" i="23"/>
  <c r="L45" i="23"/>
  <c r="L46" i="23"/>
  <c r="L47" i="23"/>
  <c r="L48" i="23"/>
  <c r="L49" i="23"/>
  <c r="L50" i="23"/>
  <c r="L51" i="23"/>
  <c r="L52" i="23"/>
  <c r="L53" i="23"/>
  <c r="L54" i="23"/>
  <c r="L55" i="23"/>
  <c r="L56" i="23"/>
  <c r="L57" i="23"/>
  <c r="L58" i="23"/>
  <c r="L59" i="23"/>
  <c r="L60" i="23"/>
  <c r="L61" i="23"/>
  <c r="L62" i="23"/>
  <c r="L63" i="23"/>
  <c r="L64" i="23"/>
  <c r="L65" i="23"/>
  <c r="L66" i="23"/>
  <c r="L67" i="23"/>
  <c r="L68" i="23"/>
  <c r="L69" i="23"/>
  <c r="L70" i="23"/>
  <c r="L71" i="23"/>
  <c r="L72" i="23"/>
  <c r="L73" i="23"/>
  <c r="L74" i="23"/>
  <c r="L75" i="23"/>
  <c r="L76" i="23"/>
  <c r="L77" i="23"/>
  <c r="L78" i="23"/>
  <c r="L79" i="23"/>
  <c r="L80" i="23"/>
  <c r="L81" i="23"/>
  <c r="L82" i="23"/>
  <c r="L83" i="23"/>
  <c r="L84" i="23"/>
  <c r="L85" i="23"/>
  <c r="L86" i="23"/>
  <c r="L87" i="23"/>
  <c r="L88" i="23"/>
  <c r="L89" i="23"/>
  <c r="L90" i="23"/>
  <c r="L91" i="23"/>
  <c r="L92" i="23"/>
  <c r="L93" i="23"/>
  <c r="L94" i="23"/>
  <c r="L95" i="23"/>
  <c r="L96" i="23"/>
  <c r="L97" i="23"/>
  <c r="L98" i="23"/>
  <c r="L99" i="23"/>
  <c r="L100" i="23"/>
  <c r="L101" i="23"/>
  <c r="K2" i="23"/>
  <c r="K3" i="23"/>
  <c r="K4" i="23"/>
  <c r="K5" i="23"/>
  <c r="K6" i="23"/>
  <c r="K7" i="23"/>
  <c r="K8" i="23"/>
  <c r="K9" i="23"/>
  <c r="K10" i="23"/>
  <c r="K11" i="23"/>
  <c r="K12" i="23"/>
  <c r="K13" i="23"/>
  <c r="K14" i="23"/>
  <c r="K15" i="23"/>
  <c r="K16" i="23"/>
  <c r="K17" i="23"/>
  <c r="K18" i="23"/>
  <c r="K19" i="23"/>
  <c r="K20" i="23"/>
  <c r="K21" i="23"/>
  <c r="K22" i="23"/>
  <c r="K23" i="23"/>
  <c r="K24" i="23"/>
  <c r="K25" i="23"/>
  <c r="K26" i="23"/>
  <c r="K27" i="23"/>
  <c r="K28" i="23"/>
  <c r="K29" i="23"/>
  <c r="K30" i="23"/>
  <c r="K31" i="23"/>
  <c r="K32" i="23"/>
  <c r="K33" i="23"/>
  <c r="K34" i="23"/>
  <c r="K35" i="23"/>
  <c r="K36" i="23"/>
  <c r="K37" i="23"/>
  <c r="K38" i="23"/>
  <c r="K39" i="23"/>
  <c r="K40" i="23"/>
  <c r="K41" i="23"/>
  <c r="K42" i="23"/>
  <c r="K43" i="23"/>
  <c r="K44" i="23"/>
  <c r="K45" i="23"/>
  <c r="K46" i="23"/>
  <c r="K47" i="23"/>
  <c r="K48" i="23"/>
  <c r="K49" i="23"/>
  <c r="K50" i="23"/>
  <c r="K51" i="23"/>
  <c r="K52" i="23"/>
  <c r="K53" i="23"/>
  <c r="K54" i="23"/>
  <c r="K55" i="23"/>
  <c r="K56" i="23"/>
  <c r="K57" i="23"/>
  <c r="K58" i="23"/>
  <c r="K59" i="23"/>
  <c r="K60" i="23"/>
  <c r="K61" i="23"/>
  <c r="K62" i="23"/>
  <c r="K63" i="23"/>
  <c r="K64" i="23"/>
  <c r="K65" i="23"/>
  <c r="K66" i="23"/>
  <c r="K67" i="23"/>
  <c r="K68" i="23"/>
  <c r="K69" i="23"/>
  <c r="K70" i="23"/>
  <c r="K71" i="23"/>
  <c r="K72" i="23"/>
  <c r="K73" i="23"/>
  <c r="K74" i="23"/>
  <c r="K75" i="23"/>
  <c r="K76" i="23"/>
  <c r="K77" i="23"/>
  <c r="K78" i="23"/>
  <c r="K79" i="23"/>
  <c r="K80" i="23"/>
  <c r="K81" i="23"/>
  <c r="K82" i="23"/>
  <c r="K83" i="23"/>
  <c r="K84" i="23"/>
  <c r="K85" i="23"/>
  <c r="K86" i="23"/>
  <c r="K87" i="23"/>
  <c r="K88" i="23"/>
  <c r="K89" i="23"/>
  <c r="K90" i="23"/>
  <c r="K91" i="23"/>
  <c r="K92" i="23"/>
  <c r="K93" i="23"/>
  <c r="K94" i="23"/>
  <c r="K95" i="23"/>
  <c r="K96" i="23"/>
  <c r="K97" i="23"/>
  <c r="K98" i="23"/>
  <c r="K99" i="23"/>
  <c r="K100" i="23"/>
  <c r="K101" i="23"/>
  <c r="J2" i="23"/>
  <c r="J3" i="23"/>
  <c r="J4" i="23"/>
  <c r="J5" i="23"/>
  <c r="J6" i="23"/>
  <c r="J7" i="23"/>
  <c r="J8" i="23"/>
  <c r="J9" i="23"/>
  <c r="J10" i="23"/>
  <c r="J11" i="23"/>
  <c r="J12" i="23"/>
  <c r="J13" i="23"/>
  <c r="J14" i="23"/>
  <c r="J15" i="23"/>
  <c r="J16" i="23"/>
  <c r="J17" i="23"/>
  <c r="J18" i="23"/>
  <c r="J19" i="23"/>
  <c r="J20" i="23"/>
  <c r="J21" i="23"/>
  <c r="J22" i="23"/>
  <c r="J23" i="23"/>
  <c r="J24" i="23"/>
  <c r="J25" i="23"/>
  <c r="J26" i="23"/>
  <c r="J27" i="23"/>
  <c r="J28" i="23"/>
  <c r="J29" i="23"/>
  <c r="J30" i="23"/>
  <c r="J31" i="23"/>
  <c r="J32" i="23"/>
  <c r="J33" i="23"/>
  <c r="J34" i="23"/>
  <c r="J35" i="23"/>
  <c r="J36" i="23"/>
  <c r="J37" i="23"/>
  <c r="J38" i="23"/>
  <c r="J39" i="23"/>
  <c r="J40" i="23"/>
  <c r="J41" i="23"/>
  <c r="J42" i="23"/>
  <c r="J43" i="23"/>
  <c r="J44" i="23"/>
  <c r="J45" i="23"/>
  <c r="J46" i="23"/>
  <c r="J47" i="23"/>
  <c r="J48" i="23"/>
  <c r="J49" i="23"/>
  <c r="J50" i="23"/>
  <c r="J51" i="23"/>
  <c r="J52" i="23"/>
  <c r="J53" i="23"/>
  <c r="J54" i="23"/>
  <c r="J55" i="23"/>
  <c r="J56" i="23"/>
  <c r="J57" i="23"/>
  <c r="J58" i="23"/>
  <c r="J59" i="23"/>
  <c r="J60" i="23"/>
  <c r="J61" i="23"/>
  <c r="J62" i="23"/>
  <c r="J63" i="23"/>
  <c r="J64" i="23"/>
  <c r="J65" i="23"/>
  <c r="J66" i="23"/>
  <c r="J67" i="23"/>
  <c r="J68" i="23"/>
  <c r="J69" i="23"/>
  <c r="J70" i="23"/>
  <c r="J71" i="23"/>
  <c r="J72" i="23"/>
  <c r="J73" i="23"/>
  <c r="J74" i="23"/>
  <c r="J75" i="23"/>
  <c r="J76" i="23"/>
  <c r="J77" i="23"/>
  <c r="J78" i="23"/>
  <c r="J79" i="23"/>
  <c r="J80" i="23"/>
  <c r="J81" i="23"/>
  <c r="J82" i="23"/>
  <c r="J83" i="23"/>
  <c r="J84" i="23"/>
  <c r="J85" i="23"/>
  <c r="J86" i="23"/>
  <c r="J87" i="23"/>
  <c r="J88" i="23"/>
  <c r="J89" i="23"/>
  <c r="J90" i="23"/>
  <c r="J91" i="23"/>
  <c r="J92" i="23"/>
  <c r="J93" i="23"/>
  <c r="J94" i="23"/>
  <c r="J95" i="23"/>
  <c r="J96" i="23"/>
  <c r="J97" i="23"/>
  <c r="J98" i="23"/>
  <c r="J99" i="23"/>
  <c r="J100" i="23"/>
  <c r="J101" i="23"/>
  <c r="O2" i="22"/>
  <c r="O3" i="22"/>
  <c r="O4" i="22"/>
  <c r="O5" i="22"/>
  <c r="O6" i="22"/>
  <c r="O7" i="22"/>
  <c r="O8" i="22"/>
  <c r="O9" i="22"/>
  <c r="O10" i="22"/>
  <c r="O11" i="22"/>
  <c r="O12" i="22"/>
  <c r="O13" i="22"/>
  <c r="O14" i="22"/>
  <c r="O15" i="22"/>
  <c r="O16" i="22"/>
  <c r="O17" i="22"/>
  <c r="O18" i="22"/>
  <c r="O19" i="22"/>
  <c r="O20" i="22"/>
  <c r="O21" i="22"/>
  <c r="O22" i="22"/>
  <c r="O23" i="22"/>
  <c r="O24" i="22"/>
  <c r="O25" i="22"/>
  <c r="O26" i="22"/>
  <c r="O27" i="22"/>
  <c r="O28" i="22"/>
  <c r="O29" i="22"/>
  <c r="O30" i="22"/>
  <c r="O31" i="22"/>
  <c r="O32" i="22"/>
  <c r="O33" i="22"/>
  <c r="O34" i="22"/>
  <c r="O35" i="22"/>
  <c r="O36" i="22"/>
  <c r="O37" i="22"/>
  <c r="O38" i="22"/>
  <c r="O39" i="22"/>
  <c r="O40" i="22"/>
  <c r="O41" i="22"/>
  <c r="O42" i="22"/>
  <c r="O43" i="22"/>
  <c r="O44" i="22"/>
  <c r="O45" i="22"/>
  <c r="O46" i="22"/>
  <c r="O47" i="22"/>
  <c r="O48" i="22"/>
  <c r="O49" i="22"/>
  <c r="O50" i="22"/>
  <c r="O51" i="22"/>
  <c r="O52" i="22"/>
  <c r="O53" i="22"/>
  <c r="O54" i="22"/>
  <c r="O55" i="22"/>
  <c r="O56" i="22"/>
  <c r="O57" i="22"/>
  <c r="O58" i="22"/>
  <c r="O59" i="22"/>
  <c r="O60" i="22"/>
  <c r="O61" i="22"/>
  <c r="O62" i="22"/>
  <c r="O63" i="22"/>
  <c r="O64" i="22"/>
  <c r="O65" i="22"/>
  <c r="O66" i="22"/>
  <c r="O67" i="22"/>
  <c r="O68" i="22"/>
  <c r="O69" i="22"/>
  <c r="O70" i="22"/>
  <c r="O71" i="22"/>
  <c r="O72" i="22"/>
  <c r="O73" i="22"/>
  <c r="O74" i="22"/>
  <c r="O75" i="22"/>
  <c r="O76" i="22"/>
  <c r="O77" i="22"/>
  <c r="O78" i="22"/>
  <c r="O79" i="22"/>
  <c r="O80" i="22"/>
  <c r="O81" i="22"/>
  <c r="O82" i="22"/>
  <c r="O83" i="22"/>
  <c r="O84" i="22"/>
  <c r="O85" i="22"/>
  <c r="O86" i="22"/>
  <c r="O87" i="22"/>
  <c r="O88" i="22"/>
  <c r="O89" i="22"/>
  <c r="O90" i="22"/>
  <c r="O91" i="22"/>
  <c r="O92" i="22"/>
  <c r="O93" i="22"/>
  <c r="O94" i="22"/>
  <c r="O95" i="22"/>
  <c r="O96" i="22"/>
  <c r="O97" i="22"/>
  <c r="O98" i="22"/>
  <c r="O99" i="22"/>
  <c r="O100" i="22"/>
  <c r="O101" i="22"/>
  <c r="N2" i="22"/>
  <c r="N3" i="22"/>
  <c r="N4" i="22"/>
  <c r="N5" i="22"/>
  <c r="N6" i="22"/>
  <c r="N7" i="22"/>
  <c r="N8" i="22"/>
  <c r="N9" i="22"/>
  <c r="N10" i="22"/>
  <c r="N11" i="22"/>
  <c r="N12" i="22"/>
  <c r="N13" i="22"/>
  <c r="N14" i="22"/>
  <c r="N15" i="22"/>
  <c r="N16" i="22"/>
  <c r="N17" i="22"/>
  <c r="N18" i="22"/>
  <c r="N19" i="22"/>
  <c r="N20" i="22"/>
  <c r="N21" i="22"/>
  <c r="N22" i="22"/>
  <c r="N23" i="22"/>
  <c r="N24" i="22"/>
  <c r="N25" i="22"/>
  <c r="N26" i="22"/>
  <c r="N27" i="22"/>
  <c r="N28" i="22"/>
  <c r="N29" i="22"/>
  <c r="N30" i="22"/>
  <c r="N31" i="22"/>
  <c r="N32" i="22"/>
  <c r="N33" i="22"/>
  <c r="N34" i="22"/>
  <c r="N35" i="22"/>
  <c r="N36" i="22"/>
  <c r="N37" i="22"/>
  <c r="N38" i="22"/>
  <c r="N39" i="22"/>
  <c r="N40" i="22"/>
  <c r="N41" i="22"/>
  <c r="N42" i="22"/>
  <c r="N43" i="22"/>
  <c r="N44" i="22"/>
  <c r="N45" i="22"/>
  <c r="N46" i="22"/>
  <c r="N47" i="22"/>
  <c r="N48" i="22"/>
  <c r="N49" i="22"/>
  <c r="N50" i="22"/>
  <c r="N51" i="22"/>
  <c r="N52" i="22"/>
  <c r="N53" i="22"/>
  <c r="N54" i="22"/>
  <c r="N55" i="22"/>
  <c r="N56" i="22"/>
  <c r="N57" i="22"/>
  <c r="N58" i="22"/>
  <c r="N59" i="22"/>
  <c r="N60" i="22"/>
  <c r="N61" i="22"/>
  <c r="N62" i="22"/>
  <c r="N63" i="22"/>
  <c r="N64" i="22"/>
  <c r="N65" i="22"/>
  <c r="N66" i="22"/>
  <c r="N67" i="22"/>
  <c r="N68" i="22"/>
  <c r="N69" i="22"/>
  <c r="N70" i="22"/>
  <c r="N71" i="22"/>
  <c r="N72" i="22"/>
  <c r="N73" i="22"/>
  <c r="N74" i="22"/>
  <c r="N75" i="22"/>
  <c r="N76" i="22"/>
  <c r="N77" i="22"/>
  <c r="N78" i="22"/>
  <c r="N79" i="22"/>
  <c r="N80" i="22"/>
  <c r="N81" i="22"/>
  <c r="N82" i="22"/>
  <c r="N83" i="22"/>
  <c r="N84" i="22"/>
  <c r="N85" i="22"/>
  <c r="N86" i="22"/>
  <c r="N87" i="22"/>
  <c r="N88" i="22"/>
  <c r="N89" i="22"/>
  <c r="N90" i="22"/>
  <c r="N91" i="22"/>
  <c r="N92" i="22"/>
  <c r="N93" i="22"/>
  <c r="N94" i="22"/>
  <c r="N95" i="22"/>
  <c r="N96" i="22"/>
  <c r="N97" i="22"/>
  <c r="N98" i="22"/>
  <c r="N99" i="22"/>
  <c r="N100" i="22"/>
  <c r="N101" i="22"/>
  <c r="M2" i="22"/>
  <c r="M3" i="22"/>
  <c r="M4" i="22"/>
  <c r="M5" i="22"/>
  <c r="M6" i="22"/>
  <c r="M7" i="22"/>
  <c r="M8" i="22"/>
  <c r="M9" i="22"/>
  <c r="M10" i="22"/>
  <c r="M11" i="22"/>
  <c r="M12" i="22"/>
  <c r="M13" i="22"/>
  <c r="M14" i="22"/>
  <c r="M15" i="22"/>
  <c r="M16" i="22"/>
  <c r="M17" i="22"/>
  <c r="M18" i="22"/>
  <c r="M19" i="22"/>
  <c r="M20" i="22"/>
  <c r="M21" i="22"/>
  <c r="M22" i="22"/>
  <c r="M23" i="22"/>
  <c r="M24" i="22"/>
  <c r="M25" i="22"/>
  <c r="M26" i="22"/>
  <c r="M27" i="22"/>
  <c r="M28" i="22"/>
  <c r="M29" i="22"/>
  <c r="M30" i="22"/>
  <c r="M31" i="22"/>
  <c r="M32" i="22"/>
  <c r="M33" i="22"/>
  <c r="M34" i="22"/>
  <c r="M35" i="22"/>
  <c r="M36" i="22"/>
  <c r="M37" i="22"/>
  <c r="M38" i="22"/>
  <c r="M39" i="22"/>
  <c r="M40" i="22"/>
  <c r="M41" i="22"/>
  <c r="M42" i="22"/>
  <c r="M43" i="22"/>
  <c r="M44" i="22"/>
  <c r="M45" i="22"/>
  <c r="M46" i="22"/>
  <c r="M47" i="22"/>
  <c r="M48" i="22"/>
  <c r="M49" i="22"/>
  <c r="M50" i="22"/>
  <c r="M51" i="22"/>
  <c r="M52" i="22"/>
  <c r="M53" i="22"/>
  <c r="M54" i="22"/>
  <c r="M55" i="22"/>
  <c r="M56" i="22"/>
  <c r="M57" i="22"/>
  <c r="M58" i="22"/>
  <c r="M59" i="22"/>
  <c r="M60" i="22"/>
  <c r="M61" i="22"/>
  <c r="M62" i="22"/>
  <c r="M63" i="22"/>
  <c r="M64" i="22"/>
  <c r="M65" i="22"/>
  <c r="M66" i="22"/>
  <c r="M67" i="22"/>
  <c r="M68" i="22"/>
  <c r="M69" i="22"/>
  <c r="M70" i="22"/>
  <c r="M71" i="22"/>
  <c r="M72" i="22"/>
  <c r="M73" i="22"/>
  <c r="M74" i="22"/>
  <c r="M75" i="22"/>
  <c r="M76" i="22"/>
  <c r="M77" i="22"/>
  <c r="M78" i="22"/>
  <c r="M79" i="22"/>
  <c r="M80" i="22"/>
  <c r="M81" i="22"/>
  <c r="M82" i="22"/>
  <c r="M83" i="22"/>
  <c r="M84" i="22"/>
  <c r="M85" i="22"/>
  <c r="M86" i="22"/>
  <c r="M87" i="22"/>
  <c r="M88" i="22"/>
  <c r="M89" i="22"/>
  <c r="M90" i="22"/>
  <c r="M91" i="22"/>
  <c r="M92" i="22"/>
  <c r="M93" i="22"/>
  <c r="M94" i="22"/>
  <c r="M95" i="22"/>
  <c r="M96" i="22"/>
  <c r="M97" i="22"/>
  <c r="M98" i="22"/>
  <c r="M99" i="22"/>
  <c r="M100" i="22"/>
  <c r="M101" i="22"/>
  <c r="L2" i="22"/>
  <c r="L3" i="22"/>
  <c r="L4" i="22"/>
  <c r="L5" i="22"/>
  <c r="L6" i="22"/>
  <c r="L7" i="22"/>
  <c r="L8" i="22"/>
  <c r="L9" i="22"/>
  <c r="L10" i="22"/>
  <c r="L11" i="22"/>
  <c r="L12" i="22"/>
  <c r="L13" i="22"/>
  <c r="L14" i="22"/>
  <c r="L15" i="22"/>
  <c r="L16" i="22"/>
  <c r="L17" i="22"/>
  <c r="L18" i="22"/>
  <c r="L19" i="22"/>
  <c r="L20" i="22"/>
  <c r="L21" i="22"/>
  <c r="L22" i="22"/>
  <c r="L23" i="22"/>
  <c r="L24" i="22"/>
  <c r="L25" i="22"/>
  <c r="L26" i="22"/>
  <c r="L27" i="22"/>
  <c r="L28" i="22"/>
  <c r="L29" i="22"/>
  <c r="L30" i="22"/>
  <c r="L31" i="22"/>
  <c r="L32" i="22"/>
  <c r="L33" i="22"/>
  <c r="L34" i="22"/>
  <c r="L35" i="22"/>
  <c r="L36" i="22"/>
  <c r="L37" i="22"/>
  <c r="L38" i="22"/>
  <c r="L39" i="22"/>
  <c r="L40" i="22"/>
  <c r="L41" i="22"/>
  <c r="L42" i="22"/>
  <c r="L43" i="22"/>
  <c r="L44" i="22"/>
  <c r="L45" i="22"/>
  <c r="L46" i="22"/>
  <c r="L47" i="22"/>
  <c r="L48" i="22"/>
  <c r="L49" i="22"/>
  <c r="L50" i="22"/>
  <c r="L51" i="22"/>
  <c r="L52" i="22"/>
  <c r="L53" i="22"/>
  <c r="L54" i="22"/>
  <c r="L55" i="22"/>
  <c r="L56" i="22"/>
  <c r="L57" i="22"/>
  <c r="L58" i="22"/>
  <c r="L59" i="22"/>
  <c r="L60" i="22"/>
  <c r="L61" i="22"/>
  <c r="L62" i="22"/>
  <c r="L63" i="22"/>
  <c r="L64" i="22"/>
  <c r="L65" i="22"/>
  <c r="L66" i="22"/>
  <c r="L67" i="22"/>
  <c r="L68" i="22"/>
  <c r="L69" i="22"/>
  <c r="L70" i="22"/>
  <c r="L71" i="22"/>
  <c r="L72" i="22"/>
  <c r="L73" i="22"/>
  <c r="L74" i="22"/>
  <c r="L75" i="22"/>
  <c r="L76" i="22"/>
  <c r="L77" i="22"/>
  <c r="L78" i="22"/>
  <c r="L79" i="22"/>
  <c r="L80" i="22"/>
  <c r="L81" i="22"/>
  <c r="L82" i="22"/>
  <c r="L83" i="22"/>
  <c r="L84" i="22"/>
  <c r="L85" i="22"/>
  <c r="L86" i="22"/>
  <c r="L87" i="22"/>
  <c r="L88" i="22"/>
  <c r="L89" i="22"/>
  <c r="L90" i="22"/>
  <c r="L91" i="22"/>
  <c r="L92" i="22"/>
  <c r="L93" i="22"/>
  <c r="L94" i="22"/>
  <c r="L95" i="22"/>
  <c r="L96" i="22"/>
  <c r="L97" i="22"/>
  <c r="L98" i="22"/>
  <c r="L99" i="22"/>
  <c r="L100" i="22"/>
  <c r="L101" i="22"/>
  <c r="K2" i="22"/>
  <c r="K3" i="22"/>
  <c r="K4" i="22"/>
  <c r="K5" i="22"/>
  <c r="K6" i="22"/>
  <c r="K7" i="22"/>
  <c r="K8" i="22"/>
  <c r="K9" i="22"/>
  <c r="K10" i="22"/>
  <c r="K11" i="22"/>
  <c r="K12" i="22"/>
  <c r="K13" i="22"/>
  <c r="K14" i="22"/>
  <c r="K15" i="22"/>
  <c r="K16" i="22"/>
  <c r="K17" i="22"/>
  <c r="K18" i="22"/>
  <c r="K19" i="22"/>
  <c r="K20" i="22"/>
  <c r="K21" i="22"/>
  <c r="K22" i="22"/>
  <c r="K23" i="22"/>
  <c r="K24" i="22"/>
  <c r="K25" i="22"/>
  <c r="K26" i="22"/>
  <c r="K27" i="22"/>
  <c r="K28" i="22"/>
  <c r="K29" i="22"/>
  <c r="K30" i="22"/>
  <c r="K31" i="22"/>
  <c r="K32" i="22"/>
  <c r="K33" i="22"/>
  <c r="K34" i="22"/>
  <c r="K35" i="22"/>
  <c r="K36" i="22"/>
  <c r="K37" i="22"/>
  <c r="K38" i="22"/>
  <c r="K39" i="22"/>
  <c r="K40" i="22"/>
  <c r="K41" i="22"/>
  <c r="K42" i="22"/>
  <c r="K43" i="22"/>
  <c r="K44" i="22"/>
  <c r="K45" i="22"/>
  <c r="K46" i="22"/>
  <c r="K47" i="22"/>
  <c r="K48" i="22"/>
  <c r="K49" i="22"/>
  <c r="K50" i="22"/>
  <c r="K51" i="22"/>
  <c r="K52" i="22"/>
  <c r="K53" i="22"/>
  <c r="K54" i="22"/>
  <c r="K55" i="22"/>
  <c r="K56" i="22"/>
  <c r="K57" i="22"/>
  <c r="K58" i="22"/>
  <c r="K59" i="22"/>
  <c r="K60" i="22"/>
  <c r="K61" i="22"/>
  <c r="K62" i="22"/>
  <c r="K63" i="22"/>
  <c r="K64" i="22"/>
  <c r="K65" i="22"/>
  <c r="K66" i="22"/>
  <c r="K67" i="22"/>
  <c r="K68" i="22"/>
  <c r="K69" i="22"/>
  <c r="K70" i="22"/>
  <c r="K71" i="22"/>
  <c r="K72" i="22"/>
  <c r="K73" i="22"/>
  <c r="K74" i="22"/>
  <c r="K75" i="22"/>
  <c r="K76" i="22"/>
  <c r="K77" i="22"/>
  <c r="K78" i="22"/>
  <c r="K79" i="22"/>
  <c r="K80" i="22"/>
  <c r="K81" i="22"/>
  <c r="K82" i="22"/>
  <c r="K83" i="22"/>
  <c r="K84" i="22"/>
  <c r="K85" i="22"/>
  <c r="K86" i="22"/>
  <c r="K87" i="22"/>
  <c r="K88" i="22"/>
  <c r="K89" i="22"/>
  <c r="K90" i="22"/>
  <c r="K91" i="22"/>
  <c r="K92" i="22"/>
  <c r="K93" i="22"/>
  <c r="K94" i="22"/>
  <c r="K95" i="22"/>
  <c r="K96" i="22"/>
  <c r="K97" i="22"/>
  <c r="K98" i="22"/>
  <c r="K99" i="22"/>
  <c r="K100" i="22"/>
  <c r="K101" i="22"/>
  <c r="J2" i="22"/>
  <c r="J3" i="22"/>
  <c r="J4" i="22"/>
  <c r="J5" i="22"/>
  <c r="J6" i="22"/>
  <c r="J7" i="22"/>
  <c r="J8" i="22"/>
  <c r="J9" i="22"/>
  <c r="J10" i="22"/>
  <c r="J11" i="22"/>
  <c r="J12" i="22"/>
  <c r="J13" i="22"/>
  <c r="J14" i="22"/>
  <c r="J15" i="22"/>
  <c r="J16" i="22"/>
  <c r="J17" i="22"/>
  <c r="J18" i="22"/>
  <c r="J19" i="22"/>
  <c r="J20" i="22"/>
  <c r="J21" i="22"/>
  <c r="J22" i="22"/>
  <c r="J23" i="22"/>
  <c r="J24" i="22"/>
  <c r="J25" i="22"/>
  <c r="J26" i="22"/>
  <c r="J27" i="22"/>
  <c r="J28" i="22"/>
  <c r="J29" i="22"/>
  <c r="J30" i="22"/>
  <c r="J31" i="22"/>
  <c r="J32" i="22"/>
  <c r="J33" i="22"/>
  <c r="J34" i="22"/>
  <c r="J35" i="22"/>
  <c r="J36" i="22"/>
  <c r="J37" i="22"/>
  <c r="J38" i="22"/>
  <c r="J39" i="22"/>
  <c r="J40" i="22"/>
  <c r="J41" i="22"/>
  <c r="J42" i="22"/>
  <c r="J43" i="22"/>
  <c r="J44" i="22"/>
  <c r="J45" i="22"/>
  <c r="J46" i="22"/>
  <c r="J47" i="22"/>
  <c r="J48" i="22"/>
  <c r="J49" i="22"/>
  <c r="J50" i="22"/>
  <c r="J51" i="22"/>
  <c r="J52" i="22"/>
  <c r="J53" i="22"/>
  <c r="J54" i="22"/>
  <c r="J55" i="22"/>
  <c r="J56" i="22"/>
  <c r="J57" i="22"/>
  <c r="J58" i="22"/>
  <c r="J59" i="22"/>
  <c r="J60" i="22"/>
  <c r="J61" i="22"/>
  <c r="J62" i="22"/>
  <c r="J63" i="22"/>
  <c r="J64" i="22"/>
  <c r="J65" i="22"/>
  <c r="J66" i="22"/>
  <c r="J67" i="22"/>
  <c r="J68" i="22"/>
  <c r="J69" i="22"/>
  <c r="J70" i="22"/>
  <c r="J71" i="22"/>
  <c r="J72" i="22"/>
  <c r="J73" i="22"/>
  <c r="J74" i="22"/>
  <c r="J75" i="22"/>
  <c r="J76" i="22"/>
  <c r="J77" i="22"/>
  <c r="J78" i="22"/>
  <c r="J79" i="22"/>
  <c r="J80" i="22"/>
  <c r="J81" i="22"/>
  <c r="J82" i="22"/>
  <c r="J83" i="22"/>
  <c r="J84" i="22"/>
  <c r="J85" i="22"/>
  <c r="J86" i="22"/>
  <c r="J87" i="22"/>
  <c r="J88" i="22"/>
  <c r="J89" i="22"/>
  <c r="J90" i="22"/>
  <c r="J91" i="22"/>
  <c r="J92" i="22"/>
  <c r="J93" i="22"/>
  <c r="J94" i="22"/>
  <c r="J95" i="22"/>
  <c r="J96" i="22"/>
  <c r="J97" i="22"/>
  <c r="J98" i="22"/>
  <c r="J99" i="22"/>
  <c r="J100" i="22"/>
  <c r="J101" i="22"/>
  <c r="O2" i="21"/>
  <c r="O3" i="21"/>
  <c r="O4" i="21"/>
  <c r="O5" i="21"/>
  <c r="O6" i="21"/>
  <c r="O7" i="21"/>
  <c r="O8" i="21"/>
  <c r="O9" i="21"/>
  <c r="O10" i="21"/>
  <c r="O11" i="21"/>
  <c r="O12" i="21"/>
  <c r="O13" i="21"/>
  <c r="O14" i="21"/>
  <c r="O15" i="21"/>
  <c r="O16" i="21"/>
  <c r="O17" i="21"/>
  <c r="O18" i="21"/>
  <c r="O19" i="21"/>
  <c r="O20" i="21"/>
  <c r="O21" i="21"/>
  <c r="O22" i="21"/>
  <c r="O23" i="21"/>
  <c r="O24" i="21"/>
  <c r="O25" i="21"/>
  <c r="O26" i="21"/>
  <c r="O27" i="21"/>
  <c r="O28" i="21"/>
  <c r="O29" i="21"/>
  <c r="O30" i="21"/>
  <c r="O31" i="21"/>
  <c r="O32" i="21"/>
  <c r="O33" i="21"/>
  <c r="O34" i="21"/>
  <c r="O35" i="21"/>
  <c r="O36" i="21"/>
  <c r="O37" i="21"/>
  <c r="O38" i="21"/>
  <c r="O39" i="21"/>
  <c r="O40" i="21"/>
  <c r="O41" i="21"/>
  <c r="O42" i="21"/>
  <c r="O43" i="21"/>
  <c r="O44" i="21"/>
  <c r="O45" i="21"/>
  <c r="O46" i="21"/>
  <c r="O47" i="21"/>
  <c r="O48" i="21"/>
  <c r="O49" i="21"/>
  <c r="O50" i="21"/>
  <c r="O51" i="21"/>
  <c r="O52" i="21"/>
  <c r="O53" i="21"/>
  <c r="O54" i="21"/>
  <c r="O55" i="21"/>
  <c r="O56" i="21"/>
  <c r="O57" i="21"/>
  <c r="O58" i="21"/>
  <c r="O59" i="21"/>
  <c r="O60" i="21"/>
  <c r="O61" i="21"/>
  <c r="O62" i="21"/>
  <c r="O63" i="21"/>
  <c r="O64" i="21"/>
  <c r="O65" i="21"/>
  <c r="O66" i="21"/>
  <c r="O67" i="21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N2" i="21"/>
  <c r="N3" i="2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60" i="21"/>
  <c r="N61" i="21"/>
  <c r="N62" i="21"/>
  <c r="N63" i="21"/>
  <c r="N64" i="21"/>
  <c r="N65" i="21"/>
  <c r="N66" i="21"/>
  <c r="N67" i="21"/>
  <c r="N68" i="21"/>
  <c r="N69" i="21"/>
  <c r="N70" i="21"/>
  <c r="N71" i="21"/>
  <c r="N72" i="21"/>
  <c r="N73" i="21"/>
  <c r="N74" i="21"/>
  <c r="N75" i="21"/>
  <c r="N76" i="21"/>
  <c r="N77" i="21"/>
  <c r="N78" i="21"/>
  <c r="N79" i="21"/>
  <c r="N80" i="21"/>
  <c r="N81" i="21"/>
  <c r="N82" i="21"/>
  <c r="N83" i="21"/>
  <c r="N84" i="21"/>
  <c r="N85" i="21"/>
  <c r="N86" i="21"/>
  <c r="N87" i="21"/>
  <c r="N88" i="21"/>
  <c r="N89" i="21"/>
  <c r="N90" i="21"/>
  <c r="N91" i="21"/>
  <c r="N92" i="21"/>
  <c r="N93" i="21"/>
  <c r="N94" i="21"/>
  <c r="N95" i="21"/>
  <c r="N96" i="21"/>
  <c r="N97" i="21"/>
  <c r="N98" i="21"/>
  <c r="N99" i="21"/>
  <c r="N100" i="21"/>
  <c r="N101" i="21"/>
  <c r="M2" i="21"/>
  <c r="M3" i="21"/>
  <c r="M4" i="21"/>
  <c r="M5" i="21"/>
  <c r="M6" i="21"/>
  <c r="M7" i="21"/>
  <c r="M8" i="21"/>
  <c r="M9" i="21"/>
  <c r="M10" i="21"/>
  <c r="M11" i="21"/>
  <c r="M12" i="21"/>
  <c r="M13" i="21"/>
  <c r="M14" i="21"/>
  <c r="M15" i="21"/>
  <c r="M16" i="21"/>
  <c r="M17" i="21"/>
  <c r="M18" i="21"/>
  <c r="M19" i="21"/>
  <c r="M20" i="21"/>
  <c r="M21" i="21"/>
  <c r="M22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85" i="21"/>
  <c r="M86" i="21"/>
  <c r="M87" i="21"/>
  <c r="M88" i="21"/>
  <c r="M89" i="21"/>
  <c r="M90" i="21"/>
  <c r="M91" i="21"/>
  <c r="M92" i="21"/>
  <c r="M93" i="21"/>
  <c r="M94" i="21"/>
  <c r="M95" i="21"/>
  <c r="M96" i="21"/>
  <c r="M97" i="21"/>
  <c r="M98" i="21"/>
  <c r="M99" i="21"/>
  <c r="M100" i="21"/>
  <c r="M101" i="21"/>
  <c r="L2" i="21"/>
  <c r="L3" i="21"/>
  <c r="L4" i="21"/>
  <c r="L5" i="21"/>
  <c r="L6" i="21"/>
  <c r="L7" i="21"/>
  <c r="L8" i="21"/>
  <c r="L9" i="21"/>
  <c r="L10" i="21"/>
  <c r="L11" i="21"/>
  <c r="L12" i="21"/>
  <c r="L13" i="21"/>
  <c r="L14" i="21"/>
  <c r="L15" i="21"/>
  <c r="L16" i="21"/>
  <c r="L17" i="21"/>
  <c r="L18" i="21"/>
  <c r="L19" i="21"/>
  <c r="L20" i="21"/>
  <c r="L21" i="21"/>
  <c r="L22" i="21"/>
  <c r="L23" i="21"/>
  <c r="L24" i="21"/>
  <c r="L25" i="21"/>
  <c r="L26" i="21"/>
  <c r="L27" i="21"/>
  <c r="L28" i="21"/>
  <c r="L29" i="21"/>
  <c r="L30" i="21"/>
  <c r="L31" i="21"/>
  <c r="L32" i="21"/>
  <c r="L33" i="21"/>
  <c r="L34" i="21"/>
  <c r="L35" i="21"/>
  <c r="L36" i="21"/>
  <c r="L37" i="21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K2" i="21"/>
  <c r="K3" i="21"/>
  <c r="K4" i="21"/>
  <c r="K5" i="21"/>
  <c r="K6" i="21"/>
  <c r="K7" i="21"/>
  <c r="K8" i="21"/>
  <c r="K9" i="21"/>
  <c r="K10" i="21"/>
  <c r="K11" i="21"/>
  <c r="K12" i="21"/>
  <c r="K13" i="21"/>
  <c r="K14" i="21"/>
  <c r="K15" i="21"/>
  <c r="K16" i="21"/>
  <c r="K17" i="21"/>
  <c r="K18" i="21"/>
  <c r="K19" i="21"/>
  <c r="K20" i="21"/>
  <c r="K21" i="21"/>
  <c r="K22" i="21"/>
  <c r="K23" i="21"/>
  <c r="K24" i="21"/>
  <c r="K25" i="21"/>
  <c r="K26" i="21"/>
  <c r="K27" i="21"/>
  <c r="K28" i="21"/>
  <c r="K29" i="21"/>
  <c r="K30" i="21"/>
  <c r="K31" i="21"/>
  <c r="K32" i="21"/>
  <c r="K33" i="21"/>
  <c r="K34" i="21"/>
  <c r="K35" i="21"/>
  <c r="K36" i="21"/>
  <c r="K37" i="21"/>
  <c r="K38" i="21"/>
  <c r="K39" i="21"/>
  <c r="K40" i="21"/>
  <c r="K41" i="21"/>
  <c r="K42" i="21"/>
  <c r="K43" i="21"/>
  <c r="K44" i="21"/>
  <c r="K45" i="21"/>
  <c r="K46" i="21"/>
  <c r="K47" i="21"/>
  <c r="K48" i="21"/>
  <c r="K49" i="21"/>
  <c r="K50" i="21"/>
  <c r="K51" i="21"/>
  <c r="K52" i="21"/>
  <c r="K53" i="21"/>
  <c r="K54" i="21"/>
  <c r="K55" i="21"/>
  <c r="K56" i="21"/>
  <c r="K57" i="21"/>
  <c r="K58" i="21"/>
  <c r="K59" i="21"/>
  <c r="K60" i="21"/>
  <c r="K61" i="21"/>
  <c r="K62" i="21"/>
  <c r="K63" i="21"/>
  <c r="K64" i="21"/>
  <c r="K65" i="21"/>
  <c r="K66" i="21"/>
  <c r="K67" i="21"/>
  <c r="K68" i="21"/>
  <c r="K69" i="21"/>
  <c r="K70" i="21"/>
  <c r="K71" i="21"/>
  <c r="K72" i="21"/>
  <c r="K73" i="21"/>
  <c r="K74" i="21"/>
  <c r="K75" i="21"/>
  <c r="K76" i="21"/>
  <c r="K77" i="21"/>
  <c r="K78" i="21"/>
  <c r="K79" i="21"/>
  <c r="K80" i="21"/>
  <c r="K81" i="21"/>
  <c r="K82" i="21"/>
  <c r="K83" i="21"/>
  <c r="K84" i="21"/>
  <c r="K85" i="21"/>
  <c r="K86" i="21"/>
  <c r="K87" i="21"/>
  <c r="K88" i="21"/>
  <c r="K89" i="21"/>
  <c r="K90" i="21"/>
  <c r="K91" i="21"/>
  <c r="K92" i="21"/>
  <c r="K93" i="21"/>
  <c r="K94" i="21"/>
  <c r="K95" i="21"/>
  <c r="K96" i="21"/>
  <c r="K97" i="21"/>
  <c r="K98" i="21"/>
  <c r="K99" i="21"/>
  <c r="K100" i="21"/>
  <c r="K101" i="21"/>
  <c r="J2" i="21"/>
  <c r="J3" i="21"/>
  <c r="J4" i="21"/>
  <c r="J5" i="21"/>
  <c r="J6" i="21"/>
  <c r="J7" i="21"/>
  <c r="J8" i="21"/>
  <c r="J9" i="21"/>
  <c r="J10" i="21"/>
  <c r="J11" i="21"/>
  <c r="J12" i="21"/>
  <c r="J13" i="21"/>
  <c r="J14" i="21"/>
  <c r="J15" i="21"/>
  <c r="J16" i="21"/>
  <c r="J17" i="21"/>
  <c r="J18" i="21"/>
  <c r="J19" i="21"/>
  <c r="J20" i="21"/>
  <c r="J21" i="21"/>
  <c r="J22" i="21"/>
  <c r="J23" i="21"/>
  <c r="J24" i="21"/>
  <c r="J25" i="21"/>
  <c r="J26" i="21"/>
  <c r="J27" i="21"/>
  <c r="J28" i="21"/>
  <c r="J29" i="21"/>
  <c r="J30" i="21"/>
  <c r="J31" i="21"/>
  <c r="J32" i="21"/>
  <c r="J33" i="21"/>
  <c r="J34" i="21"/>
  <c r="J35" i="21"/>
  <c r="J36" i="21"/>
  <c r="J37" i="21"/>
  <c r="J38" i="21"/>
  <c r="J39" i="21"/>
  <c r="J40" i="21"/>
  <c r="J41" i="21"/>
  <c r="J42" i="21"/>
  <c r="J43" i="21"/>
  <c r="J44" i="21"/>
  <c r="J45" i="21"/>
  <c r="J46" i="21"/>
  <c r="J47" i="21"/>
  <c r="J48" i="21"/>
  <c r="J49" i="21"/>
  <c r="J50" i="21"/>
  <c r="J51" i="21"/>
  <c r="J52" i="21"/>
  <c r="J53" i="21"/>
  <c r="J54" i="21"/>
  <c r="J55" i="21"/>
  <c r="J56" i="21"/>
  <c r="J57" i="21"/>
  <c r="J58" i="21"/>
  <c r="J59" i="21"/>
  <c r="J60" i="21"/>
  <c r="J61" i="21"/>
  <c r="J62" i="21"/>
  <c r="J63" i="21"/>
  <c r="J64" i="21"/>
  <c r="J65" i="21"/>
  <c r="J66" i="21"/>
  <c r="J67" i="21"/>
  <c r="J68" i="21"/>
  <c r="J69" i="21"/>
  <c r="J70" i="21"/>
  <c r="J71" i="21"/>
  <c r="J72" i="21"/>
  <c r="J73" i="21"/>
  <c r="J74" i="21"/>
  <c r="J75" i="21"/>
  <c r="J76" i="21"/>
  <c r="J77" i="21"/>
  <c r="J78" i="21"/>
  <c r="J79" i="21"/>
  <c r="J80" i="21"/>
  <c r="J81" i="21"/>
  <c r="J82" i="21"/>
  <c r="J83" i="21"/>
  <c r="J84" i="21"/>
  <c r="J85" i="21"/>
  <c r="J86" i="21"/>
  <c r="J87" i="21"/>
  <c r="J88" i="21"/>
  <c r="J89" i="21"/>
  <c r="J90" i="21"/>
  <c r="J91" i="21"/>
  <c r="J92" i="21"/>
  <c r="J93" i="21"/>
  <c r="J94" i="21"/>
  <c r="J95" i="21"/>
  <c r="J96" i="21"/>
  <c r="J97" i="21"/>
  <c r="J98" i="21"/>
  <c r="J99" i="21"/>
  <c r="J100" i="21"/>
  <c r="J101" i="21"/>
  <c r="O2" i="20"/>
  <c r="O3" i="20"/>
  <c r="O4" i="20"/>
  <c r="O5" i="20"/>
  <c r="O6" i="20"/>
  <c r="O7" i="20"/>
  <c r="O8" i="20"/>
  <c r="O9" i="20"/>
  <c r="O10" i="20"/>
  <c r="O11" i="20"/>
  <c r="O12" i="20"/>
  <c r="O13" i="20"/>
  <c r="O14" i="20"/>
  <c r="O15" i="20"/>
  <c r="O16" i="20"/>
  <c r="O17" i="20"/>
  <c r="O18" i="20"/>
  <c r="O19" i="20"/>
  <c r="O20" i="20"/>
  <c r="O21" i="20"/>
  <c r="O22" i="20"/>
  <c r="O23" i="20"/>
  <c r="O24" i="20"/>
  <c r="O25" i="20"/>
  <c r="O26" i="20"/>
  <c r="O27" i="20"/>
  <c r="O28" i="20"/>
  <c r="O29" i="20"/>
  <c r="O30" i="20"/>
  <c r="O31" i="20"/>
  <c r="O32" i="20"/>
  <c r="O33" i="20"/>
  <c r="O34" i="20"/>
  <c r="O35" i="20"/>
  <c r="O36" i="20"/>
  <c r="O37" i="20"/>
  <c r="O38" i="20"/>
  <c r="O39" i="20"/>
  <c r="O40" i="20"/>
  <c r="O41" i="20"/>
  <c r="O42" i="20"/>
  <c r="O43" i="20"/>
  <c r="O44" i="20"/>
  <c r="O45" i="20"/>
  <c r="O46" i="20"/>
  <c r="O47" i="20"/>
  <c r="O48" i="20"/>
  <c r="O49" i="20"/>
  <c r="O50" i="20"/>
  <c r="O51" i="20"/>
  <c r="O52" i="20"/>
  <c r="O53" i="20"/>
  <c r="O54" i="20"/>
  <c r="O55" i="20"/>
  <c r="O56" i="20"/>
  <c r="O57" i="20"/>
  <c r="O58" i="20"/>
  <c r="O59" i="20"/>
  <c r="O60" i="20"/>
  <c r="O61" i="20"/>
  <c r="O62" i="20"/>
  <c r="O63" i="20"/>
  <c r="O64" i="20"/>
  <c r="O65" i="20"/>
  <c r="O66" i="20"/>
  <c r="O67" i="20"/>
  <c r="O68" i="20"/>
  <c r="O69" i="20"/>
  <c r="O70" i="20"/>
  <c r="O71" i="20"/>
  <c r="O72" i="20"/>
  <c r="O73" i="20"/>
  <c r="O74" i="20"/>
  <c r="O75" i="20"/>
  <c r="O76" i="20"/>
  <c r="O77" i="20"/>
  <c r="O78" i="20"/>
  <c r="O79" i="20"/>
  <c r="O80" i="20"/>
  <c r="O81" i="20"/>
  <c r="O82" i="20"/>
  <c r="O83" i="20"/>
  <c r="O84" i="20"/>
  <c r="O85" i="20"/>
  <c r="O86" i="20"/>
  <c r="O87" i="20"/>
  <c r="O88" i="20"/>
  <c r="O89" i="20"/>
  <c r="O90" i="20"/>
  <c r="O91" i="20"/>
  <c r="O92" i="20"/>
  <c r="O93" i="20"/>
  <c r="O94" i="20"/>
  <c r="O95" i="20"/>
  <c r="O96" i="20"/>
  <c r="O97" i="20"/>
  <c r="O98" i="20"/>
  <c r="O99" i="20"/>
  <c r="O100" i="20"/>
  <c r="O101" i="20"/>
  <c r="N2" i="20"/>
  <c r="N3" i="20"/>
  <c r="N4" i="20"/>
  <c r="N5" i="20"/>
  <c r="N6" i="20"/>
  <c r="N7" i="20"/>
  <c r="N8" i="20"/>
  <c r="N9" i="20"/>
  <c r="N10" i="20"/>
  <c r="N11" i="20"/>
  <c r="N12" i="20"/>
  <c r="N13" i="20"/>
  <c r="N14" i="20"/>
  <c r="N15" i="20"/>
  <c r="N16" i="20"/>
  <c r="N17" i="20"/>
  <c r="N18" i="20"/>
  <c r="N19" i="20"/>
  <c r="N20" i="20"/>
  <c r="N21" i="20"/>
  <c r="N22" i="20"/>
  <c r="N23" i="20"/>
  <c r="N24" i="20"/>
  <c r="N25" i="20"/>
  <c r="N26" i="20"/>
  <c r="N27" i="20"/>
  <c r="N28" i="20"/>
  <c r="N29" i="20"/>
  <c r="N30" i="20"/>
  <c r="N31" i="20"/>
  <c r="N32" i="20"/>
  <c r="N33" i="20"/>
  <c r="N34" i="20"/>
  <c r="N35" i="20"/>
  <c r="N36" i="20"/>
  <c r="N37" i="20"/>
  <c r="N38" i="20"/>
  <c r="N39" i="20"/>
  <c r="N40" i="20"/>
  <c r="N41" i="20"/>
  <c r="N42" i="20"/>
  <c r="N43" i="20"/>
  <c r="N44" i="20"/>
  <c r="N45" i="20"/>
  <c r="N46" i="20"/>
  <c r="N47" i="20"/>
  <c r="N48" i="20"/>
  <c r="N49" i="20"/>
  <c r="N50" i="20"/>
  <c r="N51" i="20"/>
  <c r="N52" i="20"/>
  <c r="N53" i="20"/>
  <c r="N54" i="20"/>
  <c r="N55" i="20"/>
  <c r="N56" i="20"/>
  <c r="N57" i="20"/>
  <c r="N58" i="20"/>
  <c r="N59" i="20"/>
  <c r="N60" i="20"/>
  <c r="N61" i="20"/>
  <c r="N62" i="20"/>
  <c r="N63" i="20"/>
  <c r="N64" i="20"/>
  <c r="N65" i="20"/>
  <c r="N66" i="20"/>
  <c r="N67" i="20"/>
  <c r="N68" i="20"/>
  <c r="N69" i="20"/>
  <c r="N70" i="20"/>
  <c r="N71" i="20"/>
  <c r="N72" i="20"/>
  <c r="N73" i="20"/>
  <c r="N74" i="20"/>
  <c r="N75" i="20"/>
  <c r="N76" i="20"/>
  <c r="N77" i="20"/>
  <c r="N78" i="20"/>
  <c r="N79" i="20"/>
  <c r="N80" i="20"/>
  <c r="N81" i="20"/>
  <c r="N82" i="20"/>
  <c r="N83" i="20"/>
  <c r="N84" i="20"/>
  <c r="N85" i="20"/>
  <c r="N86" i="20"/>
  <c r="N87" i="20"/>
  <c r="N88" i="20"/>
  <c r="N89" i="20"/>
  <c r="N90" i="20"/>
  <c r="N91" i="20"/>
  <c r="N92" i="20"/>
  <c r="N93" i="20"/>
  <c r="N94" i="20"/>
  <c r="N95" i="20"/>
  <c r="N96" i="20"/>
  <c r="N97" i="20"/>
  <c r="N98" i="20"/>
  <c r="N99" i="20"/>
  <c r="N100" i="20"/>
  <c r="N101" i="20"/>
  <c r="M2" i="20"/>
  <c r="M3" i="20"/>
  <c r="M4" i="20"/>
  <c r="M5" i="20"/>
  <c r="M6" i="20"/>
  <c r="M7" i="20"/>
  <c r="M8" i="20"/>
  <c r="M9" i="20"/>
  <c r="M10" i="20"/>
  <c r="M11" i="20"/>
  <c r="M12" i="20"/>
  <c r="M13" i="20"/>
  <c r="M14" i="20"/>
  <c r="M15" i="20"/>
  <c r="M16" i="20"/>
  <c r="M17" i="20"/>
  <c r="M18" i="20"/>
  <c r="M19" i="20"/>
  <c r="M20" i="20"/>
  <c r="M21" i="20"/>
  <c r="M22" i="20"/>
  <c r="M23" i="20"/>
  <c r="M24" i="20"/>
  <c r="M25" i="20"/>
  <c r="M26" i="20"/>
  <c r="M27" i="20"/>
  <c r="M28" i="20"/>
  <c r="M29" i="20"/>
  <c r="M30" i="20"/>
  <c r="M31" i="20"/>
  <c r="M32" i="20"/>
  <c r="M33" i="20"/>
  <c r="M34" i="20"/>
  <c r="M35" i="20"/>
  <c r="M36" i="20"/>
  <c r="M37" i="20"/>
  <c r="M38" i="20"/>
  <c r="M39" i="20"/>
  <c r="M40" i="20"/>
  <c r="M41" i="20"/>
  <c r="M42" i="20"/>
  <c r="M43" i="20"/>
  <c r="M44" i="20"/>
  <c r="M45" i="20"/>
  <c r="M46" i="20"/>
  <c r="M47" i="20"/>
  <c r="M48" i="20"/>
  <c r="M49" i="20"/>
  <c r="M50" i="20"/>
  <c r="M51" i="20"/>
  <c r="M52" i="20"/>
  <c r="M53" i="20"/>
  <c r="M54" i="20"/>
  <c r="M55" i="20"/>
  <c r="M56" i="20"/>
  <c r="M57" i="20"/>
  <c r="M58" i="20"/>
  <c r="M59" i="20"/>
  <c r="M60" i="20"/>
  <c r="M61" i="20"/>
  <c r="M62" i="20"/>
  <c r="M63" i="20"/>
  <c r="M64" i="20"/>
  <c r="M65" i="20"/>
  <c r="M66" i="20"/>
  <c r="M67" i="20"/>
  <c r="M68" i="20"/>
  <c r="M69" i="20"/>
  <c r="M70" i="20"/>
  <c r="M71" i="20"/>
  <c r="M72" i="20"/>
  <c r="M73" i="20"/>
  <c r="M74" i="20"/>
  <c r="M75" i="20"/>
  <c r="M76" i="20"/>
  <c r="M77" i="20"/>
  <c r="M78" i="20"/>
  <c r="M79" i="20"/>
  <c r="M80" i="20"/>
  <c r="M81" i="20"/>
  <c r="M82" i="20"/>
  <c r="M83" i="20"/>
  <c r="M84" i="20"/>
  <c r="M85" i="20"/>
  <c r="M86" i="20"/>
  <c r="M87" i="20"/>
  <c r="M88" i="20"/>
  <c r="M89" i="20"/>
  <c r="M90" i="20"/>
  <c r="M91" i="20"/>
  <c r="M92" i="20"/>
  <c r="M93" i="20"/>
  <c r="M94" i="20"/>
  <c r="M95" i="20"/>
  <c r="M96" i="20"/>
  <c r="M97" i="20"/>
  <c r="M98" i="20"/>
  <c r="M99" i="20"/>
  <c r="M100" i="20"/>
  <c r="M101" i="20"/>
  <c r="L2" i="20"/>
  <c r="L3" i="20"/>
  <c r="L4" i="20"/>
  <c r="L5" i="20"/>
  <c r="L6" i="20"/>
  <c r="L7" i="20"/>
  <c r="L8" i="20"/>
  <c r="L9" i="20"/>
  <c r="L10" i="20"/>
  <c r="L11" i="20"/>
  <c r="L12" i="20"/>
  <c r="L13" i="20"/>
  <c r="L14" i="20"/>
  <c r="L15" i="20"/>
  <c r="L16" i="20"/>
  <c r="L17" i="20"/>
  <c r="L18" i="20"/>
  <c r="L19" i="20"/>
  <c r="L20" i="20"/>
  <c r="L21" i="20"/>
  <c r="L22" i="20"/>
  <c r="L23" i="20"/>
  <c r="L24" i="20"/>
  <c r="L25" i="20"/>
  <c r="L26" i="20"/>
  <c r="L27" i="20"/>
  <c r="L28" i="20"/>
  <c r="L29" i="20"/>
  <c r="L30" i="20"/>
  <c r="L31" i="20"/>
  <c r="L32" i="20"/>
  <c r="L33" i="20"/>
  <c r="L34" i="20"/>
  <c r="L35" i="20"/>
  <c r="L36" i="20"/>
  <c r="L37" i="20"/>
  <c r="L38" i="20"/>
  <c r="L39" i="20"/>
  <c r="L40" i="20"/>
  <c r="L41" i="20"/>
  <c r="L42" i="20"/>
  <c r="L43" i="20"/>
  <c r="L44" i="20"/>
  <c r="L45" i="20"/>
  <c r="L46" i="20"/>
  <c r="L47" i="20"/>
  <c r="L48" i="20"/>
  <c r="L49" i="20"/>
  <c r="L50" i="20"/>
  <c r="L51" i="20"/>
  <c r="L52" i="20"/>
  <c r="L53" i="20"/>
  <c r="L54" i="20"/>
  <c r="L55" i="20"/>
  <c r="L56" i="20"/>
  <c r="L57" i="20"/>
  <c r="L58" i="20"/>
  <c r="L59" i="20"/>
  <c r="L60" i="20"/>
  <c r="L61" i="20"/>
  <c r="L62" i="20"/>
  <c r="L63" i="20"/>
  <c r="L64" i="20"/>
  <c r="L65" i="20"/>
  <c r="L66" i="20"/>
  <c r="L67" i="20"/>
  <c r="L68" i="20"/>
  <c r="L69" i="20"/>
  <c r="L70" i="20"/>
  <c r="L71" i="20"/>
  <c r="L72" i="20"/>
  <c r="L73" i="20"/>
  <c r="L74" i="20"/>
  <c r="L75" i="20"/>
  <c r="L76" i="20"/>
  <c r="L77" i="20"/>
  <c r="L78" i="20"/>
  <c r="L79" i="20"/>
  <c r="L80" i="20"/>
  <c r="L81" i="20"/>
  <c r="L82" i="20"/>
  <c r="L83" i="20"/>
  <c r="L84" i="20"/>
  <c r="L85" i="20"/>
  <c r="L86" i="20"/>
  <c r="L87" i="20"/>
  <c r="L88" i="20"/>
  <c r="L89" i="20"/>
  <c r="L90" i="20"/>
  <c r="L91" i="20"/>
  <c r="L92" i="20"/>
  <c r="L93" i="20"/>
  <c r="L94" i="20"/>
  <c r="L95" i="20"/>
  <c r="L96" i="20"/>
  <c r="L97" i="20"/>
  <c r="L98" i="20"/>
  <c r="L99" i="20"/>
  <c r="L100" i="20"/>
  <c r="L101" i="20"/>
  <c r="K2" i="20"/>
  <c r="K3" i="20"/>
  <c r="K4" i="20"/>
  <c r="K5" i="20"/>
  <c r="K6" i="20"/>
  <c r="K7" i="20"/>
  <c r="K8" i="20"/>
  <c r="K9" i="20"/>
  <c r="K10" i="20"/>
  <c r="K11" i="20"/>
  <c r="K12" i="20"/>
  <c r="K13" i="20"/>
  <c r="K14" i="20"/>
  <c r="K15" i="20"/>
  <c r="K16" i="20"/>
  <c r="K17" i="20"/>
  <c r="K18" i="20"/>
  <c r="K19" i="20"/>
  <c r="K20" i="20"/>
  <c r="K21" i="20"/>
  <c r="K22" i="20"/>
  <c r="K23" i="20"/>
  <c r="K24" i="20"/>
  <c r="K25" i="20"/>
  <c r="K26" i="20"/>
  <c r="K27" i="20"/>
  <c r="K28" i="20"/>
  <c r="K29" i="20"/>
  <c r="K30" i="20"/>
  <c r="K31" i="20"/>
  <c r="K32" i="20"/>
  <c r="K33" i="20"/>
  <c r="K34" i="20"/>
  <c r="K35" i="20"/>
  <c r="K36" i="20"/>
  <c r="K37" i="20"/>
  <c r="K38" i="20"/>
  <c r="K39" i="20"/>
  <c r="K40" i="20"/>
  <c r="K41" i="20"/>
  <c r="K42" i="20"/>
  <c r="K43" i="20"/>
  <c r="K44" i="20"/>
  <c r="K45" i="20"/>
  <c r="K46" i="20"/>
  <c r="K47" i="20"/>
  <c r="K48" i="20"/>
  <c r="K49" i="20"/>
  <c r="K50" i="20"/>
  <c r="K51" i="20"/>
  <c r="K52" i="20"/>
  <c r="K53" i="20"/>
  <c r="K54" i="20"/>
  <c r="K55" i="20"/>
  <c r="K56" i="20"/>
  <c r="K57" i="20"/>
  <c r="K58" i="20"/>
  <c r="K59" i="20"/>
  <c r="K60" i="20"/>
  <c r="K61" i="20"/>
  <c r="K62" i="20"/>
  <c r="K63" i="20"/>
  <c r="K64" i="20"/>
  <c r="K65" i="20"/>
  <c r="K66" i="20"/>
  <c r="K67" i="20"/>
  <c r="K68" i="20"/>
  <c r="K69" i="20"/>
  <c r="K70" i="20"/>
  <c r="K71" i="20"/>
  <c r="K72" i="20"/>
  <c r="K73" i="20"/>
  <c r="K74" i="20"/>
  <c r="K75" i="20"/>
  <c r="K76" i="20"/>
  <c r="K77" i="20"/>
  <c r="K78" i="20"/>
  <c r="K79" i="20"/>
  <c r="K80" i="20"/>
  <c r="K81" i="20"/>
  <c r="K82" i="20"/>
  <c r="K83" i="20"/>
  <c r="K84" i="20"/>
  <c r="K85" i="20"/>
  <c r="K86" i="20"/>
  <c r="K87" i="20"/>
  <c r="K88" i="20"/>
  <c r="K89" i="20"/>
  <c r="K90" i="20"/>
  <c r="K91" i="20"/>
  <c r="K92" i="20"/>
  <c r="K93" i="20"/>
  <c r="K94" i="20"/>
  <c r="K95" i="20"/>
  <c r="K96" i="20"/>
  <c r="K97" i="20"/>
  <c r="K98" i="20"/>
  <c r="K99" i="20"/>
  <c r="K100" i="20"/>
  <c r="K101" i="20"/>
  <c r="J2" i="20"/>
  <c r="J3" i="20"/>
  <c r="J4" i="20"/>
  <c r="J5" i="20"/>
  <c r="J6" i="20"/>
  <c r="J7" i="20"/>
  <c r="J8" i="20"/>
  <c r="J9" i="20"/>
  <c r="J10" i="20"/>
  <c r="J11" i="20"/>
  <c r="J12" i="20"/>
  <c r="J13" i="20"/>
  <c r="J14" i="20"/>
  <c r="J15" i="20"/>
  <c r="J16" i="20"/>
  <c r="J17" i="20"/>
  <c r="J18" i="20"/>
  <c r="J19" i="20"/>
  <c r="J20" i="20"/>
  <c r="J21" i="20"/>
  <c r="J22" i="20"/>
  <c r="J23" i="20"/>
  <c r="J24" i="20"/>
  <c r="J25" i="20"/>
  <c r="J26" i="20"/>
  <c r="J27" i="20"/>
  <c r="J28" i="20"/>
  <c r="J29" i="20"/>
  <c r="J30" i="20"/>
  <c r="J31" i="20"/>
  <c r="J32" i="20"/>
  <c r="J33" i="20"/>
  <c r="J34" i="20"/>
  <c r="J35" i="20"/>
  <c r="J36" i="20"/>
  <c r="J37" i="20"/>
  <c r="J38" i="20"/>
  <c r="J39" i="20"/>
  <c r="J40" i="20"/>
  <c r="J41" i="20"/>
  <c r="J42" i="20"/>
  <c r="J43" i="20"/>
  <c r="J44" i="20"/>
  <c r="J45" i="20"/>
  <c r="J46" i="20"/>
  <c r="J47" i="20"/>
  <c r="J48" i="20"/>
  <c r="J49" i="20"/>
  <c r="J50" i="20"/>
  <c r="J51" i="20"/>
  <c r="J52" i="20"/>
  <c r="J53" i="20"/>
  <c r="J54" i="20"/>
  <c r="J55" i="20"/>
  <c r="J56" i="20"/>
  <c r="J57" i="20"/>
  <c r="J58" i="20"/>
  <c r="J59" i="20"/>
  <c r="J60" i="20"/>
  <c r="J61" i="20"/>
  <c r="J62" i="20"/>
  <c r="J63" i="20"/>
  <c r="J64" i="20"/>
  <c r="J65" i="20"/>
  <c r="J66" i="20"/>
  <c r="J67" i="20"/>
  <c r="J68" i="20"/>
  <c r="J69" i="20"/>
  <c r="J70" i="20"/>
  <c r="J71" i="20"/>
  <c r="J72" i="20"/>
  <c r="J73" i="20"/>
  <c r="J74" i="20"/>
  <c r="J75" i="20"/>
  <c r="J76" i="20"/>
  <c r="J77" i="20"/>
  <c r="J78" i="20"/>
  <c r="J79" i="20"/>
  <c r="J80" i="20"/>
  <c r="J81" i="20"/>
  <c r="J82" i="20"/>
  <c r="J83" i="20"/>
  <c r="J84" i="20"/>
  <c r="J85" i="20"/>
  <c r="J86" i="20"/>
  <c r="J87" i="20"/>
  <c r="J88" i="20"/>
  <c r="J89" i="20"/>
  <c r="J90" i="20"/>
  <c r="J91" i="20"/>
  <c r="J92" i="20"/>
  <c r="J93" i="20"/>
  <c r="J94" i="20"/>
  <c r="J95" i="20"/>
  <c r="J96" i="20"/>
  <c r="J97" i="20"/>
  <c r="J98" i="20"/>
  <c r="J99" i="20"/>
  <c r="J100" i="20"/>
  <c r="J101" i="20"/>
  <c r="O2" i="19"/>
  <c r="O3" i="19"/>
  <c r="O4" i="19"/>
  <c r="O5" i="19"/>
  <c r="O6" i="19"/>
  <c r="O7" i="19"/>
  <c r="O8" i="19"/>
  <c r="O9" i="19"/>
  <c r="O10" i="19"/>
  <c r="O11" i="19"/>
  <c r="O12" i="19"/>
  <c r="O13" i="19"/>
  <c r="O14" i="19"/>
  <c r="O15" i="19"/>
  <c r="O16" i="19"/>
  <c r="O17" i="19"/>
  <c r="O18" i="19"/>
  <c r="O19" i="19"/>
  <c r="O20" i="19"/>
  <c r="O21" i="19"/>
  <c r="O22" i="19"/>
  <c r="O23" i="19"/>
  <c r="O24" i="19"/>
  <c r="O25" i="19"/>
  <c r="O26" i="19"/>
  <c r="O27" i="19"/>
  <c r="O28" i="19"/>
  <c r="O29" i="19"/>
  <c r="O30" i="19"/>
  <c r="O31" i="19"/>
  <c r="O32" i="19"/>
  <c r="O33" i="19"/>
  <c r="O34" i="19"/>
  <c r="O35" i="19"/>
  <c r="O36" i="19"/>
  <c r="O37" i="19"/>
  <c r="O38" i="19"/>
  <c r="O39" i="19"/>
  <c r="O40" i="19"/>
  <c r="O41" i="19"/>
  <c r="O42" i="19"/>
  <c r="O43" i="19"/>
  <c r="O44" i="19"/>
  <c r="O45" i="19"/>
  <c r="O46" i="19"/>
  <c r="O47" i="19"/>
  <c r="O48" i="19"/>
  <c r="O49" i="19"/>
  <c r="O50" i="19"/>
  <c r="O51" i="19"/>
  <c r="O52" i="19"/>
  <c r="O53" i="19"/>
  <c r="O54" i="19"/>
  <c r="O55" i="19"/>
  <c r="O56" i="19"/>
  <c r="O57" i="19"/>
  <c r="O58" i="19"/>
  <c r="O59" i="19"/>
  <c r="O60" i="19"/>
  <c r="O61" i="19"/>
  <c r="O62" i="19"/>
  <c r="O63" i="19"/>
  <c r="O64" i="19"/>
  <c r="O65" i="19"/>
  <c r="O66" i="19"/>
  <c r="O67" i="19"/>
  <c r="O68" i="19"/>
  <c r="O69" i="19"/>
  <c r="O70" i="19"/>
  <c r="O71" i="19"/>
  <c r="O72" i="19"/>
  <c r="O73" i="19"/>
  <c r="O74" i="19"/>
  <c r="O75" i="19"/>
  <c r="O76" i="19"/>
  <c r="O77" i="19"/>
  <c r="O78" i="19"/>
  <c r="O79" i="19"/>
  <c r="O80" i="19"/>
  <c r="O81" i="19"/>
  <c r="O82" i="19"/>
  <c r="O83" i="19"/>
  <c r="O84" i="19"/>
  <c r="O85" i="19"/>
  <c r="O86" i="19"/>
  <c r="O87" i="19"/>
  <c r="O88" i="19"/>
  <c r="O89" i="19"/>
  <c r="O90" i="19"/>
  <c r="O91" i="19"/>
  <c r="O92" i="19"/>
  <c r="O93" i="19"/>
  <c r="O94" i="19"/>
  <c r="O95" i="19"/>
  <c r="O96" i="19"/>
  <c r="O97" i="19"/>
  <c r="O98" i="19"/>
  <c r="O99" i="19"/>
  <c r="O100" i="19"/>
  <c r="O101" i="19"/>
  <c r="N2" i="19"/>
  <c r="N3" i="19"/>
  <c r="N4" i="19"/>
  <c r="N5" i="19"/>
  <c r="N6" i="19"/>
  <c r="N7" i="19"/>
  <c r="N8" i="19"/>
  <c r="N9" i="19"/>
  <c r="N10" i="19"/>
  <c r="N11" i="19"/>
  <c r="N12" i="19"/>
  <c r="N13" i="19"/>
  <c r="N14" i="19"/>
  <c r="N15" i="19"/>
  <c r="N16" i="19"/>
  <c r="N17" i="19"/>
  <c r="N18" i="19"/>
  <c r="N19" i="19"/>
  <c r="N20" i="19"/>
  <c r="N21" i="19"/>
  <c r="N22" i="19"/>
  <c r="N23" i="19"/>
  <c r="N24" i="19"/>
  <c r="N25" i="19"/>
  <c r="N26" i="19"/>
  <c r="N27" i="19"/>
  <c r="N28" i="19"/>
  <c r="N29" i="19"/>
  <c r="N30" i="19"/>
  <c r="N31" i="19"/>
  <c r="N32" i="19"/>
  <c r="N33" i="19"/>
  <c r="N34" i="19"/>
  <c r="N35" i="19"/>
  <c r="N36" i="19"/>
  <c r="N37" i="19"/>
  <c r="N38" i="19"/>
  <c r="N39" i="19"/>
  <c r="N40" i="19"/>
  <c r="N41" i="19"/>
  <c r="N42" i="19"/>
  <c r="N43" i="19"/>
  <c r="N44" i="19"/>
  <c r="N45" i="19"/>
  <c r="N46" i="19"/>
  <c r="N47" i="19"/>
  <c r="N48" i="19"/>
  <c r="N49" i="19"/>
  <c r="N50" i="19"/>
  <c r="N51" i="19"/>
  <c r="N52" i="19"/>
  <c r="N53" i="19"/>
  <c r="N54" i="19"/>
  <c r="N55" i="19"/>
  <c r="N56" i="19"/>
  <c r="N57" i="19"/>
  <c r="N58" i="19"/>
  <c r="N59" i="19"/>
  <c r="N60" i="19"/>
  <c r="N61" i="19"/>
  <c r="N62" i="19"/>
  <c r="N63" i="19"/>
  <c r="N64" i="19"/>
  <c r="N65" i="19"/>
  <c r="N66" i="19"/>
  <c r="N67" i="19"/>
  <c r="N68" i="19"/>
  <c r="N69" i="19"/>
  <c r="N70" i="19"/>
  <c r="N71" i="19"/>
  <c r="N72" i="19"/>
  <c r="N73" i="19"/>
  <c r="N74" i="19"/>
  <c r="N75" i="19"/>
  <c r="N76" i="19"/>
  <c r="N77" i="19"/>
  <c r="N78" i="19"/>
  <c r="N79" i="19"/>
  <c r="N80" i="19"/>
  <c r="N81" i="19"/>
  <c r="N82" i="19"/>
  <c r="N83" i="19"/>
  <c r="N84" i="19"/>
  <c r="N85" i="19"/>
  <c r="N86" i="19"/>
  <c r="N87" i="19"/>
  <c r="N88" i="19"/>
  <c r="N89" i="19"/>
  <c r="N90" i="19"/>
  <c r="N91" i="19"/>
  <c r="N92" i="19"/>
  <c r="N93" i="19"/>
  <c r="N94" i="19"/>
  <c r="N95" i="19"/>
  <c r="N96" i="19"/>
  <c r="N97" i="19"/>
  <c r="N98" i="19"/>
  <c r="N99" i="19"/>
  <c r="N100" i="19"/>
  <c r="N101" i="19"/>
  <c r="M2" i="19"/>
  <c r="M3" i="19"/>
  <c r="M4" i="19"/>
  <c r="M5" i="19"/>
  <c r="M6" i="19"/>
  <c r="M7" i="19"/>
  <c r="M8" i="19"/>
  <c r="M9" i="19"/>
  <c r="M10" i="19"/>
  <c r="M11" i="19"/>
  <c r="M12" i="19"/>
  <c r="M13" i="19"/>
  <c r="M14" i="19"/>
  <c r="M15" i="19"/>
  <c r="M16" i="19"/>
  <c r="M17" i="19"/>
  <c r="M18" i="19"/>
  <c r="M19" i="19"/>
  <c r="M20" i="19"/>
  <c r="M21" i="19"/>
  <c r="M22" i="19"/>
  <c r="M23" i="19"/>
  <c r="M24" i="19"/>
  <c r="M25" i="19"/>
  <c r="M26" i="19"/>
  <c r="M27" i="19"/>
  <c r="M28" i="19"/>
  <c r="M29" i="19"/>
  <c r="M30" i="19"/>
  <c r="M31" i="19"/>
  <c r="M32" i="19"/>
  <c r="M33" i="19"/>
  <c r="M34" i="19"/>
  <c r="M35" i="19"/>
  <c r="M36" i="19"/>
  <c r="M37" i="19"/>
  <c r="M38" i="19"/>
  <c r="M39" i="19"/>
  <c r="M40" i="19"/>
  <c r="M41" i="19"/>
  <c r="M42" i="19"/>
  <c r="M43" i="19"/>
  <c r="M44" i="19"/>
  <c r="M45" i="19"/>
  <c r="M46" i="19"/>
  <c r="M47" i="19"/>
  <c r="M48" i="19"/>
  <c r="M49" i="19"/>
  <c r="M50" i="19"/>
  <c r="M51" i="19"/>
  <c r="M52" i="19"/>
  <c r="M53" i="19"/>
  <c r="M54" i="19"/>
  <c r="M55" i="19"/>
  <c r="M56" i="19"/>
  <c r="M57" i="19"/>
  <c r="M58" i="19"/>
  <c r="M59" i="19"/>
  <c r="M60" i="19"/>
  <c r="M61" i="19"/>
  <c r="M62" i="19"/>
  <c r="M63" i="19"/>
  <c r="M64" i="19"/>
  <c r="M65" i="19"/>
  <c r="M66" i="19"/>
  <c r="M67" i="19"/>
  <c r="M68" i="19"/>
  <c r="M69" i="19"/>
  <c r="M70" i="19"/>
  <c r="M71" i="19"/>
  <c r="M72" i="19"/>
  <c r="M73" i="19"/>
  <c r="M74" i="19"/>
  <c r="M75" i="19"/>
  <c r="M76" i="19"/>
  <c r="M77" i="19"/>
  <c r="M78" i="19"/>
  <c r="M79" i="19"/>
  <c r="M80" i="19"/>
  <c r="M81" i="19"/>
  <c r="M82" i="19"/>
  <c r="M83" i="19"/>
  <c r="M84" i="19"/>
  <c r="M85" i="19"/>
  <c r="M86" i="19"/>
  <c r="M87" i="19"/>
  <c r="M88" i="19"/>
  <c r="M89" i="19"/>
  <c r="M90" i="19"/>
  <c r="M91" i="19"/>
  <c r="M92" i="19"/>
  <c r="M93" i="19"/>
  <c r="M94" i="19"/>
  <c r="M95" i="19"/>
  <c r="M96" i="19"/>
  <c r="M97" i="19"/>
  <c r="M98" i="19"/>
  <c r="M99" i="19"/>
  <c r="M100" i="19"/>
  <c r="M101" i="19"/>
  <c r="L2" i="19"/>
  <c r="L3" i="19"/>
  <c r="L4" i="19"/>
  <c r="L5" i="19"/>
  <c r="L6" i="19"/>
  <c r="L7" i="19"/>
  <c r="L8" i="19"/>
  <c r="L9" i="19"/>
  <c r="L10" i="19"/>
  <c r="L11" i="19"/>
  <c r="L12" i="19"/>
  <c r="L13" i="19"/>
  <c r="L14" i="19"/>
  <c r="L15" i="19"/>
  <c r="L16" i="19"/>
  <c r="L17" i="19"/>
  <c r="L18" i="19"/>
  <c r="L19" i="19"/>
  <c r="L20" i="19"/>
  <c r="L21" i="19"/>
  <c r="L22" i="19"/>
  <c r="L23" i="19"/>
  <c r="L24" i="19"/>
  <c r="L25" i="19"/>
  <c r="L26" i="19"/>
  <c r="L27" i="19"/>
  <c r="L28" i="19"/>
  <c r="L29" i="19"/>
  <c r="L30" i="19"/>
  <c r="L31" i="19"/>
  <c r="L32" i="19"/>
  <c r="L33" i="19"/>
  <c r="L34" i="19"/>
  <c r="L35" i="19"/>
  <c r="L36" i="19"/>
  <c r="L37" i="19"/>
  <c r="L38" i="19"/>
  <c r="L39" i="19"/>
  <c r="L40" i="19"/>
  <c r="L41" i="19"/>
  <c r="L42" i="19"/>
  <c r="L43" i="19"/>
  <c r="L44" i="19"/>
  <c r="L45" i="19"/>
  <c r="L46" i="19"/>
  <c r="L47" i="19"/>
  <c r="L48" i="19"/>
  <c r="L49" i="19"/>
  <c r="L50" i="19"/>
  <c r="L51" i="19"/>
  <c r="L52" i="19"/>
  <c r="L53" i="19"/>
  <c r="L54" i="19"/>
  <c r="L55" i="19"/>
  <c r="L56" i="19"/>
  <c r="L57" i="19"/>
  <c r="L58" i="19"/>
  <c r="L59" i="19"/>
  <c r="L60" i="19"/>
  <c r="L61" i="19"/>
  <c r="L62" i="19"/>
  <c r="L63" i="19"/>
  <c r="L64" i="19"/>
  <c r="L65" i="19"/>
  <c r="L66" i="19"/>
  <c r="L67" i="19"/>
  <c r="L68" i="19"/>
  <c r="L69" i="19"/>
  <c r="L70" i="19"/>
  <c r="L71" i="19"/>
  <c r="L72" i="19"/>
  <c r="L73" i="19"/>
  <c r="L74" i="19"/>
  <c r="L75" i="19"/>
  <c r="L76" i="19"/>
  <c r="L77" i="19"/>
  <c r="L78" i="19"/>
  <c r="L79" i="19"/>
  <c r="L80" i="19"/>
  <c r="L81" i="19"/>
  <c r="L82" i="19"/>
  <c r="L83" i="19"/>
  <c r="L84" i="19"/>
  <c r="L85" i="19"/>
  <c r="L86" i="19"/>
  <c r="L87" i="19"/>
  <c r="L88" i="19"/>
  <c r="L89" i="19"/>
  <c r="L90" i="19"/>
  <c r="L91" i="19"/>
  <c r="L92" i="19"/>
  <c r="L93" i="19"/>
  <c r="L94" i="19"/>
  <c r="L95" i="19"/>
  <c r="L96" i="19"/>
  <c r="L97" i="19"/>
  <c r="L98" i="19"/>
  <c r="L99" i="19"/>
  <c r="L100" i="19"/>
  <c r="L101" i="19"/>
  <c r="K2" i="19"/>
  <c r="K3" i="19"/>
  <c r="K4" i="19"/>
  <c r="K5" i="19"/>
  <c r="K6" i="19"/>
  <c r="K7" i="19"/>
  <c r="K8" i="19"/>
  <c r="K9" i="19"/>
  <c r="K10" i="19"/>
  <c r="K11" i="19"/>
  <c r="K12" i="19"/>
  <c r="K13" i="19"/>
  <c r="K14" i="19"/>
  <c r="K15" i="19"/>
  <c r="K16" i="19"/>
  <c r="K17" i="19"/>
  <c r="K18" i="19"/>
  <c r="K19" i="19"/>
  <c r="K20" i="19"/>
  <c r="K21" i="19"/>
  <c r="K22" i="19"/>
  <c r="K23" i="19"/>
  <c r="K24" i="19"/>
  <c r="K25" i="19"/>
  <c r="K26" i="19"/>
  <c r="K27" i="19"/>
  <c r="K28" i="19"/>
  <c r="K29" i="19"/>
  <c r="K30" i="19"/>
  <c r="K31" i="19"/>
  <c r="K32" i="19"/>
  <c r="K33" i="19"/>
  <c r="K34" i="19"/>
  <c r="K35" i="19"/>
  <c r="K36" i="19"/>
  <c r="K37" i="19"/>
  <c r="K38" i="19"/>
  <c r="K39" i="19"/>
  <c r="K40" i="19"/>
  <c r="K41" i="19"/>
  <c r="K42" i="19"/>
  <c r="K43" i="19"/>
  <c r="K44" i="19"/>
  <c r="K45" i="19"/>
  <c r="K46" i="19"/>
  <c r="K47" i="19"/>
  <c r="K48" i="19"/>
  <c r="K49" i="19"/>
  <c r="K50" i="19"/>
  <c r="K51" i="19"/>
  <c r="K52" i="19"/>
  <c r="K53" i="19"/>
  <c r="K54" i="19"/>
  <c r="K55" i="19"/>
  <c r="K56" i="19"/>
  <c r="K57" i="19"/>
  <c r="K58" i="19"/>
  <c r="K59" i="19"/>
  <c r="K60" i="19"/>
  <c r="K61" i="19"/>
  <c r="K62" i="19"/>
  <c r="K63" i="19"/>
  <c r="K64" i="19"/>
  <c r="K65" i="19"/>
  <c r="K66" i="19"/>
  <c r="K67" i="19"/>
  <c r="K68" i="19"/>
  <c r="K69" i="19"/>
  <c r="K70" i="19"/>
  <c r="K71" i="19"/>
  <c r="K72" i="19"/>
  <c r="K73" i="19"/>
  <c r="K74" i="19"/>
  <c r="K75" i="19"/>
  <c r="K76" i="19"/>
  <c r="K77" i="19"/>
  <c r="K78" i="19"/>
  <c r="K79" i="19"/>
  <c r="K80" i="19"/>
  <c r="K81" i="19"/>
  <c r="K82" i="19"/>
  <c r="K83" i="19"/>
  <c r="K84" i="19"/>
  <c r="K85" i="19"/>
  <c r="K86" i="19"/>
  <c r="K87" i="19"/>
  <c r="K88" i="19"/>
  <c r="K89" i="19"/>
  <c r="K90" i="19"/>
  <c r="K91" i="19"/>
  <c r="K92" i="19"/>
  <c r="K93" i="19"/>
  <c r="K94" i="19"/>
  <c r="K95" i="19"/>
  <c r="K96" i="19"/>
  <c r="K97" i="19"/>
  <c r="K98" i="19"/>
  <c r="K99" i="19"/>
  <c r="K100" i="19"/>
  <c r="K101" i="19"/>
  <c r="J2" i="19"/>
  <c r="J3" i="19"/>
  <c r="J4" i="19"/>
  <c r="J5" i="19"/>
  <c r="J6" i="19"/>
  <c r="J7" i="19"/>
  <c r="J8" i="19"/>
  <c r="J9" i="19"/>
  <c r="J10" i="19"/>
  <c r="J11" i="19"/>
  <c r="J12" i="19"/>
  <c r="J13" i="19"/>
  <c r="J14" i="19"/>
  <c r="J15" i="19"/>
  <c r="J16" i="19"/>
  <c r="J17" i="19"/>
  <c r="J18" i="19"/>
  <c r="J19" i="19"/>
  <c r="J20" i="19"/>
  <c r="J21" i="19"/>
  <c r="J22" i="19"/>
  <c r="J23" i="19"/>
  <c r="J24" i="19"/>
  <c r="J25" i="19"/>
  <c r="J26" i="19"/>
  <c r="J27" i="19"/>
  <c r="J28" i="19"/>
  <c r="J29" i="19"/>
  <c r="J30" i="19"/>
  <c r="J31" i="19"/>
  <c r="J32" i="19"/>
  <c r="J33" i="19"/>
  <c r="J34" i="19"/>
  <c r="J35" i="19"/>
  <c r="J36" i="19"/>
  <c r="J37" i="19"/>
  <c r="J38" i="19"/>
  <c r="J39" i="19"/>
  <c r="J40" i="19"/>
  <c r="J41" i="19"/>
  <c r="J42" i="19"/>
  <c r="J43" i="19"/>
  <c r="J44" i="19"/>
  <c r="J45" i="19"/>
  <c r="J46" i="19"/>
  <c r="J47" i="19"/>
  <c r="J48" i="19"/>
  <c r="J49" i="19"/>
  <c r="J50" i="19"/>
  <c r="J51" i="19"/>
  <c r="J52" i="19"/>
  <c r="J53" i="19"/>
  <c r="J54" i="19"/>
  <c r="J55" i="19"/>
  <c r="J56" i="19"/>
  <c r="J57" i="19"/>
  <c r="J58" i="19"/>
  <c r="J59" i="19"/>
  <c r="J60" i="19"/>
  <c r="J61" i="19"/>
  <c r="J62" i="19"/>
  <c r="J63" i="19"/>
  <c r="J64" i="19"/>
  <c r="J65" i="19"/>
  <c r="J66" i="19"/>
  <c r="J67" i="19"/>
  <c r="J68" i="19"/>
  <c r="J69" i="19"/>
  <c r="J70" i="19"/>
  <c r="J71" i="19"/>
  <c r="J72" i="19"/>
  <c r="J73" i="19"/>
  <c r="J74" i="19"/>
  <c r="J75" i="19"/>
  <c r="J76" i="19"/>
  <c r="J77" i="19"/>
  <c r="J78" i="19"/>
  <c r="J79" i="19"/>
  <c r="J80" i="19"/>
  <c r="J81" i="19"/>
  <c r="J82" i="19"/>
  <c r="J83" i="19"/>
  <c r="J84" i="19"/>
  <c r="J85" i="19"/>
  <c r="J86" i="19"/>
  <c r="J87" i="19"/>
  <c r="J88" i="19"/>
  <c r="J89" i="19"/>
  <c r="J90" i="19"/>
  <c r="J91" i="19"/>
  <c r="J92" i="19"/>
  <c r="J93" i="19"/>
  <c r="J94" i="19"/>
  <c r="J95" i="19"/>
  <c r="J96" i="19"/>
  <c r="J97" i="19"/>
  <c r="J98" i="19"/>
  <c r="J99" i="19"/>
  <c r="J100" i="19"/>
  <c r="J101" i="19"/>
  <c r="O2" i="18"/>
  <c r="O3" i="18"/>
  <c r="O4" i="18"/>
  <c r="O5" i="18"/>
  <c r="O6" i="18"/>
  <c r="O7" i="18"/>
  <c r="O8" i="18"/>
  <c r="O9" i="18"/>
  <c r="O10" i="18"/>
  <c r="O11" i="18"/>
  <c r="O12" i="18"/>
  <c r="O13" i="18"/>
  <c r="O14" i="18"/>
  <c r="O15" i="18"/>
  <c r="O16" i="18"/>
  <c r="O17" i="18"/>
  <c r="O18" i="18"/>
  <c r="O19" i="18"/>
  <c r="O20" i="18"/>
  <c r="O21" i="18"/>
  <c r="O22" i="18"/>
  <c r="O23" i="18"/>
  <c r="O24" i="18"/>
  <c r="O25" i="18"/>
  <c r="O26" i="18"/>
  <c r="O27" i="18"/>
  <c r="O28" i="18"/>
  <c r="O29" i="18"/>
  <c r="O30" i="18"/>
  <c r="O31" i="18"/>
  <c r="O32" i="18"/>
  <c r="O33" i="18"/>
  <c r="O34" i="18"/>
  <c r="O35" i="18"/>
  <c r="O36" i="18"/>
  <c r="O37" i="18"/>
  <c r="O38" i="18"/>
  <c r="O39" i="18"/>
  <c r="O40" i="18"/>
  <c r="O41" i="18"/>
  <c r="O42" i="18"/>
  <c r="O43" i="18"/>
  <c r="O44" i="18"/>
  <c r="O45" i="18"/>
  <c r="O46" i="18"/>
  <c r="O47" i="18"/>
  <c r="O48" i="18"/>
  <c r="O49" i="18"/>
  <c r="O50" i="18"/>
  <c r="O51" i="18"/>
  <c r="O52" i="18"/>
  <c r="O53" i="18"/>
  <c r="O54" i="18"/>
  <c r="O55" i="18"/>
  <c r="O56" i="18"/>
  <c r="O57" i="18"/>
  <c r="O58" i="18"/>
  <c r="O59" i="18"/>
  <c r="O60" i="18"/>
  <c r="O61" i="18"/>
  <c r="O62" i="18"/>
  <c r="O63" i="18"/>
  <c r="O64" i="18"/>
  <c r="O65" i="18"/>
  <c r="O66" i="18"/>
  <c r="O67" i="18"/>
  <c r="O68" i="18"/>
  <c r="O69" i="18"/>
  <c r="O70" i="18"/>
  <c r="O71" i="18"/>
  <c r="O72" i="18"/>
  <c r="O73" i="18"/>
  <c r="O74" i="18"/>
  <c r="O75" i="18"/>
  <c r="O76" i="18"/>
  <c r="O77" i="18"/>
  <c r="O78" i="18"/>
  <c r="O79" i="18"/>
  <c r="O80" i="18"/>
  <c r="O81" i="18"/>
  <c r="O82" i="18"/>
  <c r="O83" i="18"/>
  <c r="O84" i="18"/>
  <c r="O85" i="18"/>
  <c r="O86" i="18"/>
  <c r="O87" i="18"/>
  <c r="O88" i="18"/>
  <c r="O89" i="18"/>
  <c r="O90" i="18"/>
  <c r="O91" i="18"/>
  <c r="O92" i="18"/>
  <c r="O93" i="18"/>
  <c r="O94" i="18"/>
  <c r="O95" i="18"/>
  <c r="O96" i="18"/>
  <c r="O97" i="18"/>
  <c r="O98" i="18"/>
  <c r="O99" i="18"/>
  <c r="O100" i="18"/>
  <c r="O101" i="18"/>
  <c r="N2" i="18"/>
  <c r="N3" i="18"/>
  <c r="N4" i="18"/>
  <c r="N5" i="18"/>
  <c r="N6" i="18"/>
  <c r="N7" i="18"/>
  <c r="N8" i="18"/>
  <c r="N9" i="18"/>
  <c r="N10" i="18"/>
  <c r="N11" i="18"/>
  <c r="N12" i="18"/>
  <c r="N13" i="18"/>
  <c r="N14" i="18"/>
  <c r="N15" i="18"/>
  <c r="N16" i="18"/>
  <c r="N17" i="18"/>
  <c r="N18" i="18"/>
  <c r="N19" i="18"/>
  <c r="N20" i="18"/>
  <c r="N21" i="18"/>
  <c r="N22" i="18"/>
  <c r="N23" i="18"/>
  <c r="N24" i="18"/>
  <c r="N25" i="18"/>
  <c r="N26" i="18"/>
  <c r="N27" i="18"/>
  <c r="N28" i="18"/>
  <c r="N29" i="18"/>
  <c r="N30" i="18"/>
  <c r="N31" i="18"/>
  <c r="N32" i="18"/>
  <c r="N33" i="18"/>
  <c r="N34" i="18"/>
  <c r="N35" i="18"/>
  <c r="N36" i="18"/>
  <c r="N37" i="18"/>
  <c r="N38" i="18"/>
  <c r="N39" i="18"/>
  <c r="N40" i="18"/>
  <c r="N41" i="18"/>
  <c r="N42" i="18"/>
  <c r="N43" i="18"/>
  <c r="N44" i="18"/>
  <c r="N45" i="18"/>
  <c r="N46" i="18"/>
  <c r="N47" i="18"/>
  <c r="N48" i="18"/>
  <c r="N49" i="18"/>
  <c r="N50" i="18"/>
  <c r="N51" i="18"/>
  <c r="N52" i="18"/>
  <c r="N53" i="18"/>
  <c r="N54" i="18"/>
  <c r="N55" i="18"/>
  <c r="N56" i="18"/>
  <c r="N57" i="18"/>
  <c r="N58" i="18"/>
  <c r="N59" i="18"/>
  <c r="N60" i="18"/>
  <c r="N61" i="18"/>
  <c r="N62" i="18"/>
  <c r="N63" i="18"/>
  <c r="N64" i="18"/>
  <c r="N65" i="18"/>
  <c r="N66" i="18"/>
  <c r="N67" i="18"/>
  <c r="N68" i="18"/>
  <c r="N69" i="18"/>
  <c r="N70" i="18"/>
  <c r="N71" i="18"/>
  <c r="N72" i="18"/>
  <c r="N73" i="18"/>
  <c r="N74" i="18"/>
  <c r="N75" i="18"/>
  <c r="N76" i="18"/>
  <c r="N77" i="18"/>
  <c r="N78" i="18"/>
  <c r="N79" i="18"/>
  <c r="N80" i="18"/>
  <c r="N81" i="18"/>
  <c r="N82" i="18"/>
  <c r="N83" i="18"/>
  <c r="N84" i="18"/>
  <c r="N85" i="18"/>
  <c r="N86" i="18"/>
  <c r="N87" i="18"/>
  <c r="N88" i="18"/>
  <c r="N89" i="18"/>
  <c r="N90" i="18"/>
  <c r="N91" i="18"/>
  <c r="N92" i="18"/>
  <c r="N93" i="18"/>
  <c r="N94" i="18"/>
  <c r="N95" i="18"/>
  <c r="N96" i="18"/>
  <c r="N97" i="18"/>
  <c r="N98" i="18"/>
  <c r="N99" i="18"/>
  <c r="N100" i="18"/>
  <c r="N101" i="18"/>
  <c r="M2" i="18"/>
  <c r="M3" i="18"/>
  <c r="M4" i="18"/>
  <c r="M5" i="18"/>
  <c r="M6" i="18"/>
  <c r="M7" i="18"/>
  <c r="M8" i="18"/>
  <c r="M9" i="18"/>
  <c r="M10" i="18"/>
  <c r="M11" i="18"/>
  <c r="M12" i="18"/>
  <c r="M13" i="18"/>
  <c r="M14" i="18"/>
  <c r="M15" i="18"/>
  <c r="M16" i="18"/>
  <c r="M17" i="18"/>
  <c r="M18" i="18"/>
  <c r="M19" i="18"/>
  <c r="M20" i="18"/>
  <c r="M21" i="18"/>
  <c r="M22" i="18"/>
  <c r="M23" i="18"/>
  <c r="M24" i="18"/>
  <c r="M25" i="18"/>
  <c r="M26" i="18"/>
  <c r="M27" i="18"/>
  <c r="M28" i="18"/>
  <c r="M29" i="18"/>
  <c r="M30" i="18"/>
  <c r="M31" i="18"/>
  <c r="M32" i="18"/>
  <c r="M33" i="18"/>
  <c r="M34" i="18"/>
  <c r="M35" i="18"/>
  <c r="M36" i="18"/>
  <c r="M37" i="18"/>
  <c r="M38" i="18"/>
  <c r="M39" i="18"/>
  <c r="M40" i="18"/>
  <c r="M41" i="18"/>
  <c r="M42" i="18"/>
  <c r="M43" i="18"/>
  <c r="M44" i="18"/>
  <c r="M45" i="18"/>
  <c r="M46" i="18"/>
  <c r="M47" i="18"/>
  <c r="M48" i="18"/>
  <c r="M49" i="18"/>
  <c r="M50" i="18"/>
  <c r="M51" i="18"/>
  <c r="M52" i="18"/>
  <c r="M53" i="18"/>
  <c r="M54" i="18"/>
  <c r="M55" i="18"/>
  <c r="M56" i="18"/>
  <c r="M57" i="18"/>
  <c r="M58" i="18"/>
  <c r="M59" i="18"/>
  <c r="M60" i="18"/>
  <c r="M61" i="18"/>
  <c r="M62" i="18"/>
  <c r="M63" i="18"/>
  <c r="M64" i="18"/>
  <c r="M65" i="18"/>
  <c r="M66" i="18"/>
  <c r="M67" i="18"/>
  <c r="M68" i="18"/>
  <c r="M69" i="18"/>
  <c r="M70" i="18"/>
  <c r="M71" i="18"/>
  <c r="M72" i="18"/>
  <c r="M73" i="18"/>
  <c r="M74" i="18"/>
  <c r="M75" i="18"/>
  <c r="M76" i="18"/>
  <c r="M77" i="18"/>
  <c r="M78" i="18"/>
  <c r="M79" i="18"/>
  <c r="M80" i="18"/>
  <c r="M81" i="18"/>
  <c r="M82" i="18"/>
  <c r="M83" i="18"/>
  <c r="M84" i="18"/>
  <c r="M85" i="18"/>
  <c r="M86" i="18"/>
  <c r="M87" i="18"/>
  <c r="M88" i="18"/>
  <c r="M89" i="18"/>
  <c r="M90" i="18"/>
  <c r="M91" i="18"/>
  <c r="M92" i="18"/>
  <c r="M93" i="18"/>
  <c r="M94" i="18"/>
  <c r="M95" i="18"/>
  <c r="M96" i="18"/>
  <c r="M97" i="18"/>
  <c r="M98" i="18"/>
  <c r="M99" i="18"/>
  <c r="M100" i="18"/>
  <c r="M101" i="18"/>
  <c r="L2" i="18"/>
  <c r="L3" i="18"/>
  <c r="L4" i="18"/>
  <c r="L5" i="18"/>
  <c r="L6" i="18"/>
  <c r="L7" i="18"/>
  <c r="L8" i="18"/>
  <c r="L9" i="18"/>
  <c r="L10" i="18"/>
  <c r="L11" i="18"/>
  <c r="L12" i="18"/>
  <c r="L13" i="18"/>
  <c r="L14" i="18"/>
  <c r="L15" i="18"/>
  <c r="L16" i="18"/>
  <c r="L17" i="18"/>
  <c r="L18" i="18"/>
  <c r="L19" i="18"/>
  <c r="L20" i="18"/>
  <c r="L21" i="18"/>
  <c r="L22" i="18"/>
  <c r="L23" i="18"/>
  <c r="L24" i="18"/>
  <c r="L25" i="18"/>
  <c r="L26" i="18"/>
  <c r="L27" i="18"/>
  <c r="L28" i="18"/>
  <c r="L29" i="18"/>
  <c r="L30" i="18"/>
  <c r="L31" i="18"/>
  <c r="L32" i="18"/>
  <c r="L33" i="18"/>
  <c r="L34" i="18"/>
  <c r="L35" i="18"/>
  <c r="L36" i="18"/>
  <c r="L37" i="18"/>
  <c r="L38" i="18"/>
  <c r="L39" i="18"/>
  <c r="L40" i="18"/>
  <c r="L41" i="18"/>
  <c r="L42" i="18"/>
  <c r="L43" i="18"/>
  <c r="L44" i="18"/>
  <c r="L45" i="18"/>
  <c r="L46" i="18"/>
  <c r="L47" i="18"/>
  <c r="L48" i="18"/>
  <c r="L49" i="18"/>
  <c r="L50" i="18"/>
  <c r="L51" i="18"/>
  <c r="L52" i="18"/>
  <c r="L53" i="18"/>
  <c r="L54" i="18"/>
  <c r="L55" i="18"/>
  <c r="L56" i="18"/>
  <c r="L57" i="18"/>
  <c r="L58" i="18"/>
  <c r="L59" i="18"/>
  <c r="L60" i="18"/>
  <c r="L61" i="18"/>
  <c r="L62" i="18"/>
  <c r="L63" i="18"/>
  <c r="L64" i="18"/>
  <c r="L65" i="18"/>
  <c r="L66" i="18"/>
  <c r="L67" i="18"/>
  <c r="L68" i="18"/>
  <c r="L69" i="18"/>
  <c r="L70" i="18"/>
  <c r="L71" i="18"/>
  <c r="L72" i="18"/>
  <c r="L73" i="18"/>
  <c r="L74" i="18"/>
  <c r="L75" i="18"/>
  <c r="L76" i="18"/>
  <c r="L77" i="18"/>
  <c r="L78" i="18"/>
  <c r="L79" i="18"/>
  <c r="L80" i="18"/>
  <c r="L81" i="18"/>
  <c r="L82" i="18"/>
  <c r="L83" i="18"/>
  <c r="L84" i="18"/>
  <c r="L85" i="18"/>
  <c r="L86" i="18"/>
  <c r="L87" i="18"/>
  <c r="L88" i="18"/>
  <c r="L89" i="18"/>
  <c r="L90" i="18"/>
  <c r="L91" i="18"/>
  <c r="L92" i="18"/>
  <c r="L93" i="18"/>
  <c r="L94" i="18"/>
  <c r="L95" i="18"/>
  <c r="L96" i="18"/>
  <c r="L97" i="18"/>
  <c r="L98" i="18"/>
  <c r="L99" i="18"/>
  <c r="L100" i="18"/>
  <c r="L101" i="18"/>
  <c r="K2" i="18"/>
  <c r="K3" i="18"/>
  <c r="K4" i="18"/>
  <c r="K5" i="18"/>
  <c r="K6" i="18"/>
  <c r="K7" i="18"/>
  <c r="K8" i="18"/>
  <c r="K9" i="18"/>
  <c r="K10" i="18"/>
  <c r="K11" i="18"/>
  <c r="K12" i="18"/>
  <c r="K13" i="18"/>
  <c r="K14" i="18"/>
  <c r="K15" i="18"/>
  <c r="K16" i="18"/>
  <c r="K17" i="18"/>
  <c r="K18" i="18"/>
  <c r="K19" i="18"/>
  <c r="K20" i="18"/>
  <c r="K21" i="18"/>
  <c r="K22" i="18"/>
  <c r="K23" i="18"/>
  <c r="K24" i="18"/>
  <c r="K25" i="18"/>
  <c r="K26" i="18"/>
  <c r="K27" i="18"/>
  <c r="K28" i="18"/>
  <c r="K29" i="18"/>
  <c r="K30" i="18"/>
  <c r="K31" i="18"/>
  <c r="K32" i="18"/>
  <c r="K33" i="18"/>
  <c r="K34" i="18"/>
  <c r="K35" i="18"/>
  <c r="K36" i="18"/>
  <c r="K37" i="18"/>
  <c r="K38" i="18"/>
  <c r="K39" i="18"/>
  <c r="K40" i="18"/>
  <c r="K41" i="18"/>
  <c r="K42" i="18"/>
  <c r="K43" i="18"/>
  <c r="K44" i="18"/>
  <c r="K45" i="18"/>
  <c r="K46" i="18"/>
  <c r="K47" i="18"/>
  <c r="K48" i="18"/>
  <c r="K49" i="18"/>
  <c r="K50" i="18"/>
  <c r="K51" i="18"/>
  <c r="K52" i="18"/>
  <c r="K53" i="18"/>
  <c r="K54" i="18"/>
  <c r="K55" i="18"/>
  <c r="K56" i="18"/>
  <c r="K57" i="18"/>
  <c r="K58" i="18"/>
  <c r="K59" i="18"/>
  <c r="K60" i="18"/>
  <c r="K61" i="18"/>
  <c r="K62" i="18"/>
  <c r="K63" i="18"/>
  <c r="K64" i="18"/>
  <c r="K65" i="18"/>
  <c r="K66" i="18"/>
  <c r="K67" i="18"/>
  <c r="K68" i="18"/>
  <c r="K69" i="18"/>
  <c r="K70" i="18"/>
  <c r="K71" i="18"/>
  <c r="K72" i="18"/>
  <c r="K73" i="18"/>
  <c r="K74" i="18"/>
  <c r="K75" i="18"/>
  <c r="K76" i="18"/>
  <c r="K77" i="18"/>
  <c r="K78" i="18"/>
  <c r="K79" i="18"/>
  <c r="K80" i="18"/>
  <c r="K81" i="18"/>
  <c r="K82" i="18"/>
  <c r="K83" i="18"/>
  <c r="K84" i="18"/>
  <c r="K85" i="18"/>
  <c r="K86" i="18"/>
  <c r="K87" i="18"/>
  <c r="K88" i="18"/>
  <c r="K89" i="18"/>
  <c r="K90" i="18"/>
  <c r="K91" i="18"/>
  <c r="K92" i="18"/>
  <c r="K93" i="18"/>
  <c r="K94" i="18"/>
  <c r="K95" i="18"/>
  <c r="K96" i="18"/>
  <c r="K97" i="18"/>
  <c r="K98" i="18"/>
  <c r="K99" i="18"/>
  <c r="K100" i="18"/>
  <c r="K101" i="18"/>
  <c r="J2" i="18"/>
  <c r="J3" i="18"/>
  <c r="J4" i="18"/>
  <c r="J5" i="18"/>
  <c r="J6" i="18"/>
  <c r="J7" i="18"/>
  <c r="J8" i="18"/>
  <c r="J9" i="18"/>
  <c r="J10" i="18"/>
  <c r="J11" i="18"/>
  <c r="J12" i="18"/>
  <c r="J13" i="18"/>
  <c r="J14" i="18"/>
  <c r="J15" i="18"/>
  <c r="J16" i="18"/>
  <c r="J17" i="18"/>
  <c r="J18" i="18"/>
  <c r="J19" i="18"/>
  <c r="J20" i="18"/>
  <c r="J21" i="18"/>
  <c r="J22" i="18"/>
  <c r="J23" i="18"/>
  <c r="J24" i="18"/>
  <c r="J25" i="18"/>
  <c r="J26" i="18"/>
  <c r="J27" i="18"/>
  <c r="J28" i="18"/>
  <c r="J29" i="18"/>
  <c r="J30" i="18"/>
  <c r="J31" i="18"/>
  <c r="J32" i="18"/>
  <c r="J33" i="18"/>
  <c r="J34" i="18"/>
  <c r="J35" i="18"/>
  <c r="J36" i="18"/>
  <c r="J37" i="18"/>
  <c r="J38" i="18"/>
  <c r="J39" i="18"/>
  <c r="J40" i="18"/>
  <c r="J41" i="18"/>
  <c r="J42" i="18"/>
  <c r="J43" i="18"/>
  <c r="J44" i="18"/>
  <c r="J45" i="18"/>
  <c r="J46" i="18"/>
  <c r="J47" i="18"/>
  <c r="J48" i="18"/>
  <c r="J49" i="18"/>
  <c r="J50" i="18"/>
  <c r="J51" i="18"/>
  <c r="J52" i="18"/>
  <c r="J53" i="18"/>
  <c r="J54" i="18"/>
  <c r="J55" i="18"/>
  <c r="J56" i="18"/>
  <c r="J57" i="18"/>
  <c r="J58" i="18"/>
  <c r="J59" i="18"/>
  <c r="J60" i="18"/>
  <c r="J61" i="18"/>
  <c r="J62" i="18"/>
  <c r="J63" i="18"/>
  <c r="J64" i="18"/>
  <c r="J65" i="18"/>
  <c r="J66" i="18"/>
  <c r="J67" i="18"/>
  <c r="J68" i="18"/>
  <c r="J69" i="18"/>
  <c r="J70" i="18"/>
  <c r="J71" i="18"/>
  <c r="J72" i="18"/>
  <c r="J73" i="18"/>
  <c r="J74" i="18"/>
  <c r="J75" i="18"/>
  <c r="J76" i="18"/>
  <c r="J77" i="18"/>
  <c r="J78" i="18"/>
  <c r="J79" i="18"/>
  <c r="J80" i="18"/>
  <c r="J81" i="18"/>
  <c r="J82" i="18"/>
  <c r="J83" i="18"/>
  <c r="J84" i="18"/>
  <c r="J85" i="18"/>
  <c r="J86" i="18"/>
  <c r="J87" i="18"/>
  <c r="J88" i="18"/>
  <c r="J89" i="18"/>
  <c r="J90" i="18"/>
  <c r="J91" i="18"/>
  <c r="J92" i="18"/>
  <c r="J93" i="18"/>
  <c r="J94" i="18"/>
  <c r="J95" i="18"/>
  <c r="J96" i="18"/>
  <c r="J97" i="18"/>
  <c r="J98" i="18"/>
  <c r="J99" i="18"/>
  <c r="J100" i="18"/>
  <c r="J101" i="18"/>
  <c r="O2" i="17"/>
  <c r="O3" i="17"/>
  <c r="O4" i="17"/>
  <c r="O5" i="17"/>
  <c r="O6" i="17"/>
  <c r="O7" i="17"/>
  <c r="O8" i="17"/>
  <c r="O9" i="17"/>
  <c r="O10" i="17"/>
  <c r="O11" i="17"/>
  <c r="O12" i="17"/>
  <c r="O13" i="17"/>
  <c r="O14" i="17"/>
  <c r="O15" i="17"/>
  <c r="O16" i="17"/>
  <c r="O17" i="17"/>
  <c r="O18" i="17"/>
  <c r="O19" i="17"/>
  <c r="O20" i="17"/>
  <c r="O21" i="17"/>
  <c r="O22" i="17"/>
  <c r="O23" i="17"/>
  <c r="O24" i="17"/>
  <c r="O25" i="17"/>
  <c r="O26" i="17"/>
  <c r="O27" i="17"/>
  <c r="O28" i="17"/>
  <c r="O29" i="17"/>
  <c r="O30" i="17"/>
  <c r="O31" i="17"/>
  <c r="O32" i="17"/>
  <c r="O33" i="17"/>
  <c r="O34" i="17"/>
  <c r="O35" i="17"/>
  <c r="O36" i="17"/>
  <c r="O37" i="17"/>
  <c r="O38" i="17"/>
  <c r="O39" i="17"/>
  <c r="O40" i="17"/>
  <c r="O41" i="17"/>
  <c r="O42" i="17"/>
  <c r="O43" i="17"/>
  <c r="O44" i="17"/>
  <c r="O45" i="17"/>
  <c r="O46" i="17"/>
  <c r="O47" i="17"/>
  <c r="O48" i="17"/>
  <c r="O49" i="17"/>
  <c r="O50" i="17"/>
  <c r="O51" i="17"/>
  <c r="O52" i="17"/>
  <c r="O53" i="17"/>
  <c r="O54" i="17"/>
  <c r="O55" i="17"/>
  <c r="O56" i="17"/>
  <c r="O57" i="17"/>
  <c r="O58" i="17"/>
  <c r="O59" i="17"/>
  <c r="O60" i="17"/>
  <c r="O61" i="17"/>
  <c r="O62" i="17"/>
  <c r="O63" i="17"/>
  <c r="O64" i="17"/>
  <c r="O65" i="17"/>
  <c r="O66" i="17"/>
  <c r="O67" i="17"/>
  <c r="O68" i="17"/>
  <c r="O69" i="17"/>
  <c r="O70" i="17"/>
  <c r="O71" i="17"/>
  <c r="O72" i="17"/>
  <c r="O73" i="17"/>
  <c r="O74" i="17"/>
  <c r="O75" i="17"/>
  <c r="O76" i="17"/>
  <c r="O77" i="17"/>
  <c r="O78" i="17"/>
  <c r="O79" i="17"/>
  <c r="O80" i="17"/>
  <c r="O81" i="17"/>
  <c r="O82" i="17"/>
  <c r="O83" i="17"/>
  <c r="O84" i="17"/>
  <c r="O85" i="17"/>
  <c r="O86" i="17"/>
  <c r="O87" i="17"/>
  <c r="O88" i="17"/>
  <c r="O89" i="17"/>
  <c r="O90" i="17"/>
  <c r="O91" i="17"/>
  <c r="O92" i="17"/>
  <c r="O93" i="17"/>
  <c r="O94" i="17"/>
  <c r="O95" i="17"/>
  <c r="O96" i="17"/>
  <c r="O97" i="17"/>
  <c r="O98" i="17"/>
  <c r="O99" i="17"/>
  <c r="O100" i="17"/>
  <c r="O101" i="17"/>
  <c r="N2" i="17"/>
  <c r="N3" i="17"/>
  <c r="N4" i="17"/>
  <c r="N5" i="17"/>
  <c r="N6" i="17"/>
  <c r="N7" i="17"/>
  <c r="N8" i="17"/>
  <c r="N9" i="17"/>
  <c r="N10" i="17"/>
  <c r="N11" i="17"/>
  <c r="N12" i="17"/>
  <c r="N13" i="17"/>
  <c r="N14" i="17"/>
  <c r="N15" i="17"/>
  <c r="N16" i="17"/>
  <c r="N17" i="17"/>
  <c r="N18" i="17"/>
  <c r="N19" i="17"/>
  <c r="N20" i="17"/>
  <c r="N21" i="17"/>
  <c r="N22" i="17"/>
  <c r="N23" i="17"/>
  <c r="N24" i="17"/>
  <c r="N25" i="17"/>
  <c r="N26" i="17"/>
  <c r="N27" i="17"/>
  <c r="N28" i="17"/>
  <c r="N29" i="17"/>
  <c r="N30" i="17"/>
  <c r="N31" i="17"/>
  <c r="N32" i="17"/>
  <c r="N33" i="17"/>
  <c r="N34" i="17"/>
  <c r="N35" i="17"/>
  <c r="N36" i="17"/>
  <c r="N37" i="17"/>
  <c r="N38" i="17"/>
  <c r="N39" i="17"/>
  <c r="N40" i="17"/>
  <c r="N41" i="17"/>
  <c r="N42" i="17"/>
  <c r="N43" i="17"/>
  <c r="N44" i="17"/>
  <c r="N45" i="17"/>
  <c r="N46" i="17"/>
  <c r="N47" i="17"/>
  <c r="N48" i="17"/>
  <c r="N49" i="17"/>
  <c r="N50" i="17"/>
  <c r="N51" i="17"/>
  <c r="N52" i="17"/>
  <c r="N53" i="17"/>
  <c r="N54" i="17"/>
  <c r="N55" i="17"/>
  <c r="N56" i="17"/>
  <c r="N57" i="17"/>
  <c r="N58" i="17"/>
  <c r="N59" i="17"/>
  <c r="N60" i="17"/>
  <c r="N61" i="17"/>
  <c r="N62" i="17"/>
  <c r="N63" i="17"/>
  <c r="N64" i="17"/>
  <c r="N65" i="17"/>
  <c r="N66" i="17"/>
  <c r="N67" i="17"/>
  <c r="N68" i="17"/>
  <c r="N69" i="17"/>
  <c r="N70" i="17"/>
  <c r="N71" i="17"/>
  <c r="N72" i="17"/>
  <c r="N73" i="17"/>
  <c r="N74" i="17"/>
  <c r="N75" i="17"/>
  <c r="N76" i="17"/>
  <c r="N77" i="17"/>
  <c r="N78" i="17"/>
  <c r="N79" i="17"/>
  <c r="N80" i="17"/>
  <c r="N81" i="17"/>
  <c r="N82" i="17"/>
  <c r="N83" i="17"/>
  <c r="N84" i="17"/>
  <c r="N85" i="17"/>
  <c r="N86" i="17"/>
  <c r="N87" i="17"/>
  <c r="N88" i="17"/>
  <c r="N89" i="17"/>
  <c r="N90" i="17"/>
  <c r="N91" i="17"/>
  <c r="N92" i="17"/>
  <c r="N93" i="17"/>
  <c r="N94" i="17"/>
  <c r="N95" i="17"/>
  <c r="N96" i="17"/>
  <c r="N97" i="17"/>
  <c r="N98" i="17"/>
  <c r="N99" i="17"/>
  <c r="N100" i="17"/>
  <c r="N101" i="17"/>
  <c r="M2" i="17"/>
  <c r="M3" i="17"/>
  <c r="M4" i="17"/>
  <c r="M5" i="17"/>
  <c r="M6" i="17"/>
  <c r="M7" i="17"/>
  <c r="M8" i="17"/>
  <c r="M9" i="17"/>
  <c r="M10" i="17"/>
  <c r="M11" i="17"/>
  <c r="M12" i="17"/>
  <c r="M13" i="17"/>
  <c r="M14" i="17"/>
  <c r="M15" i="17"/>
  <c r="M16" i="17"/>
  <c r="M17" i="17"/>
  <c r="M18" i="17"/>
  <c r="M19" i="17"/>
  <c r="M20" i="17"/>
  <c r="M21" i="17"/>
  <c r="M22" i="17"/>
  <c r="M23" i="17"/>
  <c r="M24" i="17"/>
  <c r="M25" i="17"/>
  <c r="M26" i="17"/>
  <c r="M27" i="17"/>
  <c r="M28" i="17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47" i="17"/>
  <c r="M48" i="17"/>
  <c r="M49" i="17"/>
  <c r="M50" i="17"/>
  <c r="M51" i="17"/>
  <c r="M52" i="17"/>
  <c r="M53" i="17"/>
  <c r="M54" i="17"/>
  <c r="M55" i="17"/>
  <c r="M56" i="17"/>
  <c r="M57" i="17"/>
  <c r="M58" i="17"/>
  <c r="M59" i="17"/>
  <c r="M60" i="17"/>
  <c r="M61" i="17"/>
  <c r="M62" i="17"/>
  <c r="M63" i="17"/>
  <c r="M64" i="17"/>
  <c r="M65" i="17"/>
  <c r="M66" i="17"/>
  <c r="M67" i="17"/>
  <c r="M68" i="17"/>
  <c r="M69" i="17"/>
  <c r="M70" i="17"/>
  <c r="M71" i="17"/>
  <c r="M72" i="17"/>
  <c r="M73" i="17"/>
  <c r="M74" i="17"/>
  <c r="M75" i="17"/>
  <c r="M76" i="17"/>
  <c r="M77" i="17"/>
  <c r="M78" i="17"/>
  <c r="M79" i="17"/>
  <c r="M80" i="17"/>
  <c r="M81" i="17"/>
  <c r="M82" i="17"/>
  <c r="M83" i="17"/>
  <c r="M84" i="17"/>
  <c r="M85" i="17"/>
  <c r="M86" i="17"/>
  <c r="M87" i="17"/>
  <c r="M88" i="17"/>
  <c r="M89" i="17"/>
  <c r="M90" i="17"/>
  <c r="M91" i="17"/>
  <c r="M92" i="17"/>
  <c r="M93" i="17"/>
  <c r="M94" i="17"/>
  <c r="M95" i="17"/>
  <c r="M96" i="17"/>
  <c r="M97" i="17"/>
  <c r="M98" i="17"/>
  <c r="M99" i="17"/>
  <c r="M100" i="17"/>
  <c r="M101" i="17"/>
  <c r="L2" i="17"/>
  <c r="L3" i="17"/>
  <c r="L4" i="17"/>
  <c r="L5" i="17"/>
  <c r="L6" i="17"/>
  <c r="L7" i="17"/>
  <c r="L8" i="17"/>
  <c r="L9" i="17"/>
  <c r="L10" i="17"/>
  <c r="L11" i="17"/>
  <c r="L12" i="17"/>
  <c r="L13" i="17"/>
  <c r="L14" i="17"/>
  <c r="L15" i="17"/>
  <c r="L16" i="17"/>
  <c r="L17" i="17"/>
  <c r="L18" i="17"/>
  <c r="L19" i="17"/>
  <c r="L20" i="17"/>
  <c r="L21" i="17"/>
  <c r="L22" i="17"/>
  <c r="L23" i="17"/>
  <c r="L24" i="17"/>
  <c r="L25" i="17"/>
  <c r="L26" i="17"/>
  <c r="L27" i="17"/>
  <c r="L28" i="17"/>
  <c r="L29" i="17"/>
  <c r="L30" i="17"/>
  <c r="L31" i="17"/>
  <c r="L32" i="17"/>
  <c r="L33" i="17"/>
  <c r="L34" i="17"/>
  <c r="L35" i="17"/>
  <c r="L36" i="17"/>
  <c r="L37" i="17"/>
  <c r="L38" i="17"/>
  <c r="L39" i="17"/>
  <c r="L40" i="17"/>
  <c r="L41" i="17"/>
  <c r="L42" i="17"/>
  <c r="L43" i="17"/>
  <c r="L44" i="17"/>
  <c r="L45" i="17"/>
  <c r="L46" i="17"/>
  <c r="L47" i="17"/>
  <c r="L48" i="17"/>
  <c r="L49" i="17"/>
  <c r="L50" i="17"/>
  <c r="L51" i="17"/>
  <c r="L52" i="17"/>
  <c r="L53" i="17"/>
  <c r="L54" i="17"/>
  <c r="L55" i="17"/>
  <c r="L56" i="17"/>
  <c r="L57" i="17"/>
  <c r="L58" i="17"/>
  <c r="L59" i="17"/>
  <c r="L60" i="17"/>
  <c r="L61" i="17"/>
  <c r="L62" i="17"/>
  <c r="L63" i="17"/>
  <c r="L64" i="17"/>
  <c r="L65" i="17"/>
  <c r="L66" i="17"/>
  <c r="L67" i="17"/>
  <c r="L68" i="17"/>
  <c r="L69" i="17"/>
  <c r="L70" i="17"/>
  <c r="L71" i="17"/>
  <c r="L72" i="17"/>
  <c r="L73" i="17"/>
  <c r="L74" i="17"/>
  <c r="L75" i="17"/>
  <c r="L76" i="17"/>
  <c r="L77" i="17"/>
  <c r="L78" i="17"/>
  <c r="L79" i="17"/>
  <c r="L80" i="17"/>
  <c r="L81" i="17"/>
  <c r="L82" i="17"/>
  <c r="L83" i="17"/>
  <c r="L84" i="17"/>
  <c r="L85" i="17"/>
  <c r="L86" i="17"/>
  <c r="L87" i="17"/>
  <c r="L88" i="17"/>
  <c r="L89" i="17"/>
  <c r="L90" i="17"/>
  <c r="L91" i="17"/>
  <c r="L92" i="17"/>
  <c r="L93" i="17"/>
  <c r="L94" i="17"/>
  <c r="L95" i="17"/>
  <c r="L96" i="17"/>
  <c r="L97" i="17"/>
  <c r="L98" i="17"/>
  <c r="L99" i="17"/>
  <c r="L100" i="17"/>
  <c r="L101" i="17"/>
  <c r="K2" i="17"/>
  <c r="K3" i="17"/>
  <c r="K4" i="17"/>
  <c r="K5" i="17"/>
  <c r="K6" i="17"/>
  <c r="K7" i="17"/>
  <c r="K8" i="17"/>
  <c r="K9" i="17"/>
  <c r="K10" i="17"/>
  <c r="K11" i="17"/>
  <c r="K12" i="17"/>
  <c r="K13" i="17"/>
  <c r="K14" i="17"/>
  <c r="K15" i="17"/>
  <c r="K16" i="17"/>
  <c r="K17" i="17"/>
  <c r="K18" i="17"/>
  <c r="K19" i="17"/>
  <c r="K20" i="17"/>
  <c r="K21" i="17"/>
  <c r="K22" i="17"/>
  <c r="K23" i="17"/>
  <c r="K24" i="17"/>
  <c r="K25" i="17"/>
  <c r="K26" i="17"/>
  <c r="K27" i="17"/>
  <c r="K28" i="17"/>
  <c r="K29" i="17"/>
  <c r="K30" i="17"/>
  <c r="K31" i="17"/>
  <c r="K32" i="17"/>
  <c r="K33" i="17"/>
  <c r="K34" i="17"/>
  <c r="K35" i="17"/>
  <c r="K36" i="17"/>
  <c r="K37" i="17"/>
  <c r="K38" i="17"/>
  <c r="K39" i="17"/>
  <c r="K40" i="17"/>
  <c r="K41" i="17"/>
  <c r="K42" i="17"/>
  <c r="K43" i="17"/>
  <c r="K44" i="17"/>
  <c r="K45" i="17"/>
  <c r="K46" i="17"/>
  <c r="K47" i="17"/>
  <c r="K48" i="17"/>
  <c r="K49" i="17"/>
  <c r="K50" i="17"/>
  <c r="K51" i="17"/>
  <c r="K52" i="17"/>
  <c r="K53" i="17"/>
  <c r="K54" i="17"/>
  <c r="K55" i="17"/>
  <c r="K56" i="17"/>
  <c r="K57" i="17"/>
  <c r="K58" i="17"/>
  <c r="K59" i="17"/>
  <c r="K60" i="17"/>
  <c r="K61" i="17"/>
  <c r="K62" i="17"/>
  <c r="K63" i="17"/>
  <c r="K64" i="17"/>
  <c r="K65" i="17"/>
  <c r="K66" i="17"/>
  <c r="K67" i="17"/>
  <c r="K68" i="17"/>
  <c r="K69" i="17"/>
  <c r="K70" i="17"/>
  <c r="K71" i="17"/>
  <c r="K72" i="17"/>
  <c r="K73" i="17"/>
  <c r="K74" i="17"/>
  <c r="K75" i="17"/>
  <c r="K76" i="17"/>
  <c r="K77" i="17"/>
  <c r="K78" i="17"/>
  <c r="K79" i="17"/>
  <c r="K80" i="17"/>
  <c r="K81" i="17"/>
  <c r="K82" i="17"/>
  <c r="K83" i="17"/>
  <c r="K84" i="17"/>
  <c r="K85" i="17"/>
  <c r="K86" i="17"/>
  <c r="K87" i="17"/>
  <c r="K88" i="17"/>
  <c r="K89" i="17"/>
  <c r="K90" i="17"/>
  <c r="K91" i="17"/>
  <c r="K92" i="17"/>
  <c r="K93" i="17"/>
  <c r="K94" i="17"/>
  <c r="K95" i="17"/>
  <c r="K96" i="17"/>
  <c r="K97" i="17"/>
  <c r="K98" i="17"/>
  <c r="K99" i="17"/>
  <c r="K100" i="17"/>
  <c r="K101" i="17"/>
  <c r="J2" i="17"/>
  <c r="J3" i="17"/>
  <c r="J4" i="17"/>
  <c r="J5" i="17"/>
  <c r="J6" i="17"/>
  <c r="J7" i="17"/>
  <c r="J8" i="17"/>
  <c r="J9" i="17"/>
  <c r="J10" i="17"/>
  <c r="J11" i="17"/>
  <c r="J12" i="17"/>
  <c r="J13" i="17"/>
  <c r="J14" i="17"/>
  <c r="J15" i="17"/>
  <c r="J16" i="17"/>
  <c r="J17" i="17"/>
  <c r="J18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31" i="17"/>
  <c r="J32" i="17"/>
  <c r="J33" i="17"/>
  <c r="J34" i="17"/>
  <c r="J35" i="17"/>
  <c r="J36" i="17"/>
  <c r="J37" i="17"/>
  <c r="J38" i="17"/>
  <c r="J39" i="17"/>
  <c r="J40" i="17"/>
  <c r="J41" i="17"/>
  <c r="J42" i="17"/>
  <c r="J43" i="17"/>
  <c r="J44" i="17"/>
  <c r="J45" i="17"/>
  <c r="J46" i="17"/>
  <c r="J47" i="17"/>
  <c r="J48" i="17"/>
  <c r="J49" i="17"/>
  <c r="J50" i="17"/>
  <c r="J51" i="17"/>
  <c r="J52" i="17"/>
  <c r="J53" i="17"/>
  <c r="J54" i="17"/>
  <c r="J55" i="17"/>
  <c r="J56" i="17"/>
  <c r="J57" i="17"/>
  <c r="J58" i="17"/>
  <c r="J59" i="17"/>
  <c r="J60" i="17"/>
  <c r="J61" i="17"/>
  <c r="J62" i="17"/>
  <c r="J63" i="17"/>
  <c r="J64" i="17"/>
  <c r="J65" i="17"/>
  <c r="J66" i="17"/>
  <c r="J67" i="17"/>
  <c r="J68" i="17"/>
  <c r="J69" i="17"/>
  <c r="J70" i="17"/>
  <c r="J71" i="17"/>
  <c r="J72" i="17"/>
  <c r="J73" i="17"/>
  <c r="J74" i="17"/>
  <c r="J75" i="17"/>
  <c r="J76" i="17"/>
  <c r="J77" i="17"/>
  <c r="J78" i="17"/>
  <c r="J79" i="17"/>
  <c r="J80" i="17"/>
  <c r="J81" i="17"/>
  <c r="J82" i="17"/>
  <c r="J83" i="17"/>
  <c r="J84" i="17"/>
  <c r="J85" i="17"/>
  <c r="J86" i="17"/>
  <c r="J87" i="17"/>
  <c r="J88" i="17"/>
  <c r="J89" i="17"/>
  <c r="J90" i="17"/>
  <c r="J91" i="17"/>
  <c r="J92" i="17"/>
  <c r="J93" i="17"/>
  <c r="J94" i="17"/>
  <c r="J95" i="17"/>
  <c r="J96" i="17"/>
  <c r="J97" i="17"/>
  <c r="J98" i="17"/>
  <c r="J99" i="17"/>
  <c r="J100" i="17"/>
  <c r="J101" i="17"/>
  <c r="O2" i="16"/>
  <c r="O3" i="16"/>
  <c r="O4" i="16"/>
  <c r="O5" i="16"/>
  <c r="O6" i="16"/>
  <c r="O7" i="16"/>
  <c r="O8" i="16"/>
  <c r="O9" i="16"/>
  <c r="O10" i="16"/>
  <c r="O11" i="16"/>
  <c r="O12" i="16"/>
  <c r="O13" i="16"/>
  <c r="O14" i="16"/>
  <c r="O15" i="16"/>
  <c r="O16" i="16"/>
  <c r="O17" i="16"/>
  <c r="O18" i="16"/>
  <c r="O19" i="16"/>
  <c r="O20" i="16"/>
  <c r="O21" i="16"/>
  <c r="O22" i="16"/>
  <c r="O23" i="16"/>
  <c r="O24" i="16"/>
  <c r="O25" i="16"/>
  <c r="O26" i="16"/>
  <c r="O27" i="16"/>
  <c r="O28" i="16"/>
  <c r="O29" i="16"/>
  <c r="O30" i="16"/>
  <c r="O31" i="16"/>
  <c r="O32" i="16"/>
  <c r="O33" i="16"/>
  <c r="O34" i="16"/>
  <c r="O35" i="16"/>
  <c r="O36" i="16"/>
  <c r="O37" i="16"/>
  <c r="O38" i="16"/>
  <c r="O39" i="16"/>
  <c r="O40" i="16"/>
  <c r="O41" i="16"/>
  <c r="O42" i="16"/>
  <c r="O43" i="16"/>
  <c r="O44" i="16"/>
  <c r="O45" i="16"/>
  <c r="O46" i="16"/>
  <c r="O47" i="16"/>
  <c r="O48" i="16"/>
  <c r="O49" i="16"/>
  <c r="O50" i="16"/>
  <c r="O51" i="16"/>
  <c r="O52" i="16"/>
  <c r="O53" i="16"/>
  <c r="O54" i="16"/>
  <c r="O55" i="16"/>
  <c r="O56" i="16"/>
  <c r="O57" i="16"/>
  <c r="O58" i="16"/>
  <c r="O59" i="16"/>
  <c r="O60" i="16"/>
  <c r="O61" i="16"/>
  <c r="O62" i="16"/>
  <c r="O63" i="16"/>
  <c r="O64" i="16"/>
  <c r="O65" i="16"/>
  <c r="O66" i="16"/>
  <c r="O67" i="16"/>
  <c r="O68" i="16"/>
  <c r="O69" i="16"/>
  <c r="O70" i="16"/>
  <c r="O71" i="16"/>
  <c r="O72" i="16"/>
  <c r="O73" i="16"/>
  <c r="O74" i="16"/>
  <c r="O75" i="16"/>
  <c r="O76" i="16"/>
  <c r="O77" i="16"/>
  <c r="O78" i="16"/>
  <c r="O79" i="16"/>
  <c r="O80" i="16"/>
  <c r="O81" i="16"/>
  <c r="O82" i="16"/>
  <c r="O83" i="16"/>
  <c r="O84" i="16"/>
  <c r="O85" i="16"/>
  <c r="O86" i="16"/>
  <c r="O87" i="16"/>
  <c r="O88" i="16"/>
  <c r="O89" i="16"/>
  <c r="O90" i="16"/>
  <c r="O91" i="16"/>
  <c r="O92" i="16"/>
  <c r="O93" i="16"/>
  <c r="O94" i="16"/>
  <c r="O95" i="16"/>
  <c r="O96" i="16"/>
  <c r="O97" i="16"/>
  <c r="O98" i="16"/>
  <c r="O99" i="16"/>
  <c r="O100" i="16"/>
  <c r="O101" i="16"/>
  <c r="N2" i="16"/>
  <c r="N3" i="16"/>
  <c r="N4" i="16"/>
  <c r="N5" i="16"/>
  <c r="N6" i="16"/>
  <c r="N7" i="16"/>
  <c r="N8" i="16"/>
  <c r="N9" i="16"/>
  <c r="N10" i="16"/>
  <c r="N11" i="16"/>
  <c r="N12" i="16"/>
  <c r="N13" i="16"/>
  <c r="N14" i="16"/>
  <c r="N15" i="16"/>
  <c r="N16" i="16"/>
  <c r="N17" i="16"/>
  <c r="N18" i="16"/>
  <c r="N19" i="16"/>
  <c r="N20" i="16"/>
  <c r="N21" i="16"/>
  <c r="N22" i="16"/>
  <c r="N23" i="16"/>
  <c r="N24" i="16"/>
  <c r="N25" i="16"/>
  <c r="N26" i="16"/>
  <c r="N27" i="16"/>
  <c r="N28" i="16"/>
  <c r="N29" i="16"/>
  <c r="N30" i="16"/>
  <c r="N31" i="16"/>
  <c r="N32" i="16"/>
  <c r="N33" i="16"/>
  <c r="N34" i="16"/>
  <c r="N35" i="16"/>
  <c r="N36" i="16"/>
  <c r="N37" i="16"/>
  <c r="N38" i="16"/>
  <c r="N39" i="16"/>
  <c r="N40" i="16"/>
  <c r="N41" i="16"/>
  <c r="N42" i="16"/>
  <c r="N43" i="16"/>
  <c r="N44" i="16"/>
  <c r="N45" i="16"/>
  <c r="N46" i="16"/>
  <c r="N47" i="16"/>
  <c r="N48" i="16"/>
  <c r="N49" i="16"/>
  <c r="N50" i="16"/>
  <c r="N51" i="16"/>
  <c r="N52" i="16"/>
  <c r="N53" i="16"/>
  <c r="N54" i="16"/>
  <c r="N55" i="16"/>
  <c r="N56" i="16"/>
  <c r="N57" i="16"/>
  <c r="N58" i="16"/>
  <c r="N59" i="16"/>
  <c r="N60" i="16"/>
  <c r="N61" i="16"/>
  <c r="N62" i="16"/>
  <c r="N63" i="16"/>
  <c r="N64" i="16"/>
  <c r="N65" i="16"/>
  <c r="N66" i="16"/>
  <c r="N67" i="16"/>
  <c r="N68" i="16"/>
  <c r="N69" i="16"/>
  <c r="N70" i="16"/>
  <c r="N71" i="16"/>
  <c r="N72" i="16"/>
  <c r="N73" i="16"/>
  <c r="N74" i="16"/>
  <c r="N75" i="16"/>
  <c r="N76" i="16"/>
  <c r="N77" i="16"/>
  <c r="N78" i="16"/>
  <c r="N79" i="16"/>
  <c r="N80" i="16"/>
  <c r="N81" i="16"/>
  <c r="N82" i="16"/>
  <c r="N83" i="16"/>
  <c r="N84" i="16"/>
  <c r="N85" i="16"/>
  <c r="N86" i="16"/>
  <c r="N87" i="16"/>
  <c r="N88" i="16"/>
  <c r="N89" i="16"/>
  <c r="N90" i="16"/>
  <c r="N91" i="16"/>
  <c r="N92" i="16"/>
  <c r="N93" i="16"/>
  <c r="N94" i="16"/>
  <c r="N95" i="16"/>
  <c r="N96" i="16"/>
  <c r="N97" i="16"/>
  <c r="N98" i="16"/>
  <c r="N99" i="16"/>
  <c r="N100" i="16"/>
  <c r="N101" i="16"/>
  <c r="M2" i="16"/>
  <c r="M3" i="16"/>
  <c r="M4" i="16"/>
  <c r="M5" i="16"/>
  <c r="M6" i="16"/>
  <c r="M7" i="16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L2" i="16"/>
  <c r="L3" i="16"/>
  <c r="L4" i="16"/>
  <c r="L5" i="16"/>
  <c r="L6" i="16"/>
  <c r="L7" i="16"/>
  <c r="L8" i="16"/>
  <c r="L9" i="16"/>
  <c r="L10" i="16"/>
  <c r="L11" i="16"/>
  <c r="L12" i="16"/>
  <c r="L13" i="16"/>
  <c r="L14" i="16"/>
  <c r="L15" i="16"/>
  <c r="L16" i="16"/>
  <c r="L17" i="16"/>
  <c r="L18" i="16"/>
  <c r="L19" i="16"/>
  <c r="L20" i="16"/>
  <c r="L21" i="16"/>
  <c r="L22" i="16"/>
  <c r="L23" i="16"/>
  <c r="L24" i="16"/>
  <c r="L25" i="16"/>
  <c r="L26" i="16"/>
  <c r="L27" i="16"/>
  <c r="L28" i="16"/>
  <c r="L29" i="16"/>
  <c r="L30" i="16"/>
  <c r="L31" i="16"/>
  <c r="L32" i="16"/>
  <c r="L33" i="16"/>
  <c r="L34" i="16"/>
  <c r="L35" i="16"/>
  <c r="L36" i="16"/>
  <c r="L37" i="16"/>
  <c r="L38" i="16"/>
  <c r="L39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5" i="16"/>
  <c r="L56" i="16"/>
  <c r="L57" i="16"/>
  <c r="L58" i="16"/>
  <c r="L59" i="16"/>
  <c r="L60" i="16"/>
  <c r="L61" i="16"/>
  <c r="L62" i="16"/>
  <c r="L63" i="16"/>
  <c r="L64" i="16"/>
  <c r="L65" i="16"/>
  <c r="L66" i="16"/>
  <c r="L67" i="16"/>
  <c r="L68" i="16"/>
  <c r="L69" i="16"/>
  <c r="L70" i="16"/>
  <c r="L71" i="16"/>
  <c r="L72" i="16"/>
  <c r="L73" i="16"/>
  <c r="L74" i="16"/>
  <c r="L75" i="16"/>
  <c r="L76" i="16"/>
  <c r="L77" i="16"/>
  <c r="L78" i="16"/>
  <c r="L79" i="16"/>
  <c r="L80" i="16"/>
  <c r="L81" i="16"/>
  <c r="L82" i="16"/>
  <c r="L83" i="16"/>
  <c r="L84" i="16"/>
  <c r="L85" i="16"/>
  <c r="L86" i="16"/>
  <c r="L87" i="16"/>
  <c r="L88" i="16"/>
  <c r="L89" i="16"/>
  <c r="L90" i="16"/>
  <c r="L91" i="16"/>
  <c r="L92" i="16"/>
  <c r="L93" i="16"/>
  <c r="L94" i="16"/>
  <c r="L95" i="16"/>
  <c r="L96" i="16"/>
  <c r="L97" i="16"/>
  <c r="L98" i="16"/>
  <c r="L99" i="16"/>
  <c r="L100" i="16"/>
  <c r="L101" i="16"/>
  <c r="K2" i="16"/>
  <c r="K3" i="16"/>
  <c r="K4" i="16"/>
  <c r="K5" i="16"/>
  <c r="K6" i="16"/>
  <c r="K7" i="16"/>
  <c r="K8" i="16"/>
  <c r="K9" i="16"/>
  <c r="K10" i="16"/>
  <c r="K11" i="16"/>
  <c r="K12" i="16"/>
  <c r="K13" i="16"/>
  <c r="K14" i="16"/>
  <c r="K15" i="16"/>
  <c r="K16" i="16"/>
  <c r="K17" i="16"/>
  <c r="K18" i="16"/>
  <c r="K19" i="16"/>
  <c r="K20" i="16"/>
  <c r="K21" i="16"/>
  <c r="K22" i="16"/>
  <c r="K23" i="16"/>
  <c r="K24" i="16"/>
  <c r="K25" i="16"/>
  <c r="K26" i="16"/>
  <c r="K27" i="16"/>
  <c r="K28" i="16"/>
  <c r="K29" i="16"/>
  <c r="K30" i="16"/>
  <c r="K31" i="16"/>
  <c r="K32" i="16"/>
  <c r="K33" i="16"/>
  <c r="K34" i="16"/>
  <c r="K35" i="16"/>
  <c r="K36" i="16"/>
  <c r="K37" i="16"/>
  <c r="K38" i="16"/>
  <c r="K39" i="16"/>
  <c r="K40" i="16"/>
  <c r="K41" i="16"/>
  <c r="K42" i="16"/>
  <c r="K43" i="16"/>
  <c r="K44" i="16"/>
  <c r="K45" i="16"/>
  <c r="K46" i="16"/>
  <c r="K47" i="16"/>
  <c r="K48" i="16"/>
  <c r="K49" i="16"/>
  <c r="K50" i="16"/>
  <c r="K51" i="16"/>
  <c r="K52" i="16"/>
  <c r="K53" i="16"/>
  <c r="K54" i="16"/>
  <c r="K55" i="16"/>
  <c r="K56" i="16"/>
  <c r="K57" i="16"/>
  <c r="K58" i="16"/>
  <c r="K59" i="16"/>
  <c r="K60" i="16"/>
  <c r="K61" i="16"/>
  <c r="K62" i="16"/>
  <c r="K63" i="16"/>
  <c r="K64" i="16"/>
  <c r="K65" i="16"/>
  <c r="K66" i="16"/>
  <c r="K67" i="16"/>
  <c r="K68" i="16"/>
  <c r="K69" i="16"/>
  <c r="K70" i="16"/>
  <c r="K71" i="16"/>
  <c r="K72" i="16"/>
  <c r="K73" i="16"/>
  <c r="K74" i="16"/>
  <c r="K75" i="16"/>
  <c r="K76" i="16"/>
  <c r="K77" i="16"/>
  <c r="K78" i="16"/>
  <c r="K79" i="16"/>
  <c r="K80" i="16"/>
  <c r="K81" i="16"/>
  <c r="K82" i="16"/>
  <c r="K83" i="16"/>
  <c r="K84" i="16"/>
  <c r="K85" i="16"/>
  <c r="K86" i="16"/>
  <c r="K87" i="16"/>
  <c r="K88" i="16"/>
  <c r="K89" i="16"/>
  <c r="K90" i="16"/>
  <c r="K91" i="16"/>
  <c r="K92" i="16"/>
  <c r="K93" i="16"/>
  <c r="K94" i="16"/>
  <c r="K95" i="16"/>
  <c r="K96" i="16"/>
  <c r="K97" i="16"/>
  <c r="K98" i="16"/>
  <c r="K99" i="16"/>
  <c r="K100" i="16"/>
  <c r="K101" i="16"/>
  <c r="J2" i="16"/>
  <c r="J3" i="16"/>
  <c r="J4" i="16"/>
  <c r="J5" i="16"/>
  <c r="J6" i="16"/>
  <c r="J7" i="16"/>
  <c r="J8" i="16"/>
  <c r="J9" i="16"/>
  <c r="J10" i="16"/>
  <c r="J11" i="16"/>
  <c r="J12" i="16"/>
  <c r="J13" i="16"/>
  <c r="J14" i="16"/>
  <c r="J15" i="16"/>
  <c r="J16" i="16"/>
  <c r="J17" i="16"/>
  <c r="J18" i="16"/>
  <c r="J19" i="16"/>
  <c r="J20" i="16"/>
  <c r="J21" i="16"/>
  <c r="J22" i="16"/>
  <c r="J23" i="16"/>
  <c r="J24" i="16"/>
  <c r="J25" i="16"/>
  <c r="J26" i="16"/>
  <c r="J27" i="16"/>
  <c r="J28" i="16"/>
  <c r="J29" i="16"/>
  <c r="J30" i="16"/>
  <c r="J31" i="16"/>
  <c r="J32" i="16"/>
  <c r="J33" i="16"/>
  <c r="J34" i="16"/>
  <c r="J35" i="16"/>
  <c r="J36" i="16"/>
  <c r="J37" i="16"/>
  <c r="J38" i="16"/>
  <c r="J39" i="16"/>
  <c r="J40" i="16"/>
  <c r="J41" i="16"/>
  <c r="J42" i="16"/>
  <c r="J43" i="16"/>
  <c r="J44" i="16"/>
  <c r="J45" i="16"/>
  <c r="J46" i="16"/>
  <c r="J47" i="16"/>
  <c r="J48" i="16"/>
  <c r="J49" i="16"/>
  <c r="J50" i="16"/>
  <c r="J51" i="16"/>
  <c r="J52" i="16"/>
  <c r="J53" i="16"/>
  <c r="J54" i="16"/>
  <c r="J55" i="16"/>
  <c r="J56" i="16"/>
  <c r="J57" i="16"/>
  <c r="J58" i="16"/>
  <c r="J59" i="16"/>
  <c r="J60" i="16"/>
  <c r="J61" i="16"/>
  <c r="J62" i="16"/>
  <c r="J63" i="16"/>
  <c r="J64" i="16"/>
  <c r="J65" i="16"/>
  <c r="J66" i="16"/>
  <c r="J67" i="16"/>
  <c r="J68" i="16"/>
  <c r="J69" i="16"/>
  <c r="J70" i="16"/>
  <c r="J71" i="16"/>
  <c r="J72" i="16"/>
  <c r="J73" i="16"/>
  <c r="J74" i="16"/>
  <c r="J75" i="16"/>
  <c r="J76" i="16"/>
  <c r="J77" i="16"/>
  <c r="J78" i="16"/>
  <c r="J79" i="16"/>
  <c r="J80" i="16"/>
  <c r="J81" i="16"/>
  <c r="J82" i="16"/>
  <c r="J83" i="16"/>
  <c r="J84" i="16"/>
  <c r="J85" i="16"/>
  <c r="J86" i="16"/>
  <c r="J87" i="16"/>
  <c r="J88" i="16"/>
  <c r="J89" i="16"/>
  <c r="J90" i="16"/>
  <c r="J91" i="16"/>
  <c r="J92" i="16"/>
  <c r="J93" i="16"/>
  <c r="J94" i="16"/>
  <c r="J95" i="16"/>
  <c r="J96" i="16"/>
  <c r="J97" i="16"/>
  <c r="J98" i="16"/>
  <c r="J99" i="16"/>
  <c r="J100" i="16"/>
  <c r="J101" i="16"/>
  <c r="O2" i="15"/>
  <c r="O3" i="15"/>
  <c r="O4" i="15"/>
  <c r="O5" i="15"/>
  <c r="O6" i="15"/>
  <c r="O7" i="15"/>
  <c r="O8" i="15"/>
  <c r="O9" i="15"/>
  <c r="O10" i="15"/>
  <c r="O11" i="15"/>
  <c r="O12" i="15"/>
  <c r="O13" i="15"/>
  <c r="O14" i="15"/>
  <c r="O15" i="15"/>
  <c r="O16" i="15"/>
  <c r="O17" i="15"/>
  <c r="O18" i="15"/>
  <c r="O19" i="15"/>
  <c r="O20" i="15"/>
  <c r="O21" i="15"/>
  <c r="O22" i="15"/>
  <c r="O23" i="15"/>
  <c r="O24" i="15"/>
  <c r="O25" i="15"/>
  <c r="O26" i="15"/>
  <c r="O27" i="15"/>
  <c r="O28" i="15"/>
  <c r="O29" i="15"/>
  <c r="O30" i="15"/>
  <c r="O31" i="15"/>
  <c r="O32" i="15"/>
  <c r="O33" i="15"/>
  <c r="O34" i="15"/>
  <c r="O35" i="15"/>
  <c r="O36" i="15"/>
  <c r="O37" i="15"/>
  <c r="O38" i="15"/>
  <c r="O39" i="15"/>
  <c r="O40" i="15"/>
  <c r="O41" i="15"/>
  <c r="O42" i="15"/>
  <c r="O43" i="15"/>
  <c r="O44" i="15"/>
  <c r="O45" i="15"/>
  <c r="O46" i="15"/>
  <c r="O47" i="15"/>
  <c r="O48" i="15"/>
  <c r="O49" i="15"/>
  <c r="O50" i="15"/>
  <c r="O51" i="15"/>
  <c r="O52" i="15"/>
  <c r="O53" i="15"/>
  <c r="O54" i="15"/>
  <c r="O55" i="15"/>
  <c r="O56" i="15"/>
  <c r="O57" i="15"/>
  <c r="O58" i="15"/>
  <c r="O59" i="15"/>
  <c r="O60" i="15"/>
  <c r="O61" i="15"/>
  <c r="O62" i="15"/>
  <c r="O63" i="15"/>
  <c r="O64" i="15"/>
  <c r="O65" i="15"/>
  <c r="O66" i="15"/>
  <c r="O67" i="15"/>
  <c r="O68" i="15"/>
  <c r="O69" i="15"/>
  <c r="O70" i="15"/>
  <c r="O71" i="15"/>
  <c r="O72" i="15"/>
  <c r="O73" i="15"/>
  <c r="O74" i="15"/>
  <c r="O75" i="15"/>
  <c r="O76" i="15"/>
  <c r="O77" i="15"/>
  <c r="O78" i="15"/>
  <c r="O79" i="15"/>
  <c r="O80" i="15"/>
  <c r="O81" i="15"/>
  <c r="O82" i="15"/>
  <c r="O83" i="15"/>
  <c r="O84" i="15"/>
  <c r="O85" i="15"/>
  <c r="O86" i="15"/>
  <c r="O87" i="15"/>
  <c r="O88" i="15"/>
  <c r="O89" i="15"/>
  <c r="O90" i="15"/>
  <c r="O91" i="15"/>
  <c r="O92" i="15"/>
  <c r="O93" i="15"/>
  <c r="O94" i="15"/>
  <c r="O95" i="15"/>
  <c r="O96" i="15"/>
  <c r="O97" i="15"/>
  <c r="O98" i="15"/>
  <c r="O99" i="15"/>
  <c r="O100" i="15"/>
  <c r="O101" i="15"/>
  <c r="N2" i="15"/>
  <c r="N3" i="15"/>
  <c r="N4" i="15"/>
  <c r="N5" i="15"/>
  <c r="N6" i="15"/>
  <c r="N7" i="15"/>
  <c r="N8" i="15"/>
  <c r="N9" i="15"/>
  <c r="N10" i="15"/>
  <c r="N11" i="15"/>
  <c r="N12" i="15"/>
  <c r="N13" i="15"/>
  <c r="N14" i="15"/>
  <c r="N15" i="15"/>
  <c r="N16" i="15"/>
  <c r="N17" i="15"/>
  <c r="N18" i="15"/>
  <c r="N19" i="15"/>
  <c r="N20" i="15"/>
  <c r="N21" i="15"/>
  <c r="N22" i="15"/>
  <c r="N23" i="15"/>
  <c r="N24" i="15"/>
  <c r="N25" i="15"/>
  <c r="N26" i="15"/>
  <c r="N27" i="15"/>
  <c r="N28" i="15"/>
  <c r="N29" i="15"/>
  <c r="N30" i="15"/>
  <c r="N31" i="15"/>
  <c r="N32" i="15"/>
  <c r="N33" i="15"/>
  <c r="N34" i="15"/>
  <c r="N35" i="15"/>
  <c r="N36" i="15"/>
  <c r="N37" i="15"/>
  <c r="N38" i="15"/>
  <c r="N39" i="15"/>
  <c r="N40" i="15"/>
  <c r="N41" i="15"/>
  <c r="N42" i="15"/>
  <c r="N43" i="15"/>
  <c r="N44" i="15"/>
  <c r="N45" i="15"/>
  <c r="N46" i="15"/>
  <c r="N47" i="15"/>
  <c r="N48" i="15"/>
  <c r="N49" i="15"/>
  <c r="N50" i="15"/>
  <c r="N51" i="15"/>
  <c r="N52" i="15"/>
  <c r="N53" i="15"/>
  <c r="N54" i="15"/>
  <c r="N55" i="15"/>
  <c r="N56" i="15"/>
  <c r="N57" i="15"/>
  <c r="N58" i="15"/>
  <c r="N59" i="15"/>
  <c r="N60" i="15"/>
  <c r="N61" i="15"/>
  <c r="N62" i="15"/>
  <c r="N63" i="15"/>
  <c r="N64" i="15"/>
  <c r="N65" i="15"/>
  <c r="N66" i="15"/>
  <c r="N67" i="15"/>
  <c r="N68" i="15"/>
  <c r="N69" i="15"/>
  <c r="N70" i="15"/>
  <c r="N71" i="15"/>
  <c r="N72" i="15"/>
  <c r="N73" i="15"/>
  <c r="N74" i="15"/>
  <c r="N75" i="15"/>
  <c r="N76" i="15"/>
  <c r="N77" i="15"/>
  <c r="N78" i="15"/>
  <c r="N79" i="15"/>
  <c r="N80" i="15"/>
  <c r="N81" i="15"/>
  <c r="N82" i="15"/>
  <c r="N83" i="15"/>
  <c r="N84" i="15"/>
  <c r="N85" i="15"/>
  <c r="N86" i="15"/>
  <c r="N87" i="15"/>
  <c r="N88" i="15"/>
  <c r="N89" i="15"/>
  <c r="N90" i="15"/>
  <c r="N91" i="15"/>
  <c r="N92" i="15"/>
  <c r="N93" i="15"/>
  <c r="N94" i="15"/>
  <c r="N95" i="15"/>
  <c r="N96" i="15"/>
  <c r="N97" i="15"/>
  <c r="N98" i="15"/>
  <c r="N99" i="15"/>
  <c r="N100" i="15"/>
  <c r="N101" i="15"/>
  <c r="M2" i="15"/>
  <c r="M3" i="15"/>
  <c r="M4" i="15"/>
  <c r="M5" i="15"/>
  <c r="M6" i="15"/>
  <c r="M7" i="15"/>
  <c r="M8" i="15"/>
  <c r="M9" i="15"/>
  <c r="M10" i="15"/>
  <c r="M11" i="15"/>
  <c r="M12" i="15"/>
  <c r="M13" i="15"/>
  <c r="M14" i="15"/>
  <c r="M15" i="15"/>
  <c r="M16" i="15"/>
  <c r="M17" i="15"/>
  <c r="M18" i="15"/>
  <c r="M19" i="15"/>
  <c r="M20" i="15"/>
  <c r="M21" i="15"/>
  <c r="M22" i="15"/>
  <c r="M23" i="15"/>
  <c r="M24" i="15"/>
  <c r="M25" i="15"/>
  <c r="M26" i="15"/>
  <c r="M27" i="15"/>
  <c r="M28" i="15"/>
  <c r="M29" i="15"/>
  <c r="M30" i="15"/>
  <c r="M31" i="15"/>
  <c r="M32" i="15"/>
  <c r="M33" i="15"/>
  <c r="M34" i="15"/>
  <c r="M35" i="15"/>
  <c r="M36" i="15"/>
  <c r="M37" i="15"/>
  <c r="M38" i="15"/>
  <c r="M39" i="15"/>
  <c r="M40" i="15"/>
  <c r="M41" i="15"/>
  <c r="M42" i="15"/>
  <c r="M43" i="15"/>
  <c r="M44" i="15"/>
  <c r="M45" i="15"/>
  <c r="M46" i="15"/>
  <c r="M47" i="15"/>
  <c r="M48" i="15"/>
  <c r="M49" i="15"/>
  <c r="M50" i="15"/>
  <c r="M51" i="15"/>
  <c r="M52" i="15"/>
  <c r="M53" i="15"/>
  <c r="M54" i="15"/>
  <c r="M55" i="15"/>
  <c r="M56" i="15"/>
  <c r="M57" i="15"/>
  <c r="M58" i="15"/>
  <c r="M59" i="15"/>
  <c r="M60" i="15"/>
  <c r="M61" i="15"/>
  <c r="M62" i="15"/>
  <c r="M63" i="15"/>
  <c r="M64" i="15"/>
  <c r="M65" i="15"/>
  <c r="M66" i="15"/>
  <c r="M67" i="15"/>
  <c r="M68" i="15"/>
  <c r="M69" i="15"/>
  <c r="M70" i="15"/>
  <c r="M71" i="15"/>
  <c r="M72" i="15"/>
  <c r="M73" i="15"/>
  <c r="M74" i="15"/>
  <c r="M75" i="15"/>
  <c r="M76" i="15"/>
  <c r="M77" i="15"/>
  <c r="M78" i="15"/>
  <c r="M79" i="15"/>
  <c r="M80" i="15"/>
  <c r="M81" i="15"/>
  <c r="M82" i="15"/>
  <c r="M83" i="15"/>
  <c r="M84" i="15"/>
  <c r="M85" i="15"/>
  <c r="M86" i="15"/>
  <c r="M87" i="15"/>
  <c r="M88" i="15"/>
  <c r="M89" i="15"/>
  <c r="M90" i="15"/>
  <c r="M91" i="15"/>
  <c r="M92" i="15"/>
  <c r="M93" i="15"/>
  <c r="M94" i="15"/>
  <c r="M95" i="15"/>
  <c r="M96" i="15"/>
  <c r="M97" i="15"/>
  <c r="M98" i="15"/>
  <c r="M99" i="15"/>
  <c r="M100" i="15"/>
  <c r="M101" i="15"/>
  <c r="L2" i="15"/>
  <c r="L3" i="15"/>
  <c r="L4" i="15"/>
  <c r="L5" i="15"/>
  <c r="L6" i="15"/>
  <c r="L7" i="15"/>
  <c r="L8" i="15"/>
  <c r="L9" i="15"/>
  <c r="L10" i="15"/>
  <c r="L11" i="15"/>
  <c r="L12" i="15"/>
  <c r="L13" i="15"/>
  <c r="L14" i="15"/>
  <c r="L15" i="15"/>
  <c r="L16" i="15"/>
  <c r="L17" i="15"/>
  <c r="L18" i="15"/>
  <c r="L19" i="15"/>
  <c r="L20" i="15"/>
  <c r="L21" i="15"/>
  <c r="L22" i="15"/>
  <c r="L23" i="15"/>
  <c r="L24" i="15"/>
  <c r="L25" i="15"/>
  <c r="L26" i="15"/>
  <c r="L27" i="15"/>
  <c r="L28" i="15"/>
  <c r="L29" i="15"/>
  <c r="L30" i="15"/>
  <c r="L31" i="15"/>
  <c r="L32" i="15"/>
  <c r="L33" i="15"/>
  <c r="L34" i="15"/>
  <c r="L35" i="15"/>
  <c r="L36" i="15"/>
  <c r="L37" i="15"/>
  <c r="L38" i="15"/>
  <c r="L39" i="15"/>
  <c r="L40" i="15"/>
  <c r="L41" i="15"/>
  <c r="L42" i="15"/>
  <c r="L43" i="15"/>
  <c r="L44" i="15"/>
  <c r="L45" i="15"/>
  <c r="L46" i="15"/>
  <c r="L47" i="15"/>
  <c r="L48" i="15"/>
  <c r="L49" i="15"/>
  <c r="L50" i="15"/>
  <c r="L51" i="15"/>
  <c r="L52" i="15"/>
  <c r="L53" i="15"/>
  <c r="L54" i="15"/>
  <c r="L55" i="15"/>
  <c r="L56" i="15"/>
  <c r="L57" i="15"/>
  <c r="L58" i="15"/>
  <c r="L59" i="15"/>
  <c r="L60" i="15"/>
  <c r="L61" i="15"/>
  <c r="L62" i="15"/>
  <c r="L63" i="15"/>
  <c r="L64" i="15"/>
  <c r="L65" i="15"/>
  <c r="L66" i="15"/>
  <c r="L67" i="15"/>
  <c r="L68" i="15"/>
  <c r="L69" i="15"/>
  <c r="L70" i="15"/>
  <c r="L71" i="15"/>
  <c r="L72" i="15"/>
  <c r="L73" i="15"/>
  <c r="L74" i="15"/>
  <c r="L75" i="15"/>
  <c r="L76" i="15"/>
  <c r="L77" i="15"/>
  <c r="L78" i="15"/>
  <c r="L79" i="15"/>
  <c r="L80" i="15"/>
  <c r="L81" i="15"/>
  <c r="L82" i="15"/>
  <c r="L83" i="15"/>
  <c r="L84" i="15"/>
  <c r="L85" i="15"/>
  <c r="L86" i="15"/>
  <c r="L87" i="15"/>
  <c r="L88" i="15"/>
  <c r="L89" i="15"/>
  <c r="L90" i="15"/>
  <c r="L91" i="15"/>
  <c r="L92" i="15"/>
  <c r="L93" i="15"/>
  <c r="L94" i="15"/>
  <c r="L95" i="15"/>
  <c r="L96" i="15"/>
  <c r="L97" i="15"/>
  <c r="L98" i="15"/>
  <c r="L99" i="15"/>
  <c r="L100" i="15"/>
  <c r="L101" i="15"/>
  <c r="K2" i="15"/>
  <c r="K3" i="15"/>
  <c r="K4" i="15"/>
  <c r="K5" i="15"/>
  <c r="K6" i="15"/>
  <c r="K7" i="15"/>
  <c r="K8" i="15"/>
  <c r="K9" i="15"/>
  <c r="K10" i="15"/>
  <c r="K11" i="15"/>
  <c r="K12" i="15"/>
  <c r="K13" i="15"/>
  <c r="K14" i="15"/>
  <c r="K15" i="15"/>
  <c r="K16" i="15"/>
  <c r="K17" i="15"/>
  <c r="K18" i="15"/>
  <c r="K19" i="15"/>
  <c r="K20" i="15"/>
  <c r="K21" i="15"/>
  <c r="K22" i="15"/>
  <c r="K23" i="15"/>
  <c r="K24" i="15"/>
  <c r="K25" i="15"/>
  <c r="K26" i="15"/>
  <c r="K27" i="15"/>
  <c r="K28" i="15"/>
  <c r="K29" i="15"/>
  <c r="K30" i="15"/>
  <c r="K31" i="15"/>
  <c r="K32" i="15"/>
  <c r="K33" i="15"/>
  <c r="K34" i="15"/>
  <c r="K35" i="15"/>
  <c r="K36" i="15"/>
  <c r="K37" i="15"/>
  <c r="K38" i="15"/>
  <c r="K39" i="15"/>
  <c r="K40" i="15"/>
  <c r="K41" i="15"/>
  <c r="K42" i="15"/>
  <c r="K43" i="15"/>
  <c r="K44" i="15"/>
  <c r="K45" i="15"/>
  <c r="K46" i="15"/>
  <c r="K47" i="15"/>
  <c r="K48" i="15"/>
  <c r="K49" i="15"/>
  <c r="K50" i="15"/>
  <c r="K51" i="15"/>
  <c r="K52" i="15"/>
  <c r="K53" i="15"/>
  <c r="K54" i="15"/>
  <c r="K55" i="15"/>
  <c r="K56" i="15"/>
  <c r="K57" i="15"/>
  <c r="K58" i="15"/>
  <c r="K59" i="15"/>
  <c r="K60" i="15"/>
  <c r="K61" i="15"/>
  <c r="K62" i="15"/>
  <c r="K63" i="15"/>
  <c r="K64" i="15"/>
  <c r="K65" i="15"/>
  <c r="K66" i="15"/>
  <c r="K67" i="15"/>
  <c r="K68" i="15"/>
  <c r="K69" i="15"/>
  <c r="K70" i="15"/>
  <c r="K71" i="15"/>
  <c r="K72" i="15"/>
  <c r="K73" i="15"/>
  <c r="K74" i="15"/>
  <c r="K75" i="15"/>
  <c r="K76" i="15"/>
  <c r="K77" i="15"/>
  <c r="K78" i="15"/>
  <c r="K79" i="15"/>
  <c r="K80" i="15"/>
  <c r="K81" i="15"/>
  <c r="K82" i="15"/>
  <c r="K83" i="15"/>
  <c r="K84" i="15"/>
  <c r="K85" i="15"/>
  <c r="K86" i="15"/>
  <c r="K87" i="15"/>
  <c r="K88" i="15"/>
  <c r="K89" i="15"/>
  <c r="K90" i="15"/>
  <c r="K91" i="15"/>
  <c r="K92" i="15"/>
  <c r="K93" i="15"/>
  <c r="K94" i="15"/>
  <c r="K95" i="15"/>
  <c r="K96" i="15"/>
  <c r="K97" i="15"/>
  <c r="K98" i="15"/>
  <c r="K99" i="15"/>
  <c r="K100" i="15"/>
  <c r="K101" i="15"/>
  <c r="J2" i="15"/>
  <c r="J3" i="15"/>
  <c r="J4" i="15"/>
  <c r="J5" i="15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J99" i="15"/>
  <c r="J100" i="15"/>
  <c r="J101" i="15"/>
  <c r="O2" i="14"/>
  <c r="O3" i="14"/>
  <c r="O4" i="14"/>
  <c r="O5" i="14"/>
  <c r="O6" i="14"/>
  <c r="O7" i="14"/>
  <c r="O8" i="14"/>
  <c r="O9" i="14"/>
  <c r="O10" i="14"/>
  <c r="O11" i="14"/>
  <c r="O12" i="14"/>
  <c r="O13" i="14"/>
  <c r="O14" i="14"/>
  <c r="O15" i="14"/>
  <c r="O16" i="14"/>
  <c r="O17" i="14"/>
  <c r="O18" i="14"/>
  <c r="O19" i="14"/>
  <c r="O20" i="14"/>
  <c r="O21" i="14"/>
  <c r="O22" i="14"/>
  <c r="O23" i="14"/>
  <c r="O24" i="14"/>
  <c r="O25" i="14"/>
  <c r="O26" i="14"/>
  <c r="O27" i="14"/>
  <c r="O28" i="14"/>
  <c r="O29" i="14"/>
  <c r="O30" i="14"/>
  <c r="O31" i="14"/>
  <c r="O32" i="14"/>
  <c r="O33" i="14"/>
  <c r="O34" i="14"/>
  <c r="O35" i="14"/>
  <c r="O36" i="14"/>
  <c r="O37" i="14"/>
  <c r="O38" i="14"/>
  <c r="O39" i="14"/>
  <c r="O40" i="14"/>
  <c r="O41" i="14"/>
  <c r="O42" i="14"/>
  <c r="O43" i="14"/>
  <c r="O44" i="14"/>
  <c r="O45" i="14"/>
  <c r="O46" i="14"/>
  <c r="O47" i="14"/>
  <c r="O48" i="14"/>
  <c r="O49" i="14"/>
  <c r="O50" i="14"/>
  <c r="O51" i="14"/>
  <c r="O52" i="14"/>
  <c r="O53" i="14"/>
  <c r="O54" i="14"/>
  <c r="O55" i="14"/>
  <c r="O56" i="14"/>
  <c r="O57" i="14"/>
  <c r="O58" i="14"/>
  <c r="O59" i="14"/>
  <c r="O60" i="14"/>
  <c r="O61" i="14"/>
  <c r="O62" i="14"/>
  <c r="O63" i="14"/>
  <c r="O64" i="14"/>
  <c r="O65" i="14"/>
  <c r="O66" i="14"/>
  <c r="O67" i="14"/>
  <c r="O68" i="14"/>
  <c r="O69" i="14"/>
  <c r="O70" i="14"/>
  <c r="O71" i="14"/>
  <c r="O72" i="14"/>
  <c r="O73" i="14"/>
  <c r="O74" i="14"/>
  <c r="O75" i="14"/>
  <c r="O76" i="14"/>
  <c r="O77" i="14"/>
  <c r="O78" i="14"/>
  <c r="O79" i="14"/>
  <c r="O80" i="14"/>
  <c r="O81" i="14"/>
  <c r="O82" i="14"/>
  <c r="O83" i="14"/>
  <c r="O84" i="14"/>
  <c r="O85" i="14"/>
  <c r="O86" i="14"/>
  <c r="O87" i="14"/>
  <c r="O88" i="14"/>
  <c r="O89" i="14"/>
  <c r="O90" i="14"/>
  <c r="O91" i="14"/>
  <c r="O92" i="14"/>
  <c r="O93" i="14"/>
  <c r="O94" i="14"/>
  <c r="O95" i="14"/>
  <c r="O96" i="14"/>
  <c r="O97" i="14"/>
  <c r="O98" i="14"/>
  <c r="O99" i="14"/>
  <c r="O100" i="14"/>
  <c r="O101" i="14"/>
  <c r="N2" i="14"/>
  <c r="N3" i="14"/>
  <c r="N4" i="14"/>
  <c r="N5" i="14"/>
  <c r="N6" i="14"/>
  <c r="N7" i="14"/>
  <c r="N8" i="14"/>
  <c r="N9" i="14"/>
  <c r="N10" i="14"/>
  <c r="N11" i="14"/>
  <c r="N12" i="14"/>
  <c r="N13" i="14"/>
  <c r="N14" i="14"/>
  <c r="N15" i="14"/>
  <c r="N16" i="14"/>
  <c r="N17" i="14"/>
  <c r="N18" i="14"/>
  <c r="N19" i="14"/>
  <c r="N20" i="14"/>
  <c r="N21" i="14"/>
  <c r="N22" i="14"/>
  <c r="N23" i="14"/>
  <c r="N24" i="14"/>
  <c r="N25" i="14"/>
  <c r="N26" i="14"/>
  <c r="N27" i="14"/>
  <c r="N28" i="14"/>
  <c r="N29" i="14"/>
  <c r="N30" i="14"/>
  <c r="N31" i="14"/>
  <c r="N32" i="14"/>
  <c r="N33" i="14"/>
  <c r="N34" i="14"/>
  <c r="N35" i="14"/>
  <c r="N36" i="14"/>
  <c r="N37" i="14"/>
  <c r="N38" i="14"/>
  <c r="N39" i="14"/>
  <c r="N40" i="14"/>
  <c r="N41" i="14"/>
  <c r="N42" i="14"/>
  <c r="N43" i="14"/>
  <c r="N44" i="14"/>
  <c r="N45" i="14"/>
  <c r="N46" i="14"/>
  <c r="N47" i="14"/>
  <c r="N48" i="14"/>
  <c r="N49" i="14"/>
  <c r="N50" i="14"/>
  <c r="N51" i="14"/>
  <c r="N52" i="14"/>
  <c r="N53" i="14"/>
  <c r="N54" i="14"/>
  <c r="N55" i="14"/>
  <c r="N56" i="14"/>
  <c r="N57" i="14"/>
  <c r="N58" i="14"/>
  <c r="N59" i="14"/>
  <c r="N60" i="14"/>
  <c r="N61" i="14"/>
  <c r="N62" i="14"/>
  <c r="N63" i="14"/>
  <c r="N64" i="14"/>
  <c r="N65" i="14"/>
  <c r="N66" i="14"/>
  <c r="N67" i="14"/>
  <c r="N68" i="14"/>
  <c r="N69" i="14"/>
  <c r="N70" i="14"/>
  <c r="N71" i="14"/>
  <c r="N72" i="14"/>
  <c r="N73" i="14"/>
  <c r="N74" i="14"/>
  <c r="N75" i="14"/>
  <c r="N76" i="14"/>
  <c r="N77" i="14"/>
  <c r="N78" i="14"/>
  <c r="N79" i="14"/>
  <c r="N80" i="14"/>
  <c r="N81" i="14"/>
  <c r="N82" i="14"/>
  <c r="N83" i="14"/>
  <c r="N84" i="14"/>
  <c r="N85" i="14"/>
  <c r="N86" i="14"/>
  <c r="N87" i="14"/>
  <c r="N88" i="14"/>
  <c r="N89" i="14"/>
  <c r="N90" i="14"/>
  <c r="N91" i="14"/>
  <c r="N92" i="14"/>
  <c r="N93" i="14"/>
  <c r="N94" i="14"/>
  <c r="N95" i="14"/>
  <c r="N96" i="14"/>
  <c r="N97" i="14"/>
  <c r="N98" i="14"/>
  <c r="N99" i="14"/>
  <c r="N100" i="14"/>
  <c r="N101" i="14"/>
  <c r="M2" i="14"/>
  <c r="M3" i="14"/>
  <c r="M4" i="14"/>
  <c r="M5" i="14"/>
  <c r="M6" i="14"/>
  <c r="M7" i="14"/>
  <c r="M8" i="14"/>
  <c r="M9" i="14"/>
  <c r="M10" i="14"/>
  <c r="M11" i="14"/>
  <c r="M12" i="14"/>
  <c r="M13" i="14"/>
  <c r="M14" i="14"/>
  <c r="M15" i="14"/>
  <c r="M16" i="14"/>
  <c r="M17" i="14"/>
  <c r="M18" i="14"/>
  <c r="M19" i="14"/>
  <c r="M20" i="14"/>
  <c r="M21" i="14"/>
  <c r="M22" i="14"/>
  <c r="M23" i="14"/>
  <c r="M24" i="14"/>
  <c r="M25" i="14"/>
  <c r="M26" i="14"/>
  <c r="M27" i="14"/>
  <c r="M28" i="14"/>
  <c r="M29" i="14"/>
  <c r="M30" i="14"/>
  <c r="M31" i="14"/>
  <c r="M32" i="14"/>
  <c r="M33" i="14"/>
  <c r="M34" i="14"/>
  <c r="M35" i="14"/>
  <c r="M36" i="14"/>
  <c r="M37" i="14"/>
  <c r="M38" i="14"/>
  <c r="M39" i="14"/>
  <c r="M40" i="14"/>
  <c r="M41" i="14"/>
  <c r="M42" i="14"/>
  <c r="M43" i="14"/>
  <c r="M44" i="14"/>
  <c r="M45" i="14"/>
  <c r="M46" i="14"/>
  <c r="M47" i="14"/>
  <c r="M48" i="14"/>
  <c r="M49" i="14"/>
  <c r="M50" i="14"/>
  <c r="M51" i="14"/>
  <c r="M52" i="14"/>
  <c r="M53" i="14"/>
  <c r="M54" i="14"/>
  <c r="M55" i="14"/>
  <c r="M56" i="14"/>
  <c r="M57" i="14"/>
  <c r="M58" i="14"/>
  <c r="M59" i="14"/>
  <c r="M60" i="14"/>
  <c r="M61" i="14"/>
  <c r="M62" i="14"/>
  <c r="M63" i="14"/>
  <c r="M64" i="14"/>
  <c r="M65" i="14"/>
  <c r="M66" i="14"/>
  <c r="M67" i="14"/>
  <c r="M68" i="14"/>
  <c r="M69" i="14"/>
  <c r="M70" i="14"/>
  <c r="M71" i="14"/>
  <c r="M72" i="14"/>
  <c r="M73" i="14"/>
  <c r="M74" i="14"/>
  <c r="M75" i="14"/>
  <c r="M76" i="14"/>
  <c r="M77" i="14"/>
  <c r="M78" i="14"/>
  <c r="M79" i="14"/>
  <c r="M80" i="14"/>
  <c r="M81" i="14"/>
  <c r="M82" i="14"/>
  <c r="M83" i="14"/>
  <c r="M84" i="14"/>
  <c r="M85" i="14"/>
  <c r="M86" i="14"/>
  <c r="M87" i="14"/>
  <c r="M88" i="14"/>
  <c r="M89" i="14"/>
  <c r="M90" i="14"/>
  <c r="M91" i="14"/>
  <c r="M92" i="14"/>
  <c r="M93" i="14"/>
  <c r="M94" i="14"/>
  <c r="M95" i="14"/>
  <c r="M96" i="14"/>
  <c r="M97" i="14"/>
  <c r="M98" i="14"/>
  <c r="M99" i="14"/>
  <c r="M100" i="14"/>
  <c r="M101" i="14"/>
  <c r="L2" i="14"/>
  <c r="L3" i="14"/>
  <c r="L4" i="14"/>
  <c r="L5" i="14"/>
  <c r="L6" i="14"/>
  <c r="L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67" i="14"/>
  <c r="L68" i="14"/>
  <c r="L69" i="14"/>
  <c r="L70" i="14"/>
  <c r="L71" i="14"/>
  <c r="L72" i="14"/>
  <c r="L73" i="14"/>
  <c r="L74" i="14"/>
  <c r="L75" i="14"/>
  <c r="L76" i="14"/>
  <c r="L77" i="14"/>
  <c r="L78" i="14"/>
  <c r="L79" i="14"/>
  <c r="L80" i="14"/>
  <c r="L81" i="14"/>
  <c r="L82" i="14"/>
  <c r="L83" i="14"/>
  <c r="L84" i="14"/>
  <c r="L85" i="14"/>
  <c r="L86" i="14"/>
  <c r="L87" i="14"/>
  <c r="L88" i="14"/>
  <c r="L89" i="14"/>
  <c r="L90" i="14"/>
  <c r="L91" i="14"/>
  <c r="L92" i="14"/>
  <c r="L93" i="14"/>
  <c r="L94" i="14"/>
  <c r="L95" i="14"/>
  <c r="L96" i="14"/>
  <c r="L97" i="14"/>
  <c r="L98" i="14"/>
  <c r="L99" i="14"/>
  <c r="L100" i="14"/>
  <c r="L101" i="14"/>
  <c r="K2" i="14"/>
  <c r="K3" i="14"/>
  <c r="K4" i="14"/>
  <c r="K5" i="14"/>
  <c r="K6" i="14"/>
  <c r="K7" i="14"/>
  <c r="K8" i="14"/>
  <c r="K9" i="14"/>
  <c r="K10" i="14"/>
  <c r="K11" i="14"/>
  <c r="K12" i="14"/>
  <c r="K13" i="14"/>
  <c r="K14" i="14"/>
  <c r="K15" i="14"/>
  <c r="K16" i="14"/>
  <c r="K17" i="14"/>
  <c r="K18" i="14"/>
  <c r="K19" i="14"/>
  <c r="K20" i="14"/>
  <c r="K21" i="14"/>
  <c r="K22" i="14"/>
  <c r="K23" i="14"/>
  <c r="K24" i="14"/>
  <c r="K25" i="14"/>
  <c r="K26" i="14"/>
  <c r="K27" i="14"/>
  <c r="K28" i="14"/>
  <c r="K29" i="14"/>
  <c r="K30" i="14"/>
  <c r="K31" i="14"/>
  <c r="K32" i="14"/>
  <c r="K33" i="14"/>
  <c r="K34" i="14"/>
  <c r="K35" i="14"/>
  <c r="K36" i="14"/>
  <c r="K37" i="14"/>
  <c r="K38" i="14"/>
  <c r="K39" i="14"/>
  <c r="K40" i="14"/>
  <c r="K41" i="14"/>
  <c r="K42" i="14"/>
  <c r="K43" i="14"/>
  <c r="K44" i="14"/>
  <c r="K45" i="14"/>
  <c r="K46" i="14"/>
  <c r="K47" i="14"/>
  <c r="K48" i="14"/>
  <c r="K49" i="14"/>
  <c r="K50" i="14"/>
  <c r="K51" i="14"/>
  <c r="K52" i="14"/>
  <c r="K53" i="14"/>
  <c r="K54" i="14"/>
  <c r="K55" i="14"/>
  <c r="K56" i="14"/>
  <c r="K57" i="14"/>
  <c r="K58" i="14"/>
  <c r="K59" i="14"/>
  <c r="K60" i="14"/>
  <c r="K61" i="14"/>
  <c r="K62" i="14"/>
  <c r="K63" i="14"/>
  <c r="K64" i="14"/>
  <c r="K65" i="14"/>
  <c r="K66" i="14"/>
  <c r="K67" i="14"/>
  <c r="K68" i="14"/>
  <c r="K69" i="14"/>
  <c r="K70" i="14"/>
  <c r="K71" i="14"/>
  <c r="K72" i="14"/>
  <c r="K73" i="14"/>
  <c r="K74" i="14"/>
  <c r="K75" i="14"/>
  <c r="K76" i="14"/>
  <c r="K77" i="14"/>
  <c r="K78" i="14"/>
  <c r="K79" i="14"/>
  <c r="K80" i="14"/>
  <c r="K81" i="14"/>
  <c r="K82" i="14"/>
  <c r="K83" i="14"/>
  <c r="K84" i="14"/>
  <c r="K85" i="14"/>
  <c r="K86" i="14"/>
  <c r="K87" i="14"/>
  <c r="K88" i="14"/>
  <c r="K89" i="14"/>
  <c r="K90" i="14"/>
  <c r="K91" i="14"/>
  <c r="K92" i="14"/>
  <c r="K93" i="14"/>
  <c r="K94" i="14"/>
  <c r="K95" i="14"/>
  <c r="K96" i="14"/>
  <c r="K97" i="14"/>
  <c r="K98" i="14"/>
  <c r="K99" i="14"/>
  <c r="K100" i="14"/>
  <c r="K101" i="14"/>
  <c r="J2" i="14"/>
  <c r="J3" i="14"/>
  <c r="J4" i="14"/>
  <c r="J5" i="14"/>
  <c r="J6" i="14"/>
  <c r="J7" i="14"/>
  <c r="J8" i="14"/>
  <c r="J9" i="14"/>
  <c r="J10" i="14"/>
  <c r="J11" i="14"/>
  <c r="J12" i="14"/>
  <c r="J13" i="14"/>
  <c r="J14" i="14"/>
  <c r="J15" i="14"/>
  <c r="J16" i="14"/>
  <c r="J17" i="14"/>
  <c r="J18" i="14"/>
  <c r="J19" i="14"/>
  <c r="J20" i="14"/>
  <c r="J21" i="14"/>
  <c r="J22" i="14"/>
  <c r="J23" i="14"/>
  <c r="J24" i="14"/>
  <c r="J25" i="14"/>
  <c r="J26" i="14"/>
  <c r="J27" i="14"/>
  <c r="J28" i="14"/>
  <c r="J29" i="14"/>
  <c r="J30" i="14"/>
  <c r="J31" i="14"/>
  <c r="J32" i="14"/>
  <c r="J33" i="14"/>
  <c r="J34" i="14"/>
  <c r="J35" i="14"/>
  <c r="J36" i="14"/>
  <c r="J37" i="14"/>
  <c r="J38" i="14"/>
  <c r="J39" i="14"/>
  <c r="J40" i="14"/>
  <c r="J41" i="14"/>
  <c r="J42" i="14"/>
  <c r="J43" i="14"/>
  <c r="J44" i="14"/>
  <c r="J45" i="14"/>
  <c r="J46" i="14"/>
  <c r="J47" i="14"/>
  <c r="J48" i="14"/>
  <c r="J49" i="14"/>
  <c r="J50" i="14"/>
  <c r="J51" i="14"/>
  <c r="J52" i="14"/>
  <c r="J53" i="14"/>
  <c r="J54" i="14"/>
  <c r="J55" i="14"/>
  <c r="J56" i="14"/>
  <c r="J57" i="14"/>
  <c r="J58" i="14"/>
  <c r="J59" i="14"/>
  <c r="J60" i="14"/>
  <c r="J61" i="14"/>
  <c r="J62" i="14"/>
  <c r="J63" i="14"/>
  <c r="J64" i="14"/>
  <c r="J65" i="14"/>
  <c r="J66" i="14"/>
  <c r="J67" i="14"/>
  <c r="J68" i="14"/>
  <c r="J69" i="14"/>
  <c r="J70" i="14"/>
  <c r="J71" i="14"/>
  <c r="J72" i="14"/>
  <c r="J73" i="14"/>
  <c r="J74" i="14"/>
  <c r="J75" i="14"/>
  <c r="J76" i="14"/>
  <c r="J77" i="14"/>
  <c r="J78" i="14"/>
  <c r="J79" i="14"/>
  <c r="J80" i="14"/>
  <c r="J81" i="14"/>
  <c r="J82" i="14"/>
  <c r="J83" i="14"/>
  <c r="J84" i="14"/>
  <c r="J85" i="14"/>
  <c r="J86" i="14"/>
  <c r="J87" i="14"/>
  <c r="J88" i="14"/>
  <c r="J89" i="14"/>
  <c r="J90" i="14"/>
  <c r="J91" i="14"/>
  <c r="J92" i="14"/>
  <c r="J93" i="14"/>
  <c r="J94" i="14"/>
  <c r="J95" i="14"/>
  <c r="J96" i="14"/>
  <c r="J97" i="14"/>
  <c r="J98" i="14"/>
  <c r="J99" i="14"/>
  <c r="J100" i="14"/>
  <c r="J101" i="14"/>
  <c r="O2" i="13"/>
  <c r="O3" i="13"/>
  <c r="O4" i="13"/>
  <c r="O5" i="13"/>
  <c r="O6" i="13"/>
  <c r="O7" i="13"/>
  <c r="O8" i="13"/>
  <c r="O9" i="13"/>
  <c r="O10" i="13"/>
  <c r="O11" i="13"/>
  <c r="O12" i="13"/>
  <c r="O13" i="13"/>
  <c r="O14" i="13"/>
  <c r="O15" i="13"/>
  <c r="O16" i="13"/>
  <c r="O17" i="13"/>
  <c r="O18" i="13"/>
  <c r="O19" i="13"/>
  <c r="O20" i="13"/>
  <c r="O21" i="13"/>
  <c r="O22" i="13"/>
  <c r="O23" i="13"/>
  <c r="O24" i="13"/>
  <c r="O25" i="13"/>
  <c r="O26" i="13"/>
  <c r="O27" i="13"/>
  <c r="O28" i="13"/>
  <c r="O29" i="13"/>
  <c r="O30" i="13"/>
  <c r="O31" i="13"/>
  <c r="O32" i="13"/>
  <c r="O33" i="13"/>
  <c r="O34" i="13"/>
  <c r="O35" i="13"/>
  <c r="O36" i="13"/>
  <c r="O37" i="13"/>
  <c r="O38" i="13"/>
  <c r="O39" i="13"/>
  <c r="O40" i="13"/>
  <c r="O41" i="13"/>
  <c r="O42" i="13"/>
  <c r="O43" i="13"/>
  <c r="O44" i="13"/>
  <c r="O45" i="13"/>
  <c r="O46" i="13"/>
  <c r="O47" i="13"/>
  <c r="O48" i="13"/>
  <c r="O49" i="13"/>
  <c r="O50" i="13"/>
  <c r="O51" i="13"/>
  <c r="O52" i="13"/>
  <c r="O53" i="13"/>
  <c r="O54" i="13"/>
  <c r="O55" i="13"/>
  <c r="O56" i="13"/>
  <c r="O57" i="13"/>
  <c r="O58" i="13"/>
  <c r="O59" i="13"/>
  <c r="O60" i="13"/>
  <c r="O61" i="13"/>
  <c r="O62" i="13"/>
  <c r="O63" i="13"/>
  <c r="O64" i="13"/>
  <c r="O65" i="13"/>
  <c r="O66" i="13"/>
  <c r="O67" i="13"/>
  <c r="O68" i="13"/>
  <c r="O69" i="13"/>
  <c r="O70" i="13"/>
  <c r="O71" i="13"/>
  <c r="O72" i="13"/>
  <c r="O73" i="13"/>
  <c r="O74" i="13"/>
  <c r="O75" i="13"/>
  <c r="O76" i="13"/>
  <c r="O77" i="13"/>
  <c r="O78" i="13"/>
  <c r="O79" i="13"/>
  <c r="O80" i="13"/>
  <c r="O81" i="13"/>
  <c r="O82" i="13"/>
  <c r="O83" i="13"/>
  <c r="O84" i="13"/>
  <c r="O85" i="13"/>
  <c r="O86" i="13"/>
  <c r="O87" i="13"/>
  <c r="O88" i="13"/>
  <c r="O89" i="13"/>
  <c r="O90" i="13"/>
  <c r="O91" i="13"/>
  <c r="O92" i="13"/>
  <c r="O93" i="13"/>
  <c r="O94" i="13"/>
  <c r="O95" i="13"/>
  <c r="O96" i="13"/>
  <c r="O97" i="13"/>
  <c r="O98" i="13"/>
  <c r="O99" i="13"/>
  <c r="O100" i="13"/>
  <c r="O101" i="13"/>
  <c r="N2" i="13"/>
  <c r="N3" i="13"/>
  <c r="N4" i="13"/>
  <c r="N5" i="13"/>
  <c r="N6" i="13"/>
  <c r="N7" i="13"/>
  <c r="N8" i="13"/>
  <c r="N9" i="13"/>
  <c r="N10" i="13"/>
  <c r="N11" i="13"/>
  <c r="N12" i="13"/>
  <c r="N13" i="13"/>
  <c r="N14" i="13"/>
  <c r="N15" i="13"/>
  <c r="N16" i="13"/>
  <c r="N17" i="13"/>
  <c r="N18" i="13"/>
  <c r="N19" i="13"/>
  <c r="N20" i="13"/>
  <c r="N21" i="13"/>
  <c r="N22" i="13"/>
  <c r="N23" i="13"/>
  <c r="N24" i="13"/>
  <c r="N25" i="13"/>
  <c r="N26" i="13"/>
  <c r="N27" i="13"/>
  <c r="N28" i="13"/>
  <c r="N29" i="13"/>
  <c r="N30" i="13"/>
  <c r="N31" i="13"/>
  <c r="N32" i="13"/>
  <c r="N33" i="13"/>
  <c r="N34" i="13"/>
  <c r="N35" i="13"/>
  <c r="N36" i="13"/>
  <c r="N37" i="13"/>
  <c r="N38" i="13"/>
  <c r="N39" i="13"/>
  <c r="N40" i="13"/>
  <c r="N41" i="13"/>
  <c r="N42" i="13"/>
  <c r="N43" i="13"/>
  <c r="N44" i="13"/>
  <c r="N45" i="13"/>
  <c r="N46" i="13"/>
  <c r="N47" i="13"/>
  <c r="N48" i="13"/>
  <c r="N49" i="13"/>
  <c r="N50" i="13"/>
  <c r="N51" i="13"/>
  <c r="N52" i="13"/>
  <c r="N53" i="13"/>
  <c r="N54" i="13"/>
  <c r="N55" i="13"/>
  <c r="N56" i="13"/>
  <c r="N57" i="13"/>
  <c r="N58" i="13"/>
  <c r="N59" i="13"/>
  <c r="N60" i="13"/>
  <c r="N61" i="13"/>
  <c r="N62" i="13"/>
  <c r="N63" i="13"/>
  <c r="N64" i="13"/>
  <c r="N65" i="13"/>
  <c r="N66" i="13"/>
  <c r="N67" i="13"/>
  <c r="N68" i="13"/>
  <c r="N69" i="13"/>
  <c r="N70" i="13"/>
  <c r="N71" i="13"/>
  <c r="N72" i="13"/>
  <c r="N73" i="13"/>
  <c r="N74" i="13"/>
  <c r="N75" i="13"/>
  <c r="N76" i="13"/>
  <c r="N77" i="13"/>
  <c r="N78" i="13"/>
  <c r="N79" i="13"/>
  <c r="N80" i="13"/>
  <c r="N81" i="13"/>
  <c r="N82" i="13"/>
  <c r="N83" i="13"/>
  <c r="N84" i="13"/>
  <c r="N85" i="13"/>
  <c r="N86" i="13"/>
  <c r="N87" i="13"/>
  <c r="N88" i="13"/>
  <c r="N89" i="13"/>
  <c r="N90" i="13"/>
  <c r="N91" i="13"/>
  <c r="N92" i="13"/>
  <c r="N93" i="13"/>
  <c r="N94" i="13"/>
  <c r="N95" i="13"/>
  <c r="N96" i="13"/>
  <c r="N97" i="13"/>
  <c r="N98" i="13"/>
  <c r="N99" i="13"/>
  <c r="N100" i="13"/>
  <c r="N101" i="13"/>
  <c r="M2" i="13"/>
  <c r="M3" i="13"/>
  <c r="M4" i="13"/>
  <c r="M5" i="13"/>
  <c r="M6" i="13"/>
  <c r="M7" i="13"/>
  <c r="M8" i="13"/>
  <c r="M9" i="13"/>
  <c r="M10" i="13"/>
  <c r="M11" i="13"/>
  <c r="M12" i="13"/>
  <c r="M13" i="13"/>
  <c r="M14" i="13"/>
  <c r="M15" i="13"/>
  <c r="M16" i="13"/>
  <c r="M17" i="13"/>
  <c r="M18" i="13"/>
  <c r="M19" i="13"/>
  <c r="M20" i="13"/>
  <c r="M21" i="13"/>
  <c r="M22" i="13"/>
  <c r="M23" i="13"/>
  <c r="M24" i="13"/>
  <c r="M25" i="13"/>
  <c r="M26" i="13"/>
  <c r="M27" i="13"/>
  <c r="M28" i="13"/>
  <c r="M29" i="13"/>
  <c r="M30" i="13"/>
  <c r="M31" i="13"/>
  <c r="M32" i="13"/>
  <c r="M33" i="13"/>
  <c r="M34" i="13"/>
  <c r="M35" i="13"/>
  <c r="M36" i="13"/>
  <c r="M37" i="13"/>
  <c r="M38" i="13"/>
  <c r="M39" i="13"/>
  <c r="M40" i="13"/>
  <c r="M41" i="13"/>
  <c r="M42" i="13"/>
  <c r="M43" i="13"/>
  <c r="M44" i="13"/>
  <c r="M45" i="13"/>
  <c r="M46" i="13"/>
  <c r="M47" i="13"/>
  <c r="M48" i="13"/>
  <c r="M49" i="13"/>
  <c r="M50" i="13"/>
  <c r="M51" i="13"/>
  <c r="M52" i="13"/>
  <c r="M53" i="13"/>
  <c r="M54" i="13"/>
  <c r="M55" i="13"/>
  <c r="M56" i="13"/>
  <c r="M57" i="13"/>
  <c r="M58" i="13"/>
  <c r="M59" i="13"/>
  <c r="M60" i="13"/>
  <c r="M61" i="13"/>
  <c r="M62" i="13"/>
  <c r="M63" i="13"/>
  <c r="M64" i="13"/>
  <c r="M65" i="13"/>
  <c r="M66" i="13"/>
  <c r="M67" i="13"/>
  <c r="M68" i="13"/>
  <c r="M69" i="13"/>
  <c r="M70" i="13"/>
  <c r="M71" i="13"/>
  <c r="M72" i="13"/>
  <c r="M73" i="13"/>
  <c r="M74" i="13"/>
  <c r="M75" i="13"/>
  <c r="M76" i="13"/>
  <c r="M77" i="13"/>
  <c r="M78" i="13"/>
  <c r="M79" i="13"/>
  <c r="M80" i="13"/>
  <c r="M81" i="13"/>
  <c r="M82" i="13"/>
  <c r="M83" i="13"/>
  <c r="M84" i="13"/>
  <c r="M85" i="13"/>
  <c r="M86" i="13"/>
  <c r="M87" i="13"/>
  <c r="M88" i="13"/>
  <c r="M89" i="13"/>
  <c r="M90" i="13"/>
  <c r="M91" i="13"/>
  <c r="M92" i="13"/>
  <c r="M93" i="13"/>
  <c r="M94" i="13"/>
  <c r="M95" i="13"/>
  <c r="M96" i="13"/>
  <c r="M97" i="13"/>
  <c r="M98" i="13"/>
  <c r="M99" i="13"/>
  <c r="M100" i="13"/>
  <c r="M101" i="13"/>
  <c r="L2" i="13"/>
  <c r="L3" i="13"/>
  <c r="L4" i="13"/>
  <c r="L5" i="13"/>
  <c r="L6" i="13"/>
  <c r="L7" i="13"/>
  <c r="L8" i="13"/>
  <c r="L9" i="13"/>
  <c r="L10" i="13"/>
  <c r="L11" i="13"/>
  <c r="L12" i="13"/>
  <c r="L13" i="13"/>
  <c r="L14" i="13"/>
  <c r="L15" i="13"/>
  <c r="L16" i="13"/>
  <c r="L17" i="13"/>
  <c r="L18" i="13"/>
  <c r="L19" i="13"/>
  <c r="L20" i="13"/>
  <c r="L21" i="13"/>
  <c r="L22" i="13"/>
  <c r="L23" i="13"/>
  <c r="L24" i="13"/>
  <c r="L25" i="13"/>
  <c r="L26" i="13"/>
  <c r="L27" i="13"/>
  <c r="L28" i="13"/>
  <c r="L29" i="13"/>
  <c r="L30" i="13"/>
  <c r="L31" i="13"/>
  <c r="L32" i="13"/>
  <c r="L33" i="13"/>
  <c r="L34" i="13"/>
  <c r="L35" i="13"/>
  <c r="L36" i="13"/>
  <c r="L37" i="13"/>
  <c r="L38" i="13"/>
  <c r="L39" i="13"/>
  <c r="L40" i="13"/>
  <c r="L41" i="13"/>
  <c r="L42" i="13"/>
  <c r="L43" i="13"/>
  <c r="L44" i="13"/>
  <c r="L45" i="13"/>
  <c r="L46" i="13"/>
  <c r="L47" i="13"/>
  <c r="L48" i="13"/>
  <c r="L49" i="13"/>
  <c r="L50" i="13"/>
  <c r="L51" i="13"/>
  <c r="L52" i="13"/>
  <c r="L53" i="13"/>
  <c r="L54" i="13"/>
  <c r="L55" i="13"/>
  <c r="L56" i="13"/>
  <c r="L57" i="13"/>
  <c r="L58" i="13"/>
  <c r="L59" i="13"/>
  <c r="L60" i="13"/>
  <c r="L61" i="13"/>
  <c r="L62" i="13"/>
  <c r="L63" i="13"/>
  <c r="L64" i="13"/>
  <c r="L65" i="13"/>
  <c r="L66" i="13"/>
  <c r="L67" i="13"/>
  <c r="L68" i="13"/>
  <c r="L69" i="13"/>
  <c r="L70" i="13"/>
  <c r="L71" i="13"/>
  <c r="L72" i="13"/>
  <c r="L73" i="13"/>
  <c r="L74" i="13"/>
  <c r="L75" i="13"/>
  <c r="L76" i="13"/>
  <c r="L77" i="13"/>
  <c r="L78" i="13"/>
  <c r="L79" i="13"/>
  <c r="L80" i="13"/>
  <c r="L81" i="13"/>
  <c r="L82" i="13"/>
  <c r="L83" i="13"/>
  <c r="L84" i="13"/>
  <c r="L85" i="13"/>
  <c r="L86" i="13"/>
  <c r="L87" i="13"/>
  <c r="L88" i="13"/>
  <c r="L89" i="13"/>
  <c r="L90" i="13"/>
  <c r="L91" i="13"/>
  <c r="L92" i="13"/>
  <c r="L93" i="13"/>
  <c r="L94" i="13"/>
  <c r="L95" i="13"/>
  <c r="L96" i="13"/>
  <c r="L97" i="13"/>
  <c r="L98" i="13"/>
  <c r="L99" i="13"/>
  <c r="L100" i="13"/>
  <c r="L101" i="13"/>
  <c r="K2" i="13"/>
  <c r="K3" i="13"/>
  <c r="K4" i="13"/>
  <c r="K5" i="13"/>
  <c r="K6" i="13"/>
  <c r="K7" i="13"/>
  <c r="K8" i="13"/>
  <c r="K9" i="13"/>
  <c r="K10" i="13"/>
  <c r="K11" i="13"/>
  <c r="K12" i="13"/>
  <c r="K13" i="13"/>
  <c r="K14" i="13"/>
  <c r="K15" i="13"/>
  <c r="K16" i="13"/>
  <c r="K17" i="13"/>
  <c r="K18" i="13"/>
  <c r="K19" i="13"/>
  <c r="K20" i="13"/>
  <c r="K21" i="13"/>
  <c r="K22" i="13"/>
  <c r="K23" i="13"/>
  <c r="K24" i="13"/>
  <c r="K25" i="13"/>
  <c r="K26" i="13"/>
  <c r="K27" i="13"/>
  <c r="K28" i="13"/>
  <c r="K29" i="13"/>
  <c r="K30" i="13"/>
  <c r="K31" i="13"/>
  <c r="K32" i="13"/>
  <c r="K33" i="13"/>
  <c r="K34" i="13"/>
  <c r="K35" i="13"/>
  <c r="K36" i="13"/>
  <c r="K37" i="13"/>
  <c r="K38" i="13"/>
  <c r="K39" i="13"/>
  <c r="K40" i="13"/>
  <c r="K41" i="13"/>
  <c r="K42" i="13"/>
  <c r="K43" i="13"/>
  <c r="K44" i="13"/>
  <c r="K45" i="13"/>
  <c r="K46" i="13"/>
  <c r="K47" i="13"/>
  <c r="K48" i="13"/>
  <c r="K49" i="13"/>
  <c r="K50" i="13"/>
  <c r="K51" i="13"/>
  <c r="K52" i="13"/>
  <c r="K53" i="13"/>
  <c r="K54" i="13"/>
  <c r="K55" i="13"/>
  <c r="K56" i="13"/>
  <c r="K57" i="13"/>
  <c r="K58" i="13"/>
  <c r="K59" i="13"/>
  <c r="K60" i="13"/>
  <c r="K61" i="13"/>
  <c r="K62" i="13"/>
  <c r="K63" i="13"/>
  <c r="K64" i="13"/>
  <c r="K65" i="13"/>
  <c r="K66" i="13"/>
  <c r="K67" i="13"/>
  <c r="K68" i="13"/>
  <c r="K69" i="13"/>
  <c r="K70" i="13"/>
  <c r="K71" i="13"/>
  <c r="K72" i="13"/>
  <c r="K73" i="13"/>
  <c r="K74" i="13"/>
  <c r="K75" i="13"/>
  <c r="K76" i="13"/>
  <c r="K77" i="13"/>
  <c r="K78" i="13"/>
  <c r="K79" i="13"/>
  <c r="K80" i="13"/>
  <c r="K81" i="13"/>
  <c r="K82" i="13"/>
  <c r="K83" i="13"/>
  <c r="K84" i="13"/>
  <c r="K85" i="13"/>
  <c r="K86" i="13"/>
  <c r="K87" i="13"/>
  <c r="K88" i="13"/>
  <c r="K89" i="13"/>
  <c r="K90" i="13"/>
  <c r="K91" i="13"/>
  <c r="K92" i="13"/>
  <c r="K93" i="13"/>
  <c r="K94" i="13"/>
  <c r="K95" i="13"/>
  <c r="K96" i="13"/>
  <c r="K97" i="13"/>
  <c r="K98" i="13"/>
  <c r="K99" i="13"/>
  <c r="K100" i="13"/>
  <c r="K101" i="13"/>
  <c r="J2" i="13"/>
  <c r="J3" i="13"/>
  <c r="J4" i="13"/>
  <c r="J5" i="13"/>
  <c r="J6" i="13"/>
  <c r="J7" i="13"/>
  <c r="J8" i="13"/>
  <c r="J9" i="13"/>
  <c r="J10" i="13"/>
  <c r="J11" i="13"/>
  <c r="J12" i="13"/>
  <c r="J13" i="13"/>
  <c r="J14" i="13"/>
  <c r="J15" i="13"/>
  <c r="J16" i="13"/>
  <c r="J17" i="13"/>
  <c r="J18" i="13"/>
  <c r="J19" i="13"/>
  <c r="J20" i="13"/>
  <c r="J21" i="13"/>
  <c r="J22" i="13"/>
  <c r="J23" i="13"/>
  <c r="J24" i="13"/>
  <c r="J25" i="13"/>
  <c r="J26" i="13"/>
  <c r="J27" i="13"/>
  <c r="J28" i="13"/>
  <c r="J29" i="13"/>
  <c r="J30" i="13"/>
  <c r="J31" i="13"/>
  <c r="J32" i="13"/>
  <c r="J33" i="13"/>
  <c r="J34" i="13"/>
  <c r="J35" i="13"/>
  <c r="J36" i="13"/>
  <c r="J37" i="13"/>
  <c r="J38" i="13"/>
  <c r="J39" i="13"/>
  <c r="J40" i="13"/>
  <c r="J41" i="13"/>
  <c r="J42" i="13"/>
  <c r="J43" i="13"/>
  <c r="J44" i="13"/>
  <c r="J45" i="13"/>
  <c r="J46" i="13"/>
  <c r="J47" i="13"/>
  <c r="J48" i="13"/>
  <c r="J49" i="13"/>
  <c r="J50" i="13"/>
  <c r="J51" i="13"/>
  <c r="J52" i="13"/>
  <c r="J53" i="13"/>
  <c r="J54" i="13"/>
  <c r="J55" i="13"/>
  <c r="J56" i="13"/>
  <c r="J57" i="13"/>
  <c r="J58" i="13"/>
  <c r="J59" i="13"/>
  <c r="J60" i="13"/>
  <c r="J61" i="13"/>
  <c r="J62" i="13"/>
  <c r="J63" i="13"/>
  <c r="J64" i="13"/>
  <c r="J65" i="13"/>
  <c r="J66" i="13"/>
  <c r="J67" i="13"/>
  <c r="J68" i="13"/>
  <c r="J69" i="13"/>
  <c r="J70" i="13"/>
  <c r="J71" i="13"/>
  <c r="J72" i="13"/>
  <c r="J73" i="13"/>
  <c r="J74" i="13"/>
  <c r="J75" i="13"/>
  <c r="J76" i="13"/>
  <c r="J77" i="13"/>
  <c r="J78" i="13"/>
  <c r="J79" i="13"/>
  <c r="J80" i="13"/>
  <c r="J81" i="13"/>
  <c r="J82" i="13"/>
  <c r="J83" i="13"/>
  <c r="J84" i="13"/>
  <c r="J85" i="13"/>
  <c r="J86" i="13"/>
  <c r="J87" i="13"/>
  <c r="J88" i="13"/>
  <c r="J89" i="13"/>
  <c r="J90" i="13"/>
  <c r="J91" i="13"/>
  <c r="J92" i="13"/>
  <c r="J93" i="13"/>
  <c r="J94" i="13"/>
  <c r="J95" i="13"/>
  <c r="J96" i="13"/>
  <c r="J97" i="13"/>
  <c r="J98" i="13"/>
  <c r="J99" i="13"/>
  <c r="J100" i="13"/>
  <c r="J101" i="13"/>
  <c r="O2" i="12"/>
  <c r="O3" i="12"/>
  <c r="O4" i="12"/>
  <c r="O5" i="12"/>
  <c r="O6" i="12"/>
  <c r="O7" i="12"/>
  <c r="O8" i="12"/>
  <c r="O9" i="12"/>
  <c r="O10" i="12"/>
  <c r="O11" i="12"/>
  <c r="O12" i="12"/>
  <c r="O13" i="12"/>
  <c r="O14" i="12"/>
  <c r="O15" i="12"/>
  <c r="O16" i="12"/>
  <c r="O17" i="12"/>
  <c r="O18" i="12"/>
  <c r="O19" i="12"/>
  <c r="O20" i="12"/>
  <c r="O21" i="12"/>
  <c r="O22" i="12"/>
  <c r="O23" i="12"/>
  <c r="O24" i="12"/>
  <c r="O25" i="12"/>
  <c r="O26" i="12"/>
  <c r="O27" i="12"/>
  <c r="O28" i="12"/>
  <c r="O29" i="12"/>
  <c r="O30" i="12"/>
  <c r="O31" i="12"/>
  <c r="O32" i="12"/>
  <c r="O33" i="12"/>
  <c r="O34" i="12"/>
  <c r="O35" i="12"/>
  <c r="O36" i="12"/>
  <c r="O37" i="12"/>
  <c r="O38" i="12"/>
  <c r="O39" i="12"/>
  <c r="O40" i="12"/>
  <c r="O41" i="12"/>
  <c r="O42" i="12"/>
  <c r="O43" i="12"/>
  <c r="O44" i="12"/>
  <c r="O45" i="12"/>
  <c r="O46" i="12"/>
  <c r="O47" i="12"/>
  <c r="O48" i="12"/>
  <c r="O49" i="12"/>
  <c r="O50" i="12"/>
  <c r="O51" i="12"/>
  <c r="O52" i="12"/>
  <c r="O53" i="12"/>
  <c r="O54" i="12"/>
  <c r="O55" i="12"/>
  <c r="O56" i="12"/>
  <c r="O57" i="12"/>
  <c r="O58" i="12"/>
  <c r="O59" i="12"/>
  <c r="O60" i="12"/>
  <c r="O61" i="12"/>
  <c r="O62" i="12"/>
  <c r="O63" i="12"/>
  <c r="O64" i="12"/>
  <c r="O65" i="12"/>
  <c r="O66" i="12"/>
  <c r="O67" i="12"/>
  <c r="O68" i="12"/>
  <c r="O69" i="12"/>
  <c r="O70" i="12"/>
  <c r="O71" i="12"/>
  <c r="O72" i="12"/>
  <c r="O73" i="12"/>
  <c r="O74" i="12"/>
  <c r="O75" i="12"/>
  <c r="O76" i="12"/>
  <c r="O77" i="12"/>
  <c r="O78" i="12"/>
  <c r="O79" i="12"/>
  <c r="O80" i="12"/>
  <c r="O81" i="12"/>
  <c r="O82" i="12"/>
  <c r="O83" i="12"/>
  <c r="O84" i="12"/>
  <c r="O85" i="12"/>
  <c r="O86" i="12"/>
  <c r="O87" i="12"/>
  <c r="O88" i="12"/>
  <c r="O89" i="12"/>
  <c r="O90" i="12"/>
  <c r="O91" i="12"/>
  <c r="O92" i="12"/>
  <c r="O93" i="12"/>
  <c r="O94" i="12"/>
  <c r="O95" i="12"/>
  <c r="O96" i="12"/>
  <c r="O97" i="12"/>
  <c r="O98" i="12"/>
  <c r="O99" i="12"/>
  <c r="O100" i="12"/>
  <c r="O101" i="12"/>
  <c r="N2" i="12"/>
  <c r="N3" i="12"/>
  <c r="N4" i="12"/>
  <c r="N5" i="12"/>
  <c r="N6" i="12"/>
  <c r="N7" i="12"/>
  <c r="N8" i="12"/>
  <c r="N9" i="12"/>
  <c r="N10" i="12"/>
  <c r="N11" i="12"/>
  <c r="N12" i="12"/>
  <c r="N13" i="12"/>
  <c r="N14" i="12"/>
  <c r="N15" i="12"/>
  <c r="N16" i="12"/>
  <c r="N17" i="12"/>
  <c r="N18" i="12"/>
  <c r="N19" i="12"/>
  <c r="N20" i="12"/>
  <c r="N21" i="12"/>
  <c r="N22" i="12"/>
  <c r="N23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N41" i="12"/>
  <c r="N42" i="12"/>
  <c r="N43" i="12"/>
  <c r="N44" i="12"/>
  <c r="N45" i="12"/>
  <c r="N46" i="12"/>
  <c r="N47" i="12"/>
  <c r="N48" i="12"/>
  <c r="N49" i="12"/>
  <c r="N50" i="12"/>
  <c r="N51" i="12"/>
  <c r="N52" i="12"/>
  <c r="N53" i="12"/>
  <c r="N54" i="12"/>
  <c r="N55" i="12"/>
  <c r="N56" i="12"/>
  <c r="N57" i="12"/>
  <c r="N58" i="12"/>
  <c r="N59" i="12"/>
  <c r="N60" i="12"/>
  <c r="N61" i="12"/>
  <c r="N62" i="12"/>
  <c r="N63" i="12"/>
  <c r="N64" i="12"/>
  <c r="N65" i="12"/>
  <c r="N66" i="12"/>
  <c r="N67" i="12"/>
  <c r="N68" i="12"/>
  <c r="N69" i="12"/>
  <c r="N70" i="12"/>
  <c r="N71" i="12"/>
  <c r="N72" i="12"/>
  <c r="N73" i="12"/>
  <c r="N74" i="12"/>
  <c r="N75" i="12"/>
  <c r="N76" i="12"/>
  <c r="N77" i="12"/>
  <c r="N78" i="12"/>
  <c r="N79" i="12"/>
  <c r="N80" i="12"/>
  <c r="N81" i="12"/>
  <c r="N82" i="12"/>
  <c r="N83" i="12"/>
  <c r="N84" i="12"/>
  <c r="N85" i="12"/>
  <c r="N86" i="12"/>
  <c r="N87" i="12"/>
  <c r="N88" i="12"/>
  <c r="N89" i="12"/>
  <c r="N90" i="12"/>
  <c r="N91" i="12"/>
  <c r="N92" i="12"/>
  <c r="N93" i="12"/>
  <c r="N94" i="12"/>
  <c r="N95" i="12"/>
  <c r="N96" i="12"/>
  <c r="N97" i="12"/>
  <c r="N98" i="12"/>
  <c r="N99" i="12"/>
  <c r="N100" i="12"/>
  <c r="N101" i="12"/>
  <c r="M2" i="12"/>
  <c r="M3" i="12"/>
  <c r="M4" i="12"/>
  <c r="M5" i="12"/>
  <c r="M6" i="12"/>
  <c r="M7" i="12"/>
  <c r="M8" i="12"/>
  <c r="M9" i="12"/>
  <c r="M10" i="12"/>
  <c r="M11" i="12"/>
  <c r="M12" i="12"/>
  <c r="M13" i="12"/>
  <c r="M14" i="12"/>
  <c r="M15" i="12"/>
  <c r="M16" i="12"/>
  <c r="M17" i="12"/>
  <c r="M18" i="12"/>
  <c r="M19" i="12"/>
  <c r="M20" i="12"/>
  <c r="M21" i="12"/>
  <c r="M22" i="12"/>
  <c r="M23" i="12"/>
  <c r="M24" i="12"/>
  <c r="M25" i="12"/>
  <c r="M26" i="12"/>
  <c r="M27" i="12"/>
  <c r="M28" i="12"/>
  <c r="M29" i="12"/>
  <c r="M30" i="12"/>
  <c r="M31" i="12"/>
  <c r="M32" i="12"/>
  <c r="M33" i="12"/>
  <c r="M34" i="12"/>
  <c r="M35" i="12"/>
  <c r="M36" i="12"/>
  <c r="M37" i="12"/>
  <c r="M38" i="12"/>
  <c r="M39" i="12"/>
  <c r="M40" i="12"/>
  <c r="M41" i="12"/>
  <c r="M42" i="12"/>
  <c r="M43" i="12"/>
  <c r="M44" i="12"/>
  <c r="M45" i="12"/>
  <c r="M46" i="12"/>
  <c r="M47" i="12"/>
  <c r="M48" i="12"/>
  <c r="M49" i="12"/>
  <c r="M50" i="12"/>
  <c r="M51" i="12"/>
  <c r="M52" i="12"/>
  <c r="M53" i="12"/>
  <c r="M54" i="12"/>
  <c r="M55" i="12"/>
  <c r="M56" i="12"/>
  <c r="M57" i="12"/>
  <c r="M58" i="12"/>
  <c r="M59" i="12"/>
  <c r="M60" i="12"/>
  <c r="M61" i="12"/>
  <c r="M62" i="12"/>
  <c r="M63" i="12"/>
  <c r="M64" i="12"/>
  <c r="M65" i="12"/>
  <c r="M66" i="12"/>
  <c r="M67" i="12"/>
  <c r="M68" i="12"/>
  <c r="M69" i="12"/>
  <c r="M70" i="12"/>
  <c r="M71" i="12"/>
  <c r="M72" i="12"/>
  <c r="M73" i="12"/>
  <c r="M74" i="12"/>
  <c r="M75" i="12"/>
  <c r="M76" i="12"/>
  <c r="M77" i="12"/>
  <c r="M78" i="12"/>
  <c r="M79" i="12"/>
  <c r="M80" i="12"/>
  <c r="M81" i="12"/>
  <c r="M82" i="12"/>
  <c r="M83" i="12"/>
  <c r="M84" i="12"/>
  <c r="M85" i="12"/>
  <c r="M86" i="12"/>
  <c r="M87" i="12"/>
  <c r="M88" i="12"/>
  <c r="M89" i="12"/>
  <c r="M90" i="12"/>
  <c r="M91" i="12"/>
  <c r="M92" i="12"/>
  <c r="M93" i="12"/>
  <c r="M94" i="12"/>
  <c r="M95" i="12"/>
  <c r="M96" i="12"/>
  <c r="M97" i="12"/>
  <c r="M98" i="12"/>
  <c r="M99" i="12"/>
  <c r="M100" i="12"/>
  <c r="M101" i="12"/>
  <c r="L2" i="12"/>
  <c r="L3" i="12"/>
  <c r="L4" i="12"/>
  <c r="L5" i="12"/>
  <c r="L6" i="12"/>
  <c r="L7" i="12"/>
  <c r="L8" i="12"/>
  <c r="L9" i="12"/>
  <c r="L10" i="12"/>
  <c r="L11" i="12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70" i="12"/>
  <c r="L71" i="12"/>
  <c r="L72" i="12"/>
  <c r="L73" i="12"/>
  <c r="L74" i="12"/>
  <c r="L75" i="12"/>
  <c r="L76" i="12"/>
  <c r="L77" i="12"/>
  <c r="L78" i="12"/>
  <c r="L79" i="12"/>
  <c r="L80" i="12"/>
  <c r="L81" i="12"/>
  <c r="L82" i="12"/>
  <c r="L83" i="12"/>
  <c r="L84" i="12"/>
  <c r="L85" i="12"/>
  <c r="L86" i="12"/>
  <c r="L87" i="12"/>
  <c r="L88" i="12"/>
  <c r="L89" i="12"/>
  <c r="L90" i="12"/>
  <c r="L91" i="12"/>
  <c r="L92" i="12"/>
  <c r="L93" i="12"/>
  <c r="L94" i="12"/>
  <c r="L95" i="12"/>
  <c r="L96" i="12"/>
  <c r="L97" i="12"/>
  <c r="L98" i="12"/>
  <c r="L99" i="12"/>
  <c r="L100" i="12"/>
  <c r="L101" i="12"/>
  <c r="K2" i="12"/>
  <c r="K3" i="12"/>
  <c r="K4" i="12"/>
  <c r="K5" i="12"/>
  <c r="K6" i="12"/>
  <c r="K7" i="12"/>
  <c r="K8" i="12"/>
  <c r="K9" i="12"/>
  <c r="K10" i="12"/>
  <c r="K11" i="12"/>
  <c r="K12" i="12"/>
  <c r="K13" i="12"/>
  <c r="K14" i="12"/>
  <c r="K15" i="12"/>
  <c r="K16" i="12"/>
  <c r="K17" i="12"/>
  <c r="K18" i="12"/>
  <c r="K19" i="12"/>
  <c r="K20" i="12"/>
  <c r="K21" i="12"/>
  <c r="K22" i="12"/>
  <c r="K23" i="12"/>
  <c r="K24" i="12"/>
  <c r="K25" i="12"/>
  <c r="K26" i="12"/>
  <c r="K27" i="12"/>
  <c r="K28" i="12"/>
  <c r="K29" i="12"/>
  <c r="K30" i="12"/>
  <c r="K31" i="12"/>
  <c r="K32" i="12"/>
  <c r="K33" i="12"/>
  <c r="K34" i="12"/>
  <c r="K35" i="12"/>
  <c r="K36" i="12"/>
  <c r="K37" i="12"/>
  <c r="K38" i="12"/>
  <c r="K39" i="12"/>
  <c r="K40" i="12"/>
  <c r="K41" i="12"/>
  <c r="K42" i="12"/>
  <c r="K43" i="12"/>
  <c r="K44" i="12"/>
  <c r="K45" i="12"/>
  <c r="K46" i="12"/>
  <c r="K47" i="12"/>
  <c r="K48" i="12"/>
  <c r="K49" i="12"/>
  <c r="K50" i="12"/>
  <c r="K51" i="12"/>
  <c r="K52" i="12"/>
  <c r="K53" i="12"/>
  <c r="K54" i="12"/>
  <c r="K55" i="12"/>
  <c r="K56" i="12"/>
  <c r="K57" i="12"/>
  <c r="K58" i="12"/>
  <c r="K59" i="12"/>
  <c r="K60" i="12"/>
  <c r="K61" i="12"/>
  <c r="K62" i="12"/>
  <c r="K63" i="12"/>
  <c r="K64" i="12"/>
  <c r="K65" i="12"/>
  <c r="K66" i="12"/>
  <c r="K67" i="12"/>
  <c r="K68" i="12"/>
  <c r="K69" i="12"/>
  <c r="K70" i="12"/>
  <c r="K71" i="12"/>
  <c r="K72" i="12"/>
  <c r="K73" i="12"/>
  <c r="K74" i="12"/>
  <c r="K75" i="12"/>
  <c r="K76" i="12"/>
  <c r="K77" i="12"/>
  <c r="K78" i="12"/>
  <c r="K79" i="12"/>
  <c r="K80" i="12"/>
  <c r="K81" i="12"/>
  <c r="K82" i="12"/>
  <c r="K83" i="12"/>
  <c r="K84" i="12"/>
  <c r="K85" i="12"/>
  <c r="K86" i="12"/>
  <c r="K87" i="12"/>
  <c r="K88" i="12"/>
  <c r="K89" i="12"/>
  <c r="K90" i="12"/>
  <c r="K91" i="12"/>
  <c r="K92" i="12"/>
  <c r="K93" i="12"/>
  <c r="K94" i="12"/>
  <c r="K95" i="12"/>
  <c r="K96" i="12"/>
  <c r="K97" i="12"/>
  <c r="K98" i="12"/>
  <c r="K99" i="12"/>
  <c r="K100" i="12"/>
  <c r="K101" i="12"/>
  <c r="J2" i="12"/>
  <c r="J3" i="12"/>
  <c r="J4" i="12"/>
  <c r="J5" i="12"/>
  <c r="J6" i="12"/>
  <c r="J7" i="12"/>
  <c r="J8" i="12"/>
  <c r="J9" i="12"/>
  <c r="J10" i="12"/>
  <c r="J11" i="12"/>
  <c r="J12" i="12"/>
  <c r="J13" i="12"/>
  <c r="J14" i="12"/>
  <c r="J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33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53" i="12"/>
  <c r="J54" i="12"/>
  <c r="J55" i="12"/>
  <c r="J56" i="12"/>
  <c r="J57" i="12"/>
  <c r="J58" i="12"/>
  <c r="J59" i="12"/>
  <c r="J60" i="12"/>
  <c r="J61" i="12"/>
  <c r="J62" i="12"/>
  <c r="J63" i="12"/>
  <c r="J64" i="12"/>
  <c r="J65" i="12"/>
  <c r="J66" i="12"/>
  <c r="J67" i="12"/>
  <c r="J68" i="12"/>
  <c r="J69" i="12"/>
  <c r="J70" i="12"/>
  <c r="J71" i="12"/>
  <c r="J72" i="12"/>
  <c r="J73" i="12"/>
  <c r="J74" i="12"/>
  <c r="J75" i="12"/>
  <c r="J76" i="12"/>
  <c r="J77" i="12"/>
  <c r="J78" i="12"/>
  <c r="J79" i="12"/>
  <c r="J80" i="12"/>
  <c r="J81" i="12"/>
  <c r="J82" i="12"/>
  <c r="J83" i="12"/>
  <c r="J84" i="12"/>
  <c r="J85" i="12"/>
  <c r="J86" i="12"/>
  <c r="J87" i="12"/>
  <c r="J88" i="12"/>
  <c r="J89" i="12"/>
  <c r="J90" i="12"/>
  <c r="J91" i="12"/>
  <c r="J92" i="12"/>
  <c r="J93" i="12"/>
  <c r="J94" i="12"/>
  <c r="J95" i="12"/>
  <c r="J96" i="12"/>
  <c r="J97" i="12"/>
  <c r="J98" i="12"/>
  <c r="J99" i="12"/>
  <c r="J100" i="12"/>
  <c r="J101" i="12"/>
  <c r="O2" i="11"/>
  <c r="O3" i="11"/>
  <c r="O4" i="11"/>
  <c r="O5" i="11"/>
  <c r="O6" i="11"/>
  <c r="O7" i="11"/>
  <c r="O8" i="11"/>
  <c r="O9" i="11"/>
  <c r="O10" i="11"/>
  <c r="O11" i="11"/>
  <c r="O12" i="11"/>
  <c r="O13" i="11"/>
  <c r="O14" i="11"/>
  <c r="O15" i="11"/>
  <c r="O16" i="11"/>
  <c r="O17" i="11"/>
  <c r="O18" i="11"/>
  <c r="O19" i="11"/>
  <c r="O20" i="11"/>
  <c r="O21" i="11"/>
  <c r="O22" i="11"/>
  <c r="O23" i="11"/>
  <c r="O24" i="11"/>
  <c r="O25" i="11"/>
  <c r="O26" i="11"/>
  <c r="O27" i="11"/>
  <c r="O28" i="11"/>
  <c r="O29" i="11"/>
  <c r="O30" i="11"/>
  <c r="O31" i="11"/>
  <c r="O32" i="11"/>
  <c r="O33" i="11"/>
  <c r="O34" i="11"/>
  <c r="O35" i="11"/>
  <c r="O36" i="11"/>
  <c r="O37" i="11"/>
  <c r="O38" i="11"/>
  <c r="O39" i="11"/>
  <c r="O40" i="11"/>
  <c r="O41" i="11"/>
  <c r="O42" i="11"/>
  <c r="O43" i="11"/>
  <c r="O44" i="11"/>
  <c r="O45" i="11"/>
  <c r="O46" i="11"/>
  <c r="O47" i="11"/>
  <c r="O48" i="11"/>
  <c r="O49" i="11"/>
  <c r="O50" i="11"/>
  <c r="O51" i="11"/>
  <c r="O52" i="11"/>
  <c r="O53" i="11"/>
  <c r="O54" i="11"/>
  <c r="O55" i="11"/>
  <c r="O56" i="11"/>
  <c r="O57" i="11"/>
  <c r="O58" i="11"/>
  <c r="O59" i="11"/>
  <c r="O60" i="11"/>
  <c r="O61" i="11"/>
  <c r="O62" i="11"/>
  <c r="O63" i="11"/>
  <c r="O64" i="11"/>
  <c r="O65" i="11"/>
  <c r="O66" i="11"/>
  <c r="O67" i="11"/>
  <c r="O68" i="11"/>
  <c r="O69" i="11"/>
  <c r="O70" i="11"/>
  <c r="O71" i="11"/>
  <c r="O72" i="11"/>
  <c r="O73" i="11"/>
  <c r="O74" i="11"/>
  <c r="O75" i="11"/>
  <c r="O76" i="11"/>
  <c r="O77" i="11"/>
  <c r="O78" i="11"/>
  <c r="O79" i="11"/>
  <c r="O80" i="11"/>
  <c r="O81" i="11"/>
  <c r="O82" i="11"/>
  <c r="O83" i="11"/>
  <c r="O84" i="11"/>
  <c r="O85" i="11"/>
  <c r="O86" i="11"/>
  <c r="O87" i="11"/>
  <c r="O88" i="11"/>
  <c r="O89" i="11"/>
  <c r="O90" i="11"/>
  <c r="O91" i="11"/>
  <c r="O92" i="11"/>
  <c r="O93" i="11"/>
  <c r="O94" i="11"/>
  <c r="O95" i="11"/>
  <c r="O96" i="11"/>
  <c r="O97" i="11"/>
  <c r="O98" i="11"/>
  <c r="O99" i="11"/>
  <c r="O100" i="11"/>
  <c r="O101" i="11"/>
  <c r="N2" i="11"/>
  <c r="N3" i="11"/>
  <c r="N4" i="11"/>
  <c r="N5" i="11"/>
  <c r="N6" i="11"/>
  <c r="N7" i="11"/>
  <c r="N8" i="11"/>
  <c r="N9" i="11"/>
  <c r="N10" i="11"/>
  <c r="N11" i="11"/>
  <c r="N12" i="11"/>
  <c r="N13" i="11"/>
  <c r="N14" i="11"/>
  <c r="N15" i="11"/>
  <c r="N16" i="11"/>
  <c r="N17" i="11"/>
  <c r="N18" i="11"/>
  <c r="N19" i="11"/>
  <c r="N20" i="11"/>
  <c r="N21" i="11"/>
  <c r="N22" i="11"/>
  <c r="N23" i="11"/>
  <c r="N24" i="11"/>
  <c r="N25" i="11"/>
  <c r="N26" i="11"/>
  <c r="N27" i="11"/>
  <c r="N28" i="11"/>
  <c r="N29" i="11"/>
  <c r="N30" i="11"/>
  <c r="N31" i="11"/>
  <c r="N32" i="11"/>
  <c r="N33" i="11"/>
  <c r="N34" i="11"/>
  <c r="N35" i="11"/>
  <c r="N36" i="11"/>
  <c r="N37" i="11"/>
  <c r="N38" i="11"/>
  <c r="N39" i="11"/>
  <c r="N40" i="11"/>
  <c r="N41" i="11"/>
  <c r="N42" i="11"/>
  <c r="N43" i="11"/>
  <c r="N44" i="11"/>
  <c r="N45" i="11"/>
  <c r="N46" i="11"/>
  <c r="N47" i="11"/>
  <c r="N48" i="11"/>
  <c r="N49" i="11"/>
  <c r="N50" i="11"/>
  <c r="N51" i="11"/>
  <c r="N52" i="11"/>
  <c r="N53" i="11"/>
  <c r="N54" i="11"/>
  <c r="N55" i="11"/>
  <c r="N56" i="11"/>
  <c r="N57" i="11"/>
  <c r="N58" i="11"/>
  <c r="N59" i="11"/>
  <c r="N60" i="11"/>
  <c r="N61" i="11"/>
  <c r="N62" i="11"/>
  <c r="N63" i="11"/>
  <c r="N64" i="11"/>
  <c r="N65" i="11"/>
  <c r="N66" i="11"/>
  <c r="N67" i="11"/>
  <c r="N68" i="11"/>
  <c r="N69" i="11"/>
  <c r="N70" i="11"/>
  <c r="N71" i="11"/>
  <c r="N72" i="11"/>
  <c r="N73" i="11"/>
  <c r="N74" i="11"/>
  <c r="N75" i="11"/>
  <c r="N76" i="11"/>
  <c r="N77" i="11"/>
  <c r="N78" i="11"/>
  <c r="N79" i="11"/>
  <c r="N80" i="11"/>
  <c r="N81" i="11"/>
  <c r="N82" i="11"/>
  <c r="N83" i="11"/>
  <c r="N84" i="11"/>
  <c r="N85" i="11"/>
  <c r="N86" i="11"/>
  <c r="N87" i="11"/>
  <c r="N88" i="11"/>
  <c r="N89" i="11"/>
  <c r="N90" i="11"/>
  <c r="N91" i="11"/>
  <c r="N92" i="11"/>
  <c r="N93" i="11"/>
  <c r="N94" i="11"/>
  <c r="N95" i="11"/>
  <c r="N96" i="11"/>
  <c r="N97" i="11"/>
  <c r="N98" i="11"/>
  <c r="N99" i="11"/>
  <c r="N100" i="11"/>
  <c r="N101" i="11"/>
  <c r="M2" i="11"/>
  <c r="M3" i="11"/>
  <c r="M4" i="11"/>
  <c r="M5" i="11"/>
  <c r="M6" i="11"/>
  <c r="M7" i="11"/>
  <c r="M8" i="11"/>
  <c r="M9" i="11"/>
  <c r="M10" i="11"/>
  <c r="M11" i="11"/>
  <c r="M12" i="11"/>
  <c r="M13" i="11"/>
  <c r="M14" i="11"/>
  <c r="M15" i="11"/>
  <c r="M16" i="11"/>
  <c r="M17" i="11"/>
  <c r="M18" i="11"/>
  <c r="M19" i="11"/>
  <c r="M20" i="11"/>
  <c r="M21" i="11"/>
  <c r="M22" i="11"/>
  <c r="M23" i="11"/>
  <c r="M24" i="11"/>
  <c r="M25" i="11"/>
  <c r="M26" i="11"/>
  <c r="M27" i="11"/>
  <c r="M28" i="11"/>
  <c r="M29" i="11"/>
  <c r="M30" i="11"/>
  <c r="M31" i="11"/>
  <c r="M32" i="11"/>
  <c r="M33" i="11"/>
  <c r="M34" i="11"/>
  <c r="M35" i="11"/>
  <c r="M36" i="11"/>
  <c r="M37" i="11"/>
  <c r="M38" i="11"/>
  <c r="M39" i="11"/>
  <c r="M40" i="11"/>
  <c r="M41" i="11"/>
  <c r="M42" i="11"/>
  <c r="M43" i="11"/>
  <c r="M44" i="11"/>
  <c r="M45" i="11"/>
  <c r="M46" i="11"/>
  <c r="M47" i="11"/>
  <c r="M48" i="11"/>
  <c r="M49" i="11"/>
  <c r="M50" i="11"/>
  <c r="M51" i="11"/>
  <c r="M52" i="11"/>
  <c r="M53" i="11"/>
  <c r="M54" i="11"/>
  <c r="M55" i="11"/>
  <c r="M56" i="11"/>
  <c r="M57" i="11"/>
  <c r="M58" i="11"/>
  <c r="M59" i="11"/>
  <c r="M60" i="11"/>
  <c r="M61" i="11"/>
  <c r="M62" i="11"/>
  <c r="M63" i="11"/>
  <c r="M64" i="11"/>
  <c r="M65" i="11"/>
  <c r="M66" i="11"/>
  <c r="M67" i="11"/>
  <c r="M68" i="11"/>
  <c r="M69" i="11"/>
  <c r="M70" i="11"/>
  <c r="M71" i="11"/>
  <c r="M72" i="11"/>
  <c r="M73" i="11"/>
  <c r="M74" i="11"/>
  <c r="M75" i="11"/>
  <c r="M76" i="11"/>
  <c r="M77" i="11"/>
  <c r="M78" i="11"/>
  <c r="M79" i="11"/>
  <c r="M80" i="11"/>
  <c r="M81" i="11"/>
  <c r="M82" i="11"/>
  <c r="M83" i="11"/>
  <c r="M84" i="11"/>
  <c r="M85" i="11"/>
  <c r="M86" i="11"/>
  <c r="M87" i="11"/>
  <c r="M88" i="11"/>
  <c r="M89" i="11"/>
  <c r="M90" i="11"/>
  <c r="M91" i="11"/>
  <c r="M92" i="11"/>
  <c r="M93" i="11"/>
  <c r="M94" i="11"/>
  <c r="M95" i="11"/>
  <c r="M96" i="11"/>
  <c r="M97" i="11"/>
  <c r="M98" i="11"/>
  <c r="M99" i="11"/>
  <c r="M100" i="11"/>
  <c r="M101" i="11"/>
  <c r="L2" i="11"/>
  <c r="L3" i="11"/>
  <c r="L4" i="11"/>
  <c r="L5" i="11"/>
  <c r="L6" i="11"/>
  <c r="L7" i="11"/>
  <c r="L8" i="11"/>
  <c r="L9" i="11"/>
  <c r="L10" i="11"/>
  <c r="L11" i="11"/>
  <c r="L12" i="11"/>
  <c r="L13" i="11"/>
  <c r="L14" i="11"/>
  <c r="L15" i="11"/>
  <c r="L16" i="11"/>
  <c r="L17" i="11"/>
  <c r="L18" i="11"/>
  <c r="L19" i="11"/>
  <c r="L20" i="11"/>
  <c r="L21" i="11"/>
  <c r="L22" i="11"/>
  <c r="L23" i="11"/>
  <c r="L24" i="11"/>
  <c r="L25" i="11"/>
  <c r="L26" i="11"/>
  <c r="L27" i="11"/>
  <c r="L28" i="11"/>
  <c r="L29" i="11"/>
  <c r="L30" i="11"/>
  <c r="L31" i="11"/>
  <c r="L32" i="11"/>
  <c r="L33" i="11"/>
  <c r="L34" i="11"/>
  <c r="L35" i="11"/>
  <c r="L36" i="11"/>
  <c r="L37" i="11"/>
  <c r="L38" i="11"/>
  <c r="L39" i="11"/>
  <c r="L40" i="11"/>
  <c r="L41" i="11"/>
  <c r="L42" i="11"/>
  <c r="L43" i="11"/>
  <c r="L44" i="11"/>
  <c r="L45" i="11"/>
  <c r="L46" i="11"/>
  <c r="L47" i="11"/>
  <c r="L48" i="11"/>
  <c r="L49" i="11"/>
  <c r="L50" i="11"/>
  <c r="L51" i="11"/>
  <c r="L52" i="11"/>
  <c r="L53" i="11"/>
  <c r="L54" i="11"/>
  <c r="L55" i="11"/>
  <c r="L56" i="11"/>
  <c r="L57" i="11"/>
  <c r="L58" i="11"/>
  <c r="L59" i="11"/>
  <c r="L60" i="11"/>
  <c r="L61" i="11"/>
  <c r="L62" i="11"/>
  <c r="L63" i="11"/>
  <c r="L64" i="11"/>
  <c r="L65" i="11"/>
  <c r="L66" i="11"/>
  <c r="L67" i="11"/>
  <c r="L68" i="11"/>
  <c r="L69" i="11"/>
  <c r="L70" i="11"/>
  <c r="L71" i="11"/>
  <c r="L72" i="11"/>
  <c r="L73" i="11"/>
  <c r="L74" i="11"/>
  <c r="L75" i="11"/>
  <c r="L76" i="11"/>
  <c r="L77" i="11"/>
  <c r="L78" i="11"/>
  <c r="L79" i="11"/>
  <c r="L80" i="11"/>
  <c r="L81" i="11"/>
  <c r="L82" i="11"/>
  <c r="L83" i="11"/>
  <c r="L84" i="11"/>
  <c r="L85" i="11"/>
  <c r="L86" i="11"/>
  <c r="L87" i="11"/>
  <c r="L88" i="11"/>
  <c r="L89" i="11"/>
  <c r="L90" i="11"/>
  <c r="L91" i="11"/>
  <c r="L92" i="11"/>
  <c r="L93" i="11"/>
  <c r="L94" i="11"/>
  <c r="L95" i="11"/>
  <c r="L96" i="11"/>
  <c r="L97" i="11"/>
  <c r="L98" i="11"/>
  <c r="L99" i="11"/>
  <c r="L100" i="11"/>
  <c r="L101" i="11"/>
  <c r="K2" i="11"/>
  <c r="K3" i="1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J2" i="11"/>
  <c r="J3" i="11"/>
  <c r="J4" i="11"/>
  <c r="J5" i="11"/>
  <c r="J6" i="11"/>
  <c r="J7" i="11"/>
  <c r="J8" i="11"/>
  <c r="J9" i="11"/>
  <c r="J10" i="11"/>
  <c r="J11" i="11"/>
  <c r="J12" i="11"/>
  <c r="J13" i="11"/>
  <c r="J14" i="11"/>
  <c r="J15" i="11"/>
  <c r="J16" i="11"/>
  <c r="J17" i="11"/>
  <c r="J18" i="11"/>
  <c r="J19" i="11"/>
  <c r="J20" i="11"/>
  <c r="J21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2" i="11"/>
  <c r="J63" i="11"/>
  <c r="J64" i="11"/>
  <c r="J65" i="11"/>
  <c r="J66" i="11"/>
  <c r="J67" i="11"/>
  <c r="J68" i="11"/>
  <c r="J69" i="11"/>
  <c r="J70" i="11"/>
  <c r="J71" i="11"/>
  <c r="J72" i="11"/>
  <c r="J73" i="11"/>
  <c r="J74" i="11"/>
  <c r="J75" i="11"/>
  <c r="J76" i="11"/>
  <c r="J77" i="11"/>
  <c r="J78" i="11"/>
  <c r="J79" i="11"/>
  <c r="J80" i="11"/>
  <c r="J81" i="11"/>
  <c r="J82" i="11"/>
  <c r="J83" i="11"/>
  <c r="J84" i="11"/>
  <c r="J85" i="11"/>
  <c r="J86" i="11"/>
  <c r="J87" i="11"/>
  <c r="J88" i="11"/>
  <c r="J89" i="11"/>
  <c r="J90" i="11"/>
  <c r="J91" i="11"/>
  <c r="J92" i="11"/>
  <c r="J93" i="11"/>
  <c r="J94" i="11"/>
  <c r="J95" i="11"/>
  <c r="J96" i="11"/>
  <c r="J97" i="11"/>
  <c r="J98" i="11"/>
  <c r="J99" i="11"/>
  <c r="J100" i="11"/>
  <c r="J101" i="11"/>
  <c r="O2" i="10"/>
  <c r="O3" i="10"/>
  <c r="O4" i="10"/>
  <c r="O5" i="10"/>
  <c r="O6" i="10"/>
  <c r="O7" i="10"/>
  <c r="O8" i="10"/>
  <c r="O9" i="10"/>
  <c r="O10" i="10"/>
  <c r="O11" i="10"/>
  <c r="O12" i="10"/>
  <c r="O13" i="10"/>
  <c r="O14" i="10"/>
  <c r="O15" i="10"/>
  <c r="O16" i="10"/>
  <c r="O17" i="10"/>
  <c r="O18" i="10"/>
  <c r="O19" i="10"/>
  <c r="O20" i="10"/>
  <c r="O21" i="10"/>
  <c r="O22" i="10"/>
  <c r="O23" i="10"/>
  <c r="O24" i="10"/>
  <c r="O25" i="10"/>
  <c r="O26" i="10"/>
  <c r="O27" i="10"/>
  <c r="O28" i="10"/>
  <c r="O29" i="10"/>
  <c r="O30" i="10"/>
  <c r="O31" i="10"/>
  <c r="O32" i="10"/>
  <c r="O33" i="10"/>
  <c r="O34" i="10"/>
  <c r="O35" i="10"/>
  <c r="O36" i="10"/>
  <c r="O37" i="10"/>
  <c r="O38" i="10"/>
  <c r="O39" i="10"/>
  <c r="O40" i="10"/>
  <c r="O41" i="10"/>
  <c r="O42" i="10"/>
  <c r="O43" i="10"/>
  <c r="O44" i="10"/>
  <c r="O45" i="10"/>
  <c r="O46" i="10"/>
  <c r="O47" i="10"/>
  <c r="O48" i="10"/>
  <c r="O49" i="10"/>
  <c r="O50" i="10"/>
  <c r="O51" i="10"/>
  <c r="O52" i="10"/>
  <c r="O53" i="10"/>
  <c r="O54" i="10"/>
  <c r="O55" i="10"/>
  <c r="O56" i="10"/>
  <c r="O57" i="10"/>
  <c r="O58" i="10"/>
  <c r="O59" i="10"/>
  <c r="O60" i="10"/>
  <c r="O61" i="10"/>
  <c r="O62" i="10"/>
  <c r="O63" i="10"/>
  <c r="O64" i="10"/>
  <c r="O65" i="10"/>
  <c r="O66" i="10"/>
  <c r="O67" i="10"/>
  <c r="O68" i="10"/>
  <c r="O69" i="10"/>
  <c r="O70" i="10"/>
  <c r="O71" i="10"/>
  <c r="O72" i="10"/>
  <c r="O73" i="10"/>
  <c r="O74" i="10"/>
  <c r="O75" i="10"/>
  <c r="O76" i="10"/>
  <c r="O77" i="10"/>
  <c r="O78" i="10"/>
  <c r="O79" i="10"/>
  <c r="O80" i="10"/>
  <c r="O81" i="10"/>
  <c r="O82" i="10"/>
  <c r="O83" i="10"/>
  <c r="O84" i="10"/>
  <c r="O85" i="10"/>
  <c r="O86" i="10"/>
  <c r="O87" i="10"/>
  <c r="O88" i="10"/>
  <c r="O89" i="10"/>
  <c r="O90" i="10"/>
  <c r="O91" i="10"/>
  <c r="O92" i="10"/>
  <c r="O93" i="10"/>
  <c r="O94" i="10"/>
  <c r="O95" i="10"/>
  <c r="O96" i="10"/>
  <c r="O97" i="10"/>
  <c r="O98" i="10"/>
  <c r="O99" i="10"/>
  <c r="O100" i="10"/>
  <c r="O101" i="10"/>
  <c r="N2" i="10"/>
  <c r="N3" i="10"/>
  <c r="N4" i="10"/>
  <c r="N5" i="10"/>
  <c r="N6" i="10"/>
  <c r="N7" i="10"/>
  <c r="N8" i="10"/>
  <c r="N9" i="10"/>
  <c r="N10" i="10"/>
  <c r="N11" i="10"/>
  <c r="N12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6" i="10"/>
  <c r="N57" i="10"/>
  <c r="N58" i="10"/>
  <c r="N59" i="10"/>
  <c r="N60" i="10"/>
  <c r="N61" i="10"/>
  <c r="N62" i="10"/>
  <c r="N63" i="10"/>
  <c r="N64" i="10"/>
  <c r="N65" i="10"/>
  <c r="N66" i="10"/>
  <c r="N67" i="10"/>
  <c r="N68" i="10"/>
  <c r="N69" i="10"/>
  <c r="N70" i="10"/>
  <c r="N71" i="10"/>
  <c r="N72" i="10"/>
  <c r="N73" i="10"/>
  <c r="N74" i="10"/>
  <c r="N75" i="10"/>
  <c r="N76" i="10"/>
  <c r="N77" i="10"/>
  <c r="N78" i="10"/>
  <c r="N79" i="10"/>
  <c r="N80" i="10"/>
  <c r="N81" i="10"/>
  <c r="N82" i="10"/>
  <c r="N83" i="10"/>
  <c r="N84" i="10"/>
  <c r="N85" i="10"/>
  <c r="N86" i="10"/>
  <c r="N87" i="10"/>
  <c r="N88" i="10"/>
  <c r="N89" i="10"/>
  <c r="N90" i="10"/>
  <c r="N91" i="10"/>
  <c r="N92" i="10"/>
  <c r="N93" i="10"/>
  <c r="N94" i="10"/>
  <c r="N95" i="10"/>
  <c r="N96" i="10"/>
  <c r="N97" i="10"/>
  <c r="N98" i="10"/>
  <c r="N99" i="10"/>
  <c r="N100" i="10"/>
  <c r="N101" i="10"/>
  <c r="M2" i="10"/>
  <c r="M3" i="10"/>
  <c r="M4" i="10"/>
  <c r="M5" i="10"/>
  <c r="M6" i="10"/>
  <c r="M7" i="10"/>
  <c r="M8" i="10"/>
  <c r="M9" i="10"/>
  <c r="M10" i="10"/>
  <c r="M11" i="10"/>
  <c r="M12" i="10"/>
  <c r="M13" i="10"/>
  <c r="M14" i="10"/>
  <c r="M15" i="10"/>
  <c r="M16" i="10"/>
  <c r="M17" i="10"/>
  <c r="M18" i="10"/>
  <c r="M19" i="10"/>
  <c r="M20" i="10"/>
  <c r="M21" i="10"/>
  <c r="M22" i="10"/>
  <c r="M23" i="10"/>
  <c r="M24" i="10"/>
  <c r="M25" i="10"/>
  <c r="M26" i="10"/>
  <c r="M27" i="10"/>
  <c r="M28" i="10"/>
  <c r="M29" i="10"/>
  <c r="M30" i="10"/>
  <c r="M31" i="10"/>
  <c r="M32" i="10"/>
  <c r="M33" i="10"/>
  <c r="M34" i="10"/>
  <c r="M35" i="10"/>
  <c r="M36" i="10"/>
  <c r="M37" i="10"/>
  <c r="M38" i="10"/>
  <c r="M39" i="10"/>
  <c r="M40" i="10"/>
  <c r="M41" i="10"/>
  <c r="M42" i="10"/>
  <c r="M43" i="10"/>
  <c r="M44" i="10"/>
  <c r="M45" i="10"/>
  <c r="M46" i="10"/>
  <c r="M47" i="10"/>
  <c r="M48" i="10"/>
  <c r="M49" i="10"/>
  <c r="M50" i="10"/>
  <c r="M51" i="10"/>
  <c r="M52" i="10"/>
  <c r="M53" i="10"/>
  <c r="M54" i="10"/>
  <c r="M55" i="10"/>
  <c r="M56" i="10"/>
  <c r="M57" i="10"/>
  <c r="M58" i="10"/>
  <c r="M59" i="10"/>
  <c r="M60" i="10"/>
  <c r="M61" i="10"/>
  <c r="M62" i="10"/>
  <c r="M63" i="10"/>
  <c r="M64" i="10"/>
  <c r="M65" i="10"/>
  <c r="M66" i="10"/>
  <c r="M67" i="10"/>
  <c r="M68" i="10"/>
  <c r="M69" i="10"/>
  <c r="M70" i="10"/>
  <c r="M71" i="10"/>
  <c r="M72" i="10"/>
  <c r="M73" i="10"/>
  <c r="M74" i="10"/>
  <c r="M75" i="10"/>
  <c r="M76" i="10"/>
  <c r="M77" i="10"/>
  <c r="M78" i="10"/>
  <c r="M79" i="10"/>
  <c r="M80" i="10"/>
  <c r="M81" i="10"/>
  <c r="M82" i="10"/>
  <c r="M83" i="10"/>
  <c r="M84" i="10"/>
  <c r="M85" i="10"/>
  <c r="M86" i="10"/>
  <c r="M87" i="10"/>
  <c r="M88" i="10"/>
  <c r="M89" i="10"/>
  <c r="M90" i="10"/>
  <c r="M91" i="10"/>
  <c r="M92" i="10"/>
  <c r="M93" i="10"/>
  <c r="M94" i="10"/>
  <c r="M95" i="10"/>
  <c r="M96" i="10"/>
  <c r="M97" i="10"/>
  <c r="M98" i="10"/>
  <c r="M99" i="10"/>
  <c r="M100" i="10"/>
  <c r="M101" i="10"/>
  <c r="L2" i="10"/>
  <c r="L3" i="10"/>
  <c r="L4" i="10"/>
  <c r="L5" i="10"/>
  <c r="L6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82" i="10"/>
  <c r="L83" i="10"/>
  <c r="L84" i="10"/>
  <c r="L85" i="10"/>
  <c r="L86" i="10"/>
  <c r="L87" i="10"/>
  <c r="L88" i="10"/>
  <c r="L89" i="10"/>
  <c r="L90" i="10"/>
  <c r="L91" i="10"/>
  <c r="L92" i="10"/>
  <c r="L93" i="10"/>
  <c r="L94" i="10"/>
  <c r="L95" i="10"/>
  <c r="L96" i="10"/>
  <c r="L97" i="10"/>
  <c r="L98" i="10"/>
  <c r="L99" i="10"/>
  <c r="L100" i="10"/>
  <c r="L101" i="10"/>
  <c r="K2" i="10"/>
  <c r="K3" i="10"/>
  <c r="K4" i="10"/>
  <c r="K5" i="10"/>
  <c r="K6" i="10"/>
  <c r="K7" i="10"/>
  <c r="K8" i="10"/>
  <c r="K9" i="10"/>
  <c r="K10" i="10"/>
  <c r="K11" i="10"/>
  <c r="K12" i="10"/>
  <c r="K13" i="10"/>
  <c r="K14" i="10"/>
  <c r="K15" i="10"/>
  <c r="K16" i="10"/>
  <c r="K17" i="10"/>
  <c r="K18" i="10"/>
  <c r="K19" i="10"/>
  <c r="K20" i="10"/>
  <c r="K21" i="10"/>
  <c r="K22" i="10"/>
  <c r="K23" i="10"/>
  <c r="K24" i="10"/>
  <c r="K25" i="10"/>
  <c r="K26" i="10"/>
  <c r="K27" i="10"/>
  <c r="K28" i="10"/>
  <c r="K29" i="10"/>
  <c r="K30" i="10"/>
  <c r="K31" i="10"/>
  <c r="K32" i="10"/>
  <c r="K33" i="10"/>
  <c r="K34" i="10"/>
  <c r="K35" i="10"/>
  <c r="K36" i="10"/>
  <c r="K37" i="10"/>
  <c r="K38" i="10"/>
  <c r="K39" i="10"/>
  <c r="K40" i="10"/>
  <c r="K41" i="10"/>
  <c r="K42" i="10"/>
  <c r="K43" i="10"/>
  <c r="K44" i="10"/>
  <c r="K45" i="10"/>
  <c r="K46" i="10"/>
  <c r="K47" i="10"/>
  <c r="K48" i="10"/>
  <c r="K49" i="10"/>
  <c r="K50" i="10"/>
  <c r="K51" i="10"/>
  <c r="K52" i="10"/>
  <c r="K53" i="10"/>
  <c r="K54" i="10"/>
  <c r="K55" i="10"/>
  <c r="K56" i="10"/>
  <c r="K57" i="10"/>
  <c r="K58" i="10"/>
  <c r="K59" i="10"/>
  <c r="K60" i="10"/>
  <c r="K61" i="10"/>
  <c r="K62" i="10"/>
  <c r="K63" i="10"/>
  <c r="K64" i="10"/>
  <c r="K65" i="10"/>
  <c r="K66" i="10"/>
  <c r="K67" i="10"/>
  <c r="K68" i="10"/>
  <c r="K69" i="10"/>
  <c r="K70" i="10"/>
  <c r="K71" i="10"/>
  <c r="K72" i="10"/>
  <c r="K73" i="10"/>
  <c r="K74" i="10"/>
  <c r="K75" i="10"/>
  <c r="K76" i="10"/>
  <c r="K77" i="10"/>
  <c r="K78" i="10"/>
  <c r="K79" i="10"/>
  <c r="K80" i="10"/>
  <c r="K81" i="10"/>
  <c r="K82" i="10"/>
  <c r="K83" i="10"/>
  <c r="K84" i="10"/>
  <c r="K85" i="10"/>
  <c r="K86" i="10"/>
  <c r="K87" i="10"/>
  <c r="K88" i="10"/>
  <c r="K89" i="10"/>
  <c r="K90" i="10"/>
  <c r="K91" i="10"/>
  <c r="K92" i="10"/>
  <c r="K93" i="10"/>
  <c r="K94" i="10"/>
  <c r="K95" i="10"/>
  <c r="K96" i="10"/>
  <c r="K97" i="10"/>
  <c r="K98" i="10"/>
  <c r="K99" i="10"/>
  <c r="K100" i="10"/>
  <c r="K101" i="10"/>
  <c r="J2" i="10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O2" i="9"/>
  <c r="O3" i="9"/>
  <c r="O4" i="9"/>
  <c r="O5" i="9"/>
  <c r="O6" i="9"/>
  <c r="O7" i="9"/>
  <c r="O8" i="9"/>
  <c r="O9" i="9"/>
  <c r="O10" i="9"/>
  <c r="O11" i="9"/>
  <c r="O12" i="9"/>
  <c r="O13" i="9"/>
  <c r="O14" i="9"/>
  <c r="O15" i="9"/>
  <c r="O16" i="9"/>
  <c r="O17" i="9"/>
  <c r="O18" i="9"/>
  <c r="O19" i="9"/>
  <c r="O20" i="9"/>
  <c r="O21" i="9"/>
  <c r="O22" i="9"/>
  <c r="O23" i="9"/>
  <c r="O24" i="9"/>
  <c r="O25" i="9"/>
  <c r="O26" i="9"/>
  <c r="O27" i="9"/>
  <c r="O28" i="9"/>
  <c r="O29" i="9"/>
  <c r="O30" i="9"/>
  <c r="O31" i="9"/>
  <c r="O32" i="9"/>
  <c r="O33" i="9"/>
  <c r="O34" i="9"/>
  <c r="O35" i="9"/>
  <c r="O36" i="9"/>
  <c r="O37" i="9"/>
  <c r="O38" i="9"/>
  <c r="O39" i="9"/>
  <c r="O40" i="9"/>
  <c r="O41" i="9"/>
  <c r="O42" i="9"/>
  <c r="O43" i="9"/>
  <c r="O44" i="9"/>
  <c r="O45" i="9"/>
  <c r="O46" i="9"/>
  <c r="O47" i="9"/>
  <c r="O48" i="9"/>
  <c r="O49" i="9"/>
  <c r="O50" i="9"/>
  <c r="O51" i="9"/>
  <c r="O52" i="9"/>
  <c r="O53" i="9"/>
  <c r="O54" i="9"/>
  <c r="O55" i="9"/>
  <c r="O56" i="9"/>
  <c r="O57" i="9"/>
  <c r="O58" i="9"/>
  <c r="O59" i="9"/>
  <c r="O60" i="9"/>
  <c r="O61" i="9"/>
  <c r="O62" i="9"/>
  <c r="O63" i="9"/>
  <c r="O64" i="9"/>
  <c r="O65" i="9"/>
  <c r="O66" i="9"/>
  <c r="O67" i="9"/>
  <c r="O68" i="9"/>
  <c r="O69" i="9"/>
  <c r="O70" i="9"/>
  <c r="O71" i="9"/>
  <c r="O72" i="9"/>
  <c r="O73" i="9"/>
  <c r="O74" i="9"/>
  <c r="O75" i="9"/>
  <c r="O76" i="9"/>
  <c r="O77" i="9"/>
  <c r="O78" i="9"/>
  <c r="O79" i="9"/>
  <c r="O80" i="9"/>
  <c r="O81" i="9"/>
  <c r="O82" i="9"/>
  <c r="O83" i="9"/>
  <c r="O84" i="9"/>
  <c r="O85" i="9"/>
  <c r="O86" i="9"/>
  <c r="O87" i="9"/>
  <c r="O88" i="9"/>
  <c r="O89" i="9"/>
  <c r="O90" i="9"/>
  <c r="O91" i="9"/>
  <c r="O92" i="9"/>
  <c r="O93" i="9"/>
  <c r="O94" i="9"/>
  <c r="O95" i="9"/>
  <c r="O96" i="9"/>
  <c r="O97" i="9"/>
  <c r="O98" i="9"/>
  <c r="O99" i="9"/>
  <c r="O100" i="9"/>
  <c r="O101" i="9"/>
  <c r="N2" i="9"/>
  <c r="N3" i="9"/>
  <c r="N4" i="9"/>
  <c r="N5" i="9"/>
  <c r="N6" i="9"/>
  <c r="N7" i="9"/>
  <c r="N8" i="9"/>
  <c r="N9" i="9"/>
  <c r="N10" i="9"/>
  <c r="N11" i="9"/>
  <c r="N12" i="9"/>
  <c r="N13" i="9"/>
  <c r="N14" i="9"/>
  <c r="N15" i="9"/>
  <c r="N16" i="9"/>
  <c r="N17" i="9"/>
  <c r="N18" i="9"/>
  <c r="N19" i="9"/>
  <c r="N20" i="9"/>
  <c r="N21" i="9"/>
  <c r="N22" i="9"/>
  <c r="N23" i="9"/>
  <c r="N24" i="9"/>
  <c r="N25" i="9"/>
  <c r="N26" i="9"/>
  <c r="N27" i="9"/>
  <c r="N28" i="9"/>
  <c r="N29" i="9"/>
  <c r="N30" i="9"/>
  <c r="N31" i="9"/>
  <c r="N32" i="9"/>
  <c r="N33" i="9"/>
  <c r="N34" i="9"/>
  <c r="N35" i="9"/>
  <c r="N36" i="9"/>
  <c r="N37" i="9"/>
  <c r="N38" i="9"/>
  <c r="N39" i="9"/>
  <c r="N40" i="9"/>
  <c r="N41" i="9"/>
  <c r="N42" i="9"/>
  <c r="N43" i="9"/>
  <c r="N44" i="9"/>
  <c r="N45" i="9"/>
  <c r="N46" i="9"/>
  <c r="N47" i="9"/>
  <c r="N48" i="9"/>
  <c r="N49" i="9"/>
  <c r="N50" i="9"/>
  <c r="N51" i="9"/>
  <c r="N52" i="9"/>
  <c r="N53" i="9"/>
  <c r="N54" i="9"/>
  <c r="N55" i="9"/>
  <c r="N56" i="9"/>
  <c r="N57" i="9"/>
  <c r="N58" i="9"/>
  <c r="N59" i="9"/>
  <c r="N60" i="9"/>
  <c r="N61" i="9"/>
  <c r="N62" i="9"/>
  <c r="N63" i="9"/>
  <c r="N64" i="9"/>
  <c r="N65" i="9"/>
  <c r="N66" i="9"/>
  <c r="N67" i="9"/>
  <c r="N68" i="9"/>
  <c r="N69" i="9"/>
  <c r="N70" i="9"/>
  <c r="N71" i="9"/>
  <c r="N72" i="9"/>
  <c r="N73" i="9"/>
  <c r="N74" i="9"/>
  <c r="N75" i="9"/>
  <c r="N76" i="9"/>
  <c r="N77" i="9"/>
  <c r="N78" i="9"/>
  <c r="N79" i="9"/>
  <c r="N80" i="9"/>
  <c r="N81" i="9"/>
  <c r="N82" i="9"/>
  <c r="N83" i="9"/>
  <c r="N84" i="9"/>
  <c r="N85" i="9"/>
  <c r="N86" i="9"/>
  <c r="N87" i="9"/>
  <c r="N88" i="9"/>
  <c r="N89" i="9"/>
  <c r="N90" i="9"/>
  <c r="N91" i="9"/>
  <c r="N92" i="9"/>
  <c r="N93" i="9"/>
  <c r="N94" i="9"/>
  <c r="N95" i="9"/>
  <c r="N96" i="9"/>
  <c r="N97" i="9"/>
  <c r="N98" i="9"/>
  <c r="N99" i="9"/>
  <c r="N100" i="9"/>
  <c r="N101" i="9"/>
  <c r="M2" i="9"/>
  <c r="M3" i="9"/>
  <c r="M4" i="9"/>
  <c r="M5" i="9"/>
  <c r="M6" i="9"/>
  <c r="M7" i="9"/>
  <c r="M8" i="9"/>
  <c r="M9" i="9"/>
  <c r="M10" i="9"/>
  <c r="M11" i="9"/>
  <c r="M12" i="9"/>
  <c r="M13" i="9"/>
  <c r="M14" i="9"/>
  <c r="M15" i="9"/>
  <c r="M16" i="9"/>
  <c r="M17" i="9"/>
  <c r="M18" i="9"/>
  <c r="M19" i="9"/>
  <c r="M20" i="9"/>
  <c r="M21" i="9"/>
  <c r="M22" i="9"/>
  <c r="M23" i="9"/>
  <c r="M24" i="9"/>
  <c r="M25" i="9"/>
  <c r="M26" i="9"/>
  <c r="M27" i="9"/>
  <c r="M28" i="9"/>
  <c r="M29" i="9"/>
  <c r="M30" i="9"/>
  <c r="M31" i="9"/>
  <c r="M32" i="9"/>
  <c r="M33" i="9"/>
  <c r="M34" i="9"/>
  <c r="M35" i="9"/>
  <c r="M36" i="9"/>
  <c r="M37" i="9"/>
  <c r="M38" i="9"/>
  <c r="M39" i="9"/>
  <c r="M40" i="9"/>
  <c r="M41" i="9"/>
  <c r="M42" i="9"/>
  <c r="M43" i="9"/>
  <c r="M44" i="9"/>
  <c r="M45" i="9"/>
  <c r="M46" i="9"/>
  <c r="M47" i="9"/>
  <c r="M48" i="9"/>
  <c r="M49" i="9"/>
  <c r="M50" i="9"/>
  <c r="M51" i="9"/>
  <c r="M52" i="9"/>
  <c r="M53" i="9"/>
  <c r="M54" i="9"/>
  <c r="M55" i="9"/>
  <c r="M56" i="9"/>
  <c r="M57" i="9"/>
  <c r="M58" i="9"/>
  <c r="M59" i="9"/>
  <c r="M60" i="9"/>
  <c r="M61" i="9"/>
  <c r="M62" i="9"/>
  <c r="M63" i="9"/>
  <c r="M64" i="9"/>
  <c r="M65" i="9"/>
  <c r="M66" i="9"/>
  <c r="M67" i="9"/>
  <c r="M68" i="9"/>
  <c r="M69" i="9"/>
  <c r="M70" i="9"/>
  <c r="M71" i="9"/>
  <c r="M72" i="9"/>
  <c r="M73" i="9"/>
  <c r="M74" i="9"/>
  <c r="M75" i="9"/>
  <c r="M76" i="9"/>
  <c r="M77" i="9"/>
  <c r="M78" i="9"/>
  <c r="M79" i="9"/>
  <c r="M80" i="9"/>
  <c r="M81" i="9"/>
  <c r="M82" i="9"/>
  <c r="M83" i="9"/>
  <c r="M84" i="9"/>
  <c r="M85" i="9"/>
  <c r="M86" i="9"/>
  <c r="M87" i="9"/>
  <c r="M88" i="9"/>
  <c r="M89" i="9"/>
  <c r="M90" i="9"/>
  <c r="M91" i="9"/>
  <c r="M92" i="9"/>
  <c r="M93" i="9"/>
  <c r="M94" i="9"/>
  <c r="M95" i="9"/>
  <c r="M96" i="9"/>
  <c r="M97" i="9"/>
  <c r="M98" i="9"/>
  <c r="M99" i="9"/>
  <c r="M100" i="9"/>
  <c r="M101" i="9"/>
  <c r="L2" i="9"/>
  <c r="L3" i="9"/>
  <c r="L4" i="9"/>
  <c r="L5" i="9"/>
  <c r="L6" i="9"/>
  <c r="L7" i="9"/>
  <c r="L8" i="9"/>
  <c r="L9" i="9"/>
  <c r="L10" i="9"/>
  <c r="L11" i="9"/>
  <c r="L12" i="9"/>
  <c r="L13" i="9"/>
  <c r="L14" i="9"/>
  <c r="L15" i="9"/>
  <c r="L16" i="9"/>
  <c r="L17" i="9"/>
  <c r="L18" i="9"/>
  <c r="L19" i="9"/>
  <c r="L20" i="9"/>
  <c r="L21" i="9"/>
  <c r="L22" i="9"/>
  <c r="L23" i="9"/>
  <c r="L24" i="9"/>
  <c r="L25" i="9"/>
  <c r="L26" i="9"/>
  <c r="L27" i="9"/>
  <c r="L28" i="9"/>
  <c r="L29" i="9"/>
  <c r="L30" i="9"/>
  <c r="L31" i="9"/>
  <c r="L32" i="9"/>
  <c r="L33" i="9"/>
  <c r="L34" i="9"/>
  <c r="L35" i="9"/>
  <c r="L36" i="9"/>
  <c r="L37" i="9"/>
  <c r="L38" i="9"/>
  <c r="L39" i="9"/>
  <c r="L40" i="9"/>
  <c r="L41" i="9"/>
  <c r="L42" i="9"/>
  <c r="L43" i="9"/>
  <c r="L44" i="9"/>
  <c r="L45" i="9"/>
  <c r="L46" i="9"/>
  <c r="L47" i="9"/>
  <c r="L48" i="9"/>
  <c r="L49" i="9"/>
  <c r="L50" i="9"/>
  <c r="L51" i="9"/>
  <c r="L52" i="9"/>
  <c r="L53" i="9"/>
  <c r="L54" i="9"/>
  <c r="L55" i="9"/>
  <c r="L56" i="9"/>
  <c r="L57" i="9"/>
  <c r="L58" i="9"/>
  <c r="L59" i="9"/>
  <c r="L60" i="9"/>
  <c r="L61" i="9"/>
  <c r="L62" i="9"/>
  <c r="L63" i="9"/>
  <c r="L64" i="9"/>
  <c r="L65" i="9"/>
  <c r="L66" i="9"/>
  <c r="L67" i="9"/>
  <c r="L68" i="9"/>
  <c r="L69" i="9"/>
  <c r="L70" i="9"/>
  <c r="L71" i="9"/>
  <c r="L72" i="9"/>
  <c r="L73" i="9"/>
  <c r="L74" i="9"/>
  <c r="L75" i="9"/>
  <c r="L76" i="9"/>
  <c r="L77" i="9"/>
  <c r="L78" i="9"/>
  <c r="L79" i="9"/>
  <c r="L80" i="9"/>
  <c r="L81" i="9"/>
  <c r="L82" i="9"/>
  <c r="L83" i="9"/>
  <c r="L84" i="9"/>
  <c r="L85" i="9"/>
  <c r="L86" i="9"/>
  <c r="L87" i="9"/>
  <c r="L88" i="9"/>
  <c r="L89" i="9"/>
  <c r="L90" i="9"/>
  <c r="L91" i="9"/>
  <c r="L92" i="9"/>
  <c r="L93" i="9"/>
  <c r="L94" i="9"/>
  <c r="L95" i="9"/>
  <c r="L96" i="9"/>
  <c r="L97" i="9"/>
  <c r="L98" i="9"/>
  <c r="L99" i="9"/>
  <c r="L100" i="9"/>
  <c r="L101" i="9"/>
  <c r="K2" i="9"/>
  <c r="K3" i="9"/>
  <c r="K4" i="9"/>
  <c r="K5" i="9"/>
  <c r="K6" i="9"/>
  <c r="K7" i="9"/>
  <c r="K8" i="9"/>
  <c r="K9" i="9"/>
  <c r="K10" i="9"/>
  <c r="K11" i="9"/>
  <c r="K12" i="9"/>
  <c r="K13" i="9"/>
  <c r="K14" i="9"/>
  <c r="K15" i="9"/>
  <c r="K16" i="9"/>
  <c r="K17" i="9"/>
  <c r="K18" i="9"/>
  <c r="K19" i="9"/>
  <c r="K20" i="9"/>
  <c r="K21" i="9"/>
  <c r="K22" i="9"/>
  <c r="K23" i="9"/>
  <c r="K24" i="9"/>
  <c r="K25" i="9"/>
  <c r="K26" i="9"/>
  <c r="K27" i="9"/>
  <c r="K28" i="9"/>
  <c r="K29" i="9"/>
  <c r="K30" i="9"/>
  <c r="K31" i="9"/>
  <c r="K32" i="9"/>
  <c r="K33" i="9"/>
  <c r="K34" i="9"/>
  <c r="K35" i="9"/>
  <c r="K36" i="9"/>
  <c r="K37" i="9"/>
  <c r="K38" i="9"/>
  <c r="K39" i="9"/>
  <c r="K40" i="9"/>
  <c r="K41" i="9"/>
  <c r="K42" i="9"/>
  <c r="K43" i="9"/>
  <c r="K44" i="9"/>
  <c r="K45" i="9"/>
  <c r="K46" i="9"/>
  <c r="K47" i="9"/>
  <c r="K48" i="9"/>
  <c r="K49" i="9"/>
  <c r="K50" i="9"/>
  <c r="K51" i="9"/>
  <c r="K52" i="9"/>
  <c r="K53" i="9"/>
  <c r="K54" i="9"/>
  <c r="K55" i="9"/>
  <c r="K56" i="9"/>
  <c r="K57" i="9"/>
  <c r="K58" i="9"/>
  <c r="K59" i="9"/>
  <c r="K60" i="9"/>
  <c r="K61" i="9"/>
  <c r="K62" i="9"/>
  <c r="K63" i="9"/>
  <c r="K64" i="9"/>
  <c r="K65" i="9"/>
  <c r="K66" i="9"/>
  <c r="K67" i="9"/>
  <c r="K68" i="9"/>
  <c r="K69" i="9"/>
  <c r="K70" i="9"/>
  <c r="K71" i="9"/>
  <c r="K72" i="9"/>
  <c r="K73" i="9"/>
  <c r="K74" i="9"/>
  <c r="K75" i="9"/>
  <c r="K76" i="9"/>
  <c r="K77" i="9"/>
  <c r="K78" i="9"/>
  <c r="K79" i="9"/>
  <c r="K80" i="9"/>
  <c r="K81" i="9"/>
  <c r="K82" i="9"/>
  <c r="K83" i="9"/>
  <c r="K84" i="9"/>
  <c r="K85" i="9"/>
  <c r="K86" i="9"/>
  <c r="K87" i="9"/>
  <c r="K88" i="9"/>
  <c r="K89" i="9"/>
  <c r="K90" i="9"/>
  <c r="K91" i="9"/>
  <c r="K92" i="9"/>
  <c r="K93" i="9"/>
  <c r="K94" i="9"/>
  <c r="K95" i="9"/>
  <c r="K96" i="9"/>
  <c r="K97" i="9"/>
  <c r="K98" i="9"/>
  <c r="K99" i="9"/>
  <c r="K100" i="9"/>
  <c r="K101" i="9"/>
  <c r="J2" i="9"/>
  <c r="J3" i="9"/>
  <c r="J4" i="9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O2" i="8"/>
  <c r="O3" i="8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O32" i="8"/>
  <c r="O33" i="8"/>
  <c r="O34" i="8"/>
  <c r="O35" i="8"/>
  <c r="O36" i="8"/>
  <c r="O37" i="8"/>
  <c r="O38" i="8"/>
  <c r="O39" i="8"/>
  <c r="O40" i="8"/>
  <c r="O41" i="8"/>
  <c r="O42" i="8"/>
  <c r="O43" i="8"/>
  <c r="O44" i="8"/>
  <c r="O45" i="8"/>
  <c r="O46" i="8"/>
  <c r="O47" i="8"/>
  <c r="O48" i="8"/>
  <c r="O49" i="8"/>
  <c r="O50" i="8"/>
  <c r="O51" i="8"/>
  <c r="O52" i="8"/>
  <c r="O53" i="8"/>
  <c r="O54" i="8"/>
  <c r="O55" i="8"/>
  <c r="O56" i="8"/>
  <c r="O57" i="8"/>
  <c r="O58" i="8"/>
  <c r="O59" i="8"/>
  <c r="O60" i="8"/>
  <c r="O61" i="8"/>
  <c r="O62" i="8"/>
  <c r="O63" i="8"/>
  <c r="O64" i="8"/>
  <c r="O65" i="8"/>
  <c r="O66" i="8"/>
  <c r="O67" i="8"/>
  <c r="O68" i="8"/>
  <c r="O69" i="8"/>
  <c r="O70" i="8"/>
  <c r="O71" i="8"/>
  <c r="O72" i="8"/>
  <c r="O73" i="8"/>
  <c r="O74" i="8"/>
  <c r="O75" i="8"/>
  <c r="O76" i="8"/>
  <c r="O77" i="8"/>
  <c r="O78" i="8"/>
  <c r="O79" i="8"/>
  <c r="O80" i="8"/>
  <c r="O81" i="8"/>
  <c r="O82" i="8"/>
  <c r="O83" i="8"/>
  <c r="O84" i="8"/>
  <c r="O85" i="8"/>
  <c r="O86" i="8"/>
  <c r="O87" i="8"/>
  <c r="O88" i="8"/>
  <c r="O89" i="8"/>
  <c r="O90" i="8"/>
  <c r="O91" i="8"/>
  <c r="O92" i="8"/>
  <c r="O93" i="8"/>
  <c r="O94" i="8"/>
  <c r="O95" i="8"/>
  <c r="O96" i="8"/>
  <c r="O97" i="8"/>
  <c r="O98" i="8"/>
  <c r="O99" i="8"/>
  <c r="O100" i="8"/>
  <c r="O101" i="8"/>
  <c r="N2" i="8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20" i="8"/>
  <c r="N21" i="8"/>
  <c r="N22" i="8"/>
  <c r="N23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N41" i="8"/>
  <c r="N42" i="8"/>
  <c r="N43" i="8"/>
  <c r="N44" i="8"/>
  <c r="N45" i="8"/>
  <c r="N46" i="8"/>
  <c r="N47" i="8"/>
  <c r="N48" i="8"/>
  <c r="N49" i="8"/>
  <c r="N50" i="8"/>
  <c r="N51" i="8"/>
  <c r="N52" i="8"/>
  <c r="N53" i="8"/>
  <c r="N54" i="8"/>
  <c r="N55" i="8"/>
  <c r="N56" i="8"/>
  <c r="N57" i="8"/>
  <c r="N58" i="8"/>
  <c r="N59" i="8"/>
  <c r="N60" i="8"/>
  <c r="N61" i="8"/>
  <c r="N62" i="8"/>
  <c r="N63" i="8"/>
  <c r="N64" i="8"/>
  <c r="N65" i="8"/>
  <c r="N66" i="8"/>
  <c r="N67" i="8"/>
  <c r="N68" i="8"/>
  <c r="N69" i="8"/>
  <c r="N70" i="8"/>
  <c r="N71" i="8"/>
  <c r="N72" i="8"/>
  <c r="N73" i="8"/>
  <c r="N74" i="8"/>
  <c r="N75" i="8"/>
  <c r="N76" i="8"/>
  <c r="N77" i="8"/>
  <c r="N78" i="8"/>
  <c r="N79" i="8"/>
  <c r="N80" i="8"/>
  <c r="N81" i="8"/>
  <c r="N82" i="8"/>
  <c r="N83" i="8"/>
  <c r="N84" i="8"/>
  <c r="N85" i="8"/>
  <c r="N86" i="8"/>
  <c r="N87" i="8"/>
  <c r="N88" i="8"/>
  <c r="N89" i="8"/>
  <c r="N90" i="8"/>
  <c r="N91" i="8"/>
  <c r="N92" i="8"/>
  <c r="N93" i="8"/>
  <c r="N94" i="8"/>
  <c r="N95" i="8"/>
  <c r="N96" i="8"/>
  <c r="N97" i="8"/>
  <c r="N98" i="8"/>
  <c r="N99" i="8"/>
  <c r="N100" i="8"/>
  <c r="N101" i="8"/>
  <c r="M2" i="8"/>
  <c r="M3" i="8"/>
  <c r="M4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63" i="8"/>
  <c r="M64" i="8"/>
  <c r="M65" i="8"/>
  <c r="M66" i="8"/>
  <c r="M67" i="8"/>
  <c r="M68" i="8"/>
  <c r="M69" i="8"/>
  <c r="M70" i="8"/>
  <c r="M71" i="8"/>
  <c r="M72" i="8"/>
  <c r="M73" i="8"/>
  <c r="M74" i="8"/>
  <c r="M75" i="8"/>
  <c r="M76" i="8"/>
  <c r="M77" i="8"/>
  <c r="M78" i="8"/>
  <c r="M79" i="8"/>
  <c r="M80" i="8"/>
  <c r="M81" i="8"/>
  <c r="M82" i="8"/>
  <c r="M83" i="8"/>
  <c r="M84" i="8"/>
  <c r="M85" i="8"/>
  <c r="M86" i="8"/>
  <c r="M87" i="8"/>
  <c r="M88" i="8"/>
  <c r="M89" i="8"/>
  <c r="M90" i="8"/>
  <c r="M91" i="8"/>
  <c r="M92" i="8"/>
  <c r="M93" i="8"/>
  <c r="M94" i="8"/>
  <c r="M95" i="8"/>
  <c r="M96" i="8"/>
  <c r="M97" i="8"/>
  <c r="M98" i="8"/>
  <c r="M99" i="8"/>
  <c r="M100" i="8"/>
  <c r="M101" i="8"/>
  <c r="L2" i="8"/>
  <c r="L3" i="8"/>
  <c r="L4" i="8"/>
  <c r="L5" i="8"/>
  <c r="L6" i="8"/>
  <c r="L7" i="8"/>
  <c r="L8" i="8"/>
  <c r="L9" i="8"/>
  <c r="L10" i="8"/>
  <c r="L1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87" i="8"/>
  <c r="L88" i="8"/>
  <c r="L89" i="8"/>
  <c r="L90" i="8"/>
  <c r="L91" i="8"/>
  <c r="L92" i="8"/>
  <c r="L93" i="8"/>
  <c r="L94" i="8"/>
  <c r="L95" i="8"/>
  <c r="L96" i="8"/>
  <c r="L97" i="8"/>
  <c r="L98" i="8"/>
  <c r="L99" i="8"/>
  <c r="L100" i="8"/>
  <c r="L101" i="8"/>
  <c r="K2" i="8"/>
  <c r="K3" i="8"/>
  <c r="K4" i="8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J2" i="8"/>
  <c r="J3" i="8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O2" i="7"/>
  <c r="O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N2" i="7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M2" i="7"/>
  <c r="M3" i="7"/>
  <c r="M4" i="7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L2" i="7"/>
  <c r="L3" i="7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K2" i="7"/>
  <c r="K3" i="7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J2" i="7"/>
  <c r="J3" i="7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J72" i="7"/>
  <c r="J73" i="7"/>
  <c r="J74" i="7"/>
  <c r="J75" i="7"/>
  <c r="J76" i="7"/>
  <c r="J77" i="7"/>
  <c r="J78" i="7"/>
  <c r="J79" i="7"/>
  <c r="J80" i="7"/>
  <c r="J81" i="7"/>
  <c r="J82" i="7"/>
  <c r="J83" i="7"/>
  <c r="J84" i="7"/>
  <c r="J85" i="7"/>
  <c r="J86" i="7"/>
  <c r="J87" i="7"/>
  <c r="J88" i="7"/>
  <c r="J89" i="7"/>
  <c r="J90" i="7"/>
  <c r="J91" i="7"/>
  <c r="J92" i="7"/>
  <c r="J93" i="7"/>
  <c r="J94" i="7"/>
  <c r="J95" i="7"/>
  <c r="J96" i="7"/>
  <c r="J97" i="7"/>
  <c r="J98" i="7"/>
  <c r="J99" i="7"/>
  <c r="J100" i="7"/>
  <c r="J101" i="7"/>
  <c r="O2" i="6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N2" i="6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M2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L2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K2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J2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O2" i="5"/>
  <c r="O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N2" i="5"/>
  <c r="N3" i="5"/>
  <c r="N4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M2" i="5"/>
  <c r="M3" i="5"/>
  <c r="M4" i="5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L2" i="5"/>
  <c r="L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K2" i="5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J2" i="5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O2" i="4"/>
  <c r="O3" i="4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N2" i="4"/>
  <c r="N3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M2" i="4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L2" i="4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O2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N2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M2" i="3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L2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K2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J2" i="3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O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N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M2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L2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K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J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</calcChain>
</file>

<file path=xl/sharedStrings.xml><?xml version="1.0" encoding="utf-8"?>
<sst xmlns="http://schemas.openxmlformats.org/spreadsheetml/2006/main" count="116" uniqueCount="110">
  <si>
    <t>State000</t>
  </si>
  <si>
    <t>State001</t>
  </si>
  <si>
    <t>State002</t>
  </si>
  <si>
    <t>State003</t>
  </si>
  <si>
    <t>State004</t>
  </si>
  <si>
    <t>State005</t>
  </si>
  <si>
    <t>State006</t>
  </si>
  <si>
    <t>State007</t>
  </si>
  <si>
    <t>State008</t>
  </si>
  <si>
    <t>State009</t>
  </si>
  <si>
    <t>State010</t>
  </si>
  <si>
    <t>State011</t>
  </si>
  <si>
    <t>State012</t>
  </si>
  <si>
    <t>State013</t>
  </si>
  <si>
    <t>State014</t>
  </si>
  <si>
    <t>State015</t>
  </si>
  <si>
    <t>State016</t>
  </si>
  <si>
    <t>State017</t>
  </si>
  <si>
    <t>State018</t>
  </si>
  <si>
    <t>State019</t>
  </si>
  <si>
    <t>State020</t>
  </si>
  <si>
    <t>State021</t>
  </si>
  <si>
    <t>State022</t>
  </si>
  <si>
    <t>State023</t>
  </si>
  <si>
    <t>State024</t>
  </si>
  <si>
    <t>State025</t>
  </si>
  <si>
    <t>State026</t>
  </si>
  <si>
    <t>State027</t>
  </si>
  <si>
    <t>State028</t>
  </si>
  <si>
    <t>State029</t>
  </si>
  <si>
    <t>State030</t>
  </si>
  <si>
    <t>State031</t>
  </si>
  <si>
    <t>State032</t>
  </si>
  <si>
    <t>State033</t>
  </si>
  <si>
    <t>State034</t>
  </si>
  <si>
    <t>State035</t>
  </si>
  <si>
    <t>State036</t>
  </si>
  <si>
    <t>State037</t>
  </si>
  <si>
    <t>State038</t>
  </si>
  <si>
    <t>State039</t>
  </si>
  <si>
    <t>State040</t>
  </si>
  <si>
    <t>State041</t>
  </si>
  <si>
    <t>State042</t>
  </si>
  <si>
    <t>State043</t>
  </si>
  <si>
    <t>State044</t>
  </si>
  <si>
    <t>State045</t>
  </si>
  <si>
    <t>State046</t>
  </si>
  <si>
    <t>State047</t>
  </si>
  <si>
    <t>State048</t>
  </si>
  <si>
    <t>State049</t>
  </si>
  <si>
    <t>State050</t>
  </si>
  <si>
    <t>State051</t>
  </si>
  <si>
    <t>State052</t>
  </si>
  <si>
    <t>State053</t>
  </si>
  <si>
    <t>State054</t>
  </si>
  <si>
    <t>State055</t>
  </si>
  <si>
    <t>State056</t>
  </si>
  <si>
    <t>State057</t>
  </si>
  <si>
    <t>State058</t>
  </si>
  <si>
    <t>State059</t>
  </si>
  <si>
    <t>State060</t>
  </si>
  <si>
    <t>State061</t>
  </si>
  <si>
    <t>State062</t>
  </si>
  <si>
    <t>State063</t>
  </si>
  <si>
    <t>State064</t>
  </si>
  <si>
    <t>State065</t>
  </si>
  <si>
    <t>State066</t>
  </si>
  <si>
    <t>State067</t>
  </si>
  <si>
    <t>State068</t>
  </si>
  <si>
    <t>State069</t>
  </si>
  <si>
    <t>State070</t>
  </si>
  <si>
    <t>State071</t>
  </si>
  <si>
    <t>State072</t>
  </si>
  <si>
    <t>State073</t>
  </si>
  <si>
    <t>State074</t>
  </si>
  <si>
    <t>State075</t>
  </si>
  <si>
    <t>State076</t>
  </si>
  <si>
    <t>State077</t>
  </si>
  <si>
    <t>State078</t>
  </si>
  <si>
    <t>State079</t>
  </si>
  <si>
    <t>State080</t>
  </si>
  <si>
    <t>State081</t>
  </si>
  <si>
    <t>State082</t>
  </si>
  <si>
    <t>State083</t>
  </si>
  <si>
    <t>State084</t>
  </si>
  <si>
    <t>State085</t>
  </si>
  <si>
    <t>State086</t>
  </si>
  <si>
    <t>State087</t>
  </si>
  <si>
    <t>State088</t>
  </si>
  <si>
    <t>State089</t>
  </si>
  <si>
    <t>State090</t>
  </si>
  <si>
    <t>State091</t>
  </si>
  <si>
    <t>State092</t>
  </si>
  <si>
    <t>State093</t>
  </si>
  <si>
    <t>State094</t>
  </si>
  <si>
    <t>State095</t>
  </si>
  <si>
    <t>State096</t>
  </si>
  <si>
    <t>State097</t>
  </si>
  <si>
    <t>State098</t>
  </si>
  <si>
    <t>State099</t>
  </si>
  <si>
    <t>State100</t>
  </si>
  <si>
    <t>Item profit change to initial dataset</t>
  </si>
  <si>
    <t>Item profit change to previous dataset</t>
  </si>
  <si>
    <t>Average item weight change to initial dataset</t>
  </si>
  <si>
    <t>Average item weight to previous dataset</t>
  </si>
  <si>
    <t>Absolute item weight to initial dataset</t>
  </si>
  <si>
    <t>Absolute item weight to previous dataset</t>
  </si>
  <si>
    <t>Optimal result distance  to initial dataset</t>
  </si>
  <si>
    <t>Optimal result distance to previous dataset</t>
  </si>
  <si>
    <t>Optimal result tightness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</si>
</sst>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calcChain" Target="calcChain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Summary!$C$2:$C$102</c:f>
              <c:numCache>
                <c:formatCode>General</c:formatCode>
                <c:ptCount val="101"/>
                <c:pt idx="0">
                  <c:v>0</c:v>
                </c:pt>
                <c:pt idx="1">
                  <c:v>1609.68</c:v>
                </c:pt>
                <c:pt idx="2">
                  <c:v>2429.77</c:v>
                </c:pt>
                <c:pt idx="3">
                  <c:v>2884.91</c:v>
                </c:pt>
                <c:pt idx="4">
                  <c:v>3755.25</c:v>
                </c:pt>
                <c:pt idx="5">
                  <c:v>3941.95</c:v>
                </c:pt>
                <c:pt idx="6">
                  <c:v>4225.8599999999997</c:v>
                </c:pt>
                <c:pt idx="7">
                  <c:v>4748.2700000000004</c:v>
                </c:pt>
                <c:pt idx="8">
                  <c:v>4756.8599999999997</c:v>
                </c:pt>
                <c:pt idx="9">
                  <c:v>4545.84</c:v>
                </c:pt>
                <c:pt idx="10">
                  <c:v>4947.67</c:v>
                </c:pt>
                <c:pt idx="11">
                  <c:v>5215.12</c:v>
                </c:pt>
                <c:pt idx="12">
                  <c:v>5100.3100000000004</c:v>
                </c:pt>
                <c:pt idx="13">
                  <c:v>5322.29</c:v>
                </c:pt>
                <c:pt idx="14">
                  <c:v>5385.59</c:v>
                </c:pt>
                <c:pt idx="15">
                  <c:v>5013.84</c:v>
                </c:pt>
                <c:pt idx="16">
                  <c:v>4948.2700000000004</c:v>
                </c:pt>
                <c:pt idx="17">
                  <c:v>5348.08</c:v>
                </c:pt>
                <c:pt idx="18">
                  <c:v>5474.64</c:v>
                </c:pt>
                <c:pt idx="19">
                  <c:v>5827.72</c:v>
                </c:pt>
                <c:pt idx="20">
                  <c:v>5875.41</c:v>
                </c:pt>
                <c:pt idx="21">
                  <c:v>6350.52</c:v>
                </c:pt>
                <c:pt idx="22">
                  <c:v>6715.48</c:v>
                </c:pt>
                <c:pt idx="23">
                  <c:v>6776.87</c:v>
                </c:pt>
                <c:pt idx="24">
                  <c:v>6767.25</c:v>
                </c:pt>
                <c:pt idx="25">
                  <c:v>7213.02</c:v>
                </c:pt>
                <c:pt idx="26">
                  <c:v>7223.06</c:v>
                </c:pt>
                <c:pt idx="27">
                  <c:v>7718.01</c:v>
                </c:pt>
                <c:pt idx="28">
                  <c:v>8019.23</c:v>
                </c:pt>
                <c:pt idx="29">
                  <c:v>8404.58</c:v>
                </c:pt>
                <c:pt idx="30">
                  <c:v>8562.69</c:v>
                </c:pt>
                <c:pt idx="31">
                  <c:v>9060.7000000000007</c:v>
                </c:pt>
                <c:pt idx="32">
                  <c:v>9247.67</c:v>
                </c:pt>
                <c:pt idx="33">
                  <c:v>9107.2900000000009</c:v>
                </c:pt>
                <c:pt idx="34">
                  <c:v>9037.25</c:v>
                </c:pt>
                <c:pt idx="35">
                  <c:v>9042.33</c:v>
                </c:pt>
                <c:pt idx="36">
                  <c:v>9541.48</c:v>
                </c:pt>
                <c:pt idx="37">
                  <c:v>9632.08</c:v>
                </c:pt>
                <c:pt idx="38">
                  <c:v>9733.41</c:v>
                </c:pt>
                <c:pt idx="39">
                  <c:v>9937.4500000000007</c:v>
                </c:pt>
                <c:pt idx="40">
                  <c:v>10107.34</c:v>
                </c:pt>
                <c:pt idx="41">
                  <c:v>10480.08</c:v>
                </c:pt>
                <c:pt idx="42">
                  <c:v>10659.27</c:v>
                </c:pt>
                <c:pt idx="43">
                  <c:v>10691.9</c:v>
                </c:pt>
                <c:pt idx="44">
                  <c:v>10956.6</c:v>
                </c:pt>
                <c:pt idx="45">
                  <c:v>11037.95</c:v>
                </c:pt>
                <c:pt idx="46">
                  <c:v>11108.03</c:v>
                </c:pt>
                <c:pt idx="47">
                  <c:v>11393.25</c:v>
                </c:pt>
                <c:pt idx="48">
                  <c:v>11239.3</c:v>
                </c:pt>
                <c:pt idx="49">
                  <c:v>11745.73</c:v>
                </c:pt>
                <c:pt idx="50">
                  <c:v>11868.47</c:v>
                </c:pt>
                <c:pt idx="51">
                  <c:v>11588.63</c:v>
                </c:pt>
                <c:pt idx="52">
                  <c:v>11826.87</c:v>
                </c:pt>
                <c:pt idx="53">
                  <c:v>11930.06</c:v>
                </c:pt>
                <c:pt idx="54">
                  <c:v>12087.39</c:v>
                </c:pt>
                <c:pt idx="55">
                  <c:v>11896.53</c:v>
                </c:pt>
                <c:pt idx="56">
                  <c:v>12017.24</c:v>
                </c:pt>
                <c:pt idx="57">
                  <c:v>12157.35</c:v>
                </c:pt>
                <c:pt idx="58">
                  <c:v>12437.9</c:v>
                </c:pt>
                <c:pt idx="59">
                  <c:v>12498.56</c:v>
                </c:pt>
                <c:pt idx="60">
                  <c:v>12346.44</c:v>
                </c:pt>
                <c:pt idx="61">
                  <c:v>12036.73</c:v>
                </c:pt>
                <c:pt idx="62">
                  <c:v>12358.48</c:v>
                </c:pt>
                <c:pt idx="63">
                  <c:v>12479.81</c:v>
                </c:pt>
                <c:pt idx="64">
                  <c:v>12923.57</c:v>
                </c:pt>
                <c:pt idx="65">
                  <c:v>13206.41</c:v>
                </c:pt>
                <c:pt idx="66">
                  <c:v>13674.33</c:v>
                </c:pt>
                <c:pt idx="67">
                  <c:v>13721.57</c:v>
                </c:pt>
                <c:pt idx="68">
                  <c:v>13845.62</c:v>
                </c:pt>
                <c:pt idx="69">
                  <c:v>13819.03</c:v>
                </c:pt>
                <c:pt idx="70">
                  <c:v>13858.11</c:v>
                </c:pt>
                <c:pt idx="71">
                  <c:v>13850.63</c:v>
                </c:pt>
                <c:pt idx="72">
                  <c:v>14163.72</c:v>
                </c:pt>
                <c:pt idx="73">
                  <c:v>14422.77</c:v>
                </c:pt>
                <c:pt idx="74">
                  <c:v>14492.93</c:v>
                </c:pt>
                <c:pt idx="75">
                  <c:v>14408.6</c:v>
                </c:pt>
                <c:pt idx="76">
                  <c:v>14783.3</c:v>
                </c:pt>
                <c:pt idx="77">
                  <c:v>14683.29</c:v>
                </c:pt>
                <c:pt idx="78">
                  <c:v>14599.57</c:v>
                </c:pt>
                <c:pt idx="79">
                  <c:v>14867.62</c:v>
                </c:pt>
                <c:pt idx="80">
                  <c:v>15019.68</c:v>
                </c:pt>
                <c:pt idx="81">
                  <c:v>15275.99</c:v>
                </c:pt>
                <c:pt idx="82">
                  <c:v>15144.95</c:v>
                </c:pt>
                <c:pt idx="83">
                  <c:v>15023.03</c:v>
                </c:pt>
                <c:pt idx="84">
                  <c:v>15267.77</c:v>
                </c:pt>
                <c:pt idx="85">
                  <c:v>15050.45</c:v>
                </c:pt>
                <c:pt idx="86">
                  <c:v>15496.82</c:v>
                </c:pt>
                <c:pt idx="87">
                  <c:v>15581.42</c:v>
                </c:pt>
                <c:pt idx="88">
                  <c:v>15652.84</c:v>
                </c:pt>
                <c:pt idx="89">
                  <c:v>15417.08</c:v>
                </c:pt>
                <c:pt idx="90">
                  <c:v>15372.67</c:v>
                </c:pt>
                <c:pt idx="91">
                  <c:v>15287.91</c:v>
                </c:pt>
                <c:pt idx="92">
                  <c:v>15206.43</c:v>
                </c:pt>
                <c:pt idx="93">
                  <c:v>15352.87</c:v>
                </c:pt>
                <c:pt idx="94">
                  <c:v>15578.15</c:v>
                </c:pt>
                <c:pt idx="95">
                  <c:v>15553.77</c:v>
                </c:pt>
                <c:pt idx="96">
                  <c:v>15601.05</c:v>
                </c:pt>
                <c:pt idx="97">
                  <c:v>15696.65</c:v>
                </c:pt>
                <c:pt idx="98">
                  <c:v>15463.87</c:v>
                </c:pt>
                <c:pt idx="99">
                  <c:v>15694.11</c:v>
                </c:pt>
                <c:pt idx="100">
                  <c:v>15805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E5-4F7D-9A8B-415D3508F1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0590368"/>
        <c:axId val="598287280"/>
      </c:lineChart>
      <c:catAx>
        <c:axId val="6005903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598287280"/>
        <c:crosses val="autoZero"/>
        <c:auto val="1"/>
        <c:lblAlgn val="ctr"/>
        <c:lblOffset val="100"/>
        <c:noMultiLvlLbl val="0"/>
      </c:catAx>
      <c:valAx>
        <c:axId val="59828728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059036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Summary!$D$2:$D$102</c:f>
              <c:numCache>
                <c:formatCode>General</c:formatCode>
                <c:ptCount val="101"/>
                <c:pt idx="0">
                  <c:v>0</c:v>
                </c:pt>
                <c:pt idx="1">
                  <c:v>1609.68</c:v>
                </c:pt>
                <c:pt idx="2">
                  <c:v>1518.31</c:v>
                </c:pt>
                <c:pt idx="3">
                  <c:v>1503.12</c:v>
                </c:pt>
                <c:pt idx="4">
                  <c:v>1477.2</c:v>
                </c:pt>
                <c:pt idx="5">
                  <c:v>1335.82</c:v>
                </c:pt>
                <c:pt idx="6">
                  <c:v>1364.43</c:v>
                </c:pt>
                <c:pt idx="7">
                  <c:v>1378.37</c:v>
                </c:pt>
                <c:pt idx="8">
                  <c:v>1158.8699999999999</c:v>
                </c:pt>
                <c:pt idx="9">
                  <c:v>1478.64</c:v>
                </c:pt>
                <c:pt idx="10">
                  <c:v>1386.89</c:v>
                </c:pt>
                <c:pt idx="11">
                  <c:v>1346.25</c:v>
                </c:pt>
                <c:pt idx="12">
                  <c:v>1211.21</c:v>
                </c:pt>
                <c:pt idx="13">
                  <c:v>1277.7</c:v>
                </c:pt>
                <c:pt idx="14">
                  <c:v>1399.56</c:v>
                </c:pt>
                <c:pt idx="15">
                  <c:v>1373.71</c:v>
                </c:pt>
                <c:pt idx="16">
                  <c:v>1471.21</c:v>
                </c:pt>
                <c:pt idx="17">
                  <c:v>1219.33</c:v>
                </c:pt>
                <c:pt idx="18">
                  <c:v>1108.42</c:v>
                </c:pt>
                <c:pt idx="19">
                  <c:v>1286.74</c:v>
                </c:pt>
                <c:pt idx="20">
                  <c:v>1541.17</c:v>
                </c:pt>
                <c:pt idx="21">
                  <c:v>1308.75</c:v>
                </c:pt>
                <c:pt idx="22">
                  <c:v>1242.8800000000001</c:v>
                </c:pt>
                <c:pt idx="23">
                  <c:v>1313.37</c:v>
                </c:pt>
                <c:pt idx="24">
                  <c:v>1631.4</c:v>
                </c:pt>
                <c:pt idx="25">
                  <c:v>1324.83</c:v>
                </c:pt>
                <c:pt idx="26">
                  <c:v>1434.16</c:v>
                </c:pt>
                <c:pt idx="27">
                  <c:v>1370.97</c:v>
                </c:pt>
                <c:pt idx="28">
                  <c:v>1389.98</c:v>
                </c:pt>
                <c:pt idx="29">
                  <c:v>1281.4100000000001</c:v>
                </c:pt>
                <c:pt idx="30">
                  <c:v>1272.07</c:v>
                </c:pt>
                <c:pt idx="31">
                  <c:v>1226.8499999999999</c:v>
                </c:pt>
                <c:pt idx="32">
                  <c:v>1425.11</c:v>
                </c:pt>
                <c:pt idx="33">
                  <c:v>1327.66</c:v>
                </c:pt>
                <c:pt idx="34">
                  <c:v>1514.58</c:v>
                </c:pt>
                <c:pt idx="35">
                  <c:v>1296.3</c:v>
                </c:pt>
                <c:pt idx="36">
                  <c:v>1846.09</c:v>
                </c:pt>
                <c:pt idx="37">
                  <c:v>1313.02</c:v>
                </c:pt>
                <c:pt idx="38">
                  <c:v>1242.9100000000001</c:v>
                </c:pt>
                <c:pt idx="39">
                  <c:v>1388.7</c:v>
                </c:pt>
                <c:pt idx="40">
                  <c:v>1351.61</c:v>
                </c:pt>
                <c:pt idx="41">
                  <c:v>1452.26</c:v>
                </c:pt>
                <c:pt idx="42">
                  <c:v>1772.63</c:v>
                </c:pt>
                <c:pt idx="43">
                  <c:v>1363.31</c:v>
                </c:pt>
                <c:pt idx="44">
                  <c:v>1214.1199999999999</c:v>
                </c:pt>
                <c:pt idx="45">
                  <c:v>1298.31</c:v>
                </c:pt>
                <c:pt idx="46">
                  <c:v>1212.4000000000001</c:v>
                </c:pt>
                <c:pt idx="47">
                  <c:v>1233.1199999999999</c:v>
                </c:pt>
                <c:pt idx="48">
                  <c:v>1286.6099999999999</c:v>
                </c:pt>
                <c:pt idx="49">
                  <c:v>1255.43</c:v>
                </c:pt>
                <c:pt idx="50">
                  <c:v>1214.42</c:v>
                </c:pt>
                <c:pt idx="51">
                  <c:v>1309.08</c:v>
                </c:pt>
                <c:pt idx="52">
                  <c:v>1335.58</c:v>
                </c:pt>
                <c:pt idx="53">
                  <c:v>1412.89</c:v>
                </c:pt>
                <c:pt idx="54">
                  <c:v>1379.75</c:v>
                </c:pt>
                <c:pt idx="55">
                  <c:v>1361.34</c:v>
                </c:pt>
                <c:pt idx="56">
                  <c:v>1120.4100000000001</c:v>
                </c:pt>
                <c:pt idx="57">
                  <c:v>1340.51</c:v>
                </c:pt>
                <c:pt idx="58">
                  <c:v>1283.5899999999999</c:v>
                </c:pt>
                <c:pt idx="59">
                  <c:v>1424</c:v>
                </c:pt>
                <c:pt idx="60">
                  <c:v>1267.4000000000001</c:v>
                </c:pt>
                <c:pt idx="61">
                  <c:v>1103.53</c:v>
                </c:pt>
                <c:pt idx="62">
                  <c:v>1409.03</c:v>
                </c:pt>
                <c:pt idx="63">
                  <c:v>1381.37</c:v>
                </c:pt>
                <c:pt idx="64">
                  <c:v>1492.6</c:v>
                </c:pt>
                <c:pt idx="65">
                  <c:v>1531</c:v>
                </c:pt>
                <c:pt idx="66">
                  <c:v>1134.82</c:v>
                </c:pt>
                <c:pt idx="67">
                  <c:v>1300.24</c:v>
                </c:pt>
                <c:pt idx="68">
                  <c:v>1075.3499999999999</c:v>
                </c:pt>
                <c:pt idx="69">
                  <c:v>1406.75</c:v>
                </c:pt>
                <c:pt idx="70">
                  <c:v>1438.48</c:v>
                </c:pt>
                <c:pt idx="71">
                  <c:v>1330.86</c:v>
                </c:pt>
                <c:pt idx="72">
                  <c:v>1405.01</c:v>
                </c:pt>
                <c:pt idx="73">
                  <c:v>1221.33</c:v>
                </c:pt>
                <c:pt idx="74">
                  <c:v>1348.42</c:v>
                </c:pt>
                <c:pt idx="75">
                  <c:v>1145.03</c:v>
                </c:pt>
                <c:pt idx="76">
                  <c:v>1436.9</c:v>
                </c:pt>
                <c:pt idx="77">
                  <c:v>1001.73</c:v>
                </c:pt>
                <c:pt idx="78">
                  <c:v>911.9</c:v>
                </c:pt>
                <c:pt idx="79">
                  <c:v>1143.8699999999999</c:v>
                </c:pt>
                <c:pt idx="80">
                  <c:v>1359.14</c:v>
                </c:pt>
                <c:pt idx="81">
                  <c:v>1344.63</c:v>
                </c:pt>
                <c:pt idx="82">
                  <c:v>1474.62</c:v>
                </c:pt>
                <c:pt idx="83">
                  <c:v>1564.84</c:v>
                </c:pt>
                <c:pt idx="84">
                  <c:v>1255.8599999999999</c:v>
                </c:pt>
                <c:pt idx="85">
                  <c:v>1459.92</c:v>
                </c:pt>
                <c:pt idx="86">
                  <c:v>1432.91</c:v>
                </c:pt>
                <c:pt idx="87">
                  <c:v>1500.02</c:v>
                </c:pt>
                <c:pt idx="88">
                  <c:v>1365.52</c:v>
                </c:pt>
                <c:pt idx="89">
                  <c:v>1300.94</c:v>
                </c:pt>
                <c:pt idx="90">
                  <c:v>1353.11</c:v>
                </c:pt>
                <c:pt idx="91">
                  <c:v>1329.42</c:v>
                </c:pt>
                <c:pt idx="92">
                  <c:v>1339.76</c:v>
                </c:pt>
                <c:pt idx="93">
                  <c:v>1177.1199999999999</c:v>
                </c:pt>
                <c:pt idx="94">
                  <c:v>1454.16</c:v>
                </c:pt>
                <c:pt idx="95">
                  <c:v>1547.62</c:v>
                </c:pt>
                <c:pt idx="96">
                  <c:v>1245.54</c:v>
                </c:pt>
                <c:pt idx="97">
                  <c:v>1485.68</c:v>
                </c:pt>
                <c:pt idx="98">
                  <c:v>1220.52</c:v>
                </c:pt>
                <c:pt idx="99">
                  <c:v>1113.22</c:v>
                </c:pt>
                <c:pt idx="100">
                  <c:v>1073.97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6F-411E-BDF8-648ED843A4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3803424"/>
        <c:axId val="598306832"/>
      </c:lineChart>
      <c:catAx>
        <c:axId val="4238034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598306832"/>
        <c:crosses val="autoZero"/>
        <c:auto val="1"/>
        <c:lblAlgn val="ctr"/>
        <c:lblOffset val="100"/>
        <c:noMultiLvlLbl val="0"/>
      </c:catAx>
      <c:valAx>
        <c:axId val="59830683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380342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Summary!$E$2:$E$102</c:f>
              <c:numCache>
                <c:formatCode>General</c:formatCode>
                <c:ptCount val="101"/>
                <c:pt idx="0">
                  <c:v>0</c:v>
                </c:pt>
                <c:pt idx="1">
                  <c:v>840.99000000000115</c:v>
                </c:pt>
                <c:pt idx="2">
                  <c:v>1098.6140000000005</c:v>
                </c:pt>
                <c:pt idx="3">
                  <c:v>1239.902000000001</c:v>
                </c:pt>
                <c:pt idx="4">
                  <c:v>1469.4520000000002</c:v>
                </c:pt>
                <c:pt idx="5">
                  <c:v>1790.4140000000004</c:v>
                </c:pt>
                <c:pt idx="6">
                  <c:v>1968.6739999999991</c:v>
                </c:pt>
                <c:pt idx="7">
                  <c:v>2231.9380000000001</c:v>
                </c:pt>
                <c:pt idx="8">
                  <c:v>2319.465999999999</c:v>
                </c:pt>
                <c:pt idx="9">
                  <c:v>2317.4080000000017</c:v>
                </c:pt>
                <c:pt idx="10">
                  <c:v>2447.4900000000011</c:v>
                </c:pt>
                <c:pt idx="11">
                  <c:v>2531.3480000000004</c:v>
                </c:pt>
                <c:pt idx="12">
                  <c:v>2731.9280000000012</c:v>
                </c:pt>
                <c:pt idx="13">
                  <c:v>2796.0419999999995</c:v>
                </c:pt>
                <c:pt idx="14">
                  <c:v>2938.7980000000011</c:v>
                </c:pt>
                <c:pt idx="15">
                  <c:v>3117.7460000000005</c:v>
                </c:pt>
                <c:pt idx="16">
                  <c:v>3232.9480000000003</c:v>
                </c:pt>
                <c:pt idx="17">
                  <c:v>3485.3460000000005</c:v>
                </c:pt>
                <c:pt idx="18">
                  <c:v>3499.8380000000006</c:v>
                </c:pt>
                <c:pt idx="19">
                  <c:v>3615.6860000000001</c:v>
                </c:pt>
                <c:pt idx="20">
                  <c:v>3654.634</c:v>
                </c:pt>
                <c:pt idx="21">
                  <c:v>3718.79</c:v>
                </c:pt>
                <c:pt idx="22">
                  <c:v>3850.0480000000016</c:v>
                </c:pt>
                <c:pt idx="23">
                  <c:v>3816.5499999999988</c:v>
                </c:pt>
                <c:pt idx="24">
                  <c:v>3991.241999999997</c:v>
                </c:pt>
                <c:pt idx="25">
                  <c:v>3998.9460000000008</c:v>
                </c:pt>
                <c:pt idx="26">
                  <c:v>4132.3200000000006</c:v>
                </c:pt>
                <c:pt idx="27">
                  <c:v>4149.6980000000003</c:v>
                </c:pt>
                <c:pt idx="28">
                  <c:v>4053.5460000000007</c:v>
                </c:pt>
                <c:pt idx="29">
                  <c:v>4203.5</c:v>
                </c:pt>
                <c:pt idx="30">
                  <c:v>4224.5179999999991</c:v>
                </c:pt>
                <c:pt idx="31">
                  <c:v>4356.1820000000016</c:v>
                </c:pt>
                <c:pt idx="32">
                  <c:v>4464.9860000000008</c:v>
                </c:pt>
                <c:pt idx="33">
                  <c:v>4476.5220000000008</c:v>
                </c:pt>
                <c:pt idx="34">
                  <c:v>4610.2179999999989</c:v>
                </c:pt>
                <c:pt idx="35">
                  <c:v>4724.9300000000012</c:v>
                </c:pt>
                <c:pt idx="36">
                  <c:v>4749.351999999998</c:v>
                </c:pt>
                <c:pt idx="37">
                  <c:v>5068.2960000000003</c:v>
                </c:pt>
                <c:pt idx="38">
                  <c:v>4966.2040000000006</c:v>
                </c:pt>
                <c:pt idx="39">
                  <c:v>5075.8379999999997</c:v>
                </c:pt>
                <c:pt idx="40">
                  <c:v>5230.7419999999993</c:v>
                </c:pt>
                <c:pt idx="41">
                  <c:v>5289.95</c:v>
                </c:pt>
                <c:pt idx="42">
                  <c:v>5313.85</c:v>
                </c:pt>
                <c:pt idx="43">
                  <c:v>5496.0060000000012</c:v>
                </c:pt>
                <c:pt idx="44">
                  <c:v>5620.5640000000012</c:v>
                </c:pt>
                <c:pt idx="45">
                  <c:v>5703.9880000000003</c:v>
                </c:pt>
                <c:pt idx="46">
                  <c:v>5712.5419999999986</c:v>
                </c:pt>
                <c:pt idx="47">
                  <c:v>5898.1219999999985</c:v>
                </c:pt>
                <c:pt idx="48">
                  <c:v>6002.1979999999967</c:v>
                </c:pt>
                <c:pt idx="49">
                  <c:v>6097.0939999999991</c:v>
                </c:pt>
                <c:pt idx="50">
                  <c:v>6130.3220000000019</c:v>
                </c:pt>
                <c:pt idx="51">
                  <c:v>6235.99</c:v>
                </c:pt>
                <c:pt idx="52">
                  <c:v>6337.5400000000027</c:v>
                </c:pt>
                <c:pt idx="53">
                  <c:v>6382.3599999999988</c:v>
                </c:pt>
                <c:pt idx="54">
                  <c:v>6462.3079999999982</c:v>
                </c:pt>
                <c:pt idx="55">
                  <c:v>6545.9519999999975</c:v>
                </c:pt>
                <c:pt idx="56">
                  <c:v>6566.4280000000008</c:v>
                </c:pt>
                <c:pt idx="57">
                  <c:v>6559.3679999999995</c:v>
                </c:pt>
                <c:pt idx="58">
                  <c:v>6616.1040000000003</c:v>
                </c:pt>
                <c:pt idx="59">
                  <c:v>6483.7460000000046</c:v>
                </c:pt>
                <c:pt idx="60">
                  <c:v>6597.0440000000017</c:v>
                </c:pt>
                <c:pt idx="61">
                  <c:v>6627.9659999999985</c:v>
                </c:pt>
                <c:pt idx="62">
                  <c:v>6824.5099999999984</c:v>
                </c:pt>
                <c:pt idx="63">
                  <c:v>6681.449999999998</c:v>
                </c:pt>
                <c:pt idx="64">
                  <c:v>6740.1259999999975</c:v>
                </c:pt>
                <c:pt idx="65">
                  <c:v>6666.8479999999981</c:v>
                </c:pt>
                <c:pt idx="66">
                  <c:v>6707.72</c:v>
                </c:pt>
                <c:pt idx="67">
                  <c:v>6896.8959999999988</c:v>
                </c:pt>
                <c:pt idx="68">
                  <c:v>6995.7480000000005</c:v>
                </c:pt>
                <c:pt idx="69">
                  <c:v>6982.6339999999982</c:v>
                </c:pt>
                <c:pt idx="70">
                  <c:v>6857.8320000000022</c:v>
                </c:pt>
                <c:pt idx="71">
                  <c:v>6846.2460000000001</c:v>
                </c:pt>
                <c:pt idx="72">
                  <c:v>7067.5919999999996</c:v>
                </c:pt>
                <c:pt idx="73">
                  <c:v>7042.47</c:v>
                </c:pt>
                <c:pt idx="74">
                  <c:v>7045.3419999999969</c:v>
                </c:pt>
                <c:pt idx="75">
                  <c:v>7021.2019999999993</c:v>
                </c:pt>
                <c:pt idx="76">
                  <c:v>6927.9840000000004</c:v>
                </c:pt>
                <c:pt idx="77">
                  <c:v>7012.8179999999984</c:v>
                </c:pt>
                <c:pt idx="78">
                  <c:v>6893.9660000000013</c:v>
                </c:pt>
                <c:pt idx="79">
                  <c:v>6993.48</c:v>
                </c:pt>
                <c:pt idx="80">
                  <c:v>7093.5759999999955</c:v>
                </c:pt>
                <c:pt idx="81">
                  <c:v>7020.4079999999994</c:v>
                </c:pt>
                <c:pt idx="82">
                  <c:v>6992.3059999999996</c:v>
                </c:pt>
                <c:pt idx="83">
                  <c:v>7004.2239999999965</c:v>
                </c:pt>
                <c:pt idx="84">
                  <c:v>7217.488000000003</c:v>
                </c:pt>
                <c:pt idx="85">
                  <c:v>7295.9560000000019</c:v>
                </c:pt>
                <c:pt idx="86">
                  <c:v>7310.198000000004</c:v>
                </c:pt>
                <c:pt idx="87">
                  <c:v>7321.3680000000013</c:v>
                </c:pt>
                <c:pt idx="88">
                  <c:v>7268.2340000000022</c:v>
                </c:pt>
                <c:pt idx="89">
                  <c:v>7419.1620000000003</c:v>
                </c:pt>
                <c:pt idx="90">
                  <c:v>7309.6340000000018</c:v>
                </c:pt>
                <c:pt idx="91">
                  <c:v>7411.9440000000022</c:v>
                </c:pt>
                <c:pt idx="92">
                  <c:v>7449.533999999996</c:v>
                </c:pt>
                <c:pt idx="93">
                  <c:v>7560.5219999999981</c:v>
                </c:pt>
                <c:pt idx="94">
                  <c:v>7479.9180000000015</c:v>
                </c:pt>
                <c:pt idx="95">
                  <c:v>7467.6680000000006</c:v>
                </c:pt>
                <c:pt idx="96">
                  <c:v>7601.9459999999999</c:v>
                </c:pt>
                <c:pt idx="97">
                  <c:v>7419.4119999999994</c:v>
                </c:pt>
                <c:pt idx="98">
                  <c:v>7406.1219999999994</c:v>
                </c:pt>
                <c:pt idx="99">
                  <c:v>7364.1119999999983</c:v>
                </c:pt>
                <c:pt idx="100">
                  <c:v>7464.5499999999993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B5-40D6-88A0-A43F8EF04D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3778432"/>
        <c:axId val="598302256"/>
      </c:lineChart>
      <c:catAx>
        <c:axId val="6037784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598302256"/>
        <c:crosses val="autoZero"/>
        <c:auto val="1"/>
        <c:lblAlgn val="ctr"/>
        <c:lblOffset val="100"/>
        <c:noMultiLvlLbl val="0"/>
      </c:catAx>
      <c:valAx>
        <c:axId val="59830225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3778432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Summary!$F$2:$F$102</c:f>
              <c:numCache>
                <c:formatCode>General</c:formatCode>
                <c:ptCount val="101"/>
                <c:pt idx="0">
                  <c:v>0</c:v>
                </c:pt>
                <c:pt idx="1">
                  <c:v>840.99000000000115</c:v>
                </c:pt>
                <c:pt idx="2">
                  <c:v>800.92</c:v>
                </c:pt>
                <c:pt idx="3">
                  <c:v>726.27199999999993</c:v>
                </c:pt>
                <c:pt idx="4">
                  <c:v>728.2819999999997</c:v>
                </c:pt>
                <c:pt idx="5">
                  <c:v>885.81800000000101</c:v>
                </c:pt>
                <c:pt idx="6">
                  <c:v>781.21599999999967</c:v>
                </c:pt>
                <c:pt idx="7">
                  <c:v>775.21200000000044</c:v>
                </c:pt>
                <c:pt idx="8">
                  <c:v>946.44000000000119</c:v>
                </c:pt>
                <c:pt idx="9">
                  <c:v>719.1460000000003</c:v>
                </c:pt>
                <c:pt idx="10">
                  <c:v>877.19800000000043</c:v>
                </c:pt>
                <c:pt idx="11">
                  <c:v>754.87400000000036</c:v>
                </c:pt>
                <c:pt idx="12">
                  <c:v>905.74799999999993</c:v>
                </c:pt>
                <c:pt idx="13">
                  <c:v>833.5659999999998</c:v>
                </c:pt>
                <c:pt idx="14">
                  <c:v>784.49200000000042</c:v>
                </c:pt>
                <c:pt idx="15">
                  <c:v>694.37599999999975</c:v>
                </c:pt>
                <c:pt idx="16">
                  <c:v>822.75</c:v>
                </c:pt>
                <c:pt idx="17">
                  <c:v>958.76599999999905</c:v>
                </c:pt>
                <c:pt idx="18">
                  <c:v>874.8679999999996</c:v>
                </c:pt>
                <c:pt idx="19">
                  <c:v>923.48800000000017</c:v>
                </c:pt>
                <c:pt idx="20">
                  <c:v>866.93200000000013</c:v>
                </c:pt>
                <c:pt idx="21">
                  <c:v>806.39999999999975</c:v>
                </c:pt>
                <c:pt idx="22">
                  <c:v>873.66600000000017</c:v>
                </c:pt>
                <c:pt idx="23">
                  <c:v>785.82200000000012</c:v>
                </c:pt>
                <c:pt idx="24">
                  <c:v>817.90400000000022</c:v>
                </c:pt>
                <c:pt idx="25">
                  <c:v>827.14</c:v>
                </c:pt>
                <c:pt idx="26">
                  <c:v>805.15399999999977</c:v>
                </c:pt>
                <c:pt idx="27">
                  <c:v>701.82199999999978</c:v>
                </c:pt>
                <c:pt idx="28">
                  <c:v>923.18399999999917</c:v>
                </c:pt>
                <c:pt idx="29">
                  <c:v>836.88599999999974</c:v>
                </c:pt>
                <c:pt idx="30">
                  <c:v>995.53400000000079</c:v>
                </c:pt>
                <c:pt idx="31">
                  <c:v>697.18800000000044</c:v>
                </c:pt>
                <c:pt idx="32">
                  <c:v>876.33999999999946</c:v>
                </c:pt>
                <c:pt idx="33">
                  <c:v>814.19200000000012</c:v>
                </c:pt>
                <c:pt idx="34">
                  <c:v>783.6519999999997</c:v>
                </c:pt>
                <c:pt idx="35">
                  <c:v>804.4</c:v>
                </c:pt>
                <c:pt idx="36">
                  <c:v>796.88999999999976</c:v>
                </c:pt>
                <c:pt idx="37">
                  <c:v>768.91600000000005</c:v>
                </c:pt>
                <c:pt idx="38">
                  <c:v>824.04400000000055</c:v>
                </c:pt>
                <c:pt idx="39">
                  <c:v>798.91400000000021</c:v>
                </c:pt>
                <c:pt idx="40">
                  <c:v>815.36800000000051</c:v>
                </c:pt>
                <c:pt idx="41">
                  <c:v>794.19199999999978</c:v>
                </c:pt>
                <c:pt idx="42">
                  <c:v>995.17599999999959</c:v>
                </c:pt>
                <c:pt idx="43">
                  <c:v>748.78400000000056</c:v>
                </c:pt>
                <c:pt idx="44">
                  <c:v>716.4099999999994</c:v>
                </c:pt>
                <c:pt idx="45">
                  <c:v>821.34799999999984</c:v>
                </c:pt>
                <c:pt idx="46">
                  <c:v>785.70200000000045</c:v>
                </c:pt>
                <c:pt idx="47">
                  <c:v>942.35599999999977</c:v>
                </c:pt>
                <c:pt idx="48">
                  <c:v>826.27199999999948</c:v>
                </c:pt>
                <c:pt idx="49">
                  <c:v>789.78800000000012</c:v>
                </c:pt>
                <c:pt idx="50">
                  <c:v>838.06400000000019</c:v>
                </c:pt>
                <c:pt idx="51">
                  <c:v>807.92000000000053</c:v>
                </c:pt>
                <c:pt idx="52">
                  <c:v>775.03399999999999</c:v>
                </c:pt>
                <c:pt idx="53">
                  <c:v>766.1839999999994</c:v>
                </c:pt>
                <c:pt idx="54">
                  <c:v>804.94399999999962</c:v>
                </c:pt>
                <c:pt idx="55">
                  <c:v>757.91600000000062</c:v>
                </c:pt>
                <c:pt idx="56">
                  <c:v>907.07199999999978</c:v>
                </c:pt>
                <c:pt idx="57">
                  <c:v>785.05999999999938</c:v>
                </c:pt>
                <c:pt idx="58">
                  <c:v>756.74399999999991</c:v>
                </c:pt>
                <c:pt idx="59">
                  <c:v>684.08600000000001</c:v>
                </c:pt>
                <c:pt idx="60">
                  <c:v>709.47799999999984</c:v>
                </c:pt>
                <c:pt idx="61">
                  <c:v>714.9459999999998</c:v>
                </c:pt>
                <c:pt idx="62">
                  <c:v>815.46000000000072</c:v>
                </c:pt>
                <c:pt idx="63">
                  <c:v>835</c:v>
                </c:pt>
                <c:pt idx="64">
                  <c:v>770.14400000000057</c:v>
                </c:pt>
                <c:pt idx="65">
                  <c:v>769.04600000000005</c:v>
                </c:pt>
                <c:pt idx="66">
                  <c:v>771.77999999999918</c:v>
                </c:pt>
                <c:pt idx="67">
                  <c:v>826.44399999999962</c:v>
                </c:pt>
                <c:pt idx="68">
                  <c:v>792.44800000000021</c:v>
                </c:pt>
                <c:pt idx="69">
                  <c:v>678.58600000000035</c:v>
                </c:pt>
                <c:pt idx="70">
                  <c:v>824.49799999999959</c:v>
                </c:pt>
                <c:pt idx="71">
                  <c:v>855.48199999999952</c:v>
                </c:pt>
                <c:pt idx="72">
                  <c:v>964.2139999999996</c:v>
                </c:pt>
                <c:pt idx="73">
                  <c:v>848.17799999999932</c:v>
                </c:pt>
                <c:pt idx="74">
                  <c:v>834.19600000000003</c:v>
                </c:pt>
                <c:pt idx="75">
                  <c:v>666.89199999999948</c:v>
                </c:pt>
                <c:pt idx="76">
                  <c:v>958.92200000000116</c:v>
                </c:pt>
                <c:pt idx="77">
                  <c:v>685.14599999999973</c:v>
                </c:pt>
                <c:pt idx="78">
                  <c:v>805.00800000000027</c:v>
                </c:pt>
                <c:pt idx="79">
                  <c:v>840.67400000000021</c:v>
                </c:pt>
                <c:pt idx="80">
                  <c:v>922.29599999999948</c:v>
                </c:pt>
                <c:pt idx="81">
                  <c:v>793.88399999999922</c:v>
                </c:pt>
                <c:pt idx="82">
                  <c:v>926.87800000000072</c:v>
                </c:pt>
                <c:pt idx="83">
                  <c:v>729.01799999999992</c:v>
                </c:pt>
                <c:pt idx="84">
                  <c:v>764.5880000000011</c:v>
                </c:pt>
                <c:pt idx="85">
                  <c:v>874.92800000000022</c:v>
                </c:pt>
                <c:pt idx="86">
                  <c:v>852.46999999999969</c:v>
                </c:pt>
                <c:pt idx="87">
                  <c:v>967.9339999999994</c:v>
                </c:pt>
                <c:pt idx="88">
                  <c:v>964.84199999999953</c:v>
                </c:pt>
                <c:pt idx="89">
                  <c:v>877.40800000000036</c:v>
                </c:pt>
                <c:pt idx="90">
                  <c:v>889.61599999999964</c:v>
                </c:pt>
                <c:pt idx="91">
                  <c:v>837.46600000000001</c:v>
                </c:pt>
                <c:pt idx="92">
                  <c:v>764.45000000000027</c:v>
                </c:pt>
                <c:pt idx="93">
                  <c:v>823.01999999999941</c:v>
                </c:pt>
                <c:pt idx="94">
                  <c:v>755.93599999999981</c:v>
                </c:pt>
                <c:pt idx="95">
                  <c:v>826.15399999999931</c:v>
                </c:pt>
                <c:pt idx="96">
                  <c:v>770.11399999999992</c:v>
                </c:pt>
                <c:pt idx="97">
                  <c:v>898.6459999999995</c:v>
                </c:pt>
                <c:pt idx="98">
                  <c:v>721.72199999999987</c:v>
                </c:pt>
                <c:pt idx="99">
                  <c:v>796.51</c:v>
                </c:pt>
                <c:pt idx="100">
                  <c:v>752.18200000000024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5F-4839-BE06-7DC88DFA45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5371408"/>
        <c:axId val="598300176"/>
      </c:lineChart>
      <c:catAx>
        <c:axId val="6053714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598300176"/>
        <c:crosses val="autoZero"/>
        <c:auto val="1"/>
        <c:lblAlgn val="ctr"/>
        <c:lblOffset val="100"/>
        <c:noMultiLvlLbl val="0"/>
      </c:catAx>
      <c:valAx>
        <c:axId val="59830017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537140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Summary!$G$2:$G$102</c:f>
              <c:numCache>
                <c:formatCode>General</c:formatCode>
                <c:ptCount val="101"/>
                <c:pt idx="0">
                  <c:v>0</c:v>
                </c:pt>
                <c:pt idx="1">
                  <c:v>1682.9220000000007</c:v>
                </c:pt>
                <c:pt idx="2">
                  <c:v>2396.5260000000003</c:v>
                </c:pt>
                <c:pt idx="3">
                  <c:v>2963.1859999999997</c:v>
                </c:pt>
                <c:pt idx="4">
                  <c:v>3432.6279999999992</c:v>
                </c:pt>
                <c:pt idx="5">
                  <c:v>4066.5379999999977</c:v>
                </c:pt>
                <c:pt idx="6">
                  <c:v>4463.0419999999995</c:v>
                </c:pt>
                <c:pt idx="7">
                  <c:v>4798.2180000000017</c:v>
                </c:pt>
                <c:pt idx="8">
                  <c:v>5054.6419999999998</c:v>
                </c:pt>
                <c:pt idx="9">
                  <c:v>5198.0879999999997</c:v>
                </c:pt>
                <c:pt idx="10">
                  <c:v>5445.9459999999999</c:v>
                </c:pt>
                <c:pt idx="11">
                  <c:v>5497.9239999999991</c:v>
                </c:pt>
                <c:pt idx="12">
                  <c:v>5927.4879999999985</c:v>
                </c:pt>
                <c:pt idx="13">
                  <c:v>6119.0460000000012</c:v>
                </c:pt>
                <c:pt idx="14">
                  <c:v>6400.5819999999976</c:v>
                </c:pt>
                <c:pt idx="15">
                  <c:v>6593.9500000000025</c:v>
                </c:pt>
                <c:pt idx="16">
                  <c:v>6854.0320000000011</c:v>
                </c:pt>
                <c:pt idx="17">
                  <c:v>7075.77</c:v>
                </c:pt>
                <c:pt idx="18">
                  <c:v>7350.1260000000002</c:v>
                </c:pt>
                <c:pt idx="19">
                  <c:v>7479.0860000000021</c:v>
                </c:pt>
                <c:pt idx="20">
                  <c:v>7632.7939999999999</c:v>
                </c:pt>
                <c:pt idx="21">
                  <c:v>7743.5580000000018</c:v>
                </c:pt>
                <c:pt idx="22">
                  <c:v>8004.9840000000004</c:v>
                </c:pt>
                <c:pt idx="23">
                  <c:v>8107.402000000001</c:v>
                </c:pt>
                <c:pt idx="24">
                  <c:v>8241.35</c:v>
                </c:pt>
                <c:pt idx="25">
                  <c:v>8433.3819999999996</c:v>
                </c:pt>
                <c:pt idx="26">
                  <c:v>8784.1239999999998</c:v>
                </c:pt>
                <c:pt idx="27">
                  <c:v>8928.8379999999997</c:v>
                </c:pt>
                <c:pt idx="28">
                  <c:v>9157.9659999999967</c:v>
                </c:pt>
                <c:pt idx="29">
                  <c:v>9382.0559999999987</c:v>
                </c:pt>
                <c:pt idx="30">
                  <c:v>9465.2659999999996</c:v>
                </c:pt>
                <c:pt idx="31">
                  <c:v>9734.0619999999981</c:v>
                </c:pt>
                <c:pt idx="32">
                  <c:v>9857.6059999999998</c:v>
                </c:pt>
                <c:pt idx="33">
                  <c:v>9811.1380000000045</c:v>
                </c:pt>
                <c:pt idx="34">
                  <c:v>10053.393999999998</c:v>
                </c:pt>
                <c:pt idx="35">
                  <c:v>10214.638000000004</c:v>
                </c:pt>
                <c:pt idx="36">
                  <c:v>10331.691999999999</c:v>
                </c:pt>
                <c:pt idx="37">
                  <c:v>10608.624</c:v>
                </c:pt>
                <c:pt idx="38">
                  <c:v>10798.951999999997</c:v>
                </c:pt>
                <c:pt idx="39">
                  <c:v>10931.593999999999</c:v>
                </c:pt>
                <c:pt idx="40">
                  <c:v>11120.658000000001</c:v>
                </c:pt>
                <c:pt idx="41">
                  <c:v>11268.294000000004</c:v>
                </c:pt>
                <c:pt idx="42">
                  <c:v>11304.433999999997</c:v>
                </c:pt>
                <c:pt idx="43">
                  <c:v>11436.865999999998</c:v>
                </c:pt>
                <c:pt idx="44">
                  <c:v>11550.095999999996</c:v>
                </c:pt>
                <c:pt idx="45">
                  <c:v>11785.728000000001</c:v>
                </c:pt>
                <c:pt idx="46">
                  <c:v>11897.07</c:v>
                </c:pt>
                <c:pt idx="47">
                  <c:v>12025.929999999998</c:v>
                </c:pt>
                <c:pt idx="48">
                  <c:v>12120.093999999999</c:v>
                </c:pt>
                <c:pt idx="49">
                  <c:v>12221.937999999998</c:v>
                </c:pt>
                <c:pt idx="50">
                  <c:v>12411.866000000002</c:v>
                </c:pt>
                <c:pt idx="51">
                  <c:v>12479.422000000002</c:v>
                </c:pt>
                <c:pt idx="52">
                  <c:v>12518.575999999999</c:v>
                </c:pt>
                <c:pt idx="53">
                  <c:v>12513.42</c:v>
                </c:pt>
                <c:pt idx="54">
                  <c:v>12569.123999999996</c:v>
                </c:pt>
                <c:pt idx="55">
                  <c:v>12698.052</c:v>
                </c:pt>
                <c:pt idx="56">
                  <c:v>12783.784000000003</c:v>
                </c:pt>
                <c:pt idx="57">
                  <c:v>12915.976000000002</c:v>
                </c:pt>
                <c:pt idx="58">
                  <c:v>13097.751999999997</c:v>
                </c:pt>
                <c:pt idx="59">
                  <c:v>13002.593999999994</c:v>
                </c:pt>
                <c:pt idx="60">
                  <c:v>13048.439999999993</c:v>
                </c:pt>
                <c:pt idx="61">
                  <c:v>13230.121999999999</c:v>
                </c:pt>
                <c:pt idx="62">
                  <c:v>13462.682000000003</c:v>
                </c:pt>
                <c:pt idx="63">
                  <c:v>13349.974000000002</c:v>
                </c:pt>
                <c:pt idx="64">
                  <c:v>13433.894000000004</c:v>
                </c:pt>
                <c:pt idx="65">
                  <c:v>13499.956</c:v>
                </c:pt>
                <c:pt idx="66">
                  <c:v>13537.691999999995</c:v>
                </c:pt>
                <c:pt idx="67">
                  <c:v>13547.348000000004</c:v>
                </c:pt>
                <c:pt idx="68">
                  <c:v>13571.895999999997</c:v>
                </c:pt>
                <c:pt idx="69">
                  <c:v>13701.789999999997</c:v>
                </c:pt>
                <c:pt idx="70">
                  <c:v>13869.160000000002</c:v>
                </c:pt>
                <c:pt idx="71">
                  <c:v>14010.686000000002</c:v>
                </c:pt>
                <c:pt idx="72">
                  <c:v>14147.560000000009</c:v>
                </c:pt>
                <c:pt idx="73">
                  <c:v>14203.293999999996</c:v>
                </c:pt>
                <c:pt idx="74">
                  <c:v>14221.461999999998</c:v>
                </c:pt>
                <c:pt idx="75">
                  <c:v>14474.35</c:v>
                </c:pt>
                <c:pt idx="76">
                  <c:v>14696.312000000004</c:v>
                </c:pt>
                <c:pt idx="77">
                  <c:v>14838.625999999998</c:v>
                </c:pt>
                <c:pt idx="78">
                  <c:v>14784.934000000001</c:v>
                </c:pt>
                <c:pt idx="79">
                  <c:v>15024.488000000001</c:v>
                </c:pt>
                <c:pt idx="80">
                  <c:v>15043.468000000001</c:v>
                </c:pt>
                <c:pt idx="81">
                  <c:v>15065.176000000001</c:v>
                </c:pt>
                <c:pt idx="82">
                  <c:v>15197.946000000004</c:v>
                </c:pt>
                <c:pt idx="83">
                  <c:v>15135.367999999999</c:v>
                </c:pt>
                <c:pt idx="84">
                  <c:v>15370.695999999998</c:v>
                </c:pt>
                <c:pt idx="85">
                  <c:v>15426.488000000001</c:v>
                </c:pt>
                <c:pt idx="86">
                  <c:v>15375.309999999996</c:v>
                </c:pt>
                <c:pt idx="87">
                  <c:v>15513.907999999996</c:v>
                </c:pt>
                <c:pt idx="88">
                  <c:v>15492.826000000001</c:v>
                </c:pt>
                <c:pt idx="89">
                  <c:v>15464.397999999996</c:v>
                </c:pt>
                <c:pt idx="90">
                  <c:v>15563.190000000004</c:v>
                </c:pt>
                <c:pt idx="91">
                  <c:v>15887.159999999993</c:v>
                </c:pt>
                <c:pt idx="92">
                  <c:v>15950.445999999996</c:v>
                </c:pt>
                <c:pt idx="93">
                  <c:v>16225.905999999999</c:v>
                </c:pt>
                <c:pt idx="94">
                  <c:v>16304.110000000004</c:v>
                </c:pt>
                <c:pt idx="95">
                  <c:v>16402.739999999994</c:v>
                </c:pt>
                <c:pt idx="96">
                  <c:v>16522.653999999995</c:v>
                </c:pt>
                <c:pt idx="97">
                  <c:v>16535.036000000004</c:v>
                </c:pt>
                <c:pt idx="98">
                  <c:v>16649.774000000005</c:v>
                </c:pt>
                <c:pt idx="99">
                  <c:v>16892.424000000003</c:v>
                </c:pt>
                <c:pt idx="100">
                  <c:v>16940.234000000004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FF-4375-AFAE-291E1634DB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5686416"/>
        <c:axId val="598299344"/>
      </c:lineChart>
      <c:catAx>
        <c:axId val="6056864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598299344"/>
        <c:crosses val="autoZero"/>
        <c:auto val="1"/>
        <c:lblAlgn val="ctr"/>
        <c:lblOffset val="100"/>
        <c:noMultiLvlLbl val="0"/>
      </c:catAx>
      <c:valAx>
        <c:axId val="59829934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5686416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Summary!$H$2:$H$102</c:f>
              <c:numCache>
                <c:formatCode>General</c:formatCode>
                <c:ptCount val="101"/>
                <c:pt idx="0">
                  <c:v>0</c:v>
                </c:pt>
                <c:pt idx="1">
                  <c:v>1682.9220000000007</c:v>
                </c:pt>
                <c:pt idx="2">
                  <c:v>1417.0520000000006</c:v>
                </c:pt>
                <c:pt idx="3">
                  <c:v>1398.7520000000002</c:v>
                </c:pt>
                <c:pt idx="4">
                  <c:v>1576.2899999999995</c:v>
                </c:pt>
                <c:pt idx="5">
                  <c:v>1628.8260000000002</c:v>
                </c:pt>
                <c:pt idx="6">
                  <c:v>1597.2039999999997</c:v>
                </c:pt>
                <c:pt idx="7">
                  <c:v>1535.6320000000007</c:v>
                </c:pt>
                <c:pt idx="8">
                  <c:v>1547.8440000000001</c:v>
                </c:pt>
                <c:pt idx="9">
                  <c:v>1400.3019999999999</c:v>
                </c:pt>
                <c:pt idx="10">
                  <c:v>1723.9619999999995</c:v>
                </c:pt>
                <c:pt idx="11">
                  <c:v>1324.3979999999997</c:v>
                </c:pt>
                <c:pt idx="12">
                  <c:v>1536.2800000000007</c:v>
                </c:pt>
                <c:pt idx="13">
                  <c:v>1575.0180000000003</c:v>
                </c:pt>
                <c:pt idx="14">
                  <c:v>1532.5320000000004</c:v>
                </c:pt>
                <c:pt idx="15">
                  <c:v>1353.204</c:v>
                </c:pt>
                <c:pt idx="16">
                  <c:v>1568.0419999999992</c:v>
                </c:pt>
                <c:pt idx="17">
                  <c:v>1623.7140000000002</c:v>
                </c:pt>
                <c:pt idx="18">
                  <c:v>1643.5800000000008</c:v>
                </c:pt>
                <c:pt idx="19">
                  <c:v>1539.5120000000002</c:v>
                </c:pt>
                <c:pt idx="20">
                  <c:v>1574.864</c:v>
                </c:pt>
                <c:pt idx="21">
                  <c:v>1557.9319999999998</c:v>
                </c:pt>
                <c:pt idx="22">
                  <c:v>1520.3019999999995</c:v>
                </c:pt>
                <c:pt idx="23">
                  <c:v>1436.954</c:v>
                </c:pt>
                <c:pt idx="24">
                  <c:v>1533.3879999999999</c:v>
                </c:pt>
                <c:pt idx="25">
                  <c:v>1536.7280000000001</c:v>
                </c:pt>
                <c:pt idx="26">
                  <c:v>1604.3979999999992</c:v>
                </c:pt>
                <c:pt idx="27">
                  <c:v>1504.694</c:v>
                </c:pt>
                <c:pt idx="28">
                  <c:v>1566.6319999999998</c:v>
                </c:pt>
                <c:pt idx="29">
                  <c:v>1557.9540000000002</c:v>
                </c:pt>
                <c:pt idx="30">
                  <c:v>1597.4539999999997</c:v>
                </c:pt>
                <c:pt idx="31">
                  <c:v>1545.8560000000004</c:v>
                </c:pt>
                <c:pt idx="32">
                  <c:v>1625.0360000000003</c:v>
                </c:pt>
                <c:pt idx="33">
                  <c:v>1555.816</c:v>
                </c:pt>
                <c:pt idx="34">
                  <c:v>1624.4319999999998</c:v>
                </c:pt>
                <c:pt idx="35">
                  <c:v>1397.5280000000005</c:v>
                </c:pt>
                <c:pt idx="36">
                  <c:v>1594.5339999999997</c:v>
                </c:pt>
                <c:pt idx="37">
                  <c:v>1429.96</c:v>
                </c:pt>
                <c:pt idx="38">
                  <c:v>1515.0359999999998</c:v>
                </c:pt>
                <c:pt idx="39">
                  <c:v>1386.0139999999994</c:v>
                </c:pt>
                <c:pt idx="40">
                  <c:v>1485.5759999999996</c:v>
                </c:pt>
                <c:pt idx="41">
                  <c:v>1383.3800000000003</c:v>
                </c:pt>
                <c:pt idx="42">
                  <c:v>1647.4080000000004</c:v>
                </c:pt>
                <c:pt idx="43">
                  <c:v>1367.9439999999997</c:v>
                </c:pt>
                <c:pt idx="44">
                  <c:v>1431.9339999999991</c:v>
                </c:pt>
                <c:pt idx="45">
                  <c:v>1535.3159999999998</c:v>
                </c:pt>
                <c:pt idx="46">
                  <c:v>1426.5460000000007</c:v>
                </c:pt>
                <c:pt idx="47">
                  <c:v>1700.144</c:v>
                </c:pt>
                <c:pt idx="48">
                  <c:v>1528.0880000000002</c:v>
                </c:pt>
                <c:pt idx="49">
                  <c:v>1529.5119999999997</c:v>
                </c:pt>
                <c:pt idx="50">
                  <c:v>1478.5399999999995</c:v>
                </c:pt>
                <c:pt idx="51">
                  <c:v>1490.7120000000007</c:v>
                </c:pt>
                <c:pt idx="52">
                  <c:v>1423.2780000000002</c:v>
                </c:pt>
                <c:pt idx="53">
                  <c:v>1526.5639999999999</c:v>
                </c:pt>
                <c:pt idx="54">
                  <c:v>1615.5959999999989</c:v>
                </c:pt>
                <c:pt idx="55">
                  <c:v>1393.6959999999995</c:v>
                </c:pt>
                <c:pt idx="56">
                  <c:v>1601.5239999999999</c:v>
                </c:pt>
                <c:pt idx="57">
                  <c:v>1450.1480000000004</c:v>
                </c:pt>
                <c:pt idx="58">
                  <c:v>1466.5919999999996</c:v>
                </c:pt>
                <c:pt idx="59">
                  <c:v>1414.7820000000006</c:v>
                </c:pt>
                <c:pt idx="60">
                  <c:v>1463.8579999999995</c:v>
                </c:pt>
                <c:pt idx="61">
                  <c:v>1434.0100000000002</c:v>
                </c:pt>
                <c:pt idx="62">
                  <c:v>1437.4520000000005</c:v>
                </c:pt>
                <c:pt idx="63">
                  <c:v>1509.9960000000003</c:v>
                </c:pt>
                <c:pt idx="64">
                  <c:v>1447.0119999999997</c:v>
                </c:pt>
                <c:pt idx="65">
                  <c:v>1437.7779999999996</c:v>
                </c:pt>
                <c:pt idx="66">
                  <c:v>1366.22</c:v>
                </c:pt>
                <c:pt idx="67">
                  <c:v>1473.38</c:v>
                </c:pt>
                <c:pt idx="68">
                  <c:v>1459.3359999999996</c:v>
                </c:pt>
                <c:pt idx="69">
                  <c:v>1520.9579999999999</c:v>
                </c:pt>
                <c:pt idx="70">
                  <c:v>1530.0939999999996</c:v>
                </c:pt>
                <c:pt idx="71">
                  <c:v>1547.838</c:v>
                </c:pt>
                <c:pt idx="72">
                  <c:v>1523.7660000000003</c:v>
                </c:pt>
                <c:pt idx="73">
                  <c:v>1402.7020000000002</c:v>
                </c:pt>
                <c:pt idx="74">
                  <c:v>1644.3120000000008</c:v>
                </c:pt>
                <c:pt idx="75">
                  <c:v>1472.2520000000002</c:v>
                </c:pt>
                <c:pt idx="76">
                  <c:v>1596.8859999999997</c:v>
                </c:pt>
                <c:pt idx="77">
                  <c:v>1291.3620000000001</c:v>
                </c:pt>
                <c:pt idx="78">
                  <c:v>1504.1439999999993</c:v>
                </c:pt>
                <c:pt idx="79">
                  <c:v>1669.7139999999993</c:v>
                </c:pt>
                <c:pt idx="80">
                  <c:v>1502.2719999999995</c:v>
                </c:pt>
                <c:pt idx="81">
                  <c:v>1551.9720000000009</c:v>
                </c:pt>
                <c:pt idx="82">
                  <c:v>1569.8300000000008</c:v>
                </c:pt>
                <c:pt idx="83">
                  <c:v>1464.4739999999999</c:v>
                </c:pt>
                <c:pt idx="84">
                  <c:v>1502.8399999999997</c:v>
                </c:pt>
                <c:pt idx="85">
                  <c:v>1552.996000000001</c:v>
                </c:pt>
                <c:pt idx="86">
                  <c:v>1519.2739999999999</c:v>
                </c:pt>
                <c:pt idx="87">
                  <c:v>1547.2300000000002</c:v>
                </c:pt>
                <c:pt idx="88">
                  <c:v>1533.1540000000002</c:v>
                </c:pt>
                <c:pt idx="89">
                  <c:v>1623.6119999999999</c:v>
                </c:pt>
                <c:pt idx="90">
                  <c:v>1554.6799999999992</c:v>
                </c:pt>
                <c:pt idx="91">
                  <c:v>1570.2060000000004</c:v>
                </c:pt>
                <c:pt idx="92">
                  <c:v>1465.078</c:v>
                </c:pt>
                <c:pt idx="93">
                  <c:v>1498.9959999999999</c:v>
                </c:pt>
                <c:pt idx="94">
                  <c:v>1301.2080000000005</c:v>
                </c:pt>
                <c:pt idx="95">
                  <c:v>1589.2060000000006</c:v>
                </c:pt>
                <c:pt idx="96">
                  <c:v>1541.0700000000004</c:v>
                </c:pt>
                <c:pt idx="97">
                  <c:v>1624.4019999999991</c:v>
                </c:pt>
                <c:pt idx="98">
                  <c:v>1465.4580000000001</c:v>
                </c:pt>
                <c:pt idx="99">
                  <c:v>1467.5739999999998</c:v>
                </c:pt>
                <c:pt idx="100">
                  <c:v>1382.4219999999996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68-413E-BFAD-E3F0DE2F57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7493680"/>
        <c:axId val="598297264"/>
      </c:lineChart>
      <c:catAx>
        <c:axId val="6074936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598297264"/>
        <c:crosses val="autoZero"/>
        <c:auto val="1"/>
        <c:lblAlgn val="ctr"/>
        <c:lblOffset val="100"/>
        <c:noMultiLvlLbl val="0"/>
      </c:catAx>
      <c:valAx>
        <c:axId val="59829726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7493680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Optimal result distance 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Summary!$J$2:$J$102</c:f>
              <c:numCache>
                <c:formatCode>General</c:formatCode>
                <c:ptCount val="101"/>
                <c:pt idx="0">
                  <c:v>0</c:v>
                </c:pt>
                <c:pt idx="1">
                  <c:v>0.08</c:v>
                </c:pt>
                <c:pt idx="2">
                  <c:v>7.0000000000000007E-2</c:v>
                </c:pt>
                <c:pt idx="3">
                  <c:v>0.08</c:v>
                </c:pt>
                <c:pt idx="4">
                  <c:v>0.08</c:v>
                </c:pt>
                <c:pt idx="5">
                  <c:v>0.08</c:v>
                </c:pt>
                <c:pt idx="6">
                  <c:v>0.11</c:v>
                </c:pt>
                <c:pt idx="7">
                  <c:v>7.0000000000000007E-2</c:v>
                </c:pt>
                <c:pt idx="8">
                  <c:v>0.11</c:v>
                </c:pt>
                <c:pt idx="9">
                  <c:v>0.08</c:v>
                </c:pt>
                <c:pt idx="10">
                  <c:v>0.11</c:v>
                </c:pt>
                <c:pt idx="11">
                  <c:v>0.12</c:v>
                </c:pt>
                <c:pt idx="12">
                  <c:v>0.14000000000000001</c:v>
                </c:pt>
                <c:pt idx="13">
                  <c:v>0.12</c:v>
                </c:pt>
                <c:pt idx="14">
                  <c:v>0.11</c:v>
                </c:pt>
                <c:pt idx="15">
                  <c:v>0.12</c:v>
                </c:pt>
                <c:pt idx="16">
                  <c:v>0.1</c:v>
                </c:pt>
                <c:pt idx="17">
                  <c:v>0.14000000000000001</c:v>
                </c:pt>
                <c:pt idx="18">
                  <c:v>0.13</c:v>
                </c:pt>
                <c:pt idx="19">
                  <c:v>0.14000000000000001</c:v>
                </c:pt>
                <c:pt idx="20">
                  <c:v>0.17</c:v>
                </c:pt>
                <c:pt idx="21">
                  <c:v>0.15</c:v>
                </c:pt>
                <c:pt idx="22">
                  <c:v>0.19</c:v>
                </c:pt>
                <c:pt idx="23">
                  <c:v>0.15</c:v>
                </c:pt>
                <c:pt idx="24">
                  <c:v>0.15</c:v>
                </c:pt>
                <c:pt idx="25">
                  <c:v>0.18</c:v>
                </c:pt>
                <c:pt idx="26">
                  <c:v>0.16</c:v>
                </c:pt>
                <c:pt idx="27">
                  <c:v>0.16</c:v>
                </c:pt>
                <c:pt idx="28">
                  <c:v>0.16</c:v>
                </c:pt>
                <c:pt idx="29">
                  <c:v>0.16</c:v>
                </c:pt>
                <c:pt idx="30">
                  <c:v>0.19</c:v>
                </c:pt>
                <c:pt idx="31">
                  <c:v>0.18</c:v>
                </c:pt>
                <c:pt idx="32">
                  <c:v>0.18</c:v>
                </c:pt>
                <c:pt idx="33">
                  <c:v>0.19</c:v>
                </c:pt>
                <c:pt idx="34">
                  <c:v>0.2</c:v>
                </c:pt>
                <c:pt idx="35">
                  <c:v>0.23</c:v>
                </c:pt>
                <c:pt idx="36">
                  <c:v>0.25</c:v>
                </c:pt>
                <c:pt idx="37">
                  <c:v>0.23</c:v>
                </c:pt>
                <c:pt idx="38">
                  <c:v>0.23</c:v>
                </c:pt>
                <c:pt idx="39">
                  <c:v>0.2</c:v>
                </c:pt>
                <c:pt idx="40">
                  <c:v>0.26</c:v>
                </c:pt>
                <c:pt idx="41">
                  <c:v>0.22</c:v>
                </c:pt>
                <c:pt idx="42">
                  <c:v>0.25</c:v>
                </c:pt>
                <c:pt idx="43">
                  <c:v>0.23</c:v>
                </c:pt>
                <c:pt idx="44">
                  <c:v>0.26</c:v>
                </c:pt>
                <c:pt idx="45">
                  <c:v>0.26</c:v>
                </c:pt>
                <c:pt idx="46">
                  <c:v>0.23</c:v>
                </c:pt>
                <c:pt idx="47">
                  <c:v>0.23</c:v>
                </c:pt>
                <c:pt idx="48">
                  <c:v>0.25</c:v>
                </c:pt>
                <c:pt idx="49">
                  <c:v>0.25</c:v>
                </c:pt>
                <c:pt idx="50">
                  <c:v>0.25</c:v>
                </c:pt>
                <c:pt idx="51">
                  <c:v>0.28000000000000003</c:v>
                </c:pt>
                <c:pt idx="52">
                  <c:v>0.25</c:v>
                </c:pt>
                <c:pt idx="53">
                  <c:v>0.25</c:v>
                </c:pt>
                <c:pt idx="54">
                  <c:v>0.28999999999999998</c:v>
                </c:pt>
                <c:pt idx="55">
                  <c:v>0.28000000000000003</c:v>
                </c:pt>
                <c:pt idx="56">
                  <c:v>0.28999999999999998</c:v>
                </c:pt>
                <c:pt idx="57">
                  <c:v>0.28999999999999998</c:v>
                </c:pt>
                <c:pt idx="58">
                  <c:v>0.3</c:v>
                </c:pt>
                <c:pt idx="59">
                  <c:v>0.3</c:v>
                </c:pt>
                <c:pt idx="60">
                  <c:v>0.32</c:v>
                </c:pt>
                <c:pt idx="61">
                  <c:v>0.27</c:v>
                </c:pt>
                <c:pt idx="62">
                  <c:v>0.3</c:v>
                </c:pt>
                <c:pt idx="63">
                  <c:v>0.27</c:v>
                </c:pt>
                <c:pt idx="64">
                  <c:v>0.33</c:v>
                </c:pt>
                <c:pt idx="65">
                  <c:v>0.33</c:v>
                </c:pt>
                <c:pt idx="66">
                  <c:v>0.35</c:v>
                </c:pt>
                <c:pt idx="67">
                  <c:v>0.33</c:v>
                </c:pt>
                <c:pt idx="68">
                  <c:v>0.33</c:v>
                </c:pt>
                <c:pt idx="69">
                  <c:v>0.35</c:v>
                </c:pt>
                <c:pt idx="70">
                  <c:v>0.33</c:v>
                </c:pt>
                <c:pt idx="71">
                  <c:v>0.33</c:v>
                </c:pt>
                <c:pt idx="72">
                  <c:v>0.35</c:v>
                </c:pt>
                <c:pt idx="73">
                  <c:v>0.35</c:v>
                </c:pt>
                <c:pt idx="74">
                  <c:v>0.32</c:v>
                </c:pt>
                <c:pt idx="75">
                  <c:v>0.31</c:v>
                </c:pt>
                <c:pt idx="76">
                  <c:v>0.32</c:v>
                </c:pt>
                <c:pt idx="77">
                  <c:v>0.28999999999999998</c:v>
                </c:pt>
                <c:pt idx="78">
                  <c:v>0.37</c:v>
                </c:pt>
                <c:pt idx="79">
                  <c:v>0.31</c:v>
                </c:pt>
                <c:pt idx="80">
                  <c:v>0.28999999999999998</c:v>
                </c:pt>
                <c:pt idx="81">
                  <c:v>0.28999999999999998</c:v>
                </c:pt>
                <c:pt idx="82">
                  <c:v>0.31</c:v>
                </c:pt>
                <c:pt idx="83">
                  <c:v>0.31</c:v>
                </c:pt>
                <c:pt idx="84">
                  <c:v>0.28000000000000003</c:v>
                </c:pt>
                <c:pt idx="85">
                  <c:v>0.35</c:v>
                </c:pt>
                <c:pt idx="86">
                  <c:v>0.32</c:v>
                </c:pt>
                <c:pt idx="87">
                  <c:v>0.34</c:v>
                </c:pt>
                <c:pt idx="88">
                  <c:v>0.28999999999999998</c:v>
                </c:pt>
                <c:pt idx="89">
                  <c:v>0.35</c:v>
                </c:pt>
                <c:pt idx="90">
                  <c:v>0.35</c:v>
                </c:pt>
                <c:pt idx="91">
                  <c:v>0.34</c:v>
                </c:pt>
                <c:pt idx="92">
                  <c:v>0.35</c:v>
                </c:pt>
                <c:pt idx="93">
                  <c:v>0.38</c:v>
                </c:pt>
                <c:pt idx="94">
                  <c:v>0.38</c:v>
                </c:pt>
                <c:pt idx="95">
                  <c:v>0.38</c:v>
                </c:pt>
                <c:pt idx="96">
                  <c:v>0.34</c:v>
                </c:pt>
                <c:pt idx="97">
                  <c:v>0.34</c:v>
                </c:pt>
                <c:pt idx="98">
                  <c:v>0.33</c:v>
                </c:pt>
                <c:pt idx="99">
                  <c:v>0.32</c:v>
                </c:pt>
                <c:pt idx="100">
                  <c:v>0.35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25-470D-B795-D1156D9C09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8547840"/>
        <c:axId val="598298928"/>
      </c:lineChart>
      <c:catAx>
        <c:axId val="6085478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598298928"/>
        <c:crosses val="autoZero"/>
        <c:auto val="1"/>
        <c:lblAlgn val="ctr"/>
        <c:lblOffset val="100"/>
        <c:noMultiLvlLbl val="0"/>
      </c:catAx>
      <c:valAx>
        <c:axId val="59829892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8547840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Optimal result distance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Summary!$K$2:$K$102</c:f>
              <c:numCache>
                <c:formatCode>General</c:formatCode>
                <c:ptCount val="101"/>
                <c:pt idx="0">
                  <c:v>0</c:v>
                </c:pt>
                <c:pt idx="1">
                  <c:v>0.08</c:v>
                </c:pt>
                <c:pt idx="2">
                  <c:v>0.09</c:v>
                </c:pt>
                <c:pt idx="3">
                  <c:v>0.11</c:v>
                </c:pt>
                <c:pt idx="4">
                  <c:v>0.1</c:v>
                </c:pt>
                <c:pt idx="5">
                  <c:v>0.06</c:v>
                </c:pt>
                <c:pt idx="6">
                  <c:v>0.13</c:v>
                </c:pt>
                <c:pt idx="7">
                  <c:v>0.12</c:v>
                </c:pt>
                <c:pt idx="8">
                  <c:v>0.12</c:v>
                </c:pt>
                <c:pt idx="9">
                  <c:v>0.09</c:v>
                </c:pt>
                <c:pt idx="10">
                  <c:v>0.09</c:v>
                </c:pt>
                <c:pt idx="11">
                  <c:v>0.05</c:v>
                </c:pt>
                <c:pt idx="12">
                  <c:v>0.1</c:v>
                </c:pt>
                <c:pt idx="13">
                  <c:v>0.1</c:v>
                </c:pt>
                <c:pt idx="14">
                  <c:v>0.11</c:v>
                </c:pt>
                <c:pt idx="15">
                  <c:v>0.11</c:v>
                </c:pt>
                <c:pt idx="16">
                  <c:v>0.1</c:v>
                </c:pt>
                <c:pt idx="17">
                  <c:v>0.06</c:v>
                </c:pt>
                <c:pt idx="18">
                  <c:v>0.09</c:v>
                </c:pt>
                <c:pt idx="19">
                  <c:v>0.09</c:v>
                </c:pt>
                <c:pt idx="20">
                  <c:v>0.09</c:v>
                </c:pt>
                <c:pt idx="21">
                  <c:v>0.08</c:v>
                </c:pt>
                <c:pt idx="22">
                  <c:v>0.1</c:v>
                </c:pt>
                <c:pt idx="23">
                  <c:v>0.12</c:v>
                </c:pt>
                <c:pt idx="24">
                  <c:v>0.1</c:v>
                </c:pt>
                <c:pt idx="25">
                  <c:v>7.0000000000000007E-2</c:v>
                </c:pt>
                <c:pt idx="26">
                  <c:v>0.1</c:v>
                </c:pt>
                <c:pt idx="27">
                  <c:v>0.12</c:v>
                </c:pt>
                <c:pt idx="28">
                  <c:v>0.06</c:v>
                </c:pt>
                <c:pt idx="29">
                  <c:v>0.1</c:v>
                </c:pt>
                <c:pt idx="30">
                  <c:v>7.0000000000000007E-2</c:v>
                </c:pt>
                <c:pt idx="31">
                  <c:v>0.09</c:v>
                </c:pt>
                <c:pt idx="32">
                  <c:v>0.12</c:v>
                </c:pt>
                <c:pt idx="33">
                  <c:v>0.11</c:v>
                </c:pt>
                <c:pt idx="34">
                  <c:v>0.09</c:v>
                </c:pt>
                <c:pt idx="35">
                  <c:v>0.09</c:v>
                </c:pt>
                <c:pt idx="36">
                  <c:v>0.1</c:v>
                </c:pt>
                <c:pt idx="37">
                  <c:v>0.1</c:v>
                </c:pt>
                <c:pt idx="38">
                  <c:v>0.1</c:v>
                </c:pt>
                <c:pt idx="39">
                  <c:v>0.09</c:v>
                </c:pt>
                <c:pt idx="40">
                  <c:v>0.08</c:v>
                </c:pt>
                <c:pt idx="41">
                  <c:v>0.06</c:v>
                </c:pt>
                <c:pt idx="42">
                  <c:v>0.05</c:v>
                </c:pt>
                <c:pt idx="43">
                  <c:v>0.08</c:v>
                </c:pt>
                <c:pt idx="44">
                  <c:v>0.09</c:v>
                </c:pt>
                <c:pt idx="45">
                  <c:v>0</c:v>
                </c:pt>
                <c:pt idx="46">
                  <c:v>7.0000000000000007E-2</c:v>
                </c:pt>
                <c:pt idx="47">
                  <c:v>0.02</c:v>
                </c:pt>
                <c:pt idx="48">
                  <c:v>0.12</c:v>
                </c:pt>
                <c:pt idx="49">
                  <c:v>0.06</c:v>
                </c:pt>
                <c:pt idx="50">
                  <c:v>0.06</c:v>
                </c:pt>
                <c:pt idx="51">
                  <c:v>0.11</c:v>
                </c:pt>
                <c:pt idx="52">
                  <c:v>7.0000000000000007E-2</c:v>
                </c:pt>
                <c:pt idx="53">
                  <c:v>0.08</c:v>
                </c:pt>
                <c:pt idx="54">
                  <c:v>0.06</c:v>
                </c:pt>
                <c:pt idx="55">
                  <c:v>7.0000000000000007E-2</c:v>
                </c:pt>
                <c:pt idx="56">
                  <c:v>7.0000000000000007E-2</c:v>
                </c:pt>
                <c:pt idx="57">
                  <c:v>0.12</c:v>
                </c:pt>
                <c:pt idx="58">
                  <c:v>7.0000000000000007E-2</c:v>
                </c:pt>
                <c:pt idx="59">
                  <c:v>0.04</c:v>
                </c:pt>
                <c:pt idx="60">
                  <c:v>0.08</c:v>
                </c:pt>
                <c:pt idx="61">
                  <c:v>0.09</c:v>
                </c:pt>
                <c:pt idx="62">
                  <c:v>0.11</c:v>
                </c:pt>
                <c:pt idx="63">
                  <c:v>0.09</c:v>
                </c:pt>
                <c:pt idx="64">
                  <c:v>0.1</c:v>
                </c:pt>
                <c:pt idx="65">
                  <c:v>0.08</c:v>
                </c:pt>
                <c:pt idx="66">
                  <c:v>0.1</c:v>
                </c:pt>
                <c:pt idx="67">
                  <c:v>0.1</c:v>
                </c:pt>
                <c:pt idx="68">
                  <c:v>0.06</c:v>
                </c:pt>
                <c:pt idx="69">
                  <c:v>0.1</c:v>
                </c:pt>
                <c:pt idx="70">
                  <c:v>0.08</c:v>
                </c:pt>
                <c:pt idx="71">
                  <c:v>0.06</c:v>
                </c:pt>
                <c:pt idx="72">
                  <c:v>0.06</c:v>
                </c:pt>
                <c:pt idx="73">
                  <c:v>0.08</c:v>
                </c:pt>
                <c:pt idx="74">
                  <c:v>0.09</c:v>
                </c:pt>
                <c:pt idx="75">
                  <c:v>0.05</c:v>
                </c:pt>
                <c:pt idx="76">
                  <c:v>0.05</c:v>
                </c:pt>
                <c:pt idx="77">
                  <c:v>0.09</c:v>
                </c:pt>
                <c:pt idx="78">
                  <c:v>0.08</c:v>
                </c:pt>
                <c:pt idx="79">
                  <c:v>0.08</c:v>
                </c:pt>
                <c:pt idx="80">
                  <c:v>0.12</c:v>
                </c:pt>
                <c:pt idx="81">
                  <c:v>0.06</c:v>
                </c:pt>
                <c:pt idx="82">
                  <c:v>0.1</c:v>
                </c:pt>
                <c:pt idx="83">
                  <c:v>0.1</c:v>
                </c:pt>
                <c:pt idx="84">
                  <c:v>7.0000000000000007E-2</c:v>
                </c:pt>
                <c:pt idx="85">
                  <c:v>0.09</c:v>
                </c:pt>
                <c:pt idx="86">
                  <c:v>0.09</c:v>
                </c:pt>
                <c:pt idx="87">
                  <c:v>0.08</c:v>
                </c:pt>
                <c:pt idx="88">
                  <c:v>0.09</c:v>
                </c:pt>
                <c:pt idx="89">
                  <c:v>0.06</c:v>
                </c:pt>
                <c:pt idx="90">
                  <c:v>0.06</c:v>
                </c:pt>
                <c:pt idx="91">
                  <c:v>0.15</c:v>
                </c:pt>
                <c:pt idx="92">
                  <c:v>0.11</c:v>
                </c:pt>
                <c:pt idx="93">
                  <c:v>0.09</c:v>
                </c:pt>
                <c:pt idx="94">
                  <c:v>0.08</c:v>
                </c:pt>
                <c:pt idx="95">
                  <c:v>0.1</c:v>
                </c:pt>
                <c:pt idx="96">
                  <c:v>0.06</c:v>
                </c:pt>
                <c:pt idx="97">
                  <c:v>0.04</c:v>
                </c:pt>
                <c:pt idx="98">
                  <c:v>0.11</c:v>
                </c:pt>
                <c:pt idx="99">
                  <c:v>7.0000000000000007E-2</c:v>
                </c:pt>
                <c:pt idx="100">
                  <c:v>7.0000000000000007E-2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A1-47CC-A019-1A3AC06318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9841104"/>
        <c:axId val="598291856"/>
      </c:lineChart>
      <c:catAx>
        <c:axId val="6098411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598291856"/>
        <c:crosses val="autoZero"/>
        <c:auto val="1"/>
        <c:lblAlgn val="ctr"/>
        <c:lblOffset val="100"/>
        <c:noMultiLvlLbl val="0"/>
      </c:catAx>
      <c:valAx>
        <c:axId val="59829185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984110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Optimal result tightness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Summary!$L$2:$L$102</c:f>
              <c:numCache>
                <c:formatCode>General</c:formatCode>
                <c:ptCount val="101"/>
                <c:pt idx="0">
                  <c:v>0.54</c:v>
                </c:pt>
                <c:pt idx="1">
                  <c:v>0.54</c:v>
                </c:pt>
                <c:pt idx="2">
                  <c:v>0.53</c:v>
                </c:pt>
                <c:pt idx="3">
                  <c:v>0.54</c:v>
                </c:pt>
                <c:pt idx="4">
                  <c:v>0.52</c:v>
                </c:pt>
                <c:pt idx="5">
                  <c:v>0.52</c:v>
                </c:pt>
                <c:pt idx="6">
                  <c:v>0.53</c:v>
                </c:pt>
                <c:pt idx="7">
                  <c:v>0.53</c:v>
                </c:pt>
                <c:pt idx="8">
                  <c:v>0.53</c:v>
                </c:pt>
                <c:pt idx="9">
                  <c:v>0.54</c:v>
                </c:pt>
                <c:pt idx="10">
                  <c:v>0.53</c:v>
                </c:pt>
                <c:pt idx="11">
                  <c:v>0.54</c:v>
                </c:pt>
                <c:pt idx="12">
                  <c:v>0.54</c:v>
                </c:pt>
                <c:pt idx="13">
                  <c:v>0.54</c:v>
                </c:pt>
                <c:pt idx="14">
                  <c:v>0.53</c:v>
                </c:pt>
                <c:pt idx="15">
                  <c:v>0.54</c:v>
                </c:pt>
                <c:pt idx="16">
                  <c:v>0.54</c:v>
                </c:pt>
                <c:pt idx="17">
                  <c:v>0.54</c:v>
                </c:pt>
                <c:pt idx="18">
                  <c:v>0.53</c:v>
                </c:pt>
                <c:pt idx="19">
                  <c:v>0.54</c:v>
                </c:pt>
                <c:pt idx="20">
                  <c:v>0.53</c:v>
                </c:pt>
                <c:pt idx="21">
                  <c:v>0.53</c:v>
                </c:pt>
                <c:pt idx="22">
                  <c:v>0.53</c:v>
                </c:pt>
                <c:pt idx="23">
                  <c:v>0.53</c:v>
                </c:pt>
                <c:pt idx="24">
                  <c:v>0.53</c:v>
                </c:pt>
                <c:pt idx="25">
                  <c:v>0.54</c:v>
                </c:pt>
                <c:pt idx="26">
                  <c:v>0.54</c:v>
                </c:pt>
                <c:pt idx="27">
                  <c:v>0.54</c:v>
                </c:pt>
                <c:pt idx="28">
                  <c:v>0.54</c:v>
                </c:pt>
                <c:pt idx="29">
                  <c:v>0.54</c:v>
                </c:pt>
                <c:pt idx="30">
                  <c:v>0.55000000000000004</c:v>
                </c:pt>
                <c:pt idx="31">
                  <c:v>0.54</c:v>
                </c:pt>
                <c:pt idx="32">
                  <c:v>0.54</c:v>
                </c:pt>
                <c:pt idx="33">
                  <c:v>0.53</c:v>
                </c:pt>
                <c:pt idx="34">
                  <c:v>0.54</c:v>
                </c:pt>
                <c:pt idx="35">
                  <c:v>0.53</c:v>
                </c:pt>
                <c:pt idx="36">
                  <c:v>0.53</c:v>
                </c:pt>
                <c:pt idx="37">
                  <c:v>0.55000000000000004</c:v>
                </c:pt>
                <c:pt idx="38">
                  <c:v>0.53</c:v>
                </c:pt>
                <c:pt idx="39">
                  <c:v>0.54</c:v>
                </c:pt>
                <c:pt idx="40">
                  <c:v>0.54</c:v>
                </c:pt>
                <c:pt idx="41">
                  <c:v>0.54</c:v>
                </c:pt>
                <c:pt idx="42">
                  <c:v>0.53</c:v>
                </c:pt>
                <c:pt idx="43">
                  <c:v>0.53</c:v>
                </c:pt>
                <c:pt idx="44">
                  <c:v>0.54</c:v>
                </c:pt>
                <c:pt idx="45">
                  <c:v>0.54</c:v>
                </c:pt>
                <c:pt idx="46">
                  <c:v>0.53</c:v>
                </c:pt>
                <c:pt idx="47">
                  <c:v>0.53</c:v>
                </c:pt>
                <c:pt idx="48">
                  <c:v>0.53</c:v>
                </c:pt>
                <c:pt idx="49">
                  <c:v>0.53</c:v>
                </c:pt>
                <c:pt idx="50">
                  <c:v>0.53</c:v>
                </c:pt>
                <c:pt idx="51">
                  <c:v>0.52</c:v>
                </c:pt>
                <c:pt idx="52">
                  <c:v>0.53</c:v>
                </c:pt>
                <c:pt idx="53">
                  <c:v>0.53</c:v>
                </c:pt>
                <c:pt idx="54">
                  <c:v>0.53</c:v>
                </c:pt>
                <c:pt idx="55">
                  <c:v>0.54</c:v>
                </c:pt>
                <c:pt idx="56">
                  <c:v>0.53</c:v>
                </c:pt>
                <c:pt idx="57">
                  <c:v>0.53</c:v>
                </c:pt>
                <c:pt idx="58">
                  <c:v>0.54</c:v>
                </c:pt>
                <c:pt idx="59">
                  <c:v>0.54</c:v>
                </c:pt>
                <c:pt idx="60">
                  <c:v>0.54</c:v>
                </c:pt>
                <c:pt idx="61">
                  <c:v>0.53</c:v>
                </c:pt>
                <c:pt idx="62">
                  <c:v>0.54</c:v>
                </c:pt>
                <c:pt idx="63">
                  <c:v>0.53</c:v>
                </c:pt>
                <c:pt idx="64">
                  <c:v>0.53</c:v>
                </c:pt>
                <c:pt idx="65">
                  <c:v>0.53</c:v>
                </c:pt>
                <c:pt idx="66">
                  <c:v>0.53</c:v>
                </c:pt>
                <c:pt idx="67">
                  <c:v>0.53</c:v>
                </c:pt>
                <c:pt idx="68">
                  <c:v>0.53</c:v>
                </c:pt>
                <c:pt idx="69">
                  <c:v>0.53</c:v>
                </c:pt>
                <c:pt idx="70">
                  <c:v>0.53</c:v>
                </c:pt>
                <c:pt idx="71">
                  <c:v>0.53</c:v>
                </c:pt>
                <c:pt idx="72">
                  <c:v>0.53</c:v>
                </c:pt>
                <c:pt idx="73">
                  <c:v>0.53</c:v>
                </c:pt>
                <c:pt idx="74">
                  <c:v>0.54</c:v>
                </c:pt>
                <c:pt idx="75">
                  <c:v>0.53</c:v>
                </c:pt>
                <c:pt idx="76">
                  <c:v>0.54</c:v>
                </c:pt>
                <c:pt idx="77">
                  <c:v>0.53</c:v>
                </c:pt>
                <c:pt idx="78">
                  <c:v>0.53</c:v>
                </c:pt>
                <c:pt idx="79">
                  <c:v>0.53</c:v>
                </c:pt>
                <c:pt idx="80">
                  <c:v>0.53</c:v>
                </c:pt>
                <c:pt idx="81">
                  <c:v>0.53</c:v>
                </c:pt>
                <c:pt idx="82">
                  <c:v>0.53</c:v>
                </c:pt>
                <c:pt idx="83">
                  <c:v>0.53</c:v>
                </c:pt>
                <c:pt idx="84">
                  <c:v>0.52</c:v>
                </c:pt>
                <c:pt idx="85">
                  <c:v>0.53</c:v>
                </c:pt>
                <c:pt idx="86">
                  <c:v>0.54</c:v>
                </c:pt>
                <c:pt idx="87">
                  <c:v>0.52</c:v>
                </c:pt>
                <c:pt idx="88">
                  <c:v>0.53</c:v>
                </c:pt>
                <c:pt idx="89">
                  <c:v>0.53</c:v>
                </c:pt>
                <c:pt idx="90">
                  <c:v>0.53</c:v>
                </c:pt>
                <c:pt idx="91">
                  <c:v>0.54</c:v>
                </c:pt>
                <c:pt idx="92">
                  <c:v>0.55000000000000004</c:v>
                </c:pt>
                <c:pt idx="93">
                  <c:v>0.54</c:v>
                </c:pt>
                <c:pt idx="94">
                  <c:v>0.54</c:v>
                </c:pt>
                <c:pt idx="95">
                  <c:v>0.54</c:v>
                </c:pt>
                <c:pt idx="96">
                  <c:v>0.54</c:v>
                </c:pt>
                <c:pt idx="97">
                  <c:v>0.54</c:v>
                </c:pt>
                <c:pt idx="98">
                  <c:v>0.53</c:v>
                </c:pt>
                <c:pt idx="99">
                  <c:v>0.54</c:v>
                </c:pt>
                <c:pt idx="100">
                  <c:v>0.53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00-4D70-986F-18630873A0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0649312"/>
        <c:axId val="598301424"/>
      </c:lineChart>
      <c:catAx>
        <c:axId val="6106493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598301424"/>
        <c:crosses val="autoZero"/>
        <c:auto val="1"/>
        <c:lblAlgn val="ctr"/>
        <c:lblOffset val="100"/>
        <c:noMultiLvlLbl val="0"/>
      </c:catAx>
      <c:valAx>
        <c:axId val="59830142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Tightness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0649312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1682.9220000000007</c:v>
                </c:pt>
                <c:pt idx="2">
                  <c:v>1417.0520000000006</c:v>
                </c:pt>
                <c:pt idx="3">
                  <c:v>1398.7520000000002</c:v>
                </c:pt>
                <c:pt idx="4">
                  <c:v>1576.2899999999995</c:v>
                </c:pt>
                <c:pt idx="5">
                  <c:v>1628.8260000000002</c:v>
                </c:pt>
                <c:pt idx="6">
                  <c:v>1597.2039999999997</c:v>
                </c:pt>
                <c:pt idx="7">
                  <c:v>1535.6320000000007</c:v>
                </c:pt>
                <c:pt idx="8">
                  <c:v>1547.8440000000001</c:v>
                </c:pt>
                <c:pt idx="9">
                  <c:v>1400.3019999999999</c:v>
                </c:pt>
                <c:pt idx="10">
                  <c:v>1723.9619999999995</c:v>
                </c:pt>
                <c:pt idx="11">
                  <c:v>1324.3979999999997</c:v>
                </c:pt>
                <c:pt idx="12">
                  <c:v>1536.2800000000007</c:v>
                </c:pt>
                <c:pt idx="13">
                  <c:v>1575.0180000000003</c:v>
                </c:pt>
                <c:pt idx="14">
                  <c:v>1532.5320000000004</c:v>
                </c:pt>
                <c:pt idx="15">
                  <c:v>1353.204</c:v>
                </c:pt>
                <c:pt idx="16">
                  <c:v>1568.0419999999992</c:v>
                </c:pt>
                <c:pt idx="17">
                  <c:v>1623.7140000000002</c:v>
                </c:pt>
                <c:pt idx="18">
                  <c:v>1643.5800000000008</c:v>
                </c:pt>
                <c:pt idx="19">
                  <c:v>1539.5120000000002</c:v>
                </c:pt>
                <c:pt idx="20">
                  <c:v>1574.864</c:v>
                </c:pt>
                <c:pt idx="21">
                  <c:v>1557.9319999999998</c:v>
                </c:pt>
                <c:pt idx="22">
                  <c:v>1520.3019999999995</c:v>
                </c:pt>
                <c:pt idx="23">
                  <c:v>1436.954</c:v>
                </c:pt>
                <c:pt idx="24">
                  <c:v>1533.3879999999999</c:v>
                </c:pt>
                <c:pt idx="25">
                  <c:v>1536.7280000000001</c:v>
                </c:pt>
                <c:pt idx="26">
                  <c:v>1604.3979999999992</c:v>
                </c:pt>
                <c:pt idx="27">
                  <c:v>1504.694</c:v>
                </c:pt>
                <c:pt idx="28">
                  <c:v>1566.6319999999998</c:v>
                </c:pt>
                <c:pt idx="29">
                  <c:v>1557.9540000000002</c:v>
                </c:pt>
                <c:pt idx="30">
                  <c:v>1597.4539999999997</c:v>
                </c:pt>
                <c:pt idx="31">
                  <c:v>1545.8560000000004</c:v>
                </c:pt>
                <c:pt idx="32">
                  <c:v>1625.0360000000003</c:v>
                </c:pt>
                <c:pt idx="33">
                  <c:v>1555.816</c:v>
                </c:pt>
                <c:pt idx="34">
                  <c:v>1624.4319999999998</c:v>
                </c:pt>
                <c:pt idx="35">
                  <c:v>1397.5280000000005</c:v>
                </c:pt>
                <c:pt idx="36">
                  <c:v>1594.5339999999997</c:v>
                </c:pt>
                <c:pt idx="37">
                  <c:v>1429.96</c:v>
                </c:pt>
                <c:pt idx="38">
                  <c:v>1515.0359999999998</c:v>
                </c:pt>
                <c:pt idx="39">
                  <c:v>1386.0139999999994</c:v>
                </c:pt>
                <c:pt idx="40">
                  <c:v>1485.5759999999996</c:v>
                </c:pt>
                <c:pt idx="41">
                  <c:v>1383.3800000000003</c:v>
                </c:pt>
                <c:pt idx="42">
                  <c:v>1647.4080000000004</c:v>
                </c:pt>
                <c:pt idx="43">
                  <c:v>1367.9439999999997</c:v>
                </c:pt>
                <c:pt idx="44">
                  <c:v>1431.9339999999991</c:v>
                </c:pt>
                <c:pt idx="45">
                  <c:v>1535.3159999999998</c:v>
                </c:pt>
                <c:pt idx="46">
                  <c:v>1426.5460000000007</c:v>
                </c:pt>
                <c:pt idx="47">
                  <c:v>1700.144</c:v>
                </c:pt>
                <c:pt idx="48">
                  <c:v>1528.0880000000002</c:v>
                </c:pt>
                <c:pt idx="49">
                  <c:v>1529.5119999999997</c:v>
                </c:pt>
                <c:pt idx="50">
                  <c:v>1478.5399999999995</c:v>
                </c:pt>
                <c:pt idx="51">
                  <c:v>1490.7120000000007</c:v>
                </c:pt>
                <c:pt idx="52">
                  <c:v>1423.2780000000002</c:v>
                </c:pt>
                <c:pt idx="53">
                  <c:v>1526.5639999999999</c:v>
                </c:pt>
                <c:pt idx="54">
                  <c:v>1615.5959999999989</c:v>
                </c:pt>
                <c:pt idx="55">
                  <c:v>1393.6959999999995</c:v>
                </c:pt>
                <c:pt idx="56">
                  <c:v>1601.5239999999999</c:v>
                </c:pt>
                <c:pt idx="57">
                  <c:v>1450.1480000000004</c:v>
                </c:pt>
                <c:pt idx="58">
                  <c:v>1466.5919999999996</c:v>
                </c:pt>
                <c:pt idx="59">
                  <c:v>1414.7820000000006</c:v>
                </c:pt>
                <c:pt idx="60">
                  <c:v>1463.8579999999995</c:v>
                </c:pt>
                <c:pt idx="61">
                  <c:v>1434.0100000000002</c:v>
                </c:pt>
                <c:pt idx="62">
                  <c:v>1437.4520000000005</c:v>
                </c:pt>
                <c:pt idx="63">
                  <c:v>1509.9960000000003</c:v>
                </c:pt>
                <c:pt idx="64">
                  <c:v>1447.0119999999997</c:v>
                </c:pt>
                <c:pt idx="65">
                  <c:v>1437.7779999999996</c:v>
                </c:pt>
                <c:pt idx="66">
                  <c:v>1366.22</c:v>
                </c:pt>
                <c:pt idx="67">
                  <c:v>1473.38</c:v>
                </c:pt>
                <c:pt idx="68">
                  <c:v>1459.3359999999996</c:v>
                </c:pt>
                <c:pt idx="69">
                  <c:v>1520.9579999999999</c:v>
                </c:pt>
                <c:pt idx="70">
                  <c:v>1530.0939999999996</c:v>
                </c:pt>
                <c:pt idx="71">
                  <c:v>1547.838</c:v>
                </c:pt>
                <c:pt idx="72">
                  <c:v>1523.7660000000003</c:v>
                </c:pt>
                <c:pt idx="73">
                  <c:v>1402.7020000000002</c:v>
                </c:pt>
                <c:pt idx="74">
                  <c:v>1644.3120000000008</c:v>
                </c:pt>
                <c:pt idx="75">
                  <c:v>1472.2520000000002</c:v>
                </c:pt>
                <c:pt idx="76">
                  <c:v>1596.8859999999997</c:v>
                </c:pt>
                <c:pt idx="77">
                  <c:v>1291.3620000000001</c:v>
                </c:pt>
                <c:pt idx="78">
                  <c:v>1504.1439999999993</c:v>
                </c:pt>
                <c:pt idx="79">
                  <c:v>1669.7139999999993</c:v>
                </c:pt>
                <c:pt idx="80">
                  <c:v>1502.2719999999995</c:v>
                </c:pt>
                <c:pt idx="81">
                  <c:v>1551.9720000000009</c:v>
                </c:pt>
                <c:pt idx="82">
                  <c:v>1569.8300000000008</c:v>
                </c:pt>
                <c:pt idx="83">
                  <c:v>1464.4739999999999</c:v>
                </c:pt>
                <c:pt idx="84">
                  <c:v>1502.8399999999997</c:v>
                </c:pt>
                <c:pt idx="85">
                  <c:v>1552.996000000001</c:v>
                </c:pt>
                <c:pt idx="86">
                  <c:v>1519.2739999999999</c:v>
                </c:pt>
                <c:pt idx="87">
                  <c:v>1547.2300000000002</c:v>
                </c:pt>
                <c:pt idx="88">
                  <c:v>1533.1540000000002</c:v>
                </c:pt>
                <c:pt idx="89">
                  <c:v>1623.6119999999999</c:v>
                </c:pt>
                <c:pt idx="90">
                  <c:v>1554.6799999999992</c:v>
                </c:pt>
                <c:pt idx="91">
                  <c:v>1570.2060000000004</c:v>
                </c:pt>
                <c:pt idx="92">
                  <c:v>1465.078</c:v>
                </c:pt>
                <c:pt idx="93">
                  <c:v>1498.9959999999999</c:v>
                </c:pt>
                <c:pt idx="94">
                  <c:v>1301.2080000000005</c:v>
                </c:pt>
                <c:pt idx="95">
                  <c:v>1589.2060000000006</c:v>
                </c:pt>
                <c:pt idx="96">
                  <c:v>1541.0700000000004</c:v>
                </c:pt>
                <c:pt idx="97">
                  <c:v>1624.4019999999991</c:v>
                </c:pt>
                <c:pt idx="98">
                  <c:v>1465.4580000000001</c:v>
                </c:pt>
                <c:pt idx="99">
                  <c:v>1467.5739999999998</c:v>
                </c:pt>
                <c:pt idx="100">
                  <c:v>1382.4219999999996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8431-442E-9A7F-661D4DCA8A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3232496"/>
        <c:axId val="598207408"/>
      </c:lineChart>
      <c:catAx>
        <c:axId val="5932324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598207408"/>
        <c:crosses val="autoZero"/>
        <c:auto val="1"/>
        <c:lblAlgn val="ctr"/>
        <c:lblOffset val="100"/>
        <c:noMultiLvlLbl val="0"/>
      </c:catAx>
      <c:valAx>
        <c:axId val="59820740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3232496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1682.9220000000007</c:v>
                </c:pt>
                <c:pt idx="2">
                  <c:v>2396.5260000000003</c:v>
                </c:pt>
                <c:pt idx="3">
                  <c:v>2963.1859999999997</c:v>
                </c:pt>
                <c:pt idx="4">
                  <c:v>3432.6279999999992</c:v>
                </c:pt>
                <c:pt idx="5">
                  <c:v>4066.5379999999977</c:v>
                </c:pt>
                <c:pt idx="6">
                  <c:v>4463.0419999999995</c:v>
                </c:pt>
                <c:pt idx="7">
                  <c:v>4798.2180000000017</c:v>
                </c:pt>
                <c:pt idx="8">
                  <c:v>5054.6419999999998</c:v>
                </c:pt>
                <c:pt idx="9">
                  <c:v>5198.0879999999997</c:v>
                </c:pt>
                <c:pt idx="10">
                  <c:v>5445.9459999999999</c:v>
                </c:pt>
                <c:pt idx="11">
                  <c:v>5497.9239999999991</c:v>
                </c:pt>
                <c:pt idx="12">
                  <c:v>5927.4879999999985</c:v>
                </c:pt>
                <c:pt idx="13">
                  <c:v>6119.0460000000012</c:v>
                </c:pt>
                <c:pt idx="14">
                  <c:v>6400.5819999999976</c:v>
                </c:pt>
                <c:pt idx="15">
                  <c:v>6593.9500000000025</c:v>
                </c:pt>
                <c:pt idx="16">
                  <c:v>6854.0320000000011</c:v>
                </c:pt>
                <c:pt idx="17">
                  <c:v>7075.77</c:v>
                </c:pt>
                <c:pt idx="18">
                  <c:v>7350.1260000000002</c:v>
                </c:pt>
                <c:pt idx="19">
                  <c:v>7479.0860000000021</c:v>
                </c:pt>
                <c:pt idx="20">
                  <c:v>7632.7939999999999</c:v>
                </c:pt>
                <c:pt idx="21">
                  <c:v>7743.5580000000018</c:v>
                </c:pt>
                <c:pt idx="22">
                  <c:v>8004.9840000000004</c:v>
                </c:pt>
                <c:pt idx="23">
                  <c:v>8107.402000000001</c:v>
                </c:pt>
                <c:pt idx="24">
                  <c:v>8241.35</c:v>
                </c:pt>
                <c:pt idx="25">
                  <c:v>8433.3819999999996</c:v>
                </c:pt>
                <c:pt idx="26">
                  <c:v>8784.1239999999998</c:v>
                </c:pt>
                <c:pt idx="27">
                  <c:v>8928.8379999999997</c:v>
                </c:pt>
                <c:pt idx="28">
                  <c:v>9157.9659999999967</c:v>
                </c:pt>
                <c:pt idx="29">
                  <c:v>9382.0559999999987</c:v>
                </c:pt>
                <c:pt idx="30">
                  <c:v>9465.2659999999996</c:v>
                </c:pt>
                <c:pt idx="31">
                  <c:v>9734.0619999999981</c:v>
                </c:pt>
                <c:pt idx="32">
                  <c:v>9857.6059999999998</c:v>
                </c:pt>
                <c:pt idx="33">
                  <c:v>9811.1380000000045</c:v>
                </c:pt>
                <c:pt idx="34">
                  <c:v>10053.393999999998</c:v>
                </c:pt>
                <c:pt idx="35">
                  <c:v>10214.638000000004</c:v>
                </c:pt>
                <c:pt idx="36">
                  <c:v>10331.691999999999</c:v>
                </c:pt>
                <c:pt idx="37">
                  <c:v>10608.624</c:v>
                </c:pt>
                <c:pt idx="38">
                  <c:v>10798.951999999997</c:v>
                </c:pt>
                <c:pt idx="39">
                  <c:v>10931.593999999999</c:v>
                </c:pt>
                <c:pt idx="40">
                  <c:v>11120.658000000001</c:v>
                </c:pt>
                <c:pt idx="41">
                  <c:v>11268.294000000004</c:v>
                </c:pt>
                <c:pt idx="42">
                  <c:v>11304.433999999997</c:v>
                </c:pt>
                <c:pt idx="43">
                  <c:v>11436.865999999998</c:v>
                </c:pt>
                <c:pt idx="44">
                  <c:v>11550.095999999996</c:v>
                </c:pt>
                <c:pt idx="45">
                  <c:v>11785.728000000001</c:v>
                </c:pt>
                <c:pt idx="46">
                  <c:v>11897.07</c:v>
                </c:pt>
                <c:pt idx="47">
                  <c:v>12025.929999999998</c:v>
                </c:pt>
                <c:pt idx="48">
                  <c:v>12120.093999999999</c:v>
                </c:pt>
                <c:pt idx="49">
                  <c:v>12221.937999999998</c:v>
                </c:pt>
                <c:pt idx="50">
                  <c:v>12411.866000000002</c:v>
                </c:pt>
                <c:pt idx="51">
                  <c:v>12479.422000000002</c:v>
                </c:pt>
                <c:pt idx="52">
                  <c:v>12518.575999999999</c:v>
                </c:pt>
                <c:pt idx="53">
                  <c:v>12513.42</c:v>
                </c:pt>
                <c:pt idx="54">
                  <c:v>12569.123999999996</c:v>
                </c:pt>
                <c:pt idx="55">
                  <c:v>12698.052</c:v>
                </c:pt>
                <c:pt idx="56">
                  <c:v>12783.784000000003</c:v>
                </c:pt>
                <c:pt idx="57">
                  <c:v>12915.976000000002</c:v>
                </c:pt>
                <c:pt idx="58">
                  <c:v>13097.751999999997</c:v>
                </c:pt>
                <c:pt idx="59">
                  <c:v>13002.593999999994</c:v>
                </c:pt>
                <c:pt idx="60">
                  <c:v>13048.439999999993</c:v>
                </c:pt>
                <c:pt idx="61">
                  <c:v>13230.121999999999</c:v>
                </c:pt>
                <c:pt idx="62">
                  <c:v>13462.682000000003</c:v>
                </c:pt>
                <c:pt idx="63">
                  <c:v>13349.974000000002</c:v>
                </c:pt>
                <c:pt idx="64">
                  <c:v>13433.894000000004</c:v>
                </c:pt>
                <c:pt idx="65">
                  <c:v>13499.956</c:v>
                </c:pt>
                <c:pt idx="66">
                  <c:v>13537.691999999995</c:v>
                </c:pt>
                <c:pt idx="67">
                  <c:v>13547.348000000004</c:v>
                </c:pt>
                <c:pt idx="68">
                  <c:v>13571.895999999997</c:v>
                </c:pt>
                <c:pt idx="69">
                  <c:v>13701.789999999997</c:v>
                </c:pt>
                <c:pt idx="70">
                  <c:v>13869.160000000002</c:v>
                </c:pt>
                <c:pt idx="71">
                  <c:v>14010.686000000002</c:v>
                </c:pt>
                <c:pt idx="72">
                  <c:v>14147.560000000009</c:v>
                </c:pt>
                <c:pt idx="73">
                  <c:v>14203.293999999996</c:v>
                </c:pt>
                <c:pt idx="74">
                  <c:v>14221.461999999998</c:v>
                </c:pt>
                <c:pt idx="75">
                  <c:v>14474.35</c:v>
                </c:pt>
                <c:pt idx="76">
                  <c:v>14696.312000000004</c:v>
                </c:pt>
                <c:pt idx="77">
                  <c:v>14838.625999999998</c:v>
                </c:pt>
                <c:pt idx="78">
                  <c:v>14784.934000000001</c:v>
                </c:pt>
                <c:pt idx="79">
                  <c:v>15024.488000000001</c:v>
                </c:pt>
                <c:pt idx="80">
                  <c:v>15043.468000000001</c:v>
                </c:pt>
                <c:pt idx="81">
                  <c:v>15065.176000000001</c:v>
                </c:pt>
                <c:pt idx="82">
                  <c:v>15197.946000000004</c:v>
                </c:pt>
                <c:pt idx="83">
                  <c:v>15135.367999999999</c:v>
                </c:pt>
                <c:pt idx="84">
                  <c:v>15370.695999999998</c:v>
                </c:pt>
                <c:pt idx="85">
                  <c:v>15426.488000000001</c:v>
                </c:pt>
                <c:pt idx="86">
                  <c:v>15375.309999999996</c:v>
                </c:pt>
                <c:pt idx="87">
                  <c:v>15513.907999999996</c:v>
                </c:pt>
                <c:pt idx="88">
                  <c:v>15492.826000000001</c:v>
                </c:pt>
                <c:pt idx="89">
                  <c:v>15464.397999999996</c:v>
                </c:pt>
                <c:pt idx="90">
                  <c:v>15563.190000000004</c:v>
                </c:pt>
                <c:pt idx="91">
                  <c:v>15887.159999999993</c:v>
                </c:pt>
                <c:pt idx="92">
                  <c:v>15950.445999999996</c:v>
                </c:pt>
                <c:pt idx="93">
                  <c:v>16225.905999999999</c:v>
                </c:pt>
                <c:pt idx="94">
                  <c:v>16304.110000000004</c:v>
                </c:pt>
                <c:pt idx="95">
                  <c:v>16402.739999999994</c:v>
                </c:pt>
                <c:pt idx="96">
                  <c:v>16522.653999999995</c:v>
                </c:pt>
                <c:pt idx="97">
                  <c:v>16535.036000000004</c:v>
                </c:pt>
                <c:pt idx="98">
                  <c:v>16649.774000000005</c:v>
                </c:pt>
                <c:pt idx="99">
                  <c:v>16892.424000000003</c:v>
                </c:pt>
                <c:pt idx="100">
                  <c:v>16940.234000000004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78BD-47A6-A282-68C208723A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4733600"/>
        <c:axId val="576962144"/>
      </c:lineChart>
      <c:catAx>
        <c:axId val="5847336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576962144"/>
        <c:crosses val="autoZero"/>
        <c:auto val="1"/>
        <c:lblAlgn val="ctr"/>
        <c:lblOffset val="100"/>
        <c:noMultiLvlLbl val="0"/>
      </c:catAx>
      <c:valAx>
        <c:axId val="57696214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4733600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840.99000000000115</c:v>
                </c:pt>
                <c:pt idx="2">
                  <c:v>800.92</c:v>
                </c:pt>
                <c:pt idx="3">
                  <c:v>726.27199999999993</c:v>
                </c:pt>
                <c:pt idx="4">
                  <c:v>728.2819999999997</c:v>
                </c:pt>
                <c:pt idx="5">
                  <c:v>885.81800000000101</c:v>
                </c:pt>
                <c:pt idx="6">
                  <c:v>781.21599999999967</c:v>
                </c:pt>
                <c:pt idx="7">
                  <c:v>775.21200000000044</c:v>
                </c:pt>
                <c:pt idx="8">
                  <c:v>946.44000000000119</c:v>
                </c:pt>
                <c:pt idx="9">
                  <c:v>719.1460000000003</c:v>
                </c:pt>
                <c:pt idx="10">
                  <c:v>877.19800000000043</c:v>
                </c:pt>
                <c:pt idx="11">
                  <c:v>754.87400000000036</c:v>
                </c:pt>
                <c:pt idx="12">
                  <c:v>905.74799999999993</c:v>
                </c:pt>
                <c:pt idx="13">
                  <c:v>833.5659999999998</c:v>
                </c:pt>
                <c:pt idx="14">
                  <c:v>784.49200000000042</c:v>
                </c:pt>
                <c:pt idx="15">
                  <c:v>694.37599999999975</c:v>
                </c:pt>
                <c:pt idx="16">
                  <c:v>822.75</c:v>
                </c:pt>
                <c:pt idx="17">
                  <c:v>958.76599999999905</c:v>
                </c:pt>
                <c:pt idx="18">
                  <c:v>874.8679999999996</c:v>
                </c:pt>
                <c:pt idx="19">
                  <c:v>923.48800000000017</c:v>
                </c:pt>
                <c:pt idx="20">
                  <c:v>866.93200000000013</c:v>
                </c:pt>
                <c:pt idx="21">
                  <c:v>806.39999999999975</c:v>
                </c:pt>
                <c:pt idx="22">
                  <c:v>873.66600000000017</c:v>
                </c:pt>
                <c:pt idx="23">
                  <c:v>785.82200000000012</c:v>
                </c:pt>
                <c:pt idx="24">
                  <c:v>817.90400000000022</c:v>
                </c:pt>
                <c:pt idx="25">
                  <c:v>827.14</c:v>
                </c:pt>
                <c:pt idx="26">
                  <c:v>805.15399999999977</c:v>
                </c:pt>
                <c:pt idx="27">
                  <c:v>701.82199999999978</c:v>
                </c:pt>
                <c:pt idx="28">
                  <c:v>923.18399999999917</c:v>
                </c:pt>
                <c:pt idx="29">
                  <c:v>836.88599999999974</c:v>
                </c:pt>
                <c:pt idx="30">
                  <c:v>995.53400000000079</c:v>
                </c:pt>
                <c:pt idx="31">
                  <c:v>697.18800000000044</c:v>
                </c:pt>
                <c:pt idx="32">
                  <c:v>876.33999999999946</c:v>
                </c:pt>
                <c:pt idx="33">
                  <c:v>814.19200000000012</c:v>
                </c:pt>
                <c:pt idx="34">
                  <c:v>783.6519999999997</c:v>
                </c:pt>
                <c:pt idx="35">
                  <c:v>804.4</c:v>
                </c:pt>
                <c:pt idx="36">
                  <c:v>796.88999999999976</c:v>
                </c:pt>
                <c:pt idx="37">
                  <c:v>768.91600000000005</c:v>
                </c:pt>
                <c:pt idx="38">
                  <c:v>824.04400000000055</c:v>
                </c:pt>
                <c:pt idx="39">
                  <c:v>798.91400000000021</c:v>
                </c:pt>
                <c:pt idx="40">
                  <c:v>815.36800000000051</c:v>
                </c:pt>
                <c:pt idx="41">
                  <c:v>794.19199999999978</c:v>
                </c:pt>
                <c:pt idx="42">
                  <c:v>995.17599999999959</c:v>
                </c:pt>
                <c:pt idx="43">
                  <c:v>748.78400000000056</c:v>
                </c:pt>
                <c:pt idx="44">
                  <c:v>716.4099999999994</c:v>
                </c:pt>
                <c:pt idx="45">
                  <c:v>821.34799999999984</c:v>
                </c:pt>
                <c:pt idx="46">
                  <c:v>785.70200000000045</c:v>
                </c:pt>
                <c:pt idx="47">
                  <c:v>942.35599999999977</c:v>
                </c:pt>
                <c:pt idx="48">
                  <c:v>826.27199999999948</c:v>
                </c:pt>
                <c:pt idx="49">
                  <c:v>789.78800000000012</c:v>
                </c:pt>
                <c:pt idx="50">
                  <c:v>838.06400000000019</c:v>
                </c:pt>
                <c:pt idx="51">
                  <c:v>807.92000000000053</c:v>
                </c:pt>
                <c:pt idx="52">
                  <c:v>775.03399999999999</c:v>
                </c:pt>
                <c:pt idx="53">
                  <c:v>766.1839999999994</c:v>
                </c:pt>
                <c:pt idx="54">
                  <c:v>804.94399999999962</c:v>
                </c:pt>
                <c:pt idx="55">
                  <c:v>757.91600000000062</c:v>
                </c:pt>
                <c:pt idx="56">
                  <c:v>907.07199999999978</c:v>
                </c:pt>
                <c:pt idx="57">
                  <c:v>785.05999999999938</c:v>
                </c:pt>
                <c:pt idx="58">
                  <c:v>756.74399999999991</c:v>
                </c:pt>
                <c:pt idx="59">
                  <c:v>684.08600000000001</c:v>
                </c:pt>
                <c:pt idx="60">
                  <c:v>709.47799999999984</c:v>
                </c:pt>
                <c:pt idx="61">
                  <c:v>714.9459999999998</c:v>
                </c:pt>
                <c:pt idx="62">
                  <c:v>815.46000000000072</c:v>
                </c:pt>
                <c:pt idx="63">
                  <c:v>835</c:v>
                </c:pt>
                <c:pt idx="64">
                  <c:v>770.14400000000057</c:v>
                </c:pt>
                <c:pt idx="65">
                  <c:v>769.04600000000005</c:v>
                </c:pt>
                <c:pt idx="66">
                  <c:v>771.77999999999918</c:v>
                </c:pt>
                <c:pt idx="67">
                  <c:v>826.44399999999962</c:v>
                </c:pt>
                <c:pt idx="68">
                  <c:v>792.44800000000021</c:v>
                </c:pt>
                <c:pt idx="69">
                  <c:v>678.58600000000035</c:v>
                </c:pt>
                <c:pt idx="70">
                  <c:v>824.49799999999959</c:v>
                </c:pt>
                <c:pt idx="71">
                  <c:v>855.48199999999952</c:v>
                </c:pt>
                <c:pt idx="72">
                  <c:v>964.2139999999996</c:v>
                </c:pt>
                <c:pt idx="73">
                  <c:v>848.17799999999932</c:v>
                </c:pt>
                <c:pt idx="74">
                  <c:v>834.19600000000003</c:v>
                </c:pt>
                <c:pt idx="75">
                  <c:v>666.89199999999948</c:v>
                </c:pt>
                <c:pt idx="76">
                  <c:v>958.92200000000116</c:v>
                </c:pt>
                <c:pt idx="77">
                  <c:v>685.14599999999973</c:v>
                </c:pt>
                <c:pt idx="78">
                  <c:v>805.00800000000027</c:v>
                </c:pt>
                <c:pt idx="79">
                  <c:v>840.67400000000021</c:v>
                </c:pt>
                <c:pt idx="80">
                  <c:v>922.29599999999948</c:v>
                </c:pt>
                <c:pt idx="81">
                  <c:v>793.88399999999922</c:v>
                </c:pt>
                <c:pt idx="82">
                  <c:v>926.87800000000072</c:v>
                </c:pt>
                <c:pt idx="83">
                  <c:v>729.01799999999992</c:v>
                </c:pt>
                <c:pt idx="84">
                  <c:v>764.5880000000011</c:v>
                </c:pt>
                <c:pt idx="85">
                  <c:v>874.92800000000022</c:v>
                </c:pt>
                <c:pt idx="86">
                  <c:v>852.46999999999969</c:v>
                </c:pt>
                <c:pt idx="87">
                  <c:v>967.9339999999994</c:v>
                </c:pt>
                <c:pt idx="88">
                  <c:v>964.84199999999953</c:v>
                </c:pt>
                <c:pt idx="89">
                  <c:v>877.40800000000036</c:v>
                </c:pt>
                <c:pt idx="90">
                  <c:v>889.61599999999964</c:v>
                </c:pt>
                <c:pt idx="91">
                  <c:v>837.46600000000001</c:v>
                </c:pt>
                <c:pt idx="92">
                  <c:v>764.45000000000027</c:v>
                </c:pt>
                <c:pt idx="93">
                  <c:v>823.01999999999941</c:v>
                </c:pt>
                <c:pt idx="94">
                  <c:v>755.93599999999981</c:v>
                </c:pt>
                <c:pt idx="95">
                  <c:v>826.15399999999931</c:v>
                </c:pt>
                <c:pt idx="96">
                  <c:v>770.11399999999992</c:v>
                </c:pt>
                <c:pt idx="97">
                  <c:v>898.6459999999995</c:v>
                </c:pt>
                <c:pt idx="98">
                  <c:v>721.72199999999987</c:v>
                </c:pt>
                <c:pt idx="99">
                  <c:v>796.51</c:v>
                </c:pt>
                <c:pt idx="100">
                  <c:v>752.18200000000024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EF67-4046-B1B0-0C79905D43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3960256"/>
        <c:axId val="577037856"/>
      </c:lineChart>
      <c:catAx>
        <c:axId val="5839602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577037856"/>
        <c:crosses val="autoZero"/>
        <c:auto val="1"/>
        <c:lblAlgn val="ctr"/>
        <c:lblOffset val="100"/>
        <c:noMultiLvlLbl val="0"/>
      </c:catAx>
      <c:valAx>
        <c:axId val="57703785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3960256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840.99000000000115</c:v>
                </c:pt>
                <c:pt idx="2">
                  <c:v>1098.6140000000005</c:v>
                </c:pt>
                <c:pt idx="3">
                  <c:v>1239.902000000001</c:v>
                </c:pt>
                <c:pt idx="4">
                  <c:v>1469.4520000000002</c:v>
                </c:pt>
                <c:pt idx="5">
                  <c:v>1790.4140000000004</c:v>
                </c:pt>
                <c:pt idx="6">
                  <c:v>1968.6739999999991</c:v>
                </c:pt>
                <c:pt idx="7">
                  <c:v>2231.9380000000001</c:v>
                </c:pt>
                <c:pt idx="8">
                  <c:v>2319.465999999999</c:v>
                </c:pt>
                <c:pt idx="9">
                  <c:v>2317.4080000000017</c:v>
                </c:pt>
                <c:pt idx="10">
                  <c:v>2447.4900000000011</c:v>
                </c:pt>
                <c:pt idx="11">
                  <c:v>2531.3480000000004</c:v>
                </c:pt>
                <c:pt idx="12">
                  <c:v>2731.9280000000012</c:v>
                </c:pt>
                <c:pt idx="13">
                  <c:v>2796.0419999999995</c:v>
                </c:pt>
                <c:pt idx="14">
                  <c:v>2938.7980000000011</c:v>
                </c:pt>
                <c:pt idx="15">
                  <c:v>3117.7460000000005</c:v>
                </c:pt>
                <c:pt idx="16">
                  <c:v>3232.9480000000003</c:v>
                </c:pt>
                <c:pt idx="17">
                  <c:v>3485.3460000000005</c:v>
                </c:pt>
                <c:pt idx="18">
                  <c:v>3499.8380000000006</c:v>
                </c:pt>
                <c:pt idx="19">
                  <c:v>3615.6860000000001</c:v>
                </c:pt>
                <c:pt idx="20">
                  <c:v>3654.634</c:v>
                </c:pt>
                <c:pt idx="21">
                  <c:v>3718.79</c:v>
                </c:pt>
                <c:pt idx="22">
                  <c:v>3850.0480000000016</c:v>
                </c:pt>
                <c:pt idx="23">
                  <c:v>3816.5499999999988</c:v>
                </c:pt>
                <c:pt idx="24">
                  <c:v>3991.241999999997</c:v>
                </c:pt>
                <c:pt idx="25">
                  <c:v>3998.9460000000008</c:v>
                </c:pt>
                <c:pt idx="26">
                  <c:v>4132.3200000000006</c:v>
                </c:pt>
                <c:pt idx="27">
                  <c:v>4149.6980000000003</c:v>
                </c:pt>
                <c:pt idx="28">
                  <c:v>4053.5460000000007</c:v>
                </c:pt>
                <c:pt idx="29">
                  <c:v>4203.5</c:v>
                </c:pt>
                <c:pt idx="30">
                  <c:v>4224.5179999999991</c:v>
                </c:pt>
                <c:pt idx="31">
                  <c:v>4356.1820000000016</c:v>
                </c:pt>
                <c:pt idx="32">
                  <c:v>4464.9860000000008</c:v>
                </c:pt>
                <c:pt idx="33">
                  <c:v>4476.5220000000008</c:v>
                </c:pt>
                <c:pt idx="34">
                  <c:v>4610.2179999999989</c:v>
                </c:pt>
                <c:pt idx="35">
                  <c:v>4724.9300000000012</c:v>
                </c:pt>
                <c:pt idx="36">
                  <c:v>4749.351999999998</c:v>
                </c:pt>
                <c:pt idx="37">
                  <c:v>5068.2960000000003</c:v>
                </c:pt>
                <c:pt idx="38">
                  <c:v>4966.2040000000006</c:v>
                </c:pt>
                <c:pt idx="39">
                  <c:v>5075.8379999999997</c:v>
                </c:pt>
                <c:pt idx="40">
                  <c:v>5230.7419999999993</c:v>
                </c:pt>
                <c:pt idx="41">
                  <c:v>5289.95</c:v>
                </c:pt>
                <c:pt idx="42">
                  <c:v>5313.85</c:v>
                </c:pt>
                <c:pt idx="43">
                  <c:v>5496.0060000000012</c:v>
                </c:pt>
                <c:pt idx="44">
                  <c:v>5620.5640000000012</c:v>
                </c:pt>
                <c:pt idx="45">
                  <c:v>5703.9880000000003</c:v>
                </c:pt>
                <c:pt idx="46">
                  <c:v>5712.5419999999986</c:v>
                </c:pt>
                <c:pt idx="47">
                  <c:v>5898.1219999999985</c:v>
                </c:pt>
                <c:pt idx="48">
                  <c:v>6002.1979999999967</c:v>
                </c:pt>
                <c:pt idx="49">
                  <c:v>6097.0939999999991</c:v>
                </c:pt>
                <c:pt idx="50">
                  <c:v>6130.3220000000019</c:v>
                </c:pt>
                <c:pt idx="51">
                  <c:v>6235.99</c:v>
                </c:pt>
                <c:pt idx="52">
                  <c:v>6337.5400000000027</c:v>
                </c:pt>
                <c:pt idx="53">
                  <c:v>6382.3599999999988</c:v>
                </c:pt>
                <c:pt idx="54">
                  <c:v>6462.3079999999982</c:v>
                </c:pt>
                <c:pt idx="55">
                  <c:v>6545.9519999999975</c:v>
                </c:pt>
                <c:pt idx="56">
                  <c:v>6566.4280000000008</c:v>
                </c:pt>
                <c:pt idx="57">
                  <c:v>6559.3679999999995</c:v>
                </c:pt>
                <c:pt idx="58">
                  <c:v>6616.1040000000003</c:v>
                </c:pt>
                <c:pt idx="59">
                  <c:v>6483.7460000000046</c:v>
                </c:pt>
                <c:pt idx="60">
                  <c:v>6597.0440000000017</c:v>
                </c:pt>
                <c:pt idx="61">
                  <c:v>6627.9659999999985</c:v>
                </c:pt>
                <c:pt idx="62">
                  <c:v>6824.5099999999984</c:v>
                </c:pt>
                <c:pt idx="63">
                  <c:v>6681.449999999998</c:v>
                </c:pt>
                <c:pt idx="64">
                  <c:v>6740.1259999999975</c:v>
                </c:pt>
                <c:pt idx="65">
                  <c:v>6666.8479999999981</c:v>
                </c:pt>
                <c:pt idx="66">
                  <c:v>6707.72</c:v>
                </c:pt>
                <c:pt idx="67">
                  <c:v>6896.8959999999988</c:v>
                </c:pt>
                <c:pt idx="68">
                  <c:v>6995.7480000000005</c:v>
                </c:pt>
                <c:pt idx="69">
                  <c:v>6982.6339999999982</c:v>
                </c:pt>
                <c:pt idx="70">
                  <c:v>6857.8320000000022</c:v>
                </c:pt>
                <c:pt idx="71">
                  <c:v>6846.2460000000001</c:v>
                </c:pt>
                <c:pt idx="72">
                  <c:v>7067.5919999999996</c:v>
                </c:pt>
                <c:pt idx="73">
                  <c:v>7042.47</c:v>
                </c:pt>
                <c:pt idx="74">
                  <c:v>7045.3419999999969</c:v>
                </c:pt>
                <c:pt idx="75">
                  <c:v>7021.2019999999993</c:v>
                </c:pt>
                <c:pt idx="76">
                  <c:v>6927.9840000000004</c:v>
                </c:pt>
                <c:pt idx="77">
                  <c:v>7012.8179999999984</c:v>
                </c:pt>
                <c:pt idx="78">
                  <c:v>6893.9660000000013</c:v>
                </c:pt>
                <c:pt idx="79">
                  <c:v>6993.48</c:v>
                </c:pt>
                <c:pt idx="80">
                  <c:v>7093.5759999999955</c:v>
                </c:pt>
                <c:pt idx="81">
                  <c:v>7020.4079999999994</c:v>
                </c:pt>
                <c:pt idx="82">
                  <c:v>6992.3059999999996</c:v>
                </c:pt>
                <c:pt idx="83">
                  <c:v>7004.2239999999965</c:v>
                </c:pt>
                <c:pt idx="84">
                  <c:v>7217.488000000003</c:v>
                </c:pt>
                <c:pt idx="85">
                  <c:v>7295.9560000000019</c:v>
                </c:pt>
                <c:pt idx="86">
                  <c:v>7310.198000000004</c:v>
                </c:pt>
                <c:pt idx="87">
                  <c:v>7321.3680000000013</c:v>
                </c:pt>
                <c:pt idx="88">
                  <c:v>7268.2340000000022</c:v>
                </c:pt>
                <c:pt idx="89">
                  <c:v>7419.1620000000003</c:v>
                </c:pt>
                <c:pt idx="90">
                  <c:v>7309.6340000000018</c:v>
                </c:pt>
                <c:pt idx="91">
                  <c:v>7411.9440000000022</c:v>
                </c:pt>
                <c:pt idx="92">
                  <c:v>7449.533999999996</c:v>
                </c:pt>
                <c:pt idx="93">
                  <c:v>7560.5219999999981</c:v>
                </c:pt>
                <c:pt idx="94">
                  <c:v>7479.9180000000015</c:v>
                </c:pt>
                <c:pt idx="95">
                  <c:v>7467.6680000000006</c:v>
                </c:pt>
                <c:pt idx="96">
                  <c:v>7601.9459999999999</c:v>
                </c:pt>
                <c:pt idx="97">
                  <c:v>7419.4119999999994</c:v>
                </c:pt>
                <c:pt idx="98">
                  <c:v>7406.1219999999994</c:v>
                </c:pt>
                <c:pt idx="99">
                  <c:v>7364.1119999999983</c:v>
                </c:pt>
                <c:pt idx="100">
                  <c:v>7464.5499999999993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B64B-4C5C-A546-41DB0D4964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3793840"/>
        <c:axId val="576938432"/>
      </c:lineChart>
      <c:catAx>
        <c:axId val="5837938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576938432"/>
        <c:crosses val="autoZero"/>
        <c:auto val="1"/>
        <c:lblAlgn val="ctr"/>
        <c:lblOffset val="100"/>
        <c:noMultiLvlLbl val="0"/>
      </c:catAx>
      <c:valAx>
        <c:axId val="57693843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3793840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1609.68</c:v>
                </c:pt>
                <c:pt idx="2">
                  <c:v>1518.31</c:v>
                </c:pt>
                <c:pt idx="3">
                  <c:v>1503.12</c:v>
                </c:pt>
                <c:pt idx="4">
                  <c:v>1477.2</c:v>
                </c:pt>
                <c:pt idx="5">
                  <c:v>1335.82</c:v>
                </c:pt>
                <c:pt idx="6">
                  <c:v>1364.43</c:v>
                </c:pt>
                <c:pt idx="7">
                  <c:v>1378.37</c:v>
                </c:pt>
                <c:pt idx="8">
                  <c:v>1158.8699999999999</c:v>
                </c:pt>
                <c:pt idx="9">
                  <c:v>1478.64</c:v>
                </c:pt>
                <c:pt idx="10">
                  <c:v>1386.89</c:v>
                </c:pt>
                <c:pt idx="11">
                  <c:v>1346.25</c:v>
                </c:pt>
                <c:pt idx="12">
                  <c:v>1211.21</c:v>
                </c:pt>
                <c:pt idx="13">
                  <c:v>1277.7</c:v>
                </c:pt>
                <c:pt idx="14">
                  <c:v>1399.56</c:v>
                </c:pt>
                <c:pt idx="15">
                  <c:v>1373.71</c:v>
                </c:pt>
                <c:pt idx="16">
                  <c:v>1471.21</c:v>
                </c:pt>
                <c:pt idx="17">
                  <c:v>1219.33</c:v>
                </c:pt>
                <c:pt idx="18">
                  <c:v>1108.42</c:v>
                </c:pt>
                <c:pt idx="19">
                  <c:v>1286.74</c:v>
                </c:pt>
                <c:pt idx="20">
                  <c:v>1541.17</c:v>
                </c:pt>
                <c:pt idx="21">
                  <c:v>1308.75</c:v>
                </c:pt>
                <c:pt idx="22">
                  <c:v>1242.8800000000001</c:v>
                </c:pt>
                <c:pt idx="23">
                  <c:v>1313.37</c:v>
                </c:pt>
                <c:pt idx="24">
                  <c:v>1631.4</c:v>
                </c:pt>
                <c:pt idx="25">
                  <c:v>1324.83</c:v>
                </c:pt>
                <c:pt idx="26">
                  <c:v>1434.16</c:v>
                </c:pt>
                <c:pt idx="27">
                  <c:v>1370.97</c:v>
                </c:pt>
                <c:pt idx="28">
                  <c:v>1389.98</c:v>
                </c:pt>
                <c:pt idx="29">
                  <c:v>1281.4100000000001</c:v>
                </c:pt>
                <c:pt idx="30">
                  <c:v>1272.07</c:v>
                </c:pt>
                <c:pt idx="31">
                  <c:v>1226.8499999999999</c:v>
                </c:pt>
                <c:pt idx="32">
                  <c:v>1425.11</c:v>
                </c:pt>
                <c:pt idx="33">
                  <c:v>1327.66</c:v>
                </c:pt>
                <c:pt idx="34">
                  <c:v>1514.58</c:v>
                </c:pt>
                <c:pt idx="35">
                  <c:v>1296.3</c:v>
                </c:pt>
                <c:pt idx="36">
                  <c:v>1846.09</c:v>
                </c:pt>
                <c:pt idx="37">
                  <c:v>1313.02</c:v>
                </c:pt>
                <c:pt idx="38">
                  <c:v>1242.9100000000001</c:v>
                </c:pt>
                <c:pt idx="39">
                  <c:v>1388.7</c:v>
                </c:pt>
                <c:pt idx="40">
                  <c:v>1351.61</c:v>
                </c:pt>
                <c:pt idx="41">
                  <c:v>1452.26</c:v>
                </c:pt>
                <c:pt idx="42">
                  <c:v>1772.63</c:v>
                </c:pt>
                <c:pt idx="43">
                  <c:v>1363.31</c:v>
                </c:pt>
                <c:pt idx="44">
                  <c:v>1214.1199999999999</c:v>
                </c:pt>
                <c:pt idx="45">
                  <c:v>1298.31</c:v>
                </c:pt>
                <c:pt idx="46">
                  <c:v>1212.4000000000001</c:v>
                </c:pt>
                <c:pt idx="47">
                  <c:v>1233.1199999999999</c:v>
                </c:pt>
                <c:pt idx="48">
                  <c:v>1286.6099999999999</c:v>
                </c:pt>
                <c:pt idx="49">
                  <c:v>1255.43</c:v>
                </c:pt>
                <c:pt idx="50">
                  <c:v>1214.42</c:v>
                </c:pt>
                <c:pt idx="51">
                  <c:v>1309.08</c:v>
                </c:pt>
                <c:pt idx="52">
                  <c:v>1335.58</c:v>
                </c:pt>
                <c:pt idx="53">
                  <c:v>1412.89</c:v>
                </c:pt>
                <c:pt idx="54">
                  <c:v>1379.75</c:v>
                </c:pt>
                <c:pt idx="55">
                  <c:v>1361.34</c:v>
                </c:pt>
                <c:pt idx="56">
                  <c:v>1120.4100000000001</c:v>
                </c:pt>
                <c:pt idx="57">
                  <c:v>1340.51</c:v>
                </c:pt>
                <c:pt idx="58">
                  <c:v>1283.5899999999999</c:v>
                </c:pt>
                <c:pt idx="59">
                  <c:v>1424</c:v>
                </c:pt>
                <c:pt idx="60">
                  <c:v>1267.4000000000001</c:v>
                </c:pt>
                <c:pt idx="61">
                  <c:v>1103.53</c:v>
                </c:pt>
                <c:pt idx="62">
                  <c:v>1409.03</c:v>
                </c:pt>
                <c:pt idx="63">
                  <c:v>1381.37</c:v>
                </c:pt>
                <c:pt idx="64">
                  <c:v>1492.6</c:v>
                </c:pt>
                <c:pt idx="65">
                  <c:v>1531</c:v>
                </c:pt>
                <c:pt idx="66">
                  <c:v>1134.82</c:v>
                </c:pt>
                <c:pt idx="67">
                  <c:v>1300.24</c:v>
                </c:pt>
                <c:pt idx="68">
                  <c:v>1075.3499999999999</c:v>
                </c:pt>
                <c:pt idx="69">
                  <c:v>1406.75</c:v>
                </c:pt>
                <c:pt idx="70">
                  <c:v>1438.48</c:v>
                </c:pt>
                <c:pt idx="71">
                  <c:v>1330.86</c:v>
                </c:pt>
                <c:pt idx="72">
                  <c:v>1405.01</c:v>
                </c:pt>
                <c:pt idx="73">
                  <c:v>1221.33</c:v>
                </c:pt>
                <c:pt idx="74">
                  <c:v>1348.42</c:v>
                </c:pt>
                <c:pt idx="75">
                  <c:v>1145.03</c:v>
                </c:pt>
                <c:pt idx="76">
                  <c:v>1436.9</c:v>
                </c:pt>
                <c:pt idx="77">
                  <c:v>1001.73</c:v>
                </c:pt>
                <c:pt idx="78">
                  <c:v>911.9</c:v>
                </c:pt>
                <c:pt idx="79">
                  <c:v>1143.8699999999999</c:v>
                </c:pt>
                <c:pt idx="80">
                  <c:v>1359.14</c:v>
                </c:pt>
                <c:pt idx="81">
                  <c:v>1344.63</c:v>
                </c:pt>
                <c:pt idx="82">
                  <c:v>1474.62</c:v>
                </c:pt>
                <c:pt idx="83">
                  <c:v>1564.84</c:v>
                </c:pt>
                <c:pt idx="84">
                  <c:v>1255.8599999999999</c:v>
                </c:pt>
                <c:pt idx="85">
                  <c:v>1459.92</c:v>
                </c:pt>
                <c:pt idx="86">
                  <c:v>1432.91</c:v>
                </c:pt>
                <c:pt idx="87">
                  <c:v>1500.02</c:v>
                </c:pt>
                <c:pt idx="88">
                  <c:v>1365.52</c:v>
                </c:pt>
                <c:pt idx="89">
                  <c:v>1300.94</c:v>
                </c:pt>
                <c:pt idx="90">
                  <c:v>1353.11</c:v>
                </c:pt>
                <c:pt idx="91">
                  <c:v>1329.42</c:v>
                </c:pt>
                <c:pt idx="92">
                  <c:v>1339.76</c:v>
                </c:pt>
                <c:pt idx="93">
                  <c:v>1177.1199999999999</c:v>
                </c:pt>
                <c:pt idx="94">
                  <c:v>1454.16</c:v>
                </c:pt>
                <c:pt idx="95">
                  <c:v>1547.62</c:v>
                </c:pt>
                <c:pt idx="96">
                  <c:v>1245.54</c:v>
                </c:pt>
                <c:pt idx="97">
                  <c:v>1485.68</c:v>
                </c:pt>
                <c:pt idx="98">
                  <c:v>1220.52</c:v>
                </c:pt>
                <c:pt idx="99">
                  <c:v>1113.22</c:v>
                </c:pt>
                <c:pt idx="100">
                  <c:v>1073.97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E579-462B-A9DF-BEC05A3EDD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9914496"/>
        <c:axId val="576856064"/>
      </c:lineChart>
      <c:catAx>
        <c:axId val="5799144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576856064"/>
        <c:crosses val="autoZero"/>
        <c:auto val="1"/>
        <c:lblAlgn val="ctr"/>
        <c:lblOffset val="100"/>
        <c:noMultiLvlLbl val="0"/>
      </c:catAx>
      <c:valAx>
        <c:axId val="57685606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9914496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1609.68</c:v>
                </c:pt>
                <c:pt idx="2">
                  <c:v>2429.77</c:v>
                </c:pt>
                <c:pt idx="3">
                  <c:v>2884.91</c:v>
                </c:pt>
                <c:pt idx="4">
                  <c:v>3755.25</c:v>
                </c:pt>
                <c:pt idx="5">
                  <c:v>3941.95</c:v>
                </c:pt>
                <c:pt idx="6">
                  <c:v>4225.8599999999997</c:v>
                </c:pt>
                <c:pt idx="7">
                  <c:v>4748.2700000000004</c:v>
                </c:pt>
                <c:pt idx="8">
                  <c:v>4756.8599999999997</c:v>
                </c:pt>
                <c:pt idx="9">
                  <c:v>4545.84</c:v>
                </c:pt>
                <c:pt idx="10">
                  <c:v>4947.67</c:v>
                </c:pt>
                <c:pt idx="11">
                  <c:v>5215.12</c:v>
                </c:pt>
                <c:pt idx="12">
                  <c:v>5100.3100000000004</c:v>
                </c:pt>
                <c:pt idx="13">
                  <c:v>5322.29</c:v>
                </c:pt>
                <c:pt idx="14">
                  <c:v>5385.59</c:v>
                </c:pt>
                <c:pt idx="15">
                  <c:v>5013.84</c:v>
                </c:pt>
                <c:pt idx="16">
                  <c:v>4948.2700000000004</c:v>
                </c:pt>
                <c:pt idx="17">
                  <c:v>5348.08</c:v>
                </c:pt>
                <c:pt idx="18">
                  <c:v>5474.64</c:v>
                </c:pt>
                <c:pt idx="19">
                  <c:v>5827.72</c:v>
                </c:pt>
                <c:pt idx="20">
                  <c:v>5875.41</c:v>
                </c:pt>
                <c:pt idx="21">
                  <c:v>6350.52</c:v>
                </c:pt>
                <c:pt idx="22">
                  <c:v>6715.48</c:v>
                </c:pt>
                <c:pt idx="23">
                  <c:v>6776.87</c:v>
                </c:pt>
                <c:pt idx="24">
                  <c:v>6767.25</c:v>
                </c:pt>
                <c:pt idx="25">
                  <c:v>7213.02</c:v>
                </c:pt>
                <c:pt idx="26">
                  <c:v>7223.06</c:v>
                </c:pt>
                <c:pt idx="27">
                  <c:v>7718.01</c:v>
                </c:pt>
                <c:pt idx="28">
                  <c:v>8019.23</c:v>
                </c:pt>
                <c:pt idx="29">
                  <c:v>8404.58</c:v>
                </c:pt>
                <c:pt idx="30">
                  <c:v>8562.69</c:v>
                </c:pt>
                <c:pt idx="31">
                  <c:v>9060.7000000000007</c:v>
                </c:pt>
                <c:pt idx="32">
                  <c:v>9247.67</c:v>
                </c:pt>
                <c:pt idx="33">
                  <c:v>9107.2900000000009</c:v>
                </c:pt>
                <c:pt idx="34">
                  <c:v>9037.25</c:v>
                </c:pt>
                <c:pt idx="35">
                  <c:v>9042.33</c:v>
                </c:pt>
                <c:pt idx="36">
                  <c:v>9541.48</c:v>
                </c:pt>
                <c:pt idx="37">
                  <c:v>9632.08</c:v>
                </c:pt>
                <c:pt idx="38">
                  <c:v>9733.41</c:v>
                </c:pt>
                <c:pt idx="39">
                  <c:v>9937.4500000000007</c:v>
                </c:pt>
                <c:pt idx="40">
                  <c:v>10107.34</c:v>
                </c:pt>
                <c:pt idx="41">
                  <c:v>10480.08</c:v>
                </c:pt>
                <c:pt idx="42">
                  <c:v>10659.27</c:v>
                </c:pt>
                <c:pt idx="43">
                  <c:v>10691.9</c:v>
                </c:pt>
                <c:pt idx="44">
                  <c:v>10956.6</c:v>
                </c:pt>
                <c:pt idx="45">
                  <c:v>11037.95</c:v>
                </c:pt>
                <c:pt idx="46">
                  <c:v>11108.03</c:v>
                </c:pt>
                <c:pt idx="47">
                  <c:v>11393.25</c:v>
                </c:pt>
                <c:pt idx="48">
                  <c:v>11239.3</c:v>
                </c:pt>
                <c:pt idx="49">
                  <c:v>11745.73</c:v>
                </c:pt>
                <c:pt idx="50">
                  <c:v>11868.47</c:v>
                </c:pt>
                <c:pt idx="51">
                  <c:v>11588.63</c:v>
                </c:pt>
                <c:pt idx="52">
                  <c:v>11826.87</c:v>
                </c:pt>
                <c:pt idx="53">
                  <c:v>11930.06</c:v>
                </c:pt>
                <c:pt idx="54">
                  <c:v>12087.39</c:v>
                </c:pt>
                <c:pt idx="55">
                  <c:v>11896.53</c:v>
                </c:pt>
                <c:pt idx="56">
                  <c:v>12017.24</c:v>
                </c:pt>
                <c:pt idx="57">
                  <c:v>12157.35</c:v>
                </c:pt>
                <c:pt idx="58">
                  <c:v>12437.9</c:v>
                </c:pt>
                <c:pt idx="59">
                  <c:v>12498.56</c:v>
                </c:pt>
                <c:pt idx="60">
                  <c:v>12346.44</c:v>
                </c:pt>
                <c:pt idx="61">
                  <c:v>12036.73</c:v>
                </c:pt>
                <c:pt idx="62">
                  <c:v>12358.48</c:v>
                </c:pt>
                <c:pt idx="63">
                  <c:v>12479.81</c:v>
                </c:pt>
                <c:pt idx="64">
                  <c:v>12923.57</c:v>
                </c:pt>
                <c:pt idx="65">
                  <c:v>13206.41</c:v>
                </c:pt>
                <c:pt idx="66">
                  <c:v>13674.33</c:v>
                </c:pt>
                <c:pt idx="67">
                  <c:v>13721.57</c:v>
                </c:pt>
                <c:pt idx="68">
                  <c:v>13845.62</c:v>
                </c:pt>
                <c:pt idx="69">
                  <c:v>13819.03</c:v>
                </c:pt>
                <c:pt idx="70">
                  <c:v>13858.11</c:v>
                </c:pt>
                <c:pt idx="71">
                  <c:v>13850.63</c:v>
                </c:pt>
                <c:pt idx="72">
                  <c:v>14163.72</c:v>
                </c:pt>
                <c:pt idx="73">
                  <c:v>14422.77</c:v>
                </c:pt>
                <c:pt idx="74">
                  <c:v>14492.93</c:v>
                </c:pt>
                <c:pt idx="75">
                  <c:v>14408.6</c:v>
                </c:pt>
                <c:pt idx="76">
                  <c:v>14783.3</c:v>
                </c:pt>
                <c:pt idx="77">
                  <c:v>14683.29</c:v>
                </c:pt>
                <c:pt idx="78">
                  <c:v>14599.57</c:v>
                </c:pt>
                <c:pt idx="79">
                  <c:v>14867.62</c:v>
                </c:pt>
                <c:pt idx="80">
                  <c:v>15019.68</c:v>
                </c:pt>
                <c:pt idx="81">
                  <c:v>15275.99</c:v>
                </c:pt>
                <c:pt idx="82">
                  <c:v>15144.95</c:v>
                </c:pt>
                <c:pt idx="83">
                  <c:v>15023.03</c:v>
                </c:pt>
                <c:pt idx="84">
                  <c:v>15267.77</c:v>
                </c:pt>
                <c:pt idx="85">
                  <c:v>15050.45</c:v>
                </c:pt>
                <c:pt idx="86">
                  <c:v>15496.82</c:v>
                </c:pt>
                <c:pt idx="87">
                  <c:v>15581.42</c:v>
                </c:pt>
                <c:pt idx="88">
                  <c:v>15652.84</c:v>
                </c:pt>
                <c:pt idx="89">
                  <c:v>15417.08</c:v>
                </c:pt>
                <c:pt idx="90">
                  <c:v>15372.67</c:v>
                </c:pt>
                <c:pt idx="91">
                  <c:v>15287.91</c:v>
                </c:pt>
                <c:pt idx="92">
                  <c:v>15206.43</c:v>
                </c:pt>
                <c:pt idx="93">
                  <c:v>15352.87</c:v>
                </c:pt>
                <c:pt idx="94">
                  <c:v>15578.15</c:v>
                </c:pt>
                <c:pt idx="95">
                  <c:v>15553.77</c:v>
                </c:pt>
                <c:pt idx="96">
                  <c:v>15601.05</c:v>
                </c:pt>
                <c:pt idx="97">
                  <c:v>15696.65</c:v>
                </c:pt>
                <c:pt idx="98">
                  <c:v>15463.87</c:v>
                </c:pt>
                <c:pt idx="99">
                  <c:v>15694.11</c:v>
                </c:pt>
                <c:pt idx="100">
                  <c:v>15805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B626-49D7-9E65-8DF797DE47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9547680"/>
        <c:axId val="576776192"/>
      </c:lineChart>
      <c:catAx>
        <c:axId val="5795476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576776192"/>
        <c:crosses val="autoZero"/>
        <c:auto val="1"/>
        <c:lblAlgn val="ctr"/>
        <c:lblOffset val="100"/>
        <c:noMultiLvlLbl val="0"/>
      </c:catAx>
      <c:valAx>
        <c:axId val="57677619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9547680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State100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State100!$J$2:$J$101</c:f>
              <c:numCache>
                <c:formatCode>General</c:formatCode>
                <c:ptCount val="100"/>
                <c:pt idx="0">
                  <c:v>62618</c:v>
                </c:pt>
                <c:pt idx="1">
                  <c:v>38245.599999999999</c:v>
                </c:pt>
                <c:pt idx="2">
                  <c:v>57386.8</c:v>
                </c:pt>
                <c:pt idx="3">
                  <c:v>77546.399999999994</c:v>
                </c:pt>
                <c:pt idx="4">
                  <c:v>67929.600000000006</c:v>
                </c:pt>
                <c:pt idx="5">
                  <c:v>63127.4</c:v>
                </c:pt>
                <c:pt idx="6">
                  <c:v>68844</c:v>
                </c:pt>
                <c:pt idx="7">
                  <c:v>42711.8</c:v>
                </c:pt>
                <c:pt idx="8">
                  <c:v>54806.2</c:v>
                </c:pt>
                <c:pt idx="9">
                  <c:v>56324.800000000003</c:v>
                </c:pt>
                <c:pt idx="10">
                  <c:v>67039</c:v>
                </c:pt>
                <c:pt idx="11">
                  <c:v>65457.599999999999</c:v>
                </c:pt>
                <c:pt idx="12">
                  <c:v>53483</c:v>
                </c:pt>
                <c:pt idx="13">
                  <c:v>77595</c:v>
                </c:pt>
                <c:pt idx="14">
                  <c:v>34338</c:v>
                </c:pt>
                <c:pt idx="15">
                  <c:v>46479.4</c:v>
                </c:pt>
                <c:pt idx="16">
                  <c:v>48041.2</c:v>
                </c:pt>
                <c:pt idx="17">
                  <c:v>74115.8</c:v>
                </c:pt>
                <c:pt idx="18">
                  <c:v>38751.199999999997</c:v>
                </c:pt>
                <c:pt idx="19">
                  <c:v>44454.400000000001</c:v>
                </c:pt>
                <c:pt idx="20">
                  <c:v>70007.399999999994</c:v>
                </c:pt>
                <c:pt idx="21">
                  <c:v>60549.8</c:v>
                </c:pt>
                <c:pt idx="22">
                  <c:v>61656.6</c:v>
                </c:pt>
                <c:pt idx="23">
                  <c:v>79206.2</c:v>
                </c:pt>
                <c:pt idx="24">
                  <c:v>68426.8</c:v>
                </c:pt>
                <c:pt idx="25">
                  <c:v>60261</c:v>
                </c:pt>
                <c:pt idx="26">
                  <c:v>45377.8</c:v>
                </c:pt>
                <c:pt idx="27">
                  <c:v>55188</c:v>
                </c:pt>
                <c:pt idx="28">
                  <c:v>64203.199999999997</c:v>
                </c:pt>
                <c:pt idx="29">
                  <c:v>39138.400000000001</c:v>
                </c:pt>
                <c:pt idx="30">
                  <c:v>49775</c:v>
                </c:pt>
                <c:pt idx="31">
                  <c:v>67213</c:v>
                </c:pt>
                <c:pt idx="32">
                  <c:v>48618.8</c:v>
                </c:pt>
                <c:pt idx="33">
                  <c:v>56152.800000000003</c:v>
                </c:pt>
                <c:pt idx="34">
                  <c:v>49723.199999999997</c:v>
                </c:pt>
                <c:pt idx="35">
                  <c:v>63104.6</c:v>
                </c:pt>
                <c:pt idx="36">
                  <c:v>58954.8</c:v>
                </c:pt>
                <c:pt idx="37">
                  <c:v>54691</c:v>
                </c:pt>
                <c:pt idx="38">
                  <c:v>32123</c:v>
                </c:pt>
                <c:pt idx="39">
                  <c:v>64881.2</c:v>
                </c:pt>
                <c:pt idx="40">
                  <c:v>52900.2</c:v>
                </c:pt>
                <c:pt idx="41">
                  <c:v>58821.8</c:v>
                </c:pt>
                <c:pt idx="42">
                  <c:v>67724.399999999994</c:v>
                </c:pt>
                <c:pt idx="43">
                  <c:v>35246</c:v>
                </c:pt>
                <c:pt idx="44">
                  <c:v>28662</c:v>
                </c:pt>
                <c:pt idx="45">
                  <c:v>55336.6</c:v>
                </c:pt>
                <c:pt idx="46">
                  <c:v>81552.2</c:v>
                </c:pt>
                <c:pt idx="47">
                  <c:v>46667.4</c:v>
                </c:pt>
                <c:pt idx="48">
                  <c:v>55087.199999999997</c:v>
                </c:pt>
                <c:pt idx="49">
                  <c:v>57148.4</c:v>
                </c:pt>
                <c:pt idx="50">
                  <c:v>75964</c:v>
                </c:pt>
                <c:pt idx="51">
                  <c:v>42316.6</c:v>
                </c:pt>
                <c:pt idx="52">
                  <c:v>75213.399999999994</c:v>
                </c:pt>
                <c:pt idx="53">
                  <c:v>55343.199999999997</c:v>
                </c:pt>
                <c:pt idx="54">
                  <c:v>51101.599999999999</c:v>
                </c:pt>
                <c:pt idx="55">
                  <c:v>41527</c:v>
                </c:pt>
                <c:pt idx="56">
                  <c:v>72781.2</c:v>
                </c:pt>
                <c:pt idx="57">
                  <c:v>52984.800000000003</c:v>
                </c:pt>
                <c:pt idx="58">
                  <c:v>32722.6</c:v>
                </c:pt>
                <c:pt idx="59">
                  <c:v>65922.399999999994</c:v>
                </c:pt>
                <c:pt idx="60">
                  <c:v>71344</c:v>
                </c:pt>
                <c:pt idx="61">
                  <c:v>36359.599999999999</c:v>
                </c:pt>
                <c:pt idx="62">
                  <c:v>86268</c:v>
                </c:pt>
                <c:pt idx="63">
                  <c:v>61260.6</c:v>
                </c:pt>
                <c:pt idx="64">
                  <c:v>83280.399999999994</c:v>
                </c:pt>
                <c:pt idx="65">
                  <c:v>67109.2</c:v>
                </c:pt>
                <c:pt idx="66">
                  <c:v>71876.2</c:v>
                </c:pt>
                <c:pt idx="67">
                  <c:v>61307.4</c:v>
                </c:pt>
                <c:pt idx="68">
                  <c:v>72387.600000000006</c:v>
                </c:pt>
                <c:pt idx="69">
                  <c:v>67106.8</c:v>
                </c:pt>
                <c:pt idx="70">
                  <c:v>70375.199999999997</c:v>
                </c:pt>
                <c:pt idx="71">
                  <c:v>69831.199999999997</c:v>
                </c:pt>
                <c:pt idx="72">
                  <c:v>33675.599999999999</c:v>
                </c:pt>
                <c:pt idx="73">
                  <c:v>32592.6</c:v>
                </c:pt>
                <c:pt idx="74">
                  <c:v>75965</c:v>
                </c:pt>
                <c:pt idx="75">
                  <c:v>51257.4</c:v>
                </c:pt>
                <c:pt idx="76">
                  <c:v>43440.4</c:v>
                </c:pt>
                <c:pt idx="77">
                  <c:v>89728.4</c:v>
                </c:pt>
                <c:pt idx="78">
                  <c:v>71297.399999999994</c:v>
                </c:pt>
                <c:pt idx="79">
                  <c:v>74989.8</c:v>
                </c:pt>
                <c:pt idx="80">
                  <c:v>40178.800000000003</c:v>
                </c:pt>
                <c:pt idx="81">
                  <c:v>48120.6</c:v>
                </c:pt>
                <c:pt idx="82">
                  <c:v>40176</c:v>
                </c:pt>
                <c:pt idx="83">
                  <c:v>70455.8</c:v>
                </c:pt>
                <c:pt idx="84">
                  <c:v>91493</c:v>
                </c:pt>
                <c:pt idx="85">
                  <c:v>48615</c:v>
                </c:pt>
                <c:pt idx="86">
                  <c:v>52176.4</c:v>
                </c:pt>
                <c:pt idx="87">
                  <c:v>81419.8</c:v>
                </c:pt>
                <c:pt idx="88">
                  <c:v>44214.8</c:v>
                </c:pt>
                <c:pt idx="89">
                  <c:v>54299.8</c:v>
                </c:pt>
                <c:pt idx="90">
                  <c:v>79398</c:v>
                </c:pt>
                <c:pt idx="91">
                  <c:v>37336.199999999997</c:v>
                </c:pt>
                <c:pt idx="92">
                  <c:v>56393.2</c:v>
                </c:pt>
                <c:pt idx="93">
                  <c:v>83428</c:v>
                </c:pt>
                <c:pt idx="94">
                  <c:v>59483.4</c:v>
                </c:pt>
                <c:pt idx="95">
                  <c:v>45983.4</c:v>
                </c:pt>
                <c:pt idx="96">
                  <c:v>72664.399999999994</c:v>
                </c:pt>
                <c:pt idx="97">
                  <c:v>74715.8</c:v>
                </c:pt>
                <c:pt idx="98">
                  <c:v>49086.2</c:v>
                </c:pt>
                <c:pt idx="99">
                  <c:v>43112.4</c:v>
                </c:pt>
              </c:numCache>
            </c:numRef>
          </c:xVal>
          <c:yVal>
            <c:numRef>
              <c:f>State100!$K$2:$K$101</c:f>
              <c:numCache>
                <c:formatCode>General</c:formatCode>
                <c:ptCount val="100"/>
                <c:pt idx="0">
                  <c:v>1.34424606343224</c:v>
                </c:pt>
                <c:pt idx="1">
                  <c:v>2.0780168176208504</c:v>
                </c:pt>
                <c:pt idx="2">
                  <c:v>2.1798392661727086</c:v>
                </c:pt>
                <c:pt idx="3">
                  <c:v>1.7858727162060393</c:v>
                </c:pt>
                <c:pt idx="4">
                  <c:v>1.633131948370077</c:v>
                </c:pt>
                <c:pt idx="5">
                  <c:v>1.48311192920982</c:v>
                </c:pt>
                <c:pt idx="6">
                  <c:v>1.1496571959793156</c:v>
                </c:pt>
                <c:pt idx="7">
                  <c:v>1.1254266970720035</c:v>
                </c:pt>
                <c:pt idx="8">
                  <c:v>1.6155836383474864</c:v>
                </c:pt>
                <c:pt idx="9">
                  <c:v>1.1603592023407094</c:v>
                </c:pt>
                <c:pt idx="10">
                  <c:v>1.2005698175688779</c:v>
                </c:pt>
                <c:pt idx="11">
                  <c:v>1.1084885483121898</c:v>
                </c:pt>
                <c:pt idx="12">
                  <c:v>1.1941551521044069</c:v>
                </c:pt>
                <c:pt idx="13">
                  <c:v>1.2254784457761454</c:v>
                </c:pt>
                <c:pt idx="14">
                  <c:v>1.7162618673190051</c:v>
                </c:pt>
                <c:pt idx="15">
                  <c:v>1.7778198513750176</c:v>
                </c:pt>
                <c:pt idx="16">
                  <c:v>2.1877471836673523</c:v>
                </c:pt>
                <c:pt idx="17">
                  <c:v>1.0004749324705393</c:v>
                </c:pt>
                <c:pt idx="18">
                  <c:v>2.454530440347654</c:v>
                </c:pt>
                <c:pt idx="19">
                  <c:v>1.3674911819752376</c:v>
                </c:pt>
                <c:pt idx="20">
                  <c:v>1.7223179263906387</c:v>
                </c:pt>
                <c:pt idx="21">
                  <c:v>2.2253913307723558</c:v>
                </c:pt>
                <c:pt idx="22">
                  <c:v>1.3745000535222507</c:v>
                </c:pt>
                <c:pt idx="23">
                  <c:v>1.0092770515439449</c:v>
                </c:pt>
                <c:pt idx="24">
                  <c:v>1.261362507087866</c:v>
                </c:pt>
                <c:pt idx="25">
                  <c:v>1.8758400955842087</c:v>
                </c:pt>
                <c:pt idx="26">
                  <c:v>1.4020291860777736</c:v>
                </c:pt>
                <c:pt idx="27">
                  <c:v>2.1209502065666448</c:v>
                </c:pt>
                <c:pt idx="28">
                  <c:v>2.0630280110648691</c:v>
                </c:pt>
                <c:pt idx="29">
                  <c:v>1.1726846268626208</c:v>
                </c:pt>
                <c:pt idx="30">
                  <c:v>1.4906077348066298</c:v>
                </c:pt>
                <c:pt idx="31">
                  <c:v>1.683216044515198</c:v>
                </c:pt>
                <c:pt idx="32">
                  <c:v>2.0885953581742043</c:v>
                </c:pt>
                <c:pt idx="33">
                  <c:v>1.3904916584747331</c:v>
                </c:pt>
                <c:pt idx="34">
                  <c:v>1.6165894391350517</c:v>
                </c:pt>
                <c:pt idx="35">
                  <c:v>1.9235998643522025</c:v>
                </c:pt>
                <c:pt idx="36">
                  <c:v>2.2587982657900629</c:v>
                </c:pt>
                <c:pt idx="37">
                  <c:v>2.0519098206286226</c:v>
                </c:pt>
                <c:pt idx="38">
                  <c:v>1.3616100613267752</c:v>
                </c:pt>
                <c:pt idx="39">
                  <c:v>1.2147124282534849</c:v>
                </c:pt>
                <c:pt idx="40">
                  <c:v>2.5017674791399656</c:v>
                </c:pt>
                <c:pt idx="41">
                  <c:v>1.2359363365282938</c:v>
                </c:pt>
                <c:pt idx="42">
                  <c:v>1.2087371759661216</c:v>
                </c:pt>
                <c:pt idx="43">
                  <c:v>1.5052204505475799</c:v>
                </c:pt>
                <c:pt idx="44">
                  <c:v>1.6633172842090573</c:v>
                </c:pt>
                <c:pt idx="45">
                  <c:v>1.910634191475443</c:v>
                </c:pt>
                <c:pt idx="46">
                  <c:v>1.5363779272662172</c:v>
                </c:pt>
                <c:pt idx="47">
                  <c:v>1.0568619635977148</c:v>
                </c:pt>
                <c:pt idx="48">
                  <c:v>2.4034984533612165</c:v>
                </c:pt>
                <c:pt idx="49">
                  <c:v>2.0142471180295511</c:v>
                </c:pt>
                <c:pt idx="50">
                  <c:v>1.3604733821283765</c:v>
                </c:pt>
                <c:pt idx="51">
                  <c:v>1.7790654258612459</c:v>
                </c:pt>
                <c:pt idx="52">
                  <c:v>1.4769309724065127</c:v>
                </c:pt>
                <c:pt idx="53">
                  <c:v>1.9241930354587375</c:v>
                </c:pt>
                <c:pt idx="54">
                  <c:v>2.0997385600450866</c:v>
                </c:pt>
                <c:pt idx="55">
                  <c:v>1.0525922893539144</c:v>
                </c:pt>
                <c:pt idx="56">
                  <c:v>1.1948415250092057</c:v>
                </c:pt>
                <c:pt idx="57">
                  <c:v>2.4909785447902038</c:v>
                </c:pt>
                <c:pt idx="58">
                  <c:v>2.0476673613954883</c:v>
                </c:pt>
                <c:pt idx="59">
                  <c:v>1.6295978301760861</c:v>
                </c:pt>
                <c:pt idx="60">
                  <c:v>1.1620318457053151</c:v>
                </c:pt>
                <c:pt idx="61">
                  <c:v>1.3936346934509731</c:v>
                </c:pt>
                <c:pt idx="62">
                  <c:v>1.4390156257244864</c:v>
                </c:pt>
                <c:pt idx="63">
                  <c:v>1.1624926951417387</c:v>
                </c:pt>
                <c:pt idx="64">
                  <c:v>1.0145724564243208</c:v>
                </c:pt>
                <c:pt idx="65">
                  <c:v>1.5038921638165856</c:v>
                </c:pt>
                <c:pt idx="66">
                  <c:v>1.7541133226297441</c:v>
                </c:pt>
                <c:pt idx="67">
                  <c:v>2.0223333561690757</c:v>
                </c:pt>
                <c:pt idx="68">
                  <c:v>1.1322381181307295</c:v>
                </c:pt>
                <c:pt idx="69">
                  <c:v>1.1078907055618805</c:v>
                </c:pt>
                <c:pt idx="70">
                  <c:v>1.6047840716616082</c:v>
                </c:pt>
                <c:pt idx="71">
                  <c:v>1.5320658960464664</c:v>
                </c:pt>
                <c:pt idx="72">
                  <c:v>1.4860017341933032</c:v>
                </c:pt>
                <c:pt idx="73">
                  <c:v>1.3825837766855054</c:v>
                </c:pt>
                <c:pt idx="74">
                  <c:v>1.4705193181070231</c:v>
                </c:pt>
                <c:pt idx="75">
                  <c:v>1.26270548252545</c:v>
                </c:pt>
                <c:pt idx="76">
                  <c:v>2.3236664487435656</c:v>
                </c:pt>
                <c:pt idx="77">
                  <c:v>1.4664253458213901</c:v>
                </c:pt>
                <c:pt idx="78">
                  <c:v>1.7682411981362576</c:v>
                </c:pt>
                <c:pt idx="79">
                  <c:v>1.0235525364782943</c:v>
                </c:pt>
                <c:pt idx="80">
                  <c:v>1.7695401555048931</c:v>
                </c:pt>
                <c:pt idx="81">
                  <c:v>1.4671263450580416</c:v>
                </c:pt>
                <c:pt idx="82">
                  <c:v>1.3177767821585027</c:v>
                </c:pt>
                <c:pt idx="83">
                  <c:v>1.0731550844643023</c:v>
                </c:pt>
                <c:pt idx="84">
                  <c:v>1.3121659580514355</c:v>
                </c:pt>
                <c:pt idx="85">
                  <c:v>1.5411909904350509</c:v>
                </c:pt>
                <c:pt idx="86">
                  <c:v>1.2283331161214648</c:v>
                </c:pt>
                <c:pt idx="87">
                  <c:v>1.158489703978639</c:v>
                </c:pt>
                <c:pt idx="88">
                  <c:v>1.9728688131575851</c:v>
                </c:pt>
                <c:pt idx="89">
                  <c:v>1.0246446579913737</c:v>
                </c:pt>
                <c:pt idx="90">
                  <c:v>1.1809617370714627</c:v>
                </c:pt>
                <c:pt idx="91">
                  <c:v>2.1363448878032583</c:v>
                </c:pt>
                <c:pt idx="92">
                  <c:v>2.3312562507536372</c:v>
                </c:pt>
                <c:pt idx="93">
                  <c:v>1.5922472071726519</c:v>
                </c:pt>
                <c:pt idx="94">
                  <c:v>1.6360194608916101</c:v>
                </c:pt>
                <c:pt idx="95">
                  <c:v>1.9085365588451484</c:v>
                </c:pt>
                <c:pt idx="96">
                  <c:v>1.326412933981427</c:v>
                </c:pt>
                <c:pt idx="97">
                  <c:v>1.2644447359193103</c:v>
                </c:pt>
                <c:pt idx="98">
                  <c:v>1.4863648031422274</c:v>
                </c:pt>
                <c:pt idx="99">
                  <c:v>1.5771796513300118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F7E-4E43-AFD8-C0B1CDF015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7244752"/>
        <c:axId val="365588432"/>
      </c:scatterChart>
      <c:valAx>
        <c:axId val="56724475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5588432"/>
        <c:crosses val="autoZero"/>
        <c:crossBetween val="midCat"/>
      </c:valAx>
      <c:valAx>
        <c:axId val="36558843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72447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State100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State100!$Z$2:$Z$101</c:f>
              <c:numCache>
                <c:formatCode>General</c:formatCode>
                <c:ptCount val="100"/>
                <c:pt idx="0">
                  <c:v>62618</c:v>
                </c:pt>
                <c:pt idx="7">
                  <c:v>42711.8</c:v>
                </c:pt>
                <c:pt idx="8">
                  <c:v>54806.2</c:v>
                </c:pt>
                <c:pt idx="9">
                  <c:v>56324.800000000003</c:v>
                </c:pt>
                <c:pt idx="12">
                  <c:v>53483</c:v>
                </c:pt>
                <c:pt idx="14">
                  <c:v>34338</c:v>
                </c:pt>
                <c:pt idx="15">
                  <c:v>46479.4</c:v>
                </c:pt>
                <c:pt idx="19">
                  <c:v>44454.400000000001</c:v>
                </c:pt>
                <c:pt idx="29">
                  <c:v>39138.400000000001</c:v>
                </c:pt>
                <c:pt idx="35">
                  <c:v>63104.6</c:v>
                </c:pt>
                <c:pt idx="44">
                  <c:v>28662</c:v>
                </c:pt>
                <c:pt idx="45">
                  <c:v>55336.6</c:v>
                </c:pt>
                <c:pt idx="47">
                  <c:v>46667.4</c:v>
                </c:pt>
                <c:pt idx="49">
                  <c:v>57148.4</c:v>
                </c:pt>
                <c:pt idx="51">
                  <c:v>42316.6</c:v>
                </c:pt>
                <c:pt idx="58">
                  <c:v>32722.6</c:v>
                </c:pt>
                <c:pt idx="60">
                  <c:v>71344</c:v>
                </c:pt>
                <c:pt idx="61">
                  <c:v>36359.599999999999</c:v>
                </c:pt>
                <c:pt idx="72">
                  <c:v>33675.599999999999</c:v>
                </c:pt>
                <c:pt idx="81">
                  <c:v>48120.6</c:v>
                </c:pt>
                <c:pt idx="88">
                  <c:v>44214.8</c:v>
                </c:pt>
              </c:numCache>
            </c:numRef>
          </c:xVal>
          <c:yVal>
            <c:numRef>
              <c:f>State100!$AA$2:$AA$101</c:f>
              <c:numCache>
                <c:formatCode>General</c:formatCode>
                <c:ptCount val="100"/>
                <c:pt idx="0">
                  <c:v>1.34424606343224</c:v>
                </c:pt>
                <c:pt idx="7">
                  <c:v>1.1254266970720035</c:v>
                </c:pt>
                <c:pt idx="8">
                  <c:v>1.6155836383474864</c:v>
                </c:pt>
                <c:pt idx="9">
                  <c:v>1.1603592023407094</c:v>
                </c:pt>
                <c:pt idx="12">
                  <c:v>1.1941551521044069</c:v>
                </c:pt>
                <c:pt idx="14">
                  <c:v>1.7162618673190051</c:v>
                </c:pt>
                <c:pt idx="15">
                  <c:v>1.7778198513750176</c:v>
                </c:pt>
                <c:pt idx="19">
                  <c:v>1.3674911819752376</c:v>
                </c:pt>
                <c:pt idx="29">
                  <c:v>1.1726846268626208</c:v>
                </c:pt>
                <c:pt idx="35">
                  <c:v>1.9235998643522025</c:v>
                </c:pt>
                <c:pt idx="44">
                  <c:v>1.6633172842090573</c:v>
                </c:pt>
                <c:pt idx="45">
                  <c:v>1.910634191475443</c:v>
                </c:pt>
                <c:pt idx="47">
                  <c:v>1.0568619635977148</c:v>
                </c:pt>
                <c:pt idx="49">
                  <c:v>2.0142471180295511</c:v>
                </c:pt>
                <c:pt idx="51">
                  <c:v>1.7790654258612459</c:v>
                </c:pt>
                <c:pt idx="58">
                  <c:v>2.0476673613954883</c:v>
                </c:pt>
                <c:pt idx="60">
                  <c:v>1.1620318457053151</c:v>
                </c:pt>
                <c:pt idx="61">
                  <c:v>1.3936346934509731</c:v>
                </c:pt>
                <c:pt idx="72">
                  <c:v>1.4860017341933032</c:v>
                </c:pt>
                <c:pt idx="81">
                  <c:v>1.4671263450580416</c:v>
                </c:pt>
                <c:pt idx="88">
                  <c:v>1.9728688131575851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813-41B2-AFFF-60523B3ED6F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State100!$AB$2:$AB$101</c:f>
              <c:numCache>
                <c:formatCode>General</c:formatCode>
                <c:ptCount val="100"/>
                <c:pt idx="10">
                  <c:v>67039</c:v>
                </c:pt>
                <c:pt idx="11">
                  <c:v>65457.599999999999</c:v>
                </c:pt>
                <c:pt idx="13">
                  <c:v>77595</c:v>
                </c:pt>
                <c:pt idx="17">
                  <c:v>74115.8</c:v>
                </c:pt>
                <c:pt idx="22">
                  <c:v>61656.6</c:v>
                </c:pt>
                <c:pt idx="33">
                  <c:v>56152.800000000003</c:v>
                </c:pt>
                <c:pt idx="36">
                  <c:v>58954.8</c:v>
                </c:pt>
                <c:pt idx="42">
                  <c:v>67724.399999999994</c:v>
                </c:pt>
                <c:pt idx="50">
                  <c:v>75964</c:v>
                </c:pt>
                <c:pt idx="54">
                  <c:v>51101.599999999999</c:v>
                </c:pt>
                <c:pt idx="56">
                  <c:v>72781.2</c:v>
                </c:pt>
                <c:pt idx="59">
                  <c:v>65922.399999999994</c:v>
                </c:pt>
                <c:pt idx="62">
                  <c:v>86268</c:v>
                </c:pt>
                <c:pt idx="64">
                  <c:v>83280.399999999994</c:v>
                </c:pt>
                <c:pt idx="68">
                  <c:v>72387.600000000006</c:v>
                </c:pt>
                <c:pt idx="69">
                  <c:v>67106.8</c:v>
                </c:pt>
                <c:pt idx="70">
                  <c:v>70375.199999999997</c:v>
                </c:pt>
                <c:pt idx="71">
                  <c:v>69831.199999999997</c:v>
                </c:pt>
                <c:pt idx="74">
                  <c:v>75965</c:v>
                </c:pt>
                <c:pt idx="75">
                  <c:v>51257.4</c:v>
                </c:pt>
                <c:pt idx="79">
                  <c:v>74989.8</c:v>
                </c:pt>
                <c:pt idx="84">
                  <c:v>91493</c:v>
                </c:pt>
                <c:pt idx="87">
                  <c:v>81419.8</c:v>
                </c:pt>
                <c:pt idx="89">
                  <c:v>54299.8</c:v>
                </c:pt>
                <c:pt idx="90">
                  <c:v>79398</c:v>
                </c:pt>
                <c:pt idx="93">
                  <c:v>83428</c:v>
                </c:pt>
                <c:pt idx="94">
                  <c:v>59483.4</c:v>
                </c:pt>
                <c:pt idx="97">
                  <c:v>74715.8</c:v>
                </c:pt>
                <c:pt idx="99">
                  <c:v>43112.4</c:v>
                </c:pt>
              </c:numCache>
            </c:numRef>
          </c:xVal>
          <c:yVal>
            <c:numRef>
              <c:f>State100!$AC$2:$AC$101</c:f>
              <c:numCache>
                <c:formatCode>General</c:formatCode>
                <c:ptCount val="100"/>
                <c:pt idx="10">
                  <c:v>1.2005698175688779</c:v>
                </c:pt>
                <c:pt idx="11">
                  <c:v>1.1084885483121898</c:v>
                </c:pt>
                <c:pt idx="13">
                  <c:v>1.2254784457761454</c:v>
                </c:pt>
                <c:pt idx="17">
                  <c:v>1.0004749324705393</c:v>
                </c:pt>
                <c:pt idx="22">
                  <c:v>1.3745000535222507</c:v>
                </c:pt>
                <c:pt idx="33">
                  <c:v>1.3904916584747331</c:v>
                </c:pt>
                <c:pt idx="36">
                  <c:v>2.2587982657900629</c:v>
                </c:pt>
                <c:pt idx="42">
                  <c:v>1.2087371759661216</c:v>
                </c:pt>
                <c:pt idx="50">
                  <c:v>1.3604733821283765</c:v>
                </c:pt>
                <c:pt idx="54">
                  <c:v>2.0997385600450866</c:v>
                </c:pt>
                <c:pt idx="56">
                  <c:v>1.1948415250092057</c:v>
                </c:pt>
                <c:pt idx="59">
                  <c:v>1.6295978301760861</c:v>
                </c:pt>
                <c:pt idx="62">
                  <c:v>1.4390156257244864</c:v>
                </c:pt>
                <c:pt idx="64">
                  <c:v>1.0145724564243208</c:v>
                </c:pt>
                <c:pt idx="68">
                  <c:v>1.1322381181307295</c:v>
                </c:pt>
                <c:pt idx="69">
                  <c:v>1.1078907055618805</c:v>
                </c:pt>
                <c:pt idx="70">
                  <c:v>1.6047840716616082</c:v>
                </c:pt>
                <c:pt idx="71">
                  <c:v>1.5320658960464664</c:v>
                </c:pt>
                <c:pt idx="74">
                  <c:v>1.4705193181070231</c:v>
                </c:pt>
                <c:pt idx="75">
                  <c:v>1.26270548252545</c:v>
                </c:pt>
                <c:pt idx="79">
                  <c:v>1.0235525364782943</c:v>
                </c:pt>
                <c:pt idx="84">
                  <c:v>1.3121659580514355</c:v>
                </c:pt>
                <c:pt idx="87">
                  <c:v>1.158489703978639</c:v>
                </c:pt>
                <c:pt idx="89">
                  <c:v>1.0246446579913737</c:v>
                </c:pt>
                <c:pt idx="90">
                  <c:v>1.1809617370714627</c:v>
                </c:pt>
                <c:pt idx="93">
                  <c:v>1.5922472071726519</c:v>
                </c:pt>
                <c:pt idx="94">
                  <c:v>1.6360194608916101</c:v>
                </c:pt>
                <c:pt idx="97">
                  <c:v>1.2644447359193103</c:v>
                </c:pt>
                <c:pt idx="99">
                  <c:v>1.5771796513300118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813-41B2-AFFF-60523B3ED6F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State100!$AD$2:$AD$101</c:f>
              <c:numCache>
                <c:formatCode>General</c:formatCode>
                <c:ptCount val="100"/>
                <c:pt idx="1">
                  <c:v>38245.599999999999</c:v>
                </c:pt>
                <c:pt idx="5">
                  <c:v>63127.4</c:v>
                </c:pt>
                <c:pt idx="16">
                  <c:v>48041.2</c:v>
                </c:pt>
                <c:pt idx="18">
                  <c:v>38751.199999999997</c:v>
                </c:pt>
                <c:pt idx="21">
                  <c:v>60549.8</c:v>
                </c:pt>
                <c:pt idx="26">
                  <c:v>45377.8</c:v>
                </c:pt>
                <c:pt idx="28">
                  <c:v>64203.199999999997</c:v>
                </c:pt>
                <c:pt idx="30">
                  <c:v>49775</c:v>
                </c:pt>
                <c:pt idx="32">
                  <c:v>48618.8</c:v>
                </c:pt>
                <c:pt idx="34">
                  <c:v>49723.199999999997</c:v>
                </c:pt>
                <c:pt idx="37">
                  <c:v>54691</c:v>
                </c:pt>
                <c:pt idx="38">
                  <c:v>32123</c:v>
                </c:pt>
                <c:pt idx="39">
                  <c:v>64881.2</c:v>
                </c:pt>
                <c:pt idx="41">
                  <c:v>58821.8</c:v>
                </c:pt>
                <c:pt idx="43">
                  <c:v>35246</c:v>
                </c:pt>
                <c:pt idx="53">
                  <c:v>55343.199999999997</c:v>
                </c:pt>
                <c:pt idx="55">
                  <c:v>41527</c:v>
                </c:pt>
                <c:pt idx="57">
                  <c:v>52984.800000000003</c:v>
                </c:pt>
                <c:pt idx="63">
                  <c:v>61260.6</c:v>
                </c:pt>
                <c:pt idx="73">
                  <c:v>32592.6</c:v>
                </c:pt>
                <c:pt idx="76">
                  <c:v>43440.4</c:v>
                </c:pt>
                <c:pt idx="80">
                  <c:v>40178.800000000003</c:v>
                </c:pt>
                <c:pt idx="82">
                  <c:v>40176</c:v>
                </c:pt>
                <c:pt idx="85">
                  <c:v>48615</c:v>
                </c:pt>
                <c:pt idx="86">
                  <c:v>52176.4</c:v>
                </c:pt>
                <c:pt idx="91">
                  <c:v>37336.199999999997</c:v>
                </c:pt>
                <c:pt idx="92">
                  <c:v>56393.2</c:v>
                </c:pt>
                <c:pt idx="95">
                  <c:v>45983.4</c:v>
                </c:pt>
                <c:pt idx="98">
                  <c:v>49086.2</c:v>
                </c:pt>
              </c:numCache>
            </c:numRef>
          </c:xVal>
          <c:yVal>
            <c:numRef>
              <c:f>State100!$AE$2:$AE$101</c:f>
              <c:numCache>
                <c:formatCode>General</c:formatCode>
                <c:ptCount val="100"/>
                <c:pt idx="1">
                  <c:v>2.0780168176208504</c:v>
                </c:pt>
                <c:pt idx="5">
                  <c:v>1.48311192920982</c:v>
                </c:pt>
                <c:pt idx="16">
                  <c:v>2.1877471836673523</c:v>
                </c:pt>
                <c:pt idx="18">
                  <c:v>2.454530440347654</c:v>
                </c:pt>
                <c:pt idx="21">
                  <c:v>2.2253913307723558</c:v>
                </c:pt>
                <c:pt idx="26">
                  <c:v>1.4020291860777736</c:v>
                </c:pt>
                <c:pt idx="28">
                  <c:v>2.0630280110648691</c:v>
                </c:pt>
                <c:pt idx="30">
                  <c:v>1.4906077348066298</c:v>
                </c:pt>
                <c:pt idx="32">
                  <c:v>2.0885953581742043</c:v>
                </c:pt>
                <c:pt idx="34">
                  <c:v>1.6165894391350517</c:v>
                </c:pt>
                <c:pt idx="37">
                  <c:v>2.0519098206286226</c:v>
                </c:pt>
                <c:pt idx="38">
                  <c:v>1.3616100613267752</c:v>
                </c:pt>
                <c:pt idx="39">
                  <c:v>1.2147124282534849</c:v>
                </c:pt>
                <c:pt idx="41">
                  <c:v>1.2359363365282938</c:v>
                </c:pt>
                <c:pt idx="43">
                  <c:v>1.5052204505475799</c:v>
                </c:pt>
                <c:pt idx="53">
                  <c:v>1.9241930354587375</c:v>
                </c:pt>
                <c:pt idx="55">
                  <c:v>1.0525922893539144</c:v>
                </c:pt>
                <c:pt idx="57">
                  <c:v>2.4909785447902038</c:v>
                </c:pt>
                <c:pt idx="63">
                  <c:v>1.1624926951417387</c:v>
                </c:pt>
                <c:pt idx="73">
                  <c:v>1.3825837766855054</c:v>
                </c:pt>
                <c:pt idx="76">
                  <c:v>2.3236664487435656</c:v>
                </c:pt>
                <c:pt idx="80">
                  <c:v>1.7695401555048931</c:v>
                </c:pt>
                <c:pt idx="82">
                  <c:v>1.3177767821585027</c:v>
                </c:pt>
                <c:pt idx="85">
                  <c:v>1.5411909904350509</c:v>
                </c:pt>
                <c:pt idx="86">
                  <c:v>1.2283331161214648</c:v>
                </c:pt>
                <c:pt idx="91">
                  <c:v>2.1363448878032583</c:v>
                </c:pt>
                <c:pt idx="92">
                  <c:v>2.3312562507536372</c:v>
                </c:pt>
                <c:pt idx="95">
                  <c:v>1.9085365588451484</c:v>
                </c:pt>
                <c:pt idx="98">
                  <c:v>1.4863648031422274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813-41B2-AFFF-60523B3ED6F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State100!$AF$2:$AF$101</c:f>
              <c:numCache>
                <c:formatCode>General</c:formatCode>
                <c:ptCount val="100"/>
                <c:pt idx="2">
                  <c:v>57386.8</c:v>
                </c:pt>
                <c:pt idx="3">
                  <c:v>77546.399999999994</c:v>
                </c:pt>
                <c:pt idx="4">
                  <c:v>67929.600000000006</c:v>
                </c:pt>
                <c:pt idx="6">
                  <c:v>68844</c:v>
                </c:pt>
                <c:pt idx="20">
                  <c:v>70007.399999999994</c:v>
                </c:pt>
                <c:pt idx="23">
                  <c:v>79206.2</c:v>
                </c:pt>
                <c:pt idx="24">
                  <c:v>68426.8</c:v>
                </c:pt>
                <c:pt idx="25">
                  <c:v>60261</c:v>
                </c:pt>
                <c:pt idx="27">
                  <c:v>55188</c:v>
                </c:pt>
                <c:pt idx="31">
                  <c:v>67213</c:v>
                </c:pt>
                <c:pt idx="40">
                  <c:v>52900.2</c:v>
                </c:pt>
                <c:pt idx="46">
                  <c:v>81552.2</c:v>
                </c:pt>
                <c:pt idx="48">
                  <c:v>55087.199999999997</c:v>
                </c:pt>
                <c:pt idx="52">
                  <c:v>75213.399999999994</c:v>
                </c:pt>
                <c:pt idx="65">
                  <c:v>67109.2</c:v>
                </c:pt>
                <c:pt idx="66">
                  <c:v>71876.2</c:v>
                </c:pt>
                <c:pt idx="67">
                  <c:v>61307.4</c:v>
                </c:pt>
                <c:pt idx="77">
                  <c:v>89728.4</c:v>
                </c:pt>
                <c:pt idx="78">
                  <c:v>71297.399999999994</c:v>
                </c:pt>
                <c:pt idx="83">
                  <c:v>70455.8</c:v>
                </c:pt>
                <c:pt idx="96">
                  <c:v>72664.399999999994</c:v>
                </c:pt>
              </c:numCache>
            </c:numRef>
          </c:xVal>
          <c:yVal>
            <c:numRef>
              <c:f>State100!$AG$2:$AG$101</c:f>
              <c:numCache>
                <c:formatCode>General</c:formatCode>
                <c:ptCount val="100"/>
                <c:pt idx="2">
                  <c:v>2.1798392661727086</c:v>
                </c:pt>
                <c:pt idx="3">
                  <c:v>1.7858727162060393</c:v>
                </c:pt>
                <c:pt idx="4">
                  <c:v>1.633131948370077</c:v>
                </c:pt>
                <c:pt idx="6">
                  <c:v>1.1496571959793156</c:v>
                </c:pt>
                <c:pt idx="20">
                  <c:v>1.7223179263906387</c:v>
                </c:pt>
                <c:pt idx="23">
                  <c:v>1.0092770515439449</c:v>
                </c:pt>
                <c:pt idx="24">
                  <c:v>1.261362507087866</c:v>
                </c:pt>
                <c:pt idx="25">
                  <c:v>1.8758400955842087</c:v>
                </c:pt>
                <c:pt idx="27">
                  <c:v>2.1209502065666448</c:v>
                </c:pt>
                <c:pt idx="31">
                  <c:v>1.683216044515198</c:v>
                </c:pt>
                <c:pt idx="40">
                  <c:v>2.5017674791399656</c:v>
                </c:pt>
                <c:pt idx="46">
                  <c:v>1.5363779272662172</c:v>
                </c:pt>
                <c:pt idx="48">
                  <c:v>2.4034984533612165</c:v>
                </c:pt>
                <c:pt idx="52">
                  <c:v>1.4769309724065127</c:v>
                </c:pt>
                <c:pt idx="65">
                  <c:v>1.5038921638165856</c:v>
                </c:pt>
                <c:pt idx="66">
                  <c:v>1.7541133226297441</c:v>
                </c:pt>
                <c:pt idx="67">
                  <c:v>2.0223333561690757</c:v>
                </c:pt>
                <c:pt idx="77">
                  <c:v>1.4664253458213901</c:v>
                </c:pt>
                <c:pt idx="78">
                  <c:v>1.7682411981362576</c:v>
                </c:pt>
                <c:pt idx="83">
                  <c:v>1.0731550844643023</c:v>
                </c:pt>
                <c:pt idx="96">
                  <c:v>1.326412933981427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813-41B2-AFFF-60523B3ED6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7720896"/>
        <c:axId val="576795744"/>
      </c:scatterChart>
      <c:valAx>
        <c:axId val="577720896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6795744"/>
        <c:crosses val="autoZero"/>
        <c:crossBetween val="midCat"/>
      </c:valAx>
      <c:valAx>
        <c:axId val="57679574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77208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State100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State100!$AI$2:$AI$101</c:f>
              <c:numCache>
                <c:formatCode>General</c:formatCode>
                <c:ptCount val="100"/>
                <c:pt idx="0">
                  <c:v>62618</c:v>
                </c:pt>
                <c:pt idx="5">
                  <c:v>63127.4</c:v>
                </c:pt>
                <c:pt idx="6">
                  <c:v>68844</c:v>
                </c:pt>
                <c:pt idx="7">
                  <c:v>42711.8</c:v>
                </c:pt>
                <c:pt idx="9">
                  <c:v>56324.800000000003</c:v>
                </c:pt>
                <c:pt idx="10">
                  <c:v>67039</c:v>
                </c:pt>
                <c:pt idx="11">
                  <c:v>65457.599999999999</c:v>
                </c:pt>
                <c:pt idx="12">
                  <c:v>53483</c:v>
                </c:pt>
                <c:pt idx="13">
                  <c:v>77595</c:v>
                </c:pt>
                <c:pt idx="17">
                  <c:v>74115.8</c:v>
                </c:pt>
                <c:pt idx="19">
                  <c:v>44454.400000000001</c:v>
                </c:pt>
                <c:pt idx="23">
                  <c:v>79206.2</c:v>
                </c:pt>
                <c:pt idx="24">
                  <c:v>68426.8</c:v>
                </c:pt>
                <c:pt idx="26">
                  <c:v>45377.8</c:v>
                </c:pt>
                <c:pt idx="29">
                  <c:v>39138.400000000001</c:v>
                </c:pt>
                <c:pt idx="30">
                  <c:v>49775</c:v>
                </c:pt>
                <c:pt idx="33">
                  <c:v>56152.800000000003</c:v>
                </c:pt>
                <c:pt idx="38">
                  <c:v>32123</c:v>
                </c:pt>
                <c:pt idx="39">
                  <c:v>64881.2</c:v>
                </c:pt>
                <c:pt idx="41">
                  <c:v>58821.8</c:v>
                </c:pt>
                <c:pt idx="42">
                  <c:v>67724.399999999994</c:v>
                </c:pt>
                <c:pt idx="44">
                  <c:v>28662</c:v>
                </c:pt>
                <c:pt idx="46">
                  <c:v>81552.2</c:v>
                </c:pt>
                <c:pt idx="47">
                  <c:v>46667.4</c:v>
                </c:pt>
                <c:pt idx="50">
                  <c:v>75964</c:v>
                </c:pt>
                <c:pt idx="55">
                  <c:v>41527</c:v>
                </c:pt>
                <c:pt idx="56">
                  <c:v>72781.2</c:v>
                </c:pt>
                <c:pt idx="60">
                  <c:v>71344</c:v>
                </c:pt>
                <c:pt idx="62">
                  <c:v>86268</c:v>
                </c:pt>
                <c:pt idx="63">
                  <c:v>61260.6</c:v>
                </c:pt>
                <c:pt idx="64">
                  <c:v>83280.399999999994</c:v>
                </c:pt>
                <c:pt idx="68">
                  <c:v>72387.600000000006</c:v>
                </c:pt>
                <c:pt idx="69">
                  <c:v>67106.8</c:v>
                </c:pt>
                <c:pt idx="73">
                  <c:v>32592.6</c:v>
                </c:pt>
                <c:pt idx="75">
                  <c:v>51257.4</c:v>
                </c:pt>
                <c:pt idx="77">
                  <c:v>89728.4</c:v>
                </c:pt>
                <c:pt idx="79">
                  <c:v>74989.8</c:v>
                </c:pt>
                <c:pt idx="82">
                  <c:v>40176</c:v>
                </c:pt>
                <c:pt idx="83">
                  <c:v>70455.8</c:v>
                </c:pt>
                <c:pt idx="84">
                  <c:v>91493</c:v>
                </c:pt>
                <c:pt idx="86">
                  <c:v>52176.4</c:v>
                </c:pt>
                <c:pt idx="87">
                  <c:v>81419.8</c:v>
                </c:pt>
                <c:pt idx="89">
                  <c:v>54299.8</c:v>
                </c:pt>
                <c:pt idx="90">
                  <c:v>79398</c:v>
                </c:pt>
                <c:pt idx="96">
                  <c:v>72664.399999999994</c:v>
                </c:pt>
                <c:pt idx="97">
                  <c:v>74715.8</c:v>
                </c:pt>
                <c:pt idx="99">
                  <c:v>43112.4</c:v>
                </c:pt>
              </c:numCache>
            </c:numRef>
          </c:xVal>
          <c:yVal>
            <c:numRef>
              <c:f>State100!$AJ$2:$AJ$101</c:f>
              <c:numCache>
                <c:formatCode>General</c:formatCode>
                <c:ptCount val="100"/>
                <c:pt idx="0">
                  <c:v>1.34424606343224</c:v>
                </c:pt>
                <c:pt idx="5">
                  <c:v>1.48311192920982</c:v>
                </c:pt>
                <c:pt idx="6">
                  <c:v>1.1496571959793156</c:v>
                </c:pt>
                <c:pt idx="7">
                  <c:v>1.1254266970720035</c:v>
                </c:pt>
                <c:pt idx="9">
                  <c:v>1.1603592023407094</c:v>
                </c:pt>
                <c:pt idx="10">
                  <c:v>1.2005698175688779</c:v>
                </c:pt>
                <c:pt idx="11">
                  <c:v>1.1084885483121898</c:v>
                </c:pt>
                <c:pt idx="12">
                  <c:v>1.1941551521044069</c:v>
                </c:pt>
                <c:pt idx="13">
                  <c:v>1.2254784457761454</c:v>
                </c:pt>
                <c:pt idx="17">
                  <c:v>1.0004749324705393</c:v>
                </c:pt>
                <c:pt idx="19">
                  <c:v>1.3674911819752376</c:v>
                </c:pt>
                <c:pt idx="23">
                  <c:v>1.0092770515439449</c:v>
                </c:pt>
                <c:pt idx="24">
                  <c:v>1.261362507087866</c:v>
                </c:pt>
                <c:pt idx="26">
                  <c:v>1.4020291860777736</c:v>
                </c:pt>
                <c:pt idx="29">
                  <c:v>1.1726846268626208</c:v>
                </c:pt>
                <c:pt idx="30">
                  <c:v>1.4906077348066298</c:v>
                </c:pt>
                <c:pt idx="33">
                  <c:v>1.3904916584747331</c:v>
                </c:pt>
                <c:pt idx="38">
                  <c:v>1.3616100613267752</c:v>
                </c:pt>
                <c:pt idx="39">
                  <c:v>1.2147124282534849</c:v>
                </c:pt>
                <c:pt idx="41">
                  <c:v>1.2359363365282938</c:v>
                </c:pt>
                <c:pt idx="42">
                  <c:v>1.2087371759661216</c:v>
                </c:pt>
                <c:pt idx="44">
                  <c:v>1.6633172842090573</c:v>
                </c:pt>
                <c:pt idx="46">
                  <c:v>1.5363779272662172</c:v>
                </c:pt>
                <c:pt idx="47">
                  <c:v>1.0568619635977148</c:v>
                </c:pt>
                <c:pt idx="50">
                  <c:v>1.3604733821283765</c:v>
                </c:pt>
                <c:pt idx="55">
                  <c:v>1.0525922893539144</c:v>
                </c:pt>
                <c:pt idx="56">
                  <c:v>1.1948415250092057</c:v>
                </c:pt>
                <c:pt idx="60">
                  <c:v>1.1620318457053151</c:v>
                </c:pt>
                <c:pt idx="62">
                  <c:v>1.4390156257244864</c:v>
                </c:pt>
                <c:pt idx="63">
                  <c:v>1.1624926951417387</c:v>
                </c:pt>
                <c:pt idx="64">
                  <c:v>1.0145724564243208</c:v>
                </c:pt>
                <c:pt idx="68">
                  <c:v>1.1322381181307295</c:v>
                </c:pt>
                <c:pt idx="69">
                  <c:v>1.1078907055618805</c:v>
                </c:pt>
                <c:pt idx="73">
                  <c:v>1.3825837766855054</c:v>
                </c:pt>
                <c:pt idx="75">
                  <c:v>1.26270548252545</c:v>
                </c:pt>
                <c:pt idx="77">
                  <c:v>1.4664253458213901</c:v>
                </c:pt>
                <c:pt idx="79">
                  <c:v>1.0235525364782943</c:v>
                </c:pt>
                <c:pt idx="82">
                  <c:v>1.3177767821585027</c:v>
                </c:pt>
                <c:pt idx="83">
                  <c:v>1.0731550844643023</c:v>
                </c:pt>
                <c:pt idx="84">
                  <c:v>1.3121659580514355</c:v>
                </c:pt>
                <c:pt idx="86">
                  <c:v>1.2283331161214648</c:v>
                </c:pt>
                <c:pt idx="87">
                  <c:v>1.158489703978639</c:v>
                </c:pt>
                <c:pt idx="89">
                  <c:v>1.0246446579913737</c:v>
                </c:pt>
                <c:pt idx="90">
                  <c:v>1.1809617370714627</c:v>
                </c:pt>
                <c:pt idx="96">
                  <c:v>1.326412933981427</c:v>
                </c:pt>
                <c:pt idx="97">
                  <c:v>1.2644447359193103</c:v>
                </c:pt>
                <c:pt idx="99">
                  <c:v>1.5771796513300118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AC9-49F3-A622-86EB1403676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State100!$AK$2:$AK$101</c:f>
              <c:numCache>
                <c:formatCode>General</c:formatCode>
                <c:ptCount val="100"/>
                <c:pt idx="1">
                  <c:v>38245.599999999999</c:v>
                </c:pt>
                <c:pt idx="2">
                  <c:v>57386.8</c:v>
                </c:pt>
                <c:pt idx="3">
                  <c:v>77546.399999999994</c:v>
                </c:pt>
                <c:pt idx="4">
                  <c:v>67929.600000000006</c:v>
                </c:pt>
                <c:pt idx="8">
                  <c:v>54806.2</c:v>
                </c:pt>
                <c:pt idx="14">
                  <c:v>34338</c:v>
                </c:pt>
                <c:pt idx="15">
                  <c:v>46479.4</c:v>
                </c:pt>
                <c:pt idx="16">
                  <c:v>48041.2</c:v>
                </c:pt>
                <c:pt idx="18">
                  <c:v>38751.199999999997</c:v>
                </c:pt>
                <c:pt idx="20">
                  <c:v>70007.399999999994</c:v>
                </c:pt>
                <c:pt idx="21">
                  <c:v>60549.8</c:v>
                </c:pt>
                <c:pt idx="22">
                  <c:v>61656.6</c:v>
                </c:pt>
                <c:pt idx="25">
                  <c:v>60261</c:v>
                </c:pt>
                <c:pt idx="27">
                  <c:v>55188</c:v>
                </c:pt>
                <c:pt idx="28">
                  <c:v>64203.199999999997</c:v>
                </c:pt>
                <c:pt idx="31">
                  <c:v>67213</c:v>
                </c:pt>
                <c:pt idx="32">
                  <c:v>48618.8</c:v>
                </c:pt>
                <c:pt idx="34">
                  <c:v>49723.199999999997</c:v>
                </c:pt>
                <c:pt idx="35">
                  <c:v>63104.6</c:v>
                </c:pt>
                <c:pt idx="36">
                  <c:v>58954.8</c:v>
                </c:pt>
                <c:pt idx="37">
                  <c:v>54691</c:v>
                </c:pt>
                <c:pt idx="40">
                  <c:v>52900.2</c:v>
                </c:pt>
                <c:pt idx="43">
                  <c:v>35246</c:v>
                </c:pt>
                <c:pt idx="45">
                  <c:v>55336.6</c:v>
                </c:pt>
                <c:pt idx="48">
                  <c:v>55087.199999999997</c:v>
                </c:pt>
                <c:pt idx="49">
                  <c:v>57148.4</c:v>
                </c:pt>
                <c:pt idx="51">
                  <c:v>42316.6</c:v>
                </c:pt>
                <c:pt idx="52">
                  <c:v>75213.399999999994</c:v>
                </c:pt>
                <c:pt idx="53">
                  <c:v>55343.199999999997</c:v>
                </c:pt>
                <c:pt idx="54">
                  <c:v>51101.599999999999</c:v>
                </c:pt>
                <c:pt idx="57">
                  <c:v>52984.800000000003</c:v>
                </c:pt>
                <c:pt idx="58">
                  <c:v>32722.6</c:v>
                </c:pt>
                <c:pt idx="59">
                  <c:v>65922.399999999994</c:v>
                </c:pt>
                <c:pt idx="61">
                  <c:v>36359.599999999999</c:v>
                </c:pt>
                <c:pt idx="65">
                  <c:v>67109.2</c:v>
                </c:pt>
                <c:pt idx="66">
                  <c:v>71876.2</c:v>
                </c:pt>
                <c:pt idx="67">
                  <c:v>61307.4</c:v>
                </c:pt>
                <c:pt idx="70">
                  <c:v>70375.199999999997</c:v>
                </c:pt>
                <c:pt idx="71">
                  <c:v>69831.199999999997</c:v>
                </c:pt>
                <c:pt idx="72">
                  <c:v>33675.599999999999</c:v>
                </c:pt>
                <c:pt idx="74">
                  <c:v>75965</c:v>
                </c:pt>
                <c:pt idx="76">
                  <c:v>43440.4</c:v>
                </c:pt>
                <c:pt idx="78">
                  <c:v>71297.399999999994</c:v>
                </c:pt>
                <c:pt idx="80">
                  <c:v>40178.800000000003</c:v>
                </c:pt>
                <c:pt idx="81">
                  <c:v>48120.6</c:v>
                </c:pt>
                <c:pt idx="85">
                  <c:v>48615</c:v>
                </c:pt>
                <c:pt idx="88">
                  <c:v>44214.8</c:v>
                </c:pt>
                <c:pt idx="91">
                  <c:v>37336.199999999997</c:v>
                </c:pt>
                <c:pt idx="92">
                  <c:v>56393.2</c:v>
                </c:pt>
                <c:pt idx="93">
                  <c:v>83428</c:v>
                </c:pt>
                <c:pt idx="94">
                  <c:v>59483.4</c:v>
                </c:pt>
                <c:pt idx="95">
                  <c:v>45983.4</c:v>
                </c:pt>
                <c:pt idx="98">
                  <c:v>49086.2</c:v>
                </c:pt>
              </c:numCache>
            </c:numRef>
          </c:xVal>
          <c:yVal>
            <c:numRef>
              <c:f>State100!$AL$2:$AL$101</c:f>
              <c:numCache>
                <c:formatCode>General</c:formatCode>
                <c:ptCount val="100"/>
                <c:pt idx="1">
                  <c:v>2.0780168176208504</c:v>
                </c:pt>
                <c:pt idx="2">
                  <c:v>2.1798392661727086</c:v>
                </c:pt>
                <c:pt idx="3">
                  <c:v>1.7858727162060393</c:v>
                </c:pt>
                <c:pt idx="4">
                  <c:v>1.633131948370077</c:v>
                </c:pt>
                <c:pt idx="8">
                  <c:v>1.6155836383474864</c:v>
                </c:pt>
                <c:pt idx="14">
                  <c:v>1.7162618673190051</c:v>
                </c:pt>
                <c:pt idx="15">
                  <c:v>1.7778198513750176</c:v>
                </c:pt>
                <c:pt idx="16">
                  <c:v>2.1877471836673523</c:v>
                </c:pt>
                <c:pt idx="18">
                  <c:v>2.454530440347654</c:v>
                </c:pt>
                <c:pt idx="20">
                  <c:v>1.7223179263906387</c:v>
                </c:pt>
                <c:pt idx="21">
                  <c:v>2.2253913307723558</c:v>
                </c:pt>
                <c:pt idx="22">
                  <c:v>1.3745000535222507</c:v>
                </c:pt>
                <c:pt idx="25">
                  <c:v>1.8758400955842087</c:v>
                </c:pt>
                <c:pt idx="27">
                  <c:v>2.1209502065666448</c:v>
                </c:pt>
                <c:pt idx="28">
                  <c:v>2.0630280110648691</c:v>
                </c:pt>
                <c:pt idx="31">
                  <c:v>1.683216044515198</c:v>
                </c:pt>
                <c:pt idx="32">
                  <c:v>2.0885953581742043</c:v>
                </c:pt>
                <c:pt idx="34">
                  <c:v>1.6165894391350517</c:v>
                </c:pt>
                <c:pt idx="35">
                  <c:v>1.9235998643522025</c:v>
                </c:pt>
                <c:pt idx="36">
                  <c:v>2.2587982657900629</c:v>
                </c:pt>
                <c:pt idx="37">
                  <c:v>2.0519098206286226</c:v>
                </c:pt>
                <c:pt idx="40">
                  <c:v>2.5017674791399656</c:v>
                </c:pt>
                <c:pt idx="43">
                  <c:v>1.5052204505475799</c:v>
                </c:pt>
                <c:pt idx="45">
                  <c:v>1.910634191475443</c:v>
                </c:pt>
                <c:pt idx="48">
                  <c:v>2.4034984533612165</c:v>
                </c:pt>
                <c:pt idx="49">
                  <c:v>2.0142471180295511</c:v>
                </c:pt>
                <c:pt idx="51">
                  <c:v>1.7790654258612459</c:v>
                </c:pt>
                <c:pt idx="52">
                  <c:v>1.4769309724065127</c:v>
                </c:pt>
                <c:pt idx="53">
                  <c:v>1.9241930354587375</c:v>
                </c:pt>
                <c:pt idx="54">
                  <c:v>2.0997385600450866</c:v>
                </c:pt>
                <c:pt idx="57">
                  <c:v>2.4909785447902038</c:v>
                </c:pt>
                <c:pt idx="58">
                  <c:v>2.0476673613954883</c:v>
                </c:pt>
                <c:pt idx="59">
                  <c:v>1.6295978301760861</c:v>
                </c:pt>
                <c:pt idx="61">
                  <c:v>1.3936346934509731</c:v>
                </c:pt>
                <c:pt idx="65">
                  <c:v>1.5038921638165856</c:v>
                </c:pt>
                <c:pt idx="66">
                  <c:v>1.7541133226297441</c:v>
                </c:pt>
                <c:pt idx="67">
                  <c:v>2.0223333561690757</c:v>
                </c:pt>
                <c:pt idx="70">
                  <c:v>1.6047840716616082</c:v>
                </c:pt>
                <c:pt idx="71">
                  <c:v>1.5320658960464664</c:v>
                </c:pt>
                <c:pt idx="72">
                  <c:v>1.4860017341933032</c:v>
                </c:pt>
                <c:pt idx="74">
                  <c:v>1.4705193181070231</c:v>
                </c:pt>
                <c:pt idx="76">
                  <c:v>2.3236664487435656</c:v>
                </c:pt>
                <c:pt idx="78">
                  <c:v>1.7682411981362576</c:v>
                </c:pt>
                <c:pt idx="80">
                  <c:v>1.7695401555048931</c:v>
                </c:pt>
                <c:pt idx="81">
                  <c:v>1.4671263450580416</c:v>
                </c:pt>
                <c:pt idx="85">
                  <c:v>1.5411909904350509</c:v>
                </c:pt>
                <c:pt idx="88">
                  <c:v>1.9728688131575851</c:v>
                </c:pt>
                <c:pt idx="91">
                  <c:v>2.1363448878032583</c:v>
                </c:pt>
                <c:pt idx="92">
                  <c:v>2.3312562507536372</c:v>
                </c:pt>
                <c:pt idx="93">
                  <c:v>1.5922472071726519</c:v>
                </c:pt>
                <c:pt idx="94">
                  <c:v>1.6360194608916101</c:v>
                </c:pt>
                <c:pt idx="95">
                  <c:v>1.9085365588451484</c:v>
                </c:pt>
                <c:pt idx="98">
                  <c:v>1.4863648031422274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AC9-49F3-A622-86EB140367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754624"/>
        <c:axId val="576786176"/>
      </c:scatterChart>
      <c:valAx>
        <c:axId val="57875462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6786176"/>
        <c:crosses val="autoZero"/>
        <c:crossBetween val="midCat"/>
      </c:valAx>
      <c:valAx>
        <c:axId val="57678617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87546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State099!$J$2:$J$101</c:f>
              <c:numCache>
                <c:formatCode>General</c:formatCode>
                <c:ptCount val="100"/>
                <c:pt idx="0">
                  <c:v>62855.8</c:v>
                </c:pt>
                <c:pt idx="1">
                  <c:v>36651.599999999999</c:v>
                </c:pt>
                <c:pt idx="2">
                  <c:v>57804.800000000003</c:v>
                </c:pt>
                <c:pt idx="3">
                  <c:v>76537.600000000006</c:v>
                </c:pt>
                <c:pt idx="4">
                  <c:v>66811.399999999994</c:v>
                </c:pt>
                <c:pt idx="5">
                  <c:v>64476.4</c:v>
                </c:pt>
                <c:pt idx="6">
                  <c:v>70295</c:v>
                </c:pt>
                <c:pt idx="7">
                  <c:v>42724.4</c:v>
                </c:pt>
                <c:pt idx="8">
                  <c:v>55851.4</c:v>
                </c:pt>
                <c:pt idx="9">
                  <c:v>55293.8</c:v>
                </c:pt>
                <c:pt idx="10">
                  <c:v>68168</c:v>
                </c:pt>
                <c:pt idx="11">
                  <c:v>66369.600000000006</c:v>
                </c:pt>
                <c:pt idx="12">
                  <c:v>54084</c:v>
                </c:pt>
                <c:pt idx="13">
                  <c:v>77655</c:v>
                </c:pt>
                <c:pt idx="14">
                  <c:v>34331</c:v>
                </c:pt>
                <c:pt idx="15">
                  <c:v>47795.6</c:v>
                </c:pt>
                <c:pt idx="16">
                  <c:v>49176.6</c:v>
                </c:pt>
                <c:pt idx="17">
                  <c:v>74130.600000000006</c:v>
                </c:pt>
                <c:pt idx="18">
                  <c:v>39094.400000000001</c:v>
                </c:pt>
                <c:pt idx="19">
                  <c:v>44459</c:v>
                </c:pt>
                <c:pt idx="20">
                  <c:v>71639.399999999994</c:v>
                </c:pt>
                <c:pt idx="21">
                  <c:v>60755</c:v>
                </c:pt>
                <c:pt idx="22">
                  <c:v>61352</c:v>
                </c:pt>
                <c:pt idx="23">
                  <c:v>79255.8</c:v>
                </c:pt>
                <c:pt idx="24">
                  <c:v>68713.8</c:v>
                </c:pt>
                <c:pt idx="25">
                  <c:v>58463.4</c:v>
                </c:pt>
                <c:pt idx="26">
                  <c:v>44737.4</c:v>
                </c:pt>
                <c:pt idx="27">
                  <c:v>54435</c:v>
                </c:pt>
                <c:pt idx="28">
                  <c:v>61703.8</c:v>
                </c:pt>
                <c:pt idx="29">
                  <c:v>39777.4</c:v>
                </c:pt>
                <c:pt idx="30">
                  <c:v>49576.2</c:v>
                </c:pt>
                <c:pt idx="31">
                  <c:v>66239.399999999994</c:v>
                </c:pt>
                <c:pt idx="32">
                  <c:v>48647</c:v>
                </c:pt>
                <c:pt idx="33">
                  <c:v>55801.4</c:v>
                </c:pt>
                <c:pt idx="34">
                  <c:v>50992.2</c:v>
                </c:pt>
                <c:pt idx="35">
                  <c:v>63636.6</c:v>
                </c:pt>
                <c:pt idx="36">
                  <c:v>59193.599999999999</c:v>
                </c:pt>
                <c:pt idx="37">
                  <c:v>54849.8</c:v>
                </c:pt>
                <c:pt idx="38">
                  <c:v>31546</c:v>
                </c:pt>
                <c:pt idx="39">
                  <c:v>65274</c:v>
                </c:pt>
                <c:pt idx="40">
                  <c:v>53502.8</c:v>
                </c:pt>
                <c:pt idx="41">
                  <c:v>59096.6</c:v>
                </c:pt>
                <c:pt idx="42">
                  <c:v>68991.199999999997</c:v>
                </c:pt>
                <c:pt idx="43">
                  <c:v>35157.599999999999</c:v>
                </c:pt>
                <c:pt idx="44">
                  <c:v>29275.4</c:v>
                </c:pt>
                <c:pt idx="45">
                  <c:v>54719.8</c:v>
                </c:pt>
                <c:pt idx="46">
                  <c:v>80384.399999999994</c:v>
                </c:pt>
                <c:pt idx="47">
                  <c:v>46832.2</c:v>
                </c:pt>
                <c:pt idx="48">
                  <c:v>55115.4</c:v>
                </c:pt>
                <c:pt idx="49">
                  <c:v>55458.6</c:v>
                </c:pt>
                <c:pt idx="50">
                  <c:v>77730.399999999994</c:v>
                </c:pt>
                <c:pt idx="51">
                  <c:v>41324</c:v>
                </c:pt>
                <c:pt idx="52">
                  <c:v>74947</c:v>
                </c:pt>
                <c:pt idx="53">
                  <c:v>54568</c:v>
                </c:pt>
                <c:pt idx="54">
                  <c:v>50705</c:v>
                </c:pt>
                <c:pt idx="55">
                  <c:v>40835.199999999997</c:v>
                </c:pt>
                <c:pt idx="56">
                  <c:v>72933.600000000006</c:v>
                </c:pt>
                <c:pt idx="57">
                  <c:v>53450.400000000001</c:v>
                </c:pt>
                <c:pt idx="58">
                  <c:v>31535.200000000001</c:v>
                </c:pt>
                <c:pt idx="59">
                  <c:v>65325</c:v>
                </c:pt>
                <c:pt idx="60">
                  <c:v>71802.2</c:v>
                </c:pt>
                <c:pt idx="61">
                  <c:v>37312</c:v>
                </c:pt>
                <c:pt idx="62">
                  <c:v>87291.8</c:v>
                </c:pt>
                <c:pt idx="63">
                  <c:v>61455.8</c:v>
                </c:pt>
                <c:pt idx="64">
                  <c:v>84586.6</c:v>
                </c:pt>
                <c:pt idx="65">
                  <c:v>67849.8</c:v>
                </c:pt>
                <c:pt idx="66">
                  <c:v>71682.399999999994</c:v>
                </c:pt>
                <c:pt idx="67">
                  <c:v>62088.2</c:v>
                </c:pt>
                <c:pt idx="68">
                  <c:v>73806.600000000006</c:v>
                </c:pt>
                <c:pt idx="69">
                  <c:v>66311.399999999994</c:v>
                </c:pt>
                <c:pt idx="70">
                  <c:v>70435</c:v>
                </c:pt>
                <c:pt idx="71">
                  <c:v>69342.399999999994</c:v>
                </c:pt>
                <c:pt idx="72">
                  <c:v>35054.800000000003</c:v>
                </c:pt>
                <c:pt idx="73">
                  <c:v>33410.6</c:v>
                </c:pt>
                <c:pt idx="74">
                  <c:v>77838</c:v>
                </c:pt>
                <c:pt idx="75">
                  <c:v>51424</c:v>
                </c:pt>
                <c:pt idx="76">
                  <c:v>44224</c:v>
                </c:pt>
                <c:pt idx="77">
                  <c:v>90107.8</c:v>
                </c:pt>
                <c:pt idx="78">
                  <c:v>71456.2</c:v>
                </c:pt>
                <c:pt idx="79">
                  <c:v>74323</c:v>
                </c:pt>
                <c:pt idx="80">
                  <c:v>39102</c:v>
                </c:pt>
                <c:pt idx="81">
                  <c:v>45382.400000000001</c:v>
                </c:pt>
                <c:pt idx="82">
                  <c:v>40445.800000000003</c:v>
                </c:pt>
                <c:pt idx="83">
                  <c:v>71754.399999999994</c:v>
                </c:pt>
                <c:pt idx="84">
                  <c:v>91847.4</c:v>
                </c:pt>
                <c:pt idx="85">
                  <c:v>49210.400000000001</c:v>
                </c:pt>
                <c:pt idx="86">
                  <c:v>53438.400000000001</c:v>
                </c:pt>
                <c:pt idx="87">
                  <c:v>80230.8</c:v>
                </c:pt>
                <c:pt idx="88">
                  <c:v>46744.2</c:v>
                </c:pt>
                <c:pt idx="89">
                  <c:v>55699.199999999997</c:v>
                </c:pt>
                <c:pt idx="90">
                  <c:v>80199.399999999994</c:v>
                </c:pt>
                <c:pt idx="91">
                  <c:v>36115</c:v>
                </c:pt>
                <c:pt idx="92">
                  <c:v>55885</c:v>
                </c:pt>
                <c:pt idx="93">
                  <c:v>82367.600000000006</c:v>
                </c:pt>
                <c:pt idx="94">
                  <c:v>59285.599999999999</c:v>
                </c:pt>
                <c:pt idx="95">
                  <c:v>45945.8</c:v>
                </c:pt>
                <c:pt idx="96">
                  <c:v>73167</c:v>
                </c:pt>
                <c:pt idx="97">
                  <c:v>74672</c:v>
                </c:pt>
                <c:pt idx="98">
                  <c:v>48333.4</c:v>
                </c:pt>
                <c:pt idx="99">
                  <c:v>42494.6</c:v>
                </c:pt>
              </c:numCache>
            </c:numRef>
          </c:xVal>
          <c:yVal>
            <c:numRef>
              <c:f>State099!$K$2:$K$101</c:f>
              <c:numCache>
                <c:formatCode>General</c:formatCode>
                <c:ptCount val="100"/>
                <c:pt idx="0">
                  <c:v>1.336917197776498</c:v>
                </c:pt>
                <c:pt idx="1">
                  <c:v>2.1687729867181789</c:v>
                </c:pt>
                <c:pt idx="2">
                  <c:v>2.1550286481399468</c:v>
                </c:pt>
                <c:pt idx="3">
                  <c:v>1.8500057488084287</c:v>
                </c:pt>
                <c:pt idx="4">
                  <c:v>1.6711070266451535</c:v>
                </c:pt>
                <c:pt idx="5">
                  <c:v>1.4607515307926622</c:v>
                </c:pt>
                <c:pt idx="6">
                  <c:v>1.1247172629632265</c:v>
                </c:pt>
                <c:pt idx="7">
                  <c:v>1.226044134031139</c:v>
                </c:pt>
                <c:pt idx="8">
                  <c:v>1.5849199841006671</c:v>
                </c:pt>
                <c:pt idx="9">
                  <c:v>1.1819950880568888</c:v>
                </c:pt>
                <c:pt idx="10">
                  <c:v>1.1749941321441146</c:v>
                </c:pt>
                <c:pt idx="11">
                  <c:v>1.0395723343217376</c:v>
                </c:pt>
                <c:pt idx="12">
                  <c:v>1.182530877893647</c:v>
                </c:pt>
                <c:pt idx="13">
                  <c:v>1.1846758096709806</c:v>
                </c:pt>
                <c:pt idx="14">
                  <c:v>1.7191459613760158</c:v>
                </c:pt>
                <c:pt idx="15">
                  <c:v>1.7287574588455841</c:v>
                </c:pt>
                <c:pt idx="16">
                  <c:v>2.1176738530113917</c:v>
                </c:pt>
                <c:pt idx="17">
                  <c:v>0.99910158558004381</c:v>
                </c:pt>
                <c:pt idx="18">
                  <c:v>2.4350546369812553</c:v>
                </c:pt>
                <c:pt idx="19">
                  <c:v>1.3722980723812952</c:v>
                </c:pt>
                <c:pt idx="20">
                  <c:v>1.6948076058705128</c:v>
                </c:pt>
                <c:pt idx="21">
                  <c:v>2.2418237182124927</c:v>
                </c:pt>
                <c:pt idx="22">
                  <c:v>1.3805254922414918</c:v>
                </c:pt>
                <c:pt idx="23">
                  <c:v>1.0337287618067068</c:v>
                </c:pt>
                <c:pt idx="24">
                  <c:v>1.2527177946787982</c:v>
                </c:pt>
                <c:pt idx="25">
                  <c:v>1.9422921006988987</c:v>
                </c:pt>
                <c:pt idx="26">
                  <c:v>1.3139118500404583</c:v>
                </c:pt>
                <c:pt idx="27">
                  <c:v>2.1505648939101683</c:v>
                </c:pt>
                <c:pt idx="28">
                  <c:v>2.1563501761641906</c:v>
                </c:pt>
                <c:pt idx="29">
                  <c:v>1.1520863605967206</c:v>
                </c:pt>
                <c:pt idx="30">
                  <c:v>1.5017891649622199</c:v>
                </c:pt>
                <c:pt idx="31">
                  <c:v>1.7075939697521416</c:v>
                </c:pt>
                <c:pt idx="32">
                  <c:v>2.0477932863280368</c:v>
                </c:pt>
                <c:pt idx="33">
                  <c:v>1.4021512005075141</c:v>
                </c:pt>
                <c:pt idx="34">
                  <c:v>1.6034805323167074</c:v>
                </c:pt>
                <c:pt idx="35">
                  <c:v>1.9074872007618258</c:v>
                </c:pt>
                <c:pt idx="36">
                  <c:v>2.2999445886041734</c:v>
                </c:pt>
                <c:pt idx="37">
                  <c:v>2.0459874056058545</c:v>
                </c:pt>
                <c:pt idx="38">
                  <c:v>1.3865149305775692</c:v>
                </c:pt>
                <c:pt idx="39">
                  <c:v>1.2072647608542453</c:v>
                </c:pt>
                <c:pt idx="40">
                  <c:v>2.4914210097415461</c:v>
                </c:pt>
                <c:pt idx="41">
                  <c:v>1.2251804672350017</c:v>
                </c:pt>
                <c:pt idx="42">
                  <c:v>1.1780053108222499</c:v>
                </c:pt>
                <c:pt idx="43">
                  <c:v>1.5090051653127632</c:v>
                </c:pt>
                <c:pt idx="44">
                  <c:v>1.6559978685175949</c:v>
                </c:pt>
                <c:pt idx="45">
                  <c:v>1.9322804542414262</c:v>
                </c:pt>
                <c:pt idx="46">
                  <c:v>1.5585735540726808</c:v>
                </c:pt>
                <c:pt idx="47">
                  <c:v>1.0530575117120273</c:v>
                </c:pt>
                <c:pt idx="48">
                  <c:v>2.4022686944120881</c:v>
                </c:pt>
                <c:pt idx="49">
                  <c:v>2.0755121838632782</c:v>
                </c:pt>
                <c:pt idx="50">
                  <c:v>1.3299687123699351</c:v>
                </c:pt>
                <c:pt idx="51">
                  <c:v>1.8889265317975026</c:v>
                </c:pt>
                <c:pt idx="52">
                  <c:v>1.4810999773173041</c:v>
                </c:pt>
                <c:pt idx="53">
                  <c:v>1.9515283682744466</c:v>
                </c:pt>
                <c:pt idx="54">
                  <c:v>2.1423331032442561</c:v>
                </c:pt>
                <c:pt idx="55">
                  <c:v>1.0275448632552309</c:v>
                </c:pt>
                <c:pt idx="56">
                  <c:v>1.2296801474217645</c:v>
                </c:pt>
                <c:pt idx="57">
                  <c:v>2.4626195500875578</c:v>
                </c:pt>
                <c:pt idx="58">
                  <c:v>2.1930414267231537</c:v>
                </c:pt>
                <c:pt idx="59">
                  <c:v>1.6754228855721394</c:v>
                </c:pt>
                <c:pt idx="60">
                  <c:v>1.1397979449097659</c:v>
                </c:pt>
                <c:pt idx="61">
                  <c:v>1.3551940394511148</c:v>
                </c:pt>
                <c:pt idx="62">
                  <c:v>1.4186670454727706</c:v>
                </c:pt>
                <c:pt idx="63">
                  <c:v>1.1588491240859284</c:v>
                </c:pt>
                <c:pt idx="64">
                  <c:v>1.0090487145718114</c:v>
                </c:pt>
                <c:pt idx="65">
                  <c:v>1.4875062269896153</c:v>
                </c:pt>
                <c:pt idx="66">
                  <c:v>1.7588557302768881</c:v>
                </c:pt>
                <c:pt idx="67">
                  <c:v>1.9956287990310559</c:v>
                </c:pt>
                <c:pt idx="68">
                  <c:v>1.1092097454699172</c:v>
                </c:pt>
                <c:pt idx="69">
                  <c:v>1.1702663493758239</c:v>
                </c:pt>
                <c:pt idx="70">
                  <c:v>1.5815858593029033</c:v>
                </c:pt>
                <c:pt idx="71">
                  <c:v>1.5428943907335195</c:v>
                </c:pt>
                <c:pt idx="72">
                  <c:v>1.5535105035544345</c:v>
                </c:pt>
                <c:pt idx="73">
                  <c:v>1.348314606741573</c:v>
                </c:pt>
                <c:pt idx="74">
                  <c:v>1.4376140188596829</c:v>
                </c:pt>
                <c:pt idx="75">
                  <c:v>1.2491832607342874</c:v>
                </c:pt>
                <c:pt idx="76">
                  <c:v>2.2853428002894356</c:v>
                </c:pt>
                <c:pt idx="77">
                  <c:v>1.4587860318418604</c:v>
                </c:pt>
                <c:pt idx="78">
                  <c:v>1.8371813782428956</c:v>
                </c:pt>
                <c:pt idx="79">
                  <c:v>1.0319416600513973</c:v>
                </c:pt>
                <c:pt idx="80">
                  <c:v>1.8267096312209095</c:v>
                </c:pt>
                <c:pt idx="81">
                  <c:v>1.5556471231138063</c:v>
                </c:pt>
                <c:pt idx="82">
                  <c:v>1.2912341948978632</c:v>
                </c:pt>
                <c:pt idx="83">
                  <c:v>1.0867068779057452</c:v>
                </c:pt>
                <c:pt idx="84">
                  <c:v>1.3654169851296827</c:v>
                </c:pt>
                <c:pt idx="85">
                  <c:v>1.4965332531334838</c:v>
                </c:pt>
                <c:pt idx="86">
                  <c:v>1.1935798976017247</c:v>
                </c:pt>
                <c:pt idx="87">
                  <c:v>1.1763188202037123</c:v>
                </c:pt>
                <c:pt idx="88">
                  <c:v>1.7761134001651544</c:v>
                </c:pt>
                <c:pt idx="89">
                  <c:v>1.0523490463058716</c:v>
                </c:pt>
                <c:pt idx="90">
                  <c:v>1.1044845722037822</c:v>
                </c:pt>
                <c:pt idx="91">
                  <c:v>2.1090959435137755</c:v>
                </c:pt>
                <c:pt idx="92">
                  <c:v>2.3592914019862219</c:v>
                </c:pt>
                <c:pt idx="93">
                  <c:v>1.6126365221276326</c:v>
                </c:pt>
                <c:pt idx="94">
                  <c:v>1.6171717921383946</c:v>
                </c:pt>
                <c:pt idx="95">
                  <c:v>1.9112301886135401</c:v>
                </c:pt>
                <c:pt idx="96">
                  <c:v>1.3799117088304838</c:v>
                </c:pt>
                <c:pt idx="97">
                  <c:v>1.2472546603814014</c:v>
                </c:pt>
                <c:pt idx="98">
                  <c:v>1.5713771429280787</c:v>
                </c:pt>
                <c:pt idx="99">
                  <c:v>1.6238063189205216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24D-4EEB-8E20-5FE58286C3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8143408"/>
        <c:axId val="461156880"/>
      </c:scatterChart>
      <c:valAx>
        <c:axId val="56814340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1156880"/>
        <c:crosses val="autoZero"/>
        <c:crossBetween val="midCat"/>
      </c:valAx>
      <c:valAx>
        <c:axId val="46115688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81434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State099!$Z$2:$Z$101</c:f>
              <c:numCache>
                <c:formatCode>General</c:formatCode>
                <c:ptCount val="100"/>
                <c:pt idx="0">
                  <c:v>62855.8</c:v>
                </c:pt>
                <c:pt idx="7">
                  <c:v>42724.4</c:v>
                </c:pt>
                <c:pt idx="8">
                  <c:v>55851.4</c:v>
                </c:pt>
                <c:pt idx="9">
                  <c:v>55293.8</c:v>
                </c:pt>
                <c:pt idx="12">
                  <c:v>54084</c:v>
                </c:pt>
                <c:pt idx="14">
                  <c:v>34331</c:v>
                </c:pt>
                <c:pt idx="15">
                  <c:v>47795.6</c:v>
                </c:pt>
                <c:pt idx="19">
                  <c:v>44459</c:v>
                </c:pt>
                <c:pt idx="29">
                  <c:v>39777.4</c:v>
                </c:pt>
                <c:pt idx="35">
                  <c:v>63636.6</c:v>
                </c:pt>
                <c:pt idx="44">
                  <c:v>29275.4</c:v>
                </c:pt>
                <c:pt idx="45">
                  <c:v>54719.8</c:v>
                </c:pt>
                <c:pt idx="47">
                  <c:v>46832.2</c:v>
                </c:pt>
                <c:pt idx="49">
                  <c:v>55458.6</c:v>
                </c:pt>
                <c:pt idx="51">
                  <c:v>41324</c:v>
                </c:pt>
                <c:pt idx="58">
                  <c:v>31535.200000000001</c:v>
                </c:pt>
                <c:pt idx="60">
                  <c:v>71802.2</c:v>
                </c:pt>
                <c:pt idx="61">
                  <c:v>37312</c:v>
                </c:pt>
                <c:pt idx="72">
                  <c:v>35054.800000000003</c:v>
                </c:pt>
                <c:pt idx="81">
                  <c:v>45382.400000000001</c:v>
                </c:pt>
                <c:pt idx="88">
                  <c:v>46744.2</c:v>
                </c:pt>
              </c:numCache>
            </c:numRef>
          </c:xVal>
          <c:yVal>
            <c:numRef>
              <c:f>State099!$AA$2:$AA$101</c:f>
              <c:numCache>
                <c:formatCode>General</c:formatCode>
                <c:ptCount val="100"/>
                <c:pt idx="0">
                  <c:v>1.336917197776498</c:v>
                </c:pt>
                <c:pt idx="7">
                  <c:v>1.226044134031139</c:v>
                </c:pt>
                <c:pt idx="8">
                  <c:v>1.5849199841006671</c:v>
                </c:pt>
                <c:pt idx="9">
                  <c:v>1.1819950880568888</c:v>
                </c:pt>
                <c:pt idx="12">
                  <c:v>1.182530877893647</c:v>
                </c:pt>
                <c:pt idx="14">
                  <c:v>1.7191459613760158</c:v>
                </c:pt>
                <c:pt idx="15">
                  <c:v>1.7287574588455841</c:v>
                </c:pt>
                <c:pt idx="19">
                  <c:v>1.3722980723812952</c:v>
                </c:pt>
                <c:pt idx="29">
                  <c:v>1.1520863605967206</c:v>
                </c:pt>
                <c:pt idx="35">
                  <c:v>1.9074872007618258</c:v>
                </c:pt>
                <c:pt idx="44">
                  <c:v>1.6559978685175949</c:v>
                </c:pt>
                <c:pt idx="45">
                  <c:v>1.9322804542414262</c:v>
                </c:pt>
                <c:pt idx="47">
                  <c:v>1.0530575117120273</c:v>
                </c:pt>
                <c:pt idx="49">
                  <c:v>2.0755121838632782</c:v>
                </c:pt>
                <c:pt idx="51">
                  <c:v>1.8889265317975026</c:v>
                </c:pt>
                <c:pt idx="58">
                  <c:v>2.1930414267231537</c:v>
                </c:pt>
                <c:pt idx="60">
                  <c:v>1.1397979449097659</c:v>
                </c:pt>
                <c:pt idx="61">
                  <c:v>1.3551940394511148</c:v>
                </c:pt>
                <c:pt idx="72">
                  <c:v>1.5535105035544345</c:v>
                </c:pt>
                <c:pt idx="81">
                  <c:v>1.5556471231138063</c:v>
                </c:pt>
                <c:pt idx="88">
                  <c:v>1.7761134001651544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118-4B80-B9F3-F2A7D8A418F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State099!$AB$2:$AB$101</c:f>
              <c:numCache>
                <c:formatCode>General</c:formatCode>
                <c:ptCount val="100"/>
                <c:pt idx="10">
                  <c:v>68168</c:v>
                </c:pt>
                <c:pt idx="11">
                  <c:v>66369.600000000006</c:v>
                </c:pt>
                <c:pt idx="13">
                  <c:v>77655</c:v>
                </c:pt>
                <c:pt idx="17">
                  <c:v>74130.600000000006</c:v>
                </c:pt>
                <c:pt idx="22">
                  <c:v>61352</c:v>
                </c:pt>
                <c:pt idx="33">
                  <c:v>55801.4</c:v>
                </c:pt>
                <c:pt idx="36">
                  <c:v>59193.599999999999</c:v>
                </c:pt>
                <c:pt idx="42">
                  <c:v>68991.199999999997</c:v>
                </c:pt>
                <c:pt idx="50">
                  <c:v>77730.399999999994</c:v>
                </c:pt>
                <c:pt idx="54">
                  <c:v>50705</c:v>
                </c:pt>
                <c:pt idx="56">
                  <c:v>72933.600000000006</c:v>
                </c:pt>
                <c:pt idx="59">
                  <c:v>65325</c:v>
                </c:pt>
                <c:pt idx="62">
                  <c:v>87291.8</c:v>
                </c:pt>
                <c:pt idx="64">
                  <c:v>84586.6</c:v>
                </c:pt>
                <c:pt idx="68">
                  <c:v>73806.600000000006</c:v>
                </c:pt>
                <c:pt idx="69">
                  <c:v>66311.399999999994</c:v>
                </c:pt>
                <c:pt idx="70">
                  <c:v>70435</c:v>
                </c:pt>
                <c:pt idx="71">
                  <c:v>69342.399999999994</c:v>
                </c:pt>
                <c:pt idx="74">
                  <c:v>77838</c:v>
                </c:pt>
                <c:pt idx="75">
                  <c:v>51424</c:v>
                </c:pt>
                <c:pt idx="79">
                  <c:v>74323</c:v>
                </c:pt>
                <c:pt idx="84">
                  <c:v>91847.4</c:v>
                </c:pt>
                <c:pt idx="87">
                  <c:v>80230.8</c:v>
                </c:pt>
                <c:pt idx="89">
                  <c:v>55699.199999999997</c:v>
                </c:pt>
                <c:pt idx="90">
                  <c:v>80199.399999999994</c:v>
                </c:pt>
                <c:pt idx="93">
                  <c:v>82367.600000000006</c:v>
                </c:pt>
                <c:pt idx="94">
                  <c:v>59285.599999999999</c:v>
                </c:pt>
                <c:pt idx="97">
                  <c:v>74672</c:v>
                </c:pt>
                <c:pt idx="99">
                  <c:v>42494.6</c:v>
                </c:pt>
              </c:numCache>
            </c:numRef>
          </c:xVal>
          <c:yVal>
            <c:numRef>
              <c:f>State099!$AC$2:$AC$101</c:f>
              <c:numCache>
                <c:formatCode>General</c:formatCode>
                <c:ptCount val="100"/>
                <c:pt idx="10">
                  <c:v>1.1749941321441146</c:v>
                </c:pt>
                <c:pt idx="11">
                  <c:v>1.0395723343217376</c:v>
                </c:pt>
                <c:pt idx="13">
                  <c:v>1.1846758096709806</c:v>
                </c:pt>
                <c:pt idx="17">
                  <c:v>0.99910158558004381</c:v>
                </c:pt>
                <c:pt idx="22">
                  <c:v>1.3805254922414918</c:v>
                </c:pt>
                <c:pt idx="33">
                  <c:v>1.4021512005075141</c:v>
                </c:pt>
                <c:pt idx="36">
                  <c:v>2.2999445886041734</c:v>
                </c:pt>
                <c:pt idx="42">
                  <c:v>1.1780053108222499</c:v>
                </c:pt>
                <c:pt idx="50">
                  <c:v>1.3299687123699351</c:v>
                </c:pt>
                <c:pt idx="54">
                  <c:v>2.1423331032442561</c:v>
                </c:pt>
                <c:pt idx="56">
                  <c:v>1.2296801474217645</c:v>
                </c:pt>
                <c:pt idx="59">
                  <c:v>1.6754228855721394</c:v>
                </c:pt>
                <c:pt idx="62">
                  <c:v>1.4186670454727706</c:v>
                </c:pt>
                <c:pt idx="64">
                  <c:v>1.0090487145718114</c:v>
                </c:pt>
                <c:pt idx="68">
                  <c:v>1.1092097454699172</c:v>
                </c:pt>
                <c:pt idx="69">
                  <c:v>1.1702663493758239</c:v>
                </c:pt>
                <c:pt idx="70">
                  <c:v>1.5815858593029033</c:v>
                </c:pt>
                <c:pt idx="71">
                  <c:v>1.5428943907335195</c:v>
                </c:pt>
                <c:pt idx="74">
                  <c:v>1.4376140188596829</c:v>
                </c:pt>
                <c:pt idx="75">
                  <c:v>1.2491832607342874</c:v>
                </c:pt>
                <c:pt idx="79">
                  <c:v>1.0319416600513973</c:v>
                </c:pt>
                <c:pt idx="84">
                  <c:v>1.3654169851296827</c:v>
                </c:pt>
                <c:pt idx="87">
                  <c:v>1.1763188202037123</c:v>
                </c:pt>
                <c:pt idx="89">
                  <c:v>1.0523490463058716</c:v>
                </c:pt>
                <c:pt idx="90">
                  <c:v>1.1044845722037822</c:v>
                </c:pt>
                <c:pt idx="93">
                  <c:v>1.6126365221276326</c:v>
                </c:pt>
                <c:pt idx="94">
                  <c:v>1.6171717921383946</c:v>
                </c:pt>
                <c:pt idx="97">
                  <c:v>1.2472546603814014</c:v>
                </c:pt>
                <c:pt idx="99">
                  <c:v>1.6238063189205216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118-4B80-B9F3-F2A7D8A418F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State099!$AD$2:$AD$101</c:f>
              <c:numCache>
                <c:formatCode>General</c:formatCode>
                <c:ptCount val="100"/>
                <c:pt idx="1">
                  <c:v>36651.599999999999</c:v>
                </c:pt>
                <c:pt idx="5">
                  <c:v>64476.4</c:v>
                </c:pt>
                <c:pt idx="16">
                  <c:v>49176.6</c:v>
                </c:pt>
                <c:pt idx="18">
                  <c:v>39094.400000000001</c:v>
                </c:pt>
                <c:pt idx="21">
                  <c:v>60755</c:v>
                </c:pt>
                <c:pt idx="26">
                  <c:v>44737.4</c:v>
                </c:pt>
                <c:pt idx="28">
                  <c:v>61703.8</c:v>
                </c:pt>
                <c:pt idx="30">
                  <c:v>49576.2</c:v>
                </c:pt>
                <c:pt idx="32">
                  <c:v>48647</c:v>
                </c:pt>
                <c:pt idx="34">
                  <c:v>50992.2</c:v>
                </c:pt>
                <c:pt idx="37">
                  <c:v>54849.8</c:v>
                </c:pt>
                <c:pt idx="38">
                  <c:v>31546</c:v>
                </c:pt>
                <c:pt idx="39">
                  <c:v>65274</c:v>
                </c:pt>
                <c:pt idx="41">
                  <c:v>59096.6</c:v>
                </c:pt>
                <c:pt idx="43">
                  <c:v>35157.599999999999</c:v>
                </c:pt>
                <c:pt idx="53">
                  <c:v>54568</c:v>
                </c:pt>
                <c:pt idx="55">
                  <c:v>40835.199999999997</c:v>
                </c:pt>
                <c:pt idx="57">
                  <c:v>53450.400000000001</c:v>
                </c:pt>
                <c:pt idx="63">
                  <c:v>61455.8</c:v>
                </c:pt>
                <c:pt idx="73">
                  <c:v>33410.6</c:v>
                </c:pt>
                <c:pt idx="76">
                  <c:v>44224</c:v>
                </c:pt>
                <c:pt idx="80">
                  <c:v>39102</c:v>
                </c:pt>
                <c:pt idx="82">
                  <c:v>40445.800000000003</c:v>
                </c:pt>
                <c:pt idx="85">
                  <c:v>49210.400000000001</c:v>
                </c:pt>
                <c:pt idx="86">
                  <c:v>53438.400000000001</c:v>
                </c:pt>
                <c:pt idx="91">
                  <c:v>36115</c:v>
                </c:pt>
                <c:pt idx="92">
                  <c:v>55885</c:v>
                </c:pt>
                <c:pt idx="95">
                  <c:v>45945.8</c:v>
                </c:pt>
                <c:pt idx="98">
                  <c:v>48333.4</c:v>
                </c:pt>
              </c:numCache>
            </c:numRef>
          </c:xVal>
          <c:yVal>
            <c:numRef>
              <c:f>State099!$AE$2:$AE$101</c:f>
              <c:numCache>
                <c:formatCode>General</c:formatCode>
                <c:ptCount val="100"/>
                <c:pt idx="1">
                  <c:v>2.1687729867181789</c:v>
                </c:pt>
                <c:pt idx="5">
                  <c:v>1.4607515307926622</c:v>
                </c:pt>
                <c:pt idx="16">
                  <c:v>2.1176738530113917</c:v>
                </c:pt>
                <c:pt idx="18">
                  <c:v>2.4350546369812553</c:v>
                </c:pt>
                <c:pt idx="21">
                  <c:v>2.2418237182124927</c:v>
                </c:pt>
                <c:pt idx="26">
                  <c:v>1.3139118500404583</c:v>
                </c:pt>
                <c:pt idx="28">
                  <c:v>2.1563501761641906</c:v>
                </c:pt>
                <c:pt idx="30">
                  <c:v>1.5017891649622199</c:v>
                </c:pt>
                <c:pt idx="32">
                  <c:v>2.0477932863280368</c:v>
                </c:pt>
                <c:pt idx="34">
                  <c:v>1.6034805323167074</c:v>
                </c:pt>
                <c:pt idx="37">
                  <c:v>2.0459874056058545</c:v>
                </c:pt>
                <c:pt idx="38">
                  <c:v>1.3865149305775692</c:v>
                </c:pt>
                <c:pt idx="39">
                  <c:v>1.2072647608542453</c:v>
                </c:pt>
                <c:pt idx="41">
                  <c:v>1.2251804672350017</c:v>
                </c:pt>
                <c:pt idx="43">
                  <c:v>1.5090051653127632</c:v>
                </c:pt>
                <c:pt idx="53">
                  <c:v>1.9515283682744466</c:v>
                </c:pt>
                <c:pt idx="55">
                  <c:v>1.0275448632552309</c:v>
                </c:pt>
                <c:pt idx="57">
                  <c:v>2.4626195500875578</c:v>
                </c:pt>
                <c:pt idx="63">
                  <c:v>1.1588491240859284</c:v>
                </c:pt>
                <c:pt idx="73">
                  <c:v>1.348314606741573</c:v>
                </c:pt>
                <c:pt idx="76">
                  <c:v>2.2853428002894356</c:v>
                </c:pt>
                <c:pt idx="80">
                  <c:v>1.8267096312209095</c:v>
                </c:pt>
                <c:pt idx="82">
                  <c:v>1.2912341948978632</c:v>
                </c:pt>
                <c:pt idx="85">
                  <c:v>1.4965332531334838</c:v>
                </c:pt>
                <c:pt idx="86">
                  <c:v>1.1935798976017247</c:v>
                </c:pt>
                <c:pt idx="91">
                  <c:v>2.1090959435137755</c:v>
                </c:pt>
                <c:pt idx="92">
                  <c:v>2.3592914019862219</c:v>
                </c:pt>
                <c:pt idx="95">
                  <c:v>1.9112301886135401</c:v>
                </c:pt>
                <c:pt idx="98">
                  <c:v>1.5713771429280787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118-4B80-B9F3-F2A7D8A418F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State099!$AF$2:$AF$101</c:f>
              <c:numCache>
                <c:formatCode>General</c:formatCode>
                <c:ptCount val="100"/>
                <c:pt idx="2">
                  <c:v>57804.800000000003</c:v>
                </c:pt>
                <c:pt idx="3">
                  <c:v>76537.600000000006</c:v>
                </c:pt>
                <c:pt idx="4">
                  <c:v>66811.399999999994</c:v>
                </c:pt>
                <c:pt idx="6">
                  <c:v>70295</c:v>
                </c:pt>
                <c:pt idx="20">
                  <c:v>71639.399999999994</c:v>
                </c:pt>
                <c:pt idx="23">
                  <c:v>79255.8</c:v>
                </c:pt>
                <c:pt idx="24">
                  <c:v>68713.8</c:v>
                </c:pt>
                <c:pt idx="25">
                  <c:v>58463.4</c:v>
                </c:pt>
                <c:pt idx="27">
                  <c:v>54435</c:v>
                </c:pt>
                <c:pt idx="31">
                  <c:v>66239.399999999994</c:v>
                </c:pt>
                <c:pt idx="40">
                  <c:v>53502.8</c:v>
                </c:pt>
                <c:pt idx="46">
                  <c:v>80384.399999999994</c:v>
                </c:pt>
                <c:pt idx="48">
                  <c:v>55115.4</c:v>
                </c:pt>
                <c:pt idx="52">
                  <c:v>74947</c:v>
                </c:pt>
                <c:pt idx="65">
                  <c:v>67849.8</c:v>
                </c:pt>
                <c:pt idx="66">
                  <c:v>71682.399999999994</c:v>
                </c:pt>
                <c:pt idx="67">
                  <c:v>62088.2</c:v>
                </c:pt>
                <c:pt idx="77">
                  <c:v>90107.8</c:v>
                </c:pt>
                <c:pt idx="78">
                  <c:v>71456.2</c:v>
                </c:pt>
                <c:pt idx="83">
                  <c:v>71754.399999999994</c:v>
                </c:pt>
                <c:pt idx="96">
                  <c:v>73167</c:v>
                </c:pt>
              </c:numCache>
            </c:numRef>
          </c:xVal>
          <c:yVal>
            <c:numRef>
              <c:f>State099!$AG$2:$AG$101</c:f>
              <c:numCache>
                <c:formatCode>General</c:formatCode>
                <c:ptCount val="100"/>
                <c:pt idx="2">
                  <c:v>2.1550286481399468</c:v>
                </c:pt>
                <c:pt idx="3">
                  <c:v>1.8500057488084287</c:v>
                </c:pt>
                <c:pt idx="4">
                  <c:v>1.6711070266451535</c:v>
                </c:pt>
                <c:pt idx="6">
                  <c:v>1.1247172629632265</c:v>
                </c:pt>
                <c:pt idx="20">
                  <c:v>1.6948076058705128</c:v>
                </c:pt>
                <c:pt idx="23">
                  <c:v>1.0337287618067068</c:v>
                </c:pt>
                <c:pt idx="24">
                  <c:v>1.2527177946787982</c:v>
                </c:pt>
                <c:pt idx="25">
                  <c:v>1.9422921006988987</c:v>
                </c:pt>
                <c:pt idx="27">
                  <c:v>2.1505648939101683</c:v>
                </c:pt>
                <c:pt idx="31">
                  <c:v>1.7075939697521416</c:v>
                </c:pt>
                <c:pt idx="40">
                  <c:v>2.4914210097415461</c:v>
                </c:pt>
                <c:pt idx="46">
                  <c:v>1.5585735540726808</c:v>
                </c:pt>
                <c:pt idx="48">
                  <c:v>2.4022686944120881</c:v>
                </c:pt>
                <c:pt idx="52">
                  <c:v>1.4810999773173041</c:v>
                </c:pt>
                <c:pt idx="65">
                  <c:v>1.4875062269896153</c:v>
                </c:pt>
                <c:pt idx="66">
                  <c:v>1.7588557302768881</c:v>
                </c:pt>
                <c:pt idx="67">
                  <c:v>1.9956287990310559</c:v>
                </c:pt>
                <c:pt idx="77">
                  <c:v>1.4587860318418604</c:v>
                </c:pt>
                <c:pt idx="78">
                  <c:v>1.8371813782428956</c:v>
                </c:pt>
                <c:pt idx="83">
                  <c:v>1.0867068779057452</c:v>
                </c:pt>
                <c:pt idx="96">
                  <c:v>1.3799117088304838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118-4B80-B9F3-F2A7D8A418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8140208"/>
        <c:axId val="461154800"/>
      </c:scatterChart>
      <c:valAx>
        <c:axId val="56814020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1154800"/>
        <c:crosses val="autoZero"/>
        <c:crossBetween val="midCat"/>
      </c:valAx>
      <c:valAx>
        <c:axId val="46115480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81402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State099!$AI$2:$AI$101</c:f>
              <c:numCache>
                <c:formatCode>General</c:formatCode>
                <c:ptCount val="100"/>
                <c:pt idx="0">
                  <c:v>62855.8</c:v>
                </c:pt>
                <c:pt idx="6">
                  <c:v>70295</c:v>
                </c:pt>
                <c:pt idx="7">
                  <c:v>42724.4</c:v>
                </c:pt>
                <c:pt idx="9">
                  <c:v>55293.8</c:v>
                </c:pt>
                <c:pt idx="10">
                  <c:v>68168</c:v>
                </c:pt>
                <c:pt idx="11">
                  <c:v>66369.600000000006</c:v>
                </c:pt>
                <c:pt idx="12">
                  <c:v>54084</c:v>
                </c:pt>
                <c:pt idx="13">
                  <c:v>77655</c:v>
                </c:pt>
                <c:pt idx="17">
                  <c:v>74130.600000000006</c:v>
                </c:pt>
                <c:pt idx="19">
                  <c:v>44459</c:v>
                </c:pt>
                <c:pt idx="22">
                  <c:v>61352</c:v>
                </c:pt>
                <c:pt idx="23">
                  <c:v>79255.8</c:v>
                </c:pt>
                <c:pt idx="24">
                  <c:v>68713.8</c:v>
                </c:pt>
                <c:pt idx="26">
                  <c:v>44737.4</c:v>
                </c:pt>
                <c:pt idx="29">
                  <c:v>39777.4</c:v>
                </c:pt>
                <c:pt idx="30">
                  <c:v>49576.2</c:v>
                </c:pt>
                <c:pt idx="33">
                  <c:v>55801.4</c:v>
                </c:pt>
                <c:pt idx="38">
                  <c:v>31546</c:v>
                </c:pt>
                <c:pt idx="39">
                  <c:v>65274</c:v>
                </c:pt>
                <c:pt idx="41">
                  <c:v>59096.6</c:v>
                </c:pt>
                <c:pt idx="42">
                  <c:v>68991.199999999997</c:v>
                </c:pt>
                <c:pt idx="47">
                  <c:v>46832.2</c:v>
                </c:pt>
                <c:pt idx="50">
                  <c:v>77730.399999999994</c:v>
                </c:pt>
                <c:pt idx="52">
                  <c:v>74947</c:v>
                </c:pt>
                <c:pt idx="55">
                  <c:v>40835.199999999997</c:v>
                </c:pt>
                <c:pt idx="56">
                  <c:v>72933.600000000006</c:v>
                </c:pt>
                <c:pt idx="60">
                  <c:v>71802.2</c:v>
                </c:pt>
                <c:pt idx="62">
                  <c:v>87291.8</c:v>
                </c:pt>
                <c:pt idx="63">
                  <c:v>61455.8</c:v>
                </c:pt>
                <c:pt idx="64">
                  <c:v>84586.6</c:v>
                </c:pt>
                <c:pt idx="68">
                  <c:v>73806.600000000006</c:v>
                </c:pt>
                <c:pt idx="69">
                  <c:v>66311.399999999994</c:v>
                </c:pt>
                <c:pt idx="71">
                  <c:v>69342.399999999994</c:v>
                </c:pt>
                <c:pt idx="73">
                  <c:v>33410.6</c:v>
                </c:pt>
                <c:pt idx="75">
                  <c:v>51424</c:v>
                </c:pt>
                <c:pt idx="77">
                  <c:v>90107.8</c:v>
                </c:pt>
                <c:pt idx="79">
                  <c:v>74323</c:v>
                </c:pt>
                <c:pt idx="83">
                  <c:v>71754.399999999994</c:v>
                </c:pt>
                <c:pt idx="84">
                  <c:v>91847.4</c:v>
                </c:pt>
                <c:pt idx="86">
                  <c:v>53438.400000000001</c:v>
                </c:pt>
                <c:pt idx="87">
                  <c:v>80230.8</c:v>
                </c:pt>
                <c:pt idx="89">
                  <c:v>55699.199999999997</c:v>
                </c:pt>
                <c:pt idx="90">
                  <c:v>80199.399999999994</c:v>
                </c:pt>
                <c:pt idx="96">
                  <c:v>73167</c:v>
                </c:pt>
                <c:pt idx="97">
                  <c:v>74672</c:v>
                </c:pt>
                <c:pt idx="99">
                  <c:v>42494.6</c:v>
                </c:pt>
              </c:numCache>
            </c:numRef>
          </c:xVal>
          <c:yVal>
            <c:numRef>
              <c:f>State099!$AJ$2:$AJ$101</c:f>
              <c:numCache>
                <c:formatCode>General</c:formatCode>
                <c:ptCount val="100"/>
                <c:pt idx="0">
                  <c:v>1.336917197776498</c:v>
                </c:pt>
                <c:pt idx="6">
                  <c:v>1.1247172629632265</c:v>
                </c:pt>
                <c:pt idx="7">
                  <c:v>1.226044134031139</c:v>
                </c:pt>
                <c:pt idx="9">
                  <c:v>1.1819950880568888</c:v>
                </c:pt>
                <c:pt idx="10">
                  <c:v>1.1749941321441146</c:v>
                </c:pt>
                <c:pt idx="11">
                  <c:v>1.0395723343217376</c:v>
                </c:pt>
                <c:pt idx="12">
                  <c:v>1.182530877893647</c:v>
                </c:pt>
                <c:pt idx="13">
                  <c:v>1.1846758096709806</c:v>
                </c:pt>
                <c:pt idx="17">
                  <c:v>0.99910158558004381</c:v>
                </c:pt>
                <c:pt idx="19">
                  <c:v>1.3722980723812952</c:v>
                </c:pt>
                <c:pt idx="22">
                  <c:v>1.3805254922414918</c:v>
                </c:pt>
                <c:pt idx="23">
                  <c:v>1.0337287618067068</c:v>
                </c:pt>
                <c:pt idx="24">
                  <c:v>1.2527177946787982</c:v>
                </c:pt>
                <c:pt idx="26">
                  <c:v>1.3139118500404583</c:v>
                </c:pt>
                <c:pt idx="29">
                  <c:v>1.1520863605967206</c:v>
                </c:pt>
                <c:pt idx="30">
                  <c:v>1.5017891649622199</c:v>
                </c:pt>
                <c:pt idx="33">
                  <c:v>1.4021512005075141</c:v>
                </c:pt>
                <c:pt idx="38">
                  <c:v>1.3865149305775692</c:v>
                </c:pt>
                <c:pt idx="39">
                  <c:v>1.2072647608542453</c:v>
                </c:pt>
                <c:pt idx="41">
                  <c:v>1.2251804672350017</c:v>
                </c:pt>
                <c:pt idx="42">
                  <c:v>1.1780053108222499</c:v>
                </c:pt>
                <c:pt idx="47">
                  <c:v>1.0530575117120273</c:v>
                </c:pt>
                <c:pt idx="50">
                  <c:v>1.3299687123699351</c:v>
                </c:pt>
                <c:pt idx="52">
                  <c:v>1.4810999773173041</c:v>
                </c:pt>
                <c:pt idx="55">
                  <c:v>1.0275448632552309</c:v>
                </c:pt>
                <c:pt idx="56">
                  <c:v>1.2296801474217645</c:v>
                </c:pt>
                <c:pt idx="60">
                  <c:v>1.1397979449097659</c:v>
                </c:pt>
                <c:pt idx="62">
                  <c:v>1.4186670454727706</c:v>
                </c:pt>
                <c:pt idx="63">
                  <c:v>1.1588491240859284</c:v>
                </c:pt>
                <c:pt idx="64">
                  <c:v>1.0090487145718114</c:v>
                </c:pt>
                <c:pt idx="68">
                  <c:v>1.1092097454699172</c:v>
                </c:pt>
                <c:pt idx="69">
                  <c:v>1.1702663493758239</c:v>
                </c:pt>
                <c:pt idx="71">
                  <c:v>1.5428943907335195</c:v>
                </c:pt>
                <c:pt idx="73">
                  <c:v>1.348314606741573</c:v>
                </c:pt>
                <c:pt idx="75">
                  <c:v>1.2491832607342874</c:v>
                </c:pt>
                <c:pt idx="77">
                  <c:v>1.4587860318418604</c:v>
                </c:pt>
                <c:pt idx="79">
                  <c:v>1.0319416600513973</c:v>
                </c:pt>
                <c:pt idx="83">
                  <c:v>1.0867068779057452</c:v>
                </c:pt>
                <c:pt idx="84">
                  <c:v>1.3654169851296827</c:v>
                </c:pt>
                <c:pt idx="86">
                  <c:v>1.1935798976017247</c:v>
                </c:pt>
                <c:pt idx="87">
                  <c:v>1.1763188202037123</c:v>
                </c:pt>
                <c:pt idx="89">
                  <c:v>1.0523490463058716</c:v>
                </c:pt>
                <c:pt idx="90">
                  <c:v>1.1044845722037822</c:v>
                </c:pt>
                <c:pt idx="96">
                  <c:v>1.3799117088304838</c:v>
                </c:pt>
                <c:pt idx="97">
                  <c:v>1.2472546603814014</c:v>
                </c:pt>
                <c:pt idx="99">
                  <c:v>1.6238063189205216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A5F-4E82-A73E-A777FBBDEB9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State099!$AK$2:$AK$101</c:f>
              <c:numCache>
                <c:formatCode>General</c:formatCode>
                <c:ptCount val="100"/>
                <c:pt idx="1">
                  <c:v>36651.599999999999</c:v>
                </c:pt>
                <c:pt idx="2">
                  <c:v>57804.800000000003</c:v>
                </c:pt>
                <c:pt idx="3">
                  <c:v>76537.600000000006</c:v>
                </c:pt>
                <c:pt idx="4">
                  <c:v>66811.399999999994</c:v>
                </c:pt>
                <c:pt idx="5">
                  <c:v>64476.4</c:v>
                </c:pt>
                <c:pt idx="8">
                  <c:v>55851.4</c:v>
                </c:pt>
                <c:pt idx="14">
                  <c:v>34331</c:v>
                </c:pt>
                <c:pt idx="15">
                  <c:v>47795.6</c:v>
                </c:pt>
                <c:pt idx="16">
                  <c:v>49176.6</c:v>
                </c:pt>
                <c:pt idx="18">
                  <c:v>39094.400000000001</c:v>
                </c:pt>
                <c:pt idx="20">
                  <c:v>71639.399999999994</c:v>
                </c:pt>
                <c:pt idx="21">
                  <c:v>60755</c:v>
                </c:pt>
                <c:pt idx="25">
                  <c:v>58463.4</c:v>
                </c:pt>
                <c:pt idx="27">
                  <c:v>54435</c:v>
                </c:pt>
                <c:pt idx="28">
                  <c:v>61703.8</c:v>
                </c:pt>
                <c:pt idx="31">
                  <c:v>66239.399999999994</c:v>
                </c:pt>
                <c:pt idx="32">
                  <c:v>48647</c:v>
                </c:pt>
                <c:pt idx="34">
                  <c:v>50992.2</c:v>
                </c:pt>
                <c:pt idx="35">
                  <c:v>63636.6</c:v>
                </c:pt>
                <c:pt idx="36">
                  <c:v>59193.599999999999</c:v>
                </c:pt>
                <c:pt idx="37">
                  <c:v>54849.8</c:v>
                </c:pt>
                <c:pt idx="40">
                  <c:v>53502.8</c:v>
                </c:pt>
                <c:pt idx="43">
                  <c:v>35157.599999999999</c:v>
                </c:pt>
                <c:pt idx="44">
                  <c:v>29275.4</c:v>
                </c:pt>
                <c:pt idx="45">
                  <c:v>54719.8</c:v>
                </c:pt>
                <c:pt idx="46">
                  <c:v>80384.399999999994</c:v>
                </c:pt>
                <c:pt idx="48">
                  <c:v>55115.4</c:v>
                </c:pt>
                <c:pt idx="49">
                  <c:v>55458.6</c:v>
                </c:pt>
                <c:pt idx="51">
                  <c:v>41324</c:v>
                </c:pt>
                <c:pt idx="53">
                  <c:v>54568</c:v>
                </c:pt>
                <c:pt idx="54">
                  <c:v>50705</c:v>
                </c:pt>
                <c:pt idx="57">
                  <c:v>53450.400000000001</c:v>
                </c:pt>
                <c:pt idx="58">
                  <c:v>31535.200000000001</c:v>
                </c:pt>
                <c:pt idx="59">
                  <c:v>65325</c:v>
                </c:pt>
                <c:pt idx="61">
                  <c:v>37312</c:v>
                </c:pt>
                <c:pt idx="65">
                  <c:v>67849.8</c:v>
                </c:pt>
                <c:pt idx="66">
                  <c:v>71682.399999999994</c:v>
                </c:pt>
                <c:pt idx="67">
                  <c:v>62088.2</c:v>
                </c:pt>
                <c:pt idx="70">
                  <c:v>70435</c:v>
                </c:pt>
                <c:pt idx="72">
                  <c:v>35054.800000000003</c:v>
                </c:pt>
                <c:pt idx="74">
                  <c:v>77838</c:v>
                </c:pt>
                <c:pt idx="76">
                  <c:v>44224</c:v>
                </c:pt>
                <c:pt idx="78">
                  <c:v>71456.2</c:v>
                </c:pt>
                <c:pt idx="80">
                  <c:v>39102</c:v>
                </c:pt>
                <c:pt idx="81">
                  <c:v>45382.400000000001</c:v>
                </c:pt>
                <c:pt idx="82">
                  <c:v>40445.800000000003</c:v>
                </c:pt>
                <c:pt idx="85">
                  <c:v>49210.400000000001</c:v>
                </c:pt>
                <c:pt idx="88">
                  <c:v>46744.2</c:v>
                </c:pt>
                <c:pt idx="91">
                  <c:v>36115</c:v>
                </c:pt>
                <c:pt idx="92">
                  <c:v>55885</c:v>
                </c:pt>
                <c:pt idx="93">
                  <c:v>82367.600000000006</c:v>
                </c:pt>
                <c:pt idx="94">
                  <c:v>59285.599999999999</c:v>
                </c:pt>
                <c:pt idx="95">
                  <c:v>45945.8</c:v>
                </c:pt>
                <c:pt idx="98">
                  <c:v>48333.4</c:v>
                </c:pt>
              </c:numCache>
            </c:numRef>
          </c:xVal>
          <c:yVal>
            <c:numRef>
              <c:f>State099!$AL$2:$AL$101</c:f>
              <c:numCache>
                <c:formatCode>General</c:formatCode>
                <c:ptCount val="100"/>
                <c:pt idx="1">
                  <c:v>2.1687729867181789</c:v>
                </c:pt>
                <c:pt idx="2">
                  <c:v>2.1550286481399468</c:v>
                </c:pt>
                <c:pt idx="3">
                  <c:v>1.8500057488084287</c:v>
                </c:pt>
                <c:pt idx="4">
                  <c:v>1.6711070266451535</c:v>
                </c:pt>
                <c:pt idx="5">
                  <c:v>1.4607515307926622</c:v>
                </c:pt>
                <c:pt idx="8">
                  <c:v>1.5849199841006671</c:v>
                </c:pt>
                <c:pt idx="14">
                  <c:v>1.7191459613760158</c:v>
                </c:pt>
                <c:pt idx="15">
                  <c:v>1.7287574588455841</c:v>
                </c:pt>
                <c:pt idx="16">
                  <c:v>2.1176738530113917</c:v>
                </c:pt>
                <c:pt idx="18">
                  <c:v>2.4350546369812553</c:v>
                </c:pt>
                <c:pt idx="20">
                  <c:v>1.6948076058705128</c:v>
                </c:pt>
                <c:pt idx="21">
                  <c:v>2.2418237182124927</c:v>
                </c:pt>
                <c:pt idx="25">
                  <c:v>1.9422921006988987</c:v>
                </c:pt>
                <c:pt idx="27">
                  <c:v>2.1505648939101683</c:v>
                </c:pt>
                <c:pt idx="28">
                  <c:v>2.1563501761641906</c:v>
                </c:pt>
                <c:pt idx="31">
                  <c:v>1.7075939697521416</c:v>
                </c:pt>
                <c:pt idx="32">
                  <c:v>2.0477932863280368</c:v>
                </c:pt>
                <c:pt idx="34">
                  <c:v>1.6034805323167074</c:v>
                </c:pt>
                <c:pt idx="35">
                  <c:v>1.9074872007618258</c:v>
                </c:pt>
                <c:pt idx="36">
                  <c:v>2.2999445886041734</c:v>
                </c:pt>
                <c:pt idx="37">
                  <c:v>2.0459874056058545</c:v>
                </c:pt>
                <c:pt idx="40">
                  <c:v>2.4914210097415461</c:v>
                </c:pt>
                <c:pt idx="43">
                  <c:v>1.5090051653127632</c:v>
                </c:pt>
                <c:pt idx="44">
                  <c:v>1.6559978685175949</c:v>
                </c:pt>
                <c:pt idx="45">
                  <c:v>1.9322804542414262</c:v>
                </c:pt>
                <c:pt idx="46">
                  <c:v>1.5585735540726808</c:v>
                </c:pt>
                <c:pt idx="48">
                  <c:v>2.4022686944120881</c:v>
                </c:pt>
                <c:pt idx="49">
                  <c:v>2.0755121838632782</c:v>
                </c:pt>
                <c:pt idx="51">
                  <c:v>1.8889265317975026</c:v>
                </c:pt>
                <c:pt idx="53">
                  <c:v>1.9515283682744466</c:v>
                </c:pt>
                <c:pt idx="54">
                  <c:v>2.1423331032442561</c:v>
                </c:pt>
                <c:pt idx="57">
                  <c:v>2.4626195500875578</c:v>
                </c:pt>
                <c:pt idx="58">
                  <c:v>2.1930414267231537</c:v>
                </c:pt>
                <c:pt idx="59">
                  <c:v>1.6754228855721394</c:v>
                </c:pt>
                <c:pt idx="61">
                  <c:v>1.3551940394511148</c:v>
                </c:pt>
                <c:pt idx="65">
                  <c:v>1.4875062269896153</c:v>
                </c:pt>
                <c:pt idx="66">
                  <c:v>1.7588557302768881</c:v>
                </c:pt>
                <c:pt idx="67">
                  <c:v>1.9956287990310559</c:v>
                </c:pt>
                <c:pt idx="70">
                  <c:v>1.5815858593029033</c:v>
                </c:pt>
                <c:pt idx="72">
                  <c:v>1.5535105035544345</c:v>
                </c:pt>
                <c:pt idx="74">
                  <c:v>1.4376140188596829</c:v>
                </c:pt>
                <c:pt idx="76">
                  <c:v>2.2853428002894356</c:v>
                </c:pt>
                <c:pt idx="78">
                  <c:v>1.8371813782428956</c:v>
                </c:pt>
                <c:pt idx="80">
                  <c:v>1.8267096312209095</c:v>
                </c:pt>
                <c:pt idx="81">
                  <c:v>1.5556471231138063</c:v>
                </c:pt>
                <c:pt idx="82">
                  <c:v>1.2912341948978632</c:v>
                </c:pt>
                <c:pt idx="85">
                  <c:v>1.4965332531334838</c:v>
                </c:pt>
                <c:pt idx="88">
                  <c:v>1.7761134001651544</c:v>
                </c:pt>
                <c:pt idx="91">
                  <c:v>2.1090959435137755</c:v>
                </c:pt>
                <c:pt idx="92">
                  <c:v>2.3592914019862219</c:v>
                </c:pt>
                <c:pt idx="93">
                  <c:v>1.6126365221276326</c:v>
                </c:pt>
                <c:pt idx="94">
                  <c:v>1.6171717921383946</c:v>
                </c:pt>
                <c:pt idx="95">
                  <c:v>1.9112301886135401</c:v>
                </c:pt>
                <c:pt idx="98">
                  <c:v>1.5713771429280787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A5F-4E82-A73E-A777FBBDEB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8175408"/>
        <c:axId val="461167696"/>
      </c:scatterChart>
      <c:valAx>
        <c:axId val="56817540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1167696"/>
        <c:crosses val="autoZero"/>
        <c:crossBetween val="midCat"/>
      </c:valAx>
      <c:valAx>
        <c:axId val="46116769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81754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State098!$J$2:$J$101</c:f>
              <c:numCache>
                <c:formatCode>General</c:formatCode>
                <c:ptCount val="100"/>
                <c:pt idx="0">
                  <c:v>62793.8</c:v>
                </c:pt>
                <c:pt idx="1">
                  <c:v>38413.800000000003</c:v>
                </c:pt>
                <c:pt idx="2">
                  <c:v>57567.4</c:v>
                </c:pt>
                <c:pt idx="3">
                  <c:v>75242.2</c:v>
                </c:pt>
                <c:pt idx="4">
                  <c:v>64580</c:v>
                </c:pt>
                <c:pt idx="5">
                  <c:v>65299.8</c:v>
                </c:pt>
                <c:pt idx="6">
                  <c:v>69387.8</c:v>
                </c:pt>
                <c:pt idx="7">
                  <c:v>43675.199999999997</c:v>
                </c:pt>
                <c:pt idx="8">
                  <c:v>56004.6</c:v>
                </c:pt>
                <c:pt idx="9">
                  <c:v>55706</c:v>
                </c:pt>
                <c:pt idx="10">
                  <c:v>67704.600000000006</c:v>
                </c:pt>
                <c:pt idx="11">
                  <c:v>65980.800000000003</c:v>
                </c:pt>
                <c:pt idx="12">
                  <c:v>54258</c:v>
                </c:pt>
                <c:pt idx="13">
                  <c:v>77972</c:v>
                </c:pt>
                <c:pt idx="14">
                  <c:v>36114.199999999997</c:v>
                </c:pt>
                <c:pt idx="15">
                  <c:v>47135.8</c:v>
                </c:pt>
                <c:pt idx="16">
                  <c:v>49506.6</c:v>
                </c:pt>
                <c:pt idx="17">
                  <c:v>74145.2</c:v>
                </c:pt>
                <c:pt idx="18">
                  <c:v>39232.400000000001</c:v>
                </c:pt>
                <c:pt idx="19">
                  <c:v>44495.6</c:v>
                </c:pt>
                <c:pt idx="20">
                  <c:v>71004.399999999994</c:v>
                </c:pt>
                <c:pt idx="21">
                  <c:v>59667.199999999997</c:v>
                </c:pt>
                <c:pt idx="22">
                  <c:v>61727.4</c:v>
                </c:pt>
                <c:pt idx="23">
                  <c:v>78912.2</c:v>
                </c:pt>
                <c:pt idx="24">
                  <c:v>69191.600000000006</c:v>
                </c:pt>
                <c:pt idx="25">
                  <c:v>58728.6</c:v>
                </c:pt>
                <c:pt idx="26">
                  <c:v>46255.8</c:v>
                </c:pt>
                <c:pt idx="27">
                  <c:v>53544.6</c:v>
                </c:pt>
                <c:pt idx="28">
                  <c:v>62614.400000000001</c:v>
                </c:pt>
                <c:pt idx="29">
                  <c:v>38747.800000000003</c:v>
                </c:pt>
                <c:pt idx="30">
                  <c:v>51074.400000000001</c:v>
                </c:pt>
                <c:pt idx="31">
                  <c:v>67485</c:v>
                </c:pt>
                <c:pt idx="32">
                  <c:v>48747.4</c:v>
                </c:pt>
                <c:pt idx="33">
                  <c:v>57449.2</c:v>
                </c:pt>
                <c:pt idx="34">
                  <c:v>51307.199999999997</c:v>
                </c:pt>
                <c:pt idx="35">
                  <c:v>63580.4</c:v>
                </c:pt>
                <c:pt idx="36">
                  <c:v>59018.2</c:v>
                </c:pt>
                <c:pt idx="37">
                  <c:v>53795.199999999997</c:v>
                </c:pt>
                <c:pt idx="38">
                  <c:v>28176.799999999999</c:v>
                </c:pt>
                <c:pt idx="39">
                  <c:v>65569.8</c:v>
                </c:pt>
                <c:pt idx="40">
                  <c:v>54115.4</c:v>
                </c:pt>
                <c:pt idx="41">
                  <c:v>61065.2</c:v>
                </c:pt>
                <c:pt idx="42">
                  <c:v>69461.600000000006</c:v>
                </c:pt>
                <c:pt idx="43">
                  <c:v>33542</c:v>
                </c:pt>
                <c:pt idx="44">
                  <c:v>29298.2</c:v>
                </c:pt>
                <c:pt idx="45">
                  <c:v>55360.4</c:v>
                </c:pt>
                <c:pt idx="46">
                  <c:v>78467</c:v>
                </c:pt>
                <c:pt idx="47">
                  <c:v>47767.4</c:v>
                </c:pt>
                <c:pt idx="48">
                  <c:v>53969.8</c:v>
                </c:pt>
                <c:pt idx="49">
                  <c:v>54999</c:v>
                </c:pt>
                <c:pt idx="50">
                  <c:v>76831.8</c:v>
                </c:pt>
                <c:pt idx="51">
                  <c:v>42434</c:v>
                </c:pt>
                <c:pt idx="52">
                  <c:v>73902.600000000006</c:v>
                </c:pt>
                <c:pt idx="53">
                  <c:v>54189.8</c:v>
                </c:pt>
                <c:pt idx="54">
                  <c:v>50307.4</c:v>
                </c:pt>
                <c:pt idx="55">
                  <c:v>41250.6</c:v>
                </c:pt>
                <c:pt idx="56">
                  <c:v>71980</c:v>
                </c:pt>
                <c:pt idx="57">
                  <c:v>54331.8</c:v>
                </c:pt>
                <c:pt idx="58">
                  <c:v>30560</c:v>
                </c:pt>
                <c:pt idx="59">
                  <c:v>65654</c:v>
                </c:pt>
                <c:pt idx="60">
                  <c:v>70763</c:v>
                </c:pt>
                <c:pt idx="61">
                  <c:v>37349.599999999999</c:v>
                </c:pt>
                <c:pt idx="62">
                  <c:v>86650</c:v>
                </c:pt>
                <c:pt idx="63">
                  <c:v>62710</c:v>
                </c:pt>
                <c:pt idx="64">
                  <c:v>84214.2</c:v>
                </c:pt>
                <c:pt idx="65">
                  <c:v>66938</c:v>
                </c:pt>
                <c:pt idx="66">
                  <c:v>71349</c:v>
                </c:pt>
                <c:pt idx="67">
                  <c:v>60574.400000000001</c:v>
                </c:pt>
                <c:pt idx="68">
                  <c:v>74463.199999999997</c:v>
                </c:pt>
                <c:pt idx="69">
                  <c:v>65083.8</c:v>
                </c:pt>
                <c:pt idx="70">
                  <c:v>71561.2</c:v>
                </c:pt>
                <c:pt idx="71">
                  <c:v>69003.8</c:v>
                </c:pt>
                <c:pt idx="72">
                  <c:v>36282</c:v>
                </c:pt>
                <c:pt idx="73">
                  <c:v>31820.400000000001</c:v>
                </c:pt>
                <c:pt idx="74">
                  <c:v>76715.600000000006</c:v>
                </c:pt>
                <c:pt idx="75">
                  <c:v>49644.2</c:v>
                </c:pt>
                <c:pt idx="76">
                  <c:v>42373.599999999999</c:v>
                </c:pt>
                <c:pt idx="77">
                  <c:v>89443</c:v>
                </c:pt>
                <c:pt idx="78">
                  <c:v>70939.199999999997</c:v>
                </c:pt>
                <c:pt idx="79">
                  <c:v>74902.399999999994</c:v>
                </c:pt>
                <c:pt idx="80">
                  <c:v>40017.4</c:v>
                </c:pt>
                <c:pt idx="81">
                  <c:v>44851.6</c:v>
                </c:pt>
                <c:pt idx="82">
                  <c:v>39451</c:v>
                </c:pt>
                <c:pt idx="83">
                  <c:v>72212.600000000006</c:v>
                </c:pt>
                <c:pt idx="84">
                  <c:v>92070</c:v>
                </c:pt>
                <c:pt idx="85">
                  <c:v>48841.599999999999</c:v>
                </c:pt>
                <c:pt idx="86">
                  <c:v>53768.4</c:v>
                </c:pt>
                <c:pt idx="87">
                  <c:v>80286.399999999994</c:v>
                </c:pt>
                <c:pt idx="88">
                  <c:v>47508.800000000003</c:v>
                </c:pt>
                <c:pt idx="89">
                  <c:v>55239.6</c:v>
                </c:pt>
                <c:pt idx="90">
                  <c:v>81446</c:v>
                </c:pt>
                <c:pt idx="91">
                  <c:v>36432.400000000001</c:v>
                </c:pt>
                <c:pt idx="92">
                  <c:v>56061.8</c:v>
                </c:pt>
                <c:pt idx="93">
                  <c:v>80992.800000000003</c:v>
                </c:pt>
                <c:pt idx="94">
                  <c:v>58476.800000000003</c:v>
                </c:pt>
                <c:pt idx="95">
                  <c:v>47371.4</c:v>
                </c:pt>
                <c:pt idx="96">
                  <c:v>74920.600000000006</c:v>
                </c:pt>
                <c:pt idx="97">
                  <c:v>74709.2</c:v>
                </c:pt>
                <c:pt idx="98">
                  <c:v>48107.6</c:v>
                </c:pt>
                <c:pt idx="99">
                  <c:v>43289.8</c:v>
                </c:pt>
              </c:numCache>
            </c:numRef>
          </c:xVal>
          <c:yVal>
            <c:numRef>
              <c:f>State098!$K$2:$K$101</c:f>
              <c:numCache>
                <c:formatCode>General</c:formatCode>
                <c:ptCount val="100"/>
                <c:pt idx="0">
                  <c:v>1.3246371457054678</c:v>
                </c:pt>
                <c:pt idx="1">
                  <c:v>2.0691782640613527</c:v>
                </c:pt>
                <c:pt idx="2">
                  <c:v>2.1651490253164116</c:v>
                </c:pt>
                <c:pt idx="3">
                  <c:v>1.8381971819005825</c:v>
                </c:pt>
                <c:pt idx="4">
                  <c:v>1.7342675751006504</c:v>
                </c:pt>
                <c:pt idx="5">
                  <c:v>1.3959001405823601</c:v>
                </c:pt>
                <c:pt idx="6">
                  <c:v>1.1339025015924988</c:v>
                </c:pt>
                <c:pt idx="7">
                  <c:v>1.1942933289372459</c:v>
                </c:pt>
                <c:pt idx="8">
                  <c:v>1.5807987201051343</c:v>
                </c:pt>
                <c:pt idx="9">
                  <c:v>1.1732488421354972</c:v>
                </c:pt>
                <c:pt idx="10">
                  <c:v>1.1830510777701957</c:v>
                </c:pt>
                <c:pt idx="11">
                  <c:v>1.0130825937242349</c:v>
                </c:pt>
                <c:pt idx="12">
                  <c:v>1.2756459876884514</c:v>
                </c:pt>
                <c:pt idx="13">
                  <c:v>1.1742933360693582</c:v>
                </c:pt>
                <c:pt idx="14">
                  <c:v>1.5778558018729476</c:v>
                </c:pt>
                <c:pt idx="15">
                  <c:v>1.7277525787193597</c:v>
                </c:pt>
                <c:pt idx="16">
                  <c:v>2.1011137908884878</c:v>
                </c:pt>
                <c:pt idx="17">
                  <c:v>1.043573960283336</c:v>
                </c:pt>
                <c:pt idx="18">
                  <c:v>2.4261069931994981</c:v>
                </c:pt>
                <c:pt idx="19">
                  <c:v>1.3695960948947761</c:v>
                </c:pt>
                <c:pt idx="20">
                  <c:v>1.6961484077043114</c:v>
                </c:pt>
                <c:pt idx="21">
                  <c:v>2.3148564035181809</c:v>
                </c:pt>
                <c:pt idx="22">
                  <c:v>1.286608540129667</c:v>
                </c:pt>
                <c:pt idx="23">
                  <c:v>1.0334016793347545</c:v>
                </c:pt>
                <c:pt idx="24">
                  <c:v>1.2457147977500158</c:v>
                </c:pt>
                <c:pt idx="25">
                  <c:v>1.9333340144324913</c:v>
                </c:pt>
                <c:pt idx="26">
                  <c:v>1.3382105595406413</c:v>
                </c:pt>
                <c:pt idx="27">
                  <c:v>2.2845254236655053</c:v>
                </c:pt>
                <c:pt idx="28">
                  <c:v>2.1244314406909592</c:v>
                </c:pt>
                <c:pt idx="29">
                  <c:v>1.177950748171509</c:v>
                </c:pt>
                <c:pt idx="30">
                  <c:v>1.5553388781855488</c:v>
                </c:pt>
                <c:pt idx="31">
                  <c:v>1.6472401274357265</c:v>
                </c:pt>
                <c:pt idx="32">
                  <c:v>2.0377497056253255</c:v>
                </c:pt>
                <c:pt idx="33">
                  <c:v>1.3657979571517098</c:v>
                </c:pt>
                <c:pt idx="34">
                  <c:v>1.5938308853338323</c:v>
                </c:pt>
                <c:pt idx="35">
                  <c:v>1.9092047234682386</c:v>
                </c:pt>
                <c:pt idx="36">
                  <c:v>2.3215719896574276</c:v>
                </c:pt>
                <c:pt idx="37">
                  <c:v>2.0860783118196422</c:v>
                </c:pt>
                <c:pt idx="38">
                  <c:v>1.5523054427756169</c:v>
                </c:pt>
                <c:pt idx="39">
                  <c:v>1.2018185201113927</c:v>
                </c:pt>
                <c:pt idx="40">
                  <c:v>2.460556514411794</c:v>
                </c:pt>
                <c:pt idx="41">
                  <c:v>1.1635104773258746</c:v>
                </c:pt>
                <c:pt idx="42">
                  <c:v>1.2006777845601022</c:v>
                </c:pt>
                <c:pt idx="43">
                  <c:v>1.5479697096177927</c:v>
                </c:pt>
                <c:pt idx="44">
                  <c:v>1.654606767651255</c:v>
                </c:pt>
                <c:pt idx="45">
                  <c:v>1.9326630587929277</c:v>
                </c:pt>
                <c:pt idx="46">
                  <c:v>1.5957918615468922</c:v>
                </c:pt>
                <c:pt idx="47">
                  <c:v>1.0287978830750679</c:v>
                </c:pt>
                <c:pt idx="48">
                  <c:v>2.4388639572501658</c:v>
                </c:pt>
                <c:pt idx="49">
                  <c:v>2.0929289623447698</c:v>
                </c:pt>
                <c:pt idx="50">
                  <c:v>1.3459010461813987</c:v>
                </c:pt>
                <c:pt idx="51">
                  <c:v>1.8394919168591224</c:v>
                </c:pt>
                <c:pt idx="52">
                  <c:v>1.5457642897543522</c:v>
                </c:pt>
                <c:pt idx="53">
                  <c:v>1.9202691281385056</c:v>
                </c:pt>
                <c:pt idx="54">
                  <c:v>2.196058631533333</c:v>
                </c:pt>
                <c:pt idx="55">
                  <c:v>1.0143852453055229</c:v>
                </c:pt>
                <c:pt idx="56">
                  <c:v>1.2519449847179771</c:v>
                </c:pt>
                <c:pt idx="57">
                  <c:v>2.4263138714344086</c:v>
                </c:pt>
                <c:pt idx="58">
                  <c:v>2.2649541884816755</c:v>
                </c:pt>
                <c:pt idx="59">
                  <c:v>1.5838334297986414</c:v>
                </c:pt>
                <c:pt idx="60">
                  <c:v>1.1565366081144102</c:v>
                </c:pt>
                <c:pt idx="61">
                  <c:v>1.3562394242508622</c:v>
                </c:pt>
                <c:pt idx="62">
                  <c:v>1.4700634737449509</c:v>
                </c:pt>
                <c:pt idx="63">
                  <c:v>1.1343326423217988</c:v>
                </c:pt>
                <c:pt idx="64">
                  <c:v>1.0072410591087964</c:v>
                </c:pt>
                <c:pt idx="65">
                  <c:v>1.575771609549135</c:v>
                </c:pt>
                <c:pt idx="66">
                  <c:v>1.7719799857040743</c:v>
                </c:pt>
                <c:pt idx="67">
                  <c:v>2.0453855093901052</c:v>
                </c:pt>
                <c:pt idx="68">
                  <c:v>1.0926471062215968</c:v>
                </c:pt>
                <c:pt idx="69">
                  <c:v>1.2082422968542095</c:v>
                </c:pt>
                <c:pt idx="70">
                  <c:v>1.5498342677316759</c:v>
                </c:pt>
                <c:pt idx="71">
                  <c:v>1.5501899895368081</c:v>
                </c:pt>
                <c:pt idx="72">
                  <c:v>1.5244473843779285</c:v>
                </c:pt>
                <c:pt idx="73">
                  <c:v>1.4555442420585536</c:v>
                </c:pt>
                <c:pt idx="74">
                  <c:v>1.4593641971124516</c:v>
                </c:pt>
                <c:pt idx="75">
                  <c:v>1.2939678754013562</c:v>
                </c:pt>
                <c:pt idx="76">
                  <c:v>2.3432514584552648</c:v>
                </c:pt>
                <c:pt idx="77">
                  <c:v>1.4699305703073466</c:v>
                </c:pt>
                <c:pt idx="78">
                  <c:v>1.8705031914653676</c:v>
                </c:pt>
                <c:pt idx="79">
                  <c:v>1.0238924253428463</c:v>
                </c:pt>
                <c:pt idx="80">
                  <c:v>1.7600093959127778</c:v>
                </c:pt>
                <c:pt idx="81">
                  <c:v>1.575595965361325</c:v>
                </c:pt>
                <c:pt idx="82">
                  <c:v>1.3850092519834731</c:v>
                </c:pt>
                <c:pt idx="83">
                  <c:v>1.078329820557631</c:v>
                </c:pt>
                <c:pt idx="84">
                  <c:v>1.3617356359291843</c:v>
                </c:pt>
                <c:pt idx="85">
                  <c:v>1.5620495643058376</c:v>
                </c:pt>
                <c:pt idx="86">
                  <c:v>1.1912387201404542</c:v>
                </c:pt>
                <c:pt idx="87">
                  <c:v>1.1886820183742204</c:v>
                </c:pt>
                <c:pt idx="88">
                  <c:v>1.7474446839322397</c:v>
                </c:pt>
                <c:pt idx="89">
                  <c:v>1.0604711113042093</c:v>
                </c:pt>
                <c:pt idx="90">
                  <c:v>1.0329052378262897</c:v>
                </c:pt>
                <c:pt idx="91">
                  <c:v>2.0441420274261373</c:v>
                </c:pt>
                <c:pt idx="92">
                  <c:v>2.4240391853276204</c:v>
                </c:pt>
                <c:pt idx="93">
                  <c:v>1.6378245967542793</c:v>
                </c:pt>
                <c:pt idx="94">
                  <c:v>1.6075777060304257</c:v>
                </c:pt>
                <c:pt idx="95">
                  <c:v>1.8900433594953916</c:v>
                </c:pt>
                <c:pt idx="96">
                  <c:v>1.3467591023029712</c:v>
                </c:pt>
                <c:pt idx="97">
                  <c:v>1.2866019178360899</c:v>
                </c:pt>
                <c:pt idx="98">
                  <c:v>1.578440828476166</c:v>
                </c:pt>
                <c:pt idx="99">
                  <c:v>1.6124583620159945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132-4352-AB06-3E3CE3362F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8095008"/>
        <c:axId val="461394416"/>
      </c:scatterChart>
      <c:valAx>
        <c:axId val="56809500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1394416"/>
        <c:crosses val="autoZero"/>
        <c:crossBetween val="midCat"/>
      </c:valAx>
      <c:valAx>
        <c:axId val="46139441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80950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State098!$Z$2:$Z$101</c:f>
              <c:numCache>
                <c:formatCode>General</c:formatCode>
                <c:ptCount val="100"/>
                <c:pt idx="0">
                  <c:v>62793.8</c:v>
                </c:pt>
                <c:pt idx="7">
                  <c:v>43675.199999999997</c:v>
                </c:pt>
                <c:pt idx="8">
                  <c:v>56004.6</c:v>
                </c:pt>
                <c:pt idx="9">
                  <c:v>55706</c:v>
                </c:pt>
                <c:pt idx="12">
                  <c:v>54258</c:v>
                </c:pt>
                <c:pt idx="14">
                  <c:v>36114.199999999997</c:v>
                </c:pt>
                <c:pt idx="15">
                  <c:v>47135.8</c:v>
                </c:pt>
                <c:pt idx="19">
                  <c:v>44495.6</c:v>
                </c:pt>
                <c:pt idx="29">
                  <c:v>38747.800000000003</c:v>
                </c:pt>
                <c:pt idx="35">
                  <c:v>63580.4</c:v>
                </c:pt>
                <c:pt idx="44">
                  <c:v>29298.2</c:v>
                </c:pt>
                <c:pt idx="45">
                  <c:v>55360.4</c:v>
                </c:pt>
                <c:pt idx="47">
                  <c:v>47767.4</c:v>
                </c:pt>
                <c:pt idx="49">
                  <c:v>54999</c:v>
                </c:pt>
                <c:pt idx="51">
                  <c:v>42434</c:v>
                </c:pt>
                <c:pt idx="58">
                  <c:v>30560</c:v>
                </c:pt>
                <c:pt idx="60">
                  <c:v>70763</c:v>
                </c:pt>
                <c:pt idx="61">
                  <c:v>37349.599999999999</c:v>
                </c:pt>
                <c:pt idx="72">
                  <c:v>36282</c:v>
                </c:pt>
                <c:pt idx="81">
                  <c:v>44851.6</c:v>
                </c:pt>
                <c:pt idx="88">
                  <c:v>47508.800000000003</c:v>
                </c:pt>
              </c:numCache>
            </c:numRef>
          </c:xVal>
          <c:yVal>
            <c:numRef>
              <c:f>State098!$AA$2:$AA$101</c:f>
              <c:numCache>
                <c:formatCode>General</c:formatCode>
                <c:ptCount val="100"/>
                <c:pt idx="0">
                  <c:v>1.3246371457054678</c:v>
                </c:pt>
                <c:pt idx="7">
                  <c:v>1.1942933289372459</c:v>
                </c:pt>
                <c:pt idx="8">
                  <c:v>1.5807987201051343</c:v>
                </c:pt>
                <c:pt idx="9">
                  <c:v>1.1732488421354972</c:v>
                </c:pt>
                <c:pt idx="12">
                  <c:v>1.2756459876884514</c:v>
                </c:pt>
                <c:pt idx="14">
                  <c:v>1.5778558018729476</c:v>
                </c:pt>
                <c:pt idx="15">
                  <c:v>1.7277525787193597</c:v>
                </c:pt>
                <c:pt idx="19">
                  <c:v>1.3695960948947761</c:v>
                </c:pt>
                <c:pt idx="29">
                  <c:v>1.177950748171509</c:v>
                </c:pt>
                <c:pt idx="35">
                  <c:v>1.9092047234682386</c:v>
                </c:pt>
                <c:pt idx="44">
                  <c:v>1.654606767651255</c:v>
                </c:pt>
                <c:pt idx="45">
                  <c:v>1.9326630587929277</c:v>
                </c:pt>
                <c:pt idx="47">
                  <c:v>1.0287978830750679</c:v>
                </c:pt>
                <c:pt idx="49">
                  <c:v>2.0929289623447698</c:v>
                </c:pt>
                <c:pt idx="51">
                  <c:v>1.8394919168591224</c:v>
                </c:pt>
                <c:pt idx="58">
                  <c:v>2.2649541884816755</c:v>
                </c:pt>
                <c:pt idx="60">
                  <c:v>1.1565366081144102</c:v>
                </c:pt>
                <c:pt idx="61">
                  <c:v>1.3562394242508622</c:v>
                </c:pt>
                <c:pt idx="72">
                  <c:v>1.5244473843779285</c:v>
                </c:pt>
                <c:pt idx="81">
                  <c:v>1.575595965361325</c:v>
                </c:pt>
                <c:pt idx="88">
                  <c:v>1.7474446839322397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370-4E4E-AC29-4DE78EA09BA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State098!$AB$2:$AB$101</c:f>
              <c:numCache>
                <c:formatCode>General</c:formatCode>
                <c:ptCount val="100"/>
                <c:pt idx="10">
                  <c:v>67704.600000000006</c:v>
                </c:pt>
                <c:pt idx="11">
                  <c:v>65980.800000000003</c:v>
                </c:pt>
                <c:pt idx="13">
                  <c:v>77972</c:v>
                </c:pt>
                <c:pt idx="17">
                  <c:v>74145.2</c:v>
                </c:pt>
                <c:pt idx="22">
                  <c:v>61727.4</c:v>
                </c:pt>
                <c:pt idx="33">
                  <c:v>57449.2</c:v>
                </c:pt>
                <c:pt idx="36">
                  <c:v>59018.2</c:v>
                </c:pt>
                <c:pt idx="42">
                  <c:v>69461.600000000006</c:v>
                </c:pt>
                <c:pt idx="50">
                  <c:v>76831.8</c:v>
                </c:pt>
                <c:pt idx="54">
                  <c:v>50307.4</c:v>
                </c:pt>
                <c:pt idx="56">
                  <c:v>71980</c:v>
                </c:pt>
                <c:pt idx="59">
                  <c:v>65654</c:v>
                </c:pt>
                <c:pt idx="62">
                  <c:v>86650</c:v>
                </c:pt>
                <c:pt idx="64">
                  <c:v>84214.2</c:v>
                </c:pt>
                <c:pt idx="68">
                  <c:v>74463.199999999997</c:v>
                </c:pt>
                <c:pt idx="69">
                  <c:v>65083.8</c:v>
                </c:pt>
                <c:pt idx="70">
                  <c:v>71561.2</c:v>
                </c:pt>
                <c:pt idx="71">
                  <c:v>69003.8</c:v>
                </c:pt>
                <c:pt idx="74">
                  <c:v>76715.600000000006</c:v>
                </c:pt>
                <c:pt idx="75">
                  <c:v>49644.2</c:v>
                </c:pt>
                <c:pt idx="79">
                  <c:v>74902.399999999994</c:v>
                </c:pt>
                <c:pt idx="84">
                  <c:v>92070</c:v>
                </c:pt>
                <c:pt idx="87">
                  <c:v>80286.399999999994</c:v>
                </c:pt>
                <c:pt idx="89">
                  <c:v>55239.6</c:v>
                </c:pt>
                <c:pt idx="90">
                  <c:v>81446</c:v>
                </c:pt>
                <c:pt idx="93">
                  <c:v>80992.800000000003</c:v>
                </c:pt>
                <c:pt idx="94">
                  <c:v>58476.800000000003</c:v>
                </c:pt>
                <c:pt idx="97">
                  <c:v>74709.2</c:v>
                </c:pt>
                <c:pt idx="99">
                  <c:v>43289.8</c:v>
                </c:pt>
              </c:numCache>
            </c:numRef>
          </c:xVal>
          <c:yVal>
            <c:numRef>
              <c:f>State098!$AC$2:$AC$101</c:f>
              <c:numCache>
                <c:formatCode>General</c:formatCode>
                <c:ptCount val="100"/>
                <c:pt idx="10">
                  <c:v>1.1830510777701957</c:v>
                </c:pt>
                <c:pt idx="11">
                  <c:v>1.0130825937242349</c:v>
                </c:pt>
                <c:pt idx="13">
                  <c:v>1.1742933360693582</c:v>
                </c:pt>
                <c:pt idx="17">
                  <c:v>1.043573960283336</c:v>
                </c:pt>
                <c:pt idx="22">
                  <c:v>1.286608540129667</c:v>
                </c:pt>
                <c:pt idx="33">
                  <c:v>1.3657979571517098</c:v>
                </c:pt>
                <c:pt idx="36">
                  <c:v>2.3215719896574276</c:v>
                </c:pt>
                <c:pt idx="42">
                  <c:v>1.2006777845601022</c:v>
                </c:pt>
                <c:pt idx="50">
                  <c:v>1.3459010461813987</c:v>
                </c:pt>
                <c:pt idx="54">
                  <c:v>2.196058631533333</c:v>
                </c:pt>
                <c:pt idx="56">
                  <c:v>1.2519449847179771</c:v>
                </c:pt>
                <c:pt idx="59">
                  <c:v>1.5838334297986414</c:v>
                </c:pt>
                <c:pt idx="62">
                  <c:v>1.4700634737449509</c:v>
                </c:pt>
                <c:pt idx="64">
                  <c:v>1.0072410591087964</c:v>
                </c:pt>
                <c:pt idx="68">
                  <c:v>1.0926471062215968</c:v>
                </c:pt>
                <c:pt idx="69">
                  <c:v>1.2082422968542095</c:v>
                </c:pt>
                <c:pt idx="70">
                  <c:v>1.5498342677316759</c:v>
                </c:pt>
                <c:pt idx="71">
                  <c:v>1.5501899895368081</c:v>
                </c:pt>
                <c:pt idx="74">
                  <c:v>1.4593641971124516</c:v>
                </c:pt>
                <c:pt idx="75">
                  <c:v>1.2939678754013562</c:v>
                </c:pt>
                <c:pt idx="79">
                  <c:v>1.0238924253428463</c:v>
                </c:pt>
                <c:pt idx="84">
                  <c:v>1.3617356359291843</c:v>
                </c:pt>
                <c:pt idx="87">
                  <c:v>1.1886820183742204</c:v>
                </c:pt>
                <c:pt idx="89">
                  <c:v>1.0604711113042093</c:v>
                </c:pt>
                <c:pt idx="90">
                  <c:v>1.0329052378262897</c:v>
                </c:pt>
                <c:pt idx="93">
                  <c:v>1.6378245967542793</c:v>
                </c:pt>
                <c:pt idx="94">
                  <c:v>1.6075777060304257</c:v>
                </c:pt>
                <c:pt idx="97">
                  <c:v>1.2866019178360899</c:v>
                </c:pt>
                <c:pt idx="99">
                  <c:v>1.6124583620159945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370-4E4E-AC29-4DE78EA09BA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State098!$AD$2:$AD$101</c:f>
              <c:numCache>
                <c:formatCode>General</c:formatCode>
                <c:ptCount val="100"/>
                <c:pt idx="1">
                  <c:v>38413.800000000003</c:v>
                </c:pt>
                <c:pt idx="5">
                  <c:v>65299.8</c:v>
                </c:pt>
                <c:pt idx="16">
                  <c:v>49506.6</c:v>
                </c:pt>
                <c:pt idx="18">
                  <c:v>39232.400000000001</c:v>
                </c:pt>
                <c:pt idx="21">
                  <c:v>59667.199999999997</c:v>
                </c:pt>
                <c:pt idx="26">
                  <c:v>46255.8</c:v>
                </c:pt>
                <c:pt idx="28">
                  <c:v>62614.400000000001</c:v>
                </c:pt>
                <c:pt idx="30">
                  <c:v>51074.400000000001</c:v>
                </c:pt>
                <c:pt idx="32">
                  <c:v>48747.4</c:v>
                </c:pt>
                <c:pt idx="34">
                  <c:v>51307.199999999997</c:v>
                </c:pt>
                <c:pt idx="37">
                  <c:v>53795.199999999997</c:v>
                </c:pt>
                <c:pt idx="38">
                  <c:v>28176.799999999999</c:v>
                </c:pt>
                <c:pt idx="39">
                  <c:v>65569.8</c:v>
                </c:pt>
                <c:pt idx="41">
                  <c:v>61065.2</c:v>
                </c:pt>
                <c:pt idx="43">
                  <c:v>33542</c:v>
                </c:pt>
                <c:pt idx="53">
                  <c:v>54189.8</c:v>
                </c:pt>
                <c:pt idx="55">
                  <c:v>41250.6</c:v>
                </c:pt>
                <c:pt idx="57">
                  <c:v>54331.8</c:v>
                </c:pt>
                <c:pt idx="63">
                  <c:v>62710</c:v>
                </c:pt>
                <c:pt idx="73">
                  <c:v>31820.400000000001</c:v>
                </c:pt>
                <c:pt idx="76">
                  <c:v>42373.599999999999</c:v>
                </c:pt>
                <c:pt idx="80">
                  <c:v>40017.4</c:v>
                </c:pt>
                <c:pt idx="82">
                  <c:v>39451</c:v>
                </c:pt>
                <c:pt idx="85">
                  <c:v>48841.599999999999</c:v>
                </c:pt>
                <c:pt idx="86">
                  <c:v>53768.4</c:v>
                </c:pt>
                <c:pt idx="91">
                  <c:v>36432.400000000001</c:v>
                </c:pt>
                <c:pt idx="92">
                  <c:v>56061.8</c:v>
                </c:pt>
                <c:pt idx="95">
                  <c:v>47371.4</c:v>
                </c:pt>
                <c:pt idx="98">
                  <c:v>48107.6</c:v>
                </c:pt>
              </c:numCache>
            </c:numRef>
          </c:xVal>
          <c:yVal>
            <c:numRef>
              <c:f>State098!$AE$2:$AE$101</c:f>
              <c:numCache>
                <c:formatCode>General</c:formatCode>
                <c:ptCount val="100"/>
                <c:pt idx="1">
                  <c:v>2.0691782640613527</c:v>
                </c:pt>
                <c:pt idx="5">
                  <c:v>1.3959001405823601</c:v>
                </c:pt>
                <c:pt idx="16">
                  <c:v>2.1011137908884878</c:v>
                </c:pt>
                <c:pt idx="18">
                  <c:v>2.4261069931994981</c:v>
                </c:pt>
                <c:pt idx="21">
                  <c:v>2.3148564035181809</c:v>
                </c:pt>
                <c:pt idx="26">
                  <c:v>1.3382105595406413</c:v>
                </c:pt>
                <c:pt idx="28">
                  <c:v>2.1244314406909592</c:v>
                </c:pt>
                <c:pt idx="30">
                  <c:v>1.5553388781855488</c:v>
                </c:pt>
                <c:pt idx="32">
                  <c:v>2.0377497056253255</c:v>
                </c:pt>
                <c:pt idx="34">
                  <c:v>1.5938308853338323</c:v>
                </c:pt>
                <c:pt idx="37">
                  <c:v>2.0860783118196422</c:v>
                </c:pt>
                <c:pt idx="38">
                  <c:v>1.5523054427756169</c:v>
                </c:pt>
                <c:pt idx="39">
                  <c:v>1.2018185201113927</c:v>
                </c:pt>
                <c:pt idx="41">
                  <c:v>1.1635104773258746</c:v>
                </c:pt>
                <c:pt idx="43">
                  <c:v>1.5479697096177927</c:v>
                </c:pt>
                <c:pt idx="53">
                  <c:v>1.9202691281385056</c:v>
                </c:pt>
                <c:pt idx="55">
                  <c:v>1.0143852453055229</c:v>
                </c:pt>
                <c:pt idx="57">
                  <c:v>2.4263138714344086</c:v>
                </c:pt>
                <c:pt idx="63">
                  <c:v>1.1343326423217988</c:v>
                </c:pt>
                <c:pt idx="73">
                  <c:v>1.4555442420585536</c:v>
                </c:pt>
                <c:pt idx="76">
                  <c:v>2.3432514584552648</c:v>
                </c:pt>
                <c:pt idx="80">
                  <c:v>1.7600093959127778</c:v>
                </c:pt>
                <c:pt idx="82">
                  <c:v>1.3850092519834731</c:v>
                </c:pt>
                <c:pt idx="85">
                  <c:v>1.5620495643058376</c:v>
                </c:pt>
                <c:pt idx="86">
                  <c:v>1.1912387201404542</c:v>
                </c:pt>
                <c:pt idx="91">
                  <c:v>2.0441420274261373</c:v>
                </c:pt>
                <c:pt idx="92">
                  <c:v>2.4240391853276204</c:v>
                </c:pt>
                <c:pt idx="95">
                  <c:v>1.8900433594953916</c:v>
                </c:pt>
                <c:pt idx="98">
                  <c:v>1.578440828476166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370-4E4E-AC29-4DE78EA09BA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State098!$AF$2:$AF$101</c:f>
              <c:numCache>
                <c:formatCode>General</c:formatCode>
                <c:ptCount val="100"/>
                <c:pt idx="2">
                  <c:v>57567.4</c:v>
                </c:pt>
                <c:pt idx="3">
                  <c:v>75242.2</c:v>
                </c:pt>
                <c:pt idx="4">
                  <c:v>64580</c:v>
                </c:pt>
                <c:pt idx="6">
                  <c:v>69387.8</c:v>
                </c:pt>
                <c:pt idx="20">
                  <c:v>71004.399999999994</c:v>
                </c:pt>
                <c:pt idx="23">
                  <c:v>78912.2</c:v>
                </c:pt>
                <c:pt idx="24">
                  <c:v>69191.600000000006</c:v>
                </c:pt>
                <c:pt idx="25">
                  <c:v>58728.6</c:v>
                </c:pt>
                <c:pt idx="27">
                  <c:v>53544.6</c:v>
                </c:pt>
                <c:pt idx="31">
                  <c:v>67485</c:v>
                </c:pt>
                <c:pt idx="40">
                  <c:v>54115.4</c:v>
                </c:pt>
                <c:pt idx="46">
                  <c:v>78467</c:v>
                </c:pt>
                <c:pt idx="48">
                  <c:v>53969.8</c:v>
                </c:pt>
                <c:pt idx="52">
                  <c:v>73902.600000000006</c:v>
                </c:pt>
                <c:pt idx="65">
                  <c:v>66938</c:v>
                </c:pt>
                <c:pt idx="66">
                  <c:v>71349</c:v>
                </c:pt>
                <c:pt idx="67">
                  <c:v>60574.400000000001</c:v>
                </c:pt>
                <c:pt idx="77">
                  <c:v>89443</c:v>
                </c:pt>
                <c:pt idx="78">
                  <c:v>70939.199999999997</c:v>
                </c:pt>
                <c:pt idx="83">
                  <c:v>72212.600000000006</c:v>
                </c:pt>
                <c:pt idx="96">
                  <c:v>74920.600000000006</c:v>
                </c:pt>
              </c:numCache>
            </c:numRef>
          </c:xVal>
          <c:yVal>
            <c:numRef>
              <c:f>State098!$AG$2:$AG$101</c:f>
              <c:numCache>
                <c:formatCode>General</c:formatCode>
                <c:ptCount val="100"/>
                <c:pt idx="2">
                  <c:v>2.1651490253164116</c:v>
                </c:pt>
                <c:pt idx="3">
                  <c:v>1.8381971819005825</c:v>
                </c:pt>
                <c:pt idx="4">
                  <c:v>1.7342675751006504</c:v>
                </c:pt>
                <c:pt idx="6">
                  <c:v>1.1339025015924988</c:v>
                </c:pt>
                <c:pt idx="20">
                  <c:v>1.6961484077043114</c:v>
                </c:pt>
                <c:pt idx="23">
                  <c:v>1.0334016793347545</c:v>
                </c:pt>
                <c:pt idx="24">
                  <c:v>1.2457147977500158</c:v>
                </c:pt>
                <c:pt idx="25">
                  <c:v>1.9333340144324913</c:v>
                </c:pt>
                <c:pt idx="27">
                  <c:v>2.2845254236655053</c:v>
                </c:pt>
                <c:pt idx="31">
                  <c:v>1.6472401274357265</c:v>
                </c:pt>
                <c:pt idx="40">
                  <c:v>2.460556514411794</c:v>
                </c:pt>
                <c:pt idx="46">
                  <c:v>1.5957918615468922</c:v>
                </c:pt>
                <c:pt idx="48">
                  <c:v>2.4388639572501658</c:v>
                </c:pt>
                <c:pt idx="52">
                  <c:v>1.5457642897543522</c:v>
                </c:pt>
                <c:pt idx="65">
                  <c:v>1.575771609549135</c:v>
                </c:pt>
                <c:pt idx="66">
                  <c:v>1.7719799857040743</c:v>
                </c:pt>
                <c:pt idx="67">
                  <c:v>2.0453855093901052</c:v>
                </c:pt>
                <c:pt idx="77">
                  <c:v>1.4699305703073466</c:v>
                </c:pt>
                <c:pt idx="78">
                  <c:v>1.8705031914653676</c:v>
                </c:pt>
                <c:pt idx="83">
                  <c:v>1.078329820557631</c:v>
                </c:pt>
                <c:pt idx="96">
                  <c:v>1.3467591023029712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370-4E4E-AC29-4DE78EA09B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8113808"/>
        <c:axId val="461381936"/>
      </c:scatterChart>
      <c:valAx>
        <c:axId val="56811380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1381936"/>
        <c:crosses val="autoZero"/>
        <c:crossBetween val="midCat"/>
      </c:valAx>
      <c:valAx>
        <c:axId val="46138193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81138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State098!$AI$2:$AI$101</c:f>
              <c:numCache>
                <c:formatCode>General</c:formatCode>
                <c:ptCount val="100"/>
                <c:pt idx="0">
                  <c:v>62793.8</c:v>
                </c:pt>
                <c:pt idx="5">
                  <c:v>65299.8</c:v>
                </c:pt>
                <c:pt idx="6">
                  <c:v>69387.8</c:v>
                </c:pt>
                <c:pt idx="7">
                  <c:v>43675.199999999997</c:v>
                </c:pt>
                <c:pt idx="9">
                  <c:v>55706</c:v>
                </c:pt>
                <c:pt idx="10">
                  <c:v>67704.600000000006</c:v>
                </c:pt>
                <c:pt idx="11">
                  <c:v>65980.800000000003</c:v>
                </c:pt>
                <c:pt idx="12">
                  <c:v>54258</c:v>
                </c:pt>
                <c:pt idx="13">
                  <c:v>77972</c:v>
                </c:pt>
                <c:pt idx="17">
                  <c:v>74145.2</c:v>
                </c:pt>
                <c:pt idx="19">
                  <c:v>44495.6</c:v>
                </c:pt>
                <c:pt idx="22">
                  <c:v>61727.4</c:v>
                </c:pt>
                <c:pt idx="23">
                  <c:v>78912.2</c:v>
                </c:pt>
                <c:pt idx="24">
                  <c:v>69191.600000000006</c:v>
                </c:pt>
                <c:pt idx="26">
                  <c:v>46255.8</c:v>
                </c:pt>
                <c:pt idx="29">
                  <c:v>38747.800000000003</c:v>
                </c:pt>
                <c:pt idx="30">
                  <c:v>51074.400000000001</c:v>
                </c:pt>
                <c:pt idx="33">
                  <c:v>57449.2</c:v>
                </c:pt>
                <c:pt idx="39">
                  <c:v>65569.8</c:v>
                </c:pt>
                <c:pt idx="41">
                  <c:v>61065.2</c:v>
                </c:pt>
                <c:pt idx="42">
                  <c:v>69461.600000000006</c:v>
                </c:pt>
                <c:pt idx="47">
                  <c:v>47767.4</c:v>
                </c:pt>
                <c:pt idx="50">
                  <c:v>76831.8</c:v>
                </c:pt>
                <c:pt idx="55">
                  <c:v>41250.6</c:v>
                </c:pt>
                <c:pt idx="56">
                  <c:v>71980</c:v>
                </c:pt>
                <c:pt idx="60">
                  <c:v>70763</c:v>
                </c:pt>
                <c:pt idx="61">
                  <c:v>37349.599999999999</c:v>
                </c:pt>
                <c:pt idx="63">
                  <c:v>62710</c:v>
                </c:pt>
                <c:pt idx="64">
                  <c:v>84214.2</c:v>
                </c:pt>
                <c:pt idx="68">
                  <c:v>74463.199999999997</c:v>
                </c:pt>
                <c:pt idx="69">
                  <c:v>65083.8</c:v>
                </c:pt>
                <c:pt idx="71">
                  <c:v>69003.8</c:v>
                </c:pt>
                <c:pt idx="72">
                  <c:v>36282</c:v>
                </c:pt>
                <c:pt idx="73">
                  <c:v>31820.400000000001</c:v>
                </c:pt>
                <c:pt idx="75">
                  <c:v>49644.2</c:v>
                </c:pt>
                <c:pt idx="77">
                  <c:v>89443</c:v>
                </c:pt>
                <c:pt idx="79">
                  <c:v>74902.399999999994</c:v>
                </c:pt>
                <c:pt idx="83">
                  <c:v>72212.600000000006</c:v>
                </c:pt>
                <c:pt idx="84">
                  <c:v>92070</c:v>
                </c:pt>
                <c:pt idx="85">
                  <c:v>48841.599999999999</c:v>
                </c:pt>
                <c:pt idx="86">
                  <c:v>53768.4</c:v>
                </c:pt>
                <c:pt idx="87">
                  <c:v>80286.399999999994</c:v>
                </c:pt>
                <c:pt idx="89">
                  <c:v>55239.6</c:v>
                </c:pt>
                <c:pt idx="90">
                  <c:v>81446</c:v>
                </c:pt>
                <c:pt idx="96">
                  <c:v>74920.600000000006</c:v>
                </c:pt>
                <c:pt idx="97">
                  <c:v>74709.2</c:v>
                </c:pt>
                <c:pt idx="99">
                  <c:v>43289.8</c:v>
                </c:pt>
              </c:numCache>
            </c:numRef>
          </c:xVal>
          <c:yVal>
            <c:numRef>
              <c:f>State098!$AJ$2:$AJ$101</c:f>
              <c:numCache>
                <c:formatCode>General</c:formatCode>
                <c:ptCount val="100"/>
                <c:pt idx="0">
                  <c:v>1.3246371457054678</c:v>
                </c:pt>
                <c:pt idx="5">
                  <c:v>1.3959001405823601</c:v>
                </c:pt>
                <c:pt idx="6">
                  <c:v>1.1339025015924988</c:v>
                </c:pt>
                <c:pt idx="7">
                  <c:v>1.1942933289372459</c:v>
                </c:pt>
                <c:pt idx="9">
                  <c:v>1.1732488421354972</c:v>
                </c:pt>
                <c:pt idx="10">
                  <c:v>1.1830510777701957</c:v>
                </c:pt>
                <c:pt idx="11">
                  <c:v>1.0130825937242349</c:v>
                </c:pt>
                <c:pt idx="12">
                  <c:v>1.2756459876884514</c:v>
                </c:pt>
                <c:pt idx="13">
                  <c:v>1.1742933360693582</c:v>
                </c:pt>
                <c:pt idx="17">
                  <c:v>1.043573960283336</c:v>
                </c:pt>
                <c:pt idx="19">
                  <c:v>1.3695960948947761</c:v>
                </c:pt>
                <c:pt idx="22">
                  <c:v>1.286608540129667</c:v>
                </c:pt>
                <c:pt idx="23">
                  <c:v>1.0334016793347545</c:v>
                </c:pt>
                <c:pt idx="24">
                  <c:v>1.2457147977500158</c:v>
                </c:pt>
                <c:pt idx="26">
                  <c:v>1.3382105595406413</c:v>
                </c:pt>
                <c:pt idx="29">
                  <c:v>1.177950748171509</c:v>
                </c:pt>
                <c:pt idx="30">
                  <c:v>1.5553388781855488</c:v>
                </c:pt>
                <c:pt idx="33">
                  <c:v>1.3657979571517098</c:v>
                </c:pt>
                <c:pt idx="39">
                  <c:v>1.2018185201113927</c:v>
                </c:pt>
                <c:pt idx="41">
                  <c:v>1.1635104773258746</c:v>
                </c:pt>
                <c:pt idx="42">
                  <c:v>1.2006777845601022</c:v>
                </c:pt>
                <c:pt idx="47">
                  <c:v>1.0287978830750679</c:v>
                </c:pt>
                <c:pt idx="50">
                  <c:v>1.3459010461813987</c:v>
                </c:pt>
                <c:pt idx="55">
                  <c:v>1.0143852453055229</c:v>
                </c:pt>
                <c:pt idx="56">
                  <c:v>1.2519449847179771</c:v>
                </c:pt>
                <c:pt idx="60">
                  <c:v>1.1565366081144102</c:v>
                </c:pt>
                <c:pt idx="61">
                  <c:v>1.3562394242508622</c:v>
                </c:pt>
                <c:pt idx="63">
                  <c:v>1.1343326423217988</c:v>
                </c:pt>
                <c:pt idx="64">
                  <c:v>1.0072410591087964</c:v>
                </c:pt>
                <c:pt idx="68">
                  <c:v>1.0926471062215968</c:v>
                </c:pt>
                <c:pt idx="69">
                  <c:v>1.2082422968542095</c:v>
                </c:pt>
                <c:pt idx="71">
                  <c:v>1.5501899895368081</c:v>
                </c:pt>
                <c:pt idx="72">
                  <c:v>1.5244473843779285</c:v>
                </c:pt>
                <c:pt idx="73">
                  <c:v>1.4555442420585536</c:v>
                </c:pt>
                <c:pt idx="75">
                  <c:v>1.2939678754013562</c:v>
                </c:pt>
                <c:pt idx="77">
                  <c:v>1.4699305703073466</c:v>
                </c:pt>
                <c:pt idx="79">
                  <c:v>1.0238924253428463</c:v>
                </c:pt>
                <c:pt idx="83">
                  <c:v>1.078329820557631</c:v>
                </c:pt>
                <c:pt idx="84">
                  <c:v>1.3617356359291843</c:v>
                </c:pt>
                <c:pt idx="85">
                  <c:v>1.5620495643058376</c:v>
                </c:pt>
                <c:pt idx="86">
                  <c:v>1.1912387201404542</c:v>
                </c:pt>
                <c:pt idx="87">
                  <c:v>1.1886820183742204</c:v>
                </c:pt>
                <c:pt idx="89">
                  <c:v>1.0604711113042093</c:v>
                </c:pt>
                <c:pt idx="90">
                  <c:v>1.0329052378262897</c:v>
                </c:pt>
                <c:pt idx="96">
                  <c:v>1.3467591023029712</c:v>
                </c:pt>
                <c:pt idx="97">
                  <c:v>1.2866019178360899</c:v>
                </c:pt>
                <c:pt idx="99">
                  <c:v>1.6124583620159945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FD8-4943-B2D1-4EEFBDE41CE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State098!$AK$2:$AK$101</c:f>
              <c:numCache>
                <c:formatCode>General</c:formatCode>
                <c:ptCount val="100"/>
                <c:pt idx="1">
                  <c:v>38413.800000000003</c:v>
                </c:pt>
                <c:pt idx="2">
                  <c:v>57567.4</c:v>
                </c:pt>
                <c:pt idx="3">
                  <c:v>75242.2</c:v>
                </c:pt>
                <c:pt idx="4">
                  <c:v>64580</c:v>
                </c:pt>
                <c:pt idx="8">
                  <c:v>56004.6</c:v>
                </c:pt>
                <c:pt idx="14">
                  <c:v>36114.199999999997</c:v>
                </c:pt>
                <c:pt idx="15">
                  <c:v>47135.8</c:v>
                </c:pt>
                <c:pt idx="16">
                  <c:v>49506.6</c:v>
                </c:pt>
                <c:pt idx="18">
                  <c:v>39232.400000000001</c:v>
                </c:pt>
                <c:pt idx="20">
                  <c:v>71004.399999999994</c:v>
                </c:pt>
                <c:pt idx="21">
                  <c:v>59667.199999999997</c:v>
                </c:pt>
                <c:pt idx="25">
                  <c:v>58728.6</c:v>
                </c:pt>
                <c:pt idx="27">
                  <c:v>53544.6</c:v>
                </c:pt>
                <c:pt idx="28">
                  <c:v>62614.400000000001</c:v>
                </c:pt>
                <c:pt idx="31">
                  <c:v>67485</c:v>
                </c:pt>
                <c:pt idx="32">
                  <c:v>48747.4</c:v>
                </c:pt>
                <c:pt idx="34">
                  <c:v>51307.199999999997</c:v>
                </c:pt>
                <c:pt idx="35">
                  <c:v>63580.4</c:v>
                </c:pt>
                <c:pt idx="36">
                  <c:v>59018.2</c:v>
                </c:pt>
                <c:pt idx="37">
                  <c:v>53795.199999999997</c:v>
                </c:pt>
                <c:pt idx="38">
                  <c:v>28176.799999999999</c:v>
                </c:pt>
                <c:pt idx="40">
                  <c:v>54115.4</c:v>
                </c:pt>
                <c:pt idx="43">
                  <c:v>33542</c:v>
                </c:pt>
                <c:pt idx="44">
                  <c:v>29298.2</c:v>
                </c:pt>
                <c:pt idx="45">
                  <c:v>55360.4</c:v>
                </c:pt>
                <c:pt idx="46">
                  <c:v>78467</c:v>
                </c:pt>
                <c:pt idx="48">
                  <c:v>53969.8</c:v>
                </c:pt>
                <c:pt idx="49">
                  <c:v>54999</c:v>
                </c:pt>
                <c:pt idx="51">
                  <c:v>42434</c:v>
                </c:pt>
                <c:pt idx="52">
                  <c:v>73902.600000000006</c:v>
                </c:pt>
                <c:pt idx="53">
                  <c:v>54189.8</c:v>
                </c:pt>
                <c:pt idx="54">
                  <c:v>50307.4</c:v>
                </c:pt>
                <c:pt idx="57">
                  <c:v>54331.8</c:v>
                </c:pt>
                <c:pt idx="58">
                  <c:v>30560</c:v>
                </c:pt>
                <c:pt idx="59">
                  <c:v>65654</c:v>
                </c:pt>
                <c:pt idx="62">
                  <c:v>86650</c:v>
                </c:pt>
                <c:pt idx="65">
                  <c:v>66938</c:v>
                </c:pt>
                <c:pt idx="66">
                  <c:v>71349</c:v>
                </c:pt>
                <c:pt idx="67">
                  <c:v>60574.400000000001</c:v>
                </c:pt>
                <c:pt idx="70">
                  <c:v>71561.2</c:v>
                </c:pt>
                <c:pt idx="74">
                  <c:v>76715.600000000006</c:v>
                </c:pt>
                <c:pt idx="76">
                  <c:v>42373.599999999999</c:v>
                </c:pt>
                <c:pt idx="78">
                  <c:v>70939.199999999997</c:v>
                </c:pt>
                <c:pt idx="80">
                  <c:v>40017.4</c:v>
                </c:pt>
                <c:pt idx="81">
                  <c:v>44851.6</c:v>
                </c:pt>
                <c:pt idx="82">
                  <c:v>39451</c:v>
                </c:pt>
                <c:pt idx="88">
                  <c:v>47508.800000000003</c:v>
                </c:pt>
                <c:pt idx="91">
                  <c:v>36432.400000000001</c:v>
                </c:pt>
                <c:pt idx="92">
                  <c:v>56061.8</c:v>
                </c:pt>
                <c:pt idx="93">
                  <c:v>80992.800000000003</c:v>
                </c:pt>
                <c:pt idx="94">
                  <c:v>58476.800000000003</c:v>
                </c:pt>
                <c:pt idx="95">
                  <c:v>47371.4</c:v>
                </c:pt>
                <c:pt idx="98">
                  <c:v>48107.6</c:v>
                </c:pt>
              </c:numCache>
            </c:numRef>
          </c:xVal>
          <c:yVal>
            <c:numRef>
              <c:f>State098!$AL$2:$AL$101</c:f>
              <c:numCache>
                <c:formatCode>General</c:formatCode>
                <c:ptCount val="100"/>
                <c:pt idx="1">
                  <c:v>2.0691782640613527</c:v>
                </c:pt>
                <c:pt idx="2">
                  <c:v>2.1651490253164116</c:v>
                </c:pt>
                <c:pt idx="3">
                  <c:v>1.8381971819005825</c:v>
                </c:pt>
                <c:pt idx="4">
                  <c:v>1.7342675751006504</c:v>
                </c:pt>
                <c:pt idx="8">
                  <c:v>1.5807987201051343</c:v>
                </c:pt>
                <c:pt idx="14">
                  <c:v>1.5778558018729476</c:v>
                </c:pt>
                <c:pt idx="15">
                  <c:v>1.7277525787193597</c:v>
                </c:pt>
                <c:pt idx="16">
                  <c:v>2.1011137908884878</c:v>
                </c:pt>
                <c:pt idx="18">
                  <c:v>2.4261069931994981</c:v>
                </c:pt>
                <c:pt idx="20">
                  <c:v>1.6961484077043114</c:v>
                </c:pt>
                <c:pt idx="21">
                  <c:v>2.3148564035181809</c:v>
                </c:pt>
                <c:pt idx="25">
                  <c:v>1.9333340144324913</c:v>
                </c:pt>
                <c:pt idx="27">
                  <c:v>2.2845254236655053</c:v>
                </c:pt>
                <c:pt idx="28">
                  <c:v>2.1244314406909592</c:v>
                </c:pt>
                <c:pt idx="31">
                  <c:v>1.6472401274357265</c:v>
                </c:pt>
                <c:pt idx="32">
                  <c:v>2.0377497056253255</c:v>
                </c:pt>
                <c:pt idx="34">
                  <c:v>1.5938308853338323</c:v>
                </c:pt>
                <c:pt idx="35">
                  <c:v>1.9092047234682386</c:v>
                </c:pt>
                <c:pt idx="36">
                  <c:v>2.3215719896574276</c:v>
                </c:pt>
                <c:pt idx="37">
                  <c:v>2.0860783118196422</c:v>
                </c:pt>
                <c:pt idx="38">
                  <c:v>1.5523054427756169</c:v>
                </c:pt>
                <c:pt idx="40">
                  <c:v>2.460556514411794</c:v>
                </c:pt>
                <c:pt idx="43">
                  <c:v>1.5479697096177927</c:v>
                </c:pt>
                <c:pt idx="44">
                  <c:v>1.654606767651255</c:v>
                </c:pt>
                <c:pt idx="45">
                  <c:v>1.9326630587929277</c:v>
                </c:pt>
                <c:pt idx="46">
                  <c:v>1.5957918615468922</c:v>
                </c:pt>
                <c:pt idx="48">
                  <c:v>2.4388639572501658</c:v>
                </c:pt>
                <c:pt idx="49">
                  <c:v>2.0929289623447698</c:v>
                </c:pt>
                <c:pt idx="51">
                  <c:v>1.8394919168591224</c:v>
                </c:pt>
                <c:pt idx="52">
                  <c:v>1.5457642897543522</c:v>
                </c:pt>
                <c:pt idx="53">
                  <c:v>1.9202691281385056</c:v>
                </c:pt>
                <c:pt idx="54">
                  <c:v>2.196058631533333</c:v>
                </c:pt>
                <c:pt idx="57">
                  <c:v>2.4263138714344086</c:v>
                </c:pt>
                <c:pt idx="58">
                  <c:v>2.2649541884816755</c:v>
                </c:pt>
                <c:pt idx="59">
                  <c:v>1.5838334297986414</c:v>
                </c:pt>
                <c:pt idx="62">
                  <c:v>1.4700634737449509</c:v>
                </c:pt>
                <c:pt idx="65">
                  <c:v>1.575771609549135</c:v>
                </c:pt>
                <c:pt idx="66">
                  <c:v>1.7719799857040743</c:v>
                </c:pt>
                <c:pt idx="67">
                  <c:v>2.0453855093901052</c:v>
                </c:pt>
                <c:pt idx="70">
                  <c:v>1.5498342677316759</c:v>
                </c:pt>
                <c:pt idx="74">
                  <c:v>1.4593641971124516</c:v>
                </c:pt>
                <c:pt idx="76">
                  <c:v>2.3432514584552648</c:v>
                </c:pt>
                <c:pt idx="78">
                  <c:v>1.8705031914653676</c:v>
                </c:pt>
                <c:pt idx="80">
                  <c:v>1.7600093959127778</c:v>
                </c:pt>
                <c:pt idx="81">
                  <c:v>1.575595965361325</c:v>
                </c:pt>
                <c:pt idx="82">
                  <c:v>1.3850092519834731</c:v>
                </c:pt>
                <c:pt idx="88">
                  <c:v>1.7474446839322397</c:v>
                </c:pt>
                <c:pt idx="91">
                  <c:v>2.0441420274261373</c:v>
                </c:pt>
                <c:pt idx="92">
                  <c:v>2.4240391853276204</c:v>
                </c:pt>
                <c:pt idx="93">
                  <c:v>1.6378245967542793</c:v>
                </c:pt>
                <c:pt idx="94">
                  <c:v>1.6075777060304257</c:v>
                </c:pt>
                <c:pt idx="95">
                  <c:v>1.8900433594953916</c:v>
                </c:pt>
                <c:pt idx="98">
                  <c:v>1.578440828476166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FD8-4943-B2D1-4EEFBDE41C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8121808"/>
        <c:axId val="461145648"/>
      </c:scatterChart>
      <c:valAx>
        <c:axId val="56812180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1145648"/>
        <c:crosses val="autoZero"/>
        <c:crossBetween val="midCat"/>
      </c:valAx>
      <c:valAx>
        <c:axId val="46114564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81218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State097!$J$2:$J$101</c:f>
              <c:numCache>
                <c:formatCode>General</c:formatCode>
                <c:ptCount val="100"/>
                <c:pt idx="0">
                  <c:v>65503.199999999997</c:v>
                </c:pt>
                <c:pt idx="1">
                  <c:v>37753</c:v>
                </c:pt>
                <c:pt idx="2">
                  <c:v>60176.6</c:v>
                </c:pt>
                <c:pt idx="3">
                  <c:v>77159.8</c:v>
                </c:pt>
                <c:pt idx="4">
                  <c:v>64825.4</c:v>
                </c:pt>
                <c:pt idx="5">
                  <c:v>65543.8</c:v>
                </c:pt>
                <c:pt idx="6">
                  <c:v>70199</c:v>
                </c:pt>
                <c:pt idx="7">
                  <c:v>43958.400000000001</c:v>
                </c:pt>
                <c:pt idx="8">
                  <c:v>57498.400000000001</c:v>
                </c:pt>
                <c:pt idx="9">
                  <c:v>55752.4</c:v>
                </c:pt>
                <c:pt idx="10">
                  <c:v>66736.600000000006</c:v>
                </c:pt>
                <c:pt idx="11">
                  <c:v>65480.4</c:v>
                </c:pt>
                <c:pt idx="12">
                  <c:v>54004.800000000003</c:v>
                </c:pt>
                <c:pt idx="13">
                  <c:v>78782.8</c:v>
                </c:pt>
                <c:pt idx="14">
                  <c:v>35651.599999999999</c:v>
                </c:pt>
                <c:pt idx="15">
                  <c:v>45999</c:v>
                </c:pt>
                <c:pt idx="16">
                  <c:v>49113.8</c:v>
                </c:pt>
                <c:pt idx="17">
                  <c:v>74054.399999999994</c:v>
                </c:pt>
                <c:pt idx="18">
                  <c:v>39085.4</c:v>
                </c:pt>
                <c:pt idx="19">
                  <c:v>44565.8</c:v>
                </c:pt>
                <c:pt idx="20">
                  <c:v>70818.600000000006</c:v>
                </c:pt>
                <c:pt idx="21">
                  <c:v>59332.800000000003</c:v>
                </c:pt>
                <c:pt idx="22">
                  <c:v>60154.2</c:v>
                </c:pt>
                <c:pt idx="23">
                  <c:v>79433.399999999994</c:v>
                </c:pt>
                <c:pt idx="24">
                  <c:v>69217.399999999994</c:v>
                </c:pt>
                <c:pt idx="25">
                  <c:v>59133.8</c:v>
                </c:pt>
                <c:pt idx="26">
                  <c:v>45623.199999999997</c:v>
                </c:pt>
                <c:pt idx="27">
                  <c:v>53885</c:v>
                </c:pt>
                <c:pt idx="28">
                  <c:v>61839.4</c:v>
                </c:pt>
                <c:pt idx="29">
                  <c:v>37839.599999999999</c:v>
                </c:pt>
                <c:pt idx="30">
                  <c:v>48901.2</c:v>
                </c:pt>
                <c:pt idx="31">
                  <c:v>66550.399999999994</c:v>
                </c:pt>
                <c:pt idx="32">
                  <c:v>49291.6</c:v>
                </c:pt>
                <c:pt idx="33">
                  <c:v>56706.2</c:v>
                </c:pt>
                <c:pt idx="34">
                  <c:v>50679</c:v>
                </c:pt>
                <c:pt idx="35">
                  <c:v>64133.599999999999</c:v>
                </c:pt>
                <c:pt idx="36">
                  <c:v>56621.2</c:v>
                </c:pt>
                <c:pt idx="37">
                  <c:v>55228.800000000003</c:v>
                </c:pt>
                <c:pt idx="38">
                  <c:v>29490</c:v>
                </c:pt>
                <c:pt idx="39">
                  <c:v>66310.8</c:v>
                </c:pt>
                <c:pt idx="40">
                  <c:v>55191.199999999997</c:v>
                </c:pt>
                <c:pt idx="41">
                  <c:v>61080.6</c:v>
                </c:pt>
                <c:pt idx="42">
                  <c:v>69001</c:v>
                </c:pt>
                <c:pt idx="43">
                  <c:v>31497</c:v>
                </c:pt>
                <c:pt idx="44">
                  <c:v>28517.4</c:v>
                </c:pt>
                <c:pt idx="45">
                  <c:v>55466</c:v>
                </c:pt>
                <c:pt idx="46">
                  <c:v>79053</c:v>
                </c:pt>
                <c:pt idx="47">
                  <c:v>46471.6</c:v>
                </c:pt>
                <c:pt idx="48">
                  <c:v>53706.8</c:v>
                </c:pt>
                <c:pt idx="49">
                  <c:v>54491.4</c:v>
                </c:pt>
                <c:pt idx="50">
                  <c:v>76605.399999999994</c:v>
                </c:pt>
                <c:pt idx="51">
                  <c:v>42089.4</c:v>
                </c:pt>
                <c:pt idx="52">
                  <c:v>74144</c:v>
                </c:pt>
                <c:pt idx="53">
                  <c:v>55711.4</c:v>
                </c:pt>
                <c:pt idx="54">
                  <c:v>50351.199999999997</c:v>
                </c:pt>
                <c:pt idx="55">
                  <c:v>41889.4</c:v>
                </c:pt>
                <c:pt idx="56">
                  <c:v>72448.399999999994</c:v>
                </c:pt>
                <c:pt idx="57">
                  <c:v>54946.6</c:v>
                </c:pt>
                <c:pt idx="58">
                  <c:v>28269</c:v>
                </c:pt>
                <c:pt idx="59">
                  <c:v>65784.600000000006</c:v>
                </c:pt>
                <c:pt idx="60">
                  <c:v>69558.399999999994</c:v>
                </c:pt>
                <c:pt idx="61">
                  <c:v>38218.199999999997</c:v>
                </c:pt>
                <c:pt idx="62">
                  <c:v>86336.8</c:v>
                </c:pt>
                <c:pt idx="63">
                  <c:v>61964</c:v>
                </c:pt>
                <c:pt idx="64">
                  <c:v>83750.8</c:v>
                </c:pt>
                <c:pt idx="65">
                  <c:v>67460.2</c:v>
                </c:pt>
                <c:pt idx="66">
                  <c:v>70970.600000000006</c:v>
                </c:pt>
                <c:pt idx="67">
                  <c:v>60658.6</c:v>
                </c:pt>
                <c:pt idx="68">
                  <c:v>73939.199999999997</c:v>
                </c:pt>
                <c:pt idx="69">
                  <c:v>65570</c:v>
                </c:pt>
                <c:pt idx="70">
                  <c:v>72495.600000000006</c:v>
                </c:pt>
                <c:pt idx="71">
                  <c:v>67870.2</c:v>
                </c:pt>
                <c:pt idx="72">
                  <c:v>36258.400000000001</c:v>
                </c:pt>
                <c:pt idx="73">
                  <c:v>29947.8</c:v>
                </c:pt>
                <c:pt idx="74">
                  <c:v>77873.399999999994</c:v>
                </c:pt>
                <c:pt idx="75">
                  <c:v>50621</c:v>
                </c:pt>
                <c:pt idx="76">
                  <c:v>41731.800000000003</c:v>
                </c:pt>
                <c:pt idx="77">
                  <c:v>88763.199999999997</c:v>
                </c:pt>
                <c:pt idx="78">
                  <c:v>70743.199999999997</c:v>
                </c:pt>
                <c:pt idx="79">
                  <c:v>74399.600000000006</c:v>
                </c:pt>
                <c:pt idx="80">
                  <c:v>38719.800000000003</c:v>
                </c:pt>
                <c:pt idx="81">
                  <c:v>44072.2</c:v>
                </c:pt>
                <c:pt idx="82">
                  <c:v>37807.199999999997</c:v>
                </c:pt>
                <c:pt idx="83">
                  <c:v>72590</c:v>
                </c:pt>
                <c:pt idx="84">
                  <c:v>92233.2</c:v>
                </c:pt>
                <c:pt idx="85">
                  <c:v>49177.2</c:v>
                </c:pt>
                <c:pt idx="86">
                  <c:v>53767.4</c:v>
                </c:pt>
                <c:pt idx="87">
                  <c:v>81250.2</c:v>
                </c:pt>
                <c:pt idx="88">
                  <c:v>48260.4</c:v>
                </c:pt>
                <c:pt idx="89">
                  <c:v>55248.800000000003</c:v>
                </c:pt>
                <c:pt idx="90">
                  <c:v>81573.399999999994</c:v>
                </c:pt>
                <c:pt idx="91">
                  <c:v>36959.4</c:v>
                </c:pt>
                <c:pt idx="92">
                  <c:v>55874</c:v>
                </c:pt>
                <c:pt idx="93">
                  <c:v>80922.399999999994</c:v>
                </c:pt>
                <c:pt idx="94">
                  <c:v>58116.2</c:v>
                </c:pt>
                <c:pt idx="95">
                  <c:v>48477.599999999999</c:v>
                </c:pt>
                <c:pt idx="96">
                  <c:v>73987.199999999997</c:v>
                </c:pt>
                <c:pt idx="97">
                  <c:v>74145</c:v>
                </c:pt>
                <c:pt idx="98">
                  <c:v>48331.8</c:v>
                </c:pt>
                <c:pt idx="99">
                  <c:v>44654.6</c:v>
                </c:pt>
              </c:numCache>
            </c:numRef>
          </c:xVal>
          <c:yVal>
            <c:numRef>
              <c:f>State097!$K$2:$K$101</c:f>
              <c:numCache>
                <c:formatCode>General</c:formatCode>
                <c:ptCount val="100"/>
                <c:pt idx="0">
                  <c:v>1.2695104971970836</c:v>
                </c:pt>
                <c:pt idx="1">
                  <c:v>2.1075146345985751</c:v>
                </c:pt>
                <c:pt idx="2">
                  <c:v>2.0659193108284617</c:v>
                </c:pt>
                <c:pt idx="3">
                  <c:v>1.7990715372512629</c:v>
                </c:pt>
                <c:pt idx="4">
                  <c:v>1.6833062349017514</c:v>
                </c:pt>
                <c:pt idx="5">
                  <c:v>1.3881709635388855</c:v>
                </c:pt>
                <c:pt idx="6">
                  <c:v>1.1206854798501402</c:v>
                </c:pt>
                <c:pt idx="7">
                  <c:v>1.184824743393754</c:v>
                </c:pt>
                <c:pt idx="8">
                  <c:v>1.5401124205195276</c:v>
                </c:pt>
                <c:pt idx="9">
                  <c:v>1.1733127183762493</c:v>
                </c:pt>
                <c:pt idx="10">
                  <c:v>1.1483803490138844</c:v>
                </c:pt>
                <c:pt idx="11">
                  <c:v>1.0208245520797063</c:v>
                </c:pt>
                <c:pt idx="12">
                  <c:v>1.234279175184428</c:v>
                </c:pt>
                <c:pt idx="13">
                  <c:v>1.1236462781216203</c:v>
                </c:pt>
                <c:pt idx="14">
                  <c:v>1.5983293877413638</c:v>
                </c:pt>
                <c:pt idx="15">
                  <c:v>1.745168373225505</c:v>
                </c:pt>
                <c:pt idx="16">
                  <c:v>2.0260497049709043</c:v>
                </c:pt>
                <c:pt idx="17">
                  <c:v>1.0332809394175093</c:v>
                </c:pt>
                <c:pt idx="18">
                  <c:v>2.4369713499158254</c:v>
                </c:pt>
                <c:pt idx="19">
                  <c:v>1.3491287040735271</c:v>
                </c:pt>
                <c:pt idx="20">
                  <c:v>1.7242645293750511</c:v>
                </c:pt>
                <c:pt idx="21">
                  <c:v>2.3364311139875413</c:v>
                </c:pt>
                <c:pt idx="22">
                  <c:v>1.3101163343540434</c:v>
                </c:pt>
                <c:pt idx="23">
                  <c:v>1.0891388257332559</c:v>
                </c:pt>
                <c:pt idx="24">
                  <c:v>1.2320168050230145</c:v>
                </c:pt>
                <c:pt idx="25">
                  <c:v>1.919511345457251</c:v>
                </c:pt>
                <c:pt idx="26">
                  <c:v>1.3520752599554613</c:v>
                </c:pt>
                <c:pt idx="27">
                  <c:v>2.3658532059014568</c:v>
                </c:pt>
                <c:pt idx="28">
                  <c:v>2.1710753985323272</c:v>
                </c:pt>
                <c:pt idx="29">
                  <c:v>1.3426938973984925</c:v>
                </c:pt>
                <c:pt idx="30">
                  <c:v>1.669774974847243</c:v>
                </c:pt>
                <c:pt idx="31">
                  <c:v>1.6943549550415926</c:v>
                </c:pt>
                <c:pt idx="32">
                  <c:v>2.0010711764276268</c:v>
                </c:pt>
                <c:pt idx="33">
                  <c:v>1.3837463981010896</c:v>
                </c:pt>
                <c:pt idx="34">
                  <c:v>1.5812269381795221</c:v>
                </c:pt>
                <c:pt idx="35">
                  <c:v>1.8924245637232278</c:v>
                </c:pt>
                <c:pt idx="36">
                  <c:v>2.4375852154316759</c:v>
                </c:pt>
                <c:pt idx="37">
                  <c:v>1.9348238600150645</c:v>
                </c:pt>
                <c:pt idx="38">
                  <c:v>1.4556798914886402</c:v>
                </c:pt>
                <c:pt idx="39">
                  <c:v>1.1890069189332657</c:v>
                </c:pt>
                <c:pt idx="40">
                  <c:v>2.3569699517314358</c:v>
                </c:pt>
                <c:pt idx="41">
                  <c:v>1.1632334980337455</c:v>
                </c:pt>
                <c:pt idx="42">
                  <c:v>1.1952435471949683</c:v>
                </c:pt>
                <c:pt idx="43">
                  <c:v>1.648474457884878</c:v>
                </c:pt>
                <c:pt idx="44">
                  <c:v>1.7031706957857307</c:v>
                </c:pt>
                <c:pt idx="45">
                  <c:v>1.9310568636642267</c:v>
                </c:pt>
                <c:pt idx="46">
                  <c:v>1.5831151252956877</c:v>
                </c:pt>
                <c:pt idx="47">
                  <c:v>1.0570542008452475</c:v>
                </c:pt>
                <c:pt idx="48">
                  <c:v>2.4508069741634206</c:v>
                </c:pt>
                <c:pt idx="49">
                  <c:v>2.2119086681568101</c:v>
                </c:pt>
                <c:pt idx="50">
                  <c:v>1.3311463682716884</c:v>
                </c:pt>
                <c:pt idx="51">
                  <c:v>1.8651964627673476</c:v>
                </c:pt>
                <c:pt idx="52">
                  <c:v>1.5238185153215364</c:v>
                </c:pt>
                <c:pt idx="53">
                  <c:v>1.8524036373165995</c:v>
                </c:pt>
                <c:pt idx="54">
                  <c:v>2.2143662911708164</c:v>
                </c:pt>
                <c:pt idx="55">
                  <c:v>1.005672079332719</c:v>
                </c:pt>
                <c:pt idx="56">
                  <c:v>1.2419874006879379</c:v>
                </c:pt>
                <c:pt idx="57">
                  <c:v>2.4022050499939942</c:v>
                </c:pt>
                <c:pt idx="58">
                  <c:v>2.4496091124553399</c:v>
                </c:pt>
                <c:pt idx="59">
                  <c:v>1.5810083210964267</c:v>
                </c:pt>
                <c:pt idx="60">
                  <c:v>1.1650354234715004</c:v>
                </c:pt>
                <c:pt idx="61">
                  <c:v>1.383817134244941</c:v>
                </c:pt>
                <c:pt idx="62">
                  <c:v>1.4755469278453683</c:v>
                </c:pt>
                <c:pt idx="63">
                  <c:v>1.1505390226583176</c:v>
                </c:pt>
                <c:pt idx="64">
                  <c:v>1.072347965631373</c:v>
                </c:pt>
                <c:pt idx="65">
                  <c:v>1.4837341128546906</c:v>
                </c:pt>
                <c:pt idx="66">
                  <c:v>1.7820195968471451</c:v>
                </c:pt>
                <c:pt idx="67">
                  <c:v>2.0418209454224132</c:v>
                </c:pt>
                <c:pt idx="68">
                  <c:v>1.1033660088288757</c:v>
                </c:pt>
                <c:pt idx="69">
                  <c:v>1.2580143358243099</c:v>
                </c:pt>
                <c:pt idx="70">
                  <c:v>1.588386053774298</c:v>
                </c:pt>
                <c:pt idx="71">
                  <c:v>1.6134621674902978</c:v>
                </c:pt>
                <c:pt idx="72">
                  <c:v>1.5305694680405091</c:v>
                </c:pt>
                <c:pt idx="73">
                  <c:v>1.5475260286231376</c:v>
                </c:pt>
                <c:pt idx="74">
                  <c:v>1.4379107628535548</c:v>
                </c:pt>
                <c:pt idx="75">
                  <c:v>1.1649315501471722</c:v>
                </c:pt>
                <c:pt idx="76">
                  <c:v>2.4147772202493063</c:v>
                </c:pt>
                <c:pt idx="77">
                  <c:v>1.4560313282982138</c:v>
                </c:pt>
                <c:pt idx="78">
                  <c:v>1.9039568467357995</c:v>
                </c:pt>
                <c:pt idx="79">
                  <c:v>1.0291587589180586</c:v>
                </c:pt>
                <c:pt idx="80">
                  <c:v>1.8151178466830922</c:v>
                </c:pt>
                <c:pt idx="81">
                  <c:v>1.6044354491039705</c:v>
                </c:pt>
                <c:pt idx="82">
                  <c:v>1.4003681838379993</c:v>
                </c:pt>
                <c:pt idx="83">
                  <c:v>1.0617440418790467</c:v>
                </c:pt>
                <c:pt idx="84">
                  <c:v>1.3711223290528791</c:v>
                </c:pt>
                <c:pt idx="85">
                  <c:v>1.5473634123130231</c:v>
                </c:pt>
                <c:pt idx="86">
                  <c:v>1.1291786472844139</c:v>
                </c:pt>
                <c:pt idx="87">
                  <c:v>1.1802678639560271</c:v>
                </c:pt>
                <c:pt idx="88">
                  <c:v>1.7138689277337111</c:v>
                </c:pt>
                <c:pt idx="89">
                  <c:v>1.0614348184937952</c:v>
                </c:pt>
                <c:pt idx="90">
                  <c:v>1.0297351832827859</c:v>
                </c:pt>
                <c:pt idx="91">
                  <c:v>2.049356861853818</c:v>
                </c:pt>
                <c:pt idx="92">
                  <c:v>2.4327773203994703</c:v>
                </c:pt>
                <c:pt idx="93">
                  <c:v>1.5809837572785781</c:v>
                </c:pt>
                <c:pt idx="94">
                  <c:v>1.6181546625553633</c:v>
                </c:pt>
                <c:pt idx="95">
                  <c:v>1.8467704671848442</c:v>
                </c:pt>
                <c:pt idx="96">
                  <c:v>1.3692909043726482</c:v>
                </c:pt>
                <c:pt idx="97">
                  <c:v>1.3009508395711107</c:v>
                </c:pt>
                <c:pt idx="98">
                  <c:v>1.5912091004266342</c:v>
                </c:pt>
                <c:pt idx="99">
                  <c:v>1.5565025775619981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44F-4813-8CEE-061DC704AA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8035408"/>
        <c:axId val="461366960"/>
      </c:scatterChart>
      <c:valAx>
        <c:axId val="56803540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1366960"/>
        <c:crosses val="autoZero"/>
        <c:crossBetween val="midCat"/>
      </c:valAx>
      <c:valAx>
        <c:axId val="46136696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80354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State097!$Z$2:$Z$101</c:f>
              <c:numCache>
                <c:formatCode>General</c:formatCode>
                <c:ptCount val="100"/>
                <c:pt idx="0">
                  <c:v>65503.199999999997</c:v>
                </c:pt>
                <c:pt idx="7">
                  <c:v>43958.400000000001</c:v>
                </c:pt>
                <c:pt idx="8">
                  <c:v>57498.400000000001</c:v>
                </c:pt>
                <c:pt idx="9">
                  <c:v>55752.4</c:v>
                </c:pt>
                <c:pt idx="12">
                  <c:v>54004.800000000003</c:v>
                </c:pt>
                <c:pt idx="14">
                  <c:v>35651.599999999999</c:v>
                </c:pt>
                <c:pt idx="15">
                  <c:v>45999</c:v>
                </c:pt>
                <c:pt idx="19">
                  <c:v>44565.8</c:v>
                </c:pt>
                <c:pt idx="29">
                  <c:v>37839.599999999999</c:v>
                </c:pt>
                <c:pt idx="35">
                  <c:v>64133.599999999999</c:v>
                </c:pt>
                <c:pt idx="44">
                  <c:v>28517.4</c:v>
                </c:pt>
                <c:pt idx="45">
                  <c:v>55466</c:v>
                </c:pt>
                <c:pt idx="47">
                  <c:v>46471.6</c:v>
                </c:pt>
                <c:pt idx="49">
                  <c:v>54491.4</c:v>
                </c:pt>
                <c:pt idx="51">
                  <c:v>42089.4</c:v>
                </c:pt>
                <c:pt idx="58">
                  <c:v>28269</c:v>
                </c:pt>
                <c:pt idx="60">
                  <c:v>69558.399999999994</c:v>
                </c:pt>
                <c:pt idx="61">
                  <c:v>38218.199999999997</c:v>
                </c:pt>
                <c:pt idx="72">
                  <c:v>36258.400000000001</c:v>
                </c:pt>
                <c:pt idx="81">
                  <c:v>44072.2</c:v>
                </c:pt>
                <c:pt idx="88">
                  <c:v>48260.4</c:v>
                </c:pt>
              </c:numCache>
            </c:numRef>
          </c:xVal>
          <c:yVal>
            <c:numRef>
              <c:f>State097!$AA$2:$AA$101</c:f>
              <c:numCache>
                <c:formatCode>General</c:formatCode>
                <c:ptCount val="100"/>
                <c:pt idx="0">
                  <c:v>1.2695104971970836</c:v>
                </c:pt>
                <c:pt idx="7">
                  <c:v>1.184824743393754</c:v>
                </c:pt>
                <c:pt idx="8">
                  <c:v>1.5401124205195276</c:v>
                </c:pt>
                <c:pt idx="9">
                  <c:v>1.1733127183762493</c:v>
                </c:pt>
                <c:pt idx="12">
                  <c:v>1.234279175184428</c:v>
                </c:pt>
                <c:pt idx="14">
                  <c:v>1.5983293877413638</c:v>
                </c:pt>
                <c:pt idx="15">
                  <c:v>1.745168373225505</c:v>
                </c:pt>
                <c:pt idx="19">
                  <c:v>1.3491287040735271</c:v>
                </c:pt>
                <c:pt idx="29">
                  <c:v>1.3426938973984925</c:v>
                </c:pt>
                <c:pt idx="35">
                  <c:v>1.8924245637232278</c:v>
                </c:pt>
                <c:pt idx="44">
                  <c:v>1.7031706957857307</c:v>
                </c:pt>
                <c:pt idx="45">
                  <c:v>1.9310568636642267</c:v>
                </c:pt>
                <c:pt idx="47">
                  <c:v>1.0570542008452475</c:v>
                </c:pt>
                <c:pt idx="49">
                  <c:v>2.2119086681568101</c:v>
                </c:pt>
                <c:pt idx="51">
                  <c:v>1.8651964627673476</c:v>
                </c:pt>
                <c:pt idx="58">
                  <c:v>2.4496091124553399</c:v>
                </c:pt>
                <c:pt idx="60">
                  <c:v>1.1650354234715004</c:v>
                </c:pt>
                <c:pt idx="61">
                  <c:v>1.383817134244941</c:v>
                </c:pt>
                <c:pt idx="72">
                  <c:v>1.5305694680405091</c:v>
                </c:pt>
                <c:pt idx="81">
                  <c:v>1.6044354491039705</c:v>
                </c:pt>
                <c:pt idx="88">
                  <c:v>1.7138689277337111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44C-4AA2-B082-4A4E2997D7F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State097!$AB$2:$AB$101</c:f>
              <c:numCache>
                <c:formatCode>General</c:formatCode>
                <c:ptCount val="100"/>
                <c:pt idx="10">
                  <c:v>66736.600000000006</c:v>
                </c:pt>
                <c:pt idx="11">
                  <c:v>65480.4</c:v>
                </c:pt>
                <c:pt idx="13">
                  <c:v>78782.8</c:v>
                </c:pt>
                <c:pt idx="17">
                  <c:v>74054.399999999994</c:v>
                </c:pt>
                <c:pt idx="22">
                  <c:v>60154.2</c:v>
                </c:pt>
                <c:pt idx="33">
                  <c:v>56706.2</c:v>
                </c:pt>
                <c:pt idx="36">
                  <c:v>56621.2</c:v>
                </c:pt>
                <c:pt idx="42">
                  <c:v>69001</c:v>
                </c:pt>
                <c:pt idx="50">
                  <c:v>76605.399999999994</c:v>
                </c:pt>
                <c:pt idx="54">
                  <c:v>50351.199999999997</c:v>
                </c:pt>
                <c:pt idx="56">
                  <c:v>72448.399999999994</c:v>
                </c:pt>
                <c:pt idx="59">
                  <c:v>65784.600000000006</c:v>
                </c:pt>
                <c:pt idx="62">
                  <c:v>86336.8</c:v>
                </c:pt>
                <c:pt idx="64">
                  <c:v>83750.8</c:v>
                </c:pt>
                <c:pt idx="68">
                  <c:v>73939.199999999997</c:v>
                </c:pt>
                <c:pt idx="69">
                  <c:v>65570</c:v>
                </c:pt>
                <c:pt idx="70">
                  <c:v>72495.600000000006</c:v>
                </c:pt>
                <c:pt idx="71">
                  <c:v>67870.2</c:v>
                </c:pt>
                <c:pt idx="74">
                  <c:v>77873.399999999994</c:v>
                </c:pt>
                <c:pt idx="75">
                  <c:v>50621</c:v>
                </c:pt>
                <c:pt idx="79">
                  <c:v>74399.600000000006</c:v>
                </c:pt>
                <c:pt idx="84">
                  <c:v>92233.2</c:v>
                </c:pt>
                <c:pt idx="87">
                  <c:v>81250.2</c:v>
                </c:pt>
                <c:pt idx="89">
                  <c:v>55248.800000000003</c:v>
                </c:pt>
                <c:pt idx="90">
                  <c:v>81573.399999999994</c:v>
                </c:pt>
                <c:pt idx="93">
                  <c:v>80922.399999999994</c:v>
                </c:pt>
                <c:pt idx="94">
                  <c:v>58116.2</c:v>
                </c:pt>
                <c:pt idx="97">
                  <c:v>74145</c:v>
                </c:pt>
                <c:pt idx="99">
                  <c:v>44654.6</c:v>
                </c:pt>
              </c:numCache>
            </c:numRef>
          </c:xVal>
          <c:yVal>
            <c:numRef>
              <c:f>State097!$AC$2:$AC$101</c:f>
              <c:numCache>
                <c:formatCode>General</c:formatCode>
                <c:ptCount val="100"/>
                <c:pt idx="10">
                  <c:v>1.1483803490138844</c:v>
                </c:pt>
                <c:pt idx="11">
                  <c:v>1.0208245520797063</c:v>
                </c:pt>
                <c:pt idx="13">
                  <c:v>1.1236462781216203</c:v>
                </c:pt>
                <c:pt idx="17">
                  <c:v>1.0332809394175093</c:v>
                </c:pt>
                <c:pt idx="22">
                  <c:v>1.3101163343540434</c:v>
                </c:pt>
                <c:pt idx="33">
                  <c:v>1.3837463981010896</c:v>
                </c:pt>
                <c:pt idx="36">
                  <c:v>2.4375852154316759</c:v>
                </c:pt>
                <c:pt idx="42">
                  <c:v>1.1952435471949683</c:v>
                </c:pt>
                <c:pt idx="50">
                  <c:v>1.3311463682716884</c:v>
                </c:pt>
                <c:pt idx="54">
                  <c:v>2.2143662911708164</c:v>
                </c:pt>
                <c:pt idx="56">
                  <c:v>1.2419874006879379</c:v>
                </c:pt>
                <c:pt idx="59">
                  <c:v>1.5810083210964267</c:v>
                </c:pt>
                <c:pt idx="62">
                  <c:v>1.4755469278453683</c:v>
                </c:pt>
                <c:pt idx="64">
                  <c:v>1.072347965631373</c:v>
                </c:pt>
                <c:pt idx="68">
                  <c:v>1.1033660088288757</c:v>
                </c:pt>
                <c:pt idx="69">
                  <c:v>1.2580143358243099</c:v>
                </c:pt>
                <c:pt idx="70">
                  <c:v>1.588386053774298</c:v>
                </c:pt>
                <c:pt idx="71">
                  <c:v>1.6134621674902978</c:v>
                </c:pt>
                <c:pt idx="74">
                  <c:v>1.4379107628535548</c:v>
                </c:pt>
                <c:pt idx="75">
                  <c:v>1.1649315501471722</c:v>
                </c:pt>
                <c:pt idx="79">
                  <c:v>1.0291587589180586</c:v>
                </c:pt>
                <c:pt idx="84">
                  <c:v>1.3711223290528791</c:v>
                </c:pt>
                <c:pt idx="87">
                  <c:v>1.1802678639560271</c:v>
                </c:pt>
                <c:pt idx="89">
                  <c:v>1.0614348184937952</c:v>
                </c:pt>
                <c:pt idx="90">
                  <c:v>1.0297351832827859</c:v>
                </c:pt>
                <c:pt idx="93">
                  <c:v>1.5809837572785781</c:v>
                </c:pt>
                <c:pt idx="94">
                  <c:v>1.6181546625553633</c:v>
                </c:pt>
                <c:pt idx="97">
                  <c:v>1.3009508395711107</c:v>
                </c:pt>
                <c:pt idx="99">
                  <c:v>1.5565025775619981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44C-4AA2-B082-4A4E2997D7F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State097!$AD$2:$AD$101</c:f>
              <c:numCache>
                <c:formatCode>General</c:formatCode>
                <c:ptCount val="100"/>
                <c:pt idx="1">
                  <c:v>37753</c:v>
                </c:pt>
                <c:pt idx="5">
                  <c:v>65543.8</c:v>
                </c:pt>
                <c:pt idx="16">
                  <c:v>49113.8</c:v>
                </c:pt>
                <c:pt idx="18">
                  <c:v>39085.4</c:v>
                </c:pt>
                <c:pt idx="21">
                  <c:v>59332.800000000003</c:v>
                </c:pt>
                <c:pt idx="26">
                  <c:v>45623.199999999997</c:v>
                </c:pt>
                <c:pt idx="28">
                  <c:v>61839.4</c:v>
                </c:pt>
                <c:pt idx="30">
                  <c:v>48901.2</c:v>
                </c:pt>
                <c:pt idx="32">
                  <c:v>49291.6</c:v>
                </c:pt>
                <c:pt idx="34">
                  <c:v>50679</c:v>
                </c:pt>
                <c:pt idx="37">
                  <c:v>55228.800000000003</c:v>
                </c:pt>
                <c:pt idx="38">
                  <c:v>29490</c:v>
                </c:pt>
                <c:pt idx="39">
                  <c:v>66310.8</c:v>
                </c:pt>
                <c:pt idx="41">
                  <c:v>61080.6</c:v>
                </c:pt>
                <c:pt idx="43">
                  <c:v>31497</c:v>
                </c:pt>
                <c:pt idx="53">
                  <c:v>55711.4</c:v>
                </c:pt>
                <c:pt idx="55">
                  <c:v>41889.4</c:v>
                </c:pt>
                <c:pt idx="57">
                  <c:v>54946.6</c:v>
                </c:pt>
                <c:pt idx="63">
                  <c:v>61964</c:v>
                </c:pt>
                <c:pt idx="73">
                  <c:v>29947.8</c:v>
                </c:pt>
                <c:pt idx="76">
                  <c:v>41731.800000000003</c:v>
                </c:pt>
                <c:pt idx="80">
                  <c:v>38719.800000000003</c:v>
                </c:pt>
                <c:pt idx="82">
                  <c:v>37807.199999999997</c:v>
                </c:pt>
                <c:pt idx="85">
                  <c:v>49177.2</c:v>
                </c:pt>
                <c:pt idx="86">
                  <c:v>53767.4</c:v>
                </c:pt>
                <c:pt idx="91">
                  <c:v>36959.4</c:v>
                </c:pt>
                <c:pt idx="92">
                  <c:v>55874</c:v>
                </c:pt>
                <c:pt idx="95">
                  <c:v>48477.599999999999</c:v>
                </c:pt>
                <c:pt idx="98">
                  <c:v>48331.8</c:v>
                </c:pt>
              </c:numCache>
            </c:numRef>
          </c:xVal>
          <c:yVal>
            <c:numRef>
              <c:f>State097!$AE$2:$AE$101</c:f>
              <c:numCache>
                <c:formatCode>General</c:formatCode>
                <c:ptCount val="100"/>
                <c:pt idx="1">
                  <c:v>2.1075146345985751</c:v>
                </c:pt>
                <c:pt idx="5">
                  <c:v>1.3881709635388855</c:v>
                </c:pt>
                <c:pt idx="16">
                  <c:v>2.0260497049709043</c:v>
                </c:pt>
                <c:pt idx="18">
                  <c:v>2.4369713499158254</c:v>
                </c:pt>
                <c:pt idx="21">
                  <c:v>2.3364311139875413</c:v>
                </c:pt>
                <c:pt idx="26">
                  <c:v>1.3520752599554613</c:v>
                </c:pt>
                <c:pt idx="28">
                  <c:v>2.1710753985323272</c:v>
                </c:pt>
                <c:pt idx="30">
                  <c:v>1.669774974847243</c:v>
                </c:pt>
                <c:pt idx="32">
                  <c:v>2.0010711764276268</c:v>
                </c:pt>
                <c:pt idx="34">
                  <c:v>1.5812269381795221</c:v>
                </c:pt>
                <c:pt idx="37">
                  <c:v>1.9348238600150645</c:v>
                </c:pt>
                <c:pt idx="38">
                  <c:v>1.4556798914886402</c:v>
                </c:pt>
                <c:pt idx="39">
                  <c:v>1.1890069189332657</c:v>
                </c:pt>
                <c:pt idx="41">
                  <c:v>1.1632334980337455</c:v>
                </c:pt>
                <c:pt idx="43">
                  <c:v>1.648474457884878</c:v>
                </c:pt>
                <c:pt idx="53">
                  <c:v>1.8524036373165995</c:v>
                </c:pt>
                <c:pt idx="55">
                  <c:v>1.005672079332719</c:v>
                </c:pt>
                <c:pt idx="57">
                  <c:v>2.4022050499939942</c:v>
                </c:pt>
                <c:pt idx="63">
                  <c:v>1.1505390226583176</c:v>
                </c:pt>
                <c:pt idx="73">
                  <c:v>1.5475260286231376</c:v>
                </c:pt>
                <c:pt idx="76">
                  <c:v>2.4147772202493063</c:v>
                </c:pt>
                <c:pt idx="80">
                  <c:v>1.8151178466830922</c:v>
                </c:pt>
                <c:pt idx="82">
                  <c:v>1.4003681838379993</c:v>
                </c:pt>
                <c:pt idx="85">
                  <c:v>1.5473634123130231</c:v>
                </c:pt>
                <c:pt idx="86">
                  <c:v>1.1291786472844139</c:v>
                </c:pt>
                <c:pt idx="91">
                  <c:v>2.049356861853818</c:v>
                </c:pt>
                <c:pt idx="92">
                  <c:v>2.4327773203994703</c:v>
                </c:pt>
                <c:pt idx="95">
                  <c:v>1.8467704671848442</c:v>
                </c:pt>
                <c:pt idx="98">
                  <c:v>1.5912091004266342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44C-4AA2-B082-4A4E2997D7F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State097!$AF$2:$AF$101</c:f>
              <c:numCache>
                <c:formatCode>General</c:formatCode>
                <c:ptCount val="100"/>
                <c:pt idx="2">
                  <c:v>60176.6</c:v>
                </c:pt>
                <c:pt idx="3">
                  <c:v>77159.8</c:v>
                </c:pt>
                <c:pt idx="4">
                  <c:v>64825.4</c:v>
                </c:pt>
                <c:pt idx="6">
                  <c:v>70199</c:v>
                </c:pt>
                <c:pt idx="20">
                  <c:v>70818.600000000006</c:v>
                </c:pt>
                <c:pt idx="23">
                  <c:v>79433.399999999994</c:v>
                </c:pt>
                <c:pt idx="24">
                  <c:v>69217.399999999994</c:v>
                </c:pt>
                <c:pt idx="25">
                  <c:v>59133.8</c:v>
                </c:pt>
                <c:pt idx="27">
                  <c:v>53885</c:v>
                </c:pt>
                <c:pt idx="31">
                  <c:v>66550.399999999994</c:v>
                </c:pt>
                <c:pt idx="40">
                  <c:v>55191.199999999997</c:v>
                </c:pt>
                <c:pt idx="46">
                  <c:v>79053</c:v>
                </c:pt>
                <c:pt idx="48">
                  <c:v>53706.8</c:v>
                </c:pt>
                <c:pt idx="52">
                  <c:v>74144</c:v>
                </c:pt>
                <c:pt idx="65">
                  <c:v>67460.2</c:v>
                </c:pt>
                <c:pt idx="66">
                  <c:v>70970.600000000006</c:v>
                </c:pt>
                <c:pt idx="67">
                  <c:v>60658.6</c:v>
                </c:pt>
                <c:pt idx="77">
                  <c:v>88763.199999999997</c:v>
                </c:pt>
                <c:pt idx="78">
                  <c:v>70743.199999999997</c:v>
                </c:pt>
                <c:pt idx="83">
                  <c:v>72590</c:v>
                </c:pt>
                <c:pt idx="96">
                  <c:v>73987.199999999997</c:v>
                </c:pt>
              </c:numCache>
            </c:numRef>
          </c:xVal>
          <c:yVal>
            <c:numRef>
              <c:f>State097!$AG$2:$AG$101</c:f>
              <c:numCache>
                <c:formatCode>General</c:formatCode>
                <c:ptCount val="100"/>
                <c:pt idx="2">
                  <c:v>2.0659193108284617</c:v>
                </c:pt>
                <c:pt idx="3">
                  <c:v>1.7990715372512629</c:v>
                </c:pt>
                <c:pt idx="4">
                  <c:v>1.6833062349017514</c:v>
                </c:pt>
                <c:pt idx="6">
                  <c:v>1.1206854798501402</c:v>
                </c:pt>
                <c:pt idx="20">
                  <c:v>1.7242645293750511</c:v>
                </c:pt>
                <c:pt idx="23">
                  <c:v>1.0891388257332559</c:v>
                </c:pt>
                <c:pt idx="24">
                  <c:v>1.2320168050230145</c:v>
                </c:pt>
                <c:pt idx="25">
                  <c:v>1.919511345457251</c:v>
                </c:pt>
                <c:pt idx="27">
                  <c:v>2.3658532059014568</c:v>
                </c:pt>
                <c:pt idx="31">
                  <c:v>1.6943549550415926</c:v>
                </c:pt>
                <c:pt idx="40">
                  <c:v>2.3569699517314358</c:v>
                </c:pt>
                <c:pt idx="46">
                  <c:v>1.5831151252956877</c:v>
                </c:pt>
                <c:pt idx="48">
                  <c:v>2.4508069741634206</c:v>
                </c:pt>
                <c:pt idx="52">
                  <c:v>1.5238185153215364</c:v>
                </c:pt>
                <c:pt idx="65">
                  <c:v>1.4837341128546906</c:v>
                </c:pt>
                <c:pt idx="66">
                  <c:v>1.7820195968471451</c:v>
                </c:pt>
                <c:pt idx="67">
                  <c:v>2.0418209454224132</c:v>
                </c:pt>
                <c:pt idx="77">
                  <c:v>1.4560313282982138</c:v>
                </c:pt>
                <c:pt idx="78">
                  <c:v>1.9039568467357995</c:v>
                </c:pt>
                <c:pt idx="83">
                  <c:v>1.0617440418790467</c:v>
                </c:pt>
                <c:pt idx="96">
                  <c:v>1.3692909043726482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44C-4AA2-B082-4A4E2997D7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8071408"/>
        <c:axId val="461375696"/>
      </c:scatterChart>
      <c:valAx>
        <c:axId val="56807140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1375696"/>
        <c:crosses val="autoZero"/>
        <c:crossBetween val="midCat"/>
      </c:valAx>
      <c:valAx>
        <c:axId val="46137569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80714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State097!$AI$2:$AI$101</c:f>
              <c:numCache>
                <c:formatCode>General</c:formatCode>
                <c:ptCount val="100"/>
                <c:pt idx="0">
                  <c:v>65503.199999999997</c:v>
                </c:pt>
                <c:pt idx="6">
                  <c:v>70199</c:v>
                </c:pt>
                <c:pt idx="7">
                  <c:v>43958.400000000001</c:v>
                </c:pt>
                <c:pt idx="9">
                  <c:v>55752.4</c:v>
                </c:pt>
                <c:pt idx="10">
                  <c:v>66736.600000000006</c:v>
                </c:pt>
                <c:pt idx="11">
                  <c:v>65480.4</c:v>
                </c:pt>
                <c:pt idx="12">
                  <c:v>54004.800000000003</c:v>
                </c:pt>
                <c:pt idx="13">
                  <c:v>78782.8</c:v>
                </c:pt>
                <c:pt idx="17">
                  <c:v>74054.399999999994</c:v>
                </c:pt>
                <c:pt idx="19">
                  <c:v>44565.8</c:v>
                </c:pt>
                <c:pt idx="22">
                  <c:v>60154.2</c:v>
                </c:pt>
                <c:pt idx="23">
                  <c:v>79433.399999999994</c:v>
                </c:pt>
                <c:pt idx="24">
                  <c:v>69217.399999999994</c:v>
                </c:pt>
                <c:pt idx="29">
                  <c:v>37839.599999999999</c:v>
                </c:pt>
                <c:pt idx="30">
                  <c:v>48901.2</c:v>
                </c:pt>
                <c:pt idx="33">
                  <c:v>56706.2</c:v>
                </c:pt>
                <c:pt idx="38">
                  <c:v>29490</c:v>
                </c:pt>
                <c:pt idx="39">
                  <c:v>66310.8</c:v>
                </c:pt>
                <c:pt idx="41">
                  <c:v>61080.6</c:v>
                </c:pt>
                <c:pt idx="42">
                  <c:v>69001</c:v>
                </c:pt>
                <c:pt idx="47">
                  <c:v>46471.6</c:v>
                </c:pt>
                <c:pt idx="50">
                  <c:v>76605.399999999994</c:v>
                </c:pt>
                <c:pt idx="55">
                  <c:v>41889.4</c:v>
                </c:pt>
                <c:pt idx="56">
                  <c:v>72448.399999999994</c:v>
                </c:pt>
                <c:pt idx="60">
                  <c:v>69558.399999999994</c:v>
                </c:pt>
                <c:pt idx="62">
                  <c:v>86336.8</c:v>
                </c:pt>
                <c:pt idx="63">
                  <c:v>61964</c:v>
                </c:pt>
                <c:pt idx="64">
                  <c:v>83750.8</c:v>
                </c:pt>
                <c:pt idx="65">
                  <c:v>67460.2</c:v>
                </c:pt>
                <c:pt idx="68">
                  <c:v>73939.199999999997</c:v>
                </c:pt>
                <c:pt idx="69">
                  <c:v>65570</c:v>
                </c:pt>
                <c:pt idx="73">
                  <c:v>29947.8</c:v>
                </c:pt>
                <c:pt idx="74">
                  <c:v>77873.399999999994</c:v>
                </c:pt>
                <c:pt idx="75">
                  <c:v>50621</c:v>
                </c:pt>
                <c:pt idx="77">
                  <c:v>88763.199999999997</c:v>
                </c:pt>
                <c:pt idx="79">
                  <c:v>74399.600000000006</c:v>
                </c:pt>
                <c:pt idx="82">
                  <c:v>37807.199999999997</c:v>
                </c:pt>
                <c:pt idx="83">
                  <c:v>72590</c:v>
                </c:pt>
                <c:pt idx="84">
                  <c:v>92233.2</c:v>
                </c:pt>
                <c:pt idx="85">
                  <c:v>49177.2</c:v>
                </c:pt>
                <c:pt idx="86">
                  <c:v>53767.4</c:v>
                </c:pt>
                <c:pt idx="87">
                  <c:v>81250.2</c:v>
                </c:pt>
                <c:pt idx="89">
                  <c:v>55248.800000000003</c:v>
                </c:pt>
                <c:pt idx="90">
                  <c:v>81573.399999999994</c:v>
                </c:pt>
                <c:pt idx="96">
                  <c:v>73987.199999999997</c:v>
                </c:pt>
                <c:pt idx="97">
                  <c:v>74145</c:v>
                </c:pt>
              </c:numCache>
            </c:numRef>
          </c:xVal>
          <c:yVal>
            <c:numRef>
              <c:f>State097!$AJ$2:$AJ$101</c:f>
              <c:numCache>
                <c:formatCode>General</c:formatCode>
                <c:ptCount val="100"/>
                <c:pt idx="0">
                  <c:v>1.2695104971970836</c:v>
                </c:pt>
                <c:pt idx="6">
                  <c:v>1.1206854798501402</c:v>
                </c:pt>
                <c:pt idx="7">
                  <c:v>1.184824743393754</c:v>
                </c:pt>
                <c:pt idx="9">
                  <c:v>1.1733127183762493</c:v>
                </c:pt>
                <c:pt idx="10">
                  <c:v>1.1483803490138844</c:v>
                </c:pt>
                <c:pt idx="11">
                  <c:v>1.0208245520797063</c:v>
                </c:pt>
                <c:pt idx="12">
                  <c:v>1.234279175184428</c:v>
                </c:pt>
                <c:pt idx="13">
                  <c:v>1.1236462781216203</c:v>
                </c:pt>
                <c:pt idx="17">
                  <c:v>1.0332809394175093</c:v>
                </c:pt>
                <c:pt idx="19">
                  <c:v>1.3491287040735271</c:v>
                </c:pt>
                <c:pt idx="22">
                  <c:v>1.3101163343540434</c:v>
                </c:pt>
                <c:pt idx="23">
                  <c:v>1.0891388257332559</c:v>
                </c:pt>
                <c:pt idx="24">
                  <c:v>1.2320168050230145</c:v>
                </c:pt>
                <c:pt idx="29">
                  <c:v>1.3426938973984925</c:v>
                </c:pt>
                <c:pt idx="30">
                  <c:v>1.669774974847243</c:v>
                </c:pt>
                <c:pt idx="33">
                  <c:v>1.3837463981010896</c:v>
                </c:pt>
                <c:pt idx="38">
                  <c:v>1.4556798914886402</c:v>
                </c:pt>
                <c:pt idx="39">
                  <c:v>1.1890069189332657</c:v>
                </c:pt>
                <c:pt idx="41">
                  <c:v>1.1632334980337455</c:v>
                </c:pt>
                <c:pt idx="42">
                  <c:v>1.1952435471949683</c:v>
                </c:pt>
                <c:pt idx="47">
                  <c:v>1.0570542008452475</c:v>
                </c:pt>
                <c:pt idx="50">
                  <c:v>1.3311463682716884</c:v>
                </c:pt>
                <c:pt idx="55">
                  <c:v>1.005672079332719</c:v>
                </c:pt>
                <c:pt idx="56">
                  <c:v>1.2419874006879379</c:v>
                </c:pt>
                <c:pt idx="60">
                  <c:v>1.1650354234715004</c:v>
                </c:pt>
                <c:pt idx="62">
                  <c:v>1.4755469278453683</c:v>
                </c:pt>
                <c:pt idx="63">
                  <c:v>1.1505390226583176</c:v>
                </c:pt>
                <c:pt idx="64">
                  <c:v>1.072347965631373</c:v>
                </c:pt>
                <c:pt idx="65">
                  <c:v>1.4837341128546906</c:v>
                </c:pt>
                <c:pt idx="68">
                  <c:v>1.1033660088288757</c:v>
                </c:pt>
                <c:pt idx="69">
                  <c:v>1.2580143358243099</c:v>
                </c:pt>
                <c:pt idx="73">
                  <c:v>1.5475260286231376</c:v>
                </c:pt>
                <c:pt idx="74">
                  <c:v>1.4379107628535548</c:v>
                </c:pt>
                <c:pt idx="75">
                  <c:v>1.1649315501471722</c:v>
                </c:pt>
                <c:pt idx="77">
                  <c:v>1.4560313282982138</c:v>
                </c:pt>
                <c:pt idx="79">
                  <c:v>1.0291587589180586</c:v>
                </c:pt>
                <c:pt idx="82">
                  <c:v>1.4003681838379993</c:v>
                </c:pt>
                <c:pt idx="83">
                  <c:v>1.0617440418790467</c:v>
                </c:pt>
                <c:pt idx="84">
                  <c:v>1.3711223290528791</c:v>
                </c:pt>
                <c:pt idx="85">
                  <c:v>1.5473634123130231</c:v>
                </c:pt>
                <c:pt idx="86">
                  <c:v>1.1291786472844139</c:v>
                </c:pt>
                <c:pt idx="87">
                  <c:v>1.1802678639560271</c:v>
                </c:pt>
                <c:pt idx="89">
                  <c:v>1.0614348184937952</c:v>
                </c:pt>
                <c:pt idx="90">
                  <c:v>1.0297351832827859</c:v>
                </c:pt>
                <c:pt idx="96">
                  <c:v>1.3692909043726482</c:v>
                </c:pt>
                <c:pt idx="97">
                  <c:v>1.3009508395711107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18D-4061-A835-A2E8DAEA4CD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State097!$AK$2:$AK$101</c:f>
              <c:numCache>
                <c:formatCode>General</c:formatCode>
                <c:ptCount val="100"/>
                <c:pt idx="1">
                  <c:v>37753</c:v>
                </c:pt>
                <c:pt idx="2">
                  <c:v>60176.6</c:v>
                </c:pt>
                <c:pt idx="3">
                  <c:v>77159.8</c:v>
                </c:pt>
                <c:pt idx="4">
                  <c:v>64825.4</c:v>
                </c:pt>
                <c:pt idx="5">
                  <c:v>65543.8</c:v>
                </c:pt>
                <c:pt idx="8">
                  <c:v>57498.400000000001</c:v>
                </c:pt>
                <c:pt idx="14">
                  <c:v>35651.599999999999</c:v>
                </c:pt>
                <c:pt idx="15">
                  <c:v>45999</c:v>
                </c:pt>
                <c:pt idx="16">
                  <c:v>49113.8</c:v>
                </c:pt>
                <c:pt idx="18">
                  <c:v>39085.4</c:v>
                </c:pt>
                <c:pt idx="20">
                  <c:v>70818.600000000006</c:v>
                </c:pt>
                <c:pt idx="21">
                  <c:v>59332.800000000003</c:v>
                </c:pt>
                <c:pt idx="25">
                  <c:v>59133.8</c:v>
                </c:pt>
                <c:pt idx="26">
                  <c:v>45623.199999999997</c:v>
                </c:pt>
                <c:pt idx="27">
                  <c:v>53885</c:v>
                </c:pt>
                <c:pt idx="28">
                  <c:v>61839.4</c:v>
                </c:pt>
                <c:pt idx="31">
                  <c:v>66550.399999999994</c:v>
                </c:pt>
                <c:pt idx="32">
                  <c:v>49291.6</c:v>
                </c:pt>
                <c:pt idx="34">
                  <c:v>50679</c:v>
                </c:pt>
                <c:pt idx="35">
                  <c:v>64133.599999999999</c:v>
                </c:pt>
                <c:pt idx="36">
                  <c:v>56621.2</c:v>
                </c:pt>
                <c:pt idx="37">
                  <c:v>55228.800000000003</c:v>
                </c:pt>
                <c:pt idx="40">
                  <c:v>55191.199999999997</c:v>
                </c:pt>
                <c:pt idx="43">
                  <c:v>31497</c:v>
                </c:pt>
                <c:pt idx="44">
                  <c:v>28517.4</c:v>
                </c:pt>
                <c:pt idx="45">
                  <c:v>55466</c:v>
                </c:pt>
                <c:pt idx="46">
                  <c:v>79053</c:v>
                </c:pt>
                <c:pt idx="48">
                  <c:v>53706.8</c:v>
                </c:pt>
                <c:pt idx="49">
                  <c:v>54491.4</c:v>
                </c:pt>
                <c:pt idx="51">
                  <c:v>42089.4</c:v>
                </c:pt>
                <c:pt idx="52">
                  <c:v>74144</c:v>
                </c:pt>
                <c:pt idx="53">
                  <c:v>55711.4</c:v>
                </c:pt>
                <c:pt idx="54">
                  <c:v>50351.199999999997</c:v>
                </c:pt>
                <c:pt idx="57">
                  <c:v>54946.6</c:v>
                </c:pt>
                <c:pt idx="58">
                  <c:v>28269</c:v>
                </c:pt>
                <c:pt idx="59">
                  <c:v>65784.600000000006</c:v>
                </c:pt>
                <c:pt idx="61">
                  <c:v>38218.199999999997</c:v>
                </c:pt>
                <c:pt idx="66">
                  <c:v>70970.600000000006</c:v>
                </c:pt>
                <c:pt idx="67">
                  <c:v>60658.6</c:v>
                </c:pt>
                <c:pt idx="70">
                  <c:v>72495.600000000006</c:v>
                </c:pt>
                <c:pt idx="71">
                  <c:v>67870.2</c:v>
                </c:pt>
                <c:pt idx="72">
                  <c:v>36258.400000000001</c:v>
                </c:pt>
                <c:pt idx="76">
                  <c:v>41731.800000000003</c:v>
                </c:pt>
                <c:pt idx="78">
                  <c:v>70743.199999999997</c:v>
                </c:pt>
                <c:pt idx="80">
                  <c:v>38719.800000000003</c:v>
                </c:pt>
                <c:pt idx="81">
                  <c:v>44072.2</c:v>
                </c:pt>
                <c:pt idx="88">
                  <c:v>48260.4</c:v>
                </c:pt>
                <c:pt idx="91">
                  <c:v>36959.4</c:v>
                </c:pt>
                <c:pt idx="92">
                  <c:v>55874</c:v>
                </c:pt>
                <c:pt idx="93">
                  <c:v>80922.399999999994</c:v>
                </c:pt>
                <c:pt idx="94">
                  <c:v>58116.2</c:v>
                </c:pt>
                <c:pt idx="95">
                  <c:v>48477.599999999999</c:v>
                </c:pt>
                <c:pt idx="98">
                  <c:v>48331.8</c:v>
                </c:pt>
                <c:pt idx="99">
                  <c:v>44654.6</c:v>
                </c:pt>
              </c:numCache>
            </c:numRef>
          </c:xVal>
          <c:yVal>
            <c:numRef>
              <c:f>State097!$AL$2:$AL$101</c:f>
              <c:numCache>
                <c:formatCode>General</c:formatCode>
                <c:ptCount val="100"/>
                <c:pt idx="1">
                  <c:v>2.1075146345985751</c:v>
                </c:pt>
                <c:pt idx="2">
                  <c:v>2.0659193108284617</c:v>
                </c:pt>
                <c:pt idx="3">
                  <c:v>1.7990715372512629</c:v>
                </c:pt>
                <c:pt idx="4">
                  <c:v>1.6833062349017514</c:v>
                </c:pt>
                <c:pt idx="5">
                  <c:v>1.3881709635388855</c:v>
                </c:pt>
                <c:pt idx="8">
                  <c:v>1.5401124205195276</c:v>
                </c:pt>
                <c:pt idx="14">
                  <c:v>1.5983293877413638</c:v>
                </c:pt>
                <c:pt idx="15">
                  <c:v>1.745168373225505</c:v>
                </c:pt>
                <c:pt idx="16">
                  <c:v>2.0260497049709043</c:v>
                </c:pt>
                <c:pt idx="18">
                  <c:v>2.4369713499158254</c:v>
                </c:pt>
                <c:pt idx="20">
                  <c:v>1.7242645293750511</c:v>
                </c:pt>
                <c:pt idx="21">
                  <c:v>2.3364311139875413</c:v>
                </c:pt>
                <c:pt idx="25">
                  <c:v>1.919511345457251</c:v>
                </c:pt>
                <c:pt idx="26">
                  <c:v>1.3520752599554613</c:v>
                </c:pt>
                <c:pt idx="27">
                  <c:v>2.3658532059014568</c:v>
                </c:pt>
                <c:pt idx="28">
                  <c:v>2.1710753985323272</c:v>
                </c:pt>
                <c:pt idx="31">
                  <c:v>1.6943549550415926</c:v>
                </c:pt>
                <c:pt idx="32">
                  <c:v>2.0010711764276268</c:v>
                </c:pt>
                <c:pt idx="34">
                  <c:v>1.5812269381795221</c:v>
                </c:pt>
                <c:pt idx="35">
                  <c:v>1.8924245637232278</c:v>
                </c:pt>
                <c:pt idx="36">
                  <c:v>2.4375852154316759</c:v>
                </c:pt>
                <c:pt idx="37">
                  <c:v>1.9348238600150645</c:v>
                </c:pt>
                <c:pt idx="40">
                  <c:v>2.3569699517314358</c:v>
                </c:pt>
                <c:pt idx="43">
                  <c:v>1.648474457884878</c:v>
                </c:pt>
                <c:pt idx="44">
                  <c:v>1.7031706957857307</c:v>
                </c:pt>
                <c:pt idx="45">
                  <c:v>1.9310568636642267</c:v>
                </c:pt>
                <c:pt idx="46">
                  <c:v>1.5831151252956877</c:v>
                </c:pt>
                <c:pt idx="48">
                  <c:v>2.4508069741634206</c:v>
                </c:pt>
                <c:pt idx="49">
                  <c:v>2.2119086681568101</c:v>
                </c:pt>
                <c:pt idx="51">
                  <c:v>1.8651964627673476</c:v>
                </c:pt>
                <c:pt idx="52">
                  <c:v>1.5238185153215364</c:v>
                </c:pt>
                <c:pt idx="53">
                  <c:v>1.8524036373165995</c:v>
                </c:pt>
                <c:pt idx="54">
                  <c:v>2.2143662911708164</c:v>
                </c:pt>
                <c:pt idx="57">
                  <c:v>2.4022050499939942</c:v>
                </c:pt>
                <c:pt idx="58">
                  <c:v>2.4496091124553399</c:v>
                </c:pt>
                <c:pt idx="59">
                  <c:v>1.5810083210964267</c:v>
                </c:pt>
                <c:pt idx="61">
                  <c:v>1.383817134244941</c:v>
                </c:pt>
                <c:pt idx="66">
                  <c:v>1.7820195968471451</c:v>
                </c:pt>
                <c:pt idx="67">
                  <c:v>2.0418209454224132</c:v>
                </c:pt>
                <c:pt idx="70">
                  <c:v>1.588386053774298</c:v>
                </c:pt>
                <c:pt idx="71">
                  <c:v>1.6134621674902978</c:v>
                </c:pt>
                <c:pt idx="72">
                  <c:v>1.5305694680405091</c:v>
                </c:pt>
                <c:pt idx="76">
                  <c:v>2.4147772202493063</c:v>
                </c:pt>
                <c:pt idx="78">
                  <c:v>1.9039568467357995</c:v>
                </c:pt>
                <c:pt idx="80">
                  <c:v>1.8151178466830922</c:v>
                </c:pt>
                <c:pt idx="81">
                  <c:v>1.6044354491039705</c:v>
                </c:pt>
                <c:pt idx="88">
                  <c:v>1.7138689277337111</c:v>
                </c:pt>
                <c:pt idx="91">
                  <c:v>2.049356861853818</c:v>
                </c:pt>
                <c:pt idx="92">
                  <c:v>2.4327773203994703</c:v>
                </c:pt>
                <c:pt idx="93">
                  <c:v>1.5809837572785781</c:v>
                </c:pt>
                <c:pt idx="94">
                  <c:v>1.6181546625553633</c:v>
                </c:pt>
                <c:pt idx="95">
                  <c:v>1.8467704671848442</c:v>
                </c:pt>
                <c:pt idx="98">
                  <c:v>1.5912091004266342</c:v>
                </c:pt>
                <c:pt idx="99">
                  <c:v>1.5565025775619981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18D-4061-A835-A2E8DAEA4C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8068208"/>
        <c:axId val="461387344"/>
      </c:scatterChart>
      <c:valAx>
        <c:axId val="56806820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1387344"/>
        <c:crosses val="autoZero"/>
        <c:crossBetween val="midCat"/>
      </c:valAx>
      <c:valAx>
        <c:axId val="46138734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80682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State096!$J$2:$J$101</c:f>
              <c:numCache>
                <c:formatCode>General</c:formatCode>
                <c:ptCount val="100"/>
                <c:pt idx="0">
                  <c:v>65133.4</c:v>
                </c:pt>
                <c:pt idx="1">
                  <c:v>39368</c:v>
                </c:pt>
                <c:pt idx="2">
                  <c:v>59529.4</c:v>
                </c:pt>
                <c:pt idx="3">
                  <c:v>75626.399999999994</c:v>
                </c:pt>
                <c:pt idx="4">
                  <c:v>64955.199999999997</c:v>
                </c:pt>
                <c:pt idx="5">
                  <c:v>66436.2</c:v>
                </c:pt>
                <c:pt idx="6">
                  <c:v>68062.2</c:v>
                </c:pt>
                <c:pt idx="7">
                  <c:v>44106</c:v>
                </c:pt>
                <c:pt idx="8">
                  <c:v>56575.8</c:v>
                </c:pt>
                <c:pt idx="9">
                  <c:v>55766.6</c:v>
                </c:pt>
                <c:pt idx="10">
                  <c:v>66382.399999999994</c:v>
                </c:pt>
                <c:pt idx="11">
                  <c:v>65095</c:v>
                </c:pt>
                <c:pt idx="12">
                  <c:v>52253.4</c:v>
                </c:pt>
                <c:pt idx="13">
                  <c:v>79509</c:v>
                </c:pt>
                <c:pt idx="14">
                  <c:v>36308.400000000001</c:v>
                </c:pt>
                <c:pt idx="15">
                  <c:v>46397.2</c:v>
                </c:pt>
                <c:pt idx="16">
                  <c:v>49791.4</c:v>
                </c:pt>
                <c:pt idx="17">
                  <c:v>71527.199999999997</c:v>
                </c:pt>
                <c:pt idx="18">
                  <c:v>40783.199999999997</c:v>
                </c:pt>
                <c:pt idx="19">
                  <c:v>45196</c:v>
                </c:pt>
                <c:pt idx="20">
                  <c:v>73505.2</c:v>
                </c:pt>
                <c:pt idx="21">
                  <c:v>59644.6</c:v>
                </c:pt>
                <c:pt idx="22">
                  <c:v>60963</c:v>
                </c:pt>
                <c:pt idx="23">
                  <c:v>78862</c:v>
                </c:pt>
                <c:pt idx="24">
                  <c:v>68265.8</c:v>
                </c:pt>
                <c:pt idx="25">
                  <c:v>58039.4</c:v>
                </c:pt>
                <c:pt idx="26">
                  <c:v>44949</c:v>
                </c:pt>
                <c:pt idx="27">
                  <c:v>54602.8</c:v>
                </c:pt>
                <c:pt idx="28">
                  <c:v>62789.8</c:v>
                </c:pt>
                <c:pt idx="29">
                  <c:v>37769.199999999997</c:v>
                </c:pt>
                <c:pt idx="30">
                  <c:v>50101.8</c:v>
                </c:pt>
                <c:pt idx="31">
                  <c:v>64890.8</c:v>
                </c:pt>
                <c:pt idx="32">
                  <c:v>48545.8</c:v>
                </c:pt>
                <c:pt idx="33">
                  <c:v>58260</c:v>
                </c:pt>
                <c:pt idx="34">
                  <c:v>50596</c:v>
                </c:pt>
                <c:pt idx="35">
                  <c:v>64742.8</c:v>
                </c:pt>
                <c:pt idx="36">
                  <c:v>56935.4</c:v>
                </c:pt>
                <c:pt idx="37">
                  <c:v>57310</c:v>
                </c:pt>
                <c:pt idx="38">
                  <c:v>29377</c:v>
                </c:pt>
                <c:pt idx="39">
                  <c:v>68889.2</c:v>
                </c:pt>
                <c:pt idx="40">
                  <c:v>54560.4</c:v>
                </c:pt>
                <c:pt idx="41">
                  <c:v>58736.4</c:v>
                </c:pt>
                <c:pt idx="42">
                  <c:v>71093.2</c:v>
                </c:pt>
                <c:pt idx="43">
                  <c:v>32291.200000000001</c:v>
                </c:pt>
                <c:pt idx="44">
                  <c:v>28252.799999999999</c:v>
                </c:pt>
                <c:pt idx="45">
                  <c:v>55176.2</c:v>
                </c:pt>
                <c:pt idx="46">
                  <c:v>80773</c:v>
                </c:pt>
                <c:pt idx="47">
                  <c:v>46849.4</c:v>
                </c:pt>
                <c:pt idx="48">
                  <c:v>53316.4</c:v>
                </c:pt>
                <c:pt idx="49">
                  <c:v>54891.199999999997</c:v>
                </c:pt>
                <c:pt idx="50">
                  <c:v>76084.600000000006</c:v>
                </c:pt>
                <c:pt idx="51">
                  <c:v>43058.2</c:v>
                </c:pt>
                <c:pt idx="52">
                  <c:v>74197.2</c:v>
                </c:pt>
                <c:pt idx="53">
                  <c:v>55616.800000000003</c:v>
                </c:pt>
                <c:pt idx="54">
                  <c:v>49369</c:v>
                </c:pt>
                <c:pt idx="55">
                  <c:v>41323.199999999997</c:v>
                </c:pt>
                <c:pt idx="56">
                  <c:v>72735.199999999997</c:v>
                </c:pt>
                <c:pt idx="57">
                  <c:v>53795.6</c:v>
                </c:pt>
                <c:pt idx="58">
                  <c:v>28599.8</c:v>
                </c:pt>
                <c:pt idx="59">
                  <c:v>66668</c:v>
                </c:pt>
                <c:pt idx="60">
                  <c:v>70250</c:v>
                </c:pt>
                <c:pt idx="61">
                  <c:v>36705</c:v>
                </c:pt>
                <c:pt idx="62">
                  <c:v>85620</c:v>
                </c:pt>
                <c:pt idx="63">
                  <c:v>62000.2</c:v>
                </c:pt>
                <c:pt idx="64">
                  <c:v>84745</c:v>
                </c:pt>
                <c:pt idx="65">
                  <c:v>68285.600000000006</c:v>
                </c:pt>
                <c:pt idx="66">
                  <c:v>69775</c:v>
                </c:pt>
                <c:pt idx="67">
                  <c:v>60907.4</c:v>
                </c:pt>
                <c:pt idx="68">
                  <c:v>75227</c:v>
                </c:pt>
                <c:pt idx="69">
                  <c:v>65881.2</c:v>
                </c:pt>
                <c:pt idx="70">
                  <c:v>70951</c:v>
                </c:pt>
                <c:pt idx="71">
                  <c:v>68135.600000000006</c:v>
                </c:pt>
                <c:pt idx="72">
                  <c:v>35008.6</c:v>
                </c:pt>
                <c:pt idx="73">
                  <c:v>30409</c:v>
                </c:pt>
                <c:pt idx="74">
                  <c:v>75176.800000000003</c:v>
                </c:pt>
                <c:pt idx="75">
                  <c:v>50304.800000000003</c:v>
                </c:pt>
                <c:pt idx="76">
                  <c:v>41827.599999999999</c:v>
                </c:pt>
                <c:pt idx="77">
                  <c:v>89349.6</c:v>
                </c:pt>
                <c:pt idx="78">
                  <c:v>71172.600000000006</c:v>
                </c:pt>
                <c:pt idx="79">
                  <c:v>73597</c:v>
                </c:pt>
                <c:pt idx="80">
                  <c:v>39600.800000000003</c:v>
                </c:pt>
                <c:pt idx="81">
                  <c:v>43887.199999999997</c:v>
                </c:pt>
                <c:pt idx="82">
                  <c:v>39399</c:v>
                </c:pt>
                <c:pt idx="83">
                  <c:v>71429</c:v>
                </c:pt>
                <c:pt idx="84">
                  <c:v>93555.6</c:v>
                </c:pt>
                <c:pt idx="85">
                  <c:v>50459.199999999997</c:v>
                </c:pt>
                <c:pt idx="86">
                  <c:v>51682.8</c:v>
                </c:pt>
                <c:pt idx="87">
                  <c:v>81341.600000000006</c:v>
                </c:pt>
                <c:pt idx="88">
                  <c:v>47483.6</c:v>
                </c:pt>
                <c:pt idx="89">
                  <c:v>56409.2</c:v>
                </c:pt>
                <c:pt idx="90">
                  <c:v>80128.600000000006</c:v>
                </c:pt>
                <c:pt idx="91">
                  <c:v>36762.400000000001</c:v>
                </c:pt>
                <c:pt idx="92">
                  <c:v>55805</c:v>
                </c:pt>
                <c:pt idx="93">
                  <c:v>79995.600000000006</c:v>
                </c:pt>
                <c:pt idx="94">
                  <c:v>55216.4</c:v>
                </c:pt>
                <c:pt idx="95">
                  <c:v>49426.400000000001</c:v>
                </c:pt>
                <c:pt idx="96">
                  <c:v>75799.399999999994</c:v>
                </c:pt>
                <c:pt idx="97">
                  <c:v>75241.399999999994</c:v>
                </c:pt>
                <c:pt idx="98">
                  <c:v>48282.2</c:v>
                </c:pt>
                <c:pt idx="99">
                  <c:v>45138</c:v>
                </c:pt>
              </c:numCache>
            </c:numRef>
          </c:xVal>
          <c:yVal>
            <c:numRef>
              <c:f>State096!$K$2:$K$101</c:f>
              <c:numCache>
                <c:formatCode>General</c:formatCode>
                <c:ptCount val="100"/>
                <c:pt idx="0">
                  <c:v>1.2464726238765365</c:v>
                </c:pt>
                <c:pt idx="1">
                  <c:v>1.9623552123552124</c:v>
                </c:pt>
                <c:pt idx="2">
                  <c:v>2.0888838120323738</c:v>
                </c:pt>
                <c:pt idx="3">
                  <c:v>1.8343065384574699</c:v>
                </c:pt>
                <c:pt idx="4">
                  <c:v>1.7051752592556102</c:v>
                </c:pt>
                <c:pt idx="5">
                  <c:v>1.3721133960100067</c:v>
                </c:pt>
                <c:pt idx="6">
                  <c:v>1.2079539009905647</c:v>
                </c:pt>
                <c:pt idx="7">
                  <c:v>1.0864281503650297</c:v>
                </c:pt>
                <c:pt idx="8">
                  <c:v>1.5645735455795586</c:v>
                </c:pt>
                <c:pt idx="9">
                  <c:v>1.1735877747612371</c:v>
                </c:pt>
                <c:pt idx="10">
                  <c:v>1.1789118802574177</c:v>
                </c:pt>
                <c:pt idx="11">
                  <c:v>1.0399723481066134</c:v>
                </c:pt>
                <c:pt idx="12">
                  <c:v>1.3550314429300294</c:v>
                </c:pt>
                <c:pt idx="13">
                  <c:v>1.1134211221371166</c:v>
                </c:pt>
                <c:pt idx="14">
                  <c:v>1.571096495576781</c:v>
                </c:pt>
                <c:pt idx="15">
                  <c:v>1.724069555921478</c:v>
                </c:pt>
                <c:pt idx="16">
                  <c:v>1.9984977325401574</c:v>
                </c:pt>
                <c:pt idx="17">
                  <c:v>1.131737297140109</c:v>
                </c:pt>
                <c:pt idx="18">
                  <c:v>2.3348829910355247</c:v>
                </c:pt>
                <c:pt idx="19">
                  <c:v>1.3904770333657845</c:v>
                </c:pt>
                <c:pt idx="20">
                  <c:v>1.6223614111654687</c:v>
                </c:pt>
                <c:pt idx="21">
                  <c:v>2.4166982425902765</c:v>
                </c:pt>
                <c:pt idx="22">
                  <c:v>1.2124075258763511</c:v>
                </c:pt>
                <c:pt idx="23">
                  <c:v>1.057962009586366</c:v>
                </c:pt>
                <c:pt idx="24">
                  <c:v>1.2491906635533458</c:v>
                </c:pt>
                <c:pt idx="25">
                  <c:v>1.9557059514743433</c:v>
                </c:pt>
                <c:pt idx="26">
                  <c:v>1.3699971078333222</c:v>
                </c:pt>
                <c:pt idx="27">
                  <c:v>2.3320232662061287</c:v>
                </c:pt>
                <c:pt idx="28">
                  <c:v>2.1373853715093851</c:v>
                </c:pt>
                <c:pt idx="29">
                  <c:v>1.2763045020810608</c:v>
                </c:pt>
                <c:pt idx="30">
                  <c:v>1.6297019268768786</c:v>
                </c:pt>
                <c:pt idx="31">
                  <c:v>1.739969302273974</c:v>
                </c:pt>
                <c:pt idx="32">
                  <c:v>2.0331315994380561</c:v>
                </c:pt>
                <c:pt idx="33">
                  <c:v>1.4123412289735668</c:v>
                </c:pt>
                <c:pt idx="34">
                  <c:v>1.6630366036840858</c:v>
                </c:pt>
                <c:pt idx="35">
                  <c:v>1.833871874555935</c:v>
                </c:pt>
                <c:pt idx="36">
                  <c:v>2.4294200093439229</c:v>
                </c:pt>
                <c:pt idx="37">
                  <c:v>1.820973652067702</c:v>
                </c:pt>
                <c:pt idx="38">
                  <c:v>1.473567757088879</c:v>
                </c:pt>
                <c:pt idx="39">
                  <c:v>1.1744801797669302</c:v>
                </c:pt>
                <c:pt idx="40">
                  <c:v>2.435832581872567</c:v>
                </c:pt>
                <c:pt idx="41">
                  <c:v>1.1249242377810011</c:v>
                </c:pt>
                <c:pt idx="42">
                  <c:v>1.1566507063966738</c:v>
                </c:pt>
                <c:pt idx="43">
                  <c:v>1.4835930532157369</c:v>
                </c:pt>
                <c:pt idx="44">
                  <c:v>1.6249008947785706</c:v>
                </c:pt>
                <c:pt idx="45">
                  <c:v>1.9411992851990534</c:v>
                </c:pt>
                <c:pt idx="46">
                  <c:v>1.5486734428583808</c:v>
                </c:pt>
                <c:pt idx="47">
                  <c:v>1.0484872805201346</c:v>
                </c:pt>
                <c:pt idx="48">
                  <c:v>2.4687525789438145</c:v>
                </c:pt>
                <c:pt idx="49">
                  <c:v>2.1957435800273997</c:v>
                </c:pt>
                <c:pt idx="50">
                  <c:v>1.3740099836234927</c:v>
                </c:pt>
                <c:pt idx="51">
                  <c:v>1.8232067294963563</c:v>
                </c:pt>
                <c:pt idx="52">
                  <c:v>1.5218633587251271</c:v>
                </c:pt>
                <c:pt idx="53">
                  <c:v>1.8529113505271788</c:v>
                </c:pt>
                <c:pt idx="54">
                  <c:v>2.2474427272174848</c:v>
                </c:pt>
                <c:pt idx="55">
                  <c:v>1.1015845820265615</c:v>
                </c:pt>
                <c:pt idx="56">
                  <c:v>1.3093110350971744</c:v>
                </c:pt>
                <c:pt idx="57">
                  <c:v>2.4048435188007944</c:v>
                </c:pt>
                <c:pt idx="58">
                  <c:v>2.421310638535934</c:v>
                </c:pt>
                <c:pt idx="59">
                  <c:v>1.4822553548929021</c:v>
                </c:pt>
                <c:pt idx="60">
                  <c:v>1.0872882562277579</c:v>
                </c:pt>
                <c:pt idx="61">
                  <c:v>1.4408391227353221</c:v>
                </c:pt>
                <c:pt idx="62">
                  <c:v>1.4879000233590283</c:v>
                </c:pt>
                <c:pt idx="63">
                  <c:v>1.1517543491795188</c:v>
                </c:pt>
                <c:pt idx="64">
                  <c:v>1.0596849371644346</c:v>
                </c:pt>
                <c:pt idx="65">
                  <c:v>1.3900734561898846</c:v>
                </c:pt>
                <c:pt idx="66">
                  <c:v>1.812225008957363</c:v>
                </c:pt>
                <c:pt idx="67">
                  <c:v>2.0296548531048773</c:v>
                </c:pt>
                <c:pt idx="68">
                  <c:v>1.1557020750528402</c:v>
                </c:pt>
                <c:pt idx="69">
                  <c:v>1.2559576935453514</c:v>
                </c:pt>
                <c:pt idx="70">
                  <c:v>1.6481938239066398</c:v>
                </c:pt>
                <c:pt idx="71">
                  <c:v>1.5366269615296555</c:v>
                </c:pt>
                <c:pt idx="72">
                  <c:v>1.6091189022125993</c:v>
                </c:pt>
                <c:pt idx="73">
                  <c:v>1.5268177184386202</c:v>
                </c:pt>
                <c:pt idx="74">
                  <c:v>1.4894355705483606</c:v>
                </c:pt>
                <c:pt idx="75">
                  <c:v>1.1393544949984891</c:v>
                </c:pt>
                <c:pt idx="76">
                  <c:v>2.4223479233807343</c:v>
                </c:pt>
                <c:pt idx="77">
                  <c:v>1.4463858819737301</c:v>
                </c:pt>
                <c:pt idx="78">
                  <c:v>1.8604772061158366</c:v>
                </c:pt>
                <c:pt idx="79">
                  <c:v>1.0403820807913366</c:v>
                </c:pt>
                <c:pt idx="80">
                  <c:v>1.7774135876042907</c:v>
                </c:pt>
                <c:pt idx="81">
                  <c:v>1.5979146539309868</c:v>
                </c:pt>
                <c:pt idx="82">
                  <c:v>1.3210995202923932</c:v>
                </c:pt>
                <c:pt idx="83">
                  <c:v>1.1037113777317336</c:v>
                </c:pt>
                <c:pt idx="84">
                  <c:v>1.355450662493747</c:v>
                </c:pt>
                <c:pt idx="85">
                  <c:v>1.508089704157022</c:v>
                </c:pt>
                <c:pt idx="86">
                  <c:v>1.146009891104971</c:v>
                </c:pt>
                <c:pt idx="87">
                  <c:v>1.1301105461412118</c:v>
                </c:pt>
                <c:pt idx="88">
                  <c:v>1.7425174165396053</c:v>
                </c:pt>
                <c:pt idx="89">
                  <c:v>1.0402558447912753</c:v>
                </c:pt>
                <c:pt idx="90">
                  <c:v>1.0477157968565529</c:v>
                </c:pt>
                <c:pt idx="91">
                  <c:v>2.0079211368137009</c:v>
                </c:pt>
                <c:pt idx="92">
                  <c:v>2.5146850640623599</c:v>
                </c:pt>
                <c:pt idx="93">
                  <c:v>1.5992379580876948</c:v>
                </c:pt>
                <c:pt idx="94">
                  <c:v>1.7031534109431254</c:v>
                </c:pt>
                <c:pt idx="95">
                  <c:v>1.8189064953142449</c:v>
                </c:pt>
                <c:pt idx="96">
                  <c:v>1.3420818634448295</c:v>
                </c:pt>
                <c:pt idx="97">
                  <c:v>1.2299478744414645</c:v>
                </c:pt>
                <c:pt idx="98">
                  <c:v>1.5917046033527884</c:v>
                </c:pt>
                <c:pt idx="99">
                  <c:v>1.5953963401125437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E6F-4AA2-B71E-CBBA409984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7997008"/>
        <c:axId val="461370288"/>
      </c:scatterChart>
      <c:valAx>
        <c:axId val="56799700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1370288"/>
        <c:crosses val="autoZero"/>
        <c:crossBetween val="midCat"/>
      </c:valAx>
      <c:valAx>
        <c:axId val="46137028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79970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State096!$Z$2:$Z$101</c:f>
              <c:numCache>
                <c:formatCode>General</c:formatCode>
                <c:ptCount val="100"/>
                <c:pt idx="0">
                  <c:v>65133.4</c:v>
                </c:pt>
                <c:pt idx="7">
                  <c:v>44106</c:v>
                </c:pt>
                <c:pt idx="8">
                  <c:v>56575.8</c:v>
                </c:pt>
                <c:pt idx="9">
                  <c:v>55766.6</c:v>
                </c:pt>
                <c:pt idx="12">
                  <c:v>52253.4</c:v>
                </c:pt>
                <c:pt idx="14">
                  <c:v>36308.400000000001</c:v>
                </c:pt>
                <c:pt idx="15">
                  <c:v>46397.2</c:v>
                </c:pt>
                <c:pt idx="19">
                  <c:v>45196</c:v>
                </c:pt>
                <c:pt idx="29">
                  <c:v>37769.199999999997</c:v>
                </c:pt>
                <c:pt idx="35">
                  <c:v>64742.8</c:v>
                </c:pt>
                <c:pt idx="44">
                  <c:v>28252.799999999999</c:v>
                </c:pt>
                <c:pt idx="45">
                  <c:v>55176.2</c:v>
                </c:pt>
                <c:pt idx="47">
                  <c:v>46849.4</c:v>
                </c:pt>
                <c:pt idx="49">
                  <c:v>54891.199999999997</c:v>
                </c:pt>
                <c:pt idx="51">
                  <c:v>43058.2</c:v>
                </c:pt>
                <c:pt idx="58">
                  <c:v>28599.8</c:v>
                </c:pt>
                <c:pt idx="60">
                  <c:v>70250</c:v>
                </c:pt>
                <c:pt idx="61">
                  <c:v>36705</c:v>
                </c:pt>
                <c:pt idx="72">
                  <c:v>35008.6</c:v>
                </c:pt>
                <c:pt idx="81">
                  <c:v>43887.199999999997</c:v>
                </c:pt>
                <c:pt idx="88">
                  <c:v>47483.6</c:v>
                </c:pt>
              </c:numCache>
            </c:numRef>
          </c:xVal>
          <c:yVal>
            <c:numRef>
              <c:f>State096!$AA$2:$AA$101</c:f>
              <c:numCache>
                <c:formatCode>General</c:formatCode>
                <c:ptCount val="100"/>
                <c:pt idx="0">
                  <c:v>1.2464726238765365</c:v>
                </c:pt>
                <c:pt idx="7">
                  <c:v>1.0864281503650297</c:v>
                </c:pt>
                <c:pt idx="8">
                  <c:v>1.5645735455795586</c:v>
                </c:pt>
                <c:pt idx="9">
                  <c:v>1.1735877747612371</c:v>
                </c:pt>
                <c:pt idx="12">
                  <c:v>1.3550314429300294</c:v>
                </c:pt>
                <c:pt idx="14">
                  <c:v>1.571096495576781</c:v>
                </c:pt>
                <c:pt idx="15">
                  <c:v>1.724069555921478</c:v>
                </c:pt>
                <c:pt idx="19">
                  <c:v>1.3904770333657845</c:v>
                </c:pt>
                <c:pt idx="29">
                  <c:v>1.2763045020810608</c:v>
                </c:pt>
                <c:pt idx="35">
                  <c:v>1.833871874555935</c:v>
                </c:pt>
                <c:pt idx="44">
                  <c:v>1.6249008947785706</c:v>
                </c:pt>
                <c:pt idx="45">
                  <c:v>1.9411992851990534</c:v>
                </c:pt>
                <c:pt idx="47">
                  <c:v>1.0484872805201346</c:v>
                </c:pt>
                <c:pt idx="49">
                  <c:v>2.1957435800273997</c:v>
                </c:pt>
                <c:pt idx="51">
                  <c:v>1.8232067294963563</c:v>
                </c:pt>
                <c:pt idx="58">
                  <c:v>2.421310638535934</c:v>
                </c:pt>
                <c:pt idx="60">
                  <c:v>1.0872882562277579</c:v>
                </c:pt>
                <c:pt idx="61">
                  <c:v>1.4408391227353221</c:v>
                </c:pt>
                <c:pt idx="72">
                  <c:v>1.6091189022125993</c:v>
                </c:pt>
                <c:pt idx="81">
                  <c:v>1.5979146539309868</c:v>
                </c:pt>
                <c:pt idx="88">
                  <c:v>1.7425174165396053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A13-4722-884F-8ADDC9E8770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State096!$AB$2:$AB$101</c:f>
              <c:numCache>
                <c:formatCode>General</c:formatCode>
                <c:ptCount val="100"/>
                <c:pt idx="10">
                  <c:v>66382.399999999994</c:v>
                </c:pt>
                <c:pt idx="11">
                  <c:v>65095</c:v>
                </c:pt>
                <c:pt idx="13">
                  <c:v>79509</c:v>
                </c:pt>
                <c:pt idx="17">
                  <c:v>71527.199999999997</c:v>
                </c:pt>
                <c:pt idx="22">
                  <c:v>60963</c:v>
                </c:pt>
                <c:pt idx="33">
                  <c:v>58260</c:v>
                </c:pt>
                <c:pt idx="36">
                  <c:v>56935.4</c:v>
                </c:pt>
                <c:pt idx="42">
                  <c:v>71093.2</c:v>
                </c:pt>
                <c:pt idx="50">
                  <c:v>76084.600000000006</c:v>
                </c:pt>
                <c:pt idx="54">
                  <c:v>49369</c:v>
                </c:pt>
                <c:pt idx="56">
                  <c:v>72735.199999999997</c:v>
                </c:pt>
                <c:pt idx="59">
                  <c:v>66668</c:v>
                </c:pt>
                <c:pt idx="62">
                  <c:v>85620</c:v>
                </c:pt>
                <c:pt idx="64">
                  <c:v>84745</c:v>
                </c:pt>
                <c:pt idx="68">
                  <c:v>75227</c:v>
                </c:pt>
                <c:pt idx="69">
                  <c:v>65881.2</c:v>
                </c:pt>
                <c:pt idx="70">
                  <c:v>70951</c:v>
                </c:pt>
                <c:pt idx="71">
                  <c:v>68135.600000000006</c:v>
                </c:pt>
                <c:pt idx="74">
                  <c:v>75176.800000000003</c:v>
                </c:pt>
                <c:pt idx="75">
                  <c:v>50304.800000000003</c:v>
                </c:pt>
                <c:pt idx="79">
                  <c:v>73597</c:v>
                </c:pt>
                <c:pt idx="84">
                  <c:v>93555.6</c:v>
                </c:pt>
                <c:pt idx="87">
                  <c:v>81341.600000000006</c:v>
                </c:pt>
                <c:pt idx="89">
                  <c:v>56409.2</c:v>
                </c:pt>
                <c:pt idx="90">
                  <c:v>80128.600000000006</c:v>
                </c:pt>
                <c:pt idx="93">
                  <c:v>79995.600000000006</c:v>
                </c:pt>
                <c:pt idx="94">
                  <c:v>55216.4</c:v>
                </c:pt>
                <c:pt idx="97">
                  <c:v>75241.399999999994</c:v>
                </c:pt>
                <c:pt idx="99">
                  <c:v>45138</c:v>
                </c:pt>
              </c:numCache>
            </c:numRef>
          </c:xVal>
          <c:yVal>
            <c:numRef>
              <c:f>State096!$AC$2:$AC$101</c:f>
              <c:numCache>
                <c:formatCode>General</c:formatCode>
                <c:ptCount val="100"/>
                <c:pt idx="10">
                  <c:v>1.1789118802574177</c:v>
                </c:pt>
                <c:pt idx="11">
                  <c:v>1.0399723481066134</c:v>
                </c:pt>
                <c:pt idx="13">
                  <c:v>1.1134211221371166</c:v>
                </c:pt>
                <c:pt idx="17">
                  <c:v>1.131737297140109</c:v>
                </c:pt>
                <c:pt idx="22">
                  <c:v>1.2124075258763511</c:v>
                </c:pt>
                <c:pt idx="33">
                  <c:v>1.4123412289735668</c:v>
                </c:pt>
                <c:pt idx="36">
                  <c:v>2.4294200093439229</c:v>
                </c:pt>
                <c:pt idx="42">
                  <c:v>1.1566507063966738</c:v>
                </c:pt>
                <c:pt idx="50">
                  <c:v>1.3740099836234927</c:v>
                </c:pt>
                <c:pt idx="54">
                  <c:v>2.2474427272174848</c:v>
                </c:pt>
                <c:pt idx="56">
                  <c:v>1.3093110350971744</c:v>
                </c:pt>
                <c:pt idx="59">
                  <c:v>1.4822553548929021</c:v>
                </c:pt>
                <c:pt idx="62">
                  <c:v>1.4879000233590283</c:v>
                </c:pt>
                <c:pt idx="64">
                  <c:v>1.0596849371644346</c:v>
                </c:pt>
                <c:pt idx="68">
                  <c:v>1.1557020750528402</c:v>
                </c:pt>
                <c:pt idx="69">
                  <c:v>1.2559576935453514</c:v>
                </c:pt>
                <c:pt idx="70">
                  <c:v>1.6481938239066398</c:v>
                </c:pt>
                <c:pt idx="71">
                  <c:v>1.5366269615296555</c:v>
                </c:pt>
                <c:pt idx="74">
                  <c:v>1.4894355705483606</c:v>
                </c:pt>
                <c:pt idx="75">
                  <c:v>1.1393544949984891</c:v>
                </c:pt>
                <c:pt idx="79">
                  <c:v>1.0403820807913366</c:v>
                </c:pt>
                <c:pt idx="84">
                  <c:v>1.355450662493747</c:v>
                </c:pt>
                <c:pt idx="87">
                  <c:v>1.1301105461412118</c:v>
                </c:pt>
                <c:pt idx="89">
                  <c:v>1.0402558447912753</c:v>
                </c:pt>
                <c:pt idx="90">
                  <c:v>1.0477157968565529</c:v>
                </c:pt>
                <c:pt idx="93">
                  <c:v>1.5992379580876948</c:v>
                </c:pt>
                <c:pt idx="94">
                  <c:v>1.7031534109431254</c:v>
                </c:pt>
                <c:pt idx="97">
                  <c:v>1.2299478744414645</c:v>
                </c:pt>
                <c:pt idx="99">
                  <c:v>1.5953963401125437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A13-4722-884F-8ADDC9E8770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State096!$AD$2:$AD$101</c:f>
              <c:numCache>
                <c:formatCode>General</c:formatCode>
                <c:ptCount val="100"/>
                <c:pt idx="1">
                  <c:v>39368</c:v>
                </c:pt>
                <c:pt idx="5">
                  <c:v>66436.2</c:v>
                </c:pt>
                <c:pt idx="16">
                  <c:v>49791.4</c:v>
                </c:pt>
                <c:pt idx="18">
                  <c:v>40783.199999999997</c:v>
                </c:pt>
                <c:pt idx="21">
                  <c:v>59644.6</c:v>
                </c:pt>
                <c:pt idx="26">
                  <c:v>44949</c:v>
                </c:pt>
                <c:pt idx="28">
                  <c:v>62789.8</c:v>
                </c:pt>
                <c:pt idx="30">
                  <c:v>50101.8</c:v>
                </c:pt>
                <c:pt idx="32">
                  <c:v>48545.8</c:v>
                </c:pt>
                <c:pt idx="34">
                  <c:v>50596</c:v>
                </c:pt>
                <c:pt idx="37">
                  <c:v>57310</c:v>
                </c:pt>
                <c:pt idx="38">
                  <c:v>29377</c:v>
                </c:pt>
                <c:pt idx="39">
                  <c:v>68889.2</c:v>
                </c:pt>
                <c:pt idx="41">
                  <c:v>58736.4</c:v>
                </c:pt>
                <c:pt idx="43">
                  <c:v>32291.200000000001</c:v>
                </c:pt>
                <c:pt idx="53">
                  <c:v>55616.800000000003</c:v>
                </c:pt>
                <c:pt idx="55">
                  <c:v>41323.199999999997</c:v>
                </c:pt>
                <c:pt idx="57">
                  <c:v>53795.6</c:v>
                </c:pt>
                <c:pt idx="63">
                  <c:v>62000.2</c:v>
                </c:pt>
                <c:pt idx="73">
                  <c:v>30409</c:v>
                </c:pt>
                <c:pt idx="76">
                  <c:v>41827.599999999999</c:v>
                </c:pt>
                <c:pt idx="80">
                  <c:v>39600.800000000003</c:v>
                </c:pt>
                <c:pt idx="82">
                  <c:v>39399</c:v>
                </c:pt>
                <c:pt idx="85">
                  <c:v>50459.199999999997</c:v>
                </c:pt>
                <c:pt idx="86">
                  <c:v>51682.8</c:v>
                </c:pt>
                <c:pt idx="91">
                  <c:v>36762.400000000001</c:v>
                </c:pt>
                <c:pt idx="92">
                  <c:v>55805</c:v>
                </c:pt>
                <c:pt idx="95">
                  <c:v>49426.400000000001</c:v>
                </c:pt>
                <c:pt idx="98">
                  <c:v>48282.2</c:v>
                </c:pt>
              </c:numCache>
            </c:numRef>
          </c:xVal>
          <c:yVal>
            <c:numRef>
              <c:f>State096!$AE$2:$AE$101</c:f>
              <c:numCache>
                <c:formatCode>General</c:formatCode>
                <c:ptCount val="100"/>
                <c:pt idx="1">
                  <c:v>1.9623552123552124</c:v>
                </c:pt>
                <c:pt idx="5">
                  <c:v>1.3721133960100067</c:v>
                </c:pt>
                <c:pt idx="16">
                  <c:v>1.9984977325401574</c:v>
                </c:pt>
                <c:pt idx="18">
                  <c:v>2.3348829910355247</c:v>
                </c:pt>
                <c:pt idx="21">
                  <c:v>2.4166982425902765</c:v>
                </c:pt>
                <c:pt idx="26">
                  <c:v>1.3699971078333222</c:v>
                </c:pt>
                <c:pt idx="28">
                  <c:v>2.1373853715093851</c:v>
                </c:pt>
                <c:pt idx="30">
                  <c:v>1.6297019268768786</c:v>
                </c:pt>
                <c:pt idx="32">
                  <c:v>2.0331315994380561</c:v>
                </c:pt>
                <c:pt idx="34">
                  <c:v>1.6630366036840858</c:v>
                </c:pt>
                <c:pt idx="37">
                  <c:v>1.820973652067702</c:v>
                </c:pt>
                <c:pt idx="38">
                  <c:v>1.473567757088879</c:v>
                </c:pt>
                <c:pt idx="39">
                  <c:v>1.1744801797669302</c:v>
                </c:pt>
                <c:pt idx="41">
                  <c:v>1.1249242377810011</c:v>
                </c:pt>
                <c:pt idx="43">
                  <c:v>1.4835930532157369</c:v>
                </c:pt>
                <c:pt idx="53">
                  <c:v>1.8529113505271788</c:v>
                </c:pt>
                <c:pt idx="55">
                  <c:v>1.1015845820265615</c:v>
                </c:pt>
                <c:pt idx="57">
                  <c:v>2.4048435188007944</c:v>
                </c:pt>
                <c:pt idx="63">
                  <c:v>1.1517543491795188</c:v>
                </c:pt>
                <c:pt idx="73">
                  <c:v>1.5268177184386202</c:v>
                </c:pt>
                <c:pt idx="76">
                  <c:v>2.4223479233807343</c:v>
                </c:pt>
                <c:pt idx="80">
                  <c:v>1.7774135876042907</c:v>
                </c:pt>
                <c:pt idx="82">
                  <c:v>1.3210995202923932</c:v>
                </c:pt>
                <c:pt idx="85">
                  <c:v>1.508089704157022</c:v>
                </c:pt>
                <c:pt idx="86">
                  <c:v>1.146009891104971</c:v>
                </c:pt>
                <c:pt idx="91">
                  <c:v>2.0079211368137009</c:v>
                </c:pt>
                <c:pt idx="92">
                  <c:v>2.5146850640623599</c:v>
                </c:pt>
                <c:pt idx="95">
                  <c:v>1.8189064953142449</c:v>
                </c:pt>
                <c:pt idx="98">
                  <c:v>1.5917046033527884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A13-4722-884F-8ADDC9E8770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State096!$AF$2:$AF$101</c:f>
              <c:numCache>
                <c:formatCode>General</c:formatCode>
                <c:ptCount val="100"/>
                <c:pt idx="2">
                  <c:v>59529.4</c:v>
                </c:pt>
                <c:pt idx="3">
                  <c:v>75626.399999999994</c:v>
                </c:pt>
                <c:pt idx="4">
                  <c:v>64955.199999999997</c:v>
                </c:pt>
                <c:pt idx="6">
                  <c:v>68062.2</c:v>
                </c:pt>
                <c:pt idx="20">
                  <c:v>73505.2</c:v>
                </c:pt>
                <c:pt idx="23">
                  <c:v>78862</c:v>
                </c:pt>
                <c:pt idx="24">
                  <c:v>68265.8</c:v>
                </c:pt>
                <c:pt idx="25">
                  <c:v>58039.4</c:v>
                </c:pt>
                <c:pt idx="27">
                  <c:v>54602.8</c:v>
                </c:pt>
                <c:pt idx="31">
                  <c:v>64890.8</c:v>
                </c:pt>
                <c:pt idx="40">
                  <c:v>54560.4</c:v>
                </c:pt>
                <c:pt idx="46">
                  <c:v>80773</c:v>
                </c:pt>
                <c:pt idx="48">
                  <c:v>53316.4</c:v>
                </c:pt>
                <c:pt idx="52">
                  <c:v>74197.2</c:v>
                </c:pt>
                <c:pt idx="65">
                  <c:v>68285.600000000006</c:v>
                </c:pt>
                <c:pt idx="66">
                  <c:v>69775</c:v>
                </c:pt>
                <c:pt idx="67">
                  <c:v>60907.4</c:v>
                </c:pt>
                <c:pt idx="77">
                  <c:v>89349.6</c:v>
                </c:pt>
                <c:pt idx="78">
                  <c:v>71172.600000000006</c:v>
                </c:pt>
                <c:pt idx="83">
                  <c:v>71429</c:v>
                </c:pt>
                <c:pt idx="96">
                  <c:v>75799.399999999994</c:v>
                </c:pt>
              </c:numCache>
            </c:numRef>
          </c:xVal>
          <c:yVal>
            <c:numRef>
              <c:f>State096!$AG$2:$AG$101</c:f>
              <c:numCache>
                <c:formatCode>General</c:formatCode>
                <c:ptCount val="100"/>
                <c:pt idx="2">
                  <c:v>2.0888838120323738</c:v>
                </c:pt>
                <c:pt idx="3">
                  <c:v>1.8343065384574699</c:v>
                </c:pt>
                <c:pt idx="4">
                  <c:v>1.7051752592556102</c:v>
                </c:pt>
                <c:pt idx="6">
                  <c:v>1.2079539009905647</c:v>
                </c:pt>
                <c:pt idx="20">
                  <c:v>1.6223614111654687</c:v>
                </c:pt>
                <c:pt idx="23">
                  <c:v>1.057962009586366</c:v>
                </c:pt>
                <c:pt idx="24">
                  <c:v>1.2491906635533458</c:v>
                </c:pt>
                <c:pt idx="25">
                  <c:v>1.9557059514743433</c:v>
                </c:pt>
                <c:pt idx="27">
                  <c:v>2.3320232662061287</c:v>
                </c:pt>
                <c:pt idx="31">
                  <c:v>1.739969302273974</c:v>
                </c:pt>
                <c:pt idx="40">
                  <c:v>2.435832581872567</c:v>
                </c:pt>
                <c:pt idx="46">
                  <c:v>1.5486734428583808</c:v>
                </c:pt>
                <c:pt idx="48">
                  <c:v>2.4687525789438145</c:v>
                </c:pt>
                <c:pt idx="52">
                  <c:v>1.5218633587251271</c:v>
                </c:pt>
                <c:pt idx="65">
                  <c:v>1.3900734561898846</c:v>
                </c:pt>
                <c:pt idx="66">
                  <c:v>1.812225008957363</c:v>
                </c:pt>
                <c:pt idx="67">
                  <c:v>2.0296548531048773</c:v>
                </c:pt>
                <c:pt idx="77">
                  <c:v>1.4463858819737301</c:v>
                </c:pt>
                <c:pt idx="78">
                  <c:v>1.8604772061158366</c:v>
                </c:pt>
                <c:pt idx="83">
                  <c:v>1.1037113777317336</c:v>
                </c:pt>
                <c:pt idx="96">
                  <c:v>1.3420818634448295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A13-4722-884F-8ADDC9E877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8019408"/>
        <c:axId val="461356976"/>
      </c:scatterChart>
      <c:valAx>
        <c:axId val="56801940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1356976"/>
        <c:crosses val="autoZero"/>
        <c:crossBetween val="midCat"/>
      </c:valAx>
      <c:valAx>
        <c:axId val="46135697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80194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State096!$AI$2:$AI$101</c:f>
              <c:numCache>
                <c:formatCode>General</c:formatCode>
                <c:ptCount val="100"/>
                <c:pt idx="0">
                  <c:v>65133.4</c:v>
                </c:pt>
                <c:pt idx="6">
                  <c:v>68062.2</c:v>
                </c:pt>
                <c:pt idx="7">
                  <c:v>44106</c:v>
                </c:pt>
                <c:pt idx="8">
                  <c:v>56575.8</c:v>
                </c:pt>
                <c:pt idx="9">
                  <c:v>55766.6</c:v>
                </c:pt>
                <c:pt idx="10">
                  <c:v>66382.399999999994</c:v>
                </c:pt>
                <c:pt idx="11">
                  <c:v>65095</c:v>
                </c:pt>
                <c:pt idx="12">
                  <c:v>52253.4</c:v>
                </c:pt>
                <c:pt idx="13">
                  <c:v>79509</c:v>
                </c:pt>
                <c:pt idx="17">
                  <c:v>71527.199999999997</c:v>
                </c:pt>
                <c:pt idx="19">
                  <c:v>45196</c:v>
                </c:pt>
                <c:pt idx="22">
                  <c:v>60963</c:v>
                </c:pt>
                <c:pt idx="23">
                  <c:v>78862</c:v>
                </c:pt>
                <c:pt idx="24">
                  <c:v>68265.8</c:v>
                </c:pt>
                <c:pt idx="26">
                  <c:v>44949</c:v>
                </c:pt>
                <c:pt idx="29">
                  <c:v>37769.199999999997</c:v>
                </c:pt>
                <c:pt idx="30">
                  <c:v>50101.8</c:v>
                </c:pt>
                <c:pt idx="33">
                  <c:v>58260</c:v>
                </c:pt>
                <c:pt idx="39">
                  <c:v>68889.2</c:v>
                </c:pt>
                <c:pt idx="41">
                  <c:v>58736.4</c:v>
                </c:pt>
                <c:pt idx="42">
                  <c:v>71093.2</c:v>
                </c:pt>
                <c:pt idx="47">
                  <c:v>46849.4</c:v>
                </c:pt>
                <c:pt idx="50">
                  <c:v>76084.600000000006</c:v>
                </c:pt>
                <c:pt idx="55">
                  <c:v>41323.199999999997</c:v>
                </c:pt>
                <c:pt idx="56">
                  <c:v>72735.199999999997</c:v>
                </c:pt>
                <c:pt idx="60">
                  <c:v>70250</c:v>
                </c:pt>
                <c:pt idx="62">
                  <c:v>85620</c:v>
                </c:pt>
                <c:pt idx="63">
                  <c:v>62000.2</c:v>
                </c:pt>
                <c:pt idx="64">
                  <c:v>84745</c:v>
                </c:pt>
                <c:pt idx="65">
                  <c:v>68285.600000000006</c:v>
                </c:pt>
                <c:pt idx="68">
                  <c:v>75227</c:v>
                </c:pt>
                <c:pt idx="69">
                  <c:v>65881.2</c:v>
                </c:pt>
                <c:pt idx="73">
                  <c:v>30409</c:v>
                </c:pt>
                <c:pt idx="75">
                  <c:v>50304.800000000003</c:v>
                </c:pt>
                <c:pt idx="77">
                  <c:v>89349.6</c:v>
                </c:pt>
                <c:pt idx="79">
                  <c:v>73597</c:v>
                </c:pt>
                <c:pt idx="82">
                  <c:v>39399</c:v>
                </c:pt>
                <c:pt idx="83">
                  <c:v>71429</c:v>
                </c:pt>
                <c:pt idx="84">
                  <c:v>93555.6</c:v>
                </c:pt>
                <c:pt idx="85">
                  <c:v>50459.199999999997</c:v>
                </c:pt>
                <c:pt idx="86">
                  <c:v>51682.8</c:v>
                </c:pt>
                <c:pt idx="87">
                  <c:v>81341.600000000006</c:v>
                </c:pt>
                <c:pt idx="89">
                  <c:v>56409.2</c:v>
                </c:pt>
                <c:pt idx="90">
                  <c:v>80128.600000000006</c:v>
                </c:pt>
                <c:pt idx="96">
                  <c:v>75799.399999999994</c:v>
                </c:pt>
                <c:pt idx="97">
                  <c:v>75241.399999999994</c:v>
                </c:pt>
              </c:numCache>
            </c:numRef>
          </c:xVal>
          <c:yVal>
            <c:numRef>
              <c:f>State096!$AJ$2:$AJ$101</c:f>
              <c:numCache>
                <c:formatCode>General</c:formatCode>
                <c:ptCount val="100"/>
                <c:pt idx="0">
                  <c:v>1.2464726238765365</c:v>
                </c:pt>
                <c:pt idx="6">
                  <c:v>1.2079539009905647</c:v>
                </c:pt>
                <c:pt idx="7">
                  <c:v>1.0864281503650297</c:v>
                </c:pt>
                <c:pt idx="8">
                  <c:v>1.5645735455795586</c:v>
                </c:pt>
                <c:pt idx="9">
                  <c:v>1.1735877747612371</c:v>
                </c:pt>
                <c:pt idx="10">
                  <c:v>1.1789118802574177</c:v>
                </c:pt>
                <c:pt idx="11">
                  <c:v>1.0399723481066134</c:v>
                </c:pt>
                <c:pt idx="12">
                  <c:v>1.3550314429300294</c:v>
                </c:pt>
                <c:pt idx="13">
                  <c:v>1.1134211221371166</c:v>
                </c:pt>
                <c:pt idx="17">
                  <c:v>1.131737297140109</c:v>
                </c:pt>
                <c:pt idx="19">
                  <c:v>1.3904770333657845</c:v>
                </c:pt>
                <c:pt idx="22">
                  <c:v>1.2124075258763511</c:v>
                </c:pt>
                <c:pt idx="23">
                  <c:v>1.057962009586366</c:v>
                </c:pt>
                <c:pt idx="24">
                  <c:v>1.2491906635533458</c:v>
                </c:pt>
                <c:pt idx="26">
                  <c:v>1.3699971078333222</c:v>
                </c:pt>
                <c:pt idx="29">
                  <c:v>1.2763045020810608</c:v>
                </c:pt>
                <c:pt idx="30">
                  <c:v>1.6297019268768786</c:v>
                </c:pt>
                <c:pt idx="33">
                  <c:v>1.4123412289735668</c:v>
                </c:pt>
                <c:pt idx="39">
                  <c:v>1.1744801797669302</c:v>
                </c:pt>
                <c:pt idx="41">
                  <c:v>1.1249242377810011</c:v>
                </c:pt>
                <c:pt idx="42">
                  <c:v>1.1566507063966738</c:v>
                </c:pt>
                <c:pt idx="47">
                  <c:v>1.0484872805201346</c:v>
                </c:pt>
                <c:pt idx="50">
                  <c:v>1.3740099836234927</c:v>
                </c:pt>
                <c:pt idx="55">
                  <c:v>1.1015845820265615</c:v>
                </c:pt>
                <c:pt idx="56">
                  <c:v>1.3093110350971744</c:v>
                </c:pt>
                <c:pt idx="60">
                  <c:v>1.0872882562277579</c:v>
                </c:pt>
                <c:pt idx="62">
                  <c:v>1.4879000233590283</c:v>
                </c:pt>
                <c:pt idx="63">
                  <c:v>1.1517543491795188</c:v>
                </c:pt>
                <c:pt idx="64">
                  <c:v>1.0596849371644346</c:v>
                </c:pt>
                <c:pt idx="65">
                  <c:v>1.3900734561898846</c:v>
                </c:pt>
                <c:pt idx="68">
                  <c:v>1.1557020750528402</c:v>
                </c:pt>
                <c:pt idx="69">
                  <c:v>1.2559576935453514</c:v>
                </c:pt>
                <c:pt idx="73">
                  <c:v>1.5268177184386202</c:v>
                </c:pt>
                <c:pt idx="75">
                  <c:v>1.1393544949984891</c:v>
                </c:pt>
                <c:pt idx="77">
                  <c:v>1.4463858819737301</c:v>
                </c:pt>
                <c:pt idx="79">
                  <c:v>1.0403820807913366</c:v>
                </c:pt>
                <c:pt idx="82">
                  <c:v>1.3210995202923932</c:v>
                </c:pt>
                <c:pt idx="83">
                  <c:v>1.1037113777317336</c:v>
                </c:pt>
                <c:pt idx="84">
                  <c:v>1.355450662493747</c:v>
                </c:pt>
                <c:pt idx="85">
                  <c:v>1.508089704157022</c:v>
                </c:pt>
                <c:pt idx="86">
                  <c:v>1.146009891104971</c:v>
                </c:pt>
                <c:pt idx="87">
                  <c:v>1.1301105461412118</c:v>
                </c:pt>
                <c:pt idx="89">
                  <c:v>1.0402558447912753</c:v>
                </c:pt>
                <c:pt idx="90">
                  <c:v>1.0477157968565529</c:v>
                </c:pt>
                <c:pt idx="96">
                  <c:v>1.3420818634448295</c:v>
                </c:pt>
                <c:pt idx="97">
                  <c:v>1.2299478744414645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9B8-4565-8387-DE3F1D1E968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State096!$AK$2:$AK$101</c:f>
              <c:numCache>
                <c:formatCode>General</c:formatCode>
                <c:ptCount val="100"/>
                <c:pt idx="1">
                  <c:v>39368</c:v>
                </c:pt>
                <c:pt idx="2">
                  <c:v>59529.4</c:v>
                </c:pt>
                <c:pt idx="3">
                  <c:v>75626.399999999994</c:v>
                </c:pt>
                <c:pt idx="4">
                  <c:v>64955.199999999997</c:v>
                </c:pt>
                <c:pt idx="5">
                  <c:v>66436.2</c:v>
                </c:pt>
                <c:pt idx="14">
                  <c:v>36308.400000000001</c:v>
                </c:pt>
                <c:pt idx="15">
                  <c:v>46397.2</c:v>
                </c:pt>
                <c:pt idx="16">
                  <c:v>49791.4</c:v>
                </c:pt>
                <c:pt idx="18">
                  <c:v>40783.199999999997</c:v>
                </c:pt>
                <c:pt idx="20">
                  <c:v>73505.2</c:v>
                </c:pt>
                <c:pt idx="21">
                  <c:v>59644.6</c:v>
                </c:pt>
                <c:pt idx="25">
                  <c:v>58039.4</c:v>
                </c:pt>
                <c:pt idx="27">
                  <c:v>54602.8</c:v>
                </c:pt>
                <c:pt idx="28">
                  <c:v>62789.8</c:v>
                </c:pt>
                <c:pt idx="31">
                  <c:v>64890.8</c:v>
                </c:pt>
                <c:pt idx="32">
                  <c:v>48545.8</c:v>
                </c:pt>
                <c:pt idx="34">
                  <c:v>50596</c:v>
                </c:pt>
                <c:pt idx="35">
                  <c:v>64742.8</c:v>
                </c:pt>
                <c:pt idx="36">
                  <c:v>56935.4</c:v>
                </c:pt>
                <c:pt idx="37">
                  <c:v>57310</c:v>
                </c:pt>
                <c:pt idx="38">
                  <c:v>29377</c:v>
                </c:pt>
                <c:pt idx="40">
                  <c:v>54560.4</c:v>
                </c:pt>
                <c:pt idx="43">
                  <c:v>32291.200000000001</c:v>
                </c:pt>
                <c:pt idx="44">
                  <c:v>28252.799999999999</c:v>
                </c:pt>
                <c:pt idx="45">
                  <c:v>55176.2</c:v>
                </c:pt>
                <c:pt idx="46">
                  <c:v>80773</c:v>
                </c:pt>
                <c:pt idx="48">
                  <c:v>53316.4</c:v>
                </c:pt>
                <c:pt idx="49">
                  <c:v>54891.199999999997</c:v>
                </c:pt>
                <c:pt idx="51">
                  <c:v>43058.2</c:v>
                </c:pt>
                <c:pt idx="52">
                  <c:v>74197.2</c:v>
                </c:pt>
                <c:pt idx="53">
                  <c:v>55616.800000000003</c:v>
                </c:pt>
                <c:pt idx="54">
                  <c:v>49369</c:v>
                </c:pt>
                <c:pt idx="57">
                  <c:v>53795.6</c:v>
                </c:pt>
                <c:pt idx="58">
                  <c:v>28599.8</c:v>
                </c:pt>
                <c:pt idx="59">
                  <c:v>66668</c:v>
                </c:pt>
                <c:pt idx="61">
                  <c:v>36705</c:v>
                </c:pt>
                <c:pt idx="66">
                  <c:v>69775</c:v>
                </c:pt>
                <c:pt idx="67">
                  <c:v>60907.4</c:v>
                </c:pt>
                <c:pt idx="70">
                  <c:v>70951</c:v>
                </c:pt>
                <c:pt idx="71">
                  <c:v>68135.600000000006</c:v>
                </c:pt>
                <c:pt idx="72">
                  <c:v>35008.6</c:v>
                </c:pt>
                <c:pt idx="74">
                  <c:v>75176.800000000003</c:v>
                </c:pt>
                <c:pt idx="76">
                  <c:v>41827.599999999999</c:v>
                </c:pt>
                <c:pt idx="78">
                  <c:v>71172.600000000006</c:v>
                </c:pt>
                <c:pt idx="80">
                  <c:v>39600.800000000003</c:v>
                </c:pt>
                <c:pt idx="81">
                  <c:v>43887.199999999997</c:v>
                </c:pt>
                <c:pt idx="88">
                  <c:v>47483.6</c:v>
                </c:pt>
                <c:pt idx="91">
                  <c:v>36762.400000000001</c:v>
                </c:pt>
                <c:pt idx="92">
                  <c:v>55805</c:v>
                </c:pt>
                <c:pt idx="93">
                  <c:v>79995.600000000006</c:v>
                </c:pt>
                <c:pt idx="94">
                  <c:v>55216.4</c:v>
                </c:pt>
                <c:pt idx="95">
                  <c:v>49426.400000000001</c:v>
                </c:pt>
                <c:pt idx="98">
                  <c:v>48282.2</c:v>
                </c:pt>
                <c:pt idx="99">
                  <c:v>45138</c:v>
                </c:pt>
              </c:numCache>
            </c:numRef>
          </c:xVal>
          <c:yVal>
            <c:numRef>
              <c:f>State096!$AL$2:$AL$101</c:f>
              <c:numCache>
                <c:formatCode>General</c:formatCode>
                <c:ptCount val="100"/>
                <c:pt idx="1">
                  <c:v>1.9623552123552124</c:v>
                </c:pt>
                <c:pt idx="2">
                  <c:v>2.0888838120323738</c:v>
                </c:pt>
                <c:pt idx="3">
                  <c:v>1.8343065384574699</c:v>
                </c:pt>
                <c:pt idx="4">
                  <c:v>1.7051752592556102</c:v>
                </c:pt>
                <c:pt idx="5">
                  <c:v>1.3721133960100067</c:v>
                </c:pt>
                <c:pt idx="14">
                  <c:v>1.571096495576781</c:v>
                </c:pt>
                <c:pt idx="15">
                  <c:v>1.724069555921478</c:v>
                </c:pt>
                <c:pt idx="16">
                  <c:v>1.9984977325401574</c:v>
                </c:pt>
                <c:pt idx="18">
                  <c:v>2.3348829910355247</c:v>
                </c:pt>
                <c:pt idx="20">
                  <c:v>1.6223614111654687</c:v>
                </c:pt>
                <c:pt idx="21">
                  <c:v>2.4166982425902765</c:v>
                </c:pt>
                <c:pt idx="25">
                  <c:v>1.9557059514743433</c:v>
                </c:pt>
                <c:pt idx="27">
                  <c:v>2.3320232662061287</c:v>
                </c:pt>
                <c:pt idx="28">
                  <c:v>2.1373853715093851</c:v>
                </c:pt>
                <c:pt idx="31">
                  <c:v>1.739969302273974</c:v>
                </c:pt>
                <c:pt idx="32">
                  <c:v>2.0331315994380561</c:v>
                </c:pt>
                <c:pt idx="34">
                  <c:v>1.6630366036840858</c:v>
                </c:pt>
                <c:pt idx="35">
                  <c:v>1.833871874555935</c:v>
                </c:pt>
                <c:pt idx="36">
                  <c:v>2.4294200093439229</c:v>
                </c:pt>
                <c:pt idx="37">
                  <c:v>1.820973652067702</c:v>
                </c:pt>
                <c:pt idx="38">
                  <c:v>1.473567757088879</c:v>
                </c:pt>
                <c:pt idx="40">
                  <c:v>2.435832581872567</c:v>
                </c:pt>
                <c:pt idx="43">
                  <c:v>1.4835930532157369</c:v>
                </c:pt>
                <c:pt idx="44">
                  <c:v>1.6249008947785706</c:v>
                </c:pt>
                <c:pt idx="45">
                  <c:v>1.9411992851990534</c:v>
                </c:pt>
                <c:pt idx="46">
                  <c:v>1.5486734428583808</c:v>
                </c:pt>
                <c:pt idx="48">
                  <c:v>2.4687525789438145</c:v>
                </c:pt>
                <c:pt idx="49">
                  <c:v>2.1957435800273997</c:v>
                </c:pt>
                <c:pt idx="51">
                  <c:v>1.8232067294963563</c:v>
                </c:pt>
                <c:pt idx="52">
                  <c:v>1.5218633587251271</c:v>
                </c:pt>
                <c:pt idx="53">
                  <c:v>1.8529113505271788</c:v>
                </c:pt>
                <c:pt idx="54">
                  <c:v>2.2474427272174848</c:v>
                </c:pt>
                <c:pt idx="57">
                  <c:v>2.4048435188007944</c:v>
                </c:pt>
                <c:pt idx="58">
                  <c:v>2.421310638535934</c:v>
                </c:pt>
                <c:pt idx="59">
                  <c:v>1.4822553548929021</c:v>
                </c:pt>
                <c:pt idx="61">
                  <c:v>1.4408391227353221</c:v>
                </c:pt>
                <c:pt idx="66">
                  <c:v>1.812225008957363</c:v>
                </c:pt>
                <c:pt idx="67">
                  <c:v>2.0296548531048773</c:v>
                </c:pt>
                <c:pt idx="70">
                  <c:v>1.6481938239066398</c:v>
                </c:pt>
                <c:pt idx="71">
                  <c:v>1.5366269615296555</c:v>
                </c:pt>
                <c:pt idx="72">
                  <c:v>1.6091189022125993</c:v>
                </c:pt>
                <c:pt idx="74">
                  <c:v>1.4894355705483606</c:v>
                </c:pt>
                <c:pt idx="76">
                  <c:v>2.4223479233807343</c:v>
                </c:pt>
                <c:pt idx="78">
                  <c:v>1.8604772061158366</c:v>
                </c:pt>
                <c:pt idx="80">
                  <c:v>1.7774135876042907</c:v>
                </c:pt>
                <c:pt idx="81">
                  <c:v>1.5979146539309868</c:v>
                </c:pt>
                <c:pt idx="88">
                  <c:v>1.7425174165396053</c:v>
                </c:pt>
                <c:pt idx="91">
                  <c:v>2.0079211368137009</c:v>
                </c:pt>
                <c:pt idx="92">
                  <c:v>2.5146850640623599</c:v>
                </c:pt>
                <c:pt idx="93">
                  <c:v>1.5992379580876948</c:v>
                </c:pt>
                <c:pt idx="94">
                  <c:v>1.7031534109431254</c:v>
                </c:pt>
                <c:pt idx="95">
                  <c:v>1.8189064953142449</c:v>
                </c:pt>
                <c:pt idx="98">
                  <c:v>1.5917046033527884</c:v>
                </c:pt>
                <c:pt idx="99">
                  <c:v>1.5953963401125437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9B8-4565-8387-DE3F1D1E96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8011808"/>
        <c:axId val="461359056"/>
      </c:scatterChart>
      <c:valAx>
        <c:axId val="56801180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1359056"/>
        <c:crosses val="autoZero"/>
        <c:crossBetween val="midCat"/>
      </c:valAx>
      <c:valAx>
        <c:axId val="46135905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80118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State095!$J$2:$J$101</c:f>
              <c:numCache>
                <c:formatCode>General</c:formatCode>
                <c:ptCount val="100"/>
                <c:pt idx="0">
                  <c:v>65623.399999999994</c:v>
                </c:pt>
                <c:pt idx="1">
                  <c:v>38209.800000000003</c:v>
                </c:pt>
                <c:pt idx="2">
                  <c:v>59188.6</c:v>
                </c:pt>
                <c:pt idx="3">
                  <c:v>74881.600000000006</c:v>
                </c:pt>
                <c:pt idx="4">
                  <c:v>64676.4</c:v>
                </c:pt>
                <c:pt idx="5">
                  <c:v>65389</c:v>
                </c:pt>
                <c:pt idx="6">
                  <c:v>67303</c:v>
                </c:pt>
                <c:pt idx="7">
                  <c:v>44535.8</c:v>
                </c:pt>
                <c:pt idx="8">
                  <c:v>56802.8</c:v>
                </c:pt>
                <c:pt idx="9">
                  <c:v>58692.800000000003</c:v>
                </c:pt>
                <c:pt idx="10">
                  <c:v>65828.399999999994</c:v>
                </c:pt>
                <c:pt idx="11">
                  <c:v>64795.8</c:v>
                </c:pt>
                <c:pt idx="12">
                  <c:v>53117</c:v>
                </c:pt>
                <c:pt idx="13">
                  <c:v>78237.600000000006</c:v>
                </c:pt>
                <c:pt idx="14">
                  <c:v>37239.800000000003</c:v>
                </c:pt>
                <c:pt idx="15">
                  <c:v>47115.6</c:v>
                </c:pt>
                <c:pt idx="16">
                  <c:v>49301.599999999999</c:v>
                </c:pt>
                <c:pt idx="17">
                  <c:v>70808.399999999994</c:v>
                </c:pt>
                <c:pt idx="18">
                  <c:v>41646.800000000003</c:v>
                </c:pt>
                <c:pt idx="19">
                  <c:v>43564.6</c:v>
                </c:pt>
                <c:pt idx="20">
                  <c:v>72289.2</c:v>
                </c:pt>
                <c:pt idx="21">
                  <c:v>58820.2</c:v>
                </c:pt>
                <c:pt idx="22">
                  <c:v>59068.800000000003</c:v>
                </c:pt>
                <c:pt idx="23">
                  <c:v>79709.399999999994</c:v>
                </c:pt>
                <c:pt idx="24">
                  <c:v>69942</c:v>
                </c:pt>
                <c:pt idx="25">
                  <c:v>58375</c:v>
                </c:pt>
                <c:pt idx="26">
                  <c:v>45021.8</c:v>
                </c:pt>
                <c:pt idx="27">
                  <c:v>55832.6</c:v>
                </c:pt>
                <c:pt idx="28">
                  <c:v>63124.2</c:v>
                </c:pt>
                <c:pt idx="29">
                  <c:v>37923.800000000003</c:v>
                </c:pt>
                <c:pt idx="30">
                  <c:v>51271.8</c:v>
                </c:pt>
                <c:pt idx="31">
                  <c:v>65248</c:v>
                </c:pt>
                <c:pt idx="32">
                  <c:v>47722.8</c:v>
                </c:pt>
                <c:pt idx="33">
                  <c:v>59279.8</c:v>
                </c:pt>
                <c:pt idx="34">
                  <c:v>50852.800000000003</c:v>
                </c:pt>
                <c:pt idx="35">
                  <c:v>64351.8</c:v>
                </c:pt>
                <c:pt idx="36">
                  <c:v>57267.8</c:v>
                </c:pt>
                <c:pt idx="37">
                  <c:v>56817</c:v>
                </c:pt>
                <c:pt idx="38">
                  <c:v>28325</c:v>
                </c:pt>
                <c:pt idx="39">
                  <c:v>67681</c:v>
                </c:pt>
                <c:pt idx="40">
                  <c:v>55502</c:v>
                </c:pt>
                <c:pt idx="41">
                  <c:v>59341.2</c:v>
                </c:pt>
                <c:pt idx="42">
                  <c:v>70547.199999999997</c:v>
                </c:pt>
                <c:pt idx="43">
                  <c:v>30398.799999999999</c:v>
                </c:pt>
                <c:pt idx="44">
                  <c:v>29984.799999999999</c:v>
                </c:pt>
                <c:pt idx="45">
                  <c:v>54413.8</c:v>
                </c:pt>
                <c:pt idx="46">
                  <c:v>80610.399999999994</c:v>
                </c:pt>
                <c:pt idx="47">
                  <c:v>46618.6</c:v>
                </c:pt>
                <c:pt idx="48">
                  <c:v>53403.4</c:v>
                </c:pt>
                <c:pt idx="49">
                  <c:v>54938.8</c:v>
                </c:pt>
                <c:pt idx="50">
                  <c:v>75496</c:v>
                </c:pt>
                <c:pt idx="51">
                  <c:v>41565</c:v>
                </c:pt>
                <c:pt idx="52">
                  <c:v>75931.600000000006</c:v>
                </c:pt>
                <c:pt idx="53">
                  <c:v>53296.800000000003</c:v>
                </c:pt>
                <c:pt idx="54">
                  <c:v>49500.4</c:v>
                </c:pt>
                <c:pt idx="55">
                  <c:v>41841.4</c:v>
                </c:pt>
                <c:pt idx="56">
                  <c:v>74469.600000000006</c:v>
                </c:pt>
                <c:pt idx="57">
                  <c:v>53767.199999999997</c:v>
                </c:pt>
                <c:pt idx="58">
                  <c:v>28846.400000000001</c:v>
                </c:pt>
                <c:pt idx="59">
                  <c:v>66275.600000000006</c:v>
                </c:pt>
                <c:pt idx="60">
                  <c:v>69231.399999999994</c:v>
                </c:pt>
                <c:pt idx="61">
                  <c:v>37234.400000000001</c:v>
                </c:pt>
                <c:pt idx="62">
                  <c:v>85974.6</c:v>
                </c:pt>
                <c:pt idx="63">
                  <c:v>62099.199999999997</c:v>
                </c:pt>
                <c:pt idx="64">
                  <c:v>82990.8</c:v>
                </c:pt>
                <c:pt idx="65">
                  <c:v>69430.8</c:v>
                </c:pt>
                <c:pt idx="66">
                  <c:v>68007.600000000006</c:v>
                </c:pt>
                <c:pt idx="67">
                  <c:v>60779</c:v>
                </c:pt>
                <c:pt idx="68">
                  <c:v>75013.399999999994</c:v>
                </c:pt>
                <c:pt idx="69">
                  <c:v>66448.2</c:v>
                </c:pt>
                <c:pt idx="70">
                  <c:v>71235.399999999994</c:v>
                </c:pt>
                <c:pt idx="71">
                  <c:v>67323.399999999994</c:v>
                </c:pt>
                <c:pt idx="72">
                  <c:v>35593.599999999999</c:v>
                </c:pt>
                <c:pt idx="73">
                  <c:v>30741</c:v>
                </c:pt>
                <c:pt idx="74">
                  <c:v>74008.600000000006</c:v>
                </c:pt>
                <c:pt idx="75">
                  <c:v>49749.8</c:v>
                </c:pt>
                <c:pt idx="76">
                  <c:v>42275</c:v>
                </c:pt>
                <c:pt idx="77">
                  <c:v>88379.8</c:v>
                </c:pt>
                <c:pt idx="78">
                  <c:v>71018.8</c:v>
                </c:pt>
                <c:pt idx="79">
                  <c:v>73161</c:v>
                </c:pt>
                <c:pt idx="80">
                  <c:v>39898.6</c:v>
                </c:pt>
                <c:pt idx="81">
                  <c:v>42598.6</c:v>
                </c:pt>
                <c:pt idx="82">
                  <c:v>39483</c:v>
                </c:pt>
                <c:pt idx="83">
                  <c:v>72375.399999999994</c:v>
                </c:pt>
                <c:pt idx="84">
                  <c:v>92569.8</c:v>
                </c:pt>
                <c:pt idx="85">
                  <c:v>49482.8</c:v>
                </c:pt>
                <c:pt idx="86">
                  <c:v>50730.400000000001</c:v>
                </c:pt>
                <c:pt idx="87">
                  <c:v>81761.399999999994</c:v>
                </c:pt>
                <c:pt idx="88">
                  <c:v>47396.2</c:v>
                </c:pt>
                <c:pt idx="89">
                  <c:v>57754.8</c:v>
                </c:pt>
                <c:pt idx="90">
                  <c:v>79940.2</c:v>
                </c:pt>
                <c:pt idx="91">
                  <c:v>37555.199999999997</c:v>
                </c:pt>
                <c:pt idx="92">
                  <c:v>56291</c:v>
                </c:pt>
                <c:pt idx="93">
                  <c:v>80840.600000000006</c:v>
                </c:pt>
                <c:pt idx="94">
                  <c:v>55131.4</c:v>
                </c:pt>
                <c:pt idx="95">
                  <c:v>48110.6</c:v>
                </c:pt>
                <c:pt idx="96">
                  <c:v>75955.8</c:v>
                </c:pt>
                <c:pt idx="97">
                  <c:v>76103.199999999997</c:v>
                </c:pt>
                <c:pt idx="98">
                  <c:v>50050.400000000001</c:v>
                </c:pt>
                <c:pt idx="99">
                  <c:v>43958.6</c:v>
                </c:pt>
              </c:numCache>
            </c:numRef>
          </c:xVal>
          <c:yVal>
            <c:numRef>
              <c:f>State095!$K$2:$K$101</c:f>
              <c:numCache>
                <c:formatCode>General</c:formatCode>
                <c:ptCount val="100"/>
                <c:pt idx="0">
                  <c:v>1.23651014729502</c:v>
                </c:pt>
                <c:pt idx="1">
                  <c:v>2.0956142141544838</c:v>
                </c:pt>
                <c:pt idx="2">
                  <c:v>2.1340258090240352</c:v>
                </c:pt>
                <c:pt idx="3">
                  <c:v>1.9201512788188284</c:v>
                </c:pt>
                <c:pt idx="4">
                  <c:v>1.768388469364405</c:v>
                </c:pt>
                <c:pt idx="5">
                  <c:v>1.3792533912431755</c:v>
                </c:pt>
                <c:pt idx="6">
                  <c:v>1.1479428851611369</c:v>
                </c:pt>
                <c:pt idx="7">
                  <c:v>1.0949842598538704</c:v>
                </c:pt>
                <c:pt idx="8">
                  <c:v>1.4975670213440182</c:v>
                </c:pt>
                <c:pt idx="9">
                  <c:v>1.1124192405201319</c:v>
                </c:pt>
                <c:pt idx="10">
                  <c:v>1.2004089420371755</c:v>
                </c:pt>
                <c:pt idx="11">
                  <c:v>1.0125964954518656</c:v>
                </c:pt>
                <c:pt idx="12">
                  <c:v>1.3792382852947267</c:v>
                </c:pt>
                <c:pt idx="13">
                  <c:v>1.061970203584977</c:v>
                </c:pt>
                <c:pt idx="14">
                  <c:v>1.5087621308385113</c:v>
                </c:pt>
                <c:pt idx="15">
                  <c:v>1.6975481581471954</c:v>
                </c:pt>
                <c:pt idx="16">
                  <c:v>2.1260770441527255</c:v>
                </c:pt>
                <c:pt idx="17">
                  <c:v>1.1432259449443851</c:v>
                </c:pt>
                <c:pt idx="18">
                  <c:v>2.2864661870779988</c:v>
                </c:pt>
                <c:pt idx="19">
                  <c:v>1.4396551328372118</c:v>
                </c:pt>
                <c:pt idx="20">
                  <c:v>1.6642320014607992</c:v>
                </c:pt>
                <c:pt idx="21">
                  <c:v>2.3568773992607981</c:v>
                </c:pt>
                <c:pt idx="22">
                  <c:v>1.2513712823013163</c:v>
                </c:pt>
                <c:pt idx="23">
                  <c:v>1.0356871335124842</c:v>
                </c:pt>
                <c:pt idx="24">
                  <c:v>1.2718109290555031</c:v>
                </c:pt>
                <c:pt idx="25">
                  <c:v>1.9444625267665954</c:v>
                </c:pt>
                <c:pt idx="26">
                  <c:v>1.3901931952965008</c:v>
                </c:pt>
                <c:pt idx="27">
                  <c:v>2.1943094177953384</c:v>
                </c:pt>
                <c:pt idx="28">
                  <c:v>2.0610637441741835</c:v>
                </c:pt>
                <c:pt idx="29">
                  <c:v>1.2750831931399278</c:v>
                </c:pt>
                <c:pt idx="30">
                  <c:v>1.590386918344977</c:v>
                </c:pt>
                <c:pt idx="31">
                  <c:v>1.7305511280039234</c:v>
                </c:pt>
                <c:pt idx="32">
                  <c:v>2.0729923642368009</c:v>
                </c:pt>
                <c:pt idx="33">
                  <c:v>1.3790363665194552</c:v>
                </c:pt>
                <c:pt idx="34">
                  <c:v>1.653379951546424</c:v>
                </c:pt>
                <c:pt idx="35">
                  <c:v>1.8494898355601552</c:v>
                </c:pt>
                <c:pt idx="36">
                  <c:v>2.418531880044283</c:v>
                </c:pt>
                <c:pt idx="37">
                  <c:v>1.7513948290124435</c:v>
                </c:pt>
                <c:pt idx="38">
                  <c:v>1.6171579876434246</c:v>
                </c:pt>
                <c:pt idx="39">
                  <c:v>1.2088030614204872</c:v>
                </c:pt>
                <c:pt idx="40">
                  <c:v>2.4606861014017514</c:v>
                </c:pt>
                <c:pt idx="41">
                  <c:v>1.1137455932808908</c:v>
                </c:pt>
                <c:pt idx="42">
                  <c:v>1.186397192234419</c:v>
                </c:pt>
                <c:pt idx="43">
                  <c:v>1.575950366461834</c:v>
                </c:pt>
                <c:pt idx="44">
                  <c:v>1.4831848136389105</c:v>
                </c:pt>
                <c:pt idx="45">
                  <c:v>1.947980107987312</c:v>
                </c:pt>
                <c:pt idx="46">
                  <c:v>1.5518717187856654</c:v>
                </c:pt>
                <c:pt idx="47">
                  <c:v>1.0440467967721039</c:v>
                </c:pt>
                <c:pt idx="48">
                  <c:v>2.4365115329735558</c:v>
                </c:pt>
                <c:pt idx="49">
                  <c:v>2.1937683385876645</c:v>
                </c:pt>
                <c:pt idx="50">
                  <c:v>1.3981667902935255</c:v>
                </c:pt>
                <c:pt idx="51">
                  <c:v>1.8869481534945267</c:v>
                </c:pt>
                <c:pt idx="52">
                  <c:v>1.4871015492890969</c:v>
                </c:pt>
                <c:pt idx="53">
                  <c:v>1.9330804100809054</c:v>
                </c:pt>
                <c:pt idx="54">
                  <c:v>2.2340425531914891</c:v>
                </c:pt>
                <c:pt idx="55">
                  <c:v>1.0876787105593981</c:v>
                </c:pt>
                <c:pt idx="56">
                  <c:v>1.2706795793182721</c:v>
                </c:pt>
                <c:pt idx="57">
                  <c:v>2.4105402550253689</c:v>
                </c:pt>
                <c:pt idx="58">
                  <c:v>2.2614953685728549</c:v>
                </c:pt>
                <c:pt idx="59">
                  <c:v>1.4969008202113596</c:v>
                </c:pt>
                <c:pt idx="60">
                  <c:v>1.0936078137954743</c:v>
                </c:pt>
                <c:pt idx="61">
                  <c:v>1.3849558472810088</c:v>
                </c:pt>
                <c:pt idx="62">
                  <c:v>1.4843802704519706</c:v>
                </c:pt>
                <c:pt idx="63">
                  <c:v>1.1511420436978255</c:v>
                </c:pt>
                <c:pt idx="64">
                  <c:v>1.0813728750656699</c:v>
                </c:pt>
                <c:pt idx="65">
                  <c:v>1.3676639186067279</c:v>
                </c:pt>
                <c:pt idx="66">
                  <c:v>1.801504537728136</c:v>
                </c:pt>
                <c:pt idx="67">
                  <c:v>2.033942644663453</c:v>
                </c:pt>
                <c:pt idx="68">
                  <c:v>1.1775896039907539</c:v>
                </c:pt>
                <c:pt idx="69">
                  <c:v>1.2460232180856667</c:v>
                </c:pt>
                <c:pt idx="70">
                  <c:v>1.6511313195405657</c:v>
                </c:pt>
                <c:pt idx="71">
                  <c:v>1.5032960308005836</c:v>
                </c:pt>
                <c:pt idx="72">
                  <c:v>1.6169479906500046</c:v>
                </c:pt>
                <c:pt idx="73">
                  <c:v>1.5129956735304642</c:v>
                </c:pt>
                <c:pt idx="74">
                  <c:v>1.5129052569566239</c:v>
                </c:pt>
                <c:pt idx="75">
                  <c:v>1.1498136675926334</c:v>
                </c:pt>
                <c:pt idx="76">
                  <c:v>2.3587936132465996</c:v>
                </c:pt>
                <c:pt idx="77">
                  <c:v>1.4611144175479012</c:v>
                </c:pt>
                <c:pt idx="78">
                  <c:v>1.8534247269737028</c:v>
                </c:pt>
                <c:pt idx="79">
                  <c:v>1.1083364087423628</c:v>
                </c:pt>
                <c:pt idx="80">
                  <c:v>1.7741474638207857</c:v>
                </c:pt>
                <c:pt idx="81">
                  <c:v>1.6465799345518397</c:v>
                </c:pt>
                <c:pt idx="82">
                  <c:v>1.3417166881949194</c:v>
                </c:pt>
                <c:pt idx="83">
                  <c:v>1.0537143836165328</c:v>
                </c:pt>
                <c:pt idx="84">
                  <c:v>1.3816060961566299</c:v>
                </c:pt>
                <c:pt idx="85">
                  <c:v>1.5378070763982636</c:v>
                </c:pt>
                <c:pt idx="86">
                  <c:v>1.1683132796114362</c:v>
                </c:pt>
                <c:pt idx="87">
                  <c:v>1.1378107517728415</c:v>
                </c:pt>
                <c:pt idx="88">
                  <c:v>1.73387317970639</c:v>
                </c:pt>
                <c:pt idx="89">
                  <c:v>1.0158463019523918</c:v>
                </c:pt>
                <c:pt idx="90">
                  <c:v>1.0383136394454855</c:v>
                </c:pt>
                <c:pt idx="91">
                  <c:v>1.9959419734151331</c:v>
                </c:pt>
                <c:pt idx="92">
                  <c:v>2.5214510312483345</c:v>
                </c:pt>
                <c:pt idx="93">
                  <c:v>1.5824969136795124</c:v>
                </c:pt>
                <c:pt idx="94">
                  <c:v>1.6886746935503179</c:v>
                </c:pt>
                <c:pt idx="95">
                  <c:v>1.9219257294650245</c:v>
                </c:pt>
                <c:pt idx="96">
                  <c:v>1.3291282561700357</c:v>
                </c:pt>
                <c:pt idx="97">
                  <c:v>1.2090687382396537</c:v>
                </c:pt>
                <c:pt idx="98">
                  <c:v>1.5211267042820835</c:v>
                </c:pt>
                <c:pt idx="99">
                  <c:v>1.6376317717124749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891-4447-A588-4BBC3A0520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2358464"/>
        <c:axId val="461334928"/>
      </c:scatterChart>
      <c:valAx>
        <c:axId val="56235846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1334928"/>
        <c:crosses val="autoZero"/>
        <c:crossBetween val="midCat"/>
      </c:valAx>
      <c:valAx>
        <c:axId val="46133492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23584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State095!$Z$2:$Z$101</c:f>
              <c:numCache>
                <c:formatCode>General</c:formatCode>
                <c:ptCount val="100"/>
                <c:pt idx="0">
                  <c:v>65623.399999999994</c:v>
                </c:pt>
                <c:pt idx="7">
                  <c:v>44535.8</c:v>
                </c:pt>
                <c:pt idx="8">
                  <c:v>56802.8</c:v>
                </c:pt>
                <c:pt idx="9">
                  <c:v>58692.800000000003</c:v>
                </c:pt>
                <c:pt idx="12">
                  <c:v>53117</c:v>
                </c:pt>
                <c:pt idx="14">
                  <c:v>37239.800000000003</c:v>
                </c:pt>
                <c:pt idx="15">
                  <c:v>47115.6</c:v>
                </c:pt>
                <c:pt idx="19">
                  <c:v>43564.6</c:v>
                </c:pt>
                <c:pt idx="29">
                  <c:v>37923.800000000003</c:v>
                </c:pt>
                <c:pt idx="35">
                  <c:v>64351.8</c:v>
                </c:pt>
                <c:pt idx="44">
                  <c:v>29984.799999999999</c:v>
                </c:pt>
                <c:pt idx="45">
                  <c:v>54413.8</c:v>
                </c:pt>
                <c:pt idx="47">
                  <c:v>46618.6</c:v>
                </c:pt>
                <c:pt idx="49">
                  <c:v>54938.8</c:v>
                </c:pt>
                <c:pt idx="51">
                  <c:v>41565</c:v>
                </c:pt>
                <c:pt idx="58">
                  <c:v>28846.400000000001</c:v>
                </c:pt>
                <c:pt idx="60">
                  <c:v>69231.399999999994</c:v>
                </c:pt>
                <c:pt idx="61">
                  <c:v>37234.400000000001</c:v>
                </c:pt>
                <c:pt idx="72">
                  <c:v>35593.599999999999</c:v>
                </c:pt>
                <c:pt idx="81">
                  <c:v>42598.6</c:v>
                </c:pt>
                <c:pt idx="88">
                  <c:v>47396.2</c:v>
                </c:pt>
              </c:numCache>
            </c:numRef>
          </c:xVal>
          <c:yVal>
            <c:numRef>
              <c:f>State095!$AA$2:$AA$101</c:f>
              <c:numCache>
                <c:formatCode>General</c:formatCode>
                <c:ptCount val="100"/>
                <c:pt idx="0">
                  <c:v>1.23651014729502</c:v>
                </c:pt>
                <c:pt idx="7">
                  <c:v>1.0949842598538704</c:v>
                </c:pt>
                <c:pt idx="8">
                  <c:v>1.4975670213440182</c:v>
                </c:pt>
                <c:pt idx="9">
                  <c:v>1.1124192405201319</c:v>
                </c:pt>
                <c:pt idx="12">
                  <c:v>1.3792382852947267</c:v>
                </c:pt>
                <c:pt idx="14">
                  <c:v>1.5087621308385113</c:v>
                </c:pt>
                <c:pt idx="15">
                  <c:v>1.6975481581471954</c:v>
                </c:pt>
                <c:pt idx="19">
                  <c:v>1.4396551328372118</c:v>
                </c:pt>
                <c:pt idx="29">
                  <c:v>1.2750831931399278</c:v>
                </c:pt>
                <c:pt idx="35">
                  <c:v>1.8494898355601552</c:v>
                </c:pt>
                <c:pt idx="44">
                  <c:v>1.4831848136389105</c:v>
                </c:pt>
                <c:pt idx="45">
                  <c:v>1.947980107987312</c:v>
                </c:pt>
                <c:pt idx="47">
                  <c:v>1.0440467967721039</c:v>
                </c:pt>
                <c:pt idx="49">
                  <c:v>2.1937683385876645</c:v>
                </c:pt>
                <c:pt idx="51">
                  <c:v>1.8869481534945267</c:v>
                </c:pt>
                <c:pt idx="58">
                  <c:v>2.2614953685728549</c:v>
                </c:pt>
                <c:pt idx="60">
                  <c:v>1.0936078137954743</c:v>
                </c:pt>
                <c:pt idx="61">
                  <c:v>1.3849558472810088</c:v>
                </c:pt>
                <c:pt idx="72">
                  <c:v>1.6169479906500046</c:v>
                </c:pt>
                <c:pt idx="81">
                  <c:v>1.6465799345518397</c:v>
                </c:pt>
                <c:pt idx="88">
                  <c:v>1.73387317970639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C73-40BD-9A90-2669063269C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State095!$AB$2:$AB$101</c:f>
              <c:numCache>
                <c:formatCode>General</c:formatCode>
                <c:ptCount val="100"/>
                <c:pt idx="10">
                  <c:v>65828.399999999994</c:v>
                </c:pt>
                <c:pt idx="11">
                  <c:v>64795.8</c:v>
                </c:pt>
                <c:pt idx="13">
                  <c:v>78237.600000000006</c:v>
                </c:pt>
                <c:pt idx="17">
                  <c:v>70808.399999999994</c:v>
                </c:pt>
                <c:pt idx="22">
                  <c:v>59068.800000000003</c:v>
                </c:pt>
                <c:pt idx="33">
                  <c:v>59279.8</c:v>
                </c:pt>
                <c:pt idx="36">
                  <c:v>57267.8</c:v>
                </c:pt>
                <c:pt idx="42">
                  <c:v>70547.199999999997</c:v>
                </c:pt>
                <c:pt idx="50">
                  <c:v>75496</c:v>
                </c:pt>
                <c:pt idx="54">
                  <c:v>49500.4</c:v>
                </c:pt>
                <c:pt idx="56">
                  <c:v>74469.600000000006</c:v>
                </c:pt>
                <c:pt idx="59">
                  <c:v>66275.600000000006</c:v>
                </c:pt>
                <c:pt idx="62">
                  <c:v>85974.6</c:v>
                </c:pt>
                <c:pt idx="64">
                  <c:v>82990.8</c:v>
                </c:pt>
                <c:pt idx="68">
                  <c:v>75013.399999999994</c:v>
                </c:pt>
                <c:pt idx="69">
                  <c:v>66448.2</c:v>
                </c:pt>
                <c:pt idx="70">
                  <c:v>71235.399999999994</c:v>
                </c:pt>
                <c:pt idx="71">
                  <c:v>67323.399999999994</c:v>
                </c:pt>
                <c:pt idx="74">
                  <c:v>74008.600000000006</c:v>
                </c:pt>
                <c:pt idx="75">
                  <c:v>49749.8</c:v>
                </c:pt>
                <c:pt idx="79">
                  <c:v>73161</c:v>
                </c:pt>
                <c:pt idx="84">
                  <c:v>92569.8</c:v>
                </c:pt>
                <c:pt idx="87">
                  <c:v>81761.399999999994</c:v>
                </c:pt>
                <c:pt idx="89">
                  <c:v>57754.8</c:v>
                </c:pt>
                <c:pt idx="90">
                  <c:v>79940.2</c:v>
                </c:pt>
                <c:pt idx="93">
                  <c:v>80840.600000000006</c:v>
                </c:pt>
                <c:pt idx="94">
                  <c:v>55131.4</c:v>
                </c:pt>
                <c:pt idx="97">
                  <c:v>76103.199999999997</c:v>
                </c:pt>
                <c:pt idx="99">
                  <c:v>43958.6</c:v>
                </c:pt>
              </c:numCache>
            </c:numRef>
          </c:xVal>
          <c:yVal>
            <c:numRef>
              <c:f>State095!$AC$2:$AC$101</c:f>
              <c:numCache>
                <c:formatCode>General</c:formatCode>
                <c:ptCount val="100"/>
                <c:pt idx="10">
                  <c:v>1.2004089420371755</c:v>
                </c:pt>
                <c:pt idx="11">
                  <c:v>1.0125964954518656</c:v>
                </c:pt>
                <c:pt idx="13">
                  <c:v>1.061970203584977</c:v>
                </c:pt>
                <c:pt idx="17">
                  <c:v>1.1432259449443851</c:v>
                </c:pt>
                <c:pt idx="22">
                  <c:v>1.2513712823013163</c:v>
                </c:pt>
                <c:pt idx="33">
                  <c:v>1.3790363665194552</c:v>
                </c:pt>
                <c:pt idx="36">
                  <c:v>2.418531880044283</c:v>
                </c:pt>
                <c:pt idx="42">
                  <c:v>1.186397192234419</c:v>
                </c:pt>
                <c:pt idx="50">
                  <c:v>1.3981667902935255</c:v>
                </c:pt>
                <c:pt idx="54">
                  <c:v>2.2340425531914891</c:v>
                </c:pt>
                <c:pt idx="56">
                  <c:v>1.2706795793182721</c:v>
                </c:pt>
                <c:pt idx="59">
                  <c:v>1.4969008202113596</c:v>
                </c:pt>
                <c:pt idx="62">
                  <c:v>1.4843802704519706</c:v>
                </c:pt>
                <c:pt idx="64">
                  <c:v>1.0813728750656699</c:v>
                </c:pt>
                <c:pt idx="68">
                  <c:v>1.1775896039907539</c:v>
                </c:pt>
                <c:pt idx="69">
                  <c:v>1.2460232180856667</c:v>
                </c:pt>
                <c:pt idx="70">
                  <c:v>1.6511313195405657</c:v>
                </c:pt>
                <c:pt idx="71">
                  <c:v>1.5032960308005836</c:v>
                </c:pt>
                <c:pt idx="74">
                  <c:v>1.5129052569566239</c:v>
                </c:pt>
                <c:pt idx="75">
                  <c:v>1.1498136675926334</c:v>
                </c:pt>
                <c:pt idx="79">
                  <c:v>1.1083364087423628</c:v>
                </c:pt>
                <c:pt idx="84">
                  <c:v>1.3816060961566299</c:v>
                </c:pt>
                <c:pt idx="87">
                  <c:v>1.1378107517728415</c:v>
                </c:pt>
                <c:pt idx="89">
                  <c:v>1.0158463019523918</c:v>
                </c:pt>
                <c:pt idx="90">
                  <c:v>1.0383136394454855</c:v>
                </c:pt>
                <c:pt idx="93">
                  <c:v>1.5824969136795124</c:v>
                </c:pt>
                <c:pt idx="94">
                  <c:v>1.6886746935503179</c:v>
                </c:pt>
                <c:pt idx="97">
                  <c:v>1.2090687382396537</c:v>
                </c:pt>
                <c:pt idx="99">
                  <c:v>1.6376317717124749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C73-40BD-9A90-2669063269C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State095!$AD$2:$AD$101</c:f>
              <c:numCache>
                <c:formatCode>General</c:formatCode>
                <c:ptCount val="100"/>
                <c:pt idx="1">
                  <c:v>38209.800000000003</c:v>
                </c:pt>
                <c:pt idx="5">
                  <c:v>65389</c:v>
                </c:pt>
                <c:pt idx="16">
                  <c:v>49301.599999999999</c:v>
                </c:pt>
                <c:pt idx="18">
                  <c:v>41646.800000000003</c:v>
                </c:pt>
                <c:pt idx="21">
                  <c:v>58820.2</c:v>
                </c:pt>
                <c:pt idx="26">
                  <c:v>45021.8</c:v>
                </c:pt>
                <c:pt idx="28">
                  <c:v>63124.2</c:v>
                </c:pt>
                <c:pt idx="30">
                  <c:v>51271.8</c:v>
                </c:pt>
                <c:pt idx="32">
                  <c:v>47722.8</c:v>
                </c:pt>
                <c:pt idx="34">
                  <c:v>50852.800000000003</c:v>
                </c:pt>
                <c:pt idx="37">
                  <c:v>56817</c:v>
                </c:pt>
                <c:pt idx="38">
                  <c:v>28325</c:v>
                </c:pt>
                <c:pt idx="39">
                  <c:v>67681</c:v>
                </c:pt>
                <c:pt idx="41">
                  <c:v>59341.2</c:v>
                </c:pt>
                <c:pt idx="43">
                  <c:v>30398.799999999999</c:v>
                </c:pt>
                <c:pt idx="53">
                  <c:v>53296.800000000003</c:v>
                </c:pt>
                <c:pt idx="55">
                  <c:v>41841.4</c:v>
                </c:pt>
                <c:pt idx="57">
                  <c:v>53767.199999999997</c:v>
                </c:pt>
                <c:pt idx="63">
                  <c:v>62099.199999999997</c:v>
                </c:pt>
                <c:pt idx="73">
                  <c:v>30741</c:v>
                </c:pt>
                <c:pt idx="76">
                  <c:v>42275</c:v>
                </c:pt>
                <c:pt idx="80">
                  <c:v>39898.6</c:v>
                </c:pt>
                <c:pt idx="82">
                  <c:v>39483</c:v>
                </c:pt>
                <c:pt idx="85">
                  <c:v>49482.8</c:v>
                </c:pt>
                <c:pt idx="86">
                  <c:v>50730.400000000001</c:v>
                </c:pt>
                <c:pt idx="91">
                  <c:v>37555.199999999997</c:v>
                </c:pt>
                <c:pt idx="92">
                  <c:v>56291</c:v>
                </c:pt>
                <c:pt idx="95">
                  <c:v>48110.6</c:v>
                </c:pt>
                <c:pt idx="98">
                  <c:v>50050.400000000001</c:v>
                </c:pt>
              </c:numCache>
            </c:numRef>
          </c:xVal>
          <c:yVal>
            <c:numRef>
              <c:f>State095!$AE$2:$AE$101</c:f>
              <c:numCache>
                <c:formatCode>General</c:formatCode>
                <c:ptCount val="100"/>
                <c:pt idx="1">
                  <c:v>2.0956142141544838</c:v>
                </c:pt>
                <c:pt idx="5">
                  <c:v>1.3792533912431755</c:v>
                </c:pt>
                <c:pt idx="16">
                  <c:v>2.1260770441527255</c:v>
                </c:pt>
                <c:pt idx="18">
                  <c:v>2.2864661870779988</c:v>
                </c:pt>
                <c:pt idx="21">
                  <c:v>2.3568773992607981</c:v>
                </c:pt>
                <c:pt idx="26">
                  <c:v>1.3901931952965008</c:v>
                </c:pt>
                <c:pt idx="28">
                  <c:v>2.0610637441741835</c:v>
                </c:pt>
                <c:pt idx="30">
                  <c:v>1.590386918344977</c:v>
                </c:pt>
                <c:pt idx="32">
                  <c:v>2.0729923642368009</c:v>
                </c:pt>
                <c:pt idx="34">
                  <c:v>1.653379951546424</c:v>
                </c:pt>
                <c:pt idx="37">
                  <c:v>1.7513948290124435</c:v>
                </c:pt>
                <c:pt idx="38">
                  <c:v>1.6171579876434246</c:v>
                </c:pt>
                <c:pt idx="39">
                  <c:v>1.2088030614204872</c:v>
                </c:pt>
                <c:pt idx="41">
                  <c:v>1.1137455932808908</c:v>
                </c:pt>
                <c:pt idx="43">
                  <c:v>1.575950366461834</c:v>
                </c:pt>
                <c:pt idx="53">
                  <c:v>1.9330804100809054</c:v>
                </c:pt>
                <c:pt idx="55">
                  <c:v>1.0876787105593981</c:v>
                </c:pt>
                <c:pt idx="57">
                  <c:v>2.4105402550253689</c:v>
                </c:pt>
                <c:pt idx="63">
                  <c:v>1.1511420436978255</c:v>
                </c:pt>
                <c:pt idx="73">
                  <c:v>1.5129956735304642</c:v>
                </c:pt>
                <c:pt idx="76">
                  <c:v>2.3587936132465996</c:v>
                </c:pt>
                <c:pt idx="80">
                  <c:v>1.7741474638207857</c:v>
                </c:pt>
                <c:pt idx="82">
                  <c:v>1.3417166881949194</c:v>
                </c:pt>
                <c:pt idx="85">
                  <c:v>1.5378070763982636</c:v>
                </c:pt>
                <c:pt idx="86">
                  <c:v>1.1683132796114362</c:v>
                </c:pt>
                <c:pt idx="91">
                  <c:v>1.9959419734151331</c:v>
                </c:pt>
                <c:pt idx="92">
                  <c:v>2.5214510312483345</c:v>
                </c:pt>
                <c:pt idx="95">
                  <c:v>1.9219257294650245</c:v>
                </c:pt>
                <c:pt idx="98">
                  <c:v>1.5211267042820835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C73-40BD-9A90-2669063269C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State095!$AF$2:$AF$101</c:f>
              <c:numCache>
                <c:formatCode>General</c:formatCode>
                <c:ptCount val="100"/>
                <c:pt idx="2">
                  <c:v>59188.6</c:v>
                </c:pt>
                <c:pt idx="3">
                  <c:v>74881.600000000006</c:v>
                </c:pt>
                <c:pt idx="4">
                  <c:v>64676.4</c:v>
                </c:pt>
                <c:pt idx="6">
                  <c:v>67303</c:v>
                </c:pt>
                <c:pt idx="20">
                  <c:v>72289.2</c:v>
                </c:pt>
                <c:pt idx="23">
                  <c:v>79709.399999999994</c:v>
                </c:pt>
                <c:pt idx="24">
                  <c:v>69942</c:v>
                </c:pt>
                <c:pt idx="25">
                  <c:v>58375</c:v>
                </c:pt>
                <c:pt idx="27">
                  <c:v>55832.6</c:v>
                </c:pt>
                <c:pt idx="31">
                  <c:v>65248</c:v>
                </c:pt>
                <c:pt idx="40">
                  <c:v>55502</c:v>
                </c:pt>
                <c:pt idx="46">
                  <c:v>80610.399999999994</c:v>
                </c:pt>
                <c:pt idx="48">
                  <c:v>53403.4</c:v>
                </c:pt>
                <c:pt idx="52">
                  <c:v>75931.600000000006</c:v>
                </c:pt>
                <c:pt idx="65">
                  <c:v>69430.8</c:v>
                </c:pt>
                <c:pt idx="66">
                  <c:v>68007.600000000006</c:v>
                </c:pt>
                <c:pt idx="67">
                  <c:v>60779</c:v>
                </c:pt>
                <c:pt idx="77">
                  <c:v>88379.8</c:v>
                </c:pt>
                <c:pt idx="78">
                  <c:v>71018.8</c:v>
                </c:pt>
                <c:pt idx="83">
                  <c:v>72375.399999999994</c:v>
                </c:pt>
                <c:pt idx="96">
                  <c:v>75955.8</c:v>
                </c:pt>
              </c:numCache>
            </c:numRef>
          </c:xVal>
          <c:yVal>
            <c:numRef>
              <c:f>State095!$AG$2:$AG$101</c:f>
              <c:numCache>
                <c:formatCode>General</c:formatCode>
                <c:ptCount val="100"/>
                <c:pt idx="2">
                  <c:v>2.1340258090240352</c:v>
                </c:pt>
                <c:pt idx="3">
                  <c:v>1.9201512788188284</c:v>
                </c:pt>
                <c:pt idx="4">
                  <c:v>1.768388469364405</c:v>
                </c:pt>
                <c:pt idx="6">
                  <c:v>1.1479428851611369</c:v>
                </c:pt>
                <c:pt idx="20">
                  <c:v>1.6642320014607992</c:v>
                </c:pt>
                <c:pt idx="23">
                  <c:v>1.0356871335124842</c:v>
                </c:pt>
                <c:pt idx="24">
                  <c:v>1.2718109290555031</c:v>
                </c:pt>
                <c:pt idx="25">
                  <c:v>1.9444625267665954</c:v>
                </c:pt>
                <c:pt idx="27">
                  <c:v>2.1943094177953384</c:v>
                </c:pt>
                <c:pt idx="31">
                  <c:v>1.7305511280039234</c:v>
                </c:pt>
                <c:pt idx="40">
                  <c:v>2.4606861014017514</c:v>
                </c:pt>
                <c:pt idx="46">
                  <c:v>1.5518717187856654</c:v>
                </c:pt>
                <c:pt idx="48">
                  <c:v>2.4365115329735558</c:v>
                </c:pt>
                <c:pt idx="52">
                  <c:v>1.4871015492890969</c:v>
                </c:pt>
                <c:pt idx="65">
                  <c:v>1.3676639186067279</c:v>
                </c:pt>
                <c:pt idx="66">
                  <c:v>1.801504537728136</c:v>
                </c:pt>
                <c:pt idx="67">
                  <c:v>2.033942644663453</c:v>
                </c:pt>
                <c:pt idx="77">
                  <c:v>1.4611144175479012</c:v>
                </c:pt>
                <c:pt idx="78">
                  <c:v>1.8534247269737028</c:v>
                </c:pt>
                <c:pt idx="83">
                  <c:v>1.0537143836165328</c:v>
                </c:pt>
                <c:pt idx="96">
                  <c:v>1.3291282561700357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C73-40BD-9A90-2669063269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2394464"/>
        <c:axId val="461322448"/>
      </c:scatterChart>
      <c:valAx>
        <c:axId val="56239446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1322448"/>
        <c:crosses val="autoZero"/>
        <c:crossBetween val="midCat"/>
      </c:valAx>
      <c:valAx>
        <c:axId val="46132244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23944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State095!$AI$2:$AI$101</c:f>
              <c:numCache>
                <c:formatCode>General</c:formatCode>
                <c:ptCount val="100"/>
                <c:pt idx="0">
                  <c:v>65623.399999999994</c:v>
                </c:pt>
                <c:pt idx="5">
                  <c:v>65389</c:v>
                </c:pt>
                <c:pt idx="6">
                  <c:v>67303</c:v>
                </c:pt>
                <c:pt idx="7">
                  <c:v>44535.8</c:v>
                </c:pt>
                <c:pt idx="9">
                  <c:v>58692.800000000003</c:v>
                </c:pt>
                <c:pt idx="10">
                  <c:v>65828.399999999994</c:v>
                </c:pt>
                <c:pt idx="11">
                  <c:v>64795.8</c:v>
                </c:pt>
                <c:pt idx="12">
                  <c:v>53117</c:v>
                </c:pt>
                <c:pt idx="13">
                  <c:v>78237.600000000006</c:v>
                </c:pt>
                <c:pt idx="17">
                  <c:v>70808.399999999994</c:v>
                </c:pt>
                <c:pt idx="22">
                  <c:v>59068.800000000003</c:v>
                </c:pt>
                <c:pt idx="23">
                  <c:v>79709.399999999994</c:v>
                </c:pt>
                <c:pt idx="24">
                  <c:v>69942</c:v>
                </c:pt>
                <c:pt idx="26">
                  <c:v>45021.8</c:v>
                </c:pt>
                <c:pt idx="29">
                  <c:v>37923.800000000003</c:v>
                </c:pt>
                <c:pt idx="30">
                  <c:v>51271.8</c:v>
                </c:pt>
                <c:pt idx="33">
                  <c:v>59279.8</c:v>
                </c:pt>
                <c:pt idx="39">
                  <c:v>67681</c:v>
                </c:pt>
                <c:pt idx="41">
                  <c:v>59341.2</c:v>
                </c:pt>
                <c:pt idx="42">
                  <c:v>70547.199999999997</c:v>
                </c:pt>
                <c:pt idx="43">
                  <c:v>30398.799999999999</c:v>
                </c:pt>
                <c:pt idx="47">
                  <c:v>46618.6</c:v>
                </c:pt>
                <c:pt idx="50">
                  <c:v>75496</c:v>
                </c:pt>
                <c:pt idx="55">
                  <c:v>41841.4</c:v>
                </c:pt>
                <c:pt idx="56">
                  <c:v>74469.600000000006</c:v>
                </c:pt>
                <c:pt idx="60">
                  <c:v>69231.399999999994</c:v>
                </c:pt>
                <c:pt idx="62">
                  <c:v>85974.6</c:v>
                </c:pt>
                <c:pt idx="63">
                  <c:v>62099.199999999997</c:v>
                </c:pt>
                <c:pt idx="64">
                  <c:v>82990.8</c:v>
                </c:pt>
                <c:pt idx="65">
                  <c:v>69430.8</c:v>
                </c:pt>
                <c:pt idx="68">
                  <c:v>75013.399999999994</c:v>
                </c:pt>
                <c:pt idx="69">
                  <c:v>66448.2</c:v>
                </c:pt>
                <c:pt idx="73">
                  <c:v>30741</c:v>
                </c:pt>
                <c:pt idx="75">
                  <c:v>49749.8</c:v>
                </c:pt>
                <c:pt idx="77">
                  <c:v>88379.8</c:v>
                </c:pt>
                <c:pt idx="79">
                  <c:v>73161</c:v>
                </c:pt>
                <c:pt idx="82">
                  <c:v>39483</c:v>
                </c:pt>
                <c:pt idx="83">
                  <c:v>72375.399999999994</c:v>
                </c:pt>
                <c:pt idx="84">
                  <c:v>92569.8</c:v>
                </c:pt>
                <c:pt idx="86">
                  <c:v>50730.400000000001</c:v>
                </c:pt>
                <c:pt idx="87">
                  <c:v>81761.399999999994</c:v>
                </c:pt>
                <c:pt idx="89">
                  <c:v>57754.8</c:v>
                </c:pt>
                <c:pt idx="90">
                  <c:v>79940.2</c:v>
                </c:pt>
                <c:pt idx="96">
                  <c:v>75955.8</c:v>
                </c:pt>
                <c:pt idx="97">
                  <c:v>76103.199999999997</c:v>
                </c:pt>
                <c:pt idx="98">
                  <c:v>50050.400000000001</c:v>
                </c:pt>
              </c:numCache>
            </c:numRef>
          </c:xVal>
          <c:yVal>
            <c:numRef>
              <c:f>State095!$AJ$2:$AJ$101</c:f>
              <c:numCache>
                <c:formatCode>General</c:formatCode>
                <c:ptCount val="100"/>
                <c:pt idx="0">
                  <c:v>1.23651014729502</c:v>
                </c:pt>
                <c:pt idx="5">
                  <c:v>1.3792533912431755</c:v>
                </c:pt>
                <c:pt idx="6">
                  <c:v>1.1479428851611369</c:v>
                </c:pt>
                <c:pt idx="7">
                  <c:v>1.0949842598538704</c:v>
                </c:pt>
                <c:pt idx="9">
                  <c:v>1.1124192405201319</c:v>
                </c:pt>
                <c:pt idx="10">
                  <c:v>1.2004089420371755</c:v>
                </c:pt>
                <c:pt idx="11">
                  <c:v>1.0125964954518656</c:v>
                </c:pt>
                <c:pt idx="12">
                  <c:v>1.3792382852947267</c:v>
                </c:pt>
                <c:pt idx="13">
                  <c:v>1.061970203584977</c:v>
                </c:pt>
                <c:pt idx="17">
                  <c:v>1.1432259449443851</c:v>
                </c:pt>
                <c:pt idx="22">
                  <c:v>1.2513712823013163</c:v>
                </c:pt>
                <c:pt idx="23">
                  <c:v>1.0356871335124842</c:v>
                </c:pt>
                <c:pt idx="24">
                  <c:v>1.2718109290555031</c:v>
                </c:pt>
                <c:pt idx="26">
                  <c:v>1.3901931952965008</c:v>
                </c:pt>
                <c:pt idx="29">
                  <c:v>1.2750831931399278</c:v>
                </c:pt>
                <c:pt idx="30">
                  <c:v>1.590386918344977</c:v>
                </c:pt>
                <c:pt idx="33">
                  <c:v>1.3790363665194552</c:v>
                </c:pt>
                <c:pt idx="39">
                  <c:v>1.2088030614204872</c:v>
                </c:pt>
                <c:pt idx="41">
                  <c:v>1.1137455932808908</c:v>
                </c:pt>
                <c:pt idx="42">
                  <c:v>1.186397192234419</c:v>
                </c:pt>
                <c:pt idx="43">
                  <c:v>1.575950366461834</c:v>
                </c:pt>
                <c:pt idx="47">
                  <c:v>1.0440467967721039</c:v>
                </c:pt>
                <c:pt idx="50">
                  <c:v>1.3981667902935255</c:v>
                </c:pt>
                <c:pt idx="55">
                  <c:v>1.0876787105593981</c:v>
                </c:pt>
                <c:pt idx="56">
                  <c:v>1.2706795793182721</c:v>
                </c:pt>
                <c:pt idx="60">
                  <c:v>1.0936078137954743</c:v>
                </c:pt>
                <c:pt idx="62">
                  <c:v>1.4843802704519706</c:v>
                </c:pt>
                <c:pt idx="63">
                  <c:v>1.1511420436978255</c:v>
                </c:pt>
                <c:pt idx="64">
                  <c:v>1.0813728750656699</c:v>
                </c:pt>
                <c:pt idx="65">
                  <c:v>1.3676639186067279</c:v>
                </c:pt>
                <c:pt idx="68">
                  <c:v>1.1775896039907539</c:v>
                </c:pt>
                <c:pt idx="69">
                  <c:v>1.2460232180856667</c:v>
                </c:pt>
                <c:pt idx="73">
                  <c:v>1.5129956735304642</c:v>
                </c:pt>
                <c:pt idx="75">
                  <c:v>1.1498136675926334</c:v>
                </c:pt>
                <c:pt idx="77">
                  <c:v>1.4611144175479012</c:v>
                </c:pt>
                <c:pt idx="79">
                  <c:v>1.1083364087423628</c:v>
                </c:pt>
                <c:pt idx="82">
                  <c:v>1.3417166881949194</c:v>
                </c:pt>
                <c:pt idx="83">
                  <c:v>1.0537143836165328</c:v>
                </c:pt>
                <c:pt idx="84">
                  <c:v>1.3816060961566299</c:v>
                </c:pt>
                <c:pt idx="86">
                  <c:v>1.1683132796114362</c:v>
                </c:pt>
                <c:pt idx="87">
                  <c:v>1.1378107517728415</c:v>
                </c:pt>
                <c:pt idx="89">
                  <c:v>1.0158463019523918</c:v>
                </c:pt>
                <c:pt idx="90">
                  <c:v>1.0383136394454855</c:v>
                </c:pt>
                <c:pt idx="96">
                  <c:v>1.3291282561700357</c:v>
                </c:pt>
                <c:pt idx="97">
                  <c:v>1.2090687382396537</c:v>
                </c:pt>
                <c:pt idx="98">
                  <c:v>1.5211267042820835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B1F-45F0-B533-103DCE497E5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State095!$AK$2:$AK$101</c:f>
              <c:numCache>
                <c:formatCode>General</c:formatCode>
                <c:ptCount val="100"/>
                <c:pt idx="1">
                  <c:v>38209.800000000003</c:v>
                </c:pt>
                <c:pt idx="2">
                  <c:v>59188.6</c:v>
                </c:pt>
                <c:pt idx="3">
                  <c:v>74881.600000000006</c:v>
                </c:pt>
                <c:pt idx="4">
                  <c:v>64676.4</c:v>
                </c:pt>
                <c:pt idx="8">
                  <c:v>56802.8</c:v>
                </c:pt>
                <c:pt idx="14">
                  <c:v>37239.800000000003</c:v>
                </c:pt>
                <c:pt idx="15">
                  <c:v>47115.6</c:v>
                </c:pt>
                <c:pt idx="16">
                  <c:v>49301.599999999999</c:v>
                </c:pt>
                <c:pt idx="18">
                  <c:v>41646.800000000003</c:v>
                </c:pt>
                <c:pt idx="19">
                  <c:v>43564.6</c:v>
                </c:pt>
                <c:pt idx="20">
                  <c:v>72289.2</c:v>
                </c:pt>
                <c:pt idx="21">
                  <c:v>58820.2</c:v>
                </c:pt>
                <c:pt idx="25">
                  <c:v>58375</c:v>
                </c:pt>
                <c:pt idx="27">
                  <c:v>55832.6</c:v>
                </c:pt>
                <c:pt idx="28">
                  <c:v>63124.2</c:v>
                </c:pt>
                <c:pt idx="31">
                  <c:v>65248</c:v>
                </c:pt>
                <c:pt idx="32">
                  <c:v>47722.8</c:v>
                </c:pt>
                <c:pt idx="34">
                  <c:v>50852.800000000003</c:v>
                </c:pt>
                <c:pt idx="35">
                  <c:v>64351.8</c:v>
                </c:pt>
                <c:pt idx="36">
                  <c:v>57267.8</c:v>
                </c:pt>
                <c:pt idx="37">
                  <c:v>56817</c:v>
                </c:pt>
                <c:pt idx="38">
                  <c:v>28325</c:v>
                </c:pt>
                <c:pt idx="40">
                  <c:v>55502</c:v>
                </c:pt>
                <c:pt idx="44">
                  <c:v>29984.799999999999</c:v>
                </c:pt>
                <c:pt idx="45">
                  <c:v>54413.8</c:v>
                </c:pt>
                <c:pt idx="46">
                  <c:v>80610.399999999994</c:v>
                </c:pt>
                <c:pt idx="48">
                  <c:v>53403.4</c:v>
                </c:pt>
                <c:pt idx="49">
                  <c:v>54938.8</c:v>
                </c:pt>
                <c:pt idx="51">
                  <c:v>41565</c:v>
                </c:pt>
                <c:pt idx="52">
                  <c:v>75931.600000000006</c:v>
                </c:pt>
                <c:pt idx="53">
                  <c:v>53296.800000000003</c:v>
                </c:pt>
                <c:pt idx="54">
                  <c:v>49500.4</c:v>
                </c:pt>
                <c:pt idx="57">
                  <c:v>53767.199999999997</c:v>
                </c:pt>
                <c:pt idx="58">
                  <c:v>28846.400000000001</c:v>
                </c:pt>
                <c:pt idx="59">
                  <c:v>66275.600000000006</c:v>
                </c:pt>
                <c:pt idx="61">
                  <c:v>37234.400000000001</c:v>
                </c:pt>
                <c:pt idx="66">
                  <c:v>68007.600000000006</c:v>
                </c:pt>
                <c:pt idx="67">
                  <c:v>60779</c:v>
                </c:pt>
                <c:pt idx="70">
                  <c:v>71235.399999999994</c:v>
                </c:pt>
                <c:pt idx="71">
                  <c:v>67323.399999999994</c:v>
                </c:pt>
                <c:pt idx="72">
                  <c:v>35593.599999999999</c:v>
                </c:pt>
                <c:pt idx="74">
                  <c:v>74008.600000000006</c:v>
                </c:pt>
                <c:pt idx="76">
                  <c:v>42275</c:v>
                </c:pt>
                <c:pt idx="78">
                  <c:v>71018.8</c:v>
                </c:pt>
                <c:pt idx="80">
                  <c:v>39898.6</c:v>
                </c:pt>
                <c:pt idx="81">
                  <c:v>42598.6</c:v>
                </c:pt>
                <c:pt idx="85">
                  <c:v>49482.8</c:v>
                </c:pt>
                <c:pt idx="88">
                  <c:v>47396.2</c:v>
                </c:pt>
                <c:pt idx="91">
                  <c:v>37555.199999999997</c:v>
                </c:pt>
                <c:pt idx="92">
                  <c:v>56291</c:v>
                </c:pt>
                <c:pt idx="93">
                  <c:v>80840.600000000006</c:v>
                </c:pt>
                <c:pt idx="94">
                  <c:v>55131.4</c:v>
                </c:pt>
                <c:pt idx="95">
                  <c:v>48110.6</c:v>
                </c:pt>
                <c:pt idx="99">
                  <c:v>43958.6</c:v>
                </c:pt>
              </c:numCache>
            </c:numRef>
          </c:xVal>
          <c:yVal>
            <c:numRef>
              <c:f>State095!$AL$2:$AL$101</c:f>
              <c:numCache>
                <c:formatCode>General</c:formatCode>
                <c:ptCount val="100"/>
                <c:pt idx="1">
                  <c:v>2.0956142141544838</c:v>
                </c:pt>
                <c:pt idx="2">
                  <c:v>2.1340258090240352</c:v>
                </c:pt>
                <c:pt idx="3">
                  <c:v>1.9201512788188284</c:v>
                </c:pt>
                <c:pt idx="4">
                  <c:v>1.768388469364405</c:v>
                </c:pt>
                <c:pt idx="8">
                  <c:v>1.4975670213440182</c:v>
                </c:pt>
                <c:pt idx="14">
                  <c:v>1.5087621308385113</c:v>
                </c:pt>
                <c:pt idx="15">
                  <c:v>1.6975481581471954</c:v>
                </c:pt>
                <c:pt idx="16">
                  <c:v>2.1260770441527255</c:v>
                </c:pt>
                <c:pt idx="18">
                  <c:v>2.2864661870779988</c:v>
                </c:pt>
                <c:pt idx="19">
                  <c:v>1.4396551328372118</c:v>
                </c:pt>
                <c:pt idx="20">
                  <c:v>1.6642320014607992</c:v>
                </c:pt>
                <c:pt idx="21">
                  <c:v>2.3568773992607981</c:v>
                </c:pt>
                <c:pt idx="25">
                  <c:v>1.9444625267665954</c:v>
                </c:pt>
                <c:pt idx="27">
                  <c:v>2.1943094177953384</c:v>
                </c:pt>
                <c:pt idx="28">
                  <c:v>2.0610637441741835</c:v>
                </c:pt>
                <c:pt idx="31">
                  <c:v>1.7305511280039234</c:v>
                </c:pt>
                <c:pt idx="32">
                  <c:v>2.0729923642368009</c:v>
                </c:pt>
                <c:pt idx="34">
                  <c:v>1.653379951546424</c:v>
                </c:pt>
                <c:pt idx="35">
                  <c:v>1.8494898355601552</c:v>
                </c:pt>
                <c:pt idx="36">
                  <c:v>2.418531880044283</c:v>
                </c:pt>
                <c:pt idx="37">
                  <c:v>1.7513948290124435</c:v>
                </c:pt>
                <c:pt idx="38">
                  <c:v>1.6171579876434246</c:v>
                </c:pt>
                <c:pt idx="40">
                  <c:v>2.4606861014017514</c:v>
                </c:pt>
                <c:pt idx="44">
                  <c:v>1.4831848136389105</c:v>
                </c:pt>
                <c:pt idx="45">
                  <c:v>1.947980107987312</c:v>
                </c:pt>
                <c:pt idx="46">
                  <c:v>1.5518717187856654</c:v>
                </c:pt>
                <c:pt idx="48">
                  <c:v>2.4365115329735558</c:v>
                </c:pt>
                <c:pt idx="49">
                  <c:v>2.1937683385876645</c:v>
                </c:pt>
                <c:pt idx="51">
                  <c:v>1.8869481534945267</c:v>
                </c:pt>
                <c:pt idx="52">
                  <c:v>1.4871015492890969</c:v>
                </c:pt>
                <c:pt idx="53">
                  <c:v>1.9330804100809054</c:v>
                </c:pt>
                <c:pt idx="54">
                  <c:v>2.2340425531914891</c:v>
                </c:pt>
                <c:pt idx="57">
                  <c:v>2.4105402550253689</c:v>
                </c:pt>
                <c:pt idx="58">
                  <c:v>2.2614953685728549</c:v>
                </c:pt>
                <c:pt idx="59">
                  <c:v>1.4969008202113596</c:v>
                </c:pt>
                <c:pt idx="61">
                  <c:v>1.3849558472810088</c:v>
                </c:pt>
                <c:pt idx="66">
                  <c:v>1.801504537728136</c:v>
                </c:pt>
                <c:pt idx="67">
                  <c:v>2.033942644663453</c:v>
                </c:pt>
                <c:pt idx="70">
                  <c:v>1.6511313195405657</c:v>
                </c:pt>
                <c:pt idx="71">
                  <c:v>1.5032960308005836</c:v>
                </c:pt>
                <c:pt idx="72">
                  <c:v>1.6169479906500046</c:v>
                </c:pt>
                <c:pt idx="74">
                  <c:v>1.5129052569566239</c:v>
                </c:pt>
                <c:pt idx="76">
                  <c:v>2.3587936132465996</c:v>
                </c:pt>
                <c:pt idx="78">
                  <c:v>1.8534247269737028</c:v>
                </c:pt>
                <c:pt idx="80">
                  <c:v>1.7741474638207857</c:v>
                </c:pt>
                <c:pt idx="81">
                  <c:v>1.6465799345518397</c:v>
                </c:pt>
                <c:pt idx="85">
                  <c:v>1.5378070763982636</c:v>
                </c:pt>
                <c:pt idx="88">
                  <c:v>1.73387317970639</c:v>
                </c:pt>
                <c:pt idx="91">
                  <c:v>1.9959419734151331</c:v>
                </c:pt>
                <c:pt idx="92">
                  <c:v>2.5214510312483345</c:v>
                </c:pt>
                <c:pt idx="93">
                  <c:v>1.5824969136795124</c:v>
                </c:pt>
                <c:pt idx="94">
                  <c:v>1.6886746935503179</c:v>
                </c:pt>
                <c:pt idx="95">
                  <c:v>1.9219257294650245</c:v>
                </c:pt>
                <c:pt idx="99">
                  <c:v>1.6376317717124749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B1F-45F0-B533-103DCE497E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2400064"/>
        <c:axId val="461351984"/>
      </c:scatterChart>
      <c:valAx>
        <c:axId val="56240006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1351984"/>
        <c:crosses val="autoZero"/>
        <c:crossBetween val="midCat"/>
      </c:valAx>
      <c:valAx>
        <c:axId val="46135198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24000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State094!$J$2:$J$101</c:f>
              <c:numCache>
                <c:formatCode>General</c:formatCode>
                <c:ptCount val="100"/>
                <c:pt idx="0">
                  <c:v>65894</c:v>
                </c:pt>
                <c:pt idx="1">
                  <c:v>38434</c:v>
                </c:pt>
                <c:pt idx="2">
                  <c:v>59709.599999999999</c:v>
                </c:pt>
                <c:pt idx="3">
                  <c:v>74509.8</c:v>
                </c:pt>
                <c:pt idx="4">
                  <c:v>66029.399999999994</c:v>
                </c:pt>
                <c:pt idx="5">
                  <c:v>66337.2</c:v>
                </c:pt>
                <c:pt idx="6">
                  <c:v>67210.399999999994</c:v>
                </c:pt>
                <c:pt idx="7">
                  <c:v>43242.2</c:v>
                </c:pt>
                <c:pt idx="8">
                  <c:v>57813.2</c:v>
                </c:pt>
                <c:pt idx="9">
                  <c:v>58662</c:v>
                </c:pt>
                <c:pt idx="10">
                  <c:v>64724.4</c:v>
                </c:pt>
                <c:pt idx="11">
                  <c:v>64457.599999999999</c:v>
                </c:pt>
                <c:pt idx="12">
                  <c:v>53713.4</c:v>
                </c:pt>
                <c:pt idx="13">
                  <c:v>78157.600000000006</c:v>
                </c:pt>
                <c:pt idx="14">
                  <c:v>37737.4</c:v>
                </c:pt>
                <c:pt idx="15">
                  <c:v>47867.6</c:v>
                </c:pt>
                <c:pt idx="16">
                  <c:v>49748.4</c:v>
                </c:pt>
                <c:pt idx="17">
                  <c:v>69436.2</c:v>
                </c:pt>
                <c:pt idx="18">
                  <c:v>41112.199999999997</c:v>
                </c:pt>
                <c:pt idx="19">
                  <c:v>43353.2</c:v>
                </c:pt>
                <c:pt idx="20">
                  <c:v>72474.8</c:v>
                </c:pt>
                <c:pt idx="21">
                  <c:v>58562.6</c:v>
                </c:pt>
                <c:pt idx="22">
                  <c:v>58316.2</c:v>
                </c:pt>
                <c:pt idx="23">
                  <c:v>77561.399999999994</c:v>
                </c:pt>
                <c:pt idx="24">
                  <c:v>69295</c:v>
                </c:pt>
                <c:pt idx="25">
                  <c:v>57806.400000000001</c:v>
                </c:pt>
                <c:pt idx="26">
                  <c:v>45094.8</c:v>
                </c:pt>
                <c:pt idx="27">
                  <c:v>54583</c:v>
                </c:pt>
                <c:pt idx="28">
                  <c:v>63759</c:v>
                </c:pt>
                <c:pt idx="29">
                  <c:v>37424.400000000001</c:v>
                </c:pt>
                <c:pt idx="30">
                  <c:v>52004.6</c:v>
                </c:pt>
                <c:pt idx="31">
                  <c:v>66307.199999999997</c:v>
                </c:pt>
                <c:pt idx="32">
                  <c:v>48558.8</c:v>
                </c:pt>
                <c:pt idx="33">
                  <c:v>58521.8</c:v>
                </c:pt>
                <c:pt idx="34">
                  <c:v>51653.2</c:v>
                </c:pt>
                <c:pt idx="35">
                  <c:v>62932.6</c:v>
                </c:pt>
                <c:pt idx="36">
                  <c:v>56597.8</c:v>
                </c:pt>
                <c:pt idx="37">
                  <c:v>56533.8</c:v>
                </c:pt>
                <c:pt idx="38">
                  <c:v>30486.2</c:v>
                </c:pt>
                <c:pt idx="39">
                  <c:v>66760.800000000003</c:v>
                </c:pt>
                <c:pt idx="40">
                  <c:v>56223.8</c:v>
                </c:pt>
                <c:pt idx="41">
                  <c:v>59907.8</c:v>
                </c:pt>
                <c:pt idx="42">
                  <c:v>68474.399999999994</c:v>
                </c:pt>
                <c:pt idx="43">
                  <c:v>29179.599999999999</c:v>
                </c:pt>
                <c:pt idx="44">
                  <c:v>29606</c:v>
                </c:pt>
                <c:pt idx="45">
                  <c:v>52188.800000000003</c:v>
                </c:pt>
                <c:pt idx="46">
                  <c:v>82621.2</c:v>
                </c:pt>
                <c:pt idx="47">
                  <c:v>45506.6</c:v>
                </c:pt>
                <c:pt idx="48">
                  <c:v>54086.8</c:v>
                </c:pt>
                <c:pt idx="49">
                  <c:v>53860.800000000003</c:v>
                </c:pt>
                <c:pt idx="50">
                  <c:v>74873</c:v>
                </c:pt>
                <c:pt idx="51">
                  <c:v>43267.199999999997</c:v>
                </c:pt>
                <c:pt idx="52">
                  <c:v>76478.399999999994</c:v>
                </c:pt>
                <c:pt idx="53">
                  <c:v>53381.2</c:v>
                </c:pt>
                <c:pt idx="54">
                  <c:v>51861.599999999999</c:v>
                </c:pt>
                <c:pt idx="55">
                  <c:v>42248</c:v>
                </c:pt>
                <c:pt idx="56">
                  <c:v>74932.399999999994</c:v>
                </c:pt>
                <c:pt idx="57">
                  <c:v>51903</c:v>
                </c:pt>
                <c:pt idx="58">
                  <c:v>27801.200000000001</c:v>
                </c:pt>
                <c:pt idx="59">
                  <c:v>66264.800000000003</c:v>
                </c:pt>
                <c:pt idx="60">
                  <c:v>69181.399999999994</c:v>
                </c:pt>
                <c:pt idx="61">
                  <c:v>37433.199999999997</c:v>
                </c:pt>
                <c:pt idx="62">
                  <c:v>88353.8</c:v>
                </c:pt>
                <c:pt idx="63">
                  <c:v>62415.4</c:v>
                </c:pt>
                <c:pt idx="64">
                  <c:v>81809.600000000006</c:v>
                </c:pt>
                <c:pt idx="65">
                  <c:v>69337.600000000006</c:v>
                </c:pt>
                <c:pt idx="66">
                  <c:v>67840.399999999994</c:v>
                </c:pt>
                <c:pt idx="67">
                  <c:v>60402.8</c:v>
                </c:pt>
                <c:pt idx="68">
                  <c:v>75785.399999999994</c:v>
                </c:pt>
                <c:pt idx="69">
                  <c:v>66422</c:v>
                </c:pt>
                <c:pt idx="70">
                  <c:v>71899.399999999994</c:v>
                </c:pt>
                <c:pt idx="71">
                  <c:v>67636.2</c:v>
                </c:pt>
                <c:pt idx="72">
                  <c:v>37851.199999999997</c:v>
                </c:pt>
                <c:pt idx="73">
                  <c:v>32249</c:v>
                </c:pt>
                <c:pt idx="74">
                  <c:v>74363.600000000006</c:v>
                </c:pt>
                <c:pt idx="75">
                  <c:v>49755</c:v>
                </c:pt>
                <c:pt idx="76">
                  <c:v>41888.400000000001</c:v>
                </c:pt>
                <c:pt idx="77">
                  <c:v>89100.2</c:v>
                </c:pt>
                <c:pt idx="78">
                  <c:v>70137.399999999994</c:v>
                </c:pt>
                <c:pt idx="79">
                  <c:v>71723</c:v>
                </c:pt>
                <c:pt idx="80">
                  <c:v>42307</c:v>
                </c:pt>
                <c:pt idx="81">
                  <c:v>43525.2</c:v>
                </c:pt>
                <c:pt idx="82">
                  <c:v>40233.4</c:v>
                </c:pt>
                <c:pt idx="83">
                  <c:v>71619.600000000006</c:v>
                </c:pt>
                <c:pt idx="84">
                  <c:v>91742</c:v>
                </c:pt>
                <c:pt idx="85">
                  <c:v>48188.6</c:v>
                </c:pt>
                <c:pt idx="86">
                  <c:v>52174</c:v>
                </c:pt>
                <c:pt idx="87">
                  <c:v>83169.8</c:v>
                </c:pt>
                <c:pt idx="88">
                  <c:v>47535.199999999997</c:v>
                </c:pt>
                <c:pt idx="89">
                  <c:v>58278</c:v>
                </c:pt>
                <c:pt idx="90">
                  <c:v>79460.600000000006</c:v>
                </c:pt>
                <c:pt idx="91">
                  <c:v>36798.6</c:v>
                </c:pt>
                <c:pt idx="92">
                  <c:v>56397.2</c:v>
                </c:pt>
                <c:pt idx="93">
                  <c:v>81965</c:v>
                </c:pt>
                <c:pt idx="94">
                  <c:v>56008</c:v>
                </c:pt>
                <c:pt idx="95">
                  <c:v>50187.8</c:v>
                </c:pt>
                <c:pt idx="96">
                  <c:v>75008.800000000003</c:v>
                </c:pt>
                <c:pt idx="97">
                  <c:v>76104.2</c:v>
                </c:pt>
                <c:pt idx="98">
                  <c:v>51155.4</c:v>
                </c:pt>
                <c:pt idx="99">
                  <c:v>43264.800000000003</c:v>
                </c:pt>
              </c:numCache>
            </c:numRef>
          </c:xVal>
          <c:yVal>
            <c:numRef>
              <c:f>State094!$K$2:$K$101</c:f>
              <c:numCache>
                <c:formatCode>General</c:formatCode>
                <c:ptCount val="100"/>
                <c:pt idx="0">
                  <c:v>1.2319027529061826</c:v>
                </c:pt>
                <c:pt idx="1">
                  <c:v>2.1579070614560023</c:v>
                </c:pt>
                <c:pt idx="2">
                  <c:v>2.1147018234923696</c:v>
                </c:pt>
                <c:pt idx="3">
                  <c:v>1.8687608878295203</c:v>
                </c:pt>
                <c:pt idx="4">
                  <c:v>1.6727094294359786</c:v>
                </c:pt>
                <c:pt idx="5">
                  <c:v>1.3569761762630923</c:v>
                </c:pt>
                <c:pt idx="6">
                  <c:v>1.0706081201718782</c:v>
                </c:pt>
                <c:pt idx="7">
                  <c:v>1.0457608539806023</c:v>
                </c:pt>
                <c:pt idx="8">
                  <c:v>1.4538029377374027</c:v>
                </c:pt>
                <c:pt idx="9">
                  <c:v>1.1328628413623811</c:v>
                </c:pt>
                <c:pt idx="10">
                  <c:v>1.2305251188114528</c:v>
                </c:pt>
                <c:pt idx="11">
                  <c:v>1.0182197289380928</c:v>
                </c:pt>
                <c:pt idx="12">
                  <c:v>1.3700119523247458</c:v>
                </c:pt>
                <c:pt idx="13">
                  <c:v>1.0627629302844508</c:v>
                </c:pt>
                <c:pt idx="14">
                  <c:v>1.5452574899171643</c:v>
                </c:pt>
                <c:pt idx="15">
                  <c:v>1.5897183063282889</c:v>
                </c:pt>
                <c:pt idx="16">
                  <c:v>2.0596441292584284</c:v>
                </c:pt>
                <c:pt idx="17">
                  <c:v>1.1667257136767277</c:v>
                </c:pt>
                <c:pt idx="18">
                  <c:v>2.3302571985931184</c:v>
                </c:pt>
                <c:pt idx="19">
                  <c:v>1.4029644870505522</c:v>
                </c:pt>
                <c:pt idx="20">
                  <c:v>1.7021916583419339</c:v>
                </c:pt>
                <c:pt idx="21">
                  <c:v>2.3797440687401177</c:v>
                </c:pt>
                <c:pt idx="22">
                  <c:v>1.1996837928397255</c:v>
                </c:pt>
                <c:pt idx="23">
                  <c:v>1.0624099100841398</c:v>
                </c:pt>
                <c:pt idx="24">
                  <c:v>1.244029150732376</c:v>
                </c:pt>
                <c:pt idx="25">
                  <c:v>1.8868325998505355</c:v>
                </c:pt>
                <c:pt idx="26">
                  <c:v>1.3920673780568933</c:v>
                </c:pt>
                <c:pt idx="27">
                  <c:v>2.318505761867248</c:v>
                </c:pt>
                <c:pt idx="28">
                  <c:v>2.0475854389184271</c:v>
                </c:pt>
                <c:pt idx="29">
                  <c:v>1.2920982033112087</c:v>
                </c:pt>
                <c:pt idx="30">
                  <c:v>1.6512000861462255</c:v>
                </c:pt>
                <c:pt idx="31">
                  <c:v>1.7014291057381401</c:v>
                </c:pt>
                <c:pt idx="32">
                  <c:v>2.0373444154303648</c:v>
                </c:pt>
                <c:pt idx="33">
                  <c:v>1.4125676243724561</c:v>
                </c:pt>
                <c:pt idx="34">
                  <c:v>1.7329032857596434</c:v>
                </c:pt>
                <c:pt idx="35">
                  <c:v>1.8294175038056588</c:v>
                </c:pt>
                <c:pt idx="36">
                  <c:v>2.4477099816600645</c:v>
                </c:pt>
                <c:pt idx="37">
                  <c:v>1.7299739271020167</c:v>
                </c:pt>
                <c:pt idx="38">
                  <c:v>1.5025158924365778</c:v>
                </c:pt>
                <c:pt idx="39">
                  <c:v>1.2484272207642808</c:v>
                </c:pt>
                <c:pt idx="40">
                  <c:v>2.4273528292289028</c:v>
                </c:pt>
                <c:pt idx="41">
                  <c:v>1.118468713589883</c:v>
                </c:pt>
                <c:pt idx="42">
                  <c:v>1.1894956363254006</c:v>
                </c:pt>
                <c:pt idx="43">
                  <c:v>1.6417976942795653</c:v>
                </c:pt>
                <c:pt idx="44">
                  <c:v>1.5021617239748699</c:v>
                </c:pt>
                <c:pt idx="45">
                  <c:v>2.0458987368937396</c:v>
                </c:pt>
                <c:pt idx="46">
                  <c:v>1.514102917895165</c:v>
                </c:pt>
                <c:pt idx="47">
                  <c:v>1.069009770011383</c:v>
                </c:pt>
                <c:pt idx="48">
                  <c:v>2.3751821146749297</c:v>
                </c:pt>
                <c:pt idx="49">
                  <c:v>2.1841302022992601</c:v>
                </c:pt>
                <c:pt idx="50">
                  <c:v>1.412124530872277</c:v>
                </c:pt>
                <c:pt idx="51">
                  <c:v>1.7298091857111162</c:v>
                </c:pt>
                <c:pt idx="52">
                  <c:v>1.4559405008472981</c:v>
                </c:pt>
                <c:pt idx="53">
                  <c:v>1.9322720358478267</c:v>
                </c:pt>
                <c:pt idx="54">
                  <c:v>2.126910855044966</c:v>
                </c:pt>
                <c:pt idx="55">
                  <c:v>1.0763823139556903</c:v>
                </c:pt>
                <c:pt idx="56">
                  <c:v>1.2434140638762405</c:v>
                </c:pt>
                <c:pt idx="57">
                  <c:v>2.457025605456332</c:v>
                </c:pt>
                <c:pt idx="58">
                  <c:v>2.149511531876322</c:v>
                </c:pt>
                <c:pt idx="59">
                  <c:v>1.4979898830148133</c:v>
                </c:pt>
                <c:pt idx="60">
                  <c:v>1.0659367980410921</c:v>
                </c:pt>
                <c:pt idx="61">
                  <c:v>1.4160958721135251</c:v>
                </c:pt>
                <c:pt idx="62">
                  <c:v>1.4566889030239785</c:v>
                </c:pt>
                <c:pt idx="63">
                  <c:v>1.14508598839389</c:v>
                </c:pt>
                <c:pt idx="64">
                  <c:v>1.1064104946118791</c:v>
                </c:pt>
                <c:pt idx="65">
                  <c:v>1.3716800119992614</c:v>
                </c:pt>
                <c:pt idx="66">
                  <c:v>1.7865018484560824</c:v>
                </c:pt>
                <c:pt idx="67">
                  <c:v>2.0493255279556575</c:v>
                </c:pt>
                <c:pt idx="68">
                  <c:v>1.1648417769121757</c:v>
                </c:pt>
                <c:pt idx="69">
                  <c:v>1.2860498027761886</c:v>
                </c:pt>
                <c:pt idx="70">
                  <c:v>1.6358411892171563</c:v>
                </c:pt>
                <c:pt idx="71">
                  <c:v>1.523015781489794</c:v>
                </c:pt>
                <c:pt idx="72">
                  <c:v>1.5311271505262714</c:v>
                </c:pt>
                <c:pt idx="73">
                  <c:v>1.4422152624887594</c:v>
                </c:pt>
                <c:pt idx="74">
                  <c:v>1.4910924161821104</c:v>
                </c:pt>
                <c:pt idx="75">
                  <c:v>1.0630489398050447</c:v>
                </c:pt>
                <c:pt idx="76">
                  <c:v>2.3716351066166288</c:v>
                </c:pt>
                <c:pt idx="77">
                  <c:v>1.4516016799064424</c:v>
                </c:pt>
                <c:pt idx="78">
                  <c:v>1.8991721962889987</c:v>
                </c:pt>
                <c:pt idx="79">
                  <c:v>1.1424368752004239</c:v>
                </c:pt>
                <c:pt idx="80">
                  <c:v>1.6725364596875221</c:v>
                </c:pt>
                <c:pt idx="81">
                  <c:v>1.6041971088013383</c:v>
                </c:pt>
                <c:pt idx="82">
                  <c:v>1.3349107955082096</c:v>
                </c:pt>
                <c:pt idx="83">
                  <c:v>1.0246357142458209</c:v>
                </c:pt>
                <c:pt idx="84">
                  <c:v>1.3514093871945239</c:v>
                </c:pt>
                <c:pt idx="85">
                  <c:v>1.6891546963389681</c:v>
                </c:pt>
                <c:pt idx="86">
                  <c:v>1.1606738988768353</c:v>
                </c:pt>
                <c:pt idx="87">
                  <c:v>1.1259375398281588</c:v>
                </c:pt>
                <c:pt idx="88">
                  <c:v>1.7158442585704909</c:v>
                </c:pt>
                <c:pt idx="89">
                  <c:v>1.0067263804523148</c:v>
                </c:pt>
                <c:pt idx="90">
                  <c:v>1.0996393181023048</c:v>
                </c:pt>
                <c:pt idx="91">
                  <c:v>1.9040670025490101</c:v>
                </c:pt>
                <c:pt idx="92">
                  <c:v>2.5126070088585961</c:v>
                </c:pt>
                <c:pt idx="93">
                  <c:v>1.5568718355395597</c:v>
                </c:pt>
                <c:pt idx="94">
                  <c:v>1.6030388515926297</c:v>
                </c:pt>
                <c:pt idx="95">
                  <c:v>1.7979269862396836</c:v>
                </c:pt>
                <c:pt idx="96">
                  <c:v>1.272290717889101</c:v>
                </c:pt>
                <c:pt idx="97">
                  <c:v>1.1979627931178569</c:v>
                </c:pt>
                <c:pt idx="98">
                  <c:v>1.5170245956438615</c:v>
                </c:pt>
                <c:pt idx="99">
                  <c:v>1.6631996449769788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A50-42C6-B3DC-4DB25274DA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2325264"/>
        <c:axId val="461315792"/>
      </c:scatterChart>
      <c:valAx>
        <c:axId val="56232526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1315792"/>
        <c:crosses val="autoZero"/>
        <c:crossBetween val="midCat"/>
      </c:valAx>
      <c:valAx>
        <c:axId val="46131579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23252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State094!$Z$2:$Z$101</c:f>
              <c:numCache>
                <c:formatCode>General</c:formatCode>
                <c:ptCount val="100"/>
                <c:pt idx="0">
                  <c:v>65894</c:v>
                </c:pt>
                <c:pt idx="7">
                  <c:v>43242.2</c:v>
                </c:pt>
                <c:pt idx="8">
                  <c:v>57813.2</c:v>
                </c:pt>
                <c:pt idx="9">
                  <c:v>58662</c:v>
                </c:pt>
                <c:pt idx="12">
                  <c:v>53713.4</c:v>
                </c:pt>
                <c:pt idx="14">
                  <c:v>37737.4</c:v>
                </c:pt>
                <c:pt idx="15">
                  <c:v>47867.6</c:v>
                </c:pt>
                <c:pt idx="19">
                  <c:v>43353.2</c:v>
                </c:pt>
                <c:pt idx="29">
                  <c:v>37424.400000000001</c:v>
                </c:pt>
                <c:pt idx="35">
                  <c:v>62932.6</c:v>
                </c:pt>
                <c:pt idx="44">
                  <c:v>29606</c:v>
                </c:pt>
                <c:pt idx="45">
                  <c:v>52188.800000000003</c:v>
                </c:pt>
                <c:pt idx="47">
                  <c:v>45506.6</c:v>
                </c:pt>
                <c:pt idx="49">
                  <c:v>53860.800000000003</c:v>
                </c:pt>
                <c:pt idx="51">
                  <c:v>43267.199999999997</c:v>
                </c:pt>
                <c:pt idx="58">
                  <c:v>27801.200000000001</c:v>
                </c:pt>
                <c:pt idx="60">
                  <c:v>69181.399999999994</c:v>
                </c:pt>
                <c:pt idx="61">
                  <c:v>37433.199999999997</c:v>
                </c:pt>
                <c:pt idx="72">
                  <c:v>37851.199999999997</c:v>
                </c:pt>
                <c:pt idx="81">
                  <c:v>43525.2</c:v>
                </c:pt>
                <c:pt idx="88">
                  <c:v>47535.199999999997</c:v>
                </c:pt>
              </c:numCache>
            </c:numRef>
          </c:xVal>
          <c:yVal>
            <c:numRef>
              <c:f>State094!$AA$2:$AA$101</c:f>
              <c:numCache>
                <c:formatCode>General</c:formatCode>
                <c:ptCount val="100"/>
                <c:pt idx="0">
                  <c:v>1.2319027529061826</c:v>
                </c:pt>
                <c:pt idx="7">
                  <c:v>1.0457608539806023</c:v>
                </c:pt>
                <c:pt idx="8">
                  <c:v>1.4538029377374027</c:v>
                </c:pt>
                <c:pt idx="9">
                  <c:v>1.1328628413623811</c:v>
                </c:pt>
                <c:pt idx="12">
                  <c:v>1.3700119523247458</c:v>
                </c:pt>
                <c:pt idx="14">
                  <c:v>1.5452574899171643</c:v>
                </c:pt>
                <c:pt idx="15">
                  <c:v>1.5897183063282889</c:v>
                </c:pt>
                <c:pt idx="19">
                  <c:v>1.4029644870505522</c:v>
                </c:pt>
                <c:pt idx="29">
                  <c:v>1.2920982033112087</c:v>
                </c:pt>
                <c:pt idx="35">
                  <c:v>1.8294175038056588</c:v>
                </c:pt>
                <c:pt idx="44">
                  <c:v>1.5021617239748699</c:v>
                </c:pt>
                <c:pt idx="45">
                  <c:v>2.0458987368937396</c:v>
                </c:pt>
                <c:pt idx="47">
                  <c:v>1.069009770011383</c:v>
                </c:pt>
                <c:pt idx="49">
                  <c:v>2.1841302022992601</c:v>
                </c:pt>
                <c:pt idx="51">
                  <c:v>1.7298091857111162</c:v>
                </c:pt>
                <c:pt idx="58">
                  <c:v>2.149511531876322</c:v>
                </c:pt>
                <c:pt idx="60">
                  <c:v>1.0659367980410921</c:v>
                </c:pt>
                <c:pt idx="61">
                  <c:v>1.4160958721135251</c:v>
                </c:pt>
                <c:pt idx="72">
                  <c:v>1.5311271505262714</c:v>
                </c:pt>
                <c:pt idx="81">
                  <c:v>1.6041971088013383</c:v>
                </c:pt>
                <c:pt idx="88">
                  <c:v>1.7158442585704909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A03-4E39-A934-CD584D797C1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State094!$AB$2:$AB$101</c:f>
              <c:numCache>
                <c:formatCode>General</c:formatCode>
                <c:ptCount val="100"/>
                <c:pt idx="10">
                  <c:v>64724.4</c:v>
                </c:pt>
                <c:pt idx="11">
                  <c:v>64457.599999999999</c:v>
                </c:pt>
                <c:pt idx="13">
                  <c:v>78157.600000000006</c:v>
                </c:pt>
                <c:pt idx="17">
                  <c:v>69436.2</c:v>
                </c:pt>
                <c:pt idx="22">
                  <c:v>58316.2</c:v>
                </c:pt>
                <c:pt idx="33">
                  <c:v>58521.8</c:v>
                </c:pt>
                <c:pt idx="36">
                  <c:v>56597.8</c:v>
                </c:pt>
                <c:pt idx="42">
                  <c:v>68474.399999999994</c:v>
                </c:pt>
                <c:pt idx="50">
                  <c:v>74873</c:v>
                </c:pt>
                <c:pt idx="54">
                  <c:v>51861.599999999999</c:v>
                </c:pt>
                <c:pt idx="56">
                  <c:v>74932.399999999994</c:v>
                </c:pt>
                <c:pt idx="59">
                  <c:v>66264.800000000003</c:v>
                </c:pt>
                <c:pt idx="62">
                  <c:v>88353.8</c:v>
                </c:pt>
                <c:pt idx="64">
                  <c:v>81809.600000000006</c:v>
                </c:pt>
                <c:pt idx="68">
                  <c:v>75785.399999999994</c:v>
                </c:pt>
                <c:pt idx="69">
                  <c:v>66422</c:v>
                </c:pt>
                <c:pt idx="70">
                  <c:v>71899.399999999994</c:v>
                </c:pt>
                <c:pt idx="71">
                  <c:v>67636.2</c:v>
                </c:pt>
                <c:pt idx="74">
                  <c:v>74363.600000000006</c:v>
                </c:pt>
                <c:pt idx="75">
                  <c:v>49755</c:v>
                </c:pt>
                <c:pt idx="79">
                  <c:v>71723</c:v>
                </c:pt>
                <c:pt idx="84">
                  <c:v>91742</c:v>
                </c:pt>
                <c:pt idx="87">
                  <c:v>83169.8</c:v>
                </c:pt>
                <c:pt idx="89">
                  <c:v>58278</c:v>
                </c:pt>
                <c:pt idx="90">
                  <c:v>79460.600000000006</c:v>
                </c:pt>
                <c:pt idx="93">
                  <c:v>81965</c:v>
                </c:pt>
                <c:pt idx="94">
                  <c:v>56008</c:v>
                </c:pt>
                <c:pt idx="97">
                  <c:v>76104.2</c:v>
                </c:pt>
                <c:pt idx="99">
                  <c:v>43264.800000000003</c:v>
                </c:pt>
              </c:numCache>
            </c:numRef>
          </c:xVal>
          <c:yVal>
            <c:numRef>
              <c:f>State094!$AC$2:$AC$101</c:f>
              <c:numCache>
                <c:formatCode>General</c:formatCode>
                <c:ptCount val="100"/>
                <c:pt idx="10">
                  <c:v>1.2305251188114528</c:v>
                </c:pt>
                <c:pt idx="11">
                  <c:v>1.0182197289380928</c:v>
                </c:pt>
                <c:pt idx="13">
                  <c:v>1.0627629302844508</c:v>
                </c:pt>
                <c:pt idx="17">
                  <c:v>1.1667257136767277</c:v>
                </c:pt>
                <c:pt idx="22">
                  <c:v>1.1996837928397255</c:v>
                </c:pt>
                <c:pt idx="33">
                  <c:v>1.4125676243724561</c:v>
                </c:pt>
                <c:pt idx="36">
                  <c:v>2.4477099816600645</c:v>
                </c:pt>
                <c:pt idx="42">
                  <c:v>1.1894956363254006</c:v>
                </c:pt>
                <c:pt idx="50">
                  <c:v>1.412124530872277</c:v>
                </c:pt>
                <c:pt idx="54">
                  <c:v>2.126910855044966</c:v>
                </c:pt>
                <c:pt idx="56">
                  <c:v>1.2434140638762405</c:v>
                </c:pt>
                <c:pt idx="59">
                  <c:v>1.4979898830148133</c:v>
                </c:pt>
                <c:pt idx="62">
                  <c:v>1.4566889030239785</c:v>
                </c:pt>
                <c:pt idx="64">
                  <c:v>1.1064104946118791</c:v>
                </c:pt>
                <c:pt idx="68">
                  <c:v>1.1648417769121757</c:v>
                </c:pt>
                <c:pt idx="69">
                  <c:v>1.2860498027761886</c:v>
                </c:pt>
                <c:pt idx="70">
                  <c:v>1.6358411892171563</c:v>
                </c:pt>
                <c:pt idx="71">
                  <c:v>1.523015781489794</c:v>
                </c:pt>
                <c:pt idx="74">
                  <c:v>1.4910924161821104</c:v>
                </c:pt>
                <c:pt idx="75">
                  <c:v>1.0630489398050447</c:v>
                </c:pt>
                <c:pt idx="79">
                  <c:v>1.1424368752004239</c:v>
                </c:pt>
                <c:pt idx="84">
                  <c:v>1.3514093871945239</c:v>
                </c:pt>
                <c:pt idx="87">
                  <c:v>1.1259375398281588</c:v>
                </c:pt>
                <c:pt idx="89">
                  <c:v>1.0067263804523148</c:v>
                </c:pt>
                <c:pt idx="90">
                  <c:v>1.0996393181023048</c:v>
                </c:pt>
                <c:pt idx="93">
                  <c:v>1.5568718355395597</c:v>
                </c:pt>
                <c:pt idx="94">
                  <c:v>1.6030388515926297</c:v>
                </c:pt>
                <c:pt idx="97">
                  <c:v>1.1979627931178569</c:v>
                </c:pt>
                <c:pt idx="99">
                  <c:v>1.6631996449769788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A03-4E39-A934-CD584D797C1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State094!$AD$2:$AD$101</c:f>
              <c:numCache>
                <c:formatCode>General</c:formatCode>
                <c:ptCount val="100"/>
                <c:pt idx="1">
                  <c:v>38434</c:v>
                </c:pt>
                <c:pt idx="5">
                  <c:v>66337.2</c:v>
                </c:pt>
                <c:pt idx="16">
                  <c:v>49748.4</c:v>
                </c:pt>
                <c:pt idx="18">
                  <c:v>41112.199999999997</c:v>
                </c:pt>
                <c:pt idx="21">
                  <c:v>58562.6</c:v>
                </c:pt>
                <c:pt idx="26">
                  <c:v>45094.8</c:v>
                </c:pt>
                <c:pt idx="28">
                  <c:v>63759</c:v>
                </c:pt>
                <c:pt idx="30">
                  <c:v>52004.6</c:v>
                </c:pt>
                <c:pt idx="32">
                  <c:v>48558.8</c:v>
                </c:pt>
                <c:pt idx="34">
                  <c:v>51653.2</c:v>
                </c:pt>
                <c:pt idx="37">
                  <c:v>56533.8</c:v>
                </c:pt>
                <c:pt idx="38">
                  <c:v>30486.2</c:v>
                </c:pt>
                <c:pt idx="39">
                  <c:v>66760.800000000003</c:v>
                </c:pt>
                <c:pt idx="41">
                  <c:v>59907.8</c:v>
                </c:pt>
                <c:pt idx="43">
                  <c:v>29179.599999999999</c:v>
                </c:pt>
                <c:pt idx="53">
                  <c:v>53381.2</c:v>
                </c:pt>
                <c:pt idx="55">
                  <c:v>42248</c:v>
                </c:pt>
                <c:pt idx="57">
                  <c:v>51903</c:v>
                </c:pt>
                <c:pt idx="63">
                  <c:v>62415.4</c:v>
                </c:pt>
                <c:pt idx="73">
                  <c:v>32249</c:v>
                </c:pt>
                <c:pt idx="76">
                  <c:v>41888.400000000001</c:v>
                </c:pt>
                <c:pt idx="80">
                  <c:v>42307</c:v>
                </c:pt>
                <c:pt idx="82">
                  <c:v>40233.4</c:v>
                </c:pt>
                <c:pt idx="85">
                  <c:v>48188.6</c:v>
                </c:pt>
                <c:pt idx="86">
                  <c:v>52174</c:v>
                </c:pt>
                <c:pt idx="91">
                  <c:v>36798.6</c:v>
                </c:pt>
                <c:pt idx="92">
                  <c:v>56397.2</c:v>
                </c:pt>
                <c:pt idx="95">
                  <c:v>50187.8</c:v>
                </c:pt>
                <c:pt idx="98">
                  <c:v>51155.4</c:v>
                </c:pt>
              </c:numCache>
            </c:numRef>
          </c:xVal>
          <c:yVal>
            <c:numRef>
              <c:f>State094!$AE$2:$AE$101</c:f>
              <c:numCache>
                <c:formatCode>General</c:formatCode>
                <c:ptCount val="100"/>
                <c:pt idx="1">
                  <c:v>2.1579070614560023</c:v>
                </c:pt>
                <c:pt idx="5">
                  <c:v>1.3569761762630923</c:v>
                </c:pt>
                <c:pt idx="16">
                  <c:v>2.0596441292584284</c:v>
                </c:pt>
                <c:pt idx="18">
                  <c:v>2.3302571985931184</c:v>
                </c:pt>
                <c:pt idx="21">
                  <c:v>2.3797440687401177</c:v>
                </c:pt>
                <c:pt idx="26">
                  <c:v>1.3920673780568933</c:v>
                </c:pt>
                <c:pt idx="28">
                  <c:v>2.0475854389184271</c:v>
                </c:pt>
                <c:pt idx="30">
                  <c:v>1.6512000861462255</c:v>
                </c:pt>
                <c:pt idx="32">
                  <c:v>2.0373444154303648</c:v>
                </c:pt>
                <c:pt idx="34">
                  <c:v>1.7329032857596434</c:v>
                </c:pt>
                <c:pt idx="37">
                  <c:v>1.7299739271020167</c:v>
                </c:pt>
                <c:pt idx="38">
                  <c:v>1.5025158924365778</c:v>
                </c:pt>
                <c:pt idx="39">
                  <c:v>1.2484272207642808</c:v>
                </c:pt>
                <c:pt idx="41">
                  <c:v>1.118468713589883</c:v>
                </c:pt>
                <c:pt idx="43">
                  <c:v>1.6417976942795653</c:v>
                </c:pt>
                <c:pt idx="53">
                  <c:v>1.9322720358478267</c:v>
                </c:pt>
                <c:pt idx="55">
                  <c:v>1.0763823139556903</c:v>
                </c:pt>
                <c:pt idx="57">
                  <c:v>2.457025605456332</c:v>
                </c:pt>
                <c:pt idx="63">
                  <c:v>1.14508598839389</c:v>
                </c:pt>
                <c:pt idx="73">
                  <c:v>1.4422152624887594</c:v>
                </c:pt>
                <c:pt idx="76">
                  <c:v>2.3716351066166288</c:v>
                </c:pt>
                <c:pt idx="80">
                  <c:v>1.6725364596875221</c:v>
                </c:pt>
                <c:pt idx="82">
                  <c:v>1.3349107955082096</c:v>
                </c:pt>
                <c:pt idx="85">
                  <c:v>1.6891546963389681</c:v>
                </c:pt>
                <c:pt idx="86">
                  <c:v>1.1606738988768353</c:v>
                </c:pt>
                <c:pt idx="91">
                  <c:v>1.9040670025490101</c:v>
                </c:pt>
                <c:pt idx="92">
                  <c:v>2.5126070088585961</c:v>
                </c:pt>
                <c:pt idx="95">
                  <c:v>1.7979269862396836</c:v>
                </c:pt>
                <c:pt idx="98">
                  <c:v>1.5170245956438615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A03-4E39-A934-CD584D797C1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State094!$AF$2:$AF$101</c:f>
              <c:numCache>
                <c:formatCode>General</c:formatCode>
                <c:ptCount val="100"/>
                <c:pt idx="2">
                  <c:v>59709.599999999999</c:v>
                </c:pt>
                <c:pt idx="3">
                  <c:v>74509.8</c:v>
                </c:pt>
                <c:pt idx="4">
                  <c:v>66029.399999999994</c:v>
                </c:pt>
                <c:pt idx="6">
                  <c:v>67210.399999999994</c:v>
                </c:pt>
                <c:pt idx="20">
                  <c:v>72474.8</c:v>
                </c:pt>
                <c:pt idx="23">
                  <c:v>77561.399999999994</c:v>
                </c:pt>
                <c:pt idx="24">
                  <c:v>69295</c:v>
                </c:pt>
                <c:pt idx="25">
                  <c:v>57806.400000000001</c:v>
                </c:pt>
                <c:pt idx="27">
                  <c:v>54583</c:v>
                </c:pt>
                <c:pt idx="31">
                  <c:v>66307.199999999997</c:v>
                </c:pt>
                <c:pt idx="40">
                  <c:v>56223.8</c:v>
                </c:pt>
                <c:pt idx="46">
                  <c:v>82621.2</c:v>
                </c:pt>
                <c:pt idx="48">
                  <c:v>54086.8</c:v>
                </c:pt>
                <c:pt idx="52">
                  <c:v>76478.399999999994</c:v>
                </c:pt>
                <c:pt idx="65">
                  <c:v>69337.600000000006</c:v>
                </c:pt>
                <c:pt idx="66">
                  <c:v>67840.399999999994</c:v>
                </c:pt>
                <c:pt idx="67">
                  <c:v>60402.8</c:v>
                </c:pt>
                <c:pt idx="77">
                  <c:v>89100.2</c:v>
                </c:pt>
                <c:pt idx="78">
                  <c:v>70137.399999999994</c:v>
                </c:pt>
                <c:pt idx="83">
                  <c:v>71619.600000000006</c:v>
                </c:pt>
                <c:pt idx="96">
                  <c:v>75008.800000000003</c:v>
                </c:pt>
              </c:numCache>
            </c:numRef>
          </c:xVal>
          <c:yVal>
            <c:numRef>
              <c:f>State094!$AG$2:$AG$101</c:f>
              <c:numCache>
                <c:formatCode>General</c:formatCode>
                <c:ptCount val="100"/>
                <c:pt idx="2">
                  <c:v>2.1147018234923696</c:v>
                </c:pt>
                <c:pt idx="3">
                  <c:v>1.8687608878295203</c:v>
                </c:pt>
                <c:pt idx="4">
                  <c:v>1.6727094294359786</c:v>
                </c:pt>
                <c:pt idx="6">
                  <c:v>1.0706081201718782</c:v>
                </c:pt>
                <c:pt idx="20">
                  <c:v>1.7021916583419339</c:v>
                </c:pt>
                <c:pt idx="23">
                  <c:v>1.0624099100841398</c:v>
                </c:pt>
                <c:pt idx="24">
                  <c:v>1.244029150732376</c:v>
                </c:pt>
                <c:pt idx="25">
                  <c:v>1.8868325998505355</c:v>
                </c:pt>
                <c:pt idx="27">
                  <c:v>2.318505761867248</c:v>
                </c:pt>
                <c:pt idx="31">
                  <c:v>1.7014291057381401</c:v>
                </c:pt>
                <c:pt idx="40">
                  <c:v>2.4273528292289028</c:v>
                </c:pt>
                <c:pt idx="46">
                  <c:v>1.514102917895165</c:v>
                </c:pt>
                <c:pt idx="48">
                  <c:v>2.3751821146749297</c:v>
                </c:pt>
                <c:pt idx="52">
                  <c:v>1.4559405008472981</c:v>
                </c:pt>
                <c:pt idx="65">
                  <c:v>1.3716800119992614</c:v>
                </c:pt>
                <c:pt idx="66">
                  <c:v>1.7865018484560824</c:v>
                </c:pt>
                <c:pt idx="67">
                  <c:v>2.0493255279556575</c:v>
                </c:pt>
                <c:pt idx="77">
                  <c:v>1.4516016799064424</c:v>
                </c:pt>
                <c:pt idx="78">
                  <c:v>1.8991721962889987</c:v>
                </c:pt>
                <c:pt idx="83">
                  <c:v>1.0246357142458209</c:v>
                </c:pt>
                <c:pt idx="96">
                  <c:v>1.272290717889101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A03-4E39-A934-CD584D797C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2341264"/>
        <c:axId val="461320784"/>
      </c:scatterChart>
      <c:valAx>
        <c:axId val="56234126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1320784"/>
        <c:crosses val="autoZero"/>
        <c:crossBetween val="midCat"/>
      </c:valAx>
      <c:valAx>
        <c:axId val="46132078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23412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State094!$AI$2:$AI$101</c:f>
              <c:numCache>
                <c:formatCode>General</c:formatCode>
                <c:ptCount val="100"/>
                <c:pt idx="0">
                  <c:v>65894</c:v>
                </c:pt>
                <c:pt idx="5">
                  <c:v>66337.2</c:v>
                </c:pt>
                <c:pt idx="6">
                  <c:v>67210.399999999994</c:v>
                </c:pt>
                <c:pt idx="7">
                  <c:v>43242.2</c:v>
                </c:pt>
                <c:pt idx="8">
                  <c:v>57813.2</c:v>
                </c:pt>
                <c:pt idx="9">
                  <c:v>58662</c:v>
                </c:pt>
                <c:pt idx="10">
                  <c:v>64724.4</c:v>
                </c:pt>
                <c:pt idx="11">
                  <c:v>64457.599999999999</c:v>
                </c:pt>
                <c:pt idx="12">
                  <c:v>53713.4</c:v>
                </c:pt>
                <c:pt idx="13">
                  <c:v>78157.600000000006</c:v>
                </c:pt>
                <c:pt idx="17">
                  <c:v>69436.2</c:v>
                </c:pt>
                <c:pt idx="22">
                  <c:v>58316.2</c:v>
                </c:pt>
                <c:pt idx="23">
                  <c:v>77561.399999999994</c:v>
                </c:pt>
                <c:pt idx="24">
                  <c:v>69295</c:v>
                </c:pt>
                <c:pt idx="29">
                  <c:v>37424.400000000001</c:v>
                </c:pt>
                <c:pt idx="38">
                  <c:v>30486.2</c:v>
                </c:pt>
                <c:pt idx="39">
                  <c:v>66760.800000000003</c:v>
                </c:pt>
                <c:pt idx="41">
                  <c:v>59907.8</c:v>
                </c:pt>
                <c:pt idx="42">
                  <c:v>68474.399999999994</c:v>
                </c:pt>
                <c:pt idx="46">
                  <c:v>82621.2</c:v>
                </c:pt>
                <c:pt idx="47">
                  <c:v>45506.6</c:v>
                </c:pt>
                <c:pt idx="50">
                  <c:v>74873</c:v>
                </c:pt>
                <c:pt idx="52">
                  <c:v>76478.399999999994</c:v>
                </c:pt>
                <c:pt idx="55">
                  <c:v>42248</c:v>
                </c:pt>
                <c:pt idx="56">
                  <c:v>74932.399999999994</c:v>
                </c:pt>
                <c:pt idx="60">
                  <c:v>69181.399999999994</c:v>
                </c:pt>
                <c:pt idx="61">
                  <c:v>37433.199999999997</c:v>
                </c:pt>
                <c:pt idx="63">
                  <c:v>62415.4</c:v>
                </c:pt>
                <c:pt idx="64">
                  <c:v>81809.600000000006</c:v>
                </c:pt>
                <c:pt idx="65">
                  <c:v>69337.600000000006</c:v>
                </c:pt>
                <c:pt idx="68">
                  <c:v>75785.399999999994</c:v>
                </c:pt>
                <c:pt idx="69">
                  <c:v>66422</c:v>
                </c:pt>
                <c:pt idx="73">
                  <c:v>32249</c:v>
                </c:pt>
                <c:pt idx="75">
                  <c:v>49755</c:v>
                </c:pt>
                <c:pt idx="77">
                  <c:v>89100.2</c:v>
                </c:pt>
                <c:pt idx="79">
                  <c:v>71723</c:v>
                </c:pt>
                <c:pt idx="82">
                  <c:v>40233.4</c:v>
                </c:pt>
                <c:pt idx="83">
                  <c:v>71619.600000000006</c:v>
                </c:pt>
                <c:pt idx="84">
                  <c:v>91742</c:v>
                </c:pt>
                <c:pt idx="86">
                  <c:v>52174</c:v>
                </c:pt>
                <c:pt idx="87">
                  <c:v>83169.8</c:v>
                </c:pt>
                <c:pt idx="89">
                  <c:v>58278</c:v>
                </c:pt>
                <c:pt idx="90">
                  <c:v>79460.600000000006</c:v>
                </c:pt>
                <c:pt idx="96">
                  <c:v>75008.800000000003</c:v>
                </c:pt>
                <c:pt idx="97">
                  <c:v>76104.2</c:v>
                </c:pt>
                <c:pt idx="98">
                  <c:v>51155.4</c:v>
                </c:pt>
              </c:numCache>
            </c:numRef>
          </c:xVal>
          <c:yVal>
            <c:numRef>
              <c:f>State094!$AJ$2:$AJ$101</c:f>
              <c:numCache>
                <c:formatCode>General</c:formatCode>
                <c:ptCount val="100"/>
                <c:pt idx="0">
                  <c:v>1.2319027529061826</c:v>
                </c:pt>
                <c:pt idx="5">
                  <c:v>1.3569761762630923</c:v>
                </c:pt>
                <c:pt idx="6">
                  <c:v>1.0706081201718782</c:v>
                </c:pt>
                <c:pt idx="7">
                  <c:v>1.0457608539806023</c:v>
                </c:pt>
                <c:pt idx="8">
                  <c:v>1.4538029377374027</c:v>
                </c:pt>
                <c:pt idx="9">
                  <c:v>1.1328628413623811</c:v>
                </c:pt>
                <c:pt idx="10">
                  <c:v>1.2305251188114528</c:v>
                </c:pt>
                <c:pt idx="11">
                  <c:v>1.0182197289380928</c:v>
                </c:pt>
                <c:pt idx="12">
                  <c:v>1.3700119523247458</c:v>
                </c:pt>
                <c:pt idx="13">
                  <c:v>1.0627629302844508</c:v>
                </c:pt>
                <c:pt idx="17">
                  <c:v>1.1667257136767277</c:v>
                </c:pt>
                <c:pt idx="22">
                  <c:v>1.1996837928397255</c:v>
                </c:pt>
                <c:pt idx="23">
                  <c:v>1.0624099100841398</c:v>
                </c:pt>
                <c:pt idx="24">
                  <c:v>1.244029150732376</c:v>
                </c:pt>
                <c:pt idx="29">
                  <c:v>1.2920982033112087</c:v>
                </c:pt>
                <c:pt idx="38">
                  <c:v>1.5025158924365778</c:v>
                </c:pt>
                <c:pt idx="39">
                  <c:v>1.2484272207642808</c:v>
                </c:pt>
                <c:pt idx="41">
                  <c:v>1.118468713589883</c:v>
                </c:pt>
                <c:pt idx="42">
                  <c:v>1.1894956363254006</c:v>
                </c:pt>
                <c:pt idx="46">
                  <c:v>1.514102917895165</c:v>
                </c:pt>
                <c:pt idx="47">
                  <c:v>1.069009770011383</c:v>
                </c:pt>
                <c:pt idx="50">
                  <c:v>1.412124530872277</c:v>
                </c:pt>
                <c:pt idx="52">
                  <c:v>1.4559405008472981</c:v>
                </c:pt>
                <c:pt idx="55">
                  <c:v>1.0763823139556903</c:v>
                </c:pt>
                <c:pt idx="56">
                  <c:v>1.2434140638762405</c:v>
                </c:pt>
                <c:pt idx="60">
                  <c:v>1.0659367980410921</c:v>
                </c:pt>
                <c:pt idx="61">
                  <c:v>1.4160958721135251</c:v>
                </c:pt>
                <c:pt idx="63">
                  <c:v>1.14508598839389</c:v>
                </c:pt>
                <c:pt idx="64">
                  <c:v>1.1064104946118791</c:v>
                </c:pt>
                <c:pt idx="65">
                  <c:v>1.3716800119992614</c:v>
                </c:pt>
                <c:pt idx="68">
                  <c:v>1.1648417769121757</c:v>
                </c:pt>
                <c:pt idx="69">
                  <c:v>1.2860498027761886</c:v>
                </c:pt>
                <c:pt idx="73">
                  <c:v>1.4422152624887594</c:v>
                </c:pt>
                <c:pt idx="75">
                  <c:v>1.0630489398050447</c:v>
                </c:pt>
                <c:pt idx="77">
                  <c:v>1.4516016799064424</c:v>
                </c:pt>
                <c:pt idx="79">
                  <c:v>1.1424368752004239</c:v>
                </c:pt>
                <c:pt idx="82">
                  <c:v>1.3349107955082096</c:v>
                </c:pt>
                <c:pt idx="83">
                  <c:v>1.0246357142458209</c:v>
                </c:pt>
                <c:pt idx="84">
                  <c:v>1.3514093871945239</c:v>
                </c:pt>
                <c:pt idx="86">
                  <c:v>1.1606738988768353</c:v>
                </c:pt>
                <c:pt idx="87">
                  <c:v>1.1259375398281588</c:v>
                </c:pt>
                <c:pt idx="89">
                  <c:v>1.0067263804523148</c:v>
                </c:pt>
                <c:pt idx="90">
                  <c:v>1.0996393181023048</c:v>
                </c:pt>
                <c:pt idx="96">
                  <c:v>1.272290717889101</c:v>
                </c:pt>
                <c:pt idx="97">
                  <c:v>1.1979627931178569</c:v>
                </c:pt>
                <c:pt idx="98">
                  <c:v>1.5170245956438615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146-434D-B5F5-1CBD9FBB93D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State094!$AK$2:$AK$101</c:f>
              <c:numCache>
                <c:formatCode>General</c:formatCode>
                <c:ptCount val="100"/>
                <c:pt idx="1">
                  <c:v>38434</c:v>
                </c:pt>
                <c:pt idx="2">
                  <c:v>59709.599999999999</c:v>
                </c:pt>
                <c:pt idx="3">
                  <c:v>74509.8</c:v>
                </c:pt>
                <c:pt idx="4">
                  <c:v>66029.399999999994</c:v>
                </c:pt>
                <c:pt idx="14">
                  <c:v>37737.4</c:v>
                </c:pt>
                <c:pt idx="15">
                  <c:v>47867.6</c:v>
                </c:pt>
                <c:pt idx="16">
                  <c:v>49748.4</c:v>
                </c:pt>
                <c:pt idx="18">
                  <c:v>41112.199999999997</c:v>
                </c:pt>
                <c:pt idx="19">
                  <c:v>43353.2</c:v>
                </c:pt>
                <c:pt idx="20">
                  <c:v>72474.8</c:v>
                </c:pt>
                <c:pt idx="21">
                  <c:v>58562.6</c:v>
                </c:pt>
                <c:pt idx="25">
                  <c:v>57806.400000000001</c:v>
                </c:pt>
                <c:pt idx="26">
                  <c:v>45094.8</c:v>
                </c:pt>
                <c:pt idx="27">
                  <c:v>54583</c:v>
                </c:pt>
                <c:pt idx="28">
                  <c:v>63759</c:v>
                </c:pt>
                <c:pt idx="30">
                  <c:v>52004.6</c:v>
                </c:pt>
                <c:pt idx="31">
                  <c:v>66307.199999999997</c:v>
                </c:pt>
                <c:pt idx="32">
                  <c:v>48558.8</c:v>
                </c:pt>
                <c:pt idx="33">
                  <c:v>58521.8</c:v>
                </c:pt>
                <c:pt idx="34">
                  <c:v>51653.2</c:v>
                </c:pt>
                <c:pt idx="35">
                  <c:v>62932.6</c:v>
                </c:pt>
                <c:pt idx="36">
                  <c:v>56597.8</c:v>
                </c:pt>
                <c:pt idx="37">
                  <c:v>56533.8</c:v>
                </c:pt>
                <c:pt idx="40">
                  <c:v>56223.8</c:v>
                </c:pt>
                <c:pt idx="43">
                  <c:v>29179.599999999999</c:v>
                </c:pt>
                <c:pt idx="44">
                  <c:v>29606</c:v>
                </c:pt>
                <c:pt idx="45">
                  <c:v>52188.800000000003</c:v>
                </c:pt>
                <c:pt idx="48">
                  <c:v>54086.8</c:v>
                </c:pt>
                <c:pt idx="49">
                  <c:v>53860.800000000003</c:v>
                </c:pt>
                <c:pt idx="51">
                  <c:v>43267.199999999997</c:v>
                </c:pt>
                <c:pt idx="53">
                  <c:v>53381.2</c:v>
                </c:pt>
                <c:pt idx="54">
                  <c:v>51861.599999999999</c:v>
                </c:pt>
                <c:pt idx="57">
                  <c:v>51903</c:v>
                </c:pt>
                <c:pt idx="58">
                  <c:v>27801.200000000001</c:v>
                </c:pt>
                <c:pt idx="59">
                  <c:v>66264.800000000003</c:v>
                </c:pt>
                <c:pt idx="62">
                  <c:v>88353.8</c:v>
                </c:pt>
                <c:pt idx="66">
                  <c:v>67840.399999999994</c:v>
                </c:pt>
                <c:pt idx="67">
                  <c:v>60402.8</c:v>
                </c:pt>
                <c:pt idx="70">
                  <c:v>71899.399999999994</c:v>
                </c:pt>
                <c:pt idx="71">
                  <c:v>67636.2</c:v>
                </c:pt>
                <c:pt idx="72">
                  <c:v>37851.199999999997</c:v>
                </c:pt>
                <c:pt idx="74">
                  <c:v>74363.600000000006</c:v>
                </c:pt>
                <c:pt idx="76">
                  <c:v>41888.400000000001</c:v>
                </c:pt>
                <c:pt idx="78">
                  <c:v>70137.399999999994</c:v>
                </c:pt>
                <c:pt idx="80">
                  <c:v>42307</c:v>
                </c:pt>
                <c:pt idx="81">
                  <c:v>43525.2</c:v>
                </c:pt>
                <c:pt idx="85">
                  <c:v>48188.6</c:v>
                </c:pt>
                <c:pt idx="88">
                  <c:v>47535.199999999997</c:v>
                </c:pt>
                <c:pt idx="91">
                  <c:v>36798.6</c:v>
                </c:pt>
                <c:pt idx="92">
                  <c:v>56397.2</c:v>
                </c:pt>
                <c:pt idx="93">
                  <c:v>81965</c:v>
                </c:pt>
                <c:pt idx="94">
                  <c:v>56008</c:v>
                </c:pt>
                <c:pt idx="95">
                  <c:v>50187.8</c:v>
                </c:pt>
                <c:pt idx="99">
                  <c:v>43264.800000000003</c:v>
                </c:pt>
              </c:numCache>
            </c:numRef>
          </c:xVal>
          <c:yVal>
            <c:numRef>
              <c:f>State094!$AL$2:$AL$101</c:f>
              <c:numCache>
                <c:formatCode>General</c:formatCode>
                <c:ptCount val="100"/>
                <c:pt idx="1">
                  <c:v>2.1579070614560023</c:v>
                </c:pt>
                <c:pt idx="2">
                  <c:v>2.1147018234923696</c:v>
                </c:pt>
                <c:pt idx="3">
                  <c:v>1.8687608878295203</c:v>
                </c:pt>
                <c:pt idx="4">
                  <c:v>1.6727094294359786</c:v>
                </c:pt>
                <c:pt idx="14">
                  <c:v>1.5452574899171643</c:v>
                </c:pt>
                <c:pt idx="15">
                  <c:v>1.5897183063282889</c:v>
                </c:pt>
                <c:pt idx="16">
                  <c:v>2.0596441292584284</c:v>
                </c:pt>
                <c:pt idx="18">
                  <c:v>2.3302571985931184</c:v>
                </c:pt>
                <c:pt idx="19">
                  <c:v>1.4029644870505522</c:v>
                </c:pt>
                <c:pt idx="20">
                  <c:v>1.7021916583419339</c:v>
                </c:pt>
                <c:pt idx="21">
                  <c:v>2.3797440687401177</c:v>
                </c:pt>
                <c:pt idx="25">
                  <c:v>1.8868325998505355</c:v>
                </c:pt>
                <c:pt idx="26">
                  <c:v>1.3920673780568933</c:v>
                </c:pt>
                <c:pt idx="27">
                  <c:v>2.318505761867248</c:v>
                </c:pt>
                <c:pt idx="28">
                  <c:v>2.0475854389184271</c:v>
                </c:pt>
                <c:pt idx="30">
                  <c:v>1.6512000861462255</c:v>
                </c:pt>
                <c:pt idx="31">
                  <c:v>1.7014291057381401</c:v>
                </c:pt>
                <c:pt idx="32">
                  <c:v>2.0373444154303648</c:v>
                </c:pt>
                <c:pt idx="33">
                  <c:v>1.4125676243724561</c:v>
                </c:pt>
                <c:pt idx="34">
                  <c:v>1.7329032857596434</c:v>
                </c:pt>
                <c:pt idx="35">
                  <c:v>1.8294175038056588</c:v>
                </c:pt>
                <c:pt idx="36">
                  <c:v>2.4477099816600645</c:v>
                </c:pt>
                <c:pt idx="37">
                  <c:v>1.7299739271020167</c:v>
                </c:pt>
                <c:pt idx="40">
                  <c:v>2.4273528292289028</c:v>
                </c:pt>
                <c:pt idx="43">
                  <c:v>1.6417976942795653</c:v>
                </c:pt>
                <c:pt idx="44">
                  <c:v>1.5021617239748699</c:v>
                </c:pt>
                <c:pt idx="45">
                  <c:v>2.0458987368937396</c:v>
                </c:pt>
                <c:pt idx="48">
                  <c:v>2.3751821146749297</c:v>
                </c:pt>
                <c:pt idx="49">
                  <c:v>2.1841302022992601</c:v>
                </c:pt>
                <c:pt idx="51">
                  <c:v>1.7298091857111162</c:v>
                </c:pt>
                <c:pt idx="53">
                  <c:v>1.9322720358478267</c:v>
                </c:pt>
                <c:pt idx="54">
                  <c:v>2.126910855044966</c:v>
                </c:pt>
                <c:pt idx="57">
                  <c:v>2.457025605456332</c:v>
                </c:pt>
                <c:pt idx="58">
                  <c:v>2.149511531876322</c:v>
                </c:pt>
                <c:pt idx="59">
                  <c:v>1.4979898830148133</c:v>
                </c:pt>
                <c:pt idx="62">
                  <c:v>1.4566889030239785</c:v>
                </c:pt>
                <c:pt idx="66">
                  <c:v>1.7865018484560824</c:v>
                </c:pt>
                <c:pt idx="67">
                  <c:v>2.0493255279556575</c:v>
                </c:pt>
                <c:pt idx="70">
                  <c:v>1.6358411892171563</c:v>
                </c:pt>
                <c:pt idx="71">
                  <c:v>1.523015781489794</c:v>
                </c:pt>
                <c:pt idx="72">
                  <c:v>1.5311271505262714</c:v>
                </c:pt>
                <c:pt idx="74">
                  <c:v>1.4910924161821104</c:v>
                </c:pt>
                <c:pt idx="76">
                  <c:v>2.3716351066166288</c:v>
                </c:pt>
                <c:pt idx="78">
                  <c:v>1.8991721962889987</c:v>
                </c:pt>
                <c:pt idx="80">
                  <c:v>1.6725364596875221</c:v>
                </c:pt>
                <c:pt idx="81">
                  <c:v>1.6041971088013383</c:v>
                </c:pt>
                <c:pt idx="85">
                  <c:v>1.6891546963389681</c:v>
                </c:pt>
                <c:pt idx="88">
                  <c:v>1.7158442585704909</c:v>
                </c:pt>
                <c:pt idx="91">
                  <c:v>1.9040670025490101</c:v>
                </c:pt>
                <c:pt idx="92">
                  <c:v>2.5126070088585961</c:v>
                </c:pt>
                <c:pt idx="93">
                  <c:v>1.5568718355395597</c:v>
                </c:pt>
                <c:pt idx="94">
                  <c:v>1.6030388515926297</c:v>
                </c:pt>
                <c:pt idx="95">
                  <c:v>1.7979269862396836</c:v>
                </c:pt>
                <c:pt idx="99">
                  <c:v>1.6631996449769788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146-434D-B5F5-1CBD9FBB93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2333264"/>
        <c:axId val="461329520"/>
      </c:scatterChart>
      <c:valAx>
        <c:axId val="56233326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1329520"/>
        <c:crosses val="autoZero"/>
        <c:crossBetween val="midCat"/>
      </c:valAx>
      <c:valAx>
        <c:axId val="46132952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23332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State093!$J$2:$J$101</c:f>
              <c:numCache>
                <c:formatCode>General</c:formatCode>
                <c:ptCount val="100"/>
                <c:pt idx="0">
                  <c:v>65891.399999999994</c:v>
                </c:pt>
                <c:pt idx="1">
                  <c:v>37469.599999999999</c:v>
                </c:pt>
                <c:pt idx="2">
                  <c:v>60620.4</c:v>
                </c:pt>
                <c:pt idx="3">
                  <c:v>74813.399999999994</c:v>
                </c:pt>
                <c:pt idx="4">
                  <c:v>65592.399999999994</c:v>
                </c:pt>
                <c:pt idx="5">
                  <c:v>66924.600000000006</c:v>
                </c:pt>
                <c:pt idx="6">
                  <c:v>67711.8</c:v>
                </c:pt>
                <c:pt idx="7">
                  <c:v>42648.6</c:v>
                </c:pt>
                <c:pt idx="8">
                  <c:v>57430</c:v>
                </c:pt>
                <c:pt idx="9">
                  <c:v>58780.4</c:v>
                </c:pt>
                <c:pt idx="10">
                  <c:v>62648.800000000003</c:v>
                </c:pt>
                <c:pt idx="11">
                  <c:v>64681.2</c:v>
                </c:pt>
                <c:pt idx="12">
                  <c:v>52986.400000000001</c:v>
                </c:pt>
                <c:pt idx="13">
                  <c:v>79281.600000000006</c:v>
                </c:pt>
                <c:pt idx="14">
                  <c:v>36740.6</c:v>
                </c:pt>
                <c:pt idx="15">
                  <c:v>49746.8</c:v>
                </c:pt>
                <c:pt idx="16">
                  <c:v>50473</c:v>
                </c:pt>
                <c:pt idx="17">
                  <c:v>67772.2</c:v>
                </c:pt>
                <c:pt idx="18">
                  <c:v>41095.800000000003</c:v>
                </c:pt>
                <c:pt idx="19">
                  <c:v>45159.199999999997</c:v>
                </c:pt>
                <c:pt idx="20">
                  <c:v>73042.399999999994</c:v>
                </c:pt>
                <c:pt idx="21">
                  <c:v>59053.8</c:v>
                </c:pt>
                <c:pt idx="22">
                  <c:v>59811.199999999997</c:v>
                </c:pt>
                <c:pt idx="23">
                  <c:v>76821.2</c:v>
                </c:pt>
                <c:pt idx="24">
                  <c:v>67680.399999999994</c:v>
                </c:pt>
                <c:pt idx="25">
                  <c:v>59555</c:v>
                </c:pt>
                <c:pt idx="26">
                  <c:v>43879.199999999997</c:v>
                </c:pt>
                <c:pt idx="27">
                  <c:v>54462.6</c:v>
                </c:pt>
                <c:pt idx="28">
                  <c:v>63777.8</c:v>
                </c:pt>
                <c:pt idx="29">
                  <c:v>35711.800000000003</c:v>
                </c:pt>
                <c:pt idx="30">
                  <c:v>52630.8</c:v>
                </c:pt>
                <c:pt idx="31">
                  <c:v>66071.8</c:v>
                </c:pt>
                <c:pt idx="32">
                  <c:v>50416</c:v>
                </c:pt>
                <c:pt idx="33">
                  <c:v>58705.4</c:v>
                </c:pt>
                <c:pt idx="34">
                  <c:v>51437.4</c:v>
                </c:pt>
                <c:pt idx="35">
                  <c:v>62863</c:v>
                </c:pt>
                <c:pt idx="36">
                  <c:v>57429.4</c:v>
                </c:pt>
                <c:pt idx="37">
                  <c:v>57795.199999999997</c:v>
                </c:pt>
                <c:pt idx="38">
                  <c:v>30072.6</c:v>
                </c:pt>
                <c:pt idx="39">
                  <c:v>66285</c:v>
                </c:pt>
                <c:pt idx="40">
                  <c:v>56526</c:v>
                </c:pt>
                <c:pt idx="41">
                  <c:v>60720.4</c:v>
                </c:pt>
                <c:pt idx="42">
                  <c:v>68559.199999999997</c:v>
                </c:pt>
                <c:pt idx="43">
                  <c:v>27753.8</c:v>
                </c:pt>
                <c:pt idx="44">
                  <c:v>28230.2</c:v>
                </c:pt>
                <c:pt idx="45">
                  <c:v>50966</c:v>
                </c:pt>
                <c:pt idx="46">
                  <c:v>83493.2</c:v>
                </c:pt>
                <c:pt idx="47">
                  <c:v>45338.8</c:v>
                </c:pt>
                <c:pt idx="48">
                  <c:v>54786.2</c:v>
                </c:pt>
                <c:pt idx="49">
                  <c:v>53758.400000000001</c:v>
                </c:pt>
                <c:pt idx="50">
                  <c:v>73164.800000000003</c:v>
                </c:pt>
                <c:pt idx="51">
                  <c:v>43314.8</c:v>
                </c:pt>
                <c:pt idx="52">
                  <c:v>77381.2</c:v>
                </c:pt>
                <c:pt idx="53">
                  <c:v>54003.6</c:v>
                </c:pt>
                <c:pt idx="54">
                  <c:v>51453.4</c:v>
                </c:pt>
                <c:pt idx="55">
                  <c:v>41559.199999999997</c:v>
                </c:pt>
                <c:pt idx="56">
                  <c:v>74910</c:v>
                </c:pt>
                <c:pt idx="57">
                  <c:v>51776.6</c:v>
                </c:pt>
                <c:pt idx="58">
                  <c:v>29290.6</c:v>
                </c:pt>
                <c:pt idx="59">
                  <c:v>65357.4</c:v>
                </c:pt>
                <c:pt idx="60">
                  <c:v>68909.8</c:v>
                </c:pt>
                <c:pt idx="61">
                  <c:v>36335.199999999997</c:v>
                </c:pt>
                <c:pt idx="62">
                  <c:v>90162.2</c:v>
                </c:pt>
                <c:pt idx="63">
                  <c:v>62877.2</c:v>
                </c:pt>
                <c:pt idx="64">
                  <c:v>82018.8</c:v>
                </c:pt>
                <c:pt idx="65">
                  <c:v>69446.2</c:v>
                </c:pt>
                <c:pt idx="66">
                  <c:v>68872.399999999994</c:v>
                </c:pt>
                <c:pt idx="67">
                  <c:v>59775</c:v>
                </c:pt>
                <c:pt idx="68">
                  <c:v>74708</c:v>
                </c:pt>
                <c:pt idx="69">
                  <c:v>67277.8</c:v>
                </c:pt>
                <c:pt idx="70">
                  <c:v>72331.199999999997</c:v>
                </c:pt>
                <c:pt idx="71">
                  <c:v>66449</c:v>
                </c:pt>
                <c:pt idx="72">
                  <c:v>36262.6</c:v>
                </c:pt>
                <c:pt idx="73">
                  <c:v>33180</c:v>
                </c:pt>
                <c:pt idx="74">
                  <c:v>73794.2</c:v>
                </c:pt>
                <c:pt idx="75">
                  <c:v>49673.599999999999</c:v>
                </c:pt>
                <c:pt idx="76">
                  <c:v>40514</c:v>
                </c:pt>
                <c:pt idx="77">
                  <c:v>88633</c:v>
                </c:pt>
                <c:pt idx="78">
                  <c:v>70952.800000000003</c:v>
                </c:pt>
                <c:pt idx="79">
                  <c:v>72141.8</c:v>
                </c:pt>
                <c:pt idx="80">
                  <c:v>43540</c:v>
                </c:pt>
                <c:pt idx="81">
                  <c:v>42895.6</c:v>
                </c:pt>
                <c:pt idx="82">
                  <c:v>39656.400000000001</c:v>
                </c:pt>
                <c:pt idx="83">
                  <c:v>71847.8</c:v>
                </c:pt>
                <c:pt idx="84">
                  <c:v>90963</c:v>
                </c:pt>
                <c:pt idx="85">
                  <c:v>48699.6</c:v>
                </c:pt>
                <c:pt idx="86">
                  <c:v>51273.4</c:v>
                </c:pt>
                <c:pt idx="87">
                  <c:v>83400.800000000003</c:v>
                </c:pt>
                <c:pt idx="88">
                  <c:v>49764.6</c:v>
                </c:pt>
                <c:pt idx="89">
                  <c:v>57958.6</c:v>
                </c:pt>
                <c:pt idx="90">
                  <c:v>80684.800000000003</c:v>
                </c:pt>
                <c:pt idx="91">
                  <c:v>37790.400000000001</c:v>
                </c:pt>
                <c:pt idx="92">
                  <c:v>56221.2</c:v>
                </c:pt>
                <c:pt idx="93">
                  <c:v>82334.2</c:v>
                </c:pt>
                <c:pt idx="94">
                  <c:v>55915.4</c:v>
                </c:pt>
                <c:pt idx="95">
                  <c:v>49703.4</c:v>
                </c:pt>
                <c:pt idx="96">
                  <c:v>74132</c:v>
                </c:pt>
                <c:pt idx="97">
                  <c:v>77635</c:v>
                </c:pt>
                <c:pt idx="98">
                  <c:v>50930.2</c:v>
                </c:pt>
                <c:pt idx="99">
                  <c:v>43909.8</c:v>
                </c:pt>
              </c:numCache>
            </c:numRef>
          </c:xVal>
          <c:yVal>
            <c:numRef>
              <c:f>State093!$K$2:$K$101</c:f>
              <c:numCache>
                <c:formatCode>General</c:formatCode>
                <c:ptCount val="100"/>
                <c:pt idx="0">
                  <c:v>1.2319513623932714</c:v>
                </c:pt>
                <c:pt idx="1">
                  <c:v>2.3348527873262594</c:v>
                </c:pt>
                <c:pt idx="2">
                  <c:v>2.0000197953164283</c:v>
                </c:pt>
                <c:pt idx="3">
                  <c:v>1.838988737311765</c:v>
                </c:pt>
                <c:pt idx="4">
                  <c:v>1.6785786158152471</c:v>
                </c:pt>
                <c:pt idx="5">
                  <c:v>1.3438705647848472</c:v>
                </c:pt>
                <c:pt idx="6">
                  <c:v>1.0625917491485974</c:v>
                </c:pt>
                <c:pt idx="7">
                  <c:v>1.1812111065779416</c:v>
                </c:pt>
                <c:pt idx="8">
                  <c:v>1.469493296186662</c:v>
                </c:pt>
                <c:pt idx="9">
                  <c:v>1.1305809419466353</c:v>
                </c:pt>
                <c:pt idx="10">
                  <c:v>1.2728735426696121</c:v>
                </c:pt>
                <c:pt idx="11">
                  <c:v>1.0697698867677161</c:v>
                </c:pt>
                <c:pt idx="12">
                  <c:v>1.4021711231561307</c:v>
                </c:pt>
                <c:pt idx="13">
                  <c:v>1.0474309297491473</c:v>
                </c:pt>
                <c:pt idx="14">
                  <c:v>1.5706330326668592</c:v>
                </c:pt>
                <c:pt idx="15">
                  <c:v>1.5300883674929844</c:v>
                </c:pt>
                <c:pt idx="16">
                  <c:v>2.0300754859033541</c:v>
                </c:pt>
                <c:pt idx="17">
                  <c:v>1.1170952101304075</c:v>
                </c:pt>
                <c:pt idx="18">
                  <c:v>2.3755468928698309</c:v>
                </c:pt>
                <c:pt idx="19">
                  <c:v>1.2805142695176177</c:v>
                </c:pt>
                <c:pt idx="20">
                  <c:v>1.692879752034435</c:v>
                </c:pt>
                <c:pt idx="21">
                  <c:v>2.3253880359942967</c:v>
                </c:pt>
                <c:pt idx="22">
                  <c:v>1.2075831951206464</c:v>
                </c:pt>
                <c:pt idx="23">
                  <c:v>1.0741956647383795</c:v>
                </c:pt>
                <c:pt idx="24">
                  <c:v>1.2690675587023719</c:v>
                </c:pt>
                <c:pt idx="25">
                  <c:v>1.8305767777684494</c:v>
                </c:pt>
                <c:pt idx="26">
                  <c:v>1.4286723550110303</c:v>
                </c:pt>
                <c:pt idx="27">
                  <c:v>2.3708379695424018</c:v>
                </c:pt>
                <c:pt idx="28">
                  <c:v>2.0662832521661141</c:v>
                </c:pt>
                <c:pt idx="29">
                  <c:v>1.4334197660157146</c:v>
                </c:pt>
                <c:pt idx="30">
                  <c:v>1.5784863615981515</c:v>
                </c:pt>
                <c:pt idx="31">
                  <c:v>1.7552268895353236</c:v>
                </c:pt>
                <c:pt idx="32">
                  <c:v>1.9465645826721676</c:v>
                </c:pt>
                <c:pt idx="33">
                  <c:v>1.4183022345474181</c:v>
                </c:pt>
                <c:pt idx="34">
                  <c:v>1.7439256261008527</c:v>
                </c:pt>
                <c:pt idx="35">
                  <c:v>1.820880327060433</c:v>
                </c:pt>
                <c:pt idx="36">
                  <c:v>2.4173332822561266</c:v>
                </c:pt>
                <c:pt idx="37">
                  <c:v>1.6938084823653177</c:v>
                </c:pt>
                <c:pt idx="38">
                  <c:v>1.4356590384602597</c:v>
                </c:pt>
                <c:pt idx="39">
                  <c:v>1.2822207135852757</c:v>
                </c:pt>
                <c:pt idx="40">
                  <c:v>2.4248310511976792</c:v>
                </c:pt>
                <c:pt idx="41">
                  <c:v>1.1660496307665957</c:v>
                </c:pt>
                <c:pt idx="42">
                  <c:v>1.2172983348697184</c:v>
                </c:pt>
                <c:pt idx="43">
                  <c:v>1.7649475026843171</c:v>
                </c:pt>
                <c:pt idx="44">
                  <c:v>1.5671160671904556</c:v>
                </c:pt>
                <c:pt idx="45">
                  <c:v>2.0879606011851037</c:v>
                </c:pt>
                <c:pt idx="46">
                  <c:v>1.4983016580991027</c:v>
                </c:pt>
                <c:pt idx="47">
                  <c:v>1.072922088806938</c:v>
                </c:pt>
                <c:pt idx="48">
                  <c:v>2.3436011258309577</c:v>
                </c:pt>
                <c:pt idx="49">
                  <c:v>2.1559049376469539</c:v>
                </c:pt>
                <c:pt idx="50">
                  <c:v>1.4600873644156753</c:v>
                </c:pt>
                <c:pt idx="51">
                  <c:v>1.7151874186190401</c:v>
                </c:pt>
                <c:pt idx="52">
                  <c:v>1.4162871601887796</c:v>
                </c:pt>
                <c:pt idx="53">
                  <c:v>1.9117058862742484</c:v>
                </c:pt>
                <c:pt idx="54">
                  <c:v>2.0503990018152347</c:v>
                </c:pt>
                <c:pt idx="55">
                  <c:v>1.1862836628231535</c:v>
                </c:pt>
                <c:pt idx="56">
                  <c:v>1.2443198504872515</c:v>
                </c:pt>
                <c:pt idx="57">
                  <c:v>2.4489248038689291</c:v>
                </c:pt>
                <c:pt idx="58">
                  <c:v>1.8816958341583991</c:v>
                </c:pt>
                <c:pt idx="59">
                  <c:v>1.4806433548458169</c:v>
                </c:pt>
                <c:pt idx="60">
                  <c:v>1.1302746488888373</c:v>
                </c:pt>
                <c:pt idx="61">
                  <c:v>1.4659613818005681</c:v>
                </c:pt>
                <c:pt idx="62">
                  <c:v>1.3949082875085126</c:v>
                </c:pt>
                <c:pt idx="63">
                  <c:v>1.1059652783520895</c:v>
                </c:pt>
                <c:pt idx="64">
                  <c:v>1.0824347588601637</c:v>
                </c:pt>
                <c:pt idx="65">
                  <c:v>1.3832722308780034</c:v>
                </c:pt>
                <c:pt idx="66">
                  <c:v>1.7597324908090906</c:v>
                </c:pt>
                <c:pt idx="67">
                  <c:v>2.0732078628189043</c:v>
                </c:pt>
                <c:pt idx="68">
                  <c:v>1.1809444771644269</c:v>
                </c:pt>
                <c:pt idx="69">
                  <c:v>1.2688583752738645</c:v>
                </c:pt>
                <c:pt idx="70">
                  <c:v>1.5850144889065854</c:v>
                </c:pt>
                <c:pt idx="71">
                  <c:v>1.581107315384731</c:v>
                </c:pt>
                <c:pt idx="72">
                  <c:v>1.6005471201734018</c:v>
                </c:pt>
                <c:pt idx="73">
                  <c:v>1.4024713682941532</c:v>
                </c:pt>
                <c:pt idx="74">
                  <c:v>1.5089397269704123</c:v>
                </c:pt>
                <c:pt idx="75">
                  <c:v>1.1125829414417316</c:v>
                </c:pt>
                <c:pt idx="76">
                  <c:v>2.4129683566174656</c:v>
                </c:pt>
                <c:pt idx="77">
                  <c:v>1.4593097379080027</c:v>
                </c:pt>
                <c:pt idx="78">
                  <c:v>1.877346630436008</c:v>
                </c:pt>
                <c:pt idx="79">
                  <c:v>1.0938180084223015</c:v>
                </c:pt>
                <c:pt idx="80">
                  <c:v>1.6286173633440515</c:v>
                </c:pt>
                <c:pt idx="81">
                  <c:v>1.569601544214325</c:v>
                </c:pt>
                <c:pt idx="82">
                  <c:v>1.360007464116763</c:v>
                </c:pt>
                <c:pt idx="83">
                  <c:v>1.0618000829531313</c:v>
                </c:pt>
                <c:pt idx="84">
                  <c:v>1.3622022140870464</c:v>
                </c:pt>
                <c:pt idx="85">
                  <c:v>1.6197668974693837</c:v>
                </c:pt>
                <c:pt idx="86">
                  <c:v>1.1970339396256149</c:v>
                </c:pt>
                <c:pt idx="87">
                  <c:v>1.0577236669192622</c:v>
                </c:pt>
                <c:pt idx="88">
                  <c:v>1.6680732890448231</c:v>
                </c:pt>
                <c:pt idx="89">
                  <c:v>1.096127235647514</c:v>
                </c:pt>
                <c:pt idx="90">
                  <c:v>1.0829549060046006</c:v>
                </c:pt>
                <c:pt idx="91">
                  <c:v>1.8540952199500402</c:v>
                </c:pt>
                <c:pt idx="92">
                  <c:v>2.4537718867615776</c:v>
                </c:pt>
                <c:pt idx="93">
                  <c:v>1.6149546603962874</c:v>
                </c:pt>
                <c:pt idx="94">
                  <c:v>1.6063195470299774</c:v>
                </c:pt>
                <c:pt idx="95">
                  <c:v>1.8147048290459002</c:v>
                </c:pt>
                <c:pt idx="96">
                  <c:v>1.2830086872066044</c:v>
                </c:pt>
                <c:pt idx="97">
                  <c:v>1.1743414696979455</c:v>
                </c:pt>
                <c:pt idx="98">
                  <c:v>1.5453110335321676</c:v>
                </c:pt>
                <c:pt idx="99">
                  <c:v>1.5879370892147082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175-4C63-80C6-2BB88E2810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4128432"/>
        <c:axId val="461285424"/>
      </c:scatterChart>
      <c:valAx>
        <c:axId val="46412843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1285424"/>
        <c:crosses val="autoZero"/>
        <c:crossBetween val="midCat"/>
      </c:valAx>
      <c:valAx>
        <c:axId val="46128542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41284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State093!$Z$2:$Z$101</c:f>
              <c:numCache>
                <c:formatCode>General</c:formatCode>
                <c:ptCount val="100"/>
                <c:pt idx="0">
                  <c:v>65891.399999999994</c:v>
                </c:pt>
                <c:pt idx="7">
                  <c:v>42648.6</c:v>
                </c:pt>
                <c:pt idx="8">
                  <c:v>57430</c:v>
                </c:pt>
                <c:pt idx="9">
                  <c:v>58780.4</c:v>
                </c:pt>
                <c:pt idx="12">
                  <c:v>52986.400000000001</c:v>
                </c:pt>
                <c:pt idx="14">
                  <c:v>36740.6</c:v>
                </c:pt>
                <c:pt idx="15">
                  <c:v>49746.8</c:v>
                </c:pt>
                <c:pt idx="19">
                  <c:v>45159.199999999997</c:v>
                </c:pt>
                <c:pt idx="29">
                  <c:v>35711.800000000003</c:v>
                </c:pt>
                <c:pt idx="35">
                  <c:v>62863</c:v>
                </c:pt>
                <c:pt idx="44">
                  <c:v>28230.2</c:v>
                </c:pt>
                <c:pt idx="45">
                  <c:v>50966</c:v>
                </c:pt>
                <c:pt idx="47">
                  <c:v>45338.8</c:v>
                </c:pt>
                <c:pt idx="49">
                  <c:v>53758.400000000001</c:v>
                </c:pt>
                <c:pt idx="51">
                  <c:v>43314.8</c:v>
                </c:pt>
                <c:pt idx="58">
                  <c:v>29290.6</c:v>
                </c:pt>
                <c:pt idx="60">
                  <c:v>68909.8</c:v>
                </c:pt>
                <c:pt idx="61">
                  <c:v>36335.199999999997</c:v>
                </c:pt>
                <c:pt idx="72">
                  <c:v>36262.6</c:v>
                </c:pt>
                <c:pt idx="81">
                  <c:v>42895.6</c:v>
                </c:pt>
                <c:pt idx="88">
                  <c:v>49764.6</c:v>
                </c:pt>
              </c:numCache>
            </c:numRef>
          </c:xVal>
          <c:yVal>
            <c:numRef>
              <c:f>State093!$AA$2:$AA$101</c:f>
              <c:numCache>
                <c:formatCode>General</c:formatCode>
                <c:ptCount val="100"/>
                <c:pt idx="0">
                  <c:v>1.2319513623932714</c:v>
                </c:pt>
                <c:pt idx="7">
                  <c:v>1.1812111065779416</c:v>
                </c:pt>
                <c:pt idx="8">
                  <c:v>1.469493296186662</c:v>
                </c:pt>
                <c:pt idx="9">
                  <c:v>1.1305809419466353</c:v>
                </c:pt>
                <c:pt idx="12">
                  <c:v>1.4021711231561307</c:v>
                </c:pt>
                <c:pt idx="14">
                  <c:v>1.5706330326668592</c:v>
                </c:pt>
                <c:pt idx="15">
                  <c:v>1.5300883674929844</c:v>
                </c:pt>
                <c:pt idx="19">
                  <c:v>1.2805142695176177</c:v>
                </c:pt>
                <c:pt idx="29">
                  <c:v>1.4334197660157146</c:v>
                </c:pt>
                <c:pt idx="35">
                  <c:v>1.820880327060433</c:v>
                </c:pt>
                <c:pt idx="44">
                  <c:v>1.5671160671904556</c:v>
                </c:pt>
                <c:pt idx="45">
                  <c:v>2.0879606011851037</c:v>
                </c:pt>
                <c:pt idx="47">
                  <c:v>1.072922088806938</c:v>
                </c:pt>
                <c:pt idx="49">
                  <c:v>2.1559049376469539</c:v>
                </c:pt>
                <c:pt idx="51">
                  <c:v>1.7151874186190401</c:v>
                </c:pt>
                <c:pt idx="58">
                  <c:v>1.8816958341583991</c:v>
                </c:pt>
                <c:pt idx="60">
                  <c:v>1.1302746488888373</c:v>
                </c:pt>
                <c:pt idx="61">
                  <c:v>1.4659613818005681</c:v>
                </c:pt>
                <c:pt idx="72">
                  <c:v>1.6005471201734018</c:v>
                </c:pt>
                <c:pt idx="81">
                  <c:v>1.569601544214325</c:v>
                </c:pt>
                <c:pt idx="88">
                  <c:v>1.6680732890448231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877-4EF0-9AA0-98418852BC1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State093!$AB$2:$AB$101</c:f>
              <c:numCache>
                <c:formatCode>General</c:formatCode>
                <c:ptCount val="100"/>
                <c:pt idx="10">
                  <c:v>62648.800000000003</c:v>
                </c:pt>
                <c:pt idx="11">
                  <c:v>64681.2</c:v>
                </c:pt>
                <c:pt idx="13">
                  <c:v>79281.600000000006</c:v>
                </c:pt>
                <c:pt idx="17">
                  <c:v>67772.2</c:v>
                </c:pt>
                <c:pt idx="22">
                  <c:v>59811.199999999997</c:v>
                </c:pt>
                <c:pt idx="33">
                  <c:v>58705.4</c:v>
                </c:pt>
                <c:pt idx="36">
                  <c:v>57429.4</c:v>
                </c:pt>
                <c:pt idx="42">
                  <c:v>68559.199999999997</c:v>
                </c:pt>
                <c:pt idx="50">
                  <c:v>73164.800000000003</c:v>
                </c:pt>
                <c:pt idx="54">
                  <c:v>51453.4</c:v>
                </c:pt>
                <c:pt idx="56">
                  <c:v>74910</c:v>
                </c:pt>
                <c:pt idx="59">
                  <c:v>65357.4</c:v>
                </c:pt>
                <c:pt idx="62">
                  <c:v>90162.2</c:v>
                </c:pt>
                <c:pt idx="64">
                  <c:v>82018.8</c:v>
                </c:pt>
                <c:pt idx="68">
                  <c:v>74708</c:v>
                </c:pt>
                <c:pt idx="69">
                  <c:v>67277.8</c:v>
                </c:pt>
                <c:pt idx="70">
                  <c:v>72331.199999999997</c:v>
                </c:pt>
                <c:pt idx="71">
                  <c:v>66449</c:v>
                </c:pt>
                <c:pt idx="74">
                  <c:v>73794.2</c:v>
                </c:pt>
                <c:pt idx="75">
                  <c:v>49673.599999999999</c:v>
                </c:pt>
                <c:pt idx="79">
                  <c:v>72141.8</c:v>
                </c:pt>
                <c:pt idx="84">
                  <c:v>90963</c:v>
                </c:pt>
                <c:pt idx="87">
                  <c:v>83400.800000000003</c:v>
                </c:pt>
                <c:pt idx="89">
                  <c:v>57958.6</c:v>
                </c:pt>
                <c:pt idx="90">
                  <c:v>80684.800000000003</c:v>
                </c:pt>
                <c:pt idx="93">
                  <c:v>82334.2</c:v>
                </c:pt>
                <c:pt idx="94">
                  <c:v>55915.4</c:v>
                </c:pt>
                <c:pt idx="97">
                  <c:v>77635</c:v>
                </c:pt>
                <c:pt idx="99">
                  <c:v>43909.8</c:v>
                </c:pt>
              </c:numCache>
            </c:numRef>
          </c:xVal>
          <c:yVal>
            <c:numRef>
              <c:f>State093!$AC$2:$AC$101</c:f>
              <c:numCache>
                <c:formatCode>General</c:formatCode>
                <c:ptCount val="100"/>
                <c:pt idx="10">
                  <c:v>1.2728735426696121</c:v>
                </c:pt>
                <c:pt idx="11">
                  <c:v>1.0697698867677161</c:v>
                </c:pt>
                <c:pt idx="13">
                  <c:v>1.0474309297491473</c:v>
                </c:pt>
                <c:pt idx="17">
                  <c:v>1.1170952101304075</c:v>
                </c:pt>
                <c:pt idx="22">
                  <c:v>1.2075831951206464</c:v>
                </c:pt>
                <c:pt idx="33">
                  <c:v>1.4183022345474181</c:v>
                </c:pt>
                <c:pt idx="36">
                  <c:v>2.4173332822561266</c:v>
                </c:pt>
                <c:pt idx="42">
                  <c:v>1.2172983348697184</c:v>
                </c:pt>
                <c:pt idx="50">
                  <c:v>1.4600873644156753</c:v>
                </c:pt>
                <c:pt idx="54">
                  <c:v>2.0503990018152347</c:v>
                </c:pt>
                <c:pt idx="56">
                  <c:v>1.2443198504872515</c:v>
                </c:pt>
                <c:pt idx="59">
                  <c:v>1.4806433548458169</c:v>
                </c:pt>
                <c:pt idx="62">
                  <c:v>1.3949082875085126</c:v>
                </c:pt>
                <c:pt idx="64">
                  <c:v>1.0824347588601637</c:v>
                </c:pt>
                <c:pt idx="68">
                  <c:v>1.1809444771644269</c:v>
                </c:pt>
                <c:pt idx="69">
                  <c:v>1.2688583752738645</c:v>
                </c:pt>
                <c:pt idx="70">
                  <c:v>1.5850144889065854</c:v>
                </c:pt>
                <c:pt idx="71">
                  <c:v>1.581107315384731</c:v>
                </c:pt>
                <c:pt idx="74">
                  <c:v>1.5089397269704123</c:v>
                </c:pt>
                <c:pt idx="75">
                  <c:v>1.1125829414417316</c:v>
                </c:pt>
                <c:pt idx="79">
                  <c:v>1.0938180084223015</c:v>
                </c:pt>
                <c:pt idx="84">
                  <c:v>1.3622022140870464</c:v>
                </c:pt>
                <c:pt idx="87">
                  <c:v>1.0577236669192622</c:v>
                </c:pt>
                <c:pt idx="89">
                  <c:v>1.096127235647514</c:v>
                </c:pt>
                <c:pt idx="90">
                  <c:v>1.0829549060046006</c:v>
                </c:pt>
                <c:pt idx="93">
                  <c:v>1.6149546603962874</c:v>
                </c:pt>
                <c:pt idx="94">
                  <c:v>1.6063195470299774</c:v>
                </c:pt>
                <c:pt idx="97">
                  <c:v>1.1743414696979455</c:v>
                </c:pt>
                <c:pt idx="99">
                  <c:v>1.5879370892147082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877-4EF0-9AA0-98418852BC1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State093!$AD$2:$AD$101</c:f>
              <c:numCache>
                <c:formatCode>General</c:formatCode>
                <c:ptCount val="100"/>
                <c:pt idx="1">
                  <c:v>37469.599999999999</c:v>
                </c:pt>
                <c:pt idx="5">
                  <c:v>66924.600000000006</c:v>
                </c:pt>
                <c:pt idx="16">
                  <c:v>50473</c:v>
                </c:pt>
                <c:pt idx="18">
                  <c:v>41095.800000000003</c:v>
                </c:pt>
                <c:pt idx="21">
                  <c:v>59053.8</c:v>
                </c:pt>
                <c:pt idx="26">
                  <c:v>43879.199999999997</c:v>
                </c:pt>
                <c:pt idx="28">
                  <c:v>63777.8</c:v>
                </c:pt>
                <c:pt idx="30">
                  <c:v>52630.8</c:v>
                </c:pt>
                <c:pt idx="32">
                  <c:v>50416</c:v>
                </c:pt>
                <c:pt idx="34">
                  <c:v>51437.4</c:v>
                </c:pt>
                <c:pt idx="37">
                  <c:v>57795.199999999997</c:v>
                </c:pt>
                <c:pt idx="38">
                  <c:v>30072.6</c:v>
                </c:pt>
                <c:pt idx="39">
                  <c:v>66285</c:v>
                </c:pt>
                <c:pt idx="41">
                  <c:v>60720.4</c:v>
                </c:pt>
                <c:pt idx="43">
                  <c:v>27753.8</c:v>
                </c:pt>
                <c:pt idx="53">
                  <c:v>54003.6</c:v>
                </c:pt>
                <c:pt idx="55">
                  <c:v>41559.199999999997</c:v>
                </c:pt>
                <c:pt idx="57">
                  <c:v>51776.6</c:v>
                </c:pt>
                <c:pt idx="63">
                  <c:v>62877.2</c:v>
                </c:pt>
                <c:pt idx="73">
                  <c:v>33180</c:v>
                </c:pt>
                <c:pt idx="76">
                  <c:v>40514</c:v>
                </c:pt>
                <c:pt idx="80">
                  <c:v>43540</c:v>
                </c:pt>
                <c:pt idx="82">
                  <c:v>39656.400000000001</c:v>
                </c:pt>
                <c:pt idx="85">
                  <c:v>48699.6</c:v>
                </c:pt>
                <c:pt idx="86">
                  <c:v>51273.4</c:v>
                </c:pt>
                <c:pt idx="91">
                  <c:v>37790.400000000001</c:v>
                </c:pt>
                <c:pt idx="92">
                  <c:v>56221.2</c:v>
                </c:pt>
                <c:pt idx="95">
                  <c:v>49703.4</c:v>
                </c:pt>
                <c:pt idx="98">
                  <c:v>50930.2</c:v>
                </c:pt>
              </c:numCache>
            </c:numRef>
          </c:xVal>
          <c:yVal>
            <c:numRef>
              <c:f>State093!$AE$2:$AE$101</c:f>
              <c:numCache>
                <c:formatCode>General</c:formatCode>
                <c:ptCount val="100"/>
                <c:pt idx="1">
                  <c:v>2.3348527873262594</c:v>
                </c:pt>
                <c:pt idx="5">
                  <c:v>1.3438705647848472</c:v>
                </c:pt>
                <c:pt idx="16">
                  <c:v>2.0300754859033541</c:v>
                </c:pt>
                <c:pt idx="18">
                  <c:v>2.3755468928698309</c:v>
                </c:pt>
                <c:pt idx="21">
                  <c:v>2.3253880359942967</c:v>
                </c:pt>
                <c:pt idx="26">
                  <c:v>1.4286723550110303</c:v>
                </c:pt>
                <c:pt idx="28">
                  <c:v>2.0662832521661141</c:v>
                </c:pt>
                <c:pt idx="30">
                  <c:v>1.5784863615981515</c:v>
                </c:pt>
                <c:pt idx="32">
                  <c:v>1.9465645826721676</c:v>
                </c:pt>
                <c:pt idx="34">
                  <c:v>1.7439256261008527</c:v>
                </c:pt>
                <c:pt idx="37">
                  <c:v>1.6938084823653177</c:v>
                </c:pt>
                <c:pt idx="38">
                  <c:v>1.4356590384602597</c:v>
                </c:pt>
                <c:pt idx="39">
                  <c:v>1.2822207135852757</c:v>
                </c:pt>
                <c:pt idx="41">
                  <c:v>1.1660496307665957</c:v>
                </c:pt>
                <c:pt idx="43">
                  <c:v>1.7649475026843171</c:v>
                </c:pt>
                <c:pt idx="53">
                  <c:v>1.9117058862742484</c:v>
                </c:pt>
                <c:pt idx="55">
                  <c:v>1.1862836628231535</c:v>
                </c:pt>
                <c:pt idx="57">
                  <c:v>2.4489248038689291</c:v>
                </c:pt>
                <c:pt idx="63">
                  <c:v>1.1059652783520895</c:v>
                </c:pt>
                <c:pt idx="73">
                  <c:v>1.4024713682941532</c:v>
                </c:pt>
                <c:pt idx="76">
                  <c:v>2.4129683566174656</c:v>
                </c:pt>
                <c:pt idx="80">
                  <c:v>1.6286173633440515</c:v>
                </c:pt>
                <c:pt idx="82">
                  <c:v>1.360007464116763</c:v>
                </c:pt>
                <c:pt idx="85">
                  <c:v>1.6197668974693837</c:v>
                </c:pt>
                <c:pt idx="86">
                  <c:v>1.1970339396256149</c:v>
                </c:pt>
                <c:pt idx="91">
                  <c:v>1.8540952199500402</c:v>
                </c:pt>
                <c:pt idx="92">
                  <c:v>2.4537718867615776</c:v>
                </c:pt>
                <c:pt idx="95">
                  <c:v>1.8147048290459002</c:v>
                </c:pt>
                <c:pt idx="98">
                  <c:v>1.5453110335321676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877-4EF0-9AA0-98418852BC1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State093!$AF$2:$AF$101</c:f>
              <c:numCache>
                <c:formatCode>General</c:formatCode>
                <c:ptCount val="100"/>
                <c:pt idx="2">
                  <c:v>60620.4</c:v>
                </c:pt>
                <c:pt idx="3">
                  <c:v>74813.399999999994</c:v>
                </c:pt>
                <c:pt idx="4">
                  <c:v>65592.399999999994</c:v>
                </c:pt>
                <c:pt idx="6">
                  <c:v>67711.8</c:v>
                </c:pt>
                <c:pt idx="20">
                  <c:v>73042.399999999994</c:v>
                </c:pt>
                <c:pt idx="23">
                  <c:v>76821.2</c:v>
                </c:pt>
                <c:pt idx="24">
                  <c:v>67680.399999999994</c:v>
                </c:pt>
                <c:pt idx="25">
                  <c:v>59555</c:v>
                </c:pt>
                <c:pt idx="27">
                  <c:v>54462.6</c:v>
                </c:pt>
                <c:pt idx="31">
                  <c:v>66071.8</c:v>
                </c:pt>
                <c:pt idx="40">
                  <c:v>56526</c:v>
                </c:pt>
                <c:pt idx="46">
                  <c:v>83493.2</c:v>
                </c:pt>
                <c:pt idx="48">
                  <c:v>54786.2</c:v>
                </c:pt>
                <c:pt idx="52">
                  <c:v>77381.2</c:v>
                </c:pt>
                <c:pt idx="65">
                  <c:v>69446.2</c:v>
                </c:pt>
                <c:pt idx="66">
                  <c:v>68872.399999999994</c:v>
                </c:pt>
                <c:pt idx="67">
                  <c:v>59775</c:v>
                </c:pt>
                <c:pt idx="77">
                  <c:v>88633</c:v>
                </c:pt>
                <c:pt idx="78">
                  <c:v>70952.800000000003</c:v>
                </c:pt>
                <c:pt idx="83">
                  <c:v>71847.8</c:v>
                </c:pt>
                <c:pt idx="96">
                  <c:v>74132</c:v>
                </c:pt>
              </c:numCache>
            </c:numRef>
          </c:xVal>
          <c:yVal>
            <c:numRef>
              <c:f>State093!$AG$2:$AG$101</c:f>
              <c:numCache>
                <c:formatCode>General</c:formatCode>
                <c:ptCount val="100"/>
                <c:pt idx="2">
                  <c:v>2.0000197953164283</c:v>
                </c:pt>
                <c:pt idx="3">
                  <c:v>1.838988737311765</c:v>
                </c:pt>
                <c:pt idx="4">
                  <c:v>1.6785786158152471</c:v>
                </c:pt>
                <c:pt idx="6">
                  <c:v>1.0625917491485974</c:v>
                </c:pt>
                <c:pt idx="20">
                  <c:v>1.692879752034435</c:v>
                </c:pt>
                <c:pt idx="23">
                  <c:v>1.0741956647383795</c:v>
                </c:pt>
                <c:pt idx="24">
                  <c:v>1.2690675587023719</c:v>
                </c:pt>
                <c:pt idx="25">
                  <c:v>1.8305767777684494</c:v>
                </c:pt>
                <c:pt idx="27">
                  <c:v>2.3708379695424018</c:v>
                </c:pt>
                <c:pt idx="31">
                  <c:v>1.7552268895353236</c:v>
                </c:pt>
                <c:pt idx="40">
                  <c:v>2.4248310511976792</c:v>
                </c:pt>
                <c:pt idx="46">
                  <c:v>1.4983016580991027</c:v>
                </c:pt>
                <c:pt idx="48">
                  <c:v>2.3436011258309577</c:v>
                </c:pt>
                <c:pt idx="52">
                  <c:v>1.4162871601887796</c:v>
                </c:pt>
                <c:pt idx="65">
                  <c:v>1.3832722308780034</c:v>
                </c:pt>
                <c:pt idx="66">
                  <c:v>1.7597324908090906</c:v>
                </c:pt>
                <c:pt idx="67">
                  <c:v>2.0732078628189043</c:v>
                </c:pt>
                <c:pt idx="77">
                  <c:v>1.4593097379080027</c:v>
                </c:pt>
                <c:pt idx="78">
                  <c:v>1.877346630436008</c:v>
                </c:pt>
                <c:pt idx="83">
                  <c:v>1.0618000829531313</c:v>
                </c:pt>
                <c:pt idx="96">
                  <c:v>1.2830086872066044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877-4EF0-9AA0-98418852BC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2304464"/>
        <c:axId val="461310800"/>
      </c:scatterChart>
      <c:valAx>
        <c:axId val="56230446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1310800"/>
        <c:crosses val="autoZero"/>
        <c:crossBetween val="midCat"/>
      </c:valAx>
      <c:valAx>
        <c:axId val="46131080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23044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State093!$AI$2:$AI$101</c:f>
              <c:numCache>
                <c:formatCode>General</c:formatCode>
                <c:ptCount val="100"/>
                <c:pt idx="0">
                  <c:v>65891.399999999994</c:v>
                </c:pt>
                <c:pt idx="5">
                  <c:v>66924.600000000006</c:v>
                </c:pt>
                <c:pt idx="6">
                  <c:v>67711.8</c:v>
                </c:pt>
                <c:pt idx="7">
                  <c:v>42648.6</c:v>
                </c:pt>
                <c:pt idx="8">
                  <c:v>57430</c:v>
                </c:pt>
                <c:pt idx="9">
                  <c:v>58780.4</c:v>
                </c:pt>
                <c:pt idx="10">
                  <c:v>62648.800000000003</c:v>
                </c:pt>
                <c:pt idx="11">
                  <c:v>64681.2</c:v>
                </c:pt>
                <c:pt idx="12">
                  <c:v>52986.400000000001</c:v>
                </c:pt>
                <c:pt idx="13">
                  <c:v>79281.600000000006</c:v>
                </c:pt>
                <c:pt idx="17">
                  <c:v>67772.2</c:v>
                </c:pt>
                <c:pt idx="19">
                  <c:v>45159.199999999997</c:v>
                </c:pt>
                <c:pt idx="22">
                  <c:v>59811.199999999997</c:v>
                </c:pt>
                <c:pt idx="23">
                  <c:v>76821.2</c:v>
                </c:pt>
                <c:pt idx="24">
                  <c:v>67680.399999999994</c:v>
                </c:pt>
                <c:pt idx="26">
                  <c:v>43879.199999999997</c:v>
                </c:pt>
                <c:pt idx="29">
                  <c:v>35711.800000000003</c:v>
                </c:pt>
                <c:pt idx="30">
                  <c:v>52630.8</c:v>
                </c:pt>
                <c:pt idx="33">
                  <c:v>58705.4</c:v>
                </c:pt>
                <c:pt idx="39">
                  <c:v>66285</c:v>
                </c:pt>
                <c:pt idx="41">
                  <c:v>60720.4</c:v>
                </c:pt>
                <c:pt idx="42">
                  <c:v>68559.199999999997</c:v>
                </c:pt>
                <c:pt idx="46">
                  <c:v>83493.2</c:v>
                </c:pt>
                <c:pt idx="47">
                  <c:v>45338.8</c:v>
                </c:pt>
                <c:pt idx="52">
                  <c:v>77381.2</c:v>
                </c:pt>
                <c:pt idx="55">
                  <c:v>41559.199999999997</c:v>
                </c:pt>
                <c:pt idx="56">
                  <c:v>74910</c:v>
                </c:pt>
                <c:pt idx="60">
                  <c:v>68909.8</c:v>
                </c:pt>
                <c:pt idx="63">
                  <c:v>62877.2</c:v>
                </c:pt>
                <c:pt idx="64">
                  <c:v>82018.8</c:v>
                </c:pt>
                <c:pt idx="65">
                  <c:v>69446.2</c:v>
                </c:pt>
                <c:pt idx="68">
                  <c:v>74708</c:v>
                </c:pt>
                <c:pt idx="69">
                  <c:v>67277.8</c:v>
                </c:pt>
                <c:pt idx="73">
                  <c:v>33180</c:v>
                </c:pt>
                <c:pt idx="75">
                  <c:v>49673.599999999999</c:v>
                </c:pt>
                <c:pt idx="77">
                  <c:v>88633</c:v>
                </c:pt>
                <c:pt idx="79">
                  <c:v>72141.8</c:v>
                </c:pt>
                <c:pt idx="82">
                  <c:v>39656.400000000001</c:v>
                </c:pt>
                <c:pt idx="83">
                  <c:v>71847.8</c:v>
                </c:pt>
                <c:pt idx="84">
                  <c:v>90963</c:v>
                </c:pt>
                <c:pt idx="86">
                  <c:v>51273.4</c:v>
                </c:pt>
                <c:pt idx="87">
                  <c:v>83400.800000000003</c:v>
                </c:pt>
                <c:pt idx="89">
                  <c:v>57958.6</c:v>
                </c:pt>
                <c:pt idx="90">
                  <c:v>80684.800000000003</c:v>
                </c:pt>
                <c:pt idx="96">
                  <c:v>74132</c:v>
                </c:pt>
                <c:pt idx="97">
                  <c:v>77635</c:v>
                </c:pt>
              </c:numCache>
            </c:numRef>
          </c:xVal>
          <c:yVal>
            <c:numRef>
              <c:f>State093!$AJ$2:$AJ$101</c:f>
              <c:numCache>
                <c:formatCode>General</c:formatCode>
                <c:ptCount val="100"/>
                <c:pt idx="0">
                  <c:v>1.2319513623932714</c:v>
                </c:pt>
                <c:pt idx="5">
                  <c:v>1.3438705647848472</c:v>
                </c:pt>
                <c:pt idx="6">
                  <c:v>1.0625917491485974</c:v>
                </c:pt>
                <c:pt idx="7">
                  <c:v>1.1812111065779416</c:v>
                </c:pt>
                <c:pt idx="8">
                  <c:v>1.469493296186662</c:v>
                </c:pt>
                <c:pt idx="9">
                  <c:v>1.1305809419466353</c:v>
                </c:pt>
                <c:pt idx="10">
                  <c:v>1.2728735426696121</c:v>
                </c:pt>
                <c:pt idx="11">
                  <c:v>1.0697698867677161</c:v>
                </c:pt>
                <c:pt idx="12">
                  <c:v>1.4021711231561307</c:v>
                </c:pt>
                <c:pt idx="13">
                  <c:v>1.0474309297491473</c:v>
                </c:pt>
                <c:pt idx="17">
                  <c:v>1.1170952101304075</c:v>
                </c:pt>
                <c:pt idx="19">
                  <c:v>1.2805142695176177</c:v>
                </c:pt>
                <c:pt idx="22">
                  <c:v>1.2075831951206464</c:v>
                </c:pt>
                <c:pt idx="23">
                  <c:v>1.0741956647383795</c:v>
                </c:pt>
                <c:pt idx="24">
                  <c:v>1.2690675587023719</c:v>
                </c:pt>
                <c:pt idx="26">
                  <c:v>1.4286723550110303</c:v>
                </c:pt>
                <c:pt idx="29">
                  <c:v>1.4334197660157146</c:v>
                </c:pt>
                <c:pt idx="30">
                  <c:v>1.5784863615981515</c:v>
                </c:pt>
                <c:pt idx="33">
                  <c:v>1.4183022345474181</c:v>
                </c:pt>
                <c:pt idx="39">
                  <c:v>1.2822207135852757</c:v>
                </c:pt>
                <c:pt idx="41">
                  <c:v>1.1660496307665957</c:v>
                </c:pt>
                <c:pt idx="42">
                  <c:v>1.2172983348697184</c:v>
                </c:pt>
                <c:pt idx="46">
                  <c:v>1.4983016580991027</c:v>
                </c:pt>
                <c:pt idx="47">
                  <c:v>1.072922088806938</c:v>
                </c:pt>
                <c:pt idx="52">
                  <c:v>1.4162871601887796</c:v>
                </c:pt>
                <c:pt idx="55">
                  <c:v>1.1862836628231535</c:v>
                </c:pt>
                <c:pt idx="56">
                  <c:v>1.2443198504872515</c:v>
                </c:pt>
                <c:pt idx="60">
                  <c:v>1.1302746488888373</c:v>
                </c:pt>
                <c:pt idx="63">
                  <c:v>1.1059652783520895</c:v>
                </c:pt>
                <c:pt idx="64">
                  <c:v>1.0824347588601637</c:v>
                </c:pt>
                <c:pt idx="65">
                  <c:v>1.3832722308780034</c:v>
                </c:pt>
                <c:pt idx="68">
                  <c:v>1.1809444771644269</c:v>
                </c:pt>
                <c:pt idx="69">
                  <c:v>1.2688583752738645</c:v>
                </c:pt>
                <c:pt idx="73">
                  <c:v>1.4024713682941532</c:v>
                </c:pt>
                <c:pt idx="75">
                  <c:v>1.1125829414417316</c:v>
                </c:pt>
                <c:pt idx="77">
                  <c:v>1.4593097379080027</c:v>
                </c:pt>
                <c:pt idx="79">
                  <c:v>1.0938180084223015</c:v>
                </c:pt>
                <c:pt idx="82">
                  <c:v>1.360007464116763</c:v>
                </c:pt>
                <c:pt idx="83">
                  <c:v>1.0618000829531313</c:v>
                </c:pt>
                <c:pt idx="84">
                  <c:v>1.3622022140870464</c:v>
                </c:pt>
                <c:pt idx="86">
                  <c:v>1.1970339396256149</c:v>
                </c:pt>
                <c:pt idx="87">
                  <c:v>1.0577236669192622</c:v>
                </c:pt>
                <c:pt idx="89">
                  <c:v>1.096127235647514</c:v>
                </c:pt>
                <c:pt idx="90">
                  <c:v>1.0829549060046006</c:v>
                </c:pt>
                <c:pt idx="96">
                  <c:v>1.2830086872066044</c:v>
                </c:pt>
                <c:pt idx="97">
                  <c:v>1.1743414696979455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8E5-409A-B90C-6052647C88F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State093!$AK$2:$AK$101</c:f>
              <c:numCache>
                <c:formatCode>General</c:formatCode>
                <c:ptCount val="100"/>
                <c:pt idx="1">
                  <c:v>37469.599999999999</c:v>
                </c:pt>
                <c:pt idx="2">
                  <c:v>60620.4</c:v>
                </c:pt>
                <c:pt idx="3">
                  <c:v>74813.399999999994</c:v>
                </c:pt>
                <c:pt idx="4">
                  <c:v>65592.399999999994</c:v>
                </c:pt>
                <c:pt idx="14">
                  <c:v>36740.6</c:v>
                </c:pt>
                <c:pt idx="15">
                  <c:v>49746.8</c:v>
                </c:pt>
                <c:pt idx="16">
                  <c:v>50473</c:v>
                </c:pt>
                <c:pt idx="18">
                  <c:v>41095.800000000003</c:v>
                </c:pt>
                <c:pt idx="20">
                  <c:v>73042.399999999994</c:v>
                </c:pt>
                <c:pt idx="21">
                  <c:v>59053.8</c:v>
                </c:pt>
                <c:pt idx="25">
                  <c:v>59555</c:v>
                </c:pt>
                <c:pt idx="27">
                  <c:v>54462.6</c:v>
                </c:pt>
                <c:pt idx="28">
                  <c:v>63777.8</c:v>
                </c:pt>
                <c:pt idx="31">
                  <c:v>66071.8</c:v>
                </c:pt>
                <c:pt idx="32">
                  <c:v>50416</c:v>
                </c:pt>
                <c:pt idx="34">
                  <c:v>51437.4</c:v>
                </c:pt>
                <c:pt idx="35">
                  <c:v>62863</c:v>
                </c:pt>
                <c:pt idx="36">
                  <c:v>57429.4</c:v>
                </c:pt>
                <c:pt idx="37">
                  <c:v>57795.199999999997</c:v>
                </c:pt>
                <c:pt idx="38">
                  <c:v>30072.6</c:v>
                </c:pt>
                <c:pt idx="40">
                  <c:v>56526</c:v>
                </c:pt>
                <c:pt idx="43">
                  <c:v>27753.8</c:v>
                </c:pt>
                <c:pt idx="44">
                  <c:v>28230.2</c:v>
                </c:pt>
                <c:pt idx="45">
                  <c:v>50966</c:v>
                </c:pt>
                <c:pt idx="48">
                  <c:v>54786.2</c:v>
                </c:pt>
                <c:pt idx="49">
                  <c:v>53758.400000000001</c:v>
                </c:pt>
                <c:pt idx="50">
                  <c:v>73164.800000000003</c:v>
                </c:pt>
                <c:pt idx="51">
                  <c:v>43314.8</c:v>
                </c:pt>
                <c:pt idx="53">
                  <c:v>54003.6</c:v>
                </c:pt>
                <c:pt idx="54">
                  <c:v>51453.4</c:v>
                </c:pt>
                <c:pt idx="57">
                  <c:v>51776.6</c:v>
                </c:pt>
                <c:pt idx="58">
                  <c:v>29290.6</c:v>
                </c:pt>
                <c:pt idx="59">
                  <c:v>65357.4</c:v>
                </c:pt>
                <c:pt idx="61">
                  <c:v>36335.199999999997</c:v>
                </c:pt>
                <c:pt idx="62">
                  <c:v>90162.2</c:v>
                </c:pt>
                <c:pt idx="66">
                  <c:v>68872.399999999994</c:v>
                </c:pt>
                <c:pt idx="67">
                  <c:v>59775</c:v>
                </c:pt>
                <c:pt idx="70">
                  <c:v>72331.199999999997</c:v>
                </c:pt>
                <c:pt idx="71">
                  <c:v>66449</c:v>
                </c:pt>
                <c:pt idx="72">
                  <c:v>36262.6</c:v>
                </c:pt>
                <c:pt idx="74">
                  <c:v>73794.2</c:v>
                </c:pt>
                <c:pt idx="76">
                  <c:v>40514</c:v>
                </c:pt>
                <c:pt idx="78">
                  <c:v>70952.800000000003</c:v>
                </c:pt>
                <c:pt idx="80">
                  <c:v>43540</c:v>
                </c:pt>
                <c:pt idx="81">
                  <c:v>42895.6</c:v>
                </c:pt>
                <c:pt idx="85">
                  <c:v>48699.6</c:v>
                </c:pt>
                <c:pt idx="88">
                  <c:v>49764.6</c:v>
                </c:pt>
                <c:pt idx="91">
                  <c:v>37790.400000000001</c:v>
                </c:pt>
                <c:pt idx="92">
                  <c:v>56221.2</c:v>
                </c:pt>
                <c:pt idx="93">
                  <c:v>82334.2</c:v>
                </c:pt>
                <c:pt idx="94">
                  <c:v>55915.4</c:v>
                </c:pt>
                <c:pt idx="95">
                  <c:v>49703.4</c:v>
                </c:pt>
                <c:pt idx="98">
                  <c:v>50930.2</c:v>
                </c:pt>
                <c:pt idx="99">
                  <c:v>43909.8</c:v>
                </c:pt>
              </c:numCache>
            </c:numRef>
          </c:xVal>
          <c:yVal>
            <c:numRef>
              <c:f>State093!$AL$2:$AL$101</c:f>
              <c:numCache>
                <c:formatCode>General</c:formatCode>
                <c:ptCount val="100"/>
                <c:pt idx="1">
                  <c:v>2.3348527873262594</c:v>
                </c:pt>
                <c:pt idx="2">
                  <c:v>2.0000197953164283</c:v>
                </c:pt>
                <c:pt idx="3">
                  <c:v>1.838988737311765</c:v>
                </c:pt>
                <c:pt idx="4">
                  <c:v>1.6785786158152471</c:v>
                </c:pt>
                <c:pt idx="14">
                  <c:v>1.5706330326668592</c:v>
                </c:pt>
                <c:pt idx="15">
                  <c:v>1.5300883674929844</c:v>
                </c:pt>
                <c:pt idx="16">
                  <c:v>2.0300754859033541</c:v>
                </c:pt>
                <c:pt idx="18">
                  <c:v>2.3755468928698309</c:v>
                </c:pt>
                <c:pt idx="20">
                  <c:v>1.692879752034435</c:v>
                </c:pt>
                <c:pt idx="21">
                  <c:v>2.3253880359942967</c:v>
                </c:pt>
                <c:pt idx="25">
                  <c:v>1.8305767777684494</c:v>
                </c:pt>
                <c:pt idx="27">
                  <c:v>2.3708379695424018</c:v>
                </c:pt>
                <c:pt idx="28">
                  <c:v>2.0662832521661141</c:v>
                </c:pt>
                <c:pt idx="31">
                  <c:v>1.7552268895353236</c:v>
                </c:pt>
                <c:pt idx="32">
                  <c:v>1.9465645826721676</c:v>
                </c:pt>
                <c:pt idx="34">
                  <c:v>1.7439256261008527</c:v>
                </c:pt>
                <c:pt idx="35">
                  <c:v>1.820880327060433</c:v>
                </c:pt>
                <c:pt idx="36">
                  <c:v>2.4173332822561266</c:v>
                </c:pt>
                <c:pt idx="37">
                  <c:v>1.6938084823653177</c:v>
                </c:pt>
                <c:pt idx="38">
                  <c:v>1.4356590384602597</c:v>
                </c:pt>
                <c:pt idx="40">
                  <c:v>2.4248310511976792</c:v>
                </c:pt>
                <c:pt idx="43">
                  <c:v>1.7649475026843171</c:v>
                </c:pt>
                <c:pt idx="44">
                  <c:v>1.5671160671904556</c:v>
                </c:pt>
                <c:pt idx="45">
                  <c:v>2.0879606011851037</c:v>
                </c:pt>
                <c:pt idx="48">
                  <c:v>2.3436011258309577</c:v>
                </c:pt>
                <c:pt idx="49">
                  <c:v>2.1559049376469539</c:v>
                </c:pt>
                <c:pt idx="50">
                  <c:v>1.4600873644156753</c:v>
                </c:pt>
                <c:pt idx="51">
                  <c:v>1.7151874186190401</c:v>
                </c:pt>
                <c:pt idx="53">
                  <c:v>1.9117058862742484</c:v>
                </c:pt>
                <c:pt idx="54">
                  <c:v>2.0503990018152347</c:v>
                </c:pt>
                <c:pt idx="57">
                  <c:v>2.4489248038689291</c:v>
                </c:pt>
                <c:pt idx="58">
                  <c:v>1.8816958341583991</c:v>
                </c:pt>
                <c:pt idx="59">
                  <c:v>1.4806433548458169</c:v>
                </c:pt>
                <c:pt idx="61">
                  <c:v>1.4659613818005681</c:v>
                </c:pt>
                <c:pt idx="62">
                  <c:v>1.3949082875085126</c:v>
                </c:pt>
                <c:pt idx="66">
                  <c:v>1.7597324908090906</c:v>
                </c:pt>
                <c:pt idx="67">
                  <c:v>2.0732078628189043</c:v>
                </c:pt>
                <c:pt idx="70">
                  <c:v>1.5850144889065854</c:v>
                </c:pt>
                <c:pt idx="71">
                  <c:v>1.581107315384731</c:v>
                </c:pt>
                <c:pt idx="72">
                  <c:v>1.6005471201734018</c:v>
                </c:pt>
                <c:pt idx="74">
                  <c:v>1.5089397269704123</c:v>
                </c:pt>
                <c:pt idx="76">
                  <c:v>2.4129683566174656</c:v>
                </c:pt>
                <c:pt idx="78">
                  <c:v>1.877346630436008</c:v>
                </c:pt>
                <c:pt idx="80">
                  <c:v>1.6286173633440515</c:v>
                </c:pt>
                <c:pt idx="81">
                  <c:v>1.569601544214325</c:v>
                </c:pt>
                <c:pt idx="85">
                  <c:v>1.6197668974693837</c:v>
                </c:pt>
                <c:pt idx="88">
                  <c:v>1.6680732890448231</c:v>
                </c:pt>
                <c:pt idx="91">
                  <c:v>1.8540952199500402</c:v>
                </c:pt>
                <c:pt idx="92">
                  <c:v>2.4537718867615776</c:v>
                </c:pt>
                <c:pt idx="93">
                  <c:v>1.6149546603962874</c:v>
                </c:pt>
                <c:pt idx="94">
                  <c:v>1.6063195470299774</c:v>
                </c:pt>
                <c:pt idx="95">
                  <c:v>1.8147048290459002</c:v>
                </c:pt>
                <c:pt idx="98">
                  <c:v>1.5453110335321676</c:v>
                </c:pt>
                <c:pt idx="99">
                  <c:v>1.5879370892147082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8E5-409A-B90C-6052647C88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2292864"/>
        <c:axId val="461304976"/>
      </c:scatterChart>
      <c:valAx>
        <c:axId val="56229286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1304976"/>
        <c:crosses val="autoZero"/>
        <c:crossBetween val="midCat"/>
      </c:valAx>
      <c:valAx>
        <c:axId val="46130497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22928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State092!$J$2:$J$101</c:f>
              <c:numCache>
                <c:formatCode>General</c:formatCode>
                <c:ptCount val="100"/>
                <c:pt idx="0">
                  <c:v>65774.8</c:v>
                </c:pt>
                <c:pt idx="1">
                  <c:v>38257.800000000003</c:v>
                </c:pt>
                <c:pt idx="2">
                  <c:v>60468.2</c:v>
                </c:pt>
                <c:pt idx="3">
                  <c:v>74914.2</c:v>
                </c:pt>
                <c:pt idx="4">
                  <c:v>66170.399999999994</c:v>
                </c:pt>
                <c:pt idx="5">
                  <c:v>65826</c:v>
                </c:pt>
                <c:pt idx="6">
                  <c:v>68269</c:v>
                </c:pt>
                <c:pt idx="7">
                  <c:v>43594.400000000001</c:v>
                </c:pt>
                <c:pt idx="8">
                  <c:v>57030.8</c:v>
                </c:pt>
                <c:pt idx="9">
                  <c:v>58964.4</c:v>
                </c:pt>
                <c:pt idx="10">
                  <c:v>64346</c:v>
                </c:pt>
                <c:pt idx="11">
                  <c:v>66077.399999999994</c:v>
                </c:pt>
                <c:pt idx="12">
                  <c:v>54051.8</c:v>
                </c:pt>
                <c:pt idx="13">
                  <c:v>78406.600000000006</c:v>
                </c:pt>
                <c:pt idx="14">
                  <c:v>38499.800000000003</c:v>
                </c:pt>
                <c:pt idx="15">
                  <c:v>50928.6</c:v>
                </c:pt>
                <c:pt idx="16">
                  <c:v>50513.8</c:v>
                </c:pt>
                <c:pt idx="17">
                  <c:v>69407.399999999994</c:v>
                </c:pt>
                <c:pt idx="18">
                  <c:v>40980</c:v>
                </c:pt>
                <c:pt idx="19">
                  <c:v>44262.2</c:v>
                </c:pt>
                <c:pt idx="20">
                  <c:v>72586.8</c:v>
                </c:pt>
                <c:pt idx="21">
                  <c:v>58233.8</c:v>
                </c:pt>
                <c:pt idx="22">
                  <c:v>59566.8</c:v>
                </c:pt>
                <c:pt idx="23">
                  <c:v>76581.2</c:v>
                </c:pt>
                <c:pt idx="24">
                  <c:v>67472</c:v>
                </c:pt>
                <c:pt idx="25">
                  <c:v>57666.2</c:v>
                </c:pt>
                <c:pt idx="26">
                  <c:v>45797.2</c:v>
                </c:pt>
                <c:pt idx="27">
                  <c:v>54667.4</c:v>
                </c:pt>
                <c:pt idx="28">
                  <c:v>64085.2</c:v>
                </c:pt>
                <c:pt idx="29">
                  <c:v>36237.800000000003</c:v>
                </c:pt>
                <c:pt idx="30">
                  <c:v>51621.4</c:v>
                </c:pt>
                <c:pt idx="31">
                  <c:v>67275</c:v>
                </c:pt>
                <c:pt idx="32">
                  <c:v>49283</c:v>
                </c:pt>
                <c:pt idx="33">
                  <c:v>57275</c:v>
                </c:pt>
                <c:pt idx="34">
                  <c:v>52294</c:v>
                </c:pt>
                <c:pt idx="35">
                  <c:v>62569.8</c:v>
                </c:pt>
                <c:pt idx="36">
                  <c:v>56607</c:v>
                </c:pt>
                <c:pt idx="37">
                  <c:v>57583.8</c:v>
                </c:pt>
                <c:pt idx="38">
                  <c:v>31503</c:v>
                </c:pt>
                <c:pt idx="39">
                  <c:v>64876.4</c:v>
                </c:pt>
                <c:pt idx="40">
                  <c:v>56989.8</c:v>
                </c:pt>
                <c:pt idx="41">
                  <c:v>61121.599999999999</c:v>
                </c:pt>
                <c:pt idx="42">
                  <c:v>68019</c:v>
                </c:pt>
                <c:pt idx="43">
                  <c:v>28386</c:v>
                </c:pt>
                <c:pt idx="44">
                  <c:v>29767.4</c:v>
                </c:pt>
                <c:pt idx="45">
                  <c:v>51486.400000000001</c:v>
                </c:pt>
                <c:pt idx="46">
                  <c:v>81420.600000000006</c:v>
                </c:pt>
                <c:pt idx="47">
                  <c:v>46106</c:v>
                </c:pt>
                <c:pt idx="48">
                  <c:v>56183.8</c:v>
                </c:pt>
                <c:pt idx="49">
                  <c:v>52926.6</c:v>
                </c:pt>
                <c:pt idx="50">
                  <c:v>73242.600000000006</c:v>
                </c:pt>
                <c:pt idx="51">
                  <c:v>43226.400000000001</c:v>
                </c:pt>
                <c:pt idx="52">
                  <c:v>76721.2</c:v>
                </c:pt>
                <c:pt idx="53">
                  <c:v>52955.8</c:v>
                </c:pt>
                <c:pt idx="54">
                  <c:v>52488.4</c:v>
                </c:pt>
                <c:pt idx="55">
                  <c:v>42185.4</c:v>
                </c:pt>
                <c:pt idx="56">
                  <c:v>75523.199999999997</c:v>
                </c:pt>
                <c:pt idx="57">
                  <c:v>53647.6</c:v>
                </c:pt>
                <c:pt idx="58">
                  <c:v>28898.2</c:v>
                </c:pt>
                <c:pt idx="59">
                  <c:v>62588</c:v>
                </c:pt>
                <c:pt idx="60">
                  <c:v>67816.600000000006</c:v>
                </c:pt>
                <c:pt idx="61">
                  <c:v>33826.800000000003</c:v>
                </c:pt>
                <c:pt idx="62">
                  <c:v>90576.4</c:v>
                </c:pt>
                <c:pt idx="63">
                  <c:v>63264</c:v>
                </c:pt>
                <c:pt idx="64">
                  <c:v>82424</c:v>
                </c:pt>
                <c:pt idx="65">
                  <c:v>69248.800000000003</c:v>
                </c:pt>
                <c:pt idx="66">
                  <c:v>69158.600000000006</c:v>
                </c:pt>
                <c:pt idx="67">
                  <c:v>59612.4</c:v>
                </c:pt>
                <c:pt idx="68">
                  <c:v>73064.600000000006</c:v>
                </c:pt>
                <c:pt idx="69">
                  <c:v>67631.199999999997</c:v>
                </c:pt>
                <c:pt idx="70">
                  <c:v>72658.2</c:v>
                </c:pt>
                <c:pt idx="71">
                  <c:v>66385.8</c:v>
                </c:pt>
                <c:pt idx="72">
                  <c:v>36133.199999999997</c:v>
                </c:pt>
                <c:pt idx="73">
                  <c:v>32627.8</c:v>
                </c:pt>
                <c:pt idx="74">
                  <c:v>75482.600000000006</c:v>
                </c:pt>
                <c:pt idx="75">
                  <c:v>50466.6</c:v>
                </c:pt>
                <c:pt idx="76">
                  <c:v>41132.800000000003</c:v>
                </c:pt>
                <c:pt idx="77">
                  <c:v>88244.6</c:v>
                </c:pt>
                <c:pt idx="78">
                  <c:v>70467.600000000006</c:v>
                </c:pt>
                <c:pt idx="79">
                  <c:v>72386.600000000006</c:v>
                </c:pt>
                <c:pt idx="80">
                  <c:v>42045.599999999999</c:v>
                </c:pt>
                <c:pt idx="81">
                  <c:v>41850</c:v>
                </c:pt>
                <c:pt idx="82">
                  <c:v>40819.599999999999</c:v>
                </c:pt>
                <c:pt idx="83">
                  <c:v>70907.199999999997</c:v>
                </c:pt>
                <c:pt idx="84">
                  <c:v>91435.8</c:v>
                </c:pt>
                <c:pt idx="85">
                  <c:v>49237.4</c:v>
                </c:pt>
                <c:pt idx="86">
                  <c:v>48637.8</c:v>
                </c:pt>
                <c:pt idx="87">
                  <c:v>83493.8</c:v>
                </c:pt>
                <c:pt idx="88">
                  <c:v>49255.4</c:v>
                </c:pt>
                <c:pt idx="89">
                  <c:v>57655.4</c:v>
                </c:pt>
                <c:pt idx="90">
                  <c:v>81842.2</c:v>
                </c:pt>
                <c:pt idx="91">
                  <c:v>38776.800000000003</c:v>
                </c:pt>
                <c:pt idx="92">
                  <c:v>55541</c:v>
                </c:pt>
                <c:pt idx="93">
                  <c:v>82549.600000000006</c:v>
                </c:pt>
                <c:pt idx="94">
                  <c:v>57457.2</c:v>
                </c:pt>
                <c:pt idx="95">
                  <c:v>49086.2</c:v>
                </c:pt>
                <c:pt idx="96">
                  <c:v>73057.8</c:v>
                </c:pt>
                <c:pt idx="97">
                  <c:v>76544.800000000003</c:v>
                </c:pt>
                <c:pt idx="98">
                  <c:v>50111.8</c:v>
                </c:pt>
                <c:pt idx="99">
                  <c:v>42267.199999999997</c:v>
                </c:pt>
              </c:numCache>
            </c:numRef>
          </c:xVal>
          <c:yVal>
            <c:numRef>
              <c:f>State092!$K$2:$K$101</c:f>
              <c:numCache>
                <c:formatCode>General</c:formatCode>
                <c:ptCount val="100"/>
                <c:pt idx="0">
                  <c:v>1.2342568886564458</c:v>
                </c:pt>
                <c:pt idx="1">
                  <c:v>2.1577299269691408</c:v>
                </c:pt>
                <c:pt idx="2">
                  <c:v>1.9567805888053555</c:v>
                </c:pt>
                <c:pt idx="3">
                  <c:v>1.823779737352865</c:v>
                </c:pt>
                <c:pt idx="4">
                  <c:v>1.6323764099960105</c:v>
                </c:pt>
                <c:pt idx="5">
                  <c:v>1.4097469085163916</c:v>
                </c:pt>
                <c:pt idx="6">
                  <c:v>1.0883417070705592</c:v>
                </c:pt>
                <c:pt idx="7">
                  <c:v>1.1588415025783128</c:v>
                </c:pt>
                <c:pt idx="8">
                  <c:v>1.4803930507725649</c:v>
                </c:pt>
                <c:pt idx="9">
                  <c:v>1.1270190148632055</c:v>
                </c:pt>
                <c:pt idx="10">
                  <c:v>1.2402169521026949</c:v>
                </c:pt>
                <c:pt idx="11">
                  <c:v>1.0730749091217271</c:v>
                </c:pt>
                <c:pt idx="12">
                  <c:v>1.3747738280686304</c:v>
                </c:pt>
                <c:pt idx="13">
                  <c:v>1.0580359306486953</c:v>
                </c:pt>
                <c:pt idx="14">
                  <c:v>1.5018519576725073</c:v>
                </c:pt>
                <c:pt idx="15">
                  <c:v>1.51659381958271</c:v>
                </c:pt>
                <c:pt idx="16">
                  <c:v>2.0282774212195478</c:v>
                </c:pt>
                <c:pt idx="17">
                  <c:v>1.1607551932502875</c:v>
                </c:pt>
                <c:pt idx="18">
                  <c:v>2.2802098584675452</c:v>
                </c:pt>
                <c:pt idx="19">
                  <c:v>1.3234995097396878</c:v>
                </c:pt>
                <c:pt idx="20">
                  <c:v>1.6771506665123685</c:v>
                </c:pt>
                <c:pt idx="21">
                  <c:v>2.3527058168967163</c:v>
                </c:pt>
                <c:pt idx="22">
                  <c:v>1.2184975523278068</c:v>
                </c:pt>
                <c:pt idx="23">
                  <c:v>1.0903198173964368</c:v>
                </c:pt>
                <c:pt idx="24">
                  <c:v>1.2716978894949016</c:v>
                </c:pt>
                <c:pt idx="25">
                  <c:v>1.8679399717685579</c:v>
                </c:pt>
                <c:pt idx="26">
                  <c:v>1.3688173076083254</c:v>
                </c:pt>
                <c:pt idx="27">
                  <c:v>2.3651755891079511</c:v>
                </c:pt>
                <c:pt idx="28">
                  <c:v>2.0578542315542436</c:v>
                </c:pt>
                <c:pt idx="29">
                  <c:v>1.5568274012219283</c:v>
                </c:pt>
                <c:pt idx="30">
                  <c:v>1.6447636057913966</c:v>
                </c:pt>
                <c:pt idx="31">
                  <c:v>1.6807283537718321</c:v>
                </c:pt>
                <c:pt idx="32">
                  <c:v>2.0521680904165738</c:v>
                </c:pt>
                <c:pt idx="33">
                  <c:v>1.4807158446093409</c:v>
                </c:pt>
                <c:pt idx="34">
                  <c:v>1.7556889891765786</c:v>
                </c:pt>
                <c:pt idx="35">
                  <c:v>1.8288215720683141</c:v>
                </c:pt>
                <c:pt idx="36">
                  <c:v>2.3775504796226614</c:v>
                </c:pt>
                <c:pt idx="37">
                  <c:v>1.7128602141574538</c:v>
                </c:pt>
                <c:pt idx="38">
                  <c:v>1.376726026092753</c:v>
                </c:pt>
                <c:pt idx="39">
                  <c:v>1.3241949306681629</c:v>
                </c:pt>
                <c:pt idx="40">
                  <c:v>2.3738107520994984</c:v>
                </c:pt>
                <c:pt idx="41">
                  <c:v>1.1411023271642105</c:v>
                </c:pt>
                <c:pt idx="42">
                  <c:v>1.2262456078448669</c:v>
                </c:pt>
                <c:pt idx="43">
                  <c:v>1.7822870429084761</c:v>
                </c:pt>
                <c:pt idx="44">
                  <c:v>1.4816208335292971</c:v>
                </c:pt>
                <c:pt idx="45">
                  <c:v>2.0668564902576212</c:v>
                </c:pt>
                <c:pt idx="46">
                  <c:v>1.5364539195240516</c:v>
                </c:pt>
                <c:pt idx="47">
                  <c:v>1.0550470654578579</c:v>
                </c:pt>
                <c:pt idx="48">
                  <c:v>2.2851960885522158</c:v>
                </c:pt>
                <c:pt idx="49">
                  <c:v>2.2441456658844512</c:v>
                </c:pt>
                <c:pt idx="50">
                  <c:v>1.5129036926597361</c:v>
                </c:pt>
                <c:pt idx="51">
                  <c:v>1.7384746358706715</c:v>
                </c:pt>
                <c:pt idx="52">
                  <c:v>1.4299307101557328</c:v>
                </c:pt>
                <c:pt idx="53">
                  <c:v>1.9793488154272052</c:v>
                </c:pt>
                <c:pt idx="54">
                  <c:v>1.9603950587177357</c:v>
                </c:pt>
                <c:pt idx="55">
                  <c:v>1.1687218800817345</c:v>
                </c:pt>
                <c:pt idx="56">
                  <c:v>1.2016439981356724</c:v>
                </c:pt>
                <c:pt idx="57">
                  <c:v>2.3658840283628719</c:v>
                </c:pt>
                <c:pt idx="58">
                  <c:v>1.8641299458097735</c:v>
                </c:pt>
                <c:pt idx="59">
                  <c:v>1.5464945356937432</c:v>
                </c:pt>
                <c:pt idx="60">
                  <c:v>1.0863711834565577</c:v>
                </c:pt>
                <c:pt idx="61">
                  <c:v>1.5807288895195524</c:v>
                </c:pt>
                <c:pt idx="62">
                  <c:v>1.3900861593086058</c:v>
                </c:pt>
                <c:pt idx="63">
                  <c:v>1.0815629742033384</c:v>
                </c:pt>
                <c:pt idx="64">
                  <c:v>1.0840774531689799</c:v>
                </c:pt>
                <c:pt idx="65">
                  <c:v>1.3893959173299752</c:v>
                </c:pt>
                <c:pt idx="66">
                  <c:v>1.756195180353564</c:v>
                </c:pt>
                <c:pt idx="67">
                  <c:v>2.0823855439472325</c:v>
                </c:pt>
                <c:pt idx="68">
                  <c:v>1.2703142150918501</c:v>
                </c:pt>
                <c:pt idx="69">
                  <c:v>1.336380250535256</c:v>
                </c:pt>
                <c:pt idx="70">
                  <c:v>1.5782114062831174</c:v>
                </c:pt>
                <c:pt idx="71">
                  <c:v>1.5402691539455726</c:v>
                </c:pt>
                <c:pt idx="72">
                  <c:v>1.6062789899593726</c:v>
                </c:pt>
                <c:pt idx="73">
                  <c:v>1.4881174948969897</c:v>
                </c:pt>
                <c:pt idx="74">
                  <c:v>1.4810300652070807</c:v>
                </c:pt>
                <c:pt idx="75">
                  <c:v>1.1095457193470533</c:v>
                </c:pt>
                <c:pt idx="76">
                  <c:v>2.3767163917846581</c:v>
                </c:pt>
                <c:pt idx="77">
                  <c:v>1.4588768037930933</c:v>
                </c:pt>
                <c:pt idx="78">
                  <c:v>1.9020372483240524</c:v>
                </c:pt>
                <c:pt idx="79">
                  <c:v>1.0718005818756509</c:v>
                </c:pt>
                <c:pt idx="80">
                  <c:v>1.6864071389158437</c:v>
                </c:pt>
                <c:pt idx="81">
                  <c:v>1.6073596176821983</c:v>
                </c:pt>
                <c:pt idx="82">
                  <c:v>1.2633391801977483</c:v>
                </c:pt>
                <c:pt idx="83">
                  <c:v>1.1057410248888688</c:v>
                </c:pt>
                <c:pt idx="84">
                  <c:v>1.3579582614249561</c:v>
                </c:pt>
                <c:pt idx="85">
                  <c:v>1.567527936081109</c:v>
                </c:pt>
                <c:pt idx="86">
                  <c:v>1.2762295992006216</c:v>
                </c:pt>
                <c:pt idx="87">
                  <c:v>1.070498647803789</c:v>
                </c:pt>
                <c:pt idx="88">
                  <c:v>1.6853786589896742</c:v>
                </c:pt>
                <c:pt idx="89">
                  <c:v>1.1138418951217057</c:v>
                </c:pt>
                <c:pt idx="90">
                  <c:v>1.082595531400671</c:v>
                </c:pt>
                <c:pt idx="91">
                  <c:v>1.8332869138247612</c:v>
                </c:pt>
                <c:pt idx="92">
                  <c:v>2.4876217569003081</c:v>
                </c:pt>
                <c:pt idx="93">
                  <c:v>1.6249624468198511</c:v>
                </c:pt>
                <c:pt idx="94">
                  <c:v>1.5632157501583788</c:v>
                </c:pt>
                <c:pt idx="95">
                  <c:v>1.8372577221296413</c:v>
                </c:pt>
                <c:pt idx="96">
                  <c:v>1.3015995554205027</c:v>
                </c:pt>
                <c:pt idx="97">
                  <c:v>1.1898130245294258</c:v>
                </c:pt>
                <c:pt idx="98">
                  <c:v>1.5314157543732214</c:v>
                </c:pt>
                <c:pt idx="99">
                  <c:v>1.6494113638944621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3B0-4AF5-9F11-F85D55911A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4073632"/>
        <c:axId val="461289168"/>
      </c:scatterChart>
      <c:valAx>
        <c:axId val="46407363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1289168"/>
        <c:crosses val="autoZero"/>
        <c:crossBetween val="midCat"/>
      </c:valAx>
      <c:valAx>
        <c:axId val="46128916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40736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State092!$Z$2:$Z$101</c:f>
              <c:numCache>
                <c:formatCode>General</c:formatCode>
                <c:ptCount val="100"/>
                <c:pt idx="0">
                  <c:v>65774.8</c:v>
                </c:pt>
                <c:pt idx="7">
                  <c:v>43594.400000000001</c:v>
                </c:pt>
                <c:pt idx="8">
                  <c:v>57030.8</c:v>
                </c:pt>
                <c:pt idx="9">
                  <c:v>58964.4</c:v>
                </c:pt>
                <c:pt idx="12">
                  <c:v>54051.8</c:v>
                </c:pt>
                <c:pt idx="14">
                  <c:v>38499.800000000003</c:v>
                </c:pt>
                <c:pt idx="15">
                  <c:v>50928.6</c:v>
                </c:pt>
                <c:pt idx="19">
                  <c:v>44262.2</c:v>
                </c:pt>
                <c:pt idx="29">
                  <c:v>36237.800000000003</c:v>
                </c:pt>
                <c:pt idx="35">
                  <c:v>62569.8</c:v>
                </c:pt>
                <c:pt idx="44">
                  <c:v>29767.4</c:v>
                </c:pt>
                <c:pt idx="45">
                  <c:v>51486.400000000001</c:v>
                </c:pt>
                <c:pt idx="47">
                  <c:v>46106</c:v>
                </c:pt>
                <c:pt idx="49">
                  <c:v>52926.6</c:v>
                </c:pt>
                <c:pt idx="51">
                  <c:v>43226.400000000001</c:v>
                </c:pt>
                <c:pt idx="58">
                  <c:v>28898.2</c:v>
                </c:pt>
                <c:pt idx="60">
                  <c:v>67816.600000000006</c:v>
                </c:pt>
                <c:pt idx="61">
                  <c:v>33826.800000000003</c:v>
                </c:pt>
                <c:pt idx="72">
                  <c:v>36133.199999999997</c:v>
                </c:pt>
                <c:pt idx="81">
                  <c:v>41850</c:v>
                </c:pt>
                <c:pt idx="88">
                  <c:v>49255.4</c:v>
                </c:pt>
              </c:numCache>
            </c:numRef>
          </c:xVal>
          <c:yVal>
            <c:numRef>
              <c:f>State092!$AA$2:$AA$101</c:f>
              <c:numCache>
                <c:formatCode>General</c:formatCode>
                <c:ptCount val="100"/>
                <c:pt idx="0">
                  <c:v>1.2342568886564458</c:v>
                </c:pt>
                <c:pt idx="7">
                  <c:v>1.1588415025783128</c:v>
                </c:pt>
                <c:pt idx="8">
                  <c:v>1.4803930507725649</c:v>
                </c:pt>
                <c:pt idx="9">
                  <c:v>1.1270190148632055</c:v>
                </c:pt>
                <c:pt idx="12">
                  <c:v>1.3747738280686304</c:v>
                </c:pt>
                <c:pt idx="14">
                  <c:v>1.5018519576725073</c:v>
                </c:pt>
                <c:pt idx="15">
                  <c:v>1.51659381958271</c:v>
                </c:pt>
                <c:pt idx="19">
                  <c:v>1.3234995097396878</c:v>
                </c:pt>
                <c:pt idx="29">
                  <c:v>1.5568274012219283</c:v>
                </c:pt>
                <c:pt idx="35">
                  <c:v>1.8288215720683141</c:v>
                </c:pt>
                <c:pt idx="44">
                  <c:v>1.4816208335292971</c:v>
                </c:pt>
                <c:pt idx="45">
                  <c:v>2.0668564902576212</c:v>
                </c:pt>
                <c:pt idx="47">
                  <c:v>1.0550470654578579</c:v>
                </c:pt>
                <c:pt idx="49">
                  <c:v>2.2441456658844512</c:v>
                </c:pt>
                <c:pt idx="51">
                  <c:v>1.7384746358706715</c:v>
                </c:pt>
                <c:pt idx="58">
                  <c:v>1.8641299458097735</c:v>
                </c:pt>
                <c:pt idx="60">
                  <c:v>1.0863711834565577</c:v>
                </c:pt>
                <c:pt idx="61">
                  <c:v>1.5807288895195524</c:v>
                </c:pt>
                <c:pt idx="72">
                  <c:v>1.6062789899593726</c:v>
                </c:pt>
                <c:pt idx="81">
                  <c:v>1.6073596176821983</c:v>
                </c:pt>
                <c:pt idx="88">
                  <c:v>1.6853786589896742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9EF-4BD2-B602-A2066FD819E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State092!$AB$2:$AB$101</c:f>
              <c:numCache>
                <c:formatCode>General</c:formatCode>
                <c:ptCount val="100"/>
                <c:pt idx="10">
                  <c:v>64346</c:v>
                </c:pt>
                <c:pt idx="11">
                  <c:v>66077.399999999994</c:v>
                </c:pt>
                <c:pt idx="13">
                  <c:v>78406.600000000006</c:v>
                </c:pt>
                <c:pt idx="17">
                  <c:v>69407.399999999994</c:v>
                </c:pt>
                <c:pt idx="22">
                  <c:v>59566.8</c:v>
                </c:pt>
                <c:pt idx="33">
                  <c:v>57275</c:v>
                </c:pt>
                <c:pt idx="36">
                  <c:v>56607</c:v>
                </c:pt>
                <c:pt idx="42">
                  <c:v>68019</c:v>
                </c:pt>
                <c:pt idx="50">
                  <c:v>73242.600000000006</c:v>
                </c:pt>
                <c:pt idx="54">
                  <c:v>52488.4</c:v>
                </c:pt>
                <c:pt idx="56">
                  <c:v>75523.199999999997</c:v>
                </c:pt>
                <c:pt idx="59">
                  <c:v>62588</c:v>
                </c:pt>
                <c:pt idx="62">
                  <c:v>90576.4</c:v>
                </c:pt>
                <c:pt idx="64">
                  <c:v>82424</c:v>
                </c:pt>
                <c:pt idx="68">
                  <c:v>73064.600000000006</c:v>
                </c:pt>
                <c:pt idx="69">
                  <c:v>67631.199999999997</c:v>
                </c:pt>
                <c:pt idx="70">
                  <c:v>72658.2</c:v>
                </c:pt>
                <c:pt idx="71">
                  <c:v>66385.8</c:v>
                </c:pt>
                <c:pt idx="74">
                  <c:v>75482.600000000006</c:v>
                </c:pt>
                <c:pt idx="75">
                  <c:v>50466.6</c:v>
                </c:pt>
                <c:pt idx="79">
                  <c:v>72386.600000000006</c:v>
                </c:pt>
                <c:pt idx="84">
                  <c:v>91435.8</c:v>
                </c:pt>
                <c:pt idx="87">
                  <c:v>83493.8</c:v>
                </c:pt>
                <c:pt idx="89">
                  <c:v>57655.4</c:v>
                </c:pt>
                <c:pt idx="90">
                  <c:v>81842.2</c:v>
                </c:pt>
                <c:pt idx="93">
                  <c:v>82549.600000000006</c:v>
                </c:pt>
                <c:pt idx="94">
                  <c:v>57457.2</c:v>
                </c:pt>
                <c:pt idx="97">
                  <c:v>76544.800000000003</c:v>
                </c:pt>
                <c:pt idx="99">
                  <c:v>42267.199999999997</c:v>
                </c:pt>
              </c:numCache>
            </c:numRef>
          </c:xVal>
          <c:yVal>
            <c:numRef>
              <c:f>State092!$AC$2:$AC$101</c:f>
              <c:numCache>
                <c:formatCode>General</c:formatCode>
                <c:ptCount val="100"/>
                <c:pt idx="10">
                  <c:v>1.2402169521026949</c:v>
                </c:pt>
                <c:pt idx="11">
                  <c:v>1.0730749091217271</c:v>
                </c:pt>
                <c:pt idx="13">
                  <c:v>1.0580359306486953</c:v>
                </c:pt>
                <c:pt idx="17">
                  <c:v>1.1607551932502875</c:v>
                </c:pt>
                <c:pt idx="22">
                  <c:v>1.2184975523278068</c:v>
                </c:pt>
                <c:pt idx="33">
                  <c:v>1.4807158446093409</c:v>
                </c:pt>
                <c:pt idx="36">
                  <c:v>2.3775504796226614</c:v>
                </c:pt>
                <c:pt idx="42">
                  <c:v>1.2262456078448669</c:v>
                </c:pt>
                <c:pt idx="50">
                  <c:v>1.5129036926597361</c:v>
                </c:pt>
                <c:pt idx="54">
                  <c:v>1.9603950587177357</c:v>
                </c:pt>
                <c:pt idx="56">
                  <c:v>1.2016439981356724</c:v>
                </c:pt>
                <c:pt idx="59">
                  <c:v>1.5464945356937432</c:v>
                </c:pt>
                <c:pt idx="62">
                  <c:v>1.3900861593086058</c:v>
                </c:pt>
                <c:pt idx="64">
                  <c:v>1.0840774531689799</c:v>
                </c:pt>
                <c:pt idx="68">
                  <c:v>1.2703142150918501</c:v>
                </c:pt>
                <c:pt idx="69">
                  <c:v>1.336380250535256</c:v>
                </c:pt>
                <c:pt idx="70">
                  <c:v>1.5782114062831174</c:v>
                </c:pt>
                <c:pt idx="71">
                  <c:v>1.5402691539455726</c:v>
                </c:pt>
                <c:pt idx="74">
                  <c:v>1.4810300652070807</c:v>
                </c:pt>
                <c:pt idx="75">
                  <c:v>1.1095457193470533</c:v>
                </c:pt>
                <c:pt idx="79">
                  <c:v>1.0718005818756509</c:v>
                </c:pt>
                <c:pt idx="84">
                  <c:v>1.3579582614249561</c:v>
                </c:pt>
                <c:pt idx="87">
                  <c:v>1.070498647803789</c:v>
                </c:pt>
                <c:pt idx="89">
                  <c:v>1.1138418951217057</c:v>
                </c:pt>
                <c:pt idx="90">
                  <c:v>1.082595531400671</c:v>
                </c:pt>
                <c:pt idx="93">
                  <c:v>1.6249624468198511</c:v>
                </c:pt>
                <c:pt idx="94">
                  <c:v>1.5632157501583788</c:v>
                </c:pt>
                <c:pt idx="97">
                  <c:v>1.1898130245294258</c:v>
                </c:pt>
                <c:pt idx="99">
                  <c:v>1.6494113638944621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9EF-4BD2-B602-A2066FD819E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State092!$AD$2:$AD$101</c:f>
              <c:numCache>
                <c:formatCode>General</c:formatCode>
                <c:ptCount val="100"/>
                <c:pt idx="1">
                  <c:v>38257.800000000003</c:v>
                </c:pt>
                <c:pt idx="5">
                  <c:v>65826</c:v>
                </c:pt>
                <c:pt idx="16">
                  <c:v>50513.8</c:v>
                </c:pt>
                <c:pt idx="18">
                  <c:v>40980</c:v>
                </c:pt>
                <c:pt idx="21">
                  <c:v>58233.8</c:v>
                </c:pt>
                <c:pt idx="26">
                  <c:v>45797.2</c:v>
                </c:pt>
                <c:pt idx="28">
                  <c:v>64085.2</c:v>
                </c:pt>
                <c:pt idx="30">
                  <c:v>51621.4</c:v>
                </c:pt>
                <c:pt idx="32">
                  <c:v>49283</c:v>
                </c:pt>
                <c:pt idx="34">
                  <c:v>52294</c:v>
                </c:pt>
                <c:pt idx="37">
                  <c:v>57583.8</c:v>
                </c:pt>
                <c:pt idx="38">
                  <c:v>31503</c:v>
                </c:pt>
                <c:pt idx="39">
                  <c:v>64876.4</c:v>
                </c:pt>
                <c:pt idx="41">
                  <c:v>61121.599999999999</c:v>
                </c:pt>
                <c:pt idx="43">
                  <c:v>28386</c:v>
                </c:pt>
                <c:pt idx="53">
                  <c:v>52955.8</c:v>
                </c:pt>
                <c:pt idx="55">
                  <c:v>42185.4</c:v>
                </c:pt>
                <c:pt idx="57">
                  <c:v>53647.6</c:v>
                </c:pt>
                <c:pt idx="63">
                  <c:v>63264</c:v>
                </c:pt>
                <c:pt idx="73">
                  <c:v>32627.8</c:v>
                </c:pt>
                <c:pt idx="76">
                  <c:v>41132.800000000003</c:v>
                </c:pt>
                <c:pt idx="80">
                  <c:v>42045.599999999999</c:v>
                </c:pt>
                <c:pt idx="82">
                  <c:v>40819.599999999999</c:v>
                </c:pt>
                <c:pt idx="85">
                  <c:v>49237.4</c:v>
                </c:pt>
                <c:pt idx="86">
                  <c:v>48637.8</c:v>
                </c:pt>
                <c:pt idx="91">
                  <c:v>38776.800000000003</c:v>
                </c:pt>
                <c:pt idx="92">
                  <c:v>55541</c:v>
                </c:pt>
                <c:pt idx="95">
                  <c:v>49086.2</c:v>
                </c:pt>
                <c:pt idx="98">
                  <c:v>50111.8</c:v>
                </c:pt>
              </c:numCache>
            </c:numRef>
          </c:xVal>
          <c:yVal>
            <c:numRef>
              <c:f>State092!$AE$2:$AE$101</c:f>
              <c:numCache>
                <c:formatCode>General</c:formatCode>
                <c:ptCount val="100"/>
                <c:pt idx="1">
                  <c:v>2.1577299269691408</c:v>
                </c:pt>
                <c:pt idx="5">
                  <c:v>1.4097469085163916</c:v>
                </c:pt>
                <c:pt idx="16">
                  <c:v>2.0282774212195478</c:v>
                </c:pt>
                <c:pt idx="18">
                  <c:v>2.2802098584675452</c:v>
                </c:pt>
                <c:pt idx="21">
                  <c:v>2.3527058168967163</c:v>
                </c:pt>
                <c:pt idx="26">
                  <c:v>1.3688173076083254</c:v>
                </c:pt>
                <c:pt idx="28">
                  <c:v>2.0578542315542436</c:v>
                </c:pt>
                <c:pt idx="30">
                  <c:v>1.6447636057913966</c:v>
                </c:pt>
                <c:pt idx="32">
                  <c:v>2.0521680904165738</c:v>
                </c:pt>
                <c:pt idx="34">
                  <c:v>1.7556889891765786</c:v>
                </c:pt>
                <c:pt idx="37">
                  <c:v>1.7128602141574538</c:v>
                </c:pt>
                <c:pt idx="38">
                  <c:v>1.376726026092753</c:v>
                </c:pt>
                <c:pt idx="39">
                  <c:v>1.3241949306681629</c:v>
                </c:pt>
                <c:pt idx="41">
                  <c:v>1.1411023271642105</c:v>
                </c:pt>
                <c:pt idx="43">
                  <c:v>1.7822870429084761</c:v>
                </c:pt>
                <c:pt idx="53">
                  <c:v>1.9793488154272052</c:v>
                </c:pt>
                <c:pt idx="55">
                  <c:v>1.1687218800817345</c:v>
                </c:pt>
                <c:pt idx="57">
                  <c:v>2.3658840283628719</c:v>
                </c:pt>
                <c:pt idx="63">
                  <c:v>1.0815629742033384</c:v>
                </c:pt>
                <c:pt idx="73">
                  <c:v>1.4881174948969897</c:v>
                </c:pt>
                <c:pt idx="76">
                  <c:v>2.3767163917846581</c:v>
                </c:pt>
                <c:pt idx="80">
                  <c:v>1.6864071389158437</c:v>
                </c:pt>
                <c:pt idx="82">
                  <c:v>1.2633391801977483</c:v>
                </c:pt>
                <c:pt idx="85">
                  <c:v>1.567527936081109</c:v>
                </c:pt>
                <c:pt idx="86">
                  <c:v>1.2762295992006216</c:v>
                </c:pt>
                <c:pt idx="91">
                  <c:v>1.8332869138247612</c:v>
                </c:pt>
                <c:pt idx="92">
                  <c:v>2.4876217569003081</c:v>
                </c:pt>
                <c:pt idx="95">
                  <c:v>1.8372577221296413</c:v>
                </c:pt>
                <c:pt idx="98">
                  <c:v>1.5314157543732214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9EF-4BD2-B602-A2066FD819E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State092!$AF$2:$AF$101</c:f>
              <c:numCache>
                <c:formatCode>General</c:formatCode>
                <c:ptCount val="100"/>
                <c:pt idx="2">
                  <c:v>60468.2</c:v>
                </c:pt>
                <c:pt idx="3">
                  <c:v>74914.2</c:v>
                </c:pt>
                <c:pt idx="4">
                  <c:v>66170.399999999994</c:v>
                </c:pt>
                <c:pt idx="6">
                  <c:v>68269</c:v>
                </c:pt>
                <c:pt idx="20">
                  <c:v>72586.8</c:v>
                </c:pt>
                <c:pt idx="23">
                  <c:v>76581.2</c:v>
                </c:pt>
                <c:pt idx="24">
                  <c:v>67472</c:v>
                </c:pt>
                <c:pt idx="25">
                  <c:v>57666.2</c:v>
                </c:pt>
                <c:pt idx="27">
                  <c:v>54667.4</c:v>
                </c:pt>
                <c:pt idx="31">
                  <c:v>67275</c:v>
                </c:pt>
                <c:pt idx="40">
                  <c:v>56989.8</c:v>
                </c:pt>
                <c:pt idx="46">
                  <c:v>81420.600000000006</c:v>
                </c:pt>
                <c:pt idx="48">
                  <c:v>56183.8</c:v>
                </c:pt>
                <c:pt idx="52">
                  <c:v>76721.2</c:v>
                </c:pt>
                <c:pt idx="65">
                  <c:v>69248.800000000003</c:v>
                </c:pt>
                <c:pt idx="66">
                  <c:v>69158.600000000006</c:v>
                </c:pt>
                <c:pt idx="67">
                  <c:v>59612.4</c:v>
                </c:pt>
                <c:pt idx="77">
                  <c:v>88244.6</c:v>
                </c:pt>
                <c:pt idx="78">
                  <c:v>70467.600000000006</c:v>
                </c:pt>
                <c:pt idx="83">
                  <c:v>70907.199999999997</c:v>
                </c:pt>
                <c:pt idx="96">
                  <c:v>73057.8</c:v>
                </c:pt>
              </c:numCache>
            </c:numRef>
          </c:xVal>
          <c:yVal>
            <c:numRef>
              <c:f>State092!$AG$2:$AG$101</c:f>
              <c:numCache>
                <c:formatCode>General</c:formatCode>
                <c:ptCount val="100"/>
                <c:pt idx="2">
                  <c:v>1.9567805888053555</c:v>
                </c:pt>
                <c:pt idx="3">
                  <c:v>1.823779737352865</c:v>
                </c:pt>
                <c:pt idx="4">
                  <c:v>1.6323764099960105</c:v>
                </c:pt>
                <c:pt idx="6">
                  <c:v>1.0883417070705592</c:v>
                </c:pt>
                <c:pt idx="20">
                  <c:v>1.6771506665123685</c:v>
                </c:pt>
                <c:pt idx="23">
                  <c:v>1.0903198173964368</c:v>
                </c:pt>
                <c:pt idx="24">
                  <c:v>1.2716978894949016</c:v>
                </c:pt>
                <c:pt idx="25">
                  <c:v>1.8679399717685579</c:v>
                </c:pt>
                <c:pt idx="27">
                  <c:v>2.3651755891079511</c:v>
                </c:pt>
                <c:pt idx="31">
                  <c:v>1.6807283537718321</c:v>
                </c:pt>
                <c:pt idx="40">
                  <c:v>2.3738107520994984</c:v>
                </c:pt>
                <c:pt idx="46">
                  <c:v>1.5364539195240516</c:v>
                </c:pt>
                <c:pt idx="48">
                  <c:v>2.2851960885522158</c:v>
                </c:pt>
                <c:pt idx="52">
                  <c:v>1.4299307101557328</c:v>
                </c:pt>
                <c:pt idx="65">
                  <c:v>1.3893959173299752</c:v>
                </c:pt>
                <c:pt idx="66">
                  <c:v>1.756195180353564</c:v>
                </c:pt>
                <c:pt idx="67">
                  <c:v>2.0823855439472325</c:v>
                </c:pt>
                <c:pt idx="77">
                  <c:v>1.4588768037930933</c:v>
                </c:pt>
                <c:pt idx="78">
                  <c:v>1.9020372483240524</c:v>
                </c:pt>
                <c:pt idx="83">
                  <c:v>1.1057410248888688</c:v>
                </c:pt>
                <c:pt idx="96">
                  <c:v>1.3015995554205027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9EF-4BD2-B602-A2066FD819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4096832"/>
        <c:axId val="461289584"/>
      </c:scatterChart>
      <c:valAx>
        <c:axId val="46409683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1289584"/>
        <c:crosses val="autoZero"/>
        <c:crossBetween val="midCat"/>
      </c:valAx>
      <c:valAx>
        <c:axId val="46128958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40968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State092!$AI$2:$AI$101</c:f>
              <c:numCache>
                <c:formatCode>General</c:formatCode>
                <c:ptCount val="100"/>
                <c:pt idx="0">
                  <c:v>65774.8</c:v>
                </c:pt>
                <c:pt idx="5">
                  <c:v>65826</c:v>
                </c:pt>
                <c:pt idx="6">
                  <c:v>68269</c:v>
                </c:pt>
                <c:pt idx="7">
                  <c:v>43594.400000000001</c:v>
                </c:pt>
                <c:pt idx="8">
                  <c:v>57030.8</c:v>
                </c:pt>
                <c:pt idx="9">
                  <c:v>58964.4</c:v>
                </c:pt>
                <c:pt idx="10">
                  <c:v>64346</c:v>
                </c:pt>
                <c:pt idx="11">
                  <c:v>66077.399999999994</c:v>
                </c:pt>
                <c:pt idx="13">
                  <c:v>78406.600000000006</c:v>
                </c:pt>
                <c:pt idx="17">
                  <c:v>69407.399999999994</c:v>
                </c:pt>
                <c:pt idx="19">
                  <c:v>44262.2</c:v>
                </c:pt>
                <c:pt idx="22">
                  <c:v>59566.8</c:v>
                </c:pt>
                <c:pt idx="23">
                  <c:v>76581.2</c:v>
                </c:pt>
                <c:pt idx="24">
                  <c:v>67472</c:v>
                </c:pt>
                <c:pt idx="29">
                  <c:v>36237.800000000003</c:v>
                </c:pt>
                <c:pt idx="39">
                  <c:v>64876.4</c:v>
                </c:pt>
                <c:pt idx="41">
                  <c:v>61121.599999999999</c:v>
                </c:pt>
                <c:pt idx="42">
                  <c:v>68019</c:v>
                </c:pt>
                <c:pt idx="47">
                  <c:v>46106</c:v>
                </c:pt>
                <c:pt idx="50">
                  <c:v>73242.600000000006</c:v>
                </c:pt>
                <c:pt idx="52">
                  <c:v>76721.2</c:v>
                </c:pt>
                <c:pt idx="55">
                  <c:v>42185.4</c:v>
                </c:pt>
                <c:pt idx="56">
                  <c:v>75523.199999999997</c:v>
                </c:pt>
                <c:pt idx="60">
                  <c:v>67816.600000000006</c:v>
                </c:pt>
                <c:pt idx="62">
                  <c:v>90576.4</c:v>
                </c:pt>
                <c:pt idx="63">
                  <c:v>63264</c:v>
                </c:pt>
                <c:pt idx="64">
                  <c:v>82424</c:v>
                </c:pt>
                <c:pt idx="65">
                  <c:v>69248.800000000003</c:v>
                </c:pt>
                <c:pt idx="68">
                  <c:v>73064.600000000006</c:v>
                </c:pt>
                <c:pt idx="69">
                  <c:v>67631.199999999997</c:v>
                </c:pt>
                <c:pt idx="73">
                  <c:v>32627.8</c:v>
                </c:pt>
                <c:pt idx="74">
                  <c:v>75482.600000000006</c:v>
                </c:pt>
                <c:pt idx="75">
                  <c:v>50466.6</c:v>
                </c:pt>
                <c:pt idx="77">
                  <c:v>88244.6</c:v>
                </c:pt>
                <c:pt idx="79">
                  <c:v>72386.600000000006</c:v>
                </c:pt>
                <c:pt idx="82">
                  <c:v>40819.599999999999</c:v>
                </c:pt>
                <c:pt idx="83">
                  <c:v>70907.199999999997</c:v>
                </c:pt>
                <c:pt idx="84">
                  <c:v>91435.8</c:v>
                </c:pt>
                <c:pt idx="85">
                  <c:v>49237.4</c:v>
                </c:pt>
                <c:pt idx="86">
                  <c:v>48637.8</c:v>
                </c:pt>
                <c:pt idx="87">
                  <c:v>83493.8</c:v>
                </c:pt>
                <c:pt idx="89">
                  <c:v>57655.4</c:v>
                </c:pt>
                <c:pt idx="90">
                  <c:v>81842.2</c:v>
                </c:pt>
                <c:pt idx="96">
                  <c:v>73057.8</c:v>
                </c:pt>
                <c:pt idx="97">
                  <c:v>76544.800000000003</c:v>
                </c:pt>
              </c:numCache>
            </c:numRef>
          </c:xVal>
          <c:yVal>
            <c:numRef>
              <c:f>State092!$AJ$2:$AJ$101</c:f>
              <c:numCache>
                <c:formatCode>General</c:formatCode>
                <c:ptCount val="100"/>
                <c:pt idx="0">
                  <c:v>1.2342568886564458</c:v>
                </c:pt>
                <c:pt idx="5">
                  <c:v>1.4097469085163916</c:v>
                </c:pt>
                <c:pt idx="6">
                  <c:v>1.0883417070705592</c:v>
                </c:pt>
                <c:pt idx="7">
                  <c:v>1.1588415025783128</c:v>
                </c:pt>
                <c:pt idx="8">
                  <c:v>1.4803930507725649</c:v>
                </c:pt>
                <c:pt idx="9">
                  <c:v>1.1270190148632055</c:v>
                </c:pt>
                <c:pt idx="10">
                  <c:v>1.2402169521026949</c:v>
                </c:pt>
                <c:pt idx="11">
                  <c:v>1.0730749091217271</c:v>
                </c:pt>
                <c:pt idx="13">
                  <c:v>1.0580359306486953</c:v>
                </c:pt>
                <c:pt idx="17">
                  <c:v>1.1607551932502875</c:v>
                </c:pt>
                <c:pt idx="19">
                  <c:v>1.3234995097396878</c:v>
                </c:pt>
                <c:pt idx="22">
                  <c:v>1.2184975523278068</c:v>
                </c:pt>
                <c:pt idx="23">
                  <c:v>1.0903198173964368</c:v>
                </c:pt>
                <c:pt idx="24">
                  <c:v>1.2716978894949016</c:v>
                </c:pt>
                <c:pt idx="29">
                  <c:v>1.5568274012219283</c:v>
                </c:pt>
                <c:pt idx="39">
                  <c:v>1.3241949306681629</c:v>
                </c:pt>
                <c:pt idx="41">
                  <c:v>1.1411023271642105</c:v>
                </c:pt>
                <c:pt idx="42">
                  <c:v>1.2262456078448669</c:v>
                </c:pt>
                <c:pt idx="47">
                  <c:v>1.0550470654578579</c:v>
                </c:pt>
                <c:pt idx="50">
                  <c:v>1.5129036926597361</c:v>
                </c:pt>
                <c:pt idx="52">
                  <c:v>1.4299307101557328</c:v>
                </c:pt>
                <c:pt idx="55">
                  <c:v>1.1687218800817345</c:v>
                </c:pt>
                <c:pt idx="56">
                  <c:v>1.2016439981356724</c:v>
                </c:pt>
                <c:pt idx="60">
                  <c:v>1.0863711834565577</c:v>
                </c:pt>
                <c:pt idx="62">
                  <c:v>1.3900861593086058</c:v>
                </c:pt>
                <c:pt idx="63">
                  <c:v>1.0815629742033384</c:v>
                </c:pt>
                <c:pt idx="64">
                  <c:v>1.0840774531689799</c:v>
                </c:pt>
                <c:pt idx="65">
                  <c:v>1.3893959173299752</c:v>
                </c:pt>
                <c:pt idx="68">
                  <c:v>1.2703142150918501</c:v>
                </c:pt>
                <c:pt idx="69">
                  <c:v>1.336380250535256</c:v>
                </c:pt>
                <c:pt idx="73">
                  <c:v>1.4881174948969897</c:v>
                </c:pt>
                <c:pt idx="74">
                  <c:v>1.4810300652070807</c:v>
                </c:pt>
                <c:pt idx="75">
                  <c:v>1.1095457193470533</c:v>
                </c:pt>
                <c:pt idx="77">
                  <c:v>1.4588768037930933</c:v>
                </c:pt>
                <c:pt idx="79">
                  <c:v>1.0718005818756509</c:v>
                </c:pt>
                <c:pt idx="82">
                  <c:v>1.2633391801977483</c:v>
                </c:pt>
                <c:pt idx="83">
                  <c:v>1.1057410248888688</c:v>
                </c:pt>
                <c:pt idx="84">
                  <c:v>1.3579582614249561</c:v>
                </c:pt>
                <c:pt idx="85">
                  <c:v>1.567527936081109</c:v>
                </c:pt>
                <c:pt idx="86">
                  <c:v>1.2762295992006216</c:v>
                </c:pt>
                <c:pt idx="87">
                  <c:v>1.070498647803789</c:v>
                </c:pt>
                <c:pt idx="89">
                  <c:v>1.1138418951217057</c:v>
                </c:pt>
                <c:pt idx="90">
                  <c:v>1.082595531400671</c:v>
                </c:pt>
                <c:pt idx="96">
                  <c:v>1.3015995554205027</c:v>
                </c:pt>
                <c:pt idx="97">
                  <c:v>1.1898130245294258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137-4B19-8D5F-BDE17023137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State092!$AK$2:$AK$101</c:f>
              <c:numCache>
                <c:formatCode>General</c:formatCode>
                <c:ptCount val="100"/>
                <c:pt idx="1">
                  <c:v>38257.800000000003</c:v>
                </c:pt>
                <c:pt idx="2">
                  <c:v>60468.2</c:v>
                </c:pt>
                <c:pt idx="3">
                  <c:v>74914.2</c:v>
                </c:pt>
                <c:pt idx="4">
                  <c:v>66170.399999999994</c:v>
                </c:pt>
                <c:pt idx="12">
                  <c:v>54051.8</c:v>
                </c:pt>
                <c:pt idx="14">
                  <c:v>38499.800000000003</c:v>
                </c:pt>
                <c:pt idx="15">
                  <c:v>50928.6</c:v>
                </c:pt>
                <c:pt idx="16">
                  <c:v>50513.8</c:v>
                </c:pt>
                <c:pt idx="18">
                  <c:v>40980</c:v>
                </c:pt>
                <c:pt idx="20">
                  <c:v>72586.8</c:v>
                </c:pt>
                <c:pt idx="21">
                  <c:v>58233.8</c:v>
                </c:pt>
                <c:pt idx="25">
                  <c:v>57666.2</c:v>
                </c:pt>
                <c:pt idx="26">
                  <c:v>45797.2</c:v>
                </c:pt>
                <c:pt idx="27">
                  <c:v>54667.4</c:v>
                </c:pt>
                <c:pt idx="28">
                  <c:v>64085.2</c:v>
                </c:pt>
                <c:pt idx="30">
                  <c:v>51621.4</c:v>
                </c:pt>
                <c:pt idx="31">
                  <c:v>67275</c:v>
                </c:pt>
                <c:pt idx="32">
                  <c:v>49283</c:v>
                </c:pt>
                <c:pt idx="33">
                  <c:v>57275</c:v>
                </c:pt>
                <c:pt idx="34">
                  <c:v>52294</c:v>
                </c:pt>
                <c:pt idx="35">
                  <c:v>62569.8</c:v>
                </c:pt>
                <c:pt idx="36">
                  <c:v>56607</c:v>
                </c:pt>
                <c:pt idx="37">
                  <c:v>57583.8</c:v>
                </c:pt>
                <c:pt idx="38">
                  <c:v>31503</c:v>
                </c:pt>
                <c:pt idx="40">
                  <c:v>56989.8</c:v>
                </c:pt>
                <c:pt idx="43">
                  <c:v>28386</c:v>
                </c:pt>
                <c:pt idx="44">
                  <c:v>29767.4</c:v>
                </c:pt>
                <c:pt idx="45">
                  <c:v>51486.400000000001</c:v>
                </c:pt>
                <c:pt idx="46">
                  <c:v>81420.600000000006</c:v>
                </c:pt>
                <c:pt idx="48">
                  <c:v>56183.8</c:v>
                </c:pt>
                <c:pt idx="49">
                  <c:v>52926.6</c:v>
                </c:pt>
                <c:pt idx="51">
                  <c:v>43226.400000000001</c:v>
                </c:pt>
                <c:pt idx="53">
                  <c:v>52955.8</c:v>
                </c:pt>
                <c:pt idx="54">
                  <c:v>52488.4</c:v>
                </c:pt>
                <c:pt idx="57">
                  <c:v>53647.6</c:v>
                </c:pt>
                <c:pt idx="58">
                  <c:v>28898.2</c:v>
                </c:pt>
                <c:pt idx="59">
                  <c:v>62588</c:v>
                </c:pt>
                <c:pt idx="61">
                  <c:v>33826.800000000003</c:v>
                </c:pt>
                <c:pt idx="66">
                  <c:v>69158.600000000006</c:v>
                </c:pt>
                <c:pt idx="67">
                  <c:v>59612.4</c:v>
                </c:pt>
                <c:pt idx="70">
                  <c:v>72658.2</c:v>
                </c:pt>
                <c:pt idx="71">
                  <c:v>66385.8</c:v>
                </c:pt>
                <c:pt idx="72">
                  <c:v>36133.199999999997</c:v>
                </c:pt>
                <c:pt idx="76">
                  <c:v>41132.800000000003</c:v>
                </c:pt>
                <c:pt idx="78">
                  <c:v>70467.600000000006</c:v>
                </c:pt>
                <c:pt idx="80">
                  <c:v>42045.599999999999</c:v>
                </c:pt>
                <c:pt idx="81">
                  <c:v>41850</c:v>
                </c:pt>
                <c:pt idx="88">
                  <c:v>49255.4</c:v>
                </c:pt>
                <c:pt idx="91">
                  <c:v>38776.800000000003</c:v>
                </c:pt>
                <c:pt idx="92">
                  <c:v>55541</c:v>
                </c:pt>
                <c:pt idx="93">
                  <c:v>82549.600000000006</c:v>
                </c:pt>
                <c:pt idx="94">
                  <c:v>57457.2</c:v>
                </c:pt>
                <c:pt idx="95">
                  <c:v>49086.2</c:v>
                </c:pt>
                <c:pt idx="98">
                  <c:v>50111.8</c:v>
                </c:pt>
                <c:pt idx="99">
                  <c:v>42267.199999999997</c:v>
                </c:pt>
              </c:numCache>
            </c:numRef>
          </c:xVal>
          <c:yVal>
            <c:numRef>
              <c:f>State092!$AL$2:$AL$101</c:f>
              <c:numCache>
                <c:formatCode>General</c:formatCode>
                <c:ptCount val="100"/>
                <c:pt idx="1">
                  <c:v>2.1577299269691408</c:v>
                </c:pt>
                <c:pt idx="2">
                  <c:v>1.9567805888053555</c:v>
                </c:pt>
                <c:pt idx="3">
                  <c:v>1.823779737352865</c:v>
                </c:pt>
                <c:pt idx="4">
                  <c:v>1.6323764099960105</c:v>
                </c:pt>
                <c:pt idx="12">
                  <c:v>1.3747738280686304</c:v>
                </c:pt>
                <c:pt idx="14">
                  <c:v>1.5018519576725073</c:v>
                </c:pt>
                <c:pt idx="15">
                  <c:v>1.51659381958271</c:v>
                </c:pt>
                <c:pt idx="16">
                  <c:v>2.0282774212195478</c:v>
                </c:pt>
                <c:pt idx="18">
                  <c:v>2.2802098584675452</c:v>
                </c:pt>
                <c:pt idx="20">
                  <c:v>1.6771506665123685</c:v>
                </c:pt>
                <c:pt idx="21">
                  <c:v>2.3527058168967163</c:v>
                </c:pt>
                <c:pt idx="25">
                  <c:v>1.8679399717685579</c:v>
                </c:pt>
                <c:pt idx="26">
                  <c:v>1.3688173076083254</c:v>
                </c:pt>
                <c:pt idx="27">
                  <c:v>2.3651755891079511</c:v>
                </c:pt>
                <c:pt idx="28">
                  <c:v>2.0578542315542436</c:v>
                </c:pt>
                <c:pt idx="30">
                  <c:v>1.6447636057913966</c:v>
                </c:pt>
                <c:pt idx="31">
                  <c:v>1.6807283537718321</c:v>
                </c:pt>
                <c:pt idx="32">
                  <c:v>2.0521680904165738</c:v>
                </c:pt>
                <c:pt idx="33">
                  <c:v>1.4807158446093409</c:v>
                </c:pt>
                <c:pt idx="34">
                  <c:v>1.7556889891765786</c:v>
                </c:pt>
                <c:pt idx="35">
                  <c:v>1.8288215720683141</c:v>
                </c:pt>
                <c:pt idx="36">
                  <c:v>2.3775504796226614</c:v>
                </c:pt>
                <c:pt idx="37">
                  <c:v>1.7128602141574538</c:v>
                </c:pt>
                <c:pt idx="38">
                  <c:v>1.376726026092753</c:v>
                </c:pt>
                <c:pt idx="40">
                  <c:v>2.3738107520994984</c:v>
                </c:pt>
                <c:pt idx="43">
                  <c:v>1.7822870429084761</c:v>
                </c:pt>
                <c:pt idx="44">
                  <c:v>1.4816208335292971</c:v>
                </c:pt>
                <c:pt idx="45">
                  <c:v>2.0668564902576212</c:v>
                </c:pt>
                <c:pt idx="46">
                  <c:v>1.5364539195240516</c:v>
                </c:pt>
                <c:pt idx="48">
                  <c:v>2.2851960885522158</c:v>
                </c:pt>
                <c:pt idx="49">
                  <c:v>2.2441456658844512</c:v>
                </c:pt>
                <c:pt idx="51">
                  <c:v>1.7384746358706715</c:v>
                </c:pt>
                <c:pt idx="53">
                  <c:v>1.9793488154272052</c:v>
                </c:pt>
                <c:pt idx="54">
                  <c:v>1.9603950587177357</c:v>
                </c:pt>
                <c:pt idx="57">
                  <c:v>2.3658840283628719</c:v>
                </c:pt>
                <c:pt idx="58">
                  <c:v>1.8641299458097735</c:v>
                </c:pt>
                <c:pt idx="59">
                  <c:v>1.5464945356937432</c:v>
                </c:pt>
                <c:pt idx="61">
                  <c:v>1.5807288895195524</c:v>
                </c:pt>
                <c:pt idx="66">
                  <c:v>1.756195180353564</c:v>
                </c:pt>
                <c:pt idx="67">
                  <c:v>2.0823855439472325</c:v>
                </c:pt>
                <c:pt idx="70">
                  <c:v>1.5782114062831174</c:v>
                </c:pt>
                <c:pt idx="71">
                  <c:v>1.5402691539455726</c:v>
                </c:pt>
                <c:pt idx="72">
                  <c:v>1.6062789899593726</c:v>
                </c:pt>
                <c:pt idx="76">
                  <c:v>2.3767163917846581</c:v>
                </c:pt>
                <c:pt idx="78">
                  <c:v>1.9020372483240524</c:v>
                </c:pt>
                <c:pt idx="80">
                  <c:v>1.6864071389158437</c:v>
                </c:pt>
                <c:pt idx="81">
                  <c:v>1.6073596176821983</c:v>
                </c:pt>
                <c:pt idx="88">
                  <c:v>1.6853786589896742</c:v>
                </c:pt>
                <c:pt idx="91">
                  <c:v>1.8332869138247612</c:v>
                </c:pt>
                <c:pt idx="92">
                  <c:v>2.4876217569003081</c:v>
                </c:pt>
                <c:pt idx="93">
                  <c:v>1.6249624468198511</c:v>
                </c:pt>
                <c:pt idx="94">
                  <c:v>1.5632157501583788</c:v>
                </c:pt>
                <c:pt idx="95">
                  <c:v>1.8372577221296413</c:v>
                </c:pt>
                <c:pt idx="98">
                  <c:v>1.5314157543732214</c:v>
                </c:pt>
                <c:pt idx="99">
                  <c:v>1.6494113638944621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137-4B19-8D5F-BDE1702313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4117632"/>
        <c:axId val="461270448"/>
      </c:scatterChart>
      <c:valAx>
        <c:axId val="46411763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1270448"/>
        <c:crosses val="autoZero"/>
        <c:crossBetween val="midCat"/>
      </c:valAx>
      <c:valAx>
        <c:axId val="46127044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41176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State091!$J$2:$J$101</c:f>
              <c:numCache>
                <c:formatCode>General</c:formatCode>
                <c:ptCount val="100"/>
                <c:pt idx="0">
                  <c:v>65678.399999999994</c:v>
                </c:pt>
                <c:pt idx="1">
                  <c:v>37509</c:v>
                </c:pt>
                <c:pt idx="2">
                  <c:v>60640</c:v>
                </c:pt>
                <c:pt idx="3">
                  <c:v>75619.600000000006</c:v>
                </c:pt>
                <c:pt idx="4">
                  <c:v>66110.2</c:v>
                </c:pt>
                <c:pt idx="5">
                  <c:v>64725.4</c:v>
                </c:pt>
                <c:pt idx="6">
                  <c:v>68213.600000000006</c:v>
                </c:pt>
                <c:pt idx="7">
                  <c:v>44963</c:v>
                </c:pt>
                <c:pt idx="8">
                  <c:v>57176.6</c:v>
                </c:pt>
                <c:pt idx="9">
                  <c:v>59824.4</c:v>
                </c:pt>
                <c:pt idx="10">
                  <c:v>64670.8</c:v>
                </c:pt>
                <c:pt idx="11">
                  <c:v>65039.6</c:v>
                </c:pt>
                <c:pt idx="12">
                  <c:v>55033.8</c:v>
                </c:pt>
                <c:pt idx="13">
                  <c:v>78998.2</c:v>
                </c:pt>
                <c:pt idx="14">
                  <c:v>37910</c:v>
                </c:pt>
                <c:pt idx="15">
                  <c:v>51274.400000000001</c:v>
                </c:pt>
                <c:pt idx="16">
                  <c:v>50034.2</c:v>
                </c:pt>
                <c:pt idx="17">
                  <c:v>68602.399999999994</c:v>
                </c:pt>
                <c:pt idx="18">
                  <c:v>39270.6</c:v>
                </c:pt>
                <c:pt idx="19">
                  <c:v>44599.6</c:v>
                </c:pt>
                <c:pt idx="20">
                  <c:v>71791.600000000006</c:v>
                </c:pt>
                <c:pt idx="21">
                  <c:v>60299.4</c:v>
                </c:pt>
                <c:pt idx="22">
                  <c:v>58398.8</c:v>
                </c:pt>
                <c:pt idx="23">
                  <c:v>77655.8</c:v>
                </c:pt>
                <c:pt idx="24">
                  <c:v>69203.399999999994</c:v>
                </c:pt>
                <c:pt idx="25">
                  <c:v>58161.599999999999</c:v>
                </c:pt>
                <c:pt idx="26">
                  <c:v>46133</c:v>
                </c:pt>
                <c:pt idx="27">
                  <c:v>55492</c:v>
                </c:pt>
                <c:pt idx="28">
                  <c:v>63908.6</c:v>
                </c:pt>
                <c:pt idx="29">
                  <c:v>36303.599999999999</c:v>
                </c:pt>
                <c:pt idx="30">
                  <c:v>52125.599999999999</c:v>
                </c:pt>
                <c:pt idx="31">
                  <c:v>67296.800000000003</c:v>
                </c:pt>
                <c:pt idx="32">
                  <c:v>49309.4</c:v>
                </c:pt>
                <c:pt idx="33">
                  <c:v>57768.800000000003</c:v>
                </c:pt>
                <c:pt idx="34">
                  <c:v>51774.6</c:v>
                </c:pt>
                <c:pt idx="35">
                  <c:v>62420.4</c:v>
                </c:pt>
                <c:pt idx="36">
                  <c:v>55552.2</c:v>
                </c:pt>
                <c:pt idx="37">
                  <c:v>56920.4</c:v>
                </c:pt>
                <c:pt idx="38">
                  <c:v>30582</c:v>
                </c:pt>
                <c:pt idx="39">
                  <c:v>64083.4</c:v>
                </c:pt>
                <c:pt idx="40">
                  <c:v>55880.800000000003</c:v>
                </c:pt>
                <c:pt idx="41">
                  <c:v>60451</c:v>
                </c:pt>
                <c:pt idx="42">
                  <c:v>67978.2</c:v>
                </c:pt>
                <c:pt idx="43">
                  <c:v>27634.400000000001</c:v>
                </c:pt>
                <c:pt idx="44">
                  <c:v>32108.400000000001</c:v>
                </c:pt>
                <c:pt idx="45">
                  <c:v>53221.2</c:v>
                </c:pt>
                <c:pt idx="46">
                  <c:v>82427.8</c:v>
                </c:pt>
                <c:pt idx="47">
                  <c:v>46200.800000000003</c:v>
                </c:pt>
                <c:pt idx="48">
                  <c:v>54172.6</c:v>
                </c:pt>
                <c:pt idx="49">
                  <c:v>52467.6</c:v>
                </c:pt>
                <c:pt idx="50">
                  <c:v>74466.600000000006</c:v>
                </c:pt>
                <c:pt idx="51">
                  <c:v>44129.4</c:v>
                </c:pt>
                <c:pt idx="52">
                  <c:v>77206.600000000006</c:v>
                </c:pt>
                <c:pt idx="53">
                  <c:v>53623</c:v>
                </c:pt>
                <c:pt idx="54">
                  <c:v>53285.4</c:v>
                </c:pt>
                <c:pt idx="55">
                  <c:v>42834.400000000001</c:v>
                </c:pt>
                <c:pt idx="56">
                  <c:v>74673.8</c:v>
                </c:pt>
                <c:pt idx="57">
                  <c:v>52891.6</c:v>
                </c:pt>
                <c:pt idx="58">
                  <c:v>28633.4</c:v>
                </c:pt>
                <c:pt idx="59">
                  <c:v>62865.8</c:v>
                </c:pt>
                <c:pt idx="60">
                  <c:v>69563.600000000006</c:v>
                </c:pt>
                <c:pt idx="61">
                  <c:v>33816.400000000001</c:v>
                </c:pt>
                <c:pt idx="62">
                  <c:v>91136.4</c:v>
                </c:pt>
                <c:pt idx="63">
                  <c:v>61987</c:v>
                </c:pt>
                <c:pt idx="64">
                  <c:v>81522</c:v>
                </c:pt>
                <c:pt idx="65">
                  <c:v>70016.2</c:v>
                </c:pt>
                <c:pt idx="66">
                  <c:v>67807.399999999994</c:v>
                </c:pt>
                <c:pt idx="67">
                  <c:v>59705</c:v>
                </c:pt>
                <c:pt idx="68">
                  <c:v>74971.8</c:v>
                </c:pt>
                <c:pt idx="69">
                  <c:v>67678.8</c:v>
                </c:pt>
                <c:pt idx="70">
                  <c:v>71283.199999999997</c:v>
                </c:pt>
                <c:pt idx="71">
                  <c:v>65194.6</c:v>
                </c:pt>
                <c:pt idx="72">
                  <c:v>36610.400000000001</c:v>
                </c:pt>
                <c:pt idx="73">
                  <c:v>32806.6</c:v>
                </c:pt>
                <c:pt idx="74">
                  <c:v>77646.600000000006</c:v>
                </c:pt>
                <c:pt idx="75">
                  <c:v>51149.2</c:v>
                </c:pt>
                <c:pt idx="76">
                  <c:v>41432.800000000003</c:v>
                </c:pt>
                <c:pt idx="77">
                  <c:v>87761.8</c:v>
                </c:pt>
                <c:pt idx="78">
                  <c:v>69552</c:v>
                </c:pt>
                <c:pt idx="79">
                  <c:v>72597.600000000006</c:v>
                </c:pt>
                <c:pt idx="80">
                  <c:v>42421.2</c:v>
                </c:pt>
                <c:pt idx="81">
                  <c:v>42013.4</c:v>
                </c:pt>
                <c:pt idx="82">
                  <c:v>42432.6</c:v>
                </c:pt>
                <c:pt idx="83">
                  <c:v>71493</c:v>
                </c:pt>
                <c:pt idx="84">
                  <c:v>92220</c:v>
                </c:pt>
                <c:pt idx="85">
                  <c:v>50604.800000000003</c:v>
                </c:pt>
                <c:pt idx="86">
                  <c:v>47882.6</c:v>
                </c:pt>
                <c:pt idx="87">
                  <c:v>82273.2</c:v>
                </c:pt>
                <c:pt idx="88">
                  <c:v>51702.8</c:v>
                </c:pt>
                <c:pt idx="89">
                  <c:v>57138</c:v>
                </c:pt>
                <c:pt idx="90">
                  <c:v>81474</c:v>
                </c:pt>
                <c:pt idx="91">
                  <c:v>37846</c:v>
                </c:pt>
                <c:pt idx="92">
                  <c:v>56085.8</c:v>
                </c:pt>
                <c:pt idx="93">
                  <c:v>81978.600000000006</c:v>
                </c:pt>
                <c:pt idx="94">
                  <c:v>57989.4</c:v>
                </c:pt>
                <c:pt idx="95">
                  <c:v>48311.199999999997</c:v>
                </c:pt>
                <c:pt idx="96">
                  <c:v>73873</c:v>
                </c:pt>
                <c:pt idx="97">
                  <c:v>75573.600000000006</c:v>
                </c:pt>
                <c:pt idx="98">
                  <c:v>50701.4</c:v>
                </c:pt>
                <c:pt idx="99">
                  <c:v>42653.599999999999</c:v>
                </c:pt>
              </c:numCache>
            </c:numRef>
          </c:xVal>
          <c:yVal>
            <c:numRef>
              <c:f>State091!$K$2:$K$101</c:f>
              <c:numCache>
                <c:formatCode>General</c:formatCode>
                <c:ptCount val="100"/>
                <c:pt idx="0">
                  <c:v>1.2330385636678118</c:v>
                </c:pt>
                <c:pt idx="1">
                  <c:v>2.2008051400997095</c:v>
                </c:pt>
                <c:pt idx="2">
                  <c:v>1.9677605540897098</c:v>
                </c:pt>
                <c:pt idx="3">
                  <c:v>1.7832942782030055</c:v>
                </c:pt>
                <c:pt idx="4">
                  <c:v>1.6460848704133402</c:v>
                </c:pt>
                <c:pt idx="5">
                  <c:v>1.3908141162511163</c:v>
                </c:pt>
                <c:pt idx="6">
                  <c:v>1.0907209119589054</c:v>
                </c:pt>
                <c:pt idx="7">
                  <c:v>1.1086004047772613</c:v>
                </c:pt>
                <c:pt idx="8">
                  <c:v>1.4766355467096679</c:v>
                </c:pt>
                <c:pt idx="9">
                  <c:v>1.1287534852000187</c:v>
                </c:pt>
                <c:pt idx="10">
                  <c:v>1.2322253629149476</c:v>
                </c:pt>
                <c:pt idx="11">
                  <c:v>1.0794654333667488</c:v>
                </c:pt>
                <c:pt idx="12">
                  <c:v>1.3826775545210397</c:v>
                </c:pt>
                <c:pt idx="13">
                  <c:v>1.0749738601639025</c:v>
                </c:pt>
                <c:pt idx="14">
                  <c:v>1.4715378528092851</c:v>
                </c:pt>
                <c:pt idx="15">
                  <c:v>1.4988376265738848</c:v>
                </c:pt>
                <c:pt idx="16">
                  <c:v>2.0703438847828086</c:v>
                </c:pt>
                <c:pt idx="17">
                  <c:v>1.2137038937413269</c:v>
                </c:pt>
                <c:pt idx="18">
                  <c:v>2.3184519717040231</c:v>
                </c:pt>
                <c:pt idx="19">
                  <c:v>1.3243840751934994</c:v>
                </c:pt>
                <c:pt idx="20">
                  <c:v>1.7060352464633743</c:v>
                </c:pt>
                <c:pt idx="21">
                  <c:v>2.270404017287071</c:v>
                </c:pt>
                <c:pt idx="22">
                  <c:v>1.2326623149790747</c:v>
                </c:pt>
                <c:pt idx="23">
                  <c:v>1.0340888896901455</c:v>
                </c:pt>
                <c:pt idx="24">
                  <c:v>1.2679723828598017</c:v>
                </c:pt>
                <c:pt idx="25">
                  <c:v>1.8537144782812027</c:v>
                </c:pt>
                <c:pt idx="26">
                  <c:v>1.3588103960288731</c:v>
                </c:pt>
                <c:pt idx="27">
                  <c:v>2.3300295538095583</c:v>
                </c:pt>
                <c:pt idx="28">
                  <c:v>2.0660912615829483</c:v>
                </c:pt>
                <c:pt idx="29">
                  <c:v>1.5489372954748291</c:v>
                </c:pt>
                <c:pt idx="30">
                  <c:v>1.577324769403134</c:v>
                </c:pt>
                <c:pt idx="31">
                  <c:v>1.7583599814552846</c:v>
                </c:pt>
                <c:pt idx="32">
                  <c:v>2.0503798464390157</c:v>
                </c:pt>
                <c:pt idx="33">
                  <c:v>1.4680588829956653</c:v>
                </c:pt>
                <c:pt idx="34">
                  <c:v>1.8222255700671759</c:v>
                </c:pt>
                <c:pt idx="35">
                  <c:v>1.7854900000640817</c:v>
                </c:pt>
                <c:pt idx="36">
                  <c:v>2.4226763296503111</c:v>
                </c:pt>
                <c:pt idx="37">
                  <c:v>1.7324368767612315</c:v>
                </c:pt>
                <c:pt idx="38">
                  <c:v>1.4783532797070171</c:v>
                </c:pt>
                <c:pt idx="39">
                  <c:v>1.3057827768189578</c:v>
                </c:pt>
                <c:pt idx="40">
                  <c:v>2.4096469628208612</c:v>
                </c:pt>
                <c:pt idx="41">
                  <c:v>1.1482357611950174</c:v>
                </c:pt>
                <c:pt idx="42">
                  <c:v>1.2264961414100404</c:v>
                </c:pt>
                <c:pt idx="43">
                  <c:v>1.6681020756737979</c:v>
                </c:pt>
                <c:pt idx="44">
                  <c:v>1.2351907911948274</c:v>
                </c:pt>
                <c:pt idx="45">
                  <c:v>1.9850172487655295</c:v>
                </c:pt>
                <c:pt idx="46">
                  <c:v>1.5179466150983041</c:v>
                </c:pt>
                <c:pt idx="47">
                  <c:v>1.0528389118803136</c:v>
                </c:pt>
                <c:pt idx="48">
                  <c:v>2.3699619364771123</c:v>
                </c:pt>
                <c:pt idx="49">
                  <c:v>2.2637780268203618</c:v>
                </c:pt>
                <c:pt idx="50">
                  <c:v>1.514880496759621</c:v>
                </c:pt>
                <c:pt idx="51">
                  <c:v>1.6873331611125462</c:v>
                </c:pt>
                <c:pt idx="52">
                  <c:v>1.4626858325583563</c:v>
                </c:pt>
                <c:pt idx="53">
                  <c:v>1.9546649758499151</c:v>
                </c:pt>
                <c:pt idx="54">
                  <c:v>1.9299470399021119</c:v>
                </c:pt>
                <c:pt idx="55">
                  <c:v>1.2584978428552751</c:v>
                </c:pt>
                <c:pt idx="56">
                  <c:v>1.260334950143156</c:v>
                </c:pt>
                <c:pt idx="57">
                  <c:v>2.4018558712536584</c:v>
                </c:pt>
                <c:pt idx="58">
                  <c:v>1.8620212758526755</c:v>
                </c:pt>
                <c:pt idx="59">
                  <c:v>1.5396606740071708</c:v>
                </c:pt>
                <c:pt idx="60">
                  <c:v>1.0474587284154355</c:v>
                </c:pt>
                <c:pt idx="61">
                  <c:v>1.5906778959321513</c:v>
                </c:pt>
                <c:pt idx="62">
                  <c:v>1.4386238648882335</c:v>
                </c:pt>
                <c:pt idx="63">
                  <c:v>1.0681917176182103</c:v>
                </c:pt>
                <c:pt idx="64">
                  <c:v>1.0967959569196046</c:v>
                </c:pt>
                <c:pt idx="65">
                  <c:v>1.4455083252161642</c:v>
                </c:pt>
                <c:pt idx="66">
                  <c:v>1.7767972227220039</c:v>
                </c:pt>
                <c:pt idx="67">
                  <c:v>2.0806465120174189</c:v>
                </c:pt>
                <c:pt idx="68">
                  <c:v>1.1813641929365442</c:v>
                </c:pt>
                <c:pt idx="69">
                  <c:v>1.3798560258160606</c:v>
                </c:pt>
                <c:pt idx="70">
                  <c:v>1.5572813790626685</c:v>
                </c:pt>
                <c:pt idx="71">
                  <c:v>1.642697401318514</c:v>
                </c:pt>
                <c:pt idx="72">
                  <c:v>1.5800974586456307</c:v>
                </c:pt>
                <c:pt idx="73">
                  <c:v>1.4798546633909031</c:v>
                </c:pt>
                <c:pt idx="74">
                  <c:v>1.4420077633792077</c:v>
                </c:pt>
                <c:pt idx="75">
                  <c:v>1.0950513400014077</c:v>
                </c:pt>
                <c:pt idx="76">
                  <c:v>2.3958313220443705</c:v>
                </c:pt>
                <c:pt idx="77">
                  <c:v>1.477704422653136</c:v>
                </c:pt>
                <c:pt idx="78">
                  <c:v>1.9104698642742122</c:v>
                </c:pt>
                <c:pt idx="79">
                  <c:v>1.1054635414944847</c:v>
                </c:pt>
                <c:pt idx="80">
                  <c:v>1.6815884510574903</c:v>
                </c:pt>
                <c:pt idx="81">
                  <c:v>1.5996086962730938</c:v>
                </c:pt>
                <c:pt idx="82">
                  <c:v>1.207915612052997</c:v>
                </c:pt>
                <c:pt idx="83">
                  <c:v>1.0973521883261299</c:v>
                </c:pt>
                <c:pt idx="84">
                  <c:v>1.2880286271958361</c:v>
                </c:pt>
                <c:pt idx="85">
                  <c:v>1.525013437460478</c:v>
                </c:pt>
                <c:pt idx="86">
                  <c:v>1.3010989378187483</c:v>
                </c:pt>
                <c:pt idx="87">
                  <c:v>1.0388072908310362</c:v>
                </c:pt>
                <c:pt idx="88">
                  <c:v>1.5609212653860138</c:v>
                </c:pt>
                <c:pt idx="89">
                  <c:v>1.0578599180930379</c:v>
                </c:pt>
                <c:pt idx="90">
                  <c:v>1.0877212362225985</c:v>
                </c:pt>
                <c:pt idx="91">
                  <c:v>1.8771600697563811</c:v>
                </c:pt>
                <c:pt idx="92">
                  <c:v>2.500793427213305</c:v>
                </c:pt>
                <c:pt idx="93">
                  <c:v>1.6363050844976614</c:v>
                </c:pt>
                <c:pt idx="94">
                  <c:v>1.620468568393534</c:v>
                </c:pt>
                <c:pt idx="95">
                  <c:v>1.8605623540711058</c:v>
                </c:pt>
                <c:pt idx="96">
                  <c:v>1.278450854845478</c:v>
                </c:pt>
                <c:pt idx="97">
                  <c:v>1.2051033694305948</c:v>
                </c:pt>
                <c:pt idx="98">
                  <c:v>1.5004911106991128</c:v>
                </c:pt>
                <c:pt idx="99">
                  <c:v>1.644831854755519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E1A-4829-B25F-8F1FCEAC72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4024032"/>
        <c:axId val="461248400"/>
      </c:scatterChart>
      <c:valAx>
        <c:axId val="46402403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1248400"/>
        <c:crosses val="autoZero"/>
        <c:crossBetween val="midCat"/>
      </c:valAx>
      <c:valAx>
        <c:axId val="46124840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40240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State091!$Z$2:$Z$101</c:f>
              <c:numCache>
                <c:formatCode>General</c:formatCode>
                <c:ptCount val="100"/>
                <c:pt idx="0">
                  <c:v>65678.399999999994</c:v>
                </c:pt>
                <c:pt idx="7">
                  <c:v>44963</c:v>
                </c:pt>
                <c:pt idx="8">
                  <c:v>57176.6</c:v>
                </c:pt>
                <c:pt idx="9">
                  <c:v>59824.4</c:v>
                </c:pt>
                <c:pt idx="12">
                  <c:v>55033.8</c:v>
                </c:pt>
                <c:pt idx="14">
                  <c:v>37910</c:v>
                </c:pt>
                <c:pt idx="15">
                  <c:v>51274.400000000001</c:v>
                </c:pt>
                <c:pt idx="19">
                  <c:v>44599.6</c:v>
                </c:pt>
                <c:pt idx="29">
                  <c:v>36303.599999999999</c:v>
                </c:pt>
                <c:pt idx="35">
                  <c:v>62420.4</c:v>
                </c:pt>
                <c:pt idx="44">
                  <c:v>32108.400000000001</c:v>
                </c:pt>
                <c:pt idx="45">
                  <c:v>53221.2</c:v>
                </c:pt>
                <c:pt idx="47">
                  <c:v>46200.800000000003</c:v>
                </c:pt>
                <c:pt idx="49">
                  <c:v>52467.6</c:v>
                </c:pt>
                <c:pt idx="51">
                  <c:v>44129.4</c:v>
                </c:pt>
                <c:pt idx="58">
                  <c:v>28633.4</c:v>
                </c:pt>
                <c:pt idx="60">
                  <c:v>69563.600000000006</c:v>
                </c:pt>
                <c:pt idx="61">
                  <c:v>33816.400000000001</c:v>
                </c:pt>
                <c:pt idx="72">
                  <c:v>36610.400000000001</c:v>
                </c:pt>
                <c:pt idx="81">
                  <c:v>42013.4</c:v>
                </c:pt>
                <c:pt idx="88">
                  <c:v>51702.8</c:v>
                </c:pt>
              </c:numCache>
            </c:numRef>
          </c:xVal>
          <c:yVal>
            <c:numRef>
              <c:f>State091!$AA$2:$AA$101</c:f>
              <c:numCache>
                <c:formatCode>General</c:formatCode>
                <c:ptCount val="100"/>
                <c:pt idx="0">
                  <c:v>1.2330385636678118</c:v>
                </c:pt>
                <c:pt idx="7">
                  <c:v>1.1086004047772613</c:v>
                </c:pt>
                <c:pt idx="8">
                  <c:v>1.4766355467096679</c:v>
                </c:pt>
                <c:pt idx="9">
                  <c:v>1.1287534852000187</c:v>
                </c:pt>
                <c:pt idx="12">
                  <c:v>1.3826775545210397</c:v>
                </c:pt>
                <c:pt idx="14">
                  <c:v>1.4715378528092851</c:v>
                </c:pt>
                <c:pt idx="15">
                  <c:v>1.4988376265738848</c:v>
                </c:pt>
                <c:pt idx="19">
                  <c:v>1.3243840751934994</c:v>
                </c:pt>
                <c:pt idx="29">
                  <c:v>1.5489372954748291</c:v>
                </c:pt>
                <c:pt idx="35">
                  <c:v>1.7854900000640817</c:v>
                </c:pt>
                <c:pt idx="44">
                  <c:v>1.2351907911948274</c:v>
                </c:pt>
                <c:pt idx="45">
                  <c:v>1.9850172487655295</c:v>
                </c:pt>
                <c:pt idx="47">
                  <c:v>1.0528389118803136</c:v>
                </c:pt>
                <c:pt idx="49">
                  <c:v>2.2637780268203618</c:v>
                </c:pt>
                <c:pt idx="51">
                  <c:v>1.6873331611125462</c:v>
                </c:pt>
                <c:pt idx="58">
                  <c:v>1.8620212758526755</c:v>
                </c:pt>
                <c:pt idx="60">
                  <c:v>1.0474587284154355</c:v>
                </c:pt>
                <c:pt idx="61">
                  <c:v>1.5906778959321513</c:v>
                </c:pt>
                <c:pt idx="72">
                  <c:v>1.5800974586456307</c:v>
                </c:pt>
                <c:pt idx="81">
                  <c:v>1.5996086962730938</c:v>
                </c:pt>
                <c:pt idx="88">
                  <c:v>1.5609212653860138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C78-4DEA-9691-FC29F704D1B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State091!$AB$2:$AB$101</c:f>
              <c:numCache>
                <c:formatCode>General</c:formatCode>
                <c:ptCount val="100"/>
                <c:pt idx="10">
                  <c:v>64670.8</c:v>
                </c:pt>
                <c:pt idx="11">
                  <c:v>65039.6</c:v>
                </c:pt>
                <c:pt idx="13">
                  <c:v>78998.2</c:v>
                </c:pt>
                <c:pt idx="17">
                  <c:v>68602.399999999994</c:v>
                </c:pt>
                <c:pt idx="22">
                  <c:v>58398.8</c:v>
                </c:pt>
                <c:pt idx="33">
                  <c:v>57768.800000000003</c:v>
                </c:pt>
                <c:pt idx="36">
                  <c:v>55552.2</c:v>
                </c:pt>
                <c:pt idx="42">
                  <c:v>67978.2</c:v>
                </c:pt>
                <c:pt idx="50">
                  <c:v>74466.600000000006</c:v>
                </c:pt>
                <c:pt idx="54">
                  <c:v>53285.4</c:v>
                </c:pt>
                <c:pt idx="56">
                  <c:v>74673.8</c:v>
                </c:pt>
                <c:pt idx="59">
                  <c:v>62865.8</c:v>
                </c:pt>
                <c:pt idx="62">
                  <c:v>91136.4</c:v>
                </c:pt>
                <c:pt idx="64">
                  <c:v>81522</c:v>
                </c:pt>
                <c:pt idx="68">
                  <c:v>74971.8</c:v>
                </c:pt>
                <c:pt idx="69">
                  <c:v>67678.8</c:v>
                </c:pt>
                <c:pt idx="70">
                  <c:v>71283.199999999997</c:v>
                </c:pt>
                <c:pt idx="71">
                  <c:v>65194.6</c:v>
                </c:pt>
                <c:pt idx="74">
                  <c:v>77646.600000000006</c:v>
                </c:pt>
                <c:pt idx="75">
                  <c:v>51149.2</c:v>
                </c:pt>
                <c:pt idx="79">
                  <c:v>72597.600000000006</c:v>
                </c:pt>
                <c:pt idx="84">
                  <c:v>92220</c:v>
                </c:pt>
                <c:pt idx="87">
                  <c:v>82273.2</c:v>
                </c:pt>
                <c:pt idx="89">
                  <c:v>57138</c:v>
                </c:pt>
                <c:pt idx="90">
                  <c:v>81474</c:v>
                </c:pt>
                <c:pt idx="93">
                  <c:v>81978.600000000006</c:v>
                </c:pt>
                <c:pt idx="94">
                  <c:v>57989.4</c:v>
                </c:pt>
                <c:pt idx="97">
                  <c:v>75573.600000000006</c:v>
                </c:pt>
                <c:pt idx="99">
                  <c:v>42653.599999999999</c:v>
                </c:pt>
              </c:numCache>
            </c:numRef>
          </c:xVal>
          <c:yVal>
            <c:numRef>
              <c:f>State091!$AC$2:$AC$101</c:f>
              <c:numCache>
                <c:formatCode>General</c:formatCode>
                <c:ptCount val="100"/>
                <c:pt idx="10">
                  <c:v>1.2322253629149476</c:v>
                </c:pt>
                <c:pt idx="11">
                  <c:v>1.0794654333667488</c:v>
                </c:pt>
                <c:pt idx="13">
                  <c:v>1.0749738601639025</c:v>
                </c:pt>
                <c:pt idx="17">
                  <c:v>1.2137038937413269</c:v>
                </c:pt>
                <c:pt idx="22">
                  <c:v>1.2326623149790747</c:v>
                </c:pt>
                <c:pt idx="33">
                  <c:v>1.4680588829956653</c:v>
                </c:pt>
                <c:pt idx="36">
                  <c:v>2.4226763296503111</c:v>
                </c:pt>
                <c:pt idx="42">
                  <c:v>1.2264961414100404</c:v>
                </c:pt>
                <c:pt idx="50">
                  <c:v>1.514880496759621</c:v>
                </c:pt>
                <c:pt idx="54">
                  <c:v>1.9299470399021119</c:v>
                </c:pt>
                <c:pt idx="56">
                  <c:v>1.260334950143156</c:v>
                </c:pt>
                <c:pt idx="59">
                  <c:v>1.5396606740071708</c:v>
                </c:pt>
                <c:pt idx="62">
                  <c:v>1.4386238648882335</c:v>
                </c:pt>
                <c:pt idx="64">
                  <c:v>1.0967959569196046</c:v>
                </c:pt>
                <c:pt idx="68">
                  <c:v>1.1813641929365442</c:v>
                </c:pt>
                <c:pt idx="69">
                  <c:v>1.3798560258160606</c:v>
                </c:pt>
                <c:pt idx="70">
                  <c:v>1.5572813790626685</c:v>
                </c:pt>
                <c:pt idx="71">
                  <c:v>1.642697401318514</c:v>
                </c:pt>
                <c:pt idx="74">
                  <c:v>1.4420077633792077</c:v>
                </c:pt>
                <c:pt idx="75">
                  <c:v>1.0950513400014077</c:v>
                </c:pt>
                <c:pt idx="79">
                  <c:v>1.1054635414944847</c:v>
                </c:pt>
                <c:pt idx="84">
                  <c:v>1.2880286271958361</c:v>
                </c:pt>
                <c:pt idx="87">
                  <c:v>1.0388072908310362</c:v>
                </c:pt>
                <c:pt idx="89">
                  <c:v>1.0578599180930379</c:v>
                </c:pt>
                <c:pt idx="90">
                  <c:v>1.0877212362225985</c:v>
                </c:pt>
                <c:pt idx="93">
                  <c:v>1.6363050844976614</c:v>
                </c:pt>
                <c:pt idx="94">
                  <c:v>1.620468568393534</c:v>
                </c:pt>
                <c:pt idx="97">
                  <c:v>1.2051033694305948</c:v>
                </c:pt>
                <c:pt idx="99">
                  <c:v>1.644831854755519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C78-4DEA-9691-FC29F704D1B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State091!$AD$2:$AD$101</c:f>
              <c:numCache>
                <c:formatCode>General</c:formatCode>
                <c:ptCount val="100"/>
                <c:pt idx="1">
                  <c:v>37509</c:v>
                </c:pt>
                <c:pt idx="5">
                  <c:v>64725.4</c:v>
                </c:pt>
                <c:pt idx="16">
                  <c:v>50034.2</c:v>
                </c:pt>
                <c:pt idx="18">
                  <c:v>39270.6</c:v>
                </c:pt>
                <c:pt idx="21">
                  <c:v>60299.4</c:v>
                </c:pt>
                <c:pt idx="26">
                  <c:v>46133</c:v>
                </c:pt>
                <c:pt idx="28">
                  <c:v>63908.6</c:v>
                </c:pt>
                <c:pt idx="30">
                  <c:v>52125.599999999999</c:v>
                </c:pt>
                <c:pt idx="32">
                  <c:v>49309.4</c:v>
                </c:pt>
                <c:pt idx="34">
                  <c:v>51774.6</c:v>
                </c:pt>
                <c:pt idx="37">
                  <c:v>56920.4</c:v>
                </c:pt>
                <c:pt idx="38">
                  <c:v>30582</c:v>
                </c:pt>
                <c:pt idx="39">
                  <c:v>64083.4</c:v>
                </c:pt>
                <c:pt idx="41">
                  <c:v>60451</c:v>
                </c:pt>
                <c:pt idx="43">
                  <c:v>27634.400000000001</c:v>
                </c:pt>
                <c:pt idx="53">
                  <c:v>53623</c:v>
                </c:pt>
                <c:pt idx="55">
                  <c:v>42834.400000000001</c:v>
                </c:pt>
                <c:pt idx="57">
                  <c:v>52891.6</c:v>
                </c:pt>
                <c:pt idx="63">
                  <c:v>61987</c:v>
                </c:pt>
                <c:pt idx="73">
                  <c:v>32806.6</c:v>
                </c:pt>
                <c:pt idx="76">
                  <c:v>41432.800000000003</c:v>
                </c:pt>
                <c:pt idx="80">
                  <c:v>42421.2</c:v>
                </c:pt>
                <c:pt idx="82">
                  <c:v>42432.6</c:v>
                </c:pt>
                <c:pt idx="85">
                  <c:v>50604.800000000003</c:v>
                </c:pt>
                <c:pt idx="86">
                  <c:v>47882.6</c:v>
                </c:pt>
                <c:pt idx="91">
                  <c:v>37846</c:v>
                </c:pt>
                <c:pt idx="92">
                  <c:v>56085.8</c:v>
                </c:pt>
                <c:pt idx="95">
                  <c:v>48311.199999999997</c:v>
                </c:pt>
                <c:pt idx="98">
                  <c:v>50701.4</c:v>
                </c:pt>
              </c:numCache>
            </c:numRef>
          </c:xVal>
          <c:yVal>
            <c:numRef>
              <c:f>State091!$AE$2:$AE$101</c:f>
              <c:numCache>
                <c:formatCode>General</c:formatCode>
                <c:ptCount val="100"/>
                <c:pt idx="1">
                  <c:v>2.2008051400997095</c:v>
                </c:pt>
                <c:pt idx="5">
                  <c:v>1.3908141162511163</c:v>
                </c:pt>
                <c:pt idx="16">
                  <c:v>2.0703438847828086</c:v>
                </c:pt>
                <c:pt idx="18">
                  <c:v>2.3184519717040231</c:v>
                </c:pt>
                <c:pt idx="21">
                  <c:v>2.270404017287071</c:v>
                </c:pt>
                <c:pt idx="26">
                  <c:v>1.3588103960288731</c:v>
                </c:pt>
                <c:pt idx="28">
                  <c:v>2.0660912615829483</c:v>
                </c:pt>
                <c:pt idx="30">
                  <c:v>1.577324769403134</c:v>
                </c:pt>
                <c:pt idx="32">
                  <c:v>2.0503798464390157</c:v>
                </c:pt>
                <c:pt idx="34">
                  <c:v>1.8222255700671759</c:v>
                </c:pt>
                <c:pt idx="37">
                  <c:v>1.7324368767612315</c:v>
                </c:pt>
                <c:pt idx="38">
                  <c:v>1.4783532797070171</c:v>
                </c:pt>
                <c:pt idx="39">
                  <c:v>1.3057827768189578</c:v>
                </c:pt>
                <c:pt idx="41">
                  <c:v>1.1482357611950174</c:v>
                </c:pt>
                <c:pt idx="43">
                  <c:v>1.6681020756737979</c:v>
                </c:pt>
                <c:pt idx="53">
                  <c:v>1.9546649758499151</c:v>
                </c:pt>
                <c:pt idx="55">
                  <c:v>1.2584978428552751</c:v>
                </c:pt>
                <c:pt idx="57">
                  <c:v>2.4018558712536584</c:v>
                </c:pt>
                <c:pt idx="63">
                  <c:v>1.0681917176182103</c:v>
                </c:pt>
                <c:pt idx="73">
                  <c:v>1.4798546633909031</c:v>
                </c:pt>
                <c:pt idx="76">
                  <c:v>2.3958313220443705</c:v>
                </c:pt>
                <c:pt idx="80">
                  <c:v>1.6815884510574903</c:v>
                </c:pt>
                <c:pt idx="82">
                  <c:v>1.207915612052997</c:v>
                </c:pt>
                <c:pt idx="85">
                  <c:v>1.525013437460478</c:v>
                </c:pt>
                <c:pt idx="86">
                  <c:v>1.3010989378187483</c:v>
                </c:pt>
                <c:pt idx="91">
                  <c:v>1.8771600697563811</c:v>
                </c:pt>
                <c:pt idx="92">
                  <c:v>2.500793427213305</c:v>
                </c:pt>
                <c:pt idx="95">
                  <c:v>1.8605623540711058</c:v>
                </c:pt>
                <c:pt idx="98">
                  <c:v>1.5004911106991128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C78-4DEA-9691-FC29F704D1B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State091!$AF$2:$AF$101</c:f>
              <c:numCache>
                <c:formatCode>General</c:formatCode>
                <c:ptCount val="100"/>
                <c:pt idx="2">
                  <c:v>60640</c:v>
                </c:pt>
                <c:pt idx="3">
                  <c:v>75619.600000000006</c:v>
                </c:pt>
                <c:pt idx="4">
                  <c:v>66110.2</c:v>
                </c:pt>
                <c:pt idx="6">
                  <c:v>68213.600000000006</c:v>
                </c:pt>
                <c:pt idx="20">
                  <c:v>71791.600000000006</c:v>
                </c:pt>
                <c:pt idx="23">
                  <c:v>77655.8</c:v>
                </c:pt>
                <c:pt idx="24">
                  <c:v>69203.399999999994</c:v>
                </c:pt>
                <c:pt idx="25">
                  <c:v>58161.599999999999</c:v>
                </c:pt>
                <c:pt idx="27">
                  <c:v>55492</c:v>
                </c:pt>
                <c:pt idx="31">
                  <c:v>67296.800000000003</c:v>
                </c:pt>
                <c:pt idx="40">
                  <c:v>55880.800000000003</c:v>
                </c:pt>
                <c:pt idx="46">
                  <c:v>82427.8</c:v>
                </c:pt>
                <c:pt idx="48">
                  <c:v>54172.6</c:v>
                </c:pt>
                <c:pt idx="52">
                  <c:v>77206.600000000006</c:v>
                </c:pt>
                <c:pt idx="65">
                  <c:v>70016.2</c:v>
                </c:pt>
                <c:pt idx="66">
                  <c:v>67807.399999999994</c:v>
                </c:pt>
                <c:pt idx="67">
                  <c:v>59705</c:v>
                </c:pt>
                <c:pt idx="77">
                  <c:v>87761.8</c:v>
                </c:pt>
                <c:pt idx="78">
                  <c:v>69552</c:v>
                </c:pt>
                <c:pt idx="83">
                  <c:v>71493</c:v>
                </c:pt>
                <c:pt idx="96">
                  <c:v>73873</c:v>
                </c:pt>
              </c:numCache>
            </c:numRef>
          </c:xVal>
          <c:yVal>
            <c:numRef>
              <c:f>State091!$AG$2:$AG$101</c:f>
              <c:numCache>
                <c:formatCode>General</c:formatCode>
                <c:ptCount val="100"/>
                <c:pt idx="2">
                  <c:v>1.9677605540897098</c:v>
                </c:pt>
                <c:pt idx="3">
                  <c:v>1.7832942782030055</c:v>
                </c:pt>
                <c:pt idx="4">
                  <c:v>1.6460848704133402</c:v>
                </c:pt>
                <c:pt idx="6">
                  <c:v>1.0907209119589054</c:v>
                </c:pt>
                <c:pt idx="20">
                  <c:v>1.7060352464633743</c:v>
                </c:pt>
                <c:pt idx="23">
                  <c:v>1.0340888896901455</c:v>
                </c:pt>
                <c:pt idx="24">
                  <c:v>1.2679723828598017</c:v>
                </c:pt>
                <c:pt idx="25">
                  <c:v>1.8537144782812027</c:v>
                </c:pt>
                <c:pt idx="27">
                  <c:v>2.3300295538095583</c:v>
                </c:pt>
                <c:pt idx="31">
                  <c:v>1.7583599814552846</c:v>
                </c:pt>
                <c:pt idx="40">
                  <c:v>2.4096469628208612</c:v>
                </c:pt>
                <c:pt idx="46">
                  <c:v>1.5179466150983041</c:v>
                </c:pt>
                <c:pt idx="48">
                  <c:v>2.3699619364771123</c:v>
                </c:pt>
                <c:pt idx="52">
                  <c:v>1.4626858325583563</c:v>
                </c:pt>
                <c:pt idx="65">
                  <c:v>1.4455083252161642</c:v>
                </c:pt>
                <c:pt idx="66">
                  <c:v>1.7767972227220039</c:v>
                </c:pt>
                <c:pt idx="67">
                  <c:v>2.0806465120174189</c:v>
                </c:pt>
                <c:pt idx="77">
                  <c:v>1.477704422653136</c:v>
                </c:pt>
                <c:pt idx="78">
                  <c:v>1.9104698642742122</c:v>
                </c:pt>
                <c:pt idx="83">
                  <c:v>1.0973521883261299</c:v>
                </c:pt>
                <c:pt idx="96">
                  <c:v>1.278450854845478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C78-4DEA-9691-FC29F704D1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4028832"/>
        <c:axId val="461250064"/>
      </c:scatterChart>
      <c:valAx>
        <c:axId val="46402883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1250064"/>
        <c:crosses val="autoZero"/>
        <c:crossBetween val="midCat"/>
      </c:valAx>
      <c:valAx>
        <c:axId val="46125006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40288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State091!$AI$2:$AI$101</c:f>
              <c:numCache>
                <c:formatCode>General</c:formatCode>
                <c:ptCount val="100"/>
                <c:pt idx="0">
                  <c:v>65678.399999999994</c:v>
                </c:pt>
                <c:pt idx="5">
                  <c:v>64725.4</c:v>
                </c:pt>
                <c:pt idx="6">
                  <c:v>68213.600000000006</c:v>
                </c:pt>
                <c:pt idx="7">
                  <c:v>44963</c:v>
                </c:pt>
                <c:pt idx="8">
                  <c:v>57176.6</c:v>
                </c:pt>
                <c:pt idx="9">
                  <c:v>59824.4</c:v>
                </c:pt>
                <c:pt idx="10">
                  <c:v>64670.8</c:v>
                </c:pt>
                <c:pt idx="11">
                  <c:v>65039.6</c:v>
                </c:pt>
                <c:pt idx="12">
                  <c:v>55033.8</c:v>
                </c:pt>
                <c:pt idx="13">
                  <c:v>78998.2</c:v>
                </c:pt>
                <c:pt idx="17">
                  <c:v>68602.399999999994</c:v>
                </c:pt>
                <c:pt idx="19">
                  <c:v>44599.6</c:v>
                </c:pt>
                <c:pt idx="22">
                  <c:v>58398.8</c:v>
                </c:pt>
                <c:pt idx="23">
                  <c:v>77655.8</c:v>
                </c:pt>
                <c:pt idx="24">
                  <c:v>69203.399999999994</c:v>
                </c:pt>
                <c:pt idx="26">
                  <c:v>46133</c:v>
                </c:pt>
                <c:pt idx="30">
                  <c:v>52125.599999999999</c:v>
                </c:pt>
                <c:pt idx="41">
                  <c:v>60451</c:v>
                </c:pt>
                <c:pt idx="42">
                  <c:v>67978.2</c:v>
                </c:pt>
                <c:pt idx="44">
                  <c:v>32108.400000000001</c:v>
                </c:pt>
                <c:pt idx="47">
                  <c:v>46200.800000000003</c:v>
                </c:pt>
                <c:pt idx="52">
                  <c:v>77206.600000000006</c:v>
                </c:pt>
                <c:pt idx="55">
                  <c:v>42834.400000000001</c:v>
                </c:pt>
                <c:pt idx="56">
                  <c:v>74673.8</c:v>
                </c:pt>
                <c:pt idx="60">
                  <c:v>69563.600000000006</c:v>
                </c:pt>
                <c:pt idx="62">
                  <c:v>91136.4</c:v>
                </c:pt>
                <c:pt idx="63">
                  <c:v>61987</c:v>
                </c:pt>
                <c:pt idx="64">
                  <c:v>81522</c:v>
                </c:pt>
                <c:pt idx="65">
                  <c:v>70016.2</c:v>
                </c:pt>
                <c:pt idx="68">
                  <c:v>74971.8</c:v>
                </c:pt>
                <c:pt idx="69">
                  <c:v>67678.8</c:v>
                </c:pt>
                <c:pt idx="70">
                  <c:v>71283.199999999997</c:v>
                </c:pt>
                <c:pt idx="73">
                  <c:v>32806.6</c:v>
                </c:pt>
                <c:pt idx="74">
                  <c:v>77646.600000000006</c:v>
                </c:pt>
                <c:pt idx="75">
                  <c:v>51149.2</c:v>
                </c:pt>
                <c:pt idx="79">
                  <c:v>72597.600000000006</c:v>
                </c:pt>
                <c:pt idx="82">
                  <c:v>42432.6</c:v>
                </c:pt>
                <c:pt idx="83">
                  <c:v>71493</c:v>
                </c:pt>
                <c:pt idx="84">
                  <c:v>92220</c:v>
                </c:pt>
                <c:pt idx="86">
                  <c:v>47882.6</c:v>
                </c:pt>
                <c:pt idx="87">
                  <c:v>82273.2</c:v>
                </c:pt>
                <c:pt idx="89">
                  <c:v>57138</c:v>
                </c:pt>
                <c:pt idx="90">
                  <c:v>81474</c:v>
                </c:pt>
                <c:pt idx="96">
                  <c:v>73873</c:v>
                </c:pt>
                <c:pt idx="97">
                  <c:v>75573.600000000006</c:v>
                </c:pt>
                <c:pt idx="98">
                  <c:v>50701.4</c:v>
                </c:pt>
              </c:numCache>
            </c:numRef>
          </c:xVal>
          <c:yVal>
            <c:numRef>
              <c:f>State091!$AJ$2:$AJ$101</c:f>
              <c:numCache>
                <c:formatCode>General</c:formatCode>
                <c:ptCount val="100"/>
                <c:pt idx="0">
                  <c:v>1.2330385636678118</c:v>
                </c:pt>
                <c:pt idx="5">
                  <c:v>1.3908141162511163</c:v>
                </c:pt>
                <c:pt idx="6">
                  <c:v>1.0907209119589054</c:v>
                </c:pt>
                <c:pt idx="7">
                  <c:v>1.1086004047772613</c:v>
                </c:pt>
                <c:pt idx="8">
                  <c:v>1.4766355467096679</c:v>
                </c:pt>
                <c:pt idx="9">
                  <c:v>1.1287534852000187</c:v>
                </c:pt>
                <c:pt idx="10">
                  <c:v>1.2322253629149476</c:v>
                </c:pt>
                <c:pt idx="11">
                  <c:v>1.0794654333667488</c:v>
                </c:pt>
                <c:pt idx="12">
                  <c:v>1.3826775545210397</c:v>
                </c:pt>
                <c:pt idx="13">
                  <c:v>1.0749738601639025</c:v>
                </c:pt>
                <c:pt idx="17">
                  <c:v>1.2137038937413269</c:v>
                </c:pt>
                <c:pt idx="19">
                  <c:v>1.3243840751934994</c:v>
                </c:pt>
                <c:pt idx="22">
                  <c:v>1.2326623149790747</c:v>
                </c:pt>
                <c:pt idx="23">
                  <c:v>1.0340888896901455</c:v>
                </c:pt>
                <c:pt idx="24">
                  <c:v>1.2679723828598017</c:v>
                </c:pt>
                <c:pt idx="26">
                  <c:v>1.3588103960288731</c:v>
                </c:pt>
                <c:pt idx="30">
                  <c:v>1.577324769403134</c:v>
                </c:pt>
                <c:pt idx="41">
                  <c:v>1.1482357611950174</c:v>
                </c:pt>
                <c:pt idx="42">
                  <c:v>1.2264961414100404</c:v>
                </c:pt>
                <c:pt idx="44">
                  <c:v>1.2351907911948274</c:v>
                </c:pt>
                <c:pt idx="47">
                  <c:v>1.0528389118803136</c:v>
                </c:pt>
                <c:pt idx="52">
                  <c:v>1.4626858325583563</c:v>
                </c:pt>
                <c:pt idx="55">
                  <c:v>1.2584978428552751</c:v>
                </c:pt>
                <c:pt idx="56">
                  <c:v>1.260334950143156</c:v>
                </c:pt>
                <c:pt idx="60">
                  <c:v>1.0474587284154355</c:v>
                </c:pt>
                <c:pt idx="62">
                  <c:v>1.4386238648882335</c:v>
                </c:pt>
                <c:pt idx="63">
                  <c:v>1.0681917176182103</c:v>
                </c:pt>
                <c:pt idx="64">
                  <c:v>1.0967959569196046</c:v>
                </c:pt>
                <c:pt idx="65">
                  <c:v>1.4455083252161642</c:v>
                </c:pt>
                <c:pt idx="68">
                  <c:v>1.1813641929365442</c:v>
                </c:pt>
                <c:pt idx="69">
                  <c:v>1.3798560258160606</c:v>
                </c:pt>
                <c:pt idx="70">
                  <c:v>1.5572813790626685</c:v>
                </c:pt>
                <c:pt idx="73">
                  <c:v>1.4798546633909031</c:v>
                </c:pt>
                <c:pt idx="74">
                  <c:v>1.4420077633792077</c:v>
                </c:pt>
                <c:pt idx="75">
                  <c:v>1.0950513400014077</c:v>
                </c:pt>
                <c:pt idx="79">
                  <c:v>1.1054635414944847</c:v>
                </c:pt>
                <c:pt idx="82">
                  <c:v>1.207915612052997</c:v>
                </c:pt>
                <c:pt idx="83">
                  <c:v>1.0973521883261299</c:v>
                </c:pt>
                <c:pt idx="84">
                  <c:v>1.2880286271958361</c:v>
                </c:pt>
                <c:pt idx="86">
                  <c:v>1.3010989378187483</c:v>
                </c:pt>
                <c:pt idx="87">
                  <c:v>1.0388072908310362</c:v>
                </c:pt>
                <c:pt idx="89">
                  <c:v>1.0578599180930379</c:v>
                </c:pt>
                <c:pt idx="90">
                  <c:v>1.0877212362225985</c:v>
                </c:pt>
                <c:pt idx="96">
                  <c:v>1.278450854845478</c:v>
                </c:pt>
                <c:pt idx="97">
                  <c:v>1.2051033694305948</c:v>
                </c:pt>
                <c:pt idx="98">
                  <c:v>1.5004911106991128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AC2-4970-922B-6BDDE181489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State091!$AK$2:$AK$101</c:f>
              <c:numCache>
                <c:formatCode>General</c:formatCode>
                <c:ptCount val="100"/>
                <c:pt idx="1">
                  <c:v>37509</c:v>
                </c:pt>
                <c:pt idx="2">
                  <c:v>60640</c:v>
                </c:pt>
                <c:pt idx="3">
                  <c:v>75619.600000000006</c:v>
                </c:pt>
                <c:pt idx="4">
                  <c:v>66110.2</c:v>
                </c:pt>
                <c:pt idx="14">
                  <c:v>37910</c:v>
                </c:pt>
                <c:pt idx="15">
                  <c:v>51274.400000000001</c:v>
                </c:pt>
                <c:pt idx="16">
                  <c:v>50034.2</c:v>
                </c:pt>
                <c:pt idx="18">
                  <c:v>39270.6</c:v>
                </c:pt>
                <c:pt idx="20">
                  <c:v>71791.600000000006</c:v>
                </c:pt>
                <c:pt idx="21">
                  <c:v>60299.4</c:v>
                </c:pt>
                <c:pt idx="25">
                  <c:v>58161.599999999999</c:v>
                </c:pt>
                <c:pt idx="27">
                  <c:v>55492</c:v>
                </c:pt>
                <c:pt idx="28">
                  <c:v>63908.6</c:v>
                </c:pt>
                <c:pt idx="29">
                  <c:v>36303.599999999999</c:v>
                </c:pt>
                <c:pt idx="31">
                  <c:v>67296.800000000003</c:v>
                </c:pt>
                <c:pt idx="32">
                  <c:v>49309.4</c:v>
                </c:pt>
                <c:pt idx="33">
                  <c:v>57768.800000000003</c:v>
                </c:pt>
                <c:pt idx="34">
                  <c:v>51774.6</c:v>
                </c:pt>
                <c:pt idx="35">
                  <c:v>62420.4</c:v>
                </c:pt>
                <c:pt idx="36">
                  <c:v>55552.2</c:v>
                </c:pt>
                <c:pt idx="37">
                  <c:v>56920.4</c:v>
                </c:pt>
                <c:pt idx="38">
                  <c:v>30582</c:v>
                </c:pt>
                <c:pt idx="39">
                  <c:v>64083.4</c:v>
                </c:pt>
                <c:pt idx="40">
                  <c:v>55880.800000000003</c:v>
                </c:pt>
                <c:pt idx="43">
                  <c:v>27634.400000000001</c:v>
                </c:pt>
                <c:pt idx="45">
                  <c:v>53221.2</c:v>
                </c:pt>
                <c:pt idx="46">
                  <c:v>82427.8</c:v>
                </c:pt>
                <c:pt idx="48">
                  <c:v>54172.6</c:v>
                </c:pt>
                <c:pt idx="49">
                  <c:v>52467.6</c:v>
                </c:pt>
                <c:pt idx="50">
                  <c:v>74466.600000000006</c:v>
                </c:pt>
                <c:pt idx="51">
                  <c:v>44129.4</c:v>
                </c:pt>
                <c:pt idx="53">
                  <c:v>53623</c:v>
                </c:pt>
                <c:pt idx="54">
                  <c:v>53285.4</c:v>
                </c:pt>
                <c:pt idx="57">
                  <c:v>52891.6</c:v>
                </c:pt>
                <c:pt idx="58">
                  <c:v>28633.4</c:v>
                </c:pt>
                <c:pt idx="59">
                  <c:v>62865.8</c:v>
                </c:pt>
                <c:pt idx="61">
                  <c:v>33816.400000000001</c:v>
                </c:pt>
                <c:pt idx="66">
                  <c:v>67807.399999999994</c:v>
                </c:pt>
                <c:pt idx="67">
                  <c:v>59705</c:v>
                </c:pt>
                <c:pt idx="71">
                  <c:v>65194.6</c:v>
                </c:pt>
                <c:pt idx="72">
                  <c:v>36610.400000000001</c:v>
                </c:pt>
                <c:pt idx="76">
                  <c:v>41432.800000000003</c:v>
                </c:pt>
                <c:pt idx="77">
                  <c:v>87761.8</c:v>
                </c:pt>
                <c:pt idx="78">
                  <c:v>69552</c:v>
                </c:pt>
                <c:pt idx="80">
                  <c:v>42421.2</c:v>
                </c:pt>
                <c:pt idx="81">
                  <c:v>42013.4</c:v>
                </c:pt>
                <c:pt idx="85">
                  <c:v>50604.800000000003</c:v>
                </c:pt>
                <c:pt idx="88">
                  <c:v>51702.8</c:v>
                </c:pt>
                <c:pt idx="91">
                  <c:v>37846</c:v>
                </c:pt>
                <c:pt idx="92">
                  <c:v>56085.8</c:v>
                </c:pt>
                <c:pt idx="93">
                  <c:v>81978.600000000006</c:v>
                </c:pt>
                <c:pt idx="94">
                  <c:v>57989.4</c:v>
                </c:pt>
                <c:pt idx="95">
                  <c:v>48311.199999999997</c:v>
                </c:pt>
                <c:pt idx="99">
                  <c:v>42653.599999999999</c:v>
                </c:pt>
              </c:numCache>
            </c:numRef>
          </c:xVal>
          <c:yVal>
            <c:numRef>
              <c:f>State091!$AL$2:$AL$101</c:f>
              <c:numCache>
                <c:formatCode>General</c:formatCode>
                <c:ptCount val="100"/>
                <c:pt idx="1">
                  <c:v>2.2008051400997095</c:v>
                </c:pt>
                <c:pt idx="2">
                  <c:v>1.9677605540897098</c:v>
                </c:pt>
                <c:pt idx="3">
                  <c:v>1.7832942782030055</c:v>
                </c:pt>
                <c:pt idx="4">
                  <c:v>1.6460848704133402</c:v>
                </c:pt>
                <c:pt idx="14">
                  <c:v>1.4715378528092851</c:v>
                </c:pt>
                <c:pt idx="15">
                  <c:v>1.4988376265738848</c:v>
                </c:pt>
                <c:pt idx="16">
                  <c:v>2.0703438847828086</c:v>
                </c:pt>
                <c:pt idx="18">
                  <c:v>2.3184519717040231</c:v>
                </c:pt>
                <c:pt idx="20">
                  <c:v>1.7060352464633743</c:v>
                </c:pt>
                <c:pt idx="21">
                  <c:v>2.270404017287071</c:v>
                </c:pt>
                <c:pt idx="25">
                  <c:v>1.8537144782812027</c:v>
                </c:pt>
                <c:pt idx="27">
                  <c:v>2.3300295538095583</c:v>
                </c:pt>
                <c:pt idx="28">
                  <c:v>2.0660912615829483</c:v>
                </c:pt>
                <c:pt idx="29">
                  <c:v>1.5489372954748291</c:v>
                </c:pt>
                <c:pt idx="31">
                  <c:v>1.7583599814552846</c:v>
                </c:pt>
                <c:pt idx="32">
                  <c:v>2.0503798464390157</c:v>
                </c:pt>
                <c:pt idx="33">
                  <c:v>1.4680588829956653</c:v>
                </c:pt>
                <c:pt idx="34">
                  <c:v>1.8222255700671759</c:v>
                </c:pt>
                <c:pt idx="35">
                  <c:v>1.7854900000640817</c:v>
                </c:pt>
                <c:pt idx="36">
                  <c:v>2.4226763296503111</c:v>
                </c:pt>
                <c:pt idx="37">
                  <c:v>1.7324368767612315</c:v>
                </c:pt>
                <c:pt idx="38">
                  <c:v>1.4783532797070171</c:v>
                </c:pt>
                <c:pt idx="39">
                  <c:v>1.3057827768189578</c:v>
                </c:pt>
                <c:pt idx="40">
                  <c:v>2.4096469628208612</c:v>
                </c:pt>
                <c:pt idx="43">
                  <c:v>1.6681020756737979</c:v>
                </c:pt>
                <c:pt idx="45">
                  <c:v>1.9850172487655295</c:v>
                </c:pt>
                <c:pt idx="46">
                  <c:v>1.5179466150983041</c:v>
                </c:pt>
                <c:pt idx="48">
                  <c:v>2.3699619364771123</c:v>
                </c:pt>
                <c:pt idx="49">
                  <c:v>2.2637780268203618</c:v>
                </c:pt>
                <c:pt idx="50">
                  <c:v>1.514880496759621</c:v>
                </c:pt>
                <c:pt idx="51">
                  <c:v>1.6873331611125462</c:v>
                </c:pt>
                <c:pt idx="53">
                  <c:v>1.9546649758499151</c:v>
                </c:pt>
                <c:pt idx="54">
                  <c:v>1.9299470399021119</c:v>
                </c:pt>
                <c:pt idx="57">
                  <c:v>2.4018558712536584</c:v>
                </c:pt>
                <c:pt idx="58">
                  <c:v>1.8620212758526755</c:v>
                </c:pt>
                <c:pt idx="59">
                  <c:v>1.5396606740071708</c:v>
                </c:pt>
                <c:pt idx="61">
                  <c:v>1.5906778959321513</c:v>
                </c:pt>
                <c:pt idx="66">
                  <c:v>1.7767972227220039</c:v>
                </c:pt>
                <c:pt idx="67">
                  <c:v>2.0806465120174189</c:v>
                </c:pt>
                <c:pt idx="71">
                  <c:v>1.642697401318514</c:v>
                </c:pt>
                <c:pt idx="72">
                  <c:v>1.5800974586456307</c:v>
                </c:pt>
                <c:pt idx="76">
                  <c:v>2.3958313220443705</c:v>
                </c:pt>
                <c:pt idx="77">
                  <c:v>1.477704422653136</c:v>
                </c:pt>
                <c:pt idx="78">
                  <c:v>1.9104698642742122</c:v>
                </c:pt>
                <c:pt idx="80">
                  <c:v>1.6815884510574903</c:v>
                </c:pt>
                <c:pt idx="81">
                  <c:v>1.5996086962730938</c:v>
                </c:pt>
                <c:pt idx="85">
                  <c:v>1.525013437460478</c:v>
                </c:pt>
                <c:pt idx="88">
                  <c:v>1.5609212653860138</c:v>
                </c:pt>
                <c:pt idx="91">
                  <c:v>1.8771600697563811</c:v>
                </c:pt>
                <c:pt idx="92">
                  <c:v>2.500793427213305</c:v>
                </c:pt>
                <c:pt idx="93">
                  <c:v>1.6363050844976614</c:v>
                </c:pt>
                <c:pt idx="94">
                  <c:v>1.620468568393534</c:v>
                </c:pt>
                <c:pt idx="95">
                  <c:v>1.8605623540711058</c:v>
                </c:pt>
                <c:pt idx="99">
                  <c:v>1.644831854755519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AC2-4970-922B-6BDDE18148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4076032"/>
        <c:axId val="461280848"/>
      </c:scatterChart>
      <c:valAx>
        <c:axId val="46407603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1280848"/>
        <c:crosses val="autoZero"/>
        <c:crossBetween val="midCat"/>
      </c:valAx>
      <c:valAx>
        <c:axId val="46128084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40760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State090!$J$2:$J$101</c:f>
              <c:numCache>
                <c:formatCode>General</c:formatCode>
                <c:ptCount val="100"/>
                <c:pt idx="0">
                  <c:v>65081.8</c:v>
                </c:pt>
                <c:pt idx="1">
                  <c:v>37419.800000000003</c:v>
                </c:pt>
                <c:pt idx="2">
                  <c:v>60485.4</c:v>
                </c:pt>
                <c:pt idx="3">
                  <c:v>75597.399999999994</c:v>
                </c:pt>
                <c:pt idx="4">
                  <c:v>65405</c:v>
                </c:pt>
                <c:pt idx="5">
                  <c:v>65047</c:v>
                </c:pt>
                <c:pt idx="6">
                  <c:v>67759.8</c:v>
                </c:pt>
                <c:pt idx="7">
                  <c:v>44975.8</c:v>
                </c:pt>
                <c:pt idx="8">
                  <c:v>57441.2</c:v>
                </c:pt>
                <c:pt idx="9">
                  <c:v>60769</c:v>
                </c:pt>
                <c:pt idx="10">
                  <c:v>65031.6</c:v>
                </c:pt>
                <c:pt idx="11">
                  <c:v>65741.600000000006</c:v>
                </c:pt>
                <c:pt idx="12">
                  <c:v>54036.800000000003</c:v>
                </c:pt>
                <c:pt idx="13">
                  <c:v>79863.199999999997</c:v>
                </c:pt>
                <c:pt idx="14">
                  <c:v>37785.599999999999</c:v>
                </c:pt>
                <c:pt idx="15">
                  <c:v>52480.6</c:v>
                </c:pt>
                <c:pt idx="16">
                  <c:v>49345.599999999999</c:v>
                </c:pt>
                <c:pt idx="17">
                  <c:v>68970.8</c:v>
                </c:pt>
                <c:pt idx="18">
                  <c:v>39477.800000000003</c:v>
                </c:pt>
                <c:pt idx="19">
                  <c:v>43294.6</c:v>
                </c:pt>
                <c:pt idx="20">
                  <c:v>71175</c:v>
                </c:pt>
                <c:pt idx="21">
                  <c:v>58702.6</c:v>
                </c:pt>
                <c:pt idx="22">
                  <c:v>56425.599999999999</c:v>
                </c:pt>
                <c:pt idx="23">
                  <c:v>78467.8</c:v>
                </c:pt>
                <c:pt idx="24">
                  <c:v>69488.399999999994</c:v>
                </c:pt>
                <c:pt idx="25">
                  <c:v>58156.800000000003</c:v>
                </c:pt>
                <c:pt idx="26">
                  <c:v>45376.6</c:v>
                </c:pt>
                <c:pt idx="27">
                  <c:v>55377.599999999999</c:v>
                </c:pt>
                <c:pt idx="28">
                  <c:v>63202</c:v>
                </c:pt>
                <c:pt idx="29">
                  <c:v>37409.599999999999</c:v>
                </c:pt>
                <c:pt idx="30">
                  <c:v>51199.199999999997</c:v>
                </c:pt>
                <c:pt idx="31">
                  <c:v>65076.4</c:v>
                </c:pt>
                <c:pt idx="32">
                  <c:v>47606.8</c:v>
                </c:pt>
                <c:pt idx="33">
                  <c:v>58422.8</c:v>
                </c:pt>
                <c:pt idx="34">
                  <c:v>51388</c:v>
                </c:pt>
                <c:pt idx="35">
                  <c:v>62127.6</c:v>
                </c:pt>
                <c:pt idx="36">
                  <c:v>55402.8</c:v>
                </c:pt>
                <c:pt idx="37">
                  <c:v>57235.199999999997</c:v>
                </c:pt>
                <c:pt idx="38">
                  <c:v>30139.4</c:v>
                </c:pt>
                <c:pt idx="39">
                  <c:v>65207.4</c:v>
                </c:pt>
                <c:pt idx="40">
                  <c:v>55883.6</c:v>
                </c:pt>
                <c:pt idx="41">
                  <c:v>60980</c:v>
                </c:pt>
                <c:pt idx="42">
                  <c:v>68130.600000000006</c:v>
                </c:pt>
                <c:pt idx="43">
                  <c:v>28450.799999999999</c:v>
                </c:pt>
                <c:pt idx="44">
                  <c:v>30185</c:v>
                </c:pt>
                <c:pt idx="45">
                  <c:v>54695.6</c:v>
                </c:pt>
                <c:pt idx="46">
                  <c:v>79329.8</c:v>
                </c:pt>
                <c:pt idx="47">
                  <c:v>45076.4</c:v>
                </c:pt>
                <c:pt idx="48">
                  <c:v>56948.6</c:v>
                </c:pt>
                <c:pt idx="49">
                  <c:v>52621</c:v>
                </c:pt>
                <c:pt idx="50">
                  <c:v>74209.8</c:v>
                </c:pt>
                <c:pt idx="51">
                  <c:v>45408.2</c:v>
                </c:pt>
                <c:pt idx="52">
                  <c:v>77412.399999999994</c:v>
                </c:pt>
                <c:pt idx="53">
                  <c:v>54123.4</c:v>
                </c:pt>
                <c:pt idx="54">
                  <c:v>54576.6</c:v>
                </c:pt>
                <c:pt idx="55">
                  <c:v>41460</c:v>
                </c:pt>
                <c:pt idx="56">
                  <c:v>75819</c:v>
                </c:pt>
                <c:pt idx="57">
                  <c:v>52245.8</c:v>
                </c:pt>
                <c:pt idx="58">
                  <c:v>29542</c:v>
                </c:pt>
                <c:pt idx="59">
                  <c:v>62656.800000000003</c:v>
                </c:pt>
                <c:pt idx="60">
                  <c:v>68832.399999999994</c:v>
                </c:pt>
                <c:pt idx="61">
                  <c:v>35753.800000000003</c:v>
                </c:pt>
                <c:pt idx="62">
                  <c:v>90230.399999999994</c:v>
                </c:pt>
                <c:pt idx="63">
                  <c:v>61437.2</c:v>
                </c:pt>
                <c:pt idx="64">
                  <c:v>83983</c:v>
                </c:pt>
                <c:pt idx="65">
                  <c:v>71155.8</c:v>
                </c:pt>
                <c:pt idx="66">
                  <c:v>67680.800000000003</c:v>
                </c:pt>
                <c:pt idx="67">
                  <c:v>58651</c:v>
                </c:pt>
                <c:pt idx="68">
                  <c:v>72131.8</c:v>
                </c:pt>
                <c:pt idx="69">
                  <c:v>67410</c:v>
                </c:pt>
                <c:pt idx="70">
                  <c:v>71534.8</c:v>
                </c:pt>
                <c:pt idx="71">
                  <c:v>64502.2</c:v>
                </c:pt>
                <c:pt idx="72">
                  <c:v>38468</c:v>
                </c:pt>
                <c:pt idx="73">
                  <c:v>32623</c:v>
                </c:pt>
                <c:pt idx="74">
                  <c:v>76915</c:v>
                </c:pt>
                <c:pt idx="75">
                  <c:v>53842.8</c:v>
                </c:pt>
                <c:pt idx="76">
                  <c:v>43248</c:v>
                </c:pt>
                <c:pt idx="77">
                  <c:v>89126</c:v>
                </c:pt>
                <c:pt idx="78">
                  <c:v>67595.600000000006</c:v>
                </c:pt>
                <c:pt idx="79">
                  <c:v>72993.399999999994</c:v>
                </c:pt>
                <c:pt idx="80">
                  <c:v>41960</c:v>
                </c:pt>
                <c:pt idx="81">
                  <c:v>41533.199999999997</c:v>
                </c:pt>
                <c:pt idx="82">
                  <c:v>44677</c:v>
                </c:pt>
                <c:pt idx="83">
                  <c:v>71420.399999999994</c:v>
                </c:pt>
                <c:pt idx="84">
                  <c:v>92060.6</c:v>
                </c:pt>
                <c:pt idx="85">
                  <c:v>49779.199999999997</c:v>
                </c:pt>
                <c:pt idx="86">
                  <c:v>49353.8</c:v>
                </c:pt>
                <c:pt idx="87">
                  <c:v>82952</c:v>
                </c:pt>
                <c:pt idx="88">
                  <c:v>51096</c:v>
                </c:pt>
                <c:pt idx="89">
                  <c:v>56762.6</c:v>
                </c:pt>
                <c:pt idx="90">
                  <c:v>82063.199999999997</c:v>
                </c:pt>
                <c:pt idx="91">
                  <c:v>38008.199999999997</c:v>
                </c:pt>
                <c:pt idx="92">
                  <c:v>56250</c:v>
                </c:pt>
                <c:pt idx="93">
                  <c:v>82849</c:v>
                </c:pt>
                <c:pt idx="94">
                  <c:v>58417.2</c:v>
                </c:pt>
                <c:pt idx="95">
                  <c:v>47432.4</c:v>
                </c:pt>
                <c:pt idx="96">
                  <c:v>73819.199999999997</c:v>
                </c:pt>
                <c:pt idx="97">
                  <c:v>77091</c:v>
                </c:pt>
                <c:pt idx="98">
                  <c:v>50874.8</c:v>
                </c:pt>
                <c:pt idx="99">
                  <c:v>43789.599999999999</c:v>
                </c:pt>
              </c:numCache>
            </c:numRef>
          </c:xVal>
          <c:yVal>
            <c:numRef>
              <c:f>State090!$K$2:$K$101</c:f>
              <c:numCache>
                <c:formatCode>General</c:formatCode>
                <c:ptCount val="100"/>
                <c:pt idx="0">
                  <c:v>1.2418371956522407</c:v>
                </c:pt>
                <c:pt idx="1">
                  <c:v>2.2098194004243741</c:v>
                </c:pt>
                <c:pt idx="2">
                  <c:v>1.9705747172044823</c:v>
                </c:pt>
                <c:pt idx="3">
                  <c:v>1.7881435075809486</c:v>
                </c:pt>
                <c:pt idx="4">
                  <c:v>1.622903447748643</c:v>
                </c:pt>
                <c:pt idx="5">
                  <c:v>1.3839377680753917</c:v>
                </c:pt>
                <c:pt idx="6">
                  <c:v>1.0801242034362557</c:v>
                </c:pt>
                <c:pt idx="7">
                  <c:v>1.1083516024172999</c:v>
                </c:pt>
                <c:pt idx="8">
                  <c:v>1.5024059385945976</c:v>
                </c:pt>
                <c:pt idx="9">
                  <c:v>1.1117016900064178</c:v>
                </c:pt>
                <c:pt idx="10">
                  <c:v>1.2250659679294373</c:v>
                </c:pt>
                <c:pt idx="11">
                  <c:v>1.092033050610268</c:v>
                </c:pt>
                <c:pt idx="12">
                  <c:v>1.3915516832973085</c:v>
                </c:pt>
                <c:pt idx="13">
                  <c:v>1.0633307956605795</c:v>
                </c:pt>
                <c:pt idx="14">
                  <c:v>1.4721745850271004</c:v>
                </c:pt>
                <c:pt idx="15">
                  <c:v>1.4608064694382306</c:v>
                </c:pt>
                <c:pt idx="16">
                  <c:v>2.1081920171200674</c:v>
                </c:pt>
                <c:pt idx="17">
                  <c:v>1.1724816879027067</c:v>
                </c:pt>
                <c:pt idx="18">
                  <c:v>2.3079806878802769</c:v>
                </c:pt>
                <c:pt idx="19">
                  <c:v>1.3643502884886338</c:v>
                </c:pt>
                <c:pt idx="20">
                  <c:v>1.7239058658236741</c:v>
                </c:pt>
                <c:pt idx="21">
                  <c:v>2.3299479069070195</c:v>
                </c:pt>
                <c:pt idx="22">
                  <c:v>1.275839335337152</c:v>
                </c:pt>
                <c:pt idx="23">
                  <c:v>0.99992608433013286</c:v>
                </c:pt>
                <c:pt idx="24">
                  <c:v>1.2657364394632775</c:v>
                </c:pt>
                <c:pt idx="25">
                  <c:v>1.8523199350720809</c:v>
                </c:pt>
                <c:pt idx="26">
                  <c:v>1.384744559971439</c:v>
                </c:pt>
                <c:pt idx="27">
                  <c:v>2.3040362890410564</c:v>
                </c:pt>
                <c:pt idx="28">
                  <c:v>2.0992215436220372</c:v>
                </c:pt>
                <c:pt idx="29">
                  <c:v>1.5027693426286302</c:v>
                </c:pt>
                <c:pt idx="30">
                  <c:v>1.5860208753261771</c:v>
                </c:pt>
                <c:pt idx="31">
                  <c:v>1.8973083944409954</c:v>
                </c:pt>
                <c:pt idx="32">
                  <c:v>2.1237092180108723</c:v>
                </c:pt>
                <c:pt idx="33">
                  <c:v>1.3939763243117413</c:v>
                </c:pt>
                <c:pt idx="34">
                  <c:v>1.8063166498015102</c:v>
                </c:pt>
                <c:pt idx="35">
                  <c:v>1.7939208982803134</c:v>
                </c:pt>
                <c:pt idx="36">
                  <c:v>2.4292093540398678</c:v>
                </c:pt>
                <c:pt idx="37">
                  <c:v>1.721720200156547</c:v>
                </c:pt>
                <c:pt idx="38">
                  <c:v>1.3260051626774254</c:v>
                </c:pt>
                <c:pt idx="39">
                  <c:v>1.2656232268116809</c:v>
                </c:pt>
                <c:pt idx="40">
                  <c:v>2.4097588559076368</c:v>
                </c:pt>
                <c:pt idx="41">
                  <c:v>1.0517710724827813</c:v>
                </c:pt>
                <c:pt idx="42">
                  <c:v>1.2229893762861328</c:v>
                </c:pt>
                <c:pt idx="43">
                  <c:v>1.7757672894962533</c:v>
                </c:pt>
                <c:pt idx="44">
                  <c:v>1.3149246314394567</c:v>
                </c:pt>
                <c:pt idx="45">
                  <c:v>1.9785869430082128</c:v>
                </c:pt>
                <c:pt idx="46">
                  <c:v>1.5766710618204003</c:v>
                </c:pt>
                <c:pt idx="47">
                  <c:v>1.0791012591954992</c:v>
                </c:pt>
                <c:pt idx="48">
                  <c:v>2.2544013373463088</c:v>
                </c:pt>
                <c:pt idx="49">
                  <c:v>2.2568746318009918</c:v>
                </c:pt>
                <c:pt idx="50">
                  <c:v>1.5249064139776687</c:v>
                </c:pt>
                <c:pt idx="51">
                  <c:v>1.6540184371985678</c:v>
                </c:pt>
                <c:pt idx="52">
                  <c:v>1.3992202799551494</c:v>
                </c:pt>
                <c:pt idx="53">
                  <c:v>1.9105599426495747</c:v>
                </c:pt>
                <c:pt idx="54">
                  <c:v>1.8848920599670922</c:v>
                </c:pt>
                <c:pt idx="55">
                  <c:v>1.2829474191992283</c:v>
                </c:pt>
                <c:pt idx="56">
                  <c:v>1.2167398673155805</c:v>
                </c:pt>
                <c:pt idx="57">
                  <c:v>2.4313533336650983</c:v>
                </c:pt>
                <c:pt idx="58">
                  <c:v>1.8227946652223952</c:v>
                </c:pt>
                <c:pt idx="59">
                  <c:v>1.4724020377676486</c:v>
                </c:pt>
                <c:pt idx="60">
                  <c:v>1.108969032025616</c:v>
                </c:pt>
                <c:pt idx="61">
                  <c:v>1.49519771325006</c:v>
                </c:pt>
                <c:pt idx="62">
                  <c:v>1.4515063659254532</c:v>
                </c:pt>
                <c:pt idx="63">
                  <c:v>1.0779950909221123</c:v>
                </c:pt>
                <c:pt idx="64">
                  <c:v>1.0272317016539061</c:v>
                </c:pt>
                <c:pt idx="65">
                  <c:v>1.4603307109188568</c:v>
                </c:pt>
                <c:pt idx="66">
                  <c:v>1.7859570217846124</c:v>
                </c:pt>
                <c:pt idx="67">
                  <c:v>2.1201514040681317</c:v>
                </c:pt>
                <c:pt idx="68">
                  <c:v>1.1532777498967168</c:v>
                </c:pt>
                <c:pt idx="69">
                  <c:v>1.3620234386589527</c:v>
                </c:pt>
                <c:pt idx="70">
                  <c:v>1.5232446305853933</c:v>
                </c:pt>
                <c:pt idx="71">
                  <c:v>1.6603309654554419</c:v>
                </c:pt>
                <c:pt idx="72">
                  <c:v>1.4468389310595819</c:v>
                </c:pt>
                <c:pt idx="73">
                  <c:v>1.5894001164822364</c:v>
                </c:pt>
                <c:pt idx="74">
                  <c:v>1.5158421634271599</c:v>
                </c:pt>
                <c:pt idx="75">
                  <c:v>1.036034530150735</c:v>
                </c:pt>
                <c:pt idx="76">
                  <c:v>2.2896087680355159</c:v>
                </c:pt>
                <c:pt idx="77">
                  <c:v>1.4550748378699818</c:v>
                </c:pt>
                <c:pt idx="78">
                  <c:v>1.8853594020912603</c:v>
                </c:pt>
                <c:pt idx="79">
                  <c:v>1.091509643337617</c:v>
                </c:pt>
                <c:pt idx="80">
                  <c:v>1.7092230695900859</c:v>
                </c:pt>
                <c:pt idx="81">
                  <c:v>1.6231833810060388</c:v>
                </c:pt>
                <c:pt idx="82">
                  <c:v>1.0409606732770778</c:v>
                </c:pt>
                <c:pt idx="83">
                  <c:v>1.0898286764005802</c:v>
                </c:pt>
                <c:pt idx="84">
                  <c:v>1.3323397848808285</c:v>
                </c:pt>
                <c:pt idx="85">
                  <c:v>1.6359443301619954</c:v>
                </c:pt>
                <c:pt idx="86">
                  <c:v>1.2418091413427133</c:v>
                </c:pt>
                <c:pt idx="87">
                  <c:v>1.0848563024399653</c:v>
                </c:pt>
                <c:pt idx="88">
                  <c:v>1.5650540159699389</c:v>
                </c:pt>
                <c:pt idx="89">
                  <c:v>1.0565407504236946</c:v>
                </c:pt>
                <c:pt idx="90">
                  <c:v>1.0705163824954427</c:v>
                </c:pt>
                <c:pt idx="91">
                  <c:v>1.8702280034308387</c:v>
                </c:pt>
                <c:pt idx="92">
                  <c:v>2.4037333333333333</c:v>
                </c:pt>
                <c:pt idx="93">
                  <c:v>1.613598232929788</c:v>
                </c:pt>
                <c:pt idx="94">
                  <c:v>1.6091835966119568</c:v>
                </c:pt>
                <c:pt idx="95">
                  <c:v>1.9431654312242264</c:v>
                </c:pt>
                <c:pt idx="96">
                  <c:v>1.2547548605240912</c:v>
                </c:pt>
                <c:pt idx="97">
                  <c:v>1.2168476216419557</c:v>
                </c:pt>
                <c:pt idx="98">
                  <c:v>1.4752490427480796</c:v>
                </c:pt>
                <c:pt idx="99">
                  <c:v>1.602161243765643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561-4526-852F-68DE008277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953232"/>
        <c:axId val="461215952"/>
      </c:scatterChart>
      <c:valAx>
        <c:axId val="46395323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1215952"/>
        <c:crosses val="autoZero"/>
        <c:crossBetween val="midCat"/>
      </c:valAx>
      <c:valAx>
        <c:axId val="46121595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39532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State090!$Z$2:$Z$101</c:f>
              <c:numCache>
                <c:formatCode>General</c:formatCode>
                <c:ptCount val="100"/>
                <c:pt idx="0">
                  <c:v>65081.8</c:v>
                </c:pt>
                <c:pt idx="7">
                  <c:v>44975.8</c:v>
                </c:pt>
                <c:pt idx="8">
                  <c:v>57441.2</c:v>
                </c:pt>
                <c:pt idx="9">
                  <c:v>60769</c:v>
                </c:pt>
                <c:pt idx="12">
                  <c:v>54036.800000000003</c:v>
                </c:pt>
                <c:pt idx="14">
                  <c:v>37785.599999999999</c:v>
                </c:pt>
                <c:pt idx="15">
                  <c:v>52480.6</c:v>
                </c:pt>
                <c:pt idx="19">
                  <c:v>43294.6</c:v>
                </c:pt>
                <c:pt idx="29">
                  <c:v>37409.599999999999</c:v>
                </c:pt>
                <c:pt idx="35">
                  <c:v>62127.6</c:v>
                </c:pt>
                <c:pt idx="44">
                  <c:v>30185</c:v>
                </c:pt>
                <c:pt idx="45">
                  <c:v>54695.6</c:v>
                </c:pt>
                <c:pt idx="47">
                  <c:v>45076.4</c:v>
                </c:pt>
                <c:pt idx="49">
                  <c:v>52621</c:v>
                </c:pt>
                <c:pt idx="51">
                  <c:v>45408.2</c:v>
                </c:pt>
                <c:pt idx="58">
                  <c:v>29542</c:v>
                </c:pt>
                <c:pt idx="60">
                  <c:v>68832.399999999994</c:v>
                </c:pt>
                <c:pt idx="61">
                  <c:v>35753.800000000003</c:v>
                </c:pt>
                <c:pt idx="72">
                  <c:v>38468</c:v>
                </c:pt>
                <c:pt idx="81">
                  <c:v>41533.199999999997</c:v>
                </c:pt>
                <c:pt idx="88">
                  <c:v>51096</c:v>
                </c:pt>
              </c:numCache>
            </c:numRef>
          </c:xVal>
          <c:yVal>
            <c:numRef>
              <c:f>State090!$AA$2:$AA$101</c:f>
              <c:numCache>
                <c:formatCode>General</c:formatCode>
                <c:ptCount val="100"/>
                <c:pt idx="0">
                  <c:v>1.2418371956522407</c:v>
                </c:pt>
                <c:pt idx="7">
                  <c:v>1.1083516024172999</c:v>
                </c:pt>
                <c:pt idx="8">
                  <c:v>1.5024059385945976</c:v>
                </c:pt>
                <c:pt idx="9">
                  <c:v>1.1117016900064178</c:v>
                </c:pt>
                <c:pt idx="12">
                  <c:v>1.3915516832973085</c:v>
                </c:pt>
                <c:pt idx="14">
                  <c:v>1.4721745850271004</c:v>
                </c:pt>
                <c:pt idx="15">
                  <c:v>1.4608064694382306</c:v>
                </c:pt>
                <c:pt idx="19">
                  <c:v>1.3643502884886338</c:v>
                </c:pt>
                <c:pt idx="29">
                  <c:v>1.5027693426286302</c:v>
                </c:pt>
                <c:pt idx="35">
                  <c:v>1.7939208982803134</c:v>
                </c:pt>
                <c:pt idx="44">
                  <c:v>1.3149246314394567</c:v>
                </c:pt>
                <c:pt idx="45">
                  <c:v>1.9785869430082128</c:v>
                </c:pt>
                <c:pt idx="47">
                  <c:v>1.0791012591954992</c:v>
                </c:pt>
                <c:pt idx="49">
                  <c:v>2.2568746318009918</c:v>
                </c:pt>
                <c:pt idx="51">
                  <c:v>1.6540184371985678</c:v>
                </c:pt>
                <c:pt idx="58">
                  <c:v>1.8227946652223952</c:v>
                </c:pt>
                <c:pt idx="60">
                  <c:v>1.108969032025616</c:v>
                </c:pt>
                <c:pt idx="61">
                  <c:v>1.49519771325006</c:v>
                </c:pt>
                <c:pt idx="72">
                  <c:v>1.4468389310595819</c:v>
                </c:pt>
                <c:pt idx="81">
                  <c:v>1.6231833810060388</c:v>
                </c:pt>
                <c:pt idx="88">
                  <c:v>1.5650540159699389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53F-4C12-975A-CB616FD00B0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State090!$AB$2:$AB$101</c:f>
              <c:numCache>
                <c:formatCode>General</c:formatCode>
                <c:ptCount val="100"/>
                <c:pt idx="10">
                  <c:v>65031.6</c:v>
                </c:pt>
                <c:pt idx="11">
                  <c:v>65741.600000000006</c:v>
                </c:pt>
                <c:pt idx="13">
                  <c:v>79863.199999999997</c:v>
                </c:pt>
                <c:pt idx="17">
                  <c:v>68970.8</c:v>
                </c:pt>
                <c:pt idx="22">
                  <c:v>56425.599999999999</c:v>
                </c:pt>
                <c:pt idx="33">
                  <c:v>58422.8</c:v>
                </c:pt>
                <c:pt idx="36">
                  <c:v>55402.8</c:v>
                </c:pt>
                <c:pt idx="42">
                  <c:v>68130.600000000006</c:v>
                </c:pt>
                <c:pt idx="50">
                  <c:v>74209.8</c:v>
                </c:pt>
                <c:pt idx="54">
                  <c:v>54576.6</c:v>
                </c:pt>
                <c:pt idx="56">
                  <c:v>75819</c:v>
                </c:pt>
                <c:pt idx="59">
                  <c:v>62656.800000000003</c:v>
                </c:pt>
                <c:pt idx="62">
                  <c:v>90230.399999999994</c:v>
                </c:pt>
                <c:pt idx="64">
                  <c:v>83983</c:v>
                </c:pt>
                <c:pt idx="68">
                  <c:v>72131.8</c:v>
                </c:pt>
                <c:pt idx="69">
                  <c:v>67410</c:v>
                </c:pt>
                <c:pt idx="70">
                  <c:v>71534.8</c:v>
                </c:pt>
                <c:pt idx="71">
                  <c:v>64502.2</c:v>
                </c:pt>
                <c:pt idx="74">
                  <c:v>76915</c:v>
                </c:pt>
                <c:pt idx="75">
                  <c:v>53842.8</c:v>
                </c:pt>
                <c:pt idx="79">
                  <c:v>72993.399999999994</c:v>
                </c:pt>
                <c:pt idx="84">
                  <c:v>92060.6</c:v>
                </c:pt>
                <c:pt idx="87">
                  <c:v>82952</c:v>
                </c:pt>
                <c:pt idx="89">
                  <c:v>56762.6</c:v>
                </c:pt>
                <c:pt idx="90">
                  <c:v>82063.199999999997</c:v>
                </c:pt>
                <c:pt idx="93">
                  <c:v>82849</c:v>
                </c:pt>
                <c:pt idx="94">
                  <c:v>58417.2</c:v>
                </c:pt>
                <c:pt idx="97">
                  <c:v>77091</c:v>
                </c:pt>
                <c:pt idx="99">
                  <c:v>43789.599999999999</c:v>
                </c:pt>
              </c:numCache>
            </c:numRef>
          </c:xVal>
          <c:yVal>
            <c:numRef>
              <c:f>State090!$AC$2:$AC$101</c:f>
              <c:numCache>
                <c:formatCode>General</c:formatCode>
                <c:ptCount val="100"/>
                <c:pt idx="10">
                  <c:v>1.2250659679294373</c:v>
                </c:pt>
                <c:pt idx="11">
                  <c:v>1.092033050610268</c:v>
                </c:pt>
                <c:pt idx="13">
                  <c:v>1.0633307956605795</c:v>
                </c:pt>
                <c:pt idx="17">
                  <c:v>1.1724816879027067</c:v>
                </c:pt>
                <c:pt idx="22">
                  <c:v>1.275839335337152</c:v>
                </c:pt>
                <c:pt idx="33">
                  <c:v>1.3939763243117413</c:v>
                </c:pt>
                <c:pt idx="36">
                  <c:v>2.4292093540398678</c:v>
                </c:pt>
                <c:pt idx="42">
                  <c:v>1.2229893762861328</c:v>
                </c:pt>
                <c:pt idx="50">
                  <c:v>1.5249064139776687</c:v>
                </c:pt>
                <c:pt idx="54">
                  <c:v>1.8848920599670922</c:v>
                </c:pt>
                <c:pt idx="56">
                  <c:v>1.2167398673155805</c:v>
                </c:pt>
                <c:pt idx="59">
                  <c:v>1.4724020377676486</c:v>
                </c:pt>
                <c:pt idx="62">
                  <c:v>1.4515063659254532</c:v>
                </c:pt>
                <c:pt idx="64">
                  <c:v>1.0272317016539061</c:v>
                </c:pt>
                <c:pt idx="68">
                  <c:v>1.1532777498967168</c:v>
                </c:pt>
                <c:pt idx="69">
                  <c:v>1.3620234386589527</c:v>
                </c:pt>
                <c:pt idx="70">
                  <c:v>1.5232446305853933</c:v>
                </c:pt>
                <c:pt idx="71">
                  <c:v>1.6603309654554419</c:v>
                </c:pt>
                <c:pt idx="74">
                  <c:v>1.5158421634271599</c:v>
                </c:pt>
                <c:pt idx="75">
                  <c:v>1.036034530150735</c:v>
                </c:pt>
                <c:pt idx="79">
                  <c:v>1.091509643337617</c:v>
                </c:pt>
                <c:pt idx="84">
                  <c:v>1.3323397848808285</c:v>
                </c:pt>
                <c:pt idx="87">
                  <c:v>1.0848563024399653</c:v>
                </c:pt>
                <c:pt idx="89">
                  <c:v>1.0565407504236946</c:v>
                </c:pt>
                <c:pt idx="90">
                  <c:v>1.0705163824954427</c:v>
                </c:pt>
                <c:pt idx="93">
                  <c:v>1.613598232929788</c:v>
                </c:pt>
                <c:pt idx="94">
                  <c:v>1.6091835966119568</c:v>
                </c:pt>
                <c:pt idx="97">
                  <c:v>1.2168476216419557</c:v>
                </c:pt>
                <c:pt idx="99">
                  <c:v>1.602161243765643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53F-4C12-975A-CB616FD00B0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State090!$AD$2:$AD$101</c:f>
              <c:numCache>
                <c:formatCode>General</c:formatCode>
                <c:ptCount val="100"/>
                <c:pt idx="1">
                  <c:v>37419.800000000003</c:v>
                </c:pt>
                <c:pt idx="5">
                  <c:v>65047</c:v>
                </c:pt>
                <c:pt idx="16">
                  <c:v>49345.599999999999</c:v>
                </c:pt>
                <c:pt idx="18">
                  <c:v>39477.800000000003</c:v>
                </c:pt>
                <c:pt idx="21">
                  <c:v>58702.6</c:v>
                </c:pt>
                <c:pt idx="26">
                  <c:v>45376.6</c:v>
                </c:pt>
                <c:pt idx="28">
                  <c:v>63202</c:v>
                </c:pt>
                <c:pt idx="30">
                  <c:v>51199.199999999997</c:v>
                </c:pt>
                <c:pt idx="32">
                  <c:v>47606.8</c:v>
                </c:pt>
                <c:pt idx="34">
                  <c:v>51388</c:v>
                </c:pt>
                <c:pt idx="37">
                  <c:v>57235.199999999997</c:v>
                </c:pt>
                <c:pt idx="38">
                  <c:v>30139.4</c:v>
                </c:pt>
                <c:pt idx="39">
                  <c:v>65207.4</c:v>
                </c:pt>
                <c:pt idx="41">
                  <c:v>60980</c:v>
                </c:pt>
                <c:pt idx="43">
                  <c:v>28450.799999999999</c:v>
                </c:pt>
                <c:pt idx="53">
                  <c:v>54123.4</c:v>
                </c:pt>
                <c:pt idx="55">
                  <c:v>41460</c:v>
                </c:pt>
                <c:pt idx="57">
                  <c:v>52245.8</c:v>
                </c:pt>
                <c:pt idx="63">
                  <c:v>61437.2</c:v>
                </c:pt>
                <c:pt idx="73">
                  <c:v>32623</c:v>
                </c:pt>
                <c:pt idx="76">
                  <c:v>43248</c:v>
                </c:pt>
                <c:pt idx="80">
                  <c:v>41960</c:v>
                </c:pt>
                <c:pt idx="82">
                  <c:v>44677</c:v>
                </c:pt>
                <c:pt idx="85">
                  <c:v>49779.199999999997</c:v>
                </c:pt>
                <c:pt idx="86">
                  <c:v>49353.8</c:v>
                </c:pt>
                <c:pt idx="91">
                  <c:v>38008.199999999997</c:v>
                </c:pt>
                <c:pt idx="92">
                  <c:v>56250</c:v>
                </c:pt>
                <c:pt idx="95">
                  <c:v>47432.4</c:v>
                </c:pt>
                <c:pt idx="98">
                  <c:v>50874.8</c:v>
                </c:pt>
              </c:numCache>
            </c:numRef>
          </c:xVal>
          <c:yVal>
            <c:numRef>
              <c:f>State090!$AE$2:$AE$101</c:f>
              <c:numCache>
                <c:formatCode>General</c:formatCode>
                <c:ptCount val="100"/>
                <c:pt idx="1">
                  <c:v>2.2098194004243741</c:v>
                </c:pt>
                <c:pt idx="5">
                  <c:v>1.3839377680753917</c:v>
                </c:pt>
                <c:pt idx="16">
                  <c:v>2.1081920171200674</c:v>
                </c:pt>
                <c:pt idx="18">
                  <c:v>2.3079806878802769</c:v>
                </c:pt>
                <c:pt idx="21">
                  <c:v>2.3299479069070195</c:v>
                </c:pt>
                <c:pt idx="26">
                  <c:v>1.384744559971439</c:v>
                </c:pt>
                <c:pt idx="28">
                  <c:v>2.0992215436220372</c:v>
                </c:pt>
                <c:pt idx="30">
                  <c:v>1.5860208753261771</c:v>
                </c:pt>
                <c:pt idx="32">
                  <c:v>2.1237092180108723</c:v>
                </c:pt>
                <c:pt idx="34">
                  <c:v>1.8063166498015102</c:v>
                </c:pt>
                <c:pt idx="37">
                  <c:v>1.721720200156547</c:v>
                </c:pt>
                <c:pt idx="38">
                  <c:v>1.3260051626774254</c:v>
                </c:pt>
                <c:pt idx="39">
                  <c:v>1.2656232268116809</c:v>
                </c:pt>
                <c:pt idx="41">
                  <c:v>1.0517710724827813</c:v>
                </c:pt>
                <c:pt idx="43">
                  <c:v>1.7757672894962533</c:v>
                </c:pt>
                <c:pt idx="53">
                  <c:v>1.9105599426495747</c:v>
                </c:pt>
                <c:pt idx="55">
                  <c:v>1.2829474191992283</c:v>
                </c:pt>
                <c:pt idx="57">
                  <c:v>2.4313533336650983</c:v>
                </c:pt>
                <c:pt idx="63">
                  <c:v>1.0779950909221123</c:v>
                </c:pt>
                <c:pt idx="73">
                  <c:v>1.5894001164822364</c:v>
                </c:pt>
                <c:pt idx="76">
                  <c:v>2.2896087680355159</c:v>
                </c:pt>
                <c:pt idx="80">
                  <c:v>1.7092230695900859</c:v>
                </c:pt>
                <c:pt idx="82">
                  <c:v>1.0409606732770778</c:v>
                </c:pt>
                <c:pt idx="85">
                  <c:v>1.6359443301619954</c:v>
                </c:pt>
                <c:pt idx="86">
                  <c:v>1.2418091413427133</c:v>
                </c:pt>
                <c:pt idx="91">
                  <c:v>1.8702280034308387</c:v>
                </c:pt>
                <c:pt idx="92">
                  <c:v>2.4037333333333333</c:v>
                </c:pt>
                <c:pt idx="95">
                  <c:v>1.9431654312242264</c:v>
                </c:pt>
                <c:pt idx="98">
                  <c:v>1.4752490427480796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53F-4C12-975A-CB616FD00B0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State090!$AF$2:$AF$101</c:f>
              <c:numCache>
                <c:formatCode>General</c:formatCode>
                <c:ptCount val="100"/>
                <c:pt idx="2">
                  <c:v>60485.4</c:v>
                </c:pt>
                <c:pt idx="3">
                  <c:v>75597.399999999994</c:v>
                </c:pt>
                <c:pt idx="4">
                  <c:v>65405</c:v>
                </c:pt>
                <c:pt idx="6">
                  <c:v>67759.8</c:v>
                </c:pt>
                <c:pt idx="20">
                  <c:v>71175</c:v>
                </c:pt>
                <c:pt idx="23">
                  <c:v>78467.8</c:v>
                </c:pt>
                <c:pt idx="24">
                  <c:v>69488.399999999994</c:v>
                </c:pt>
                <c:pt idx="25">
                  <c:v>58156.800000000003</c:v>
                </c:pt>
                <c:pt idx="27">
                  <c:v>55377.599999999999</c:v>
                </c:pt>
                <c:pt idx="31">
                  <c:v>65076.4</c:v>
                </c:pt>
                <c:pt idx="40">
                  <c:v>55883.6</c:v>
                </c:pt>
                <c:pt idx="46">
                  <c:v>79329.8</c:v>
                </c:pt>
                <c:pt idx="48">
                  <c:v>56948.6</c:v>
                </c:pt>
                <c:pt idx="52">
                  <c:v>77412.399999999994</c:v>
                </c:pt>
                <c:pt idx="65">
                  <c:v>71155.8</c:v>
                </c:pt>
                <c:pt idx="66">
                  <c:v>67680.800000000003</c:v>
                </c:pt>
                <c:pt idx="67">
                  <c:v>58651</c:v>
                </c:pt>
                <c:pt idx="77">
                  <c:v>89126</c:v>
                </c:pt>
                <c:pt idx="78">
                  <c:v>67595.600000000006</c:v>
                </c:pt>
                <c:pt idx="83">
                  <c:v>71420.399999999994</c:v>
                </c:pt>
                <c:pt idx="96">
                  <c:v>73819.199999999997</c:v>
                </c:pt>
              </c:numCache>
            </c:numRef>
          </c:xVal>
          <c:yVal>
            <c:numRef>
              <c:f>State090!$AG$2:$AG$101</c:f>
              <c:numCache>
                <c:formatCode>General</c:formatCode>
                <c:ptCount val="100"/>
                <c:pt idx="2">
                  <c:v>1.9705747172044823</c:v>
                </c:pt>
                <c:pt idx="3">
                  <c:v>1.7881435075809486</c:v>
                </c:pt>
                <c:pt idx="4">
                  <c:v>1.622903447748643</c:v>
                </c:pt>
                <c:pt idx="6">
                  <c:v>1.0801242034362557</c:v>
                </c:pt>
                <c:pt idx="20">
                  <c:v>1.7239058658236741</c:v>
                </c:pt>
                <c:pt idx="23">
                  <c:v>0.99992608433013286</c:v>
                </c:pt>
                <c:pt idx="24">
                  <c:v>1.2657364394632775</c:v>
                </c:pt>
                <c:pt idx="25">
                  <c:v>1.8523199350720809</c:v>
                </c:pt>
                <c:pt idx="27">
                  <c:v>2.3040362890410564</c:v>
                </c:pt>
                <c:pt idx="31">
                  <c:v>1.8973083944409954</c:v>
                </c:pt>
                <c:pt idx="40">
                  <c:v>2.4097588559076368</c:v>
                </c:pt>
                <c:pt idx="46">
                  <c:v>1.5766710618204003</c:v>
                </c:pt>
                <c:pt idx="48">
                  <c:v>2.2544013373463088</c:v>
                </c:pt>
                <c:pt idx="52">
                  <c:v>1.3992202799551494</c:v>
                </c:pt>
                <c:pt idx="65">
                  <c:v>1.4603307109188568</c:v>
                </c:pt>
                <c:pt idx="66">
                  <c:v>1.7859570217846124</c:v>
                </c:pt>
                <c:pt idx="67">
                  <c:v>2.1201514040681317</c:v>
                </c:pt>
                <c:pt idx="77">
                  <c:v>1.4550748378699818</c:v>
                </c:pt>
                <c:pt idx="78">
                  <c:v>1.8853594020912603</c:v>
                </c:pt>
                <c:pt idx="83">
                  <c:v>1.0898286764005802</c:v>
                </c:pt>
                <c:pt idx="96">
                  <c:v>1.2547548605240912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53F-4C12-975A-CB616FD00B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996832"/>
        <c:axId val="461220944"/>
      </c:scatterChart>
      <c:valAx>
        <c:axId val="46399683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1220944"/>
        <c:crosses val="autoZero"/>
        <c:crossBetween val="midCat"/>
      </c:valAx>
      <c:valAx>
        <c:axId val="46122094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39968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State090!$AI$2:$AI$101</c:f>
              <c:numCache>
                <c:formatCode>General</c:formatCode>
                <c:ptCount val="100"/>
                <c:pt idx="0">
                  <c:v>65081.8</c:v>
                </c:pt>
                <c:pt idx="5">
                  <c:v>65047</c:v>
                </c:pt>
                <c:pt idx="6">
                  <c:v>67759.8</c:v>
                </c:pt>
                <c:pt idx="7">
                  <c:v>44975.8</c:v>
                </c:pt>
                <c:pt idx="9">
                  <c:v>60769</c:v>
                </c:pt>
                <c:pt idx="10">
                  <c:v>65031.6</c:v>
                </c:pt>
                <c:pt idx="11">
                  <c:v>65741.600000000006</c:v>
                </c:pt>
                <c:pt idx="13">
                  <c:v>79863.199999999997</c:v>
                </c:pt>
                <c:pt idx="17">
                  <c:v>68970.8</c:v>
                </c:pt>
                <c:pt idx="19">
                  <c:v>43294.6</c:v>
                </c:pt>
                <c:pt idx="22">
                  <c:v>56425.599999999999</c:v>
                </c:pt>
                <c:pt idx="23">
                  <c:v>78467.8</c:v>
                </c:pt>
                <c:pt idx="24">
                  <c:v>69488.399999999994</c:v>
                </c:pt>
                <c:pt idx="29">
                  <c:v>37409.599999999999</c:v>
                </c:pt>
                <c:pt idx="33">
                  <c:v>58422.8</c:v>
                </c:pt>
                <c:pt idx="38">
                  <c:v>30139.4</c:v>
                </c:pt>
                <c:pt idx="39">
                  <c:v>65207.4</c:v>
                </c:pt>
                <c:pt idx="41">
                  <c:v>60980</c:v>
                </c:pt>
                <c:pt idx="42">
                  <c:v>68130.600000000006</c:v>
                </c:pt>
                <c:pt idx="44">
                  <c:v>30185</c:v>
                </c:pt>
                <c:pt idx="47">
                  <c:v>45076.4</c:v>
                </c:pt>
                <c:pt idx="50">
                  <c:v>74209.8</c:v>
                </c:pt>
                <c:pt idx="55">
                  <c:v>41460</c:v>
                </c:pt>
                <c:pt idx="56">
                  <c:v>75819</c:v>
                </c:pt>
                <c:pt idx="60">
                  <c:v>68832.399999999994</c:v>
                </c:pt>
                <c:pt idx="62">
                  <c:v>90230.399999999994</c:v>
                </c:pt>
                <c:pt idx="63">
                  <c:v>61437.2</c:v>
                </c:pt>
                <c:pt idx="64">
                  <c:v>83983</c:v>
                </c:pt>
                <c:pt idx="65">
                  <c:v>71155.8</c:v>
                </c:pt>
                <c:pt idx="68">
                  <c:v>72131.8</c:v>
                </c:pt>
                <c:pt idx="69">
                  <c:v>67410</c:v>
                </c:pt>
                <c:pt idx="72">
                  <c:v>38468</c:v>
                </c:pt>
                <c:pt idx="73">
                  <c:v>32623</c:v>
                </c:pt>
                <c:pt idx="75">
                  <c:v>53842.8</c:v>
                </c:pt>
                <c:pt idx="77">
                  <c:v>89126</c:v>
                </c:pt>
                <c:pt idx="79">
                  <c:v>72993.399999999994</c:v>
                </c:pt>
                <c:pt idx="82">
                  <c:v>44677</c:v>
                </c:pt>
                <c:pt idx="83">
                  <c:v>71420.399999999994</c:v>
                </c:pt>
                <c:pt idx="84">
                  <c:v>92060.6</c:v>
                </c:pt>
                <c:pt idx="86">
                  <c:v>49353.8</c:v>
                </c:pt>
                <c:pt idx="87">
                  <c:v>82952</c:v>
                </c:pt>
                <c:pt idx="89">
                  <c:v>56762.6</c:v>
                </c:pt>
                <c:pt idx="90">
                  <c:v>82063.199999999997</c:v>
                </c:pt>
                <c:pt idx="96">
                  <c:v>73819.199999999997</c:v>
                </c:pt>
                <c:pt idx="97">
                  <c:v>77091</c:v>
                </c:pt>
                <c:pt idx="98">
                  <c:v>50874.8</c:v>
                </c:pt>
                <c:pt idx="99">
                  <c:v>43789.599999999999</c:v>
                </c:pt>
              </c:numCache>
            </c:numRef>
          </c:xVal>
          <c:yVal>
            <c:numRef>
              <c:f>State090!$AJ$2:$AJ$101</c:f>
              <c:numCache>
                <c:formatCode>General</c:formatCode>
                <c:ptCount val="100"/>
                <c:pt idx="0">
                  <c:v>1.2418371956522407</c:v>
                </c:pt>
                <c:pt idx="5">
                  <c:v>1.3839377680753917</c:v>
                </c:pt>
                <c:pt idx="6">
                  <c:v>1.0801242034362557</c:v>
                </c:pt>
                <c:pt idx="7">
                  <c:v>1.1083516024172999</c:v>
                </c:pt>
                <c:pt idx="9">
                  <c:v>1.1117016900064178</c:v>
                </c:pt>
                <c:pt idx="10">
                  <c:v>1.2250659679294373</c:v>
                </c:pt>
                <c:pt idx="11">
                  <c:v>1.092033050610268</c:v>
                </c:pt>
                <c:pt idx="13">
                  <c:v>1.0633307956605795</c:v>
                </c:pt>
                <c:pt idx="17">
                  <c:v>1.1724816879027067</c:v>
                </c:pt>
                <c:pt idx="19">
                  <c:v>1.3643502884886338</c:v>
                </c:pt>
                <c:pt idx="22">
                  <c:v>1.275839335337152</c:v>
                </c:pt>
                <c:pt idx="23">
                  <c:v>0.99992608433013286</c:v>
                </c:pt>
                <c:pt idx="24">
                  <c:v>1.2657364394632775</c:v>
                </c:pt>
                <c:pt idx="29">
                  <c:v>1.5027693426286302</c:v>
                </c:pt>
                <c:pt idx="33">
                  <c:v>1.3939763243117413</c:v>
                </c:pt>
                <c:pt idx="38">
                  <c:v>1.3260051626774254</c:v>
                </c:pt>
                <c:pt idx="39">
                  <c:v>1.2656232268116809</c:v>
                </c:pt>
                <c:pt idx="41">
                  <c:v>1.0517710724827813</c:v>
                </c:pt>
                <c:pt idx="42">
                  <c:v>1.2229893762861328</c:v>
                </c:pt>
                <c:pt idx="44">
                  <c:v>1.3149246314394567</c:v>
                </c:pt>
                <c:pt idx="47">
                  <c:v>1.0791012591954992</c:v>
                </c:pt>
                <c:pt idx="50">
                  <c:v>1.5249064139776687</c:v>
                </c:pt>
                <c:pt idx="55">
                  <c:v>1.2829474191992283</c:v>
                </c:pt>
                <c:pt idx="56">
                  <c:v>1.2167398673155805</c:v>
                </c:pt>
                <c:pt idx="60">
                  <c:v>1.108969032025616</c:v>
                </c:pt>
                <c:pt idx="62">
                  <c:v>1.4515063659254532</c:v>
                </c:pt>
                <c:pt idx="63">
                  <c:v>1.0779950909221123</c:v>
                </c:pt>
                <c:pt idx="64">
                  <c:v>1.0272317016539061</c:v>
                </c:pt>
                <c:pt idx="65">
                  <c:v>1.4603307109188568</c:v>
                </c:pt>
                <c:pt idx="68">
                  <c:v>1.1532777498967168</c:v>
                </c:pt>
                <c:pt idx="69">
                  <c:v>1.3620234386589527</c:v>
                </c:pt>
                <c:pt idx="72">
                  <c:v>1.4468389310595819</c:v>
                </c:pt>
                <c:pt idx="73">
                  <c:v>1.5894001164822364</c:v>
                </c:pt>
                <c:pt idx="75">
                  <c:v>1.036034530150735</c:v>
                </c:pt>
                <c:pt idx="77">
                  <c:v>1.4550748378699818</c:v>
                </c:pt>
                <c:pt idx="79">
                  <c:v>1.091509643337617</c:v>
                </c:pt>
                <c:pt idx="82">
                  <c:v>1.0409606732770778</c:v>
                </c:pt>
                <c:pt idx="83">
                  <c:v>1.0898286764005802</c:v>
                </c:pt>
                <c:pt idx="84">
                  <c:v>1.3323397848808285</c:v>
                </c:pt>
                <c:pt idx="86">
                  <c:v>1.2418091413427133</c:v>
                </c:pt>
                <c:pt idx="87">
                  <c:v>1.0848563024399653</c:v>
                </c:pt>
                <c:pt idx="89">
                  <c:v>1.0565407504236946</c:v>
                </c:pt>
                <c:pt idx="90">
                  <c:v>1.0705163824954427</c:v>
                </c:pt>
                <c:pt idx="96">
                  <c:v>1.2547548605240912</c:v>
                </c:pt>
                <c:pt idx="97">
                  <c:v>1.2168476216419557</c:v>
                </c:pt>
                <c:pt idx="98">
                  <c:v>1.4752490427480796</c:v>
                </c:pt>
                <c:pt idx="99">
                  <c:v>1.602161243765643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56A-4157-92FC-338B4547F02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State090!$AK$2:$AK$101</c:f>
              <c:numCache>
                <c:formatCode>General</c:formatCode>
                <c:ptCount val="100"/>
                <c:pt idx="1">
                  <c:v>37419.800000000003</c:v>
                </c:pt>
                <c:pt idx="2">
                  <c:v>60485.4</c:v>
                </c:pt>
                <c:pt idx="3">
                  <c:v>75597.399999999994</c:v>
                </c:pt>
                <c:pt idx="4">
                  <c:v>65405</c:v>
                </c:pt>
                <c:pt idx="8">
                  <c:v>57441.2</c:v>
                </c:pt>
                <c:pt idx="12">
                  <c:v>54036.800000000003</c:v>
                </c:pt>
                <c:pt idx="14">
                  <c:v>37785.599999999999</c:v>
                </c:pt>
                <c:pt idx="15">
                  <c:v>52480.6</c:v>
                </c:pt>
                <c:pt idx="16">
                  <c:v>49345.599999999999</c:v>
                </c:pt>
                <c:pt idx="18">
                  <c:v>39477.800000000003</c:v>
                </c:pt>
                <c:pt idx="20">
                  <c:v>71175</c:v>
                </c:pt>
                <c:pt idx="21">
                  <c:v>58702.6</c:v>
                </c:pt>
                <c:pt idx="25">
                  <c:v>58156.800000000003</c:v>
                </c:pt>
                <c:pt idx="26">
                  <c:v>45376.6</c:v>
                </c:pt>
                <c:pt idx="27">
                  <c:v>55377.599999999999</c:v>
                </c:pt>
                <c:pt idx="28">
                  <c:v>63202</c:v>
                </c:pt>
                <c:pt idx="30">
                  <c:v>51199.199999999997</c:v>
                </c:pt>
                <c:pt idx="31">
                  <c:v>65076.4</c:v>
                </c:pt>
                <c:pt idx="32">
                  <c:v>47606.8</c:v>
                </c:pt>
                <c:pt idx="34">
                  <c:v>51388</c:v>
                </c:pt>
                <c:pt idx="35">
                  <c:v>62127.6</c:v>
                </c:pt>
                <c:pt idx="36">
                  <c:v>55402.8</c:v>
                </c:pt>
                <c:pt idx="37">
                  <c:v>57235.199999999997</c:v>
                </c:pt>
                <c:pt idx="40">
                  <c:v>55883.6</c:v>
                </c:pt>
                <c:pt idx="43">
                  <c:v>28450.799999999999</c:v>
                </c:pt>
                <c:pt idx="45">
                  <c:v>54695.6</c:v>
                </c:pt>
                <c:pt idx="46">
                  <c:v>79329.8</c:v>
                </c:pt>
                <c:pt idx="48">
                  <c:v>56948.6</c:v>
                </c:pt>
                <c:pt idx="49">
                  <c:v>52621</c:v>
                </c:pt>
                <c:pt idx="51">
                  <c:v>45408.2</c:v>
                </c:pt>
                <c:pt idx="52">
                  <c:v>77412.399999999994</c:v>
                </c:pt>
                <c:pt idx="53">
                  <c:v>54123.4</c:v>
                </c:pt>
                <c:pt idx="54">
                  <c:v>54576.6</c:v>
                </c:pt>
                <c:pt idx="57">
                  <c:v>52245.8</c:v>
                </c:pt>
                <c:pt idx="58">
                  <c:v>29542</c:v>
                </c:pt>
                <c:pt idx="59">
                  <c:v>62656.800000000003</c:v>
                </c:pt>
                <c:pt idx="61">
                  <c:v>35753.800000000003</c:v>
                </c:pt>
                <c:pt idx="66">
                  <c:v>67680.800000000003</c:v>
                </c:pt>
                <c:pt idx="67">
                  <c:v>58651</c:v>
                </c:pt>
                <c:pt idx="70">
                  <c:v>71534.8</c:v>
                </c:pt>
                <c:pt idx="71">
                  <c:v>64502.2</c:v>
                </c:pt>
                <c:pt idx="74">
                  <c:v>76915</c:v>
                </c:pt>
                <c:pt idx="76">
                  <c:v>43248</c:v>
                </c:pt>
                <c:pt idx="78">
                  <c:v>67595.600000000006</c:v>
                </c:pt>
                <c:pt idx="80">
                  <c:v>41960</c:v>
                </c:pt>
                <c:pt idx="81">
                  <c:v>41533.199999999997</c:v>
                </c:pt>
                <c:pt idx="85">
                  <c:v>49779.199999999997</c:v>
                </c:pt>
                <c:pt idx="88">
                  <c:v>51096</c:v>
                </c:pt>
                <c:pt idx="91">
                  <c:v>38008.199999999997</c:v>
                </c:pt>
                <c:pt idx="92">
                  <c:v>56250</c:v>
                </c:pt>
                <c:pt idx="93">
                  <c:v>82849</c:v>
                </c:pt>
                <c:pt idx="94">
                  <c:v>58417.2</c:v>
                </c:pt>
                <c:pt idx="95">
                  <c:v>47432.4</c:v>
                </c:pt>
              </c:numCache>
            </c:numRef>
          </c:xVal>
          <c:yVal>
            <c:numRef>
              <c:f>State090!$AL$2:$AL$101</c:f>
              <c:numCache>
                <c:formatCode>General</c:formatCode>
                <c:ptCount val="100"/>
                <c:pt idx="1">
                  <c:v>2.2098194004243741</c:v>
                </c:pt>
                <c:pt idx="2">
                  <c:v>1.9705747172044823</c:v>
                </c:pt>
                <c:pt idx="3">
                  <c:v>1.7881435075809486</c:v>
                </c:pt>
                <c:pt idx="4">
                  <c:v>1.622903447748643</c:v>
                </c:pt>
                <c:pt idx="8">
                  <c:v>1.5024059385945976</c:v>
                </c:pt>
                <c:pt idx="12">
                  <c:v>1.3915516832973085</c:v>
                </c:pt>
                <c:pt idx="14">
                  <c:v>1.4721745850271004</c:v>
                </c:pt>
                <c:pt idx="15">
                  <c:v>1.4608064694382306</c:v>
                </c:pt>
                <c:pt idx="16">
                  <c:v>2.1081920171200674</c:v>
                </c:pt>
                <c:pt idx="18">
                  <c:v>2.3079806878802769</c:v>
                </c:pt>
                <c:pt idx="20">
                  <c:v>1.7239058658236741</c:v>
                </c:pt>
                <c:pt idx="21">
                  <c:v>2.3299479069070195</c:v>
                </c:pt>
                <c:pt idx="25">
                  <c:v>1.8523199350720809</c:v>
                </c:pt>
                <c:pt idx="26">
                  <c:v>1.384744559971439</c:v>
                </c:pt>
                <c:pt idx="27">
                  <c:v>2.3040362890410564</c:v>
                </c:pt>
                <c:pt idx="28">
                  <c:v>2.0992215436220372</c:v>
                </c:pt>
                <c:pt idx="30">
                  <c:v>1.5860208753261771</c:v>
                </c:pt>
                <c:pt idx="31">
                  <c:v>1.8973083944409954</c:v>
                </c:pt>
                <c:pt idx="32">
                  <c:v>2.1237092180108723</c:v>
                </c:pt>
                <c:pt idx="34">
                  <c:v>1.8063166498015102</c:v>
                </c:pt>
                <c:pt idx="35">
                  <c:v>1.7939208982803134</c:v>
                </c:pt>
                <c:pt idx="36">
                  <c:v>2.4292093540398678</c:v>
                </c:pt>
                <c:pt idx="37">
                  <c:v>1.721720200156547</c:v>
                </c:pt>
                <c:pt idx="40">
                  <c:v>2.4097588559076368</c:v>
                </c:pt>
                <c:pt idx="43">
                  <c:v>1.7757672894962533</c:v>
                </c:pt>
                <c:pt idx="45">
                  <c:v>1.9785869430082128</c:v>
                </c:pt>
                <c:pt idx="46">
                  <c:v>1.5766710618204003</c:v>
                </c:pt>
                <c:pt idx="48">
                  <c:v>2.2544013373463088</c:v>
                </c:pt>
                <c:pt idx="49">
                  <c:v>2.2568746318009918</c:v>
                </c:pt>
                <c:pt idx="51">
                  <c:v>1.6540184371985678</c:v>
                </c:pt>
                <c:pt idx="52">
                  <c:v>1.3992202799551494</c:v>
                </c:pt>
                <c:pt idx="53">
                  <c:v>1.9105599426495747</c:v>
                </c:pt>
                <c:pt idx="54">
                  <c:v>1.8848920599670922</c:v>
                </c:pt>
                <c:pt idx="57">
                  <c:v>2.4313533336650983</c:v>
                </c:pt>
                <c:pt idx="58">
                  <c:v>1.8227946652223952</c:v>
                </c:pt>
                <c:pt idx="59">
                  <c:v>1.4724020377676486</c:v>
                </c:pt>
                <c:pt idx="61">
                  <c:v>1.49519771325006</c:v>
                </c:pt>
                <c:pt idx="66">
                  <c:v>1.7859570217846124</c:v>
                </c:pt>
                <c:pt idx="67">
                  <c:v>2.1201514040681317</c:v>
                </c:pt>
                <c:pt idx="70">
                  <c:v>1.5232446305853933</c:v>
                </c:pt>
                <c:pt idx="71">
                  <c:v>1.6603309654554419</c:v>
                </c:pt>
                <c:pt idx="74">
                  <c:v>1.5158421634271599</c:v>
                </c:pt>
                <c:pt idx="76">
                  <c:v>2.2896087680355159</c:v>
                </c:pt>
                <c:pt idx="78">
                  <c:v>1.8853594020912603</c:v>
                </c:pt>
                <c:pt idx="80">
                  <c:v>1.7092230695900859</c:v>
                </c:pt>
                <c:pt idx="81">
                  <c:v>1.6231833810060388</c:v>
                </c:pt>
                <c:pt idx="85">
                  <c:v>1.6359443301619954</c:v>
                </c:pt>
                <c:pt idx="88">
                  <c:v>1.5650540159699389</c:v>
                </c:pt>
                <c:pt idx="91">
                  <c:v>1.8702280034308387</c:v>
                </c:pt>
                <c:pt idx="92">
                  <c:v>2.4037333333333333</c:v>
                </c:pt>
                <c:pt idx="93">
                  <c:v>1.613598232929788</c:v>
                </c:pt>
                <c:pt idx="94">
                  <c:v>1.6091835966119568</c:v>
                </c:pt>
                <c:pt idx="95">
                  <c:v>1.9431654312242264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56A-4157-92FC-338B4547F0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4007232"/>
        <c:axId val="461257968"/>
      </c:scatterChart>
      <c:valAx>
        <c:axId val="46400723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1257968"/>
        <c:crosses val="autoZero"/>
        <c:crossBetween val="midCat"/>
      </c:valAx>
      <c:valAx>
        <c:axId val="46125796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40072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State089!$J$2:$J$101</c:f>
              <c:numCache>
                <c:formatCode>General</c:formatCode>
                <c:ptCount val="100"/>
                <c:pt idx="0">
                  <c:v>62920.2</c:v>
                </c:pt>
                <c:pt idx="1">
                  <c:v>36814.6</c:v>
                </c:pt>
                <c:pt idx="2">
                  <c:v>59466.8</c:v>
                </c:pt>
                <c:pt idx="3">
                  <c:v>75697.399999999994</c:v>
                </c:pt>
                <c:pt idx="4">
                  <c:v>64857.4</c:v>
                </c:pt>
                <c:pt idx="5">
                  <c:v>64045.4</c:v>
                </c:pt>
                <c:pt idx="6">
                  <c:v>67799.199999999997</c:v>
                </c:pt>
                <c:pt idx="7">
                  <c:v>42332.800000000003</c:v>
                </c:pt>
                <c:pt idx="8">
                  <c:v>55370.400000000001</c:v>
                </c:pt>
                <c:pt idx="9">
                  <c:v>60791</c:v>
                </c:pt>
                <c:pt idx="10">
                  <c:v>64616.800000000003</c:v>
                </c:pt>
                <c:pt idx="11">
                  <c:v>67782.600000000006</c:v>
                </c:pt>
                <c:pt idx="12">
                  <c:v>51969</c:v>
                </c:pt>
                <c:pt idx="13">
                  <c:v>78155.8</c:v>
                </c:pt>
                <c:pt idx="14">
                  <c:v>36568.6</c:v>
                </c:pt>
                <c:pt idx="15">
                  <c:v>52101.599999999999</c:v>
                </c:pt>
                <c:pt idx="16">
                  <c:v>48100.6</c:v>
                </c:pt>
                <c:pt idx="17">
                  <c:v>69322</c:v>
                </c:pt>
                <c:pt idx="18">
                  <c:v>40344.800000000003</c:v>
                </c:pt>
                <c:pt idx="19">
                  <c:v>43892.4</c:v>
                </c:pt>
                <c:pt idx="20">
                  <c:v>71022.399999999994</c:v>
                </c:pt>
                <c:pt idx="21">
                  <c:v>58655.8</c:v>
                </c:pt>
                <c:pt idx="22">
                  <c:v>57164.4</c:v>
                </c:pt>
                <c:pt idx="23">
                  <c:v>78548</c:v>
                </c:pt>
                <c:pt idx="24">
                  <c:v>68246.2</c:v>
                </c:pt>
                <c:pt idx="25">
                  <c:v>58329.8</c:v>
                </c:pt>
                <c:pt idx="26">
                  <c:v>45630.400000000001</c:v>
                </c:pt>
                <c:pt idx="27">
                  <c:v>57788.4</c:v>
                </c:pt>
                <c:pt idx="28">
                  <c:v>63999.4</c:v>
                </c:pt>
                <c:pt idx="29">
                  <c:v>35854.199999999997</c:v>
                </c:pt>
                <c:pt idx="30">
                  <c:v>50757.8</c:v>
                </c:pt>
                <c:pt idx="31">
                  <c:v>64989.8</c:v>
                </c:pt>
                <c:pt idx="32">
                  <c:v>48794.6</c:v>
                </c:pt>
                <c:pt idx="33">
                  <c:v>58535</c:v>
                </c:pt>
                <c:pt idx="34">
                  <c:v>51359.6</c:v>
                </c:pt>
                <c:pt idx="35">
                  <c:v>60670.400000000001</c:v>
                </c:pt>
                <c:pt idx="36">
                  <c:v>55762</c:v>
                </c:pt>
                <c:pt idx="37">
                  <c:v>55037.8</c:v>
                </c:pt>
                <c:pt idx="38">
                  <c:v>30164.6</c:v>
                </c:pt>
                <c:pt idx="39">
                  <c:v>63207.8</c:v>
                </c:pt>
                <c:pt idx="40">
                  <c:v>55635</c:v>
                </c:pt>
                <c:pt idx="41">
                  <c:v>62181.8</c:v>
                </c:pt>
                <c:pt idx="42">
                  <c:v>69149.8</c:v>
                </c:pt>
                <c:pt idx="43">
                  <c:v>27973.8</c:v>
                </c:pt>
                <c:pt idx="44">
                  <c:v>29857.200000000001</c:v>
                </c:pt>
                <c:pt idx="45">
                  <c:v>56150</c:v>
                </c:pt>
                <c:pt idx="46">
                  <c:v>79495.8</c:v>
                </c:pt>
                <c:pt idx="47">
                  <c:v>43973.599999999999</c:v>
                </c:pt>
                <c:pt idx="48">
                  <c:v>56709.2</c:v>
                </c:pt>
                <c:pt idx="49">
                  <c:v>52234.2</c:v>
                </c:pt>
                <c:pt idx="50">
                  <c:v>73245.399999999994</c:v>
                </c:pt>
                <c:pt idx="51">
                  <c:v>45872.6</c:v>
                </c:pt>
                <c:pt idx="52">
                  <c:v>76204.800000000003</c:v>
                </c:pt>
                <c:pt idx="53">
                  <c:v>52812.4</c:v>
                </c:pt>
                <c:pt idx="54">
                  <c:v>54144.4</c:v>
                </c:pt>
                <c:pt idx="55">
                  <c:v>40544.800000000003</c:v>
                </c:pt>
                <c:pt idx="56">
                  <c:v>76603.399999999994</c:v>
                </c:pt>
                <c:pt idx="57">
                  <c:v>52879.8</c:v>
                </c:pt>
                <c:pt idx="58">
                  <c:v>30050.2</c:v>
                </c:pt>
                <c:pt idx="59">
                  <c:v>63078</c:v>
                </c:pt>
                <c:pt idx="60">
                  <c:v>68884</c:v>
                </c:pt>
                <c:pt idx="61">
                  <c:v>37027.199999999997</c:v>
                </c:pt>
                <c:pt idx="62">
                  <c:v>90941.6</c:v>
                </c:pt>
                <c:pt idx="63">
                  <c:v>61829.2</c:v>
                </c:pt>
                <c:pt idx="64">
                  <c:v>85302.6</c:v>
                </c:pt>
                <c:pt idx="65">
                  <c:v>69418.8</c:v>
                </c:pt>
                <c:pt idx="66">
                  <c:v>66444.2</c:v>
                </c:pt>
                <c:pt idx="67">
                  <c:v>59472.800000000003</c:v>
                </c:pt>
                <c:pt idx="68">
                  <c:v>73406.2</c:v>
                </c:pt>
                <c:pt idx="69">
                  <c:v>68211.600000000006</c:v>
                </c:pt>
                <c:pt idx="70">
                  <c:v>72741.2</c:v>
                </c:pt>
                <c:pt idx="71">
                  <c:v>63511.4</c:v>
                </c:pt>
                <c:pt idx="72">
                  <c:v>38361.4</c:v>
                </c:pt>
                <c:pt idx="73">
                  <c:v>34888</c:v>
                </c:pt>
                <c:pt idx="74">
                  <c:v>74880.600000000006</c:v>
                </c:pt>
                <c:pt idx="75">
                  <c:v>53790.2</c:v>
                </c:pt>
                <c:pt idx="76">
                  <c:v>43955.199999999997</c:v>
                </c:pt>
                <c:pt idx="77">
                  <c:v>88261</c:v>
                </c:pt>
                <c:pt idx="78">
                  <c:v>69009.600000000006</c:v>
                </c:pt>
                <c:pt idx="79">
                  <c:v>73333.399999999994</c:v>
                </c:pt>
                <c:pt idx="80">
                  <c:v>42275.8</c:v>
                </c:pt>
                <c:pt idx="81">
                  <c:v>40798.400000000001</c:v>
                </c:pt>
                <c:pt idx="82">
                  <c:v>46557.4</c:v>
                </c:pt>
                <c:pt idx="83">
                  <c:v>73138.8</c:v>
                </c:pt>
                <c:pt idx="84">
                  <c:v>93520.4</c:v>
                </c:pt>
                <c:pt idx="85">
                  <c:v>50550.8</c:v>
                </c:pt>
                <c:pt idx="86">
                  <c:v>49631</c:v>
                </c:pt>
                <c:pt idx="87">
                  <c:v>81484.2</c:v>
                </c:pt>
                <c:pt idx="88">
                  <c:v>51691.8</c:v>
                </c:pt>
                <c:pt idx="89">
                  <c:v>55729.2</c:v>
                </c:pt>
                <c:pt idx="90">
                  <c:v>80703</c:v>
                </c:pt>
                <c:pt idx="91">
                  <c:v>36352.800000000003</c:v>
                </c:pt>
                <c:pt idx="92">
                  <c:v>54837.599999999999</c:v>
                </c:pt>
                <c:pt idx="93">
                  <c:v>82961</c:v>
                </c:pt>
                <c:pt idx="94">
                  <c:v>58678.6</c:v>
                </c:pt>
                <c:pt idx="95">
                  <c:v>48679.8</c:v>
                </c:pt>
                <c:pt idx="96">
                  <c:v>74552</c:v>
                </c:pt>
                <c:pt idx="97">
                  <c:v>77055.199999999997</c:v>
                </c:pt>
                <c:pt idx="98">
                  <c:v>49556.2</c:v>
                </c:pt>
                <c:pt idx="99">
                  <c:v>43530.400000000001</c:v>
                </c:pt>
              </c:numCache>
            </c:numRef>
          </c:xVal>
          <c:yVal>
            <c:numRef>
              <c:f>State089!$K$2:$K$101</c:f>
              <c:numCache>
                <c:formatCode>General</c:formatCode>
                <c:ptCount val="100"/>
                <c:pt idx="0">
                  <c:v>1.307751723611813</c:v>
                </c:pt>
                <c:pt idx="1">
                  <c:v>2.2324566883790671</c:v>
                </c:pt>
                <c:pt idx="2">
                  <c:v>2.0110044596312564</c:v>
                </c:pt>
                <c:pt idx="3">
                  <c:v>1.7865607008959359</c:v>
                </c:pt>
                <c:pt idx="4">
                  <c:v>1.6377005553722475</c:v>
                </c:pt>
                <c:pt idx="5">
                  <c:v>1.4437883126657027</c:v>
                </c:pt>
                <c:pt idx="6">
                  <c:v>1.1152786463557092</c:v>
                </c:pt>
                <c:pt idx="7">
                  <c:v>1.1779990929019577</c:v>
                </c:pt>
                <c:pt idx="8">
                  <c:v>1.5640667215696473</c:v>
                </c:pt>
                <c:pt idx="9">
                  <c:v>1.1467157967462289</c:v>
                </c:pt>
                <c:pt idx="10">
                  <c:v>1.2329456116675539</c:v>
                </c:pt>
                <c:pt idx="11">
                  <c:v>1.1188564616878076</c:v>
                </c:pt>
                <c:pt idx="12">
                  <c:v>1.3990648271084685</c:v>
                </c:pt>
                <c:pt idx="13">
                  <c:v>1.0817239411534396</c:v>
                </c:pt>
                <c:pt idx="14">
                  <c:v>1.6350366161132777</c:v>
                </c:pt>
                <c:pt idx="15">
                  <c:v>1.4993781380994058</c:v>
                </c:pt>
                <c:pt idx="16">
                  <c:v>2.1565427458285344</c:v>
                </c:pt>
                <c:pt idx="17">
                  <c:v>1.120077320331208</c:v>
                </c:pt>
                <c:pt idx="18">
                  <c:v>2.1507356586226725</c:v>
                </c:pt>
                <c:pt idx="19">
                  <c:v>1.2422196097729903</c:v>
                </c:pt>
                <c:pt idx="20">
                  <c:v>1.7280322827727592</c:v>
                </c:pt>
                <c:pt idx="21">
                  <c:v>2.4062752532571374</c:v>
                </c:pt>
                <c:pt idx="22">
                  <c:v>1.2619217554981772</c:v>
                </c:pt>
                <c:pt idx="23">
                  <c:v>1.0479579365483527</c:v>
                </c:pt>
                <c:pt idx="24">
                  <c:v>1.3692044392215246</c:v>
                </c:pt>
                <c:pt idx="25">
                  <c:v>1.7558949284928114</c:v>
                </c:pt>
                <c:pt idx="26">
                  <c:v>1.4058171745152355</c:v>
                </c:pt>
                <c:pt idx="27">
                  <c:v>2.2259657647555566</c:v>
                </c:pt>
                <c:pt idx="28">
                  <c:v>2.0750819538933176</c:v>
                </c:pt>
                <c:pt idx="29">
                  <c:v>1.56796135459723</c:v>
                </c:pt>
                <c:pt idx="30">
                  <c:v>1.5847022526587047</c:v>
                </c:pt>
                <c:pt idx="31">
                  <c:v>1.915839100905065</c:v>
                </c:pt>
                <c:pt idx="32">
                  <c:v>2.1376750706020751</c:v>
                </c:pt>
                <c:pt idx="33">
                  <c:v>1.4010933629452464</c:v>
                </c:pt>
                <c:pt idx="34">
                  <c:v>1.8073349480914962</c:v>
                </c:pt>
                <c:pt idx="35">
                  <c:v>1.8370243149872096</c:v>
                </c:pt>
                <c:pt idx="36">
                  <c:v>2.4135612065564365</c:v>
                </c:pt>
                <c:pt idx="37">
                  <c:v>1.8801260224790961</c:v>
                </c:pt>
                <c:pt idx="38">
                  <c:v>1.3317597448664993</c:v>
                </c:pt>
                <c:pt idx="39">
                  <c:v>1.2999186809222911</c:v>
                </c:pt>
                <c:pt idx="40">
                  <c:v>2.4611126089691742</c:v>
                </c:pt>
                <c:pt idx="41">
                  <c:v>1.0425397785204031</c:v>
                </c:pt>
                <c:pt idx="42">
                  <c:v>1.2072775337021944</c:v>
                </c:pt>
                <c:pt idx="43">
                  <c:v>1.8257440891119547</c:v>
                </c:pt>
                <c:pt idx="44">
                  <c:v>1.4693273314309445</c:v>
                </c:pt>
                <c:pt idx="45">
                  <c:v>1.9139447907390916</c:v>
                </c:pt>
                <c:pt idx="46">
                  <c:v>1.5733284022552134</c:v>
                </c:pt>
                <c:pt idx="47">
                  <c:v>1.1061636982189313</c:v>
                </c:pt>
                <c:pt idx="48">
                  <c:v>2.2639183765597117</c:v>
                </c:pt>
                <c:pt idx="49">
                  <c:v>2.2724957977723408</c:v>
                </c:pt>
                <c:pt idx="50">
                  <c:v>1.5481518293298966</c:v>
                </c:pt>
                <c:pt idx="51">
                  <c:v>1.7561463706003149</c:v>
                </c:pt>
                <c:pt idx="52">
                  <c:v>1.416433085579911</c:v>
                </c:pt>
                <c:pt idx="53">
                  <c:v>1.9456983587187857</c:v>
                </c:pt>
                <c:pt idx="54">
                  <c:v>1.9064575468561846</c:v>
                </c:pt>
                <c:pt idx="55">
                  <c:v>1.2971577119630631</c:v>
                </c:pt>
                <c:pt idx="56">
                  <c:v>1.2084450559635735</c:v>
                </c:pt>
                <c:pt idx="57">
                  <c:v>2.4022027314778041</c:v>
                </c:pt>
                <c:pt idx="58">
                  <c:v>1.8101044252617287</c:v>
                </c:pt>
                <c:pt idx="59">
                  <c:v>1.4523922762294301</c:v>
                </c:pt>
                <c:pt idx="60">
                  <c:v>1.0450467452528889</c:v>
                </c:pt>
                <c:pt idx="61">
                  <c:v>1.4982499351827847</c:v>
                </c:pt>
                <c:pt idx="62">
                  <c:v>1.4397261539273556</c:v>
                </c:pt>
                <c:pt idx="63">
                  <c:v>1.071419329378352</c:v>
                </c:pt>
                <c:pt idx="64">
                  <c:v>1.0112235734901398</c:v>
                </c:pt>
                <c:pt idx="65">
                  <c:v>1.5580361515900591</c:v>
                </c:pt>
                <c:pt idx="66">
                  <c:v>1.8258930049575435</c:v>
                </c:pt>
                <c:pt idx="67">
                  <c:v>2.1133190298758424</c:v>
                </c:pt>
                <c:pt idx="68">
                  <c:v>1.1075358757162201</c:v>
                </c:pt>
                <c:pt idx="69">
                  <c:v>1.3454603029396759</c:v>
                </c:pt>
                <c:pt idx="70">
                  <c:v>1.4958785392597318</c:v>
                </c:pt>
                <c:pt idx="71">
                  <c:v>1.7011591619772197</c:v>
                </c:pt>
                <c:pt idx="72">
                  <c:v>1.3959605228172067</c:v>
                </c:pt>
                <c:pt idx="73">
                  <c:v>1.5176851639532218</c:v>
                </c:pt>
                <c:pt idx="74">
                  <c:v>1.5532461011263263</c:v>
                </c:pt>
                <c:pt idx="75">
                  <c:v>1.0348725232477292</c:v>
                </c:pt>
                <c:pt idx="76">
                  <c:v>2.2527710032032617</c:v>
                </c:pt>
                <c:pt idx="77">
                  <c:v>1.4691879765694928</c:v>
                </c:pt>
                <c:pt idx="78">
                  <c:v>1.8473806542857805</c:v>
                </c:pt>
                <c:pt idx="79">
                  <c:v>1.1116626257612494</c:v>
                </c:pt>
                <c:pt idx="80">
                  <c:v>1.7284119992998357</c:v>
                </c:pt>
                <c:pt idx="81">
                  <c:v>1.6541089846660653</c:v>
                </c:pt>
                <c:pt idx="82">
                  <c:v>1.0965603749350263</c:v>
                </c:pt>
                <c:pt idx="83">
                  <c:v>1.0484585473100461</c:v>
                </c:pt>
                <c:pt idx="84">
                  <c:v>1.3116924221881001</c:v>
                </c:pt>
                <c:pt idx="85">
                  <c:v>1.6635542859855827</c:v>
                </c:pt>
                <c:pt idx="86">
                  <c:v>1.3418226511656022</c:v>
                </c:pt>
                <c:pt idx="87">
                  <c:v>1.091684031996387</c:v>
                </c:pt>
                <c:pt idx="88">
                  <c:v>1.5462800676316166</c:v>
                </c:pt>
                <c:pt idx="89">
                  <c:v>1.0870064526316545</c:v>
                </c:pt>
                <c:pt idx="90">
                  <c:v>1.1146921427951872</c:v>
                </c:pt>
                <c:pt idx="91">
                  <c:v>1.9548700512752799</c:v>
                </c:pt>
                <c:pt idx="92">
                  <c:v>2.464549870891505</c:v>
                </c:pt>
                <c:pt idx="93">
                  <c:v>1.5961475874205953</c:v>
                </c:pt>
                <c:pt idx="94">
                  <c:v>1.5486224961059059</c:v>
                </c:pt>
                <c:pt idx="95">
                  <c:v>1.9021853006791316</c:v>
                </c:pt>
                <c:pt idx="96">
                  <c:v>1.254117931108488</c:v>
                </c:pt>
                <c:pt idx="97">
                  <c:v>1.2201642458912572</c:v>
                </c:pt>
                <c:pt idx="98">
                  <c:v>1.4574362037444357</c:v>
                </c:pt>
                <c:pt idx="99">
                  <c:v>1.6401870876444966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F77-4894-814B-42B576C1A7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900832"/>
        <c:axId val="461213456"/>
      </c:scatterChart>
      <c:valAx>
        <c:axId val="46390083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1213456"/>
        <c:crosses val="autoZero"/>
        <c:crossBetween val="midCat"/>
      </c:valAx>
      <c:valAx>
        <c:axId val="46121345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39008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State089!$Z$2:$Z$101</c:f>
              <c:numCache>
                <c:formatCode>General</c:formatCode>
                <c:ptCount val="100"/>
                <c:pt idx="0">
                  <c:v>62920.2</c:v>
                </c:pt>
                <c:pt idx="7">
                  <c:v>42332.800000000003</c:v>
                </c:pt>
                <c:pt idx="8">
                  <c:v>55370.400000000001</c:v>
                </c:pt>
                <c:pt idx="9">
                  <c:v>60791</c:v>
                </c:pt>
                <c:pt idx="12">
                  <c:v>51969</c:v>
                </c:pt>
                <c:pt idx="14">
                  <c:v>36568.6</c:v>
                </c:pt>
                <c:pt idx="15">
                  <c:v>52101.599999999999</c:v>
                </c:pt>
                <c:pt idx="19">
                  <c:v>43892.4</c:v>
                </c:pt>
                <c:pt idx="29">
                  <c:v>35854.199999999997</c:v>
                </c:pt>
                <c:pt idx="35">
                  <c:v>60670.400000000001</c:v>
                </c:pt>
                <c:pt idx="44">
                  <c:v>29857.200000000001</c:v>
                </c:pt>
                <c:pt idx="45">
                  <c:v>56150</c:v>
                </c:pt>
                <c:pt idx="47">
                  <c:v>43973.599999999999</c:v>
                </c:pt>
                <c:pt idx="49">
                  <c:v>52234.2</c:v>
                </c:pt>
                <c:pt idx="51">
                  <c:v>45872.6</c:v>
                </c:pt>
                <c:pt idx="58">
                  <c:v>30050.2</c:v>
                </c:pt>
                <c:pt idx="60">
                  <c:v>68884</c:v>
                </c:pt>
                <c:pt idx="61">
                  <c:v>37027.199999999997</c:v>
                </c:pt>
                <c:pt idx="72">
                  <c:v>38361.4</c:v>
                </c:pt>
                <c:pt idx="81">
                  <c:v>40798.400000000001</c:v>
                </c:pt>
                <c:pt idx="88">
                  <c:v>51691.8</c:v>
                </c:pt>
              </c:numCache>
            </c:numRef>
          </c:xVal>
          <c:yVal>
            <c:numRef>
              <c:f>State089!$AA$2:$AA$101</c:f>
              <c:numCache>
                <c:formatCode>General</c:formatCode>
                <c:ptCount val="100"/>
                <c:pt idx="0">
                  <c:v>1.307751723611813</c:v>
                </c:pt>
                <c:pt idx="7">
                  <c:v>1.1779990929019577</c:v>
                </c:pt>
                <c:pt idx="8">
                  <c:v>1.5640667215696473</c:v>
                </c:pt>
                <c:pt idx="9">
                  <c:v>1.1467157967462289</c:v>
                </c:pt>
                <c:pt idx="12">
                  <c:v>1.3990648271084685</c:v>
                </c:pt>
                <c:pt idx="14">
                  <c:v>1.6350366161132777</c:v>
                </c:pt>
                <c:pt idx="15">
                  <c:v>1.4993781380994058</c:v>
                </c:pt>
                <c:pt idx="19">
                  <c:v>1.2422196097729903</c:v>
                </c:pt>
                <c:pt idx="29">
                  <c:v>1.56796135459723</c:v>
                </c:pt>
                <c:pt idx="35">
                  <c:v>1.8370243149872096</c:v>
                </c:pt>
                <c:pt idx="44">
                  <c:v>1.4693273314309445</c:v>
                </c:pt>
                <c:pt idx="45">
                  <c:v>1.9139447907390916</c:v>
                </c:pt>
                <c:pt idx="47">
                  <c:v>1.1061636982189313</c:v>
                </c:pt>
                <c:pt idx="49">
                  <c:v>2.2724957977723408</c:v>
                </c:pt>
                <c:pt idx="51">
                  <c:v>1.7561463706003149</c:v>
                </c:pt>
                <c:pt idx="58">
                  <c:v>1.8101044252617287</c:v>
                </c:pt>
                <c:pt idx="60">
                  <c:v>1.0450467452528889</c:v>
                </c:pt>
                <c:pt idx="61">
                  <c:v>1.4982499351827847</c:v>
                </c:pt>
                <c:pt idx="72">
                  <c:v>1.3959605228172067</c:v>
                </c:pt>
                <c:pt idx="81">
                  <c:v>1.6541089846660653</c:v>
                </c:pt>
                <c:pt idx="88">
                  <c:v>1.5462800676316166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F0A-4658-B9DF-E4BFFC01A46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State089!$AB$2:$AB$101</c:f>
              <c:numCache>
                <c:formatCode>General</c:formatCode>
                <c:ptCount val="100"/>
                <c:pt idx="10">
                  <c:v>64616.800000000003</c:v>
                </c:pt>
                <c:pt idx="11">
                  <c:v>67782.600000000006</c:v>
                </c:pt>
                <c:pt idx="13">
                  <c:v>78155.8</c:v>
                </c:pt>
                <c:pt idx="17">
                  <c:v>69322</c:v>
                </c:pt>
                <c:pt idx="22">
                  <c:v>57164.4</c:v>
                </c:pt>
                <c:pt idx="33">
                  <c:v>58535</c:v>
                </c:pt>
                <c:pt idx="36">
                  <c:v>55762</c:v>
                </c:pt>
                <c:pt idx="42">
                  <c:v>69149.8</c:v>
                </c:pt>
                <c:pt idx="50">
                  <c:v>73245.399999999994</c:v>
                </c:pt>
                <c:pt idx="54">
                  <c:v>54144.4</c:v>
                </c:pt>
                <c:pt idx="56">
                  <c:v>76603.399999999994</c:v>
                </c:pt>
                <c:pt idx="59">
                  <c:v>63078</c:v>
                </c:pt>
                <c:pt idx="62">
                  <c:v>90941.6</c:v>
                </c:pt>
                <c:pt idx="64">
                  <c:v>85302.6</c:v>
                </c:pt>
                <c:pt idx="68">
                  <c:v>73406.2</c:v>
                </c:pt>
                <c:pt idx="69">
                  <c:v>68211.600000000006</c:v>
                </c:pt>
                <c:pt idx="70">
                  <c:v>72741.2</c:v>
                </c:pt>
                <c:pt idx="71">
                  <c:v>63511.4</c:v>
                </c:pt>
                <c:pt idx="74">
                  <c:v>74880.600000000006</c:v>
                </c:pt>
                <c:pt idx="75">
                  <c:v>53790.2</c:v>
                </c:pt>
                <c:pt idx="79">
                  <c:v>73333.399999999994</c:v>
                </c:pt>
                <c:pt idx="84">
                  <c:v>93520.4</c:v>
                </c:pt>
                <c:pt idx="87">
                  <c:v>81484.2</c:v>
                </c:pt>
                <c:pt idx="89">
                  <c:v>55729.2</c:v>
                </c:pt>
                <c:pt idx="90">
                  <c:v>80703</c:v>
                </c:pt>
                <c:pt idx="93">
                  <c:v>82961</c:v>
                </c:pt>
                <c:pt idx="94">
                  <c:v>58678.6</c:v>
                </c:pt>
                <c:pt idx="97">
                  <c:v>77055.199999999997</c:v>
                </c:pt>
                <c:pt idx="99">
                  <c:v>43530.400000000001</c:v>
                </c:pt>
              </c:numCache>
            </c:numRef>
          </c:xVal>
          <c:yVal>
            <c:numRef>
              <c:f>State089!$AC$2:$AC$101</c:f>
              <c:numCache>
                <c:formatCode>General</c:formatCode>
                <c:ptCount val="100"/>
                <c:pt idx="10">
                  <c:v>1.2329456116675539</c:v>
                </c:pt>
                <c:pt idx="11">
                  <c:v>1.1188564616878076</c:v>
                </c:pt>
                <c:pt idx="13">
                  <c:v>1.0817239411534396</c:v>
                </c:pt>
                <c:pt idx="17">
                  <c:v>1.120077320331208</c:v>
                </c:pt>
                <c:pt idx="22">
                  <c:v>1.2619217554981772</c:v>
                </c:pt>
                <c:pt idx="33">
                  <c:v>1.4010933629452464</c:v>
                </c:pt>
                <c:pt idx="36">
                  <c:v>2.4135612065564365</c:v>
                </c:pt>
                <c:pt idx="42">
                  <c:v>1.2072775337021944</c:v>
                </c:pt>
                <c:pt idx="50">
                  <c:v>1.5481518293298966</c:v>
                </c:pt>
                <c:pt idx="54">
                  <c:v>1.9064575468561846</c:v>
                </c:pt>
                <c:pt idx="56">
                  <c:v>1.2084450559635735</c:v>
                </c:pt>
                <c:pt idx="59">
                  <c:v>1.4523922762294301</c:v>
                </c:pt>
                <c:pt idx="62">
                  <c:v>1.4397261539273556</c:v>
                </c:pt>
                <c:pt idx="64">
                  <c:v>1.0112235734901398</c:v>
                </c:pt>
                <c:pt idx="68">
                  <c:v>1.1075358757162201</c:v>
                </c:pt>
                <c:pt idx="69">
                  <c:v>1.3454603029396759</c:v>
                </c:pt>
                <c:pt idx="70">
                  <c:v>1.4958785392597318</c:v>
                </c:pt>
                <c:pt idx="71">
                  <c:v>1.7011591619772197</c:v>
                </c:pt>
                <c:pt idx="74">
                  <c:v>1.5532461011263263</c:v>
                </c:pt>
                <c:pt idx="75">
                  <c:v>1.0348725232477292</c:v>
                </c:pt>
                <c:pt idx="79">
                  <c:v>1.1116626257612494</c:v>
                </c:pt>
                <c:pt idx="84">
                  <c:v>1.3116924221881001</c:v>
                </c:pt>
                <c:pt idx="87">
                  <c:v>1.091684031996387</c:v>
                </c:pt>
                <c:pt idx="89">
                  <c:v>1.0870064526316545</c:v>
                </c:pt>
                <c:pt idx="90">
                  <c:v>1.1146921427951872</c:v>
                </c:pt>
                <c:pt idx="93">
                  <c:v>1.5961475874205953</c:v>
                </c:pt>
                <c:pt idx="94">
                  <c:v>1.5486224961059059</c:v>
                </c:pt>
                <c:pt idx="97">
                  <c:v>1.2201642458912572</c:v>
                </c:pt>
                <c:pt idx="99">
                  <c:v>1.6401870876444966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F0A-4658-B9DF-E4BFFC01A46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State089!$AD$2:$AD$101</c:f>
              <c:numCache>
                <c:formatCode>General</c:formatCode>
                <c:ptCount val="100"/>
                <c:pt idx="1">
                  <c:v>36814.6</c:v>
                </c:pt>
                <c:pt idx="5">
                  <c:v>64045.4</c:v>
                </c:pt>
                <c:pt idx="16">
                  <c:v>48100.6</c:v>
                </c:pt>
                <c:pt idx="18">
                  <c:v>40344.800000000003</c:v>
                </c:pt>
                <c:pt idx="21">
                  <c:v>58655.8</c:v>
                </c:pt>
                <c:pt idx="26">
                  <c:v>45630.400000000001</c:v>
                </c:pt>
                <c:pt idx="28">
                  <c:v>63999.4</c:v>
                </c:pt>
                <c:pt idx="30">
                  <c:v>50757.8</c:v>
                </c:pt>
                <c:pt idx="32">
                  <c:v>48794.6</c:v>
                </c:pt>
                <c:pt idx="34">
                  <c:v>51359.6</c:v>
                </c:pt>
                <c:pt idx="37">
                  <c:v>55037.8</c:v>
                </c:pt>
                <c:pt idx="38">
                  <c:v>30164.6</c:v>
                </c:pt>
                <c:pt idx="39">
                  <c:v>63207.8</c:v>
                </c:pt>
                <c:pt idx="41">
                  <c:v>62181.8</c:v>
                </c:pt>
                <c:pt idx="43">
                  <c:v>27973.8</c:v>
                </c:pt>
                <c:pt idx="53">
                  <c:v>52812.4</c:v>
                </c:pt>
                <c:pt idx="55">
                  <c:v>40544.800000000003</c:v>
                </c:pt>
                <c:pt idx="57">
                  <c:v>52879.8</c:v>
                </c:pt>
                <c:pt idx="63">
                  <c:v>61829.2</c:v>
                </c:pt>
                <c:pt idx="73">
                  <c:v>34888</c:v>
                </c:pt>
                <c:pt idx="76">
                  <c:v>43955.199999999997</c:v>
                </c:pt>
                <c:pt idx="80">
                  <c:v>42275.8</c:v>
                </c:pt>
                <c:pt idx="82">
                  <c:v>46557.4</c:v>
                </c:pt>
                <c:pt idx="85">
                  <c:v>50550.8</c:v>
                </c:pt>
                <c:pt idx="86">
                  <c:v>49631</c:v>
                </c:pt>
                <c:pt idx="91">
                  <c:v>36352.800000000003</c:v>
                </c:pt>
                <c:pt idx="92">
                  <c:v>54837.599999999999</c:v>
                </c:pt>
                <c:pt idx="95">
                  <c:v>48679.8</c:v>
                </c:pt>
                <c:pt idx="98">
                  <c:v>49556.2</c:v>
                </c:pt>
              </c:numCache>
            </c:numRef>
          </c:xVal>
          <c:yVal>
            <c:numRef>
              <c:f>State089!$AE$2:$AE$101</c:f>
              <c:numCache>
                <c:formatCode>General</c:formatCode>
                <c:ptCount val="100"/>
                <c:pt idx="1">
                  <c:v>2.2324566883790671</c:v>
                </c:pt>
                <c:pt idx="5">
                  <c:v>1.4437883126657027</c:v>
                </c:pt>
                <c:pt idx="16">
                  <c:v>2.1565427458285344</c:v>
                </c:pt>
                <c:pt idx="18">
                  <c:v>2.1507356586226725</c:v>
                </c:pt>
                <c:pt idx="21">
                  <c:v>2.4062752532571374</c:v>
                </c:pt>
                <c:pt idx="26">
                  <c:v>1.4058171745152355</c:v>
                </c:pt>
                <c:pt idx="28">
                  <c:v>2.0750819538933176</c:v>
                </c:pt>
                <c:pt idx="30">
                  <c:v>1.5847022526587047</c:v>
                </c:pt>
                <c:pt idx="32">
                  <c:v>2.1376750706020751</c:v>
                </c:pt>
                <c:pt idx="34">
                  <c:v>1.8073349480914962</c:v>
                </c:pt>
                <c:pt idx="37">
                  <c:v>1.8801260224790961</c:v>
                </c:pt>
                <c:pt idx="38">
                  <c:v>1.3317597448664993</c:v>
                </c:pt>
                <c:pt idx="39">
                  <c:v>1.2999186809222911</c:v>
                </c:pt>
                <c:pt idx="41">
                  <c:v>1.0425397785204031</c:v>
                </c:pt>
                <c:pt idx="43">
                  <c:v>1.8257440891119547</c:v>
                </c:pt>
                <c:pt idx="53">
                  <c:v>1.9456983587187857</c:v>
                </c:pt>
                <c:pt idx="55">
                  <c:v>1.2971577119630631</c:v>
                </c:pt>
                <c:pt idx="57">
                  <c:v>2.4022027314778041</c:v>
                </c:pt>
                <c:pt idx="63">
                  <c:v>1.071419329378352</c:v>
                </c:pt>
                <c:pt idx="73">
                  <c:v>1.5176851639532218</c:v>
                </c:pt>
                <c:pt idx="76">
                  <c:v>2.2527710032032617</c:v>
                </c:pt>
                <c:pt idx="80">
                  <c:v>1.7284119992998357</c:v>
                </c:pt>
                <c:pt idx="82">
                  <c:v>1.0965603749350263</c:v>
                </c:pt>
                <c:pt idx="85">
                  <c:v>1.6635542859855827</c:v>
                </c:pt>
                <c:pt idx="86">
                  <c:v>1.3418226511656022</c:v>
                </c:pt>
                <c:pt idx="91">
                  <c:v>1.9548700512752799</c:v>
                </c:pt>
                <c:pt idx="92">
                  <c:v>2.464549870891505</c:v>
                </c:pt>
                <c:pt idx="95">
                  <c:v>1.9021853006791316</c:v>
                </c:pt>
                <c:pt idx="98">
                  <c:v>1.4574362037444357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F0A-4658-B9DF-E4BFFC01A46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State089!$AF$2:$AF$101</c:f>
              <c:numCache>
                <c:formatCode>General</c:formatCode>
                <c:ptCount val="100"/>
                <c:pt idx="2">
                  <c:v>59466.8</c:v>
                </c:pt>
                <c:pt idx="3">
                  <c:v>75697.399999999994</c:v>
                </c:pt>
                <c:pt idx="4">
                  <c:v>64857.4</c:v>
                </c:pt>
                <c:pt idx="6">
                  <c:v>67799.199999999997</c:v>
                </c:pt>
                <c:pt idx="20">
                  <c:v>71022.399999999994</c:v>
                </c:pt>
                <c:pt idx="23">
                  <c:v>78548</c:v>
                </c:pt>
                <c:pt idx="24">
                  <c:v>68246.2</c:v>
                </c:pt>
                <c:pt idx="25">
                  <c:v>58329.8</c:v>
                </c:pt>
                <c:pt idx="27">
                  <c:v>57788.4</c:v>
                </c:pt>
                <c:pt idx="31">
                  <c:v>64989.8</c:v>
                </c:pt>
                <c:pt idx="40">
                  <c:v>55635</c:v>
                </c:pt>
                <c:pt idx="46">
                  <c:v>79495.8</c:v>
                </c:pt>
                <c:pt idx="48">
                  <c:v>56709.2</c:v>
                </c:pt>
                <c:pt idx="52">
                  <c:v>76204.800000000003</c:v>
                </c:pt>
                <c:pt idx="65">
                  <c:v>69418.8</c:v>
                </c:pt>
                <c:pt idx="66">
                  <c:v>66444.2</c:v>
                </c:pt>
                <c:pt idx="67">
                  <c:v>59472.800000000003</c:v>
                </c:pt>
                <c:pt idx="77">
                  <c:v>88261</c:v>
                </c:pt>
                <c:pt idx="78">
                  <c:v>69009.600000000006</c:v>
                </c:pt>
                <c:pt idx="83">
                  <c:v>73138.8</c:v>
                </c:pt>
                <c:pt idx="96">
                  <c:v>74552</c:v>
                </c:pt>
              </c:numCache>
            </c:numRef>
          </c:xVal>
          <c:yVal>
            <c:numRef>
              <c:f>State089!$AG$2:$AG$101</c:f>
              <c:numCache>
                <c:formatCode>General</c:formatCode>
                <c:ptCount val="100"/>
                <c:pt idx="2">
                  <c:v>2.0110044596312564</c:v>
                </c:pt>
                <c:pt idx="3">
                  <c:v>1.7865607008959359</c:v>
                </c:pt>
                <c:pt idx="4">
                  <c:v>1.6377005553722475</c:v>
                </c:pt>
                <c:pt idx="6">
                  <c:v>1.1152786463557092</c:v>
                </c:pt>
                <c:pt idx="20">
                  <c:v>1.7280322827727592</c:v>
                </c:pt>
                <c:pt idx="23">
                  <c:v>1.0479579365483527</c:v>
                </c:pt>
                <c:pt idx="24">
                  <c:v>1.3692044392215246</c:v>
                </c:pt>
                <c:pt idx="25">
                  <c:v>1.7558949284928114</c:v>
                </c:pt>
                <c:pt idx="27">
                  <c:v>2.2259657647555566</c:v>
                </c:pt>
                <c:pt idx="31">
                  <c:v>1.915839100905065</c:v>
                </c:pt>
                <c:pt idx="40">
                  <c:v>2.4611126089691742</c:v>
                </c:pt>
                <c:pt idx="46">
                  <c:v>1.5733284022552134</c:v>
                </c:pt>
                <c:pt idx="48">
                  <c:v>2.2639183765597117</c:v>
                </c:pt>
                <c:pt idx="52">
                  <c:v>1.416433085579911</c:v>
                </c:pt>
                <c:pt idx="65">
                  <c:v>1.5580361515900591</c:v>
                </c:pt>
                <c:pt idx="66">
                  <c:v>1.8258930049575435</c:v>
                </c:pt>
                <c:pt idx="67">
                  <c:v>2.1133190298758424</c:v>
                </c:pt>
                <c:pt idx="77">
                  <c:v>1.4691879765694928</c:v>
                </c:pt>
                <c:pt idx="78">
                  <c:v>1.8473806542857805</c:v>
                </c:pt>
                <c:pt idx="83">
                  <c:v>1.0484585473100461</c:v>
                </c:pt>
                <c:pt idx="96">
                  <c:v>1.254117931108488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F0A-4658-B9DF-E4BFFC01A4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935232"/>
        <c:axId val="461232176"/>
      </c:scatterChart>
      <c:valAx>
        <c:axId val="46393523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1232176"/>
        <c:crosses val="autoZero"/>
        <c:crossBetween val="midCat"/>
      </c:valAx>
      <c:valAx>
        <c:axId val="46123217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39352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State089!$AI$2:$AI$101</c:f>
              <c:numCache>
                <c:formatCode>General</c:formatCode>
                <c:ptCount val="100"/>
                <c:pt idx="0">
                  <c:v>62920.2</c:v>
                </c:pt>
                <c:pt idx="5">
                  <c:v>64045.4</c:v>
                </c:pt>
                <c:pt idx="6">
                  <c:v>67799.199999999997</c:v>
                </c:pt>
                <c:pt idx="7">
                  <c:v>42332.800000000003</c:v>
                </c:pt>
                <c:pt idx="8">
                  <c:v>55370.400000000001</c:v>
                </c:pt>
                <c:pt idx="9">
                  <c:v>60791</c:v>
                </c:pt>
                <c:pt idx="10">
                  <c:v>64616.800000000003</c:v>
                </c:pt>
                <c:pt idx="11">
                  <c:v>67782.600000000006</c:v>
                </c:pt>
                <c:pt idx="13">
                  <c:v>78155.8</c:v>
                </c:pt>
                <c:pt idx="17">
                  <c:v>69322</c:v>
                </c:pt>
                <c:pt idx="19">
                  <c:v>43892.4</c:v>
                </c:pt>
                <c:pt idx="22">
                  <c:v>57164.4</c:v>
                </c:pt>
                <c:pt idx="23">
                  <c:v>78548</c:v>
                </c:pt>
                <c:pt idx="24">
                  <c:v>68246.2</c:v>
                </c:pt>
                <c:pt idx="29">
                  <c:v>35854.199999999997</c:v>
                </c:pt>
                <c:pt idx="33">
                  <c:v>58535</c:v>
                </c:pt>
                <c:pt idx="38">
                  <c:v>30164.6</c:v>
                </c:pt>
                <c:pt idx="39">
                  <c:v>63207.8</c:v>
                </c:pt>
                <c:pt idx="41">
                  <c:v>62181.8</c:v>
                </c:pt>
                <c:pt idx="42">
                  <c:v>69149.8</c:v>
                </c:pt>
                <c:pt idx="44">
                  <c:v>29857.200000000001</c:v>
                </c:pt>
                <c:pt idx="47">
                  <c:v>43973.599999999999</c:v>
                </c:pt>
                <c:pt idx="52">
                  <c:v>76204.800000000003</c:v>
                </c:pt>
                <c:pt idx="55">
                  <c:v>40544.800000000003</c:v>
                </c:pt>
                <c:pt idx="56">
                  <c:v>76603.399999999994</c:v>
                </c:pt>
                <c:pt idx="60">
                  <c:v>68884</c:v>
                </c:pt>
                <c:pt idx="62">
                  <c:v>90941.6</c:v>
                </c:pt>
                <c:pt idx="63">
                  <c:v>61829.2</c:v>
                </c:pt>
                <c:pt idx="64">
                  <c:v>85302.6</c:v>
                </c:pt>
                <c:pt idx="65">
                  <c:v>69418.8</c:v>
                </c:pt>
                <c:pt idx="68">
                  <c:v>73406.2</c:v>
                </c:pt>
                <c:pt idx="69">
                  <c:v>68211.600000000006</c:v>
                </c:pt>
                <c:pt idx="70">
                  <c:v>72741.2</c:v>
                </c:pt>
                <c:pt idx="72">
                  <c:v>38361.4</c:v>
                </c:pt>
                <c:pt idx="73">
                  <c:v>34888</c:v>
                </c:pt>
                <c:pt idx="75">
                  <c:v>53790.2</c:v>
                </c:pt>
                <c:pt idx="79">
                  <c:v>73333.399999999994</c:v>
                </c:pt>
                <c:pt idx="82">
                  <c:v>46557.4</c:v>
                </c:pt>
                <c:pt idx="83">
                  <c:v>73138.8</c:v>
                </c:pt>
                <c:pt idx="84">
                  <c:v>93520.4</c:v>
                </c:pt>
                <c:pt idx="86">
                  <c:v>49631</c:v>
                </c:pt>
                <c:pt idx="87">
                  <c:v>81484.2</c:v>
                </c:pt>
                <c:pt idx="89">
                  <c:v>55729.2</c:v>
                </c:pt>
                <c:pt idx="90">
                  <c:v>80703</c:v>
                </c:pt>
                <c:pt idx="96">
                  <c:v>74552</c:v>
                </c:pt>
                <c:pt idx="97">
                  <c:v>77055.199999999997</c:v>
                </c:pt>
                <c:pt idx="98">
                  <c:v>49556.2</c:v>
                </c:pt>
              </c:numCache>
            </c:numRef>
          </c:xVal>
          <c:yVal>
            <c:numRef>
              <c:f>State089!$AJ$2:$AJ$101</c:f>
              <c:numCache>
                <c:formatCode>General</c:formatCode>
                <c:ptCount val="100"/>
                <c:pt idx="0">
                  <c:v>1.307751723611813</c:v>
                </c:pt>
                <c:pt idx="5">
                  <c:v>1.4437883126657027</c:v>
                </c:pt>
                <c:pt idx="6">
                  <c:v>1.1152786463557092</c:v>
                </c:pt>
                <c:pt idx="7">
                  <c:v>1.1779990929019577</c:v>
                </c:pt>
                <c:pt idx="8">
                  <c:v>1.5640667215696473</c:v>
                </c:pt>
                <c:pt idx="9">
                  <c:v>1.1467157967462289</c:v>
                </c:pt>
                <c:pt idx="10">
                  <c:v>1.2329456116675539</c:v>
                </c:pt>
                <c:pt idx="11">
                  <c:v>1.1188564616878076</c:v>
                </c:pt>
                <c:pt idx="13">
                  <c:v>1.0817239411534396</c:v>
                </c:pt>
                <c:pt idx="17">
                  <c:v>1.120077320331208</c:v>
                </c:pt>
                <c:pt idx="19">
                  <c:v>1.2422196097729903</c:v>
                </c:pt>
                <c:pt idx="22">
                  <c:v>1.2619217554981772</c:v>
                </c:pt>
                <c:pt idx="23">
                  <c:v>1.0479579365483527</c:v>
                </c:pt>
                <c:pt idx="24">
                  <c:v>1.3692044392215246</c:v>
                </c:pt>
                <c:pt idx="29">
                  <c:v>1.56796135459723</c:v>
                </c:pt>
                <c:pt idx="33">
                  <c:v>1.4010933629452464</c:v>
                </c:pt>
                <c:pt idx="38">
                  <c:v>1.3317597448664993</c:v>
                </c:pt>
                <c:pt idx="39">
                  <c:v>1.2999186809222911</c:v>
                </c:pt>
                <c:pt idx="41">
                  <c:v>1.0425397785204031</c:v>
                </c:pt>
                <c:pt idx="42">
                  <c:v>1.2072775337021944</c:v>
                </c:pt>
                <c:pt idx="44">
                  <c:v>1.4693273314309445</c:v>
                </c:pt>
                <c:pt idx="47">
                  <c:v>1.1061636982189313</c:v>
                </c:pt>
                <c:pt idx="52">
                  <c:v>1.416433085579911</c:v>
                </c:pt>
                <c:pt idx="55">
                  <c:v>1.2971577119630631</c:v>
                </c:pt>
                <c:pt idx="56">
                  <c:v>1.2084450559635735</c:v>
                </c:pt>
                <c:pt idx="60">
                  <c:v>1.0450467452528889</c:v>
                </c:pt>
                <c:pt idx="62">
                  <c:v>1.4397261539273556</c:v>
                </c:pt>
                <c:pt idx="63">
                  <c:v>1.071419329378352</c:v>
                </c:pt>
                <c:pt idx="64">
                  <c:v>1.0112235734901398</c:v>
                </c:pt>
                <c:pt idx="65">
                  <c:v>1.5580361515900591</c:v>
                </c:pt>
                <c:pt idx="68">
                  <c:v>1.1075358757162201</c:v>
                </c:pt>
                <c:pt idx="69">
                  <c:v>1.3454603029396759</c:v>
                </c:pt>
                <c:pt idx="70">
                  <c:v>1.4958785392597318</c:v>
                </c:pt>
                <c:pt idx="72">
                  <c:v>1.3959605228172067</c:v>
                </c:pt>
                <c:pt idx="73">
                  <c:v>1.5176851639532218</c:v>
                </c:pt>
                <c:pt idx="75">
                  <c:v>1.0348725232477292</c:v>
                </c:pt>
                <c:pt idx="79">
                  <c:v>1.1116626257612494</c:v>
                </c:pt>
                <c:pt idx="82">
                  <c:v>1.0965603749350263</c:v>
                </c:pt>
                <c:pt idx="83">
                  <c:v>1.0484585473100461</c:v>
                </c:pt>
                <c:pt idx="84">
                  <c:v>1.3116924221881001</c:v>
                </c:pt>
                <c:pt idx="86">
                  <c:v>1.3418226511656022</c:v>
                </c:pt>
                <c:pt idx="87">
                  <c:v>1.091684031996387</c:v>
                </c:pt>
                <c:pt idx="89">
                  <c:v>1.0870064526316545</c:v>
                </c:pt>
                <c:pt idx="90">
                  <c:v>1.1146921427951872</c:v>
                </c:pt>
                <c:pt idx="96">
                  <c:v>1.254117931108488</c:v>
                </c:pt>
                <c:pt idx="97">
                  <c:v>1.2201642458912572</c:v>
                </c:pt>
                <c:pt idx="98">
                  <c:v>1.4574362037444357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9C3-41FF-980E-AEEEA92E876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State089!$AK$2:$AK$101</c:f>
              <c:numCache>
                <c:formatCode>General</c:formatCode>
                <c:ptCount val="100"/>
                <c:pt idx="1">
                  <c:v>36814.6</c:v>
                </c:pt>
                <c:pt idx="2">
                  <c:v>59466.8</c:v>
                </c:pt>
                <c:pt idx="3">
                  <c:v>75697.399999999994</c:v>
                </c:pt>
                <c:pt idx="4">
                  <c:v>64857.4</c:v>
                </c:pt>
                <c:pt idx="12">
                  <c:v>51969</c:v>
                </c:pt>
                <c:pt idx="14">
                  <c:v>36568.6</c:v>
                </c:pt>
                <c:pt idx="15">
                  <c:v>52101.599999999999</c:v>
                </c:pt>
                <c:pt idx="16">
                  <c:v>48100.6</c:v>
                </c:pt>
                <c:pt idx="18">
                  <c:v>40344.800000000003</c:v>
                </c:pt>
                <c:pt idx="20">
                  <c:v>71022.399999999994</c:v>
                </c:pt>
                <c:pt idx="21">
                  <c:v>58655.8</c:v>
                </c:pt>
                <c:pt idx="25">
                  <c:v>58329.8</c:v>
                </c:pt>
                <c:pt idx="26">
                  <c:v>45630.400000000001</c:v>
                </c:pt>
                <c:pt idx="27">
                  <c:v>57788.4</c:v>
                </c:pt>
                <c:pt idx="28">
                  <c:v>63999.4</c:v>
                </c:pt>
                <c:pt idx="30">
                  <c:v>50757.8</c:v>
                </c:pt>
                <c:pt idx="31">
                  <c:v>64989.8</c:v>
                </c:pt>
                <c:pt idx="32">
                  <c:v>48794.6</c:v>
                </c:pt>
                <c:pt idx="34">
                  <c:v>51359.6</c:v>
                </c:pt>
                <c:pt idx="35">
                  <c:v>60670.400000000001</c:v>
                </c:pt>
                <c:pt idx="36">
                  <c:v>55762</c:v>
                </c:pt>
                <c:pt idx="37">
                  <c:v>55037.8</c:v>
                </c:pt>
                <c:pt idx="40">
                  <c:v>55635</c:v>
                </c:pt>
                <c:pt idx="43">
                  <c:v>27973.8</c:v>
                </c:pt>
                <c:pt idx="45">
                  <c:v>56150</c:v>
                </c:pt>
                <c:pt idx="46">
                  <c:v>79495.8</c:v>
                </c:pt>
                <c:pt idx="48">
                  <c:v>56709.2</c:v>
                </c:pt>
                <c:pt idx="49">
                  <c:v>52234.2</c:v>
                </c:pt>
                <c:pt idx="50">
                  <c:v>73245.399999999994</c:v>
                </c:pt>
                <c:pt idx="51">
                  <c:v>45872.6</c:v>
                </c:pt>
                <c:pt idx="53">
                  <c:v>52812.4</c:v>
                </c:pt>
                <c:pt idx="54">
                  <c:v>54144.4</c:v>
                </c:pt>
                <c:pt idx="57">
                  <c:v>52879.8</c:v>
                </c:pt>
                <c:pt idx="58">
                  <c:v>30050.2</c:v>
                </c:pt>
                <c:pt idx="59">
                  <c:v>63078</c:v>
                </c:pt>
                <c:pt idx="61">
                  <c:v>37027.199999999997</c:v>
                </c:pt>
                <c:pt idx="66">
                  <c:v>66444.2</c:v>
                </c:pt>
                <c:pt idx="67">
                  <c:v>59472.800000000003</c:v>
                </c:pt>
                <c:pt idx="71">
                  <c:v>63511.4</c:v>
                </c:pt>
                <c:pt idx="74">
                  <c:v>74880.600000000006</c:v>
                </c:pt>
                <c:pt idx="76">
                  <c:v>43955.199999999997</c:v>
                </c:pt>
                <c:pt idx="77">
                  <c:v>88261</c:v>
                </c:pt>
                <c:pt idx="78">
                  <c:v>69009.600000000006</c:v>
                </c:pt>
                <c:pt idx="80">
                  <c:v>42275.8</c:v>
                </c:pt>
                <c:pt idx="81">
                  <c:v>40798.400000000001</c:v>
                </c:pt>
                <c:pt idx="85">
                  <c:v>50550.8</c:v>
                </c:pt>
                <c:pt idx="88">
                  <c:v>51691.8</c:v>
                </c:pt>
                <c:pt idx="91">
                  <c:v>36352.800000000003</c:v>
                </c:pt>
                <c:pt idx="92">
                  <c:v>54837.599999999999</c:v>
                </c:pt>
                <c:pt idx="93">
                  <c:v>82961</c:v>
                </c:pt>
                <c:pt idx="94">
                  <c:v>58678.6</c:v>
                </c:pt>
                <c:pt idx="95">
                  <c:v>48679.8</c:v>
                </c:pt>
                <c:pt idx="99">
                  <c:v>43530.400000000001</c:v>
                </c:pt>
              </c:numCache>
            </c:numRef>
          </c:xVal>
          <c:yVal>
            <c:numRef>
              <c:f>State089!$AL$2:$AL$101</c:f>
              <c:numCache>
                <c:formatCode>General</c:formatCode>
                <c:ptCount val="100"/>
                <c:pt idx="1">
                  <c:v>2.2324566883790671</c:v>
                </c:pt>
                <c:pt idx="2">
                  <c:v>2.0110044596312564</c:v>
                </c:pt>
                <c:pt idx="3">
                  <c:v>1.7865607008959359</c:v>
                </c:pt>
                <c:pt idx="4">
                  <c:v>1.6377005553722475</c:v>
                </c:pt>
                <c:pt idx="12">
                  <c:v>1.3990648271084685</c:v>
                </c:pt>
                <c:pt idx="14">
                  <c:v>1.6350366161132777</c:v>
                </c:pt>
                <c:pt idx="15">
                  <c:v>1.4993781380994058</c:v>
                </c:pt>
                <c:pt idx="16">
                  <c:v>2.1565427458285344</c:v>
                </c:pt>
                <c:pt idx="18">
                  <c:v>2.1507356586226725</c:v>
                </c:pt>
                <c:pt idx="20">
                  <c:v>1.7280322827727592</c:v>
                </c:pt>
                <c:pt idx="21">
                  <c:v>2.4062752532571374</c:v>
                </c:pt>
                <c:pt idx="25">
                  <c:v>1.7558949284928114</c:v>
                </c:pt>
                <c:pt idx="26">
                  <c:v>1.4058171745152355</c:v>
                </c:pt>
                <c:pt idx="27">
                  <c:v>2.2259657647555566</c:v>
                </c:pt>
                <c:pt idx="28">
                  <c:v>2.0750819538933176</c:v>
                </c:pt>
                <c:pt idx="30">
                  <c:v>1.5847022526587047</c:v>
                </c:pt>
                <c:pt idx="31">
                  <c:v>1.915839100905065</c:v>
                </c:pt>
                <c:pt idx="32">
                  <c:v>2.1376750706020751</c:v>
                </c:pt>
                <c:pt idx="34">
                  <c:v>1.8073349480914962</c:v>
                </c:pt>
                <c:pt idx="35">
                  <c:v>1.8370243149872096</c:v>
                </c:pt>
                <c:pt idx="36">
                  <c:v>2.4135612065564365</c:v>
                </c:pt>
                <c:pt idx="37">
                  <c:v>1.8801260224790961</c:v>
                </c:pt>
                <c:pt idx="40">
                  <c:v>2.4611126089691742</c:v>
                </c:pt>
                <c:pt idx="43">
                  <c:v>1.8257440891119547</c:v>
                </c:pt>
                <c:pt idx="45">
                  <c:v>1.9139447907390916</c:v>
                </c:pt>
                <c:pt idx="46">
                  <c:v>1.5733284022552134</c:v>
                </c:pt>
                <c:pt idx="48">
                  <c:v>2.2639183765597117</c:v>
                </c:pt>
                <c:pt idx="49">
                  <c:v>2.2724957977723408</c:v>
                </c:pt>
                <c:pt idx="50">
                  <c:v>1.5481518293298966</c:v>
                </c:pt>
                <c:pt idx="51">
                  <c:v>1.7561463706003149</c:v>
                </c:pt>
                <c:pt idx="53">
                  <c:v>1.9456983587187857</c:v>
                </c:pt>
                <c:pt idx="54">
                  <c:v>1.9064575468561846</c:v>
                </c:pt>
                <c:pt idx="57">
                  <c:v>2.4022027314778041</c:v>
                </c:pt>
                <c:pt idx="58">
                  <c:v>1.8101044252617287</c:v>
                </c:pt>
                <c:pt idx="59">
                  <c:v>1.4523922762294301</c:v>
                </c:pt>
                <c:pt idx="61">
                  <c:v>1.4982499351827847</c:v>
                </c:pt>
                <c:pt idx="66">
                  <c:v>1.8258930049575435</c:v>
                </c:pt>
                <c:pt idx="67">
                  <c:v>2.1133190298758424</c:v>
                </c:pt>
                <c:pt idx="71">
                  <c:v>1.7011591619772197</c:v>
                </c:pt>
                <c:pt idx="74">
                  <c:v>1.5532461011263263</c:v>
                </c:pt>
                <c:pt idx="76">
                  <c:v>2.2527710032032617</c:v>
                </c:pt>
                <c:pt idx="77">
                  <c:v>1.4691879765694928</c:v>
                </c:pt>
                <c:pt idx="78">
                  <c:v>1.8473806542857805</c:v>
                </c:pt>
                <c:pt idx="80">
                  <c:v>1.7284119992998357</c:v>
                </c:pt>
                <c:pt idx="81">
                  <c:v>1.6541089846660653</c:v>
                </c:pt>
                <c:pt idx="85">
                  <c:v>1.6635542859855827</c:v>
                </c:pt>
                <c:pt idx="88">
                  <c:v>1.5462800676316166</c:v>
                </c:pt>
                <c:pt idx="91">
                  <c:v>1.9548700512752799</c:v>
                </c:pt>
                <c:pt idx="92">
                  <c:v>2.464549870891505</c:v>
                </c:pt>
                <c:pt idx="93">
                  <c:v>1.5961475874205953</c:v>
                </c:pt>
                <c:pt idx="94">
                  <c:v>1.5486224961059059</c:v>
                </c:pt>
                <c:pt idx="95">
                  <c:v>1.9021853006791316</c:v>
                </c:pt>
                <c:pt idx="99">
                  <c:v>1.6401870876444966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9C3-41FF-980E-AEEEA92E87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952832"/>
        <c:axId val="461233008"/>
      </c:scatterChart>
      <c:valAx>
        <c:axId val="46395283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1233008"/>
        <c:crosses val="autoZero"/>
        <c:crossBetween val="midCat"/>
      </c:valAx>
      <c:valAx>
        <c:axId val="46123300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39528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State088!$J$2:$J$101</c:f>
              <c:numCache>
                <c:formatCode>General</c:formatCode>
                <c:ptCount val="100"/>
                <c:pt idx="0">
                  <c:v>62928.6</c:v>
                </c:pt>
                <c:pt idx="1">
                  <c:v>36772.199999999997</c:v>
                </c:pt>
                <c:pt idx="2">
                  <c:v>59167.6</c:v>
                </c:pt>
                <c:pt idx="3">
                  <c:v>75713.8</c:v>
                </c:pt>
                <c:pt idx="4">
                  <c:v>64866.400000000001</c:v>
                </c:pt>
                <c:pt idx="5">
                  <c:v>64952.6</c:v>
                </c:pt>
                <c:pt idx="6">
                  <c:v>67707.399999999994</c:v>
                </c:pt>
                <c:pt idx="7">
                  <c:v>46181.2</c:v>
                </c:pt>
                <c:pt idx="8">
                  <c:v>55231</c:v>
                </c:pt>
                <c:pt idx="9">
                  <c:v>60302</c:v>
                </c:pt>
                <c:pt idx="10">
                  <c:v>62997</c:v>
                </c:pt>
                <c:pt idx="11">
                  <c:v>66545.2</c:v>
                </c:pt>
                <c:pt idx="12">
                  <c:v>54072.2</c:v>
                </c:pt>
                <c:pt idx="13">
                  <c:v>77416</c:v>
                </c:pt>
                <c:pt idx="14">
                  <c:v>36730.400000000001</c:v>
                </c:pt>
                <c:pt idx="15">
                  <c:v>53095.199999999997</c:v>
                </c:pt>
                <c:pt idx="16">
                  <c:v>47868.6</c:v>
                </c:pt>
                <c:pt idx="17">
                  <c:v>68362.2</c:v>
                </c:pt>
                <c:pt idx="18">
                  <c:v>43161.8</c:v>
                </c:pt>
                <c:pt idx="19">
                  <c:v>42896.6</c:v>
                </c:pt>
                <c:pt idx="20">
                  <c:v>71776.600000000006</c:v>
                </c:pt>
                <c:pt idx="21">
                  <c:v>58615.4</c:v>
                </c:pt>
                <c:pt idx="22">
                  <c:v>58159</c:v>
                </c:pt>
                <c:pt idx="23">
                  <c:v>80378.600000000006</c:v>
                </c:pt>
                <c:pt idx="24">
                  <c:v>67207.199999999997</c:v>
                </c:pt>
                <c:pt idx="25">
                  <c:v>60039.8</c:v>
                </c:pt>
                <c:pt idx="26">
                  <c:v>44990</c:v>
                </c:pt>
                <c:pt idx="27">
                  <c:v>55988</c:v>
                </c:pt>
                <c:pt idx="28">
                  <c:v>63902</c:v>
                </c:pt>
                <c:pt idx="29">
                  <c:v>37064.800000000003</c:v>
                </c:pt>
                <c:pt idx="30">
                  <c:v>48879.199999999997</c:v>
                </c:pt>
                <c:pt idx="31">
                  <c:v>64186</c:v>
                </c:pt>
                <c:pt idx="32">
                  <c:v>48307</c:v>
                </c:pt>
                <c:pt idx="33">
                  <c:v>60638</c:v>
                </c:pt>
                <c:pt idx="34">
                  <c:v>49330.8</c:v>
                </c:pt>
                <c:pt idx="35">
                  <c:v>60880.4</c:v>
                </c:pt>
                <c:pt idx="36">
                  <c:v>55678.8</c:v>
                </c:pt>
                <c:pt idx="37">
                  <c:v>54409.8</c:v>
                </c:pt>
                <c:pt idx="38">
                  <c:v>31414.799999999999</c:v>
                </c:pt>
                <c:pt idx="39">
                  <c:v>62242.6</c:v>
                </c:pt>
                <c:pt idx="40">
                  <c:v>55891.8</c:v>
                </c:pt>
                <c:pt idx="41">
                  <c:v>63623.6</c:v>
                </c:pt>
                <c:pt idx="42">
                  <c:v>69706.8</c:v>
                </c:pt>
                <c:pt idx="43">
                  <c:v>29430</c:v>
                </c:pt>
                <c:pt idx="44">
                  <c:v>30151.8</c:v>
                </c:pt>
                <c:pt idx="45">
                  <c:v>57017.8</c:v>
                </c:pt>
                <c:pt idx="46">
                  <c:v>80013</c:v>
                </c:pt>
                <c:pt idx="47">
                  <c:v>44990</c:v>
                </c:pt>
                <c:pt idx="48">
                  <c:v>57521.599999999999</c:v>
                </c:pt>
                <c:pt idx="49">
                  <c:v>53579.6</c:v>
                </c:pt>
                <c:pt idx="50">
                  <c:v>73750.399999999994</c:v>
                </c:pt>
                <c:pt idx="51">
                  <c:v>49507</c:v>
                </c:pt>
                <c:pt idx="52">
                  <c:v>77411</c:v>
                </c:pt>
                <c:pt idx="53">
                  <c:v>52089</c:v>
                </c:pt>
                <c:pt idx="54">
                  <c:v>52338.2</c:v>
                </c:pt>
                <c:pt idx="55">
                  <c:v>40627.199999999997</c:v>
                </c:pt>
                <c:pt idx="56">
                  <c:v>77245.600000000006</c:v>
                </c:pt>
                <c:pt idx="57">
                  <c:v>51852</c:v>
                </c:pt>
                <c:pt idx="58">
                  <c:v>30649.8</c:v>
                </c:pt>
                <c:pt idx="59">
                  <c:v>63321.2</c:v>
                </c:pt>
                <c:pt idx="60">
                  <c:v>69181.399999999994</c:v>
                </c:pt>
                <c:pt idx="61">
                  <c:v>38052.199999999997</c:v>
                </c:pt>
                <c:pt idx="62">
                  <c:v>89812.6</c:v>
                </c:pt>
                <c:pt idx="63">
                  <c:v>61290.2</c:v>
                </c:pt>
                <c:pt idx="64">
                  <c:v>84814.2</c:v>
                </c:pt>
                <c:pt idx="65">
                  <c:v>70891.600000000006</c:v>
                </c:pt>
                <c:pt idx="66">
                  <c:v>65452.2</c:v>
                </c:pt>
                <c:pt idx="67">
                  <c:v>57717.599999999999</c:v>
                </c:pt>
                <c:pt idx="68">
                  <c:v>72968.800000000003</c:v>
                </c:pt>
                <c:pt idx="69">
                  <c:v>67877.2</c:v>
                </c:pt>
                <c:pt idx="70">
                  <c:v>70887.8</c:v>
                </c:pt>
                <c:pt idx="71">
                  <c:v>63143</c:v>
                </c:pt>
                <c:pt idx="72">
                  <c:v>38598.199999999997</c:v>
                </c:pt>
                <c:pt idx="73">
                  <c:v>35209.199999999997</c:v>
                </c:pt>
                <c:pt idx="74">
                  <c:v>75067.399999999994</c:v>
                </c:pt>
                <c:pt idx="75">
                  <c:v>53702.2</c:v>
                </c:pt>
                <c:pt idx="76">
                  <c:v>43566.400000000001</c:v>
                </c:pt>
                <c:pt idx="77">
                  <c:v>87689.8</c:v>
                </c:pt>
                <c:pt idx="78">
                  <c:v>70014.2</c:v>
                </c:pt>
                <c:pt idx="79">
                  <c:v>74009.2</c:v>
                </c:pt>
                <c:pt idx="80">
                  <c:v>41479.599999999999</c:v>
                </c:pt>
                <c:pt idx="81">
                  <c:v>39687.4</c:v>
                </c:pt>
                <c:pt idx="82">
                  <c:v>46842.400000000001</c:v>
                </c:pt>
                <c:pt idx="83">
                  <c:v>72303.8</c:v>
                </c:pt>
                <c:pt idx="84">
                  <c:v>91710.399999999994</c:v>
                </c:pt>
                <c:pt idx="85">
                  <c:v>52346.2</c:v>
                </c:pt>
                <c:pt idx="86">
                  <c:v>49690.400000000001</c:v>
                </c:pt>
                <c:pt idx="87">
                  <c:v>80773.2</c:v>
                </c:pt>
                <c:pt idx="88">
                  <c:v>51383.6</c:v>
                </c:pt>
                <c:pt idx="89">
                  <c:v>56373.8</c:v>
                </c:pt>
                <c:pt idx="90">
                  <c:v>82143.600000000006</c:v>
                </c:pt>
                <c:pt idx="91">
                  <c:v>36635.199999999997</c:v>
                </c:pt>
                <c:pt idx="92">
                  <c:v>54849</c:v>
                </c:pt>
                <c:pt idx="93">
                  <c:v>82641.8</c:v>
                </c:pt>
                <c:pt idx="94">
                  <c:v>57887.8</c:v>
                </c:pt>
                <c:pt idx="95">
                  <c:v>50289.4</c:v>
                </c:pt>
                <c:pt idx="96">
                  <c:v>74060.600000000006</c:v>
                </c:pt>
                <c:pt idx="97">
                  <c:v>76739</c:v>
                </c:pt>
                <c:pt idx="98">
                  <c:v>51134.400000000001</c:v>
                </c:pt>
                <c:pt idx="99">
                  <c:v>44606.6</c:v>
                </c:pt>
              </c:numCache>
            </c:numRef>
          </c:xVal>
          <c:yVal>
            <c:numRef>
              <c:f>State088!$K$2:$K$101</c:f>
              <c:numCache>
                <c:formatCode>General</c:formatCode>
                <c:ptCount val="100"/>
                <c:pt idx="0">
                  <c:v>1.24522077402008</c:v>
                </c:pt>
                <c:pt idx="1">
                  <c:v>2.1869238174490513</c:v>
                </c:pt>
                <c:pt idx="2">
                  <c:v>2.0226441498387633</c:v>
                </c:pt>
                <c:pt idx="3">
                  <c:v>1.7864907057894333</c:v>
                </c:pt>
                <c:pt idx="4">
                  <c:v>1.6383058100958277</c:v>
                </c:pt>
                <c:pt idx="5">
                  <c:v>1.4236227649085642</c:v>
                </c:pt>
                <c:pt idx="6">
                  <c:v>1.054301302368722</c:v>
                </c:pt>
                <c:pt idx="7">
                  <c:v>1.0759573159640721</c:v>
                </c:pt>
                <c:pt idx="8">
                  <c:v>1.5482428346399666</c:v>
                </c:pt>
                <c:pt idx="9">
                  <c:v>1.1562634738482969</c:v>
                </c:pt>
                <c:pt idx="10">
                  <c:v>1.2646475228979157</c:v>
                </c:pt>
                <c:pt idx="11">
                  <c:v>1.1396614631859248</c:v>
                </c:pt>
                <c:pt idx="12">
                  <c:v>1.3569634673640061</c:v>
                </c:pt>
                <c:pt idx="13">
                  <c:v>1.0905626743825565</c:v>
                </c:pt>
                <c:pt idx="14">
                  <c:v>1.5702252085465989</c:v>
                </c:pt>
                <c:pt idx="15">
                  <c:v>1.4826010637496423</c:v>
                </c:pt>
                <c:pt idx="16">
                  <c:v>2.151995253673598</c:v>
                </c:pt>
                <c:pt idx="17">
                  <c:v>1.1353789082270611</c:v>
                </c:pt>
                <c:pt idx="18">
                  <c:v>1.9618505252329606</c:v>
                </c:pt>
                <c:pt idx="19">
                  <c:v>1.2659511476434031</c:v>
                </c:pt>
                <c:pt idx="20">
                  <c:v>1.6974334253781871</c:v>
                </c:pt>
                <c:pt idx="21">
                  <c:v>2.3950872978773496</c:v>
                </c:pt>
                <c:pt idx="22">
                  <c:v>1.1557798449079248</c:v>
                </c:pt>
                <c:pt idx="23">
                  <c:v>1.0541611822052137</c:v>
                </c:pt>
                <c:pt idx="24">
                  <c:v>1.3618034972443429</c:v>
                </c:pt>
                <c:pt idx="25">
                  <c:v>1.7058850962195076</c:v>
                </c:pt>
                <c:pt idx="26">
                  <c:v>1.4251833740831297</c:v>
                </c:pt>
                <c:pt idx="27">
                  <c:v>2.359398442523398</c:v>
                </c:pt>
                <c:pt idx="28">
                  <c:v>2.0763825858345593</c:v>
                </c:pt>
                <c:pt idx="29">
                  <c:v>1.5167490449159309</c:v>
                </c:pt>
                <c:pt idx="30">
                  <c:v>1.6465695019558422</c:v>
                </c:pt>
                <c:pt idx="31">
                  <c:v>1.9896083258031347</c:v>
                </c:pt>
                <c:pt idx="32">
                  <c:v>2.1603701326929845</c:v>
                </c:pt>
                <c:pt idx="33">
                  <c:v>1.352303835878492</c:v>
                </c:pt>
                <c:pt idx="34">
                  <c:v>1.7765777161529914</c:v>
                </c:pt>
                <c:pt idx="35">
                  <c:v>1.7957996333795441</c:v>
                </c:pt>
                <c:pt idx="36">
                  <c:v>2.4034461949610981</c:v>
                </c:pt>
                <c:pt idx="37">
                  <c:v>1.8714459527511587</c:v>
                </c:pt>
                <c:pt idx="38">
                  <c:v>1.2748449775265163</c:v>
                </c:pt>
                <c:pt idx="39">
                  <c:v>1.3199962726492789</c:v>
                </c:pt>
                <c:pt idx="40">
                  <c:v>2.4498048014198863</c:v>
                </c:pt>
                <c:pt idx="41">
                  <c:v>1.0507736123073828</c:v>
                </c:pt>
                <c:pt idx="42">
                  <c:v>1.15908347535678</c:v>
                </c:pt>
                <c:pt idx="43">
                  <c:v>1.7613659531090724</c:v>
                </c:pt>
                <c:pt idx="44">
                  <c:v>1.494438142996438</c:v>
                </c:pt>
                <c:pt idx="45">
                  <c:v>1.8525442931856366</c:v>
                </c:pt>
                <c:pt idx="46">
                  <c:v>1.5499606313973979</c:v>
                </c:pt>
                <c:pt idx="47">
                  <c:v>1.1360969104245389</c:v>
                </c:pt>
                <c:pt idx="48">
                  <c:v>2.2776139745765072</c:v>
                </c:pt>
                <c:pt idx="49">
                  <c:v>2.2142755824978164</c:v>
                </c:pt>
                <c:pt idx="50">
                  <c:v>1.579408382869788</c:v>
                </c:pt>
                <c:pt idx="51">
                  <c:v>1.5640616478477791</c:v>
                </c:pt>
                <c:pt idx="52">
                  <c:v>1.4005890635697769</c:v>
                </c:pt>
                <c:pt idx="53">
                  <c:v>1.97189425790474</c:v>
                </c:pt>
                <c:pt idx="54">
                  <c:v>1.948997099632773</c:v>
                </c:pt>
                <c:pt idx="55">
                  <c:v>1.2300380040957783</c:v>
                </c:pt>
                <c:pt idx="56">
                  <c:v>1.153476702880164</c:v>
                </c:pt>
                <c:pt idx="57">
                  <c:v>2.4200802283422047</c:v>
                </c:pt>
                <c:pt idx="58">
                  <c:v>1.65932567259819</c:v>
                </c:pt>
                <c:pt idx="59">
                  <c:v>1.4789043795758767</c:v>
                </c:pt>
                <c:pt idx="60">
                  <c:v>1.0487645523218669</c:v>
                </c:pt>
                <c:pt idx="61">
                  <c:v>1.457287620689474</c:v>
                </c:pt>
                <c:pt idx="62">
                  <c:v>1.4576017173536897</c:v>
                </c:pt>
                <c:pt idx="63">
                  <c:v>1.0810863726990612</c:v>
                </c:pt>
                <c:pt idx="64">
                  <c:v>1.0170348833096345</c:v>
                </c:pt>
                <c:pt idx="65">
                  <c:v>1.5245670855221209</c:v>
                </c:pt>
                <c:pt idx="66">
                  <c:v>1.832772618796618</c:v>
                </c:pt>
                <c:pt idx="67">
                  <c:v>2.2503014678365005</c:v>
                </c:pt>
                <c:pt idx="68">
                  <c:v>1.0818596441218713</c:v>
                </c:pt>
                <c:pt idx="69">
                  <c:v>1.3520887720766326</c:v>
                </c:pt>
                <c:pt idx="70">
                  <c:v>1.5988646847553456</c:v>
                </c:pt>
                <c:pt idx="71">
                  <c:v>1.7081861805742522</c:v>
                </c:pt>
                <c:pt idx="72">
                  <c:v>1.2589447176293196</c:v>
                </c:pt>
                <c:pt idx="73">
                  <c:v>1.6416447973825024</c:v>
                </c:pt>
                <c:pt idx="74">
                  <c:v>1.5301715524981552</c:v>
                </c:pt>
                <c:pt idx="75">
                  <c:v>1.0365683342581868</c:v>
                </c:pt>
                <c:pt idx="76">
                  <c:v>2.2647498990047374</c:v>
                </c:pt>
                <c:pt idx="77">
                  <c:v>1.4874249912760662</c:v>
                </c:pt>
                <c:pt idx="78">
                  <c:v>1.8670783926689158</c:v>
                </c:pt>
                <c:pt idx="79">
                  <c:v>1.1742594163968805</c:v>
                </c:pt>
                <c:pt idx="80">
                  <c:v>1.7622397515887329</c:v>
                </c:pt>
                <c:pt idx="81">
                  <c:v>1.7010940500007559</c:v>
                </c:pt>
                <c:pt idx="82">
                  <c:v>1.0902088705958703</c:v>
                </c:pt>
                <c:pt idx="83">
                  <c:v>1.0390325266445193</c:v>
                </c:pt>
                <c:pt idx="84">
                  <c:v>1.3381361328704271</c:v>
                </c:pt>
                <c:pt idx="85">
                  <c:v>1.5611448395490026</c:v>
                </c:pt>
                <c:pt idx="86">
                  <c:v>1.3411644905253328</c:v>
                </c:pt>
                <c:pt idx="87">
                  <c:v>1.1012934983385578</c:v>
                </c:pt>
                <c:pt idx="88">
                  <c:v>1.4854350415307609</c:v>
                </c:pt>
                <c:pt idx="89">
                  <c:v>1.083145007077756</c:v>
                </c:pt>
                <c:pt idx="90">
                  <c:v>1.0951431395750855</c:v>
                </c:pt>
                <c:pt idx="91">
                  <c:v>1.939555400270778</c:v>
                </c:pt>
                <c:pt idx="92">
                  <c:v>2.4638735437291475</c:v>
                </c:pt>
                <c:pt idx="93">
                  <c:v>1.601998020372257</c:v>
                </c:pt>
                <c:pt idx="94">
                  <c:v>1.5534188550955468</c:v>
                </c:pt>
                <c:pt idx="95">
                  <c:v>1.8414616201426144</c:v>
                </c:pt>
                <c:pt idx="96">
                  <c:v>1.2634113145181107</c:v>
                </c:pt>
                <c:pt idx="97">
                  <c:v>1.2121216070055643</c:v>
                </c:pt>
                <c:pt idx="98">
                  <c:v>1.3931912763227885</c:v>
                </c:pt>
                <c:pt idx="99">
                  <c:v>1.66896826926957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919-4BF1-914E-8A0C142D4F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8590592"/>
        <c:axId val="461193488"/>
      </c:scatterChart>
      <c:valAx>
        <c:axId val="45859059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1193488"/>
        <c:crosses val="autoZero"/>
        <c:crossBetween val="midCat"/>
      </c:valAx>
      <c:valAx>
        <c:axId val="46119348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85905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State088!$Z$2:$Z$101</c:f>
              <c:numCache>
                <c:formatCode>General</c:formatCode>
                <c:ptCount val="100"/>
                <c:pt idx="0">
                  <c:v>62928.6</c:v>
                </c:pt>
                <c:pt idx="7">
                  <c:v>46181.2</c:v>
                </c:pt>
                <c:pt idx="8">
                  <c:v>55231</c:v>
                </c:pt>
                <c:pt idx="9">
                  <c:v>60302</c:v>
                </c:pt>
                <c:pt idx="12">
                  <c:v>54072.2</c:v>
                </c:pt>
                <c:pt idx="14">
                  <c:v>36730.400000000001</c:v>
                </c:pt>
                <c:pt idx="15">
                  <c:v>53095.199999999997</c:v>
                </c:pt>
                <c:pt idx="19">
                  <c:v>42896.6</c:v>
                </c:pt>
                <c:pt idx="29">
                  <c:v>37064.800000000003</c:v>
                </c:pt>
                <c:pt idx="35">
                  <c:v>60880.4</c:v>
                </c:pt>
                <c:pt idx="44">
                  <c:v>30151.8</c:v>
                </c:pt>
                <c:pt idx="45">
                  <c:v>57017.8</c:v>
                </c:pt>
                <c:pt idx="47">
                  <c:v>44990</c:v>
                </c:pt>
                <c:pt idx="49">
                  <c:v>53579.6</c:v>
                </c:pt>
                <c:pt idx="51">
                  <c:v>49507</c:v>
                </c:pt>
                <c:pt idx="58">
                  <c:v>30649.8</c:v>
                </c:pt>
                <c:pt idx="60">
                  <c:v>69181.399999999994</c:v>
                </c:pt>
                <c:pt idx="61">
                  <c:v>38052.199999999997</c:v>
                </c:pt>
                <c:pt idx="72">
                  <c:v>38598.199999999997</c:v>
                </c:pt>
                <c:pt idx="81">
                  <c:v>39687.4</c:v>
                </c:pt>
                <c:pt idx="88">
                  <c:v>51383.6</c:v>
                </c:pt>
              </c:numCache>
            </c:numRef>
          </c:xVal>
          <c:yVal>
            <c:numRef>
              <c:f>State088!$AA$2:$AA$101</c:f>
              <c:numCache>
                <c:formatCode>General</c:formatCode>
                <c:ptCount val="100"/>
                <c:pt idx="0">
                  <c:v>1.24522077402008</c:v>
                </c:pt>
                <c:pt idx="7">
                  <c:v>1.0759573159640721</c:v>
                </c:pt>
                <c:pt idx="8">
                  <c:v>1.5482428346399666</c:v>
                </c:pt>
                <c:pt idx="9">
                  <c:v>1.1562634738482969</c:v>
                </c:pt>
                <c:pt idx="12">
                  <c:v>1.3569634673640061</c:v>
                </c:pt>
                <c:pt idx="14">
                  <c:v>1.5702252085465989</c:v>
                </c:pt>
                <c:pt idx="15">
                  <c:v>1.4826010637496423</c:v>
                </c:pt>
                <c:pt idx="19">
                  <c:v>1.2659511476434031</c:v>
                </c:pt>
                <c:pt idx="29">
                  <c:v>1.5167490449159309</c:v>
                </c:pt>
                <c:pt idx="35">
                  <c:v>1.7957996333795441</c:v>
                </c:pt>
                <c:pt idx="44">
                  <c:v>1.494438142996438</c:v>
                </c:pt>
                <c:pt idx="45">
                  <c:v>1.8525442931856366</c:v>
                </c:pt>
                <c:pt idx="47">
                  <c:v>1.1360969104245389</c:v>
                </c:pt>
                <c:pt idx="49">
                  <c:v>2.2142755824978164</c:v>
                </c:pt>
                <c:pt idx="51">
                  <c:v>1.5640616478477791</c:v>
                </c:pt>
                <c:pt idx="58">
                  <c:v>1.65932567259819</c:v>
                </c:pt>
                <c:pt idx="60">
                  <c:v>1.0487645523218669</c:v>
                </c:pt>
                <c:pt idx="61">
                  <c:v>1.457287620689474</c:v>
                </c:pt>
                <c:pt idx="72">
                  <c:v>1.2589447176293196</c:v>
                </c:pt>
                <c:pt idx="81">
                  <c:v>1.7010940500007559</c:v>
                </c:pt>
                <c:pt idx="88">
                  <c:v>1.4854350415307609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62C-4E56-8F61-7D41003E814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State088!$AB$2:$AB$101</c:f>
              <c:numCache>
                <c:formatCode>General</c:formatCode>
                <c:ptCount val="100"/>
                <c:pt idx="10">
                  <c:v>62997</c:v>
                </c:pt>
                <c:pt idx="11">
                  <c:v>66545.2</c:v>
                </c:pt>
                <c:pt idx="13">
                  <c:v>77416</c:v>
                </c:pt>
                <c:pt idx="17">
                  <c:v>68362.2</c:v>
                </c:pt>
                <c:pt idx="22">
                  <c:v>58159</c:v>
                </c:pt>
                <c:pt idx="33">
                  <c:v>60638</c:v>
                </c:pt>
                <c:pt idx="36">
                  <c:v>55678.8</c:v>
                </c:pt>
                <c:pt idx="42">
                  <c:v>69706.8</c:v>
                </c:pt>
                <c:pt idx="50">
                  <c:v>73750.399999999994</c:v>
                </c:pt>
                <c:pt idx="54">
                  <c:v>52338.2</c:v>
                </c:pt>
                <c:pt idx="56">
                  <c:v>77245.600000000006</c:v>
                </c:pt>
                <c:pt idx="59">
                  <c:v>63321.2</c:v>
                </c:pt>
                <c:pt idx="62">
                  <c:v>89812.6</c:v>
                </c:pt>
                <c:pt idx="64">
                  <c:v>84814.2</c:v>
                </c:pt>
                <c:pt idx="68">
                  <c:v>72968.800000000003</c:v>
                </c:pt>
                <c:pt idx="69">
                  <c:v>67877.2</c:v>
                </c:pt>
                <c:pt idx="70">
                  <c:v>70887.8</c:v>
                </c:pt>
                <c:pt idx="71">
                  <c:v>63143</c:v>
                </c:pt>
                <c:pt idx="74">
                  <c:v>75067.399999999994</c:v>
                </c:pt>
                <c:pt idx="75">
                  <c:v>53702.2</c:v>
                </c:pt>
                <c:pt idx="79">
                  <c:v>74009.2</c:v>
                </c:pt>
                <c:pt idx="84">
                  <c:v>91710.399999999994</c:v>
                </c:pt>
                <c:pt idx="87">
                  <c:v>80773.2</c:v>
                </c:pt>
                <c:pt idx="89">
                  <c:v>56373.8</c:v>
                </c:pt>
                <c:pt idx="90">
                  <c:v>82143.600000000006</c:v>
                </c:pt>
                <c:pt idx="93">
                  <c:v>82641.8</c:v>
                </c:pt>
                <c:pt idx="94">
                  <c:v>57887.8</c:v>
                </c:pt>
                <c:pt idx="97">
                  <c:v>76739</c:v>
                </c:pt>
                <c:pt idx="99">
                  <c:v>44606.6</c:v>
                </c:pt>
              </c:numCache>
            </c:numRef>
          </c:xVal>
          <c:yVal>
            <c:numRef>
              <c:f>State088!$AC$2:$AC$101</c:f>
              <c:numCache>
                <c:formatCode>General</c:formatCode>
                <c:ptCount val="100"/>
                <c:pt idx="10">
                  <c:v>1.2646475228979157</c:v>
                </c:pt>
                <c:pt idx="11">
                  <c:v>1.1396614631859248</c:v>
                </c:pt>
                <c:pt idx="13">
                  <c:v>1.0905626743825565</c:v>
                </c:pt>
                <c:pt idx="17">
                  <c:v>1.1353789082270611</c:v>
                </c:pt>
                <c:pt idx="22">
                  <c:v>1.1557798449079248</c:v>
                </c:pt>
                <c:pt idx="33">
                  <c:v>1.352303835878492</c:v>
                </c:pt>
                <c:pt idx="36">
                  <c:v>2.4034461949610981</c:v>
                </c:pt>
                <c:pt idx="42">
                  <c:v>1.15908347535678</c:v>
                </c:pt>
                <c:pt idx="50">
                  <c:v>1.579408382869788</c:v>
                </c:pt>
                <c:pt idx="54">
                  <c:v>1.948997099632773</c:v>
                </c:pt>
                <c:pt idx="56">
                  <c:v>1.153476702880164</c:v>
                </c:pt>
                <c:pt idx="59">
                  <c:v>1.4789043795758767</c:v>
                </c:pt>
                <c:pt idx="62">
                  <c:v>1.4576017173536897</c:v>
                </c:pt>
                <c:pt idx="64">
                  <c:v>1.0170348833096345</c:v>
                </c:pt>
                <c:pt idx="68">
                  <c:v>1.0818596441218713</c:v>
                </c:pt>
                <c:pt idx="69">
                  <c:v>1.3520887720766326</c:v>
                </c:pt>
                <c:pt idx="70">
                  <c:v>1.5988646847553456</c:v>
                </c:pt>
                <c:pt idx="71">
                  <c:v>1.7081861805742522</c:v>
                </c:pt>
                <c:pt idx="74">
                  <c:v>1.5301715524981552</c:v>
                </c:pt>
                <c:pt idx="75">
                  <c:v>1.0365683342581868</c:v>
                </c:pt>
                <c:pt idx="79">
                  <c:v>1.1742594163968805</c:v>
                </c:pt>
                <c:pt idx="84">
                  <c:v>1.3381361328704271</c:v>
                </c:pt>
                <c:pt idx="87">
                  <c:v>1.1012934983385578</c:v>
                </c:pt>
                <c:pt idx="89">
                  <c:v>1.083145007077756</c:v>
                </c:pt>
                <c:pt idx="90">
                  <c:v>1.0951431395750855</c:v>
                </c:pt>
                <c:pt idx="93">
                  <c:v>1.601998020372257</c:v>
                </c:pt>
                <c:pt idx="94">
                  <c:v>1.5534188550955468</c:v>
                </c:pt>
                <c:pt idx="97">
                  <c:v>1.2121216070055643</c:v>
                </c:pt>
                <c:pt idx="99">
                  <c:v>1.66896826926957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62C-4E56-8F61-7D41003E814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State088!$AD$2:$AD$101</c:f>
              <c:numCache>
                <c:formatCode>General</c:formatCode>
                <c:ptCount val="100"/>
                <c:pt idx="1">
                  <c:v>36772.199999999997</c:v>
                </c:pt>
                <c:pt idx="5">
                  <c:v>64952.6</c:v>
                </c:pt>
                <c:pt idx="16">
                  <c:v>47868.6</c:v>
                </c:pt>
                <c:pt idx="18">
                  <c:v>43161.8</c:v>
                </c:pt>
                <c:pt idx="21">
                  <c:v>58615.4</c:v>
                </c:pt>
                <c:pt idx="26">
                  <c:v>44990</c:v>
                </c:pt>
                <c:pt idx="28">
                  <c:v>63902</c:v>
                </c:pt>
                <c:pt idx="30">
                  <c:v>48879.199999999997</c:v>
                </c:pt>
                <c:pt idx="32">
                  <c:v>48307</c:v>
                </c:pt>
                <c:pt idx="34">
                  <c:v>49330.8</c:v>
                </c:pt>
                <c:pt idx="37">
                  <c:v>54409.8</c:v>
                </c:pt>
                <c:pt idx="38">
                  <c:v>31414.799999999999</c:v>
                </c:pt>
                <c:pt idx="39">
                  <c:v>62242.6</c:v>
                </c:pt>
                <c:pt idx="41">
                  <c:v>63623.6</c:v>
                </c:pt>
                <c:pt idx="43">
                  <c:v>29430</c:v>
                </c:pt>
                <c:pt idx="53">
                  <c:v>52089</c:v>
                </c:pt>
                <c:pt idx="55">
                  <c:v>40627.199999999997</c:v>
                </c:pt>
                <c:pt idx="57">
                  <c:v>51852</c:v>
                </c:pt>
                <c:pt idx="63">
                  <c:v>61290.2</c:v>
                </c:pt>
                <c:pt idx="73">
                  <c:v>35209.199999999997</c:v>
                </c:pt>
                <c:pt idx="76">
                  <c:v>43566.400000000001</c:v>
                </c:pt>
                <c:pt idx="80">
                  <c:v>41479.599999999999</c:v>
                </c:pt>
                <c:pt idx="82">
                  <c:v>46842.400000000001</c:v>
                </c:pt>
                <c:pt idx="85">
                  <c:v>52346.2</c:v>
                </c:pt>
                <c:pt idx="86">
                  <c:v>49690.400000000001</c:v>
                </c:pt>
                <c:pt idx="91">
                  <c:v>36635.199999999997</c:v>
                </c:pt>
                <c:pt idx="92">
                  <c:v>54849</c:v>
                </c:pt>
                <c:pt idx="95">
                  <c:v>50289.4</c:v>
                </c:pt>
                <c:pt idx="98">
                  <c:v>51134.400000000001</c:v>
                </c:pt>
              </c:numCache>
            </c:numRef>
          </c:xVal>
          <c:yVal>
            <c:numRef>
              <c:f>State088!$AE$2:$AE$101</c:f>
              <c:numCache>
                <c:formatCode>General</c:formatCode>
                <c:ptCount val="100"/>
                <c:pt idx="1">
                  <c:v>2.1869238174490513</c:v>
                </c:pt>
                <c:pt idx="5">
                  <c:v>1.4236227649085642</c:v>
                </c:pt>
                <c:pt idx="16">
                  <c:v>2.151995253673598</c:v>
                </c:pt>
                <c:pt idx="18">
                  <c:v>1.9618505252329606</c:v>
                </c:pt>
                <c:pt idx="21">
                  <c:v>2.3950872978773496</c:v>
                </c:pt>
                <c:pt idx="26">
                  <c:v>1.4251833740831297</c:v>
                </c:pt>
                <c:pt idx="28">
                  <c:v>2.0763825858345593</c:v>
                </c:pt>
                <c:pt idx="30">
                  <c:v>1.6465695019558422</c:v>
                </c:pt>
                <c:pt idx="32">
                  <c:v>2.1603701326929845</c:v>
                </c:pt>
                <c:pt idx="34">
                  <c:v>1.7765777161529914</c:v>
                </c:pt>
                <c:pt idx="37">
                  <c:v>1.8714459527511587</c:v>
                </c:pt>
                <c:pt idx="38">
                  <c:v>1.2748449775265163</c:v>
                </c:pt>
                <c:pt idx="39">
                  <c:v>1.3199962726492789</c:v>
                </c:pt>
                <c:pt idx="41">
                  <c:v>1.0507736123073828</c:v>
                </c:pt>
                <c:pt idx="43">
                  <c:v>1.7613659531090724</c:v>
                </c:pt>
                <c:pt idx="53">
                  <c:v>1.97189425790474</c:v>
                </c:pt>
                <c:pt idx="55">
                  <c:v>1.2300380040957783</c:v>
                </c:pt>
                <c:pt idx="57">
                  <c:v>2.4200802283422047</c:v>
                </c:pt>
                <c:pt idx="63">
                  <c:v>1.0810863726990612</c:v>
                </c:pt>
                <c:pt idx="73">
                  <c:v>1.6416447973825024</c:v>
                </c:pt>
                <c:pt idx="76">
                  <c:v>2.2647498990047374</c:v>
                </c:pt>
                <c:pt idx="80">
                  <c:v>1.7622397515887329</c:v>
                </c:pt>
                <c:pt idx="82">
                  <c:v>1.0902088705958703</c:v>
                </c:pt>
                <c:pt idx="85">
                  <c:v>1.5611448395490026</c:v>
                </c:pt>
                <c:pt idx="86">
                  <c:v>1.3411644905253328</c:v>
                </c:pt>
                <c:pt idx="91">
                  <c:v>1.939555400270778</c:v>
                </c:pt>
                <c:pt idx="92">
                  <c:v>2.4638735437291475</c:v>
                </c:pt>
                <c:pt idx="95">
                  <c:v>1.8414616201426144</c:v>
                </c:pt>
                <c:pt idx="98">
                  <c:v>1.3931912763227885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62C-4E56-8F61-7D41003E814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State088!$AF$2:$AF$101</c:f>
              <c:numCache>
                <c:formatCode>General</c:formatCode>
                <c:ptCount val="100"/>
                <c:pt idx="2">
                  <c:v>59167.6</c:v>
                </c:pt>
                <c:pt idx="3">
                  <c:v>75713.8</c:v>
                </c:pt>
                <c:pt idx="4">
                  <c:v>64866.400000000001</c:v>
                </c:pt>
                <c:pt idx="6">
                  <c:v>67707.399999999994</c:v>
                </c:pt>
                <c:pt idx="20">
                  <c:v>71776.600000000006</c:v>
                </c:pt>
                <c:pt idx="23">
                  <c:v>80378.600000000006</c:v>
                </c:pt>
                <c:pt idx="24">
                  <c:v>67207.199999999997</c:v>
                </c:pt>
                <c:pt idx="25">
                  <c:v>60039.8</c:v>
                </c:pt>
                <c:pt idx="27">
                  <c:v>55988</c:v>
                </c:pt>
                <c:pt idx="31">
                  <c:v>64186</c:v>
                </c:pt>
                <c:pt idx="40">
                  <c:v>55891.8</c:v>
                </c:pt>
                <c:pt idx="46">
                  <c:v>80013</c:v>
                </c:pt>
                <c:pt idx="48">
                  <c:v>57521.599999999999</c:v>
                </c:pt>
                <c:pt idx="52">
                  <c:v>77411</c:v>
                </c:pt>
                <c:pt idx="65">
                  <c:v>70891.600000000006</c:v>
                </c:pt>
                <c:pt idx="66">
                  <c:v>65452.2</c:v>
                </c:pt>
                <c:pt idx="67">
                  <c:v>57717.599999999999</c:v>
                </c:pt>
                <c:pt idx="77">
                  <c:v>87689.8</c:v>
                </c:pt>
                <c:pt idx="78">
                  <c:v>70014.2</c:v>
                </c:pt>
                <c:pt idx="83">
                  <c:v>72303.8</c:v>
                </c:pt>
                <c:pt idx="96">
                  <c:v>74060.600000000006</c:v>
                </c:pt>
              </c:numCache>
            </c:numRef>
          </c:xVal>
          <c:yVal>
            <c:numRef>
              <c:f>State088!$AG$2:$AG$101</c:f>
              <c:numCache>
                <c:formatCode>General</c:formatCode>
                <c:ptCount val="100"/>
                <c:pt idx="2">
                  <c:v>2.0226441498387633</c:v>
                </c:pt>
                <c:pt idx="3">
                  <c:v>1.7864907057894333</c:v>
                </c:pt>
                <c:pt idx="4">
                  <c:v>1.6383058100958277</c:v>
                </c:pt>
                <c:pt idx="6">
                  <c:v>1.054301302368722</c:v>
                </c:pt>
                <c:pt idx="20">
                  <c:v>1.6974334253781871</c:v>
                </c:pt>
                <c:pt idx="23">
                  <c:v>1.0541611822052137</c:v>
                </c:pt>
                <c:pt idx="24">
                  <c:v>1.3618034972443429</c:v>
                </c:pt>
                <c:pt idx="25">
                  <c:v>1.7058850962195076</c:v>
                </c:pt>
                <c:pt idx="27">
                  <c:v>2.359398442523398</c:v>
                </c:pt>
                <c:pt idx="31">
                  <c:v>1.9896083258031347</c:v>
                </c:pt>
                <c:pt idx="40">
                  <c:v>2.4498048014198863</c:v>
                </c:pt>
                <c:pt idx="46">
                  <c:v>1.5499606313973979</c:v>
                </c:pt>
                <c:pt idx="48">
                  <c:v>2.2776139745765072</c:v>
                </c:pt>
                <c:pt idx="52">
                  <c:v>1.4005890635697769</c:v>
                </c:pt>
                <c:pt idx="65">
                  <c:v>1.5245670855221209</c:v>
                </c:pt>
                <c:pt idx="66">
                  <c:v>1.832772618796618</c:v>
                </c:pt>
                <c:pt idx="67">
                  <c:v>2.2503014678365005</c:v>
                </c:pt>
                <c:pt idx="77">
                  <c:v>1.4874249912760662</c:v>
                </c:pt>
                <c:pt idx="78">
                  <c:v>1.8670783926689158</c:v>
                </c:pt>
                <c:pt idx="83">
                  <c:v>1.0390325266445193</c:v>
                </c:pt>
                <c:pt idx="96">
                  <c:v>1.2634113145181107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62C-4E56-8F61-7D41003E81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881232"/>
        <c:axId val="461200976"/>
      </c:scatterChart>
      <c:valAx>
        <c:axId val="46388123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1200976"/>
        <c:crosses val="autoZero"/>
        <c:crossBetween val="midCat"/>
      </c:valAx>
      <c:valAx>
        <c:axId val="46120097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38812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State088!$AI$2:$AI$101</c:f>
              <c:numCache>
                <c:formatCode>General</c:formatCode>
                <c:ptCount val="100"/>
                <c:pt idx="0">
                  <c:v>62928.6</c:v>
                </c:pt>
                <c:pt idx="5">
                  <c:v>64952.6</c:v>
                </c:pt>
                <c:pt idx="6">
                  <c:v>67707.399999999994</c:v>
                </c:pt>
                <c:pt idx="7">
                  <c:v>46181.2</c:v>
                </c:pt>
                <c:pt idx="8">
                  <c:v>55231</c:v>
                </c:pt>
                <c:pt idx="9">
                  <c:v>60302</c:v>
                </c:pt>
                <c:pt idx="10">
                  <c:v>62997</c:v>
                </c:pt>
                <c:pt idx="11">
                  <c:v>66545.2</c:v>
                </c:pt>
                <c:pt idx="12">
                  <c:v>54072.2</c:v>
                </c:pt>
                <c:pt idx="13">
                  <c:v>77416</c:v>
                </c:pt>
                <c:pt idx="15">
                  <c:v>53095.199999999997</c:v>
                </c:pt>
                <c:pt idx="17">
                  <c:v>68362.2</c:v>
                </c:pt>
                <c:pt idx="19">
                  <c:v>42896.6</c:v>
                </c:pt>
                <c:pt idx="22">
                  <c:v>58159</c:v>
                </c:pt>
                <c:pt idx="23">
                  <c:v>80378.600000000006</c:v>
                </c:pt>
                <c:pt idx="24">
                  <c:v>67207.199999999997</c:v>
                </c:pt>
                <c:pt idx="29">
                  <c:v>37064.800000000003</c:v>
                </c:pt>
                <c:pt idx="33">
                  <c:v>60638</c:v>
                </c:pt>
                <c:pt idx="38">
                  <c:v>31414.799999999999</c:v>
                </c:pt>
                <c:pt idx="39">
                  <c:v>62242.6</c:v>
                </c:pt>
                <c:pt idx="41">
                  <c:v>63623.6</c:v>
                </c:pt>
                <c:pt idx="42">
                  <c:v>69706.8</c:v>
                </c:pt>
                <c:pt idx="44">
                  <c:v>30151.8</c:v>
                </c:pt>
                <c:pt idx="47">
                  <c:v>44990</c:v>
                </c:pt>
                <c:pt idx="50">
                  <c:v>73750.399999999994</c:v>
                </c:pt>
                <c:pt idx="55">
                  <c:v>40627.199999999997</c:v>
                </c:pt>
                <c:pt idx="56">
                  <c:v>77245.600000000006</c:v>
                </c:pt>
                <c:pt idx="60">
                  <c:v>69181.399999999994</c:v>
                </c:pt>
                <c:pt idx="62">
                  <c:v>89812.6</c:v>
                </c:pt>
                <c:pt idx="63">
                  <c:v>61290.2</c:v>
                </c:pt>
                <c:pt idx="64">
                  <c:v>84814.2</c:v>
                </c:pt>
                <c:pt idx="68">
                  <c:v>72968.800000000003</c:v>
                </c:pt>
                <c:pt idx="69">
                  <c:v>67877.2</c:v>
                </c:pt>
                <c:pt idx="70">
                  <c:v>70887.8</c:v>
                </c:pt>
                <c:pt idx="72">
                  <c:v>38598.199999999997</c:v>
                </c:pt>
                <c:pt idx="75">
                  <c:v>53702.2</c:v>
                </c:pt>
                <c:pt idx="79">
                  <c:v>74009.2</c:v>
                </c:pt>
                <c:pt idx="82">
                  <c:v>46842.400000000001</c:v>
                </c:pt>
                <c:pt idx="83">
                  <c:v>72303.8</c:v>
                </c:pt>
                <c:pt idx="84">
                  <c:v>91710.399999999994</c:v>
                </c:pt>
                <c:pt idx="86">
                  <c:v>49690.400000000001</c:v>
                </c:pt>
                <c:pt idx="87">
                  <c:v>80773.2</c:v>
                </c:pt>
                <c:pt idx="89">
                  <c:v>56373.8</c:v>
                </c:pt>
                <c:pt idx="90">
                  <c:v>82143.600000000006</c:v>
                </c:pt>
                <c:pt idx="96">
                  <c:v>74060.600000000006</c:v>
                </c:pt>
                <c:pt idx="97">
                  <c:v>76739</c:v>
                </c:pt>
                <c:pt idx="98">
                  <c:v>51134.400000000001</c:v>
                </c:pt>
              </c:numCache>
            </c:numRef>
          </c:xVal>
          <c:yVal>
            <c:numRef>
              <c:f>State088!$AJ$2:$AJ$101</c:f>
              <c:numCache>
                <c:formatCode>General</c:formatCode>
                <c:ptCount val="100"/>
                <c:pt idx="0">
                  <c:v>1.24522077402008</c:v>
                </c:pt>
                <c:pt idx="5">
                  <c:v>1.4236227649085642</c:v>
                </c:pt>
                <c:pt idx="6">
                  <c:v>1.054301302368722</c:v>
                </c:pt>
                <c:pt idx="7">
                  <c:v>1.0759573159640721</c:v>
                </c:pt>
                <c:pt idx="8">
                  <c:v>1.5482428346399666</c:v>
                </c:pt>
                <c:pt idx="9">
                  <c:v>1.1562634738482969</c:v>
                </c:pt>
                <c:pt idx="10">
                  <c:v>1.2646475228979157</c:v>
                </c:pt>
                <c:pt idx="11">
                  <c:v>1.1396614631859248</c:v>
                </c:pt>
                <c:pt idx="12">
                  <c:v>1.3569634673640061</c:v>
                </c:pt>
                <c:pt idx="13">
                  <c:v>1.0905626743825565</c:v>
                </c:pt>
                <c:pt idx="15">
                  <c:v>1.4826010637496423</c:v>
                </c:pt>
                <c:pt idx="17">
                  <c:v>1.1353789082270611</c:v>
                </c:pt>
                <c:pt idx="19">
                  <c:v>1.2659511476434031</c:v>
                </c:pt>
                <c:pt idx="22">
                  <c:v>1.1557798449079248</c:v>
                </c:pt>
                <c:pt idx="23">
                  <c:v>1.0541611822052137</c:v>
                </c:pt>
                <c:pt idx="24">
                  <c:v>1.3618034972443429</c:v>
                </c:pt>
                <c:pt idx="29">
                  <c:v>1.5167490449159309</c:v>
                </c:pt>
                <c:pt idx="33">
                  <c:v>1.352303835878492</c:v>
                </c:pt>
                <c:pt idx="38">
                  <c:v>1.2748449775265163</c:v>
                </c:pt>
                <c:pt idx="39">
                  <c:v>1.3199962726492789</c:v>
                </c:pt>
                <c:pt idx="41">
                  <c:v>1.0507736123073828</c:v>
                </c:pt>
                <c:pt idx="42">
                  <c:v>1.15908347535678</c:v>
                </c:pt>
                <c:pt idx="44">
                  <c:v>1.494438142996438</c:v>
                </c:pt>
                <c:pt idx="47">
                  <c:v>1.1360969104245389</c:v>
                </c:pt>
                <c:pt idx="50">
                  <c:v>1.579408382869788</c:v>
                </c:pt>
                <c:pt idx="55">
                  <c:v>1.2300380040957783</c:v>
                </c:pt>
                <c:pt idx="56">
                  <c:v>1.153476702880164</c:v>
                </c:pt>
                <c:pt idx="60">
                  <c:v>1.0487645523218669</c:v>
                </c:pt>
                <c:pt idx="62">
                  <c:v>1.4576017173536897</c:v>
                </c:pt>
                <c:pt idx="63">
                  <c:v>1.0810863726990612</c:v>
                </c:pt>
                <c:pt idx="64">
                  <c:v>1.0170348833096345</c:v>
                </c:pt>
                <c:pt idx="68">
                  <c:v>1.0818596441218713</c:v>
                </c:pt>
                <c:pt idx="69">
                  <c:v>1.3520887720766326</c:v>
                </c:pt>
                <c:pt idx="70">
                  <c:v>1.5988646847553456</c:v>
                </c:pt>
                <c:pt idx="72">
                  <c:v>1.2589447176293196</c:v>
                </c:pt>
                <c:pt idx="75">
                  <c:v>1.0365683342581868</c:v>
                </c:pt>
                <c:pt idx="79">
                  <c:v>1.1742594163968805</c:v>
                </c:pt>
                <c:pt idx="82">
                  <c:v>1.0902088705958703</c:v>
                </c:pt>
                <c:pt idx="83">
                  <c:v>1.0390325266445193</c:v>
                </c:pt>
                <c:pt idx="84">
                  <c:v>1.3381361328704271</c:v>
                </c:pt>
                <c:pt idx="86">
                  <c:v>1.3411644905253328</c:v>
                </c:pt>
                <c:pt idx="87">
                  <c:v>1.1012934983385578</c:v>
                </c:pt>
                <c:pt idx="89">
                  <c:v>1.083145007077756</c:v>
                </c:pt>
                <c:pt idx="90">
                  <c:v>1.0951431395750855</c:v>
                </c:pt>
                <c:pt idx="96">
                  <c:v>1.2634113145181107</c:v>
                </c:pt>
                <c:pt idx="97">
                  <c:v>1.2121216070055643</c:v>
                </c:pt>
                <c:pt idx="98">
                  <c:v>1.3931912763227885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C4B-4DD2-9600-C5CB5E29E67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State088!$AK$2:$AK$101</c:f>
              <c:numCache>
                <c:formatCode>General</c:formatCode>
                <c:ptCount val="100"/>
                <c:pt idx="1">
                  <c:v>36772.199999999997</c:v>
                </c:pt>
                <c:pt idx="2">
                  <c:v>59167.6</c:v>
                </c:pt>
                <c:pt idx="3">
                  <c:v>75713.8</c:v>
                </c:pt>
                <c:pt idx="4">
                  <c:v>64866.400000000001</c:v>
                </c:pt>
                <c:pt idx="14">
                  <c:v>36730.400000000001</c:v>
                </c:pt>
                <c:pt idx="16">
                  <c:v>47868.6</c:v>
                </c:pt>
                <c:pt idx="18">
                  <c:v>43161.8</c:v>
                </c:pt>
                <c:pt idx="20">
                  <c:v>71776.600000000006</c:v>
                </c:pt>
                <c:pt idx="21">
                  <c:v>58615.4</c:v>
                </c:pt>
                <c:pt idx="25">
                  <c:v>60039.8</c:v>
                </c:pt>
                <c:pt idx="26">
                  <c:v>44990</c:v>
                </c:pt>
                <c:pt idx="27">
                  <c:v>55988</c:v>
                </c:pt>
                <c:pt idx="28">
                  <c:v>63902</c:v>
                </c:pt>
                <c:pt idx="30">
                  <c:v>48879.199999999997</c:v>
                </c:pt>
                <c:pt idx="31">
                  <c:v>64186</c:v>
                </c:pt>
                <c:pt idx="32">
                  <c:v>48307</c:v>
                </c:pt>
                <c:pt idx="34">
                  <c:v>49330.8</c:v>
                </c:pt>
                <c:pt idx="35">
                  <c:v>60880.4</c:v>
                </c:pt>
                <c:pt idx="36">
                  <c:v>55678.8</c:v>
                </c:pt>
                <c:pt idx="37">
                  <c:v>54409.8</c:v>
                </c:pt>
                <c:pt idx="40">
                  <c:v>55891.8</c:v>
                </c:pt>
                <c:pt idx="43">
                  <c:v>29430</c:v>
                </c:pt>
                <c:pt idx="45">
                  <c:v>57017.8</c:v>
                </c:pt>
                <c:pt idx="46">
                  <c:v>80013</c:v>
                </c:pt>
                <c:pt idx="48">
                  <c:v>57521.599999999999</c:v>
                </c:pt>
                <c:pt idx="49">
                  <c:v>53579.6</c:v>
                </c:pt>
                <c:pt idx="51">
                  <c:v>49507</c:v>
                </c:pt>
                <c:pt idx="52">
                  <c:v>77411</c:v>
                </c:pt>
                <c:pt idx="53">
                  <c:v>52089</c:v>
                </c:pt>
                <c:pt idx="54">
                  <c:v>52338.2</c:v>
                </c:pt>
                <c:pt idx="57">
                  <c:v>51852</c:v>
                </c:pt>
                <c:pt idx="58">
                  <c:v>30649.8</c:v>
                </c:pt>
                <c:pt idx="59">
                  <c:v>63321.2</c:v>
                </c:pt>
                <c:pt idx="61">
                  <c:v>38052.199999999997</c:v>
                </c:pt>
                <c:pt idx="65">
                  <c:v>70891.600000000006</c:v>
                </c:pt>
                <c:pt idx="66">
                  <c:v>65452.2</c:v>
                </c:pt>
                <c:pt idx="67">
                  <c:v>57717.599999999999</c:v>
                </c:pt>
                <c:pt idx="71">
                  <c:v>63143</c:v>
                </c:pt>
                <c:pt idx="73">
                  <c:v>35209.199999999997</c:v>
                </c:pt>
                <c:pt idx="74">
                  <c:v>75067.399999999994</c:v>
                </c:pt>
                <c:pt idx="76">
                  <c:v>43566.400000000001</c:v>
                </c:pt>
                <c:pt idx="77">
                  <c:v>87689.8</c:v>
                </c:pt>
                <c:pt idx="78">
                  <c:v>70014.2</c:v>
                </c:pt>
                <c:pt idx="80">
                  <c:v>41479.599999999999</c:v>
                </c:pt>
                <c:pt idx="81">
                  <c:v>39687.4</c:v>
                </c:pt>
                <c:pt idx="85">
                  <c:v>52346.2</c:v>
                </c:pt>
                <c:pt idx="88">
                  <c:v>51383.6</c:v>
                </c:pt>
                <c:pt idx="91">
                  <c:v>36635.199999999997</c:v>
                </c:pt>
                <c:pt idx="92">
                  <c:v>54849</c:v>
                </c:pt>
                <c:pt idx="93">
                  <c:v>82641.8</c:v>
                </c:pt>
                <c:pt idx="94">
                  <c:v>57887.8</c:v>
                </c:pt>
                <c:pt idx="95">
                  <c:v>50289.4</c:v>
                </c:pt>
                <c:pt idx="99">
                  <c:v>44606.6</c:v>
                </c:pt>
              </c:numCache>
            </c:numRef>
          </c:xVal>
          <c:yVal>
            <c:numRef>
              <c:f>State088!$AL$2:$AL$101</c:f>
              <c:numCache>
                <c:formatCode>General</c:formatCode>
                <c:ptCount val="100"/>
                <c:pt idx="1">
                  <c:v>2.1869238174490513</c:v>
                </c:pt>
                <c:pt idx="2">
                  <c:v>2.0226441498387633</c:v>
                </c:pt>
                <c:pt idx="3">
                  <c:v>1.7864907057894333</c:v>
                </c:pt>
                <c:pt idx="4">
                  <c:v>1.6383058100958277</c:v>
                </c:pt>
                <c:pt idx="14">
                  <c:v>1.5702252085465989</c:v>
                </c:pt>
                <c:pt idx="16">
                  <c:v>2.151995253673598</c:v>
                </c:pt>
                <c:pt idx="18">
                  <c:v>1.9618505252329606</c:v>
                </c:pt>
                <c:pt idx="20">
                  <c:v>1.6974334253781871</c:v>
                </c:pt>
                <c:pt idx="21">
                  <c:v>2.3950872978773496</c:v>
                </c:pt>
                <c:pt idx="25">
                  <c:v>1.7058850962195076</c:v>
                </c:pt>
                <c:pt idx="26">
                  <c:v>1.4251833740831297</c:v>
                </c:pt>
                <c:pt idx="27">
                  <c:v>2.359398442523398</c:v>
                </c:pt>
                <c:pt idx="28">
                  <c:v>2.0763825858345593</c:v>
                </c:pt>
                <c:pt idx="30">
                  <c:v>1.6465695019558422</c:v>
                </c:pt>
                <c:pt idx="31">
                  <c:v>1.9896083258031347</c:v>
                </c:pt>
                <c:pt idx="32">
                  <c:v>2.1603701326929845</c:v>
                </c:pt>
                <c:pt idx="34">
                  <c:v>1.7765777161529914</c:v>
                </c:pt>
                <c:pt idx="35">
                  <c:v>1.7957996333795441</c:v>
                </c:pt>
                <c:pt idx="36">
                  <c:v>2.4034461949610981</c:v>
                </c:pt>
                <c:pt idx="37">
                  <c:v>1.8714459527511587</c:v>
                </c:pt>
                <c:pt idx="40">
                  <c:v>2.4498048014198863</c:v>
                </c:pt>
                <c:pt idx="43">
                  <c:v>1.7613659531090724</c:v>
                </c:pt>
                <c:pt idx="45">
                  <c:v>1.8525442931856366</c:v>
                </c:pt>
                <c:pt idx="46">
                  <c:v>1.5499606313973979</c:v>
                </c:pt>
                <c:pt idx="48">
                  <c:v>2.2776139745765072</c:v>
                </c:pt>
                <c:pt idx="49">
                  <c:v>2.2142755824978164</c:v>
                </c:pt>
                <c:pt idx="51">
                  <c:v>1.5640616478477791</c:v>
                </c:pt>
                <c:pt idx="52">
                  <c:v>1.4005890635697769</c:v>
                </c:pt>
                <c:pt idx="53">
                  <c:v>1.97189425790474</c:v>
                </c:pt>
                <c:pt idx="54">
                  <c:v>1.948997099632773</c:v>
                </c:pt>
                <c:pt idx="57">
                  <c:v>2.4200802283422047</c:v>
                </c:pt>
                <c:pt idx="58">
                  <c:v>1.65932567259819</c:v>
                </c:pt>
                <c:pt idx="59">
                  <c:v>1.4789043795758767</c:v>
                </c:pt>
                <c:pt idx="61">
                  <c:v>1.457287620689474</c:v>
                </c:pt>
                <c:pt idx="65">
                  <c:v>1.5245670855221209</c:v>
                </c:pt>
                <c:pt idx="66">
                  <c:v>1.832772618796618</c:v>
                </c:pt>
                <c:pt idx="67">
                  <c:v>2.2503014678365005</c:v>
                </c:pt>
                <c:pt idx="71">
                  <c:v>1.7081861805742522</c:v>
                </c:pt>
                <c:pt idx="73">
                  <c:v>1.6416447973825024</c:v>
                </c:pt>
                <c:pt idx="74">
                  <c:v>1.5301715524981552</c:v>
                </c:pt>
                <c:pt idx="76">
                  <c:v>2.2647498990047374</c:v>
                </c:pt>
                <c:pt idx="77">
                  <c:v>1.4874249912760662</c:v>
                </c:pt>
                <c:pt idx="78">
                  <c:v>1.8670783926689158</c:v>
                </c:pt>
                <c:pt idx="80">
                  <c:v>1.7622397515887329</c:v>
                </c:pt>
                <c:pt idx="81">
                  <c:v>1.7010940500007559</c:v>
                </c:pt>
                <c:pt idx="85">
                  <c:v>1.5611448395490026</c:v>
                </c:pt>
                <c:pt idx="88">
                  <c:v>1.4854350415307609</c:v>
                </c:pt>
                <c:pt idx="91">
                  <c:v>1.939555400270778</c:v>
                </c:pt>
                <c:pt idx="92">
                  <c:v>2.4638735437291475</c:v>
                </c:pt>
                <c:pt idx="93">
                  <c:v>1.601998020372257</c:v>
                </c:pt>
                <c:pt idx="94">
                  <c:v>1.5534188550955468</c:v>
                </c:pt>
                <c:pt idx="95">
                  <c:v>1.8414616201426144</c:v>
                </c:pt>
                <c:pt idx="99">
                  <c:v>1.66896826926957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C4B-4DD2-9600-C5CB5E29E6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900032"/>
        <c:axId val="461199728"/>
      </c:scatterChart>
      <c:valAx>
        <c:axId val="46390003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1199728"/>
        <c:crosses val="autoZero"/>
        <c:crossBetween val="midCat"/>
      </c:valAx>
      <c:valAx>
        <c:axId val="46119972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39000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State087!$J$2:$J$101</c:f>
              <c:numCache>
                <c:formatCode>General</c:formatCode>
                <c:ptCount val="100"/>
                <c:pt idx="0">
                  <c:v>62922.6</c:v>
                </c:pt>
                <c:pt idx="1">
                  <c:v>34539.199999999997</c:v>
                </c:pt>
                <c:pt idx="2">
                  <c:v>60576.800000000003</c:v>
                </c:pt>
                <c:pt idx="3">
                  <c:v>77574.2</c:v>
                </c:pt>
                <c:pt idx="4">
                  <c:v>66426</c:v>
                </c:pt>
                <c:pt idx="5">
                  <c:v>65413.8</c:v>
                </c:pt>
                <c:pt idx="6">
                  <c:v>65947.600000000006</c:v>
                </c:pt>
                <c:pt idx="7">
                  <c:v>44695.6</c:v>
                </c:pt>
                <c:pt idx="8">
                  <c:v>55804.4</c:v>
                </c:pt>
                <c:pt idx="9">
                  <c:v>61047.6</c:v>
                </c:pt>
                <c:pt idx="10">
                  <c:v>64248.4</c:v>
                </c:pt>
                <c:pt idx="11">
                  <c:v>67122.2</c:v>
                </c:pt>
                <c:pt idx="12">
                  <c:v>53205.2</c:v>
                </c:pt>
                <c:pt idx="13">
                  <c:v>76582.600000000006</c:v>
                </c:pt>
                <c:pt idx="14">
                  <c:v>35659.199999999997</c:v>
                </c:pt>
                <c:pt idx="15">
                  <c:v>53987</c:v>
                </c:pt>
                <c:pt idx="16">
                  <c:v>49129.8</c:v>
                </c:pt>
                <c:pt idx="17">
                  <c:v>68313</c:v>
                </c:pt>
                <c:pt idx="18">
                  <c:v>44216</c:v>
                </c:pt>
                <c:pt idx="19">
                  <c:v>42360.2</c:v>
                </c:pt>
                <c:pt idx="20">
                  <c:v>71880.399999999994</c:v>
                </c:pt>
                <c:pt idx="21">
                  <c:v>58575.199999999997</c:v>
                </c:pt>
                <c:pt idx="22">
                  <c:v>58972.800000000003</c:v>
                </c:pt>
                <c:pt idx="23">
                  <c:v>80894.8</c:v>
                </c:pt>
                <c:pt idx="24">
                  <c:v>65436.2</c:v>
                </c:pt>
                <c:pt idx="25">
                  <c:v>60959</c:v>
                </c:pt>
                <c:pt idx="26">
                  <c:v>41881.199999999997</c:v>
                </c:pt>
                <c:pt idx="27">
                  <c:v>56745.8</c:v>
                </c:pt>
                <c:pt idx="28">
                  <c:v>64155.6</c:v>
                </c:pt>
                <c:pt idx="29">
                  <c:v>38011</c:v>
                </c:pt>
                <c:pt idx="30">
                  <c:v>47975</c:v>
                </c:pt>
                <c:pt idx="31">
                  <c:v>63787</c:v>
                </c:pt>
                <c:pt idx="32">
                  <c:v>47786</c:v>
                </c:pt>
                <c:pt idx="33">
                  <c:v>61129.599999999999</c:v>
                </c:pt>
                <c:pt idx="34">
                  <c:v>49198.2</c:v>
                </c:pt>
                <c:pt idx="35">
                  <c:v>59985.4</c:v>
                </c:pt>
                <c:pt idx="36">
                  <c:v>57312.2</c:v>
                </c:pt>
                <c:pt idx="37">
                  <c:v>54863.4</c:v>
                </c:pt>
                <c:pt idx="38">
                  <c:v>31200.6</c:v>
                </c:pt>
                <c:pt idx="39">
                  <c:v>61191.8</c:v>
                </c:pt>
                <c:pt idx="40">
                  <c:v>56315</c:v>
                </c:pt>
                <c:pt idx="41">
                  <c:v>64443.4</c:v>
                </c:pt>
                <c:pt idx="42">
                  <c:v>69243</c:v>
                </c:pt>
                <c:pt idx="43">
                  <c:v>29222</c:v>
                </c:pt>
                <c:pt idx="44">
                  <c:v>29590.799999999999</c:v>
                </c:pt>
                <c:pt idx="45">
                  <c:v>57871.199999999997</c:v>
                </c:pt>
                <c:pt idx="46">
                  <c:v>79799.8</c:v>
                </c:pt>
                <c:pt idx="47">
                  <c:v>44346.6</c:v>
                </c:pt>
                <c:pt idx="48">
                  <c:v>57316.2</c:v>
                </c:pt>
                <c:pt idx="49">
                  <c:v>53551.4</c:v>
                </c:pt>
                <c:pt idx="50">
                  <c:v>72009.8</c:v>
                </c:pt>
                <c:pt idx="51">
                  <c:v>49358.400000000001</c:v>
                </c:pt>
                <c:pt idx="52">
                  <c:v>78271.600000000006</c:v>
                </c:pt>
                <c:pt idx="53">
                  <c:v>49257</c:v>
                </c:pt>
                <c:pt idx="54">
                  <c:v>52095.8</c:v>
                </c:pt>
                <c:pt idx="55">
                  <c:v>40160.400000000001</c:v>
                </c:pt>
                <c:pt idx="56">
                  <c:v>75957</c:v>
                </c:pt>
                <c:pt idx="57">
                  <c:v>52059</c:v>
                </c:pt>
                <c:pt idx="58">
                  <c:v>32318.6</c:v>
                </c:pt>
                <c:pt idx="59">
                  <c:v>61804.6</c:v>
                </c:pt>
                <c:pt idx="60">
                  <c:v>67692.2</c:v>
                </c:pt>
                <c:pt idx="61">
                  <c:v>37307.800000000003</c:v>
                </c:pt>
                <c:pt idx="62">
                  <c:v>91994.6</c:v>
                </c:pt>
                <c:pt idx="63">
                  <c:v>62843.199999999997</c:v>
                </c:pt>
                <c:pt idx="64">
                  <c:v>84027.6</c:v>
                </c:pt>
                <c:pt idx="65">
                  <c:v>68952.600000000006</c:v>
                </c:pt>
                <c:pt idx="66">
                  <c:v>64648.6</c:v>
                </c:pt>
                <c:pt idx="67">
                  <c:v>57790.400000000001</c:v>
                </c:pt>
                <c:pt idx="68">
                  <c:v>71828.800000000003</c:v>
                </c:pt>
                <c:pt idx="69">
                  <c:v>66031.8</c:v>
                </c:pt>
                <c:pt idx="70">
                  <c:v>72805.399999999994</c:v>
                </c:pt>
                <c:pt idx="71">
                  <c:v>63400.2</c:v>
                </c:pt>
                <c:pt idx="72">
                  <c:v>39721.4</c:v>
                </c:pt>
                <c:pt idx="73">
                  <c:v>34744.6</c:v>
                </c:pt>
                <c:pt idx="74">
                  <c:v>75203.399999999994</c:v>
                </c:pt>
                <c:pt idx="75">
                  <c:v>54845.8</c:v>
                </c:pt>
                <c:pt idx="76">
                  <c:v>44478</c:v>
                </c:pt>
                <c:pt idx="77">
                  <c:v>89835</c:v>
                </c:pt>
                <c:pt idx="78">
                  <c:v>70266.399999999994</c:v>
                </c:pt>
                <c:pt idx="79">
                  <c:v>72605.399999999994</c:v>
                </c:pt>
                <c:pt idx="80">
                  <c:v>41190.800000000003</c:v>
                </c:pt>
                <c:pt idx="81">
                  <c:v>38635.199999999997</c:v>
                </c:pt>
                <c:pt idx="82">
                  <c:v>48258.400000000001</c:v>
                </c:pt>
                <c:pt idx="83">
                  <c:v>73214.2</c:v>
                </c:pt>
                <c:pt idx="84">
                  <c:v>92416.8</c:v>
                </c:pt>
                <c:pt idx="85">
                  <c:v>53832.2</c:v>
                </c:pt>
                <c:pt idx="86">
                  <c:v>48626.2</c:v>
                </c:pt>
                <c:pt idx="87">
                  <c:v>81426.2</c:v>
                </c:pt>
                <c:pt idx="88">
                  <c:v>53171.6</c:v>
                </c:pt>
                <c:pt idx="89">
                  <c:v>53423</c:v>
                </c:pt>
                <c:pt idx="90">
                  <c:v>83490.399999999994</c:v>
                </c:pt>
                <c:pt idx="91">
                  <c:v>36305.199999999997</c:v>
                </c:pt>
                <c:pt idx="92">
                  <c:v>54107.199999999997</c:v>
                </c:pt>
                <c:pt idx="93">
                  <c:v>81646.2</c:v>
                </c:pt>
                <c:pt idx="94">
                  <c:v>59559</c:v>
                </c:pt>
                <c:pt idx="95">
                  <c:v>52353.2</c:v>
                </c:pt>
                <c:pt idx="96">
                  <c:v>74019</c:v>
                </c:pt>
                <c:pt idx="97">
                  <c:v>76458.399999999994</c:v>
                </c:pt>
                <c:pt idx="98">
                  <c:v>48630.8</c:v>
                </c:pt>
                <c:pt idx="99">
                  <c:v>44528.2</c:v>
                </c:pt>
              </c:numCache>
            </c:numRef>
          </c:xVal>
          <c:yVal>
            <c:numRef>
              <c:f>State087!$K$2:$K$101</c:f>
              <c:numCache>
                <c:formatCode>General</c:formatCode>
                <c:ptCount val="100"/>
                <c:pt idx="0">
                  <c:v>1.2458480736651061</c:v>
                </c:pt>
                <c:pt idx="1">
                  <c:v>2.3292954092741005</c:v>
                </c:pt>
                <c:pt idx="2">
                  <c:v>1.9877246734723524</c:v>
                </c:pt>
                <c:pt idx="3">
                  <c:v>1.7436080552554845</c:v>
                </c:pt>
                <c:pt idx="4">
                  <c:v>1.6005178695089273</c:v>
                </c:pt>
                <c:pt idx="5">
                  <c:v>1.4135855125371097</c:v>
                </c:pt>
                <c:pt idx="6">
                  <c:v>1.0824199819250435</c:v>
                </c:pt>
                <c:pt idx="7">
                  <c:v>1.1612104994675092</c:v>
                </c:pt>
                <c:pt idx="8">
                  <c:v>1.5322985284314499</c:v>
                </c:pt>
                <c:pt idx="9">
                  <c:v>1.1488739934084222</c:v>
                </c:pt>
                <c:pt idx="10">
                  <c:v>1.2537432838794429</c:v>
                </c:pt>
                <c:pt idx="11">
                  <c:v>1.1290601321172429</c:v>
                </c:pt>
                <c:pt idx="12">
                  <c:v>1.3954651049145572</c:v>
                </c:pt>
                <c:pt idx="13">
                  <c:v>1.1544397813602567</c:v>
                </c:pt>
                <c:pt idx="14">
                  <c:v>1.6617310539776553</c:v>
                </c:pt>
                <c:pt idx="15">
                  <c:v>1.4571100450108359</c:v>
                </c:pt>
                <c:pt idx="16">
                  <c:v>2.0154773681146674</c:v>
                </c:pt>
                <c:pt idx="17">
                  <c:v>1.1496494078725865</c:v>
                </c:pt>
                <c:pt idx="18">
                  <c:v>1.8786864483444907</c:v>
                </c:pt>
                <c:pt idx="19">
                  <c:v>1.2878126165598842</c:v>
                </c:pt>
                <c:pt idx="20">
                  <c:v>1.684548221768382</c:v>
                </c:pt>
                <c:pt idx="21">
                  <c:v>2.3036711782460837</c:v>
                </c:pt>
                <c:pt idx="22">
                  <c:v>1.1989595203212329</c:v>
                </c:pt>
                <c:pt idx="23">
                  <c:v>1.0463218896641069</c:v>
                </c:pt>
                <c:pt idx="24">
                  <c:v>1.3164884268952048</c:v>
                </c:pt>
                <c:pt idx="25">
                  <c:v>1.6802933118981611</c:v>
                </c:pt>
                <c:pt idx="26">
                  <c:v>1.5308778162994376</c:v>
                </c:pt>
                <c:pt idx="27">
                  <c:v>2.3214405295193652</c:v>
                </c:pt>
                <c:pt idx="28">
                  <c:v>2.067411106746722</c:v>
                </c:pt>
                <c:pt idx="29">
                  <c:v>1.4790192312751571</c:v>
                </c:pt>
                <c:pt idx="30">
                  <c:v>1.6775612298071914</c:v>
                </c:pt>
                <c:pt idx="31">
                  <c:v>2.0062865474156175</c:v>
                </c:pt>
                <c:pt idx="32">
                  <c:v>2.1840078684133428</c:v>
                </c:pt>
                <c:pt idx="33">
                  <c:v>1.3447495157828613</c:v>
                </c:pt>
                <c:pt idx="34">
                  <c:v>1.8929147814350933</c:v>
                </c:pt>
                <c:pt idx="35">
                  <c:v>1.8584688940975638</c:v>
                </c:pt>
                <c:pt idx="36">
                  <c:v>2.3344418814842216</c:v>
                </c:pt>
                <c:pt idx="37">
                  <c:v>1.9033453996653507</c:v>
                </c:pt>
                <c:pt idx="38">
                  <c:v>1.2983083658647592</c:v>
                </c:pt>
                <c:pt idx="39">
                  <c:v>1.3521419536604578</c:v>
                </c:pt>
                <c:pt idx="40">
                  <c:v>2.423119950279677</c:v>
                </c:pt>
                <c:pt idx="41">
                  <c:v>1.0228200250141986</c:v>
                </c:pt>
                <c:pt idx="42">
                  <c:v>1.1448810710107882</c:v>
                </c:pt>
                <c:pt idx="43">
                  <c:v>1.8318732461843816</c:v>
                </c:pt>
                <c:pt idx="44">
                  <c:v>1.5077997215350718</c:v>
                </c:pt>
                <c:pt idx="45">
                  <c:v>1.7322260468073931</c:v>
                </c:pt>
                <c:pt idx="46">
                  <c:v>1.5505552645495351</c:v>
                </c:pt>
                <c:pt idx="47">
                  <c:v>1.1931241628445022</c:v>
                </c:pt>
                <c:pt idx="48">
                  <c:v>2.2454035682756359</c:v>
                </c:pt>
                <c:pt idx="49">
                  <c:v>2.2994543560018972</c:v>
                </c:pt>
                <c:pt idx="50">
                  <c:v>1.6175576102141653</c:v>
                </c:pt>
                <c:pt idx="51">
                  <c:v>1.5685678628156503</c:v>
                </c:pt>
                <c:pt idx="52">
                  <c:v>1.3532239024116026</c:v>
                </c:pt>
                <c:pt idx="53">
                  <c:v>2.1939419777899589</c:v>
                </c:pt>
                <c:pt idx="54">
                  <c:v>1.9590446830646615</c:v>
                </c:pt>
                <c:pt idx="55">
                  <c:v>1.2852461628868237</c:v>
                </c:pt>
                <c:pt idx="56">
                  <c:v>1.1685163974353912</c:v>
                </c:pt>
                <c:pt idx="57">
                  <c:v>2.4103997387579477</c:v>
                </c:pt>
                <c:pt idx="58">
                  <c:v>1.6259677089972957</c:v>
                </c:pt>
                <c:pt idx="59">
                  <c:v>1.5151946618860086</c:v>
                </c:pt>
                <c:pt idx="60">
                  <c:v>1.0731073890344827</c:v>
                </c:pt>
                <c:pt idx="61">
                  <c:v>1.4886699296125743</c:v>
                </c:pt>
                <c:pt idx="62">
                  <c:v>1.4383670345868127</c:v>
                </c:pt>
                <c:pt idx="63">
                  <c:v>1.0944063956004788</c:v>
                </c:pt>
                <c:pt idx="64">
                  <c:v>1.0479651923891673</c:v>
                </c:pt>
                <c:pt idx="65">
                  <c:v>1.5598686634006549</c:v>
                </c:pt>
                <c:pt idx="66">
                  <c:v>1.8579830034989158</c:v>
                </c:pt>
                <c:pt idx="67">
                  <c:v>2.2084117777347103</c:v>
                </c:pt>
                <c:pt idx="68">
                  <c:v>1.1037216269797072</c:v>
                </c:pt>
                <c:pt idx="69">
                  <c:v>1.3464724572100109</c:v>
                </c:pt>
                <c:pt idx="70">
                  <c:v>1.5683726756531797</c:v>
                </c:pt>
                <c:pt idx="71">
                  <c:v>1.7332752893523995</c:v>
                </c:pt>
                <c:pt idx="72">
                  <c:v>1.119371421953909</c:v>
                </c:pt>
                <c:pt idx="73">
                  <c:v>1.6545304881909708</c:v>
                </c:pt>
                <c:pt idx="74">
                  <c:v>1.5271118061151492</c:v>
                </c:pt>
                <c:pt idx="75">
                  <c:v>1.0149728876231179</c:v>
                </c:pt>
                <c:pt idx="76">
                  <c:v>2.2130491478933405</c:v>
                </c:pt>
                <c:pt idx="77">
                  <c:v>1.4919018200033394</c:v>
                </c:pt>
                <c:pt idx="78">
                  <c:v>1.8453485591975682</c:v>
                </c:pt>
                <c:pt idx="79">
                  <c:v>1.2219614519030266</c:v>
                </c:pt>
                <c:pt idx="80">
                  <c:v>1.7775328471406235</c:v>
                </c:pt>
                <c:pt idx="81">
                  <c:v>1.776747629105065</c:v>
                </c:pt>
                <c:pt idx="82">
                  <c:v>1.069098851184457</c:v>
                </c:pt>
                <c:pt idx="83">
                  <c:v>1.0265358359443932</c:v>
                </c:pt>
                <c:pt idx="84">
                  <c:v>1.3285787865409753</c:v>
                </c:pt>
                <c:pt idx="85">
                  <c:v>1.5165087066848466</c:v>
                </c:pt>
                <c:pt idx="86">
                  <c:v>1.4732387067054387</c:v>
                </c:pt>
                <c:pt idx="87">
                  <c:v>1.1495071610857439</c:v>
                </c:pt>
                <c:pt idx="88">
                  <c:v>1.4353903211488841</c:v>
                </c:pt>
                <c:pt idx="89">
                  <c:v>1.1671564681878592</c:v>
                </c:pt>
                <c:pt idx="90">
                  <c:v>1.0775729904276421</c:v>
                </c:pt>
                <c:pt idx="91">
                  <c:v>1.9569648425019006</c:v>
                </c:pt>
                <c:pt idx="92">
                  <c:v>2.497671289588077</c:v>
                </c:pt>
                <c:pt idx="93">
                  <c:v>1.5600358620486932</c:v>
                </c:pt>
                <c:pt idx="94">
                  <c:v>1.5181752547893685</c:v>
                </c:pt>
                <c:pt idx="95">
                  <c:v>1.7570845717167243</c:v>
                </c:pt>
                <c:pt idx="96">
                  <c:v>1.1929099285318634</c:v>
                </c:pt>
                <c:pt idx="97">
                  <c:v>1.2594038065143922</c:v>
                </c:pt>
                <c:pt idx="98">
                  <c:v>1.4236039711458581</c:v>
                </c:pt>
                <c:pt idx="99">
                  <c:v>1.5619539976913508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C09-4D54-ADA0-B0A92BD7E2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8660592"/>
        <c:axId val="461188080"/>
      </c:scatterChart>
      <c:valAx>
        <c:axId val="45866059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1188080"/>
        <c:crosses val="autoZero"/>
        <c:crossBetween val="midCat"/>
      </c:valAx>
      <c:valAx>
        <c:axId val="46118808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86605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State087!$Z$2:$Z$101</c:f>
              <c:numCache>
                <c:formatCode>General</c:formatCode>
                <c:ptCount val="100"/>
                <c:pt idx="0">
                  <c:v>62922.6</c:v>
                </c:pt>
                <c:pt idx="7">
                  <c:v>44695.6</c:v>
                </c:pt>
                <c:pt idx="8">
                  <c:v>55804.4</c:v>
                </c:pt>
                <c:pt idx="9">
                  <c:v>61047.6</c:v>
                </c:pt>
                <c:pt idx="12">
                  <c:v>53205.2</c:v>
                </c:pt>
                <c:pt idx="14">
                  <c:v>35659.199999999997</c:v>
                </c:pt>
                <c:pt idx="15">
                  <c:v>53987</c:v>
                </c:pt>
                <c:pt idx="19">
                  <c:v>42360.2</c:v>
                </c:pt>
                <c:pt idx="29">
                  <c:v>38011</c:v>
                </c:pt>
                <c:pt idx="35">
                  <c:v>59985.4</c:v>
                </c:pt>
                <c:pt idx="44">
                  <c:v>29590.799999999999</c:v>
                </c:pt>
                <c:pt idx="45">
                  <c:v>57871.199999999997</c:v>
                </c:pt>
                <c:pt idx="47">
                  <c:v>44346.6</c:v>
                </c:pt>
                <c:pt idx="49">
                  <c:v>53551.4</c:v>
                </c:pt>
                <c:pt idx="51">
                  <c:v>49358.400000000001</c:v>
                </c:pt>
                <c:pt idx="58">
                  <c:v>32318.6</c:v>
                </c:pt>
                <c:pt idx="60">
                  <c:v>67692.2</c:v>
                </c:pt>
                <c:pt idx="61">
                  <c:v>37307.800000000003</c:v>
                </c:pt>
                <c:pt idx="72">
                  <c:v>39721.4</c:v>
                </c:pt>
                <c:pt idx="81">
                  <c:v>38635.199999999997</c:v>
                </c:pt>
                <c:pt idx="88">
                  <c:v>53171.6</c:v>
                </c:pt>
              </c:numCache>
            </c:numRef>
          </c:xVal>
          <c:yVal>
            <c:numRef>
              <c:f>State087!$AA$2:$AA$101</c:f>
              <c:numCache>
                <c:formatCode>General</c:formatCode>
                <c:ptCount val="100"/>
                <c:pt idx="0">
                  <c:v>1.2458480736651061</c:v>
                </c:pt>
                <c:pt idx="7">
                  <c:v>1.1612104994675092</c:v>
                </c:pt>
                <c:pt idx="8">
                  <c:v>1.5322985284314499</c:v>
                </c:pt>
                <c:pt idx="9">
                  <c:v>1.1488739934084222</c:v>
                </c:pt>
                <c:pt idx="12">
                  <c:v>1.3954651049145572</c:v>
                </c:pt>
                <c:pt idx="14">
                  <c:v>1.6617310539776553</c:v>
                </c:pt>
                <c:pt idx="15">
                  <c:v>1.4571100450108359</c:v>
                </c:pt>
                <c:pt idx="19">
                  <c:v>1.2878126165598842</c:v>
                </c:pt>
                <c:pt idx="29">
                  <c:v>1.4790192312751571</c:v>
                </c:pt>
                <c:pt idx="35">
                  <c:v>1.8584688940975638</c:v>
                </c:pt>
                <c:pt idx="44">
                  <c:v>1.5077997215350718</c:v>
                </c:pt>
                <c:pt idx="45">
                  <c:v>1.7322260468073931</c:v>
                </c:pt>
                <c:pt idx="47">
                  <c:v>1.1931241628445022</c:v>
                </c:pt>
                <c:pt idx="49">
                  <c:v>2.2994543560018972</c:v>
                </c:pt>
                <c:pt idx="51">
                  <c:v>1.5685678628156503</c:v>
                </c:pt>
                <c:pt idx="58">
                  <c:v>1.6259677089972957</c:v>
                </c:pt>
                <c:pt idx="60">
                  <c:v>1.0731073890344827</c:v>
                </c:pt>
                <c:pt idx="61">
                  <c:v>1.4886699296125743</c:v>
                </c:pt>
                <c:pt idx="72">
                  <c:v>1.119371421953909</c:v>
                </c:pt>
                <c:pt idx="81">
                  <c:v>1.776747629105065</c:v>
                </c:pt>
                <c:pt idx="88">
                  <c:v>1.4353903211488841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416-4646-9BD9-890A8F6FC8F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State087!$AB$2:$AB$101</c:f>
              <c:numCache>
                <c:formatCode>General</c:formatCode>
                <c:ptCount val="100"/>
                <c:pt idx="10">
                  <c:v>64248.4</c:v>
                </c:pt>
                <c:pt idx="11">
                  <c:v>67122.2</c:v>
                </c:pt>
                <c:pt idx="13">
                  <c:v>76582.600000000006</c:v>
                </c:pt>
                <c:pt idx="17">
                  <c:v>68313</c:v>
                </c:pt>
                <c:pt idx="22">
                  <c:v>58972.800000000003</c:v>
                </c:pt>
                <c:pt idx="33">
                  <c:v>61129.599999999999</c:v>
                </c:pt>
                <c:pt idx="36">
                  <c:v>57312.2</c:v>
                </c:pt>
                <c:pt idx="42">
                  <c:v>69243</c:v>
                </c:pt>
                <c:pt idx="50">
                  <c:v>72009.8</c:v>
                </c:pt>
                <c:pt idx="54">
                  <c:v>52095.8</c:v>
                </c:pt>
                <c:pt idx="56">
                  <c:v>75957</c:v>
                </c:pt>
                <c:pt idx="59">
                  <c:v>61804.6</c:v>
                </c:pt>
                <c:pt idx="62">
                  <c:v>91994.6</c:v>
                </c:pt>
                <c:pt idx="64">
                  <c:v>84027.6</c:v>
                </c:pt>
                <c:pt idx="68">
                  <c:v>71828.800000000003</c:v>
                </c:pt>
                <c:pt idx="69">
                  <c:v>66031.8</c:v>
                </c:pt>
                <c:pt idx="70">
                  <c:v>72805.399999999994</c:v>
                </c:pt>
                <c:pt idx="71">
                  <c:v>63400.2</c:v>
                </c:pt>
                <c:pt idx="74">
                  <c:v>75203.399999999994</c:v>
                </c:pt>
                <c:pt idx="75">
                  <c:v>54845.8</c:v>
                </c:pt>
                <c:pt idx="79">
                  <c:v>72605.399999999994</c:v>
                </c:pt>
                <c:pt idx="84">
                  <c:v>92416.8</c:v>
                </c:pt>
                <c:pt idx="87">
                  <c:v>81426.2</c:v>
                </c:pt>
                <c:pt idx="89">
                  <c:v>53423</c:v>
                </c:pt>
                <c:pt idx="90">
                  <c:v>83490.399999999994</c:v>
                </c:pt>
                <c:pt idx="93">
                  <c:v>81646.2</c:v>
                </c:pt>
                <c:pt idx="94">
                  <c:v>59559</c:v>
                </c:pt>
                <c:pt idx="97">
                  <c:v>76458.399999999994</c:v>
                </c:pt>
                <c:pt idx="99">
                  <c:v>44528.2</c:v>
                </c:pt>
              </c:numCache>
            </c:numRef>
          </c:xVal>
          <c:yVal>
            <c:numRef>
              <c:f>State087!$AC$2:$AC$101</c:f>
              <c:numCache>
                <c:formatCode>General</c:formatCode>
                <c:ptCount val="100"/>
                <c:pt idx="10">
                  <c:v>1.2537432838794429</c:v>
                </c:pt>
                <c:pt idx="11">
                  <c:v>1.1290601321172429</c:v>
                </c:pt>
                <c:pt idx="13">
                  <c:v>1.1544397813602567</c:v>
                </c:pt>
                <c:pt idx="17">
                  <c:v>1.1496494078725865</c:v>
                </c:pt>
                <c:pt idx="22">
                  <c:v>1.1989595203212329</c:v>
                </c:pt>
                <c:pt idx="33">
                  <c:v>1.3447495157828613</c:v>
                </c:pt>
                <c:pt idx="36">
                  <c:v>2.3344418814842216</c:v>
                </c:pt>
                <c:pt idx="42">
                  <c:v>1.1448810710107882</c:v>
                </c:pt>
                <c:pt idx="50">
                  <c:v>1.6175576102141653</c:v>
                </c:pt>
                <c:pt idx="54">
                  <c:v>1.9590446830646615</c:v>
                </c:pt>
                <c:pt idx="56">
                  <c:v>1.1685163974353912</c:v>
                </c:pt>
                <c:pt idx="59">
                  <c:v>1.5151946618860086</c:v>
                </c:pt>
                <c:pt idx="62">
                  <c:v>1.4383670345868127</c:v>
                </c:pt>
                <c:pt idx="64">
                  <c:v>1.0479651923891673</c:v>
                </c:pt>
                <c:pt idx="68">
                  <c:v>1.1037216269797072</c:v>
                </c:pt>
                <c:pt idx="69">
                  <c:v>1.3464724572100109</c:v>
                </c:pt>
                <c:pt idx="70">
                  <c:v>1.5683726756531797</c:v>
                </c:pt>
                <c:pt idx="71">
                  <c:v>1.7332752893523995</c:v>
                </c:pt>
                <c:pt idx="74">
                  <c:v>1.5271118061151492</c:v>
                </c:pt>
                <c:pt idx="75">
                  <c:v>1.0149728876231179</c:v>
                </c:pt>
                <c:pt idx="79">
                  <c:v>1.2219614519030266</c:v>
                </c:pt>
                <c:pt idx="84">
                  <c:v>1.3285787865409753</c:v>
                </c:pt>
                <c:pt idx="87">
                  <c:v>1.1495071610857439</c:v>
                </c:pt>
                <c:pt idx="89">
                  <c:v>1.1671564681878592</c:v>
                </c:pt>
                <c:pt idx="90">
                  <c:v>1.0775729904276421</c:v>
                </c:pt>
                <c:pt idx="93">
                  <c:v>1.5600358620486932</c:v>
                </c:pt>
                <c:pt idx="94">
                  <c:v>1.5181752547893685</c:v>
                </c:pt>
                <c:pt idx="97">
                  <c:v>1.2594038065143922</c:v>
                </c:pt>
                <c:pt idx="99">
                  <c:v>1.5619539976913508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416-4646-9BD9-890A8F6FC8F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State087!$AD$2:$AD$101</c:f>
              <c:numCache>
                <c:formatCode>General</c:formatCode>
                <c:ptCount val="100"/>
                <c:pt idx="1">
                  <c:v>34539.199999999997</c:v>
                </c:pt>
                <c:pt idx="5">
                  <c:v>65413.8</c:v>
                </c:pt>
                <c:pt idx="16">
                  <c:v>49129.8</c:v>
                </c:pt>
                <c:pt idx="18">
                  <c:v>44216</c:v>
                </c:pt>
                <c:pt idx="21">
                  <c:v>58575.199999999997</c:v>
                </c:pt>
                <c:pt idx="26">
                  <c:v>41881.199999999997</c:v>
                </c:pt>
                <c:pt idx="28">
                  <c:v>64155.6</c:v>
                </c:pt>
                <c:pt idx="30">
                  <c:v>47975</c:v>
                </c:pt>
                <c:pt idx="32">
                  <c:v>47786</c:v>
                </c:pt>
                <c:pt idx="34">
                  <c:v>49198.2</c:v>
                </c:pt>
                <c:pt idx="37">
                  <c:v>54863.4</c:v>
                </c:pt>
                <c:pt idx="38">
                  <c:v>31200.6</c:v>
                </c:pt>
                <c:pt idx="39">
                  <c:v>61191.8</c:v>
                </c:pt>
                <c:pt idx="41">
                  <c:v>64443.4</c:v>
                </c:pt>
                <c:pt idx="43">
                  <c:v>29222</c:v>
                </c:pt>
                <c:pt idx="53">
                  <c:v>49257</c:v>
                </c:pt>
                <c:pt idx="55">
                  <c:v>40160.400000000001</c:v>
                </c:pt>
                <c:pt idx="57">
                  <c:v>52059</c:v>
                </c:pt>
                <c:pt idx="63">
                  <c:v>62843.199999999997</c:v>
                </c:pt>
                <c:pt idx="73">
                  <c:v>34744.6</c:v>
                </c:pt>
                <c:pt idx="76">
                  <c:v>44478</c:v>
                </c:pt>
                <c:pt idx="80">
                  <c:v>41190.800000000003</c:v>
                </c:pt>
                <c:pt idx="82">
                  <c:v>48258.400000000001</c:v>
                </c:pt>
                <c:pt idx="85">
                  <c:v>53832.2</c:v>
                </c:pt>
                <c:pt idx="86">
                  <c:v>48626.2</c:v>
                </c:pt>
                <c:pt idx="91">
                  <c:v>36305.199999999997</c:v>
                </c:pt>
                <c:pt idx="92">
                  <c:v>54107.199999999997</c:v>
                </c:pt>
                <c:pt idx="95">
                  <c:v>52353.2</c:v>
                </c:pt>
                <c:pt idx="98">
                  <c:v>48630.8</c:v>
                </c:pt>
              </c:numCache>
            </c:numRef>
          </c:xVal>
          <c:yVal>
            <c:numRef>
              <c:f>State087!$AE$2:$AE$101</c:f>
              <c:numCache>
                <c:formatCode>General</c:formatCode>
                <c:ptCount val="100"/>
                <c:pt idx="1">
                  <c:v>2.3292954092741005</c:v>
                </c:pt>
                <c:pt idx="5">
                  <c:v>1.4135855125371097</c:v>
                </c:pt>
                <c:pt idx="16">
                  <c:v>2.0154773681146674</c:v>
                </c:pt>
                <c:pt idx="18">
                  <c:v>1.8786864483444907</c:v>
                </c:pt>
                <c:pt idx="21">
                  <c:v>2.3036711782460837</c:v>
                </c:pt>
                <c:pt idx="26">
                  <c:v>1.5308778162994376</c:v>
                </c:pt>
                <c:pt idx="28">
                  <c:v>2.067411106746722</c:v>
                </c:pt>
                <c:pt idx="30">
                  <c:v>1.6775612298071914</c:v>
                </c:pt>
                <c:pt idx="32">
                  <c:v>2.1840078684133428</c:v>
                </c:pt>
                <c:pt idx="34">
                  <c:v>1.8929147814350933</c:v>
                </c:pt>
                <c:pt idx="37">
                  <c:v>1.9033453996653507</c:v>
                </c:pt>
                <c:pt idx="38">
                  <c:v>1.2983083658647592</c:v>
                </c:pt>
                <c:pt idx="39">
                  <c:v>1.3521419536604578</c:v>
                </c:pt>
                <c:pt idx="41">
                  <c:v>1.0228200250141986</c:v>
                </c:pt>
                <c:pt idx="43">
                  <c:v>1.8318732461843816</c:v>
                </c:pt>
                <c:pt idx="53">
                  <c:v>2.1939419777899589</c:v>
                </c:pt>
                <c:pt idx="55">
                  <c:v>1.2852461628868237</c:v>
                </c:pt>
                <c:pt idx="57">
                  <c:v>2.4103997387579477</c:v>
                </c:pt>
                <c:pt idx="63">
                  <c:v>1.0944063956004788</c:v>
                </c:pt>
                <c:pt idx="73">
                  <c:v>1.6545304881909708</c:v>
                </c:pt>
                <c:pt idx="76">
                  <c:v>2.2130491478933405</c:v>
                </c:pt>
                <c:pt idx="80">
                  <c:v>1.7775328471406235</c:v>
                </c:pt>
                <c:pt idx="82">
                  <c:v>1.069098851184457</c:v>
                </c:pt>
                <c:pt idx="85">
                  <c:v>1.5165087066848466</c:v>
                </c:pt>
                <c:pt idx="86">
                  <c:v>1.4732387067054387</c:v>
                </c:pt>
                <c:pt idx="91">
                  <c:v>1.9569648425019006</c:v>
                </c:pt>
                <c:pt idx="92">
                  <c:v>2.497671289588077</c:v>
                </c:pt>
                <c:pt idx="95">
                  <c:v>1.7570845717167243</c:v>
                </c:pt>
                <c:pt idx="98">
                  <c:v>1.4236039711458581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416-4646-9BD9-890A8F6FC8F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State087!$AF$2:$AF$101</c:f>
              <c:numCache>
                <c:formatCode>General</c:formatCode>
                <c:ptCount val="100"/>
                <c:pt idx="2">
                  <c:v>60576.800000000003</c:v>
                </c:pt>
                <c:pt idx="3">
                  <c:v>77574.2</c:v>
                </c:pt>
                <c:pt idx="4">
                  <c:v>66426</c:v>
                </c:pt>
                <c:pt idx="6">
                  <c:v>65947.600000000006</c:v>
                </c:pt>
                <c:pt idx="20">
                  <c:v>71880.399999999994</c:v>
                </c:pt>
                <c:pt idx="23">
                  <c:v>80894.8</c:v>
                </c:pt>
                <c:pt idx="24">
                  <c:v>65436.2</c:v>
                </c:pt>
                <c:pt idx="25">
                  <c:v>60959</c:v>
                </c:pt>
                <c:pt idx="27">
                  <c:v>56745.8</c:v>
                </c:pt>
                <c:pt idx="31">
                  <c:v>63787</c:v>
                </c:pt>
                <c:pt idx="40">
                  <c:v>56315</c:v>
                </c:pt>
                <c:pt idx="46">
                  <c:v>79799.8</c:v>
                </c:pt>
                <c:pt idx="48">
                  <c:v>57316.2</c:v>
                </c:pt>
                <c:pt idx="52">
                  <c:v>78271.600000000006</c:v>
                </c:pt>
                <c:pt idx="65">
                  <c:v>68952.600000000006</c:v>
                </c:pt>
                <c:pt idx="66">
                  <c:v>64648.6</c:v>
                </c:pt>
                <c:pt idx="67">
                  <c:v>57790.400000000001</c:v>
                </c:pt>
                <c:pt idx="77">
                  <c:v>89835</c:v>
                </c:pt>
                <c:pt idx="78">
                  <c:v>70266.399999999994</c:v>
                </c:pt>
                <c:pt idx="83">
                  <c:v>73214.2</c:v>
                </c:pt>
                <c:pt idx="96">
                  <c:v>74019</c:v>
                </c:pt>
              </c:numCache>
            </c:numRef>
          </c:xVal>
          <c:yVal>
            <c:numRef>
              <c:f>State087!$AG$2:$AG$101</c:f>
              <c:numCache>
                <c:formatCode>General</c:formatCode>
                <c:ptCount val="100"/>
                <c:pt idx="2">
                  <c:v>1.9877246734723524</c:v>
                </c:pt>
                <c:pt idx="3">
                  <c:v>1.7436080552554845</c:v>
                </c:pt>
                <c:pt idx="4">
                  <c:v>1.6005178695089273</c:v>
                </c:pt>
                <c:pt idx="6">
                  <c:v>1.0824199819250435</c:v>
                </c:pt>
                <c:pt idx="20">
                  <c:v>1.684548221768382</c:v>
                </c:pt>
                <c:pt idx="23">
                  <c:v>1.0463218896641069</c:v>
                </c:pt>
                <c:pt idx="24">
                  <c:v>1.3164884268952048</c:v>
                </c:pt>
                <c:pt idx="25">
                  <c:v>1.6802933118981611</c:v>
                </c:pt>
                <c:pt idx="27">
                  <c:v>2.3214405295193652</c:v>
                </c:pt>
                <c:pt idx="31">
                  <c:v>2.0062865474156175</c:v>
                </c:pt>
                <c:pt idx="40">
                  <c:v>2.423119950279677</c:v>
                </c:pt>
                <c:pt idx="46">
                  <c:v>1.5505552645495351</c:v>
                </c:pt>
                <c:pt idx="48">
                  <c:v>2.2454035682756359</c:v>
                </c:pt>
                <c:pt idx="52">
                  <c:v>1.3532239024116026</c:v>
                </c:pt>
                <c:pt idx="65">
                  <c:v>1.5598686634006549</c:v>
                </c:pt>
                <c:pt idx="66">
                  <c:v>1.8579830034989158</c:v>
                </c:pt>
                <c:pt idx="67">
                  <c:v>2.2084117777347103</c:v>
                </c:pt>
                <c:pt idx="77">
                  <c:v>1.4919018200033394</c:v>
                </c:pt>
                <c:pt idx="78">
                  <c:v>1.8453485591975682</c:v>
                </c:pt>
                <c:pt idx="83">
                  <c:v>1.0265358359443932</c:v>
                </c:pt>
                <c:pt idx="96">
                  <c:v>1.1929099285318634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416-4646-9BD9-890A8F6FC8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8670192"/>
        <c:axId val="461186832"/>
      </c:scatterChart>
      <c:valAx>
        <c:axId val="45867019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1186832"/>
        <c:crosses val="autoZero"/>
        <c:crossBetween val="midCat"/>
      </c:valAx>
      <c:valAx>
        <c:axId val="46118683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86701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State087!$AI$2:$AI$101</c:f>
              <c:numCache>
                <c:formatCode>General</c:formatCode>
                <c:ptCount val="100"/>
                <c:pt idx="0">
                  <c:v>62922.6</c:v>
                </c:pt>
                <c:pt idx="5">
                  <c:v>65413.8</c:v>
                </c:pt>
                <c:pt idx="6">
                  <c:v>65947.600000000006</c:v>
                </c:pt>
                <c:pt idx="7">
                  <c:v>44695.6</c:v>
                </c:pt>
                <c:pt idx="8">
                  <c:v>55804.4</c:v>
                </c:pt>
                <c:pt idx="9">
                  <c:v>61047.6</c:v>
                </c:pt>
                <c:pt idx="10">
                  <c:v>64248.4</c:v>
                </c:pt>
                <c:pt idx="11">
                  <c:v>67122.2</c:v>
                </c:pt>
                <c:pt idx="12">
                  <c:v>53205.2</c:v>
                </c:pt>
                <c:pt idx="13">
                  <c:v>76582.600000000006</c:v>
                </c:pt>
                <c:pt idx="15">
                  <c:v>53987</c:v>
                </c:pt>
                <c:pt idx="17">
                  <c:v>68313</c:v>
                </c:pt>
                <c:pt idx="19">
                  <c:v>42360.2</c:v>
                </c:pt>
                <c:pt idx="22">
                  <c:v>58972.800000000003</c:v>
                </c:pt>
                <c:pt idx="23">
                  <c:v>80894.8</c:v>
                </c:pt>
                <c:pt idx="24">
                  <c:v>65436.2</c:v>
                </c:pt>
                <c:pt idx="29">
                  <c:v>38011</c:v>
                </c:pt>
                <c:pt idx="33">
                  <c:v>61129.599999999999</c:v>
                </c:pt>
                <c:pt idx="38">
                  <c:v>31200.6</c:v>
                </c:pt>
                <c:pt idx="39">
                  <c:v>61191.8</c:v>
                </c:pt>
                <c:pt idx="41">
                  <c:v>64443.4</c:v>
                </c:pt>
                <c:pt idx="42">
                  <c:v>69243</c:v>
                </c:pt>
                <c:pt idx="44">
                  <c:v>29590.799999999999</c:v>
                </c:pt>
                <c:pt idx="47">
                  <c:v>44346.6</c:v>
                </c:pt>
                <c:pt idx="52">
                  <c:v>78271.600000000006</c:v>
                </c:pt>
                <c:pt idx="55">
                  <c:v>40160.400000000001</c:v>
                </c:pt>
                <c:pt idx="56">
                  <c:v>75957</c:v>
                </c:pt>
                <c:pt idx="60">
                  <c:v>67692.2</c:v>
                </c:pt>
                <c:pt idx="63">
                  <c:v>62843.199999999997</c:v>
                </c:pt>
                <c:pt idx="64">
                  <c:v>84027.6</c:v>
                </c:pt>
                <c:pt idx="68">
                  <c:v>71828.800000000003</c:v>
                </c:pt>
                <c:pt idx="69">
                  <c:v>66031.8</c:v>
                </c:pt>
                <c:pt idx="72">
                  <c:v>39721.4</c:v>
                </c:pt>
                <c:pt idx="73">
                  <c:v>34744.6</c:v>
                </c:pt>
                <c:pt idx="75">
                  <c:v>54845.8</c:v>
                </c:pt>
                <c:pt idx="77">
                  <c:v>89835</c:v>
                </c:pt>
                <c:pt idx="79">
                  <c:v>72605.399999999994</c:v>
                </c:pt>
                <c:pt idx="82">
                  <c:v>48258.400000000001</c:v>
                </c:pt>
                <c:pt idx="83">
                  <c:v>73214.2</c:v>
                </c:pt>
                <c:pt idx="84">
                  <c:v>92416.8</c:v>
                </c:pt>
                <c:pt idx="86">
                  <c:v>48626.2</c:v>
                </c:pt>
                <c:pt idx="87">
                  <c:v>81426.2</c:v>
                </c:pt>
                <c:pt idx="88">
                  <c:v>53171.6</c:v>
                </c:pt>
                <c:pt idx="89">
                  <c:v>53423</c:v>
                </c:pt>
                <c:pt idx="90">
                  <c:v>83490.399999999994</c:v>
                </c:pt>
                <c:pt idx="96">
                  <c:v>74019</c:v>
                </c:pt>
                <c:pt idx="97">
                  <c:v>76458.399999999994</c:v>
                </c:pt>
                <c:pt idx="99">
                  <c:v>44528.2</c:v>
                </c:pt>
              </c:numCache>
            </c:numRef>
          </c:xVal>
          <c:yVal>
            <c:numRef>
              <c:f>State087!$AJ$2:$AJ$101</c:f>
              <c:numCache>
                <c:formatCode>General</c:formatCode>
                <c:ptCount val="100"/>
                <c:pt idx="0">
                  <c:v>1.2458480736651061</c:v>
                </c:pt>
                <c:pt idx="5">
                  <c:v>1.4135855125371097</c:v>
                </c:pt>
                <c:pt idx="6">
                  <c:v>1.0824199819250435</c:v>
                </c:pt>
                <c:pt idx="7">
                  <c:v>1.1612104994675092</c:v>
                </c:pt>
                <c:pt idx="8">
                  <c:v>1.5322985284314499</c:v>
                </c:pt>
                <c:pt idx="9">
                  <c:v>1.1488739934084222</c:v>
                </c:pt>
                <c:pt idx="10">
                  <c:v>1.2537432838794429</c:v>
                </c:pt>
                <c:pt idx="11">
                  <c:v>1.1290601321172429</c:v>
                </c:pt>
                <c:pt idx="12">
                  <c:v>1.3954651049145572</c:v>
                </c:pt>
                <c:pt idx="13">
                  <c:v>1.1544397813602567</c:v>
                </c:pt>
                <c:pt idx="15">
                  <c:v>1.4571100450108359</c:v>
                </c:pt>
                <c:pt idx="17">
                  <c:v>1.1496494078725865</c:v>
                </c:pt>
                <c:pt idx="19">
                  <c:v>1.2878126165598842</c:v>
                </c:pt>
                <c:pt idx="22">
                  <c:v>1.1989595203212329</c:v>
                </c:pt>
                <c:pt idx="23">
                  <c:v>1.0463218896641069</c:v>
                </c:pt>
                <c:pt idx="24">
                  <c:v>1.3164884268952048</c:v>
                </c:pt>
                <c:pt idx="29">
                  <c:v>1.4790192312751571</c:v>
                </c:pt>
                <c:pt idx="33">
                  <c:v>1.3447495157828613</c:v>
                </c:pt>
                <c:pt idx="38">
                  <c:v>1.2983083658647592</c:v>
                </c:pt>
                <c:pt idx="39">
                  <c:v>1.3521419536604578</c:v>
                </c:pt>
                <c:pt idx="41">
                  <c:v>1.0228200250141986</c:v>
                </c:pt>
                <c:pt idx="42">
                  <c:v>1.1448810710107882</c:v>
                </c:pt>
                <c:pt idx="44">
                  <c:v>1.5077997215350718</c:v>
                </c:pt>
                <c:pt idx="47">
                  <c:v>1.1931241628445022</c:v>
                </c:pt>
                <c:pt idx="52">
                  <c:v>1.3532239024116026</c:v>
                </c:pt>
                <c:pt idx="55">
                  <c:v>1.2852461628868237</c:v>
                </c:pt>
                <c:pt idx="56">
                  <c:v>1.1685163974353912</c:v>
                </c:pt>
                <c:pt idx="60">
                  <c:v>1.0731073890344827</c:v>
                </c:pt>
                <c:pt idx="63">
                  <c:v>1.0944063956004788</c:v>
                </c:pt>
                <c:pt idx="64">
                  <c:v>1.0479651923891673</c:v>
                </c:pt>
                <c:pt idx="68">
                  <c:v>1.1037216269797072</c:v>
                </c:pt>
                <c:pt idx="69">
                  <c:v>1.3464724572100109</c:v>
                </c:pt>
                <c:pt idx="72">
                  <c:v>1.119371421953909</c:v>
                </c:pt>
                <c:pt idx="73">
                  <c:v>1.6545304881909708</c:v>
                </c:pt>
                <c:pt idx="75">
                  <c:v>1.0149728876231179</c:v>
                </c:pt>
                <c:pt idx="77">
                  <c:v>1.4919018200033394</c:v>
                </c:pt>
                <c:pt idx="79">
                  <c:v>1.2219614519030266</c:v>
                </c:pt>
                <c:pt idx="82">
                  <c:v>1.069098851184457</c:v>
                </c:pt>
                <c:pt idx="83">
                  <c:v>1.0265358359443932</c:v>
                </c:pt>
                <c:pt idx="84">
                  <c:v>1.3285787865409753</c:v>
                </c:pt>
                <c:pt idx="86">
                  <c:v>1.4732387067054387</c:v>
                </c:pt>
                <c:pt idx="87">
                  <c:v>1.1495071610857439</c:v>
                </c:pt>
                <c:pt idx="88">
                  <c:v>1.4353903211488841</c:v>
                </c:pt>
                <c:pt idx="89">
                  <c:v>1.1671564681878592</c:v>
                </c:pt>
                <c:pt idx="90">
                  <c:v>1.0775729904276421</c:v>
                </c:pt>
                <c:pt idx="96">
                  <c:v>1.1929099285318634</c:v>
                </c:pt>
                <c:pt idx="97">
                  <c:v>1.2594038065143922</c:v>
                </c:pt>
                <c:pt idx="99">
                  <c:v>1.5619539976913508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05A-42B9-B4A1-15A91F2F0F2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State087!$AK$2:$AK$101</c:f>
              <c:numCache>
                <c:formatCode>General</c:formatCode>
                <c:ptCount val="100"/>
                <c:pt idx="1">
                  <c:v>34539.199999999997</c:v>
                </c:pt>
                <c:pt idx="2">
                  <c:v>60576.800000000003</c:v>
                </c:pt>
                <c:pt idx="3">
                  <c:v>77574.2</c:v>
                </c:pt>
                <c:pt idx="4">
                  <c:v>66426</c:v>
                </c:pt>
                <c:pt idx="14">
                  <c:v>35659.199999999997</c:v>
                </c:pt>
                <c:pt idx="16">
                  <c:v>49129.8</c:v>
                </c:pt>
                <c:pt idx="18">
                  <c:v>44216</c:v>
                </c:pt>
                <c:pt idx="20">
                  <c:v>71880.399999999994</c:v>
                </c:pt>
                <c:pt idx="21">
                  <c:v>58575.199999999997</c:v>
                </c:pt>
                <c:pt idx="25">
                  <c:v>60959</c:v>
                </c:pt>
                <c:pt idx="26">
                  <c:v>41881.199999999997</c:v>
                </c:pt>
                <c:pt idx="27">
                  <c:v>56745.8</c:v>
                </c:pt>
                <c:pt idx="28">
                  <c:v>64155.6</c:v>
                </c:pt>
                <c:pt idx="30">
                  <c:v>47975</c:v>
                </c:pt>
                <c:pt idx="31">
                  <c:v>63787</c:v>
                </c:pt>
                <c:pt idx="32">
                  <c:v>47786</c:v>
                </c:pt>
                <c:pt idx="34">
                  <c:v>49198.2</c:v>
                </c:pt>
                <c:pt idx="35">
                  <c:v>59985.4</c:v>
                </c:pt>
                <c:pt idx="36">
                  <c:v>57312.2</c:v>
                </c:pt>
                <c:pt idx="37">
                  <c:v>54863.4</c:v>
                </c:pt>
                <c:pt idx="40">
                  <c:v>56315</c:v>
                </c:pt>
                <c:pt idx="43">
                  <c:v>29222</c:v>
                </c:pt>
                <c:pt idx="45">
                  <c:v>57871.199999999997</c:v>
                </c:pt>
                <c:pt idx="46">
                  <c:v>79799.8</c:v>
                </c:pt>
                <c:pt idx="48">
                  <c:v>57316.2</c:v>
                </c:pt>
                <c:pt idx="49">
                  <c:v>53551.4</c:v>
                </c:pt>
                <c:pt idx="50">
                  <c:v>72009.8</c:v>
                </c:pt>
                <c:pt idx="51">
                  <c:v>49358.400000000001</c:v>
                </c:pt>
                <c:pt idx="53">
                  <c:v>49257</c:v>
                </c:pt>
                <c:pt idx="54">
                  <c:v>52095.8</c:v>
                </c:pt>
                <c:pt idx="57">
                  <c:v>52059</c:v>
                </c:pt>
                <c:pt idx="58">
                  <c:v>32318.6</c:v>
                </c:pt>
                <c:pt idx="59">
                  <c:v>61804.6</c:v>
                </c:pt>
                <c:pt idx="61">
                  <c:v>37307.800000000003</c:v>
                </c:pt>
                <c:pt idx="62">
                  <c:v>91994.6</c:v>
                </c:pt>
                <c:pt idx="65">
                  <c:v>68952.600000000006</c:v>
                </c:pt>
                <c:pt idx="66">
                  <c:v>64648.6</c:v>
                </c:pt>
                <c:pt idx="67">
                  <c:v>57790.400000000001</c:v>
                </c:pt>
                <c:pt idx="70">
                  <c:v>72805.399999999994</c:v>
                </c:pt>
                <c:pt idx="71">
                  <c:v>63400.2</c:v>
                </c:pt>
                <c:pt idx="74">
                  <c:v>75203.399999999994</c:v>
                </c:pt>
                <c:pt idx="76">
                  <c:v>44478</c:v>
                </c:pt>
                <c:pt idx="78">
                  <c:v>70266.399999999994</c:v>
                </c:pt>
                <c:pt idx="80">
                  <c:v>41190.800000000003</c:v>
                </c:pt>
                <c:pt idx="81">
                  <c:v>38635.199999999997</c:v>
                </c:pt>
                <c:pt idx="85">
                  <c:v>53832.2</c:v>
                </c:pt>
                <c:pt idx="91">
                  <c:v>36305.199999999997</c:v>
                </c:pt>
                <c:pt idx="92">
                  <c:v>54107.199999999997</c:v>
                </c:pt>
                <c:pt idx="93">
                  <c:v>81646.2</c:v>
                </c:pt>
                <c:pt idx="94">
                  <c:v>59559</c:v>
                </c:pt>
                <c:pt idx="95">
                  <c:v>52353.2</c:v>
                </c:pt>
                <c:pt idx="98">
                  <c:v>48630.8</c:v>
                </c:pt>
              </c:numCache>
            </c:numRef>
          </c:xVal>
          <c:yVal>
            <c:numRef>
              <c:f>State087!$AL$2:$AL$101</c:f>
              <c:numCache>
                <c:formatCode>General</c:formatCode>
                <c:ptCount val="100"/>
                <c:pt idx="1">
                  <c:v>2.3292954092741005</c:v>
                </c:pt>
                <c:pt idx="2">
                  <c:v>1.9877246734723524</c:v>
                </c:pt>
                <c:pt idx="3">
                  <c:v>1.7436080552554845</c:v>
                </c:pt>
                <c:pt idx="4">
                  <c:v>1.6005178695089273</c:v>
                </c:pt>
                <c:pt idx="14">
                  <c:v>1.6617310539776553</c:v>
                </c:pt>
                <c:pt idx="16">
                  <c:v>2.0154773681146674</c:v>
                </c:pt>
                <c:pt idx="18">
                  <c:v>1.8786864483444907</c:v>
                </c:pt>
                <c:pt idx="20">
                  <c:v>1.684548221768382</c:v>
                </c:pt>
                <c:pt idx="21">
                  <c:v>2.3036711782460837</c:v>
                </c:pt>
                <c:pt idx="25">
                  <c:v>1.6802933118981611</c:v>
                </c:pt>
                <c:pt idx="26">
                  <c:v>1.5308778162994376</c:v>
                </c:pt>
                <c:pt idx="27">
                  <c:v>2.3214405295193652</c:v>
                </c:pt>
                <c:pt idx="28">
                  <c:v>2.067411106746722</c:v>
                </c:pt>
                <c:pt idx="30">
                  <c:v>1.6775612298071914</c:v>
                </c:pt>
                <c:pt idx="31">
                  <c:v>2.0062865474156175</c:v>
                </c:pt>
                <c:pt idx="32">
                  <c:v>2.1840078684133428</c:v>
                </c:pt>
                <c:pt idx="34">
                  <c:v>1.8929147814350933</c:v>
                </c:pt>
                <c:pt idx="35">
                  <c:v>1.8584688940975638</c:v>
                </c:pt>
                <c:pt idx="36">
                  <c:v>2.3344418814842216</c:v>
                </c:pt>
                <c:pt idx="37">
                  <c:v>1.9033453996653507</c:v>
                </c:pt>
                <c:pt idx="40">
                  <c:v>2.423119950279677</c:v>
                </c:pt>
                <c:pt idx="43">
                  <c:v>1.8318732461843816</c:v>
                </c:pt>
                <c:pt idx="45">
                  <c:v>1.7322260468073931</c:v>
                </c:pt>
                <c:pt idx="46">
                  <c:v>1.5505552645495351</c:v>
                </c:pt>
                <c:pt idx="48">
                  <c:v>2.2454035682756359</c:v>
                </c:pt>
                <c:pt idx="49">
                  <c:v>2.2994543560018972</c:v>
                </c:pt>
                <c:pt idx="50">
                  <c:v>1.6175576102141653</c:v>
                </c:pt>
                <c:pt idx="51">
                  <c:v>1.5685678628156503</c:v>
                </c:pt>
                <c:pt idx="53">
                  <c:v>2.1939419777899589</c:v>
                </c:pt>
                <c:pt idx="54">
                  <c:v>1.9590446830646615</c:v>
                </c:pt>
                <c:pt idx="57">
                  <c:v>2.4103997387579477</c:v>
                </c:pt>
                <c:pt idx="58">
                  <c:v>1.6259677089972957</c:v>
                </c:pt>
                <c:pt idx="59">
                  <c:v>1.5151946618860086</c:v>
                </c:pt>
                <c:pt idx="61">
                  <c:v>1.4886699296125743</c:v>
                </c:pt>
                <c:pt idx="62">
                  <c:v>1.4383670345868127</c:v>
                </c:pt>
                <c:pt idx="65">
                  <c:v>1.5598686634006549</c:v>
                </c:pt>
                <c:pt idx="66">
                  <c:v>1.8579830034989158</c:v>
                </c:pt>
                <c:pt idx="67">
                  <c:v>2.2084117777347103</c:v>
                </c:pt>
                <c:pt idx="70">
                  <c:v>1.5683726756531797</c:v>
                </c:pt>
                <c:pt idx="71">
                  <c:v>1.7332752893523995</c:v>
                </c:pt>
                <c:pt idx="74">
                  <c:v>1.5271118061151492</c:v>
                </c:pt>
                <c:pt idx="76">
                  <c:v>2.2130491478933405</c:v>
                </c:pt>
                <c:pt idx="78">
                  <c:v>1.8453485591975682</c:v>
                </c:pt>
                <c:pt idx="80">
                  <c:v>1.7775328471406235</c:v>
                </c:pt>
                <c:pt idx="81">
                  <c:v>1.776747629105065</c:v>
                </c:pt>
                <c:pt idx="85">
                  <c:v>1.5165087066848466</c:v>
                </c:pt>
                <c:pt idx="91">
                  <c:v>1.9569648425019006</c:v>
                </c:pt>
                <c:pt idx="92">
                  <c:v>2.497671289588077</c:v>
                </c:pt>
                <c:pt idx="93">
                  <c:v>1.5600358620486932</c:v>
                </c:pt>
                <c:pt idx="94">
                  <c:v>1.5181752547893685</c:v>
                </c:pt>
                <c:pt idx="95">
                  <c:v>1.7570845717167243</c:v>
                </c:pt>
                <c:pt idx="98">
                  <c:v>1.4236039711458581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05A-42B9-B4A1-15A91F2F0F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8589392"/>
        <c:axId val="461207216"/>
      </c:scatterChart>
      <c:valAx>
        <c:axId val="45858939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1207216"/>
        <c:crosses val="autoZero"/>
        <c:crossBetween val="midCat"/>
      </c:valAx>
      <c:valAx>
        <c:axId val="46120721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85893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State086!$J$2:$J$101</c:f>
              <c:numCache>
                <c:formatCode>General</c:formatCode>
                <c:ptCount val="100"/>
                <c:pt idx="0">
                  <c:v>62870.6</c:v>
                </c:pt>
                <c:pt idx="1">
                  <c:v>36278</c:v>
                </c:pt>
                <c:pt idx="2">
                  <c:v>59460.6</c:v>
                </c:pt>
                <c:pt idx="3">
                  <c:v>77439</c:v>
                </c:pt>
                <c:pt idx="4">
                  <c:v>67243.8</c:v>
                </c:pt>
                <c:pt idx="5">
                  <c:v>65496.800000000003</c:v>
                </c:pt>
                <c:pt idx="6">
                  <c:v>67128.600000000006</c:v>
                </c:pt>
                <c:pt idx="7">
                  <c:v>47122.2</c:v>
                </c:pt>
                <c:pt idx="8">
                  <c:v>56026.400000000001</c:v>
                </c:pt>
                <c:pt idx="9">
                  <c:v>59663</c:v>
                </c:pt>
                <c:pt idx="10">
                  <c:v>64212.6</c:v>
                </c:pt>
                <c:pt idx="11">
                  <c:v>66685.8</c:v>
                </c:pt>
                <c:pt idx="12">
                  <c:v>54019</c:v>
                </c:pt>
                <c:pt idx="13">
                  <c:v>74870.600000000006</c:v>
                </c:pt>
                <c:pt idx="14">
                  <c:v>35554.400000000001</c:v>
                </c:pt>
                <c:pt idx="15">
                  <c:v>52791.6</c:v>
                </c:pt>
                <c:pt idx="16">
                  <c:v>48622.2</c:v>
                </c:pt>
                <c:pt idx="17">
                  <c:v>67894.600000000006</c:v>
                </c:pt>
                <c:pt idx="18">
                  <c:v>43579.199999999997</c:v>
                </c:pt>
                <c:pt idx="19">
                  <c:v>43209.599999999999</c:v>
                </c:pt>
                <c:pt idx="20">
                  <c:v>72065.8</c:v>
                </c:pt>
                <c:pt idx="21">
                  <c:v>59246.6</c:v>
                </c:pt>
                <c:pt idx="22">
                  <c:v>59876</c:v>
                </c:pt>
                <c:pt idx="23">
                  <c:v>81219.199999999997</c:v>
                </c:pt>
                <c:pt idx="24">
                  <c:v>67715.399999999994</c:v>
                </c:pt>
                <c:pt idx="25">
                  <c:v>60198.6</c:v>
                </c:pt>
                <c:pt idx="26">
                  <c:v>40259.199999999997</c:v>
                </c:pt>
                <c:pt idx="27">
                  <c:v>56389.599999999999</c:v>
                </c:pt>
                <c:pt idx="28">
                  <c:v>64205.599999999999</c:v>
                </c:pt>
                <c:pt idx="29">
                  <c:v>35818.199999999997</c:v>
                </c:pt>
                <c:pt idx="30">
                  <c:v>49074</c:v>
                </c:pt>
                <c:pt idx="31">
                  <c:v>64161.2</c:v>
                </c:pt>
                <c:pt idx="32">
                  <c:v>47679.8</c:v>
                </c:pt>
                <c:pt idx="33">
                  <c:v>60000.2</c:v>
                </c:pt>
                <c:pt idx="34">
                  <c:v>49061.8</c:v>
                </c:pt>
                <c:pt idx="35">
                  <c:v>60378.6</c:v>
                </c:pt>
                <c:pt idx="36">
                  <c:v>59485.8</c:v>
                </c:pt>
                <c:pt idx="37">
                  <c:v>55941.599999999999</c:v>
                </c:pt>
                <c:pt idx="38">
                  <c:v>30922.799999999999</c:v>
                </c:pt>
                <c:pt idx="39">
                  <c:v>60194</c:v>
                </c:pt>
                <c:pt idx="40">
                  <c:v>54323.6</c:v>
                </c:pt>
                <c:pt idx="41">
                  <c:v>65366.2</c:v>
                </c:pt>
                <c:pt idx="42">
                  <c:v>67759.8</c:v>
                </c:pt>
                <c:pt idx="43">
                  <c:v>28711.200000000001</c:v>
                </c:pt>
                <c:pt idx="44">
                  <c:v>28339.4</c:v>
                </c:pt>
                <c:pt idx="45">
                  <c:v>56609.2</c:v>
                </c:pt>
                <c:pt idx="46">
                  <c:v>79556.399999999994</c:v>
                </c:pt>
                <c:pt idx="47">
                  <c:v>44289.599999999999</c:v>
                </c:pt>
                <c:pt idx="48">
                  <c:v>57599.8</c:v>
                </c:pt>
                <c:pt idx="49">
                  <c:v>52154.6</c:v>
                </c:pt>
                <c:pt idx="50">
                  <c:v>70387.199999999997</c:v>
                </c:pt>
                <c:pt idx="51">
                  <c:v>50618.2</c:v>
                </c:pt>
                <c:pt idx="52">
                  <c:v>80004.600000000006</c:v>
                </c:pt>
                <c:pt idx="53">
                  <c:v>50618</c:v>
                </c:pt>
                <c:pt idx="54">
                  <c:v>51867.199999999997</c:v>
                </c:pt>
                <c:pt idx="55">
                  <c:v>38334.400000000001</c:v>
                </c:pt>
                <c:pt idx="56">
                  <c:v>76373</c:v>
                </c:pt>
                <c:pt idx="57">
                  <c:v>53134.8</c:v>
                </c:pt>
                <c:pt idx="58">
                  <c:v>31253.599999999999</c:v>
                </c:pt>
                <c:pt idx="59">
                  <c:v>63110.8</c:v>
                </c:pt>
                <c:pt idx="60">
                  <c:v>69319.600000000006</c:v>
                </c:pt>
                <c:pt idx="61">
                  <c:v>37622.199999999997</c:v>
                </c:pt>
                <c:pt idx="62">
                  <c:v>93666</c:v>
                </c:pt>
                <c:pt idx="63">
                  <c:v>63163.6</c:v>
                </c:pt>
                <c:pt idx="64">
                  <c:v>84097.600000000006</c:v>
                </c:pt>
                <c:pt idx="65">
                  <c:v>67900.800000000003</c:v>
                </c:pt>
                <c:pt idx="66">
                  <c:v>65462</c:v>
                </c:pt>
                <c:pt idx="67">
                  <c:v>57508</c:v>
                </c:pt>
                <c:pt idx="68">
                  <c:v>75531.399999999994</c:v>
                </c:pt>
                <c:pt idx="69">
                  <c:v>67543</c:v>
                </c:pt>
                <c:pt idx="70">
                  <c:v>72675.199999999997</c:v>
                </c:pt>
                <c:pt idx="71">
                  <c:v>63701.599999999999</c:v>
                </c:pt>
                <c:pt idx="72">
                  <c:v>40469.800000000003</c:v>
                </c:pt>
                <c:pt idx="73">
                  <c:v>34367.800000000003</c:v>
                </c:pt>
                <c:pt idx="74">
                  <c:v>74822.8</c:v>
                </c:pt>
                <c:pt idx="75">
                  <c:v>53906.2</c:v>
                </c:pt>
                <c:pt idx="76">
                  <c:v>44954</c:v>
                </c:pt>
                <c:pt idx="77">
                  <c:v>88272.8</c:v>
                </c:pt>
                <c:pt idx="78">
                  <c:v>69484.800000000003</c:v>
                </c:pt>
                <c:pt idx="79">
                  <c:v>69639.600000000006</c:v>
                </c:pt>
                <c:pt idx="80">
                  <c:v>42353</c:v>
                </c:pt>
                <c:pt idx="81">
                  <c:v>39086.400000000001</c:v>
                </c:pt>
                <c:pt idx="82">
                  <c:v>45577.4</c:v>
                </c:pt>
                <c:pt idx="83">
                  <c:v>73071.399999999994</c:v>
                </c:pt>
                <c:pt idx="84">
                  <c:v>94301.8</c:v>
                </c:pt>
                <c:pt idx="85">
                  <c:v>51599.8</c:v>
                </c:pt>
                <c:pt idx="86">
                  <c:v>47870.2</c:v>
                </c:pt>
                <c:pt idx="87">
                  <c:v>80107.600000000006</c:v>
                </c:pt>
                <c:pt idx="88">
                  <c:v>53722.6</c:v>
                </c:pt>
                <c:pt idx="89">
                  <c:v>53734.8</c:v>
                </c:pt>
                <c:pt idx="90">
                  <c:v>81838.600000000006</c:v>
                </c:pt>
                <c:pt idx="91">
                  <c:v>36238.6</c:v>
                </c:pt>
                <c:pt idx="92">
                  <c:v>53126.2</c:v>
                </c:pt>
                <c:pt idx="93">
                  <c:v>81677.2</c:v>
                </c:pt>
                <c:pt idx="94">
                  <c:v>61261</c:v>
                </c:pt>
                <c:pt idx="95">
                  <c:v>51991.4</c:v>
                </c:pt>
                <c:pt idx="96">
                  <c:v>73406.2</c:v>
                </c:pt>
                <c:pt idx="97">
                  <c:v>75978.2</c:v>
                </c:pt>
                <c:pt idx="98">
                  <c:v>50958</c:v>
                </c:pt>
                <c:pt idx="99">
                  <c:v>41743.599999999999</c:v>
                </c:pt>
              </c:numCache>
            </c:numRef>
          </c:xVal>
          <c:yVal>
            <c:numRef>
              <c:f>State086!$K$2:$K$101</c:f>
              <c:numCache>
                <c:formatCode>General</c:formatCode>
                <c:ptCount val="100"/>
                <c:pt idx="0">
                  <c:v>1.2465603954789679</c:v>
                </c:pt>
                <c:pt idx="1">
                  <c:v>2.0822537074811178</c:v>
                </c:pt>
                <c:pt idx="2">
                  <c:v>2.0335987191518416</c:v>
                </c:pt>
                <c:pt idx="3">
                  <c:v>1.7465230697710457</c:v>
                </c:pt>
                <c:pt idx="4">
                  <c:v>1.5075293186881169</c:v>
                </c:pt>
                <c:pt idx="5">
                  <c:v>1.3547226734741238</c:v>
                </c:pt>
                <c:pt idx="6">
                  <c:v>1.080478365406101</c:v>
                </c:pt>
                <c:pt idx="7">
                  <c:v>1.0978477235782711</c:v>
                </c:pt>
                <c:pt idx="8">
                  <c:v>1.5265481987063241</c:v>
                </c:pt>
                <c:pt idx="9">
                  <c:v>1.1756364916279771</c:v>
                </c:pt>
                <c:pt idx="10">
                  <c:v>1.2339011346682738</c:v>
                </c:pt>
                <c:pt idx="11">
                  <c:v>1.1192337799051673</c:v>
                </c:pt>
                <c:pt idx="12">
                  <c:v>1.367555859975194</c:v>
                </c:pt>
                <c:pt idx="13">
                  <c:v>1.1718351395607889</c:v>
                </c:pt>
                <c:pt idx="14">
                  <c:v>1.5553067974709178</c:v>
                </c:pt>
                <c:pt idx="15">
                  <c:v>1.5244091863099434</c:v>
                </c:pt>
                <c:pt idx="16">
                  <c:v>2.0364977314889083</c:v>
                </c:pt>
                <c:pt idx="17">
                  <c:v>1.1564837262462699</c:v>
                </c:pt>
                <c:pt idx="18">
                  <c:v>1.860727135881338</c:v>
                </c:pt>
                <c:pt idx="19">
                  <c:v>1.2598126342294305</c:v>
                </c:pt>
                <c:pt idx="20">
                  <c:v>1.6784244398868811</c:v>
                </c:pt>
                <c:pt idx="21">
                  <c:v>2.30578632360338</c:v>
                </c:pt>
                <c:pt idx="22">
                  <c:v>1.2587681207829515</c:v>
                </c:pt>
                <c:pt idx="23">
                  <c:v>1.0588013671644143</c:v>
                </c:pt>
                <c:pt idx="24">
                  <c:v>1.2465406687400504</c:v>
                </c:pt>
                <c:pt idx="25">
                  <c:v>1.7032123670650148</c:v>
                </c:pt>
                <c:pt idx="26">
                  <c:v>1.5160758286304747</c:v>
                </c:pt>
                <c:pt idx="27">
                  <c:v>2.3100890944429469</c:v>
                </c:pt>
                <c:pt idx="28">
                  <c:v>2.0662372129533875</c:v>
                </c:pt>
                <c:pt idx="29">
                  <c:v>1.6862656414895223</c:v>
                </c:pt>
                <c:pt idx="30">
                  <c:v>1.645800220075804</c:v>
                </c:pt>
                <c:pt idx="31">
                  <c:v>1.960717692312488</c:v>
                </c:pt>
                <c:pt idx="32">
                  <c:v>2.1301473580006625</c:v>
                </c:pt>
                <c:pt idx="33">
                  <c:v>1.3696621011263297</c:v>
                </c:pt>
                <c:pt idx="34">
                  <c:v>1.9734701947339885</c:v>
                </c:pt>
                <c:pt idx="35">
                  <c:v>1.819551960462813</c:v>
                </c:pt>
                <c:pt idx="36">
                  <c:v>2.2483517074663197</c:v>
                </c:pt>
                <c:pt idx="37">
                  <c:v>1.8906144979764612</c:v>
                </c:pt>
                <c:pt idx="38">
                  <c:v>1.3066087158989483</c:v>
                </c:pt>
                <c:pt idx="39">
                  <c:v>1.3745722164999834</c:v>
                </c:pt>
                <c:pt idx="40">
                  <c:v>2.4803216281689728</c:v>
                </c:pt>
                <c:pt idx="41">
                  <c:v>1.0095584568171319</c:v>
                </c:pt>
                <c:pt idx="42">
                  <c:v>1.2442923385252023</c:v>
                </c:pt>
                <c:pt idx="43">
                  <c:v>1.8799283903145809</c:v>
                </c:pt>
                <c:pt idx="44">
                  <c:v>1.5910358017459789</c:v>
                </c:pt>
                <c:pt idx="45">
                  <c:v>1.7700303130939847</c:v>
                </c:pt>
                <c:pt idx="46">
                  <c:v>1.5552865639973654</c:v>
                </c:pt>
                <c:pt idx="47">
                  <c:v>1.3038501137964669</c:v>
                </c:pt>
                <c:pt idx="48">
                  <c:v>2.2341917853881434</c:v>
                </c:pt>
                <c:pt idx="49">
                  <c:v>2.4467065225310902</c:v>
                </c:pt>
                <c:pt idx="50">
                  <c:v>1.6709856337515914</c:v>
                </c:pt>
                <c:pt idx="51">
                  <c:v>1.6367037942874303</c:v>
                </c:pt>
                <c:pt idx="52">
                  <c:v>1.3708086785009861</c:v>
                </c:pt>
                <c:pt idx="53">
                  <c:v>2.1347544351811609</c:v>
                </c:pt>
                <c:pt idx="54">
                  <c:v>1.8654371163278527</c:v>
                </c:pt>
                <c:pt idx="55">
                  <c:v>1.3464929671522183</c:v>
                </c:pt>
                <c:pt idx="56">
                  <c:v>1.1621646393358909</c:v>
                </c:pt>
                <c:pt idx="57">
                  <c:v>2.3162033168469627</c:v>
                </c:pt>
                <c:pt idx="58">
                  <c:v>1.7237374254485884</c:v>
                </c:pt>
                <c:pt idx="59">
                  <c:v>1.4824879418419667</c:v>
                </c:pt>
                <c:pt idx="60">
                  <c:v>1.0510303002325461</c:v>
                </c:pt>
                <c:pt idx="61">
                  <c:v>1.4719234919807986</c:v>
                </c:pt>
                <c:pt idx="62">
                  <c:v>1.465868084470352</c:v>
                </c:pt>
                <c:pt idx="63">
                  <c:v>1.088886637240436</c:v>
                </c:pt>
                <c:pt idx="64">
                  <c:v>1.04709290158102</c:v>
                </c:pt>
                <c:pt idx="65">
                  <c:v>1.6592293463405439</c:v>
                </c:pt>
                <c:pt idx="66">
                  <c:v>1.8463688857657878</c:v>
                </c:pt>
                <c:pt idx="67">
                  <c:v>2.2135355081032206</c:v>
                </c:pt>
                <c:pt idx="68">
                  <c:v>1.1002046830854453</c:v>
                </c:pt>
                <c:pt idx="69">
                  <c:v>1.3422264335312319</c:v>
                </c:pt>
                <c:pt idx="70">
                  <c:v>1.5763699308705033</c:v>
                </c:pt>
                <c:pt idx="71">
                  <c:v>1.6718889321461314</c:v>
                </c:pt>
                <c:pt idx="72">
                  <c:v>1.098794656756396</c:v>
                </c:pt>
                <c:pt idx="73">
                  <c:v>1.7501847659728</c:v>
                </c:pt>
                <c:pt idx="74">
                  <c:v>1.5347995530774041</c:v>
                </c:pt>
                <c:pt idx="75">
                  <c:v>1.0327568999484289</c:v>
                </c:pt>
                <c:pt idx="76">
                  <c:v>2.1847666503536951</c:v>
                </c:pt>
                <c:pt idx="77">
                  <c:v>1.5212613625035118</c:v>
                </c:pt>
                <c:pt idx="78">
                  <c:v>1.8799363313990973</c:v>
                </c:pt>
                <c:pt idx="79">
                  <c:v>1.2909896093601916</c:v>
                </c:pt>
                <c:pt idx="80">
                  <c:v>1.8467877127948433</c:v>
                </c:pt>
                <c:pt idx="81">
                  <c:v>1.8499273404560153</c:v>
                </c:pt>
                <c:pt idx="82">
                  <c:v>1.1333248495965105</c:v>
                </c:pt>
                <c:pt idx="83">
                  <c:v>1.0381216180338684</c:v>
                </c:pt>
                <c:pt idx="84">
                  <c:v>1.2856276338309556</c:v>
                </c:pt>
                <c:pt idx="85">
                  <c:v>1.5752386637157507</c:v>
                </c:pt>
                <c:pt idx="86">
                  <c:v>1.5275474094530628</c:v>
                </c:pt>
                <c:pt idx="87">
                  <c:v>1.2124817120972291</c:v>
                </c:pt>
                <c:pt idx="88">
                  <c:v>1.3420981114093511</c:v>
                </c:pt>
                <c:pt idx="89">
                  <c:v>1.1608305976759938</c:v>
                </c:pt>
                <c:pt idx="90">
                  <c:v>1.0993223246731982</c:v>
                </c:pt>
                <c:pt idx="91">
                  <c:v>1.9616927806261832</c:v>
                </c:pt>
                <c:pt idx="92">
                  <c:v>2.5108891657976669</c:v>
                </c:pt>
                <c:pt idx="93">
                  <c:v>1.5594560048581489</c:v>
                </c:pt>
                <c:pt idx="94">
                  <c:v>1.4538939945479179</c:v>
                </c:pt>
                <c:pt idx="95">
                  <c:v>1.7366526002377316</c:v>
                </c:pt>
                <c:pt idx="96">
                  <c:v>1.1502570627549171</c:v>
                </c:pt>
                <c:pt idx="97">
                  <c:v>1.2673635332240039</c:v>
                </c:pt>
                <c:pt idx="98">
                  <c:v>1.367655716472389</c:v>
                </c:pt>
                <c:pt idx="99">
                  <c:v>1.6696691229314196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524-4F08-A59B-525D5C3E88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8591792"/>
        <c:axId val="432231728"/>
      </c:scatterChart>
      <c:valAx>
        <c:axId val="45859179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2231728"/>
        <c:crosses val="autoZero"/>
        <c:crossBetween val="midCat"/>
      </c:valAx>
      <c:valAx>
        <c:axId val="43223172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85917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State086!$Z$2:$Z$101</c:f>
              <c:numCache>
                <c:formatCode>General</c:formatCode>
                <c:ptCount val="100"/>
                <c:pt idx="0">
                  <c:v>62870.6</c:v>
                </c:pt>
                <c:pt idx="7">
                  <c:v>47122.2</c:v>
                </c:pt>
                <c:pt idx="8">
                  <c:v>56026.400000000001</c:v>
                </c:pt>
                <c:pt idx="9">
                  <c:v>59663</c:v>
                </c:pt>
                <c:pt idx="12">
                  <c:v>54019</c:v>
                </c:pt>
                <c:pt idx="14">
                  <c:v>35554.400000000001</c:v>
                </c:pt>
                <c:pt idx="15">
                  <c:v>52791.6</c:v>
                </c:pt>
                <c:pt idx="19">
                  <c:v>43209.599999999999</c:v>
                </c:pt>
                <c:pt idx="29">
                  <c:v>35818.199999999997</c:v>
                </c:pt>
                <c:pt idx="35">
                  <c:v>60378.6</c:v>
                </c:pt>
                <c:pt idx="44">
                  <c:v>28339.4</c:v>
                </c:pt>
                <c:pt idx="45">
                  <c:v>56609.2</c:v>
                </c:pt>
                <c:pt idx="47">
                  <c:v>44289.599999999999</c:v>
                </c:pt>
                <c:pt idx="49">
                  <c:v>52154.6</c:v>
                </c:pt>
                <c:pt idx="51">
                  <c:v>50618.2</c:v>
                </c:pt>
                <c:pt idx="58">
                  <c:v>31253.599999999999</c:v>
                </c:pt>
                <c:pt idx="60">
                  <c:v>69319.600000000006</c:v>
                </c:pt>
                <c:pt idx="61">
                  <c:v>37622.199999999997</c:v>
                </c:pt>
                <c:pt idx="72">
                  <c:v>40469.800000000003</c:v>
                </c:pt>
                <c:pt idx="81">
                  <c:v>39086.400000000001</c:v>
                </c:pt>
                <c:pt idx="88">
                  <c:v>53722.6</c:v>
                </c:pt>
              </c:numCache>
            </c:numRef>
          </c:xVal>
          <c:yVal>
            <c:numRef>
              <c:f>State086!$AA$2:$AA$101</c:f>
              <c:numCache>
                <c:formatCode>General</c:formatCode>
                <c:ptCount val="100"/>
                <c:pt idx="0">
                  <c:v>1.2465603954789679</c:v>
                </c:pt>
                <c:pt idx="7">
                  <c:v>1.0978477235782711</c:v>
                </c:pt>
                <c:pt idx="8">
                  <c:v>1.5265481987063241</c:v>
                </c:pt>
                <c:pt idx="9">
                  <c:v>1.1756364916279771</c:v>
                </c:pt>
                <c:pt idx="12">
                  <c:v>1.367555859975194</c:v>
                </c:pt>
                <c:pt idx="14">
                  <c:v>1.5553067974709178</c:v>
                </c:pt>
                <c:pt idx="15">
                  <c:v>1.5244091863099434</c:v>
                </c:pt>
                <c:pt idx="19">
                  <c:v>1.2598126342294305</c:v>
                </c:pt>
                <c:pt idx="29">
                  <c:v>1.6862656414895223</c:v>
                </c:pt>
                <c:pt idx="35">
                  <c:v>1.819551960462813</c:v>
                </c:pt>
                <c:pt idx="44">
                  <c:v>1.5910358017459789</c:v>
                </c:pt>
                <c:pt idx="45">
                  <c:v>1.7700303130939847</c:v>
                </c:pt>
                <c:pt idx="47">
                  <c:v>1.3038501137964669</c:v>
                </c:pt>
                <c:pt idx="49">
                  <c:v>2.4467065225310902</c:v>
                </c:pt>
                <c:pt idx="51">
                  <c:v>1.6367037942874303</c:v>
                </c:pt>
                <c:pt idx="58">
                  <c:v>1.7237374254485884</c:v>
                </c:pt>
                <c:pt idx="60">
                  <c:v>1.0510303002325461</c:v>
                </c:pt>
                <c:pt idx="61">
                  <c:v>1.4719234919807986</c:v>
                </c:pt>
                <c:pt idx="72">
                  <c:v>1.098794656756396</c:v>
                </c:pt>
                <c:pt idx="81">
                  <c:v>1.8499273404560153</c:v>
                </c:pt>
                <c:pt idx="88">
                  <c:v>1.3420981114093511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CF0-40DC-A288-B54F8861771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State086!$AB$2:$AB$101</c:f>
              <c:numCache>
                <c:formatCode>General</c:formatCode>
                <c:ptCount val="100"/>
                <c:pt idx="10">
                  <c:v>64212.6</c:v>
                </c:pt>
                <c:pt idx="11">
                  <c:v>66685.8</c:v>
                </c:pt>
                <c:pt idx="13">
                  <c:v>74870.600000000006</c:v>
                </c:pt>
                <c:pt idx="17">
                  <c:v>67894.600000000006</c:v>
                </c:pt>
                <c:pt idx="22">
                  <c:v>59876</c:v>
                </c:pt>
                <c:pt idx="33">
                  <c:v>60000.2</c:v>
                </c:pt>
                <c:pt idx="36">
                  <c:v>59485.8</c:v>
                </c:pt>
                <c:pt idx="42">
                  <c:v>67759.8</c:v>
                </c:pt>
                <c:pt idx="50">
                  <c:v>70387.199999999997</c:v>
                </c:pt>
                <c:pt idx="54">
                  <c:v>51867.199999999997</c:v>
                </c:pt>
                <c:pt idx="56">
                  <c:v>76373</c:v>
                </c:pt>
                <c:pt idx="59">
                  <c:v>63110.8</c:v>
                </c:pt>
                <c:pt idx="62">
                  <c:v>93666</c:v>
                </c:pt>
                <c:pt idx="64">
                  <c:v>84097.600000000006</c:v>
                </c:pt>
                <c:pt idx="68">
                  <c:v>75531.399999999994</c:v>
                </c:pt>
                <c:pt idx="69">
                  <c:v>67543</c:v>
                </c:pt>
                <c:pt idx="70">
                  <c:v>72675.199999999997</c:v>
                </c:pt>
                <c:pt idx="71">
                  <c:v>63701.599999999999</c:v>
                </c:pt>
                <c:pt idx="74">
                  <c:v>74822.8</c:v>
                </c:pt>
                <c:pt idx="75">
                  <c:v>53906.2</c:v>
                </c:pt>
                <c:pt idx="79">
                  <c:v>69639.600000000006</c:v>
                </c:pt>
                <c:pt idx="84">
                  <c:v>94301.8</c:v>
                </c:pt>
                <c:pt idx="87">
                  <c:v>80107.600000000006</c:v>
                </c:pt>
                <c:pt idx="89">
                  <c:v>53734.8</c:v>
                </c:pt>
                <c:pt idx="90">
                  <c:v>81838.600000000006</c:v>
                </c:pt>
                <c:pt idx="93">
                  <c:v>81677.2</c:v>
                </c:pt>
                <c:pt idx="94">
                  <c:v>61261</c:v>
                </c:pt>
                <c:pt idx="97">
                  <c:v>75978.2</c:v>
                </c:pt>
                <c:pt idx="99">
                  <c:v>41743.599999999999</c:v>
                </c:pt>
              </c:numCache>
            </c:numRef>
          </c:xVal>
          <c:yVal>
            <c:numRef>
              <c:f>State086!$AC$2:$AC$101</c:f>
              <c:numCache>
                <c:formatCode>General</c:formatCode>
                <c:ptCount val="100"/>
                <c:pt idx="10">
                  <c:v>1.2339011346682738</c:v>
                </c:pt>
                <c:pt idx="11">
                  <c:v>1.1192337799051673</c:v>
                </c:pt>
                <c:pt idx="13">
                  <c:v>1.1718351395607889</c:v>
                </c:pt>
                <c:pt idx="17">
                  <c:v>1.1564837262462699</c:v>
                </c:pt>
                <c:pt idx="22">
                  <c:v>1.2587681207829515</c:v>
                </c:pt>
                <c:pt idx="33">
                  <c:v>1.3696621011263297</c:v>
                </c:pt>
                <c:pt idx="36">
                  <c:v>2.2483517074663197</c:v>
                </c:pt>
                <c:pt idx="42">
                  <c:v>1.2442923385252023</c:v>
                </c:pt>
                <c:pt idx="50">
                  <c:v>1.6709856337515914</c:v>
                </c:pt>
                <c:pt idx="54">
                  <c:v>1.8654371163278527</c:v>
                </c:pt>
                <c:pt idx="56">
                  <c:v>1.1621646393358909</c:v>
                </c:pt>
                <c:pt idx="59">
                  <c:v>1.4824879418419667</c:v>
                </c:pt>
                <c:pt idx="62">
                  <c:v>1.465868084470352</c:v>
                </c:pt>
                <c:pt idx="64">
                  <c:v>1.04709290158102</c:v>
                </c:pt>
                <c:pt idx="68">
                  <c:v>1.1002046830854453</c:v>
                </c:pt>
                <c:pt idx="69">
                  <c:v>1.3422264335312319</c:v>
                </c:pt>
                <c:pt idx="70">
                  <c:v>1.5763699308705033</c:v>
                </c:pt>
                <c:pt idx="71">
                  <c:v>1.6718889321461314</c:v>
                </c:pt>
                <c:pt idx="74">
                  <c:v>1.5347995530774041</c:v>
                </c:pt>
                <c:pt idx="75">
                  <c:v>1.0327568999484289</c:v>
                </c:pt>
                <c:pt idx="79">
                  <c:v>1.2909896093601916</c:v>
                </c:pt>
                <c:pt idx="84">
                  <c:v>1.2856276338309556</c:v>
                </c:pt>
                <c:pt idx="87">
                  <c:v>1.2124817120972291</c:v>
                </c:pt>
                <c:pt idx="89">
                  <c:v>1.1608305976759938</c:v>
                </c:pt>
                <c:pt idx="90">
                  <c:v>1.0993223246731982</c:v>
                </c:pt>
                <c:pt idx="93">
                  <c:v>1.5594560048581489</c:v>
                </c:pt>
                <c:pt idx="94">
                  <c:v>1.4538939945479179</c:v>
                </c:pt>
                <c:pt idx="97">
                  <c:v>1.2673635332240039</c:v>
                </c:pt>
                <c:pt idx="99">
                  <c:v>1.6696691229314196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CF0-40DC-A288-B54F8861771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State086!$AD$2:$AD$101</c:f>
              <c:numCache>
                <c:formatCode>General</c:formatCode>
                <c:ptCount val="100"/>
                <c:pt idx="1">
                  <c:v>36278</c:v>
                </c:pt>
                <c:pt idx="5">
                  <c:v>65496.800000000003</c:v>
                </c:pt>
                <c:pt idx="16">
                  <c:v>48622.2</c:v>
                </c:pt>
                <c:pt idx="18">
                  <c:v>43579.199999999997</c:v>
                </c:pt>
                <c:pt idx="21">
                  <c:v>59246.6</c:v>
                </c:pt>
                <c:pt idx="26">
                  <c:v>40259.199999999997</c:v>
                </c:pt>
                <c:pt idx="28">
                  <c:v>64205.599999999999</c:v>
                </c:pt>
                <c:pt idx="30">
                  <c:v>49074</c:v>
                </c:pt>
                <c:pt idx="32">
                  <c:v>47679.8</c:v>
                </c:pt>
                <c:pt idx="34">
                  <c:v>49061.8</c:v>
                </c:pt>
                <c:pt idx="37">
                  <c:v>55941.599999999999</c:v>
                </c:pt>
                <c:pt idx="38">
                  <c:v>30922.799999999999</c:v>
                </c:pt>
                <c:pt idx="39">
                  <c:v>60194</c:v>
                </c:pt>
                <c:pt idx="41">
                  <c:v>65366.2</c:v>
                </c:pt>
                <c:pt idx="43">
                  <c:v>28711.200000000001</c:v>
                </c:pt>
                <c:pt idx="53">
                  <c:v>50618</c:v>
                </c:pt>
                <c:pt idx="55">
                  <c:v>38334.400000000001</c:v>
                </c:pt>
                <c:pt idx="57">
                  <c:v>53134.8</c:v>
                </c:pt>
                <c:pt idx="63">
                  <c:v>63163.6</c:v>
                </c:pt>
                <c:pt idx="73">
                  <c:v>34367.800000000003</c:v>
                </c:pt>
                <c:pt idx="76">
                  <c:v>44954</c:v>
                </c:pt>
                <c:pt idx="80">
                  <c:v>42353</c:v>
                </c:pt>
                <c:pt idx="82">
                  <c:v>45577.4</c:v>
                </c:pt>
                <c:pt idx="85">
                  <c:v>51599.8</c:v>
                </c:pt>
                <c:pt idx="86">
                  <c:v>47870.2</c:v>
                </c:pt>
                <c:pt idx="91">
                  <c:v>36238.6</c:v>
                </c:pt>
                <c:pt idx="92">
                  <c:v>53126.2</c:v>
                </c:pt>
                <c:pt idx="95">
                  <c:v>51991.4</c:v>
                </c:pt>
                <c:pt idx="98">
                  <c:v>50958</c:v>
                </c:pt>
              </c:numCache>
            </c:numRef>
          </c:xVal>
          <c:yVal>
            <c:numRef>
              <c:f>State086!$AE$2:$AE$101</c:f>
              <c:numCache>
                <c:formatCode>General</c:formatCode>
                <c:ptCount val="100"/>
                <c:pt idx="1">
                  <c:v>2.0822537074811178</c:v>
                </c:pt>
                <c:pt idx="5">
                  <c:v>1.3547226734741238</c:v>
                </c:pt>
                <c:pt idx="16">
                  <c:v>2.0364977314889083</c:v>
                </c:pt>
                <c:pt idx="18">
                  <c:v>1.860727135881338</c:v>
                </c:pt>
                <c:pt idx="21">
                  <c:v>2.30578632360338</c:v>
                </c:pt>
                <c:pt idx="26">
                  <c:v>1.5160758286304747</c:v>
                </c:pt>
                <c:pt idx="28">
                  <c:v>2.0662372129533875</c:v>
                </c:pt>
                <c:pt idx="30">
                  <c:v>1.645800220075804</c:v>
                </c:pt>
                <c:pt idx="32">
                  <c:v>2.1301473580006625</c:v>
                </c:pt>
                <c:pt idx="34">
                  <c:v>1.9734701947339885</c:v>
                </c:pt>
                <c:pt idx="37">
                  <c:v>1.8906144979764612</c:v>
                </c:pt>
                <c:pt idx="38">
                  <c:v>1.3066087158989483</c:v>
                </c:pt>
                <c:pt idx="39">
                  <c:v>1.3745722164999834</c:v>
                </c:pt>
                <c:pt idx="41">
                  <c:v>1.0095584568171319</c:v>
                </c:pt>
                <c:pt idx="43">
                  <c:v>1.8799283903145809</c:v>
                </c:pt>
                <c:pt idx="53">
                  <c:v>2.1347544351811609</c:v>
                </c:pt>
                <c:pt idx="55">
                  <c:v>1.3464929671522183</c:v>
                </c:pt>
                <c:pt idx="57">
                  <c:v>2.3162033168469627</c:v>
                </c:pt>
                <c:pt idx="63">
                  <c:v>1.088886637240436</c:v>
                </c:pt>
                <c:pt idx="73">
                  <c:v>1.7501847659728</c:v>
                </c:pt>
                <c:pt idx="76">
                  <c:v>2.1847666503536951</c:v>
                </c:pt>
                <c:pt idx="80">
                  <c:v>1.8467877127948433</c:v>
                </c:pt>
                <c:pt idx="82">
                  <c:v>1.1333248495965105</c:v>
                </c:pt>
                <c:pt idx="85">
                  <c:v>1.5752386637157507</c:v>
                </c:pt>
                <c:pt idx="86">
                  <c:v>1.5275474094530628</c:v>
                </c:pt>
                <c:pt idx="91">
                  <c:v>1.9616927806261832</c:v>
                </c:pt>
                <c:pt idx="92">
                  <c:v>2.5108891657976669</c:v>
                </c:pt>
                <c:pt idx="95">
                  <c:v>1.7366526002377316</c:v>
                </c:pt>
                <c:pt idx="98">
                  <c:v>1.367655716472389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CF0-40DC-A288-B54F8861771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State086!$AF$2:$AF$101</c:f>
              <c:numCache>
                <c:formatCode>General</c:formatCode>
                <c:ptCount val="100"/>
                <c:pt idx="2">
                  <c:v>59460.6</c:v>
                </c:pt>
                <c:pt idx="3">
                  <c:v>77439</c:v>
                </c:pt>
                <c:pt idx="4">
                  <c:v>67243.8</c:v>
                </c:pt>
                <c:pt idx="6">
                  <c:v>67128.600000000006</c:v>
                </c:pt>
                <c:pt idx="20">
                  <c:v>72065.8</c:v>
                </c:pt>
                <c:pt idx="23">
                  <c:v>81219.199999999997</c:v>
                </c:pt>
                <c:pt idx="24">
                  <c:v>67715.399999999994</c:v>
                </c:pt>
                <c:pt idx="25">
                  <c:v>60198.6</c:v>
                </c:pt>
                <c:pt idx="27">
                  <c:v>56389.599999999999</c:v>
                </c:pt>
                <c:pt idx="31">
                  <c:v>64161.2</c:v>
                </c:pt>
                <c:pt idx="40">
                  <c:v>54323.6</c:v>
                </c:pt>
                <c:pt idx="46">
                  <c:v>79556.399999999994</c:v>
                </c:pt>
                <c:pt idx="48">
                  <c:v>57599.8</c:v>
                </c:pt>
                <c:pt idx="52">
                  <c:v>80004.600000000006</c:v>
                </c:pt>
                <c:pt idx="65">
                  <c:v>67900.800000000003</c:v>
                </c:pt>
                <c:pt idx="66">
                  <c:v>65462</c:v>
                </c:pt>
                <c:pt idx="67">
                  <c:v>57508</c:v>
                </c:pt>
                <c:pt idx="77">
                  <c:v>88272.8</c:v>
                </c:pt>
                <c:pt idx="78">
                  <c:v>69484.800000000003</c:v>
                </c:pt>
                <c:pt idx="83">
                  <c:v>73071.399999999994</c:v>
                </c:pt>
                <c:pt idx="96">
                  <c:v>73406.2</c:v>
                </c:pt>
              </c:numCache>
            </c:numRef>
          </c:xVal>
          <c:yVal>
            <c:numRef>
              <c:f>State086!$AG$2:$AG$101</c:f>
              <c:numCache>
                <c:formatCode>General</c:formatCode>
                <c:ptCount val="100"/>
                <c:pt idx="2">
                  <c:v>2.0335987191518416</c:v>
                </c:pt>
                <c:pt idx="3">
                  <c:v>1.7465230697710457</c:v>
                </c:pt>
                <c:pt idx="4">
                  <c:v>1.5075293186881169</c:v>
                </c:pt>
                <c:pt idx="6">
                  <c:v>1.080478365406101</c:v>
                </c:pt>
                <c:pt idx="20">
                  <c:v>1.6784244398868811</c:v>
                </c:pt>
                <c:pt idx="23">
                  <c:v>1.0588013671644143</c:v>
                </c:pt>
                <c:pt idx="24">
                  <c:v>1.2465406687400504</c:v>
                </c:pt>
                <c:pt idx="25">
                  <c:v>1.7032123670650148</c:v>
                </c:pt>
                <c:pt idx="27">
                  <c:v>2.3100890944429469</c:v>
                </c:pt>
                <c:pt idx="31">
                  <c:v>1.960717692312488</c:v>
                </c:pt>
                <c:pt idx="40">
                  <c:v>2.4803216281689728</c:v>
                </c:pt>
                <c:pt idx="46">
                  <c:v>1.5552865639973654</c:v>
                </c:pt>
                <c:pt idx="48">
                  <c:v>2.2341917853881434</c:v>
                </c:pt>
                <c:pt idx="52">
                  <c:v>1.3708086785009861</c:v>
                </c:pt>
                <c:pt idx="65">
                  <c:v>1.6592293463405439</c:v>
                </c:pt>
                <c:pt idx="66">
                  <c:v>1.8463688857657878</c:v>
                </c:pt>
                <c:pt idx="67">
                  <c:v>2.2135355081032206</c:v>
                </c:pt>
                <c:pt idx="77">
                  <c:v>1.5212613625035118</c:v>
                </c:pt>
                <c:pt idx="78">
                  <c:v>1.8799363313990973</c:v>
                </c:pt>
                <c:pt idx="83">
                  <c:v>1.0381216180338684</c:v>
                </c:pt>
                <c:pt idx="96">
                  <c:v>1.1502570627549171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CF0-40DC-A288-B54F886177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8621792"/>
        <c:axId val="365562224"/>
      </c:scatterChart>
      <c:valAx>
        <c:axId val="45862179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5562224"/>
        <c:crosses val="autoZero"/>
        <c:crossBetween val="midCat"/>
      </c:valAx>
      <c:valAx>
        <c:axId val="36556222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86217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State086!$AI$2:$AI$101</c:f>
              <c:numCache>
                <c:formatCode>General</c:formatCode>
                <c:ptCount val="100"/>
                <c:pt idx="0">
                  <c:v>62870.6</c:v>
                </c:pt>
                <c:pt idx="5">
                  <c:v>65496.800000000003</c:v>
                </c:pt>
                <c:pt idx="6">
                  <c:v>67128.600000000006</c:v>
                </c:pt>
                <c:pt idx="7">
                  <c:v>47122.2</c:v>
                </c:pt>
                <c:pt idx="8">
                  <c:v>56026.400000000001</c:v>
                </c:pt>
                <c:pt idx="9">
                  <c:v>59663</c:v>
                </c:pt>
                <c:pt idx="10">
                  <c:v>64212.6</c:v>
                </c:pt>
                <c:pt idx="11">
                  <c:v>66685.8</c:v>
                </c:pt>
                <c:pt idx="12">
                  <c:v>54019</c:v>
                </c:pt>
                <c:pt idx="13">
                  <c:v>74870.600000000006</c:v>
                </c:pt>
                <c:pt idx="15">
                  <c:v>52791.6</c:v>
                </c:pt>
                <c:pt idx="17">
                  <c:v>67894.600000000006</c:v>
                </c:pt>
                <c:pt idx="19">
                  <c:v>43209.599999999999</c:v>
                </c:pt>
                <c:pt idx="22">
                  <c:v>59876</c:v>
                </c:pt>
                <c:pt idx="23">
                  <c:v>81219.199999999997</c:v>
                </c:pt>
                <c:pt idx="24">
                  <c:v>67715.399999999994</c:v>
                </c:pt>
                <c:pt idx="33">
                  <c:v>60000.2</c:v>
                </c:pt>
                <c:pt idx="41">
                  <c:v>65366.2</c:v>
                </c:pt>
                <c:pt idx="42">
                  <c:v>67759.8</c:v>
                </c:pt>
                <c:pt idx="44">
                  <c:v>28339.4</c:v>
                </c:pt>
                <c:pt idx="47">
                  <c:v>44289.599999999999</c:v>
                </c:pt>
                <c:pt idx="52">
                  <c:v>80004.600000000006</c:v>
                </c:pt>
                <c:pt idx="55">
                  <c:v>38334.400000000001</c:v>
                </c:pt>
                <c:pt idx="56">
                  <c:v>76373</c:v>
                </c:pt>
                <c:pt idx="60">
                  <c:v>69319.600000000006</c:v>
                </c:pt>
                <c:pt idx="63">
                  <c:v>63163.6</c:v>
                </c:pt>
                <c:pt idx="64">
                  <c:v>84097.600000000006</c:v>
                </c:pt>
                <c:pt idx="68">
                  <c:v>75531.399999999994</c:v>
                </c:pt>
                <c:pt idx="69">
                  <c:v>67543</c:v>
                </c:pt>
                <c:pt idx="70">
                  <c:v>72675.199999999997</c:v>
                </c:pt>
                <c:pt idx="71">
                  <c:v>63701.599999999999</c:v>
                </c:pt>
                <c:pt idx="72">
                  <c:v>40469.800000000003</c:v>
                </c:pt>
                <c:pt idx="75">
                  <c:v>53906.2</c:v>
                </c:pt>
                <c:pt idx="77">
                  <c:v>88272.8</c:v>
                </c:pt>
                <c:pt idx="79">
                  <c:v>69639.600000000006</c:v>
                </c:pt>
                <c:pt idx="82">
                  <c:v>45577.4</c:v>
                </c:pt>
                <c:pt idx="83">
                  <c:v>73071.399999999994</c:v>
                </c:pt>
                <c:pt idx="84">
                  <c:v>94301.8</c:v>
                </c:pt>
                <c:pt idx="86">
                  <c:v>47870.2</c:v>
                </c:pt>
                <c:pt idx="87">
                  <c:v>80107.600000000006</c:v>
                </c:pt>
                <c:pt idx="88">
                  <c:v>53722.6</c:v>
                </c:pt>
                <c:pt idx="89">
                  <c:v>53734.8</c:v>
                </c:pt>
                <c:pt idx="90">
                  <c:v>81838.600000000006</c:v>
                </c:pt>
                <c:pt idx="94">
                  <c:v>61261</c:v>
                </c:pt>
                <c:pt idx="96">
                  <c:v>73406.2</c:v>
                </c:pt>
                <c:pt idx="97">
                  <c:v>75978.2</c:v>
                </c:pt>
              </c:numCache>
            </c:numRef>
          </c:xVal>
          <c:yVal>
            <c:numRef>
              <c:f>State086!$AJ$2:$AJ$101</c:f>
              <c:numCache>
                <c:formatCode>General</c:formatCode>
                <c:ptCount val="100"/>
                <c:pt idx="0">
                  <c:v>1.2465603954789679</c:v>
                </c:pt>
                <c:pt idx="5">
                  <c:v>1.3547226734741238</c:v>
                </c:pt>
                <c:pt idx="6">
                  <c:v>1.080478365406101</c:v>
                </c:pt>
                <c:pt idx="7">
                  <c:v>1.0978477235782711</c:v>
                </c:pt>
                <c:pt idx="8">
                  <c:v>1.5265481987063241</c:v>
                </c:pt>
                <c:pt idx="9">
                  <c:v>1.1756364916279771</c:v>
                </c:pt>
                <c:pt idx="10">
                  <c:v>1.2339011346682738</c:v>
                </c:pt>
                <c:pt idx="11">
                  <c:v>1.1192337799051673</c:v>
                </c:pt>
                <c:pt idx="12">
                  <c:v>1.367555859975194</c:v>
                </c:pt>
                <c:pt idx="13">
                  <c:v>1.1718351395607889</c:v>
                </c:pt>
                <c:pt idx="15">
                  <c:v>1.5244091863099434</c:v>
                </c:pt>
                <c:pt idx="17">
                  <c:v>1.1564837262462699</c:v>
                </c:pt>
                <c:pt idx="19">
                  <c:v>1.2598126342294305</c:v>
                </c:pt>
                <c:pt idx="22">
                  <c:v>1.2587681207829515</c:v>
                </c:pt>
                <c:pt idx="23">
                  <c:v>1.0588013671644143</c:v>
                </c:pt>
                <c:pt idx="24">
                  <c:v>1.2465406687400504</c:v>
                </c:pt>
                <c:pt idx="33">
                  <c:v>1.3696621011263297</c:v>
                </c:pt>
                <c:pt idx="41">
                  <c:v>1.0095584568171319</c:v>
                </c:pt>
                <c:pt idx="42">
                  <c:v>1.2442923385252023</c:v>
                </c:pt>
                <c:pt idx="44">
                  <c:v>1.5910358017459789</c:v>
                </c:pt>
                <c:pt idx="47">
                  <c:v>1.3038501137964669</c:v>
                </c:pt>
                <c:pt idx="52">
                  <c:v>1.3708086785009861</c:v>
                </c:pt>
                <c:pt idx="55">
                  <c:v>1.3464929671522183</c:v>
                </c:pt>
                <c:pt idx="56">
                  <c:v>1.1621646393358909</c:v>
                </c:pt>
                <c:pt idx="60">
                  <c:v>1.0510303002325461</c:v>
                </c:pt>
                <c:pt idx="63">
                  <c:v>1.088886637240436</c:v>
                </c:pt>
                <c:pt idx="64">
                  <c:v>1.04709290158102</c:v>
                </c:pt>
                <c:pt idx="68">
                  <c:v>1.1002046830854453</c:v>
                </c:pt>
                <c:pt idx="69">
                  <c:v>1.3422264335312319</c:v>
                </c:pt>
                <c:pt idx="70">
                  <c:v>1.5763699308705033</c:v>
                </c:pt>
                <c:pt idx="71">
                  <c:v>1.6718889321461314</c:v>
                </c:pt>
                <c:pt idx="72">
                  <c:v>1.098794656756396</c:v>
                </c:pt>
                <c:pt idx="75">
                  <c:v>1.0327568999484289</c:v>
                </c:pt>
                <c:pt idx="77">
                  <c:v>1.5212613625035118</c:v>
                </c:pt>
                <c:pt idx="79">
                  <c:v>1.2909896093601916</c:v>
                </c:pt>
                <c:pt idx="82">
                  <c:v>1.1333248495965105</c:v>
                </c:pt>
                <c:pt idx="83">
                  <c:v>1.0381216180338684</c:v>
                </c:pt>
                <c:pt idx="84">
                  <c:v>1.2856276338309556</c:v>
                </c:pt>
                <c:pt idx="86">
                  <c:v>1.5275474094530628</c:v>
                </c:pt>
                <c:pt idx="87">
                  <c:v>1.2124817120972291</c:v>
                </c:pt>
                <c:pt idx="88">
                  <c:v>1.3420981114093511</c:v>
                </c:pt>
                <c:pt idx="89">
                  <c:v>1.1608305976759938</c:v>
                </c:pt>
                <c:pt idx="90">
                  <c:v>1.0993223246731982</c:v>
                </c:pt>
                <c:pt idx="94">
                  <c:v>1.4538939945479179</c:v>
                </c:pt>
                <c:pt idx="96">
                  <c:v>1.1502570627549171</c:v>
                </c:pt>
                <c:pt idx="97">
                  <c:v>1.2673635332240039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3BF-4D1C-AE84-FA6E20C8839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State086!$AK$2:$AK$101</c:f>
              <c:numCache>
                <c:formatCode>General</c:formatCode>
                <c:ptCount val="100"/>
                <c:pt idx="1">
                  <c:v>36278</c:v>
                </c:pt>
                <c:pt idx="2">
                  <c:v>59460.6</c:v>
                </c:pt>
                <c:pt idx="3">
                  <c:v>77439</c:v>
                </c:pt>
                <c:pt idx="4">
                  <c:v>67243.8</c:v>
                </c:pt>
                <c:pt idx="14">
                  <c:v>35554.400000000001</c:v>
                </c:pt>
                <c:pt idx="16">
                  <c:v>48622.2</c:v>
                </c:pt>
                <c:pt idx="18">
                  <c:v>43579.199999999997</c:v>
                </c:pt>
                <c:pt idx="20">
                  <c:v>72065.8</c:v>
                </c:pt>
                <c:pt idx="21">
                  <c:v>59246.6</c:v>
                </c:pt>
                <c:pt idx="25">
                  <c:v>60198.6</c:v>
                </c:pt>
                <c:pt idx="26">
                  <c:v>40259.199999999997</c:v>
                </c:pt>
                <c:pt idx="27">
                  <c:v>56389.599999999999</c:v>
                </c:pt>
                <c:pt idx="28">
                  <c:v>64205.599999999999</c:v>
                </c:pt>
                <c:pt idx="29">
                  <c:v>35818.199999999997</c:v>
                </c:pt>
                <c:pt idx="30">
                  <c:v>49074</c:v>
                </c:pt>
                <c:pt idx="31">
                  <c:v>64161.2</c:v>
                </c:pt>
                <c:pt idx="32">
                  <c:v>47679.8</c:v>
                </c:pt>
                <c:pt idx="34">
                  <c:v>49061.8</c:v>
                </c:pt>
                <c:pt idx="35">
                  <c:v>60378.6</c:v>
                </c:pt>
                <c:pt idx="36">
                  <c:v>59485.8</c:v>
                </c:pt>
                <c:pt idx="37">
                  <c:v>55941.599999999999</c:v>
                </c:pt>
                <c:pt idx="38">
                  <c:v>30922.799999999999</c:v>
                </c:pt>
                <c:pt idx="39">
                  <c:v>60194</c:v>
                </c:pt>
                <c:pt idx="40">
                  <c:v>54323.6</c:v>
                </c:pt>
                <c:pt idx="43">
                  <c:v>28711.200000000001</c:v>
                </c:pt>
                <c:pt idx="45">
                  <c:v>56609.2</c:v>
                </c:pt>
                <c:pt idx="46">
                  <c:v>79556.399999999994</c:v>
                </c:pt>
                <c:pt idx="48">
                  <c:v>57599.8</c:v>
                </c:pt>
                <c:pt idx="49">
                  <c:v>52154.6</c:v>
                </c:pt>
                <c:pt idx="50">
                  <c:v>70387.199999999997</c:v>
                </c:pt>
                <c:pt idx="51">
                  <c:v>50618.2</c:v>
                </c:pt>
                <c:pt idx="53">
                  <c:v>50618</c:v>
                </c:pt>
                <c:pt idx="54">
                  <c:v>51867.199999999997</c:v>
                </c:pt>
                <c:pt idx="57">
                  <c:v>53134.8</c:v>
                </c:pt>
                <c:pt idx="58">
                  <c:v>31253.599999999999</c:v>
                </c:pt>
                <c:pt idx="59">
                  <c:v>63110.8</c:v>
                </c:pt>
                <c:pt idx="61">
                  <c:v>37622.199999999997</c:v>
                </c:pt>
                <c:pt idx="62">
                  <c:v>93666</c:v>
                </c:pt>
                <c:pt idx="65">
                  <c:v>67900.800000000003</c:v>
                </c:pt>
                <c:pt idx="66">
                  <c:v>65462</c:v>
                </c:pt>
                <c:pt idx="67">
                  <c:v>57508</c:v>
                </c:pt>
                <c:pt idx="73">
                  <c:v>34367.800000000003</c:v>
                </c:pt>
                <c:pt idx="74">
                  <c:v>74822.8</c:v>
                </c:pt>
                <c:pt idx="76">
                  <c:v>44954</c:v>
                </c:pt>
                <c:pt idx="78">
                  <c:v>69484.800000000003</c:v>
                </c:pt>
                <c:pt idx="80">
                  <c:v>42353</c:v>
                </c:pt>
                <c:pt idx="81">
                  <c:v>39086.400000000001</c:v>
                </c:pt>
                <c:pt idx="85">
                  <c:v>51599.8</c:v>
                </c:pt>
                <c:pt idx="91">
                  <c:v>36238.6</c:v>
                </c:pt>
                <c:pt idx="92">
                  <c:v>53126.2</c:v>
                </c:pt>
                <c:pt idx="93">
                  <c:v>81677.2</c:v>
                </c:pt>
                <c:pt idx="95">
                  <c:v>51991.4</c:v>
                </c:pt>
                <c:pt idx="98">
                  <c:v>50958</c:v>
                </c:pt>
                <c:pt idx="99">
                  <c:v>41743.599999999999</c:v>
                </c:pt>
              </c:numCache>
            </c:numRef>
          </c:xVal>
          <c:yVal>
            <c:numRef>
              <c:f>State086!$AL$2:$AL$101</c:f>
              <c:numCache>
                <c:formatCode>General</c:formatCode>
                <c:ptCount val="100"/>
                <c:pt idx="1">
                  <c:v>2.0822537074811178</c:v>
                </c:pt>
                <c:pt idx="2">
                  <c:v>2.0335987191518416</c:v>
                </c:pt>
                <c:pt idx="3">
                  <c:v>1.7465230697710457</c:v>
                </c:pt>
                <c:pt idx="4">
                  <c:v>1.5075293186881169</c:v>
                </c:pt>
                <c:pt idx="14">
                  <c:v>1.5553067974709178</c:v>
                </c:pt>
                <c:pt idx="16">
                  <c:v>2.0364977314889083</c:v>
                </c:pt>
                <c:pt idx="18">
                  <c:v>1.860727135881338</c:v>
                </c:pt>
                <c:pt idx="20">
                  <c:v>1.6784244398868811</c:v>
                </c:pt>
                <c:pt idx="21">
                  <c:v>2.30578632360338</c:v>
                </c:pt>
                <c:pt idx="25">
                  <c:v>1.7032123670650148</c:v>
                </c:pt>
                <c:pt idx="26">
                  <c:v>1.5160758286304747</c:v>
                </c:pt>
                <c:pt idx="27">
                  <c:v>2.3100890944429469</c:v>
                </c:pt>
                <c:pt idx="28">
                  <c:v>2.0662372129533875</c:v>
                </c:pt>
                <c:pt idx="29">
                  <c:v>1.6862656414895223</c:v>
                </c:pt>
                <c:pt idx="30">
                  <c:v>1.645800220075804</c:v>
                </c:pt>
                <c:pt idx="31">
                  <c:v>1.960717692312488</c:v>
                </c:pt>
                <c:pt idx="32">
                  <c:v>2.1301473580006625</c:v>
                </c:pt>
                <c:pt idx="34">
                  <c:v>1.9734701947339885</c:v>
                </c:pt>
                <c:pt idx="35">
                  <c:v>1.819551960462813</c:v>
                </c:pt>
                <c:pt idx="36">
                  <c:v>2.2483517074663197</c:v>
                </c:pt>
                <c:pt idx="37">
                  <c:v>1.8906144979764612</c:v>
                </c:pt>
                <c:pt idx="38">
                  <c:v>1.3066087158989483</c:v>
                </c:pt>
                <c:pt idx="39">
                  <c:v>1.3745722164999834</c:v>
                </c:pt>
                <c:pt idx="40">
                  <c:v>2.4803216281689728</c:v>
                </c:pt>
                <c:pt idx="43">
                  <c:v>1.8799283903145809</c:v>
                </c:pt>
                <c:pt idx="45">
                  <c:v>1.7700303130939847</c:v>
                </c:pt>
                <c:pt idx="46">
                  <c:v>1.5552865639973654</c:v>
                </c:pt>
                <c:pt idx="48">
                  <c:v>2.2341917853881434</c:v>
                </c:pt>
                <c:pt idx="49">
                  <c:v>2.4467065225310902</c:v>
                </c:pt>
                <c:pt idx="50">
                  <c:v>1.6709856337515914</c:v>
                </c:pt>
                <c:pt idx="51">
                  <c:v>1.6367037942874303</c:v>
                </c:pt>
                <c:pt idx="53">
                  <c:v>2.1347544351811609</c:v>
                </c:pt>
                <c:pt idx="54">
                  <c:v>1.8654371163278527</c:v>
                </c:pt>
                <c:pt idx="57">
                  <c:v>2.3162033168469627</c:v>
                </c:pt>
                <c:pt idx="58">
                  <c:v>1.7237374254485884</c:v>
                </c:pt>
                <c:pt idx="59">
                  <c:v>1.4824879418419667</c:v>
                </c:pt>
                <c:pt idx="61">
                  <c:v>1.4719234919807986</c:v>
                </c:pt>
                <c:pt idx="62">
                  <c:v>1.465868084470352</c:v>
                </c:pt>
                <c:pt idx="65">
                  <c:v>1.6592293463405439</c:v>
                </c:pt>
                <c:pt idx="66">
                  <c:v>1.8463688857657878</c:v>
                </c:pt>
                <c:pt idx="67">
                  <c:v>2.2135355081032206</c:v>
                </c:pt>
                <c:pt idx="73">
                  <c:v>1.7501847659728</c:v>
                </c:pt>
                <c:pt idx="74">
                  <c:v>1.5347995530774041</c:v>
                </c:pt>
                <c:pt idx="76">
                  <c:v>2.1847666503536951</c:v>
                </c:pt>
                <c:pt idx="78">
                  <c:v>1.8799363313990973</c:v>
                </c:pt>
                <c:pt idx="80">
                  <c:v>1.8467877127948433</c:v>
                </c:pt>
                <c:pt idx="81">
                  <c:v>1.8499273404560153</c:v>
                </c:pt>
                <c:pt idx="85">
                  <c:v>1.5752386637157507</c:v>
                </c:pt>
                <c:pt idx="91">
                  <c:v>1.9616927806261832</c:v>
                </c:pt>
                <c:pt idx="92">
                  <c:v>2.5108891657976669</c:v>
                </c:pt>
                <c:pt idx="93">
                  <c:v>1.5594560048581489</c:v>
                </c:pt>
                <c:pt idx="95">
                  <c:v>1.7366526002377316</c:v>
                </c:pt>
                <c:pt idx="98">
                  <c:v>1.367655716472389</c:v>
                </c:pt>
                <c:pt idx="99">
                  <c:v>1.6696691229314196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3BF-4D1C-AE84-FA6E20C883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8655792"/>
        <c:axId val="461166032"/>
      </c:scatterChart>
      <c:valAx>
        <c:axId val="45865579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1166032"/>
        <c:crosses val="autoZero"/>
        <c:crossBetween val="midCat"/>
      </c:valAx>
      <c:valAx>
        <c:axId val="46116603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86557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State085!$J$2:$J$101</c:f>
              <c:numCache>
                <c:formatCode>General</c:formatCode>
                <c:ptCount val="100"/>
                <c:pt idx="0">
                  <c:v>63194.2</c:v>
                </c:pt>
                <c:pt idx="1">
                  <c:v>36619.800000000003</c:v>
                </c:pt>
                <c:pt idx="2">
                  <c:v>60464.6</c:v>
                </c:pt>
                <c:pt idx="3">
                  <c:v>78788</c:v>
                </c:pt>
                <c:pt idx="4">
                  <c:v>65845.8</c:v>
                </c:pt>
                <c:pt idx="5">
                  <c:v>65773.2</c:v>
                </c:pt>
                <c:pt idx="6">
                  <c:v>69290.399999999994</c:v>
                </c:pt>
                <c:pt idx="7">
                  <c:v>47603.4</c:v>
                </c:pt>
                <c:pt idx="8">
                  <c:v>56944.800000000003</c:v>
                </c:pt>
                <c:pt idx="9">
                  <c:v>60292.6</c:v>
                </c:pt>
                <c:pt idx="10">
                  <c:v>63291.6</c:v>
                </c:pt>
                <c:pt idx="11">
                  <c:v>66796.2</c:v>
                </c:pt>
                <c:pt idx="12">
                  <c:v>53951.6</c:v>
                </c:pt>
                <c:pt idx="13">
                  <c:v>74411.600000000006</c:v>
                </c:pt>
                <c:pt idx="14">
                  <c:v>36908</c:v>
                </c:pt>
                <c:pt idx="15">
                  <c:v>55076.800000000003</c:v>
                </c:pt>
                <c:pt idx="16">
                  <c:v>47996</c:v>
                </c:pt>
                <c:pt idx="17">
                  <c:v>69456.600000000006</c:v>
                </c:pt>
                <c:pt idx="18">
                  <c:v>44688</c:v>
                </c:pt>
                <c:pt idx="19">
                  <c:v>42739.4</c:v>
                </c:pt>
                <c:pt idx="20">
                  <c:v>72468</c:v>
                </c:pt>
                <c:pt idx="21">
                  <c:v>60570.6</c:v>
                </c:pt>
                <c:pt idx="22">
                  <c:v>59382.400000000001</c:v>
                </c:pt>
                <c:pt idx="23">
                  <c:v>81279</c:v>
                </c:pt>
                <c:pt idx="24">
                  <c:v>67361.8</c:v>
                </c:pt>
                <c:pt idx="25">
                  <c:v>61500.800000000003</c:v>
                </c:pt>
                <c:pt idx="26">
                  <c:v>39878.400000000001</c:v>
                </c:pt>
                <c:pt idx="27">
                  <c:v>56231.199999999997</c:v>
                </c:pt>
                <c:pt idx="28">
                  <c:v>64892.6</c:v>
                </c:pt>
                <c:pt idx="29">
                  <c:v>36395.800000000003</c:v>
                </c:pt>
                <c:pt idx="30">
                  <c:v>48853.2</c:v>
                </c:pt>
                <c:pt idx="31">
                  <c:v>65407.6</c:v>
                </c:pt>
                <c:pt idx="32">
                  <c:v>48354</c:v>
                </c:pt>
                <c:pt idx="33">
                  <c:v>59874.8</c:v>
                </c:pt>
                <c:pt idx="34">
                  <c:v>49670.400000000001</c:v>
                </c:pt>
                <c:pt idx="35">
                  <c:v>60100.4</c:v>
                </c:pt>
                <c:pt idx="36">
                  <c:v>59324.2</c:v>
                </c:pt>
                <c:pt idx="37">
                  <c:v>55212.800000000003</c:v>
                </c:pt>
                <c:pt idx="38">
                  <c:v>30502.6</c:v>
                </c:pt>
                <c:pt idx="39">
                  <c:v>60463</c:v>
                </c:pt>
                <c:pt idx="40">
                  <c:v>54353.599999999999</c:v>
                </c:pt>
                <c:pt idx="41">
                  <c:v>66063.399999999994</c:v>
                </c:pt>
                <c:pt idx="42">
                  <c:v>68238</c:v>
                </c:pt>
                <c:pt idx="43">
                  <c:v>30453.8</c:v>
                </c:pt>
                <c:pt idx="44">
                  <c:v>28185.200000000001</c:v>
                </c:pt>
                <c:pt idx="45">
                  <c:v>55955.199999999997</c:v>
                </c:pt>
                <c:pt idx="46">
                  <c:v>80244.399999999994</c:v>
                </c:pt>
                <c:pt idx="47">
                  <c:v>44895.199999999997</c:v>
                </c:pt>
                <c:pt idx="48">
                  <c:v>55940.6</c:v>
                </c:pt>
                <c:pt idx="49">
                  <c:v>51348.2</c:v>
                </c:pt>
                <c:pt idx="50">
                  <c:v>70401.600000000006</c:v>
                </c:pt>
                <c:pt idx="51">
                  <c:v>51457.599999999999</c:v>
                </c:pt>
                <c:pt idx="52">
                  <c:v>80249.8</c:v>
                </c:pt>
                <c:pt idx="53">
                  <c:v>51590.6</c:v>
                </c:pt>
                <c:pt idx="54">
                  <c:v>51063.6</c:v>
                </c:pt>
                <c:pt idx="55">
                  <c:v>38929.800000000003</c:v>
                </c:pt>
                <c:pt idx="56">
                  <c:v>77921.2</c:v>
                </c:pt>
                <c:pt idx="57">
                  <c:v>54227.199999999997</c:v>
                </c:pt>
                <c:pt idx="58">
                  <c:v>31894.799999999999</c:v>
                </c:pt>
                <c:pt idx="59">
                  <c:v>63420.800000000003</c:v>
                </c:pt>
                <c:pt idx="60">
                  <c:v>68753.2</c:v>
                </c:pt>
                <c:pt idx="61">
                  <c:v>36486.800000000003</c:v>
                </c:pt>
                <c:pt idx="62">
                  <c:v>95077</c:v>
                </c:pt>
                <c:pt idx="63">
                  <c:v>65032.4</c:v>
                </c:pt>
                <c:pt idx="64">
                  <c:v>85656</c:v>
                </c:pt>
                <c:pt idx="65">
                  <c:v>66523</c:v>
                </c:pt>
                <c:pt idx="66">
                  <c:v>64881.4</c:v>
                </c:pt>
                <c:pt idx="67">
                  <c:v>59181</c:v>
                </c:pt>
                <c:pt idx="68">
                  <c:v>76470.399999999994</c:v>
                </c:pt>
                <c:pt idx="69">
                  <c:v>68935.8</c:v>
                </c:pt>
                <c:pt idx="70">
                  <c:v>72383</c:v>
                </c:pt>
                <c:pt idx="71">
                  <c:v>65503</c:v>
                </c:pt>
                <c:pt idx="72">
                  <c:v>38516.199999999997</c:v>
                </c:pt>
                <c:pt idx="73">
                  <c:v>33687.800000000003</c:v>
                </c:pt>
                <c:pt idx="74">
                  <c:v>75366.600000000006</c:v>
                </c:pt>
                <c:pt idx="75">
                  <c:v>54687.6</c:v>
                </c:pt>
                <c:pt idx="76">
                  <c:v>44733.8</c:v>
                </c:pt>
                <c:pt idx="77">
                  <c:v>84785.4</c:v>
                </c:pt>
                <c:pt idx="78">
                  <c:v>69211.600000000006</c:v>
                </c:pt>
                <c:pt idx="79">
                  <c:v>67898.8</c:v>
                </c:pt>
                <c:pt idx="80">
                  <c:v>40654</c:v>
                </c:pt>
                <c:pt idx="81">
                  <c:v>39307.599999999999</c:v>
                </c:pt>
                <c:pt idx="82">
                  <c:v>43157.599999999999</c:v>
                </c:pt>
                <c:pt idx="83">
                  <c:v>74079.600000000006</c:v>
                </c:pt>
                <c:pt idx="84">
                  <c:v>93025.4</c:v>
                </c:pt>
                <c:pt idx="85">
                  <c:v>52028.4</c:v>
                </c:pt>
                <c:pt idx="86">
                  <c:v>47560.4</c:v>
                </c:pt>
                <c:pt idx="87">
                  <c:v>81002.600000000006</c:v>
                </c:pt>
                <c:pt idx="88">
                  <c:v>52889.8</c:v>
                </c:pt>
                <c:pt idx="89">
                  <c:v>53505</c:v>
                </c:pt>
                <c:pt idx="90">
                  <c:v>82204.2</c:v>
                </c:pt>
                <c:pt idx="91">
                  <c:v>37248.400000000001</c:v>
                </c:pt>
                <c:pt idx="92">
                  <c:v>53826.400000000001</c:v>
                </c:pt>
                <c:pt idx="93">
                  <c:v>80450.2</c:v>
                </c:pt>
                <c:pt idx="94">
                  <c:v>61721.4</c:v>
                </c:pt>
                <c:pt idx="95">
                  <c:v>52433.4</c:v>
                </c:pt>
                <c:pt idx="96">
                  <c:v>72252.600000000006</c:v>
                </c:pt>
                <c:pt idx="97">
                  <c:v>75353</c:v>
                </c:pt>
                <c:pt idx="98">
                  <c:v>50277.599999999999</c:v>
                </c:pt>
                <c:pt idx="99">
                  <c:v>43830.8</c:v>
                </c:pt>
              </c:numCache>
            </c:numRef>
          </c:xVal>
          <c:yVal>
            <c:numRef>
              <c:f>State085!$K$2:$K$101</c:f>
              <c:numCache>
                <c:formatCode>General</c:formatCode>
                <c:ptCount val="100"/>
                <c:pt idx="0">
                  <c:v>1.2388636931870332</c:v>
                </c:pt>
                <c:pt idx="1">
                  <c:v>2.1296129416326686</c:v>
                </c:pt>
                <c:pt idx="2">
                  <c:v>1.9962755066600955</c:v>
                </c:pt>
                <c:pt idx="3">
                  <c:v>1.7599126770574198</c:v>
                </c:pt>
                <c:pt idx="4">
                  <c:v>1.5437582958973843</c:v>
                </c:pt>
                <c:pt idx="5">
                  <c:v>1.2656674755067414</c:v>
                </c:pt>
                <c:pt idx="6">
                  <c:v>1.1060550956553867</c:v>
                </c:pt>
                <c:pt idx="7">
                  <c:v>1.013394001268817</c:v>
                </c:pt>
                <c:pt idx="8">
                  <c:v>1.432264227813602</c:v>
                </c:pt>
                <c:pt idx="9">
                  <c:v>1.1404550475514408</c:v>
                </c:pt>
                <c:pt idx="10">
                  <c:v>1.2489493076490403</c:v>
                </c:pt>
                <c:pt idx="11">
                  <c:v>1.1906216221880885</c:v>
                </c:pt>
                <c:pt idx="12">
                  <c:v>1.352582685221569</c:v>
                </c:pt>
                <c:pt idx="13">
                  <c:v>1.2015734105972724</c:v>
                </c:pt>
                <c:pt idx="14">
                  <c:v>1.5458437195188035</c:v>
                </c:pt>
                <c:pt idx="15">
                  <c:v>1.4611596897423234</c:v>
                </c:pt>
                <c:pt idx="16">
                  <c:v>2.0538378198183183</c:v>
                </c:pt>
                <c:pt idx="17">
                  <c:v>1.1216212714126519</c:v>
                </c:pt>
                <c:pt idx="18">
                  <c:v>1.8145139634801288</c:v>
                </c:pt>
                <c:pt idx="19">
                  <c:v>1.2740702957926409</c:v>
                </c:pt>
                <c:pt idx="20">
                  <c:v>1.6627614947287079</c:v>
                </c:pt>
                <c:pt idx="21">
                  <c:v>2.2412853760735407</c:v>
                </c:pt>
                <c:pt idx="22">
                  <c:v>1.2495621598318694</c:v>
                </c:pt>
                <c:pt idx="23">
                  <c:v>1.0575179320611721</c:v>
                </c:pt>
                <c:pt idx="24">
                  <c:v>1.2833386281245454</c:v>
                </c:pt>
                <c:pt idx="25">
                  <c:v>1.6774903741089546</c:v>
                </c:pt>
                <c:pt idx="26">
                  <c:v>1.558813793933558</c:v>
                </c:pt>
                <c:pt idx="27">
                  <c:v>2.3264842293957804</c:v>
                </c:pt>
                <c:pt idx="28">
                  <c:v>2.0428677537962727</c:v>
                </c:pt>
                <c:pt idx="29">
                  <c:v>1.6811005665488874</c:v>
                </c:pt>
                <c:pt idx="30">
                  <c:v>1.6688978408783868</c:v>
                </c:pt>
                <c:pt idx="31">
                  <c:v>1.85221595044001</c:v>
                </c:pt>
                <c:pt idx="32">
                  <c:v>2.1004053439219095</c:v>
                </c:pt>
                <c:pt idx="33">
                  <c:v>1.3795286163795117</c:v>
                </c:pt>
                <c:pt idx="34">
                  <c:v>1.8977499677876561</c:v>
                </c:pt>
                <c:pt idx="35">
                  <c:v>1.7820014509054847</c:v>
                </c:pt>
                <c:pt idx="36">
                  <c:v>2.2643541758675214</c:v>
                </c:pt>
                <c:pt idx="37">
                  <c:v>1.9157151964761794</c:v>
                </c:pt>
                <c:pt idx="38">
                  <c:v>1.3627362913325423</c:v>
                </c:pt>
                <c:pt idx="39">
                  <c:v>1.3791409622413708</c:v>
                </c:pt>
                <c:pt idx="40">
                  <c:v>2.4785478790733273</c:v>
                </c:pt>
                <c:pt idx="41">
                  <c:v>1.013284208805481</c:v>
                </c:pt>
                <c:pt idx="42">
                  <c:v>1.2977959494709692</c:v>
                </c:pt>
                <c:pt idx="43">
                  <c:v>1.9194977309892363</c:v>
                </c:pt>
                <c:pt idx="44">
                  <c:v>1.7505286462398706</c:v>
                </c:pt>
                <c:pt idx="45">
                  <c:v>1.7927020187578635</c:v>
                </c:pt>
                <c:pt idx="46">
                  <c:v>1.54192691327993</c:v>
                </c:pt>
                <c:pt idx="47">
                  <c:v>1.2865295176321745</c:v>
                </c:pt>
                <c:pt idx="48">
                  <c:v>2.2139376409977727</c:v>
                </c:pt>
                <c:pt idx="49">
                  <c:v>2.486727869720847</c:v>
                </c:pt>
                <c:pt idx="50">
                  <c:v>1.6777317560964522</c:v>
                </c:pt>
                <c:pt idx="51">
                  <c:v>1.6099273965361773</c:v>
                </c:pt>
                <c:pt idx="52">
                  <c:v>1.4080159701332589</c:v>
                </c:pt>
                <c:pt idx="53">
                  <c:v>2.0745058208278251</c:v>
                </c:pt>
                <c:pt idx="54">
                  <c:v>1.8921501813424828</c:v>
                </c:pt>
                <c:pt idx="55">
                  <c:v>1.2796623666188882</c:v>
                </c:pt>
                <c:pt idx="56">
                  <c:v>1.0930529817302608</c:v>
                </c:pt>
                <c:pt idx="57">
                  <c:v>2.3424406939690785</c:v>
                </c:pt>
                <c:pt idx="58">
                  <c:v>1.6895544101232802</c:v>
                </c:pt>
                <c:pt idx="59">
                  <c:v>1.4752257934305464</c:v>
                </c:pt>
                <c:pt idx="60">
                  <c:v>1.0567217234979609</c:v>
                </c:pt>
                <c:pt idx="61">
                  <c:v>1.4218292642818771</c:v>
                </c:pt>
                <c:pt idx="62">
                  <c:v>1.4690198470713212</c:v>
                </c:pt>
                <c:pt idx="63">
                  <c:v>1.0562888652425559</c:v>
                </c:pt>
                <c:pt idx="64">
                  <c:v>1.0282408704585786</c:v>
                </c:pt>
                <c:pt idx="65">
                  <c:v>1.6935946965711108</c:v>
                </c:pt>
                <c:pt idx="66">
                  <c:v>1.8700428782362895</c:v>
                </c:pt>
                <c:pt idx="67">
                  <c:v>2.1475473547253343</c:v>
                </c:pt>
                <c:pt idx="68">
                  <c:v>1.0829418964723607</c:v>
                </c:pt>
                <c:pt idx="69">
                  <c:v>1.285645484639331</c:v>
                </c:pt>
                <c:pt idx="70">
                  <c:v>1.582609176187779</c:v>
                </c:pt>
                <c:pt idx="71">
                  <c:v>1.6252232722165396</c:v>
                </c:pt>
                <c:pt idx="72">
                  <c:v>1.1061838914534665</c:v>
                </c:pt>
                <c:pt idx="73">
                  <c:v>1.7838802177642943</c:v>
                </c:pt>
                <c:pt idx="74">
                  <c:v>1.5237253637552972</c:v>
                </c:pt>
                <c:pt idx="75">
                  <c:v>1.0180187099086448</c:v>
                </c:pt>
                <c:pt idx="76">
                  <c:v>2.1991648373265851</c:v>
                </c:pt>
                <c:pt idx="77">
                  <c:v>1.5946613449957188</c:v>
                </c:pt>
                <c:pt idx="78">
                  <c:v>1.9648873888192151</c:v>
                </c:pt>
                <c:pt idx="79">
                  <c:v>1.3182559927421398</c:v>
                </c:pt>
                <c:pt idx="80">
                  <c:v>1.7987405913317263</c:v>
                </c:pt>
                <c:pt idx="81">
                  <c:v>1.7178357366005557</c:v>
                </c:pt>
                <c:pt idx="82">
                  <c:v>1.2490731644020985</c:v>
                </c:pt>
                <c:pt idx="83">
                  <c:v>1.0531374359472783</c:v>
                </c:pt>
                <c:pt idx="84">
                  <c:v>1.3063313890614823</c:v>
                </c:pt>
                <c:pt idx="85">
                  <c:v>1.5614356774377069</c:v>
                </c:pt>
                <c:pt idx="86">
                  <c:v>1.5210553317465791</c:v>
                </c:pt>
                <c:pt idx="87">
                  <c:v>1.1845792604188012</c:v>
                </c:pt>
                <c:pt idx="88">
                  <c:v>1.3630038306062795</c:v>
                </c:pt>
                <c:pt idx="89">
                  <c:v>1.2479768245958323</c:v>
                </c:pt>
                <c:pt idx="90">
                  <c:v>1.1101744193119087</c:v>
                </c:pt>
                <c:pt idx="91">
                  <c:v>2.0231204561806679</c:v>
                </c:pt>
                <c:pt idx="92">
                  <c:v>2.4782262978761351</c:v>
                </c:pt>
                <c:pt idx="93">
                  <c:v>1.5820967505363568</c:v>
                </c:pt>
                <c:pt idx="94">
                  <c:v>1.4557673675580916</c:v>
                </c:pt>
                <c:pt idx="95">
                  <c:v>1.7601566940156466</c:v>
                </c:pt>
                <c:pt idx="96">
                  <c:v>1.1697572128892246</c:v>
                </c:pt>
                <c:pt idx="97">
                  <c:v>1.2224463525008957</c:v>
                </c:pt>
                <c:pt idx="98">
                  <c:v>1.4082016643594761</c:v>
                </c:pt>
                <c:pt idx="99">
                  <c:v>1.5784334303731622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57D-4AF9-BDB4-F7233621C8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7806192"/>
        <c:axId val="432109840"/>
      </c:scatterChart>
      <c:valAx>
        <c:axId val="44780619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2109840"/>
        <c:crosses val="autoZero"/>
        <c:crossBetween val="midCat"/>
      </c:valAx>
      <c:valAx>
        <c:axId val="43210984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78061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State085!$Z$2:$Z$101</c:f>
              <c:numCache>
                <c:formatCode>General</c:formatCode>
                <c:ptCount val="100"/>
                <c:pt idx="0">
                  <c:v>63194.2</c:v>
                </c:pt>
                <c:pt idx="7">
                  <c:v>47603.4</c:v>
                </c:pt>
                <c:pt idx="8">
                  <c:v>56944.800000000003</c:v>
                </c:pt>
                <c:pt idx="9">
                  <c:v>60292.6</c:v>
                </c:pt>
                <c:pt idx="12">
                  <c:v>53951.6</c:v>
                </c:pt>
                <c:pt idx="14">
                  <c:v>36908</c:v>
                </c:pt>
                <c:pt idx="15">
                  <c:v>55076.800000000003</c:v>
                </c:pt>
                <c:pt idx="19">
                  <c:v>42739.4</c:v>
                </c:pt>
                <c:pt idx="29">
                  <c:v>36395.800000000003</c:v>
                </c:pt>
                <c:pt idx="35">
                  <c:v>60100.4</c:v>
                </c:pt>
                <c:pt idx="44">
                  <c:v>28185.200000000001</c:v>
                </c:pt>
                <c:pt idx="45">
                  <c:v>55955.199999999997</c:v>
                </c:pt>
                <c:pt idx="47">
                  <c:v>44895.199999999997</c:v>
                </c:pt>
                <c:pt idx="49">
                  <c:v>51348.2</c:v>
                </c:pt>
                <c:pt idx="51">
                  <c:v>51457.599999999999</c:v>
                </c:pt>
                <c:pt idx="58">
                  <c:v>31894.799999999999</c:v>
                </c:pt>
                <c:pt idx="60">
                  <c:v>68753.2</c:v>
                </c:pt>
                <c:pt idx="61">
                  <c:v>36486.800000000003</c:v>
                </c:pt>
                <c:pt idx="72">
                  <c:v>38516.199999999997</c:v>
                </c:pt>
                <c:pt idx="81">
                  <c:v>39307.599999999999</c:v>
                </c:pt>
                <c:pt idx="88">
                  <c:v>52889.8</c:v>
                </c:pt>
              </c:numCache>
            </c:numRef>
          </c:xVal>
          <c:yVal>
            <c:numRef>
              <c:f>State085!$AA$2:$AA$101</c:f>
              <c:numCache>
                <c:formatCode>General</c:formatCode>
                <c:ptCount val="100"/>
                <c:pt idx="0">
                  <c:v>1.2388636931870332</c:v>
                </c:pt>
                <c:pt idx="7">
                  <c:v>1.013394001268817</c:v>
                </c:pt>
                <c:pt idx="8">
                  <c:v>1.432264227813602</c:v>
                </c:pt>
                <c:pt idx="9">
                  <c:v>1.1404550475514408</c:v>
                </c:pt>
                <c:pt idx="12">
                  <c:v>1.352582685221569</c:v>
                </c:pt>
                <c:pt idx="14">
                  <c:v>1.5458437195188035</c:v>
                </c:pt>
                <c:pt idx="15">
                  <c:v>1.4611596897423234</c:v>
                </c:pt>
                <c:pt idx="19">
                  <c:v>1.2740702957926409</c:v>
                </c:pt>
                <c:pt idx="29">
                  <c:v>1.6811005665488874</c:v>
                </c:pt>
                <c:pt idx="35">
                  <c:v>1.7820014509054847</c:v>
                </c:pt>
                <c:pt idx="44">
                  <c:v>1.7505286462398706</c:v>
                </c:pt>
                <c:pt idx="45">
                  <c:v>1.7927020187578635</c:v>
                </c:pt>
                <c:pt idx="47">
                  <c:v>1.2865295176321745</c:v>
                </c:pt>
                <c:pt idx="49">
                  <c:v>2.486727869720847</c:v>
                </c:pt>
                <c:pt idx="51">
                  <c:v>1.6099273965361773</c:v>
                </c:pt>
                <c:pt idx="58">
                  <c:v>1.6895544101232802</c:v>
                </c:pt>
                <c:pt idx="60">
                  <c:v>1.0567217234979609</c:v>
                </c:pt>
                <c:pt idx="61">
                  <c:v>1.4218292642818771</c:v>
                </c:pt>
                <c:pt idx="72">
                  <c:v>1.1061838914534665</c:v>
                </c:pt>
                <c:pt idx="81">
                  <c:v>1.7178357366005557</c:v>
                </c:pt>
                <c:pt idx="88">
                  <c:v>1.3630038306062795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BA1-4C0B-BE94-57AD1ADA055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State085!$AB$2:$AB$101</c:f>
              <c:numCache>
                <c:formatCode>General</c:formatCode>
                <c:ptCount val="100"/>
                <c:pt idx="10">
                  <c:v>63291.6</c:v>
                </c:pt>
                <c:pt idx="11">
                  <c:v>66796.2</c:v>
                </c:pt>
                <c:pt idx="13">
                  <c:v>74411.600000000006</c:v>
                </c:pt>
                <c:pt idx="17">
                  <c:v>69456.600000000006</c:v>
                </c:pt>
                <c:pt idx="22">
                  <c:v>59382.400000000001</c:v>
                </c:pt>
                <c:pt idx="33">
                  <c:v>59874.8</c:v>
                </c:pt>
                <c:pt idx="36">
                  <c:v>59324.2</c:v>
                </c:pt>
                <c:pt idx="42">
                  <c:v>68238</c:v>
                </c:pt>
                <c:pt idx="50">
                  <c:v>70401.600000000006</c:v>
                </c:pt>
                <c:pt idx="54">
                  <c:v>51063.6</c:v>
                </c:pt>
                <c:pt idx="56">
                  <c:v>77921.2</c:v>
                </c:pt>
                <c:pt idx="59">
                  <c:v>63420.800000000003</c:v>
                </c:pt>
                <c:pt idx="62">
                  <c:v>95077</c:v>
                </c:pt>
                <c:pt idx="64">
                  <c:v>85656</c:v>
                </c:pt>
                <c:pt idx="68">
                  <c:v>76470.399999999994</c:v>
                </c:pt>
                <c:pt idx="69">
                  <c:v>68935.8</c:v>
                </c:pt>
                <c:pt idx="70">
                  <c:v>72383</c:v>
                </c:pt>
                <c:pt idx="71">
                  <c:v>65503</c:v>
                </c:pt>
                <c:pt idx="74">
                  <c:v>75366.600000000006</c:v>
                </c:pt>
                <c:pt idx="75">
                  <c:v>54687.6</c:v>
                </c:pt>
                <c:pt idx="79">
                  <c:v>67898.8</c:v>
                </c:pt>
                <c:pt idx="84">
                  <c:v>93025.4</c:v>
                </c:pt>
                <c:pt idx="87">
                  <c:v>81002.600000000006</c:v>
                </c:pt>
                <c:pt idx="89">
                  <c:v>53505</c:v>
                </c:pt>
                <c:pt idx="90">
                  <c:v>82204.2</c:v>
                </c:pt>
                <c:pt idx="93">
                  <c:v>80450.2</c:v>
                </c:pt>
                <c:pt idx="94">
                  <c:v>61721.4</c:v>
                </c:pt>
                <c:pt idx="97">
                  <c:v>75353</c:v>
                </c:pt>
                <c:pt idx="99">
                  <c:v>43830.8</c:v>
                </c:pt>
              </c:numCache>
            </c:numRef>
          </c:xVal>
          <c:yVal>
            <c:numRef>
              <c:f>State085!$AC$2:$AC$101</c:f>
              <c:numCache>
                <c:formatCode>General</c:formatCode>
                <c:ptCount val="100"/>
                <c:pt idx="10">
                  <c:v>1.2489493076490403</c:v>
                </c:pt>
                <c:pt idx="11">
                  <c:v>1.1906216221880885</c:v>
                </c:pt>
                <c:pt idx="13">
                  <c:v>1.2015734105972724</c:v>
                </c:pt>
                <c:pt idx="17">
                  <c:v>1.1216212714126519</c:v>
                </c:pt>
                <c:pt idx="22">
                  <c:v>1.2495621598318694</c:v>
                </c:pt>
                <c:pt idx="33">
                  <c:v>1.3795286163795117</c:v>
                </c:pt>
                <c:pt idx="36">
                  <c:v>2.2643541758675214</c:v>
                </c:pt>
                <c:pt idx="42">
                  <c:v>1.2977959494709692</c:v>
                </c:pt>
                <c:pt idx="50">
                  <c:v>1.6777317560964522</c:v>
                </c:pt>
                <c:pt idx="54">
                  <c:v>1.8921501813424828</c:v>
                </c:pt>
                <c:pt idx="56">
                  <c:v>1.0930529817302608</c:v>
                </c:pt>
                <c:pt idx="59">
                  <c:v>1.4752257934305464</c:v>
                </c:pt>
                <c:pt idx="62">
                  <c:v>1.4690198470713212</c:v>
                </c:pt>
                <c:pt idx="64">
                  <c:v>1.0282408704585786</c:v>
                </c:pt>
                <c:pt idx="68">
                  <c:v>1.0829418964723607</c:v>
                </c:pt>
                <c:pt idx="69">
                  <c:v>1.285645484639331</c:v>
                </c:pt>
                <c:pt idx="70">
                  <c:v>1.582609176187779</c:v>
                </c:pt>
                <c:pt idx="71">
                  <c:v>1.6252232722165396</c:v>
                </c:pt>
                <c:pt idx="74">
                  <c:v>1.5237253637552972</c:v>
                </c:pt>
                <c:pt idx="75">
                  <c:v>1.0180187099086448</c:v>
                </c:pt>
                <c:pt idx="79">
                  <c:v>1.3182559927421398</c:v>
                </c:pt>
                <c:pt idx="84">
                  <c:v>1.3063313890614823</c:v>
                </c:pt>
                <c:pt idx="87">
                  <c:v>1.1845792604188012</c:v>
                </c:pt>
                <c:pt idx="89">
                  <c:v>1.2479768245958323</c:v>
                </c:pt>
                <c:pt idx="90">
                  <c:v>1.1101744193119087</c:v>
                </c:pt>
                <c:pt idx="93">
                  <c:v>1.5820967505363568</c:v>
                </c:pt>
                <c:pt idx="94">
                  <c:v>1.4557673675580916</c:v>
                </c:pt>
                <c:pt idx="97">
                  <c:v>1.2224463525008957</c:v>
                </c:pt>
                <c:pt idx="99">
                  <c:v>1.5784334303731622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BA1-4C0B-BE94-57AD1ADA055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State085!$AD$2:$AD$101</c:f>
              <c:numCache>
                <c:formatCode>General</c:formatCode>
                <c:ptCount val="100"/>
                <c:pt idx="1">
                  <c:v>36619.800000000003</c:v>
                </c:pt>
                <c:pt idx="5">
                  <c:v>65773.2</c:v>
                </c:pt>
                <c:pt idx="16">
                  <c:v>47996</c:v>
                </c:pt>
                <c:pt idx="18">
                  <c:v>44688</c:v>
                </c:pt>
                <c:pt idx="21">
                  <c:v>60570.6</c:v>
                </c:pt>
                <c:pt idx="26">
                  <c:v>39878.400000000001</c:v>
                </c:pt>
                <c:pt idx="28">
                  <c:v>64892.6</c:v>
                </c:pt>
                <c:pt idx="30">
                  <c:v>48853.2</c:v>
                </c:pt>
                <c:pt idx="32">
                  <c:v>48354</c:v>
                </c:pt>
                <c:pt idx="34">
                  <c:v>49670.400000000001</c:v>
                </c:pt>
                <c:pt idx="37">
                  <c:v>55212.800000000003</c:v>
                </c:pt>
                <c:pt idx="38">
                  <c:v>30502.6</c:v>
                </c:pt>
                <c:pt idx="39">
                  <c:v>60463</c:v>
                </c:pt>
                <c:pt idx="41">
                  <c:v>66063.399999999994</c:v>
                </c:pt>
                <c:pt idx="43">
                  <c:v>30453.8</c:v>
                </c:pt>
                <c:pt idx="53">
                  <c:v>51590.6</c:v>
                </c:pt>
                <c:pt idx="55">
                  <c:v>38929.800000000003</c:v>
                </c:pt>
                <c:pt idx="57">
                  <c:v>54227.199999999997</c:v>
                </c:pt>
                <c:pt idx="63">
                  <c:v>65032.4</c:v>
                </c:pt>
                <c:pt idx="73">
                  <c:v>33687.800000000003</c:v>
                </c:pt>
                <c:pt idx="76">
                  <c:v>44733.8</c:v>
                </c:pt>
                <c:pt idx="80">
                  <c:v>40654</c:v>
                </c:pt>
                <c:pt idx="82">
                  <c:v>43157.599999999999</c:v>
                </c:pt>
                <c:pt idx="85">
                  <c:v>52028.4</c:v>
                </c:pt>
                <c:pt idx="86">
                  <c:v>47560.4</c:v>
                </c:pt>
                <c:pt idx="91">
                  <c:v>37248.400000000001</c:v>
                </c:pt>
                <c:pt idx="92">
                  <c:v>53826.400000000001</c:v>
                </c:pt>
                <c:pt idx="95">
                  <c:v>52433.4</c:v>
                </c:pt>
                <c:pt idx="98">
                  <c:v>50277.599999999999</c:v>
                </c:pt>
              </c:numCache>
            </c:numRef>
          </c:xVal>
          <c:yVal>
            <c:numRef>
              <c:f>State085!$AE$2:$AE$101</c:f>
              <c:numCache>
                <c:formatCode>General</c:formatCode>
                <c:ptCount val="100"/>
                <c:pt idx="1">
                  <c:v>2.1296129416326686</c:v>
                </c:pt>
                <c:pt idx="5">
                  <c:v>1.2656674755067414</c:v>
                </c:pt>
                <c:pt idx="16">
                  <c:v>2.0538378198183183</c:v>
                </c:pt>
                <c:pt idx="18">
                  <c:v>1.8145139634801288</c:v>
                </c:pt>
                <c:pt idx="21">
                  <c:v>2.2412853760735407</c:v>
                </c:pt>
                <c:pt idx="26">
                  <c:v>1.558813793933558</c:v>
                </c:pt>
                <c:pt idx="28">
                  <c:v>2.0428677537962727</c:v>
                </c:pt>
                <c:pt idx="30">
                  <c:v>1.6688978408783868</c:v>
                </c:pt>
                <c:pt idx="32">
                  <c:v>2.1004053439219095</c:v>
                </c:pt>
                <c:pt idx="34">
                  <c:v>1.8977499677876561</c:v>
                </c:pt>
                <c:pt idx="37">
                  <c:v>1.9157151964761794</c:v>
                </c:pt>
                <c:pt idx="38">
                  <c:v>1.3627362913325423</c:v>
                </c:pt>
                <c:pt idx="39">
                  <c:v>1.3791409622413708</c:v>
                </c:pt>
                <c:pt idx="41">
                  <c:v>1.013284208805481</c:v>
                </c:pt>
                <c:pt idx="43">
                  <c:v>1.9194977309892363</c:v>
                </c:pt>
                <c:pt idx="53">
                  <c:v>2.0745058208278251</c:v>
                </c:pt>
                <c:pt idx="55">
                  <c:v>1.2796623666188882</c:v>
                </c:pt>
                <c:pt idx="57">
                  <c:v>2.3424406939690785</c:v>
                </c:pt>
                <c:pt idx="63">
                  <c:v>1.0562888652425559</c:v>
                </c:pt>
                <c:pt idx="73">
                  <c:v>1.7838802177642943</c:v>
                </c:pt>
                <c:pt idx="76">
                  <c:v>2.1991648373265851</c:v>
                </c:pt>
                <c:pt idx="80">
                  <c:v>1.7987405913317263</c:v>
                </c:pt>
                <c:pt idx="82">
                  <c:v>1.2490731644020985</c:v>
                </c:pt>
                <c:pt idx="85">
                  <c:v>1.5614356774377069</c:v>
                </c:pt>
                <c:pt idx="86">
                  <c:v>1.5210553317465791</c:v>
                </c:pt>
                <c:pt idx="91">
                  <c:v>2.0231204561806679</c:v>
                </c:pt>
                <c:pt idx="92">
                  <c:v>2.4782262978761351</c:v>
                </c:pt>
                <c:pt idx="95">
                  <c:v>1.7601566940156466</c:v>
                </c:pt>
                <c:pt idx="98">
                  <c:v>1.4082016643594761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BA1-4C0B-BE94-57AD1ADA055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State085!$AF$2:$AF$101</c:f>
              <c:numCache>
                <c:formatCode>General</c:formatCode>
                <c:ptCount val="100"/>
                <c:pt idx="2">
                  <c:v>60464.6</c:v>
                </c:pt>
                <c:pt idx="3">
                  <c:v>78788</c:v>
                </c:pt>
                <c:pt idx="4">
                  <c:v>65845.8</c:v>
                </c:pt>
                <c:pt idx="6">
                  <c:v>69290.399999999994</c:v>
                </c:pt>
                <c:pt idx="20">
                  <c:v>72468</c:v>
                </c:pt>
                <c:pt idx="23">
                  <c:v>81279</c:v>
                </c:pt>
                <c:pt idx="24">
                  <c:v>67361.8</c:v>
                </c:pt>
                <c:pt idx="25">
                  <c:v>61500.800000000003</c:v>
                </c:pt>
                <c:pt idx="27">
                  <c:v>56231.199999999997</c:v>
                </c:pt>
                <c:pt idx="31">
                  <c:v>65407.6</c:v>
                </c:pt>
                <c:pt idx="40">
                  <c:v>54353.599999999999</c:v>
                </c:pt>
                <c:pt idx="46">
                  <c:v>80244.399999999994</c:v>
                </c:pt>
                <c:pt idx="48">
                  <c:v>55940.6</c:v>
                </c:pt>
                <c:pt idx="52">
                  <c:v>80249.8</c:v>
                </c:pt>
                <c:pt idx="65">
                  <c:v>66523</c:v>
                </c:pt>
                <c:pt idx="66">
                  <c:v>64881.4</c:v>
                </c:pt>
                <c:pt idx="67">
                  <c:v>59181</c:v>
                </c:pt>
                <c:pt idx="77">
                  <c:v>84785.4</c:v>
                </c:pt>
                <c:pt idx="78">
                  <c:v>69211.600000000006</c:v>
                </c:pt>
                <c:pt idx="83">
                  <c:v>74079.600000000006</c:v>
                </c:pt>
                <c:pt idx="96">
                  <c:v>72252.600000000006</c:v>
                </c:pt>
              </c:numCache>
            </c:numRef>
          </c:xVal>
          <c:yVal>
            <c:numRef>
              <c:f>State085!$AG$2:$AG$101</c:f>
              <c:numCache>
                <c:formatCode>General</c:formatCode>
                <c:ptCount val="100"/>
                <c:pt idx="2">
                  <c:v>1.9962755066600955</c:v>
                </c:pt>
                <c:pt idx="3">
                  <c:v>1.7599126770574198</c:v>
                </c:pt>
                <c:pt idx="4">
                  <c:v>1.5437582958973843</c:v>
                </c:pt>
                <c:pt idx="6">
                  <c:v>1.1060550956553867</c:v>
                </c:pt>
                <c:pt idx="20">
                  <c:v>1.6627614947287079</c:v>
                </c:pt>
                <c:pt idx="23">
                  <c:v>1.0575179320611721</c:v>
                </c:pt>
                <c:pt idx="24">
                  <c:v>1.2833386281245454</c:v>
                </c:pt>
                <c:pt idx="25">
                  <c:v>1.6774903741089546</c:v>
                </c:pt>
                <c:pt idx="27">
                  <c:v>2.3264842293957804</c:v>
                </c:pt>
                <c:pt idx="31">
                  <c:v>1.85221595044001</c:v>
                </c:pt>
                <c:pt idx="40">
                  <c:v>2.4785478790733273</c:v>
                </c:pt>
                <c:pt idx="46">
                  <c:v>1.54192691327993</c:v>
                </c:pt>
                <c:pt idx="48">
                  <c:v>2.2139376409977727</c:v>
                </c:pt>
                <c:pt idx="52">
                  <c:v>1.4080159701332589</c:v>
                </c:pt>
                <c:pt idx="65">
                  <c:v>1.6935946965711108</c:v>
                </c:pt>
                <c:pt idx="66">
                  <c:v>1.8700428782362895</c:v>
                </c:pt>
                <c:pt idx="67">
                  <c:v>2.1475473547253343</c:v>
                </c:pt>
                <c:pt idx="77">
                  <c:v>1.5946613449957188</c:v>
                </c:pt>
                <c:pt idx="78">
                  <c:v>1.9648873888192151</c:v>
                </c:pt>
                <c:pt idx="83">
                  <c:v>1.0531374359472783</c:v>
                </c:pt>
                <c:pt idx="96">
                  <c:v>1.1697572128892246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BA1-4C0B-BE94-57AD1ADA05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7796592"/>
        <c:axId val="432112336"/>
      </c:scatterChart>
      <c:valAx>
        <c:axId val="44779659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2112336"/>
        <c:crosses val="autoZero"/>
        <c:crossBetween val="midCat"/>
      </c:valAx>
      <c:valAx>
        <c:axId val="43211233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77965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State085!$AI$2:$AI$101</c:f>
              <c:numCache>
                <c:formatCode>General</c:formatCode>
                <c:ptCount val="100"/>
                <c:pt idx="0">
                  <c:v>63194.2</c:v>
                </c:pt>
                <c:pt idx="5">
                  <c:v>65773.2</c:v>
                </c:pt>
                <c:pt idx="6">
                  <c:v>69290.399999999994</c:v>
                </c:pt>
                <c:pt idx="7">
                  <c:v>47603.4</c:v>
                </c:pt>
                <c:pt idx="8">
                  <c:v>56944.800000000003</c:v>
                </c:pt>
                <c:pt idx="9">
                  <c:v>60292.6</c:v>
                </c:pt>
                <c:pt idx="10">
                  <c:v>63291.6</c:v>
                </c:pt>
                <c:pt idx="11">
                  <c:v>66796.2</c:v>
                </c:pt>
                <c:pt idx="12">
                  <c:v>53951.6</c:v>
                </c:pt>
                <c:pt idx="13">
                  <c:v>74411.600000000006</c:v>
                </c:pt>
                <c:pt idx="15">
                  <c:v>55076.800000000003</c:v>
                </c:pt>
                <c:pt idx="17">
                  <c:v>69456.600000000006</c:v>
                </c:pt>
                <c:pt idx="19">
                  <c:v>42739.4</c:v>
                </c:pt>
                <c:pt idx="22">
                  <c:v>59382.400000000001</c:v>
                </c:pt>
                <c:pt idx="23">
                  <c:v>81279</c:v>
                </c:pt>
                <c:pt idx="24">
                  <c:v>67361.8</c:v>
                </c:pt>
                <c:pt idx="38">
                  <c:v>30502.6</c:v>
                </c:pt>
                <c:pt idx="39">
                  <c:v>60463</c:v>
                </c:pt>
                <c:pt idx="41">
                  <c:v>66063.399999999994</c:v>
                </c:pt>
                <c:pt idx="42">
                  <c:v>68238</c:v>
                </c:pt>
                <c:pt idx="47">
                  <c:v>44895.199999999997</c:v>
                </c:pt>
                <c:pt idx="52">
                  <c:v>80249.8</c:v>
                </c:pt>
                <c:pt idx="55">
                  <c:v>38929.800000000003</c:v>
                </c:pt>
                <c:pt idx="56">
                  <c:v>77921.2</c:v>
                </c:pt>
                <c:pt idx="59">
                  <c:v>63420.800000000003</c:v>
                </c:pt>
                <c:pt idx="60">
                  <c:v>68753.2</c:v>
                </c:pt>
                <c:pt idx="63">
                  <c:v>65032.4</c:v>
                </c:pt>
                <c:pt idx="64">
                  <c:v>85656</c:v>
                </c:pt>
                <c:pt idx="68">
                  <c:v>76470.399999999994</c:v>
                </c:pt>
                <c:pt idx="69">
                  <c:v>68935.8</c:v>
                </c:pt>
                <c:pt idx="70">
                  <c:v>72383</c:v>
                </c:pt>
                <c:pt idx="71">
                  <c:v>65503</c:v>
                </c:pt>
                <c:pt idx="72">
                  <c:v>38516.199999999997</c:v>
                </c:pt>
                <c:pt idx="73">
                  <c:v>33687.800000000003</c:v>
                </c:pt>
                <c:pt idx="75">
                  <c:v>54687.6</c:v>
                </c:pt>
                <c:pt idx="79">
                  <c:v>67898.8</c:v>
                </c:pt>
                <c:pt idx="82">
                  <c:v>43157.599999999999</c:v>
                </c:pt>
                <c:pt idx="83">
                  <c:v>74079.600000000006</c:v>
                </c:pt>
                <c:pt idx="84">
                  <c:v>93025.4</c:v>
                </c:pt>
                <c:pt idx="85">
                  <c:v>52028.4</c:v>
                </c:pt>
                <c:pt idx="86">
                  <c:v>47560.4</c:v>
                </c:pt>
                <c:pt idx="87">
                  <c:v>81002.600000000006</c:v>
                </c:pt>
                <c:pt idx="88">
                  <c:v>52889.8</c:v>
                </c:pt>
                <c:pt idx="89">
                  <c:v>53505</c:v>
                </c:pt>
                <c:pt idx="90">
                  <c:v>82204.2</c:v>
                </c:pt>
                <c:pt idx="96">
                  <c:v>72252.600000000006</c:v>
                </c:pt>
                <c:pt idx="97">
                  <c:v>75353</c:v>
                </c:pt>
              </c:numCache>
            </c:numRef>
          </c:xVal>
          <c:yVal>
            <c:numRef>
              <c:f>State085!$AJ$2:$AJ$101</c:f>
              <c:numCache>
                <c:formatCode>General</c:formatCode>
                <c:ptCount val="100"/>
                <c:pt idx="0">
                  <c:v>1.2388636931870332</c:v>
                </c:pt>
                <c:pt idx="5">
                  <c:v>1.2656674755067414</c:v>
                </c:pt>
                <c:pt idx="6">
                  <c:v>1.1060550956553867</c:v>
                </c:pt>
                <c:pt idx="7">
                  <c:v>1.013394001268817</c:v>
                </c:pt>
                <c:pt idx="8">
                  <c:v>1.432264227813602</c:v>
                </c:pt>
                <c:pt idx="9">
                  <c:v>1.1404550475514408</c:v>
                </c:pt>
                <c:pt idx="10">
                  <c:v>1.2489493076490403</c:v>
                </c:pt>
                <c:pt idx="11">
                  <c:v>1.1906216221880885</c:v>
                </c:pt>
                <c:pt idx="12">
                  <c:v>1.352582685221569</c:v>
                </c:pt>
                <c:pt idx="13">
                  <c:v>1.2015734105972724</c:v>
                </c:pt>
                <c:pt idx="15">
                  <c:v>1.4611596897423234</c:v>
                </c:pt>
                <c:pt idx="17">
                  <c:v>1.1216212714126519</c:v>
                </c:pt>
                <c:pt idx="19">
                  <c:v>1.2740702957926409</c:v>
                </c:pt>
                <c:pt idx="22">
                  <c:v>1.2495621598318694</c:v>
                </c:pt>
                <c:pt idx="23">
                  <c:v>1.0575179320611721</c:v>
                </c:pt>
                <c:pt idx="24">
                  <c:v>1.2833386281245454</c:v>
                </c:pt>
                <c:pt idx="38">
                  <c:v>1.3627362913325423</c:v>
                </c:pt>
                <c:pt idx="39">
                  <c:v>1.3791409622413708</c:v>
                </c:pt>
                <c:pt idx="41">
                  <c:v>1.013284208805481</c:v>
                </c:pt>
                <c:pt idx="42">
                  <c:v>1.2977959494709692</c:v>
                </c:pt>
                <c:pt idx="47">
                  <c:v>1.2865295176321745</c:v>
                </c:pt>
                <c:pt idx="52">
                  <c:v>1.4080159701332589</c:v>
                </c:pt>
                <c:pt idx="55">
                  <c:v>1.2796623666188882</c:v>
                </c:pt>
                <c:pt idx="56">
                  <c:v>1.0930529817302608</c:v>
                </c:pt>
                <c:pt idx="59">
                  <c:v>1.4752257934305464</c:v>
                </c:pt>
                <c:pt idx="60">
                  <c:v>1.0567217234979609</c:v>
                </c:pt>
                <c:pt idx="63">
                  <c:v>1.0562888652425559</c:v>
                </c:pt>
                <c:pt idx="64">
                  <c:v>1.0282408704585786</c:v>
                </c:pt>
                <c:pt idx="68">
                  <c:v>1.0829418964723607</c:v>
                </c:pt>
                <c:pt idx="69">
                  <c:v>1.285645484639331</c:v>
                </c:pt>
                <c:pt idx="70">
                  <c:v>1.582609176187779</c:v>
                </c:pt>
                <c:pt idx="71">
                  <c:v>1.6252232722165396</c:v>
                </c:pt>
                <c:pt idx="72">
                  <c:v>1.1061838914534665</c:v>
                </c:pt>
                <c:pt idx="73">
                  <c:v>1.7838802177642943</c:v>
                </c:pt>
                <c:pt idx="75">
                  <c:v>1.0180187099086448</c:v>
                </c:pt>
                <c:pt idx="79">
                  <c:v>1.3182559927421398</c:v>
                </c:pt>
                <c:pt idx="82">
                  <c:v>1.2490731644020985</c:v>
                </c:pt>
                <c:pt idx="83">
                  <c:v>1.0531374359472783</c:v>
                </c:pt>
                <c:pt idx="84">
                  <c:v>1.3063313890614823</c:v>
                </c:pt>
                <c:pt idx="85">
                  <c:v>1.5614356774377069</c:v>
                </c:pt>
                <c:pt idx="86">
                  <c:v>1.5210553317465791</c:v>
                </c:pt>
                <c:pt idx="87">
                  <c:v>1.1845792604188012</c:v>
                </c:pt>
                <c:pt idx="88">
                  <c:v>1.3630038306062795</c:v>
                </c:pt>
                <c:pt idx="89">
                  <c:v>1.2479768245958323</c:v>
                </c:pt>
                <c:pt idx="90">
                  <c:v>1.1101744193119087</c:v>
                </c:pt>
                <c:pt idx="96">
                  <c:v>1.1697572128892246</c:v>
                </c:pt>
                <c:pt idx="97">
                  <c:v>1.2224463525008957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72F-4895-BC25-E2E21BFE1A6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State085!$AK$2:$AK$101</c:f>
              <c:numCache>
                <c:formatCode>General</c:formatCode>
                <c:ptCount val="100"/>
                <c:pt idx="1">
                  <c:v>36619.800000000003</c:v>
                </c:pt>
                <c:pt idx="2">
                  <c:v>60464.6</c:v>
                </c:pt>
                <c:pt idx="3">
                  <c:v>78788</c:v>
                </c:pt>
                <c:pt idx="4">
                  <c:v>65845.8</c:v>
                </c:pt>
                <c:pt idx="14">
                  <c:v>36908</c:v>
                </c:pt>
                <c:pt idx="16">
                  <c:v>47996</c:v>
                </c:pt>
                <c:pt idx="18">
                  <c:v>44688</c:v>
                </c:pt>
                <c:pt idx="20">
                  <c:v>72468</c:v>
                </c:pt>
                <c:pt idx="21">
                  <c:v>60570.6</c:v>
                </c:pt>
                <c:pt idx="25">
                  <c:v>61500.800000000003</c:v>
                </c:pt>
                <c:pt idx="26">
                  <c:v>39878.400000000001</c:v>
                </c:pt>
                <c:pt idx="27">
                  <c:v>56231.199999999997</c:v>
                </c:pt>
                <c:pt idx="28">
                  <c:v>64892.6</c:v>
                </c:pt>
                <c:pt idx="29">
                  <c:v>36395.800000000003</c:v>
                </c:pt>
                <c:pt idx="30">
                  <c:v>48853.2</c:v>
                </c:pt>
                <c:pt idx="31">
                  <c:v>65407.6</c:v>
                </c:pt>
                <c:pt idx="32">
                  <c:v>48354</c:v>
                </c:pt>
                <c:pt idx="33">
                  <c:v>59874.8</c:v>
                </c:pt>
                <c:pt idx="34">
                  <c:v>49670.400000000001</c:v>
                </c:pt>
                <c:pt idx="35">
                  <c:v>60100.4</c:v>
                </c:pt>
                <c:pt idx="36">
                  <c:v>59324.2</c:v>
                </c:pt>
                <c:pt idx="37">
                  <c:v>55212.800000000003</c:v>
                </c:pt>
                <c:pt idx="40">
                  <c:v>54353.599999999999</c:v>
                </c:pt>
                <c:pt idx="43">
                  <c:v>30453.8</c:v>
                </c:pt>
                <c:pt idx="44">
                  <c:v>28185.200000000001</c:v>
                </c:pt>
                <c:pt idx="45">
                  <c:v>55955.199999999997</c:v>
                </c:pt>
                <c:pt idx="46">
                  <c:v>80244.399999999994</c:v>
                </c:pt>
                <c:pt idx="48">
                  <c:v>55940.6</c:v>
                </c:pt>
                <c:pt idx="49">
                  <c:v>51348.2</c:v>
                </c:pt>
                <c:pt idx="50">
                  <c:v>70401.600000000006</c:v>
                </c:pt>
                <c:pt idx="51">
                  <c:v>51457.599999999999</c:v>
                </c:pt>
                <c:pt idx="53">
                  <c:v>51590.6</c:v>
                </c:pt>
                <c:pt idx="54">
                  <c:v>51063.6</c:v>
                </c:pt>
                <c:pt idx="57">
                  <c:v>54227.199999999997</c:v>
                </c:pt>
                <c:pt idx="58">
                  <c:v>31894.799999999999</c:v>
                </c:pt>
                <c:pt idx="61">
                  <c:v>36486.800000000003</c:v>
                </c:pt>
                <c:pt idx="62">
                  <c:v>95077</c:v>
                </c:pt>
                <c:pt idx="65">
                  <c:v>66523</c:v>
                </c:pt>
                <c:pt idx="66">
                  <c:v>64881.4</c:v>
                </c:pt>
                <c:pt idx="67">
                  <c:v>59181</c:v>
                </c:pt>
                <c:pt idx="74">
                  <c:v>75366.600000000006</c:v>
                </c:pt>
                <c:pt idx="76">
                  <c:v>44733.8</c:v>
                </c:pt>
                <c:pt idx="77">
                  <c:v>84785.4</c:v>
                </c:pt>
                <c:pt idx="78">
                  <c:v>69211.600000000006</c:v>
                </c:pt>
                <c:pt idx="80">
                  <c:v>40654</c:v>
                </c:pt>
                <c:pt idx="81">
                  <c:v>39307.599999999999</c:v>
                </c:pt>
                <c:pt idx="91">
                  <c:v>37248.400000000001</c:v>
                </c:pt>
                <c:pt idx="92">
                  <c:v>53826.400000000001</c:v>
                </c:pt>
                <c:pt idx="93">
                  <c:v>80450.2</c:v>
                </c:pt>
                <c:pt idx="94">
                  <c:v>61721.4</c:v>
                </c:pt>
                <c:pt idx="95">
                  <c:v>52433.4</c:v>
                </c:pt>
                <c:pt idx="98">
                  <c:v>50277.599999999999</c:v>
                </c:pt>
                <c:pt idx="99">
                  <c:v>43830.8</c:v>
                </c:pt>
              </c:numCache>
            </c:numRef>
          </c:xVal>
          <c:yVal>
            <c:numRef>
              <c:f>State085!$AL$2:$AL$101</c:f>
              <c:numCache>
                <c:formatCode>General</c:formatCode>
                <c:ptCount val="100"/>
                <c:pt idx="1">
                  <c:v>2.1296129416326686</c:v>
                </c:pt>
                <c:pt idx="2">
                  <c:v>1.9962755066600955</c:v>
                </c:pt>
                <c:pt idx="3">
                  <c:v>1.7599126770574198</c:v>
                </c:pt>
                <c:pt idx="4">
                  <c:v>1.5437582958973843</c:v>
                </c:pt>
                <c:pt idx="14">
                  <c:v>1.5458437195188035</c:v>
                </c:pt>
                <c:pt idx="16">
                  <c:v>2.0538378198183183</c:v>
                </c:pt>
                <c:pt idx="18">
                  <c:v>1.8145139634801288</c:v>
                </c:pt>
                <c:pt idx="20">
                  <c:v>1.6627614947287079</c:v>
                </c:pt>
                <c:pt idx="21">
                  <c:v>2.2412853760735407</c:v>
                </c:pt>
                <c:pt idx="25">
                  <c:v>1.6774903741089546</c:v>
                </c:pt>
                <c:pt idx="26">
                  <c:v>1.558813793933558</c:v>
                </c:pt>
                <c:pt idx="27">
                  <c:v>2.3264842293957804</c:v>
                </c:pt>
                <c:pt idx="28">
                  <c:v>2.0428677537962727</c:v>
                </c:pt>
                <c:pt idx="29">
                  <c:v>1.6811005665488874</c:v>
                </c:pt>
                <c:pt idx="30">
                  <c:v>1.6688978408783868</c:v>
                </c:pt>
                <c:pt idx="31">
                  <c:v>1.85221595044001</c:v>
                </c:pt>
                <c:pt idx="32">
                  <c:v>2.1004053439219095</c:v>
                </c:pt>
                <c:pt idx="33">
                  <c:v>1.3795286163795117</c:v>
                </c:pt>
                <c:pt idx="34">
                  <c:v>1.8977499677876561</c:v>
                </c:pt>
                <c:pt idx="35">
                  <c:v>1.7820014509054847</c:v>
                </c:pt>
                <c:pt idx="36">
                  <c:v>2.2643541758675214</c:v>
                </c:pt>
                <c:pt idx="37">
                  <c:v>1.9157151964761794</c:v>
                </c:pt>
                <c:pt idx="40">
                  <c:v>2.4785478790733273</c:v>
                </c:pt>
                <c:pt idx="43">
                  <c:v>1.9194977309892363</c:v>
                </c:pt>
                <c:pt idx="44">
                  <c:v>1.7505286462398706</c:v>
                </c:pt>
                <c:pt idx="45">
                  <c:v>1.7927020187578635</c:v>
                </c:pt>
                <c:pt idx="46">
                  <c:v>1.54192691327993</c:v>
                </c:pt>
                <c:pt idx="48">
                  <c:v>2.2139376409977727</c:v>
                </c:pt>
                <c:pt idx="49">
                  <c:v>2.486727869720847</c:v>
                </c:pt>
                <c:pt idx="50">
                  <c:v>1.6777317560964522</c:v>
                </c:pt>
                <c:pt idx="51">
                  <c:v>1.6099273965361773</c:v>
                </c:pt>
                <c:pt idx="53">
                  <c:v>2.0745058208278251</c:v>
                </c:pt>
                <c:pt idx="54">
                  <c:v>1.8921501813424828</c:v>
                </c:pt>
                <c:pt idx="57">
                  <c:v>2.3424406939690785</c:v>
                </c:pt>
                <c:pt idx="58">
                  <c:v>1.6895544101232802</c:v>
                </c:pt>
                <c:pt idx="61">
                  <c:v>1.4218292642818771</c:v>
                </c:pt>
                <c:pt idx="62">
                  <c:v>1.4690198470713212</c:v>
                </c:pt>
                <c:pt idx="65">
                  <c:v>1.6935946965711108</c:v>
                </c:pt>
                <c:pt idx="66">
                  <c:v>1.8700428782362895</c:v>
                </c:pt>
                <c:pt idx="67">
                  <c:v>2.1475473547253343</c:v>
                </c:pt>
                <c:pt idx="74">
                  <c:v>1.5237253637552972</c:v>
                </c:pt>
                <c:pt idx="76">
                  <c:v>2.1991648373265851</c:v>
                </c:pt>
                <c:pt idx="77">
                  <c:v>1.5946613449957188</c:v>
                </c:pt>
                <c:pt idx="78">
                  <c:v>1.9648873888192151</c:v>
                </c:pt>
                <c:pt idx="80">
                  <c:v>1.7987405913317263</c:v>
                </c:pt>
                <c:pt idx="81">
                  <c:v>1.7178357366005557</c:v>
                </c:pt>
                <c:pt idx="91">
                  <c:v>2.0231204561806679</c:v>
                </c:pt>
                <c:pt idx="92">
                  <c:v>2.4782262978761351</c:v>
                </c:pt>
                <c:pt idx="93">
                  <c:v>1.5820967505363568</c:v>
                </c:pt>
                <c:pt idx="94">
                  <c:v>1.4557673675580916</c:v>
                </c:pt>
                <c:pt idx="95">
                  <c:v>1.7601566940156466</c:v>
                </c:pt>
                <c:pt idx="98">
                  <c:v>1.4082016643594761</c:v>
                </c:pt>
                <c:pt idx="99">
                  <c:v>1.5784334303731622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72F-4895-BC25-E2E21BFE1A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8591792"/>
        <c:axId val="432296208"/>
      </c:scatterChart>
      <c:valAx>
        <c:axId val="45859179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2296208"/>
        <c:crosses val="autoZero"/>
        <c:crossBetween val="midCat"/>
      </c:valAx>
      <c:valAx>
        <c:axId val="43229620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85917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State084!$J$2:$J$101</c:f>
              <c:numCache>
                <c:formatCode>General</c:formatCode>
                <c:ptCount val="100"/>
                <c:pt idx="0">
                  <c:v>64240.800000000003</c:v>
                </c:pt>
                <c:pt idx="1">
                  <c:v>35254</c:v>
                </c:pt>
                <c:pt idx="2">
                  <c:v>60474</c:v>
                </c:pt>
                <c:pt idx="3">
                  <c:v>79369.600000000006</c:v>
                </c:pt>
                <c:pt idx="4">
                  <c:v>65290</c:v>
                </c:pt>
                <c:pt idx="5">
                  <c:v>64104.6</c:v>
                </c:pt>
                <c:pt idx="6">
                  <c:v>69007</c:v>
                </c:pt>
                <c:pt idx="7">
                  <c:v>48293.4</c:v>
                </c:pt>
                <c:pt idx="8">
                  <c:v>56474.2</c:v>
                </c:pt>
                <c:pt idx="9">
                  <c:v>61179.199999999997</c:v>
                </c:pt>
                <c:pt idx="10">
                  <c:v>63814.2</c:v>
                </c:pt>
                <c:pt idx="11">
                  <c:v>66923</c:v>
                </c:pt>
                <c:pt idx="12">
                  <c:v>55063.4</c:v>
                </c:pt>
                <c:pt idx="13">
                  <c:v>72751.8</c:v>
                </c:pt>
                <c:pt idx="14">
                  <c:v>36198.400000000001</c:v>
                </c:pt>
                <c:pt idx="15">
                  <c:v>53018</c:v>
                </c:pt>
                <c:pt idx="16">
                  <c:v>45572.2</c:v>
                </c:pt>
                <c:pt idx="17">
                  <c:v>69526.600000000006</c:v>
                </c:pt>
                <c:pt idx="18">
                  <c:v>44731.4</c:v>
                </c:pt>
                <c:pt idx="19">
                  <c:v>43430.8</c:v>
                </c:pt>
                <c:pt idx="20">
                  <c:v>70862.399999999994</c:v>
                </c:pt>
                <c:pt idx="21">
                  <c:v>61397.8</c:v>
                </c:pt>
                <c:pt idx="22">
                  <c:v>57901.4</c:v>
                </c:pt>
                <c:pt idx="23">
                  <c:v>82498</c:v>
                </c:pt>
                <c:pt idx="24">
                  <c:v>67159</c:v>
                </c:pt>
                <c:pt idx="25">
                  <c:v>61519.199999999997</c:v>
                </c:pt>
                <c:pt idx="26">
                  <c:v>41370.199999999997</c:v>
                </c:pt>
                <c:pt idx="27">
                  <c:v>56467.4</c:v>
                </c:pt>
                <c:pt idx="28">
                  <c:v>65387.4</c:v>
                </c:pt>
                <c:pt idx="29">
                  <c:v>34684.199999999997</c:v>
                </c:pt>
                <c:pt idx="30">
                  <c:v>48480</c:v>
                </c:pt>
                <c:pt idx="31">
                  <c:v>63242.8</c:v>
                </c:pt>
                <c:pt idx="32">
                  <c:v>45756.6</c:v>
                </c:pt>
                <c:pt idx="33">
                  <c:v>60934.400000000001</c:v>
                </c:pt>
                <c:pt idx="34">
                  <c:v>49679.199999999997</c:v>
                </c:pt>
                <c:pt idx="35">
                  <c:v>60324</c:v>
                </c:pt>
                <c:pt idx="36">
                  <c:v>60734</c:v>
                </c:pt>
                <c:pt idx="37">
                  <c:v>55130</c:v>
                </c:pt>
                <c:pt idx="38">
                  <c:v>30060.799999999999</c:v>
                </c:pt>
                <c:pt idx="39">
                  <c:v>59714.6</c:v>
                </c:pt>
                <c:pt idx="40">
                  <c:v>54787.199999999997</c:v>
                </c:pt>
                <c:pt idx="41">
                  <c:v>66690.600000000006</c:v>
                </c:pt>
                <c:pt idx="42">
                  <c:v>69430.600000000006</c:v>
                </c:pt>
                <c:pt idx="43">
                  <c:v>31972.799999999999</c:v>
                </c:pt>
                <c:pt idx="44">
                  <c:v>28062.799999999999</c:v>
                </c:pt>
                <c:pt idx="45">
                  <c:v>55325.2</c:v>
                </c:pt>
                <c:pt idx="46">
                  <c:v>80216.800000000003</c:v>
                </c:pt>
                <c:pt idx="47">
                  <c:v>44599.6</c:v>
                </c:pt>
                <c:pt idx="48">
                  <c:v>55307.4</c:v>
                </c:pt>
                <c:pt idx="49">
                  <c:v>53769.2</c:v>
                </c:pt>
                <c:pt idx="50">
                  <c:v>69577</c:v>
                </c:pt>
                <c:pt idx="51">
                  <c:v>51982.2</c:v>
                </c:pt>
                <c:pt idx="52">
                  <c:v>79555.8</c:v>
                </c:pt>
                <c:pt idx="53">
                  <c:v>50774.400000000001</c:v>
                </c:pt>
                <c:pt idx="54">
                  <c:v>50491.4</c:v>
                </c:pt>
                <c:pt idx="55">
                  <c:v>39285.4</c:v>
                </c:pt>
                <c:pt idx="56">
                  <c:v>79225</c:v>
                </c:pt>
                <c:pt idx="57">
                  <c:v>52297</c:v>
                </c:pt>
                <c:pt idx="58">
                  <c:v>31816.799999999999</c:v>
                </c:pt>
                <c:pt idx="59">
                  <c:v>62921</c:v>
                </c:pt>
                <c:pt idx="60">
                  <c:v>67437.2</c:v>
                </c:pt>
                <c:pt idx="61">
                  <c:v>36430.400000000001</c:v>
                </c:pt>
                <c:pt idx="62">
                  <c:v>93760.6</c:v>
                </c:pt>
                <c:pt idx="63">
                  <c:v>67682.600000000006</c:v>
                </c:pt>
                <c:pt idx="64">
                  <c:v>88171.6</c:v>
                </c:pt>
                <c:pt idx="65">
                  <c:v>66239.199999999997</c:v>
                </c:pt>
                <c:pt idx="66">
                  <c:v>66151.199999999997</c:v>
                </c:pt>
                <c:pt idx="67">
                  <c:v>57928.2</c:v>
                </c:pt>
                <c:pt idx="68">
                  <c:v>75676.2</c:v>
                </c:pt>
                <c:pt idx="69">
                  <c:v>68734.399999999994</c:v>
                </c:pt>
                <c:pt idx="70">
                  <c:v>72977.399999999994</c:v>
                </c:pt>
                <c:pt idx="71">
                  <c:v>63351.199999999997</c:v>
                </c:pt>
                <c:pt idx="72">
                  <c:v>38474.400000000001</c:v>
                </c:pt>
                <c:pt idx="73">
                  <c:v>31395.200000000001</c:v>
                </c:pt>
                <c:pt idx="74">
                  <c:v>76287.399999999994</c:v>
                </c:pt>
                <c:pt idx="75">
                  <c:v>53637</c:v>
                </c:pt>
                <c:pt idx="76">
                  <c:v>44538</c:v>
                </c:pt>
                <c:pt idx="77">
                  <c:v>84367</c:v>
                </c:pt>
                <c:pt idx="78">
                  <c:v>70821</c:v>
                </c:pt>
                <c:pt idx="79">
                  <c:v>67444.600000000006</c:v>
                </c:pt>
                <c:pt idx="80">
                  <c:v>39424.800000000003</c:v>
                </c:pt>
                <c:pt idx="81">
                  <c:v>39047.4</c:v>
                </c:pt>
                <c:pt idx="82">
                  <c:v>42022.8</c:v>
                </c:pt>
                <c:pt idx="83">
                  <c:v>73940.600000000006</c:v>
                </c:pt>
                <c:pt idx="84">
                  <c:v>93534.8</c:v>
                </c:pt>
                <c:pt idx="85">
                  <c:v>51266.400000000001</c:v>
                </c:pt>
                <c:pt idx="86">
                  <c:v>48723.199999999997</c:v>
                </c:pt>
                <c:pt idx="87">
                  <c:v>81961</c:v>
                </c:pt>
                <c:pt idx="88">
                  <c:v>54690.400000000001</c:v>
                </c:pt>
                <c:pt idx="89">
                  <c:v>54357</c:v>
                </c:pt>
                <c:pt idx="90">
                  <c:v>82184.2</c:v>
                </c:pt>
                <c:pt idx="91">
                  <c:v>36606.800000000003</c:v>
                </c:pt>
                <c:pt idx="92">
                  <c:v>54325.2</c:v>
                </c:pt>
                <c:pt idx="93">
                  <c:v>82794.8</c:v>
                </c:pt>
                <c:pt idx="94">
                  <c:v>61115.199999999997</c:v>
                </c:pt>
                <c:pt idx="95">
                  <c:v>52561.4</c:v>
                </c:pt>
                <c:pt idx="96">
                  <c:v>72361.8</c:v>
                </c:pt>
                <c:pt idx="97">
                  <c:v>75445</c:v>
                </c:pt>
                <c:pt idx="98">
                  <c:v>48698</c:v>
                </c:pt>
                <c:pt idx="99">
                  <c:v>44232.6</c:v>
                </c:pt>
              </c:numCache>
            </c:numRef>
          </c:xVal>
          <c:yVal>
            <c:numRef>
              <c:f>State084!$K$2:$K$101</c:f>
              <c:numCache>
                <c:formatCode>General</c:formatCode>
                <c:ptCount val="100"/>
                <c:pt idx="0">
                  <c:v>1.2203770812318651</c:v>
                </c:pt>
                <c:pt idx="1">
                  <c:v>2.0553412378737166</c:v>
                </c:pt>
                <c:pt idx="2">
                  <c:v>1.9988590137910507</c:v>
                </c:pt>
                <c:pt idx="3">
                  <c:v>1.7646554852235616</c:v>
                </c:pt>
                <c:pt idx="4">
                  <c:v>1.5072139684484607</c:v>
                </c:pt>
                <c:pt idx="5">
                  <c:v>1.2914517834913564</c:v>
                </c:pt>
                <c:pt idx="6">
                  <c:v>1.1098149463097946</c:v>
                </c:pt>
                <c:pt idx="7">
                  <c:v>1.0533530461719407</c:v>
                </c:pt>
                <c:pt idx="8">
                  <c:v>1.4243672331790447</c:v>
                </c:pt>
                <c:pt idx="9">
                  <c:v>1.1069448439992677</c:v>
                </c:pt>
                <c:pt idx="10">
                  <c:v>1.2222201328231022</c:v>
                </c:pt>
                <c:pt idx="11">
                  <c:v>1.1747231893369992</c:v>
                </c:pt>
                <c:pt idx="12">
                  <c:v>1.3528950264604074</c:v>
                </c:pt>
                <c:pt idx="13">
                  <c:v>1.2287531030160077</c:v>
                </c:pt>
                <c:pt idx="14">
                  <c:v>1.7107385961810466</c:v>
                </c:pt>
                <c:pt idx="15">
                  <c:v>1.4638047455581122</c:v>
                </c:pt>
                <c:pt idx="16">
                  <c:v>2.1569948345701988</c:v>
                </c:pt>
                <c:pt idx="17">
                  <c:v>1.0962710674763327</c:v>
                </c:pt>
                <c:pt idx="18">
                  <c:v>1.8316216349141765</c:v>
                </c:pt>
                <c:pt idx="19">
                  <c:v>1.2621457583097708</c:v>
                </c:pt>
                <c:pt idx="20">
                  <c:v>1.6966825848404796</c:v>
                </c:pt>
                <c:pt idx="21">
                  <c:v>2.2234184286733401</c:v>
                </c:pt>
                <c:pt idx="22">
                  <c:v>1.3154604206461329</c:v>
                </c:pt>
                <c:pt idx="23">
                  <c:v>1.0436495430192247</c:v>
                </c:pt>
                <c:pt idx="24">
                  <c:v>1.2871841450885213</c:v>
                </c:pt>
                <c:pt idx="25">
                  <c:v>1.6821415102927217</c:v>
                </c:pt>
                <c:pt idx="26">
                  <c:v>1.3970442492422082</c:v>
                </c:pt>
                <c:pt idx="27">
                  <c:v>2.2209628918632696</c:v>
                </c:pt>
                <c:pt idx="28">
                  <c:v>2.0272407222186537</c:v>
                </c:pt>
                <c:pt idx="29">
                  <c:v>1.687656050881958</c:v>
                </c:pt>
                <c:pt idx="30">
                  <c:v>1.6805074257425743</c:v>
                </c:pt>
                <c:pt idx="31">
                  <c:v>1.8944765253910325</c:v>
                </c:pt>
                <c:pt idx="32">
                  <c:v>2.2207506676632445</c:v>
                </c:pt>
                <c:pt idx="33">
                  <c:v>1.3535211637433042</c:v>
                </c:pt>
                <c:pt idx="34">
                  <c:v>1.9518631539960387</c:v>
                </c:pt>
                <c:pt idx="35">
                  <c:v>1.8517173927458392</c:v>
                </c:pt>
                <c:pt idx="36">
                  <c:v>2.2827246682253763</c:v>
                </c:pt>
                <c:pt idx="37">
                  <c:v>1.9612370760021767</c:v>
                </c:pt>
                <c:pt idx="38">
                  <c:v>1.4270079305939962</c:v>
                </c:pt>
                <c:pt idx="39">
                  <c:v>1.4186815284704244</c:v>
                </c:pt>
                <c:pt idx="40">
                  <c:v>2.5256811810057824</c:v>
                </c:pt>
                <c:pt idx="41">
                  <c:v>1.0038296251645658</c:v>
                </c:pt>
                <c:pt idx="42">
                  <c:v>1.2851826140059281</c:v>
                </c:pt>
                <c:pt idx="43">
                  <c:v>1.8249574638442676</c:v>
                </c:pt>
                <c:pt idx="44">
                  <c:v>1.7824308337015551</c:v>
                </c:pt>
                <c:pt idx="45">
                  <c:v>1.7667717423524905</c:v>
                </c:pt>
                <c:pt idx="46">
                  <c:v>1.4787924723997965</c:v>
                </c:pt>
                <c:pt idx="47">
                  <c:v>1.2946752885676105</c:v>
                </c:pt>
                <c:pt idx="48">
                  <c:v>2.3240651341411818</c:v>
                </c:pt>
                <c:pt idx="49">
                  <c:v>2.3871100927668629</c:v>
                </c:pt>
                <c:pt idx="50">
                  <c:v>1.6981617488537879</c:v>
                </c:pt>
                <c:pt idx="51">
                  <c:v>1.5987010938359669</c:v>
                </c:pt>
                <c:pt idx="52">
                  <c:v>1.3975096724563136</c:v>
                </c:pt>
                <c:pt idx="53">
                  <c:v>2.0891236528644357</c:v>
                </c:pt>
                <c:pt idx="54">
                  <c:v>1.9512233766542419</c:v>
                </c:pt>
                <c:pt idx="55">
                  <c:v>1.1728021096896049</c:v>
                </c:pt>
                <c:pt idx="56">
                  <c:v>1.0750646891763964</c:v>
                </c:pt>
                <c:pt idx="57">
                  <c:v>2.4289156165745647</c:v>
                </c:pt>
                <c:pt idx="58">
                  <c:v>1.6219104372532751</c:v>
                </c:pt>
                <c:pt idx="59">
                  <c:v>1.4538230479490155</c:v>
                </c:pt>
                <c:pt idx="60">
                  <c:v>1.0757119216100313</c:v>
                </c:pt>
                <c:pt idx="61">
                  <c:v>1.424689270499363</c:v>
                </c:pt>
                <c:pt idx="62">
                  <c:v>1.4785208285783153</c:v>
                </c:pt>
                <c:pt idx="63">
                  <c:v>1.0142488615981065</c:v>
                </c:pt>
                <c:pt idx="64">
                  <c:v>1.0033729681666206</c:v>
                </c:pt>
                <c:pt idx="65">
                  <c:v>1.7823735793910556</c:v>
                </c:pt>
                <c:pt idx="66">
                  <c:v>1.8341466216788207</c:v>
                </c:pt>
                <c:pt idx="67">
                  <c:v>2.2219747894807713</c:v>
                </c:pt>
                <c:pt idx="68">
                  <c:v>1.113956567586639</c:v>
                </c:pt>
                <c:pt idx="69">
                  <c:v>1.3037431038897556</c:v>
                </c:pt>
                <c:pt idx="70">
                  <c:v>1.5821610525998462</c:v>
                </c:pt>
                <c:pt idx="71">
                  <c:v>1.7602350073873898</c:v>
                </c:pt>
                <c:pt idx="72">
                  <c:v>1.1093870209801842</c:v>
                </c:pt>
                <c:pt idx="73">
                  <c:v>1.9819590255835287</c:v>
                </c:pt>
                <c:pt idx="74">
                  <c:v>1.4381142888602838</c:v>
                </c:pt>
                <c:pt idx="75">
                  <c:v>1.0324030053880717</c:v>
                </c:pt>
                <c:pt idx="76">
                  <c:v>2.3282141092999238</c:v>
                </c:pt>
                <c:pt idx="77">
                  <c:v>1.6025697251294937</c:v>
                </c:pt>
                <c:pt idx="78">
                  <c:v>1.911664619251352</c:v>
                </c:pt>
                <c:pt idx="79">
                  <c:v>1.2520646575114982</c:v>
                </c:pt>
                <c:pt idx="80">
                  <c:v>1.843433574805706</c:v>
                </c:pt>
                <c:pt idx="81">
                  <c:v>1.7293340913863662</c:v>
                </c:pt>
                <c:pt idx="82">
                  <c:v>1.2252872250302216</c:v>
                </c:pt>
                <c:pt idx="83">
                  <c:v>1.0575245534929389</c:v>
                </c:pt>
                <c:pt idx="84">
                  <c:v>1.3139708429376018</c:v>
                </c:pt>
                <c:pt idx="85">
                  <c:v>1.5802747998689199</c:v>
                </c:pt>
                <c:pt idx="86">
                  <c:v>1.485083081570997</c:v>
                </c:pt>
                <c:pt idx="87">
                  <c:v>1.1675186979173022</c:v>
                </c:pt>
                <c:pt idx="88">
                  <c:v>1.3184397993066423</c:v>
                </c:pt>
                <c:pt idx="89">
                  <c:v>1.2285262247732582</c:v>
                </c:pt>
                <c:pt idx="90">
                  <c:v>1.1194974216455231</c:v>
                </c:pt>
                <c:pt idx="91">
                  <c:v>2.0033982757301922</c:v>
                </c:pt>
                <c:pt idx="92">
                  <c:v>2.3923151686510131</c:v>
                </c:pt>
                <c:pt idx="93">
                  <c:v>1.5410991994666332</c:v>
                </c:pt>
                <c:pt idx="94">
                  <c:v>1.4750340340864467</c:v>
                </c:pt>
                <c:pt idx="95">
                  <c:v>1.7561937086911688</c:v>
                </c:pt>
                <c:pt idx="96">
                  <c:v>1.168157784908612</c:v>
                </c:pt>
                <c:pt idx="97">
                  <c:v>1.2214858506196566</c:v>
                </c:pt>
                <c:pt idx="98">
                  <c:v>1.5136761263296235</c:v>
                </c:pt>
                <c:pt idx="99">
                  <c:v>1.5625579323847119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496-4125-9025-1CD0F63692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8006192"/>
        <c:axId val="432357360"/>
      </c:scatterChart>
      <c:valAx>
        <c:axId val="44800619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2357360"/>
        <c:crosses val="autoZero"/>
        <c:crossBetween val="midCat"/>
      </c:valAx>
      <c:valAx>
        <c:axId val="43235736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80061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State084!$Z$2:$Z$101</c:f>
              <c:numCache>
                <c:formatCode>General</c:formatCode>
                <c:ptCount val="100"/>
                <c:pt idx="0">
                  <c:v>64240.800000000003</c:v>
                </c:pt>
                <c:pt idx="7">
                  <c:v>48293.4</c:v>
                </c:pt>
                <c:pt idx="8">
                  <c:v>56474.2</c:v>
                </c:pt>
                <c:pt idx="9">
                  <c:v>61179.199999999997</c:v>
                </c:pt>
                <c:pt idx="12">
                  <c:v>55063.4</c:v>
                </c:pt>
                <c:pt idx="14">
                  <c:v>36198.400000000001</c:v>
                </c:pt>
                <c:pt idx="15">
                  <c:v>53018</c:v>
                </c:pt>
                <c:pt idx="19">
                  <c:v>43430.8</c:v>
                </c:pt>
                <c:pt idx="29">
                  <c:v>34684.199999999997</c:v>
                </c:pt>
                <c:pt idx="35">
                  <c:v>60324</c:v>
                </c:pt>
                <c:pt idx="44">
                  <c:v>28062.799999999999</c:v>
                </c:pt>
                <c:pt idx="45">
                  <c:v>55325.2</c:v>
                </c:pt>
                <c:pt idx="47">
                  <c:v>44599.6</c:v>
                </c:pt>
                <c:pt idx="49">
                  <c:v>53769.2</c:v>
                </c:pt>
                <c:pt idx="51">
                  <c:v>51982.2</c:v>
                </c:pt>
                <c:pt idx="58">
                  <c:v>31816.799999999999</c:v>
                </c:pt>
                <c:pt idx="60">
                  <c:v>67437.2</c:v>
                </c:pt>
                <c:pt idx="61">
                  <c:v>36430.400000000001</c:v>
                </c:pt>
                <c:pt idx="72">
                  <c:v>38474.400000000001</c:v>
                </c:pt>
                <c:pt idx="81">
                  <c:v>39047.4</c:v>
                </c:pt>
                <c:pt idx="88">
                  <c:v>54690.400000000001</c:v>
                </c:pt>
              </c:numCache>
            </c:numRef>
          </c:xVal>
          <c:yVal>
            <c:numRef>
              <c:f>State084!$AA$2:$AA$101</c:f>
              <c:numCache>
                <c:formatCode>General</c:formatCode>
                <c:ptCount val="100"/>
                <c:pt idx="0">
                  <c:v>1.2203770812318651</c:v>
                </c:pt>
                <c:pt idx="7">
                  <c:v>1.0533530461719407</c:v>
                </c:pt>
                <c:pt idx="8">
                  <c:v>1.4243672331790447</c:v>
                </c:pt>
                <c:pt idx="9">
                  <c:v>1.1069448439992677</c:v>
                </c:pt>
                <c:pt idx="12">
                  <c:v>1.3528950264604074</c:v>
                </c:pt>
                <c:pt idx="14">
                  <c:v>1.7107385961810466</c:v>
                </c:pt>
                <c:pt idx="15">
                  <c:v>1.4638047455581122</c:v>
                </c:pt>
                <c:pt idx="19">
                  <c:v>1.2621457583097708</c:v>
                </c:pt>
                <c:pt idx="29">
                  <c:v>1.687656050881958</c:v>
                </c:pt>
                <c:pt idx="35">
                  <c:v>1.8517173927458392</c:v>
                </c:pt>
                <c:pt idx="44">
                  <c:v>1.7824308337015551</c:v>
                </c:pt>
                <c:pt idx="45">
                  <c:v>1.7667717423524905</c:v>
                </c:pt>
                <c:pt idx="47">
                  <c:v>1.2946752885676105</c:v>
                </c:pt>
                <c:pt idx="49">
                  <c:v>2.3871100927668629</c:v>
                </c:pt>
                <c:pt idx="51">
                  <c:v>1.5987010938359669</c:v>
                </c:pt>
                <c:pt idx="58">
                  <c:v>1.6219104372532751</c:v>
                </c:pt>
                <c:pt idx="60">
                  <c:v>1.0757119216100313</c:v>
                </c:pt>
                <c:pt idx="61">
                  <c:v>1.424689270499363</c:v>
                </c:pt>
                <c:pt idx="72">
                  <c:v>1.1093870209801842</c:v>
                </c:pt>
                <c:pt idx="81">
                  <c:v>1.7293340913863662</c:v>
                </c:pt>
                <c:pt idx="88">
                  <c:v>1.3184397993066423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35E-40B3-A902-B7581352DB4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State084!$AB$2:$AB$101</c:f>
              <c:numCache>
                <c:formatCode>General</c:formatCode>
                <c:ptCount val="100"/>
                <c:pt idx="10">
                  <c:v>63814.2</c:v>
                </c:pt>
                <c:pt idx="11">
                  <c:v>66923</c:v>
                </c:pt>
                <c:pt idx="13">
                  <c:v>72751.8</c:v>
                </c:pt>
                <c:pt idx="17">
                  <c:v>69526.600000000006</c:v>
                </c:pt>
                <c:pt idx="22">
                  <c:v>57901.4</c:v>
                </c:pt>
                <c:pt idx="33">
                  <c:v>60934.400000000001</c:v>
                </c:pt>
                <c:pt idx="36">
                  <c:v>60734</c:v>
                </c:pt>
                <c:pt idx="42">
                  <c:v>69430.600000000006</c:v>
                </c:pt>
                <c:pt idx="50">
                  <c:v>69577</c:v>
                </c:pt>
                <c:pt idx="54">
                  <c:v>50491.4</c:v>
                </c:pt>
                <c:pt idx="56">
                  <c:v>79225</c:v>
                </c:pt>
                <c:pt idx="59">
                  <c:v>62921</c:v>
                </c:pt>
                <c:pt idx="62">
                  <c:v>93760.6</c:v>
                </c:pt>
                <c:pt idx="64">
                  <c:v>88171.6</c:v>
                </c:pt>
                <c:pt idx="68">
                  <c:v>75676.2</c:v>
                </c:pt>
                <c:pt idx="69">
                  <c:v>68734.399999999994</c:v>
                </c:pt>
                <c:pt idx="70">
                  <c:v>72977.399999999994</c:v>
                </c:pt>
                <c:pt idx="71">
                  <c:v>63351.199999999997</c:v>
                </c:pt>
                <c:pt idx="74">
                  <c:v>76287.399999999994</c:v>
                </c:pt>
                <c:pt idx="75">
                  <c:v>53637</c:v>
                </c:pt>
                <c:pt idx="79">
                  <c:v>67444.600000000006</c:v>
                </c:pt>
                <c:pt idx="84">
                  <c:v>93534.8</c:v>
                </c:pt>
                <c:pt idx="87">
                  <c:v>81961</c:v>
                </c:pt>
                <c:pt idx="89">
                  <c:v>54357</c:v>
                </c:pt>
                <c:pt idx="90">
                  <c:v>82184.2</c:v>
                </c:pt>
                <c:pt idx="93">
                  <c:v>82794.8</c:v>
                </c:pt>
                <c:pt idx="94">
                  <c:v>61115.199999999997</c:v>
                </c:pt>
                <c:pt idx="97">
                  <c:v>75445</c:v>
                </c:pt>
                <c:pt idx="99">
                  <c:v>44232.6</c:v>
                </c:pt>
              </c:numCache>
            </c:numRef>
          </c:xVal>
          <c:yVal>
            <c:numRef>
              <c:f>State084!$AC$2:$AC$101</c:f>
              <c:numCache>
                <c:formatCode>General</c:formatCode>
                <c:ptCount val="100"/>
                <c:pt idx="10">
                  <c:v>1.2222201328231022</c:v>
                </c:pt>
                <c:pt idx="11">
                  <c:v>1.1747231893369992</c:v>
                </c:pt>
                <c:pt idx="13">
                  <c:v>1.2287531030160077</c:v>
                </c:pt>
                <c:pt idx="17">
                  <c:v>1.0962710674763327</c:v>
                </c:pt>
                <c:pt idx="22">
                  <c:v>1.3154604206461329</c:v>
                </c:pt>
                <c:pt idx="33">
                  <c:v>1.3535211637433042</c:v>
                </c:pt>
                <c:pt idx="36">
                  <c:v>2.2827246682253763</c:v>
                </c:pt>
                <c:pt idx="42">
                  <c:v>1.2851826140059281</c:v>
                </c:pt>
                <c:pt idx="50">
                  <c:v>1.6981617488537879</c:v>
                </c:pt>
                <c:pt idx="54">
                  <c:v>1.9512233766542419</c:v>
                </c:pt>
                <c:pt idx="56">
                  <c:v>1.0750646891763964</c:v>
                </c:pt>
                <c:pt idx="59">
                  <c:v>1.4538230479490155</c:v>
                </c:pt>
                <c:pt idx="62">
                  <c:v>1.4785208285783153</c:v>
                </c:pt>
                <c:pt idx="64">
                  <c:v>1.0033729681666206</c:v>
                </c:pt>
                <c:pt idx="68">
                  <c:v>1.113956567586639</c:v>
                </c:pt>
                <c:pt idx="69">
                  <c:v>1.3037431038897556</c:v>
                </c:pt>
                <c:pt idx="70">
                  <c:v>1.5821610525998462</c:v>
                </c:pt>
                <c:pt idx="71">
                  <c:v>1.7602350073873898</c:v>
                </c:pt>
                <c:pt idx="74">
                  <c:v>1.4381142888602838</c:v>
                </c:pt>
                <c:pt idx="75">
                  <c:v>1.0324030053880717</c:v>
                </c:pt>
                <c:pt idx="79">
                  <c:v>1.2520646575114982</c:v>
                </c:pt>
                <c:pt idx="84">
                  <c:v>1.3139708429376018</c:v>
                </c:pt>
                <c:pt idx="87">
                  <c:v>1.1675186979173022</c:v>
                </c:pt>
                <c:pt idx="89">
                  <c:v>1.2285262247732582</c:v>
                </c:pt>
                <c:pt idx="90">
                  <c:v>1.1194974216455231</c:v>
                </c:pt>
                <c:pt idx="93">
                  <c:v>1.5410991994666332</c:v>
                </c:pt>
                <c:pt idx="94">
                  <c:v>1.4750340340864467</c:v>
                </c:pt>
                <c:pt idx="97">
                  <c:v>1.2214858506196566</c:v>
                </c:pt>
                <c:pt idx="99">
                  <c:v>1.5625579323847119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35E-40B3-A902-B7581352DB4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State084!$AD$2:$AD$101</c:f>
              <c:numCache>
                <c:formatCode>General</c:formatCode>
                <c:ptCount val="100"/>
                <c:pt idx="1">
                  <c:v>35254</c:v>
                </c:pt>
                <c:pt idx="5">
                  <c:v>64104.6</c:v>
                </c:pt>
                <c:pt idx="16">
                  <c:v>45572.2</c:v>
                </c:pt>
                <c:pt idx="18">
                  <c:v>44731.4</c:v>
                </c:pt>
                <c:pt idx="21">
                  <c:v>61397.8</c:v>
                </c:pt>
                <c:pt idx="26">
                  <c:v>41370.199999999997</c:v>
                </c:pt>
                <c:pt idx="28">
                  <c:v>65387.4</c:v>
                </c:pt>
                <c:pt idx="30">
                  <c:v>48480</c:v>
                </c:pt>
                <c:pt idx="32">
                  <c:v>45756.6</c:v>
                </c:pt>
                <c:pt idx="34">
                  <c:v>49679.199999999997</c:v>
                </c:pt>
                <c:pt idx="37">
                  <c:v>55130</c:v>
                </c:pt>
                <c:pt idx="38">
                  <c:v>30060.799999999999</c:v>
                </c:pt>
                <c:pt idx="39">
                  <c:v>59714.6</c:v>
                </c:pt>
                <c:pt idx="41">
                  <c:v>66690.600000000006</c:v>
                </c:pt>
                <c:pt idx="43">
                  <c:v>31972.799999999999</c:v>
                </c:pt>
                <c:pt idx="53">
                  <c:v>50774.400000000001</c:v>
                </c:pt>
                <c:pt idx="55">
                  <c:v>39285.4</c:v>
                </c:pt>
                <c:pt idx="57">
                  <c:v>52297</c:v>
                </c:pt>
                <c:pt idx="63">
                  <c:v>67682.600000000006</c:v>
                </c:pt>
                <c:pt idx="73">
                  <c:v>31395.200000000001</c:v>
                </c:pt>
                <c:pt idx="76">
                  <c:v>44538</c:v>
                </c:pt>
                <c:pt idx="80">
                  <c:v>39424.800000000003</c:v>
                </c:pt>
                <c:pt idx="82">
                  <c:v>42022.8</c:v>
                </c:pt>
                <c:pt idx="85">
                  <c:v>51266.400000000001</c:v>
                </c:pt>
                <c:pt idx="86">
                  <c:v>48723.199999999997</c:v>
                </c:pt>
                <c:pt idx="91">
                  <c:v>36606.800000000003</c:v>
                </c:pt>
                <c:pt idx="92">
                  <c:v>54325.2</c:v>
                </c:pt>
                <c:pt idx="95">
                  <c:v>52561.4</c:v>
                </c:pt>
                <c:pt idx="98">
                  <c:v>48698</c:v>
                </c:pt>
              </c:numCache>
            </c:numRef>
          </c:xVal>
          <c:yVal>
            <c:numRef>
              <c:f>State084!$AE$2:$AE$101</c:f>
              <c:numCache>
                <c:formatCode>General</c:formatCode>
                <c:ptCount val="100"/>
                <c:pt idx="1">
                  <c:v>2.0553412378737166</c:v>
                </c:pt>
                <c:pt idx="5">
                  <c:v>1.2914517834913564</c:v>
                </c:pt>
                <c:pt idx="16">
                  <c:v>2.1569948345701988</c:v>
                </c:pt>
                <c:pt idx="18">
                  <c:v>1.8316216349141765</c:v>
                </c:pt>
                <c:pt idx="21">
                  <c:v>2.2234184286733401</c:v>
                </c:pt>
                <c:pt idx="26">
                  <c:v>1.3970442492422082</c:v>
                </c:pt>
                <c:pt idx="28">
                  <c:v>2.0272407222186537</c:v>
                </c:pt>
                <c:pt idx="30">
                  <c:v>1.6805074257425743</c:v>
                </c:pt>
                <c:pt idx="32">
                  <c:v>2.2207506676632445</c:v>
                </c:pt>
                <c:pt idx="34">
                  <c:v>1.9518631539960387</c:v>
                </c:pt>
                <c:pt idx="37">
                  <c:v>1.9612370760021767</c:v>
                </c:pt>
                <c:pt idx="38">
                  <c:v>1.4270079305939962</c:v>
                </c:pt>
                <c:pt idx="39">
                  <c:v>1.4186815284704244</c:v>
                </c:pt>
                <c:pt idx="41">
                  <c:v>1.0038296251645658</c:v>
                </c:pt>
                <c:pt idx="43">
                  <c:v>1.8249574638442676</c:v>
                </c:pt>
                <c:pt idx="53">
                  <c:v>2.0891236528644357</c:v>
                </c:pt>
                <c:pt idx="55">
                  <c:v>1.1728021096896049</c:v>
                </c:pt>
                <c:pt idx="57">
                  <c:v>2.4289156165745647</c:v>
                </c:pt>
                <c:pt idx="63">
                  <c:v>1.0142488615981065</c:v>
                </c:pt>
                <c:pt idx="73">
                  <c:v>1.9819590255835287</c:v>
                </c:pt>
                <c:pt idx="76">
                  <c:v>2.3282141092999238</c:v>
                </c:pt>
                <c:pt idx="80">
                  <c:v>1.843433574805706</c:v>
                </c:pt>
                <c:pt idx="82">
                  <c:v>1.2252872250302216</c:v>
                </c:pt>
                <c:pt idx="85">
                  <c:v>1.5802747998689199</c:v>
                </c:pt>
                <c:pt idx="86">
                  <c:v>1.485083081570997</c:v>
                </c:pt>
                <c:pt idx="91">
                  <c:v>2.0033982757301922</c:v>
                </c:pt>
                <c:pt idx="92">
                  <c:v>2.3923151686510131</c:v>
                </c:pt>
                <c:pt idx="95">
                  <c:v>1.7561937086911688</c:v>
                </c:pt>
                <c:pt idx="98">
                  <c:v>1.5136761263296235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35E-40B3-A902-B7581352DB4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State084!$AF$2:$AF$101</c:f>
              <c:numCache>
                <c:formatCode>General</c:formatCode>
                <c:ptCount val="100"/>
                <c:pt idx="2">
                  <c:v>60474</c:v>
                </c:pt>
                <c:pt idx="3">
                  <c:v>79369.600000000006</c:v>
                </c:pt>
                <c:pt idx="4">
                  <c:v>65290</c:v>
                </c:pt>
                <c:pt idx="6">
                  <c:v>69007</c:v>
                </c:pt>
                <c:pt idx="20">
                  <c:v>70862.399999999994</c:v>
                </c:pt>
                <c:pt idx="23">
                  <c:v>82498</c:v>
                </c:pt>
                <c:pt idx="24">
                  <c:v>67159</c:v>
                </c:pt>
                <c:pt idx="25">
                  <c:v>61519.199999999997</c:v>
                </c:pt>
                <c:pt idx="27">
                  <c:v>56467.4</c:v>
                </c:pt>
                <c:pt idx="31">
                  <c:v>63242.8</c:v>
                </c:pt>
                <c:pt idx="40">
                  <c:v>54787.199999999997</c:v>
                </c:pt>
                <c:pt idx="46">
                  <c:v>80216.800000000003</c:v>
                </c:pt>
                <c:pt idx="48">
                  <c:v>55307.4</c:v>
                </c:pt>
                <c:pt idx="52">
                  <c:v>79555.8</c:v>
                </c:pt>
                <c:pt idx="65">
                  <c:v>66239.199999999997</c:v>
                </c:pt>
                <c:pt idx="66">
                  <c:v>66151.199999999997</c:v>
                </c:pt>
                <c:pt idx="67">
                  <c:v>57928.2</c:v>
                </c:pt>
                <c:pt idx="77">
                  <c:v>84367</c:v>
                </c:pt>
                <c:pt idx="78">
                  <c:v>70821</c:v>
                </c:pt>
                <c:pt idx="83">
                  <c:v>73940.600000000006</c:v>
                </c:pt>
                <c:pt idx="96">
                  <c:v>72361.8</c:v>
                </c:pt>
              </c:numCache>
            </c:numRef>
          </c:xVal>
          <c:yVal>
            <c:numRef>
              <c:f>State084!$AG$2:$AG$101</c:f>
              <c:numCache>
                <c:formatCode>General</c:formatCode>
                <c:ptCount val="100"/>
                <c:pt idx="2">
                  <c:v>1.9988590137910507</c:v>
                </c:pt>
                <c:pt idx="3">
                  <c:v>1.7646554852235616</c:v>
                </c:pt>
                <c:pt idx="4">
                  <c:v>1.5072139684484607</c:v>
                </c:pt>
                <c:pt idx="6">
                  <c:v>1.1098149463097946</c:v>
                </c:pt>
                <c:pt idx="20">
                  <c:v>1.6966825848404796</c:v>
                </c:pt>
                <c:pt idx="23">
                  <c:v>1.0436495430192247</c:v>
                </c:pt>
                <c:pt idx="24">
                  <c:v>1.2871841450885213</c:v>
                </c:pt>
                <c:pt idx="25">
                  <c:v>1.6821415102927217</c:v>
                </c:pt>
                <c:pt idx="27">
                  <c:v>2.2209628918632696</c:v>
                </c:pt>
                <c:pt idx="31">
                  <c:v>1.8944765253910325</c:v>
                </c:pt>
                <c:pt idx="40">
                  <c:v>2.5256811810057824</c:v>
                </c:pt>
                <c:pt idx="46">
                  <c:v>1.4787924723997965</c:v>
                </c:pt>
                <c:pt idx="48">
                  <c:v>2.3240651341411818</c:v>
                </c:pt>
                <c:pt idx="52">
                  <c:v>1.3975096724563136</c:v>
                </c:pt>
                <c:pt idx="65">
                  <c:v>1.7823735793910556</c:v>
                </c:pt>
                <c:pt idx="66">
                  <c:v>1.8341466216788207</c:v>
                </c:pt>
                <c:pt idx="67">
                  <c:v>2.2219747894807713</c:v>
                </c:pt>
                <c:pt idx="77">
                  <c:v>1.6025697251294937</c:v>
                </c:pt>
                <c:pt idx="78">
                  <c:v>1.911664619251352</c:v>
                </c:pt>
                <c:pt idx="83">
                  <c:v>1.0575245534929389</c:v>
                </c:pt>
                <c:pt idx="96">
                  <c:v>1.168157784908612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35E-40B3-A902-B7581352DB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8029792"/>
        <c:axId val="432113584"/>
      </c:scatterChart>
      <c:valAx>
        <c:axId val="44802979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2113584"/>
        <c:crosses val="autoZero"/>
        <c:crossBetween val="midCat"/>
      </c:valAx>
      <c:valAx>
        <c:axId val="43211358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80297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State084!$AI$2:$AI$101</c:f>
              <c:numCache>
                <c:formatCode>General</c:formatCode>
                <c:ptCount val="100"/>
                <c:pt idx="0">
                  <c:v>64240.800000000003</c:v>
                </c:pt>
                <c:pt idx="5">
                  <c:v>64104.6</c:v>
                </c:pt>
                <c:pt idx="6">
                  <c:v>69007</c:v>
                </c:pt>
                <c:pt idx="7">
                  <c:v>48293.4</c:v>
                </c:pt>
                <c:pt idx="8">
                  <c:v>56474.2</c:v>
                </c:pt>
                <c:pt idx="9">
                  <c:v>61179.199999999997</c:v>
                </c:pt>
                <c:pt idx="10">
                  <c:v>63814.2</c:v>
                </c:pt>
                <c:pt idx="11">
                  <c:v>66923</c:v>
                </c:pt>
                <c:pt idx="12">
                  <c:v>55063.4</c:v>
                </c:pt>
                <c:pt idx="13">
                  <c:v>72751.8</c:v>
                </c:pt>
                <c:pt idx="15">
                  <c:v>53018</c:v>
                </c:pt>
                <c:pt idx="17">
                  <c:v>69526.600000000006</c:v>
                </c:pt>
                <c:pt idx="19">
                  <c:v>43430.8</c:v>
                </c:pt>
                <c:pt idx="22">
                  <c:v>57901.4</c:v>
                </c:pt>
                <c:pt idx="23">
                  <c:v>82498</c:v>
                </c:pt>
                <c:pt idx="24">
                  <c:v>67159</c:v>
                </c:pt>
                <c:pt idx="29">
                  <c:v>34684.199999999997</c:v>
                </c:pt>
                <c:pt idx="33">
                  <c:v>60934.400000000001</c:v>
                </c:pt>
                <c:pt idx="38">
                  <c:v>30060.799999999999</c:v>
                </c:pt>
                <c:pt idx="41">
                  <c:v>66690.600000000006</c:v>
                </c:pt>
                <c:pt idx="42">
                  <c:v>69430.600000000006</c:v>
                </c:pt>
                <c:pt idx="44">
                  <c:v>28062.799999999999</c:v>
                </c:pt>
                <c:pt idx="47">
                  <c:v>44599.6</c:v>
                </c:pt>
                <c:pt idx="52">
                  <c:v>79555.8</c:v>
                </c:pt>
                <c:pt idx="55">
                  <c:v>39285.4</c:v>
                </c:pt>
                <c:pt idx="56">
                  <c:v>79225</c:v>
                </c:pt>
                <c:pt idx="58">
                  <c:v>31816.799999999999</c:v>
                </c:pt>
                <c:pt idx="59">
                  <c:v>62921</c:v>
                </c:pt>
                <c:pt idx="60">
                  <c:v>67437.2</c:v>
                </c:pt>
                <c:pt idx="63">
                  <c:v>67682.600000000006</c:v>
                </c:pt>
                <c:pt idx="64">
                  <c:v>88171.6</c:v>
                </c:pt>
                <c:pt idx="68">
                  <c:v>75676.2</c:v>
                </c:pt>
                <c:pt idx="69">
                  <c:v>68734.399999999994</c:v>
                </c:pt>
                <c:pt idx="70">
                  <c:v>72977.399999999994</c:v>
                </c:pt>
                <c:pt idx="72">
                  <c:v>38474.400000000001</c:v>
                </c:pt>
                <c:pt idx="75">
                  <c:v>53637</c:v>
                </c:pt>
                <c:pt idx="79">
                  <c:v>67444.600000000006</c:v>
                </c:pt>
                <c:pt idx="82">
                  <c:v>42022.8</c:v>
                </c:pt>
                <c:pt idx="83">
                  <c:v>73940.600000000006</c:v>
                </c:pt>
                <c:pt idx="84">
                  <c:v>93534.8</c:v>
                </c:pt>
                <c:pt idx="86">
                  <c:v>48723.199999999997</c:v>
                </c:pt>
                <c:pt idx="87">
                  <c:v>81961</c:v>
                </c:pt>
                <c:pt idx="88">
                  <c:v>54690.400000000001</c:v>
                </c:pt>
                <c:pt idx="89">
                  <c:v>54357</c:v>
                </c:pt>
                <c:pt idx="90">
                  <c:v>82184.2</c:v>
                </c:pt>
                <c:pt idx="96">
                  <c:v>72361.8</c:v>
                </c:pt>
                <c:pt idx="97">
                  <c:v>75445</c:v>
                </c:pt>
                <c:pt idx="99">
                  <c:v>44232.6</c:v>
                </c:pt>
              </c:numCache>
            </c:numRef>
          </c:xVal>
          <c:yVal>
            <c:numRef>
              <c:f>State084!$AJ$2:$AJ$101</c:f>
              <c:numCache>
                <c:formatCode>General</c:formatCode>
                <c:ptCount val="100"/>
                <c:pt idx="0">
                  <c:v>1.2203770812318651</c:v>
                </c:pt>
                <c:pt idx="5">
                  <c:v>1.2914517834913564</c:v>
                </c:pt>
                <c:pt idx="6">
                  <c:v>1.1098149463097946</c:v>
                </c:pt>
                <c:pt idx="7">
                  <c:v>1.0533530461719407</c:v>
                </c:pt>
                <c:pt idx="8">
                  <c:v>1.4243672331790447</c:v>
                </c:pt>
                <c:pt idx="9">
                  <c:v>1.1069448439992677</c:v>
                </c:pt>
                <c:pt idx="10">
                  <c:v>1.2222201328231022</c:v>
                </c:pt>
                <c:pt idx="11">
                  <c:v>1.1747231893369992</c:v>
                </c:pt>
                <c:pt idx="12">
                  <c:v>1.3528950264604074</c:v>
                </c:pt>
                <c:pt idx="13">
                  <c:v>1.2287531030160077</c:v>
                </c:pt>
                <c:pt idx="15">
                  <c:v>1.4638047455581122</c:v>
                </c:pt>
                <c:pt idx="17">
                  <c:v>1.0962710674763327</c:v>
                </c:pt>
                <c:pt idx="19">
                  <c:v>1.2621457583097708</c:v>
                </c:pt>
                <c:pt idx="22">
                  <c:v>1.3154604206461329</c:v>
                </c:pt>
                <c:pt idx="23">
                  <c:v>1.0436495430192247</c:v>
                </c:pt>
                <c:pt idx="24">
                  <c:v>1.2871841450885213</c:v>
                </c:pt>
                <c:pt idx="29">
                  <c:v>1.687656050881958</c:v>
                </c:pt>
                <c:pt idx="33">
                  <c:v>1.3535211637433042</c:v>
                </c:pt>
                <c:pt idx="38">
                  <c:v>1.4270079305939962</c:v>
                </c:pt>
                <c:pt idx="41">
                  <c:v>1.0038296251645658</c:v>
                </c:pt>
                <c:pt idx="42">
                  <c:v>1.2851826140059281</c:v>
                </c:pt>
                <c:pt idx="44">
                  <c:v>1.7824308337015551</c:v>
                </c:pt>
                <c:pt idx="47">
                  <c:v>1.2946752885676105</c:v>
                </c:pt>
                <c:pt idx="52">
                  <c:v>1.3975096724563136</c:v>
                </c:pt>
                <c:pt idx="55">
                  <c:v>1.1728021096896049</c:v>
                </c:pt>
                <c:pt idx="56">
                  <c:v>1.0750646891763964</c:v>
                </c:pt>
                <c:pt idx="58">
                  <c:v>1.6219104372532751</c:v>
                </c:pt>
                <c:pt idx="59">
                  <c:v>1.4538230479490155</c:v>
                </c:pt>
                <c:pt idx="60">
                  <c:v>1.0757119216100313</c:v>
                </c:pt>
                <c:pt idx="63">
                  <c:v>1.0142488615981065</c:v>
                </c:pt>
                <c:pt idx="64">
                  <c:v>1.0033729681666206</c:v>
                </c:pt>
                <c:pt idx="68">
                  <c:v>1.113956567586639</c:v>
                </c:pt>
                <c:pt idx="69">
                  <c:v>1.3037431038897556</c:v>
                </c:pt>
                <c:pt idx="70">
                  <c:v>1.5821610525998462</c:v>
                </c:pt>
                <c:pt idx="72">
                  <c:v>1.1093870209801842</c:v>
                </c:pt>
                <c:pt idx="75">
                  <c:v>1.0324030053880717</c:v>
                </c:pt>
                <c:pt idx="79">
                  <c:v>1.2520646575114982</c:v>
                </c:pt>
                <c:pt idx="82">
                  <c:v>1.2252872250302216</c:v>
                </c:pt>
                <c:pt idx="83">
                  <c:v>1.0575245534929389</c:v>
                </c:pt>
                <c:pt idx="84">
                  <c:v>1.3139708429376018</c:v>
                </c:pt>
                <c:pt idx="86">
                  <c:v>1.485083081570997</c:v>
                </c:pt>
                <c:pt idx="87">
                  <c:v>1.1675186979173022</c:v>
                </c:pt>
                <c:pt idx="88">
                  <c:v>1.3184397993066423</c:v>
                </c:pt>
                <c:pt idx="89">
                  <c:v>1.2285262247732582</c:v>
                </c:pt>
                <c:pt idx="90">
                  <c:v>1.1194974216455231</c:v>
                </c:pt>
                <c:pt idx="96">
                  <c:v>1.168157784908612</c:v>
                </c:pt>
                <c:pt idx="97">
                  <c:v>1.2214858506196566</c:v>
                </c:pt>
                <c:pt idx="99">
                  <c:v>1.5625579323847119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328-4ADE-B918-DC9762F35CB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State084!$AK$2:$AK$101</c:f>
              <c:numCache>
                <c:formatCode>General</c:formatCode>
                <c:ptCount val="100"/>
                <c:pt idx="1">
                  <c:v>35254</c:v>
                </c:pt>
                <c:pt idx="2">
                  <c:v>60474</c:v>
                </c:pt>
                <c:pt idx="3">
                  <c:v>79369.600000000006</c:v>
                </c:pt>
                <c:pt idx="4">
                  <c:v>65290</c:v>
                </c:pt>
                <c:pt idx="14">
                  <c:v>36198.400000000001</c:v>
                </c:pt>
                <c:pt idx="16">
                  <c:v>45572.2</c:v>
                </c:pt>
                <c:pt idx="18">
                  <c:v>44731.4</c:v>
                </c:pt>
                <c:pt idx="20">
                  <c:v>70862.399999999994</c:v>
                </c:pt>
                <c:pt idx="21">
                  <c:v>61397.8</c:v>
                </c:pt>
                <c:pt idx="25">
                  <c:v>61519.199999999997</c:v>
                </c:pt>
                <c:pt idx="26">
                  <c:v>41370.199999999997</c:v>
                </c:pt>
                <c:pt idx="27">
                  <c:v>56467.4</c:v>
                </c:pt>
                <c:pt idx="28">
                  <c:v>65387.4</c:v>
                </c:pt>
                <c:pt idx="30">
                  <c:v>48480</c:v>
                </c:pt>
                <c:pt idx="31">
                  <c:v>63242.8</c:v>
                </c:pt>
                <c:pt idx="32">
                  <c:v>45756.6</c:v>
                </c:pt>
                <c:pt idx="34">
                  <c:v>49679.199999999997</c:v>
                </c:pt>
                <c:pt idx="35">
                  <c:v>60324</c:v>
                </c:pt>
                <c:pt idx="36">
                  <c:v>60734</c:v>
                </c:pt>
                <c:pt idx="37">
                  <c:v>55130</c:v>
                </c:pt>
                <c:pt idx="39">
                  <c:v>59714.6</c:v>
                </c:pt>
                <c:pt idx="40">
                  <c:v>54787.199999999997</c:v>
                </c:pt>
                <c:pt idx="43">
                  <c:v>31972.799999999999</c:v>
                </c:pt>
                <c:pt idx="45">
                  <c:v>55325.2</c:v>
                </c:pt>
                <c:pt idx="46">
                  <c:v>80216.800000000003</c:v>
                </c:pt>
                <c:pt idx="48">
                  <c:v>55307.4</c:v>
                </c:pt>
                <c:pt idx="49">
                  <c:v>53769.2</c:v>
                </c:pt>
                <c:pt idx="50">
                  <c:v>69577</c:v>
                </c:pt>
                <c:pt idx="51">
                  <c:v>51982.2</c:v>
                </c:pt>
                <c:pt idx="53">
                  <c:v>50774.400000000001</c:v>
                </c:pt>
                <c:pt idx="54">
                  <c:v>50491.4</c:v>
                </c:pt>
                <c:pt idx="57">
                  <c:v>52297</c:v>
                </c:pt>
                <c:pt idx="61">
                  <c:v>36430.400000000001</c:v>
                </c:pt>
                <c:pt idx="62">
                  <c:v>93760.6</c:v>
                </c:pt>
                <c:pt idx="65">
                  <c:v>66239.199999999997</c:v>
                </c:pt>
                <c:pt idx="66">
                  <c:v>66151.199999999997</c:v>
                </c:pt>
                <c:pt idx="67">
                  <c:v>57928.2</c:v>
                </c:pt>
                <c:pt idx="71">
                  <c:v>63351.199999999997</c:v>
                </c:pt>
                <c:pt idx="73">
                  <c:v>31395.200000000001</c:v>
                </c:pt>
                <c:pt idx="74">
                  <c:v>76287.399999999994</c:v>
                </c:pt>
                <c:pt idx="76">
                  <c:v>44538</c:v>
                </c:pt>
                <c:pt idx="77">
                  <c:v>84367</c:v>
                </c:pt>
                <c:pt idx="78">
                  <c:v>70821</c:v>
                </c:pt>
                <c:pt idx="80">
                  <c:v>39424.800000000003</c:v>
                </c:pt>
                <c:pt idx="81">
                  <c:v>39047.4</c:v>
                </c:pt>
                <c:pt idx="85">
                  <c:v>51266.400000000001</c:v>
                </c:pt>
                <c:pt idx="91">
                  <c:v>36606.800000000003</c:v>
                </c:pt>
                <c:pt idx="92">
                  <c:v>54325.2</c:v>
                </c:pt>
                <c:pt idx="93">
                  <c:v>82794.8</c:v>
                </c:pt>
                <c:pt idx="94">
                  <c:v>61115.199999999997</c:v>
                </c:pt>
                <c:pt idx="95">
                  <c:v>52561.4</c:v>
                </c:pt>
                <c:pt idx="98">
                  <c:v>48698</c:v>
                </c:pt>
              </c:numCache>
            </c:numRef>
          </c:xVal>
          <c:yVal>
            <c:numRef>
              <c:f>State084!$AL$2:$AL$101</c:f>
              <c:numCache>
                <c:formatCode>General</c:formatCode>
                <c:ptCount val="100"/>
                <c:pt idx="1">
                  <c:v>2.0553412378737166</c:v>
                </c:pt>
                <c:pt idx="2">
                  <c:v>1.9988590137910507</c:v>
                </c:pt>
                <c:pt idx="3">
                  <c:v>1.7646554852235616</c:v>
                </c:pt>
                <c:pt idx="4">
                  <c:v>1.5072139684484607</c:v>
                </c:pt>
                <c:pt idx="14">
                  <c:v>1.7107385961810466</c:v>
                </c:pt>
                <c:pt idx="16">
                  <c:v>2.1569948345701988</c:v>
                </c:pt>
                <c:pt idx="18">
                  <c:v>1.8316216349141765</c:v>
                </c:pt>
                <c:pt idx="20">
                  <c:v>1.6966825848404796</c:v>
                </c:pt>
                <c:pt idx="21">
                  <c:v>2.2234184286733401</c:v>
                </c:pt>
                <c:pt idx="25">
                  <c:v>1.6821415102927217</c:v>
                </c:pt>
                <c:pt idx="26">
                  <c:v>1.3970442492422082</c:v>
                </c:pt>
                <c:pt idx="27">
                  <c:v>2.2209628918632696</c:v>
                </c:pt>
                <c:pt idx="28">
                  <c:v>2.0272407222186537</c:v>
                </c:pt>
                <c:pt idx="30">
                  <c:v>1.6805074257425743</c:v>
                </c:pt>
                <c:pt idx="31">
                  <c:v>1.8944765253910325</c:v>
                </c:pt>
                <c:pt idx="32">
                  <c:v>2.2207506676632445</c:v>
                </c:pt>
                <c:pt idx="34">
                  <c:v>1.9518631539960387</c:v>
                </c:pt>
                <c:pt idx="35">
                  <c:v>1.8517173927458392</c:v>
                </c:pt>
                <c:pt idx="36">
                  <c:v>2.2827246682253763</c:v>
                </c:pt>
                <c:pt idx="37">
                  <c:v>1.9612370760021767</c:v>
                </c:pt>
                <c:pt idx="39">
                  <c:v>1.4186815284704244</c:v>
                </c:pt>
                <c:pt idx="40">
                  <c:v>2.5256811810057824</c:v>
                </c:pt>
                <c:pt idx="43">
                  <c:v>1.8249574638442676</c:v>
                </c:pt>
                <c:pt idx="45">
                  <c:v>1.7667717423524905</c:v>
                </c:pt>
                <c:pt idx="46">
                  <c:v>1.4787924723997965</c:v>
                </c:pt>
                <c:pt idx="48">
                  <c:v>2.3240651341411818</c:v>
                </c:pt>
                <c:pt idx="49">
                  <c:v>2.3871100927668629</c:v>
                </c:pt>
                <c:pt idx="50">
                  <c:v>1.6981617488537879</c:v>
                </c:pt>
                <c:pt idx="51">
                  <c:v>1.5987010938359669</c:v>
                </c:pt>
                <c:pt idx="53">
                  <c:v>2.0891236528644357</c:v>
                </c:pt>
                <c:pt idx="54">
                  <c:v>1.9512233766542419</c:v>
                </c:pt>
                <c:pt idx="57">
                  <c:v>2.4289156165745647</c:v>
                </c:pt>
                <c:pt idx="61">
                  <c:v>1.424689270499363</c:v>
                </c:pt>
                <c:pt idx="62">
                  <c:v>1.4785208285783153</c:v>
                </c:pt>
                <c:pt idx="65">
                  <c:v>1.7823735793910556</c:v>
                </c:pt>
                <c:pt idx="66">
                  <c:v>1.8341466216788207</c:v>
                </c:pt>
                <c:pt idx="67">
                  <c:v>2.2219747894807713</c:v>
                </c:pt>
                <c:pt idx="71">
                  <c:v>1.7602350073873898</c:v>
                </c:pt>
                <c:pt idx="73">
                  <c:v>1.9819590255835287</c:v>
                </c:pt>
                <c:pt idx="74">
                  <c:v>1.4381142888602838</c:v>
                </c:pt>
                <c:pt idx="76">
                  <c:v>2.3282141092999238</c:v>
                </c:pt>
                <c:pt idx="77">
                  <c:v>1.6025697251294937</c:v>
                </c:pt>
                <c:pt idx="78">
                  <c:v>1.911664619251352</c:v>
                </c:pt>
                <c:pt idx="80">
                  <c:v>1.843433574805706</c:v>
                </c:pt>
                <c:pt idx="81">
                  <c:v>1.7293340913863662</c:v>
                </c:pt>
                <c:pt idx="85">
                  <c:v>1.5802747998689199</c:v>
                </c:pt>
                <c:pt idx="91">
                  <c:v>2.0033982757301922</c:v>
                </c:pt>
                <c:pt idx="92">
                  <c:v>2.3923151686510131</c:v>
                </c:pt>
                <c:pt idx="93">
                  <c:v>1.5410991994666332</c:v>
                </c:pt>
                <c:pt idx="94">
                  <c:v>1.4750340340864467</c:v>
                </c:pt>
                <c:pt idx="95">
                  <c:v>1.7561937086911688</c:v>
                </c:pt>
                <c:pt idx="98">
                  <c:v>1.5136761263296235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328-4ADE-B918-DC9762F35C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8032592"/>
        <c:axId val="432121488"/>
      </c:scatterChart>
      <c:valAx>
        <c:axId val="44803259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2121488"/>
        <c:crosses val="autoZero"/>
        <c:crossBetween val="midCat"/>
      </c:valAx>
      <c:valAx>
        <c:axId val="43212148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80325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State083!$J$2:$J$101</c:f>
              <c:numCache>
                <c:formatCode>General</c:formatCode>
                <c:ptCount val="100"/>
                <c:pt idx="0">
                  <c:v>64565.2</c:v>
                </c:pt>
                <c:pt idx="1">
                  <c:v>34758.800000000003</c:v>
                </c:pt>
                <c:pt idx="2">
                  <c:v>61779</c:v>
                </c:pt>
                <c:pt idx="3">
                  <c:v>79455.600000000006</c:v>
                </c:pt>
                <c:pt idx="4">
                  <c:v>65511.199999999997</c:v>
                </c:pt>
                <c:pt idx="5">
                  <c:v>61353</c:v>
                </c:pt>
                <c:pt idx="6">
                  <c:v>68725.600000000006</c:v>
                </c:pt>
                <c:pt idx="7">
                  <c:v>48645.599999999999</c:v>
                </c:pt>
                <c:pt idx="8">
                  <c:v>57042.2</c:v>
                </c:pt>
                <c:pt idx="9">
                  <c:v>60396.2</c:v>
                </c:pt>
                <c:pt idx="10">
                  <c:v>64261</c:v>
                </c:pt>
                <c:pt idx="11">
                  <c:v>68452.2</c:v>
                </c:pt>
                <c:pt idx="12">
                  <c:v>55089.2</c:v>
                </c:pt>
                <c:pt idx="13">
                  <c:v>71762.2</c:v>
                </c:pt>
                <c:pt idx="14">
                  <c:v>35306</c:v>
                </c:pt>
                <c:pt idx="15">
                  <c:v>50817.8</c:v>
                </c:pt>
                <c:pt idx="16">
                  <c:v>45734.2</c:v>
                </c:pt>
                <c:pt idx="17">
                  <c:v>69433.399999999994</c:v>
                </c:pt>
                <c:pt idx="18">
                  <c:v>44529.2</c:v>
                </c:pt>
                <c:pt idx="19">
                  <c:v>43479</c:v>
                </c:pt>
                <c:pt idx="20">
                  <c:v>71933.399999999994</c:v>
                </c:pt>
                <c:pt idx="21">
                  <c:v>60375.8</c:v>
                </c:pt>
                <c:pt idx="22">
                  <c:v>60061.8</c:v>
                </c:pt>
                <c:pt idx="23">
                  <c:v>81675.399999999994</c:v>
                </c:pt>
                <c:pt idx="24">
                  <c:v>66420.2</c:v>
                </c:pt>
                <c:pt idx="25">
                  <c:v>61515.6</c:v>
                </c:pt>
                <c:pt idx="26">
                  <c:v>38401</c:v>
                </c:pt>
                <c:pt idx="27">
                  <c:v>56134.6</c:v>
                </c:pt>
                <c:pt idx="28">
                  <c:v>63758</c:v>
                </c:pt>
                <c:pt idx="29">
                  <c:v>34789</c:v>
                </c:pt>
                <c:pt idx="30">
                  <c:v>47749.2</c:v>
                </c:pt>
                <c:pt idx="31">
                  <c:v>61856.2</c:v>
                </c:pt>
                <c:pt idx="32">
                  <c:v>46115</c:v>
                </c:pt>
                <c:pt idx="33">
                  <c:v>59936</c:v>
                </c:pt>
                <c:pt idx="34">
                  <c:v>49117</c:v>
                </c:pt>
                <c:pt idx="35">
                  <c:v>59363.199999999997</c:v>
                </c:pt>
                <c:pt idx="36">
                  <c:v>61172</c:v>
                </c:pt>
                <c:pt idx="37">
                  <c:v>55137.4</c:v>
                </c:pt>
                <c:pt idx="38">
                  <c:v>30862.799999999999</c:v>
                </c:pt>
                <c:pt idx="39">
                  <c:v>60540.4</c:v>
                </c:pt>
                <c:pt idx="40">
                  <c:v>55403.6</c:v>
                </c:pt>
                <c:pt idx="41">
                  <c:v>66777</c:v>
                </c:pt>
                <c:pt idx="42">
                  <c:v>69059.600000000006</c:v>
                </c:pt>
                <c:pt idx="43">
                  <c:v>33402.800000000003</c:v>
                </c:pt>
                <c:pt idx="44">
                  <c:v>30242.400000000001</c:v>
                </c:pt>
                <c:pt idx="45">
                  <c:v>53993.599999999999</c:v>
                </c:pt>
                <c:pt idx="46">
                  <c:v>78634.600000000006</c:v>
                </c:pt>
                <c:pt idx="47">
                  <c:v>45266.6</c:v>
                </c:pt>
                <c:pt idx="48">
                  <c:v>56425</c:v>
                </c:pt>
                <c:pt idx="49">
                  <c:v>54069</c:v>
                </c:pt>
                <c:pt idx="50">
                  <c:v>68787.8</c:v>
                </c:pt>
                <c:pt idx="51">
                  <c:v>52087.199999999997</c:v>
                </c:pt>
                <c:pt idx="52">
                  <c:v>80260.800000000003</c:v>
                </c:pt>
                <c:pt idx="53">
                  <c:v>51021.599999999999</c:v>
                </c:pt>
                <c:pt idx="54">
                  <c:v>50583.6</c:v>
                </c:pt>
                <c:pt idx="55">
                  <c:v>40322.6</c:v>
                </c:pt>
                <c:pt idx="56">
                  <c:v>79877.8</c:v>
                </c:pt>
                <c:pt idx="57">
                  <c:v>51927</c:v>
                </c:pt>
                <c:pt idx="58">
                  <c:v>33235.199999999997</c:v>
                </c:pt>
                <c:pt idx="59">
                  <c:v>62324.800000000003</c:v>
                </c:pt>
                <c:pt idx="60">
                  <c:v>67856.2</c:v>
                </c:pt>
                <c:pt idx="61">
                  <c:v>35168.6</c:v>
                </c:pt>
                <c:pt idx="62">
                  <c:v>93261.2</c:v>
                </c:pt>
                <c:pt idx="63">
                  <c:v>67511</c:v>
                </c:pt>
                <c:pt idx="64">
                  <c:v>87560.4</c:v>
                </c:pt>
                <c:pt idx="65">
                  <c:v>65579.399999999994</c:v>
                </c:pt>
                <c:pt idx="66">
                  <c:v>66399.199999999997</c:v>
                </c:pt>
                <c:pt idx="67">
                  <c:v>58865.599999999999</c:v>
                </c:pt>
                <c:pt idx="68">
                  <c:v>75666.399999999994</c:v>
                </c:pt>
                <c:pt idx="69">
                  <c:v>69012.800000000003</c:v>
                </c:pt>
                <c:pt idx="70">
                  <c:v>74339.399999999994</c:v>
                </c:pt>
                <c:pt idx="71">
                  <c:v>64005</c:v>
                </c:pt>
                <c:pt idx="72">
                  <c:v>40571</c:v>
                </c:pt>
                <c:pt idx="73">
                  <c:v>30679.4</c:v>
                </c:pt>
                <c:pt idx="74">
                  <c:v>74632.2</c:v>
                </c:pt>
                <c:pt idx="75">
                  <c:v>53294.8</c:v>
                </c:pt>
                <c:pt idx="76">
                  <c:v>44442</c:v>
                </c:pt>
                <c:pt idx="77">
                  <c:v>85647.6</c:v>
                </c:pt>
                <c:pt idx="78">
                  <c:v>70942.8</c:v>
                </c:pt>
                <c:pt idx="79">
                  <c:v>66640</c:v>
                </c:pt>
                <c:pt idx="80">
                  <c:v>39599.800000000003</c:v>
                </c:pt>
                <c:pt idx="81">
                  <c:v>38665.199999999997</c:v>
                </c:pt>
                <c:pt idx="82">
                  <c:v>43983.8</c:v>
                </c:pt>
                <c:pt idx="83">
                  <c:v>73870.8</c:v>
                </c:pt>
                <c:pt idx="84">
                  <c:v>92409</c:v>
                </c:pt>
                <c:pt idx="85">
                  <c:v>51505.4</c:v>
                </c:pt>
                <c:pt idx="86">
                  <c:v>49262.2</c:v>
                </c:pt>
                <c:pt idx="87">
                  <c:v>81276.399999999994</c:v>
                </c:pt>
                <c:pt idx="88">
                  <c:v>54249.4</c:v>
                </c:pt>
                <c:pt idx="89">
                  <c:v>54333</c:v>
                </c:pt>
                <c:pt idx="90">
                  <c:v>83073</c:v>
                </c:pt>
                <c:pt idx="91">
                  <c:v>35548.6</c:v>
                </c:pt>
                <c:pt idx="92">
                  <c:v>55779.8</c:v>
                </c:pt>
                <c:pt idx="93">
                  <c:v>81999.199999999997</c:v>
                </c:pt>
                <c:pt idx="94">
                  <c:v>60964.6</c:v>
                </c:pt>
                <c:pt idx="95">
                  <c:v>52905</c:v>
                </c:pt>
                <c:pt idx="96">
                  <c:v>70635.600000000006</c:v>
                </c:pt>
                <c:pt idx="97">
                  <c:v>76418</c:v>
                </c:pt>
                <c:pt idx="98">
                  <c:v>47128.2</c:v>
                </c:pt>
                <c:pt idx="99">
                  <c:v>44487.199999999997</c:v>
                </c:pt>
              </c:numCache>
            </c:numRef>
          </c:xVal>
          <c:yVal>
            <c:numRef>
              <c:f>State083!$K$2:$K$101</c:f>
              <c:numCache>
                <c:formatCode>General</c:formatCode>
                <c:ptCount val="100"/>
                <c:pt idx="0">
                  <c:v>1.2554595974301948</c:v>
                </c:pt>
                <c:pt idx="1">
                  <c:v>2.0607155598006832</c:v>
                </c:pt>
                <c:pt idx="2">
                  <c:v>1.9566357500121401</c:v>
                </c:pt>
                <c:pt idx="3">
                  <c:v>1.7443452695593513</c:v>
                </c:pt>
                <c:pt idx="4">
                  <c:v>1.5325318418835254</c:v>
                </c:pt>
                <c:pt idx="5">
                  <c:v>1.2710380910468926</c:v>
                </c:pt>
                <c:pt idx="6">
                  <c:v>1.0676661971667034</c:v>
                </c:pt>
                <c:pt idx="7">
                  <c:v>1.0457266433140922</c:v>
                </c:pt>
                <c:pt idx="8">
                  <c:v>1.3726153619600927</c:v>
                </c:pt>
                <c:pt idx="9">
                  <c:v>1.1158317907418016</c:v>
                </c:pt>
                <c:pt idx="10">
                  <c:v>1.1992654954015656</c:v>
                </c:pt>
                <c:pt idx="11">
                  <c:v>1.1160050370915764</c:v>
                </c:pt>
                <c:pt idx="12">
                  <c:v>1.3537499183142976</c:v>
                </c:pt>
                <c:pt idx="13">
                  <c:v>1.2422696071190682</c:v>
                </c:pt>
                <c:pt idx="14">
                  <c:v>1.7606922336146831</c:v>
                </c:pt>
                <c:pt idx="15">
                  <c:v>1.536253045192826</c:v>
                </c:pt>
                <c:pt idx="16">
                  <c:v>2.1446313699594617</c:v>
                </c:pt>
                <c:pt idx="17">
                  <c:v>1.0929178176497192</c:v>
                </c:pt>
                <c:pt idx="18">
                  <c:v>1.8482029769230079</c:v>
                </c:pt>
                <c:pt idx="19">
                  <c:v>1.2978449366360771</c:v>
                </c:pt>
                <c:pt idx="20">
                  <c:v>1.7244562331267534</c:v>
                </c:pt>
                <c:pt idx="21">
                  <c:v>2.2953401859685503</c:v>
                </c:pt>
                <c:pt idx="22">
                  <c:v>1.2100369952282481</c:v>
                </c:pt>
                <c:pt idx="23">
                  <c:v>1.0633311866241244</c:v>
                </c:pt>
                <c:pt idx="24">
                  <c:v>1.375605613954791</c:v>
                </c:pt>
                <c:pt idx="25">
                  <c:v>1.6864177541956837</c:v>
                </c:pt>
                <c:pt idx="26">
                  <c:v>1.4903518137548502</c:v>
                </c:pt>
                <c:pt idx="27">
                  <c:v>2.2072839211466726</c:v>
                </c:pt>
                <c:pt idx="28">
                  <c:v>2.0789861664418581</c:v>
                </c:pt>
                <c:pt idx="29">
                  <c:v>1.6980367357498061</c:v>
                </c:pt>
                <c:pt idx="30">
                  <c:v>1.7568461879989614</c:v>
                </c:pt>
                <c:pt idx="31">
                  <c:v>1.9420365298870608</c:v>
                </c:pt>
                <c:pt idx="32">
                  <c:v>2.2042502439553289</c:v>
                </c:pt>
                <c:pt idx="33">
                  <c:v>1.3740156166577684</c:v>
                </c:pt>
                <c:pt idx="34">
                  <c:v>1.9759553718671743</c:v>
                </c:pt>
                <c:pt idx="35">
                  <c:v>1.8883079079294918</c:v>
                </c:pt>
                <c:pt idx="36">
                  <c:v>2.2747825802654811</c:v>
                </c:pt>
                <c:pt idx="37">
                  <c:v>1.9952699982226221</c:v>
                </c:pt>
                <c:pt idx="38">
                  <c:v>1.5250074523374419</c:v>
                </c:pt>
                <c:pt idx="39">
                  <c:v>1.3827625849845722</c:v>
                </c:pt>
                <c:pt idx="40">
                  <c:v>2.4960832870066207</c:v>
                </c:pt>
                <c:pt idx="41">
                  <c:v>1.0104227503481737</c:v>
                </c:pt>
                <c:pt idx="42">
                  <c:v>1.2669780884916795</c:v>
                </c:pt>
                <c:pt idx="43">
                  <c:v>1.7457817907480808</c:v>
                </c:pt>
                <c:pt idx="44">
                  <c:v>1.8106036557945135</c:v>
                </c:pt>
                <c:pt idx="45">
                  <c:v>1.8103256682273454</c:v>
                </c:pt>
                <c:pt idx="46">
                  <c:v>1.5015654686359439</c:v>
                </c:pt>
                <c:pt idx="47">
                  <c:v>1.2768133679136493</c:v>
                </c:pt>
                <c:pt idx="48">
                  <c:v>2.256623836951706</c:v>
                </c:pt>
                <c:pt idx="49">
                  <c:v>2.2938282564870813</c:v>
                </c:pt>
                <c:pt idx="50">
                  <c:v>1.6925094275438377</c:v>
                </c:pt>
                <c:pt idx="51">
                  <c:v>1.6069015036323704</c:v>
                </c:pt>
                <c:pt idx="52">
                  <c:v>1.3878506070211112</c:v>
                </c:pt>
                <c:pt idx="53">
                  <c:v>2.0896835849914548</c:v>
                </c:pt>
                <c:pt idx="54">
                  <c:v>1.876932444507706</c:v>
                </c:pt>
                <c:pt idx="55">
                  <c:v>1.1426098515472713</c:v>
                </c:pt>
                <c:pt idx="56">
                  <c:v>1.0662787407765362</c:v>
                </c:pt>
                <c:pt idx="57">
                  <c:v>2.446415159743486</c:v>
                </c:pt>
                <c:pt idx="58">
                  <c:v>1.5517884652416716</c:v>
                </c:pt>
                <c:pt idx="59">
                  <c:v>1.4287089569481168</c:v>
                </c:pt>
                <c:pt idx="60">
                  <c:v>1.0690843283296148</c:v>
                </c:pt>
                <c:pt idx="61">
                  <c:v>1.4758051216141672</c:v>
                </c:pt>
                <c:pt idx="62">
                  <c:v>1.4889042817377431</c:v>
                </c:pt>
                <c:pt idx="63">
                  <c:v>1.0669372398572086</c:v>
                </c:pt>
                <c:pt idx="64">
                  <c:v>1.0084238993883081</c:v>
                </c:pt>
                <c:pt idx="65">
                  <c:v>1.8157683662857544</c:v>
                </c:pt>
                <c:pt idx="66">
                  <c:v>1.7776268388775769</c:v>
                </c:pt>
                <c:pt idx="67">
                  <c:v>2.1725761735206981</c:v>
                </c:pt>
                <c:pt idx="68">
                  <c:v>1.1198101138682428</c:v>
                </c:pt>
                <c:pt idx="69">
                  <c:v>1.3095976398581133</c:v>
                </c:pt>
                <c:pt idx="70">
                  <c:v>1.6152807259676565</c:v>
                </c:pt>
                <c:pt idx="71">
                  <c:v>1.7421607686899461</c:v>
                </c:pt>
                <c:pt idx="72">
                  <c:v>1.088363609474748</c:v>
                </c:pt>
                <c:pt idx="73">
                  <c:v>1.9370652620325037</c:v>
                </c:pt>
                <c:pt idx="74">
                  <c:v>1.427962729224115</c:v>
                </c:pt>
                <c:pt idx="75">
                  <c:v>1.0390319505842971</c:v>
                </c:pt>
                <c:pt idx="76">
                  <c:v>2.3425363394986722</c:v>
                </c:pt>
                <c:pt idx="77">
                  <c:v>1.5779659908742334</c:v>
                </c:pt>
                <c:pt idx="78">
                  <c:v>1.911723247461335</c:v>
                </c:pt>
                <c:pt idx="79">
                  <c:v>1.2389255702280912</c:v>
                </c:pt>
                <c:pt idx="80">
                  <c:v>1.846196192910065</c:v>
                </c:pt>
                <c:pt idx="81">
                  <c:v>1.6448382524854392</c:v>
                </c:pt>
                <c:pt idx="82">
                  <c:v>1.1639512729686838</c:v>
                </c:pt>
                <c:pt idx="83">
                  <c:v>1.0922448382852223</c:v>
                </c:pt>
                <c:pt idx="84">
                  <c:v>1.3643692713913147</c:v>
                </c:pt>
                <c:pt idx="85">
                  <c:v>1.5552738159493955</c:v>
                </c:pt>
                <c:pt idx="86">
                  <c:v>1.4668650608377216</c:v>
                </c:pt>
                <c:pt idx="87">
                  <c:v>1.1773405318148935</c:v>
                </c:pt>
                <c:pt idx="88">
                  <c:v>1.3769000210140572</c:v>
                </c:pt>
                <c:pt idx="89">
                  <c:v>1.2766826790348407</c:v>
                </c:pt>
                <c:pt idx="90">
                  <c:v>1.1071708015841488</c:v>
                </c:pt>
                <c:pt idx="91">
                  <c:v>1.9548730470398272</c:v>
                </c:pt>
                <c:pt idx="92">
                  <c:v>2.3504566169114982</c:v>
                </c:pt>
                <c:pt idx="93">
                  <c:v>1.5560517663586961</c:v>
                </c:pt>
                <c:pt idx="94">
                  <c:v>1.4817615468649019</c:v>
                </c:pt>
                <c:pt idx="95">
                  <c:v>1.7448067290426235</c:v>
                </c:pt>
                <c:pt idx="96">
                  <c:v>1.1788248418644423</c:v>
                </c:pt>
                <c:pt idx="97">
                  <c:v>1.2294093014734748</c:v>
                </c:pt>
                <c:pt idx="98">
                  <c:v>1.5539103975963438</c:v>
                </c:pt>
                <c:pt idx="99">
                  <c:v>1.5491422251793776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A01-4200-9626-CD9D35416D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7958192"/>
        <c:axId val="432350288"/>
      </c:scatterChart>
      <c:valAx>
        <c:axId val="44795819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2350288"/>
        <c:crosses val="autoZero"/>
        <c:crossBetween val="midCat"/>
      </c:valAx>
      <c:valAx>
        <c:axId val="43235028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79581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State083!$Z$2:$Z$101</c:f>
              <c:numCache>
                <c:formatCode>General</c:formatCode>
                <c:ptCount val="100"/>
                <c:pt idx="0">
                  <c:v>64565.2</c:v>
                </c:pt>
                <c:pt idx="7">
                  <c:v>48645.599999999999</c:v>
                </c:pt>
                <c:pt idx="8">
                  <c:v>57042.2</c:v>
                </c:pt>
                <c:pt idx="9">
                  <c:v>60396.2</c:v>
                </c:pt>
                <c:pt idx="12">
                  <c:v>55089.2</c:v>
                </c:pt>
                <c:pt idx="14">
                  <c:v>35306</c:v>
                </c:pt>
                <c:pt idx="15">
                  <c:v>50817.8</c:v>
                </c:pt>
                <c:pt idx="19">
                  <c:v>43479</c:v>
                </c:pt>
                <c:pt idx="29">
                  <c:v>34789</c:v>
                </c:pt>
                <c:pt idx="35">
                  <c:v>59363.199999999997</c:v>
                </c:pt>
                <c:pt idx="44">
                  <c:v>30242.400000000001</c:v>
                </c:pt>
                <c:pt idx="45">
                  <c:v>53993.599999999999</c:v>
                </c:pt>
                <c:pt idx="47">
                  <c:v>45266.6</c:v>
                </c:pt>
                <c:pt idx="49">
                  <c:v>54069</c:v>
                </c:pt>
                <c:pt idx="51">
                  <c:v>52087.199999999997</c:v>
                </c:pt>
                <c:pt idx="58">
                  <c:v>33235.199999999997</c:v>
                </c:pt>
                <c:pt idx="60">
                  <c:v>67856.2</c:v>
                </c:pt>
                <c:pt idx="61">
                  <c:v>35168.6</c:v>
                </c:pt>
                <c:pt idx="72">
                  <c:v>40571</c:v>
                </c:pt>
                <c:pt idx="81">
                  <c:v>38665.199999999997</c:v>
                </c:pt>
                <c:pt idx="88">
                  <c:v>54249.4</c:v>
                </c:pt>
              </c:numCache>
            </c:numRef>
          </c:xVal>
          <c:yVal>
            <c:numRef>
              <c:f>State083!$AA$2:$AA$101</c:f>
              <c:numCache>
                <c:formatCode>General</c:formatCode>
                <c:ptCount val="100"/>
                <c:pt idx="0">
                  <c:v>1.2554595974301948</c:v>
                </c:pt>
                <c:pt idx="7">
                  <c:v>1.0457266433140922</c:v>
                </c:pt>
                <c:pt idx="8">
                  <c:v>1.3726153619600927</c:v>
                </c:pt>
                <c:pt idx="9">
                  <c:v>1.1158317907418016</c:v>
                </c:pt>
                <c:pt idx="12">
                  <c:v>1.3537499183142976</c:v>
                </c:pt>
                <c:pt idx="14">
                  <c:v>1.7606922336146831</c:v>
                </c:pt>
                <c:pt idx="15">
                  <c:v>1.536253045192826</c:v>
                </c:pt>
                <c:pt idx="19">
                  <c:v>1.2978449366360771</c:v>
                </c:pt>
                <c:pt idx="29">
                  <c:v>1.6980367357498061</c:v>
                </c:pt>
                <c:pt idx="35">
                  <c:v>1.8883079079294918</c:v>
                </c:pt>
                <c:pt idx="44">
                  <c:v>1.8106036557945135</c:v>
                </c:pt>
                <c:pt idx="45">
                  <c:v>1.8103256682273454</c:v>
                </c:pt>
                <c:pt idx="47">
                  <c:v>1.2768133679136493</c:v>
                </c:pt>
                <c:pt idx="49">
                  <c:v>2.2938282564870813</c:v>
                </c:pt>
                <c:pt idx="51">
                  <c:v>1.6069015036323704</c:v>
                </c:pt>
                <c:pt idx="58">
                  <c:v>1.5517884652416716</c:v>
                </c:pt>
                <c:pt idx="60">
                  <c:v>1.0690843283296148</c:v>
                </c:pt>
                <c:pt idx="61">
                  <c:v>1.4758051216141672</c:v>
                </c:pt>
                <c:pt idx="72">
                  <c:v>1.088363609474748</c:v>
                </c:pt>
                <c:pt idx="81">
                  <c:v>1.6448382524854392</c:v>
                </c:pt>
                <c:pt idx="88">
                  <c:v>1.3769000210140572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7F5-4758-8CFA-DBA3C26674C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State083!$AB$2:$AB$101</c:f>
              <c:numCache>
                <c:formatCode>General</c:formatCode>
                <c:ptCount val="100"/>
                <c:pt idx="10">
                  <c:v>64261</c:v>
                </c:pt>
                <c:pt idx="11">
                  <c:v>68452.2</c:v>
                </c:pt>
                <c:pt idx="13">
                  <c:v>71762.2</c:v>
                </c:pt>
                <c:pt idx="17">
                  <c:v>69433.399999999994</c:v>
                </c:pt>
                <c:pt idx="22">
                  <c:v>60061.8</c:v>
                </c:pt>
                <c:pt idx="33">
                  <c:v>59936</c:v>
                </c:pt>
                <c:pt idx="36">
                  <c:v>61172</c:v>
                </c:pt>
                <c:pt idx="42">
                  <c:v>69059.600000000006</c:v>
                </c:pt>
                <c:pt idx="50">
                  <c:v>68787.8</c:v>
                </c:pt>
                <c:pt idx="54">
                  <c:v>50583.6</c:v>
                </c:pt>
                <c:pt idx="56">
                  <c:v>79877.8</c:v>
                </c:pt>
                <c:pt idx="59">
                  <c:v>62324.800000000003</c:v>
                </c:pt>
                <c:pt idx="62">
                  <c:v>93261.2</c:v>
                </c:pt>
                <c:pt idx="64">
                  <c:v>87560.4</c:v>
                </c:pt>
                <c:pt idx="68">
                  <c:v>75666.399999999994</c:v>
                </c:pt>
                <c:pt idx="69">
                  <c:v>69012.800000000003</c:v>
                </c:pt>
                <c:pt idx="70">
                  <c:v>74339.399999999994</c:v>
                </c:pt>
                <c:pt idx="71">
                  <c:v>64005</c:v>
                </c:pt>
                <c:pt idx="74">
                  <c:v>74632.2</c:v>
                </c:pt>
                <c:pt idx="75">
                  <c:v>53294.8</c:v>
                </c:pt>
                <c:pt idx="79">
                  <c:v>66640</c:v>
                </c:pt>
                <c:pt idx="84">
                  <c:v>92409</c:v>
                </c:pt>
                <c:pt idx="87">
                  <c:v>81276.399999999994</c:v>
                </c:pt>
                <c:pt idx="89">
                  <c:v>54333</c:v>
                </c:pt>
                <c:pt idx="90">
                  <c:v>83073</c:v>
                </c:pt>
                <c:pt idx="93">
                  <c:v>81999.199999999997</c:v>
                </c:pt>
                <c:pt idx="94">
                  <c:v>60964.6</c:v>
                </c:pt>
                <c:pt idx="97">
                  <c:v>76418</c:v>
                </c:pt>
                <c:pt idx="99">
                  <c:v>44487.199999999997</c:v>
                </c:pt>
              </c:numCache>
            </c:numRef>
          </c:xVal>
          <c:yVal>
            <c:numRef>
              <c:f>State083!$AC$2:$AC$101</c:f>
              <c:numCache>
                <c:formatCode>General</c:formatCode>
                <c:ptCount val="100"/>
                <c:pt idx="10">
                  <c:v>1.1992654954015656</c:v>
                </c:pt>
                <c:pt idx="11">
                  <c:v>1.1160050370915764</c:v>
                </c:pt>
                <c:pt idx="13">
                  <c:v>1.2422696071190682</c:v>
                </c:pt>
                <c:pt idx="17">
                  <c:v>1.0929178176497192</c:v>
                </c:pt>
                <c:pt idx="22">
                  <c:v>1.2100369952282481</c:v>
                </c:pt>
                <c:pt idx="33">
                  <c:v>1.3740156166577684</c:v>
                </c:pt>
                <c:pt idx="36">
                  <c:v>2.2747825802654811</c:v>
                </c:pt>
                <c:pt idx="42">
                  <c:v>1.2669780884916795</c:v>
                </c:pt>
                <c:pt idx="50">
                  <c:v>1.6925094275438377</c:v>
                </c:pt>
                <c:pt idx="54">
                  <c:v>1.876932444507706</c:v>
                </c:pt>
                <c:pt idx="56">
                  <c:v>1.0662787407765362</c:v>
                </c:pt>
                <c:pt idx="59">
                  <c:v>1.4287089569481168</c:v>
                </c:pt>
                <c:pt idx="62">
                  <c:v>1.4889042817377431</c:v>
                </c:pt>
                <c:pt idx="64">
                  <c:v>1.0084238993883081</c:v>
                </c:pt>
                <c:pt idx="68">
                  <c:v>1.1198101138682428</c:v>
                </c:pt>
                <c:pt idx="69">
                  <c:v>1.3095976398581133</c:v>
                </c:pt>
                <c:pt idx="70">
                  <c:v>1.6152807259676565</c:v>
                </c:pt>
                <c:pt idx="71">
                  <c:v>1.7421607686899461</c:v>
                </c:pt>
                <c:pt idx="74">
                  <c:v>1.427962729224115</c:v>
                </c:pt>
                <c:pt idx="75">
                  <c:v>1.0390319505842971</c:v>
                </c:pt>
                <c:pt idx="79">
                  <c:v>1.2389255702280912</c:v>
                </c:pt>
                <c:pt idx="84">
                  <c:v>1.3643692713913147</c:v>
                </c:pt>
                <c:pt idx="87">
                  <c:v>1.1773405318148935</c:v>
                </c:pt>
                <c:pt idx="89">
                  <c:v>1.2766826790348407</c:v>
                </c:pt>
                <c:pt idx="90">
                  <c:v>1.1071708015841488</c:v>
                </c:pt>
                <c:pt idx="93">
                  <c:v>1.5560517663586961</c:v>
                </c:pt>
                <c:pt idx="94">
                  <c:v>1.4817615468649019</c:v>
                </c:pt>
                <c:pt idx="97">
                  <c:v>1.2294093014734748</c:v>
                </c:pt>
                <c:pt idx="99">
                  <c:v>1.5491422251793776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7F5-4758-8CFA-DBA3C26674C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State083!$AD$2:$AD$101</c:f>
              <c:numCache>
                <c:formatCode>General</c:formatCode>
                <c:ptCount val="100"/>
                <c:pt idx="1">
                  <c:v>34758.800000000003</c:v>
                </c:pt>
                <c:pt idx="5">
                  <c:v>61353</c:v>
                </c:pt>
                <c:pt idx="16">
                  <c:v>45734.2</c:v>
                </c:pt>
                <c:pt idx="18">
                  <c:v>44529.2</c:v>
                </c:pt>
                <c:pt idx="21">
                  <c:v>60375.8</c:v>
                </c:pt>
                <c:pt idx="26">
                  <c:v>38401</c:v>
                </c:pt>
                <c:pt idx="28">
                  <c:v>63758</c:v>
                </c:pt>
                <c:pt idx="30">
                  <c:v>47749.2</c:v>
                </c:pt>
                <c:pt idx="32">
                  <c:v>46115</c:v>
                </c:pt>
                <c:pt idx="34">
                  <c:v>49117</c:v>
                </c:pt>
                <c:pt idx="37">
                  <c:v>55137.4</c:v>
                </c:pt>
                <c:pt idx="38">
                  <c:v>30862.799999999999</c:v>
                </c:pt>
                <c:pt idx="39">
                  <c:v>60540.4</c:v>
                </c:pt>
                <c:pt idx="41">
                  <c:v>66777</c:v>
                </c:pt>
                <c:pt idx="43">
                  <c:v>33402.800000000003</c:v>
                </c:pt>
                <c:pt idx="53">
                  <c:v>51021.599999999999</c:v>
                </c:pt>
                <c:pt idx="55">
                  <c:v>40322.6</c:v>
                </c:pt>
                <c:pt idx="57">
                  <c:v>51927</c:v>
                </c:pt>
                <c:pt idx="63">
                  <c:v>67511</c:v>
                </c:pt>
                <c:pt idx="73">
                  <c:v>30679.4</c:v>
                </c:pt>
                <c:pt idx="76">
                  <c:v>44442</c:v>
                </c:pt>
                <c:pt idx="80">
                  <c:v>39599.800000000003</c:v>
                </c:pt>
                <c:pt idx="82">
                  <c:v>43983.8</c:v>
                </c:pt>
                <c:pt idx="85">
                  <c:v>51505.4</c:v>
                </c:pt>
                <c:pt idx="86">
                  <c:v>49262.2</c:v>
                </c:pt>
                <c:pt idx="91">
                  <c:v>35548.6</c:v>
                </c:pt>
                <c:pt idx="92">
                  <c:v>55779.8</c:v>
                </c:pt>
                <c:pt idx="95">
                  <c:v>52905</c:v>
                </c:pt>
                <c:pt idx="98">
                  <c:v>47128.2</c:v>
                </c:pt>
              </c:numCache>
            </c:numRef>
          </c:xVal>
          <c:yVal>
            <c:numRef>
              <c:f>State083!$AE$2:$AE$101</c:f>
              <c:numCache>
                <c:formatCode>General</c:formatCode>
                <c:ptCount val="100"/>
                <c:pt idx="1">
                  <c:v>2.0607155598006832</c:v>
                </c:pt>
                <c:pt idx="5">
                  <c:v>1.2710380910468926</c:v>
                </c:pt>
                <c:pt idx="16">
                  <c:v>2.1446313699594617</c:v>
                </c:pt>
                <c:pt idx="18">
                  <c:v>1.8482029769230079</c:v>
                </c:pt>
                <c:pt idx="21">
                  <c:v>2.2953401859685503</c:v>
                </c:pt>
                <c:pt idx="26">
                  <c:v>1.4903518137548502</c:v>
                </c:pt>
                <c:pt idx="28">
                  <c:v>2.0789861664418581</c:v>
                </c:pt>
                <c:pt idx="30">
                  <c:v>1.7568461879989614</c:v>
                </c:pt>
                <c:pt idx="32">
                  <c:v>2.2042502439553289</c:v>
                </c:pt>
                <c:pt idx="34">
                  <c:v>1.9759553718671743</c:v>
                </c:pt>
                <c:pt idx="37">
                  <c:v>1.9952699982226221</c:v>
                </c:pt>
                <c:pt idx="38">
                  <c:v>1.5250074523374419</c:v>
                </c:pt>
                <c:pt idx="39">
                  <c:v>1.3827625849845722</c:v>
                </c:pt>
                <c:pt idx="41">
                  <c:v>1.0104227503481737</c:v>
                </c:pt>
                <c:pt idx="43">
                  <c:v>1.7457817907480808</c:v>
                </c:pt>
                <c:pt idx="53">
                  <c:v>2.0896835849914548</c:v>
                </c:pt>
                <c:pt idx="55">
                  <c:v>1.1426098515472713</c:v>
                </c:pt>
                <c:pt idx="57">
                  <c:v>2.446415159743486</c:v>
                </c:pt>
                <c:pt idx="63">
                  <c:v>1.0669372398572086</c:v>
                </c:pt>
                <c:pt idx="73">
                  <c:v>1.9370652620325037</c:v>
                </c:pt>
                <c:pt idx="76">
                  <c:v>2.3425363394986722</c:v>
                </c:pt>
                <c:pt idx="80">
                  <c:v>1.846196192910065</c:v>
                </c:pt>
                <c:pt idx="82">
                  <c:v>1.1639512729686838</c:v>
                </c:pt>
                <c:pt idx="85">
                  <c:v>1.5552738159493955</c:v>
                </c:pt>
                <c:pt idx="86">
                  <c:v>1.4668650608377216</c:v>
                </c:pt>
                <c:pt idx="91">
                  <c:v>1.9548730470398272</c:v>
                </c:pt>
                <c:pt idx="92">
                  <c:v>2.3504566169114982</c:v>
                </c:pt>
                <c:pt idx="95">
                  <c:v>1.7448067290426235</c:v>
                </c:pt>
                <c:pt idx="98">
                  <c:v>1.5539103975963438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7F5-4758-8CFA-DBA3C26674C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State083!$AF$2:$AF$101</c:f>
              <c:numCache>
                <c:formatCode>General</c:formatCode>
                <c:ptCount val="100"/>
                <c:pt idx="2">
                  <c:v>61779</c:v>
                </c:pt>
                <c:pt idx="3">
                  <c:v>79455.600000000006</c:v>
                </c:pt>
                <c:pt idx="4">
                  <c:v>65511.199999999997</c:v>
                </c:pt>
                <c:pt idx="6">
                  <c:v>68725.600000000006</c:v>
                </c:pt>
                <c:pt idx="20">
                  <c:v>71933.399999999994</c:v>
                </c:pt>
                <c:pt idx="23">
                  <c:v>81675.399999999994</c:v>
                </c:pt>
                <c:pt idx="24">
                  <c:v>66420.2</c:v>
                </c:pt>
                <c:pt idx="25">
                  <c:v>61515.6</c:v>
                </c:pt>
                <c:pt idx="27">
                  <c:v>56134.6</c:v>
                </c:pt>
                <c:pt idx="31">
                  <c:v>61856.2</c:v>
                </c:pt>
                <c:pt idx="40">
                  <c:v>55403.6</c:v>
                </c:pt>
                <c:pt idx="46">
                  <c:v>78634.600000000006</c:v>
                </c:pt>
                <c:pt idx="48">
                  <c:v>56425</c:v>
                </c:pt>
                <c:pt idx="52">
                  <c:v>80260.800000000003</c:v>
                </c:pt>
                <c:pt idx="65">
                  <c:v>65579.399999999994</c:v>
                </c:pt>
                <c:pt idx="66">
                  <c:v>66399.199999999997</c:v>
                </c:pt>
                <c:pt idx="67">
                  <c:v>58865.599999999999</c:v>
                </c:pt>
                <c:pt idx="77">
                  <c:v>85647.6</c:v>
                </c:pt>
                <c:pt idx="78">
                  <c:v>70942.8</c:v>
                </c:pt>
                <c:pt idx="83">
                  <c:v>73870.8</c:v>
                </c:pt>
                <c:pt idx="96">
                  <c:v>70635.600000000006</c:v>
                </c:pt>
              </c:numCache>
            </c:numRef>
          </c:xVal>
          <c:yVal>
            <c:numRef>
              <c:f>State083!$AG$2:$AG$101</c:f>
              <c:numCache>
                <c:formatCode>General</c:formatCode>
                <c:ptCount val="100"/>
                <c:pt idx="2">
                  <c:v>1.9566357500121401</c:v>
                </c:pt>
                <c:pt idx="3">
                  <c:v>1.7443452695593513</c:v>
                </c:pt>
                <c:pt idx="4">
                  <c:v>1.5325318418835254</c:v>
                </c:pt>
                <c:pt idx="6">
                  <c:v>1.0676661971667034</c:v>
                </c:pt>
                <c:pt idx="20">
                  <c:v>1.7244562331267534</c:v>
                </c:pt>
                <c:pt idx="23">
                  <c:v>1.0633311866241244</c:v>
                </c:pt>
                <c:pt idx="24">
                  <c:v>1.375605613954791</c:v>
                </c:pt>
                <c:pt idx="25">
                  <c:v>1.6864177541956837</c:v>
                </c:pt>
                <c:pt idx="27">
                  <c:v>2.2072839211466726</c:v>
                </c:pt>
                <c:pt idx="31">
                  <c:v>1.9420365298870608</c:v>
                </c:pt>
                <c:pt idx="40">
                  <c:v>2.4960832870066207</c:v>
                </c:pt>
                <c:pt idx="46">
                  <c:v>1.5015654686359439</c:v>
                </c:pt>
                <c:pt idx="48">
                  <c:v>2.256623836951706</c:v>
                </c:pt>
                <c:pt idx="52">
                  <c:v>1.3878506070211112</c:v>
                </c:pt>
                <c:pt idx="65">
                  <c:v>1.8157683662857544</c:v>
                </c:pt>
                <c:pt idx="66">
                  <c:v>1.7776268388775769</c:v>
                </c:pt>
                <c:pt idx="67">
                  <c:v>2.1725761735206981</c:v>
                </c:pt>
                <c:pt idx="77">
                  <c:v>1.5779659908742334</c:v>
                </c:pt>
                <c:pt idx="78">
                  <c:v>1.911723247461335</c:v>
                </c:pt>
                <c:pt idx="83">
                  <c:v>1.0922448382852223</c:v>
                </c:pt>
                <c:pt idx="96">
                  <c:v>1.1788248418644423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7F5-4758-8CFA-DBA3C26674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7976992"/>
        <c:axId val="432361520"/>
      </c:scatterChart>
      <c:valAx>
        <c:axId val="44797699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2361520"/>
        <c:crosses val="autoZero"/>
        <c:crossBetween val="midCat"/>
      </c:valAx>
      <c:valAx>
        <c:axId val="43236152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79769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State083!$AI$2:$AI$101</c:f>
              <c:numCache>
                <c:formatCode>General</c:formatCode>
                <c:ptCount val="100"/>
                <c:pt idx="0">
                  <c:v>64565.2</c:v>
                </c:pt>
                <c:pt idx="5">
                  <c:v>61353</c:v>
                </c:pt>
                <c:pt idx="6">
                  <c:v>68725.600000000006</c:v>
                </c:pt>
                <c:pt idx="7">
                  <c:v>48645.599999999999</c:v>
                </c:pt>
                <c:pt idx="8">
                  <c:v>57042.2</c:v>
                </c:pt>
                <c:pt idx="9">
                  <c:v>60396.2</c:v>
                </c:pt>
                <c:pt idx="10">
                  <c:v>64261</c:v>
                </c:pt>
                <c:pt idx="11">
                  <c:v>68452.2</c:v>
                </c:pt>
                <c:pt idx="12">
                  <c:v>55089.2</c:v>
                </c:pt>
                <c:pt idx="13">
                  <c:v>71762.2</c:v>
                </c:pt>
                <c:pt idx="15">
                  <c:v>50817.8</c:v>
                </c:pt>
                <c:pt idx="17">
                  <c:v>69433.399999999994</c:v>
                </c:pt>
                <c:pt idx="19">
                  <c:v>43479</c:v>
                </c:pt>
                <c:pt idx="22">
                  <c:v>60061.8</c:v>
                </c:pt>
                <c:pt idx="23">
                  <c:v>81675.399999999994</c:v>
                </c:pt>
                <c:pt idx="24">
                  <c:v>66420.2</c:v>
                </c:pt>
                <c:pt idx="29">
                  <c:v>34789</c:v>
                </c:pt>
                <c:pt idx="33">
                  <c:v>59936</c:v>
                </c:pt>
                <c:pt idx="39">
                  <c:v>60540.4</c:v>
                </c:pt>
                <c:pt idx="41">
                  <c:v>66777</c:v>
                </c:pt>
                <c:pt idx="42">
                  <c:v>69059.600000000006</c:v>
                </c:pt>
                <c:pt idx="44">
                  <c:v>30242.400000000001</c:v>
                </c:pt>
                <c:pt idx="47">
                  <c:v>45266.6</c:v>
                </c:pt>
                <c:pt idx="52">
                  <c:v>80260.800000000003</c:v>
                </c:pt>
                <c:pt idx="55">
                  <c:v>40322.6</c:v>
                </c:pt>
                <c:pt idx="56">
                  <c:v>79877.8</c:v>
                </c:pt>
                <c:pt idx="59">
                  <c:v>62324.800000000003</c:v>
                </c:pt>
                <c:pt idx="60">
                  <c:v>67856.2</c:v>
                </c:pt>
                <c:pt idx="63">
                  <c:v>67511</c:v>
                </c:pt>
                <c:pt idx="64">
                  <c:v>87560.4</c:v>
                </c:pt>
                <c:pt idx="68">
                  <c:v>75666.399999999994</c:v>
                </c:pt>
                <c:pt idx="69">
                  <c:v>69012.800000000003</c:v>
                </c:pt>
                <c:pt idx="71">
                  <c:v>64005</c:v>
                </c:pt>
                <c:pt idx="72">
                  <c:v>40571</c:v>
                </c:pt>
                <c:pt idx="75">
                  <c:v>53294.8</c:v>
                </c:pt>
                <c:pt idx="79">
                  <c:v>66640</c:v>
                </c:pt>
                <c:pt idx="82">
                  <c:v>43983.8</c:v>
                </c:pt>
                <c:pt idx="83">
                  <c:v>73870.8</c:v>
                </c:pt>
                <c:pt idx="84">
                  <c:v>92409</c:v>
                </c:pt>
                <c:pt idx="85">
                  <c:v>51505.4</c:v>
                </c:pt>
                <c:pt idx="86">
                  <c:v>49262.2</c:v>
                </c:pt>
                <c:pt idx="87">
                  <c:v>81276.399999999994</c:v>
                </c:pt>
                <c:pt idx="88">
                  <c:v>54249.4</c:v>
                </c:pt>
                <c:pt idx="89">
                  <c:v>54333</c:v>
                </c:pt>
                <c:pt idx="90">
                  <c:v>83073</c:v>
                </c:pt>
                <c:pt idx="96">
                  <c:v>70635.600000000006</c:v>
                </c:pt>
                <c:pt idx="97">
                  <c:v>76418</c:v>
                </c:pt>
              </c:numCache>
            </c:numRef>
          </c:xVal>
          <c:yVal>
            <c:numRef>
              <c:f>State083!$AJ$2:$AJ$101</c:f>
              <c:numCache>
                <c:formatCode>General</c:formatCode>
                <c:ptCount val="100"/>
                <c:pt idx="0">
                  <c:v>1.2554595974301948</c:v>
                </c:pt>
                <c:pt idx="5">
                  <c:v>1.2710380910468926</c:v>
                </c:pt>
                <c:pt idx="6">
                  <c:v>1.0676661971667034</c:v>
                </c:pt>
                <c:pt idx="7">
                  <c:v>1.0457266433140922</c:v>
                </c:pt>
                <c:pt idx="8">
                  <c:v>1.3726153619600927</c:v>
                </c:pt>
                <c:pt idx="9">
                  <c:v>1.1158317907418016</c:v>
                </c:pt>
                <c:pt idx="10">
                  <c:v>1.1992654954015656</c:v>
                </c:pt>
                <c:pt idx="11">
                  <c:v>1.1160050370915764</c:v>
                </c:pt>
                <c:pt idx="12">
                  <c:v>1.3537499183142976</c:v>
                </c:pt>
                <c:pt idx="13">
                  <c:v>1.2422696071190682</c:v>
                </c:pt>
                <c:pt idx="15">
                  <c:v>1.536253045192826</c:v>
                </c:pt>
                <c:pt idx="17">
                  <c:v>1.0929178176497192</c:v>
                </c:pt>
                <c:pt idx="19">
                  <c:v>1.2978449366360771</c:v>
                </c:pt>
                <c:pt idx="22">
                  <c:v>1.2100369952282481</c:v>
                </c:pt>
                <c:pt idx="23">
                  <c:v>1.0633311866241244</c:v>
                </c:pt>
                <c:pt idx="24">
                  <c:v>1.375605613954791</c:v>
                </c:pt>
                <c:pt idx="29">
                  <c:v>1.6980367357498061</c:v>
                </c:pt>
                <c:pt idx="33">
                  <c:v>1.3740156166577684</c:v>
                </c:pt>
                <c:pt idx="39">
                  <c:v>1.3827625849845722</c:v>
                </c:pt>
                <c:pt idx="41">
                  <c:v>1.0104227503481737</c:v>
                </c:pt>
                <c:pt idx="42">
                  <c:v>1.2669780884916795</c:v>
                </c:pt>
                <c:pt idx="44">
                  <c:v>1.8106036557945135</c:v>
                </c:pt>
                <c:pt idx="47">
                  <c:v>1.2768133679136493</c:v>
                </c:pt>
                <c:pt idx="52">
                  <c:v>1.3878506070211112</c:v>
                </c:pt>
                <c:pt idx="55">
                  <c:v>1.1426098515472713</c:v>
                </c:pt>
                <c:pt idx="56">
                  <c:v>1.0662787407765362</c:v>
                </c:pt>
                <c:pt idx="59">
                  <c:v>1.4287089569481168</c:v>
                </c:pt>
                <c:pt idx="60">
                  <c:v>1.0690843283296148</c:v>
                </c:pt>
                <c:pt idx="63">
                  <c:v>1.0669372398572086</c:v>
                </c:pt>
                <c:pt idx="64">
                  <c:v>1.0084238993883081</c:v>
                </c:pt>
                <c:pt idx="68">
                  <c:v>1.1198101138682428</c:v>
                </c:pt>
                <c:pt idx="69">
                  <c:v>1.3095976398581133</c:v>
                </c:pt>
                <c:pt idx="71">
                  <c:v>1.7421607686899461</c:v>
                </c:pt>
                <c:pt idx="72">
                  <c:v>1.088363609474748</c:v>
                </c:pt>
                <c:pt idx="75">
                  <c:v>1.0390319505842971</c:v>
                </c:pt>
                <c:pt idx="79">
                  <c:v>1.2389255702280912</c:v>
                </c:pt>
                <c:pt idx="82">
                  <c:v>1.1639512729686838</c:v>
                </c:pt>
                <c:pt idx="83">
                  <c:v>1.0922448382852223</c:v>
                </c:pt>
                <c:pt idx="84">
                  <c:v>1.3643692713913147</c:v>
                </c:pt>
                <c:pt idx="85">
                  <c:v>1.5552738159493955</c:v>
                </c:pt>
                <c:pt idx="86">
                  <c:v>1.4668650608377216</c:v>
                </c:pt>
                <c:pt idx="87">
                  <c:v>1.1773405318148935</c:v>
                </c:pt>
                <c:pt idx="88">
                  <c:v>1.3769000210140572</c:v>
                </c:pt>
                <c:pt idx="89">
                  <c:v>1.2766826790348407</c:v>
                </c:pt>
                <c:pt idx="90">
                  <c:v>1.1071708015841488</c:v>
                </c:pt>
                <c:pt idx="96">
                  <c:v>1.1788248418644423</c:v>
                </c:pt>
                <c:pt idx="97">
                  <c:v>1.2294093014734748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0F8-49BA-8C3A-4099D0B1E87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State083!$AK$2:$AK$101</c:f>
              <c:numCache>
                <c:formatCode>General</c:formatCode>
                <c:ptCount val="100"/>
                <c:pt idx="1">
                  <c:v>34758.800000000003</c:v>
                </c:pt>
                <c:pt idx="2">
                  <c:v>61779</c:v>
                </c:pt>
                <c:pt idx="3">
                  <c:v>79455.600000000006</c:v>
                </c:pt>
                <c:pt idx="4">
                  <c:v>65511.199999999997</c:v>
                </c:pt>
                <c:pt idx="14">
                  <c:v>35306</c:v>
                </c:pt>
                <c:pt idx="16">
                  <c:v>45734.2</c:v>
                </c:pt>
                <c:pt idx="18">
                  <c:v>44529.2</c:v>
                </c:pt>
                <c:pt idx="20">
                  <c:v>71933.399999999994</c:v>
                </c:pt>
                <c:pt idx="21">
                  <c:v>60375.8</c:v>
                </c:pt>
                <c:pt idx="25">
                  <c:v>61515.6</c:v>
                </c:pt>
                <c:pt idx="26">
                  <c:v>38401</c:v>
                </c:pt>
                <c:pt idx="27">
                  <c:v>56134.6</c:v>
                </c:pt>
                <c:pt idx="28">
                  <c:v>63758</c:v>
                </c:pt>
                <c:pt idx="30">
                  <c:v>47749.2</c:v>
                </c:pt>
                <c:pt idx="31">
                  <c:v>61856.2</c:v>
                </c:pt>
                <c:pt idx="32">
                  <c:v>46115</c:v>
                </c:pt>
                <c:pt idx="34">
                  <c:v>49117</c:v>
                </c:pt>
                <c:pt idx="35">
                  <c:v>59363.199999999997</c:v>
                </c:pt>
                <c:pt idx="36">
                  <c:v>61172</c:v>
                </c:pt>
                <c:pt idx="37">
                  <c:v>55137.4</c:v>
                </c:pt>
                <c:pt idx="38">
                  <c:v>30862.799999999999</c:v>
                </c:pt>
                <c:pt idx="40">
                  <c:v>55403.6</c:v>
                </c:pt>
                <c:pt idx="43">
                  <c:v>33402.800000000003</c:v>
                </c:pt>
                <c:pt idx="45">
                  <c:v>53993.599999999999</c:v>
                </c:pt>
                <c:pt idx="46">
                  <c:v>78634.600000000006</c:v>
                </c:pt>
                <c:pt idx="48">
                  <c:v>56425</c:v>
                </c:pt>
                <c:pt idx="49">
                  <c:v>54069</c:v>
                </c:pt>
                <c:pt idx="50">
                  <c:v>68787.8</c:v>
                </c:pt>
                <c:pt idx="51">
                  <c:v>52087.199999999997</c:v>
                </c:pt>
                <c:pt idx="53">
                  <c:v>51021.599999999999</c:v>
                </c:pt>
                <c:pt idx="54">
                  <c:v>50583.6</c:v>
                </c:pt>
                <c:pt idx="57">
                  <c:v>51927</c:v>
                </c:pt>
                <c:pt idx="58">
                  <c:v>33235.199999999997</c:v>
                </c:pt>
                <c:pt idx="61">
                  <c:v>35168.6</c:v>
                </c:pt>
                <c:pt idx="62">
                  <c:v>93261.2</c:v>
                </c:pt>
                <c:pt idx="65">
                  <c:v>65579.399999999994</c:v>
                </c:pt>
                <c:pt idx="66">
                  <c:v>66399.199999999997</c:v>
                </c:pt>
                <c:pt idx="67">
                  <c:v>58865.599999999999</c:v>
                </c:pt>
                <c:pt idx="70">
                  <c:v>74339.399999999994</c:v>
                </c:pt>
                <c:pt idx="73">
                  <c:v>30679.4</c:v>
                </c:pt>
                <c:pt idx="74">
                  <c:v>74632.2</c:v>
                </c:pt>
                <c:pt idx="76">
                  <c:v>44442</c:v>
                </c:pt>
                <c:pt idx="77">
                  <c:v>85647.6</c:v>
                </c:pt>
                <c:pt idx="78">
                  <c:v>70942.8</c:v>
                </c:pt>
                <c:pt idx="80">
                  <c:v>39599.800000000003</c:v>
                </c:pt>
                <c:pt idx="81">
                  <c:v>38665.199999999997</c:v>
                </c:pt>
                <c:pt idx="91">
                  <c:v>35548.6</c:v>
                </c:pt>
                <c:pt idx="92">
                  <c:v>55779.8</c:v>
                </c:pt>
                <c:pt idx="93">
                  <c:v>81999.199999999997</c:v>
                </c:pt>
                <c:pt idx="94">
                  <c:v>60964.6</c:v>
                </c:pt>
                <c:pt idx="95">
                  <c:v>52905</c:v>
                </c:pt>
                <c:pt idx="98">
                  <c:v>47128.2</c:v>
                </c:pt>
                <c:pt idx="99">
                  <c:v>44487.199999999997</c:v>
                </c:pt>
              </c:numCache>
            </c:numRef>
          </c:xVal>
          <c:yVal>
            <c:numRef>
              <c:f>State083!$AL$2:$AL$101</c:f>
              <c:numCache>
                <c:formatCode>General</c:formatCode>
                <c:ptCount val="100"/>
                <c:pt idx="1">
                  <c:v>2.0607155598006832</c:v>
                </c:pt>
                <c:pt idx="2">
                  <c:v>1.9566357500121401</c:v>
                </c:pt>
                <c:pt idx="3">
                  <c:v>1.7443452695593513</c:v>
                </c:pt>
                <c:pt idx="4">
                  <c:v>1.5325318418835254</c:v>
                </c:pt>
                <c:pt idx="14">
                  <c:v>1.7606922336146831</c:v>
                </c:pt>
                <c:pt idx="16">
                  <c:v>2.1446313699594617</c:v>
                </c:pt>
                <c:pt idx="18">
                  <c:v>1.8482029769230079</c:v>
                </c:pt>
                <c:pt idx="20">
                  <c:v>1.7244562331267534</c:v>
                </c:pt>
                <c:pt idx="21">
                  <c:v>2.2953401859685503</c:v>
                </c:pt>
                <c:pt idx="25">
                  <c:v>1.6864177541956837</c:v>
                </c:pt>
                <c:pt idx="26">
                  <c:v>1.4903518137548502</c:v>
                </c:pt>
                <c:pt idx="27">
                  <c:v>2.2072839211466726</c:v>
                </c:pt>
                <c:pt idx="28">
                  <c:v>2.0789861664418581</c:v>
                </c:pt>
                <c:pt idx="30">
                  <c:v>1.7568461879989614</c:v>
                </c:pt>
                <c:pt idx="31">
                  <c:v>1.9420365298870608</c:v>
                </c:pt>
                <c:pt idx="32">
                  <c:v>2.2042502439553289</c:v>
                </c:pt>
                <c:pt idx="34">
                  <c:v>1.9759553718671743</c:v>
                </c:pt>
                <c:pt idx="35">
                  <c:v>1.8883079079294918</c:v>
                </c:pt>
                <c:pt idx="36">
                  <c:v>2.2747825802654811</c:v>
                </c:pt>
                <c:pt idx="37">
                  <c:v>1.9952699982226221</c:v>
                </c:pt>
                <c:pt idx="38">
                  <c:v>1.5250074523374419</c:v>
                </c:pt>
                <c:pt idx="40">
                  <c:v>2.4960832870066207</c:v>
                </c:pt>
                <c:pt idx="43">
                  <c:v>1.7457817907480808</c:v>
                </c:pt>
                <c:pt idx="45">
                  <c:v>1.8103256682273454</c:v>
                </c:pt>
                <c:pt idx="46">
                  <c:v>1.5015654686359439</c:v>
                </c:pt>
                <c:pt idx="48">
                  <c:v>2.256623836951706</c:v>
                </c:pt>
                <c:pt idx="49">
                  <c:v>2.2938282564870813</c:v>
                </c:pt>
                <c:pt idx="50">
                  <c:v>1.6925094275438377</c:v>
                </c:pt>
                <c:pt idx="51">
                  <c:v>1.6069015036323704</c:v>
                </c:pt>
                <c:pt idx="53">
                  <c:v>2.0896835849914548</c:v>
                </c:pt>
                <c:pt idx="54">
                  <c:v>1.876932444507706</c:v>
                </c:pt>
                <c:pt idx="57">
                  <c:v>2.446415159743486</c:v>
                </c:pt>
                <c:pt idx="58">
                  <c:v>1.5517884652416716</c:v>
                </c:pt>
                <c:pt idx="61">
                  <c:v>1.4758051216141672</c:v>
                </c:pt>
                <c:pt idx="62">
                  <c:v>1.4889042817377431</c:v>
                </c:pt>
                <c:pt idx="65">
                  <c:v>1.8157683662857544</c:v>
                </c:pt>
                <c:pt idx="66">
                  <c:v>1.7776268388775769</c:v>
                </c:pt>
                <c:pt idx="67">
                  <c:v>2.1725761735206981</c:v>
                </c:pt>
                <c:pt idx="70">
                  <c:v>1.6152807259676565</c:v>
                </c:pt>
                <c:pt idx="73">
                  <c:v>1.9370652620325037</c:v>
                </c:pt>
                <c:pt idx="74">
                  <c:v>1.427962729224115</c:v>
                </c:pt>
                <c:pt idx="76">
                  <c:v>2.3425363394986722</c:v>
                </c:pt>
                <c:pt idx="77">
                  <c:v>1.5779659908742334</c:v>
                </c:pt>
                <c:pt idx="78">
                  <c:v>1.911723247461335</c:v>
                </c:pt>
                <c:pt idx="80">
                  <c:v>1.846196192910065</c:v>
                </c:pt>
                <c:pt idx="81">
                  <c:v>1.6448382524854392</c:v>
                </c:pt>
                <c:pt idx="91">
                  <c:v>1.9548730470398272</c:v>
                </c:pt>
                <c:pt idx="92">
                  <c:v>2.3504566169114982</c:v>
                </c:pt>
                <c:pt idx="93">
                  <c:v>1.5560517663586961</c:v>
                </c:pt>
                <c:pt idx="94">
                  <c:v>1.4817615468649019</c:v>
                </c:pt>
                <c:pt idx="95">
                  <c:v>1.7448067290426235</c:v>
                </c:pt>
                <c:pt idx="98">
                  <c:v>1.5539103975963438</c:v>
                </c:pt>
                <c:pt idx="99">
                  <c:v>1.5491422251793776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0F8-49BA-8C3A-4099D0B1E8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7997792"/>
        <c:axId val="432347792"/>
      </c:scatterChart>
      <c:valAx>
        <c:axId val="44799779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2347792"/>
        <c:crosses val="autoZero"/>
        <c:crossBetween val="midCat"/>
      </c:valAx>
      <c:valAx>
        <c:axId val="43234779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79977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State082!$J$2:$J$101</c:f>
              <c:numCache>
                <c:formatCode>General</c:formatCode>
                <c:ptCount val="100"/>
                <c:pt idx="0">
                  <c:v>63504.2</c:v>
                </c:pt>
                <c:pt idx="1">
                  <c:v>33417.199999999997</c:v>
                </c:pt>
                <c:pt idx="2">
                  <c:v>59264.2</c:v>
                </c:pt>
                <c:pt idx="3">
                  <c:v>80393.2</c:v>
                </c:pt>
                <c:pt idx="4">
                  <c:v>65128.6</c:v>
                </c:pt>
                <c:pt idx="5">
                  <c:v>62436.2</c:v>
                </c:pt>
                <c:pt idx="6">
                  <c:v>69099.399999999994</c:v>
                </c:pt>
                <c:pt idx="7">
                  <c:v>48080.4</c:v>
                </c:pt>
                <c:pt idx="8">
                  <c:v>57945.4</c:v>
                </c:pt>
                <c:pt idx="9">
                  <c:v>60044.4</c:v>
                </c:pt>
                <c:pt idx="10">
                  <c:v>65085</c:v>
                </c:pt>
                <c:pt idx="11">
                  <c:v>67528.800000000003</c:v>
                </c:pt>
                <c:pt idx="12">
                  <c:v>55245.599999999999</c:v>
                </c:pt>
                <c:pt idx="13">
                  <c:v>72154.8</c:v>
                </c:pt>
                <c:pt idx="14">
                  <c:v>35476.6</c:v>
                </c:pt>
                <c:pt idx="15">
                  <c:v>51411.8</c:v>
                </c:pt>
                <c:pt idx="16">
                  <c:v>45867.4</c:v>
                </c:pt>
                <c:pt idx="17">
                  <c:v>69501</c:v>
                </c:pt>
                <c:pt idx="18">
                  <c:v>43273.8</c:v>
                </c:pt>
                <c:pt idx="19">
                  <c:v>43466.6</c:v>
                </c:pt>
                <c:pt idx="20">
                  <c:v>72390.600000000006</c:v>
                </c:pt>
                <c:pt idx="21">
                  <c:v>59821.599999999999</c:v>
                </c:pt>
                <c:pt idx="22">
                  <c:v>61913.8</c:v>
                </c:pt>
                <c:pt idx="23">
                  <c:v>81612</c:v>
                </c:pt>
                <c:pt idx="24">
                  <c:v>65998.2</c:v>
                </c:pt>
                <c:pt idx="25">
                  <c:v>61523.6</c:v>
                </c:pt>
                <c:pt idx="26">
                  <c:v>38298</c:v>
                </c:pt>
                <c:pt idx="27">
                  <c:v>56032</c:v>
                </c:pt>
                <c:pt idx="28">
                  <c:v>63291.6</c:v>
                </c:pt>
                <c:pt idx="29">
                  <c:v>35953.199999999997</c:v>
                </c:pt>
                <c:pt idx="30">
                  <c:v>47823.6</c:v>
                </c:pt>
                <c:pt idx="31">
                  <c:v>60514.400000000001</c:v>
                </c:pt>
                <c:pt idx="32">
                  <c:v>47099</c:v>
                </c:pt>
                <c:pt idx="33">
                  <c:v>59875</c:v>
                </c:pt>
                <c:pt idx="34">
                  <c:v>46953.4</c:v>
                </c:pt>
                <c:pt idx="35">
                  <c:v>58216.6</c:v>
                </c:pt>
                <c:pt idx="36">
                  <c:v>58691.199999999997</c:v>
                </c:pt>
                <c:pt idx="37">
                  <c:v>55189.2</c:v>
                </c:pt>
                <c:pt idx="38">
                  <c:v>32184.6</c:v>
                </c:pt>
                <c:pt idx="39">
                  <c:v>60528.800000000003</c:v>
                </c:pt>
                <c:pt idx="40">
                  <c:v>58525.2</c:v>
                </c:pt>
                <c:pt idx="41">
                  <c:v>67546.8</c:v>
                </c:pt>
                <c:pt idx="42">
                  <c:v>68588</c:v>
                </c:pt>
                <c:pt idx="43">
                  <c:v>31762</c:v>
                </c:pt>
                <c:pt idx="44">
                  <c:v>31644.799999999999</c:v>
                </c:pt>
                <c:pt idx="45">
                  <c:v>52852.4</c:v>
                </c:pt>
                <c:pt idx="46">
                  <c:v>77426.2</c:v>
                </c:pt>
                <c:pt idx="47">
                  <c:v>46260.800000000003</c:v>
                </c:pt>
                <c:pt idx="48">
                  <c:v>56884.800000000003</c:v>
                </c:pt>
                <c:pt idx="49">
                  <c:v>52902.8</c:v>
                </c:pt>
                <c:pt idx="50">
                  <c:v>68217.2</c:v>
                </c:pt>
                <c:pt idx="51">
                  <c:v>51888.800000000003</c:v>
                </c:pt>
                <c:pt idx="52">
                  <c:v>80309.399999999994</c:v>
                </c:pt>
                <c:pt idx="53">
                  <c:v>51957.599999999999</c:v>
                </c:pt>
                <c:pt idx="54">
                  <c:v>50530.6</c:v>
                </c:pt>
                <c:pt idx="55">
                  <c:v>40420.6</c:v>
                </c:pt>
                <c:pt idx="56">
                  <c:v>79367</c:v>
                </c:pt>
                <c:pt idx="57">
                  <c:v>51555</c:v>
                </c:pt>
                <c:pt idx="58">
                  <c:v>33384.6</c:v>
                </c:pt>
                <c:pt idx="59">
                  <c:v>61359.199999999997</c:v>
                </c:pt>
                <c:pt idx="60">
                  <c:v>67651</c:v>
                </c:pt>
                <c:pt idx="61">
                  <c:v>36864</c:v>
                </c:pt>
                <c:pt idx="62">
                  <c:v>93339</c:v>
                </c:pt>
                <c:pt idx="63">
                  <c:v>66520</c:v>
                </c:pt>
                <c:pt idx="64">
                  <c:v>86910</c:v>
                </c:pt>
                <c:pt idx="65">
                  <c:v>66981.399999999994</c:v>
                </c:pt>
                <c:pt idx="66">
                  <c:v>65527.8</c:v>
                </c:pt>
                <c:pt idx="67">
                  <c:v>56769.2</c:v>
                </c:pt>
                <c:pt idx="68">
                  <c:v>76173.8</c:v>
                </c:pt>
                <c:pt idx="69">
                  <c:v>69209</c:v>
                </c:pt>
                <c:pt idx="70">
                  <c:v>74394.2</c:v>
                </c:pt>
                <c:pt idx="71">
                  <c:v>63581.2</c:v>
                </c:pt>
                <c:pt idx="72">
                  <c:v>40912.800000000003</c:v>
                </c:pt>
                <c:pt idx="73">
                  <c:v>30340.6</c:v>
                </c:pt>
                <c:pt idx="74">
                  <c:v>73755</c:v>
                </c:pt>
                <c:pt idx="75">
                  <c:v>53338.8</c:v>
                </c:pt>
                <c:pt idx="76">
                  <c:v>45583.6</c:v>
                </c:pt>
                <c:pt idx="77">
                  <c:v>85474</c:v>
                </c:pt>
                <c:pt idx="78">
                  <c:v>70725.8</c:v>
                </c:pt>
                <c:pt idx="79">
                  <c:v>67001.600000000006</c:v>
                </c:pt>
                <c:pt idx="80">
                  <c:v>38941.199999999997</c:v>
                </c:pt>
                <c:pt idx="81">
                  <c:v>37230.6</c:v>
                </c:pt>
                <c:pt idx="82">
                  <c:v>45015.6</c:v>
                </c:pt>
                <c:pt idx="83">
                  <c:v>73156</c:v>
                </c:pt>
                <c:pt idx="84">
                  <c:v>93093.4</c:v>
                </c:pt>
                <c:pt idx="85">
                  <c:v>51931</c:v>
                </c:pt>
                <c:pt idx="86">
                  <c:v>48836.2</c:v>
                </c:pt>
                <c:pt idx="87">
                  <c:v>80754.399999999994</c:v>
                </c:pt>
                <c:pt idx="88">
                  <c:v>53132.6</c:v>
                </c:pt>
                <c:pt idx="89">
                  <c:v>54591.199999999997</c:v>
                </c:pt>
                <c:pt idx="90">
                  <c:v>83925.2</c:v>
                </c:pt>
                <c:pt idx="91">
                  <c:v>35101.800000000003</c:v>
                </c:pt>
                <c:pt idx="92">
                  <c:v>56785.599999999999</c:v>
                </c:pt>
                <c:pt idx="93">
                  <c:v>82072.2</c:v>
                </c:pt>
                <c:pt idx="94">
                  <c:v>59834.400000000001</c:v>
                </c:pt>
                <c:pt idx="95">
                  <c:v>52081.599999999999</c:v>
                </c:pt>
                <c:pt idx="96">
                  <c:v>68972.2</c:v>
                </c:pt>
                <c:pt idx="97">
                  <c:v>75375.600000000006</c:v>
                </c:pt>
                <c:pt idx="98">
                  <c:v>47463.6</c:v>
                </c:pt>
                <c:pt idx="99">
                  <c:v>44051.4</c:v>
                </c:pt>
              </c:numCache>
            </c:numRef>
          </c:xVal>
          <c:yVal>
            <c:numRef>
              <c:f>State082!$K$2:$K$101</c:f>
              <c:numCache>
                <c:formatCode>General</c:formatCode>
                <c:ptCount val="100"/>
                <c:pt idx="0">
                  <c:v>1.2702309453547955</c:v>
                </c:pt>
                <c:pt idx="1">
                  <c:v>2.1419209269477997</c:v>
                </c:pt>
                <c:pt idx="2">
                  <c:v>2.0469355867454553</c:v>
                </c:pt>
                <c:pt idx="3">
                  <c:v>1.6891602772373784</c:v>
                </c:pt>
                <c:pt idx="4">
                  <c:v>1.4993873659191201</c:v>
                </c:pt>
                <c:pt idx="5">
                  <c:v>1.2792098173815831</c:v>
                </c:pt>
                <c:pt idx="6">
                  <c:v>1.1122817274824384</c:v>
                </c:pt>
                <c:pt idx="7">
                  <c:v>1.0510311894243809</c:v>
                </c:pt>
                <c:pt idx="8">
                  <c:v>1.2990677430822808</c:v>
                </c:pt>
                <c:pt idx="9">
                  <c:v>1.1357095749145631</c:v>
                </c:pt>
                <c:pt idx="10">
                  <c:v>1.182253975570408</c:v>
                </c:pt>
                <c:pt idx="11">
                  <c:v>1.1409502316048856</c:v>
                </c:pt>
                <c:pt idx="12">
                  <c:v>1.3802366161287054</c:v>
                </c:pt>
                <c:pt idx="13">
                  <c:v>1.302962519472024</c:v>
                </c:pt>
                <c:pt idx="14">
                  <c:v>1.7464751413607844</c:v>
                </c:pt>
                <c:pt idx="15">
                  <c:v>1.4768788488245888</c:v>
                </c:pt>
                <c:pt idx="16">
                  <c:v>2.1008167020585424</c:v>
                </c:pt>
                <c:pt idx="17">
                  <c:v>1.0919267348671242</c:v>
                </c:pt>
                <c:pt idx="18">
                  <c:v>1.9018436097592537</c:v>
                </c:pt>
                <c:pt idx="19">
                  <c:v>1.3724330865538137</c:v>
                </c:pt>
                <c:pt idx="20">
                  <c:v>1.6766679651777991</c:v>
                </c:pt>
                <c:pt idx="21">
                  <c:v>2.2783242173395561</c:v>
                </c:pt>
                <c:pt idx="22">
                  <c:v>1.119604999208577</c:v>
                </c:pt>
                <c:pt idx="23">
                  <c:v>1.117298926628437</c:v>
                </c:pt>
                <c:pt idx="24">
                  <c:v>1.3835680367040313</c:v>
                </c:pt>
                <c:pt idx="25">
                  <c:v>1.63273930654253</c:v>
                </c:pt>
                <c:pt idx="26">
                  <c:v>1.3978014517729385</c:v>
                </c:pt>
                <c:pt idx="27">
                  <c:v>2.211986007995431</c:v>
                </c:pt>
                <c:pt idx="28">
                  <c:v>2.0942589537948164</c:v>
                </c:pt>
                <c:pt idx="29">
                  <c:v>1.6420235194641926</c:v>
                </c:pt>
                <c:pt idx="30">
                  <c:v>1.8078521901320688</c:v>
                </c:pt>
                <c:pt idx="31">
                  <c:v>1.9897908596962044</c:v>
                </c:pt>
                <c:pt idx="32">
                  <c:v>2.2624259538419076</c:v>
                </c:pt>
                <c:pt idx="33">
                  <c:v>1.3754154488517745</c:v>
                </c:pt>
                <c:pt idx="34">
                  <c:v>1.975171127117525</c:v>
                </c:pt>
                <c:pt idx="35">
                  <c:v>1.9814795092808581</c:v>
                </c:pt>
                <c:pt idx="36">
                  <c:v>2.3811917289133637</c:v>
                </c:pt>
                <c:pt idx="37">
                  <c:v>2.0399824603364429</c:v>
                </c:pt>
                <c:pt idx="38">
                  <c:v>1.5679548603990729</c:v>
                </c:pt>
                <c:pt idx="39">
                  <c:v>1.3827136834036029</c:v>
                </c:pt>
                <c:pt idx="40">
                  <c:v>2.4545665798664507</c:v>
                </c:pt>
                <c:pt idx="41">
                  <c:v>1.005584276383189</c:v>
                </c:pt>
                <c:pt idx="42">
                  <c:v>1.3108852860558697</c:v>
                </c:pt>
                <c:pt idx="43">
                  <c:v>1.8360304766702349</c:v>
                </c:pt>
                <c:pt idx="44">
                  <c:v>1.7225262918394175</c:v>
                </c:pt>
                <c:pt idx="45">
                  <c:v>1.8390082569571107</c:v>
                </c:pt>
                <c:pt idx="46">
                  <c:v>1.5667952191893701</c:v>
                </c:pt>
                <c:pt idx="47">
                  <c:v>1.2475789437277349</c:v>
                </c:pt>
                <c:pt idx="48">
                  <c:v>2.2346391303124911</c:v>
                </c:pt>
                <c:pt idx="49">
                  <c:v>2.3724642173949202</c:v>
                </c:pt>
                <c:pt idx="50">
                  <c:v>1.7066663539400622</c:v>
                </c:pt>
                <c:pt idx="51">
                  <c:v>1.5644609241300627</c:v>
                </c:pt>
                <c:pt idx="52">
                  <c:v>1.3870107359786028</c:v>
                </c:pt>
                <c:pt idx="53">
                  <c:v>2.0202819221827029</c:v>
                </c:pt>
                <c:pt idx="54">
                  <c:v>1.9705089589278577</c:v>
                </c:pt>
                <c:pt idx="55">
                  <c:v>1.1187859655720103</c:v>
                </c:pt>
                <c:pt idx="56">
                  <c:v>1.073128630287147</c:v>
                </c:pt>
                <c:pt idx="57">
                  <c:v>2.4649015614392398</c:v>
                </c:pt>
                <c:pt idx="58">
                  <c:v>1.5433463333393243</c:v>
                </c:pt>
                <c:pt idx="59">
                  <c:v>1.4540606787572199</c:v>
                </c:pt>
                <c:pt idx="60">
                  <c:v>1.0557715333106681</c:v>
                </c:pt>
                <c:pt idx="61">
                  <c:v>1.4779459635416667</c:v>
                </c:pt>
                <c:pt idx="62">
                  <c:v>1.4852848219929504</c:v>
                </c:pt>
                <c:pt idx="63">
                  <c:v>1.1657997594708358</c:v>
                </c:pt>
                <c:pt idx="64">
                  <c:v>1.0273041076976182</c:v>
                </c:pt>
                <c:pt idx="65">
                  <c:v>1.7833458243631817</c:v>
                </c:pt>
                <c:pt idx="66">
                  <c:v>1.8176102356557065</c:v>
                </c:pt>
                <c:pt idx="67">
                  <c:v>2.2568928221641316</c:v>
                </c:pt>
                <c:pt idx="68">
                  <c:v>1.0738731689898626</c:v>
                </c:pt>
                <c:pt idx="69">
                  <c:v>1.3055382970422922</c:v>
                </c:pt>
                <c:pt idx="70">
                  <c:v>1.6454105293154575</c:v>
                </c:pt>
                <c:pt idx="71">
                  <c:v>1.7501871622429273</c:v>
                </c:pt>
                <c:pt idx="72">
                  <c:v>1.0793443616667644</c:v>
                </c:pt>
                <c:pt idx="73">
                  <c:v>2.0404342695925592</c:v>
                </c:pt>
                <c:pt idx="74">
                  <c:v>1.44494610534879</c:v>
                </c:pt>
                <c:pt idx="75">
                  <c:v>1.1137483407950683</c:v>
                </c:pt>
                <c:pt idx="76">
                  <c:v>2.2838257618968227</c:v>
                </c:pt>
                <c:pt idx="77">
                  <c:v>1.5841542457355453</c:v>
                </c:pt>
                <c:pt idx="78">
                  <c:v>1.8933543346275332</c:v>
                </c:pt>
                <c:pt idx="79">
                  <c:v>1.2779247062756709</c:v>
                </c:pt>
                <c:pt idx="80">
                  <c:v>1.8774203157581175</c:v>
                </c:pt>
                <c:pt idx="81">
                  <c:v>1.7279871933302178</c:v>
                </c:pt>
                <c:pt idx="82">
                  <c:v>1.1376278445694381</c:v>
                </c:pt>
                <c:pt idx="83">
                  <c:v>1.1517305484170812</c:v>
                </c:pt>
                <c:pt idx="84">
                  <c:v>1.38905658188443</c:v>
                </c:pt>
                <c:pt idx="85">
                  <c:v>1.5727407521518939</c:v>
                </c:pt>
                <c:pt idx="86">
                  <c:v>1.4796605796519795</c:v>
                </c:pt>
                <c:pt idx="87">
                  <c:v>1.1196541612593247</c:v>
                </c:pt>
                <c:pt idx="88">
                  <c:v>1.4438216838626381</c:v>
                </c:pt>
                <c:pt idx="89">
                  <c:v>1.2702596755521036</c:v>
                </c:pt>
                <c:pt idx="90">
                  <c:v>1.0957733791519115</c:v>
                </c:pt>
                <c:pt idx="91">
                  <c:v>1.9798130010426813</c:v>
                </c:pt>
                <c:pt idx="92">
                  <c:v>2.2457277901439801</c:v>
                </c:pt>
                <c:pt idx="93">
                  <c:v>1.5543265563735347</c:v>
                </c:pt>
                <c:pt idx="94">
                  <c:v>1.5527355501183266</c:v>
                </c:pt>
                <c:pt idx="95">
                  <c:v>1.7066487972719733</c:v>
                </c:pt>
                <c:pt idx="96">
                  <c:v>1.1730233340389318</c:v>
                </c:pt>
                <c:pt idx="97">
                  <c:v>1.2655686986239578</c:v>
                </c:pt>
                <c:pt idx="98">
                  <c:v>1.5429297398427426</c:v>
                </c:pt>
                <c:pt idx="99">
                  <c:v>1.59236709843501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376-4989-A12A-310071B50C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7920592"/>
        <c:axId val="432339056"/>
      </c:scatterChart>
      <c:valAx>
        <c:axId val="44792059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2339056"/>
        <c:crosses val="autoZero"/>
        <c:crossBetween val="midCat"/>
      </c:valAx>
      <c:valAx>
        <c:axId val="43233905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79205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State082!$Z$2:$Z$101</c:f>
              <c:numCache>
                <c:formatCode>General</c:formatCode>
                <c:ptCount val="100"/>
                <c:pt idx="0">
                  <c:v>63504.2</c:v>
                </c:pt>
                <c:pt idx="7">
                  <c:v>48080.4</c:v>
                </c:pt>
                <c:pt idx="8">
                  <c:v>57945.4</c:v>
                </c:pt>
                <c:pt idx="9">
                  <c:v>60044.4</c:v>
                </c:pt>
                <c:pt idx="12">
                  <c:v>55245.599999999999</c:v>
                </c:pt>
                <c:pt idx="14">
                  <c:v>35476.6</c:v>
                </c:pt>
                <c:pt idx="15">
                  <c:v>51411.8</c:v>
                </c:pt>
                <c:pt idx="19">
                  <c:v>43466.6</c:v>
                </c:pt>
                <c:pt idx="29">
                  <c:v>35953.199999999997</c:v>
                </c:pt>
                <c:pt idx="35">
                  <c:v>58216.6</c:v>
                </c:pt>
                <c:pt idx="44">
                  <c:v>31644.799999999999</c:v>
                </c:pt>
                <c:pt idx="45">
                  <c:v>52852.4</c:v>
                </c:pt>
                <c:pt idx="47">
                  <c:v>46260.800000000003</c:v>
                </c:pt>
                <c:pt idx="49">
                  <c:v>52902.8</c:v>
                </c:pt>
                <c:pt idx="51">
                  <c:v>51888.800000000003</c:v>
                </c:pt>
                <c:pt idx="58">
                  <c:v>33384.6</c:v>
                </c:pt>
                <c:pt idx="60">
                  <c:v>67651</c:v>
                </c:pt>
                <c:pt idx="61">
                  <c:v>36864</c:v>
                </c:pt>
                <c:pt idx="72">
                  <c:v>40912.800000000003</c:v>
                </c:pt>
                <c:pt idx="81">
                  <c:v>37230.6</c:v>
                </c:pt>
                <c:pt idx="88">
                  <c:v>53132.6</c:v>
                </c:pt>
              </c:numCache>
            </c:numRef>
          </c:xVal>
          <c:yVal>
            <c:numRef>
              <c:f>State082!$AA$2:$AA$101</c:f>
              <c:numCache>
                <c:formatCode>General</c:formatCode>
                <c:ptCount val="100"/>
                <c:pt idx="0">
                  <c:v>1.2702309453547955</c:v>
                </c:pt>
                <c:pt idx="7">
                  <c:v>1.0510311894243809</c:v>
                </c:pt>
                <c:pt idx="8">
                  <c:v>1.2990677430822808</c:v>
                </c:pt>
                <c:pt idx="9">
                  <c:v>1.1357095749145631</c:v>
                </c:pt>
                <c:pt idx="12">
                  <c:v>1.3802366161287054</c:v>
                </c:pt>
                <c:pt idx="14">
                  <c:v>1.7464751413607844</c:v>
                </c:pt>
                <c:pt idx="15">
                  <c:v>1.4768788488245888</c:v>
                </c:pt>
                <c:pt idx="19">
                  <c:v>1.3724330865538137</c:v>
                </c:pt>
                <c:pt idx="29">
                  <c:v>1.6420235194641926</c:v>
                </c:pt>
                <c:pt idx="35">
                  <c:v>1.9814795092808581</c:v>
                </c:pt>
                <c:pt idx="44">
                  <c:v>1.7225262918394175</c:v>
                </c:pt>
                <c:pt idx="45">
                  <c:v>1.8390082569571107</c:v>
                </c:pt>
                <c:pt idx="47">
                  <c:v>1.2475789437277349</c:v>
                </c:pt>
                <c:pt idx="49">
                  <c:v>2.3724642173949202</c:v>
                </c:pt>
                <c:pt idx="51">
                  <c:v>1.5644609241300627</c:v>
                </c:pt>
                <c:pt idx="58">
                  <c:v>1.5433463333393243</c:v>
                </c:pt>
                <c:pt idx="60">
                  <c:v>1.0557715333106681</c:v>
                </c:pt>
                <c:pt idx="61">
                  <c:v>1.4779459635416667</c:v>
                </c:pt>
                <c:pt idx="72">
                  <c:v>1.0793443616667644</c:v>
                </c:pt>
                <c:pt idx="81">
                  <c:v>1.7279871933302178</c:v>
                </c:pt>
                <c:pt idx="88">
                  <c:v>1.4438216838626381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1D0-4A63-BA1B-2873921D89F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State082!$AB$2:$AB$101</c:f>
              <c:numCache>
                <c:formatCode>General</c:formatCode>
                <c:ptCount val="100"/>
                <c:pt idx="10">
                  <c:v>65085</c:v>
                </c:pt>
                <c:pt idx="11">
                  <c:v>67528.800000000003</c:v>
                </c:pt>
                <c:pt idx="13">
                  <c:v>72154.8</c:v>
                </c:pt>
                <c:pt idx="17">
                  <c:v>69501</c:v>
                </c:pt>
                <c:pt idx="22">
                  <c:v>61913.8</c:v>
                </c:pt>
                <c:pt idx="33">
                  <c:v>59875</c:v>
                </c:pt>
                <c:pt idx="36">
                  <c:v>58691.199999999997</c:v>
                </c:pt>
                <c:pt idx="42">
                  <c:v>68588</c:v>
                </c:pt>
                <c:pt idx="50">
                  <c:v>68217.2</c:v>
                </c:pt>
                <c:pt idx="54">
                  <c:v>50530.6</c:v>
                </c:pt>
                <c:pt idx="56">
                  <c:v>79367</c:v>
                </c:pt>
                <c:pt idx="59">
                  <c:v>61359.199999999997</c:v>
                </c:pt>
                <c:pt idx="62">
                  <c:v>93339</c:v>
                </c:pt>
                <c:pt idx="64">
                  <c:v>86910</c:v>
                </c:pt>
                <c:pt idx="68">
                  <c:v>76173.8</c:v>
                </c:pt>
                <c:pt idx="69">
                  <c:v>69209</c:v>
                </c:pt>
                <c:pt idx="70">
                  <c:v>74394.2</c:v>
                </c:pt>
                <c:pt idx="71">
                  <c:v>63581.2</c:v>
                </c:pt>
                <c:pt idx="74">
                  <c:v>73755</c:v>
                </c:pt>
                <c:pt idx="75">
                  <c:v>53338.8</c:v>
                </c:pt>
                <c:pt idx="79">
                  <c:v>67001.600000000006</c:v>
                </c:pt>
                <c:pt idx="84">
                  <c:v>93093.4</c:v>
                </c:pt>
                <c:pt idx="87">
                  <c:v>80754.399999999994</c:v>
                </c:pt>
                <c:pt idx="89">
                  <c:v>54591.199999999997</c:v>
                </c:pt>
                <c:pt idx="90">
                  <c:v>83925.2</c:v>
                </c:pt>
                <c:pt idx="93">
                  <c:v>82072.2</c:v>
                </c:pt>
                <c:pt idx="94">
                  <c:v>59834.400000000001</c:v>
                </c:pt>
                <c:pt idx="97">
                  <c:v>75375.600000000006</c:v>
                </c:pt>
                <c:pt idx="99">
                  <c:v>44051.4</c:v>
                </c:pt>
              </c:numCache>
            </c:numRef>
          </c:xVal>
          <c:yVal>
            <c:numRef>
              <c:f>State082!$AC$2:$AC$101</c:f>
              <c:numCache>
                <c:formatCode>General</c:formatCode>
                <c:ptCount val="100"/>
                <c:pt idx="10">
                  <c:v>1.182253975570408</c:v>
                </c:pt>
                <c:pt idx="11">
                  <c:v>1.1409502316048856</c:v>
                </c:pt>
                <c:pt idx="13">
                  <c:v>1.302962519472024</c:v>
                </c:pt>
                <c:pt idx="17">
                  <c:v>1.0919267348671242</c:v>
                </c:pt>
                <c:pt idx="22">
                  <c:v>1.119604999208577</c:v>
                </c:pt>
                <c:pt idx="33">
                  <c:v>1.3754154488517745</c:v>
                </c:pt>
                <c:pt idx="36">
                  <c:v>2.3811917289133637</c:v>
                </c:pt>
                <c:pt idx="42">
                  <c:v>1.3108852860558697</c:v>
                </c:pt>
                <c:pt idx="50">
                  <c:v>1.7066663539400622</c:v>
                </c:pt>
                <c:pt idx="54">
                  <c:v>1.9705089589278577</c:v>
                </c:pt>
                <c:pt idx="56">
                  <c:v>1.073128630287147</c:v>
                </c:pt>
                <c:pt idx="59">
                  <c:v>1.4540606787572199</c:v>
                </c:pt>
                <c:pt idx="62">
                  <c:v>1.4852848219929504</c:v>
                </c:pt>
                <c:pt idx="64">
                  <c:v>1.0273041076976182</c:v>
                </c:pt>
                <c:pt idx="68">
                  <c:v>1.0738731689898626</c:v>
                </c:pt>
                <c:pt idx="69">
                  <c:v>1.3055382970422922</c:v>
                </c:pt>
                <c:pt idx="70">
                  <c:v>1.6454105293154575</c:v>
                </c:pt>
                <c:pt idx="71">
                  <c:v>1.7501871622429273</c:v>
                </c:pt>
                <c:pt idx="74">
                  <c:v>1.44494610534879</c:v>
                </c:pt>
                <c:pt idx="75">
                  <c:v>1.1137483407950683</c:v>
                </c:pt>
                <c:pt idx="79">
                  <c:v>1.2779247062756709</c:v>
                </c:pt>
                <c:pt idx="84">
                  <c:v>1.38905658188443</c:v>
                </c:pt>
                <c:pt idx="87">
                  <c:v>1.1196541612593247</c:v>
                </c:pt>
                <c:pt idx="89">
                  <c:v>1.2702596755521036</c:v>
                </c:pt>
                <c:pt idx="90">
                  <c:v>1.0957733791519115</c:v>
                </c:pt>
                <c:pt idx="93">
                  <c:v>1.5543265563735347</c:v>
                </c:pt>
                <c:pt idx="94">
                  <c:v>1.5527355501183266</c:v>
                </c:pt>
                <c:pt idx="97">
                  <c:v>1.2655686986239578</c:v>
                </c:pt>
                <c:pt idx="99">
                  <c:v>1.59236709843501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1D0-4A63-BA1B-2873921D89F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State082!$AD$2:$AD$101</c:f>
              <c:numCache>
                <c:formatCode>General</c:formatCode>
                <c:ptCount val="100"/>
                <c:pt idx="1">
                  <c:v>33417.199999999997</c:v>
                </c:pt>
                <c:pt idx="5">
                  <c:v>62436.2</c:v>
                </c:pt>
                <c:pt idx="16">
                  <c:v>45867.4</c:v>
                </c:pt>
                <c:pt idx="18">
                  <c:v>43273.8</c:v>
                </c:pt>
                <c:pt idx="21">
                  <c:v>59821.599999999999</c:v>
                </c:pt>
                <c:pt idx="26">
                  <c:v>38298</c:v>
                </c:pt>
                <c:pt idx="28">
                  <c:v>63291.6</c:v>
                </c:pt>
                <c:pt idx="30">
                  <c:v>47823.6</c:v>
                </c:pt>
                <c:pt idx="32">
                  <c:v>47099</c:v>
                </c:pt>
                <c:pt idx="34">
                  <c:v>46953.4</c:v>
                </c:pt>
                <c:pt idx="37">
                  <c:v>55189.2</c:v>
                </c:pt>
                <c:pt idx="38">
                  <c:v>32184.6</c:v>
                </c:pt>
                <c:pt idx="39">
                  <c:v>60528.800000000003</c:v>
                </c:pt>
                <c:pt idx="41">
                  <c:v>67546.8</c:v>
                </c:pt>
                <c:pt idx="43">
                  <c:v>31762</c:v>
                </c:pt>
                <c:pt idx="53">
                  <c:v>51957.599999999999</c:v>
                </c:pt>
                <c:pt idx="55">
                  <c:v>40420.6</c:v>
                </c:pt>
                <c:pt idx="57">
                  <c:v>51555</c:v>
                </c:pt>
                <c:pt idx="63">
                  <c:v>66520</c:v>
                </c:pt>
                <c:pt idx="73">
                  <c:v>30340.6</c:v>
                </c:pt>
                <c:pt idx="76">
                  <c:v>45583.6</c:v>
                </c:pt>
                <c:pt idx="80">
                  <c:v>38941.199999999997</c:v>
                </c:pt>
                <c:pt idx="82">
                  <c:v>45015.6</c:v>
                </c:pt>
                <c:pt idx="85">
                  <c:v>51931</c:v>
                </c:pt>
                <c:pt idx="86">
                  <c:v>48836.2</c:v>
                </c:pt>
                <c:pt idx="91">
                  <c:v>35101.800000000003</c:v>
                </c:pt>
                <c:pt idx="92">
                  <c:v>56785.599999999999</c:v>
                </c:pt>
                <c:pt idx="95">
                  <c:v>52081.599999999999</c:v>
                </c:pt>
                <c:pt idx="98">
                  <c:v>47463.6</c:v>
                </c:pt>
              </c:numCache>
            </c:numRef>
          </c:xVal>
          <c:yVal>
            <c:numRef>
              <c:f>State082!$AE$2:$AE$101</c:f>
              <c:numCache>
                <c:formatCode>General</c:formatCode>
                <c:ptCount val="100"/>
                <c:pt idx="1">
                  <c:v>2.1419209269477997</c:v>
                </c:pt>
                <c:pt idx="5">
                  <c:v>1.2792098173815831</c:v>
                </c:pt>
                <c:pt idx="16">
                  <c:v>2.1008167020585424</c:v>
                </c:pt>
                <c:pt idx="18">
                  <c:v>1.9018436097592537</c:v>
                </c:pt>
                <c:pt idx="21">
                  <c:v>2.2783242173395561</c:v>
                </c:pt>
                <c:pt idx="26">
                  <c:v>1.3978014517729385</c:v>
                </c:pt>
                <c:pt idx="28">
                  <c:v>2.0942589537948164</c:v>
                </c:pt>
                <c:pt idx="30">
                  <c:v>1.8078521901320688</c:v>
                </c:pt>
                <c:pt idx="32">
                  <c:v>2.2624259538419076</c:v>
                </c:pt>
                <c:pt idx="34">
                  <c:v>1.975171127117525</c:v>
                </c:pt>
                <c:pt idx="37">
                  <c:v>2.0399824603364429</c:v>
                </c:pt>
                <c:pt idx="38">
                  <c:v>1.5679548603990729</c:v>
                </c:pt>
                <c:pt idx="39">
                  <c:v>1.3827136834036029</c:v>
                </c:pt>
                <c:pt idx="41">
                  <c:v>1.005584276383189</c:v>
                </c:pt>
                <c:pt idx="43">
                  <c:v>1.8360304766702349</c:v>
                </c:pt>
                <c:pt idx="53">
                  <c:v>2.0202819221827029</c:v>
                </c:pt>
                <c:pt idx="55">
                  <c:v>1.1187859655720103</c:v>
                </c:pt>
                <c:pt idx="57">
                  <c:v>2.4649015614392398</c:v>
                </c:pt>
                <c:pt idx="63">
                  <c:v>1.1657997594708358</c:v>
                </c:pt>
                <c:pt idx="73">
                  <c:v>2.0404342695925592</c:v>
                </c:pt>
                <c:pt idx="76">
                  <c:v>2.2838257618968227</c:v>
                </c:pt>
                <c:pt idx="80">
                  <c:v>1.8774203157581175</c:v>
                </c:pt>
                <c:pt idx="82">
                  <c:v>1.1376278445694381</c:v>
                </c:pt>
                <c:pt idx="85">
                  <c:v>1.5727407521518939</c:v>
                </c:pt>
                <c:pt idx="86">
                  <c:v>1.4796605796519795</c:v>
                </c:pt>
                <c:pt idx="91">
                  <c:v>1.9798130010426813</c:v>
                </c:pt>
                <c:pt idx="92">
                  <c:v>2.2457277901439801</c:v>
                </c:pt>
                <c:pt idx="95">
                  <c:v>1.7066487972719733</c:v>
                </c:pt>
                <c:pt idx="98">
                  <c:v>1.5429297398427426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1D0-4A63-BA1B-2873921D89F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State082!$AF$2:$AF$101</c:f>
              <c:numCache>
                <c:formatCode>General</c:formatCode>
                <c:ptCount val="100"/>
                <c:pt idx="2">
                  <c:v>59264.2</c:v>
                </c:pt>
                <c:pt idx="3">
                  <c:v>80393.2</c:v>
                </c:pt>
                <c:pt idx="4">
                  <c:v>65128.6</c:v>
                </c:pt>
                <c:pt idx="6">
                  <c:v>69099.399999999994</c:v>
                </c:pt>
                <c:pt idx="20">
                  <c:v>72390.600000000006</c:v>
                </c:pt>
                <c:pt idx="23">
                  <c:v>81612</c:v>
                </c:pt>
                <c:pt idx="24">
                  <c:v>65998.2</c:v>
                </c:pt>
                <c:pt idx="25">
                  <c:v>61523.6</c:v>
                </c:pt>
                <c:pt idx="27">
                  <c:v>56032</c:v>
                </c:pt>
                <c:pt idx="31">
                  <c:v>60514.400000000001</c:v>
                </c:pt>
                <c:pt idx="40">
                  <c:v>58525.2</c:v>
                </c:pt>
                <c:pt idx="46">
                  <c:v>77426.2</c:v>
                </c:pt>
                <c:pt idx="48">
                  <c:v>56884.800000000003</c:v>
                </c:pt>
                <c:pt idx="52">
                  <c:v>80309.399999999994</c:v>
                </c:pt>
                <c:pt idx="65">
                  <c:v>66981.399999999994</c:v>
                </c:pt>
                <c:pt idx="66">
                  <c:v>65527.8</c:v>
                </c:pt>
                <c:pt idx="67">
                  <c:v>56769.2</c:v>
                </c:pt>
                <c:pt idx="77">
                  <c:v>85474</c:v>
                </c:pt>
                <c:pt idx="78">
                  <c:v>70725.8</c:v>
                </c:pt>
                <c:pt idx="83">
                  <c:v>73156</c:v>
                </c:pt>
                <c:pt idx="96">
                  <c:v>68972.2</c:v>
                </c:pt>
              </c:numCache>
            </c:numRef>
          </c:xVal>
          <c:yVal>
            <c:numRef>
              <c:f>State082!$AG$2:$AG$101</c:f>
              <c:numCache>
                <c:formatCode>General</c:formatCode>
                <c:ptCount val="100"/>
                <c:pt idx="2">
                  <c:v>2.0469355867454553</c:v>
                </c:pt>
                <c:pt idx="3">
                  <c:v>1.6891602772373784</c:v>
                </c:pt>
                <c:pt idx="4">
                  <c:v>1.4993873659191201</c:v>
                </c:pt>
                <c:pt idx="6">
                  <c:v>1.1122817274824384</c:v>
                </c:pt>
                <c:pt idx="20">
                  <c:v>1.6766679651777991</c:v>
                </c:pt>
                <c:pt idx="23">
                  <c:v>1.117298926628437</c:v>
                </c:pt>
                <c:pt idx="24">
                  <c:v>1.3835680367040313</c:v>
                </c:pt>
                <c:pt idx="25">
                  <c:v>1.63273930654253</c:v>
                </c:pt>
                <c:pt idx="27">
                  <c:v>2.211986007995431</c:v>
                </c:pt>
                <c:pt idx="31">
                  <c:v>1.9897908596962044</c:v>
                </c:pt>
                <c:pt idx="40">
                  <c:v>2.4545665798664507</c:v>
                </c:pt>
                <c:pt idx="46">
                  <c:v>1.5667952191893701</c:v>
                </c:pt>
                <c:pt idx="48">
                  <c:v>2.2346391303124911</c:v>
                </c:pt>
                <c:pt idx="52">
                  <c:v>1.3870107359786028</c:v>
                </c:pt>
                <c:pt idx="65">
                  <c:v>1.7833458243631817</c:v>
                </c:pt>
                <c:pt idx="66">
                  <c:v>1.8176102356557065</c:v>
                </c:pt>
                <c:pt idx="67">
                  <c:v>2.2568928221641316</c:v>
                </c:pt>
                <c:pt idx="77">
                  <c:v>1.5841542457355453</c:v>
                </c:pt>
                <c:pt idx="78">
                  <c:v>1.8933543346275332</c:v>
                </c:pt>
                <c:pt idx="83">
                  <c:v>1.1517305484170812</c:v>
                </c:pt>
                <c:pt idx="96">
                  <c:v>1.1730233340389318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1D0-4A63-BA1B-2873921D89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7929392"/>
        <c:axId val="432336976"/>
      </c:scatterChart>
      <c:valAx>
        <c:axId val="44792939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2336976"/>
        <c:crosses val="autoZero"/>
        <c:crossBetween val="midCat"/>
      </c:valAx>
      <c:valAx>
        <c:axId val="43233697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79293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State082!$AI$2:$AI$101</c:f>
              <c:numCache>
                <c:formatCode>General</c:formatCode>
                <c:ptCount val="100"/>
                <c:pt idx="0">
                  <c:v>63504.2</c:v>
                </c:pt>
                <c:pt idx="4">
                  <c:v>65128.6</c:v>
                </c:pt>
                <c:pt idx="5">
                  <c:v>62436.2</c:v>
                </c:pt>
                <c:pt idx="6">
                  <c:v>69099.399999999994</c:v>
                </c:pt>
                <c:pt idx="7">
                  <c:v>48080.4</c:v>
                </c:pt>
                <c:pt idx="8">
                  <c:v>57945.4</c:v>
                </c:pt>
                <c:pt idx="9">
                  <c:v>60044.4</c:v>
                </c:pt>
                <c:pt idx="10">
                  <c:v>65085</c:v>
                </c:pt>
                <c:pt idx="11">
                  <c:v>67528.800000000003</c:v>
                </c:pt>
                <c:pt idx="12">
                  <c:v>55245.599999999999</c:v>
                </c:pt>
                <c:pt idx="13">
                  <c:v>72154.8</c:v>
                </c:pt>
                <c:pt idx="15">
                  <c:v>51411.8</c:v>
                </c:pt>
                <c:pt idx="17">
                  <c:v>69501</c:v>
                </c:pt>
                <c:pt idx="19">
                  <c:v>43466.6</c:v>
                </c:pt>
                <c:pt idx="22">
                  <c:v>61913.8</c:v>
                </c:pt>
                <c:pt idx="23">
                  <c:v>81612</c:v>
                </c:pt>
                <c:pt idx="24">
                  <c:v>65998.2</c:v>
                </c:pt>
                <c:pt idx="26">
                  <c:v>38298</c:v>
                </c:pt>
                <c:pt idx="41">
                  <c:v>67546.8</c:v>
                </c:pt>
                <c:pt idx="42">
                  <c:v>68588</c:v>
                </c:pt>
                <c:pt idx="44">
                  <c:v>31644.799999999999</c:v>
                </c:pt>
                <c:pt idx="47">
                  <c:v>46260.800000000003</c:v>
                </c:pt>
                <c:pt idx="52">
                  <c:v>80309.399999999994</c:v>
                </c:pt>
                <c:pt idx="55">
                  <c:v>40420.6</c:v>
                </c:pt>
                <c:pt idx="56">
                  <c:v>79367</c:v>
                </c:pt>
                <c:pt idx="58">
                  <c:v>33384.6</c:v>
                </c:pt>
                <c:pt idx="60">
                  <c:v>67651</c:v>
                </c:pt>
                <c:pt idx="61">
                  <c:v>36864</c:v>
                </c:pt>
                <c:pt idx="63">
                  <c:v>66520</c:v>
                </c:pt>
                <c:pt idx="64">
                  <c:v>86910</c:v>
                </c:pt>
                <c:pt idx="68">
                  <c:v>76173.8</c:v>
                </c:pt>
                <c:pt idx="69">
                  <c:v>69209</c:v>
                </c:pt>
                <c:pt idx="71">
                  <c:v>63581.2</c:v>
                </c:pt>
                <c:pt idx="72">
                  <c:v>40912.800000000003</c:v>
                </c:pt>
                <c:pt idx="75">
                  <c:v>53338.8</c:v>
                </c:pt>
                <c:pt idx="79">
                  <c:v>67001.600000000006</c:v>
                </c:pt>
                <c:pt idx="82">
                  <c:v>45015.6</c:v>
                </c:pt>
                <c:pt idx="83">
                  <c:v>73156</c:v>
                </c:pt>
                <c:pt idx="84">
                  <c:v>93093.4</c:v>
                </c:pt>
                <c:pt idx="86">
                  <c:v>48836.2</c:v>
                </c:pt>
                <c:pt idx="87">
                  <c:v>80754.399999999994</c:v>
                </c:pt>
                <c:pt idx="88">
                  <c:v>53132.6</c:v>
                </c:pt>
                <c:pt idx="89">
                  <c:v>54591.199999999997</c:v>
                </c:pt>
                <c:pt idx="90">
                  <c:v>83925.2</c:v>
                </c:pt>
                <c:pt idx="93">
                  <c:v>82072.2</c:v>
                </c:pt>
                <c:pt idx="96">
                  <c:v>68972.2</c:v>
                </c:pt>
                <c:pt idx="97">
                  <c:v>75375.600000000006</c:v>
                </c:pt>
              </c:numCache>
            </c:numRef>
          </c:xVal>
          <c:yVal>
            <c:numRef>
              <c:f>State082!$AJ$2:$AJ$101</c:f>
              <c:numCache>
                <c:formatCode>General</c:formatCode>
                <c:ptCount val="100"/>
                <c:pt idx="0">
                  <c:v>1.2702309453547955</c:v>
                </c:pt>
                <c:pt idx="4">
                  <c:v>1.4993873659191201</c:v>
                </c:pt>
                <c:pt idx="5">
                  <c:v>1.2792098173815831</c:v>
                </c:pt>
                <c:pt idx="6">
                  <c:v>1.1122817274824384</c:v>
                </c:pt>
                <c:pt idx="7">
                  <c:v>1.0510311894243809</c:v>
                </c:pt>
                <c:pt idx="8">
                  <c:v>1.2990677430822808</c:v>
                </c:pt>
                <c:pt idx="9">
                  <c:v>1.1357095749145631</c:v>
                </c:pt>
                <c:pt idx="10">
                  <c:v>1.182253975570408</c:v>
                </c:pt>
                <c:pt idx="11">
                  <c:v>1.1409502316048856</c:v>
                </c:pt>
                <c:pt idx="12">
                  <c:v>1.3802366161287054</c:v>
                </c:pt>
                <c:pt idx="13">
                  <c:v>1.302962519472024</c:v>
                </c:pt>
                <c:pt idx="15">
                  <c:v>1.4768788488245888</c:v>
                </c:pt>
                <c:pt idx="17">
                  <c:v>1.0919267348671242</c:v>
                </c:pt>
                <c:pt idx="19">
                  <c:v>1.3724330865538137</c:v>
                </c:pt>
                <c:pt idx="22">
                  <c:v>1.119604999208577</c:v>
                </c:pt>
                <c:pt idx="23">
                  <c:v>1.117298926628437</c:v>
                </c:pt>
                <c:pt idx="24">
                  <c:v>1.3835680367040313</c:v>
                </c:pt>
                <c:pt idx="26">
                  <c:v>1.3978014517729385</c:v>
                </c:pt>
                <c:pt idx="41">
                  <c:v>1.005584276383189</c:v>
                </c:pt>
                <c:pt idx="42">
                  <c:v>1.3108852860558697</c:v>
                </c:pt>
                <c:pt idx="44">
                  <c:v>1.7225262918394175</c:v>
                </c:pt>
                <c:pt idx="47">
                  <c:v>1.2475789437277349</c:v>
                </c:pt>
                <c:pt idx="52">
                  <c:v>1.3870107359786028</c:v>
                </c:pt>
                <c:pt idx="55">
                  <c:v>1.1187859655720103</c:v>
                </c:pt>
                <c:pt idx="56">
                  <c:v>1.073128630287147</c:v>
                </c:pt>
                <c:pt idx="58">
                  <c:v>1.5433463333393243</c:v>
                </c:pt>
                <c:pt idx="60">
                  <c:v>1.0557715333106681</c:v>
                </c:pt>
                <c:pt idx="61">
                  <c:v>1.4779459635416667</c:v>
                </c:pt>
                <c:pt idx="63">
                  <c:v>1.1657997594708358</c:v>
                </c:pt>
                <c:pt idx="64">
                  <c:v>1.0273041076976182</c:v>
                </c:pt>
                <c:pt idx="68">
                  <c:v>1.0738731689898626</c:v>
                </c:pt>
                <c:pt idx="69">
                  <c:v>1.3055382970422922</c:v>
                </c:pt>
                <c:pt idx="71">
                  <c:v>1.7501871622429273</c:v>
                </c:pt>
                <c:pt idx="72">
                  <c:v>1.0793443616667644</c:v>
                </c:pt>
                <c:pt idx="75">
                  <c:v>1.1137483407950683</c:v>
                </c:pt>
                <c:pt idx="79">
                  <c:v>1.2779247062756709</c:v>
                </c:pt>
                <c:pt idx="82">
                  <c:v>1.1376278445694381</c:v>
                </c:pt>
                <c:pt idx="83">
                  <c:v>1.1517305484170812</c:v>
                </c:pt>
                <c:pt idx="84">
                  <c:v>1.38905658188443</c:v>
                </c:pt>
                <c:pt idx="86">
                  <c:v>1.4796605796519795</c:v>
                </c:pt>
                <c:pt idx="87">
                  <c:v>1.1196541612593247</c:v>
                </c:pt>
                <c:pt idx="88">
                  <c:v>1.4438216838626381</c:v>
                </c:pt>
                <c:pt idx="89">
                  <c:v>1.2702596755521036</c:v>
                </c:pt>
                <c:pt idx="90">
                  <c:v>1.0957733791519115</c:v>
                </c:pt>
                <c:pt idx="93">
                  <c:v>1.5543265563735347</c:v>
                </c:pt>
                <c:pt idx="96">
                  <c:v>1.1730233340389318</c:v>
                </c:pt>
                <c:pt idx="97">
                  <c:v>1.2655686986239578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6ED-4BD3-A248-C630842CEDE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State082!$AK$2:$AK$101</c:f>
              <c:numCache>
                <c:formatCode>General</c:formatCode>
                <c:ptCount val="100"/>
                <c:pt idx="1">
                  <c:v>33417.199999999997</c:v>
                </c:pt>
                <c:pt idx="2">
                  <c:v>59264.2</c:v>
                </c:pt>
                <c:pt idx="3">
                  <c:v>80393.2</c:v>
                </c:pt>
                <c:pt idx="14">
                  <c:v>35476.6</c:v>
                </c:pt>
                <c:pt idx="16">
                  <c:v>45867.4</c:v>
                </c:pt>
                <c:pt idx="18">
                  <c:v>43273.8</c:v>
                </c:pt>
                <c:pt idx="20">
                  <c:v>72390.600000000006</c:v>
                </c:pt>
                <c:pt idx="21">
                  <c:v>59821.599999999999</c:v>
                </c:pt>
                <c:pt idx="25">
                  <c:v>61523.6</c:v>
                </c:pt>
                <c:pt idx="27">
                  <c:v>56032</c:v>
                </c:pt>
                <c:pt idx="28">
                  <c:v>63291.6</c:v>
                </c:pt>
                <c:pt idx="29">
                  <c:v>35953.199999999997</c:v>
                </c:pt>
                <c:pt idx="30">
                  <c:v>47823.6</c:v>
                </c:pt>
                <c:pt idx="31">
                  <c:v>60514.400000000001</c:v>
                </c:pt>
                <c:pt idx="32">
                  <c:v>47099</c:v>
                </c:pt>
                <c:pt idx="33">
                  <c:v>59875</c:v>
                </c:pt>
                <c:pt idx="34">
                  <c:v>46953.4</c:v>
                </c:pt>
                <c:pt idx="35">
                  <c:v>58216.6</c:v>
                </c:pt>
                <c:pt idx="36">
                  <c:v>58691.199999999997</c:v>
                </c:pt>
                <c:pt idx="37">
                  <c:v>55189.2</c:v>
                </c:pt>
                <c:pt idx="38">
                  <c:v>32184.6</c:v>
                </c:pt>
                <c:pt idx="39">
                  <c:v>60528.800000000003</c:v>
                </c:pt>
                <c:pt idx="40">
                  <c:v>58525.2</c:v>
                </c:pt>
                <c:pt idx="43">
                  <c:v>31762</c:v>
                </c:pt>
                <c:pt idx="45">
                  <c:v>52852.4</c:v>
                </c:pt>
                <c:pt idx="46">
                  <c:v>77426.2</c:v>
                </c:pt>
                <c:pt idx="48">
                  <c:v>56884.800000000003</c:v>
                </c:pt>
                <c:pt idx="49">
                  <c:v>52902.8</c:v>
                </c:pt>
                <c:pt idx="50">
                  <c:v>68217.2</c:v>
                </c:pt>
                <c:pt idx="51">
                  <c:v>51888.800000000003</c:v>
                </c:pt>
                <c:pt idx="53">
                  <c:v>51957.599999999999</c:v>
                </c:pt>
                <c:pt idx="54">
                  <c:v>50530.6</c:v>
                </c:pt>
                <c:pt idx="57">
                  <c:v>51555</c:v>
                </c:pt>
                <c:pt idx="59">
                  <c:v>61359.199999999997</c:v>
                </c:pt>
                <c:pt idx="62">
                  <c:v>93339</c:v>
                </c:pt>
                <c:pt idx="65">
                  <c:v>66981.399999999994</c:v>
                </c:pt>
                <c:pt idx="66">
                  <c:v>65527.8</c:v>
                </c:pt>
                <c:pt idx="67">
                  <c:v>56769.2</c:v>
                </c:pt>
                <c:pt idx="70">
                  <c:v>74394.2</c:v>
                </c:pt>
                <c:pt idx="73">
                  <c:v>30340.6</c:v>
                </c:pt>
                <c:pt idx="74">
                  <c:v>73755</c:v>
                </c:pt>
                <c:pt idx="76">
                  <c:v>45583.6</c:v>
                </c:pt>
                <c:pt idx="77">
                  <c:v>85474</c:v>
                </c:pt>
                <c:pt idx="78">
                  <c:v>70725.8</c:v>
                </c:pt>
                <c:pt idx="80">
                  <c:v>38941.199999999997</c:v>
                </c:pt>
                <c:pt idx="81">
                  <c:v>37230.6</c:v>
                </c:pt>
                <c:pt idx="85">
                  <c:v>51931</c:v>
                </c:pt>
                <c:pt idx="91">
                  <c:v>35101.800000000003</c:v>
                </c:pt>
                <c:pt idx="92">
                  <c:v>56785.599999999999</c:v>
                </c:pt>
                <c:pt idx="94">
                  <c:v>59834.400000000001</c:v>
                </c:pt>
                <c:pt idx="95">
                  <c:v>52081.599999999999</c:v>
                </c:pt>
                <c:pt idx="98">
                  <c:v>47463.6</c:v>
                </c:pt>
                <c:pt idx="99">
                  <c:v>44051.4</c:v>
                </c:pt>
              </c:numCache>
            </c:numRef>
          </c:xVal>
          <c:yVal>
            <c:numRef>
              <c:f>State082!$AL$2:$AL$101</c:f>
              <c:numCache>
                <c:formatCode>General</c:formatCode>
                <c:ptCount val="100"/>
                <c:pt idx="1">
                  <c:v>2.1419209269477997</c:v>
                </c:pt>
                <c:pt idx="2">
                  <c:v>2.0469355867454553</c:v>
                </c:pt>
                <c:pt idx="3">
                  <c:v>1.6891602772373784</c:v>
                </c:pt>
                <c:pt idx="14">
                  <c:v>1.7464751413607844</c:v>
                </c:pt>
                <c:pt idx="16">
                  <c:v>2.1008167020585424</c:v>
                </c:pt>
                <c:pt idx="18">
                  <c:v>1.9018436097592537</c:v>
                </c:pt>
                <c:pt idx="20">
                  <c:v>1.6766679651777991</c:v>
                </c:pt>
                <c:pt idx="21">
                  <c:v>2.2783242173395561</c:v>
                </c:pt>
                <c:pt idx="25">
                  <c:v>1.63273930654253</c:v>
                </c:pt>
                <c:pt idx="27">
                  <c:v>2.211986007995431</c:v>
                </c:pt>
                <c:pt idx="28">
                  <c:v>2.0942589537948164</c:v>
                </c:pt>
                <c:pt idx="29">
                  <c:v>1.6420235194641926</c:v>
                </c:pt>
                <c:pt idx="30">
                  <c:v>1.8078521901320688</c:v>
                </c:pt>
                <c:pt idx="31">
                  <c:v>1.9897908596962044</c:v>
                </c:pt>
                <c:pt idx="32">
                  <c:v>2.2624259538419076</c:v>
                </c:pt>
                <c:pt idx="33">
                  <c:v>1.3754154488517745</c:v>
                </c:pt>
                <c:pt idx="34">
                  <c:v>1.975171127117525</c:v>
                </c:pt>
                <c:pt idx="35">
                  <c:v>1.9814795092808581</c:v>
                </c:pt>
                <c:pt idx="36">
                  <c:v>2.3811917289133637</c:v>
                </c:pt>
                <c:pt idx="37">
                  <c:v>2.0399824603364429</c:v>
                </c:pt>
                <c:pt idx="38">
                  <c:v>1.5679548603990729</c:v>
                </c:pt>
                <c:pt idx="39">
                  <c:v>1.3827136834036029</c:v>
                </c:pt>
                <c:pt idx="40">
                  <c:v>2.4545665798664507</c:v>
                </c:pt>
                <c:pt idx="43">
                  <c:v>1.8360304766702349</c:v>
                </c:pt>
                <c:pt idx="45">
                  <c:v>1.8390082569571107</c:v>
                </c:pt>
                <c:pt idx="46">
                  <c:v>1.5667952191893701</c:v>
                </c:pt>
                <c:pt idx="48">
                  <c:v>2.2346391303124911</c:v>
                </c:pt>
                <c:pt idx="49">
                  <c:v>2.3724642173949202</c:v>
                </c:pt>
                <c:pt idx="50">
                  <c:v>1.7066663539400622</c:v>
                </c:pt>
                <c:pt idx="51">
                  <c:v>1.5644609241300627</c:v>
                </c:pt>
                <c:pt idx="53">
                  <c:v>2.0202819221827029</c:v>
                </c:pt>
                <c:pt idx="54">
                  <c:v>1.9705089589278577</c:v>
                </c:pt>
                <c:pt idx="57">
                  <c:v>2.4649015614392398</c:v>
                </c:pt>
                <c:pt idx="59">
                  <c:v>1.4540606787572199</c:v>
                </c:pt>
                <c:pt idx="62">
                  <c:v>1.4852848219929504</c:v>
                </c:pt>
                <c:pt idx="65">
                  <c:v>1.7833458243631817</c:v>
                </c:pt>
                <c:pt idx="66">
                  <c:v>1.8176102356557065</c:v>
                </c:pt>
                <c:pt idx="67">
                  <c:v>2.2568928221641316</c:v>
                </c:pt>
                <c:pt idx="70">
                  <c:v>1.6454105293154575</c:v>
                </c:pt>
                <c:pt idx="73">
                  <c:v>2.0404342695925592</c:v>
                </c:pt>
                <c:pt idx="74">
                  <c:v>1.44494610534879</c:v>
                </c:pt>
                <c:pt idx="76">
                  <c:v>2.2838257618968227</c:v>
                </c:pt>
                <c:pt idx="77">
                  <c:v>1.5841542457355453</c:v>
                </c:pt>
                <c:pt idx="78">
                  <c:v>1.8933543346275332</c:v>
                </c:pt>
                <c:pt idx="80">
                  <c:v>1.8774203157581175</c:v>
                </c:pt>
                <c:pt idx="81">
                  <c:v>1.7279871933302178</c:v>
                </c:pt>
                <c:pt idx="85">
                  <c:v>1.5727407521518939</c:v>
                </c:pt>
                <c:pt idx="91">
                  <c:v>1.9798130010426813</c:v>
                </c:pt>
                <c:pt idx="92">
                  <c:v>2.2457277901439801</c:v>
                </c:pt>
                <c:pt idx="94">
                  <c:v>1.5527355501183266</c:v>
                </c:pt>
                <c:pt idx="95">
                  <c:v>1.7066487972719733</c:v>
                </c:pt>
                <c:pt idx="98">
                  <c:v>1.5429297398427426</c:v>
                </c:pt>
                <c:pt idx="99">
                  <c:v>1.59236709843501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6ED-4BD3-A248-C630842CED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7938592"/>
        <c:axId val="432330320"/>
      </c:scatterChart>
      <c:valAx>
        <c:axId val="44793859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2330320"/>
        <c:crosses val="autoZero"/>
        <c:crossBetween val="midCat"/>
      </c:valAx>
      <c:valAx>
        <c:axId val="43233032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79385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State081!$J$2:$J$101</c:f>
              <c:numCache>
                <c:formatCode>General</c:formatCode>
                <c:ptCount val="100"/>
                <c:pt idx="0">
                  <c:v>63560.4</c:v>
                </c:pt>
                <c:pt idx="1">
                  <c:v>34082.6</c:v>
                </c:pt>
                <c:pt idx="2">
                  <c:v>59409</c:v>
                </c:pt>
                <c:pt idx="3">
                  <c:v>78662.8</c:v>
                </c:pt>
                <c:pt idx="4">
                  <c:v>64100</c:v>
                </c:pt>
                <c:pt idx="5">
                  <c:v>61622.2</c:v>
                </c:pt>
                <c:pt idx="6">
                  <c:v>67834.399999999994</c:v>
                </c:pt>
                <c:pt idx="7">
                  <c:v>47197.2</c:v>
                </c:pt>
                <c:pt idx="8">
                  <c:v>59013</c:v>
                </c:pt>
                <c:pt idx="9">
                  <c:v>62510.2</c:v>
                </c:pt>
                <c:pt idx="10">
                  <c:v>64212.6</c:v>
                </c:pt>
                <c:pt idx="11">
                  <c:v>65778.399999999994</c:v>
                </c:pt>
                <c:pt idx="12">
                  <c:v>54043.199999999997</c:v>
                </c:pt>
                <c:pt idx="13">
                  <c:v>73332.399999999994</c:v>
                </c:pt>
                <c:pt idx="14">
                  <c:v>37267.599999999999</c:v>
                </c:pt>
                <c:pt idx="15">
                  <c:v>51216.6</c:v>
                </c:pt>
                <c:pt idx="16">
                  <c:v>42691.8</c:v>
                </c:pt>
                <c:pt idx="17">
                  <c:v>71465.2</c:v>
                </c:pt>
                <c:pt idx="18">
                  <c:v>42754</c:v>
                </c:pt>
                <c:pt idx="19">
                  <c:v>43494.6</c:v>
                </c:pt>
                <c:pt idx="20">
                  <c:v>71148.600000000006</c:v>
                </c:pt>
                <c:pt idx="21">
                  <c:v>60207</c:v>
                </c:pt>
                <c:pt idx="22">
                  <c:v>62789.8</c:v>
                </c:pt>
                <c:pt idx="23">
                  <c:v>80101.600000000006</c:v>
                </c:pt>
                <c:pt idx="24">
                  <c:v>67761.8</c:v>
                </c:pt>
                <c:pt idx="25">
                  <c:v>62664.4</c:v>
                </c:pt>
                <c:pt idx="26">
                  <c:v>39316</c:v>
                </c:pt>
                <c:pt idx="27">
                  <c:v>57036</c:v>
                </c:pt>
                <c:pt idx="28">
                  <c:v>64302.8</c:v>
                </c:pt>
                <c:pt idx="29">
                  <c:v>36991.4</c:v>
                </c:pt>
                <c:pt idx="30">
                  <c:v>45996.6</c:v>
                </c:pt>
                <c:pt idx="31">
                  <c:v>60314.400000000001</c:v>
                </c:pt>
                <c:pt idx="32">
                  <c:v>47180.4</c:v>
                </c:pt>
                <c:pt idx="33">
                  <c:v>58033</c:v>
                </c:pt>
                <c:pt idx="34">
                  <c:v>46966.6</c:v>
                </c:pt>
                <c:pt idx="35">
                  <c:v>57603.8</c:v>
                </c:pt>
                <c:pt idx="36">
                  <c:v>56956.2</c:v>
                </c:pt>
                <c:pt idx="37">
                  <c:v>55175.4</c:v>
                </c:pt>
                <c:pt idx="38">
                  <c:v>32417.4</c:v>
                </c:pt>
                <c:pt idx="39">
                  <c:v>57612.6</c:v>
                </c:pt>
                <c:pt idx="40">
                  <c:v>57846.400000000001</c:v>
                </c:pt>
                <c:pt idx="41">
                  <c:v>67127</c:v>
                </c:pt>
                <c:pt idx="42">
                  <c:v>69293.2</c:v>
                </c:pt>
                <c:pt idx="43">
                  <c:v>30652.2</c:v>
                </c:pt>
                <c:pt idx="44">
                  <c:v>31684.799999999999</c:v>
                </c:pt>
                <c:pt idx="45">
                  <c:v>50833.8</c:v>
                </c:pt>
                <c:pt idx="46">
                  <c:v>77029.399999999994</c:v>
                </c:pt>
                <c:pt idx="47">
                  <c:v>48080.6</c:v>
                </c:pt>
                <c:pt idx="48">
                  <c:v>57571.8</c:v>
                </c:pt>
                <c:pt idx="49">
                  <c:v>54430</c:v>
                </c:pt>
                <c:pt idx="50">
                  <c:v>66766.600000000006</c:v>
                </c:pt>
                <c:pt idx="51">
                  <c:v>51816</c:v>
                </c:pt>
                <c:pt idx="52">
                  <c:v>82120.600000000006</c:v>
                </c:pt>
                <c:pt idx="53">
                  <c:v>52628</c:v>
                </c:pt>
                <c:pt idx="54">
                  <c:v>51477.8</c:v>
                </c:pt>
                <c:pt idx="55">
                  <c:v>40067.800000000003</c:v>
                </c:pt>
                <c:pt idx="56">
                  <c:v>79055.399999999994</c:v>
                </c:pt>
                <c:pt idx="57">
                  <c:v>49956.2</c:v>
                </c:pt>
                <c:pt idx="58">
                  <c:v>32996.6</c:v>
                </c:pt>
                <c:pt idx="59">
                  <c:v>62824</c:v>
                </c:pt>
                <c:pt idx="60">
                  <c:v>68479.600000000006</c:v>
                </c:pt>
                <c:pt idx="61">
                  <c:v>37625.599999999999</c:v>
                </c:pt>
                <c:pt idx="62">
                  <c:v>92130.8</c:v>
                </c:pt>
                <c:pt idx="63">
                  <c:v>65685.2</c:v>
                </c:pt>
                <c:pt idx="64">
                  <c:v>85899.6</c:v>
                </c:pt>
                <c:pt idx="65">
                  <c:v>67472.800000000003</c:v>
                </c:pt>
                <c:pt idx="66">
                  <c:v>65847.199999999997</c:v>
                </c:pt>
                <c:pt idx="67">
                  <c:v>55220.2</c:v>
                </c:pt>
                <c:pt idx="68">
                  <c:v>76839.600000000006</c:v>
                </c:pt>
                <c:pt idx="69">
                  <c:v>68910.600000000006</c:v>
                </c:pt>
                <c:pt idx="70">
                  <c:v>75925.600000000006</c:v>
                </c:pt>
                <c:pt idx="71">
                  <c:v>64020.2</c:v>
                </c:pt>
                <c:pt idx="72">
                  <c:v>39328.199999999997</c:v>
                </c:pt>
                <c:pt idx="73">
                  <c:v>30667.599999999999</c:v>
                </c:pt>
                <c:pt idx="74">
                  <c:v>72312</c:v>
                </c:pt>
                <c:pt idx="75">
                  <c:v>52641.599999999999</c:v>
                </c:pt>
                <c:pt idx="76">
                  <c:v>47244</c:v>
                </c:pt>
                <c:pt idx="77">
                  <c:v>84663.8</c:v>
                </c:pt>
                <c:pt idx="78">
                  <c:v>71219.600000000006</c:v>
                </c:pt>
                <c:pt idx="79">
                  <c:v>67460</c:v>
                </c:pt>
                <c:pt idx="80">
                  <c:v>38568.6</c:v>
                </c:pt>
                <c:pt idx="81">
                  <c:v>37693.199999999997</c:v>
                </c:pt>
                <c:pt idx="82">
                  <c:v>45202.400000000001</c:v>
                </c:pt>
                <c:pt idx="83">
                  <c:v>73035.199999999997</c:v>
                </c:pt>
                <c:pt idx="84">
                  <c:v>93020.6</c:v>
                </c:pt>
                <c:pt idx="85">
                  <c:v>51161.4</c:v>
                </c:pt>
                <c:pt idx="86">
                  <c:v>47182.2</c:v>
                </c:pt>
                <c:pt idx="87">
                  <c:v>78575.8</c:v>
                </c:pt>
                <c:pt idx="88">
                  <c:v>53992.4</c:v>
                </c:pt>
                <c:pt idx="89">
                  <c:v>53604</c:v>
                </c:pt>
                <c:pt idx="90">
                  <c:v>84910</c:v>
                </c:pt>
                <c:pt idx="91">
                  <c:v>34654</c:v>
                </c:pt>
                <c:pt idx="92">
                  <c:v>57403</c:v>
                </c:pt>
                <c:pt idx="93">
                  <c:v>82501.399999999994</c:v>
                </c:pt>
                <c:pt idx="94">
                  <c:v>61075.199999999997</c:v>
                </c:pt>
                <c:pt idx="95">
                  <c:v>51788</c:v>
                </c:pt>
                <c:pt idx="96">
                  <c:v>69924.600000000006</c:v>
                </c:pt>
                <c:pt idx="97">
                  <c:v>75381.8</c:v>
                </c:pt>
                <c:pt idx="98">
                  <c:v>47984.6</c:v>
                </c:pt>
                <c:pt idx="99">
                  <c:v>43666.8</c:v>
                </c:pt>
              </c:numCache>
            </c:numRef>
          </c:xVal>
          <c:yVal>
            <c:numRef>
              <c:f>State081!$K$2:$K$101</c:f>
              <c:numCache>
                <c:formatCode>General</c:formatCode>
                <c:ptCount val="100"/>
                <c:pt idx="0">
                  <c:v>1.2691078092648882</c:v>
                </c:pt>
                <c:pt idx="1">
                  <c:v>2.1001038653154396</c:v>
                </c:pt>
                <c:pt idx="2">
                  <c:v>2.039354306586544</c:v>
                </c:pt>
                <c:pt idx="3">
                  <c:v>1.7473570734832728</c:v>
                </c:pt>
                <c:pt idx="4">
                  <c:v>1.5277691107644307</c:v>
                </c:pt>
                <c:pt idx="5">
                  <c:v>1.3170415856623101</c:v>
                </c:pt>
                <c:pt idx="6">
                  <c:v>1.1303556897385398</c:v>
                </c:pt>
                <c:pt idx="7">
                  <c:v>1.0718432449382591</c:v>
                </c:pt>
                <c:pt idx="8">
                  <c:v>1.2272380661888058</c:v>
                </c:pt>
                <c:pt idx="9">
                  <c:v>1.0909099634939579</c:v>
                </c:pt>
                <c:pt idx="10">
                  <c:v>1.199780105462168</c:v>
                </c:pt>
                <c:pt idx="11">
                  <c:v>1.1893113848923051</c:v>
                </c:pt>
                <c:pt idx="12">
                  <c:v>1.4155527429907926</c:v>
                </c:pt>
                <c:pt idx="13">
                  <c:v>1.2820935902820583</c:v>
                </c:pt>
                <c:pt idx="14">
                  <c:v>1.7065762217046443</c:v>
                </c:pt>
                <c:pt idx="15">
                  <c:v>1.4913524130848201</c:v>
                </c:pt>
                <c:pt idx="16">
                  <c:v>2.3343358677778867</c:v>
                </c:pt>
                <c:pt idx="17">
                  <c:v>1.0081969965801538</c:v>
                </c:pt>
                <c:pt idx="18">
                  <c:v>1.8740000935584975</c:v>
                </c:pt>
                <c:pt idx="19">
                  <c:v>1.3583065483991117</c:v>
                </c:pt>
                <c:pt idx="20">
                  <c:v>1.7064847375774084</c:v>
                </c:pt>
                <c:pt idx="21">
                  <c:v>2.2743534804923016</c:v>
                </c:pt>
                <c:pt idx="22">
                  <c:v>1.127046112585165</c:v>
                </c:pt>
                <c:pt idx="23">
                  <c:v>1.1383792583419057</c:v>
                </c:pt>
                <c:pt idx="24">
                  <c:v>1.3493148056869799</c:v>
                </c:pt>
                <c:pt idx="25">
                  <c:v>1.5965364704680807</c:v>
                </c:pt>
                <c:pt idx="26">
                  <c:v>1.4649506562213856</c:v>
                </c:pt>
                <c:pt idx="27">
                  <c:v>2.1009537835752856</c:v>
                </c:pt>
                <c:pt idx="28">
                  <c:v>2.075772750175731</c:v>
                </c:pt>
                <c:pt idx="29">
                  <c:v>1.4622587952875532</c:v>
                </c:pt>
                <c:pt idx="30">
                  <c:v>1.8796606705713033</c:v>
                </c:pt>
                <c:pt idx="31">
                  <c:v>1.9650033822768691</c:v>
                </c:pt>
                <c:pt idx="32">
                  <c:v>2.2450636281167604</c:v>
                </c:pt>
                <c:pt idx="33">
                  <c:v>1.4174349077249151</c:v>
                </c:pt>
                <c:pt idx="34">
                  <c:v>2.0067878023957451</c:v>
                </c:pt>
                <c:pt idx="35">
                  <c:v>2.020700023262354</c:v>
                </c:pt>
                <c:pt idx="36">
                  <c:v>2.3794600061099582</c:v>
                </c:pt>
                <c:pt idx="37">
                  <c:v>2.0137235072151718</c:v>
                </c:pt>
                <c:pt idx="38">
                  <c:v>1.5755427640711468</c:v>
                </c:pt>
                <c:pt idx="39">
                  <c:v>1.4841371505538719</c:v>
                </c:pt>
                <c:pt idx="40">
                  <c:v>2.3916959395917465</c:v>
                </c:pt>
                <c:pt idx="41">
                  <c:v>0.99891250912449536</c:v>
                </c:pt>
                <c:pt idx="42">
                  <c:v>1.3186430991785629</c:v>
                </c:pt>
                <c:pt idx="43">
                  <c:v>1.902538806349952</c:v>
                </c:pt>
                <c:pt idx="44">
                  <c:v>1.7421287178710296</c:v>
                </c:pt>
                <c:pt idx="45">
                  <c:v>1.8150718616353685</c:v>
                </c:pt>
                <c:pt idx="46">
                  <c:v>1.5462278039294088</c:v>
                </c:pt>
                <c:pt idx="47">
                  <c:v>1.2175388826262568</c:v>
                </c:pt>
                <c:pt idx="48">
                  <c:v>2.1577577911408015</c:v>
                </c:pt>
                <c:pt idx="49">
                  <c:v>2.3062649274297264</c:v>
                </c:pt>
                <c:pt idx="50">
                  <c:v>1.7215044648072537</c:v>
                </c:pt>
                <c:pt idx="51">
                  <c:v>1.516693685348155</c:v>
                </c:pt>
                <c:pt idx="52">
                  <c:v>1.3161374856004462</c:v>
                </c:pt>
                <c:pt idx="53">
                  <c:v>2.0049213346507564</c:v>
                </c:pt>
                <c:pt idx="54">
                  <c:v>2.0223474973677971</c:v>
                </c:pt>
                <c:pt idx="55">
                  <c:v>1.0765003319373661</c:v>
                </c:pt>
                <c:pt idx="56">
                  <c:v>1.0441538465430573</c:v>
                </c:pt>
                <c:pt idx="57">
                  <c:v>2.5105792674382759</c:v>
                </c:pt>
                <c:pt idx="58">
                  <c:v>1.5419770521811338</c:v>
                </c:pt>
                <c:pt idx="59">
                  <c:v>1.4646313510760218</c:v>
                </c:pt>
                <c:pt idx="60">
                  <c:v>1.1039784110888498</c:v>
                </c:pt>
                <c:pt idx="61">
                  <c:v>1.3306631655043375</c:v>
                </c:pt>
                <c:pt idx="62">
                  <c:v>1.5046759606993534</c:v>
                </c:pt>
                <c:pt idx="63">
                  <c:v>1.2026148965063668</c:v>
                </c:pt>
                <c:pt idx="64">
                  <c:v>1.0374087888651402</c:v>
                </c:pt>
                <c:pt idx="65">
                  <c:v>1.8276846373649827</c:v>
                </c:pt>
                <c:pt idx="66">
                  <c:v>1.8330619980804044</c:v>
                </c:pt>
                <c:pt idx="67">
                  <c:v>2.3243305891684565</c:v>
                </c:pt>
                <c:pt idx="68">
                  <c:v>1.0512678358554703</c:v>
                </c:pt>
                <c:pt idx="69">
                  <c:v>1.3111916018725711</c:v>
                </c:pt>
                <c:pt idx="70">
                  <c:v>1.6149362007017394</c:v>
                </c:pt>
                <c:pt idx="71">
                  <c:v>1.738138899909716</c:v>
                </c:pt>
                <c:pt idx="72">
                  <c:v>1.1034321428389808</c:v>
                </c:pt>
                <c:pt idx="73">
                  <c:v>2.0172103457720851</c:v>
                </c:pt>
                <c:pt idx="74">
                  <c:v>1.4774587896891249</c:v>
                </c:pt>
                <c:pt idx="75">
                  <c:v>1.1488442600528859</c:v>
                </c:pt>
                <c:pt idx="76">
                  <c:v>2.2037507408348151</c:v>
                </c:pt>
                <c:pt idx="77">
                  <c:v>1.5868765635371906</c:v>
                </c:pt>
                <c:pt idx="78">
                  <c:v>1.853099427685637</c:v>
                </c:pt>
                <c:pt idx="79">
                  <c:v>1.2957159798399052</c:v>
                </c:pt>
                <c:pt idx="80">
                  <c:v>1.8955056704158306</c:v>
                </c:pt>
                <c:pt idx="81">
                  <c:v>1.7070187726168116</c:v>
                </c:pt>
                <c:pt idx="82">
                  <c:v>1.0136408686264446</c:v>
                </c:pt>
                <c:pt idx="83">
                  <c:v>1.1526633732775429</c:v>
                </c:pt>
                <c:pt idx="84">
                  <c:v>1.3903156935130496</c:v>
                </c:pt>
                <c:pt idx="85">
                  <c:v>1.6035722243722805</c:v>
                </c:pt>
                <c:pt idx="86">
                  <c:v>1.5428487861947939</c:v>
                </c:pt>
                <c:pt idx="87">
                  <c:v>1.1918173279813886</c:v>
                </c:pt>
                <c:pt idx="88">
                  <c:v>1.4663174817196494</c:v>
                </c:pt>
                <c:pt idx="89">
                  <c:v>1.2061972987090515</c:v>
                </c:pt>
                <c:pt idx="90">
                  <c:v>1.105912142268284</c:v>
                </c:pt>
                <c:pt idx="91">
                  <c:v>1.9235008945576269</c:v>
                </c:pt>
                <c:pt idx="92">
                  <c:v>2.221033743880982</c:v>
                </c:pt>
                <c:pt idx="93">
                  <c:v>1.5810398368997376</c:v>
                </c:pt>
                <c:pt idx="94">
                  <c:v>1.4544692444723881</c:v>
                </c:pt>
                <c:pt idx="95">
                  <c:v>1.7311346257820344</c:v>
                </c:pt>
                <c:pt idx="96">
                  <c:v>1.1585050182625285</c:v>
                </c:pt>
                <c:pt idx="97">
                  <c:v>1.278000790641773</c:v>
                </c:pt>
                <c:pt idx="98">
                  <c:v>1.5357427174551836</c:v>
                </c:pt>
                <c:pt idx="99">
                  <c:v>1.6325446334515008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45-4143-B432-86E31AE6B2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7866992"/>
        <c:axId val="432311600"/>
      </c:scatterChart>
      <c:valAx>
        <c:axId val="44786699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2311600"/>
        <c:crosses val="autoZero"/>
        <c:crossBetween val="midCat"/>
      </c:valAx>
      <c:valAx>
        <c:axId val="43231160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78669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State081!$Z$2:$Z$101</c:f>
              <c:numCache>
                <c:formatCode>General</c:formatCode>
                <c:ptCount val="100"/>
                <c:pt idx="0">
                  <c:v>63560.4</c:v>
                </c:pt>
                <c:pt idx="7">
                  <c:v>47197.2</c:v>
                </c:pt>
                <c:pt idx="8">
                  <c:v>59013</c:v>
                </c:pt>
                <c:pt idx="9">
                  <c:v>62510.2</c:v>
                </c:pt>
                <c:pt idx="12">
                  <c:v>54043.199999999997</c:v>
                </c:pt>
                <c:pt idx="14">
                  <c:v>37267.599999999999</c:v>
                </c:pt>
                <c:pt idx="15">
                  <c:v>51216.6</c:v>
                </c:pt>
                <c:pt idx="19">
                  <c:v>43494.6</c:v>
                </c:pt>
                <c:pt idx="29">
                  <c:v>36991.4</c:v>
                </c:pt>
                <c:pt idx="35">
                  <c:v>57603.8</c:v>
                </c:pt>
                <c:pt idx="44">
                  <c:v>31684.799999999999</c:v>
                </c:pt>
                <c:pt idx="45">
                  <c:v>50833.8</c:v>
                </c:pt>
                <c:pt idx="47">
                  <c:v>48080.6</c:v>
                </c:pt>
                <c:pt idx="49">
                  <c:v>54430</c:v>
                </c:pt>
                <c:pt idx="51">
                  <c:v>51816</c:v>
                </c:pt>
                <c:pt idx="58">
                  <c:v>32996.6</c:v>
                </c:pt>
                <c:pt idx="60">
                  <c:v>68479.600000000006</c:v>
                </c:pt>
                <c:pt idx="61">
                  <c:v>37625.599999999999</c:v>
                </c:pt>
                <c:pt idx="72">
                  <c:v>39328.199999999997</c:v>
                </c:pt>
                <c:pt idx="81">
                  <c:v>37693.199999999997</c:v>
                </c:pt>
                <c:pt idx="88">
                  <c:v>53992.4</c:v>
                </c:pt>
              </c:numCache>
            </c:numRef>
          </c:xVal>
          <c:yVal>
            <c:numRef>
              <c:f>State081!$AA$2:$AA$101</c:f>
              <c:numCache>
                <c:formatCode>General</c:formatCode>
                <c:ptCount val="100"/>
                <c:pt idx="0">
                  <c:v>1.2691078092648882</c:v>
                </c:pt>
                <c:pt idx="7">
                  <c:v>1.0718432449382591</c:v>
                </c:pt>
                <c:pt idx="8">
                  <c:v>1.2272380661888058</c:v>
                </c:pt>
                <c:pt idx="9">
                  <c:v>1.0909099634939579</c:v>
                </c:pt>
                <c:pt idx="12">
                  <c:v>1.4155527429907926</c:v>
                </c:pt>
                <c:pt idx="14">
                  <c:v>1.7065762217046443</c:v>
                </c:pt>
                <c:pt idx="15">
                  <c:v>1.4913524130848201</c:v>
                </c:pt>
                <c:pt idx="19">
                  <c:v>1.3583065483991117</c:v>
                </c:pt>
                <c:pt idx="29">
                  <c:v>1.4622587952875532</c:v>
                </c:pt>
                <c:pt idx="35">
                  <c:v>2.020700023262354</c:v>
                </c:pt>
                <c:pt idx="44">
                  <c:v>1.7421287178710296</c:v>
                </c:pt>
                <c:pt idx="45">
                  <c:v>1.8150718616353685</c:v>
                </c:pt>
                <c:pt idx="47">
                  <c:v>1.2175388826262568</c:v>
                </c:pt>
                <c:pt idx="49">
                  <c:v>2.3062649274297264</c:v>
                </c:pt>
                <c:pt idx="51">
                  <c:v>1.516693685348155</c:v>
                </c:pt>
                <c:pt idx="58">
                  <c:v>1.5419770521811338</c:v>
                </c:pt>
                <c:pt idx="60">
                  <c:v>1.1039784110888498</c:v>
                </c:pt>
                <c:pt idx="61">
                  <c:v>1.3306631655043375</c:v>
                </c:pt>
                <c:pt idx="72">
                  <c:v>1.1034321428389808</c:v>
                </c:pt>
                <c:pt idx="81">
                  <c:v>1.7070187726168116</c:v>
                </c:pt>
                <c:pt idx="88">
                  <c:v>1.4663174817196494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465-4805-91DD-66F0B72CB8D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State081!$AB$2:$AB$101</c:f>
              <c:numCache>
                <c:formatCode>General</c:formatCode>
                <c:ptCount val="100"/>
                <c:pt idx="10">
                  <c:v>64212.6</c:v>
                </c:pt>
                <c:pt idx="11">
                  <c:v>65778.399999999994</c:v>
                </c:pt>
                <c:pt idx="13">
                  <c:v>73332.399999999994</c:v>
                </c:pt>
                <c:pt idx="17">
                  <c:v>71465.2</c:v>
                </c:pt>
                <c:pt idx="22">
                  <c:v>62789.8</c:v>
                </c:pt>
                <c:pt idx="33">
                  <c:v>58033</c:v>
                </c:pt>
                <c:pt idx="36">
                  <c:v>56956.2</c:v>
                </c:pt>
                <c:pt idx="42">
                  <c:v>69293.2</c:v>
                </c:pt>
                <c:pt idx="50">
                  <c:v>66766.600000000006</c:v>
                </c:pt>
                <c:pt idx="54">
                  <c:v>51477.8</c:v>
                </c:pt>
                <c:pt idx="56">
                  <c:v>79055.399999999994</c:v>
                </c:pt>
                <c:pt idx="59">
                  <c:v>62824</c:v>
                </c:pt>
                <c:pt idx="62">
                  <c:v>92130.8</c:v>
                </c:pt>
                <c:pt idx="64">
                  <c:v>85899.6</c:v>
                </c:pt>
                <c:pt idx="68">
                  <c:v>76839.600000000006</c:v>
                </c:pt>
                <c:pt idx="69">
                  <c:v>68910.600000000006</c:v>
                </c:pt>
                <c:pt idx="70">
                  <c:v>75925.600000000006</c:v>
                </c:pt>
                <c:pt idx="71">
                  <c:v>64020.2</c:v>
                </c:pt>
                <c:pt idx="74">
                  <c:v>72312</c:v>
                </c:pt>
                <c:pt idx="75">
                  <c:v>52641.599999999999</c:v>
                </c:pt>
                <c:pt idx="79">
                  <c:v>67460</c:v>
                </c:pt>
                <c:pt idx="84">
                  <c:v>93020.6</c:v>
                </c:pt>
                <c:pt idx="87">
                  <c:v>78575.8</c:v>
                </c:pt>
                <c:pt idx="89">
                  <c:v>53604</c:v>
                </c:pt>
                <c:pt idx="90">
                  <c:v>84910</c:v>
                </c:pt>
                <c:pt idx="93">
                  <c:v>82501.399999999994</c:v>
                </c:pt>
                <c:pt idx="94">
                  <c:v>61075.199999999997</c:v>
                </c:pt>
                <c:pt idx="97">
                  <c:v>75381.8</c:v>
                </c:pt>
                <c:pt idx="99">
                  <c:v>43666.8</c:v>
                </c:pt>
              </c:numCache>
            </c:numRef>
          </c:xVal>
          <c:yVal>
            <c:numRef>
              <c:f>State081!$AC$2:$AC$101</c:f>
              <c:numCache>
                <c:formatCode>General</c:formatCode>
                <c:ptCount val="100"/>
                <c:pt idx="10">
                  <c:v>1.199780105462168</c:v>
                </c:pt>
                <c:pt idx="11">
                  <c:v>1.1893113848923051</c:v>
                </c:pt>
                <c:pt idx="13">
                  <c:v>1.2820935902820583</c:v>
                </c:pt>
                <c:pt idx="17">
                  <c:v>1.0081969965801538</c:v>
                </c:pt>
                <c:pt idx="22">
                  <c:v>1.127046112585165</c:v>
                </c:pt>
                <c:pt idx="33">
                  <c:v>1.4174349077249151</c:v>
                </c:pt>
                <c:pt idx="36">
                  <c:v>2.3794600061099582</c:v>
                </c:pt>
                <c:pt idx="42">
                  <c:v>1.3186430991785629</c:v>
                </c:pt>
                <c:pt idx="50">
                  <c:v>1.7215044648072537</c:v>
                </c:pt>
                <c:pt idx="54">
                  <c:v>2.0223474973677971</c:v>
                </c:pt>
                <c:pt idx="56">
                  <c:v>1.0441538465430573</c:v>
                </c:pt>
                <c:pt idx="59">
                  <c:v>1.4646313510760218</c:v>
                </c:pt>
                <c:pt idx="62">
                  <c:v>1.5046759606993534</c:v>
                </c:pt>
                <c:pt idx="64">
                  <c:v>1.0374087888651402</c:v>
                </c:pt>
                <c:pt idx="68">
                  <c:v>1.0512678358554703</c:v>
                </c:pt>
                <c:pt idx="69">
                  <c:v>1.3111916018725711</c:v>
                </c:pt>
                <c:pt idx="70">
                  <c:v>1.6149362007017394</c:v>
                </c:pt>
                <c:pt idx="71">
                  <c:v>1.738138899909716</c:v>
                </c:pt>
                <c:pt idx="74">
                  <c:v>1.4774587896891249</c:v>
                </c:pt>
                <c:pt idx="75">
                  <c:v>1.1488442600528859</c:v>
                </c:pt>
                <c:pt idx="79">
                  <c:v>1.2957159798399052</c:v>
                </c:pt>
                <c:pt idx="84">
                  <c:v>1.3903156935130496</c:v>
                </c:pt>
                <c:pt idx="87">
                  <c:v>1.1918173279813886</c:v>
                </c:pt>
                <c:pt idx="89">
                  <c:v>1.2061972987090515</c:v>
                </c:pt>
                <c:pt idx="90">
                  <c:v>1.105912142268284</c:v>
                </c:pt>
                <c:pt idx="93">
                  <c:v>1.5810398368997376</c:v>
                </c:pt>
                <c:pt idx="94">
                  <c:v>1.4544692444723881</c:v>
                </c:pt>
                <c:pt idx="97">
                  <c:v>1.278000790641773</c:v>
                </c:pt>
                <c:pt idx="99">
                  <c:v>1.6325446334515008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465-4805-91DD-66F0B72CB8D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State081!$AD$2:$AD$101</c:f>
              <c:numCache>
                <c:formatCode>General</c:formatCode>
                <c:ptCount val="100"/>
                <c:pt idx="1">
                  <c:v>34082.6</c:v>
                </c:pt>
                <c:pt idx="5">
                  <c:v>61622.2</c:v>
                </c:pt>
                <c:pt idx="16">
                  <c:v>42691.8</c:v>
                </c:pt>
                <c:pt idx="18">
                  <c:v>42754</c:v>
                </c:pt>
                <c:pt idx="21">
                  <c:v>60207</c:v>
                </c:pt>
                <c:pt idx="26">
                  <c:v>39316</c:v>
                </c:pt>
                <c:pt idx="28">
                  <c:v>64302.8</c:v>
                </c:pt>
                <c:pt idx="30">
                  <c:v>45996.6</c:v>
                </c:pt>
                <c:pt idx="32">
                  <c:v>47180.4</c:v>
                </c:pt>
                <c:pt idx="34">
                  <c:v>46966.6</c:v>
                </c:pt>
                <c:pt idx="37">
                  <c:v>55175.4</c:v>
                </c:pt>
                <c:pt idx="38">
                  <c:v>32417.4</c:v>
                </c:pt>
                <c:pt idx="39">
                  <c:v>57612.6</c:v>
                </c:pt>
                <c:pt idx="41">
                  <c:v>67127</c:v>
                </c:pt>
                <c:pt idx="43">
                  <c:v>30652.2</c:v>
                </c:pt>
                <c:pt idx="53">
                  <c:v>52628</c:v>
                </c:pt>
                <c:pt idx="55">
                  <c:v>40067.800000000003</c:v>
                </c:pt>
                <c:pt idx="57">
                  <c:v>49956.2</c:v>
                </c:pt>
                <c:pt idx="63">
                  <c:v>65685.2</c:v>
                </c:pt>
                <c:pt idx="73">
                  <c:v>30667.599999999999</c:v>
                </c:pt>
                <c:pt idx="76">
                  <c:v>47244</c:v>
                </c:pt>
                <c:pt idx="80">
                  <c:v>38568.6</c:v>
                </c:pt>
                <c:pt idx="82">
                  <c:v>45202.400000000001</c:v>
                </c:pt>
                <c:pt idx="85">
                  <c:v>51161.4</c:v>
                </c:pt>
                <c:pt idx="86">
                  <c:v>47182.2</c:v>
                </c:pt>
                <c:pt idx="91">
                  <c:v>34654</c:v>
                </c:pt>
                <c:pt idx="92">
                  <c:v>57403</c:v>
                </c:pt>
                <c:pt idx="95">
                  <c:v>51788</c:v>
                </c:pt>
                <c:pt idx="98">
                  <c:v>47984.6</c:v>
                </c:pt>
              </c:numCache>
            </c:numRef>
          </c:xVal>
          <c:yVal>
            <c:numRef>
              <c:f>State081!$AE$2:$AE$101</c:f>
              <c:numCache>
                <c:formatCode>General</c:formatCode>
                <c:ptCount val="100"/>
                <c:pt idx="1">
                  <c:v>2.1001038653154396</c:v>
                </c:pt>
                <c:pt idx="5">
                  <c:v>1.3170415856623101</c:v>
                </c:pt>
                <c:pt idx="16">
                  <c:v>2.3343358677778867</c:v>
                </c:pt>
                <c:pt idx="18">
                  <c:v>1.8740000935584975</c:v>
                </c:pt>
                <c:pt idx="21">
                  <c:v>2.2743534804923016</c:v>
                </c:pt>
                <c:pt idx="26">
                  <c:v>1.4649506562213856</c:v>
                </c:pt>
                <c:pt idx="28">
                  <c:v>2.075772750175731</c:v>
                </c:pt>
                <c:pt idx="30">
                  <c:v>1.8796606705713033</c:v>
                </c:pt>
                <c:pt idx="32">
                  <c:v>2.2450636281167604</c:v>
                </c:pt>
                <c:pt idx="34">
                  <c:v>2.0067878023957451</c:v>
                </c:pt>
                <c:pt idx="37">
                  <c:v>2.0137235072151718</c:v>
                </c:pt>
                <c:pt idx="38">
                  <c:v>1.5755427640711468</c:v>
                </c:pt>
                <c:pt idx="39">
                  <c:v>1.4841371505538719</c:v>
                </c:pt>
                <c:pt idx="41">
                  <c:v>0.99891250912449536</c:v>
                </c:pt>
                <c:pt idx="43">
                  <c:v>1.902538806349952</c:v>
                </c:pt>
                <c:pt idx="53">
                  <c:v>2.0049213346507564</c:v>
                </c:pt>
                <c:pt idx="55">
                  <c:v>1.0765003319373661</c:v>
                </c:pt>
                <c:pt idx="57">
                  <c:v>2.5105792674382759</c:v>
                </c:pt>
                <c:pt idx="63">
                  <c:v>1.2026148965063668</c:v>
                </c:pt>
                <c:pt idx="73">
                  <c:v>2.0172103457720851</c:v>
                </c:pt>
                <c:pt idx="76">
                  <c:v>2.2037507408348151</c:v>
                </c:pt>
                <c:pt idx="80">
                  <c:v>1.8955056704158306</c:v>
                </c:pt>
                <c:pt idx="82">
                  <c:v>1.0136408686264446</c:v>
                </c:pt>
                <c:pt idx="85">
                  <c:v>1.6035722243722805</c:v>
                </c:pt>
                <c:pt idx="86">
                  <c:v>1.5428487861947939</c:v>
                </c:pt>
                <c:pt idx="91">
                  <c:v>1.9235008945576269</c:v>
                </c:pt>
                <c:pt idx="92">
                  <c:v>2.221033743880982</c:v>
                </c:pt>
                <c:pt idx="95">
                  <c:v>1.7311346257820344</c:v>
                </c:pt>
                <c:pt idx="98">
                  <c:v>1.5357427174551836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465-4805-91DD-66F0B72CB8D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State081!$AF$2:$AF$101</c:f>
              <c:numCache>
                <c:formatCode>General</c:formatCode>
                <c:ptCount val="100"/>
                <c:pt idx="2">
                  <c:v>59409</c:v>
                </c:pt>
                <c:pt idx="3">
                  <c:v>78662.8</c:v>
                </c:pt>
                <c:pt idx="4">
                  <c:v>64100</c:v>
                </c:pt>
                <c:pt idx="6">
                  <c:v>67834.399999999994</c:v>
                </c:pt>
                <c:pt idx="20">
                  <c:v>71148.600000000006</c:v>
                </c:pt>
                <c:pt idx="23">
                  <c:v>80101.600000000006</c:v>
                </c:pt>
                <c:pt idx="24">
                  <c:v>67761.8</c:v>
                </c:pt>
                <c:pt idx="25">
                  <c:v>62664.4</c:v>
                </c:pt>
                <c:pt idx="27">
                  <c:v>57036</c:v>
                </c:pt>
                <c:pt idx="31">
                  <c:v>60314.400000000001</c:v>
                </c:pt>
                <c:pt idx="40">
                  <c:v>57846.400000000001</c:v>
                </c:pt>
                <c:pt idx="46">
                  <c:v>77029.399999999994</c:v>
                </c:pt>
                <c:pt idx="48">
                  <c:v>57571.8</c:v>
                </c:pt>
                <c:pt idx="52">
                  <c:v>82120.600000000006</c:v>
                </c:pt>
                <c:pt idx="65">
                  <c:v>67472.800000000003</c:v>
                </c:pt>
                <c:pt idx="66">
                  <c:v>65847.199999999997</c:v>
                </c:pt>
                <c:pt idx="67">
                  <c:v>55220.2</c:v>
                </c:pt>
                <c:pt idx="77">
                  <c:v>84663.8</c:v>
                </c:pt>
                <c:pt idx="78">
                  <c:v>71219.600000000006</c:v>
                </c:pt>
                <c:pt idx="83">
                  <c:v>73035.199999999997</c:v>
                </c:pt>
                <c:pt idx="96">
                  <c:v>69924.600000000006</c:v>
                </c:pt>
              </c:numCache>
            </c:numRef>
          </c:xVal>
          <c:yVal>
            <c:numRef>
              <c:f>State081!$AG$2:$AG$101</c:f>
              <c:numCache>
                <c:formatCode>General</c:formatCode>
                <c:ptCount val="100"/>
                <c:pt idx="2">
                  <c:v>2.039354306586544</c:v>
                </c:pt>
                <c:pt idx="3">
                  <c:v>1.7473570734832728</c:v>
                </c:pt>
                <c:pt idx="4">
                  <c:v>1.5277691107644307</c:v>
                </c:pt>
                <c:pt idx="6">
                  <c:v>1.1303556897385398</c:v>
                </c:pt>
                <c:pt idx="20">
                  <c:v>1.7064847375774084</c:v>
                </c:pt>
                <c:pt idx="23">
                  <c:v>1.1383792583419057</c:v>
                </c:pt>
                <c:pt idx="24">
                  <c:v>1.3493148056869799</c:v>
                </c:pt>
                <c:pt idx="25">
                  <c:v>1.5965364704680807</c:v>
                </c:pt>
                <c:pt idx="27">
                  <c:v>2.1009537835752856</c:v>
                </c:pt>
                <c:pt idx="31">
                  <c:v>1.9650033822768691</c:v>
                </c:pt>
                <c:pt idx="40">
                  <c:v>2.3916959395917465</c:v>
                </c:pt>
                <c:pt idx="46">
                  <c:v>1.5462278039294088</c:v>
                </c:pt>
                <c:pt idx="48">
                  <c:v>2.1577577911408015</c:v>
                </c:pt>
                <c:pt idx="52">
                  <c:v>1.3161374856004462</c:v>
                </c:pt>
                <c:pt idx="65">
                  <c:v>1.8276846373649827</c:v>
                </c:pt>
                <c:pt idx="66">
                  <c:v>1.8330619980804044</c:v>
                </c:pt>
                <c:pt idx="67">
                  <c:v>2.3243305891684565</c:v>
                </c:pt>
                <c:pt idx="77">
                  <c:v>1.5868765635371906</c:v>
                </c:pt>
                <c:pt idx="78">
                  <c:v>1.853099427685637</c:v>
                </c:pt>
                <c:pt idx="83">
                  <c:v>1.1526633732775429</c:v>
                </c:pt>
                <c:pt idx="96">
                  <c:v>1.1585050182625285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465-4805-91DD-66F0B72CB8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7894992"/>
        <c:axId val="432297872"/>
      </c:scatterChart>
      <c:valAx>
        <c:axId val="44789499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2297872"/>
        <c:crosses val="autoZero"/>
        <c:crossBetween val="midCat"/>
      </c:valAx>
      <c:valAx>
        <c:axId val="43229787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78949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State081!$AI$2:$AI$101</c:f>
              <c:numCache>
                <c:formatCode>General</c:formatCode>
                <c:ptCount val="100"/>
                <c:pt idx="0">
                  <c:v>63560.4</c:v>
                </c:pt>
                <c:pt idx="4">
                  <c:v>64100</c:v>
                </c:pt>
                <c:pt idx="5">
                  <c:v>61622.2</c:v>
                </c:pt>
                <c:pt idx="6">
                  <c:v>67834.399999999994</c:v>
                </c:pt>
                <c:pt idx="7">
                  <c:v>47197.2</c:v>
                </c:pt>
                <c:pt idx="8">
                  <c:v>59013</c:v>
                </c:pt>
                <c:pt idx="9">
                  <c:v>62510.2</c:v>
                </c:pt>
                <c:pt idx="10">
                  <c:v>64212.6</c:v>
                </c:pt>
                <c:pt idx="11">
                  <c:v>65778.399999999994</c:v>
                </c:pt>
                <c:pt idx="12">
                  <c:v>54043.199999999997</c:v>
                </c:pt>
                <c:pt idx="13">
                  <c:v>73332.399999999994</c:v>
                </c:pt>
                <c:pt idx="15">
                  <c:v>51216.6</c:v>
                </c:pt>
                <c:pt idx="17">
                  <c:v>71465.2</c:v>
                </c:pt>
                <c:pt idx="19">
                  <c:v>43494.6</c:v>
                </c:pt>
                <c:pt idx="22">
                  <c:v>62789.8</c:v>
                </c:pt>
                <c:pt idx="23">
                  <c:v>80101.600000000006</c:v>
                </c:pt>
                <c:pt idx="24">
                  <c:v>67761.8</c:v>
                </c:pt>
                <c:pt idx="29">
                  <c:v>36991.4</c:v>
                </c:pt>
                <c:pt idx="33">
                  <c:v>58033</c:v>
                </c:pt>
                <c:pt idx="38">
                  <c:v>32417.4</c:v>
                </c:pt>
                <c:pt idx="41">
                  <c:v>67127</c:v>
                </c:pt>
                <c:pt idx="42">
                  <c:v>69293.2</c:v>
                </c:pt>
                <c:pt idx="44">
                  <c:v>31684.799999999999</c:v>
                </c:pt>
                <c:pt idx="47">
                  <c:v>48080.6</c:v>
                </c:pt>
                <c:pt idx="52">
                  <c:v>82120.600000000006</c:v>
                </c:pt>
                <c:pt idx="55">
                  <c:v>40067.800000000003</c:v>
                </c:pt>
                <c:pt idx="56">
                  <c:v>79055.399999999994</c:v>
                </c:pt>
                <c:pt idx="60">
                  <c:v>68479.600000000006</c:v>
                </c:pt>
                <c:pt idx="61">
                  <c:v>37625.599999999999</c:v>
                </c:pt>
                <c:pt idx="63">
                  <c:v>65685.2</c:v>
                </c:pt>
                <c:pt idx="64">
                  <c:v>85899.6</c:v>
                </c:pt>
                <c:pt idx="68">
                  <c:v>76839.600000000006</c:v>
                </c:pt>
                <c:pt idx="69">
                  <c:v>68910.600000000006</c:v>
                </c:pt>
                <c:pt idx="70">
                  <c:v>75925.600000000006</c:v>
                </c:pt>
                <c:pt idx="72">
                  <c:v>39328.199999999997</c:v>
                </c:pt>
                <c:pt idx="74">
                  <c:v>72312</c:v>
                </c:pt>
                <c:pt idx="75">
                  <c:v>52641.599999999999</c:v>
                </c:pt>
                <c:pt idx="79">
                  <c:v>67460</c:v>
                </c:pt>
                <c:pt idx="82">
                  <c:v>45202.400000000001</c:v>
                </c:pt>
                <c:pt idx="83">
                  <c:v>73035.199999999997</c:v>
                </c:pt>
                <c:pt idx="84">
                  <c:v>93020.6</c:v>
                </c:pt>
                <c:pt idx="86">
                  <c:v>47182.2</c:v>
                </c:pt>
                <c:pt idx="87">
                  <c:v>78575.8</c:v>
                </c:pt>
                <c:pt idx="89">
                  <c:v>53604</c:v>
                </c:pt>
                <c:pt idx="90">
                  <c:v>84910</c:v>
                </c:pt>
                <c:pt idx="96">
                  <c:v>69924.600000000006</c:v>
                </c:pt>
                <c:pt idx="97">
                  <c:v>75381.8</c:v>
                </c:pt>
              </c:numCache>
            </c:numRef>
          </c:xVal>
          <c:yVal>
            <c:numRef>
              <c:f>State081!$AJ$2:$AJ$101</c:f>
              <c:numCache>
                <c:formatCode>General</c:formatCode>
                <c:ptCount val="100"/>
                <c:pt idx="0">
                  <c:v>1.2691078092648882</c:v>
                </c:pt>
                <c:pt idx="4">
                  <c:v>1.5277691107644307</c:v>
                </c:pt>
                <c:pt idx="5">
                  <c:v>1.3170415856623101</c:v>
                </c:pt>
                <c:pt idx="6">
                  <c:v>1.1303556897385398</c:v>
                </c:pt>
                <c:pt idx="7">
                  <c:v>1.0718432449382591</c:v>
                </c:pt>
                <c:pt idx="8">
                  <c:v>1.2272380661888058</c:v>
                </c:pt>
                <c:pt idx="9">
                  <c:v>1.0909099634939579</c:v>
                </c:pt>
                <c:pt idx="10">
                  <c:v>1.199780105462168</c:v>
                </c:pt>
                <c:pt idx="11">
                  <c:v>1.1893113848923051</c:v>
                </c:pt>
                <c:pt idx="12">
                  <c:v>1.4155527429907926</c:v>
                </c:pt>
                <c:pt idx="13">
                  <c:v>1.2820935902820583</c:v>
                </c:pt>
                <c:pt idx="15">
                  <c:v>1.4913524130848201</c:v>
                </c:pt>
                <c:pt idx="17">
                  <c:v>1.0081969965801538</c:v>
                </c:pt>
                <c:pt idx="19">
                  <c:v>1.3583065483991117</c:v>
                </c:pt>
                <c:pt idx="22">
                  <c:v>1.127046112585165</c:v>
                </c:pt>
                <c:pt idx="23">
                  <c:v>1.1383792583419057</c:v>
                </c:pt>
                <c:pt idx="24">
                  <c:v>1.3493148056869799</c:v>
                </c:pt>
                <c:pt idx="29">
                  <c:v>1.4622587952875532</c:v>
                </c:pt>
                <c:pt idx="33">
                  <c:v>1.4174349077249151</c:v>
                </c:pt>
                <c:pt idx="38">
                  <c:v>1.5755427640711468</c:v>
                </c:pt>
                <c:pt idx="41">
                  <c:v>0.99891250912449536</c:v>
                </c:pt>
                <c:pt idx="42">
                  <c:v>1.3186430991785629</c:v>
                </c:pt>
                <c:pt idx="44">
                  <c:v>1.7421287178710296</c:v>
                </c:pt>
                <c:pt idx="47">
                  <c:v>1.2175388826262568</c:v>
                </c:pt>
                <c:pt idx="52">
                  <c:v>1.3161374856004462</c:v>
                </c:pt>
                <c:pt idx="55">
                  <c:v>1.0765003319373661</c:v>
                </c:pt>
                <c:pt idx="56">
                  <c:v>1.0441538465430573</c:v>
                </c:pt>
                <c:pt idx="60">
                  <c:v>1.1039784110888498</c:v>
                </c:pt>
                <c:pt idx="61">
                  <c:v>1.3306631655043375</c:v>
                </c:pt>
                <c:pt idx="63">
                  <c:v>1.2026148965063668</c:v>
                </c:pt>
                <c:pt idx="64">
                  <c:v>1.0374087888651402</c:v>
                </c:pt>
                <c:pt idx="68">
                  <c:v>1.0512678358554703</c:v>
                </c:pt>
                <c:pt idx="69">
                  <c:v>1.3111916018725711</c:v>
                </c:pt>
                <c:pt idx="70">
                  <c:v>1.6149362007017394</c:v>
                </c:pt>
                <c:pt idx="72">
                  <c:v>1.1034321428389808</c:v>
                </c:pt>
                <c:pt idx="74">
                  <c:v>1.4774587896891249</c:v>
                </c:pt>
                <c:pt idx="75">
                  <c:v>1.1488442600528859</c:v>
                </c:pt>
                <c:pt idx="79">
                  <c:v>1.2957159798399052</c:v>
                </c:pt>
                <c:pt idx="82">
                  <c:v>1.0136408686264446</c:v>
                </c:pt>
                <c:pt idx="83">
                  <c:v>1.1526633732775429</c:v>
                </c:pt>
                <c:pt idx="84">
                  <c:v>1.3903156935130496</c:v>
                </c:pt>
                <c:pt idx="86">
                  <c:v>1.5428487861947939</c:v>
                </c:pt>
                <c:pt idx="87">
                  <c:v>1.1918173279813886</c:v>
                </c:pt>
                <c:pt idx="89">
                  <c:v>1.2061972987090515</c:v>
                </c:pt>
                <c:pt idx="90">
                  <c:v>1.105912142268284</c:v>
                </c:pt>
                <c:pt idx="96">
                  <c:v>1.1585050182625285</c:v>
                </c:pt>
                <c:pt idx="97">
                  <c:v>1.278000790641773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727-461D-BC69-009F76FDDFE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State081!$AK$2:$AK$101</c:f>
              <c:numCache>
                <c:formatCode>General</c:formatCode>
                <c:ptCount val="100"/>
                <c:pt idx="1">
                  <c:v>34082.6</c:v>
                </c:pt>
                <c:pt idx="2">
                  <c:v>59409</c:v>
                </c:pt>
                <c:pt idx="3">
                  <c:v>78662.8</c:v>
                </c:pt>
                <c:pt idx="14">
                  <c:v>37267.599999999999</c:v>
                </c:pt>
                <c:pt idx="16">
                  <c:v>42691.8</c:v>
                </c:pt>
                <c:pt idx="18">
                  <c:v>42754</c:v>
                </c:pt>
                <c:pt idx="20">
                  <c:v>71148.600000000006</c:v>
                </c:pt>
                <c:pt idx="21">
                  <c:v>60207</c:v>
                </c:pt>
                <c:pt idx="25">
                  <c:v>62664.4</c:v>
                </c:pt>
                <c:pt idx="26">
                  <c:v>39316</c:v>
                </c:pt>
                <c:pt idx="27">
                  <c:v>57036</c:v>
                </c:pt>
                <c:pt idx="28">
                  <c:v>64302.8</c:v>
                </c:pt>
                <c:pt idx="30">
                  <c:v>45996.6</c:v>
                </c:pt>
                <c:pt idx="31">
                  <c:v>60314.400000000001</c:v>
                </c:pt>
                <c:pt idx="32">
                  <c:v>47180.4</c:v>
                </c:pt>
                <c:pt idx="34">
                  <c:v>46966.6</c:v>
                </c:pt>
                <c:pt idx="35">
                  <c:v>57603.8</c:v>
                </c:pt>
                <c:pt idx="36">
                  <c:v>56956.2</c:v>
                </c:pt>
                <c:pt idx="37">
                  <c:v>55175.4</c:v>
                </c:pt>
                <c:pt idx="39">
                  <c:v>57612.6</c:v>
                </c:pt>
                <c:pt idx="40">
                  <c:v>57846.400000000001</c:v>
                </c:pt>
                <c:pt idx="43">
                  <c:v>30652.2</c:v>
                </c:pt>
                <c:pt idx="45">
                  <c:v>50833.8</c:v>
                </c:pt>
                <c:pt idx="46">
                  <c:v>77029.399999999994</c:v>
                </c:pt>
                <c:pt idx="48">
                  <c:v>57571.8</c:v>
                </c:pt>
                <c:pt idx="49">
                  <c:v>54430</c:v>
                </c:pt>
                <c:pt idx="50">
                  <c:v>66766.600000000006</c:v>
                </c:pt>
                <c:pt idx="51">
                  <c:v>51816</c:v>
                </c:pt>
                <c:pt idx="53">
                  <c:v>52628</c:v>
                </c:pt>
                <c:pt idx="54">
                  <c:v>51477.8</c:v>
                </c:pt>
                <c:pt idx="57">
                  <c:v>49956.2</c:v>
                </c:pt>
                <c:pt idx="58">
                  <c:v>32996.6</c:v>
                </c:pt>
                <c:pt idx="59">
                  <c:v>62824</c:v>
                </c:pt>
                <c:pt idx="62">
                  <c:v>92130.8</c:v>
                </c:pt>
                <c:pt idx="65">
                  <c:v>67472.800000000003</c:v>
                </c:pt>
                <c:pt idx="66">
                  <c:v>65847.199999999997</c:v>
                </c:pt>
                <c:pt idx="67">
                  <c:v>55220.2</c:v>
                </c:pt>
                <c:pt idx="71">
                  <c:v>64020.2</c:v>
                </c:pt>
                <c:pt idx="73">
                  <c:v>30667.599999999999</c:v>
                </c:pt>
                <c:pt idx="76">
                  <c:v>47244</c:v>
                </c:pt>
                <c:pt idx="77">
                  <c:v>84663.8</c:v>
                </c:pt>
                <c:pt idx="78">
                  <c:v>71219.600000000006</c:v>
                </c:pt>
                <c:pt idx="80">
                  <c:v>38568.6</c:v>
                </c:pt>
                <c:pt idx="81">
                  <c:v>37693.199999999997</c:v>
                </c:pt>
                <c:pt idx="85">
                  <c:v>51161.4</c:v>
                </c:pt>
                <c:pt idx="88">
                  <c:v>53992.4</c:v>
                </c:pt>
                <c:pt idx="91">
                  <c:v>34654</c:v>
                </c:pt>
                <c:pt idx="92">
                  <c:v>57403</c:v>
                </c:pt>
                <c:pt idx="93">
                  <c:v>82501.399999999994</c:v>
                </c:pt>
                <c:pt idx="94">
                  <c:v>61075.199999999997</c:v>
                </c:pt>
                <c:pt idx="95">
                  <c:v>51788</c:v>
                </c:pt>
                <c:pt idx="98">
                  <c:v>47984.6</c:v>
                </c:pt>
                <c:pt idx="99">
                  <c:v>43666.8</c:v>
                </c:pt>
              </c:numCache>
            </c:numRef>
          </c:xVal>
          <c:yVal>
            <c:numRef>
              <c:f>State081!$AL$2:$AL$101</c:f>
              <c:numCache>
                <c:formatCode>General</c:formatCode>
                <c:ptCount val="100"/>
                <c:pt idx="1">
                  <c:v>2.1001038653154396</c:v>
                </c:pt>
                <c:pt idx="2">
                  <c:v>2.039354306586544</c:v>
                </c:pt>
                <c:pt idx="3">
                  <c:v>1.7473570734832728</c:v>
                </c:pt>
                <c:pt idx="14">
                  <c:v>1.7065762217046443</c:v>
                </c:pt>
                <c:pt idx="16">
                  <c:v>2.3343358677778867</c:v>
                </c:pt>
                <c:pt idx="18">
                  <c:v>1.8740000935584975</c:v>
                </c:pt>
                <c:pt idx="20">
                  <c:v>1.7064847375774084</c:v>
                </c:pt>
                <c:pt idx="21">
                  <c:v>2.2743534804923016</c:v>
                </c:pt>
                <c:pt idx="25">
                  <c:v>1.5965364704680807</c:v>
                </c:pt>
                <c:pt idx="26">
                  <c:v>1.4649506562213856</c:v>
                </c:pt>
                <c:pt idx="27">
                  <c:v>2.1009537835752856</c:v>
                </c:pt>
                <c:pt idx="28">
                  <c:v>2.075772750175731</c:v>
                </c:pt>
                <c:pt idx="30">
                  <c:v>1.8796606705713033</c:v>
                </c:pt>
                <c:pt idx="31">
                  <c:v>1.9650033822768691</c:v>
                </c:pt>
                <c:pt idx="32">
                  <c:v>2.2450636281167604</c:v>
                </c:pt>
                <c:pt idx="34">
                  <c:v>2.0067878023957451</c:v>
                </c:pt>
                <c:pt idx="35">
                  <c:v>2.020700023262354</c:v>
                </c:pt>
                <c:pt idx="36">
                  <c:v>2.3794600061099582</c:v>
                </c:pt>
                <c:pt idx="37">
                  <c:v>2.0137235072151718</c:v>
                </c:pt>
                <c:pt idx="39">
                  <c:v>1.4841371505538719</c:v>
                </c:pt>
                <c:pt idx="40">
                  <c:v>2.3916959395917465</c:v>
                </c:pt>
                <c:pt idx="43">
                  <c:v>1.902538806349952</c:v>
                </c:pt>
                <c:pt idx="45">
                  <c:v>1.8150718616353685</c:v>
                </c:pt>
                <c:pt idx="46">
                  <c:v>1.5462278039294088</c:v>
                </c:pt>
                <c:pt idx="48">
                  <c:v>2.1577577911408015</c:v>
                </c:pt>
                <c:pt idx="49">
                  <c:v>2.3062649274297264</c:v>
                </c:pt>
                <c:pt idx="50">
                  <c:v>1.7215044648072537</c:v>
                </c:pt>
                <c:pt idx="51">
                  <c:v>1.516693685348155</c:v>
                </c:pt>
                <c:pt idx="53">
                  <c:v>2.0049213346507564</c:v>
                </c:pt>
                <c:pt idx="54">
                  <c:v>2.0223474973677971</c:v>
                </c:pt>
                <c:pt idx="57">
                  <c:v>2.5105792674382759</c:v>
                </c:pt>
                <c:pt idx="58">
                  <c:v>1.5419770521811338</c:v>
                </c:pt>
                <c:pt idx="59">
                  <c:v>1.4646313510760218</c:v>
                </c:pt>
                <c:pt idx="62">
                  <c:v>1.5046759606993534</c:v>
                </c:pt>
                <c:pt idx="65">
                  <c:v>1.8276846373649827</c:v>
                </c:pt>
                <c:pt idx="66">
                  <c:v>1.8330619980804044</c:v>
                </c:pt>
                <c:pt idx="67">
                  <c:v>2.3243305891684565</c:v>
                </c:pt>
                <c:pt idx="71">
                  <c:v>1.738138899909716</c:v>
                </c:pt>
                <c:pt idx="73">
                  <c:v>2.0172103457720851</c:v>
                </c:pt>
                <c:pt idx="76">
                  <c:v>2.2037507408348151</c:v>
                </c:pt>
                <c:pt idx="77">
                  <c:v>1.5868765635371906</c:v>
                </c:pt>
                <c:pt idx="78">
                  <c:v>1.853099427685637</c:v>
                </c:pt>
                <c:pt idx="80">
                  <c:v>1.8955056704158306</c:v>
                </c:pt>
                <c:pt idx="81">
                  <c:v>1.7070187726168116</c:v>
                </c:pt>
                <c:pt idx="85">
                  <c:v>1.6035722243722805</c:v>
                </c:pt>
                <c:pt idx="88">
                  <c:v>1.4663174817196494</c:v>
                </c:pt>
                <c:pt idx="91">
                  <c:v>1.9235008945576269</c:v>
                </c:pt>
                <c:pt idx="92">
                  <c:v>2.221033743880982</c:v>
                </c:pt>
                <c:pt idx="93">
                  <c:v>1.5810398368997376</c:v>
                </c:pt>
                <c:pt idx="94">
                  <c:v>1.4544692444723881</c:v>
                </c:pt>
                <c:pt idx="95">
                  <c:v>1.7311346257820344</c:v>
                </c:pt>
                <c:pt idx="98">
                  <c:v>1.5357427174551836</c:v>
                </c:pt>
                <c:pt idx="99">
                  <c:v>1.6325446334515008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727-461D-BC69-009F76FDDF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7880992"/>
        <c:axId val="432319920"/>
      </c:scatterChart>
      <c:valAx>
        <c:axId val="44788099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2319920"/>
        <c:crosses val="autoZero"/>
        <c:crossBetween val="midCat"/>
      </c:valAx>
      <c:valAx>
        <c:axId val="43231992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78809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State080!$J$2:$J$101</c:f>
              <c:numCache>
                <c:formatCode>General</c:formatCode>
                <c:ptCount val="100"/>
                <c:pt idx="0">
                  <c:v>63615.8</c:v>
                </c:pt>
                <c:pt idx="1">
                  <c:v>35021.599999999999</c:v>
                </c:pt>
                <c:pt idx="2">
                  <c:v>58558.2</c:v>
                </c:pt>
                <c:pt idx="3">
                  <c:v>79232.399999999994</c:v>
                </c:pt>
                <c:pt idx="4">
                  <c:v>63691.6</c:v>
                </c:pt>
                <c:pt idx="5">
                  <c:v>60483</c:v>
                </c:pt>
                <c:pt idx="6">
                  <c:v>67465.600000000006</c:v>
                </c:pt>
                <c:pt idx="7">
                  <c:v>46008</c:v>
                </c:pt>
                <c:pt idx="8">
                  <c:v>59278.6</c:v>
                </c:pt>
                <c:pt idx="9">
                  <c:v>61625.4</c:v>
                </c:pt>
                <c:pt idx="10">
                  <c:v>64483</c:v>
                </c:pt>
                <c:pt idx="11">
                  <c:v>65133.8</c:v>
                </c:pt>
                <c:pt idx="12">
                  <c:v>54229.4</c:v>
                </c:pt>
                <c:pt idx="13">
                  <c:v>72639.399999999994</c:v>
                </c:pt>
                <c:pt idx="14">
                  <c:v>39195.199999999997</c:v>
                </c:pt>
                <c:pt idx="15">
                  <c:v>51670.6</c:v>
                </c:pt>
                <c:pt idx="16">
                  <c:v>42525.4</c:v>
                </c:pt>
                <c:pt idx="17">
                  <c:v>72129.399999999994</c:v>
                </c:pt>
                <c:pt idx="18">
                  <c:v>45093.4</c:v>
                </c:pt>
                <c:pt idx="19">
                  <c:v>42205</c:v>
                </c:pt>
                <c:pt idx="20">
                  <c:v>69349.600000000006</c:v>
                </c:pt>
                <c:pt idx="21">
                  <c:v>61306.400000000001</c:v>
                </c:pt>
                <c:pt idx="22">
                  <c:v>62763.8</c:v>
                </c:pt>
                <c:pt idx="23">
                  <c:v>78247.399999999994</c:v>
                </c:pt>
                <c:pt idx="24">
                  <c:v>66147</c:v>
                </c:pt>
                <c:pt idx="25">
                  <c:v>63762.8</c:v>
                </c:pt>
                <c:pt idx="26">
                  <c:v>40855.599999999999</c:v>
                </c:pt>
                <c:pt idx="27">
                  <c:v>57715.8</c:v>
                </c:pt>
                <c:pt idx="28">
                  <c:v>63618.2</c:v>
                </c:pt>
                <c:pt idx="29">
                  <c:v>36567.599999999999</c:v>
                </c:pt>
                <c:pt idx="30">
                  <c:v>47028.4</c:v>
                </c:pt>
                <c:pt idx="31">
                  <c:v>59530</c:v>
                </c:pt>
                <c:pt idx="32">
                  <c:v>47530.2</c:v>
                </c:pt>
                <c:pt idx="33">
                  <c:v>59079.4</c:v>
                </c:pt>
                <c:pt idx="34">
                  <c:v>45589.2</c:v>
                </c:pt>
                <c:pt idx="35">
                  <c:v>56164.6</c:v>
                </c:pt>
                <c:pt idx="36">
                  <c:v>56539.8</c:v>
                </c:pt>
                <c:pt idx="37">
                  <c:v>55398.2</c:v>
                </c:pt>
                <c:pt idx="38">
                  <c:v>32846</c:v>
                </c:pt>
                <c:pt idx="39">
                  <c:v>60633.2</c:v>
                </c:pt>
                <c:pt idx="40">
                  <c:v>56697.8</c:v>
                </c:pt>
                <c:pt idx="41">
                  <c:v>67127</c:v>
                </c:pt>
                <c:pt idx="42">
                  <c:v>69237.2</c:v>
                </c:pt>
                <c:pt idx="43">
                  <c:v>31439.599999999999</c:v>
                </c:pt>
                <c:pt idx="44">
                  <c:v>32054</c:v>
                </c:pt>
                <c:pt idx="45">
                  <c:v>52249.599999999999</c:v>
                </c:pt>
                <c:pt idx="46">
                  <c:v>78851.8</c:v>
                </c:pt>
                <c:pt idx="47">
                  <c:v>47357.8</c:v>
                </c:pt>
                <c:pt idx="48">
                  <c:v>57758.8</c:v>
                </c:pt>
                <c:pt idx="49">
                  <c:v>54617.8</c:v>
                </c:pt>
                <c:pt idx="50">
                  <c:v>66735.600000000006</c:v>
                </c:pt>
                <c:pt idx="51">
                  <c:v>51301.8</c:v>
                </c:pt>
                <c:pt idx="52">
                  <c:v>83069.2</c:v>
                </c:pt>
                <c:pt idx="53">
                  <c:v>51656</c:v>
                </c:pt>
                <c:pt idx="54">
                  <c:v>49815.6</c:v>
                </c:pt>
                <c:pt idx="55">
                  <c:v>40685</c:v>
                </c:pt>
                <c:pt idx="56">
                  <c:v>79295</c:v>
                </c:pt>
                <c:pt idx="57">
                  <c:v>49947.4</c:v>
                </c:pt>
                <c:pt idx="58">
                  <c:v>30492.400000000001</c:v>
                </c:pt>
                <c:pt idx="59">
                  <c:v>63908.4</c:v>
                </c:pt>
                <c:pt idx="60">
                  <c:v>69790.399999999994</c:v>
                </c:pt>
                <c:pt idx="61">
                  <c:v>37913.800000000003</c:v>
                </c:pt>
                <c:pt idx="62">
                  <c:v>90278.2</c:v>
                </c:pt>
                <c:pt idx="63">
                  <c:v>66927.199999999997</c:v>
                </c:pt>
                <c:pt idx="64">
                  <c:v>85814.399999999994</c:v>
                </c:pt>
                <c:pt idx="65">
                  <c:v>67088.800000000003</c:v>
                </c:pt>
                <c:pt idx="66">
                  <c:v>66506.399999999994</c:v>
                </c:pt>
                <c:pt idx="67">
                  <c:v>54213.599999999999</c:v>
                </c:pt>
                <c:pt idx="68">
                  <c:v>76048.600000000006</c:v>
                </c:pt>
                <c:pt idx="69">
                  <c:v>69254.2</c:v>
                </c:pt>
                <c:pt idx="70">
                  <c:v>75075.399999999994</c:v>
                </c:pt>
                <c:pt idx="71">
                  <c:v>63168.2</c:v>
                </c:pt>
                <c:pt idx="72">
                  <c:v>38637</c:v>
                </c:pt>
                <c:pt idx="73">
                  <c:v>32045</c:v>
                </c:pt>
                <c:pt idx="74">
                  <c:v>71601.600000000006</c:v>
                </c:pt>
                <c:pt idx="75">
                  <c:v>51798.6</c:v>
                </c:pt>
                <c:pt idx="76">
                  <c:v>46928.2</c:v>
                </c:pt>
                <c:pt idx="77">
                  <c:v>85596.2</c:v>
                </c:pt>
                <c:pt idx="78">
                  <c:v>71048.800000000003</c:v>
                </c:pt>
                <c:pt idx="79">
                  <c:v>67337.399999999994</c:v>
                </c:pt>
                <c:pt idx="80">
                  <c:v>38733.599999999999</c:v>
                </c:pt>
                <c:pt idx="81">
                  <c:v>36218.6</c:v>
                </c:pt>
                <c:pt idx="82">
                  <c:v>45462.8</c:v>
                </c:pt>
                <c:pt idx="83">
                  <c:v>72496</c:v>
                </c:pt>
                <c:pt idx="84">
                  <c:v>94051</c:v>
                </c:pt>
                <c:pt idx="85">
                  <c:v>49987.8</c:v>
                </c:pt>
                <c:pt idx="86">
                  <c:v>47244.6</c:v>
                </c:pt>
                <c:pt idx="87">
                  <c:v>78845.2</c:v>
                </c:pt>
                <c:pt idx="88">
                  <c:v>54190.8</c:v>
                </c:pt>
                <c:pt idx="89">
                  <c:v>53803</c:v>
                </c:pt>
                <c:pt idx="90">
                  <c:v>84653.8</c:v>
                </c:pt>
                <c:pt idx="91">
                  <c:v>33505.4</c:v>
                </c:pt>
                <c:pt idx="92">
                  <c:v>57497.4</c:v>
                </c:pt>
                <c:pt idx="93">
                  <c:v>82490.399999999994</c:v>
                </c:pt>
                <c:pt idx="94">
                  <c:v>61989.599999999999</c:v>
                </c:pt>
                <c:pt idx="95">
                  <c:v>50176.800000000003</c:v>
                </c:pt>
                <c:pt idx="96">
                  <c:v>69247.399999999994</c:v>
                </c:pt>
                <c:pt idx="97">
                  <c:v>75903.600000000006</c:v>
                </c:pt>
                <c:pt idx="98">
                  <c:v>46881</c:v>
                </c:pt>
                <c:pt idx="99">
                  <c:v>44993</c:v>
                </c:pt>
              </c:numCache>
            </c:numRef>
          </c:xVal>
          <c:yVal>
            <c:numRef>
              <c:f>State080!$K$2:$K$101</c:f>
              <c:numCache>
                <c:formatCode>General</c:formatCode>
                <c:ptCount val="100"/>
                <c:pt idx="0">
                  <c:v>1.2901354694902838</c:v>
                </c:pt>
                <c:pt idx="1">
                  <c:v>2.0263208991022683</c:v>
                </c:pt>
                <c:pt idx="2">
                  <c:v>2.1092349150076335</c:v>
                </c:pt>
                <c:pt idx="3">
                  <c:v>1.7103609129598498</c:v>
                </c:pt>
                <c:pt idx="4">
                  <c:v>1.510042140564847</c:v>
                </c:pt>
                <c:pt idx="5">
                  <c:v>1.3351024254749269</c:v>
                </c:pt>
                <c:pt idx="6">
                  <c:v>1.1561299388132618</c:v>
                </c:pt>
                <c:pt idx="7">
                  <c:v>1.0088245522517822</c:v>
                </c:pt>
                <c:pt idx="8">
                  <c:v>1.2220261612116345</c:v>
                </c:pt>
                <c:pt idx="9">
                  <c:v>1.1065567120051147</c:v>
                </c:pt>
                <c:pt idx="10">
                  <c:v>1.1950281469534607</c:v>
                </c:pt>
                <c:pt idx="11">
                  <c:v>1.1756108195744759</c:v>
                </c:pt>
                <c:pt idx="12">
                  <c:v>1.3424821222436538</c:v>
                </c:pt>
                <c:pt idx="13">
                  <c:v>1.3104458461936637</c:v>
                </c:pt>
                <c:pt idx="14">
                  <c:v>1.6145089194595257</c:v>
                </c:pt>
                <c:pt idx="15">
                  <c:v>1.5399279280674116</c:v>
                </c:pt>
                <c:pt idx="16">
                  <c:v>2.3435640817017593</c:v>
                </c:pt>
                <c:pt idx="17">
                  <c:v>1.0444423494441935</c:v>
                </c:pt>
                <c:pt idx="18">
                  <c:v>1.7330695844624713</c:v>
                </c:pt>
                <c:pt idx="19">
                  <c:v>1.4006160407534651</c:v>
                </c:pt>
                <c:pt idx="20">
                  <c:v>1.8141561018376455</c:v>
                </c:pt>
                <c:pt idx="21">
                  <c:v>2.2320345021074472</c:v>
                </c:pt>
                <c:pt idx="22">
                  <c:v>1.121219556495942</c:v>
                </c:pt>
                <c:pt idx="23">
                  <c:v>1.2170244634326508</c:v>
                </c:pt>
                <c:pt idx="24">
                  <c:v>1.429770057598984</c:v>
                </c:pt>
                <c:pt idx="25">
                  <c:v>1.6278457031372524</c:v>
                </c:pt>
                <c:pt idx="26">
                  <c:v>1.4123155699585859</c:v>
                </c:pt>
                <c:pt idx="27">
                  <c:v>2.0772128256040805</c:v>
                </c:pt>
                <c:pt idx="28">
                  <c:v>2.060243766720844</c:v>
                </c:pt>
                <c:pt idx="29">
                  <c:v>1.4600083133703061</c:v>
                </c:pt>
                <c:pt idx="30">
                  <c:v>1.8383997754548316</c:v>
                </c:pt>
                <c:pt idx="31">
                  <c:v>1.9851671426171678</c:v>
                </c:pt>
                <c:pt idx="32">
                  <c:v>2.2318441748614566</c:v>
                </c:pt>
                <c:pt idx="33">
                  <c:v>1.4520966699052462</c:v>
                </c:pt>
                <c:pt idx="34">
                  <c:v>2.0678581769366429</c:v>
                </c:pt>
                <c:pt idx="35">
                  <c:v>2.0724798182485054</c:v>
                </c:pt>
                <c:pt idx="36">
                  <c:v>2.3852224450740893</c:v>
                </c:pt>
                <c:pt idx="37">
                  <c:v>1.9959312757454215</c:v>
                </c:pt>
                <c:pt idx="38">
                  <c:v>1.5549838640930402</c:v>
                </c:pt>
                <c:pt idx="39">
                  <c:v>1.4545826378947508</c:v>
                </c:pt>
                <c:pt idx="40">
                  <c:v>2.4400064905516614</c:v>
                </c:pt>
                <c:pt idx="41">
                  <c:v>1.0200664412233527</c:v>
                </c:pt>
                <c:pt idx="42">
                  <c:v>1.32680119935526</c:v>
                </c:pt>
                <c:pt idx="43">
                  <c:v>1.8545719411188439</c:v>
                </c:pt>
                <c:pt idx="44">
                  <c:v>1.5559992512634928</c:v>
                </c:pt>
                <c:pt idx="45">
                  <c:v>1.786922770700637</c:v>
                </c:pt>
                <c:pt idx="46">
                  <c:v>1.4842781014510764</c:v>
                </c:pt>
                <c:pt idx="47">
                  <c:v>1.2044689575951586</c:v>
                </c:pt>
                <c:pt idx="48">
                  <c:v>2.1519318268385077</c:v>
                </c:pt>
                <c:pt idx="49">
                  <c:v>2.2964125248545346</c:v>
                </c:pt>
                <c:pt idx="50">
                  <c:v>1.7380678378556571</c:v>
                </c:pt>
                <c:pt idx="51">
                  <c:v>1.5593799827686357</c:v>
                </c:pt>
                <c:pt idx="52">
                  <c:v>1.3002532828051794</c:v>
                </c:pt>
                <c:pt idx="53">
                  <c:v>2.0428217438438905</c:v>
                </c:pt>
                <c:pt idx="54">
                  <c:v>2.1116879049936164</c:v>
                </c:pt>
                <c:pt idx="55">
                  <c:v>1.0762443160870099</c:v>
                </c:pt>
                <c:pt idx="56">
                  <c:v>1.0976984677470205</c:v>
                </c:pt>
                <c:pt idx="57">
                  <c:v>2.4107961575577508</c:v>
                </c:pt>
                <c:pt idx="58">
                  <c:v>1.6686125067229867</c:v>
                </c:pt>
                <c:pt idx="59">
                  <c:v>1.4451621383104567</c:v>
                </c:pt>
                <c:pt idx="60">
                  <c:v>1.0573660560764806</c:v>
                </c:pt>
                <c:pt idx="61">
                  <c:v>1.4469665398878508</c:v>
                </c:pt>
                <c:pt idx="62">
                  <c:v>1.5475939927911722</c:v>
                </c:pt>
                <c:pt idx="63">
                  <c:v>1.1750827765094014</c:v>
                </c:pt>
                <c:pt idx="64">
                  <c:v>1.0735610806577918</c:v>
                </c:pt>
                <c:pt idx="65">
                  <c:v>1.8356417166501711</c:v>
                </c:pt>
                <c:pt idx="66">
                  <c:v>1.8149230750724743</c:v>
                </c:pt>
                <c:pt idx="67">
                  <c:v>2.3044402142635798</c:v>
                </c:pt>
                <c:pt idx="68">
                  <c:v>1.0622023285109785</c:v>
                </c:pt>
                <c:pt idx="69">
                  <c:v>1.304585137074719</c:v>
                </c:pt>
                <c:pt idx="70">
                  <c:v>1.6341038475985477</c:v>
                </c:pt>
                <c:pt idx="71">
                  <c:v>1.7615192454431186</c:v>
                </c:pt>
                <c:pt idx="72">
                  <c:v>1.1228615058104925</c:v>
                </c:pt>
                <c:pt idx="73">
                  <c:v>1.9784677796848182</c:v>
                </c:pt>
                <c:pt idx="74">
                  <c:v>1.4852042412460056</c:v>
                </c:pt>
                <c:pt idx="75">
                  <c:v>1.1797616151787886</c:v>
                </c:pt>
                <c:pt idx="76">
                  <c:v>2.2185594162997941</c:v>
                </c:pt>
                <c:pt idx="77">
                  <c:v>1.588937359368757</c:v>
                </c:pt>
                <c:pt idx="78">
                  <c:v>1.8661680422470188</c:v>
                </c:pt>
                <c:pt idx="79">
                  <c:v>1.3055003608692941</c:v>
                </c:pt>
                <c:pt idx="80">
                  <c:v>1.8897546316376479</c:v>
                </c:pt>
                <c:pt idx="81">
                  <c:v>1.7565560237005295</c:v>
                </c:pt>
                <c:pt idx="82">
                  <c:v>1.0306008428869318</c:v>
                </c:pt>
                <c:pt idx="83">
                  <c:v>1.2036939969101743</c:v>
                </c:pt>
                <c:pt idx="84">
                  <c:v>1.3823670136415349</c:v>
                </c:pt>
                <c:pt idx="85">
                  <c:v>1.5693429196724</c:v>
                </c:pt>
                <c:pt idx="86">
                  <c:v>1.5407686804417859</c:v>
                </c:pt>
                <c:pt idx="87">
                  <c:v>1.1893051193985176</c:v>
                </c:pt>
                <c:pt idx="88">
                  <c:v>1.4661344730101789</c:v>
                </c:pt>
                <c:pt idx="89">
                  <c:v>1.200453506310057</c:v>
                </c:pt>
                <c:pt idx="90">
                  <c:v>1.0777307102575431</c:v>
                </c:pt>
                <c:pt idx="91">
                  <c:v>1.9893211243560738</c:v>
                </c:pt>
                <c:pt idx="92">
                  <c:v>2.1429664645705717</c:v>
                </c:pt>
                <c:pt idx="93">
                  <c:v>1.6116299593649686</c:v>
                </c:pt>
                <c:pt idx="94">
                  <c:v>1.4505175061623241</c:v>
                </c:pt>
                <c:pt idx="95">
                  <c:v>1.7728711276924793</c:v>
                </c:pt>
                <c:pt idx="96">
                  <c:v>1.240060998680095</c:v>
                </c:pt>
                <c:pt idx="97">
                  <c:v>1.2692151623901895</c:v>
                </c:pt>
                <c:pt idx="98">
                  <c:v>1.6778865638531602</c:v>
                </c:pt>
                <c:pt idx="99">
                  <c:v>1.5630653657235569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999-4707-9D0B-7F87D533C5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2408112"/>
        <c:axId val="432265424"/>
      </c:scatterChart>
      <c:valAx>
        <c:axId val="44240811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2265424"/>
        <c:crosses val="autoZero"/>
        <c:crossBetween val="midCat"/>
      </c:valAx>
      <c:valAx>
        <c:axId val="43226542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24081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State080!$Z$2:$Z$101</c:f>
              <c:numCache>
                <c:formatCode>General</c:formatCode>
                <c:ptCount val="100"/>
                <c:pt idx="0">
                  <c:v>63615.8</c:v>
                </c:pt>
                <c:pt idx="7">
                  <c:v>46008</c:v>
                </c:pt>
                <c:pt idx="8">
                  <c:v>59278.6</c:v>
                </c:pt>
                <c:pt idx="9">
                  <c:v>61625.4</c:v>
                </c:pt>
                <c:pt idx="12">
                  <c:v>54229.4</c:v>
                </c:pt>
                <c:pt idx="14">
                  <c:v>39195.199999999997</c:v>
                </c:pt>
                <c:pt idx="15">
                  <c:v>51670.6</c:v>
                </c:pt>
                <c:pt idx="19">
                  <c:v>42205</c:v>
                </c:pt>
                <c:pt idx="29">
                  <c:v>36567.599999999999</c:v>
                </c:pt>
                <c:pt idx="35">
                  <c:v>56164.6</c:v>
                </c:pt>
                <c:pt idx="44">
                  <c:v>32054</c:v>
                </c:pt>
                <c:pt idx="45">
                  <c:v>52249.599999999999</c:v>
                </c:pt>
                <c:pt idx="47">
                  <c:v>47357.8</c:v>
                </c:pt>
                <c:pt idx="49">
                  <c:v>54617.8</c:v>
                </c:pt>
                <c:pt idx="51">
                  <c:v>51301.8</c:v>
                </c:pt>
                <c:pt idx="58">
                  <c:v>30492.400000000001</c:v>
                </c:pt>
                <c:pt idx="60">
                  <c:v>69790.399999999994</c:v>
                </c:pt>
                <c:pt idx="61">
                  <c:v>37913.800000000003</c:v>
                </c:pt>
                <c:pt idx="72">
                  <c:v>38637</c:v>
                </c:pt>
                <c:pt idx="81">
                  <c:v>36218.6</c:v>
                </c:pt>
                <c:pt idx="88">
                  <c:v>54190.8</c:v>
                </c:pt>
              </c:numCache>
            </c:numRef>
          </c:xVal>
          <c:yVal>
            <c:numRef>
              <c:f>State080!$AA$2:$AA$101</c:f>
              <c:numCache>
                <c:formatCode>General</c:formatCode>
                <c:ptCount val="100"/>
                <c:pt idx="0">
                  <c:v>1.2901354694902838</c:v>
                </c:pt>
                <c:pt idx="7">
                  <c:v>1.0088245522517822</c:v>
                </c:pt>
                <c:pt idx="8">
                  <c:v>1.2220261612116345</c:v>
                </c:pt>
                <c:pt idx="9">
                  <c:v>1.1065567120051147</c:v>
                </c:pt>
                <c:pt idx="12">
                  <c:v>1.3424821222436538</c:v>
                </c:pt>
                <c:pt idx="14">
                  <c:v>1.6145089194595257</c:v>
                </c:pt>
                <c:pt idx="15">
                  <c:v>1.5399279280674116</c:v>
                </c:pt>
                <c:pt idx="19">
                  <c:v>1.4006160407534651</c:v>
                </c:pt>
                <c:pt idx="29">
                  <c:v>1.4600083133703061</c:v>
                </c:pt>
                <c:pt idx="35">
                  <c:v>2.0724798182485054</c:v>
                </c:pt>
                <c:pt idx="44">
                  <c:v>1.5559992512634928</c:v>
                </c:pt>
                <c:pt idx="45">
                  <c:v>1.786922770700637</c:v>
                </c:pt>
                <c:pt idx="47">
                  <c:v>1.2044689575951586</c:v>
                </c:pt>
                <c:pt idx="49">
                  <c:v>2.2964125248545346</c:v>
                </c:pt>
                <c:pt idx="51">
                  <c:v>1.5593799827686357</c:v>
                </c:pt>
                <c:pt idx="58">
                  <c:v>1.6686125067229867</c:v>
                </c:pt>
                <c:pt idx="60">
                  <c:v>1.0573660560764806</c:v>
                </c:pt>
                <c:pt idx="61">
                  <c:v>1.4469665398878508</c:v>
                </c:pt>
                <c:pt idx="72">
                  <c:v>1.1228615058104925</c:v>
                </c:pt>
                <c:pt idx="81">
                  <c:v>1.7565560237005295</c:v>
                </c:pt>
                <c:pt idx="88">
                  <c:v>1.4661344730101789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970-485C-AAC0-F64DC429EFA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State080!$AB$2:$AB$101</c:f>
              <c:numCache>
                <c:formatCode>General</c:formatCode>
                <c:ptCount val="100"/>
                <c:pt idx="10">
                  <c:v>64483</c:v>
                </c:pt>
                <c:pt idx="11">
                  <c:v>65133.8</c:v>
                </c:pt>
                <c:pt idx="13">
                  <c:v>72639.399999999994</c:v>
                </c:pt>
                <c:pt idx="17">
                  <c:v>72129.399999999994</c:v>
                </c:pt>
                <c:pt idx="22">
                  <c:v>62763.8</c:v>
                </c:pt>
                <c:pt idx="33">
                  <c:v>59079.4</c:v>
                </c:pt>
                <c:pt idx="36">
                  <c:v>56539.8</c:v>
                </c:pt>
                <c:pt idx="42">
                  <c:v>69237.2</c:v>
                </c:pt>
                <c:pt idx="50">
                  <c:v>66735.600000000006</c:v>
                </c:pt>
                <c:pt idx="54">
                  <c:v>49815.6</c:v>
                </c:pt>
                <c:pt idx="56">
                  <c:v>79295</c:v>
                </c:pt>
                <c:pt idx="59">
                  <c:v>63908.4</c:v>
                </c:pt>
                <c:pt idx="62">
                  <c:v>90278.2</c:v>
                </c:pt>
                <c:pt idx="64">
                  <c:v>85814.399999999994</c:v>
                </c:pt>
                <c:pt idx="68">
                  <c:v>76048.600000000006</c:v>
                </c:pt>
                <c:pt idx="69">
                  <c:v>69254.2</c:v>
                </c:pt>
                <c:pt idx="70">
                  <c:v>75075.399999999994</c:v>
                </c:pt>
                <c:pt idx="71">
                  <c:v>63168.2</c:v>
                </c:pt>
                <c:pt idx="74">
                  <c:v>71601.600000000006</c:v>
                </c:pt>
                <c:pt idx="75">
                  <c:v>51798.6</c:v>
                </c:pt>
                <c:pt idx="79">
                  <c:v>67337.399999999994</c:v>
                </c:pt>
                <c:pt idx="84">
                  <c:v>94051</c:v>
                </c:pt>
                <c:pt idx="87">
                  <c:v>78845.2</c:v>
                </c:pt>
                <c:pt idx="89">
                  <c:v>53803</c:v>
                </c:pt>
                <c:pt idx="90">
                  <c:v>84653.8</c:v>
                </c:pt>
                <c:pt idx="93">
                  <c:v>82490.399999999994</c:v>
                </c:pt>
                <c:pt idx="94">
                  <c:v>61989.599999999999</c:v>
                </c:pt>
                <c:pt idx="97">
                  <c:v>75903.600000000006</c:v>
                </c:pt>
                <c:pt idx="99">
                  <c:v>44993</c:v>
                </c:pt>
              </c:numCache>
            </c:numRef>
          </c:xVal>
          <c:yVal>
            <c:numRef>
              <c:f>State080!$AC$2:$AC$101</c:f>
              <c:numCache>
                <c:formatCode>General</c:formatCode>
                <c:ptCount val="100"/>
                <c:pt idx="10">
                  <c:v>1.1950281469534607</c:v>
                </c:pt>
                <c:pt idx="11">
                  <c:v>1.1756108195744759</c:v>
                </c:pt>
                <c:pt idx="13">
                  <c:v>1.3104458461936637</c:v>
                </c:pt>
                <c:pt idx="17">
                  <c:v>1.0444423494441935</c:v>
                </c:pt>
                <c:pt idx="22">
                  <c:v>1.121219556495942</c:v>
                </c:pt>
                <c:pt idx="33">
                  <c:v>1.4520966699052462</c:v>
                </c:pt>
                <c:pt idx="36">
                  <c:v>2.3852224450740893</c:v>
                </c:pt>
                <c:pt idx="42">
                  <c:v>1.32680119935526</c:v>
                </c:pt>
                <c:pt idx="50">
                  <c:v>1.7380678378556571</c:v>
                </c:pt>
                <c:pt idx="54">
                  <c:v>2.1116879049936164</c:v>
                </c:pt>
                <c:pt idx="56">
                  <c:v>1.0976984677470205</c:v>
                </c:pt>
                <c:pt idx="59">
                  <c:v>1.4451621383104567</c:v>
                </c:pt>
                <c:pt idx="62">
                  <c:v>1.5475939927911722</c:v>
                </c:pt>
                <c:pt idx="64">
                  <c:v>1.0735610806577918</c:v>
                </c:pt>
                <c:pt idx="68">
                  <c:v>1.0622023285109785</c:v>
                </c:pt>
                <c:pt idx="69">
                  <c:v>1.304585137074719</c:v>
                </c:pt>
                <c:pt idx="70">
                  <c:v>1.6341038475985477</c:v>
                </c:pt>
                <c:pt idx="71">
                  <c:v>1.7615192454431186</c:v>
                </c:pt>
                <c:pt idx="74">
                  <c:v>1.4852042412460056</c:v>
                </c:pt>
                <c:pt idx="75">
                  <c:v>1.1797616151787886</c:v>
                </c:pt>
                <c:pt idx="79">
                  <c:v>1.3055003608692941</c:v>
                </c:pt>
                <c:pt idx="84">
                  <c:v>1.3823670136415349</c:v>
                </c:pt>
                <c:pt idx="87">
                  <c:v>1.1893051193985176</c:v>
                </c:pt>
                <c:pt idx="89">
                  <c:v>1.200453506310057</c:v>
                </c:pt>
                <c:pt idx="90">
                  <c:v>1.0777307102575431</c:v>
                </c:pt>
                <c:pt idx="93">
                  <c:v>1.6116299593649686</c:v>
                </c:pt>
                <c:pt idx="94">
                  <c:v>1.4505175061623241</c:v>
                </c:pt>
                <c:pt idx="97">
                  <c:v>1.2692151623901895</c:v>
                </c:pt>
                <c:pt idx="99">
                  <c:v>1.5630653657235569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970-485C-AAC0-F64DC429EFA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State080!$AD$2:$AD$101</c:f>
              <c:numCache>
                <c:formatCode>General</c:formatCode>
                <c:ptCount val="100"/>
                <c:pt idx="1">
                  <c:v>35021.599999999999</c:v>
                </c:pt>
                <c:pt idx="5">
                  <c:v>60483</c:v>
                </c:pt>
                <c:pt idx="16">
                  <c:v>42525.4</c:v>
                </c:pt>
                <c:pt idx="18">
                  <c:v>45093.4</c:v>
                </c:pt>
                <c:pt idx="21">
                  <c:v>61306.400000000001</c:v>
                </c:pt>
                <c:pt idx="26">
                  <c:v>40855.599999999999</c:v>
                </c:pt>
                <c:pt idx="28">
                  <c:v>63618.2</c:v>
                </c:pt>
                <c:pt idx="30">
                  <c:v>47028.4</c:v>
                </c:pt>
                <c:pt idx="32">
                  <c:v>47530.2</c:v>
                </c:pt>
                <c:pt idx="34">
                  <c:v>45589.2</c:v>
                </c:pt>
                <c:pt idx="37">
                  <c:v>55398.2</c:v>
                </c:pt>
                <c:pt idx="38">
                  <c:v>32846</c:v>
                </c:pt>
                <c:pt idx="39">
                  <c:v>60633.2</c:v>
                </c:pt>
                <c:pt idx="41">
                  <c:v>67127</c:v>
                </c:pt>
                <c:pt idx="43">
                  <c:v>31439.599999999999</c:v>
                </c:pt>
                <c:pt idx="53">
                  <c:v>51656</c:v>
                </c:pt>
                <c:pt idx="55">
                  <c:v>40685</c:v>
                </c:pt>
                <c:pt idx="57">
                  <c:v>49947.4</c:v>
                </c:pt>
                <c:pt idx="63">
                  <c:v>66927.199999999997</c:v>
                </c:pt>
                <c:pt idx="73">
                  <c:v>32045</c:v>
                </c:pt>
                <c:pt idx="76">
                  <c:v>46928.2</c:v>
                </c:pt>
                <c:pt idx="80">
                  <c:v>38733.599999999999</c:v>
                </c:pt>
                <c:pt idx="82">
                  <c:v>45462.8</c:v>
                </c:pt>
                <c:pt idx="85">
                  <c:v>49987.8</c:v>
                </c:pt>
                <c:pt idx="86">
                  <c:v>47244.6</c:v>
                </c:pt>
                <c:pt idx="91">
                  <c:v>33505.4</c:v>
                </c:pt>
                <c:pt idx="92">
                  <c:v>57497.4</c:v>
                </c:pt>
                <c:pt idx="95">
                  <c:v>50176.800000000003</c:v>
                </c:pt>
                <c:pt idx="98">
                  <c:v>46881</c:v>
                </c:pt>
              </c:numCache>
            </c:numRef>
          </c:xVal>
          <c:yVal>
            <c:numRef>
              <c:f>State080!$AE$2:$AE$101</c:f>
              <c:numCache>
                <c:formatCode>General</c:formatCode>
                <c:ptCount val="100"/>
                <c:pt idx="1">
                  <c:v>2.0263208991022683</c:v>
                </c:pt>
                <c:pt idx="5">
                  <c:v>1.3351024254749269</c:v>
                </c:pt>
                <c:pt idx="16">
                  <c:v>2.3435640817017593</c:v>
                </c:pt>
                <c:pt idx="18">
                  <c:v>1.7330695844624713</c:v>
                </c:pt>
                <c:pt idx="21">
                  <c:v>2.2320345021074472</c:v>
                </c:pt>
                <c:pt idx="26">
                  <c:v>1.4123155699585859</c:v>
                </c:pt>
                <c:pt idx="28">
                  <c:v>2.060243766720844</c:v>
                </c:pt>
                <c:pt idx="30">
                  <c:v>1.8383997754548316</c:v>
                </c:pt>
                <c:pt idx="32">
                  <c:v>2.2318441748614566</c:v>
                </c:pt>
                <c:pt idx="34">
                  <c:v>2.0678581769366429</c:v>
                </c:pt>
                <c:pt idx="37">
                  <c:v>1.9959312757454215</c:v>
                </c:pt>
                <c:pt idx="38">
                  <c:v>1.5549838640930402</c:v>
                </c:pt>
                <c:pt idx="39">
                  <c:v>1.4545826378947508</c:v>
                </c:pt>
                <c:pt idx="41">
                  <c:v>1.0200664412233527</c:v>
                </c:pt>
                <c:pt idx="43">
                  <c:v>1.8545719411188439</c:v>
                </c:pt>
                <c:pt idx="53">
                  <c:v>2.0428217438438905</c:v>
                </c:pt>
                <c:pt idx="55">
                  <c:v>1.0762443160870099</c:v>
                </c:pt>
                <c:pt idx="57">
                  <c:v>2.4107961575577508</c:v>
                </c:pt>
                <c:pt idx="63">
                  <c:v>1.1750827765094014</c:v>
                </c:pt>
                <c:pt idx="73">
                  <c:v>1.9784677796848182</c:v>
                </c:pt>
                <c:pt idx="76">
                  <c:v>2.2185594162997941</c:v>
                </c:pt>
                <c:pt idx="80">
                  <c:v>1.8897546316376479</c:v>
                </c:pt>
                <c:pt idx="82">
                  <c:v>1.0306008428869318</c:v>
                </c:pt>
                <c:pt idx="85">
                  <c:v>1.5693429196724</c:v>
                </c:pt>
                <c:pt idx="86">
                  <c:v>1.5407686804417859</c:v>
                </c:pt>
                <c:pt idx="91">
                  <c:v>1.9893211243560738</c:v>
                </c:pt>
                <c:pt idx="92">
                  <c:v>2.1429664645705717</c:v>
                </c:pt>
                <c:pt idx="95">
                  <c:v>1.7728711276924793</c:v>
                </c:pt>
                <c:pt idx="98">
                  <c:v>1.6778865638531602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970-485C-AAC0-F64DC429EFA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State080!$AF$2:$AF$101</c:f>
              <c:numCache>
                <c:formatCode>General</c:formatCode>
                <c:ptCount val="100"/>
                <c:pt idx="2">
                  <c:v>58558.2</c:v>
                </c:pt>
                <c:pt idx="3">
                  <c:v>79232.399999999994</c:v>
                </c:pt>
                <c:pt idx="4">
                  <c:v>63691.6</c:v>
                </c:pt>
                <c:pt idx="6">
                  <c:v>67465.600000000006</c:v>
                </c:pt>
                <c:pt idx="20">
                  <c:v>69349.600000000006</c:v>
                </c:pt>
                <c:pt idx="23">
                  <c:v>78247.399999999994</c:v>
                </c:pt>
                <c:pt idx="24">
                  <c:v>66147</c:v>
                </c:pt>
                <c:pt idx="25">
                  <c:v>63762.8</c:v>
                </c:pt>
                <c:pt idx="27">
                  <c:v>57715.8</c:v>
                </c:pt>
                <c:pt idx="31">
                  <c:v>59530</c:v>
                </c:pt>
                <c:pt idx="40">
                  <c:v>56697.8</c:v>
                </c:pt>
                <c:pt idx="46">
                  <c:v>78851.8</c:v>
                </c:pt>
                <c:pt idx="48">
                  <c:v>57758.8</c:v>
                </c:pt>
                <c:pt idx="52">
                  <c:v>83069.2</c:v>
                </c:pt>
                <c:pt idx="65">
                  <c:v>67088.800000000003</c:v>
                </c:pt>
                <c:pt idx="66">
                  <c:v>66506.399999999994</c:v>
                </c:pt>
                <c:pt idx="67">
                  <c:v>54213.599999999999</c:v>
                </c:pt>
                <c:pt idx="77">
                  <c:v>85596.2</c:v>
                </c:pt>
                <c:pt idx="78">
                  <c:v>71048.800000000003</c:v>
                </c:pt>
                <c:pt idx="83">
                  <c:v>72496</c:v>
                </c:pt>
                <c:pt idx="96">
                  <c:v>69247.399999999994</c:v>
                </c:pt>
              </c:numCache>
            </c:numRef>
          </c:xVal>
          <c:yVal>
            <c:numRef>
              <c:f>State080!$AG$2:$AG$101</c:f>
              <c:numCache>
                <c:formatCode>General</c:formatCode>
                <c:ptCount val="100"/>
                <c:pt idx="2">
                  <c:v>2.1092349150076335</c:v>
                </c:pt>
                <c:pt idx="3">
                  <c:v>1.7103609129598498</c:v>
                </c:pt>
                <c:pt idx="4">
                  <c:v>1.510042140564847</c:v>
                </c:pt>
                <c:pt idx="6">
                  <c:v>1.1561299388132618</c:v>
                </c:pt>
                <c:pt idx="20">
                  <c:v>1.8141561018376455</c:v>
                </c:pt>
                <c:pt idx="23">
                  <c:v>1.2170244634326508</c:v>
                </c:pt>
                <c:pt idx="24">
                  <c:v>1.429770057598984</c:v>
                </c:pt>
                <c:pt idx="25">
                  <c:v>1.6278457031372524</c:v>
                </c:pt>
                <c:pt idx="27">
                  <c:v>2.0772128256040805</c:v>
                </c:pt>
                <c:pt idx="31">
                  <c:v>1.9851671426171678</c:v>
                </c:pt>
                <c:pt idx="40">
                  <c:v>2.4400064905516614</c:v>
                </c:pt>
                <c:pt idx="46">
                  <c:v>1.4842781014510764</c:v>
                </c:pt>
                <c:pt idx="48">
                  <c:v>2.1519318268385077</c:v>
                </c:pt>
                <c:pt idx="52">
                  <c:v>1.3002532828051794</c:v>
                </c:pt>
                <c:pt idx="65">
                  <c:v>1.8356417166501711</c:v>
                </c:pt>
                <c:pt idx="66">
                  <c:v>1.8149230750724743</c:v>
                </c:pt>
                <c:pt idx="67">
                  <c:v>2.3044402142635798</c:v>
                </c:pt>
                <c:pt idx="77">
                  <c:v>1.588937359368757</c:v>
                </c:pt>
                <c:pt idx="78">
                  <c:v>1.8661680422470188</c:v>
                </c:pt>
                <c:pt idx="83">
                  <c:v>1.2036939969101743</c:v>
                </c:pt>
                <c:pt idx="96">
                  <c:v>1.240060998680095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970-485C-AAC0-F64DC429EF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7846192"/>
        <c:axId val="432273328"/>
      </c:scatterChart>
      <c:valAx>
        <c:axId val="44784619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2273328"/>
        <c:crosses val="autoZero"/>
        <c:crossBetween val="midCat"/>
      </c:valAx>
      <c:valAx>
        <c:axId val="43227332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78461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State080!$AI$2:$AI$101</c:f>
              <c:numCache>
                <c:formatCode>General</c:formatCode>
                <c:ptCount val="100"/>
                <c:pt idx="0">
                  <c:v>63615.8</c:v>
                </c:pt>
                <c:pt idx="4">
                  <c:v>63691.6</c:v>
                </c:pt>
                <c:pt idx="5">
                  <c:v>60483</c:v>
                </c:pt>
                <c:pt idx="6">
                  <c:v>67465.600000000006</c:v>
                </c:pt>
                <c:pt idx="7">
                  <c:v>46008</c:v>
                </c:pt>
                <c:pt idx="8">
                  <c:v>59278.6</c:v>
                </c:pt>
                <c:pt idx="9">
                  <c:v>61625.4</c:v>
                </c:pt>
                <c:pt idx="10">
                  <c:v>64483</c:v>
                </c:pt>
                <c:pt idx="11">
                  <c:v>65133.8</c:v>
                </c:pt>
                <c:pt idx="12">
                  <c:v>54229.4</c:v>
                </c:pt>
                <c:pt idx="13">
                  <c:v>72639.399999999994</c:v>
                </c:pt>
                <c:pt idx="15">
                  <c:v>51670.6</c:v>
                </c:pt>
                <c:pt idx="17">
                  <c:v>72129.399999999994</c:v>
                </c:pt>
                <c:pt idx="19">
                  <c:v>42205</c:v>
                </c:pt>
                <c:pt idx="22">
                  <c:v>62763.8</c:v>
                </c:pt>
                <c:pt idx="23">
                  <c:v>78247.399999999994</c:v>
                </c:pt>
                <c:pt idx="24">
                  <c:v>66147</c:v>
                </c:pt>
                <c:pt idx="26">
                  <c:v>40855.599999999999</c:v>
                </c:pt>
                <c:pt idx="29">
                  <c:v>36567.599999999999</c:v>
                </c:pt>
                <c:pt idx="41">
                  <c:v>67127</c:v>
                </c:pt>
                <c:pt idx="42">
                  <c:v>69237.2</c:v>
                </c:pt>
                <c:pt idx="44">
                  <c:v>32054</c:v>
                </c:pt>
                <c:pt idx="47">
                  <c:v>47357.8</c:v>
                </c:pt>
                <c:pt idx="52">
                  <c:v>83069.2</c:v>
                </c:pt>
                <c:pt idx="55">
                  <c:v>40685</c:v>
                </c:pt>
                <c:pt idx="56">
                  <c:v>79295</c:v>
                </c:pt>
                <c:pt idx="59">
                  <c:v>63908.4</c:v>
                </c:pt>
                <c:pt idx="60">
                  <c:v>69790.399999999994</c:v>
                </c:pt>
                <c:pt idx="61">
                  <c:v>37913.800000000003</c:v>
                </c:pt>
                <c:pt idx="63">
                  <c:v>66927.199999999997</c:v>
                </c:pt>
                <c:pt idx="64">
                  <c:v>85814.399999999994</c:v>
                </c:pt>
                <c:pt idx="68">
                  <c:v>76048.600000000006</c:v>
                </c:pt>
                <c:pt idx="69">
                  <c:v>69254.2</c:v>
                </c:pt>
                <c:pt idx="71">
                  <c:v>63168.2</c:v>
                </c:pt>
                <c:pt idx="72">
                  <c:v>38637</c:v>
                </c:pt>
                <c:pt idx="74">
                  <c:v>71601.600000000006</c:v>
                </c:pt>
                <c:pt idx="75">
                  <c:v>51798.6</c:v>
                </c:pt>
                <c:pt idx="79">
                  <c:v>67337.399999999994</c:v>
                </c:pt>
                <c:pt idx="82">
                  <c:v>45462.8</c:v>
                </c:pt>
                <c:pt idx="83">
                  <c:v>72496</c:v>
                </c:pt>
                <c:pt idx="84">
                  <c:v>94051</c:v>
                </c:pt>
                <c:pt idx="86">
                  <c:v>47244.6</c:v>
                </c:pt>
                <c:pt idx="87">
                  <c:v>78845.2</c:v>
                </c:pt>
                <c:pt idx="89">
                  <c:v>53803</c:v>
                </c:pt>
                <c:pt idx="90">
                  <c:v>84653.8</c:v>
                </c:pt>
                <c:pt idx="96">
                  <c:v>69247.399999999994</c:v>
                </c:pt>
                <c:pt idx="97">
                  <c:v>75903.600000000006</c:v>
                </c:pt>
              </c:numCache>
            </c:numRef>
          </c:xVal>
          <c:yVal>
            <c:numRef>
              <c:f>State080!$AJ$2:$AJ$101</c:f>
              <c:numCache>
                <c:formatCode>General</c:formatCode>
                <c:ptCount val="100"/>
                <c:pt idx="0">
                  <c:v>1.2901354694902838</c:v>
                </c:pt>
                <c:pt idx="4">
                  <c:v>1.510042140564847</c:v>
                </c:pt>
                <c:pt idx="5">
                  <c:v>1.3351024254749269</c:v>
                </c:pt>
                <c:pt idx="6">
                  <c:v>1.1561299388132618</c:v>
                </c:pt>
                <c:pt idx="7">
                  <c:v>1.0088245522517822</c:v>
                </c:pt>
                <c:pt idx="8">
                  <c:v>1.2220261612116345</c:v>
                </c:pt>
                <c:pt idx="9">
                  <c:v>1.1065567120051147</c:v>
                </c:pt>
                <c:pt idx="10">
                  <c:v>1.1950281469534607</c:v>
                </c:pt>
                <c:pt idx="11">
                  <c:v>1.1756108195744759</c:v>
                </c:pt>
                <c:pt idx="12">
                  <c:v>1.3424821222436538</c:v>
                </c:pt>
                <c:pt idx="13">
                  <c:v>1.3104458461936637</c:v>
                </c:pt>
                <c:pt idx="15">
                  <c:v>1.5399279280674116</c:v>
                </c:pt>
                <c:pt idx="17">
                  <c:v>1.0444423494441935</c:v>
                </c:pt>
                <c:pt idx="19">
                  <c:v>1.4006160407534651</c:v>
                </c:pt>
                <c:pt idx="22">
                  <c:v>1.121219556495942</c:v>
                </c:pt>
                <c:pt idx="23">
                  <c:v>1.2170244634326508</c:v>
                </c:pt>
                <c:pt idx="24">
                  <c:v>1.429770057598984</c:v>
                </c:pt>
                <c:pt idx="26">
                  <c:v>1.4123155699585859</c:v>
                </c:pt>
                <c:pt idx="29">
                  <c:v>1.4600083133703061</c:v>
                </c:pt>
                <c:pt idx="41">
                  <c:v>1.0200664412233527</c:v>
                </c:pt>
                <c:pt idx="42">
                  <c:v>1.32680119935526</c:v>
                </c:pt>
                <c:pt idx="44">
                  <c:v>1.5559992512634928</c:v>
                </c:pt>
                <c:pt idx="47">
                  <c:v>1.2044689575951586</c:v>
                </c:pt>
                <c:pt idx="52">
                  <c:v>1.3002532828051794</c:v>
                </c:pt>
                <c:pt idx="55">
                  <c:v>1.0762443160870099</c:v>
                </c:pt>
                <c:pt idx="56">
                  <c:v>1.0976984677470205</c:v>
                </c:pt>
                <c:pt idx="59">
                  <c:v>1.4451621383104567</c:v>
                </c:pt>
                <c:pt idx="60">
                  <c:v>1.0573660560764806</c:v>
                </c:pt>
                <c:pt idx="61">
                  <c:v>1.4469665398878508</c:v>
                </c:pt>
                <c:pt idx="63">
                  <c:v>1.1750827765094014</c:v>
                </c:pt>
                <c:pt idx="64">
                  <c:v>1.0735610806577918</c:v>
                </c:pt>
                <c:pt idx="68">
                  <c:v>1.0622023285109785</c:v>
                </c:pt>
                <c:pt idx="69">
                  <c:v>1.304585137074719</c:v>
                </c:pt>
                <c:pt idx="71">
                  <c:v>1.7615192454431186</c:v>
                </c:pt>
                <c:pt idx="72">
                  <c:v>1.1228615058104925</c:v>
                </c:pt>
                <c:pt idx="74">
                  <c:v>1.4852042412460056</c:v>
                </c:pt>
                <c:pt idx="75">
                  <c:v>1.1797616151787886</c:v>
                </c:pt>
                <c:pt idx="79">
                  <c:v>1.3055003608692941</c:v>
                </c:pt>
                <c:pt idx="82">
                  <c:v>1.0306008428869318</c:v>
                </c:pt>
                <c:pt idx="83">
                  <c:v>1.2036939969101743</c:v>
                </c:pt>
                <c:pt idx="84">
                  <c:v>1.3823670136415349</c:v>
                </c:pt>
                <c:pt idx="86">
                  <c:v>1.5407686804417859</c:v>
                </c:pt>
                <c:pt idx="87">
                  <c:v>1.1893051193985176</c:v>
                </c:pt>
                <c:pt idx="89">
                  <c:v>1.200453506310057</c:v>
                </c:pt>
                <c:pt idx="90">
                  <c:v>1.0777307102575431</c:v>
                </c:pt>
                <c:pt idx="96">
                  <c:v>1.240060998680095</c:v>
                </c:pt>
                <c:pt idx="97">
                  <c:v>1.2692151623901895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A97-435A-8D3B-5D1ADF7F2C4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State080!$AK$2:$AK$101</c:f>
              <c:numCache>
                <c:formatCode>General</c:formatCode>
                <c:ptCount val="100"/>
                <c:pt idx="1">
                  <c:v>35021.599999999999</c:v>
                </c:pt>
                <c:pt idx="2">
                  <c:v>58558.2</c:v>
                </c:pt>
                <c:pt idx="3">
                  <c:v>79232.399999999994</c:v>
                </c:pt>
                <c:pt idx="14">
                  <c:v>39195.199999999997</c:v>
                </c:pt>
                <c:pt idx="16">
                  <c:v>42525.4</c:v>
                </c:pt>
                <c:pt idx="18">
                  <c:v>45093.4</c:v>
                </c:pt>
                <c:pt idx="20">
                  <c:v>69349.600000000006</c:v>
                </c:pt>
                <c:pt idx="21">
                  <c:v>61306.400000000001</c:v>
                </c:pt>
                <c:pt idx="25">
                  <c:v>63762.8</c:v>
                </c:pt>
                <c:pt idx="27">
                  <c:v>57715.8</c:v>
                </c:pt>
                <c:pt idx="28">
                  <c:v>63618.2</c:v>
                </c:pt>
                <c:pt idx="30">
                  <c:v>47028.4</c:v>
                </c:pt>
                <c:pt idx="31">
                  <c:v>59530</c:v>
                </c:pt>
                <c:pt idx="32">
                  <c:v>47530.2</c:v>
                </c:pt>
                <c:pt idx="33">
                  <c:v>59079.4</c:v>
                </c:pt>
                <c:pt idx="34">
                  <c:v>45589.2</c:v>
                </c:pt>
                <c:pt idx="35">
                  <c:v>56164.6</c:v>
                </c:pt>
                <c:pt idx="36">
                  <c:v>56539.8</c:v>
                </c:pt>
                <c:pt idx="37">
                  <c:v>55398.2</c:v>
                </c:pt>
                <c:pt idx="38">
                  <c:v>32846</c:v>
                </c:pt>
                <c:pt idx="39">
                  <c:v>60633.2</c:v>
                </c:pt>
                <c:pt idx="40">
                  <c:v>56697.8</c:v>
                </c:pt>
                <c:pt idx="43">
                  <c:v>31439.599999999999</c:v>
                </c:pt>
                <c:pt idx="45">
                  <c:v>52249.599999999999</c:v>
                </c:pt>
                <c:pt idx="46">
                  <c:v>78851.8</c:v>
                </c:pt>
                <c:pt idx="48">
                  <c:v>57758.8</c:v>
                </c:pt>
                <c:pt idx="49">
                  <c:v>54617.8</c:v>
                </c:pt>
                <c:pt idx="50">
                  <c:v>66735.600000000006</c:v>
                </c:pt>
                <c:pt idx="51">
                  <c:v>51301.8</c:v>
                </c:pt>
                <c:pt idx="53">
                  <c:v>51656</c:v>
                </c:pt>
                <c:pt idx="54">
                  <c:v>49815.6</c:v>
                </c:pt>
                <c:pt idx="57">
                  <c:v>49947.4</c:v>
                </c:pt>
                <c:pt idx="58">
                  <c:v>30492.400000000001</c:v>
                </c:pt>
                <c:pt idx="62">
                  <c:v>90278.2</c:v>
                </c:pt>
                <c:pt idx="65">
                  <c:v>67088.800000000003</c:v>
                </c:pt>
                <c:pt idx="66">
                  <c:v>66506.399999999994</c:v>
                </c:pt>
                <c:pt idx="67">
                  <c:v>54213.599999999999</c:v>
                </c:pt>
                <c:pt idx="70">
                  <c:v>75075.399999999994</c:v>
                </c:pt>
                <c:pt idx="73">
                  <c:v>32045</c:v>
                </c:pt>
                <c:pt idx="76">
                  <c:v>46928.2</c:v>
                </c:pt>
                <c:pt idx="77">
                  <c:v>85596.2</c:v>
                </c:pt>
                <c:pt idx="78">
                  <c:v>71048.800000000003</c:v>
                </c:pt>
                <c:pt idx="80">
                  <c:v>38733.599999999999</c:v>
                </c:pt>
                <c:pt idx="81">
                  <c:v>36218.6</c:v>
                </c:pt>
                <c:pt idx="85">
                  <c:v>49987.8</c:v>
                </c:pt>
                <c:pt idx="88">
                  <c:v>54190.8</c:v>
                </c:pt>
                <c:pt idx="91">
                  <c:v>33505.4</c:v>
                </c:pt>
                <c:pt idx="92">
                  <c:v>57497.4</c:v>
                </c:pt>
                <c:pt idx="93">
                  <c:v>82490.399999999994</c:v>
                </c:pt>
                <c:pt idx="94">
                  <c:v>61989.599999999999</c:v>
                </c:pt>
                <c:pt idx="95">
                  <c:v>50176.800000000003</c:v>
                </c:pt>
                <c:pt idx="98">
                  <c:v>46881</c:v>
                </c:pt>
                <c:pt idx="99">
                  <c:v>44993</c:v>
                </c:pt>
              </c:numCache>
            </c:numRef>
          </c:xVal>
          <c:yVal>
            <c:numRef>
              <c:f>State080!$AL$2:$AL$101</c:f>
              <c:numCache>
                <c:formatCode>General</c:formatCode>
                <c:ptCount val="100"/>
                <c:pt idx="1">
                  <c:v>2.0263208991022683</c:v>
                </c:pt>
                <c:pt idx="2">
                  <c:v>2.1092349150076335</c:v>
                </c:pt>
                <c:pt idx="3">
                  <c:v>1.7103609129598498</c:v>
                </c:pt>
                <c:pt idx="14">
                  <c:v>1.6145089194595257</c:v>
                </c:pt>
                <c:pt idx="16">
                  <c:v>2.3435640817017593</c:v>
                </c:pt>
                <c:pt idx="18">
                  <c:v>1.7330695844624713</c:v>
                </c:pt>
                <c:pt idx="20">
                  <c:v>1.8141561018376455</c:v>
                </c:pt>
                <c:pt idx="21">
                  <c:v>2.2320345021074472</c:v>
                </c:pt>
                <c:pt idx="25">
                  <c:v>1.6278457031372524</c:v>
                </c:pt>
                <c:pt idx="27">
                  <c:v>2.0772128256040805</c:v>
                </c:pt>
                <c:pt idx="28">
                  <c:v>2.060243766720844</c:v>
                </c:pt>
                <c:pt idx="30">
                  <c:v>1.8383997754548316</c:v>
                </c:pt>
                <c:pt idx="31">
                  <c:v>1.9851671426171678</c:v>
                </c:pt>
                <c:pt idx="32">
                  <c:v>2.2318441748614566</c:v>
                </c:pt>
                <c:pt idx="33">
                  <c:v>1.4520966699052462</c:v>
                </c:pt>
                <c:pt idx="34">
                  <c:v>2.0678581769366429</c:v>
                </c:pt>
                <c:pt idx="35">
                  <c:v>2.0724798182485054</c:v>
                </c:pt>
                <c:pt idx="36">
                  <c:v>2.3852224450740893</c:v>
                </c:pt>
                <c:pt idx="37">
                  <c:v>1.9959312757454215</c:v>
                </c:pt>
                <c:pt idx="38">
                  <c:v>1.5549838640930402</c:v>
                </c:pt>
                <c:pt idx="39">
                  <c:v>1.4545826378947508</c:v>
                </c:pt>
                <c:pt idx="40">
                  <c:v>2.4400064905516614</c:v>
                </c:pt>
                <c:pt idx="43">
                  <c:v>1.8545719411188439</c:v>
                </c:pt>
                <c:pt idx="45">
                  <c:v>1.786922770700637</c:v>
                </c:pt>
                <c:pt idx="46">
                  <c:v>1.4842781014510764</c:v>
                </c:pt>
                <c:pt idx="48">
                  <c:v>2.1519318268385077</c:v>
                </c:pt>
                <c:pt idx="49">
                  <c:v>2.2964125248545346</c:v>
                </c:pt>
                <c:pt idx="50">
                  <c:v>1.7380678378556571</c:v>
                </c:pt>
                <c:pt idx="51">
                  <c:v>1.5593799827686357</c:v>
                </c:pt>
                <c:pt idx="53">
                  <c:v>2.0428217438438905</c:v>
                </c:pt>
                <c:pt idx="54">
                  <c:v>2.1116879049936164</c:v>
                </c:pt>
                <c:pt idx="57">
                  <c:v>2.4107961575577508</c:v>
                </c:pt>
                <c:pt idx="58">
                  <c:v>1.6686125067229867</c:v>
                </c:pt>
                <c:pt idx="62">
                  <c:v>1.5475939927911722</c:v>
                </c:pt>
                <c:pt idx="65">
                  <c:v>1.8356417166501711</c:v>
                </c:pt>
                <c:pt idx="66">
                  <c:v>1.8149230750724743</c:v>
                </c:pt>
                <c:pt idx="67">
                  <c:v>2.3044402142635798</c:v>
                </c:pt>
                <c:pt idx="70">
                  <c:v>1.6341038475985477</c:v>
                </c:pt>
                <c:pt idx="73">
                  <c:v>1.9784677796848182</c:v>
                </c:pt>
                <c:pt idx="76">
                  <c:v>2.2185594162997941</c:v>
                </c:pt>
                <c:pt idx="77">
                  <c:v>1.588937359368757</c:v>
                </c:pt>
                <c:pt idx="78">
                  <c:v>1.8661680422470188</c:v>
                </c:pt>
                <c:pt idx="80">
                  <c:v>1.8897546316376479</c:v>
                </c:pt>
                <c:pt idx="81">
                  <c:v>1.7565560237005295</c:v>
                </c:pt>
                <c:pt idx="85">
                  <c:v>1.5693429196724</c:v>
                </c:pt>
                <c:pt idx="88">
                  <c:v>1.4661344730101789</c:v>
                </c:pt>
                <c:pt idx="91">
                  <c:v>1.9893211243560738</c:v>
                </c:pt>
                <c:pt idx="92">
                  <c:v>2.1429664645705717</c:v>
                </c:pt>
                <c:pt idx="93">
                  <c:v>1.6116299593649686</c:v>
                </c:pt>
                <c:pt idx="94">
                  <c:v>1.4505175061623241</c:v>
                </c:pt>
                <c:pt idx="95">
                  <c:v>1.7728711276924793</c:v>
                </c:pt>
                <c:pt idx="98">
                  <c:v>1.6778865638531602</c:v>
                </c:pt>
                <c:pt idx="99">
                  <c:v>1.5630653657235569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A97-435A-8D3B-5D1ADF7F2C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7827392"/>
        <c:axId val="432301200"/>
      </c:scatterChart>
      <c:valAx>
        <c:axId val="44782739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2301200"/>
        <c:crosses val="autoZero"/>
        <c:crossBetween val="midCat"/>
      </c:valAx>
      <c:valAx>
        <c:axId val="43230120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78273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State079!$J$2:$J$101</c:f>
              <c:numCache>
                <c:formatCode>General</c:formatCode>
                <c:ptCount val="100"/>
                <c:pt idx="0">
                  <c:v>64718.400000000001</c:v>
                </c:pt>
                <c:pt idx="1">
                  <c:v>35833.800000000003</c:v>
                </c:pt>
                <c:pt idx="2">
                  <c:v>56446.8</c:v>
                </c:pt>
                <c:pt idx="3">
                  <c:v>80875.399999999994</c:v>
                </c:pt>
                <c:pt idx="4">
                  <c:v>64693.4</c:v>
                </c:pt>
                <c:pt idx="5">
                  <c:v>59599.8</c:v>
                </c:pt>
                <c:pt idx="6">
                  <c:v>67875.199999999997</c:v>
                </c:pt>
                <c:pt idx="7">
                  <c:v>46465</c:v>
                </c:pt>
                <c:pt idx="8">
                  <c:v>59360.4</c:v>
                </c:pt>
                <c:pt idx="9">
                  <c:v>60867.6</c:v>
                </c:pt>
                <c:pt idx="10">
                  <c:v>65641.2</c:v>
                </c:pt>
                <c:pt idx="11">
                  <c:v>65423.6</c:v>
                </c:pt>
                <c:pt idx="12">
                  <c:v>55186.8</c:v>
                </c:pt>
                <c:pt idx="13">
                  <c:v>71575.399999999994</c:v>
                </c:pt>
                <c:pt idx="14">
                  <c:v>36767.4</c:v>
                </c:pt>
                <c:pt idx="15">
                  <c:v>50079.199999999997</c:v>
                </c:pt>
                <c:pt idx="16">
                  <c:v>42651.6</c:v>
                </c:pt>
                <c:pt idx="17">
                  <c:v>71478</c:v>
                </c:pt>
                <c:pt idx="18">
                  <c:v>47543.8</c:v>
                </c:pt>
                <c:pt idx="19">
                  <c:v>41202</c:v>
                </c:pt>
                <c:pt idx="20">
                  <c:v>68450.600000000006</c:v>
                </c:pt>
                <c:pt idx="21">
                  <c:v>62050.2</c:v>
                </c:pt>
                <c:pt idx="22">
                  <c:v>62532.2</c:v>
                </c:pt>
                <c:pt idx="23">
                  <c:v>78248.2</c:v>
                </c:pt>
                <c:pt idx="24">
                  <c:v>66880.399999999994</c:v>
                </c:pt>
                <c:pt idx="25">
                  <c:v>64443.199999999997</c:v>
                </c:pt>
                <c:pt idx="26">
                  <c:v>40853.599999999999</c:v>
                </c:pt>
                <c:pt idx="27">
                  <c:v>58285.599999999999</c:v>
                </c:pt>
                <c:pt idx="28">
                  <c:v>64762</c:v>
                </c:pt>
                <c:pt idx="29">
                  <c:v>36625.199999999997</c:v>
                </c:pt>
                <c:pt idx="30">
                  <c:v>46367.8</c:v>
                </c:pt>
                <c:pt idx="31">
                  <c:v>60575.8</c:v>
                </c:pt>
                <c:pt idx="32">
                  <c:v>47016.2</c:v>
                </c:pt>
                <c:pt idx="33">
                  <c:v>57729</c:v>
                </c:pt>
                <c:pt idx="34">
                  <c:v>43684.2</c:v>
                </c:pt>
                <c:pt idx="35">
                  <c:v>58527.199999999997</c:v>
                </c:pt>
                <c:pt idx="36">
                  <c:v>55765.4</c:v>
                </c:pt>
                <c:pt idx="37">
                  <c:v>54724.2</c:v>
                </c:pt>
                <c:pt idx="38">
                  <c:v>32849</c:v>
                </c:pt>
                <c:pt idx="39">
                  <c:v>60700.6</c:v>
                </c:pt>
                <c:pt idx="40">
                  <c:v>57753.2</c:v>
                </c:pt>
                <c:pt idx="41">
                  <c:v>65724.600000000006</c:v>
                </c:pt>
                <c:pt idx="42">
                  <c:v>70876.399999999994</c:v>
                </c:pt>
                <c:pt idx="43">
                  <c:v>30453.599999999999</c:v>
                </c:pt>
                <c:pt idx="44">
                  <c:v>32366.799999999999</c:v>
                </c:pt>
                <c:pt idx="45">
                  <c:v>52646.8</c:v>
                </c:pt>
                <c:pt idx="46">
                  <c:v>77568</c:v>
                </c:pt>
                <c:pt idx="47">
                  <c:v>46747</c:v>
                </c:pt>
                <c:pt idx="48">
                  <c:v>57631</c:v>
                </c:pt>
                <c:pt idx="49">
                  <c:v>53001.2</c:v>
                </c:pt>
                <c:pt idx="50">
                  <c:v>67640.2</c:v>
                </c:pt>
                <c:pt idx="51">
                  <c:v>50758.2</c:v>
                </c:pt>
                <c:pt idx="52">
                  <c:v>82485.8</c:v>
                </c:pt>
                <c:pt idx="53">
                  <c:v>53095.4</c:v>
                </c:pt>
                <c:pt idx="54">
                  <c:v>49690.400000000001</c:v>
                </c:pt>
                <c:pt idx="55">
                  <c:v>41545.599999999999</c:v>
                </c:pt>
                <c:pt idx="56">
                  <c:v>78220</c:v>
                </c:pt>
                <c:pt idx="57">
                  <c:v>50765.2</c:v>
                </c:pt>
                <c:pt idx="58">
                  <c:v>32280.400000000001</c:v>
                </c:pt>
                <c:pt idx="59">
                  <c:v>64905.2</c:v>
                </c:pt>
                <c:pt idx="60">
                  <c:v>69773.399999999994</c:v>
                </c:pt>
                <c:pt idx="61">
                  <c:v>39056.400000000001</c:v>
                </c:pt>
                <c:pt idx="62">
                  <c:v>91399.4</c:v>
                </c:pt>
                <c:pt idx="63">
                  <c:v>67423</c:v>
                </c:pt>
                <c:pt idx="64">
                  <c:v>84055</c:v>
                </c:pt>
                <c:pt idx="65">
                  <c:v>68790.600000000006</c:v>
                </c:pt>
                <c:pt idx="66">
                  <c:v>66263</c:v>
                </c:pt>
                <c:pt idx="67">
                  <c:v>52649</c:v>
                </c:pt>
                <c:pt idx="68">
                  <c:v>75693.600000000006</c:v>
                </c:pt>
                <c:pt idx="69">
                  <c:v>69196.800000000003</c:v>
                </c:pt>
                <c:pt idx="70">
                  <c:v>77405.600000000006</c:v>
                </c:pt>
                <c:pt idx="71">
                  <c:v>62740.2</c:v>
                </c:pt>
                <c:pt idx="72">
                  <c:v>40288.800000000003</c:v>
                </c:pt>
                <c:pt idx="73">
                  <c:v>31849.599999999999</c:v>
                </c:pt>
                <c:pt idx="74">
                  <c:v>71684.800000000003</c:v>
                </c:pt>
                <c:pt idx="75">
                  <c:v>53723</c:v>
                </c:pt>
                <c:pt idx="76">
                  <c:v>49772</c:v>
                </c:pt>
                <c:pt idx="77">
                  <c:v>85613</c:v>
                </c:pt>
                <c:pt idx="78">
                  <c:v>69927.8</c:v>
                </c:pt>
                <c:pt idx="79">
                  <c:v>67993.600000000006</c:v>
                </c:pt>
                <c:pt idx="80">
                  <c:v>37805.800000000003</c:v>
                </c:pt>
                <c:pt idx="81">
                  <c:v>37922.800000000003</c:v>
                </c:pt>
                <c:pt idx="82">
                  <c:v>46905.599999999999</c:v>
                </c:pt>
                <c:pt idx="83">
                  <c:v>72168.800000000003</c:v>
                </c:pt>
                <c:pt idx="84">
                  <c:v>94809.8</c:v>
                </c:pt>
                <c:pt idx="85">
                  <c:v>51041</c:v>
                </c:pt>
                <c:pt idx="86">
                  <c:v>48554.2</c:v>
                </c:pt>
                <c:pt idx="87">
                  <c:v>79563.199999999997</c:v>
                </c:pt>
                <c:pt idx="88">
                  <c:v>53188.4</c:v>
                </c:pt>
                <c:pt idx="89">
                  <c:v>52710.400000000001</c:v>
                </c:pt>
                <c:pt idx="90">
                  <c:v>84900.6</c:v>
                </c:pt>
                <c:pt idx="91">
                  <c:v>34201.199999999997</c:v>
                </c:pt>
                <c:pt idx="92">
                  <c:v>57468.6</c:v>
                </c:pt>
                <c:pt idx="93">
                  <c:v>83100</c:v>
                </c:pt>
                <c:pt idx="94">
                  <c:v>63754.6</c:v>
                </c:pt>
                <c:pt idx="95">
                  <c:v>49215.6</c:v>
                </c:pt>
                <c:pt idx="96">
                  <c:v>67945.399999999994</c:v>
                </c:pt>
                <c:pt idx="97">
                  <c:v>75303.8</c:v>
                </c:pt>
                <c:pt idx="98">
                  <c:v>46598.2</c:v>
                </c:pt>
                <c:pt idx="99">
                  <c:v>46719.4</c:v>
                </c:pt>
              </c:numCache>
            </c:numRef>
          </c:xVal>
          <c:yVal>
            <c:numRef>
              <c:f>State079!$K$2:$K$101</c:f>
              <c:numCache>
                <c:formatCode>General</c:formatCode>
                <c:ptCount val="100"/>
                <c:pt idx="0">
                  <c:v>1.3183576849860317</c:v>
                </c:pt>
                <c:pt idx="1">
                  <c:v>1.9506164570880005</c:v>
                </c:pt>
                <c:pt idx="2">
                  <c:v>2.1887334623043291</c:v>
                </c:pt>
                <c:pt idx="3">
                  <c:v>1.691107555573141</c:v>
                </c:pt>
                <c:pt idx="4">
                  <c:v>1.498236296129126</c:v>
                </c:pt>
                <c:pt idx="5">
                  <c:v>1.2808767814657096</c:v>
                </c:pt>
                <c:pt idx="6">
                  <c:v>1.1515840837301401</c:v>
                </c:pt>
                <c:pt idx="7">
                  <c:v>1.0698375121058861</c:v>
                </c:pt>
                <c:pt idx="8">
                  <c:v>1.2211171083752805</c:v>
                </c:pt>
                <c:pt idx="9">
                  <c:v>1.1202183099054341</c:v>
                </c:pt>
                <c:pt idx="10">
                  <c:v>1.1740187565126781</c:v>
                </c:pt>
                <c:pt idx="11">
                  <c:v>1.0914562940590247</c:v>
                </c:pt>
                <c:pt idx="12">
                  <c:v>1.3237767002254162</c:v>
                </c:pt>
                <c:pt idx="13">
                  <c:v>1.2884454714888076</c:v>
                </c:pt>
                <c:pt idx="14">
                  <c:v>1.719566790145618</c:v>
                </c:pt>
                <c:pt idx="15">
                  <c:v>1.6125257591974314</c:v>
                </c:pt>
                <c:pt idx="16">
                  <c:v>2.3114255971639985</c:v>
                </c:pt>
                <c:pt idx="17">
                  <c:v>1.0539606592238171</c:v>
                </c:pt>
                <c:pt idx="18">
                  <c:v>1.6484588947454768</c:v>
                </c:pt>
                <c:pt idx="19">
                  <c:v>1.3729187903499831</c:v>
                </c:pt>
                <c:pt idx="20">
                  <c:v>1.892766462237</c:v>
                </c:pt>
                <c:pt idx="21">
                  <c:v>2.1781879832780557</c:v>
                </c:pt>
                <c:pt idx="22">
                  <c:v>1.125084356539511</c:v>
                </c:pt>
                <c:pt idx="23">
                  <c:v>1.2169481214903346</c:v>
                </c:pt>
                <c:pt idx="24">
                  <c:v>1.4456552293347529</c:v>
                </c:pt>
                <c:pt idx="25">
                  <c:v>1.6095103905454726</c:v>
                </c:pt>
                <c:pt idx="26">
                  <c:v>1.415297550277087</c:v>
                </c:pt>
                <c:pt idx="27">
                  <c:v>2.0542295180970944</c:v>
                </c:pt>
                <c:pt idx="28">
                  <c:v>2.0068867545783022</c:v>
                </c:pt>
                <c:pt idx="29">
                  <c:v>1.4600329827550431</c:v>
                </c:pt>
                <c:pt idx="30">
                  <c:v>1.8059515439593854</c:v>
                </c:pt>
                <c:pt idx="31">
                  <c:v>1.9524298482232179</c:v>
                </c:pt>
                <c:pt idx="32">
                  <c:v>2.1595535155967518</c:v>
                </c:pt>
                <c:pt idx="33">
                  <c:v>1.4008903670598833</c:v>
                </c:pt>
                <c:pt idx="34">
                  <c:v>2.1395836480924455</c:v>
                </c:pt>
                <c:pt idx="35">
                  <c:v>1.9888701321778592</c:v>
                </c:pt>
                <c:pt idx="36">
                  <c:v>2.4075681336455936</c:v>
                </c:pt>
                <c:pt idx="37">
                  <c:v>2.1162483873679285</c:v>
                </c:pt>
                <c:pt idx="38">
                  <c:v>1.5333495692410728</c:v>
                </c:pt>
                <c:pt idx="39">
                  <c:v>1.4578109606824314</c:v>
                </c:pt>
                <c:pt idx="40">
                  <c:v>2.3928544219194783</c:v>
                </c:pt>
                <c:pt idx="41">
                  <c:v>1.0164535044716894</c:v>
                </c:pt>
                <c:pt idx="42">
                  <c:v>1.3003764299541174</c:v>
                </c:pt>
                <c:pt idx="43">
                  <c:v>1.9131399900176007</c:v>
                </c:pt>
                <c:pt idx="44">
                  <c:v>1.6958426535833016</c:v>
                </c:pt>
                <c:pt idx="45">
                  <c:v>1.7511415698579971</c:v>
                </c:pt>
                <c:pt idx="46">
                  <c:v>1.4714830858085808</c:v>
                </c:pt>
                <c:pt idx="47">
                  <c:v>1.2110081930391254</c:v>
                </c:pt>
                <c:pt idx="48">
                  <c:v>2.1860457045687216</c:v>
                </c:pt>
                <c:pt idx="49">
                  <c:v>2.3975306219481824</c:v>
                </c:pt>
                <c:pt idx="50">
                  <c:v>1.7145573194638692</c:v>
                </c:pt>
                <c:pt idx="51">
                  <c:v>1.5955057507949455</c:v>
                </c:pt>
                <c:pt idx="52">
                  <c:v>1.3005268785657653</c:v>
                </c:pt>
                <c:pt idx="53">
                  <c:v>1.9579097247595836</c:v>
                </c:pt>
                <c:pt idx="54">
                  <c:v>2.0778460225717641</c:v>
                </c:pt>
                <c:pt idx="55">
                  <c:v>1.0324318339366865</c:v>
                </c:pt>
                <c:pt idx="56">
                  <c:v>1.171439529532089</c:v>
                </c:pt>
                <c:pt idx="57">
                  <c:v>2.3524776815613846</c:v>
                </c:pt>
                <c:pt idx="58">
                  <c:v>1.5764364753844438</c:v>
                </c:pt>
                <c:pt idx="59">
                  <c:v>1.4229676512821778</c:v>
                </c:pt>
                <c:pt idx="60">
                  <c:v>1.0357528800373783</c:v>
                </c:pt>
                <c:pt idx="61">
                  <c:v>1.4326461220184143</c:v>
                </c:pt>
                <c:pt idx="62">
                  <c:v>1.513707967448364</c:v>
                </c:pt>
                <c:pt idx="63">
                  <c:v>1.1419100307016894</c:v>
                </c:pt>
                <c:pt idx="64">
                  <c:v>1.1333888525370293</c:v>
                </c:pt>
                <c:pt idx="65">
                  <c:v>1.7716083302079062</c:v>
                </c:pt>
                <c:pt idx="66">
                  <c:v>1.8174546881366676</c:v>
                </c:pt>
                <c:pt idx="67">
                  <c:v>2.4186594237307451</c:v>
                </c:pt>
                <c:pt idx="68">
                  <c:v>1.0634848917213608</c:v>
                </c:pt>
                <c:pt idx="69">
                  <c:v>1.3078350443951166</c:v>
                </c:pt>
                <c:pt idx="70">
                  <c:v>1.5846269520551484</c:v>
                </c:pt>
                <c:pt idx="71">
                  <c:v>1.7734881304171808</c:v>
                </c:pt>
                <c:pt idx="72">
                  <c:v>1.0766267548301265</c:v>
                </c:pt>
                <c:pt idx="73">
                  <c:v>1.9906058474831709</c:v>
                </c:pt>
                <c:pt idx="74">
                  <c:v>1.4971653683905095</c:v>
                </c:pt>
                <c:pt idx="75">
                  <c:v>1.1399400629153249</c:v>
                </c:pt>
                <c:pt idx="76">
                  <c:v>2.0935063891344532</c:v>
                </c:pt>
                <c:pt idx="77">
                  <c:v>1.5475219884830576</c:v>
                </c:pt>
                <c:pt idx="78">
                  <c:v>1.9192795998158099</c:v>
                </c:pt>
                <c:pt idx="79">
                  <c:v>1.2368517036897588</c:v>
                </c:pt>
                <c:pt idx="80">
                  <c:v>1.9354966698231486</c:v>
                </c:pt>
                <c:pt idx="81">
                  <c:v>1.6133038699674074</c:v>
                </c:pt>
                <c:pt idx="82">
                  <c:v>0.99981665302224043</c:v>
                </c:pt>
                <c:pt idx="83">
                  <c:v>1.2130865415525822</c:v>
                </c:pt>
                <c:pt idx="84">
                  <c:v>1.3711557244082362</c:v>
                </c:pt>
                <c:pt idx="85">
                  <c:v>1.6030642032875531</c:v>
                </c:pt>
                <c:pt idx="86">
                  <c:v>1.5989142030967456</c:v>
                </c:pt>
                <c:pt idx="87">
                  <c:v>1.1975259919158607</c:v>
                </c:pt>
                <c:pt idx="88">
                  <c:v>1.5119838160200345</c:v>
                </c:pt>
                <c:pt idx="89">
                  <c:v>1.2105770398251579</c:v>
                </c:pt>
                <c:pt idx="90">
                  <c:v>1.0759052350631209</c:v>
                </c:pt>
                <c:pt idx="91">
                  <c:v>1.9476217208752911</c:v>
                </c:pt>
                <c:pt idx="92">
                  <c:v>2.1440403977128382</c:v>
                </c:pt>
                <c:pt idx="93">
                  <c:v>1.6356678700361011</c:v>
                </c:pt>
                <c:pt idx="94">
                  <c:v>1.3806062621363793</c:v>
                </c:pt>
                <c:pt idx="95">
                  <c:v>1.8841180438722682</c:v>
                </c:pt>
                <c:pt idx="96">
                  <c:v>1.2981894285705877</c:v>
                </c:pt>
                <c:pt idx="97">
                  <c:v>1.301886491783947</c:v>
                </c:pt>
                <c:pt idx="98">
                  <c:v>1.6746140408856995</c:v>
                </c:pt>
                <c:pt idx="99">
                  <c:v>1.5331318467274837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FA2-47EE-B95B-E9C7DE3CCB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2486512"/>
        <c:axId val="432289552"/>
      </c:scatterChart>
      <c:valAx>
        <c:axId val="44248651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2289552"/>
        <c:crosses val="autoZero"/>
        <c:crossBetween val="midCat"/>
      </c:valAx>
      <c:valAx>
        <c:axId val="43228955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24865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State079!$Z$2:$Z$101</c:f>
              <c:numCache>
                <c:formatCode>General</c:formatCode>
                <c:ptCount val="100"/>
                <c:pt idx="0">
                  <c:v>64718.400000000001</c:v>
                </c:pt>
                <c:pt idx="7">
                  <c:v>46465</c:v>
                </c:pt>
                <c:pt idx="8">
                  <c:v>59360.4</c:v>
                </c:pt>
                <c:pt idx="9">
                  <c:v>60867.6</c:v>
                </c:pt>
                <c:pt idx="12">
                  <c:v>55186.8</c:v>
                </c:pt>
                <c:pt idx="14">
                  <c:v>36767.4</c:v>
                </c:pt>
                <c:pt idx="15">
                  <c:v>50079.199999999997</c:v>
                </c:pt>
                <c:pt idx="19">
                  <c:v>41202</c:v>
                </c:pt>
                <c:pt idx="29">
                  <c:v>36625.199999999997</c:v>
                </c:pt>
                <c:pt idx="35">
                  <c:v>58527.199999999997</c:v>
                </c:pt>
                <c:pt idx="44">
                  <c:v>32366.799999999999</c:v>
                </c:pt>
                <c:pt idx="45">
                  <c:v>52646.8</c:v>
                </c:pt>
                <c:pt idx="47">
                  <c:v>46747</c:v>
                </c:pt>
                <c:pt idx="49">
                  <c:v>53001.2</c:v>
                </c:pt>
                <c:pt idx="51">
                  <c:v>50758.2</c:v>
                </c:pt>
                <c:pt idx="58">
                  <c:v>32280.400000000001</c:v>
                </c:pt>
                <c:pt idx="60">
                  <c:v>69773.399999999994</c:v>
                </c:pt>
                <c:pt idx="61">
                  <c:v>39056.400000000001</c:v>
                </c:pt>
                <c:pt idx="72">
                  <c:v>40288.800000000003</c:v>
                </c:pt>
                <c:pt idx="81">
                  <c:v>37922.800000000003</c:v>
                </c:pt>
                <c:pt idx="88">
                  <c:v>53188.4</c:v>
                </c:pt>
              </c:numCache>
            </c:numRef>
          </c:xVal>
          <c:yVal>
            <c:numRef>
              <c:f>State079!$AA$2:$AA$101</c:f>
              <c:numCache>
                <c:formatCode>General</c:formatCode>
                <c:ptCount val="100"/>
                <c:pt idx="0">
                  <c:v>1.3183576849860317</c:v>
                </c:pt>
                <c:pt idx="7">
                  <c:v>1.0698375121058861</c:v>
                </c:pt>
                <c:pt idx="8">
                  <c:v>1.2211171083752805</c:v>
                </c:pt>
                <c:pt idx="9">
                  <c:v>1.1202183099054341</c:v>
                </c:pt>
                <c:pt idx="12">
                  <c:v>1.3237767002254162</c:v>
                </c:pt>
                <c:pt idx="14">
                  <c:v>1.719566790145618</c:v>
                </c:pt>
                <c:pt idx="15">
                  <c:v>1.6125257591974314</c:v>
                </c:pt>
                <c:pt idx="19">
                  <c:v>1.3729187903499831</c:v>
                </c:pt>
                <c:pt idx="29">
                  <c:v>1.4600329827550431</c:v>
                </c:pt>
                <c:pt idx="35">
                  <c:v>1.9888701321778592</c:v>
                </c:pt>
                <c:pt idx="44">
                  <c:v>1.6958426535833016</c:v>
                </c:pt>
                <c:pt idx="45">
                  <c:v>1.7511415698579971</c:v>
                </c:pt>
                <c:pt idx="47">
                  <c:v>1.2110081930391254</c:v>
                </c:pt>
                <c:pt idx="49">
                  <c:v>2.3975306219481824</c:v>
                </c:pt>
                <c:pt idx="51">
                  <c:v>1.5955057507949455</c:v>
                </c:pt>
                <c:pt idx="58">
                  <c:v>1.5764364753844438</c:v>
                </c:pt>
                <c:pt idx="60">
                  <c:v>1.0357528800373783</c:v>
                </c:pt>
                <c:pt idx="61">
                  <c:v>1.4326461220184143</c:v>
                </c:pt>
                <c:pt idx="72">
                  <c:v>1.0766267548301265</c:v>
                </c:pt>
                <c:pt idx="81">
                  <c:v>1.6133038699674074</c:v>
                </c:pt>
                <c:pt idx="88">
                  <c:v>1.5119838160200345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C9B-4149-BAC2-E9CE2519AE8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State079!$AB$2:$AB$101</c:f>
              <c:numCache>
                <c:formatCode>General</c:formatCode>
                <c:ptCount val="100"/>
                <c:pt idx="10">
                  <c:v>65641.2</c:v>
                </c:pt>
                <c:pt idx="11">
                  <c:v>65423.6</c:v>
                </c:pt>
                <c:pt idx="13">
                  <c:v>71575.399999999994</c:v>
                </c:pt>
                <c:pt idx="17">
                  <c:v>71478</c:v>
                </c:pt>
                <c:pt idx="22">
                  <c:v>62532.2</c:v>
                </c:pt>
                <c:pt idx="33">
                  <c:v>57729</c:v>
                </c:pt>
                <c:pt idx="36">
                  <c:v>55765.4</c:v>
                </c:pt>
                <c:pt idx="42">
                  <c:v>70876.399999999994</c:v>
                </c:pt>
                <c:pt idx="50">
                  <c:v>67640.2</c:v>
                </c:pt>
                <c:pt idx="54">
                  <c:v>49690.400000000001</c:v>
                </c:pt>
                <c:pt idx="56">
                  <c:v>78220</c:v>
                </c:pt>
                <c:pt idx="59">
                  <c:v>64905.2</c:v>
                </c:pt>
                <c:pt idx="62">
                  <c:v>91399.4</c:v>
                </c:pt>
                <c:pt idx="64">
                  <c:v>84055</c:v>
                </c:pt>
                <c:pt idx="68">
                  <c:v>75693.600000000006</c:v>
                </c:pt>
                <c:pt idx="69">
                  <c:v>69196.800000000003</c:v>
                </c:pt>
                <c:pt idx="70">
                  <c:v>77405.600000000006</c:v>
                </c:pt>
                <c:pt idx="71">
                  <c:v>62740.2</c:v>
                </c:pt>
                <c:pt idx="74">
                  <c:v>71684.800000000003</c:v>
                </c:pt>
                <c:pt idx="75">
                  <c:v>53723</c:v>
                </c:pt>
                <c:pt idx="79">
                  <c:v>67993.600000000006</c:v>
                </c:pt>
                <c:pt idx="84">
                  <c:v>94809.8</c:v>
                </c:pt>
                <c:pt idx="87">
                  <c:v>79563.199999999997</c:v>
                </c:pt>
                <c:pt idx="89">
                  <c:v>52710.400000000001</c:v>
                </c:pt>
                <c:pt idx="90">
                  <c:v>84900.6</c:v>
                </c:pt>
                <c:pt idx="93">
                  <c:v>83100</c:v>
                </c:pt>
                <c:pt idx="94">
                  <c:v>63754.6</c:v>
                </c:pt>
                <c:pt idx="97">
                  <c:v>75303.8</c:v>
                </c:pt>
                <c:pt idx="99">
                  <c:v>46719.4</c:v>
                </c:pt>
              </c:numCache>
            </c:numRef>
          </c:xVal>
          <c:yVal>
            <c:numRef>
              <c:f>State079!$AC$2:$AC$101</c:f>
              <c:numCache>
                <c:formatCode>General</c:formatCode>
                <c:ptCount val="100"/>
                <c:pt idx="10">
                  <c:v>1.1740187565126781</c:v>
                </c:pt>
                <c:pt idx="11">
                  <c:v>1.0914562940590247</c:v>
                </c:pt>
                <c:pt idx="13">
                  <c:v>1.2884454714888076</c:v>
                </c:pt>
                <c:pt idx="17">
                  <c:v>1.0539606592238171</c:v>
                </c:pt>
                <c:pt idx="22">
                  <c:v>1.125084356539511</c:v>
                </c:pt>
                <c:pt idx="33">
                  <c:v>1.4008903670598833</c:v>
                </c:pt>
                <c:pt idx="36">
                  <c:v>2.4075681336455936</c:v>
                </c:pt>
                <c:pt idx="42">
                  <c:v>1.3003764299541174</c:v>
                </c:pt>
                <c:pt idx="50">
                  <c:v>1.7145573194638692</c:v>
                </c:pt>
                <c:pt idx="54">
                  <c:v>2.0778460225717641</c:v>
                </c:pt>
                <c:pt idx="56">
                  <c:v>1.171439529532089</c:v>
                </c:pt>
                <c:pt idx="59">
                  <c:v>1.4229676512821778</c:v>
                </c:pt>
                <c:pt idx="62">
                  <c:v>1.513707967448364</c:v>
                </c:pt>
                <c:pt idx="64">
                  <c:v>1.1333888525370293</c:v>
                </c:pt>
                <c:pt idx="68">
                  <c:v>1.0634848917213608</c:v>
                </c:pt>
                <c:pt idx="69">
                  <c:v>1.3078350443951166</c:v>
                </c:pt>
                <c:pt idx="70">
                  <c:v>1.5846269520551484</c:v>
                </c:pt>
                <c:pt idx="71">
                  <c:v>1.7734881304171808</c:v>
                </c:pt>
                <c:pt idx="74">
                  <c:v>1.4971653683905095</c:v>
                </c:pt>
                <c:pt idx="75">
                  <c:v>1.1399400629153249</c:v>
                </c:pt>
                <c:pt idx="79">
                  <c:v>1.2368517036897588</c:v>
                </c:pt>
                <c:pt idx="84">
                  <c:v>1.3711557244082362</c:v>
                </c:pt>
                <c:pt idx="87">
                  <c:v>1.1975259919158607</c:v>
                </c:pt>
                <c:pt idx="89">
                  <c:v>1.2105770398251579</c:v>
                </c:pt>
                <c:pt idx="90">
                  <c:v>1.0759052350631209</c:v>
                </c:pt>
                <c:pt idx="93">
                  <c:v>1.6356678700361011</c:v>
                </c:pt>
                <c:pt idx="94">
                  <c:v>1.3806062621363793</c:v>
                </c:pt>
                <c:pt idx="97">
                  <c:v>1.301886491783947</c:v>
                </c:pt>
                <c:pt idx="99">
                  <c:v>1.5331318467274837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C9B-4149-BAC2-E9CE2519AE8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State079!$AD$2:$AD$101</c:f>
              <c:numCache>
                <c:formatCode>General</c:formatCode>
                <c:ptCount val="100"/>
                <c:pt idx="1">
                  <c:v>35833.800000000003</c:v>
                </c:pt>
                <c:pt idx="5">
                  <c:v>59599.8</c:v>
                </c:pt>
                <c:pt idx="16">
                  <c:v>42651.6</c:v>
                </c:pt>
                <c:pt idx="18">
                  <c:v>47543.8</c:v>
                </c:pt>
                <c:pt idx="21">
                  <c:v>62050.2</c:v>
                </c:pt>
                <c:pt idx="26">
                  <c:v>40853.599999999999</c:v>
                </c:pt>
                <c:pt idx="28">
                  <c:v>64762</c:v>
                </c:pt>
                <c:pt idx="30">
                  <c:v>46367.8</c:v>
                </c:pt>
                <c:pt idx="32">
                  <c:v>47016.2</c:v>
                </c:pt>
                <c:pt idx="34">
                  <c:v>43684.2</c:v>
                </c:pt>
                <c:pt idx="37">
                  <c:v>54724.2</c:v>
                </c:pt>
                <c:pt idx="38">
                  <c:v>32849</c:v>
                </c:pt>
                <c:pt idx="39">
                  <c:v>60700.6</c:v>
                </c:pt>
                <c:pt idx="41">
                  <c:v>65724.600000000006</c:v>
                </c:pt>
                <c:pt idx="43">
                  <c:v>30453.599999999999</c:v>
                </c:pt>
                <c:pt idx="53">
                  <c:v>53095.4</c:v>
                </c:pt>
                <c:pt idx="55">
                  <c:v>41545.599999999999</c:v>
                </c:pt>
                <c:pt idx="57">
                  <c:v>50765.2</c:v>
                </c:pt>
                <c:pt idx="63">
                  <c:v>67423</c:v>
                </c:pt>
                <c:pt idx="73">
                  <c:v>31849.599999999999</c:v>
                </c:pt>
                <c:pt idx="76">
                  <c:v>49772</c:v>
                </c:pt>
                <c:pt idx="80">
                  <c:v>37805.800000000003</c:v>
                </c:pt>
                <c:pt idx="82">
                  <c:v>46905.599999999999</c:v>
                </c:pt>
                <c:pt idx="85">
                  <c:v>51041</c:v>
                </c:pt>
                <c:pt idx="86">
                  <c:v>48554.2</c:v>
                </c:pt>
                <c:pt idx="91">
                  <c:v>34201.199999999997</c:v>
                </c:pt>
                <c:pt idx="92">
                  <c:v>57468.6</c:v>
                </c:pt>
                <c:pt idx="95">
                  <c:v>49215.6</c:v>
                </c:pt>
                <c:pt idx="98">
                  <c:v>46598.2</c:v>
                </c:pt>
              </c:numCache>
            </c:numRef>
          </c:xVal>
          <c:yVal>
            <c:numRef>
              <c:f>State079!$AE$2:$AE$101</c:f>
              <c:numCache>
                <c:formatCode>General</c:formatCode>
                <c:ptCount val="100"/>
                <c:pt idx="1">
                  <c:v>1.9506164570880005</c:v>
                </c:pt>
                <c:pt idx="5">
                  <c:v>1.2808767814657096</c:v>
                </c:pt>
                <c:pt idx="16">
                  <c:v>2.3114255971639985</c:v>
                </c:pt>
                <c:pt idx="18">
                  <c:v>1.6484588947454768</c:v>
                </c:pt>
                <c:pt idx="21">
                  <c:v>2.1781879832780557</c:v>
                </c:pt>
                <c:pt idx="26">
                  <c:v>1.415297550277087</c:v>
                </c:pt>
                <c:pt idx="28">
                  <c:v>2.0068867545783022</c:v>
                </c:pt>
                <c:pt idx="30">
                  <c:v>1.8059515439593854</c:v>
                </c:pt>
                <c:pt idx="32">
                  <c:v>2.1595535155967518</c:v>
                </c:pt>
                <c:pt idx="34">
                  <c:v>2.1395836480924455</c:v>
                </c:pt>
                <c:pt idx="37">
                  <c:v>2.1162483873679285</c:v>
                </c:pt>
                <c:pt idx="38">
                  <c:v>1.5333495692410728</c:v>
                </c:pt>
                <c:pt idx="39">
                  <c:v>1.4578109606824314</c:v>
                </c:pt>
                <c:pt idx="41">
                  <c:v>1.0164535044716894</c:v>
                </c:pt>
                <c:pt idx="43">
                  <c:v>1.9131399900176007</c:v>
                </c:pt>
                <c:pt idx="53">
                  <c:v>1.9579097247595836</c:v>
                </c:pt>
                <c:pt idx="55">
                  <c:v>1.0324318339366865</c:v>
                </c:pt>
                <c:pt idx="57">
                  <c:v>2.3524776815613846</c:v>
                </c:pt>
                <c:pt idx="63">
                  <c:v>1.1419100307016894</c:v>
                </c:pt>
                <c:pt idx="73">
                  <c:v>1.9906058474831709</c:v>
                </c:pt>
                <c:pt idx="76">
                  <c:v>2.0935063891344532</c:v>
                </c:pt>
                <c:pt idx="80">
                  <c:v>1.9354966698231486</c:v>
                </c:pt>
                <c:pt idx="82">
                  <c:v>0.99981665302224043</c:v>
                </c:pt>
                <c:pt idx="85">
                  <c:v>1.6030642032875531</c:v>
                </c:pt>
                <c:pt idx="86">
                  <c:v>1.5989142030967456</c:v>
                </c:pt>
                <c:pt idx="91">
                  <c:v>1.9476217208752911</c:v>
                </c:pt>
                <c:pt idx="92">
                  <c:v>2.1440403977128382</c:v>
                </c:pt>
                <c:pt idx="95">
                  <c:v>1.8841180438722682</c:v>
                </c:pt>
                <c:pt idx="98">
                  <c:v>1.6746140408856995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C9B-4149-BAC2-E9CE2519AE8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State079!$AF$2:$AF$101</c:f>
              <c:numCache>
                <c:formatCode>General</c:formatCode>
                <c:ptCount val="100"/>
                <c:pt idx="2">
                  <c:v>56446.8</c:v>
                </c:pt>
                <c:pt idx="3">
                  <c:v>80875.399999999994</c:v>
                </c:pt>
                <c:pt idx="4">
                  <c:v>64693.4</c:v>
                </c:pt>
                <c:pt idx="6">
                  <c:v>67875.199999999997</c:v>
                </c:pt>
                <c:pt idx="20">
                  <c:v>68450.600000000006</c:v>
                </c:pt>
                <c:pt idx="23">
                  <c:v>78248.2</c:v>
                </c:pt>
                <c:pt idx="24">
                  <c:v>66880.399999999994</c:v>
                </c:pt>
                <c:pt idx="25">
                  <c:v>64443.199999999997</c:v>
                </c:pt>
                <c:pt idx="27">
                  <c:v>58285.599999999999</c:v>
                </c:pt>
                <c:pt idx="31">
                  <c:v>60575.8</c:v>
                </c:pt>
                <c:pt idx="40">
                  <c:v>57753.2</c:v>
                </c:pt>
                <c:pt idx="46">
                  <c:v>77568</c:v>
                </c:pt>
                <c:pt idx="48">
                  <c:v>57631</c:v>
                </c:pt>
                <c:pt idx="52">
                  <c:v>82485.8</c:v>
                </c:pt>
                <c:pt idx="65">
                  <c:v>68790.600000000006</c:v>
                </c:pt>
                <c:pt idx="66">
                  <c:v>66263</c:v>
                </c:pt>
                <c:pt idx="67">
                  <c:v>52649</c:v>
                </c:pt>
                <c:pt idx="77">
                  <c:v>85613</c:v>
                </c:pt>
                <c:pt idx="78">
                  <c:v>69927.8</c:v>
                </c:pt>
                <c:pt idx="83">
                  <c:v>72168.800000000003</c:v>
                </c:pt>
                <c:pt idx="96">
                  <c:v>67945.399999999994</c:v>
                </c:pt>
              </c:numCache>
            </c:numRef>
          </c:xVal>
          <c:yVal>
            <c:numRef>
              <c:f>State079!$AG$2:$AG$101</c:f>
              <c:numCache>
                <c:formatCode>General</c:formatCode>
                <c:ptCount val="100"/>
                <c:pt idx="2">
                  <c:v>2.1887334623043291</c:v>
                </c:pt>
                <c:pt idx="3">
                  <c:v>1.691107555573141</c:v>
                </c:pt>
                <c:pt idx="4">
                  <c:v>1.498236296129126</c:v>
                </c:pt>
                <c:pt idx="6">
                  <c:v>1.1515840837301401</c:v>
                </c:pt>
                <c:pt idx="20">
                  <c:v>1.892766462237</c:v>
                </c:pt>
                <c:pt idx="23">
                  <c:v>1.2169481214903346</c:v>
                </c:pt>
                <c:pt idx="24">
                  <c:v>1.4456552293347529</c:v>
                </c:pt>
                <c:pt idx="25">
                  <c:v>1.6095103905454726</c:v>
                </c:pt>
                <c:pt idx="27">
                  <c:v>2.0542295180970944</c:v>
                </c:pt>
                <c:pt idx="31">
                  <c:v>1.9524298482232179</c:v>
                </c:pt>
                <c:pt idx="40">
                  <c:v>2.3928544219194783</c:v>
                </c:pt>
                <c:pt idx="46">
                  <c:v>1.4714830858085808</c:v>
                </c:pt>
                <c:pt idx="48">
                  <c:v>2.1860457045687216</c:v>
                </c:pt>
                <c:pt idx="52">
                  <c:v>1.3005268785657653</c:v>
                </c:pt>
                <c:pt idx="65">
                  <c:v>1.7716083302079062</c:v>
                </c:pt>
                <c:pt idx="66">
                  <c:v>1.8174546881366676</c:v>
                </c:pt>
                <c:pt idx="67">
                  <c:v>2.4186594237307451</c:v>
                </c:pt>
                <c:pt idx="77">
                  <c:v>1.5475219884830576</c:v>
                </c:pt>
                <c:pt idx="78">
                  <c:v>1.9192795998158099</c:v>
                </c:pt>
                <c:pt idx="83">
                  <c:v>1.2130865415525822</c:v>
                </c:pt>
                <c:pt idx="96">
                  <c:v>1.2981894285705877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C9B-4149-BAC2-E9CE2519AE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2487312"/>
        <c:axId val="432267504"/>
      </c:scatterChart>
      <c:valAx>
        <c:axId val="44248731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2267504"/>
        <c:crosses val="autoZero"/>
        <c:crossBetween val="midCat"/>
      </c:valAx>
      <c:valAx>
        <c:axId val="43226750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24873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State079!$AI$2:$AI$101</c:f>
              <c:numCache>
                <c:formatCode>General</c:formatCode>
                <c:ptCount val="100"/>
                <c:pt idx="0">
                  <c:v>64718.400000000001</c:v>
                </c:pt>
                <c:pt idx="4">
                  <c:v>64693.4</c:v>
                </c:pt>
                <c:pt idx="5">
                  <c:v>59599.8</c:v>
                </c:pt>
                <c:pt idx="6">
                  <c:v>67875.199999999997</c:v>
                </c:pt>
                <c:pt idx="7">
                  <c:v>46465</c:v>
                </c:pt>
                <c:pt idx="8">
                  <c:v>59360.4</c:v>
                </c:pt>
                <c:pt idx="9">
                  <c:v>60867.6</c:v>
                </c:pt>
                <c:pt idx="10">
                  <c:v>65641.2</c:v>
                </c:pt>
                <c:pt idx="11">
                  <c:v>65423.6</c:v>
                </c:pt>
                <c:pt idx="12">
                  <c:v>55186.8</c:v>
                </c:pt>
                <c:pt idx="13">
                  <c:v>71575.399999999994</c:v>
                </c:pt>
                <c:pt idx="17">
                  <c:v>71478</c:v>
                </c:pt>
                <c:pt idx="19">
                  <c:v>41202</c:v>
                </c:pt>
                <c:pt idx="22">
                  <c:v>62532.2</c:v>
                </c:pt>
                <c:pt idx="23">
                  <c:v>78248.2</c:v>
                </c:pt>
                <c:pt idx="24">
                  <c:v>66880.399999999994</c:v>
                </c:pt>
                <c:pt idx="29">
                  <c:v>36625.199999999997</c:v>
                </c:pt>
                <c:pt idx="33">
                  <c:v>57729</c:v>
                </c:pt>
                <c:pt idx="38">
                  <c:v>32849</c:v>
                </c:pt>
                <c:pt idx="41">
                  <c:v>65724.600000000006</c:v>
                </c:pt>
                <c:pt idx="42">
                  <c:v>70876.399999999994</c:v>
                </c:pt>
                <c:pt idx="47">
                  <c:v>46747</c:v>
                </c:pt>
                <c:pt idx="52">
                  <c:v>82485.8</c:v>
                </c:pt>
                <c:pt idx="55">
                  <c:v>41545.599999999999</c:v>
                </c:pt>
                <c:pt idx="56">
                  <c:v>78220</c:v>
                </c:pt>
                <c:pt idx="58">
                  <c:v>32280.400000000001</c:v>
                </c:pt>
                <c:pt idx="59">
                  <c:v>64905.2</c:v>
                </c:pt>
                <c:pt idx="60">
                  <c:v>69773.399999999994</c:v>
                </c:pt>
                <c:pt idx="63">
                  <c:v>67423</c:v>
                </c:pt>
                <c:pt idx="64">
                  <c:v>84055</c:v>
                </c:pt>
                <c:pt idx="68">
                  <c:v>75693.600000000006</c:v>
                </c:pt>
                <c:pt idx="69">
                  <c:v>69196.800000000003</c:v>
                </c:pt>
                <c:pt idx="70">
                  <c:v>77405.600000000006</c:v>
                </c:pt>
                <c:pt idx="72">
                  <c:v>40288.800000000003</c:v>
                </c:pt>
                <c:pt idx="75">
                  <c:v>53723</c:v>
                </c:pt>
                <c:pt idx="79">
                  <c:v>67993.600000000006</c:v>
                </c:pt>
                <c:pt idx="82">
                  <c:v>46905.599999999999</c:v>
                </c:pt>
                <c:pt idx="83">
                  <c:v>72168.800000000003</c:v>
                </c:pt>
                <c:pt idx="84">
                  <c:v>94809.8</c:v>
                </c:pt>
                <c:pt idx="86">
                  <c:v>48554.2</c:v>
                </c:pt>
                <c:pt idx="87">
                  <c:v>79563.199999999997</c:v>
                </c:pt>
                <c:pt idx="88">
                  <c:v>53188.4</c:v>
                </c:pt>
                <c:pt idx="89">
                  <c:v>52710.400000000001</c:v>
                </c:pt>
                <c:pt idx="90">
                  <c:v>84900.6</c:v>
                </c:pt>
                <c:pt idx="96">
                  <c:v>67945.399999999994</c:v>
                </c:pt>
                <c:pt idx="97">
                  <c:v>75303.8</c:v>
                </c:pt>
                <c:pt idx="99">
                  <c:v>46719.4</c:v>
                </c:pt>
              </c:numCache>
            </c:numRef>
          </c:xVal>
          <c:yVal>
            <c:numRef>
              <c:f>State079!$AJ$2:$AJ$101</c:f>
              <c:numCache>
                <c:formatCode>General</c:formatCode>
                <c:ptCount val="100"/>
                <c:pt idx="0">
                  <c:v>1.3183576849860317</c:v>
                </c:pt>
                <c:pt idx="4">
                  <c:v>1.498236296129126</c:v>
                </c:pt>
                <c:pt idx="5">
                  <c:v>1.2808767814657096</c:v>
                </c:pt>
                <c:pt idx="6">
                  <c:v>1.1515840837301401</c:v>
                </c:pt>
                <c:pt idx="7">
                  <c:v>1.0698375121058861</c:v>
                </c:pt>
                <c:pt idx="8">
                  <c:v>1.2211171083752805</c:v>
                </c:pt>
                <c:pt idx="9">
                  <c:v>1.1202183099054341</c:v>
                </c:pt>
                <c:pt idx="10">
                  <c:v>1.1740187565126781</c:v>
                </c:pt>
                <c:pt idx="11">
                  <c:v>1.0914562940590247</c:v>
                </c:pt>
                <c:pt idx="12">
                  <c:v>1.3237767002254162</c:v>
                </c:pt>
                <c:pt idx="13">
                  <c:v>1.2884454714888076</c:v>
                </c:pt>
                <c:pt idx="17">
                  <c:v>1.0539606592238171</c:v>
                </c:pt>
                <c:pt idx="19">
                  <c:v>1.3729187903499831</c:v>
                </c:pt>
                <c:pt idx="22">
                  <c:v>1.125084356539511</c:v>
                </c:pt>
                <c:pt idx="23">
                  <c:v>1.2169481214903346</c:v>
                </c:pt>
                <c:pt idx="24">
                  <c:v>1.4456552293347529</c:v>
                </c:pt>
                <c:pt idx="29">
                  <c:v>1.4600329827550431</c:v>
                </c:pt>
                <c:pt idx="33">
                  <c:v>1.4008903670598833</c:v>
                </c:pt>
                <c:pt idx="38">
                  <c:v>1.5333495692410728</c:v>
                </c:pt>
                <c:pt idx="41">
                  <c:v>1.0164535044716894</c:v>
                </c:pt>
                <c:pt idx="42">
                  <c:v>1.3003764299541174</c:v>
                </c:pt>
                <c:pt idx="47">
                  <c:v>1.2110081930391254</c:v>
                </c:pt>
                <c:pt idx="52">
                  <c:v>1.3005268785657653</c:v>
                </c:pt>
                <c:pt idx="55">
                  <c:v>1.0324318339366865</c:v>
                </c:pt>
                <c:pt idx="56">
                  <c:v>1.171439529532089</c:v>
                </c:pt>
                <c:pt idx="58">
                  <c:v>1.5764364753844438</c:v>
                </c:pt>
                <c:pt idx="59">
                  <c:v>1.4229676512821778</c:v>
                </c:pt>
                <c:pt idx="60">
                  <c:v>1.0357528800373783</c:v>
                </c:pt>
                <c:pt idx="63">
                  <c:v>1.1419100307016894</c:v>
                </c:pt>
                <c:pt idx="64">
                  <c:v>1.1333888525370293</c:v>
                </c:pt>
                <c:pt idx="68">
                  <c:v>1.0634848917213608</c:v>
                </c:pt>
                <c:pt idx="69">
                  <c:v>1.3078350443951166</c:v>
                </c:pt>
                <c:pt idx="70">
                  <c:v>1.5846269520551484</c:v>
                </c:pt>
                <c:pt idx="72">
                  <c:v>1.0766267548301265</c:v>
                </c:pt>
                <c:pt idx="75">
                  <c:v>1.1399400629153249</c:v>
                </c:pt>
                <c:pt idx="79">
                  <c:v>1.2368517036897588</c:v>
                </c:pt>
                <c:pt idx="82">
                  <c:v>0.99981665302224043</c:v>
                </c:pt>
                <c:pt idx="83">
                  <c:v>1.2130865415525822</c:v>
                </c:pt>
                <c:pt idx="84">
                  <c:v>1.3711557244082362</c:v>
                </c:pt>
                <c:pt idx="86">
                  <c:v>1.5989142030967456</c:v>
                </c:pt>
                <c:pt idx="87">
                  <c:v>1.1975259919158607</c:v>
                </c:pt>
                <c:pt idx="88">
                  <c:v>1.5119838160200345</c:v>
                </c:pt>
                <c:pt idx="89">
                  <c:v>1.2105770398251579</c:v>
                </c:pt>
                <c:pt idx="90">
                  <c:v>1.0759052350631209</c:v>
                </c:pt>
                <c:pt idx="96">
                  <c:v>1.2981894285705877</c:v>
                </c:pt>
                <c:pt idx="97">
                  <c:v>1.301886491783947</c:v>
                </c:pt>
                <c:pt idx="99">
                  <c:v>1.5331318467274837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0D2-4FAE-848D-6166829A8E4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State079!$AK$2:$AK$101</c:f>
              <c:numCache>
                <c:formatCode>General</c:formatCode>
                <c:ptCount val="100"/>
                <c:pt idx="1">
                  <c:v>35833.800000000003</c:v>
                </c:pt>
                <c:pt idx="2">
                  <c:v>56446.8</c:v>
                </c:pt>
                <c:pt idx="3">
                  <c:v>80875.399999999994</c:v>
                </c:pt>
                <c:pt idx="14">
                  <c:v>36767.4</c:v>
                </c:pt>
                <c:pt idx="15">
                  <c:v>50079.199999999997</c:v>
                </c:pt>
                <c:pt idx="16">
                  <c:v>42651.6</c:v>
                </c:pt>
                <c:pt idx="18">
                  <c:v>47543.8</c:v>
                </c:pt>
                <c:pt idx="20">
                  <c:v>68450.600000000006</c:v>
                </c:pt>
                <c:pt idx="21">
                  <c:v>62050.2</c:v>
                </c:pt>
                <c:pt idx="25">
                  <c:v>64443.199999999997</c:v>
                </c:pt>
                <c:pt idx="26">
                  <c:v>40853.599999999999</c:v>
                </c:pt>
                <c:pt idx="27">
                  <c:v>58285.599999999999</c:v>
                </c:pt>
                <c:pt idx="28">
                  <c:v>64762</c:v>
                </c:pt>
                <c:pt idx="30">
                  <c:v>46367.8</c:v>
                </c:pt>
                <c:pt idx="31">
                  <c:v>60575.8</c:v>
                </c:pt>
                <c:pt idx="32">
                  <c:v>47016.2</c:v>
                </c:pt>
                <c:pt idx="34">
                  <c:v>43684.2</c:v>
                </c:pt>
                <c:pt idx="35">
                  <c:v>58527.199999999997</c:v>
                </c:pt>
                <c:pt idx="36">
                  <c:v>55765.4</c:v>
                </c:pt>
                <c:pt idx="37">
                  <c:v>54724.2</c:v>
                </c:pt>
                <c:pt idx="39">
                  <c:v>60700.6</c:v>
                </c:pt>
                <c:pt idx="40">
                  <c:v>57753.2</c:v>
                </c:pt>
                <c:pt idx="43">
                  <c:v>30453.599999999999</c:v>
                </c:pt>
                <c:pt idx="44">
                  <c:v>32366.799999999999</c:v>
                </c:pt>
                <c:pt idx="45">
                  <c:v>52646.8</c:v>
                </c:pt>
                <c:pt idx="46">
                  <c:v>77568</c:v>
                </c:pt>
                <c:pt idx="48">
                  <c:v>57631</c:v>
                </c:pt>
                <c:pt idx="49">
                  <c:v>53001.2</c:v>
                </c:pt>
                <c:pt idx="50">
                  <c:v>67640.2</c:v>
                </c:pt>
                <c:pt idx="51">
                  <c:v>50758.2</c:v>
                </c:pt>
                <c:pt idx="53">
                  <c:v>53095.4</c:v>
                </c:pt>
                <c:pt idx="54">
                  <c:v>49690.400000000001</c:v>
                </c:pt>
                <c:pt idx="57">
                  <c:v>50765.2</c:v>
                </c:pt>
                <c:pt idx="61">
                  <c:v>39056.400000000001</c:v>
                </c:pt>
                <c:pt idx="62">
                  <c:v>91399.4</c:v>
                </c:pt>
                <c:pt idx="65">
                  <c:v>68790.600000000006</c:v>
                </c:pt>
                <c:pt idx="66">
                  <c:v>66263</c:v>
                </c:pt>
                <c:pt idx="67">
                  <c:v>52649</c:v>
                </c:pt>
                <c:pt idx="71">
                  <c:v>62740.2</c:v>
                </c:pt>
                <c:pt idx="73">
                  <c:v>31849.599999999999</c:v>
                </c:pt>
                <c:pt idx="74">
                  <c:v>71684.800000000003</c:v>
                </c:pt>
                <c:pt idx="76">
                  <c:v>49772</c:v>
                </c:pt>
                <c:pt idx="77">
                  <c:v>85613</c:v>
                </c:pt>
                <c:pt idx="78">
                  <c:v>69927.8</c:v>
                </c:pt>
                <c:pt idx="80">
                  <c:v>37805.800000000003</c:v>
                </c:pt>
                <c:pt idx="81">
                  <c:v>37922.800000000003</c:v>
                </c:pt>
                <c:pt idx="85">
                  <c:v>51041</c:v>
                </c:pt>
                <c:pt idx="91">
                  <c:v>34201.199999999997</c:v>
                </c:pt>
                <c:pt idx="92">
                  <c:v>57468.6</c:v>
                </c:pt>
                <c:pt idx="93">
                  <c:v>83100</c:v>
                </c:pt>
                <c:pt idx="94">
                  <c:v>63754.6</c:v>
                </c:pt>
                <c:pt idx="95">
                  <c:v>49215.6</c:v>
                </c:pt>
                <c:pt idx="98">
                  <c:v>46598.2</c:v>
                </c:pt>
              </c:numCache>
            </c:numRef>
          </c:xVal>
          <c:yVal>
            <c:numRef>
              <c:f>State079!$AL$2:$AL$101</c:f>
              <c:numCache>
                <c:formatCode>General</c:formatCode>
                <c:ptCount val="100"/>
                <c:pt idx="1">
                  <c:v>1.9506164570880005</c:v>
                </c:pt>
                <c:pt idx="2">
                  <c:v>2.1887334623043291</c:v>
                </c:pt>
                <c:pt idx="3">
                  <c:v>1.691107555573141</c:v>
                </c:pt>
                <c:pt idx="14">
                  <c:v>1.719566790145618</c:v>
                </c:pt>
                <c:pt idx="15">
                  <c:v>1.6125257591974314</c:v>
                </c:pt>
                <c:pt idx="16">
                  <c:v>2.3114255971639985</c:v>
                </c:pt>
                <c:pt idx="18">
                  <c:v>1.6484588947454768</c:v>
                </c:pt>
                <c:pt idx="20">
                  <c:v>1.892766462237</c:v>
                </c:pt>
                <c:pt idx="21">
                  <c:v>2.1781879832780557</c:v>
                </c:pt>
                <c:pt idx="25">
                  <c:v>1.6095103905454726</c:v>
                </c:pt>
                <c:pt idx="26">
                  <c:v>1.415297550277087</c:v>
                </c:pt>
                <c:pt idx="27">
                  <c:v>2.0542295180970944</c:v>
                </c:pt>
                <c:pt idx="28">
                  <c:v>2.0068867545783022</c:v>
                </c:pt>
                <c:pt idx="30">
                  <c:v>1.8059515439593854</c:v>
                </c:pt>
                <c:pt idx="31">
                  <c:v>1.9524298482232179</c:v>
                </c:pt>
                <c:pt idx="32">
                  <c:v>2.1595535155967518</c:v>
                </c:pt>
                <c:pt idx="34">
                  <c:v>2.1395836480924455</c:v>
                </c:pt>
                <c:pt idx="35">
                  <c:v>1.9888701321778592</c:v>
                </c:pt>
                <c:pt idx="36">
                  <c:v>2.4075681336455936</c:v>
                </c:pt>
                <c:pt idx="37">
                  <c:v>2.1162483873679285</c:v>
                </c:pt>
                <c:pt idx="39">
                  <c:v>1.4578109606824314</c:v>
                </c:pt>
                <c:pt idx="40">
                  <c:v>2.3928544219194783</c:v>
                </c:pt>
                <c:pt idx="43">
                  <c:v>1.9131399900176007</c:v>
                </c:pt>
                <c:pt idx="44">
                  <c:v>1.6958426535833016</c:v>
                </c:pt>
                <c:pt idx="45">
                  <c:v>1.7511415698579971</c:v>
                </c:pt>
                <c:pt idx="46">
                  <c:v>1.4714830858085808</c:v>
                </c:pt>
                <c:pt idx="48">
                  <c:v>2.1860457045687216</c:v>
                </c:pt>
                <c:pt idx="49">
                  <c:v>2.3975306219481824</c:v>
                </c:pt>
                <c:pt idx="50">
                  <c:v>1.7145573194638692</c:v>
                </c:pt>
                <c:pt idx="51">
                  <c:v>1.5955057507949455</c:v>
                </c:pt>
                <c:pt idx="53">
                  <c:v>1.9579097247595836</c:v>
                </c:pt>
                <c:pt idx="54">
                  <c:v>2.0778460225717641</c:v>
                </c:pt>
                <c:pt idx="57">
                  <c:v>2.3524776815613846</c:v>
                </c:pt>
                <c:pt idx="61">
                  <c:v>1.4326461220184143</c:v>
                </c:pt>
                <c:pt idx="62">
                  <c:v>1.513707967448364</c:v>
                </c:pt>
                <c:pt idx="65">
                  <c:v>1.7716083302079062</c:v>
                </c:pt>
                <c:pt idx="66">
                  <c:v>1.8174546881366676</c:v>
                </c:pt>
                <c:pt idx="67">
                  <c:v>2.4186594237307451</c:v>
                </c:pt>
                <c:pt idx="71">
                  <c:v>1.7734881304171808</c:v>
                </c:pt>
                <c:pt idx="73">
                  <c:v>1.9906058474831709</c:v>
                </c:pt>
                <c:pt idx="74">
                  <c:v>1.4971653683905095</c:v>
                </c:pt>
                <c:pt idx="76">
                  <c:v>2.0935063891344532</c:v>
                </c:pt>
                <c:pt idx="77">
                  <c:v>1.5475219884830576</c:v>
                </c:pt>
                <c:pt idx="78">
                  <c:v>1.9192795998158099</c:v>
                </c:pt>
                <c:pt idx="80">
                  <c:v>1.9354966698231486</c:v>
                </c:pt>
                <c:pt idx="81">
                  <c:v>1.6133038699674074</c:v>
                </c:pt>
                <c:pt idx="85">
                  <c:v>1.6030642032875531</c:v>
                </c:pt>
                <c:pt idx="91">
                  <c:v>1.9476217208752911</c:v>
                </c:pt>
                <c:pt idx="92">
                  <c:v>2.1440403977128382</c:v>
                </c:pt>
                <c:pt idx="93">
                  <c:v>1.6356678700361011</c:v>
                </c:pt>
                <c:pt idx="94">
                  <c:v>1.3806062621363793</c:v>
                </c:pt>
                <c:pt idx="95">
                  <c:v>1.8841180438722682</c:v>
                </c:pt>
                <c:pt idx="98">
                  <c:v>1.6746140408856995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0D2-4FAE-848D-6166829A8E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2508512"/>
        <c:axId val="432278320"/>
      </c:scatterChart>
      <c:valAx>
        <c:axId val="44250851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2278320"/>
        <c:crosses val="autoZero"/>
        <c:crossBetween val="midCat"/>
      </c:valAx>
      <c:valAx>
        <c:axId val="43227832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25085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State078!$J$2:$J$101</c:f>
              <c:numCache>
                <c:formatCode>General</c:formatCode>
                <c:ptCount val="100"/>
                <c:pt idx="0">
                  <c:v>63309.4</c:v>
                </c:pt>
                <c:pt idx="1">
                  <c:v>35023.800000000003</c:v>
                </c:pt>
                <c:pt idx="2">
                  <c:v>55359.6</c:v>
                </c:pt>
                <c:pt idx="3">
                  <c:v>82118.399999999994</c:v>
                </c:pt>
                <c:pt idx="4">
                  <c:v>64401</c:v>
                </c:pt>
                <c:pt idx="5">
                  <c:v>59465</c:v>
                </c:pt>
                <c:pt idx="6">
                  <c:v>67705</c:v>
                </c:pt>
                <c:pt idx="7">
                  <c:v>46321.8</c:v>
                </c:pt>
                <c:pt idx="8">
                  <c:v>59610.2</c:v>
                </c:pt>
                <c:pt idx="9">
                  <c:v>61436.6</c:v>
                </c:pt>
                <c:pt idx="10">
                  <c:v>66399.199999999997</c:v>
                </c:pt>
                <c:pt idx="11">
                  <c:v>66175.8</c:v>
                </c:pt>
                <c:pt idx="12">
                  <c:v>54535.199999999997</c:v>
                </c:pt>
                <c:pt idx="13">
                  <c:v>72318.2</c:v>
                </c:pt>
                <c:pt idx="14">
                  <c:v>35477</c:v>
                </c:pt>
                <c:pt idx="15">
                  <c:v>50116</c:v>
                </c:pt>
                <c:pt idx="16">
                  <c:v>44437.8</c:v>
                </c:pt>
                <c:pt idx="17">
                  <c:v>71923.600000000006</c:v>
                </c:pt>
                <c:pt idx="18">
                  <c:v>47240.6</c:v>
                </c:pt>
                <c:pt idx="19">
                  <c:v>40804.199999999997</c:v>
                </c:pt>
                <c:pt idx="20">
                  <c:v>67271</c:v>
                </c:pt>
                <c:pt idx="21">
                  <c:v>63465.4</c:v>
                </c:pt>
                <c:pt idx="22">
                  <c:v>64193.599999999999</c:v>
                </c:pt>
                <c:pt idx="23">
                  <c:v>77880.600000000006</c:v>
                </c:pt>
                <c:pt idx="24">
                  <c:v>65776.399999999994</c:v>
                </c:pt>
                <c:pt idx="25">
                  <c:v>63829.4</c:v>
                </c:pt>
                <c:pt idx="26">
                  <c:v>41534.6</c:v>
                </c:pt>
                <c:pt idx="27">
                  <c:v>56760</c:v>
                </c:pt>
                <c:pt idx="28">
                  <c:v>65205.2</c:v>
                </c:pt>
                <c:pt idx="29">
                  <c:v>36082.400000000001</c:v>
                </c:pt>
                <c:pt idx="30">
                  <c:v>48329.2</c:v>
                </c:pt>
                <c:pt idx="31">
                  <c:v>60369.599999999999</c:v>
                </c:pt>
                <c:pt idx="32">
                  <c:v>46415.8</c:v>
                </c:pt>
                <c:pt idx="33">
                  <c:v>57399.6</c:v>
                </c:pt>
                <c:pt idx="34">
                  <c:v>43206.8</c:v>
                </c:pt>
                <c:pt idx="35">
                  <c:v>57698.2</c:v>
                </c:pt>
                <c:pt idx="36">
                  <c:v>56628.4</c:v>
                </c:pt>
                <c:pt idx="37">
                  <c:v>54449.599999999999</c:v>
                </c:pt>
                <c:pt idx="38">
                  <c:v>34051.599999999999</c:v>
                </c:pt>
                <c:pt idx="39">
                  <c:v>61686.2</c:v>
                </c:pt>
                <c:pt idx="40">
                  <c:v>57460</c:v>
                </c:pt>
                <c:pt idx="41">
                  <c:v>66879</c:v>
                </c:pt>
                <c:pt idx="42">
                  <c:v>71954</c:v>
                </c:pt>
                <c:pt idx="43">
                  <c:v>33037.4</c:v>
                </c:pt>
                <c:pt idx="44">
                  <c:v>33503.4</c:v>
                </c:pt>
                <c:pt idx="45">
                  <c:v>53413.2</c:v>
                </c:pt>
                <c:pt idx="46">
                  <c:v>77848</c:v>
                </c:pt>
                <c:pt idx="47">
                  <c:v>47996</c:v>
                </c:pt>
                <c:pt idx="48">
                  <c:v>56710.400000000001</c:v>
                </c:pt>
                <c:pt idx="49">
                  <c:v>55910.2</c:v>
                </c:pt>
                <c:pt idx="50">
                  <c:v>69227.8</c:v>
                </c:pt>
                <c:pt idx="51">
                  <c:v>49213.4</c:v>
                </c:pt>
                <c:pt idx="52">
                  <c:v>81642</c:v>
                </c:pt>
                <c:pt idx="53">
                  <c:v>53686.400000000001</c:v>
                </c:pt>
                <c:pt idx="54">
                  <c:v>49706</c:v>
                </c:pt>
                <c:pt idx="55">
                  <c:v>41685.599999999999</c:v>
                </c:pt>
                <c:pt idx="56">
                  <c:v>77592.2</c:v>
                </c:pt>
                <c:pt idx="57">
                  <c:v>52421</c:v>
                </c:pt>
                <c:pt idx="58">
                  <c:v>33164.400000000001</c:v>
                </c:pt>
                <c:pt idx="59">
                  <c:v>64907.199999999997</c:v>
                </c:pt>
                <c:pt idx="60">
                  <c:v>70235</c:v>
                </c:pt>
                <c:pt idx="61">
                  <c:v>37483</c:v>
                </c:pt>
                <c:pt idx="62">
                  <c:v>90584.6</c:v>
                </c:pt>
                <c:pt idx="63">
                  <c:v>66522.2</c:v>
                </c:pt>
                <c:pt idx="64">
                  <c:v>84593.4</c:v>
                </c:pt>
                <c:pt idx="65">
                  <c:v>69549.600000000006</c:v>
                </c:pt>
                <c:pt idx="66">
                  <c:v>65780.399999999994</c:v>
                </c:pt>
                <c:pt idx="67">
                  <c:v>51847.8</c:v>
                </c:pt>
                <c:pt idx="68">
                  <c:v>77320.800000000003</c:v>
                </c:pt>
                <c:pt idx="69">
                  <c:v>68776.600000000006</c:v>
                </c:pt>
                <c:pt idx="70">
                  <c:v>76826.8</c:v>
                </c:pt>
                <c:pt idx="71">
                  <c:v>63826.2</c:v>
                </c:pt>
                <c:pt idx="72">
                  <c:v>40280.6</c:v>
                </c:pt>
                <c:pt idx="73">
                  <c:v>32067.599999999999</c:v>
                </c:pt>
                <c:pt idx="74">
                  <c:v>70704.800000000003</c:v>
                </c:pt>
                <c:pt idx="75">
                  <c:v>54418.6</c:v>
                </c:pt>
                <c:pt idx="76">
                  <c:v>48223</c:v>
                </c:pt>
                <c:pt idx="77">
                  <c:v>85787</c:v>
                </c:pt>
                <c:pt idx="78">
                  <c:v>70832.600000000006</c:v>
                </c:pt>
                <c:pt idx="79">
                  <c:v>69012.600000000006</c:v>
                </c:pt>
                <c:pt idx="80">
                  <c:v>40197.4</c:v>
                </c:pt>
                <c:pt idx="81">
                  <c:v>38145.4</c:v>
                </c:pt>
                <c:pt idx="82">
                  <c:v>46471.6</c:v>
                </c:pt>
                <c:pt idx="83">
                  <c:v>71755.8</c:v>
                </c:pt>
                <c:pt idx="84">
                  <c:v>94795</c:v>
                </c:pt>
                <c:pt idx="85">
                  <c:v>51067.6</c:v>
                </c:pt>
                <c:pt idx="86">
                  <c:v>49982</c:v>
                </c:pt>
                <c:pt idx="87">
                  <c:v>81371.600000000006</c:v>
                </c:pt>
                <c:pt idx="88">
                  <c:v>52331</c:v>
                </c:pt>
                <c:pt idx="89">
                  <c:v>54535</c:v>
                </c:pt>
                <c:pt idx="90">
                  <c:v>85614</c:v>
                </c:pt>
                <c:pt idx="91">
                  <c:v>31919.8</c:v>
                </c:pt>
                <c:pt idx="92">
                  <c:v>57086.400000000001</c:v>
                </c:pt>
                <c:pt idx="93">
                  <c:v>82748.2</c:v>
                </c:pt>
                <c:pt idx="94">
                  <c:v>64864.2</c:v>
                </c:pt>
                <c:pt idx="95">
                  <c:v>49059.8</c:v>
                </c:pt>
                <c:pt idx="96">
                  <c:v>69259</c:v>
                </c:pt>
                <c:pt idx="97">
                  <c:v>75458</c:v>
                </c:pt>
                <c:pt idx="98">
                  <c:v>45645.4</c:v>
                </c:pt>
                <c:pt idx="99">
                  <c:v>45880.2</c:v>
                </c:pt>
              </c:numCache>
            </c:numRef>
          </c:xVal>
          <c:yVal>
            <c:numRef>
              <c:f>State078!$K$2:$K$101</c:f>
              <c:numCache>
                <c:formatCode>General</c:formatCode>
                <c:ptCount val="100"/>
                <c:pt idx="0">
                  <c:v>1.3260748008984446</c:v>
                </c:pt>
                <c:pt idx="1">
                  <c:v>2.0431820647673864</c:v>
                </c:pt>
                <c:pt idx="2">
                  <c:v>2.2300016618617189</c:v>
                </c:pt>
                <c:pt idx="3">
                  <c:v>1.6699546021354532</c:v>
                </c:pt>
                <c:pt idx="4">
                  <c:v>1.5096659989751713</c:v>
                </c:pt>
                <c:pt idx="5">
                  <c:v>1.2837971916253259</c:v>
                </c:pt>
                <c:pt idx="6">
                  <c:v>1.1787755704896241</c:v>
                </c:pt>
                <c:pt idx="7">
                  <c:v>1.1112478357922186</c:v>
                </c:pt>
                <c:pt idx="8">
                  <c:v>1.2431261763926309</c:v>
                </c:pt>
                <c:pt idx="9">
                  <c:v>1.152114537588343</c:v>
                </c:pt>
                <c:pt idx="10">
                  <c:v>1.1609025409944698</c:v>
                </c:pt>
                <c:pt idx="11">
                  <c:v>1.0860163382988948</c:v>
                </c:pt>
                <c:pt idx="12">
                  <c:v>1.339960245859555</c:v>
                </c:pt>
                <c:pt idx="13">
                  <c:v>1.2206747402451943</c:v>
                </c:pt>
                <c:pt idx="14">
                  <c:v>1.6575245933985399</c:v>
                </c:pt>
                <c:pt idx="15">
                  <c:v>1.6114414558224919</c:v>
                </c:pt>
                <c:pt idx="16">
                  <c:v>2.2274280004860727</c:v>
                </c:pt>
                <c:pt idx="17">
                  <c:v>1.1006262200446029</c:v>
                </c:pt>
                <c:pt idx="18">
                  <c:v>1.6653260119473505</c:v>
                </c:pt>
                <c:pt idx="19">
                  <c:v>1.4506104763725305</c:v>
                </c:pt>
                <c:pt idx="20">
                  <c:v>1.9619746993503888</c:v>
                </c:pt>
                <c:pt idx="21">
                  <c:v>2.0957876260135442</c:v>
                </c:pt>
                <c:pt idx="22">
                  <c:v>1.0970875601306049</c:v>
                </c:pt>
                <c:pt idx="23">
                  <c:v>1.2193408884882755</c:v>
                </c:pt>
                <c:pt idx="24">
                  <c:v>1.4750427204894159</c:v>
                </c:pt>
                <c:pt idx="25">
                  <c:v>1.707489025433421</c:v>
                </c:pt>
                <c:pt idx="26">
                  <c:v>1.4158797725270016</c:v>
                </c:pt>
                <c:pt idx="27">
                  <c:v>2.1544749823819593</c:v>
                </c:pt>
                <c:pt idx="28">
                  <c:v>1.9497831461294499</c:v>
                </c:pt>
                <c:pt idx="29">
                  <c:v>1.5018402323570494</c:v>
                </c:pt>
                <c:pt idx="30">
                  <c:v>1.7214851476953892</c:v>
                </c:pt>
                <c:pt idx="31">
                  <c:v>1.9065721820253902</c:v>
                </c:pt>
                <c:pt idx="32">
                  <c:v>2.187229348626976</c:v>
                </c:pt>
                <c:pt idx="33">
                  <c:v>1.3973964975365682</c:v>
                </c:pt>
                <c:pt idx="34">
                  <c:v>2.1355203347621208</c:v>
                </c:pt>
                <c:pt idx="35">
                  <c:v>1.9289336582423715</c:v>
                </c:pt>
                <c:pt idx="36">
                  <c:v>2.3700298790006427</c:v>
                </c:pt>
                <c:pt idx="37">
                  <c:v>2.1007867826393585</c:v>
                </c:pt>
                <c:pt idx="38">
                  <c:v>1.4701218151276298</c:v>
                </c:pt>
                <c:pt idx="39">
                  <c:v>1.4427375977122923</c:v>
                </c:pt>
                <c:pt idx="40">
                  <c:v>2.4054298642533936</c:v>
                </c:pt>
                <c:pt idx="41">
                  <c:v>1.0250900880694986</c:v>
                </c:pt>
                <c:pt idx="42">
                  <c:v>1.2813186202295912</c:v>
                </c:pt>
                <c:pt idx="43">
                  <c:v>1.7623662879040118</c:v>
                </c:pt>
                <c:pt idx="44">
                  <c:v>1.638400878716787</c:v>
                </c:pt>
                <c:pt idx="45">
                  <c:v>1.6988871664682139</c:v>
                </c:pt>
                <c:pt idx="46">
                  <c:v>1.4651371904223616</c:v>
                </c:pt>
                <c:pt idx="47">
                  <c:v>1.17651470955913</c:v>
                </c:pt>
                <c:pt idx="48">
                  <c:v>2.2160661889177291</c:v>
                </c:pt>
                <c:pt idx="49">
                  <c:v>2.272787434135453</c:v>
                </c:pt>
                <c:pt idx="50">
                  <c:v>1.7029430373347123</c:v>
                </c:pt>
                <c:pt idx="51">
                  <c:v>1.5783506118252346</c:v>
                </c:pt>
                <c:pt idx="52">
                  <c:v>1.314115283800005</c:v>
                </c:pt>
                <c:pt idx="53">
                  <c:v>1.9298556058890146</c:v>
                </c:pt>
                <c:pt idx="54">
                  <c:v>2.0665513217720193</c:v>
                </c:pt>
                <c:pt idx="55">
                  <c:v>1.0180254092540351</c:v>
                </c:pt>
                <c:pt idx="56">
                  <c:v>1.1458754874845667</c:v>
                </c:pt>
                <c:pt idx="57">
                  <c:v>2.2710936456763511</c:v>
                </c:pt>
                <c:pt idx="58">
                  <c:v>1.5349893259036798</c:v>
                </c:pt>
                <c:pt idx="59">
                  <c:v>1.4229083984519437</c:v>
                </c:pt>
                <c:pt idx="60">
                  <c:v>1.0289314444365345</c:v>
                </c:pt>
                <c:pt idx="61">
                  <c:v>1.518981938478777</c:v>
                </c:pt>
                <c:pt idx="62">
                  <c:v>1.527555456446239</c:v>
                </c:pt>
                <c:pt idx="63">
                  <c:v>1.1475868206403277</c:v>
                </c:pt>
                <c:pt idx="64">
                  <c:v>1.1267663907586172</c:v>
                </c:pt>
                <c:pt idx="65">
                  <c:v>1.7538131060423063</c:v>
                </c:pt>
                <c:pt idx="66">
                  <c:v>1.8352427166754841</c:v>
                </c:pt>
                <c:pt idx="67">
                  <c:v>2.4129664132325765</c:v>
                </c:pt>
                <c:pt idx="68">
                  <c:v>1.0396426317368677</c:v>
                </c:pt>
                <c:pt idx="69">
                  <c:v>1.3304961280435497</c:v>
                </c:pt>
                <c:pt idx="70">
                  <c:v>1.5963700167129178</c:v>
                </c:pt>
                <c:pt idx="71">
                  <c:v>1.7102694504764502</c:v>
                </c:pt>
                <c:pt idx="72">
                  <c:v>1.006241217856735</c:v>
                </c:pt>
                <c:pt idx="73">
                  <c:v>1.9442365502875176</c:v>
                </c:pt>
                <c:pt idx="74">
                  <c:v>1.5179167468120975</c:v>
                </c:pt>
                <c:pt idx="75">
                  <c:v>1.1271513783890068</c:v>
                </c:pt>
                <c:pt idx="76">
                  <c:v>2.1608775895319661</c:v>
                </c:pt>
                <c:pt idx="77">
                  <c:v>1.5092846235443598</c:v>
                </c:pt>
                <c:pt idx="78">
                  <c:v>1.9297611551743121</c:v>
                </c:pt>
                <c:pt idx="79">
                  <c:v>1.2185890692424282</c:v>
                </c:pt>
                <c:pt idx="80">
                  <c:v>1.87621587465856</c:v>
                </c:pt>
                <c:pt idx="81">
                  <c:v>1.5789059755566857</c:v>
                </c:pt>
                <c:pt idx="82">
                  <c:v>1.0255726077862608</c:v>
                </c:pt>
                <c:pt idx="83">
                  <c:v>1.2201104300976366</c:v>
                </c:pt>
                <c:pt idx="84">
                  <c:v>1.3758320586528825</c:v>
                </c:pt>
                <c:pt idx="85">
                  <c:v>1.6088870438399299</c:v>
                </c:pt>
                <c:pt idx="86">
                  <c:v>1.4455804089472211</c:v>
                </c:pt>
                <c:pt idx="87">
                  <c:v>1.1710719710562407</c:v>
                </c:pt>
                <c:pt idx="88">
                  <c:v>1.5344442108883836</c:v>
                </c:pt>
                <c:pt idx="89">
                  <c:v>1.1360594113871825</c:v>
                </c:pt>
                <c:pt idx="90">
                  <c:v>1.1217207466068633</c:v>
                </c:pt>
                <c:pt idx="91">
                  <c:v>2.0356957123791504</c:v>
                </c:pt>
                <c:pt idx="92">
                  <c:v>2.1292812298550969</c:v>
                </c:pt>
                <c:pt idx="93">
                  <c:v>1.653437778706969</c:v>
                </c:pt>
                <c:pt idx="94">
                  <c:v>1.3738240816968375</c:v>
                </c:pt>
                <c:pt idx="95">
                  <c:v>1.9039009535301814</c:v>
                </c:pt>
                <c:pt idx="96">
                  <c:v>1.251375272527758</c:v>
                </c:pt>
                <c:pt idx="97">
                  <c:v>1.3067269209361498</c:v>
                </c:pt>
                <c:pt idx="98">
                  <c:v>1.7105119026232654</c:v>
                </c:pt>
                <c:pt idx="99">
                  <c:v>1.5413620690406755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6B7-4A4D-8A2C-D309641729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2416112"/>
        <c:axId val="432245040"/>
      </c:scatterChart>
      <c:valAx>
        <c:axId val="44241611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2245040"/>
        <c:crosses val="autoZero"/>
        <c:crossBetween val="midCat"/>
      </c:valAx>
      <c:valAx>
        <c:axId val="43224504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24161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State078!$Z$2:$Z$101</c:f>
              <c:numCache>
                <c:formatCode>General</c:formatCode>
                <c:ptCount val="100"/>
                <c:pt idx="0">
                  <c:v>63309.4</c:v>
                </c:pt>
                <c:pt idx="7">
                  <c:v>46321.8</c:v>
                </c:pt>
                <c:pt idx="8">
                  <c:v>59610.2</c:v>
                </c:pt>
                <c:pt idx="9">
                  <c:v>61436.6</c:v>
                </c:pt>
                <c:pt idx="12">
                  <c:v>54535.199999999997</c:v>
                </c:pt>
                <c:pt idx="14">
                  <c:v>35477</c:v>
                </c:pt>
                <c:pt idx="15">
                  <c:v>50116</c:v>
                </c:pt>
                <c:pt idx="19">
                  <c:v>40804.199999999997</c:v>
                </c:pt>
                <c:pt idx="29">
                  <c:v>36082.400000000001</c:v>
                </c:pt>
                <c:pt idx="35">
                  <c:v>57698.2</c:v>
                </c:pt>
                <c:pt idx="44">
                  <c:v>33503.4</c:v>
                </c:pt>
                <c:pt idx="45">
                  <c:v>53413.2</c:v>
                </c:pt>
                <c:pt idx="47">
                  <c:v>47996</c:v>
                </c:pt>
                <c:pt idx="49">
                  <c:v>55910.2</c:v>
                </c:pt>
                <c:pt idx="51">
                  <c:v>49213.4</c:v>
                </c:pt>
                <c:pt idx="58">
                  <c:v>33164.400000000001</c:v>
                </c:pt>
                <c:pt idx="60">
                  <c:v>70235</c:v>
                </c:pt>
                <c:pt idx="61">
                  <c:v>37483</c:v>
                </c:pt>
                <c:pt idx="72">
                  <c:v>40280.6</c:v>
                </c:pt>
                <c:pt idx="81">
                  <c:v>38145.4</c:v>
                </c:pt>
                <c:pt idx="88">
                  <c:v>52331</c:v>
                </c:pt>
              </c:numCache>
            </c:numRef>
          </c:xVal>
          <c:yVal>
            <c:numRef>
              <c:f>State078!$AA$2:$AA$101</c:f>
              <c:numCache>
                <c:formatCode>General</c:formatCode>
                <c:ptCount val="100"/>
                <c:pt idx="0">
                  <c:v>1.3260748008984446</c:v>
                </c:pt>
                <c:pt idx="7">
                  <c:v>1.1112478357922186</c:v>
                </c:pt>
                <c:pt idx="8">
                  <c:v>1.2431261763926309</c:v>
                </c:pt>
                <c:pt idx="9">
                  <c:v>1.152114537588343</c:v>
                </c:pt>
                <c:pt idx="12">
                  <c:v>1.339960245859555</c:v>
                </c:pt>
                <c:pt idx="14">
                  <c:v>1.6575245933985399</c:v>
                </c:pt>
                <c:pt idx="15">
                  <c:v>1.6114414558224919</c:v>
                </c:pt>
                <c:pt idx="19">
                  <c:v>1.4506104763725305</c:v>
                </c:pt>
                <c:pt idx="29">
                  <c:v>1.5018402323570494</c:v>
                </c:pt>
                <c:pt idx="35">
                  <c:v>1.9289336582423715</c:v>
                </c:pt>
                <c:pt idx="44">
                  <c:v>1.638400878716787</c:v>
                </c:pt>
                <c:pt idx="45">
                  <c:v>1.6988871664682139</c:v>
                </c:pt>
                <c:pt idx="47">
                  <c:v>1.17651470955913</c:v>
                </c:pt>
                <c:pt idx="49">
                  <c:v>2.272787434135453</c:v>
                </c:pt>
                <c:pt idx="51">
                  <c:v>1.5783506118252346</c:v>
                </c:pt>
                <c:pt idx="58">
                  <c:v>1.5349893259036798</c:v>
                </c:pt>
                <c:pt idx="60">
                  <c:v>1.0289314444365345</c:v>
                </c:pt>
                <c:pt idx="61">
                  <c:v>1.518981938478777</c:v>
                </c:pt>
                <c:pt idx="72">
                  <c:v>1.006241217856735</c:v>
                </c:pt>
                <c:pt idx="81">
                  <c:v>1.5789059755566857</c:v>
                </c:pt>
                <c:pt idx="88">
                  <c:v>1.5344442108883836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3A9-4ABF-836A-8C88C20BC07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State078!$AB$2:$AB$101</c:f>
              <c:numCache>
                <c:formatCode>General</c:formatCode>
                <c:ptCount val="100"/>
                <c:pt idx="10">
                  <c:v>66399.199999999997</c:v>
                </c:pt>
                <c:pt idx="11">
                  <c:v>66175.8</c:v>
                </c:pt>
                <c:pt idx="13">
                  <c:v>72318.2</c:v>
                </c:pt>
                <c:pt idx="17">
                  <c:v>71923.600000000006</c:v>
                </c:pt>
                <c:pt idx="22">
                  <c:v>64193.599999999999</c:v>
                </c:pt>
                <c:pt idx="33">
                  <c:v>57399.6</c:v>
                </c:pt>
                <c:pt idx="36">
                  <c:v>56628.4</c:v>
                </c:pt>
                <c:pt idx="42">
                  <c:v>71954</c:v>
                </c:pt>
                <c:pt idx="50">
                  <c:v>69227.8</c:v>
                </c:pt>
                <c:pt idx="54">
                  <c:v>49706</c:v>
                </c:pt>
                <c:pt idx="56">
                  <c:v>77592.2</c:v>
                </c:pt>
                <c:pt idx="59">
                  <c:v>64907.199999999997</c:v>
                </c:pt>
                <c:pt idx="62">
                  <c:v>90584.6</c:v>
                </c:pt>
                <c:pt idx="64">
                  <c:v>84593.4</c:v>
                </c:pt>
                <c:pt idx="68">
                  <c:v>77320.800000000003</c:v>
                </c:pt>
                <c:pt idx="69">
                  <c:v>68776.600000000006</c:v>
                </c:pt>
                <c:pt idx="70">
                  <c:v>76826.8</c:v>
                </c:pt>
                <c:pt idx="71">
                  <c:v>63826.2</c:v>
                </c:pt>
                <c:pt idx="74">
                  <c:v>70704.800000000003</c:v>
                </c:pt>
                <c:pt idx="75">
                  <c:v>54418.6</c:v>
                </c:pt>
                <c:pt idx="79">
                  <c:v>69012.600000000006</c:v>
                </c:pt>
                <c:pt idx="84">
                  <c:v>94795</c:v>
                </c:pt>
                <c:pt idx="87">
                  <c:v>81371.600000000006</c:v>
                </c:pt>
                <c:pt idx="89">
                  <c:v>54535</c:v>
                </c:pt>
                <c:pt idx="90">
                  <c:v>85614</c:v>
                </c:pt>
                <c:pt idx="93">
                  <c:v>82748.2</c:v>
                </c:pt>
                <c:pt idx="94">
                  <c:v>64864.2</c:v>
                </c:pt>
                <c:pt idx="97">
                  <c:v>75458</c:v>
                </c:pt>
                <c:pt idx="99">
                  <c:v>45880.2</c:v>
                </c:pt>
              </c:numCache>
            </c:numRef>
          </c:xVal>
          <c:yVal>
            <c:numRef>
              <c:f>State078!$AC$2:$AC$101</c:f>
              <c:numCache>
                <c:formatCode>General</c:formatCode>
                <c:ptCount val="100"/>
                <c:pt idx="10">
                  <c:v>1.1609025409944698</c:v>
                </c:pt>
                <c:pt idx="11">
                  <c:v>1.0860163382988948</c:v>
                </c:pt>
                <c:pt idx="13">
                  <c:v>1.2206747402451943</c:v>
                </c:pt>
                <c:pt idx="17">
                  <c:v>1.1006262200446029</c:v>
                </c:pt>
                <c:pt idx="22">
                  <c:v>1.0970875601306049</c:v>
                </c:pt>
                <c:pt idx="33">
                  <c:v>1.3973964975365682</c:v>
                </c:pt>
                <c:pt idx="36">
                  <c:v>2.3700298790006427</c:v>
                </c:pt>
                <c:pt idx="42">
                  <c:v>1.2813186202295912</c:v>
                </c:pt>
                <c:pt idx="50">
                  <c:v>1.7029430373347123</c:v>
                </c:pt>
                <c:pt idx="54">
                  <c:v>2.0665513217720193</c:v>
                </c:pt>
                <c:pt idx="56">
                  <c:v>1.1458754874845667</c:v>
                </c:pt>
                <c:pt idx="59">
                  <c:v>1.4229083984519437</c:v>
                </c:pt>
                <c:pt idx="62">
                  <c:v>1.527555456446239</c:v>
                </c:pt>
                <c:pt idx="64">
                  <c:v>1.1267663907586172</c:v>
                </c:pt>
                <c:pt idx="68">
                  <c:v>1.0396426317368677</c:v>
                </c:pt>
                <c:pt idx="69">
                  <c:v>1.3304961280435497</c:v>
                </c:pt>
                <c:pt idx="70">
                  <c:v>1.5963700167129178</c:v>
                </c:pt>
                <c:pt idx="71">
                  <c:v>1.7102694504764502</c:v>
                </c:pt>
                <c:pt idx="74">
                  <c:v>1.5179167468120975</c:v>
                </c:pt>
                <c:pt idx="75">
                  <c:v>1.1271513783890068</c:v>
                </c:pt>
                <c:pt idx="79">
                  <c:v>1.2185890692424282</c:v>
                </c:pt>
                <c:pt idx="84">
                  <c:v>1.3758320586528825</c:v>
                </c:pt>
                <c:pt idx="87">
                  <c:v>1.1710719710562407</c:v>
                </c:pt>
                <c:pt idx="89">
                  <c:v>1.1360594113871825</c:v>
                </c:pt>
                <c:pt idx="90">
                  <c:v>1.1217207466068633</c:v>
                </c:pt>
                <c:pt idx="93">
                  <c:v>1.653437778706969</c:v>
                </c:pt>
                <c:pt idx="94">
                  <c:v>1.3738240816968375</c:v>
                </c:pt>
                <c:pt idx="97">
                  <c:v>1.3067269209361498</c:v>
                </c:pt>
                <c:pt idx="99">
                  <c:v>1.5413620690406755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3A9-4ABF-836A-8C88C20BC07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State078!$AD$2:$AD$101</c:f>
              <c:numCache>
                <c:formatCode>General</c:formatCode>
                <c:ptCount val="100"/>
                <c:pt idx="1">
                  <c:v>35023.800000000003</c:v>
                </c:pt>
                <c:pt idx="5">
                  <c:v>59465</c:v>
                </c:pt>
                <c:pt idx="16">
                  <c:v>44437.8</c:v>
                </c:pt>
                <c:pt idx="18">
                  <c:v>47240.6</c:v>
                </c:pt>
                <c:pt idx="21">
                  <c:v>63465.4</c:v>
                </c:pt>
                <c:pt idx="26">
                  <c:v>41534.6</c:v>
                </c:pt>
                <c:pt idx="28">
                  <c:v>65205.2</c:v>
                </c:pt>
                <c:pt idx="30">
                  <c:v>48329.2</c:v>
                </c:pt>
                <c:pt idx="32">
                  <c:v>46415.8</c:v>
                </c:pt>
                <c:pt idx="34">
                  <c:v>43206.8</c:v>
                </c:pt>
                <c:pt idx="37">
                  <c:v>54449.599999999999</c:v>
                </c:pt>
                <c:pt idx="38">
                  <c:v>34051.599999999999</c:v>
                </c:pt>
                <c:pt idx="39">
                  <c:v>61686.2</c:v>
                </c:pt>
                <c:pt idx="41">
                  <c:v>66879</c:v>
                </c:pt>
                <c:pt idx="43">
                  <c:v>33037.4</c:v>
                </c:pt>
                <c:pt idx="53">
                  <c:v>53686.400000000001</c:v>
                </c:pt>
                <c:pt idx="55">
                  <c:v>41685.599999999999</c:v>
                </c:pt>
                <c:pt idx="57">
                  <c:v>52421</c:v>
                </c:pt>
                <c:pt idx="63">
                  <c:v>66522.2</c:v>
                </c:pt>
                <c:pt idx="73">
                  <c:v>32067.599999999999</c:v>
                </c:pt>
                <c:pt idx="76">
                  <c:v>48223</c:v>
                </c:pt>
                <c:pt idx="80">
                  <c:v>40197.4</c:v>
                </c:pt>
                <c:pt idx="82">
                  <c:v>46471.6</c:v>
                </c:pt>
                <c:pt idx="85">
                  <c:v>51067.6</c:v>
                </c:pt>
                <c:pt idx="86">
                  <c:v>49982</c:v>
                </c:pt>
                <c:pt idx="91">
                  <c:v>31919.8</c:v>
                </c:pt>
                <c:pt idx="92">
                  <c:v>57086.400000000001</c:v>
                </c:pt>
                <c:pt idx="95">
                  <c:v>49059.8</c:v>
                </c:pt>
                <c:pt idx="98">
                  <c:v>45645.4</c:v>
                </c:pt>
              </c:numCache>
            </c:numRef>
          </c:xVal>
          <c:yVal>
            <c:numRef>
              <c:f>State078!$AE$2:$AE$101</c:f>
              <c:numCache>
                <c:formatCode>General</c:formatCode>
                <c:ptCount val="100"/>
                <c:pt idx="1">
                  <c:v>2.0431820647673864</c:v>
                </c:pt>
                <c:pt idx="5">
                  <c:v>1.2837971916253259</c:v>
                </c:pt>
                <c:pt idx="16">
                  <c:v>2.2274280004860727</c:v>
                </c:pt>
                <c:pt idx="18">
                  <c:v>1.6653260119473505</c:v>
                </c:pt>
                <c:pt idx="21">
                  <c:v>2.0957876260135442</c:v>
                </c:pt>
                <c:pt idx="26">
                  <c:v>1.4158797725270016</c:v>
                </c:pt>
                <c:pt idx="28">
                  <c:v>1.9497831461294499</c:v>
                </c:pt>
                <c:pt idx="30">
                  <c:v>1.7214851476953892</c:v>
                </c:pt>
                <c:pt idx="32">
                  <c:v>2.187229348626976</c:v>
                </c:pt>
                <c:pt idx="34">
                  <c:v>2.1355203347621208</c:v>
                </c:pt>
                <c:pt idx="37">
                  <c:v>2.1007867826393585</c:v>
                </c:pt>
                <c:pt idx="38">
                  <c:v>1.4701218151276298</c:v>
                </c:pt>
                <c:pt idx="39">
                  <c:v>1.4427375977122923</c:v>
                </c:pt>
                <c:pt idx="41">
                  <c:v>1.0250900880694986</c:v>
                </c:pt>
                <c:pt idx="43">
                  <c:v>1.7623662879040118</c:v>
                </c:pt>
                <c:pt idx="53">
                  <c:v>1.9298556058890146</c:v>
                </c:pt>
                <c:pt idx="55">
                  <c:v>1.0180254092540351</c:v>
                </c:pt>
                <c:pt idx="57">
                  <c:v>2.2710936456763511</c:v>
                </c:pt>
                <c:pt idx="63">
                  <c:v>1.1475868206403277</c:v>
                </c:pt>
                <c:pt idx="73">
                  <c:v>1.9442365502875176</c:v>
                </c:pt>
                <c:pt idx="76">
                  <c:v>2.1608775895319661</c:v>
                </c:pt>
                <c:pt idx="80">
                  <c:v>1.87621587465856</c:v>
                </c:pt>
                <c:pt idx="82">
                  <c:v>1.0255726077862608</c:v>
                </c:pt>
                <c:pt idx="85">
                  <c:v>1.6088870438399299</c:v>
                </c:pt>
                <c:pt idx="86">
                  <c:v>1.4455804089472211</c:v>
                </c:pt>
                <c:pt idx="91">
                  <c:v>2.0356957123791504</c:v>
                </c:pt>
                <c:pt idx="92">
                  <c:v>2.1292812298550969</c:v>
                </c:pt>
                <c:pt idx="95">
                  <c:v>1.9039009535301814</c:v>
                </c:pt>
                <c:pt idx="98">
                  <c:v>1.7105119026232654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3A9-4ABF-836A-8C88C20BC07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State078!$AF$2:$AF$101</c:f>
              <c:numCache>
                <c:formatCode>General</c:formatCode>
                <c:ptCount val="100"/>
                <c:pt idx="2">
                  <c:v>55359.6</c:v>
                </c:pt>
                <c:pt idx="3">
                  <c:v>82118.399999999994</c:v>
                </c:pt>
                <c:pt idx="4">
                  <c:v>64401</c:v>
                </c:pt>
                <c:pt idx="6">
                  <c:v>67705</c:v>
                </c:pt>
                <c:pt idx="20">
                  <c:v>67271</c:v>
                </c:pt>
                <c:pt idx="23">
                  <c:v>77880.600000000006</c:v>
                </c:pt>
                <c:pt idx="24">
                  <c:v>65776.399999999994</c:v>
                </c:pt>
                <c:pt idx="25">
                  <c:v>63829.4</c:v>
                </c:pt>
                <c:pt idx="27">
                  <c:v>56760</c:v>
                </c:pt>
                <c:pt idx="31">
                  <c:v>60369.599999999999</c:v>
                </c:pt>
                <c:pt idx="40">
                  <c:v>57460</c:v>
                </c:pt>
                <c:pt idx="46">
                  <c:v>77848</c:v>
                </c:pt>
                <c:pt idx="48">
                  <c:v>56710.400000000001</c:v>
                </c:pt>
                <c:pt idx="52">
                  <c:v>81642</c:v>
                </c:pt>
                <c:pt idx="65">
                  <c:v>69549.600000000006</c:v>
                </c:pt>
                <c:pt idx="66">
                  <c:v>65780.399999999994</c:v>
                </c:pt>
                <c:pt idx="67">
                  <c:v>51847.8</c:v>
                </c:pt>
                <c:pt idx="77">
                  <c:v>85787</c:v>
                </c:pt>
                <c:pt idx="78">
                  <c:v>70832.600000000006</c:v>
                </c:pt>
                <c:pt idx="83">
                  <c:v>71755.8</c:v>
                </c:pt>
                <c:pt idx="96">
                  <c:v>69259</c:v>
                </c:pt>
              </c:numCache>
            </c:numRef>
          </c:xVal>
          <c:yVal>
            <c:numRef>
              <c:f>State078!$AG$2:$AG$101</c:f>
              <c:numCache>
                <c:formatCode>General</c:formatCode>
                <c:ptCount val="100"/>
                <c:pt idx="2">
                  <c:v>2.2300016618617189</c:v>
                </c:pt>
                <c:pt idx="3">
                  <c:v>1.6699546021354532</c:v>
                </c:pt>
                <c:pt idx="4">
                  <c:v>1.5096659989751713</c:v>
                </c:pt>
                <c:pt idx="6">
                  <c:v>1.1787755704896241</c:v>
                </c:pt>
                <c:pt idx="20">
                  <c:v>1.9619746993503888</c:v>
                </c:pt>
                <c:pt idx="23">
                  <c:v>1.2193408884882755</c:v>
                </c:pt>
                <c:pt idx="24">
                  <c:v>1.4750427204894159</c:v>
                </c:pt>
                <c:pt idx="25">
                  <c:v>1.707489025433421</c:v>
                </c:pt>
                <c:pt idx="27">
                  <c:v>2.1544749823819593</c:v>
                </c:pt>
                <c:pt idx="31">
                  <c:v>1.9065721820253902</c:v>
                </c:pt>
                <c:pt idx="40">
                  <c:v>2.4054298642533936</c:v>
                </c:pt>
                <c:pt idx="46">
                  <c:v>1.4651371904223616</c:v>
                </c:pt>
                <c:pt idx="48">
                  <c:v>2.2160661889177291</c:v>
                </c:pt>
                <c:pt idx="52">
                  <c:v>1.314115283800005</c:v>
                </c:pt>
                <c:pt idx="65">
                  <c:v>1.7538131060423063</c:v>
                </c:pt>
                <c:pt idx="66">
                  <c:v>1.8352427166754841</c:v>
                </c:pt>
                <c:pt idx="67">
                  <c:v>2.4129664132325765</c:v>
                </c:pt>
                <c:pt idx="77">
                  <c:v>1.5092846235443598</c:v>
                </c:pt>
                <c:pt idx="78">
                  <c:v>1.9297611551743121</c:v>
                </c:pt>
                <c:pt idx="83">
                  <c:v>1.2201104300976366</c:v>
                </c:pt>
                <c:pt idx="96">
                  <c:v>1.251375272527758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3A9-4ABF-836A-8C88C20BC0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2458112"/>
        <c:axId val="432252528"/>
      </c:scatterChart>
      <c:valAx>
        <c:axId val="44245811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2252528"/>
        <c:crosses val="autoZero"/>
        <c:crossBetween val="midCat"/>
      </c:valAx>
      <c:valAx>
        <c:axId val="43225252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24581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State078!$AI$2:$AI$101</c:f>
              <c:numCache>
                <c:formatCode>General</c:formatCode>
                <c:ptCount val="100"/>
                <c:pt idx="0">
                  <c:v>63309.4</c:v>
                </c:pt>
                <c:pt idx="4">
                  <c:v>64401</c:v>
                </c:pt>
                <c:pt idx="5">
                  <c:v>59465</c:v>
                </c:pt>
                <c:pt idx="6">
                  <c:v>67705</c:v>
                </c:pt>
                <c:pt idx="7">
                  <c:v>46321.8</c:v>
                </c:pt>
                <c:pt idx="8">
                  <c:v>59610.2</c:v>
                </c:pt>
                <c:pt idx="9">
                  <c:v>61436.6</c:v>
                </c:pt>
                <c:pt idx="10">
                  <c:v>66399.199999999997</c:v>
                </c:pt>
                <c:pt idx="11">
                  <c:v>66175.8</c:v>
                </c:pt>
                <c:pt idx="12">
                  <c:v>54535.199999999997</c:v>
                </c:pt>
                <c:pt idx="13">
                  <c:v>72318.2</c:v>
                </c:pt>
                <c:pt idx="17">
                  <c:v>71923.600000000006</c:v>
                </c:pt>
                <c:pt idx="18">
                  <c:v>47240.6</c:v>
                </c:pt>
                <c:pt idx="19">
                  <c:v>40804.199999999997</c:v>
                </c:pt>
                <c:pt idx="22">
                  <c:v>64193.599999999999</c:v>
                </c:pt>
                <c:pt idx="23">
                  <c:v>77880.600000000006</c:v>
                </c:pt>
                <c:pt idx="24">
                  <c:v>65776.399999999994</c:v>
                </c:pt>
                <c:pt idx="29">
                  <c:v>36082.400000000001</c:v>
                </c:pt>
                <c:pt idx="33">
                  <c:v>57399.6</c:v>
                </c:pt>
                <c:pt idx="38">
                  <c:v>34051.599999999999</c:v>
                </c:pt>
                <c:pt idx="39">
                  <c:v>61686.2</c:v>
                </c:pt>
                <c:pt idx="41">
                  <c:v>66879</c:v>
                </c:pt>
                <c:pt idx="42">
                  <c:v>71954</c:v>
                </c:pt>
                <c:pt idx="47">
                  <c:v>47996</c:v>
                </c:pt>
                <c:pt idx="52">
                  <c:v>81642</c:v>
                </c:pt>
                <c:pt idx="55">
                  <c:v>41685.599999999999</c:v>
                </c:pt>
                <c:pt idx="56">
                  <c:v>77592.2</c:v>
                </c:pt>
                <c:pt idx="59">
                  <c:v>64907.199999999997</c:v>
                </c:pt>
                <c:pt idx="60">
                  <c:v>70235</c:v>
                </c:pt>
                <c:pt idx="63">
                  <c:v>66522.2</c:v>
                </c:pt>
                <c:pt idx="64">
                  <c:v>84593.4</c:v>
                </c:pt>
                <c:pt idx="68">
                  <c:v>77320.800000000003</c:v>
                </c:pt>
                <c:pt idx="69">
                  <c:v>68776.600000000006</c:v>
                </c:pt>
                <c:pt idx="72">
                  <c:v>40280.6</c:v>
                </c:pt>
                <c:pt idx="73">
                  <c:v>32067.599999999999</c:v>
                </c:pt>
                <c:pt idx="75">
                  <c:v>54418.6</c:v>
                </c:pt>
                <c:pt idx="79">
                  <c:v>69012.600000000006</c:v>
                </c:pt>
                <c:pt idx="82">
                  <c:v>46471.6</c:v>
                </c:pt>
                <c:pt idx="83">
                  <c:v>71755.8</c:v>
                </c:pt>
                <c:pt idx="84">
                  <c:v>94795</c:v>
                </c:pt>
                <c:pt idx="86">
                  <c:v>49982</c:v>
                </c:pt>
                <c:pt idx="87">
                  <c:v>81371.600000000006</c:v>
                </c:pt>
                <c:pt idx="89">
                  <c:v>54535</c:v>
                </c:pt>
                <c:pt idx="90">
                  <c:v>85614</c:v>
                </c:pt>
                <c:pt idx="94">
                  <c:v>64864.2</c:v>
                </c:pt>
                <c:pt idx="96">
                  <c:v>69259</c:v>
                </c:pt>
                <c:pt idx="97">
                  <c:v>75458</c:v>
                </c:pt>
              </c:numCache>
            </c:numRef>
          </c:xVal>
          <c:yVal>
            <c:numRef>
              <c:f>State078!$AJ$2:$AJ$101</c:f>
              <c:numCache>
                <c:formatCode>General</c:formatCode>
                <c:ptCount val="100"/>
                <c:pt idx="0">
                  <c:v>1.3260748008984446</c:v>
                </c:pt>
                <c:pt idx="4">
                  <c:v>1.5096659989751713</c:v>
                </c:pt>
                <c:pt idx="5">
                  <c:v>1.2837971916253259</c:v>
                </c:pt>
                <c:pt idx="6">
                  <c:v>1.1787755704896241</c:v>
                </c:pt>
                <c:pt idx="7">
                  <c:v>1.1112478357922186</c:v>
                </c:pt>
                <c:pt idx="8">
                  <c:v>1.2431261763926309</c:v>
                </c:pt>
                <c:pt idx="9">
                  <c:v>1.152114537588343</c:v>
                </c:pt>
                <c:pt idx="10">
                  <c:v>1.1609025409944698</c:v>
                </c:pt>
                <c:pt idx="11">
                  <c:v>1.0860163382988948</c:v>
                </c:pt>
                <c:pt idx="12">
                  <c:v>1.339960245859555</c:v>
                </c:pt>
                <c:pt idx="13">
                  <c:v>1.2206747402451943</c:v>
                </c:pt>
                <c:pt idx="17">
                  <c:v>1.1006262200446029</c:v>
                </c:pt>
                <c:pt idx="18">
                  <c:v>1.6653260119473505</c:v>
                </c:pt>
                <c:pt idx="19">
                  <c:v>1.4506104763725305</c:v>
                </c:pt>
                <c:pt idx="22">
                  <c:v>1.0970875601306049</c:v>
                </c:pt>
                <c:pt idx="23">
                  <c:v>1.2193408884882755</c:v>
                </c:pt>
                <c:pt idx="24">
                  <c:v>1.4750427204894159</c:v>
                </c:pt>
                <c:pt idx="29">
                  <c:v>1.5018402323570494</c:v>
                </c:pt>
                <c:pt idx="33">
                  <c:v>1.3973964975365682</c:v>
                </c:pt>
                <c:pt idx="38">
                  <c:v>1.4701218151276298</c:v>
                </c:pt>
                <c:pt idx="39">
                  <c:v>1.4427375977122923</c:v>
                </c:pt>
                <c:pt idx="41">
                  <c:v>1.0250900880694986</c:v>
                </c:pt>
                <c:pt idx="42">
                  <c:v>1.2813186202295912</c:v>
                </c:pt>
                <c:pt idx="47">
                  <c:v>1.17651470955913</c:v>
                </c:pt>
                <c:pt idx="52">
                  <c:v>1.314115283800005</c:v>
                </c:pt>
                <c:pt idx="55">
                  <c:v>1.0180254092540351</c:v>
                </c:pt>
                <c:pt idx="56">
                  <c:v>1.1458754874845667</c:v>
                </c:pt>
                <c:pt idx="59">
                  <c:v>1.4229083984519437</c:v>
                </c:pt>
                <c:pt idx="60">
                  <c:v>1.0289314444365345</c:v>
                </c:pt>
                <c:pt idx="63">
                  <c:v>1.1475868206403277</c:v>
                </c:pt>
                <c:pt idx="64">
                  <c:v>1.1267663907586172</c:v>
                </c:pt>
                <c:pt idx="68">
                  <c:v>1.0396426317368677</c:v>
                </c:pt>
                <c:pt idx="69">
                  <c:v>1.3304961280435497</c:v>
                </c:pt>
                <c:pt idx="72">
                  <c:v>1.006241217856735</c:v>
                </c:pt>
                <c:pt idx="73">
                  <c:v>1.9442365502875176</c:v>
                </c:pt>
                <c:pt idx="75">
                  <c:v>1.1271513783890068</c:v>
                </c:pt>
                <c:pt idx="79">
                  <c:v>1.2185890692424282</c:v>
                </c:pt>
                <c:pt idx="82">
                  <c:v>1.0255726077862608</c:v>
                </c:pt>
                <c:pt idx="83">
                  <c:v>1.2201104300976366</c:v>
                </c:pt>
                <c:pt idx="84">
                  <c:v>1.3758320586528825</c:v>
                </c:pt>
                <c:pt idx="86">
                  <c:v>1.4455804089472211</c:v>
                </c:pt>
                <c:pt idx="87">
                  <c:v>1.1710719710562407</c:v>
                </c:pt>
                <c:pt idx="89">
                  <c:v>1.1360594113871825</c:v>
                </c:pt>
                <c:pt idx="90">
                  <c:v>1.1217207466068633</c:v>
                </c:pt>
                <c:pt idx="94">
                  <c:v>1.3738240816968375</c:v>
                </c:pt>
                <c:pt idx="96">
                  <c:v>1.251375272527758</c:v>
                </c:pt>
                <c:pt idx="97">
                  <c:v>1.3067269209361498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35C-4823-8CF7-9995B908224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State078!$AK$2:$AK$101</c:f>
              <c:numCache>
                <c:formatCode>General</c:formatCode>
                <c:ptCount val="100"/>
                <c:pt idx="1">
                  <c:v>35023.800000000003</c:v>
                </c:pt>
                <c:pt idx="2">
                  <c:v>55359.6</c:v>
                </c:pt>
                <c:pt idx="3">
                  <c:v>82118.399999999994</c:v>
                </c:pt>
                <c:pt idx="14">
                  <c:v>35477</c:v>
                </c:pt>
                <c:pt idx="15">
                  <c:v>50116</c:v>
                </c:pt>
                <c:pt idx="16">
                  <c:v>44437.8</c:v>
                </c:pt>
                <c:pt idx="20">
                  <c:v>67271</c:v>
                </c:pt>
                <c:pt idx="21">
                  <c:v>63465.4</c:v>
                </c:pt>
                <c:pt idx="25">
                  <c:v>63829.4</c:v>
                </c:pt>
                <c:pt idx="26">
                  <c:v>41534.6</c:v>
                </c:pt>
                <c:pt idx="27">
                  <c:v>56760</c:v>
                </c:pt>
                <c:pt idx="28">
                  <c:v>65205.2</c:v>
                </c:pt>
                <c:pt idx="30">
                  <c:v>48329.2</c:v>
                </c:pt>
                <c:pt idx="31">
                  <c:v>60369.599999999999</c:v>
                </c:pt>
                <c:pt idx="32">
                  <c:v>46415.8</c:v>
                </c:pt>
                <c:pt idx="34">
                  <c:v>43206.8</c:v>
                </c:pt>
                <c:pt idx="35">
                  <c:v>57698.2</c:v>
                </c:pt>
                <c:pt idx="36">
                  <c:v>56628.4</c:v>
                </c:pt>
                <c:pt idx="37">
                  <c:v>54449.599999999999</c:v>
                </c:pt>
                <c:pt idx="40">
                  <c:v>57460</c:v>
                </c:pt>
                <c:pt idx="43">
                  <c:v>33037.4</c:v>
                </c:pt>
                <c:pt idx="44">
                  <c:v>33503.4</c:v>
                </c:pt>
                <c:pt idx="45">
                  <c:v>53413.2</c:v>
                </c:pt>
                <c:pt idx="46">
                  <c:v>77848</c:v>
                </c:pt>
                <c:pt idx="48">
                  <c:v>56710.400000000001</c:v>
                </c:pt>
                <c:pt idx="49">
                  <c:v>55910.2</c:v>
                </c:pt>
                <c:pt idx="50">
                  <c:v>69227.8</c:v>
                </c:pt>
                <c:pt idx="51">
                  <c:v>49213.4</c:v>
                </c:pt>
                <c:pt idx="53">
                  <c:v>53686.400000000001</c:v>
                </c:pt>
                <c:pt idx="54">
                  <c:v>49706</c:v>
                </c:pt>
                <c:pt idx="57">
                  <c:v>52421</c:v>
                </c:pt>
                <c:pt idx="58">
                  <c:v>33164.400000000001</c:v>
                </c:pt>
                <c:pt idx="61">
                  <c:v>37483</c:v>
                </c:pt>
                <c:pt idx="62">
                  <c:v>90584.6</c:v>
                </c:pt>
                <c:pt idx="65">
                  <c:v>69549.600000000006</c:v>
                </c:pt>
                <c:pt idx="66">
                  <c:v>65780.399999999994</c:v>
                </c:pt>
                <c:pt idx="67">
                  <c:v>51847.8</c:v>
                </c:pt>
                <c:pt idx="70">
                  <c:v>76826.8</c:v>
                </c:pt>
                <c:pt idx="71">
                  <c:v>63826.2</c:v>
                </c:pt>
                <c:pt idx="74">
                  <c:v>70704.800000000003</c:v>
                </c:pt>
                <c:pt idx="76">
                  <c:v>48223</c:v>
                </c:pt>
                <c:pt idx="77">
                  <c:v>85787</c:v>
                </c:pt>
                <c:pt idx="78">
                  <c:v>70832.600000000006</c:v>
                </c:pt>
                <c:pt idx="80">
                  <c:v>40197.4</c:v>
                </c:pt>
                <c:pt idx="81">
                  <c:v>38145.4</c:v>
                </c:pt>
                <c:pt idx="85">
                  <c:v>51067.6</c:v>
                </c:pt>
                <c:pt idx="88">
                  <c:v>52331</c:v>
                </c:pt>
                <c:pt idx="91">
                  <c:v>31919.8</c:v>
                </c:pt>
                <c:pt idx="92">
                  <c:v>57086.400000000001</c:v>
                </c:pt>
                <c:pt idx="93">
                  <c:v>82748.2</c:v>
                </c:pt>
                <c:pt idx="95">
                  <c:v>49059.8</c:v>
                </c:pt>
                <c:pt idx="98">
                  <c:v>45645.4</c:v>
                </c:pt>
                <c:pt idx="99">
                  <c:v>45880.2</c:v>
                </c:pt>
              </c:numCache>
            </c:numRef>
          </c:xVal>
          <c:yVal>
            <c:numRef>
              <c:f>State078!$AL$2:$AL$101</c:f>
              <c:numCache>
                <c:formatCode>General</c:formatCode>
                <c:ptCount val="100"/>
                <c:pt idx="1">
                  <c:v>2.0431820647673864</c:v>
                </c:pt>
                <c:pt idx="2">
                  <c:v>2.2300016618617189</c:v>
                </c:pt>
                <c:pt idx="3">
                  <c:v>1.6699546021354532</c:v>
                </c:pt>
                <c:pt idx="14">
                  <c:v>1.6575245933985399</c:v>
                </c:pt>
                <c:pt idx="15">
                  <c:v>1.6114414558224919</c:v>
                </c:pt>
                <c:pt idx="16">
                  <c:v>2.2274280004860727</c:v>
                </c:pt>
                <c:pt idx="20">
                  <c:v>1.9619746993503888</c:v>
                </c:pt>
                <c:pt idx="21">
                  <c:v>2.0957876260135442</c:v>
                </c:pt>
                <c:pt idx="25">
                  <c:v>1.707489025433421</c:v>
                </c:pt>
                <c:pt idx="26">
                  <c:v>1.4158797725270016</c:v>
                </c:pt>
                <c:pt idx="27">
                  <c:v>2.1544749823819593</c:v>
                </c:pt>
                <c:pt idx="28">
                  <c:v>1.9497831461294499</c:v>
                </c:pt>
                <c:pt idx="30">
                  <c:v>1.7214851476953892</c:v>
                </c:pt>
                <c:pt idx="31">
                  <c:v>1.9065721820253902</c:v>
                </c:pt>
                <c:pt idx="32">
                  <c:v>2.187229348626976</c:v>
                </c:pt>
                <c:pt idx="34">
                  <c:v>2.1355203347621208</c:v>
                </c:pt>
                <c:pt idx="35">
                  <c:v>1.9289336582423715</c:v>
                </c:pt>
                <c:pt idx="36">
                  <c:v>2.3700298790006427</c:v>
                </c:pt>
                <c:pt idx="37">
                  <c:v>2.1007867826393585</c:v>
                </c:pt>
                <c:pt idx="40">
                  <c:v>2.4054298642533936</c:v>
                </c:pt>
                <c:pt idx="43">
                  <c:v>1.7623662879040118</c:v>
                </c:pt>
                <c:pt idx="44">
                  <c:v>1.638400878716787</c:v>
                </c:pt>
                <c:pt idx="45">
                  <c:v>1.6988871664682139</c:v>
                </c:pt>
                <c:pt idx="46">
                  <c:v>1.4651371904223616</c:v>
                </c:pt>
                <c:pt idx="48">
                  <c:v>2.2160661889177291</c:v>
                </c:pt>
                <c:pt idx="49">
                  <c:v>2.272787434135453</c:v>
                </c:pt>
                <c:pt idx="50">
                  <c:v>1.7029430373347123</c:v>
                </c:pt>
                <c:pt idx="51">
                  <c:v>1.5783506118252346</c:v>
                </c:pt>
                <c:pt idx="53">
                  <c:v>1.9298556058890146</c:v>
                </c:pt>
                <c:pt idx="54">
                  <c:v>2.0665513217720193</c:v>
                </c:pt>
                <c:pt idx="57">
                  <c:v>2.2710936456763511</c:v>
                </c:pt>
                <c:pt idx="58">
                  <c:v>1.5349893259036798</c:v>
                </c:pt>
                <c:pt idx="61">
                  <c:v>1.518981938478777</c:v>
                </c:pt>
                <c:pt idx="62">
                  <c:v>1.527555456446239</c:v>
                </c:pt>
                <c:pt idx="65">
                  <c:v>1.7538131060423063</c:v>
                </c:pt>
                <c:pt idx="66">
                  <c:v>1.8352427166754841</c:v>
                </c:pt>
                <c:pt idx="67">
                  <c:v>2.4129664132325765</c:v>
                </c:pt>
                <c:pt idx="70">
                  <c:v>1.5963700167129178</c:v>
                </c:pt>
                <c:pt idx="71">
                  <c:v>1.7102694504764502</c:v>
                </c:pt>
                <c:pt idx="74">
                  <c:v>1.5179167468120975</c:v>
                </c:pt>
                <c:pt idx="76">
                  <c:v>2.1608775895319661</c:v>
                </c:pt>
                <c:pt idx="77">
                  <c:v>1.5092846235443598</c:v>
                </c:pt>
                <c:pt idx="78">
                  <c:v>1.9297611551743121</c:v>
                </c:pt>
                <c:pt idx="80">
                  <c:v>1.87621587465856</c:v>
                </c:pt>
                <c:pt idx="81">
                  <c:v>1.5789059755566857</c:v>
                </c:pt>
                <c:pt idx="85">
                  <c:v>1.6088870438399299</c:v>
                </c:pt>
                <c:pt idx="88">
                  <c:v>1.5344442108883836</c:v>
                </c:pt>
                <c:pt idx="91">
                  <c:v>2.0356957123791504</c:v>
                </c:pt>
                <c:pt idx="92">
                  <c:v>2.1292812298550969</c:v>
                </c:pt>
                <c:pt idx="93">
                  <c:v>1.653437778706969</c:v>
                </c:pt>
                <c:pt idx="95">
                  <c:v>1.9039009535301814</c:v>
                </c:pt>
                <c:pt idx="98">
                  <c:v>1.7105119026232654</c:v>
                </c:pt>
                <c:pt idx="99">
                  <c:v>1.5413620690406755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35C-4823-8CF7-9995B90822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2450912"/>
        <c:axId val="432256272"/>
      </c:scatterChart>
      <c:valAx>
        <c:axId val="44245091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2256272"/>
        <c:crosses val="autoZero"/>
        <c:crossBetween val="midCat"/>
      </c:valAx>
      <c:valAx>
        <c:axId val="43225627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24509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State077!$J$2:$J$101</c:f>
              <c:numCache>
                <c:formatCode>General</c:formatCode>
                <c:ptCount val="100"/>
                <c:pt idx="0">
                  <c:v>63996.6</c:v>
                </c:pt>
                <c:pt idx="1">
                  <c:v>34972.6</c:v>
                </c:pt>
                <c:pt idx="2">
                  <c:v>54055.8</c:v>
                </c:pt>
                <c:pt idx="3">
                  <c:v>83149.399999999994</c:v>
                </c:pt>
                <c:pt idx="4">
                  <c:v>64368.4</c:v>
                </c:pt>
                <c:pt idx="5">
                  <c:v>59502.2</c:v>
                </c:pt>
                <c:pt idx="6">
                  <c:v>66221</c:v>
                </c:pt>
                <c:pt idx="7">
                  <c:v>44977.2</c:v>
                </c:pt>
                <c:pt idx="8">
                  <c:v>60773.2</c:v>
                </c:pt>
                <c:pt idx="9">
                  <c:v>62439.4</c:v>
                </c:pt>
                <c:pt idx="10">
                  <c:v>66908.800000000003</c:v>
                </c:pt>
                <c:pt idx="11">
                  <c:v>66797</c:v>
                </c:pt>
                <c:pt idx="12">
                  <c:v>53474</c:v>
                </c:pt>
                <c:pt idx="13">
                  <c:v>72410.8</c:v>
                </c:pt>
                <c:pt idx="14">
                  <c:v>36564.400000000001</c:v>
                </c:pt>
                <c:pt idx="15">
                  <c:v>51245.2</c:v>
                </c:pt>
                <c:pt idx="16">
                  <c:v>44142.6</c:v>
                </c:pt>
                <c:pt idx="17">
                  <c:v>70376.600000000006</c:v>
                </c:pt>
                <c:pt idx="18">
                  <c:v>47063.4</c:v>
                </c:pt>
                <c:pt idx="19">
                  <c:v>40029.4</c:v>
                </c:pt>
                <c:pt idx="20">
                  <c:v>68276.2</c:v>
                </c:pt>
                <c:pt idx="21">
                  <c:v>64466.6</c:v>
                </c:pt>
                <c:pt idx="22">
                  <c:v>64818.8</c:v>
                </c:pt>
                <c:pt idx="23">
                  <c:v>77988.399999999994</c:v>
                </c:pt>
                <c:pt idx="24">
                  <c:v>63205.4</c:v>
                </c:pt>
                <c:pt idx="25">
                  <c:v>63590</c:v>
                </c:pt>
                <c:pt idx="26">
                  <c:v>41310.199999999997</c:v>
                </c:pt>
                <c:pt idx="27">
                  <c:v>57116</c:v>
                </c:pt>
                <c:pt idx="28">
                  <c:v>63810.400000000001</c:v>
                </c:pt>
                <c:pt idx="29">
                  <c:v>36288</c:v>
                </c:pt>
                <c:pt idx="30">
                  <c:v>45771.6</c:v>
                </c:pt>
                <c:pt idx="31">
                  <c:v>59169.2</c:v>
                </c:pt>
                <c:pt idx="32">
                  <c:v>47318.2</c:v>
                </c:pt>
                <c:pt idx="33">
                  <c:v>56394.2</c:v>
                </c:pt>
                <c:pt idx="34">
                  <c:v>43027.199999999997</c:v>
                </c:pt>
                <c:pt idx="35">
                  <c:v>57504</c:v>
                </c:pt>
                <c:pt idx="36">
                  <c:v>56043.4</c:v>
                </c:pt>
                <c:pt idx="37">
                  <c:v>54331.4</c:v>
                </c:pt>
                <c:pt idx="38">
                  <c:v>33739.800000000003</c:v>
                </c:pt>
                <c:pt idx="39">
                  <c:v>60432.4</c:v>
                </c:pt>
                <c:pt idx="40">
                  <c:v>57645</c:v>
                </c:pt>
                <c:pt idx="41">
                  <c:v>67173.8</c:v>
                </c:pt>
                <c:pt idx="42">
                  <c:v>72158.2</c:v>
                </c:pt>
                <c:pt idx="43">
                  <c:v>32260.2</c:v>
                </c:pt>
                <c:pt idx="44">
                  <c:v>32214.400000000001</c:v>
                </c:pt>
                <c:pt idx="45">
                  <c:v>53999</c:v>
                </c:pt>
                <c:pt idx="46">
                  <c:v>77832.399999999994</c:v>
                </c:pt>
                <c:pt idx="47">
                  <c:v>48328.2</c:v>
                </c:pt>
                <c:pt idx="48">
                  <c:v>56462.2</c:v>
                </c:pt>
                <c:pt idx="49">
                  <c:v>56029.599999999999</c:v>
                </c:pt>
                <c:pt idx="50">
                  <c:v>68175.600000000006</c:v>
                </c:pt>
                <c:pt idx="51">
                  <c:v>48917.2</c:v>
                </c:pt>
                <c:pt idx="52">
                  <c:v>82559</c:v>
                </c:pt>
                <c:pt idx="53">
                  <c:v>54096.6</c:v>
                </c:pt>
                <c:pt idx="54">
                  <c:v>50670.400000000001</c:v>
                </c:pt>
                <c:pt idx="55">
                  <c:v>41373</c:v>
                </c:pt>
                <c:pt idx="56">
                  <c:v>78830.399999999994</c:v>
                </c:pt>
                <c:pt idx="57">
                  <c:v>52944.6</c:v>
                </c:pt>
                <c:pt idx="58">
                  <c:v>31642.400000000001</c:v>
                </c:pt>
                <c:pt idx="59">
                  <c:v>63259</c:v>
                </c:pt>
                <c:pt idx="60">
                  <c:v>69926.399999999994</c:v>
                </c:pt>
                <c:pt idx="61">
                  <c:v>37235.800000000003</c:v>
                </c:pt>
                <c:pt idx="62">
                  <c:v>88789.4</c:v>
                </c:pt>
                <c:pt idx="63">
                  <c:v>64595.199999999997</c:v>
                </c:pt>
                <c:pt idx="64">
                  <c:v>84962.8</c:v>
                </c:pt>
                <c:pt idx="65">
                  <c:v>69647.199999999997</c:v>
                </c:pt>
                <c:pt idx="66">
                  <c:v>66190.600000000006</c:v>
                </c:pt>
                <c:pt idx="67">
                  <c:v>51690.6</c:v>
                </c:pt>
                <c:pt idx="68">
                  <c:v>76253.399999999994</c:v>
                </c:pt>
                <c:pt idx="69">
                  <c:v>71217.8</c:v>
                </c:pt>
                <c:pt idx="70">
                  <c:v>77531.600000000006</c:v>
                </c:pt>
                <c:pt idx="71">
                  <c:v>64240.6</c:v>
                </c:pt>
                <c:pt idx="72">
                  <c:v>40375.599999999999</c:v>
                </c:pt>
                <c:pt idx="73">
                  <c:v>32844.400000000001</c:v>
                </c:pt>
                <c:pt idx="74">
                  <c:v>70565.399999999994</c:v>
                </c:pt>
                <c:pt idx="75">
                  <c:v>56906.2</c:v>
                </c:pt>
                <c:pt idx="76">
                  <c:v>50021.8</c:v>
                </c:pt>
                <c:pt idx="77">
                  <c:v>85887.8</c:v>
                </c:pt>
                <c:pt idx="78">
                  <c:v>70563.600000000006</c:v>
                </c:pt>
                <c:pt idx="79">
                  <c:v>67811.399999999994</c:v>
                </c:pt>
                <c:pt idx="80">
                  <c:v>38771.800000000003</c:v>
                </c:pt>
                <c:pt idx="81">
                  <c:v>39528.400000000001</c:v>
                </c:pt>
                <c:pt idx="82">
                  <c:v>47712.2</c:v>
                </c:pt>
                <c:pt idx="83">
                  <c:v>73611.600000000006</c:v>
                </c:pt>
                <c:pt idx="84">
                  <c:v>95787</c:v>
                </c:pt>
                <c:pt idx="85">
                  <c:v>51701.8</c:v>
                </c:pt>
                <c:pt idx="86">
                  <c:v>50264.6</c:v>
                </c:pt>
                <c:pt idx="87">
                  <c:v>81899.199999999997</c:v>
                </c:pt>
                <c:pt idx="88">
                  <c:v>53079.199999999997</c:v>
                </c:pt>
                <c:pt idx="89">
                  <c:v>53366.6</c:v>
                </c:pt>
                <c:pt idx="90">
                  <c:v>82668.600000000006</c:v>
                </c:pt>
                <c:pt idx="91">
                  <c:v>33401.599999999999</c:v>
                </c:pt>
                <c:pt idx="92">
                  <c:v>56715</c:v>
                </c:pt>
                <c:pt idx="93">
                  <c:v>83633.600000000006</c:v>
                </c:pt>
                <c:pt idx="94">
                  <c:v>67098</c:v>
                </c:pt>
                <c:pt idx="95">
                  <c:v>49430.6</c:v>
                </c:pt>
                <c:pt idx="96">
                  <c:v>69107.600000000006</c:v>
                </c:pt>
                <c:pt idx="97">
                  <c:v>75852.600000000006</c:v>
                </c:pt>
                <c:pt idx="98">
                  <c:v>45785.2</c:v>
                </c:pt>
                <c:pt idx="99">
                  <c:v>45932</c:v>
                </c:pt>
              </c:numCache>
            </c:numRef>
          </c:xVal>
          <c:yVal>
            <c:numRef>
              <c:f>State077!$K$2:$K$101</c:f>
              <c:numCache>
                <c:formatCode>General</c:formatCode>
                <c:ptCount val="100"/>
                <c:pt idx="0">
                  <c:v>1.3098039583352865</c:v>
                </c:pt>
                <c:pt idx="1">
                  <c:v>2.0462018837604297</c:v>
                </c:pt>
                <c:pt idx="2">
                  <c:v>2.2678047499065781</c:v>
                </c:pt>
                <c:pt idx="3">
                  <c:v>1.6492963268526293</c:v>
                </c:pt>
                <c:pt idx="4">
                  <c:v>1.4591321207300476</c:v>
                </c:pt>
                <c:pt idx="5">
                  <c:v>1.2849945044048792</c:v>
                </c:pt>
                <c:pt idx="6">
                  <c:v>1.2078645746817476</c:v>
                </c:pt>
                <c:pt idx="7">
                  <c:v>1.1458472292628266</c:v>
                </c:pt>
                <c:pt idx="8">
                  <c:v>1.2231378304910718</c:v>
                </c:pt>
                <c:pt idx="9">
                  <c:v>1.1347482519050471</c:v>
                </c:pt>
                <c:pt idx="10">
                  <c:v>1.1800540437132334</c:v>
                </c:pt>
                <c:pt idx="11">
                  <c:v>1.1174004820575774</c:v>
                </c:pt>
                <c:pt idx="12">
                  <c:v>1.3664397651194973</c:v>
                </c:pt>
                <c:pt idx="13">
                  <c:v>1.2207156943439377</c:v>
                </c:pt>
                <c:pt idx="14">
                  <c:v>1.5047423176641761</c:v>
                </c:pt>
                <c:pt idx="15">
                  <c:v>1.5645367761273252</c:v>
                </c:pt>
                <c:pt idx="16">
                  <c:v>2.2893078341556681</c:v>
                </c:pt>
                <c:pt idx="17">
                  <c:v>1.1249051531332857</c:v>
                </c:pt>
                <c:pt idx="18">
                  <c:v>1.6108908408657256</c:v>
                </c:pt>
                <c:pt idx="19">
                  <c:v>1.4780136599599294</c:v>
                </c:pt>
                <c:pt idx="20">
                  <c:v>1.9336752777688273</c:v>
                </c:pt>
                <c:pt idx="21">
                  <c:v>2.0501934334988969</c:v>
                </c:pt>
                <c:pt idx="22">
                  <c:v>1.0860275105370663</c:v>
                </c:pt>
                <c:pt idx="23">
                  <c:v>1.152722712608542</c:v>
                </c:pt>
                <c:pt idx="24">
                  <c:v>1.50947545621102</c:v>
                </c:pt>
                <c:pt idx="25">
                  <c:v>1.7140116370498506</c:v>
                </c:pt>
                <c:pt idx="26">
                  <c:v>1.5487216232310665</c:v>
                </c:pt>
                <c:pt idx="27">
                  <c:v>2.1410112752993906</c:v>
                </c:pt>
                <c:pt idx="28">
                  <c:v>1.9899107355540788</c:v>
                </c:pt>
                <c:pt idx="29">
                  <c:v>1.4620535714285714</c:v>
                </c:pt>
                <c:pt idx="30">
                  <c:v>1.7617037639060029</c:v>
                </c:pt>
                <c:pt idx="31">
                  <c:v>1.944288582573366</c:v>
                </c:pt>
                <c:pt idx="32">
                  <c:v>2.1453267453115292</c:v>
                </c:pt>
                <c:pt idx="33">
                  <c:v>1.4224157803462059</c:v>
                </c:pt>
                <c:pt idx="34">
                  <c:v>2.0916304105310131</c:v>
                </c:pt>
                <c:pt idx="35">
                  <c:v>1.9610983583750696</c:v>
                </c:pt>
                <c:pt idx="36">
                  <c:v>2.4115417694144181</c:v>
                </c:pt>
                <c:pt idx="37">
                  <c:v>2.1270940929186435</c:v>
                </c:pt>
                <c:pt idx="38">
                  <c:v>1.3710513992376954</c:v>
                </c:pt>
                <c:pt idx="39">
                  <c:v>1.5435925099780912</c:v>
                </c:pt>
                <c:pt idx="40">
                  <c:v>2.3975539942753059</c:v>
                </c:pt>
                <c:pt idx="41">
                  <c:v>1.016735691594044</c:v>
                </c:pt>
                <c:pt idx="42">
                  <c:v>1.3371869032209784</c:v>
                </c:pt>
                <c:pt idx="43">
                  <c:v>1.804824520616735</c:v>
                </c:pt>
                <c:pt idx="44">
                  <c:v>1.6579231647958677</c:v>
                </c:pt>
                <c:pt idx="45">
                  <c:v>1.6895127687549769</c:v>
                </c:pt>
                <c:pt idx="46">
                  <c:v>1.4853454345491082</c:v>
                </c:pt>
                <c:pt idx="47">
                  <c:v>1.2125632653399052</c:v>
                </c:pt>
                <c:pt idx="48">
                  <c:v>2.2273308514368906</c:v>
                </c:pt>
                <c:pt idx="49">
                  <c:v>2.2679083912788953</c:v>
                </c:pt>
                <c:pt idx="50">
                  <c:v>1.7292697093974969</c:v>
                </c:pt>
                <c:pt idx="51">
                  <c:v>1.619614368770085</c:v>
                </c:pt>
                <c:pt idx="52">
                  <c:v>1.3015298150413643</c:v>
                </c:pt>
                <c:pt idx="53">
                  <c:v>1.9129668038287064</c:v>
                </c:pt>
                <c:pt idx="54">
                  <c:v>2.0195814518930182</c:v>
                </c:pt>
                <c:pt idx="55">
                  <c:v>1.0270707949628985</c:v>
                </c:pt>
                <c:pt idx="56">
                  <c:v>1.1216485010858757</c:v>
                </c:pt>
                <c:pt idx="57">
                  <c:v>2.2495967482991657</c:v>
                </c:pt>
                <c:pt idx="58">
                  <c:v>1.6092331807953884</c:v>
                </c:pt>
                <c:pt idx="59">
                  <c:v>1.4607407641600405</c:v>
                </c:pt>
                <c:pt idx="60">
                  <c:v>1.0840397904082006</c:v>
                </c:pt>
                <c:pt idx="61">
                  <c:v>1.5499868406211226</c:v>
                </c:pt>
                <c:pt idx="62">
                  <c:v>1.5595667951354555</c:v>
                </c:pt>
                <c:pt idx="63">
                  <c:v>1.181821559496681</c:v>
                </c:pt>
                <c:pt idx="64">
                  <c:v>1.1011054249624541</c:v>
                </c:pt>
                <c:pt idx="65">
                  <c:v>1.7536814114565984</c:v>
                </c:pt>
                <c:pt idx="66">
                  <c:v>1.8310606037715325</c:v>
                </c:pt>
                <c:pt idx="67">
                  <c:v>2.406511048430469</c:v>
                </c:pt>
                <c:pt idx="68">
                  <c:v>1.0485827517199233</c:v>
                </c:pt>
                <c:pt idx="69">
                  <c:v>1.3030309838270768</c:v>
                </c:pt>
                <c:pt idx="70">
                  <c:v>1.5852117072264726</c:v>
                </c:pt>
                <c:pt idx="71">
                  <c:v>1.6812265140736544</c:v>
                </c:pt>
                <c:pt idx="72">
                  <c:v>1.0039974638147793</c:v>
                </c:pt>
                <c:pt idx="73">
                  <c:v>1.8888455870711598</c:v>
                </c:pt>
                <c:pt idx="74">
                  <c:v>1.522814297091776</c:v>
                </c:pt>
                <c:pt idx="75">
                  <c:v>1.0789685482425466</c:v>
                </c:pt>
                <c:pt idx="76">
                  <c:v>2.0831717371226146</c:v>
                </c:pt>
                <c:pt idx="77">
                  <c:v>1.5239999161697004</c:v>
                </c:pt>
                <c:pt idx="78">
                  <c:v>1.9404763929277984</c:v>
                </c:pt>
                <c:pt idx="79">
                  <c:v>1.240174955833385</c:v>
                </c:pt>
                <c:pt idx="80">
                  <c:v>1.9430101259162587</c:v>
                </c:pt>
                <c:pt idx="81">
                  <c:v>1.3955788749354894</c:v>
                </c:pt>
                <c:pt idx="82">
                  <c:v>1.0510938502102187</c:v>
                </c:pt>
                <c:pt idx="83">
                  <c:v>1.1892826674056804</c:v>
                </c:pt>
                <c:pt idx="84">
                  <c:v>1.3615939532504411</c:v>
                </c:pt>
                <c:pt idx="85">
                  <c:v>1.5923043298299091</c:v>
                </c:pt>
                <c:pt idx="86">
                  <c:v>1.4405366798900221</c:v>
                </c:pt>
                <c:pt idx="87">
                  <c:v>1.1654082091155957</c:v>
                </c:pt>
                <c:pt idx="88">
                  <c:v>1.5049021085472276</c:v>
                </c:pt>
                <c:pt idx="89">
                  <c:v>1.1894518294213985</c:v>
                </c:pt>
                <c:pt idx="90">
                  <c:v>1.1491182867497454</c:v>
                </c:pt>
                <c:pt idx="91">
                  <c:v>1.9502957942134509</c:v>
                </c:pt>
                <c:pt idx="92">
                  <c:v>2.1496605836198537</c:v>
                </c:pt>
                <c:pt idx="93">
                  <c:v>1.6336855043905798</c:v>
                </c:pt>
                <c:pt idx="94">
                  <c:v>1.287519747235387</c:v>
                </c:pt>
                <c:pt idx="95">
                  <c:v>1.9023034314776677</c:v>
                </c:pt>
                <c:pt idx="96">
                  <c:v>1.2541167686332617</c:v>
                </c:pt>
                <c:pt idx="97">
                  <c:v>1.3008519154254434</c:v>
                </c:pt>
                <c:pt idx="98">
                  <c:v>1.7069489704096521</c:v>
                </c:pt>
                <c:pt idx="99">
                  <c:v>1.5364234085169381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C13-46D0-AAB1-374AE08AC5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3670160"/>
        <c:axId val="432226736"/>
      </c:scatterChart>
      <c:valAx>
        <c:axId val="38367016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2226736"/>
        <c:crosses val="autoZero"/>
        <c:crossBetween val="midCat"/>
      </c:valAx>
      <c:valAx>
        <c:axId val="43222673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36701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State077!$Z$2:$Z$101</c:f>
              <c:numCache>
                <c:formatCode>General</c:formatCode>
                <c:ptCount val="100"/>
                <c:pt idx="0">
                  <c:v>63996.6</c:v>
                </c:pt>
                <c:pt idx="7">
                  <c:v>44977.2</c:v>
                </c:pt>
                <c:pt idx="8">
                  <c:v>60773.2</c:v>
                </c:pt>
                <c:pt idx="9">
                  <c:v>62439.4</c:v>
                </c:pt>
                <c:pt idx="12">
                  <c:v>53474</c:v>
                </c:pt>
                <c:pt idx="14">
                  <c:v>36564.400000000001</c:v>
                </c:pt>
                <c:pt idx="15">
                  <c:v>51245.2</c:v>
                </c:pt>
                <c:pt idx="19">
                  <c:v>40029.4</c:v>
                </c:pt>
                <c:pt idx="29">
                  <c:v>36288</c:v>
                </c:pt>
                <c:pt idx="35">
                  <c:v>57504</c:v>
                </c:pt>
                <c:pt idx="44">
                  <c:v>32214.400000000001</c:v>
                </c:pt>
                <c:pt idx="45">
                  <c:v>53999</c:v>
                </c:pt>
                <c:pt idx="47">
                  <c:v>48328.2</c:v>
                </c:pt>
                <c:pt idx="49">
                  <c:v>56029.599999999999</c:v>
                </c:pt>
                <c:pt idx="51">
                  <c:v>48917.2</c:v>
                </c:pt>
                <c:pt idx="58">
                  <c:v>31642.400000000001</c:v>
                </c:pt>
                <c:pt idx="60">
                  <c:v>69926.399999999994</c:v>
                </c:pt>
                <c:pt idx="61">
                  <c:v>37235.800000000003</c:v>
                </c:pt>
                <c:pt idx="72">
                  <c:v>40375.599999999999</c:v>
                </c:pt>
                <c:pt idx="81">
                  <c:v>39528.400000000001</c:v>
                </c:pt>
                <c:pt idx="88">
                  <c:v>53079.199999999997</c:v>
                </c:pt>
              </c:numCache>
            </c:numRef>
          </c:xVal>
          <c:yVal>
            <c:numRef>
              <c:f>State077!$AA$2:$AA$101</c:f>
              <c:numCache>
                <c:formatCode>General</c:formatCode>
                <c:ptCount val="100"/>
                <c:pt idx="0">
                  <c:v>1.3098039583352865</c:v>
                </c:pt>
                <c:pt idx="7">
                  <c:v>1.1458472292628266</c:v>
                </c:pt>
                <c:pt idx="8">
                  <c:v>1.2231378304910718</c:v>
                </c:pt>
                <c:pt idx="9">
                  <c:v>1.1347482519050471</c:v>
                </c:pt>
                <c:pt idx="12">
                  <c:v>1.3664397651194973</c:v>
                </c:pt>
                <c:pt idx="14">
                  <c:v>1.5047423176641761</c:v>
                </c:pt>
                <c:pt idx="15">
                  <c:v>1.5645367761273252</c:v>
                </c:pt>
                <c:pt idx="19">
                  <c:v>1.4780136599599294</c:v>
                </c:pt>
                <c:pt idx="29">
                  <c:v>1.4620535714285714</c:v>
                </c:pt>
                <c:pt idx="35">
                  <c:v>1.9610983583750696</c:v>
                </c:pt>
                <c:pt idx="44">
                  <c:v>1.6579231647958677</c:v>
                </c:pt>
                <c:pt idx="45">
                  <c:v>1.6895127687549769</c:v>
                </c:pt>
                <c:pt idx="47">
                  <c:v>1.2125632653399052</c:v>
                </c:pt>
                <c:pt idx="49">
                  <c:v>2.2679083912788953</c:v>
                </c:pt>
                <c:pt idx="51">
                  <c:v>1.619614368770085</c:v>
                </c:pt>
                <c:pt idx="58">
                  <c:v>1.6092331807953884</c:v>
                </c:pt>
                <c:pt idx="60">
                  <c:v>1.0840397904082006</c:v>
                </c:pt>
                <c:pt idx="61">
                  <c:v>1.5499868406211226</c:v>
                </c:pt>
                <c:pt idx="72">
                  <c:v>1.0039974638147793</c:v>
                </c:pt>
                <c:pt idx="81">
                  <c:v>1.3955788749354894</c:v>
                </c:pt>
                <c:pt idx="88">
                  <c:v>1.5049021085472276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0E9-40BB-A3A9-A1E16710ECD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State077!$AB$2:$AB$101</c:f>
              <c:numCache>
                <c:formatCode>General</c:formatCode>
                <c:ptCount val="100"/>
                <c:pt idx="10">
                  <c:v>66908.800000000003</c:v>
                </c:pt>
                <c:pt idx="11">
                  <c:v>66797</c:v>
                </c:pt>
                <c:pt idx="13">
                  <c:v>72410.8</c:v>
                </c:pt>
                <c:pt idx="17">
                  <c:v>70376.600000000006</c:v>
                </c:pt>
                <c:pt idx="22">
                  <c:v>64818.8</c:v>
                </c:pt>
                <c:pt idx="33">
                  <c:v>56394.2</c:v>
                </c:pt>
                <c:pt idx="36">
                  <c:v>56043.4</c:v>
                </c:pt>
                <c:pt idx="42">
                  <c:v>72158.2</c:v>
                </c:pt>
                <c:pt idx="50">
                  <c:v>68175.600000000006</c:v>
                </c:pt>
                <c:pt idx="54">
                  <c:v>50670.400000000001</c:v>
                </c:pt>
                <c:pt idx="56">
                  <c:v>78830.399999999994</c:v>
                </c:pt>
                <c:pt idx="59">
                  <c:v>63259</c:v>
                </c:pt>
                <c:pt idx="62">
                  <c:v>88789.4</c:v>
                </c:pt>
                <c:pt idx="64">
                  <c:v>84962.8</c:v>
                </c:pt>
                <c:pt idx="68">
                  <c:v>76253.399999999994</c:v>
                </c:pt>
                <c:pt idx="69">
                  <c:v>71217.8</c:v>
                </c:pt>
                <c:pt idx="70">
                  <c:v>77531.600000000006</c:v>
                </c:pt>
                <c:pt idx="71">
                  <c:v>64240.6</c:v>
                </c:pt>
                <c:pt idx="74">
                  <c:v>70565.399999999994</c:v>
                </c:pt>
                <c:pt idx="75">
                  <c:v>56906.2</c:v>
                </c:pt>
                <c:pt idx="79">
                  <c:v>67811.399999999994</c:v>
                </c:pt>
                <c:pt idx="84">
                  <c:v>95787</c:v>
                </c:pt>
                <c:pt idx="87">
                  <c:v>81899.199999999997</c:v>
                </c:pt>
                <c:pt idx="89">
                  <c:v>53366.6</c:v>
                </c:pt>
                <c:pt idx="90">
                  <c:v>82668.600000000006</c:v>
                </c:pt>
                <c:pt idx="93">
                  <c:v>83633.600000000006</c:v>
                </c:pt>
                <c:pt idx="94">
                  <c:v>67098</c:v>
                </c:pt>
                <c:pt idx="97">
                  <c:v>75852.600000000006</c:v>
                </c:pt>
                <c:pt idx="99">
                  <c:v>45932</c:v>
                </c:pt>
              </c:numCache>
            </c:numRef>
          </c:xVal>
          <c:yVal>
            <c:numRef>
              <c:f>State077!$AC$2:$AC$101</c:f>
              <c:numCache>
                <c:formatCode>General</c:formatCode>
                <c:ptCount val="100"/>
                <c:pt idx="10">
                  <c:v>1.1800540437132334</c:v>
                </c:pt>
                <c:pt idx="11">
                  <c:v>1.1174004820575774</c:v>
                </c:pt>
                <c:pt idx="13">
                  <c:v>1.2207156943439377</c:v>
                </c:pt>
                <c:pt idx="17">
                  <c:v>1.1249051531332857</c:v>
                </c:pt>
                <c:pt idx="22">
                  <c:v>1.0860275105370663</c:v>
                </c:pt>
                <c:pt idx="33">
                  <c:v>1.4224157803462059</c:v>
                </c:pt>
                <c:pt idx="36">
                  <c:v>2.4115417694144181</c:v>
                </c:pt>
                <c:pt idx="42">
                  <c:v>1.3371869032209784</c:v>
                </c:pt>
                <c:pt idx="50">
                  <c:v>1.7292697093974969</c:v>
                </c:pt>
                <c:pt idx="54">
                  <c:v>2.0195814518930182</c:v>
                </c:pt>
                <c:pt idx="56">
                  <c:v>1.1216485010858757</c:v>
                </c:pt>
                <c:pt idx="59">
                  <c:v>1.4607407641600405</c:v>
                </c:pt>
                <c:pt idx="62">
                  <c:v>1.5595667951354555</c:v>
                </c:pt>
                <c:pt idx="64">
                  <c:v>1.1011054249624541</c:v>
                </c:pt>
                <c:pt idx="68">
                  <c:v>1.0485827517199233</c:v>
                </c:pt>
                <c:pt idx="69">
                  <c:v>1.3030309838270768</c:v>
                </c:pt>
                <c:pt idx="70">
                  <c:v>1.5852117072264726</c:v>
                </c:pt>
                <c:pt idx="71">
                  <c:v>1.6812265140736544</c:v>
                </c:pt>
                <c:pt idx="74">
                  <c:v>1.522814297091776</c:v>
                </c:pt>
                <c:pt idx="75">
                  <c:v>1.0789685482425466</c:v>
                </c:pt>
                <c:pt idx="79">
                  <c:v>1.240174955833385</c:v>
                </c:pt>
                <c:pt idx="84">
                  <c:v>1.3615939532504411</c:v>
                </c:pt>
                <c:pt idx="87">
                  <c:v>1.1654082091155957</c:v>
                </c:pt>
                <c:pt idx="89">
                  <c:v>1.1894518294213985</c:v>
                </c:pt>
                <c:pt idx="90">
                  <c:v>1.1491182867497454</c:v>
                </c:pt>
                <c:pt idx="93">
                  <c:v>1.6336855043905798</c:v>
                </c:pt>
                <c:pt idx="94">
                  <c:v>1.287519747235387</c:v>
                </c:pt>
                <c:pt idx="97">
                  <c:v>1.3008519154254434</c:v>
                </c:pt>
                <c:pt idx="99">
                  <c:v>1.5364234085169381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0E9-40BB-A3A9-A1E16710ECD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State077!$AD$2:$AD$101</c:f>
              <c:numCache>
                <c:formatCode>General</c:formatCode>
                <c:ptCount val="100"/>
                <c:pt idx="1">
                  <c:v>34972.6</c:v>
                </c:pt>
                <c:pt idx="5">
                  <c:v>59502.2</c:v>
                </c:pt>
                <c:pt idx="16">
                  <c:v>44142.6</c:v>
                </c:pt>
                <c:pt idx="18">
                  <c:v>47063.4</c:v>
                </c:pt>
                <c:pt idx="21">
                  <c:v>64466.6</c:v>
                </c:pt>
                <c:pt idx="26">
                  <c:v>41310.199999999997</c:v>
                </c:pt>
                <c:pt idx="28">
                  <c:v>63810.400000000001</c:v>
                </c:pt>
                <c:pt idx="30">
                  <c:v>45771.6</c:v>
                </c:pt>
                <c:pt idx="32">
                  <c:v>47318.2</c:v>
                </c:pt>
                <c:pt idx="34">
                  <c:v>43027.199999999997</c:v>
                </c:pt>
                <c:pt idx="37">
                  <c:v>54331.4</c:v>
                </c:pt>
                <c:pt idx="38">
                  <c:v>33739.800000000003</c:v>
                </c:pt>
                <c:pt idx="39">
                  <c:v>60432.4</c:v>
                </c:pt>
                <c:pt idx="41">
                  <c:v>67173.8</c:v>
                </c:pt>
                <c:pt idx="43">
                  <c:v>32260.2</c:v>
                </c:pt>
                <c:pt idx="53">
                  <c:v>54096.6</c:v>
                </c:pt>
                <c:pt idx="55">
                  <c:v>41373</c:v>
                </c:pt>
                <c:pt idx="57">
                  <c:v>52944.6</c:v>
                </c:pt>
                <c:pt idx="63">
                  <c:v>64595.199999999997</c:v>
                </c:pt>
                <c:pt idx="73">
                  <c:v>32844.400000000001</c:v>
                </c:pt>
                <c:pt idx="76">
                  <c:v>50021.8</c:v>
                </c:pt>
                <c:pt idx="80">
                  <c:v>38771.800000000003</c:v>
                </c:pt>
                <c:pt idx="82">
                  <c:v>47712.2</c:v>
                </c:pt>
                <c:pt idx="85">
                  <c:v>51701.8</c:v>
                </c:pt>
                <c:pt idx="86">
                  <c:v>50264.6</c:v>
                </c:pt>
                <c:pt idx="91">
                  <c:v>33401.599999999999</c:v>
                </c:pt>
                <c:pt idx="92">
                  <c:v>56715</c:v>
                </c:pt>
                <c:pt idx="95">
                  <c:v>49430.6</c:v>
                </c:pt>
                <c:pt idx="98">
                  <c:v>45785.2</c:v>
                </c:pt>
              </c:numCache>
            </c:numRef>
          </c:xVal>
          <c:yVal>
            <c:numRef>
              <c:f>State077!$AE$2:$AE$101</c:f>
              <c:numCache>
                <c:formatCode>General</c:formatCode>
                <c:ptCount val="100"/>
                <c:pt idx="1">
                  <c:v>2.0462018837604297</c:v>
                </c:pt>
                <c:pt idx="5">
                  <c:v>1.2849945044048792</c:v>
                </c:pt>
                <c:pt idx="16">
                  <c:v>2.2893078341556681</c:v>
                </c:pt>
                <c:pt idx="18">
                  <c:v>1.6108908408657256</c:v>
                </c:pt>
                <c:pt idx="21">
                  <c:v>2.0501934334988969</c:v>
                </c:pt>
                <c:pt idx="26">
                  <c:v>1.5487216232310665</c:v>
                </c:pt>
                <c:pt idx="28">
                  <c:v>1.9899107355540788</c:v>
                </c:pt>
                <c:pt idx="30">
                  <c:v>1.7617037639060029</c:v>
                </c:pt>
                <c:pt idx="32">
                  <c:v>2.1453267453115292</c:v>
                </c:pt>
                <c:pt idx="34">
                  <c:v>2.0916304105310131</c:v>
                </c:pt>
                <c:pt idx="37">
                  <c:v>2.1270940929186435</c:v>
                </c:pt>
                <c:pt idx="38">
                  <c:v>1.3710513992376954</c:v>
                </c:pt>
                <c:pt idx="39">
                  <c:v>1.5435925099780912</c:v>
                </c:pt>
                <c:pt idx="41">
                  <c:v>1.016735691594044</c:v>
                </c:pt>
                <c:pt idx="43">
                  <c:v>1.804824520616735</c:v>
                </c:pt>
                <c:pt idx="53">
                  <c:v>1.9129668038287064</c:v>
                </c:pt>
                <c:pt idx="55">
                  <c:v>1.0270707949628985</c:v>
                </c:pt>
                <c:pt idx="57">
                  <c:v>2.2495967482991657</c:v>
                </c:pt>
                <c:pt idx="63">
                  <c:v>1.181821559496681</c:v>
                </c:pt>
                <c:pt idx="73">
                  <c:v>1.8888455870711598</c:v>
                </c:pt>
                <c:pt idx="76">
                  <c:v>2.0831717371226146</c:v>
                </c:pt>
                <c:pt idx="80">
                  <c:v>1.9430101259162587</c:v>
                </c:pt>
                <c:pt idx="82">
                  <c:v>1.0510938502102187</c:v>
                </c:pt>
                <c:pt idx="85">
                  <c:v>1.5923043298299091</c:v>
                </c:pt>
                <c:pt idx="86">
                  <c:v>1.4405366798900221</c:v>
                </c:pt>
                <c:pt idx="91">
                  <c:v>1.9502957942134509</c:v>
                </c:pt>
                <c:pt idx="92">
                  <c:v>2.1496605836198537</c:v>
                </c:pt>
                <c:pt idx="95">
                  <c:v>1.9023034314776677</c:v>
                </c:pt>
                <c:pt idx="98">
                  <c:v>1.7069489704096521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0E9-40BB-A3A9-A1E16710ECD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State077!$AF$2:$AF$101</c:f>
              <c:numCache>
                <c:formatCode>General</c:formatCode>
                <c:ptCount val="100"/>
                <c:pt idx="2">
                  <c:v>54055.8</c:v>
                </c:pt>
                <c:pt idx="3">
                  <c:v>83149.399999999994</c:v>
                </c:pt>
                <c:pt idx="4">
                  <c:v>64368.4</c:v>
                </c:pt>
                <c:pt idx="6">
                  <c:v>66221</c:v>
                </c:pt>
                <c:pt idx="20">
                  <c:v>68276.2</c:v>
                </c:pt>
                <c:pt idx="23">
                  <c:v>77988.399999999994</c:v>
                </c:pt>
                <c:pt idx="24">
                  <c:v>63205.4</c:v>
                </c:pt>
                <c:pt idx="25">
                  <c:v>63590</c:v>
                </c:pt>
                <c:pt idx="27">
                  <c:v>57116</c:v>
                </c:pt>
                <c:pt idx="31">
                  <c:v>59169.2</c:v>
                </c:pt>
                <c:pt idx="40">
                  <c:v>57645</c:v>
                </c:pt>
                <c:pt idx="46">
                  <c:v>77832.399999999994</c:v>
                </c:pt>
                <c:pt idx="48">
                  <c:v>56462.2</c:v>
                </c:pt>
                <c:pt idx="52">
                  <c:v>82559</c:v>
                </c:pt>
                <c:pt idx="65">
                  <c:v>69647.199999999997</c:v>
                </c:pt>
                <c:pt idx="66">
                  <c:v>66190.600000000006</c:v>
                </c:pt>
                <c:pt idx="67">
                  <c:v>51690.6</c:v>
                </c:pt>
                <c:pt idx="77">
                  <c:v>85887.8</c:v>
                </c:pt>
                <c:pt idx="78">
                  <c:v>70563.600000000006</c:v>
                </c:pt>
                <c:pt idx="83">
                  <c:v>73611.600000000006</c:v>
                </c:pt>
                <c:pt idx="96">
                  <c:v>69107.600000000006</c:v>
                </c:pt>
              </c:numCache>
            </c:numRef>
          </c:xVal>
          <c:yVal>
            <c:numRef>
              <c:f>State077!$AG$2:$AG$101</c:f>
              <c:numCache>
                <c:formatCode>General</c:formatCode>
                <c:ptCount val="100"/>
                <c:pt idx="2">
                  <c:v>2.2678047499065781</c:v>
                </c:pt>
                <c:pt idx="3">
                  <c:v>1.6492963268526293</c:v>
                </c:pt>
                <c:pt idx="4">
                  <c:v>1.4591321207300476</c:v>
                </c:pt>
                <c:pt idx="6">
                  <c:v>1.2078645746817476</c:v>
                </c:pt>
                <c:pt idx="20">
                  <c:v>1.9336752777688273</c:v>
                </c:pt>
                <c:pt idx="23">
                  <c:v>1.152722712608542</c:v>
                </c:pt>
                <c:pt idx="24">
                  <c:v>1.50947545621102</c:v>
                </c:pt>
                <c:pt idx="25">
                  <c:v>1.7140116370498506</c:v>
                </c:pt>
                <c:pt idx="27">
                  <c:v>2.1410112752993906</c:v>
                </c:pt>
                <c:pt idx="31">
                  <c:v>1.944288582573366</c:v>
                </c:pt>
                <c:pt idx="40">
                  <c:v>2.3975539942753059</c:v>
                </c:pt>
                <c:pt idx="46">
                  <c:v>1.4853454345491082</c:v>
                </c:pt>
                <c:pt idx="48">
                  <c:v>2.2273308514368906</c:v>
                </c:pt>
                <c:pt idx="52">
                  <c:v>1.3015298150413643</c:v>
                </c:pt>
                <c:pt idx="65">
                  <c:v>1.7536814114565984</c:v>
                </c:pt>
                <c:pt idx="66">
                  <c:v>1.8310606037715325</c:v>
                </c:pt>
                <c:pt idx="67">
                  <c:v>2.406511048430469</c:v>
                </c:pt>
                <c:pt idx="77">
                  <c:v>1.5239999161697004</c:v>
                </c:pt>
                <c:pt idx="78">
                  <c:v>1.9404763929277984</c:v>
                </c:pt>
                <c:pt idx="83">
                  <c:v>1.1892826674056804</c:v>
                </c:pt>
                <c:pt idx="96">
                  <c:v>1.2541167686332617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0E9-40BB-A3A9-A1E16710EC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3696560"/>
        <c:axId val="432213424"/>
      </c:scatterChart>
      <c:valAx>
        <c:axId val="38369656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2213424"/>
        <c:crosses val="autoZero"/>
        <c:crossBetween val="midCat"/>
      </c:valAx>
      <c:valAx>
        <c:axId val="43221342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36965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State077!$AI$2:$AI$101</c:f>
              <c:numCache>
                <c:formatCode>General</c:formatCode>
                <c:ptCount val="100"/>
                <c:pt idx="0">
                  <c:v>63996.6</c:v>
                </c:pt>
                <c:pt idx="4">
                  <c:v>64368.4</c:v>
                </c:pt>
                <c:pt idx="5">
                  <c:v>59502.2</c:v>
                </c:pt>
                <c:pt idx="6">
                  <c:v>66221</c:v>
                </c:pt>
                <c:pt idx="7">
                  <c:v>44977.2</c:v>
                </c:pt>
                <c:pt idx="8">
                  <c:v>60773.2</c:v>
                </c:pt>
                <c:pt idx="9">
                  <c:v>62439.4</c:v>
                </c:pt>
                <c:pt idx="10">
                  <c:v>66908.800000000003</c:v>
                </c:pt>
                <c:pt idx="11">
                  <c:v>66797</c:v>
                </c:pt>
                <c:pt idx="12">
                  <c:v>53474</c:v>
                </c:pt>
                <c:pt idx="13">
                  <c:v>72410.8</c:v>
                </c:pt>
                <c:pt idx="14">
                  <c:v>36564.400000000001</c:v>
                </c:pt>
                <c:pt idx="17">
                  <c:v>70376.600000000006</c:v>
                </c:pt>
                <c:pt idx="19">
                  <c:v>40029.4</c:v>
                </c:pt>
                <c:pt idx="22">
                  <c:v>64818.8</c:v>
                </c:pt>
                <c:pt idx="23">
                  <c:v>77988.399999999994</c:v>
                </c:pt>
                <c:pt idx="24">
                  <c:v>63205.4</c:v>
                </c:pt>
                <c:pt idx="29">
                  <c:v>36288</c:v>
                </c:pt>
                <c:pt idx="33">
                  <c:v>56394.2</c:v>
                </c:pt>
                <c:pt idx="41">
                  <c:v>67173.8</c:v>
                </c:pt>
                <c:pt idx="42">
                  <c:v>72158.2</c:v>
                </c:pt>
                <c:pt idx="44">
                  <c:v>32214.400000000001</c:v>
                </c:pt>
                <c:pt idx="47">
                  <c:v>48328.2</c:v>
                </c:pt>
                <c:pt idx="52">
                  <c:v>82559</c:v>
                </c:pt>
                <c:pt idx="55">
                  <c:v>41373</c:v>
                </c:pt>
                <c:pt idx="56">
                  <c:v>78830.399999999994</c:v>
                </c:pt>
                <c:pt idx="59">
                  <c:v>63259</c:v>
                </c:pt>
                <c:pt idx="60">
                  <c:v>69926.399999999994</c:v>
                </c:pt>
                <c:pt idx="63">
                  <c:v>64595.199999999997</c:v>
                </c:pt>
                <c:pt idx="64">
                  <c:v>84962.8</c:v>
                </c:pt>
                <c:pt idx="68">
                  <c:v>76253.399999999994</c:v>
                </c:pt>
                <c:pt idx="69">
                  <c:v>71217.8</c:v>
                </c:pt>
                <c:pt idx="71">
                  <c:v>64240.6</c:v>
                </c:pt>
                <c:pt idx="72">
                  <c:v>40375.599999999999</c:v>
                </c:pt>
                <c:pt idx="75">
                  <c:v>56906.2</c:v>
                </c:pt>
                <c:pt idx="79">
                  <c:v>67811.399999999994</c:v>
                </c:pt>
                <c:pt idx="81">
                  <c:v>39528.400000000001</c:v>
                </c:pt>
                <c:pt idx="82">
                  <c:v>47712.2</c:v>
                </c:pt>
                <c:pt idx="83">
                  <c:v>73611.600000000006</c:v>
                </c:pt>
                <c:pt idx="84">
                  <c:v>95787</c:v>
                </c:pt>
                <c:pt idx="86">
                  <c:v>50264.6</c:v>
                </c:pt>
                <c:pt idx="87">
                  <c:v>81899.199999999997</c:v>
                </c:pt>
                <c:pt idx="89">
                  <c:v>53366.6</c:v>
                </c:pt>
                <c:pt idx="90">
                  <c:v>82668.600000000006</c:v>
                </c:pt>
                <c:pt idx="94">
                  <c:v>67098</c:v>
                </c:pt>
                <c:pt idx="96">
                  <c:v>69107.600000000006</c:v>
                </c:pt>
                <c:pt idx="97">
                  <c:v>75852.600000000006</c:v>
                </c:pt>
              </c:numCache>
            </c:numRef>
          </c:xVal>
          <c:yVal>
            <c:numRef>
              <c:f>State077!$AJ$2:$AJ$101</c:f>
              <c:numCache>
                <c:formatCode>General</c:formatCode>
                <c:ptCount val="100"/>
                <c:pt idx="0">
                  <c:v>1.3098039583352865</c:v>
                </c:pt>
                <c:pt idx="4">
                  <c:v>1.4591321207300476</c:v>
                </c:pt>
                <c:pt idx="5">
                  <c:v>1.2849945044048792</c:v>
                </c:pt>
                <c:pt idx="6">
                  <c:v>1.2078645746817476</c:v>
                </c:pt>
                <c:pt idx="7">
                  <c:v>1.1458472292628266</c:v>
                </c:pt>
                <c:pt idx="8">
                  <c:v>1.2231378304910718</c:v>
                </c:pt>
                <c:pt idx="9">
                  <c:v>1.1347482519050471</c:v>
                </c:pt>
                <c:pt idx="10">
                  <c:v>1.1800540437132334</c:v>
                </c:pt>
                <c:pt idx="11">
                  <c:v>1.1174004820575774</c:v>
                </c:pt>
                <c:pt idx="12">
                  <c:v>1.3664397651194973</c:v>
                </c:pt>
                <c:pt idx="13">
                  <c:v>1.2207156943439377</c:v>
                </c:pt>
                <c:pt idx="14">
                  <c:v>1.5047423176641761</c:v>
                </c:pt>
                <c:pt idx="17">
                  <c:v>1.1249051531332857</c:v>
                </c:pt>
                <c:pt idx="19">
                  <c:v>1.4780136599599294</c:v>
                </c:pt>
                <c:pt idx="22">
                  <c:v>1.0860275105370663</c:v>
                </c:pt>
                <c:pt idx="23">
                  <c:v>1.152722712608542</c:v>
                </c:pt>
                <c:pt idx="24">
                  <c:v>1.50947545621102</c:v>
                </c:pt>
                <c:pt idx="29">
                  <c:v>1.4620535714285714</c:v>
                </c:pt>
                <c:pt idx="33">
                  <c:v>1.4224157803462059</c:v>
                </c:pt>
                <c:pt idx="41">
                  <c:v>1.016735691594044</c:v>
                </c:pt>
                <c:pt idx="42">
                  <c:v>1.3371869032209784</c:v>
                </c:pt>
                <c:pt idx="44">
                  <c:v>1.6579231647958677</c:v>
                </c:pt>
                <c:pt idx="47">
                  <c:v>1.2125632653399052</c:v>
                </c:pt>
                <c:pt idx="52">
                  <c:v>1.3015298150413643</c:v>
                </c:pt>
                <c:pt idx="55">
                  <c:v>1.0270707949628985</c:v>
                </c:pt>
                <c:pt idx="56">
                  <c:v>1.1216485010858757</c:v>
                </c:pt>
                <c:pt idx="59">
                  <c:v>1.4607407641600405</c:v>
                </c:pt>
                <c:pt idx="60">
                  <c:v>1.0840397904082006</c:v>
                </c:pt>
                <c:pt idx="63">
                  <c:v>1.181821559496681</c:v>
                </c:pt>
                <c:pt idx="64">
                  <c:v>1.1011054249624541</c:v>
                </c:pt>
                <c:pt idx="68">
                  <c:v>1.0485827517199233</c:v>
                </c:pt>
                <c:pt idx="69">
                  <c:v>1.3030309838270768</c:v>
                </c:pt>
                <c:pt idx="71">
                  <c:v>1.6812265140736544</c:v>
                </c:pt>
                <c:pt idx="72">
                  <c:v>1.0039974638147793</c:v>
                </c:pt>
                <c:pt idx="75">
                  <c:v>1.0789685482425466</c:v>
                </c:pt>
                <c:pt idx="79">
                  <c:v>1.240174955833385</c:v>
                </c:pt>
                <c:pt idx="81">
                  <c:v>1.3955788749354894</c:v>
                </c:pt>
                <c:pt idx="82">
                  <c:v>1.0510938502102187</c:v>
                </c:pt>
                <c:pt idx="83">
                  <c:v>1.1892826674056804</c:v>
                </c:pt>
                <c:pt idx="84">
                  <c:v>1.3615939532504411</c:v>
                </c:pt>
                <c:pt idx="86">
                  <c:v>1.4405366798900221</c:v>
                </c:pt>
                <c:pt idx="87">
                  <c:v>1.1654082091155957</c:v>
                </c:pt>
                <c:pt idx="89">
                  <c:v>1.1894518294213985</c:v>
                </c:pt>
                <c:pt idx="90">
                  <c:v>1.1491182867497454</c:v>
                </c:pt>
                <c:pt idx="94">
                  <c:v>1.287519747235387</c:v>
                </c:pt>
                <c:pt idx="96">
                  <c:v>1.2541167686332617</c:v>
                </c:pt>
                <c:pt idx="97">
                  <c:v>1.3008519154254434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04E-4F54-9D59-95F7D547CBE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State077!$AK$2:$AK$101</c:f>
              <c:numCache>
                <c:formatCode>General</c:formatCode>
                <c:ptCount val="100"/>
                <c:pt idx="1">
                  <c:v>34972.6</c:v>
                </c:pt>
                <c:pt idx="2">
                  <c:v>54055.8</c:v>
                </c:pt>
                <c:pt idx="3">
                  <c:v>83149.399999999994</c:v>
                </c:pt>
                <c:pt idx="15">
                  <c:v>51245.2</c:v>
                </c:pt>
                <c:pt idx="16">
                  <c:v>44142.6</c:v>
                </c:pt>
                <c:pt idx="18">
                  <c:v>47063.4</c:v>
                </c:pt>
                <c:pt idx="20">
                  <c:v>68276.2</c:v>
                </c:pt>
                <c:pt idx="21">
                  <c:v>64466.6</c:v>
                </c:pt>
                <c:pt idx="25">
                  <c:v>63590</c:v>
                </c:pt>
                <c:pt idx="26">
                  <c:v>41310.199999999997</c:v>
                </c:pt>
                <c:pt idx="27">
                  <c:v>57116</c:v>
                </c:pt>
                <c:pt idx="28">
                  <c:v>63810.400000000001</c:v>
                </c:pt>
                <c:pt idx="30">
                  <c:v>45771.6</c:v>
                </c:pt>
                <c:pt idx="31">
                  <c:v>59169.2</c:v>
                </c:pt>
                <c:pt idx="32">
                  <c:v>47318.2</c:v>
                </c:pt>
                <c:pt idx="34">
                  <c:v>43027.199999999997</c:v>
                </c:pt>
                <c:pt idx="35">
                  <c:v>57504</c:v>
                </c:pt>
                <c:pt idx="36">
                  <c:v>56043.4</c:v>
                </c:pt>
                <c:pt idx="37">
                  <c:v>54331.4</c:v>
                </c:pt>
                <c:pt idx="38">
                  <c:v>33739.800000000003</c:v>
                </c:pt>
                <c:pt idx="39">
                  <c:v>60432.4</c:v>
                </c:pt>
                <c:pt idx="40">
                  <c:v>57645</c:v>
                </c:pt>
                <c:pt idx="43">
                  <c:v>32260.2</c:v>
                </c:pt>
                <c:pt idx="45">
                  <c:v>53999</c:v>
                </c:pt>
                <c:pt idx="46">
                  <c:v>77832.399999999994</c:v>
                </c:pt>
                <c:pt idx="48">
                  <c:v>56462.2</c:v>
                </c:pt>
                <c:pt idx="49">
                  <c:v>56029.599999999999</c:v>
                </c:pt>
                <c:pt idx="50">
                  <c:v>68175.600000000006</c:v>
                </c:pt>
                <c:pt idx="51">
                  <c:v>48917.2</c:v>
                </c:pt>
                <c:pt idx="53">
                  <c:v>54096.6</c:v>
                </c:pt>
                <c:pt idx="54">
                  <c:v>50670.400000000001</c:v>
                </c:pt>
                <c:pt idx="57">
                  <c:v>52944.6</c:v>
                </c:pt>
                <c:pt idx="58">
                  <c:v>31642.400000000001</c:v>
                </c:pt>
                <c:pt idx="61">
                  <c:v>37235.800000000003</c:v>
                </c:pt>
                <c:pt idx="62">
                  <c:v>88789.4</c:v>
                </c:pt>
                <c:pt idx="65">
                  <c:v>69647.199999999997</c:v>
                </c:pt>
                <c:pt idx="66">
                  <c:v>66190.600000000006</c:v>
                </c:pt>
                <c:pt idx="67">
                  <c:v>51690.6</c:v>
                </c:pt>
                <c:pt idx="70">
                  <c:v>77531.600000000006</c:v>
                </c:pt>
                <c:pt idx="73">
                  <c:v>32844.400000000001</c:v>
                </c:pt>
                <c:pt idx="74">
                  <c:v>70565.399999999994</c:v>
                </c:pt>
                <c:pt idx="76">
                  <c:v>50021.8</c:v>
                </c:pt>
                <c:pt idx="77">
                  <c:v>85887.8</c:v>
                </c:pt>
                <c:pt idx="78">
                  <c:v>70563.600000000006</c:v>
                </c:pt>
                <c:pt idx="80">
                  <c:v>38771.800000000003</c:v>
                </c:pt>
                <c:pt idx="85">
                  <c:v>51701.8</c:v>
                </c:pt>
                <c:pt idx="88">
                  <c:v>53079.199999999997</c:v>
                </c:pt>
                <c:pt idx="91">
                  <c:v>33401.599999999999</c:v>
                </c:pt>
                <c:pt idx="92">
                  <c:v>56715</c:v>
                </c:pt>
                <c:pt idx="93">
                  <c:v>83633.600000000006</c:v>
                </c:pt>
                <c:pt idx="95">
                  <c:v>49430.6</c:v>
                </c:pt>
                <c:pt idx="98">
                  <c:v>45785.2</c:v>
                </c:pt>
                <c:pt idx="99">
                  <c:v>45932</c:v>
                </c:pt>
              </c:numCache>
            </c:numRef>
          </c:xVal>
          <c:yVal>
            <c:numRef>
              <c:f>State077!$AL$2:$AL$101</c:f>
              <c:numCache>
                <c:formatCode>General</c:formatCode>
                <c:ptCount val="100"/>
                <c:pt idx="1">
                  <c:v>2.0462018837604297</c:v>
                </c:pt>
                <c:pt idx="2">
                  <c:v>2.2678047499065781</c:v>
                </c:pt>
                <c:pt idx="3">
                  <c:v>1.6492963268526293</c:v>
                </c:pt>
                <c:pt idx="15">
                  <c:v>1.5645367761273252</c:v>
                </c:pt>
                <c:pt idx="16">
                  <c:v>2.2893078341556681</c:v>
                </c:pt>
                <c:pt idx="18">
                  <c:v>1.6108908408657256</c:v>
                </c:pt>
                <c:pt idx="20">
                  <c:v>1.9336752777688273</c:v>
                </c:pt>
                <c:pt idx="21">
                  <c:v>2.0501934334988969</c:v>
                </c:pt>
                <c:pt idx="25">
                  <c:v>1.7140116370498506</c:v>
                </c:pt>
                <c:pt idx="26">
                  <c:v>1.5487216232310665</c:v>
                </c:pt>
                <c:pt idx="27">
                  <c:v>2.1410112752993906</c:v>
                </c:pt>
                <c:pt idx="28">
                  <c:v>1.9899107355540788</c:v>
                </c:pt>
                <c:pt idx="30">
                  <c:v>1.7617037639060029</c:v>
                </c:pt>
                <c:pt idx="31">
                  <c:v>1.944288582573366</c:v>
                </c:pt>
                <c:pt idx="32">
                  <c:v>2.1453267453115292</c:v>
                </c:pt>
                <c:pt idx="34">
                  <c:v>2.0916304105310131</c:v>
                </c:pt>
                <c:pt idx="35">
                  <c:v>1.9610983583750696</c:v>
                </c:pt>
                <c:pt idx="36">
                  <c:v>2.4115417694144181</c:v>
                </c:pt>
                <c:pt idx="37">
                  <c:v>2.1270940929186435</c:v>
                </c:pt>
                <c:pt idx="38">
                  <c:v>1.3710513992376954</c:v>
                </c:pt>
                <c:pt idx="39">
                  <c:v>1.5435925099780912</c:v>
                </c:pt>
                <c:pt idx="40">
                  <c:v>2.3975539942753059</c:v>
                </c:pt>
                <c:pt idx="43">
                  <c:v>1.804824520616735</c:v>
                </c:pt>
                <c:pt idx="45">
                  <c:v>1.6895127687549769</c:v>
                </c:pt>
                <c:pt idx="46">
                  <c:v>1.4853454345491082</c:v>
                </c:pt>
                <c:pt idx="48">
                  <c:v>2.2273308514368906</c:v>
                </c:pt>
                <c:pt idx="49">
                  <c:v>2.2679083912788953</c:v>
                </c:pt>
                <c:pt idx="50">
                  <c:v>1.7292697093974969</c:v>
                </c:pt>
                <c:pt idx="51">
                  <c:v>1.619614368770085</c:v>
                </c:pt>
                <c:pt idx="53">
                  <c:v>1.9129668038287064</c:v>
                </c:pt>
                <c:pt idx="54">
                  <c:v>2.0195814518930182</c:v>
                </c:pt>
                <c:pt idx="57">
                  <c:v>2.2495967482991657</c:v>
                </c:pt>
                <c:pt idx="58">
                  <c:v>1.6092331807953884</c:v>
                </c:pt>
                <c:pt idx="61">
                  <c:v>1.5499868406211226</c:v>
                </c:pt>
                <c:pt idx="62">
                  <c:v>1.5595667951354555</c:v>
                </c:pt>
                <c:pt idx="65">
                  <c:v>1.7536814114565984</c:v>
                </c:pt>
                <c:pt idx="66">
                  <c:v>1.8310606037715325</c:v>
                </c:pt>
                <c:pt idx="67">
                  <c:v>2.406511048430469</c:v>
                </c:pt>
                <c:pt idx="70">
                  <c:v>1.5852117072264726</c:v>
                </c:pt>
                <c:pt idx="73">
                  <c:v>1.8888455870711598</c:v>
                </c:pt>
                <c:pt idx="74">
                  <c:v>1.522814297091776</c:v>
                </c:pt>
                <c:pt idx="76">
                  <c:v>2.0831717371226146</c:v>
                </c:pt>
                <c:pt idx="77">
                  <c:v>1.5239999161697004</c:v>
                </c:pt>
                <c:pt idx="78">
                  <c:v>1.9404763929277984</c:v>
                </c:pt>
                <c:pt idx="80">
                  <c:v>1.9430101259162587</c:v>
                </c:pt>
                <c:pt idx="85">
                  <c:v>1.5923043298299091</c:v>
                </c:pt>
                <c:pt idx="88">
                  <c:v>1.5049021085472276</c:v>
                </c:pt>
                <c:pt idx="91">
                  <c:v>1.9502957942134509</c:v>
                </c:pt>
                <c:pt idx="92">
                  <c:v>2.1496605836198537</c:v>
                </c:pt>
                <c:pt idx="93">
                  <c:v>1.6336855043905798</c:v>
                </c:pt>
                <c:pt idx="95">
                  <c:v>1.9023034314776677</c:v>
                </c:pt>
                <c:pt idx="98">
                  <c:v>1.7069489704096521</c:v>
                </c:pt>
                <c:pt idx="99">
                  <c:v>1.5364234085169381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04E-4F54-9D59-95F7D547CB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3719360"/>
        <c:axId val="432255024"/>
      </c:scatterChart>
      <c:valAx>
        <c:axId val="38371936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2255024"/>
        <c:crosses val="autoZero"/>
        <c:crossBetween val="midCat"/>
      </c:valAx>
      <c:valAx>
        <c:axId val="43225502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37193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State076!$J$2:$J$101</c:f>
              <c:numCache>
                <c:formatCode>General</c:formatCode>
                <c:ptCount val="100"/>
                <c:pt idx="0">
                  <c:v>63673.4</c:v>
                </c:pt>
                <c:pt idx="1">
                  <c:v>34090.199999999997</c:v>
                </c:pt>
                <c:pt idx="2">
                  <c:v>53873.2</c:v>
                </c:pt>
                <c:pt idx="3">
                  <c:v>82989.600000000006</c:v>
                </c:pt>
                <c:pt idx="4">
                  <c:v>63364.800000000003</c:v>
                </c:pt>
                <c:pt idx="5">
                  <c:v>59436.800000000003</c:v>
                </c:pt>
                <c:pt idx="6">
                  <c:v>66884.600000000006</c:v>
                </c:pt>
                <c:pt idx="7">
                  <c:v>44754</c:v>
                </c:pt>
                <c:pt idx="8">
                  <c:v>59861.2</c:v>
                </c:pt>
                <c:pt idx="9">
                  <c:v>63607.4</c:v>
                </c:pt>
                <c:pt idx="10">
                  <c:v>66829</c:v>
                </c:pt>
                <c:pt idx="11">
                  <c:v>65903.8</c:v>
                </c:pt>
                <c:pt idx="12">
                  <c:v>54685</c:v>
                </c:pt>
                <c:pt idx="13">
                  <c:v>71602.600000000006</c:v>
                </c:pt>
                <c:pt idx="14">
                  <c:v>38333.199999999997</c:v>
                </c:pt>
                <c:pt idx="15">
                  <c:v>52162.2</c:v>
                </c:pt>
                <c:pt idx="16">
                  <c:v>43739</c:v>
                </c:pt>
                <c:pt idx="17">
                  <c:v>69532.399999999994</c:v>
                </c:pt>
                <c:pt idx="18">
                  <c:v>46057.4</c:v>
                </c:pt>
                <c:pt idx="19">
                  <c:v>39640.800000000003</c:v>
                </c:pt>
                <c:pt idx="20">
                  <c:v>68094.600000000006</c:v>
                </c:pt>
                <c:pt idx="21">
                  <c:v>64286.6</c:v>
                </c:pt>
                <c:pt idx="22">
                  <c:v>64244.6</c:v>
                </c:pt>
                <c:pt idx="23">
                  <c:v>76449.2</c:v>
                </c:pt>
                <c:pt idx="24">
                  <c:v>63677.8</c:v>
                </c:pt>
                <c:pt idx="25">
                  <c:v>64922.6</c:v>
                </c:pt>
                <c:pt idx="26">
                  <c:v>41068.400000000001</c:v>
                </c:pt>
                <c:pt idx="27">
                  <c:v>56997</c:v>
                </c:pt>
                <c:pt idx="28">
                  <c:v>63211</c:v>
                </c:pt>
                <c:pt idx="29">
                  <c:v>35907.199999999997</c:v>
                </c:pt>
                <c:pt idx="30">
                  <c:v>46816.6</c:v>
                </c:pt>
                <c:pt idx="31">
                  <c:v>59070.2</c:v>
                </c:pt>
                <c:pt idx="32">
                  <c:v>47251.8</c:v>
                </c:pt>
                <c:pt idx="33">
                  <c:v>57560.6</c:v>
                </c:pt>
                <c:pt idx="34">
                  <c:v>41393.800000000003</c:v>
                </c:pt>
                <c:pt idx="35">
                  <c:v>57509.8</c:v>
                </c:pt>
                <c:pt idx="36">
                  <c:v>55751.6</c:v>
                </c:pt>
                <c:pt idx="37">
                  <c:v>55038</c:v>
                </c:pt>
                <c:pt idx="38">
                  <c:v>32284.400000000001</c:v>
                </c:pt>
                <c:pt idx="39">
                  <c:v>59867</c:v>
                </c:pt>
                <c:pt idx="40">
                  <c:v>57904.6</c:v>
                </c:pt>
                <c:pt idx="41">
                  <c:v>68373</c:v>
                </c:pt>
                <c:pt idx="42">
                  <c:v>72143.600000000006</c:v>
                </c:pt>
                <c:pt idx="43">
                  <c:v>32772.400000000001</c:v>
                </c:pt>
                <c:pt idx="44">
                  <c:v>33015.4</c:v>
                </c:pt>
                <c:pt idx="45">
                  <c:v>55180.2</c:v>
                </c:pt>
                <c:pt idx="46">
                  <c:v>78037.600000000006</c:v>
                </c:pt>
                <c:pt idx="47">
                  <c:v>48106.8</c:v>
                </c:pt>
                <c:pt idx="48">
                  <c:v>57008.4</c:v>
                </c:pt>
                <c:pt idx="49">
                  <c:v>55414.400000000001</c:v>
                </c:pt>
                <c:pt idx="50">
                  <c:v>69568.800000000003</c:v>
                </c:pt>
                <c:pt idx="51">
                  <c:v>48667.6</c:v>
                </c:pt>
                <c:pt idx="52">
                  <c:v>81970.399999999994</c:v>
                </c:pt>
                <c:pt idx="53">
                  <c:v>53506.6</c:v>
                </c:pt>
                <c:pt idx="54">
                  <c:v>49984.4</c:v>
                </c:pt>
                <c:pt idx="55">
                  <c:v>41038</c:v>
                </c:pt>
                <c:pt idx="56">
                  <c:v>78876.2</c:v>
                </c:pt>
                <c:pt idx="57">
                  <c:v>53982.8</c:v>
                </c:pt>
                <c:pt idx="58">
                  <c:v>33061.4</c:v>
                </c:pt>
                <c:pt idx="59">
                  <c:v>63568.6</c:v>
                </c:pt>
                <c:pt idx="60">
                  <c:v>70150.8</c:v>
                </c:pt>
                <c:pt idx="61">
                  <c:v>38081.800000000003</c:v>
                </c:pt>
                <c:pt idx="62">
                  <c:v>87930.2</c:v>
                </c:pt>
                <c:pt idx="63">
                  <c:v>63992.4</c:v>
                </c:pt>
                <c:pt idx="64">
                  <c:v>84477.2</c:v>
                </c:pt>
                <c:pt idx="65">
                  <c:v>69216.2</c:v>
                </c:pt>
                <c:pt idx="66">
                  <c:v>67100.2</c:v>
                </c:pt>
                <c:pt idx="67">
                  <c:v>51947.4</c:v>
                </c:pt>
                <c:pt idx="68">
                  <c:v>76788.800000000003</c:v>
                </c:pt>
                <c:pt idx="69">
                  <c:v>72626.399999999994</c:v>
                </c:pt>
                <c:pt idx="70">
                  <c:v>78905.8</c:v>
                </c:pt>
                <c:pt idx="71">
                  <c:v>63277.8</c:v>
                </c:pt>
                <c:pt idx="72">
                  <c:v>40509.4</c:v>
                </c:pt>
                <c:pt idx="73">
                  <c:v>32576.6</c:v>
                </c:pt>
                <c:pt idx="74">
                  <c:v>70158.399999999994</c:v>
                </c:pt>
                <c:pt idx="75">
                  <c:v>56972</c:v>
                </c:pt>
                <c:pt idx="76">
                  <c:v>49897.2</c:v>
                </c:pt>
                <c:pt idx="77">
                  <c:v>85132.6</c:v>
                </c:pt>
                <c:pt idx="78">
                  <c:v>70678.600000000006</c:v>
                </c:pt>
                <c:pt idx="79">
                  <c:v>67022</c:v>
                </c:pt>
                <c:pt idx="80">
                  <c:v>37964</c:v>
                </c:pt>
                <c:pt idx="81">
                  <c:v>39352.800000000003</c:v>
                </c:pt>
                <c:pt idx="82">
                  <c:v>48097.4</c:v>
                </c:pt>
                <c:pt idx="83">
                  <c:v>73820.600000000006</c:v>
                </c:pt>
                <c:pt idx="84">
                  <c:v>95417.4</c:v>
                </c:pt>
                <c:pt idx="85">
                  <c:v>53397.2</c:v>
                </c:pt>
                <c:pt idx="86">
                  <c:v>49895</c:v>
                </c:pt>
                <c:pt idx="87">
                  <c:v>82252.399999999994</c:v>
                </c:pt>
                <c:pt idx="88">
                  <c:v>51524.800000000003</c:v>
                </c:pt>
                <c:pt idx="89">
                  <c:v>55769</c:v>
                </c:pt>
                <c:pt idx="90">
                  <c:v>81387.199999999997</c:v>
                </c:pt>
                <c:pt idx="91">
                  <c:v>32760.2</c:v>
                </c:pt>
                <c:pt idx="92">
                  <c:v>55089</c:v>
                </c:pt>
                <c:pt idx="93">
                  <c:v>83103.8</c:v>
                </c:pt>
                <c:pt idx="94">
                  <c:v>65042.2</c:v>
                </c:pt>
                <c:pt idx="95">
                  <c:v>49621.4</c:v>
                </c:pt>
                <c:pt idx="96">
                  <c:v>69382.399999999994</c:v>
                </c:pt>
                <c:pt idx="97">
                  <c:v>77113</c:v>
                </c:pt>
                <c:pt idx="98">
                  <c:v>45885.2</c:v>
                </c:pt>
                <c:pt idx="99">
                  <c:v>47837.8</c:v>
                </c:pt>
              </c:numCache>
            </c:numRef>
          </c:xVal>
          <c:yVal>
            <c:numRef>
              <c:f>State076!$K$2:$K$101</c:f>
              <c:numCache>
                <c:formatCode>General</c:formatCode>
                <c:ptCount val="100"/>
                <c:pt idx="0">
                  <c:v>1.3151174587818462</c:v>
                </c:pt>
                <c:pt idx="1">
                  <c:v>2.1011317035394339</c:v>
                </c:pt>
                <c:pt idx="2">
                  <c:v>2.2732453242057278</c:v>
                </c:pt>
                <c:pt idx="3">
                  <c:v>1.6638108871473052</c:v>
                </c:pt>
                <c:pt idx="4">
                  <c:v>1.4576231598616265</c:v>
                </c:pt>
                <c:pt idx="5">
                  <c:v>1.2888479864326476</c:v>
                </c:pt>
                <c:pt idx="6">
                  <c:v>1.2549077067067755</c:v>
                </c:pt>
                <c:pt idx="7">
                  <c:v>1.1515618715645528</c:v>
                </c:pt>
                <c:pt idx="8">
                  <c:v>1.2834857971440601</c:v>
                </c:pt>
                <c:pt idx="9">
                  <c:v>1.0373478557526326</c:v>
                </c:pt>
                <c:pt idx="10">
                  <c:v>1.181508027951937</c:v>
                </c:pt>
                <c:pt idx="11">
                  <c:v>1.1235619190395698</c:v>
                </c:pt>
                <c:pt idx="12">
                  <c:v>1.3357776355490536</c:v>
                </c:pt>
                <c:pt idx="13">
                  <c:v>1.2222600855276204</c:v>
                </c:pt>
                <c:pt idx="14">
                  <c:v>1.3895526593135976</c:v>
                </c:pt>
                <c:pt idx="15">
                  <c:v>1.5236703973375356</c:v>
                </c:pt>
                <c:pt idx="16">
                  <c:v>2.3104323372733715</c:v>
                </c:pt>
                <c:pt idx="17">
                  <c:v>1.1385195966197055</c:v>
                </c:pt>
                <c:pt idx="18">
                  <c:v>1.6611662838110706</c:v>
                </c:pt>
                <c:pt idx="19">
                  <c:v>1.4929062985610784</c:v>
                </c:pt>
                <c:pt idx="20">
                  <c:v>1.9451322131270319</c:v>
                </c:pt>
                <c:pt idx="21">
                  <c:v>2.0467873553742151</c:v>
                </c:pt>
                <c:pt idx="22">
                  <c:v>1.0952048888155581</c:v>
                </c:pt>
                <c:pt idx="23">
                  <c:v>1.1805748130784888</c:v>
                </c:pt>
                <c:pt idx="24">
                  <c:v>1.500601465502891</c:v>
                </c:pt>
                <c:pt idx="25">
                  <c:v>1.7626527588235839</c:v>
                </c:pt>
                <c:pt idx="26">
                  <c:v>1.5578400911649832</c:v>
                </c:pt>
                <c:pt idx="27">
                  <c:v>2.1454637963401582</c:v>
                </c:pt>
                <c:pt idx="28">
                  <c:v>2.0087326572906616</c:v>
                </c:pt>
                <c:pt idx="29">
                  <c:v>1.4623808038499244</c:v>
                </c:pt>
                <c:pt idx="30">
                  <c:v>1.722914521772192</c:v>
                </c:pt>
                <c:pt idx="31">
                  <c:v>1.9859590791972941</c:v>
                </c:pt>
                <c:pt idx="32">
                  <c:v>2.139516378212047</c:v>
                </c:pt>
                <c:pt idx="33">
                  <c:v>1.3927756138747684</c:v>
                </c:pt>
                <c:pt idx="34">
                  <c:v>2.2099444844396987</c:v>
                </c:pt>
                <c:pt idx="35">
                  <c:v>1.9606745285151399</c:v>
                </c:pt>
                <c:pt idx="36">
                  <c:v>2.4241636114479226</c:v>
                </c:pt>
                <c:pt idx="37">
                  <c:v>2.1268578073331152</c:v>
                </c:pt>
                <c:pt idx="38">
                  <c:v>1.4109910668929886</c:v>
                </c:pt>
                <c:pt idx="39">
                  <c:v>1.5600247214659162</c:v>
                </c:pt>
                <c:pt idx="40">
                  <c:v>2.3589144903859105</c:v>
                </c:pt>
                <c:pt idx="41">
                  <c:v>1.0013163090693695</c:v>
                </c:pt>
                <c:pt idx="42">
                  <c:v>1.3790828292461146</c:v>
                </c:pt>
                <c:pt idx="43">
                  <c:v>1.846950482723267</c:v>
                </c:pt>
                <c:pt idx="44">
                  <c:v>1.5774153879704622</c:v>
                </c:pt>
                <c:pt idx="45">
                  <c:v>1.573752904121406</c:v>
                </c:pt>
                <c:pt idx="46">
                  <c:v>1.4802607973592217</c:v>
                </c:pt>
                <c:pt idx="47">
                  <c:v>1.2362701322889902</c:v>
                </c:pt>
                <c:pt idx="48">
                  <c:v>2.1996933785196569</c:v>
                </c:pt>
                <c:pt idx="49">
                  <c:v>2.2051849338800023</c:v>
                </c:pt>
                <c:pt idx="50">
                  <c:v>1.717321557939766</c:v>
                </c:pt>
                <c:pt idx="51">
                  <c:v>1.6312084425778137</c:v>
                </c:pt>
                <c:pt idx="52">
                  <c:v>1.310875633155383</c:v>
                </c:pt>
                <c:pt idx="53">
                  <c:v>1.9336119282481041</c:v>
                </c:pt>
                <c:pt idx="54">
                  <c:v>2.0403765974984194</c:v>
                </c:pt>
                <c:pt idx="55">
                  <c:v>1.0379160777815684</c:v>
                </c:pt>
                <c:pt idx="56">
                  <c:v>1.1209591739967188</c:v>
                </c:pt>
                <c:pt idx="57">
                  <c:v>2.2368050564253799</c:v>
                </c:pt>
                <c:pt idx="58">
                  <c:v>1.5401646633233921</c:v>
                </c:pt>
                <c:pt idx="59">
                  <c:v>1.451707289447935</c:v>
                </c:pt>
                <c:pt idx="60">
                  <c:v>1.0885834516498742</c:v>
                </c:pt>
                <c:pt idx="61">
                  <c:v>1.4443119810513156</c:v>
                </c:pt>
                <c:pt idx="62">
                  <c:v>1.5765573147792227</c:v>
                </c:pt>
                <c:pt idx="63">
                  <c:v>1.1939386552153068</c:v>
                </c:pt>
                <c:pt idx="64">
                  <c:v>1.0988645456999049</c:v>
                </c:pt>
                <c:pt idx="65">
                  <c:v>1.7365154400270457</c:v>
                </c:pt>
                <c:pt idx="66">
                  <c:v>1.7918873565205469</c:v>
                </c:pt>
                <c:pt idx="67">
                  <c:v>2.392208272213816</c:v>
                </c:pt>
                <c:pt idx="68">
                  <c:v>1.0418316212781029</c:v>
                </c:pt>
                <c:pt idx="69">
                  <c:v>1.3416058072546624</c:v>
                </c:pt>
                <c:pt idx="70">
                  <c:v>1.5596065181520242</c:v>
                </c:pt>
                <c:pt idx="71">
                  <c:v>1.7604436310996905</c:v>
                </c:pt>
                <c:pt idx="72">
                  <c:v>1.0049766227097907</c:v>
                </c:pt>
                <c:pt idx="73">
                  <c:v>1.895194710313538</c:v>
                </c:pt>
                <c:pt idx="74">
                  <c:v>1.5317053980706516</c:v>
                </c:pt>
                <c:pt idx="75">
                  <c:v>1.1349610334901354</c:v>
                </c:pt>
                <c:pt idx="76">
                  <c:v>2.1323040170590737</c:v>
                </c:pt>
                <c:pt idx="77">
                  <c:v>1.5366263922398704</c:v>
                </c:pt>
                <c:pt idx="78">
                  <c:v>1.9399224093289904</c:v>
                </c:pt>
                <c:pt idx="79">
                  <c:v>1.2547521709289486</c:v>
                </c:pt>
                <c:pt idx="80">
                  <c:v>1.9893846802233695</c:v>
                </c:pt>
                <c:pt idx="81">
                  <c:v>1.2765038320017887</c:v>
                </c:pt>
                <c:pt idx="82">
                  <c:v>1.0373533704524569</c:v>
                </c:pt>
                <c:pt idx="83">
                  <c:v>1.1905755304075014</c:v>
                </c:pt>
                <c:pt idx="84">
                  <c:v>1.3849151203030057</c:v>
                </c:pt>
                <c:pt idx="85">
                  <c:v>1.5417475073599365</c:v>
                </c:pt>
                <c:pt idx="86">
                  <c:v>1.4530514079567092</c:v>
                </c:pt>
                <c:pt idx="87">
                  <c:v>1.1594676872650524</c:v>
                </c:pt>
                <c:pt idx="88">
                  <c:v>1.504188274384374</c:v>
                </c:pt>
                <c:pt idx="89">
                  <c:v>1.0631892269899048</c:v>
                </c:pt>
                <c:pt idx="90">
                  <c:v>1.1097076690192069</c:v>
                </c:pt>
                <c:pt idx="91">
                  <c:v>1.9934554734098082</c:v>
                </c:pt>
                <c:pt idx="92">
                  <c:v>2.213182304997368</c:v>
                </c:pt>
                <c:pt idx="93">
                  <c:v>1.6421752073912383</c:v>
                </c:pt>
                <c:pt idx="94">
                  <c:v>1.3290140862393953</c:v>
                </c:pt>
                <c:pt idx="95">
                  <c:v>1.8358006827699338</c:v>
                </c:pt>
                <c:pt idx="96">
                  <c:v>1.2467138640346833</c:v>
                </c:pt>
                <c:pt idx="97">
                  <c:v>1.281625666230078</c:v>
                </c:pt>
                <c:pt idx="98">
                  <c:v>1.7032725148849739</c:v>
                </c:pt>
                <c:pt idx="99">
                  <c:v>1.4746915619029302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9FF-477B-8356-BD1370396B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3626960"/>
        <c:axId val="432200112"/>
      </c:scatterChart>
      <c:valAx>
        <c:axId val="38362696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2200112"/>
        <c:crosses val="autoZero"/>
        <c:crossBetween val="midCat"/>
      </c:valAx>
      <c:valAx>
        <c:axId val="43220011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36269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State076!$Z$2:$Z$101</c:f>
              <c:numCache>
                <c:formatCode>General</c:formatCode>
                <c:ptCount val="100"/>
                <c:pt idx="0">
                  <c:v>63673.4</c:v>
                </c:pt>
                <c:pt idx="7">
                  <c:v>44754</c:v>
                </c:pt>
                <c:pt idx="8">
                  <c:v>59861.2</c:v>
                </c:pt>
                <c:pt idx="9">
                  <c:v>63607.4</c:v>
                </c:pt>
                <c:pt idx="12">
                  <c:v>54685</c:v>
                </c:pt>
                <c:pt idx="14">
                  <c:v>38333.199999999997</c:v>
                </c:pt>
                <c:pt idx="15">
                  <c:v>52162.2</c:v>
                </c:pt>
                <c:pt idx="19">
                  <c:v>39640.800000000003</c:v>
                </c:pt>
                <c:pt idx="29">
                  <c:v>35907.199999999997</c:v>
                </c:pt>
                <c:pt idx="35">
                  <c:v>57509.8</c:v>
                </c:pt>
                <c:pt idx="44">
                  <c:v>33015.4</c:v>
                </c:pt>
                <c:pt idx="45">
                  <c:v>55180.2</c:v>
                </c:pt>
                <c:pt idx="47">
                  <c:v>48106.8</c:v>
                </c:pt>
                <c:pt idx="49">
                  <c:v>55414.400000000001</c:v>
                </c:pt>
                <c:pt idx="51">
                  <c:v>48667.6</c:v>
                </c:pt>
                <c:pt idx="58">
                  <c:v>33061.4</c:v>
                </c:pt>
                <c:pt idx="60">
                  <c:v>70150.8</c:v>
                </c:pt>
                <c:pt idx="61">
                  <c:v>38081.800000000003</c:v>
                </c:pt>
                <c:pt idx="72">
                  <c:v>40509.4</c:v>
                </c:pt>
                <c:pt idx="81">
                  <c:v>39352.800000000003</c:v>
                </c:pt>
                <c:pt idx="88">
                  <c:v>51524.800000000003</c:v>
                </c:pt>
              </c:numCache>
            </c:numRef>
          </c:xVal>
          <c:yVal>
            <c:numRef>
              <c:f>State076!$AA$2:$AA$101</c:f>
              <c:numCache>
                <c:formatCode>General</c:formatCode>
                <c:ptCount val="100"/>
                <c:pt idx="0">
                  <c:v>1.3151174587818462</c:v>
                </c:pt>
                <c:pt idx="7">
                  <c:v>1.1515618715645528</c:v>
                </c:pt>
                <c:pt idx="8">
                  <c:v>1.2834857971440601</c:v>
                </c:pt>
                <c:pt idx="9">
                  <c:v>1.0373478557526326</c:v>
                </c:pt>
                <c:pt idx="12">
                  <c:v>1.3357776355490536</c:v>
                </c:pt>
                <c:pt idx="14">
                  <c:v>1.3895526593135976</c:v>
                </c:pt>
                <c:pt idx="15">
                  <c:v>1.5236703973375356</c:v>
                </c:pt>
                <c:pt idx="19">
                  <c:v>1.4929062985610784</c:v>
                </c:pt>
                <c:pt idx="29">
                  <c:v>1.4623808038499244</c:v>
                </c:pt>
                <c:pt idx="35">
                  <c:v>1.9606745285151399</c:v>
                </c:pt>
                <c:pt idx="44">
                  <c:v>1.5774153879704622</c:v>
                </c:pt>
                <c:pt idx="45">
                  <c:v>1.573752904121406</c:v>
                </c:pt>
                <c:pt idx="47">
                  <c:v>1.2362701322889902</c:v>
                </c:pt>
                <c:pt idx="49">
                  <c:v>2.2051849338800023</c:v>
                </c:pt>
                <c:pt idx="51">
                  <c:v>1.6312084425778137</c:v>
                </c:pt>
                <c:pt idx="58">
                  <c:v>1.5401646633233921</c:v>
                </c:pt>
                <c:pt idx="60">
                  <c:v>1.0885834516498742</c:v>
                </c:pt>
                <c:pt idx="61">
                  <c:v>1.4443119810513156</c:v>
                </c:pt>
                <c:pt idx="72">
                  <c:v>1.0049766227097907</c:v>
                </c:pt>
                <c:pt idx="81">
                  <c:v>1.2765038320017887</c:v>
                </c:pt>
                <c:pt idx="88">
                  <c:v>1.504188274384374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553-4CE7-AC6D-E36123A111D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State076!$AB$2:$AB$101</c:f>
              <c:numCache>
                <c:formatCode>General</c:formatCode>
                <c:ptCount val="100"/>
                <c:pt idx="10">
                  <c:v>66829</c:v>
                </c:pt>
                <c:pt idx="11">
                  <c:v>65903.8</c:v>
                </c:pt>
                <c:pt idx="13">
                  <c:v>71602.600000000006</c:v>
                </c:pt>
                <c:pt idx="17">
                  <c:v>69532.399999999994</c:v>
                </c:pt>
                <c:pt idx="22">
                  <c:v>64244.6</c:v>
                </c:pt>
                <c:pt idx="33">
                  <c:v>57560.6</c:v>
                </c:pt>
                <c:pt idx="36">
                  <c:v>55751.6</c:v>
                </c:pt>
                <c:pt idx="42">
                  <c:v>72143.600000000006</c:v>
                </c:pt>
                <c:pt idx="50">
                  <c:v>69568.800000000003</c:v>
                </c:pt>
                <c:pt idx="54">
                  <c:v>49984.4</c:v>
                </c:pt>
                <c:pt idx="56">
                  <c:v>78876.2</c:v>
                </c:pt>
                <c:pt idx="59">
                  <c:v>63568.6</c:v>
                </c:pt>
                <c:pt idx="62">
                  <c:v>87930.2</c:v>
                </c:pt>
                <c:pt idx="64">
                  <c:v>84477.2</c:v>
                </c:pt>
                <c:pt idx="68">
                  <c:v>76788.800000000003</c:v>
                </c:pt>
                <c:pt idx="69">
                  <c:v>72626.399999999994</c:v>
                </c:pt>
                <c:pt idx="70">
                  <c:v>78905.8</c:v>
                </c:pt>
                <c:pt idx="71">
                  <c:v>63277.8</c:v>
                </c:pt>
                <c:pt idx="74">
                  <c:v>70158.399999999994</c:v>
                </c:pt>
                <c:pt idx="75">
                  <c:v>56972</c:v>
                </c:pt>
                <c:pt idx="79">
                  <c:v>67022</c:v>
                </c:pt>
                <c:pt idx="84">
                  <c:v>95417.4</c:v>
                </c:pt>
                <c:pt idx="87">
                  <c:v>82252.399999999994</c:v>
                </c:pt>
                <c:pt idx="89">
                  <c:v>55769</c:v>
                </c:pt>
                <c:pt idx="90">
                  <c:v>81387.199999999997</c:v>
                </c:pt>
                <c:pt idx="93">
                  <c:v>83103.8</c:v>
                </c:pt>
                <c:pt idx="94">
                  <c:v>65042.2</c:v>
                </c:pt>
                <c:pt idx="97">
                  <c:v>77113</c:v>
                </c:pt>
                <c:pt idx="99">
                  <c:v>47837.8</c:v>
                </c:pt>
              </c:numCache>
            </c:numRef>
          </c:xVal>
          <c:yVal>
            <c:numRef>
              <c:f>State076!$AC$2:$AC$101</c:f>
              <c:numCache>
                <c:formatCode>General</c:formatCode>
                <c:ptCount val="100"/>
                <c:pt idx="10">
                  <c:v>1.181508027951937</c:v>
                </c:pt>
                <c:pt idx="11">
                  <c:v>1.1235619190395698</c:v>
                </c:pt>
                <c:pt idx="13">
                  <c:v>1.2222600855276204</c:v>
                </c:pt>
                <c:pt idx="17">
                  <c:v>1.1385195966197055</c:v>
                </c:pt>
                <c:pt idx="22">
                  <c:v>1.0952048888155581</c:v>
                </c:pt>
                <c:pt idx="33">
                  <c:v>1.3927756138747684</c:v>
                </c:pt>
                <c:pt idx="36">
                  <c:v>2.4241636114479226</c:v>
                </c:pt>
                <c:pt idx="42">
                  <c:v>1.3790828292461146</c:v>
                </c:pt>
                <c:pt idx="50">
                  <c:v>1.717321557939766</c:v>
                </c:pt>
                <c:pt idx="54">
                  <c:v>2.0403765974984194</c:v>
                </c:pt>
                <c:pt idx="56">
                  <c:v>1.1209591739967188</c:v>
                </c:pt>
                <c:pt idx="59">
                  <c:v>1.451707289447935</c:v>
                </c:pt>
                <c:pt idx="62">
                  <c:v>1.5765573147792227</c:v>
                </c:pt>
                <c:pt idx="64">
                  <c:v>1.0988645456999049</c:v>
                </c:pt>
                <c:pt idx="68">
                  <c:v>1.0418316212781029</c:v>
                </c:pt>
                <c:pt idx="69">
                  <c:v>1.3416058072546624</c:v>
                </c:pt>
                <c:pt idx="70">
                  <c:v>1.5596065181520242</c:v>
                </c:pt>
                <c:pt idx="71">
                  <c:v>1.7604436310996905</c:v>
                </c:pt>
                <c:pt idx="74">
                  <c:v>1.5317053980706516</c:v>
                </c:pt>
                <c:pt idx="75">
                  <c:v>1.1349610334901354</c:v>
                </c:pt>
                <c:pt idx="79">
                  <c:v>1.2547521709289486</c:v>
                </c:pt>
                <c:pt idx="84">
                  <c:v>1.3849151203030057</c:v>
                </c:pt>
                <c:pt idx="87">
                  <c:v>1.1594676872650524</c:v>
                </c:pt>
                <c:pt idx="89">
                  <c:v>1.0631892269899048</c:v>
                </c:pt>
                <c:pt idx="90">
                  <c:v>1.1097076690192069</c:v>
                </c:pt>
                <c:pt idx="93">
                  <c:v>1.6421752073912383</c:v>
                </c:pt>
                <c:pt idx="94">
                  <c:v>1.3290140862393953</c:v>
                </c:pt>
                <c:pt idx="97">
                  <c:v>1.281625666230078</c:v>
                </c:pt>
                <c:pt idx="99">
                  <c:v>1.4746915619029302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553-4CE7-AC6D-E36123A111D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State076!$AD$2:$AD$101</c:f>
              <c:numCache>
                <c:formatCode>General</c:formatCode>
                <c:ptCount val="100"/>
                <c:pt idx="1">
                  <c:v>34090.199999999997</c:v>
                </c:pt>
                <c:pt idx="5">
                  <c:v>59436.800000000003</c:v>
                </c:pt>
                <c:pt idx="16">
                  <c:v>43739</c:v>
                </c:pt>
                <c:pt idx="18">
                  <c:v>46057.4</c:v>
                </c:pt>
                <c:pt idx="21">
                  <c:v>64286.6</c:v>
                </c:pt>
                <c:pt idx="26">
                  <c:v>41068.400000000001</c:v>
                </c:pt>
                <c:pt idx="28">
                  <c:v>63211</c:v>
                </c:pt>
                <c:pt idx="30">
                  <c:v>46816.6</c:v>
                </c:pt>
                <c:pt idx="32">
                  <c:v>47251.8</c:v>
                </c:pt>
                <c:pt idx="34">
                  <c:v>41393.800000000003</c:v>
                </c:pt>
                <c:pt idx="37">
                  <c:v>55038</c:v>
                </c:pt>
                <c:pt idx="38">
                  <c:v>32284.400000000001</c:v>
                </c:pt>
                <c:pt idx="39">
                  <c:v>59867</c:v>
                </c:pt>
                <c:pt idx="41">
                  <c:v>68373</c:v>
                </c:pt>
                <c:pt idx="43">
                  <c:v>32772.400000000001</c:v>
                </c:pt>
                <c:pt idx="53">
                  <c:v>53506.6</c:v>
                </c:pt>
                <c:pt idx="55">
                  <c:v>41038</c:v>
                </c:pt>
                <c:pt idx="57">
                  <c:v>53982.8</c:v>
                </c:pt>
                <c:pt idx="63">
                  <c:v>63992.4</c:v>
                </c:pt>
                <c:pt idx="73">
                  <c:v>32576.6</c:v>
                </c:pt>
                <c:pt idx="76">
                  <c:v>49897.2</c:v>
                </c:pt>
                <c:pt idx="80">
                  <c:v>37964</c:v>
                </c:pt>
                <c:pt idx="82">
                  <c:v>48097.4</c:v>
                </c:pt>
                <c:pt idx="85">
                  <c:v>53397.2</c:v>
                </c:pt>
                <c:pt idx="86">
                  <c:v>49895</c:v>
                </c:pt>
                <c:pt idx="91">
                  <c:v>32760.2</c:v>
                </c:pt>
                <c:pt idx="92">
                  <c:v>55089</c:v>
                </c:pt>
                <c:pt idx="95">
                  <c:v>49621.4</c:v>
                </c:pt>
                <c:pt idx="98">
                  <c:v>45885.2</c:v>
                </c:pt>
              </c:numCache>
            </c:numRef>
          </c:xVal>
          <c:yVal>
            <c:numRef>
              <c:f>State076!$AE$2:$AE$101</c:f>
              <c:numCache>
                <c:formatCode>General</c:formatCode>
                <c:ptCount val="100"/>
                <c:pt idx="1">
                  <c:v>2.1011317035394339</c:v>
                </c:pt>
                <c:pt idx="5">
                  <c:v>1.2888479864326476</c:v>
                </c:pt>
                <c:pt idx="16">
                  <c:v>2.3104323372733715</c:v>
                </c:pt>
                <c:pt idx="18">
                  <c:v>1.6611662838110706</c:v>
                </c:pt>
                <c:pt idx="21">
                  <c:v>2.0467873553742151</c:v>
                </c:pt>
                <c:pt idx="26">
                  <c:v>1.5578400911649832</c:v>
                </c:pt>
                <c:pt idx="28">
                  <c:v>2.0087326572906616</c:v>
                </c:pt>
                <c:pt idx="30">
                  <c:v>1.722914521772192</c:v>
                </c:pt>
                <c:pt idx="32">
                  <c:v>2.139516378212047</c:v>
                </c:pt>
                <c:pt idx="34">
                  <c:v>2.2099444844396987</c:v>
                </c:pt>
                <c:pt idx="37">
                  <c:v>2.1268578073331152</c:v>
                </c:pt>
                <c:pt idx="38">
                  <c:v>1.4109910668929886</c:v>
                </c:pt>
                <c:pt idx="39">
                  <c:v>1.5600247214659162</c:v>
                </c:pt>
                <c:pt idx="41">
                  <c:v>1.0013163090693695</c:v>
                </c:pt>
                <c:pt idx="43">
                  <c:v>1.846950482723267</c:v>
                </c:pt>
                <c:pt idx="53">
                  <c:v>1.9336119282481041</c:v>
                </c:pt>
                <c:pt idx="55">
                  <c:v>1.0379160777815684</c:v>
                </c:pt>
                <c:pt idx="57">
                  <c:v>2.2368050564253799</c:v>
                </c:pt>
                <c:pt idx="63">
                  <c:v>1.1939386552153068</c:v>
                </c:pt>
                <c:pt idx="73">
                  <c:v>1.895194710313538</c:v>
                </c:pt>
                <c:pt idx="76">
                  <c:v>2.1323040170590737</c:v>
                </c:pt>
                <c:pt idx="80">
                  <c:v>1.9893846802233695</c:v>
                </c:pt>
                <c:pt idx="82">
                  <c:v>1.0373533704524569</c:v>
                </c:pt>
                <c:pt idx="85">
                  <c:v>1.5417475073599365</c:v>
                </c:pt>
                <c:pt idx="86">
                  <c:v>1.4530514079567092</c:v>
                </c:pt>
                <c:pt idx="91">
                  <c:v>1.9934554734098082</c:v>
                </c:pt>
                <c:pt idx="92">
                  <c:v>2.213182304997368</c:v>
                </c:pt>
                <c:pt idx="95">
                  <c:v>1.8358006827699338</c:v>
                </c:pt>
                <c:pt idx="98">
                  <c:v>1.7032725148849739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553-4CE7-AC6D-E36123A111D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State076!$AF$2:$AF$101</c:f>
              <c:numCache>
                <c:formatCode>General</c:formatCode>
                <c:ptCount val="100"/>
                <c:pt idx="2">
                  <c:v>53873.2</c:v>
                </c:pt>
                <c:pt idx="3">
                  <c:v>82989.600000000006</c:v>
                </c:pt>
                <c:pt idx="4">
                  <c:v>63364.800000000003</c:v>
                </c:pt>
                <c:pt idx="6">
                  <c:v>66884.600000000006</c:v>
                </c:pt>
                <c:pt idx="20">
                  <c:v>68094.600000000006</c:v>
                </c:pt>
                <c:pt idx="23">
                  <c:v>76449.2</c:v>
                </c:pt>
                <c:pt idx="24">
                  <c:v>63677.8</c:v>
                </c:pt>
                <c:pt idx="25">
                  <c:v>64922.6</c:v>
                </c:pt>
                <c:pt idx="27">
                  <c:v>56997</c:v>
                </c:pt>
                <c:pt idx="31">
                  <c:v>59070.2</c:v>
                </c:pt>
                <c:pt idx="40">
                  <c:v>57904.6</c:v>
                </c:pt>
                <c:pt idx="46">
                  <c:v>78037.600000000006</c:v>
                </c:pt>
                <c:pt idx="48">
                  <c:v>57008.4</c:v>
                </c:pt>
                <c:pt idx="52">
                  <c:v>81970.399999999994</c:v>
                </c:pt>
                <c:pt idx="65">
                  <c:v>69216.2</c:v>
                </c:pt>
                <c:pt idx="66">
                  <c:v>67100.2</c:v>
                </c:pt>
                <c:pt idx="67">
                  <c:v>51947.4</c:v>
                </c:pt>
                <c:pt idx="77">
                  <c:v>85132.6</c:v>
                </c:pt>
                <c:pt idx="78">
                  <c:v>70678.600000000006</c:v>
                </c:pt>
                <c:pt idx="83">
                  <c:v>73820.600000000006</c:v>
                </c:pt>
                <c:pt idx="96">
                  <c:v>69382.399999999994</c:v>
                </c:pt>
              </c:numCache>
            </c:numRef>
          </c:xVal>
          <c:yVal>
            <c:numRef>
              <c:f>State076!$AG$2:$AG$101</c:f>
              <c:numCache>
                <c:formatCode>General</c:formatCode>
                <c:ptCount val="100"/>
                <c:pt idx="2">
                  <c:v>2.2732453242057278</c:v>
                </c:pt>
                <c:pt idx="3">
                  <c:v>1.6638108871473052</c:v>
                </c:pt>
                <c:pt idx="4">
                  <c:v>1.4576231598616265</c:v>
                </c:pt>
                <c:pt idx="6">
                  <c:v>1.2549077067067755</c:v>
                </c:pt>
                <c:pt idx="20">
                  <c:v>1.9451322131270319</c:v>
                </c:pt>
                <c:pt idx="23">
                  <c:v>1.1805748130784888</c:v>
                </c:pt>
                <c:pt idx="24">
                  <c:v>1.500601465502891</c:v>
                </c:pt>
                <c:pt idx="25">
                  <c:v>1.7626527588235839</c:v>
                </c:pt>
                <c:pt idx="27">
                  <c:v>2.1454637963401582</c:v>
                </c:pt>
                <c:pt idx="31">
                  <c:v>1.9859590791972941</c:v>
                </c:pt>
                <c:pt idx="40">
                  <c:v>2.3589144903859105</c:v>
                </c:pt>
                <c:pt idx="46">
                  <c:v>1.4802607973592217</c:v>
                </c:pt>
                <c:pt idx="48">
                  <c:v>2.1996933785196569</c:v>
                </c:pt>
                <c:pt idx="52">
                  <c:v>1.310875633155383</c:v>
                </c:pt>
                <c:pt idx="65">
                  <c:v>1.7365154400270457</c:v>
                </c:pt>
                <c:pt idx="66">
                  <c:v>1.7918873565205469</c:v>
                </c:pt>
                <c:pt idx="67">
                  <c:v>2.392208272213816</c:v>
                </c:pt>
                <c:pt idx="77">
                  <c:v>1.5366263922398704</c:v>
                </c:pt>
                <c:pt idx="78">
                  <c:v>1.9399224093289904</c:v>
                </c:pt>
                <c:pt idx="83">
                  <c:v>1.1905755304075014</c:v>
                </c:pt>
                <c:pt idx="96">
                  <c:v>1.2467138640346833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553-4CE7-AC6D-E36123A111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3653760"/>
        <c:axId val="432187632"/>
      </c:scatterChart>
      <c:valAx>
        <c:axId val="38365376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2187632"/>
        <c:crosses val="autoZero"/>
        <c:crossBetween val="midCat"/>
      </c:valAx>
      <c:valAx>
        <c:axId val="43218763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36537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State076!$AI$2:$AI$101</c:f>
              <c:numCache>
                <c:formatCode>General</c:formatCode>
                <c:ptCount val="100"/>
                <c:pt idx="0">
                  <c:v>63673.4</c:v>
                </c:pt>
                <c:pt idx="5">
                  <c:v>59436.800000000003</c:v>
                </c:pt>
                <c:pt idx="6">
                  <c:v>66884.600000000006</c:v>
                </c:pt>
                <c:pt idx="7">
                  <c:v>44754</c:v>
                </c:pt>
                <c:pt idx="8">
                  <c:v>59861.2</c:v>
                </c:pt>
                <c:pt idx="9">
                  <c:v>63607.4</c:v>
                </c:pt>
                <c:pt idx="10">
                  <c:v>66829</c:v>
                </c:pt>
                <c:pt idx="11">
                  <c:v>65903.8</c:v>
                </c:pt>
                <c:pt idx="12">
                  <c:v>54685</c:v>
                </c:pt>
                <c:pt idx="13">
                  <c:v>71602.600000000006</c:v>
                </c:pt>
                <c:pt idx="17">
                  <c:v>69532.399999999994</c:v>
                </c:pt>
                <c:pt idx="22">
                  <c:v>64244.6</c:v>
                </c:pt>
                <c:pt idx="23">
                  <c:v>76449.2</c:v>
                </c:pt>
                <c:pt idx="24">
                  <c:v>63677.8</c:v>
                </c:pt>
                <c:pt idx="29">
                  <c:v>35907.199999999997</c:v>
                </c:pt>
                <c:pt idx="33">
                  <c:v>57560.6</c:v>
                </c:pt>
                <c:pt idx="38">
                  <c:v>32284.400000000001</c:v>
                </c:pt>
                <c:pt idx="41">
                  <c:v>68373</c:v>
                </c:pt>
                <c:pt idx="42">
                  <c:v>72143.600000000006</c:v>
                </c:pt>
                <c:pt idx="44">
                  <c:v>33015.4</c:v>
                </c:pt>
                <c:pt idx="47">
                  <c:v>48106.8</c:v>
                </c:pt>
                <c:pt idx="52">
                  <c:v>81970.399999999994</c:v>
                </c:pt>
                <c:pt idx="55">
                  <c:v>41038</c:v>
                </c:pt>
                <c:pt idx="56">
                  <c:v>78876.2</c:v>
                </c:pt>
                <c:pt idx="59">
                  <c:v>63568.6</c:v>
                </c:pt>
                <c:pt idx="60">
                  <c:v>70150.8</c:v>
                </c:pt>
                <c:pt idx="63">
                  <c:v>63992.4</c:v>
                </c:pt>
                <c:pt idx="64">
                  <c:v>84477.2</c:v>
                </c:pt>
                <c:pt idx="68">
                  <c:v>76788.800000000003</c:v>
                </c:pt>
                <c:pt idx="69">
                  <c:v>72626.399999999994</c:v>
                </c:pt>
                <c:pt idx="70">
                  <c:v>78905.8</c:v>
                </c:pt>
                <c:pt idx="72">
                  <c:v>40509.4</c:v>
                </c:pt>
                <c:pt idx="75">
                  <c:v>56972</c:v>
                </c:pt>
                <c:pt idx="77">
                  <c:v>85132.6</c:v>
                </c:pt>
                <c:pt idx="79">
                  <c:v>67022</c:v>
                </c:pt>
                <c:pt idx="82">
                  <c:v>48097.4</c:v>
                </c:pt>
                <c:pt idx="83">
                  <c:v>73820.600000000006</c:v>
                </c:pt>
                <c:pt idx="84">
                  <c:v>95417.4</c:v>
                </c:pt>
                <c:pt idx="86">
                  <c:v>49895</c:v>
                </c:pt>
                <c:pt idx="87">
                  <c:v>82252.399999999994</c:v>
                </c:pt>
                <c:pt idx="89">
                  <c:v>55769</c:v>
                </c:pt>
                <c:pt idx="90">
                  <c:v>81387.199999999997</c:v>
                </c:pt>
                <c:pt idx="94">
                  <c:v>65042.2</c:v>
                </c:pt>
                <c:pt idx="96">
                  <c:v>69382.399999999994</c:v>
                </c:pt>
                <c:pt idx="97">
                  <c:v>77113</c:v>
                </c:pt>
                <c:pt idx="99">
                  <c:v>47837.8</c:v>
                </c:pt>
              </c:numCache>
            </c:numRef>
          </c:xVal>
          <c:yVal>
            <c:numRef>
              <c:f>State076!$AJ$2:$AJ$101</c:f>
              <c:numCache>
                <c:formatCode>General</c:formatCode>
                <c:ptCount val="100"/>
                <c:pt idx="0">
                  <c:v>1.3151174587818462</c:v>
                </c:pt>
                <c:pt idx="5">
                  <c:v>1.2888479864326476</c:v>
                </c:pt>
                <c:pt idx="6">
                  <c:v>1.2549077067067755</c:v>
                </c:pt>
                <c:pt idx="7">
                  <c:v>1.1515618715645528</c:v>
                </c:pt>
                <c:pt idx="8">
                  <c:v>1.2834857971440601</c:v>
                </c:pt>
                <c:pt idx="9">
                  <c:v>1.0373478557526326</c:v>
                </c:pt>
                <c:pt idx="10">
                  <c:v>1.181508027951937</c:v>
                </c:pt>
                <c:pt idx="11">
                  <c:v>1.1235619190395698</c:v>
                </c:pt>
                <c:pt idx="12">
                  <c:v>1.3357776355490536</c:v>
                </c:pt>
                <c:pt idx="13">
                  <c:v>1.2222600855276204</c:v>
                </c:pt>
                <c:pt idx="17">
                  <c:v>1.1385195966197055</c:v>
                </c:pt>
                <c:pt idx="22">
                  <c:v>1.0952048888155581</c:v>
                </c:pt>
                <c:pt idx="23">
                  <c:v>1.1805748130784888</c:v>
                </c:pt>
                <c:pt idx="24">
                  <c:v>1.500601465502891</c:v>
                </c:pt>
                <c:pt idx="29">
                  <c:v>1.4623808038499244</c:v>
                </c:pt>
                <c:pt idx="33">
                  <c:v>1.3927756138747684</c:v>
                </c:pt>
                <c:pt idx="38">
                  <c:v>1.4109910668929886</c:v>
                </c:pt>
                <c:pt idx="41">
                  <c:v>1.0013163090693695</c:v>
                </c:pt>
                <c:pt idx="42">
                  <c:v>1.3790828292461146</c:v>
                </c:pt>
                <c:pt idx="44">
                  <c:v>1.5774153879704622</c:v>
                </c:pt>
                <c:pt idx="47">
                  <c:v>1.2362701322889902</c:v>
                </c:pt>
                <c:pt idx="52">
                  <c:v>1.310875633155383</c:v>
                </c:pt>
                <c:pt idx="55">
                  <c:v>1.0379160777815684</c:v>
                </c:pt>
                <c:pt idx="56">
                  <c:v>1.1209591739967188</c:v>
                </c:pt>
                <c:pt idx="59">
                  <c:v>1.451707289447935</c:v>
                </c:pt>
                <c:pt idx="60">
                  <c:v>1.0885834516498742</c:v>
                </c:pt>
                <c:pt idx="63">
                  <c:v>1.1939386552153068</c:v>
                </c:pt>
                <c:pt idx="64">
                  <c:v>1.0988645456999049</c:v>
                </c:pt>
                <c:pt idx="68">
                  <c:v>1.0418316212781029</c:v>
                </c:pt>
                <c:pt idx="69">
                  <c:v>1.3416058072546624</c:v>
                </c:pt>
                <c:pt idx="70">
                  <c:v>1.5596065181520242</c:v>
                </c:pt>
                <c:pt idx="72">
                  <c:v>1.0049766227097907</c:v>
                </c:pt>
                <c:pt idx="75">
                  <c:v>1.1349610334901354</c:v>
                </c:pt>
                <c:pt idx="77">
                  <c:v>1.5366263922398704</c:v>
                </c:pt>
                <c:pt idx="79">
                  <c:v>1.2547521709289486</c:v>
                </c:pt>
                <c:pt idx="82">
                  <c:v>1.0373533704524569</c:v>
                </c:pt>
                <c:pt idx="83">
                  <c:v>1.1905755304075014</c:v>
                </c:pt>
                <c:pt idx="84">
                  <c:v>1.3849151203030057</c:v>
                </c:pt>
                <c:pt idx="86">
                  <c:v>1.4530514079567092</c:v>
                </c:pt>
                <c:pt idx="87">
                  <c:v>1.1594676872650524</c:v>
                </c:pt>
                <c:pt idx="89">
                  <c:v>1.0631892269899048</c:v>
                </c:pt>
                <c:pt idx="90">
                  <c:v>1.1097076690192069</c:v>
                </c:pt>
                <c:pt idx="94">
                  <c:v>1.3290140862393953</c:v>
                </c:pt>
                <c:pt idx="96">
                  <c:v>1.2467138640346833</c:v>
                </c:pt>
                <c:pt idx="97">
                  <c:v>1.281625666230078</c:v>
                </c:pt>
                <c:pt idx="99">
                  <c:v>1.4746915619029302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E23-4ABB-8639-E75C6C8E4BC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State076!$AK$2:$AK$101</c:f>
              <c:numCache>
                <c:formatCode>General</c:formatCode>
                <c:ptCount val="100"/>
                <c:pt idx="1">
                  <c:v>34090.199999999997</c:v>
                </c:pt>
                <c:pt idx="2">
                  <c:v>53873.2</c:v>
                </c:pt>
                <c:pt idx="3">
                  <c:v>82989.600000000006</c:v>
                </c:pt>
                <c:pt idx="4">
                  <c:v>63364.800000000003</c:v>
                </c:pt>
                <c:pt idx="14">
                  <c:v>38333.199999999997</c:v>
                </c:pt>
                <c:pt idx="15">
                  <c:v>52162.2</c:v>
                </c:pt>
                <c:pt idx="16">
                  <c:v>43739</c:v>
                </c:pt>
                <c:pt idx="18">
                  <c:v>46057.4</c:v>
                </c:pt>
                <c:pt idx="19">
                  <c:v>39640.800000000003</c:v>
                </c:pt>
                <c:pt idx="20">
                  <c:v>68094.600000000006</c:v>
                </c:pt>
                <c:pt idx="21">
                  <c:v>64286.6</c:v>
                </c:pt>
                <c:pt idx="25">
                  <c:v>64922.6</c:v>
                </c:pt>
                <c:pt idx="26">
                  <c:v>41068.400000000001</c:v>
                </c:pt>
                <c:pt idx="27">
                  <c:v>56997</c:v>
                </c:pt>
                <c:pt idx="28">
                  <c:v>63211</c:v>
                </c:pt>
                <c:pt idx="30">
                  <c:v>46816.6</c:v>
                </c:pt>
                <c:pt idx="31">
                  <c:v>59070.2</c:v>
                </c:pt>
                <c:pt idx="32">
                  <c:v>47251.8</c:v>
                </c:pt>
                <c:pt idx="34">
                  <c:v>41393.800000000003</c:v>
                </c:pt>
                <c:pt idx="35">
                  <c:v>57509.8</c:v>
                </c:pt>
                <c:pt idx="36">
                  <c:v>55751.6</c:v>
                </c:pt>
                <c:pt idx="37">
                  <c:v>55038</c:v>
                </c:pt>
                <c:pt idx="39">
                  <c:v>59867</c:v>
                </c:pt>
                <c:pt idx="40">
                  <c:v>57904.6</c:v>
                </c:pt>
                <c:pt idx="43">
                  <c:v>32772.400000000001</c:v>
                </c:pt>
                <c:pt idx="45">
                  <c:v>55180.2</c:v>
                </c:pt>
                <c:pt idx="46">
                  <c:v>78037.600000000006</c:v>
                </c:pt>
                <c:pt idx="48">
                  <c:v>57008.4</c:v>
                </c:pt>
                <c:pt idx="49">
                  <c:v>55414.400000000001</c:v>
                </c:pt>
                <c:pt idx="50">
                  <c:v>69568.800000000003</c:v>
                </c:pt>
                <c:pt idx="51">
                  <c:v>48667.6</c:v>
                </c:pt>
                <c:pt idx="53">
                  <c:v>53506.6</c:v>
                </c:pt>
                <c:pt idx="54">
                  <c:v>49984.4</c:v>
                </c:pt>
                <c:pt idx="57">
                  <c:v>53982.8</c:v>
                </c:pt>
                <c:pt idx="58">
                  <c:v>33061.4</c:v>
                </c:pt>
                <c:pt idx="61">
                  <c:v>38081.800000000003</c:v>
                </c:pt>
                <c:pt idx="62">
                  <c:v>87930.2</c:v>
                </c:pt>
                <c:pt idx="65">
                  <c:v>69216.2</c:v>
                </c:pt>
                <c:pt idx="66">
                  <c:v>67100.2</c:v>
                </c:pt>
                <c:pt idx="67">
                  <c:v>51947.4</c:v>
                </c:pt>
                <c:pt idx="71">
                  <c:v>63277.8</c:v>
                </c:pt>
                <c:pt idx="73">
                  <c:v>32576.6</c:v>
                </c:pt>
                <c:pt idx="74">
                  <c:v>70158.399999999994</c:v>
                </c:pt>
                <c:pt idx="76">
                  <c:v>49897.2</c:v>
                </c:pt>
                <c:pt idx="78">
                  <c:v>70678.600000000006</c:v>
                </c:pt>
                <c:pt idx="80">
                  <c:v>37964</c:v>
                </c:pt>
                <c:pt idx="81">
                  <c:v>39352.800000000003</c:v>
                </c:pt>
                <c:pt idx="85">
                  <c:v>53397.2</c:v>
                </c:pt>
                <c:pt idx="88">
                  <c:v>51524.800000000003</c:v>
                </c:pt>
                <c:pt idx="91">
                  <c:v>32760.2</c:v>
                </c:pt>
                <c:pt idx="92">
                  <c:v>55089</c:v>
                </c:pt>
                <c:pt idx="93">
                  <c:v>83103.8</c:v>
                </c:pt>
                <c:pt idx="95">
                  <c:v>49621.4</c:v>
                </c:pt>
                <c:pt idx="98">
                  <c:v>45885.2</c:v>
                </c:pt>
              </c:numCache>
            </c:numRef>
          </c:xVal>
          <c:yVal>
            <c:numRef>
              <c:f>State076!$AL$2:$AL$101</c:f>
              <c:numCache>
                <c:formatCode>General</c:formatCode>
                <c:ptCount val="100"/>
                <c:pt idx="1">
                  <c:v>2.1011317035394339</c:v>
                </c:pt>
                <c:pt idx="2">
                  <c:v>2.2732453242057278</c:v>
                </c:pt>
                <c:pt idx="3">
                  <c:v>1.6638108871473052</c:v>
                </c:pt>
                <c:pt idx="4">
                  <c:v>1.4576231598616265</c:v>
                </c:pt>
                <c:pt idx="14">
                  <c:v>1.3895526593135976</c:v>
                </c:pt>
                <c:pt idx="15">
                  <c:v>1.5236703973375356</c:v>
                </c:pt>
                <c:pt idx="16">
                  <c:v>2.3104323372733715</c:v>
                </c:pt>
                <c:pt idx="18">
                  <c:v>1.6611662838110706</c:v>
                </c:pt>
                <c:pt idx="19">
                  <c:v>1.4929062985610784</c:v>
                </c:pt>
                <c:pt idx="20">
                  <c:v>1.9451322131270319</c:v>
                </c:pt>
                <c:pt idx="21">
                  <c:v>2.0467873553742151</c:v>
                </c:pt>
                <c:pt idx="25">
                  <c:v>1.7626527588235839</c:v>
                </c:pt>
                <c:pt idx="26">
                  <c:v>1.5578400911649832</c:v>
                </c:pt>
                <c:pt idx="27">
                  <c:v>2.1454637963401582</c:v>
                </c:pt>
                <c:pt idx="28">
                  <c:v>2.0087326572906616</c:v>
                </c:pt>
                <c:pt idx="30">
                  <c:v>1.722914521772192</c:v>
                </c:pt>
                <c:pt idx="31">
                  <c:v>1.9859590791972941</c:v>
                </c:pt>
                <c:pt idx="32">
                  <c:v>2.139516378212047</c:v>
                </c:pt>
                <c:pt idx="34">
                  <c:v>2.2099444844396987</c:v>
                </c:pt>
                <c:pt idx="35">
                  <c:v>1.9606745285151399</c:v>
                </c:pt>
                <c:pt idx="36">
                  <c:v>2.4241636114479226</c:v>
                </c:pt>
                <c:pt idx="37">
                  <c:v>2.1268578073331152</c:v>
                </c:pt>
                <c:pt idx="39">
                  <c:v>1.5600247214659162</c:v>
                </c:pt>
                <c:pt idx="40">
                  <c:v>2.3589144903859105</c:v>
                </c:pt>
                <c:pt idx="43">
                  <c:v>1.846950482723267</c:v>
                </c:pt>
                <c:pt idx="45">
                  <c:v>1.573752904121406</c:v>
                </c:pt>
                <c:pt idx="46">
                  <c:v>1.4802607973592217</c:v>
                </c:pt>
                <c:pt idx="48">
                  <c:v>2.1996933785196569</c:v>
                </c:pt>
                <c:pt idx="49">
                  <c:v>2.2051849338800023</c:v>
                </c:pt>
                <c:pt idx="50">
                  <c:v>1.717321557939766</c:v>
                </c:pt>
                <c:pt idx="51">
                  <c:v>1.6312084425778137</c:v>
                </c:pt>
                <c:pt idx="53">
                  <c:v>1.9336119282481041</c:v>
                </c:pt>
                <c:pt idx="54">
                  <c:v>2.0403765974984194</c:v>
                </c:pt>
                <c:pt idx="57">
                  <c:v>2.2368050564253799</c:v>
                </c:pt>
                <c:pt idx="58">
                  <c:v>1.5401646633233921</c:v>
                </c:pt>
                <c:pt idx="61">
                  <c:v>1.4443119810513156</c:v>
                </c:pt>
                <c:pt idx="62">
                  <c:v>1.5765573147792227</c:v>
                </c:pt>
                <c:pt idx="65">
                  <c:v>1.7365154400270457</c:v>
                </c:pt>
                <c:pt idx="66">
                  <c:v>1.7918873565205469</c:v>
                </c:pt>
                <c:pt idx="67">
                  <c:v>2.392208272213816</c:v>
                </c:pt>
                <c:pt idx="71">
                  <c:v>1.7604436310996905</c:v>
                </c:pt>
                <c:pt idx="73">
                  <c:v>1.895194710313538</c:v>
                </c:pt>
                <c:pt idx="74">
                  <c:v>1.5317053980706516</c:v>
                </c:pt>
                <c:pt idx="76">
                  <c:v>2.1323040170590737</c:v>
                </c:pt>
                <c:pt idx="78">
                  <c:v>1.9399224093289904</c:v>
                </c:pt>
                <c:pt idx="80">
                  <c:v>1.9893846802233695</c:v>
                </c:pt>
                <c:pt idx="81">
                  <c:v>1.2765038320017887</c:v>
                </c:pt>
                <c:pt idx="85">
                  <c:v>1.5417475073599365</c:v>
                </c:pt>
                <c:pt idx="88">
                  <c:v>1.504188274384374</c:v>
                </c:pt>
                <c:pt idx="91">
                  <c:v>1.9934554734098082</c:v>
                </c:pt>
                <c:pt idx="92">
                  <c:v>2.213182304997368</c:v>
                </c:pt>
                <c:pt idx="93">
                  <c:v>1.6421752073912383</c:v>
                </c:pt>
                <c:pt idx="95">
                  <c:v>1.8358006827699338</c:v>
                </c:pt>
                <c:pt idx="98">
                  <c:v>1.7032725148849739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E23-4ABB-8639-E75C6C8E4B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3666560"/>
        <c:axId val="432232976"/>
      </c:scatterChart>
      <c:valAx>
        <c:axId val="38366656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2232976"/>
        <c:crosses val="autoZero"/>
        <c:crossBetween val="midCat"/>
      </c:valAx>
      <c:valAx>
        <c:axId val="43223297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36665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State075!$J$2:$J$101</c:f>
              <c:numCache>
                <c:formatCode>General</c:formatCode>
                <c:ptCount val="100"/>
                <c:pt idx="0">
                  <c:v>64748</c:v>
                </c:pt>
                <c:pt idx="1">
                  <c:v>36090.6</c:v>
                </c:pt>
                <c:pt idx="2">
                  <c:v>55457</c:v>
                </c:pt>
                <c:pt idx="3">
                  <c:v>81695.8</c:v>
                </c:pt>
                <c:pt idx="4">
                  <c:v>65551</c:v>
                </c:pt>
                <c:pt idx="5">
                  <c:v>58353.2</c:v>
                </c:pt>
                <c:pt idx="6">
                  <c:v>67662</c:v>
                </c:pt>
                <c:pt idx="7">
                  <c:v>44774.8</c:v>
                </c:pt>
                <c:pt idx="8">
                  <c:v>57659</c:v>
                </c:pt>
                <c:pt idx="9">
                  <c:v>64589.4</c:v>
                </c:pt>
                <c:pt idx="10">
                  <c:v>66862.600000000006</c:v>
                </c:pt>
                <c:pt idx="11">
                  <c:v>64279.199999999997</c:v>
                </c:pt>
                <c:pt idx="12">
                  <c:v>54918</c:v>
                </c:pt>
                <c:pt idx="13">
                  <c:v>72681.2</c:v>
                </c:pt>
                <c:pt idx="14">
                  <c:v>36792.6</c:v>
                </c:pt>
                <c:pt idx="15">
                  <c:v>53033.8</c:v>
                </c:pt>
                <c:pt idx="16">
                  <c:v>45181.4</c:v>
                </c:pt>
                <c:pt idx="17">
                  <c:v>69575.399999999994</c:v>
                </c:pt>
                <c:pt idx="18">
                  <c:v>43051.8</c:v>
                </c:pt>
                <c:pt idx="19">
                  <c:v>41569.4</c:v>
                </c:pt>
                <c:pt idx="20">
                  <c:v>67139.199999999997</c:v>
                </c:pt>
                <c:pt idx="21">
                  <c:v>64630.2</c:v>
                </c:pt>
                <c:pt idx="22">
                  <c:v>64460</c:v>
                </c:pt>
                <c:pt idx="23">
                  <c:v>75447</c:v>
                </c:pt>
                <c:pt idx="24">
                  <c:v>64166.2</c:v>
                </c:pt>
                <c:pt idx="25">
                  <c:v>63334</c:v>
                </c:pt>
                <c:pt idx="26">
                  <c:v>39548.199999999997</c:v>
                </c:pt>
                <c:pt idx="27">
                  <c:v>56050.8</c:v>
                </c:pt>
                <c:pt idx="28">
                  <c:v>63663.8</c:v>
                </c:pt>
                <c:pt idx="29">
                  <c:v>35245.599999999999</c:v>
                </c:pt>
                <c:pt idx="30">
                  <c:v>46522</c:v>
                </c:pt>
                <c:pt idx="31">
                  <c:v>60218.400000000001</c:v>
                </c:pt>
                <c:pt idx="32">
                  <c:v>47104.2</c:v>
                </c:pt>
                <c:pt idx="33">
                  <c:v>58727.8</c:v>
                </c:pt>
                <c:pt idx="34">
                  <c:v>42024</c:v>
                </c:pt>
                <c:pt idx="35">
                  <c:v>56991.6</c:v>
                </c:pt>
                <c:pt idx="36">
                  <c:v>56376.6</c:v>
                </c:pt>
                <c:pt idx="37">
                  <c:v>54547</c:v>
                </c:pt>
                <c:pt idx="38">
                  <c:v>32577</c:v>
                </c:pt>
                <c:pt idx="39">
                  <c:v>58327.4</c:v>
                </c:pt>
                <c:pt idx="40">
                  <c:v>58125.8</c:v>
                </c:pt>
                <c:pt idx="41">
                  <c:v>68538</c:v>
                </c:pt>
                <c:pt idx="42">
                  <c:v>71951.399999999994</c:v>
                </c:pt>
                <c:pt idx="43">
                  <c:v>31946.799999999999</c:v>
                </c:pt>
                <c:pt idx="44">
                  <c:v>32409.8</c:v>
                </c:pt>
                <c:pt idx="45">
                  <c:v>55525</c:v>
                </c:pt>
                <c:pt idx="46">
                  <c:v>80248.600000000006</c:v>
                </c:pt>
                <c:pt idx="47">
                  <c:v>47452.6</c:v>
                </c:pt>
                <c:pt idx="48">
                  <c:v>55092.800000000003</c:v>
                </c:pt>
                <c:pt idx="49">
                  <c:v>55170.400000000001</c:v>
                </c:pt>
                <c:pt idx="50">
                  <c:v>68965</c:v>
                </c:pt>
                <c:pt idx="51">
                  <c:v>47575.199999999997</c:v>
                </c:pt>
                <c:pt idx="52">
                  <c:v>81633.399999999994</c:v>
                </c:pt>
                <c:pt idx="53">
                  <c:v>55269.8</c:v>
                </c:pt>
                <c:pt idx="54">
                  <c:v>49154.400000000001</c:v>
                </c:pt>
                <c:pt idx="55">
                  <c:v>40914.800000000003</c:v>
                </c:pt>
                <c:pt idx="56">
                  <c:v>79851</c:v>
                </c:pt>
                <c:pt idx="57">
                  <c:v>54095.8</c:v>
                </c:pt>
                <c:pt idx="58">
                  <c:v>31618.799999999999</c:v>
                </c:pt>
                <c:pt idx="59">
                  <c:v>64912.4</c:v>
                </c:pt>
                <c:pt idx="60">
                  <c:v>69833.8</c:v>
                </c:pt>
                <c:pt idx="61">
                  <c:v>38412.199999999997</c:v>
                </c:pt>
                <c:pt idx="62">
                  <c:v>86662.2</c:v>
                </c:pt>
                <c:pt idx="63">
                  <c:v>62495.6</c:v>
                </c:pt>
                <c:pt idx="64">
                  <c:v>82866.8</c:v>
                </c:pt>
                <c:pt idx="65">
                  <c:v>69609.8</c:v>
                </c:pt>
                <c:pt idx="66">
                  <c:v>67726</c:v>
                </c:pt>
                <c:pt idx="67">
                  <c:v>51995.4</c:v>
                </c:pt>
                <c:pt idx="68">
                  <c:v>75076.800000000003</c:v>
                </c:pt>
                <c:pt idx="69">
                  <c:v>71856.399999999994</c:v>
                </c:pt>
                <c:pt idx="70">
                  <c:v>80160.600000000006</c:v>
                </c:pt>
                <c:pt idx="71">
                  <c:v>61763.199999999997</c:v>
                </c:pt>
                <c:pt idx="72">
                  <c:v>40296.199999999997</c:v>
                </c:pt>
                <c:pt idx="73">
                  <c:v>32914</c:v>
                </c:pt>
                <c:pt idx="74">
                  <c:v>71559.600000000006</c:v>
                </c:pt>
                <c:pt idx="75">
                  <c:v>56218.2</c:v>
                </c:pt>
                <c:pt idx="76">
                  <c:v>50310</c:v>
                </c:pt>
                <c:pt idx="77">
                  <c:v>83947.4</c:v>
                </c:pt>
                <c:pt idx="78">
                  <c:v>70307.199999999997</c:v>
                </c:pt>
                <c:pt idx="79">
                  <c:v>65049.2</c:v>
                </c:pt>
                <c:pt idx="80">
                  <c:v>39663.800000000003</c:v>
                </c:pt>
                <c:pt idx="81">
                  <c:v>37867.4</c:v>
                </c:pt>
                <c:pt idx="82">
                  <c:v>47218</c:v>
                </c:pt>
                <c:pt idx="83">
                  <c:v>74985.600000000006</c:v>
                </c:pt>
                <c:pt idx="84">
                  <c:v>97210.6</c:v>
                </c:pt>
                <c:pt idx="85">
                  <c:v>53490.6</c:v>
                </c:pt>
                <c:pt idx="86">
                  <c:v>51129</c:v>
                </c:pt>
                <c:pt idx="87">
                  <c:v>80648.800000000003</c:v>
                </c:pt>
                <c:pt idx="88">
                  <c:v>51740.2</c:v>
                </c:pt>
                <c:pt idx="89">
                  <c:v>57903.199999999997</c:v>
                </c:pt>
                <c:pt idx="90">
                  <c:v>81551.8</c:v>
                </c:pt>
                <c:pt idx="91">
                  <c:v>33345.4</c:v>
                </c:pt>
                <c:pt idx="92">
                  <c:v>54274.400000000001</c:v>
                </c:pt>
                <c:pt idx="93">
                  <c:v>82422.2</c:v>
                </c:pt>
                <c:pt idx="94">
                  <c:v>61731.8</c:v>
                </c:pt>
                <c:pt idx="95">
                  <c:v>50065.8</c:v>
                </c:pt>
                <c:pt idx="96">
                  <c:v>70623</c:v>
                </c:pt>
                <c:pt idx="97">
                  <c:v>77595.399999999994</c:v>
                </c:pt>
                <c:pt idx="98">
                  <c:v>47116</c:v>
                </c:pt>
                <c:pt idx="99">
                  <c:v>48444.800000000003</c:v>
                </c:pt>
              </c:numCache>
            </c:numRef>
          </c:xVal>
          <c:yVal>
            <c:numRef>
              <c:f>State075!$K$2:$K$101</c:f>
              <c:numCache>
                <c:formatCode>General</c:formatCode>
                <c:ptCount val="100"/>
                <c:pt idx="0">
                  <c:v>1.2821863223574472</c:v>
                </c:pt>
                <c:pt idx="1">
                  <c:v>1.9555230447817438</c:v>
                </c:pt>
                <c:pt idx="2">
                  <c:v>2.1288024956272427</c:v>
                </c:pt>
                <c:pt idx="3">
                  <c:v>1.6290923156392372</c:v>
                </c:pt>
                <c:pt idx="4">
                  <c:v>1.3361352229561716</c:v>
                </c:pt>
                <c:pt idx="5">
                  <c:v>1.3265425032388969</c:v>
                </c:pt>
                <c:pt idx="6">
                  <c:v>1.3182140640241198</c:v>
                </c:pt>
                <c:pt idx="7">
                  <c:v>1.1608092051779124</c:v>
                </c:pt>
                <c:pt idx="8">
                  <c:v>1.3280320505038241</c:v>
                </c:pt>
                <c:pt idx="9">
                  <c:v>1.0696646818208559</c:v>
                </c:pt>
                <c:pt idx="10">
                  <c:v>1.1893943699467264</c:v>
                </c:pt>
                <c:pt idx="11">
                  <c:v>1.1618221757582547</c:v>
                </c:pt>
                <c:pt idx="12">
                  <c:v>1.2954768928220255</c:v>
                </c:pt>
                <c:pt idx="13">
                  <c:v>1.2297815666224554</c:v>
                </c:pt>
                <c:pt idx="14">
                  <c:v>1.5949131075270571</c:v>
                </c:pt>
                <c:pt idx="15">
                  <c:v>1.4733999826525723</c:v>
                </c:pt>
                <c:pt idx="16">
                  <c:v>2.236252086035404</c:v>
                </c:pt>
                <c:pt idx="17">
                  <c:v>1.1940139762042332</c:v>
                </c:pt>
                <c:pt idx="18">
                  <c:v>1.8006215767981826</c:v>
                </c:pt>
                <c:pt idx="19">
                  <c:v>1.5029565016574691</c:v>
                </c:pt>
                <c:pt idx="20">
                  <c:v>1.9813164291501837</c:v>
                </c:pt>
                <c:pt idx="21">
                  <c:v>2.0257557612385542</c:v>
                </c:pt>
                <c:pt idx="22">
                  <c:v>1.0932516289171579</c:v>
                </c:pt>
                <c:pt idx="23">
                  <c:v>1.1781648044322504</c:v>
                </c:pt>
                <c:pt idx="24">
                  <c:v>1.4973459547238266</c:v>
                </c:pt>
                <c:pt idx="25">
                  <c:v>1.8069915053525751</c:v>
                </c:pt>
                <c:pt idx="26">
                  <c:v>1.6177221719319717</c:v>
                </c:pt>
                <c:pt idx="27">
                  <c:v>2.18166377643138</c:v>
                </c:pt>
                <c:pt idx="28">
                  <c:v>1.9944458232150766</c:v>
                </c:pt>
                <c:pt idx="29">
                  <c:v>1.483986653653222</c:v>
                </c:pt>
                <c:pt idx="30">
                  <c:v>1.7266884484759899</c:v>
                </c:pt>
                <c:pt idx="31">
                  <c:v>1.9729850012620727</c:v>
                </c:pt>
                <c:pt idx="32">
                  <c:v>2.1298949987474578</c:v>
                </c:pt>
                <c:pt idx="33">
                  <c:v>1.3650945548786093</c:v>
                </c:pt>
                <c:pt idx="34">
                  <c:v>2.1675233200076147</c:v>
                </c:pt>
                <c:pt idx="35">
                  <c:v>1.976010499792952</c:v>
                </c:pt>
                <c:pt idx="36">
                  <c:v>2.3954974226895556</c:v>
                </c:pt>
                <c:pt idx="37">
                  <c:v>2.1594588153335654</c:v>
                </c:pt>
                <c:pt idx="38">
                  <c:v>1.4004358903520888</c:v>
                </c:pt>
                <c:pt idx="39">
                  <c:v>1.5493404471997723</c:v>
                </c:pt>
                <c:pt idx="40">
                  <c:v>2.290222242102474</c:v>
                </c:pt>
                <c:pt idx="41">
                  <c:v>1.0273716770258834</c:v>
                </c:pt>
                <c:pt idx="42">
                  <c:v>1.386352454573504</c:v>
                </c:pt>
                <c:pt idx="43">
                  <c:v>1.842375449184269</c:v>
                </c:pt>
                <c:pt idx="44">
                  <c:v>1.5344124308079656</c:v>
                </c:pt>
                <c:pt idx="45">
                  <c:v>1.5610805943268797</c:v>
                </c:pt>
                <c:pt idx="46">
                  <c:v>1.3715504071099058</c:v>
                </c:pt>
                <c:pt idx="47">
                  <c:v>1.2200595963129524</c:v>
                </c:pt>
                <c:pt idx="48">
                  <c:v>2.3256214968199109</c:v>
                </c:pt>
                <c:pt idx="49">
                  <c:v>2.2149014689036148</c:v>
                </c:pt>
                <c:pt idx="50">
                  <c:v>1.7417820633654753</c:v>
                </c:pt>
                <c:pt idx="51">
                  <c:v>1.6695673376044662</c:v>
                </c:pt>
                <c:pt idx="52">
                  <c:v>1.3150989668444535</c:v>
                </c:pt>
                <c:pt idx="53">
                  <c:v>1.8747851448711592</c:v>
                </c:pt>
                <c:pt idx="54">
                  <c:v>2.0441099881190699</c:v>
                </c:pt>
                <c:pt idx="55">
                  <c:v>1.0750388612433641</c:v>
                </c:pt>
                <c:pt idx="56">
                  <c:v>1.1298293070844447</c:v>
                </c:pt>
                <c:pt idx="57">
                  <c:v>2.2321141382510286</c:v>
                </c:pt>
                <c:pt idx="58">
                  <c:v>1.445880299062583</c:v>
                </c:pt>
                <c:pt idx="59">
                  <c:v>1.3725882882161189</c:v>
                </c:pt>
                <c:pt idx="60">
                  <c:v>1.1135152318791186</c:v>
                </c:pt>
                <c:pt idx="61">
                  <c:v>1.4971285164609163</c:v>
                </c:pt>
                <c:pt idx="62">
                  <c:v>1.6057981449813183</c:v>
                </c:pt>
                <c:pt idx="63">
                  <c:v>1.2229020923072984</c:v>
                </c:pt>
                <c:pt idx="64">
                  <c:v>1.1190850859451553</c:v>
                </c:pt>
                <c:pt idx="65">
                  <c:v>1.7065269545380104</c:v>
                </c:pt>
                <c:pt idx="66">
                  <c:v>1.745873076809497</c:v>
                </c:pt>
                <c:pt idx="67">
                  <c:v>2.4541209414678988</c:v>
                </c:pt>
                <c:pt idx="68">
                  <c:v>1.0836636617437077</c:v>
                </c:pt>
                <c:pt idx="69">
                  <c:v>1.2923413919984861</c:v>
                </c:pt>
                <c:pt idx="70">
                  <c:v>1.4863785949705963</c:v>
                </c:pt>
                <c:pt idx="71">
                  <c:v>1.8519280089114554</c:v>
                </c:pt>
                <c:pt idx="72">
                  <c:v>1.0142891885587226</c:v>
                </c:pt>
                <c:pt idx="73">
                  <c:v>1.8803548641915295</c:v>
                </c:pt>
                <c:pt idx="74">
                  <c:v>1.4771742715163303</c:v>
                </c:pt>
                <c:pt idx="75">
                  <c:v>1.1502502748220327</c:v>
                </c:pt>
                <c:pt idx="76">
                  <c:v>2.0329954283442655</c:v>
                </c:pt>
                <c:pt idx="77">
                  <c:v>1.5814069286243531</c:v>
                </c:pt>
                <c:pt idx="78">
                  <c:v>1.9499283145965136</c:v>
                </c:pt>
                <c:pt idx="79">
                  <c:v>1.2923909902043378</c:v>
                </c:pt>
                <c:pt idx="80">
                  <c:v>1.9119701087641627</c:v>
                </c:pt>
                <c:pt idx="81">
                  <c:v>1.2438667561015544</c:v>
                </c:pt>
                <c:pt idx="82">
                  <c:v>1.0519505273412681</c:v>
                </c:pt>
                <c:pt idx="83">
                  <c:v>1.1721183800623052</c:v>
                </c:pt>
                <c:pt idx="84">
                  <c:v>1.3474662228193222</c:v>
                </c:pt>
                <c:pt idx="85">
                  <c:v>1.5467203583433351</c:v>
                </c:pt>
                <c:pt idx="86">
                  <c:v>1.3986387373115061</c:v>
                </c:pt>
                <c:pt idx="87">
                  <c:v>1.1609720169425954</c:v>
                </c:pt>
                <c:pt idx="88">
                  <c:v>1.4454911268220842</c:v>
                </c:pt>
                <c:pt idx="89">
                  <c:v>1.036661186255682</c:v>
                </c:pt>
                <c:pt idx="90">
                  <c:v>1.1444259967284596</c:v>
                </c:pt>
                <c:pt idx="91">
                  <c:v>1.8292778014358801</c:v>
                </c:pt>
                <c:pt idx="92">
                  <c:v>2.2434702180033312</c:v>
                </c:pt>
                <c:pt idx="93">
                  <c:v>1.6547362239784913</c:v>
                </c:pt>
                <c:pt idx="94">
                  <c:v>1.4003479568067025</c:v>
                </c:pt>
                <c:pt idx="95">
                  <c:v>1.8275749114165756</c:v>
                </c:pt>
                <c:pt idx="96">
                  <c:v>1.2260311796440253</c:v>
                </c:pt>
                <c:pt idx="97">
                  <c:v>1.277537070496447</c:v>
                </c:pt>
                <c:pt idx="98">
                  <c:v>1.6278971050174038</c:v>
                </c:pt>
                <c:pt idx="99">
                  <c:v>1.4614984477178148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7C0-4231-9FE7-289EE3A6BC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3560960"/>
        <c:axId val="432158512"/>
      </c:scatterChart>
      <c:valAx>
        <c:axId val="38356096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2158512"/>
        <c:crosses val="autoZero"/>
        <c:crossBetween val="midCat"/>
      </c:valAx>
      <c:valAx>
        <c:axId val="43215851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35609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State075!$Z$2:$Z$101</c:f>
              <c:numCache>
                <c:formatCode>General</c:formatCode>
                <c:ptCount val="100"/>
                <c:pt idx="0">
                  <c:v>64748</c:v>
                </c:pt>
                <c:pt idx="7">
                  <c:v>44774.8</c:v>
                </c:pt>
                <c:pt idx="8">
                  <c:v>57659</c:v>
                </c:pt>
                <c:pt idx="9">
                  <c:v>64589.4</c:v>
                </c:pt>
                <c:pt idx="12">
                  <c:v>54918</c:v>
                </c:pt>
                <c:pt idx="14">
                  <c:v>36792.6</c:v>
                </c:pt>
                <c:pt idx="15">
                  <c:v>53033.8</c:v>
                </c:pt>
                <c:pt idx="19">
                  <c:v>41569.4</c:v>
                </c:pt>
                <c:pt idx="29">
                  <c:v>35245.599999999999</c:v>
                </c:pt>
                <c:pt idx="35">
                  <c:v>56991.6</c:v>
                </c:pt>
                <c:pt idx="44">
                  <c:v>32409.8</c:v>
                </c:pt>
                <c:pt idx="45">
                  <c:v>55525</c:v>
                </c:pt>
                <c:pt idx="47">
                  <c:v>47452.6</c:v>
                </c:pt>
                <c:pt idx="49">
                  <c:v>55170.400000000001</c:v>
                </c:pt>
                <c:pt idx="51">
                  <c:v>47575.199999999997</c:v>
                </c:pt>
                <c:pt idx="58">
                  <c:v>31618.799999999999</c:v>
                </c:pt>
                <c:pt idx="60">
                  <c:v>69833.8</c:v>
                </c:pt>
                <c:pt idx="61">
                  <c:v>38412.199999999997</c:v>
                </c:pt>
                <c:pt idx="72">
                  <c:v>40296.199999999997</c:v>
                </c:pt>
                <c:pt idx="81">
                  <c:v>37867.4</c:v>
                </c:pt>
                <c:pt idx="88">
                  <c:v>51740.2</c:v>
                </c:pt>
              </c:numCache>
            </c:numRef>
          </c:xVal>
          <c:yVal>
            <c:numRef>
              <c:f>State075!$AA$2:$AA$101</c:f>
              <c:numCache>
                <c:formatCode>General</c:formatCode>
                <c:ptCount val="100"/>
                <c:pt idx="0">
                  <c:v>1.2821863223574472</c:v>
                </c:pt>
                <c:pt idx="7">
                  <c:v>1.1608092051779124</c:v>
                </c:pt>
                <c:pt idx="8">
                  <c:v>1.3280320505038241</c:v>
                </c:pt>
                <c:pt idx="9">
                  <c:v>1.0696646818208559</c:v>
                </c:pt>
                <c:pt idx="12">
                  <c:v>1.2954768928220255</c:v>
                </c:pt>
                <c:pt idx="14">
                  <c:v>1.5949131075270571</c:v>
                </c:pt>
                <c:pt idx="15">
                  <c:v>1.4733999826525723</c:v>
                </c:pt>
                <c:pt idx="19">
                  <c:v>1.5029565016574691</c:v>
                </c:pt>
                <c:pt idx="29">
                  <c:v>1.483986653653222</c:v>
                </c:pt>
                <c:pt idx="35">
                  <c:v>1.976010499792952</c:v>
                </c:pt>
                <c:pt idx="44">
                  <c:v>1.5344124308079656</c:v>
                </c:pt>
                <c:pt idx="45">
                  <c:v>1.5610805943268797</c:v>
                </c:pt>
                <c:pt idx="47">
                  <c:v>1.2200595963129524</c:v>
                </c:pt>
                <c:pt idx="49">
                  <c:v>2.2149014689036148</c:v>
                </c:pt>
                <c:pt idx="51">
                  <c:v>1.6695673376044662</c:v>
                </c:pt>
                <c:pt idx="58">
                  <c:v>1.445880299062583</c:v>
                </c:pt>
                <c:pt idx="60">
                  <c:v>1.1135152318791186</c:v>
                </c:pt>
                <c:pt idx="61">
                  <c:v>1.4971285164609163</c:v>
                </c:pt>
                <c:pt idx="72">
                  <c:v>1.0142891885587226</c:v>
                </c:pt>
                <c:pt idx="81">
                  <c:v>1.2438667561015544</c:v>
                </c:pt>
                <c:pt idx="88">
                  <c:v>1.4454911268220842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D02-4EEB-BACE-0296F8BD110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State075!$AB$2:$AB$101</c:f>
              <c:numCache>
                <c:formatCode>General</c:formatCode>
                <c:ptCount val="100"/>
                <c:pt idx="10">
                  <c:v>66862.600000000006</c:v>
                </c:pt>
                <c:pt idx="11">
                  <c:v>64279.199999999997</c:v>
                </c:pt>
                <c:pt idx="13">
                  <c:v>72681.2</c:v>
                </c:pt>
                <c:pt idx="17">
                  <c:v>69575.399999999994</c:v>
                </c:pt>
                <c:pt idx="22">
                  <c:v>64460</c:v>
                </c:pt>
                <c:pt idx="33">
                  <c:v>58727.8</c:v>
                </c:pt>
                <c:pt idx="36">
                  <c:v>56376.6</c:v>
                </c:pt>
                <c:pt idx="42">
                  <c:v>71951.399999999994</c:v>
                </c:pt>
                <c:pt idx="50">
                  <c:v>68965</c:v>
                </c:pt>
                <c:pt idx="54">
                  <c:v>49154.400000000001</c:v>
                </c:pt>
                <c:pt idx="56">
                  <c:v>79851</c:v>
                </c:pt>
                <c:pt idx="59">
                  <c:v>64912.4</c:v>
                </c:pt>
                <c:pt idx="62">
                  <c:v>86662.2</c:v>
                </c:pt>
                <c:pt idx="64">
                  <c:v>82866.8</c:v>
                </c:pt>
                <c:pt idx="68">
                  <c:v>75076.800000000003</c:v>
                </c:pt>
                <c:pt idx="69">
                  <c:v>71856.399999999994</c:v>
                </c:pt>
                <c:pt idx="70">
                  <c:v>80160.600000000006</c:v>
                </c:pt>
                <c:pt idx="71">
                  <c:v>61763.199999999997</c:v>
                </c:pt>
                <c:pt idx="74">
                  <c:v>71559.600000000006</c:v>
                </c:pt>
                <c:pt idx="75">
                  <c:v>56218.2</c:v>
                </c:pt>
                <c:pt idx="79">
                  <c:v>65049.2</c:v>
                </c:pt>
                <c:pt idx="84">
                  <c:v>97210.6</c:v>
                </c:pt>
                <c:pt idx="87">
                  <c:v>80648.800000000003</c:v>
                </c:pt>
                <c:pt idx="89">
                  <c:v>57903.199999999997</c:v>
                </c:pt>
                <c:pt idx="90">
                  <c:v>81551.8</c:v>
                </c:pt>
                <c:pt idx="93">
                  <c:v>82422.2</c:v>
                </c:pt>
                <c:pt idx="94">
                  <c:v>61731.8</c:v>
                </c:pt>
                <c:pt idx="97">
                  <c:v>77595.399999999994</c:v>
                </c:pt>
                <c:pt idx="99">
                  <c:v>48444.800000000003</c:v>
                </c:pt>
              </c:numCache>
            </c:numRef>
          </c:xVal>
          <c:yVal>
            <c:numRef>
              <c:f>State075!$AC$2:$AC$101</c:f>
              <c:numCache>
                <c:formatCode>General</c:formatCode>
                <c:ptCount val="100"/>
                <c:pt idx="10">
                  <c:v>1.1893943699467264</c:v>
                </c:pt>
                <c:pt idx="11">
                  <c:v>1.1618221757582547</c:v>
                </c:pt>
                <c:pt idx="13">
                  <c:v>1.2297815666224554</c:v>
                </c:pt>
                <c:pt idx="17">
                  <c:v>1.1940139762042332</c:v>
                </c:pt>
                <c:pt idx="22">
                  <c:v>1.0932516289171579</c:v>
                </c:pt>
                <c:pt idx="33">
                  <c:v>1.3650945548786093</c:v>
                </c:pt>
                <c:pt idx="36">
                  <c:v>2.3954974226895556</c:v>
                </c:pt>
                <c:pt idx="42">
                  <c:v>1.386352454573504</c:v>
                </c:pt>
                <c:pt idx="50">
                  <c:v>1.7417820633654753</c:v>
                </c:pt>
                <c:pt idx="54">
                  <c:v>2.0441099881190699</c:v>
                </c:pt>
                <c:pt idx="56">
                  <c:v>1.1298293070844447</c:v>
                </c:pt>
                <c:pt idx="59">
                  <c:v>1.3725882882161189</c:v>
                </c:pt>
                <c:pt idx="62">
                  <c:v>1.6057981449813183</c:v>
                </c:pt>
                <c:pt idx="64">
                  <c:v>1.1190850859451553</c:v>
                </c:pt>
                <c:pt idx="68">
                  <c:v>1.0836636617437077</c:v>
                </c:pt>
                <c:pt idx="69">
                  <c:v>1.2923413919984861</c:v>
                </c:pt>
                <c:pt idx="70">
                  <c:v>1.4863785949705963</c:v>
                </c:pt>
                <c:pt idx="71">
                  <c:v>1.8519280089114554</c:v>
                </c:pt>
                <c:pt idx="74">
                  <c:v>1.4771742715163303</c:v>
                </c:pt>
                <c:pt idx="75">
                  <c:v>1.1502502748220327</c:v>
                </c:pt>
                <c:pt idx="79">
                  <c:v>1.2923909902043378</c:v>
                </c:pt>
                <c:pt idx="84">
                  <c:v>1.3474662228193222</c:v>
                </c:pt>
                <c:pt idx="87">
                  <c:v>1.1609720169425954</c:v>
                </c:pt>
                <c:pt idx="89">
                  <c:v>1.036661186255682</c:v>
                </c:pt>
                <c:pt idx="90">
                  <c:v>1.1444259967284596</c:v>
                </c:pt>
                <c:pt idx="93">
                  <c:v>1.6547362239784913</c:v>
                </c:pt>
                <c:pt idx="94">
                  <c:v>1.4003479568067025</c:v>
                </c:pt>
                <c:pt idx="97">
                  <c:v>1.277537070496447</c:v>
                </c:pt>
                <c:pt idx="99">
                  <c:v>1.4614984477178148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D02-4EEB-BACE-0296F8BD110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State075!$AD$2:$AD$101</c:f>
              <c:numCache>
                <c:formatCode>General</c:formatCode>
                <c:ptCount val="100"/>
                <c:pt idx="1">
                  <c:v>36090.6</c:v>
                </c:pt>
                <c:pt idx="5">
                  <c:v>58353.2</c:v>
                </c:pt>
                <c:pt idx="16">
                  <c:v>45181.4</c:v>
                </c:pt>
                <c:pt idx="18">
                  <c:v>43051.8</c:v>
                </c:pt>
                <c:pt idx="21">
                  <c:v>64630.2</c:v>
                </c:pt>
                <c:pt idx="26">
                  <c:v>39548.199999999997</c:v>
                </c:pt>
                <c:pt idx="28">
                  <c:v>63663.8</c:v>
                </c:pt>
                <c:pt idx="30">
                  <c:v>46522</c:v>
                </c:pt>
                <c:pt idx="32">
                  <c:v>47104.2</c:v>
                </c:pt>
                <c:pt idx="34">
                  <c:v>42024</c:v>
                </c:pt>
                <c:pt idx="37">
                  <c:v>54547</c:v>
                </c:pt>
                <c:pt idx="38">
                  <c:v>32577</c:v>
                </c:pt>
                <c:pt idx="39">
                  <c:v>58327.4</c:v>
                </c:pt>
                <c:pt idx="41">
                  <c:v>68538</c:v>
                </c:pt>
                <c:pt idx="43">
                  <c:v>31946.799999999999</c:v>
                </c:pt>
                <c:pt idx="53">
                  <c:v>55269.8</c:v>
                </c:pt>
                <c:pt idx="55">
                  <c:v>40914.800000000003</c:v>
                </c:pt>
                <c:pt idx="57">
                  <c:v>54095.8</c:v>
                </c:pt>
                <c:pt idx="63">
                  <c:v>62495.6</c:v>
                </c:pt>
                <c:pt idx="73">
                  <c:v>32914</c:v>
                </c:pt>
                <c:pt idx="76">
                  <c:v>50310</c:v>
                </c:pt>
                <c:pt idx="80">
                  <c:v>39663.800000000003</c:v>
                </c:pt>
                <c:pt idx="82">
                  <c:v>47218</c:v>
                </c:pt>
                <c:pt idx="85">
                  <c:v>53490.6</c:v>
                </c:pt>
                <c:pt idx="86">
                  <c:v>51129</c:v>
                </c:pt>
                <c:pt idx="91">
                  <c:v>33345.4</c:v>
                </c:pt>
                <c:pt idx="92">
                  <c:v>54274.400000000001</c:v>
                </c:pt>
                <c:pt idx="95">
                  <c:v>50065.8</c:v>
                </c:pt>
                <c:pt idx="98">
                  <c:v>47116</c:v>
                </c:pt>
              </c:numCache>
            </c:numRef>
          </c:xVal>
          <c:yVal>
            <c:numRef>
              <c:f>State075!$AE$2:$AE$101</c:f>
              <c:numCache>
                <c:formatCode>General</c:formatCode>
                <c:ptCount val="100"/>
                <c:pt idx="1">
                  <c:v>1.9555230447817438</c:v>
                </c:pt>
                <c:pt idx="5">
                  <c:v>1.3265425032388969</c:v>
                </c:pt>
                <c:pt idx="16">
                  <c:v>2.236252086035404</c:v>
                </c:pt>
                <c:pt idx="18">
                  <c:v>1.8006215767981826</c:v>
                </c:pt>
                <c:pt idx="21">
                  <c:v>2.0257557612385542</c:v>
                </c:pt>
                <c:pt idx="26">
                  <c:v>1.6177221719319717</c:v>
                </c:pt>
                <c:pt idx="28">
                  <c:v>1.9944458232150766</c:v>
                </c:pt>
                <c:pt idx="30">
                  <c:v>1.7266884484759899</c:v>
                </c:pt>
                <c:pt idx="32">
                  <c:v>2.1298949987474578</c:v>
                </c:pt>
                <c:pt idx="34">
                  <c:v>2.1675233200076147</c:v>
                </c:pt>
                <c:pt idx="37">
                  <c:v>2.1594588153335654</c:v>
                </c:pt>
                <c:pt idx="38">
                  <c:v>1.4004358903520888</c:v>
                </c:pt>
                <c:pt idx="39">
                  <c:v>1.5493404471997723</c:v>
                </c:pt>
                <c:pt idx="41">
                  <c:v>1.0273716770258834</c:v>
                </c:pt>
                <c:pt idx="43">
                  <c:v>1.842375449184269</c:v>
                </c:pt>
                <c:pt idx="53">
                  <c:v>1.8747851448711592</c:v>
                </c:pt>
                <c:pt idx="55">
                  <c:v>1.0750388612433641</c:v>
                </c:pt>
                <c:pt idx="57">
                  <c:v>2.2321141382510286</c:v>
                </c:pt>
                <c:pt idx="63">
                  <c:v>1.2229020923072984</c:v>
                </c:pt>
                <c:pt idx="73">
                  <c:v>1.8803548641915295</c:v>
                </c:pt>
                <c:pt idx="76">
                  <c:v>2.0329954283442655</c:v>
                </c:pt>
                <c:pt idx="80">
                  <c:v>1.9119701087641627</c:v>
                </c:pt>
                <c:pt idx="82">
                  <c:v>1.0519505273412681</c:v>
                </c:pt>
                <c:pt idx="85">
                  <c:v>1.5467203583433351</c:v>
                </c:pt>
                <c:pt idx="86">
                  <c:v>1.3986387373115061</c:v>
                </c:pt>
                <c:pt idx="91">
                  <c:v>1.8292778014358801</c:v>
                </c:pt>
                <c:pt idx="92">
                  <c:v>2.2434702180033312</c:v>
                </c:pt>
                <c:pt idx="95">
                  <c:v>1.8275749114165756</c:v>
                </c:pt>
                <c:pt idx="98">
                  <c:v>1.6278971050174038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D02-4EEB-BACE-0296F8BD110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State075!$AF$2:$AF$101</c:f>
              <c:numCache>
                <c:formatCode>General</c:formatCode>
                <c:ptCount val="100"/>
                <c:pt idx="2">
                  <c:v>55457</c:v>
                </c:pt>
                <c:pt idx="3">
                  <c:v>81695.8</c:v>
                </c:pt>
                <c:pt idx="4">
                  <c:v>65551</c:v>
                </c:pt>
                <c:pt idx="6">
                  <c:v>67662</c:v>
                </c:pt>
                <c:pt idx="20">
                  <c:v>67139.199999999997</c:v>
                </c:pt>
                <c:pt idx="23">
                  <c:v>75447</c:v>
                </c:pt>
                <c:pt idx="24">
                  <c:v>64166.2</c:v>
                </c:pt>
                <c:pt idx="25">
                  <c:v>63334</c:v>
                </c:pt>
                <c:pt idx="27">
                  <c:v>56050.8</c:v>
                </c:pt>
                <c:pt idx="31">
                  <c:v>60218.400000000001</c:v>
                </c:pt>
                <c:pt idx="40">
                  <c:v>58125.8</c:v>
                </c:pt>
                <c:pt idx="46">
                  <c:v>80248.600000000006</c:v>
                </c:pt>
                <c:pt idx="48">
                  <c:v>55092.800000000003</c:v>
                </c:pt>
                <c:pt idx="52">
                  <c:v>81633.399999999994</c:v>
                </c:pt>
                <c:pt idx="65">
                  <c:v>69609.8</c:v>
                </c:pt>
                <c:pt idx="66">
                  <c:v>67726</c:v>
                </c:pt>
                <c:pt idx="67">
                  <c:v>51995.4</c:v>
                </c:pt>
                <c:pt idx="77">
                  <c:v>83947.4</c:v>
                </c:pt>
                <c:pt idx="78">
                  <c:v>70307.199999999997</c:v>
                </c:pt>
                <c:pt idx="83">
                  <c:v>74985.600000000006</c:v>
                </c:pt>
                <c:pt idx="96">
                  <c:v>70623</c:v>
                </c:pt>
              </c:numCache>
            </c:numRef>
          </c:xVal>
          <c:yVal>
            <c:numRef>
              <c:f>State075!$AG$2:$AG$101</c:f>
              <c:numCache>
                <c:formatCode>General</c:formatCode>
                <c:ptCount val="100"/>
                <c:pt idx="2">
                  <c:v>2.1288024956272427</c:v>
                </c:pt>
                <c:pt idx="3">
                  <c:v>1.6290923156392372</c:v>
                </c:pt>
                <c:pt idx="4">
                  <c:v>1.3361352229561716</c:v>
                </c:pt>
                <c:pt idx="6">
                  <c:v>1.3182140640241198</c:v>
                </c:pt>
                <c:pt idx="20">
                  <c:v>1.9813164291501837</c:v>
                </c:pt>
                <c:pt idx="23">
                  <c:v>1.1781648044322504</c:v>
                </c:pt>
                <c:pt idx="24">
                  <c:v>1.4973459547238266</c:v>
                </c:pt>
                <c:pt idx="25">
                  <c:v>1.8069915053525751</c:v>
                </c:pt>
                <c:pt idx="27">
                  <c:v>2.18166377643138</c:v>
                </c:pt>
                <c:pt idx="31">
                  <c:v>1.9729850012620727</c:v>
                </c:pt>
                <c:pt idx="40">
                  <c:v>2.290222242102474</c:v>
                </c:pt>
                <c:pt idx="46">
                  <c:v>1.3715504071099058</c:v>
                </c:pt>
                <c:pt idx="48">
                  <c:v>2.3256214968199109</c:v>
                </c:pt>
                <c:pt idx="52">
                  <c:v>1.3150989668444535</c:v>
                </c:pt>
                <c:pt idx="65">
                  <c:v>1.7065269545380104</c:v>
                </c:pt>
                <c:pt idx="66">
                  <c:v>1.745873076809497</c:v>
                </c:pt>
                <c:pt idx="67">
                  <c:v>2.4541209414678988</c:v>
                </c:pt>
                <c:pt idx="77">
                  <c:v>1.5814069286243531</c:v>
                </c:pt>
                <c:pt idx="78">
                  <c:v>1.9499283145965136</c:v>
                </c:pt>
                <c:pt idx="83">
                  <c:v>1.1721183800623052</c:v>
                </c:pt>
                <c:pt idx="96">
                  <c:v>1.2260311796440253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D02-4EEB-BACE-0296F8BD11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3598560"/>
        <c:axId val="432197200"/>
      </c:scatterChart>
      <c:valAx>
        <c:axId val="38359856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2197200"/>
        <c:crosses val="autoZero"/>
        <c:crossBetween val="midCat"/>
      </c:valAx>
      <c:valAx>
        <c:axId val="43219720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35985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State075!$AI$2:$AI$101</c:f>
              <c:numCache>
                <c:formatCode>General</c:formatCode>
                <c:ptCount val="100"/>
                <c:pt idx="0">
                  <c:v>64748</c:v>
                </c:pt>
                <c:pt idx="4">
                  <c:v>65551</c:v>
                </c:pt>
                <c:pt idx="5">
                  <c:v>58353.2</c:v>
                </c:pt>
                <c:pt idx="6">
                  <c:v>67662</c:v>
                </c:pt>
                <c:pt idx="7">
                  <c:v>44774.8</c:v>
                </c:pt>
                <c:pt idx="8">
                  <c:v>57659</c:v>
                </c:pt>
                <c:pt idx="9">
                  <c:v>64589.4</c:v>
                </c:pt>
                <c:pt idx="10">
                  <c:v>66862.600000000006</c:v>
                </c:pt>
                <c:pt idx="11">
                  <c:v>64279.199999999997</c:v>
                </c:pt>
                <c:pt idx="12">
                  <c:v>54918</c:v>
                </c:pt>
                <c:pt idx="13">
                  <c:v>72681.2</c:v>
                </c:pt>
                <c:pt idx="17">
                  <c:v>69575.399999999994</c:v>
                </c:pt>
                <c:pt idx="22">
                  <c:v>64460</c:v>
                </c:pt>
                <c:pt idx="23">
                  <c:v>75447</c:v>
                </c:pt>
                <c:pt idx="24">
                  <c:v>64166.2</c:v>
                </c:pt>
                <c:pt idx="29">
                  <c:v>35245.599999999999</c:v>
                </c:pt>
                <c:pt idx="33">
                  <c:v>58727.8</c:v>
                </c:pt>
                <c:pt idx="38">
                  <c:v>32577</c:v>
                </c:pt>
                <c:pt idx="41">
                  <c:v>68538</c:v>
                </c:pt>
                <c:pt idx="42">
                  <c:v>71951.399999999994</c:v>
                </c:pt>
                <c:pt idx="44">
                  <c:v>32409.8</c:v>
                </c:pt>
                <c:pt idx="47">
                  <c:v>47452.6</c:v>
                </c:pt>
                <c:pt idx="52">
                  <c:v>81633.399999999994</c:v>
                </c:pt>
                <c:pt idx="55">
                  <c:v>40914.800000000003</c:v>
                </c:pt>
                <c:pt idx="56">
                  <c:v>79851</c:v>
                </c:pt>
                <c:pt idx="59">
                  <c:v>64912.4</c:v>
                </c:pt>
                <c:pt idx="60">
                  <c:v>69833.8</c:v>
                </c:pt>
                <c:pt idx="63">
                  <c:v>62495.6</c:v>
                </c:pt>
                <c:pt idx="64">
                  <c:v>82866.8</c:v>
                </c:pt>
                <c:pt idx="68">
                  <c:v>75076.800000000003</c:v>
                </c:pt>
                <c:pt idx="69">
                  <c:v>71856.399999999994</c:v>
                </c:pt>
                <c:pt idx="70">
                  <c:v>80160.600000000006</c:v>
                </c:pt>
                <c:pt idx="72">
                  <c:v>40296.199999999997</c:v>
                </c:pt>
                <c:pt idx="75">
                  <c:v>56218.2</c:v>
                </c:pt>
                <c:pt idx="79">
                  <c:v>65049.2</c:v>
                </c:pt>
                <c:pt idx="81">
                  <c:v>37867.4</c:v>
                </c:pt>
                <c:pt idx="82">
                  <c:v>47218</c:v>
                </c:pt>
                <c:pt idx="83">
                  <c:v>74985.600000000006</c:v>
                </c:pt>
                <c:pt idx="84">
                  <c:v>97210.6</c:v>
                </c:pt>
                <c:pt idx="86">
                  <c:v>51129</c:v>
                </c:pt>
                <c:pt idx="87">
                  <c:v>80648.800000000003</c:v>
                </c:pt>
                <c:pt idx="88">
                  <c:v>51740.2</c:v>
                </c:pt>
                <c:pt idx="89">
                  <c:v>57903.199999999997</c:v>
                </c:pt>
                <c:pt idx="90">
                  <c:v>81551.8</c:v>
                </c:pt>
                <c:pt idx="96">
                  <c:v>70623</c:v>
                </c:pt>
                <c:pt idx="97">
                  <c:v>77595.399999999994</c:v>
                </c:pt>
                <c:pt idx="99">
                  <c:v>48444.800000000003</c:v>
                </c:pt>
              </c:numCache>
            </c:numRef>
          </c:xVal>
          <c:yVal>
            <c:numRef>
              <c:f>State075!$AJ$2:$AJ$101</c:f>
              <c:numCache>
                <c:formatCode>General</c:formatCode>
                <c:ptCount val="100"/>
                <c:pt idx="0">
                  <c:v>1.2821863223574472</c:v>
                </c:pt>
                <c:pt idx="4">
                  <c:v>1.3361352229561716</c:v>
                </c:pt>
                <c:pt idx="5">
                  <c:v>1.3265425032388969</c:v>
                </c:pt>
                <c:pt idx="6">
                  <c:v>1.3182140640241198</c:v>
                </c:pt>
                <c:pt idx="7">
                  <c:v>1.1608092051779124</c:v>
                </c:pt>
                <c:pt idx="8">
                  <c:v>1.3280320505038241</c:v>
                </c:pt>
                <c:pt idx="9">
                  <c:v>1.0696646818208559</c:v>
                </c:pt>
                <c:pt idx="10">
                  <c:v>1.1893943699467264</c:v>
                </c:pt>
                <c:pt idx="11">
                  <c:v>1.1618221757582547</c:v>
                </c:pt>
                <c:pt idx="12">
                  <c:v>1.2954768928220255</c:v>
                </c:pt>
                <c:pt idx="13">
                  <c:v>1.2297815666224554</c:v>
                </c:pt>
                <c:pt idx="17">
                  <c:v>1.1940139762042332</c:v>
                </c:pt>
                <c:pt idx="22">
                  <c:v>1.0932516289171579</c:v>
                </c:pt>
                <c:pt idx="23">
                  <c:v>1.1781648044322504</c:v>
                </c:pt>
                <c:pt idx="24">
                  <c:v>1.4973459547238266</c:v>
                </c:pt>
                <c:pt idx="29">
                  <c:v>1.483986653653222</c:v>
                </c:pt>
                <c:pt idx="33">
                  <c:v>1.3650945548786093</c:v>
                </c:pt>
                <c:pt idx="38">
                  <c:v>1.4004358903520888</c:v>
                </c:pt>
                <c:pt idx="41">
                  <c:v>1.0273716770258834</c:v>
                </c:pt>
                <c:pt idx="42">
                  <c:v>1.386352454573504</c:v>
                </c:pt>
                <c:pt idx="44">
                  <c:v>1.5344124308079656</c:v>
                </c:pt>
                <c:pt idx="47">
                  <c:v>1.2200595963129524</c:v>
                </c:pt>
                <c:pt idx="52">
                  <c:v>1.3150989668444535</c:v>
                </c:pt>
                <c:pt idx="55">
                  <c:v>1.0750388612433641</c:v>
                </c:pt>
                <c:pt idx="56">
                  <c:v>1.1298293070844447</c:v>
                </c:pt>
                <c:pt idx="59">
                  <c:v>1.3725882882161189</c:v>
                </c:pt>
                <c:pt idx="60">
                  <c:v>1.1135152318791186</c:v>
                </c:pt>
                <c:pt idx="63">
                  <c:v>1.2229020923072984</c:v>
                </c:pt>
                <c:pt idx="64">
                  <c:v>1.1190850859451553</c:v>
                </c:pt>
                <c:pt idx="68">
                  <c:v>1.0836636617437077</c:v>
                </c:pt>
                <c:pt idx="69">
                  <c:v>1.2923413919984861</c:v>
                </c:pt>
                <c:pt idx="70">
                  <c:v>1.4863785949705963</c:v>
                </c:pt>
                <c:pt idx="72">
                  <c:v>1.0142891885587226</c:v>
                </c:pt>
                <c:pt idx="75">
                  <c:v>1.1502502748220327</c:v>
                </c:pt>
                <c:pt idx="79">
                  <c:v>1.2923909902043378</c:v>
                </c:pt>
                <c:pt idx="81">
                  <c:v>1.2438667561015544</c:v>
                </c:pt>
                <c:pt idx="82">
                  <c:v>1.0519505273412681</c:v>
                </c:pt>
                <c:pt idx="83">
                  <c:v>1.1721183800623052</c:v>
                </c:pt>
                <c:pt idx="84">
                  <c:v>1.3474662228193222</c:v>
                </c:pt>
                <c:pt idx="86">
                  <c:v>1.3986387373115061</c:v>
                </c:pt>
                <c:pt idx="87">
                  <c:v>1.1609720169425954</c:v>
                </c:pt>
                <c:pt idx="88">
                  <c:v>1.4454911268220842</c:v>
                </c:pt>
                <c:pt idx="89">
                  <c:v>1.036661186255682</c:v>
                </c:pt>
                <c:pt idx="90">
                  <c:v>1.1444259967284596</c:v>
                </c:pt>
                <c:pt idx="96">
                  <c:v>1.2260311796440253</c:v>
                </c:pt>
                <c:pt idx="97">
                  <c:v>1.277537070496447</c:v>
                </c:pt>
                <c:pt idx="99">
                  <c:v>1.4614984477178148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0DC-4620-B0CF-8671F06B67A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State075!$AK$2:$AK$101</c:f>
              <c:numCache>
                <c:formatCode>General</c:formatCode>
                <c:ptCount val="100"/>
                <c:pt idx="1">
                  <c:v>36090.6</c:v>
                </c:pt>
                <c:pt idx="2">
                  <c:v>55457</c:v>
                </c:pt>
                <c:pt idx="3">
                  <c:v>81695.8</c:v>
                </c:pt>
                <c:pt idx="14">
                  <c:v>36792.6</c:v>
                </c:pt>
                <c:pt idx="15">
                  <c:v>53033.8</c:v>
                </c:pt>
                <c:pt idx="16">
                  <c:v>45181.4</c:v>
                </c:pt>
                <c:pt idx="18">
                  <c:v>43051.8</c:v>
                </c:pt>
                <c:pt idx="19">
                  <c:v>41569.4</c:v>
                </c:pt>
                <c:pt idx="20">
                  <c:v>67139.199999999997</c:v>
                </c:pt>
                <c:pt idx="21">
                  <c:v>64630.2</c:v>
                </c:pt>
                <c:pt idx="25">
                  <c:v>63334</c:v>
                </c:pt>
                <c:pt idx="26">
                  <c:v>39548.199999999997</c:v>
                </c:pt>
                <c:pt idx="27">
                  <c:v>56050.8</c:v>
                </c:pt>
                <c:pt idx="28">
                  <c:v>63663.8</c:v>
                </c:pt>
                <c:pt idx="30">
                  <c:v>46522</c:v>
                </c:pt>
                <c:pt idx="31">
                  <c:v>60218.400000000001</c:v>
                </c:pt>
                <c:pt idx="32">
                  <c:v>47104.2</c:v>
                </c:pt>
                <c:pt idx="34">
                  <c:v>42024</c:v>
                </c:pt>
                <c:pt idx="35">
                  <c:v>56991.6</c:v>
                </c:pt>
                <c:pt idx="36">
                  <c:v>56376.6</c:v>
                </c:pt>
                <c:pt idx="37">
                  <c:v>54547</c:v>
                </c:pt>
                <c:pt idx="39">
                  <c:v>58327.4</c:v>
                </c:pt>
                <c:pt idx="40">
                  <c:v>58125.8</c:v>
                </c:pt>
                <c:pt idx="43">
                  <c:v>31946.799999999999</c:v>
                </c:pt>
                <c:pt idx="45">
                  <c:v>55525</c:v>
                </c:pt>
                <c:pt idx="46">
                  <c:v>80248.600000000006</c:v>
                </c:pt>
                <c:pt idx="48">
                  <c:v>55092.800000000003</c:v>
                </c:pt>
                <c:pt idx="49">
                  <c:v>55170.400000000001</c:v>
                </c:pt>
                <c:pt idx="50">
                  <c:v>68965</c:v>
                </c:pt>
                <c:pt idx="51">
                  <c:v>47575.199999999997</c:v>
                </c:pt>
                <c:pt idx="53">
                  <c:v>55269.8</c:v>
                </c:pt>
                <c:pt idx="54">
                  <c:v>49154.400000000001</c:v>
                </c:pt>
                <c:pt idx="57">
                  <c:v>54095.8</c:v>
                </c:pt>
                <c:pt idx="58">
                  <c:v>31618.799999999999</c:v>
                </c:pt>
                <c:pt idx="61">
                  <c:v>38412.199999999997</c:v>
                </c:pt>
                <c:pt idx="62">
                  <c:v>86662.2</c:v>
                </c:pt>
                <c:pt idx="65">
                  <c:v>69609.8</c:v>
                </c:pt>
                <c:pt idx="66">
                  <c:v>67726</c:v>
                </c:pt>
                <c:pt idx="67">
                  <c:v>51995.4</c:v>
                </c:pt>
                <c:pt idx="71">
                  <c:v>61763.199999999997</c:v>
                </c:pt>
                <c:pt idx="73">
                  <c:v>32914</c:v>
                </c:pt>
                <c:pt idx="74">
                  <c:v>71559.600000000006</c:v>
                </c:pt>
                <c:pt idx="76">
                  <c:v>50310</c:v>
                </c:pt>
                <c:pt idx="77">
                  <c:v>83947.4</c:v>
                </c:pt>
                <c:pt idx="78">
                  <c:v>70307.199999999997</c:v>
                </c:pt>
                <c:pt idx="80">
                  <c:v>39663.800000000003</c:v>
                </c:pt>
                <c:pt idx="85">
                  <c:v>53490.6</c:v>
                </c:pt>
                <c:pt idx="91">
                  <c:v>33345.4</c:v>
                </c:pt>
                <c:pt idx="92">
                  <c:v>54274.400000000001</c:v>
                </c:pt>
                <c:pt idx="93">
                  <c:v>82422.2</c:v>
                </c:pt>
                <c:pt idx="94">
                  <c:v>61731.8</c:v>
                </c:pt>
                <c:pt idx="95">
                  <c:v>50065.8</c:v>
                </c:pt>
                <c:pt idx="98">
                  <c:v>47116</c:v>
                </c:pt>
              </c:numCache>
            </c:numRef>
          </c:xVal>
          <c:yVal>
            <c:numRef>
              <c:f>State075!$AL$2:$AL$101</c:f>
              <c:numCache>
                <c:formatCode>General</c:formatCode>
                <c:ptCount val="100"/>
                <c:pt idx="1">
                  <c:v>1.9555230447817438</c:v>
                </c:pt>
                <c:pt idx="2">
                  <c:v>2.1288024956272427</c:v>
                </c:pt>
                <c:pt idx="3">
                  <c:v>1.6290923156392372</c:v>
                </c:pt>
                <c:pt idx="14">
                  <c:v>1.5949131075270571</c:v>
                </c:pt>
                <c:pt idx="15">
                  <c:v>1.4733999826525723</c:v>
                </c:pt>
                <c:pt idx="16">
                  <c:v>2.236252086035404</c:v>
                </c:pt>
                <c:pt idx="18">
                  <c:v>1.8006215767981826</c:v>
                </c:pt>
                <c:pt idx="19">
                  <c:v>1.5029565016574691</c:v>
                </c:pt>
                <c:pt idx="20">
                  <c:v>1.9813164291501837</c:v>
                </c:pt>
                <c:pt idx="21">
                  <c:v>2.0257557612385542</c:v>
                </c:pt>
                <c:pt idx="25">
                  <c:v>1.8069915053525751</c:v>
                </c:pt>
                <c:pt idx="26">
                  <c:v>1.6177221719319717</c:v>
                </c:pt>
                <c:pt idx="27">
                  <c:v>2.18166377643138</c:v>
                </c:pt>
                <c:pt idx="28">
                  <c:v>1.9944458232150766</c:v>
                </c:pt>
                <c:pt idx="30">
                  <c:v>1.7266884484759899</c:v>
                </c:pt>
                <c:pt idx="31">
                  <c:v>1.9729850012620727</c:v>
                </c:pt>
                <c:pt idx="32">
                  <c:v>2.1298949987474578</c:v>
                </c:pt>
                <c:pt idx="34">
                  <c:v>2.1675233200076147</c:v>
                </c:pt>
                <c:pt idx="35">
                  <c:v>1.976010499792952</c:v>
                </c:pt>
                <c:pt idx="36">
                  <c:v>2.3954974226895556</c:v>
                </c:pt>
                <c:pt idx="37">
                  <c:v>2.1594588153335654</c:v>
                </c:pt>
                <c:pt idx="39">
                  <c:v>1.5493404471997723</c:v>
                </c:pt>
                <c:pt idx="40">
                  <c:v>2.290222242102474</c:v>
                </c:pt>
                <c:pt idx="43">
                  <c:v>1.842375449184269</c:v>
                </c:pt>
                <c:pt idx="45">
                  <c:v>1.5610805943268797</c:v>
                </c:pt>
                <c:pt idx="46">
                  <c:v>1.3715504071099058</c:v>
                </c:pt>
                <c:pt idx="48">
                  <c:v>2.3256214968199109</c:v>
                </c:pt>
                <c:pt idx="49">
                  <c:v>2.2149014689036148</c:v>
                </c:pt>
                <c:pt idx="50">
                  <c:v>1.7417820633654753</c:v>
                </c:pt>
                <c:pt idx="51">
                  <c:v>1.6695673376044662</c:v>
                </c:pt>
                <c:pt idx="53">
                  <c:v>1.8747851448711592</c:v>
                </c:pt>
                <c:pt idx="54">
                  <c:v>2.0441099881190699</c:v>
                </c:pt>
                <c:pt idx="57">
                  <c:v>2.2321141382510286</c:v>
                </c:pt>
                <c:pt idx="58">
                  <c:v>1.445880299062583</c:v>
                </c:pt>
                <c:pt idx="61">
                  <c:v>1.4971285164609163</c:v>
                </c:pt>
                <c:pt idx="62">
                  <c:v>1.6057981449813183</c:v>
                </c:pt>
                <c:pt idx="65">
                  <c:v>1.7065269545380104</c:v>
                </c:pt>
                <c:pt idx="66">
                  <c:v>1.745873076809497</c:v>
                </c:pt>
                <c:pt idx="67">
                  <c:v>2.4541209414678988</c:v>
                </c:pt>
                <c:pt idx="71">
                  <c:v>1.8519280089114554</c:v>
                </c:pt>
                <c:pt idx="73">
                  <c:v>1.8803548641915295</c:v>
                </c:pt>
                <c:pt idx="74">
                  <c:v>1.4771742715163303</c:v>
                </c:pt>
                <c:pt idx="76">
                  <c:v>2.0329954283442655</c:v>
                </c:pt>
                <c:pt idx="77">
                  <c:v>1.5814069286243531</c:v>
                </c:pt>
                <c:pt idx="78">
                  <c:v>1.9499283145965136</c:v>
                </c:pt>
                <c:pt idx="80">
                  <c:v>1.9119701087641627</c:v>
                </c:pt>
                <c:pt idx="85">
                  <c:v>1.5467203583433351</c:v>
                </c:pt>
                <c:pt idx="91">
                  <c:v>1.8292778014358801</c:v>
                </c:pt>
                <c:pt idx="92">
                  <c:v>2.2434702180033312</c:v>
                </c:pt>
                <c:pt idx="93">
                  <c:v>1.6547362239784913</c:v>
                </c:pt>
                <c:pt idx="94">
                  <c:v>1.4003479568067025</c:v>
                </c:pt>
                <c:pt idx="95">
                  <c:v>1.8275749114165756</c:v>
                </c:pt>
                <c:pt idx="98">
                  <c:v>1.6278971050174038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0DC-4620-B0CF-8671F06B67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3633360"/>
        <c:axId val="432185552"/>
      </c:scatterChart>
      <c:valAx>
        <c:axId val="38363336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2185552"/>
        <c:crosses val="autoZero"/>
        <c:crossBetween val="midCat"/>
      </c:valAx>
      <c:valAx>
        <c:axId val="43218555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36333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State074!$J$2:$J$101</c:f>
              <c:numCache>
                <c:formatCode>General</c:formatCode>
                <c:ptCount val="100"/>
                <c:pt idx="0">
                  <c:v>62950.400000000001</c:v>
                </c:pt>
                <c:pt idx="1">
                  <c:v>34652.400000000001</c:v>
                </c:pt>
                <c:pt idx="2">
                  <c:v>54031.199999999997</c:v>
                </c:pt>
                <c:pt idx="3">
                  <c:v>82060.800000000003</c:v>
                </c:pt>
                <c:pt idx="4">
                  <c:v>65322.6</c:v>
                </c:pt>
                <c:pt idx="5">
                  <c:v>58199.6</c:v>
                </c:pt>
                <c:pt idx="6">
                  <c:v>67496.2</c:v>
                </c:pt>
                <c:pt idx="7">
                  <c:v>45668.800000000003</c:v>
                </c:pt>
                <c:pt idx="8">
                  <c:v>58283.4</c:v>
                </c:pt>
                <c:pt idx="9">
                  <c:v>65569.399999999994</c:v>
                </c:pt>
                <c:pt idx="10">
                  <c:v>65331.4</c:v>
                </c:pt>
                <c:pt idx="11">
                  <c:v>63914.400000000001</c:v>
                </c:pt>
                <c:pt idx="12">
                  <c:v>55118.2</c:v>
                </c:pt>
                <c:pt idx="13">
                  <c:v>72647.8</c:v>
                </c:pt>
                <c:pt idx="14">
                  <c:v>37876</c:v>
                </c:pt>
                <c:pt idx="15">
                  <c:v>52386.8</c:v>
                </c:pt>
                <c:pt idx="16">
                  <c:v>45736.4</c:v>
                </c:pt>
                <c:pt idx="17">
                  <c:v>70752</c:v>
                </c:pt>
                <c:pt idx="18">
                  <c:v>43242.6</c:v>
                </c:pt>
                <c:pt idx="19">
                  <c:v>41183</c:v>
                </c:pt>
                <c:pt idx="20">
                  <c:v>67704</c:v>
                </c:pt>
                <c:pt idx="21">
                  <c:v>64901.4</c:v>
                </c:pt>
                <c:pt idx="22">
                  <c:v>63940.800000000003</c:v>
                </c:pt>
                <c:pt idx="23">
                  <c:v>75466.2</c:v>
                </c:pt>
                <c:pt idx="24">
                  <c:v>64051</c:v>
                </c:pt>
                <c:pt idx="25">
                  <c:v>62695.199999999997</c:v>
                </c:pt>
                <c:pt idx="26">
                  <c:v>40099.599999999999</c:v>
                </c:pt>
                <c:pt idx="27">
                  <c:v>54447.6</c:v>
                </c:pt>
                <c:pt idx="28">
                  <c:v>63307</c:v>
                </c:pt>
                <c:pt idx="29">
                  <c:v>34740.800000000003</c:v>
                </c:pt>
                <c:pt idx="30">
                  <c:v>46203</c:v>
                </c:pt>
                <c:pt idx="31">
                  <c:v>59854</c:v>
                </c:pt>
                <c:pt idx="32">
                  <c:v>46690.2</c:v>
                </c:pt>
                <c:pt idx="33">
                  <c:v>59732.800000000003</c:v>
                </c:pt>
                <c:pt idx="34">
                  <c:v>43254.2</c:v>
                </c:pt>
                <c:pt idx="35">
                  <c:v>57166.8</c:v>
                </c:pt>
                <c:pt idx="36">
                  <c:v>56890.400000000001</c:v>
                </c:pt>
                <c:pt idx="37">
                  <c:v>54065</c:v>
                </c:pt>
                <c:pt idx="38">
                  <c:v>32773.800000000003</c:v>
                </c:pt>
                <c:pt idx="39">
                  <c:v>58592</c:v>
                </c:pt>
                <c:pt idx="40">
                  <c:v>58185</c:v>
                </c:pt>
                <c:pt idx="41">
                  <c:v>68372.399999999994</c:v>
                </c:pt>
                <c:pt idx="42">
                  <c:v>72118</c:v>
                </c:pt>
                <c:pt idx="43">
                  <c:v>32972.199999999997</c:v>
                </c:pt>
                <c:pt idx="44">
                  <c:v>33348.6</c:v>
                </c:pt>
                <c:pt idx="45">
                  <c:v>55226.2</c:v>
                </c:pt>
                <c:pt idx="46">
                  <c:v>80010</c:v>
                </c:pt>
                <c:pt idx="47">
                  <c:v>48963.6</c:v>
                </c:pt>
                <c:pt idx="48">
                  <c:v>54585.2</c:v>
                </c:pt>
                <c:pt idx="49">
                  <c:v>54675.6</c:v>
                </c:pt>
                <c:pt idx="50">
                  <c:v>69206.2</c:v>
                </c:pt>
                <c:pt idx="51">
                  <c:v>46678</c:v>
                </c:pt>
                <c:pt idx="52">
                  <c:v>81149.8</c:v>
                </c:pt>
                <c:pt idx="53">
                  <c:v>57057</c:v>
                </c:pt>
                <c:pt idx="54">
                  <c:v>47964</c:v>
                </c:pt>
                <c:pt idx="55">
                  <c:v>42134.400000000001</c:v>
                </c:pt>
                <c:pt idx="56">
                  <c:v>80175.399999999994</c:v>
                </c:pt>
                <c:pt idx="57">
                  <c:v>54608</c:v>
                </c:pt>
                <c:pt idx="58">
                  <c:v>32054.799999999999</c:v>
                </c:pt>
                <c:pt idx="59">
                  <c:v>65740.2</c:v>
                </c:pt>
                <c:pt idx="60">
                  <c:v>70283.199999999997</c:v>
                </c:pt>
                <c:pt idx="61">
                  <c:v>38799.199999999997</c:v>
                </c:pt>
                <c:pt idx="62">
                  <c:v>86029.2</c:v>
                </c:pt>
                <c:pt idx="63">
                  <c:v>62747.4</c:v>
                </c:pt>
                <c:pt idx="64">
                  <c:v>83798.2</c:v>
                </c:pt>
                <c:pt idx="65">
                  <c:v>71022.399999999994</c:v>
                </c:pt>
                <c:pt idx="66">
                  <c:v>66890.2</c:v>
                </c:pt>
                <c:pt idx="67">
                  <c:v>52261.8</c:v>
                </c:pt>
                <c:pt idx="68">
                  <c:v>76561</c:v>
                </c:pt>
                <c:pt idx="69">
                  <c:v>72662.2</c:v>
                </c:pt>
                <c:pt idx="70">
                  <c:v>80670.2</c:v>
                </c:pt>
                <c:pt idx="71">
                  <c:v>62410.2</c:v>
                </c:pt>
                <c:pt idx="72">
                  <c:v>40916.6</c:v>
                </c:pt>
                <c:pt idx="73">
                  <c:v>33123.800000000003</c:v>
                </c:pt>
                <c:pt idx="74">
                  <c:v>72274.399999999994</c:v>
                </c:pt>
                <c:pt idx="75">
                  <c:v>56492.2</c:v>
                </c:pt>
                <c:pt idx="76">
                  <c:v>50563.199999999997</c:v>
                </c:pt>
                <c:pt idx="77">
                  <c:v>82811.399999999994</c:v>
                </c:pt>
                <c:pt idx="78">
                  <c:v>71008.800000000003</c:v>
                </c:pt>
                <c:pt idx="79">
                  <c:v>64552.800000000003</c:v>
                </c:pt>
                <c:pt idx="80">
                  <c:v>40176.400000000001</c:v>
                </c:pt>
                <c:pt idx="81">
                  <c:v>37862.6</c:v>
                </c:pt>
                <c:pt idx="82">
                  <c:v>47835.6</c:v>
                </c:pt>
                <c:pt idx="83">
                  <c:v>77011.399999999994</c:v>
                </c:pt>
                <c:pt idx="84">
                  <c:v>96150.2</c:v>
                </c:pt>
                <c:pt idx="85">
                  <c:v>53026.2</c:v>
                </c:pt>
                <c:pt idx="86">
                  <c:v>52733.4</c:v>
                </c:pt>
                <c:pt idx="87">
                  <c:v>80141</c:v>
                </c:pt>
                <c:pt idx="88">
                  <c:v>51485.8</c:v>
                </c:pt>
                <c:pt idx="89">
                  <c:v>60091.4</c:v>
                </c:pt>
                <c:pt idx="90">
                  <c:v>82403.399999999994</c:v>
                </c:pt>
                <c:pt idx="91">
                  <c:v>33573.599999999999</c:v>
                </c:pt>
                <c:pt idx="92">
                  <c:v>55477.599999999999</c:v>
                </c:pt>
                <c:pt idx="93">
                  <c:v>82925</c:v>
                </c:pt>
                <c:pt idx="94">
                  <c:v>61275.4</c:v>
                </c:pt>
                <c:pt idx="95">
                  <c:v>50160.6</c:v>
                </c:pt>
                <c:pt idx="96">
                  <c:v>68928</c:v>
                </c:pt>
                <c:pt idx="97">
                  <c:v>77895</c:v>
                </c:pt>
                <c:pt idx="98">
                  <c:v>48384.4</c:v>
                </c:pt>
                <c:pt idx="99">
                  <c:v>48596.2</c:v>
                </c:pt>
              </c:numCache>
            </c:numRef>
          </c:xVal>
          <c:yVal>
            <c:numRef>
              <c:f>State074!$K$2:$K$101</c:f>
              <c:numCache>
                <c:formatCode>General</c:formatCode>
                <c:ptCount val="100"/>
                <c:pt idx="0">
                  <c:v>1.2575773942659618</c:v>
                </c:pt>
                <c:pt idx="1">
                  <c:v>1.8855836825154966</c:v>
                </c:pt>
                <c:pt idx="2">
                  <c:v>2.2436481144227782</c:v>
                </c:pt>
                <c:pt idx="3">
                  <c:v>1.6225895921073155</c:v>
                </c:pt>
                <c:pt idx="4">
                  <c:v>1.3405467632947863</c:v>
                </c:pt>
                <c:pt idx="5">
                  <c:v>1.3912810397322319</c:v>
                </c:pt>
                <c:pt idx="6">
                  <c:v>1.3212447515563839</c:v>
                </c:pt>
                <c:pt idx="7">
                  <c:v>1.1255167641803594</c:v>
                </c:pt>
                <c:pt idx="8">
                  <c:v>1.3428351812008221</c:v>
                </c:pt>
                <c:pt idx="9">
                  <c:v>1.0270187007964082</c:v>
                </c:pt>
                <c:pt idx="10">
                  <c:v>1.2644149673816878</c:v>
                </c:pt>
                <c:pt idx="11">
                  <c:v>1.1794212258896273</c:v>
                </c:pt>
                <c:pt idx="12">
                  <c:v>1.2805570573785066</c:v>
                </c:pt>
                <c:pt idx="13">
                  <c:v>1.224620704274596</c:v>
                </c:pt>
                <c:pt idx="14">
                  <c:v>1.6696852888372584</c:v>
                </c:pt>
                <c:pt idx="15">
                  <c:v>1.4915589423289835</c:v>
                </c:pt>
                <c:pt idx="16">
                  <c:v>2.1958221460368548</c:v>
                </c:pt>
                <c:pt idx="17">
                  <c:v>1.1499886928991407</c:v>
                </c:pt>
                <c:pt idx="18">
                  <c:v>1.7920060310897126</c:v>
                </c:pt>
                <c:pt idx="19">
                  <c:v>1.566495884224073</c:v>
                </c:pt>
                <c:pt idx="20">
                  <c:v>2.0171629445822994</c:v>
                </c:pt>
                <c:pt idx="21">
                  <c:v>2.0336387196578194</c:v>
                </c:pt>
                <c:pt idx="22">
                  <c:v>1.0328460075569901</c:v>
                </c:pt>
                <c:pt idx="23">
                  <c:v>1.1905462312929498</c:v>
                </c:pt>
                <c:pt idx="24">
                  <c:v>1.5002263821017627</c:v>
                </c:pt>
                <c:pt idx="25">
                  <c:v>1.8254507522106957</c:v>
                </c:pt>
                <c:pt idx="26">
                  <c:v>1.5088180430727489</c:v>
                </c:pt>
                <c:pt idx="27">
                  <c:v>2.2446903077454285</c:v>
                </c:pt>
                <c:pt idx="28">
                  <c:v>1.9432448228473944</c:v>
                </c:pt>
                <c:pt idx="29">
                  <c:v>1.6183565145304655</c:v>
                </c:pt>
                <c:pt idx="30">
                  <c:v>1.7616821418522606</c:v>
                </c:pt>
                <c:pt idx="31">
                  <c:v>1.9734687740167742</c:v>
                </c:pt>
                <c:pt idx="32">
                  <c:v>2.1439831056624303</c:v>
                </c:pt>
                <c:pt idx="33">
                  <c:v>1.3421939035169956</c:v>
                </c:pt>
                <c:pt idx="34">
                  <c:v>2.1034720327736962</c:v>
                </c:pt>
                <c:pt idx="35">
                  <c:v>1.9703569204503313</c:v>
                </c:pt>
                <c:pt idx="36">
                  <c:v>2.3724213575576898</c:v>
                </c:pt>
                <c:pt idx="37">
                  <c:v>2.17871081106076</c:v>
                </c:pt>
                <c:pt idx="38">
                  <c:v>1.2816334999298218</c:v>
                </c:pt>
                <c:pt idx="39">
                  <c:v>1.5462520480611688</c:v>
                </c:pt>
                <c:pt idx="40">
                  <c:v>2.2878748818423991</c:v>
                </c:pt>
                <c:pt idx="41">
                  <c:v>1.0457728557137091</c:v>
                </c:pt>
                <c:pt idx="42">
                  <c:v>1.379891289275909</c:v>
                </c:pt>
                <c:pt idx="43">
                  <c:v>1.8133761168499525</c:v>
                </c:pt>
                <c:pt idx="44">
                  <c:v>1.4912170226036476</c:v>
                </c:pt>
                <c:pt idx="45">
                  <c:v>1.5846826325186234</c:v>
                </c:pt>
                <c:pt idx="46">
                  <c:v>1.3783402074740658</c:v>
                </c:pt>
                <c:pt idx="47">
                  <c:v>1.1945200107835208</c:v>
                </c:pt>
                <c:pt idx="48">
                  <c:v>2.3983424078321596</c:v>
                </c:pt>
                <c:pt idx="49">
                  <c:v>2.234049557755196</c:v>
                </c:pt>
                <c:pt idx="50">
                  <c:v>1.7106993304068134</c:v>
                </c:pt>
                <c:pt idx="51">
                  <c:v>1.6787780110544581</c:v>
                </c:pt>
                <c:pt idx="52">
                  <c:v>1.2979329585531942</c:v>
                </c:pt>
                <c:pt idx="53">
                  <c:v>1.820284978179715</c:v>
                </c:pt>
                <c:pt idx="54">
                  <c:v>2.1181719623050621</c:v>
                </c:pt>
                <c:pt idx="55">
                  <c:v>1.0890151515151514</c:v>
                </c:pt>
                <c:pt idx="56">
                  <c:v>1.1346497803565683</c:v>
                </c:pt>
                <c:pt idx="57">
                  <c:v>2.1874633753296222</c:v>
                </c:pt>
                <c:pt idx="58">
                  <c:v>1.4085565968279321</c:v>
                </c:pt>
                <c:pt idx="59">
                  <c:v>1.3553046689848829</c:v>
                </c:pt>
                <c:pt idx="60">
                  <c:v>1.1074908370705945</c:v>
                </c:pt>
                <c:pt idx="61">
                  <c:v>1.4875564444627725</c:v>
                </c:pt>
                <c:pt idx="62">
                  <c:v>1.5924128086742642</c:v>
                </c:pt>
                <c:pt idx="63">
                  <c:v>1.1820728827011158</c:v>
                </c:pt>
                <c:pt idx="64">
                  <c:v>1.1033172550245709</c:v>
                </c:pt>
                <c:pt idx="65">
                  <c:v>1.6728947486990022</c:v>
                </c:pt>
                <c:pt idx="66">
                  <c:v>1.7676879423293697</c:v>
                </c:pt>
                <c:pt idx="67">
                  <c:v>2.4045670068769156</c:v>
                </c:pt>
                <c:pt idx="68">
                  <c:v>1.0626428599417459</c:v>
                </c:pt>
                <c:pt idx="69">
                  <c:v>1.2330482699395284</c:v>
                </c:pt>
                <c:pt idx="70">
                  <c:v>1.4639978579450652</c:v>
                </c:pt>
                <c:pt idx="71">
                  <c:v>1.8141585830521294</c:v>
                </c:pt>
                <c:pt idx="72">
                  <c:v>1.1110160668286222</c:v>
                </c:pt>
                <c:pt idx="73">
                  <c:v>1.8071296167710225</c:v>
                </c:pt>
                <c:pt idx="74">
                  <c:v>1.4653874677617527</c:v>
                </c:pt>
                <c:pt idx="75">
                  <c:v>1.1446890013134556</c:v>
                </c:pt>
                <c:pt idx="76">
                  <c:v>2.0228150117081198</c:v>
                </c:pt>
                <c:pt idx="77">
                  <c:v>1.6121693390040504</c:v>
                </c:pt>
                <c:pt idx="78">
                  <c:v>1.9287891078288888</c:v>
                </c:pt>
                <c:pt idx="79">
                  <c:v>1.3019729585703486</c:v>
                </c:pt>
                <c:pt idx="80">
                  <c:v>1.8889447536364632</c:v>
                </c:pt>
                <c:pt idx="81">
                  <c:v>1.2467712201486427</c:v>
                </c:pt>
                <c:pt idx="82">
                  <c:v>1.0148090543444632</c:v>
                </c:pt>
                <c:pt idx="83">
                  <c:v>1.1388443788841653</c:v>
                </c:pt>
                <c:pt idx="84">
                  <c:v>1.3565546405519697</c:v>
                </c:pt>
                <c:pt idx="85">
                  <c:v>1.5692997046742931</c:v>
                </c:pt>
                <c:pt idx="86">
                  <c:v>1.3528427903378124</c:v>
                </c:pt>
                <c:pt idx="87">
                  <c:v>1.1420246814988582</c:v>
                </c:pt>
                <c:pt idx="88">
                  <c:v>1.406387780708467</c:v>
                </c:pt>
                <c:pt idx="89">
                  <c:v>1.0104940141184928</c:v>
                </c:pt>
                <c:pt idx="90">
                  <c:v>1.1325018142455288</c:v>
                </c:pt>
                <c:pt idx="91">
                  <c:v>1.8169335430218982</c:v>
                </c:pt>
                <c:pt idx="92">
                  <c:v>2.1221538062208891</c:v>
                </c:pt>
                <c:pt idx="93">
                  <c:v>1.6560988845342177</c:v>
                </c:pt>
                <c:pt idx="94">
                  <c:v>1.4107292649252392</c:v>
                </c:pt>
                <c:pt idx="95">
                  <c:v>1.8241209235934179</c:v>
                </c:pt>
                <c:pt idx="96">
                  <c:v>1.2596767641597029</c:v>
                </c:pt>
                <c:pt idx="97">
                  <c:v>1.2684511200975672</c:v>
                </c:pt>
                <c:pt idx="98">
                  <c:v>1.5487843189127073</c:v>
                </c:pt>
                <c:pt idx="99">
                  <c:v>1.4699297475934334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385-491F-AC81-0081063D27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3520560"/>
        <c:axId val="432169744"/>
      </c:scatterChart>
      <c:valAx>
        <c:axId val="38352056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2169744"/>
        <c:crosses val="autoZero"/>
        <c:crossBetween val="midCat"/>
      </c:valAx>
      <c:valAx>
        <c:axId val="43216974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35205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State074!$Z$2:$Z$101</c:f>
              <c:numCache>
                <c:formatCode>General</c:formatCode>
                <c:ptCount val="100"/>
                <c:pt idx="0">
                  <c:v>62950.400000000001</c:v>
                </c:pt>
                <c:pt idx="7">
                  <c:v>45668.800000000003</c:v>
                </c:pt>
                <c:pt idx="8">
                  <c:v>58283.4</c:v>
                </c:pt>
                <c:pt idx="9">
                  <c:v>65569.399999999994</c:v>
                </c:pt>
                <c:pt idx="12">
                  <c:v>55118.2</c:v>
                </c:pt>
                <c:pt idx="14">
                  <c:v>37876</c:v>
                </c:pt>
                <c:pt idx="15">
                  <c:v>52386.8</c:v>
                </c:pt>
                <c:pt idx="19">
                  <c:v>41183</c:v>
                </c:pt>
                <c:pt idx="29">
                  <c:v>34740.800000000003</c:v>
                </c:pt>
                <c:pt idx="35">
                  <c:v>57166.8</c:v>
                </c:pt>
                <c:pt idx="44">
                  <c:v>33348.6</c:v>
                </c:pt>
                <c:pt idx="45">
                  <c:v>55226.2</c:v>
                </c:pt>
                <c:pt idx="47">
                  <c:v>48963.6</c:v>
                </c:pt>
                <c:pt idx="49">
                  <c:v>54675.6</c:v>
                </c:pt>
                <c:pt idx="51">
                  <c:v>46678</c:v>
                </c:pt>
                <c:pt idx="58">
                  <c:v>32054.799999999999</c:v>
                </c:pt>
                <c:pt idx="60">
                  <c:v>70283.199999999997</c:v>
                </c:pt>
                <c:pt idx="61">
                  <c:v>38799.199999999997</c:v>
                </c:pt>
                <c:pt idx="72">
                  <c:v>40916.6</c:v>
                </c:pt>
                <c:pt idx="81">
                  <c:v>37862.6</c:v>
                </c:pt>
                <c:pt idx="88">
                  <c:v>51485.8</c:v>
                </c:pt>
              </c:numCache>
            </c:numRef>
          </c:xVal>
          <c:yVal>
            <c:numRef>
              <c:f>State074!$AA$2:$AA$101</c:f>
              <c:numCache>
                <c:formatCode>General</c:formatCode>
                <c:ptCount val="100"/>
                <c:pt idx="0">
                  <c:v>1.2575773942659618</c:v>
                </c:pt>
                <c:pt idx="7">
                  <c:v>1.1255167641803594</c:v>
                </c:pt>
                <c:pt idx="8">
                  <c:v>1.3428351812008221</c:v>
                </c:pt>
                <c:pt idx="9">
                  <c:v>1.0270187007964082</c:v>
                </c:pt>
                <c:pt idx="12">
                  <c:v>1.2805570573785066</c:v>
                </c:pt>
                <c:pt idx="14">
                  <c:v>1.6696852888372584</c:v>
                </c:pt>
                <c:pt idx="15">
                  <c:v>1.4915589423289835</c:v>
                </c:pt>
                <c:pt idx="19">
                  <c:v>1.566495884224073</c:v>
                </c:pt>
                <c:pt idx="29">
                  <c:v>1.6183565145304655</c:v>
                </c:pt>
                <c:pt idx="35">
                  <c:v>1.9703569204503313</c:v>
                </c:pt>
                <c:pt idx="44">
                  <c:v>1.4912170226036476</c:v>
                </c:pt>
                <c:pt idx="45">
                  <c:v>1.5846826325186234</c:v>
                </c:pt>
                <c:pt idx="47">
                  <c:v>1.1945200107835208</c:v>
                </c:pt>
                <c:pt idx="49">
                  <c:v>2.234049557755196</c:v>
                </c:pt>
                <c:pt idx="51">
                  <c:v>1.6787780110544581</c:v>
                </c:pt>
                <c:pt idx="58">
                  <c:v>1.4085565968279321</c:v>
                </c:pt>
                <c:pt idx="60">
                  <c:v>1.1074908370705945</c:v>
                </c:pt>
                <c:pt idx="61">
                  <c:v>1.4875564444627725</c:v>
                </c:pt>
                <c:pt idx="72">
                  <c:v>1.1110160668286222</c:v>
                </c:pt>
                <c:pt idx="81">
                  <c:v>1.2467712201486427</c:v>
                </c:pt>
                <c:pt idx="88">
                  <c:v>1.406387780708467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F9A-403F-8B73-D6DFD1A9345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State074!$AB$2:$AB$101</c:f>
              <c:numCache>
                <c:formatCode>General</c:formatCode>
                <c:ptCount val="100"/>
                <c:pt idx="10">
                  <c:v>65331.4</c:v>
                </c:pt>
                <c:pt idx="11">
                  <c:v>63914.400000000001</c:v>
                </c:pt>
                <c:pt idx="13">
                  <c:v>72647.8</c:v>
                </c:pt>
                <c:pt idx="17">
                  <c:v>70752</c:v>
                </c:pt>
                <c:pt idx="22">
                  <c:v>63940.800000000003</c:v>
                </c:pt>
                <c:pt idx="33">
                  <c:v>59732.800000000003</c:v>
                </c:pt>
                <c:pt idx="36">
                  <c:v>56890.400000000001</c:v>
                </c:pt>
                <c:pt idx="42">
                  <c:v>72118</c:v>
                </c:pt>
                <c:pt idx="50">
                  <c:v>69206.2</c:v>
                </c:pt>
                <c:pt idx="54">
                  <c:v>47964</c:v>
                </c:pt>
                <c:pt idx="56">
                  <c:v>80175.399999999994</c:v>
                </c:pt>
                <c:pt idx="59">
                  <c:v>65740.2</c:v>
                </c:pt>
                <c:pt idx="62">
                  <c:v>86029.2</c:v>
                </c:pt>
                <c:pt idx="64">
                  <c:v>83798.2</c:v>
                </c:pt>
                <c:pt idx="68">
                  <c:v>76561</c:v>
                </c:pt>
                <c:pt idx="69">
                  <c:v>72662.2</c:v>
                </c:pt>
                <c:pt idx="70">
                  <c:v>80670.2</c:v>
                </c:pt>
                <c:pt idx="71">
                  <c:v>62410.2</c:v>
                </c:pt>
                <c:pt idx="74">
                  <c:v>72274.399999999994</c:v>
                </c:pt>
                <c:pt idx="75">
                  <c:v>56492.2</c:v>
                </c:pt>
                <c:pt idx="79">
                  <c:v>64552.800000000003</c:v>
                </c:pt>
                <c:pt idx="84">
                  <c:v>96150.2</c:v>
                </c:pt>
                <c:pt idx="87">
                  <c:v>80141</c:v>
                </c:pt>
                <c:pt idx="89">
                  <c:v>60091.4</c:v>
                </c:pt>
                <c:pt idx="90">
                  <c:v>82403.399999999994</c:v>
                </c:pt>
                <c:pt idx="93">
                  <c:v>82925</c:v>
                </c:pt>
                <c:pt idx="94">
                  <c:v>61275.4</c:v>
                </c:pt>
                <c:pt idx="97">
                  <c:v>77895</c:v>
                </c:pt>
                <c:pt idx="99">
                  <c:v>48596.2</c:v>
                </c:pt>
              </c:numCache>
            </c:numRef>
          </c:xVal>
          <c:yVal>
            <c:numRef>
              <c:f>State074!$AC$2:$AC$101</c:f>
              <c:numCache>
                <c:formatCode>General</c:formatCode>
                <c:ptCount val="100"/>
                <c:pt idx="10">
                  <c:v>1.2644149673816878</c:v>
                </c:pt>
                <c:pt idx="11">
                  <c:v>1.1794212258896273</c:v>
                </c:pt>
                <c:pt idx="13">
                  <c:v>1.224620704274596</c:v>
                </c:pt>
                <c:pt idx="17">
                  <c:v>1.1499886928991407</c:v>
                </c:pt>
                <c:pt idx="22">
                  <c:v>1.0328460075569901</c:v>
                </c:pt>
                <c:pt idx="33">
                  <c:v>1.3421939035169956</c:v>
                </c:pt>
                <c:pt idx="36">
                  <c:v>2.3724213575576898</c:v>
                </c:pt>
                <c:pt idx="42">
                  <c:v>1.379891289275909</c:v>
                </c:pt>
                <c:pt idx="50">
                  <c:v>1.7106993304068134</c:v>
                </c:pt>
                <c:pt idx="54">
                  <c:v>2.1181719623050621</c:v>
                </c:pt>
                <c:pt idx="56">
                  <c:v>1.1346497803565683</c:v>
                </c:pt>
                <c:pt idx="59">
                  <c:v>1.3553046689848829</c:v>
                </c:pt>
                <c:pt idx="62">
                  <c:v>1.5924128086742642</c:v>
                </c:pt>
                <c:pt idx="64">
                  <c:v>1.1033172550245709</c:v>
                </c:pt>
                <c:pt idx="68">
                  <c:v>1.0626428599417459</c:v>
                </c:pt>
                <c:pt idx="69">
                  <c:v>1.2330482699395284</c:v>
                </c:pt>
                <c:pt idx="70">
                  <c:v>1.4639978579450652</c:v>
                </c:pt>
                <c:pt idx="71">
                  <c:v>1.8141585830521294</c:v>
                </c:pt>
                <c:pt idx="74">
                  <c:v>1.4653874677617527</c:v>
                </c:pt>
                <c:pt idx="75">
                  <c:v>1.1446890013134556</c:v>
                </c:pt>
                <c:pt idx="79">
                  <c:v>1.3019729585703486</c:v>
                </c:pt>
                <c:pt idx="84">
                  <c:v>1.3565546405519697</c:v>
                </c:pt>
                <c:pt idx="87">
                  <c:v>1.1420246814988582</c:v>
                </c:pt>
                <c:pt idx="89">
                  <c:v>1.0104940141184928</c:v>
                </c:pt>
                <c:pt idx="90">
                  <c:v>1.1325018142455288</c:v>
                </c:pt>
                <c:pt idx="93">
                  <c:v>1.6560988845342177</c:v>
                </c:pt>
                <c:pt idx="94">
                  <c:v>1.4107292649252392</c:v>
                </c:pt>
                <c:pt idx="97">
                  <c:v>1.2684511200975672</c:v>
                </c:pt>
                <c:pt idx="99">
                  <c:v>1.4699297475934334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F9A-403F-8B73-D6DFD1A9345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State074!$AD$2:$AD$101</c:f>
              <c:numCache>
                <c:formatCode>General</c:formatCode>
                <c:ptCount val="100"/>
                <c:pt idx="1">
                  <c:v>34652.400000000001</c:v>
                </c:pt>
                <c:pt idx="5">
                  <c:v>58199.6</c:v>
                </c:pt>
                <c:pt idx="16">
                  <c:v>45736.4</c:v>
                </c:pt>
                <c:pt idx="18">
                  <c:v>43242.6</c:v>
                </c:pt>
                <c:pt idx="21">
                  <c:v>64901.4</c:v>
                </c:pt>
                <c:pt idx="26">
                  <c:v>40099.599999999999</c:v>
                </c:pt>
                <c:pt idx="28">
                  <c:v>63307</c:v>
                </c:pt>
                <c:pt idx="30">
                  <c:v>46203</c:v>
                </c:pt>
                <c:pt idx="32">
                  <c:v>46690.2</c:v>
                </c:pt>
                <c:pt idx="34">
                  <c:v>43254.2</c:v>
                </c:pt>
                <c:pt idx="37">
                  <c:v>54065</c:v>
                </c:pt>
                <c:pt idx="38">
                  <c:v>32773.800000000003</c:v>
                </c:pt>
                <c:pt idx="39">
                  <c:v>58592</c:v>
                </c:pt>
                <c:pt idx="41">
                  <c:v>68372.399999999994</c:v>
                </c:pt>
                <c:pt idx="43">
                  <c:v>32972.199999999997</c:v>
                </c:pt>
                <c:pt idx="53">
                  <c:v>57057</c:v>
                </c:pt>
                <c:pt idx="55">
                  <c:v>42134.400000000001</c:v>
                </c:pt>
                <c:pt idx="57">
                  <c:v>54608</c:v>
                </c:pt>
                <c:pt idx="63">
                  <c:v>62747.4</c:v>
                </c:pt>
                <c:pt idx="73">
                  <c:v>33123.800000000003</c:v>
                </c:pt>
                <c:pt idx="76">
                  <c:v>50563.199999999997</c:v>
                </c:pt>
                <c:pt idx="80">
                  <c:v>40176.400000000001</c:v>
                </c:pt>
                <c:pt idx="82">
                  <c:v>47835.6</c:v>
                </c:pt>
                <c:pt idx="85">
                  <c:v>53026.2</c:v>
                </c:pt>
                <c:pt idx="86">
                  <c:v>52733.4</c:v>
                </c:pt>
                <c:pt idx="91">
                  <c:v>33573.599999999999</c:v>
                </c:pt>
                <c:pt idx="92">
                  <c:v>55477.599999999999</c:v>
                </c:pt>
                <c:pt idx="95">
                  <c:v>50160.6</c:v>
                </c:pt>
                <c:pt idx="98">
                  <c:v>48384.4</c:v>
                </c:pt>
              </c:numCache>
            </c:numRef>
          </c:xVal>
          <c:yVal>
            <c:numRef>
              <c:f>State074!$AE$2:$AE$101</c:f>
              <c:numCache>
                <c:formatCode>General</c:formatCode>
                <c:ptCount val="100"/>
                <c:pt idx="1">
                  <c:v>1.8855836825154966</c:v>
                </c:pt>
                <c:pt idx="5">
                  <c:v>1.3912810397322319</c:v>
                </c:pt>
                <c:pt idx="16">
                  <c:v>2.1958221460368548</c:v>
                </c:pt>
                <c:pt idx="18">
                  <c:v>1.7920060310897126</c:v>
                </c:pt>
                <c:pt idx="21">
                  <c:v>2.0336387196578194</c:v>
                </c:pt>
                <c:pt idx="26">
                  <c:v>1.5088180430727489</c:v>
                </c:pt>
                <c:pt idx="28">
                  <c:v>1.9432448228473944</c:v>
                </c:pt>
                <c:pt idx="30">
                  <c:v>1.7616821418522606</c:v>
                </c:pt>
                <c:pt idx="32">
                  <c:v>2.1439831056624303</c:v>
                </c:pt>
                <c:pt idx="34">
                  <c:v>2.1034720327736962</c:v>
                </c:pt>
                <c:pt idx="37">
                  <c:v>2.17871081106076</c:v>
                </c:pt>
                <c:pt idx="38">
                  <c:v>1.2816334999298218</c:v>
                </c:pt>
                <c:pt idx="39">
                  <c:v>1.5462520480611688</c:v>
                </c:pt>
                <c:pt idx="41">
                  <c:v>1.0457728557137091</c:v>
                </c:pt>
                <c:pt idx="43">
                  <c:v>1.8133761168499525</c:v>
                </c:pt>
                <c:pt idx="53">
                  <c:v>1.820284978179715</c:v>
                </c:pt>
                <c:pt idx="55">
                  <c:v>1.0890151515151514</c:v>
                </c:pt>
                <c:pt idx="57">
                  <c:v>2.1874633753296222</c:v>
                </c:pt>
                <c:pt idx="63">
                  <c:v>1.1820728827011158</c:v>
                </c:pt>
                <c:pt idx="73">
                  <c:v>1.8071296167710225</c:v>
                </c:pt>
                <c:pt idx="76">
                  <c:v>2.0228150117081198</c:v>
                </c:pt>
                <c:pt idx="80">
                  <c:v>1.8889447536364632</c:v>
                </c:pt>
                <c:pt idx="82">
                  <c:v>1.0148090543444632</c:v>
                </c:pt>
                <c:pt idx="85">
                  <c:v>1.5692997046742931</c:v>
                </c:pt>
                <c:pt idx="86">
                  <c:v>1.3528427903378124</c:v>
                </c:pt>
                <c:pt idx="91">
                  <c:v>1.8169335430218982</c:v>
                </c:pt>
                <c:pt idx="92">
                  <c:v>2.1221538062208891</c:v>
                </c:pt>
                <c:pt idx="95">
                  <c:v>1.8241209235934179</c:v>
                </c:pt>
                <c:pt idx="98">
                  <c:v>1.5487843189127073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F9A-403F-8B73-D6DFD1A9345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State074!$AF$2:$AF$101</c:f>
              <c:numCache>
                <c:formatCode>General</c:formatCode>
                <c:ptCount val="100"/>
                <c:pt idx="2">
                  <c:v>54031.199999999997</c:v>
                </c:pt>
                <c:pt idx="3">
                  <c:v>82060.800000000003</c:v>
                </c:pt>
                <c:pt idx="4">
                  <c:v>65322.6</c:v>
                </c:pt>
                <c:pt idx="6">
                  <c:v>67496.2</c:v>
                </c:pt>
                <c:pt idx="20">
                  <c:v>67704</c:v>
                </c:pt>
                <c:pt idx="23">
                  <c:v>75466.2</c:v>
                </c:pt>
                <c:pt idx="24">
                  <c:v>64051</c:v>
                </c:pt>
                <c:pt idx="25">
                  <c:v>62695.199999999997</c:v>
                </c:pt>
                <c:pt idx="27">
                  <c:v>54447.6</c:v>
                </c:pt>
                <c:pt idx="31">
                  <c:v>59854</c:v>
                </c:pt>
                <c:pt idx="40">
                  <c:v>58185</c:v>
                </c:pt>
                <c:pt idx="46">
                  <c:v>80010</c:v>
                </c:pt>
                <c:pt idx="48">
                  <c:v>54585.2</c:v>
                </c:pt>
                <c:pt idx="52">
                  <c:v>81149.8</c:v>
                </c:pt>
                <c:pt idx="65">
                  <c:v>71022.399999999994</c:v>
                </c:pt>
                <c:pt idx="66">
                  <c:v>66890.2</c:v>
                </c:pt>
                <c:pt idx="67">
                  <c:v>52261.8</c:v>
                </c:pt>
                <c:pt idx="77">
                  <c:v>82811.399999999994</c:v>
                </c:pt>
                <c:pt idx="78">
                  <c:v>71008.800000000003</c:v>
                </c:pt>
                <c:pt idx="83">
                  <c:v>77011.399999999994</c:v>
                </c:pt>
                <c:pt idx="96">
                  <c:v>68928</c:v>
                </c:pt>
              </c:numCache>
            </c:numRef>
          </c:xVal>
          <c:yVal>
            <c:numRef>
              <c:f>State074!$AG$2:$AG$101</c:f>
              <c:numCache>
                <c:formatCode>General</c:formatCode>
                <c:ptCount val="100"/>
                <c:pt idx="2">
                  <c:v>2.2436481144227782</c:v>
                </c:pt>
                <c:pt idx="3">
                  <c:v>1.6225895921073155</c:v>
                </c:pt>
                <c:pt idx="4">
                  <c:v>1.3405467632947863</c:v>
                </c:pt>
                <c:pt idx="6">
                  <c:v>1.3212447515563839</c:v>
                </c:pt>
                <c:pt idx="20">
                  <c:v>2.0171629445822994</c:v>
                </c:pt>
                <c:pt idx="23">
                  <c:v>1.1905462312929498</c:v>
                </c:pt>
                <c:pt idx="24">
                  <c:v>1.5002263821017627</c:v>
                </c:pt>
                <c:pt idx="25">
                  <c:v>1.8254507522106957</c:v>
                </c:pt>
                <c:pt idx="27">
                  <c:v>2.2446903077454285</c:v>
                </c:pt>
                <c:pt idx="31">
                  <c:v>1.9734687740167742</c:v>
                </c:pt>
                <c:pt idx="40">
                  <c:v>2.2878748818423991</c:v>
                </c:pt>
                <c:pt idx="46">
                  <c:v>1.3783402074740658</c:v>
                </c:pt>
                <c:pt idx="48">
                  <c:v>2.3983424078321596</c:v>
                </c:pt>
                <c:pt idx="52">
                  <c:v>1.2979329585531942</c:v>
                </c:pt>
                <c:pt idx="65">
                  <c:v>1.6728947486990022</c:v>
                </c:pt>
                <c:pt idx="66">
                  <c:v>1.7676879423293697</c:v>
                </c:pt>
                <c:pt idx="67">
                  <c:v>2.4045670068769156</c:v>
                </c:pt>
                <c:pt idx="77">
                  <c:v>1.6121693390040504</c:v>
                </c:pt>
                <c:pt idx="78">
                  <c:v>1.9287891078288888</c:v>
                </c:pt>
                <c:pt idx="83">
                  <c:v>1.1388443788841653</c:v>
                </c:pt>
                <c:pt idx="96">
                  <c:v>1.2596767641597029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F9A-403F-8B73-D6DFD1A934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3541760"/>
        <c:axId val="432179312"/>
      </c:scatterChart>
      <c:valAx>
        <c:axId val="38354176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2179312"/>
        <c:crosses val="autoZero"/>
        <c:crossBetween val="midCat"/>
      </c:valAx>
      <c:valAx>
        <c:axId val="43217931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35417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State074!$AI$2:$AI$101</c:f>
              <c:numCache>
                <c:formatCode>General</c:formatCode>
                <c:ptCount val="100"/>
                <c:pt idx="0">
                  <c:v>62950.400000000001</c:v>
                </c:pt>
                <c:pt idx="4">
                  <c:v>65322.6</c:v>
                </c:pt>
                <c:pt idx="5">
                  <c:v>58199.6</c:v>
                </c:pt>
                <c:pt idx="6">
                  <c:v>67496.2</c:v>
                </c:pt>
                <c:pt idx="7">
                  <c:v>45668.800000000003</c:v>
                </c:pt>
                <c:pt idx="8">
                  <c:v>58283.4</c:v>
                </c:pt>
                <c:pt idx="9">
                  <c:v>65569.399999999994</c:v>
                </c:pt>
                <c:pt idx="10">
                  <c:v>65331.4</c:v>
                </c:pt>
                <c:pt idx="11">
                  <c:v>63914.400000000001</c:v>
                </c:pt>
                <c:pt idx="12">
                  <c:v>55118.2</c:v>
                </c:pt>
                <c:pt idx="13">
                  <c:v>72647.8</c:v>
                </c:pt>
                <c:pt idx="17">
                  <c:v>70752</c:v>
                </c:pt>
                <c:pt idx="22">
                  <c:v>63940.800000000003</c:v>
                </c:pt>
                <c:pt idx="23">
                  <c:v>75466.2</c:v>
                </c:pt>
                <c:pt idx="24">
                  <c:v>64051</c:v>
                </c:pt>
                <c:pt idx="29">
                  <c:v>34740.800000000003</c:v>
                </c:pt>
                <c:pt idx="33">
                  <c:v>59732.800000000003</c:v>
                </c:pt>
                <c:pt idx="38">
                  <c:v>32773.800000000003</c:v>
                </c:pt>
                <c:pt idx="41">
                  <c:v>68372.399999999994</c:v>
                </c:pt>
                <c:pt idx="42">
                  <c:v>72118</c:v>
                </c:pt>
                <c:pt idx="46">
                  <c:v>80010</c:v>
                </c:pt>
                <c:pt idx="47">
                  <c:v>48963.6</c:v>
                </c:pt>
                <c:pt idx="52">
                  <c:v>81149.8</c:v>
                </c:pt>
                <c:pt idx="55">
                  <c:v>42134.400000000001</c:v>
                </c:pt>
                <c:pt idx="56">
                  <c:v>80175.399999999994</c:v>
                </c:pt>
                <c:pt idx="58">
                  <c:v>32054.799999999999</c:v>
                </c:pt>
                <c:pt idx="59">
                  <c:v>65740.2</c:v>
                </c:pt>
                <c:pt idx="60">
                  <c:v>70283.199999999997</c:v>
                </c:pt>
                <c:pt idx="63">
                  <c:v>62747.4</c:v>
                </c:pt>
                <c:pt idx="64">
                  <c:v>83798.2</c:v>
                </c:pt>
                <c:pt idx="68">
                  <c:v>76561</c:v>
                </c:pt>
                <c:pt idx="69">
                  <c:v>72662.2</c:v>
                </c:pt>
                <c:pt idx="70">
                  <c:v>80670.2</c:v>
                </c:pt>
                <c:pt idx="75">
                  <c:v>56492.2</c:v>
                </c:pt>
                <c:pt idx="79">
                  <c:v>64552.800000000003</c:v>
                </c:pt>
                <c:pt idx="81">
                  <c:v>37862.6</c:v>
                </c:pt>
                <c:pt idx="82">
                  <c:v>47835.6</c:v>
                </c:pt>
                <c:pt idx="83">
                  <c:v>77011.399999999994</c:v>
                </c:pt>
                <c:pt idx="84">
                  <c:v>96150.2</c:v>
                </c:pt>
                <c:pt idx="86">
                  <c:v>52733.4</c:v>
                </c:pt>
                <c:pt idx="87">
                  <c:v>80141</c:v>
                </c:pt>
                <c:pt idx="88">
                  <c:v>51485.8</c:v>
                </c:pt>
                <c:pt idx="89">
                  <c:v>60091.4</c:v>
                </c:pt>
                <c:pt idx="90">
                  <c:v>82403.399999999994</c:v>
                </c:pt>
                <c:pt idx="96">
                  <c:v>68928</c:v>
                </c:pt>
                <c:pt idx="97">
                  <c:v>77895</c:v>
                </c:pt>
              </c:numCache>
            </c:numRef>
          </c:xVal>
          <c:yVal>
            <c:numRef>
              <c:f>State074!$AJ$2:$AJ$101</c:f>
              <c:numCache>
                <c:formatCode>General</c:formatCode>
                <c:ptCount val="100"/>
                <c:pt idx="0">
                  <c:v>1.2575773942659618</c:v>
                </c:pt>
                <c:pt idx="4">
                  <c:v>1.3405467632947863</c:v>
                </c:pt>
                <c:pt idx="5">
                  <c:v>1.3912810397322319</c:v>
                </c:pt>
                <c:pt idx="6">
                  <c:v>1.3212447515563839</c:v>
                </c:pt>
                <c:pt idx="7">
                  <c:v>1.1255167641803594</c:v>
                </c:pt>
                <c:pt idx="8">
                  <c:v>1.3428351812008221</c:v>
                </c:pt>
                <c:pt idx="9">
                  <c:v>1.0270187007964082</c:v>
                </c:pt>
                <c:pt idx="10">
                  <c:v>1.2644149673816878</c:v>
                </c:pt>
                <c:pt idx="11">
                  <c:v>1.1794212258896273</c:v>
                </c:pt>
                <c:pt idx="12">
                  <c:v>1.2805570573785066</c:v>
                </c:pt>
                <c:pt idx="13">
                  <c:v>1.224620704274596</c:v>
                </c:pt>
                <c:pt idx="17">
                  <c:v>1.1499886928991407</c:v>
                </c:pt>
                <c:pt idx="22">
                  <c:v>1.0328460075569901</c:v>
                </c:pt>
                <c:pt idx="23">
                  <c:v>1.1905462312929498</c:v>
                </c:pt>
                <c:pt idx="24">
                  <c:v>1.5002263821017627</c:v>
                </c:pt>
                <c:pt idx="29">
                  <c:v>1.6183565145304655</c:v>
                </c:pt>
                <c:pt idx="33">
                  <c:v>1.3421939035169956</c:v>
                </c:pt>
                <c:pt idx="38">
                  <c:v>1.2816334999298218</c:v>
                </c:pt>
                <c:pt idx="41">
                  <c:v>1.0457728557137091</c:v>
                </c:pt>
                <c:pt idx="42">
                  <c:v>1.379891289275909</c:v>
                </c:pt>
                <c:pt idx="46">
                  <c:v>1.3783402074740658</c:v>
                </c:pt>
                <c:pt idx="47">
                  <c:v>1.1945200107835208</c:v>
                </c:pt>
                <c:pt idx="52">
                  <c:v>1.2979329585531942</c:v>
                </c:pt>
                <c:pt idx="55">
                  <c:v>1.0890151515151514</c:v>
                </c:pt>
                <c:pt idx="56">
                  <c:v>1.1346497803565683</c:v>
                </c:pt>
                <c:pt idx="58">
                  <c:v>1.4085565968279321</c:v>
                </c:pt>
                <c:pt idx="59">
                  <c:v>1.3553046689848829</c:v>
                </c:pt>
                <c:pt idx="60">
                  <c:v>1.1074908370705945</c:v>
                </c:pt>
                <c:pt idx="63">
                  <c:v>1.1820728827011158</c:v>
                </c:pt>
                <c:pt idx="64">
                  <c:v>1.1033172550245709</c:v>
                </c:pt>
                <c:pt idx="68">
                  <c:v>1.0626428599417459</c:v>
                </c:pt>
                <c:pt idx="69">
                  <c:v>1.2330482699395284</c:v>
                </c:pt>
                <c:pt idx="70">
                  <c:v>1.4639978579450652</c:v>
                </c:pt>
                <c:pt idx="75">
                  <c:v>1.1446890013134556</c:v>
                </c:pt>
                <c:pt idx="79">
                  <c:v>1.3019729585703486</c:v>
                </c:pt>
                <c:pt idx="81">
                  <c:v>1.2467712201486427</c:v>
                </c:pt>
                <c:pt idx="82">
                  <c:v>1.0148090543444632</c:v>
                </c:pt>
                <c:pt idx="83">
                  <c:v>1.1388443788841653</c:v>
                </c:pt>
                <c:pt idx="84">
                  <c:v>1.3565546405519697</c:v>
                </c:pt>
                <c:pt idx="86">
                  <c:v>1.3528427903378124</c:v>
                </c:pt>
                <c:pt idx="87">
                  <c:v>1.1420246814988582</c:v>
                </c:pt>
                <c:pt idx="88">
                  <c:v>1.406387780708467</c:v>
                </c:pt>
                <c:pt idx="89">
                  <c:v>1.0104940141184928</c:v>
                </c:pt>
                <c:pt idx="90">
                  <c:v>1.1325018142455288</c:v>
                </c:pt>
                <c:pt idx="96">
                  <c:v>1.2596767641597029</c:v>
                </c:pt>
                <c:pt idx="97">
                  <c:v>1.2684511200975672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A9B-4A7A-AED5-BF5679D45A5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State074!$AK$2:$AK$101</c:f>
              <c:numCache>
                <c:formatCode>General</c:formatCode>
                <c:ptCount val="100"/>
                <c:pt idx="1">
                  <c:v>34652.400000000001</c:v>
                </c:pt>
                <c:pt idx="2">
                  <c:v>54031.199999999997</c:v>
                </c:pt>
                <c:pt idx="3">
                  <c:v>82060.800000000003</c:v>
                </c:pt>
                <c:pt idx="14">
                  <c:v>37876</c:v>
                </c:pt>
                <c:pt idx="15">
                  <c:v>52386.8</c:v>
                </c:pt>
                <c:pt idx="16">
                  <c:v>45736.4</c:v>
                </c:pt>
                <c:pt idx="18">
                  <c:v>43242.6</c:v>
                </c:pt>
                <c:pt idx="19">
                  <c:v>41183</c:v>
                </c:pt>
                <c:pt idx="20">
                  <c:v>67704</c:v>
                </c:pt>
                <c:pt idx="21">
                  <c:v>64901.4</c:v>
                </c:pt>
                <c:pt idx="25">
                  <c:v>62695.199999999997</c:v>
                </c:pt>
                <c:pt idx="26">
                  <c:v>40099.599999999999</c:v>
                </c:pt>
                <c:pt idx="27">
                  <c:v>54447.6</c:v>
                </c:pt>
                <c:pt idx="28">
                  <c:v>63307</c:v>
                </c:pt>
                <c:pt idx="30">
                  <c:v>46203</c:v>
                </c:pt>
                <c:pt idx="31">
                  <c:v>59854</c:v>
                </c:pt>
                <c:pt idx="32">
                  <c:v>46690.2</c:v>
                </c:pt>
                <c:pt idx="34">
                  <c:v>43254.2</c:v>
                </c:pt>
                <c:pt idx="35">
                  <c:v>57166.8</c:v>
                </c:pt>
                <c:pt idx="36">
                  <c:v>56890.400000000001</c:v>
                </c:pt>
                <c:pt idx="37">
                  <c:v>54065</c:v>
                </c:pt>
                <c:pt idx="39">
                  <c:v>58592</c:v>
                </c:pt>
                <c:pt idx="40">
                  <c:v>58185</c:v>
                </c:pt>
                <c:pt idx="43">
                  <c:v>32972.199999999997</c:v>
                </c:pt>
                <c:pt idx="44">
                  <c:v>33348.6</c:v>
                </c:pt>
                <c:pt idx="45">
                  <c:v>55226.2</c:v>
                </c:pt>
                <c:pt idx="48">
                  <c:v>54585.2</c:v>
                </c:pt>
                <c:pt idx="49">
                  <c:v>54675.6</c:v>
                </c:pt>
                <c:pt idx="50">
                  <c:v>69206.2</c:v>
                </c:pt>
                <c:pt idx="51">
                  <c:v>46678</c:v>
                </c:pt>
                <c:pt idx="53">
                  <c:v>57057</c:v>
                </c:pt>
                <c:pt idx="54">
                  <c:v>47964</c:v>
                </c:pt>
                <c:pt idx="57">
                  <c:v>54608</c:v>
                </c:pt>
                <c:pt idx="61">
                  <c:v>38799.199999999997</c:v>
                </c:pt>
                <c:pt idx="62">
                  <c:v>86029.2</c:v>
                </c:pt>
                <c:pt idx="65">
                  <c:v>71022.399999999994</c:v>
                </c:pt>
                <c:pt idx="66">
                  <c:v>66890.2</c:v>
                </c:pt>
                <c:pt idx="67">
                  <c:v>52261.8</c:v>
                </c:pt>
                <c:pt idx="71">
                  <c:v>62410.2</c:v>
                </c:pt>
                <c:pt idx="72">
                  <c:v>40916.6</c:v>
                </c:pt>
                <c:pt idx="73">
                  <c:v>33123.800000000003</c:v>
                </c:pt>
                <c:pt idx="74">
                  <c:v>72274.399999999994</c:v>
                </c:pt>
                <c:pt idx="76">
                  <c:v>50563.199999999997</c:v>
                </c:pt>
                <c:pt idx="77">
                  <c:v>82811.399999999994</c:v>
                </c:pt>
                <c:pt idx="78">
                  <c:v>71008.800000000003</c:v>
                </c:pt>
                <c:pt idx="80">
                  <c:v>40176.400000000001</c:v>
                </c:pt>
                <c:pt idx="85">
                  <c:v>53026.2</c:v>
                </c:pt>
                <c:pt idx="91">
                  <c:v>33573.599999999999</c:v>
                </c:pt>
                <c:pt idx="92">
                  <c:v>55477.599999999999</c:v>
                </c:pt>
                <c:pt idx="93">
                  <c:v>82925</c:v>
                </c:pt>
                <c:pt idx="94">
                  <c:v>61275.4</c:v>
                </c:pt>
                <c:pt idx="95">
                  <c:v>50160.6</c:v>
                </c:pt>
                <c:pt idx="98">
                  <c:v>48384.4</c:v>
                </c:pt>
                <c:pt idx="99">
                  <c:v>48596.2</c:v>
                </c:pt>
              </c:numCache>
            </c:numRef>
          </c:xVal>
          <c:yVal>
            <c:numRef>
              <c:f>State074!$AL$2:$AL$101</c:f>
              <c:numCache>
                <c:formatCode>General</c:formatCode>
                <c:ptCount val="100"/>
                <c:pt idx="1">
                  <c:v>1.8855836825154966</c:v>
                </c:pt>
                <c:pt idx="2">
                  <c:v>2.2436481144227782</c:v>
                </c:pt>
                <c:pt idx="3">
                  <c:v>1.6225895921073155</c:v>
                </c:pt>
                <c:pt idx="14">
                  <c:v>1.6696852888372584</c:v>
                </c:pt>
                <c:pt idx="15">
                  <c:v>1.4915589423289835</c:v>
                </c:pt>
                <c:pt idx="16">
                  <c:v>2.1958221460368548</c:v>
                </c:pt>
                <c:pt idx="18">
                  <c:v>1.7920060310897126</c:v>
                </c:pt>
                <c:pt idx="19">
                  <c:v>1.566495884224073</c:v>
                </c:pt>
                <c:pt idx="20">
                  <c:v>2.0171629445822994</c:v>
                </c:pt>
                <c:pt idx="21">
                  <c:v>2.0336387196578194</c:v>
                </c:pt>
                <c:pt idx="25">
                  <c:v>1.8254507522106957</c:v>
                </c:pt>
                <c:pt idx="26">
                  <c:v>1.5088180430727489</c:v>
                </c:pt>
                <c:pt idx="27">
                  <c:v>2.2446903077454285</c:v>
                </c:pt>
                <c:pt idx="28">
                  <c:v>1.9432448228473944</c:v>
                </c:pt>
                <c:pt idx="30">
                  <c:v>1.7616821418522606</c:v>
                </c:pt>
                <c:pt idx="31">
                  <c:v>1.9734687740167742</c:v>
                </c:pt>
                <c:pt idx="32">
                  <c:v>2.1439831056624303</c:v>
                </c:pt>
                <c:pt idx="34">
                  <c:v>2.1034720327736962</c:v>
                </c:pt>
                <c:pt idx="35">
                  <c:v>1.9703569204503313</c:v>
                </c:pt>
                <c:pt idx="36">
                  <c:v>2.3724213575576898</c:v>
                </c:pt>
                <c:pt idx="37">
                  <c:v>2.17871081106076</c:v>
                </c:pt>
                <c:pt idx="39">
                  <c:v>1.5462520480611688</c:v>
                </c:pt>
                <c:pt idx="40">
                  <c:v>2.2878748818423991</c:v>
                </c:pt>
                <c:pt idx="43">
                  <c:v>1.8133761168499525</c:v>
                </c:pt>
                <c:pt idx="44">
                  <c:v>1.4912170226036476</c:v>
                </c:pt>
                <c:pt idx="45">
                  <c:v>1.5846826325186234</c:v>
                </c:pt>
                <c:pt idx="48">
                  <c:v>2.3983424078321596</c:v>
                </c:pt>
                <c:pt idx="49">
                  <c:v>2.234049557755196</c:v>
                </c:pt>
                <c:pt idx="50">
                  <c:v>1.7106993304068134</c:v>
                </c:pt>
                <c:pt idx="51">
                  <c:v>1.6787780110544581</c:v>
                </c:pt>
                <c:pt idx="53">
                  <c:v>1.820284978179715</c:v>
                </c:pt>
                <c:pt idx="54">
                  <c:v>2.1181719623050621</c:v>
                </c:pt>
                <c:pt idx="57">
                  <c:v>2.1874633753296222</c:v>
                </c:pt>
                <c:pt idx="61">
                  <c:v>1.4875564444627725</c:v>
                </c:pt>
                <c:pt idx="62">
                  <c:v>1.5924128086742642</c:v>
                </c:pt>
                <c:pt idx="65">
                  <c:v>1.6728947486990022</c:v>
                </c:pt>
                <c:pt idx="66">
                  <c:v>1.7676879423293697</c:v>
                </c:pt>
                <c:pt idx="67">
                  <c:v>2.4045670068769156</c:v>
                </c:pt>
                <c:pt idx="71">
                  <c:v>1.8141585830521294</c:v>
                </c:pt>
                <c:pt idx="72">
                  <c:v>1.1110160668286222</c:v>
                </c:pt>
                <c:pt idx="73">
                  <c:v>1.8071296167710225</c:v>
                </c:pt>
                <c:pt idx="74">
                  <c:v>1.4653874677617527</c:v>
                </c:pt>
                <c:pt idx="76">
                  <c:v>2.0228150117081198</c:v>
                </c:pt>
                <c:pt idx="77">
                  <c:v>1.6121693390040504</c:v>
                </c:pt>
                <c:pt idx="78">
                  <c:v>1.9287891078288888</c:v>
                </c:pt>
                <c:pt idx="80">
                  <c:v>1.8889447536364632</c:v>
                </c:pt>
                <c:pt idx="85">
                  <c:v>1.5692997046742931</c:v>
                </c:pt>
                <c:pt idx="91">
                  <c:v>1.8169335430218982</c:v>
                </c:pt>
                <c:pt idx="92">
                  <c:v>2.1221538062208891</c:v>
                </c:pt>
                <c:pt idx="93">
                  <c:v>1.6560988845342177</c:v>
                </c:pt>
                <c:pt idx="94">
                  <c:v>1.4107292649252392</c:v>
                </c:pt>
                <c:pt idx="95">
                  <c:v>1.8241209235934179</c:v>
                </c:pt>
                <c:pt idx="98">
                  <c:v>1.5487843189127073</c:v>
                </c:pt>
                <c:pt idx="99">
                  <c:v>1.4699297475934334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A9B-4A7A-AED5-BF5679D45A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3566960"/>
        <c:axId val="432174736"/>
      </c:scatterChart>
      <c:valAx>
        <c:axId val="38356696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2174736"/>
        <c:crosses val="autoZero"/>
        <c:crossBetween val="midCat"/>
      </c:valAx>
      <c:valAx>
        <c:axId val="43217473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35669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State073!$J$2:$J$101</c:f>
              <c:numCache>
                <c:formatCode>General</c:formatCode>
                <c:ptCount val="100"/>
                <c:pt idx="0">
                  <c:v>61744.4</c:v>
                </c:pt>
                <c:pt idx="1">
                  <c:v>34384.800000000003</c:v>
                </c:pt>
                <c:pt idx="2">
                  <c:v>55586.6</c:v>
                </c:pt>
                <c:pt idx="3">
                  <c:v>81366.2</c:v>
                </c:pt>
                <c:pt idx="4">
                  <c:v>64931.8</c:v>
                </c:pt>
                <c:pt idx="5">
                  <c:v>57597</c:v>
                </c:pt>
                <c:pt idx="6">
                  <c:v>66061.2</c:v>
                </c:pt>
                <c:pt idx="7">
                  <c:v>46174.6</c:v>
                </c:pt>
                <c:pt idx="8">
                  <c:v>58041</c:v>
                </c:pt>
                <c:pt idx="9">
                  <c:v>64396.2</c:v>
                </c:pt>
                <c:pt idx="10">
                  <c:v>66765.2</c:v>
                </c:pt>
                <c:pt idx="11">
                  <c:v>61681.4</c:v>
                </c:pt>
                <c:pt idx="12">
                  <c:v>53031.199999999997</c:v>
                </c:pt>
                <c:pt idx="13">
                  <c:v>71982</c:v>
                </c:pt>
                <c:pt idx="14">
                  <c:v>39074.400000000001</c:v>
                </c:pt>
                <c:pt idx="15">
                  <c:v>52942.2</c:v>
                </c:pt>
                <c:pt idx="16">
                  <c:v>44667.199999999997</c:v>
                </c:pt>
                <c:pt idx="17">
                  <c:v>70812.600000000006</c:v>
                </c:pt>
                <c:pt idx="18">
                  <c:v>43876</c:v>
                </c:pt>
                <c:pt idx="19">
                  <c:v>41023.4</c:v>
                </c:pt>
                <c:pt idx="20">
                  <c:v>67213.8</c:v>
                </c:pt>
                <c:pt idx="21">
                  <c:v>66262</c:v>
                </c:pt>
                <c:pt idx="22">
                  <c:v>64239.4</c:v>
                </c:pt>
                <c:pt idx="23">
                  <c:v>74481.2</c:v>
                </c:pt>
                <c:pt idx="24">
                  <c:v>63506.400000000001</c:v>
                </c:pt>
                <c:pt idx="25">
                  <c:v>62989.599999999999</c:v>
                </c:pt>
                <c:pt idx="26">
                  <c:v>41394.800000000003</c:v>
                </c:pt>
                <c:pt idx="27">
                  <c:v>54334</c:v>
                </c:pt>
                <c:pt idx="28">
                  <c:v>65200.2</c:v>
                </c:pt>
                <c:pt idx="29">
                  <c:v>35660.400000000001</c:v>
                </c:pt>
                <c:pt idx="30">
                  <c:v>45417.2</c:v>
                </c:pt>
                <c:pt idx="31">
                  <c:v>59129.4</c:v>
                </c:pt>
                <c:pt idx="32">
                  <c:v>47033.4</c:v>
                </c:pt>
                <c:pt idx="33">
                  <c:v>60461.599999999999</c:v>
                </c:pt>
                <c:pt idx="34">
                  <c:v>41729.4</c:v>
                </c:pt>
                <c:pt idx="35">
                  <c:v>57105.4</c:v>
                </c:pt>
                <c:pt idx="36">
                  <c:v>55837.4</c:v>
                </c:pt>
                <c:pt idx="37">
                  <c:v>54785.8</c:v>
                </c:pt>
                <c:pt idx="38">
                  <c:v>32273.599999999999</c:v>
                </c:pt>
                <c:pt idx="39">
                  <c:v>58819.199999999997</c:v>
                </c:pt>
                <c:pt idx="40">
                  <c:v>60889</c:v>
                </c:pt>
                <c:pt idx="41">
                  <c:v>68142.2</c:v>
                </c:pt>
                <c:pt idx="42">
                  <c:v>72179.8</c:v>
                </c:pt>
                <c:pt idx="43">
                  <c:v>32740</c:v>
                </c:pt>
                <c:pt idx="44">
                  <c:v>33831.599999999999</c:v>
                </c:pt>
                <c:pt idx="45">
                  <c:v>58654.6</c:v>
                </c:pt>
                <c:pt idx="46">
                  <c:v>80702.2</c:v>
                </c:pt>
                <c:pt idx="47">
                  <c:v>48074</c:v>
                </c:pt>
                <c:pt idx="48">
                  <c:v>55148.800000000003</c:v>
                </c:pt>
                <c:pt idx="49">
                  <c:v>55388.2</c:v>
                </c:pt>
                <c:pt idx="50">
                  <c:v>70345.2</c:v>
                </c:pt>
                <c:pt idx="51">
                  <c:v>46195.6</c:v>
                </c:pt>
                <c:pt idx="52">
                  <c:v>80099.8</c:v>
                </c:pt>
                <c:pt idx="53">
                  <c:v>54690.2</c:v>
                </c:pt>
                <c:pt idx="54">
                  <c:v>45116.4</c:v>
                </c:pt>
                <c:pt idx="55">
                  <c:v>42568.4</c:v>
                </c:pt>
                <c:pt idx="56">
                  <c:v>80044.600000000006</c:v>
                </c:pt>
                <c:pt idx="57">
                  <c:v>55129.2</c:v>
                </c:pt>
                <c:pt idx="58">
                  <c:v>32118.400000000001</c:v>
                </c:pt>
                <c:pt idx="59">
                  <c:v>65540.399999999994</c:v>
                </c:pt>
                <c:pt idx="60">
                  <c:v>70475.600000000006</c:v>
                </c:pt>
                <c:pt idx="61">
                  <c:v>38253.599999999999</c:v>
                </c:pt>
                <c:pt idx="62">
                  <c:v>87017.2</c:v>
                </c:pt>
                <c:pt idx="63">
                  <c:v>62464.800000000003</c:v>
                </c:pt>
                <c:pt idx="64">
                  <c:v>83898.2</c:v>
                </c:pt>
                <c:pt idx="65">
                  <c:v>69612.600000000006</c:v>
                </c:pt>
                <c:pt idx="66">
                  <c:v>67126.399999999994</c:v>
                </c:pt>
                <c:pt idx="67">
                  <c:v>51713.599999999999</c:v>
                </c:pt>
                <c:pt idx="68">
                  <c:v>75161.399999999994</c:v>
                </c:pt>
                <c:pt idx="69">
                  <c:v>73500.2</c:v>
                </c:pt>
                <c:pt idx="70">
                  <c:v>81384.800000000003</c:v>
                </c:pt>
                <c:pt idx="71">
                  <c:v>63923</c:v>
                </c:pt>
                <c:pt idx="72">
                  <c:v>40500.6</c:v>
                </c:pt>
                <c:pt idx="73">
                  <c:v>32902.199999999997</c:v>
                </c:pt>
                <c:pt idx="74">
                  <c:v>73051.199999999997</c:v>
                </c:pt>
                <c:pt idx="75">
                  <c:v>55518.8</c:v>
                </c:pt>
                <c:pt idx="76">
                  <c:v>52143.8</c:v>
                </c:pt>
                <c:pt idx="77">
                  <c:v>82062.2</c:v>
                </c:pt>
                <c:pt idx="78">
                  <c:v>71561.600000000006</c:v>
                </c:pt>
                <c:pt idx="79">
                  <c:v>65465.599999999999</c:v>
                </c:pt>
                <c:pt idx="80">
                  <c:v>38860</c:v>
                </c:pt>
                <c:pt idx="81">
                  <c:v>40267</c:v>
                </c:pt>
                <c:pt idx="82">
                  <c:v>48597</c:v>
                </c:pt>
                <c:pt idx="83">
                  <c:v>77275</c:v>
                </c:pt>
                <c:pt idx="84">
                  <c:v>96332.800000000003</c:v>
                </c:pt>
                <c:pt idx="85">
                  <c:v>54505.2</c:v>
                </c:pt>
                <c:pt idx="86">
                  <c:v>53293.4</c:v>
                </c:pt>
                <c:pt idx="87">
                  <c:v>77857.600000000006</c:v>
                </c:pt>
                <c:pt idx="88">
                  <c:v>50776.4</c:v>
                </c:pt>
                <c:pt idx="89">
                  <c:v>60788.4</c:v>
                </c:pt>
                <c:pt idx="90">
                  <c:v>84088.4</c:v>
                </c:pt>
                <c:pt idx="91">
                  <c:v>32503.599999999999</c:v>
                </c:pt>
                <c:pt idx="92">
                  <c:v>56438.400000000001</c:v>
                </c:pt>
                <c:pt idx="93">
                  <c:v>82924</c:v>
                </c:pt>
                <c:pt idx="94">
                  <c:v>61638.8</c:v>
                </c:pt>
                <c:pt idx="95">
                  <c:v>50629</c:v>
                </c:pt>
                <c:pt idx="96">
                  <c:v>68908</c:v>
                </c:pt>
                <c:pt idx="97">
                  <c:v>78396</c:v>
                </c:pt>
                <c:pt idx="98">
                  <c:v>48340.2</c:v>
                </c:pt>
                <c:pt idx="99">
                  <c:v>48165.8</c:v>
                </c:pt>
              </c:numCache>
            </c:numRef>
          </c:xVal>
          <c:yVal>
            <c:numRef>
              <c:f>State073!$K$2:$K$101</c:f>
              <c:numCache>
                <c:formatCode>General</c:formatCode>
                <c:ptCount val="100"/>
                <c:pt idx="0">
                  <c:v>1.3337565835930061</c:v>
                </c:pt>
                <c:pt idx="1">
                  <c:v>1.8989786184593191</c:v>
                </c:pt>
                <c:pt idx="2">
                  <c:v>2.0832358877859054</c:v>
                </c:pt>
                <c:pt idx="3">
                  <c:v>1.6336144492430518</c:v>
                </c:pt>
                <c:pt idx="4">
                  <c:v>1.3485996075882696</c:v>
                </c:pt>
                <c:pt idx="5">
                  <c:v>1.4031980832335018</c:v>
                </c:pt>
                <c:pt idx="6">
                  <c:v>1.3440567231597369</c:v>
                </c:pt>
                <c:pt idx="7">
                  <c:v>1.0396408415016047</c:v>
                </c:pt>
                <c:pt idx="8">
                  <c:v>1.296256094829517</c:v>
                </c:pt>
                <c:pt idx="9">
                  <c:v>1.0425304598718559</c:v>
                </c:pt>
                <c:pt idx="10">
                  <c:v>1.2088333443170993</c:v>
                </c:pt>
                <c:pt idx="11">
                  <c:v>1.219622122714465</c:v>
                </c:pt>
                <c:pt idx="12">
                  <c:v>1.3221462082698487</c:v>
                </c:pt>
                <c:pt idx="13">
                  <c:v>1.2460476230168653</c:v>
                </c:pt>
                <c:pt idx="14">
                  <c:v>1.5998966074974919</c:v>
                </c:pt>
                <c:pt idx="15">
                  <c:v>1.5320292696563422</c:v>
                </c:pt>
                <c:pt idx="16">
                  <c:v>2.3398377332807967</c:v>
                </c:pt>
                <c:pt idx="17">
                  <c:v>1.1616859146536067</c:v>
                </c:pt>
                <c:pt idx="18">
                  <c:v>1.7661363843559121</c:v>
                </c:pt>
                <c:pt idx="19">
                  <c:v>1.4788389065752716</c:v>
                </c:pt>
                <c:pt idx="20">
                  <c:v>2.0304014949311004</c:v>
                </c:pt>
                <c:pt idx="21">
                  <c:v>1.9396335758051373</c:v>
                </c:pt>
                <c:pt idx="22">
                  <c:v>1.035439309831661</c:v>
                </c:pt>
                <c:pt idx="23">
                  <c:v>1.2549207048221565</c:v>
                </c:pt>
                <c:pt idx="24">
                  <c:v>1.5130758474736403</c:v>
                </c:pt>
                <c:pt idx="25">
                  <c:v>1.8629107027191791</c:v>
                </c:pt>
                <c:pt idx="26">
                  <c:v>1.4594586759689623</c:v>
                </c:pt>
                <c:pt idx="27">
                  <c:v>2.3208488239408105</c:v>
                </c:pt>
                <c:pt idx="28">
                  <c:v>1.9174327686111392</c:v>
                </c:pt>
                <c:pt idx="29">
                  <c:v>1.6722470864039662</c:v>
                </c:pt>
                <c:pt idx="30">
                  <c:v>1.8794421496701692</c:v>
                </c:pt>
                <c:pt idx="31">
                  <c:v>1.9780007914844391</c:v>
                </c:pt>
                <c:pt idx="32">
                  <c:v>2.1279346166766593</c:v>
                </c:pt>
                <c:pt idx="33">
                  <c:v>1.327123331172182</c:v>
                </c:pt>
                <c:pt idx="34">
                  <c:v>2.1662904331238888</c:v>
                </c:pt>
                <c:pt idx="35">
                  <c:v>1.962756586942741</c:v>
                </c:pt>
                <c:pt idx="36">
                  <c:v>2.399484933037713</c:v>
                </c:pt>
                <c:pt idx="37">
                  <c:v>2.095561258574302</c:v>
                </c:pt>
                <c:pt idx="38">
                  <c:v>1.2574054335432057</c:v>
                </c:pt>
                <c:pt idx="39">
                  <c:v>1.6000727653555302</c:v>
                </c:pt>
                <c:pt idx="40">
                  <c:v>2.0962078536353035</c:v>
                </c:pt>
                <c:pt idx="41">
                  <c:v>1.0676937345727024</c:v>
                </c:pt>
                <c:pt idx="42">
                  <c:v>1.4026500489056495</c:v>
                </c:pt>
                <c:pt idx="43">
                  <c:v>1.9749236408063531</c:v>
                </c:pt>
                <c:pt idx="44">
                  <c:v>1.4630700292034666</c:v>
                </c:pt>
                <c:pt idx="45">
                  <c:v>1.5541492056888975</c:v>
                </c:pt>
                <c:pt idx="46">
                  <c:v>1.342231066811066</c:v>
                </c:pt>
                <c:pt idx="47">
                  <c:v>1.2345550609477056</c:v>
                </c:pt>
                <c:pt idx="48">
                  <c:v>2.373632789834049</c:v>
                </c:pt>
                <c:pt idx="49">
                  <c:v>2.2054155939351703</c:v>
                </c:pt>
                <c:pt idx="50">
                  <c:v>1.6725377140160238</c:v>
                </c:pt>
                <c:pt idx="51">
                  <c:v>1.6963520335270026</c:v>
                </c:pt>
                <c:pt idx="52">
                  <c:v>1.2926374348000869</c:v>
                </c:pt>
                <c:pt idx="53">
                  <c:v>1.9090988879177624</c:v>
                </c:pt>
                <c:pt idx="54">
                  <c:v>2.2633676445815714</c:v>
                </c:pt>
                <c:pt idx="55">
                  <c:v>1.077912254160363</c:v>
                </c:pt>
                <c:pt idx="56">
                  <c:v>1.1392648598406387</c:v>
                </c:pt>
                <c:pt idx="57">
                  <c:v>2.2039862722477381</c:v>
                </c:pt>
                <c:pt idx="58">
                  <c:v>1.4139869981070041</c:v>
                </c:pt>
                <c:pt idx="59">
                  <c:v>1.3188811786318058</c:v>
                </c:pt>
                <c:pt idx="60">
                  <c:v>1.0779475449659173</c:v>
                </c:pt>
                <c:pt idx="61">
                  <c:v>1.3940387309952529</c:v>
                </c:pt>
                <c:pt idx="62">
                  <c:v>1.5730912968930282</c:v>
                </c:pt>
                <c:pt idx="63">
                  <c:v>1.2225605460995632</c:v>
                </c:pt>
                <c:pt idx="64">
                  <c:v>1.0980330924858936</c:v>
                </c:pt>
                <c:pt idx="65">
                  <c:v>1.7389811614564028</c:v>
                </c:pt>
                <c:pt idx="66">
                  <c:v>1.757922367354722</c:v>
                </c:pt>
                <c:pt idx="67">
                  <c:v>2.4170237616410386</c:v>
                </c:pt>
                <c:pt idx="68">
                  <c:v>1.0824572187319557</c:v>
                </c:pt>
                <c:pt idx="69">
                  <c:v>1.2188266154377811</c:v>
                </c:pt>
                <c:pt idx="70">
                  <c:v>1.4456876468333153</c:v>
                </c:pt>
                <c:pt idx="71">
                  <c:v>1.762792735009308</c:v>
                </c:pt>
                <c:pt idx="72">
                  <c:v>1.1224278158842091</c:v>
                </c:pt>
                <c:pt idx="73">
                  <c:v>1.8525812863577513</c:v>
                </c:pt>
                <c:pt idx="74">
                  <c:v>1.4833431894342599</c:v>
                </c:pt>
                <c:pt idx="75">
                  <c:v>1.1625071147070902</c:v>
                </c:pt>
                <c:pt idx="76">
                  <c:v>1.9614987783782538</c:v>
                </c:pt>
                <c:pt idx="77">
                  <c:v>1.6302877573352896</c:v>
                </c:pt>
                <c:pt idx="78">
                  <c:v>1.8411550328667887</c:v>
                </c:pt>
                <c:pt idx="79">
                  <c:v>1.2838192882979764</c:v>
                </c:pt>
                <c:pt idx="80">
                  <c:v>2.003165208440556</c:v>
                </c:pt>
                <c:pt idx="81">
                  <c:v>1.1702386569647603</c:v>
                </c:pt>
                <c:pt idx="82">
                  <c:v>1.0206185567010309</c:v>
                </c:pt>
                <c:pt idx="83">
                  <c:v>1.1408217405370431</c:v>
                </c:pt>
                <c:pt idx="84">
                  <c:v>1.3541182234918947</c:v>
                </c:pt>
                <c:pt idx="85">
                  <c:v>1.5290834635961341</c:v>
                </c:pt>
                <c:pt idx="86">
                  <c:v>1.3460578608232914</c:v>
                </c:pt>
                <c:pt idx="87">
                  <c:v>1.1602207106306899</c:v>
                </c:pt>
                <c:pt idx="88">
                  <c:v>1.4056530199068857</c:v>
                </c:pt>
                <c:pt idx="89">
                  <c:v>1.0022142382428225</c:v>
                </c:pt>
                <c:pt idx="90">
                  <c:v>1.1469358437073367</c:v>
                </c:pt>
                <c:pt idx="91">
                  <c:v>1.8851142642661121</c:v>
                </c:pt>
                <c:pt idx="92">
                  <c:v>2.1409713953620231</c:v>
                </c:pt>
                <c:pt idx="93">
                  <c:v>1.6561067965848246</c:v>
                </c:pt>
                <c:pt idx="94">
                  <c:v>1.3953386503306358</c:v>
                </c:pt>
                <c:pt idx="95">
                  <c:v>1.8352920263090324</c:v>
                </c:pt>
                <c:pt idx="96">
                  <c:v>1.2599117664131887</c:v>
                </c:pt>
                <c:pt idx="97">
                  <c:v>1.2436986580948008</c:v>
                </c:pt>
                <c:pt idx="98">
                  <c:v>1.5501383941315925</c:v>
                </c:pt>
                <c:pt idx="99">
                  <c:v>1.4706077756416378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F36-4E15-9DB9-B634CF3437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3465360"/>
        <c:axId val="432131472"/>
      </c:scatterChart>
      <c:valAx>
        <c:axId val="38346536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2131472"/>
        <c:crosses val="autoZero"/>
        <c:crossBetween val="midCat"/>
      </c:valAx>
      <c:valAx>
        <c:axId val="43213147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34653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State073!$Z$2:$Z$101</c:f>
              <c:numCache>
                <c:formatCode>General</c:formatCode>
                <c:ptCount val="100"/>
                <c:pt idx="0">
                  <c:v>61744.4</c:v>
                </c:pt>
                <c:pt idx="7">
                  <c:v>46174.6</c:v>
                </c:pt>
                <c:pt idx="8">
                  <c:v>58041</c:v>
                </c:pt>
                <c:pt idx="9">
                  <c:v>64396.2</c:v>
                </c:pt>
                <c:pt idx="12">
                  <c:v>53031.199999999997</c:v>
                </c:pt>
                <c:pt idx="14">
                  <c:v>39074.400000000001</c:v>
                </c:pt>
                <c:pt idx="15">
                  <c:v>52942.2</c:v>
                </c:pt>
                <c:pt idx="19">
                  <c:v>41023.4</c:v>
                </c:pt>
                <c:pt idx="29">
                  <c:v>35660.400000000001</c:v>
                </c:pt>
                <c:pt idx="35">
                  <c:v>57105.4</c:v>
                </c:pt>
                <c:pt idx="44">
                  <c:v>33831.599999999999</c:v>
                </c:pt>
                <c:pt idx="45">
                  <c:v>58654.6</c:v>
                </c:pt>
                <c:pt idx="47">
                  <c:v>48074</c:v>
                </c:pt>
                <c:pt idx="49">
                  <c:v>55388.2</c:v>
                </c:pt>
                <c:pt idx="51">
                  <c:v>46195.6</c:v>
                </c:pt>
                <c:pt idx="58">
                  <c:v>32118.400000000001</c:v>
                </c:pt>
                <c:pt idx="60">
                  <c:v>70475.600000000006</c:v>
                </c:pt>
                <c:pt idx="61">
                  <c:v>38253.599999999999</c:v>
                </c:pt>
                <c:pt idx="72">
                  <c:v>40500.6</c:v>
                </c:pt>
                <c:pt idx="81">
                  <c:v>40267</c:v>
                </c:pt>
                <c:pt idx="88">
                  <c:v>50776.4</c:v>
                </c:pt>
              </c:numCache>
            </c:numRef>
          </c:xVal>
          <c:yVal>
            <c:numRef>
              <c:f>State073!$AA$2:$AA$101</c:f>
              <c:numCache>
                <c:formatCode>General</c:formatCode>
                <c:ptCount val="100"/>
                <c:pt idx="0">
                  <c:v>1.3337565835930061</c:v>
                </c:pt>
                <c:pt idx="7">
                  <c:v>1.0396408415016047</c:v>
                </c:pt>
                <c:pt idx="8">
                  <c:v>1.296256094829517</c:v>
                </c:pt>
                <c:pt idx="9">
                  <c:v>1.0425304598718559</c:v>
                </c:pt>
                <c:pt idx="12">
                  <c:v>1.3221462082698487</c:v>
                </c:pt>
                <c:pt idx="14">
                  <c:v>1.5998966074974919</c:v>
                </c:pt>
                <c:pt idx="15">
                  <c:v>1.5320292696563422</c:v>
                </c:pt>
                <c:pt idx="19">
                  <c:v>1.4788389065752716</c:v>
                </c:pt>
                <c:pt idx="29">
                  <c:v>1.6722470864039662</c:v>
                </c:pt>
                <c:pt idx="35">
                  <c:v>1.962756586942741</c:v>
                </c:pt>
                <c:pt idx="44">
                  <c:v>1.4630700292034666</c:v>
                </c:pt>
                <c:pt idx="45">
                  <c:v>1.5541492056888975</c:v>
                </c:pt>
                <c:pt idx="47">
                  <c:v>1.2345550609477056</c:v>
                </c:pt>
                <c:pt idx="49">
                  <c:v>2.2054155939351703</c:v>
                </c:pt>
                <c:pt idx="51">
                  <c:v>1.6963520335270026</c:v>
                </c:pt>
                <c:pt idx="58">
                  <c:v>1.4139869981070041</c:v>
                </c:pt>
                <c:pt idx="60">
                  <c:v>1.0779475449659173</c:v>
                </c:pt>
                <c:pt idx="61">
                  <c:v>1.3940387309952529</c:v>
                </c:pt>
                <c:pt idx="72">
                  <c:v>1.1224278158842091</c:v>
                </c:pt>
                <c:pt idx="81">
                  <c:v>1.1702386569647603</c:v>
                </c:pt>
                <c:pt idx="88">
                  <c:v>1.4056530199068857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1C6-4033-8BC1-99067F6A2F9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State073!$AB$2:$AB$101</c:f>
              <c:numCache>
                <c:formatCode>General</c:formatCode>
                <c:ptCount val="100"/>
                <c:pt idx="10">
                  <c:v>66765.2</c:v>
                </c:pt>
                <c:pt idx="11">
                  <c:v>61681.4</c:v>
                </c:pt>
                <c:pt idx="13">
                  <c:v>71982</c:v>
                </c:pt>
                <c:pt idx="17">
                  <c:v>70812.600000000006</c:v>
                </c:pt>
                <c:pt idx="22">
                  <c:v>64239.4</c:v>
                </c:pt>
                <c:pt idx="33">
                  <c:v>60461.599999999999</c:v>
                </c:pt>
                <c:pt idx="36">
                  <c:v>55837.4</c:v>
                </c:pt>
                <c:pt idx="42">
                  <c:v>72179.8</c:v>
                </c:pt>
                <c:pt idx="50">
                  <c:v>70345.2</c:v>
                </c:pt>
                <c:pt idx="54">
                  <c:v>45116.4</c:v>
                </c:pt>
                <c:pt idx="56">
                  <c:v>80044.600000000006</c:v>
                </c:pt>
                <c:pt idx="59">
                  <c:v>65540.399999999994</c:v>
                </c:pt>
                <c:pt idx="62">
                  <c:v>87017.2</c:v>
                </c:pt>
                <c:pt idx="64">
                  <c:v>83898.2</c:v>
                </c:pt>
                <c:pt idx="68">
                  <c:v>75161.399999999994</c:v>
                </c:pt>
                <c:pt idx="69">
                  <c:v>73500.2</c:v>
                </c:pt>
                <c:pt idx="70">
                  <c:v>81384.800000000003</c:v>
                </c:pt>
                <c:pt idx="71">
                  <c:v>63923</c:v>
                </c:pt>
                <c:pt idx="74">
                  <c:v>73051.199999999997</c:v>
                </c:pt>
                <c:pt idx="75">
                  <c:v>55518.8</c:v>
                </c:pt>
                <c:pt idx="79">
                  <c:v>65465.599999999999</c:v>
                </c:pt>
                <c:pt idx="84">
                  <c:v>96332.800000000003</c:v>
                </c:pt>
                <c:pt idx="87">
                  <c:v>77857.600000000006</c:v>
                </c:pt>
                <c:pt idx="89">
                  <c:v>60788.4</c:v>
                </c:pt>
                <c:pt idx="90">
                  <c:v>84088.4</c:v>
                </c:pt>
                <c:pt idx="93">
                  <c:v>82924</c:v>
                </c:pt>
                <c:pt idx="94">
                  <c:v>61638.8</c:v>
                </c:pt>
                <c:pt idx="97">
                  <c:v>78396</c:v>
                </c:pt>
                <c:pt idx="99">
                  <c:v>48165.8</c:v>
                </c:pt>
              </c:numCache>
            </c:numRef>
          </c:xVal>
          <c:yVal>
            <c:numRef>
              <c:f>State073!$AC$2:$AC$101</c:f>
              <c:numCache>
                <c:formatCode>General</c:formatCode>
                <c:ptCount val="100"/>
                <c:pt idx="10">
                  <c:v>1.2088333443170993</c:v>
                </c:pt>
                <c:pt idx="11">
                  <c:v>1.219622122714465</c:v>
                </c:pt>
                <c:pt idx="13">
                  <c:v>1.2460476230168653</c:v>
                </c:pt>
                <c:pt idx="17">
                  <c:v>1.1616859146536067</c:v>
                </c:pt>
                <c:pt idx="22">
                  <c:v>1.035439309831661</c:v>
                </c:pt>
                <c:pt idx="33">
                  <c:v>1.327123331172182</c:v>
                </c:pt>
                <c:pt idx="36">
                  <c:v>2.399484933037713</c:v>
                </c:pt>
                <c:pt idx="42">
                  <c:v>1.4026500489056495</c:v>
                </c:pt>
                <c:pt idx="50">
                  <c:v>1.6725377140160238</c:v>
                </c:pt>
                <c:pt idx="54">
                  <c:v>2.2633676445815714</c:v>
                </c:pt>
                <c:pt idx="56">
                  <c:v>1.1392648598406387</c:v>
                </c:pt>
                <c:pt idx="59">
                  <c:v>1.3188811786318058</c:v>
                </c:pt>
                <c:pt idx="62">
                  <c:v>1.5730912968930282</c:v>
                </c:pt>
                <c:pt idx="64">
                  <c:v>1.0980330924858936</c:v>
                </c:pt>
                <c:pt idx="68">
                  <c:v>1.0824572187319557</c:v>
                </c:pt>
                <c:pt idx="69">
                  <c:v>1.2188266154377811</c:v>
                </c:pt>
                <c:pt idx="70">
                  <c:v>1.4456876468333153</c:v>
                </c:pt>
                <c:pt idx="71">
                  <c:v>1.762792735009308</c:v>
                </c:pt>
                <c:pt idx="74">
                  <c:v>1.4833431894342599</c:v>
                </c:pt>
                <c:pt idx="75">
                  <c:v>1.1625071147070902</c:v>
                </c:pt>
                <c:pt idx="79">
                  <c:v>1.2838192882979764</c:v>
                </c:pt>
                <c:pt idx="84">
                  <c:v>1.3541182234918947</c:v>
                </c:pt>
                <c:pt idx="87">
                  <c:v>1.1602207106306899</c:v>
                </c:pt>
                <c:pt idx="89">
                  <c:v>1.0022142382428225</c:v>
                </c:pt>
                <c:pt idx="90">
                  <c:v>1.1469358437073367</c:v>
                </c:pt>
                <c:pt idx="93">
                  <c:v>1.6561067965848246</c:v>
                </c:pt>
                <c:pt idx="94">
                  <c:v>1.3953386503306358</c:v>
                </c:pt>
                <c:pt idx="97">
                  <c:v>1.2436986580948008</c:v>
                </c:pt>
                <c:pt idx="99">
                  <c:v>1.4706077756416378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1C6-4033-8BC1-99067F6A2F9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State073!$AD$2:$AD$101</c:f>
              <c:numCache>
                <c:formatCode>General</c:formatCode>
                <c:ptCount val="100"/>
                <c:pt idx="1">
                  <c:v>34384.800000000003</c:v>
                </c:pt>
                <c:pt idx="5">
                  <c:v>57597</c:v>
                </c:pt>
                <c:pt idx="16">
                  <c:v>44667.199999999997</c:v>
                </c:pt>
                <c:pt idx="18">
                  <c:v>43876</c:v>
                </c:pt>
                <c:pt idx="21">
                  <c:v>66262</c:v>
                </c:pt>
                <c:pt idx="26">
                  <c:v>41394.800000000003</c:v>
                </c:pt>
                <c:pt idx="28">
                  <c:v>65200.2</c:v>
                </c:pt>
                <c:pt idx="30">
                  <c:v>45417.2</c:v>
                </c:pt>
                <c:pt idx="32">
                  <c:v>47033.4</c:v>
                </c:pt>
                <c:pt idx="34">
                  <c:v>41729.4</c:v>
                </c:pt>
                <c:pt idx="37">
                  <c:v>54785.8</c:v>
                </c:pt>
                <c:pt idx="38">
                  <c:v>32273.599999999999</c:v>
                </c:pt>
                <c:pt idx="39">
                  <c:v>58819.199999999997</c:v>
                </c:pt>
                <c:pt idx="41">
                  <c:v>68142.2</c:v>
                </c:pt>
                <c:pt idx="43">
                  <c:v>32740</c:v>
                </c:pt>
                <c:pt idx="53">
                  <c:v>54690.2</c:v>
                </c:pt>
                <c:pt idx="55">
                  <c:v>42568.4</c:v>
                </c:pt>
                <c:pt idx="57">
                  <c:v>55129.2</c:v>
                </c:pt>
                <c:pt idx="63">
                  <c:v>62464.800000000003</c:v>
                </c:pt>
                <c:pt idx="73">
                  <c:v>32902.199999999997</c:v>
                </c:pt>
                <c:pt idx="76">
                  <c:v>52143.8</c:v>
                </c:pt>
                <c:pt idx="80">
                  <c:v>38860</c:v>
                </c:pt>
                <c:pt idx="82">
                  <c:v>48597</c:v>
                </c:pt>
                <c:pt idx="85">
                  <c:v>54505.2</c:v>
                </c:pt>
                <c:pt idx="86">
                  <c:v>53293.4</c:v>
                </c:pt>
                <c:pt idx="91">
                  <c:v>32503.599999999999</c:v>
                </c:pt>
                <c:pt idx="92">
                  <c:v>56438.400000000001</c:v>
                </c:pt>
                <c:pt idx="95">
                  <c:v>50629</c:v>
                </c:pt>
                <c:pt idx="98">
                  <c:v>48340.2</c:v>
                </c:pt>
              </c:numCache>
            </c:numRef>
          </c:xVal>
          <c:yVal>
            <c:numRef>
              <c:f>State073!$AE$2:$AE$101</c:f>
              <c:numCache>
                <c:formatCode>General</c:formatCode>
                <c:ptCount val="100"/>
                <c:pt idx="1">
                  <c:v>1.8989786184593191</c:v>
                </c:pt>
                <c:pt idx="5">
                  <c:v>1.4031980832335018</c:v>
                </c:pt>
                <c:pt idx="16">
                  <c:v>2.3398377332807967</c:v>
                </c:pt>
                <c:pt idx="18">
                  <c:v>1.7661363843559121</c:v>
                </c:pt>
                <c:pt idx="21">
                  <c:v>1.9396335758051373</c:v>
                </c:pt>
                <c:pt idx="26">
                  <c:v>1.4594586759689623</c:v>
                </c:pt>
                <c:pt idx="28">
                  <c:v>1.9174327686111392</c:v>
                </c:pt>
                <c:pt idx="30">
                  <c:v>1.8794421496701692</c:v>
                </c:pt>
                <c:pt idx="32">
                  <c:v>2.1279346166766593</c:v>
                </c:pt>
                <c:pt idx="34">
                  <c:v>2.1662904331238888</c:v>
                </c:pt>
                <c:pt idx="37">
                  <c:v>2.095561258574302</c:v>
                </c:pt>
                <c:pt idx="38">
                  <c:v>1.2574054335432057</c:v>
                </c:pt>
                <c:pt idx="39">
                  <c:v>1.6000727653555302</c:v>
                </c:pt>
                <c:pt idx="41">
                  <c:v>1.0676937345727024</c:v>
                </c:pt>
                <c:pt idx="43">
                  <c:v>1.9749236408063531</c:v>
                </c:pt>
                <c:pt idx="53">
                  <c:v>1.9090988879177624</c:v>
                </c:pt>
                <c:pt idx="55">
                  <c:v>1.077912254160363</c:v>
                </c:pt>
                <c:pt idx="57">
                  <c:v>2.2039862722477381</c:v>
                </c:pt>
                <c:pt idx="63">
                  <c:v>1.2225605460995632</c:v>
                </c:pt>
                <c:pt idx="73">
                  <c:v>1.8525812863577513</c:v>
                </c:pt>
                <c:pt idx="76">
                  <c:v>1.9614987783782538</c:v>
                </c:pt>
                <c:pt idx="80">
                  <c:v>2.003165208440556</c:v>
                </c:pt>
                <c:pt idx="82">
                  <c:v>1.0206185567010309</c:v>
                </c:pt>
                <c:pt idx="85">
                  <c:v>1.5290834635961341</c:v>
                </c:pt>
                <c:pt idx="86">
                  <c:v>1.3460578608232914</c:v>
                </c:pt>
                <c:pt idx="91">
                  <c:v>1.8851142642661121</c:v>
                </c:pt>
                <c:pt idx="92">
                  <c:v>2.1409713953620231</c:v>
                </c:pt>
                <c:pt idx="95">
                  <c:v>1.8352920263090324</c:v>
                </c:pt>
                <c:pt idx="98">
                  <c:v>1.5501383941315925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1C6-4033-8BC1-99067F6A2F9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State073!$AF$2:$AF$101</c:f>
              <c:numCache>
                <c:formatCode>General</c:formatCode>
                <c:ptCount val="100"/>
                <c:pt idx="2">
                  <c:v>55586.6</c:v>
                </c:pt>
                <c:pt idx="3">
                  <c:v>81366.2</c:v>
                </c:pt>
                <c:pt idx="4">
                  <c:v>64931.8</c:v>
                </c:pt>
                <c:pt idx="6">
                  <c:v>66061.2</c:v>
                </c:pt>
                <c:pt idx="20">
                  <c:v>67213.8</c:v>
                </c:pt>
                <c:pt idx="23">
                  <c:v>74481.2</c:v>
                </c:pt>
                <c:pt idx="24">
                  <c:v>63506.400000000001</c:v>
                </c:pt>
                <c:pt idx="25">
                  <c:v>62989.599999999999</c:v>
                </c:pt>
                <c:pt idx="27">
                  <c:v>54334</c:v>
                </c:pt>
                <c:pt idx="31">
                  <c:v>59129.4</c:v>
                </c:pt>
                <c:pt idx="40">
                  <c:v>60889</c:v>
                </c:pt>
                <c:pt idx="46">
                  <c:v>80702.2</c:v>
                </c:pt>
                <c:pt idx="48">
                  <c:v>55148.800000000003</c:v>
                </c:pt>
                <c:pt idx="52">
                  <c:v>80099.8</c:v>
                </c:pt>
                <c:pt idx="65">
                  <c:v>69612.600000000006</c:v>
                </c:pt>
                <c:pt idx="66">
                  <c:v>67126.399999999994</c:v>
                </c:pt>
                <c:pt idx="67">
                  <c:v>51713.599999999999</c:v>
                </c:pt>
                <c:pt idx="77">
                  <c:v>82062.2</c:v>
                </c:pt>
                <c:pt idx="78">
                  <c:v>71561.600000000006</c:v>
                </c:pt>
                <c:pt idx="83">
                  <c:v>77275</c:v>
                </c:pt>
                <c:pt idx="96">
                  <c:v>68908</c:v>
                </c:pt>
              </c:numCache>
            </c:numRef>
          </c:xVal>
          <c:yVal>
            <c:numRef>
              <c:f>State073!$AG$2:$AG$101</c:f>
              <c:numCache>
                <c:formatCode>General</c:formatCode>
                <c:ptCount val="100"/>
                <c:pt idx="2">
                  <c:v>2.0832358877859054</c:v>
                </c:pt>
                <c:pt idx="3">
                  <c:v>1.6336144492430518</c:v>
                </c:pt>
                <c:pt idx="4">
                  <c:v>1.3485996075882696</c:v>
                </c:pt>
                <c:pt idx="6">
                  <c:v>1.3440567231597369</c:v>
                </c:pt>
                <c:pt idx="20">
                  <c:v>2.0304014949311004</c:v>
                </c:pt>
                <c:pt idx="23">
                  <c:v>1.2549207048221565</c:v>
                </c:pt>
                <c:pt idx="24">
                  <c:v>1.5130758474736403</c:v>
                </c:pt>
                <c:pt idx="25">
                  <c:v>1.8629107027191791</c:v>
                </c:pt>
                <c:pt idx="27">
                  <c:v>2.3208488239408105</c:v>
                </c:pt>
                <c:pt idx="31">
                  <c:v>1.9780007914844391</c:v>
                </c:pt>
                <c:pt idx="40">
                  <c:v>2.0962078536353035</c:v>
                </c:pt>
                <c:pt idx="46">
                  <c:v>1.342231066811066</c:v>
                </c:pt>
                <c:pt idx="48">
                  <c:v>2.373632789834049</c:v>
                </c:pt>
                <c:pt idx="52">
                  <c:v>1.2926374348000869</c:v>
                </c:pt>
                <c:pt idx="65">
                  <c:v>1.7389811614564028</c:v>
                </c:pt>
                <c:pt idx="66">
                  <c:v>1.757922367354722</c:v>
                </c:pt>
                <c:pt idx="67">
                  <c:v>2.4170237616410386</c:v>
                </c:pt>
                <c:pt idx="77">
                  <c:v>1.6302877573352896</c:v>
                </c:pt>
                <c:pt idx="78">
                  <c:v>1.8411550328667887</c:v>
                </c:pt>
                <c:pt idx="83">
                  <c:v>1.1408217405370431</c:v>
                </c:pt>
                <c:pt idx="96">
                  <c:v>1.2599117664131887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1C6-4033-8BC1-99067F6A2F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3504160"/>
        <c:axId val="432143536"/>
      </c:scatterChart>
      <c:valAx>
        <c:axId val="38350416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2143536"/>
        <c:crosses val="autoZero"/>
        <c:crossBetween val="midCat"/>
      </c:valAx>
      <c:valAx>
        <c:axId val="43214353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35041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State073!$AI$2:$AI$101</c:f>
              <c:numCache>
                <c:formatCode>General</c:formatCode>
                <c:ptCount val="100"/>
                <c:pt idx="0">
                  <c:v>61744.4</c:v>
                </c:pt>
                <c:pt idx="4">
                  <c:v>64931.8</c:v>
                </c:pt>
                <c:pt idx="5">
                  <c:v>57597</c:v>
                </c:pt>
                <c:pt idx="7">
                  <c:v>46174.6</c:v>
                </c:pt>
                <c:pt idx="8">
                  <c:v>58041</c:v>
                </c:pt>
                <c:pt idx="9">
                  <c:v>64396.2</c:v>
                </c:pt>
                <c:pt idx="10">
                  <c:v>66765.2</c:v>
                </c:pt>
                <c:pt idx="11">
                  <c:v>61681.4</c:v>
                </c:pt>
                <c:pt idx="12">
                  <c:v>53031.199999999997</c:v>
                </c:pt>
                <c:pt idx="13">
                  <c:v>71982</c:v>
                </c:pt>
                <c:pt idx="17">
                  <c:v>70812.600000000006</c:v>
                </c:pt>
                <c:pt idx="19">
                  <c:v>41023.4</c:v>
                </c:pt>
                <c:pt idx="22">
                  <c:v>64239.4</c:v>
                </c:pt>
                <c:pt idx="23">
                  <c:v>74481.2</c:v>
                </c:pt>
                <c:pt idx="24">
                  <c:v>63506.400000000001</c:v>
                </c:pt>
                <c:pt idx="26">
                  <c:v>41394.800000000003</c:v>
                </c:pt>
                <c:pt idx="38">
                  <c:v>32273.599999999999</c:v>
                </c:pt>
                <c:pt idx="41">
                  <c:v>68142.2</c:v>
                </c:pt>
                <c:pt idx="42">
                  <c:v>72179.8</c:v>
                </c:pt>
                <c:pt idx="44">
                  <c:v>33831.599999999999</c:v>
                </c:pt>
                <c:pt idx="46">
                  <c:v>80702.2</c:v>
                </c:pt>
                <c:pt idx="47">
                  <c:v>48074</c:v>
                </c:pt>
                <c:pt idx="52">
                  <c:v>80099.8</c:v>
                </c:pt>
                <c:pt idx="55">
                  <c:v>42568.4</c:v>
                </c:pt>
                <c:pt idx="56">
                  <c:v>80044.600000000006</c:v>
                </c:pt>
                <c:pt idx="59">
                  <c:v>65540.399999999994</c:v>
                </c:pt>
                <c:pt idx="60">
                  <c:v>70475.600000000006</c:v>
                </c:pt>
                <c:pt idx="63">
                  <c:v>62464.800000000003</c:v>
                </c:pt>
                <c:pt idx="64">
                  <c:v>83898.2</c:v>
                </c:pt>
                <c:pt idx="68">
                  <c:v>75161.399999999994</c:v>
                </c:pt>
                <c:pt idx="69">
                  <c:v>73500.2</c:v>
                </c:pt>
                <c:pt idx="70">
                  <c:v>81384.800000000003</c:v>
                </c:pt>
                <c:pt idx="72">
                  <c:v>40500.6</c:v>
                </c:pt>
                <c:pt idx="75">
                  <c:v>55518.8</c:v>
                </c:pt>
                <c:pt idx="79">
                  <c:v>65465.599999999999</c:v>
                </c:pt>
                <c:pt idx="81">
                  <c:v>40267</c:v>
                </c:pt>
                <c:pt idx="82">
                  <c:v>48597</c:v>
                </c:pt>
                <c:pt idx="83">
                  <c:v>77275</c:v>
                </c:pt>
                <c:pt idx="84">
                  <c:v>96332.800000000003</c:v>
                </c:pt>
                <c:pt idx="86">
                  <c:v>53293.4</c:v>
                </c:pt>
                <c:pt idx="87">
                  <c:v>77857.600000000006</c:v>
                </c:pt>
                <c:pt idx="88">
                  <c:v>50776.4</c:v>
                </c:pt>
                <c:pt idx="89">
                  <c:v>60788.4</c:v>
                </c:pt>
                <c:pt idx="90">
                  <c:v>84088.4</c:v>
                </c:pt>
                <c:pt idx="96">
                  <c:v>68908</c:v>
                </c:pt>
                <c:pt idx="97">
                  <c:v>78396</c:v>
                </c:pt>
                <c:pt idx="99">
                  <c:v>48165.8</c:v>
                </c:pt>
              </c:numCache>
            </c:numRef>
          </c:xVal>
          <c:yVal>
            <c:numRef>
              <c:f>State073!$AJ$2:$AJ$101</c:f>
              <c:numCache>
                <c:formatCode>General</c:formatCode>
                <c:ptCount val="100"/>
                <c:pt idx="0">
                  <c:v>1.3337565835930061</c:v>
                </c:pt>
                <c:pt idx="4">
                  <c:v>1.3485996075882696</c:v>
                </c:pt>
                <c:pt idx="5">
                  <c:v>1.4031980832335018</c:v>
                </c:pt>
                <c:pt idx="7">
                  <c:v>1.0396408415016047</c:v>
                </c:pt>
                <c:pt idx="8">
                  <c:v>1.296256094829517</c:v>
                </c:pt>
                <c:pt idx="9">
                  <c:v>1.0425304598718559</c:v>
                </c:pt>
                <c:pt idx="10">
                  <c:v>1.2088333443170993</c:v>
                </c:pt>
                <c:pt idx="11">
                  <c:v>1.219622122714465</c:v>
                </c:pt>
                <c:pt idx="12">
                  <c:v>1.3221462082698487</c:v>
                </c:pt>
                <c:pt idx="13">
                  <c:v>1.2460476230168653</c:v>
                </c:pt>
                <c:pt idx="17">
                  <c:v>1.1616859146536067</c:v>
                </c:pt>
                <c:pt idx="19">
                  <c:v>1.4788389065752716</c:v>
                </c:pt>
                <c:pt idx="22">
                  <c:v>1.035439309831661</c:v>
                </c:pt>
                <c:pt idx="23">
                  <c:v>1.2549207048221565</c:v>
                </c:pt>
                <c:pt idx="24">
                  <c:v>1.5130758474736403</c:v>
                </c:pt>
                <c:pt idx="26">
                  <c:v>1.4594586759689623</c:v>
                </c:pt>
                <c:pt idx="38">
                  <c:v>1.2574054335432057</c:v>
                </c:pt>
                <c:pt idx="41">
                  <c:v>1.0676937345727024</c:v>
                </c:pt>
                <c:pt idx="42">
                  <c:v>1.4026500489056495</c:v>
                </c:pt>
                <c:pt idx="44">
                  <c:v>1.4630700292034666</c:v>
                </c:pt>
                <c:pt idx="46">
                  <c:v>1.342231066811066</c:v>
                </c:pt>
                <c:pt idx="47">
                  <c:v>1.2345550609477056</c:v>
                </c:pt>
                <c:pt idx="52">
                  <c:v>1.2926374348000869</c:v>
                </c:pt>
                <c:pt idx="55">
                  <c:v>1.077912254160363</c:v>
                </c:pt>
                <c:pt idx="56">
                  <c:v>1.1392648598406387</c:v>
                </c:pt>
                <c:pt idx="59">
                  <c:v>1.3188811786318058</c:v>
                </c:pt>
                <c:pt idx="60">
                  <c:v>1.0779475449659173</c:v>
                </c:pt>
                <c:pt idx="63">
                  <c:v>1.2225605460995632</c:v>
                </c:pt>
                <c:pt idx="64">
                  <c:v>1.0980330924858936</c:v>
                </c:pt>
                <c:pt idx="68">
                  <c:v>1.0824572187319557</c:v>
                </c:pt>
                <c:pt idx="69">
                  <c:v>1.2188266154377811</c:v>
                </c:pt>
                <c:pt idx="70">
                  <c:v>1.4456876468333153</c:v>
                </c:pt>
                <c:pt idx="72">
                  <c:v>1.1224278158842091</c:v>
                </c:pt>
                <c:pt idx="75">
                  <c:v>1.1625071147070902</c:v>
                </c:pt>
                <c:pt idx="79">
                  <c:v>1.2838192882979764</c:v>
                </c:pt>
                <c:pt idx="81">
                  <c:v>1.1702386569647603</c:v>
                </c:pt>
                <c:pt idx="82">
                  <c:v>1.0206185567010309</c:v>
                </c:pt>
                <c:pt idx="83">
                  <c:v>1.1408217405370431</c:v>
                </c:pt>
                <c:pt idx="84">
                  <c:v>1.3541182234918947</c:v>
                </c:pt>
                <c:pt idx="86">
                  <c:v>1.3460578608232914</c:v>
                </c:pt>
                <c:pt idx="87">
                  <c:v>1.1602207106306899</c:v>
                </c:pt>
                <c:pt idx="88">
                  <c:v>1.4056530199068857</c:v>
                </c:pt>
                <c:pt idx="89">
                  <c:v>1.0022142382428225</c:v>
                </c:pt>
                <c:pt idx="90">
                  <c:v>1.1469358437073367</c:v>
                </c:pt>
                <c:pt idx="96">
                  <c:v>1.2599117664131887</c:v>
                </c:pt>
                <c:pt idx="97">
                  <c:v>1.2436986580948008</c:v>
                </c:pt>
                <c:pt idx="99">
                  <c:v>1.4706077756416378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3BF-45FC-9601-9EAD021929F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State073!$AK$2:$AK$101</c:f>
              <c:numCache>
                <c:formatCode>General</c:formatCode>
                <c:ptCount val="100"/>
                <c:pt idx="1">
                  <c:v>34384.800000000003</c:v>
                </c:pt>
                <c:pt idx="2">
                  <c:v>55586.6</c:v>
                </c:pt>
                <c:pt idx="3">
                  <c:v>81366.2</c:v>
                </c:pt>
                <c:pt idx="6">
                  <c:v>66061.2</c:v>
                </c:pt>
                <c:pt idx="14">
                  <c:v>39074.400000000001</c:v>
                </c:pt>
                <c:pt idx="15">
                  <c:v>52942.2</c:v>
                </c:pt>
                <c:pt idx="16">
                  <c:v>44667.199999999997</c:v>
                </c:pt>
                <c:pt idx="18">
                  <c:v>43876</c:v>
                </c:pt>
                <c:pt idx="20">
                  <c:v>67213.8</c:v>
                </c:pt>
                <c:pt idx="21">
                  <c:v>66262</c:v>
                </c:pt>
                <c:pt idx="25">
                  <c:v>62989.599999999999</c:v>
                </c:pt>
                <c:pt idx="27">
                  <c:v>54334</c:v>
                </c:pt>
                <c:pt idx="28">
                  <c:v>65200.2</c:v>
                </c:pt>
                <c:pt idx="29">
                  <c:v>35660.400000000001</c:v>
                </c:pt>
                <c:pt idx="30">
                  <c:v>45417.2</c:v>
                </c:pt>
                <c:pt idx="31">
                  <c:v>59129.4</c:v>
                </c:pt>
                <c:pt idx="32">
                  <c:v>47033.4</c:v>
                </c:pt>
                <c:pt idx="33">
                  <c:v>60461.599999999999</c:v>
                </c:pt>
                <c:pt idx="34">
                  <c:v>41729.4</c:v>
                </c:pt>
                <c:pt idx="35">
                  <c:v>57105.4</c:v>
                </c:pt>
                <c:pt idx="36">
                  <c:v>55837.4</c:v>
                </c:pt>
                <c:pt idx="37">
                  <c:v>54785.8</c:v>
                </c:pt>
                <c:pt idx="39">
                  <c:v>58819.199999999997</c:v>
                </c:pt>
                <c:pt idx="40">
                  <c:v>60889</c:v>
                </c:pt>
                <c:pt idx="43">
                  <c:v>32740</c:v>
                </c:pt>
                <c:pt idx="45">
                  <c:v>58654.6</c:v>
                </c:pt>
                <c:pt idx="48">
                  <c:v>55148.800000000003</c:v>
                </c:pt>
                <c:pt idx="49">
                  <c:v>55388.2</c:v>
                </c:pt>
                <c:pt idx="50">
                  <c:v>70345.2</c:v>
                </c:pt>
                <c:pt idx="51">
                  <c:v>46195.6</c:v>
                </c:pt>
                <c:pt idx="53">
                  <c:v>54690.2</c:v>
                </c:pt>
                <c:pt idx="54">
                  <c:v>45116.4</c:v>
                </c:pt>
                <c:pt idx="57">
                  <c:v>55129.2</c:v>
                </c:pt>
                <c:pt idx="58">
                  <c:v>32118.400000000001</c:v>
                </c:pt>
                <c:pt idx="61">
                  <c:v>38253.599999999999</c:v>
                </c:pt>
                <c:pt idx="62">
                  <c:v>87017.2</c:v>
                </c:pt>
                <c:pt idx="65">
                  <c:v>69612.600000000006</c:v>
                </c:pt>
                <c:pt idx="66">
                  <c:v>67126.399999999994</c:v>
                </c:pt>
                <c:pt idx="67">
                  <c:v>51713.599999999999</c:v>
                </c:pt>
                <c:pt idx="71">
                  <c:v>63923</c:v>
                </c:pt>
                <c:pt idx="73">
                  <c:v>32902.199999999997</c:v>
                </c:pt>
                <c:pt idx="74">
                  <c:v>73051.199999999997</c:v>
                </c:pt>
                <c:pt idx="76">
                  <c:v>52143.8</c:v>
                </c:pt>
                <c:pt idx="77">
                  <c:v>82062.2</c:v>
                </c:pt>
                <c:pt idx="78">
                  <c:v>71561.600000000006</c:v>
                </c:pt>
                <c:pt idx="80">
                  <c:v>38860</c:v>
                </c:pt>
                <c:pt idx="85">
                  <c:v>54505.2</c:v>
                </c:pt>
                <c:pt idx="91">
                  <c:v>32503.599999999999</c:v>
                </c:pt>
                <c:pt idx="92">
                  <c:v>56438.400000000001</c:v>
                </c:pt>
                <c:pt idx="93">
                  <c:v>82924</c:v>
                </c:pt>
                <c:pt idx="94">
                  <c:v>61638.8</c:v>
                </c:pt>
                <c:pt idx="95">
                  <c:v>50629</c:v>
                </c:pt>
                <c:pt idx="98">
                  <c:v>48340.2</c:v>
                </c:pt>
              </c:numCache>
            </c:numRef>
          </c:xVal>
          <c:yVal>
            <c:numRef>
              <c:f>State073!$AL$2:$AL$101</c:f>
              <c:numCache>
                <c:formatCode>General</c:formatCode>
                <c:ptCount val="100"/>
                <c:pt idx="1">
                  <c:v>1.8989786184593191</c:v>
                </c:pt>
                <c:pt idx="2">
                  <c:v>2.0832358877859054</c:v>
                </c:pt>
                <c:pt idx="3">
                  <c:v>1.6336144492430518</c:v>
                </c:pt>
                <c:pt idx="6">
                  <c:v>1.3440567231597369</c:v>
                </c:pt>
                <c:pt idx="14">
                  <c:v>1.5998966074974919</c:v>
                </c:pt>
                <c:pt idx="15">
                  <c:v>1.5320292696563422</c:v>
                </c:pt>
                <c:pt idx="16">
                  <c:v>2.3398377332807967</c:v>
                </c:pt>
                <c:pt idx="18">
                  <c:v>1.7661363843559121</c:v>
                </c:pt>
                <c:pt idx="20">
                  <c:v>2.0304014949311004</c:v>
                </c:pt>
                <c:pt idx="21">
                  <c:v>1.9396335758051373</c:v>
                </c:pt>
                <c:pt idx="25">
                  <c:v>1.8629107027191791</c:v>
                </c:pt>
                <c:pt idx="27">
                  <c:v>2.3208488239408105</c:v>
                </c:pt>
                <c:pt idx="28">
                  <c:v>1.9174327686111392</c:v>
                </c:pt>
                <c:pt idx="29">
                  <c:v>1.6722470864039662</c:v>
                </c:pt>
                <c:pt idx="30">
                  <c:v>1.8794421496701692</c:v>
                </c:pt>
                <c:pt idx="31">
                  <c:v>1.9780007914844391</c:v>
                </c:pt>
                <c:pt idx="32">
                  <c:v>2.1279346166766593</c:v>
                </c:pt>
                <c:pt idx="33">
                  <c:v>1.327123331172182</c:v>
                </c:pt>
                <c:pt idx="34">
                  <c:v>2.1662904331238888</c:v>
                </c:pt>
                <c:pt idx="35">
                  <c:v>1.962756586942741</c:v>
                </c:pt>
                <c:pt idx="36">
                  <c:v>2.399484933037713</c:v>
                </c:pt>
                <c:pt idx="37">
                  <c:v>2.095561258574302</c:v>
                </c:pt>
                <c:pt idx="39">
                  <c:v>1.6000727653555302</c:v>
                </c:pt>
                <c:pt idx="40">
                  <c:v>2.0962078536353035</c:v>
                </c:pt>
                <c:pt idx="43">
                  <c:v>1.9749236408063531</c:v>
                </c:pt>
                <c:pt idx="45">
                  <c:v>1.5541492056888975</c:v>
                </c:pt>
                <c:pt idx="48">
                  <c:v>2.373632789834049</c:v>
                </c:pt>
                <c:pt idx="49">
                  <c:v>2.2054155939351703</c:v>
                </c:pt>
                <c:pt idx="50">
                  <c:v>1.6725377140160238</c:v>
                </c:pt>
                <c:pt idx="51">
                  <c:v>1.6963520335270026</c:v>
                </c:pt>
                <c:pt idx="53">
                  <c:v>1.9090988879177624</c:v>
                </c:pt>
                <c:pt idx="54">
                  <c:v>2.2633676445815714</c:v>
                </c:pt>
                <c:pt idx="57">
                  <c:v>2.2039862722477381</c:v>
                </c:pt>
                <c:pt idx="58">
                  <c:v>1.4139869981070041</c:v>
                </c:pt>
                <c:pt idx="61">
                  <c:v>1.3940387309952529</c:v>
                </c:pt>
                <c:pt idx="62">
                  <c:v>1.5730912968930282</c:v>
                </c:pt>
                <c:pt idx="65">
                  <c:v>1.7389811614564028</c:v>
                </c:pt>
                <c:pt idx="66">
                  <c:v>1.757922367354722</c:v>
                </c:pt>
                <c:pt idx="67">
                  <c:v>2.4170237616410386</c:v>
                </c:pt>
                <c:pt idx="71">
                  <c:v>1.762792735009308</c:v>
                </c:pt>
                <c:pt idx="73">
                  <c:v>1.8525812863577513</c:v>
                </c:pt>
                <c:pt idx="74">
                  <c:v>1.4833431894342599</c:v>
                </c:pt>
                <c:pt idx="76">
                  <c:v>1.9614987783782538</c:v>
                </c:pt>
                <c:pt idx="77">
                  <c:v>1.6302877573352896</c:v>
                </c:pt>
                <c:pt idx="78">
                  <c:v>1.8411550328667887</c:v>
                </c:pt>
                <c:pt idx="80">
                  <c:v>2.003165208440556</c:v>
                </c:pt>
                <c:pt idx="85">
                  <c:v>1.5290834635961341</c:v>
                </c:pt>
                <c:pt idx="91">
                  <c:v>1.8851142642661121</c:v>
                </c:pt>
                <c:pt idx="92">
                  <c:v>2.1409713953620231</c:v>
                </c:pt>
                <c:pt idx="93">
                  <c:v>1.6561067965848246</c:v>
                </c:pt>
                <c:pt idx="94">
                  <c:v>1.3953386503306358</c:v>
                </c:pt>
                <c:pt idx="95">
                  <c:v>1.8352920263090324</c:v>
                </c:pt>
                <c:pt idx="98">
                  <c:v>1.5501383941315925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3BF-45FC-9601-9EAD021929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3532560"/>
        <c:axId val="432160176"/>
      </c:scatterChart>
      <c:valAx>
        <c:axId val="38353256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2160176"/>
        <c:crosses val="autoZero"/>
        <c:crossBetween val="midCat"/>
      </c:valAx>
      <c:valAx>
        <c:axId val="43216017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35325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State072!$J$2:$J$101</c:f>
              <c:numCache>
                <c:formatCode>General</c:formatCode>
                <c:ptCount val="100"/>
                <c:pt idx="0">
                  <c:v>62063.199999999997</c:v>
                </c:pt>
                <c:pt idx="1">
                  <c:v>36440.6</c:v>
                </c:pt>
                <c:pt idx="2">
                  <c:v>54620.4</c:v>
                </c:pt>
                <c:pt idx="3">
                  <c:v>80491.199999999997</c:v>
                </c:pt>
                <c:pt idx="4">
                  <c:v>63719.199999999997</c:v>
                </c:pt>
                <c:pt idx="5">
                  <c:v>57536.2</c:v>
                </c:pt>
                <c:pt idx="6">
                  <c:v>66519.8</c:v>
                </c:pt>
                <c:pt idx="7">
                  <c:v>45836.2</c:v>
                </c:pt>
                <c:pt idx="8">
                  <c:v>57264.2</c:v>
                </c:pt>
                <c:pt idx="9">
                  <c:v>64685.8</c:v>
                </c:pt>
                <c:pt idx="10">
                  <c:v>67852</c:v>
                </c:pt>
                <c:pt idx="11">
                  <c:v>62047.8</c:v>
                </c:pt>
                <c:pt idx="12">
                  <c:v>52128.2</c:v>
                </c:pt>
                <c:pt idx="13">
                  <c:v>73154.399999999994</c:v>
                </c:pt>
                <c:pt idx="14">
                  <c:v>38360.800000000003</c:v>
                </c:pt>
                <c:pt idx="15">
                  <c:v>50604.800000000003</c:v>
                </c:pt>
                <c:pt idx="16">
                  <c:v>44169.4</c:v>
                </c:pt>
                <c:pt idx="17">
                  <c:v>71168.800000000003</c:v>
                </c:pt>
                <c:pt idx="18">
                  <c:v>41918.800000000003</c:v>
                </c:pt>
                <c:pt idx="19">
                  <c:v>40581.199999999997</c:v>
                </c:pt>
                <c:pt idx="20">
                  <c:v>67122.2</c:v>
                </c:pt>
                <c:pt idx="21">
                  <c:v>67246.600000000006</c:v>
                </c:pt>
                <c:pt idx="22">
                  <c:v>63710</c:v>
                </c:pt>
                <c:pt idx="23">
                  <c:v>73398.8</c:v>
                </c:pt>
                <c:pt idx="24">
                  <c:v>62532.4</c:v>
                </c:pt>
                <c:pt idx="25">
                  <c:v>61465.4</c:v>
                </c:pt>
                <c:pt idx="26">
                  <c:v>41840.199999999997</c:v>
                </c:pt>
                <c:pt idx="27">
                  <c:v>53818.6</c:v>
                </c:pt>
                <c:pt idx="28">
                  <c:v>65448.2</c:v>
                </c:pt>
                <c:pt idx="29">
                  <c:v>34359.4</c:v>
                </c:pt>
                <c:pt idx="30">
                  <c:v>45193.8</c:v>
                </c:pt>
                <c:pt idx="31">
                  <c:v>57907.8</c:v>
                </c:pt>
                <c:pt idx="32">
                  <c:v>45071.8</c:v>
                </c:pt>
                <c:pt idx="33">
                  <c:v>60470.6</c:v>
                </c:pt>
                <c:pt idx="34">
                  <c:v>40981.199999999997</c:v>
                </c:pt>
                <c:pt idx="35">
                  <c:v>56788.800000000003</c:v>
                </c:pt>
                <c:pt idx="36">
                  <c:v>55902.8</c:v>
                </c:pt>
                <c:pt idx="37">
                  <c:v>55396.800000000003</c:v>
                </c:pt>
                <c:pt idx="38">
                  <c:v>33420.6</c:v>
                </c:pt>
                <c:pt idx="39">
                  <c:v>58192.800000000003</c:v>
                </c:pt>
                <c:pt idx="40">
                  <c:v>60624.4</c:v>
                </c:pt>
                <c:pt idx="41">
                  <c:v>68730.2</c:v>
                </c:pt>
                <c:pt idx="42">
                  <c:v>71945.600000000006</c:v>
                </c:pt>
                <c:pt idx="43">
                  <c:v>32437.599999999999</c:v>
                </c:pt>
                <c:pt idx="44">
                  <c:v>34458.6</c:v>
                </c:pt>
                <c:pt idx="45">
                  <c:v>58157.599999999999</c:v>
                </c:pt>
                <c:pt idx="46">
                  <c:v>81175.399999999994</c:v>
                </c:pt>
                <c:pt idx="47">
                  <c:v>44444.4</c:v>
                </c:pt>
                <c:pt idx="48">
                  <c:v>57125.2</c:v>
                </c:pt>
                <c:pt idx="49">
                  <c:v>55390.400000000001</c:v>
                </c:pt>
                <c:pt idx="50">
                  <c:v>71920</c:v>
                </c:pt>
                <c:pt idx="51">
                  <c:v>46330.2</c:v>
                </c:pt>
                <c:pt idx="52">
                  <c:v>80217</c:v>
                </c:pt>
                <c:pt idx="53">
                  <c:v>55077</c:v>
                </c:pt>
                <c:pt idx="54">
                  <c:v>46488.800000000003</c:v>
                </c:pt>
                <c:pt idx="55">
                  <c:v>43834</c:v>
                </c:pt>
                <c:pt idx="56">
                  <c:v>80248</c:v>
                </c:pt>
                <c:pt idx="57">
                  <c:v>53172.2</c:v>
                </c:pt>
                <c:pt idx="58">
                  <c:v>32985.599999999999</c:v>
                </c:pt>
                <c:pt idx="59">
                  <c:v>62698.6</c:v>
                </c:pt>
                <c:pt idx="60">
                  <c:v>70458.8</c:v>
                </c:pt>
                <c:pt idx="61">
                  <c:v>39632</c:v>
                </c:pt>
                <c:pt idx="62">
                  <c:v>86603.199999999997</c:v>
                </c:pt>
                <c:pt idx="63">
                  <c:v>60379.8</c:v>
                </c:pt>
                <c:pt idx="64">
                  <c:v>84561.600000000006</c:v>
                </c:pt>
                <c:pt idx="65">
                  <c:v>70037.600000000006</c:v>
                </c:pt>
                <c:pt idx="66">
                  <c:v>67047.600000000006</c:v>
                </c:pt>
                <c:pt idx="67">
                  <c:v>50392.4</c:v>
                </c:pt>
                <c:pt idx="68">
                  <c:v>74594.600000000006</c:v>
                </c:pt>
                <c:pt idx="69">
                  <c:v>71592</c:v>
                </c:pt>
                <c:pt idx="70">
                  <c:v>82843.600000000006</c:v>
                </c:pt>
                <c:pt idx="71">
                  <c:v>63878.400000000001</c:v>
                </c:pt>
                <c:pt idx="72">
                  <c:v>41727.599999999999</c:v>
                </c:pt>
                <c:pt idx="73">
                  <c:v>34001.4</c:v>
                </c:pt>
                <c:pt idx="74">
                  <c:v>72319.600000000006</c:v>
                </c:pt>
                <c:pt idx="75">
                  <c:v>56331.8</c:v>
                </c:pt>
                <c:pt idx="76">
                  <c:v>52306.400000000001</c:v>
                </c:pt>
                <c:pt idx="77">
                  <c:v>82674.600000000006</c:v>
                </c:pt>
                <c:pt idx="78">
                  <c:v>70684.2</c:v>
                </c:pt>
                <c:pt idx="79">
                  <c:v>64817.8</c:v>
                </c:pt>
                <c:pt idx="80">
                  <c:v>40326</c:v>
                </c:pt>
                <c:pt idx="81">
                  <c:v>38157.599999999999</c:v>
                </c:pt>
                <c:pt idx="82">
                  <c:v>49652.800000000003</c:v>
                </c:pt>
                <c:pt idx="83">
                  <c:v>78160.399999999994</c:v>
                </c:pt>
                <c:pt idx="84">
                  <c:v>96512</c:v>
                </c:pt>
                <c:pt idx="85">
                  <c:v>53998.2</c:v>
                </c:pt>
                <c:pt idx="86">
                  <c:v>52551</c:v>
                </c:pt>
                <c:pt idx="87">
                  <c:v>79267.399999999994</c:v>
                </c:pt>
                <c:pt idx="88">
                  <c:v>51113</c:v>
                </c:pt>
                <c:pt idx="89">
                  <c:v>60669.4</c:v>
                </c:pt>
                <c:pt idx="90">
                  <c:v>84617.4</c:v>
                </c:pt>
                <c:pt idx="91">
                  <c:v>32757.200000000001</c:v>
                </c:pt>
                <c:pt idx="92">
                  <c:v>58072.800000000003</c:v>
                </c:pt>
                <c:pt idx="93">
                  <c:v>82314.8</c:v>
                </c:pt>
                <c:pt idx="94">
                  <c:v>59604.2</c:v>
                </c:pt>
                <c:pt idx="95">
                  <c:v>50801.2</c:v>
                </c:pt>
                <c:pt idx="96">
                  <c:v>69933.399999999994</c:v>
                </c:pt>
                <c:pt idx="97">
                  <c:v>78538.600000000006</c:v>
                </c:pt>
                <c:pt idx="98">
                  <c:v>49088.800000000003</c:v>
                </c:pt>
                <c:pt idx="99">
                  <c:v>49364.2</c:v>
                </c:pt>
              </c:numCache>
            </c:numRef>
          </c:xVal>
          <c:yVal>
            <c:numRef>
              <c:f>State072!$K$2:$K$101</c:f>
              <c:numCache>
                <c:formatCode>General</c:formatCode>
                <c:ptCount val="100"/>
                <c:pt idx="0">
                  <c:v>1.3306597146134909</c:v>
                </c:pt>
                <c:pt idx="1">
                  <c:v>1.7886642920259272</c:v>
                </c:pt>
                <c:pt idx="2">
                  <c:v>2.11858572987382</c:v>
                </c:pt>
                <c:pt idx="3">
                  <c:v>1.6496585962192141</c:v>
                </c:pt>
                <c:pt idx="4">
                  <c:v>1.374263958116235</c:v>
                </c:pt>
                <c:pt idx="5">
                  <c:v>1.403690198518498</c:v>
                </c:pt>
                <c:pt idx="6">
                  <c:v>1.3348657091572733</c:v>
                </c:pt>
                <c:pt idx="7">
                  <c:v>1.0409021690279736</c:v>
                </c:pt>
                <c:pt idx="8">
                  <c:v>1.2884489785939559</c:v>
                </c:pt>
                <c:pt idx="9">
                  <c:v>1.0218626035389529</c:v>
                </c:pt>
                <c:pt idx="10">
                  <c:v>1.1809526616754111</c:v>
                </c:pt>
                <c:pt idx="11">
                  <c:v>1.2935027511047934</c:v>
                </c:pt>
                <c:pt idx="12">
                  <c:v>1.311823542727353</c:v>
                </c:pt>
                <c:pt idx="13">
                  <c:v>1.2200223089793643</c:v>
                </c:pt>
                <c:pt idx="14">
                  <c:v>1.622255010323038</c:v>
                </c:pt>
                <c:pt idx="15">
                  <c:v>1.5183144681927405</c:v>
                </c:pt>
                <c:pt idx="16">
                  <c:v>2.3662309200487215</c:v>
                </c:pt>
                <c:pt idx="17">
                  <c:v>1.1644849990445252</c:v>
                </c:pt>
                <c:pt idx="18">
                  <c:v>1.8434688015878316</c:v>
                </c:pt>
                <c:pt idx="19">
                  <c:v>1.4931791075670509</c:v>
                </c:pt>
                <c:pt idx="20">
                  <c:v>2.0317719025896053</c:v>
                </c:pt>
                <c:pt idx="21">
                  <c:v>1.880793973226899</c:v>
                </c:pt>
                <c:pt idx="22">
                  <c:v>1.0558154135928426</c:v>
                </c:pt>
                <c:pt idx="23">
                  <c:v>1.2742033929710022</c:v>
                </c:pt>
                <c:pt idx="24">
                  <c:v>1.5728806186872726</c:v>
                </c:pt>
                <c:pt idx="25">
                  <c:v>1.9091065867951724</c:v>
                </c:pt>
                <c:pt idx="26">
                  <c:v>1.4357483950841536</c:v>
                </c:pt>
                <c:pt idx="27">
                  <c:v>2.3629563013530639</c:v>
                </c:pt>
                <c:pt idx="28">
                  <c:v>1.889585962639156</c:v>
                </c:pt>
                <c:pt idx="29">
                  <c:v>1.6944125916052084</c:v>
                </c:pt>
                <c:pt idx="30">
                  <c:v>1.8891971907651048</c:v>
                </c:pt>
                <c:pt idx="31">
                  <c:v>2.0168267487281506</c:v>
                </c:pt>
                <c:pt idx="32">
                  <c:v>2.2201021481280976</c:v>
                </c:pt>
                <c:pt idx="33">
                  <c:v>1.3286952667908041</c:v>
                </c:pt>
                <c:pt idx="34">
                  <c:v>2.2003016017100525</c:v>
                </c:pt>
                <c:pt idx="35">
                  <c:v>1.9742801397458654</c:v>
                </c:pt>
                <c:pt idx="36">
                  <c:v>2.3966778050473319</c:v>
                </c:pt>
                <c:pt idx="37">
                  <c:v>2.0473204228403086</c:v>
                </c:pt>
                <c:pt idx="38">
                  <c:v>1.2160463905495413</c:v>
                </c:pt>
                <c:pt idx="39">
                  <c:v>1.618671038341513</c:v>
                </c:pt>
                <c:pt idx="40">
                  <c:v>2.1124827627160019</c:v>
                </c:pt>
                <c:pt idx="41">
                  <c:v>1.0342469540318522</c:v>
                </c:pt>
                <c:pt idx="42">
                  <c:v>1.3928579371080372</c:v>
                </c:pt>
                <c:pt idx="43">
                  <c:v>1.9278861568056824</c:v>
                </c:pt>
                <c:pt idx="44">
                  <c:v>1.4451544752253429</c:v>
                </c:pt>
                <c:pt idx="45">
                  <c:v>1.5655735449881014</c:v>
                </c:pt>
                <c:pt idx="46">
                  <c:v>1.2684261488086293</c:v>
                </c:pt>
                <c:pt idx="47">
                  <c:v>1.3632313632313633</c:v>
                </c:pt>
                <c:pt idx="48">
                  <c:v>2.3294447984427191</c:v>
                </c:pt>
                <c:pt idx="49">
                  <c:v>2.2015367283861464</c:v>
                </c:pt>
                <c:pt idx="50">
                  <c:v>1.6309232480533926</c:v>
                </c:pt>
                <c:pt idx="51">
                  <c:v>1.6923734410816271</c:v>
                </c:pt>
                <c:pt idx="52">
                  <c:v>1.2871959809018039</c:v>
                </c:pt>
                <c:pt idx="53">
                  <c:v>1.8963269604372062</c:v>
                </c:pt>
                <c:pt idx="54">
                  <c:v>2.0831899296174563</c:v>
                </c:pt>
                <c:pt idx="55">
                  <c:v>1.0581512068257517</c:v>
                </c:pt>
                <c:pt idx="56">
                  <c:v>1.1312306848768816</c:v>
                </c:pt>
                <c:pt idx="57">
                  <c:v>2.2060964188053158</c:v>
                </c:pt>
                <c:pt idx="58">
                  <c:v>1.3197273961971285</c:v>
                </c:pt>
                <c:pt idx="59">
                  <c:v>1.364655670142555</c:v>
                </c:pt>
                <c:pt idx="60">
                  <c:v>1.0315673840599044</c:v>
                </c:pt>
                <c:pt idx="61">
                  <c:v>1.3485819539765846</c:v>
                </c:pt>
                <c:pt idx="62">
                  <c:v>1.580692168418719</c:v>
                </c:pt>
                <c:pt idx="63">
                  <c:v>1.1942238960712026</c:v>
                </c:pt>
                <c:pt idx="64">
                  <c:v>1.1250260165370569</c:v>
                </c:pt>
                <c:pt idx="65">
                  <c:v>1.7455766616788695</c:v>
                </c:pt>
                <c:pt idx="66">
                  <c:v>1.7857462459506379</c:v>
                </c:pt>
                <c:pt idx="67">
                  <c:v>2.4801755820322113</c:v>
                </c:pt>
                <c:pt idx="68">
                  <c:v>1.065345212656144</c:v>
                </c:pt>
                <c:pt idx="69">
                  <c:v>1.2170354229522851</c:v>
                </c:pt>
                <c:pt idx="70">
                  <c:v>1.3688806377318223</c:v>
                </c:pt>
                <c:pt idx="71">
                  <c:v>1.764070483919447</c:v>
                </c:pt>
                <c:pt idx="72">
                  <c:v>1.0882245803736617</c:v>
                </c:pt>
                <c:pt idx="73">
                  <c:v>1.8009552547836265</c:v>
                </c:pt>
                <c:pt idx="74">
                  <c:v>1.4983628228032233</c:v>
                </c:pt>
                <c:pt idx="75">
                  <c:v>1.1241430240113044</c:v>
                </c:pt>
                <c:pt idx="76">
                  <c:v>2.0068672284844684</c:v>
                </c:pt>
                <c:pt idx="77">
                  <c:v>1.568353520912106</c:v>
                </c:pt>
                <c:pt idx="78">
                  <c:v>1.9240084771419923</c:v>
                </c:pt>
                <c:pt idx="79">
                  <c:v>1.2968505564829413</c:v>
                </c:pt>
                <c:pt idx="80">
                  <c:v>2.0211030104647127</c:v>
                </c:pt>
                <c:pt idx="81">
                  <c:v>1.2844361280583685</c:v>
                </c:pt>
                <c:pt idx="82">
                  <c:v>1.0516627461089807</c:v>
                </c:pt>
                <c:pt idx="83">
                  <c:v>1.1745461896305547</c:v>
                </c:pt>
                <c:pt idx="84">
                  <c:v>1.3506610576923077</c:v>
                </c:pt>
                <c:pt idx="85">
                  <c:v>1.5424958609731436</c:v>
                </c:pt>
                <c:pt idx="86">
                  <c:v>1.3962817072938669</c:v>
                </c:pt>
                <c:pt idx="87">
                  <c:v>1.1328238342622567</c:v>
                </c:pt>
                <c:pt idx="88">
                  <c:v>1.3963962201396904</c:v>
                </c:pt>
                <c:pt idx="89">
                  <c:v>1.0042624453183977</c:v>
                </c:pt>
                <c:pt idx="90">
                  <c:v>1.1479081134612976</c:v>
                </c:pt>
                <c:pt idx="91">
                  <c:v>1.8176767245063681</c:v>
                </c:pt>
                <c:pt idx="92">
                  <c:v>2.0809914452204819</c:v>
                </c:pt>
                <c:pt idx="93">
                  <c:v>1.6111197500328009</c:v>
                </c:pt>
                <c:pt idx="94">
                  <c:v>1.4452505024813689</c:v>
                </c:pt>
                <c:pt idx="95">
                  <c:v>1.8344054864845714</c:v>
                </c:pt>
                <c:pt idx="96">
                  <c:v>1.3052132457452377</c:v>
                </c:pt>
                <c:pt idx="97">
                  <c:v>1.2284150723338587</c:v>
                </c:pt>
                <c:pt idx="98">
                  <c:v>1.5263155750395201</c:v>
                </c:pt>
                <c:pt idx="99">
                  <c:v>1.5048354880662504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B56-41F5-8F77-312AEAAE17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7865424"/>
        <c:axId val="365590512"/>
      </c:scatterChart>
      <c:valAx>
        <c:axId val="38786542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5590512"/>
        <c:crosses val="autoZero"/>
        <c:crossBetween val="midCat"/>
      </c:valAx>
      <c:valAx>
        <c:axId val="36559051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78654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State072!$Z$2:$Z$101</c:f>
              <c:numCache>
                <c:formatCode>General</c:formatCode>
                <c:ptCount val="100"/>
                <c:pt idx="0">
                  <c:v>62063.199999999997</c:v>
                </c:pt>
                <c:pt idx="7">
                  <c:v>45836.2</c:v>
                </c:pt>
                <c:pt idx="8">
                  <c:v>57264.2</c:v>
                </c:pt>
                <c:pt idx="9">
                  <c:v>64685.8</c:v>
                </c:pt>
                <c:pt idx="12">
                  <c:v>52128.2</c:v>
                </c:pt>
                <c:pt idx="14">
                  <c:v>38360.800000000003</c:v>
                </c:pt>
                <c:pt idx="15">
                  <c:v>50604.800000000003</c:v>
                </c:pt>
                <c:pt idx="19">
                  <c:v>40581.199999999997</c:v>
                </c:pt>
                <c:pt idx="29">
                  <c:v>34359.4</c:v>
                </c:pt>
                <c:pt idx="35">
                  <c:v>56788.800000000003</c:v>
                </c:pt>
                <c:pt idx="44">
                  <c:v>34458.6</c:v>
                </c:pt>
                <c:pt idx="45">
                  <c:v>58157.599999999999</c:v>
                </c:pt>
                <c:pt idx="47">
                  <c:v>44444.4</c:v>
                </c:pt>
                <c:pt idx="49">
                  <c:v>55390.400000000001</c:v>
                </c:pt>
                <c:pt idx="51">
                  <c:v>46330.2</c:v>
                </c:pt>
                <c:pt idx="58">
                  <c:v>32985.599999999999</c:v>
                </c:pt>
                <c:pt idx="60">
                  <c:v>70458.8</c:v>
                </c:pt>
                <c:pt idx="61">
                  <c:v>39632</c:v>
                </c:pt>
                <c:pt idx="72">
                  <c:v>41727.599999999999</c:v>
                </c:pt>
                <c:pt idx="81">
                  <c:v>38157.599999999999</c:v>
                </c:pt>
                <c:pt idx="88">
                  <c:v>51113</c:v>
                </c:pt>
              </c:numCache>
            </c:numRef>
          </c:xVal>
          <c:yVal>
            <c:numRef>
              <c:f>State072!$AA$2:$AA$101</c:f>
              <c:numCache>
                <c:formatCode>General</c:formatCode>
                <c:ptCount val="100"/>
                <c:pt idx="0">
                  <c:v>1.3306597146134909</c:v>
                </c:pt>
                <c:pt idx="7">
                  <c:v>1.0409021690279736</c:v>
                </c:pt>
                <c:pt idx="8">
                  <c:v>1.2884489785939559</c:v>
                </c:pt>
                <c:pt idx="9">
                  <c:v>1.0218626035389529</c:v>
                </c:pt>
                <c:pt idx="12">
                  <c:v>1.311823542727353</c:v>
                </c:pt>
                <c:pt idx="14">
                  <c:v>1.622255010323038</c:v>
                </c:pt>
                <c:pt idx="15">
                  <c:v>1.5183144681927405</c:v>
                </c:pt>
                <c:pt idx="19">
                  <c:v>1.4931791075670509</c:v>
                </c:pt>
                <c:pt idx="29">
                  <c:v>1.6944125916052084</c:v>
                </c:pt>
                <c:pt idx="35">
                  <c:v>1.9742801397458654</c:v>
                </c:pt>
                <c:pt idx="44">
                  <c:v>1.4451544752253429</c:v>
                </c:pt>
                <c:pt idx="45">
                  <c:v>1.5655735449881014</c:v>
                </c:pt>
                <c:pt idx="47">
                  <c:v>1.3632313632313633</c:v>
                </c:pt>
                <c:pt idx="49">
                  <c:v>2.2015367283861464</c:v>
                </c:pt>
                <c:pt idx="51">
                  <c:v>1.6923734410816271</c:v>
                </c:pt>
                <c:pt idx="58">
                  <c:v>1.3197273961971285</c:v>
                </c:pt>
                <c:pt idx="60">
                  <c:v>1.0315673840599044</c:v>
                </c:pt>
                <c:pt idx="61">
                  <c:v>1.3485819539765846</c:v>
                </c:pt>
                <c:pt idx="72">
                  <c:v>1.0882245803736617</c:v>
                </c:pt>
                <c:pt idx="81">
                  <c:v>1.2844361280583685</c:v>
                </c:pt>
                <c:pt idx="88">
                  <c:v>1.3963962201396904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124-4E94-AAA8-824190602B4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State072!$AB$2:$AB$101</c:f>
              <c:numCache>
                <c:formatCode>General</c:formatCode>
                <c:ptCount val="100"/>
                <c:pt idx="10">
                  <c:v>67852</c:v>
                </c:pt>
                <c:pt idx="11">
                  <c:v>62047.8</c:v>
                </c:pt>
                <c:pt idx="13">
                  <c:v>73154.399999999994</c:v>
                </c:pt>
                <c:pt idx="17">
                  <c:v>71168.800000000003</c:v>
                </c:pt>
                <c:pt idx="22">
                  <c:v>63710</c:v>
                </c:pt>
                <c:pt idx="33">
                  <c:v>60470.6</c:v>
                </c:pt>
                <c:pt idx="36">
                  <c:v>55902.8</c:v>
                </c:pt>
                <c:pt idx="42">
                  <c:v>71945.600000000006</c:v>
                </c:pt>
                <c:pt idx="50">
                  <c:v>71920</c:v>
                </c:pt>
                <c:pt idx="54">
                  <c:v>46488.800000000003</c:v>
                </c:pt>
                <c:pt idx="56">
                  <c:v>80248</c:v>
                </c:pt>
                <c:pt idx="59">
                  <c:v>62698.6</c:v>
                </c:pt>
                <c:pt idx="62">
                  <c:v>86603.199999999997</c:v>
                </c:pt>
                <c:pt idx="64">
                  <c:v>84561.600000000006</c:v>
                </c:pt>
                <c:pt idx="68">
                  <c:v>74594.600000000006</c:v>
                </c:pt>
                <c:pt idx="69">
                  <c:v>71592</c:v>
                </c:pt>
                <c:pt idx="70">
                  <c:v>82843.600000000006</c:v>
                </c:pt>
                <c:pt idx="71">
                  <c:v>63878.400000000001</c:v>
                </c:pt>
                <c:pt idx="74">
                  <c:v>72319.600000000006</c:v>
                </c:pt>
                <c:pt idx="75">
                  <c:v>56331.8</c:v>
                </c:pt>
                <c:pt idx="79">
                  <c:v>64817.8</c:v>
                </c:pt>
                <c:pt idx="84">
                  <c:v>96512</c:v>
                </c:pt>
                <c:pt idx="87">
                  <c:v>79267.399999999994</c:v>
                </c:pt>
                <c:pt idx="89">
                  <c:v>60669.4</c:v>
                </c:pt>
                <c:pt idx="90">
                  <c:v>84617.4</c:v>
                </c:pt>
                <c:pt idx="93">
                  <c:v>82314.8</c:v>
                </c:pt>
                <c:pt idx="94">
                  <c:v>59604.2</c:v>
                </c:pt>
                <c:pt idx="97">
                  <c:v>78538.600000000006</c:v>
                </c:pt>
                <c:pt idx="99">
                  <c:v>49364.2</c:v>
                </c:pt>
              </c:numCache>
            </c:numRef>
          </c:xVal>
          <c:yVal>
            <c:numRef>
              <c:f>State072!$AC$2:$AC$101</c:f>
              <c:numCache>
                <c:formatCode>General</c:formatCode>
                <c:ptCount val="100"/>
                <c:pt idx="10">
                  <c:v>1.1809526616754111</c:v>
                </c:pt>
                <c:pt idx="11">
                  <c:v>1.2935027511047934</c:v>
                </c:pt>
                <c:pt idx="13">
                  <c:v>1.2200223089793643</c:v>
                </c:pt>
                <c:pt idx="17">
                  <c:v>1.1644849990445252</c:v>
                </c:pt>
                <c:pt idx="22">
                  <c:v>1.0558154135928426</c:v>
                </c:pt>
                <c:pt idx="33">
                  <c:v>1.3286952667908041</c:v>
                </c:pt>
                <c:pt idx="36">
                  <c:v>2.3966778050473319</c:v>
                </c:pt>
                <c:pt idx="42">
                  <c:v>1.3928579371080372</c:v>
                </c:pt>
                <c:pt idx="50">
                  <c:v>1.6309232480533926</c:v>
                </c:pt>
                <c:pt idx="54">
                  <c:v>2.0831899296174563</c:v>
                </c:pt>
                <c:pt idx="56">
                  <c:v>1.1312306848768816</c:v>
                </c:pt>
                <c:pt idx="59">
                  <c:v>1.364655670142555</c:v>
                </c:pt>
                <c:pt idx="62">
                  <c:v>1.580692168418719</c:v>
                </c:pt>
                <c:pt idx="64">
                  <c:v>1.1250260165370569</c:v>
                </c:pt>
                <c:pt idx="68">
                  <c:v>1.065345212656144</c:v>
                </c:pt>
                <c:pt idx="69">
                  <c:v>1.2170354229522851</c:v>
                </c:pt>
                <c:pt idx="70">
                  <c:v>1.3688806377318223</c:v>
                </c:pt>
                <c:pt idx="71">
                  <c:v>1.764070483919447</c:v>
                </c:pt>
                <c:pt idx="74">
                  <c:v>1.4983628228032233</c:v>
                </c:pt>
                <c:pt idx="75">
                  <c:v>1.1241430240113044</c:v>
                </c:pt>
                <c:pt idx="79">
                  <c:v>1.2968505564829413</c:v>
                </c:pt>
                <c:pt idx="84">
                  <c:v>1.3506610576923077</c:v>
                </c:pt>
                <c:pt idx="87">
                  <c:v>1.1328238342622567</c:v>
                </c:pt>
                <c:pt idx="89">
                  <c:v>1.0042624453183977</c:v>
                </c:pt>
                <c:pt idx="90">
                  <c:v>1.1479081134612976</c:v>
                </c:pt>
                <c:pt idx="93">
                  <c:v>1.6111197500328009</c:v>
                </c:pt>
                <c:pt idx="94">
                  <c:v>1.4452505024813689</c:v>
                </c:pt>
                <c:pt idx="97">
                  <c:v>1.2284150723338587</c:v>
                </c:pt>
                <c:pt idx="99">
                  <c:v>1.5048354880662504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124-4E94-AAA8-824190602B4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State072!$AD$2:$AD$101</c:f>
              <c:numCache>
                <c:formatCode>General</c:formatCode>
                <c:ptCount val="100"/>
                <c:pt idx="1">
                  <c:v>36440.6</c:v>
                </c:pt>
                <c:pt idx="5">
                  <c:v>57536.2</c:v>
                </c:pt>
                <c:pt idx="16">
                  <c:v>44169.4</c:v>
                </c:pt>
                <c:pt idx="18">
                  <c:v>41918.800000000003</c:v>
                </c:pt>
                <c:pt idx="21">
                  <c:v>67246.600000000006</c:v>
                </c:pt>
                <c:pt idx="26">
                  <c:v>41840.199999999997</c:v>
                </c:pt>
                <c:pt idx="28">
                  <c:v>65448.2</c:v>
                </c:pt>
                <c:pt idx="30">
                  <c:v>45193.8</c:v>
                </c:pt>
                <c:pt idx="32">
                  <c:v>45071.8</c:v>
                </c:pt>
                <c:pt idx="34">
                  <c:v>40981.199999999997</c:v>
                </c:pt>
                <c:pt idx="37">
                  <c:v>55396.800000000003</c:v>
                </c:pt>
                <c:pt idx="38">
                  <c:v>33420.6</c:v>
                </c:pt>
                <c:pt idx="39">
                  <c:v>58192.800000000003</c:v>
                </c:pt>
                <c:pt idx="41">
                  <c:v>68730.2</c:v>
                </c:pt>
                <c:pt idx="43">
                  <c:v>32437.599999999999</c:v>
                </c:pt>
                <c:pt idx="53">
                  <c:v>55077</c:v>
                </c:pt>
                <c:pt idx="55">
                  <c:v>43834</c:v>
                </c:pt>
                <c:pt idx="57">
                  <c:v>53172.2</c:v>
                </c:pt>
                <c:pt idx="63">
                  <c:v>60379.8</c:v>
                </c:pt>
                <c:pt idx="73">
                  <c:v>34001.4</c:v>
                </c:pt>
                <c:pt idx="76">
                  <c:v>52306.400000000001</c:v>
                </c:pt>
                <c:pt idx="80">
                  <c:v>40326</c:v>
                </c:pt>
                <c:pt idx="82">
                  <c:v>49652.800000000003</c:v>
                </c:pt>
                <c:pt idx="85">
                  <c:v>53998.2</c:v>
                </c:pt>
                <c:pt idx="86">
                  <c:v>52551</c:v>
                </c:pt>
                <c:pt idx="91">
                  <c:v>32757.200000000001</c:v>
                </c:pt>
                <c:pt idx="92">
                  <c:v>58072.800000000003</c:v>
                </c:pt>
                <c:pt idx="95">
                  <c:v>50801.2</c:v>
                </c:pt>
                <c:pt idx="98">
                  <c:v>49088.800000000003</c:v>
                </c:pt>
              </c:numCache>
            </c:numRef>
          </c:xVal>
          <c:yVal>
            <c:numRef>
              <c:f>State072!$AE$2:$AE$101</c:f>
              <c:numCache>
                <c:formatCode>General</c:formatCode>
                <c:ptCount val="100"/>
                <c:pt idx="1">
                  <c:v>1.7886642920259272</c:v>
                </c:pt>
                <c:pt idx="5">
                  <c:v>1.403690198518498</c:v>
                </c:pt>
                <c:pt idx="16">
                  <c:v>2.3662309200487215</c:v>
                </c:pt>
                <c:pt idx="18">
                  <c:v>1.8434688015878316</c:v>
                </c:pt>
                <c:pt idx="21">
                  <c:v>1.880793973226899</c:v>
                </c:pt>
                <c:pt idx="26">
                  <c:v>1.4357483950841536</c:v>
                </c:pt>
                <c:pt idx="28">
                  <c:v>1.889585962639156</c:v>
                </c:pt>
                <c:pt idx="30">
                  <c:v>1.8891971907651048</c:v>
                </c:pt>
                <c:pt idx="32">
                  <c:v>2.2201021481280976</c:v>
                </c:pt>
                <c:pt idx="34">
                  <c:v>2.2003016017100525</c:v>
                </c:pt>
                <c:pt idx="37">
                  <c:v>2.0473204228403086</c:v>
                </c:pt>
                <c:pt idx="38">
                  <c:v>1.2160463905495413</c:v>
                </c:pt>
                <c:pt idx="39">
                  <c:v>1.618671038341513</c:v>
                </c:pt>
                <c:pt idx="41">
                  <c:v>1.0342469540318522</c:v>
                </c:pt>
                <c:pt idx="43">
                  <c:v>1.9278861568056824</c:v>
                </c:pt>
                <c:pt idx="53">
                  <c:v>1.8963269604372062</c:v>
                </c:pt>
                <c:pt idx="55">
                  <c:v>1.0581512068257517</c:v>
                </c:pt>
                <c:pt idx="57">
                  <c:v>2.2060964188053158</c:v>
                </c:pt>
                <c:pt idx="63">
                  <c:v>1.1942238960712026</c:v>
                </c:pt>
                <c:pt idx="73">
                  <c:v>1.8009552547836265</c:v>
                </c:pt>
                <c:pt idx="76">
                  <c:v>2.0068672284844684</c:v>
                </c:pt>
                <c:pt idx="80">
                  <c:v>2.0211030104647127</c:v>
                </c:pt>
                <c:pt idx="82">
                  <c:v>1.0516627461089807</c:v>
                </c:pt>
                <c:pt idx="85">
                  <c:v>1.5424958609731436</c:v>
                </c:pt>
                <c:pt idx="86">
                  <c:v>1.3962817072938669</c:v>
                </c:pt>
                <c:pt idx="91">
                  <c:v>1.8176767245063681</c:v>
                </c:pt>
                <c:pt idx="92">
                  <c:v>2.0809914452204819</c:v>
                </c:pt>
                <c:pt idx="95">
                  <c:v>1.8344054864845714</c:v>
                </c:pt>
                <c:pt idx="98">
                  <c:v>1.5263155750395201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124-4E94-AAA8-824190602B4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State072!$AF$2:$AF$101</c:f>
              <c:numCache>
                <c:formatCode>General</c:formatCode>
                <c:ptCount val="100"/>
                <c:pt idx="2">
                  <c:v>54620.4</c:v>
                </c:pt>
                <c:pt idx="3">
                  <c:v>80491.199999999997</c:v>
                </c:pt>
                <c:pt idx="4">
                  <c:v>63719.199999999997</c:v>
                </c:pt>
                <c:pt idx="6">
                  <c:v>66519.8</c:v>
                </c:pt>
                <c:pt idx="20">
                  <c:v>67122.2</c:v>
                </c:pt>
                <c:pt idx="23">
                  <c:v>73398.8</c:v>
                </c:pt>
                <c:pt idx="24">
                  <c:v>62532.4</c:v>
                </c:pt>
                <c:pt idx="25">
                  <c:v>61465.4</c:v>
                </c:pt>
                <c:pt idx="27">
                  <c:v>53818.6</c:v>
                </c:pt>
                <c:pt idx="31">
                  <c:v>57907.8</c:v>
                </c:pt>
                <c:pt idx="40">
                  <c:v>60624.4</c:v>
                </c:pt>
                <c:pt idx="46">
                  <c:v>81175.399999999994</c:v>
                </c:pt>
                <c:pt idx="48">
                  <c:v>57125.2</c:v>
                </c:pt>
                <c:pt idx="52">
                  <c:v>80217</c:v>
                </c:pt>
                <c:pt idx="65">
                  <c:v>70037.600000000006</c:v>
                </c:pt>
                <c:pt idx="66">
                  <c:v>67047.600000000006</c:v>
                </c:pt>
                <c:pt idx="67">
                  <c:v>50392.4</c:v>
                </c:pt>
                <c:pt idx="77">
                  <c:v>82674.600000000006</c:v>
                </c:pt>
                <c:pt idx="78">
                  <c:v>70684.2</c:v>
                </c:pt>
                <c:pt idx="83">
                  <c:v>78160.399999999994</c:v>
                </c:pt>
                <c:pt idx="96">
                  <c:v>69933.399999999994</c:v>
                </c:pt>
              </c:numCache>
            </c:numRef>
          </c:xVal>
          <c:yVal>
            <c:numRef>
              <c:f>State072!$AG$2:$AG$101</c:f>
              <c:numCache>
                <c:formatCode>General</c:formatCode>
                <c:ptCount val="100"/>
                <c:pt idx="2">
                  <c:v>2.11858572987382</c:v>
                </c:pt>
                <c:pt idx="3">
                  <c:v>1.6496585962192141</c:v>
                </c:pt>
                <c:pt idx="4">
                  <c:v>1.374263958116235</c:v>
                </c:pt>
                <c:pt idx="6">
                  <c:v>1.3348657091572733</c:v>
                </c:pt>
                <c:pt idx="20">
                  <c:v>2.0317719025896053</c:v>
                </c:pt>
                <c:pt idx="23">
                  <c:v>1.2742033929710022</c:v>
                </c:pt>
                <c:pt idx="24">
                  <c:v>1.5728806186872726</c:v>
                </c:pt>
                <c:pt idx="25">
                  <c:v>1.9091065867951724</c:v>
                </c:pt>
                <c:pt idx="27">
                  <c:v>2.3629563013530639</c:v>
                </c:pt>
                <c:pt idx="31">
                  <c:v>2.0168267487281506</c:v>
                </c:pt>
                <c:pt idx="40">
                  <c:v>2.1124827627160019</c:v>
                </c:pt>
                <c:pt idx="46">
                  <c:v>1.2684261488086293</c:v>
                </c:pt>
                <c:pt idx="48">
                  <c:v>2.3294447984427191</c:v>
                </c:pt>
                <c:pt idx="52">
                  <c:v>1.2871959809018039</c:v>
                </c:pt>
                <c:pt idx="65">
                  <c:v>1.7455766616788695</c:v>
                </c:pt>
                <c:pt idx="66">
                  <c:v>1.7857462459506379</c:v>
                </c:pt>
                <c:pt idx="67">
                  <c:v>2.4801755820322113</c:v>
                </c:pt>
                <c:pt idx="77">
                  <c:v>1.568353520912106</c:v>
                </c:pt>
                <c:pt idx="78">
                  <c:v>1.9240084771419923</c:v>
                </c:pt>
                <c:pt idx="83">
                  <c:v>1.1745461896305547</c:v>
                </c:pt>
                <c:pt idx="96">
                  <c:v>1.3052132457452377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124-4E94-AAA8-824190602B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7857424"/>
        <c:axId val="365431600"/>
      </c:scatterChart>
      <c:valAx>
        <c:axId val="38785742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5431600"/>
        <c:crosses val="autoZero"/>
        <c:crossBetween val="midCat"/>
      </c:valAx>
      <c:valAx>
        <c:axId val="36543160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78574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State072!$AI$2:$AI$101</c:f>
              <c:numCache>
                <c:formatCode>General</c:formatCode>
                <c:ptCount val="100"/>
                <c:pt idx="0">
                  <c:v>62063.199999999997</c:v>
                </c:pt>
                <c:pt idx="4">
                  <c:v>63719.199999999997</c:v>
                </c:pt>
                <c:pt idx="5">
                  <c:v>57536.2</c:v>
                </c:pt>
                <c:pt idx="6">
                  <c:v>66519.8</c:v>
                </c:pt>
                <c:pt idx="7">
                  <c:v>45836.2</c:v>
                </c:pt>
                <c:pt idx="8">
                  <c:v>57264.2</c:v>
                </c:pt>
                <c:pt idx="9">
                  <c:v>64685.8</c:v>
                </c:pt>
                <c:pt idx="10">
                  <c:v>67852</c:v>
                </c:pt>
                <c:pt idx="11">
                  <c:v>62047.8</c:v>
                </c:pt>
                <c:pt idx="12">
                  <c:v>52128.2</c:v>
                </c:pt>
                <c:pt idx="13">
                  <c:v>73154.399999999994</c:v>
                </c:pt>
                <c:pt idx="17">
                  <c:v>71168.800000000003</c:v>
                </c:pt>
                <c:pt idx="22">
                  <c:v>63710</c:v>
                </c:pt>
                <c:pt idx="23">
                  <c:v>73398.8</c:v>
                </c:pt>
                <c:pt idx="24">
                  <c:v>62532.4</c:v>
                </c:pt>
                <c:pt idx="33">
                  <c:v>60470.6</c:v>
                </c:pt>
                <c:pt idx="38">
                  <c:v>33420.6</c:v>
                </c:pt>
                <c:pt idx="41">
                  <c:v>68730.2</c:v>
                </c:pt>
                <c:pt idx="42">
                  <c:v>71945.600000000006</c:v>
                </c:pt>
                <c:pt idx="44">
                  <c:v>34458.6</c:v>
                </c:pt>
                <c:pt idx="46">
                  <c:v>81175.399999999994</c:v>
                </c:pt>
                <c:pt idx="47">
                  <c:v>44444.4</c:v>
                </c:pt>
                <c:pt idx="52">
                  <c:v>80217</c:v>
                </c:pt>
                <c:pt idx="55">
                  <c:v>43834</c:v>
                </c:pt>
                <c:pt idx="56">
                  <c:v>80248</c:v>
                </c:pt>
                <c:pt idx="58">
                  <c:v>32985.599999999999</c:v>
                </c:pt>
                <c:pt idx="60">
                  <c:v>70458.8</c:v>
                </c:pt>
                <c:pt idx="63">
                  <c:v>60379.8</c:v>
                </c:pt>
                <c:pt idx="64">
                  <c:v>84561.600000000006</c:v>
                </c:pt>
                <c:pt idx="68">
                  <c:v>74594.600000000006</c:v>
                </c:pt>
                <c:pt idx="69">
                  <c:v>71592</c:v>
                </c:pt>
                <c:pt idx="70">
                  <c:v>82843.600000000006</c:v>
                </c:pt>
                <c:pt idx="72">
                  <c:v>41727.599999999999</c:v>
                </c:pt>
                <c:pt idx="73">
                  <c:v>34001.4</c:v>
                </c:pt>
                <c:pt idx="75">
                  <c:v>56331.8</c:v>
                </c:pt>
                <c:pt idx="79">
                  <c:v>64817.8</c:v>
                </c:pt>
                <c:pt idx="81">
                  <c:v>38157.599999999999</c:v>
                </c:pt>
                <c:pt idx="82">
                  <c:v>49652.800000000003</c:v>
                </c:pt>
                <c:pt idx="83">
                  <c:v>78160.399999999994</c:v>
                </c:pt>
                <c:pt idx="84">
                  <c:v>96512</c:v>
                </c:pt>
                <c:pt idx="86">
                  <c:v>52551</c:v>
                </c:pt>
                <c:pt idx="87">
                  <c:v>79267.399999999994</c:v>
                </c:pt>
                <c:pt idx="88">
                  <c:v>51113</c:v>
                </c:pt>
                <c:pt idx="89">
                  <c:v>60669.4</c:v>
                </c:pt>
                <c:pt idx="90">
                  <c:v>84617.4</c:v>
                </c:pt>
                <c:pt idx="96">
                  <c:v>69933.399999999994</c:v>
                </c:pt>
                <c:pt idx="97">
                  <c:v>78538.600000000006</c:v>
                </c:pt>
              </c:numCache>
            </c:numRef>
          </c:xVal>
          <c:yVal>
            <c:numRef>
              <c:f>State072!$AJ$2:$AJ$101</c:f>
              <c:numCache>
                <c:formatCode>General</c:formatCode>
                <c:ptCount val="100"/>
                <c:pt idx="0">
                  <c:v>1.3306597146134909</c:v>
                </c:pt>
                <c:pt idx="4">
                  <c:v>1.374263958116235</c:v>
                </c:pt>
                <c:pt idx="5">
                  <c:v>1.403690198518498</c:v>
                </c:pt>
                <c:pt idx="6">
                  <c:v>1.3348657091572733</c:v>
                </c:pt>
                <c:pt idx="7">
                  <c:v>1.0409021690279736</c:v>
                </c:pt>
                <c:pt idx="8">
                  <c:v>1.2884489785939559</c:v>
                </c:pt>
                <c:pt idx="9">
                  <c:v>1.0218626035389529</c:v>
                </c:pt>
                <c:pt idx="10">
                  <c:v>1.1809526616754111</c:v>
                </c:pt>
                <c:pt idx="11">
                  <c:v>1.2935027511047934</c:v>
                </c:pt>
                <c:pt idx="12">
                  <c:v>1.311823542727353</c:v>
                </c:pt>
                <c:pt idx="13">
                  <c:v>1.2200223089793643</c:v>
                </c:pt>
                <c:pt idx="17">
                  <c:v>1.1644849990445252</c:v>
                </c:pt>
                <c:pt idx="22">
                  <c:v>1.0558154135928426</c:v>
                </c:pt>
                <c:pt idx="23">
                  <c:v>1.2742033929710022</c:v>
                </c:pt>
                <c:pt idx="24">
                  <c:v>1.5728806186872726</c:v>
                </c:pt>
                <c:pt idx="33">
                  <c:v>1.3286952667908041</c:v>
                </c:pt>
                <c:pt idx="38">
                  <c:v>1.2160463905495413</c:v>
                </c:pt>
                <c:pt idx="41">
                  <c:v>1.0342469540318522</c:v>
                </c:pt>
                <c:pt idx="42">
                  <c:v>1.3928579371080372</c:v>
                </c:pt>
                <c:pt idx="44">
                  <c:v>1.4451544752253429</c:v>
                </c:pt>
                <c:pt idx="46">
                  <c:v>1.2684261488086293</c:v>
                </c:pt>
                <c:pt idx="47">
                  <c:v>1.3632313632313633</c:v>
                </c:pt>
                <c:pt idx="52">
                  <c:v>1.2871959809018039</c:v>
                </c:pt>
                <c:pt idx="55">
                  <c:v>1.0581512068257517</c:v>
                </c:pt>
                <c:pt idx="56">
                  <c:v>1.1312306848768816</c:v>
                </c:pt>
                <c:pt idx="58">
                  <c:v>1.3197273961971285</c:v>
                </c:pt>
                <c:pt idx="60">
                  <c:v>1.0315673840599044</c:v>
                </c:pt>
                <c:pt idx="63">
                  <c:v>1.1942238960712026</c:v>
                </c:pt>
                <c:pt idx="64">
                  <c:v>1.1250260165370569</c:v>
                </c:pt>
                <c:pt idx="68">
                  <c:v>1.065345212656144</c:v>
                </c:pt>
                <c:pt idx="69">
                  <c:v>1.2170354229522851</c:v>
                </c:pt>
                <c:pt idx="70">
                  <c:v>1.3688806377318223</c:v>
                </c:pt>
                <c:pt idx="72">
                  <c:v>1.0882245803736617</c:v>
                </c:pt>
                <c:pt idx="73">
                  <c:v>1.8009552547836265</c:v>
                </c:pt>
                <c:pt idx="75">
                  <c:v>1.1241430240113044</c:v>
                </c:pt>
                <c:pt idx="79">
                  <c:v>1.2968505564829413</c:v>
                </c:pt>
                <c:pt idx="81">
                  <c:v>1.2844361280583685</c:v>
                </c:pt>
                <c:pt idx="82">
                  <c:v>1.0516627461089807</c:v>
                </c:pt>
                <c:pt idx="83">
                  <c:v>1.1745461896305547</c:v>
                </c:pt>
                <c:pt idx="84">
                  <c:v>1.3506610576923077</c:v>
                </c:pt>
                <c:pt idx="86">
                  <c:v>1.3962817072938669</c:v>
                </c:pt>
                <c:pt idx="87">
                  <c:v>1.1328238342622567</c:v>
                </c:pt>
                <c:pt idx="88">
                  <c:v>1.3963962201396904</c:v>
                </c:pt>
                <c:pt idx="89">
                  <c:v>1.0042624453183977</c:v>
                </c:pt>
                <c:pt idx="90">
                  <c:v>1.1479081134612976</c:v>
                </c:pt>
                <c:pt idx="96">
                  <c:v>1.3052132457452377</c:v>
                </c:pt>
                <c:pt idx="97">
                  <c:v>1.2284150723338587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56F-4A2A-9A91-A26B9B97055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State072!$AK$2:$AK$101</c:f>
              <c:numCache>
                <c:formatCode>General</c:formatCode>
                <c:ptCount val="100"/>
                <c:pt idx="1">
                  <c:v>36440.6</c:v>
                </c:pt>
                <c:pt idx="2">
                  <c:v>54620.4</c:v>
                </c:pt>
                <c:pt idx="3">
                  <c:v>80491.199999999997</c:v>
                </c:pt>
                <c:pt idx="14">
                  <c:v>38360.800000000003</c:v>
                </c:pt>
                <c:pt idx="15">
                  <c:v>50604.800000000003</c:v>
                </c:pt>
                <c:pt idx="16">
                  <c:v>44169.4</c:v>
                </c:pt>
                <c:pt idx="18">
                  <c:v>41918.800000000003</c:v>
                </c:pt>
                <c:pt idx="19">
                  <c:v>40581.199999999997</c:v>
                </c:pt>
                <c:pt idx="20">
                  <c:v>67122.2</c:v>
                </c:pt>
                <c:pt idx="21">
                  <c:v>67246.600000000006</c:v>
                </c:pt>
                <c:pt idx="25">
                  <c:v>61465.4</c:v>
                </c:pt>
                <c:pt idx="26">
                  <c:v>41840.199999999997</c:v>
                </c:pt>
                <c:pt idx="27">
                  <c:v>53818.6</c:v>
                </c:pt>
                <c:pt idx="28">
                  <c:v>65448.2</c:v>
                </c:pt>
                <c:pt idx="29">
                  <c:v>34359.4</c:v>
                </c:pt>
                <c:pt idx="30">
                  <c:v>45193.8</c:v>
                </c:pt>
                <c:pt idx="31">
                  <c:v>57907.8</c:v>
                </c:pt>
                <c:pt idx="32">
                  <c:v>45071.8</c:v>
                </c:pt>
                <c:pt idx="34">
                  <c:v>40981.199999999997</c:v>
                </c:pt>
                <c:pt idx="35">
                  <c:v>56788.800000000003</c:v>
                </c:pt>
                <c:pt idx="36">
                  <c:v>55902.8</c:v>
                </c:pt>
                <c:pt idx="37">
                  <c:v>55396.800000000003</c:v>
                </c:pt>
                <c:pt idx="39">
                  <c:v>58192.800000000003</c:v>
                </c:pt>
                <c:pt idx="40">
                  <c:v>60624.4</c:v>
                </c:pt>
                <c:pt idx="43">
                  <c:v>32437.599999999999</c:v>
                </c:pt>
                <c:pt idx="45">
                  <c:v>58157.599999999999</c:v>
                </c:pt>
                <c:pt idx="48">
                  <c:v>57125.2</c:v>
                </c:pt>
                <c:pt idx="49">
                  <c:v>55390.400000000001</c:v>
                </c:pt>
                <c:pt idx="50">
                  <c:v>71920</c:v>
                </c:pt>
                <c:pt idx="51">
                  <c:v>46330.2</c:v>
                </c:pt>
                <c:pt idx="53">
                  <c:v>55077</c:v>
                </c:pt>
                <c:pt idx="54">
                  <c:v>46488.800000000003</c:v>
                </c:pt>
                <c:pt idx="57">
                  <c:v>53172.2</c:v>
                </c:pt>
                <c:pt idx="59">
                  <c:v>62698.6</c:v>
                </c:pt>
                <c:pt idx="61">
                  <c:v>39632</c:v>
                </c:pt>
                <c:pt idx="62">
                  <c:v>86603.199999999997</c:v>
                </c:pt>
                <c:pt idx="65">
                  <c:v>70037.600000000006</c:v>
                </c:pt>
                <c:pt idx="66">
                  <c:v>67047.600000000006</c:v>
                </c:pt>
                <c:pt idx="67">
                  <c:v>50392.4</c:v>
                </c:pt>
                <c:pt idx="71">
                  <c:v>63878.400000000001</c:v>
                </c:pt>
                <c:pt idx="74">
                  <c:v>72319.600000000006</c:v>
                </c:pt>
                <c:pt idx="76">
                  <c:v>52306.400000000001</c:v>
                </c:pt>
                <c:pt idx="77">
                  <c:v>82674.600000000006</c:v>
                </c:pt>
                <c:pt idx="78">
                  <c:v>70684.2</c:v>
                </c:pt>
                <c:pt idx="80">
                  <c:v>40326</c:v>
                </c:pt>
                <c:pt idx="85">
                  <c:v>53998.2</c:v>
                </c:pt>
                <c:pt idx="91">
                  <c:v>32757.200000000001</c:v>
                </c:pt>
                <c:pt idx="92">
                  <c:v>58072.800000000003</c:v>
                </c:pt>
                <c:pt idx="93">
                  <c:v>82314.8</c:v>
                </c:pt>
                <c:pt idx="94">
                  <c:v>59604.2</c:v>
                </c:pt>
                <c:pt idx="95">
                  <c:v>50801.2</c:v>
                </c:pt>
                <c:pt idx="98">
                  <c:v>49088.800000000003</c:v>
                </c:pt>
                <c:pt idx="99">
                  <c:v>49364.2</c:v>
                </c:pt>
              </c:numCache>
            </c:numRef>
          </c:xVal>
          <c:yVal>
            <c:numRef>
              <c:f>State072!$AL$2:$AL$101</c:f>
              <c:numCache>
                <c:formatCode>General</c:formatCode>
                <c:ptCount val="100"/>
                <c:pt idx="1">
                  <c:v>1.7886642920259272</c:v>
                </c:pt>
                <c:pt idx="2">
                  <c:v>2.11858572987382</c:v>
                </c:pt>
                <c:pt idx="3">
                  <c:v>1.6496585962192141</c:v>
                </c:pt>
                <c:pt idx="14">
                  <c:v>1.622255010323038</c:v>
                </c:pt>
                <c:pt idx="15">
                  <c:v>1.5183144681927405</c:v>
                </c:pt>
                <c:pt idx="16">
                  <c:v>2.3662309200487215</c:v>
                </c:pt>
                <c:pt idx="18">
                  <c:v>1.8434688015878316</c:v>
                </c:pt>
                <c:pt idx="19">
                  <c:v>1.4931791075670509</c:v>
                </c:pt>
                <c:pt idx="20">
                  <c:v>2.0317719025896053</c:v>
                </c:pt>
                <c:pt idx="21">
                  <c:v>1.880793973226899</c:v>
                </c:pt>
                <c:pt idx="25">
                  <c:v>1.9091065867951724</c:v>
                </c:pt>
                <c:pt idx="26">
                  <c:v>1.4357483950841536</c:v>
                </c:pt>
                <c:pt idx="27">
                  <c:v>2.3629563013530639</c:v>
                </c:pt>
                <c:pt idx="28">
                  <c:v>1.889585962639156</c:v>
                </c:pt>
                <c:pt idx="29">
                  <c:v>1.6944125916052084</c:v>
                </c:pt>
                <c:pt idx="30">
                  <c:v>1.8891971907651048</c:v>
                </c:pt>
                <c:pt idx="31">
                  <c:v>2.0168267487281506</c:v>
                </c:pt>
                <c:pt idx="32">
                  <c:v>2.2201021481280976</c:v>
                </c:pt>
                <c:pt idx="34">
                  <c:v>2.2003016017100525</c:v>
                </c:pt>
                <c:pt idx="35">
                  <c:v>1.9742801397458654</c:v>
                </c:pt>
                <c:pt idx="36">
                  <c:v>2.3966778050473319</c:v>
                </c:pt>
                <c:pt idx="37">
                  <c:v>2.0473204228403086</c:v>
                </c:pt>
                <c:pt idx="39">
                  <c:v>1.618671038341513</c:v>
                </c:pt>
                <c:pt idx="40">
                  <c:v>2.1124827627160019</c:v>
                </c:pt>
                <c:pt idx="43">
                  <c:v>1.9278861568056824</c:v>
                </c:pt>
                <c:pt idx="45">
                  <c:v>1.5655735449881014</c:v>
                </c:pt>
                <c:pt idx="48">
                  <c:v>2.3294447984427191</c:v>
                </c:pt>
                <c:pt idx="49">
                  <c:v>2.2015367283861464</c:v>
                </c:pt>
                <c:pt idx="50">
                  <c:v>1.6309232480533926</c:v>
                </c:pt>
                <c:pt idx="51">
                  <c:v>1.6923734410816271</c:v>
                </c:pt>
                <c:pt idx="53">
                  <c:v>1.8963269604372062</c:v>
                </c:pt>
                <c:pt idx="54">
                  <c:v>2.0831899296174563</c:v>
                </c:pt>
                <c:pt idx="57">
                  <c:v>2.2060964188053158</c:v>
                </c:pt>
                <c:pt idx="59">
                  <c:v>1.364655670142555</c:v>
                </c:pt>
                <c:pt idx="61">
                  <c:v>1.3485819539765846</c:v>
                </c:pt>
                <c:pt idx="62">
                  <c:v>1.580692168418719</c:v>
                </c:pt>
                <c:pt idx="65">
                  <c:v>1.7455766616788695</c:v>
                </c:pt>
                <c:pt idx="66">
                  <c:v>1.7857462459506379</c:v>
                </c:pt>
                <c:pt idx="67">
                  <c:v>2.4801755820322113</c:v>
                </c:pt>
                <c:pt idx="71">
                  <c:v>1.764070483919447</c:v>
                </c:pt>
                <c:pt idx="74">
                  <c:v>1.4983628228032233</c:v>
                </c:pt>
                <c:pt idx="76">
                  <c:v>2.0068672284844684</c:v>
                </c:pt>
                <c:pt idx="77">
                  <c:v>1.568353520912106</c:v>
                </c:pt>
                <c:pt idx="78">
                  <c:v>1.9240084771419923</c:v>
                </c:pt>
                <c:pt idx="80">
                  <c:v>2.0211030104647127</c:v>
                </c:pt>
                <c:pt idx="85">
                  <c:v>1.5424958609731436</c:v>
                </c:pt>
                <c:pt idx="91">
                  <c:v>1.8176767245063681</c:v>
                </c:pt>
                <c:pt idx="92">
                  <c:v>2.0809914452204819</c:v>
                </c:pt>
                <c:pt idx="93">
                  <c:v>1.6111197500328009</c:v>
                </c:pt>
                <c:pt idx="94">
                  <c:v>1.4452505024813689</c:v>
                </c:pt>
                <c:pt idx="95">
                  <c:v>1.8344054864845714</c:v>
                </c:pt>
                <c:pt idx="98">
                  <c:v>1.5263155750395201</c:v>
                </c:pt>
                <c:pt idx="99">
                  <c:v>1.5048354880662504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56F-4A2A-9A91-A26B9B9705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3471360"/>
        <c:axId val="432142704"/>
      </c:scatterChart>
      <c:valAx>
        <c:axId val="38347136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2142704"/>
        <c:crosses val="autoZero"/>
        <c:crossBetween val="midCat"/>
      </c:valAx>
      <c:valAx>
        <c:axId val="43214270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34713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State071!$J$2:$J$101</c:f>
              <c:numCache>
                <c:formatCode>General</c:formatCode>
                <c:ptCount val="100"/>
                <c:pt idx="0">
                  <c:v>62795.8</c:v>
                </c:pt>
                <c:pt idx="1">
                  <c:v>36428.800000000003</c:v>
                </c:pt>
                <c:pt idx="2">
                  <c:v>54541.599999999999</c:v>
                </c:pt>
                <c:pt idx="3">
                  <c:v>81877.399999999994</c:v>
                </c:pt>
                <c:pt idx="4">
                  <c:v>63889.2</c:v>
                </c:pt>
                <c:pt idx="5">
                  <c:v>56491.199999999997</c:v>
                </c:pt>
                <c:pt idx="6">
                  <c:v>66501.2</c:v>
                </c:pt>
                <c:pt idx="7">
                  <c:v>46229.599999999999</c:v>
                </c:pt>
                <c:pt idx="8">
                  <c:v>55160.2</c:v>
                </c:pt>
                <c:pt idx="9">
                  <c:v>64893.599999999999</c:v>
                </c:pt>
                <c:pt idx="10">
                  <c:v>67138.2</c:v>
                </c:pt>
                <c:pt idx="11">
                  <c:v>62939.199999999997</c:v>
                </c:pt>
                <c:pt idx="12">
                  <c:v>51478.2</c:v>
                </c:pt>
                <c:pt idx="13">
                  <c:v>72268.600000000006</c:v>
                </c:pt>
                <c:pt idx="14">
                  <c:v>41308.800000000003</c:v>
                </c:pt>
                <c:pt idx="15">
                  <c:v>51366.6</c:v>
                </c:pt>
                <c:pt idx="16">
                  <c:v>44191.199999999997</c:v>
                </c:pt>
                <c:pt idx="17">
                  <c:v>73966.8</c:v>
                </c:pt>
                <c:pt idx="18">
                  <c:v>43099.199999999997</c:v>
                </c:pt>
                <c:pt idx="19">
                  <c:v>39971.800000000003</c:v>
                </c:pt>
                <c:pt idx="20">
                  <c:v>67569.2</c:v>
                </c:pt>
                <c:pt idx="21">
                  <c:v>67329.8</c:v>
                </c:pt>
                <c:pt idx="22">
                  <c:v>64855.6</c:v>
                </c:pt>
                <c:pt idx="23">
                  <c:v>74242.2</c:v>
                </c:pt>
                <c:pt idx="24">
                  <c:v>63148</c:v>
                </c:pt>
                <c:pt idx="25">
                  <c:v>63184.4</c:v>
                </c:pt>
                <c:pt idx="26">
                  <c:v>40316.800000000003</c:v>
                </c:pt>
                <c:pt idx="27">
                  <c:v>54157.2</c:v>
                </c:pt>
                <c:pt idx="28">
                  <c:v>66909.2</c:v>
                </c:pt>
                <c:pt idx="29">
                  <c:v>33225.199999999997</c:v>
                </c:pt>
                <c:pt idx="30">
                  <c:v>45313</c:v>
                </c:pt>
                <c:pt idx="31">
                  <c:v>57785.599999999999</c:v>
                </c:pt>
                <c:pt idx="32">
                  <c:v>44463.199999999997</c:v>
                </c:pt>
                <c:pt idx="33">
                  <c:v>59203.8</c:v>
                </c:pt>
                <c:pt idx="34">
                  <c:v>40563.4</c:v>
                </c:pt>
                <c:pt idx="35">
                  <c:v>57788.6</c:v>
                </c:pt>
                <c:pt idx="36">
                  <c:v>53524.4</c:v>
                </c:pt>
                <c:pt idx="37">
                  <c:v>55428.6</c:v>
                </c:pt>
                <c:pt idx="38">
                  <c:v>35748.199999999997</c:v>
                </c:pt>
                <c:pt idx="39">
                  <c:v>58106.6</c:v>
                </c:pt>
                <c:pt idx="40">
                  <c:v>59961.8</c:v>
                </c:pt>
                <c:pt idx="41">
                  <c:v>68473</c:v>
                </c:pt>
                <c:pt idx="42">
                  <c:v>72191.399999999994</c:v>
                </c:pt>
                <c:pt idx="43">
                  <c:v>32342.2</c:v>
                </c:pt>
                <c:pt idx="44">
                  <c:v>35855.199999999997</c:v>
                </c:pt>
                <c:pt idx="45">
                  <c:v>57680</c:v>
                </c:pt>
                <c:pt idx="46">
                  <c:v>81979</c:v>
                </c:pt>
                <c:pt idx="47">
                  <c:v>45664.4</c:v>
                </c:pt>
                <c:pt idx="48">
                  <c:v>59117.2</c:v>
                </c:pt>
                <c:pt idx="49">
                  <c:v>54541.4</c:v>
                </c:pt>
                <c:pt idx="50">
                  <c:v>73030</c:v>
                </c:pt>
                <c:pt idx="51">
                  <c:v>46047</c:v>
                </c:pt>
                <c:pt idx="52">
                  <c:v>79614</c:v>
                </c:pt>
                <c:pt idx="53">
                  <c:v>55774.2</c:v>
                </c:pt>
                <c:pt idx="54">
                  <c:v>48068</c:v>
                </c:pt>
                <c:pt idx="55">
                  <c:v>42351.6</c:v>
                </c:pt>
                <c:pt idx="56">
                  <c:v>80620.399999999994</c:v>
                </c:pt>
                <c:pt idx="57">
                  <c:v>53928.6</c:v>
                </c:pt>
                <c:pt idx="58">
                  <c:v>34464.6</c:v>
                </c:pt>
                <c:pt idx="59">
                  <c:v>65440.800000000003</c:v>
                </c:pt>
                <c:pt idx="60">
                  <c:v>69607.600000000006</c:v>
                </c:pt>
                <c:pt idx="61">
                  <c:v>40445.599999999999</c:v>
                </c:pt>
                <c:pt idx="62">
                  <c:v>87070</c:v>
                </c:pt>
                <c:pt idx="63">
                  <c:v>59333.8</c:v>
                </c:pt>
                <c:pt idx="64">
                  <c:v>86535.6</c:v>
                </c:pt>
                <c:pt idx="65">
                  <c:v>69384.399999999994</c:v>
                </c:pt>
                <c:pt idx="66">
                  <c:v>66708.2</c:v>
                </c:pt>
                <c:pt idx="67">
                  <c:v>51796.6</c:v>
                </c:pt>
                <c:pt idx="68">
                  <c:v>77669.2</c:v>
                </c:pt>
                <c:pt idx="69">
                  <c:v>73413.600000000006</c:v>
                </c:pt>
                <c:pt idx="70">
                  <c:v>83308</c:v>
                </c:pt>
                <c:pt idx="71">
                  <c:v>67242.399999999994</c:v>
                </c:pt>
                <c:pt idx="72">
                  <c:v>43833.2</c:v>
                </c:pt>
                <c:pt idx="73">
                  <c:v>34336.800000000003</c:v>
                </c:pt>
                <c:pt idx="74">
                  <c:v>74833.2</c:v>
                </c:pt>
                <c:pt idx="75">
                  <c:v>56281</c:v>
                </c:pt>
                <c:pt idx="76">
                  <c:v>49783.6</c:v>
                </c:pt>
                <c:pt idx="77">
                  <c:v>81711.8</c:v>
                </c:pt>
                <c:pt idx="78">
                  <c:v>72973.2</c:v>
                </c:pt>
                <c:pt idx="79">
                  <c:v>63936.6</c:v>
                </c:pt>
                <c:pt idx="80">
                  <c:v>40117</c:v>
                </c:pt>
                <c:pt idx="81">
                  <c:v>39259.599999999999</c:v>
                </c:pt>
                <c:pt idx="82">
                  <c:v>48197</c:v>
                </c:pt>
                <c:pt idx="83">
                  <c:v>78223</c:v>
                </c:pt>
                <c:pt idx="84">
                  <c:v>95455.6</c:v>
                </c:pt>
                <c:pt idx="85">
                  <c:v>52857.4</c:v>
                </c:pt>
                <c:pt idx="86">
                  <c:v>51331.8</c:v>
                </c:pt>
                <c:pt idx="87">
                  <c:v>79731.8</c:v>
                </c:pt>
                <c:pt idx="88">
                  <c:v>50157.2</c:v>
                </c:pt>
                <c:pt idx="89">
                  <c:v>60152</c:v>
                </c:pt>
                <c:pt idx="90">
                  <c:v>83421.2</c:v>
                </c:pt>
                <c:pt idx="91">
                  <c:v>33381</c:v>
                </c:pt>
                <c:pt idx="92">
                  <c:v>58082.8</c:v>
                </c:pt>
                <c:pt idx="93">
                  <c:v>82770.399999999994</c:v>
                </c:pt>
                <c:pt idx="94">
                  <c:v>59236.2</c:v>
                </c:pt>
                <c:pt idx="95">
                  <c:v>50898.2</c:v>
                </c:pt>
                <c:pt idx="96">
                  <c:v>70629</c:v>
                </c:pt>
                <c:pt idx="97">
                  <c:v>78095</c:v>
                </c:pt>
                <c:pt idx="98">
                  <c:v>47583.8</c:v>
                </c:pt>
                <c:pt idx="99">
                  <c:v>49890.400000000001</c:v>
                </c:pt>
              </c:numCache>
            </c:numRef>
          </c:xVal>
          <c:yVal>
            <c:numRef>
              <c:f>State071!$K$2:$K$101</c:f>
              <c:numCache>
                <c:formatCode>General</c:formatCode>
                <c:ptCount val="100"/>
                <c:pt idx="0">
                  <c:v>1.3160752789199277</c:v>
                </c:pt>
                <c:pt idx="1">
                  <c:v>1.7869927090653548</c:v>
                </c:pt>
                <c:pt idx="2">
                  <c:v>2.1221049620839874</c:v>
                </c:pt>
                <c:pt idx="3">
                  <c:v>1.6203128091512433</c:v>
                </c:pt>
                <c:pt idx="4">
                  <c:v>1.3707950639544713</c:v>
                </c:pt>
                <c:pt idx="5">
                  <c:v>1.4226640609510863</c:v>
                </c:pt>
                <c:pt idx="6">
                  <c:v>1.3233445411511371</c:v>
                </c:pt>
                <c:pt idx="7">
                  <c:v>1.1130098465052694</c:v>
                </c:pt>
                <c:pt idx="8">
                  <c:v>1.3423809195760712</c:v>
                </c:pt>
                <c:pt idx="9">
                  <c:v>1.0258638756364264</c:v>
                </c:pt>
                <c:pt idx="10">
                  <c:v>1.2219868867500172</c:v>
                </c:pt>
                <c:pt idx="11">
                  <c:v>1.2752624755319419</c:v>
                </c:pt>
                <c:pt idx="12">
                  <c:v>1.3884906620666613</c:v>
                </c:pt>
                <c:pt idx="13">
                  <c:v>1.2786050926681849</c:v>
                </c:pt>
                <c:pt idx="14">
                  <c:v>1.4341254163761716</c:v>
                </c:pt>
                <c:pt idx="15">
                  <c:v>1.4169518714495413</c:v>
                </c:pt>
                <c:pt idx="16">
                  <c:v>2.3782110465432034</c:v>
                </c:pt>
                <c:pt idx="17">
                  <c:v>1.1261809352304006</c:v>
                </c:pt>
                <c:pt idx="18">
                  <c:v>1.7831189442031408</c:v>
                </c:pt>
                <c:pt idx="19">
                  <c:v>1.5168443752845755</c:v>
                </c:pt>
                <c:pt idx="20">
                  <c:v>2.1085346578026676</c:v>
                </c:pt>
                <c:pt idx="21">
                  <c:v>1.9538748072918677</c:v>
                </c:pt>
                <c:pt idx="22">
                  <c:v>1.0363484417690993</c:v>
                </c:pt>
                <c:pt idx="23">
                  <c:v>1.2597552335464197</c:v>
                </c:pt>
                <c:pt idx="24">
                  <c:v>1.5604769747260405</c:v>
                </c:pt>
                <c:pt idx="25">
                  <c:v>1.8571831021581275</c:v>
                </c:pt>
                <c:pt idx="26">
                  <c:v>1.4448071275498053</c:v>
                </c:pt>
                <c:pt idx="27">
                  <c:v>2.2632817058488994</c:v>
                </c:pt>
                <c:pt idx="28">
                  <c:v>1.7742104224830069</c:v>
                </c:pt>
                <c:pt idx="29">
                  <c:v>1.7522543129913442</c:v>
                </c:pt>
                <c:pt idx="30">
                  <c:v>1.8831681857303644</c:v>
                </c:pt>
                <c:pt idx="31">
                  <c:v>2.0278581515117953</c:v>
                </c:pt>
                <c:pt idx="32">
                  <c:v>2.236703611076126</c:v>
                </c:pt>
                <c:pt idx="33">
                  <c:v>1.3772595677980128</c:v>
                </c:pt>
                <c:pt idx="34">
                  <c:v>2.2228166277974726</c:v>
                </c:pt>
                <c:pt idx="35">
                  <c:v>1.8643296428707392</c:v>
                </c:pt>
                <c:pt idx="36">
                  <c:v>2.5021111866737411</c:v>
                </c:pt>
                <c:pt idx="37">
                  <c:v>2.1221174628260502</c:v>
                </c:pt>
                <c:pt idx="38">
                  <c:v>1.1257350020420609</c:v>
                </c:pt>
                <c:pt idx="39">
                  <c:v>1.5613888955815691</c:v>
                </c:pt>
                <c:pt idx="40">
                  <c:v>2.132874596826646</c:v>
                </c:pt>
                <c:pt idx="41">
                  <c:v>1.0380587968980475</c:v>
                </c:pt>
                <c:pt idx="42">
                  <c:v>1.3613809955202421</c:v>
                </c:pt>
                <c:pt idx="43">
                  <c:v>1.9321814842527718</c:v>
                </c:pt>
                <c:pt idx="44">
                  <c:v>1.3657154331868182</c:v>
                </c:pt>
                <c:pt idx="45">
                  <c:v>1.5760402219140084</c:v>
                </c:pt>
                <c:pt idx="46">
                  <c:v>1.2547725637053391</c:v>
                </c:pt>
                <c:pt idx="47">
                  <c:v>1.3445484885381171</c:v>
                </c:pt>
                <c:pt idx="48">
                  <c:v>2.2392975310062049</c:v>
                </c:pt>
                <c:pt idx="49">
                  <c:v>2.166739394294976</c:v>
                </c:pt>
                <c:pt idx="50">
                  <c:v>1.6086265918115843</c:v>
                </c:pt>
                <c:pt idx="51">
                  <c:v>1.7030642604295612</c:v>
                </c:pt>
                <c:pt idx="52">
                  <c:v>1.2982264425854748</c:v>
                </c:pt>
                <c:pt idx="53">
                  <c:v>1.8222224612813811</c:v>
                </c:pt>
                <c:pt idx="54">
                  <c:v>1.9902637929599734</c:v>
                </c:pt>
                <c:pt idx="55">
                  <c:v>1.101587661387055</c:v>
                </c:pt>
                <c:pt idx="56">
                  <c:v>1.1004658870459587</c:v>
                </c:pt>
                <c:pt idx="57">
                  <c:v>2.1752094435976459</c:v>
                </c:pt>
                <c:pt idx="58">
                  <c:v>1.2566807680924776</c:v>
                </c:pt>
                <c:pt idx="59">
                  <c:v>1.3098403442500703</c:v>
                </c:pt>
                <c:pt idx="60">
                  <c:v>1.0334360041144932</c:v>
                </c:pt>
                <c:pt idx="61">
                  <c:v>1.2516565460767055</c:v>
                </c:pt>
                <c:pt idx="62">
                  <c:v>1.572148845756288</c:v>
                </c:pt>
                <c:pt idx="63">
                  <c:v>1.1966198018667269</c:v>
                </c:pt>
                <c:pt idx="64">
                  <c:v>1.0994319101040495</c:v>
                </c:pt>
                <c:pt idx="65">
                  <c:v>1.7570376049947829</c:v>
                </c:pt>
                <c:pt idx="66">
                  <c:v>1.7562908308124039</c:v>
                </c:pt>
                <c:pt idx="67">
                  <c:v>2.4354494310437365</c:v>
                </c:pt>
                <c:pt idx="68">
                  <c:v>1.0094606356187523</c:v>
                </c:pt>
                <c:pt idx="69">
                  <c:v>1.1854751708130373</c:v>
                </c:pt>
                <c:pt idx="70">
                  <c:v>1.3776348009794979</c:v>
                </c:pt>
                <c:pt idx="71">
                  <c:v>1.6758176388707127</c:v>
                </c:pt>
                <c:pt idx="72">
                  <c:v>1.0306343137165437</c:v>
                </c:pt>
                <c:pt idx="73">
                  <c:v>1.6415332820763728</c:v>
                </c:pt>
                <c:pt idx="74">
                  <c:v>1.374510244116248</c:v>
                </c:pt>
                <c:pt idx="75">
                  <c:v>1.1089532879657433</c:v>
                </c:pt>
                <c:pt idx="76">
                  <c:v>2.022352742670277</c:v>
                </c:pt>
                <c:pt idx="77">
                  <c:v>1.654387738368265</c:v>
                </c:pt>
                <c:pt idx="78">
                  <c:v>1.8622179101368723</c:v>
                </c:pt>
                <c:pt idx="79">
                  <c:v>1.3092970223627782</c:v>
                </c:pt>
                <c:pt idx="80">
                  <c:v>1.9279357878206247</c:v>
                </c:pt>
                <c:pt idx="81">
                  <c:v>1.1334807282804715</c:v>
                </c:pt>
                <c:pt idx="82">
                  <c:v>1.0834284291553415</c:v>
                </c:pt>
                <c:pt idx="83">
                  <c:v>1.1775948250514554</c:v>
                </c:pt>
                <c:pt idx="84">
                  <c:v>1.4055539957844274</c:v>
                </c:pt>
                <c:pt idx="85">
                  <c:v>1.5766571946406747</c:v>
                </c:pt>
                <c:pt idx="86">
                  <c:v>1.371274726387931</c:v>
                </c:pt>
                <c:pt idx="87">
                  <c:v>1.1262256715639181</c:v>
                </c:pt>
                <c:pt idx="88">
                  <c:v>1.4230060689193178</c:v>
                </c:pt>
                <c:pt idx="89">
                  <c:v>1.012950525335816</c:v>
                </c:pt>
                <c:pt idx="90">
                  <c:v>1.1644522015986345</c:v>
                </c:pt>
                <c:pt idx="91">
                  <c:v>1.7459033581977772</c:v>
                </c:pt>
                <c:pt idx="92">
                  <c:v>2.1216263678748271</c:v>
                </c:pt>
                <c:pt idx="93">
                  <c:v>1.5386176700849581</c:v>
                </c:pt>
                <c:pt idx="94">
                  <c:v>1.4857637728281019</c:v>
                </c:pt>
                <c:pt idx="95">
                  <c:v>1.8325402470028411</c:v>
                </c:pt>
                <c:pt idx="96">
                  <c:v>1.3121239151056932</c:v>
                </c:pt>
                <c:pt idx="97">
                  <c:v>1.2183622511044241</c:v>
                </c:pt>
                <c:pt idx="98">
                  <c:v>1.5932523253712396</c:v>
                </c:pt>
                <c:pt idx="99">
                  <c:v>1.460321023683915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7F9-46A9-8DA3-AAB233E9DA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7793424"/>
        <c:axId val="365592176"/>
      </c:scatterChart>
      <c:valAx>
        <c:axId val="38779342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5592176"/>
        <c:crosses val="autoZero"/>
        <c:crossBetween val="midCat"/>
      </c:valAx>
      <c:valAx>
        <c:axId val="36559217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77934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State071!$Z$2:$Z$101</c:f>
              <c:numCache>
                <c:formatCode>General</c:formatCode>
                <c:ptCount val="100"/>
                <c:pt idx="0">
                  <c:v>62795.8</c:v>
                </c:pt>
                <c:pt idx="7">
                  <c:v>46229.599999999999</c:v>
                </c:pt>
                <c:pt idx="8">
                  <c:v>55160.2</c:v>
                </c:pt>
                <c:pt idx="9">
                  <c:v>64893.599999999999</c:v>
                </c:pt>
                <c:pt idx="12">
                  <c:v>51478.2</c:v>
                </c:pt>
                <c:pt idx="14">
                  <c:v>41308.800000000003</c:v>
                </c:pt>
                <c:pt idx="15">
                  <c:v>51366.6</c:v>
                </c:pt>
                <c:pt idx="19">
                  <c:v>39971.800000000003</c:v>
                </c:pt>
                <c:pt idx="29">
                  <c:v>33225.199999999997</c:v>
                </c:pt>
                <c:pt idx="35">
                  <c:v>57788.6</c:v>
                </c:pt>
                <c:pt idx="44">
                  <c:v>35855.199999999997</c:v>
                </c:pt>
                <c:pt idx="45">
                  <c:v>57680</c:v>
                </c:pt>
                <c:pt idx="47">
                  <c:v>45664.4</c:v>
                </c:pt>
                <c:pt idx="49">
                  <c:v>54541.4</c:v>
                </c:pt>
                <c:pt idx="51">
                  <c:v>46047</c:v>
                </c:pt>
                <c:pt idx="58">
                  <c:v>34464.6</c:v>
                </c:pt>
                <c:pt idx="60">
                  <c:v>69607.600000000006</c:v>
                </c:pt>
                <c:pt idx="61">
                  <c:v>40445.599999999999</c:v>
                </c:pt>
                <c:pt idx="72">
                  <c:v>43833.2</c:v>
                </c:pt>
                <c:pt idx="81">
                  <c:v>39259.599999999999</c:v>
                </c:pt>
                <c:pt idx="88">
                  <c:v>50157.2</c:v>
                </c:pt>
              </c:numCache>
            </c:numRef>
          </c:xVal>
          <c:yVal>
            <c:numRef>
              <c:f>State071!$AA$2:$AA$101</c:f>
              <c:numCache>
                <c:formatCode>General</c:formatCode>
                <c:ptCount val="100"/>
                <c:pt idx="0">
                  <c:v>1.3160752789199277</c:v>
                </c:pt>
                <c:pt idx="7">
                  <c:v>1.1130098465052694</c:v>
                </c:pt>
                <c:pt idx="8">
                  <c:v>1.3423809195760712</c:v>
                </c:pt>
                <c:pt idx="9">
                  <c:v>1.0258638756364264</c:v>
                </c:pt>
                <c:pt idx="12">
                  <c:v>1.3884906620666613</c:v>
                </c:pt>
                <c:pt idx="14">
                  <c:v>1.4341254163761716</c:v>
                </c:pt>
                <c:pt idx="15">
                  <c:v>1.4169518714495413</c:v>
                </c:pt>
                <c:pt idx="19">
                  <c:v>1.5168443752845755</c:v>
                </c:pt>
                <c:pt idx="29">
                  <c:v>1.7522543129913442</c:v>
                </c:pt>
                <c:pt idx="35">
                  <c:v>1.8643296428707392</c:v>
                </c:pt>
                <c:pt idx="44">
                  <c:v>1.3657154331868182</c:v>
                </c:pt>
                <c:pt idx="45">
                  <c:v>1.5760402219140084</c:v>
                </c:pt>
                <c:pt idx="47">
                  <c:v>1.3445484885381171</c:v>
                </c:pt>
                <c:pt idx="49">
                  <c:v>2.166739394294976</c:v>
                </c:pt>
                <c:pt idx="51">
                  <c:v>1.7030642604295612</c:v>
                </c:pt>
                <c:pt idx="58">
                  <c:v>1.2566807680924776</c:v>
                </c:pt>
                <c:pt idx="60">
                  <c:v>1.0334360041144932</c:v>
                </c:pt>
                <c:pt idx="61">
                  <c:v>1.2516565460767055</c:v>
                </c:pt>
                <c:pt idx="72">
                  <c:v>1.0306343137165437</c:v>
                </c:pt>
                <c:pt idx="81">
                  <c:v>1.1334807282804715</c:v>
                </c:pt>
                <c:pt idx="88">
                  <c:v>1.4230060689193178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AA0-4741-9A8A-6E2D6AD8B23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State071!$AB$2:$AB$101</c:f>
              <c:numCache>
                <c:formatCode>General</c:formatCode>
                <c:ptCount val="100"/>
                <c:pt idx="10">
                  <c:v>67138.2</c:v>
                </c:pt>
                <c:pt idx="11">
                  <c:v>62939.199999999997</c:v>
                </c:pt>
                <c:pt idx="13">
                  <c:v>72268.600000000006</c:v>
                </c:pt>
                <c:pt idx="17">
                  <c:v>73966.8</c:v>
                </c:pt>
                <c:pt idx="22">
                  <c:v>64855.6</c:v>
                </c:pt>
                <c:pt idx="33">
                  <c:v>59203.8</c:v>
                </c:pt>
                <c:pt idx="36">
                  <c:v>53524.4</c:v>
                </c:pt>
                <c:pt idx="42">
                  <c:v>72191.399999999994</c:v>
                </c:pt>
                <c:pt idx="50">
                  <c:v>73030</c:v>
                </c:pt>
                <c:pt idx="54">
                  <c:v>48068</c:v>
                </c:pt>
                <c:pt idx="56">
                  <c:v>80620.399999999994</c:v>
                </c:pt>
                <c:pt idx="59">
                  <c:v>65440.800000000003</c:v>
                </c:pt>
                <c:pt idx="62">
                  <c:v>87070</c:v>
                </c:pt>
                <c:pt idx="64">
                  <c:v>86535.6</c:v>
                </c:pt>
                <c:pt idx="68">
                  <c:v>77669.2</c:v>
                </c:pt>
                <c:pt idx="69">
                  <c:v>73413.600000000006</c:v>
                </c:pt>
                <c:pt idx="70">
                  <c:v>83308</c:v>
                </c:pt>
                <c:pt idx="71">
                  <c:v>67242.399999999994</c:v>
                </c:pt>
                <c:pt idx="74">
                  <c:v>74833.2</c:v>
                </c:pt>
                <c:pt idx="75">
                  <c:v>56281</c:v>
                </c:pt>
                <c:pt idx="79">
                  <c:v>63936.6</c:v>
                </c:pt>
                <c:pt idx="84">
                  <c:v>95455.6</c:v>
                </c:pt>
                <c:pt idx="87">
                  <c:v>79731.8</c:v>
                </c:pt>
                <c:pt idx="89">
                  <c:v>60152</c:v>
                </c:pt>
                <c:pt idx="90">
                  <c:v>83421.2</c:v>
                </c:pt>
                <c:pt idx="93">
                  <c:v>82770.399999999994</c:v>
                </c:pt>
                <c:pt idx="94">
                  <c:v>59236.2</c:v>
                </c:pt>
                <c:pt idx="97">
                  <c:v>78095</c:v>
                </c:pt>
                <c:pt idx="99">
                  <c:v>49890.400000000001</c:v>
                </c:pt>
              </c:numCache>
            </c:numRef>
          </c:xVal>
          <c:yVal>
            <c:numRef>
              <c:f>State071!$AC$2:$AC$101</c:f>
              <c:numCache>
                <c:formatCode>General</c:formatCode>
                <c:ptCount val="100"/>
                <c:pt idx="10">
                  <c:v>1.2219868867500172</c:v>
                </c:pt>
                <c:pt idx="11">
                  <c:v>1.2752624755319419</c:v>
                </c:pt>
                <c:pt idx="13">
                  <c:v>1.2786050926681849</c:v>
                </c:pt>
                <c:pt idx="17">
                  <c:v>1.1261809352304006</c:v>
                </c:pt>
                <c:pt idx="22">
                  <c:v>1.0363484417690993</c:v>
                </c:pt>
                <c:pt idx="33">
                  <c:v>1.3772595677980128</c:v>
                </c:pt>
                <c:pt idx="36">
                  <c:v>2.5021111866737411</c:v>
                </c:pt>
                <c:pt idx="42">
                  <c:v>1.3613809955202421</c:v>
                </c:pt>
                <c:pt idx="50">
                  <c:v>1.6086265918115843</c:v>
                </c:pt>
                <c:pt idx="54">
                  <c:v>1.9902637929599734</c:v>
                </c:pt>
                <c:pt idx="56">
                  <c:v>1.1004658870459587</c:v>
                </c:pt>
                <c:pt idx="59">
                  <c:v>1.3098403442500703</c:v>
                </c:pt>
                <c:pt idx="62">
                  <c:v>1.572148845756288</c:v>
                </c:pt>
                <c:pt idx="64">
                  <c:v>1.0994319101040495</c:v>
                </c:pt>
                <c:pt idx="68">
                  <c:v>1.0094606356187523</c:v>
                </c:pt>
                <c:pt idx="69">
                  <c:v>1.1854751708130373</c:v>
                </c:pt>
                <c:pt idx="70">
                  <c:v>1.3776348009794979</c:v>
                </c:pt>
                <c:pt idx="71">
                  <c:v>1.6758176388707127</c:v>
                </c:pt>
                <c:pt idx="74">
                  <c:v>1.374510244116248</c:v>
                </c:pt>
                <c:pt idx="75">
                  <c:v>1.1089532879657433</c:v>
                </c:pt>
                <c:pt idx="79">
                  <c:v>1.3092970223627782</c:v>
                </c:pt>
                <c:pt idx="84">
                  <c:v>1.4055539957844274</c:v>
                </c:pt>
                <c:pt idx="87">
                  <c:v>1.1262256715639181</c:v>
                </c:pt>
                <c:pt idx="89">
                  <c:v>1.012950525335816</c:v>
                </c:pt>
                <c:pt idx="90">
                  <c:v>1.1644522015986345</c:v>
                </c:pt>
                <c:pt idx="93">
                  <c:v>1.5386176700849581</c:v>
                </c:pt>
                <c:pt idx="94">
                  <c:v>1.4857637728281019</c:v>
                </c:pt>
                <c:pt idx="97">
                  <c:v>1.2183622511044241</c:v>
                </c:pt>
                <c:pt idx="99">
                  <c:v>1.460321023683915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AA0-4741-9A8A-6E2D6AD8B23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State071!$AD$2:$AD$101</c:f>
              <c:numCache>
                <c:formatCode>General</c:formatCode>
                <c:ptCount val="100"/>
                <c:pt idx="1">
                  <c:v>36428.800000000003</c:v>
                </c:pt>
                <c:pt idx="5">
                  <c:v>56491.199999999997</c:v>
                </c:pt>
                <c:pt idx="16">
                  <c:v>44191.199999999997</c:v>
                </c:pt>
                <c:pt idx="18">
                  <c:v>43099.199999999997</c:v>
                </c:pt>
                <c:pt idx="21">
                  <c:v>67329.8</c:v>
                </c:pt>
                <c:pt idx="26">
                  <c:v>40316.800000000003</c:v>
                </c:pt>
                <c:pt idx="28">
                  <c:v>66909.2</c:v>
                </c:pt>
                <c:pt idx="30">
                  <c:v>45313</c:v>
                </c:pt>
                <c:pt idx="32">
                  <c:v>44463.199999999997</c:v>
                </c:pt>
                <c:pt idx="34">
                  <c:v>40563.4</c:v>
                </c:pt>
                <c:pt idx="37">
                  <c:v>55428.6</c:v>
                </c:pt>
                <c:pt idx="38">
                  <c:v>35748.199999999997</c:v>
                </c:pt>
                <c:pt idx="39">
                  <c:v>58106.6</c:v>
                </c:pt>
                <c:pt idx="41">
                  <c:v>68473</c:v>
                </c:pt>
                <c:pt idx="43">
                  <c:v>32342.2</c:v>
                </c:pt>
                <c:pt idx="53">
                  <c:v>55774.2</c:v>
                </c:pt>
                <c:pt idx="55">
                  <c:v>42351.6</c:v>
                </c:pt>
                <c:pt idx="57">
                  <c:v>53928.6</c:v>
                </c:pt>
                <c:pt idx="63">
                  <c:v>59333.8</c:v>
                </c:pt>
                <c:pt idx="73">
                  <c:v>34336.800000000003</c:v>
                </c:pt>
                <c:pt idx="76">
                  <c:v>49783.6</c:v>
                </c:pt>
                <c:pt idx="80">
                  <c:v>40117</c:v>
                </c:pt>
                <c:pt idx="82">
                  <c:v>48197</c:v>
                </c:pt>
                <c:pt idx="85">
                  <c:v>52857.4</c:v>
                </c:pt>
                <c:pt idx="86">
                  <c:v>51331.8</c:v>
                </c:pt>
                <c:pt idx="91">
                  <c:v>33381</c:v>
                </c:pt>
                <c:pt idx="92">
                  <c:v>58082.8</c:v>
                </c:pt>
                <c:pt idx="95">
                  <c:v>50898.2</c:v>
                </c:pt>
                <c:pt idx="98">
                  <c:v>47583.8</c:v>
                </c:pt>
              </c:numCache>
            </c:numRef>
          </c:xVal>
          <c:yVal>
            <c:numRef>
              <c:f>State071!$AE$2:$AE$101</c:f>
              <c:numCache>
                <c:formatCode>General</c:formatCode>
                <c:ptCount val="100"/>
                <c:pt idx="1">
                  <c:v>1.7869927090653548</c:v>
                </c:pt>
                <c:pt idx="5">
                  <c:v>1.4226640609510863</c:v>
                </c:pt>
                <c:pt idx="16">
                  <c:v>2.3782110465432034</c:v>
                </c:pt>
                <c:pt idx="18">
                  <c:v>1.7831189442031408</c:v>
                </c:pt>
                <c:pt idx="21">
                  <c:v>1.9538748072918677</c:v>
                </c:pt>
                <c:pt idx="26">
                  <c:v>1.4448071275498053</c:v>
                </c:pt>
                <c:pt idx="28">
                  <c:v>1.7742104224830069</c:v>
                </c:pt>
                <c:pt idx="30">
                  <c:v>1.8831681857303644</c:v>
                </c:pt>
                <c:pt idx="32">
                  <c:v>2.236703611076126</c:v>
                </c:pt>
                <c:pt idx="34">
                  <c:v>2.2228166277974726</c:v>
                </c:pt>
                <c:pt idx="37">
                  <c:v>2.1221174628260502</c:v>
                </c:pt>
                <c:pt idx="38">
                  <c:v>1.1257350020420609</c:v>
                </c:pt>
                <c:pt idx="39">
                  <c:v>1.5613888955815691</c:v>
                </c:pt>
                <c:pt idx="41">
                  <c:v>1.0380587968980475</c:v>
                </c:pt>
                <c:pt idx="43">
                  <c:v>1.9321814842527718</c:v>
                </c:pt>
                <c:pt idx="53">
                  <c:v>1.8222224612813811</c:v>
                </c:pt>
                <c:pt idx="55">
                  <c:v>1.101587661387055</c:v>
                </c:pt>
                <c:pt idx="57">
                  <c:v>2.1752094435976459</c:v>
                </c:pt>
                <c:pt idx="63">
                  <c:v>1.1966198018667269</c:v>
                </c:pt>
                <c:pt idx="73">
                  <c:v>1.6415332820763728</c:v>
                </c:pt>
                <c:pt idx="76">
                  <c:v>2.022352742670277</c:v>
                </c:pt>
                <c:pt idx="80">
                  <c:v>1.9279357878206247</c:v>
                </c:pt>
                <c:pt idx="82">
                  <c:v>1.0834284291553415</c:v>
                </c:pt>
                <c:pt idx="85">
                  <c:v>1.5766571946406747</c:v>
                </c:pt>
                <c:pt idx="86">
                  <c:v>1.371274726387931</c:v>
                </c:pt>
                <c:pt idx="91">
                  <c:v>1.7459033581977772</c:v>
                </c:pt>
                <c:pt idx="92">
                  <c:v>2.1216263678748271</c:v>
                </c:pt>
                <c:pt idx="95">
                  <c:v>1.8325402470028411</c:v>
                </c:pt>
                <c:pt idx="98">
                  <c:v>1.5932523253712396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AA0-4741-9A8A-6E2D6AD8B23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State071!$AF$2:$AF$101</c:f>
              <c:numCache>
                <c:formatCode>General</c:formatCode>
                <c:ptCount val="100"/>
                <c:pt idx="2">
                  <c:v>54541.599999999999</c:v>
                </c:pt>
                <c:pt idx="3">
                  <c:v>81877.399999999994</c:v>
                </c:pt>
                <c:pt idx="4">
                  <c:v>63889.2</c:v>
                </c:pt>
                <c:pt idx="6">
                  <c:v>66501.2</c:v>
                </c:pt>
                <c:pt idx="20">
                  <c:v>67569.2</c:v>
                </c:pt>
                <c:pt idx="23">
                  <c:v>74242.2</c:v>
                </c:pt>
                <c:pt idx="24">
                  <c:v>63148</c:v>
                </c:pt>
                <c:pt idx="25">
                  <c:v>63184.4</c:v>
                </c:pt>
                <c:pt idx="27">
                  <c:v>54157.2</c:v>
                </c:pt>
                <c:pt idx="31">
                  <c:v>57785.599999999999</c:v>
                </c:pt>
                <c:pt idx="40">
                  <c:v>59961.8</c:v>
                </c:pt>
                <c:pt idx="46">
                  <c:v>81979</c:v>
                </c:pt>
                <c:pt idx="48">
                  <c:v>59117.2</c:v>
                </c:pt>
                <c:pt idx="52">
                  <c:v>79614</c:v>
                </c:pt>
                <c:pt idx="65">
                  <c:v>69384.399999999994</c:v>
                </c:pt>
                <c:pt idx="66">
                  <c:v>66708.2</c:v>
                </c:pt>
                <c:pt idx="67">
                  <c:v>51796.6</c:v>
                </c:pt>
                <c:pt idx="77">
                  <c:v>81711.8</c:v>
                </c:pt>
                <c:pt idx="78">
                  <c:v>72973.2</c:v>
                </c:pt>
                <c:pt idx="83">
                  <c:v>78223</c:v>
                </c:pt>
                <c:pt idx="96">
                  <c:v>70629</c:v>
                </c:pt>
              </c:numCache>
            </c:numRef>
          </c:xVal>
          <c:yVal>
            <c:numRef>
              <c:f>State071!$AG$2:$AG$101</c:f>
              <c:numCache>
                <c:formatCode>General</c:formatCode>
                <c:ptCount val="100"/>
                <c:pt idx="2">
                  <c:v>2.1221049620839874</c:v>
                </c:pt>
                <c:pt idx="3">
                  <c:v>1.6203128091512433</c:v>
                </c:pt>
                <c:pt idx="4">
                  <c:v>1.3707950639544713</c:v>
                </c:pt>
                <c:pt idx="6">
                  <c:v>1.3233445411511371</c:v>
                </c:pt>
                <c:pt idx="20">
                  <c:v>2.1085346578026676</c:v>
                </c:pt>
                <c:pt idx="23">
                  <c:v>1.2597552335464197</c:v>
                </c:pt>
                <c:pt idx="24">
                  <c:v>1.5604769747260405</c:v>
                </c:pt>
                <c:pt idx="25">
                  <c:v>1.8571831021581275</c:v>
                </c:pt>
                <c:pt idx="27">
                  <c:v>2.2632817058488994</c:v>
                </c:pt>
                <c:pt idx="31">
                  <c:v>2.0278581515117953</c:v>
                </c:pt>
                <c:pt idx="40">
                  <c:v>2.132874596826646</c:v>
                </c:pt>
                <c:pt idx="46">
                  <c:v>1.2547725637053391</c:v>
                </c:pt>
                <c:pt idx="48">
                  <c:v>2.2392975310062049</c:v>
                </c:pt>
                <c:pt idx="52">
                  <c:v>1.2982264425854748</c:v>
                </c:pt>
                <c:pt idx="65">
                  <c:v>1.7570376049947829</c:v>
                </c:pt>
                <c:pt idx="66">
                  <c:v>1.7562908308124039</c:v>
                </c:pt>
                <c:pt idx="67">
                  <c:v>2.4354494310437365</c:v>
                </c:pt>
                <c:pt idx="77">
                  <c:v>1.654387738368265</c:v>
                </c:pt>
                <c:pt idx="78">
                  <c:v>1.8622179101368723</c:v>
                </c:pt>
                <c:pt idx="83">
                  <c:v>1.1775948250514554</c:v>
                </c:pt>
                <c:pt idx="96">
                  <c:v>1.3121239151056932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AA0-4741-9A8A-6E2D6AD8B2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7793824"/>
        <c:axId val="365602992"/>
      </c:scatterChart>
      <c:valAx>
        <c:axId val="38779382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5602992"/>
        <c:crosses val="autoZero"/>
        <c:crossBetween val="midCat"/>
      </c:valAx>
      <c:valAx>
        <c:axId val="36560299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77938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State071!$AI$2:$AI$101</c:f>
              <c:numCache>
                <c:formatCode>General</c:formatCode>
                <c:ptCount val="100"/>
                <c:pt idx="0">
                  <c:v>62795.8</c:v>
                </c:pt>
                <c:pt idx="4">
                  <c:v>63889.2</c:v>
                </c:pt>
                <c:pt idx="5">
                  <c:v>56491.199999999997</c:v>
                </c:pt>
                <c:pt idx="7">
                  <c:v>46229.599999999999</c:v>
                </c:pt>
                <c:pt idx="8">
                  <c:v>55160.2</c:v>
                </c:pt>
                <c:pt idx="9">
                  <c:v>64893.599999999999</c:v>
                </c:pt>
                <c:pt idx="10">
                  <c:v>67138.2</c:v>
                </c:pt>
                <c:pt idx="11">
                  <c:v>62939.199999999997</c:v>
                </c:pt>
                <c:pt idx="13">
                  <c:v>72268.600000000006</c:v>
                </c:pt>
                <c:pt idx="17">
                  <c:v>73966.8</c:v>
                </c:pt>
                <c:pt idx="22">
                  <c:v>64855.6</c:v>
                </c:pt>
                <c:pt idx="23">
                  <c:v>74242.2</c:v>
                </c:pt>
                <c:pt idx="33">
                  <c:v>59203.8</c:v>
                </c:pt>
                <c:pt idx="38">
                  <c:v>35748.199999999997</c:v>
                </c:pt>
                <c:pt idx="41">
                  <c:v>68473</c:v>
                </c:pt>
                <c:pt idx="42">
                  <c:v>72191.399999999994</c:v>
                </c:pt>
                <c:pt idx="44">
                  <c:v>35855.199999999997</c:v>
                </c:pt>
                <c:pt idx="46">
                  <c:v>81979</c:v>
                </c:pt>
                <c:pt idx="47">
                  <c:v>45664.4</c:v>
                </c:pt>
                <c:pt idx="50">
                  <c:v>73030</c:v>
                </c:pt>
                <c:pt idx="52">
                  <c:v>79614</c:v>
                </c:pt>
                <c:pt idx="55">
                  <c:v>42351.6</c:v>
                </c:pt>
                <c:pt idx="56">
                  <c:v>80620.399999999994</c:v>
                </c:pt>
                <c:pt idx="58">
                  <c:v>34464.6</c:v>
                </c:pt>
                <c:pt idx="59">
                  <c:v>65440.800000000003</c:v>
                </c:pt>
                <c:pt idx="60">
                  <c:v>69607.600000000006</c:v>
                </c:pt>
                <c:pt idx="61">
                  <c:v>40445.599999999999</c:v>
                </c:pt>
                <c:pt idx="63">
                  <c:v>59333.8</c:v>
                </c:pt>
                <c:pt idx="64">
                  <c:v>86535.6</c:v>
                </c:pt>
                <c:pt idx="68">
                  <c:v>77669.2</c:v>
                </c:pt>
                <c:pt idx="69">
                  <c:v>73413.600000000006</c:v>
                </c:pt>
                <c:pt idx="70">
                  <c:v>83308</c:v>
                </c:pt>
                <c:pt idx="72">
                  <c:v>43833.2</c:v>
                </c:pt>
                <c:pt idx="73">
                  <c:v>34336.800000000003</c:v>
                </c:pt>
                <c:pt idx="75">
                  <c:v>56281</c:v>
                </c:pt>
                <c:pt idx="79">
                  <c:v>63936.6</c:v>
                </c:pt>
                <c:pt idx="81">
                  <c:v>39259.599999999999</c:v>
                </c:pt>
                <c:pt idx="82">
                  <c:v>48197</c:v>
                </c:pt>
                <c:pt idx="83">
                  <c:v>78223</c:v>
                </c:pt>
                <c:pt idx="84">
                  <c:v>95455.6</c:v>
                </c:pt>
                <c:pt idx="86">
                  <c:v>51331.8</c:v>
                </c:pt>
                <c:pt idx="87">
                  <c:v>79731.8</c:v>
                </c:pt>
                <c:pt idx="88">
                  <c:v>50157.2</c:v>
                </c:pt>
                <c:pt idx="89">
                  <c:v>60152</c:v>
                </c:pt>
                <c:pt idx="90">
                  <c:v>83421.2</c:v>
                </c:pt>
                <c:pt idx="96">
                  <c:v>70629</c:v>
                </c:pt>
                <c:pt idx="97">
                  <c:v>78095</c:v>
                </c:pt>
              </c:numCache>
            </c:numRef>
          </c:xVal>
          <c:yVal>
            <c:numRef>
              <c:f>State071!$AJ$2:$AJ$101</c:f>
              <c:numCache>
                <c:formatCode>General</c:formatCode>
                <c:ptCount val="100"/>
                <c:pt idx="0">
                  <c:v>1.3160752789199277</c:v>
                </c:pt>
                <c:pt idx="4">
                  <c:v>1.3707950639544713</c:v>
                </c:pt>
                <c:pt idx="5">
                  <c:v>1.4226640609510863</c:v>
                </c:pt>
                <c:pt idx="7">
                  <c:v>1.1130098465052694</c:v>
                </c:pt>
                <c:pt idx="8">
                  <c:v>1.3423809195760712</c:v>
                </c:pt>
                <c:pt idx="9">
                  <c:v>1.0258638756364264</c:v>
                </c:pt>
                <c:pt idx="10">
                  <c:v>1.2219868867500172</c:v>
                </c:pt>
                <c:pt idx="11">
                  <c:v>1.2752624755319419</c:v>
                </c:pt>
                <c:pt idx="13">
                  <c:v>1.2786050926681849</c:v>
                </c:pt>
                <c:pt idx="17">
                  <c:v>1.1261809352304006</c:v>
                </c:pt>
                <c:pt idx="22">
                  <c:v>1.0363484417690993</c:v>
                </c:pt>
                <c:pt idx="23">
                  <c:v>1.2597552335464197</c:v>
                </c:pt>
                <c:pt idx="33">
                  <c:v>1.3772595677980128</c:v>
                </c:pt>
                <c:pt idx="38">
                  <c:v>1.1257350020420609</c:v>
                </c:pt>
                <c:pt idx="41">
                  <c:v>1.0380587968980475</c:v>
                </c:pt>
                <c:pt idx="42">
                  <c:v>1.3613809955202421</c:v>
                </c:pt>
                <c:pt idx="44">
                  <c:v>1.3657154331868182</c:v>
                </c:pt>
                <c:pt idx="46">
                  <c:v>1.2547725637053391</c:v>
                </c:pt>
                <c:pt idx="47">
                  <c:v>1.3445484885381171</c:v>
                </c:pt>
                <c:pt idx="50">
                  <c:v>1.6086265918115843</c:v>
                </c:pt>
                <c:pt idx="52">
                  <c:v>1.2982264425854748</c:v>
                </c:pt>
                <c:pt idx="55">
                  <c:v>1.101587661387055</c:v>
                </c:pt>
                <c:pt idx="56">
                  <c:v>1.1004658870459587</c:v>
                </c:pt>
                <c:pt idx="58">
                  <c:v>1.2566807680924776</c:v>
                </c:pt>
                <c:pt idx="59">
                  <c:v>1.3098403442500703</c:v>
                </c:pt>
                <c:pt idx="60">
                  <c:v>1.0334360041144932</c:v>
                </c:pt>
                <c:pt idx="61">
                  <c:v>1.2516565460767055</c:v>
                </c:pt>
                <c:pt idx="63">
                  <c:v>1.1966198018667269</c:v>
                </c:pt>
                <c:pt idx="64">
                  <c:v>1.0994319101040495</c:v>
                </c:pt>
                <c:pt idx="68">
                  <c:v>1.0094606356187523</c:v>
                </c:pt>
                <c:pt idx="69">
                  <c:v>1.1854751708130373</c:v>
                </c:pt>
                <c:pt idx="70">
                  <c:v>1.3776348009794979</c:v>
                </c:pt>
                <c:pt idx="72">
                  <c:v>1.0306343137165437</c:v>
                </c:pt>
                <c:pt idx="73">
                  <c:v>1.6415332820763728</c:v>
                </c:pt>
                <c:pt idx="75">
                  <c:v>1.1089532879657433</c:v>
                </c:pt>
                <c:pt idx="79">
                  <c:v>1.3092970223627782</c:v>
                </c:pt>
                <c:pt idx="81">
                  <c:v>1.1334807282804715</c:v>
                </c:pt>
                <c:pt idx="82">
                  <c:v>1.0834284291553415</c:v>
                </c:pt>
                <c:pt idx="83">
                  <c:v>1.1775948250514554</c:v>
                </c:pt>
                <c:pt idx="84">
                  <c:v>1.4055539957844274</c:v>
                </c:pt>
                <c:pt idx="86">
                  <c:v>1.371274726387931</c:v>
                </c:pt>
                <c:pt idx="87">
                  <c:v>1.1262256715639181</c:v>
                </c:pt>
                <c:pt idx="88">
                  <c:v>1.4230060689193178</c:v>
                </c:pt>
                <c:pt idx="89">
                  <c:v>1.012950525335816</c:v>
                </c:pt>
                <c:pt idx="90">
                  <c:v>1.1644522015986345</c:v>
                </c:pt>
                <c:pt idx="96">
                  <c:v>1.3121239151056932</c:v>
                </c:pt>
                <c:pt idx="97">
                  <c:v>1.2183622511044241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FEA-40C1-B21D-8B06936ECF4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State071!$AK$2:$AK$101</c:f>
              <c:numCache>
                <c:formatCode>General</c:formatCode>
                <c:ptCount val="100"/>
                <c:pt idx="1">
                  <c:v>36428.800000000003</c:v>
                </c:pt>
                <c:pt idx="2">
                  <c:v>54541.599999999999</c:v>
                </c:pt>
                <c:pt idx="3">
                  <c:v>81877.399999999994</c:v>
                </c:pt>
                <c:pt idx="6">
                  <c:v>66501.2</c:v>
                </c:pt>
                <c:pt idx="12">
                  <c:v>51478.2</c:v>
                </c:pt>
                <c:pt idx="14">
                  <c:v>41308.800000000003</c:v>
                </c:pt>
                <c:pt idx="15">
                  <c:v>51366.6</c:v>
                </c:pt>
                <c:pt idx="16">
                  <c:v>44191.199999999997</c:v>
                </c:pt>
                <c:pt idx="18">
                  <c:v>43099.199999999997</c:v>
                </c:pt>
                <c:pt idx="19">
                  <c:v>39971.800000000003</c:v>
                </c:pt>
                <c:pt idx="20">
                  <c:v>67569.2</c:v>
                </c:pt>
                <c:pt idx="21">
                  <c:v>67329.8</c:v>
                </c:pt>
                <c:pt idx="24">
                  <c:v>63148</c:v>
                </c:pt>
                <c:pt idx="25">
                  <c:v>63184.4</c:v>
                </c:pt>
                <c:pt idx="26">
                  <c:v>40316.800000000003</c:v>
                </c:pt>
                <c:pt idx="27">
                  <c:v>54157.2</c:v>
                </c:pt>
                <c:pt idx="28">
                  <c:v>66909.2</c:v>
                </c:pt>
                <c:pt idx="29">
                  <c:v>33225.199999999997</c:v>
                </c:pt>
                <c:pt idx="30">
                  <c:v>45313</c:v>
                </c:pt>
                <c:pt idx="31">
                  <c:v>57785.599999999999</c:v>
                </c:pt>
                <c:pt idx="32">
                  <c:v>44463.199999999997</c:v>
                </c:pt>
                <c:pt idx="34">
                  <c:v>40563.4</c:v>
                </c:pt>
                <c:pt idx="35">
                  <c:v>57788.6</c:v>
                </c:pt>
                <c:pt idx="36">
                  <c:v>53524.4</c:v>
                </c:pt>
                <c:pt idx="37">
                  <c:v>55428.6</c:v>
                </c:pt>
                <c:pt idx="39">
                  <c:v>58106.6</c:v>
                </c:pt>
                <c:pt idx="40">
                  <c:v>59961.8</c:v>
                </c:pt>
                <c:pt idx="43">
                  <c:v>32342.2</c:v>
                </c:pt>
                <c:pt idx="45">
                  <c:v>57680</c:v>
                </c:pt>
                <c:pt idx="48">
                  <c:v>59117.2</c:v>
                </c:pt>
                <c:pt idx="49">
                  <c:v>54541.4</c:v>
                </c:pt>
                <c:pt idx="51">
                  <c:v>46047</c:v>
                </c:pt>
                <c:pt idx="53">
                  <c:v>55774.2</c:v>
                </c:pt>
                <c:pt idx="54">
                  <c:v>48068</c:v>
                </c:pt>
                <c:pt idx="57">
                  <c:v>53928.6</c:v>
                </c:pt>
                <c:pt idx="62">
                  <c:v>87070</c:v>
                </c:pt>
                <c:pt idx="65">
                  <c:v>69384.399999999994</c:v>
                </c:pt>
                <c:pt idx="66">
                  <c:v>66708.2</c:v>
                </c:pt>
                <c:pt idx="67">
                  <c:v>51796.6</c:v>
                </c:pt>
                <c:pt idx="71">
                  <c:v>67242.399999999994</c:v>
                </c:pt>
                <c:pt idx="74">
                  <c:v>74833.2</c:v>
                </c:pt>
                <c:pt idx="76">
                  <c:v>49783.6</c:v>
                </c:pt>
                <c:pt idx="77">
                  <c:v>81711.8</c:v>
                </c:pt>
                <c:pt idx="78">
                  <c:v>72973.2</c:v>
                </c:pt>
                <c:pt idx="80">
                  <c:v>40117</c:v>
                </c:pt>
                <c:pt idx="85">
                  <c:v>52857.4</c:v>
                </c:pt>
                <c:pt idx="91">
                  <c:v>33381</c:v>
                </c:pt>
                <c:pt idx="92">
                  <c:v>58082.8</c:v>
                </c:pt>
                <c:pt idx="93">
                  <c:v>82770.399999999994</c:v>
                </c:pt>
                <c:pt idx="94">
                  <c:v>59236.2</c:v>
                </c:pt>
                <c:pt idx="95">
                  <c:v>50898.2</c:v>
                </c:pt>
                <c:pt idx="98">
                  <c:v>47583.8</c:v>
                </c:pt>
                <c:pt idx="99">
                  <c:v>49890.400000000001</c:v>
                </c:pt>
              </c:numCache>
            </c:numRef>
          </c:xVal>
          <c:yVal>
            <c:numRef>
              <c:f>State071!$AL$2:$AL$101</c:f>
              <c:numCache>
                <c:formatCode>General</c:formatCode>
                <c:ptCount val="100"/>
                <c:pt idx="1">
                  <c:v>1.7869927090653548</c:v>
                </c:pt>
                <c:pt idx="2">
                  <c:v>2.1221049620839874</c:v>
                </c:pt>
                <c:pt idx="3">
                  <c:v>1.6203128091512433</c:v>
                </c:pt>
                <c:pt idx="6">
                  <c:v>1.3233445411511371</c:v>
                </c:pt>
                <c:pt idx="12">
                  <c:v>1.3884906620666613</c:v>
                </c:pt>
                <c:pt idx="14">
                  <c:v>1.4341254163761716</c:v>
                </c:pt>
                <c:pt idx="15">
                  <c:v>1.4169518714495413</c:v>
                </c:pt>
                <c:pt idx="16">
                  <c:v>2.3782110465432034</c:v>
                </c:pt>
                <c:pt idx="18">
                  <c:v>1.7831189442031408</c:v>
                </c:pt>
                <c:pt idx="19">
                  <c:v>1.5168443752845755</c:v>
                </c:pt>
                <c:pt idx="20">
                  <c:v>2.1085346578026676</c:v>
                </c:pt>
                <c:pt idx="21">
                  <c:v>1.9538748072918677</c:v>
                </c:pt>
                <c:pt idx="24">
                  <c:v>1.5604769747260405</c:v>
                </c:pt>
                <c:pt idx="25">
                  <c:v>1.8571831021581275</c:v>
                </c:pt>
                <c:pt idx="26">
                  <c:v>1.4448071275498053</c:v>
                </c:pt>
                <c:pt idx="27">
                  <c:v>2.2632817058488994</c:v>
                </c:pt>
                <c:pt idx="28">
                  <c:v>1.7742104224830069</c:v>
                </c:pt>
                <c:pt idx="29">
                  <c:v>1.7522543129913442</c:v>
                </c:pt>
                <c:pt idx="30">
                  <c:v>1.8831681857303644</c:v>
                </c:pt>
                <c:pt idx="31">
                  <c:v>2.0278581515117953</c:v>
                </c:pt>
                <c:pt idx="32">
                  <c:v>2.236703611076126</c:v>
                </c:pt>
                <c:pt idx="34">
                  <c:v>2.2228166277974726</c:v>
                </c:pt>
                <c:pt idx="35">
                  <c:v>1.8643296428707392</c:v>
                </c:pt>
                <c:pt idx="36">
                  <c:v>2.5021111866737411</c:v>
                </c:pt>
                <c:pt idx="37">
                  <c:v>2.1221174628260502</c:v>
                </c:pt>
                <c:pt idx="39">
                  <c:v>1.5613888955815691</c:v>
                </c:pt>
                <c:pt idx="40">
                  <c:v>2.132874596826646</c:v>
                </c:pt>
                <c:pt idx="43">
                  <c:v>1.9321814842527718</c:v>
                </c:pt>
                <c:pt idx="45">
                  <c:v>1.5760402219140084</c:v>
                </c:pt>
                <c:pt idx="48">
                  <c:v>2.2392975310062049</c:v>
                </c:pt>
                <c:pt idx="49">
                  <c:v>2.166739394294976</c:v>
                </c:pt>
                <c:pt idx="51">
                  <c:v>1.7030642604295612</c:v>
                </c:pt>
                <c:pt idx="53">
                  <c:v>1.8222224612813811</c:v>
                </c:pt>
                <c:pt idx="54">
                  <c:v>1.9902637929599734</c:v>
                </c:pt>
                <c:pt idx="57">
                  <c:v>2.1752094435976459</c:v>
                </c:pt>
                <c:pt idx="62">
                  <c:v>1.572148845756288</c:v>
                </c:pt>
                <c:pt idx="65">
                  <c:v>1.7570376049947829</c:v>
                </c:pt>
                <c:pt idx="66">
                  <c:v>1.7562908308124039</c:v>
                </c:pt>
                <c:pt idx="67">
                  <c:v>2.4354494310437365</c:v>
                </c:pt>
                <c:pt idx="71">
                  <c:v>1.6758176388707127</c:v>
                </c:pt>
                <c:pt idx="74">
                  <c:v>1.374510244116248</c:v>
                </c:pt>
                <c:pt idx="76">
                  <c:v>2.022352742670277</c:v>
                </c:pt>
                <c:pt idx="77">
                  <c:v>1.654387738368265</c:v>
                </c:pt>
                <c:pt idx="78">
                  <c:v>1.8622179101368723</c:v>
                </c:pt>
                <c:pt idx="80">
                  <c:v>1.9279357878206247</c:v>
                </c:pt>
                <c:pt idx="85">
                  <c:v>1.5766571946406747</c:v>
                </c:pt>
                <c:pt idx="91">
                  <c:v>1.7459033581977772</c:v>
                </c:pt>
                <c:pt idx="92">
                  <c:v>2.1216263678748271</c:v>
                </c:pt>
                <c:pt idx="93">
                  <c:v>1.5386176700849581</c:v>
                </c:pt>
                <c:pt idx="94">
                  <c:v>1.4857637728281019</c:v>
                </c:pt>
                <c:pt idx="95">
                  <c:v>1.8325402470028411</c:v>
                </c:pt>
                <c:pt idx="98">
                  <c:v>1.5932523253712396</c:v>
                </c:pt>
                <c:pt idx="99">
                  <c:v>1.460321023683915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FEA-40C1-B21D-8B06936ECF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7817424"/>
        <c:axId val="365591760"/>
      </c:scatterChart>
      <c:valAx>
        <c:axId val="38781742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5591760"/>
        <c:crosses val="autoZero"/>
        <c:crossBetween val="midCat"/>
      </c:valAx>
      <c:valAx>
        <c:axId val="36559176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78174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State070!$J$2:$J$101</c:f>
              <c:numCache>
                <c:formatCode>General</c:formatCode>
                <c:ptCount val="100"/>
                <c:pt idx="0">
                  <c:v>63541.2</c:v>
                </c:pt>
                <c:pt idx="1">
                  <c:v>35597.599999999999</c:v>
                </c:pt>
                <c:pt idx="2">
                  <c:v>53850</c:v>
                </c:pt>
                <c:pt idx="3">
                  <c:v>85259.4</c:v>
                </c:pt>
                <c:pt idx="4">
                  <c:v>64545.8</c:v>
                </c:pt>
                <c:pt idx="5">
                  <c:v>55580.800000000003</c:v>
                </c:pt>
                <c:pt idx="6">
                  <c:v>65638</c:v>
                </c:pt>
                <c:pt idx="7">
                  <c:v>45461.599999999999</c:v>
                </c:pt>
                <c:pt idx="8">
                  <c:v>54751</c:v>
                </c:pt>
                <c:pt idx="9">
                  <c:v>64571.6</c:v>
                </c:pt>
                <c:pt idx="10">
                  <c:v>68241.2</c:v>
                </c:pt>
                <c:pt idx="11">
                  <c:v>64129.599999999999</c:v>
                </c:pt>
                <c:pt idx="12">
                  <c:v>52055.6</c:v>
                </c:pt>
                <c:pt idx="13">
                  <c:v>72896.600000000006</c:v>
                </c:pt>
                <c:pt idx="14">
                  <c:v>42049.4</c:v>
                </c:pt>
                <c:pt idx="15">
                  <c:v>51613</c:v>
                </c:pt>
                <c:pt idx="16">
                  <c:v>42517.599999999999</c:v>
                </c:pt>
                <c:pt idx="17">
                  <c:v>72245.8</c:v>
                </c:pt>
                <c:pt idx="18">
                  <c:v>43823</c:v>
                </c:pt>
                <c:pt idx="19">
                  <c:v>40129.199999999997</c:v>
                </c:pt>
                <c:pt idx="20">
                  <c:v>68011.600000000006</c:v>
                </c:pt>
                <c:pt idx="21">
                  <c:v>66776</c:v>
                </c:pt>
                <c:pt idx="22">
                  <c:v>64233.4</c:v>
                </c:pt>
                <c:pt idx="23">
                  <c:v>75992.600000000006</c:v>
                </c:pt>
                <c:pt idx="24">
                  <c:v>65851.600000000006</c:v>
                </c:pt>
                <c:pt idx="25">
                  <c:v>61436.6</c:v>
                </c:pt>
                <c:pt idx="26">
                  <c:v>40211</c:v>
                </c:pt>
                <c:pt idx="27">
                  <c:v>54575.4</c:v>
                </c:pt>
                <c:pt idx="28">
                  <c:v>68190.8</c:v>
                </c:pt>
                <c:pt idx="29">
                  <c:v>33265.599999999999</c:v>
                </c:pt>
                <c:pt idx="30">
                  <c:v>44787.8</c:v>
                </c:pt>
                <c:pt idx="31">
                  <c:v>58435.8</c:v>
                </c:pt>
                <c:pt idx="32">
                  <c:v>42445.4</c:v>
                </c:pt>
                <c:pt idx="33">
                  <c:v>59303.8</c:v>
                </c:pt>
                <c:pt idx="34">
                  <c:v>41430.400000000001</c:v>
                </c:pt>
                <c:pt idx="35">
                  <c:v>55898.2</c:v>
                </c:pt>
                <c:pt idx="36">
                  <c:v>52647.6</c:v>
                </c:pt>
                <c:pt idx="37">
                  <c:v>55129</c:v>
                </c:pt>
                <c:pt idx="38">
                  <c:v>36711.199999999997</c:v>
                </c:pt>
                <c:pt idx="39">
                  <c:v>60373</c:v>
                </c:pt>
                <c:pt idx="40">
                  <c:v>60797.599999999999</c:v>
                </c:pt>
                <c:pt idx="41">
                  <c:v>68780.399999999994</c:v>
                </c:pt>
                <c:pt idx="42">
                  <c:v>70092.600000000006</c:v>
                </c:pt>
                <c:pt idx="43">
                  <c:v>32966.800000000003</c:v>
                </c:pt>
                <c:pt idx="44">
                  <c:v>36384.6</c:v>
                </c:pt>
                <c:pt idx="45">
                  <c:v>59486.2</c:v>
                </c:pt>
                <c:pt idx="46">
                  <c:v>81955.600000000006</c:v>
                </c:pt>
                <c:pt idx="47">
                  <c:v>45356.800000000003</c:v>
                </c:pt>
                <c:pt idx="48">
                  <c:v>59881.599999999999</c:v>
                </c:pt>
                <c:pt idx="49">
                  <c:v>55788.4</c:v>
                </c:pt>
                <c:pt idx="50">
                  <c:v>73729.600000000006</c:v>
                </c:pt>
                <c:pt idx="51">
                  <c:v>47479.4</c:v>
                </c:pt>
                <c:pt idx="52">
                  <c:v>78025</c:v>
                </c:pt>
                <c:pt idx="53">
                  <c:v>54977.4</c:v>
                </c:pt>
                <c:pt idx="54">
                  <c:v>46079.4</c:v>
                </c:pt>
                <c:pt idx="55">
                  <c:v>41938.800000000003</c:v>
                </c:pt>
                <c:pt idx="56">
                  <c:v>79569.8</c:v>
                </c:pt>
                <c:pt idx="57">
                  <c:v>53887.6</c:v>
                </c:pt>
                <c:pt idx="58">
                  <c:v>33925.199999999997</c:v>
                </c:pt>
                <c:pt idx="59">
                  <c:v>65123.4</c:v>
                </c:pt>
                <c:pt idx="60">
                  <c:v>68809.8</c:v>
                </c:pt>
                <c:pt idx="61">
                  <c:v>40888.6</c:v>
                </c:pt>
                <c:pt idx="62">
                  <c:v>86048</c:v>
                </c:pt>
                <c:pt idx="63">
                  <c:v>59416.800000000003</c:v>
                </c:pt>
                <c:pt idx="64">
                  <c:v>84681.8</c:v>
                </c:pt>
                <c:pt idx="65">
                  <c:v>69600.600000000006</c:v>
                </c:pt>
                <c:pt idx="66">
                  <c:v>66373.8</c:v>
                </c:pt>
                <c:pt idx="67">
                  <c:v>52161.599999999999</c:v>
                </c:pt>
                <c:pt idx="68">
                  <c:v>78489.2</c:v>
                </c:pt>
                <c:pt idx="69">
                  <c:v>73982.399999999994</c:v>
                </c:pt>
                <c:pt idx="70">
                  <c:v>83839.8</c:v>
                </c:pt>
                <c:pt idx="71">
                  <c:v>66095.8</c:v>
                </c:pt>
                <c:pt idx="72">
                  <c:v>44176</c:v>
                </c:pt>
                <c:pt idx="73">
                  <c:v>34753</c:v>
                </c:pt>
                <c:pt idx="74">
                  <c:v>72451.199999999997</c:v>
                </c:pt>
                <c:pt idx="75">
                  <c:v>56592.2</c:v>
                </c:pt>
                <c:pt idx="76">
                  <c:v>49300.2</c:v>
                </c:pt>
                <c:pt idx="77">
                  <c:v>81992.2</c:v>
                </c:pt>
                <c:pt idx="78">
                  <c:v>71912</c:v>
                </c:pt>
                <c:pt idx="79">
                  <c:v>64410.2</c:v>
                </c:pt>
                <c:pt idx="80">
                  <c:v>40926.6</c:v>
                </c:pt>
                <c:pt idx="81">
                  <c:v>40344</c:v>
                </c:pt>
                <c:pt idx="82">
                  <c:v>47983</c:v>
                </c:pt>
                <c:pt idx="83">
                  <c:v>77811.8</c:v>
                </c:pt>
                <c:pt idx="84">
                  <c:v>95407.8</c:v>
                </c:pt>
                <c:pt idx="85">
                  <c:v>50751.6</c:v>
                </c:pt>
                <c:pt idx="86">
                  <c:v>51230.6</c:v>
                </c:pt>
                <c:pt idx="87">
                  <c:v>81128.600000000006</c:v>
                </c:pt>
                <c:pt idx="88">
                  <c:v>51472.2</c:v>
                </c:pt>
                <c:pt idx="89">
                  <c:v>60997.599999999999</c:v>
                </c:pt>
                <c:pt idx="90">
                  <c:v>83299.399999999994</c:v>
                </c:pt>
                <c:pt idx="91">
                  <c:v>31922.400000000001</c:v>
                </c:pt>
                <c:pt idx="92">
                  <c:v>58938.2</c:v>
                </c:pt>
                <c:pt idx="93">
                  <c:v>83012.600000000006</c:v>
                </c:pt>
                <c:pt idx="94">
                  <c:v>58023.4</c:v>
                </c:pt>
                <c:pt idx="95">
                  <c:v>50665</c:v>
                </c:pt>
                <c:pt idx="96">
                  <c:v>69266.600000000006</c:v>
                </c:pt>
                <c:pt idx="97">
                  <c:v>78521</c:v>
                </c:pt>
                <c:pt idx="98">
                  <c:v>46585</c:v>
                </c:pt>
                <c:pt idx="99">
                  <c:v>50386.8</c:v>
                </c:pt>
              </c:numCache>
            </c:numRef>
          </c:xVal>
          <c:yVal>
            <c:numRef>
              <c:f>State070!$K$2:$K$101</c:f>
              <c:numCache>
                <c:formatCode>General</c:formatCode>
                <c:ptCount val="100"/>
                <c:pt idx="0">
                  <c:v>1.3034692451511776</c:v>
                </c:pt>
                <c:pt idx="1">
                  <c:v>1.8215834775378117</c:v>
                </c:pt>
                <c:pt idx="2">
                  <c:v>2.1857753017641599</c:v>
                </c:pt>
                <c:pt idx="3">
                  <c:v>1.5764830622781771</c:v>
                </c:pt>
                <c:pt idx="4">
                  <c:v>1.3613124324123336</c:v>
                </c:pt>
                <c:pt idx="5">
                  <c:v>1.4140494559272265</c:v>
                </c:pt>
                <c:pt idx="6">
                  <c:v>1.3471159998781195</c:v>
                </c:pt>
                <c:pt idx="7">
                  <c:v>1.0234571594488535</c:v>
                </c:pt>
                <c:pt idx="8">
                  <c:v>1.3633723584957353</c:v>
                </c:pt>
                <c:pt idx="9">
                  <c:v>1.0569352470745652</c:v>
                </c:pt>
                <c:pt idx="10">
                  <c:v>1.1874791181866673</c:v>
                </c:pt>
                <c:pt idx="11">
                  <c:v>1.2499064394600934</c:v>
                </c:pt>
                <c:pt idx="12">
                  <c:v>1.3710724686681164</c:v>
                </c:pt>
                <c:pt idx="13">
                  <c:v>1.3272909847647214</c:v>
                </c:pt>
                <c:pt idx="14">
                  <c:v>1.5403311343324755</c:v>
                </c:pt>
                <c:pt idx="15">
                  <c:v>1.4324491891577704</c:v>
                </c:pt>
                <c:pt idx="16">
                  <c:v>2.3680546409016503</c:v>
                </c:pt>
                <c:pt idx="17">
                  <c:v>1.1422809353623324</c:v>
                </c:pt>
                <c:pt idx="18">
                  <c:v>1.7321269652921982</c:v>
                </c:pt>
                <c:pt idx="19">
                  <c:v>1.5106954536845989</c:v>
                </c:pt>
                <c:pt idx="20">
                  <c:v>2.03912273788589</c:v>
                </c:pt>
                <c:pt idx="21">
                  <c:v>1.9688361087815982</c:v>
                </c:pt>
                <c:pt idx="22">
                  <c:v>1.0458110577985908</c:v>
                </c:pt>
                <c:pt idx="23">
                  <c:v>1.2307119377413063</c:v>
                </c:pt>
                <c:pt idx="24">
                  <c:v>1.5212842208845341</c:v>
                </c:pt>
                <c:pt idx="25">
                  <c:v>1.9100178069749953</c:v>
                </c:pt>
                <c:pt idx="26">
                  <c:v>1.5057322623162817</c:v>
                </c:pt>
                <c:pt idx="27">
                  <c:v>2.2315915229205832</c:v>
                </c:pt>
                <c:pt idx="28">
                  <c:v>1.7743302615602103</c:v>
                </c:pt>
                <c:pt idx="29">
                  <c:v>1.7501262565533164</c:v>
                </c:pt>
                <c:pt idx="30">
                  <c:v>1.8795966758804852</c:v>
                </c:pt>
                <c:pt idx="31">
                  <c:v>2.0053118122794586</c:v>
                </c:pt>
                <c:pt idx="32">
                  <c:v>2.3347406314936365</c:v>
                </c:pt>
                <c:pt idx="33">
                  <c:v>1.3749371878361925</c:v>
                </c:pt>
                <c:pt idx="34">
                  <c:v>2.136884992662393</c:v>
                </c:pt>
                <c:pt idx="35">
                  <c:v>1.9678987874385938</c:v>
                </c:pt>
                <c:pt idx="36">
                  <c:v>2.4687355169086529</c:v>
                </c:pt>
                <c:pt idx="37">
                  <c:v>2.1854015128153965</c:v>
                </c:pt>
                <c:pt idx="38">
                  <c:v>1.1062019220292445</c:v>
                </c:pt>
                <c:pt idx="39">
                  <c:v>1.5041492057707915</c:v>
                </c:pt>
                <c:pt idx="40">
                  <c:v>2.1012507072647604</c:v>
                </c:pt>
                <c:pt idx="41">
                  <c:v>1.0333903263138919</c:v>
                </c:pt>
                <c:pt idx="42">
                  <c:v>1.4019739601612722</c:v>
                </c:pt>
                <c:pt idx="43">
                  <c:v>1.8842289818848053</c:v>
                </c:pt>
                <c:pt idx="44">
                  <c:v>1.2749075158171315</c:v>
                </c:pt>
                <c:pt idx="45">
                  <c:v>1.5276988612484914</c:v>
                </c:pt>
                <c:pt idx="46">
                  <c:v>1.2454182508577814</c:v>
                </c:pt>
                <c:pt idx="47">
                  <c:v>1.367468604487089</c:v>
                </c:pt>
                <c:pt idx="48">
                  <c:v>2.2102949820980067</c:v>
                </c:pt>
                <c:pt idx="49">
                  <c:v>2.0938223716758322</c:v>
                </c:pt>
                <c:pt idx="50">
                  <c:v>1.601134415485775</c:v>
                </c:pt>
                <c:pt idx="51">
                  <c:v>1.6517900394697489</c:v>
                </c:pt>
                <c:pt idx="52">
                  <c:v>1.3216661326497918</c:v>
                </c:pt>
                <c:pt idx="53">
                  <c:v>1.8378642860520868</c:v>
                </c:pt>
                <c:pt idx="54">
                  <c:v>2.0668237867680568</c:v>
                </c:pt>
                <c:pt idx="55">
                  <c:v>1.108520033954238</c:v>
                </c:pt>
                <c:pt idx="56">
                  <c:v>1.1474956579003592</c:v>
                </c:pt>
                <c:pt idx="57">
                  <c:v>2.1759736933914295</c:v>
                </c:pt>
                <c:pt idx="58">
                  <c:v>1.160700600143846</c:v>
                </c:pt>
                <c:pt idx="59">
                  <c:v>1.3472730232143899</c:v>
                </c:pt>
                <c:pt idx="60">
                  <c:v>1.0454324820011103</c:v>
                </c:pt>
                <c:pt idx="61">
                  <c:v>1.2302206482980587</c:v>
                </c:pt>
                <c:pt idx="62">
                  <c:v>1.5941218854592785</c:v>
                </c:pt>
                <c:pt idx="63">
                  <c:v>1.1949650603869613</c:v>
                </c:pt>
                <c:pt idx="64">
                  <c:v>1.176344858045058</c:v>
                </c:pt>
                <c:pt idx="65">
                  <c:v>1.8202860320169651</c:v>
                </c:pt>
                <c:pt idx="66">
                  <c:v>1.7055374259120315</c:v>
                </c:pt>
                <c:pt idx="67">
                  <c:v>2.4200561332474466</c:v>
                </c:pt>
                <c:pt idx="68">
                  <c:v>1.0381810491124894</c:v>
                </c:pt>
                <c:pt idx="69">
                  <c:v>1.1647364778650058</c:v>
                </c:pt>
                <c:pt idx="70">
                  <c:v>1.4096884773102989</c:v>
                </c:pt>
                <c:pt idx="71">
                  <c:v>1.7005921707582023</c:v>
                </c:pt>
                <c:pt idx="72">
                  <c:v>1.0221160811300254</c:v>
                </c:pt>
                <c:pt idx="73">
                  <c:v>1.6219319195465141</c:v>
                </c:pt>
                <c:pt idx="74">
                  <c:v>1.3517650501302947</c:v>
                </c:pt>
                <c:pt idx="75">
                  <c:v>1.1266393601945146</c:v>
                </c:pt>
                <c:pt idx="76">
                  <c:v>2.0787745282980596</c:v>
                </c:pt>
                <c:pt idx="77">
                  <c:v>1.6598042252799656</c:v>
                </c:pt>
                <c:pt idx="78">
                  <c:v>1.870021693180554</c:v>
                </c:pt>
                <c:pt idx="79">
                  <c:v>1.3170740038068505</c:v>
                </c:pt>
                <c:pt idx="80">
                  <c:v>1.9604364887383756</c:v>
                </c:pt>
                <c:pt idx="81">
                  <c:v>1.0180448145944874</c:v>
                </c:pt>
                <c:pt idx="82">
                  <c:v>1.0882604255673884</c:v>
                </c:pt>
                <c:pt idx="83">
                  <c:v>1.1838307300435151</c:v>
                </c:pt>
                <c:pt idx="84">
                  <c:v>1.4095598053827885</c:v>
                </c:pt>
                <c:pt idx="85">
                  <c:v>1.6420763089242507</c:v>
                </c:pt>
                <c:pt idx="86">
                  <c:v>1.38266973254266</c:v>
                </c:pt>
                <c:pt idx="87">
                  <c:v>1.088259873829944</c:v>
                </c:pt>
                <c:pt idx="88">
                  <c:v>1.4087798850641706</c:v>
                </c:pt>
                <c:pt idx="89">
                  <c:v>1.0195810982727189</c:v>
                </c:pt>
                <c:pt idx="90">
                  <c:v>1.1654825845084118</c:v>
                </c:pt>
                <c:pt idx="91">
                  <c:v>1.8421860511740971</c:v>
                </c:pt>
                <c:pt idx="92">
                  <c:v>2.0873050076181494</c:v>
                </c:pt>
                <c:pt idx="93">
                  <c:v>1.5314060757041701</c:v>
                </c:pt>
                <c:pt idx="94">
                  <c:v>1.5781563989700707</c:v>
                </c:pt>
                <c:pt idx="95">
                  <c:v>1.8936543965262016</c:v>
                </c:pt>
                <c:pt idx="96">
                  <c:v>1.2754343363179366</c:v>
                </c:pt>
                <c:pt idx="97">
                  <c:v>1.1861412870442303</c:v>
                </c:pt>
                <c:pt idx="98">
                  <c:v>1.6271331973811312</c:v>
                </c:pt>
                <c:pt idx="99">
                  <c:v>1.3844895885430311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DD2-4142-8AB0-80EB5EF71A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7758224"/>
        <c:axId val="365568464"/>
      </c:scatterChart>
      <c:valAx>
        <c:axId val="38775822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5568464"/>
        <c:crosses val="autoZero"/>
        <c:crossBetween val="midCat"/>
      </c:valAx>
      <c:valAx>
        <c:axId val="36556846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77582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State070!$Z$2:$Z$101</c:f>
              <c:numCache>
                <c:formatCode>General</c:formatCode>
                <c:ptCount val="100"/>
                <c:pt idx="0">
                  <c:v>63541.2</c:v>
                </c:pt>
                <c:pt idx="7">
                  <c:v>45461.599999999999</c:v>
                </c:pt>
                <c:pt idx="8">
                  <c:v>54751</c:v>
                </c:pt>
                <c:pt idx="9">
                  <c:v>64571.6</c:v>
                </c:pt>
                <c:pt idx="12">
                  <c:v>52055.6</c:v>
                </c:pt>
                <c:pt idx="14">
                  <c:v>42049.4</c:v>
                </c:pt>
                <c:pt idx="15">
                  <c:v>51613</c:v>
                </c:pt>
                <c:pt idx="19">
                  <c:v>40129.199999999997</c:v>
                </c:pt>
                <c:pt idx="29">
                  <c:v>33265.599999999999</c:v>
                </c:pt>
                <c:pt idx="35">
                  <c:v>55898.2</c:v>
                </c:pt>
                <c:pt idx="44">
                  <c:v>36384.6</c:v>
                </c:pt>
                <c:pt idx="45">
                  <c:v>59486.2</c:v>
                </c:pt>
                <c:pt idx="47">
                  <c:v>45356.800000000003</c:v>
                </c:pt>
                <c:pt idx="49">
                  <c:v>55788.4</c:v>
                </c:pt>
                <c:pt idx="51">
                  <c:v>47479.4</c:v>
                </c:pt>
                <c:pt idx="58">
                  <c:v>33925.199999999997</c:v>
                </c:pt>
                <c:pt idx="60">
                  <c:v>68809.8</c:v>
                </c:pt>
                <c:pt idx="61">
                  <c:v>40888.6</c:v>
                </c:pt>
                <c:pt idx="72">
                  <c:v>44176</c:v>
                </c:pt>
                <c:pt idx="81">
                  <c:v>40344</c:v>
                </c:pt>
                <c:pt idx="88">
                  <c:v>51472.2</c:v>
                </c:pt>
              </c:numCache>
            </c:numRef>
          </c:xVal>
          <c:yVal>
            <c:numRef>
              <c:f>State070!$AA$2:$AA$101</c:f>
              <c:numCache>
                <c:formatCode>General</c:formatCode>
                <c:ptCount val="100"/>
                <c:pt idx="0">
                  <c:v>1.3034692451511776</c:v>
                </c:pt>
                <c:pt idx="7">
                  <c:v>1.0234571594488535</c:v>
                </c:pt>
                <c:pt idx="8">
                  <c:v>1.3633723584957353</c:v>
                </c:pt>
                <c:pt idx="9">
                  <c:v>1.0569352470745652</c:v>
                </c:pt>
                <c:pt idx="12">
                  <c:v>1.3710724686681164</c:v>
                </c:pt>
                <c:pt idx="14">
                  <c:v>1.5403311343324755</c:v>
                </c:pt>
                <c:pt idx="15">
                  <c:v>1.4324491891577704</c:v>
                </c:pt>
                <c:pt idx="19">
                  <c:v>1.5106954536845989</c:v>
                </c:pt>
                <c:pt idx="29">
                  <c:v>1.7501262565533164</c:v>
                </c:pt>
                <c:pt idx="35">
                  <c:v>1.9678987874385938</c:v>
                </c:pt>
                <c:pt idx="44">
                  <c:v>1.2749075158171315</c:v>
                </c:pt>
                <c:pt idx="45">
                  <c:v>1.5276988612484914</c:v>
                </c:pt>
                <c:pt idx="47">
                  <c:v>1.367468604487089</c:v>
                </c:pt>
                <c:pt idx="49">
                  <c:v>2.0938223716758322</c:v>
                </c:pt>
                <c:pt idx="51">
                  <c:v>1.6517900394697489</c:v>
                </c:pt>
                <c:pt idx="58">
                  <c:v>1.160700600143846</c:v>
                </c:pt>
                <c:pt idx="60">
                  <c:v>1.0454324820011103</c:v>
                </c:pt>
                <c:pt idx="61">
                  <c:v>1.2302206482980587</c:v>
                </c:pt>
                <c:pt idx="72">
                  <c:v>1.0221160811300254</c:v>
                </c:pt>
                <c:pt idx="81">
                  <c:v>1.0180448145944874</c:v>
                </c:pt>
                <c:pt idx="88">
                  <c:v>1.4087798850641706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EEC-43C4-B404-5AF61B2F9AD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State070!$AB$2:$AB$101</c:f>
              <c:numCache>
                <c:formatCode>General</c:formatCode>
                <c:ptCount val="100"/>
                <c:pt idx="10">
                  <c:v>68241.2</c:v>
                </c:pt>
                <c:pt idx="11">
                  <c:v>64129.599999999999</c:v>
                </c:pt>
                <c:pt idx="13">
                  <c:v>72896.600000000006</c:v>
                </c:pt>
                <c:pt idx="17">
                  <c:v>72245.8</c:v>
                </c:pt>
                <c:pt idx="22">
                  <c:v>64233.4</c:v>
                </c:pt>
                <c:pt idx="33">
                  <c:v>59303.8</c:v>
                </c:pt>
                <c:pt idx="36">
                  <c:v>52647.6</c:v>
                </c:pt>
                <c:pt idx="42">
                  <c:v>70092.600000000006</c:v>
                </c:pt>
                <c:pt idx="50">
                  <c:v>73729.600000000006</c:v>
                </c:pt>
                <c:pt idx="54">
                  <c:v>46079.4</c:v>
                </c:pt>
                <c:pt idx="56">
                  <c:v>79569.8</c:v>
                </c:pt>
                <c:pt idx="59">
                  <c:v>65123.4</c:v>
                </c:pt>
                <c:pt idx="62">
                  <c:v>86048</c:v>
                </c:pt>
                <c:pt idx="64">
                  <c:v>84681.8</c:v>
                </c:pt>
                <c:pt idx="68">
                  <c:v>78489.2</c:v>
                </c:pt>
                <c:pt idx="69">
                  <c:v>73982.399999999994</c:v>
                </c:pt>
                <c:pt idx="70">
                  <c:v>83839.8</c:v>
                </c:pt>
                <c:pt idx="71">
                  <c:v>66095.8</c:v>
                </c:pt>
                <c:pt idx="74">
                  <c:v>72451.199999999997</c:v>
                </c:pt>
                <c:pt idx="75">
                  <c:v>56592.2</c:v>
                </c:pt>
                <c:pt idx="79">
                  <c:v>64410.2</c:v>
                </c:pt>
                <c:pt idx="84">
                  <c:v>95407.8</c:v>
                </c:pt>
                <c:pt idx="87">
                  <c:v>81128.600000000006</c:v>
                </c:pt>
                <c:pt idx="89">
                  <c:v>60997.599999999999</c:v>
                </c:pt>
                <c:pt idx="90">
                  <c:v>83299.399999999994</c:v>
                </c:pt>
                <c:pt idx="93">
                  <c:v>83012.600000000006</c:v>
                </c:pt>
                <c:pt idx="94">
                  <c:v>58023.4</c:v>
                </c:pt>
                <c:pt idx="97">
                  <c:v>78521</c:v>
                </c:pt>
                <c:pt idx="99">
                  <c:v>50386.8</c:v>
                </c:pt>
              </c:numCache>
            </c:numRef>
          </c:xVal>
          <c:yVal>
            <c:numRef>
              <c:f>State070!$AC$2:$AC$101</c:f>
              <c:numCache>
                <c:formatCode>General</c:formatCode>
                <c:ptCount val="100"/>
                <c:pt idx="10">
                  <c:v>1.1874791181866673</c:v>
                </c:pt>
                <c:pt idx="11">
                  <c:v>1.2499064394600934</c:v>
                </c:pt>
                <c:pt idx="13">
                  <c:v>1.3272909847647214</c:v>
                </c:pt>
                <c:pt idx="17">
                  <c:v>1.1422809353623324</c:v>
                </c:pt>
                <c:pt idx="22">
                  <c:v>1.0458110577985908</c:v>
                </c:pt>
                <c:pt idx="33">
                  <c:v>1.3749371878361925</c:v>
                </c:pt>
                <c:pt idx="36">
                  <c:v>2.4687355169086529</c:v>
                </c:pt>
                <c:pt idx="42">
                  <c:v>1.4019739601612722</c:v>
                </c:pt>
                <c:pt idx="50">
                  <c:v>1.601134415485775</c:v>
                </c:pt>
                <c:pt idx="54">
                  <c:v>2.0668237867680568</c:v>
                </c:pt>
                <c:pt idx="56">
                  <c:v>1.1474956579003592</c:v>
                </c:pt>
                <c:pt idx="59">
                  <c:v>1.3472730232143899</c:v>
                </c:pt>
                <c:pt idx="62">
                  <c:v>1.5941218854592785</c:v>
                </c:pt>
                <c:pt idx="64">
                  <c:v>1.176344858045058</c:v>
                </c:pt>
                <c:pt idx="68">
                  <c:v>1.0381810491124894</c:v>
                </c:pt>
                <c:pt idx="69">
                  <c:v>1.1647364778650058</c:v>
                </c:pt>
                <c:pt idx="70">
                  <c:v>1.4096884773102989</c:v>
                </c:pt>
                <c:pt idx="71">
                  <c:v>1.7005921707582023</c:v>
                </c:pt>
                <c:pt idx="74">
                  <c:v>1.3517650501302947</c:v>
                </c:pt>
                <c:pt idx="75">
                  <c:v>1.1266393601945146</c:v>
                </c:pt>
                <c:pt idx="79">
                  <c:v>1.3170740038068505</c:v>
                </c:pt>
                <c:pt idx="84">
                  <c:v>1.4095598053827885</c:v>
                </c:pt>
                <c:pt idx="87">
                  <c:v>1.088259873829944</c:v>
                </c:pt>
                <c:pt idx="89">
                  <c:v>1.0195810982727189</c:v>
                </c:pt>
                <c:pt idx="90">
                  <c:v>1.1654825845084118</c:v>
                </c:pt>
                <c:pt idx="93">
                  <c:v>1.5314060757041701</c:v>
                </c:pt>
                <c:pt idx="94">
                  <c:v>1.5781563989700707</c:v>
                </c:pt>
                <c:pt idx="97">
                  <c:v>1.1861412870442303</c:v>
                </c:pt>
                <c:pt idx="99">
                  <c:v>1.3844895885430311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EEC-43C4-B404-5AF61B2F9AD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State070!$AD$2:$AD$101</c:f>
              <c:numCache>
                <c:formatCode>General</c:formatCode>
                <c:ptCount val="100"/>
                <c:pt idx="1">
                  <c:v>35597.599999999999</c:v>
                </c:pt>
                <c:pt idx="5">
                  <c:v>55580.800000000003</c:v>
                </c:pt>
                <c:pt idx="16">
                  <c:v>42517.599999999999</c:v>
                </c:pt>
                <c:pt idx="18">
                  <c:v>43823</c:v>
                </c:pt>
                <c:pt idx="21">
                  <c:v>66776</c:v>
                </c:pt>
                <c:pt idx="26">
                  <c:v>40211</c:v>
                </c:pt>
                <c:pt idx="28">
                  <c:v>68190.8</c:v>
                </c:pt>
                <c:pt idx="30">
                  <c:v>44787.8</c:v>
                </c:pt>
                <c:pt idx="32">
                  <c:v>42445.4</c:v>
                </c:pt>
                <c:pt idx="34">
                  <c:v>41430.400000000001</c:v>
                </c:pt>
                <c:pt idx="37">
                  <c:v>55129</c:v>
                </c:pt>
                <c:pt idx="38">
                  <c:v>36711.199999999997</c:v>
                </c:pt>
                <c:pt idx="39">
                  <c:v>60373</c:v>
                </c:pt>
                <c:pt idx="41">
                  <c:v>68780.399999999994</c:v>
                </c:pt>
                <c:pt idx="43">
                  <c:v>32966.800000000003</c:v>
                </c:pt>
                <c:pt idx="53">
                  <c:v>54977.4</c:v>
                </c:pt>
                <c:pt idx="55">
                  <c:v>41938.800000000003</c:v>
                </c:pt>
                <c:pt idx="57">
                  <c:v>53887.6</c:v>
                </c:pt>
                <c:pt idx="63">
                  <c:v>59416.800000000003</c:v>
                </c:pt>
                <c:pt idx="73">
                  <c:v>34753</c:v>
                </c:pt>
                <c:pt idx="76">
                  <c:v>49300.2</c:v>
                </c:pt>
                <c:pt idx="80">
                  <c:v>40926.6</c:v>
                </c:pt>
                <c:pt idx="82">
                  <c:v>47983</c:v>
                </c:pt>
                <c:pt idx="85">
                  <c:v>50751.6</c:v>
                </c:pt>
                <c:pt idx="86">
                  <c:v>51230.6</c:v>
                </c:pt>
                <c:pt idx="91">
                  <c:v>31922.400000000001</c:v>
                </c:pt>
                <c:pt idx="92">
                  <c:v>58938.2</c:v>
                </c:pt>
                <c:pt idx="95">
                  <c:v>50665</c:v>
                </c:pt>
                <c:pt idx="98">
                  <c:v>46585</c:v>
                </c:pt>
              </c:numCache>
            </c:numRef>
          </c:xVal>
          <c:yVal>
            <c:numRef>
              <c:f>State070!$AE$2:$AE$101</c:f>
              <c:numCache>
                <c:formatCode>General</c:formatCode>
                <c:ptCount val="100"/>
                <c:pt idx="1">
                  <c:v>1.8215834775378117</c:v>
                </c:pt>
                <c:pt idx="5">
                  <c:v>1.4140494559272265</c:v>
                </c:pt>
                <c:pt idx="16">
                  <c:v>2.3680546409016503</c:v>
                </c:pt>
                <c:pt idx="18">
                  <c:v>1.7321269652921982</c:v>
                </c:pt>
                <c:pt idx="21">
                  <c:v>1.9688361087815982</c:v>
                </c:pt>
                <c:pt idx="26">
                  <c:v>1.5057322623162817</c:v>
                </c:pt>
                <c:pt idx="28">
                  <c:v>1.7743302615602103</c:v>
                </c:pt>
                <c:pt idx="30">
                  <c:v>1.8795966758804852</c:v>
                </c:pt>
                <c:pt idx="32">
                  <c:v>2.3347406314936365</c:v>
                </c:pt>
                <c:pt idx="34">
                  <c:v>2.136884992662393</c:v>
                </c:pt>
                <c:pt idx="37">
                  <c:v>2.1854015128153965</c:v>
                </c:pt>
                <c:pt idx="38">
                  <c:v>1.1062019220292445</c:v>
                </c:pt>
                <c:pt idx="39">
                  <c:v>1.5041492057707915</c:v>
                </c:pt>
                <c:pt idx="41">
                  <c:v>1.0333903263138919</c:v>
                </c:pt>
                <c:pt idx="43">
                  <c:v>1.8842289818848053</c:v>
                </c:pt>
                <c:pt idx="53">
                  <c:v>1.8378642860520868</c:v>
                </c:pt>
                <c:pt idx="55">
                  <c:v>1.108520033954238</c:v>
                </c:pt>
                <c:pt idx="57">
                  <c:v>2.1759736933914295</c:v>
                </c:pt>
                <c:pt idx="63">
                  <c:v>1.1949650603869613</c:v>
                </c:pt>
                <c:pt idx="73">
                  <c:v>1.6219319195465141</c:v>
                </c:pt>
                <c:pt idx="76">
                  <c:v>2.0787745282980596</c:v>
                </c:pt>
                <c:pt idx="80">
                  <c:v>1.9604364887383756</c:v>
                </c:pt>
                <c:pt idx="82">
                  <c:v>1.0882604255673884</c:v>
                </c:pt>
                <c:pt idx="85">
                  <c:v>1.6420763089242507</c:v>
                </c:pt>
                <c:pt idx="86">
                  <c:v>1.38266973254266</c:v>
                </c:pt>
                <c:pt idx="91">
                  <c:v>1.8421860511740971</c:v>
                </c:pt>
                <c:pt idx="92">
                  <c:v>2.0873050076181494</c:v>
                </c:pt>
                <c:pt idx="95">
                  <c:v>1.8936543965262016</c:v>
                </c:pt>
                <c:pt idx="98">
                  <c:v>1.6271331973811312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EEC-43C4-B404-5AF61B2F9AD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State070!$AF$2:$AF$101</c:f>
              <c:numCache>
                <c:formatCode>General</c:formatCode>
                <c:ptCount val="100"/>
                <c:pt idx="2">
                  <c:v>53850</c:v>
                </c:pt>
                <c:pt idx="3">
                  <c:v>85259.4</c:v>
                </c:pt>
                <c:pt idx="4">
                  <c:v>64545.8</c:v>
                </c:pt>
                <c:pt idx="6">
                  <c:v>65638</c:v>
                </c:pt>
                <c:pt idx="20">
                  <c:v>68011.600000000006</c:v>
                </c:pt>
                <c:pt idx="23">
                  <c:v>75992.600000000006</c:v>
                </c:pt>
                <c:pt idx="24">
                  <c:v>65851.600000000006</c:v>
                </c:pt>
                <c:pt idx="25">
                  <c:v>61436.6</c:v>
                </c:pt>
                <c:pt idx="27">
                  <c:v>54575.4</c:v>
                </c:pt>
                <c:pt idx="31">
                  <c:v>58435.8</c:v>
                </c:pt>
                <c:pt idx="40">
                  <c:v>60797.599999999999</c:v>
                </c:pt>
                <c:pt idx="46">
                  <c:v>81955.600000000006</c:v>
                </c:pt>
                <c:pt idx="48">
                  <c:v>59881.599999999999</c:v>
                </c:pt>
                <c:pt idx="52">
                  <c:v>78025</c:v>
                </c:pt>
                <c:pt idx="65">
                  <c:v>69600.600000000006</c:v>
                </c:pt>
                <c:pt idx="66">
                  <c:v>66373.8</c:v>
                </c:pt>
                <c:pt idx="67">
                  <c:v>52161.599999999999</c:v>
                </c:pt>
                <c:pt idx="77">
                  <c:v>81992.2</c:v>
                </c:pt>
                <c:pt idx="78">
                  <c:v>71912</c:v>
                </c:pt>
                <c:pt idx="83">
                  <c:v>77811.8</c:v>
                </c:pt>
                <c:pt idx="96">
                  <c:v>69266.600000000006</c:v>
                </c:pt>
              </c:numCache>
            </c:numRef>
          </c:xVal>
          <c:yVal>
            <c:numRef>
              <c:f>State070!$AG$2:$AG$101</c:f>
              <c:numCache>
                <c:formatCode>General</c:formatCode>
                <c:ptCount val="100"/>
                <c:pt idx="2">
                  <c:v>2.1857753017641599</c:v>
                </c:pt>
                <c:pt idx="3">
                  <c:v>1.5764830622781771</c:v>
                </c:pt>
                <c:pt idx="4">
                  <c:v>1.3613124324123336</c:v>
                </c:pt>
                <c:pt idx="6">
                  <c:v>1.3471159998781195</c:v>
                </c:pt>
                <c:pt idx="20">
                  <c:v>2.03912273788589</c:v>
                </c:pt>
                <c:pt idx="23">
                  <c:v>1.2307119377413063</c:v>
                </c:pt>
                <c:pt idx="24">
                  <c:v>1.5212842208845341</c:v>
                </c:pt>
                <c:pt idx="25">
                  <c:v>1.9100178069749953</c:v>
                </c:pt>
                <c:pt idx="27">
                  <c:v>2.2315915229205832</c:v>
                </c:pt>
                <c:pt idx="31">
                  <c:v>2.0053118122794586</c:v>
                </c:pt>
                <c:pt idx="40">
                  <c:v>2.1012507072647604</c:v>
                </c:pt>
                <c:pt idx="46">
                  <c:v>1.2454182508577814</c:v>
                </c:pt>
                <c:pt idx="48">
                  <c:v>2.2102949820980067</c:v>
                </c:pt>
                <c:pt idx="52">
                  <c:v>1.3216661326497918</c:v>
                </c:pt>
                <c:pt idx="65">
                  <c:v>1.8202860320169651</c:v>
                </c:pt>
                <c:pt idx="66">
                  <c:v>1.7055374259120315</c:v>
                </c:pt>
                <c:pt idx="67">
                  <c:v>2.4200561332474466</c:v>
                </c:pt>
                <c:pt idx="77">
                  <c:v>1.6598042252799656</c:v>
                </c:pt>
                <c:pt idx="78">
                  <c:v>1.870021693180554</c:v>
                </c:pt>
                <c:pt idx="83">
                  <c:v>1.1838307300435151</c:v>
                </c:pt>
                <c:pt idx="96">
                  <c:v>1.2754343363179366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EEC-43C4-B404-5AF61B2F9A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7740624"/>
        <c:axId val="365568880"/>
      </c:scatterChart>
      <c:valAx>
        <c:axId val="38774062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5568880"/>
        <c:crosses val="autoZero"/>
        <c:crossBetween val="midCat"/>
      </c:valAx>
      <c:valAx>
        <c:axId val="36556888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77406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State070!$AI$2:$AI$101</c:f>
              <c:numCache>
                <c:formatCode>General</c:formatCode>
                <c:ptCount val="100"/>
                <c:pt idx="0">
                  <c:v>63541.2</c:v>
                </c:pt>
                <c:pt idx="4">
                  <c:v>64545.8</c:v>
                </c:pt>
                <c:pt idx="5">
                  <c:v>55580.800000000003</c:v>
                </c:pt>
                <c:pt idx="7">
                  <c:v>45461.599999999999</c:v>
                </c:pt>
                <c:pt idx="8">
                  <c:v>54751</c:v>
                </c:pt>
                <c:pt idx="9">
                  <c:v>64571.6</c:v>
                </c:pt>
                <c:pt idx="10">
                  <c:v>68241.2</c:v>
                </c:pt>
                <c:pt idx="11">
                  <c:v>64129.599999999999</c:v>
                </c:pt>
                <c:pt idx="12">
                  <c:v>52055.6</c:v>
                </c:pt>
                <c:pt idx="13">
                  <c:v>72896.600000000006</c:v>
                </c:pt>
                <c:pt idx="17">
                  <c:v>72245.8</c:v>
                </c:pt>
                <c:pt idx="22">
                  <c:v>64233.4</c:v>
                </c:pt>
                <c:pt idx="23">
                  <c:v>75992.600000000006</c:v>
                </c:pt>
                <c:pt idx="24">
                  <c:v>65851.600000000006</c:v>
                </c:pt>
                <c:pt idx="33">
                  <c:v>59303.8</c:v>
                </c:pt>
                <c:pt idx="38">
                  <c:v>36711.199999999997</c:v>
                </c:pt>
                <c:pt idx="41">
                  <c:v>68780.399999999994</c:v>
                </c:pt>
                <c:pt idx="42">
                  <c:v>70092.600000000006</c:v>
                </c:pt>
                <c:pt idx="44">
                  <c:v>36384.6</c:v>
                </c:pt>
                <c:pt idx="47">
                  <c:v>45356.800000000003</c:v>
                </c:pt>
                <c:pt idx="52">
                  <c:v>78025</c:v>
                </c:pt>
                <c:pt idx="55">
                  <c:v>41938.800000000003</c:v>
                </c:pt>
                <c:pt idx="56">
                  <c:v>79569.8</c:v>
                </c:pt>
                <c:pt idx="58">
                  <c:v>33925.199999999997</c:v>
                </c:pt>
                <c:pt idx="59">
                  <c:v>65123.4</c:v>
                </c:pt>
                <c:pt idx="60">
                  <c:v>68809.8</c:v>
                </c:pt>
                <c:pt idx="63">
                  <c:v>59416.800000000003</c:v>
                </c:pt>
                <c:pt idx="64">
                  <c:v>84681.8</c:v>
                </c:pt>
                <c:pt idx="68">
                  <c:v>78489.2</c:v>
                </c:pt>
                <c:pt idx="69">
                  <c:v>73982.399999999994</c:v>
                </c:pt>
                <c:pt idx="70">
                  <c:v>83839.8</c:v>
                </c:pt>
                <c:pt idx="72">
                  <c:v>44176</c:v>
                </c:pt>
                <c:pt idx="73">
                  <c:v>34753</c:v>
                </c:pt>
                <c:pt idx="74">
                  <c:v>72451.199999999997</c:v>
                </c:pt>
                <c:pt idx="75">
                  <c:v>56592.2</c:v>
                </c:pt>
                <c:pt idx="79">
                  <c:v>64410.2</c:v>
                </c:pt>
                <c:pt idx="81">
                  <c:v>40344</c:v>
                </c:pt>
                <c:pt idx="82">
                  <c:v>47983</c:v>
                </c:pt>
                <c:pt idx="83">
                  <c:v>77811.8</c:v>
                </c:pt>
                <c:pt idx="84">
                  <c:v>95407.8</c:v>
                </c:pt>
                <c:pt idx="86">
                  <c:v>51230.6</c:v>
                </c:pt>
                <c:pt idx="87">
                  <c:v>81128.600000000006</c:v>
                </c:pt>
                <c:pt idx="88">
                  <c:v>51472.2</c:v>
                </c:pt>
                <c:pt idx="89">
                  <c:v>60997.599999999999</c:v>
                </c:pt>
                <c:pt idx="90">
                  <c:v>83299.399999999994</c:v>
                </c:pt>
                <c:pt idx="96">
                  <c:v>69266.600000000006</c:v>
                </c:pt>
                <c:pt idx="97">
                  <c:v>78521</c:v>
                </c:pt>
              </c:numCache>
            </c:numRef>
          </c:xVal>
          <c:yVal>
            <c:numRef>
              <c:f>State070!$AJ$2:$AJ$101</c:f>
              <c:numCache>
                <c:formatCode>General</c:formatCode>
                <c:ptCount val="100"/>
                <c:pt idx="0">
                  <c:v>1.3034692451511776</c:v>
                </c:pt>
                <c:pt idx="4">
                  <c:v>1.3613124324123336</c:v>
                </c:pt>
                <c:pt idx="5">
                  <c:v>1.4140494559272265</c:v>
                </c:pt>
                <c:pt idx="7">
                  <c:v>1.0234571594488535</c:v>
                </c:pt>
                <c:pt idx="8">
                  <c:v>1.3633723584957353</c:v>
                </c:pt>
                <c:pt idx="9">
                  <c:v>1.0569352470745652</c:v>
                </c:pt>
                <c:pt idx="10">
                  <c:v>1.1874791181866673</c:v>
                </c:pt>
                <c:pt idx="11">
                  <c:v>1.2499064394600934</c:v>
                </c:pt>
                <c:pt idx="12">
                  <c:v>1.3710724686681164</c:v>
                </c:pt>
                <c:pt idx="13">
                  <c:v>1.3272909847647214</c:v>
                </c:pt>
                <c:pt idx="17">
                  <c:v>1.1422809353623324</c:v>
                </c:pt>
                <c:pt idx="22">
                  <c:v>1.0458110577985908</c:v>
                </c:pt>
                <c:pt idx="23">
                  <c:v>1.2307119377413063</c:v>
                </c:pt>
                <c:pt idx="24">
                  <c:v>1.5212842208845341</c:v>
                </c:pt>
                <c:pt idx="33">
                  <c:v>1.3749371878361925</c:v>
                </c:pt>
                <c:pt idx="38">
                  <c:v>1.1062019220292445</c:v>
                </c:pt>
                <c:pt idx="41">
                  <c:v>1.0333903263138919</c:v>
                </c:pt>
                <c:pt idx="42">
                  <c:v>1.4019739601612722</c:v>
                </c:pt>
                <c:pt idx="44">
                  <c:v>1.2749075158171315</c:v>
                </c:pt>
                <c:pt idx="47">
                  <c:v>1.367468604487089</c:v>
                </c:pt>
                <c:pt idx="52">
                  <c:v>1.3216661326497918</c:v>
                </c:pt>
                <c:pt idx="55">
                  <c:v>1.108520033954238</c:v>
                </c:pt>
                <c:pt idx="56">
                  <c:v>1.1474956579003592</c:v>
                </c:pt>
                <c:pt idx="58">
                  <c:v>1.160700600143846</c:v>
                </c:pt>
                <c:pt idx="59">
                  <c:v>1.3472730232143899</c:v>
                </c:pt>
                <c:pt idx="60">
                  <c:v>1.0454324820011103</c:v>
                </c:pt>
                <c:pt idx="63">
                  <c:v>1.1949650603869613</c:v>
                </c:pt>
                <c:pt idx="64">
                  <c:v>1.176344858045058</c:v>
                </c:pt>
                <c:pt idx="68">
                  <c:v>1.0381810491124894</c:v>
                </c:pt>
                <c:pt idx="69">
                  <c:v>1.1647364778650058</c:v>
                </c:pt>
                <c:pt idx="70">
                  <c:v>1.4096884773102989</c:v>
                </c:pt>
                <c:pt idx="72">
                  <c:v>1.0221160811300254</c:v>
                </c:pt>
                <c:pt idx="73">
                  <c:v>1.6219319195465141</c:v>
                </c:pt>
                <c:pt idx="74">
                  <c:v>1.3517650501302947</c:v>
                </c:pt>
                <c:pt idx="75">
                  <c:v>1.1266393601945146</c:v>
                </c:pt>
                <c:pt idx="79">
                  <c:v>1.3170740038068505</c:v>
                </c:pt>
                <c:pt idx="81">
                  <c:v>1.0180448145944874</c:v>
                </c:pt>
                <c:pt idx="82">
                  <c:v>1.0882604255673884</c:v>
                </c:pt>
                <c:pt idx="83">
                  <c:v>1.1838307300435151</c:v>
                </c:pt>
                <c:pt idx="84">
                  <c:v>1.4095598053827885</c:v>
                </c:pt>
                <c:pt idx="86">
                  <c:v>1.38266973254266</c:v>
                </c:pt>
                <c:pt idx="87">
                  <c:v>1.088259873829944</c:v>
                </c:pt>
                <c:pt idx="88">
                  <c:v>1.4087798850641706</c:v>
                </c:pt>
                <c:pt idx="89">
                  <c:v>1.0195810982727189</c:v>
                </c:pt>
                <c:pt idx="90">
                  <c:v>1.1654825845084118</c:v>
                </c:pt>
                <c:pt idx="96">
                  <c:v>1.2754343363179366</c:v>
                </c:pt>
                <c:pt idx="97">
                  <c:v>1.1861412870442303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99B-4E50-ADD4-AF659983B4E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State070!$AK$2:$AK$101</c:f>
              <c:numCache>
                <c:formatCode>General</c:formatCode>
                <c:ptCount val="100"/>
                <c:pt idx="1">
                  <c:v>35597.599999999999</c:v>
                </c:pt>
                <c:pt idx="2">
                  <c:v>53850</c:v>
                </c:pt>
                <c:pt idx="3">
                  <c:v>85259.4</c:v>
                </c:pt>
                <c:pt idx="6">
                  <c:v>65638</c:v>
                </c:pt>
                <c:pt idx="14">
                  <c:v>42049.4</c:v>
                </c:pt>
                <c:pt idx="15">
                  <c:v>51613</c:v>
                </c:pt>
                <c:pt idx="16">
                  <c:v>42517.599999999999</c:v>
                </c:pt>
                <c:pt idx="18">
                  <c:v>43823</c:v>
                </c:pt>
                <c:pt idx="19">
                  <c:v>40129.199999999997</c:v>
                </c:pt>
                <c:pt idx="20">
                  <c:v>68011.600000000006</c:v>
                </c:pt>
                <c:pt idx="21">
                  <c:v>66776</c:v>
                </c:pt>
                <c:pt idx="25">
                  <c:v>61436.6</c:v>
                </c:pt>
                <c:pt idx="26">
                  <c:v>40211</c:v>
                </c:pt>
                <c:pt idx="27">
                  <c:v>54575.4</c:v>
                </c:pt>
                <c:pt idx="28">
                  <c:v>68190.8</c:v>
                </c:pt>
                <c:pt idx="29">
                  <c:v>33265.599999999999</c:v>
                </c:pt>
                <c:pt idx="30">
                  <c:v>44787.8</c:v>
                </c:pt>
                <c:pt idx="31">
                  <c:v>58435.8</c:v>
                </c:pt>
                <c:pt idx="32">
                  <c:v>42445.4</c:v>
                </c:pt>
                <c:pt idx="34">
                  <c:v>41430.400000000001</c:v>
                </c:pt>
                <c:pt idx="35">
                  <c:v>55898.2</c:v>
                </c:pt>
                <c:pt idx="36">
                  <c:v>52647.6</c:v>
                </c:pt>
                <c:pt idx="37">
                  <c:v>55129</c:v>
                </c:pt>
                <c:pt idx="39">
                  <c:v>60373</c:v>
                </c:pt>
                <c:pt idx="40">
                  <c:v>60797.599999999999</c:v>
                </c:pt>
                <c:pt idx="43">
                  <c:v>32966.800000000003</c:v>
                </c:pt>
                <c:pt idx="45">
                  <c:v>59486.2</c:v>
                </c:pt>
                <c:pt idx="46">
                  <c:v>81955.600000000006</c:v>
                </c:pt>
                <c:pt idx="48">
                  <c:v>59881.599999999999</c:v>
                </c:pt>
                <c:pt idx="49">
                  <c:v>55788.4</c:v>
                </c:pt>
                <c:pt idx="50">
                  <c:v>73729.600000000006</c:v>
                </c:pt>
                <c:pt idx="51">
                  <c:v>47479.4</c:v>
                </c:pt>
                <c:pt idx="53">
                  <c:v>54977.4</c:v>
                </c:pt>
                <c:pt idx="54">
                  <c:v>46079.4</c:v>
                </c:pt>
                <c:pt idx="57">
                  <c:v>53887.6</c:v>
                </c:pt>
                <c:pt idx="61">
                  <c:v>40888.6</c:v>
                </c:pt>
                <c:pt idx="62">
                  <c:v>86048</c:v>
                </c:pt>
                <c:pt idx="65">
                  <c:v>69600.600000000006</c:v>
                </c:pt>
                <c:pt idx="66">
                  <c:v>66373.8</c:v>
                </c:pt>
                <c:pt idx="67">
                  <c:v>52161.599999999999</c:v>
                </c:pt>
                <c:pt idx="71">
                  <c:v>66095.8</c:v>
                </c:pt>
                <c:pt idx="76">
                  <c:v>49300.2</c:v>
                </c:pt>
                <c:pt idx="77">
                  <c:v>81992.2</c:v>
                </c:pt>
                <c:pt idx="78">
                  <c:v>71912</c:v>
                </c:pt>
                <c:pt idx="80">
                  <c:v>40926.6</c:v>
                </c:pt>
                <c:pt idx="85">
                  <c:v>50751.6</c:v>
                </c:pt>
                <c:pt idx="91">
                  <c:v>31922.400000000001</c:v>
                </c:pt>
                <c:pt idx="92">
                  <c:v>58938.2</c:v>
                </c:pt>
                <c:pt idx="93">
                  <c:v>83012.600000000006</c:v>
                </c:pt>
                <c:pt idx="94">
                  <c:v>58023.4</c:v>
                </c:pt>
                <c:pt idx="95">
                  <c:v>50665</c:v>
                </c:pt>
                <c:pt idx="98">
                  <c:v>46585</c:v>
                </c:pt>
                <c:pt idx="99">
                  <c:v>50386.8</c:v>
                </c:pt>
              </c:numCache>
            </c:numRef>
          </c:xVal>
          <c:yVal>
            <c:numRef>
              <c:f>State070!$AL$2:$AL$101</c:f>
              <c:numCache>
                <c:formatCode>General</c:formatCode>
                <c:ptCount val="100"/>
                <c:pt idx="1">
                  <c:v>1.8215834775378117</c:v>
                </c:pt>
                <c:pt idx="2">
                  <c:v>2.1857753017641599</c:v>
                </c:pt>
                <c:pt idx="3">
                  <c:v>1.5764830622781771</c:v>
                </c:pt>
                <c:pt idx="6">
                  <c:v>1.3471159998781195</c:v>
                </c:pt>
                <c:pt idx="14">
                  <c:v>1.5403311343324755</c:v>
                </c:pt>
                <c:pt idx="15">
                  <c:v>1.4324491891577704</c:v>
                </c:pt>
                <c:pt idx="16">
                  <c:v>2.3680546409016503</c:v>
                </c:pt>
                <c:pt idx="18">
                  <c:v>1.7321269652921982</c:v>
                </c:pt>
                <c:pt idx="19">
                  <c:v>1.5106954536845989</c:v>
                </c:pt>
                <c:pt idx="20">
                  <c:v>2.03912273788589</c:v>
                </c:pt>
                <c:pt idx="21">
                  <c:v>1.9688361087815982</c:v>
                </c:pt>
                <c:pt idx="25">
                  <c:v>1.9100178069749953</c:v>
                </c:pt>
                <c:pt idx="26">
                  <c:v>1.5057322623162817</c:v>
                </c:pt>
                <c:pt idx="27">
                  <c:v>2.2315915229205832</c:v>
                </c:pt>
                <c:pt idx="28">
                  <c:v>1.7743302615602103</c:v>
                </c:pt>
                <c:pt idx="29">
                  <c:v>1.7501262565533164</c:v>
                </c:pt>
                <c:pt idx="30">
                  <c:v>1.8795966758804852</c:v>
                </c:pt>
                <c:pt idx="31">
                  <c:v>2.0053118122794586</c:v>
                </c:pt>
                <c:pt idx="32">
                  <c:v>2.3347406314936365</c:v>
                </c:pt>
                <c:pt idx="34">
                  <c:v>2.136884992662393</c:v>
                </c:pt>
                <c:pt idx="35">
                  <c:v>1.9678987874385938</c:v>
                </c:pt>
                <c:pt idx="36">
                  <c:v>2.4687355169086529</c:v>
                </c:pt>
                <c:pt idx="37">
                  <c:v>2.1854015128153965</c:v>
                </c:pt>
                <c:pt idx="39">
                  <c:v>1.5041492057707915</c:v>
                </c:pt>
                <c:pt idx="40">
                  <c:v>2.1012507072647604</c:v>
                </c:pt>
                <c:pt idx="43">
                  <c:v>1.8842289818848053</c:v>
                </c:pt>
                <c:pt idx="45">
                  <c:v>1.5276988612484914</c:v>
                </c:pt>
                <c:pt idx="46">
                  <c:v>1.2454182508577814</c:v>
                </c:pt>
                <c:pt idx="48">
                  <c:v>2.2102949820980067</c:v>
                </c:pt>
                <c:pt idx="49">
                  <c:v>2.0938223716758322</c:v>
                </c:pt>
                <c:pt idx="50">
                  <c:v>1.601134415485775</c:v>
                </c:pt>
                <c:pt idx="51">
                  <c:v>1.6517900394697489</c:v>
                </c:pt>
                <c:pt idx="53">
                  <c:v>1.8378642860520868</c:v>
                </c:pt>
                <c:pt idx="54">
                  <c:v>2.0668237867680568</c:v>
                </c:pt>
                <c:pt idx="57">
                  <c:v>2.1759736933914295</c:v>
                </c:pt>
                <c:pt idx="61">
                  <c:v>1.2302206482980587</c:v>
                </c:pt>
                <c:pt idx="62">
                  <c:v>1.5941218854592785</c:v>
                </c:pt>
                <c:pt idx="65">
                  <c:v>1.8202860320169651</c:v>
                </c:pt>
                <c:pt idx="66">
                  <c:v>1.7055374259120315</c:v>
                </c:pt>
                <c:pt idx="67">
                  <c:v>2.4200561332474466</c:v>
                </c:pt>
                <c:pt idx="71">
                  <c:v>1.7005921707582023</c:v>
                </c:pt>
                <c:pt idx="76">
                  <c:v>2.0787745282980596</c:v>
                </c:pt>
                <c:pt idx="77">
                  <c:v>1.6598042252799656</c:v>
                </c:pt>
                <c:pt idx="78">
                  <c:v>1.870021693180554</c:v>
                </c:pt>
                <c:pt idx="80">
                  <c:v>1.9604364887383756</c:v>
                </c:pt>
                <c:pt idx="85">
                  <c:v>1.6420763089242507</c:v>
                </c:pt>
                <c:pt idx="91">
                  <c:v>1.8421860511740971</c:v>
                </c:pt>
                <c:pt idx="92">
                  <c:v>2.0873050076181494</c:v>
                </c:pt>
                <c:pt idx="93">
                  <c:v>1.5314060757041701</c:v>
                </c:pt>
                <c:pt idx="94">
                  <c:v>1.5781563989700707</c:v>
                </c:pt>
                <c:pt idx="95">
                  <c:v>1.8936543965262016</c:v>
                </c:pt>
                <c:pt idx="98">
                  <c:v>1.6271331973811312</c:v>
                </c:pt>
                <c:pt idx="99">
                  <c:v>1.3844895885430311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99B-4E50-ADD4-AF659983B4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7776624"/>
        <c:axId val="365567216"/>
      </c:scatterChart>
      <c:valAx>
        <c:axId val="38777662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5567216"/>
        <c:crosses val="autoZero"/>
        <c:crossBetween val="midCat"/>
      </c:valAx>
      <c:valAx>
        <c:axId val="36556721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77766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State069!$J$2:$J$101</c:f>
              <c:numCache>
                <c:formatCode>General</c:formatCode>
                <c:ptCount val="100"/>
                <c:pt idx="0">
                  <c:v>65304.800000000003</c:v>
                </c:pt>
                <c:pt idx="1">
                  <c:v>36250.400000000001</c:v>
                </c:pt>
                <c:pt idx="2">
                  <c:v>53368.6</c:v>
                </c:pt>
                <c:pt idx="3">
                  <c:v>86061.6</c:v>
                </c:pt>
                <c:pt idx="4">
                  <c:v>64094.2</c:v>
                </c:pt>
                <c:pt idx="5">
                  <c:v>57555.6</c:v>
                </c:pt>
                <c:pt idx="6">
                  <c:v>64408.6</c:v>
                </c:pt>
                <c:pt idx="7">
                  <c:v>46254</c:v>
                </c:pt>
                <c:pt idx="8">
                  <c:v>53757</c:v>
                </c:pt>
                <c:pt idx="9">
                  <c:v>64562.2</c:v>
                </c:pt>
                <c:pt idx="10">
                  <c:v>68875.8</c:v>
                </c:pt>
                <c:pt idx="11">
                  <c:v>63790.2</c:v>
                </c:pt>
                <c:pt idx="12">
                  <c:v>53744.2</c:v>
                </c:pt>
                <c:pt idx="13">
                  <c:v>73387.600000000006</c:v>
                </c:pt>
                <c:pt idx="14">
                  <c:v>40885.4</c:v>
                </c:pt>
                <c:pt idx="15">
                  <c:v>53370.400000000001</c:v>
                </c:pt>
                <c:pt idx="16">
                  <c:v>43548</c:v>
                </c:pt>
                <c:pt idx="17">
                  <c:v>73648.399999999994</c:v>
                </c:pt>
                <c:pt idx="18">
                  <c:v>45181.2</c:v>
                </c:pt>
                <c:pt idx="19">
                  <c:v>39357.800000000003</c:v>
                </c:pt>
                <c:pt idx="20">
                  <c:v>67373.8</c:v>
                </c:pt>
                <c:pt idx="21">
                  <c:v>68582.399999999994</c:v>
                </c:pt>
                <c:pt idx="22">
                  <c:v>65990.399999999994</c:v>
                </c:pt>
                <c:pt idx="23">
                  <c:v>76008.2</c:v>
                </c:pt>
                <c:pt idx="24">
                  <c:v>66478.8</c:v>
                </c:pt>
                <c:pt idx="25">
                  <c:v>62942.6</c:v>
                </c:pt>
                <c:pt idx="26">
                  <c:v>40128.6</c:v>
                </c:pt>
                <c:pt idx="27">
                  <c:v>54063.199999999997</c:v>
                </c:pt>
                <c:pt idx="28">
                  <c:v>71109.8</c:v>
                </c:pt>
                <c:pt idx="29">
                  <c:v>32489.8</c:v>
                </c:pt>
                <c:pt idx="30">
                  <c:v>43781.4</c:v>
                </c:pt>
                <c:pt idx="31">
                  <c:v>57796.2</c:v>
                </c:pt>
                <c:pt idx="32">
                  <c:v>43173</c:v>
                </c:pt>
                <c:pt idx="33">
                  <c:v>59820.800000000003</c:v>
                </c:pt>
                <c:pt idx="34">
                  <c:v>40986</c:v>
                </c:pt>
                <c:pt idx="35">
                  <c:v>55492.4</c:v>
                </c:pt>
                <c:pt idx="36">
                  <c:v>51974.2</c:v>
                </c:pt>
                <c:pt idx="37">
                  <c:v>55394</c:v>
                </c:pt>
                <c:pt idx="38">
                  <c:v>37585.599999999999</c:v>
                </c:pt>
                <c:pt idx="39">
                  <c:v>59616.2</c:v>
                </c:pt>
                <c:pt idx="40">
                  <c:v>60719.4</c:v>
                </c:pt>
                <c:pt idx="41">
                  <c:v>68047.600000000006</c:v>
                </c:pt>
                <c:pt idx="42">
                  <c:v>69974</c:v>
                </c:pt>
                <c:pt idx="43">
                  <c:v>32453</c:v>
                </c:pt>
                <c:pt idx="44">
                  <c:v>37932.199999999997</c:v>
                </c:pt>
                <c:pt idx="45">
                  <c:v>58704.4</c:v>
                </c:pt>
                <c:pt idx="46">
                  <c:v>82069.2</c:v>
                </c:pt>
                <c:pt idx="47">
                  <c:v>44828.800000000003</c:v>
                </c:pt>
                <c:pt idx="48">
                  <c:v>58715</c:v>
                </c:pt>
                <c:pt idx="49">
                  <c:v>55619.4</c:v>
                </c:pt>
                <c:pt idx="50">
                  <c:v>74470.399999999994</c:v>
                </c:pt>
                <c:pt idx="51">
                  <c:v>48225.599999999999</c:v>
                </c:pt>
                <c:pt idx="52">
                  <c:v>78947.399999999994</c:v>
                </c:pt>
                <c:pt idx="53">
                  <c:v>55236</c:v>
                </c:pt>
                <c:pt idx="54">
                  <c:v>46691.8</c:v>
                </c:pt>
                <c:pt idx="55">
                  <c:v>43441.4</c:v>
                </c:pt>
                <c:pt idx="56">
                  <c:v>79891</c:v>
                </c:pt>
                <c:pt idx="57">
                  <c:v>53045.8</c:v>
                </c:pt>
                <c:pt idx="58">
                  <c:v>36168</c:v>
                </c:pt>
                <c:pt idx="59">
                  <c:v>65762.2</c:v>
                </c:pt>
                <c:pt idx="60">
                  <c:v>68198.2</c:v>
                </c:pt>
                <c:pt idx="61">
                  <c:v>42234.8</c:v>
                </c:pt>
                <c:pt idx="62">
                  <c:v>85276</c:v>
                </c:pt>
                <c:pt idx="63">
                  <c:v>60044.800000000003</c:v>
                </c:pt>
                <c:pt idx="64">
                  <c:v>85526.6</c:v>
                </c:pt>
                <c:pt idx="65">
                  <c:v>69774.2</c:v>
                </c:pt>
                <c:pt idx="66">
                  <c:v>67217.2</c:v>
                </c:pt>
                <c:pt idx="67">
                  <c:v>52558.2</c:v>
                </c:pt>
                <c:pt idx="68">
                  <c:v>79225.399999999994</c:v>
                </c:pt>
                <c:pt idx="69">
                  <c:v>72927.399999999994</c:v>
                </c:pt>
                <c:pt idx="70">
                  <c:v>83176.2</c:v>
                </c:pt>
                <c:pt idx="71">
                  <c:v>64858.2</c:v>
                </c:pt>
                <c:pt idx="72">
                  <c:v>43288</c:v>
                </c:pt>
                <c:pt idx="73">
                  <c:v>33444.800000000003</c:v>
                </c:pt>
                <c:pt idx="74">
                  <c:v>72483</c:v>
                </c:pt>
                <c:pt idx="75">
                  <c:v>57968.4</c:v>
                </c:pt>
                <c:pt idx="76">
                  <c:v>48363</c:v>
                </c:pt>
                <c:pt idx="77">
                  <c:v>82605.600000000006</c:v>
                </c:pt>
                <c:pt idx="78">
                  <c:v>70326.8</c:v>
                </c:pt>
                <c:pt idx="79">
                  <c:v>65592.800000000003</c:v>
                </c:pt>
                <c:pt idx="80">
                  <c:v>39942.6</c:v>
                </c:pt>
                <c:pt idx="81">
                  <c:v>39824.800000000003</c:v>
                </c:pt>
                <c:pt idx="82">
                  <c:v>48555.6</c:v>
                </c:pt>
                <c:pt idx="83">
                  <c:v>79403.399999999994</c:v>
                </c:pt>
                <c:pt idx="84">
                  <c:v>95757.2</c:v>
                </c:pt>
                <c:pt idx="85">
                  <c:v>50607.4</c:v>
                </c:pt>
                <c:pt idx="86">
                  <c:v>52234.6</c:v>
                </c:pt>
                <c:pt idx="87">
                  <c:v>80703</c:v>
                </c:pt>
                <c:pt idx="88">
                  <c:v>50741.4</c:v>
                </c:pt>
                <c:pt idx="89">
                  <c:v>61176.4</c:v>
                </c:pt>
                <c:pt idx="90">
                  <c:v>82603.8</c:v>
                </c:pt>
                <c:pt idx="91">
                  <c:v>32899.800000000003</c:v>
                </c:pt>
                <c:pt idx="92">
                  <c:v>56437.2</c:v>
                </c:pt>
                <c:pt idx="93">
                  <c:v>82959</c:v>
                </c:pt>
                <c:pt idx="94">
                  <c:v>57822.8</c:v>
                </c:pt>
                <c:pt idx="95">
                  <c:v>50277.599999999999</c:v>
                </c:pt>
                <c:pt idx="96">
                  <c:v>69071.600000000006</c:v>
                </c:pt>
                <c:pt idx="97">
                  <c:v>79447.600000000006</c:v>
                </c:pt>
                <c:pt idx="98">
                  <c:v>46888</c:v>
                </c:pt>
                <c:pt idx="99">
                  <c:v>51548.4</c:v>
                </c:pt>
              </c:numCache>
            </c:numRef>
          </c:xVal>
          <c:yVal>
            <c:numRef>
              <c:f>State069!$K$2:$K$101</c:f>
              <c:numCache>
                <c:formatCode>General</c:formatCode>
                <c:ptCount val="100"/>
                <c:pt idx="0">
                  <c:v>1.249173108255442</c:v>
                </c:pt>
                <c:pt idx="1">
                  <c:v>1.7034018934963475</c:v>
                </c:pt>
                <c:pt idx="2">
                  <c:v>2.1155885670600316</c:v>
                </c:pt>
                <c:pt idx="3">
                  <c:v>1.6102303466354331</c:v>
                </c:pt>
                <c:pt idx="4">
                  <c:v>1.3711225040643304</c:v>
                </c:pt>
                <c:pt idx="5">
                  <c:v>1.343987379160325</c:v>
                </c:pt>
                <c:pt idx="6">
                  <c:v>1.3715249205851392</c:v>
                </c:pt>
                <c:pt idx="7">
                  <c:v>1.0059670514982488</c:v>
                </c:pt>
                <c:pt idx="8">
                  <c:v>1.3741466227654073</c:v>
                </c:pt>
                <c:pt idx="9">
                  <c:v>1.0476099017691467</c:v>
                </c:pt>
                <c:pt idx="10">
                  <c:v>1.1623095484916328</c:v>
                </c:pt>
                <c:pt idx="11">
                  <c:v>1.256744766437478</c:v>
                </c:pt>
                <c:pt idx="12">
                  <c:v>1.3939364619810137</c:v>
                </c:pt>
                <c:pt idx="13">
                  <c:v>1.3729976181262229</c:v>
                </c:pt>
                <c:pt idx="14">
                  <c:v>1.5663537595327426</c:v>
                </c:pt>
                <c:pt idx="15">
                  <c:v>1.38505613598549</c:v>
                </c:pt>
                <c:pt idx="16">
                  <c:v>2.3113575824377697</c:v>
                </c:pt>
                <c:pt idx="17">
                  <c:v>1.1145931208281512</c:v>
                </c:pt>
                <c:pt idx="18">
                  <c:v>1.6799022602321321</c:v>
                </c:pt>
                <c:pt idx="19">
                  <c:v>1.5412700913160795</c:v>
                </c:pt>
                <c:pt idx="20">
                  <c:v>2.05305326402845</c:v>
                </c:pt>
                <c:pt idx="21">
                  <c:v>1.9166724990668162</c:v>
                </c:pt>
                <c:pt idx="22">
                  <c:v>1.0174964843371157</c:v>
                </c:pt>
                <c:pt idx="23">
                  <c:v>1.2304593451759154</c:v>
                </c:pt>
                <c:pt idx="24">
                  <c:v>1.5072925504070469</c:v>
                </c:pt>
                <c:pt idx="25">
                  <c:v>1.9323161102337685</c:v>
                </c:pt>
                <c:pt idx="26">
                  <c:v>1.537830873740923</c:v>
                </c:pt>
                <c:pt idx="27">
                  <c:v>2.329865786708889</c:v>
                </c:pt>
                <c:pt idx="28">
                  <c:v>1.7058408264402374</c:v>
                </c:pt>
                <c:pt idx="29">
                  <c:v>1.9158936035309544</c:v>
                </c:pt>
                <c:pt idx="30">
                  <c:v>1.9276450730218768</c:v>
                </c:pt>
                <c:pt idx="31">
                  <c:v>2.0275035382949054</c:v>
                </c:pt>
                <c:pt idx="32">
                  <c:v>2.2898570866050543</c:v>
                </c:pt>
                <c:pt idx="33">
                  <c:v>1.3634053707071787</c:v>
                </c:pt>
                <c:pt idx="34">
                  <c:v>2.1627384960718294</c:v>
                </c:pt>
                <c:pt idx="35">
                  <c:v>1.9684857746285978</c:v>
                </c:pt>
                <c:pt idx="36">
                  <c:v>2.4130433946073246</c:v>
                </c:pt>
                <c:pt idx="37">
                  <c:v>2.1593674405170233</c:v>
                </c:pt>
                <c:pt idx="38">
                  <c:v>1.0804669873568602</c:v>
                </c:pt>
                <c:pt idx="39">
                  <c:v>1.4771488286740853</c:v>
                </c:pt>
                <c:pt idx="40">
                  <c:v>2.1039568902196004</c:v>
                </c:pt>
                <c:pt idx="41">
                  <c:v>1.0275748152763653</c:v>
                </c:pt>
                <c:pt idx="42">
                  <c:v>1.4483522451196158</c:v>
                </c:pt>
                <c:pt idx="43">
                  <c:v>1.9930052691584754</c:v>
                </c:pt>
                <c:pt idx="44">
                  <c:v>1.3246529333916832</c:v>
                </c:pt>
                <c:pt idx="45">
                  <c:v>1.5255755956964043</c:v>
                </c:pt>
                <c:pt idx="46">
                  <c:v>1.2427073737772514</c:v>
                </c:pt>
                <c:pt idx="47">
                  <c:v>1.3343431008637303</c:v>
                </c:pt>
                <c:pt idx="48">
                  <c:v>2.2480115813676234</c:v>
                </c:pt>
                <c:pt idx="49">
                  <c:v>2.121885529149901</c:v>
                </c:pt>
                <c:pt idx="50">
                  <c:v>1.6000048341354418</c:v>
                </c:pt>
                <c:pt idx="51">
                  <c:v>1.701834710195415</c:v>
                </c:pt>
                <c:pt idx="52">
                  <c:v>1.3054641444810089</c:v>
                </c:pt>
                <c:pt idx="53">
                  <c:v>1.8256933883699036</c:v>
                </c:pt>
                <c:pt idx="54">
                  <c:v>2.0337189827764188</c:v>
                </c:pt>
                <c:pt idx="55">
                  <c:v>1.0703384329234324</c:v>
                </c:pt>
                <c:pt idx="56">
                  <c:v>1.1959920391533465</c:v>
                </c:pt>
                <c:pt idx="57">
                  <c:v>2.2304876163617098</c:v>
                </c:pt>
                <c:pt idx="58">
                  <c:v>1.084162795841628</c:v>
                </c:pt>
                <c:pt idx="59">
                  <c:v>1.3796375425396352</c:v>
                </c:pt>
                <c:pt idx="60">
                  <c:v>1.0608784396069104</c:v>
                </c:pt>
                <c:pt idx="61">
                  <c:v>1.1988928561281218</c:v>
                </c:pt>
                <c:pt idx="62">
                  <c:v>1.6070289413199494</c:v>
                </c:pt>
                <c:pt idx="63">
                  <c:v>1.1829334097207418</c:v>
                </c:pt>
                <c:pt idx="64">
                  <c:v>1.1604342976337185</c:v>
                </c:pt>
                <c:pt idx="65">
                  <c:v>1.7392101951724277</c:v>
                </c:pt>
                <c:pt idx="66">
                  <c:v>1.6798825300667093</c:v>
                </c:pt>
                <c:pt idx="67">
                  <c:v>2.361648610492749</c:v>
                </c:pt>
                <c:pt idx="68">
                  <c:v>1.078707081314831</c:v>
                </c:pt>
                <c:pt idx="69">
                  <c:v>1.151048851323371</c:v>
                </c:pt>
                <c:pt idx="70">
                  <c:v>1.4201297967447419</c:v>
                </c:pt>
                <c:pt idx="71">
                  <c:v>1.7298814953236445</c:v>
                </c:pt>
                <c:pt idx="72">
                  <c:v>1.0430604324524118</c:v>
                </c:pt>
                <c:pt idx="73">
                  <c:v>1.6854339090082762</c:v>
                </c:pt>
                <c:pt idx="74">
                  <c:v>1.351006442890057</c:v>
                </c:pt>
                <c:pt idx="75">
                  <c:v>1.1167291144830631</c:v>
                </c:pt>
                <c:pt idx="76">
                  <c:v>2.1203192523209893</c:v>
                </c:pt>
                <c:pt idx="77">
                  <c:v>1.6088013403449644</c:v>
                </c:pt>
                <c:pt idx="78">
                  <c:v>1.8498069014941672</c:v>
                </c:pt>
                <c:pt idx="79">
                  <c:v>1.3702113646619751</c:v>
                </c:pt>
                <c:pt idx="80">
                  <c:v>2.0873203046371542</c:v>
                </c:pt>
                <c:pt idx="81">
                  <c:v>1.0187872883228539</c:v>
                </c:pt>
                <c:pt idx="82">
                  <c:v>1.0755710978754254</c:v>
                </c:pt>
                <c:pt idx="83">
                  <c:v>1.1706173791046732</c:v>
                </c:pt>
                <c:pt idx="84">
                  <c:v>1.3487340899692137</c:v>
                </c:pt>
                <c:pt idx="85">
                  <c:v>1.6610416658433351</c:v>
                </c:pt>
                <c:pt idx="86">
                  <c:v>1.3611093030290269</c:v>
                </c:pt>
                <c:pt idx="87">
                  <c:v>1.0999467182136971</c:v>
                </c:pt>
                <c:pt idx="88">
                  <c:v>1.4291682925579507</c:v>
                </c:pt>
                <c:pt idx="89">
                  <c:v>1.0161598263382612</c:v>
                </c:pt>
                <c:pt idx="90">
                  <c:v>1.1383011435309272</c:v>
                </c:pt>
                <c:pt idx="91">
                  <c:v>1.9071544507869347</c:v>
                </c:pt>
                <c:pt idx="92">
                  <c:v>2.1981955164324241</c:v>
                </c:pt>
                <c:pt idx="93">
                  <c:v>1.5345049964440265</c:v>
                </c:pt>
                <c:pt idx="94">
                  <c:v>1.6264691436595944</c:v>
                </c:pt>
                <c:pt idx="95">
                  <c:v>1.8707336865721516</c:v>
                </c:pt>
                <c:pt idx="96">
                  <c:v>1.2790206104969335</c:v>
                </c:pt>
                <c:pt idx="97">
                  <c:v>1.1195429440285167</c:v>
                </c:pt>
                <c:pt idx="98">
                  <c:v>1.6674202354547005</c:v>
                </c:pt>
                <c:pt idx="99">
                  <c:v>1.4486967587742781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584-4BA6-BECB-75D330057A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7029440"/>
        <c:axId val="365548080"/>
      </c:scatterChart>
      <c:valAx>
        <c:axId val="37702944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5548080"/>
        <c:crosses val="autoZero"/>
        <c:crossBetween val="midCat"/>
      </c:valAx>
      <c:valAx>
        <c:axId val="36554808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70294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State069!$Z$2:$Z$101</c:f>
              <c:numCache>
                <c:formatCode>General</c:formatCode>
                <c:ptCount val="100"/>
                <c:pt idx="0">
                  <c:v>65304.800000000003</c:v>
                </c:pt>
                <c:pt idx="7">
                  <c:v>46254</c:v>
                </c:pt>
                <c:pt idx="8">
                  <c:v>53757</c:v>
                </c:pt>
                <c:pt idx="9">
                  <c:v>64562.2</c:v>
                </c:pt>
                <c:pt idx="12">
                  <c:v>53744.2</c:v>
                </c:pt>
                <c:pt idx="14">
                  <c:v>40885.4</c:v>
                </c:pt>
                <c:pt idx="15">
                  <c:v>53370.400000000001</c:v>
                </c:pt>
                <c:pt idx="19">
                  <c:v>39357.800000000003</c:v>
                </c:pt>
                <c:pt idx="29">
                  <c:v>32489.8</c:v>
                </c:pt>
                <c:pt idx="35">
                  <c:v>55492.4</c:v>
                </c:pt>
                <c:pt idx="44">
                  <c:v>37932.199999999997</c:v>
                </c:pt>
                <c:pt idx="45">
                  <c:v>58704.4</c:v>
                </c:pt>
                <c:pt idx="47">
                  <c:v>44828.800000000003</c:v>
                </c:pt>
                <c:pt idx="49">
                  <c:v>55619.4</c:v>
                </c:pt>
                <c:pt idx="51">
                  <c:v>48225.599999999999</c:v>
                </c:pt>
                <c:pt idx="58">
                  <c:v>36168</c:v>
                </c:pt>
                <c:pt idx="60">
                  <c:v>68198.2</c:v>
                </c:pt>
                <c:pt idx="61">
                  <c:v>42234.8</c:v>
                </c:pt>
                <c:pt idx="72">
                  <c:v>43288</c:v>
                </c:pt>
                <c:pt idx="81">
                  <c:v>39824.800000000003</c:v>
                </c:pt>
                <c:pt idx="88">
                  <c:v>50741.4</c:v>
                </c:pt>
              </c:numCache>
            </c:numRef>
          </c:xVal>
          <c:yVal>
            <c:numRef>
              <c:f>State069!$AA$2:$AA$101</c:f>
              <c:numCache>
                <c:formatCode>General</c:formatCode>
                <c:ptCount val="100"/>
                <c:pt idx="0">
                  <c:v>1.249173108255442</c:v>
                </c:pt>
                <c:pt idx="7">
                  <c:v>1.0059670514982488</c:v>
                </c:pt>
                <c:pt idx="8">
                  <c:v>1.3741466227654073</c:v>
                </c:pt>
                <c:pt idx="9">
                  <c:v>1.0476099017691467</c:v>
                </c:pt>
                <c:pt idx="12">
                  <c:v>1.3939364619810137</c:v>
                </c:pt>
                <c:pt idx="14">
                  <c:v>1.5663537595327426</c:v>
                </c:pt>
                <c:pt idx="15">
                  <c:v>1.38505613598549</c:v>
                </c:pt>
                <c:pt idx="19">
                  <c:v>1.5412700913160795</c:v>
                </c:pt>
                <c:pt idx="29">
                  <c:v>1.9158936035309544</c:v>
                </c:pt>
                <c:pt idx="35">
                  <c:v>1.9684857746285978</c:v>
                </c:pt>
                <c:pt idx="44">
                  <c:v>1.3246529333916832</c:v>
                </c:pt>
                <c:pt idx="45">
                  <c:v>1.5255755956964043</c:v>
                </c:pt>
                <c:pt idx="47">
                  <c:v>1.3343431008637303</c:v>
                </c:pt>
                <c:pt idx="49">
                  <c:v>2.121885529149901</c:v>
                </c:pt>
                <c:pt idx="51">
                  <c:v>1.701834710195415</c:v>
                </c:pt>
                <c:pt idx="58">
                  <c:v>1.084162795841628</c:v>
                </c:pt>
                <c:pt idx="60">
                  <c:v>1.0608784396069104</c:v>
                </c:pt>
                <c:pt idx="61">
                  <c:v>1.1988928561281218</c:v>
                </c:pt>
                <c:pt idx="72">
                  <c:v>1.0430604324524118</c:v>
                </c:pt>
                <c:pt idx="81">
                  <c:v>1.0187872883228539</c:v>
                </c:pt>
                <c:pt idx="88">
                  <c:v>1.4291682925579507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E3A-4ADB-AD83-0FA99FF4169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State069!$AB$2:$AB$101</c:f>
              <c:numCache>
                <c:formatCode>General</c:formatCode>
                <c:ptCount val="100"/>
                <c:pt idx="10">
                  <c:v>68875.8</c:v>
                </c:pt>
                <c:pt idx="11">
                  <c:v>63790.2</c:v>
                </c:pt>
                <c:pt idx="13">
                  <c:v>73387.600000000006</c:v>
                </c:pt>
                <c:pt idx="17">
                  <c:v>73648.399999999994</c:v>
                </c:pt>
                <c:pt idx="22">
                  <c:v>65990.399999999994</c:v>
                </c:pt>
                <c:pt idx="33">
                  <c:v>59820.800000000003</c:v>
                </c:pt>
                <c:pt idx="36">
                  <c:v>51974.2</c:v>
                </c:pt>
                <c:pt idx="42">
                  <c:v>69974</c:v>
                </c:pt>
                <c:pt idx="50">
                  <c:v>74470.399999999994</c:v>
                </c:pt>
                <c:pt idx="54">
                  <c:v>46691.8</c:v>
                </c:pt>
                <c:pt idx="56">
                  <c:v>79891</c:v>
                </c:pt>
                <c:pt idx="59">
                  <c:v>65762.2</c:v>
                </c:pt>
                <c:pt idx="62">
                  <c:v>85276</c:v>
                </c:pt>
                <c:pt idx="64">
                  <c:v>85526.6</c:v>
                </c:pt>
                <c:pt idx="68">
                  <c:v>79225.399999999994</c:v>
                </c:pt>
                <c:pt idx="69">
                  <c:v>72927.399999999994</c:v>
                </c:pt>
                <c:pt idx="70">
                  <c:v>83176.2</c:v>
                </c:pt>
                <c:pt idx="71">
                  <c:v>64858.2</c:v>
                </c:pt>
                <c:pt idx="74">
                  <c:v>72483</c:v>
                </c:pt>
                <c:pt idx="75">
                  <c:v>57968.4</c:v>
                </c:pt>
                <c:pt idx="79">
                  <c:v>65592.800000000003</c:v>
                </c:pt>
                <c:pt idx="84">
                  <c:v>95757.2</c:v>
                </c:pt>
                <c:pt idx="87">
                  <c:v>80703</c:v>
                </c:pt>
                <c:pt idx="89">
                  <c:v>61176.4</c:v>
                </c:pt>
                <c:pt idx="90">
                  <c:v>82603.8</c:v>
                </c:pt>
                <c:pt idx="93">
                  <c:v>82959</c:v>
                </c:pt>
                <c:pt idx="94">
                  <c:v>57822.8</c:v>
                </c:pt>
                <c:pt idx="97">
                  <c:v>79447.600000000006</c:v>
                </c:pt>
                <c:pt idx="99">
                  <c:v>51548.4</c:v>
                </c:pt>
              </c:numCache>
            </c:numRef>
          </c:xVal>
          <c:yVal>
            <c:numRef>
              <c:f>State069!$AC$2:$AC$101</c:f>
              <c:numCache>
                <c:formatCode>General</c:formatCode>
                <c:ptCount val="100"/>
                <c:pt idx="10">
                  <c:v>1.1623095484916328</c:v>
                </c:pt>
                <c:pt idx="11">
                  <c:v>1.256744766437478</c:v>
                </c:pt>
                <c:pt idx="13">
                  <c:v>1.3729976181262229</c:v>
                </c:pt>
                <c:pt idx="17">
                  <c:v>1.1145931208281512</c:v>
                </c:pt>
                <c:pt idx="22">
                  <c:v>1.0174964843371157</c:v>
                </c:pt>
                <c:pt idx="33">
                  <c:v>1.3634053707071787</c:v>
                </c:pt>
                <c:pt idx="36">
                  <c:v>2.4130433946073246</c:v>
                </c:pt>
                <c:pt idx="42">
                  <c:v>1.4483522451196158</c:v>
                </c:pt>
                <c:pt idx="50">
                  <c:v>1.6000048341354418</c:v>
                </c:pt>
                <c:pt idx="54">
                  <c:v>2.0337189827764188</c:v>
                </c:pt>
                <c:pt idx="56">
                  <c:v>1.1959920391533465</c:v>
                </c:pt>
                <c:pt idx="59">
                  <c:v>1.3796375425396352</c:v>
                </c:pt>
                <c:pt idx="62">
                  <c:v>1.6070289413199494</c:v>
                </c:pt>
                <c:pt idx="64">
                  <c:v>1.1604342976337185</c:v>
                </c:pt>
                <c:pt idx="68">
                  <c:v>1.078707081314831</c:v>
                </c:pt>
                <c:pt idx="69">
                  <c:v>1.151048851323371</c:v>
                </c:pt>
                <c:pt idx="70">
                  <c:v>1.4201297967447419</c:v>
                </c:pt>
                <c:pt idx="71">
                  <c:v>1.7298814953236445</c:v>
                </c:pt>
                <c:pt idx="74">
                  <c:v>1.351006442890057</c:v>
                </c:pt>
                <c:pt idx="75">
                  <c:v>1.1167291144830631</c:v>
                </c:pt>
                <c:pt idx="79">
                  <c:v>1.3702113646619751</c:v>
                </c:pt>
                <c:pt idx="84">
                  <c:v>1.3487340899692137</c:v>
                </c:pt>
                <c:pt idx="87">
                  <c:v>1.0999467182136971</c:v>
                </c:pt>
                <c:pt idx="89">
                  <c:v>1.0161598263382612</c:v>
                </c:pt>
                <c:pt idx="90">
                  <c:v>1.1383011435309272</c:v>
                </c:pt>
                <c:pt idx="93">
                  <c:v>1.5345049964440265</c:v>
                </c:pt>
                <c:pt idx="94">
                  <c:v>1.6264691436595944</c:v>
                </c:pt>
                <c:pt idx="97">
                  <c:v>1.1195429440285167</c:v>
                </c:pt>
                <c:pt idx="99">
                  <c:v>1.4486967587742781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E3A-4ADB-AD83-0FA99FF4169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State069!$AD$2:$AD$101</c:f>
              <c:numCache>
                <c:formatCode>General</c:formatCode>
                <c:ptCount val="100"/>
                <c:pt idx="1">
                  <c:v>36250.400000000001</c:v>
                </c:pt>
                <c:pt idx="5">
                  <c:v>57555.6</c:v>
                </c:pt>
                <c:pt idx="16">
                  <c:v>43548</c:v>
                </c:pt>
                <c:pt idx="18">
                  <c:v>45181.2</c:v>
                </c:pt>
                <c:pt idx="21">
                  <c:v>68582.399999999994</c:v>
                </c:pt>
                <c:pt idx="26">
                  <c:v>40128.6</c:v>
                </c:pt>
                <c:pt idx="28">
                  <c:v>71109.8</c:v>
                </c:pt>
                <c:pt idx="30">
                  <c:v>43781.4</c:v>
                </c:pt>
                <c:pt idx="32">
                  <c:v>43173</c:v>
                </c:pt>
                <c:pt idx="34">
                  <c:v>40986</c:v>
                </c:pt>
                <c:pt idx="37">
                  <c:v>55394</c:v>
                </c:pt>
                <c:pt idx="38">
                  <c:v>37585.599999999999</c:v>
                </c:pt>
                <c:pt idx="39">
                  <c:v>59616.2</c:v>
                </c:pt>
                <c:pt idx="41">
                  <c:v>68047.600000000006</c:v>
                </c:pt>
                <c:pt idx="43">
                  <c:v>32453</c:v>
                </c:pt>
                <c:pt idx="53">
                  <c:v>55236</c:v>
                </c:pt>
                <c:pt idx="55">
                  <c:v>43441.4</c:v>
                </c:pt>
                <c:pt idx="57">
                  <c:v>53045.8</c:v>
                </c:pt>
                <c:pt idx="63">
                  <c:v>60044.800000000003</c:v>
                </c:pt>
                <c:pt idx="73">
                  <c:v>33444.800000000003</c:v>
                </c:pt>
                <c:pt idx="76">
                  <c:v>48363</c:v>
                </c:pt>
                <c:pt idx="80">
                  <c:v>39942.6</c:v>
                </c:pt>
                <c:pt idx="82">
                  <c:v>48555.6</c:v>
                </c:pt>
                <c:pt idx="85">
                  <c:v>50607.4</c:v>
                </c:pt>
                <c:pt idx="86">
                  <c:v>52234.6</c:v>
                </c:pt>
                <c:pt idx="91">
                  <c:v>32899.800000000003</c:v>
                </c:pt>
                <c:pt idx="92">
                  <c:v>56437.2</c:v>
                </c:pt>
                <c:pt idx="95">
                  <c:v>50277.599999999999</c:v>
                </c:pt>
                <c:pt idx="98">
                  <c:v>46888</c:v>
                </c:pt>
              </c:numCache>
            </c:numRef>
          </c:xVal>
          <c:yVal>
            <c:numRef>
              <c:f>State069!$AE$2:$AE$101</c:f>
              <c:numCache>
                <c:formatCode>General</c:formatCode>
                <c:ptCount val="100"/>
                <c:pt idx="1">
                  <c:v>1.7034018934963475</c:v>
                </c:pt>
                <c:pt idx="5">
                  <c:v>1.343987379160325</c:v>
                </c:pt>
                <c:pt idx="16">
                  <c:v>2.3113575824377697</c:v>
                </c:pt>
                <c:pt idx="18">
                  <c:v>1.6799022602321321</c:v>
                </c:pt>
                <c:pt idx="21">
                  <c:v>1.9166724990668162</c:v>
                </c:pt>
                <c:pt idx="26">
                  <c:v>1.537830873740923</c:v>
                </c:pt>
                <c:pt idx="28">
                  <c:v>1.7058408264402374</c:v>
                </c:pt>
                <c:pt idx="30">
                  <c:v>1.9276450730218768</c:v>
                </c:pt>
                <c:pt idx="32">
                  <c:v>2.2898570866050543</c:v>
                </c:pt>
                <c:pt idx="34">
                  <c:v>2.1627384960718294</c:v>
                </c:pt>
                <c:pt idx="37">
                  <c:v>2.1593674405170233</c:v>
                </c:pt>
                <c:pt idx="38">
                  <c:v>1.0804669873568602</c:v>
                </c:pt>
                <c:pt idx="39">
                  <c:v>1.4771488286740853</c:v>
                </c:pt>
                <c:pt idx="41">
                  <c:v>1.0275748152763653</c:v>
                </c:pt>
                <c:pt idx="43">
                  <c:v>1.9930052691584754</c:v>
                </c:pt>
                <c:pt idx="53">
                  <c:v>1.8256933883699036</c:v>
                </c:pt>
                <c:pt idx="55">
                  <c:v>1.0703384329234324</c:v>
                </c:pt>
                <c:pt idx="57">
                  <c:v>2.2304876163617098</c:v>
                </c:pt>
                <c:pt idx="63">
                  <c:v>1.1829334097207418</c:v>
                </c:pt>
                <c:pt idx="73">
                  <c:v>1.6854339090082762</c:v>
                </c:pt>
                <c:pt idx="76">
                  <c:v>2.1203192523209893</c:v>
                </c:pt>
                <c:pt idx="80">
                  <c:v>2.0873203046371542</c:v>
                </c:pt>
                <c:pt idx="82">
                  <c:v>1.0755710978754254</c:v>
                </c:pt>
                <c:pt idx="85">
                  <c:v>1.6610416658433351</c:v>
                </c:pt>
                <c:pt idx="86">
                  <c:v>1.3611093030290269</c:v>
                </c:pt>
                <c:pt idx="91">
                  <c:v>1.9071544507869347</c:v>
                </c:pt>
                <c:pt idx="92">
                  <c:v>2.1981955164324241</c:v>
                </c:pt>
                <c:pt idx="95">
                  <c:v>1.8707336865721516</c:v>
                </c:pt>
                <c:pt idx="98">
                  <c:v>1.6674202354547005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E3A-4ADB-AD83-0FA99FF4169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State069!$AF$2:$AF$101</c:f>
              <c:numCache>
                <c:formatCode>General</c:formatCode>
                <c:ptCount val="100"/>
                <c:pt idx="2">
                  <c:v>53368.6</c:v>
                </c:pt>
                <c:pt idx="3">
                  <c:v>86061.6</c:v>
                </c:pt>
                <c:pt idx="4">
                  <c:v>64094.2</c:v>
                </c:pt>
                <c:pt idx="6">
                  <c:v>64408.6</c:v>
                </c:pt>
                <c:pt idx="20">
                  <c:v>67373.8</c:v>
                </c:pt>
                <c:pt idx="23">
                  <c:v>76008.2</c:v>
                </c:pt>
                <c:pt idx="24">
                  <c:v>66478.8</c:v>
                </c:pt>
                <c:pt idx="25">
                  <c:v>62942.6</c:v>
                </c:pt>
                <c:pt idx="27">
                  <c:v>54063.199999999997</c:v>
                </c:pt>
                <c:pt idx="31">
                  <c:v>57796.2</c:v>
                </c:pt>
                <c:pt idx="40">
                  <c:v>60719.4</c:v>
                </c:pt>
                <c:pt idx="46">
                  <c:v>82069.2</c:v>
                </c:pt>
                <c:pt idx="48">
                  <c:v>58715</c:v>
                </c:pt>
                <c:pt idx="52">
                  <c:v>78947.399999999994</c:v>
                </c:pt>
                <c:pt idx="65">
                  <c:v>69774.2</c:v>
                </c:pt>
                <c:pt idx="66">
                  <c:v>67217.2</c:v>
                </c:pt>
                <c:pt idx="67">
                  <c:v>52558.2</c:v>
                </c:pt>
                <c:pt idx="77">
                  <c:v>82605.600000000006</c:v>
                </c:pt>
                <c:pt idx="78">
                  <c:v>70326.8</c:v>
                </c:pt>
                <c:pt idx="83">
                  <c:v>79403.399999999994</c:v>
                </c:pt>
                <c:pt idx="96">
                  <c:v>69071.600000000006</c:v>
                </c:pt>
              </c:numCache>
            </c:numRef>
          </c:xVal>
          <c:yVal>
            <c:numRef>
              <c:f>State069!$AG$2:$AG$101</c:f>
              <c:numCache>
                <c:formatCode>General</c:formatCode>
                <c:ptCount val="100"/>
                <c:pt idx="2">
                  <c:v>2.1155885670600316</c:v>
                </c:pt>
                <c:pt idx="3">
                  <c:v>1.6102303466354331</c:v>
                </c:pt>
                <c:pt idx="4">
                  <c:v>1.3711225040643304</c:v>
                </c:pt>
                <c:pt idx="6">
                  <c:v>1.3715249205851392</c:v>
                </c:pt>
                <c:pt idx="20">
                  <c:v>2.05305326402845</c:v>
                </c:pt>
                <c:pt idx="23">
                  <c:v>1.2304593451759154</c:v>
                </c:pt>
                <c:pt idx="24">
                  <c:v>1.5072925504070469</c:v>
                </c:pt>
                <c:pt idx="25">
                  <c:v>1.9323161102337685</c:v>
                </c:pt>
                <c:pt idx="27">
                  <c:v>2.329865786708889</c:v>
                </c:pt>
                <c:pt idx="31">
                  <c:v>2.0275035382949054</c:v>
                </c:pt>
                <c:pt idx="40">
                  <c:v>2.1039568902196004</c:v>
                </c:pt>
                <c:pt idx="46">
                  <c:v>1.2427073737772514</c:v>
                </c:pt>
                <c:pt idx="48">
                  <c:v>2.2480115813676234</c:v>
                </c:pt>
                <c:pt idx="52">
                  <c:v>1.3054641444810089</c:v>
                </c:pt>
                <c:pt idx="65">
                  <c:v>1.7392101951724277</c:v>
                </c:pt>
                <c:pt idx="66">
                  <c:v>1.6798825300667093</c:v>
                </c:pt>
                <c:pt idx="67">
                  <c:v>2.361648610492749</c:v>
                </c:pt>
                <c:pt idx="77">
                  <c:v>1.6088013403449644</c:v>
                </c:pt>
                <c:pt idx="78">
                  <c:v>1.8498069014941672</c:v>
                </c:pt>
                <c:pt idx="83">
                  <c:v>1.1706173791046732</c:v>
                </c:pt>
                <c:pt idx="96">
                  <c:v>1.2790206104969335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E3A-4ADB-AD83-0FA99FF416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7040240"/>
        <c:axId val="365545168"/>
      </c:scatterChart>
      <c:valAx>
        <c:axId val="37704024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5545168"/>
        <c:crosses val="autoZero"/>
        <c:crossBetween val="midCat"/>
      </c:valAx>
      <c:valAx>
        <c:axId val="36554516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70402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State069!$AI$2:$AI$101</c:f>
              <c:numCache>
                <c:formatCode>General</c:formatCode>
                <c:ptCount val="100"/>
                <c:pt idx="0">
                  <c:v>65304.800000000003</c:v>
                </c:pt>
                <c:pt idx="1">
                  <c:v>36250.400000000001</c:v>
                </c:pt>
                <c:pt idx="4">
                  <c:v>64094.2</c:v>
                </c:pt>
                <c:pt idx="5">
                  <c:v>57555.6</c:v>
                </c:pt>
                <c:pt idx="7">
                  <c:v>46254</c:v>
                </c:pt>
                <c:pt idx="8">
                  <c:v>53757</c:v>
                </c:pt>
                <c:pt idx="9">
                  <c:v>64562.2</c:v>
                </c:pt>
                <c:pt idx="10">
                  <c:v>68875.8</c:v>
                </c:pt>
                <c:pt idx="11">
                  <c:v>63790.2</c:v>
                </c:pt>
                <c:pt idx="15">
                  <c:v>53370.400000000001</c:v>
                </c:pt>
                <c:pt idx="17">
                  <c:v>73648.399999999994</c:v>
                </c:pt>
                <c:pt idx="22">
                  <c:v>65990.399999999994</c:v>
                </c:pt>
                <c:pt idx="23">
                  <c:v>76008.2</c:v>
                </c:pt>
                <c:pt idx="24">
                  <c:v>66478.8</c:v>
                </c:pt>
                <c:pt idx="33">
                  <c:v>59820.800000000003</c:v>
                </c:pt>
                <c:pt idx="38">
                  <c:v>37585.599999999999</c:v>
                </c:pt>
                <c:pt idx="41">
                  <c:v>68047.600000000006</c:v>
                </c:pt>
                <c:pt idx="42">
                  <c:v>69974</c:v>
                </c:pt>
                <c:pt idx="44">
                  <c:v>37932.199999999997</c:v>
                </c:pt>
                <c:pt idx="46">
                  <c:v>82069.2</c:v>
                </c:pt>
                <c:pt idx="52">
                  <c:v>78947.399999999994</c:v>
                </c:pt>
                <c:pt idx="55">
                  <c:v>43441.4</c:v>
                </c:pt>
                <c:pt idx="56">
                  <c:v>79891</c:v>
                </c:pt>
                <c:pt idx="58">
                  <c:v>36168</c:v>
                </c:pt>
                <c:pt idx="59">
                  <c:v>65762.2</c:v>
                </c:pt>
                <c:pt idx="60">
                  <c:v>68198.2</c:v>
                </c:pt>
                <c:pt idx="61">
                  <c:v>42234.8</c:v>
                </c:pt>
                <c:pt idx="63">
                  <c:v>60044.800000000003</c:v>
                </c:pt>
                <c:pt idx="64">
                  <c:v>85526.6</c:v>
                </c:pt>
                <c:pt idx="68">
                  <c:v>79225.399999999994</c:v>
                </c:pt>
                <c:pt idx="69">
                  <c:v>72927.399999999994</c:v>
                </c:pt>
                <c:pt idx="70">
                  <c:v>83176.2</c:v>
                </c:pt>
                <c:pt idx="72">
                  <c:v>43288</c:v>
                </c:pt>
                <c:pt idx="73">
                  <c:v>33444.800000000003</c:v>
                </c:pt>
                <c:pt idx="74">
                  <c:v>72483</c:v>
                </c:pt>
                <c:pt idx="75">
                  <c:v>57968.4</c:v>
                </c:pt>
                <c:pt idx="79">
                  <c:v>65592.800000000003</c:v>
                </c:pt>
                <c:pt idx="81">
                  <c:v>39824.800000000003</c:v>
                </c:pt>
                <c:pt idx="82">
                  <c:v>48555.6</c:v>
                </c:pt>
                <c:pt idx="83">
                  <c:v>79403.399999999994</c:v>
                </c:pt>
                <c:pt idx="84">
                  <c:v>95757.2</c:v>
                </c:pt>
                <c:pt idx="86">
                  <c:v>52234.6</c:v>
                </c:pt>
                <c:pt idx="87">
                  <c:v>80703</c:v>
                </c:pt>
                <c:pt idx="89">
                  <c:v>61176.4</c:v>
                </c:pt>
                <c:pt idx="90">
                  <c:v>82603.8</c:v>
                </c:pt>
                <c:pt idx="96">
                  <c:v>69071.600000000006</c:v>
                </c:pt>
                <c:pt idx="97">
                  <c:v>79447.600000000006</c:v>
                </c:pt>
              </c:numCache>
            </c:numRef>
          </c:xVal>
          <c:yVal>
            <c:numRef>
              <c:f>State069!$AJ$2:$AJ$101</c:f>
              <c:numCache>
                <c:formatCode>General</c:formatCode>
                <c:ptCount val="100"/>
                <c:pt idx="0">
                  <c:v>1.249173108255442</c:v>
                </c:pt>
                <c:pt idx="1">
                  <c:v>1.7034018934963475</c:v>
                </c:pt>
                <c:pt idx="4">
                  <c:v>1.3711225040643304</c:v>
                </c:pt>
                <c:pt idx="5">
                  <c:v>1.343987379160325</c:v>
                </c:pt>
                <c:pt idx="7">
                  <c:v>1.0059670514982488</c:v>
                </c:pt>
                <c:pt idx="8">
                  <c:v>1.3741466227654073</c:v>
                </c:pt>
                <c:pt idx="9">
                  <c:v>1.0476099017691467</c:v>
                </c:pt>
                <c:pt idx="10">
                  <c:v>1.1623095484916328</c:v>
                </c:pt>
                <c:pt idx="11">
                  <c:v>1.256744766437478</c:v>
                </c:pt>
                <c:pt idx="15">
                  <c:v>1.38505613598549</c:v>
                </c:pt>
                <c:pt idx="17">
                  <c:v>1.1145931208281512</c:v>
                </c:pt>
                <c:pt idx="22">
                  <c:v>1.0174964843371157</c:v>
                </c:pt>
                <c:pt idx="23">
                  <c:v>1.2304593451759154</c:v>
                </c:pt>
                <c:pt idx="24">
                  <c:v>1.5072925504070469</c:v>
                </c:pt>
                <c:pt idx="33">
                  <c:v>1.3634053707071787</c:v>
                </c:pt>
                <c:pt idx="38">
                  <c:v>1.0804669873568602</c:v>
                </c:pt>
                <c:pt idx="41">
                  <c:v>1.0275748152763653</c:v>
                </c:pt>
                <c:pt idx="42">
                  <c:v>1.4483522451196158</c:v>
                </c:pt>
                <c:pt idx="44">
                  <c:v>1.3246529333916832</c:v>
                </c:pt>
                <c:pt idx="46">
                  <c:v>1.2427073737772514</c:v>
                </c:pt>
                <c:pt idx="52">
                  <c:v>1.3054641444810089</c:v>
                </c:pt>
                <c:pt idx="55">
                  <c:v>1.0703384329234324</c:v>
                </c:pt>
                <c:pt idx="56">
                  <c:v>1.1959920391533465</c:v>
                </c:pt>
                <c:pt idx="58">
                  <c:v>1.084162795841628</c:v>
                </c:pt>
                <c:pt idx="59">
                  <c:v>1.3796375425396352</c:v>
                </c:pt>
                <c:pt idx="60">
                  <c:v>1.0608784396069104</c:v>
                </c:pt>
                <c:pt idx="61">
                  <c:v>1.1988928561281218</c:v>
                </c:pt>
                <c:pt idx="63">
                  <c:v>1.1829334097207418</c:v>
                </c:pt>
                <c:pt idx="64">
                  <c:v>1.1604342976337185</c:v>
                </c:pt>
                <c:pt idx="68">
                  <c:v>1.078707081314831</c:v>
                </c:pt>
                <c:pt idx="69">
                  <c:v>1.151048851323371</c:v>
                </c:pt>
                <c:pt idx="70">
                  <c:v>1.4201297967447419</c:v>
                </c:pt>
                <c:pt idx="72">
                  <c:v>1.0430604324524118</c:v>
                </c:pt>
                <c:pt idx="73">
                  <c:v>1.6854339090082762</c:v>
                </c:pt>
                <c:pt idx="74">
                  <c:v>1.351006442890057</c:v>
                </c:pt>
                <c:pt idx="75">
                  <c:v>1.1167291144830631</c:v>
                </c:pt>
                <c:pt idx="79">
                  <c:v>1.3702113646619751</c:v>
                </c:pt>
                <c:pt idx="81">
                  <c:v>1.0187872883228539</c:v>
                </c:pt>
                <c:pt idx="82">
                  <c:v>1.0755710978754254</c:v>
                </c:pt>
                <c:pt idx="83">
                  <c:v>1.1706173791046732</c:v>
                </c:pt>
                <c:pt idx="84">
                  <c:v>1.3487340899692137</c:v>
                </c:pt>
                <c:pt idx="86">
                  <c:v>1.3611093030290269</c:v>
                </c:pt>
                <c:pt idx="87">
                  <c:v>1.0999467182136971</c:v>
                </c:pt>
                <c:pt idx="89">
                  <c:v>1.0161598263382612</c:v>
                </c:pt>
                <c:pt idx="90">
                  <c:v>1.1383011435309272</c:v>
                </c:pt>
                <c:pt idx="96">
                  <c:v>1.2790206104969335</c:v>
                </c:pt>
                <c:pt idx="97">
                  <c:v>1.1195429440285167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AF0-4B17-8001-28B99F9EE6D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State069!$AK$2:$AK$101</c:f>
              <c:numCache>
                <c:formatCode>General</c:formatCode>
                <c:ptCount val="100"/>
                <c:pt idx="2">
                  <c:v>53368.6</c:v>
                </c:pt>
                <c:pt idx="3">
                  <c:v>86061.6</c:v>
                </c:pt>
                <c:pt idx="6">
                  <c:v>64408.6</c:v>
                </c:pt>
                <c:pt idx="12">
                  <c:v>53744.2</c:v>
                </c:pt>
                <c:pt idx="13">
                  <c:v>73387.600000000006</c:v>
                </c:pt>
                <c:pt idx="14">
                  <c:v>40885.4</c:v>
                </c:pt>
                <c:pt idx="16">
                  <c:v>43548</c:v>
                </c:pt>
                <c:pt idx="18">
                  <c:v>45181.2</c:v>
                </c:pt>
                <c:pt idx="19">
                  <c:v>39357.800000000003</c:v>
                </c:pt>
                <c:pt idx="20">
                  <c:v>67373.8</c:v>
                </c:pt>
                <c:pt idx="21">
                  <c:v>68582.399999999994</c:v>
                </c:pt>
                <c:pt idx="25">
                  <c:v>62942.6</c:v>
                </c:pt>
                <c:pt idx="26">
                  <c:v>40128.6</c:v>
                </c:pt>
                <c:pt idx="27">
                  <c:v>54063.199999999997</c:v>
                </c:pt>
                <c:pt idx="28">
                  <c:v>71109.8</c:v>
                </c:pt>
                <c:pt idx="29">
                  <c:v>32489.8</c:v>
                </c:pt>
                <c:pt idx="30">
                  <c:v>43781.4</c:v>
                </c:pt>
                <c:pt idx="31">
                  <c:v>57796.2</c:v>
                </c:pt>
                <c:pt idx="32">
                  <c:v>43173</c:v>
                </c:pt>
                <c:pt idx="34">
                  <c:v>40986</c:v>
                </c:pt>
                <c:pt idx="35">
                  <c:v>55492.4</c:v>
                </c:pt>
                <c:pt idx="36">
                  <c:v>51974.2</c:v>
                </c:pt>
                <c:pt idx="37">
                  <c:v>55394</c:v>
                </c:pt>
                <c:pt idx="39">
                  <c:v>59616.2</c:v>
                </c:pt>
                <c:pt idx="40">
                  <c:v>60719.4</c:v>
                </c:pt>
                <c:pt idx="43">
                  <c:v>32453</c:v>
                </c:pt>
                <c:pt idx="45">
                  <c:v>58704.4</c:v>
                </c:pt>
                <c:pt idx="47">
                  <c:v>44828.800000000003</c:v>
                </c:pt>
                <c:pt idx="48">
                  <c:v>58715</c:v>
                </c:pt>
                <c:pt idx="49">
                  <c:v>55619.4</c:v>
                </c:pt>
                <c:pt idx="50">
                  <c:v>74470.399999999994</c:v>
                </c:pt>
                <c:pt idx="51">
                  <c:v>48225.599999999999</c:v>
                </c:pt>
                <c:pt idx="53">
                  <c:v>55236</c:v>
                </c:pt>
                <c:pt idx="54">
                  <c:v>46691.8</c:v>
                </c:pt>
                <c:pt idx="57">
                  <c:v>53045.8</c:v>
                </c:pt>
                <c:pt idx="62">
                  <c:v>85276</c:v>
                </c:pt>
                <c:pt idx="65">
                  <c:v>69774.2</c:v>
                </c:pt>
                <c:pt idx="66">
                  <c:v>67217.2</c:v>
                </c:pt>
                <c:pt idx="67">
                  <c:v>52558.2</c:v>
                </c:pt>
                <c:pt idx="71">
                  <c:v>64858.2</c:v>
                </c:pt>
                <c:pt idx="76">
                  <c:v>48363</c:v>
                </c:pt>
                <c:pt idx="77">
                  <c:v>82605.600000000006</c:v>
                </c:pt>
                <c:pt idx="78">
                  <c:v>70326.8</c:v>
                </c:pt>
                <c:pt idx="80">
                  <c:v>39942.6</c:v>
                </c:pt>
                <c:pt idx="85">
                  <c:v>50607.4</c:v>
                </c:pt>
                <c:pt idx="88">
                  <c:v>50741.4</c:v>
                </c:pt>
                <c:pt idx="91">
                  <c:v>32899.800000000003</c:v>
                </c:pt>
                <c:pt idx="92">
                  <c:v>56437.2</c:v>
                </c:pt>
                <c:pt idx="93">
                  <c:v>82959</c:v>
                </c:pt>
                <c:pt idx="94">
                  <c:v>57822.8</c:v>
                </c:pt>
                <c:pt idx="95">
                  <c:v>50277.599999999999</c:v>
                </c:pt>
                <c:pt idx="98">
                  <c:v>46888</c:v>
                </c:pt>
                <c:pt idx="99">
                  <c:v>51548.4</c:v>
                </c:pt>
              </c:numCache>
            </c:numRef>
          </c:xVal>
          <c:yVal>
            <c:numRef>
              <c:f>State069!$AL$2:$AL$101</c:f>
              <c:numCache>
                <c:formatCode>General</c:formatCode>
                <c:ptCount val="100"/>
                <c:pt idx="2">
                  <c:v>2.1155885670600316</c:v>
                </c:pt>
                <c:pt idx="3">
                  <c:v>1.6102303466354331</c:v>
                </c:pt>
                <c:pt idx="6">
                  <c:v>1.3715249205851392</c:v>
                </c:pt>
                <c:pt idx="12">
                  <c:v>1.3939364619810137</c:v>
                </c:pt>
                <c:pt idx="13">
                  <c:v>1.3729976181262229</c:v>
                </c:pt>
                <c:pt idx="14">
                  <c:v>1.5663537595327426</c:v>
                </c:pt>
                <c:pt idx="16">
                  <c:v>2.3113575824377697</c:v>
                </c:pt>
                <c:pt idx="18">
                  <c:v>1.6799022602321321</c:v>
                </c:pt>
                <c:pt idx="19">
                  <c:v>1.5412700913160795</c:v>
                </c:pt>
                <c:pt idx="20">
                  <c:v>2.05305326402845</c:v>
                </c:pt>
                <c:pt idx="21">
                  <c:v>1.9166724990668162</c:v>
                </c:pt>
                <c:pt idx="25">
                  <c:v>1.9323161102337685</c:v>
                </c:pt>
                <c:pt idx="26">
                  <c:v>1.537830873740923</c:v>
                </c:pt>
                <c:pt idx="27">
                  <c:v>2.329865786708889</c:v>
                </c:pt>
                <c:pt idx="28">
                  <c:v>1.7058408264402374</c:v>
                </c:pt>
                <c:pt idx="29">
                  <c:v>1.9158936035309544</c:v>
                </c:pt>
                <c:pt idx="30">
                  <c:v>1.9276450730218768</c:v>
                </c:pt>
                <c:pt idx="31">
                  <c:v>2.0275035382949054</c:v>
                </c:pt>
                <c:pt idx="32">
                  <c:v>2.2898570866050543</c:v>
                </c:pt>
                <c:pt idx="34">
                  <c:v>2.1627384960718294</c:v>
                </c:pt>
                <c:pt idx="35">
                  <c:v>1.9684857746285978</c:v>
                </c:pt>
                <c:pt idx="36">
                  <c:v>2.4130433946073246</c:v>
                </c:pt>
                <c:pt idx="37">
                  <c:v>2.1593674405170233</c:v>
                </c:pt>
                <c:pt idx="39">
                  <c:v>1.4771488286740853</c:v>
                </c:pt>
                <c:pt idx="40">
                  <c:v>2.1039568902196004</c:v>
                </c:pt>
                <c:pt idx="43">
                  <c:v>1.9930052691584754</c:v>
                </c:pt>
                <c:pt idx="45">
                  <c:v>1.5255755956964043</c:v>
                </c:pt>
                <c:pt idx="47">
                  <c:v>1.3343431008637303</c:v>
                </c:pt>
                <c:pt idx="48">
                  <c:v>2.2480115813676234</c:v>
                </c:pt>
                <c:pt idx="49">
                  <c:v>2.121885529149901</c:v>
                </c:pt>
                <c:pt idx="50">
                  <c:v>1.6000048341354418</c:v>
                </c:pt>
                <c:pt idx="51">
                  <c:v>1.701834710195415</c:v>
                </c:pt>
                <c:pt idx="53">
                  <c:v>1.8256933883699036</c:v>
                </c:pt>
                <c:pt idx="54">
                  <c:v>2.0337189827764188</c:v>
                </c:pt>
                <c:pt idx="57">
                  <c:v>2.2304876163617098</c:v>
                </c:pt>
                <c:pt idx="62">
                  <c:v>1.6070289413199494</c:v>
                </c:pt>
                <c:pt idx="65">
                  <c:v>1.7392101951724277</c:v>
                </c:pt>
                <c:pt idx="66">
                  <c:v>1.6798825300667093</c:v>
                </c:pt>
                <c:pt idx="67">
                  <c:v>2.361648610492749</c:v>
                </c:pt>
                <c:pt idx="71">
                  <c:v>1.7298814953236445</c:v>
                </c:pt>
                <c:pt idx="76">
                  <c:v>2.1203192523209893</c:v>
                </c:pt>
                <c:pt idx="77">
                  <c:v>1.6088013403449644</c:v>
                </c:pt>
                <c:pt idx="78">
                  <c:v>1.8498069014941672</c:v>
                </c:pt>
                <c:pt idx="80">
                  <c:v>2.0873203046371542</c:v>
                </c:pt>
                <c:pt idx="85">
                  <c:v>1.6610416658433351</c:v>
                </c:pt>
                <c:pt idx="88">
                  <c:v>1.4291682925579507</c:v>
                </c:pt>
                <c:pt idx="91">
                  <c:v>1.9071544507869347</c:v>
                </c:pt>
                <c:pt idx="92">
                  <c:v>2.1981955164324241</c:v>
                </c:pt>
                <c:pt idx="93">
                  <c:v>1.5345049964440265</c:v>
                </c:pt>
                <c:pt idx="94">
                  <c:v>1.6264691436595944</c:v>
                </c:pt>
                <c:pt idx="95">
                  <c:v>1.8707336865721516</c:v>
                </c:pt>
                <c:pt idx="98">
                  <c:v>1.6674202354547005</c:v>
                </c:pt>
                <c:pt idx="99">
                  <c:v>1.4486967587742781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AF0-4B17-8001-28B99F9EE6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6933840"/>
        <c:axId val="365555984"/>
      </c:scatterChart>
      <c:valAx>
        <c:axId val="37693384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5555984"/>
        <c:crosses val="autoZero"/>
        <c:crossBetween val="midCat"/>
      </c:valAx>
      <c:valAx>
        <c:axId val="36555598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69338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State068!$J$2:$J$101</c:f>
              <c:numCache>
                <c:formatCode>General</c:formatCode>
                <c:ptCount val="100"/>
                <c:pt idx="0">
                  <c:v>65334.2</c:v>
                </c:pt>
                <c:pt idx="1">
                  <c:v>36730.6</c:v>
                </c:pt>
                <c:pt idx="2">
                  <c:v>53886.8</c:v>
                </c:pt>
                <c:pt idx="3">
                  <c:v>85966.8</c:v>
                </c:pt>
                <c:pt idx="4">
                  <c:v>64050.6</c:v>
                </c:pt>
                <c:pt idx="5">
                  <c:v>58603.199999999997</c:v>
                </c:pt>
                <c:pt idx="6">
                  <c:v>63587.199999999997</c:v>
                </c:pt>
                <c:pt idx="7">
                  <c:v>45601.599999999999</c:v>
                </c:pt>
                <c:pt idx="8">
                  <c:v>52997.2</c:v>
                </c:pt>
                <c:pt idx="9">
                  <c:v>64585.8</c:v>
                </c:pt>
                <c:pt idx="10">
                  <c:v>68496.2</c:v>
                </c:pt>
                <c:pt idx="11">
                  <c:v>63814.8</c:v>
                </c:pt>
                <c:pt idx="12">
                  <c:v>54256.2</c:v>
                </c:pt>
                <c:pt idx="13">
                  <c:v>74750.600000000006</c:v>
                </c:pt>
                <c:pt idx="14">
                  <c:v>42700.2</c:v>
                </c:pt>
                <c:pt idx="15">
                  <c:v>53937.2</c:v>
                </c:pt>
                <c:pt idx="16">
                  <c:v>43030.400000000001</c:v>
                </c:pt>
                <c:pt idx="17">
                  <c:v>74457</c:v>
                </c:pt>
                <c:pt idx="18">
                  <c:v>46122.400000000001</c:v>
                </c:pt>
                <c:pt idx="19">
                  <c:v>40798.199999999997</c:v>
                </c:pt>
                <c:pt idx="20">
                  <c:v>66980.399999999994</c:v>
                </c:pt>
                <c:pt idx="21">
                  <c:v>67972.2</c:v>
                </c:pt>
                <c:pt idx="22">
                  <c:v>66423.199999999997</c:v>
                </c:pt>
                <c:pt idx="23">
                  <c:v>75608.399999999994</c:v>
                </c:pt>
                <c:pt idx="24">
                  <c:v>66141.2</c:v>
                </c:pt>
                <c:pt idx="25">
                  <c:v>63758.8</c:v>
                </c:pt>
                <c:pt idx="26">
                  <c:v>39530.6</c:v>
                </c:pt>
                <c:pt idx="27">
                  <c:v>54609</c:v>
                </c:pt>
                <c:pt idx="28">
                  <c:v>70470.8</c:v>
                </c:pt>
                <c:pt idx="29">
                  <c:v>32222.2</c:v>
                </c:pt>
                <c:pt idx="30">
                  <c:v>44483.199999999997</c:v>
                </c:pt>
                <c:pt idx="31">
                  <c:v>57857</c:v>
                </c:pt>
                <c:pt idx="32">
                  <c:v>44805.2</c:v>
                </c:pt>
                <c:pt idx="33">
                  <c:v>60934</c:v>
                </c:pt>
                <c:pt idx="34">
                  <c:v>40503</c:v>
                </c:pt>
                <c:pt idx="35">
                  <c:v>56209.4</c:v>
                </c:pt>
                <c:pt idx="36">
                  <c:v>52239</c:v>
                </c:pt>
                <c:pt idx="37">
                  <c:v>55448.6</c:v>
                </c:pt>
                <c:pt idx="38">
                  <c:v>37038.199999999997</c:v>
                </c:pt>
                <c:pt idx="39">
                  <c:v>60279.4</c:v>
                </c:pt>
                <c:pt idx="40">
                  <c:v>61598.6</c:v>
                </c:pt>
                <c:pt idx="41">
                  <c:v>68060.800000000003</c:v>
                </c:pt>
                <c:pt idx="42">
                  <c:v>68761.8</c:v>
                </c:pt>
                <c:pt idx="43">
                  <c:v>32309</c:v>
                </c:pt>
                <c:pt idx="44">
                  <c:v>37390.199999999997</c:v>
                </c:pt>
                <c:pt idx="45">
                  <c:v>58689</c:v>
                </c:pt>
                <c:pt idx="46">
                  <c:v>81980.399999999994</c:v>
                </c:pt>
                <c:pt idx="47">
                  <c:v>43745</c:v>
                </c:pt>
                <c:pt idx="48">
                  <c:v>57982</c:v>
                </c:pt>
                <c:pt idx="49">
                  <c:v>56321</c:v>
                </c:pt>
                <c:pt idx="50">
                  <c:v>74018.2</c:v>
                </c:pt>
                <c:pt idx="51">
                  <c:v>49010.2</c:v>
                </c:pt>
                <c:pt idx="52">
                  <c:v>80083</c:v>
                </c:pt>
                <c:pt idx="53">
                  <c:v>54973.4</c:v>
                </c:pt>
                <c:pt idx="54">
                  <c:v>45829.599999999999</c:v>
                </c:pt>
                <c:pt idx="55">
                  <c:v>43130</c:v>
                </c:pt>
                <c:pt idx="56">
                  <c:v>79617.399999999994</c:v>
                </c:pt>
                <c:pt idx="57">
                  <c:v>51503.4</c:v>
                </c:pt>
                <c:pt idx="58">
                  <c:v>33652.400000000001</c:v>
                </c:pt>
                <c:pt idx="59">
                  <c:v>66878.2</c:v>
                </c:pt>
                <c:pt idx="60">
                  <c:v>69695.199999999997</c:v>
                </c:pt>
                <c:pt idx="61">
                  <c:v>41540.6</c:v>
                </c:pt>
                <c:pt idx="62">
                  <c:v>83914</c:v>
                </c:pt>
                <c:pt idx="63">
                  <c:v>61164.4</c:v>
                </c:pt>
                <c:pt idx="64">
                  <c:v>84085.4</c:v>
                </c:pt>
                <c:pt idx="65">
                  <c:v>70230.399999999994</c:v>
                </c:pt>
                <c:pt idx="66">
                  <c:v>65540</c:v>
                </c:pt>
                <c:pt idx="67">
                  <c:v>53193.8</c:v>
                </c:pt>
                <c:pt idx="68">
                  <c:v>78582</c:v>
                </c:pt>
                <c:pt idx="69">
                  <c:v>73235.199999999997</c:v>
                </c:pt>
                <c:pt idx="70">
                  <c:v>83751.600000000006</c:v>
                </c:pt>
                <c:pt idx="71">
                  <c:v>65032.4</c:v>
                </c:pt>
                <c:pt idx="72">
                  <c:v>42216.4</c:v>
                </c:pt>
                <c:pt idx="73">
                  <c:v>33468.6</c:v>
                </c:pt>
                <c:pt idx="74">
                  <c:v>73235.8</c:v>
                </c:pt>
                <c:pt idx="75">
                  <c:v>58234</c:v>
                </c:pt>
                <c:pt idx="76">
                  <c:v>47295.6</c:v>
                </c:pt>
                <c:pt idx="77">
                  <c:v>84729</c:v>
                </c:pt>
                <c:pt idx="78">
                  <c:v>70761.399999999994</c:v>
                </c:pt>
                <c:pt idx="79">
                  <c:v>66314.600000000006</c:v>
                </c:pt>
                <c:pt idx="80">
                  <c:v>39496.6</c:v>
                </c:pt>
                <c:pt idx="81">
                  <c:v>40617.4</c:v>
                </c:pt>
                <c:pt idx="82">
                  <c:v>48557.8</c:v>
                </c:pt>
                <c:pt idx="83">
                  <c:v>80637</c:v>
                </c:pt>
                <c:pt idx="84">
                  <c:v>95032.6</c:v>
                </c:pt>
                <c:pt idx="85">
                  <c:v>51539.8</c:v>
                </c:pt>
                <c:pt idx="86">
                  <c:v>51665.8</c:v>
                </c:pt>
                <c:pt idx="87">
                  <c:v>81461.600000000006</c:v>
                </c:pt>
                <c:pt idx="88">
                  <c:v>51567.6</c:v>
                </c:pt>
                <c:pt idx="89">
                  <c:v>62233.2</c:v>
                </c:pt>
                <c:pt idx="90">
                  <c:v>83232.399999999994</c:v>
                </c:pt>
                <c:pt idx="91">
                  <c:v>31248.2</c:v>
                </c:pt>
                <c:pt idx="92">
                  <c:v>55801</c:v>
                </c:pt>
                <c:pt idx="93">
                  <c:v>82966.399999999994</c:v>
                </c:pt>
                <c:pt idx="94">
                  <c:v>57721.4</c:v>
                </c:pt>
                <c:pt idx="95">
                  <c:v>50124.4</c:v>
                </c:pt>
                <c:pt idx="96">
                  <c:v>69104.800000000003</c:v>
                </c:pt>
                <c:pt idx="97">
                  <c:v>79243</c:v>
                </c:pt>
                <c:pt idx="98">
                  <c:v>47353.599999999999</c:v>
                </c:pt>
                <c:pt idx="99">
                  <c:v>52351.199999999997</c:v>
                </c:pt>
              </c:numCache>
            </c:numRef>
          </c:xVal>
          <c:yVal>
            <c:numRef>
              <c:f>State068!$K$2:$K$101</c:f>
              <c:numCache>
                <c:formatCode>General</c:formatCode>
                <c:ptCount val="100"/>
                <c:pt idx="0">
                  <c:v>1.2441722711841579</c:v>
                </c:pt>
                <c:pt idx="1">
                  <c:v>1.6817313085002696</c:v>
                </c:pt>
                <c:pt idx="2">
                  <c:v>2.0522094464692651</c:v>
                </c:pt>
                <c:pt idx="3">
                  <c:v>1.6102960677843074</c:v>
                </c:pt>
                <c:pt idx="4">
                  <c:v>1.3664508997573794</c:v>
                </c:pt>
                <c:pt idx="5">
                  <c:v>1.252815545908756</c:v>
                </c:pt>
                <c:pt idx="6">
                  <c:v>1.3562006189925018</c:v>
                </c:pt>
                <c:pt idx="7">
                  <c:v>1.0206440124907898</c:v>
                </c:pt>
                <c:pt idx="8">
                  <c:v>1.3906583744046856</c:v>
                </c:pt>
                <c:pt idx="9">
                  <c:v>1.0450749235900152</c:v>
                </c:pt>
                <c:pt idx="10">
                  <c:v>1.1714080489136625</c:v>
                </c:pt>
                <c:pt idx="11">
                  <c:v>1.1916201257388568</c:v>
                </c:pt>
                <c:pt idx="12">
                  <c:v>1.2957228851264926</c:v>
                </c:pt>
                <c:pt idx="13">
                  <c:v>1.2806051055108587</c:v>
                </c:pt>
                <c:pt idx="14">
                  <c:v>1.4265975335010141</c:v>
                </c:pt>
                <c:pt idx="15">
                  <c:v>1.3506262839005363</c:v>
                </c:pt>
                <c:pt idx="16">
                  <c:v>2.3646073473637244</c:v>
                </c:pt>
                <c:pt idx="17">
                  <c:v>1.1014276696616838</c:v>
                </c:pt>
                <c:pt idx="18">
                  <c:v>1.6188663209199867</c:v>
                </c:pt>
                <c:pt idx="19">
                  <c:v>1.4103073174796927</c:v>
                </c:pt>
                <c:pt idx="20">
                  <c:v>2.0637081892613365</c:v>
                </c:pt>
                <c:pt idx="21">
                  <c:v>1.9337170196050739</c:v>
                </c:pt>
                <c:pt idx="22">
                  <c:v>1.0105956954798927</c:v>
                </c:pt>
                <c:pt idx="23">
                  <c:v>1.2359737806910345</c:v>
                </c:pt>
                <c:pt idx="24">
                  <c:v>1.5857438328908458</c:v>
                </c:pt>
                <c:pt idx="25">
                  <c:v>1.912065471746645</c:v>
                </c:pt>
                <c:pt idx="26">
                  <c:v>1.5398197851790765</c:v>
                </c:pt>
                <c:pt idx="27">
                  <c:v>2.2601768939185849</c:v>
                </c:pt>
                <c:pt idx="28">
                  <c:v>1.7236358889071786</c:v>
                </c:pt>
                <c:pt idx="29">
                  <c:v>1.968642736994991</c:v>
                </c:pt>
                <c:pt idx="30">
                  <c:v>1.8963114164448602</c:v>
                </c:pt>
                <c:pt idx="31">
                  <c:v>2.0255111741016645</c:v>
                </c:pt>
                <c:pt idx="32">
                  <c:v>2.206306410863025</c:v>
                </c:pt>
                <c:pt idx="33">
                  <c:v>1.326074112974694</c:v>
                </c:pt>
                <c:pt idx="34">
                  <c:v>2.1890971039182281</c:v>
                </c:pt>
                <c:pt idx="35">
                  <c:v>1.8933132180738452</c:v>
                </c:pt>
                <c:pt idx="36">
                  <c:v>2.4064396332242195</c:v>
                </c:pt>
                <c:pt idx="37">
                  <c:v>2.2308588494569745</c:v>
                </c:pt>
                <c:pt idx="38">
                  <c:v>1.0927096889157681</c:v>
                </c:pt>
                <c:pt idx="39">
                  <c:v>1.3953688988277919</c:v>
                </c:pt>
                <c:pt idx="40">
                  <c:v>2.0881156389917952</c:v>
                </c:pt>
                <c:pt idx="41">
                  <c:v>1.0286684846490197</c:v>
                </c:pt>
                <c:pt idx="42">
                  <c:v>1.5251491380388529</c:v>
                </c:pt>
                <c:pt idx="43">
                  <c:v>2.0116685753195704</c:v>
                </c:pt>
                <c:pt idx="44">
                  <c:v>1.3487223924985692</c:v>
                </c:pt>
                <c:pt idx="45">
                  <c:v>1.5259759068990781</c:v>
                </c:pt>
                <c:pt idx="46">
                  <c:v>1.2073007694522107</c:v>
                </c:pt>
                <c:pt idx="47">
                  <c:v>1.2931992227683164</c:v>
                </c:pt>
                <c:pt idx="48">
                  <c:v>2.3156324376530648</c:v>
                </c:pt>
                <c:pt idx="49">
                  <c:v>2.0350135828554179</c:v>
                </c:pt>
                <c:pt idx="50">
                  <c:v>1.6095635938188175</c:v>
                </c:pt>
                <c:pt idx="51">
                  <c:v>1.6453105680042115</c:v>
                </c:pt>
                <c:pt idx="52">
                  <c:v>1.2835807849356293</c:v>
                </c:pt>
                <c:pt idx="53">
                  <c:v>1.8330137848486723</c:v>
                </c:pt>
                <c:pt idx="54">
                  <c:v>2.0710196030513033</c:v>
                </c:pt>
                <c:pt idx="55">
                  <c:v>1.0655923950846278</c:v>
                </c:pt>
                <c:pt idx="56">
                  <c:v>1.2299070303727577</c:v>
                </c:pt>
                <c:pt idx="57">
                  <c:v>2.1965151815219968</c:v>
                </c:pt>
                <c:pt idx="58">
                  <c:v>1.1019719247364228</c:v>
                </c:pt>
                <c:pt idx="59">
                  <c:v>1.4357892407391348</c:v>
                </c:pt>
                <c:pt idx="60">
                  <c:v>1.0380054867480113</c:v>
                </c:pt>
                <c:pt idx="61">
                  <c:v>1.3092974102444357</c:v>
                </c:pt>
                <c:pt idx="62">
                  <c:v>1.6321591152846961</c:v>
                </c:pt>
                <c:pt idx="63">
                  <c:v>1.160904055300142</c:v>
                </c:pt>
                <c:pt idx="64">
                  <c:v>1.1945236628475338</c:v>
                </c:pt>
                <c:pt idx="65">
                  <c:v>1.718116371258031</c:v>
                </c:pt>
                <c:pt idx="66">
                  <c:v>1.7229478181263351</c:v>
                </c:pt>
                <c:pt idx="67">
                  <c:v>2.4211656245652686</c:v>
                </c:pt>
                <c:pt idx="68">
                  <c:v>1.127942785879718</c:v>
                </c:pt>
                <c:pt idx="69">
                  <c:v>1.1665155553613564</c:v>
                </c:pt>
                <c:pt idx="70">
                  <c:v>1.3993643106519755</c:v>
                </c:pt>
                <c:pt idx="71">
                  <c:v>1.7244173673430474</c:v>
                </c:pt>
                <c:pt idx="72">
                  <c:v>1.0695369572014668</c:v>
                </c:pt>
                <c:pt idx="73">
                  <c:v>1.6836975553205094</c:v>
                </c:pt>
                <c:pt idx="74">
                  <c:v>1.3424718511984575</c:v>
                </c:pt>
                <c:pt idx="75">
                  <c:v>1.0431191400212934</c:v>
                </c:pt>
                <c:pt idx="76">
                  <c:v>2.1855521443855244</c:v>
                </c:pt>
                <c:pt idx="77">
                  <c:v>1.5685302552844953</c:v>
                </c:pt>
                <c:pt idx="78">
                  <c:v>1.8678121122532907</c:v>
                </c:pt>
                <c:pt idx="79">
                  <c:v>1.3476821092187843</c:v>
                </c:pt>
                <c:pt idx="80">
                  <c:v>2.2011514915207893</c:v>
                </c:pt>
                <c:pt idx="81">
                  <c:v>1.0238961627282888</c:v>
                </c:pt>
                <c:pt idx="82">
                  <c:v>1.1753209577040145</c:v>
                </c:pt>
                <c:pt idx="83">
                  <c:v>1.1100735394421914</c:v>
                </c:pt>
                <c:pt idx="84">
                  <c:v>1.3589021030677892</c:v>
                </c:pt>
                <c:pt idx="85">
                  <c:v>1.6576121754449957</c:v>
                </c:pt>
                <c:pt idx="86">
                  <c:v>1.4710891924638736</c:v>
                </c:pt>
                <c:pt idx="87">
                  <c:v>1.0875430877861469</c:v>
                </c:pt>
                <c:pt idx="88">
                  <c:v>1.4017134790061978</c:v>
                </c:pt>
                <c:pt idx="89">
                  <c:v>1.0094290507317638</c:v>
                </c:pt>
                <c:pt idx="90">
                  <c:v>1.159812765221236</c:v>
                </c:pt>
                <c:pt idx="91">
                  <c:v>1.9940988600943415</c:v>
                </c:pt>
                <c:pt idx="92">
                  <c:v>2.2228813103707821</c:v>
                </c:pt>
                <c:pt idx="93">
                  <c:v>1.5359591352643962</c:v>
                </c:pt>
                <c:pt idx="94">
                  <c:v>1.629239762029334</c:v>
                </c:pt>
                <c:pt idx="95">
                  <c:v>1.80802164215432</c:v>
                </c:pt>
                <c:pt idx="96">
                  <c:v>1.2784061309778769</c:v>
                </c:pt>
                <c:pt idx="97">
                  <c:v>1.1224461466627966</c:v>
                </c:pt>
                <c:pt idx="98">
                  <c:v>1.6387771996215705</c:v>
                </c:pt>
                <c:pt idx="99">
                  <c:v>1.426729473249897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485-459F-9AC7-7BB351BF00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6975840"/>
        <c:axId val="365500656"/>
      </c:scatterChart>
      <c:valAx>
        <c:axId val="37697584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5500656"/>
        <c:crosses val="autoZero"/>
        <c:crossBetween val="midCat"/>
      </c:valAx>
      <c:valAx>
        <c:axId val="36550065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69758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State068!$Z$2:$Z$101</c:f>
              <c:numCache>
                <c:formatCode>General</c:formatCode>
                <c:ptCount val="100"/>
                <c:pt idx="0">
                  <c:v>65334.2</c:v>
                </c:pt>
                <c:pt idx="7">
                  <c:v>45601.599999999999</c:v>
                </c:pt>
                <c:pt idx="8">
                  <c:v>52997.2</c:v>
                </c:pt>
                <c:pt idx="9">
                  <c:v>64585.8</c:v>
                </c:pt>
                <c:pt idx="12">
                  <c:v>54256.2</c:v>
                </c:pt>
                <c:pt idx="14">
                  <c:v>42700.2</c:v>
                </c:pt>
                <c:pt idx="15">
                  <c:v>53937.2</c:v>
                </c:pt>
                <c:pt idx="19">
                  <c:v>40798.199999999997</c:v>
                </c:pt>
                <c:pt idx="29">
                  <c:v>32222.2</c:v>
                </c:pt>
                <c:pt idx="35">
                  <c:v>56209.4</c:v>
                </c:pt>
                <c:pt idx="44">
                  <c:v>37390.199999999997</c:v>
                </c:pt>
                <c:pt idx="45">
                  <c:v>58689</c:v>
                </c:pt>
                <c:pt idx="47">
                  <c:v>43745</c:v>
                </c:pt>
                <c:pt idx="49">
                  <c:v>56321</c:v>
                </c:pt>
                <c:pt idx="51">
                  <c:v>49010.2</c:v>
                </c:pt>
                <c:pt idx="58">
                  <c:v>33652.400000000001</c:v>
                </c:pt>
                <c:pt idx="60">
                  <c:v>69695.199999999997</c:v>
                </c:pt>
                <c:pt idx="61">
                  <c:v>41540.6</c:v>
                </c:pt>
                <c:pt idx="72">
                  <c:v>42216.4</c:v>
                </c:pt>
                <c:pt idx="81">
                  <c:v>40617.4</c:v>
                </c:pt>
                <c:pt idx="88">
                  <c:v>51567.6</c:v>
                </c:pt>
              </c:numCache>
            </c:numRef>
          </c:xVal>
          <c:yVal>
            <c:numRef>
              <c:f>State068!$AA$2:$AA$101</c:f>
              <c:numCache>
                <c:formatCode>General</c:formatCode>
                <c:ptCount val="100"/>
                <c:pt idx="0">
                  <c:v>1.2441722711841579</c:v>
                </c:pt>
                <c:pt idx="7">
                  <c:v>1.0206440124907898</c:v>
                </c:pt>
                <c:pt idx="8">
                  <c:v>1.3906583744046856</c:v>
                </c:pt>
                <c:pt idx="9">
                  <c:v>1.0450749235900152</c:v>
                </c:pt>
                <c:pt idx="12">
                  <c:v>1.2957228851264926</c:v>
                </c:pt>
                <c:pt idx="14">
                  <c:v>1.4265975335010141</c:v>
                </c:pt>
                <c:pt idx="15">
                  <c:v>1.3506262839005363</c:v>
                </c:pt>
                <c:pt idx="19">
                  <c:v>1.4103073174796927</c:v>
                </c:pt>
                <c:pt idx="29">
                  <c:v>1.968642736994991</c:v>
                </c:pt>
                <c:pt idx="35">
                  <c:v>1.8933132180738452</c:v>
                </c:pt>
                <c:pt idx="44">
                  <c:v>1.3487223924985692</c:v>
                </c:pt>
                <c:pt idx="45">
                  <c:v>1.5259759068990781</c:v>
                </c:pt>
                <c:pt idx="47">
                  <c:v>1.2931992227683164</c:v>
                </c:pt>
                <c:pt idx="49">
                  <c:v>2.0350135828554179</c:v>
                </c:pt>
                <c:pt idx="51">
                  <c:v>1.6453105680042115</c:v>
                </c:pt>
                <c:pt idx="58">
                  <c:v>1.1019719247364228</c:v>
                </c:pt>
                <c:pt idx="60">
                  <c:v>1.0380054867480113</c:v>
                </c:pt>
                <c:pt idx="61">
                  <c:v>1.3092974102444357</c:v>
                </c:pt>
                <c:pt idx="72">
                  <c:v>1.0695369572014668</c:v>
                </c:pt>
                <c:pt idx="81">
                  <c:v>1.0238961627282888</c:v>
                </c:pt>
                <c:pt idx="88">
                  <c:v>1.4017134790061978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861-47C7-B51A-30C76A3A2F4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State068!$AB$2:$AB$101</c:f>
              <c:numCache>
                <c:formatCode>General</c:formatCode>
                <c:ptCount val="100"/>
                <c:pt idx="10">
                  <c:v>68496.2</c:v>
                </c:pt>
                <c:pt idx="11">
                  <c:v>63814.8</c:v>
                </c:pt>
                <c:pt idx="13">
                  <c:v>74750.600000000006</c:v>
                </c:pt>
                <c:pt idx="17">
                  <c:v>74457</c:v>
                </c:pt>
                <c:pt idx="22">
                  <c:v>66423.199999999997</c:v>
                </c:pt>
                <c:pt idx="33">
                  <c:v>60934</c:v>
                </c:pt>
                <c:pt idx="36">
                  <c:v>52239</c:v>
                </c:pt>
                <c:pt idx="42">
                  <c:v>68761.8</c:v>
                </c:pt>
                <c:pt idx="50">
                  <c:v>74018.2</c:v>
                </c:pt>
                <c:pt idx="54">
                  <c:v>45829.599999999999</c:v>
                </c:pt>
                <c:pt idx="56">
                  <c:v>79617.399999999994</c:v>
                </c:pt>
                <c:pt idx="59">
                  <c:v>66878.2</c:v>
                </c:pt>
                <c:pt idx="62">
                  <c:v>83914</c:v>
                </c:pt>
                <c:pt idx="64">
                  <c:v>84085.4</c:v>
                </c:pt>
                <c:pt idx="68">
                  <c:v>78582</c:v>
                </c:pt>
                <c:pt idx="69">
                  <c:v>73235.199999999997</c:v>
                </c:pt>
                <c:pt idx="70">
                  <c:v>83751.600000000006</c:v>
                </c:pt>
                <c:pt idx="71">
                  <c:v>65032.4</c:v>
                </c:pt>
                <c:pt idx="74">
                  <c:v>73235.8</c:v>
                </c:pt>
                <c:pt idx="75">
                  <c:v>58234</c:v>
                </c:pt>
                <c:pt idx="79">
                  <c:v>66314.600000000006</c:v>
                </c:pt>
                <c:pt idx="84">
                  <c:v>95032.6</c:v>
                </c:pt>
                <c:pt idx="87">
                  <c:v>81461.600000000006</c:v>
                </c:pt>
                <c:pt idx="89">
                  <c:v>62233.2</c:v>
                </c:pt>
                <c:pt idx="90">
                  <c:v>83232.399999999994</c:v>
                </c:pt>
                <c:pt idx="93">
                  <c:v>82966.399999999994</c:v>
                </c:pt>
                <c:pt idx="94">
                  <c:v>57721.4</c:v>
                </c:pt>
                <c:pt idx="97">
                  <c:v>79243</c:v>
                </c:pt>
                <c:pt idx="99">
                  <c:v>52351.199999999997</c:v>
                </c:pt>
              </c:numCache>
            </c:numRef>
          </c:xVal>
          <c:yVal>
            <c:numRef>
              <c:f>State068!$AC$2:$AC$101</c:f>
              <c:numCache>
                <c:formatCode>General</c:formatCode>
                <c:ptCount val="100"/>
                <c:pt idx="10">
                  <c:v>1.1714080489136625</c:v>
                </c:pt>
                <c:pt idx="11">
                  <c:v>1.1916201257388568</c:v>
                </c:pt>
                <c:pt idx="13">
                  <c:v>1.2806051055108587</c:v>
                </c:pt>
                <c:pt idx="17">
                  <c:v>1.1014276696616838</c:v>
                </c:pt>
                <c:pt idx="22">
                  <c:v>1.0105956954798927</c:v>
                </c:pt>
                <c:pt idx="33">
                  <c:v>1.326074112974694</c:v>
                </c:pt>
                <c:pt idx="36">
                  <c:v>2.4064396332242195</c:v>
                </c:pt>
                <c:pt idx="42">
                  <c:v>1.5251491380388529</c:v>
                </c:pt>
                <c:pt idx="50">
                  <c:v>1.6095635938188175</c:v>
                </c:pt>
                <c:pt idx="54">
                  <c:v>2.0710196030513033</c:v>
                </c:pt>
                <c:pt idx="56">
                  <c:v>1.2299070303727577</c:v>
                </c:pt>
                <c:pt idx="59">
                  <c:v>1.4357892407391348</c:v>
                </c:pt>
                <c:pt idx="62">
                  <c:v>1.6321591152846961</c:v>
                </c:pt>
                <c:pt idx="64">
                  <c:v>1.1945236628475338</c:v>
                </c:pt>
                <c:pt idx="68">
                  <c:v>1.127942785879718</c:v>
                </c:pt>
                <c:pt idx="69">
                  <c:v>1.1665155553613564</c:v>
                </c:pt>
                <c:pt idx="70">
                  <c:v>1.3993643106519755</c:v>
                </c:pt>
                <c:pt idx="71">
                  <c:v>1.7244173673430474</c:v>
                </c:pt>
                <c:pt idx="74">
                  <c:v>1.3424718511984575</c:v>
                </c:pt>
                <c:pt idx="75">
                  <c:v>1.0431191400212934</c:v>
                </c:pt>
                <c:pt idx="79">
                  <c:v>1.3476821092187843</c:v>
                </c:pt>
                <c:pt idx="84">
                  <c:v>1.3589021030677892</c:v>
                </c:pt>
                <c:pt idx="87">
                  <c:v>1.0875430877861469</c:v>
                </c:pt>
                <c:pt idx="89">
                  <c:v>1.0094290507317638</c:v>
                </c:pt>
                <c:pt idx="90">
                  <c:v>1.159812765221236</c:v>
                </c:pt>
                <c:pt idx="93">
                  <c:v>1.5359591352643962</c:v>
                </c:pt>
                <c:pt idx="94">
                  <c:v>1.629239762029334</c:v>
                </c:pt>
                <c:pt idx="97">
                  <c:v>1.1224461466627966</c:v>
                </c:pt>
                <c:pt idx="99">
                  <c:v>1.426729473249897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861-47C7-B51A-30C76A3A2F4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State068!$AD$2:$AD$101</c:f>
              <c:numCache>
                <c:formatCode>General</c:formatCode>
                <c:ptCount val="100"/>
                <c:pt idx="1">
                  <c:v>36730.6</c:v>
                </c:pt>
                <c:pt idx="5">
                  <c:v>58603.199999999997</c:v>
                </c:pt>
                <c:pt idx="16">
                  <c:v>43030.400000000001</c:v>
                </c:pt>
                <c:pt idx="18">
                  <c:v>46122.400000000001</c:v>
                </c:pt>
                <c:pt idx="21">
                  <c:v>67972.2</c:v>
                </c:pt>
                <c:pt idx="26">
                  <c:v>39530.6</c:v>
                </c:pt>
                <c:pt idx="28">
                  <c:v>70470.8</c:v>
                </c:pt>
                <c:pt idx="30">
                  <c:v>44483.199999999997</c:v>
                </c:pt>
                <c:pt idx="32">
                  <c:v>44805.2</c:v>
                </c:pt>
                <c:pt idx="34">
                  <c:v>40503</c:v>
                </c:pt>
                <c:pt idx="37">
                  <c:v>55448.6</c:v>
                </c:pt>
                <c:pt idx="38">
                  <c:v>37038.199999999997</c:v>
                </c:pt>
                <c:pt idx="39">
                  <c:v>60279.4</c:v>
                </c:pt>
                <c:pt idx="41">
                  <c:v>68060.800000000003</c:v>
                </c:pt>
                <c:pt idx="43">
                  <c:v>32309</c:v>
                </c:pt>
                <c:pt idx="53">
                  <c:v>54973.4</c:v>
                </c:pt>
                <c:pt idx="55">
                  <c:v>43130</c:v>
                </c:pt>
                <c:pt idx="57">
                  <c:v>51503.4</c:v>
                </c:pt>
                <c:pt idx="63">
                  <c:v>61164.4</c:v>
                </c:pt>
                <c:pt idx="73">
                  <c:v>33468.6</c:v>
                </c:pt>
                <c:pt idx="76">
                  <c:v>47295.6</c:v>
                </c:pt>
                <c:pt idx="80">
                  <c:v>39496.6</c:v>
                </c:pt>
                <c:pt idx="82">
                  <c:v>48557.8</c:v>
                </c:pt>
                <c:pt idx="85">
                  <c:v>51539.8</c:v>
                </c:pt>
                <c:pt idx="86">
                  <c:v>51665.8</c:v>
                </c:pt>
                <c:pt idx="91">
                  <c:v>31248.2</c:v>
                </c:pt>
                <c:pt idx="92">
                  <c:v>55801</c:v>
                </c:pt>
                <c:pt idx="95">
                  <c:v>50124.4</c:v>
                </c:pt>
                <c:pt idx="98">
                  <c:v>47353.599999999999</c:v>
                </c:pt>
              </c:numCache>
            </c:numRef>
          </c:xVal>
          <c:yVal>
            <c:numRef>
              <c:f>State068!$AE$2:$AE$101</c:f>
              <c:numCache>
                <c:formatCode>General</c:formatCode>
                <c:ptCount val="100"/>
                <c:pt idx="1">
                  <c:v>1.6817313085002696</c:v>
                </c:pt>
                <c:pt idx="5">
                  <c:v>1.252815545908756</c:v>
                </c:pt>
                <c:pt idx="16">
                  <c:v>2.3646073473637244</c:v>
                </c:pt>
                <c:pt idx="18">
                  <c:v>1.6188663209199867</c:v>
                </c:pt>
                <c:pt idx="21">
                  <c:v>1.9337170196050739</c:v>
                </c:pt>
                <c:pt idx="26">
                  <c:v>1.5398197851790765</c:v>
                </c:pt>
                <c:pt idx="28">
                  <c:v>1.7236358889071786</c:v>
                </c:pt>
                <c:pt idx="30">
                  <c:v>1.8963114164448602</c:v>
                </c:pt>
                <c:pt idx="32">
                  <c:v>2.206306410863025</c:v>
                </c:pt>
                <c:pt idx="34">
                  <c:v>2.1890971039182281</c:v>
                </c:pt>
                <c:pt idx="37">
                  <c:v>2.2308588494569745</c:v>
                </c:pt>
                <c:pt idx="38">
                  <c:v>1.0927096889157681</c:v>
                </c:pt>
                <c:pt idx="39">
                  <c:v>1.3953688988277919</c:v>
                </c:pt>
                <c:pt idx="41">
                  <c:v>1.0286684846490197</c:v>
                </c:pt>
                <c:pt idx="43">
                  <c:v>2.0116685753195704</c:v>
                </c:pt>
                <c:pt idx="53">
                  <c:v>1.8330137848486723</c:v>
                </c:pt>
                <c:pt idx="55">
                  <c:v>1.0655923950846278</c:v>
                </c:pt>
                <c:pt idx="57">
                  <c:v>2.1965151815219968</c:v>
                </c:pt>
                <c:pt idx="63">
                  <c:v>1.160904055300142</c:v>
                </c:pt>
                <c:pt idx="73">
                  <c:v>1.6836975553205094</c:v>
                </c:pt>
                <c:pt idx="76">
                  <c:v>2.1855521443855244</c:v>
                </c:pt>
                <c:pt idx="80">
                  <c:v>2.2011514915207893</c:v>
                </c:pt>
                <c:pt idx="82">
                  <c:v>1.1753209577040145</c:v>
                </c:pt>
                <c:pt idx="85">
                  <c:v>1.6576121754449957</c:v>
                </c:pt>
                <c:pt idx="86">
                  <c:v>1.4710891924638736</c:v>
                </c:pt>
                <c:pt idx="91">
                  <c:v>1.9940988600943415</c:v>
                </c:pt>
                <c:pt idx="92">
                  <c:v>2.2228813103707821</c:v>
                </c:pt>
                <c:pt idx="95">
                  <c:v>1.80802164215432</c:v>
                </c:pt>
                <c:pt idx="98">
                  <c:v>1.6387771996215705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861-47C7-B51A-30C76A3A2F4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State068!$AF$2:$AF$101</c:f>
              <c:numCache>
                <c:formatCode>General</c:formatCode>
                <c:ptCount val="100"/>
                <c:pt idx="2">
                  <c:v>53886.8</c:v>
                </c:pt>
                <c:pt idx="3">
                  <c:v>85966.8</c:v>
                </c:pt>
                <c:pt idx="4">
                  <c:v>64050.6</c:v>
                </c:pt>
                <c:pt idx="6">
                  <c:v>63587.199999999997</c:v>
                </c:pt>
                <c:pt idx="20">
                  <c:v>66980.399999999994</c:v>
                </c:pt>
                <c:pt idx="23">
                  <c:v>75608.399999999994</c:v>
                </c:pt>
                <c:pt idx="24">
                  <c:v>66141.2</c:v>
                </c:pt>
                <c:pt idx="25">
                  <c:v>63758.8</c:v>
                </c:pt>
                <c:pt idx="27">
                  <c:v>54609</c:v>
                </c:pt>
                <c:pt idx="31">
                  <c:v>57857</c:v>
                </c:pt>
                <c:pt idx="40">
                  <c:v>61598.6</c:v>
                </c:pt>
                <c:pt idx="46">
                  <c:v>81980.399999999994</c:v>
                </c:pt>
                <c:pt idx="48">
                  <c:v>57982</c:v>
                </c:pt>
                <c:pt idx="52">
                  <c:v>80083</c:v>
                </c:pt>
                <c:pt idx="65">
                  <c:v>70230.399999999994</c:v>
                </c:pt>
                <c:pt idx="66">
                  <c:v>65540</c:v>
                </c:pt>
                <c:pt idx="67">
                  <c:v>53193.8</c:v>
                </c:pt>
                <c:pt idx="77">
                  <c:v>84729</c:v>
                </c:pt>
                <c:pt idx="78">
                  <c:v>70761.399999999994</c:v>
                </c:pt>
                <c:pt idx="83">
                  <c:v>80637</c:v>
                </c:pt>
                <c:pt idx="96">
                  <c:v>69104.800000000003</c:v>
                </c:pt>
              </c:numCache>
            </c:numRef>
          </c:xVal>
          <c:yVal>
            <c:numRef>
              <c:f>State068!$AG$2:$AG$101</c:f>
              <c:numCache>
                <c:formatCode>General</c:formatCode>
                <c:ptCount val="100"/>
                <c:pt idx="2">
                  <c:v>2.0522094464692651</c:v>
                </c:pt>
                <c:pt idx="3">
                  <c:v>1.6102960677843074</c:v>
                </c:pt>
                <c:pt idx="4">
                  <c:v>1.3664508997573794</c:v>
                </c:pt>
                <c:pt idx="6">
                  <c:v>1.3562006189925018</c:v>
                </c:pt>
                <c:pt idx="20">
                  <c:v>2.0637081892613365</c:v>
                </c:pt>
                <c:pt idx="23">
                  <c:v>1.2359737806910345</c:v>
                </c:pt>
                <c:pt idx="24">
                  <c:v>1.5857438328908458</c:v>
                </c:pt>
                <c:pt idx="25">
                  <c:v>1.912065471746645</c:v>
                </c:pt>
                <c:pt idx="27">
                  <c:v>2.2601768939185849</c:v>
                </c:pt>
                <c:pt idx="31">
                  <c:v>2.0255111741016645</c:v>
                </c:pt>
                <c:pt idx="40">
                  <c:v>2.0881156389917952</c:v>
                </c:pt>
                <c:pt idx="46">
                  <c:v>1.2073007694522107</c:v>
                </c:pt>
                <c:pt idx="48">
                  <c:v>2.3156324376530648</c:v>
                </c:pt>
                <c:pt idx="52">
                  <c:v>1.2835807849356293</c:v>
                </c:pt>
                <c:pt idx="65">
                  <c:v>1.718116371258031</c:v>
                </c:pt>
                <c:pt idx="66">
                  <c:v>1.7229478181263351</c:v>
                </c:pt>
                <c:pt idx="67">
                  <c:v>2.4211656245652686</c:v>
                </c:pt>
                <c:pt idx="77">
                  <c:v>1.5685302552844953</c:v>
                </c:pt>
                <c:pt idx="78">
                  <c:v>1.8678121122532907</c:v>
                </c:pt>
                <c:pt idx="83">
                  <c:v>1.1100735394421914</c:v>
                </c:pt>
                <c:pt idx="96">
                  <c:v>1.2784061309778769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861-47C7-B51A-30C76A3A2F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6991840"/>
        <c:axId val="365544752"/>
      </c:scatterChart>
      <c:valAx>
        <c:axId val="37699184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5544752"/>
        <c:crosses val="autoZero"/>
        <c:crossBetween val="midCat"/>
      </c:valAx>
      <c:valAx>
        <c:axId val="36554475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69918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State068!$AI$2:$AI$101</c:f>
              <c:numCache>
                <c:formatCode>General</c:formatCode>
                <c:ptCount val="100"/>
                <c:pt idx="0">
                  <c:v>65334.2</c:v>
                </c:pt>
                <c:pt idx="4">
                  <c:v>64050.6</c:v>
                </c:pt>
                <c:pt idx="5">
                  <c:v>58603.199999999997</c:v>
                </c:pt>
                <c:pt idx="7">
                  <c:v>45601.599999999999</c:v>
                </c:pt>
                <c:pt idx="8">
                  <c:v>52997.2</c:v>
                </c:pt>
                <c:pt idx="9">
                  <c:v>64585.8</c:v>
                </c:pt>
                <c:pt idx="10">
                  <c:v>68496.2</c:v>
                </c:pt>
                <c:pt idx="11">
                  <c:v>63814.8</c:v>
                </c:pt>
                <c:pt idx="13">
                  <c:v>74750.600000000006</c:v>
                </c:pt>
                <c:pt idx="15">
                  <c:v>53937.2</c:v>
                </c:pt>
                <c:pt idx="17">
                  <c:v>74457</c:v>
                </c:pt>
                <c:pt idx="19">
                  <c:v>40798.199999999997</c:v>
                </c:pt>
                <c:pt idx="22">
                  <c:v>66423.199999999997</c:v>
                </c:pt>
                <c:pt idx="23">
                  <c:v>75608.399999999994</c:v>
                </c:pt>
                <c:pt idx="24">
                  <c:v>66141.2</c:v>
                </c:pt>
                <c:pt idx="33">
                  <c:v>60934</c:v>
                </c:pt>
                <c:pt idx="38">
                  <c:v>37038.199999999997</c:v>
                </c:pt>
                <c:pt idx="41">
                  <c:v>68060.800000000003</c:v>
                </c:pt>
                <c:pt idx="44">
                  <c:v>37390.199999999997</c:v>
                </c:pt>
                <c:pt idx="46">
                  <c:v>81980.399999999994</c:v>
                </c:pt>
                <c:pt idx="47">
                  <c:v>43745</c:v>
                </c:pt>
                <c:pt idx="50">
                  <c:v>74018.2</c:v>
                </c:pt>
                <c:pt idx="52">
                  <c:v>80083</c:v>
                </c:pt>
                <c:pt idx="55">
                  <c:v>43130</c:v>
                </c:pt>
                <c:pt idx="56">
                  <c:v>79617.399999999994</c:v>
                </c:pt>
                <c:pt idx="58">
                  <c:v>33652.400000000001</c:v>
                </c:pt>
                <c:pt idx="60">
                  <c:v>69695.199999999997</c:v>
                </c:pt>
                <c:pt idx="61">
                  <c:v>41540.6</c:v>
                </c:pt>
                <c:pt idx="63">
                  <c:v>61164.4</c:v>
                </c:pt>
                <c:pt idx="64">
                  <c:v>84085.4</c:v>
                </c:pt>
                <c:pt idx="68">
                  <c:v>78582</c:v>
                </c:pt>
                <c:pt idx="69">
                  <c:v>73235.199999999997</c:v>
                </c:pt>
                <c:pt idx="70">
                  <c:v>83751.600000000006</c:v>
                </c:pt>
                <c:pt idx="72">
                  <c:v>42216.4</c:v>
                </c:pt>
                <c:pt idx="75">
                  <c:v>58234</c:v>
                </c:pt>
                <c:pt idx="79">
                  <c:v>66314.600000000006</c:v>
                </c:pt>
                <c:pt idx="81">
                  <c:v>40617.4</c:v>
                </c:pt>
                <c:pt idx="82">
                  <c:v>48557.8</c:v>
                </c:pt>
                <c:pt idx="83">
                  <c:v>80637</c:v>
                </c:pt>
                <c:pt idx="84">
                  <c:v>95032.6</c:v>
                </c:pt>
                <c:pt idx="86">
                  <c:v>51665.8</c:v>
                </c:pt>
                <c:pt idx="87">
                  <c:v>81461.600000000006</c:v>
                </c:pt>
                <c:pt idx="88">
                  <c:v>51567.6</c:v>
                </c:pt>
                <c:pt idx="89">
                  <c:v>62233.2</c:v>
                </c:pt>
                <c:pt idx="90">
                  <c:v>83232.399999999994</c:v>
                </c:pt>
                <c:pt idx="96">
                  <c:v>69104.800000000003</c:v>
                </c:pt>
                <c:pt idx="97">
                  <c:v>79243</c:v>
                </c:pt>
              </c:numCache>
            </c:numRef>
          </c:xVal>
          <c:yVal>
            <c:numRef>
              <c:f>State068!$AJ$2:$AJ$101</c:f>
              <c:numCache>
                <c:formatCode>General</c:formatCode>
                <c:ptCount val="100"/>
                <c:pt idx="0">
                  <c:v>1.2441722711841579</c:v>
                </c:pt>
                <c:pt idx="4">
                  <c:v>1.3664508997573794</c:v>
                </c:pt>
                <c:pt idx="5">
                  <c:v>1.252815545908756</c:v>
                </c:pt>
                <c:pt idx="7">
                  <c:v>1.0206440124907898</c:v>
                </c:pt>
                <c:pt idx="8">
                  <c:v>1.3906583744046856</c:v>
                </c:pt>
                <c:pt idx="9">
                  <c:v>1.0450749235900152</c:v>
                </c:pt>
                <c:pt idx="10">
                  <c:v>1.1714080489136625</c:v>
                </c:pt>
                <c:pt idx="11">
                  <c:v>1.1916201257388568</c:v>
                </c:pt>
                <c:pt idx="13">
                  <c:v>1.2806051055108587</c:v>
                </c:pt>
                <c:pt idx="15">
                  <c:v>1.3506262839005363</c:v>
                </c:pt>
                <c:pt idx="17">
                  <c:v>1.1014276696616838</c:v>
                </c:pt>
                <c:pt idx="19">
                  <c:v>1.4103073174796927</c:v>
                </c:pt>
                <c:pt idx="22">
                  <c:v>1.0105956954798927</c:v>
                </c:pt>
                <c:pt idx="23">
                  <c:v>1.2359737806910345</c:v>
                </c:pt>
                <c:pt idx="24">
                  <c:v>1.5857438328908458</c:v>
                </c:pt>
                <c:pt idx="33">
                  <c:v>1.326074112974694</c:v>
                </c:pt>
                <c:pt idx="38">
                  <c:v>1.0927096889157681</c:v>
                </c:pt>
                <c:pt idx="41">
                  <c:v>1.0286684846490197</c:v>
                </c:pt>
                <c:pt idx="44">
                  <c:v>1.3487223924985692</c:v>
                </c:pt>
                <c:pt idx="46">
                  <c:v>1.2073007694522107</c:v>
                </c:pt>
                <c:pt idx="47">
                  <c:v>1.2931992227683164</c:v>
                </c:pt>
                <c:pt idx="50">
                  <c:v>1.6095635938188175</c:v>
                </c:pt>
                <c:pt idx="52">
                  <c:v>1.2835807849356293</c:v>
                </c:pt>
                <c:pt idx="55">
                  <c:v>1.0655923950846278</c:v>
                </c:pt>
                <c:pt idx="56">
                  <c:v>1.2299070303727577</c:v>
                </c:pt>
                <c:pt idx="58">
                  <c:v>1.1019719247364228</c:v>
                </c:pt>
                <c:pt idx="60">
                  <c:v>1.0380054867480113</c:v>
                </c:pt>
                <c:pt idx="61">
                  <c:v>1.3092974102444357</c:v>
                </c:pt>
                <c:pt idx="63">
                  <c:v>1.160904055300142</c:v>
                </c:pt>
                <c:pt idx="64">
                  <c:v>1.1945236628475338</c:v>
                </c:pt>
                <c:pt idx="68">
                  <c:v>1.127942785879718</c:v>
                </c:pt>
                <c:pt idx="69">
                  <c:v>1.1665155553613564</c:v>
                </c:pt>
                <c:pt idx="70">
                  <c:v>1.3993643106519755</c:v>
                </c:pt>
                <c:pt idx="72">
                  <c:v>1.0695369572014668</c:v>
                </c:pt>
                <c:pt idx="75">
                  <c:v>1.0431191400212934</c:v>
                </c:pt>
                <c:pt idx="79">
                  <c:v>1.3476821092187843</c:v>
                </c:pt>
                <c:pt idx="81">
                  <c:v>1.0238961627282888</c:v>
                </c:pt>
                <c:pt idx="82">
                  <c:v>1.1753209577040145</c:v>
                </c:pt>
                <c:pt idx="83">
                  <c:v>1.1100735394421914</c:v>
                </c:pt>
                <c:pt idx="84">
                  <c:v>1.3589021030677892</c:v>
                </c:pt>
                <c:pt idx="86">
                  <c:v>1.4710891924638736</c:v>
                </c:pt>
                <c:pt idx="87">
                  <c:v>1.0875430877861469</c:v>
                </c:pt>
                <c:pt idx="88">
                  <c:v>1.4017134790061978</c:v>
                </c:pt>
                <c:pt idx="89">
                  <c:v>1.0094290507317638</c:v>
                </c:pt>
                <c:pt idx="90">
                  <c:v>1.159812765221236</c:v>
                </c:pt>
                <c:pt idx="96">
                  <c:v>1.2784061309778769</c:v>
                </c:pt>
                <c:pt idx="97">
                  <c:v>1.1224461466627966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5A8-47E9-84EC-F94C03CC2D2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State068!$AK$2:$AK$101</c:f>
              <c:numCache>
                <c:formatCode>General</c:formatCode>
                <c:ptCount val="100"/>
                <c:pt idx="1">
                  <c:v>36730.6</c:v>
                </c:pt>
                <c:pt idx="2">
                  <c:v>53886.8</c:v>
                </c:pt>
                <c:pt idx="3">
                  <c:v>85966.8</c:v>
                </c:pt>
                <c:pt idx="6">
                  <c:v>63587.199999999997</c:v>
                </c:pt>
                <c:pt idx="12">
                  <c:v>54256.2</c:v>
                </c:pt>
                <c:pt idx="14">
                  <c:v>42700.2</c:v>
                </c:pt>
                <c:pt idx="16">
                  <c:v>43030.400000000001</c:v>
                </c:pt>
                <c:pt idx="18">
                  <c:v>46122.400000000001</c:v>
                </c:pt>
                <c:pt idx="20">
                  <c:v>66980.399999999994</c:v>
                </c:pt>
                <c:pt idx="21">
                  <c:v>67972.2</c:v>
                </c:pt>
                <c:pt idx="25">
                  <c:v>63758.8</c:v>
                </c:pt>
                <c:pt idx="26">
                  <c:v>39530.6</c:v>
                </c:pt>
                <c:pt idx="27">
                  <c:v>54609</c:v>
                </c:pt>
                <c:pt idx="28">
                  <c:v>70470.8</c:v>
                </c:pt>
                <c:pt idx="29">
                  <c:v>32222.2</c:v>
                </c:pt>
                <c:pt idx="30">
                  <c:v>44483.199999999997</c:v>
                </c:pt>
                <c:pt idx="31">
                  <c:v>57857</c:v>
                </c:pt>
                <c:pt idx="32">
                  <c:v>44805.2</c:v>
                </c:pt>
                <c:pt idx="34">
                  <c:v>40503</c:v>
                </c:pt>
                <c:pt idx="35">
                  <c:v>56209.4</c:v>
                </c:pt>
                <c:pt idx="36">
                  <c:v>52239</c:v>
                </c:pt>
                <c:pt idx="37">
                  <c:v>55448.6</c:v>
                </c:pt>
                <c:pt idx="39">
                  <c:v>60279.4</c:v>
                </c:pt>
                <c:pt idx="40">
                  <c:v>61598.6</c:v>
                </c:pt>
                <c:pt idx="42">
                  <c:v>68761.8</c:v>
                </c:pt>
                <c:pt idx="43">
                  <c:v>32309</c:v>
                </c:pt>
                <c:pt idx="45">
                  <c:v>58689</c:v>
                </c:pt>
                <c:pt idx="48">
                  <c:v>57982</c:v>
                </c:pt>
                <c:pt idx="49">
                  <c:v>56321</c:v>
                </c:pt>
                <c:pt idx="51">
                  <c:v>49010.2</c:v>
                </c:pt>
                <c:pt idx="53">
                  <c:v>54973.4</c:v>
                </c:pt>
                <c:pt idx="54">
                  <c:v>45829.599999999999</c:v>
                </c:pt>
                <c:pt idx="57">
                  <c:v>51503.4</c:v>
                </c:pt>
                <c:pt idx="59">
                  <c:v>66878.2</c:v>
                </c:pt>
                <c:pt idx="62">
                  <c:v>83914</c:v>
                </c:pt>
                <c:pt idx="65">
                  <c:v>70230.399999999994</c:v>
                </c:pt>
                <c:pt idx="66">
                  <c:v>65540</c:v>
                </c:pt>
                <c:pt idx="67">
                  <c:v>53193.8</c:v>
                </c:pt>
                <c:pt idx="71">
                  <c:v>65032.4</c:v>
                </c:pt>
                <c:pt idx="73">
                  <c:v>33468.6</c:v>
                </c:pt>
                <c:pt idx="74">
                  <c:v>73235.8</c:v>
                </c:pt>
                <c:pt idx="76">
                  <c:v>47295.6</c:v>
                </c:pt>
                <c:pt idx="77">
                  <c:v>84729</c:v>
                </c:pt>
                <c:pt idx="78">
                  <c:v>70761.399999999994</c:v>
                </c:pt>
                <c:pt idx="80">
                  <c:v>39496.6</c:v>
                </c:pt>
                <c:pt idx="85">
                  <c:v>51539.8</c:v>
                </c:pt>
                <c:pt idx="91">
                  <c:v>31248.2</c:v>
                </c:pt>
                <c:pt idx="92">
                  <c:v>55801</c:v>
                </c:pt>
                <c:pt idx="93">
                  <c:v>82966.399999999994</c:v>
                </c:pt>
                <c:pt idx="94">
                  <c:v>57721.4</c:v>
                </c:pt>
                <c:pt idx="95">
                  <c:v>50124.4</c:v>
                </c:pt>
                <c:pt idx="98">
                  <c:v>47353.599999999999</c:v>
                </c:pt>
                <c:pt idx="99">
                  <c:v>52351.199999999997</c:v>
                </c:pt>
              </c:numCache>
            </c:numRef>
          </c:xVal>
          <c:yVal>
            <c:numRef>
              <c:f>State068!$AL$2:$AL$101</c:f>
              <c:numCache>
                <c:formatCode>General</c:formatCode>
                <c:ptCount val="100"/>
                <c:pt idx="1">
                  <c:v>1.6817313085002696</c:v>
                </c:pt>
                <c:pt idx="2">
                  <c:v>2.0522094464692651</c:v>
                </c:pt>
                <c:pt idx="3">
                  <c:v>1.6102960677843074</c:v>
                </c:pt>
                <c:pt idx="6">
                  <c:v>1.3562006189925018</c:v>
                </c:pt>
                <c:pt idx="12">
                  <c:v>1.2957228851264926</c:v>
                </c:pt>
                <c:pt idx="14">
                  <c:v>1.4265975335010141</c:v>
                </c:pt>
                <c:pt idx="16">
                  <c:v>2.3646073473637244</c:v>
                </c:pt>
                <c:pt idx="18">
                  <c:v>1.6188663209199867</c:v>
                </c:pt>
                <c:pt idx="20">
                  <c:v>2.0637081892613365</c:v>
                </c:pt>
                <c:pt idx="21">
                  <c:v>1.9337170196050739</c:v>
                </c:pt>
                <c:pt idx="25">
                  <c:v>1.912065471746645</c:v>
                </c:pt>
                <c:pt idx="26">
                  <c:v>1.5398197851790765</c:v>
                </c:pt>
                <c:pt idx="27">
                  <c:v>2.2601768939185849</c:v>
                </c:pt>
                <c:pt idx="28">
                  <c:v>1.7236358889071786</c:v>
                </c:pt>
                <c:pt idx="29">
                  <c:v>1.968642736994991</c:v>
                </c:pt>
                <c:pt idx="30">
                  <c:v>1.8963114164448602</c:v>
                </c:pt>
                <c:pt idx="31">
                  <c:v>2.0255111741016645</c:v>
                </c:pt>
                <c:pt idx="32">
                  <c:v>2.206306410863025</c:v>
                </c:pt>
                <c:pt idx="34">
                  <c:v>2.1890971039182281</c:v>
                </c:pt>
                <c:pt idx="35">
                  <c:v>1.8933132180738452</c:v>
                </c:pt>
                <c:pt idx="36">
                  <c:v>2.4064396332242195</c:v>
                </c:pt>
                <c:pt idx="37">
                  <c:v>2.2308588494569745</c:v>
                </c:pt>
                <c:pt idx="39">
                  <c:v>1.3953688988277919</c:v>
                </c:pt>
                <c:pt idx="40">
                  <c:v>2.0881156389917952</c:v>
                </c:pt>
                <c:pt idx="42">
                  <c:v>1.5251491380388529</c:v>
                </c:pt>
                <c:pt idx="43">
                  <c:v>2.0116685753195704</c:v>
                </c:pt>
                <c:pt idx="45">
                  <c:v>1.5259759068990781</c:v>
                </c:pt>
                <c:pt idx="48">
                  <c:v>2.3156324376530648</c:v>
                </c:pt>
                <c:pt idx="49">
                  <c:v>2.0350135828554179</c:v>
                </c:pt>
                <c:pt idx="51">
                  <c:v>1.6453105680042115</c:v>
                </c:pt>
                <c:pt idx="53">
                  <c:v>1.8330137848486723</c:v>
                </c:pt>
                <c:pt idx="54">
                  <c:v>2.0710196030513033</c:v>
                </c:pt>
                <c:pt idx="57">
                  <c:v>2.1965151815219968</c:v>
                </c:pt>
                <c:pt idx="59">
                  <c:v>1.4357892407391348</c:v>
                </c:pt>
                <c:pt idx="62">
                  <c:v>1.6321591152846961</c:v>
                </c:pt>
                <c:pt idx="65">
                  <c:v>1.718116371258031</c:v>
                </c:pt>
                <c:pt idx="66">
                  <c:v>1.7229478181263351</c:v>
                </c:pt>
                <c:pt idx="67">
                  <c:v>2.4211656245652686</c:v>
                </c:pt>
                <c:pt idx="71">
                  <c:v>1.7244173673430474</c:v>
                </c:pt>
                <c:pt idx="73">
                  <c:v>1.6836975553205094</c:v>
                </c:pt>
                <c:pt idx="74">
                  <c:v>1.3424718511984575</c:v>
                </c:pt>
                <c:pt idx="76">
                  <c:v>2.1855521443855244</c:v>
                </c:pt>
                <c:pt idx="77">
                  <c:v>1.5685302552844953</c:v>
                </c:pt>
                <c:pt idx="78">
                  <c:v>1.8678121122532907</c:v>
                </c:pt>
                <c:pt idx="80">
                  <c:v>2.2011514915207893</c:v>
                </c:pt>
                <c:pt idx="85">
                  <c:v>1.6576121754449957</c:v>
                </c:pt>
                <c:pt idx="91">
                  <c:v>1.9940988600943415</c:v>
                </c:pt>
                <c:pt idx="92">
                  <c:v>2.2228813103707821</c:v>
                </c:pt>
                <c:pt idx="93">
                  <c:v>1.5359591352643962</c:v>
                </c:pt>
                <c:pt idx="94">
                  <c:v>1.629239762029334</c:v>
                </c:pt>
                <c:pt idx="95">
                  <c:v>1.80802164215432</c:v>
                </c:pt>
                <c:pt idx="98">
                  <c:v>1.6387771996215705</c:v>
                </c:pt>
                <c:pt idx="99">
                  <c:v>1.426729473249897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5A8-47E9-84EC-F94C03CC2D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7012640"/>
        <c:axId val="365528528"/>
      </c:scatterChart>
      <c:valAx>
        <c:axId val="37701264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5528528"/>
        <c:crosses val="autoZero"/>
        <c:crossBetween val="midCat"/>
      </c:valAx>
      <c:valAx>
        <c:axId val="36552852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70126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State067!$J$2:$J$101</c:f>
              <c:numCache>
                <c:formatCode>General</c:formatCode>
                <c:ptCount val="100"/>
                <c:pt idx="0">
                  <c:v>66771.600000000006</c:v>
                </c:pt>
                <c:pt idx="1">
                  <c:v>35899.199999999997</c:v>
                </c:pt>
                <c:pt idx="2">
                  <c:v>54123.8</c:v>
                </c:pt>
                <c:pt idx="3">
                  <c:v>88216.2</c:v>
                </c:pt>
                <c:pt idx="4">
                  <c:v>65164.800000000003</c:v>
                </c:pt>
                <c:pt idx="5">
                  <c:v>57684.2</c:v>
                </c:pt>
                <c:pt idx="6">
                  <c:v>64229.599999999999</c:v>
                </c:pt>
                <c:pt idx="7">
                  <c:v>46594.2</c:v>
                </c:pt>
                <c:pt idx="8">
                  <c:v>52381.2</c:v>
                </c:pt>
                <c:pt idx="9">
                  <c:v>63648.6</c:v>
                </c:pt>
                <c:pt idx="10">
                  <c:v>69015.199999999997</c:v>
                </c:pt>
                <c:pt idx="11">
                  <c:v>62850.6</c:v>
                </c:pt>
                <c:pt idx="12">
                  <c:v>53717.8</c:v>
                </c:pt>
                <c:pt idx="13">
                  <c:v>74930</c:v>
                </c:pt>
                <c:pt idx="14">
                  <c:v>42144.6</c:v>
                </c:pt>
                <c:pt idx="15">
                  <c:v>54470.400000000001</c:v>
                </c:pt>
                <c:pt idx="16">
                  <c:v>43503.4</c:v>
                </c:pt>
                <c:pt idx="17">
                  <c:v>75630.2</c:v>
                </c:pt>
                <c:pt idx="18">
                  <c:v>47396.800000000003</c:v>
                </c:pt>
                <c:pt idx="19">
                  <c:v>40895.4</c:v>
                </c:pt>
                <c:pt idx="20">
                  <c:v>67132.2</c:v>
                </c:pt>
                <c:pt idx="21">
                  <c:v>68317.399999999994</c:v>
                </c:pt>
                <c:pt idx="22">
                  <c:v>66389.399999999994</c:v>
                </c:pt>
                <c:pt idx="23">
                  <c:v>74425.399999999994</c:v>
                </c:pt>
                <c:pt idx="24">
                  <c:v>65847.600000000006</c:v>
                </c:pt>
                <c:pt idx="25">
                  <c:v>62953</c:v>
                </c:pt>
                <c:pt idx="26">
                  <c:v>40532.400000000001</c:v>
                </c:pt>
                <c:pt idx="27">
                  <c:v>55187.199999999997</c:v>
                </c:pt>
                <c:pt idx="28">
                  <c:v>70603.399999999994</c:v>
                </c:pt>
                <c:pt idx="29">
                  <c:v>32265.4</c:v>
                </c:pt>
                <c:pt idx="30">
                  <c:v>44732.4</c:v>
                </c:pt>
                <c:pt idx="31">
                  <c:v>57132.2</c:v>
                </c:pt>
                <c:pt idx="32">
                  <c:v>43343.199999999997</c:v>
                </c:pt>
                <c:pt idx="33">
                  <c:v>60681</c:v>
                </c:pt>
                <c:pt idx="34">
                  <c:v>40495</c:v>
                </c:pt>
                <c:pt idx="35">
                  <c:v>54959.6</c:v>
                </c:pt>
                <c:pt idx="36">
                  <c:v>52601.599999999999</c:v>
                </c:pt>
                <c:pt idx="37">
                  <c:v>54648.800000000003</c:v>
                </c:pt>
                <c:pt idx="38">
                  <c:v>38998.400000000001</c:v>
                </c:pt>
                <c:pt idx="39">
                  <c:v>59075.6</c:v>
                </c:pt>
                <c:pt idx="40">
                  <c:v>62681.2</c:v>
                </c:pt>
                <c:pt idx="41">
                  <c:v>69440.2</c:v>
                </c:pt>
                <c:pt idx="42">
                  <c:v>68750.600000000006</c:v>
                </c:pt>
                <c:pt idx="43">
                  <c:v>31528.2</c:v>
                </c:pt>
                <c:pt idx="44">
                  <c:v>38408</c:v>
                </c:pt>
                <c:pt idx="45">
                  <c:v>56819.6</c:v>
                </c:pt>
                <c:pt idx="46">
                  <c:v>82494.8</c:v>
                </c:pt>
                <c:pt idx="47">
                  <c:v>44787</c:v>
                </c:pt>
                <c:pt idx="48">
                  <c:v>56583.6</c:v>
                </c:pt>
                <c:pt idx="49">
                  <c:v>57048.800000000003</c:v>
                </c:pt>
                <c:pt idx="50">
                  <c:v>74163.600000000006</c:v>
                </c:pt>
                <c:pt idx="51">
                  <c:v>49534</c:v>
                </c:pt>
                <c:pt idx="52">
                  <c:v>79796.800000000003</c:v>
                </c:pt>
                <c:pt idx="53">
                  <c:v>55856.800000000003</c:v>
                </c:pt>
                <c:pt idx="54">
                  <c:v>45042.2</c:v>
                </c:pt>
                <c:pt idx="55">
                  <c:v>42960.2</c:v>
                </c:pt>
                <c:pt idx="56">
                  <c:v>77954.8</c:v>
                </c:pt>
                <c:pt idx="57">
                  <c:v>51535.6</c:v>
                </c:pt>
                <c:pt idx="58">
                  <c:v>34812.6</c:v>
                </c:pt>
                <c:pt idx="59">
                  <c:v>66329.399999999994</c:v>
                </c:pt>
                <c:pt idx="60">
                  <c:v>70890.399999999994</c:v>
                </c:pt>
                <c:pt idx="61">
                  <c:v>41848.199999999997</c:v>
                </c:pt>
                <c:pt idx="62">
                  <c:v>85994.2</c:v>
                </c:pt>
                <c:pt idx="63">
                  <c:v>61736.6</c:v>
                </c:pt>
                <c:pt idx="64">
                  <c:v>83122.2</c:v>
                </c:pt>
                <c:pt idx="65">
                  <c:v>69586</c:v>
                </c:pt>
                <c:pt idx="66">
                  <c:v>64526.2</c:v>
                </c:pt>
                <c:pt idx="67">
                  <c:v>54574.8</c:v>
                </c:pt>
                <c:pt idx="68">
                  <c:v>79086.8</c:v>
                </c:pt>
                <c:pt idx="69">
                  <c:v>73237.2</c:v>
                </c:pt>
                <c:pt idx="70">
                  <c:v>83723.199999999997</c:v>
                </c:pt>
                <c:pt idx="71">
                  <c:v>65427.8</c:v>
                </c:pt>
                <c:pt idx="72">
                  <c:v>42713.2</c:v>
                </c:pt>
                <c:pt idx="73">
                  <c:v>34013.199999999997</c:v>
                </c:pt>
                <c:pt idx="74">
                  <c:v>72483.600000000006</c:v>
                </c:pt>
                <c:pt idx="75">
                  <c:v>58587.8</c:v>
                </c:pt>
                <c:pt idx="76">
                  <c:v>45500.4</c:v>
                </c:pt>
                <c:pt idx="77">
                  <c:v>85238</c:v>
                </c:pt>
                <c:pt idx="78">
                  <c:v>71908.2</c:v>
                </c:pt>
                <c:pt idx="79">
                  <c:v>67060.600000000006</c:v>
                </c:pt>
                <c:pt idx="80">
                  <c:v>39627.4</c:v>
                </c:pt>
                <c:pt idx="81">
                  <c:v>40552.800000000003</c:v>
                </c:pt>
                <c:pt idx="82">
                  <c:v>47419.8</c:v>
                </c:pt>
                <c:pt idx="83">
                  <c:v>80977.399999999994</c:v>
                </c:pt>
                <c:pt idx="84">
                  <c:v>97589</c:v>
                </c:pt>
                <c:pt idx="85">
                  <c:v>51035.6</c:v>
                </c:pt>
                <c:pt idx="86">
                  <c:v>51623.199999999997</c:v>
                </c:pt>
                <c:pt idx="87">
                  <c:v>81567.600000000006</c:v>
                </c:pt>
                <c:pt idx="88">
                  <c:v>52030</c:v>
                </c:pt>
                <c:pt idx="89">
                  <c:v>62529.599999999999</c:v>
                </c:pt>
                <c:pt idx="90">
                  <c:v>83564.2</c:v>
                </c:pt>
                <c:pt idx="91">
                  <c:v>29708</c:v>
                </c:pt>
                <c:pt idx="92">
                  <c:v>52285</c:v>
                </c:pt>
                <c:pt idx="93">
                  <c:v>85076.6</c:v>
                </c:pt>
                <c:pt idx="94">
                  <c:v>60026.8</c:v>
                </c:pt>
                <c:pt idx="95">
                  <c:v>51150.8</c:v>
                </c:pt>
                <c:pt idx="96">
                  <c:v>70211</c:v>
                </c:pt>
                <c:pt idx="97">
                  <c:v>79295</c:v>
                </c:pt>
                <c:pt idx="98">
                  <c:v>48293.4</c:v>
                </c:pt>
                <c:pt idx="99">
                  <c:v>52443.6</c:v>
                </c:pt>
              </c:numCache>
            </c:numRef>
          </c:xVal>
          <c:yVal>
            <c:numRef>
              <c:f>State067!$K$2:$K$101</c:f>
              <c:numCache>
                <c:formatCode>General</c:formatCode>
                <c:ptCount val="100"/>
                <c:pt idx="0">
                  <c:v>1.210334932815748</c:v>
                </c:pt>
                <c:pt idx="1">
                  <c:v>1.8177842403173332</c:v>
                </c:pt>
                <c:pt idx="2">
                  <c:v>1.9739005760866752</c:v>
                </c:pt>
                <c:pt idx="3">
                  <c:v>1.5820450212092565</c:v>
                </c:pt>
                <c:pt idx="4">
                  <c:v>1.3470002209781968</c:v>
                </c:pt>
                <c:pt idx="5">
                  <c:v>1.2229865370413389</c:v>
                </c:pt>
                <c:pt idx="6">
                  <c:v>1.3426364168545344</c:v>
                </c:pt>
                <c:pt idx="7">
                  <c:v>1.0662056650827787</c:v>
                </c:pt>
                <c:pt idx="8">
                  <c:v>1.4072606202225226</c:v>
                </c:pt>
                <c:pt idx="9">
                  <c:v>1.0566139710849884</c:v>
                </c:pt>
                <c:pt idx="10">
                  <c:v>1.167163175648263</c:v>
                </c:pt>
                <c:pt idx="11">
                  <c:v>1.2092167775645737</c:v>
                </c:pt>
                <c:pt idx="12">
                  <c:v>1.2657256998611259</c:v>
                </c:pt>
                <c:pt idx="13">
                  <c:v>1.269584945949553</c:v>
                </c:pt>
                <c:pt idx="14">
                  <c:v>1.4995278161377734</c:v>
                </c:pt>
                <c:pt idx="15">
                  <c:v>1.3349268593584773</c:v>
                </c:pt>
                <c:pt idx="16">
                  <c:v>2.3400929582515388</c:v>
                </c:pt>
                <c:pt idx="17">
                  <c:v>1.0890226391044848</c:v>
                </c:pt>
                <c:pt idx="18">
                  <c:v>1.6763578975795834</c:v>
                </c:pt>
                <c:pt idx="19">
                  <c:v>1.5342801390865475</c:v>
                </c:pt>
                <c:pt idx="20">
                  <c:v>2.0586842081743186</c:v>
                </c:pt>
                <c:pt idx="21">
                  <c:v>1.9238290684364454</c:v>
                </c:pt>
                <c:pt idx="22">
                  <c:v>1.0108692050236936</c:v>
                </c:pt>
                <c:pt idx="23">
                  <c:v>1.2555928486780052</c:v>
                </c:pt>
                <c:pt idx="24">
                  <c:v>1.5913715913715911</c:v>
                </c:pt>
                <c:pt idx="25">
                  <c:v>1.9321398503645577</c:v>
                </c:pt>
                <c:pt idx="26">
                  <c:v>1.5576427746691535</c:v>
                </c:pt>
                <c:pt idx="27">
                  <c:v>2.2364968688391511</c:v>
                </c:pt>
                <c:pt idx="28">
                  <c:v>1.7204695524578137</c:v>
                </c:pt>
                <c:pt idx="29">
                  <c:v>1.9825571665003376</c:v>
                </c:pt>
                <c:pt idx="30">
                  <c:v>1.8865073190796826</c:v>
                </c:pt>
                <c:pt idx="31">
                  <c:v>2.0572461764119008</c:v>
                </c:pt>
                <c:pt idx="32">
                  <c:v>2.2701138817623066</c:v>
                </c:pt>
                <c:pt idx="33">
                  <c:v>1.2510505759628219</c:v>
                </c:pt>
                <c:pt idx="34">
                  <c:v>2.2812445980985308</c:v>
                </c:pt>
                <c:pt idx="35">
                  <c:v>1.9283437288480993</c:v>
                </c:pt>
                <c:pt idx="36">
                  <c:v>2.3897942267915804</c:v>
                </c:pt>
                <c:pt idx="37">
                  <c:v>2.2937557640789916</c:v>
                </c:pt>
                <c:pt idx="38">
                  <c:v>1.0378630918191516</c:v>
                </c:pt>
                <c:pt idx="39">
                  <c:v>1.430742980181327</c:v>
                </c:pt>
                <c:pt idx="40">
                  <c:v>2.0161547641078985</c:v>
                </c:pt>
                <c:pt idx="41">
                  <c:v>1.0160541012266671</c:v>
                </c:pt>
                <c:pt idx="42">
                  <c:v>1.5253975965300666</c:v>
                </c:pt>
                <c:pt idx="43">
                  <c:v>2.0615195285490451</c:v>
                </c:pt>
                <c:pt idx="44">
                  <c:v>1.3494324099146011</c:v>
                </c:pt>
                <c:pt idx="45">
                  <c:v>1.5761990580715106</c:v>
                </c:pt>
                <c:pt idx="46">
                  <c:v>1.1905962557639995</c:v>
                </c:pt>
                <c:pt idx="47">
                  <c:v>1.2690512872038762</c:v>
                </c:pt>
                <c:pt idx="48">
                  <c:v>2.363971185997356</c:v>
                </c:pt>
                <c:pt idx="49">
                  <c:v>1.9982015397344026</c:v>
                </c:pt>
                <c:pt idx="50">
                  <c:v>1.6064349627040757</c:v>
                </c:pt>
                <c:pt idx="51">
                  <c:v>1.6234909355190374</c:v>
                </c:pt>
                <c:pt idx="52">
                  <c:v>1.2780838329356565</c:v>
                </c:pt>
                <c:pt idx="53">
                  <c:v>1.8039880551696481</c:v>
                </c:pt>
                <c:pt idx="54">
                  <c:v>2.1072238922610351</c:v>
                </c:pt>
                <c:pt idx="55">
                  <c:v>1.0558144515155889</c:v>
                </c:pt>
                <c:pt idx="56">
                  <c:v>1.2435154730690092</c:v>
                </c:pt>
                <c:pt idx="57">
                  <c:v>2.1915336194785739</c:v>
                </c:pt>
                <c:pt idx="58">
                  <c:v>1.1970665793419624</c:v>
                </c:pt>
                <c:pt idx="59">
                  <c:v>1.4352308327830496</c:v>
                </c:pt>
                <c:pt idx="60">
                  <c:v>1.0955503142879714</c:v>
                </c:pt>
                <c:pt idx="61">
                  <c:v>1.2997213739181137</c:v>
                </c:pt>
                <c:pt idx="62">
                  <c:v>1.5903630709978116</c:v>
                </c:pt>
                <c:pt idx="63">
                  <c:v>1.1730318806024302</c:v>
                </c:pt>
                <c:pt idx="64">
                  <c:v>1.1596661301072397</c:v>
                </c:pt>
                <c:pt idx="65">
                  <c:v>1.7055011065444199</c:v>
                </c:pt>
                <c:pt idx="66">
                  <c:v>1.8280791368467384</c:v>
                </c:pt>
                <c:pt idx="67">
                  <c:v>2.3598987078285214</c:v>
                </c:pt>
                <c:pt idx="68">
                  <c:v>1.1117405180131197</c:v>
                </c:pt>
                <c:pt idx="69">
                  <c:v>1.2301125657452769</c:v>
                </c:pt>
                <c:pt idx="70">
                  <c:v>1.3819586446767445</c:v>
                </c:pt>
                <c:pt idx="71">
                  <c:v>1.7139961912214685</c:v>
                </c:pt>
                <c:pt idx="72">
                  <c:v>1.0570971034715264</c:v>
                </c:pt>
                <c:pt idx="73">
                  <c:v>1.6563569437747698</c:v>
                </c:pt>
                <c:pt idx="74">
                  <c:v>1.3563895832988426</c:v>
                </c:pt>
                <c:pt idx="75">
                  <c:v>1.0435790386394437</c:v>
                </c:pt>
                <c:pt idx="76">
                  <c:v>2.2695624653849196</c:v>
                </c:pt>
                <c:pt idx="77">
                  <c:v>1.5573922428963607</c:v>
                </c:pt>
                <c:pt idx="78">
                  <c:v>1.8555741904261267</c:v>
                </c:pt>
                <c:pt idx="79">
                  <c:v>1.3260990805331296</c:v>
                </c:pt>
                <c:pt idx="80">
                  <c:v>2.1848518954057039</c:v>
                </c:pt>
                <c:pt idx="81">
                  <c:v>1.024812096821921</c:v>
                </c:pt>
                <c:pt idx="82">
                  <c:v>1.2059097676498003</c:v>
                </c:pt>
                <c:pt idx="83">
                  <c:v>1.118941828213798</c:v>
                </c:pt>
                <c:pt idx="84">
                  <c:v>1.3288690323704515</c:v>
                </c:pt>
                <c:pt idx="85">
                  <c:v>1.689271802428109</c:v>
                </c:pt>
                <c:pt idx="86">
                  <c:v>1.4628112941468179</c:v>
                </c:pt>
                <c:pt idx="87">
                  <c:v>1.0596241644966873</c:v>
                </c:pt>
                <c:pt idx="88">
                  <c:v>1.3836056121468383</c:v>
                </c:pt>
                <c:pt idx="89">
                  <c:v>1.0136159514853766</c:v>
                </c:pt>
                <c:pt idx="90">
                  <c:v>1.1534963537017049</c:v>
                </c:pt>
                <c:pt idx="91">
                  <c:v>2.005688703379561</c:v>
                </c:pt>
                <c:pt idx="92">
                  <c:v>2.3607535622071341</c:v>
                </c:pt>
                <c:pt idx="93">
                  <c:v>1.501117816179772</c:v>
                </c:pt>
                <c:pt idx="94">
                  <c:v>1.4864860362371473</c:v>
                </c:pt>
                <c:pt idx="95">
                  <c:v>1.778564558130078</c:v>
                </c:pt>
                <c:pt idx="96">
                  <c:v>1.2818504222985003</c:v>
                </c:pt>
                <c:pt idx="97">
                  <c:v>1.1216217920423734</c:v>
                </c:pt>
                <c:pt idx="98">
                  <c:v>1.6501633763619874</c:v>
                </c:pt>
                <c:pt idx="99">
                  <c:v>1.4236436857881611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377-47BA-B2F3-053196AD1F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7588224"/>
        <c:axId val="365515632"/>
      </c:scatterChart>
      <c:valAx>
        <c:axId val="37758822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5515632"/>
        <c:crosses val="autoZero"/>
        <c:crossBetween val="midCat"/>
      </c:valAx>
      <c:valAx>
        <c:axId val="36551563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75882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State067!$Z$2:$Z$101</c:f>
              <c:numCache>
                <c:formatCode>General</c:formatCode>
                <c:ptCount val="100"/>
                <c:pt idx="0">
                  <c:v>66771.600000000006</c:v>
                </c:pt>
                <c:pt idx="7">
                  <c:v>46594.2</c:v>
                </c:pt>
                <c:pt idx="8">
                  <c:v>52381.2</c:v>
                </c:pt>
                <c:pt idx="9">
                  <c:v>63648.6</c:v>
                </c:pt>
                <c:pt idx="12">
                  <c:v>53717.8</c:v>
                </c:pt>
                <c:pt idx="14">
                  <c:v>42144.6</c:v>
                </c:pt>
                <c:pt idx="15">
                  <c:v>54470.400000000001</c:v>
                </c:pt>
                <c:pt idx="19">
                  <c:v>40895.4</c:v>
                </c:pt>
                <c:pt idx="29">
                  <c:v>32265.4</c:v>
                </c:pt>
                <c:pt idx="35">
                  <c:v>54959.6</c:v>
                </c:pt>
                <c:pt idx="44">
                  <c:v>38408</c:v>
                </c:pt>
                <c:pt idx="45">
                  <c:v>56819.6</c:v>
                </c:pt>
                <c:pt idx="47">
                  <c:v>44787</c:v>
                </c:pt>
                <c:pt idx="49">
                  <c:v>57048.800000000003</c:v>
                </c:pt>
                <c:pt idx="51">
                  <c:v>49534</c:v>
                </c:pt>
                <c:pt idx="58">
                  <c:v>34812.6</c:v>
                </c:pt>
                <c:pt idx="60">
                  <c:v>70890.399999999994</c:v>
                </c:pt>
                <c:pt idx="61">
                  <c:v>41848.199999999997</c:v>
                </c:pt>
                <c:pt idx="72">
                  <c:v>42713.2</c:v>
                </c:pt>
                <c:pt idx="81">
                  <c:v>40552.800000000003</c:v>
                </c:pt>
                <c:pt idx="88">
                  <c:v>52030</c:v>
                </c:pt>
              </c:numCache>
            </c:numRef>
          </c:xVal>
          <c:yVal>
            <c:numRef>
              <c:f>State067!$AA$2:$AA$101</c:f>
              <c:numCache>
                <c:formatCode>General</c:formatCode>
                <c:ptCount val="100"/>
                <c:pt idx="0">
                  <c:v>1.210334932815748</c:v>
                </c:pt>
                <c:pt idx="7">
                  <c:v>1.0662056650827787</c:v>
                </c:pt>
                <c:pt idx="8">
                  <c:v>1.4072606202225226</c:v>
                </c:pt>
                <c:pt idx="9">
                  <c:v>1.0566139710849884</c:v>
                </c:pt>
                <c:pt idx="12">
                  <c:v>1.2657256998611259</c:v>
                </c:pt>
                <c:pt idx="14">
                  <c:v>1.4995278161377734</c:v>
                </c:pt>
                <c:pt idx="15">
                  <c:v>1.3349268593584773</c:v>
                </c:pt>
                <c:pt idx="19">
                  <c:v>1.5342801390865475</c:v>
                </c:pt>
                <c:pt idx="29">
                  <c:v>1.9825571665003376</c:v>
                </c:pt>
                <c:pt idx="35">
                  <c:v>1.9283437288480993</c:v>
                </c:pt>
                <c:pt idx="44">
                  <c:v>1.3494324099146011</c:v>
                </c:pt>
                <c:pt idx="45">
                  <c:v>1.5761990580715106</c:v>
                </c:pt>
                <c:pt idx="47">
                  <c:v>1.2690512872038762</c:v>
                </c:pt>
                <c:pt idx="49">
                  <c:v>1.9982015397344026</c:v>
                </c:pt>
                <c:pt idx="51">
                  <c:v>1.6234909355190374</c:v>
                </c:pt>
                <c:pt idx="58">
                  <c:v>1.1970665793419624</c:v>
                </c:pt>
                <c:pt idx="60">
                  <c:v>1.0955503142879714</c:v>
                </c:pt>
                <c:pt idx="61">
                  <c:v>1.2997213739181137</c:v>
                </c:pt>
                <c:pt idx="72">
                  <c:v>1.0570971034715264</c:v>
                </c:pt>
                <c:pt idx="81">
                  <c:v>1.024812096821921</c:v>
                </c:pt>
                <c:pt idx="88">
                  <c:v>1.3836056121468383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F92-41B1-84A8-D3850291812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State067!$AB$2:$AB$101</c:f>
              <c:numCache>
                <c:formatCode>General</c:formatCode>
                <c:ptCount val="100"/>
                <c:pt idx="10">
                  <c:v>69015.199999999997</c:v>
                </c:pt>
                <c:pt idx="11">
                  <c:v>62850.6</c:v>
                </c:pt>
                <c:pt idx="13">
                  <c:v>74930</c:v>
                </c:pt>
                <c:pt idx="17">
                  <c:v>75630.2</c:v>
                </c:pt>
                <c:pt idx="22">
                  <c:v>66389.399999999994</c:v>
                </c:pt>
                <c:pt idx="33">
                  <c:v>60681</c:v>
                </c:pt>
                <c:pt idx="36">
                  <c:v>52601.599999999999</c:v>
                </c:pt>
                <c:pt idx="42">
                  <c:v>68750.600000000006</c:v>
                </c:pt>
                <c:pt idx="50">
                  <c:v>74163.600000000006</c:v>
                </c:pt>
                <c:pt idx="54">
                  <c:v>45042.2</c:v>
                </c:pt>
                <c:pt idx="56">
                  <c:v>77954.8</c:v>
                </c:pt>
                <c:pt idx="59">
                  <c:v>66329.399999999994</c:v>
                </c:pt>
                <c:pt idx="62">
                  <c:v>85994.2</c:v>
                </c:pt>
                <c:pt idx="64">
                  <c:v>83122.2</c:v>
                </c:pt>
                <c:pt idx="68">
                  <c:v>79086.8</c:v>
                </c:pt>
                <c:pt idx="69">
                  <c:v>73237.2</c:v>
                </c:pt>
                <c:pt idx="70">
                  <c:v>83723.199999999997</c:v>
                </c:pt>
                <c:pt idx="71">
                  <c:v>65427.8</c:v>
                </c:pt>
                <c:pt idx="74">
                  <c:v>72483.600000000006</c:v>
                </c:pt>
                <c:pt idx="75">
                  <c:v>58587.8</c:v>
                </c:pt>
                <c:pt idx="79">
                  <c:v>67060.600000000006</c:v>
                </c:pt>
                <c:pt idx="84">
                  <c:v>97589</c:v>
                </c:pt>
                <c:pt idx="87">
                  <c:v>81567.600000000006</c:v>
                </c:pt>
                <c:pt idx="89">
                  <c:v>62529.599999999999</c:v>
                </c:pt>
                <c:pt idx="90">
                  <c:v>83564.2</c:v>
                </c:pt>
                <c:pt idx="93">
                  <c:v>85076.6</c:v>
                </c:pt>
                <c:pt idx="94">
                  <c:v>60026.8</c:v>
                </c:pt>
                <c:pt idx="97">
                  <c:v>79295</c:v>
                </c:pt>
                <c:pt idx="99">
                  <c:v>52443.6</c:v>
                </c:pt>
              </c:numCache>
            </c:numRef>
          </c:xVal>
          <c:yVal>
            <c:numRef>
              <c:f>State067!$AC$2:$AC$101</c:f>
              <c:numCache>
                <c:formatCode>General</c:formatCode>
                <c:ptCount val="100"/>
                <c:pt idx="10">
                  <c:v>1.167163175648263</c:v>
                </c:pt>
                <c:pt idx="11">
                  <c:v>1.2092167775645737</c:v>
                </c:pt>
                <c:pt idx="13">
                  <c:v>1.269584945949553</c:v>
                </c:pt>
                <c:pt idx="17">
                  <c:v>1.0890226391044848</c:v>
                </c:pt>
                <c:pt idx="22">
                  <c:v>1.0108692050236936</c:v>
                </c:pt>
                <c:pt idx="33">
                  <c:v>1.2510505759628219</c:v>
                </c:pt>
                <c:pt idx="36">
                  <c:v>2.3897942267915804</c:v>
                </c:pt>
                <c:pt idx="42">
                  <c:v>1.5253975965300666</c:v>
                </c:pt>
                <c:pt idx="50">
                  <c:v>1.6064349627040757</c:v>
                </c:pt>
                <c:pt idx="54">
                  <c:v>2.1072238922610351</c:v>
                </c:pt>
                <c:pt idx="56">
                  <c:v>1.2435154730690092</c:v>
                </c:pt>
                <c:pt idx="59">
                  <c:v>1.4352308327830496</c:v>
                </c:pt>
                <c:pt idx="62">
                  <c:v>1.5903630709978116</c:v>
                </c:pt>
                <c:pt idx="64">
                  <c:v>1.1596661301072397</c:v>
                </c:pt>
                <c:pt idx="68">
                  <c:v>1.1117405180131197</c:v>
                </c:pt>
                <c:pt idx="69">
                  <c:v>1.2301125657452769</c:v>
                </c:pt>
                <c:pt idx="70">
                  <c:v>1.3819586446767445</c:v>
                </c:pt>
                <c:pt idx="71">
                  <c:v>1.7139961912214685</c:v>
                </c:pt>
                <c:pt idx="74">
                  <c:v>1.3563895832988426</c:v>
                </c:pt>
                <c:pt idx="75">
                  <c:v>1.0435790386394437</c:v>
                </c:pt>
                <c:pt idx="79">
                  <c:v>1.3260990805331296</c:v>
                </c:pt>
                <c:pt idx="84">
                  <c:v>1.3288690323704515</c:v>
                </c:pt>
                <c:pt idx="87">
                  <c:v>1.0596241644966873</c:v>
                </c:pt>
                <c:pt idx="89">
                  <c:v>1.0136159514853766</c:v>
                </c:pt>
                <c:pt idx="90">
                  <c:v>1.1534963537017049</c:v>
                </c:pt>
                <c:pt idx="93">
                  <c:v>1.501117816179772</c:v>
                </c:pt>
                <c:pt idx="94">
                  <c:v>1.4864860362371473</c:v>
                </c:pt>
                <c:pt idx="97">
                  <c:v>1.1216217920423734</c:v>
                </c:pt>
                <c:pt idx="99">
                  <c:v>1.4236436857881611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F92-41B1-84A8-D3850291812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State067!$AD$2:$AD$101</c:f>
              <c:numCache>
                <c:formatCode>General</c:formatCode>
                <c:ptCount val="100"/>
                <c:pt idx="1">
                  <c:v>35899.199999999997</c:v>
                </c:pt>
                <c:pt idx="5">
                  <c:v>57684.2</c:v>
                </c:pt>
                <c:pt idx="16">
                  <c:v>43503.4</c:v>
                </c:pt>
                <c:pt idx="18">
                  <c:v>47396.800000000003</c:v>
                </c:pt>
                <c:pt idx="21">
                  <c:v>68317.399999999994</c:v>
                </c:pt>
                <c:pt idx="26">
                  <c:v>40532.400000000001</c:v>
                </c:pt>
                <c:pt idx="28">
                  <c:v>70603.399999999994</c:v>
                </c:pt>
                <c:pt idx="30">
                  <c:v>44732.4</c:v>
                </c:pt>
                <c:pt idx="32">
                  <c:v>43343.199999999997</c:v>
                </c:pt>
                <c:pt idx="34">
                  <c:v>40495</c:v>
                </c:pt>
                <c:pt idx="37">
                  <c:v>54648.800000000003</c:v>
                </c:pt>
                <c:pt idx="38">
                  <c:v>38998.400000000001</c:v>
                </c:pt>
                <c:pt idx="39">
                  <c:v>59075.6</c:v>
                </c:pt>
                <c:pt idx="41">
                  <c:v>69440.2</c:v>
                </c:pt>
                <c:pt idx="43">
                  <c:v>31528.2</c:v>
                </c:pt>
                <c:pt idx="53">
                  <c:v>55856.800000000003</c:v>
                </c:pt>
                <c:pt idx="55">
                  <c:v>42960.2</c:v>
                </c:pt>
                <c:pt idx="57">
                  <c:v>51535.6</c:v>
                </c:pt>
                <c:pt idx="63">
                  <c:v>61736.6</c:v>
                </c:pt>
                <c:pt idx="73">
                  <c:v>34013.199999999997</c:v>
                </c:pt>
                <c:pt idx="76">
                  <c:v>45500.4</c:v>
                </c:pt>
                <c:pt idx="80">
                  <c:v>39627.4</c:v>
                </c:pt>
                <c:pt idx="82">
                  <c:v>47419.8</c:v>
                </c:pt>
                <c:pt idx="85">
                  <c:v>51035.6</c:v>
                </c:pt>
                <c:pt idx="86">
                  <c:v>51623.199999999997</c:v>
                </c:pt>
                <c:pt idx="91">
                  <c:v>29708</c:v>
                </c:pt>
                <c:pt idx="92">
                  <c:v>52285</c:v>
                </c:pt>
                <c:pt idx="95">
                  <c:v>51150.8</c:v>
                </c:pt>
                <c:pt idx="98">
                  <c:v>48293.4</c:v>
                </c:pt>
              </c:numCache>
            </c:numRef>
          </c:xVal>
          <c:yVal>
            <c:numRef>
              <c:f>State067!$AE$2:$AE$101</c:f>
              <c:numCache>
                <c:formatCode>General</c:formatCode>
                <c:ptCount val="100"/>
                <c:pt idx="1">
                  <c:v>1.8177842403173332</c:v>
                </c:pt>
                <c:pt idx="5">
                  <c:v>1.2229865370413389</c:v>
                </c:pt>
                <c:pt idx="16">
                  <c:v>2.3400929582515388</c:v>
                </c:pt>
                <c:pt idx="18">
                  <c:v>1.6763578975795834</c:v>
                </c:pt>
                <c:pt idx="21">
                  <c:v>1.9238290684364454</c:v>
                </c:pt>
                <c:pt idx="26">
                  <c:v>1.5576427746691535</c:v>
                </c:pt>
                <c:pt idx="28">
                  <c:v>1.7204695524578137</c:v>
                </c:pt>
                <c:pt idx="30">
                  <c:v>1.8865073190796826</c:v>
                </c:pt>
                <c:pt idx="32">
                  <c:v>2.2701138817623066</c:v>
                </c:pt>
                <c:pt idx="34">
                  <c:v>2.2812445980985308</c:v>
                </c:pt>
                <c:pt idx="37">
                  <c:v>2.2937557640789916</c:v>
                </c:pt>
                <c:pt idx="38">
                  <c:v>1.0378630918191516</c:v>
                </c:pt>
                <c:pt idx="39">
                  <c:v>1.430742980181327</c:v>
                </c:pt>
                <c:pt idx="41">
                  <c:v>1.0160541012266671</c:v>
                </c:pt>
                <c:pt idx="43">
                  <c:v>2.0615195285490451</c:v>
                </c:pt>
                <c:pt idx="53">
                  <c:v>1.8039880551696481</c:v>
                </c:pt>
                <c:pt idx="55">
                  <c:v>1.0558144515155889</c:v>
                </c:pt>
                <c:pt idx="57">
                  <c:v>2.1915336194785739</c:v>
                </c:pt>
                <c:pt idx="63">
                  <c:v>1.1730318806024302</c:v>
                </c:pt>
                <c:pt idx="73">
                  <c:v>1.6563569437747698</c:v>
                </c:pt>
                <c:pt idx="76">
                  <c:v>2.2695624653849196</c:v>
                </c:pt>
                <c:pt idx="80">
                  <c:v>2.1848518954057039</c:v>
                </c:pt>
                <c:pt idx="82">
                  <c:v>1.2059097676498003</c:v>
                </c:pt>
                <c:pt idx="85">
                  <c:v>1.689271802428109</c:v>
                </c:pt>
                <c:pt idx="86">
                  <c:v>1.4628112941468179</c:v>
                </c:pt>
                <c:pt idx="91">
                  <c:v>2.005688703379561</c:v>
                </c:pt>
                <c:pt idx="92">
                  <c:v>2.3607535622071341</c:v>
                </c:pt>
                <c:pt idx="95">
                  <c:v>1.778564558130078</c:v>
                </c:pt>
                <c:pt idx="98">
                  <c:v>1.6501633763619874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F92-41B1-84A8-D3850291812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State067!$AF$2:$AF$101</c:f>
              <c:numCache>
                <c:formatCode>General</c:formatCode>
                <c:ptCount val="100"/>
                <c:pt idx="2">
                  <c:v>54123.8</c:v>
                </c:pt>
                <c:pt idx="3">
                  <c:v>88216.2</c:v>
                </c:pt>
                <c:pt idx="4">
                  <c:v>65164.800000000003</c:v>
                </c:pt>
                <c:pt idx="6">
                  <c:v>64229.599999999999</c:v>
                </c:pt>
                <c:pt idx="20">
                  <c:v>67132.2</c:v>
                </c:pt>
                <c:pt idx="23">
                  <c:v>74425.399999999994</c:v>
                </c:pt>
                <c:pt idx="24">
                  <c:v>65847.600000000006</c:v>
                </c:pt>
                <c:pt idx="25">
                  <c:v>62953</c:v>
                </c:pt>
                <c:pt idx="27">
                  <c:v>55187.199999999997</c:v>
                </c:pt>
                <c:pt idx="31">
                  <c:v>57132.2</c:v>
                </c:pt>
                <c:pt idx="40">
                  <c:v>62681.2</c:v>
                </c:pt>
                <c:pt idx="46">
                  <c:v>82494.8</c:v>
                </c:pt>
                <c:pt idx="48">
                  <c:v>56583.6</c:v>
                </c:pt>
                <c:pt idx="52">
                  <c:v>79796.800000000003</c:v>
                </c:pt>
                <c:pt idx="65">
                  <c:v>69586</c:v>
                </c:pt>
                <c:pt idx="66">
                  <c:v>64526.2</c:v>
                </c:pt>
                <c:pt idx="67">
                  <c:v>54574.8</c:v>
                </c:pt>
                <c:pt idx="77">
                  <c:v>85238</c:v>
                </c:pt>
                <c:pt idx="78">
                  <c:v>71908.2</c:v>
                </c:pt>
                <c:pt idx="83">
                  <c:v>80977.399999999994</c:v>
                </c:pt>
                <c:pt idx="96">
                  <c:v>70211</c:v>
                </c:pt>
              </c:numCache>
            </c:numRef>
          </c:xVal>
          <c:yVal>
            <c:numRef>
              <c:f>State067!$AG$2:$AG$101</c:f>
              <c:numCache>
                <c:formatCode>General</c:formatCode>
                <c:ptCount val="100"/>
                <c:pt idx="2">
                  <c:v>1.9739005760866752</c:v>
                </c:pt>
                <c:pt idx="3">
                  <c:v>1.5820450212092565</c:v>
                </c:pt>
                <c:pt idx="4">
                  <c:v>1.3470002209781968</c:v>
                </c:pt>
                <c:pt idx="6">
                  <c:v>1.3426364168545344</c:v>
                </c:pt>
                <c:pt idx="20">
                  <c:v>2.0586842081743186</c:v>
                </c:pt>
                <c:pt idx="23">
                  <c:v>1.2555928486780052</c:v>
                </c:pt>
                <c:pt idx="24">
                  <c:v>1.5913715913715911</c:v>
                </c:pt>
                <c:pt idx="25">
                  <c:v>1.9321398503645577</c:v>
                </c:pt>
                <c:pt idx="27">
                  <c:v>2.2364968688391511</c:v>
                </c:pt>
                <c:pt idx="31">
                  <c:v>2.0572461764119008</c:v>
                </c:pt>
                <c:pt idx="40">
                  <c:v>2.0161547641078985</c:v>
                </c:pt>
                <c:pt idx="46">
                  <c:v>1.1905962557639995</c:v>
                </c:pt>
                <c:pt idx="48">
                  <c:v>2.363971185997356</c:v>
                </c:pt>
                <c:pt idx="52">
                  <c:v>1.2780838329356565</c:v>
                </c:pt>
                <c:pt idx="65">
                  <c:v>1.7055011065444199</c:v>
                </c:pt>
                <c:pt idx="66">
                  <c:v>1.8280791368467384</c:v>
                </c:pt>
                <c:pt idx="67">
                  <c:v>2.3598987078285214</c:v>
                </c:pt>
                <c:pt idx="77">
                  <c:v>1.5573922428963607</c:v>
                </c:pt>
                <c:pt idx="78">
                  <c:v>1.8555741904261267</c:v>
                </c:pt>
                <c:pt idx="83">
                  <c:v>1.118941828213798</c:v>
                </c:pt>
                <c:pt idx="96">
                  <c:v>1.2818504222985003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F92-41B1-84A8-D385029181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7597424"/>
        <c:axId val="365504400"/>
      </c:scatterChart>
      <c:valAx>
        <c:axId val="37759742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5504400"/>
        <c:crosses val="autoZero"/>
        <c:crossBetween val="midCat"/>
      </c:valAx>
      <c:valAx>
        <c:axId val="36550440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75974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State067!$AI$2:$AI$101</c:f>
              <c:numCache>
                <c:formatCode>General</c:formatCode>
                <c:ptCount val="100"/>
                <c:pt idx="0">
                  <c:v>66771.600000000006</c:v>
                </c:pt>
                <c:pt idx="4">
                  <c:v>65164.800000000003</c:v>
                </c:pt>
                <c:pt idx="5">
                  <c:v>57684.2</c:v>
                </c:pt>
                <c:pt idx="7">
                  <c:v>46594.2</c:v>
                </c:pt>
                <c:pt idx="8">
                  <c:v>52381.2</c:v>
                </c:pt>
                <c:pt idx="9">
                  <c:v>63648.6</c:v>
                </c:pt>
                <c:pt idx="10">
                  <c:v>69015.199999999997</c:v>
                </c:pt>
                <c:pt idx="11">
                  <c:v>62850.6</c:v>
                </c:pt>
                <c:pt idx="12">
                  <c:v>53717.8</c:v>
                </c:pt>
                <c:pt idx="13">
                  <c:v>74930</c:v>
                </c:pt>
                <c:pt idx="15">
                  <c:v>54470.400000000001</c:v>
                </c:pt>
                <c:pt idx="17">
                  <c:v>75630.2</c:v>
                </c:pt>
                <c:pt idx="22">
                  <c:v>66389.399999999994</c:v>
                </c:pt>
                <c:pt idx="23">
                  <c:v>74425.399999999994</c:v>
                </c:pt>
                <c:pt idx="24">
                  <c:v>65847.600000000006</c:v>
                </c:pt>
                <c:pt idx="29">
                  <c:v>32265.4</c:v>
                </c:pt>
                <c:pt idx="33">
                  <c:v>60681</c:v>
                </c:pt>
                <c:pt idx="38">
                  <c:v>38998.400000000001</c:v>
                </c:pt>
                <c:pt idx="41">
                  <c:v>69440.2</c:v>
                </c:pt>
                <c:pt idx="44">
                  <c:v>38408</c:v>
                </c:pt>
                <c:pt idx="46">
                  <c:v>82494.8</c:v>
                </c:pt>
                <c:pt idx="47">
                  <c:v>44787</c:v>
                </c:pt>
                <c:pt idx="52">
                  <c:v>79796.800000000003</c:v>
                </c:pt>
                <c:pt idx="55">
                  <c:v>42960.2</c:v>
                </c:pt>
                <c:pt idx="56">
                  <c:v>77954.8</c:v>
                </c:pt>
                <c:pt idx="60">
                  <c:v>70890.399999999994</c:v>
                </c:pt>
                <c:pt idx="61">
                  <c:v>41848.199999999997</c:v>
                </c:pt>
                <c:pt idx="63">
                  <c:v>61736.6</c:v>
                </c:pt>
                <c:pt idx="64">
                  <c:v>83122.2</c:v>
                </c:pt>
                <c:pt idx="68">
                  <c:v>79086.8</c:v>
                </c:pt>
                <c:pt idx="69">
                  <c:v>73237.2</c:v>
                </c:pt>
                <c:pt idx="70">
                  <c:v>83723.199999999997</c:v>
                </c:pt>
                <c:pt idx="72">
                  <c:v>42713.2</c:v>
                </c:pt>
                <c:pt idx="75">
                  <c:v>58587.8</c:v>
                </c:pt>
                <c:pt idx="79">
                  <c:v>67060.600000000006</c:v>
                </c:pt>
                <c:pt idx="81">
                  <c:v>40552.800000000003</c:v>
                </c:pt>
                <c:pt idx="82">
                  <c:v>47419.8</c:v>
                </c:pt>
                <c:pt idx="83">
                  <c:v>80977.399999999994</c:v>
                </c:pt>
                <c:pt idx="84">
                  <c:v>97589</c:v>
                </c:pt>
                <c:pt idx="86">
                  <c:v>51623.199999999997</c:v>
                </c:pt>
                <c:pt idx="87">
                  <c:v>81567.600000000006</c:v>
                </c:pt>
                <c:pt idx="88">
                  <c:v>52030</c:v>
                </c:pt>
                <c:pt idx="89">
                  <c:v>62529.599999999999</c:v>
                </c:pt>
                <c:pt idx="90">
                  <c:v>83564.2</c:v>
                </c:pt>
                <c:pt idx="96">
                  <c:v>70211</c:v>
                </c:pt>
                <c:pt idx="97">
                  <c:v>79295</c:v>
                </c:pt>
                <c:pt idx="99">
                  <c:v>52443.6</c:v>
                </c:pt>
              </c:numCache>
            </c:numRef>
          </c:xVal>
          <c:yVal>
            <c:numRef>
              <c:f>State067!$AJ$2:$AJ$101</c:f>
              <c:numCache>
                <c:formatCode>General</c:formatCode>
                <c:ptCount val="100"/>
                <c:pt idx="0">
                  <c:v>1.210334932815748</c:v>
                </c:pt>
                <c:pt idx="4">
                  <c:v>1.3470002209781968</c:v>
                </c:pt>
                <c:pt idx="5">
                  <c:v>1.2229865370413389</c:v>
                </c:pt>
                <c:pt idx="7">
                  <c:v>1.0662056650827787</c:v>
                </c:pt>
                <c:pt idx="8">
                  <c:v>1.4072606202225226</c:v>
                </c:pt>
                <c:pt idx="9">
                  <c:v>1.0566139710849884</c:v>
                </c:pt>
                <c:pt idx="10">
                  <c:v>1.167163175648263</c:v>
                </c:pt>
                <c:pt idx="11">
                  <c:v>1.2092167775645737</c:v>
                </c:pt>
                <c:pt idx="12">
                  <c:v>1.2657256998611259</c:v>
                </c:pt>
                <c:pt idx="13">
                  <c:v>1.269584945949553</c:v>
                </c:pt>
                <c:pt idx="15">
                  <c:v>1.3349268593584773</c:v>
                </c:pt>
                <c:pt idx="17">
                  <c:v>1.0890226391044848</c:v>
                </c:pt>
                <c:pt idx="22">
                  <c:v>1.0108692050236936</c:v>
                </c:pt>
                <c:pt idx="23">
                  <c:v>1.2555928486780052</c:v>
                </c:pt>
                <c:pt idx="24">
                  <c:v>1.5913715913715911</c:v>
                </c:pt>
                <c:pt idx="29">
                  <c:v>1.9825571665003376</c:v>
                </c:pt>
                <c:pt idx="33">
                  <c:v>1.2510505759628219</c:v>
                </c:pt>
                <c:pt idx="38">
                  <c:v>1.0378630918191516</c:v>
                </c:pt>
                <c:pt idx="41">
                  <c:v>1.0160541012266671</c:v>
                </c:pt>
                <c:pt idx="44">
                  <c:v>1.3494324099146011</c:v>
                </c:pt>
                <c:pt idx="46">
                  <c:v>1.1905962557639995</c:v>
                </c:pt>
                <c:pt idx="47">
                  <c:v>1.2690512872038762</c:v>
                </c:pt>
                <c:pt idx="52">
                  <c:v>1.2780838329356565</c:v>
                </c:pt>
                <c:pt idx="55">
                  <c:v>1.0558144515155889</c:v>
                </c:pt>
                <c:pt idx="56">
                  <c:v>1.2435154730690092</c:v>
                </c:pt>
                <c:pt idx="60">
                  <c:v>1.0955503142879714</c:v>
                </c:pt>
                <c:pt idx="61">
                  <c:v>1.2997213739181137</c:v>
                </c:pt>
                <c:pt idx="63">
                  <c:v>1.1730318806024302</c:v>
                </c:pt>
                <c:pt idx="64">
                  <c:v>1.1596661301072397</c:v>
                </c:pt>
                <c:pt idx="68">
                  <c:v>1.1117405180131197</c:v>
                </c:pt>
                <c:pt idx="69">
                  <c:v>1.2301125657452769</c:v>
                </c:pt>
                <c:pt idx="70">
                  <c:v>1.3819586446767445</c:v>
                </c:pt>
                <c:pt idx="72">
                  <c:v>1.0570971034715264</c:v>
                </c:pt>
                <c:pt idx="75">
                  <c:v>1.0435790386394437</c:v>
                </c:pt>
                <c:pt idx="79">
                  <c:v>1.3260990805331296</c:v>
                </c:pt>
                <c:pt idx="81">
                  <c:v>1.024812096821921</c:v>
                </c:pt>
                <c:pt idx="82">
                  <c:v>1.2059097676498003</c:v>
                </c:pt>
                <c:pt idx="83">
                  <c:v>1.118941828213798</c:v>
                </c:pt>
                <c:pt idx="84">
                  <c:v>1.3288690323704515</c:v>
                </c:pt>
                <c:pt idx="86">
                  <c:v>1.4628112941468179</c:v>
                </c:pt>
                <c:pt idx="87">
                  <c:v>1.0596241644966873</c:v>
                </c:pt>
                <c:pt idx="88">
                  <c:v>1.3836056121468383</c:v>
                </c:pt>
                <c:pt idx="89">
                  <c:v>1.0136159514853766</c:v>
                </c:pt>
                <c:pt idx="90">
                  <c:v>1.1534963537017049</c:v>
                </c:pt>
                <c:pt idx="96">
                  <c:v>1.2818504222985003</c:v>
                </c:pt>
                <c:pt idx="97">
                  <c:v>1.1216217920423734</c:v>
                </c:pt>
                <c:pt idx="99">
                  <c:v>1.4236436857881611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CDB-4D34-BEBA-EB63458FE3C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State067!$AK$2:$AK$101</c:f>
              <c:numCache>
                <c:formatCode>General</c:formatCode>
                <c:ptCount val="100"/>
                <c:pt idx="1">
                  <c:v>35899.199999999997</c:v>
                </c:pt>
                <c:pt idx="2">
                  <c:v>54123.8</c:v>
                </c:pt>
                <c:pt idx="3">
                  <c:v>88216.2</c:v>
                </c:pt>
                <c:pt idx="6">
                  <c:v>64229.599999999999</c:v>
                </c:pt>
                <c:pt idx="14">
                  <c:v>42144.6</c:v>
                </c:pt>
                <c:pt idx="16">
                  <c:v>43503.4</c:v>
                </c:pt>
                <c:pt idx="18">
                  <c:v>47396.800000000003</c:v>
                </c:pt>
                <c:pt idx="19">
                  <c:v>40895.4</c:v>
                </c:pt>
                <c:pt idx="20">
                  <c:v>67132.2</c:v>
                </c:pt>
                <c:pt idx="21">
                  <c:v>68317.399999999994</c:v>
                </c:pt>
                <c:pt idx="25">
                  <c:v>62953</c:v>
                </c:pt>
                <c:pt idx="26">
                  <c:v>40532.400000000001</c:v>
                </c:pt>
                <c:pt idx="27">
                  <c:v>55187.199999999997</c:v>
                </c:pt>
                <c:pt idx="28">
                  <c:v>70603.399999999994</c:v>
                </c:pt>
                <c:pt idx="30">
                  <c:v>44732.4</c:v>
                </c:pt>
                <c:pt idx="31">
                  <c:v>57132.2</c:v>
                </c:pt>
                <c:pt idx="32">
                  <c:v>43343.199999999997</c:v>
                </c:pt>
                <c:pt idx="34">
                  <c:v>40495</c:v>
                </c:pt>
                <c:pt idx="35">
                  <c:v>54959.6</c:v>
                </c:pt>
                <c:pt idx="36">
                  <c:v>52601.599999999999</c:v>
                </c:pt>
                <c:pt idx="37">
                  <c:v>54648.800000000003</c:v>
                </c:pt>
                <c:pt idx="39">
                  <c:v>59075.6</c:v>
                </c:pt>
                <c:pt idx="40">
                  <c:v>62681.2</c:v>
                </c:pt>
                <c:pt idx="42">
                  <c:v>68750.600000000006</c:v>
                </c:pt>
                <c:pt idx="43">
                  <c:v>31528.2</c:v>
                </c:pt>
                <c:pt idx="45">
                  <c:v>56819.6</c:v>
                </c:pt>
                <c:pt idx="48">
                  <c:v>56583.6</c:v>
                </c:pt>
                <c:pt idx="49">
                  <c:v>57048.800000000003</c:v>
                </c:pt>
                <c:pt idx="50">
                  <c:v>74163.600000000006</c:v>
                </c:pt>
                <c:pt idx="51">
                  <c:v>49534</c:v>
                </c:pt>
                <c:pt idx="53">
                  <c:v>55856.800000000003</c:v>
                </c:pt>
                <c:pt idx="54">
                  <c:v>45042.2</c:v>
                </c:pt>
                <c:pt idx="57">
                  <c:v>51535.6</c:v>
                </c:pt>
                <c:pt idx="58">
                  <c:v>34812.6</c:v>
                </c:pt>
                <c:pt idx="59">
                  <c:v>66329.399999999994</c:v>
                </c:pt>
                <c:pt idx="62">
                  <c:v>85994.2</c:v>
                </c:pt>
                <c:pt idx="65">
                  <c:v>69586</c:v>
                </c:pt>
                <c:pt idx="66">
                  <c:v>64526.2</c:v>
                </c:pt>
                <c:pt idx="67">
                  <c:v>54574.8</c:v>
                </c:pt>
                <c:pt idx="71">
                  <c:v>65427.8</c:v>
                </c:pt>
                <c:pt idx="73">
                  <c:v>34013.199999999997</c:v>
                </c:pt>
                <c:pt idx="74">
                  <c:v>72483.600000000006</c:v>
                </c:pt>
                <c:pt idx="76">
                  <c:v>45500.4</c:v>
                </c:pt>
                <c:pt idx="77">
                  <c:v>85238</c:v>
                </c:pt>
                <c:pt idx="78">
                  <c:v>71908.2</c:v>
                </c:pt>
                <c:pt idx="80">
                  <c:v>39627.4</c:v>
                </c:pt>
                <c:pt idx="85">
                  <c:v>51035.6</c:v>
                </c:pt>
                <c:pt idx="91">
                  <c:v>29708</c:v>
                </c:pt>
                <c:pt idx="92">
                  <c:v>52285</c:v>
                </c:pt>
                <c:pt idx="93">
                  <c:v>85076.6</c:v>
                </c:pt>
                <c:pt idx="94">
                  <c:v>60026.8</c:v>
                </c:pt>
                <c:pt idx="95">
                  <c:v>51150.8</c:v>
                </c:pt>
                <c:pt idx="98">
                  <c:v>48293.4</c:v>
                </c:pt>
              </c:numCache>
            </c:numRef>
          </c:xVal>
          <c:yVal>
            <c:numRef>
              <c:f>State067!$AL$2:$AL$101</c:f>
              <c:numCache>
                <c:formatCode>General</c:formatCode>
                <c:ptCount val="100"/>
                <c:pt idx="1">
                  <c:v>1.8177842403173332</c:v>
                </c:pt>
                <c:pt idx="2">
                  <c:v>1.9739005760866752</c:v>
                </c:pt>
                <c:pt idx="3">
                  <c:v>1.5820450212092565</c:v>
                </c:pt>
                <c:pt idx="6">
                  <c:v>1.3426364168545344</c:v>
                </c:pt>
                <c:pt idx="14">
                  <c:v>1.4995278161377734</c:v>
                </c:pt>
                <c:pt idx="16">
                  <c:v>2.3400929582515388</c:v>
                </c:pt>
                <c:pt idx="18">
                  <c:v>1.6763578975795834</c:v>
                </c:pt>
                <c:pt idx="19">
                  <c:v>1.5342801390865475</c:v>
                </c:pt>
                <c:pt idx="20">
                  <c:v>2.0586842081743186</c:v>
                </c:pt>
                <c:pt idx="21">
                  <c:v>1.9238290684364454</c:v>
                </c:pt>
                <c:pt idx="25">
                  <c:v>1.9321398503645577</c:v>
                </c:pt>
                <c:pt idx="26">
                  <c:v>1.5576427746691535</c:v>
                </c:pt>
                <c:pt idx="27">
                  <c:v>2.2364968688391511</c:v>
                </c:pt>
                <c:pt idx="28">
                  <c:v>1.7204695524578137</c:v>
                </c:pt>
                <c:pt idx="30">
                  <c:v>1.8865073190796826</c:v>
                </c:pt>
                <c:pt idx="31">
                  <c:v>2.0572461764119008</c:v>
                </c:pt>
                <c:pt idx="32">
                  <c:v>2.2701138817623066</c:v>
                </c:pt>
                <c:pt idx="34">
                  <c:v>2.2812445980985308</c:v>
                </c:pt>
                <c:pt idx="35">
                  <c:v>1.9283437288480993</c:v>
                </c:pt>
                <c:pt idx="36">
                  <c:v>2.3897942267915804</c:v>
                </c:pt>
                <c:pt idx="37">
                  <c:v>2.2937557640789916</c:v>
                </c:pt>
                <c:pt idx="39">
                  <c:v>1.430742980181327</c:v>
                </c:pt>
                <c:pt idx="40">
                  <c:v>2.0161547641078985</c:v>
                </c:pt>
                <c:pt idx="42">
                  <c:v>1.5253975965300666</c:v>
                </c:pt>
                <c:pt idx="43">
                  <c:v>2.0615195285490451</c:v>
                </c:pt>
                <c:pt idx="45">
                  <c:v>1.5761990580715106</c:v>
                </c:pt>
                <c:pt idx="48">
                  <c:v>2.363971185997356</c:v>
                </c:pt>
                <c:pt idx="49">
                  <c:v>1.9982015397344026</c:v>
                </c:pt>
                <c:pt idx="50">
                  <c:v>1.6064349627040757</c:v>
                </c:pt>
                <c:pt idx="51">
                  <c:v>1.6234909355190374</c:v>
                </c:pt>
                <c:pt idx="53">
                  <c:v>1.8039880551696481</c:v>
                </c:pt>
                <c:pt idx="54">
                  <c:v>2.1072238922610351</c:v>
                </c:pt>
                <c:pt idx="57">
                  <c:v>2.1915336194785739</c:v>
                </c:pt>
                <c:pt idx="58">
                  <c:v>1.1970665793419624</c:v>
                </c:pt>
                <c:pt idx="59">
                  <c:v>1.4352308327830496</c:v>
                </c:pt>
                <c:pt idx="62">
                  <c:v>1.5903630709978116</c:v>
                </c:pt>
                <c:pt idx="65">
                  <c:v>1.7055011065444199</c:v>
                </c:pt>
                <c:pt idx="66">
                  <c:v>1.8280791368467384</c:v>
                </c:pt>
                <c:pt idx="67">
                  <c:v>2.3598987078285214</c:v>
                </c:pt>
                <c:pt idx="71">
                  <c:v>1.7139961912214685</c:v>
                </c:pt>
                <c:pt idx="73">
                  <c:v>1.6563569437747698</c:v>
                </c:pt>
                <c:pt idx="74">
                  <c:v>1.3563895832988426</c:v>
                </c:pt>
                <c:pt idx="76">
                  <c:v>2.2695624653849196</c:v>
                </c:pt>
                <c:pt idx="77">
                  <c:v>1.5573922428963607</c:v>
                </c:pt>
                <c:pt idx="78">
                  <c:v>1.8555741904261267</c:v>
                </c:pt>
                <c:pt idx="80">
                  <c:v>2.1848518954057039</c:v>
                </c:pt>
                <c:pt idx="85">
                  <c:v>1.689271802428109</c:v>
                </c:pt>
                <c:pt idx="91">
                  <c:v>2.005688703379561</c:v>
                </c:pt>
                <c:pt idx="92">
                  <c:v>2.3607535622071341</c:v>
                </c:pt>
                <c:pt idx="93">
                  <c:v>1.501117816179772</c:v>
                </c:pt>
                <c:pt idx="94">
                  <c:v>1.4864860362371473</c:v>
                </c:pt>
                <c:pt idx="95">
                  <c:v>1.778564558130078</c:v>
                </c:pt>
                <c:pt idx="98">
                  <c:v>1.6501633763619874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CDB-4D34-BEBA-EB63458FE3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6960640"/>
        <c:axId val="365514384"/>
      </c:scatterChart>
      <c:valAx>
        <c:axId val="37696064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5514384"/>
        <c:crosses val="autoZero"/>
        <c:crossBetween val="midCat"/>
      </c:valAx>
      <c:valAx>
        <c:axId val="36551438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69606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State066!$J$2:$J$101</c:f>
              <c:numCache>
                <c:formatCode>General</c:formatCode>
                <c:ptCount val="100"/>
                <c:pt idx="0">
                  <c:v>65785.8</c:v>
                </c:pt>
                <c:pt idx="1">
                  <c:v>34223.800000000003</c:v>
                </c:pt>
                <c:pt idx="2">
                  <c:v>54099.4</c:v>
                </c:pt>
                <c:pt idx="3">
                  <c:v>86597</c:v>
                </c:pt>
                <c:pt idx="4">
                  <c:v>66282.2</c:v>
                </c:pt>
                <c:pt idx="5">
                  <c:v>58901</c:v>
                </c:pt>
                <c:pt idx="6">
                  <c:v>64462.2</c:v>
                </c:pt>
                <c:pt idx="7">
                  <c:v>48420.800000000003</c:v>
                </c:pt>
                <c:pt idx="8">
                  <c:v>52364.6</c:v>
                </c:pt>
                <c:pt idx="9">
                  <c:v>65290.400000000001</c:v>
                </c:pt>
                <c:pt idx="10">
                  <c:v>66877.8</c:v>
                </c:pt>
                <c:pt idx="11">
                  <c:v>62776</c:v>
                </c:pt>
                <c:pt idx="12">
                  <c:v>54488.6</c:v>
                </c:pt>
                <c:pt idx="13">
                  <c:v>76269.8</c:v>
                </c:pt>
                <c:pt idx="14">
                  <c:v>41731.199999999997</c:v>
                </c:pt>
                <c:pt idx="15">
                  <c:v>55639.199999999997</c:v>
                </c:pt>
                <c:pt idx="16">
                  <c:v>43436.2</c:v>
                </c:pt>
                <c:pt idx="17">
                  <c:v>72630.600000000006</c:v>
                </c:pt>
                <c:pt idx="18">
                  <c:v>45645.8</c:v>
                </c:pt>
                <c:pt idx="19">
                  <c:v>40628.800000000003</c:v>
                </c:pt>
                <c:pt idx="20">
                  <c:v>65900.2</c:v>
                </c:pt>
                <c:pt idx="21">
                  <c:v>69940.399999999994</c:v>
                </c:pt>
                <c:pt idx="22">
                  <c:v>67184.600000000006</c:v>
                </c:pt>
                <c:pt idx="23">
                  <c:v>73957.8</c:v>
                </c:pt>
                <c:pt idx="24">
                  <c:v>66324.399999999994</c:v>
                </c:pt>
                <c:pt idx="25">
                  <c:v>64286.8</c:v>
                </c:pt>
                <c:pt idx="26">
                  <c:v>39376.400000000001</c:v>
                </c:pt>
                <c:pt idx="27">
                  <c:v>56074</c:v>
                </c:pt>
                <c:pt idx="28">
                  <c:v>70708.800000000003</c:v>
                </c:pt>
                <c:pt idx="29">
                  <c:v>33196.400000000001</c:v>
                </c:pt>
                <c:pt idx="30">
                  <c:v>43193.2</c:v>
                </c:pt>
                <c:pt idx="31">
                  <c:v>60120.4</c:v>
                </c:pt>
                <c:pt idx="32">
                  <c:v>43446.400000000001</c:v>
                </c:pt>
                <c:pt idx="33">
                  <c:v>60398.6</c:v>
                </c:pt>
                <c:pt idx="34">
                  <c:v>40261</c:v>
                </c:pt>
                <c:pt idx="35">
                  <c:v>54595.4</c:v>
                </c:pt>
                <c:pt idx="36">
                  <c:v>51707</c:v>
                </c:pt>
                <c:pt idx="37">
                  <c:v>55423.4</c:v>
                </c:pt>
                <c:pt idx="38">
                  <c:v>40519.599999999999</c:v>
                </c:pt>
                <c:pt idx="39">
                  <c:v>57644</c:v>
                </c:pt>
                <c:pt idx="40">
                  <c:v>63640.4</c:v>
                </c:pt>
                <c:pt idx="41">
                  <c:v>70336.399999999994</c:v>
                </c:pt>
                <c:pt idx="42">
                  <c:v>69527.8</c:v>
                </c:pt>
                <c:pt idx="43">
                  <c:v>31504.6</c:v>
                </c:pt>
                <c:pt idx="44">
                  <c:v>38284.199999999997</c:v>
                </c:pt>
                <c:pt idx="45">
                  <c:v>57547.4</c:v>
                </c:pt>
                <c:pt idx="46">
                  <c:v>83224.600000000006</c:v>
                </c:pt>
                <c:pt idx="47">
                  <c:v>43742</c:v>
                </c:pt>
                <c:pt idx="48">
                  <c:v>56046.2</c:v>
                </c:pt>
                <c:pt idx="49">
                  <c:v>56444.800000000003</c:v>
                </c:pt>
                <c:pt idx="50">
                  <c:v>75141.600000000006</c:v>
                </c:pt>
                <c:pt idx="51">
                  <c:v>51079.8</c:v>
                </c:pt>
                <c:pt idx="52">
                  <c:v>81483</c:v>
                </c:pt>
                <c:pt idx="53">
                  <c:v>55919</c:v>
                </c:pt>
                <c:pt idx="54">
                  <c:v>45883.4</c:v>
                </c:pt>
                <c:pt idx="55">
                  <c:v>42942.2</c:v>
                </c:pt>
                <c:pt idx="56">
                  <c:v>77566.600000000006</c:v>
                </c:pt>
                <c:pt idx="57">
                  <c:v>51932</c:v>
                </c:pt>
                <c:pt idx="58">
                  <c:v>35391.599999999999</c:v>
                </c:pt>
                <c:pt idx="59">
                  <c:v>66848.399999999994</c:v>
                </c:pt>
                <c:pt idx="60">
                  <c:v>69746.600000000006</c:v>
                </c:pt>
                <c:pt idx="61">
                  <c:v>42802.2</c:v>
                </c:pt>
                <c:pt idx="62">
                  <c:v>85765.8</c:v>
                </c:pt>
                <c:pt idx="63">
                  <c:v>62831</c:v>
                </c:pt>
                <c:pt idx="64">
                  <c:v>83233</c:v>
                </c:pt>
                <c:pt idx="65">
                  <c:v>70432.2</c:v>
                </c:pt>
                <c:pt idx="66">
                  <c:v>65815.600000000006</c:v>
                </c:pt>
                <c:pt idx="67">
                  <c:v>53926.8</c:v>
                </c:pt>
                <c:pt idx="68">
                  <c:v>79236.399999999994</c:v>
                </c:pt>
                <c:pt idx="69">
                  <c:v>73496.600000000006</c:v>
                </c:pt>
                <c:pt idx="70">
                  <c:v>82812.399999999994</c:v>
                </c:pt>
                <c:pt idx="71">
                  <c:v>66086.8</c:v>
                </c:pt>
                <c:pt idx="72">
                  <c:v>42937</c:v>
                </c:pt>
                <c:pt idx="73">
                  <c:v>33030.6</c:v>
                </c:pt>
                <c:pt idx="74">
                  <c:v>74251</c:v>
                </c:pt>
                <c:pt idx="75">
                  <c:v>59220.4</c:v>
                </c:pt>
                <c:pt idx="76">
                  <c:v>44513</c:v>
                </c:pt>
                <c:pt idx="77">
                  <c:v>86868</c:v>
                </c:pt>
                <c:pt idx="78">
                  <c:v>71850</c:v>
                </c:pt>
                <c:pt idx="79">
                  <c:v>67368.600000000006</c:v>
                </c:pt>
                <c:pt idx="80">
                  <c:v>40180.6</c:v>
                </c:pt>
                <c:pt idx="81">
                  <c:v>39967.4</c:v>
                </c:pt>
                <c:pt idx="82">
                  <c:v>46526</c:v>
                </c:pt>
                <c:pt idx="83">
                  <c:v>81512.800000000003</c:v>
                </c:pt>
                <c:pt idx="84">
                  <c:v>96032.4</c:v>
                </c:pt>
                <c:pt idx="85">
                  <c:v>51004.800000000003</c:v>
                </c:pt>
                <c:pt idx="86">
                  <c:v>52667.199999999997</c:v>
                </c:pt>
                <c:pt idx="87">
                  <c:v>82606.2</c:v>
                </c:pt>
                <c:pt idx="88">
                  <c:v>50498.400000000001</c:v>
                </c:pt>
                <c:pt idx="89">
                  <c:v>63286.6</c:v>
                </c:pt>
                <c:pt idx="90">
                  <c:v>83673.8</c:v>
                </c:pt>
                <c:pt idx="91">
                  <c:v>31351.599999999999</c:v>
                </c:pt>
                <c:pt idx="92">
                  <c:v>52530.400000000001</c:v>
                </c:pt>
                <c:pt idx="93">
                  <c:v>84534.8</c:v>
                </c:pt>
                <c:pt idx="94">
                  <c:v>60968.800000000003</c:v>
                </c:pt>
                <c:pt idx="95">
                  <c:v>51018.2</c:v>
                </c:pt>
                <c:pt idx="96">
                  <c:v>69968.2</c:v>
                </c:pt>
                <c:pt idx="97">
                  <c:v>78477</c:v>
                </c:pt>
                <c:pt idx="98">
                  <c:v>48303.199999999997</c:v>
                </c:pt>
                <c:pt idx="99">
                  <c:v>53067.6</c:v>
                </c:pt>
              </c:numCache>
            </c:numRef>
          </c:xVal>
          <c:yVal>
            <c:numRef>
              <c:f>State066!$K$2:$K$101</c:f>
              <c:numCache>
                <c:formatCode>General</c:formatCode>
                <c:ptCount val="100"/>
                <c:pt idx="0">
                  <c:v>1.2263132773334062</c:v>
                </c:pt>
                <c:pt idx="1">
                  <c:v>1.9067432605379879</c:v>
                </c:pt>
                <c:pt idx="2">
                  <c:v>1.9288568819617222</c:v>
                </c:pt>
                <c:pt idx="3">
                  <c:v>1.5999053084979848</c:v>
                </c:pt>
                <c:pt idx="4">
                  <c:v>1.3158132952738444</c:v>
                </c:pt>
                <c:pt idx="5">
                  <c:v>1.1531722721176212</c:v>
                </c:pt>
                <c:pt idx="6">
                  <c:v>1.3235973950625328</c:v>
                </c:pt>
                <c:pt idx="7">
                  <c:v>1.0260260053530714</c:v>
                </c:pt>
                <c:pt idx="8">
                  <c:v>1.5005175251983209</c:v>
                </c:pt>
                <c:pt idx="9">
                  <c:v>1.0253881121880093</c:v>
                </c:pt>
                <c:pt idx="10">
                  <c:v>1.2068728337355594</c:v>
                </c:pt>
                <c:pt idx="11">
                  <c:v>1.134286988658086</c:v>
                </c:pt>
                <c:pt idx="12">
                  <c:v>1.1598389387871959</c:v>
                </c:pt>
                <c:pt idx="13">
                  <c:v>1.2479775743479069</c:v>
                </c:pt>
                <c:pt idx="14">
                  <c:v>1.5141908212560387</c:v>
                </c:pt>
                <c:pt idx="15">
                  <c:v>1.2076916993774174</c:v>
                </c:pt>
                <c:pt idx="16">
                  <c:v>2.3447723327547072</c:v>
                </c:pt>
                <c:pt idx="17">
                  <c:v>1.0994539491619233</c:v>
                </c:pt>
                <c:pt idx="18">
                  <c:v>1.7129724969219511</c:v>
                </c:pt>
                <c:pt idx="19">
                  <c:v>1.5422557397708028</c:v>
                </c:pt>
                <c:pt idx="20">
                  <c:v>2.151419874294767</c:v>
                </c:pt>
                <c:pt idx="21">
                  <c:v>1.8921824868030497</c:v>
                </c:pt>
                <c:pt idx="22">
                  <c:v>1.0123004378979705</c:v>
                </c:pt>
                <c:pt idx="23">
                  <c:v>1.210528166062268</c:v>
                </c:pt>
                <c:pt idx="24">
                  <c:v>1.6099203309792476</c:v>
                </c:pt>
                <c:pt idx="25">
                  <c:v>1.9337717851876279</c:v>
                </c:pt>
                <c:pt idx="26">
                  <c:v>1.6055556119909387</c:v>
                </c:pt>
                <c:pt idx="27">
                  <c:v>2.2005564076042372</c:v>
                </c:pt>
                <c:pt idx="28">
                  <c:v>1.7173251419908129</c:v>
                </c:pt>
                <c:pt idx="29">
                  <c:v>1.7990504994517478</c:v>
                </c:pt>
                <c:pt idx="30">
                  <c:v>1.9933924784456813</c:v>
                </c:pt>
                <c:pt idx="31">
                  <c:v>1.9005362572437974</c:v>
                </c:pt>
                <c:pt idx="32">
                  <c:v>2.2715115636738603</c:v>
                </c:pt>
                <c:pt idx="33">
                  <c:v>1.3422662114684778</c:v>
                </c:pt>
                <c:pt idx="34">
                  <c:v>2.2942549862149475</c:v>
                </c:pt>
                <c:pt idx="35">
                  <c:v>1.9399070251339856</c:v>
                </c:pt>
                <c:pt idx="36">
                  <c:v>2.4311408513354089</c:v>
                </c:pt>
                <c:pt idx="37">
                  <c:v>2.2603629513887635</c:v>
                </c:pt>
                <c:pt idx="38">
                  <c:v>1.0533914451277901</c:v>
                </c:pt>
                <c:pt idx="39">
                  <c:v>1.4608805773367566</c:v>
                </c:pt>
                <c:pt idx="40">
                  <c:v>1.985625483183638</c:v>
                </c:pt>
                <c:pt idx="41">
                  <c:v>1.0031221387503484</c:v>
                </c:pt>
                <c:pt idx="42">
                  <c:v>1.5295752202716035</c:v>
                </c:pt>
                <c:pt idx="43">
                  <c:v>2.0621115646603987</c:v>
                </c:pt>
                <c:pt idx="44">
                  <c:v>1.3653935566108213</c:v>
                </c:pt>
                <c:pt idx="45">
                  <c:v>1.5495921622870885</c:v>
                </c:pt>
                <c:pt idx="46">
                  <c:v>1.1801558673757517</c:v>
                </c:pt>
                <c:pt idx="47">
                  <c:v>1.2993690274793106</c:v>
                </c:pt>
                <c:pt idx="48">
                  <c:v>2.3623724712826206</c:v>
                </c:pt>
                <c:pt idx="49">
                  <c:v>2.0195128692102724</c:v>
                </c:pt>
                <c:pt idx="50">
                  <c:v>1.5856596079934415</c:v>
                </c:pt>
                <c:pt idx="51">
                  <c:v>1.5715410005520773</c:v>
                </c:pt>
                <c:pt idx="52">
                  <c:v>1.2514144054588074</c:v>
                </c:pt>
                <c:pt idx="53">
                  <c:v>1.8017310753053524</c:v>
                </c:pt>
                <c:pt idx="54">
                  <c:v>2.0739308769620384</c:v>
                </c:pt>
                <c:pt idx="55">
                  <c:v>1.0236783397217657</c:v>
                </c:pt>
                <c:pt idx="56">
                  <c:v>1.2502288356070783</c:v>
                </c:pt>
                <c:pt idx="57">
                  <c:v>2.2667911884772396</c:v>
                </c:pt>
                <c:pt idx="58">
                  <c:v>1.1849421896721257</c:v>
                </c:pt>
                <c:pt idx="59">
                  <c:v>1.479033155617786</c:v>
                </c:pt>
                <c:pt idx="60">
                  <c:v>1.10756653370917</c:v>
                </c:pt>
                <c:pt idx="61">
                  <c:v>1.2712430669451571</c:v>
                </c:pt>
                <c:pt idx="62">
                  <c:v>1.6016757262218739</c:v>
                </c:pt>
                <c:pt idx="63">
                  <c:v>1.1590138625837565</c:v>
                </c:pt>
                <c:pt idx="64">
                  <c:v>1.1580022346905674</c:v>
                </c:pt>
                <c:pt idx="65">
                  <c:v>1.7250064601134141</c:v>
                </c:pt>
                <c:pt idx="66">
                  <c:v>1.7922802496672521</c:v>
                </c:pt>
                <c:pt idx="67">
                  <c:v>2.3882559321153858</c:v>
                </c:pt>
                <c:pt idx="68">
                  <c:v>1.1096036670015297</c:v>
                </c:pt>
                <c:pt idx="69">
                  <c:v>1.291433889458832</c:v>
                </c:pt>
                <c:pt idx="70">
                  <c:v>1.3970492341726601</c:v>
                </c:pt>
                <c:pt idx="71">
                  <c:v>1.6969046768794978</c:v>
                </c:pt>
                <c:pt idx="72">
                  <c:v>1.0515872091669189</c:v>
                </c:pt>
                <c:pt idx="73">
                  <c:v>1.5420549429922557</c:v>
                </c:pt>
                <c:pt idx="74">
                  <c:v>1.3210057776999637</c:v>
                </c:pt>
                <c:pt idx="75">
                  <c:v>1.0328873158573735</c:v>
                </c:pt>
                <c:pt idx="76">
                  <c:v>2.4326825871093836</c:v>
                </c:pt>
                <c:pt idx="77">
                  <c:v>1.5631993369249897</c:v>
                </c:pt>
                <c:pt idx="78">
                  <c:v>1.8570633263743912</c:v>
                </c:pt>
                <c:pt idx="79">
                  <c:v>1.3163402534712016</c:v>
                </c:pt>
                <c:pt idx="80">
                  <c:v>2.1542485677167589</c:v>
                </c:pt>
                <c:pt idx="81">
                  <c:v>1.0398224553010704</c:v>
                </c:pt>
                <c:pt idx="82">
                  <c:v>1.2288182951467996</c:v>
                </c:pt>
                <c:pt idx="83">
                  <c:v>1.1204129903524354</c:v>
                </c:pt>
                <c:pt idx="84">
                  <c:v>1.3050178897955274</c:v>
                </c:pt>
                <c:pt idx="85">
                  <c:v>1.7778718865675387</c:v>
                </c:pt>
                <c:pt idx="86">
                  <c:v>1.5045797004587296</c:v>
                </c:pt>
                <c:pt idx="87">
                  <c:v>1.0459989686004199</c:v>
                </c:pt>
                <c:pt idx="88">
                  <c:v>1.426639259857738</c:v>
                </c:pt>
                <c:pt idx="89">
                  <c:v>1.0411524714552527</c:v>
                </c:pt>
                <c:pt idx="90">
                  <c:v>1.1751587713238791</c:v>
                </c:pt>
                <c:pt idx="91">
                  <c:v>1.9008599242143942</c:v>
                </c:pt>
                <c:pt idx="92">
                  <c:v>2.3470599881211642</c:v>
                </c:pt>
                <c:pt idx="93">
                  <c:v>1.5107387726711365</c:v>
                </c:pt>
                <c:pt idx="94">
                  <c:v>1.4802489141987376</c:v>
                </c:pt>
                <c:pt idx="95">
                  <c:v>1.7949280844874966</c:v>
                </c:pt>
                <c:pt idx="96">
                  <c:v>1.3600892977095309</c:v>
                </c:pt>
                <c:pt idx="97">
                  <c:v>1.1332874600201333</c:v>
                </c:pt>
                <c:pt idx="98">
                  <c:v>1.7377523642325976</c:v>
                </c:pt>
                <c:pt idx="99">
                  <c:v>1.4069036474232866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7F7-4FD3-A470-E6D77A0E73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7539424"/>
        <c:axId val="365484848"/>
      </c:scatterChart>
      <c:valAx>
        <c:axId val="37753942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5484848"/>
        <c:crosses val="autoZero"/>
        <c:crossBetween val="midCat"/>
      </c:valAx>
      <c:valAx>
        <c:axId val="36548484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75394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State066!$Z$2:$Z$101</c:f>
              <c:numCache>
                <c:formatCode>General</c:formatCode>
                <c:ptCount val="100"/>
                <c:pt idx="0">
                  <c:v>65785.8</c:v>
                </c:pt>
                <c:pt idx="7">
                  <c:v>48420.800000000003</c:v>
                </c:pt>
                <c:pt idx="8">
                  <c:v>52364.6</c:v>
                </c:pt>
                <c:pt idx="9">
                  <c:v>65290.400000000001</c:v>
                </c:pt>
                <c:pt idx="12">
                  <c:v>54488.6</c:v>
                </c:pt>
                <c:pt idx="14">
                  <c:v>41731.199999999997</c:v>
                </c:pt>
                <c:pt idx="15">
                  <c:v>55639.199999999997</c:v>
                </c:pt>
                <c:pt idx="19">
                  <c:v>40628.800000000003</c:v>
                </c:pt>
                <c:pt idx="29">
                  <c:v>33196.400000000001</c:v>
                </c:pt>
                <c:pt idx="35">
                  <c:v>54595.4</c:v>
                </c:pt>
                <c:pt idx="44">
                  <c:v>38284.199999999997</c:v>
                </c:pt>
                <c:pt idx="45">
                  <c:v>57547.4</c:v>
                </c:pt>
                <c:pt idx="47">
                  <c:v>43742</c:v>
                </c:pt>
                <c:pt idx="49">
                  <c:v>56444.800000000003</c:v>
                </c:pt>
                <c:pt idx="51">
                  <c:v>51079.8</c:v>
                </c:pt>
                <c:pt idx="58">
                  <c:v>35391.599999999999</c:v>
                </c:pt>
                <c:pt idx="60">
                  <c:v>69746.600000000006</c:v>
                </c:pt>
                <c:pt idx="61">
                  <c:v>42802.2</c:v>
                </c:pt>
                <c:pt idx="72">
                  <c:v>42937</c:v>
                </c:pt>
                <c:pt idx="81">
                  <c:v>39967.4</c:v>
                </c:pt>
                <c:pt idx="88">
                  <c:v>50498.400000000001</c:v>
                </c:pt>
              </c:numCache>
            </c:numRef>
          </c:xVal>
          <c:yVal>
            <c:numRef>
              <c:f>State066!$AA$2:$AA$101</c:f>
              <c:numCache>
                <c:formatCode>General</c:formatCode>
                <c:ptCount val="100"/>
                <c:pt idx="0">
                  <c:v>1.2263132773334062</c:v>
                </c:pt>
                <c:pt idx="7">
                  <c:v>1.0260260053530714</c:v>
                </c:pt>
                <c:pt idx="8">
                  <c:v>1.5005175251983209</c:v>
                </c:pt>
                <c:pt idx="9">
                  <c:v>1.0253881121880093</c:v>
                </c:pt>
                <c:pt idx="12">
                  <c:v>1.1598389387871959</c:v>
                </c:pt>
                <c:pt idx="14">
                  <c:v>1.5141908212560387</c:v>
                </c:pt>
                <c:pt idx="15">
                  <c:v>1.2076916993774174</c:v>
                </c:pt>
                <c:pt idx="19">
                  <c:v>1.5422557397708028</c:v>
                </c:pt>
                <c:pt idx="29">
                  <c:v>1.7990504994517478</c:v>
                </c:pt>
                <c:pt idx="35">
                  <c:v>1.9399070251339856</c:v>
                </c:pt>
                <c:pt idx="44">
                  <c:v>1.3653935566108213</c:v>
                </c:pt>
                <c:pt idx="45">
                  <c:v>1.5495921622870885</c:v>
                </c:pt>
                <c:pt idx="47">
                  <c:v>1.2993690274793106</c:v>
                </c:pt>
                <c:pt idx="49">
                  <c:v>2.0195128692102724</c:v>
                </c:pt>
                <c:pt idx="51">
                  <c:v>1.5715410005520773</c:v>
                </c:pt>
                <c:pt idx="58">
                  <c:v>1.1849421896721257</c:v>
                </c:pt>
                <c:pt idx="60">
                  <c:v>1.10756653370917</c:v>
                </c:pt>
                <c:pt idx="61">
                  <c:v>1.2712430669451571</c:v>
                </c:pt>
                <c:pt idx="72">
                  <c:v>1.0515872091669189</c:v>
                </c:pt>
                <c:pt idx="81">
                  <c:v>1.0398224553010704</c:v>
                </c:pt>
                <c:pt idx="88">
                  <c:v>1.426639259857738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ECB-4F97-BF5E-5C19FE79925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State066!$AB$2:$AB$101</c:f>
              <c:numCache>
                <c:formatCode>General</c:formatCode>
                <c:ptCount val="100"/>
                <c:pt idx="10">
                  <c:v>66877.8</c:v>
                </c:pt>
                <c:pt idx="11">
                  <c:v>62776</c:v>
                </c:pt>
                <c:pt idx="13">
                  <c:v>76269.8</c:v>
                </c:pt>
                <c:pt idx="17">
                  <c:v>72630.600000000006</c:v>
                </c:pt>
                <c:pt idx="22">
                  <c:v>67184.600000000006</c:v>
                </c:pt>
                <c:pt idx="33">
                  <c:v>60398.6</c:v>
                </c:pt>
                <c:pt idx="36">
                  <c:v>51707</c:v>
                </c:pt>
                <c:pt idx="42">
                  <c:v>69527.8</c:v>
                </c:pt>
                <c:pt idx="50">
                  <c:v>75141.600000000006</c:v>
                </c:pt>
                <c:pt idx="54">
                  <c:v>45883.4</c:v>
                </c:pt>
                <c:pt idx="56">
                  <c:v>77566.600000000006</c:v>
                </c:pt>
                <c:pt idx="59">
                  <c:v>66848.399999999994</c:v>
                </c:pt>
                <c:pt idx="62">
                  <c:v>85765.8</c:v>
                </c:pt>
                <c:pt idx="64">
                  <c:v>83233</c:v>
                </c:pt>
                <c:pt idx="68">
                  <c:v>79236.399999999994</c:v>
                </c:pt>
                <c:pt idx="69">
                  <c:v>73496.600000000006</c:v>
                </c:pt>
                <c:pt idx="70">
                  <c:v>82812.399999999994</c:v>
                </c:pt>
                <c:pt idx="71">
                  <c:v>66086.8</c:v>
                </c:pt>
                <c:pt idx="74">
                  <c:v>74251</c:v>
                </c:pt>
                <c:pt idx="75">
                  <c:v>59220.4</c:v>
                </c:pt>
                <c:pt idx="79">
                  <c:v>67368.600000000006</c:v>
                </c:pt>
                <c:pt idx="84">
                  <c:v>96032.4</c:v>
                </c:pt>
                <c:pt idx="87">
                  <c:v>82606.2</c:v>
                </c:pt>
                <c:pt idx="89">
                  <c:v>63286.6</c:v>
                </c:pt>
                <c:pt idx="90">
                  <c:v>83673.8</c:v>
                </c:pt>
                <c:pt idx="93">
                  <c:v>84534.8</c:v>
                </c:pt>
                <c:pt idx="94">
                  <c:v>60968.800000000003</c:v>
                </c:pt>
                <c:pt idx="97">
                  <c:v>78477</c:v>
                </c:pt>
                <c:pt idx="99">
                  <c:v>53067.6</c:v>
                </c:pt>
              </c:numCache>
            </c:numRef>
          </c:xVal>
          <c:yVal>
            <c:numRef>
              <c:f>State066!$AC$2:$AC$101</c:f>
              <c:numCache>
                <c:formatCode>General</c:formatCode>
                <c:ptCount val="100"/>
                <c:pt idx="10">
                  <c:v>1.2068728337355594</c:v>
                </c:pt>
                <c:pt idx="11">
                  <c:v>1.134286988658086</c:v>
                </c:pt>
                <c:pt idx="13">
                  <c:v>1.2479775743479069</c:v>
                </c:pt>
                <c:pt idx="17">
                  <c:v>1.0994539491619233</c:v>
                </c:pt>
                <c:pt idx="22">
                  <c:v>1.0123004378979705</c:v>
                </c:pt>
                <c:pt idx="33">
                  <c:v>1.3422662114684778</c:v>
                </c:pt>
                <c:pt idx="36">
                  <c:v>2.4311408513354089</c:v>
                </c:pt>
                <c:pt idx="42">
                  <c:v>1.5295752202716035</c:v>
                </c:pt>
                <c:pt idx="50">
                  <c:v>1.5856596079934415</c:v>
                </c:pt>
                <c:pt idx="54">
                  <c:v>2.0739308769620384</c:v>
                </c:pt>
                <c:pt idx="56">
                  <c:v>1.2502288356070783</c:v>
                </c:pt>
                <c:pt idx="59">
                  <c:v>1.479033155617786</c:v>
                </c:pt>
                <c:pt idx="62">
                  <c:v>1.6016757262218739</c:v>
                </c:pt>
                <c:pt idx="64">
                  <c:v>1.1580022346905674</c:v>
                </c:pt>
                <c:pt idx="68">
                  <c:v>1.1096036670015297</c:v>
                </c:pt>
                <c:pt idx="69">
                  <c:v>1.291433889458832</c:v>
                </c:pt>
                <c:pt idx="70">
                  <c:v>1.3970492341726601</c:v>
                </c:pt>
                <c:pt idx="71">
                  <c:v>1.6969046768794978</c:v>
                </c:pt>
                <c:pt idx="74">
                  <c:v>1.3210057776999637</c:v>
                </c:pt>
                <c:pt idx="75">
                  <c:v>1.0328873158573735</c:v>
                </c:pt>
                <c:pt idx="79">
                  <c:v>1.3163402534712016</c:v>
                </c:pt>
                <c:pt idx="84">
                  <c:v>1.3050178897955274</c:v>
                </c:pt>
                <c:pt idx="87">
                  <c:v>1.0459989686004199</c:v>
                </c:pt>
                <c:pt idx="89">
                  <c:v>1.0411524714552527</c:v>
                </c:pt>
                <c:pt idx="90">
                  <c:v>1.1751587713238791</c:v>
                </c:pt>
                <c:pt idx="93">
                  <c:v>1.5107387726711365</c:v>
                </c:pt>
                <c:pt idx="94">
                  <c:v>1.4802489141987376</c:v>
                </c:pt>
                <c:pt idx="97">
                  <c:v>1.1332874600201333</c:v>
                </c:pt>
                <c:pt idx="99">
                  <c:v>1.4069036474232866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ECB-4F97-BF5E-5C19FE79925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State066!$AD$2:$AD$101</c:f>
              <c:numCache>
                <c:formatCode>General</c:formatCode>
                <c:ptCount val="100"/>
                <c:pt idx="1">
                  <c:v>34223.800000000003</c:v>
                </c:pt>
                <c:pt idx="5">
                  <c:v>58901</c:v>
                </c:pt>
                <c:pt idx="16">
                  <c:v>43436.2</c:v>
                </c:pt>
                <c:pt idx="18">
                  <c:v>45645.8</c:v>
                </c:pt>
                <c:pt idx="21">
                  <c:v>69940.399999999994</c:v>
                </c:pt>
                <c:pt idx="26">
                  <c:v>39376.400000000001</c:v>
                </c:pt>
                <c:pt idx="28">
                  <c:v>70708.800000000003</c:v>
                </c:pt>
                <c:pt idx="30">
                  <c:v>43193.2</c:v>
                </c:pt>
                <c:pt idx="32">
                  <c:v>43446.400000000001</c:v>
                </c:pt>
                <c:pt idx="34">
                  <c:v>40261</c:v>
                </c:pt>
                <c:pt idx="37">
                  <c:v>55423.4</c:v>
                </c:pt>
                <c:pt idx="38">
                  <c:v>40519.599999999999</c:v>
                </c:pt>
                <c:pt idx="39">
                  <c:v>57644</c:v>
                </c:pt>
                <c:pt idx="41">
                  <c:v>70336.399999999994</c:v>
                </c:pt>
                <c:pt idx="43">
                  <c:v>31504.6</c:v>
                </c:pt>
                <c:pt idx="53">
                  <c:v>55919</c:v>
                </c:pt>
                <c:pt idx="55">
                  <c:v>42942.2</c:v>
                </c:pt>
                <c:pt idx="57">
                  <c:v>51932</c:v>
                </c:pt>
                <c:pt idx="63">
                  <c:v>62831</c:v>
                </c:pt>
                <c:pt idx="73">
                  <c:v>33030.6</c:v>
                </c:pt>
                <c:pt idx="76">
                  <c:v>44513</c:v>
                </c:pt>
                <c:pt idx="80">
                  <c:v>40180.6</c:v>
                </c:pt>
                <c:pt idx="82">
                  <c:v>46526</c:v>
                </c:pt>
                <c:pt idx="85">
                  <c:v>51004.800000000003</c:v>
                </c:pt>
                <c:pt idx="86">
                  <c:v>52667.199999999997</c:v>
                </c:pt>
                <c:pt idx="91">
                  <c:v>31351.599999999999</c:v>
                </c:pt>
                <c:pt idx="92">
                  <c:v>52530.400000000001</c:v>
                </c:pt>
                <c:pt idx="95">
                  <c:v>51018.2</c:v>
                </c:pt>
                <c:pt idx="98">
                  <c:v>48303.199999999997</c:v>
                </c:pt>
              </c:numCache>
            </c:numRef>
          </c:xVal>
          <c:yVal>
            <c:numRef>
              <c:f>State066!$AE$2:$AE$101</c:f>
              <c:numCache>
                <c:formatCode>General</c:formatCode>
                <c:ptCount val="100"/>
                <c:pt idx="1">
                  <c:v>1.9067432605379879</c:v>
                </c:pt>
                <c:pt idx="5">
                  <c:v>1.1531722721176212</c:v>
                </c:pt>
                <c:pt idx="16">
                  <c:v>2.3447723327547072</c:v>
                </c:pt>
                <c:pt idx="18">
                  <c:v>1.7129724969219511</c:v>
                </c:pt>
                <c:pt idx="21">
                  <c:v>1.8921824868030497</c:v>
                </c:pt>
                <c:pt idx="26">
                  <c:v>1.6055556119909387</c:v>
                </c:pt>
                <c:pt idx="28">
                  <c:v>1.7173251419908129</c:v>
                </c:pt>
                <c:pt idx="30">
                  <c:v>1.9933924784456813</c:v>
                </c:pt>
                <c:pt idx="32">
                  <c:v>2.2715115636738603</c:v>
                </c:pt>
                <c:pt idx="34">
                  <c:v>2.2942549862149475</c:v>
                </c:pt>
                <c:pt idx="37">
                  <c:v>2.2603629513887635</c:v>
                </c:pt>
                <c:pt idx="38">
                  <c:v>1.0533914451277901</c:v>
                </c:pt>
                <c:pt idx="39">
                  <c:v>1.4608805773367566</c:v>
                </c:pt>
                <c:pt idx="41">
                  <c:v>1.0031221387503484</c:v>
                </c:pt>
                <c:pt idx="43">
                  <c:v>2.0621115646603987</c:v>
                </c:pt>
                <c:pt idx="53">
                  <c:v>1.8017310753053524</c:v>
                </c:pt>
                <c:pt idx="55">
                  <c:v>1.0236783397217657</c:v>
                </c:pt>
                <c:pt idx="57">
                  <c:v>2.2667911884772396</c:v>
                </c:pt>
                <c:pt idx="63">
                  <c:v>1.1590138625837565</c:v>
                </c:pt>
                <c:pt idx="73">
                  <c:v>1.5420549429922557</c:v>
                </c:pt>
                <c:pt idx="76">
                  <c:v>2.4326825871093836</c:v>
                </c:pt>
                <c:pt idx="80">
                  <c:v>2.1542485677167589</c:v>
                </c:pt>
                <c:pt idx="82">
                  <c:v>1.2288182951467996</c:v>
                </c:pt>
                <c:pt idx="85">
                  <c:v>1.7778718865675387</c:v>
                </c:pt>
                <c:pt idx="86">
                  <c:v>1.5045797004587296</c:v>
                </c:pt>
                <c:pt idx="91">
                  <c:v>1.9008599242143942</c:v>
                </c:pt>
                <c:pt idx="92">
                  <c:v>2.3470599881211642</c:v>
                </c:pt>
                <c:pt idx="95">
                  <c:v>1.7949280844874966</c:v>
                </c:pt>
                <c:pt idx="98">
                  <c:v>1.7377523642325976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ECB-4F97-BF5E-5C19FE79925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State066!$AF$2:$AF$101</c:f>
              <c:numCache>
                <c:formatCode>General</c:formatCode>
                <c:ptCount val="100"/>
                <c:pt idx="2">
                  <c:v>54099.4</c:v>
                </c:pt>
                <c:pt idx="3">
                  <c:v>86597</c:v>
                </c:pt>
                <c:pt idx="4">
                  <c:v>66282.2</c:v>
                </c:pt>
                <c:pt idx="6">
                  <c:v>64462.2</c:v>
                </c:pt>
                <c:pt idx="20">
                  <c:v>65900.2</c:v>
                </c:pt>
                <c:pt idx="23">
                  <c:v>73957.8</c:v>
                </c:pt>
                <c:pt idx="24">
                  <c:v>66324.399999999994</c:v>
                </c:pt>
                <c:pt idx="25">
                  <c:v>64286.8</c:v>
                </c:pt>
                <c:pt idx="27">
                  <c:v>56074</c:v>
                </c:pt>
                <c:pt idx="31">
                  <c:v>60120.4</c:v>
                </c:pt>
                <c:pt idx="40">
                  <c:v>63640.4</c:v>
                </c:pt>
                <c:pt idx="46">
                  <c:v>83224.600000000006</c:v>
                </c:pt>
                <c:pt idx="48">
                  <c:v>56046.2</c:v>
                </c:pt>
                <c:pt idx="52">
                  <c:v>81483</c:v>
                </c:pt>
                <c:pt idx="65">
                  <c:v>70432.2</c:v>
                </c:pt>
                <c:pt idx="66">
                  <c:v>65815.600000000006</c:v>
                </c:pt>
                <c:pt idx="67">
                  <c:v>53926.8</c:v>
                </c:pt>
                <c:pt idx="77">
                  <c:v>86868</c:v>
                </c:pt>
                <c:pt idx="78">
                  <c:v>71850</c:v>
                </c:pt>
                <c:pt idx="83">
                  <c:v>81512.800000000003</c:v>
                </c:pt>
                <c:pt idx="96">
                  <c:v>69968.2</c:v>
                </c:pt>
              </c:numCache>
            </c:numRef>
          </c:xVal>
          <c:yVal>
            <c:numRef>
              <c:f>State066!$AG$2:$AG$101</c:f>
              <c:numCache>
                <c:formatCode>General</c:formatCode>
                <c:ptCount val="100"/>
                <c:pt idx="2">
                  <c:v>1.9288568819617222</c:v>
                </c:pt>
                <c:pt idx="3">
                  <c:v>1.5999053084979848</c:v>
                </c:pt>
                <c:pt idx="4">
                  <c:v>1.3158132952738444</c:v>
                </c:pt>
                <c:pt idx="6">
                  <c:v>1.3235973950625328</c:v>
                </c:pt>
                <c:pt idx="20">
                  <c:v>2.151419874294767</c:v>
                </c:pt>
                <c:pt idx="23">
                  <c:v>1.210528166062268</c:v>
                </c:pt>
                <c:pt idx="24">
                  <c:v>1.6099203309792476</c:v>
                </c:pt>
                <c:pt idx="25">
                  <c:v>1.9337717851876279</c:v>
                </c:pt>
                <c:pt idx="27">
                  <c:v>2.2005564076042372</c:v>
                </c:pt>
                <c:pt idx="31">
                  <c:v>1.9005362572437974</c:v>
                </c:pt>
                <c:pt idx="40">
                  <c:v>1.985625483183638</c:v>
                </c:pt>
                <c:pt idx="46">
                  <c:v>1.1801558673757517</c:v>
                </c:pt>
                <c:pt idx="48">
                  <c:v>2.3623724712826206</c:v>
                </c:pt>
                <c:pt idx="52">
                  <c:v>1.2514144054588074</c:v>
                </c:pt>
                <c:pt idx="65">
                  <c:v>1.7250064601134141</c:v>
                </c:pt>
                <c:pt idx="66">
                  <c:v>1.7922802496672521</c:v>
                </c:pt>
                <c:pt idx="67">
                  <c:v>2.3882559321153858</c:v>
                </c:pt>
                <c:pt idx="77">
                  <c:v>1.5631993369249897</c:v>
                </c:pt>
                <c:pt idx="78">
                  <c:v>1.8570633263743912</c:v>
                </c:pt>
                <c:pt idx="83">
                  <c:v>1.1204129903524354</c:v>
                </c:pt>
                <c:pt idx="96">
                  <c:v>1.3600892977095309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ECB-4F97-BF5E-5C19FE7992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7550624"/>
        <c:axId val="365493168"/>
      </c:scatterChart>
      <c:valAx>
        <c:axId val="37755062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5493168"/>
        <c:crosses val="autoZero"/>
        <c:crossBetween val="midCat"/>
      </c:valAx>
      <c:valAx>
        <c:axId val="36549316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75506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State066!$AI$2:$AI$101</c:f>
              <c:numCache>
                <c:formatCode>General</c:formatCode>
                <c:ptCount val="100"/>
                <c:pt idx="0">
                  <c:v>65785.8</c:v>
                </c:pt>
                <c:pt idx="4">
                  <c:v>66282.2</c:v>
                </c:pt>
                <c:pt idx="5">
                  <c:v>58901</c:v>
                </c:pt>
                <c:pt idx="7">
                  <c:v>48420.800000000003</c:v>
                </c:pt>
                <c:pt idx="8">
                  <c:v>52364.6</c:v>
                </c:pt>
                <c:pt idx="9">
                  <c:v>65290.400000000001</c:v>
                </c:pt>
                <c:pt idx="10">
                  <c:v>66877.8</c:v>
                </c:pt>
                <c:pt idx="11">
                  <c:v>62776</c:v>
                </c:pt>
                <c:pt idx="12">
                  <c:v>54488.6</c:v>
                </c:pt>
                <c:pt idx="13">
                  <c:v>76269.8</c:v>
                </c:pt>
                <c:pt idx="15">
                  <c:v>55639.199999999997</c:v>
                </c:pt>
                <c:pt idx="17">
                  <c:v>72630.600000000006</c:v>
                </c:pt>
                <c:pt idx="22">
                  <c:v>67184.600000000006</c:v>
                </c:pt>
                <c:pt idx="23">
                  <c:v>73957.8</c:v>
                </c:pt>
                <c:pt idx="24">
                  <c:v>66324.399999999994</c:v>
                </c:pt>
                <c:pt idx="38">
                  <c:v>40519.599999999999</c:v>
                </c:pt>
                <c:pt idx="41">
                  <c:v>70336.399999999994</c:v>
                </c:pt>
                <c:pt idx="44">
                  <c:v>38284.199999999997</c:v>
                </c:pt>
                <c:pt idx="46">
                  <c:v>83224.600000000006</c:v>
                </c:pt>
                <c:pt idx="52">
                  <c:v>81483</c:v>
                </c:pt>
                <c:pt idx="55">
                  <c:v>42942.2</c:v>
                </c:pt>
                <c:pt idx="56">
                  <c:v>77566.600000000006</c:v>
                </c:pt>
                <c:pt idx="58">
                  <c:v>35391.599999999999</c:v>
                </c:pt>
                <c:pt idx="59">
                  <c:v>66848.399999999994</c:v>
                </c:pt>
                <c:pt idx="60">
                  <c:v>69746.600000000006</c:v>
                </c:pt>
                <c:pt idx="61">
                  <c:v>42802.2</c:v>
                </c:pt>
                <c:pt idx="63">
                  <c:v>62831</c:v>
                </c:pt>
                <c:pt idx="64">
                  <c:v>83233</c:v>
                </c:pt>
                <c:pt idx="68">
                  <c:v>79236.399999999994</c:v>
                </c:pt>
                <c:pt idx="69">
                  <c:v>73496.600000000006</c:v>
                </c:pt>
                <c:pt idx="70">
                  <c:v>82812.399999999994</c:v>
                </c:pt>
                <c:pt idx="72">
                  <c:v>42937</c:v>
                </c:pt>
                <c:pt idx="73">
                  <c:v>33030.6</c:v>
                </c:pt>
                <c:pt idx="74">
                  <c:v>74251</c:v>
                </c:pt>
                <c:pt idx="75">
                  <c:v>59220.4</c:v>
                </c:pt>
                <c:pt idx="79">
                  <c:v>67368.600000000006</c:v>
                </c:pt>
                <c:pt idx="81">
                  <c:v>39967.4</c:v>
                </c:pt>
                <c:pt idx="82">
                  <c:v>46526</c:v>
                </c:pt>
                <c:pt idx="83">
                  <c:v>81512.800000000003</c:v>
                </c:pt>
                <c:pt idx="84">
                  <c:v>96032.4</c:v>
                </c:pt>
                <c:pt idx="86">
                  <c:v>52667.199999999997</c:v>
                </c:pt>
                <c:pt idx="87">
                  <c:v>82606.2</c:v>
                </c:pt>
                <c:pt idx="89">
                  <c:v>63286.6</c:v>
                </c:pt>
                <c:pt idx="90">
                  <c:v>83673.8</c:v>
                </c:pt>
                <c:pt idx="91">
                  <c:v>31351.599999999999</c:v>
                </c:pt>
                <c:pt idx="96">
                  <c:v>69968.2</c:v>
                </c:pt>
                <c:pt idx="97">
                  <c:v>78477</c:v>
                </c:pt>
              </c:numCache>
            </c:numRef>
          </c:xVal>
          <c:yVal>
            <c:numRef>
              <c:f>State066!$AJ$2:$AJ$101</c:f>
              <c:numCache>
                <c:formatCode>General</c:formatCode>
                <c:ptCount val="100"/>
                <c:pt idx="0">
                  <c:v>1.2263132773334062</c:v>
                </c:pt>
                <c:pt idx="4">
                  <c:v>1.3158132952738444</c:v>
                </c:pt>
                <c:pt idx="5">
                  <c:v>1.1531722721176212</c:v>
                </c:pt>
                <c:pt idx="7">
                  <c:v>1.0260260053530714</c:v>
                </c:pt>
                <c:pt idx="8">
                  <c:v>1.5005175251983209</c:v>
                </c:pt>
                <c:pt idx="9">
                  <c:v>1.0253881121880093</c:v>
                </c:pt>
                <c:pt idx="10">
                  <c:v>1.2068728337355594</c:v>
                </c:pt>
                <c:pt idx="11">
                  <c:v>1.134286988658086</c:v>
                </c:pt>
                <c:pt idx="12">
                  <c:v>1.1598389387871959</c:v>
                </c:pt>
                <c:pt idx="13">
                  <c:v>1.2479775743479069</c:v>
                </c:pt>
                <c:pt idx="15">
                  <c:v>1.2076916993774174</c:v>
                </c:pt>
                <c:pt idx="17">
                  <c:v>1.0994539491619233</c:v>
                </c:pt>
                <c:pt idx="22">
                  <c:v>1.0123004378979705</c:v>
                </c:pt>
                <c:pt idx="23">
                  <c:v>1.210528166062268</c:v>
                </c:pt>
                <c:pt idx="24">
                  <c:v>1.6099203309792476</c:v>
                </c:pt>
                <c:pt idx="38">
                  <c:v>1.0533914451277901</c:v>
                </c:pt>
                <c:pt idx="41">
                  <c:v>1.0031221387503484</c:v>
                </c:pt>
                <c:pt idx="44">
                  <c:v>1.3653935566108213</c:v>
                </c:pt>
                <c:pt idx="46">
                  <c:v>1.1801558673757517</c:v>
                </c:pt>
                <c:pt idx="52">
                  <c:v>1.2514144054588074</c:v>
                </c:pt>
                <c:pt idx="55">
                  <c:v>1.0236783397217657</c:v>
                </c:pt>
                <c:pt idx="56">
                  <c:v>1.2502288356070783</c:v>
                </c:pt>
                <c:pt idx="58">
                  <c:v>1.1849421896721257</c:v>
                </c:pt>
                <c:pt idx="59">
                  <c:v>1.479033155617786</c:v>
                </c:pt>
                <c:pt idx="60">
                  <c:v>1.10756653370917</c:v>
                </c:pt>
                <c:pt idx="61">
                  <c:v>1.2712430669451571</c:v>
                </c:pt>
                <c:pt idx="63">
                  <c:v>1.1590138625837565</c:v>
                </c:pt>
                <c:pt idx="64">
                  <c:v>1.1580022346905674</c:v>
                </c:pt>
                <c:pt idx="68">
                  <c:v>1.1096036670015297</c:v>
                </c:pt>
                <c:pt idx="69">
                  <c:v>1.291433889458832</c:v>
                </c:pt>
                <c:pt idx="70">
                  <c:v>1.3970492341726601</c:v>
                </c:pt>
                <c:pt idx="72">
                  <c:v>1.0515872091669189</c:v>
                </c:pt>
                <c:pt idx="73">
                  <c:v>1.5420549429922557</c:v>
                </c:pt>
                <c:pt idx="74">
                  <c:v>1.3210057776999637</c:v>
                </c:pt>
                <c:pt idx="75">
                  <c:v>1.0328873158573735</c:v>
                </c:pt>
                <c:pt idx="79">
                  <c:v>1.3163402534712016</c:v>
                </c:pt>
                <c:pt idx="81">
                  <c:v>1.0398224553010704</c:v>
                </c:pt>
                <c:pt idx="82">
                  <c:v>1.2288182951467996</c:v>
                </c:pt>
                <c:pt idx="83">
                  <c:v>1.1204129903524354</c:v>
                </c:pt>
                <c:pt idx="84">
                  <c:v>1.3050178897955274</c:v>
                </c:pt>
                <c:pt idx="86">
                  <c:v>1.5045797004587296</c:v>
                </c:pt>
                <c:pt idx="87">
                  <c:v>1.0459989686004199</c:v>
                </c:pt>
                <c:pt idx="89">
                  <c:v>1.0411524714552527</c:v>
                </c:pt>
                <c:pt idx="90">
                  <c:v>1.1751587713238791</c:v>
                </c:pt>
                <c:pt idx="91">
                  <c:v>1.9008599242143942</c:v>
                </c:pt>
                <c:pt idx="96">
                  <c:v>1.3600892977095309</c:v>
                </c:pt>
                <c:pt idx="97">
                  <c:v>1.1332874600201333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455-47BE-836C-1CA14A5F5F4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State066!$AK$2:$AK$101</c:f>
              <c:numCache>
                <c:formatCode>General</c:formatCode>
                <c:ptCount val="100"/>
                <c:pt idx="1">
                  <c:v>34223.800000000003</c:v>
                </c:pt>
                <c:pt idx="2">
                  <c:v>54099.4</c:v>
                </c:pt>
                <c:pt idx="3">
                  <c:v>86597</c:v>
                </c:pt>
                <c:pt idx="6">
                  <c:v>64462.2</c:v>
                </c:pt>
                <c:pt idx="14">
                  <c:v>41731.199999999997</c:v>
                </c:pt>
                <c:pt idx="16">
                  <c:v>43436.2</c:v>
                </c:pt>
                <c:pt idx="18">
                  <c:v>45645.8</c:v>
                </c:pt>
                <c:pt idx="19">
                  <c:v>40628.800000000003</c:v>
                </c:pt>
                <c:pt idx="20">
                  <c:v>65900.2</c:v>
                </c:pt>
                <c:pt idx="21">
                  <c:v>69940.399999999994</c:v>
                </c:pt>
                <c:pt idx="25">
                  <c:v>64286.8</c:v>
                </c:pt>
                <c:pt idx="26">
                  <c:v>39376.400000000001</c:v>
                </c:pt>
                <c:pt idx="27">
                  <c:v>56074</c:v>
                </c:pt>
                <c:pt idx="28">
                  <c:v>70708.800000000003</c:v>
                </c:pt>
                <c:pt idx="29">
                  <c:v>33196.400000000001</c:v>
                </c:pt>
                <c:pt idx="30">
                  <c:v>43193.2</c:v>
                </c:pt>
                <c:pt idx="31">
                  <c:v>60120.4</c:v>
                </c:pt>
                <c:pt idx="32">
                  <c:v>43446.400000000001</c:v>
                </c:pt>
                <c:pt idx="33">
                  <c:v>60398.6</c:v>
                </c:pt>
                <c:pt idx="34">
                  <c:v>40261</c:v>
                </c:pt>
                <c:pt idx="35">
                  <c:v>54595.4</c:v>
                </c:pt>
                <c:pt idx="36">
                  <c:v>51707</c:v>
                </c:pt>
                <c:pt idx="37">
                  <c:v>55423.4</c:v>
                </c:pt>
                <c:pt idx="39">
                  <c:v>57644</c:v>
                </c:pt>
                <c:pt idx="40">
                  <c:v>63640.4</c:v>
                </c:pt>
                <c:pt idx="42">
                  <c:v>69527.8</c:v>
                </c:pt>
                <c:pt idx="43">
                  <c:v>31504.6</c:v>
                </c:pt>
                <c:pt idx="45">
                  <c:v>57547.4</c:v>
                </c:pt>
                <c:pt idx="47">
                  <c:v>43742</c:v>
                </c:pt>
                <c:pt idx="48">
                  <c:v>56046.2</c:v>
                </c:pt>
                <c:pt idx="49">
                  <c:v>56444.800000000003</c:v>
                </c:pt>
                <c:pt idx="50">
                  <c:v>75141.600000000006</c:v>
                </c:pt>
                <c:pt idx="51">
                  <c:v>51079.8</c:v>
                </c:pt>
                <c:pt idx="53">
                  <c:v>55919</c:v>
                </c:pt>
                <c:pt idx="54">
                  <c:v>45883.4</c:v>
                </c:pt>
                <c:pt idx="57">
                  <c:v>51932</c:v>
                </c:pt>
                <c:pt idx="62">
                  <c:v>85765.8</c:v>
                </c:pt>
                <c:pt idx="65">
                  <c:v>70432.2</c:v>
                </c:pt>
                <c:pt idx="66">
                  <c:v>65815.600000000006</c:v>
                </c:pt>
                <c:pt idx="67">
                  <c:v>53926.8</c:v>
                </c:pt>
                <c:pt idx="71">
                  <c:v>66086.8</c:v>
                </c:pt>
                <c:pt idx="76">
                  <c:v>44513</c:v>
                </c:pt>
                <c:pt idx="77">
                  <c:v>86868</c:v>
                </c:pt>
                <c:pt idx="78">
                  <c:v>71850</c:v>
                </c:pt>
                <c:pt idx="80">
                  <c:v>40180.6</c:v>
                </c:pt>
                <c:pt idx="85">
                  <c:v>51004.800000000003</c:v>
                </c:pt>
                <c:pt idx="88">
                  <c:v>50498.400000000001</c:v>
                </c:pt>
                <c:pt idx="92">
                  <c:v>52530.400000000001</c:v>
                </c:pt>
                <c:pt idx="93">
                  <c:v>84534.8</c:v>
                </c:pt>
                <c:pt idx="94">
                  <c:v>60968.800000000003</c:v>
                </c:pt>
                <c:pt idx="95">
                  <c:v>51018.2</c:v>
                </c:pt>
                <c:pt idx="98">
                  <c:v>48303.199999999997</c:v>
                </c:pt>
                <c:pt idx="99">
                  <c:v>53067.6</c:v>
                </c:pt>
              </c:numCache>
            </c:numRef>
          </c:xVal>
          <c:yVal>
            <c:numRef>
              <c:f>State066!$AL$2:$AL$101</c:f>
              <c:numCache>
                <c:formatCode>General</c:formatCode>
                <c:ptCount val="100"/>
                <c:pt idx="1">
                  <c:v>1.9067432605379879</c:v>
                </c:pt>
                <c:pt idx="2">
                  <c:v>1.9288568819617222</c:v>
                </c:pt>
                <c:pt idx="3">
                  <c:v>1.5999053084979848</c:v>
                </c:pt>
                <c:pt idx="6">
                  <c:v>1.3235973950625328</c:v>
                </c:pt>
                <c:pt idx="14">
                  <c:v>1.5141908212560387</c:v>
                </c:pt>
                <c:pt idx="16">
                  <c:v>2.3447723327547072</c:v>
                </c:pt>
                <c:pt idx="18">
                  <c:v>1.7129724969219511</c:v>
                </c:pt>
                <c:pt idx="19">
                  <c:v>1.5422557397708028</c:v>
                </c:pt>
                <c:pt idx="20">
                  <c:v>2.151419874294767</c:v>
                </c:pt>
                <c:pt idx="21">
                  <c:v>1.8921824868030497</c:v>
                </c:pt>
                <c:pt idx="25">
                  <c:v>1.9337717851876279</c:v>
                </c:pt>
                <c:pt idx="26">
                  <c:v>1.6055556119909387</c:v>
                </c:pt>
                <c:pt idx="27">
                  <c:v>2.2005564076042372</c:v>
                </c:pt>
                <c:pt idx="28">
                  <c:v>1.7173251419908129</c:v>
                </c:pt>
                <c:pt idx="29">
                  <c:v>1.7990504994517478</c:v>
                </c:pt>
                <c:pt idx="30">
                  <c:v>1.9933924784456813</c:v>
                </c:pt>
                <c:pt idx="31">
                  <c:v>1.9005362572437974</c:v>
                </c:pt>
                <c:pt idx="32">
                  <c:v>2.2715115636738603</c:v>
                </c:pt>
                <c:pt idx="33">
                  <c:v>1.3422662114684778</c:v>
                </c:pt>
                <c:pt idx="34">
                  <c:v>2.2942549862149475</c:v>
                </c:pt>
                <c:pt idx="35">
                  <c:v>1.9399070251339856</c:v>
                </c:pt>
                <c:pt idx="36">
                  <c:v>2.4311408513354089</c:v>
                </c:pt>
                <c:pt idx="37">
                  <c:v>2.2603629513887635</c:v>
                </c:pt>
                <c:pt idx="39">
                  <c:v>1.4608805773367566</c:v>
                </c:pt>
                <c:pt idx="40">
                  <c:v>1.985625483183638</c:v>
                </c:pt>
                <c:pt idx="42">
                  <c:v>1.5295752202716035</c:v>
                </c:pt>
                <c:pt idx="43">
                  <c:v>2.0621115646603987</c:v>
                </c:pt>
                <c:pt idx="45">
                  <c:v>1.5495921622870885</c:v>
                </c:pt>
                <c:pt idx="47">
                  <c:v>1.2993690274793106</c:v>
                </c:pt>
                <c:pt idx="48">
                  <c:v>2.3623724712826206</c:v>
                </c:pt>
                <c:pt idx="49">
                  <c:v>2.0195128692102724</c:v>
                </c:pt>
                <c:pt idx="50">
                  <c:v>1.5856596079934415</c:v>
                </c:pt>
                <c:pt idx="51">
                  <c:v>1.5715410005520773</c:v>
                </c:pt>
                <c:pt idx="53">
                  <c:v>1.8017310753053524</c:v>
                </c:pt>
                <c:pt idx="54">
                  <c:v>2.0739308769620384</c:v>
                </c:pt>
                <c:pt idx="57">
                  <c:v>2.2667911884772396</c:v>
                </c:pt>
                <c:pt idx="62">
                  <c:v>1.6016757262218739</c:v>
                </c:pt>
                <c:pt idx="65">
                  <c:v>1.7250064601134141</c:v>
                </c:pt>
                <c:pt idx="66">
                  <c:v>1.7922802496672521</c:v>
                </c:pt>
                <c:pt idx="67">
                  <c:v>2.3882559321153858</c:v>
                </c:pt>
                <c:pt idx="71">
                  <c:v>1.6969046768794978</c:v>
                </c:pt>
                <c:pt idx="76">
                  <c:v>2.4326825871093836</c:v>
                </c:pt>
                <c:pt idx="77">
                  <c:v>1.5631993369249897</c:v>
                </c:pt>
                <c:pt idx="78">
                  <c:v>1.8570633263743912</c:v>
                </c:pt>
                <c:pt idx="80">
                  <c:v>2.1542485677167589</c:v>
                </c:pt>
                <c:pt idx="85">
                  <c:v>1.7778718865675387</c:v>
                </c:pt>
                <c:pt idx="88">
                  <c:v>1.426639259857738</c:v>
                </c:pt>
                <c:pt idx="92">
                  <c:v>2.3470599881211642</c:v>
                </c:pt>
                <c:pt idx="93">
                  <c:v>1.5107387726711365</c:v>
                </c:pt>
                <c:pt idx="94">
                  <c:v>1.4802489141987376</c:v>
                </c:pt>
                <c:pt idx="95">
                  <c:v>1.7949280844874966</c:v>
                </c:pt>
                <c:pt idx="98">
                  <c:v>1.7377523642325976</c:v>
                </c:pt>
                <c:pt idx="99">
                  <c:v>1.4069036474232866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455-47BE-836C-1CA14A5F5F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7549824"/>
        <c:axId val="365478192"/>
      </c:scatterChart>
      <c:valAx>
        <c:axId val="37754982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5478192"/>
        <c:crosses val="autoZero"/>
        <c:crossBetween val="midCat"/>
      </c:valAx>
      <c:valAx>
        <c:axId val="36547819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75498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State065!$J$2:$J$101</c:f>
              <c:numCache>
                <c:formatCode>General</c:formatCode>
                <c:ptCount val="100"/>
                <c:pt idx="0">
                  <c:v>64762.400000000001</c:v>
                </c:pt>
                <c:pt idx="1">
                  <c:v>35083.199999999997</c:v>
                </c:pt>
                <c:pt idx="2">
                  <c:v>53379.199999999997</c:v>
                </c:pt>
                <c:pt idx="3">
                  <c:v>84057.2</c:v>
                </c:pt>
                <c:pt idx="4">
                  <c:v>66341.8</c:v>
                </c:pt>
                <c:pt idx="5">
                  <c:v>58150.2</c:v>
                </c:pt>
                <c:pt idx="6">
                  <c:v>63444.800000000003</c:v>
                </c:pt>
                <c:pt idx="7">
                  <c:v>47667.4</c:v>
                </c:pt>
                <c:pt idx="8">
                  <c:v>52416.800000000003</c:v>
                </c:pt>
                <c:pt idx="9">
                  <c:v>64533.8</c:v>
                </c:pt>
                <c:pt idx="10">
                  <c:v>67573.399999999994</c:v>
                </c:pt>
                <c:pt idx="11">
                  <c:v>64543</c:v>
                </c:pt>
                <c:pt idx="12">
                  <c:v>54780.2</c:v>
                </c:pt>
                <c:pt idx="13">
                  <c:v>77344.399999999994</c:v>
                </c:pt>
                <c:pt idx="14">
                  <c:v>41918.6</c:v>
                </c:pt>
                <c:pt idx="15">
                  <c:v>57240.4</c:v>
                </c:pt>
                <c:pt idx="16">
                  <c:v>42532</c:v>
                </c:pt>
                <c:pt idx="17">
                  <c:v>72133.600000000006</c:v>
                </c:pt>
                <c:pt idx="18">
                  <c:v>45862.8</c:v>
                </c:pt>
                <c:pt idx="19">
                  <c:v>39732.400000000001</c:v>
                </c:pt>
                <c:pt idx="20">
                  <c:v>66267.199999999997</c:v>
                </c:pt>
                <c:pt idx="21">
                  <c:v>70404.800000000003</c:v>
                </c:pt>
                <c:pt idx="22">
                  <c:v>67695.8</c:v>
                </c:pt>
                <c:pt idx="23">
                  <c:v>75240.600000000006</c:v>
                </c:pt>
                <c:pt idx="24">
                  <c:v>66304.600000000006</c:v>
                </c:pt>
                <c:pt idx="25">
                  <c:v>66073.600000000006</c:v>
                </c:pt>
                <c:pt idx="26">
                  <c:v>40689.800000000003</c:v>
                </c:pt>
                <c:pt idx="27">
                  <c:v>56951.4</c:v>
                </c:pt>
                <c:pt idx="28">
                  <c:v>69892.600000000006</c:v>
                </c:pt>
                <c:pt idx="29">
                  <c:v>33394.6</c:v>
                </c:pt>
                <c:pt idx="30">
                  <c:v>43587.8</c:v>
                </c:pt>
                <c:pt idx="31">
                  <c:v>61725.8</c:v>
                </c:pt>
                <c:pt idx="32">
                  <c:v>43443.6</c:v>
                </c:pt>
                <c:pt idx="33">
                  <c:v>60004.4</c:v>
                </c:pt>
                <c:pt idx="34">
                  <c:v>40194.400000000001</c:v>
                </c:pt>
                <c:pt idx="35">
                  <c:v>52850</c:v>
                </c:pt>
                <c:pt idx="36">
                  <c:v>51194.8</c:v>
                </c:pt>
                <c:pt idx="37">
                  <c:v>55322.8</c:v>
                </c:pt>
                <c:pt idx="38">
                  <c:v>42016.4</c:v>
                </c:pt>
                <c:pt idx="39">
                  <c:v>57768.800000000003</c:v>
                </c:pt>
                <c:pt idx="40">
                  <c:v>64123.8</c:v>
                </c:pt>
                <c:pt idx="41">
                  <c:v>70633</c:v>
                </c:pt>
                <c:pt idx="42">
                  <c:v>69036.600000000006</c:v>
                </c:pt>
                <c:pt idx="43">
                  <c:v>30866.799999999999</c:v>
                </c:pt>
                <c:pt idx="44">
                  <c:v>38292.199999999997</c:v>
                </c:pt>
                <c:pt idx="45">
                  <c:v>55529.8</c:v>
                </c:pt>
                <c:pt idx="46">
                  <c:v>82165.8</c:v>
                </c:pt>
                <c:pt idx="47">
                  <c:v>45693.2</c:v>
                </c:pt>
                <c:pt idx="48">
                  <c:v>56855.199999999997</c:v>
                </c:pt>
                <c:pt idx="49">
                  <c:v>56443.6</c:v>
                </c:pt>
                <c:pt idx="50">
                  <c:v>76332</c:v>
                </c:pt>
                <c:pt idx="51">
                  <c:v>51221</c:v>
                </c:pt>
                <c:pt idx="52">
                  <c:v>79699.600000000006</c:v>
                </c:pt>
                <c:pt idx="53">
                  <c:v>55489.2</c:v>
                </c:pt>
                <c:pt idx="54">
                  <c:v>45551.6</c:v>
                </c:pt>
                <c:pt idx="55">
                  <c:v>44007</c:v>
                </c:pt>
                <c:pt idx="56">
                  <c:v>77896</c:v>
                </c:pt>
                <c:pt idx="57">
                  <c:v>51784.800000000003</c:v>
                </c:pt>
                <c:pt idx="58">
                  <c:v>35888.199999999997</c:v>
                </c:pt>
                <c:pt idx="59">
                  <c:v>65982.600000000006</c:v>
                </c:pt>
                <c:pt idx="60">
                  <c:v>68051</c:v>
                </c:pt>
                <c:pt idx="61">
                  <c:v>44174.400000000001</c:v>
                </c:pt>
                <c:pt idx="62">
                  <c:v>86654</c:v>
                </c:pt>
                <c:pt idx="63">
                  <c:v>64354</c:v>
                </c:pt>
                <c:pt idx="64">
                  <c:v>81503</c:v>
                </c:pt>
                <c:pt idx="65">
                  <c:v>69837.600000000006</c:v>
                </c:pt>
                <c:pt idx="66">
                  <c:v>65069.599999999999</c:v>
                </c:pt>
                <c:pt idx="67">
                  <c:v>53433.2</c:v>
                </c:pt>
                <c:pt idx="68">
                  <c:v>79222</c:v>
                </c:pt>
                <c:pt idx="69">
                  <c:v>73467</c:v>
                </c:pt>
                <c:pt idx="70">
                  <c:v>82744.2</c:v>
                </c:pt>
                <c:pt idx="71">
                  <c:v>64189.8</c:v>
                </c:pt>
                <c:pt idx="72">
                  <c:v>42747.6</c:v>
                </c:pt>
                <c:pt idx="73">
                  <c:v>33073.4</c:v>
                </c:pt>
                <c:pt idx="74">
                  <c:v>73634</c:v>
                </c:pt>
                <c:pt idx="75">
                  <c:v>58753</c:v>
                </c:pt>
                <c:pt idx="76">
                  <c:v>44501.599999999999</c:v>
                </c:pt>
                <c:pt idx="77">
                  <c:v>88240</c:v>
                </c:pt>
                <c:pt idx="78">
                  <c:v>71593.600000000006</c:v>
                </c:pt>
                <c:pt idx="79">
                  <c:v>67683.399999999994</c:v>
                </c:pt>
                <c:pt idx="80">
                  <c:v>39931.199999999997</c:v>
                </c:pt>
                <c:pt idx="81">
                  <c:v>41254</c:v>
                </c:pt>
                <c:pt idx="82">
                  <c:v>47305.4</c:v>
                </c:pt>
                <c:pt idx="83">
                  <c:v>81334.600000000006</c:v>
                </c:pt>
                <c:pt idx="84">
                  <c:v>95777.2</c:v>
                </c:pt>
                <c:pt idx="85">
                  <c:v>52473.4</c:v>
                </c:pt>
                <c:pt idx="86">
                  <c:v>51503.199999999997</c:v>
                </c:pt>
                <c:pt idx="87">
                  <c:v>84695.4</c:v>
                </c:pt>
                <c:pt idx="88">
                  <c:v>51059.199999999997</c:v>
                </c:pt>
                <c:pt idx="89">
                  <c:v>64158.400000000001</c:v>
                </c:pt>
                <c:pt idx="90">
                  <c:v>85553.4</c:v>
                </c:pt>
                <c:pt idx="91">
                  <c:v>30542.2</c:v>
                </c:pt>
                <c:pt idx="92">
                  <c:v>51757.4</c:v>
                </c:pt>
                <c:pt idx="93">
                  <c:v>85891.4</c:v>
                </c:pt>
                <c:pt idx="94">
                  <c:v>61653.2</c:v>
                </c:pt>
                <c:pt idx="95">
                  <c:v>51362.8</c:v>
                </c:pt>
                <c:pt idx="96">
                  <c:v>68562.600000000006</c:v>
                </c:pt>
                <c:pt idx="97">
                  <c:v>78819.399999999994</c:v>
                </c:pt>
                <c:pt idx="98">
                  <c:v>48790.400000000001</c:v>
                </c:pt>
                <c:pt idx="99">
                  <c:v>52479.8</c:v>
                </c:pt>
              </c:numCache>
            </c:numRef>
          </c:xVal>
          <c:yVal>
            <c:numRef>
              <c:f>State065!$K$2:$K$101</c:f>
              <c:numCache>
                <c:formatCode>General</c:formatCode>
                <c:ptCount val="100"/>
                <c:pt idx="0">
                  <c:v>1.2456919447086581</c:v>
                </c:pt>
                <c:pt idx="1">
                  <c:v>1.8600355725817488</c:v>
                </c:pt>
                <c:pt idx="2">
                  <c:v>1.9538696720820097</c:v>
                </c:pt>
                <c:pt idx="3">
                  <c:v>1.6445587052626069</c:v>
                </c:pt>
                <c:pt idx="4">
                  <c:v>1.3106367327989292</c:v>
                </c:pt>
                <c:pt idx="5">
                  <c:v>1.1680613308294727</c:v>
                </c:pt>
                <c:pt idx="6">
                  <c:v>1.3638469977050915</c:v>
                </c:pt>
                <c:pt idx="7">
                  <c:v>1.0420119410750324</c:v>
                </c:pt>
                <c:pt idx="8">
                  <c:v>1.5005303643106789</c:v>
                </c:pt>
                <c:pt idx="9">
                  <c:v>1.0492486108055004</c:v>
                </c:pt>
                <c:pt idx="10">
                  <c:v>1.1944640938594182</c:v>
                </c:pt>
                <c:pt idx="11">
                  <c:v>1.1191608694978541</c:v>
                </c:pt>
                <c:pt idx="12">
                  <c:v>1.1447931917006511</c:v>
                </c:pt>
                <c:pt idx="13">
                  <c:v>1.240102709439856</c:v>
                </c:pt>
                <c:pt idx="14">
                  <c:v>1.5033183360131304</c:v>
                </c:pt>
                <c:pt idx="15">
                  <c:v>1.2227901971334931</c:v>
                </c:pt>
                <c:pt idx="16">
                  <c:v>2.41305370074297</c:v>
                </c:pt>
                <c:pt idx="17">
                  <c:v>1.0859433052003504</c:v>
                </c:pt>
                <c:pt idx="18">
                  <c:v>1.7109945315157382</c:v>
                </c:pt>
                <c:pt idx="19">
                  <c:v>1.5491387381582788</c:v>
                </c:pt>
                <c:pt idx="20">
                  <c:v>2.087035516816766</c:v>
                </c:pt>
                <c:pt idx="21">
                  <c:v>1.8755113287730381</c:v>
                </c:pt>
                <c:pt idx="22">
                  <c:v>1.058219269142251</c:v>
                </c:pt>
                <c:pt idx="23">
                  <c:v>1.223647870963283</c:v>
                </c:pt>
                <c:pt idx="24">
                  <c:v>1.5964955674266943</c:v>
                </c:pt>
                <c:pt idx="25">
                  <c:v>1.8531001791941106</c:v>
                </c:pt>
                <c:pt idx="26">
                  <c:v>1.5518385443034863</c:v>
                </c:pt>
                <c:pt idx="27">
                  <c:v>2.2250199292730293</c:v>
                </c:pt>
                <c:pt idx="28">
                  <c:v>1.7373083845786248</c:v>
                </c:pt>
                <c:pt idx="29">
                  <c:v>1.7411198217675912</c:v>
                </c:pt>
                <c:pt idx="30">
                  <c:v>1.988308655174154</c:v>
                </c:pt>
                <c:pt idx="31">
                  <c:v>1.8636291469693385</c:v>
                </c:pt>
                <c:pt idx="32">
                  <c:v>2.1826229870452725</c:v>
                </c:pt>
                <c:pt idx="33">
                  <c:v>1.3511509155995227</c:v>
                </c:pt>
                <c:pt idx="34">
                  <c:v>2.1681627291363972</c:v>
                </c:pt>
                <c:pt idx="35">
                  <c:v>2.004314096499527</c:v>
                </c:pt>
                <c:pt idx="36">
                  <c:v>2.3804370756404944</c:v>
                </c:pt>
                <c:pt idx="37">
                  <c:v>2.16458675265894</c:v>
                </c:pt>
                <c:pt idx="38">
                  <c:v>1.018673660761036</c:v>
                </c:pt>
                <c:pt idx="39">
                  <c:v>1.5263775602055087</c:v>
                </c:pt>
                <c:pt idx="40">
                  <c:v>1.9706255711607858</c:v>
                </c:pt>
                <c:pt idx="41">
                  <c:v>0.99950448090835731</c:v>
                </c:pt>
                <c:pt idx="42">
                  <c:v>1.5214393524594199</c:v>
                </c:pt>
                <c:pt idx="43">
                  <c:v>2.1549366957378155</c:v>
                </c:pt>
                <c:pt idx="44">
                  <c:v>1.2619280166718028</c:v>
                </c:pt>
                <c:pt idx="45">
                  <c:v>1.6144304499565998</c:v>
                </c:pt>
                <c:pt idx="46">
                  <c:v>1.2002804086371701</c:v>
                </c:pt>
                <c:pt idx="47">
                  <c:v>1.2265501212434236</c:v>
                </c:pt>
                <c:pt idx="48">
                  <c:v>2.4156101816544484</c:v>
                </c:pt>
                <c:pt idx="49">
                  <c:v>2.0244456413127443</c:v>
                </c:pt>
                <c:pt idx="50">
                  <c:v>1.5609966986322905</c:v>
                </c:pt>
                <c:pt idx="51">
                  <c:v>1.5653931004861288</c:v>
                </c:pt>
                <c:pt idx="52">
                  <c:v>1.2787642597955322</c:v>
                </c:pt>
                <c:pt idx="53">
                  <c:v>1.7778594753573669</c:v>
                </c:pt>
                <c:pt idx="54">
                  <c:v>2.022585375705793</c:v>
                </c:pt>
                <c:pt idx="55">
                  <c:v>1.0000681709727999</c:v>
                </c:pt>
                <c:pt idx="56">
                  <c:v>1.2449804868029166</c:v>
                </c:pt>
                <c:pt idx="57">
                  <c:v>2.2728484033925009</c:v>
                </c:pt>
                <c:pt idx="58">
                  <c:v>1.1582637189939871</c:v>
                </c:pt>
                <c:pt idx="59">
                  <c:v>1.4955154843852771</c:v>
                </c:pt>
                <c:pt idx="60">
                  <c:v>1.1346637081012769</c:v>
                </c:pt>
                <c:pt idx="61">
                  <c:v>1.231754138143359</c:v>
                </c:pt>
                <c:pt idx="62">
                  <c:v>1.5874281625776074</c:v>
                </c:pt>
                <c:pt idx="63">
                  <c:v>1.1315691332318116</c:v>
                </c:pt>
                <c:pt idx="64">
                  <c:v>1.1186459394132731</c:v>
                </c:pt>
                <c:pt idx="65">
                  <c:v>1.7425999747986756</c:v>
                </c:pt>
                <c:pt idx="66">
                  <c:v>1.8128281102081465</c:v>
                </c:pt>
                <c:pt idx="67">
                  <c:v>2.4103179296766806</c:v>
                </c:pt>
                <c:pt idx="68">
                  <c:v>1.1096791295347253</c:v>
                </c:pt>
                <c:pt idx="69">
                  <c:v>1.2938053820082487</c:v>
                </c:pt>
                <c:pt idx="70">
                  <c:v>1.414624831710259</c:v>
                </c:pt>
                <c:pt idx="71">
                  <c:v>1.7465547485737609</c:v>
                </c:pt>
                <c:pt idx="72">
                  <c:v>1.0554744593848544</c:v>
                </c:pt>
                <c:pt idx="73">
                  <c:v>1.4929822757865838</c:v>
                </c:pt>
                <c:pt idx="74">
                  <c:v>1.266561642719396</c:v>
                </c:pt>
                <c:pt idx="75">
                  <c:v>1.0393682024747672</c:v>
                </c:pt>
                <c:pt idx="76">
                  <c:v>2.4333057687813473</c:v>
                </c:pt>
                <c:pt idx="77">
                  <c:v>1.5494333635539439</c:v>
                </c:pt>
                <c:pt idx="78">
                  <c:v>1.862359205292093</c:v>
                </c:pt>
                <c:pt idx="79">
                  <c:v>1.3099666978904725</c:v>
                </c:pt>
                <c:pt idx="80">
                  <c:v>2.1535290700004008</c:v>
                </c:pt>
                <c:pt idx="81">
                  <c:v>1.0486740679691666</c:v>
                </c:pt>
                <c:pt idx="82">
                  <c:v>1.2049787127896603</c:v>
                </c:pt>
                <c:pt idx="83">
                  <c:v>1.1271094958357206</c:v>
                </c:pt>
                <c:pt idx="84">
                  <c:v>1.3087352731130164</c:v>
                </c:pt>
                <c:pt idx="85">
                  <c:v>1.8077540239435599</c:v>
                </c:pt>
                <c:pt idx="86">
                  <c:v>1.4822185805930506</c:v>
                </c:pt>
                <c:pt idx="87">
                  <c:v>1.0201970827223203</c:v>
                </c:pt>
                <c:pt idx="88">
                  <c:v>1.4110091814991226</c:v>
                </c:pt>
                <c:pt idx="89">
                  <c:v>1.0286571984338762</c:v>
                </c:pt>
                <c:pt idx="90">
                  <c:v>1.1309194023849434</c:v>
                </c:pt>
                <c:pt idx="91">
                  <c:v>2.1062660843030296</c:v>
                </c:pt>
                <c:pt idx="92">
                  <c:v>2.3866925309231144</c:v>
                </c:pt>
                <c:pt idx="93">
                  <c:v>1.4531024060616082</c:v>
                </c:pt>
                <c:pt idx="94">
                  <c:v>1.4435747049625973</c:v>
                </c:pt>
                <c:pt idx="95">
                  <c:v>1.7859618245111246</c:v>
                </c:pt>
                <c:pt idx="96">
                  <c:v>1.4075166344333498</c:v>
                </c:pt>
                <c:pt idx="97">
                  <c:v>1.1271083007482929</c:v>
                </c:pt>
                <c:pt idx="98">
                  <c:v>1.7891839378238341</c:v>
                </c:pt>
                <c:pt idx="99">
                  <c:v>1.4183552528782502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B01-4B58-A05D-69DA63F949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7474624"/>
        <c:axId val="365461552"/>
      </c:scatterChart>
      <c:valAx>
        <c:axId val="37747462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5461552"/>
        <c:crosses val="autoZero"/>
        <c:crossBetween val="midCat"/>
      </c:valAx>
      <c:valAx>
        <c:axId val="36546155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74746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State065!$Z$2:$Z$101</c:f>
              <c:numCache>
                <c:formatCode>General</c:formatCode>
                <c:ptCount val="100"/>
                <c:pt idx="0">
                  <c:v>64762.400000000001</c:v>
                </c:pt>
                <c:pt idx="7">
                  <c:v>47667.4</c:v>
                </c:pt>
                <c:pt idx="8">
                  <c:v>52416.800000000003</c:v>
                </c:pt>
                <c:pt idx="9">
                  <c:v>64533.8</c:v>
                </c:pt>
                <c:pt idx="12">
                  <c:v>54780.2</c:v>
                </c:pt>
                <c:pt idx="14">
                  <c:v>41918.6</c:v>
                </c:pt>
                <c:pt idx="15">
                  <c:v>57240.4</c:v>
                </c:pt>
                <c:pt idx="19">
                  <c:v>39732.400000000001</c:v>
                </c:pt>
                <c:pt idx="29">
                  <c:v>33394.6</c:v>
                </c:pt>
                <c:pt idx="35">
                  <c:v>52850</c:v>
                </c:pt>
                <c:pt idx="44">
                  <c:v>38292.199999999997</c:v>
                </c:pt>
                <c:pt idx="45">
                  <c:v>55529.8</c:v>
                </c:pt>
                <c:pt idx="47">
                  <c:v>45693.2</c:v>
                </c:pt>
                <c:pt idx="49">
                  <c:v>56443.6</c:v>
                </c:pt>
                <c:pt idx="51">
                  <c:v>51221</c:v>
                </c:pt>
                <c:pt idx="58">
                  <c:v>35888.199999999997</c:v>
                </c:pt>
                <c:pt idx="60">
                  <c:v>68051</c:v>
                </c:pt>
                <c:pt idx="61">
                  <c:v>44174.400000000001</c:v>
                </c:pt>
                <c:pt idx="72">
                  <c:v>42747.6</c:v>
                </c:pt>
                <c:pt idx="81">
                  <c:v>41254</c:v>
                </c:pt>
                <c:pt idx="88">
                  <c:v>51059.199999999997</c:v>
                </c:pt>
              </c:numCache>
            </c:numRef>
          </c:xVal>
          <c:yVal>
            <c:numRef>
              <c:f>State065!$AA$2:$AA$101</c:f>
              <c:numCache>
                <c:formatCode>General</c:formatCode>
                <c:ptCount val="100"/>
                <c:pt idx="0">
                  <c:v>1.2456919447086581</c:v>
                </c:pt>
                <c:pt idx="7">
                  <c:v>1.0420119410750324</c:v>
                </c:pt>
                <c:pt idx="8">
                  <c:v>1.5005303643106789</c:v>
                </c:pt>
                <c:pt idx="9">
                  <c:v>1.0492486108055004</c:v>
                </c:pt>
                <c:pt idx="12">
                  <c:v>1.1447931917006511</c:v>
                </c:pt>
                <c:pt idx="14">
                  <c:v>1.5033183360131304</c:v>
                </c:pt>
                <c:pt idx="15">
                  <c:v>1.2227901971334931</c:v>
                </c:pt>
                <c:pt idx="19">
                  <c:v>1.5491387381582788</c:v>
                </c:pt>
                <c:pt idx="29">
                  <c:v>1.7411198217675912</c:v>
                </c:pt>
                <c:pt idx="35">
                  <c:v>2.004314096499527</c:v>
                </c:pt>
                <c:pt idx="44">
                  <c:v>1.2619280166718028</c:v>
                </c:pt>
                <c:pt idx="45">
                  <c:v>1.6144304499565998</c:v>
                </c:pt>
                <c:pt idx="47">
                  <c:v>1.2265501212434236</c:v>
                </c:pt>
                <c:pt idx="49">
                  <c:v>2.0244456413127443</c:v>
                </c:pt>
                <c:pt idx="51">
                  <c:v>1.5653931004861288</c:v>
                </c:pt>
                <c:pt idx="58">
                  <c:v>1.1582637189939871</c:v>
                </c:pt>
                <c:pt idx="60">
                  <c:v>1.1346637081012769</c:v>
                </c:pt>
                <c:pt idx="61">
                  <c:v>1.231754138143359</c:v>
                </c:pt>
                <c:pt idx="72">
                  <c:v>1.0554744593848544</c:v>
                </c:pt>
                <c:pt idx="81">
                  <c:v>1.0486740679691666</c:v>
                </c:pt>
                <c:pt idx="88">
                  <c:v>1.4110091814991226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087-43D2-B906-43A1E663F9E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State065!$AB$2:$AB$101</c:f>
              <c:numCache>
                <c:formatCode>General</c:formatCode>
                <c:ptCount val="100"/>
                <c:pt idx="10">
                  <c:v>67573.399999999994</c:v>
                </c:pt>
                <c:pt idx="11">
                  <c:v>64543</c:v>
                </c:pt>
                <c:pt idx="13">
                  <c:v>77344.399999999994</c:v>
                </c:pt>
                <c:pt idx="17">
                  <c:v>72133.600000000006</c:v>
                </c:pt>
                <c:pt idx="22">
                  <c:v>67695.8</c:v>
                </c:pt>
                <c:pt idx="33">
                  <c:v>60004.4</c:v>
                </c:pt>
                <c:pt idx="36">
                  <c:v>51194.8</c:v>
                </c:pt>
                <c:pt idx="42">
                  <c:v>69036.600000000006</c:v>
                </c:pt>
                <c:pt idx="50">
                  <c:v>76332</c:v>
                </c:pt>
                <c:pt idx="54">
                  <c:v>45551.6</c:v>
                </c:pt>
                <c:pt idx="56">
                  <c:v>77896</c:v>
                </c:pt>
                <c:pt idx="59">
                  <c:v>65982.600000000006</c:v>
                </c:pt>
                <c:pt idx="62">
                  <c:v>86654</c:v>
                </c:pt>
                <c:pt idx="64">
                  <c:v>81503</c:v>
                </c:pt>
                <c:pt idx="68">
                  <c:v>79222</c:v>
                </c:pt>
                <c:pt idx="69">
                  <c:v>73467</c:v>
                </c:pt>
                <c:pt idx="70">
                  <c:v>82744.2</c:v>
                </c:pt>
                <c:pt idx="71">
                  <c:v>64189.8</c:v>
                </c:pt>
                <c:pt idx="74">
                  <c:v>73634</c:v>
                </c:pt>
                <c:pt idx="75">
                  <c:v>58753</c:v>
                </c:pt>
                <c:pt idx="79">
                  <c:v>67683.399999999994</c:v>
                </c:pt>
                <c:pt idx="84">
                  <c:v>95777.2</c:v>
                </c:pt>
                <c:pt idx="87">
                  <c:v>84695.4</c:v>
                </c:pt>
                <c:pt idx="89">
                  <c:v>64158.400000000001</c:v>
                </c:pt>
                <c:pt idx="90">
                  <c:v>85553.4</c:v>
                </c:pt>
                <c:pt idx="93">
                  <c:v>85891.4</c:v>
                </c:pt>
                <c:pt idx="94">
                  <c:v>61653.2</c:v>
                </c:pt>
                <c:pt idx="97">
                  <c:v>78819.399999999994</c:v>
                </c:pt>
                <c:pt idx="99">
                  <c:v>52479.8</c:v>
                </c:pt>
              </c:numCache>
            </c:numRef>
          </c:xVal>
          <c:yVal>
            <c:numRef>
              <c:f>State065!$AC$2:$AC$101</c:f>
              <c:numCache>
                <c:formatCode>General</c:formatCode>
                <c:ptCount val="100"/>
                <c:pt idx="10">
                  <c:v>1.1944640938594182</c:v>
                </c:pt>
                <c:pt idx="11">
                  <c:v>1.1191608694978541</c:v>
                </c:pt>
                <c:pt idx="13">
                  <c:v>1.240102709439856</c:v>
                </c:pt>
                <c:pt idx="17">
                  <c:v>1.0859433052003504</c:v>
                </c:pt>
                <c:pt idx="22">
                  <c:v>1.058219269142251</c:v>
                </c:pt>
                <c:pt idx="33">
                  <c:v>1.3511509155995227</c:v>
                </c:pt>
                <c:pt idx="36">
                  <c:v>2.3804370756404944</c:v>
                </c:pt>
                <c:pt idx="42">
                  <c:v>1.5214393524594199</c:v>
                </c:pt>
                <c:pt idx="50">
                  <c:v>1.5609966986322905</c:v>
                </c:pt>
                <c:pt idx="54">
                  <c:v>2.022585375705793</c:v>
                </c:pt>
                <c:pt idx="56">
                  <c:v>1.2449804868029166</c:v>
                </c:pt>
                <c:pt idx="59">
                  <c:v>1.4955154843852771</c:v>
                </c:pt>
                <c:pt idx="62">
                  <c:v>1.5874281625776074</c:v>
                </c:pt>
                <c:pt idx="64">
                  <c:v>1.1186459394132731</c:v>
                </c:pt>
                <c:pt idx="68">
                  <c:v>1.1096791295347253</c:v>
                </c:pt>
                <c:pt idx="69">
                  <c:v>1.2938053820082487</c:v>
                </c:pt>
                <c:pt idx="70">
                  <c:v>1.414624831710259</c:v>
                </c:pt>
                <c:pt idx="71">
                  <c:v>1.7465547485737609</c:v>
                </c:pt>
                <c:pt idx="74">
                  <c:v>1.266561642719396</c:v>
                </c:pt>
                <c:pt idx="75">
                  <c:v>1.0393682024747672</c:v>
                </c:pt>
                <c:pt idx="79">
                  <c:v>1.3099666978904725</c:v>
                </c:pt>
                <c:pt idx="84">
                  <c:v>1.3087352731130164</c:v>
                </c:pt>
                <c:pt idx="87">
                  <c:v>1.0201970827223203</c:v>
                </c:pt>
                <c:pt idx="89">
                  <c:v>1.0286571984338762</c:v>
                </c:pt>
                <c:pt idx="90">
                  <c:v>1.1309194023849434</c:v>
                </c:pt>
                <c:pt idx="93">
                  <c:v>1.4531024060616082</c:v>
                </c:pt>
                <c:pt idx="94">
                  <c:v>1.4435747049625973</c:v>
                </c:pt>
                <c:pt idx="97">
                  <c:v>1.1271083007482929</c:v>
                </c:pt>
                <c:pt idx="99">
                  <c:v>1.4183552528782502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087-43D2-B906-43A1E663F9E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State065!$AD$2:$AD$101</c:f>
              <c:numCache>
                <c:formatCode>General</c:formatCode>
                <c:ptCount val="100"/>
                <c:pt idx="1">
                  <c:v>35083.199999999997</c:v>
                </c:pt>
                <c:pt idx="5">
                  <c:v>58150.2</c:v>
                </c:pt>
                <c:pt idx="16">
                  <c:v>42532</c:v>
                </c:pt>
                <c:pt idx="18">
                  <c:v>45862.8</c:v>
                </c:pt>
                <c:pt idx="21">
                  <c:v>70404.800000000003</c:v>
                </c:pt>
                <c:pt idx="26">
                  <c:v>40689.800000000003</c:v>
                </c:pt>
                <c:pt idx="28">
                  <c:v>69892.600000000006</c:v>
                </c:pt>
                <c:pt idx="30">
                  <c:v>43587.8</c:v>
                </c:pt>
                <c:pt idx="32">
                  <c:v>43443.6</c:v>
                </c:pt>
                <c:pt idx="34">
                  <c:v>40194.400000000001</c:v>
                </c:pt>
                <c:pt idx="37">
                  <c:v>55322.8</c:v>
                </c:pt>
                <c:pt idx="38">
                  <c:v>42016.4</c:v>
                </c:pt>
                <c:pt idx="39">
                  <c:v>57768.800000000003</c:v>
                </c:pt>
                <c:pt idx="41">
                  <c:v>70633</c:v>
                </c:pt>
                <c:pt idx="43">
                  <c:v>30866.799999999999</c:v>
                </c:pt>
                <c:pt idx="53">
                  <c:v>55489.2</c:v>
                </c:pt>
                <c:pt idx="55">
                  <c:v>44007</c:v>
                </c:pt>
                <c:pt idx="57">
                  <c:v>51784.800000000003</c:v>
                </c:pt>
                <c:pt idx="63">
                  <c:v>64354</c:v>
                </c:pt>
                <c:pt idx="73">
                  <c:v>33073.4</c:v>
                </c:pt>
                <c:pt idx="76">
                  <c:v>44501.599999999999</c:v>
                </c:pt>
                <c:pt idx="80">
                  <c:v>39931.199999999997</c:v>
                </c:pt>
                <c:pt idx="82">
                  <c:v>47305.4</c:v>
                </c:pt>
                <c:pt idx="85">
                  <c:v>52473.4</c:v>
                </c:pt>
                <c:pt idx="86">
                  <c:v>51503.199999999997</c:v>
                </c:pt>
                <c:pt idx="91">
                  <c:v>30542.2</c:v>
                </c:pt>
                <c:pt idx="92">
                  <c:v>51757.4</c:v>
                </c:pt>
                <c:pt idx="95">
                  <c:v>51362.8</c:v>
                </c:pt>
                <c:pt idx="98">
                  <c:v>48790.400000000001</c:v>
                </c:pt>
              </c:numCache>
            </c:numRef>
          </c:xVal>
          <c:yVal>
            <c:numRef>
              <c:f>State065!$AE$2:$AE$101</c:f>
              <c:numCache>
                <c:formatCode>General</c:formatCode>
                <c:ptCount val="100"/>
                <c:pt idx="1">
                  <c:v>1.8600355725817488</c:v>
                </c:pt>
                <c:pt idx="5">
                  <c:v>1.1680613308294727</c:v>
                </c:pt>
                <c:pt idx="16">
                  <c:v>2.41305370074297</c:v>
                </c:pt>
                <c:pt idx="18">
                  <c:v>1.7109945315157382</c:v>
                </c:pt>
                <c:pt idx="21">
                  <c:v>1.8755113287730381</c:v>
                </c:pt>
                <c:pt idx="26">
                  <c:v>1.5518385443034863</c:v>
                </c:pt>
                <c:pt idx="28">
                  <c:v>1.7373083845786248</c:v>
                </c:pt>
                <c:pt idx="30">
                  <c:v>1.988308655174154</c:v>
                </c:pt>
                <c:pt idx="32">
                  <c:v>2.1826229870452725</c:v>
                </c:pt>
                <c:pt idx="34">
                  <c:v>2.1681627291363972</c:v>
                </c:pt>
                <c:pt idx="37">
                  <c:v>2.16458675265894</c:v>
                </c:pt>
                <c:pt idx="38">
                  <c:v>1.018673660761036</c:v>
                </c:pt>
                <c:pt idx="39">
                  <c:v>1.5263775602055087</c:v>
                </c:pt>
                <c:pt idx="41">
                  <c:v>0.99950448090835731</c:v>
                </c:pt>
                <c:pt idx="43">
                  <c:v>2.1549366957378155</c:v>
                </c:pt>
                <c:pt idx="53">
                  <c:v>1.7778594753573669</c:v>
                </c:pt>
                <c:pt idx="55">
                  <c:v>1.0000681709727999</c:v>
                </c:pt>
                <c:pt idx="57">
                  <c:v>2.2728484033925009</c:v>
                </c:pt>
                <c:pt idx="63">
                  <c:v>1.1315691332318116</c:v>
                </c:pt>
                <c:pt idx="73">
                  <c:v>1.4929822757865838</c:v>
                </c:pt>
                <c:pt idx="76">
                  <c:v>2.4333057687813473</c:v>
                </c:pt>
                <c:pt idx="80">
                  <c:v>2.1535290700004008</c:v>
                </c:pt>
                <c:pt idx="82">
                  <c:v>1.2049787127896603</c:v>
                </c:pt>
                <c:pt idx="85">
                  <c:v>1.8077540239435599</c:v>
                </c:pt>
                <c:pt idx="86">
                  <c:v>1.4822185805930506</c:v>
                </c:pt>
                <c:pt idx="91">
                  <c:v>2.1062660843030296</c:v>
                </c:pt>
                <c:pt idx="92">
                  <c:v>2.3866925309231144</c:v>
                </c:pt>
                <c:pt idx="95">
                  <c:v>1.7859618245111246</c:v>
                </c:pt>
                <c:pt idx="98">
                  <c:v>1.7891839378238341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087-43D2-B906-43A1E663F9E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State065!$AF$2:$AF$101</c:f>
              <c:numCache>
                <c:formatCode>General</c:formatCode>
                <c:ptCount val="100"/>
                <c:pt idx="2">
                  <c:v>53379.199999999997</c:v>
                </c:pt>
                <c:pt idx="3">
                  <c:v>84057.2</c:v>
                </c:pt>
                <c:pt idx="4">
                  <c:v>66341.8</c:v>
                </c:pt>
                <c:pt idx="6">
                  <c:v>63444.800000000003</c:v>
                </c:pt>
                <c:pt idx="20">
                  <c:v>66267.199999999997</c:v>
                </c:pt>
                <c:pt idx="23">
                  <c:v>75240.600000000006</c:v>
                </c:pt>
                <c:pt idx="24">
                  <c:v>66304.600000000006</c:v>
                </c:pt>
                <c:pt idx="25">
                  <c:v>66073.600000000006</c:v>
                </c:pt>
                <c:pt idx="27">
                  <c:v>56951.4</c:v>
                </c:pt>
                <c:pt idx="31">
                  <c:v>61725.8</c:v>
                </c:pt>
                <c:pt idx="40">
                  <c:v>64123.8</c:v>
                </c:pt>
                <c:pt idx="46">
                  <c:v>82165.8</c:v>
                </c:pt>
                <c:pt idx="48">
                  <c:v>56855.199999999997</c:v>
                </c:pt>
                <c:pt idx="52">
                  <c:v>79699.600000000006</c:v>
                </c:pt>
                <c:pt idx="65">
                  <c:v>69837.600000000006</c:v>
                </c:pt>
                <c:pt idx="66">
                  <c:v>65069.599999999999</c:v>
                </c:pt>
                <c:pt idx="67">
                  <c:v>53433.2</c:v>
                </c:pt>
                <c:pt idx="77">
                  <c:v>88240</c:v>
                </c:pt>
                <c:pt idx="78">
                  <c:v>71593.600000000006</c:v>
                </c:pt>
                <c:pt idx="83">
                  <c:v>81334.600000000006</c:v>
                </c:pt>
                <c:pt idx="96">
                  <c:v>68562.600000000006</c:v>
                </c:pt>
              </c:numCache>
            </c:numRef>
          </c:xVal>
          <c:yVal>
            <c:numRef>
              <c:f>State065!$AG$2:$AG$101</c:f>
              <c:numCache>
                <c:formatCode>General</c:formatCode>
                <c:ptCount val="100"/>
                <c:pt idx="2">
                  <c:v>1.9538696720820097</c:v>
                </c:pt>
                <c:pt idx="3">
                  <c:v>1.6445587052626069</c:v>
                </c:pt>
                <c:pt idx="4">
                  <c:v>1.3106367327989292</c:v>
                </c:pt>
                <c:pt idx="6">
                  <c:v>1.3638469977050915</c:v>
                </c:pt>
                <c:pt idx="20">
                  <c:v>2.087035516816766</c:v>
                </c:pt>
                <c:pt idx="23">
                  <c:v>1.223647870963283</c:v>
                </c:pt>
                <c:pt idx="24">
                  <c:v>1.5964955674266943</c:v>
                </c:pt>
                <c:pt idx="25">
                  <c:v>1.8531001791941106</c:v>
                </c:pt>
                <c:pt idx="27">
                  <c:v>2.2250199292730293</c:v>
                </c:pt>
                <c:pt idx="31">
                  <c:v>1.8636291469693385</c:v>
                </c:pt>
                <c:pt idx="40">
                  <c:v>1.9706255711607858</c:v>
                </c:pt>
                <c:pt idx="46">
                  <c:v>1.2002804086371701</c:v>
                </c:pt>
                <c:pt idx="48">
                  <c:v>2.4156101816544484</c:v>
                </c:pt>
                <c:pt idx="52">
                  <c:v>1.2787642597955322</c:v>
                </c:pt>
                <c:pt idx="65">
                  <c:v>1.7425999747986756</c:v>
                </c:pt>
                <c:pt idx="66">
                  <c:v>1.8128281102081465</c:v>
                </c:pt>
                <c:pt idx="67">
                  <c:v>2.4103179296766806</c:v>
                </c:pt>
                <c:pt idx="77">
                  <c:v>1.5494333635539439</c:v>
                </c:pt>
                <c:pt idx="78">
                  <c:v>1.862359205292093</c:v>
                </c:pt>
                <c:pt idx="83">
                  <c:v>1.1271094958357206</c:v>
                </c:pt>
                <c:pt idx="96">
                  <c:v>1.4075166344333498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087-43D2-B906-43A1E663F9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7505824"/>
        <c:axId val="365456144"/>
      </c:scatterChart>
      <c:valAx>
        <c:axId val="37750582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5456144"/>
        <c:crosses val="autoZero"/>
        <c:crossBetween val="midCat"/>
      </c:valAx>
      <c:valAx>
        <c:axId val="36545614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75058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State065!$AI$2:$AI$101</c:f>
              <c:numCache>
                <c:formatCode>General</c:formatCode>
                <c:ptCount val="100"/>
                <c:pt idx="0">
                  <c:v>64762.400000000001</c:v>
                </c:pt>
                <c:pt idx="4">
                  <c:v>66341.8</c:v>
                </c:pt>
                <c:pt idx="5">
                  <c:v>58150.2</c:v>
                </c:pt>
                <c:pt idx="7">
                  <c:v>47667.4</c:v>
                </c:pt>
                <c:pt idx="9">
                  <c:v>64533.8</c:v>
                </c:pt>
                <c:pt idx="10">
                  <c:v>67573.399999999994</c:v>
                </c:pt>
                <c:pt idx="11">
                  <c:v>64543</c:v>
                </c:pt>
                <c:pt idx="12">
                  <c:v>54780.2</c:v>
                </c:pt>
                <c:pt idx="13">
                  <c:v>77344.399999999994</c:v>
                </c:pt>
                <c:pt idx="15">
                  <c:v>57240.4</c:v>
                </c:pt>
                <c:pt idx="17">
                  <c:v>72133.600000000006</c:v>
                </c:pt>
                <c:pt idx="22">
                  <c:v>67695.8</c:v>
                </c:pt>
                <c:pt idx="23">
                  <c:v>75240.600000000006</c:v>
                </c:pt>
                <c:pt idx="29">
                  <c:v>33394.6</c:v>
                </c:pt>
                <c:pt idx="38">
                  <c:v>42016.4</c:v>
                </c:pt>
                <c:pt idx="41">
                  <c:v>70633</c:v>
                </c:pt>
                <c:pt idx="44">
                  <c:v>38292.199999999997</c:v>
                </c:pt>
                <c:pt idx="46">
                  <c:v>82165.8</c:v>
                </c:pt>
                <c:pt idx="47">
                  <c:v>45693.2</c:v>
                </c:pt>
                <c:pt idx="52">
                  <c:v>79699.600000000006</c:v>
                </c:pt>
                <c:pt idx="55">
                  <c:v>44007</c:v>
                </c:pt>
                <c:pt idx="56">
                  <c:v>77896</c:v>
                </c:pt>
                <c:pt idx="58">
                  <c:v>35888.199999999997</c:v>
                </c:pt>
                <c:pt idx="60">
                  <c:v>68051</c:v>
                </c:pt>
                <c:pt idx="63">
                  <c:v>64354</c:v>
                </c:pt>
                <c:pt idx="64">
                  <c:v>81503</c:v>
                </c:pt>
                <c:pt idx="68">
                  <c:v>79222</c:v>
                </c:pt>
                <c:pt idx="69">
                  <c:v>73467</c:v>
                </c:pt>
                <c:pt idx="70">
                  <c:v>82744.2</c:v>
                </c:pt>
                <c:pt idx="72">
                  <c:v>42747.6</c:v>
                </c:pt>
                <c:pt idx="73">
                  <c:v>33073.4</c:v>
                </c:pt>
                <c:pt idx="74">
                  <c:v>73634</c:v>
                </c:pt>
                <c:pt idx="75">
                  <c:v>58753</c:v>
                </c:pt>
                <c:pt idx="79">
                  <c:v>67683.399999999994</c:v>
                </c:pt>
                <c:pt idx="81">
                  <c:v>41254</c:v>
                </c:pt>
                <c:pt idx="82">
                  <c:v>47305.4</c:v>
                </c:pt>
                <c:pt idx="83">
                  <c:v>81334.600000000006</c:v>
                </c:pt>
                <c:pt idx="84">
                  <c:v>95777.2</c:v>
                </c:pt>
                <c:pt idx="86">
                  <c:v>51503.199999999997</c:v>
                </c:pt>
                <c:pt idx="87">
                  <c:v>84695.4</c:v>
                </c:pt>
                <c:pt idx="88">
                  <c:v>51059.199999999997</c:v>
                </c:pt>
                <c:pt idx="89">
                  <c:v>64158.400000000001</c:v>
                </c:pt>
                <c:pt idx="90">
                  <c:v>85553.4</c:v>
                </c:pt>
                <c:pt idx="93">
                  <c:v>85891.4</c:v>
                </c:pt>
                <c:pt idx="96">
                  <c:v>68562.600000000006</c:v>
                </c:pt>
                <c:pt idx="97">
                  <c:v>78819.399999999994</c:v>
                </c:pt>
                <c:pt idx="99">
                  <c:v>52479.8</c:v>
                </c:pt>
              </c:numCache>
            </c:numRef>
          </c:xVal>
          <c:yVal>
            <c:numRef>
              <c:f>State065!$AJ$2:$AJ$101</c:f>
              <c:numCache>
                <c:formatCode>General</c:formatCode>
                <c:ptCount val="100"/>
                <c:pt idx="0">
                  <c:v>1.2456919447086581</c:v>
                </c:pt>
                <c:pt idx="4">
                  <c:v>1.3106367327989292</c:v>
                </c:pt>
                <c:pt idx="5">
                  <c:v>1.1680613308294727</c:v>
                </c:pt>
                <c:pt idx="7">
                  <c:v>1.0420119410750324</c:v>
                </c:pt>
                <c:pt idx="9">
                  <c:v>1.0492486108055004</c:v>
                </c:pt>
                <c:pt idx="10">
                  <c:v>1.1944640938594182</c:v>
                </c:pt>
                <c:pt idx="11">
                  <c:v>1.1191608694978541</c:v>
                </c:pt>
                <c:pt idx="12">
                  <c:v>1.1447931917006511</c:v>
                </c:pt>
                <c:pt idx="13">
                  <c:v>1.240102709439856</c:v>
                </c:pt>
                <c:pt idx="15">
                  <c:v>1.2227901971334931</c:v>
                </c:pt>
                <c:pt idx="17">
                  <c:v>1.0859433052003504</c:v>
                </c:pt>
                <c:pt idx="22">
                  <c:v>1.058219269142251</c:v>
                </c:pt>
                <c:pt idx="23">
                  <c:v>1.223647870963283</c:v>
                </c:pt>
                <c:pt idx="29">
                  <c:v>1.7411198217675912</c:v>
                </c:pt>
                <c:pt idx="38">
                  <c:v>1.018673660761036</c:v>
                </c:pt>
                <c:pt idx="41">
                  <c:v>0.99950448090835731</c:v>
                </c:pt>
                <c:pt idx="44">
                  <c:v>1.2619280166718028</c:v>
                </c:pt>
                <c:pt idx="46">
                  <c:v>1.2002804086371701</c:v>
                </c:pt>
                <c:pt idx="47">
                  <c:v>1.2265501212434236</c:v>
                </c:pt>
                <c:pt idx="52">
                  <c:v>1.2787642597955322</c:v>
                </c:pt>
                <c:pt idx="55">
                  <c:v>1.0000681709727999</c:v>
                </c:pt>
                <c:pt idx="56">
                  <c:v>1.2449804868029166</c:v>
                </c:pt>
                <c:pt idx="58">
                  <c:v>1.1582637189939871</c:v>
                </c:pt>
                <c:pt idx="60">
                  <c:v>1.1346637081012769</c:v>
                </c:pt>
                <c:pt idx="63">
                  <c:v>1.1315691332318116</c:v>
                </c:pt>
                <c:pt idx="64">
                  <c:v>1.1186459394132731</c:v>
                </c:pt>
                <c:pt idx="68">
                  <c:v>1.1096791295347253</c:v>
                </c:pt>
                <c:pt idx="69">
                  <c:v>1.2938053820082487</c:v>
                </c:pt>
                <c:pt idx="70">
                  <c:v>1.414624831710259</c:v>
                </c:pt>
                <c:pt idx="72">
                  <c:v>1.0554744593848544</c:v>
                </c:pt>
                <c:pt idx="73">
                  <c:v>1.4929822757865838</c:v>
                </c:pt>
                <c:pt idx="74">
                  <c:v>1.266561642719396</c:v>
                </c:pt>
                <c:pt idx="75">
                  <c:v>1.0393682024747672</c:v>
                </c:pt>
                <c:pt idx="79">
                  <c:v>1.3099666978904725</c:v>
                </c:pt>
                <c:pt idx="81">
                  <c:v>1.0486740679691666</c:v>
                </c:pt>
                <c:pt idx="82">
                  <c:v>1.2049787127896603</c:v>
                </c:pt>
                <c:pt idx="83">
                  <c:v>1.1271094958357206</c:v>
                </c:pt>
                <c:pt idx="84">
                  <c:v>1.3087352731130164</c:v>
                </c:pt>
                <c:pt idx="86">
                  <c:v>1.4822185805930506</c:v>
                </c:pt>
                <c:pt idx="87">
                  <c:v>1.0201970827223203</c:v>
                </c:pt>
                <c:pt idx="88">
                  <c:v>1.4110091814991226</c:v>
                </c:pt>
                <c:pt idx="89">
                  <c:v>1.0286571984338762</c:v>
                </c:pt>
                <c:pt idx="90">
                  <c:v>1.1309194023849434</c:v>
                </c:pt>
                <c:pt idx="93">
                  <c:v>1.4531024060616082</c:v>
                </c:pt>
                <c:pt idx="96">
                  <c:v>1.4075166344333498</c:v>
                </c:pt>
                <c:pt idx="97">
                  <c:v>1.1271083007482929</c:v>
                </c:pt>
                <c:pt idx="99">
                  <c:v>1.4183552528782502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E77-41E0-8471-C3CA0067066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State065!$AK$2:$AK$101</c:f>
              <c:numCache>
                <c:formatCode>General</c:formatCode>
                <c:ptCount val="100"/>
                <c:pt idx="1">
                  <c:v>35083.199999999997</c:v>
                </c:pt>
                <c:pt idx="2">
                  <c:v>53379.199999999997</c:v>
                </c:pt>
                <c:pt idx="3">
                  <c:v>84057.2</c:v>
                </c:pt>
                <c:pt idx="6">
                  <c:v>63444.800000000003</c:v>
                </c:pt>
                <c:pt idx="8">
                  <c:v>52416.800000000003</c:v>
                </c:pt>
                <c:pt idx="14">
                  <c:v>41918.6</c:v>
                </c:pt>
                <c:pt idx="16">
                  <c:v>42532</c:v>
                </c:pt>
                <c:pt idx="18">
                  <c:v>45862.8</c:v>
                </c:pt>
                <c:pt idx="19">
                  <c:v>39732.400000000001</c:v>
                </c:pt>
                <c:pt idx="20">
                  <c:v>66267.199999999997</c:v>
                </c:pt>
                <c:pt idx="21">
                  <c:v>70404.800000000003</c:v>
                </c:pt>
                <c:pt idx="24">
                  <c:v>66304.600000000006</c:v>
                </c:pt>
                <c:pt idx="25">
                  <c:v>66073.600000000006</c:v>
                </c:pt>
                <c:pt idx="26">
                  <c:v>40689.800000000003</c:v>
                </c:pt>
                <c:pt idx="27">
                  <c:v>56951.4</c:v>
                </c:pt>
                <c:pt idx="28">
                  <c:v>69892.600000000006</c:v>
                </c:pt>
                <c:pt idx="30">
                  <c:v>43587.8</c:v>
                </c:pt>
                <c:pt idx="31">
                  <c:v>61725.8</c:v>
                </c:pt>
                <c:pt idx="32">
                  <c:v>43443.6</c:v>
                </c:pt>
                <c:pt idx="33">
                  <c:v>60004.4</c:v>
                </c:pt>
                <c:pt idx="34">
                  <c:v>40194.400000000001</c:v>
                </c:pt>
                <c:pt idx="35">
                  <c:v>52850</c:v>
                </c:pt>
                <c:pt idx="36">
                  <c:v>51194.8</c:v>
                </c:pt>
                <c:pt idx="37">
                  <c:v>55322.8</c:v>
                </c:pt>
                <c:pt idx="39">
                  <c:v>57768.800000000003</c:v>
                </c:pt>
                <c:pt idx="40">
                  <c:v>64123.8</c:v>
                </c:pt>
                <c:pt idx="42">
                  <c:v>69036.600000000006</c:v>
                </c:pt>
                <c:pt idx="43">
                  <c:v>30866.799999999999</c:v>
                </c:pt>
                <c:pt idx="45">
                  <c:v>55529.8</c:v>
                </c:pt>
                <c:pt idx="48">
                  <c:v>56855.199999999997</c:v>
                </c:pt>
                <c:pt idx="49">
                  <c:v>56443.6</c:v>
                </c:pt>
                <c:pt idx="50">
                  <c:v>76332</c:v>
                </c:pt>
                <c:pt idx="51">
                  <c:v>51221</c:v>
                </c:pt>
                <c:pt idx="53">
                  <c:v>55489.2</c:v>
                </c:pt>
                <c:pt idx="54">
                  <c:v>45551.6</c:v>
                </c:pt>
                <c:pt idx="57">
                  <c:v>51784.800000000003</c:v>
                </c:pt>
                <c:pt idx="59">
                  <c:v>65982.600000000006</c:v>
                </c:pt>
                <c:pt idx="61">
                  <c:v>44174.400000000001</c:v>
                </c:pt>
                <c:pt idx="62">
                  <c:v>86654</c:v>
                </c:pt>
                <c:pt idx="65">
                  <c:v>69837.600000000006</c:v>
                </c:pt>
                <c:pt idx="66">
                  <c:v>65069.599999999999</c:v>
                </c:pt>
                <c:pt idx="67">
                  <c:v>53433.2</c:v>
                </c:pt>
                <c:pt idx="71">
                  <c:v>64189.8</c:v>
                </c:pt>
                <c:pt idx="76">
                  <c:v>44501.599999999999</c:v>
                </c:pt>
                <c:pt idx="77">
                  <c:v>88240</c:v>
                </c:pt>
                <c:pt idx="78">
                  <c:v>71593.600000000006</c:v>
                </c:pt>
                <c:pt idx="80">
                  <c:v>39931.199999999997</c:v>
                </c:pt>
                <c:pt idx="85">
                  <c:v>52473.4</c:v>
                </c:pt>
                <c:pt idx="91">
                  <c:v>30542.2</c:v>
                </c:pt>
                <c:pt idx="92">
                  <c:v>51757.4</c:v>
                </c:pt>
                <c:pt idx="94">
                  <c:v>61653.2</c:v>
                </c:pt>
                <c:pt idx="95">
                  <c:v>51362.8</c:v>
                </c:pt>
                <c:pt idx="98">
                  <c:v>48790.400000000001</c:v>
                </c:pt>
              </c:numCache>
            </c:numRef>
          </c:xVal>
          <c:yVal>
            <c:numRef>
              <c:f>State065!$AL$2:$AL$101</c:f>
              <c:numCache>
                <c:formatCode>General</c:formatCode>
                <c:ptCount val="100"/>
                <c:pt idx="1">
                  <c:v>1.8600355725817488</c:v>
                </c:pt>
                <c:pt idx="2">
                  <c:v>1.9538696720820097</c:v>
                </c:pt>
                <c:pt idx="3">
                  <c:v>1.6445587052626069</c:v>
                </c:pt>
                <c:pt idx="6">
                  <c:v>1.3638469977050915</c:v>
                </c:pt>
                <c:pt idx="8">
                  <c:v>1.5005303643106789</c:v>
                </c:pt>
                <c:pt idx="14">
                  <c:v>1.5033183360131304</c:v>
                </c:pt>
                <c:pt idx="16">
                  <c:v>2.41305370074297</c:v>
                </c:pt>
                <c:pt idx="18">
                  <c:v>1.7109945315157382</c:v>
                </c:pt>
                <c:pt idx="19">
                  <c:v>1.5491387381582788</c:v>
                </c:pt>
                <c:pt idx="20">
                  <c:v>2.087035516816766</c:v>
                </c:pt>
                <c:pt idx="21">
                  <c:v>1.8755113287730381</c:v>
                </c:pt>
                <c:pt idx="24">
                  <c:v>1.5964955674266943</c:v>
                </c:pt>
                <c:pt idx="25">
                  <c:v>1.8531001791941106</c:v>
                </c:pt>
                <c:pt idx="26">
                  <c:v>1.5518385443034863</c:v>
                </c:pt>
                <c:pt idx="27">
                  <c:v>2.2250199292730293</c:v>
                </c:pt>
                <c:pt idx="28">
                  <c:v>1.7373083845786248</c:v>
                </c:pt>
                <c:pt idx="30">
                  <c:v>1.988308655174154</c:v>
                </c:pt>
                <c:pt idx="31">
                  <c:v>1.8636291469693385</c:v>
                </c:pt>
                <c:pt idx="32">
                  <c:v>2.1826229870452725</c:v>
                </c:pt>
                <c:pt idx="33">
                  <c:v>1.3511509155995227</c:v>
                </c:pt>
                <c:pt idx="34">
                  <c:v>2.1681627291363972</c:v>
                </c:pt>
                <c:pt idx="35">
                  <c:v>2.004314096499527</c:v>
                </c:pt>
                <c:pt idx="36">
                  <c:v>2.3804370756404944</c:v>
                </c:pt>
                <c:pt idx="37">
                  <c:v>2.16458675265894</c:v>
                </c:pt>
                <c:pt idx="39">
                  <c:v>1.5263775602055087</c:v>
                </c:pt>
                <c:pt idx="40">
                  <c:v>1.9706255711607858</c:v>
                </c:pt>
                <c:pt idx="42">
                  <c:v>1.5214393524594199</c:v>
                </c:pt>
                <c:pt idx="43">
                  <c:v>2.1549366957378155</c:v>
                </c:pt>
                <c:pt idx="45">
                  <c:v>1.6144304499565998</c:v>
                </c:pt>
                <c:pt idx="48">
                  <c:v>2.4156101816544484</c:v>
                </c:pt>
                <c:pt idx="49">
                  <c:v>2.0244456413127443</c:v>
                </c:pt>
                <c:pt idx="50">
                  <c:v>1.5609966986322905</c:v>
                </c:pt>
                <c:pt idx="51">
                  <c:v>1.5653931004861288</c:v>
                </c:pt>
                <c:pt idx="53">
                  <c:v>1.7778594753573669</c:v>
                </c:pt>
                <c:pt idx="54">
                  <c:v>2.022585375705793</c:v>
                </c:pt>
                <c:pt idx="57">
                  <c:v>2.2728484033925009</c:v>
                </c:pt>
                <c:pt idx="59">
                  <c:v>1.4955154843852771</c:v>
                </c:pt>
                <c:pt idx="61">
                  <c:v>1.231754138143359</c:v>
                </c:pt>
                <c:pt idx="62">
                  <c:v>1.5874281625776074</c:v>
                </c:pt>
                <c:pt idx="65">
                  <c:v>1.7425999747986756</c:v>
                </c:pt>
                <c:pt idx="66">
                  <c:v>1.8128281102081465</c:v>
                </c:pt>
                <c:pt idx="67">
                  <c:v>2.4103179296766806</c:v>
                </c:pt>
                <c:pt idx="71">
                  <c:v>1.7465547485737609</c:v>
                </c:pt>
                <c:pt idx="76">
                  <c:v>2.4333057687813473</c:v>
                </c:pt>
                <c:pt idx="77">
                  <c:v>1.5494333635539439</c:v>
                </c:pt>
                <c:pt idx="78">
                  <c:v>1.862359205292093</c:v>
                </c:pt>
                <c:pt idx="80">
                  <c:v>2.1535290700004008</c:v>
                </c:pt>
                <c:pt idx="85">
                  <c:v>1.8077540239435599</c:v>
                </c:pt>
                <c:pt idx="91">
                  <c:v>2.1062660843030296</c:v>
                </c:pt>
                <c:pt idx="92">
                  <c:v>2.3866925309231144</c:v>
                </c:pt>
                <c:pt idx="94">
                  <c:v>1.4435747049625973</c:v>
                </c:pt>
                <c:pt idx="95">
                  <c:v>1.7859618245111246</c:v>
                </c:pt>
                <c:pt idx="98">
                  <c:v>1.7891839378238341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E77-41E0-8471-C3CA006706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7498624"/>
        <c:axId val="365484016"/>
      </c:scatterChart>
      <c:valAx>
        <c:axId val="37749862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5484016"/>
        <c:crosses val="autoZero"/>
        <c:crossBetween val="midCat"/>
      </c:valAx>
      <c:valAx>
        <c:axId val="36548401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74986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State064!$J$2:$J$101</c:f>
              <c:numCache>
                <c:formatCode>General</c:formatCode>
                <c:ptCount val="100"/>
                <c:pt idx="0">
                  <c:v>64022.2</c:v>
                </c:pt>
                <c:pt idx="1">
                  <c:v>36087.199999999997</c:v>
                </c:pt>
                <c:pt idx="2">
                  <c:v>52057.4</c:v>
                </c:pt>
                <c:pt idx="3">
                  <c:v>84199</c:v>
                </c:pt>
                <c:pt idx="4">
                  <c:v>65220.2</c:v>
                </c:pt>
                <c:pt idx="5">
                  <c:v>58220.6</c:v>
                </c:pt>
                <c:pt idx="6">
                  <c:v>64189.8</c:v>
                </c:pt>
                <c:pt idx="7">
                  <c:v>48022.2</c:v>
                </c:pt>
                <c:pt idx="8">
                  <c:v>51465.2</c:v>
                </c:pt>
                <c:pt idx="9">
                  <c:v>64513.8</c:v>
                </c:pt>
                <c:pt idx="10">
                  <c:v>68133.8</c:v>
                </c:pt>
                <c:pt idx="11">
                  <c:v>63210.6</c:v>
                </c:pt>
                <c:pt idx="12">
                  <c:v>53813.4</c:v>
                </c:pt>
                <c:pt idx="13">
                  <c:v>76950.399999999994</c:v>
                </c:pt>
                <c:pt idx="14">
                  <c:v>41325</c:v>
                </c:pt>
                <c:pt idx="15">
                  <c:v>58175.199999999997</c:v>
                </c:pt>
                <c:pt idx="16">
                  <c:v>42987.199999999997</c:v>
                </c:pt>
                <c:pt idx="17">
                  <c:v>72275.199999999997</c:v>
                </c:pt>
                <c:pt idx="18">
                  <c:v>47564.4</c:v>
                </c:pt>
                <c:pt idx="19">
                  <c:v>39506</c:v>
                </c:pt>
                <c:pt idx="20">
                  <c:v>67083.399999999994</c:v>
                </c:pt>
                <c:pt idx="21">
                  <c:v>71023.600000000006</c:v>
                </c:pt>
                <c:pt idx="22">
                  <c:v>65894.8</c:v>
                </c:pt>
                <c:pt idx="23">
                  <c:v>74902.8</c:v>
                </c:pt>
                <c:pt idx="24">
                  <c:v>66182</c:v>
                </c:pt>
                <c:pt idx="25">
                  <c:v>66047.8</c:v>
                </c:pt>
                <c:pt idx="26">
                  <c:v>40567</c:v>
                </c:pt>
                <c:pt idx="27">
                  <c:v>57921.4</c:v>
                </c:pt>
                <c:pt idx="28">
                  <c:v>69823.600000000006</c:v>
                </c:pt>
                <c:pt idx="29">
                  <c:v>31472</c:v>
                </c:pt>
                <c:pt idx="30">
                  <c:v>41278.800000000003</c:v>
                </c:pt>
                <c:pt idx="31">
                  <c:v>60852.6</c:v>
                </c:pt>
                <c:pt idx="32">
                  <c:v>43777.2</c:v>
                </c:pt>
                <c:pt idx="33">
                  <c:v>60626</c:v>
                </c:pt>
                <c:pt idx="34">
                  <c:v>42112.4</c:v>
                </c:pt>
                <c:pt idx="35">
                  <c:v>52756</c:v>
                </c:pt>
                <c:pt idx="36">
                  <c:v>51402.2</c:v>
                </c:pt>
                <c:pt idx="37">
                  <c:v>54877.8</c:v>
                </c:pt>
                <c:pt idx="38">
                  <c:v>41361.599999999999</c:v>
                </c:pt>
                <c:pt idx="39">
                  <c:v>59570.6</c:v>
                </c:pt>
                <c:pt idx="40">
                  <c:v>64774.6</c:v>
                </c:pt>
                <c:pt idx="41">
                  <c:v>70582.8</c:v>
                </c:pt>
                <c:pt idx="42">
                  <c:v>67416.800000000003</c:v>
                </c:pt>
                <c:pt idx="43">
                  <c:v>29258.400000000001</c:v>
                </c:pt>
                <c:pt idx="44">
                  <c:v>38415.599999999999</c:v>
                </c:pt>
                <c:pt idx="45">
                  <c:v>53170.2</c:v>
                </c:pt>
                <c:pt idx="46">
                  <c:v>82215.399999999994</c:v>
                </c:pt>
                <c:pt idx="47">
                  <c:v>46383.6</c:v>
                </c:pt>
                <c:pt idx="48">
                  <c:v>57021.4</c:v>
                </c:pt>
                <c:pt idx="49">
                  <c:v>57904.6</c:v>
                </c:pt>
                <c:pt idx="50">
                  <c:v>76378</c:v>
                </c:pt>
                <c:pt idx="51">
                  <c:v>51601.2</c:v>
                </c:pt>
                <c:pt idx="52">
                  <c:v>81467</c:v>
                </c:pt>
                <c:pt idx="53">
                  <c:v>56053.2</c:v>
                </c:pt>
                <c:pt idx="54">
                  <c:v>45484.800000000003</c:v>
                </c:pt>
                <c:pt idx="55">
                  <c:v>44058.400000000001</c:v>
                </c:pt>
                <c:pt idx="56">
                  <c:v>78033.2</c:v>
                </c:pt>
                <c:pt idx="57">
                  <c:v>51998.6</c:v>
                </c:pt>
                <c:pt idx="58">
                  <c:v>35664.400000000001</c:v>
                </c:pt>
                <c:pt idx="59">
                  <c:v>65839.399999999994</c:v>
                </c:pt>
                <c:pt idx="60">
                  <c:v>67144.600000000006</c:v>
                </c:pt>
                <c:pt idx="61">
                  <c:v>45334</c:v>
                </c:pt>
                <c:pt idx="62">
                  <c:v>89230.6</c:v>
                </c:pt>
                <c:pt idx="63">
                  <c:v>64974.2</c:v>
                </c:pt>
                <c:pt idx="64">
                  <c:v>81267.199999999997</c:v>
                </c:pt>
                <c:pt idx="65">
                  <c:v>69656.2</c:v>
                </c:pt>
                <c:pt idx="66">
                  <c:v>65580</c:v>
                </c:pt>
                <c:pt idx="67">
                  <c:v>53543.6</c:v>
                </c:pt>
                <c:pt idx="68">
                  <c:v>79180.2</c:v>
                </c:pt>
                <c:pt idx="69">
                  <c:v>74215.8</c:v>
                </c:pt>
                <c:pt idx="70">
                  <c:v>82010.2</c:v>
                </c:pt>
                <c:pt idx="71">
                  <c:v>64733.599999999999</c:v>
                </c:pt>
                <c:pt idx="72">
                  <c:v>42589.4</c:v>
                </c:pt>
                <c:pt idx="73">
                  <c:v>30622.400000000001</c:v>
                </c:pt>
                <c:pt idx="74">
                  <c:v>74261</c:v>
                </c:pt>
                <c:pt idx="75">
                  <c:v>57737.599999999999</c:v>
                </c:pt>
                <c:pt idx="76">
                  <c:v>44324.4</c:v>
                </c:pt>
                <c:pt idx="77">
                  <c:v>86901</c:v>
                </c:pt>
                <c:pt idx="78">
                  <c:v>70883.8</c:v>
                </c:pt>
                <c:pt idx="79">
                  <c:v>68145.8</c:v>
                </c:pt>
                <c:pt idx="80">
                  <c:v>40699.199999999997</c:v>
                </c:pt>
                <c:pt idx="81">
                  <c:v>40069.4</c:v>
                </c:pt>
                <c:pt idx="82">
                  <c:v>45915.6</c:v>
                </c:pt>
                <c:pt idx="83">
                  <c:v>80381.2</c:v>
                </c:pt>
                <c:pt idx="84">
                  <c:v>96756.4</c:v>
                </c:pt>
                <c:pt idx="85">
                  <c:v>51190</c:v>
                </c:pt>
                <c:pt idx="86">
                  <c:v>51296.4</c:v>
                </c:pt>
                <c:pt idx="87">
                  <c:v>83580.399999999994</c:v>
                </c:pt>
                <c:pt idx="88">
                  <c:v>52794.8</c:v>
                </c:pt>
                <c:pt idx="89">
                  <c:v>64272.2</c:v>
                </c:pt>
                <c:pt idx="90">
                  <c:v>86185.2</c:v>
                </c:pt>
                <c:pt idx="91">
                  <c:v>30685.4</c:v>
                </c:pt>
                <c:pt idx="92">
                  <c:v>53625.4</c:v>
                </c:pt>
                <c:pt idx="93">
                  <c:v>84993</c:v>
                </c:pt>
                <c:pt idx="94">
                  <c:v>62597</c:v>
                </c:pt>
                <c:pt idx="95">
                  <c:v>50882.6</c:v>
                </c:pt>
                <c:pt idx="96">
                  <c:v>68980.2</c:v>
                </c:pt>
                <c:pt idx="97">
                  <c:v>80484</c:v>
                </c:pt>
                <c:pt idx="98">
                  <c:v>49892.2</c:v>
                </c:pt>
                <c:pt idx="99">
                  <c:v>50979.6</c:v>
                </c:pt>
              </c:numCache>
            </c:numRef>
          </c:xVal>
          <c:yVal>
            <c:numRef>
              <c:f>State064!$K$2:$K$101</c:f>
              <c:numCache>
                <c:formatCode>General</c:formatCode>
                <c:ptCount val="100"/>
                <c:pt idx="0">
                  <c:v>1.264639453189675</c:v>
                </c:pt>
                <c:pt idx="1">
                  <c:v>1.7977011239442242</c:v>
                </c:pt>
                <c:pt idx="2">
                  <c:v>2.0139884051066708</c:v>
                </c:pt>
                <c:pt idx="3">
                  <c:v>1.6377154122970581</c:v>
                </c:pt>
                <c:pt idx="4">
                  <c:v>1.2522960677826809</c:v>
                </c:pt>
                <c:pt idx="5">
                  <c:v>1.1596582652875442</c:v>
                </c:pt>
                <c:pt idx="6">
                  <c:v>1.3778045733122708</c:v>
                </c:pt>
                <c:pt idx="7">
                  <c:v>1.1143179612762431</c:v>
                </c:pt>
                <c:pt idx="8">
                  <c:v>1.5277702214311808</c:v>
                </c:pt>
                <c:pt idx="9">
                  <c:v>1.0424746333342634</c:v>
                </c:pt>
                <c:pt idx="10">
                  <c:v>1.2301089914256946</c:v>
                </c:pt>
                <c:pt idx="11">
                  <c:v>1.1519903307356678</c:v>
                </c:pt>
                <c:pt idx="12">
                  <c:v>1.1658434516310063</c:v>
                </c:pt>
                <c:pt idx="13">
                  <c:v>1.1763551586476484</c:v>
                </c:pt>
                <c:pt idx="14">
                  <c:v>1.5238475499092559</c:v>
                </c:pt>
                <c:pt idx="15">
                  <c:v>1.2000990112625312</c:v>
                </c:pt>
                <c:pt idx="16">
                  <c:v>2.3262738675698813</c:v>
                </c:pt>
                <c:pt idx="17">
                  <c:v>1.0524356902505978</c:v>
                </c:pt>
                <c:pt idx="18">
                  <c:v>1.7261228986384776</c:v>
                </c:pt>
                <c:pt idx="19">
                  <c:v>1.5692806156026933</c:v>
                </c:pt>
                <c:pt idx="20">
                  <c:v>2.0755954528243947</c:v>
                </c:pt>
                <c:pt idx="21">
                  <c:v>1.91675724688695</c:v>
                </c:pt>
                <c:pt idx="22">
                  <c:v>1.0726946587591131</c:v>
                </c:pt>
                <c:pt idx="23">
                  <c:v>1.1871919340799009</c:v>
                </c:pt>
                <c:pt idx="24">
                  <c:v>1.6270284971744584</c:v>
                </c:pt>
                <c:pt idx="25">
                  <c:v>1.8800474807639316</c:v>
                </c:pt>
                <c:pt idx="26">
                  <c:v>1.556536100771563</c:v>
                </c:pt>
                <c:pt idx="27">
                  <c:v>2.1518298936144498</c:v>
                </c:pt>
                <c:pt idx="28">
                  <c:v>1.7462147468764142</c:v>
                </c:pt>
                <c:pt idx="29">
                  <c:v>1.8234621250635485</c:v>
                </c:pt>
                <c:pt idx="30">
                  <c:v>2.0981472329621984</c:v>
                </c:pt>
                <c:pt idx="31">
                  <c:v>1.896697922520977</c:v>
                </c:pt>
                <c:pt idx="32">
                  <c:v>2.1180660252368813</c:v>
                </c:pt>
                <c:pt idx="33">
                  <c:v>1.3502127799953816</c:v>
                </c:pt>
                <c:pt idx="34">
                  <c:v>2.0349588244792507</c:v>
                </c:pt>
                <c:pt idx="35">
                  <c:v>2.0915156569868829</c:v>
                </c:pt>
                <c:pt idx="36">
                  <c:v>2.3695094762480986</c:v>
                </c:pt>
                <c:pt idx="37">
                  <c:v>2.1816472234674129</c:v>
                </c:pt>
                <c:pt idx="38">
                  <c:v>1.1077424471006925</c:v>
                </c:pt>
                <c:pt idx="39">
                  <c:v>1.4788670921561979</c:v>
                </c:pt>
                <c:pt idx="40">
                  <c:v>1.949251712862758</c:v>
                </c:pt>
                <c:pt idx="41">
                  <c:v>1.0153181794998214</c:v>
                </c:pt>
                <c:pt idx="42">
                  <c:v>1.532600182743767</c:v>
                </c:pt>
                <c:pt idx="43">
                  <c:v>2.317830093238181</c:v>
                </c:pt>
                <c:pt idx="44">
                  <c:v>1.2578483740980226</c:v>
                </c:pt>
                <c:pt idx="45">
                  <c:v>1.6907591094259566</c:v>
                </c:pt>
                <c:pt idx="46">
                  <c:v>1.2226541499524421</c:v>
                </c:pt>
                <c:pt idx="47">
                  <c:v>1.3145810157038265</c:v>
                </c:pt>
                <c:pt idx="48">
                  <c:v>2.3312124921520692</c:v>
                </c:pt>
                <c:pt idx="49">
                  <c:v>1.9708969581000473</c:v>
                </c:pt>
                <c:pt idx="50">
                  <c:v>1.5602005813192281</c:v>
                </c:pt>
                <c:pt idx="51">
                  <c:v>1.5538204537878966</c:v>
                </c:pt>
                <c:pt idx="52">
                  <c:v>1.2431291197662857</c:v>
                </c:pt>
                <c:pt idx="53">
                  <c:v>1.7115882768512771</c:v>
                </c:pt>
                <c:pt idx="54">
                  <c:v>1.9365810116786266</c:v>
                </c:pt>
                <c:pt idx="55">
                  <c:v>1.0293837270531838</c:v>
                </c:pt>
                <c:pt idx="56">
                  <c:v>1.252108077074886</c:v>
                </c:pt>
                <c:pt idx="57">
                  <c:v>2.2134249768262992</c:v>
                </c:pt>
                <c:pt idx="58">
                  <c:v>1.1653637801280829</c:v>
                </c:pt>
                <c:pt idx="59">
                  <c:v>1.4973860636640068</c:v>
                </c:pt>
                <c:pt idx="60">
                  <c:v>1.1499807877327439</c:v>
                </c:pt>
                <c:pt idx="61">
                  <c:v>1.1995191247187542</c:v>
                </c:pt>
                <c:pt idx="62">
                  <c:v>1.5450529302727987</c:v>
                </c:pt>
                <c:pt idx="63">
                  <c:v>1.1954129485241836</c:v>
                </c:pt>
                <c:pt idx="64">
                  <c:v>1.1820266971176563</c:v>
                </c:pt>
                <c:pt idx="65">
                  <c:v>1.809286179837545</c:v>
                </c:pt>
                <c:pt idx="66">
                  <c:v>1.8012503812137848</c:v>
                </c:pt>
                <c:pt idx="67">
                  <c:v>2.3216593579811593</c:v>
                </c:pt>
                <c:pt idx="68">
                  <c:v>1.1098860573729292</c:v>
                </c:pt>
                <c:pt idx="69">
                  <c:v>1.2342385314178381</c:v>
                </c:pt>
                <c:pt idx="70">
                  <c:v>1.3877663997892946</c:v>
                </c:pt>
                <c:pt idx="71">
                  <c:v>1.7318826698963135</c:v>
                </c:pt>
                <c:pt idx="72">
                  <c:v>1.0710881111262427</c:v>
                </c:pt>
                <c:pt idx="73">
                  <c:v>1.7468258529703746</c:v>
                </c:pt>
                <c:pt idx="74">
                  <c:v>1.2556388952478421</c:v>
                </c:pt>
                <c:pt idx="75">
                  <c:v>1.1475018012525633</c:v>
                </c:pt>
                <c:pt idx="76">
                  <c:v>2.4784768660151069</c:v>
                </c:pt>
                <c:pt idx="77">
                  <c:v>1.5733075568750647</c:v>
                </c:pt>
                <c:pt idx="78">
                  <c:v>1.8799500026804432</c:v>
                </c:pt>
                <c:pt idx="79">
                  <c:v>1.3010779827957115</c:v>
                </c:pt>
                <c:pt idx="80">
                  <c:v>2.103898848134607</c:v>
                </c:pt>
                <c:pt idx="81">
                  <c:v>1.1449385316475913</c:v>
                </c:pt>
                <c:pt idx="82">
                  <c:v>1.2447403496850744</c:v>
                </c:pt>
                <c:pt idx="83">
                  <c:v>1.1404159181500153</c:v>
                </c:pt>
                <c:pt idx="84">
                  <c:v>1.2966170713255145</c:v>
                </c:pt>
                <c:pt idx="85">
                  <c:v>1.8181676108614964</c:v>
                </c:pt>
                <c:pt idx="86">
                  <c:v>1.4877847178359496</c:v>
                </c:pt>
                <c:pt idx="87">
                  <c:v>1.0345846633899816</c:v>
                </c:pt>
                <c:pt idx="88">
                  <c:v>1.3880533688923908</c:v>
                </c:pt>
                <c:pt idx="89">
                  <c:v>1.0259956870933313</c:v>
                </c:pt>
                <c:pt idx="90">
                  <c:v>1.0870891986095061</c:v>
                </c:pt>
                <c:pt idx="91">
                  <c:v>2.1687186740273874</c:v>
                </c:pt>
                <c:pt idx="92">
                  <c:v>2.310062022847382</c:v>
                </c:pt>
                <c:pt idx="93">
                  <c:v>1.4689680326615133</c:v>
                </c:pt>
                <c:pt idx="94">
                  <c:v>1.3788679968688595</c:v>
                </c:pt>
                <c:pt idx="95">
                  <c:v>1.7338540090325574</c:v>
                </c:pt>
                <c:pt idx="96">
                  <c:v>1.47445208915022</c:v>
                </c:pt>
                <c:pt idx="97">
                  <c:v>1.0775309378261517</c:v>
                </c:pt>
                <c:pt idx="98">
                  <c:v>1.7564468995153553</c:v>
                </c:pt>
                <c:pt idx="99">
                  <c:v>1.4258644634324318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EDF-45D2-9FD9-F0AED3E8E0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5623328"/>
        <c:axId val="365442416"/>
      </c:scatterChart>
      <c:valAx>
        <c:axId val="37562332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5442416"/>
        <c:crosses val="autoZero"/>
        <c:crossBetween val="midCat"/>
      </c:valAx>
      <c:valAx>
        <c:axId val="36544241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56233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State064!$Z$2:$Z$101</c:f>
              <c:numCache>
                <c:formatCode>General</c:formatCode>
                <c:ptCount val="100"/>
                <c:pt idx="0">
                  <c:v>64022.2</c:v>
                </c:pt>
                <c:pt idx="7">
                  <c:v>48022.2</c:v>
                </c:pt>
                <c:pt idx="8">
                  <c:v>51465.2</c:v>
                </c:pt>
                <c:pt idx="9">
                  <c:v>64513.8</c:v>
                </c:pt>
                <c:pt idx="12">
                  <c:v>53813.4</c:v>
                </c:pt>
                <c:pt idx="14">
                  <c:v>41325</c:v>
                </c:pt>
                <c:pt idx="15">
                  <c:v>58175.199999999997</c:v>
                </c:pt>
                <c:pt idx="19">
                  <c:v>39506</c:v>
                </c:pt>
                <c:pt idx="29">
                  <c:v>31472</c:v>
                </c:pt>
                <c:pt idx="35">
                  <c:v>52756</c:v>
                </c:pt>
                <c:pt idx="44">
                  <c:v>38415.599999999999</c:v>
                </c:pt>
                <c:pt idx="45">
                  <c:v>53170.2</c:v>
                </c:pt>
                <c:pt idx="47">
                  <c:v>46383.6</c:v>
                </c:pt>
                <c:pt idx="49">
                  <c:v>57904.6</c:v>
                </c:pt>
                <c:pt idx="51">
                  <c:v>51601.2</c:v>
                </c:pt>
                <c:pt idx="58">
                  <c:v>35664.400000000001</c:v>
                </c:pt>
                <c:pt idx="60">
                  <c:v>67144.600000000006</c:v>
                </c:pt>
                <c:pt idx="61">
                  <c:v>45334</c:v>
                </c:pt>
                <c:pt idx="72">
                  <c:v>42589.4</c:v>
                </c:pt>
                <c:pt idx="81">
                  <c:v>40069.4</c:v>
                </c:pt>
                <c:pt idx="88">
                  <c:v>52794.8</c:v>
                </c:pt>
              </c:numCache>
            </c:numRef>
          </c:xVal>
          <c:yVal>
            <c:numRef>
              <c:f>State064!$AA$2:$AA$101</c:f>
              <c:numCache>
                <c:formatCode>General</c:formatCode>
                <c:ptCount val="100"/>
                <c:pt idx="0">
                  <c:v>1.264639453189675</c:v>
                </c:pt>
                <c:pt idx="7">
                  <c:v>1.1143179612762431</c:v>
                </c:pt>
                <c:pt idx="8">
                  <c:v>1.5277702214311808</c:v>
                </c:pt>
                <c:pt idx="9">
                  <c:v>1.0424746333342634</c:v>
                </c:pt>
                <c:pt idx="12">
                  <c:v>1.1658434516310063</c:v>
                </c:pt>
                <c:pt idx="14">
                  <c:v>1.5238475499092559</c:v>
                </c:pt>
                <c:pt idx="15">
                  <c:v>1.2000990112625312</c:v>
                </c:pt>
                <c:pt idx="19">
                  <c:v>1.5692806156026933</c:v>
                </c:pt>
                <c:pt idx="29">
                  <c:v>1.8234621250635485</c:v>
                </c:pt>
                <c:pt idx="35">
                  <c:v>2.0915156569868829</c:v>
                </c:pt>
                <c:pt idx="44">
                  <c:v>1.2578483740980226</c:v>
                </c:pt>
                <c:pt idx="45">
                  <c:v>1.6907591094259566</c:v>
                </c:pt>
                <c:pt idx="47">
                  <c:v>1.3145810157038265</c:v>
                </c:pt>
                <c:pt idx="49">
                  <c:v>1.9708969581000473</c:v>
                </c:pt>
                <c:pt idx="51">
                  <c:v>1.5538204537878966</c:v>
                </c:pt>
                <c:pt idx="58">
                  <c:v>1.1653637801280829</c:v>
                </c:pt>
                <c:pt idx="60">
                  <c:v>1.1499807877327439</c:v>
                </c:pt>
                <c:pt idx="61">
                  <c:v>1.1995191247187542</c:v>
                </c:pt>
                <c:pt idx="72">
                  <c:v>1.0710881111262427</c:v>
                </c:pt>
                <c:pt idx="81">
                  <c:v>1.1449385316475913</c:v>
                </c:pt>
                <c:pt idx="88">
                  <c:v>1.3880533688923908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352-4B64-B59B-CFE56E55E0A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State064!$AB$2:$AB$101</c:f>
              <c:numCache>
                <c:formatCode>General</c:formatCode>
                <c:ptCount val="100"/>
                <c:pt idx="10">
                  <c:v>68133.8</c:v>
                </c:pt>
                <c:pt idx="11">
                  <c:v>63210.6</c:v>
                </c:pt>
                <c:pt idx="13">
                  <c:v>76950.399999999994</c:v>
                </c:pt>
                <c:pt idx="17">
                  <c:v>72275.199999999997</c:v>
                </c:pt>
                <c:pt idx="22">
                  <c:v>65894.8</c:v>
                </c:pt>
                <c:pt idx="33">
                  <c:v>60626</c:v>
                </c:pt>
                <c:pt idx="36">
                  <c:v>51402.2</c:v>
                </c:pt>
                <c:pt idx="42">
                  <c:v>67416.800000000003</c:v>
                </c:pt>
                <c:pt idx="50">
                  <c:v>76378</c:v>
                </c:pt>
                <c:pt idx="54">
                  <c:v>45484.800000000003</c:v>
                </c:pt>
                <c:pt idx="56">
                  <c:v>78033.2</c:v>
                </c:pt>
                <c:pt idx="59">
                  <c:v>65839.399999999994</c:v>
                </c:pt>
                <c:pt idx="62">
                  <c:v>89230.6</c:v>
                </c:pt>
                <c:pt idx="64">
                  <c:v>81267.199999999997</c:v>
                </c:pt>
                <c:pt idx="68">
                  <c:v>79180.2</c:v>
                </c:pt>
                <c:pt idx="69">
                  <c:v>74215.8</c:v>
                </c:pt>
                <c:pt idx="70">
                  <c:v>82010.2</c:v>
                </c:pt>
                <c:pt idx="71">
                  <c:v>64733.599999999999</c:v>
                </c:pt>
                <c:pt idx="74">
                  <c:v>74261</c:v>
                </c:pt>
                <c:pt idx="75">
                  <c:v>57737.599999999999</c:v>
                </c:pt>
                <c:pt idx="79">
                  <c:v>68145.8</c:v>
                </c:pt>
                <c:pt idx="84">
                  <c:v>96756.4</c:v>
                </c:pt>
                <c:pt idx="87">
                  <c:v>83580.399999999994</c:v>
                </c:pt>
                <c:pt idx="89">
                  <c:v>64272.2</c:v>
                </c:pt>
                <c:pt idx="90">
                  <c:v>86185.2</c:v>
                </c:pt>
                <c:pt idx="93">
                  <c:v>84993</c:v>
                </c:pt>
                <c:pt idx="94">
                  <c:v>62597</c:v>
                </c:pt>
                <c:pt idx="97">
                  <c:v>80484</c:v>
                </c:pt>
                <c:pt idx="99">
                  <c:v>50979.6</c:v>
                </c:pt>
              </c:numCache>
            </c:numRef>
          </c:xVal>
          <c:yVal>
            <c:numRef>
              <c:f>State064!$AC$2:$AC$101</c:f>
              <c:numCache>
                <c:formatCode>General</c:formatCode>
                <c:ptCount val="100"/>
                <c:pt idx="10">
                  <c:v>1.2301089914256946</c:v>
                </c:pt>
                <c:pt idx="11">
                  <c:v>1.1519903307356678</c:v>
                </c:pt>
                <c:pt idx="13">
                  <c:v>1.1763551586476484</c:v>
                </c:pt>
                <c:pt idx="17">
                  <c:v>1.0524356902505978</c:v>
                </c:pt>
                <c:pt idx="22">
                  <c:v>1.0726946587591131</c:v>
                </c:pt>
                <c:pt idx="33">
                  <c:v>1.3502127799953816</c:v>
                </c:pt>
                <c:pt idx="36">
                  <c:v>2.3695094762480986</c:v>
                </c:pt>
                <c:pt idx="42">
                  <c:v>1.532600182743767</c:v>
                </c:pt>
                <c:pt idx="50">
                  <c:v>1.5602005813192281</c:v>
                </c:pt>
                <c:pt idx="54">
                  <c:v>1.9365810116786266</c:v>
                </c:pt>
                <c:pt idx="56">
                  <c:v>1.252108077074886</c:v>
                </c:pt>
                <c:pt idx="59">
                  <c:v>1.4973860636640068</c:v>
                </c:pt>
                <c:pt idx="62">
                  <c:v>1.5450529302727987</c:v>
                </c:pt>
                <c:pt idx="64">
                  <c:v>1.1820266971176563</c:v>
                </c:pt>
                <c:pt idx="68">
                  <c:v>1.1098860573729292</c:v>
                </c:pt>
                <c:pt idx="69">
                  <c:v>1.2342385314178381</c:v>
                </c:pt>
                <c:pt idx="70">
                  <c:v>1.3877663997892946</c:v>
                </c:pt>
                <c:pt idx="71">
                  <c:v>1.7318826698963135</c:v>
                </c:pt>
                <c:pt idx="74">
                  <c:v>1.2556388952478421</c:v>
                </c:pt>
                <c:pt idx="75">
                  <c:v>1.1475018012525633</c:v>
                </c:pt>
                <c:pt idx="79">
                  <c:v>1.3010779827957115</c:v>
                </c:pt>
                <c:pt idx="84">
                  <c:v>1.2966170713255145</c:v>
                </c:pt>
                <c:pt idx="87">
                  <c:v>1.0345846633899816</c:v>
                </c:pt>
                <c:pt idx="89">
                  <c:v>1.0259956870933313</c:v>
                </c:pt>
                <c:pt idx="90">
                  <c:v>1.0870891986095061</c:v>
                </c:pt>
                <c:pt idx="93">
                  <c:v>1.4689680326615133</c:v>
                </c:pt>
                <c:pt idx="94">
                  <c:v>1.3788679968688595</c:v>
                </c:pt>
                <c:pt idx="97">
                  <c:v>1.0775309378261517</c:v>
                </c:pt>
                <c:pt idx="99">
                  <c:v>1.4258644634324318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352-4B64-B59B-CFE56E55E0A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State064!$AD$2:$AD$101</c:f>
              <c:numCache>
                <c:formatCode>General</c:formatCode>
                <c:ptCount val="100"/>
                <c:pt idx="1">
                  <c:v>36087.199999999997</c:v>
                </c:pt>
                <c:pt idx="5">
                  <c:v>58220.6</c:v>
                </c:pt>
                <c:pt idx="16">
                  <c:v>42987.199999999997</c:v>
                </c:pt>
                <c:pt idx="18">
                  <c:v>47564.4</c:v>
                </c:pt>
                <c:pt idx="21">
                  <c:v>71023.600000000006</c:v>
                </c:pt>
                <c:pt idx="26">
                  <c:v>40567</c:v>
                </c:pt>
                <c:pt idx="28">
                  <c:v>69823.600000000006</c:v>
                </c:pt>
                <c:pt idx="30">
                  <c:v>41278.800000000003</c:v>
                </c:pt>
                <c:pt idx="32">
                  <c:v>43777.2</c:v>
                </c:pt>
                <c:pt idx="34">
                  <c:v>42112.4</c:v>
                </c:pt>
                <c:pt idx="37">
                  <c:v>54877.8</c:v>
                </c:pt>
                <c:pt idx="38">
                  <c:v>41361.599999999999</c:v>
                </c:pt>
                <c:pt idx="39">
                  <c:v>59570.6</c:v>
                </c:pt>
                <c:pt idx="41">
                  <c:v>70582.8</c:v>
                </c:pt>
                <c:pt idx="43">
                  <c:v>29258.400000000001</c:v>
                </c:pt>
                <c:pt idx="53">
                  <c:v>56053.2</c:v>
                </c:pt>
                <c:pt idx="55">
                  <c:v>44058.400000000001</c:v>
                </c:pt>
                <c:pt idx="57">
                  <c:v>51998.6</c:v>
                </c:pt>
                <c:pt idx="63">
                  <c:v>64974.2</c:v>
                </c:pt>
                <c:pt idx="73">
                  <c:v>30622.400000000001</c:v>
                </c:pt>
                <c:pt idx="76">
                  <c:v>44324.4</c:v>
                </c:pt>
                <c:pt idx="80">
                  <c:v>40699.199999999997</c:v>
                </c:pt>
                <c:pt idx="82">
                  <c:v>45915.6</c:v>
                </c:pt>
                <c:pt idx="85">
                  <c:v>51190</c:v>
                </c:pt>
                <c:pt idx="86">
                  <c:v>51296.4</c:v>
                </c:pt>
                <c:pt idx="91">
                  <c:v>30685.4</c:v>
                </c:pt>
                <c:pt idx="92">
                  <c:v>53625.4</c:v>
                </c:pt>
                <c:pt idx="95">
                  <c:v>50882.6</c:v>
                </c:pt>
                <c:pt idx="98">
                  <c:v>49892.2</c:v>
                </c:pt>
              </c:numCache>
            </c:numRef>
          </c:xVal>
          <c:yVal>
            <c:numRef>
              <c:f>State064!$AE$2:$AE$101</c:f>
              <c:numCache>
                <c:formatCode>General</c:formatCode>
                <c:ptCount val="100"/>
                <c:pt idx="1">
                  <c:v>1.7977011239442242</c:v>
                </c:pt>
                <c:pt idx="5">
                  <c:v>1.1596582652875442</c:v>
                </c:pt>
                <c:pt idx="16">
                  <c:v>2.3262738675698813</c:v>
                </c:pt>
                <c:pt idx="18">
                  <c:v>1.7261228986384776</c:v>
                </c:pt>
                <c:pt idx="21">
                  <c:v>1.91675724688695</c:v>
                </c:pt>
                <c:pt idx="26">
                  <c:v>1.556536100771563</c:v>
                </c:pt>
                <c:pt idx="28">
                  <c:v>1.7462147468764142</c:v>
                </c:pt>
                <c:pt idx="30">
                  <c:v>2.0981472329621984</c:v>
                </c:pt>
                <c:pt idx="32">
                  <c:v>2.1180660252368813</c:v>
                </c:pt>
                <c:pt idx="34">
                  <c:v>2.0349588244792507</c:v>
                </c:pt>
                <c:pt idx="37">
                  <c:v>2.1816472234674129</c:v>
                </c:pt>
                <c:pt idx="38">
                  <c:v>1.1077424471006925</c:v>
                </c:pt>
                <c:pt idx="39">
                  <c:v>1.4788670921561979</c:v>
                </c:pt>
                <c:pt idx="41">
                  <c:v>1.0153181794998214</c:v>
                </c:pt>
                <c:pt idx="43">
                  <c:v>2.317830093238181</c:v>
                </c:pt>
                <c:pt idx="53">
                  <c:v>1.7115882768512771</c:v>
                </c:pt>
                <c:pt idx="55">
                  <c:v>1.0293837270531838</c:v>
                </c:pt>
                <c:pt idx="57">
                  <c:v>2.2134249768262992</c:v>
                </c:pt>
                <c:pt idx="63">
                  <c:v>1.1954129485241836</c:v>
                </c:pt>
                <c:pt idx="73">
                  <c:v>1.7468258529703746</c:v>
                </c:pt>
                <c:pt idx="76">
                  <c:v>2.4784768660151069</c:v>
                </c:pt>
                <c:pt idx="80">
                  <c:v>2.103898848134607</c:v>
                </c:pt>
                <c:pt idx="82">
                  <c:v>1.2447403496850744</c:v>
                </c:pt>
                <c:pt idx="85">
                  <c:v>1.8181676108614964</c:v>
                </c:pt>
                <c:pt idx="86">
                  <c:v>1.4877847178359496</c:v>
                </c:pt>
                <c:pt idx="91">
                  <c:v>2.1687186740273874</c:v>
                </c:pt>
                <c:pt idx="92">
                  <c:v>2.310062022847382</c:v>
                </c:pt>
                <c:pt idx="95">
                  <c:v>1.7338540090325574</c:v>
                </c:pt>
                <c:pt idx="98">
                  <c:v>1.7564468995153553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352-4B64-B59B-CFE56E55E0A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State064!$AF$2:$AF$101</c:f>
              <c:numCache>
                <c:formatCode>General</c:formatCode>
                <c:ptCount val="100"/>
                <c:pt idx="2">
                  <c:v>52057.4</c:v>
                </c:pt>
                <c:pt idx="3">
                  <c:v>84199</c:v>
                </c:pt>
                <c:pt idx="4">
                  <c:v>65220.2</c:v>
                </c:pt>
                <c:pt idx="6">
                  <c:v>64189.8</c:v>
                </c:pt>
                <c:pt idx="20">
                  <c:v>67083.399999999994</c:v>
                </c:pt>
                <c:pt idx="23">
                  <c:v>74902.8</c:v>
                </c:pt>
                <c:pt idx="24">
                  <c:v>66182</c:v>
                </c:pt>
                <c:pt idx="25">
                  <c:v>66047.8</c:v>
                </c:pt>
                <c:pt idx="27">
                  <c:v>57921.4</c:v>
                </c:pt>
                <c:pt idx="31">
                  <c:v>60852.6</c:v>
                </c:pt>
                <c:pt idx="40">
                  <c:v>64774.6</c:v>
                </c:pt>
                <c:pt idx="46">
                  <c:v>82215.399999999994</c:v>
                </c:pt>
                <c:pt idx="48">
                  <c:v>57021.4</c:v>
                </c:pt>
                <c:pt idx="52">
                  <c:v>81467</c:v>
                </c:pt>
                <c:pt idx="65">
                  <c:v>69656.2</c:v>
                </c:pt>
                <c:pt idx="66">
                  <c:v>65580</c:v>
                </c:pt>
                <c:pt idx="67">
                  <c:v>53543.6</c:v>
                </c:pt>
                <c:pt idx="77">
                  <c:v>86901</c:v>
                </c:pt>
                <c:pt idx="78">
                  <c:v>70883.8</c:v>
                </c:pt>
                <c:pt idx="83">
                  <c:v>80381.2</c:v>
                </c:pt>
                <c:pt idx="96">
                  <c:v>68980.2</c:v>
                </c:pt>
              </c:numCache>
            </c:numRef>
          </c:xVal>
          <c:yVal>
            <c:numRef>
              <c:f>State064!$AG$2:$AG$101</c:f>
              <c:numCache>
                <c:formatCode>General</c:formatCode>
                <c:ptCount val="100"/>
                <c:pt idx="2">
                  <c:v>2.0139884051066708</c:v>
                </c:pt>
                <c:pt idx="3">
                  <c:v>1.6377154122970581</c:v>
                </c:pt>
                <c:pt idx="4">
                  <c:v>1.2522960677826809</c:v>
                </c:pt>
                <c:pt idx="6">
                  <c:v>1.3778045733122708</c:v>
                </c:pt>
                <c:pt idx="20">
                  <c:v>2.0755954528243947</c:v>
                </c:pt>
                <c:pt idx="23">
                  <c:v>1.1871919340799009</c:v>
                </c:pt>
                <c:pt idx="24">
                  <c:v>1.6270284971744584</c:v>
                </c:pt>
                <c:pt idx="25">
                  <c:v>1.8800474807639316</c:v>
                </c:pt>
                <c:pt idx="27">
                  <c:v>2.1518298936144498</c:v>
                </c:pt>
                <c:pt idx="31">
                  <c:v>1.896697922520977</c:v>
                </c:pt>
                <c:pt idx="40">
                  <c:v>1.949251712862758</c:v>
                </c:pt>
                <c:pt idx="46">
                  <c:v>1.2226541499524421</c:v>
                </c:pt>
                <c:pt idx="48">
                  <c:v>2.3312124921520692</c:v>
                </c:pt>
                <c:pt idx="52">
                  <c:v>1.2431291197662857</c:v>
                </c:pt>
                <c:pt idx="65">
                  <c:v>1.809286179837545</c:v>
                </c:pt>
                <c:pt idx="66">
                  <c:v>1.8012503812137848</c:v>
                </c:pt>
                <c:pt idx="67">
                  <c:v>2.3216593579811593</c:v>
                </c:pt>
                <c:pt idx="77">
                  <c:v>1.5733075568750647</c:v>
                </c:pt>
                <c:pt idx="78">
                  <c:v>1.8799500026804432</c:v>
                </c:pt>
                <c:pt idx="83">
                  <c:v>1.1404159181500153</c:v>
                </c:pt>
                <c:pt idx="96">
                  <c:v>1.47445208915022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352-4B64-B59B-CFE56E55E0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5640128"/>
        <c:axId val="365470704"/>
      </c:scatterChart>
      <c:valAx>
        <c:axId val="37564012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5470704"/>
        <c:crosses val="autoZero"/>
        <c:crossBetween val="midCat"/>
      </c:valAx>
      <c:valAx>
        <c:axId val="36547070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56401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State064!$AI$2:$AI$101</c:f>
              <c:numCache>
                <c:formatCode>General</c:formatCode>
                <c:ptCount val="100"/>
                <c:pt idx="0">
                  <c:v>64022.2</c:v>
                </c:pt>
                <c:pt idx="4">
                  <c:v>65220.2</c:v>
                </c:pt>
                <c:pt idx="5">
                  <c:v>58220.6</c:v>
                </c:pt>
                <c:pt idx="7">
                  <c:v>48022.2</c:v>
                </c:pt>
                <c:pt idx="8">
                  <c:v>51465.2</c:v>
                </c:pt>
                <c:pt idx="9">
                  <c:v>64513.8</c:v>
                </c:pt>
                <c:pt idx="10">
                  <c:v>68133.8</c:v>
                </c:pt>
                <c:pt idx="11">
                  <c:v>63210.6</c:v>
                </c:pt>
                <c:pt idx="12">
                  <c:v>53813.4</c:v>
                </c:pt>
                <c:pt idx="13">
                  <c:v>76950.399999999994</c:v>
                </c:pt>
                <c:pt idx="15">
                  <c:v>58175.199999999997</c:v>
                </c:pt>
                <c:pt idx="17">
                  <c:v>72275.199999999997</c:v>
                </c:pt>
                <c:pt idx="22">
                  <c:v>65894.8</c:v>
                </c:pt>
                <c:pt idx="23">
                  <c:v>74902.8</c:v>
                </c:pt>
                <c:pt idx="24">
                  <c:v>66182</c:v>
                </c:pt>
                <c:pt idx="29">
                  <c:v>31472</c:v>
                </c:pt>
                <c:pt idx="33">
                  <c:v>60626</c:v>
                </c:pt>
                <c:pt idx="38">
                  <c:v>41361.599999999999</c:v>
                </c:pt>
                <c:pt idx="41">
                  <c:v>70582.8</c:v>
                </c:pt>
                <c:pt idx="44">
                  <c:v>38415.599999999999</c:v>
                </c:pt>
                <c:pt idx="46">
                  <c:v>82215.399999999994</c:v>
                </c:pt>
                <c:pt idx="47">
                  <c:v>46383.6</c:v>
                </c:pt>
                <c:pt idx="52">
                  <c:v>81467</c:v>
                </c:pt>
                <c:pt idx="55">
                  <c:v>44058.400000000001</c:v>
                </c:pt>
                <c:pt idx="56">
                  <c:v>78033.2</c:v>
                </c:pt>
                <c:pt idx="60">
                  <c:v>67144.600000000006</c:v>
                </c:pt>
                <c:pt idx="61">
                  <c:v>45334</c:v>
                </c:pt>
                <c:pt idx="63">
                  <c:v>64974.2</c:v>
                </c:pt>
                <c:pt idx="64">
                  <c:v>81267.199999999997</c:v>
                </c:pt>
                <c:pt idx="68">
                  <c:v>79180.2</c:v>
                </c:pt>
                <c:pt idx="69">
                  <c:v>74215.8</c:v>
                </c:pt>
                <c:pt idx="70">
                  <c:v>82010.2</c:v>
                </c:pt>
                <c:pt idx="72">
                  <c:v>42589.4</c:v>
                </c:pt>
                <c:pt idx="75">
                  <c:v>57737.599999999999</c:v>
                </c:pt>
                <c:pt idx="79">
                  <c:v>68145.8</c:v>
                </c:pt>
                <c:pt idx="81">
                  <c:v>40069.4</c:v>
                </c:pt>
                <c:pt idx="82">
                  <c:v>45915.6</c:v>
                </c:pt>
                <c:pt idx="83">
                  <c:v>80381.2</c:v>
                </c:pt>
                <c:pt idx="84">
                  <c:v>96756.4</c:v>
                </c:pt>
                <c:pt idx="86">
                  <c:v>51296.4</c:v>
                </c:pt>
                <c:pt idx="87">
                  <c:v>83580.399999999994</c:v>
                </c:pt>
                <c:pt idx="88">
                  <c:v>52794.8</c:v>
                </c:pt>
                <c:pt idx="89">
                  <c:v>64272.2</c:v>
                </c:pt>
                <c:pt idx="90">
                  <c:v>86185.2</c:v>
                </c:pt>
                <c:pt idx="96">
                  <c:v>68980.2</c:v>
                </c:pt>
                <c:pt idx="97">
                  <c:v>80484</c:v>
                </c:pt>
                <c:pt idx="99">
                  <c:v>50979.6</c:v>
                </c:pt>
              </c:numCache>
            </c:numRef>
          </c:xVal>
          <c:yVal>
            <c:numRef>
              <c:f>State064!$AJ$2:$AJ$101</c:f>
              <c:numCache>
                <c:formatCode>General</c:formatCode>
                <c:ptCount val="100"/>
                <c:pt idx="0">
                  <c:v>1.264639453189675</c:v>
                </c:pt>
                <c:pt idx="4">
                  <c:v>1.2522960677826809</c:v>
                </c:pt>
                <c:pt idx="5">
                  <c:v>1.1596582652875442</c:v>
                </c:pt>
                <c:pt idx="7">
                  <c:v>1.1143179612762431</c:v>
                </c:pt>
                <c:pt idx="8">
                  <c:v>1.5277702214311808</c:v>
                </c:pt>
                <c:pt idx="9">
                  <c:v>1.0424746333342634</c:v>
                </c:pt>
                <c:pt idx="10">
                  <c:v>1.2301089914256946</c:v>
                </c:pt>
                <c:pt idx="11">
                  <c:v>1.1519903307356678</c:v>
                </c:pt>
                <c:pt idx="12">
                  <c:v>1.1658434516310063</c:v>
                </c:pt>
                <c:pt idx="13">
                  <c:v>1.1763551586476484</c:v>
                </c:pt>
                <c:pt idx="15">
                  <c:v>1.2000990112625312</c:v>
                </c:pt>
                <c:pt idx="17">
                  <c:v>1.0524356902505978</c:v>
                </c:pt>
                <c:pt idx="22">
                  <c:v>1.0726946587591131</c:v>
                </c:pt>
                <c:pt idx="23">
                  <c:v>1.1871919340799009</c:v>
                </c:pt>
                <c:pt idx="24">
                  <c:v>1.6270284971744584</c:v>
                </c:pt>
                <c:pt idx="29">
                  <c:v>1.8234621250635485</c:v>
                </c:pt>
                <c:pt idx="33">
                  <c:v>1.3502127799953816</c:v>
                </c:pt>
                <c:pt idx="38">
                  <c:v>1.1077424471006925</c:v>
                </c:pt>
                <c:pt idx="41">
                  <c:v>1.0153181794998214</c:v>
                </c:pt>
                <c:pt idx="44">
                  <c:v>1.2578483740980226</c:v>
                </c:pt>
                <c:pt idx="46">
                  <c:v>1.2226541499524421</c:v>
                </c:pt>
                <c:pt idx="47">
                  <c:v>1.3145810157038265</c:v>
                </c:pt>
                <c:pt idx="52">
                  <c:v>1.2431291197662857</c:v>
                </c:pt>
                <c:pt idx="55">
                  <c:v>1.0293837270531838</c:v>
                </c:pt>
                <c:pt idx="56">
                  <c:v>1.252108077074886</c:v>
                </c:pt>
                <c:pt idx="60">
                  <c:v>1.1499807877327439</c:v>
                </c:pt>
                <c:pt idx="61">
                  <c:v>1.1995191247187542</c:v>
                </c:pt>
                <c:pt idx="63">
                  <c:v>1.1954129485241836</c:v>
                </c:pt>
                <c:pt idx="64">
                  <c:v>1.1820266971176563</c:v>
                </c:pt>
                <c:pt idx="68">
                  <c:v>1.1098860573729292</c:v>
                </c:pt>
                <c:pt idx="69">
                  <c:v>1.2342385314178381</c:v>
                </c:pt>
                <c:pt idx="70">
                  <c:v>1.3877663997892946</c:v>
                </c:pt>
                <c:pt idx="72">
                  <c:v>1.0710881111262427</c:v>
                </c:pt>
                <c:pt idx="75">
                  <c:v>1.1475018012525633</c:v>
                </c:pt>
                <c:pt idx="79">
                  <c:v>1.3010779827957115</c:v>
                </c:pt>
                <c:pt idx="81">
                  <c:v>1.1449385316475913</c:v>
                </c:pt>
                <c:pt idx="82">
                  <c:v>1.2447403496850744</c:v>
                </c:pt>
                <c:pt idx="83">
                  <c:v>1.1404159181500153</c:v>
                </c:pt>
                <c:pt idx="84">
                  <c:v>1.2966170713255145</c:v>
                </c:pt>
                <c:pt idx="86">
                  <c:v>1.4877847178359496</c:v>
                </c:pt>
                <c:pt idx="87">
                  <c:v>1.0345846633899816</c:v>
                </c:pt>
                <c:pt idx="88">
                  <c:v>1.3880533688923908</c:v>
                </c:pt>
                <c:pt idx="89">
                  <c:v>1.0259956870933313</c:v>
                </c:pt>
                <c:pt idx="90">
                  <c:v>1.0870891986095061</c:v>
                </c:pt>
                <c:pt idx="96">
                  <c:v>1.47445208915022</c:v>
                </c:pt>
                <c:pt idx="97">
                  <c:v>1.0775309378261517</c:v>
                </c:pt>
                <c:pt idx="99">
                  <c:v>1.4258644634324318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719-45B7-83DD-CFA3D2960C0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State064!$AK$2:$AK$101</c:f>
              <c:numCache>
                <c:formatCode>General</c:formatCode>
                <c:ptCount val="100"/>
                <c:pt idx="1">
                  <c:v>36087.199999999997</c:v>
                </c:pt>
                <c:pt idx="2">
                  <c:v>52057.4</c:v>
                </c:pt>
                <c:pt idx="3">
                  <c:v>84199</c:v>
                </c:pt>
                <c:pt idx="6">
                  <c:v>64189.8</c:v>
                </c:pt>
                <c:pt idx="14">
                  <c:v>41325</c:v>
                </c:pt>
                <c:pt idx="16">
                  <c:v>42987.199999999997</c:v>
                </c:pt>
                <c:pt idx="18">
                  <c:v>47564.4</c:v>
                </c:pt>
                <c:pt idx="19">
                  <c:v>39506</c:v>
                </c:pt>
                <c:pt idx="20">
                  <c:v>67083.399999999994</c:v>
                </c:pt>
                <c:pt idx="21">
                  <c:v>71023.600000000006</c:v>
                </c:pt>
                <c:pt idx="25">
                  <c:v>66047.8</c:v>
                </c:pt>
                <c:pt idx="26">
                  <c:v>40567</c:v>
                </c:pt>
                <c:pt idx="27">
                  <c:v>57921.4</c:v>
                </c:pt>
                <c:pt idx="28">
                  <c:v>69823.600000000006</c:v>
                </c:pt>
                <c:pt idx="30">
                  <c:v>41278.800000000003</c:v>
                </c:pt>
                <c:pt idx="31">
                  <c:v>60852.6</c:v>
                </c:pt>
                <c:pt idx="32">
                  <c:v>43777.2</c:v>
                </c:pt>
                <c:pt idx="34">
                  <c:v>42112.4</c:v>
                </c:pt>
                <c:pt idx="35">
                  <c:v>52756</c:v>
                </c:pt>
                <c:pt idx="36">
                  <c:v>51402.2</c:v>
                </c:pt>
                <c:pt idx="37">
                  <c:v>54877.8</c:v>
                </c:pt>
                <c:pt idx="39">
                  <c:v>59570.6</c:v>
                </c:pt>
                <c:pt idx="40">
                  <c:v>64774.6</c:v>
                </c:pt>
                <c:pt idx="42">
                  <c:v>67416.800000000003</c:v>
                </c:pt>
                <c:pt idx="43">
                  <c:v>29258.400000000001</c:v>
                </c:pt>
                <c:pt idx="45">
                  <c:v>53170.2</c:v>
                </c:pt>
                <c:pt idx="48">
                  <c:v>57021.4</c:v>
                </c:pt>
                <c:pt idx="49">
                  <c:v>57904.6</c:v>
                </c:pt>
                <c:pt idx="50">
                  <c:v>76378</c:v>
                </c:pt>
                <c:pt idx="51">
                  <c:v>51601.2</c:v>
                </c:pt>
                <c:pt idx="53">
                  <c:v>56053.2</c:v>
                </c:pt>
                <c:pt idx="54">
                  <c:v>45484.800000000003</c:v>
                </c:pt>
                <c:pt idx="57">
                  <c:v>51998.6</c:v>
                </c:pt>
                <c:pt idx="58">
                  <c:v>35664.400000000001</c:v>
                </c:pt>
                <c:pt idx="59">
                  <c:v>65839.399999999994</c:v>
                </c:pt>
                <c:pt idx="62">
                  <c:v>89230.6</c:v>
                </c:pt>
                <c:pt idx="65">
                  <c:v>69656.2</c:v>
                </c:pt>
                <c:pt idx="66">
                  <c:v>65580</c:v>
                </c:pt>
                <c:pt idx="67">
                  <c:v>53543.6</c:v>
                </c:pt>
                <c:pt idx="71">
                  <c:v>64733.599999999999</c:v>
                </c:pt>
                <c:pt idx="73">
                  <c:v>30622.400000000001</c:v>
                </c:pt>
                <c:pt idx="74">
                  <c:v>74261</c:v>
                </c:pt>
                <c:pt idx="76">
                  <c:v>44324.4</c:v>
                </c:pt>
                <c:pt idx="77">
                  <c:v>86901</c:v>
                </c:pt>
                <c:pt idx="78">
                  <c:v>70883.8</c:v>
                </c:pt>
                <c:pt idx="80">
                  <c:v>40699.199999999997</c:v>
                </c:pt>
                <c:pt idx="85">
                  <c:v>51190</c:v>
                </c:pt>
                <c:pt idx="91">
                  <c:v>30685.4</c:v>
                </c:pt>
                <c:pt idx="92">
                  <c:v>53625.4</c:v>
                </c:pt>
                <c:pt idx="93">
                  <c:v>84993</c:v>
                </c:pt>
                <c:pt idx="94">
                  <c:v>62597</c:v>
                </c:pt>
                <c:pt idx="95">
                  <c:v>50882.6</c:v>
                </c:pt>
                <c:pt idx="98">
                  <c:v>49892.2</c:v>
                </c:pt>
              </c:numCache>
            </c:numRef>
          </c:xVal>
          <c:yVal>
            <c:numRef>
              <c:f>State064!$AL$2:$AL$101</c:f>
              <c:numCache>
                <c:formatCode>General</c:formatCode>
                <c:ptCount val="100"/>
                <c:pt idx="1">
                  <c:v>1.7977011239442242</c:v>
                </c:pt>
                <c:pt idx="2">
                  <c:v>2.0139884051066708</c:v>
                </c:pt>
                <c:pt idx="3">
                  <c:v>1.6377154122970581</c:v>
                </c:pt>
                <c:pt idx="6">
                  <c:v>1.3778045733122708</c:v>
                </c:pt>
                <c:pt idx="14">
                  <c:v>1.5238475499092559</c:v>
                </c:pt>
                <c:pt idx="16">
                  <c:v>2.3262738675698813</c:v>
                </c:pt>
                <c:pt idx="18">
                  <c:v>1.7261228986384776</c:v>
                </c:pt>
                <c:pt idx="19">
                  <c:v>1.5692806156026933</c:v>
                </c:pt>
                <c:pt idx="20">
                  <c:v>2.0755954528243947</c:v>
                </c:pt>
                <c:pt idx="21">
                  <c:v>1.91675724688695</c:v>
                </c:pt>
                <c:pt idx="25">
                  <c:v>1.8800474807639316</c:v>
                </c:pt>
                <c:pt idx="26">
                  <c:v>1.556536100771563</c:v>
                </c:pt>
                <c:pt idx="27">
                  <c:v>2.1518298936144498</c:v>
                </c:pt>
                <c:pt idx="28">
                  <c:v>1.7462147468764142</c:v>
                </c:pt>
                <c:pt idx="30">
                  <c:v>2.0981472329621984</c:v>
                </c:pt>
                <c:pt idx="31">
                  <c:v>1.896697922520977</c:v>
                </c:pt>
                <c:pt idx="32">
                  <c:v>2.1180660252368813</c:v>
                </c:pt>
                <c:pt idx="34">
                  <c:v>2.0349588244792507</c:v>
                </c:pt>
                <c:pt idx="35">
                  <c:v>2.0915156569868829</c:v>
                </c:pt>
                <c:pt idx="36">
                  <c:v>2.3695094762480986</c:v>
                </c:pt>
                <c:pt idx="37">
                  <c:v>2.1816472234674129</c:v>
                </c:pt>
                <c:pt idx="39">
                  <c:v>1.4788670921561979</c:v>
                </c:pt>
                <c:pt idx="40">
                  <c:v>1.949251712862758</c:v>
                </c:pt>
                <c:pt idx="42">
                  <c:v>1.532600182743767</c:v>
                </c:pt>
                <c:pt idx="43">
                  <c:v>2.317830093238181</c:v>
                </c:pt>
                <c:pt idx="45">
                  <c:v>1.6907591094259566</c:v>
                </c:pt>
                <c:pt idx="48">
                  <c:v>2.3312124921520692</c:v>
                </c:pt>
                <c:pt idx="49">
                  <c:v>1.9708969581000473</c:v>
                </c:pt>
                <c:pt idx="50">
                  <c:v>1.5602005813192281</c:v>
                </c:pt>
                <c:pt idx="51">
                  <c:v>1.5538204537878966</c:v>
                </c:pt>
                <c:pt idx="53">
                  <c:v>1.7115882768512771</c:v>
                </c:pt>
                <c:pt idx="54">
                  <c:v>1.9365810116786266</c:v>
                </c:pt>
                <c:pt idx="57">
                  <c:v>2.2134249768262992</c:v>
                </c:pt>
                <c:pt idx="58">
                  <c:v>1.1653637801280829</c:v>
                </c:pt>
                <c:pt idx="59">
                  <c:v>1.4973860636640068</c:v>
                </c:pt>
                <c:pt idx="62">
                  <c:v>1.5450529302727987</c:v>
                </c:pt>
                <c:pt idx="65">
                  <c:v>1.809286179837545</c:v>
                </c:pt>
                <c:pt idx="66">
                  <c:v>1.8012503812137848</c:v>
                </c:pt>
                <c:pt idx="67">
                  <c:v>2.3216593579811593</c:v>
                </c:pt>
                <c:pt idx="71">
                  <c:v>1.7318826698963135</c:v>
                </c:pt>
                <c:pt idx="73">
                  <c:v>1.7468258529703746</c:v>
                </c:pt>
                <c:pt idx="74">
                  <c:v>1.2556388952478421</c:v>
                </c:pt>
                <c:pt idx="76">
                  <c:v>2.4784768660151069</c:v>
                </c:pt>
                <c:pt idx="77">
                  <c:v>1.5733075568750647</c:v>
                </c:pt>
                <c:pt idx="78">
                  <c:v>1.8799500026804432</c:v>
                </c:pt>
                <c:pt idx="80">
                  <c:v>2.103898848134607</c:v>
                </c:pt>
                <c:pt idx="85">
                  <c:v>1.8181676108614964</c:v>
                </c:pt>
                <c:pt idx="91">
                  <c:v>2.1687186740273874</c:v>
                </c:pt>
                <c:pt idx="92">
                  <c:v>2.310062022847382</c:v>
                </c:pt>
                <c:pt idx="93">
                  <c:v>1.4689680326615133</c:v>
                </c:pt>
                <c:pt idx="94">
                  <c:v>1.3788679968688595</c:v>
                </c:pt>
                <c:pt idx="95">
                  <c:v>1.7338540090325574</c:v>
                </c:pt>
                <c:pt idx="98">
                  <c:v>1.7564468995153553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719-45B7-83DD-CFA3D2960C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5666528"/>
        <c:axId val="365462384"/>
      </c:scatterChart>
      <c:valAx>
        <c:axId val="37566652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5462384"/>
        <c:crosses val="autoZero"/>
        <c:crossBetween val="midCat"/>
      </c:valAx>
      <c:valAx>
        <c:axId val="36546238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56665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State063!$J$2:$J$101</c:f>
              <c:numCache>
                <c:formatCode>General</c:formatCode>
                <c:ptCount val="100"/>
                <c:pt idx="0">
                  <c:v>62303.199999999997</c:v>
                </c:pt>
                <c:pt idx="1">
                  <c:v>33972.199999999997</c:v>
                </c:pt>
                <c:pt idx="2">
                  <c:v>52436</c:v>
                </c:pt>
                <c:pt idx="3">
                  <c:v>85173</c:v>
                </c:pt>
                <c:pt idx="4">
                  <c:v>64891.8</c:v>
                </c:pt>
                <c:pt idx="5">
                  <c:v>57342.8</c:v>
                </c:pt>
                <c:pt idx="6">
                  <c:v>63963.6</c:v>
                </c:pt>
                <c:pt idx="7">
                  <c:v>48389.4</c:v>
                </c:pt>
                <c:pt idx="8">
                  <c:v>50500.6</c:v>
                </c:pt>
                <c:pt idx="9">
                  <c:v>64255.8</c:v>
                </c:pt>
                <c:pt idx="10">
                  <c:v>66812.399999999994</c:v>
                </c:pt>
                <c:pt idx="11">
                  <c:v>62400.2</c:v>
                </c:pt>
                <c:pt idx="12">
                  <c:v>54254.400000000001</c:v>
                </c:pt>
                <c:pt idx="13">
                  <c:v>77337.399999999994</c:v>
                </c:pt>
                <c:pt idx="14">
                  <c:v>41483.199999999997</c:v>
                </c:pt>
                <c:pt idx="15">
                  <c:v>59002.400000000001</c:v>
                </c:pt>
                <c:pt idx="16">
                  <c:v>42280.6</c:v>
                </c:pt>
                <c:pt idx="17">
                  <c:v>70675.199999999997</c:v>
                </c:pt>
                <c:pt idx="18">
                  <c:v>45460</c:v>
                </c:pt>
                <c:pt idx="19">
                  <c:v>38351.4</c:v>
                </c:pt>
                <c:pt idx="20">
                  <c:v>65848.2</c:v>
                </c:pt>
                <c:pt idx="21">
                  <c:v>70811.399999999994</c:v>
                </c:pt>
                <c:pt idx="22">
                  <c:v>64899.6</c:v>
                </c:pt>
                <c:pt idx="23">
                  <c:v>72079.199999999997</c:v>
                </c:pt>
                <c:pt idx="24">
                  <c:v>65723.8</c:v>
                </c:pt>
                <c:pt idx="25">
                  <c:v>66075.600000000006</c:v>
                </c:pt>
                <c:pt idx="26">
                  <c:v>39845</c:v>
                </c:pt>
                <c:pt idx="27">
                  <c:v>58122</c:v>
                </c:pt>
                <c:pt idx="28">
                  <c:v>69929.2</c:v>
                </c:pt>
                <c:pt idx="29">
                  <c:v>31067</c:v>
                </c:pt>
                <c:pt idx="30">
                  <c:v>41482.800000000003</c:v>
                </c:pt>
                <c:pt idx="31">
                  <c:v>60863</c:v>
                </c:pt>
                <c:pt idx="32">
                  <c:v>45345.599999999999</c:v>
                </c:pt>
                <c:pt idx="33">
                  <c:v>62626.6</c:v>
                </c:pt>
                <c:pt idx="34">
                  <c:v>41425.199999999997</c:v>
                </c:pt>
                <c:pt idx="35">
                  <c:v>52578.6</c:v>
                </c:pt>
                <c:pt idx="36">
                  <c:v>51488</c:v>
                </c:pt>
                <c:pt idx="37">
                  <c:v>56394.2</c:v>
                </c:pt>
                <c:pt idx="38">
                  <c:v>41776.199999999997</c:v>
                </c:pt>
                <c:pt idx="39">
                  <c:v>56143.6</c:v>
                </c:pt>
                <c:pt idx="40">
                  <c:v>64298</c:v>
                </c:pt>
                <c:pt idx="41">
                  <c:v>71589.600000000006</c:v>
                </c:pt>
                <c:pt idx="42">
                  <c:v>65865.600000000006</c:v>
                </c:pt>
                <c:pt idx="43">
                  <c:v>29062.400000000001</c:v>
                </c:pt>
                <c:pt idx="44">
                  <c:v>38473.199999999997</c:v>
                </c:pt>
                <c:pt idx="45">
                  <c:v>53982.6</c:v>
                </c:pt>
                <c:pt idx="46">
                  <c:v>81230.2</c:v>
                </c:pt>
                <c:pt idx="47">
                  <c:v>47146.8</c:v>
                </c:pt>
                <c:pt idx="48">
                  <c:v>58210.2</c:v>
                </c:pt>
                <c:pt idx="49">
                  <c:v>57799.6</c:v>
                </c:pt>
                <c:pt idx="50">
                  <c:v>76422.600000000006</c:v>
                </c:pt>
                <c:pt idx="51">
                  <c:v>50697.599999999999</c:v>
                </c:pt>
                <c:pt idx="52">
                  <c:v>83090.2</c:v>
                </c:pt>
                <c:pt idx="53">
                  <c:v>55057</c:v>
                </c:pt>
                <c:pt idx="54">
                  <c:v>46224.6</c:v>
                </c:pt>
                <c:pt idx="55">
                  <c:v>43394.6</c:v>
                </c:pt>
                <c:pt idx="56">
                  <c:v>78154.600000000006</c:v>
                </c:pt>
                <c:pt idx="57">
                  <c:v>51359.199999999997</c:v>
                </c:pt>
                <c:pt idx="58">
                  <c:v>34171.800000000003</c:v>
                </c:pt>
                <c:pt idx="59">
                  <c:v>65415.6</c:v>
                </c:pt>
                <c:pt idx="60">
                  <c:v>66835.399999999994</c:v>
                </c:pt>
                <c:pt idx="61">
                  <c:v>44433.8</c:v>
                </c:pt>
                <c:pt idx="62">
                  <c:v>89237.4</c:v>
                </c:pt>
                <c:pt idx="63">
                  <c:v>64057</c:v>
                </c:pt>
                <c:pt idx="64">
                  <c:v>79780.800000000003</c:v>
                </c:pt>
                <c:pt idx="65">
                  <c:v>69069.600000000006</c:v>
                </c:pt>
                <c:pt idx="66">
                  <c:v>66672.600000000006</c:v>
                </c:pt>
                <c:pt idx="67">
                  <c:v>52740.800000000003</c:v>
                </c:pt>
                <c:pt idx="68">
                  <c:v>77155.8</c:v>
                </c:pt>
                <c:pt idx="69">
                  <c:v>73562.600000000006</c:v>
                </c:pt>
                <c:pt idx="70">
                  <c:v>81828</c:v>
                </c:pt>
                <c:pt idx="71">
                  <c:v>65067.4</c:v>
                </c:pt>
                <c:pt idx="72">
                  <c:v>41761.599999999999</c:v>
                </c:pt>
                <c:pt idx="73">
                  <c:v>32296.400000000001</c:v>
                </c:pt>
                <c:pt idx="74">
                  <c:v>74676.800000000003</c:v>
                </c:pt>
                <c:pt idx="75">
                  <c:v>57794.400000000001</c:v>
                </c:pt>
                <c:pt idx="76">
                  <c:v>43751.6</c:v>
                </c:pt>
                <c:pt idx="77">
                  <c:v>86812.800000000003</c:v>
                </c:pt>
                <c:pt idx="78">
                  <c:v>68372.399999999994</c:v>
                </c:pt>
                <c:pt idx="79">
                  <c:v>68393</c:v>
                </c:pt>
                <c:pt idx="80">
                  <c:v>41266</c:v>
                </c:pt>
                <c:pt idx="81">
                  <c:v>39966.6</c:v>
                </c:pt>
                <c:pt idx="82">
                  <c:v>45438.400000000001</c:v>
                </c:pt>
                <c:pt idx="83">
                  <c:v>82434.399999999994</c:v>
                </c:pt>
                <c:pt idx="84">
                  <c:v>97201.4</c:v>
                </c:pt>
                <c:pt idx="85">
                  <c:v>51100.6</c:v>
                </c:pt>
                <c:pt idx="86">
                  <c:v>50894.8</c:v>
                </c:pt>
                <c:pt idx="87">
                  <c:v>83054.600000000006</c:v>
                </c:pt>
                <c:pt idx="88">
                  <c:v>52820.800000000003</c:v>
                </c:pt>
                <c:pt idx="89">
                  <c:v>64312</c:v>
                </c:pt>
                <c:pt idx="90">
                  <c:v>87054.6</c:v>
                </c:pt>
                <c:pt idx="91">
                  <c:v>31749.4</c:v>
                </c:pt>
                <c:pt idx="92">
                  <c:v>52852.800000000003</c:v>
                </c:pt>
                <c:pt idx="93">
                  <c:v>84276.2</c:v>
                </c:pt>
                <c:pt idx="94">
                  <c:v>62677.8</c:v>
                </c:pt>
                <c:pt idx="95">
                  <c:v>50991.8</c:v>
                </c:pt>
                <c:pt idx="96">
                  <c:v>67878.399999999994</c:v>
                </c:pt>
                <c:pt idx="97">
                  <c:v>78888.399999999994</c:v>
                </c:pt>
                <c:pt idx="98">
                  <c:v>50278.6</c:v>
                </c:pt>
                <c:pt idx="99">
                  <c:v>50866.8</c:v>
                </c:pt>
              </c:numCache>
            </c:numRef>
          </c:xVal>
          <c:yVal>
            <c:numRef>
              <c:f>State063!$K$2:$K$101</c:f>
              <c:numCache>
                <c:formatCode>General</c:formatCode>
                <c:ptCount val="100"/>
                <c:pt idx="0">
                  <c:v>1.2574795516121162</c:v>
                </c:pt>
                <c:pt idx="1">
                  <c:v>1.9101794997085855</c:v>
                </c:pt>
                <c:pt idx="2">
                  <c:v>1.9566519185292548</c:v>
                </c:pt>
                <c:pt idx="3">
                  <c:v>1.5800312305542836</c:v>
                </c:pt>
                <c:pt idx="4">
                  <c:v>1.3277332421045493</c:v>
                </c:pt>
                <c:pt idx="5">
                  <c:v>1.1522457919738833</c:v>
                </c:pt>
                <c:pt idx="6">
                  <c:v>1.3602736556416462</c:v>
                </c:pt>
                <c:pt idx="7">
                  <c:v>1.1400017359173702</c:v>
                </c:pt>
                <c:pt idx="8">
                  <c:v>1.5827930757258331</c:v>
                </c:pt>
                <c:pt idx="9">
                  <c:v>1.1119151889790493</c:v>
                </c:pt>
                <c:pt idx="10">
                  <c:v>1.2440056037502021</c:v>
                </c:pt>
                <c:pt idx="11">
                  <c:v>1.1684738189941699</c:v>
                </c:pt>
                <c:pt idx="12">
                  <c:v>1.1688452918104337</c:v>
                </c:pt>
                <c:pt idx="13">
                  <c:v>1.1278501733960542</c:v>
                </c:pt>
                <c:pt idx="14">
                  <c:v>1.5121784240367186</c:v>
                </c:pt>
                <c:pt idx="15">
                  <c:v>1.1834942307431562</c:v>
                </c:pt>
                <c:pt idx="16">
                  <c:v>2.4116497873729323</c:v>
                </c:pt>
                <c:pt idx="17">
                  <c:v>1.1535163678348275</c:v>
                </c:pt>
                <c:pt idx="18">
                  <c:v>1.8757369115706115</c:v>
                </c:pt>
                <c:pt idx="19">
                  <c:v>1.6525341969263181</c:v>
                </c:pt>
                <c:pt idx="20">
                  <c:v>2.0420300023387123</c:v>
                </c:pt>
                <c:pt idx="21">
                  <c:v>1.9558291461544328</c:v>
                </c:pt>
                <c:pt idx="22">
                  <c:v>1.1094521383798976</c:v>
                </c:pt>
                <c:pt idx="23">
                  <c:v>1.2384432679607986</c:v>
                </c:pt>
                <c:pt idx="24">
                  <c:v>1.6322701974018543</c:v>
                </c:pt>
                <c:pt idx="25">
                  <c:v>1.8118942544600425</c:v>
                </c:pt>
                <c:pt idx="26">
                  <c:v>1.6171916175178818</c:v>
                </c:pt>
                <c:pt idx="27">
                  <c:v>2.1253225972953445</c:v>
                </c:pt>
                <c:pt idx="28">
                  <c:v>1.755933143808309</c:v>
                </c:pt>
                <c:pt idx="29">
                  <c:v>1.8417291659960731</c:v>
                </c:pt>
                <c:pt idx="30">
                  <c:v>2.061625541188155</c:v>
                </c:pt>
                <c:pt idx="31">
                  <c:v>1.8997091829190149</c:v>
                </c:pt>
                <c:pt idx="32">
                  <c:v>2.0479164461381041</c:v>
                </c:pt>
                <c:pt idx="33">
                  <c:v>1.3534664184228427</c:v>
                </c:pt>
                <c:pt idx="34">
                  <c:v>2.0795071598930122</c:v>
                </c:pt>
                <c:pt idx="35">
                  <c:v>2.0985534038563221</c:v>
                </c:pt>
                <c:pt idx="36">
                  <c:v>2.2848430702299565</c:v>
                </c:pt>
                <c:pt idx="37">
                  <c:v>2.1201648396466304</c:v>
                </c:pt>
                <c:pt idx="38">
                  <c:v>1.1406733977719372</c:v>
                </c:pt>
                <c:pt idx="39">
                  <c:v>1.564203221738542</c:v>
                </c:pt>
                <c:pt idx="40">
                  <c:v>1.964042427447199</c:v>
                </c:pt>
                <c:pt idx="41">
                  <c:v>1.0016678400214556</c:v>
                </c:pt>
                <c:pt idx="42">
                  <c:v>1.5881127629597238</c:v>
                </c:pt>
                <c:pt idx="43">
                  <c:v>2.3193198084122439</c:v>
                </c:pt>
                <c:pt idx="44">
                  <c:v>1.362324943077259</c:v>
                </c:pt>
                <c:pt idx="45">
                  <c:v>1.6654996239529034</c:v>
                </c:pt>
                <c:pt idx="46">
                  <c:v>1.2375815891134085</c:v>
                </c:pt>
                <c:pt idx="47">
                  <c:v>1.3884929624067803</c:v>
                </c:pt>
                <c:pt idx="48">
                  <c:v>2.3317562901347189</c:v>
                </c:pt>
                <c:pt idx="49">
                  <c:v>1.9510688655284811</c:v>
                </c:pt>
                <c:pt idx="50">
                  <c:v>1.5593947340184708</c:v>
                </c:pt>
                <c:pt idx="51">
                  <c:v>1.5972353720886197</c:v>
                </c:pt>
                <c:pt idx="52">
                  <c:v>1.2672974670899817</c:v>
                </c:pt>
                <c:pt idx="53">
                  <c:v>1.747461721488639</c:v>
                </c:pt>
                <c:pt idx="54">
                  <c:v>1.9072961150556198</c:v>
                </c:pt>
                <c:pt idx="55">
                  <c:v>1.0260723684513742</c:v>
                </c:pt>
                <c:pt idx="56">
                  <c:v>1.2392360782346783</c:v>
                </c:pt>
                <c:pt idx="57">
                  <c:v>2.281032414835122</c:v>
                </c:pt>
                <c:pt idx="58">
                  <c:v>1.1390971502818112</c:v>
                </c:pt>
                <c:pt idx="59">
                  <c:v>1.5082487969230582</c:v>
                </c:pt>
                <c:pt idx="60">
                  <c:v>1.1552859712068755</c:v>
                </c:pt>
                <c:pt idx="61">
                  <c:v>1.2230779271635557</c:v>
                </c:pt>
                <c:pt idx="62">
                  <c:v>1.5458092683112687</c:v>
                </c:pt>
                <c:pt idx="63">
                  <c:v>1.2725541314766535</c:v>
                </c:pt>
                <c:pt idx="64">
                  <c:v>1.2382051821992259</c:v>
                </c:pt>
                <c:pt idx="65">
                  <c:v>1.8278953403523401</c:v>
                </c:pt>
                <c:pt idx="66">
                  <c:v>1.7913205724690502</c:v>
                </c:pt>
                <c:pt idx="67">
                  <c:v>2.3173520310651337</c:v>
                </c:pt>
                <c:pt idx="68">
                  <c:v>1.139071852018902</c:v>
                </c:pt>
                <c:pt idx="69">
                  <c:v>1.2498334751626505</c:v>
                </c:pt>
                <c:pt idx="70">
                  <c:v>1.3911619494549543</c:v>
                </c:pt>
                <c:pt idx="71">
                  <c:v>1.7230441050357015</c:v>
                </c:pt>
                <c:pt idx="72">
                  <c:v>1.0892781885751504</c:v>
                </c:pt>
                <c:pt idx="73">
                  <c:v>1.7374072652060291</c:v>
                </c:pt>
                <c:pt idx="74">
                  <c:v>1.2475762217984701</c:v>
                </c:pt>
                <c:pt idx="75">
                  <c:v>1.0919743089295848</c:v>
                </c:pt>
                <c:pt idx="76">
                  <c:v>2.4482533210214026</c:v>
                </c:pt>
                <c:pt idx="77">
                  <c:v>1.5936589995945298</c:v>
                </c:pt>
                <c:pt idx="78">
                  <c:v>1.9429769907155521</c:v>
                </c:pt>
                <c:pt idx="79">
                  <c:v>1.2927053938268536</c:v>
                </c:pt>
                <c:pt idx="80">
                  <c:v>2.110211796636456</c:v>
                </c:pt>
                <c:pt idx="81">
                  <c:v>1.1473580439667121</c:v>
                </c:pt>
                <c:pt idx="82">
                  <c:v>1.2829677101306383</c:v>
                </c:pt>
                <c:pt idx="83">
                  <c:v>1.0494890482614054</c:v>
                </c:pt>
                <c:pt idx="84">
                  <c:v>1.288510247794785</c:v>
                </c:pt>
                <c:pt idx="85">
                  <c:v>1.8560643123564107</c:v>
                </c:pt>
                <c:pt idx="86">
                  <c:v>1.5142607889214614</c:v>
                </c:pt>
                <c:pt idx="87">
                  <c:v>1.0363062371018583</c:v>
                </c:pt>
                <c:pt idx="88">
                  <c:v>1.3875405143428345</c:v>
                </c:pt>
                <c:pt idx="89">
                  <c:v>1.1046927478542108</c:v>
                </c:pt>
                <c:pt idx="90">
                  <c:v>1.1324731834963344</c:v>
                </c:pt>
                <c:pt idx="91">
                  <c:v>2.09626008680479</c:v>
                </c:pt>
                <c:pt idx="92">
                  <c:v>2.3111169133896405</c:v>
                </c:pt>
                <c:pt idx="93">
                  <c:v>1.481438413217492</c:v>
                </c:pt>
                <c:pt idx="94">
                  <c:v>1.324727415448532</c:v>
                </c:pt>
                <c:pt idx="95">
                  <c:v>1.7881306406128044</c:v>
                </c:pt>
                <c:pt idx="96">
                  <c:v>1.5327261691495382</c:v>
                </c:pt>
                <c:pt idx="97">
                  <c:v>1.0780165398208101</c:v>
                </c:pt>
                <c:pt idx="98">
                  <c:v>1.7371605414629685</c:v>
                </c:pt>
                <c:pt idx="99">
                  <c:v>1.4242885339750091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915-460D-AA80-27274D7B29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9854384"/>
        <c:axId val="365424528"/>
      </c:scatterChart>
      <c:valAx>
        <c:axId val="36985438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5424528"/>
        <c:crosses val="autoZero"/>
        <c:crossBetween val="midCat"/>
      </c:valAx>
      <c:valAx>
        <c:axId val="36542452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98543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State063!$Z$2:$Z$101</c:f>
              <c:numCache>
                <c:formatCode>General</c:formatCode>
                <c:ptCount val="100"/>
                <c:pt idx="0">
                  <c:v>62303.199999999997</c:v>
                </c:pt>
                <c:pt idx="7">
                  <c:v>48389.4</c:v>
                </c:pt>
                <c:pt idx="8">
                  <c:v>50500.6</c:v>
                </c:pt>
                <c:pt idx="9">
                  <c:v>64255.8</c:v>
                </c:pt>
                <c:pt idx="12">
                  <c:v>54254.400000000001</c:v>
                </c:pt>
                <c:pt idx="14">
                  <c:v>41483.199999999997</c:v>
                </c:pt>
                <c:pt idx="15">
                  <c:v>59002.400000000001</c:v>
                </c:pt>
                <c:pt idx="19">
                  <c:v>38351.4</c:v>
                </c:pt>
                <c:pt idx="29">
                  <c:v>31067</c:v>
                </c:pt>
                <c:pt idx="35">
                  <c:v>52578.6</c:v>
                </c:pt>
                <c:pt idx="44">
                  <c:v>38473.199999999997</c:v>
                </c:pt>
                <c:pt idx="45">
                  <c:v>53982.6</c:v>
                </c:pt>
                <c:pt idx="47">
                  <c:v>47146.8</c:v>
                </c:pt>
                <c:pt idx="49">
                  <c:v>57799.6</c:v>
                </c:pt>
                <c:pt idx="51">
                  <c:v>50697.599999999999</c:v>
                </c:pt>
                <c:pt idx="58">
                  <c:v>34171.800000000003</c:v>
                </c:pt>
                <c:pt idx="60">
                  <c:v>66835.399999999994</c:v>
                </c:pt>
                <c:pt idx="61">
                  <c:v>44433.8</c:v>
                </c:pt>
                <c:pt idx="72">
                  <c:v>41761.599999999999</c:v>
                </c:pt>
                <c:pt idx="81">
                  <c:v>39966.6</c:v>
                </c:pt>
                <c:pt idx="88">
                  <c:v>52820.800000000003</c:v>
                </c:pt>
              </c:numCache>
            </c:numRef>
          </c:xVal>
          <c:yVal>
            <c:numRef>
              <c:f>State063!$AA$2:$AA$101</c:f>
              <c:numCache>
                <c:formatCode>General</c:formatCode>
                <c:ptCount val="100"/>
                <c:pt idx="0">
                  <c:v>1.2574795516121162</c:v>
                </c:pt>
                <c:pt idx="7">
                  <c:v>1.1400017359173702</c:v>
                </c:pt>
                <c:pt idx="8">
                  <c:v>1.5827930757258331</c:v>
                </c:pt>
                <c:pt idx="9">
                  <c:v>1.1119151889790493</c:v>
                </c:pt>
                <c:pt idx="12">
                  <c:v>1.1688452918104337</c:v>
                </c:pt>
                <c:pt idx="14">
                  <c:v>1.5121784240367186</c:v>
                </c:pt>
                <c:pt idx="15">
                  <c:v>1.1834942307431562</c:v>
                </c:pt>
                <c:pt idx="19">
                  <c:v>1.6525341969263181</c:v>
                </c:pt>
                <c:pt idx="29">
                  <c:v>1.8417291659960731</c:v>
                </c:pt>
                <c:pt idx="35">
                  <c:v>2.0985534038563221</c:v>
                </c:pt>
                <c:pt idx="44">
                  <c:v>1.362324943077259</c:v>
                </c:pt>
                <c:pt idx="45">
                  <c:v>1.6654996239529034</c:v>
                </c:pt>
                <c:pt idx="47">
                  <c:v>1.3884929624067803</c:v>
                </c:pt>
                <c:pt idx="49">
                  <c:v>1.9510688655284811</c:v>
                </c:pt>
                <c:pt idx="51">
                  <c:v>1.5972353720886197</c:v>
                </c:pt>
                <c:pt idx="58">
                  <c:v>1.1390971502818112</c:v>
                </c:pt>
                <c:pt idx="60">
                  <c:v>1.1552859712068755</c:v>
                </c:pt>
                <c:pt idx="61">
                  <c:v>1.2230779271635557</c:v>
                </c:pt>
                <c:pt idx="72">
                  <c:v>1.0892781885751504</c:v>
                </c:pt>
                <c:pt idx="81">
                  <c:v>1.1473580439667121</c:v>
                </c:pt>
                <c:pt idx="88">
                  <c:v>1.3875405143428345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FB8-4F65-A636-E68077C308B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State063!$AB$2:$AB$101</c:f>
              <c:numCache>
                <c:formatCode>General</c:formatCode>
                <c:ptCount val="100"/>
                <c:pt idx="10">
                  <c:v>66812.399999999994</c:v>
                </c:pt>
                <c:pt idx="11">
                  <c:v>62400.2</c:v>
                </c:pt>
                <c:pt idx="13">
                  <c:v>77337.399999999994</c:v>
                </c:pt>
                <c:pt idx="17">
                  <c:v>70675.199999999997</c:v>
                </c:pt>
                <c:pt idx="22">
                  <c:v>64899.6</c:v>
                </c:pt>
                <c:pt idx="33">
                  <c:v>62626.6</c:v>
                </c:pt>
                <c:pt idx="36">
                  <c:v>51488</c:v>
                </c:pt>
                <c:pt idx="42">
                  <c:v>65865.600000000006</c:v>
                </c:pt>
                <c:pt idx="50">
                  <c:v>76422.600000000006</c:v>
                </c:pt>
                <c:pt idx="54">
                  <c:v>46224.6</c:v>
                </c:pt>
                <c:pt idx="56">
                  <c:v>78154.600000000006</c:v>
                </c:pt>
                <c:pt idx="59">
                  <c:v>65415.6</c:v>
                </c:pt>
                <c:pt idx="62">
                  <c:v>89237.4</c:v>
                </c:pt>
                <c:pt idx="64">
                  <c:v>79780.800000000003</c:v>
                </c:pt>
                <c:pt idx="68">
                  <c:v>77155.8</c:v>
                </c:pt>
                <c:pt idx="69">
                  <c:v>73562.600000000006</c:v>
                </c:pt>
                <c:pt idx="70">
                  <c:v>81828</c:v>
                </c:pt>
                <c:pt idx="71">
                  <c:v>65067.4</c:v>
                </c:pt>
                <c:pt idx="74">
                  <c:v>74676.800000000003</c:v>
                </c:pt>
                <c:pt idx="75">
                  <c:v>57794.400000000001</c:v>
                </c:pt>
                <c:pt idx="79">
                  <c:v>68393</c:v>
                </c:pt>
                <c:pt idx="84">
                  <c:v>97201.4</c:v>
                </c:pt>
                <c:pt idx="87">
                  <c:v>83054.600000000006</c:v>
                </c:pt>
                <c:pt idx="89">
                  <c:v>64312</c:v>
                </c:pt>
                <c:pt idx="90">
                  <c:v>87054.6</c:v>
                </c:pt>
                <c:pt idx="93">
                  <c:v>84276.2</c:v>
                </c:pt>
                <c:pt idx="94">
                  <c:v>62677.8</c:v>
                </c:pt>
                <c:pt idx="97">
                  <c:v>78888.399999999994</c:v>
                </c:pt>
                <c:pt idx="99">
                  <c:v>50866.8</c:v>
                </c:pt>
              </c:numCache>
            </c:numRef>
          </c:xVal>
          <c:yVal>
            <c:numRef>
              <c:f>State063!$AC$2:$AC$101</c:f>
              <c:numCache>
                <c:formatCode>General</c:formatCode>
                <c:ptCount val="100"/>
                <c:pt idx="10">
                  <c:v>1.2440056037502021</c:v>
                </c:pt>
                <c:pt idx="11">
                  <c:v>1.1684738189941699</c:v>
                </c:pt>
                <c:pt idx="13">
                  <c:v>1.1278501733960542</c:v>
                </c:pt>
                <c:pt idx="17">
                  <c:v>1.1535163678348275</c:v>
                </c:pt>
                <c:pt idx="22">
                  <c:v>1.1094521383798976</c:v>
                </c:pt>
                <c:pt idx="33">
                  <c:v>1.3534664184228427</c:v>
                </c:pt>
                <c:pt idx="36">
                  <c:v>2.2848430702299565</c:v>
                </c:pt>
                <c:pt idx="42">
                  <c:v>1.5881127629597238</c:v>
                </c:pt>
                <c:pt idx="50">
                  <c:v>1.5593947340184708</c:v>
                </c:pt>
                <c:pt idx="54">
                  <c:v>1.9072961150556198</c:v>
                </c:pt>
                <c:pt idx="56">
                  <c:v>1.2392360782346783</c:v>
                </c:pt>
                <c:pt idx="59">
                  <c:v>1.5082487969230582</c:v>
                </c:pt>
                <c:pt idx="62">
                  <c:v>1.5458092683112687</c:v>
                </c:pt>
                <c:pt idx="64">
                  <c:v>1.2382051821992259</c:v>
                </c:pt>
                <c:pt idx="68">
                  <c:v>1.139071852018902</c:v>
                </c:pt>
                <c:pt idx="69">
                  <c:v>1.2498334751626505</c:v>
                </c:pt>
                <c:pt idx="70">
                  <c:v>1.3911619494549543</c:v>
                </c:pt>
                <c:pt idx="71">
                  <c:v>1.7230441050357015</c:v>
                </c:pt>
                <c:pt idx="74">
                  <c:v>1.2475762217984701</c:v>
                </c:pt>
                <c:pt idx="75">
                  <c:v>1.0919743089295848</c:v>
                </c:pt>
                <c:pt idx="79">
                  <c:v>1.2927053938268536</c:v>
                </c:pt>
                <c:pt idx="84">
                  <c:v>1.288510247794785</c:v>
                </c:pt>
                <c:pt idx="87">
                  <c:v>1.0363062371018583</c:v>
                </c:pt>
                <c:pt idx="89">
                  <c:v>1.1046927478542108</c:v>
                </c:pt>
                <c:pt idx="90">
                  <c:v>1.1324731834963344</c:v>
                </c:pt>
                <c:pt idx="93">
                  <c:v>1.481438413217492</c:v>
                </c:pt>
                <c:pt idx="94">
                  <c:v>1.324727415448532</c:v>
                </c:pt>
                <c:pt idx="97">
                  <c:v>1.0780165398208101</c:v>
                </c:pt>
                <c:pt idx="99">
                  <c:v>1.4242885339750091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FB8-4F65-A636-E68077C308B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State063!$AD$2:$AD$101</c:f>
              <c:numCache>
                <c:formatCode>General</c:formatCode>
                <c:ptCount val="100"/>
                <c:pt idx="1">
                  <c:v>33972.199999999997</c:v>
                </c:pt>
                <c:pt idx="5">
                  <c:v>57342.8</c:v>
                </c:pt>
                <c:pt idx="16">
                  <c:v>42280.6</c:v>
                </c:pt>
                <c:pt idx="18">
                  <c:v>45460</c:v>
                </c:pt>
                <c:pt idx="21">
                  <c:v>70811.399999999994</c:v>
                </c:pt>
                <c:pt idx="26">
                  <c:v>39845</c:v>
                </c:pt>
                <c:pt idx="28">
                  <c:v>69929.2</c:v>
                </c:pt>
                <c:pt idx="30">
                  <c:v>41482.800000000003</c:v>
                </c:pt>
                <c:pt idx="32">
                  <c:v>45345.599999999999</c:v>
                </c:pt>
                <c:pt idx="34">
                  <c:v>41425.199999999997</c:v>
                </c:pt>
                <c:pt idx="37">
                  <c:v>56394.2</c:v>
                </c:pt>
                <c:pt idx="38">
                  <c:v>41776.199999999997</c:v>
                </c:pt>
                <c:pt idx="39">
                  <c:v>56143.6</c:v>
                </c:pt>
                <c:pt idx="41">
                  <c:v>71589.600000000006</c:v>
                </c:pt>
                <c:pt idx="43">
                  <c:v>29062.400000000001</c:v>
                </c:pt>
                <c:pt idx="53">
                  <c:v>55057</c:v>
                </c:pt>
                <c:pt idx="55">
                  <c:v>43394.6</c:v>
                </c:pt>
                <c:pt idx="57">
                  <c:v>51359.199999999997</c:v>
                </c:pt>
                <c:pt idx="63">
                  <c:v>64057</c:v>
                </c:pt>
                <c:pt idx="73">
                  <c:v>32296.400000000001</c:v>
                </c:pt>
                <c:pt idx="76">
                  <c:v>43751.6</c:v>
                </c:pt>
                <c:pt idx="80">
                  <c:v>41266</c:v>
                </c:pt>
                <c:pt idx="82">
                  <c:v>45438.400000000001</c:v>
                </c:pt>
                <c:pt idx="85">
                  <c:v>51100.6</c:v>
                </c:pt>
                <c:pt idx="86">
                  <c:v>50894.8</c:v>
                </c:pt>
                <c:pt idx="91">
                  <c:v>31749.4</c:v>
                </c:pt>
                <c:pt idx="92">
                  <c:v>52852.800000000003</c:v>
                </c:pt>
                <c:pt idx="95">
                  <c:v>50991.8</c:v>
                </c:pt>
                <c:pt idx="98">
                  <c:v>50278.6</c:v>
                </c:pt>
              </c:numCache>
            </c:numRef>
          </c:xVal>
          <c:yVal>
            <c:numRef>
              <c:f>State063!$AE$2:$AE$101</c:f>
              <c:numCache>
                <c:formatCode>General</c:formatCode>
                <c:ptCount val="100"/>
                <c:pt idx="1">
                  <c:v>1.9101794997085855</c:v>
                </c:pt>
                <c:pt idx="5">
                  <c:v>1.1522457919738833</c:v>
                </c:pt>
                <c:pt idx="16">
                  <c:v>2.4116497873729323</c:v>
                </c:pt>
                <c:pt idx="18">
                  <c:v>1.8757369115706115</c:v>
                </c:pt>
                <c:pt idx="21">
                  <c:v>1.9558291461544328</c:v>
                </c:pt>
                <c:pt idx="26">
                  <c:v>1.6171916175178818</c:v>
                </c:pt>
                <c:pt idx="28">
                  <c:v>1.755933143808309</c:v>
                </c:pt>
                <c:pt idx="30">
                  <c:v>2.061625541188155</c:v>
                </c:pt>
                <c:pt idx="32">
                  <c:v>2.0479164461381041</c:v>
                </c:pt>
                <c:pt idx="34">
                  <c:v>2.0795071598930122</c:v>
                </c:pt>
                <c:pt idx="37">
                  <c:v>2.1201648396466304</c:v>
                </c:pt>
                <c:pt idx="38">
                  <c:v>1.1406733977719372</c:v>
                </c:pt>
                <c:pt idx="39">
                  <c:v>1.564203221738542</c:v>
                </c:pt>
                <c:pt idx="41">
                  <c:v>1.0016678400214556</c:v>
                </c:pt>
                <c:pt idx="43">
                  <c:v>2.3193198084122439</c:v>
                </c:pt>
                <c:pt idx="53">
                  <c:v>1.747461721488639</c:v>
                </c:pt>
                <c:pt idx="55">
                  <c:v>1.0260723684513742</c:v>
                </c:pt>
                <c:pt idx="57">
                  <c:v>2.281032414835122</c:v>
                </c:pt>
                <c:pt idx="63">
                  <c:v>1.2725541314766535</c:v>
                </c:pt>
                <c:pt idx="73">
                  <c:v>1.7374072652060291</c:v>
                </c:pt>
                <c:pt idx="76">
                  <c:v>2.4482533210214026</c:v>
                </c:pt>
                <c:pt idx="80">
                  <c:v>2.110211796636456</c:v>
                </c:pt>
                <c:pt idx="82">
                  <c:v>1.2829677101306383</c:v>
                </c:pt>
                <c:pt idx="85">
                  <c:v>1.8560643123564107</c:v>
                </c:pt>
                <c:pt idx="86">
                  <c:v>1.5142607889214614</c:v>
                </c:pt>
                <c:pt idx="91">
                  <c:v>2.09626008680479</c:v>
                </c:pt>
                <c:pt idx="92">
                  <c:v>2.3111169133896405</c:v>
                </c:pt>
                <c:pt idx="95">
                  <c:v>1.7881306406128044</c:v>
                </c:pt>
                <c:pt idx="98">
                  <c:v>1.7371605414629685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FB8-4F65-A636-E68077C308B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State063!$AF$2:$AF$101</c:f>
              <c:numCache>
                <c:formatCode>General</c:formatCode>
                <c:ptCount val="100"/>
                <c:pt idx="2">
                  <c:v>52436</c:v>
                </c:pt>
                <c:pt idx="3">
                  <c:v>85173</c:v>
                </c:pt>
                <c:pt idx="4">
                  <c:v>64891.8</c:v>
                </c:pt>
                <c:pt idx="6">
                  <c:v>63963.6</c:v>
                </c:pt>
                <c:pt idx="20">
                  <c:v>65848.2</c:v>
                </c:pt>
                <c:pt idx="23">
                  <c:v>72079.199999999997</c:v>
                </c:pt>
                <c:pt idx="24">
                  <c:v>65723.8</c:v>
                </c:pt>
                <c:pt idx="25">
                  <c:v>66075.600000000006</c:v>
                </c:pt>
                <c:pt idx="27">
                  <c:v>58122</c:v>
                </c:pt>
                <c:pt idx="31">
                  <c:v>60863</c:v>
                </c:pt>
                <c:pt idx="40">
                  <c:v>64298</c:v>
                </c:pt>
                <c:pt idx="46">
                  <c:v>81230.2</c:v>
                </c:pt>
                <c:pt idx="48">
                  <c:v>58210.2</c:v>
                </c:pt>
                <c:pt idx="52">
                  <c:v>83090.2</c:v>
                </c:pt>
                <c:pt idx="65">
                  <c:v>69069.600000000006</c:v>
                </c:pt>
                <c:pt idx="66">
                  <c:v>66672.600000000006</c:v>
                </c:pt>
                <c:pt idx="67">
                  <c:v>52740.800000000003</c:v>
                </c:pt>
                <c:pt idx="77">
                  <c:v>86812.800000000003</c:v>
                </c:pt>
                <c:pt idx="78">
                  <c:v>68372.399999999994</c:v>
                </c:pt>
                <c:pt idx="83">
                  <c:v>82434.399999999994</c:v>
                </c:pt>
                <c:pt idx="96">
                  <c:v>67878.399999999994</c:v>
                </c:pt>
              </c:numCache>
            </c:numRef>
          </c:xVal>
          <c:yVal>
            <c:numRef>
              <c:f>State063!$AG$2:$AG$101</c:f>
              <c:numCache>
                <c:formatCode>General</c:formatCode>
                <c:ptCount val="100"/>
                <c:pt idx="2">
                  <c:v>1.9566519185292548</c:v>
                </c:pt>
                <c:pt idx="3">
                  <c:v>1.5800312305542836</c:v>
                </c:pt>
                <c:pt idx="4">
                  <c:v>1.3277332421045493</c:v>
                </c:pt>
                <c:pt idx="6">
                  <c:v>1.3602736556416462</c:v>
                </c:pt>
                <c:pt idx="20">
                  <c:v>2.0420300023387123</c:v>
                </c:pt>
                <c:pt idx="23">
                  <c:v>1.2384432679607986</c:v>
                </c:pt>
                <c:pt idx="24">
                  <c:v>1.6322701974018543</c:v>
                </c:pt>
                <c:pt idx="25">
                  <c:v>1.8118942544600425</c:v>
                </c:pt>
                <c:pt idx="27">
                  <c:v>2.1253225972953445</c:v>
                </c:pt>
                <c:pt idx="31">
                  <c:v>1.8997091829190149</c:v>
                </c:pt>
                <c:pt idx="40">
                  <c:v>1.964042427447199</c:v>
                </c:pt>
                <c:pt idx="46">
                  <c:v>1.2375815891134085</c:v>
                </c:pt>
                <c:pt idx="48">
                  <c:v>2.3317562901347189</c:v>
                </c:pt>
                <c:pt idx="52">
                  <c:v>1.2672974670899817</c:v>
                </c:pt>
                <c:pt idx="65">
                  <c:v>1.8278953403523401</c:v>
                </c:pt>
                <c:pt idx="66">
                  <c:v>1.7913205724690502</c:v>
                </c:pt>
                <c:pt idx="67">
                  <c:v>2.3173520310651337</c:v>
                </c:pt>
                <c:pt idx="77">
                  <c:v>1.5936589995945298</c:v>
                </c:pt>
                <c:pt idx="78">
                  <c:v>1.9429769907155521</c:v>
                </c:pt>
                <c:pt idx="83">
                  <c:v>1.0494890482614054</c:v>
                </c:pt>
                <c:pt idx="96">
                  <c:v>1.5327261691495382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FB8-4F65-A636-E68077C308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9737584"/>
        <c:axId val="365429520"/>
      </c:scatterChart>
      <c:valAx>
        <c:axId val="36973758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5429520"/>
        <c:crosses val="autoZero"/>
        <c:crossBetween val="midCat"/>
      </c:valAx>
      <c:valAx>
        <c:axId val="36542952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97375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State063!$AI$2:$AI$101</c:f>
              <c:numCache>
                <c:formatCode>General</c:formatCode>
                <c:ptCount val="100"/>
                <c:pt idx="0">
                  <c:v>62303.199999999997</c:v>
                </c:pt>
                <c:pt idx="4">
                  <c:v>64891.8</c:v>
                </c:pt>
                <c:pt idx="5">
                  <c:v>57342.8</c:v>
                </c:pt>
                <c:pt idx="7">
                  <c:v>48389.4</c:v>
                </c:pt>
                <c:pt idx="9">
                  <c:v>64255.8</c:v>
                </c:pt>
                <c:pt idx="10">
                  <c:v>66812.399999999994</c:v>
                </c:pt>
                <c:pt idx="11">
                  <c:v>62400.2</c:v>
                </c:pt>
                <c:pt idx="12">
                  <c:v>54254.400000000001</c:v>
                </c:pt>
                <c:pt idx="13">
                  <c:v>77337.399999999994</c:v>
                </c:pt>
                <c:pt idx="15">
                  <c:v>59002.400000000001</c:v>
                </c:pt>
                <c:pt idx="17">
                  <c:v>70675.199999999997</c:v>
                </c:pt>
                <c:pt idx="22">
                  <c:v>64899.6</c:v>
                </c:pt>
                <c:pt idx="23">
                  <c:v>72079.199999999997</c:v>
                </c:pt>
                <c:pt idx="29">
                  <c:v>31067</c:v>
                </c:pt>
                <c:pt idx="33">
                  <c:v>62626.6</c:v>
                </c:pt>
                <c:pt idx="38">
                  <c:v>41776.199999999997</c:v>
                </c:pt>
                <c:pt idx="41">
                  <c:v>71589.600000000006</c:v>
                </c:pt>
                <c:pt idx="44">
                  <c:v>38473.199999999997</c:v>
                </c:pt>
                <c:pt idx="46">
                  <c:v>81230.2</c:v>
                </c:pt>
                <c:pt idx="47">
                  <c:v>47146.8</c:v>
                </c:pt>
                <c:pt idx="49">
                  <c:v>57799.6</c:v>
                </c:pt>
                <c:pt idx="52">
                  <c:v>83090.2</c:v>
                </c:pt>
                <c:pt idx="55">
                  <c:v>43394.6</c:v>
                </c:pt>
                <c:pt idx="56">
                  <c:v>78154.600000000006</c:v>
                </c:pt>
                <c:pt idx="58">
                  <c:v>34171.800000000003</c:v>
                </c:pt>
                <c:pt idx="60">
                  <c:v>66835.399999999994</c:v>
                </c:pt>
                <c:pt idx="61">
                  <c:v>44433.8</c:v>
                </c:pt>
                <c:pt idx="63">
                  <c:v>64057</c:v>
                </c:pt>
                <c:pt idx="64">
                  <c:v>79780.800000000003</c:v>
                </c:pt>
                <c:pt idx="68">
                  <c:v>77155.8</c:v>
                </c:pt>
                <c:pt idx="69">
                  <c:v>73562.600000000006</c:v>
                </c:pt>
                <c:pt idx="70">
                  <c:v>81828</c:v>
                </c:pt>
                <c:pt idx="72">
                  <c:v>41761.599999999999</c:v>
                </c:pt>
                <c:pt idx="73">
                  <c:v>32296.400000000001</c:v>
                </c:pt>
                <c:pt idx="74">
                  <c:v>74676.800000000003</c:v>
                </c:pt>
                <c:pt idx="75">
                  <c:v>57794.400000000001</c:v>
                </c:pt>
                <c:pt idx="79">
                  <c:v>68393</c:v>
                </c:pt>
                <c:pt idx="81">
                  <c:v>39966.6</c:v>
                </c:pt>
                <c:pt idx="83">
                  <c:v>82434.399999999994</c:v>
                </c:pt>
                <c:pt idx="84">
                  <c:v>97201.4</c:v>
                </c:pt>
                <c:pt idx="87">
                  <c:v>83054.600000000006</c:v>
                </c:pt>
                <c:pt idx="88">
                  <c:v>52820.800000000003</c:v>
                </c:pt>
                <c:pt idx="89">
                  <c:v>64312</c:v>
                </c:pt>
                <c:pt idx="90">
                  <c:v>87054.6</c:v>
                </c:pt>
                <c:pt idx="93">
                  <c:v>84276.2</c:v>
                </c:pt>
                <c:pt idx="97">
                  <c:v>78888.399999999994</c:v>
                </c:pt>
                <c:pt idx="99">
                  <c:v>50866.8</c:v>
                </c:pt>
              </c:numCache>
            </c:numRef>
          </c:xVal>
          <c:yVal>
            <c:numRef>
              <c:f>State063!$AJ$2:$AJ$101</c:f>
              <c:numCache>
                <c:formatCode>General</c:formatCode>
                <c:ptCount val="100"/>
                <c:pt idx="0">
                  <c:v>1.2574795516121162</c:v>
                </c:pt>
                <c:pt idx="4">
                  <c:v>1.3277332421045493</c:v>
                </c:pt>
                <c:pt idx="5">
                  <c:v>1.1522457919738833</c:v>
                </c:pt>
                <c:pt idx="7">
                  <c:v>1.1400017359173702</c:v>
                </c:pt>
                <c:pt idx="9">
                  <c:v>1.1119151889790493</c:v>
                </c:pt>
                <c:pt idx="10">
                  <c:v>1.2440056037502021</c:v>
                </c:pt>
                <c:pt idx="11">
                  <c:v>1.1684738189941699</c:v>
                </c:pt>
                <c:pt idx="12">
                  <c:v>1.1688452918104337</c:v>
                </c:pt>
                <c:pt idx="13">
                  <c:v>1.1278501733960542</c:v>
                </c:pt>
                <c:pt idx="15">
                  <c:v>1.1834942307431562</c:v>
                </c:pt>
                <c:pt idx="17">
                  <c:v>1.1535163678348275</c:v>
                </c:pt>
                <c:pt idx="22">
                  <c:v>1.1094521383798976</c:v>
                </c:pt>
                <c:pt idx="23">
                  <c:v>1.2384432679607986</c:v>
                </c:pt>
                <c:pt idx="29">
                  <c:v>1.8417291659960731</c:v>
                </c:pt>
                <c:pt idx="33">
                  <c:v>1.3534664184228427</c:v>
                </c:pt>
                <c:pt idx="38">
                  <c:v>1.1406733977719372</c:v>
                </c:pt>
                <c:pt idx="41">
                  <c:v>1.0016678400214556</c:v>
                </c:pt>
                <c:pt idx="44">
                  <c:v>1.362324943077259</c:v>
                </c:pt>
                <c:pt idx="46">
                  <c:v>1.2375815891134085</c:v>
                </c:pt>
                <c:pt idx="47">
                  <c:v>1.3884929624067803</c:v>
                </c:pt>
                <c:pt idx="49">
                  <c:v>1.9510688655284811</c:v>
                </c:pt>
                <c:pt idx="52">
                  <c:v>1.2672974670899817</c:v>
                </c:pt>
                <c:pt idx="55">
                  <c:v>1.0260723684513742</c:v>
                </c:pt>
                <c:pt idx="56">
                  <c:v>1.2392360782346783</c:v>
                </c:pt>
                <c:pt idx="58">
                  <c:v>1.1390971502818112</c:v>
                </c:pt>
                <c:pt idx="60">
                  <c:v>1.1552859712068755</c:v>
                </c:pt>
                <c:pt idx="61">
                  <c:v>1.2230779271635557</c:v>
                </c:pt>
                <c:pt idx="63">
                  <c:v>1.2725541314766535</c:v>
                </c:pt>
                <c:pt idx="64">
                  <c:v>1.2382051821992259</c:v>
                </c:pt>
                <c:pt idx="68">
                  <c:v>1.139071852018902</c:v>
                </c:pt>
                <c:pt idx="69">
                  <c:v>1.2498334751626505</c:v>
                </c:pt>
                <c:pt idx="70">
                  <c:v>1.3911619494549543</c:v>
                </c:pt>
                <c:pt idx="72">
                  <c:v>1.0892781885751504</c:v>
                </c:pt>
                <c:pt idx="73">
                  <c:v>1.7374072652060291</c:v>
                </c:pt>
                <c:pt idx="74">
                  <c:v>1.2475762217984701</c:v>
                </c:pt>
                <c:pt idx="75">
                  <c:v>1.0919743089295848</c:v>
                </c:pt>
                <c:pt idx="79">
                  <c:v>1.2927053938268536</c:v>
                </c:pt>
                <c:pt idx="81">
                  <c:v>1.1473580439667121</c:v>
                </c:pt>
                <c:pt idx="83">
                  <c:v>1.0494890482614054</c:v>
                </c:pt>
                <c:pt idx="84">
                  <c:v>1.288510247794785</c:v>
                </c:pt>
                <c:pt idx="87">
                  <c:v>1.0363062371018583</c:v>
                </c:pt>
                <c:pt idx="88">
                  <c:v>1.3875405143428345</c:v>
                </c:pt>
                <c:pt idx="89">
                  <c:v>1.1046927478542108</c:v>
                </c:pt>
                <c:pt idx="90">
                  <c:v>1.1324731834963344</c:v>
                </c:pt>
                <c:pt idx="93">
                  <c:v>1.481438413217492</c:v>
                </c:pt>
                <c:pt idx="97">
                  <c:v>1.0780165398208101</c:v>
                </c:pt>
                <c:pt idx="99">
                  <c:v>1.4242885339750091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3B6-49C4-ADD9-62AAAAD429E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State063!$AK$2:$AK$101</c:f>
              <c:numCache>
                <c:formatCode>General</c:formatCode>
                <c:ptCount val="100"/>
                <c:pt idx="1">
                  <c:v>33972.199999999997</c:v>
                </c:pt>
                <c:pt idx="2">
                  <c:v>52436</c:v>
                </c:pt>
                <c:pt idx="3">
                  <c:v>85173</c:v>
                </c:pt>
                <c:pt idx="6">
                  <c:v>63963.6</c:v>
                </c:pt>
                <c:pt idx="8">
                  <c:v>50500.6</c:v>
                </c:pt>
                <c:pt idx="14">
                  <c:v>41483.199999999997</c:v>
                </c:pt>
                <c:pt idx="16">
                  <c:v>42280.6</c:v>
                </c:pt>
                <c:pt idx="18">
                  <c:v>45460</c:v>
                </c:pt>
                <c:pt idx="19">
                  <c:v>38351.4</c:v>
                </c:pt>
                <c:pt idx="20">
                  <c:v>65848.2</c:v>
                </c:pt>
                <c:pt idx="21">
                  <c:v>70811.399999999994</c:v>
                </c:pt>
                <c:pt idx="24">
                  <c:v>65723.8</c:v>
                </c:pt>
                <c:pt idx="25">
                  <c:v>66075.600000000006</c:v>
                </c:pt>
                <c:pt idx="26">
                  <c:v>39845</c:v>
                </c:pt>
                <c:pt idx="27">
                  <c:v>58122</c:v>
                </c:pt>
                <c:pt idx="28">
                  <c:v>69929.2</c:v>
                </c:pt>
                <c:pt idx="30">
                  <c:v>41482.800000000003</c:v>
                </c:pt>
                <c:pt idx="31">
                  <c:v>60863</c:v>
                </c:pt>
                <c:pt idx="32">
                  <c:v>45345.599999999999</c:v>
                </c:pt>
                <c:pt idx="34">
                  <c:v>41425.199999999997</c:v>
                </c:pt>
                <c:pt idx="35">
                  <c:v>52578.6</c:v>
                </c:pt>
                <c:pt idx="36">
                  <c:v>51488</c:v>
                </c:pt>
                <c:pt idx="37">
                  <c:v>56394.2</c:v>
                </c:pt>
                <c:pt idx="39">
                  <c:v>56143.6</c:v>
                </c:pt>
                <c:pt idx="40">
                  <c:v>64298</c:v>
                </c:pt>
                <c:pt idx="42">
                  <c:v>65865.600000000006</c:v>
                </c:pt>
                <c:pt idx="43">
                  <c:v>29062.400000000001</c:v>
                </c:pt>
                <c:pt idx="45">
                  <c:v>53982.6</c:v>
                </c:pt>
                <c:pt idx="48">
                  <c:v>58210.2</c:v>
                </c:pt>
                <c:pt idx="50">
                  <c:v>76422.600000000006</c:v>
                </c:pt>
                <c:pt idx="51">
                  <c:v>50697.599999999999</c:v>
                </c:pt>
                <c:pt idx="53">
                  <c:v>55057</c:v>
                </c:pt>
                <c:pt idx="54">
                  <c:v>46224.6</c:v>
                </c:pt>
                <c:pt idx="57">
                  <c:v>51359.199999999997</c:v>
                </c:pt>
                <c:pt idx="59">
                  <c:v>65415.6</c:v>
                </c:pt>
                <c:pt idx="62">
                  <c:v>89237.4</c:v>
                </c:pt>
                <c:pt idx="65">
                  <c:v>69069.600000000006</c:v>
                </c:pt>
                <c:pt idx="66">
                  <c:v>66672.600000000006</c:v>
                </c:pt>
                <c:pt idx="67">
                  <c:v>52740.800000000003</c:v>
                </c:pt>
                <c:pt idx="71">
                  <c:v>65067.4</c:v>
                </c:pt>
                <c:pt idx="76">
                  <c:v>43751.6</c:v>
                </c:pt>
                <c:pt idx="77">
                  <c:v>86812.800000000003</c:v>
                </c:pt>
                <c:pt idx="78">
                  <c:v>68372.399999999994</c:v>
                </c:pt>
                <c:pt idx="80">
                  <c:v>41266</c:v>
                </c:pt>
                <c:pt idx="82">
                  <c:v>45438.400000000001</c:v>
                </c:pt>
                <c:pt idx="85">
                  <c:v>51100.6</c:v>
                </c:pt>
                <c:pt idx="86">
                  <c:v>50894.8</c:v>
                </c:pt>
                <c:pt idx="91">
                  <c:v>31749.4</c:v>
                </c:pt>
                <c:pt idx="92">
                  <c:v>52852.800000000003</c:v>
                </c:pt>
                <c:pt idx="94">
                  <c:v>62677.8</c:v>
                </c:pt>
                <c:pt idx="95">
                  <c:v>50991.8</c:v>
                </c:pt>
                <c:pt idx="96">
                  <c:v>67878.399999999994</c:v>
                </c:pt>
                <c:pt idx="98">
                  <c:v>50278.6</c:v>
                </c:pt>
              </c:numCache>
            </c:numRef>
          </c:xVal>
          <c:yVal>
            <c:numRef>
              <c:f>State063!$AL$2:$AL$101</c:f>
              <c:numCache>
                <c:formatCode>General</c:formatCode>
                <c:ptCount val="100"/>
                <c:pt idx="1">
                  <c:v>1.9101794997085855</c:v>
                </c:pt>
                <c:pt idx="2">
                  <c:v>1.9566519185292548</c:v>
                </c:pt>
                <c:pt idx="3">
                  <c:v>1.5800312305542836</c:v>
                </c:pt>
                <c:pt idx="6">
                  <c:v>1.3602736556416462</c:v>
                </c:pt>
                <c:pt idx="8">
                  <c:v>1.5827930757258331</c:v>
                </c:pt>
                <c:pt idx="14">
                  <c:v>1.5121784240367186</c:v>
                </c:pt>
                <c:pt idx="16">
                  <c:v>2.4116497873729323</c:v>
                </c:pt>
                <c:pt idx="18">
                  <c:v>1.8757369115706115</c:v>
                </c:pt>
                <c:pt idx="19">
                  <c:v>1.6525341969263181</c:v>
                </c:pt>
                <c:pt idx="20">
                  <c:v>2.0420300023387123</c:v>
                </c:pt>
                <c:pt idx="21">
                  <c:v>1.9558291461544328</c:v>
                </c:pt>
                <c:pt idx="24">
                  <c:v>1.6322701974018543</c:v>
                </c:pt>
                <c:pt idx="25">
                  <c:v>1.8118942544600425</c:v>
                </c:pt>
                <c:pt idx="26">
                  <c:v>1.6171916175178818</c:v>
                </c:pt>
                <c:pt idx="27">
                  <c:v>2.1253225972953445</c:v>
                </c:pt>
                <c:pt idx="28">
                  <c:v>1.755933143808309</c:v>
                </c:pt>
                <c:pt idx="30">
                  <c:v>2.061625541188155</c:v>
                </c:pt>
                <c:pt idx="31">
                  <c:v>1.8997091829190149</c:v>
                </c:pt>
                <c:pt idx="32">
                  <c:v>2.0479164461381041</c:v>
                </c:pt>
                <c:pt idx="34">
                  <c:v>2.0795071598930122</c:v>
                </c:pt>
                <c:pt idx="35">
                  <c:v>2.0985534038563221</c:v>
                </c:pt>
                <c:pt idx="36">
                  <c:v>2.2848430702299565</c:v>
                </c:pt>
                <c:pt idx="37">
                  <c:v>2.1201648396466304</c:v>
                </c:pt>
                <c:pt idx="39">
                  <c:v>1.564203221738542</c:v>
                </c:pt>
                <c:pt idx="40">
                  <c:v>1.964042427447199</c:v>
                </c:pt>
                <c:pt idx="42">
                  <c:v>1.5881127629597238</c:v>
                </c:pt>
                <c:pt idx="43">
                  <c:v>2.3193198084122439</c:v>
                </c:pt>
                <c:pt idx="45">
                  <c:v>1.6654996239529034</c:v>
                </c:pt>
                <c:pt idx="48">
                  <c:v>2.3317562901347189</c:v>
                </c:pt>
                <c:pt idx="50">
                  <c:v>1.5593947340184708</c:v>
                </c:pt>
                <c:pt idx="51">
                  <c:v>1.5972353720886197</c:v>
                </c:pt>
                <c:pt idx="53">
                  <c:v>1.747461721488639</c:v>
                </c:pt>
                <c:pt idx="54">
                  <c:v>1.9072961150556198</c:v>
                </c:pt>
                <c:pt idx="57">
                  <c:v>2.281032414835122</c:v>
                </c:pt>
                <c:pt idx="59">
                  <c:v>1.5082487969230582</c:v>
                </c:pt>
                <c:pt idx="62">
                  <c:v>1.5458092683112687</c:v>
                </c:pt>
                <c:pt idx="65">
                  <c:v>1.8278953403523401</c:v>
                </c:pt>
                <c:pt idx="66">
                  <c:v>1.7913205724690502</c:v>
                </c:pt>
                <c:pt idx="67">
                  <c:v>2.3173520310651337</c:v>
                </c:pt>
                <c:pt idx="71">
                  <c:v>1.7230441050357015</c:v>
                </c:pt>
                <c:pt idx="76">
                  <c:v>2.4482533210214026</c:v>
                </c:pt>
                <c:pt idx="77">
                  <c:v>1.5936589995945298</c:v>
                </c:pt>
                <c:pt idx="78">
                  <c:v>1.9429769907155521</c:v>
                </c:pt>
                <c:pt idx="80">
                  <c:v>2.110211796636456</c:v>
                </c:pt>
                <c:pt idx="82">
                  <c:v>1.2829677101306383</c:v>
                </c:pt>
                <c:pt idx="85">
                  <c:v>1.8560643123564107</c:v>
                </c:pt>
                <c:pt idx="86">
                  <c:v>1.5142607889214614</c:v>
                </c:pt>
                <c:pt idx="91">
                  <c:v>2.09626008680479</c:v>
                </c:pt>
                <c:pt idx="92">
                  <c:v>2.3111169133896405</c:v>
                </c:pt>
                <c:pt idx="94">
                  <c:v>1.324727415448532</c:v>
                </c:pt>
                <c:pt idx="95">
                  <c:v>1.7881306406128044</c:v>
                </c:pt>
                <c:pt idx="96">
                  <c:v>1.5327261691495382</c:v>
                </c:pt>
                <c:pt idx="98">
                  <c:v>1.7371605414629685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3B6-49C4-ADD9-62AAAAD429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5612128"/>
        <c:axId val="365437008"/>
      </c:scatterChart>
      <c:valAx>
        <c:axId val="37561212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5437008"/>
        <c:crosses val="autoZero"/>
        <c:crossBetween val="midCat"/>
      </c:valAx>
      <c:valAx>
        <c:axId val="36543700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56121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State062!$J$2:$J$101</c:f>
              <c:numCache>
                <c:formatCode>General</c:formatCode>
                <c:ptCount val="100"/>
                <c:pt idx="0">
                  <c:v>62426.400000000001</c:v>
                </c:pt>
                <c:pt idx="1">
                  <c:v>34552.800000000003</c:v>
                </c:pt>
                <c:pt idx="2">
                  <c:v>51312.6</c:v>
                </c:pt>
                <c:pt idx="3">
                  <c:v>86935.8</c:v>
                </c:pt>
                <c:pt idx="4">
                  <c:v>65062.400000000001</c:v>
                </c:pt>
                <c:pt idx="5">
                  <c:v>59495.8</c:v>
                </c:pt>
                <c:pt idx="6">
                  <c:v>62379.6</c:v>
                </c:pt>
                <c:pt idx="7">
                  <c:v>48747.199999999997</c:v>
                </c:pt>
                <c:pt idx="8">
                  <c:v>50429.2</c:v>
                </c:pt>
                <c:pt idx="9">
                  <c:v>64768.4</c:v>
                </c:pt>
                <c:pt idx="10">
                  <c:v>66311.199999999997</c:v>
                </c:pt>
                <c:pt idx="11">
                  <c:v>62079.6</c:v>
                </c:pt>
                <c:pt idx="12">
                  <c:v>52370.400000000001</c:v>
                </c:pt>
                <c:pt idx="13">
                  <c:v>77263.600000000006</c:v>
                </c:pt>
                <c:pt idx="14">
                  <c:v>41241.800000000003</c:v>
                </c:pt>
                <c:pt idx="15">
                  <c:v>57286</c:v>
                </c:pt>
                <c:pt idx="16">
                  <c:v>42023.4</c:v>
                </c:pt>
                <c:pt idx="17">
                  <c:v>69176.800000000003</c:v>
                </c:pt>
                <c:pt idx="18">
                  <c:v>45950</c:v>
                </c:pt>
                <c:pt idx="19">
                  <c:v>36752.400000000001</c:v>
                </c:pt>
                <c:pt idx="20">
                  <c:v>67443</c:v>
                </c:pt>
                <c:pt idx="21">
                  <c:v>70556.800000000003</c:v>
                </c:pt>
                <c:pt idx="22">
                  <c:v>66251.8</c:v>
                </c:pt>
                <c:pt idx="23">
                  <c:v>71426.2</c:v>
                </c:pt>
                <c:pt idx="24">
                  <c:v>66854.600000000006</c:v>
                </c:pt>
                <c:pt idx="25">
                  <c:v>66003.600000000006</c:v>
                </c:pt>
                <c:pt idx="26">
                  <c:v>38856.199999999997</c:v>
                </c:pt>
                <c:pt idx="27">
                  <c:v>59286</c:v>
                </c:pt>
                <c:pt idx="28">
                  <c:v>70900</c:v>
                </c:pt>
                <c:pt idx="29">
                  <c:v>31236.799999999999</c:v>
                </c:pt>
                <c:pt idx="30">
                  <c:v>42026.8</c:v>
                </c:pt>
                <c:pt idx="31">
                  <c:v>59989.599999999999</c:v>
                </c:pt>
                <c:pt idx="32">
                  <c:v>44470.6</c:v>
                </c:pt>
                <c:pt idx="33">
                  <c:v>62782.6</c:v>
                </c:pt>
                <c:pt idx="34">
                  <c:v>42208.6</c:v>
                </c:pt>
                <c:pt idx="35">
                  <c:v>51305</c:v>
                </c:pt>
                <c:pt idx="36">
                  <c:v>52812.800000000003</c:v>
                </c:pt>
                <c:pt idx="37">
                  <c:v>56340.2</c:v>
                </c:pt>
                <c:pt idx="38">
                  <c:v>41365.599999999999</c:v>
                </c:pt>
                <c:pt idx="39">
                  <c:v>55866.6</c:v>
                </c:pt>
                <c:pt idx="40">
                  <c:v>66357</c:v>
                </c:pt>
                <c:pt idx="41">
                  <c:v>71787.600000000006</c:v>
                </c:pt>
                <c:pt idx="42">
                  <c:v>64405</c:v>
                </c:pt>
                <c:pt idx="43">
                  <c:v>28031.599999999999</c:v>
                </c:pt>
                <c:pt idx="44">
                  <c:v>37705.4</c:v>
                </c:pt>
                <c:pt idx="45">
                  <c:v>53607.4</c:v>
                </c:pt>
                <c:pt idx="46">
                  <c:v>81432</c:v>
                </c:pt>
                <c:pt idx="47">
                  <c:v>45615.6</c:v>
                </c:pt>
                <c:pt idx="48">
                  <c:v>58496.6</c:v>
                </c:pt>
                <c:pt idx="49">
                  <c:v>59392</c:v>
                </c:pt>
                <c:pt idx="50">
                  <c:v>73792.800000000003</c:v>
                </c:pt>
                <c:pt idx="51">
                  <c:v>52154.400000000001</c:v>
                </c:pt>
                <c:pt idx="52">
                  <c:v>85163.8</c:v>
                </c:pt>
                <c:pt idx="53">
                  <c:v>54388.2</c:v>
                </c:pt>
                <c:pt idx="54">
                  <c:v>46256.800000000003</c:v>
                </c:pt>
                <c:pt idx="55">
                  <c:v>44575</c:v>
                </c:pt>
                <c:pt idx="56">
                  <c:v>78075.600000000006</c:v>
                </c:pt>
                <c:pt idx="57">
                  <c:v>49969.8</c:v>
                </c:pt>
                <c:pt idx="58">
                  <c:v>34658.199999999997</c:v>
                </c:pt>
                <c:pt idx="59">
                  <c:v>63753.4</c:v>
                </c:pt>
                <c:pt idx="60">
                  <c:v>65197.4</c:v>
                </c:pt>
                <c:pt idx="61">
                  <c:v>44957.8</c:v>
                </c:pt>
                <c:pt idx="62">
                  <c:v>88923.199999999997</c:v>
                </c:pt>
                <c:pt idx="63">
                  <c:v>63888.6</c:v>
                </c:pt>
                <c:pt idx="64">
                  <c:v>78910.8</c:v>
                </c:pt>
                <c:pt idx="65">
                  <c:v>68579.399999999994</c:v>
                </c:pt>
                <c:pt idx="66">
                  <c:v>67054</c:v>
                </c:pt>
                <c:pt idx="67">
                  <c:v>51731.199999999997</c:v>
                </c:pt>
                <c:pt idx="68">
                  <c:v>75700.800000000003</c:v>
                </c:pt>
                <c:pt idx="69">
                  <c:v>74958.600000000006</c:v>
                </c:pt>
                <c:pt idx="70">
                  <c:v>79839.199999999997</c:v>
                </c:pt>
                <c:pt idx="71">
                  <c:v>65087</c:v>
                </c:pt>
                <c:pt idx="72">
                  <c:v>41645.800000000003</c:v>
                </c:pt>
                <c:pt idx="73">
                  <c:v>31409</c:v>
                </c:pt>
                <c:pt idx="74">
                  <c:v>73804</c:v>
                </c:pt>
                <c:pt idx="75">
                  <c:v>58009.4</c:v>
                </c:pt>
                <c:pt idx="76">
                  <c:v>43537.4</c:v>
                </c:pt>
                <c:pt idx="77">
                  <c:v>85918</c:v>
                </c:pt>
                <c:pt idx="78">
                  <c:v>66159.199999999997</c:v>
                </c:pt>
                <c:pt idx="79">
                  <c:v>66789.2</c:v>
                </c:pt>
                <c:pt idx="80">
                  <c:v>40940</c:v>
                </c:pt>
                <c:pt idx="81">
                  <c:v>41342.800000000003</c:v>
                </c:pt>
                <c:pt idx="82">
                  <c:v>46332.800000000003</c:v>
                </c:pt>
                <c:pt idx="83">
                  <c:v>82775.399999999994</c:v>
                </c:pt>
                <c:pt idx="84">
                  <c:v>96787.6</c:v>
                </c:pt>
                <c:pt idx="85">
                  <c:v>51597.8</c:v>
                </c:pt>
                <c:pt idx="86">
                  <c:v>50519.4</c:v>
                </c:pt>
                <c:pt idx="87">
                  <c:v>84482.4</c:v>
                </c:pt>
                <c:pt idx="88">
                  <c:v>52965.8</c:v>
                </c:pt>
                <c:pt idx="89">
                  <c:v>64904.6</c:v>
                </c:pt>
                <c:pt idx="90">
                  <c:v>86966.2</c:v>
                </c:pt>
                <c:pt idx="91">
                  <c:v>32148.799999999999</c:v>
                </c:pt>
                <c:pt idx="92">
                  <c:v>52086.8</c:v>
                </c:pt>
                <c:pt idx="93">
                  <c:v>85247.2</c:v>
                </c:pt>
                <c:pt idx="94">
                  <c:v>63398</c:v>
                </c:pt>
                <c:pt idx="95">
                  <c:v>50177</c:v>
                </c:pt>
                <c:pt idx="96">
                  <c:v>66417.399999999994</c:v>
                </c:pt>
                <c:pt idx="97">
                  <c:v>78749</c:v>
                </c:pt>
                <c:pt idx="98">
                  <c:v>49296.800000000003</c:v>
                </c:pt>
                <c:pt idx="99">
                  <c:v>50476.2</c:v>
                </c:pt>
              </c:numCache>
            </c:numRef>
          </c:xVal>
          <c:yVal>
            <c:numRef>
              <c:f>State062!$K$2:$K$101</c:f>
              <c:numCache>
                <c:formatCode>General</c:formatCode>
                <c:ptCount val="100"/>
                <c:pt idx="0">
                  <c:v>1.2309055143336793</c:v>
                </c:pt>
                <c:pt idx="1">
                  <c:v>1.9065314533120323</c:v>
                </c:pt>
                <c:pt idx="2">
                  <c:v>2.0398498614375415</c:v>
                </c:pt>
                <c:pt idx="3">
                  <c:v>1.547003650970026</c:v>
                </c:pt>
                <c:pt idx="4">
                  <c:v>1.3606322545740703</c:v>
                </c:pt>
                <c:pt idx="5">
                  <c:v>1.0943965792543338</c:v>
                </c:pt>
                <c:pt idx="6">
                  <c:v>1.3979249626480452</c:v>
                </c:pt>
                <c:pt idx="7">
                  <c:v>1.1316752551941445</c:v>
                </c:pt>
                <c:pt idx="8">
                  <c:v>1.6294924369214663</c:v>
                </c:pt>
                <c:pt idx="9">
                  <c:v>1.1033930126419673</c:v>
                </c:pt>
                <c:pt idx="10">
                  <c:v>1.2490046930231997</c:v>
                </c:pt>
                <c:pt idx="11">
                  <c:v>1.2016668921835836</c:v>
                </c:pt>
                <c:pt idx="12">
                  <c:v>1.2119632464140049</c:v>
                </c:pt>
                <c:pt idx="13">
                  <c:v>1.12895334931326</c:v>
                </c:pt>
                <c:pt idx="14">
                  <c:v>1.621801182295632</c:v>
                </c:pt>
                <c:pt idx="15">
                  <c:v>1.184600076807597</c:v>
                </c:pt>
                <c:pt idx="16">
                  <c:v>2.3521894944245347</c:v>
                </c:pt>
                <c:pt idx="17">
                  <c:v>1.1662291404054539</c:v>
                </c:pt>
                <c:pt idx="18">
                  <c:v>1.8558868335146899</c:v>
                </c:pt>
                <c:pt idx="19">
                  <c:v>1.7207855813497894</c:v>
                </c:pt>
                <c:pt idx="20">
                  <c:v>1.9839123407914832</c:v>
                </c:pt>
                <c:pt idx="21">
                  <c:v>1.9728077237062904</c:v>
                </c:pt>
                <c:pt idx="22">
                  <c:v>1.1011021587338004</c:v>
                </c:pt>
                <c:pt idx="23">
                  <c:v>1.2353310129896313</c:v>
                </c:pt>
                <c:pt idx="24">
                  <c:v>1.6544560882871184</c:v>
                </c:pt>
                <c:pt idx="25">
                  <c:v>1.8170221018247488</c:v>
                </c:pt>
                <c:pt idx="26">
                  <c:v>1.6665551443527675</c:v>
                </c:pt>
                <c:pt idx="27">
                  <c:v>2.0892116182572615</c:v>
                </c:pt>
                <c:pt idx="28">
                  <c:v>1.6942172073342736</c:v>
                </c:pt>
                <c:pt idx="29">
                  <c:v>1.9730574194539774</c:v>
                </c:pt>
                <c:pt idx="30">
                  <c:v>2.0339402476514983</c:v>
                </c:pt>
                <c:pt idx="31">
                  <c:v>1.8415692053289237</c:v>
                </c:pt>
                <c:pt idx="32">
                  <c:v>2.0631608298516322</c:v>
                </c:pt>
                <c:pt idx="33">
                  <c:v>1.3525881374775814</c:v>
                </c:pt>
                <c:pt idx="34">
                  <c:v>2.0423326052036788</c:v>
                </c:pt>
                <c:pt idx="35">
                  <c:v>2.1726927200077966</c:v>
                </c:pt>
                <c:pt idx="36">
                  <c:v>2.2543019873969947</c:v>
                </c:pt>
                <c:pt idx="37">
                  <c:v>2.1067372852776525</c:v>
                </c:pt>
                <c:pt idx="38">
                  <c:v>1.0368760515984297</c:v>
                </c:pt>
                <c:pt idx="39">
                  <c:v>1.5755209731753856</c:v>
                </c:pt>
                <c:pt idx="40">
                  <c:v>1.9135434091354342</c:v>
                </c:pt>
                <c:pt idx="41">
                  <c:v>1.0129604555661422</c:v>
                </c:pt>
                <c:pt idx="42">
                  <c:v>1.5615713065755765</c:v>
                </c:pt>
                <c:pt idx="43">
                  <c:v>2.4046076570727322</c:v>
                </c:pt>
                <c:pt idx="44">
                  <c:v>1.3888992027667124</c:v>
                </c:pt>
                <c:pt idx="45">
                  <c:v>1.7039811667792133</c:v>
                </c:pt>
                <c:pt idx="46">
                  <c:v>1.2345269672855881</c:v>
                </c:pt>
                <c:pt idx="47">
                  <c:v>1.4563877270056735</c:v>
                </c:pt>
                <c:pt idx="48">
                  <c:v>2.3253830137136178</c:v>
                </c:pt>
                <c:pt idx="49">
                  <c:v>1.8881667564655173</c:v>
                </c:pt>
                <c:pt idx="50">
                  <c:v>1.6150627161457485</c:v>
                </c:pt>
                <c:pt idx="51">
                  <c:v>1.559849216940469</c:v>
                </c:pt>
                <c:pt idx="52">
                  <c:v>1.2366287084418497</c:v>
                </c:pt>
                <c:pt idx="53">
                  <c:v>1.7475665677481513</c:v>
                </c:pt>
                <c:pt idx="54">
                  <c:v>1.8497820860932879</c:v>
                </c:pt>
                <c:pt idx="55">
                  <c:v>1.005002804262479</c:v>
                </c:pt>
                <c:pt idx="56">
                  <c:v>1.2983057446884814</c:v>
                </c:pt>
                <c:pt idx="57">
                  <c:v>2.363087304732058</c:v>
                </c:pt>
                <c:pt idx="58">
                  <c:v>1.1644574732675097</c:v>
                </c:pt>
                <c:pt idx="59">
                  <c:v>1.5468822054980598</c:v>
                </c:pt>
                <c:pt idx="60">
                  <c:v>1.1500458607245074</c:v>
                </c:pt>
                <c:pt idx="61">
                  <c:v>1.2540426800243782</c:v>
                </c:pt>
                <c:pt idx="62">
                  <c:v>1.6061275347715782</c:v>
                </c:pt>
                <c:pt idx="63">
                  <c:v>1.3315990646218574</c:v>
                </c:pt>
                <c:pt idx="64">
                  <c:v>1.2516030758780801</c:v>
                </c:pt>
                <c:pt idx="65">
                  <c:v>1.8524221559243739</c:v>
                </c:pt>
                <c:pt idx="66">
                  <c:v>1.7811316252572553</c:v>
                </c:pt>
                <c:pt idx="67">
                  <c:v>2.2866084683904493</c:v>
                </c:pt>
                <c:pt idx="68">
                  <c:v>1.1316657155538647</c:v>
                </c:pt>
                <c:pt idx="69">
                  <c:v>1.2317199093899831</c:v>
                </c:pt>
                <c:pt idx="70">
                  <c:v>1.4578302387799478</c:v>
                </c:pt>
                <c:pt idx="71">
                  <c:v>1.6605927450950266</c:v>
                </c:pt>
                <c:pt idx="72">
                  <c:v>1.041401533888171</c:v>
                </c:pt>
                <c:pt idx="73">
                  <c:v>1.7864943169155338</c:v>
                </c:pt>
                <c:pt idx="74">
                  <c:v>1.2018860766354127</c:v>
                </c:pt>
                <c:pt idx="75">
                  <c:v>1.0883236165173231</c:v>
                </c:pt>
                <c:pt idx="76">
                  <c:v>2.3452709624368935</c:v>
                </c:pt>
                <c:pt idx="77">
                  <c:v>1.5855583230522126</c:v>
                </c:pt>
                <c:pt idx="78">
                  <c:v>2.0077177474939236</c:v>
                </c:pt>
                <c:pt idx="79">
                  <c:v>1.3325208267204878</c:v>
                </c:pt>
                <c:pt idx="80">
                  <c:v>2.2006350757205668</c:v>
                </c:pt>
                <c:pt idx="81">
                  <c:v>1.1752953355844307</c:v>
                </c:pt>
                <c:pt idx="82">
                  <c:v>1.2643526831963532</c:v>
                </c:pt>
                <c:pt idx="83">
                  <c:v>1.021040067459656</c:v>
                </c:pt>
                <c:pt idx="84">
                  <c:v>1.294690642189702</c:v>
                </c:pt>
                <c:pt idx="85">
                  <c:v>1.7898825143707677</c:v>
                </c:pt>
                <c:pt idx="86">
                  <c:v>1.5267996056960296</c:v>
                </c:pt>
                <c:pt idx="87">
                  <c:v>1.0186737119210629</c:v>
                </c:pt>
                <c:pt idx="88">
                  <c:v>1.4316407946259662</c:v>
                </c:pt>
                <c:pt idx="89">
                  <c:v>1.0963013407370201</c:v>
                </c:pt>
                <c:pt idx="90">
                  <c:v>1.1577371438558888</c:v>
                </c:pt>
                <c:pt idx="91">
                  <c:v>2.0702172398347685</c:v>
                </c:pt>
                <c:pt idx="92">
                  <c:v>2.3217014675503198</c:v>
                </c:pt>
                <c:pt idx="93">
                  <c:v>1.4645642320216969</c:v>
                </c:pt>
                <c:pt idx="94">
                  <c:v>1.3191898798069339</c:v>
                </c:pt>
                <c:pt idx="95">
                  <c:v>1.8507483508380334</c:v>
                </c:pt>
                <c:pt idx="96">
                  <c:v>1.565297647905519</c:v>
                </c:pt>
                <c:pt idx="97">
                  <c:v>1.0536260777914641</c:v>
                </c:pt>
                <c:pt idx="98">
                  <c:v>1.8104826276756301</c:v>
                </c:pt>
                <c:pt idx="99">
                  <c:v>1.4050780367777289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453-42BF-B159-F29B94A302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9811184"/>
        <c:axId val="365392496"/>
      </c:scatterChart>
      <c:valAx>
        <c:axId val="36981118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5392496"/>
        <c:crosses val="autoZero"/>
        <c:crossBetween val="midCat"/>
      </c:valAx>
      <c:valAx>
        <c:axId val="36539249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98111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State062!$Z$2:$Z$101</c:f>
              <c:numCache>
                <c:formatCode>General</c:formatCode>
                <c:ptCount val="100"/>
                <c:pt idx="0">
                  <c:v>62426.400000000001</c:v>
                </c:pt>
                <c:pt idx="7">
                  <c:v>48747.199999999997</c:v>
                </c:pt>
                <c:pt idx="8">
                  <c:v>50429.2</c:v>
                </c:pt>
                <c:pt idx="9">
                  <c:v>64768.4</c:v>
                </c:pt>
                <c:pt idx="12">
                  <c:v>52370.400000000001</c:v>
                </c:pt>
                <c:pt idx="14">
                  <c:v>41241.800000000003</c:v>
                </c:pt>
                <c:pt idx="15">
                  <c:v>57286</c:v>
                </c:pt>
                <c:pt idx="19">
                  <c:v>36752.400000000001</c:v>
                </c:pt>
                <c:pt idx="29">
                  <c:v>31236.799999999999</c:v>
                </c:pt>
                <c:pt idx="35">
                  <c:v>51305</c:v>
                </c:pt>
                <c:pt idx="44">
                  <c:v>37705.4</c:v>
                </c:pt>
                <c:pt idx="45">
                  <c:v>53607.4</c:v>
                </c:pt>
                <c:pt idx="47">
                  <c:v>45615.6</c:v>
                </c:pt>
                <c:pt idx="49">
                  <c:v>59392</c:v>
                </c:pt>
                <c:pt idx="51">
                  <c:v>52154.400000000001</c:v>
                </c:pt>
                <c:pt idx="58">
                  <c:v>34658.199999999997</c:v>
                </c:pt>
                <c:pt idx="60">
                  <c:v>65197.4</c:v>
                </c:pt>
                <c:pt idx="61">
                  <c:v>44957.8</c:v>
                </c:pt>
                <c:pt idx="72">
                  <c:v>41645.800000000003</c:v>
                </c:pt>
                <c:pt idx="81">
                  <c:v>41342.800000000003</c:v>
                </c:pt>
                <c:pt idx="88">
                  <c:v>52965.8</c:v>
                </c:pt>
              </c:numCache>
            </c:numRef>
          </c:xVal>
          <c:yVal>
            <c:numRef>
              <c:f>State062!$AA$2:$AA$101</c:f>
              <c:numCache>
                <c:formatCode>General</c:formatCode>
                <c:ptCount val="100"/>
                <c:pt idx="0">
                  <c:v>1.2309055143336793</c:v>
                </c:pt>
                <c:pt idx="7">
                  <c:v>1.1316752551941445</c:v>
                </c:pt>
                <c:pt idx="8">
                  <c:v>1.6294924369214663</c:v>
                </c:pt>
                <c:pt idx="9">
                  <c:v>1.1033930126419673</c:v>
                </c:pt>
                <c:pt idx="12">
                  <c:v>1.2119632464140049</c:v>
                </c:pt>
                <c:pt idx="14">
                  <c:v>1.621801182295632</c:v>
                </c:pt>
                <c:pt idx="15">
                  <c:v>1.184600076807597</c:v>
                </c:pt>
                <c:pt idx="19">
                  <c:v>1.7207855813497894</c:v>
                </c:pt>
                <c:pt idx="29">
                  <c:v>1.9730574194539774</c:v>
                </c:pt>
                <c:pt idx="35">
                  <c:v>2.1726927200077966</c:v>
                </c:pt>
                <c:pt idx="44">
                  <c:v>1.3888992027667124</c:v>
                </c:pt>
                <c:pt idx="45">
                  <c:v>1.7039811667792133</c:v>
                </c:pt>
                <c:pt idx="47">
                  <c:v>1.4563877270056735</c:v>
                </c:pt>
                <c:pt idx="49">
                  <c:v>1.8881667564655173</c:v>
                </c:pt>
                <c:pt idx="51">
                  <c:v>1.559849216940469</c:v>
                </c:pt>
                <c:pt idx="58">
                  <c:v>1.1644574732675097</c:v>
                </c:pt>
                <c:pt idx="60">
                  <c:v>1.1500458607245074</c:v>
                </c:pt>
                <c:pt idx="61">
                  <c:v>1.2540426800243782</c:v>
                </c:pt>
                <c:pt idx="72">
                  <c:v>1.041401533888171</c:v>
                </c:pt>
                <c:pt idx="81">
                  <c:v>1.1752953355844307</c:v>
                </c:pt>
                <c:pt idx="88">
                  <c:v>1.4316407946259662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277-4F0B-964D-2B4D7E4C065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State062!$AB$2:$AB$101</c:f>
              <c:numCache>
                <c:formatCode>General</c:formatCode>
                <c:ptCount val="100"/>
                <c:pt idx="10">
                  <c:v>66311.199999999997</c:v>
                </c:pt>
                <c:pt idx="11">
                  <c:v>62079.6</c:v>
                </c:pt>
                <c:pt idx="13">
                  <c:v>77263.600000000006</c:v>
                </c:pt>
                <c:pt idx="17">
                  <c:v>69176.800000000003</c:v>
                </c:pt>
                <c:pt idx="22">
                  <c:v>66251.8</c:v>
                </c:pt>
                <c:pt idx="33">
                  <c:v>62782.6</c:v>
                </c:pt>
                <c:pt idx="36">
                  <c:v>52812.800000000003</c:v>
                </c:pt>
                <c:pt idx="42">
                  <c:v>64405</c:v>
                </c:pt>
                <c:pt idx="50">
                  <c:v>73792.800000000003</c:v>
                </c:pt>
                <c:pt idx="54">
                  <c:v>46256.800000000003</c:v>
                </c:pt>
                <c:pt idx="56">
                  <c:v>78075.600000000006</c:v>
                </c:pt>
                <c:pt idx="59">
                  <c:v>63753.4</c:v>
                </c:pt>
                <c:pt idx="62">
                  <c:v>88923.199999999997</c:v>
                </c:pt>
                <c:pt idx="64">
                  <c:v>78910.8</c:v>
                </c:pt>
                <c:pt idx="68">
                  <c:v>75700.800000000003</c:v>
                </c:pt>
                <c:pt idx="69">
                  <c:v>74958.600000000006</c:v>
                </c:pt>
                <c:pt idx="70">
                  <c:v>79839.199999999997</c:v>
                </c:pt>
                <c:pt idx="71">
                  <c:v>65087</c:v>
                </c:pt>
                <c:pt idx="74">
                  <c:v>73804</c:v>
                </c:pt>
                <c:pt idx="75">
                  <c:v>58009.4</c:v>
                </c:pt>
                <c:pt idx="79">
                  <c:v>66789.2</c:v>
                </c:pt>
                <c:pt idx="84">
                  <c:v>96787.6</c:v>
                </c:pt>
                <c:pt idx="87">
                  <c:v>84482.4</c:v>
                </c:pt>
                <c:pt idx="89">
                  <c:v>64904.6</c:v>
                </c:pt>
                <c:pt idx="90">
                  <c:v>86966.2</c:v>
                </c:pt>
                <c:pt idx="93">
                  <c:v>85247.2</c:v>
                </c:pt>
                <c:pt idx="94">
                  <c:v>63398</c:v>
                </c:pt>
                <c:pt idx="97">
                  <c:v>78749</c:v>
                </c:pt>
                <c:pt idx="99">
                  <c:v>50476.2</c:v>
                </c:pt>
              </c:numCache>
            </c:numRef>
          </c:xVal>
          <c:yVal>
            <c:numRef>
              <c:f>State062!$AC$2:$AC$101</c:f>
              <c:numCache>
                <c:formatCode>General</c:formatCode>
                <c:ptCount val="100"/>
                <c:pt idx="10">
                  <c:v>1.2490046930231997</c:v>
                </c:pt>
                <c:pt idx="11">
                  <c:v>1.2016668921835836</c:v>
                </c:pt>
                <c:pt idx="13">
                  <c:v>1.12895334931326</c:v>
                </c:pt>
                <c:pt idx="17">
                  <c:v>1.1662291404054539</c:v>
                </c:pt>
                <c:pt idx="22">
                  <c:v>1.1011021587338004</c:v>
                </c:pt>
                <c:pt idx="33">
                  <c:v>1.3525881374775814</c:v>
                </c:pt>
                <c:pt idx="36">
                  <c:v>2.2543019873969947</c:v>
                </c:pt>
                <c:pt idx="42">
                  <c:v>1.5615713065755765</c:v>
                </c:pt>
                <c:pt idx="50">
                  <c:v>1.6150627161457485</c:v>
                </c:pt>
                <c:pt idx="54">
                  <c:v>1.8497820860932879</c:v>
                </c:pt>
                <c:pt idx="56">
                  <c:v>1.2983057446884814</c:v>
                </c:pt>
                <c:pt idx="59">
                  <c:v>1.5468822054980598</c:v>
                </c:pt>
                <c:pt idx="62">
                  <c:v>1.6061275347715782</c:v>
                </c:pt>
                <c:pt idx="64">
                  <c:v>1.2516030758780801</c:v>
                </c:pt>
                <c:pt idx="68">
                  <c:v>1.1316657155538647</c:v>
                </c:pt>
                <c:pt idx="69">
                  <c:v>1.2317199093899831</c:v>
                </c:pt>
                <c:pt idx="70">
                  <c:v>1.4578302387799478</c:v>
                </c:pt>
                <c:pt idx="71">
                  <c:v>1.6605927450950266</c:v>
                </c:pt>
                <c:pt idx="74">
                  <c:v>1.2018860766354127</c:v>
                </c:pt>
                <c:pt idx="75">
                  <c:v>1.0883236165173231</c:v>
                </c:pt>
                <c:pt idx="79">
                  <c:v>1.3325208267204878</c:v>
                </c:pt>
                <c:pt idx="84">
                  <c:v>1.294690642189702</c:v>
                </c:pt>
                <c:pt idx="87">
                  <c:v>1.0186737119210629</c:v>
                </c:pt>
                <c:pt idx="89">
                  <c:v>1.0963013407370201</c:v>
                </c:pt>
                <c:pt idx="90">
                  <c:v>1.1577371438558888</c:v>
                </c:pt>
                <c:pt idx="93">
                  <c:v>1.4645642320216969</c:v>
                </c:pt>
                <c:pt idx="94">
                  <c:v>1.3191898798069339</c:v>
                </c:pt>
                <c:pt idx="97">
                  <c:v>1.0536260777914641</c:v>
                </c:pt>
                <c:pt idx="99">
                  <c:v>1.4050780367777289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277-4F0B-964D-2B4D7E4C065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State062!$AD$2:$AD$101</c:f>
              <c:numCache>
                <c:formatCode>General</c:formatCode>
                <c:ptCount val="100"/>
                <c:pt idx="1">
                  <c:v>34552.800000000003</c:v>
                </c:pt>
                <c:pt idx="5">
                  <c:v>59495.8</c:v>
                </c:pt>
                <c:pt idx="16">
                  <c:v>42023.4</c:v>
                </c:pt>
                <c:pt idx="18">
                  <c:v>45950</c:v>
                </c:pt>
                <c:pt idx="21">
                  <c:v>70556.800000000003</c:v>
                </c:pt>
                <c:pt idx="26">
                  <c:v>38856.199999999997</c:v>
                </c:pt>
                <c:pt idx="28">
                  <c:v>70900</c:v>
                </c:pt>
                <c:pt idx="30">
                  <c:v>42026.8</c:v>
                </c:pt>
                <c:pt idx="32">
                  <c:v>44470.6</c:v>
                </c:pt>
                <c:pt idx="34">
                  <c:v>42208.6</c:v>
                </c:pt>
                <c:pt idx="37">
                  <c:v>56340.2</c:v>
                </c:pt>
                <c:pt idx="38">
                  <c:v>41365.599999999999</c:v>
                </c:pt>
                <c:pt idx="39">
                  <c:v>55866.6</c:v>
                </c:pt>
                <c:pt idx="41">
                  <c:v>71787.600000000006</c:v>
                </c:pt>
                <c:pt idx="43">
                  <c:v>28031.599999999999</c:v>
                </c:pt>
                <c:pt idx="53">
                  <c:v>54388.2</c:v>
                </c:pt>
                <c:pt idx="55">
                  <c:v>44575</c:v>
                </c:pt>
                <c:pt idx="57">
                  <c:v>49969.8</c:v>
                </c:pt>
                <c:pt idx="63">
                  <c:v>63888.6</c:v>
                </c:pt>
                <c:pt idx="73">
                  <c:v>31409</c:v>
                </c:pt>
                <c:pt idx="76">
                  <c:v>43537.4</c:v>
                </c:pt>
                <c:pt idx="80">
                  <c:v>40940</c:v>
                </c:pt>
                <c:pt idx="82">
                  <c:v>46332.800000000003</c:v>
                </c:pt>
                <c:pt idx="85">
                  <c:v>51597.8</c:v>
                </c:pt>
                <c:pt idx="86">
                  <c:v>50519.4</c:v>
                </c:pt>
                <c:pt idx="91">
                  <c:v>32148.799999999999</c:v>
                </c:pt>
                <c:pt idx="92">
                  <c:v>52086.8</c:v>
                </c:pt>
                <c:pt idx="95">
                  <c:v>50177</c:v>
                </c:pt>
                <c:pt idx="98">
                  <c:v>49296.800000000003</c:v>
                </c:pt>
              </c:numCache>
            </c:numRef>
          </c:xVal>
          <c:yVal>
            <c:numRef>
              <c:f>State062!$AE$2:$AE$101</c:f>
              <c:numCache>
                <c:formatCode>General</c:formatCode>
                <c:ptCount val="100"/>
                <c:pt idx="1">
                  <c:v>1.9065314533120323</c:v>
                </c:pt>
                <c:pt idx="5">
                  <c:v>1.0943965792543338</c:v>
                </c:pt>
                <c:pt idx="16">
                  <c:v>2.3521894944245347</c:v>
                </c:pt>
                <c:pt idx="18">
                  <c:v>1.8558868335146899</c:v>
                </c:pt>
                <c:pt idx="21">
                  <c:v>1.9728077237062904</c:v>
                </c:pt>
                <c:pt idx="26">
                  <c:v>1.6665551443527675</c:v>
                </c:pt>
                <c:pt idx="28">
                  <c:v>1.6942172073342736</c:v>
                </c:pt>
                <c:pt idx="30">
                  <c:v>2.0339402476514983</c:v>
                </c:pt>
                <c:pt idx="32">
                  <c:v>2.0631608298516322</c:v>
                </c:pt>
                <c:pt idx="34">
                  <c:v>2.0423326052036788</c:v>
                </c:pt>
                <c:pt idx="37">
                  <c:v>2.1067372852776525</c:v>
                </c:pt>
                <c:pt idx="38">
                  <c:v>1.0368760515984297</c:v>
                </c:pt>
                <c:pt idx="39">
                  <c:v>1.5755209731753856</c:v>
                </c:pt>
                <c:pt idx="41">
                  <c:v>1.0129604555661422</c:v>
                </c:pt>
                <c:pt idx="43">
                  <c:v>2.4046076570727322</c:v>
                </c:pt>
                <c:pt idx="53">
                  <c:v>1.7475665677481513</c:v>
                </c:pt>
                <c:pt idx="55">
                  <c:v>1.005002804262479</c:v>
                </c:pt>
                <c:pt idx="57">
                  <c:v>2.363087304732058</c:v>
                </c:pt>
                <c:pt idx="63">
                  <c:v>1.3315990646218574</c:v>
                </c:pt>
                <c:pt idx="73">
                  <c:v>1.7864943169155338</c:v>
                </c:pt>
                <c:pt idx="76">
                  <c:v>2.3452709624368935</c:v>
                </c:pt>
                <c:pt idx="80">
                  <c:v>2.2006350757205668</c:v>
                </c:pt>
                <c:pt idx="82">
                  <c:v>1.2643526831963532</c:v>
                </c:pt>
                <c:pt idx="85">
                  <c:v>1.7898825143707677</c:v>
                </c:pt>
                <c:pt idx="86">
                  <c:v>1.5267996056960296</c:v>
                </c:pt>
                <c:pt idx="91">
                  <c:v>2.0702172398347685</c:v>
                </c:pt>
                <c:pt idx="92">
                  <c:v>2.3217014675503198</c:v>
                </c:pt>
                <c:pt idx="95">
                  <c:v>1.8507483508380334</c:v>
                </c:pt>
                <c:pt idx="98">
                  <c:v>1.8104826276756301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277-4F0B-964D-2B4D7E4C065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State062!$AF$2:$AF$101</c:f>
              <c:numCache>
                <c:formatCode>General</c:formatCode>
                <c:ptCount val="100"/>
                <c:pt idx="2">
                  <c:v>51312.6</c:v>
                </c:pt>
                <c:pt idx="3">
                  <c:v>86935.8</c:v>
                </c:pt>
                <c:pt idx="4">
                  <c:v>65062.400000000001</c:v>
                </c:pt>
                <c:pt idx="6">
                  <c:v>62379.6</c:v>
                </c:pt>
                <c:pt idx="20">
                  <c:v>67443</c:v>
                </c:pt>
                <c:pt idx="23">
                  <c:v>71426.2</c:v>
                </c:pt>
                <c:pt idx="24">
                  <c:v>66854.600000000006</c:v>
                </c:pt>
                <c:pt idx="25">
                  <c:v>66003.600000000006</c:v>
                </c:pt>
                <c:pt idx="27">
                  <c:v>59286</c:v>
                </c:pt>
                <c:pt idx="31">
                  <c:v>59989.599999999999</c:v>
                </c:pt>
                <c:pt idx="40">
                  <c:v>66357</c:v>
                </c:pt>
                <c:pt idx="46">
                  <c:v>81432</c:v>
                </c:pt>
                <c:pt idx="48">
                  <c:v>58496.6</c:v>
                </c:pt>
                <c:pt idx="52">
                  <c:v>85163.8</c:v>
                </c:pt>
                <c:pt idx="65">
                  <c:v>68579.399999999994</c:v>
                </c:pt>
                <c:pt idx="66">
                  <c:v>67054</c:v>
                </c:pt>
                <c:pt idx="67">
                  <c:v>51731.199999999997</c:v>
                </c:pt>
                <c:pt idx="77">
                  <c:v>85918</c:v>
                </c:pt>
                <c:pt idx="78">
                  <c:v>66159.199999999997</c:v>
                </c:pt>
                <c:pt idx="83">
                  <c:v>82775.399999999994</c:v>
                </c:pt>
                <c:pt idx="96">
                  <c:v>66417.399999999994</c:v>
                </c:pt>
              </c:numCache>
            </c:numRef>
          </c:xVal>
          <c:yVal>
            <c:numRef>
              <c:f>State062!$AG$2:$AG$101</c:f>
              <c:numCache>
                <c:formatCode>General</c:formatCode>
                <c:ptCount val="100"/>
                <c:pt idx="2">
                  <c:v>2.0398498614375415</c:v>
                </c:pt>
                <c:pt idx="3">
                  <c:v>1.547003650970026</c:v>
                </c:pt>
                <c:pt idx="4">
                  <c:v>1.3606322545740703</c:v>
                </c:pt>
                <c:pt idx="6">
                  <c:v>1.3979249626480452</c:v>
                </c:pt>
                <c:pt idx="20">
                  <c:v>1.9839123407914832</c:v>
                </c:pt>
                <c:pt idx="23">
                  <c:v>1.2353310129896313</c:v>
                </c:pt>
                <c:pt idx="24">
                  <c:v>1.6544560882871184</c:v>
                </c:pt>
                <c:pt idx="25">
                  <c:v>1.8170221018247488</c:v>
                </c:pt>
                <c:pt idx="27">
                  <c:v>2.0892116182572615</c:v>
                </c:pt>
                <c:pt idx="31">
                  <c:v>1.8415692053289237</c:v>
                </c:pt>
                <c:pt idx="40">
                  <c:v>1.9135434091354342</c:v>
                </c:pt>
                <c:pt idx="46">
                  <c:v>1.2345269672855881</c:v>
                </c:pt>
                <c:pt idx="48">
                  <c:v>2.3253830137136178</c:v>
                </c:pt>
                <c:pt idx="52">
                  <c:v>1.2366287084418497</c:v>
                </c:pt>
                <c:pt idx="65">
                  <c:v>1.8524221559243739</c:v>
                </c:pt>
                <c:pt idx="66">
                  <c:v>1.7811316252572553</c:v>
                </c:pt>
                <c:pt idx="67">
                  <c:v>2.2866084683904493</c:v>
                </c:pt>
                <c:pt idx="77">
                  <c:v>1.5855583230522126</c:v>
                </c:pt>
                <c:pt idx="78">
                  <c:v>2.0077177474939236</c:v>
                </c:pt>
                <c:pt idx="83">
                  <c:v>1.021040067459656</c:v>
                </c:pt>
                <c:pt idx="96">
                  <c:v>1.565297647905519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277-4F0B-964D-2B4D7E4C06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9816784"/>
        <c:axId val="365412048"/>
      </c:scatterChart>
      <c:valAx>
        <c:axId val="36981678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5412048"/>
        <c:crosses val="autoZero"/>
        <c:crossBetween val="midCat"/>
      </c:valAx>
      <c:valAx>
        <c:axId val="36541204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98167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State062!$AI$2:$AI$101</c:f>
              <c:numCache>
                <c:formatCode>General</c:formatCode>
                <c:ptCount val="100"/>
                <c:pt idx="0">
                  <c:v>62426.400000000001</c:v>
                </c:pt>
                <c:pt idx="5">
                  <c:v>59495.8</c:v>
                </c:pt>
                <c:pt idx="7">
                  <c:v>48747.199999999997</c:v>
                </c:pt>
                <c:pt idx="9">
                  <c:v>64768.4</c:v>
                </c:pt>
                <c:pt idx="10">
                  <c:v>66311.199999999997</c:v>
                </c:pt>
                <c:pt idx="11">
                  <c:v>62079.6</c:v>
                </c:pt>
                <c:pt idx="12">
                  <c:v>52370.400000000001</c:v>
                </c:pt>
                <c:pt idx="13">
                  <c:v>77263.600000000006</c:v>
                </c:pt>
                <c:pt idx="15">
                  <c:v>57286</c:v>
                </c:pt>
                <c:pt idx="17">
                  <c:v>69176.800000000003</c:v>
                </c:pt>
                <c:pt idx="22">
                  <c:v>66251.8</c:v>
                </c:pt>
                <c:pt idx="23">
                  <c:v>71426.2</c:v>
                </c:pt>
                <c:pt idx="29">
                  <c:v>31236.799999999999</c:v>
                </c:pt>
                <c:pt idx="33">
                  <c:v>62782.6</c:v>
                </c:pt>
                <c:pt idx="38">
                  <c:v>41365.599999999999</c:v>
                </c:pt>
                <c:pt idx="41">
                  <c:v>71787.600000000006</c:v>
                </c:pt>
                <c:pt idx="44">
                  <c:v>37705.4</c:v>
                </c:pt>
                <c:pt idx="46">
                  <c:v>81432</c:v>
                </c:pt>
                <c:pt idx="47">
                  <c:v>45615.6</c:v>
                </c:pt>
                <c:pt idx="52">
                  <c:v>85163.8</c:v>
                </c:pt>
                <c:pt idx="55">
                  <c:v>44575</c:v>
                </c:pt>
                <c:pt idx="56">
                  <c:v>78075.600000000006</c:v>
                </c:pt>
                <c:pt idx="58">
                  <c:v>34658.199999999997</c:v>
                </c:pt>
                <c:pt idx="60">
                  <c:v>65197.4</c:v>
                </c:pt>
                <c:pt idx="63">
                  <c:v>63888.6</c:v>
                </c:pt>
                <c:pt idx="64">
                  <c:v>78910.8</c:v>
                </c:pt>
                <c:pt idx="68">
                  <c:v>75700.800000000003</c:v>
                </c:pt>
                <c:pt idx="69">
                  <c:v>74958.600000000006</c:v>
                </c:pt>
                <c:pt idx="70">
                  <c:v>79839.199999999997</c:v>
                </c:pt>
                <c:pt idx="71">
                  <c:v>65087</c:v>
                </c:pt>
                <c:pt idx="72">
                  <c:v>41645.800000000003</c:v>
                </c:pt>
                <c:pt idx="74">
                  <c:v>73804</c:v>
                </c:pt>
                <c:pt idx="75">
                  <c:v>58009.4</c:v>
                </c:pt>
                <c:pt idx="79">
                  <c:v>66789.2</c:v>
                </c:pt>
                <c:pt idx="81">
                  <c:v>41342.800000000003</c:v>
                </c:pt>
                <c:pt idx="83">
                  <c:v>82775.399999999994</c:v>
                </c:pt>
                <c:pt idx="84">
                  <c:v>96787.6</c:v>
                </c:pt>
                <c:pt idx="86">
                  <c:v>50519.4</c:v>
                </c:pt>
                <c:pt idx="87">
                  <c:v>84482.4</c:v>
                </c:pt>
                <c:pt idx="88">
                  <c:v>52965.8</c:v>
                </c:pt>
                <c:pt idx="89">
                  <c:v>64904.6</c:v>
                </c:pt>
                <c:pt idx="90">
                  <c:v>86966.2</c:v>
                </c:pt>
                <c:pt idx="93">
                  <c:v>85247.2</c:v>
                </c:pt>
                <c:pt idx="94">
                  <c:v>63398</c:v>
                </c:pt>
                <c:pt idx="96">
                  <c:v>66417.399999999994</c:v>
                </c:pt>
                <c:pt idx="97">
                  <c:v>78749</c:v>
                </c:pt>
              </c:numCache>
            </c:numRef>
          </c:xVal>
          <c:yVal>
            <c:numRef>
              <c:f>State062!$AJ$2:$AJ$101</c:f>
              <c:numCache>
                <c:formatCode>General</c:formatCode>
                <c:ptCount val="100"/>
                <c:pt idx="0">
                  <c:v>1.2309055143336793</c:v>
                </c:pt>
                <c:pt idx="5">
                  <c:v>1.0943965792543338</c:v>
                </c:pt>
                <c:pt idx="7">
                  <c:v>1.1316752551941445</c:v>
                </c:pt>
                <c:pt idx="9">
                  <c:v>1.1033930126419673</c:v>
                </c:pt>
                <c:pt idx="10">
                  <c:v>1.2490046930231997</c:v>
                </c:pt>
                <c:pt idx="11">
                  <c:v>1.2016668921835836</c:v>
                </c:pt>
                <c:pt idx="12">
                  <c:v>1.2119632464140049</c:v>
                </c:pt>
                <c:pt idx="13">
                  <c:v>1.12895334931326</c:v>
                </c:pt>
                <c:pt idx="15">
                  <c:v>1.184600076807597</c:v>
                </c:pt>
                <c:pt idx="17">
                  <c:v>1.1662291404054539</c:v>
                </c:pt>
                <c:pt idx="22">
                  <c:v>1.1011021587338004</c:v>
                </c:pt>
                <c:pt idx="23">
                  <c:v>1.2353310129896313</c:v>
                </c:pt>
                <c:pt idx="29">
                  <c:v>1.9730574194539774</c:v>
                </c:pt>
                <c:pt idx="33">
                  <c:v>1.3525881374775814</c:v>
                </c:pt>
                <c:pt idx="38">
                  <c:v>1.0368760515984297</c:v>
                </c:pt>
                <c:pt idx="41">
                  <c:v>1.0129604555661422</c:v>
                </c:pt>
                <c:pt idx="44">
                  <c:v>1.3888992027667124</c:v>
                </c:pt>
                <c:pt idx="46">
                  <c:v>1.2345269672855881</c:v>
                </c:pt>
                <c:pt idx="47">
                  <c:v>1.4563877270056735</c:v>
                </c:pt>
                <c:pt idx="52">
                  <c:v>1.2366287084418497</c:v>
                </c:pt>
                <c:pt idx="55">
                  <c:v>1.005002804262479</c:v>
                </c:pt>
                <c:pt idx="56">
                  <c:v>1.2983057446884814</c:v>
                </c:pt>
                <c:pt idx="58">
                  <c:v>1.1644574732675097</c:v>
                </c:pt>
                <c:pt idx="60">
                  <c:v>1.1500458607245074</c:v>
                </c:pt>
                <c:pt idx="63">
                  <c:v>1.3315990646218574</c:v>
                </c:pt>
                <c:pt idx="64">
                  <c:v>1.2516030758780801</c:v>
                </c:pt>
                <c:pt idx="68">
                  <c:v>1.1316657155538647</c:v>
                </c:pt>
                <c:pt idx="69">
                  <c:v>1.2317199093899831</c:v>
                </c:pt>
                <c:pt idx="70">
                  <c:v>1.4578302387799478</c:v>
                </c:pt>
                <c:pt idx="71">
                  <c:v>1.6605927450950266</c:v>
                </c:pt>
                <c:pt idx="72">
                  <c:v>1.041401533888171</c:v>
                </c:pt>
                <c:pt idx="74">
                  <c:v>1.2018860766354127</c:v>
                </c:pt>
                <c:pt idx="75">
                  <c:v>1.0883236165173231</c:v>
                </c:pt>
                <c:pt idx="79">
                  <c:v>1.3325208267204878</c:v>
                </c:pt>
                <c:pt idx="81">
                  <c:v>1.1752953355844307</c:v>
                </c:pt>
                <c:pt idx="83">
                  <c:v>1.021040067459656</c:v>
                </c:pt>
                <c:pt idx="84">
                  <c:v>1.294690642189702</c:v>
                </c:pt>
                <c:pt idx="86">
                  <c:v>1.5267996056960296</c:v>
                </c:pt>
                <c:pt idx="87">
                  <c:v>1.0186737119210629</c:v>
                </c:pt>
                <c:pt idx="88">
                  <c:v>1.4316407946259662</c:v>
                </c:pt>
                <c:pt idx="89">
                  <c:v>1.0963013407370201</c:v>
                </c:pt>
                <c:pt idx="90">
                  <c:v>1.1577371438558888</c:v>
                </c:pt>
                <c:pt idx="93">
                  <c:v>1.4645642320216969</c:v>
                </c:pt>
                <c:pt idx="94">
                  <c:v>1.3191898798069339</c:v>
                </c:pt>
                <c:pt idx="96">
                  <c:v>1.565297647905519</c:v>
                </c:pt>
                <c:pt idx="97">
                  <c:v>1.0536260777914641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762-4A79-9DB1-25594DFB25B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State062!$AK$2:$AK$101</c:f>
              <c:numCache>
                <c:formatCode>General</c:formatCode>
                <c:ptCount val="100"/>
                <c:pt idx="1">
                  <c:v>34552.800000000003</c:v>
                </c:pt>
                <c:pt idx="2">
                  <c:v>51312.6</c:v>
                </c:pt>
                <c:pt idx="3">
                  <c:v>86935.8</c:v>
                </c:pt>
                <c:pt idx="4">
                  <c:v>65062.400000000001</c:v>
                </c:pt>
                <c:pt idx="6">
                  <c:v>62379.6</c:v>
                </c:pt>
                <c:pt idx="8">
                  <c:v>50429.2</c:v>
                </c:pt>
                <c:pt idx="14">
                  <c:v>41241.800000000003</c:v>
                </c:pt>
                <c:pt idx="16">
                  <c:v>42023.4</c:v>
                </c:pt>
                <c:pt idx="18">
                  <c:v>45950</c:v>
                </c:pt>
                <c:pt idx="19">
                  <c:v>36752.400000000001</c:v>
                </c:pt>
                <c:pt idx="20">
                  <c:v>67443</c:v>
                </c:pt>
                <c:pt idx="21">
                  <c:v>70556.800000000003</c:v>
                </c:pt>
                <c:pt idx="24">
                  <c:v>66854.600000000006</c:v>
                </c:pt>
                <c:pt idx="25">
                  <c:v>66003.600000000006</c:v>
                </c:pt>
                <c:pt idx="26">
                  <c:v>38856.199999999997</c:v>
                </c:pt>
                <c:pt idx="27">
                  <c:v>59286</c:v>
                </c:pt>
                <c:pt idx="28">
                  <c:v>70900</c:v>
                </c:pt>
                <c:pt idx="30">
                  <c:v>42026.8</c:v>
                </c:pt>
                <c:pt idx="31">
                  <c:v>59989.599999999999</c:v>
                </c:pt>
                <c:pt idx="32">
                  <c:v>44470.6</c:v>
                </c:pt>
                <c:pt idx="34">
                  <c:v>42208.6</c:v>
                </c:pt>
                <c:pt idx="35">
                  <c:v>51305</c:v>
                </c:pt>
                <c:pt idx="36">
                  <c:v>52812.800000000003</c:v>
                </c:pt>
                <c:pt idx="37">
                  <c:v>56340.2</c:v>
                </c:pt>
                <c:pt idx="39">
                  <c:v>55866.6</c:v>
                </c:pt>
                <c:pt idx="40">
                  <c:v>66357</c:v>
                </c:pt>
                <c:pt idx="42">
                  <c:v>64405</c:v>
                </c:pt>
                <c:pt idx="43">
                  <c:v>28031.599999999999</c:v>
                </c:pt>
                <c:pt idx="45">
                  <c:v>53607.4</c:v>
                </c:pt>
                <c:pt idx="48">
                  <c:v>58496.6</c:v>
                </c:pt>
                <c:pt idx="49">
                  <c:v>59392</c:v>
                </c:pt>
                <c:pt idx="50">
                  <c:v>73792.800000000003</c:v>
                </c:pt>
                <c:pt idx="51">
                  <c:v>52154.400000000001</c:v>
                </c:pt>
                <c:pt idx="53">
                  <c:v>54388.2</c:v>
                </c:pt>
                <c:pt idx="54">
                  <c:v>46256.800000000003</c:v>
                </c:pt>
                <c:pt idx="57">
                  <c:v>49969.8</c:v>
                </c:pt>
                <c:pt idx="59">
                  <c:v>63753.4</c:v>
                </c:pt>
                <c:pt idx="61">
                  <c:v>44957.8</c:v>
                </c:pt>
                <c:pt idx="62">
                  <c:v>88923.199999999997</c:v>
                </c:pt>
                <c:pt idx="65">
                  <c:v>68579.399999999994</c:v>
                </c:pt>
                <c:pt idx="66">
                  <c:v>67054</c:v>
                </c:pt>
                <c:pt idx="67">
                  <c:v>51731.199999999997</c:v>
                </c:pt>
                <c:pt idx="73">
                  <c:v>31409</c:v>
                </c:pt>
                <c:pt idx="76">
                  <c:v>43537.4</c:v>
                </c:pt>
                <c:pt idx="77">
                  <c:v>85918</c:v>
                </c:pt>
                <c:pt idx="78">
                  <c:v>66159.199999999997</c:v>
                </c:pt>
                <c:pt idx="80">
                  <c:v>40940</c:v>
                </c:pt>
                <c:pt idx="82">
                  <c:v>46332.800000000003</c:v>
                </c:pt>
                <c:pt idx="85">
                  <c:v>51597.8</c:v>
                </c:pt>
                <c:pt idx="91">
                  <c:v>32148.799999999999</c:v>
                </c:pt>
                <c:pt idx="92">
                  <c:v>52086.8</c:v>
                </c:pt>
                <c:pt idx="95">
                  <c:v>50177</c:v>
                </c:pt>
                <c:pt idx="98">
                  <c:v>49296.800000000003</c:v>
                </c:pt>
                <c:pt idx="99">
                  <c:v>50476.2</c:v>
                </c:pt>
              </c:numCache>
            </c:numRef>
          </c:xVal>
          <c:yVal>
            <c:numRef>
              <c:f>State062!$AL$2:$AL$101</c:f>
              <c:numCache>
                <c:formatCode>General</c:formatCode>
                <c:ptCount val="100"/>
                <c:pt idx="1">
                  <c:v>1.9065314533120323</c:v>
                </c:pt>
                <c:pt idx="2">
                  <c:v>2.0398498614375415</c:v>
                </c:pt>
                <c:pt idx="3">
                  <c:v>1.547003650970026</c:v>
                </c:pt>
                <c:pt idx="4">
                  <c:v>1.3606322545740703</c:v>
                </c:pt>
                <c:pt idx="6">
                  <c:v>1.3979249626480452</c:v>
                </c:pt>
                <c:pt idx="8">
                  <c:v>1.6294924369214663</c:v>
                </c:pt>
                <c:pt idx="14">
                  <c:v>1.621801182295632</c:v>
                </c:pt>
                <c:pt idx="16">
                  <c:v>2.3521894944245347</c:v>
                </c:pt>
                <c:pt idx="18">
                  <c:v>1.8558868335146899</c:v>
                </c:pt>
                <c:pt idx="19">
                  <c:v>1.7207855813497894</c:v>
                </c:pt>
                <c:pt idx="20">
                  <c:v>1.9839123407914832</c:v>
                </c:pt>
                <c:pt idx="21">
                  <c:v>1.9728077237062904</c:v>
                </c:pt>
                <c:pt idx="24">
                  <c:v>1.6544560882871184</c:v>
                </c:pt>
                <c:pt idx="25">
                  <c:v>1.8170221018247488</c:v>
                </c:pt>
                <c:pt idx="26">
                  <c:v>1.6665551443527675</c:v>
                </c:pt>
                <c:pt idx="27">
                  <c:v>2.0892116182572615</c:v>
                </c:pt>
                <c:pt idx="28">
                  <c:v>1.6942172073342736</c:v>
                </c:pt>
                <c:pt idx="30">
                  <c:v>2.0339402476514983</c:v>
                </c:pt>
                <c:pt idx="31">
                  <c:v>1.8415692053289237</c:v>
                </c:pt>
                <c:pt idx="32">
                  <c:v>2.0631608298516322</c:v>
                </c:pt>
                <c:pt idx="34">
                  <c:v>2.0423326052036788</c:v>
                </c:pt>
                <c:pt idx="35">
                  <c:v>2.1726927200077966</c:v>
                </c:pt>
                <c:pt idx="36">
                  <c:v>2.2543019873969947</c:v>
                </c:pt>
                <c:pt idx="37">
                  <c:v>2.1067372852776525</c:v>
                </c:pt>
                <c:pt idx="39">
                  <c:v>1.5755209731753856</c:v>
                </c:pt>
                <c:pt idx="40">
                  <c:v>1.9135434091354342</c:v>
                </c:pt>
                <c:pt idx="42">
                  <c:v>1.5615713065755765</c:v>
                </c:pt>
                <c:pt idx="43">
                  <c:v>2.4046076570727322</c:v>
                </c:pt>
                <c:pt idx="45">
                  <c:v>1.7039811667792133</c:v>
                </c:pt>
                <c:pt idx="48">
                  <c:v>2.3253830137136178</c:v>
                </c:pt>
                <c:pt idx="49">
                  <c:v>1.8881667564655173</c:v>
                </c:pt>
                <c:pt idx="50">
                  <c:v>1.6150627161457485</c:v>
                </c:pt>
                <c:pt idx="51">
                  <c:v>1.559849216940469</c:v>
                </c:pt>
                <c:pt idx="53">
                  <c:v>1.7475665677481513</c:v>
                </c:pt>
                <c:pt idx="54">
                  <c:v>1.8497820860932879</c:v>
                </c:pt>
                <c:pt idx="57">
                  <c:v>2.363087304732058</c:v>
                </c:pt>
                <c:pt idx="59">
                  <c:v>1.5468822054980598</c:v>
                </c:pt>
                <c:pt idx="61">
                  <c:v>1.2540426800243782</c:v>
                </c:pt>
                <c:pt idx="62">
                  <c:v>1.6061275347715782</c:v>
                </c:pt>
                <c:pt idx="65">
                  <c:v>1.8524221559243739</c:v>
                </c:pt>
                <c:pt idx="66">
                  <c:v>1.7811316252572553</c:v>
                </c:pt>
                <c:pt idx="67">
                  <c:v>2.2866084683904493</c:v>
                </c:pt>
                <c:pt idx="73">
                  <c:v>1.7864943169155338</c:v>
                </c:pt>
                <c:pt idx="76">
                  <c:v>2.3452709624368935</c:v>
                </c:pt>
                <c:pt idx="77">
                  <c:v>1.5855583230522126</c:v>
                </c:pt>
                <c:pt idx="78">
                  <c:v>2.0077177474939236</c:v>
                </c:pt>
                <c:pt idx="80">
                  <c:v>2.2006350757205668</c:v>
                </c:pt>
                <c:pt idx="82">
                  <c:v>1.2643526831963532</c:v>
                </c:pt>
                <c:pt idx="85">
                  <c:v>1.7898825143707677</c:v>
                </c:pt>
                <c:pt idx="91">
                  <c:v>2.0702172398347685</c:v>
                </c:pt>
                <c:pt idx="92">
                  <c:v>2.3217014675503198</c:v>
                </c:pt>
                <c:pt idx="95">
                  <c:v>1.8507483508380334</c:v>
                </c:pt>
                <c:pt idx="98">
                  <c:v>1.8104826276756301</c:v>
                </c:pt>
                <c:pt idx="99">
                  <c:v>1.4050780367777289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762-4A79-9DB1-25594DFB25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9838384"/>
        <c:axId val="365395824"/>
      </c:scatterChart>
      <c:valAx>
        <c:axId val="36983838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5395824"/>
        <c:crosses val="autoZero"/>
        <c:crossBetween val="midCat"/>
      </c:valAx>
      <c:valAx>
        <c:axId val="36539582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98383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State061!$J$2:$J$101</c:f>
              <c:numCache>
                <c:formatCode>General</c:formatCode>
                <c:ptCount val="100"/>
                <c:pt idx="0">
                  <c:v>62208.800000000003</c:v>
                </c:pt>
                <c:pt idx="1">
                  <c:v>33976</c:v>
                </c:pt>
                <c:pt idx="2">
                  <c:v>52755.4</c:v>
                </c:pt>
                <c:pt idx="3">
                  <c:v>86664.2</c:v>
                </c:pt>
                <c:pt idx="4">
                  <c:v>64969.599999999999</c:v>
                </c:pt>
                <c:pt idx="5">
                  <c:v>59686.8</c:v>
                </c:pt>
                <c:pt idx="6">
                  <c:v>62387.4</c:v>
                </c:pt>
                <c:pt idx="7">
                  <c:v>48585.2</c:v>
                </c:pt>
                <c:pt idx="8">
                  <c:v>50964</c:v>
                </c:pt>
                <c:pt idx="9">
                  <c:v>66434.600000000006</c:v>
                </c:pt>
                <c:pt idx="10">
                  <c:v>66742.600000000006</c:v>
                </c:pt>
                <c:pt idx="11">
                  <c:v>62648.2</c:v>
                </c:pt>
                <c:pt idx="12">
                  <c:v>53936.800000000003</c:v>
                </c:pt>
                <c:pt idx="13">
                  <c:v>76856.600000000006</c:v>
                </c:pt>
                <c:pt idx="14">
                  <c:v>40874</c:v>
                </c:pt>
                <c:pt idx="15">
                  <c:v>58771.4</c:v>
                </c:pt>
                <c:pt idx="16">
                  <c:v>42027.4</c:v>
                </c:pt>
                <c:pt idx="17">
                  <c:v>67225</c:v>
                </c:pt>
                <c:pt idx="18">
                  <c:v>44952.6</c:v>
                </c:pt>
                <c:pt idx="19">
                  <c:v>38045.199999999997</c:v>
                </c:pt>
                <c:pt idx="20">
                  <c:v>67079.600000000006</c:v>
                </c:pt>
                <c:pt idx="21">
                  <c:v>70603.399999999994</c:v>
                </c:pt>
                <c:pt idx="22">
                  <c:v>66762.8</c:v>
                </c:pt>
                <c:pt idx="23">
                  <c:v>71121.600000000006</c:v>
                </c:pt>
                <c:pt idx="24">
                  <c:v>67592.399999999994</c:v>
                </c:pt>
                <c:pt idx="25">
                  <c:v>65211.8</c:v>
                </c:pt>
                <c:pt idx="26">
                  <c:v>38201.599999999999</c:v>
                </c:pt>
                <c:pt idx="27">
                  <c:v>60348</c:v>
                </c:pt>
                <c:pt idx="28">
                  <c:v>69789.600000000006</c:v>
                </c:pt>
                <c:pt idx="29">
                  <c:v>31221.200000000001</c:v>
                </c:pt>
                <c:pt idx="30">
                  <c:v>43827.4</c:v>
                </c:pt>
                <c:pt idx="31">
                  <c:v>59877.8</c:v>
                </c:pt>
                <c:pt idx="32">
                  <c:v>45251.199999999997</c:v>
                </c:pt>
                <c:pt idx="33">
                  <c:v>65085.4</c:v>
                </c:pt>
                <c:pt idx="34">
                  <c:v>40120.800000000003</c:v>
                </c:pt>
                <c:pt idx="35">
                  <c:v>51841.8</c:v>
                </c:pt>
                <c:pt idx="36">
                  <c:v>52910.2</c:v>
                </c:pt>
                <c:pt idx="37">
                  <c:v>58118.8</c:v>
                </c:pt>
                <c:pt idx="38">
                  <c:v>42238.2</c:v>
                </c:pt>
                <c:pt idx="39">
                  <c:v>54931.199999999997</c:v>
                </c:pt>
                <c:pt idx="40">
                  <c:v>68449.600000000006</c:v>
                </c:pt>
                <c:pt idx="41">
                  <c:v>70991.8</c:v>
                </c:pt>
                <c:pt idx="42">
                  <c:v>63903.4</c:v>
                </c:pt>
                <c:pt idx="43">
                  <c:v>28376.6</c:v>
                </c:pt>
                <c:pt idx="44">
                  <c:v>36471.199999999997</c:v>
                </c:pt>
                <c:pt idx="45">
                  <c:v>53853.8</c:v>
                </c:pt>
                <c:pt idx="46">
                  <c:v>82913.600000000006</c:v>
                </c:pt>
                <c:pt idx="47">
                  <c:v>46388.800000000003</c:v>
                </c:pt>
                <c:pt idx="48">
                  <c:v>59406</c:v>
                </c:pt>
                <c:pt idx="49">
                  <c:v>59472.4</c:v>
                </c:pt>
                <c:pt idx="50">
                  <c:v>74915.8</c:v>
                </c:pt>
                <c:pt idx="51">
                  <c:v>52198.8</c:v>
                </c:pt>
                <c:pt idx="52">
                  <c:v>85075.4</c:v>
                </c:pt>
                <c:pt idx="53">
                  <c:v>53627.4</c:v>
                </c:pt>
                <c:pt idx="54">
                  <c:v>45044.6</c:v>
                </c:pt>
                <c:pt idx="55">
                  <c:v>44533.8</c:v>
                </c:pt>
                <c:pt idx="56">
                  <c:v>78189.8</c:v>
                </c:pt>
                <c:pt idx="57">
                  <c:v>50808.2</c:v>
                </c:pt>
                <c:pt idx="58">
                  <c:v>36054.800000000003</c:v>
                </c:pt>
                <c:pt idx="59">
                  <c:v>65297.2</c:v>
                </c:pt>
                <c:pt idx="60">
                  <c:v>64021.4</c:v>
                </c:pt>
                <c:pt idx="61">
                  <c:v>45360</c:v>
                </c:pt>
                <c:pt idx="62">
                  <c:v>88604.4</c:v>
                </c:pt>
                <c:pt idx="63">
                  <c:v>64548.800000000003</c:v>
                </c:pt>
                <c:pt idx="64">
                  <c:v>80247.199999999997</c:v>
                </c:pt>
                <c:pt idx="65">
                  <c:v>69104.800000000003</c:v>
                </c:pt>
                <c:pt idx="66">
                  <c:v>69040.2</c:v>
                </c:pt>
                <c:pt idx="67">
                  <c:v>52414.6</c:v>
                </c:pt>
                <c:pt idx="68">
                  <c:v>75945.399999999994</c:v>
                </c:pt>
                <c:pt idx="69">
                  <c:v>73904.399999999994</c:v>
                </c:pt>
                <c:pt idx="70">
                  <c:v>81570.600000000006</c:v>
                </c:pt>
                <c:pt idx="71">
                  <c:v>64820</c:v>
                </c:pt>
                <c:pt idx="72">
                  <c:v>40838.400000000001</c:v>
                </c:pt>
                <c:pt idx="73">
                  <c:v>33176.800000000003</c:v>
                </c:pt>
                <c:pt idx="74">
                  <c:v>74278.399999999994</c:v>
                </c:pt>
                <c:pt idx="75">
                  <c:v>58177.599999999999</c:v>
                </c:pt>
                <c:pt idx="76">
                  <c:v>42641.4</c:v>
                </c:pt>
                <c:pt idx="77">
                  <c:v>86479.6</c:v>
                </c:pt>
                <c:pt idx="78">
                  <c:v>67613.600000000006</c:v>
                </c:pt>
                <c:pt idx="79">
                  <c:v>65409.599999999999</c:v>
                </c:pt>
                <c:pt idx="80">
                  <c:v>41547.199999999997</c:v>
                </c:pt>
                <c:pt idx="81">
                  <c:v>42377.8</c:v>
                </c:pt>
                <c:pt idx="82">
                  <c:v>45617.2</c:v>
                </c:pt>
                <c:pt idx="83">
                  <c:v>82151</c:v>
                </c:pt>
                <c:pt idx="84">
                  <c:v>96907</c:v>
                </c:pt>
                <c:pt idx="85">
                  <c:v>53114</c:v>
                </c:pt>
                <c:pt idx="86">
                  <c:v>50051</c:v>
                </c:pt>
                <c:pt idx="87">
                  <c:v>85996</c:v>
                </c:pt>
                <c:pt idx="88">
                  <c:v>53284.800000000003</c:v>
                </c:pt>
                <c:pt idx="89">
                  <c:v>64089</c:v>
                </c:pt>
                <c:pt idx="90">
                  <c:v>87908.2</c:v>
                </c:pt>
                <c:pt idx="91">
                  <c:v>32381</c:v>
                </c:pt>
                <c:pt idx="92">
                  <c:v>51470.2</c:v>
                </c:pt>
                <c:pt idx="93">
                  <c:v>85661.6</c:v>
                </c:pt>
                <c:pt idx="94">
                  <c:v>65170.2</c:v>
                </c:pt>
                <c:pt idx="95">
                  <c:v>49324.800000000003</c:v>
                </c:pt>
                <c:pt idx="96">
                  <c:v>67977.600000000006</c:v>
                </c:pt>
                <c:pt idx="97">
                  <c:v>80081.2</c:v>
                </c:pt>
                <c:pt idx="98">
                  <c:v>49064.2</c:v>
                </c:pt>
                <c:pt idx="99">
                  <c:v>49275.8</c:v>
                </c:pt>
              </c:numCache>
            </c:numRef>
          </c:xVal>
          <c:yVal>
            <c:numRef>
              <c:f>State061!$K$2:$K$101</c:f>
              <c:numCache>
                <c:formatCode>General</c:formatCode>
                <c:ptCount val="100"/>
                <c:pt idx="0">
                  <c:v>1.2352110955363227</c:v>
                </c:pt>
                <c:pt idx="1">
                  <c:v>1.9315399105250766</c:v>
                </c:pt>
                <c:pt idx="2">
                  <c:v>1.9042221270239634</c:v>
                </c:pt>
                <c:pt idx="3">
                  <c:v>1.5517826276594027</c:v>
                </c:pt>
                <c:pt idx="4">
                  <c:v>1.3185397478205192</c:v>
                </c:pt>
                <c:pt idx="5">
                  <c:v>1.0996568755570746</c:v>
                </c:pt>
                <c:pt idx="6">
                  <c:v>1.397814302246928</c:v>
                </c:pt>
                <c:pt idx="7">
                  <c:v>1.1292739352724699</c:v>
                </c:pt>
                <c:pt idx="8">
                  <c:v>1.5546660387724669</c:v>
                </c:pt>
                <c:pt idx="9">
                  <c:v>1.1438467304687616</c:v>
                </c:pt>
                <c:pt idx="10">
                  <c:v>1.208328713595215</c:v>
                </c:pt>
                <c:pt idx="11">
                  <c:v>1.1957406597476066</c:v>
                </c:pt>
                <c:pt idx="12">
                  <c:v>1.1548516040996128</c:v>
                </c:pt>
                <c:pt idx="13">
                  <c:v>1.1349187968242154</c:v>
                </c:pt>
                <c:pt idx="14">
                  <c:v>1.6311347066594901</c:v>
                </c:pt>
                <c:pt idx="15">
                  <c:v>1.1480924395199026</c:v>
                </c:pt>
                <c:pt idx="16">
                  <c:v>2.3652664690178313</c:v>
                </c:pt>
                <c:pt idx="17">
                  <c:v>1.2493120119003347</c:v>
                </c:pt>
                <c:pt idx="18">
                  <c:v>1.8970426627158385</c:v>
                </c:pt>
                <c:pt idx="19">
                  <c:v>1.6612082470324774</c:v>
                </c:pt>
                <c:pt idx="20">
                  <c:v>1.9947495214640516</c:v>
                </c:pt>
                <c:pt idx="21">
                  <c:v>1.9205732301843823</c:v>
                </c:pt>
                <c:pt idx="22">
                  <c:v>1.0926444067654442</c:v>
                </c:pt>
                <c:pt idx="23">
                  <c:v>1.2953589345571528</c:v>
                </c:pt>
                <c:pt idx="24">
                  <c:v>1.6374769944549981</c:v>
                </c:pt>
                <c:pt idx="25">
                  <c:v>1.8199927007075405</c:v>
                </c:pt>
                <c:pt idx="26">
                  <c:v>1.7787474870162507</c:v>
                </c:pt>
                <c:pt idx="27">
                  <c:v>1.9707032544574798</c:v>
                </c:pt>
                <c:pt idx="28">
                  <c:v>1.7333528204775495</c:v>
                </c:pt>
                <c:pt idx="29">
                  <c:v>1.9203618054398934</c:v>
                </c:pt>
                <c:pt idx="30">
                  <c:v>1.9416848820600812</c:v>
                </c:pt>
                <c:pt idx="31">
                  <c:v>1.8484981078129121</c:v>
                </c:pt>
                <c:pt idx="32">
                  <c:v>2.0855137543313771</c:v>
                </c:pt>
                <c:pt idx="33">
                  <c:v>1.3047012079513991</c:v>
                </c:pt>
                <c:pt idx="34">
                  <c:v>2.1781719207991861</c:v>
                </c:pt>
                <c:pt idx="35">
                  <c:v>2.1664371221678258</c:v>
                </c:pt>
                <c:pt idx="36">
                  <c:v>2.349868267366217</c:v>
                </c:pt>
                <c:pt idx="37">
                  <c:v>2.0321823575159845</c:v>
                </c:pt>
                <c:pt idx="38">
                  <c:v>1.0982238826465143</c:v>
                </c:pt>
                <c:pt idx="39">
                  <c:v>1.6020039613188863</c:v>
                </c:pt>
                <c:pt idx="40">
                  <c:v>1.8548830088123232</c:v>
                </c:pt>
                <c:pt idx="41">
                  <c:v>1.06461591338718</c:v>
                </c:pt>
                <c:pt idx="42">
                  <c:v>1.5349887486424822</c:v>
                </c:pt>
                <c:pt idx="43">
                  <c:v>2.3763241544089144</c:v>
                </c:pt>
                <c:pt idx="44">
                  <c:v>1.4358726885871593</c:v>
                </c:pt>
                <c:pt idx="45">
                  <c:v>1.6921182906313017</c:v>
                </c:pt>
                <c:pt idx="46">
                  <c:v>1.2035540610949229</c:v>
                </c:pt>
                <c:pt idx="47">
                  <c:v>1.4301512434035801</c:v>
                </c:pt>
                <c:pt idx="48">
                  <c:v>2.3007608659058008</c:v>
                </c:pt>
                <c:pt idx="49">
                  <c:v>1.8257376530962262</c:v>
                </c:pt>
                <c:pt idx="50">
                  <c:v>1.6411224334519554</c:v>
                </c:pt>
                <c:pt idx="51">
                  <c:v>1.6198456669501979</c:v>
                </c:pt>
                <c:pt idx="52">
                  <c:v>1.2339994875134292</c:v>
                </c:pt>
                <c:pt idx="53">
                  <c:v>1.7727132025792784</c:v>
                </c:pt>
                <c:pt idx="54">
                  <c:v>1.8485012631924804</c:v>
                </c:pt>
                <c:pt idx="55">
                  <c:v>1.0059550274173772</c:v>
                </c:pt>
                <c:pt idx="56">
                  <c:v>1.2896567071408291</c:v>
                </c:pt>
                <c:pt idx="57">
                  <c:v>2.2450313138430413</c:v>
                </c:pt>
                <c:pt idx="58">
                  <c:v>1.1193239180358787</c:v>
                </c:pt>
                <c:pt idx="59">
                  <c:v>1.5098350312111393</c:v>
                </c:pt>
                <c:pt idx="60">
                  <c:v>1.1711708897337452</c:v>
                </c:pt>
                <c:pt idx="61">
                  <c:v>1.1214947089947089</c:v>
                </c:pt>
                <c:pt idx="62">
                  <c:v>1.5560852508453307</c:v>
                </c:pt>
                <c:pt idx="63">
                  <c:v>1.3429994051012566</c:v>
                </c:pt>
                <c:pt idx="64">
                  <c:v>1.1802405566798593</c:v>
                </c:pt>
                <c:pt idx="65">
                  <c:v>1.8505082136117896</c:v>
                </c:pt>
                <c:pt idx="66">
                  <c:v>1.679152146140944</c:v>
                </c:pt>
                <c:pt idx="67">
                  <c:v>2.3416185566616936</c:v>
                </c:pt>
                <c:pt idx="68">
                  <c:v>1.1929623123981177</c:v>
                </c:pt>
                <c:pt idx="69">
                  <c:v>1.2573676262847679</c:v>
                </c:pt>
                <c:pt idx="70">
                  <c:v>1.4342177206003142</c:v>
                </c:pt>
                <c:pt idx="71">
                  <c:v>1.6230021598272137</c:v>
                </c:pt>
                <c:pt idx="72">
                  <c:v>1.0792538395235856</c:v>
                </c:pt>
                <c:pt idx="73">
                  <c:v>1.8413771068939739</c:v>
                </c:pt>
                <c:pt idx="74">
                  <c:v>1.1970909443391351</c:v>
                </c:pt>
                <c:pt idx="75">
                  <c:v>1.0849536591402877</c:v>
                </c:pt>
                <c:pt idx="76">
                  <c:v>2.3945508355729408</c:v>
                </c:pt>
                <c:pt idx="77">
                  <c:v>1.5672251027988102</c:v>
                </c:pt>
                <c:pt idx="78">
                  <c:v>1.9641610563555258</c:v>
                </c:pt>
                <c:pt idx="79">
                  <c:v>1.3673986693084808</c:v>
                </c:pt>
                <c:pt idx="80">
                  <c:v>2.1629616436246004</c:v>
                </c:pt>
                <c:pt idx="81">
                  <c:v>1.1589558684027956</c:v>
                </c:pt>
                <c:pt idx="82">
                  <c:v>1.2447936304727165</c:v>
                </c:pt>
                <c:pt idx="83">
                  <c:v>1.0288006232425655</c:v>
                </c:pt>
                <c:pt idx="84">
                  <c:v>1.3069437708318286</c:v>
                </c:pt>
                <c:pt idx="85">
                  <c:v>1.7678201604096848</c:v>
                </c:pt>
                <c:pt idx="86">
                  <c:v>1.5410281512856887</c:v>
                </c:pt>
                <c:pt idx="87">
                  <c:v>1.0305014186706358</c:v>
                </c:pt>
                <c:pt idx="88">
                  <c:v>1.4232388973966308</c:v>
                </c:pt>
                <c:pt idx="89">
                  <c:v>1.1250292561906099</c:v>
                </c:pt>
                <c:pt idx="90">
                  <c:v>1.1283361506662632</c:v>
                </c:pt>
                <c:pt idx="91">
                  <c:v>2.2048114635125535</c:v>
                </c:pt>
                <c:pt idx="92">
                  <c:v>2.3492817202964047</c:v>
                </c:pt>
                <c:pt idx="93">
                  <c:v>1.4572690680538303</c:v>
                </c:pt>
                <c:pt idx="94">
                  <c:v>1.2881040721065764</c:v>
                </c:pt>
                <c:pt idx="95">
                  <c:v>1.8835555339301933</c:v>
                </c:pt>
                <c:pt idx="96">
                  <c:v>1.527061855670103</c:v>
                </c:pt>
                <c:pt idx="97">
                  <c:v>1.0252343870970966</c:v>
                </c:pt>
                <c:pt idx="98">
                  <c:v>1.8221839956628256</c:v>
                </c:pt>
                <c:pt idx="99">
                  <c:v>1.4327113917988139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503-4E81-A405-A6B180D733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9771184"/>
        <c:axId val="365389584"/>
      </c:scatterChart>
      <c:valAx>
        <c:axId val="36977118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5389584"/>
        <c:crosses val="autoZero"/>
        <c:crossBetween val="midCat"/>
      </c:valAx>
      <c:valAx>
        <c:axId val="36538958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97711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State061!$Z$2:$Z$101</c:f>
              <c:numCache>
                <c:formatCode>General</c:formatCode>
                <c:ptCount val="100"/>
                <c:pt idx="0">
                  <c:v>62208.800000000003</c:v>
                </c:pt>
                <c:pt idx="7">
                  <c:v>48585.2</c:v>
                </c:pt>
                <c:pt idx="8">
                  <c:v>50964</c:v>
                </c:pt>
                <c:pt idx="9">
                  <c:v>66434.600000000006</c:v>
                </c:pt>
                <c:pt idx="12">
                  <c:v>53936.800000000003</c:v>
                </c:pt>
                <c:pt idx="14">
                  <c:v>40874</c:v>
                </c:pt>
                <c:pt idx="15">
                  <c:v>58771.4</c:v>
                </c:pt>
                <c:pt idx="19">
                  <c:v>38045.199999999997</c:v>
                </c:pt>
                <c:pt idx="29">
                  <c:v>31221.200000000001</c:v>
                </c:pt>
                <c:pt idx="35">
                  <c:v>51841.8</c:v>
                </c:pt>
                <c:pt idx="44">
                  <c:v>36471.199999999997</c:v>
                </c:pt>
                <c:pt idx="45">
                  <c:v>53853.8</c:v>
                </c:pt>
                <c:pt idx="47">
                  <c:v>46388.800000000003</c:v>
                </c:pt>
                <c:pt idx="49">
                  <c:v>59472.4</c:v>
                </c:pt>
                <c:pt idx="51">
                  <c:v>52198.8</c:v>
                </c:pt>
                <c:pt idx="58">
                  <c:v>36054.800000000003</c:v>
                </c:pt>
                <c:pt idx="60">
                  <c:v>64021.4</c:v>
                </c:pt>
                <c:pt idx="61">
                  <c:v>45360</c:v>
                </c:pt>
                <c:pt idx="72">
                  <c:v>40838.400000000001</c:v>
                </c:pt>
                <c:pt idx="81">
                  <c:v>42377.8</c:v>
                </c:pt>
                <c:pt idx="88">
                  <c:v>53284.800000000003</c:v>
                </c:pt>
              </c:numCache>
            </c:numRef>
          </c:xVal>
          <c:yVal>
            <c:numRef>
              <c:f>State061!$AA$2:$AA$101</c:f>
              <c:numCache>
                <c:formatCode>General</c:formatCode>
                <c:ptCount val="100"/>
                <c:pt idx="0">
                  <c:v>1.2352110955363227</c:v>
                </c:pt>
                <c:pt idx="7">
                  <c:v>1.1292739352724699</c:v>
                </c:pt>
                <c:pt idx="8">
                  <c:v>1.5546660387724669</c:v>
                </c:pt>
                <c:pt idx="9">
                  <c:v>1.1438467304687616</c:v>
                </c:pt>
                <c:pt idx="12">
                  <c:v>1.1548516040996128</c:v>
                </c:pt>
                <c:pt idx="14">
                  <c:v>1.6311347066594901</c:v>
                </c:pt>
                <c:pt idx="15">
                  <c:v>1.1480924395199026</c:v>
                </c:pt>
                <c:pt idx="19">
                  <c:v>1.6612082470324774</c:v>
                </c:pt>
                <c:pt idx="29">
                  <c:v>1.9203618054398934</c:v>
                </c:pt>
                <c:pt idx="35">
                  <c:v>2.1664371221678258</c:v>
                </c:pt>
                <c:pt idx="44">
                  <c:v>1.4358726885871593</c:v>
                </c:pt>
                <c:pt idx="45">
                  <c:v>1.6921182906313017</c:v>
                </c:pt>
                <c:pt idx="47">
                  <c:v>1.4301512434035801</c:v>
                </c:pt>
                <c:pt idx="49">
                  <c:v>1.8257376530962262</c:v>
                </c:pt>
                <c:pt idx="51">
                  <c:v>1.6198456669501979</c:v>
                </c:pt>
                <c:pt idx="58">
                  <c:v>1.1193239180358787</c:v>
                </c:pt>
                <c:pt idx="60">
                  <c:v>1.1711708897337452</c:v>
                </c:pt>
                <c:pt idx="61">
                  <c:v>1.1214947089947089</c:v>
                </c:pt>
                <c:pt idx="72">
                  <c:v>1.0792538395235856</c:v>
                </c:pt>
                <c:pt idx="81">
                  <c:v>1.1589558684027956</c:v>
                </c:pt>
                <c:pt idx="88">
                  <c:v>1.4232388973966308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AE1-4CAC-BD7C-05E2A332267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State061!$AB$2:$AB$101</c:f>
              <c:numCache>
                <c:formatCode>General</c:formatCode>
                <c:ptCount val="100"/>
                <c:pt idx="10">
                  <c:v>66742.600000000006</c:v>
                </c:pt>
                <c:pt idx="11">
                  <c:v>62648.2</c:v>
                </c:pt>
                <c:pt idx="13">
                  <c:v>76856.600000000006</c:v>
                </c:pt>
                <c:pt idx="17">
                  <c:v>67225</c:v>
                </c:pt>
                <c:pt idx="22">
                  <c:v>66762.8</c:v>
                </c:pt>
                <c:pt idx="33">
                  <c:v>65085.4</c:v>
                </c:pt>
                <c:pt idx="36">
                  <c:v>52910.2</c:v>
                </c:pt>
                <c:pt idx="42">
                  <c:v>63903.4</c:v>
                </c:pt>
                <c:pt idx="50">
                  <c:v>74915.8</c:v>
                </c:pt>
                <c:pt idx="54">
                  <c:v>45044.6</c:v>
                </c:pt>
                <c:pt idx="56">
                  <c:v>78189.8</c:v>
                </c:pt>
                <c:pt idx="59">
                  <c:v>65297.2</c:v>
                </c:pt>
                <c:pt idx="62">
                  <c:v>88604.4</c:v>
                </c:pt>
                <c:pt idx="64">
                  <c:v>80247.199999999997</c:v>
                </c:pt>
                <c:pt idx="68">
                  <c:v>75945.399999999994</c:v>
                </c:pt>
                <c:pt idx="69">
                  <c:v>73904.399999999994</c:v>
                </c:pt>
                <c:pt idx="70">
                  <c:v>81570.600000000006</c:v>
                </c:pt>
                <c:pt idx="71">
                  <c:v>64820</c:v>
                </c:pt>
                <c:pt idx="74">
                  <c:v>74278.399999999994</c:v>
                </c:pt>
                <c:pt idx="75">
                  <c:v>58177.599999999999</c:v>
                </c:pt>
                <c:pt idx="79">
                  <c:v>65409.599999999999</c:v>
                </c:pt>
                <c:pt idx="84">
                  <c:v>96907</c:v>
                </c:pt>
                <c:pt idx="87">
                  <c:v>85996</c:v>
                </c:pt>
                <c:pt idx="89">
                  <c:v>64089</c:v>
                </c:pt>
                <c:pt idx="90">
                  <c:v>87908.2</c:v>
                </c:pt>
                <c:pt idx="93">
                  <c:v>85661.6</c:v>
                </c:pt>
                <c:pt idx="94">
                  <c:v>65170.2</c:v>
                </c:pt>
                <c:pt idx="97">
                  <c:v>80081.2</c:v>
                </c:pt>
                <c:pt idx="99">
                  <c:v>49275.8</c:v>
                </c:pt>
              </c:numCache>
            </c:numRef>
          </c:xVal>
          <c:yVal>
            <c:numRef>
              <c:f>State061!$AC$2:$AC$101</c:f>
              <c:numCache>
                <c:formatCode>General</c:formatCode>
                <c:ptCount val="100"/>
                <c:pt idx="10">
                  <c:v>1.208328713595215</c:v>
                </c:pt>
                <c:pt idx="11">
                  <c:v>1.1957406597476066</c:v>
                </c:pt>
                <c:pt idx="13">
                  <c:v>1.1349187968242154</c:v>
                </c:pt>
                <c:pt idx="17">
                  <c:v>1.2493120119003347</c:v>
                </c:pt>
                <c:pt idx="22">
                  <c:v>1.0926444067654442</c:v>
                </c:pt>
                <c:pt idx="33">
                  <c:v>1.3047012079513991</c:v>
                </c:pt>
                <c:pt idx="36">
                  <c:v>2.349868267366217</c:v>
                </c:pt>
                <c:pt idx="42">
                  <c:v>1.5349887486424822</c:v>
                </c:pt>
                <c:pt idx="50">
                  <c:v>1.6411224334519554</c:v>
                </c:pt>
                <c:pt idx="54">
                  <c:v>1.8485012631924804</c:v>
                </c:pt>
                <c:pt idx="56">
                  <c:v>1.2896567071408291</c:v>
                </c:pt>
                <c:pt idx="59">
                  <c:v>1.5098350312111393</c:v>
                </c:pt>
                <c:pt idx="62">
                  <c:v>1.5560852508453307</c:v>
                </c:pt>
                <c:pt idx="64">
                  <c:v>1.1802405566798593</c:v>
                </c:pt>
                <c:pt idx="68">
                  <c:v>1.1929623123981177</c:v>
                </c:pt>
                <c:pt idx="69">
                  <c:v>1.2573676262847679</c:v>
                </c:pt>
                <c:pt idx="70">
                  <c:v>1.4342177206003142</c:v>
                </c:pt>
                <c:pt idx="71">
                  <c:v>1.6230021598272137</c:v>
                </c:pt>
                <c:pt idx="74">
                  <c:v>1.1970909443391351</c:v>
                </c:pt>
                <c:pt idx="75">
                  <c:v>1.0849536591402877</c:v>
                </c:pt>
                <c:pt idx="79">
                  <c:v>1.3673986693084808</c:v>
                </c:pt>
                <c:pt idx="84">
                  <c:v>1.3069437708318286</c:v>
                </c:pt>
                <c:pt idx="87">
                  <c:v>1.0305014186706358</c:v>
                </c:pt>
                <c:pt idx="89">
                  <c:v>1.1250292561906099</c:v>
                </c:pt>
                <c:pt idx="90">
                  <c:v>1.1283361506662632</c:v>
                </c:pt>
                <c:pt idx="93">
                  <c:v>1.4572690680538303</c:v>
                </c:pt>
                <c:pt idx="94">
                  <c:v>1.2881040721065764</c:v>
                </c:pt>
                <c:pt idx="97">
                  <c:v>1.0252343870970966</c:v>
                </c:pt>
                <c:pt idx="99">
                  <c:v>1.4327113917988139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AE1-4CAC-BD7C-05E2A332267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State061!$AD$2:$AD$101</c:f>
              <c:numCache>
                <c:formatCode>General</c:formatCode>
                <c:ptCount val="100"/>
                <c:pt idx="1">
                  <c:v>33976</c:v>
                </c:pt>
                <c:pt idx="5">
                  <c:v>59686.8</c:v>
                </c:pt>
                <c:pt idx="16">
                  <c:v>42027.4</c:v>
                </c:pt>
                <c:pt idx="18">
                  <c:v>44952.6</c:v>
                </c:pt>
                <c:pt idx="21">
                  <c:v>70603.399999999994</c:v>
                </c:pt>
                <c:pt idx="26">
                  <c:v>38201.599999999999</c:v>
                </c:pt>
                <c:pt idx="28">
                  <c:v>69789.600000000006</c:v>
                </c:pt>
                <c:pt idx="30">
                  <c:v>43827.4</c:v>
                </c:pt>
                <c:pt idx="32">
                  <c:v>45251.199999999997</c:v>
                </c:pt>
                <c:pt idx="34">
                  <c:v>40120.800000000003</c:v>
                </c:pt>
                <c:pt idx="37">
                  <c:v>58118.8</c:v>
                </c:pt>
                <c:pt idx="38">
                  <c:v>42238.2</c:v>
                </c:pt>
                <c:pt idx="39">
                  <c:v>54931.199999999997</c:v>
                </c:pt>
                <c:pt idx="41">
                  <c:v>70991.8</c:v>
                </c:pt>
                <c:pt idx="43">
                  <c:v>28376.6</c:v>
                </c:pt>
                <c:pt idx="53">
                  <c:v>53627.4</c:v>
                </c:pt>
                <c:pt idx="55">
                  <c:v>44533.8</c:v>
                </c:pt>
                <c:pt idx="57">
                  <c:v>50808.2</c:v>
                </c:pt>
                <c:pt idx="63">
                  <c:v>64548.800000000003</c:v>
                </c:pt>
                <c:pt idx="73">
                  <c:v>33176.800000000003</c:v>
                </c:pt>
                <c:pt idx="76">
                  <c:v>42641.4</c:v>
                </c:pt>
                <c:pt idx="80">
                  <c:v>41547.199999999997</c:v>
                </c:pt>
                <c:pt idx="82">
                  <c:v>45617.2</c:v>
                </c:pt>
                <c:pt idx="85">
                  <c:v>53114</c:v>
                </c:pt>
                <c:pt idx="86">
                  <c:v>50051</c:v>
                </c:pt>
                <c:pt idx="91">
                  <c:v>32381</c:v>
                </c:pt>
                <c:pt idx="92">
                  <c:v>51470.2</c:v>
                </c:pt>
                <c:pt idx="95">
                  <c:v>49324.800000000003</c:v>
                </c:pt>
                <c:pt idx="98">
                  <c:v>49064.2</c:v>
                </c:pt>
              </c:numCache>
            </c:numRef>
          </c:xVal>
          <c:yVal>
            <c:numRef>
              <c:f>State061!$AE$2:$AE$101</c:f>
              <c:numCache>
                <c:formatCode>General</c:formatCode>
                <c:ptCount val="100"/>
                <c:pt idx="1">
                  <c:v>1.9315399105250766</c:v>
                </c:pt>
                <c:pt idx="5">
                  <c:v>1.0996568755570746</c:v>
                </c:pt>
                <c:pt idx="16">
                  <c:v>2.3652664690178313</c:v>
                </c:pt>
                <c:pt idx="18">
                  <c:v>1.8970426627158385</c:v>
                </c:pt>
                <c:pt idx="21">
                  <c:v>1.9205732301843823</c:v>
                </c:pt>
                <c:pt idx="26">
                  <c:v>1.7787474870162507</c:v>
                </c:pt>
                <c:pt idx="28">
                  <c:v>1.7333528204775495</c:v>
                </c:pt>
                <c:pt idx="30">
                  <c:v>1.9416848820600812</c:v>
                </c:pt>
                <c:pt idx="32">
                  <c:v>2.0855137543313771</c:v>
                </c:pt>
                <c:pt idx="34">
                  <c:v>2.1781719207991861</c:v>
                </c:pt>
                <c:pt idx="37">
                  <c:v>2.0321823575159845</c:v>
                </c:pt>
                <c:pt idx="38">
                  <c:v>1.0982238826465143</c:v>
                </c:pt>
                <c:pt idx="39">
                  <c:v>1.6020039613188863</c:v>
                </c:pt>
                <c:pt idx="41">
                  <c:v>1.06461591338718</c:v>
                </c:pt>
                <c:pt idx="43">
                  <c:v>2.3763241544089144</c:v>
                </c:pt>
                <c:pt idx="53">
                  <c:v>1.7727132025792784</c:v>
                </c:pt>
                <c:pt idx="55">
                  <c:v>1.0059550274173772</c:v>
                </c:pt>
                <c:pt idx="57">
                  <c:v>2.2450313138430413</c:v>
                </c:pt>
                <c:pt idx="63">
                  <c:v>1.3429994051012566</c:v>
                </c:pt>
                <c:pt idx="73">
                  <c:v>1.8413771068939739</c:v>
                </c:pt>
                <c:pt idx="76">
                  <c:v>2.3945508355729408</c:v>
                </c:pt>
                <c:pt idx="80">
                  <c:v>2.1629616436246004</c:v>
                </c:pt>
                <c:pt idx="82">
                  <c:v>1.2447936304727165</c:v>
                </c:pt>
                <c:pt idx="85">
                  <c:v>1.7678201604096848</c:v>
                </c:pt>
                <c:pt idx="86">
                  <c:v>1.5410281512856887</c:v>
                </c:pt>
                <c:pt idx="91">
                  <c:v>2.2048114635125535</c:v>
                </c:pt>
                <c:pt idx="92">
                  <c:v>2.3492817202964047</c:v>
                </c:pt>
                <c:pt idx="95">
                  <c:v>1.8835555339301933</c:v>
                </c:pt>
                <c:pt idx="98">
                  <c:v>1.8221839956628256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AE1-4CAC-BD7C-05E2A332267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State061!$AF$2:$AF$101</c:f>
              <c:numCache>
                <c:formatCode>General</c:formatCode>
                <c:ptCount val="100"/>
                <c:pt idx="2">
                  <c:v>52755.4</c:v>
                </c:pt>
                <c:pt idx="3">
                  <c:v>86664.2</c:v>
                </c:pt>
                <c:pt idx="4">
                  <c:v>64969.599999999999</c:v>
                </c:pt>
                <c:pt idx="6">
                  <c:v>62387.4</c:v>
                </c:pt>
                <c:pt idx="20">
                  <c:v>67079.600000000006</c:v>
                </c:pt>
                <c:pt idx="23">
                  <c:v>71121.600000000006</c:v>
                </c:pt>
                <c:pt idx="24">
                  <c:v>67592.399999999994</c:v>
                </c:pt>
                <c:pt idx="25">
                  <c:v>65211.8</c:v>
                </c:pt>
                <c:pt idx="27">
                  <c:v>60348</c:v>
                </c:pt>
                <c:pt idx="31">
                  <c:v>59877.8</c:v>
                </c:pt>
                <c:pt idx="40">
                  <c:v>68449.600000000006</c:v>
                </c:pt>
                <c:pt idx="46">
                  <c:v>82913.600000000006</c:v>
                </c:pt>
                <c:pt idx="48">
                  <c:v>59406</c:v>
                </c:pt>
                <c:pt idx="52">
                  <c:v>85075.4</c:v>
                </c:pt>
                <c:pt idx="65">
                  <c:v>69104.800000000003</c:v>
                </c:pt>
                <c:pt idx="66">
                  <c:v>69040.2</c:v>
                </c:pt>
                <c:pt idx="67">
                  <c:v>52414.6</c:v>
                </c:pt>
                <c:pt idx="77">
                  <c:v>86479.6</c:v>
                </c:pt>
                <c:pt idx="78">
                  <c:v>67613.600000000006</c:v>
                </c:pt>
                <c:pt idx="83">
                  <c:v>82151</c:v>
                </c:pt>
                <c:pt idx="96">
                  <c:v>67977.600000000006</c:v>
                </c:pt>
              </c:numCache>
            </c:numRef>
          </c:xVal>
          <c:yVal>
            <c:numRef>
              <c:f>State061!$AG$2:$AG$101</c:f>
              <c:numCache>
                <c:formatCode>General</c:formatCode>
                <c:ptCount val="100"/>
                <c:pt idx="2">
                  <c:v>1.9042221270239634</c:v>
                </c:pt>
                <c:pt idx="3">
                  <c:v>1.5517826276594027</c:v>
                </c:pt>
                <c:pt idx="4">
                  <c:v>1.3185397478205192</c:v>
                </c:pt>
                <c:pt idx="6">
                  <c:v>1.397814302246928</c:v>
                </c:pt>
                <c:pt idx="20">
                  <c:v>1.9947495214640516</c:v>
                </c:pt>
                <c:pt idx="23">
                  <c:v>1.2953589345571528</c:v>
                </c:pt>
                <c:pt idx="24">
                  <c:v>1.6374769944549981</c:v>
                </c:pt>
                <c:pt idx="25">
                  <c:v>1.8199927007075405</c:v>
                </c:pt>
                <c:pt idx="27">
                  <c:v>1.9707032544574798</c:v>
                </c:pt>
                <c:pt idx="31">
                  <c:v>1.8484981078129121</c:v>
                </c:pt>
                <c:pt idx="40">
                  <c:v>1.8548830088123232</c:v>
                </c:pt>
                <c:pt idx="46">
                  <c:v>1.2035540610949229</c:v>
                </c:pt>
                <c:pt idx="48">
                  <c:v>2.3007608659058008</c:v>
                </c:pt>
                <c:pt idx="52">
                  <c:v>1.2339994875134292</c:v>
                </c:pt>
                <c:pt idx="65">
                  <c:v>1.8505082136117896</c:v>
                </c:pt>
                <c:pt idx="66">
                  <c:v>1.679152146140944</c:v>
                </c:pt>
                <c:pt idx="67">
                  <c:v>2.3416185566616936</c:v>
                </c:pt>
                <c:pt idx="77">
                  <c:v>1.5672251027988102</c:v>
                </c:pt>
                <c:pt idx="78">
                  <c:v>1.9641610563555258</c:v>
                </c:pt>
                <c:pt idx="83">
                  <c:v>1.0288006232425655</c:v>
                </c:pt>
                <c:pt idx="96">
                  <c:v>1.527061855670103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AE1-4CAC-BD7C-05E2A3322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9775584"/>
        <c:axId val="365380016"/>
      </c:scatterChart>
      <c:valAx>
        <c:axId val="36977558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5380016"/>
        <c:crosses val="autoZero"/>
        <c:crossBetween val="midCat"/>
      </c:valAx>
      <c:valAx>
        <c:axId val="36538001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97755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State061!$AI$2:$AI$101</c:f>
              <c:numCache>
                <c:formatCode>General</c:formatCode>
                <c:ptCount val="100"/>
                <c:pt idx="0">
                  <c:v>62208.800000000003</c:v>
                </c:pt>
                <c:pt idx="4">
                  <c:v>64969.599999999999</c:v>
                </c:pt>
                <c:pt idx="5">
                  <c:v>59686.8</c:v>
                </c:pt>
                <c:pt idx="7">
                  <c:v>48585.2</c:v>
                </c:pt>
                <c:pt idx="8">
                  <c:v>50964</c:v>
                </c:pt>
                <c:pt idx="9">
                  <c:v>66434.600000000006</c:v>
                </c:pt>
                <c:pt idx="10">
                  <c:v>66742.600000000006</c:v>
                </c:pt>
                <c:pt idx="11">
                  <c:v>62648.2</c:v>
                </c:pt>
                <c:pt idx="12">
                  <c:v>53936.800000000003</c:v>
                </c:pt>
                <c:pt idx="13">
                  <c:v>76856.600000000006</c:v>
                </c:pt>
                <c:pt idx="15">
                  <c:v>58771.4</c:v>
                </c:pt>
                <c:pt idx="17">
                  <c:v>67225</c:v>
                </c:pt>
                <c:pt idx="22">
                  <c:v>66762.8</c:v>
                </c:pt>
                <c:pt idx="23">
                  <c:v>71121.600000000006</c:v>
                </c:pt>
                <c:pt idx="29">
                  <c:v>31221.200000000001</c:v>
                </c:pt>
                <c:pt idx="33">
                  <c:v>65085.4</c:v>
                </c:pt>
                <c:pt idx="38">
                  <c:v>42238.2</c:v>
                </c:pt>
                <c:pt idx="41">
                  <c:v>70991.8</c:v>
                </c:pt>
                <c:pt idx="44">
                  <c:v>36471.199999999997</c:v>
                </c:pt>
                <c:pt idx="46">
                  <c:v>82913.600000000006</c:v>
                </c:pt>
                <c:pt idx="47">
                  <c:v>46388.800000000003</c:v>
                </c:pt>
                <c:pt idx="49">
                  <c:v>59472.4</c:v>
                </c:pt>
                <c:pt idx="52">
                  <c:v>85075.4</c:v>
                </c:pt>
                <c:pt idx="55">
                  <c:v>44533.8</c:v>
                </c:pt>
                <c:pt idx="56">
                  <c:v>78189.8</c:v>
                </c:pt>
                <c:pt idx="58">
                  <c:v>36054.800000000003</c:v>
                </c:pt>
                <c:pt idx="60">
                  <c:v>64021.4</c:v>
                </c:pt>
                <c:pt idx="61">
                  <c:v>45360</c:v>
                </c:pt>
                <c:pt idx="63">
                  <c:v>64548.800000000003</c:v>
                </c:pt>
                <c:pt idx="64">
                  <c:v>80247.199999999997</c:v>
                </c:pt>
                <c:pt idx="68">
                  <c:v>75945.399999999994</c:v>
                </c:pt>
                <c:pt idx="69">
                  <c:v>73904.399999999994</c:v>
                </c:pt>
                <c:pt idx="70">
                  <c:v>81570.600000000006</c:v>
                </c:pt>
                <c:pt idx="72">
                  <c:v>40838.400000000001</c:v>
                </c:pt>
                <c:pt idx="73">
                  <c:v>33176.800000000003</c:v>
                </c:pt>
                <c:pt idx="74">
                  <c:v>74278.399999999994</c:v>
                </c:pt>
                <c:pt idx="75">
                  <c:v>58177.599999999999</c:v>
                </c:pt>
                <c:pt idx="79">
                  <c:v>65409.599999999999</c:v>
                </c:pt>
                <c:pt idx="81">
                  <c:v>42377.8</c:v>
                </c:pt>
                <c:pt idx="82">
                  <c:v>45617.2</c:v>
                </c:pt>
                <c:pt idx="83">
                  <c:v>82151</c:v>
                </c:pt>
                <c:pt idx="84">
                  <c:v>96907</c:v>
                </c:pt>
                <c:pt idx="87">
                  <c:v>85996</c:v>
                </c:pt>
                <c:pt idx="89">
                  <c:v>64089</c:v>
                </c:pt>
                <c:pt idx="90">
                  <c:v>87908.2</c:v>
                </c:pt>
                <c:pt idx="93">
                  <c:v>85661.6</c:v>
                </c:pt>
                <c:pt idx="97">
                  <c:v>80081.2</c:v>
                </c:pt>
              </c:numCache>
            </c:numRef>
          </c:xVal>
          <c:yVal>
            <c:numRef>
              <c:f>State061!$AJ$2:$AJ$101</c:f>
              <c:numCache>
                <c:formatCode>General</c:formatCode>
                <c:ptCount val="100"/>
                <c:pt idx="0">
                  <c:v>1.2352110955363227</c:v>
                </c:pt>
                <c:pt idx="4">
                  <c:v>1.3185397478205192</c:v>
                </c:pt>
                <c:pt idx="5">
                  <c:v>1.0996568755570746</c:v>
                </c:pt>
                <c:pt idx="7">
                  <c:v>1.1292739352724699</c:v>
                </c:pt>
                <c:pt idx="8">
                  <c:v>1.5546660387724669</c:v>
                </c:pt>
                <c:pt idx="9">
                  <c:v>1.1438467304687616</c:v>
                </c:pt>
                <c:pt idx="10">
                  <c:v>1.208328713595215</c:v>
                </c:pt>
                <c:pt idx="11">
                  <c:v>1.1957406597476066</c:v>
                </c:pt>
                <c:pt idx="12">
                  <c:v>1.1548516040996128</c:v>
                </c:pt>
                <c:pt idx="13">
                  <c:v>1.1349187968242154</c:v>
                </c:pt>
                <c:pt idx="15">
                  <c:v>1.1480924395199026</c:v>
                </c:pt>
                <c:pt idx="17">
                  <c:v>1.2493120119003347</c:v>
                </c:pt>
                <c:pt idx="22">
                  <c:v>1.0926444067654442</c:v>
                </c:pt>
                <c:pt idx="23">
                  <c:v>1.2953589345571528</c:v>
                </c:pt>
                <c:pt idx="29">
                  <c:v>1.9203618054398934</c:v>
                </c:pt>
                <c:pt idx="33">
                  <c:v>1.3047012079513991</c:v>
                </c:pt>
                <c:pt idx="38">
                  <c:v>1.0982238826465143</c:v>
                </c:pt>
                <c:pt idx="41">
                  <c:v>1.06461591338718</c:v>
                </c:pt>
                <c:pt idx="44">
                  <c:v>1.4358726885871593</c:v>
                </c:pt>
                <c:pt idx="46">
                  <c:v>1.2035540610949229</c:v>
                </c:pt>
                <c:pt idx="47">
                  <c:v>1.4301512434035801</c:v>
                </c:pt>
                <c:pt idx="49">
                  <c:v>1.8257376530962262</c:v>
                </c:pt>
                <c:pt idx="52">
                  <c:v>1.2339994875134292</c:v>
                </c:pt>
                <c:pt idx="55">
                  <c:v>1.0059550274173772</c:v>
                </c:pt>
                <c:pt idx="56">
                  <c:v>1.2896567071408291</c:v>
                </c:pt>
                <c:pt idx="58">
                  <c:v>1.1193239180358787</c:v>
                </c:pt>
                <c:pt idx="60">
                  <c:v>1.1711708897337452</c:v>
                </c:pt>
                <c:pt idx="61">
                  <c:v>1.1214947089947089</c:v>
                </c:pt>
                <c:pt idx="63">
                  <c:v>1.3429994051012566</c:v>
                </c:pt>
                <c:pt idx="64">
                  <c:v>1.1802405566798593</c:v>
                </c:pt>
                <c:pt idx="68">
                  <c:v>1.1929623123981177</c:v>
                </c:pt>
                <c:pt idx="69">
                  <c:v>1.2573676262847679</c:v>
                </c:pt>
                <c:pt idx="70">
                  <c:v>1.4342177206003142</c:v>
                </c:pt>
                <c:pt idx="72">
                  <c:v>1.0792538395235856</c:v>
                </c:pt>
                <c:pt idx="73">
                  <c:v>1.8413771068939739</c:v>
                </c:pt>
                <c:pt idx="74">
                  <c:v>1.1970909443391351</c:v>
                </c:pt>
                <c:pt idx="75">
                  <c:v>1.0849536591402877</c:v>
                </c:pt>
                <c:pt idx="79">
                  <c:v>1.3673986693084808</c:v>
                </c:pt>
                <c:pt idx="81">
                  <c:v>1.1589558684027956</c:v>
                </c:pt>
                <c:pt idx="82">
                  <c:v>1.2447936304727165</c:v>
                </c:pt>
                <c:pt idx="83">
                  <c:v>1.0288006232425655</c:v>
                </c:pt>
                <c:pt idx="84">
                  <c:v>1.3069437708318286</c:v>
                </c:pt>
                <c:pt idx="87">
                  <c:v>1.0305014186706358</c:v>
                </c:pt>
                <c:pt idx="89">
                  <c:v>1.1250292561906099</c:v>
                </c:pt>
                <c:pt idx="90">
                  <c:v>1.1283361506662632</c:v>
                </c:pt>
                <c:pt idx="93">
                  <c:v>1.4572690680538303</c:v>
                </c:pt>
                <c:pt idx="97">
                  <c:v>1.0252343870970966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6DE-4663-BF19-ED894779F14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State061!$AK$2:$AK$101</c:f>
              <c:numCache>
                <c:formatCode>General</c:formatCode>
                <c:ptCount val="100"/>
                <c:pt idx="1">
                  <c:v>33976</c:v>
                </c:pt>
                <c:pt idx="2">
                  <c:v>52755.4</c:v>
                </c:pt>
                <c:pt idx="3">
                  <c:v>86664.2</c:v>
                </c:pt>
                <c:pt idx="6">
                  <c:v>62387.4</c:v>
                </c:pt>
                <c:pt idx="14">
                  <c:v>40874</c:v>
                </c:pt>
                <c:pt idx="16">
                  <c:v>42027.4</c:v>
                </c:pt>
                <c:pt idx="18">
                  <c:v>44952.6</c:v>
                </c:pt>
                <c:pt idx="19">
                  <c:v>38045.199999999997</c:v>
                </c:pt>
                <c:pt idx="20">
                  <c:v>67079.600000000006</c:v>
                </c:pt>
                <c:pt idx="21">
                  <c:v>70603.399999999994</c:v>
                </c:pt>
                <c:pt idx="24">
                  <c:v>67592.399999999994</c:v>
                </c:pt>
                <c:pt idx="25">
                  <c:v>65211.8</c:v>
                </c:pt>
                <c:pt idx="26">
                  <c:v>38201.599999999999</c:v>
                </c:pt>
                <c:pt idx="27">
                  <c:v>60348</c:v>
                </c:pt>
                <c:pt idx="28">
                  <c:v>69789.600000000006</c:v>
                </c:pt>
                <c:pt idx="30">
                  <c:v>43827.4</c:v>
                </c:pt>
                <c:pt idx="31">
                  <c:v>59877.8</c:v>
                </c:pt>
                <c:pt idx="32">
                  <c:v>45251.199999999997</c:v>
                </c:pt>
                <c:pt idx="34">
                  <c:v>40120.800000000003</c:v>
                </c:pt>
                <c:pt idx="35">
                  <c:v>51841.8</c:v>
                </c:pt>
                <c:pt idx="36">
                  <c:v>52910.2</c:v>
                </c:pt>
                <c:pt idx="37">
                  <c:v>58118.8</c:v>
                </c:pt>
                <c:pt idx="39">
                  <c:v>54931.199999999997</c:v>
                </c:pt>
                <c:pt idx="40">
                  <c:v>68449.600000000006</c:v>
                </c:pt>
                <c:pt idx="42">
                  <c:v>63903.4</c:v>
                </c:pt>
                <c:pt idx="43">
                  <c:v>28376.6</c:v>
                </c:pt>
                <c:pt idx="45">
                  <c:v>53853.8</c:v>
                </c:pt>
                <c:pt idx="48">
                  <c:v>59406</c:v>
                </c:pt>
                <c:pt idx="50">
                  <c:v>74915.8</c:v>
                </c:pt>
                <c:pt idx="51">
                  <c:v>52198.8</c:v>
                </c:pt>
                <c:pt idx="53">
                  <c:v>53627.4</c:v>
                </c:pt>
                <c:pt idx="54">
                  <c:v>45044.6</c:v>
                </c:pt>
                <c:pt idx="57">
                  <c:v>50808.2</c:v>
                </c:pt>
                <c:pt idx="59">
                  <c:v>65297.2</c:v>
                </c:pt>
                <c:pt idx="62">
                  <c:v>88604.4</c:v>
                </c:pt>
                <c:pt idx="65">
                  <c:v>69104.800000000003</c:v>
                </c:pt>
                <c:pt idx="66">
                  <c:v>69040.2</c:v>
                </c:pt>
                <c:pt idx="67">
                  <c:v>52414.6</c:v>
                </c:pt>
                <c:pt idx="71">
                  <c:v>64820</c:v>
                </c:pt>
                <c:pt idx="76">
                  <c:v>42641.4</c:v>
                </c:pt>
                <c:pt idx="77">
                  <c:v>86479.6</c:v>
                </c:pt>
                <c:pt idx="78">
                  <c:v>67613.600000000006</c:v>
                </c:pt>
                <c:pt idx="80">
                  <c:v>41547.199999999997</c:v>
                </c:pt>
                <c:pt idx="85">
                  <c:v>53114</c:v>
                </c:pt>
                <c:pt idx="86">
                  <c:v>50051</c:v>
                </c:pt>
                <c:pt idx="88">
                  <c:v>53284.800000000003</c:v>
                </c:pt>
                <c:pt idx="91">
                  <c:v>32381</c:v>
                </c:pt>
                <c:pt idx="92">
                  <c:v>51470.2</c:v>
                </c:pt>
                <c:pt idx="94">
                  <c:v>65170.2</c:v>
                </c:pt>
                <c:pt idx="95">
                  <c:v>49324.800000000003</c:v>
                </c:pt>
                <c:pt idx="96">
                  <c:v>67977.600000000006</c:v>
                </c:pt>
                <c:pt idx="98">
                  <c:v>49064.2</c:v>
                </c:pt>
                <c:pt idx="99">
                  <c:v>49275.8</c:v>
                </c:pt>
              </c:numCache>
            </c:numRef>
          </c:xVal>
          <c:yVal>
            <c:numRef>
              <c:f>State061!$AL$2:$AL$101</c:f>
              <c:numCache>
                <c:formatCode>General</c:formatCode>
                <c:ptCount val="100"/>
                <c:pt idx="1">
                  <c:v>1.9315399105250766</c:v>
                </c:pt>
                <c:pt idx="2">
                  <c:v>1.9042221270239634</c:v>
                </c:pt>
                <c:pt idx="3">
                  <c:v>1.5517826276594027</c:v>
                </c:pt>
                <c:pt idx="6">
                  <c:v>1.397814302246928</c:v>
                </c:pt>
                <c:pt idx="14">
                  <c:v>1.6311347066594901</c:v>
                </c:pt>
                <c:pt idx="16">
                  <c:v>2.3652664690178313</c:v>
                </c:pt>
                <c:pt idx="18">
                  <c:v>1.8970426627158385</c:v>
                </c:pt>
                <c:pt idx="19">
                  <c:v>1.6612082470324774</c:v>
                </c:pt>
                <c:pt idx="20">
                  <c:v>1.9947495214640516</c:v>
                </c:pt>
                <c:pt idx="21">
                  <c:v>1.9205732301843823</c:v>
                </c:pt>
                <c:pt idx="24">
                  <c:v>1.6374769944549981</c:v>
                </c:pt>
                <c:pt idx="25">
                  <c:v>1.8199927007075405</c:v>
                </c:pt>
                <c:pt idx="26">
                  <c:v>1.7787474870162507</c:v>
                </c:pt>
                <c:pt idx="27">
                  <c:v>1.9707032544574798</c:v>
                </c:pt>
                <c:pt idx="28">
                  <c:v>1.7333528204775495</c:v>
                </c:pt>
                <c:pt idx="30">
                  <c:v>1.9416848820600812</c:v>
                </c:pt>
                <c:pt idx="31">
                  <c:v>1.8484981078129121</c:v>
                </c:pt>
                <c:pt idx="32">
                  <c:v>2.0855137543313771</c:v>
                </c:pt>
                <c:pt idx="34">
                  <c:v>2.1781719207991861</c:v>
                </c:pt>
                <c:pt idx="35">
                  <c:v>2.1664371221678258</c:v>
                </c:pt>
                <c:pt idx="36">
                  <c:v>2.349868267366217</c:v>
                </c:pt>
                <c:pt idx="37">
                  <c:v>2.0321823575159845</c:v>
                </c:pt>
                <c:pt idx="39">
                  <c:v>1.6020039613188863</c:v>
                </c:pt>
                <c:pt idx="40">
                  <c:v>1.8548830088123232</c:v>
                </c:pt>
                <c:pt idx="42">
                  <c:v>1.5349887486424822</c:v>
                </c:pt>
                <c:pt idx="43">
                  <c:v>2.3763241544089144</c:v>
                </c:pt>
                <c:pt idx="45">
                  <c:v>1.6921182906313017</c:v>
                </c:pt>
                <c:pt idx="48">
                  <c:v>2.3007608659058008</c:v>
                </c:pt>
                <c:pt idx="50">
                  <c:v>1.6411224334519554</c:v>
                </c:pt>
                <c:pt idx="51">
                  <c:v>1.6198456669501979</c:v>
                </c:pt>
                <c:pt idx="53">
                  <c:v>1.7727132025792784</c:v>
                </c:pt>
                <c:pt idx="54">
                  <c:v>1.8485012631924804</c:v>
                </c:pt>
                <c:pt idx="57">
                  <c:v>2.2450313138430413</c:v>
                </c:pt>
                <c:pt idx="59">
                  <c:v>1.5098350312111393</c:v>
                </c:pt>
                <c:pt idx="62">
                  <c:v>1.5560852508453307</c:v>
                </c:pt>
                <c:pt idx="65">
                  <c:v>1.8505082136117896</c:v>
                </c:pt>
                <c:pt idx="66">
                  <c:v>1.679152146140944</c:v>
                </c:pt>
                <c:pt idx="67">
                  <c:v>2.3416185566616936</c:v>
                </c:pt>
                <c:pt idx="71">
                  <c:v>1.6230021598272137</c:v>
                </c:pt>
                <c:pt idx="76">
                  <c:v>2.3945508355729408</c:v>
                </c:pt>
                <c:pt idx="77">
                  <c:v>1.5672251027988102</c:v>
                </c:pt>
                <c:pt idx="78">
                  <c:v>1.9641610563555258</c:v>
                </c:pt>
                <c:pt idx="80">
                  <c:v>2.1629616436246004</c:v>
                </c:pt>
                <c:pt idx="85">
                  <c:v>1.7678201604096848</c:v>
                </c:pt>
                <c:pt idx="86">
                  <c:v>1.5410281512856887</c:v>
                </c:pt>
                <c:pt idx="88">
                  <c:v>1.4232388973966308</c:v>
                </c:pt>
                <c:pt idx="91">
                  <c:v>2.2048114635125535</c:v>
                </c:pt>
                <c:pt idx="92">
                  <c:v>2.3492817202964047</c:v>
                </c:pt>
                <c:pt idx="94">
                  <c:v>1.2881040721065764</c:v>
                </c:pt>
                <c:pt idx="95">
                  <c:v>1.8835555339301933</c:v>
                </c:pt>
                <c:pt idx="96">
                  <c:v>1.527061855670103</c:v>
                </c:pt>
                <c:pt idx="98">
                  <c:v>1.8221839956628256</c:v>
                </c:pt>
                <c:pt idx="99">
                  <c:v>1.4327113917988139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6DE-4663-BF19-ED894779F1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9793984"/>
        <c:axId val="365403728"/>
      </c:scatterChart>
      <c:valAx>
        <c:axId val="36979398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5403728"/>
        <c:crosses val="autoZero"/>
        <c:crossBetween val="midCat"/>
      </c:valAx>
      <c:valAx>
        <c:axId val="36540372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97939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State060!$J$2:$J$101</c:f>
              <c:numCache>
                <c:formatCode>General</c:formatCode>
                <c:ptCount val="100"/>
                <c:pt idx="0">
                  <c:v>61926.400000000001</c:v>
                </c:pt>
                <c:pt idx="1">
                  <c:v>33298.400000000001</c:v>
                </c:pt>
                <c:pt idx="2">
                  <c:v>52736.2</c:v>
                </c:pt>
                <c:pt idx="3">
                  <c:v>86083.199999999997</c:v>
                </c:pt>
                <c:pt idx="4">
                  <c:v>65477.599999999999</c:v>
                </c:pt>
                <c:pt idx="5">
                  <c:v>60141.2</c:v>
                </c:pt>
                <c:pt idx="6">
                  <c:v>61707.8</c:v>
                </c:pt>
                <c:pt idx="7">
                  <c:v>48066.6</c:v>
                </c:pt>
                <c:pt idx="8">
                  <c:v>50890.6</c:v>
                </c:pt>
                <c:pt idx="9">
                  <c:v>66496.399999999994</c:v>
                </c:pt>
                <c:pt idx="10">
                  <c:v>66580.800000000003</c:v>
                </c:pt>
                <c:pt idx="11">
                  <c:v>64251.4</c:v>
                </c:pt>
                <c:pt idx="12">
                  <c:v>52911.199999999997</c:v>
                </c:pt>
                <c:pt idx="13">
                  <c:v>77765</c:v>
                </c:pt>
                <c:pt idx="14">
                  <c:v>40676.6</c:v>
                </c:pt>
                <c:pt idx="15">
                  <c:v>60491.6</c:v>
                </c:pt>
                <c:pt idx="16">
                  <c:v>41755.599999999999</c:v>
                </c:pt>
                <c:pt idx="17">
                  <c:v>66117.600000000006</c:v>
                </c:pt>
                <c:pt idx="18">
                  <c:v>44766.6</c:v>
                </c:pt>
                <c:pt idx="19">
                  <c:v>39132.6</c:v>
                </c:pt>
                <c:pt idx="20">
                  <c:v>67437.399999999994</c:v>
                </c:pt>
                <c:pt idx="21">
                  <c:v>71311</c:v>
                </c:pt>
                <c:pt idx="22">
                  <c:v>66659.399999999994</c:v>
                </c:pt>
                <c:pt idx="23">
                  <c:v>70974</c:v>
                </c:pt>
                <c:pt idx="24">
                  <c:v>67720.2</c:v>
                </c:pt>
                <c:pt idx="25">
                  <c:v>65561.399999999994</c:v>
                </c:pt>
                <c:pt idx="26">
                  <c:v>37217</c:v>
                </c:pt>
                <c:pt idx="27">
                  <c:v>60771.199999999997</c:v>
                </c:pt>
                <c:pt idx="28">
                  <c:v>69456.800000000003</c:v>
                </c:pt>
                <c:pt idx="29">
                  <c:v>32975.599999999999</c:v>
                </c:pt>
                <c:pt idx="30">
                  <c:v>43281</c:v>
                </c:pt>
                <c:pt idx="31">
                  <c:v>60212.2</c:v>
                </c:pt>
                <c:pt idx="32">
                  <c:v>45861</c:v>
                </c:pt>
                <c:pt idx="33">
                  <c:v>64742.2</c:v>
                </c:pt>
                <c:pt idx="34">
                  <c:v>38587.199999999997</c:v>
                </c:pt>
                <c:pt idx="35">
                  <c:v>51610.400000000001</c:v>
                </c:pt>
                <c:pt idx="36">
                  <c:v>51899.6</c:v>
                </c:pt>
                <c:pt idx="37">
                  <c:v>56597</c:v>
                </c:pt>
                <c:pt idx="38">
                  <c:v>41773.199999999997</c:v>
                </c:pt>
                <c:pt idx="39">
                  <c:v>55658</c:v>
                </c:pt>
                <c:pt idx="40">
                  <c:v>67900.2</c:v>
                </c:pt>
                <c:pt idx="41">
                  <c:v>69833</c:v>
                </c:pt>
                <c:pt idx="42">
                  <c:v>63672.800000000003</c:v>
                </c:pt>
                <c:pt idx="43">
                  <c:v>29176</c:v>
                </c:pt>
                <c:pt idx="44">
                  <c:v>37625</c:v>
                </c:pt>
                <c:pt idx="45">
                  <c:v>51999</c:v>
                </c:pt>
                <c:pt idx="46">
                  <c:v>82895.399999999994</c:v>
                </c:pt>
                <c:pt idx="47">
                  <c:v>48276.2</c:v>
                </c:pt>
                <c:pt idx="48">
                  <c:v>59671</c:v>
                </c:pt>
                <c:pt idx="49">
                  <c:v>60707.199999999997</c:v>
                </c:pt>
                <c:pt idx="50">
                  <c:v>75364.2</c:v>
                </c:pt>
                <c:pt idx="51">
                  <c:v>51379.8</c:v>
                </c:pt>
                <c:pt idx="52">
                  <c:v>83535.8</c:v>
                </c:pt>
                <c:pt idx="53">
                  <c:v>53578</c:v>
                </c:pt>
                <c:pt idx="54">
                  <c:v>45719.4</c:v>
                </c:pt>
                <c:pt idx="55">
                  <c:v>44848.4</c:v>
                </c:pt>
                <c:pt idx="56">
                  <c:v>79223</c:v>
                </c:pt>
                <c:pt idx="57">
                  <c:v>51353.2</c:v>
                </c:pt>
                <c:pt idx="58">
                  <c:v>36317.800000000003</c:v>
                </c:pt>
                <c:pt idx="59">
                  <c:v>64124.2</c:v>
                </c:pt>
                <c:pt idx="60">
                  <c:v>64722.6</c:v>
                </c:pt>
                <c:pt idx="61">
                  <c:v>46454</c:v>
                </c:pt>
                <c:pt idx="62">
                  <c:v>88653.2</c:v>
                </c:pt>
                <c:pt idx="63">
                  <c:v>64532.2</c:v>
                </c:pt>
                <c:pt idx="64">
                  <c:v>79576.600000000006</c:v>
                </c:pt>
                <c:pt idx="65">
                  <c:v>68080.2</c:v>
                </c:pt>
                <c:pt idx="66">
                  <c:v>70323.399999999994</c:v>
                </c:pt>
                <c:pt idx="67">
                  <c:v>51604.800000000003</c:v>
                </c:pt>
                <c:pt idx="68">
                  <c:v>76134.399999999994</c:v>
                </c:pt>
                <c:pt idx="69">
                  <c:v>73677</c:v>
                </c:pt>
                <c:pt idx="70">
                  <c:v>82251.399999999994</c:v>
                </c:pt>
                <c:pt idx="71">
                  <c:v>66001.8</c:v>
                </c:pt>
                <c:pt idx="72">
                  <c:v>42036.800000000003</c:v>
                </c:pt>
                <c:pt idx="73">
                  <c:v>32439.8</c:v>
                </c:pt>
                <c:pt idx="74">
                  <c:v>75552.399999999994</c:v>
                </c:pt>
                <c:pt idx="75">
                  <c:v>57728.800000000003</c:v>
                </c:pt>
                <c:pt idx="76">
                  <c:v>41859</c:v>
                </c:pt>
                <c:pt idx="77">
                  <c:v>85198.399999999994</c:v>
                </c:pt>
                <c:pt idx="78">
                  <c:v>68669.2</c:v>
                </c:pt>
                <c:pt idx="79">
                  <c:v>65016.800000000003</c:v>
                </c:pt>
                <c:pt idx="80">
                  <c:v>40803.599999999999</c:v>
                </c:pt>
                <c:pt idx="81">
                  <c:v>40599.599999999999</c:v>
                </c:pt>
                <c:pt idx="82">
                  <c:v>44954.2</c:v>
                </c:pt>
                <c:pt idx="83">
                  <c:v>82174.2</c:v>
                </c:pt>
                <c:pt idx="84">
                  <c:v>98435.6</c:v>
                </c:pt>
                <c:pt idx="85">
                  <c:v>52613.2</c:v>
                </c:pt>
                <c:pt idx="86">
                  <c:v>50557.2</c:v>
                </c:pt>
                <c:pt idx="87">
                  <c:v>85567.6</c:v>
                </c:pt>
                <c:pt idx="88">
                  <c:v>55697.4</c:v>
                </c:pt>
                <c:pt idx="89">
                  <c:v>64109</c:v>
                </c:pt>
                <c:pt idx="90">
                  <c:v>87167</c:v>
                </c:pt>
                <c:pt idx="91">
                  <c:v>31367.8</c:v>
                </c:pt>
                <c:pt idx="92">
                  <c:v>53033.8</c:v>
                </c:pt>
                <c:pt idx="93">
                  <c:v>84320.8</c:v>
                </c:pt>
                <c:pt idx="94">
                  <c:v>64788.6</c:v>
                </c:pt>
                <c:pt idx="95">
                  <c:v>49238.2</c:v>
                </c:pt>
                <c:pt idx="96">
                  <c:v>68288.399999999994</c:v>
                </c:pt>
                <c:pt idx="97">
                  <c:v>79634.600000000006</c:v>
                </c:pt>
                <c:pt idx="98">
                  <c:v>49698.2</c:v>
                </c:pt>
                <c:pt idx="99">
                  <c:v>48751.4</c:v>
                </c:pt>
              </c:numCache>
            </c:numRef>
          </c:xVal>
          <c:yVal>
            <c:numRef>
              <c:f>State060!$K$2:$K$101</c:f>
              <c:numCache>
                <c:formatCode>General</c:formatCode>
                <c:ptCount val="100"/>
                <c:pt idx="0">
                  <c:v>1.2407955250103349</c:v>
                </c:pt>
                <c:pt idx="1">
                  <c:v>1.9738485933258054</c:v>
                </c:pt>
                <c:pt idx="2">
                  <c:v>1.8575475669464241</c:v>
                </c:pt>
                <c:pt idx="3">
                  <c:v>1.5294389613769006</c:v>
                </c:pt>
                <c:pt idx="4">
                  <c:v>1.3619161362053589</c:v>
                </c:pt>
                <c:pt idx="5">
                  <c:v>1.0896024688566242</c:v>
                </c:pt>
                <c:pt idx="6">
                  <c:v>1.4153802274590894</c:v>
                </c:pt>
                <c:pt idx="7">
                  <c:v>1.1384620505714989</c:v>
                </c:pt>
                <c:pt idx="8">
                  <c:v>1.5565349986048505</c:v>
                </c:pt>
                <c:pt idx="9">
                  <c:v>1.1359261554008939</c:v>
                </c:pt>
                <c:pt idx="10">
                  <c:v>1.2112500901160694</c:v>
                </c:pt>
                <c:pt idx="11">
                  <c:v>1.1655154595853163</c:v>
                </c:pt>
                <c:pt idx="12">
                  <c:v>1.1855523972240283</c:v>
                </c:pt>
                <c:pt idx="13">
                  <c:v>1.151494888445959</c:v>
                </c:pt>
                <c:pt idx="14">
                  <c:v>1.6502362537675224</c:v>
                </c:pt>
                <c:pt idx="15">
                  <c:v>1.1167996878905502</c:v>
                </c:pt>
                <c:pt idx="16">
                  <c:v>2.4883608426175172</c:v>
                </c:pt>
                <c:pt idx="17">
                  <c:v>1.2510889687465969</c:v>
                </c:pt>
                <c:pt idx="18">
                  <c:v>1.8259371942474971</c:v>
                </c:pt>
                <c:pt idx="19">
                  <c:v>1.7252112049799913</c:v>
                </c:pt>
                <c:pt idx="20">
                  <c:v>1.9837656849166785</c:v>
                </c:pt>
                <c:pt idx="21">
                  <c:v>1.8854594662814994</c:v>
                </c:pt>
                <c:pt idx="22">
                  <c:v>1.0943542846170233</c:v>
                </c:pt>
                <c:pt idx="23">
                  <c:v>1.3002085270662496</c:v>
                </c:pt>
                <c:pt idx="24">
                  <c:v>1.6581906137312059</c:v>
                </c:pt>
                <c:pt idx="25">
                  <c:v>1.8351804567931742</c:v>
                </c:pt>
                <c:pt idx="26">
                  <c:v>1.8344573716312438</c:v>
                </c:pt>
                <c:pt idx="27">
                  <c:v>1.9597111789795167</c:v>
                </c:pt>
                <c:pt idx="28">
                  <c:v>1.737108533649693</c:v>
                </c:pt>
                <c:pt idx="29">
                  <c:v>1.892641832142554</c:v>
                </c:pt>
                <c:pt idx="30">
                  <c:v>1.9663362676463114</c:v>
                </c:pt>
                <c:pt idx="31">
                  <c:v>1.8434304011479401</c:v>
                </c:pt>
                <c:pt idx="32">
                  <c:v>2.007609951810907</c:v>
                </c:pt>
                <c:pt idx="33">
                  <c:v>1.3114012189885422</c:v>
                </c:pt>
                <c:pt idx="34">
                  <c:v>2.264118671476552</c:v>
                </c:pt>
                <c:pt idx="35">
                  <c:v>2.2108916032427572</c:v>
                </c:pt>
                <c:pt idx="36">
                  <c:v>2.487206067098783</c:v>
                </c:pt>
                <c:pt idx="37">
                  <c:v>2.0868243899853347</c:v>
                </c:pt>
                <c:pt idx="38">
                  <c:v>1.0477770436547835</c:v>
                </c:pt>
                <c:pt idx="39">
                  <c:v>1.5830967695569369</c:v>
                </c:pt>
                <c:pt idx="40">
                  <c:v>1.8668722625264726</c:v>
                </c:pt>
                <c:pt idx="41">
                  <c:v>1.0592842925264561</c:v>
                </c:pt>
                <c:pt idx="42">
                  <c:v>1.5385376487291276</c:v>
                </c:pt>
                <c:pt idx="43">
                  <c:v>2.3133740060323555</c:v>
                </c:pt>
                <c:pt idx="44">
                  <c:v>1.3917342192691029</c:v>
                </c:pt>
                <c:pt idx="45">
                  <c:v>1.7517067635916075</c:v>
                </c:pt>
                <c:pt idx="46">
                  <c:v>1.2027084735703069</c:v>
                </c:pt>
                <c:pt idx="47">
                  <c:v>1.3733682435651522</c:v>
                </c:pt>
                <c:pt idx="48">
                  <c:v>2.2934088585745172</c:v>
                </c:pt>
                <c:pt idx="49">
                  <c:v>1.7718820831795901</c:v>
                </c:pt>
                <c:pt idx="50">
                  <c:v>1.5653453496487724</c:v>
                </c:pt>
                <c:pt idx="51">
                  <c:v>1.7106138988474069</c:v>
                </c:pt>
                <c:pt idx="52">
                  <c:v>1.2571735710916756</c:v>
                </c:pt>
                <c:pt idx="53">
                  <c:v>1.7746463100526335</c:v>
                </c:pt>
                <c:pt idx="54">
                  <c:v>1.8212181262221288</c:v>
                </c:pt>
                <c:pt idx="55">
                  <c:v>1.0148411091588552</c:v>
                </c:pt>
                <c:pt idx="56">
                  <c:v>1.2742890322254901</c:v>
                </c:pt>
                <c:pt idx="57">
                  <c:v>2.2088983743953641</c:v>
                </c:pt>
                <c:pt idx="58">
                  <c:v>1.0819487964579351</c:v>
                </c:pt>
                <c:pt idx="59">
                  <c:v>1.5350210996784366</c:v>
                </c:pt>
                <c:pt idx="60">
                  <c:v>1.1586370139642104</c:v>
                </c:pt>
                <c:pt idx="61">
                  <c:v>1.0951694149050675</c:v>
                </c:pt>
                <c:pt idx="62">
                  <c:v>1.5668469948067301</c:v>
                </c:pt>
                <c:pt idx="63">
                  <c:v>1.420779083930193</c:v>
                </c:pt>
                <c:pt idx="64">
                  <c:v>1.189910099200016</c:v>
                </c:pt>
                <c:pt idx="65">
                  <c:v>1.8800032902371029</c:v>
                </c:pt>
                <c:pt idx="66">
                  <c:v>1.6489674845072908</c:v>
                </c:pt>
                <c:pt idx="67">
                  <c:v>2.3254232164449817</c:v>
                </c:pt>
                <c:pt idx="68">
                  <c:v>1.203752837088097</c:v>
                </c:pt>
                <c:pt idx="69">
                  <c:v>1.2878781709352987</c:v>
                </c:pt>
                <c:pt idx="70">
                  <c:v>1.4024928451065879</c:v>
                </c:pt>
                <c:pt idx="71">
                  <c:v>1.5757146017229833</c:v>
                </c:pt>
                <c:pt idx="72">
                  <c:v>1.0590720511551783</c:v>
                </c:pt>
                <c:pt idx="73">
                  <c:v>1.8832113638185193</c:v>
                </c:pt>
                <c:pt idx="74">
                  <c:v>1.2258909048554383</c:v>
                </c:pt>
                <c:pt idx="75">
                  <c:v>1.015489668934743</c:v>
                </c:pt>
                <c:pt idx="76">
                  <c:v>2.4387825796125084</c:v>
                </c:pt>
                <c:pt idx="77">
                  <c:v>1.586954684595016</c:v>
                </c:pt>
                <c:pt idx="78">
                  <c:v>1.9339237969861307</c:v>
                </c:pt>
                <c:pt idx="79">
                  <c:v>1.3756598294594626</c:v>
                </c:pt>
                <c:pt idx="80">
                  <c:v>2.2336754600084308</c:v>
                </c:pt>
                <c:pt idx="81">
                  <c:v>1.2647661553315797</c:v>
                </c:pt>
                <c:pt idx="82">
                  <c:v>1.2448892428293687</c:v>
                </c:pt>
                <c:pt idx="83">
                  <c:v>1.0284249801032441</c:v>
                </c:pt>
                <c:pt idx="84">
                  <c:v>1.2873391334029558</c:v>
                </c:pt>
                <c:pt idx="85">
                  <c:v>1.8041480084845629</c:v>
                </c:pt>
                <c:pt idx="86">
                  <c:v>1.6318941713544264</c:v>
                </c:pt>
                <c:pt idx="87">
                  <c:v>1.0360814139931469</c:v>
                </c:pt>
                <c:pt idx="88">
                  <c:v>1.3184277901661479</c:v>
                </c:pt>
                <c:pt idx="89">
                  <c:v>1.1469216490664338</c:v>
                </c:pt>
                <c:pt idx="90">
                  <c:v>1.135051108791171</c:v>
                </c:pt>
                <c:pt idx="91">
                  <c:v>2.1874342478592697</c:v>
                </c:pt>
                <c:pt idx="92">
                  <c:v>2.3705071105596809</c:v>
                </c:pt>
                <c:pt idx="93">
                  <c:v>1.4898577812354721</c:v>
                </c:pt>
                <c:pt idx="94">
                  <c:v>1.2966787366913315</c:v>
                </c:pt>
                <c:pt idx="95">
                  <c:v>1.8868886352466177</c:v>
                </c:pt>
                <c:pt idx="96">
                  <c:v>1.5201117612947441</c:v>
                </c:pt>
                <c:pt idx="97">
                  <c:v>1.0166058472071184</c:v>
                </c:pt>
                <c:pt idx="98">
                  <c:v>1.8222189133610474</c:v>
                </c:pt>
                <c:pt idx="99">
                  <c:v>1.4483071255389588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9C6-41B2-9D5D-35DF1928D4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7208736"/>
        <c:axId val="365363376"/>
      </c:scatterChart>
      <c:valAx>
        <c:axId val="367208736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5363376"/>
        <c:crosses val="autoZero"/>
        <c:crossBetween val="midCat"/>
      </c:valAx>
      <c:valAx>
        <c:axId val="36536337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72087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State060!$Z$2:$Z$101</c:f>
              <c:numCache>
                <c:formatCode>General</c:formatCode>
                <c:ptCount val="100"/>
                <c:pt idx="0">
                  <c:v>61926.400000000001</c:v>
                </c:pt>
                <c:pt idx="7">
                  <c:v>48066.6</c:v>
                </c:pt>
                <c:pt idx="8">
                  <c:v>50890.6</c:v>
                </c:pt>
                <c:pt idx="9">
                  <c:v>66496.399999999994</c:v>
                </c:pt>
                <c:pt idx="12">
                  <c:v>52911.199999999997</c:v>
                </c:pt>
                <c:pt idx="14">
                  <c:v>40676.6</c:v>
                </c:pt>
                <c:pt idx="15">
                  <c:v>60491.6</c:v>
                </c:pt>
                <c:pt idx="19">
                  <c:v>39132.6</c:v>
                </c:pt>
                <c:pt idx="29">
                  <c:v>32975.599999999999</c:v>
                </c:pt>
                <c:pt idx="35">
                  <c:v>51610.400000000001</c:v>
                </c:pt>
                <c:pt idx="44">
                  <c:v>37625</c:v>
                </c:pt>
                <c:pt idx="45">
                  <c:v>51999</c:v>
                </c:pt>
                <c:pt idx="47">
                  <c:v>48276.2</c:v>
                </c:pt>
                <c:pt idx="49">
                  <c:v>60707.199999999997</c:v>
                </c:pt>
                <c:pt idx="51">
                  <c:v>51379.8</c:v>
                </c:pt>
                <c:pt idx="58">
                  <c:v>36317.800000000003</c:v>
                </c:pt>
                <c:pt idx="60">
                  <c:v>64722.6</c:v>
                </c:pt>
                <c:pt idx="61">
                  <c:v>46454</c:v>
                </c:pt>
                <c:pt idx="72">
                  <c:v>42036.800000000003</c:v>
                </c:pt>
                <c:pt idx="81">
                  <c:v>40599.599999999999</c:v>
                </c:pt>
                <c:pt idx="88">
                  <c:v>55697.4</c:v>
                </c:pt>
              </c:numCache>
            </c:numRef>
          </c:xVal>
          <c:yVal>
            <c:numRef>
              <c:f>State060!$AA$2:$AA$101</c:f>
              <c:numCache>
                <c:formatCode>General</c:formatCode>
                <c:ptCount val="100"/>
                <c:pt idx="0">
                  <c:v>1.2407955250103349</c:v>
                </c:pt>
                <c:pt idx="7">
                  <c:v>1.1384620505714989</c:v>
                </c:pt>
                <c:pt idx="8">
                  <c:v>1.5565349986048505</c:v>
                </c:pt>
                <c:pt idx="9">
                  <c:v>1.1359261554008939</c:v>
                </c:pt>
                <c:pt idx="12">
                  <c:v>1.1855523972240283</c:v>
                </c:pt>
                <c:pt idx="14">
                  <c:v>1.6502362537675224</c:v>
                </c:pt>
                <c:pt idx="15">
                  <c:v>1.1167996878905502</c:v>
                </c:pt>
                <c:pt idx="19">
                  <c:v>1.7252112049799913</c:v>
                </c:pt>
                <c:pt idx="29">
                  <c:v>1.892641832142554</c:v>
                </c:pt>
                <c:pt idx="35">
                  <c:v>2.2108916032427572</c:v>
                </c:pt>
                <c:pt idx="44">
                  <c:v>1.3917342192691029</c:v>
                </c:pt>
                <c:pt idx="45">
                  <c:v>1.7517067635916075</c:v>
                </c:pt>
                <c:pt idx="47">
                  <c:v>1.3733682435651522</c:v>
                </c:pt>
                <c:pt idx="49">
                  <c:v>1.7718820831795901</c:v>
                </c:pt>
                <c:pt idx="51">
                  <c:v>1.7106138988474069</c:v>
                </c:pt>
                <c:pt idx="58">
                  <c:v>1.0819487964579351</c:v>
                </c:pt>
                <c:pt idx="60">
                  <c:v>1.1586370139642104</c:v>
                </c:pt>
                <c:pt idx="61">
                  <c:v>1.0951694149050675</c:v>
                </c:pt>
                <c:pt idx="72">
                  <c:v>1.0590720511551783</c:v>
                </c:pt>
                <c:pt idx="81">
                  <c:v>1.2647661553315797</c:v>
                </c:pt>
                <c:pt idx="88">
                  <c:v>1.3184277901661479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581-40B0-A986-80118B4EE62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State060!$AB$2:$AB$101</c:f>
              <c:numCache>
                <c:formatCode>General</c:formatCode>
                <c:ptCount val="100"/>
                <c:pt idx="10">
                  <c:v>66580.800000000003</c:v>
                </c:pt>
                <c:pt idx="11">
                  <c:v>64251.4</c:v>
                </c:pt>
                <c:pt idx="13">
                  <c:v>77765</c:v>
                </c:pt>
                <c:pt idx="17">
                  <c:v>66117.600000000006</c:v>
                </c:pt>
                <c:pt idx="22">
                  <c:v>66659.399999999994</c:v>
                </c:pt>
                <c:pt idx="33">
                  <c:v>64742.2</c:v>
                </c:pt>
                <c:pt idx="36">
                  <c:v>51899.6</c:v>
                </c:pt>
                <c:pt idx="42">
                  <c:v>63672.800000000003</c:v>
                </c:pt>
                <c:pt idx="50">
                  <c:v>75364.2</c:v>
                </c:pt>
                <c:pt idx="54">
                  <c:v>45719.4</c:v>
                </c:pt>
                <c:pt idx="56">
                  <c:v>79223</c:v>
                </c:pt>
                <c:pt idx="59">
                  <c:v>64124.2</c:v>
                </c:pt>
                <c:pt idx="62">
                  <c:v>88653.2</c:v>
                </c:pt>
                <c:pt idx="64">
                  <c:v>79576.600000000006</c:v>
                </c:pt>
                <c:pt idx="68">
                  <c:v>76134.399999999994</c:v>
                </c:pt>
                <c:pt idx="69">
                  <c:v>73677</c:v>
                </c:pt>
                <c:pt idx="70">
                  <c:v>82251.399999999994</c:v>
                </c:pt>
                <c:pt idx="71">
                  <c:v>66001.8</c:v>
                </c:pt>
                <c:pt idx="74">
                  <c:v>75552.399999999994</c:v>
                </c:pt>
                <c:pt idx="75">
                  <c:v>57728.800000000003</c:v>
                </c:pt>
                <c:pt idx="79">
                  <c:v>65016.800000000003</c:v>
                </c:pt>
                <c:pt idx="84">
                  <c:v>98435.6</c:v>
                </c:pt>
                <c:pt idx="87">
                  <c:v>85567.6</c:v>
                </c:pt>
                <c:pt idx="89">
                  <c:v>64109</c:v>
                </c:pt>
                <c:pt idx="90">
                  <c:v>87167</c:v>
                </c:pt>
                <c:pt idx="93">
                  <c:v>84320.8</c:v>
                </c:pt>
                <c:pt idx="94">
                  <c:v>64788.6</c:v>
                </c:pt>
                <c:pt idx="97">
                  <c:v>79634.600000000006</c:v>
                </c:pt>
                <c:pt idx="99">
                  <c:v>48751.4</c:v>
                </c:pt>
              </c:numCache>
            </c:numRef>
          </c:xVal>
          <c:yVal>
            <c:numRef>
              <c:f>State060!$AC$2:$AC$101</c:f>
              <c:numCache>
                <c:formatCode>General</c:formatCode>
                <c:ptCount val="100"/>
                <c:pt idx="10">
                  <c:v>1.2112500901160694</c:v>
                </c:pt>
                <c:pt idx="11">
                  <c:v>1.1655154595853163</c:v>
                </c:pt>
                <c:pt idx="13">
                  <c:v>1.151494888445959</c:v>
                </c:pt>
                <c:pt idx="17">
                  <c:v>1.2510889687465969</c:v>
                </c:pt>
                <c:pt idx="22">
                  <c:v>1.0943542846170233</c:v>
                </c:pt>
                <c:pt idx="33">
                  <c:v>1.3114012189885422</c:v>
                </c:pt>
                <c:pt idx="36">
                  <c:v>2.487206067098783</c:v>
                </c:pt>
                <c:pt idx="42">
                  <c:v>1.5385376487291276</c:v>
                </c:pt>
                <c:pt idx="50">
                  <c:v>1.5653453496487724</c:v>
                </c:pt>
                <c:pt idx="54">
                  <c:v>1.8212181262221288</c:v>
                </c:pt>
                <c:pt idx="56">
                  <c:v>1.2742890322254901</c:v>
                </c:pt>
                <c:pt idx="59">
                  <c:v>1.5350210996784366</c:v>
                </c:pt>
                <c:pt idx="62">
                  <c:v>1.5668469948067301</c:v>
                </c:pt>
                <c:pt idx="64">
                  <c:v>1.189910099200016</c:v>
                </c:pt>
                <c:pt idx="68">
                  <c:v>1.203752837088097</c:v>
                </c:pt>
                <c:pt idx="69">
                  <c:v>1.2878781709352987</c:v>
                </c:pt>
                <c:pt idx="70">
                  <c:v>1.4024928451065879</c:v>
                </c:pt>
                <c:pt idx="71">
                  <c:v>1.5757146017229833</c:v>
                </c:pt>
                <c:pt idx="74">
                  <c:v>1.2258909048554383</c:v>
                </c:pt>
                <c:pt idx="75">
                  <c:v>1.015489668934743</c:v>
                </c:pt>
                <c:pt idx="79">
                  <c:v>1.3756598294594626</c:v>
                </c:pt>
                <c:pt idx="84">
                  <c:v>1.2873391334029558</c:v>
                </c:pt>
                <c:pt idx="87">
                  <c:v>1.0360814139931469</c:v>
                </c:pt>
                <c:pt idx="89">
                  <c:v>1.1469216490664338</c:v>
                </c:pt>
                <c:pt idx="90">
                  <c:v>1.135051108791171</c:v>
                </c:pt>
                <c:pt idx="93">
                  <c:v>1.4898577812354721</c:v>
                </c:pt>
                <c:pt idx="94">
                  <c:v>1.2966787366913315</c:v>
                </c:pt>
                <c:pt idx="97">
                  <c:v>1.0166058472071184</c:v>
                </c:pt>
                <c:pt idx="99">
                  <c:v>1.4483071255389588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581-40B0-A986-80118B4EE62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State060!$AD$2:$AD$101</c:f>
              <c:numCache>
                <c:formatCode>General</c:formatCode>
                <c:ptCount val="100"/>
                <c:pt idx="1">
                  <c:v>33298.400000000001</c:v>
                </c:pt>
                <c:pt idx="5">
                  <c:v>60141.2</c:v>
                </c:pt>
                <c:pt idx="16">
                  <c:v>41755.599999999999</c:v>
                </c:pt>
                <c:pt idx="18">
                  <c:v>44766.6</c:v>
                </c:pt>
                <c:pt idx="21">
                  <c:v>71311</c:v>
                </c:pt>
                <c:pt idx="26">
                  <c:v>37217</c:v>
                </c:pt>
                <c:pt idx="28">
                  <c:v>69456.800000000003</c:v>
                </c:pt>
                <c:pt idx="30">
                  <c:v>43281</c:v>
                </c:pt>
                <c:pt idx="32">
                  <c:v>45861</c:v>
                </c:pt>
                <c:pt idx="34">
                  <c:v>38587.199999999997</c:v>
                </c:pt>
                <c:pt idx="37">
                  <c:v>56597</c:v>
                </c:pt>
                <c:pt idx="38">
                  <c:v>41773.199999999997</c:v>
                </c:pt>
                <c:pt idx="39">
                  <c:v>55658</c:v>
                </c:pt>
                <c:pt idx="41">
                  <c:v>69833</c:v>
                </c:pt>
                <c:pt idx="43">
                  <c:v>29176</c:v>
                </c:pt>
                <c:pt idx="53">
                  <c:v>53578</c:v>
                </c:pt>
                <c:pt idx="55">
                  <c:v>44848.4</c:v>
                </c:pt>
                <c:pt idx="57">
                  <c:v>51353.2</c:v>
                </c:pt>
                <c:pt idx="63">
                  <c:v>64532.2</c:v>
                </c:pt>
                <c:pt idx="73">
                  <c:v>32439.8</c:v>
                </c:pt>
                <c:pt idx="76">
                  <c:v>41859</c:v>
                </c:pt>
                <c:pt idx="80">
                  <c:v>40803.599999999999</c:v>
                </c:pt>
                <c:pt idx="82">
                  <c:v>44954.2</c:v>
                </c:pt>
                <c:pt idx="85">
                  <c:v>52613.2</c:v>
                </c:pt>
                <c:pt idx="86">
                  <c:v>50557.2</c:v>
                </c:pt>
                <c:pt idx="91">
                  <c:v>31367.8</c:v>
                </c:pt>
                <c:pt idx="92">
                  <c:v>53033.8</c:v>
                </c:pt>
                <c:pt idx="95">
                  <c:v>49238.2</c:v>
                </c:pt>
                <c:pt idx="98">
                  <c:v>49698.2</c:v>
                </c:pt>
              </c:numCache>
            </c:numRef>
          </c:xVal>
          <c:yVal>
            <c:numRef>
              <c:f>State060!$AE$2:$AE$101</c:f>
              <c:numCache>
                <c:formatCode>General</c:formatCode>
                <c:ptCount val="100"/>
                <c:pt idx="1">
                  <c:v>1.9738485933258054</c:v>
                </c:pt>
                <c:pt idx="5">
                  <c:v>1.0896024688566242</c:v>
                </c:pt>
                <c:pt idx="16">
                  <c:v>2.4883608426175172</c:v>
                </c:pt>
                <c:pt idx="18">
                  <c:v>1.8259371942474971</c:v>
                </c:pt>
                <c:pt idx="21">
                  <c:v>1.8854594662814994</c:v>
                </c:pt>
                <c:pt idx="26">
                  <c:v>1.8344573716312438</c:v>
                </c:pt>
                <c:pt idx="28">
                  <c:v>1.737108533649693</c:v>
                </c:pt>
                <c:pt idx="30">
                  <c:v>1.9663362676463114</c:v>
                </c:pt>
                <c:pt idx="32">
                  <c:v>2.007609951810907</c:v>
                </c:pt>
                <c:pt idx="34">
                  <c:v>2.264118671476552</c:v>
                </c:pt>
                <c:pt idx="37">
                  <c:v>2.0868243899853347</c:v>
                </c:pt>
                <c:pt idx="38">
                  <c:v>1.0477770436547835</c:v>
                </c:pt>
                <c:pt idx="39">
                  <c:v>1.5830967695569369</c:v>
                </c:pt>
                <c:pt idx="41">
                  <c:v>1.0592842925264561</c:v>
                </c:pt>
                <c:pt idx="43">
                  <c:v>2.3133740060323555</c:v>
                </c:pt>
                <c:pt idx="53">
                  <c:v>1.7746463100526335</c:v>
                </c:pt>
                <c:pt idx="55">
                  <c:v>1.0148411091588552</c:v>
                </c:pt>
                <c:pt idx="57">
                  <c:v>2.2088983743953641</c:v>
                </c:pt>
                <c:pt idx="63">
                  <c:v>1.420779083930193</c:v>
                </c:pt>
                <c:pt idx="73">
                  <c:v>1.8832113638185193</c:v>
                </c:pt>
                <c:pt idx="76">
                  <c:v>2.4387825796125084</c:v>
                </c:pt>
                <c:pt idx="80">
                  <c:v>2.2336754600084308</c:v>
                </c:pt>
                <c:pt idx="82">
                  <c:v>1.2448892428293687</c:v>
                </c:pt>
                <c:pt idx="85">
                  <c:v>1.8041480084845629</c:v>
                </c:pt>
                <c:pt idx="86">
                  <c:v>1.6318941713544264</c:v>
                </c:pt>
                <c:pt idx="91">
                  <c:v>2.1874342478592697</c:v>
                </c:pt>
                <c:pt idx="92">
                  <c:v>2.3705071105596809</c:v>
                </c:pt>
                <c:pt idx="95">
                  <c:v>1.8868886352466177</c:v>
                </c:pt>
                <c:pt idx="98">
                  <c:v>1.8222189133610474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581-40B0-A986-80118B4EE62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State060!$AF$2:$AF$101</c:f>
              <c:numCache>
                <c:formatCode>General</c:formatCode>
                <c:ptCount val="100"/>
                <c:pt idx="2">
                  <c:v>52736.2</c:v>
                </c:pt>
                <c:pt idx="3">
                  <c:v>86083.199999999997</c:v>
                </c:pt>
                <c:pt idx="4">
                  <c:v>65477.599999999999</c:v>
                </c:pt>
                <c:pt idx="6">
                  <c:v>61707.8</c:v>
                </c:pt>
                <c:pt idx="20">
                  <c:v>67437.399999999994</c:v>
                </c:pt>
                <c:pt idx="23">
                  <c:v>70974</c:v>
                </c:pt>
                <c:pt idx="24">
                  <c:v>67720.2</c:v>
                </c:pt>
                <c:pt idx="25">
                  <c:v>65561.399999999994</c:v>
                </c:pt>
                <c:pt idx="27">
                  <c:v>60771.199999999997</c:v>
                </c:pt>
                <c:pt idx="31">
                  <c:v>60212.2</c:v>
                </c:pt>
                <c:pt idx="40">
                  <c:v>67900.2</c:v>
                </c:pt>
                <c:pt idx="46">
                  <c:v>82895.399999999994</c:v>
                </c:pt>
                <c:pt idx="48">
                  <c:v>59671</c:v>
                </c:pt>
                <c:pt idx="52">
                  <c:v>83535.8</c:v>
                </c:pt>
                <c:pt idx="65">
                  <c:v>68080.2</c:v>
                </c:pt>
                <c:pt idx="66">
                  <c:v>70323.399999999994</c:v>
                </c:pt>
                <c:pt idx="67">
                  <c:v>51604.800000000003</c:v>
                </c:pt>
                <c:pt idx="77">
                  <c:v>85198.399999999994</c:v>
                </c:pt>
                <c:pt idx="78">
                  <c:v>68669.2</c:v>
                </c:pt>
                <c:pt idx="83">
                  <c:v>82174.2</c:v>
                </c:pt>
                <c:pt idx="96">
                  <c:v>68288.399999999994</c:v>
                </c:pt>
              </c:numCache>
            </c:numRef>
          </c:xVal>
          <c:yVal>
            <c:numRef>
              <c:f>State060!$AG$2:$AG$101</c:f>
              <c:numCache>
                <c:formatCode>General</c:formatCode>
                <c:ptCount val="100"/>
                <c:pt idx="2">
                  <c:v>1.8575475669464241</c:v>
                </c:pt>
                <c:pt idx="3">
                  <c:v>1.5294389613769006</c:v>
                </c:pt>
                <c:pt idx="4">
                  <c:v>1.3619161362053589</c:v>
                </c:pt>
                <c:pt idx="6">
                  <c:v>1.4153802274590894</c:v>
                </c:pt>
                <c:pt idx="20">
                  <c:v>1.9837656849166785</c:v>
                </c:pt>
                <c:pt idx="23">
                  <c:v>1.3002085270662496</c:v>
                </c:pt>
                <c:pt idx="24">
                  <c:v>1.6581906137312059</c:v>
                </c:pt>
                <c:pt idx="25">
                  <c:v>1.8351804567931742</c:v>
                </c:pt>
                <c:pt idx="27">
                  <c:v>1.9597111789795167</c:v>
                </c:pt>
                <c:pt idx="31">
                  <c:v>1.8434304011479401</c:v>
                </c:pt>
                <c:pt idx="40">
                  <c:v>1.8668722625264726</c:v>
                </c:pt>
                <c:pt idx="46">
                  <c:v>1.2027084735703069</c:v>
                </c:pt>
                <c:pt idx="48">
                  <c:v>2.2934088585745172</c:v>
                </c:pt>
                <c:pt idx="52">
                  <c:v>1.2571735710916756</c:v>
                </c:pt>
                <c:pt idx="65">
                  <c:v>1.8800032902371029</c:v>
                </c:pt>
                <c:pt idx="66">
                  <c:v>1.6489674845072908</c:v>
                </c:pt>
                <c:pt idx="67">
                  <c:v>2.3254232164449817</c:v>
                </c:pt>
                <c:pt idx="77">
                  <c:v>1.586954684595016</c:v>
                </c:pt>
                <c:pt idx="78">
                  <c:v>1.9339237969861307</c:v>
                </c:pt>
                <c:pt idx="83">
                  <c:v>1.0284249801032441</c:v>
                </c:pt>
                <c:pt idx="96">
                  <c:v>1.5201117612947441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581-40B0-A986-80118B4EE6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7233536"/>
        <c:axId val="365371696"/>
      </c:scatterChart>
      <c:valAx>
        <c:axId val="367233536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5371696"/>
        <c:crosses val="autoZero"/>
        <c:crossBetween val="midCat"/>
      </c:valAx>
      <c:valAx>
        <c:axId val="36537169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72335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State060!$AI$2:$AI$101</c:f>
              <c:numCache>
                <c:formatCode>General</c:formatCode>
                <c:ptCount val="100"/>
                <c:pt idx="0">
                  <c:v>61926.400000000001</c:v>
                </c:pt>
                <c:pt idx="4">
                  <c:v>65477.599999999999</c:v>
                </c:pt>
                <c:pt idx="5">
                  <c:v>60141.2</c:v>
                </c:pt>
                <c:pt idx="7">
                  <c:v>48066.6</c:v>
                </c:pt>
                <c:pt idx="9">
                  <c:v>66496.399999999994</c:v>
                </c:pt>
                <c:pt idx="10">
                  <c:v>66580.800000000003</c:v>
                </c:pt>
                <c:pt idx="11">
                  <c:v>64251.4</c:v>
                </c:pt>
                <c:pt idx="12">
                  <c:v>52911.199999999997</c:v>
                </c:pt>
                <c:pt idx="13">
                  <c:v>77765</c:v>
                </c:pt>
                <c:pt idx="15">
                  <c:v>60491.6</c:v>
                </c:pt>
                <c:pt idx="17">
                  <c:v>66117.600000000006</c:v>
                </c:pt>
                <c:pt idx="22">
                  <c:v>66659.399999999994</c:v>
                </c:pt>
                <c:pt idx="23">
                  <c:v>70974</c:v>
                </c:pt>
                <c:pt idx="24">
                  <c:v>67720.2</c:v>
                </c:pt>
                <c:pt idx="38">
                  <c:v>41773.199999999997</c:v>
                </c:pt>
                <c:pt idx="41">
                  <c:v>69833</c:v>
                </c:pt>
                <c:pt idx="42">
                  <c:v>63672.800000000003</c:v>
                </c:pt>
                <c:pt idx="44">
                  <c:v>37625</c:v>
                </c:pt>
                <c:pt idx="46">
                  <c:v>82895.399999999994</c:v>
                </c:pt>
                <c:pt idx="52">
                  <c:v>83535.8</c:v>
                </c:pt>
                <c:pt idx="55">
                  <c:v>44848.4</c:v>
                </c:pt>
                <c:pt idx="56">
                  <c:v>79223</c:v>
                </c:pt>
                <c:pt idx="58">
                  <c:v>36317.800000000003</c:v>
                </c:pt>
                <c:pt idx="60">
                  <c:v>64722.6</c:v>
                </c:pt>
                <c:pt idx="61">
                  <c:v>46454</c:v>
                </c:pt>
                <c:pt idx="63">
                  <c:v>64532.2</c:v>
                </c:pt>
                <c:pt idx="64">
                  <c:v>79576.600000000006</c:v>
                </c:pt>
                <c:pt idx="68">
                  <c:v>76134.399999999994</c:v>
                </c:pt>
                <c:pt idx="69">
                  <c:v>73677</c:v>
                </c:pt>
                <c:pt idx="70">
                  <c:v>82251.399999999994</c:v>
                </c:pt>
                <c:pt idx="71">
                  <c:v>66001.8</c:v>
                </c:pt>
                <c:pt idx="72">
                  <c:v>42036.800000000003</c:v>
                </c:pt>
                <c:pt idx="73">
                  <c:v>32439.8</c:v>
                </c:pt>
                <c:pt idx="74">
                  <c:v>75552.399999999994</c:v>
                </c:pt>
                <c:pt idx="75">
                  <c:v>57728.800000000003</c:v>
                </c:pt>
                <c:pt idx="79">
                  <c:v>65016.800000000003</c:v>
                </c:pt>
                <c:pt idx="81">
                  <c:v>40599.599999999999</c:v>
                </c:pt>
                <c:pt idx="82">
                  <c:v>44954.2</c:v>
                </c:pt>
                <c:pt idx="83">
                  <c:v>82174.2</c:v>
                </c:pt>
                <c:pt idx="84">
                  <c:v>98435.6</c:v>
                </c:pt>
                <c:pt idx="87">
                  <c:v>85567.6</c:v>
                </c:pt>
                <c:pt idx="88">
                  <c:v>55697.4</c:v>
                </c:pt>
                <c:pt idx="89">
                  <c:v>64109</c:v>
                </c:pt>
                <c:pt idx="90">
                  <c:v>87167</c:v>
                </c:pt>
                <c:pt idx="93">
                  <c:v>84320.8</c:v>
                </c:pt>
                <c:pt idx="97">
                  <c:v>79634.600000000006</c:v>
                </c:pt>
              </c:numCache>
            </c:numRef>
          </c:xVal>
          <c:yVal>
            <c:numRef>
              <c:f>State060!$AJ$2:$AJ$101</c:f>
              <c:numCache>
                <c:formatCode>General</c:formatCode>
                <c:ptCount val="100"/>
                <c:pt idx="0">
                  <c:v>1.2407955250103349</c:v>
                </c:pt>
                <c:pt idx="4">
                  <c:v>1.3619161362053589</c:v>
                </c:pt>
                <c:pt idx="5">
                  <c:v>1.0896024688566242</c:v>
                </c:pt>
                <c:pt idx="7">
                  <c:v>1.1384620505714989</c:v>
                </c:pt>
                <c:pt idx="9">
                  <c:v>1.1359261554008939</c:v>
                </c:pt>
                <c:pt idx="10">
                  <c:v>1.2112500901160694</c:v>
                </c:pt>
                <c:pt idx="11">
                  <c:v>1.1655154595853163</c:v>
                </c:pt>
                <c:pt idx="12">
                  <c:v>1.1855523972240283</c:v>
                </c:pt>
                <c:pt idx="13">
                  <c:v>1.151494888445959</c:v>
                </c:pt>
                <c:pt idx="15">
                  <c:v>1.1167996878905502</c:v>
                </c:pt>
                <c:pt idx="17">
                  <c:v>1.2510889687465969</c:v>
                </c:pt>
                <c:pt idx="22">
                  <c:v>1.0943542846170233</c:v>
                </c:pt>
                <c:pt idx="23">
                  <c:v>1.3002085270662496</c:v>
                </c:pt>
                <c:pt idx="24">
                  <c:v>1.6581906137312059</c:v>
                </c:pt>
                <c:pt idx="38">
                  <c:v>1.0477770436547835</c:v>
                </c:pt>
                <c:pt idx="41">
                  <c:v>1.0592842925264561</c:v>
                </c:pt>
                <c:pt idx="42">
                  <c:v>1.5385376487291276</c:v>
                </c:pt>
                <c:pt idx="44">
                  <c:v>1.3917342192691029</c:v>
                </c:pt>
                <c:pt idx="46">
                  <c:v>1.2027084735703069</c:v>
                </c:pt>
                <c:pt idx="52">
                  <c:v>1.2571735710916756</c:v>
                </c:pt>
                <c:pt idx="55">
                  <c:v>1.0148411091588552</c:v>
                </c:pt>
                <c:pt idx="56">
                  <c:v>1.2742890322254901</c:v>
                </c:pt>
                <c:pt idx="58">
                  <c:v>1.0819487964579351</c:v>
                </c:pt>
                <c:pt idx="60">
                  <c:v>1.1586370139642104</c:v>
                </c:pt>
                <c:pt idx="61">
                  <c:v>1.0951694149050675</c:v>
                </c:pt>
                <c:pt idx="63">
                  <c:v>1.420779083930193</c:v>
                </c:pt>
                <c:pt idx="64">
                  <c:v>1.189910099200016</c:v>
                </c:pt>
                <c:pt idx="68">
                  <c:v>1.203752837088097</c:v>
                </c:pt>
                <c:pt idx="69">
                  <c:v>1.2878781709352987</c:v>
                </c:pt>
                <c:pt idx="70">
                  <c:v>1.4024928451065879</c:v>
                </c:pt>
                <c:pt idx="71">
                  <c:v>1.5757146017229833</c:v>
                </c:pt>
                <c:pt idx="72">
                  <c:v>1.0590720511551783</c:v>
                </c:pt>
                <c:pt idx="73">
                  <c:v>1.8832113638185193</c:v>
                </c:pt>
                <c:pt idx="74">
                  <c:v>1.2258909048554383</c:v>
                </c:pt>
                <c:pt idx="75">
                  <c:v>1.015489668934743</c:v>
                </c:pt>
                <c:pt idx="79">
                  <c:v>1.3756598294594626</c:v>
                </c:pt>
                <c:pt idx="81">
                  <c:v>1.2647661553315797</c:v>
                </c:pt>
                <c:pt idx="82">
                  <c:v>1.2448892428293687</c:v>
                </c:pt>
                <c:pt idx="83">
                  <c:v>1.0284249801032441</c:v>
                </c:pt>
                <c:pt idx="84">
                  <c:v>1.2873391334029558</c:v>
                </c:pt>
                <c:pt idx="87">
                  <c:v>1.0360814139931469</c:v>
                </c:pt>
                <c:pt idx="88">
                  <c:v>1.3184277901661479</c:v>
                </c:pt>
                <c:pt idx="89">
                  <c:v>1.1469216490664338</c:v>
                </c:pt>
                <c:pt idx="90">
                  <c:v>1.135051108791171</c:v>
                </c:pt>
                <c:pt idx="93">
                  <c:v>1.4898577812354721</c:v>
                </c:pt>
                <c:pt idx="97">
                  <c:v>1.0166058472071184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8CD-4072-9BEC-659EB314F69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State060!$AK$2:$AK$101</c:f>
              <c:numCache>
                <c:formatCode>General</c:formatCode>
                <c:ptCount val="100"/>
                <c:pt idx="1">
                  <c:v>33298.400000000001</c:v>
                </c:pt>
                <c:pt idx="2">
                  <c:v>52736.2</c:v>
                </c:pt>
                <c:pt idx="3">
                  <c:v>86083.199999999997</c:v>
                </c:pt>
                <c:pt idx="6">
                  <c:v>61707.8</c:v>
                </c:pt>
                <c:pt idx="8">
                  <c:v>50890.6</c:v>
                </c:pt>
                <c:pt idx="14">
                  <c:v>40676.6</c:v>
                </c:pt>
                <c:pt idx="16">
                  <c:v>41755.599999999999</c:v>
                </c:pt>
                <c:pt idx="18">
                  <c:v>44766.6</c:v>
                </c:pt>
                <c:pt idx="19">
                  <c:v>39132.6</c:v>
                </c:pt>
                <c:pt idx="20">
                  <c:v>67437.399999999994</c:v>
                </c:pt>
                <c:pt idx="21">
                  <c:v>71311</c:v>
                </c:pt>
                <c:pt idx="25">
                  <c:v>65561.399999999994</c:v>
                </c:pt>
                <c:pt idx="26">
                  <c:v>37217</c:v>
                </c:pt>
                <c:pt idx="27">
                  <c:v>60771.199999999997</c:v>
                </c:pt>
                <c:pt idx="28">
                  <c:v>69456.800000000003</c:v>
                </c:pt>
                <c:pt idx="29">
                  <c:v>32975.599999999999</c:v>
                </c:pt>
                <c:pt idx="30">
                  <c:v>43281</c:v>
                </c:pt>
                <c:pt idx="31">
                  <c:v>60212.2</c:v>
                </c:pt>
                <c:pt idx="32">
                  <c:v>45861</c:v>
                </c:pt>
                <c:pt idx="33">
                  <c:v>64742.2</c:v>
                </c:pt>
                <c:pt idx="34">
                  <c:v>38587.199999999997</c:v>
                </c:pt>
                <c:pt idx="35">
                  <c:v>51610.400000000001</c:v>
                </c:pt>
                <c:pt idx="36">
                  <c:v>51899.6</c:v>
                </c:pt>
                <c:pt idx="37">
                  <c:v>56597</c:v>
                </c:pt>
                <c:pt idx="39">
                  <c:v>55658</c:v>
                </c:pt>
                <c:pt idx="40">
                  <c:v>67900.2</c:v>
                </c:pt>
                <c:pt idx="43">
                  <c:v>29176</c:v>
                </c:pt>
                <c:pt idx="45">
                  <c:v>51999</c:v>
                </c:pt>
                <c:pt idx="47">
                  <c:v>48276.2</c:v>
                </c:pt>
                <c:pt idx="48">
                  <c:v>59671</c:v>
                </c:pt>
                <c:pt idx="49">
                  <c:v>60707.199999999997</c:v>
                </c:pt>
                <c:pt idx="50">
                  <c:v>75364.2</c:v>
                </c:pt>
                <c:pt idx="51">
                  <c:v>51379.8</c:v>
                </c:pt>
                <c:pt idx="53">
                  <c:v>53578</c:v>
                </c:pt>
                <c:pt idx="54">
                  <c:v>45719.4</c:v>
                </c:pt>
                <c:pt idx="57">
                  <c:v>51353.2</c:v>
                </c:pt>
                <c:pt idx="59">
                  <c:v>64124.2</c:v>
                </c:pt>
                <c:pt idx="62">
                  <c:v>88653.2</c:v>
                </c:pt>
                <c:pt idx="65">
                  <c:v>68080.2</c:v>
                </c:pt>
                <c:pt idx="66">
                  <c:v>70323.399999999994</c:v>
                </c:pt>
                <c:pt idx="67">
                  <c:v>51604.800000000003</c:v>
                </c:pt>
                <c:pt idx="76">
                  <c:v>41859</c:v>
                </c:pt>
                <c:pt idx="77">
                  <c:v>85198.399999999994</c:v>
                </c:pt>
                <c:pt idx="78">
                  <c:v>68669.2</c:v>
                </c:pt>
                <c:pt idx="80">
                  <c:v>40803.599999999999</c:v>
                </c:pt>
                <c:pt idx="85">
                  <c:v>52613.2</c:v>
                </c:pt>
                <c:pt idx="86">
                  <c:v>50557.2</c:v>
                </c:pt>
                <c:pt idx="91">
                  <c:v>31367.8</c:v>
                </c:pt>
                <c:pt idx="92">
                  <c:v>53033.8</c:v>
                </c:pt>
                <c:pt idx="94">
                  <c:v>64788.6</c:v>
                </c:pt>
                <c:pt idx="95">
                  <c:v>49238.2</c:v>
                </c:pt>
                <c:pt idx="96">
                  <c:v>68288.399999999994</c:v>
                </c:pt>
                <c:pt idx="98">
                  <c:v>49698.2</c:v>
                </c:pt>
                <c:pt idx="99">
                  <c:v>48751.4</c:v>
                </c:pt>
              </c:numCache>
            </c:numRef>
          </c:xVal>
          <c:yVal>
            <c:numRef>
              <c:f>State060!$AL$2:$AL$101</c:f>
              <c:numCache>
                <c:formatCode>General</c:formatCode>
                <c:ptCount val="100"/>
                <c:pt idx="1">
                  <c:v>1.9738485933258054</c:v>
                </c:pt>
                <c:pt idx="2">
                  <c:v>1.8575475669464241</c:v>
                </c:pt>
                <c:pt idx="3">
                  <c:v>1.5294389613769006</c:v>
                </c:pt>
                <c:pt idx="6">
                  <c:v>1.4153802274590894</c:v>
                </c:pt>
                <c:pt idx="8">
                  <c:v>1.5565349986048505</c:v>
                </c:pt>
                <c:pt idx="14">
                  <c:v>1.6502362537675224</c:v>
                </c:pt>
                <c:pt idx="16">
                  <c:v>2.4883608426175172</c:v>
                </c:pt>
                <c:pt idx="18">
                  <c:v>1.8259371942474971</c:v>
                </c:pt>
                <c:pt idx="19">
                  <c:v>1.7252112049799913</c:v>
                </c:pt>
                <c:pt idx="20">
                  <c:v>1.9837656849166785</c:v>
                </c:pt>
                <c:pt idx="21">
                  <c:v>1.8854594662814994</c:v>
                </c:pt>
                <c:pt idx="25">
                  <c:v>1.8351804567931742</c:v>
                </c:pt>
                <c:pt idx="26">
                  <c:v>1.8344573716312438</c:v>
                </c:pt>
                <c:pt idx="27">
                  <c:v>1.9597111789795167</c:v>
                </c:pt>
                <c:pt idx="28">
                  <c:v>1.737108533649693</c:v>
                </c:pt>
                <c:pt idx="29">
                  <c:v>1.892641832142554</c:v>
                </c:pt>
                <c:pt idx="30">
                  <c:v>1.9663362676463114</c:v>
                </c:pt>
                <c:pt idx="31">
                  <c:v>1.8434304011479401</c:v>
                </c:pt>
                <c:pt idx="32">
                  <c:v>2.007609951810907</c:v>
                </c:pt>
                <c:pt idx="33">
                  <c:v>1.3114012189885422</c:v>
                </c:pt>
                <c:pt idx="34">
                  <c:v>2.264118671476552</c:v>
                </c:pt>
                <c:pt idx="35">
                  <c:v>2.2108916032427572</c:v>
                </c:pt>
                <c:pt idx="36">
                  <c:v>2.487206067098783</c:v>
                </c:pt>
                <c:pt idx="37">
                  <c:v>2.0868243899853347</c:v>
                </c:pt>
                <c:pt idx="39">
                  <c:v>1.5830967695569369</c:v>
                </c:pt>
                <c:pt idx="40">
                  <c:v>1.8668722625264726</c:v>
                </c:pt>
                <c:pt idx="43">
                  <c:v>2.3133740060323555</c:v>
                </c:pt>
                <c:pt idx="45">
                  <c:v>1.7517067635916075</c:v>
                </c:pt>
                <c:pt idx="47">
                  <c:v>1.3733682435651522</c:v>
                </c:pt>
                <c:pt idx="48">
                  <c:v>2.2934088585745172</c:v>
                </c:pt>
                <c:pt idx="49">
                  <c:v>1.7718820831795901</c:v>
                </c:pt>
                <c:pt idx="50">
                  <c:v>1.5653453496487724</c:v>
                </c:pt>
                <c:pt idx="51">
                  <c:v>1.7106138988474069</c:v>
                </c:pt>
                <c:pt idx="53">
                  <c:v>1.7746463100526335</c:v>
                </c:pt>
                <c:pt idx="54">
                  <c:v>1.8212181262221288</c:v>
                </c:pt>
                <c:pt idx="57">
                  <c:v>2.2088983743953641</c:v>
                </c:pt>
                <c:pt idx="59">
                  <c:v>1.5350210996784366</c:v>
                </c:pt>
                <c:pt idx="62">
                  <c:v>1.5668469948067301</c:v>
                </c:pt>
                <c:pt idx="65">
                  <c:v>1.8800032902371029</c:v>
                </c:pt>
                <c:pt idx="66">
                  <c:v>1.6489674845072908</c:v>
                </c:pt>
                <c:pt idx="67">
                  <c:v>2.3254232164449817</c:v>
                </c:pt>
                <c:pt idx="76">
                  <c:v>2.4387825796125084</c:v>
                </c:pt>
                <c:pt idx="77">
                  <c:v>1.586954684595016</c:v>
                </c:pt>
                <c:pt idx="78">
                  <c:v>1.9339237969861307</c:v>
                </c:pt>
                <c:pt idx="80">
                  <c:v>2.2336754600084308</c:v>
                </c:pt>
                <c:pt idx="85">
                  <c:v>1.8041480084845629</c:v>
                </c:pt>
                <c:pt idx="86">
                  <c:v>1.6318941713544264</c:v>
                </c:pt>
                <c:pt idx="91">
                  <c:v>2.1874342478592697</c:v>
                </c:pt>
                <c:pt idx="92">
                  <c:v>2.3705071105596809</c:v>
                </c:pt>
                <c:pt idx="94">
                  <c:v>1.2966787366913315</c:v>
                </c:pt>
                <c:pt idx="95">
                  <c:v>1.8868886352466177</c:v>
                </c:pt>
                <c:pt idx="96">
                  <c:v>1.5201117612947441</c:v>
                </c:pt>
                <c:pt idx="98">
                  <c:v>1.8222189133610474</c:v>
                </c:pt>
                <c:pt idx="99">
                  <c:v>1.4483071255389588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8CD-4072-9BEC-659EB314F6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7183536"/>
        <c:axId val="365365456"/>
      </c:scatterChart>
      <c:valAx>
        <c:axId val="367183536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5365456"/>
        <c:crosses val="autoZero"/>
        <c:crossBetween val="midCat"/>
      </c:valAx>
      <c:valAx>
        <c:axId val="36536545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71835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State059!$J$2:$J$101</c:f>
              <c:numCache>
                <c:formatCode>General</c:formatCode>
                <c:ptCount val="100"/>
                <c:pt idx="0">
                  <c:v>61631.199999999997</c:v>
                </c:pt>
                <c:pt idx="1">
                  <c:v>33778.800000000003</c:v>
                </c:pt>
                <c:pt idx="2">
                  <c:v>52600</c:v>
                </c:pt>
                <c:pt idx="3">
                  <c:v>84783.4</c:v>
                </c:pt>
                <c:pt idx="4">
                  <c:v>65672</c:v>
                </c:pt>
                <c:pt idx="5">
                  <c:v>60198.8</c:v>
                </c:pt>
                <c:pt idx="6">
                  <c:v>61367.8</c:v>
                </c:pt>
                <c:pt idx="7">
                  <c:v>49040.4</c:v>
                </c:pt>
                <c:pt idx="8">
                  <c:v>50843.8</c:v>
                </c:pt>
                <c:pt idx="9">
                  <c:v>68289.8</c:v>
                </c:pt>
                <c:pt idx="10">
                  <c:v>65409.8</c:v>
                </c:pt>
                <c:pt idx="11">
                  <c:v>64048.2</c:v>
                </c:pt>
                <c:pt idx="12">
                  <c:v>53588.6</c:v>
                </c:pt>
                <c:pt idx="13">
                  <c:v>77462</c:v>
                </c:pt>
                <c:pt idx="14">
                  <c:v>41429.199999999997</c:v>
                </c:pt>
                <c:pt idx="15">
                  <c:v>60912.4</c:v>
                </c:pt>
                <c:pt idx="16">
                  <c:v>41892.400000000001</c:v>
                </c:pt>
                <c:pt idx="17">
                  <c:v>66190.2</c:v>
                </c:pt>
                <c:pt idx="18">
                  <c:v>44919.8</c:v>
                </c:pt>
                <c:pt idx="19">
                  <c:v>38895.4</c:v>
                </c:pt>
                <c:pt idx="20">
                  <c:v>67761</c:v>
                </c:pt>
                <c:pt idx="21">
                  <c:v>71064.600000000006</c:v>
                </c:pt>
                <c:pt idx="22">
                  <c:v>64967.6</c:v>
                </c:pt>
                <c:pt idx="23">
                  <c:v>70514.600000000006</c:v>
                </c:pt>
                <c:pt idx="24">
                  <c:v>65438.2</c:v>
                </c:pt>
                <c:pt idx="25">
                  <c:v>65441.599999999999</c:v>
                </c:pt>
                <c:pt idx="26">
                  <c:v>38680.6</c:v>
                </c:pt>
                <c:pt idx="27">
                  <c:v>62311.8</c:v>
                </c:pt>
                <c:pt idx="28">
                  <c:v>70364.2</c:v>
                </c:pt>
                <c:pt idx="29">
                  <c:v>32689.4</c:v>
                </c:pt>
                <c:pt idx="30">
                  <c:v>42627.8</c:v>
                </c:pt>
                <c:pt idx="31">
                  <c:v>61747.6</c:v>
                </c:pt>
                <c:pt idx="32">
                  <c:v>44962.400000000001</c:v>
                </c:pt>
                <c:pt idx="33">
                  <c:v>65012.800000000003</c:v>
                </c:pt>
                <c:pt idx="34">
                  <c:v>38536.400000000001</c:v>
                </c:pt>
                <c:pt idx="35">
                  <c:v>52534.6</c:v>
                </c:pt>
                <c:pt idx="36">
                  <c:v>51819.4</c:v>
                </c:pt>
                <c:pt idx="37">
                  <c:v>54324.6</c:v>
                </c:pt>
                <c:pt idx="38">
                  <c:v>41367</c:v>
                </c:pt>
                <c:pt idx="39">
                  <c:v>55383.6</c:v>
                </c:pt>
                <c:pt idx="40">
                  <c:v>68831.600000000006</c:v>
                </c:pt>
                <c:pt idx="41">
                  <c:v>70092.800000000003</c:v>
                </c:pt>
                <c:pt idx="42">
                  <c:v>63987.8</c:v>
                </c:pt>
                <c:pt idx="43">
                  <c:v>30121.8</c:v>
                </c:pt>
                <c:pt idx="44">
                  <c:v>40234.199999999997</c:v>
                </c:pt>
                <c:pt idx="45">
                  <c:v>51414</c:v>
                </c:pt>
                <c:pt idx="46">
                  <c:v>83073.2</c:v>
                </c:pt>
                <c:pt idx="47">
                  <c:v>47669.599999999999</c:v>
                </c:pt>
                <c:pt idx="48">
                  <c:v>59809.4</c:v>
                </c:pt>
                <c:pt idx="49">
                  <c:v>58997</c:v>
                </c:pt>
                <c:pt idx="50">
                  <c:v>77343.8</c:v>
                </c:pt>
                <c:pt idx="51">
                  <c:v>52944</c:v>
                </c:pt>
                <c:pt idx="52">
                  <c:v>82793.2</c:v>
                </c:pt>
                <c:pt idx="53">
                  <c:v>54214.2</c:v>
                </c:pt>
                <c:pt idx="54">
                  <c:v>46848.2</c:v>
                </c:pt>
                <c:pt idx="55">
                  <c:v>44393.8</c:v>
                </c:pt>
                <c:pt idx="56">
                  <c:v>79261.399999999994</c:v>
                </c:pt>
                <c:pt idx="57">
                  <c:v>51189</c:v>
                </c:pt>
                <c:pt idx="58">
                  <c:v>37259.4</c:v>
                </c:pt>
                <c:pt idx="59">
                  <c:v>62654.400000000001</c:v>
                </c:pt>
                <c:pt idx="60">
                  <c:v>65862.600000000006</c:v>
                </c:pt>
                <c:pt idx="61">
                  <c:v>45266</c:v>
                </c:pt>
                <c:pt idx="62">
                  <c:v>88491.4</c:v>
                </c:pt>
                <c:pt idx="63">
                  <c:v>63747.199999999997</c:v>
                </c:pt>
                <c:pt idx="64">
                  <c:v>80043</c:v>
                </c:pt>
                <c:pt idx="65">
                  <c:v>68432.399999999994</c:v>
                </c:pt>
                <c:pt idx="66">
                  <c:v>69112.2</c:v>
                </c:pt>
                <c:pt idx="67">
                  <c:v>52291.199999999997</c:v>
                </c:pt>
                <c:pt idx="68">
                  <c:v>75619.399999999994</c:v>
                </c:pt>
                <c:pt idx="69">
                  <c:v>74025.600000000006</c:v>
                </c:pt>
                <c:pt idx="70">
                  <c:v>81636</c:v>
                </c:pt>
                <c:pt idx="71">
                  <c:v>67255</c:v>
                </c:pt>
                <c:pt idx="72">
                  <c:v>40288</c:v>
                </c:pt>
                <c:pt idx="73">
                  <c:v>33192.400000000001</c:v>
                </c:pt>
                <c:pt idx="74">
                  <c:v>74737.600000000006</c:v>
                </c:pt>
                <c:pt idx="75">
                  <c:v>57710.2</c:v>
                </c:pt>
                <c:pt idx="76">
                  <c:v>41528.800000000003</c:v>
                </c:pt>
                <c:pt idx="77">
                  <c:v>86125.6</c:v>
                </c:pt>
                <c:pt idx="78">
                  <c:v>68809</c:v>
                </c:pt>
                <c:pt idx="79">
                  <c:v>64116.800000000003</c:v>
                </c:pt>
                <c:pt idx="80">
                  <c:v>41967.4</c:v>
                </c:pt>
                <c:pt idx="81">
                  <c:v>40631.199999999997</c:v>
                </c:pt>
                <c:pt idx="82">
                  <c:v>45362.400000000001</c:v>
                </c:pt>
                <c:pt idx="83">
                  <c:v>80969.8</c:v>
                </c:pt>
                <c:pt idx="84">
                  <c:v>99658</c:v>
                </c:pt>
                <c:pt idx="85">
                  <c:v>53043</c:v>
                </c:pt>
                <c:pt idx="86">
                  <c:v>51851.4</c:v>
                </c:pt>
                <c:pt idx="87">
                  <c:v>84441.600000000006</c:v>
                </c:pt>
                <c:pt idx="88">
                  <c:v>56052.4</c:v>
                </c:pt>
                <c:pt idx="89">
                  <c:v>63909.599999999999</c:v>
                </c:pt>
                <c:pt idx="90">
                  <c:v>88147.199999999997</c:v>
                </c:pt>
                <c:pt idx="91">
                  <c:v>31491</c:v>
                </c:pt>
                <c:pt idx="92">
                  <c:v>52752.800000000003</c:v>
                </c:pt>
                <c:pt idx="93">
                  <c:v>84424.4</c:v>
                </c:pt>
                <c:pt idx="94">
                  <c:v>63478.400000000001</c:v>
                </c:pt>
                <c:pt idx="95">
                  <c:v>49582.2</c:v>
                </c:pt>
                <c:pt idx="96">
                  <c:v>68074.399999999994</c:v>
                </c:pt>
                <c:pt idx="97">
                  <c:v>79332.399999999994</c:v>
                </c:pt>
                <c:pt idx="98">
                  <c:v>51278.400000000001</c:v>
                </c:pt>
                <c:pt idx="99">
                  <c:v>48839.199999999997</c:v>
                </c:pt>
              </c:numCache>
            </c:numRef>
          </c:xVal>
          <c:yVal>
            <c:numRef>
              <c:f>State059!$K$2:$K$101</c:f>
              <c:numCache>
                <c:formatCode>General</c:formatCode>
                <c:ptCount val="100"/>
                <c:pt idx="0">
                  <c:v>1.2302859590596971</c:v>
                </c:pt>
                <c:pt idx="1">
                  <c:v>1.8311485310312976</c:v>
                </c:pt>
                <c:pt idx="2">
                  <c:v>1.7994676806083649</c:v>
                </c:pt>
                <c:pt idx="3">
                  <c:v>1.5190827449713034</c:v>
                </c:pt>
                <c:pt idx="4">
                  <c:v>1.3661986843708125</c:v>
                </c:pt>
                <c:pt idx="5">
                  <c:v>1.1224476235406686</c:v>
                </c:pt>
                <c:pt idx="6">
                  <c:v>1.4605053464520481</c:v>
                </c:pt>
                <c:pt idx="7">
                  <c:v>1.0754602327876608</c:v>
                </c:pt>
                <c:pt idx="8">
                  <c:v>1.5366082000165211</c:v>
                </c:pt>
                <c:pt idx="9">
                  <c:v>1.1077789069524291</c:v>
                </c:pt>
                <c:pt idx="10">
                  <c:v>1.2649022011992086</c:v>
                </c:pt>
                <c:pt idx="11">
                  <c:v>1.1300083374708423</c:v>
                </c:pt>
                <c:pt idx="12">
                  <c:v>1.068865393012693</c:v>
                </c:pt>
                <c:pt idx="13">
                  <c:v>1.1564250858485452</c:v>
                </c:pt>
                <c:pt idx="14">
                  <c:v>1.4955635155880393</c:v>
                </c:pt>
                <c:pt idx="15">
                  <c:v>1.0797144752135854</c:v>
                </c:pt>
                <c:pt idx="16">
                  <c:v>2.469612626633948</c:v>
                </c:pt>
                <c:pt idx="17">
                  <c:v>1.242480004592825</c:v>
                </c:pt>
                <c:pt idx="18">
                  <c:v>1.8197097938993494</c:v>
                </c:pt>
                <c:pt idx="19">
                  <c:v>1.7663528334970202</c:v>
                </c:pt>
                <c:pt idx="20">
                  <c:v>1.9702926462124231</c:v>
                </c:pt>
                <c:pt idx="21">
                  <c:v>1.9369840961603948</c:v>
                </c:pt>
                <c:pt idx="22">
                  <c:v>1.1190039342687741</c:v>
                </c:pt>
                <c:pt idx="23">
                  <c:v>1.3085800671066701</c:v>
                </c:pt>
                <c:pt idx="24">
                  <c:v>1.7689361871200615</c:v>
                </c:pt>
                <c:pt idx="25">
                  <c:v>1.8385400112466688</c:v>
                </c:pt>
                <c:pt idx="26">
                  <c:v>1.7699311799713553</c:v>
                </c:pt>
                <c:pt idx="27">
                  <c:v>1.9113554736021106</c:v>
                </c:pt>
                <c:pt idx="28">
                  <c:v>1.7115663931374194</c:v>
                </c:pt>
                <c:pt idx="29">
                  <c:v>1.9090286147803261</c:v>
                </c:pt>
                <c:pt idx="30">
                  <c:v>2.0801214231088632</c:v>
                </c:pt>
                <c:pt idx="31">
                  <c:v>1.7998432327734195</c:v>
                </c:pt>
                <c:pt idx="32">
                  <c:v>2.1106302154689249</c:v>
                </c:pt>
                <c:pt idx="33">
                  <c:v>1.2951757192429798</c:v>
                </c:pt>
                <c:pt idx="34">
                  <c:v>2.2792217228386669</c:v>
                </c:pt>
                <c:pt idx="35">
                  <c:v>2.1722065077111083</c:v>
                </c:pt>
                <c:pt idx="36">
                  <c:v>2.464154351459106</c:v>
                </c:pt>
                <c:pt idx="37">
                  <c:v>2.1746133427581613</c:v>
                </c:pt>
                <c:pt idx="38">
                  <c:v>1.1766383832523508</c:v>
                </c:pt>
                <c:pt idx="39">
                  <c:v>1.5918791844517151</c:v>
                </c:pt>
                <c:pt idx="40">
                  <c:v>1.7818414797854472</c:v>
                </c:pt>
                <c:pt idx="41">
                  <c:v>1.0553295060262966</c:v>
                </c:pt>
                <c:pt idx="42">
                  <c:v>1.535995924223055</c:v>
                </c:pt>
                <c:pt idx="43">
                  <c:v>2.2620162141704681</c:v>
                </c:pt>
                <c:pt idx="44">
                  <c:v>1.3146029994382888</c:v>
                </c:pt>
                <c:pt idx="45">
                  <c:v>1.7725522231298867</c:v>
                </c:pt>
                <c:pt idx="46">
                  <c:v>1.2282781932079179</c:v>
                </c:pt>
                <c:pt idx="47">
                  <c:v>1.3908864349606458</c:v>
                </c:pt>
                <c:pt idx="48">
                  <c:v>2.2901918427538144</c:v>
                </c:pt>
                <c:pt idx="49">
                  <c:v>1.73339322338424</c:v>
                </c:pt>
                <c:pt idx="50">
                  <c:v>1.5357792091932385</c:v>
                </c:pt>
                <c:pt idx="51">
                  <c:v>1.6344061650045332</c:v>
                </c:pt>
                <c:pt idx="52">
                  <c:v>1.2565403922061233</c:v>
                </c:pt>
                <c:pt idx="53">
                  <c:v>1.6897418019633232</c:v>
                </c:pt>
                <c:pt idx="54">
                  <c:v>1.7710392288284289</c:v>
                </c:pt>
                <c:pt idx="55">
                  <c:v>1.0251882019561289</c:v>
                </c:pt>
                <c:pt idx="56">
                  <c:v>1.2732679463143473</c:v>
                </c:pt>
                <c:pt idx="57">
                  <c:v>2.3021742952587472</c:v>
                </c:pt>
                <c:pt idx="58">
                  <c:v>1.0597057386860764</c:v>
                </c:pt>
                <c:pt idx="59">
                  <c:v>1.6187211113664801</c:v>
                </c:pt>
                <c:pt idx="60">
                  <c:v>1.1162328848238605</c:v>
                </c:pt>
                <c:pt idx="61">
                  <c:v>1.1239119869217513</c:v>
                </c:pt>
                <c:pt idx="62">
                  <c:v>1.5753282239856077</c:v>
                </c:pt>
                <c:pt idx="63">
                  <c:v>1.4010811455248231</c:v>
                </c:pt>
                <c:pt idx="64">
                  <c:v>1.195345002061392</c:v>
                </c:pt>
                <c:pt idx="65">
                  <c:v>1.8153681589422557</c:v>
                </c:pt>
                <c:pt idx="66">
                  <c:v>1.669169842661643</c:v>
                </c:pt>
                <c:pt idx="67">
                  <c:v>2.2940188788935805</c:v>
                </c:pt>
                <c:pt idx="68">
                  <c:v>1.2670029119511661</c:v>
                </c:pt>
                <c:pt idx="69">
                  <c:v>1.3047108027493191</c:v>
                </c:pt>
                <c:pt idx="70">
                  <c:v>1.4147802440099957</c:v>
                </c:pt>
                <c:pt idx="71">
                  <c:v>1.5358114638316853</c:v>
                </c:pt>
                <c:pt idx="72">
                  <c:v>1.1041997617156474</c:v>
                </c:pt>
                <c:pt idx="73">
                  <c:v>1.8130656415323989</c:v>
                </c:pt>
                <c:pt idx="74">
                  <c:v>1.2264241827406819</c:v>
                </c:pt>
                <c:pt idx="75">
                  <c:v>1.0060093363045008</c:v>
                </c:pt>
                <c:pt idx="76">
                  <c:v>2.4572585771801734</c:v>
                </c:pt>
                <c:pt idx="77">
                  <c:v>1.5677800793260075</c:v>
                </c:pt>
                <c:pt idx="78">
                  <c:v>1.9299946227964364</c:v>
                </c:pt>
                <c:pt idx="79">
                  <c:v>1.3949074189603972</c:v>
                </c:pt>
                <c:pt idx="80">
                  <c:v>2.1779285826617802</c:v>
                </c:pt>
                <c:pt idx="81">
                  <c:v>1.3490125814644904</c:v>
                </c:pt>
                <c:pt idx="82">
                  <c:v>1.2337089748337831</c:v>
                </c:pt>
                <c:pt idx="83">
                  <c:v>1.0342745072854322</c:v>
                </c:pt>
                <c:pt idx="84">
                  <c:v>1.2862790744345662</c:v>
                </c:pt>
                <c:pt idx="85">
                  <c:v>1.7659446109760006</c:v>
                </c:pt>
                <c:pt idx="86">
                  <c:v>1.6611894760797201</c:v>
                </c:pt>
                <c:pt idx="87">
                  <c:v>1.0500748446263453</c:v>
                </c:pt>
                <c:pt idx="88">
                  <c:v>1.2725235672335171</c:v>
                </c:pt>
                <c:pt idx="89">
                  <c:v>1.1364802783932304</c:v>
                </c:pt>
                <c:pt idx="90">
                  <c:v>1.1220889602846149</c:v>
                </c:pt>
                <c:pt idx="91">
                  <c:v>2.1219713568956209</c:v>
                </c:pt>
                <c:pt idx="92">
                  <c:v>2.3895034955490515</c:v>
                </c:pt>
                <c:pt idx="93">
                  <c:v>1.488041371925652</c:v>
                </c:pt>
                <c:pt idx="94">
                  <c:v>1.3383292584564197</c:v>
                </c:pt>
                <c:pt idx="95">
                  <c:v>1.8359814610888585</c:v>
                </c:pt>
                <c:pt idx="96">
                  <c:v>1.5260068395755233</c:v>
                </c:pt>
                <c:pt idx="97">
                  <c:v>1.0153354745349945</c:v>
                </c:pt>
                <c:pt idx="98">
                  <c:v>1.7593567662017535</c:v>
                </c:pt>
                <c:pt idx="99">
                  <c:v>1.4456829759701224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339-452D-AD73-7580617F9E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3727264"/>
        <c:axId val="365357136"/>
      </c:scatterChart>
      <c:valAx>
        <c:axId val="36372726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5357136"/>
        <c:crosses val="autoZero"/>
        <c:crossBetween val="midCat"/>
      </c:valAx>
      <c:valAx>
        <c:axId val="36535713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37272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State059!$Z$2:$Z$101</c:f>
              <c:numCache>
                <c:formatCode>General</c:formatCode>
                <c:ptCount val="100"/>
                <c:pt idx="0">
                  <c:v>61631.199999999997</c:v>
                </c:pt>
                <c:pt idx="7">
                  <c:v>49040.4</c:v>
                </c:pt>
                <c:pt idx="8">
                  <c:v>50843.8</c:v>
                </c:pt>
                <c:pt idx="9">
                  <c:v>68289.8</c:v>
                </c:pt>
                <c:pt idx="12">
                  <c:v>53588.6</c:v>
                </c:pt>
                <c:pt idx="14">
                  <c:v>41429.199999999997</c:v>
                </c:pt>
                <c:pt idx="15">
                  <c:v>60912.4</c:v>
                </c:pt>
                <c:pt idx="19">
                  <c:v>38895.4</c:v>
                </c:pt>
                <c:pt idx="29">
                  <c:v>32689.4</c:v>
                </c:pt>
                <c:pt idx="35">
                  <c:v>52534.6</c:v>
                </c:pt>
                <c:pt idx="44">
                  <c:v>40234.199999999997</c:v>
                </c:pt>
                <c:pt idx="45">
                  <c:v>51414</c:v>
                </c:pt>
                <c:pt idx="47">
                  <c:v>47669.599999999999</c:v>
                </c:pt>
                <c:pt idx="49">
                  <c:v>58997</c:v>
                </c:pt>
                <c:pt idx="51">
                  <c:v>52944</c:v>
                </c:pt>
                <c:pt idx="58">
                  <c:v>37259.4</c:v>
                </c:pt>
                <c:pt idx="60">
                  <c:v>65862.600000000006</c:v>
                </c:pt>
                <c:pt idx="61">
                  <c:v>45266</c:v>
                </c:pt>
                <c:pt idx="72">
                  <c:v>40288</c:v>
                </c:pt>
                <c:pt idx="81">
                  <c:v>40631.199999999997</c:v>
                </c:pt>
                <c:pt idx="88">
                  <c:v>56052.4</c:v>
                </c:pt>
              </c:numCache>
            </c:numRef>
          </c:xVal>
          <c:yVal>
            <c:numRef>
              <c:f>State059!$AA$2:$AA$101</c:f>
              <c:numCache>
                <c:formatCode>General</c:formatCode>
                <c:ptCount val="100"/>
                <c:pt idx="0">
                  <c:v>1.2302859590596971</c:v>
                </c:pt>
                <c:pt idx="7">
                  <c:v>1.0754602327876608</c:v>
                </c:pt>
                <c:pt idx="8">
                  <c:v>1.5366082000165211</c:v>
                </c:pt>
                <c:pt idx="9">
                  <c:v>1.1077789069524291</c:v>
                </c:pt>
                <c:pt idx="12">
                  <c:v>1.068865393012693</c:v>
                </c:pt>
                <c:pt idx="14">
                  <c:v>1.4955635155880393</c:v>
                </c:pt>
                <c:pt idx="15">
                  <c:v>1.0797144752135854</c:v>
                </c:pt>
                <c:pt idx="19">
                  <c:v>1.7663528334970202</c:v>
                </c:pt>
                <c:pt idx="29">
                  <c:v>1.9090286147803261</c:v>
                </c:pt>
                <c:pt idx="35">
                  <c:v>2.1722065077111083</c:v>
                </c:pt>
                <c:pt idx="44">
                  <c:v>1.3146029994382888</c:v>
                </c:pt>
                <c:pt idx="45">
                  <c:v>1.7725522231298867</c:v>
                </c:pt>
                <c:pt idx="47">
                  <c:v>1.3908864349606458</c:v>
                </c:pt>
                <c:pt idx="49">
                  <c:v>1.73339322338424</c:v>
                </c:pt>
                <c:pt idx="51">
                  <c:v>1.6344061650045332</c:v>
                </c:pt>
                <c:pt idx="58">
                  <c:v>1.0597057386860764</c:v>
                </c:pt>
                <c:pt idx="60">
                  <c:v>1.1162328848238605</c:v>
                </c:pt>
                <c:pt idx="61">
                  <c:v>1.1239119869217513</c:v>
                </c:pt>
                <c:pt idx="72">
                  <c:v>1.1041997617156474</c:v>
                </c:pt>
                <c:pt idx="81">
                  <c:v>1.3490125814644904</c:v>
                </c:pt>
                <c:pt idx="88">
                  <c:v>1.2725235672335171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D6B-4566-851A-BFEFEE2A27A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State059!$AB$2:$AB$101</c:f>
              <c:numCache>
                <c:formatCode>General</c:formatCode>
                <c:ptCount val="100"/>
                <c:pt idx="10">
                  <c:v>65409.8</c:v>
                </c:pt>
                <c:pt idx="11">
                  <c:v>64048.2</c:v>
                </c:pt>
                <c:pt idx="13">
                  <c:v>77462</c:v>
                </c:pt>
                <c:pt idx="17">
                  <c:v>66190.2</c:v>
                </c:pt>
                <c:pt idx="22">
                  <c:v>64967.6</c:v>
                </c:pt>
                <c:pt idx="33">
                  <c:v>65012.800000000003</c:v>
                </c:pt>
                <c:pt idx="36">
                  <c:v>51819.4</c:v>
                </c:pt>
                <c:pt idx="42">
                  <c:v>63987.8</c:v>
                </c:pt>
                <c:pt idx="50">
                  <c:v>77343.8</c:v>
                </c:pt>
                <c:pt idx="54">
                  <c:v>46848.2</c:v>
                </c:pt>
                <c:pt idx="56">
                  <c:v>79261.399999999994</c:v>
                </c:pt>
                <c:pt idx="59">
                  <c:v>62654.400000000001</c:v>
                </c:pt>
                <c:pt idx="62">
                  <c:v>88491.4</c:v>
                </c:pt>
                <c:pt idx="64">
                  <c:v>80043</c:v>
                </c:pt>
                <c:pt idx="68">
                  <c:v>75619.399999999994</c:v>
                </c:pt>
                <c:pt idx="69">
                  <c:v>74025.600000000006</c:v>
                </c:pt>
                <c:pt idx="70">
                  <c:v>81636</c:v>
                </c:pt>
                <c:pt idx="71">
                  <c:v>67255</c:v>
                </c:pt>
                <c:pt idx="74">
                  <c:v>74737.600000000006</c:v>
                </c:pt>
                <c:pt idx="75">
                  <c:v>57710.2</c:v>
                </c:pt>
                <c:pt idx="79">
                  <c:v>64116.800000000003</c:v>
                </c:pt>
                <c:pt idx="84">
                  <c:v>99658</c:v>
                </c:pt>
                <c:pt idx="87">
                  <c:v>84441.600000000006</c:v>
                </c:pt>
                <c:pt idx="89">
                  <c:v>63909.599999999999</c:v>
                </c:pt>
                <c:pt idx="90">
                  <c:v>88147.199999999997</c:v>
                </c:pt>
                <c:pt idx="93">
                  <c:v>84424.4</c:v>
                </c:pt>
                <c:pt idx="94">
                  <c:v>63478.400000000001</c:v>
                </c:pt>
                <c:pt idx="97">
                  <c:v>79332.399999999994</c:v>
                </c:pt>
                <c:pt idx="99">
                  <c:v>48839.199999999997</c:v>
                </c:pt>
              </c:numCache>
            </c:numRef>
          </c:xVal>
          <c:yVal>
            <c:numRef>
              <c:f>State059!$AC$2:$AC$101</c:f>
              <c:numCache>
                <c:formatCode>General</c:formatCode>
                <c:ptCount val="100"/>
                <c:pt idx="10">
                  <c:v>1.2649022011992086</c:v>
                </c:pt>
                <c:pt idx="11">
                  <c:v>1.1300083374708423</c:v>
                </c:pt>
                <c:pt idx="13">
                  <c:v>1.1564250858485452</c:v>
                </c:pt>
                <c:pt idx="17">
                  <c:v>1.242480004592825</c:v>
                </c:pt>
                <c:pt idx="22">
                  <c:v>1.1190039342687741</c:v>
                </c:pt>
                <c:pt idx="33">
                  <c:v>1.2951757192429798</c:v>
                </c:pt>
                <c:pt idx="36">
                  <c:v>2.464154351459106</c:v>
                </c:pt>
                <c:pt idx="42">
                  <c:v>1.535995924223055</c:v>
                </c:pt>
                <c:pt idx="50">
                  <c:v>1.5357792091932385</c:v>
                </c:pt>
                <c:pt idx="54">
                  <c:v>1.7710392288284289</c:v>
                </c:pt>
                <c:pt idx="56">
                  <c:v>1.2732679463143473</c:v>
                </c:pt>
                <c:pt idx="59">
                  <c:v>1.6187211113664801</c:v>
                </c:pt>
                <c:pt idx="62">
                  <c:v>1.5753282239856077</c:v>
                </c:pt>
                <c:pt idx="64">
                  <c:v>1.195345002061392</c:v>
                </c:pt>
                <c:pt idx="68">
                  <c:v>1.2670029119511661</c:v>
                </c:pt>
                <c:pt idx="69">
                  <c:v>1.3047108027493191</c:v>
                </c:pt>
                <c:pt idx="70">
                  <c:v>1.4147802440099957</c:v>
                </c:pt>
                <c:pt idx="71">
                  <c:v>1.5358114638316853</c:v>
                </c:pt>
                <c:pt idx="74">
                  <c:v>1.2264241827406819</c:v>
                </c:pt>
                <c:pt idx="75">
                  <c:v>1.0060093363045008</c:v>
                </c:pt>
                <c:pt idx="79">
                  <c:v>1.3949074189603972</c:v>
                </c:pt>
                <c:pt idx="84">
                  <c:v>1.2862790744345662</c:v>
                </c:pt>
                <c:pt idx="87">
                  <c:v>1.0500748446263453</c:v>
                </c:pt>
                <c:pt idx="89">
                  <c:v>1.1364802783932304</c:v>
                </c:pt>
                <c:pt idx="90">
                  <c:v>1.1220889602846149</c:v>
                </c:pt>
                <c:pt idx="93">
                  <c:v>1.488041371925652</c:v>
                </c:pt>
                <c:pt idx="94">
                  <c:v>1.3383292584564197</c:v>
                </c:pt>
                <c:pt idx="97">
                  <c:v>1.0153354745349945</c:v>
                </c:pt>
                <c:pt idx="99">
                  <c:v>1.4456829759701224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D6B-4566-851A-BFEFEE2A27A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State059!$AD$2:$AD$101</c:f>
              <c:numCache>
                <c:formatCode>General</c:formatCode>
                <c:ptCount val="100"/>
                <c:pt idx="1">
                  <c:v>33778.800000000003</c:v>
                </c:pt>
                <c:pt idx="5">
                  <c:v>60198.8</c:v>
                </c:pt>
                <c:pt idx="16">
                  <c:v>41892.400000000001</c:v>
                </c:pt>
                <c:pt idx="18">
                  <c:v>44919.8</c:v>
                </c:pt>
                <c:pt idx="21">
                  <c:v>71064.600000000006</c:v>
                </c:pt>
                <c:pt idx="26">
                  <c:v>38680.6</c:v>
                </c:pt>
                <c:pt idx="28">
                  <c:v>70364.2</c:v>
                </c:pt>
                <c:pt idx="30">
                  <c:v>42627.8</c:v>
                </c:pt>
                <c:pt idx="32">
                  <c:v>44962.400000000001</c:v>
                </c:pt>
                <c:pt idx="34">
                  <c:v>38536.400000000001</c:v>
                </c:pt>
                <c:pt idx="37">
                  <c:v>54324.6</c:v>
                </c:pt>
                <c:pt idx="38">
                  <c:v>41367</c:v>
                </c:pt>
                <c:pt idx="39">
                  <c:v>55383.6</c:v>
                </c:pt>
                <c:pt idx="41">
                  <c:v>70092.800000000003</c:v>
                </c:pt>
                <c:pt idx="43">
                  <c:v>30121.8</c:v>
                </c:pt>
                <c:pt idx="53">
                  <c:v>54214.2</c:v>
                </c:pt>
                <c:pt idx="55">
                  <c:v>44393.8</c:v>
                </c:pt>
                <c:pt idx="57">
                  <c:v>51189</c:v>
                </c:pt>
                <c:pt idx="63">
                  <c:v>63747.199999999997</c:v>
                </c:pt>
                <c:pt idx="73">
                  <c:v>33192.400000000001</c:v>
                </c:pt>
                <c:pt idx="76">
                  <c:v>41528.800000000003</c:v>
                </c:pt>
                <c:pt idx="80">
                  <c:v>41967.4</c:v>
                </c:pt>
                <c:pt idx="82">
                  <c:v>45362.400000000001</c:v>
                </c:pt>
                <c:pt idx="85">
                  <c:v>53043</c:v>
                </c:pt>
                <c:pt idx="86">
                  <c:v>51851.4</c:v>
                </c:pt>
                <c:pt idx="91">
                  <c:v>31491</c:v>
                </c:pt>
                <c:pt idx="92">
                  <c:v>52752.800000000003</c:v>
                </c:pt>
                <c:pt idx="95">
                  <c:v>49582.2</c:v>
                </c:pt>
                <c:pt idx="98">
                  <c:v>51278.400000000001</c:v>
                </c:pt>
              </c:numCache>
            </c:numRef>
          </c:xVal>
          <c:yVal>
            <c:numRef>
              <c:f>State059!$AE$2:$AE$101</c:f>
              <c:numCache>
                <c:formatCode>General</c:formatCode>
                <c:ptCount val="100"/>
                <c:pt idx="1">
                  <c:v>1.8311485310312976</c:v>
                </c:pt>
                <c:pt idx="5">
                  <c:v>1.1224476235406686</c:v>
                </c:pt>
                <c:pt idx="16">
                  <c:v>2.469612626633948</c:v>
                </c:pt>
                <c:pt idx="18">
                  <c:v>1.8197097938993494</c:v>
                </c:pt>
                <c:pt idx="21">
                  <c:v>1.9369840961603948</c:v>
                </c:pt>
                <c:pt idx="26">
                  <c:v>1.7699311799713553</c:v>
                </c:pt>
                <c:pt idx="28">
                  <c:v>1.7115663931374194</c:v>
                </c:pt>
                <c:pt idx="30">
                  <c:v>2.0801214231088632</c:v>
                </c:pt>
                <c:pt idx="32">
                  <c:v>2.1106302154689249</c:v>
                </c:pt>
                <c:pt idx="34">
                  <c:v>2.2792217228386669</c:v>
                </c:pt>
                <c:pt idx="37">
                  <c:v>2.1746133427581613</c:v>
                </c:pt>
                <c:pt idx="38">
                  <c:v>1.1766383832523508</c:v>
                </c:pt>
                <c:pt idx="39">
                  <c:v>1.5918791844517151</c:v>
                </c:pt>
                <c:pt idx="41">
                  <c:v>1.0553295060262966</c:v>
                </c:pt>
                <c:pt idx="43">
                  <c:v>2.2620162141704681</c:v>
                </c:pt>
                <c:pt idx="53">
                  <c:v>1.6897418019633232</c:v>
                </c:pt>
                <c:pt idx="55">
                  <c:v>1.0251882019561289</c:v>
                </c:pt>
                <c:pt idx="57">
                  <c:v>2.3021742952587472</c:v>
                </c:pt>
                <c:pt idx="63">
                  <c:v>1.4010811455248231</c:v>
                </c:pt>
                <c:pt idx="73">
                  <c:v>1.8130656415323989</c:v>
                </c:pt>
                <c:pt idx="76">
                  <c:v>2.4572585771801734</c:v>
                </c:pt>
                <c:pt idx="80">
                  <c:v>2.1779285826617802</c:v>
                </c:pt>
                <c:pt idx="82">
                  <c:v>1.2337089748337831</c:v>
                </c:pt>
                <c:pt idx="85">
                  <c:v>1.7659446109760006</c:v>
                </c:pt>
                <c:pt idx="86">
                  <c:v>1.6611894760797201</c:v>
                </c:pt>
                <c:pt idx="91">
                  <c:v>2.1219713568956209</c:v>
                </c:pt>
                <c:pt idx="92">
                  <c:v>2.3895034955490515</c:v>
                </c:pt>
                <c:pt idx="95">
                  <c:v>1.8359814610888585</c:v>
                </c:pt>
                <c:pt idx="98">
                  <c:v>1.7593567662017535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D6B-4566-851A-BFEFEE2A27A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State059!$AF$2:$AF$101</c:f>
              <c:numCache>
                <c:formatCode>General</c:formatCode>
                <c:ptCount val="100"/>
                <c:pt idx="2">
                  <c:v>52600</c:v>
                </c:pt>
                <c:pt idx="3">
                  <c:v>84783.4</c:v>
                </c:pt>
                <c:pt idx="4">
                  <c:v>65672</c:v>
                </c:pt>
                <c:pt idx="6">
                  <c:v>61367.8</c:v>
                </c:pt>
                <c:pt idx="20">
                  <c:v>67761</c:v>
                </c:pt>
                <c:pt idx="23">
                  <c:v>70514.600000000006</c:v>
                </c:pt>
                <c:pt idx="24">
                  <c:v>65438.2</c:v>
                </c:pt>
                <c:pt idx="25">
                  <c:v>65441.599999999999</c:v>
                </c:pt>
                <c:pt idx="27">
                  <c:v>62311.8</c:v>
                </c:pt>
                <c:pt idx="31">
                  <c:v>61747.6</c:v>
                </c:pt>
                <c:pt idx="40">
                  <c:v>68831.600000000006</c:v>
                </c:pt>
                <c:pt idx="46">
                  <c:v>83073.2</c:v>
                </c:pt>
                <c:pt idx="48">
                  <c:v>59809.4</c:v>
                </c:pt>
                <c:pt idx="52">
                  <c:v>82793.2</c:v>
                </c:pt>
                <c:pt idx="65">
                  <c:v>68432.399999999994</c:v>
                </c:pt>
                <c:pt idx="66">
                  <c:v>69112.2</c:v>
                </c:pt>
                <c:pt idx="67">
                  <c:v>52291.199999999997</c:v>
                </c:pt>
                <c:pt idx="77">
                  <c:v>86125.6</c:v>
                </c:pt>
                <c:pt idx="78">
                  <c:v>68809</c:v>
                </c:pt>
                <c:pt idx="83">
                  <c:v>80969.8</c:v>
                </c:pt>
                <c:pt idx="96">
                  <c:v>68074.399999999994</c:v>
                </c:pt>
              </c:numCache>
            </c:numRef>
          </c:xVal>
          <c:yVal>
            <c:numRef>
              <c:f>State059!$AG$2:$AG$101</c:f>
              <c:numCache>
                <c:formatCode>General</c:formatCode>
                <c:ptCount val="100"/>
                <c:pt idx="2">
                  <c:v>1.7994676806083649</c:v>
                </c:pt>
                <c:pt idx="3">
                  <c:v>1.5190827449713034</c:v>
                </c:pt>
                <c:pt idx="4">
                  <c:v>1.3661986843708125</c:v>
                </c:pt>
                <c:pt idx="6">
                  <c:v>1.4605053464520481</c:v>
                </c:pt>
                <c:pt idx="20">
                  <c:v>1.9702926462124231</c:v>
                </c:pt>
                <c:pt idx="23">
                  <c:v>1.3085800671066701</c:v>
                </c:pt>
                <c:pt idx="24">
                  <c:v>1.7689361871200615</c:v>
                </c:pt>
                <c:pt idx="25">
                  <c:v>1.8385400112466688</c:v>
                </c:pt>
                <c:pt idx="27">
                  <c:v>1.9113554736021106</c:v>
                </c:pt>
                <c:pt idx="31">
                  <c:v>1.7998432327734195</c:v>
                </c:pt>
                <c:pt idx="40">
                  <c:v>1.7818414797854472</c:v>
                </c:pt>
                <c:pt idx="46">
                  <c:v>1.2282781932079179</c:v>
                </c:pt>
                <c:pt idx="48">
                  <c:v>2.2901918427538144</c:v>
                </c:pt>
                <c:pt idx="52">
                  <c:v>1.2565403922061233</c:v>
                </c:pt>
                <c:pt idx="65">
                  <c:v>1.8153681589422557</c:v>
                </c:pt>
                <c:pt idx="66">
                  <c:v>1.669169842661643</c:v>
                </c:pt>
                <c:pt idx="67">
                  <c:v>2.2940188788935805</c:v>
                </c:pt>
                <c:pt idx="77">
                  <c:v>1.5677800793260075</c:v>
                </c:pt>
                <c:pt idx="78">
                  <c:v>1.9299946227964364</c:v>
                </c:pt>
                <c:pt idx="83">
                  <c:v>1.0342745072854322</c:v>
                </c:pt>
                <c:pt idx="96">
                  <c:v>1.5260068395755233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D6B-4566-851A-BFEFEE2A27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3730864"/>
        <c:axId val="365361712"/>
      </c:scatterChart>
      <c:valAx>
        <c:axId val="36373086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5361712"/>
        <c:crosses val="autoZero"/>
        <c:crossBetween val="midCat"/>
      </c:valAx>
      <c:valAx>
        <c:axId val="36536171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37308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State059!$AI$2:$AI$101</c:f>
              <c:numCache>
                <c:formatCode>General</c:formatCode>
                <c:ptCount val="100"/>
                <c:pt idx="0">
                  <c:v>61631.199999999997</c:v>
                </c:pt>
                <c:pt idx="4">
                  <c:v>65672</c:v>
                </c:pt>
                <c:pt idx="5">
                  <c:v>60198.8</c:v>
                </c:pt>
                <c:pt idx="7">
                  <c:v>49040.4</c:v>
                </c:pt>
                <c:pt idx="9">
                  <c:v>68289.8</c:v>
                </c:pt>
                <c:pt idx="10">
                  <c:v>65409.8</c:v>
                </c:pt>
                <c:pt idx="11">
                  <c:v>64048.2</c:v>
                </c:pt>
                <c:pt idx="12">
                  <c:v>53588.6</c:v>
                </c:pt>
                <c:pt idx="13">
                  <c:v>77462</c:v>
                </c:pt>
                <c:pt idx="15">
                  <c:v>60912.4</c:v>
                </c:pt>
                <c:pt idx="17">
                  <c:v>66190.2</c:v>
                </c:pt>
                <c:pt idx="22">
                  <c:v>64967.6</c:v>
                </c:pt>
                <c:pt idx="23">
                  <c:v>70514.600000000006</c:v>
                </c:pt>
                <c:pt idx="29">
                  <c:v>32689.4</c:v>
                </c:pt>
                <c:pt idx="33">
                  <c:v>65012.800000000003</c:v>
                </c:pt>
                <c:pt idx="38">
                  <c:v>41367</c:v>
                </c:pt>
                <c:pt idx="41">
                  <c:v>70092.800000000003</c:v>
                </c:pt>
                <c:pt idx="46">
                  <c:v>83073.2</c:v>
                </c:pt>
                <c:pt idx="47">
                  <c:v>47669.599999999999</c:v>
                </c:pt>
                <c:pt idx="50">
                  <c:v>77343.8</c:v>
                </c:pt>
                <c:pt idx="52">
                  <c:v>82793.2</c:v>
                </c:pt>
                <c:pt idx="55">
                  <c:v>44393.8</c:v>
                </c:pt>
                <c:pt idx="56">
                  <c:v>79261.399999999994</c:v>
                </c:pt>
                <c:pt idx="58">
                  <c:v>37259.4</c:v>
                </c:pt>
                <c:pt idx="60">
                  <c:v>65862.600000000006</c:v>
                </c:pt>
                <c:pt idx="61">
                  <c:v>45266</c:v>
                </c:pt>
                <c:pt idx="63">
                  <c:v>63747.199999999997</c:v>
                </c:pt>
                <c:pt idx="64">
                  <c:v>80043</c:v>
                </c:pt>
                <c:pt idx="68">
                  <c:v>75619.399999999994</c:v>
                </c:pt>
                <c:pt idx="69">
                  <c:v>74025.600000000006</c:v>
                </c:pt>
                <c:pt idx="70">
                  <c:v>81636</c:v>
                </c:pt>
                <c:pt idx="71">
                  <c:v>67255</c:v>
                </c:pt>
                <c:pt idx="72">
                  <c:v>40288</c:v>
                </c:pt>
                <c:pt idx="73">
                  <c:v>33192.400000000001</c:v>
                </c:pt>
                <c:pt idx="74">
                  <c:v>74737.600000000006</c:v>
                </c:pt>
                <c:pt idx="75">
                  <c:v>57710.2</c:v>
                </c:pt>
                <c:pt idx="79">
                  <c:v>64116.800000000003</c:v>
                </c:pt>
                <c:pt idx="82">
                  <c:v>45362.400000000001</c:v>
                </c:pt>
                <c:pt idx="83">
                  <c:v>80969.8</c:v>
                </c:pt>
                <c:pt idx="84">
                  <c:v>99658</c:v>
                </c:pt>
                <c:pt idx="87">
                  <c:v>84441.600000000006</c:v>
                </c:pt>
                <c:pt idx="88">
                  <c:v>56052.4</c:v>
                </c:pt>
                <c:pt idx="89">
                  <c:v>63909.599999999999</c:v>
                </c:pt>
                <c:pt idx="90">
                  <c:v>88147.199999999997</c:v>
                </c:pt>
                <c:pt idx="93">
                  <c:v>84424.4</c:v>
                </c:pt>
                <c:pt idx="97">
                  <c:v>79332.399999999994</c:v>
                </c:pt>
              </c:numCache>
            </c:numRef>
          </c:xVal>
          <c:yVal>
            <c:numRef>
              <c:f>State059!$AJ$2:$AJ$101</c:f>
              <c:numCache>
                <c:formatCode>General</c:formatCode>
                <c:ptCount val="100"/>
                <c:pt idx="0">
                  <c:v>1.2302859590596971</c:v>
                </c:pt>
                <c:pt idx="4">
                  <c:v>1.3661986843708125</c:v>
                </c:pt>
                <c:pt idx="5">
                  <c:v>1.1224476235406686</c:v>
                </c:pt>
                <c:pt idx="7">
                  <c:v>1.0754602327876608</c:v>
                </c:pt>
                <c:pt idx="9">
                  <c:v>1.1077789069524291</c:v>
                </c:pt>
                <c:pt idx="10">
                  <c:v>1.2649022011992086</c:v>
                </c:pt>
                <c:pt idx="11">
                  <c:v>1.1300083374708423</c:v>
                </c:pt>
                <c:pt idx="12">
                  <c:v>1.068865393012693</c:v>
                </c:pt>
                <c:pt idx="13">
                  <c:v>1.1564250858485452</c:v>
                </c:pt>
                <c:pt idx="15">
                  <c:v>1.0797144752135854</c:v>
                </c:pt>
                <c:pt idx="17">
                  <c:v>1.242480004592825</c:v>
                </c:pt>
                <c:pt idx="22">
                  <c:v>1.1190039342687741</c:v>
                </c:pt>
                <c:pt idx="23">
                  <c:v>1.3085800671066701</c:v>
                </c:pt>
                <c:pt idx="29">
                  <c:v>1.9090286147803261</c:v>
                </c:pt>
                <c:pt idx="33">
                  <c:v>1.2951757192429798</c:v>
                </c:pt>
                <c:pt idx="38">
                  <c:v>1.1766383832523508</c:v>
                </c:pt>
                <c:pt idx="41">
                  <c:v>1.0553295060262966</c:v>
                </c:pt>
                <c:pt idx="46">
                  <c:v>1.2282781932079179</c:v>
                </c:pt>
                <c:pt idx="47">
                  <c:v>1.3908864349606458</c:v>
                </c:pt>
                <c:pt idx="50">
                  <c:v>1.5357792091932385</c:v>
                </c:pt>
                <c:pt idx="52">
                  <c:v>1.2565403922061233</c:v>
                </c:pt>
                <c:pt idx="55">
                  <c:v>1.0251882019561289</c:v>
                </c:pt>
                <c:pt idx="56">
                  <c:v>1.2732679463143473</c:v>
                </c:pt>
                <c:pt idx="58">
                  <c:v>1.0597057386860764</c:v>
                </c:pt>
                <c:pt idx="60">
                  <c:v>1.1162328848238605</c:v>
                </c:pt>
                <c:pt idx="61">
                  <c:v>1.1239119869217513</c:v>
                </c:pt>
                <c:pt idx="63">
                  <c:v>1.4010811455248231</c:v>
                </c:pt>
                <c:pt idx="64">
                  <c:v>1.195345002061392</c:v>
                </c:pt>
                <c:pt idx="68">
                  <c:v>1.2670029119511661</c:v>
                </c:pt>
                <c:pt idx="69">
                  <c:v>1.3047108027493191</c:v>
                </c:pt>
                <c:pt idx="70">
                  <c:v>1.4147802440099957</c:v>
                </c:pt>
                <c:pt idx="71">
                  <c:v>1.5358114638316853</c:v>
                </c:pt>
                <c:pt idx="72">
                  <c:v>1.1041997617156474</c:v>
                </c:pt>
                <c:pt idx="73">
                  <c:v>1.8130656415323989</c:v>
                </c:pt>
                <c:pt idx="74">
                  <c:v>1.2264241827406819</c:v>
                </c:pt>
                <c:pt idx="75">
                  <c:v>1.0060093363045008</c:v>
                </c:pt>
                <c:pt idx="79">
                  <c:v>1.3949074189603972</c:v>
                </c:pt>
                <c:pt idx="82">
                  <c:v>1.2337089748337831</c:v>
                </c:pt>
                <c:pt idx="83">
                  <c:v>1.0342745072854322</c:v>
                </c:pt>
                <c:pt idx="84">
                  <c:v>1.2862790744345662</c:v>
                </c:pt>
                <c:pt idx="87">
                  <c:v>1.0500748446263453</c:v>
                </c:pt>
                <c:pt idx="88">
                  <c:v>1.2725235672335171</c:v>
                </c:pt>
                <c:pt idx="89">
                  <c:v>1.1364802783932304</c:v>
                </c:pt>
                <c:pt idx="90">
                  <c:v>1.1220889602846149</c:v>
                </c:pt>
                <c:pt idx="93">
                  <c:v>1.488041371925652</c:v>
                </c:pt>
                <c:pt idx="97">
                  <c:v>1.0153354745349945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E9F-4A61-9EFB-CA43ACE9C39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State059!$AK$2:$AK$101</c:f>
              <c:numCache>
                <c:formatCode>General</c:formatCode>
                <c:ptCount val="100"/>
                <c:pt idx="1">
                  <c:v>33778.800000000003</c:v>
                </c:pt>
                <c:pt idx="2">
                  <c:v>52600</c:v>
                </c:pt>
                <c:pt idx="3">
                  <c:v>84783.4</c:v>
                </c:pt>
                <c:pt idx="6">
                  <c:v>61367.8</c:v>
                </c:pt>
                <c:pt idx="8">
                  <c:v>50843.8</c:v>
                </c:pt>
                <c:pt idx="14">
                  <c:v>41429.199999999997</c:v>
                </c:pt>
                <c:pt idx="16">
                  <c:v>41892.400000000001</c:v>
                </c:pt>
                <c:pt idx="18">
                  <c:v>44919.8</c:v>
                </c:pt>
                <c:pt idx="19">
                  <c:v>38895.4</c:v>
                </c:pt>
                <c:pt idx="20">
                  <c:v>67761</c:v>
                </c:pt>
                <c:pt idx="21">
                  <c:v>71064.600000000006</c:v>
                </c:pt>
                <c:pt idx="24">
                  <c:v>65438.2</c:v>
                </c:pt>
                <c:pt idx="25">
                  <c:v>65441.599999999999</c:v>
                </c:pt>
                <c:pt idx="26">
                  <c:v>38680.6</c:v>
                </c:pt>
                <c:pt idx="27">
                  <c:v>62311.8</c:v>
                </c:pt>
                <c:pt idx="28">
                  <c:v>70364.2</c:v>
                </c:pt>
                <c:pt idx="30">
                  <c:v>42627.8</c:v>
                </c:pt>
                <c:pt idx="31">
                  <c:v>61747.6</c:v>
                </c:pt>
                <c:pt idx="32">
                  <c:v>44962.400000000001</c:v>
                </c:pt>
                <c:pt idx="34">
                  <c:v>38536.400000000001</c:v>
                </c:pt>
                <c:pt idx="35">
                  <c:v>52534.6</c:v>
                </c:pt>
                <c:pt idx="36">
                  <c:v>51819.4</c:v>
                </c:pt>
                <c:pt idx="37">
                  <c:v>54324.6</c:v>
                </c:pt>
                <c:pt idx="39">
                  <c:v>55383.6</c:v>
                </c:pt>
                <c:pt idx="40">
                  <c:v>68831.600000000006</c:v>
                </c:pt>
                <c:pt idx="42">
                  <c:v>63987.8</c:v>
                </c:pt>
                <c:pt idx="43">
                  <c:v>30121.8</c:v>
                </c:pt>
                <c:pt idx="44">
                  <c:v>40234.199999999997</c:v>
                </c:pt>
                <c:pt idx="45">
                  <c:v>51414</c:v>
                </c:pt>
                <c:pt idx="48">
                  <c:v>59809.4</c:v>
                </c:pt>
                <c:pt idx="49">
                  <c:v>58997</c:v>
                </c:pt>
                <c:pt idx="51">
                  <c:v>52944</c:v>
                </c:pt>
                <c:pt idx="53">
                  <c:v>54214.2</c:v>
                </c:pt>
                <c:pt idx="54">
                  <c:v>46848.2</c:v>
                </c:pt>
                <c:pt idx="57">
                  <c:v>51189</c:v>
                </c:pt>
                <c:pt idx="59">
                  <c:v>62654.400000000001</c:v>
                </c:pt>
                <c:pt idx="62">
                  <c:v>88491.4</c:v>
                </c:pt>
                <c:pt idx="65">
                  <c:v>68432.399999999994</c:v>
                </c:pt>
                <c:pt idx="66">
                  <c:v>69112.2</c:v>
                </c:pt>
                <c:pt idx="67">
                  <c:v>52291.199999999997</c:v>
                </c:pt>
                <c:pt idx="76">
                  <c:v>41528.800000000003</c:v>
                </c:pt>
                <c:pt idx="77">
                  <c:v>86125.6</c:v>
                </c:pt>
                <c:pt idx="78">
                  <c:v>68809</c:v>
                </c:pt>
                <c:pt idx="80">
                  <c:v>41967.4</c:v>
                </c:pt>
                <c:pt idx="81">
                  <c:v>40631.199999999997</c:v>
                </c:pt>
                <c:pt idx="85">
                  <c:v>53043</c:v>
                </c:pt>
                <c:pt idx="86">
                  <c:v>51851.4</c:v>
                </c:pt>
                <c:pt idx="91">
                  <c:v>31491</c:v>
                </c:pt>
                <c:pt idx="92">
                  <c:v>52752.800000000003</c:v>
                </c:pt>
                <c:pt idx="94">
                  <c:v>63478.400000000001</c:v>
                </c:pt>
                <c:pt idx="95">
                  <c:v>49582.2</c:v>
                </c:pt>
                <c:pt idx="96">
                  <c:v>68074.399999999994</c:v>
                </c:pt>
                <c:pt idx="98">
                  <c:v>51278.400000000001</c:v>
                </c:pt>
                <c:pt idx="99">
                  <c:v>48839.199999999997</c:v>
                </c:pt>
              </c:numCache>
            </c:numRef>
          </c:xVal>
          <c:yVal>
            <c:numRef>
              <c:f>State059!$AL$2:$AL$101</c:f>
              <c:numCache>
                <c:formatCode>General</c:formatCode>
                <c:ptCount val="100"/>
                <c:pt idx="1">
                  <c:v>1.8311485310312976</c:v>
                </c:pt>
                <c:pt idx="2">
                  <c:v>1.7994676806083649</c:v>
                </c:pt>
                <c:pt idx="3">
                  <c:v>1.5190827449713034</c:v>
                </c:pt>
                <c:pt idx="6">
                  <c:v>1.4605053464520481</c:v>
                </c:pt>
                <c:pt idx="8">
                  <c:v>1.5366082000165211</c:v>
                </c:pt>
                <c:pt idx="14">
                  <c:v>1.4955635155880393</c:v>
                </c:pt>
                <c:pt idx="16">
                  <c:v>2.469612626633948</c:v>
                </c:pt>
                <c:pt idx="18">
                  <c:v>1.8197097938993494</c:v>
                </c:pt>
                <c:pt idx="19">
                  <c:v>1.7663528334970202</c:v>
                </c:pt>
                <c:pt idx="20">
                  <c:v>1.9702926462124231</c:v>
                </c:pt>
                <c:pt idx="21">
                  <c:v>1.9369840961603948</c:v>
                </c:pt>
                <c:pt idx="24">
                  <c:v>1.7689361871200615</c:v>
                </c:pt>
                <c:pt idx="25">
                  <c:v>1.8385400112466688</c:v>
                </c:pt>
                <c:pt idx="26">
                  <c:v>1.7699311799713553</c:v>
                </c:pt>
                <c:pt idx="27">
                  <c:v>1.9113554736021106</c:v>
                </c:pt>
                <c:pt idx="28">
                  <c:v>1.7115663931374194</c:v>
                </c:pt>
                <c:pt idx="30">
                  <c:v>2.0801214231088632</c:v>
                </c:pt>
                <c:pt idx="31">
                  <c:v>1.7998432327734195</c:v>
                </c:pt>
                <c:pt idx="32">
                  <c:v>2.1106302154689249</c:v>
                </c:pt>
                <c:pt idx="34">
                  <c:v>2.2792217228386669</c:v>
                </c:pt>
                <c:pt idx="35">
                  <c:v>2.1722065077111083</c:v>
                </c:pt>
                <c:pt idx="36">
                  <c:v>2.464154351459106</c:v>
                </c:pt>
                <c:pt idx="37">
                  <c:v>2.1746133427581613</c:v>
                </c:pt>
                <c:pt idx="39">
                  <c:v>1.5918791844517151</c:v>
                </c:pt>
                <c:pt idx="40">
                  <c:v>1.7818414797854472</c:v>
                </c:pt>
                <c:pt idx="42">
                  <c:v>1.535995924223055</c:v>
                </c:pt>
                <c:pt idx="43">
                  <c:v>2.2620162141704681</c:v>
                </c:pt>
                <c:pt idx="44">
                  <c:v>1.3146029994382888</c:v>
                </c:pt>
                <c:pt idx="45">
                  <c:v>1.7725522231298867</c:v>
                </c:pt>
                <c:pt idx="48">
                  <c:v>2.2901918427538144</c:v>
                </c:pt>
                <c:pt idx="49">
                  <c:v>1.73339322338424</c:v>
                </c:pt>
                <c:pt idx="51">
                  <c:v>1.6344061650045332</c:v>
                </c:pt>
                <c:pt idx="53">
                  <c:v>1.6897418019633232</c:v>
                </c:pt>
                <c:pt idx="54">
                  <c:v>1.7710392288284289</c:v>
                </c:pt>
                <c:pt idx="57">
                  <c:v>2.3021742952587472</c:v>
                </c:pt>
                <c:pt idx="59">
                  <c:v>1.6187211113664801</c:v>
                </c:pt>
                <c:pt idx="62">
                  <c:v>1.5753282239856077</c:v>
                </c:pt>
                <c:pt idx="65">
                  <c:v>1.8153681589422557</c:v>
                </c:pt>
                <c:pt idx="66">
                  <c:v>1.669169842661643</c:v>
                </c:pt>
                <c:pt idx="67">
                  <c:v>2.2940188788935805</c:v>
                </c:pt>
                <c:pt idx="76">
                  <c:v>2.4572585771801734</c:v>
                </c:pt>
                <c:pt idx="77">
                  <c:v>1.5677800793260075</c:v>
                </c:pt>
                <c:pt idx="78">
                  <c:v>1.9299946227964364</c:v>
                </c:pt>
                <c:pt idx="80">
                  <c:v>2.1779285826617802</c:v>
                </c:pt>
                <c:pt idx="81">
                  <c:v>1.3490125814644904</c:v>
                </c:pt>
                <c:pt idx="85">
                  <c:v>1.7659446109760006</c:v>
                </c:pt>
                <c:pt idx="86">
                  <c:v>1.6611894760797201</c:v>
                </c:pt>
                <c:pt idx="91">
                  <c:v>2.1219713568956209</c:v>
                </c:pt>
                <c:pt idx="92">
                  <c:v>2.3895034955490515</c:v>
                </c:pt>
                <c:pt idx="94">
                  <c:v>1.3383292584564197</c:v>
                </c:pt>
                <c:pt idx="95">
                  <c:v>1.8359814610888585</c:v>
                </c:pt>
                <c:pt idx="96">
                  <c:v>1.5260068395755233</c:v>
                </c:pt>
                <c:pt idx="98">
                  <c:v>1.7593567662017535</c:v>
                </c:pt>
                <c:pt idx="99">
                  <c:v>1.4456829759701224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E9F-4A61-9EFB-CA43ACE9C3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7222736"/>
        <c:axId val="365350896"/>
      </c:scatterChart>
      <c:valAx>
        <c:axId val="367222736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5350896"/>
        <c:crosses val="autoZero"/>
        <c:crossBetween val="midCat"/>
      </c:valAx>
      <c:valAx>
        <c:axId val="36535089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72227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State058!$J$2:$J$101</c:f>
              <c:numCache>
                <c:formatCode>General</c:formatCode>
                <c:ptCount val="100"/>
                <c:pt idx="0">
                  <c:v>62299</c:v>
                </c:pt>
                <c:pt idx="1">
                  <c:v>33892.800000000003</c:v>
                </c:pt>
                <c:pt idx="2">
                  <c:v>52389.8</c:v>
                </c:pt>
                <c:pt idx="3">
                  <c:v>84551.8</c:v>
                </c:pt>
                <c:pt idx="4">
                  <c:v>64406.2</c:v>
                </c:pt>
                <c:pt idx="5">
                  <c:v>61470.400000000001</c:v>
                </c:pt>
                <c:pt idx="6">
                  <c:v>59574.400000000001</c:v>
                </c:pt>
                <c:pt idx="7">
                  <c:v>47218.400000000001</c:v>
                </c:pt>
                <c:pt idx="8">
                  <c:v>50923.8</c:v>
                </c:pt>
                <c:pt idx="9">
                  <c:v>67514.2</c:v>
                </c:pt>
                <c:pt idx="10">
                  <c:v>66058</c:v>
                </c:pt>
                <c:pt idx="11">
                  <c:v>63072</c:v>
                </c:pt>
                <c:pt idx="12">
                  <c:v>54926.8</c:v>
                </c:pt>
                <c:pt idx="13">
                  <c:v>77338</c:v>
                </c:pt>
                <c:pt idx="14">
                  <c:v>43022.8</c:v>
                </c:pt>
                <c:pt idx="15">
                  <c:v>61521.4</c:v>
                </c:pt>
                <c:pt idx="16">
                  <c:v>40992.199999999997</c:v>
                </c:pt>
                <c:pt idx="17">
                  <c:v>66258.600000000006</c:v>
                </c:pt>
                <c:pt idx="18">
                  <c:v>45684</c:v>
                </c:pt>
                <c:pt idx="19">
                  <c:v>38719.4</c:v>
                </c:pt>
                <c:pt idx="20">
                  <c:v>67752.600000000006</c:v>
                </c:pt>
                <c:pt idx="21">
                  <c:v>71612</c:v>
                </c:pt>
                <c:pt idx="22">
                  <c:v>65777</c:v>
                </c:pt>
                <c:pt idx="23">
                  <c:v>70081.399999999994</c:v>
                </c:pt>
                <c:pt idx="24">
                  <c:v>63974.2</c:v>
                </c:pt>
                <c:pt idx="25">
                  <c:v>67287</c:v>
                </c:pt>
                <c:pt idx="26">
                  <c:v>38728.199999999997</c:v>
                </c:pt>
                <c:pt idx="27">
                  <c:v>62185.4</c:v>
                </c:pt>
                <c:pt idx="28">
                  <c:v>69712.2</c:v>
                </c:pt>
                <c:pt idx="29">
                  <c:v>32675</c:v>
                </c:pt>
                <c:pt idx="30">
                  <c:v>43222.8</c:v>
                </c:pt>
                <c:pt idx="31">
                  <c:v>60886.2</c:v>
                </c:pt>
                <c:pt idx="32">
                  <c:v>44454.8</c:v>
                </c:pt>
                <c:pt idx="33">
                  <c:v>65233.4</c:v>
                </c:pt>
                <c:pt idx="34">
                  <c:v>38195.800000000003</c:v>
                </c:pt>
                <c:pt idx="35">
                  <c:v>51841.2</c:v>
                </c:pt>
                <c:pt idx="36">
                  <c:v>51297.8</c:v>
                </c:pt>
                <c:pt idx="37">
                  <c:v>53305</c:v>
                </c:pt>
                <c:pt idx="38">
                  <c:v>41403.4</c:v>
                </c:pt>
                <c:pt idx="39">
                  <c:v>56997</c:v>
                </c:pt>
                <c:pt idx="40">
                  <c:v>69272.399999999994</c:v>
                </c:pt>
                <c:pt idx="41">
                  <c:v>70057.399999999994</c:v>
                </c:pt>
                <c:pt idx="42">
                  <c:v>63280.6</c:v>
                </c:pt>
                <c:pt idx="43">
                  <c:v>30434.799999999999</c:v>
                </c:pt>
                <c:pt idx="44">
                  <c:v>41116</c:v>
                </c:pt>
                <c:pt idx="45">
                  <c:v>51612.2</c:v>
                </c:pt>
                <c:pt idx="46">
                  <c:v>82470.399999999994</c:v>
                </c:pt>
                <c:pt idx="47">
                  <c:v>47226.2</c:v>
                </c:pt>
                <c:pt idx="48">
                  <c:v>58842</c:v>
                </c:pt>
                <c:pt idx="49">
                  <c:v>58937.599999999999</c:v>
                </c:pt>
                <c:pt idx="50">
                  <c:v>77676.800000000003</c:v>
                </c:pt>
                <c:pt idx="51">
                  <c:v>53332.6</c:v>
                </c:pt>
                <c:pt idx="52">
                  <c:v>82974.399999999994</c:v>
                </c:pt>
                <c:pt idx="53">
                  <c:v>52051.6</c:v>
                </c:pt>
                <c:pt idx="54">
                  <c:v>47858.400000000001</c:v>
                </c:pt>
                <c:pt idx="55">
                  <c:v>44518</c:v>
                </c:pt>
                <c:pt idx="56">
                  <c:v>79197.8</c:v>
                </c:pt>
                <c:pt idx="57">
                  <c:v>49587</c:v>
                </c:pt>
                <c:pt idx="58">
                  <c:v>37288</c:v>
                </c:pt>
                <c:pt idx="59">
                  <c:v>62839.199999999997</c:v>
                </c:pt>
                <c:pt idx="60">
                  <c:v>66108.2</c:v>
                </c:pt>
                <c:pt idx="61">
                  <c:v>47874.400000000001</c:v>
                </c:pt>
                <c:pt idx="62">
                  <c:v>88437.4</c:v>
                </c:pt>
                <c:pt idx="63">
                  <c:v>64238.400000000001</c:v>
                </c:pt>
                <c:pt idx="64">
                  <c:v>79255</c:v>
                </c:pt>
                <c:pt idx="65">
                  <c:v>66879.8</c:v>
                </c:pt>
                <c:pt idx="66">
                  <c:v>68687.399999999994</c:v>
                </c:pt>
                <c:pt idx="67">
                  <c:v>52783.4</c:v>
                </c:pt>
                <c:pt idx="68">
                  <c:v>74848</c:v>
                </c:pt>
                <c:pt idx="69">
                  <c:v>75321.8</c:v>
                </c:pt>
                <c:pt idx="70">
                  <c:v>81084.800000000003</c:v>
                </c:pt>
                <c:pt idx="71">
                  <c:v>67919.8</c:v>
                </c:pt>
                <c:pt idx="72">
                  <c:v>40407.599999999999</c:v>
                </c:pt>
                <c:pt idx="73">
                  <c:v>33339.599999999999</c:v>
                </c:pt>
                <c:pt idx="74">
                  <c:v>74674</c:v>
                </c:pt>
                <c:pt idx="75">
                  <c:v>58120.4</c:v>
                </c:pt>
                <c:pt idx="76">
                  <c:v>40402.400000000001</c:v>
                </c:pt>
                <c:pt idx="77">
                  <c:v>86633.2</c:v>
                </c:pt>
                <c:pt idx="78">
                  <c:v>68742</c:v>
                </c:pt>
                <c:pt idx="79">
                  <c:v>65621.2</c:v>
                </c:pt>
                <c:pt idx="80">
                  <c:v>42622.6</c:v>
                </c:pt>
                <c:pt idx="81">
                  <c:v>40781.4</c:v>
                </c:pt>
                <c:pt idx="82">
                  <c:v>45329.599999999999</c:v>
                </c:pt>
                <c:pt idx="83">
                  <c:v>80898.2</c:v>
                </c:pt>
                <c:pt idx="84">
                  <c:v>100300.2</c:v>
                </c:pt>
                <c:pt idx="85">
                  <c:v>54212.4</c:v>
                </c:pt>
                <c:pt idx="86">
                  <c:v>51095.8</c:v>
                </c:pt>
                <c:pt idx="87">
                  <c:v>85561</c:v>
                </c:pt>
                <c:pt idx="88">
                  <c:v>55901.4</c:v>
                </c:pt>
                <c:pt idx="89">
                  <c:v>61549.2</c:v>
                </c:pt>
                <c:pt idx="90">
                  <c:v>85710</c:v>
                </c:pt>
                <c:pt idx="91">
                  <c:v>33272.800000000003</c:v>
                </c:pt>
                <c:pt idx="92">
                  <c:v>52604.2</c:v>
                </c:pt>
                <c:pt idx="93">
                  <c:v>85258.8</c:v>
                </c:pt>
                <c:pt idx="94">
                  <c:v>62816.4</c:v>
                </c:pt>
                <c:pt idx="95">
                  <c:v>50596.6</c:v>
                </c:pt>
                <c:pt idx="96">
                  <c:v>68597.8</c:v>
                </c:pt>
                <c:pt idx="97">
                  <c:v>78677.8</c:v>
                </c:pt>
                <c:pt idx="98">
                  <c:v>50902.6</c:v>
                </c:pt>
                <c:pt idx="99">
                  <c:v>48373</c:v>
                </c:pt>
              </c:numCache>
            </c:numRef>
          </c:xVal>
          <c:yVal>
            <c:numRef>
              <c:f>State058!$K$2:$K$101</c:f>
              <c:numCache>
                <c:formatCode>General</c:formatCode>
                <c:ptCount val="100"/>
                <c:pt idx="0">
                  <c:v>1.2617056453554631</c:v>
                </c:pt>
                <c:pt idx="1">
                  <c:v>1.7866626540150119</c:v>
                </c:pt>
                <c:pt idx="2">
                  <c:v>1.8412362711825583</c:v>
                </c:pt>
                <c:pt idx="3">
                  <c:v>1.5325634699675228</c:v>
                </c:pt>
                <c:pt idx="4">
                  <c:v>1.3854877325474877</c:v>
                </c:pt>
                <c:pt idx="5">
                  <c:v>1.1434609177750592</c:v>
                </c:pt>
                <c:pt idx="6">
                  <c:v>1.5064188644787022</c:v>
                </c:pt>
                <c:pt idx="7">
                  <c:v>1.0744116700269386</c:v>
                </c:pt>
                <c:pt idx="8">
                  <c:v>1.6271173793000522</c:v>
                </c:pt>
                <c:pt idx="9">
                  <c:v>1.1114402599749387</c:v>
                </c:pt>
                <c:pt idx="10">
                  <c:v>1.2609222198673893</c:v>
                </c:pt>
                <c:pt idx="11">
                  <c:v>1.1062278031456114</c:v>
                </c:pt>
                <c:pt idx="12">
                  <c:v>1.0431701828615538</c:v>
                </c:pt>
                <c:pt idx="13">
                  <c:v>1.1873335229770616</c:v>
                </c:pt>
                <c:pt idx="14">
                  <c:v>1.3540494807404444</c:v>
                </c:pt>
                <c:pt idx="15">
                  <c:v>1.0167844034758637</c:v>
                </c:pt>
                <c:pt idx="16">
                  <c:v>2.5218944091802831</c:v>
                </c:pt>
                <c:pt idx="17">
                  <c:v>1.2413030157594636</c:v>
                </c:pt>
                <c:pt idx="18">
                  <c:v>1.9074730759127922</c:v>
                </c:pt>
                <c:pt idx="19">
                  <c:v>1.6518076209858623</c:v>
                </c:pt>
                <c:pt idx="20">
                  <c:v>1.9923663446126052</c:v>
                </c:pt>
                <c:pt idx="21">
                  <c:v>1.9276797184829357</c:v>
                </c:pt>
                <c:pt idx="22">
                  <c:v>1.1052343524332213</c:v>
                </c:pt>
                <c:pt idx="23">
                  <c:v>1.2963354042584767</c:v>
                </c:pt>
                <c:pt idx="24">
                  <c:v>1.8202181504418971</c:v>
                </c:pt>
                <c:pt idx="25">
                  <c:v>1.7148186128078231</c:v>
                </c:pt>
                <c:pt idx="26">
                  <c:v>1.8920321626101912</c:v>
                </c:pt>
                <c:pt idx="27">
                  <c:v>1.8409626696941725</c:v>
                </c:pt>
                <c:pt idx="28">
                  <c:v>1.7325088004682108</c:v>
                </c:pt>
                <c:pt idx="29">
                  <c:v>1.9086763580719204</c:v>
                </c:pt>
                <c:pt idx="30">
                  <c:v>2.0567154372229468</c:v>
                </c:pt>
                <c:pt idx="31">
                  <c:v>1.8834809858391557</c:v>
                </c:pt>
                <c:pt idx="32">
                  <c:v>2.1430531686117131</c:v>
                </c:pt>
                <c:pt idx="33">
                  <c:v>1.2749450434899914</c:v>
                </c:pt>
                <c:pt idx="34">
                  <c:v>2.4428340288722841</c:v>
                </c:pt>
                <c:pt idx="35">
                  <c:v>2.1675617076765201</c:v>
                </c:pt>
                <c:pt idx="36">
                  <c:v>2.4891710755626946</c:v>
                </c:pt>
                <c:pt idx="37">
                  <c:v>2.2160772910608761</c:v>
                </c:pt>
                <c:pt idx="38">
                  <c:v>1.1921967761101744</c:v>
                </c:pt>
                <c:pt idx="39">
                  <c:v>1.5573802129936662</c:v>
                </c:pt>
                <c:pt idx="40">
                  <c:v>1.7610043826978712</c:v>
                </c:pt>
                <c:pt idx="41">
                  <c:v>1.0008221829528359</c:v>
                </c:pt>
                <c:pt idx="42">
                  <c:v>1.5532090403694023</c:v>
                </c:pt>
                <c:pt idx="43">
                  <c:v>2.2441087176521615</c:v>
                </c:pt>
                <c:pt idx="44">
                  <c:v>1.2864091837727405</c:v>
                </c:pt>
                <c:pt idx="45">
                  <c:v>1.7714416358922891</c:v>
                </c:pt>
                <c:pt idx="46">
                  <c:v>1.2542803236070155</c:v>
                </c:pt>
                <c:pt idx="47">
                  <c:v>1.4029077080095371</c:v>
                </c:pt>
                <c:pt idx="48">
                  <c:v>2.3289147207776759</c:v>
                </c:pt>
                <c:pt idx="49">
                  <c:v>1.7361752090346401</c:v>
                </c:pt>
                <c:pt idx="50">
                  <c:v>1.5546598212078766</c:v>
                </c:pt>
                <c:pt idx="51">
                  <c:v>1.5887093447534903</c:v>
                </c:pt>
                <c:pt idx="52">
                  <c:v>1.2613528992074665</c:v>
                </c:pt>
                <c:pt idx="53">
                  <c:v>1.654838660098825</c:v>
                </c:pt>
                <c:pt idx="54">
                  <c:v>1.6741052772345084</c:v>
                </c:pt>
                <c:pt idx="55">
                  <c:v>1.0223280470820792</c:v>
                </c:pt>
                <c:pt idx="56">
                  <c:v>1.2754142160514559</c:v>
                </c:pt>
                <c:pt idx="57">
                  <c:v>2.3660435194708289</c:v>
                </c:pt>
                <c:pt idx="58">
                  <c:v>1.1730851748551814</c:v>
                </c:pt>
                <c:pt idx="59">
                  <c:v>1.6139607124215458</c:v>
                </c:pt>
                <c:pt idx="60">
                  <c:v>1.1057175963042407</c:v>
                </c:pt>
                <c:pt idx="61">
                  <c:v>1.0492873017729725</c:v>
                </c:pt>
                <c:pt idx="62">
                  <c:v>1.5565360356591218</c:v>
                </c:pt>
                <c:pt idx="63">
                  <c:v>1.3869430122792596</c:v>
                </c:pt>
                <c:pt idx="64">
                  <c:v>1.2067755977540848</c:v>
                </c:pt>
                <c:pt idx="65">
                  <c:v>1.8690994889338783</c:v>
                </c:pt>
                <c:pt idx="66">
                  <c:v>1.7202281641174366</c:v>
                </c:pt>
                <c:pt idx="67">
                  <c:v>2.2508212809330206</c:v>
                </c:pt>
                <c:pt idx="68">
                  <c:v>1.2799540401881147</c:v>
                </c:pt>
                <c:pt idx="69">
                  <c:v>1.2523997036714469</c:v>
                </c:pt>
                <c:pt idx="70">
                  <c:v>1.4793648131339041</c:v>
                </c:pt>
                <c:pt idx="71">
                  <c:v>1.5102812434665591</c:v>
                </c:pt>
                <c:pt idx="72">
                  <c:v>1.0728179847355448</c:v>
                </c:pt>
                <c:pt idx="73">
                  <c:v>1.8856854911276681</c:v>
                </c:pt>
                <c:pt idx="74">
                  <c:v>1.2669603878190534</c:v>
                </c:pt>
                <c:pt idx="75">
                  <c:v>1.0384305682686286</c:v>
                </c:pt>
                <c:pt idx="76">
                  <c:v>2.4065897075421261</c:v>
                </c:pt>
                <c:pt idx="77">
                  <c:v>1.5587442227691002</c:v>
                </c:pt>
                <c:pt idx="78">
                  <c:v>1.9318757091734311</c:v>
                </c:pt>
                <c:pt idx="79">
                  <c:v>1.3629132048789112</c:v>
                </c:pt>
                <c:pt idx="80">
                  <c:v>2.1426426355970776</c:v>
                </c:pt>
                <c:pt idx="81">
                  <c:v>1.4385479654940732</c:v>
                </c:pt>
                <c:pt idx="82">
                  <c:v>1.2334324591436943</c:v>
                </c:pt>
                <c:pt idx="83">
                  <c:v>1.0340403123926121</c:v>
                </c:pt>
                <c:pt idx="84">
                  <c:v>1.2780433139714578</c:v>
                </c:pt>
                <c:pt idx="85">
                  <c:v>1.7184998266079348</c:v>
                </c:pt>
                <c:pt idx="86">
                  <c:v>1.684248020385237</c:v>
                </c:pt>
                <c:pt idx="87">
                  <c:v>1.0371314033262817</c:v>
                </c:pt>
                <c:pt idx="88">
                  <c:v>1.2752453426926695</c:v>
                </c:pt>
                <c:pt idx="89">
                  <c:v>1.1971723434260721</c:v>
                </c:pt>
                <c:pt idx="90">
                  <c:v>1.148092404620231</c:v>
                </c:pt>
                <c:pt idx="91">
                  <c:v>1.992648649948306</c:v>
                </c:pt>
                <c:pt idx="92">
                  <c:v>2.3967667980883656</c:v>
                </c:pt>
                <c:pt idx="93">
                  <c:v>1.4730561537342772</c:v>
                </c:pt>
                <c:pt idx="94">
                  <c:v>1.3616666985054857</c:v>
                </c:pt>
                <c:pt idx="95">
                  <c:v>1.7950217998837867</c:v>
                </c:pt>
                <c:pt idx="96">
                  <c:v>1.5567408867339769</c:v>
                </c:pt>
                <c:pt idx="97">
                  <c:v>1.0079336229533618</c:v>
                </c:pt>
                <c:pt idx="98">
                  <c:v>1.7722670354755947</c:v>
                </c:pt>
                <c:pt idx="99">
                  <c:v>1.5613668782171872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30B-461C-AB7A-F681714D51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1841280"/>
        <c:axId val="335962896"/>
      </c:scatterChart>
      <c:valAx>
        <c:axId val="36184128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5962896"/>
        <c:crosses val="autoZero"/>
        <c:crossBetween val="midCat"/>
      </c:valAx>
      <c:valAx>
        <c:axId val="33596289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18412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State058!$Z$2:$Z$101</c:f>
              <c:numCache>
                <c:formatCode>General</c:formatCode>
                <c:ptCount val="100"/>
                <c:pt idx="0">
                  <c:v>62299</c:v>
                </c:pt>
                <c:pt idx="7">
                  <c:v>47218.400000000001</c:v>
                </c:pt>
                <c:pt idx="8">
                  <c:v>50923.8</c:v>
                </c:pt>
                <c:pt idx="9">
                  <c:v>67514.2</c:v>
                </c:pt>
                <c:pt idx="12">
                  <c:v>54926.8</c:v>
                </c:pt>
                <c:pt idx="14">
                  <c:v>43022.8</c:v>
                </c:pt>
                <c:pt idx="15">
                  <c:v>61521.4</c:v>
                </c:pt>
                <c:pt idx="19">
                  <c:v>38719.4</c:v>
                </c:pt>
                <c:pt idx="29">
                  <c:v>32675</c:v>
                </c:pt>
                <c:pt idx="35">
                  <c:v>51841.2</c:v>
                </c:pt>
                <c:pt idx="44">
                  <c:v>41116</c:v>
                </c:pt>
                <c:pt idx="45">
                  <c:v>51612.2</c:v>
                </c:pt>
                <c:pt idx="47">
                  <c:v>47226.2</c:v>
                </c:pt>
                <c:pt idx="49">
                  <c:v>58937.599999999999</c:v>
                </c:pt>
                <c:pt idx="51">
                  <c:v>53332.6</c:v>
                </c:pt>
                <c:pt idx="58">
                  <c:v>37288</c:v>
                </c:pt>
                <c:pt idx="60">
                  <c:v>66108.2</c:v>
                </c:pt>
                <c:pt idx="61">
                  <c:v>47874.400000000001</c:v>
                </c:pt>
                <c:pt idx="72">
                  <c:v>40407.599999999999</c:v>
                </c:pt>
                <c:pt idx="81">
                  <c:v>40781.4</c:v>
                </c:pt>
                <c:pt idx="88">
                  <c:v>55901.4</c:v>
                </c:pt>
              </c:numCache>
            </c:numRef>
          </c:xVal>
          <c:yVal>
            <c:numRef>
              <c:f>State058!$AA$2:$AA$101</c:f>
              <c:numCache>
                <c:formatCode>General</c:formatCode>
                <c:ptCount val="100"/>
                <c:pt idx="0">
                  <c:v>1.2617056453554631</c:v>
                </c:pt>
                <c:pt idx="7">
                  <c:v>1.0744116700269386</c:v>
                </c:pt>
                <c:pt idx="8">
                  <c:v>1.6271173793000522</c:v>
                </c:pt>
                <c:pt idx="9">
                  <c:v>1.1114402599749387</c:v>
                </c:pt>
                <c:pt idx="12">
                  <c:v>1.0431701828615538</c:v>
                </c:pt>
                <c:pt idx="14">
                  <c:v>1.3540494807404444</c:v>
                </c:pt>
                <c:pt idx="15">
                  <c:v>1.0167844034758637</c:v>
                </c:pt>
                <c:pt idx="19">
                  <c:v>1.6518076209858623</c:v>
                </c:pt>
                <c:pt idx="29">
                  <c:v>1.9086763580719204</c:v>
                </c:pt>
                <c:pt idx="35">
                  <c:v>2.1675617076765201</c:v>
                </c:pt>
                <c:pt idx="44">
                  <c:v>1.2864091837727405</c:v>
                </c:pt>
                <c:pt idx="45">
                  <c:v>1.7714416358922891</c:v>
                </c:pt>
                <c:pt idx="47">
                  <c:v>1.4029077080095371</c:v>
                </c:pt>
                <c:pt idx="49">
                  <c:v>1.7361752090346401</c:v>
                </c:pt>
                <c:pt idx="51">
                  <c:v>1.5887093447534903</c:v>
                </c:pt>
                <c:pt idx="58">
                  <c:v>1.1730851748551814</c:v>
                </c:pt>
                <c:pt idx="60">
                  <c:v>1.1057175963042407</c:v>
                </c:pt>
                <c:pt idx="61">
                  <c:v>1.0492873017729725</c:v>
                </c:pt>
                <c:pt idx="72">
                  <c:v>1.0728179847355448</c:v>
                </c:pt>
                <c:pt idx="81">
                  <c:v>1.4385479654940732</c:v>
                </c:pt>
                <c:pt idx="88">
                  <c:v>1.2752453426926695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8CE-4378-A339-0A8A8696D3D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State058!$AB$2:$AB$101</c:f>
              <c:numCache>
                <c:formatCode>General</c:formatCode>
                <c:ptCount val="100"/>
                <c:pt idx="10">
                  <c:v>66058</c:v>
                </c:pt>
                <c:pt idx="11">
                  <c:v>63072</c:v>
                </c:pt>
                <c:pt idx="13">
                  <c:v>77338</c:v>
                </c:pt>
                <c:pt idx="17">
                  <c:v>66258.600000000006</c:v>
                </c:pt>
                <c:pt idx="22">
                  <c:v>65777</c:v>
                </c:pt>
                <c:pt idx="33">
                  <c:v>65233.4</c:v>
                </c:pt>
                <c:pt idx="36">
                  <c:v>51297.8</c:v>
                </c:pt>
                <c:pt idx="42">
                  <c:v>63280.6</c:v>
                </c:pt>
                <c:pt idx="50">
                  <c:v>77676.800000000003</c:v>
                </c:pt>
                <c:pt idx="54">
                  <c:v>47858.400000000001</c:v>
                </c:pt>
                <c:pt idx="56">
                  <c:v>79197.8</c:v>
                </c:pt>
                <c:pt idx="59">
                  <c:v>62839.199999999997</c:v>
                </c:pt>
                <c:pt idx="62">
                  <c:v>88437.4</c:v>
                </c:pt>
                <c:pt idx="64">
                  <c:v>79255</c:v>
                </c:pt>
                <c:pt idx="68">
                  <c:v>74848</c:v>
                </c:pt>
                <c:pt idx="69">
                  <c:v>75321.8</c:v>
                </c:pt>
                <c:pt idx="70">
                  <c:v>81084.800000000003</c:v>
                </c:pt>
                <c:pt idx="71">
                  <c:v>67919.8</c:v>
                </c:pt>
                <c:pt idx="74">
                  <c:v>74674</c:v>
                </c:pt>
                <c:pt idx="75">
                  <c:v>58120.4</c:v>
                </c:pt>
                <c:pt idx="79">
                  <c:v>65621.2</c:v>
                </c:pt>
                <c:pt idx="84">
                  <c:v>100300.2</c:v>
                </c:pt>
                <c:pt idx="87">
                  <c:v>85561</c:v>
                </c:pt>
                <c:pt idx="89">
                  <c:v>61549.2</c:v>
                </c:pt>
                <c:pt idx="90">
                  <c:v>85710</c:v>
                </c:pt>
                <c:pt idx="93">
                  <c:v>85258.8</c:v>
                </c:pt>
                <c:pt idx="94">
                  <c:v>62816.4</c:v>
                </c:pt>
                <c:pt idx="97">
                  <c:v>78677.8</c:v>
                </c:pt>
                <c:pt idx="99">
                  <c:v>48373</c:v>
                </c:pt>
              </c:numCache>
            </c:numRef>
          </c:xVal>
          <c:yVal>
            <c:numRef>
              <c:f>State058!$AC$2:$AC$101</c:f>
              <c:numCache>
                <c:formatCode>General</c:formatCode>
                <c:ptCount val="100"/>
                <c:pt idx="10">
                  <c:v>1.2609222198673893</c:v>
                </c:pt>
                <c:pt idx="11">
                  <c:v>1.1062278031456114</c:v>
                </c:pt>
                <c:pt idx="13">
                  <c:v>1.1873335229770616</c:v>
                </c:pt>
                <c:pt idx="17">
                  <c:v>1.2413030157594636</c:v>
                </c:pt>
                <c:pt idx="22">
                  <c:v>1.1052343524332213</c:v>
                </c:pt>
                <c:pt idx="33">
                  <c:v>1.2749450434899914</c:v>
                </c:pt>
                <c:pt idx="36">
                  <c:v>2.4891710755626946</c:v>
                </c:pt>
                <c:pt idx="42">
                  <c:v>1.5532090403694023</c:v>
                </c:pt>
                <c:pt idx="50">
                  <c:v>1.5546598212078766</c:v>
                </c:pt>
                <c:pt idx="54">
                  <c:v>1.6741052772345084</c:v>
                </c:pt>
                <c:pt idx="56">
                  <c:v>1.2754142160514559</c:v>
                </c:pt>
                <c:pt idx="59">
                  <c:v>1.6139607124215458</c:v>
                </c:pt>
                <c:pt idx="62">
                  <c:v>1.5565360356591218</c:v>
                </c:pt>
                <c:pt idx="64">
                  <c:v>1.2067755977540848</c:v>
                </c:pt>
                <c:pt idx="68">
                  <c:v>1.2799540401881147</c:v>
                </c:pt>
                <c:pt idx="69">
                  <c:v>1.2523997036714469</c:v>
                </c:pt>
                <c:pt idx="70">
                  <c:v>1.4793648131339041</c:v>
                </c:pt>
                <c:pt idx="71">
                  <c:v>1.5102812434665591</c:v>
                </c:pt>
                <c:pt idx="74">
                  <c:v>1.2669603878190534</c:v>
                </c:pt>
                <c:pt idx="75">
                  <c:v>1.0384305682686286</c:v>
                </c:pt>
                <c:pt idx="79">
                  <c:v>1.3629132048789112</c:v>
                </c:pt>
                <c:pt idx="84">
                  <c:v>1.2780433139714578</c:v>
                </c:pt>
                <c:pt idx="87">
                  <c:v>1.0371314033262817</c:v>
                </c:pt>
                <c:pt idx="89">
                  <c:v>1.1971723434260721</c:v>
                </c:pt>
                <c:pt idx="90">
                  <c:v>1.148092404620231</c:v>
                </c:pt>
                <c:pt idx="93">
                  <c:v>1.4730561537342772</c:v>
                </c:pt>
                <c:pt idx="94">
                  <c:v>1.3616666985054857</c:v>
                </c:pt>
                <c:pt idx="97">
                  <c:v>1.0079336229533618</c:v>
                </c:pt>
                <c:pt idx="99">
                  <c:v>1.5613668782171872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8CE-4378-A339-0A8A8696D3D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State058!$AD$2:$AD$101</c:f>
              <c:numCache>
                <c:formatCode>General</c:formatCode>
                <c:ptCount val="100"/>
                <c:pt idx="1">
                  <c:v>33892.800000000003</c:v>
                </c:pt>
                <c:pt idx="5">
                  <c:v>61470.400000000001</c:v>
                </c:pt>
                <c:pt idx="16">
                  <c:v>40992.199999999997</c:v>
                </c:pt>
                <c:pt idx="18">
                  <c:v>45684</c:v>
                </c:pt>
                <c:pt idx="21">
                  <c:v>71612</c:v>
                </c:pt>
                <c:pt idx="26">
                  <c:v>38728.199999999997</c:v>
                </c:pt>
                <c:pt idx="28">
                  <c:v>69712.2</c:v>
                </c:pt>
                <c:pt idx="30">
                  <c:v>43222.8</c:v>
                </c:pt>
                <c:pt idx="32">
                  <c:v>44454.8</c:v>
                </c:pt>
                <c:pt idx="34">
                  <c:v>38195.800000000003</c:v>
                </c:pt>
                <c:pt idx="37">
                  <c:v>53305</c:v>
                </c:pt>
                <c:pt idx="38">
                  <c:v>41403.4</c:v>
                </c:pt>
                <c:pt idx="39">
                  <c:v>56997</c:v>
                </c:pt>
                <c:pt idx="41">
                  <c:v>70057.399999999994</c:v>
                </c:pt>
                <c:pt idx="43">
                  <c:v>30434.799999999999</c:v>
                </c:pt>
                <c:pt idx="53">
                  <c:v>52051.6</c:v>
                </c:pt>
                <c:pt idx="55">
                  <c:v>44518</c:v>
                </c:pt>
                <c:pt idx="57">
                  <c:v>49587</c:v>
                </c:pt>
                <c:pt idx="63">
                  <c:v>64238.400000000001</c:v>
                </c:pt>
                <c:pt idx="73">
                  <c:v>33339.599999999999</c:v>
                </c:pt>
                <c:pt idx="76">
                  <c:v>40402.400000000001</c:v>
                </c:pt>
                <c:pt idx="80">
                  <c:v>42622.6</c:v>
                </c:pt>
                <c:pt idx="82">
                  <c:v>45329.599999999999</c:v>
                </c:pt>
                <c:pt idx="85">
                  <c:v>54212.4</c:v>
                </c:pt>
                <c:pt idx="86">
                  <c:v>51095.8</c:v>
                </c:pt>
                <c:pt idx="91">
                  <c:v>33272.800000000003</c:v>
                </c:pt>
                <c:pt idx="92">
                  <c:v>52604.2</c:v>
                </c:pt>
                <c:pt idx="95">
                  <c:v>50596.6</c:v>
                </c:pt>
                <c:pt idx="98">
                  <c:v>50902.6</c:v>
                </c:pt>
              </c:numCache>
            </c:numRef>
          </c:xVal>
          <c:yVal>
            <c:numRef>
              <c:f>State058!$AE$2:$AE$101</c:f>
              <c:numCache>
                <c:formatCode>General</c:formatCode>
                <c:ptCount val="100"/>
                <c:pt idx="1">
                  <c:v>1.7866626540150119</c:v>
                </c:pt>
                <c:pt idx="5">
                  <c:v>1.1434609177750592</c:v>
                </c:pt>
                <c:pt idx="16">
                  <c:v>2.5218944091802831</c:v>
                </c:pt>
                <c:pt idx="18">
                  <c:v>1.9074730759127922</c:v>
                </c:pt>
                <c:pt idx="21">
                  <c:v>1.9276797184829357</c:v>
                </c:pt>
                <c:pt idx="26">
                  <c:v>1.8920321626101912</c:v>
                </c:pt>
                <c:pt idx="28">
                  <c:v>1.7325088004682108</c:v>
                </c:pt>
                <c:pt idx="30">
                  <c:v>2.0567154372229468</c:v>
                </c:pt>
                <c:pt idx="32">
                  <c:v>2.1430531686117131</c:v>
                </c:pt>
                <c:pt idx="34">
                  <c:v>2.4428340288722841</c:v>
                </c:pt>
                <c:pt idx="37">
                  <c:v>2.2160772910608761</c:v>
                </c:pt>
                <c:pt idx="38">
                  <c:v>1.1921967761101744</c:v>
                </c:pt>
                <c:pt idx="39">
                  <c:v>1.5573802129936662</c:v>
                </c:pt>
                <c:pt idx="41">
                  <c:v>1.0008221829528359</c:v>
                </c:pt>
                <c:pt idx="43">
                  <c:v>2.2441087176521615</c:v>
                </c:pt>
                <c:pt idx="53">
                  <c:v>1.654838660098825</c:v>
                </c:pt>
                <c:pt idx="55">
                  <c:v>1.0223280470820792</c:v>
                </c:pt>
                <c:pt idx="57">
                  <c:v>2.3660435194708289</c:v>
                </c:pt>
                <c:pt idx="63">
                  <c:v>1.3869430122792596</c:v>
                </c:pt>
                <c:pt idx="73">
                  <c:v>1.8856854911276681</c:v>
                </c:pt>
                <c:pt idx="76">
                  <c:v>2.4065897075421261</c:v>
                </c:pt>
                <c:pt idx="80">
                  <c:v>2.1426426355970776</c:v>
                </c:pt>
                <c:pt idx="82">
                  <c:v>1.2334324591436943</c:v>
                </c:pt>
                <c:pt idx="85">
                  <c:v>1.7184998266079348</c:v>
                </c:pt>
                <c:pt idx="86">
                  <c:v>1.684248020385237</c:v>
                </c:pt>
                <c:pt idx="91">
                  <c:v>1.992648649948306</c:v>
                </c:pt>
                <c:pt idx="92">
                  <c:v>2.3967667980883656</c:v>
                </c:pt>
                <c:pt idx="95">
                  <c:v>1.7950217998837867</c:v>
                </c:pt>
                <c:pt idx="98">
                  <c:v>1.7722670354755947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8CE-4378-A339-0A8A8696D3D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State058!$AF$2:$AF$101</c:f>
              <c:numCache>
                <c:formatCode>General</c:formatCode>
                <c:ptCount val="100"/>
                <c:pt idx="2">
                  <c:v>52389.8</c:v>
                </c:pt>
                <c:pt idx="3">
                  <c:v>84551.8</c:v>
                </c:pt>
                <c:pt idx="4">
                  <c:v>64406.2</c:v>
                </c:pt>
                <c:pt idx="6">
                  <c:v>59574.400000000001</c:v>
                </c:pt>
                <c:pt idx="20">
                  <c:v>67752.600000000006</c:v>
                </c:pt>
                <c:pt idx="23">
                  <c:v>70081.399999999994</c:v>
                </c:pt>
                <c:pt idx="24">
                  <c:v>63974.2</c:v>
                </c:pt>
                <c:pt idx="25">
                  <c:v>67287</c:v>
                </c:pt>
                <c:pt idx="27">
                  <c:v>62185.4</c:v>
                </c:pt>
                <c:pt idx="31">
                  <c:v>60886.2</c:v>
                </c:pt>
                <c:pt idx="40">
                  <c:v>69272.399999999994</c:v>
                </c:pt>
                <c:pt idx="46">
                  <c:v>82470.399999999994</c:v>
                </c:pt>
                <c:pt idx="48">
                  <c:v>58842</c:v>
                </c:pt>
                <c:pt idx="52">
                  <c:v>82974.399999999994</c:v>
                </c:pt>
                <c:pt idx="65">
                  <c:v>66879.8</c:v>
                </c:pt>
                <c:pt idx="66">
                  <c:v>68687.399999999994</c:v>
                </c:pt>
                <c:pt idx="67">
                  <c:v>52783.4</c:v>
                </c:pt>
                <c:pt idx="77">
                  <c:v>86633.2</c:v>
                </c:pt>
                <c:pt idx="78">
                  <c:v>68742</c:v>
                </c:pt>
                <c:pt idx="83">
                  <c:v>80898.2</c:v>
                </c:pt>
                <c:pt idx="96">
                  <c:v>68597.8</c:v>
                </c:pt>
              </c:numCache>
            </c:numRef>
          </c:xVal>
          <c:yVal>
            <c:numRef>
              <c:f>State058!$AG$2:$AG$101</c:f>
              <c:numCache>
                <c:formatCode>General</c:formatCode>
                <c:ptCount val="100"/>
                <c:pt idx="2">
                  <c:v>1.8412362711825583</c:v>
                </c:pt>
                <c:pt idx="3">
                  <c:v>1.5325634699675228</c:v>
                </c:pt>
                <c:pt idx="4">
                  <c:v>1.3854877325474877</c:v>
                </c:pt>
                <c:pt idx="6">
                  <c:v>1.5064188644787022</c:v>
                </c:pt>
                <c:pt idx="20">
                  <c:v>1.9923663446126052</c:v>
                </c:pt>
                <c:pt idx="23">
                  <c:v>1.2963354042584767</c:v>
                </c:pt>
                <c:pt idx="24">
                  <c:v>1.8202181504418971</c:v>
                </c:pt>
                <c:pt idx="25">
                  <c:v>1.7148186128078231</c:v>
                </c:pt>
                <c:pt idx="27">
                  <c:v>1.8409626696941725</c:v>
                </c:pt>
                <c:pt idx="31">
                  <c:v>1.8834809858391557</c:v>
                </c:pt>
                <c:pt idx="40">
                  <c:v>1.7610043826978712</c:v>
                </c:pt>
                <c:pt idx="46">
                  <c:v>1.2542803236070155</c:v>
                </c:pt>
                <c:pt idx="48">
                  <c:v>2.3289147207776759</c:v>
                </c:pt>
                <c:pt idx="52">
                  <c:v>1.2613528992074665</c:v>
                </c:pt>
                <c:pt idx="65">
                  <c:v>1.8690994889338783</c:v>
                </c:pt>
                <c:pt idx="66">
                  <c:v>1.7202281641174366</c:v>
                </c:pt>
                <c:pt idx="67">
                  <c:v>2.2508212809330206</c:v>
                </c:pt>
                <c:pt idx="77">
                  <c:v>1.5587442227691002</c:v>
                </c:pt>
                <c:pt idx="78">
                  <c:v>1.9318757091734311</c:v>
                </c:pt>
                <c:pt idx="83">
                  <c:v>1.0340403123926121</c:v>
                </c:pt>
                <c:pt idx="96">
                  <c:v>1.5567408867339769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8CE-4378-A339-0A8A8696D3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9637680"/>
        <c:axId val="335972880"/>
      </c:scatterChart>
      <c:valAx>
        <c:axId val="35963768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5972880"/>
        <c:crosses val="autoZero"/>
        <c:crossBetween val="midCat"/>
      </c:valAx>
      <c:valAx>
        <c:axId val="33597288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96376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State058!$AI$2:$AI$101</c:f>
              <c:numCache>
                <c:formatCode>General</c:formatCode>
                <c:ptCount val="100"/>
                <c:pt idx="0">
                  <c:v>62299</c:v>
                </c:pt>
                <c:pt idx="4">
                  <c:v>64406.2</c:v>
                </c:pt>
                <c:pt idx="5">
                  <c:v>61470.400000000001</c:v>
                </c:pt>
                <c:pt idx="7">
                  <c:v>47218.400000000001</c:v>
                </c:pt>
                <c:pt idx="9">
                  <c:v>67514.2</c:v>
                </c:pt>
                <c:pt idx="10">
                  <c:v>66058</c:v>
                </c:pt>
                <c:pt idx="11">
                  <c:v>63072</c:v>
                </c:pt>
                <c:pt idx="12">
                  <c:v>54926.8</c:v>
                </c:pt>
                <c:pt idx="13">
                  <c:v>77338</c:v>
                </c:pt>
                <c:pt idx="15">
                  <c:v>61521.4</c:v>
                </c:pt>
                <c:pt idx="17">
                  <c:v>66258.600000000006</c:v>
                </c:pt>
                <c:pt idx="22">
                  <c:v>65777</c:v>
                </c:pt>
                <c:pt idx="23">
                  <c:v>70081.399999999994</c:v>
                </c:pt>
                <c:pt idx="29">
                  <c:v>32675</c:v>
                </c:pt>
                <c:pt idx="33">
                  <c:v>65233.4</c:v>
                </c:pt>
                <c:pt idx="38">
                  <c:v>41403.4</c:v>
                </c:pt>
                <c:pt idx="41">
                  <c:v>70057.399999999994</c:v>
                </c:pt>
                <c:pt idx="44">
                  <c:v>41116</c:v>
                </c:pt>
                <c:pt idx="46">
                  <c:v>82470.399999999994</c:v>
                </c:pt>
                <c:pt idx="50">
                  <c:v>77676.800000000003</c:v>
                </c:pt>
                <c:pt idx="52">
                  <c:v>82974.399999999994</c:v>
                </c:pt>
                <c:pt idx="55">
                  <c:v>44518</c:v>
                </c:pt>
                <c:pt idx="56">
                  <c:v>79197.8</c:v>
                </c:pt>
                <c:pt idx="58">
                  <c:v>37288</c:v>
                </c:pt>
                <c:pt idx="60">
                  <c:v>66108.2</c:v>
                </c:pt>
                <c:pt idx="61">
                  <c:v>47874.400000000001</c:v>
                </c:pt>
                <c:pt idx="63">
                  <c:v>64238.400000000001</c:v>
                </c:pt>
                <c:pt idx="64">
                  <c:v>79255</c:v>
                </c:pt>
                <c:pt idx="68">
                  <c:v>74848</c:v>
                </c:pt>
                <c:pt idx="69">
                  <c:v>75321.8</c:v>
                </c:pt>
                <c:pt idx="70">
                  <c:v>81084.800000000003</c:v>
                </c:pt>
                <c:pt idx="71">
                  <c:v>67919.8</c:v>
                </c:pt>
                <c:pt idx="72">
                  <c:v>40407.599999999999</c:v>
                </c:pt>
                <c:pt idx="74">
                  <c:v>74674</c:v>
                </c:pt>
                <c:pt idx="75">
                  <c:v>58120.4</c:v>
                </c:pt>
                <c:pt idx="79">
                  <c:v>65621.2</c:v>
                </c:pt>
                <c:pt idx="82">
                  <c:v>45329.599999999999</c:v>
                </c:pt>
                <c:pt idx="83">
                  <c:v>80898.2</c:v>
                </c:pt>
                <c:pt idx="84">
                  <c:v>100300.2</c:v>
                </c:pt>
                <c:pt idx="87">
                  <c:v>85561</c:v>
                </c:pt>
                <c:pt idx="88">
                  <c:v>55901.4</c:v>
                </c:pt>
                <c:pt idx="89">
                  <c:v>61549.2</c:v>
                </c:pt>
                <c:pt idx="90">
                  <c:v>85710</c:v>
                </c:pt>
                <c:pt idx="91">
                  <c:v>33272.800000000003</c:v>
                </c:pt>
                <c:pt idx="93">
                  <c:v>85258.8</c:v>
                </c:pt>
                <c:pt idx="97">
                  <c:v>78677.8</c:v>
                </c:pt>
              </c:numCache>
            </c:numRef>
          </c:xVal>
          <c:yVal>
            <c:numRef>
              <c:f>State058!$AJ$2:$AJ$101</c:f>
              <c:numCache>
                <c:formatCode>General</c:formatCode>
                <c:ptCount val="100"/>
                <c:pt idx="0">
                  <c:v>1.2617056453554631</c:v>
                </c:pt>
                <c:pt idx="4">
                  <c:v>1.3854877325474877</c:v>
                </c:pt>
                <c:pt idx="5">
                  <c:v>1.1434609177750592</c:v>
                </c:pt>
                <c:pt idx="7">
                  <c:v>1.0744116700269386</c:v>
                </c:pt>
                <c:pt idx="9">
                  <c:v>1.1114402599749387</c:v>
                </c:pt>
                <c:pt idx="10">
                  <c:v>1.2609222198673893</c:v>
                </c:pt>
                <c:pt idx="11">
                  <c:v>1.1062278031456114</c:v>
                </c:pt>
                <c:pt idx="12">
                  <c:v>1.0431701828615538</c:v>
                </c:pt>
                <c:pt idx="13">
                  <c:v>1.1873335229770616</c:v>
                </c:pt>
                <c:pt idx="15">
                  <c:v>1.0167844034758637</c:v>
                </c:pt>
                <c:pt idx="17">
                  <c:v>1.2413030157594636</c:v>
                </c:pt>
                <c:pt idx="22">
                  <c:v>1.1052343524332213</c:v>
                </c:pt>
                <c:pt idx="23">
                  <c:v>1.2963354042584767</c:v>
                </c:pt>
                <c:pt idx="29">
                  <c:v>1.9086763580719204</c:v>
                </c:pt>
                <c:pt idx="33">
                  <c:v>1.2749450434899914</c:v>
                </c:pt>
                <c:pt idx="38">
                  <c:v>1.1921967761101744</c:v>
                </c:pt>
                <c:pt idx="41">
                  <c:v>1.0008221829528359</c:v>
                </c:pt>
                <c:pt idx="44">
                  <c:v>1.2864091837727405</c:v>
                </c:pt>
                <c:pt idx="46">
                  <c:v>1.2542803236070155</c:v>
                </c:pt>
                <c:pt idx="50">
                  <c:v>1.5546598212078766</c:v>
                </c:pt>
                <c:pt idx="52">
                  <c:v>1.2613528992074665</c:v>
                </c:pt>
                <c:pt idx="55">
                  <c:v>1.0223280470820792</c:v>
                </c:pt>
                <c:pt idx="56">
                  <c:v>1.2754142160514559</c:v>
                </c:pt>
                <c:pt idx="58">
                  <c:v>1.1730851748551814</c:v>
                </c:pt>
                <c:pt idx="60">
                  <c:v>1.1057175963042407</c:v>
                </c:pt>
                <c:pt idx="61">
                  <c:v>1.0492873017729725</c:v>
                </c:pt>
                <c:pt idx="63">
                  <c:v>1.3869430122792596</c:v>
                </c:pt>
                <c:pt idx="64">
                  <c:v>1.2067755977540848</c:v>
                </c:pt>
                <c:pt idx="68">
                  <c:v>1.2799540401881147</c:v>
                </c:pt>
                <c:pt idx="69">
                  <c:v>1.2523997036714469</c:v>
                </c:pt>
                <c:pt idx="70">
                  <c:v>1.4793648131339041</c:v>
                </c:pt>
                <c:pt idx="71">
                  <c:v>1.5102812434665591</c:v>
                </c:pt>
                <c:pt idx="72">
                  <c:v>1.0728179847355448</c:v>
                </c:pt>
                <c:pt idx="74">
                  <c:v>1.2669603878190534</c:v>
                </c:pt>
                <c:pt idx="75">
                  <c:v>1.0384305682686286</c:v>
                </c:pt>
                <c:pt idx="79">
                  <c:v>1.3629132048789112</c:v>
                </c:pt>
                <c:pt idx="82">
                  <c:v>1.2334324591436943</c:v>
                </c:pt>
                <c:pt idx="83">
                  <c:v>1.0340403123926121</c:v>
                </c:pt>
                <c:pt idx="84">
                  <c:v>1.2780433139714578</c:v>
                </c:pt>
                <c:pt idx="87">
                  <c:v>1.0371314033262817</c:v>
                </c:pt>
                <c:pt idx="88">
                  <c:v>1.2752453426926695</c:v>
                </c:pt>
                <c:pt idx="89">
                  <c:v>1.1971723434260721</c:v>
                </c:pt>
                <c:pt idx="90">
                  <c:v>1.148092404620231</c:v>
                </c:pt>
                <c:pt idx="91">
                  <c:v>1.992648649948306</c:v>
                </c:pt>
                <c:pt idx="93">
                  <c:v>1.4730561537342772</c:v>
                </c:pt>
                <c:pt idx="97">
                  <c:v>1.0079336229533618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064-4B7A-8AFC-105E449F50C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State058!$AK$2:$AK$101</c:f>
              <c:numCache>
                <c:formatCode>General</c:formatCode>
                <c:ptCount val="100"/>
                <c:pt idx="1">
                  <c:v>33892.800000000003</c:v>
                </c:pt>
                <c:pt idx="2">
                  <c:v>52389.8</c:v>
                </c:pt>
                <c:pt idx="3">
                  <c:v>84551.8</c:v>
                </c:pt>
                <c:pt idx="6">
                  <c:v>59574.400000000001</c:v>
                </c:pt>
                <c:pt idx="8">
                  <c:v>50923.8</c:v>
                </c:pt>
                <c:pt idx="14">
                  <c:v>43022.8</c:v>
                </c:pt>
                <c:pt idx="16">
                  <c:v>40992.199999999997</c:v>
                </c:pt>
                <c:pt idx="18">
                  <c:v>45684</c:v>
                </c:pt>
                <c:pt idx="19">
                  <c:v>38719.4</c:v>
                </c:pt>
                <c:pt idx="20">
                  <c:v>67752.600000000006</c:v>
                </c:pt>
                <c:pt idx="21">
                  <c:v>71612</c:v>
                </c:pt>
                <c:pt idx="24">
                  <c:v>63974.2</c:v>
                </c:pt>
                <c:pt idx="25">
                  <c:v>67287</c:v>
                </c:pt>
                <c:pt idx="26">
                  <c:v>38728.199999999997</c:v>
                </c:pt>
                <c:pt idx="27">
                  <c:v>62185.4</c:v>
                </c:pt>
                <c:pt idx="28">
                  <c:v>69712.2</c:v>
                </c:pt>
                <c:pt idx="30">
                  <c:v>43222.8</c:v>
                </c:pt>
                <c:pt idx="31">
                  <c:v>60886.2</c:v>
                </c:pt>
                <c:pt idx="32">
                  <c:v>44454.8</c:v>
                </c:pt>
                <c:pt idx="34">
                  <c:v>38195.800000000003</c:v>
                </c:pt>
                <c:pt idx="35">
                  <c:v>51841.2</c:v>
                </c:pt>
                <c:pt idx="36">
                  <c:v>51297.8</c:v>
                </c:pt>
                <c:pt idx="37">
                  <c:v>53305</c:v>
                </c:pt>
                <c:pt idx="39">
                  <c:v>56997</c:v>
                </c:pt>
                <c:pt idx="40">
                  <c:v>69272.399999999994</c:v>
                </c:pt>
                <c:pt idx="42">
                  <c:v>63280.6</c:v>
                </c:pt>
                <c:pt idx="43">
                  <c:v>30434.799999999999</c:v>
                </c:pt>
                <c:pt idx="45">
                  <c:v>51612.2</c:v>
                </c:pt>
                <c:pt idx="47">
                  <c:v>47226.2</c:v>
                </c:pt>
                <c:pt idx="48">
                  <c:v>58842</c:v>
                </c:pt>
                <c:pt idx="49">
                  <c:v>58937.599999999999</c:v>
                </c:pt>
                <c:pt idx="51">
                  <c:v>53332.6</c:v>
                </c:pt>
                <c:pt idx="53">
                  <c:v>52051.6</c:v>
                </c:pt>
                <c:pt idx="54">
                  <c:v>47858.400000000001</c:v>
                </c:pt>
                <c:pt idx="57">
                  <c:v>49587</c:v>
                </c:pt>
                <c:pt idx="59">
                  <c:v>62839.199999999997</c:v>
                </c:pt>
                <c:pt idx="62">
                  <c:v>88437.4</c:v>
                </c:pt>
                <c:pt idx="65">
                  <c:v>66879.8</c:v>
                </c:pt>
                <c:pt idx="66">
                  <c:v>68687.399999999994</c:v>
                </c:pt>
                <c:pt idx="67">
                  <c:v>52783.4</c:v>
                </c:pt>
                <c:pt idx="73">
                  <c:v>33339.599999999999</c:v>
                </c:pt>
                <c:pt idx="76">
                  <c:v>40402.400000000001</c:v>
                </c:pt>
                <c:pt idx="77">
                  <c:v>86633.2</c:v>
                </c:pt>
                <c:pt idx="78">
                  <c:v>68742</c:v>
                </c:pt>
                <c:pt idx="80">
                  <c:v>42622.6</c:v>
                </c:pt>
                <c:pt idx="81">
                  <c:v>40781.4</c:v>
                </c:pt>
                <c:pt idx="85">
                  <c:v>54212.4</c:v>
                </c:pt>
                <c:pt idx="86">
                  <c:v>51095.8</c:v>
                </c:pt>
                <c:pt idx="92">
                  <c:v>52604.2</c:v>
                </c:pt>
                <c:pt idx="94">
                  <c:v>62816.4</c:v>
                </c:pt>
                <c:pt idx="95">
                  <c:v>50596.6</c:v>
                </c:pt>
                <c:pt idx="96">
                  <c:v>68597.8</c:v>
                </c:pt>
                <c:pt idx="98">
                  <c:v>50902.6</c:v>
                </c:pt>
                <c:pt idx="99">
                  <c:v>48373</c:v>
                </c:pt>
              </c:numCache>
            </c:numRef>
          </c:xVal>
          <c:yVal>
            <c:numRef>
              <c:f>State058!$AL$2:$AL$101</c:f>
              <c:numCache>
                <c:formatCode>General</c:formatCode>
                <c:ptCount val="100"/>
                <c:pt idx="1">
                  <c:v>1.7866626540150119</c:v>
                </c:pt>
                <c:pt idx="2">
                  <c:v>1.8412362711825583</c:v>
                </c:pt>
                <c:pt idx="3">
                  <c:v>1.5325634699675228</c:v>
                </c:pt>
                <c:pt idx="6">
                  <c:v>1.5064188644787022</c:v>
                </c:pt>
                <c:pt idx="8">
                  <c:v>1.6271173793000522</c:v>
                </c:pt>
                <c:pt idx="14">
                  <c:v>1.3540494807404444</c:v>
                </c:pt>
                <c:pt idx="16">
                  <c:v>2.5218944091802831</c:v>
                </c:pt>
                <c:pt idx="18">
                  <c:v>1.9074730759127922</c:v>
                </c:pt>
                <c:pt idx="19">
                  <c:v>1.6518076209858623</c:v>
                </c:pt>
                <c:pt idx="20">
                  <c:v>1.9923663446126052</c:v>
                </c:pt>
                <c:pt idx="21">
                  <c:v>1.9276797184829357</c:v>
                </c:pt>
                <c:pt idx="24">
                  <c:v>1.8202181504418971</c:v>
                </c:pt>
                <c:pt idx="25">
                  <c:v>1.7148186128078231</c:v>
                </c:pt>
                <c:pt idx="26">
                  <c:v>1.8920321626101912</c:v>
                </c:pt>
                <c:pt idx="27">
                  <c:v>1.8409626696941725</c:v>
                </c:pt>
                <c:pt idx="28">
                  <c:v>1.7325088004682108</c:v>
                </c:pt>
                <c:pt idx="30">
                  <c:v>2.0567154372229468</c:v>
                </c:pt>
                <c:pt idx="31">
                  <c:v>1.8834809858391557</c:v>
                </c:pt>
                <c:pt idx="32">
                  <c:v>2.1430531686117131</c:v>
                </c:pt>
                <c:pt idx="34">
                  <c:v>2.4428340288722841</c:v>
                </c:pt>
                <c:pt idx="35">
                  <c:v>2.1675617076765201</c:v>
                </c:pt>
                <c:pt idx="36">
                  <c:v>2.4891710755626946</c:v>
                </c:pt>
                <c:pt idx="37">
                  <c:v>2.2160772910608761</c:v>
                </c:pt>
                <c:pt idx="39">
                  <c:v>1.5573802129936662</c:v>
                </c:pt>
                <c:pt idx="40">
                  <c:v>1.7610043826978712</c:v>
                </c:pt>
                <c:pt idx="42">
                  <c:v>1.5532090403694023</c:v>
                </c:pt>
                <c:pt idx="43">
                  <c:v>2.2441087176521615</c:v>
                </c:pt>
                <c:pt idx="45">
                  <c:v>1.7714416358922891</c:v>
                </c:pt>
                <c:pt idx="47">
                  <c:v>1.4029077080095371</c:v>
                </c:pt>
                <c:pt idx="48">
                  <c:v>2.3289147207776759</c:v>
                </c:pt>
                <c:pt idx="49">
                  <c:v>1.7361752090346401</c:v>
                </c:pt>
                <c:pt idx="51">
                  <c:v>1.5887093447534903</c:v>
                </c:pt>
                <c:pt idx="53">
                  <c:v>1.654838660098825</c:v>
                </c:pt>
                <c:pt idx="54">
                  <c:v>1.6741052772345084</c:v>
                </c:pt>
                <c:pt idx="57">
                  <c:v>2.3660435194708289</c:v>
                </c:pt>
                <c:pt idx="59">
                  <c:v>1.6139607124215458</c:v>
                </c:pt>
                <c:pt idx="62">
                  <c:v>1.5565360356591218</c:v>
                </c:pt>
                <c:pt idx="65">
                  <c:v>1.8690994889338783</c:v>
                </c:pt>
                <c:pt idx="66">
                  <c:v>1.7202281641174366</c:v>
                </c:pt>
                <c:pt idx="67">
                  <c:v>2.2508212809330206</c:v>
                </c:pt>
                <c:pt idx="73">
                  <c:v>1.8856854911276681</c:v>
                </c:pt>
                <c:pt idx="76">
                  <c:v>2.4065897075421261</c:v>
                </c:pt>
                <c:pt idx="77">
                  <c:v>1.5587442227691002</c:v>
                </c:pt>
                <c:pt idx="78">
                  <c:v>1.9318757091734311</c:v>
                </c:pt>
                <c:pt idx="80">
                  <c:v>2.1426426355970776</c:v>
                </c:pt>
                <c:pt idx="81">
                  <c:v>1.4385479654940732</c:v>
                </c:pt>
                <c:pt idx="85">
                  <c:v>1.7184998266079348</c:v>
                </c:pt>
                <c:pt idx="86">
                  <c:v>1.684248020385237</c:v>
                </c:pt>
                <c:pt idx="92">
                  <c:v>2.3967667980883656</c:v>
                </c:pt>
                <c:pt idx="94">
                  <c:v>1.3616666985054857</c:v>
                </c:pt>
                <c:pt idx="95">
                  <c:v>1.7950217998837867</c:v>
                </c:pt>
                <c:pt idx="96">
                  <c:v>1.5567408867339769</c:v>
                </c:pt>
                <c:pt idx="98">
                  <c:v>1.7722670354755947</c:v>
                </c:pt>
                <c:pt idx="99">
                  <c:v>1.5613668782171872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064-4B7A-8AFC-105E449F50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3697664"/>
        <c:axId val="335952080"/>
      </c:scatterChart>
      <c:valAx>
        <c:axId val="36369766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5952080"/>
        <c:crosses val="autoZero"/>
        <c:crossBetween val="midCat"/>
      </c:valAx>
      <c:valAx>
        <c:axId val="33595208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36976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State057!$J$2:$J$101</c:f>
              <c:numCache>
                <c:formatCode>General</c:formatCode>
                <c:ptCount val="100"/>
                <c:pt idx="0">
                  <c:v>62744.6</c:v>
                </c:pt>
                <c:pt idx="1">
                  <c:v>33244.800000000003</c:v>
                </c:pt>
                <c:pt idx="2">
                  <c:v>52393.4</c:v>
                </c:pt>
                <c:pt idx="3">
                  <c:v>84826.4</c:v>
                </c:pt>
                <c:pt idx="4">
                  <c:v>64924.2</c:v>
                </c:pt>
                <c:pt idx="5">
                  <c:v>60608.4</c:v>
                </c:pt>
                <c:pt idx="6">
                  <c:v>60406</c:v>
                </c:pt>
                <c:pt idx="7">
                  <c:v>46832</c:v>
                </c:pt>
                <c:pt idx="8">
                  <c:v>51593.8</c:v>
                </c:pt>
                <c:pt idx="9">
                  <c:v>65793.600000000006</c:v>
                </c:pt>
                <c:pt idx="10">
                  <c:v>65341.599999999999</c:v>
                </c:pt>
                <c:pt idx="11">
                  <c:v>63638.6</c:v>
                </c:pt>
                <c:pt idx="12">
                  <c:v>54480.4</c:v>
                </c:pt>
                <c:pt idx="13">
                  <c:v>79326.8</c:v>
                </c:pt>
                <c:pt idx="14">
                  <c:v>42776.6</c:v>
                </c:pt>
                <c:pt idx="15">
                  <c:v>61138</c:v>
                </c:pt>
                <c:pt idx="16">
                  <c:v>41929.4</c:v>
                </c:pt>
                <c:pt idx="17">
                  <c:v>64565.2</c:v>
                </c:pt>
                <c:pt idx="18">
                  <c:v>46450.400000000001</c:v>
                </c:pt>
                <c:pt idx="19">
                  <c:v>39738.6</c:v>
                </c:pt>
                <c:pt idx="20">
                  <c:v>68709</c:v>
                </c:pt>
                <c:pt idx="21">
                  <c:v>71346.8</c:v>
                </c:pt>
                <c:pt idx="22">
                  <c:v>64986.400000000001</c:v>
                </c:pt>
                <c:pt idx="23">
                  <c:v>70129.600000000006</c:v>
                </c:pt>
                <c:pt idx="24">
                  <c:v>65717.399999999994</c:v>
                </c:pt>
                <c:pt idx="25">
                  <c:v>67156.2</c:v>
                </c:pt>
                <c:pt idx="26">
                  <c:v>40110</c:v>
                </c:pt>
                <c:pt idx="27">
                  <c:v>61764.800000000003</c:v>
                </c:pt>
                <c:pt idx="28">
                  <c:v>70290.600000000006</c:v>
                </c:pt>
                <c:pt idx="29">
                  <c:v>33626.400000000001</c:v>
                </c:pt>
                <c:pt idx="30">
                  <c:v>44142.8</c:v>
                </c:pt>
                <c:pt idx="31">
                  <c:v>61947.4</c:v>
                </c:pt>
                <c:pt idx="32">
                  <c:v>43617</c:v>
                </c:pt>
                <c:pt idx="33">
                  <c:v>64167.4</c:v>
                </c:pt>
                <c:pt idx="34">
                  <c:v>37204.6</c:v>
                </c:pt>
                <c:pt idx="35">
                  <c:v>51662.400000000001</c:v>
                </c:pt>
                <c:pt idx="36">
                  <c:v>51505.599999999999</c:v>
                </c:pt>
                <c:pt idx="37">
                  <c:v>53452.800000000003</c:v>
                </c:pt>
                <c:pt idx="38">
                  <c:v>41352.400000000001</c:v>
                </c:pt>
                <c:pt idx="39">
                  <c:v>59630.2</c:v>
                </c:pt>
                <c:pt idx="40">
                  <c:v>69515.199999999997</c:v>
                </c:pt>
                <c:pt idx="41">
                  <c:v>69861.8</c:v>
                </c:pt>
                <c:pt idx="42">
                  <c:v>65400</c:v>
                </c:pt>
                <c:pt idx="43">
                  <c:v>29472.799999999999</c:v>
                </c:pt>
                <c:pt idx="44">
                  <c:v>39999</c:v>
                </c:pt>
                <c:pt idx="45">
                  <c:v>52802</c:v>
                </c:pt>
                <c:pt idx="46">
                  <c:v>82998</c:v>
                </c:pt>
                <c:pt idx="47">
                  <c:v>47124.800000000003</c:v>
                </c:pt>
                <c:pt idx="48">
                  <c:v>58066.8</c:v>
                </c:pt>
                <c:pt idx="49">
                  <c:v>57946</c:v>
                </c:pt>
                <c:pt idx="50">
                  <c:v>79506</c:v>
                </c:pt>
                <c:pt idx="51">
                  <c:v>52773</c:v>
                </c:pt>
                <c:pt idx="52">
                  <c:v>82998</c:v>
                </c:pt>
                <c:pt idx="53">
                  <c:v>51576.4</c:v>
                </c:pt>
                <c:pt idx="54">
                  <c:v>48459.6</c:v>
                </c:pt>
                <c:pt idx="55">
                  <c:v>45562.2</c:v>
                </c:pt>
                <c:pt idx="56">
                  <c:v>79458</c:v>
                </c:pt>
                <c:pt idx="57">
                  <c:v>50227</c:v>
                </c:pt>
                <c:pt idx="58">
                  <c:v>38134.6</c:v>
                </c:pt>
                <c:pt idx="59">
                  <c:v>63959</c:v>
                </c:pt>
                <c:pt idx="60">
                  <c:v>66517.600000000006</c:v>
                </c:pt>
                <c:pt idx="61">
                  <c:v>49078.400000000001</c:v>
                </c:pt>
                <c:pt idx="62">
                  <c:v>87399.8</c:v>
                </c:pt>
                <c:pt idx="63">
                  <c:v>63067</c:v>
                </c:pt>
                <c:pt idx="64">
                  <c:v>78587.399999999994</c:v>
                </c:pt>
                <c:pt idx="65">
                  <c:v>66443.399999999994</c:v>
                </c:pt>
                <c:pt idx="66">
                  <c:v>67664.800000000003</c:v>
                </c:pt>
                <c:pt idx="67">
                  <c:v>53828.6</c:v>
                </c:pt>
                <c:pt idx="68">
                  <c:v>73869.8</c:v>
                </c:pt>
                <c:pt idx="69">
                  <c:v>75105.2</c:v>
                </c:pt>
                <c:pt idx="70">
                  <c:v>81315.600000000006</c:v>
                </c:pt>
                <c:pt idx="71">
                  <c:v>69018.8</c:v>
                </c:pt>
                <c:pt idx="72">
                  <c:v>39603.800000000003</c:v>
                </c:pt>
                <c:pt idx="73">
                  <c:v>32935.199999999997</c:v>
                </c:pt>
                <c:pt idx="74">
                  <c:v>75374</c:v>
                </c:pt>
                <c:pt idx="75">
                  <c:v>59262.6</c:v>
                </c:pt>
                <c:pt idx="76">
                  <c:v>40412.800000000003</c:v>
                </c:pt>
                <c:pt idx="77">
                  <c:v>86496</c:v>
                </c:pt>
                <c:pt idx="78">
                  <c:v>69087.399999999994</c:v>
                </c:pt>
                <c:pt idx="79">
                  <c:v>65241.8</c:v>
                </c:pt>
                <c:pt idx="80">
                  <c:v>43744.800000000003</c:v>
                </c:pt>
                <c:pt idx="81">
                  <c:v>40901.4</c:v>
                </c:pt>
                <c:pt idx="82">
                  <c:v>44567.199999999997</c:v>
                </c:pt>
                <c:pt idx="83">
                  <c:v>81547</c:v>
                </c:pt>
                <c:pt idx="84">
                  <c:v>100352.2</c:v>
                </c:pt>
                <c:pt idx="85">
                  <c:v>54209.2</c:v>
                </c:pt>
                <c:pt idx="86">
                  <c:v>49590.6</c:v>
                </c:pt>
                <c:pt idx="87">
                  <c:v>88123.6</c:v>
                </c:pt>
                <c:pt idx="88">
                  <c:v>55723</c:v>
                </c:pt>
                <c:pt idx="89">
                  <c:v>61999.6</c:v>
                </c:pt>
                <c:pt idx="90">
                  <c:v>82274</c:v>
                </c:pt>
                <c:pt idx="91">
                  <c:v>32348.400000000001</c:v>
                </c:pt>
                <c:pt idx="92">
                  <c:v>53261.599999999999</c:v>
                </c:pt>
                <c:pt idx="93">
                  <c:v>84164</c:v>
                </c:pt>
                <c:pt idx="94">
                  <c:v>62555.8</c:v>
                </c:pt>
                <c:pt idx="95">
                  <c:v>50568.4</c:v>
                </c:pt>
                <c:pt idx="96">
                  <c:v>68197.600000000006</c:v>
                </c:pt>
                <c:pt idx="97">
                  <c:v>77554.8</c:v>
                </c:pt>
                <c:pt idx="98">
                  <c:v>51565.4</c:v>
                </c:pt>
                <c:pt idx="99">
                  <c:v>48240.6</c:v>
                </c:pt>
              </c:numCache>
            </c:numRef>
          </c:xVal>
          <c:yVal>
            <c:numRef>
              <c:f>State057!$K$2:$K$101</c:f>
              <c:numCache>
                <c:formatCode>General</c:formatCode>
                <c:ptCount val="100"/>
                <c:pt idx="0">
                  <c:v>1.2566659122856787</c:v>
                </c:pt>
                <c:pt idx="1">
                  <c:v>1.8643517181634419</c:v>
                </c:pt>
                <c:pt idx="2">
                  <c:v>1.8443926143369203</c:v>
                </c:pt>
                <c:pt idx="3">
                  <c:v>1.5661515754529252</c:v>
                </c:pt>
                <c:pt idx="4">
                  <c:v>1.3829820005483318</c:v>
                </c:pt>
                <c:pt idx="5">
                  <c:v>1.1835488150157403</c:v>
                </c:pt>
                <c:pt idx="6">
                  <c:v>1.4255040889977817</c:v>
                </c:pt>
                <c:pt idx="7">
                  <c:v>1.0885932695592757</c:v>
                </c:pt>
                <c:pt idx="8">
                  <c:v>1.5732510495447127</c:v>
                </c:pt>
                <c:pt idx="9">
                  <c:v>1.216258116290946</c:v>
                </c:pt>
                <c:pt idx="10">
                  <c:v>1.2754508613195881</c:v>
                </c:pt>
                <c:pt idx="11">
                  <c:v>1.0900145509172106</c:v>
                </c:pt>
                <c:pt idx="12">
                  <c:v>1.0516809715053488</c:v>
                </c:pt>
                <c:pt idx="13">
                  <c:v>1.1115159063519517</c:v>
                </c:pt>
                <c:pt idx="14">
                  <c:v>1.3239247626038535</c:v>
                </c:pt>
                <c:pt idx="15">
                  <c:v>1.008816120906801</c:v>
                </c:pt>
                <c:pt idx="16">
                  <c:v>2.4413657242889237</c:v>
                </c:pt>
                <c:pt idx="17">
                  <c:v>1.2858939490623433</c:v>
                </c:pt>
                <c:pt idx="18">
                  <c:v>1.8429765943888534</c:v>
                </c:pt>
                <c:pt idx="19">
                  <c:v>1.6146265847312187</c:v>
                </c:pt>
                <c:pt idx="20">
                  <c:v>2.0033328967093103</c:v>
                </c:pt>
                <c:pt idx="21">
                  <c:v>1.9366110323097883</c:v>
                </c:pt>
                <c:pt idx="22">
                  <c:v>1.1031077271552201</c:v>
                </c:pt>
                <c:pt idx="23">
                  <c:v>1.3363258880700872</c:v>
                </c:pt>
                <c:pt idx="24">
                  <c:v>1.7298006311874787</c:v>
                </c:pt>
                <c:pt idx="25">
                  <c:v>1.6989049410181041</c:v>
                </c:pt>
                <c:pt idx="26">
                  <c:v>1.7189229618548991</c:v>
                </c:pt>
                <c:pt idx="27">
                  <c:v>1.8172162785275754</c:v>
                </c:pt>
                <c:pt idx="28">
                  <c:v>1.7567356090288031</c:v>
                </c:pt>
                <c:pt idx="29">
                  <c:v>1.8155675302738323</c:v>
                </c:pt>
                <c:pt idx="30">
                  <c:v>2.0513198075337313</c:v>
                </c:pt>
                <c:pt idx="31">
                  <c:v>1.9079573961134768</c:v>
                </c:pt>
                <c:pt idx="32">
                  <c:v>2.1827039915629225</c:v>
                </c:pt>
                <c:pt idx="33">
                  <c:v>1.2972319277390076</c:v>
                </c:pt>
                <c:pt idx="34">
                  <c:v>2.5267574439719822</c:v>
                </c:pt>
                <c:pt idx="35">
                  <c:v>2.2330940877698287</c:v>
                </c:pt>
                <c:pt idx="36">
                  <c:v>2.4537526016588487</c:v>
                </c:pt>
                <c:pt idx="37">
                  <c:v>2.2097626317049808</c:v>
                </c:pt>
                <c:pt idx="38">
                  <c:v>1.2055648523423066</c:v>
                </c:pt>
                <c:pt idx="39">
                  <c:v>1.4995421782922078</c:v>
                </c:pt>
                <c:pt idx="40">
                  <c:v>1.7549111561212511</c:v>
                </c:pt>
                <c:pt idx="41">
                  <c:v>1.0046549043969666</c:v>
                </c:pt>
                <c:pt idx="42">
                  <c:v>1.5511620795107033</c:v>
                </c:pt>
                <c:pt idx="43">
                  <c:v>2.3170177248174588</c:v>
                </c:pt>
                <c:pt idx="44">
                  <c:v>1.2954073851846297</c:v>
                </c:pt>
                <c:pt idx="45">
                  <c:v>1.7316389530699594</c:v>
                </c:pt>
                <c:pt idx="46">
                  <c:v>1.2752837417769103</c:v>
                </c:pt>
                <c:pt idx="47">
                  <c:v>1.3940006111431771</c:v>
                </c:pt>
                <c:pt idx="48">
                  <c:v>2.3572161717194677</c:v>
                </c:pt>
                <c:pt idx="49">
                  <c:v>1.7335795395713249</c:v>
                </c:pt>
                <c:pt idx="50">
                  <c:v>1.5073705129172641</c:v>
                </c:pt>
                <c:pt idx="51">
                  <c:v>1.598449964944195</c:v>
                </c:pt>
                <c:pt idx="52">
                  <c:v>1.2613677438010555</c:v>
                </c:pt>
                <c:pt idx="53">
                  <c:v>1.7013789252448794</c:v>
                </c:pt>
                <c:pt idx="54">
                  <c:v>1.6533359747088296</c:v>
                </c:pt>
                <c:pt idx="55">
                  <c:v>1.052824490476755</c:v>
                </c:pt>
                <c:pt idx="56">
                  <c:v>1.2718165571748596</c:v>
                </c:pt>
                <c:pt idx="57">
                  <c:v>2.3299420630338266</c:v>
                </c:pt>
                <c:pt idx="58">
                  <c:v>1.1435808950401998</c:v>
                </c:pt>
                <c:pt idx="59">
                  <c:v>1.5834988039212621</c:v>
                </c:pt>
                <c:pt idx="60">
                  <c:v>1.0475573382082335</c:v>
                </c:pt>
                <c:pt idx="61">
                  <c:v>1.1017270326661015</c:v>
                </c:pt>
                <c:pt idx="62">
                  <c:v>1.5283673418016974</c:v>
                </c:pt>
                <c:pt idx="63">
                  <c:v>1.4140834350769815</c:v>
                </c:pt>
                <c:pt idx="64">
                  <c:v>1.2229950348274661</c:v>
                </c:pt>
                <c:pt idx="65">
                  <c:v>1.8157108155211805</c:v>
                </c:pt>
                <c:pt idx="66">
                  <c:v>1.7465210862959766</c:v>
                </c:pt>
                <c:pt idx="67">
                  <c:v>2.2046830123763206</c:v>
                </c:pt>
                <c:pt idx="68">
                  <c:v>1.2871024424054214</c:v>
                </c:pt>
                <c:pt idx="69">
                  <c:v>1.2809499209109356</c:v>
                </c:pt>
                <c:pt idx="70">
                  <c:v>1.4751535990634022</c:v>
                </c:pt>
                <c:pt idx="71">
                  <c:v>1.4862327365877124</c:v>
                </c:pt>
                <c:pt idx="72">
                  <c:v>1.0606052954514464</c:v>
                </c:pt>
                <c:pt idx="73">
                  <c:v>1.9185855862420755</c:v>
                </c:pt>
                <c:pt idx="74">
                  <c:v>1.2552206331095603</c:v>
                </c:pt>
                <c:pt idx="75">
                  <c:v>1.0224829825218604</c:v>
                </c:pt>
                <c:pt idx="76">
                  <c:v>2.4078262332726261</c:v>
                </c:pt>
                <c:pt idx="77">
                  <c:v>1.561216703662597</c:v>
                </c:pt>
                <c:pt idx="78">
                  <c:v>1.9849494987508578</c:v>
                </c:pt>
                <c:pt idx="79">
                  <c:v>1.3650910919073354</c:v>
                </c:pt>
                <c:pt idx="80">
                  <c:v>2.0652740440006583</c:v>
                </c:pt>
                <c:pt idx="81">
                  <c:v>1.4609524368359028</c:v>
                </c:pt>
                <c:pt idx="82">
                  <c:v>1.2545324812866863</c:v>
                </c:pt>
                <c:pt idx="83">
                  <c:v>1.0665015267269182</c:v>
                </c:pt>
                <c:pt idx="84">
                  <c:v>1.2774906778326733</c:v>
                </c:pt>
                <c:pt idx="85">
                  <c:v>1.7129933664396451</c:v>
                </c:pt>
                <c:pt idx="86">
                  <c:v>1.7357523401612402</c:v>
                </c:pt>
                <c:pt idx="87">
                  <c:v>1.021020475786282</c:v>
                </c:pt>
                <c:pt idx="88">
                  <c:v>1.2796152396676417</c:v>
                </c:pt>
                <c:pt idx="89">
                  <c:v>1.1895883199246446</c:v>
                </c:pt>
                <c:pt idx="90">
                  <c:v>1.1983372632909546</c:v>
                </c:pt>
                <c:pt idx="91">
                  <c:v>2.1476178110818465</c:v>
                </c:pt>
                <c:pt idx="92">
                  <c:v>2.3716523724409333</c:v>
                </c:pt>
                <c:pt idx="93">
                  <c:v>1.4327622261299369</c:v>
                </c:pt>
                <c:pt idx="94">
                  <c:v>1.3675790254460816</c:v>
                </c:pt>
                <c:pt idx="95">
                  <c:v>1.8737788816731398</c:v>
                </c:pt>
                <c:pt idx="96">
                  <c:v>1.5777827958755146</c:v>
                </c:pt>
                <c:pt idx="97">
                  <c:v>1.0079453496108557</c:v>
                </c:pt>
                <c:pt idx="98">
                  <c:v>1.7576514484518688</c:v>
                </c:pt>
                <c:pt idx="99">
                  <c:v>1.4664618599271153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302-4A63-B451-0DBE7818F2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1836880"/>
        <c:axId val="335948752"/>
      </c:scatterChart>
      <c:valAx>
        <c:axId val="36183688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5948752"/>
        <c:crosses val="autoZero"/>
        <c:crossBetween val="midCat"/>
      </c:valAx>
      <c:valAx>
        <c:axId val="33594875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18368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State057!$Z$2:$Z$101</c:f>
              <c:numCache>
                <c:formatCode>General</c:formatCode>
                <c:ptCount val="100"/>
                <c:pt idx="0">
                  <c:v>62744.6</c:v>
                </c:pt>
                <c:pt idx="7">
                  <c:v>46832</c:v>
                </c:pt>
                <c:pt idx="8">
                  <c:v>51593.8</c:v>
                </c:pt>
                <c:pt idx="9">
                  <c:v>65793.600000000006</c:v>
                </c:pt>
                <c:pt idx="12">
                  <c:v>54480.4</c:v>
                </c:pt>
                <c:pt idx="14">
                  <c:v>42776.6</c:v>
                </c:pt>
                <c:pt idx="15">
                  <c:v>61138</c:v>
                </c:pt>
                <c:pt idx="19">
                  <c:v>39738.6</c:v>
                </c:pt>
                <c:pt idx="29">
                  <c:v>33626.400000000001</c:v>
                </c:pt>
                <c:pt idx="35">
                  <c:v>51662.400000000001</c:v>
                </c:pt>
                <c:pt idx="44">
                  <c:v>39999</c:v>
                </c:pt>
                <c:pt idx="45">
                  <c:v>52802</c:v>
                </c:pt>
                <c:pt idx="47">
                  <c:v>47124.800000000003</c:v>
                </c:pt>
                <c:pt idx="49">
                  <c:v>57946</c:v>
                </c:pt>
                <c:pt idx="51">
                  <c:v>52773</c:v>
                </c:pt>
                <c:pt idx="58">
                  <c:v>38134.6</c:v>
                </c:pt>
                <c:pt idx="60">
                  <c:v>66517.600000000006</c:v>
                </c:pt>
                <c:pt idx="61">
                  <c:v>49078.400000000001</c:v>
                </c:pt>
                <c:pt idx="72">
                  <c:v>39603.800000000003</c:v>
                </c:pt>
                <c:pt idx="81">
                  <c:v>40901.4</c:v>
                </c:pt>
                <c:pt idx="88">
                  <c:v>55723</c:v>
                </c:pt>
              </c:numCache>
            </c:numRef>
          </c:xVal>
          <c:yVal>
            <c:numRef>
              <c:f>State057!$AA$2:$AA$101</c:f>
              <c:numCache>
                <c:formatCode>General</c:formatCode>
                <c:ptCount val="100"/>
                <c:pt idx="0">
                  <c:v>1.2566659122856787</c:v>
                </c:pt>
                <c:pt idx="7">
                  <c:v>1.0885932695592757</c:v>
                </c:pt>
                <c:pt idx="8">
                  <c:v>1.5732510495447127</c:v>
                </c:pt>
                <c:pt idx="9">
                  <c:v>1.216258116290946</c:v>
                </c:pt>
                <c:pt idx="12">
                  <c:v>1.0516809715053488</c:v>
                </c:pt>
                <c:pt idx="14">
                  <c:v>1.3239247626038535</c:v>
                </c:pt>
                <c:pt idx="15">
                  <c:v>1.008816120906801</c:v>
                </c:pt>
                <c:pt idx="19">
                  <c:v>1.6146265847312187</c:v>
                </c:pt>
                <c:pt idx="29">
                  <c:v>1.8155675302738323</c:v>
                </c:pt>
                <c:pt idx="35">
                  <c:v>2.2330940877698287</c:v>
                </c:pt>
                <c:pt idx="44">
                  <c:v>1.2954073851846297</c:v>
                </c:pt>
                <c:pt idx="45">
                  <c:v>1.7316389530699594</c:v>
                </c:pt>
                <c:pt idx="47">
                  <c:v>1.3940006111431771</c:v>
                </c:pt>
                <c:pt idx="49">
                  <c:v>1.7335795395713249</c:v>
                </c:pt>
                <c:pt idx="51">
                  <c:v>1.598449964944195</c:v>
                </c:pt>
                <c:pt idx="58">
                  <c:v>1.1435808950401998</c:v>
                </c:pt>
                <c:pt idx="60">
                  <c:v>1.0475573382082335</c:v>
                </c:pt>
                <c:pt idx="61">
                  <c:v>1.1017270326661015</c:v>
                </c:pt>
                <c:pt idx="72">
                  <c:v>1.0606052954514464</c:v>
                </c:pt>
                <c:pt idx="81">
                  <c:v>1.4609524368359028</c:v>
                </c:pt>
                <c:pt idx="88">
                  <c:v>1.2796152396676417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B18-4172-84C3-E5CC1701AD3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State057!$AB$2:$AB$101</c:f>
              <c:numCache>
                <c:formatCode>General</c:formatCode>
                <c:ptCount val="100"/>
                <c:pt idx="10">
                  <c:v>65341.599999999999</c:v>
                </c:pt>
                <c:pt idx="11">
                  <c:v>63638.6</c:v>
                </c:pt>
                <c:pt idx="13">
                  <c:v>79326.8</c:v>
                </c:pt>
                <c:pt idx="17">
                  <c:v>64565.2</c:v>
                </c:pt>
                <c:pt idx="22">
                  <c:v>64986.400000000001</c:v>
                </c:pt>
                <c:pt idx="33">
                  <c:v>64167.4</c:v>
                </c:pt>
                <c:pt idx="36">
                  <c:v>51505.599999999999</c:v>
                </c:pt>
                <c:pt idx="42">
                  <c:v>65400</c:v>
                </c:pt>
                <c:pt idx="50">
                  <c:v>79506</c:v>
                </c:pt>
                <c:pt idx="54">
                  <c:v>48459.6</c:v>
                </c:pt>
                <c:pt idx="56">
                  <c:v>79458</c:v>
                </c:pt>
                <c:pt idx="59">
                  <c:v>63959</c:v>
                </c:pt>
                <c:pt idx="62">
                  <c:v>87399.8</c:v>
                </c:pt>
                <c:pt idx="64">
                  <c:v>78587.399999999994</c:v>
                </c:pt>
                <c:pt idx="68">
                  <c:v>73869.8</c:v>
                </c:pt>
                <c:pt idx="69">
                  <c:v>75105.2</c:v>
                </c:pt>
                <c:pt idx="70">
                  <c:v>81315.600000000006</c:v>
                </c:pt>
                <c:pt idx="71">
                  <c:v>69018.8</c:v>
                </c:pt>
                <c:pt idx="74">
                  <c:v>75374</c:v>
                </c:pt>
                <c:pt idx="75">
                  <c:v>59262.6</c:v>
                </c:pt>
                <c:pt idx="79">
                  <c:v>65241.8</c:v>
                </c:pt>
                <c:pt idx="84">
                  <c:v>100352.2</c:v>
                </c:pt>
                <c:pt idx="87">
                  <c:v>88123.6</c:v>
                </c:pt>
                <c:pt idx="89">
                  <c:v>61999.6</c:v>
                </c:pt>
                <c:pt idx="90">
                  <c:v>82274</c:v>
                </c:pt>
                <c:pt idx="93">
                  <c:v>84164</c:v>
                </c:pt>
                <c:pt idx="94">
                  <c:v>62555.8</c:v>
                </c:pt>
                <c:pt idx="97">
                  <c:v>77554.8</c:v>
                </c:pt>
                <c:pt idx="99">
                  <c:v>48240.6</c:v>
                </c:pt>
              </c:numCache>
            </c:numRef>
          </c:xVal>
          <c:yVal>
            <c:numRef>
              <c:f>State057!$AC$2:$AC$101</c:f>
              <c:numCache>
                <c:formatCode>General</c:formatCode>
                <c:ptCount val="100"/>
                <c:pt idx="10">
                  <c:v>1.2754508613195881</c:v>
                </c:pt>
                <c:pt idx="11">
                  <c:v>1.0900145509172106</c:v>
                </c:pt>
                <c:pt idx="13">
                  <c:v>1.1115159063519517</c:v>
                </c:pt>
                <c:pt idx="17">
                  <c:v>1.2858939490623433</c:v>
                </c:pt>
                <c:pt idx="22">
                  <c:v>1.1031077271552201</c:v>
                </c:pt>
                <c:pt idx="33">
                  <c:v>1.2972319277390076</c:v>
                </c:pt>
                <c:pt idx="36">
                  <c:v>2.4537526016588487</c:v>
                </c:pt>
                <c:pt idx="42">
                  <c:v>1.5511620795107033</c:v>
                </c:pt>
                <c:pt idx="50">
                  <c:v>1.5073705129172641</c:v>
                </c:pt>
                <c:pt idx="54">
                  <c:v>1.6533359747088296</c:v>
                </c:pt>
                <c:pt idx="56">
                  <c:v>1.2718165571748596</c:v>
                </c:pt>
                <c:pt idx="59">
                  <c:v>1.5834988039212621</c:v>
                </c:pt>
                <c:pt idx="62">
                  <c:v>1.5283673418016974</c:v>
                </c:pt>
                <c:pt idx="64">
                  <c:v>1.2229950348274661</c:v>
                </c:pt>
                <c:pt idx="68">
                  <c:v>1.2871024424054214</c:v>
                </c:pt>
                <c:pt idx="69">
                  <c:v>1.2809499209109356</c:v>
                </c:pt>
                <c:pt idx="70">
                  <c:v>1.4751535990634022</c:v>
                </c:pt>
                <c:pt idx="71">
                  <c:v>1.4862327365877124</c:v>
                </c:pt>
                <c:pt idx="74">
                  <c:v>1.2552206331095603</c:v>
                </c:pt>
                <c:pt idx="75">
                  <c:v>1.0224829825218604</c:v>
                </c:pt>
                <c:pt idx="79">
                  <c:v>1.3650910919073354</c:v>
                </c:pt>
                <c:pt idx="84">
                  <c:v>1.2774906778326733</c:v>
                </c:pt>
                <c:pt idx="87">
                  <c:v>1.021020475786282</c:v>
                </c:pt>
                <c:pt idx="89">
                  <c:v>1.1895883199246446</c:v>
                </c:pt>
                <c:pt idx="90">
                  <c:v>1.1983372632909546</c:v>
                </c:pt>
                <c:pt idx="93">
                  <c:v>1.4327622261299369</c:v>
                </c:pt>
                <c:pt idx="94">
                  <c:v>1.3675790254460816</c:v>
                </c:pt>
                <c:pt idx="97">
                  <c:v>1.0079453496108557</c:v>
                </c:pt>
                <c:pt idx="99">
                  <c:v>1.4664618599271153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B18-4172-84C3-E5CC1701AD3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State057!$AD$2:$AD$101</c:f>
              <c:numCache>
                <c:formatCode>General</c:formatCode>
                <c:ptCount val="100"/>
                <c:pt idx="1">
                  <c:v>33244.800000000003</c:v>
                </c:pt>
                <c:pt idx="5">
                  <c:v>60608.4</c:v>
                </c:pt>
                <c:pt idx="16">
                  <c:v>41929.4</c:v>
                </c:pt>
                <c:pt idx="18">
                  <c:v>46450.400000000001</c:v>
                </c:pt>
                <c:pt idx="21">
                  <c:v>71346.8</c:v>
                </c:pt>
                <c:pt idx="26">
                  <c:v>40110</c:v>
                </c:pt>
                <c:pt idx="28">
                  <c:v>70290.600000000006</c:v>
                </c:pt>
                <c:pt idx="30">
                  <c:v>44142.8</c:v>
                </c:pt>
                <c:pt idx="32">
                  <c:v>43617</c:v>
                </c:pt>
                <c:pt idx="34">
                  <c:v>37204.6</c:v>
                </c:pt>
                <c:pt idx="37">
                  <c:v>53452.800000000003</c:v>
                </c:pt>
                <c:pt idx="38">
                  <c:v>41352.400000000001</c:v>
                </c:pt>
                <c:pt idx="39">
                  <c:v>59630.2</c:v>
                </c:pt>
                <c:pt idx="41">
                  <c:v>69861.8</c:v>
                </c:pt>
                <c:pt idx="43">
                  <c:v>29472.799999999999</c:v>
                </c:pt>
                <c:pt idx="53">
                  <c:v>51576.4</c:v>
                </c:pt>
                <c:pt idx="55">
                  <c:v>45562.2</c:v>
                </c:pt>
                <c:pt idx="57">
                  <c:v>50227</c:v>
                </c:pt>
                <c:pt idx="63">
                  <c:v>63067</c:v>
                </c:pt>
                <c:pt idx="73">
                  <c:v>32935.199999999997</c:v>
                </c:pt>
                <c:pt idx="76">
                  <c:v>40412.800000000003</c:v>
                </c:pt>
                <c:pt idx="80">
                  <c:v>43744.800000000003</c:v>
                </c:pt>
                <c:pt idx="82">
                  <c:v>44567.199999999997</c:v>
                </c:pt>
                <c:pt idx="85">
                  <c:v>54209.2</c:v>
                </c:pt>
                <c:pt idx="86">
                  <c:v>49590.6</c:v>
                </c:pt>
                <c:pt idx="91">
                  <c:v>32348.400000000001</c:v>
                </c:pt>
                <c:pt idx="92">
                  <c:v>53261.599999999999</c:v>
                </c:pt>
                <c:pt idx="95">
                  <c:v>50568.4</c:v>
                </c:pt>
                <c:pt idx="98">
                  <c:v>51565.4</c:v>
                </c:pt>
              </c:numCache>
            </c:numRef>
          </c:xVal>
          <c:yVal>
            <c:numRef>
              <c:f>State057!$AE$2:$AE$101</c:f>
              <c:numCache>
                <c:formatCode>General</c:formatCode>
                <c:ptCount val="100"/>
                <c:pt idx="1">
                  <c:v>1.8643517181634419</c:v>
                </c:pt>
                <c:pt idx="5">
                  <c:v>1.1835488150157403</c:v>
                </c:pt>
                <c:pt idx="16">
                  <c:v>2.4413657242889237</c:v>
                </c:pt>
                <c:pt idx="18">
                  <c:v>1.8429765943888534</c:v>
                </c:pt>
                <c:pt idx="21">
                  <c:v>1.9366110323097883</c:v>
                </c:pt>
                <c:pt idx="26">
                  <c:v>1.7189229618548991</c:v>
                </c:pt>
                <c:pt idx="28">
                  <c:v>1.7567356090288031</c:v>
                </c:pt>
                <c:pt idx="30">
                  <c:v>2.0513198075337313</c:v>
                </c:pt>
                <c:pt idx="32">
                  <c:v>2.1827039915629225</c:v>
                </c:pt>
                <c:pt idx="34">
                  <c:v>2.5267574439719822</c:v>
                </c:pt>
                <c:pt idx="37">
                  <c:v>2.2097626317049808</c:v>
                </c:pt>
                <c:pt idx="38">
                  <c:v>1.2055648523423066</c:v>
                </c:pt>
                <c:pt idx="39">
                  <c:v>1.4995421782922078</c:v>
                </c:pt>
                <c:pt idx="41">
                  <c:v>1.0046549043969666</c:v>
                </c:pt>
                <c:pt idx="43">
                  <c:v>2.3170177248174588</c:v>
                </c:pt>
                <c:pt idx="53">
                  <c:v>1.7013789252448794</c:v>
                </c:pt>
                <c:pt idx="55">
                  <c:v>1.052824490476755</c:v>
                </c:pt>
                <c:pt idx="57">
                  <c:v>2.3299420630338266</c:v>
                </c:pt>
                <c:pt idx="63">
                  <c:v>1.4140834350769815</c:v>
                </c:pt>
                <c:pt idx="73">
                  <c:v>1.9185855862420755</c:v>
                </c:pt>
                <c:pt idx="76">
                  <c:v>2.4078262332726261</c:v>
                </c:pt>
                <c:pt idx="80">
                  <c:v>2.0652740440006583</c:v>
                </c:pt>
                <c:pt idx="82">
                  <c:v>1.2545324812866863</c:v>
                </c:pt>
                <c:pt idx="85">
                  <c:v>1.7129933664396451</c:v>
                </c:pt>
                <c:pt idx="86">
                  <c:v>1.7357523401612402</c:v>
                </c:pt>
                <c:pt idx="91">
                  <c:v>2.1476178110818465</c:v>
                </c:pt>
                <c:pt idx="92">
                  <c:v>2.3716523724409333</c:v>
                </c:pt>
                <c:pt idx="95">
                  <c:v>1.8737788816731398</c:v>
                </c:pt>
                <c:pt idx="98">
                  <c:v>1.7576514484518688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B18-4172-84C3-E5CC1701AD3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State057!$AF$2:$AF$101</c:f>
              <c:numCache>
                <c:formatCode>General</c:formatCode>
                <c:ptCount val="100"/>
                <c:pt idx="2">
                  <c:v>52393.4</c:v>
                </c:pt>
                <c:pt idx="3">
                  <c:v>84826.4</c:v>
                </c:pt>
                <c:pt idx="4">
                  <c:v>64924.2</c:v>
                </c:pt>
                <c:pt idx="6">
                  <c:v>60406</c:v>
                </c:pt>
                <c:pt idx="20">
                  <c:v>68709</c:v>
                </c:pt>
                <c:pt idx="23">
                  <c:v>70129.600000000006</c:v>
                </c:pt>
                <c:pt idx="24">
                  <c:v>65717.399999999994</c:v>
                </c:pt>
                <c:pt idx="25">
                  <c:v>67156.2</c:v>
                </c:pt>
                <c:pt idx="27">
                  <c:v>61764.800000000003</c:v>
                </c:pt>
                <c:pt idx="31">
                  <c:v>61947.4</c:v>
                </c:pt>
                <c:pt idx="40">
                  <c:v>69515.199999999997</c:v>
                </c:pt>
                <c:pt idx="46">
                  <c:v>82998</c:v>
                </c:pt>
                <c:pt idx="48">
                  <c:v>58066.8</c:v>
                </c:pt>
                <c:pt idx="52">
                  <c:v>82998</c:v>
                </c:pt>
                <c:pt idx="65">
                  <c:v>66443.399999999994</c:v>
                </c:pt>
                <c:pt idx="66">
                  <c:v>67664.800000000003</c:v>
                </c:pt>
                <c:pt idx="67">
                  <c:v>53828.6</c:v>
                </c:pt>
                <c:pt idx="77">
                  <c:v>86496</c:v>
                </c:pt>
                <c:pt idx="78">
                  <c:v>69087.399999999994</c:v>
                </c:pt>
                <c:pt idx="83">
                  <c:v>81547</c:v>
                </c:pt>
                <c:pt idx="96">
                  <c:v>68197.600000000006</c:v>
                </c:pt>
              </c:numCache>
            </c:numRef>
          </c:xVal>
          <c:yVal>
            <c:numRef>
              <c:f>State057!$AG$2:$AG$101</c:f>
              <c:numCache>
                <c:formatCode>General</c:formatCode>
                <c:ptCount val="100"/>
                <c:pt idx="2">
                  <c:v>1.8443926143369203</c:v>
                </c:pt>
                <c:pt idx="3">
                  <c:v>1.5661515754529252</c:v>
                </c:pt>
                <c:pt idx="4">
                  <c:v>1.3829820005483318</c:v>
                </c:pt>
                <c:pt idx="6">
                  <c:v>1.4255040889977817</c:v>
                </c:pt>
                <c:pt idx="20">
                  <c:v>2.0033328967093103</c:v>
                </c:pt>
                <c:pt idx="23">
                  <c:v>1.3363258880700872</c:v>
                </c:pt>
                <c:pt idx="24">
                  <c:v>1.7298006311874787</c:v>
                </c:pt>
                <c:pt idx="25">
                  <c:v>1.6989049410181041</c:v>
                </c:pt>
                <c:pt idx="27">
                  <c:v>1.8172162785275754</c:v>
                </c:pt>
                <c:pt idx="31">
                  <c:v>1.9079573961134768</c:v>
                </c:pt>
                <c:pt idx="40">
                  <c:v>1.7549111561212511</c:v>
                </c:pt>
                <c:pt idx="46">
                  <c:v>1.2752837417769103</c:v>
                </c:pt>
                <c:pt idx="48">
                  <c:v>2.3572161717194677</c:v>
                </c:pt>
                <c:pt idx="52">
                  <c:v>1.2613677438010555</c:v>
                </c:pt>
                <c:pt idx="65">
                  <c:v>1.8157108155211805</c:v>
                </c:pt>
                <c:pt idx="66">
                  <c:v>1.7465210862959766</c:v>
                </c:pt>
                <c:pt idx="67">
                  <c:v>2.2046830123763206</c:v>
                </c:pt>
                <c:pt idx="77">
                  <c:v>1.561216703662597</c:v>
                </c:pt>
                <c:pt idx="78">
                  <c:v>1.9849494987508578</c:v>
                </c:pt>
                <c:pt idx="83">
                  <c:v>1.0665015267269182</c:v>
                </c:pt>
                <c:pt idx="96">
                  <c:v>1.5777827958755146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B18-4172-84C3-E5CC1701AD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1814080"/>
        <c:axId val="335967888"/>
      </c:scatterChart>
      <c:valAx>
        <c:axId val="36181408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5967888"/>
        <c:crosses val="autoZero"/>
        <c:crossBetween val="midCat"/>
      </c:valAx>
      <c:valAx>
        <c:axId val="33596788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18140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State057!$AI$2:$AI$101</c:f>
              <c:numCache>
                <c:formatCode>General</c:formatCode>
                <c:ptCount val="100"/>
                <c:pt idx="0">
                  <c:v>62744.6</c:v>
                </c:pt>
                <c:pt idx="4">
                  <c:v>64924.2</c:v>
                </c:pt>
                <c:pt idx="5">
                  <c:v>60608.4</c:v>
                </c:pt>
                <c:pt idx="7">
                  <c:v>46832</c:v>
                </c:pt>
                <c:pt idx="9">
                  <c:v>65793.600000000006</c:v>
                </c:pt>
                <c:pt idx="10">
                  <c:v>65341.599999999999</c:v>
                </c:pt>
                <c:pt idx="11">
                  <c:v>63638.6</c:v>
                </c:pt>
                <c:pt idx="12">
                  <c:v>54480.4</c:v>
                </c:pt>
                <c:pt idx="13">
                  <c:v>79326.8</c:v>
                </c:pt>
                <c:pt idx="15">
                  <c:v>61138</c:v>
                </c:pt>
                <c:pt idx="17">
                  <c:v>64565.2</c:v>
                </c:pt>
                <c:pt idx="22">
                  <c:v>64986.400000000001</c:v>
                </c:pt>
                <c:pt idx="23">
                  <c:v>70129.600000000006</c:v>
                </c:pt>
                <c:pt idx="29">
                  <c:v>33626.400000000001</c:v>
                </c:pt>
                <c:pt idx="38">
                  <c:v>41352.400000000001</c:v>
                </c:pt>
                <c:pt idx="41">
                  <c:v>69861.8</c:v>
                </c:pt>
                <c:pt idx="44">
                  <c:v>39999</c:v>
                </c:pt>
                <c:pt idx="46">
                  <c:v>82998</c:v>
                </c:pt>
                <c:pt idx="47">
                  <c:v>47124.800000000003</c:v>
                </c:pt>
                <c:pt idx="50">
                  <c:v>79506</c:v>
                </c:pt>
                <c:pt idx="52">
                  <c:v>82998</c:v>
                </c:pt>
                <c:pt idx="55">
                  <c:v>45562.2</c:v>
                </c:pt>
                <c:pt idx="56">
                  <c:v>79458</c:v>
                </c:pt>
                <c:pt idx="58">
                  <c:v>38134.6</c:v>
                </c:pt>
                <c:pt idx="60">
                  <c:v>66517.600000000006</c:v>
                </c:pt>
                <c:pt idx="61">
                  <c:v>49078.400000000001</c:v>
                </c:pt>
                <c:pt idx="63">
                  <c:v>63067</c:v>
                </c:pt>
                <c:pt idx="64">
                  <c:v>78587.399999999994</c:v>
                </c:pt>
                <c:pt idx="69">
                  <c:v>75105.2</c:v>
                </c:pt>
                <c:pt idx="70">
                  <c:v>81315.600000000006</c:v>
                </c:pt>
                <c:pt idx="71">
                  <c:v>69018.8</c:v>
                </c:pt>
                <c:pt idx="72">
                  <c:v>39603.800000000003</c:v>
                </c:pt>
                <c:pt idx="73">
                  <c:v>32935.199999999997</c:v>
                </c:pt>
                <c:pt idx="74">
                  <c:v>75374</c:v>
                </c:pt>
                <c:pt idx="75">
                  <c:v>59262.6</c:v>
                </c:pt>
                <c:pt idx="79">
                  <c:v>65241.8</c:v>
                </c:pt>
                <c:pt idx="81">
                  <c:v>40901.4</c:v>
                </c:pt>
                <c:pt idx="82">
                  <c:v>44567.199999999997</c:v>
                </c:pt>
                <c:pt idx="83">
                  <c:v>81547</c:v>
                </c:pt>
                <c:pt idx="84">
                  <c:v>100352.2</c:v>
                </c:pt>
                <c:pt idx="87">
                  <c:v>88123.6</c:v>
                </c:pt>
                <c:pt idx="88">
                  <c:v>55723</c:v>
                </c:pt>
                <c:pt idx="89">
                  <c:v>61999.6</c:v>
                </c:pt>
                <c:pt idx="90">
                  <c:v>82274</c:v>
                </c:pt>
                <c:pt idx="93">
                  <c:v>84164</c:v>
                </c:pt>
                <c:pt idx="97">
                  <c:v>77554.8</c:v>
                </c:pt>
                <c:pt idx="99">
                  <c:v>48240.6</c:v>
                </c:pt>
              </c:numCache>
            </c:numRef>
          </c:xVal>
          <c:yVal>
            <c:numRef>
              <c:f>State057!$AJ$2:$AJ$101</c:f>
              <c:numCache>
                <c:formatCode>General</c:formatCode>
                <c:ptCount val="100"/>
                <c:pt idx="0">
                  <c:v>1.2566659122856787</c:v>
                </c:pt>
                <c:pt idx="4">
                  <c:v>1.3829820005483318</c:v>
                </c:pt>
                <c:pt idx="5">
                  <c:v>1.1835488150157403</c:v>
                </c:pt>
                <c:pt idx="7">
                  <c:v>1.0885932695592757</c:v>
                </c:pt>
                <c:pt idx="9">
                  <c:v>1.216258116290946</c:v>
                </c:pt>
                <c:pt idx="10">
                  <c:v>1.2754508613195881</c:v>
                </c:pt>
                <c:pt idx="11">
                  <c:v>1.0900145509172106</c:v>
                </c:pt>
                <c:pt idx="12">
                  <c:v>1.0516809715053488</c:v>
                </c:pt>
                <c:pt idx="13">
                  <c:v>1.1115159063519517</c:v>
                </c:pt>
                <c:pt idx="15">
                  <c:v>1.008816120906801</c:v>
                </c:pt>
                <c:pt idx="17">
                  <c:v>1.2858939490623433</c:v>
                </c:pt>
                <c:pt idx="22">
                  <c:v>1.1031077271552201</c:v>
                </c:pt>
                <c:pt idx="23">
                  <c:v>1.3363258880700872</c:v>
                </c:pt>
                <c:pt idx="29">
                  <c:v>1.8155675302738323</c:v>
                </c:pt>
                <c:pt idx="38">
                  <c:v>1.2055648523423066</c:v>
                </c:pt>
                <c:pt idx="41">
                  <c:v>1.0046549043969666</c:v>
                </c:pt>
                <c:pt idx="44">
                  <c:v>1.2954073851846297</c:v>
                </c:pt>
                <c:pt idx="46">
                  <c:v>1.2752837417769103</c:v>
                </c:pt>
                <c:pt idx="47">
                  <c:v>1.3940006111431771</c:v>
                </c:pt>
                <c:pt idx="50">
                  <c:v>1.5073705129172641</c:v>
                </c:pt>
                <c:pt idx="52">
                  <c:v>1.2613677438010555</c:v>
                </c:pt>
                <c:pt idx="55">
                  <c:v>1.052824490476755</c:v>
                </c:pt>
                <c:pt idx="56">
                  <c:v>1.2718165571748596</c:v>
                </c:pt>
                <c:pt idx="58">
                  <c:v>1.1435808950401998</c:v>
                </c:pt>
                <c:pt idx="60">
                  <c:v>1.0475573382082335</c:v>
                </c:pt>
                <c:pt idx="61">
                  <c:v>1.1017270326661015</c:v>
                </c:pt>
                <c:pt idx="63">
                  <c:v>1.4140834350769815</c:v>
                </c:pt>
                <c:pt idx="64">
                  <c:v>1.2229950348274661</c:v>
                </c:pt>
                <c:pt idx="69">
                  <c:v>1.2809499209109356</c:v>
                </c:pt>
                <c:pt idx="70">
                  <c:v>1.4751535990634022</c:v>
                </c:pt>
                <c:pt idx="71">
                  <c:v>1.4862327365877124</c:v>
                </c:pt>
                <c:pt idx="72">
                  <c:v>1.0606052954514464</c:v>
                </c:pt>
                <c:pt idx="73">
                  <c:v>1.9185855862420755</c:v>
                </c:pt>
                <c:pt idx="74">
                  <c:v>1.2552206331095603</c:v>
                </c:pt>
                <c:pt idx="75">
                  <c:v>1.0224829825218604</c:v>
                </c:pt>
                <c:pt idx="79">
                  <c:v>1.3650910919073354</c:v>
                </c:pt>
                <c:pt idx="81">
                  <c:v>1.4609524368359028</c:v>
                </c:pt>
                <c:pt idx="82">
                  <c:v>1.2545324812866863</c:v>
                </c:pt>
                <c:pt idx="83">
                  <c:v>1.0665015267269182</c:v>
                </c:pt>
                <c:pt idx="84">
                  <c:v>1.2774906778326733</c:v>
                </c:pt>
                <c:pt idx="87">
                  <c:v>1.021020475786282</c:v>
                </c:pt>
                <c:pt idx="88">
                  <c:v>1.2796152396676417</c:v>
                </c:pt>
                <c:pt idx="89">
                  <c:v>1.1895883199246446</c:v>
                </c:pt>
                <c:pt idx="90">
                  <c:v>1.1983372632909546</c:v>
                </c:pt>
                <c:pt idx="93">
                  <c:v>1.4327622261299369</c:v>
                </c:pt>
                <c:pt idx="97">
                  <c:v>1.0079453496108557</c:v>
                </c:pt>
                <c:pt idx="99">
                  <c:v>1.4664618599271153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120-4056-864C-E9C4591FB98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State057!$AK$2:$AK$101</c:f>
              <c:numCache>
                <c:formatCode>General</c:formatCode>
                <c:ptCount val="100"/>
                <c:pt idx="1">
                  <c:v>33244.800000000003</c:v>
                </c:pt>
                <c:pt idx="2">
                  <c:v>52393.4</c:v>
                </c:pt>
                <c:pt idx="3">
                  <c:v>84826.4</c:v>
                </c:pt>
                <c:pt idx="6">
                  <c:v>60406</c:v>
                </c:pt>
                <c:pt idx="8">
                  <c:v>51593.8</c:v>
                </c:pt>
                <c:pt idx="14">
                  <c:v>42776.6</c:v>
                </c:pt>
                <c:pt idx="16">
                  <c:v>41929.4</c:v>
                </c:pt>
                <c:pt idx="18">
                  <c:v>46450.400000000001</c:v>
                </c:pt>
                <c:pt idx="19">
                  <c:v>39738.6</c:v>
                </c:pt>
                <c:pt idx="20">
                  <c:v>68709</c:v>
                </c:pt>
                <c:pt idx="21">
                  <c:v>71346.8</c:v>
                </c:pt>
                <c:pt idx="24">
                  <c:v>65717.399999999994</c:v>
                </c:pt>
                <c:pt idx="25">
                  <c:v>67156.2</c:v>
                </c:pt>
                <c:pt idx="26">
                  <c:v>40110</c:v>
                </c:pt>
                <c:pt idx="27">
                  <c:v>61764.800000000003</c:v>
                </c:pt>
                <c:pt idx="28">
                  <c:v>70290.600000000006</c:v>
                </c:pt>
                <c:pt idx="30">
                  <c:v>44142.8</c:v>
                </c:pt>
                <c:pt idx="31">
                  <c:v>61947.4</c:v>
                </c:pt>
                <c:pt idx="32">
                  <c:v>43617</c:v>
                </c:pt>
                <c:pt idx="33">
                  <c:v>64167.4</c:v>
                </c:pt>
                <c:pt idx="34">
                  <c:v>37204.6</c:v>
                </c:pt>
                <c:pt idx="35">
                  <c:v>51662.400000000001</c:v>
                </c:pt>
                <c:pt idx="36">
                  <c:v>51505.599999999999</c:v>
                </c:pt>
                <c:pt idx="37">
                  <c:v>53452.800000000003</c:v>
                </c:pt>
                <c:pt idx="39">
                  <c:v>59630.2</c:v>
                </c:pt>
                <c:pt idx="40">
                  <c:v>69515.199999999997</c:v>
                </c:pt>
                <c:pt idx="42">
                  <c:v>65400</c:v>
                </c:pt>
                <c:pt idx="43">
                  <c:v>29472.799999999999</c:v>
                </c:pt>
                <c:pt idx="45">
                  <c:v>52802</c:v>
                </c:pt>
                <c:pt idx="48">
                  <c:v>58066.8</c:v>
                </c:pt>
                <c:pt idx="49">
                  <c:v>57946</c:v>
                </c:pt>
                <c:pt idx="51">
                  <c:v>52773</c:v>
                </c:pt>
                <c:pt idx="53">
                  <c:v>51576.4</c:v>
                </c:pt>
                <c:pt idx="54">
                  <c:v>48459.6</c:v>
                </c:pt>
                <c:pt idx="57">
                  <c:v>50227</c:v>
                </c:pt>
                <c:pt idx="59">
                  <c:v>63959</c:v>
                </c:pt>
                <c:pt idx="62">
                  <c:v>87399.8</c:v>
                </c:pt>
                <c:pt idx="65">
                  <c:v>66443.399999999994</c:v>
                </c:pt>
                <c:pt idx="66">
                  <c:v>67664.800000000003</c:v>
                </c:pt>
                <c:pt idx="67">
                  <c:v>53828.6</c:v>
                </c:pt>
                <c:pt idx="68">
                  <c:v>73869.8</c:v>
                </c:pt>
                <c:pt idx="76">
                  <c:v>40412.800000000003</c:v>
                </c:pt>
                <c:pt idx="77">
                  <c:v>86496</c:v>
                </c:pt>
                <c:pt idx="78">
                  <c:v>69087.399999999994</c:v>
                </c:pt>
                <c:pt idx="80">
                  <c:v>43744.800000000003</c:v>
                </c:pt>
                <c:pt idx="85">
                  <c:v>54209.2</c:v>
                </c:pt>
                <c:pt idx="86">
                  <c:v>49590.6</c:v>
                </c:pt>
                <c:pt idx="91">
                  <c:v>32348.400000000001</c:v>
                </c:pt>
                <c:pt idx="92">
                  <c:v>53261.599999999999</c:v>
                </c:pt>
                <c:pt idx="94">
                  <c:v>62555.8</c:v>
                </c:pt>
                <c:pt idx="95">
                  <c:v>50568.4</c:v>
                </c:pt>
                <c:pt idx="96">
                  <c:v>68197.600000000006</c:v>
                </c:pt>
                <c:pt idx="98">
                  <c:v>51565.4</c:v>
                </c:pt>
              </c:numCache>
            </c:numRef>
          </c:xVal>
          <c:yVal>
            <c:numRef>
              <c:f>State057!$AL$2:$AL$101</c:f>
              <c:numCache>
                <c:formatCode>General</c:formatCode>
                <c:ptCount val="100"/>
                <c:pt idx="1">
                  <c:v>1.8643517181634419</c:v>
                </c:pt>
                <c:pt idx="2">
                  <c:v>1.8443926143369203</c:v>
                </c:pt>
                <c:pt idx="3">
                  <c:v>1.5661515754529252</c:v>
                </c:pt>
                <c:pt idx="6">
                  <c:v>1.4255040889977817</c:v>
                </c:pt>
                <c:pt idx="8">
                  <c:v>1.5732510495447127</c:v>
                </c:pt>
                <c:pt idx="14">
                  <c:v>1.3239247626038535</c:v>
                </c:pt>
                <c:pt idx="16">
                  <c:v>2.4413657242889237</c:v>
                </c:pt>
                <c:pt idx="18">
                  <c:v>1.8429765943888534</c:v>
                </c:pt>
                <c:pt idx="19">
                  <c:v>1.6146265847312187</c:v>
                </c:pt>
                <c:pt idx="20">
                  <c:v>2.0033328967093103</c:v>
                </c:pt>
                <c:pt idx="21">
                  <c:v>1.9366110323097883</c:v>
                </c:pt>
                <c:pt idx="24">
                  <c:v>1.7298006311874787</c:v>
                </c:pt>
                <c:pt idx="25">
                  <c:v>1.6989049410181041</c:v>
                </c:pt>
                <c:pt idx="26">
                  <c:v>1.7189229618548991</c:v>
                </c:pt>
                <c:pt idx="27">
                  <c:v>1.8172162785275754</c:v>
                </c:pt>
                <c:pt idx="28">
                  <c:v>1.7567356090288031</c:v>
                </c:pt>
                <c:pt idx="30">
                  <c:v>2.0513198075337313</c:v>
                </c:pt>
                <c:pt idx="31">
                  <c:v>1.9079573961134768</c:v>
                </c:pt>
                <c:pt idx="32">
                  <c:v>2.1827039915629225</c:v>
                </c:pt>
                <c:pt idx="33">
                  <c:v>1.2972319277390076</c:v>
                </c:pt>
                <c:pt idx="34">
                  <c:v>2.5267574439719822</c:v>
                </c:pt>
                <c:pt idx="35">
                  <c:v>2.2330940877698287</c:v>
                </c:pt>
                <c:pt idx="36">
                  <c:v>2.4537526016588487</c:v>
                </c:pt>
                <c:pt idx="37">
                  <c:v>2.2097626317049808</c:v>
                </c:pt>
                <c:pt idx="39">
                  <c:v>1.4995421782922078</c:v>
                </c:pt>
                <c:pt idx="40">
                  <c:v>1.7549111561212511</c:v>
                </c:pt>
                <c:pt idx="42">
                  <c:v>1.5511620795107033</c:v>
                </c:pt>
                <c:pt idx="43">
                  <c:v>2.3170177248174588</c:v>
                </c:pt>
                <c:pt idx="45">
                  <c:v>1.7316389530699594</c:v>
                </c:pt>
                <c:pt idx="48">
                  <c:v>2.3572161717194677</c:v>
                </c:pt>
                <c:pt idx="49">
                  <c:v>1.7335795395713249</c:v>
                </c:pt>
                <c:pt idx="51">
                  <c:v>1.598449964944195</c:v>
                </c:pt>
                <c:pt idx="53">
                  <c:v>1.7013789252448794</c:v>
                </c:pt>
                <c:pt idx="54">
                  <c:v>1.6533359747088296</c:v>
                </c:pt>
                <c:pt idx="57">
                  <c:v>2.3299420630338266</c:v>
                </c:pt>
                <c:pt idx="59">
                  <c:v>1.5834988039212621</c:v>
                </c:pt>
                <c:pt idx="62">
                  <c:v>1.5283673418016974</c:v>
                </c:pt>
                <c:pt idx="65">
                  <c:v>1.8157108155211805</c:v>
                </c:pt>
                <c:pt idx="66">
                  <c:v>1.7465210862959766</c:v>
                </c:pt>
                <c:pt idx="67">
                  <c:v>2.2046830123763206</c:v>
                </c:pt>
                <c:pt idx="68">
                  <c:v>1.2871024424054214</c:v>
                </c:pt>
                <c:pt idx="76">
                  <c:v>2.4078262332726261</c:v>
                </c:pt>
                <c:pt idx="77">
                  <c:v>1.561216703662597</c:v>
                </c:pt>
                <c:pt idx="78">
                  <c:v>1.9849494987508578</c:v>
                </c:pt>
                <c:pt idx="80">
                  <c:v>2.0652740440006583</c:v>
                </c:pt>
                <c:pt idx="85">
                  <c:v>1.7129933664396451</c:v>
                </c:pt>
                <c:pt idx="86">
                  <c:v>1.7357523401612402</c:v>
                </c:pt>
                <c:pt idx="91">
                  <c:v>2.1476178110818465</c:v>
                </c:pt>
                <c:pt idx="92">
                  <c:v>2.3716523724409333</c:v>
                </c:pt>
                <c:pt idx="94">
                  <c:v>1.3675790254460816</c:v>
                </c:pt>
                <c:pt idx="95">
                  <c:v>1.8737788816731398</c:v>
                </c:pt>
                <c:pt idx="96">
                  <c:v>1.5777827958755146</c:v>
                </c:pt>
                <c:pt idx="98">
                  <c:v>1.7576514484518688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120-4056-864C-E9C4591FB9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1848480"/>
        <c:axId val="335957072"/>
      </c:scatterChart>
      <c:valAx>
        <c:axId val="36184848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5957072"/>
        <c:crosses val="autoZero"/>
        <c:crossBetween val="midCat"/>
      </c:valAx>
      <c:valAx>
        <c:axId val="33595707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18484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State056!$J$2:$J$101</c:f>
              <c:numCache>
                <c:formatCode>General</c:formatCode>
                <c:ptCount val="100"/>
                <c:pt idx="0">
                  <c:v>60824.800000000003</c:v>
                </c:pt>
                <c:pt idx="1">
                  <c:v>32842</c:v>
                </c:pt>
                <c:pt idx="2">
                  <c:v>52631.6</c:v>
                </c:pt>
                <c:pt idx="3">
                  <c:v>85328.6</c:v>
                </c:pt>
                <c:pt idx="4">
                  <c:v>64869</c:v>
                </c:pt>
                <c:pt idx="5">
                  <c:v>59037.2</c:v>
                </c:pt>
                <c:pt idx="6">
                  <c:v>58937.599999999999</c:v>
                </c:pt>
                <c:pt idx="7">
                  <c:v>47552.6</c:v>
                </c:pt>
                <c:pt idx="8">
                  <c:v>50531.4</c:v>
                </c:pt>
                <c:pt idx="9">
                  <c:v>64540.800000000003</c:v>
                </c:pt>
                <c:pt idx="10">
                  <c:v>65699</c:v>
                </c:pt>
                <c:pt idx="11">
                  <c:v>63756.2</c:v>
                </c:pt>
                <c:pt idx="12">
                  <c:v>54063</c:v>
                </c:pt>
                <c:pt idx="13">
                  <c:v>79213</c:v>
                </c:pt>
                <c:pt idx="14">
                  <c:v>42323.4</c:v>
                </c:pt>
                <c:pt idx="15">
                  <c:v>61187.4</c:v>
                </c:pt>
                <c:pt idx="16">
                  <c:v>42676.2</c:v>
                </c:pt>
                <c:pt idx="17">
                  <c:v>64283.8</c:v>
                </c:pt>
                <c:pt idx="18">
                  <c:v>48059.8</c:v>
                </c:pt>
                <c:pt idx="19">
                  <c:v>41124</c:v>
                </c:pt>
                <c:pt idx="20">
                  <c:v>70518.8</c:v>
                </c:pt>
                <c:pt idx="21">
                  <c:v>72006.2</c:v>
                </c:pt>
                <c:pt idx="22">
                  <c:v>64182.6</c:v>
                </c:pt>
                <c:pt idx="23">
                  <c:v>70414.399999999994</c:v>
                </c:pt>
                <c:pt idx="24">
                  <c:v>65355.6</c:v>
                </c:pt>
                <c:pt idx="25">
                  <c:v>67143.199999999997</c:v>
                </c:pt>
                <c:pt idx="26">
                  <c:v>38743.199999999997</c:v>
                </c:pt>
                <c:pt idx="27">
                  <c:v>59615.8</c:v>
                </c:pt>
                <c:pt idx="28">
                  <c:v>69712.800000000003</c:v>
                </c:pt>
                <c:pt idx="29">
                  <c:v>34118.199999999997</c:v>
                </c:pt>
                <c:pt idx="30">
                  <c:v>45928.4</c:v>
                </c:pt>
                <c:pt idx="31">
                  <c:v>60929.4</c:v>
                </c:pt>
                <c:pt idx="32">
                  <c:v>43139.4</c:v>
                </c:pt>
                <c:pt idx="33">
                  <c:v>64393</c:v>
                </c:pt>
                <c:pt idx="34">
                  <c:v>37630.6</c:v>
                </c:pt>
                <c:pt idx="35">
                  <c:v>52062.400000000001</c:v>
                </c:pt>
                <c:pt idx="36">
                  <c:v>51758.400000000001</c:v>
                </c:pt>
                <c:pt idx="37">
                  <c:v>52945.8</c:v>
                </c:pt>
                <c:pt idx="38">
                  <c:v>41279.599999999999</c:v>
                </c:pt>
                <c:pt idx="39">
                  <c:v>60459.199999999997</c:v>
                </c:pt>
                <c:pt idx="40">
                  <c:v>69434.600000000006</c:v>
                </c:pt>
                <c:pt idx="41">
                  <c:v>69663.199999999997</c:v>
                </c:pt>
                <c:pt idx="42">
                  <c:v>65397.599999999999</c:v>
                </c:pt>
                <c:pt idx="43">
                  <c:v>29008.6</c:v>
                </c:pt>
                <c:pt idx="44">
                  <c:v>38932.6</c:v>
                </c:pt>
                <c:pt idx="45">
                  <c:v>51682.400000000001</c:v>
                </c:pt>
                <c:pt idx="46">
                  <c:v>82657</c:v>
                </c:pt>
                <c:pt idx="47">
                  <c:v>46735.6</c:v>
                </c:pt>
                <c:pt idx="48">
                  <c:v>58580.2</c:v>
                </c:pt>
                <c:pt idx="49">
                  <c:v>59019.199999999997</c:v>
                </c:pt>
                <c:pt idx="50">
                  <c:v>78610.8</c:v>
                </c:pt>
                <c:pt idx="51">
                  <c:v>53096.6</c:v>
                </c:pt>
                <c:pt idx="52">
                  <c:v>80283.199999999997</c:v>
                </c:pt>
                <c:pt idx="53">
                  <c:v>51307.199999999997</c:v>
                </c:pt>
                <c:pt idx="54">
                  <c:v>47623.6</c:v>
                </c:pt>
                <c:pt idx="55">
                  <c:v>44470.2</c:v>
                </c:pt>
                <c:pt idx="56">
                  <c:v>81501.399999999994</c:v>
                </c:pt>
                <c:pt idx="57">
                  <c:v>49516.4</c:v>
                </c:pt>
                <c:pt idx="58">
                  <c:v>37601.800000000003</c:v>
                </c:pt>
                <c:pt idx="59">
                  <c:v>64350.8</c:v>
                </c:pt>
                <c:pt idx="60">
                  <c:v>65346.2</c:v>
                </c:pt>
                <c:pt idx="61">
                  <c:v>48876</c:v>
                </c:pt>
                <c:pt idx="62">
                  <c:v>89057.4</c:v>
                </c:pt>
                <c:pt idx="63">
                  <c:v>63833.2</c:v>
                </c:pt>
                <c:pt idx="64">
                  <c:v>78387</c:v>
                </c:pt>
                <c:pt idx="65">
                  <c:v>66368</c:v>
                </c:pt>
                <c:pt idx="66">
                  <c:v>66462.600000000006</c:v>
                </c:pt>
                <c:pt idx="67">
                  <c:v>55455.8</c:v>
                </c:pt>
                <c:pt idx="68">
                  <c:v>72544.2</c:v>
                </c:pt>
                <c:pt idx="69">
                  <c:v>74089.600000000006</c:v>
                </c:pt>
                <c:pt idx="70">
                  <c:v>82012.399999999994</c:v>
                </c:pt>
                <c:pt idx="71">
                  <c:v>70642.2</c:v>
                </c:pt>
                <c:pt idx="72">
                  <c:v>39140.6</c:v>
                </c:pt>
                <c:pt idx="73">
                  <c:v>34174.199999999997</c:v>
                </c:pt>
                <c:pt idx="74">
                  <c:v>77514.399999999994</c:v>
                </c:pt>
                <c:pt idx="75">
                  <c:v>58743.4</c:v>
                </c:pt>
                <c:pt idx="76">
                  <c:v>40311</c:v>
                </c:pt>
                <c:pt idx="77">
                  <c:v>86626.2</c:v>
                </c:pt>
                <c:pt idx="78">
                  <c:v>68334</c:v>
                </c:pt>
                <c:pt idx="79">
                  <c:v>65141.2</c:v>
                </c:pt>
                <c:pt idx="80">
                  <c:v>41833</c:v>
                </c:pt>
                <c:pt idx="81">
                  <c:v>40048.400000000001</c:v>
                </c:pt>
                <c:pt idx="82">
                  <c:v>42629</c:v>
                </c:pt>
                <c:pt idx="83">
                  <c:v>81484.800000000003</c:v>
                </c:pt>
                <c:pt idx="84">
                  <c:v>100259</c:v>
                </c:pt>
                <c:pt idx="85">
                  <c:v>53448.800000000003</c:v>
                </c:pt>
                <c:pt idx="86">
                  <c:v>50300.2</c:v>
                </c:pt>
                <c:pt idx="87">
                  <c:v>89016.4</c:v>
                </c:pt>
                <c:pt idx="88">
                  <c:v>55150</c:v>
                </c:pt>
                <c:pt idx="89">
                  <c:v>61348</c:v>
                </c:pt>
                <c:pt idx="90">
                  <c:v>83201.8</c:v>
                </c:pt>
                <c:pt idx="91">
                  <c:v>32980.6</c:v>
                </c:pt>
                <c:pt idx="92">
                  <c:v>52329</c:v>
                </c:pt>
                <c:pt idx="93">
                  <c:v>85158</c:v>
                </c:pt>
                <c:pt idx="94">
                  <c:v>63897.8</c:v>
                </c:pt>
                <c:pt idx="95">
                  <c:v>47865.8</c:v>
                </c:pt>
                <c:pt idx="96">
                  <c:v>67797.8</c:v>
                </c:pt>
                <c:pt idx="97">
                  <c:v>78256</c:v>
                </c:pt>
                <c:pt idx="98">
                  <c:v>51574.8</c:v>
                </c:pt>
                <c:pt idx="99">
                  <c:v>48129.8</c:v>
                </c:pt>
              </c:numCache>
            </c:numRef>
          </c:xVal>
          <c:yVal>
            <c:numRef>
              <c:f>State056!$K$2:$K$101</c:f>
              <c:numCache>
                <c:formatCode>General</c:formatCode>
                <c:ptCount val="100"/>
                <c:pt idx="0">
                  <c:v>1.2710604884849601</c:v>
                </c:pt>
                <c:pt idx="1">
                  <c:v>1.8665123926679252</c:v>
                </c:pt>
                <c:pt idx="2">
                  <c:v>1.8056832777266889</c:v>
                </c:pt>
                <c:pt idx="3">
                  <c:v>1.5710558945066484</c:v>
                </c:pt>
                <c:pt idx="4">
                  <c:v>1.3857004115987606</c:v>
                </c:pt>
                <c:pt idx="5">
                  <c:v>1.2150474616004825</c:v>
                </c:pt>
                <c:pt idx="6">
                  <c:v>1.4185681127158216</c:v>
                </c:pt>
                <c:pt idx="7">
                  <c:v>1.1340494526061666</c:v>
                </c:pt>
                <c:pt idx="8">
                  <c:v>1.6063279465837084</c:v>
                </c:pt>
                <c:pt idx="9">
                  <c:v>1.1913084436511479</c:v>
                </c:pt>
                <c:pt idx="10">
                  <c:v>1.2703085282881017</c:v>
                </c:pt>
                <c:pt idx="11">
                  <c:v>1.0885215869201741</c:v>
                </c:pt>
                <c:pt idx="12">
                  <c:v>1.0193847918169543</c:v>
                </c:pt>
                <c:pt idx="13">
                  <c:v>1.1041369472182596</c:v>
                </c:pt>
                <c:pt idx="14">
                  <c:v>1.3097955268244044</c:v>
                </c:pt>
                <c:pt idx="15">
                  <c:v>1.0067105319068959</c:v>
                </c:pt>
                <c:pt idx="16">
                  <c:v>2.3850764594785856</c:v>
                </c:pt>
                <c:pt idx="17">
                  <c:v>1.2992075764033861</c:v>
                </c:pt>
                <c:pt idx="18">
                  <c:v>1.7859624883998684</c:v>
                </c:pt>
                <c:pt idx="19">
                  <c:v>1.466856336932205</c:v>
                </c:pt>
                <c:pt idx="20">
                  <c:v>1.9519475657555148</c:v>
                </c:pt>
                <c:pt idx="21">
                  <c:v>1.919515263963381</c:v>
                </c:pt>
                <c:pt idx="22">
                  <c:v>1.1191974148756829</c:v>
                </c:pt>
                <c:pt idx="23">
                  <c:v>1.2873503147083551</c:v>
                </c:pt>
                <c:pt idx="24">
                  <c:v>1.7221171559896933</c:v>
                </c:pt>
                <c:pt idx="25">
                  <c:v>1.7461634238463464</c:v>
                </c:pt>
                <c:pt idx="26">
                  <c:v>1.7894753143777491</c:v>
                </c:pt>
                <c:pt idx="27">
                  <c:v>1.8827223655473884</c:v>
                </c:pt>
                <c:pt idx="28">
                  <c:v>1.737557521717676</c:v>
                </c:pt>
                <c:pt idx="29">
                  <c:v>1.785967606731891</c:v>
                </c:pt>
                <c:pt idx="30">
                  <c:v>1.9711115562484214</c:v>
                </c:pt>
                <c:pt idx="31">
                  <c:v>1.9279526796587525</c:v>
                </c:pt>
                <c:pt idx="32">
                  <c:v>2.1100200744562976</c:v>
                </c:pt>
                <c:pt idx="33">
                  <c:v>1.2825617691363969</c:v>
                </c:pt>
                <c:pt idx="34">
                  <c:v>2.4524190419499026</c:v>
                </c:pt>
                <c:pt idx="35">
                  <c:v>2.2168013768093671</c:v>
                </c:pt>
                <c:pt idx="36">
                  <c:v>2.4406473152183992</c:v>
                </c:pt>
                <c:pt idx="37">
                  <c:v>2.3082850764366576</c:v>
                </c:pt>
                <c:pt idx="38">
                  <c:v>1.2255690462116882</c:v>
                </c:pt>
                <c:pt idx="39">
                  <c:v>1.48060179426787</c:v>
                </c:pt>
                <c:pt idx="40">
                  <c:v>1.7905626301584512</c:v>
                </c:pt>
                <c:pt idx="41">
                  <c:v>1.0700341069603463</c:v>
                </c:pt>
                <c:pt idx="42">
                  <c:v>1.5330226185670421</c:v>
                </c:pt>
                <c:pt idx="43">
                  <c:v>2.3494067276600732</c:v>
                </c:pt>
                <c:pt idx="44">
                  <c:v>1.3631249903679694</c:v>
                </c:pt>
                <c:pt idx="45">
                  <c:v>1.7069253749825859</c:v>
                </c:pt>
                <c:pt idx="46">
                  <c:v>1.2805328042392055</c:v>
                </c:pt>
                <c:pt idx="47">
                  <c:v>1.4049247254769384</c:v>
                </c:pt>
                <c:pt idx="48">
                  <c:v>2.3168408438346062</c:v>
                </c:pt>
                <c:pt idx="49">
                  <c:v>1.7015988017458725</c:v>
                </c:pt>
                <c:pt idx="50">
                  <c:v>1.5171197850677005</c:v>
                </c:pt>
                <c:pt idx="51">
                  <c:v>1.5915520014464204</c:v>
                </c:pt>
                <c:pt idx="52">
                  <c:v>1.3602845925423999</c:v>
                </c:pt>
                <c:pt idx="53">
                  <c:v>1.7108514984251724</c:v>
                </c:pt>
                <c:pt idx="54">
                  <c:v>1.6651198145457295</c:v>
                </c:pt>
                <c:pt idx="55">
                  <c:v>1.1272717460231796</c:v>
                </c:pt>
                <c:pt idx="56">
                  <c:v>1.2392915949910064</c:v>
                </c:pt>
                <c:pt idx="57">
                  <c:v>2.3803224790170527</c:v>
                </c:pt>
                <c:pt idx="58">
                  <c:v>1.237467355286183</c:v>
                </c:pt>
                <c:pt idx="59">
                  <c:v>1.5739042871261895</c:v>
                </c:pt>
                <c:pt idx="60">
                  <c:v>1.0504512886747814</c:v>
                </c:pt>
                <c:pt idx="61">
                  <c:v>1.0956502168753581</c:v>
                </c:pt>
                <c:pt idx="62">
                  <c:v>1.5002122226788566</c:v>
                </c:pt>
                <c:pt idx="63">
                  <c:v>1.4610265504471027</c:v>
                </c:pt>
                <c:pt idx="64">
                  <c:v>1.2309056348629237</c:v>
                </c:pt>
                <c:pt idx="65">
                  <c:v>1.8407364995178399</c:v>
                </c:pt>
                <c:pt idx="66">
                  <c:v>1.7765480134692291</c:v>
                </c:pt>
                <c:pt idx="67">
                  <c:v>2.2326068688937855</c:v>
                </c:pt>
                <c:pt idx="68">
                  <c:v>1.3599433173155124</c:v>
                </c:pt>
                <c:pt idx="69">
                  <c:v>1.243210922990541</c:v>
                </c:pt>
                <c:pt idx="70">
                  <c:v>1.4657295726012165</c:v>
                </c:pt>
                <c:pt idx="71">
                  <c:v>1.4520782195344992</c:v>
                </c:pt>
                <c:pt idx="72">
                  <c:v>1.0703208433187024</c:v>
                </c:pt>
                <c:pt idx="73">
                  <c:v>1.8440226837789913</c:v>
                </c:pt>
                <c:pt idx="74">
                  <c:v>1.199983486939201</c:v>
                </c:pt>
                <c:pt idx="75">
                  <c:v>1.0614809493492035</c:v>
                </c:pt>
                <c:pt idx="76">
                  <c:v>2.3865942298628164</c:v>
                </c:pt>
                <c:pt idx="77">
                  <c:v>1.5743504851880841</c:v>
                </c:pt>
                <c:pt idx="78">
                  <c:v>2.0181607984312349</c:v>
                </c:pt>
                <c:pt idx="79">
                  <c:v>1.3617034994749868</c:v>
                </c:pt>
                <c:pt idx="80">
                  <c:v>2.1566705710802476</c:v>
                </c:pt>
                <c:pt idx="81">
                  <c:v>1.4967139760889323</c:v>
                </c:pt>
                <c:pt idx="82">
                  <c:v>1.3149968331417579</c:v>
                </c:pt>
                <c:pt idx="83">
                  <c:v>1.0566510563933396</c:v>
                </c:pt>
                <c:pt idx="84">
                  <c:v>1.2254261462811318</c:v>
                </c:pt>
                <c:pt idx="85">
                  <c:v>1.7382616634985255</c:v>
                </c:pt>
                <c:pt idx="86">
                  <c:v>1.6121009459206923</c:v>
                </c:pt>
                <c:pt idx="87">
                  <c:v>1.0077805887454447</c:v>
                </c:pt>
                <c:pt idx="88">
                  <c:v>1.2309700815956481</c:v>
                </c:pt>
                <c:pt idx="89">
                  <c:v>1.2020277759666167</c:v>
                </c:pt>
                <c:pt idx="90">
                  <c:v>1.1852988757454765</c:v>
                </c:pt>
                <c:pt idx="91">
                  <c:v>2.0702473575374616</c:v>
                </c:pt>
                <c:pt idx="92">
                  <c:v>2.3663742857688854</c:v>
                </c:pt>
                <c:pt idx="93">
                  <c:v>1.3844970525376359</c:v>
                </c:pt>
                <c:pt idx="94">
                  <c:v>1.3012654582786887</c:v>
                </c:pt>
                <c:pt idx="95">
                  <c:v>1.9809968704168737</c:v>
                </c:pt>
                <c:pt idx="96">
                  <c:v>1.5511565272029475</c:v>
                </c:pt>
                <c:pt idx="97">
                  <c:v>1.0164204661623391</c:v>
                </c:pt>
                <c:pt idx="98">
                  <c:v>1.6545095666876071</c:v>
                </c:pt>
                <c:pt idx="99">
                  <c:v>1.4920693624324222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EF1-4841-96BD-2A67D5C7F1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9589280"/>
        <c:axId val="335928784"/>
      </c:scatterChart>
      <c:valAx>
        <c:axId val="35958928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5928784"/>
        <c:crosses val="autoZero"/>
        <c:crossBetween val="midCat"/>
      </c:valAx>
      <c:valAx>
        <c:axId val="33592878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95892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State056!$Z$2:$Z$101</c:f>
              <c:numCache>
                <c:formatCode>General</c:formatCode>
                <c:ptCount val="100"/>
                <c:pt idx="0">
                  <c:v>60824.800000000003</c:v>
                </c:pt>
                <c:pt idx="7">
                  <c:v>47552.6</c:v>
                </c:pt>
                <c:pt idx="8">
                  <c:v>50531.4</c:v>
                </c:pt>
                <c:pt idx="9">
                  <c:v>64540.800000000003</c:v>
                </c:pt>
                <c:pt idx="12">
                  <c:v>54063</c:v>
                </c:pt>
                <c:pt idx="14">
                  <c:v>42323.4</c:v>
                </c:pt>
                <c:pt idx="15">
                  <c:v>61187.4</c:v>
                </c:pt>
                <c:pt idx="19">
                  <c:v>41124</c:v>
                </c:pt>
                <c:pt idx="29">
                  <c:v>34118.199999999997</c:v>
                </c:pt>
                <c:pt idx="35">
                  <c:v>52062.400000000001</c:v>
                </c:pt>
                <c:pt idx="44">
                  <c:v>38932.6</c:v>
                </c:pt>
                <c:pt idx="45">
                  <c:v>51682.400000000001</c:v>
                </c:pt>
                <c:pt idx="47">
                  <c:v>46735.6</c:v>
                </c:pt>
                <c:pt idx="49">
                  <c:v>59019.199999999997</c:v>
                </c:pt>
                <c:pt idx="51">
                  <c:v>53096.6</c:v>
                </c:pt>
                <c:pt idx="58">
                  <c:v>37601.800000000003</c:v>
                </c:pt>
                <c:pt idx="60">
                  <c:v>65346.2</c:v>
                </c:pt>
                <c:pt idx="61">
                  <c:v>48876</c:v>
                </c:pt>
                <c:pt idx="72">
                  <c:v>39140.6</c:v>
                </c:pt>
                <c:pt idx="81">
                  <c:v>40048.400000000001</c:v>
                </c:pt>
                <c:pt idx="88">
                  <c:v>55150</c:v>
                </c:pt>
              </c:numCache>
            </c:numRef>
          </c:xVal>
          <c:yVal>
            <c:numRef>
              <c:f>State056!$AA$2:$AA$101</c:f>
              <c:numCache>
                <c:formatCode>General</c:formatCode>
                <c:ptCount val="100"/>
                <c:pt idx="0">
                  <c:v>1.2710604884849601</c:v>
                </c:pt>
                <c:pt idx="7">
                  <c:v>1.1340494526061666</c:v>
                </c:pt>
                <c:pt idx="8">
                  <c:v>1.6063279465837084</c:v>
                </c:pt>
                <c:pt idx="9">
                  <c:v>1.1913084436511479</c:v>
                </c:pt>
                <c:pt idx="12">
                  <c:v>1.0193847918169543</c:v>
                </c:pt>
                <c:pt idx="14">
                  <c:v>1.3097955268244044</c:v>
                </c:pt>
                <c:pt idx="15">
                  <c:v>1.0067105319068959</c:v>
                </c:pt>
                <c:pt idx="19">
                  <c:v>1.466856336932205</c:v>
                </c:pt>
                <c:pt idx="29">
                  <c:v>1.785967606731891</c:v>
                </c:pt>
                <c:pt idx="35">
                  <c:v>2.2168013768093671</c:v>
                </c:pt>
                <c:pt idx="44">
                  <c:v>1.3631249903679694</c:v>
                </c:pt>
                <c:pt idx="45">
                  <c:v>1.7069253749825859</c:v>
                </c:pt>
                <c:pt idx="47">
                  <c:v>1.4049247254769384</c:v>
                </c:pt>
                <c:pt idx="49">
                  <c:v>1.7015988017458725</c:v>
                </c:pt>
                <c:pt idx="51">
                  <c:v>1.5915520014464204</c:v>
                </c:pt>
                <c:pt idx="58">
                  <c:v>1.237467355286183</c:v>
                </c:pt>
                <c:pt idx="60">
                  <c:v>1.0504512886747814</c:v>
                </c:pt>
                <c:pt idx="61">
                  <c:v>1.0956502168753581</c:v>
                </c:pt>
                <c:pt idx="72">
                  <c:v>1.0703208433187024</c:v>
                </c:pt>
                <c:pt idx="81">
                  <c:v>1.4967139760889323</c:v>
                </c:pt>
                <c:pt idx="88">
                  <c:v>1.2309700815956481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B6A-4AA0-A479-7C2DA88DB20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State056!$AB$2:$AB$101</c:f>
              <c:numCache>
                <c:formatCode>General</c:formatCode>
                <c:ptCount val="100"/>
                <c:pt idx="10">
                  <c:v>65699</c:v>
                </c:pt>
                <c:pt idx="11">
                  <c:v>63756.2</c:v>
                </c:pt>
                <c:pt idx="13">
                  <c:v>79213</c:v>
                </c:pt>
                <c:pt idx="17">
                  <c:v>64283.8</c:v>
                </c:pt>
                <c:pt idx="22">
                  <c:v>64182.6</c:v>
                </c:pt>
                <c:pt idx="33">
                  <c:v>64393</c:v>
                </c:pt>
                <c:pt idx="36">
                  <c:v>51758.400000000001</c:v>
                </c:pt>
                <c:pt idx="42">
                  <c:v>65397.599999999999</c:v>
                </c:pt>
                <c:pt idx="50">
                  <c:v>78610.8</c:v>
                </c:pt>
                <c:pt idx="54">
                  <c:v>47623.6</c:v>
                </c:pt>
                <c:pt idx="56">
                  <c:v>81501.399999999994</c:v>
                </c:pt>
                <c:pt idx="59">
                  <c:v>64350.8</c:v>
                </c:pt>
                <c:pt idx="62">
                  <c:v>89057.4</c:v>
                </c:pt>
                <c:pt idx="64">
                  <c:v>78387</c:v>
                </c:pt>
                <c:pt idx="68">
                  <c:v>72544.2</c:v>
                </c:pt>
                <c:pt idx="69">
                  <c:v>74089.600000000006</c:v>
                </c:pt>
                <c:pt idx="70">
                  <c:v>82012.399999999994</c:v>
                </c:pt>
                <c:pt idx="71">
                  <c:v>70642.2</c:v>
                </c:pt>
                <c:pt idx="74">
                  <c:v>77514.399999999994</c:v>
                </c:pt>
                <c:pt idx="75">
                  <c:v>58743.4</c:v>
                </c:pt>
                <c:pt idx="79">
                  <c:v>65141.2</c:v>
                </c:pt>
                <c:pt idx="84">
                  <c:v>100259</c:v>
                </c:pt>
                <c:pt idx="87">
                  <c:v>89016.4</c:v>
                </c:pt>
                <c:pt idx="89">
                  <c:v>61348</c:v>
                </c:pt>
                <c:pt idx="90">
                  <c:v>83201.8</c:v>
                </c:pt>
                <c:pt idx="93">
                  <c:v>85158</c:v>
                </c:pt>
                <c:pt idx="94">
                  <c:v>63897.8</c:v>
                </c:pt>
                <c:pt idx="97">
                  <c:v>78256</c:v>
                </c:pt>
                <c:pt idx="99">
                  <c:v>48129.8</c:v>
                </c:pt>
              </c:numCache>
            </c:numRef>
          </c:xVal>
          <c:yVal>
            <c:numRef>
              <c:f>State056!$AC$2:$AC$101</c:f>
              <c:numCache>
                <c:formatCode>General</c:formatCode>
                <c:ptCount val="100"/>
                <c:pt idx="10">
                  <c:v>1.2703085282881017</c:v>
                </c:pt>
                <c:pt idx="11">
                  <c:v>1.0885215869201741</c:v>
                </c:pt>
                <c:pt idx="13">
                  <c:v>1.1041369472182596</c:v>
                </c:pt>
                <c:pt idx="17">
                  <c:v>1.2992075764033861</c:v>
                </c:pt>
                <c:pt idx="22">
                  <c:v>1.1191974148756829</c:v>
                </c:pt>
                <c:pt idx="33">
                  <c:v>1.2825617691363969</c:v>
                </c:pt>
                <c:pt idx="36">
                  <c:v>2.4406473152183992</c:v>
                </c:pt>
                <c:pt idx="42">
                  <c:v>1.5330226185670421</c:v>
                </c:pt>
                <c:pt idx="50">
                  <c:v>1.5171197850677005</c:v>
                </c:pt>
                <c:pt idx="54">
                  <c:v>1.6651198145457295</c:v>
                </c:pt>
                <c:pt idx="56">
                  <c:v>1.2392915949910064</c:v>
                </c:pt>
                <c:pt idx="59">
                  <c:v>1.5739042871261895</c:v>
                </c:pt>
                <c:pt idx="62">
                  <c:v>1.5002122226788566</c:v>
                </c:pt>
                <c:pt idx="64">
                  <c:v>1.2309056348629237</c:v>
                </c:pt>
                <c:pt idx="68">
                  <c:v>1.3599433173155124</c:v>
                </c:pt>
                <c:pt idx="69">
                  <c:v>1.243210922990541</c:v>
                </c:pt>
                <c:pt idx="70">
                  <c:v>1.4657295726012165</c:v>
                </c:pt>
                <c:pt idx="71">
                  <c:v>1.4520782195344992</c:v>
                </c:pt>
                <c:pt idx="74">
                  <c:v>1.199983486939201</c:v>
                </c:pt>
                <c:pt idx="75">
                  <c:v>1.0614809493492035</c:v>
                </c:pt>
                <c:pt idx="79">
                  <c:v>1.3617034994749868</c:v>
                </c:pt>
                <c:pt idx="84">
                  <c:v>1.2254261462811318</c:v>
                </c:pt>
                <c:pt idx="87">
                  <c:v>1.0077805887454447</c:v>
                </c:pt>
                <c:pt idx="89">
                  <c:v>1.2020277759666167</c:v>
                </c:pt>
                <c:pt idx="90">
                  <c:v>1.1852988757454765</c:v>
                </c:pt>
                <c:pt idx="93">
                  <c:v>1.3844970525376359</c:v>
                </c:pt>
                <c:pt idx="94">
                  <c:v>1.3012654582786887</c:v>
                </c:pt>
                <c:pt idx="97">
                  <c:v>1.0164204661623391</c:v>
                </c:pt>
                <c:pt idx="99">
                  <c:v>1.4920693624324222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B6A-4AA0-A479-7C2DA88DB20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State056!$AD$2:$AD$101</c:f>
              <c:numCache>
                <c:formatCode>General</c:formatCode>
                <c:ptCount val="100"/>
                <c:pt idx="1">
                  <c:v>32842</c:v>
                </c:pt>
                <c:pt idx="5">
                  <c:v>59037.2</c:v>
                </c:pt>
                <c:pt idx="16">
                  <c:v>42676.2</c:v>
                </c:pt>
                <c:pt idx="18">
                  <c:v>48059.8</c:v>
                </c:pt>
                <c:pt idx="21">
                  <c:v>72006.2</c:v>
                </c:pt>
                <c:pt idx="26">
                  <c:v>38743.199999999997</c:v>
                </c:pt>
                <c:pt idx="28">
                  <c:v>69712.800000000003</c:v>
                </c:pt>
                <c:pt idx="30">
                  <c:v>45928.4</c:v>
                </c:pt>
                <c:pt idx="32">
                  <c:v>43139.4</c:v>
                </c:pt>
                <c:pt idx="34">
                  <c:v>37630.6</c:v>
                </c:pt>
                <c:pt idx="37">
                  <c:v>52945.8</c:v>
                </c:pt>
                <c:pt idx="38">
                  <c:v>41279.599999999999</c:v>
                </c:pt>
                <c:pt idx="39">
                  <c:v>60459.199999999997</c:v>
                </c:pt>
                <c:pt idx="41">
                  <c:v>69663.199999999997</c:v>
                </c:pt>
                <c:pt idx="43">
                  <c:v>29008.6</c:v>
                </c:pt>
                <c:pt idx="53">
                  <c:v>51307.199999999997</c:v>
                </c:pt>
                <c:pt idx="55">
                  <c:v>44470.2</c:v>
                </c:pt>
                <c:pt idx="57">
                  <c:v>49516.4</c:v>
                </c:pt>
                <c:pt idx="63">
                  <c:v>63833.2</c:v>
                </c:pt>
                <c:pt idx="73">
                  <c:v>34174.199999999997</c:v>
                </c:pt>
                <c:pt idx="76">
                  <c:v>40311</c:v>
                </c:pt>
                <c:pt idx="80">
                  <c:v>41833</c:v>
                </c:pt>
                <c:pt idx="82">
                  <c:v>42629</c:v>
                </c:pt>
                <c:pt idx="85">
                  <c:v>53448.800000000003</c:v>
                </c:pt>
                <c:pt idx="86">
                  <c:v>50300.2</c:v>
                </c:pt>
                <c:pt idx="91">
                  <c:v>32980.6</c:v>
                </c:pt>
                <c:pt idx="92">
                  <c:v>52329</c:v>
                </c:pt>
                <c:pt idx="95">
                  <c:v>47865.8</c:v>
                </c:pt>
                <c:pt idx="98">
                  <c:v>51574.8</c:v>
                </c:pt>
              </c:numCache>
            </c:numRef>
          </c:xVal>
          <c:yVal>
            <c:numRef>
              <c:f>State056!$AE$2:$AE$101</c:f>
              <c:numCache>
                <c:formatCode>General</c:formatCode>
                <c:ptCount val="100"/>
                <c:pt idx="1">
                  <c:v>1.8665123926679252</c:v>
                </c:pt>
                <c:pt idx="5">
                  <c:v>1.2150474616004825</c:v>
                </c:pt>
                <c:pt idx="16">
                  <c:v>2.3850764594785856</c:v>
                </c:pt>
                <c:pt idx="18">
                  <c:v>1.7859624883998684</c:v>
                </c:pt>
                <c:pt idx="21">
                  <c:v>1.919515263963381</c:v>
                </c:pt>
                <c:pt idx="26">
                  <c:v>1.7894753143777491</c:v>
                </c:pt>
                <c:pt idx="28">
                  <c:v>1.737557521717676</c:v>
                </c:pt>
                <c:pt idx="30">
                  <c:v>1.9711115562484214</c:v>
                </c:pt>
                <c:pt idx="32">
                  <c:v>2.1100200744562976</c:v>
                </c:pt>
                <c:pt idx="34">
                  <c:v>2.4524190419499026</c:v>
                </c:pt>
                <c:pt idx="37">
                  <c:v>2.3082850764366576</c:v>
                </c:pt>
                <c:pt idx="38">
                  <c:v>1.2255690462116882</c:v>
                </c:pt>
                <c:pt idx="39">
                  <c:v>1.48060179426787</c:v>
                </c:pt>
                <c:pt idx="41">
                  <c:v>1.0700341069603463</c:v>
                </c:pt>
                <c:pt idx="43">
                  <c:v>2.3494067276600732</c:v>
                </c:pt>
                <c:pt idx="53">
                  <c:v>1.7108514984251724</c:v>
                </c:pt>
                <c:pt idx="55">
                  <c:v>1.1272717460231796</c:v>
                </c:pt>
                <c:pt idx="57">
                  <c:v>2.3803224790170527</c:v>
                </c:pt>
                <c:pt idx="63">
                  <c:v>1.4610265504471027</c:v>
                </c:pt>
                <c:pt idx="73">
                  <c:v>1.8440226837789913</c:v>
                </c:pt>
                <c:pt idx="76">
                  <c:v>2.3865942298628164</c:v>
                </c:pt>
                <c:pt idx="80">
                  <c:v>2.1566705710802476</c:v>
                </c:pt>
                <c:pt idx="82">
                  <c:v>1.3149968331417579</c:v>
                </c:pt>
                <c:pt idx="85">
                  <c:v>1.7382616634985255</c:v>
                </c:pt>
                <c:pt idx="86">
                  <c:v>1.6121009459206923</c:v>
                </c:pt>
                <c:pt idx="91">
                  <c:v>2.0702473575374616</c:v>
                </c:pt>
                <c:pt idx="92">
                  <c:v>2.3663742857688854</c:v>
                </c:pt>
                <c:pt idx="95">
                  <c:v>1.9809968704168737</c:v>
                </c:pt>
                <c:pt idx="98">
                  <c:v>1.6545095666876071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B6A-4AA0-A479-7C2DA88DB20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State056!$AF$2:$AF$101</c:f>
              <c:numCache>
                <c:formatCode>General</c:formatCode>
                <c:ptCount val="100"/>
                <c:pt idx="2">
                  <c:v>52631.6</c:v>
                </c:pt>
                <c:pt idx="3">
                  <c:v>85328.6</c:v>
                </c:pt>
                <c:pt idx="4">
                  <c:v>64869</c:v>
                </c:pt>
                <c:pt idx="6">
                  <c:v>58937.599999999999</c:v>
                </c:pt>
                <c:pt idx="20">
                  <c:v>70518.8</c:v>
                </c:pt>
                <c:pt idx="23">
                  <c:v>70414.399999999994</c:v>
                </c:pt>
                <c:pt idx="24">
                  <c:v>65355.6</c:v>
                </c:pt>
                <c:pt idx="25">
                  <c:v>67143.199999999997</c:v>
                </c:pt>
                <c:pt idx="27">
                  <c:v>59615.8</c:v>
                </c:pt>
                <c:pt idx="31">
                  <c:v>60929.4</c:v>
                </c:pt>
                <c:pt idx="40">
                  <c:v>69434.600000000006</c:v>
                </c:pt>
                <c:pt idx="46">
                  <c:v>82657</c:v>
                </c:pt>
                <c:pt idx="48">
                  <c:v>58580.2</c:v>
                </c:pt>
                <c:pt idx="52">
                  <c:v>80283.199999999997</c:v>
                </c:pt>
                <c:pt idx="65">
                  <c:v>66368</c:v>
                </c:pt>
                <c:pt idx="66">
                  <c:v>66462.600000000006</c:v>
                </c:pt>
                <c:pt idx="67">
                  <c:v>55455.8</c:v>
                </c:pt>
                <c:pt idx="77">
                  <c:v>86626.2</c:v>
                </c:pt>
                <c:pt idx="78">
                  <c:v>68334</c:v>
                </c:pt>
                <c:pt idx="83">
                  <c:v>81484.800000000003</c:v>
                </c:pt>
                <c:pt idx="96">
                  <c:v>67797.8</c:v>
                </c:pt>
              </c:numCache>
            </c:numRef>
          </c:xVal>
          <c:yVal>
            <c:numRef>
              <c:f>State056!$AG$2:$AG$101</c:f>
              <c:numCache>
                <c:formatCode>General</c:formatCode>
                <c:ptCount val="100"/>
                <c:pt idx="2">
                  <c:v>1.8056832777266889</c:v>
                </c:pt>
                <c:pt idx="3">
                  <c:v>1.5710558945066484</c:v>
                </c:pt>
                <c:pt idx="4">
                  <c:v>1.3857004115987606</c:v>
                </c:pt>
                <c:pt idx="6">
                  <c:v>1.4185681127158216</c:v>
                </c:pt>
                <c:pt idx="20">
                  <c:v>1.9519475657555148</c:v>
                </c:pt>
                <c:pt idx="23">
                  <c:v>1.2873503147083551</c:v>
                </c:pt>
                <c:pt idx="24">
                  <c:v>1.7221171559896933</c:v>
                </c:pt>
                <c:pt idx="25">
                  <c:v>1.7461634238463464</c:v>
                </c:pt>
                <c:pt idx="27">
                  <c:v>1.8827223655473884</c:v>
                </c:pt>
                <c:pt idx="31">
                  <c:v>1.9279526796587525</c:v>
                </c:pt>
                <c:pt idx="40">
                  <c:v>1.7905626301584512</c:v>
                </c:pt>
                <c:pt idx="46">
                  <c:v>1.2805328042392055</c:v>
                </c:pt>
                <c:pt idx="48">
                  <c:v>2.3168408438346062</c:v>
                </c:pt>
                <c:pt idx="52">
                  <c:v>1.3602845925423999</c:v>
                </c:pt>
                <c:pt idx="65">
                  <c:v>1.8407364995178399</c:v>
                </c:pt>
                <c:pt idx="66">
                  <c:v>1.7765480134692291</c:v>
                </c:pt>
                <c:pt idx="67">
                  <c:v>2.2326068688937855</c:v>
                </c:pt>
                <c:pt idx="77">
                  <c:v>1.5743504851880841</c:v>
                </c:pt>
                <c:pt idx="78">
                  <c:v>2.0181607984312349</c:v>
                </c:pt>
                <c:pt idx="83">
                  <c:v>1.0566510563933396</c:v>
                </c:pt>
                <c:pt idx="96">
                  <c:v>1.5511565272029475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B6A-4AA0-A479-7C2DA88DB2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9612480"/>
        <c:axId val="335927120"/>
      </c:scatterChart>
      <c:valAx>
        <c:axId val="35961248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5927120"/>
        <c:crosses val="autoZero"/>
        <c:crossBetween val="midCat"/>
      </c:valAx>
      <c:valAx>
        <c:axId val="33592712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96124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State056!$AI$2:$AI$101</c:f>
              <c:numCache>
                <c:formatCode>General</c:formatCode>
                <c:ptCount val="100"/>
                <c:pt idx="0">
                  <c:v>60824.800000000003</c:v>
                </c:pt>
                <c:pt idx="4">
                  <c:v>64869</c:v>
                </c:pt>
                <c:pt idx="5">
                  <c:v>59037.2</c:v>
                </c:pt>
                <c:pt idx="7">
                  <c:v>47552.6</c:v>
                </c:pt>
                <c:pt idx="9">
                  <c:v>64540.800000000003</c:v>
                </c:pt>
                <c:pt idx="10">
                  <c:v>65699</c:v>
                </c:pt>
                <c:pt idx="11">
                  <c:v>63756.2</c:v>
                </c:pt>
                <c:pt idx="12">
                  <c:v>54063</c:v>
                </c:pt>
                <c:pt idx="13">
                  <c:v>79213</c:v>
                </c:pt>
                <c:pt idx="15">
                  <c:v>61187.4</c:v>
                </c:pt>
                <c:pt idx="17">
                  <c:v>64283.8</c:v>
                </c:pt>
                <c:pt idx="19">
                  <c:v>41124</c:v>
                </c:pt>
                <c:pt idx="22">
                  <c:v>64182.6</c:v>
                </c:pt>
                <c:pt idx="23">
                  <c:v>70414.399999999994</c:v>
                </c:pt>
                <c:pt idx="29">
                  <c:v>34118.199999999997</c:v>
                </c:pt>
                <c:pt idx="33">
                  <c:v>64393</c:v>
                </c:pt>
                <c:pt idx="38">
                  <c:v>41279.599999999999</c:v>
                </c:pt>
                <c:pt idx="41">
                  <c:v>69663.199999999997</c:v>
                </c:pt>
                <c:pt idx="44">
                  <c:v>38932.6</c:v>
                </c:pt>
                <c:pt idx="46">
                  <c:v>82657</c:v>
                </c:pt>
                <c:pt idx="47">
                  <c:v>46735.6</c:v>
                </c:pt>
                <c:pt idx="50">
                  <c:v>78610.8</c:v>
                </c:pt>
                <c:pt idx="52">
                  <c:v>80283.199999999997</c:v>
                </c:pt>
                <c:pt idx="54">
                  <c:v>47623.6</c:v>
                </c:pt>
                <c:pt idx="55">
                  <c:v>44470.2</c:v>
                </c:pt>
                <c:pt idx="56">
                  <c:v>81501.399999999994</c:v>
                </c:pt>
                <c:pt idx="58">
                  <c:v>37601.800000000003</c:v>
                </c:pt>
                <c:pt idx="60">
                  <c:v>65346.2</c:v>
                </c:pt>
                <c:pt idx="61">
                  <c:v>48876</c:v>
                </c:pt>
                <c:pt idx="63">
                  <c:v>63833.2</c:v>
                </c:pt>
                <c:pt idx="64">
                  <c:v>78387</c:v>
                </c:pt>
                <c:pt idx="68">
                  <c:v>72544.2</c:v>
                </c:pt>
                <c:pt idx="69">
                  <c:v>74089.600000000006</c:v>
                </c:pt>
                <c:pt idx="71">
                  <c:v>70642.2</c:v>
                </c:pt>
                <c:pt idx="72">
                  <c:v>39140.6</c:v>
                </c:pt>
                <c:pt idx="74">
                  <c:v>77514.399999999994</c:v>
                </c:pt>
                <c:pt idx="75">
                  <c:v>58743.4</c:v>
                </c:pt>
                <c:pt idx="79">
                  <c:v>65141.2</c:v>
                </c:pt>
                <c:pt idx="83">
                  <c:v>81484.800000000003</c:v>
                </c:pt>
                <c:pt idx="84">
                  <c:v>100259</c:v>
                </c:pt>
                <c:pt idx="86">
                  <c:v>50300.2</c:v>
                </c:pt>
                <c:pt idx="87">
                  <c:v>89016.4</c:v>
                </c:pt>
                <c:pt idx="88">
                  <c:v>55150</c:v>
                </c:pt>
                <c:pt idx="89">
                  <c:v>61348</c:v>
                </c:pt>
                <c:pt idx="90">
                  <c:v>83201.8</c:v>
                </c:pt>
                <c:pt idx="94">
                  <c:v>63897.8</c:v>
                </c:pt>
                <c:pt idx="97">
                  <c:v>78256</c:v>
                </c:pt>
              </c:numCache>
            </c:numRef>
          </c:xVal>
          <c:yVal>
            <c:numRef>
              <c:f>State056!$AJ$2:$AJ$101</c:f>
              <c:numCache>
                <c:formatCode>General</c:formatCode>
                <c:ptCount val="100"/>
                <c:pt idx="0">
                  <c:v>1.2710604884849601</c:v>
                </c:pt>
                <c:pt idx="4">
                  <c:v>1.3857004115987606</c:v>
                </c:pt>
                <c:pt idx="5">
                  <c:v>1.2150474616004825</c:v>
                </c:pt>
                <c:pt idx="7">
                  <c:v>1.1340494526061666</c:v>
                </c:pt>
                <c:pt idx="9">
                  <c:v>1.1913084436511479</c:v>
                </c:pt>
                <c:pt idx="10">
                  <c:v>1.2703085282881017</c:v>
                </c:pt>
                <c:pt idx="11">
                  <c:v>1.0885215869201741</c:v>
                </c:pt>
                <c:pt idx="12">
                  <c:v>1.0193847918169543</c:v>
                </c:pt>
                <c:pt idx="13">
                  <c:v>1.1041369472182596</c:v>
                </c:pt>
                <c:pt idx="15">
                  <c:v>1.0067105319068959</c:v>
                </c:pt>
                <c:pt idx="17">
                  <c:v>1.2992075764033861</c:v>
                </c:pt>
                <c:pt idx="19">
                  <c:v>1.466856336932205</c:v>
                </c:pt>
                <c:pt idx="22">
                  <c:v>1.1191974148756829</c:v>
                </c:pt>
                <c:pt idx="23">
                  <c:v>1.2873503147083551</c:v>
                </c:pt>
                <c:pt idx="29">
                  <c:v>1.785967606731891</c:v>
                </c:pt>
                <c:pt idx="33">
                  <c:v>1.2825617691363969</c:v>
                </c:pt>
                <c:pt idx="38">
                  <c:v>1.2255690462116882</c:v>
                </c:pt>
                <c:pt idx="41">
                  <c:v>1.0700341069603463</c:v>
                </c:pt>
                <c:pt idx="44">
                  <c:v>1.3631249903679694</c:v>
                </c:pt>
                <c:pt idx="46">
                  <c:v>1.2805328042392055</c:v>
                </c:pt>
                <c:pt idx="47">
                  <c:v>1.4049247254769384</c:v>
                </c:pt>
                <c:pt idx="50">
                  <c:v>1.5171197850677005</c:v>
                </c:pt>
                <c:pt idx="52">
                  <c:v>1.3602845925423999</c:v>
                </c:pt>
                <c:pt idx="54">
                  <c:v>1.6651198145457295</c:v>
                </c:pt>
                <c:pt idx="55">
                  <c:v>1.1272717460231796</c:v>
                </c:pt>
                <c:pt idx="56">
                  <c:v>1.2392915949910064</c:v>
                </c:pt>
                <c:pt idx="58">
                  <c:v>1.237467355286183</c:v>
                </c:pt>
                <c:pt idx="60">
                  <c:v>1.0504512886747814</c:v>
                </c:pt>
                <c:pt idx="61">
                  <c:v>1.0956502168753581</c:v>
                </c:pt>
                <c:pt idx="63">
                  <c:v>1.4610265504471027</c:v>
                </c:pt>
                <c:pt idx="64">
                  <c:v>1.2309056348629237</c:v>
                </c:pt>
                <c:pt idx="68">
                  <c:v>1.3599433173155124</c:v>
                </c:pt>
                <c:pt idx="69">
                  <c:v>1.243210922990541</c:v>
                </c:pt>
                <c:pt idx="71">
                  <c:v>1.4520782195344992</c:v>
                </c:pt>
                <c:pt idx="72">
                  <c:v>1.0703208433187024</c:v>
                </c:pt>
                <c:pt idx="74">
                  <c:v>1.199983486939201</c:v>
                </c:pt>
                <c:pt idx="75">
                  <c:v>1.0614809493492035</c:v>
                </c:pt>
                <c:pt idx="79">
                  <c:v>1.3617034994749868</c:v>
                </c:pt>
                <c:pt idx="83">
                  <c:v>1.0566510563933396</c:v>
                </c:pt>
                <c:pt idx="84">
                  <c:v>1.2254261462811318</c:v>
                </c:pt>
                <c:pt idx="86">
                  <c:v>1.6121009459206923</c:v>
                </c:pt>
                <c:pt idx="87">
                  <c:v>1.0077805887454447</c:v>
                </c:pt>
                <c:pt idx="88">
                  <c:v>1.2309700815956481</c:v>
                </c:pt>
                <c:pt idx="89">
                  <c:v>1.2020277759666167</c:v>
                </c:pt>
                <c:pt idx="90">
                  <c:v>1.1852988757454765</c:v>
                </c:pt>
                <c:pt idx="94">
                  <c:v>1.3012654582786887</c:v>
                </c:pt>
                <c:pt idx="97">
                  <c:v>1.0164204661623391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33C-4FAD-9A2D-A36D4A26AA0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State056!$AK$2:$AK$101</c:f>
              <c:numCache>
                <c:formatCode>General</c:formatCode>
                <c:ptCount val="100"/>
                <c:pt idx="1">
                  <c:v>32842</c:v>
                </c:pt>
                <c:pt idx="2">
                  <c:v>52631.6</c:v>
                </c:pt>
                <c:pt idx="3">
                  <c:v>85328.6</c:v>
                </c:pt>
                <c:pt idx="6">
                  <c:v>58937.599999999999</c:v>
                </c:pt>
                <c:pt idx="8">
                  <c:v>50531.4</c:v>
                </c:pt>
                <c:pt idx="14">
                  <c:v>42323.4</c:v>
                </c:pt>
                <c:pt idx="16">
                  <c:v>42676.2</c:v>
                </c:pt>
                <c:pt idx="18">
                  <c:v>48059.8</c:v>
                </c:pt>
                <c:pt idx="20">
                  <c:v>70518.8</c:v>
                </c:pt>
                <c:pt idx="21">
                  <c:v>72006.2</c:v>
                </c:pt>
                <c:pt idx="24">
                  <c:v>65355.6</c:v>
                </c:pt>
                <c:pt idx="25">
                  <c:v>67143.199999999997</c:v>
                </c:pt>
                <c:pt idx="26">
                  <c:v>38743.199999999997</c:v>
                </c:pt>
                <c:pt idx="27">
                  <c:v>59615.8</c:v>
                </c:pt>
                <c:pt idx="28">
                  <c:v>69712.800000000003</c:v>
                </c:pt>
                <c:pt idx="30">
                  <c:v>45928.4</c:v>
                </c:pt>
                <c:pt idx="31">
                  <c:v>60929.4</c:v>
                </c:pt>
                <c:pt idx="32">
                  <c:v>43139.4</c:v>
                </c:pt>
                <c:pt idx="34">
                  <c:v>37630.6</c:v>
                </c:pt>
                <c:pt idx="35">
                  <c:v>52062.400000000001</c:v>
                </c:pt>
                <c:pt idx="36">
                  <c:v>51758.400000000001</c:v>
                </c:pt>
                <c:pt idx="37">
                  <c:v>52945.8</c:v>
                </c:pt>
                <c:pt idx="39">
                  <c:v>60459.199999999997</c:v>
                </c:pt>
                <c:pt idx="40">
                  <c:v>69434.600000000006</c:v>
                </c:pt>
                <c:pt idx="42">
                  <c:v>65397.599999999999</c:v>
                </c:pt>
                <c:pt idx="43">
                  <c:v>29008.6</c:v>
                </c:pt>
                <c:pt idx="45">
                  <c:v>51682.400000000001</c:v>
                </c:pt>
                <c:pt idx="48">
                  <c:v>58580.2</c:v>
                </c:pt>
                <c:pt idx="49">
                  <c:v>59019.199999999997</c:v>
                </c:pt>
                <c:pt idx="51">
                  <c:v>53096.6</c:v>
                </c:pt>
                <c:pt idx="53">
                  <c:v>51307.199999999997</c:v>
                </c:pt>
                <c:pt idx="57">
                  <c:v>49516.4</c:v>
                </c:pt>
                <c:pt idx="59">
                  <c:v>64350.8</c:v>
                </c:pt>
                <c:pt idx="62">
                  <c:v>89057.4</c:v>
                </c:pt>
                <c:pt idx="65">
                  <c:v>66368</c:v>
                </c:pt>
                <c:pt idx="66">
                  <c:v>66462.600000000006</c:v>
                </c:pt>
                <c:pt idx="67">
                  <c:v>55455.8</c:v>
                </c:pt>
                <c:pt idx="70">
                  <c:v>82012.399999999994</c:v>
                </c:pt>
                <c:pt idx="73">
                  <c:v>34174.199999999997</c:v>
                </c:pt>
                <c:pt idx="76">
                  <c:v>40311</c:v>
                </c:pt>
                <c:pt idx="77">
                  <c:v>86626.2</c:v>
                </c:pt>
                <c:pt idx="78">
                  <c:v>68334</c:v>
                </c:pt>
                <c:pt idx="80">
                  <c:v>41833</c:v>
                </c:pt>
                <c:pt idx="81">
                  <c:v>40048.400000000001</c:v>
                </c:pt>
                <c:pt idx="82">
                  <c:v>42629</c:v>
                </c:pt>
                <c:pt idx="85">
                  <c:v>53448.800000000003</c:v>
                </c:pt>
                <c:pt idx="91">
                  <c:v>32980.6</c:v>
                </c:pt>
                <c:pt idx="92">
                  <c:v>52329</c:v>
                </c:pt>
                <c:pt idx="93">
                  <c:v>85158</c:v>
                </c:pt>
                <c:pt idx="95">
                  <c:v>47865.8</c:v>
                </c:pt>
                <c:pt idx="96">
                  <c:v>67797.8</c:v>
                </c:pt>
                <c:pt idx="98">
                  <c:v>51574.8</c:v>
                </c:pt>
                <c:pt idx="99">
                  <c:v>48129.8</c:v>
                </c:pt>
              </c:numCache>
            </c:numRef>
          </c:xVal>
          <c:yVal>
            <c:numRef>
              <c:f>State056!$AL$2:$AL$101</c:f>
              <c:numCache>
                <c:formatCode>General</c:formatCode>
                <c:ptCount val="100"/>
                <c:pt idx="1">
                  <c:v>1.8665123926679252</c:v>
                </c:pt>
                <c:pt idx="2">
                  <c:v>1.8056832777266889</c:v>
                </c:pt>
                <c:pt idx="3">
                  <c:v>1.5710558945066484</c:v>
                </c:pt>
                <c:pt idx="6">
                  <c:v>1.4185681127158216</c:v>
                </c:pt>
                <c:pt idx="8">
                  <c:v>1.6063279465837084</c:v>
                </c:pt>
                <c:pt idx="14">
                  <c:v>1.3097955268244044</c:v>
                </c:pt>
                <c:pt idx="16">
                  <c:v>2.3850764594785856</c:v>
                </c:pt>
                <c:pt idx="18">
                  <c:v>1.7859624883998684</c:v>
                </c:pt>
                <c:pt idx="20">
                  <c:v>1.9519475657555148</c:v>
                </c:pt>
                <c:pt idx="21">
                  <c:v>1.919515263963381</c:v>
                </c:pt>
                <c:pt idx="24">
                  <c:v>1.7221171559896933</c:v>
                </c:pt>
                <c:pt idx="25">
                  <c:v>1.7461634238463464</c:v>
                </c:pt>
                <c:pt idx="26">
                  <c:v>1.7894753143777491</c:v>
                </c:pt>
                <c:pt idx="27">
                  <c:v>1.8827223655473884</c:v>
                </c:pt>
                <c:pt idx="28">
                  <c:v>1.737557521717676</c:v>
                </c:pt>
                <c:pt idx="30">
                  <c:v>1.9711115562484214</c:v>
                </c:pt>
                <c:pt idx="31">
                  <c:v>1.9279526796587525</c:v>
                </c:pt>
                <c:pt idx="32">
                  <c:v>2.1100200744562976</c:v>
                </c:pt>
                <c:pt idx="34">
                  <c:v>2.4524190419499026</c:v>
                </c:pt>
                <c:pt idx="35">
                  <c:v>2.2168013768093671</c:v>
                </c:pt>
                <c:pt idx="36">
                  <c:v>2.4406473152183992</c:v>
                </c:pt>
                <c:pt idx="37">
                  <c:v>2.3082850764366576</c:v>
                </c:pt>
                <c:pt idx="39">
                  <c:v>1.48060179426787</c:v>
                </c:pt>
                <c:pt idx="40">
                  <c:v>1.7905626301584512</c:v>
                </c:pt>
                <c:pt idx="42">
                  <c:v>1.5330226185670421</c:v>
                </c:pt>
                <c:pt idx="43">
                  <c:v>2.3494067276600732</c:v>
                </c:pt>
                <c:pt idx="45">
                  <c:v>1.7069253749825859</c:v>
                </c:pt>
                <c:pt idx="48">
                  <c:v>2.3168408438346062</c:v>
                </c:pt>
                <c:pt idx="49">
                  <c:v>1.7015988017458725</c:v>
                </c:pt>
                <c:pt idx="51">
                  <c:v>1.5915520014464204</c:v>
                </c:pt>
                <c:pt idx="53">
                  <c:v>1.7108514984251724</c:v>
                </c:pt>
                <c:pt idx="57">
                  <c:v>2.3803224790170527</c:v>
                </c:pt>
                <c:pt idx="59">
                  <c:v>1.5739042871261895</c:v>
                </c:pt>
                <c:pt idx="62">
                  <c:v>1.5002122226788566</c:v>
                </c:pt>
                <c:pt idx="65">
                  <c:v>1.8407364995178399</c:v>
                </c:pt>
                <c:pt idx="66">
                  <c:v>1.7765480134692291</c:v>
                </c:pt>
                <c:pt idx="67">
                  <c:v>2.2326068688937855</c:v>
                </c:pt>
                <c:pt idx="70">
                  <c:v>1.4657295726012165</c:v>
                </c:pt>
                <c:pt idx="73">
                  <c:v>1.8440226837789913</c:v>
                </c:pt>
                <c:pt idx="76">
                  <c:v>2.3865942298628164</c:v>
                </c:pt>
                <c:pt idx="77">
                  <c:v>1.5743504851880841</c:v>
                </c:pt>
                <c:pt idx="78">
                  <c:v>2.0181607984312349</c:v>
                </c:pt>
                <c:pt idx="80">
                  <c:v>2.1566705710802476</c:v>
                </c:pt>
                <c:pt idx="81">
                  <c:v>1.4967139760889323</c:v>
                </c:pt>
                <c:pt idx="82">
                  <c:v>1.3149968331417579</c:v>
                </c:pt>
                <c:pt idx="85">
                  <c:v>1.7382616634985255</c:v>
                </c:pt>
                <c:pt idx="91">
                  <c:v>2.0702473575374616</c:v>
                </c:pt>
                <c:pt idx="92">
                  <c:v>2.3663742857688854</c:v>
                </c:pt>
                <c:pt idx="93">
                  <c:v>1.3844970525376359</c:v>
                </c:pt>
                <c:pt idx="95">
                  <c:v>1.9809968704168737</c:v>
                </c:pt>
                <c:pt idx="96">
                  <c:v>1.5511565272029475</c:v>
                </c:pt>
                <c:pt idx="98">
                  <c:v>1.6545095666876071</c:v>
                </c:pt>
                <c:pt idx="99">
                  <c:v>1.4920693624324222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33C-4FAD-9A2D-A36D4A26AA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9614880"/>
        <c:axId val="335927952"/>
      </c:scatterChart>
      <c:valAx>
        <c:axId val="35961488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5927952"/>
        <c:crosses val="autoZero"/>
        <c:crossBetween val="midCat"/>
      </c:valAx>
      <c:valAx>
        <c:axId val="33592795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96148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State055!$J$2:$J$101</c:f>
              <c:numCache>
                <c:formatCode>General</c:formatCode>
                <c:ptCount val="100"/>
                <c:pt idx="0">
                  <c:v>60388.2</c:v>
                </c:pt>
                <c:pt idx="1">
                  <c:v>33359.199999999997</c:v>
                </c:pt>
                <c:pt idx="2">
                  <c:v>51098.6</c:v>
                </c:pt>
                <c:pt idx="3">
                  <c:v>84527.2</c:v>
                </c:pt>
                <c:pt idx="4">
                  <c:v>64582.8</c:v>
                </c:pt>
                <c:pt idx="5">
                  <c:v>59583.4</c:v>
                </c:pt>
                <c:pt idx="6">
                  <c:v>59490.2</c:v>
                </c:pt>
                <c:pt idx="7">
                  <c:v>48489.8</c:v>
                </c:pt>
                <c:pt idx="8">
                  <c:v>49001.8</c:v>
                </c:pt>
                <c:pt idx="9">
                  <c:v>65422.6</c:v>
                </c:pt>
                <c:pt idx="10">
                  <c:v>65962</c:v>
                </c:pt>
                <c:pt idx="11">
                  <c:v>62177.4</c:v>
                </c:pt>
                <c:pt idx="12">
                  <c:v>54898.400000000001</c:v>
                </c:pt>
                <c:pt idx="13">
                  <c:v>78639.600000000006</c:v>
                </c:pt>
                <c:pt idx="14">
                  <c:v>42948</c:v>
                </c:pt>
                <c:pt idx="15">
                  <c:v>61357.4</c:v>
                </c:pt>
                <c:pt idx="16">
                  <c:v>44387.6</c:v>
                </c:pt>
                <c:pt idx="17">
                  <c:v>63483</c:v>
                </c:pt>
                <c:pt idx="18">
                  <c:v>47982.2</c:v>
                </c:pt>
                <c:pt idx="19">
                  <c:v>42657.4</c:v>
                </c:pt>
                <c:pt idx="20">
                  <c:v>70330</c:v>
                </c:pt>
                <c:pt idx="21">
                  <c:v>70013.399999999994</c:v>
                </c:pt>
                <c:pt idx="22">
                  <c:v>64365.8</c:v>
                </c:pt>
                <c:pt idx="23">
                  <c:v>71732.2</c:v>
                </c:pt>
                <c:pt idx="24">
                  <c:v>64430.2</c:v>
                </c:pt>
                <c:pt idx="25">
                  <c:v>67566.2</c:v>
                </c:pt>
                <c:pt idx="26">
                  <c:v>37974.199999999997</c:v>
                </c:pt>
                <c:pt idx="27">
                  <c:v>59500.800000000003</c:v>
                </c:pt>
                <c:pt idx="28">
                  <c:v>67388.800000000003</c:v>
                </c:pt>
                <c:pt idx="29">
                  <c:v>35556</c:v>
                </c:pt>
                <c:pt idx="30">
                  <c:v>46206.400000000001</c:v>
                </c:pt>
                <c:pt idx="31">
                  <c:v>62099.6</c:v>
                </c:pt>
                <c:pt idx="32">
                  <c:v>43947.199999999997</c:v>
                </c:pt>
                <c:pt idx="33">
                  <c:v>63147.4</c:v>
                </c:pt>
                <c:pt idx="34">
                  <c:v>36279</c:v>
                </c:pt>
                <c:pt idx="35">
                  <c:v>51121</c:v>
                </c:pt>
                <c:pt idx="36">
                  <c:v>51432.800000000003</c:v>
                </c:pt>
                <c:pt idx="37">
                  <c:v>55272.4</c:v>
                </c:pt>
                <c:pt idx="38">
                  <c:v>41352</c:v>
                </c:pt>
                <c:pt idx="39">
                  <c:v>59755</c:v>
                </c:pt>
                <c:pt idx="40">
                  <c:v>67598.600000000006</c:v>
                </c:pt>
                <c:pt idx="41">
                  <c:v>68154.2</c:v>
                </c:pt>
                <c:pt idx="42">
                  <c:v>66264</c:v>
                </c:pt>
                <c:pt idx="43">
                  <c:v>29283.4</c:v>
                </c:pt>
                <c:pt idx="44">
                  <c:v>40395.4</c:v>
                </c:pt>
                <c:pt idx="45">
                  <c:v>51611.4</c:v>
                </c:pt>
                <c:pt idx="46">
                  <c:v>83396.399999999994</c:v>
                </c:pt>
                <c:pt idx="47">
                  <c:v>47554.2</c:v>
                </c:pt>
                <c:pt idx="48">
                  <c:v>59230.8</c:v>
                </c:pt>
                <c:pt idx="49">
                  <c:v>59437.4</c:v>
                </c:pt>
                <c:pt idx="50">
                  <c:v>78706.8</c:v>
                </c:pt>
                <c:pt idx="51">
                  <c:v>52612.4</c:v>
                </c:pt>
                <c:pt idx="52">
                  <c:v>79044.2</c:v>
                </c:pt>
                <c:pt idx="53">
                  <c:v>52778</c:v>
                </c:pt>
                <c:pt idx="54">
                  <c:v>49393.2</c:v>
                </c:pt>
                <c:pt idx="55">
                  <c:v>43408.4</c:v>
                </c:pt>
                <c:pt idx="56">
                  <c:v>82029.2</c:v>
                </c:pt>
                <c:pt idx="57">
                  <c:v>47130</c:v>
                </c:pt>
                <c:pt idx="58">
                  <c:v>36280.800000000003</c:v>
                </c:pt>
                <c:pt idx="59">
                  <c:v>65203.199999999997</c:v>
                </c:pt>
                <c:pt idx="60">
                  <c:v>65567.399999999994</c:v>
                </c:pt>
                <c:pt idx="61">
                  <c:v>47932.6</c:v>
                </c:pt>
                <c:pt idx="62">
                  <c:v>88278.6</c:v>
                </c:pt>
                <c:pt idx="63">
                  <c:v>65231.6</c:v>
                </c:pt>
                <c:pt idx="64">
                  <c:v>77645.2</c:v>
                </c:pt>
                <c:pt idx="65">
                  <c:v>68114</c:v>
                </c:pt>
                <c:pt idx="66">
                  <c:v>68336</c:v>
                </c:pt>
                <c:pt idx="67">
                  <c:v>54683.8</c:v>
                </c:pt>
                <c:pt idx="68">
                  <c:v>73427.600000000006</c:v>
                </c:pt>
                <c:pt idx="69">
                  <c:v>75772.2</c:v>
                </c:pt>
                <c:pt idx="70">
                  <c:v>83234.600000000006</c:v>
                </c:pt>
                <c:pt idx="71">
                  <c:v>70632.800000000003</c:v>
                </c:pt>
                <c:pt idx="72">
                  <c:v>39770.199999999997</c:v>
                </c:pt>
                <c:pt idx="73">
                  <c:v>35260.199999999997</c:v>
                </c:pt>
                <c:pt idx="74">
                  <c:v>76970.399999999994</c:v>
                </c:pt>
                <c:pt idx="75">
                  <c:v>57516.6</c:v>
                </c:pt>
                <c:pt idx="76">
                  <c:v>40554.6</c:v>
                </c:pt>
                <c:pt idx="77">
                  <c:v>86906.2</c:v>
                </c:pt>
                <c:pt idx="78">
                  <c:v>68367</c:v>
                </c:pt>
                <c:pt idx="79">
                  <c:v>63438.6</c:v>
                </c:pt>
                <c:pt idx="80">
                  <c:v>42738</c:v>
                </c:pt>
                <c:pt idx="81">
                  <c:v>40357.599999999999</c:v>
                </c:pt>
                <c:pt idx="82">
                  <c:v>42601.4</c:v>
                </c:pt>
                <c:pt idx="83">
                  <c:v>81739.600000000006</c:v>
                </c:pt>
                <c:pt idx="84">
                  <c:v>100479.2</c:v>
                </c:pt>
                <c:pt idx="85">
                  <c:v>54171</c:v>
                </c:pt>
                <c:pt idx="86">
                  <c:v>49306.400000000001</c:v>
                </c:pt>
                <c:pt idx="87">
                  <c:v>89628</c:v>
                </c:pt>
                <c:pt idx="88">
                  <c:v>52500.6</c:v>
                </c:pt>
                <c:pt idx="89">
                  <c:v>62352.6</c:v>
                </c:pt>
                <c:pt idx="90">
                  <c:v>84067.199999999997</c:v>
                </c:pt>
                <c:pt idx="91">
                  <c:v>33237</c:v>
                </c:pt>
                <c:pt idx="92">
                  <c:v>52649</c:v>
                </c:pt>
                <c:pt idx="93">
                  <c:v>83847.8</c:v>
                </c:pt>
                <c:pt idx="94">
                  <c:v>62996.2</c:v>
                </c:pt>
                <c:pt idx="95">
                  <c:v>49178.8</c:v>
                </c:pt>
                <c:pt idx="96">
                  <c:v>65608.600000000006</c:v>
                </c:pt>
                <c:pt idx="97">
                  <c:v>79465.399999999994</c:v>
                </c:pt>
                <c:pt idx="98">
                  <c:v>50828.4</c:v>
                </c:pt>
                <c:pt idx="99">
                  <c:v>49062.6</c:v>
                </c:pt>
              </c:numCache>
            </c:numRef>
          </c:xVal>
          <c:yVal>
            <c:numRef>
              <c:f>State055!$K$2:$K$101</c:f>
              <c:numCache>
                <c:formatCode>General</c:formatCode>
                <c:ptCount val="100"/>
                <c:pt idx="0">
                  <c:v>1.2786769600683578</c:v>
                </c:pt>
                <c:pt idx="1">
                  <c:v>1.8346662989520135</c:v>
                </c:pt>
                <c:pt idx="2">
                  <c:v>1.8605793505105817</c:v>
                </c:pt>
                <c:pt idx="3">
                  <c:v>1.561189770866656</c:v>
                </c:pt>
                <c:pt idx="4">
                  <c:v>1.3971212149364847</c:v>
                </c:pt>
                <c:pt idx="5">
                  <c:v>1.2088937522867107</c:v>
                </c:pt>
                <c:pt idx="6">
                  <c:v>1.4132916009695715</c:v>
                </c:pt>
                <c:pt idx="7">
                  <c:v>1.1134094180631802</c:v>
                </c:pt>
                <c:pt idx="8">
                  <c:v>1.6563473178536299</c:v>
                </c:pt>
                <c:pt idx="9">
                  <c:v>1.1749915166930083</c:v>
                </c:pt>
                <c:pt idx="10">
                  <c:v>1.2354385858524606</c:v>
                </c:pt>
                <c:pt idx="11">
                  <c:v>1.1302498978728606</c:v>
                </c:pt>
                <c:pt idx="12">
                  <c:v>1.0728363668157905</c:v>
                </c:pt>
                <c:pt idx="13">
                  <c:v>1.1198556452474324</c:v>
                </c:pt>
                <c:pt idx="14">
                  <c:v>1.2533063239266089</c:v>
                </c:pt>
                <c:pt idx="15">
                  <c:v>1.0247337729434429</c:v>
                </c:pt>
                <c:pt idx="16">
                  <c:v>2.2940190503654176</c:v>
                </c:pt>
                <c:pt idx="17">
                  <c:v>1.2569979364554291</c:v>
                </c:pt>
                <c:pt idx="18">
                  <c:v>1.7980417738244601</c:v>
                </c:pt>
                <c:pt idx="19">
                  <c:v>1.4152058025102325</c:v>
                </c:pt>
                <c:pt idx="20">
                  <c:v>1.956931608133087</c:v>
                </c:pt>
                <c:pt idx="21">
                  <c:v>1.9746934158318266</c:v>
                </c:pt>
                <c:pt idx="22">
                  <c:v>1.1162449623868576</c:v>
                </c:pt>
                <c:pt idx="23">
                  <c:v>1.2705869888278905</c:v>
                </c:pt>
                <c:pt idx="24">
                  <c:v>1.7455168538977064</c:v>
                </c:pt>
                <c:pt idx="25">
                  <c:v>1.7245309045055073</c:v>
                </c:pt>
                <c:pt idx="26">
                  <c:v>1.7889251123130969</c:v>
                </c:pt>
                <c:pt idx="27">
                  <c:v>1.8597901204689684</c:v>
                </c:pt>
                <c:pt idx="28">
                  <c:v>1.7920782088418252</c:v>
                </c:pt>
                <c:pt idx="29">
                  <c:v>1.7122285971425357</c:v>
                </c:pt>
                <c:pt idx="30">
                  <c:v>1.9591225457945218</c:v>
                </c:pt>
                <c:pt idx="31">
                  <c:v>1.9195453754935621</c:v>
                </c:pt>
                <c:pt idx="32">
                  <c:v>2.1105326391670007</c:v>
                </c:pt>
                <c:pt idx="33">
                  <c:v>1.2933707484393657</c:v>
                </c:pt>
                <c:pt idx="34">
                  <c:v>2.4189200363846854</c:v>
                </c:pt>
                <c:pt idx="35">
                  <c:v>2.247021771874572</c:v>
                </c:pt>
                <c:pt idx="36">
                  <c:v>2.4560980541599911</c:v>
                </c:pt>
                <c:pt idx="37">
                  <c:v>2.2111035525868243</c:v>
                </c:pt>
                <c:pt idx="38">
                  <c:v>1.1624347069065584</c:v>
                </c:pt>
                <c:pt idx="39">
                  <c:v>1.4451677683875825</c:v>
                </c:pt>
                <c:pt idx="40">
                  <c:v>1.7614565982135724</c:v>
                </c:pt>
                <c:pt idx="41">
                  <c:v>1.1154851791965865</c:v>
                </c:pt>
                <c:pt idx="42">
                  <c:v>1.4461698659905831</c:v>
                </c:pt>
                <c:pt idx="43">
                  <c:v>2.3442633027585593</c:v>
                </c:pt>
                <c:pt idx="44">
                  <c:v>1.3051981166172386</c:v>
                </c:pt>
                <c:pt idx="45">
                  <c:v>1.7299085085853125</c:v>
                </c:pt>
                <c:pt idx="46">
                  <c:v>1.2700068588092532</c:v>
                </c:pt>
                <c:pt idx="47">
                  <c:v>1.3799832612051093</c:v>
                </c:pt>
                <c:pt idx="48">
                  <c:v>2.291780627646427</c:v>
                </c:pt>
                <c:pt idx="49">
                  <c:v>1.7014371422706915</c:v>
                </c:pt>
                <c:pt idx="50">
                  <c:v>1.5514796688469104</c:v>
                </c:pt>
                <c:pt idx="51">
                  <c:v>1.6045076825995392</c:v>
                </c:pt>
                <c:pt idx="52">
                  <c:v>1.3815181885577943</c:v>
                </c:pt>
                <c:pt idx="53">
                  <c:v>1.5973132744704233</c:v>
                </c:pt>
                <c:pt idx="54">
                  <c:v>1.5890851372253672</c:v>
                </c:pt>
                <c:pt idx="55">
                  <c:v>1.1576330848407221</c:v>
                </c:pt>
                <c:pt idx="56">
                  <c:v>1.2482628137297451</c:v>
                </c:pt>
                <c:pt idx="57">
                  <c:v>2.4095904943772544</c:v>
                </c:pt>
                <c:pt idx="58">
                  <c:v>1.2704791515071332</c:v>
                </c:pt>
                <c:pt idx="59">
                  <c:v>1.5875294464075385</c:v>
                </c:pt>
                <c:pt idx="60">
                  <c:v>1.0257078975222444</c:v>
                </c:pt>
                <c:pt idx="61">
                  <c:v>1.1224302458034825</c:v>
                </c:pt>
                <c:pt idx="62">
                  <c:v>1.5271538062452281</c:v>
                </c:pt>
                <c:pt idx="63">
                  <c:v>1.4062662881180288</c:v>
                </c:pt>
                <c:pt idx="64">
                  <c:v>1.2342166676111337</c:v>
                </c:pt>
                <c:pt idx="65">
                  <c:v>1.7643656223390198</c:v>
                </c:pt>
                <c:pt idx="66">
                  <c:v>1.727625263404355</c:v>
                </c:pt>
                <c:pt idx="67">
                  <c:v>2.2879353665985174</c:v>
                </c:pt>
                <c:pt idx="68">
                  <c:v>1.3438134979217622</c:v>
                </c:pt>
                <c:pt idx="69">
                  <c:v>1.232813617659247</c:v>
                </c:pt>
                <c:pt idx="70">
                  <c:v>1.4398219009882909</c:v>
                </c:pt>
                <c:pt idx="71">
                  <c:v>1.4522714659478315</c:v>
                </c:pt>
                <c:pt idx="72">
                  <c:v>1.0533766488476297</c:v>
                </c:pt>
                <c:pt idx="73">
                  <c:v>1.7789462339975384</c:v>
                </c:pt>
                <c:pt idx="74">
                  <c:v>1.2147137081267605</c:v>
                </c:pt>
                <c:pt idx="75">
                  <c:v>1.041751424806056</c:v>
                </c:pt>
                <c:pt idx="76">
                  <c:v>2.3975578602673928</c:v>
                </c:pt>
                <c:pt idx="77">
                  <c:v>1.5693701945315754</c:v>
                </c:pt>
                <c:pt idx="78">
                  <c:v>2.0513405590416429</c:v>
                </c:pt>
                <c:pt idx="79">
                  <c:v>1.3117565646152343</c:v>
                </c:pt>
                <c:pt idx="80">
                  <c:v>2.0958163695072303</c:v>
                </c:pt>
                <c:pt idx="81">
                  <c:v>1.4838840763573653</c:v>
                </c:pt>
                <c:pt idx="82">
                  <c:v>1.2590431300379799</c:v>
                </c:pt>
                <c:pt idx="83">
                  <c:v>1.048634933373787</c:v>
                </c:pt>
                <c:pt idx="84">
                  <c:v>1.2227406269158194</c:v>
                </c:pt>
                <c:pt idx="85">
                  <c:v>1.7151612486385706</c:v>
                </c:pt>
                <c:pt idx="86">
                  <c:v>1.6519153700128177</c:v>
                </c:pt>
                <c:pt idx="87">
                  <c:v>1.0009595215780782</c:v>
                </c:pt>
                <c:pt idx="88">
                  <c:v>1.2811472630788983</c:v>
                </c:pt>
                <c:pt idx="89">
                  <c:v>1.1885631072320961</c:v>
                </c:pt>
                <c:pt idx="90">
                  <c:v>1.1730853412508089</c:v>
                </c:pt>
                <c:pt idx="91">
                  <c:v>2.1246502391912627</c:v>
                </c:pt>
                <c:pt idx="92">
                  <c:v>2.3627419324203687</c:v>
                </c:pt>
                <c:pt idx="93">
                  <c:v>1.3965184536743958</c:v>
                </c:pt>
                <c:pt idx="94">
                  <c:v>1.3124601166419563</c:v>
                </c:pt>
                <c:pt idx="95">
                  <c:v>1.9244674534555539</c:v>
                </c:pt>
                <c:pt idx="96">
                  <c:v>1.6751919717841868</c:v>
                </c:pt>
                <c:pt idx="97">
                  <c:v>1.0545973467697891</c:v>
                </c:pt>
                <c:pt idx="98">
                  <c:v>1.6982238276239268</c:v>
                </c:pt>
                <c:pt idx="99">
                  <c:v>1.5315128020121234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62A-4408-81A9-1DABDAA0A8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1662848"/>
        <c:axId val="335914640"/>
      </c:scatterChart>
      <c:valAx>
        <c:axId val="35166284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5914640"/>
        <c:crosses val="autoZero"/>
        <c:crossBetween val="midCat"/>
      </c:valAx>
      <c:valAx>
        <c:axId val="33591464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16628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State055!$Z$2:$Z$101</c:f>
              <c:numCache>
                <c:formatCode>General</c:formatCode>
                <c:ptCount val="100"/>
                <c:pt idx="0">
                  <c:v>60388.2</c:v>
                </c:pt>
                <c:pt idx="7">
                  <c:v>48489.8</c:v>
                </c:pt>
                <c:pt idx="8">
                  <c:v>49001.8</c:v>
                </c:pt>
                <c:pt idx="9">
                  <c:v>65422.6</c:v>
                </c:pt>
                <c:pt idx="12">
                  <c:v>54898.400000000001</c:v>
                </c:pt>
                <c:pt idx="14">
                  <c:v>42948</c:v>
                </c:pt>
                <c:pt idx="15">
                  <c:v>61357.4</c:v>
                </c:pt>
                <c:pt idx="19">
                  <c:v>42657.4</c:v>
                </c:pt>
                <c:pt idx="29">
                  <c:v>35556</c:v>
                </c:pt>
                <c:pt idx="35">
                  <c:v>51121</c:v>
                </c:pt>
                <c:pt idx="44">
                  <c:v>40395.4</c:v>
                </c:pt>
                <c:pt idx="45">
                  <c:v>51611.4</c:v>
                </c:pt>
                <c:pt idx="47">
                  <c:v>47554.2</c:v>
                </c:pt>
                <c:pt idx="49">
                  <c:v>59437.4</c:v>
                </c:pt>
                <c:pt idx="51">
                  <c:v>52612.4</c:v>
                </c:pt>
                <c:pt idx="58">
                  <c:v>36280.800000000003</c:v>
                </c:pt>
                <c:pt idx="60">
                  <c:v>65567.399999999994</c:v>
                </c:pt>
                <c:pt idx="61">
                  <c:v>47932.6</c:v>
                </c:pt>
                <c:pt idx="72">
                  <c:v>39770.199999999997</c:v>
                </c:pt>
                <c:pt idx="81">
                  <c:v>40357.599999999999</c:v>
                </c:pt>
                <c:pt idx="88">
                  <c:v>52500.6</c:v>
                </c:pt>
              </c:numCache>
            </c:numRef>
          </c:xVal>
          <c:yVal>
            <c:numRef>
              <c:f>State055!$AA$2:$AA$101</c:f>
              <c:numCache>
                <c:formatCode>General</c:formatCode>
                <c:ptCount val="100"/>
                <c:pt idx="0">
                  <c:v>1.2786769600683578</c:v>
                </c:pt>
                <c:pt idx="7">
                  <c:v>1.1134094180631802</c:v>
                </c:pt>
                <c:pt idx="8">
                  <c:v>1.6563473178536299</c:v>
                </c:pt>
                <c:pt idx="9">
                  <c:v>1.1749915166930083</c:v>
                </c:pt>
                <c:pt idx="12">
                  <c:v>1.0728363668157905</c:v>
                </c:pt>
                <c:pt idx="14">
                  <c:v>1.2533063239266089</c:v>
                </c:pt>
                <c:pt idx="15">
                  <c:v>1.0247337729434429</c:v>
                </c:pt>
                <c:pt idx="19">
                  <c:v>1.4152058025102325</c:v>
                </c:pt>
                <c:pt idx="29">
                  <c:v>1.7122285971425357</c:v>
                </c:pt>
                <c:pt idx="35">
                  <c:v>2.247021771874572</c:v>
                </c:pt>
                <c:pt idx="44">
                  <c:v>1.3051981166172386</c:v>
                </c:pt>
                <c:pt idx="45">
                  <c:v>1.7299085085853125</c:v>
                </c:pt>
                <c:pt idx="47">
                  <c:v>1.3799832612051093</c:v>
                </c:pt>
                <c:pt idx="49">
                  <c:v>1.7014371422706915</c:v>
                </c:pt>
                <c:pt idx="51">
                  <c:v>1.6045076825995392</c:v>
                </c:pt>
                <c:pt idx="58">
                  <c:v>1.2704791515071332</c:v>
                </c:pt>
                <c:pt idx="60">
                  <c:v>1.0257078975222444</c:v>
                </c:pt>
                <c:pt idx="61">
                  <c:v>1.1224302458034825</c:v>
                </c:pt>
                <c:pt idx="72">
                  <c:v>1.0533766488476297</c:v>
                </c:pt>
                <c:pt idx="81">
                  <c:v>1.4838840763573653</c:v>
                </c:pt>
                <c:pt idx="88">
                  <c:v>1.2811472630788983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224-442C-A4E9-A41685457A6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State055!$AB$2:$AB$101</c:f>
              <c:numCache>
                <c:formatCode>General</c:formatCode>
                <c:ptCount val="100"/>
                <c:pt idx="10">
                  <c:v>65962</c:v>
                </c:pt>
                <c:pt idx="11">
                  <c:v>62177.4</c:v>
                </c:pt>
                <c:pt idx="13">
                  <c:v>78639.600000000006</c:v>
                </c:pt>
                <c:pt idx="17">
                  <c:v>63483</c:v>
                </c:pt>
                <c:pt idx="22">
                  <c:v>64365.8</c:v>
                </c:pt>
                <c:pt idx="33">
                  <c:v>63147.4</c:v>
                </c:pt>
                <c:pt idx="36">
                  <c:v>51432.800000000003</c:v>
                </c:pt>
                <c:pt idx="42">
                  <c:v>66264</c:v>
                </c:pt>
                <c:pt idx="50">
                  <c:v>78706.8</c:v>
                </c:pt>
                <c:pt idx="54">
                  <c:v>49393.2</c:v>
                </c:pt>
                <c:pt idx="56">
                  <c:v>82029.2</c:v>
                </c:pt>
                <c:pt idx="59">
                  <c:v>65203.199999999997</c:v>
                </c:pt>
                <c:pt idx="62">
                  <c:v>88278.6</c:v>
                </c:pt>
                <c:pt idx="64">
                  <c:v>77645.2</c:v>
                </c:pt>
                <c:pt idx="68">
                  <c:v>73427.600000000006</c:v>
                </c:pt>
                <c:pt idx="69">
                  <c:v>75772.2</c:v>
                </c:pt>
                <c:pt idx="70">
                  <c:v>83234.600000000006</c:v>
                </c:pt>
                <c:pt idx="71">
                  <c:v>70632.800000000003</c:v>
                </c:pt>
                <c:pt idx="74">
                  <c:v>76970.399999999994</c:v>
                </c:pt>
                <c:pt idx="75">
                  <c:v>57516.6</c:v>
                </c:pt>
                <c:pt idx="79">
                  <c:v>63438.6</c:v>
                </c:pt>
                <c:pt idx="84">
                  <c:v>100479.2</c:v>
                </c:pt>
                <c:pt idx="87">
                  <c:v>89628</c:v>
                </c:pt>
                <c:pt idx="89">
                  <c:v>62352.6</c:v>
                </c:pt>
                <c:pt idx="90">
                  <c:v>84067.199999999997</c:v>
                </c:pt>
                <c:pt idx="93">
                  <c:v>83847.8</c:v>
                </c:pt>
                <c:pt idx="94">
                  <c:v>62996.2</c:v>
                </c:pt>
                <c:pt idx="97">
                  <c:v>79465.399999999994</c:v>
                </c:pt>
                <c:pt idx="99">
                  <c:v>49062.6</c:v>
                </c:pt>
              </c:numCache>
            </c:numRef>
          </c:xVal>
          <c:yVal>
            <c:numRef>
              <c:f>State055!$AC$2:$AC$101</c:f>
              <c:numCache>
                <c:formatCode>General</c:formatCode>
                <c:ptCount val="100"/>
                <c:pt idx="10">
                  <c:v>1.2354385858524606</c:v>
                </c:pt>
                <c:pt idx="11">
                  <c:v>1.1302498978728606</c:v>
                </c:pt>
                <c:pt idx="13">
                  <c:v>1.1198556452474324</c:v>
                </c:pt>
                <c:pt idx="17">
                  <c:v>1.2569979364554291</c:v>
                </c:pt>
                <c:pt idx="22">
                  <c:v>1.1162449623868576</c:v>
                </c:pt>
                <c:pt idx="33">
                  <c:v>1.2933707484393657</c:v>
                </c:pt>
                <c:pt idx="36">
                  <c:v>2.4560980541599911</c:v>
                </c:pt>
                <c:pt idx="42">
                  <c:v>1.4461698659905831</c:v>
                </c:pt>
                <c:pt idx="50">
                  <c:v>1.5514796688469104</c:v>
                </c:pt>
                <c:pt idx="54">
                  <c:v>1.5890851372253672</c:v>
                </c:pt>
                <c:pt idx="56">
                  <c:v>1.2482628137297451</c:v>
                </c:pt>
                <c:pt idx="59">
                  <c:v>1.5875294464075385</c:v>
                </c:pt>
                <c:pt idx="62">
                  <c:v>1.5271538062452281</c:v>
                </c:pt>
                <c:pt idx="64">
                  <c:v>1.2342166676111337</c:v>
                </c:pt>
                <c:pt idx="68">
                  <c:v>1.3438134979217622</c:v>
                </c:pt>
                <c:pt idx="69">
                  <c:v>1.232813617659247</c:v>
                </c:pt>
                <c:pt idx="70">
                  <c:v>1.4398219009882909</c:v>
                </c:pt>
                <c:pt idx="71">
                  <c:v>1.4522714659478315</c:v>
                </c:pt>
                <c:pt idx="74">
                  <c:v>1.2147137081267605</c:v>
                </c:pt>
                <c:pt idx="75">
                  <c:v>1.041751424806056</c:v>
                </c:pt>
                <c:pt idx="79">
                  <c:v>1.3117565646152343</c:v>
                </c:pt>
                <c:pt idx="84">
                  <c:v>1.2227406269158194</c:v>
                </c:pt>
                <c:pt idx="87">
                  <c:v>1.0009595215780782</c:v>
                </c:pt>
                <c:pt idx="89">
                  <c:v>1.1885631072320961</c:v>
                </c:pt>
                <c:pt idx="90">
                  <c:v>1.1730853412508089</c:v>
                </c:pt>
                <c:pt idx="93">
                  <c:v>1.3965184536743958</c:v>
                </c:pt>
                <c:pt idx="94">
                  <c:v>1.3124601166419563</c:v>
                </c:pt>
                <c:pt idx="97">
                  <c:v>1.0545973467697891</c:v>
                </c:pt>
                <c:pt idx="99">
                  <c:v>1.5315128020121234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224-442C-A4E9-A41685457A6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State055!$AD$2:$AD$101</c:f>
              <c:numCache>
                <c:formatCode>General</c:formatCode>
                <c:ptCount val="100"/>
                <c:pt idx="1">
                  <c:v>33359.199999999997</c:v>
                </c:pt>
                <c:pt idx="5">
                  <c:v>59583.4</c:v>
                </c:pt>
                <c:pt idx="16">
                  <c:v>44387.6</c:v>
                </c:pt>
                <c:pt idx="18">
                  <c:v>47982.2</c:v>
                </c:pt>
                <c:pt idx="21">
                  <c:v>70013.399999999994</c:v>
                </c:pt>
                <c:pt idx="26">
                  <c:v>37974.199999999997</c:v>
                </c:pt>
                <c:pt idx="28">
                  <c:v>67388.800000000003</c:v>
                </c:pt>
                <c:pt idx="30">
                  <c:v>46206.400000000001</c:v>
                </c:pt>
                <c:pt idx="32">
                  <c:v>43947.199999999997</c:v>
                </c:pt>
                <c:pt idx="34">
                  <c:v>36279</c:v>
                </c:pt>
                <c:pt idx="37">
                  <c:v>55272.4</c:v>
                </c:pt>
                <c:pt idx="38">
                  <c:v>41352</c:v>
                </c:pt>
                <c:pt idx="39">
                  <c:v>59755</c:v>
                </c:pt>
                <c:pt idx="41">
                  <c:v>68154.2</c:v>
                </c:pt>
                <c:pt idx="43">
                  <c:v>29283.4</c:v>
                </c:pt>
                <c:pt idx="53">
                  <c:v>52778</c:v>
                </c:pt>
                <c:pt idx="55">
                  <c:v>43408.4</c:v>
                </c:pt>
                <c:pt idx="57">
                  <c:v>47130</c:v>
                </c:pt>
                <c:pt idx="63">
                  <c:v>65231.6</c:v>
                </c:pt>
                <c:pt idx="73">
                  <c:v>35260.199999999997</c:v>
                </c:pt>
                <c:pt idx="76">
                  <c:v>40554.6</c:v>
                </c:pt>
                <c:pt idx="80">
                  <c:v>42738</c:v>
                </c:pt>
                <c:pt idx="82">
                  <c:v>42601.4</c:v>
                </c:pt>
                <c:pt idx="85">
                  <c:v>54171</c:v>
                </c:pt>
                <c:pt idx="86">
                  <c:v>49306.400000000001</c:v>
                </c:pt>
                <c:pt idx="91">
                  <c:v>33237</c:v>
                </c:pt>
                <c:pt idx="92">
                  <c:v>52649</c:v>
                </c:pt>
                <c:pt idx="95">
                  <c:v>49178.8</c:v>
                </c:pt>
                <c:pt idx="98">
                  <c:v>50828.4</c:v>
                </c:pt>
              </c:numCache>
            </c:numRef>
          </c:xVal>
          <c:yVal>
            <c:numRef>
              <c:f>State055!$AE$2:$AE$101</c:f>
              <c:numCache>
                <c:formatCode>General</c:formatCode>
                <c:ptCount val="100"/>
                <c:pt idx="1">
                  <c:v>1.8346662989520135</c:v>
                </c:pt>
                <c:pt idx="5">
                  <c:v>1.2088937522867107</c:v>
                </c:pt>
                <c:pt idx="16">
                  <c:v>2.2940190503654176</c:v>
                </c:pt>
                <c:pt idx="18">
                  <c:v>1.7980417738244601</c:v>
                </c:pt>
                <c:pt idx="21">
                  <c:v>1.9746934158318266</c:v>
                </c:pt>
                <c:pt idx="26">
                  <c:v>1.7889251123130969</c:v>
                </c:pt>
                <c:pt idx="28">
                  <c:v>1.7920782088418252</c:v>
                </c:pt>
                <c:pt idx="30">
                  <c:v>1.9591225457945218</c:v>
                </c:pt>
                <c:pt idx="32">
                  <c:v>2.1105326391670007</c:v>
                </c:pt>
                <c:pt idx="34">
                  <c:v>2.4189200363846854</c:v>
                </c:pt>
                <c:pt idx="37">
                  <c:v>2.2111035525868243</c:v>
                </c:pt>
                <c:pt idx="38">
                  <c:v>1.1624347069065584</c:v>
                </c:pt>
                <c:pt idx="39">
                  <c:v>1.4451677683875825</c:v>
                </c:pt>
                <c:pt idx="41">
                  <c:v>1.1154851791965865</c:v>
                </c:pt>
                <c:pt idx="43">
                  <c:v>2.3442633027585593</c:v>
                </c:pt>
                <c:pt idx="53">
                  <c:v>1.5973132744704233</c:v>
                </c:pt>
                <c:pt idx="55">
                  <c:v>1.1576330848407221</c:v>
                </c:pt>
                <c:pt idx="57">
                  <c:v>2.4095904943772544</c:v>
                </c:pt>
                <c:pt idx="63">
                  <c:v>1.4062662881180288</c:v>
                </c:pt>
                <c:pt idx="73">
                  <c:v>1.7789462339975384</c:v>
                </c:pt>
                <c:pt idx="76">
                  <c:v>2.3975578602673928</c:v>
                </c:pt>
                <c:pt idx="80">
                  <c:v>2.0958163695072303</c:v>
                </c:pt>
                <c:pt idx="82">
                  <c:v>1.2590431300379799</c:v>
                </c:pt>
                <c:pt idx="85">
                  <c:v>1.7151612486385706</c:v>
                </c:pt>
                <c:pt idx="86">
                  <c:v>1.6519153700128177</c:v>
                </c:pt>
                <c:pt idx="91">
                  <c:v>2.1246502391912627</c:v>
                </c:pt>
                <c:pt idx="92">
                  <c:v>2.3627419324203687</c:v>
                </c:pt>
                <c:pt idx="95">
                  <c:v>1.9244674534555539</c:v>
                </c:pt>
                <c:pt idx="98">
                  <c:v>1.6982238276239268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224-442C-A4E9-A41685457A6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State055!$AF$2:$AF$101</c:f>
              <c:numCache>
                <c:formatCode>General</c:formatCode>
                <c:ptCount val="100"/>
                <c:pt idx="2">
                  <c:v>51098.6</c:v>
                </c:pt>
                <c:pt idx="3">
                  <c:v>84527.2</c:v>
                </c:pt>
                <c:pt idx="4">
                  <c:v>64582.8</c:v>
                </c:pt>
                <c:pt idx="6">
                  <c:v>59490.2</c:v>
                </c:pt>
                <c:pt idx="20">
                  <c:v>70330</c:v>
                </c:pt>
                <c:pt idx="23">
                  <c:v>71732.2</c:v>
                </c:pt>
                <c:pt idx="24">
                  <c:v>64430.2</c:v>
                </c:pt>
                <c:pt idx="25">
                  <c:v>67566.2</c:v>
                </c:pt>
                <c:pt idx="27">
                  <c:v>59500.800000000003</c:v>
                </c:pt>
                <c:pt idx="31">
                  <c:v>62099.6</c:v>
                </c:pt>
                <c:pt idx="40">
                  <c:v>67598.600000000006</c:v>
                </c:pt>
                <c:pt idx="46">
                  <c:v>83396.399999999994</c:v>
                </c:pt>
                <c:pt idx="48">
                  <c:v>59230.8</c:v>
                </c:pt>
                <c:pt idx="52">
                  <c:v>79044.2</c:v>
                </c:pt>
                <c:pt idx="65">
                  <c:v>68114</c:v>
                </c:pt>
                <c:pt idx="66">
                  <c:v>68336</c:v>
                </c:pt>
                <c:pt idx="67">
                  <c:v>54683.8</c:v>
                </c:pt>
                <c:pt idx="77">
                  <c:v>86906.2</c:v>
                </c:pt>
                <c:pt idx="78">
                  <c:v>68367</c:v>
                </c:pt>
                <c:pt idx="83">
                  <c:v>81739.600000000006</c:v>
                </c:pt>
                <c:pt idx="96">
                  <c:v>65608.600000000006</c:v>
                </c:pt>
              </c:numCache>
            </c:numRef>
          </c:xVal>
          <c:yVal>
            <c:numRef>
              <c:f>State055!$AG$2:$AG$101</c:f>
              <c:numCache>
                <c:formatCode>General</c:formatCode>
                <c:ptCount val="100"/>
                <c:pt idx="2">
                  <c:v>1.8605793505105817</c:v>
                </c:pt>
                <c:pt idx="3">
                  <c:v>1.561189770866656</c:v>
                </c:pt>
                <c:pt idx="4">
                  <c:v>1.3971212149364847</c:v>
                </c:pt>
                <c:pt idx="6">
                  <c:v>1.4132916009695715</c:v>
                </c:pt>
                <c:pt idx="20">
                  <c:v>1.956931608133087</c:v>
                </c:pt>
                <c:pt idx="23">
                  <c:v>1.2705869888278905</c:v>
                </c:pt>
                <c:pt idx="24">
                  <c:v>1.7455168538977064</c:v>
                </c:pt>
                <c:pt idx="25">
                  <c:v>1.7245309045055073</c:v>
                </c:pt>
                <c:pt idx="27">
                  <c:v>1.8597901204689684</c:v>
                </c:pt>
                <c:pt idx="31">
                  <c:v>1.9195453754935621</c:v>
                </c:pt>
                <c:pt idx="40">
                  <c:v>1.7614565982135724</c:v>
                </c:pt>
                <c:pt idx="46">
                  <c:v>1.2700068588092532</c:v>
                </c:pt>
                <c:pt idx="48">
                  <c:v>2.291780627646427</c:v>
                </c:pt>
                <c:pt idx="52">
                  <c:v>1.3815181885577943</c:v>
                </c:pt>
                <c:pt idx="65">
                  <c:v>1.7643656223390198</c:v>
                </c:pt>
                <c:pt idx="66">
                  <c:v>1.727625263404355</c:v>
                </c:pt>
                <c:pt idx="67">
                  <c:v>2.2879353665985174</c:v>
                </c:pt>
                <c:pt idx="77">
                  <c:v>1.5693701945315754</c:v>
                </c:pt>
                <c:pt idx="78">
                  <c:v>2.0513405590416429</c:v>
                </c:pt>
                <c:pt idx="83">
                  <c:v>1.048634933373787</c:v>
                </c:pt>
                <c:pt idx="96">
                  <c:v>1.6751919717841868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224-442C-A4E9-A41685457A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1447232"/>
        <c:axId val="335904240"/>
      </c:scatterChart>
      <c:valAx>
        <c:axId val="34144723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5904240"/>
        <c:crosses val="autoZero"/>
        <c:crossBetween val="midCat"/>
      </c:valAx>
      <c:valAx>
        <c:axId val="33590424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14472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State055!$AI$2:$AI$101</c:f>
              <c:numCache>
                <c:formatCode>General</c:formatCode>
                <c:ptCount val="100"/>
                <c:pt idx="0">
                  <c:v>60388.2</c:v>
                </c:pt>
                <c:pt idx="4">
                  <c:v>64582.8</c:v>
                </c:pt>
                <c:pt idx="5">
                  <c:v>59583.4</c:v>
                </c:pt>
                <c:pt idx="7">
                  <c:v>48489.8</c:v>
                </c:pt>
                <c:pt idx="9">
                  <c:v>65422.6</c:v>
                </c:pt>
                <c:pt idx="10">
                  <c:v>65962</c:v>
                </c:pt>
                <c:pt idx="11">
                  <c:v>62177.4</c:v>
                </c:pt>
                <c:pt idx="12">
                  <c:v>54898.400000000001</c:v>
                </c:pt>
                <c:pt idx="13">
                  <c:v>78639.600000000006</c:v>
                </c:pt>
                <c:pt idx="15">
                  <c:v>61357.4</c:v>
                </c:pt>
                <c:pt idx="17">
                  <c:v>63483</c:v>
                </c:pt>
                <c:pt idx="22">
                  <c:v>64365.8</c:v>
                </c:pt>
                <c:pt idx="23">
                  <c:v>71732.2</c:v>
                </c:pt>
                <c:pt idx="29">
                  <c:v>35556</c:v>
                </c:pt>
                <c:pt idx="38">
                  <c:v>41352</c:v>
                </c:pt>
                <c:pt idx="41">
                  <c:v>68154.2</c:v>
                </c:pt>
                <c:pt idx="44">
                  <c:v>40395.4</c:v>
                </c:pt>
                <c:pt idx="46">
                  <c:v>83396.399999999994</c:v>
                </c:pt>
                <c:pt idx="47">
                  <c:v>47554.2</c:v>
                </c:pt>
                <c:pt idx="50">
                  <c:v>78706.8</c:v>
                </c:pt>
                <c:pt idx="52">
                  <c:v>79044.2</c:v>
                </c:pt>
                <c:pt idx="54">
                  <c:v>49393.2</c:v>
                </c:pt>
                <c:pt idx="55">
                  <c:v>43408.4</c:v>
                </c:pt>
                <c:pt idx="56">
                  <c:v>82029.2</c:v>
                </c:pt>
                <c:pt idx="58">
                  <c:v>36280.800000000003</c:v>
                </c:pt>
                <c:pt idx="60">
                  <c:v>65567.399999999994</c:v>
                </c:pt>
                <c:pt idx="61">
                  <c:v>47932.6</c:v>
                </c:pt>
                <c:pt idx="63">
                  <c:v>65231.6</c:v>
                </c:pt>
                <c:pt idx="64">
                  <c:v>77645.2</c:v>
                </c:pt>
                <c:pt idx="68">
                  <c:v>73427.600000000006</c:v>
                </c:pt>
                <c:pt idx="69">
                  <c:v>75772.2</c:v>
                </c:pt>
                <c:pt idx="70">
                  <c:v>83234.600000000006</c:v>
                </c:pt>
                <c:pt idx="71">
                  <c:v>70632.800000000003</c:v>
                </c:pt>
                <c:pt idx="72">
                  <c:v>39770.199999999997</c:v>
                </c:pt>
                <c:pt idx="74">
                  <c:v>76970.399999999994</c:v>
                </c:pt>
                <c:pt idx="75">
                  <c:v>57516.6</c:v>
                </c:pt>
                <c:pt idx="79">
                  <c:v>63438.6</c:v>
                </c:pt>
                <c:pt idx="82">
                  <c:v>42601.4</c:v>
                </c:pt>
                <c:pt idx="83">
                  <c:v>81739.600000000006</c:v>
                </c:pt>
                <c:pt idx="84">
                  <c:v>100479.2</c:v>
                </c:pt>
                <c:pt idx="87">
                  <c:v>89628</c:v>
                </c:pt>
                <c:pt idx="89">
                  <c:v>62352.6</c:v>
                </c:pt>
                <c:pt idx="90">
                  <c:v>84067.199999999997</c:v>
                </c:pt>
                <c:pt idx="93">
                  <c:v>83847.8</c:v>
                </c:pt>
                <c:pt idx="94">
                  <c:v>62996.2</c:v>
                </c:pt>
                <c:pt idx="97">
                  <c:v>79465.399999999994</c:v>
                </c:pt>
              </c:numCache>
            </c:numRef>
          </c:xVal>
          <c:yVal>
            <c:numRef>
              <c:f>State055!$AJ$2:$AJ$101</c:f>
              <c:numCache>
                <c:formatCode>General</c:formatCode>
                <c:ptCount val="100"/>
                <c:pt idx="0">
                  <c:v>1.2786769600683578</c:v>
                </c:pt>
                <c:pt idx="4">
                  <c:v>1.3971212149364847</c:v>
                </c:pt>
                <c:pt idx="5">
                  <c:v>1.2088937522867107</c:v>
                </c:pt>
                <c:pt idx="7">
                  <c:v>1.1134094180631802</c:v>
                </c:pt>
                <c:pt idx="9">
                  <c:v>1.1749915166930083</c:v>
                </c:pt>
                <c:pt idx="10">
                  <c:v>1.2354385858524606</c:v>
                </c:pt>
                <c:pt idx="11">
                  <c:v>1.1302498978728606</c:v>
                </c:pt>
                <c:pt idx="12">
                  <c:v>1.0728363668157905</c:v>
                </c:pt>
                <c:pt idx="13">
                  <c:v>1.1198556452474324</c:v>
                </c:pt>
                <c:pt idx="15">
                  <c:v>1.0247337729434429</c:v>
                </c:pt>
                <c:pt idx="17">
                  <c:v>1.2569979364554291</c:v>
                </c:pt>
                <c:pt idx="22">
                  <c:v>1.1162449623868576</c:v>
                </c:pt>
                <c:pt idx="23">
                  <c:v>1.2705869888278905</c:v>
                </c:pt>
                <c:pt idx="29">
                  <c:v>1.7122285971425357</c:v>
                </c:pt>
                <c:pt idx="38">
                  <c:v>1.1624347069065584</c:v>
                </c:pt>
                <c:pt idx="41">
                  <c:v>1.1154851791965865</c:v>
                </c:pt>
                <c:pt idx="44">
                  <c:v>1.3051981166172386</c:v>
                </c:pt>
                <c:pt idx="46">
                  <c:v>1.2700068588092532</c:v>
                </c:pt>
                <c:pt idx="47">
                  <c:v>1.3799832612051093</c:v>
                </c:pt>
                <c:pt idx="50">
                  <c:v>1.5514796688469104</c:v>
                </c:pt>
                <c:pt idx="52">
                  <c:v>1.3815181885577943</c:v>
                </c:pt>
                <c:pt idx="54">
                  <c:v>1.5890851372253672</c:v>
                </c:pt>
                <c:pt idx="55">
                  <c:v>1.1576330848407221</c:v>
                </c:pt>
                <c:pt idx="56">
                  <c:v>1.2482628137297451</c:v>
                </c:pt>
                <c:pt idx="58">
                  <c:v>1.2704791515071332</c:v>
                </c:pt>
                <c:pt idx="60">
                  <c:v>1.0257078975222444</c:v>
                </c:pt>
                <c:pt idx="61">
                  <c:v>1.1224302458034825</c:v>
                </c:pt>
                <c:pt idx="63">
                  <c:v>1.4062662881180288</c:v>
                </c:pt>
                <c:pt idx="64">
                  <c:v>1.2342166676111337</c:v>
                </c:pt>
                <c:pt idx="68">
                  <c:v>1.3438134979217622</c:v>
                </c:pt>
                <c:pt idx="69">
                  <c:v>1.232813617659247</c:v>
                </c:pt>
                <c:pt idx="70">
                  <c:v>1.4398219009882909</c:v>
                </c:pt>
                <c:pt idx="71">
                  <c:v>1.4522714659478315</c:v>
                </c:pt>
                <c:pt idx="72">
                  <c:v>1.0533766488476297</c:v>
                </c:pt>
                <c:pt idx="74">
                  <c:v>1.2147137081267605</c:v>
                </c:pt>
                <c:pt idx="75">
                  <c:v>1.041751424806056</c:v>
                </c:pt>
                <c:pt idx="79">
                  <c:v>1.3117565646152343</c:v>
                </c:pt>
                <c:pt idx="82">
                  <c:v>1.2590431300379799</c:v>
                </c:pt>
                <c:pt idx="83">
                  <c:v>1.048634933373787</c:v>
                </c:pt>
                <c:pt idx="84">
                  <c:v>1.2227406269158194</c:v>
                </c:pt>
                <c:pt idx="87">
                  <c:v>1.0009595215780782</c:v>
                </c:pt>
                <c:pt idx="89">
                  <c:v>1.1885631072320961</c:v>
                </c:pt>
                <c:pt idx="90">
                  <c:v>1.1730853412508089</c:v>
                </c:pt>
                <c:pt idx="93">
                  <c:v>1.3965184536743958</c:v>
                </c:pt>
                <c:pt idx="94">
                  <c:v>1.3124601166419563</c:v>
                </c:pt>
                <c:pt idx="97">
                  <c:v>1.0545973467697891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9AB-456B-BD78-E7EA4CE9D64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State055!$AK$2:$AK$101</c:f>
              <c:numCache>
                <c:formatCode>General</c:formatCode>
                <c:ptCount val="100"/>
                <c:pt idx="1">
                  <c:v>33359.199999999997</c:v>
                </c:pt>
                <c:pt idx="2">
                  <c:v>51098.6</c:v>
                </c:pt>
                <c:pt idx="3">
                  <c:v>84527.2</c:v>
                </c:pt>
                <c:pt idx="6">
                  <c:v>59490.2</c:v>
                </c:pt>
                <c:pt idx="8">
                  <c:v>49001.8</c:v>
                </c:pt>
                <c:pt idx="14">
                  <c:v>42948</c:v>
                </c:pt>
                <c:pt idx="16">
                  <c:v>44387.6</c:v>
                </c:pt>
                <c:pt idx="18">
                  <c:v>47982.2</c:v>
                </c:pt>
                <c:pt idx="19">
                  <c:v>42657.4</c:v>
                </c:pt>
                <c:pt idx="20">
                  <c:v>70330</c:v>
                </c:pt>
                <c:pt idx="21">
                  <c:v>70013.399999999994</c:v>
                </c:pt>
                <c:pt idx="24">
                  <c:v>64430.2</c:v>
                </c:pt>
                <c:pt idx="25">
                  <c:v>67566.2</c:v>
                </c:pt>
                <c:pt idx="26">
                  <c:v>37974.199999999997</c:v>
                </c:pt>
                <c:pt idx="27">
                  <c:v>59500.800000000003</c:v>
                </c:pt>
                <c:pt idx="28">
                  <c:v>67388.800000000003</c:v>
                </c:pt>
                <c:pt idx="30">
                  <c:v>46206.400000000001</c:v>
                </c:pt>
                <c:pt idx="31">
                  <c:v>62099.6</c:v>
                </c:pt>
                <c:pt idx="32">
                  <c:v>43947.199999999997</c:v>
                </c:pt>
                <c:pt idx="33">
                  <c:v>63147.4</c:v>
                </c:pt>
                <c:pt idx="34">
                  <c:v>36279</c:v>
                </c:pt>
                <c:pt idx="35">
                  <c:v>51121</c:v>
                </c:pt>
                <c:pt idx="36">
                  <c:v>51432.800000000003</c:v>
                </c:pt>
                <c:pt idx="37">
                  <c:v>55272.4</c:v>
                </c:pt>
                <c:pt idx="39">
                  <c:v>59755</c:v>
                </c:pt>
                <c:pt idx="40">
                  <c:v>67598.600000000006</c:v>
                </c:pt>
                <c:pt idx="42">
                  <c:v>66264</c:v>
                </c:pt>
                <c:pt idx="43">
                  <c:v>29283.4</c:v>
                </c:pt>
                <c:pt idx="45">
                  <c:v>51611.4</c:v>
                </c:pt>
                <c:pt idx="48">
                  <c:v>59230.8</c:v>
                </c:pt>
                <c:pt idx="49">
                  <c:v>59437.4</c:v>
                </c:pt>
                <c:pt idx="51">
                  <c:v>52612.4</c:v>
                </c:pt>
                <c:pt idx="53">
                  <c:v>52778</c:v>
                </c:pt>
                <c:pt idx="57">
                  <c:v>47130</c:v>
                </c:pt>
                <c:pt idx="59">
                  <c:v>65203.199999999997</c:v>
                </c:pt>
                <c:pt idx="62">
                  <c:v>88278.6</c:v>
                </c:pt>
                <c:pt idx="65">
                  <c:v>68114</c:v>
                </c:pt>
                <c:pt idx="66">
                  <c:v>68336</c:v>
                </c:pt>
                <c:pt idx="67">
                  <c:v>54683.8</c:v>
                </c:pt>
                <c:pt idx="73">
                  <c:v>35260.199999999997</c:v>
                </c:pt>
                <c:pt idx="76">
                  <c:v>40554.6</c:v>
                </c:pt>
                <c:pt idx="77">
                  <c:v>86906.2</c:v>
                </c:pt>
                <c:pt idx="78">
                  <c:v>68367</c:v>
                </c:pt>
                <c:pt idx="80">
                  <c:v>42738</c:v>
                </c:pt>
                <c:pt idx="81">
                  <c:v>40357.599999999999</c:v>
                </c:pt>
                <c:pt idx="85">
                  <c:v>54171</c:v>
                </c:pt>
                <c:pt idx="86">
                  <c:v>49306.400000000001</c:v>
                </c:pt>
                <c:pt idx="88">
                  <c:v>52500.6</c:v>
                </c:pt>
                <c:pt idx="91">
                  <c:v>33237</c:v>
                </c:pt>
                <c:pt idx="92">
                  <c:v>52649</c:v>
                </c:pt>
                <c:pt idx="95">
                  <c:v>49178.8</c:v>
                </c:pt>
                <c:pt idx="96">
                  <c:v>65608.600000000006</c:v>
                </c:pt>
                <c:pt idx="98">
                  <c:v>50828.4</c:v>
                </c:pt>
                <c:pt idx="99">
                  <c:v>49062.6</c:v>
                </c:pt>
              </c:numCache>
            </c:numRef>
          </c:xVal>
          <c:yVal>
            <c:numRef>
              <c:f>State055!$AL$2:$AL$101</c:f>
              <c:numCache>
                <c:formatCode>General</c:formatCode>
                <c:ptCount val="100"/>
                <c:pt idx="1">
                  <c:v>1.8346662989520135</c:v>
                </c:pt>
                <c:pt idx="2">
                  <c:v>1.8605793505105817</c:v>
                </c:pt>
                <c:pt idx="3">
                  <c:v>1.561189770866656</c:v>
                </c:pt>
                <c:pt idx="6">
                  <c:v>1.4132916009695715</c:v>
                </c:pt>
                <c:pt idx="8">
                  <c:v>1.6563473178536299</c:v>
                </c:pt>
                <c:pt idx="14">
                  <c:v>1.2533063239266089</c:v>
                </c:pt>
                <c:pt idx="16">
                  <c:v>2.2940190503654176</c:v>
                </c:pt>
                <c:pt idx="18">
                  <c:v>1.7980417738244601</c:v>
                </c:pt>
                <c:pt idx="19">
                  <c:v>1.4152058025102325</c:v>
                </c:pt>
                <c:pt idx="20">
                  <c:v>1.956931608133087</c:v>
                </c:pt>
                <c:pt idx="21">
                  <c:v>1.9746934158318266</c:v>
                </c:pt>
                <c:pt idx="24">
                  <c:v>1.7455168538977064</c:v>
                </c:pt>
                <c:pt idx="25">
                  <c:v>1.7245309045055073</c:v>
                </c:pt>
                <c:pt idx="26">
                  <c:v>1.7889251123130969</c:v>
                </c:pt>
                <c:pt idx="27">
                  <c:v>1.8597901204689684</c:v>
                </c:pt>
                <c:pt idx="28">
                  <c:v>1.7920782088418252</c:v>
                </c:pt>
                <c:pt idx="30">
                  <c:v>1.9591225457945218</c:v>
                </c:pt>
                <c:pt idx="31">
                  <c:v>1.9195453754935621</c:v>
                </c:pt>
                <c:pt idx="32">
                  <c:v>2.1105326391670007</c:v>
                </c:pt>
                <c:pt idx="33">
                  <c:v>1.2933707484393657</c:v>
                </c:pt>
                <c:pt idx="34">
                  <c:v>2.4189200363846854</c:v>
                </c:pt>
                <c:pt idx="35">
                  <c:v>2.247021771874572</c:v>
                </c:pt>
                <c:pt idx="36">
                  <c:v>2.4560980541599911</c:v>
                </c:pt>
                <c:pt idx="37">
                  <c:v>2.2111035525868243</c:v>
                </c:pt>
                <c:pt idx="39">
                  <c:v>1.4451677683875825</c:v>
                </c:pt>
                <c:pt idx="40">
                  <c:v>1.7614565982135724</c:v>
                </c:pt>
                <c:pt idx="42">
                  <c:v>1.4461698659905831</c:v>
                </c:pt>
                <c:pt idx="43">
                  <c:v>2.3442633027585593</c:v>
                </c:pt>
                <c:pt idx="45">
                  <c:v>1.7299085085853125</c:v>
                </c:pt>
                <c:pt idx="48">
                  <c:v>2.291780627646427</c:v>
                </c:pt>
                <c:pt idx="49">
                  <c:v>1.7014371422706915</c:v>
                </c:pt>
                <c:pt idx="51">
                  <c:v>1.6045076825995392</c:v>
                </c:pt>
                <c:pt idx="53">
                  <c:v>1.5973132744704233</c:v>
                </c:pt>
                <c:pt idx="57">
                  <c:v>2.4095904943772544</c:v>
                </c:pt>
                <c:pt idx="59">
                  <c:v>1.5875294464075385</c:v>
                </c:pt>
                <c:pt idx="62">
                  <c:v>1.5271538062452281</c:v>
                </c:pt>
                <c:pt idx="65">
                  <c:v>1.7643656223390198</c:v>
                </c:pt>
                <c:pt idx="66">
                  <c:v>1.727625263404355</c:v>
                </c:pt>
                <c:pt idx="67">
                  <c:v>2.2879353665985174</c:v>
                </c:pt>
                <c:pt idx="73">
                  <c:v>1.7789462339975384</c:v>
                </c:pt>
                <c:pt idx="76">
                  <c:v>2.3975578602673928</c:v>
                </c:pt>
                <c:pt idx="77">
                  <c:v>1.5693701945315754</c:v>
                </c:pt>
                <c:pt idx="78">
                  <c:v>2.0513405590416429</c:v>
                </c:pt>
                <c:pt idx="80">
                  <c:v>2.0958163695072303</c:v>
                </c:pt>
                <c:pt idx="81">
                  <c:v>1.4838840763573653</c:v>
                </c:pt>
                <c:pt idx="85">
                  <c:v>1.7151612486385706</c:v>
                </c:pt>
                <c:pt idx="86">
                  <c:v>1.6519153700128177</c:v>
                </c:pt>
                <c:pt idx="88">
                  <c:v>1.2811472630788983</c:v>
                </c:pt>
                <c:pt idx="91">
                  <c:v>2.1246502391912627</c:v>
                </c:pt>
                <c:pt idx="92">
                  <c:v>2.3627419324203687</c:v>
                </c:pt>
                <c:pt idx="95">
                  <c:v>1.9244674534555539</c:v>
                </c:pt>
                <c:pt idx="96">
                  <c:v>1.6751919717841868</c:v>
                </c:pt>
                <c:pt idx="98">
                  <c:v>1.6982238276239268</c:v>
                </c:pt>
                <c:pt idx="99">
                  <c:v>1.5315128020121234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9AB-456B-BD78-E7EA4CE9D6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1456832"/>
        <c:axId val="335938352"/>
      </c:scatterChart>
      <c:valAx>
        <c:axId val="34145683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5938352"/>
        <c:crosses val="autoZero"/>
        <c:crossBetween val="midCat"/>
      </c:valAx>
      <c:valAx>
        <c:axId val="33593835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14568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State054!$J$2:$J$101</c:f>
              <c:numCache>
                <c:formatCode>General</c:formatCode>
                <c:ptCount val="100"/>
                <c:pt idx="0">
                  <c:v>60548</c:v>
                </c:pt>
                <c:pt idx="1">
                  <c:v>33155.199999999997</c:v>
                </c:pt>
                <c:pt idx="2">
                  <c:v>52094.8</c:v>
                </c:pt>
                <c:pt idx="3">
                  <c:v>85904.4</c:v>
                </c:pt>
                <c:pt idx="4">
                  <c:v>64889.599999999999</c:v>
                </c:pt>
                <c:pt idx="5">
                  <c:v>59927.6</c:v>
                </c:pt>
                <c:pt idx="6">
                  <c:v>58276</c:v>
                </c:pt>
                <c:pt idx="7">
                  <c:v>48116.6</c:v>
                </c:pt>
                <c:pt idx="8">
                  <c:v>49294.2</c:v>
                </c:pt>
                <c:pt idx="9">
                  <c:v>65927.399999999994</c:v>
                </c:pt>
                <c:pt idx="10">
                  <c:v>64122.8</c:v>
                </c:pt>
                <c:pt idx="11">
                  <c:v>61769.599999999999</c:v>
                </c:pt>
                <c:pt idx="12">
                  <c:v>55133.4</c:v>
                </c:pt>
                <c:pt idx="13">
                  <c:v>78522.2</c:v>
                </c:pt>
                <c:pt idx="14">
                  <c:v>42252.800000000003</c:v>
                </c:pt>
                <c:pt idx="15">
                  <c:v>62261.8</c:v>
                </c:pt>
                <c:pt idx="16">
                  <c:v>44805.8</c:v>
                </c:pt>
                <c:pt idx="17">
                  <c:v>61735.6</c:v>
                </c:pt>
                <c:pt idx="18">
                  <c:v>46548.2</c:v>
                </c:pt>
                <c:pt idx="19">
                  <c:v>42518.2</c:v>
                </c:pt>
                <c:pt idx="20">
                  <c:v>69191.399999999994</c:v>
                </c:pt>
                <c:pt idx="21">
                  <c:v>70297.399999999994</c:v>
                </c:pt>
                <c:pt idx="22">
                  <c:v>64637.2</c:v>
                </c:pt>
                <c:pt idx="23">
                  <c:v>70399.199999999997</c:v>
                </c:pt>
                <c:pt idx="24">
                  <c:v>67092.399999999994</c:v>
                </c:pt>
                <c:pt idx="25">
                  <c:v>67084</c:v>
                </c:pt>
                <c:pt idx="26">
                  <c:v>38136.800000000003</c:v>
                </c:pt>
                <c:pt idx="27">
                  <c:v>58817.8</c:v>
                </c:pt>
                <c:pt idx="28">
                  <c:v>67667.8</c:v>
                </c:pt>
                <c:pt idx="29">
                  <c:v>35750.199999999997</c:v>
                </c:pt>
                <c:pt idx="30">
                  <c:v>47481.599999999999</c:v>
                </c:pt>
                <c:pt idx="31">
                  <c:v>61860</c:v>
                </c:pt>
                <c:pt idx="32">
                  <c:v>44528.6</c:v>
                </c:pt>
                <c:pt idx="33">
                  <c:v>63162.8</c:v>
                </c:pt>
                <c:pt idx="34">
                  <c:v>36872.800000000003</c:v>
                </c:pt>
                <c:pt idx="35">
                  <c:v>51259.6</c:v>
                </c:pt>
                <c:pt idx="36">
                  <c:v>51912.2</c:v>
                </c:pt>
                <c:pt idx="37">
                  <c:v>55145.4</c:v>
                </c:pt>
                <c:pt idx="38">
                  <c:v>42505.4</c:v>
                </c:pt>
                <c:pt idx="39">
                  <c:v>60217.599999999999</c:v>
                </c:pt>
                <c:pt idx="40">
                  <c:v>66346</c:v>
                </c:pt>
                <c:pt idx="41">
                  <c:v>66893.399999999994</c:v>
                </c:pt>
                <c:pt idx="42">
                  <c:v>64434.6</c:v>
                </c:pt>
                <c:pt idx="43">
                  <c:v>30294</c:v>
                </c:pt>
                <c:pt idx="44">
                  <c:v>42448.2</c:v>
                </c:pt>
                <c:pt idx="45">
                  <c:v>51848.6</c:v>
                </c:pt>
                <c:pt idx="46">
                  <c:v>85409</c:v>
                </c:pt>
                <c:pt idx="47">
                  <c:v>47768</c:v>
                </c:pt>
                <c:pt idx="48">
                  <c:v>60443.6</c:v>
                </c:pt>
                <c:pt idx="49">
                  <c:v>59172</c:v>
                </c:pt>
                <c:pt idx="50">
                  <c:v>78174.2</c:v>
                </c:pt>
                <c:pt idx="51">
                  <c:v>50901.8</c:v>
                </c:pt>
                <c:pt idx="52">
                  <c:v>79485.399999999994</c:v>
                </c:pt>
                <c:pt idx="53">
                  <c:v>52644.800000000003</c:v>
                </c:pt>
                <c:pt idx="54">
                  <c:v>49386.6</c:v>
                </c:pt>
                <c:pt idx="55">
                  <c:v>42794.6</c:v>
                </c:pt>
                <c:pt idx="56">
                  <c:v>80885.2</c:v>
                </c:pt>
                <c:pt idx="57">
                  <c:v>48724.4</c:v>
                </c:pt>
                <c:pt idx="58">
                  <c:v>34119.599999999999</c:v>
                </c:pt>
                <c:pt idx="59">
                  <c:v>65895.8</c:v>
                </c:pt>
                <c:pt idx="60">
                  <c:v>64680.6</c:v>
                </c:pt>
                <c:pt idx="61">
                  <c:v>47444</c:v>
                </c:pt>
                <c:pt idx="62">
                  <c:v>88655.4</c:v>
                </c:pt>
                <c:pt idx="63">
                  <c:v>66098.8</c:v>
                </c:pt>
                <c:pt idx="64">
                  <c:v>78017</c:v>
                </c:pt>
                <c:pt idx="65">
                  <c:v>68065.8</c:v>
                </c:pt>
                <c:pt idx="66">
                  <c:v>70492</c:v>
                </c:pt>
                <c:pt idx="67">
                  <c:v>54419.6</c:v>
                </c:pt>
                <c:pt idx="68">
                  <c:v>72503.600000000006</c:v>
                </c:pt>
                <c:pt idx="69">
                  <c:v>74660.399999999994</c:v>
                </c:pt>
                <c:pt idx="70">
                  <c:v>83432</c:v>
                </c:pt>
                <c:pt idx="71">
                  <c:v>70048.800000000003</c:v>
                </c:pt>
                <c:pt idx="72">
                  <c:v>38400</c:v>
                </c:pt>
                <c:pt idx="73">
                  <c:v>34670.199999999997</c:v>
                </c:pt>
                <c:pt idx="74">
                  <c:v>77585.399999999994</c:v>
                </c:pt>
                <c:pt idx="75">
                  <c:v>56450.6</c:v>
                </c:pt>
                <c:pt idx="76">
                  <c:v>41520.400000000001</c:v>
                </c:pt>
                <c:pt idx="77">
                  <c:v>87122.2</c:v>
                </c:pt>
                <c:pt idx="78">
                  <c:v>68828.600000000006</c:v>
                </c:pt>
                <c:pt idx="79">
                  <c:v>64170.2</c:v>
                </c:pt>
                <c:pt idx="80">
                  <c:v>42364.6</c:v>
                </c:pt>
                <c:pt idx="81">
                  <c:v>40458</c:v>
                </c:pt>
                <c:pt idx="82">
                  <c:v>42250.2</c:v>
                </c:pt>
                <c:pt idx="83">
                  <c:v>81049</c:v>
                </c:pt>
                <c:pt idx="84">
                  <c:v>101859.6</c:v>
                </c:pt>
                <c:pt idx="85">
                  <c:v>54632.2</c:v>
                </c:pt>
                <c:pt idx="86">
                  <c:v>47831.199999999997</c:v>
                </c:pt>
                <c:pt idx="87">
                  <c:v>89812</c:v>
                </c:pt>
                <c:pt idx="88">
                  <c:v>52466.2</c:v>
                </c:pt>
                <c:pt idx="89">
                  <c:v>64217.2</c:v>
                </c:pt>
                <c:pt idx="90">
                  <c:v>85433.4</c:v>
                </c:pt>
                <c:pt idx="91">
                  <c:v>32921.4</c:v>
                </c:pt>
                <c:pt idx="92">
                  <c:v>52018</c:v>
                </c:pt>
                <c:pt idx="93">
                  <c:v>83718.600000000006</c:v>
                </c:pt>
                <c:pt idx="94">
                  <c:v>63298.2</c:v>
                </c:pt>
                <c:pt idx="95">
                  <c:v>48881</c:v>
                </c:pt>
                <c:pt idx="96">
                  <c:v>65488</c:v>
                </c:pt>
                <c:pt idx="97">
                  <c:v>79519.8</c:v>
                </c:pt>
                <c:pt idx="98">
                  <c:v>51829.2</c:v>
                </c:pt>
                <c:pt idx="99">
                  <c:v>52782.8</c:v>
                </c:pt>
              </c:numCache>
            </c:numRef>
          </c:xVal>
          <c:yVal>
            <c:numRef>
              <c:f>State054!$K$2:$K$101</c:f>
              <c:numCache>
                <c:formatCode>General</c:formatCode>
                <c:ptCount val="100"/>
                <c:pt idx="0">
                  <c:v>1.2746416066591795</c:v>
                </c:pt>
                <c:pt idx="1">
                  <c:v>1.8452912363671461</c:v>
                </c:pt>
                <c:pt idx="2">
                  <c:v>1.8247502629821017</c:v>
                </c:pt>
                <c:pt idx="3">
                  <c:v>1.5398629173825789</c:v>
                </c:pt>
                <c:pt idx="4">
                  <c:v>1.3926730939934906</c:v>
                </c:pt>
                <c:pt idx="5">
                  <c:v>1.2030183087592361</c:v>
                </c:pt>
                <c:pt idx="6">
                  <c:v>1.5143283684535658</c:v>
                </c:pt>
                <c:pt idx="7">
                  <c:v>1.1227102496851398</c:v>
                </c:pt>
                <c:pt idx="8">
                  <c:v>1.6370080049985598</c:v>
                </c:pt>
                <c:pt idx="9">
                  <c:v>1.1144986758161251</c:v>
                </c:pt>
                <c:pt idx="10">
                  <c:v>1.2707180597229066</c:v>
                </c:pt>
                <c:pt idx="11">
                  <c:v>1.1376146194891985</c:v>
                </c:pt>
                <c:pt idx="12">
                  <c:v>1.0778765684684783</c:v>
                </c:pt>
                <c:pt idx="13">
                  <c:v>1.1181805909666311</c:v>
                </c:pt>
                <c:pt idx="14">
                  <c:v>1.2410301802484094</c:v>
                </c:pt>
                <c:pt idx="15">
                  <c:v>1.0380040410010631</c:v>
                </c:pt>
                <c:pt idx="16">
                  <c:v>2.2739689950854576</c:v>
                </c:pt>
                <c:pt idx="17">
                  <c:v>1.3235151193152737</c:v>
                </c:pt>
                <c:pt idx="18">
                  <c:v>1.8534551282326708</c:v>
                </c:pt>
                <c:pt idx="19">
                  <c:v>1.4198390336373601</c:v>
                </c:pt>
                <c:pt idx="20">
                  <c:v>2.0169992224467204</c:v>
                </c:pt>
                <c:pt idx="21">
                  <c:v>1.9666587953466275</c:v>
                </c:pt>
                <c:pt idx="22">
                  <c:v>1.1706416738348815</c:v>
                </c:pt>
                <c:pt idx="23">
                  <c:v>1.3011369447380083</c:v>
                </c:pt>
                <c:pt idx="24">
                  <c:v>1.7426713010713584</c:v>
                </c:pt>
                <c:pt idx="25">
                  <c:v>1.7491652256871981</c:v>
                </c:pt>
                <c:pt idx="26">
                  <c:v>1.7816387321432317</c:v>
                </c:pt>
                <c:pt idx="27">
                  <c:v>1.8217274362522908</c:v>
                </c:pt>
                <c:pt idx="28">
                  <c:v>1.7852804435787775</c:v>
                </c:pt>
                <c:pt idx="29">
                  <c:v>1.7015569143669127</c:v>
                </c:pt>
                <c:pt idx="30">
                  <c:v>1.9065069416363392</c:v>
                </c:pt>
                <c:pt idx="31">
                  <c:v>1.9005172971225348</c:v>
                </c:pt>
                <c:pt idx="32">
                  <c:v>2.0845928234887241</c:v>
                </c:pt>
                <c:pt idx="33">
                  <c:v>1.328266004673637</c:v>
                </c:pt>
                <c:pt idx="34">
                  <c:v>2.3616866633399143</c:v>
                </c:pt>
                <c:pt idx="35">
                  <c:v>2.2396975395828296</c:v>
                </c:pt>
                <c:pt idx="36">
                  <c:v>2.4334164223438806</c:v>
                </c:pt>
                <c:pt idx="37">
                  <c:v>2.2161594620766194</c:v>
                </c:pt>
                <c:pt idx="38">
                  <c:v>1.1312209742762096</c:v>
                </c:pt>
                <c:pt idx="39">
                  <c:v>1.4218268413221384</c:v>
                </c:pt>
                <c:pt idx="40">
                  <c:v>1.7379495372742892</c:v>
                </c:pt>
                <c:pt idx="41">
                  <c:v>1.1252081670239515</c:v>
                </c:pt>
                <c:pt idx="42">
                  <c:v>1.4861735775499498</c:v>
                </c:pt>
                <c:pt idx="43">
                  <c:v>2.4056908958869743</c:v>
                </c:pt>
                <c:pt idx="44">
                  <c:v>1.2287682398782518</c:v>
                </c:pt>
                <c:pt idx="45">
                  <c:v>1.7219944222216221</c:v>
                </c:pt>
                <c:pt idx="46">
                  <c:v>1.1918181924621527</c:v>
                </c:pt>
                <c:pt idx="47">
                  <c:v>1.3316027466086082</c:v>
                </c:pt>
                <c:pt idx="48">
                  <c:v>2.2444725330721531</c:v>
                </c:pt>
                <c:pt idx="49">
                  <c:v>1.7132089501791388</c:v>
                </c:pt>
                <c:pt idx="50">
                  <c:v>1.5647489836800377</c:v>
                </c:pt>
                <c:pt idx="51">
                  <c:v>1.679056536311093</c:v>
                </c:pt>
                <c:pt idx="52">
                  <c:v>1.3252874112730137</c:v>
                </c:pt>
                <c:pt idx="53">
                  <c:v>1.5648839011640274</c:v>
                </c:pt>
                <c:pt idx="54">
                  <c:v>1.5025938209959786</c:v>
                </c:pt>
                <c:pt idx="55">
                  <c:v>1.1743537736069505</c:v>
                </c:pt>
                <c:pt idx="56">
                  <c:v>1.1992552407609798</c:v>
                </c:pt>
                <c:pt idx="57">
                  <c:v>2.3303724622571029</c:v>
                </c:pt>
                <c:pt idx="58">
                  <c:v>1.2880573043060295</c:v>
                </c:pt>
                <c:pt idx="59">
                  <c:v>1.5738939355770776</c:v>
                </c:pt>
                <c:pt idx="60">
                  <c:v>1.0351480969564291</c:v>
                </c:pt>
                <c:pt idx="61">
                  <c:v>1.1140291712334542</c:v>
                </c:pt>
                <c:pt idx="62">
                  <c:v>1.5646875430035847</c:v>
                </c:pt>
                <c:pt idx="63">
                  <c:v>1.3908119360714566</c:v>
                </c:pt>
                <c:pt idx="64">
                  <c:v>1.2353333247881872</c:v>
                </c:pt>
                <c:pt idx="65">
                  <c:v>1.8387795339215876</c:v>
                </c:pt>
                <c:pt idx="66">
                  <c:v>1.7376439879702661</c:v>
                </c:pt>
                <c:pt idx="67">
                  <c:v>2.2898183742622145</c:v>
                </c:pt>
                <c:pt idx="68">
                  <c:v>1.3618220336645352</c:v>
                </c:pt>
                <c:pt idx="69">
                  <c:v>1.2513460951186977</c:v>
                </c:pt>
                <c:pt idx="70">
                  <c:v>1.4875587304631317</c:v>
                </c:pt>
                <c:pt idx="71">
                  <c:v>1.4071047612521557</c:v>
                </c:pt>
                <c:pt idx="72">
                  <c:v>1.018046875</c:v>
                </c:pt>
                <c:pt idx="73">
                  <c:v>1.7973071975356358</c:v>
                </c:pt>
                <c:pt idx="74">
                  <c:v>1.2096605804700369</c:v>
                </c:pt>
                <c:pt idx="75">
                  <c:v>1.065728265067156</c:v>
                </c:pt>
                <c:pt idx="76">
                  <c:v>2.3799626207840001</c:v>
                </c:pt>
                <c:pt idx="77">
                  <c:v>1.5882174692558269</c:v>
                </c:pt>
                <c:pt idx="78">
                  <c:v>2.0347646181965056</c:v>
                </c:pt>
                <c:pt idx="79">
                  <c:v>1.319833816943067</c:v>
                </c:pt>
                <c:pt idx="80">
                  <c:v>2.1115742860784712</c:v>
                </c:pt>
                <c:pt idx="81">
                  <c:v>1.4805971624894954</c:v>
                </c:pt>
                <c:pt idx="82">
                  <c:v>1.2235208354043294</c:v>
                </c:pt>
                <c:pt idx="83">
                  <c:v>1.0575947883379191</c:v>
                </c:pt>
                <c:pt idx="84">
                  <c:v>1.2061602441007033</c:v>
                </c:pt>
                <c:pt idx="85">
                  <c:v>1.7007552322622923</c:v>
                </c:pt>
                <c:pt idx="86">
                  <c:v>1.7026125206977873</c:v>
                </c:pt>
                <c:pt idx="87">
                  <c:v>1.0440921035050996</c:v>
                </c:pt>
                <c:pt idx="88">
                  <c:v>1.3590082758042321</c:v>
                </c:pt>
                <c:pt idx="89">
                  <c:v>1.1538341752676853</c:v>
                </c:pt>
                <c:pt idx="90">
                  <c:v>1.1122816135141527</c:v>
                </c:pt>
                <c:pt idx="91">
                  <c:v>2.1196546926922912</c:v>
                </c:pt>
                <c:pt idx="92">
                  <c:v>2.2878811180745129</c:v>
                </c:pt>
                <c:pt idx="93">
                  <c:v>1.4059599658857171</c:v>
                </c:pt>
                <c:pt idx="94">
                  <c:v>1.3061982805198253</c:v>
                </c:pt>
                <c:pt idx="95">
                  <c:v>2.0388494507068184</c:v>
                </c:pt>
                <c:pt idx="96">
                  <c:v>1.7253848033227461</c:v>
                </c:pt>
                <c:pt idx="97">
                  <c:v>1.0464060523291054</c:v>
                </c:pt>
                <c:pt idx="98">
                  <c:v>1.7340225201237913</c:v>
                </c:pt>
                <c:pt idx="99">
                  <c:v>1.4235887448183877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A96-4BB8-9282-BE07E6D248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1652848"/>
        <c:axId val="335873456"/>
      </c:scatterChart>
      <c:valAx>
        <c:axId val="35165284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5873456"/>
        <c:crosses val="autoZero"/>
        <c:crossBetween val="midCat"/>
      </c:valAx>
      <c:valAx>
        <c:axId val="33587345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16528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State054!$Z$2:$Z$101</c:f>
              <c:numCache>
                <c:formatCode>General</c:formatCode>
                <c:ptCount val="100"/>
                <c:pt idx="0">
                  <c:v>60548</c:v>
                </c:pt>
                <c:pt idx="7">
                  <c:v>48116.6</c:v>
                </c:pt>
                <c:pt idx="8">
                  <c:v>49294.2</c:v>
                </c:pt>
                <c:pt idx="9">
                  <c:v>65927.399999999994</c:v>
                </c:pt>
                <c:pt idx="12">
                  <c:v>55133.4</c:v>
                </c:pt>
                <c:pt idx="14">
                  <c:v>42252.800000000003</c:v>
                </c:pt>
                <c:pt idx="15">
                  <c:v>62261.8</c:v>
                </c:pt>
                <c:pt idx="19">
                  <c:v>42518.2</c:v>
                </c:pt>
                <c:pt idx="29">
                  <c:v>35750.199999999997</c:v>
                </c:pt>
                <c:pt idx="35">
                  <c:v>51259.6</c:v>
                </c:pt>
                <c:pt idx="44">
                  <c:v>42448.2</c:v>
                </c:pt>
                <c:pt idx="45">
                  <c:v>51848.6</c:v>
                </c:pt>
                <c:pt idx="47">
                  <c:v>47768</c:v>
                </c:pt>
                <c:pt idx="49">
                  <c:v>59172</c:v>
                </c:pt>
                <c:pt idx="51">
                  <c:v>50901.8</c:v>
                </c:pt>
                <c:pt idx="58">
                  <c:v>34119.599999999999</c:v>
                </c:pt>
                <c:pt idx="60">
                  <c:v>64680.6</c:v>
                </c:pt>
                <c:pt idx="61">
                  <c:v>47444</c:v>
                </c:pt>
                <c:pt idx="72">
                  <c:v>38400</c:v>
                </c:pt>
                <c:pt idx="81">
                  <c:v>40458</c:v>
                </c:pt>
                <c:pt idx="88">
                  <c:v>52466.2</c:v>
                </c:pt>
              </c:numCache>
            </c:numRef>
          </c:xVal>
          <c:yVal>
            <c:numRef>
              <c:f>State054!$AA$2:$AA$101</c:f>
              <c:numCache>
                <c:formatCode>General</c:formatCode>
                <c:ptCount val="100"/>
                <c:pt idx="0">
                  <c:v>1.2746416066591795</c:v>
                </c:pt>
                <c:pt idx="7">
                  <c:v>1.1227102496851398</c:v>
                </c:pt>
                <c:pt idx="8">
                  <c:v>1.6370080049985598</c:v>
                </c:pt>
                <c:pt idx="9">
                  <c:v>1.1144986758161251</c:v>
                </c:pt>
                <c:pt idx="12">
                  <c:v>1.0778765684684783</c:v>
                </c:pt>
                <c:pt idx="14">
                  <c:v>1.2410301802484094</c:v>
                </c:pt>
                <c:pt idx="15">
                  <c:v>1.0380040410010631</c:v>
                </c:pt>
                <c:pt idx="19">
                  <c:v>1.4198390336373601</c:v>
                </c:pt>
                <c:pt idx="29">
                  <c:v>1.7015569143669127</c:v>
                </c:pt>
                <c:pt idx="35">
                  <c:v>2.2396975395828296</c:v>
                </c:pt>
                <c:pt idx="44">
                  <c:v>1.2287682398782518</c:v>
                </c:pt>
                <c:pt idx="45">
                  <c:v>1.7219944222216221</c:v>
                </c:pt>
                <c:pt idx="47">
                  <c:v>1.3316027466086082</c:v>
                </c:pt>
                <c:pt idx="49">
                  <c:v>1.7132089501791388</c:v>
                </c:pt>
                <c:pt idx="51">
                  <c:v>1.679056536311093</c:v>
                </c:pt>
                <c:pt idx="58">
                  <c:v>1.2880573043060295</c:v>
                </c:pt>
                <c:pt idx="60">
                  <c:v>1.0351480969564291</c:v>
                </c:pt>
                <c:pt idx="61">
                  <c:v>1.1140291712334542</c:v>
                </c:pt>
                <c:pt idx="72">
                  <c:v>1.018046875</c:v>
                </c:pt>
                <c:pt idx="81">
                  <c:v>1.4805971624894954</c:v>
                </c:pt>
                <c:pt idx="88">
                  <c:v>1.3590082758042321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1DB-4824-9EFA-A7ECE447614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State054!$AB$2:$AB$101</c:f>
              <c:numCache>
                <c:formatCode>General</c:formatCode>
                <c:ptCount val="100"/>
                <c:pt idx="10">
                  <c:v>64122.8</c:v>
                </c:pt>
                <c:pt idx="11">
                  <c:v>61769.599999999999</c:v>
                </c:pt>
                <c:pt idx="13">
                  <c:v>78522.2</c:v>
                </c:pt>
                <c:pt idx="17">
                  <c:v>61735.6</c:v>
                </c:pt>
                <c:pt idx="22">
                  <c:v>64637.2</c:v>
                </c:pt>
                <c:pt idx="33">
                  <c:v>63162.8</c:v>
                </c:pt>
                <c:pt idx="36">
                  <c:v>51912.2</c:v>
                </c:pt>
                <c:pt idx="42">
                  <c:v>64434.6</c:v>
                </c:pt>
                <c:pt idx="50">
                  <c:v>78174.2</c:v>
                </c:pt>
                <c:pt idx="54">
                  <c:v>49386.6</c:v>
                </c:pt>
                <c:pt idx="56">
                  <c:v>80885.2</c:v>
                </c:pt>
                <c:pt idx="59">
                  <c:v>65895.8</c:v>
                </c:pt>
                <c:pt idx="62">
                  <c:v>88655.4</c:v>
                </c:pt>
                <c:pt idx="64">
                  <c:v>78017</c:v>
                </c:pt>
                <c:pt idx="68">
                  <c:v>72503.600000000006</c:v>
                </c:pt>
                <c:pt idx="69">
                  <c:v>74660.399999999994</c:v>
                </c:pt>
                <c:pt idx="70">
                  <c:v>83432</c:v>
                </c:pt>
                <c:pt idx="71">
                  <c:v>70048.800000000003</c:v>
                </c:pt>
                <c:pt idx="74">
                  <c:v>77585.399999999994</c:v>
                </c:pt>
                <c:pt idx="75">
                  <c:v>56450.6</c:v>
                </c:pt>
                <c:pt idx="79">
                  <c:v>64170.2</c:v>
                </c:pt>
                <c:pt idx="84">
                  <c:v>101859.6</c:v>
                </c:pt>
                <c:pt idx="87">
                  <c:v>89812</c:v>
                </c:pt>
                <c:pt idx="89">
                  <c:v>64217.2</c:v>
                </c:pt>
                <c:pt idx="90">
                  <c:v>85433.4</c:v>
                </c:pt>
                <c:pt idx="93">
                  <c:v>83718.600000000006</c:v>
                </c:pt>
                <c:pt idx="94">
                  <c:v>63298.2</c:v>
                </c:pt>
                <c:pt idx="97">
                  <c:v>79519.8</c:v>
                </c:pt>
                <c:pt idx="99">
                  <c:v>52782.8</c:v>
                </c:pt>
              </c:numCache>
            </c:numRef>
          </c:xVal>
          <c:yVal>
            <c:numRef>
              <c:f>State054!$AC$2:$AC$101</c:f>
              <c:numCache>
                <c:formatCode>General</c:formatCode>
                <c:ptCount val="100"/>
                <c:pt idx="10">
                  <c:v>1.2707180597229066</c:v>
                </c:pt>
                <c:pt idx="11">
                  <c:v>1.1376146194891985</c:v>
                </c:pt>
                <c:pt idx="13">
                  <c:v>1.1181805909666311</c:v>
                </c:pt>
                <c:pt idx="17">
                  <c:v>1.3235151193152737</c:v>
                </c:pt>
                <c:pt idx="22">
                  <c:v>1.1706416738348815</c:v>
                </c:pt>
                <c:pt idx="33">
                  <c:v>1.328266004673637</c:v>
                </c:pt>
                <c:pt idx="36">
                  <c:v>2.4334164223438806</c:v>
                </c:pt>
                <c:pt idx="42">
                  <c:v>1.4861735775499498</c:v>
                </c:pt>
                <c:pt idx="50">
                  <c:v>1.5647489836800377</c:v>
                </c:pt>
                <c:pt idx="54">
                  <c:v>1.5025938209959786</c:v>
                </c:pt>
                <c:pt idx="56">
                  <c:v>1.1992552407609798</c:v>
                </c:pt>
                <c:pt idx="59">
                  <c:v>1.5738939355770776</c:v>
                </c:pt>
                <c:pt idx="62">
                  <c:v>1.5646875430035847</c:v>
                </c:pt>
                <c:pt idx="64">
                  <c:v>1.2353333247881872</c:v>
                </c:pt>
                <c:pt idx="68">
                  <c:v>1.3618220336645352</c:v>
                </c:pt>
                <c:pt idx="69">
                  <c:v>1.2513460951186977</c:v>
                </c:pt>
                <c:pt idx="70">
                  <c:v>1.4875587304631317</c:v>
                </c:pt>
                <c:pt idx="71">
                  <c:v>1.4071047612521557</c:v>
                </c:pt>
                <c:pt idx="74">
                  <c:v>1.2096605804700369</c:v>
                </c:pt>
                <c:pt idx="75">
                  <c:v>1.065728265067156</c:v>
                </c:pt>
                <c:pt idx="79">
                  <c:v>1.319833816943067</c:v>
                </c:pt>
                <c:pt idx="84">
                  <c:v>1.2061602441007033</c:v>
                </c:pt>
                <c:pt idx="87">
                  <c:v>1.0440921035050996</c:v>
                </c:pt>
                <c:pt idx="89">
                  <c:v>1.1538341752676853</c:v>
                </c:pt>
                <c:pt idx="90">
                  <c:v>1.1122816135141527</c:v>
                </c:pt>
                <c:pt idx="93">
                  <c:v>1.4059599658857171</c:v>
                </c:pt>
                <c:pt idx="94">
                  <c:v>1.3061982805198253</c:v>
                </c:pt>
                <c:pt idx="97">
                  <c:v>1.0464060523291054</c:v>
                </c:pt>
                <c:pt idx="99">
                  <c:v>1.4235887448183877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1DB-4824-9EFA-A7ECE447614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State054!$AD$2:$AD$101</c:f>
              <c:numCache>
                <c:formatCode>General</c:formatCode>
                <c:ptCount val="100"/>
                <c:pt idx="1">
                  <c:v>33155.199999999997</c:v>
                </c:pt>
                <c:pt idx="5">
                  <c:v>59927.6</c:v>
                </c:pt>
                <c:pt idx="16">
                  <c:v>44805.8</c:v>
                </c:pt>
                <c:pt idx="18">
                  <c:v>46548.2</c:v>
                </c:pt>
                <c:pt idx="21">
                  <c:v>70297.399999999994</c:v>
                </c:pt>
                <c:pt idx="26">
                  <c:v>38136.800000000003</c:v>
                </c:pt>
                <c:pt idx="28">
                  <c:v>67667.8</c:v>
                </c:pt>
                <c:pt idx="30">
                  <c:v>47481.599999999999</c:v>
                </c:pt>
                <c:pt idx="32">
                  <c:v>44528.6</c:v>
                </c:pt>
                <c:pt idx="34">
                  <c:v>36872.800000000003</c:v>
                </c:pt>
                <c:pt idx="37">
                  <c:v>55145.4</c:v>
                </c:pt>
                <c:pt idx="38">
                  <c:v>42505.4</c:v>
                </c:pt>
                <c:pt idx="39">
                  <c:v>60217.599999999999</c:v>
                </c:pt>
                <c:pt idx="41">
                  <c:v>66893.399999999994</c:v>
                </c:pt>
                <c:pt idx="43">
                  <c:v>30294</c:v>
                </c:pt>
                <c:pt idx="53">
                  <c:v>52644.800000000003</c:v>
                </c:pt>
                <c:pt idx="55">
                  <c:v>42794.6</c:v>
                </c:pt>
                <c:pt idx="57">
                  <c:v>48724.4</c:v>
                </c:pt>
                <c:pt idx="63">
                  <c:v>66098.8</c:v>
                </c:pt>
                <c:pt idx="73">
                  <c:v>34670.199999999997</c:v>
                </c:pt>
                <c:pt idx="76">
                  <c:v>41520.400000000001</c:v>
                </c:pt>
                <c:pt idx="80">
                  <c:v>42364.6</c:v>
                </c:pt>
                <c:pt idx="82">
                  <c:v>42250.2</c:v>
                </c:pt>
                <c:pt idx="85">
                  <c:v>54632.2</c:v>
                </c:pt>
                <c:pt idx="86">
                  <c:v>47831.199999999997</c:v>
                </c:pt>
                <c:pt idx="91">
                  <c:v>32921.4</c:v>
                </c:pt>
                <c:pt idx="92">
                  <c:v>52018</c:v>
                </c:pt>
                <c:pt idx="95">
                  <c:v>48881</c:v>
                </c:pt>
                <c:pt idx="98">
                  <c:v>51829.2</c:v>
                </c:pt>
              </c:numCache>
            </c:numRef>
          </c:xVal>
          <c:yVal>
            <c:numRef>
              <c:f>State054!$AE$2:$AE$101</c:f>
              <c:numCache>
                <c:formatCode>General</c:formatCode>
                <c:ptCount val="100"/>
                <c:pt idx="1">
                  <c:v>1.8452912363671461</c:v>
                </c:pt>
                <c:pt idx="5">
                  <c:v>1.2030183087592361</c:v>
                </c:pt>
                <c:pt idx="16">
                  <c:v>2.2739689950854576</c:v>
                </c:pt>
                <c:pt idx="18">
                  <c:v>1.8534551282326708</c:v>
                </c:pt>
                <c:pt idx="21">
                  <c:v>1.9666587953466275</c:v>
                </c:pt>
                <c:pt idx="26">
                  <c:v>1.7816387321432317</c:v>
                </c:pt>
                <c:pt idx="28">
                  <c:v>1.7852804435787775</c:v>
                </c:pt>
                <c:pt idx="30">
                  <c:v>1.9065069416363392</c:v>
                </c:pt>
                <c:pt idx="32">
                  <c:v>2.0845928234887241</c:v>
                </c:pt>
                <c:pt idx="34">
                  <c:v>2.3616866633399143</c:v>
                </c:pt>
                <c:pt idx="37">
                  <c:v>2.2161594620766194</c:v>
                </c:pt>
                <c:pt idx="38">
                  <c:v>1.1312209742762096</c:v>
                </c:pt>
                <c:pt idx="39">
                  <c:v>1.4218268413221384</c:v>
                </c:pt>
                <c:pt idx="41">
                  <c:v>1.1252081670239515</c:v>
                </c:pt>
                <c:pt idx="43">
                  <c:v>2.4056908958869743</c:v>
                </c:pt>
                <c:pt idx="53">
                  <c:v>1.5648839011640274</c:v>
                </c:pt>
                <c:pt idx="55">
                  <c:v>1.1743537736069505</c:v>
                </c:pt>
                <c:pt idx="57">
                  <c:v>2.3303724622571029</c:v>
                </c:pt>
                <c:pt idx="63">
                  <c:v>1.3908119360714566</c:v>
                </c:pt>
                <c:pt idx="73">
                  <c:v>1.7973071975356358</c:v>
                </c:pt>
                <c:pt idx="76">
                  <c:v>2.3799626207840001</c:v>
                </c:pt>
                <c:pt idx="80">
                  <c:v>2.1115742860784712</c:v>
                </c:pt>
                <c:pt idx="82">
                  <c:v>1.2235208354043294</c:v>
                </c:pt>
                <c:pt idx="85">
                  <c:v>1.7007552322622923</c:v>
                </c:pt>
                <c:pt idx="86">
                  <c:v>1.7026125206977873</c:v>
                </c:pt>
                <c:pt idx="91">
                  <c:v>2.1196546926922912</c:v>
                </c:pt>
                <c:pt idx="92">
                  <c:v>2.2878811180745129</c:v>
                </c:pt>
                <c:pt idx="95">
                  <c:v>2.0388494507068184</c:v>
                </c:pt>
                <c:pt idx="98">
                  <c:v>1.7340225201237913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1DB-4824-9EFA-A7ECE447614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State054!$AF$2:$AF$101</c:f>
              <c:numCache>
                <c:formatCode>General</c:formatCode>
                <c:ptCount val="100"/>
                <c:pt idx="2">
                  <c:v>52094.8</c:v>
                </c:pt>
                <c:pt idx="3">
                  <c:v>85904.4</c:v>
                </c:pt>
                <c:pt idx="4">
                  <c:v>64889.599999999999</c:v>
                </c:pt>
                <c:pt idx="6">
                  <c:v>58276</c:v>
                </c:pt>
                <c:pt idx="20">
                  <c:v>69191.399999999994</c:v>
                </c:pt>
                <c:pt idx="23">
                  <c:v>70399.199999999997</c:v>
                </c:pt>
                <c:pt idx="24">
                  <c:v>67092.399999999994</c:v>
                </c:pt>
                <c:pt idx="25">
                  <c:v>67084</c:v>
                </c:pt>
                <c:pt idx="27">
                  <c:v>58817.8</c:v>
                </c:pt>
                <c:pt idx="31">
                  <c:v>61860</c:v>
                </c:pt>
                <c:pt idx="40">
                  <c:v>66346</c:v>
                </c:pt>
                <c:pt idx="46">
                  <c:v>85409</c:v>
                </c:pt>
                <c:pt idx="48">
                  <c:v>60443.6</c:v>
                </c:pt>
                <c:pt idx="52">
                  <c:v>79485.399999999994</c:v>
                </c:pt>
                <c:pt idx="65">
                  <c:v>68065.8</c:v>
                </c:pt>
                <c:pt idx="66">
                  <c:v>70492</c:v>
                </c:pt>
                <c:pt idx="67">
                  <c:v>54419.6</c:v>
                </c:pt>
                <c:pt idx="77">
                  <c:v>87122.2</c:v>
                </c:pt>
                <c:pt idx="78">
                  <c:v>68828.600000000006</c:v>
                </c:pt>
                <c:pt idx="83">
                  <c:v>81049</c:v>
                </c:pt>
                <c:pt idx="96">
                  <c:v>65488</c:v>
                </c:pt>
              </c:numCache>
            </c:numRef>
          </c:xVal>
          <c:yVal>
            <c:numRef>
              <c:f>State054!$AG$2:$AG$101</c:f>
              <c:numCache>
                <c:formatCode>General</c:formatCode>
                <c:ptCount val="100"/>
                <c:pt idx="2">
                  <c:v>1.8247502629821017</c:v>
                </c:pt>
                <c:pt idx="3">
                  <c:v>1.5398629173825789</c:v>
                </c:pt>
                <c:pt idx="4">
                  <c:v>1.3926730939934906</c:v>
                </c:pt>
                <c:pt idx="6">
                  <c:v>1.5143283684535658</c:v>
                </c:pt>
                <c:pt idx="20">
                  <c:v>2.0169992224467204</c:v>
                </c:pt>
                <c:pt idx="23">
                  <c:v>1.3011369447380083</c:v>
                </c:pt>
                <c:pt idx="24">
                  <c:v>1.7426713010713584</c:v>
                </c:pt>
                <c:pt idx="25">
                  <c:v>1.7491652256871981</c:v>
                </c:pt>
                <c:pt idx="27">
                  <c:v>1.8217274362522908</c:v>
                </c:pt>
                <c:pt idx="31">
                  <c:v>1.9005172971225348</c:v>
                </c:pt>
                <c:pt idx="40">
                  <c:v>1.7379495372742892</c:v>
                </c:pt>
                <c:pt idx="46">
                  <c:v>1.1918181924621527</c:v>
                </c:pt>
                <c:pt idx="48">
                  <c:v>2.2444725330721531</c:v>
                </c:pt>
                <c:pt idx="52">
                  <c:v>1.3252874112730137</c:v>
                </c:pt>
                <c:pt idx="65">
                  <c:v>1.8387795339215876</c:v>
                </c:pt>
                <c:pt idx="66">
                  <c:v>1.7376439879702661</c:v>
                </c:pt>
                <c:pt idx="67">
                  <c:v>2.2898183742622145</c:v>
                </c:pt>
                <c:pt idx="77">
                  <c:v>1.5882174692558269</c:v>
                </c:pt>
                <c:pt idx="78">
                  <c:v>2.0347646181965056</c:v>
                </c:pt>
                <c:pt idx="83">
                  <c:v>1.0575947883379191</c:v>
                </c:pt>
                <c:pt idx="96">
                  <c:v>1.7253848033227461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1DB-4824-9EFA-A7ECE44761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6153136"/>
        <c:axId val="335878864"/>
      </c:scatterChart>
      <c:valAx>
        <c:axId val="336153136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5878864"/>
        <c:crosses val="autoZero"/>
        <c:crossBetween val="midCat"/>
      </c:valAx>
      <c:valAx>
        <c:axId val="33587886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61531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State054!$AI$2:$AI$101</c:f>
              <c:numCache>
                <c:formatCode>General</c:formatCode>
                <c:ptCount val="100"/>
                <c:pt idx="0">
                  <c:v>60548</c:v>
                </c:pt>
                <c:pt idx="3">
                  <c:v>85904.4</c:v>
                </c:pt>
                <c:pt idx="4">
                  <c:v>64889.599999999999</c:v>
                </c:pt>
                <c:pt idx="5">
                  <c:v>59927.6</c:v>
                </c:pt>
                <c:pt idx="7">
                  <c:v>48116.6</c:v>
                </c:pt>
                <c:pt idx="9">
                  <c:v>65927.399999999994</c:v>
                </c:pt>
                <c:pt idx="10">
                  <c:v>64122.8</c:v>
                </c:pt>
                <c:pt idx="11">
                  <c:v>61769.599999999999</c:v>
                </c:pt>
                <c:pt idx="12">
                  <c:v>55133.4</c:v>
                </c:pt>
                <c:pt idx="13">
                  <c:v>78522.2</c:v>
                </c:pt>
                <c:pt idx="14">
                  <c:v>42252.800000000003</c:v>
                </c:pt>
                <c:pt idx="15">
                  <c:v>62261.8</c:v>
                </c:pt>
                <c:pt idx="17">
                  <c:v>61735.6</c:v>
                </c:pt>
                <c:pt idx="19">
                  <c:v>42518.2</c:v>
                </c:pt>
                <c:pt idx="22">
                  <c:v>64637.2</c:v>
                </c:pt>
                <c:pt idx="23">
                  <c:v>70399.199999999997</c:v>
                </c:pt>
                <c:pt idx="29">
                  <c:v>35750.199999999997</c:v>
                </c:pt>
                <c:pt idx="38">
                  <c:v>42505.4</c:v>
                </c:pt>
                <c:pt idx="41">
                  <c:v>66893.399999999994</c:v>
                </c:pt>
                <c:pt idx="44">
                  <c:v>42448.2</c:v>
                </c:pt>
                <c:pt idx="46">
                  <c:v>85409</c:v>
                </c:pt>
                <c:pt idx="47">
                  <c:v>47768</c:v>
                </c:pt>
                <c:pt idx="52">
                  <c:v>79485.399999999994</c:v>
                </c:pt>
                <c:pt idx="54">
                  <c:v>49386.6</c:v>
                </c:pt>
                <c:pt idx="55">
                  <c:v>42794.6</c:v>
                </c:pt>
                <c:pt idx="56">
                  <c:v>80885.2</c:v>
                </c:pt>
                <c:pt idx="58">
                  <c:v>34119.599999999999</c:v>
                </c:pt>
                <c:pt idx="60">
                  <c:v>64680.6</c:v>
                </c:pt>
                <c:pt idx="61">
                  <c:v>47444</c:v>
                </c:pt>
                <c:pt idx="63">
                  <c:v>66098.8</c:v>
                </c:pt>
                <c:pt idx="64">
                  <c:v>78017</c:v>
                </c:pt>
                <c:pt idx="68">
                  <c:v>72503.600000000006</c:v>
                </c:pt>
                <c:pt idx="69">
                  <c:v>74660.399999999994</c:v>
                </c:pt>
                <c:pt idx="71">
                  <c:v>70048.800000000003</c:v>
                </c:pt>
                <c:pt idx="72">
                  <c:v>38400</c:v>
                </c:pt>
                <c:pt idx="73">
                  <c:v>34670.199999999997</c:v>
                </c:pt>
                <c:pt idx="74">
                  <c:v>77585.399999999994</c:v>
                </c:pt>
                <c:pt idx="75">
                  <c:v>56450.6</c:v>
                </c:pt>
                <c:pt idx="79">
                  <c:v>64170.2</c:v>
                </c:pt>
                <c:pt idx="83">
                  <c:v>81049</c:v>
                </c:pt>
                <c:pt idx="84">
                  <c:v>101859.6</c:v>
                </c:pt>
                <c:pt idx="87">
                  <c:v>89812</c:v>
                </c:pt>
                <c:pt idx="89">
                  <c:v>64217.2</c:v>
                </c:pt>
                <c:pt idx="90">
                  <c:v>85433.4</c:v>
                </c:pt>
                <c:pt idx="93">
                  <c:v>83718.600000000006</c:v>
                </c:pt>
                <c:pt idx="94">
                  <c:v>63298.2</c:v>
                </c:pt>
                <c:pt idx="97">
                  <c:v>79519.8</c:v>
                </c:pt>
              </c:numCache>
            </c:numRef>
          </c:xVal>
          <c:yVal>
            <c:numRef>
              <c:f>State054!$AJ$2:$AJ$101</c:f>
              <c:numCache>
                <c:formatCode>General</c:formatCode>
                <c:ptCount val="100"/>
                <c:pt idx="0">
                  <c:v>1.2746416066591795</c:v>
                </c:pt>
                <c:pt idx="3">
                  <c:v>1.5398629173825789</c:v>
                </c:pt>
                <c:pt idx="4">
                  <c:v>1.3926730939934906</c:v>
                </c:pt>
                <c:pt idx="5">
                  <c:v>1.2030183087592361</c:v>
                </c:pt>
                <c:pt idx="7">
                  <c:v>1.1227102496851398</c:v>
                </c:pt>
                <c:pt idx="9">
                  <c:v>1.1144986758161251</c:v>
                </c:pt>
                <c:pt idx="10">
                  <c:v>1.2707180597229066</c:v>
                </c:pt>
                <c:pt idx="11">
                  <c:v>1.1376146194891985</c:v>
                </c:pt>
                <c:pt idx="12">
                  <c:v>1.0778765684684783</c:v>
                </c:pt>
                <c:pt idx="13">
                  <c:v>1.1181805909666311</c:v>
                </c:pt>
                <c:pt idx="14">
                  <c:v>1.2410301802484094</c:v>
                </c:pt>
                <c:pt idx="15">
                  <c:v>1.0380040410010631</c:v>
                </c:pt>
                <c:pt idx="17">
                  <c:v>1.3235151193152737</c:v>
                </c:pt>
                <c:pt idx="19">
                  <c:v>1.4198390336373601</c:v>
                </c:pt>
                <c:pt idx="22">
                  <c:v>1.1706416738348815</c:v>
                </c:pt>
                <c:pt idx="23">
                  <c:v>1.3011369447380083</c:v>
                </c:pt>
                <c:pt idx="29">
                  <c:v>1.7015569143669127</c:v>
                </c:pt>
                <c:pt idx="38">
                  <c:v>1.1312209742762096</c:v>
                </c:pt>
                <c:pt idx="41">
                  <c:v>1.1252081670239515</c:v>
                </c:pt>
                <c:pt idx="44">
                  <c:v>1.2287682398782518</c:v>
                </c:pt>
                <c:pt idx="46">
                  <c:v>1.1918181924621527</c:v>
                </c:pt>
                <c:pt idx="47">
                  <c:v>1.3316027466086082</c:v>
                </c:pt>
                <c:pt idx="52">
                  <c:v>1.3252874112730137</c:v>
                </c:pt>
                <c:pt idx="54">
                  <c:v>1.5025938209959786</c:v>
                </c:pt>
                <c:pt idx="55">
                  <c:v>1.1743537736069505</c:v>
                </c:pt>
                <c:pt idx="56">
                  <c:v>1.1992552407609798</c:v>
                </c:pt>
                <c:pt idx="58">
                  <c:v>1.2880573043060295</c:v>
                </c:pt>
                <c:pt idx="60">
                  <c:v>1.0351480969564291</c:v>
                </c:pt>
                <c:pt idx="61">
                  <c:v>1.1140291712334542</c:v>
                </c:pt>
                <c:pt idx="63">
                  <c:v>1.3908119360714566</c:v>
                </c:pt>
                <c:pt idx="64">
                  <c:v>1.2353333247881872</c:v>
                </c:pt>
                <c:pt idx="68">
                  <c:v>1.3618220336645352</c:v>
                </c:pt>
                <c:pt idx="69">
                  <c:v>1.2513460951186977</c:v>
                </c:pt>
                <c:pt idx="71">
                  <c:v>1.4071047612521557</c:v>
                </c:pt>
                <c:pt idx="72">
                  <c:v>1.018046875</c:v>
                </c:pt>
                <c:pt idx="73">
                  <c:v>1.7973071975356358</c:v>
                </c:pt>
                <c:pt idx="74">
                  <c:v>1.2096605804700369</c:v>
                </c:pt>
                <c:pt idx="75">
                  <c:v>1.065728265067156</c:v>
                </c:pt>
                <c:pt idx="79">
                  <c:v>1.319833816943067</c:v>
                </c:pt>
                <c:pt idx="83">
                  <c:v>1.0575947883379191</c:v>
                </c:pt>
                <c:pt idx="84">
                  <c:v>1.2061602441007033</c:v>
                </c:pt>
                <c:pt idx="87">
                  <c:v>1.0440921035050996</c:v>
                </c:pt>
                <c:pt idx="89">
                  <c:v>1.1538341752676853</c:v>
                </c:pt>
                <c:pt idx="90">
                  <c:v>1.1122816135141527</c:v>
                </c:pt>
                <c:pt idx="93">
                  <c:v>1.4059599658857171</c:v>
                </c:pt>
                <c:pt idx="94">
                  <c:v>1.3061982805198253</c:v>
                </c:pt>
                <c:pt idx="97">
                  <c:v>1.0464060523291054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18B-4361-A827-40FF08E02A7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State054!$AK$2:$AK$101</c:f>
              <c:numCache>
                <c:formatCode>General</c:formatCode>
                <c:ptCount val="100"/>
                <c:pt idx="1">
                  <c:v>33155.199999999997</c:v>
                </c:pt>
                <c:pt idx="2">
                  <c:v>52094.8</c:v>
                </c:pt>
                <c:pt idx="6">
                  <c:v>58276</c:v>
                </c:pt>
                <c:pt idx="8">
                  <c:v>49294.2</c:v>
                </c:pt>
                <c:pt idx="16">
                  <c:v>44805.8</c:v>
                </c:pt>
                <c:pt idx="18">
                  <c:v>46548.2</c:v>
                </c:pt>
                <c:pt idx="20">
                  <c:v>69191.399999999994</c:v>
                </c:pt>
                <c:pt idx="21">
                  <c:v>70297.399999999994</c:v>
                </c:pt>
                <c:pt idx="24">
                  <c:v>67092.399999999994</c:v>
                </c:pt>
                <c:pt idx="25">
                  <c:v>67084</c:v>
                </c:pt>
                <c:pt idx="26">
                  <c:v>38136.800000000003</c:v>
                </c:pt>
                <c:pt idx="27">
                  <c:v>58817.8</c:v>
                </c:pt>
                <c:pt idx="28">
                  <c:v>67667.8</c:v>
                </c:pt>
                <c:pt idx="30">
                  <c:v>47481.599999999999</c:v>
                </c:pt>
                <c:pt idx="31">
                  <c:v>61860</c:v>
                </c:pt>
                <c:pt idx="32">
                  <c:v>44528.6</c:v>
                </c:pt>
                <c:pt idx="33">
                  <c:v>63162.8</c:v>
                </c:pt>
                <c:pt idx="34">
                  <c:v>36872.800000000003</c:v>
                </c:pt>
                <c:pt idx="35">
                  <c:v>51259.6</c:v>
                </c:pt>
                <c:pt idx="36">
                  <c:v>51912.2</c:v>
                </c:pt>
                <c:pt idx="37">
                  <c:v>55145.4</c:v>
                </c:pt>
                <c:pt idx="39">
                  <c:v>60217.599999999999</c:v>
                </c:pt>
                <c:pt idx="40">
                  <c:v>66346</c:v>
                </c:pt>
                <c:pt idx="42">
                  <c:v>64434.6</c:v>
                </c:pt>
                <c:pt idx="43">
                  <c:v>30294</c:v>
                </c:pt>
                <c:pt idx="45">
                  <c:v>51848.6</c:v>
                </c:pt>
                <c:pt idx="48">
                  <c:v>60443.6</c:v>
                </c:pt>
                <c:pt idx="49">
                  <c:v>59172</c:v>
                </c:pt>
                <c:pt idx="50">
                  <c:v>78174.2</c:v>
                </c:pt>
                <c:pt idx="51">
                  <c:v>50901.8</c:v>
                </c:pt>
                <c:pt idx="53">
                  <c:v>52644.800000000003</c:v>
                </c:pt>
                <c:pt idx="57">
                  <c:v>48724.4</c:v>
                </c:pt>
                <c:pt idx="59">
                  <c:v>65895.8</c:v>
                </c:pt>
                <c:pt idx="62">
                  <c:v>88655.4</c:v>
                </c:pt>
                <c:pt idx="65">
                  <c:v>68065.8</c:v>
                </c:pt>
                <c:pt idx="66">
                  <c:v>70492</c:v>
                </c:pt>
                <c:pt idx="67">
                  <c:v>54419.6</c:v>
                </c:pt>
                <c:pt idx="70">
                  <c:v>83432</c:v>
                </c:pt>
                <c:pt idx="76">
                  <c:v>41520.400000000001</c:v>
                </c:pt>
                <c:pt idx="77">
                  <c:v>87122.2</c:v>
                </c:pt>
                <c:pt idx="78">
                  <c:v>68828.600000000006</c:v>
                </c:pt>
                <c:pt idx="80">
                  <c:v>42364.6</c:v>
                </c:pt>
                <c:pt idx="81">
                  <c:v>40458</c:v>
                </c:pt>
                <c:pt idx="82">
                  <c:v>42250.2</c:v>
                </c:pt>
                <c:pt idx="85">
                  <c:v>54632.2</c:v>
                </c:pt>
                <c:pt idx="86">
                  <c:v>47831.199999999997</c:v>
                </c:pt>
                <c:pt idx="88">
                  <c:v>52466.2</c:v>
                </c:pt>
                <c:pt idx="91">
                  <c:v>32921.4</c:v>
                </c:pt>
                <c:pt idx="92">
                  <c:v>52018</c:v>
                </c:pt>
                <c:pt idx="95">
                  <c:v>48881</c:v>
                </c:pt>
                <c:pt idx="96">
                  <c:v>65488</c:v>
                </c:pt>
                <c:pt idx="98">
                  <c:v>51829.2</c:v>
                </c:pt>
                <c:pt idx="99">
                  <c:v>52782.8</c:v>
                </c:pt>
              </c:numCache>
            </c:numRef>
          </c:xVal>
          <c:yVal>
            <c:numRef>
              <c:f>State054!$AL$2:$AL$101</c:f>
              <c:numCache>
                <c:formatCode>General</c:formatCode>
                <c:ptCount val="100"/>
                <c:pt idx="1">
                  <c:v>1.8452912363671461</c:v>
                </c:pt>
                <c:pt idx="2">
                  <c:v>1.8247502629821017</c:v>
                </c:pt>
                <c:pt idx="6">
                  <c:v>1.5143283684535658</c:v>
                </c:pt>
                <c:pt idx="8">
                  <c:v>1.6370080049985598</c:v>
                </c:pt>
                <c:pt idx="16">
                  <c:v>2.2739689950854576</c:v>
                </c:pt>
                <c:pt idx="18">
                  <c:v>1.8534551282326708</c:v>
                </c:pt>
                <c:pt idx="20">
                  <c:v>2.0169992224467204</c:v>
                </c:pt>
                <c:pt idx="21">
                  <c:v>1.9666587953466275</c:v>
                </c:pt>
                <c:pt idx="24">
                  <c:v>1.7426713010713584</c:v>
                </c:pt>
                <c:pt idx="25">
                  <c:v>1.7491652256871981</c:v>
                </c:pt>
                <c:pt idx="26">
                  <c:v>1.7816387321432317</c:v>
                </c:pt>
                <c:pt idx="27">
                  <c:v>1.8217274362522908</c:v>
                </c:pt>
                <c:pt idx="28">
                  <c:v>1.7852804435787775</c:v>
                </c:pt>
                <c:pt idx="30">
                  <c:v>1.9065069416363392</c:v>
                </c:pt>
                <c:pt idx="31">
                  <c:v>1.9005172971225348</c:v>
                </c:pt>
                <c:pt idx="32">
                  <c:v>2.0845928234887241</c:v>
                </c:pt>
                <c:pt idx="33">
                  <c:v>1.328266004673637</c:v>
                </c:pt>
                <c:pt idx="34">
                  <c:v>2.3616866633399143</c:v>
                </c:pt>
                <c:pt idx="35">
                  <c:v>2.2396975395828296</c:v>
                </c:pt>
                <c:pt idx="36">
                  <c:v>2.4334164223438806</c:v>
                </c:pt>
                <c:pt idx="37">
                  <c:v>2.2161594620766194</c:v>
                </c:pt>
                <c:pt idx="39">
                  <c:v>1.4218268413221384</c:v>
                </c:pt>
                <c:pt idx="40">
                  <c:v>1.7379495372742892</c:v>
                </c:pt>
                <c:pt idx="42">
                  <c:v>1.4861735775499498</c:v>
                </c:pt>
                <c:pt idx="43">
                  <c:v>2.4056908958869743</c:v>
                </c:pt>
                <c:pt idx="45">
                  <c:v>1.7219944222216221</c:v>
                </c:pt>
                <c:pt idx="48">
                  <c:v>2.2444725330721531</c:v>
                </c:pt>
                <c:pt idx="49">
                  <c:v>1.7132089501791388</c:v>
                </c:pt>
                <c:pt idx="50">
                  <c:v>1.5647489836800377</c:v>
                </c:pt>
                <c:pt idx="51">
                  <c:v>1.679056536311093</c:v>
                </c:pt>
                <c:pt idx="53">
                  <c:v>1.5648839011640274</c:v>
                </c:pt>
                <c:pt idx="57">
                  <c:v>2.3303724622571029</c:v>
                </c:pt>
                <c:pt idx="59">
                  <c:v>1.5738939355770776</c:v>
                </c:pt>
                <c:pt idx="62">
                  <c:v>1.5646875430035847</c:v>
                </c:pt>
                <c:pt idx="65">
                  <c:v>1.8387795339215876</c:v>
                </c:pt>
                <c:pt idx="66">
                  <c:v>1.7376439879702661</c:v>
                </c:pt>
                <c:pt idx="67">
                  <c:v>2.2898183742622145</c:v>
                </c:pt>
                <c:pt idx="70">
                  <c:v>1.4875587304631317</c:v>
                </c:pt>
                <c:pt idx="76">
                  <c:v>2.3799626207840001</c:v>
                </c:pt>
                <c:pt idx="77">
                  <c:v>1.5882174692558269</c:v>
                </c:pt>
                <c:pt idx="78">
                  <c:v>2.0347646181965056</c:v>
                </c:pt>
                <c:pt idx="80">
                  <c:v>2.1115742860784712</c:v>
                </c:pt>
                <c:pt idx="81">
                  <c:v>1.4805971624894954</c:v>
                </c:pt>
                <c:pt idx="82">
                  <c:v>1.2235208354043294</c:v>
                </c:pt>
                <c:pt idx="85">
                  <c:v>1.7007552322622923</c:v>
                </c:pt>
                <c:pt idx="86">
                  <c:v>1.7026125206977873</c:v>
                </c:pt>
                <c:pt idx="88">
                  <c:v>1.3590082758042321</c:v>
                </c:pt>
                <c:pt idx="91">
                  <c:v>2.1196546926922912</c:v>
                </c:pt>
                <c:pt idx="92">
                  <c:v>2.2878811180745129</c:v>
                </c:pt>
                <c:pt idx="95">
                  <c:v>2.0388494507068184</c:v>
                </c:pt>
                <c:pt idx="96">
                  <c:v>1.7253848033227461</c:v>
                </c:pt>
                <c:pt idx="98">
                  <c:v>1.7340225201237913</c:v>
                </c:pt>
                <c:pt idx="99">
                  <c:v>1.4235887448183877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18B-4361-A827-40FF08E02A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6147536"/>
        <c:axId val="335912144"/>
      </c:scatterChart>
      <c:valAx>
        <c:axId val="336147536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5912144"/>
        <c:crosses val="autoZero"/>
        <c:crossBetween val="midCat"/>
      </c:valAx>
      <c:valAx>
        <c:axId val="33591214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61475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State053!$J$2:$J$101</c:f>
              <c:numCache>
                <c:formatCode>General</c:formatCode>
                <c:ptCount val="100"/>
                <c:pt idx="0">
                  <c:v>59830.6</c:v>
                </c:pt>
                <c:pt idx="1">
                  <c:v>33473.599999999999</c:v>
                </c:pt>
                <c:pt idx="2">
                  <c:v>51579</c:v>
                </c:pt>
                <c:pt idx="3">
                  <c:v>85383.6</c:v>
                </c:pt>
                <c:pt idx="4">
                  <c:v>65144.800000000003</c:v>
                </c:pt>
                <c:pt idx="5">
                  <c:v>59302.8</c:v>
                </c:pt>
                <c:pt idx="6">
                  <c:v>59451.8</c:v>
                </c:pt>
                <c:pt idx="7">
                  <c:v>48197.8</c:v>
                </c:pt>
                <c:pt idx="8">
                  <c:v>49160.6</c:v>
                </c:pt>
                <c:pt idx="9">
                  <c:v>65643.8</c:v>
                </c:pt>
                <c:pt idx="10">
                  <c:v>64256.2</c:v>
                </c:pt>
                <c:pt idx="11">
                  <c:v>61359.6</c:v>
                </c:pt>
                <c:pt idx="12">
                  <c:v>56433.599999999999</c:v>
                </c:pt>
                <c:pt idx="13">
                  <c:v>77456.600000000006</c:v>
                </c:pt>
                <c:pt idx="14">
                  <c:v>42959</c:v>
                </c:pt>
                <c:pt idx="15">
                  <c:v>62234.2</c:v>
                </c:pt>
                <c:pt idx="16">
                  <c:v>46044.4</c:v>
                </c:pt>
                <c:pt idx="17">
                  <c:v>61907.4</c:v>
                </c:pt>
                <c:pt idx="18">
                  <c:v>48314.2</c:v>
                </c:pt>
                <c:pt idx="19">
                  <c:v>41877.599999999999</c:v>
                </c:pt>
                <c:pt idx="20">
                  <c:v>70744</c:v>
                </c:pt>
                <c:pt idx="21">
                  <c:v>70870.2</c:v>
                </c:pt>
                <c:pt idx="22">
                  <c:v>64969.599999999999</c:v>
                </c:pt>
                <c:pt idx="23">
                  <c:v>70956</c:v>
                </c:pt>
                <c:pt idx="24">
                  <c:v>66487.399999999994</c:v>
                </c:pt>
                <c:pt idx="25">
                  <c:v>67284.399999999994</c:v>
                </c:pt>
                <c:pt idx="26">
                  <c:v>38865.199999999997</c:v>
                </c:pt>
                <c:pt idx="27">
                  <c:v>59226.2</c:v>
                </c:pt>
                <c:pt idx="28">
                  <c:v>68154.2</c:v>
                </c:pt>
                <c:pt idx="29">
                  <c:v>37148.400000000001</c:v>
                </c:pt>
                <c:pt idx="30">
                  <c:v>46822.6</c:v>
                </c:pt>
                <c:pt idx="31">
                  <c:v>60616</c:v>
                </c:pt>
                <c:pt idx="32">
                  <c:v>45209.4</c:v>
                </c:pt>
                <c:pt idx="33">
                  <c:v>62275.4</c:v>
                </c:pt>
                <c:pt idx="34">
                  <c:v>37566.400000000001</c:v>
                </c:pt>
                <c:pt idx="35">
                  <c:v>50120</c:v>
                </c:pt>
                <c:pt idx="36">
                  <c:v>51900.2</c:v>
                </c:pt>
                <c:pt idx="37">
                  <c:v>53333.2</c:v>
                </c:pt>
                <c:pt idx="38">
                  <c:v>42527.8</c:v>
                </c:pt>
                <c:pt idx="39">
                  <c:v>60113.2</c:v>
                </c:pt>
                <c:pt idx="40">
                  <c:v>66230.600000000006</c:v>
                </c:pt>
                <c:pt idx="41">
                  <c:v>67529.399999999994</c:v>
                </c:pt>
                <c:pt idx="42">
                  <c:v>66651.199999999997</c:v>
                </c:pt>
                <c:pt idx="43">
                  <c:v>30184.6</c:v>
                </c:pt>
                <c:pt idx="44">
                  <c:v>41747.4</c:v>
                </c:pt>
                <c:pt idx="45">
                  <c:v>52830.2</c:v>
                </c:pt>
                <c:pt idx="46">
                  <c:v>85744.6</c:v>
                </c:pt>
                <c:pt idx="47">
                  <c:v>46709</c:v>
                </c:pt>
                <c:pt idx="48">
                  <c:v>61524.800000000003</c:v>
                </c:pt>
                <c:pt idx="49">
                  <c:v>60786.400000000001</c:v>
                </c:pt>
                <c:pt idx="50">
                  <c:v>78976.800000000003</c:v>
                </c:pt>
                <c:pt idx="51">
                  <c:v>49837.599999999999</c:v>
                </c:pt>
                <c:pt idx="52">
                  <c:v>79732.399999999994</c:v>
                </c:pt>
                <c:pt idx="53">
                  <c:v>52929.2</c:v>
                </c:pt>
                <c:pt idx="54">
                  <c:v>49458.6</c:v>
                </c:pt>
                <c:pt idx="55">
                  <c:v>44262.8</c:v>
                </c:pt>
                <c:pt idx="56">
                  <c:v>80589.600000000006</c:v>
                </c:pt>
                <c:pt idx="57">
                  <c:v>46732</c:v>
                </c:pt>
                <c:pt idx="58">
                  <c:v>33528</c:v>
                </c:pt>
                <c:pt idx="59">
                  <c:v>65805.8</c:v>
                </c:pt>
                <c:pt idx="60">
                  <c:v>65292.6</c:v>
                </c:pt>
                <c:pt idx="61">
                  <c:v>48650.400000000001</c:v>
                </c:pt>
                <c:pt idx="62">
                  <c:v>88729.2</c:v>
                </c:pt>
                <c:pt idx="63">
                  <c:v>63258.2</c:v>
                </c:pt>
                <c:pt idx="64">
                  <c:v>76967.199999999997</c:v>
                </c:pt>
                <c:pt idx="65">
                  <c:v>66991.199999999997</c:v>
                </c:pt>
                <c:pt idx="66">
                  <c:v>71943.399999999994</c:v>
                </c:pt>
                <c:pt idx="67">
                  <c:v>52779.4</c:v>
                </c:pt>
                <c:pt idx="68">
                  <c:v>71018.600000000006</c:v>
                </c:pt>
                <c:pt idx="69">
                  <c:v>74745</c:v>
                </c:pt>
                <c:pt idx="70">
                  <c:v>82409.399999999994</c:v>
                </c:pt>
                <c:pt idx="71">
                  <c:v>72101.8</c:v>
                </c:pt>
                <c:pt idx="72">
                  <c:v>38950.199999999997</c:v>
                </c:pt>
                <c:pt idx="73">
                  <c:v>33704</c:v>
                </c:pt>
                <c:pt idx="74">
                  <c:v>79769.600000000006</c:v>
                </c:pt>
                <c:pt idx="75">
                  <c:v>55146.400000000001</c:v>
                </c:pt>
                <c:pt idx="76">
                  <c:v>42000.800000000003</c:v>
                </c:pt>
                <c:pt idx="77">
                  <c:v>86514.8</c:v>
                </c:pt>
                <c:pt idx="78">
                  <c:v>68833.600000000006</c:v>
                </c:pt>
                <c:pt idx="79">
                  <c:v>63696.6</c:v>
                </c:pt>
                <c:pt idx="80">
                  <c:v>44606.8</c:v>
                </c:pt>
                <c:pt idx="81">
                  <c:v>41305.599999999999</c:v>
                </c:pt>
                <c:pt idx="82">
                  <c:v>42903.6</c:v>
                </c:pt>
                <c:pt idx="83">
                  <c:v>80523.199999999997</c:v>
                </c:pt>
                <c:pt idx="84">
                  <c:v>102399</c:v>
                </c:pt>
                <c:pt idx="85">
                  <c:v>53384.4</c:v>
                </c:pt>
                <c:pt idx="86">
                  <c:v>48643</c:v>
                </c:pt>
                <c:pt idx="87">
                  <c:v>88726.399999999994</c:v>
                </c:pt>
                <c:pt idx="88">
                  <c:v>52845.599999999999</c:v>
                </c:pt>
                <c:pt idx="89">
                  <c:v>64505.599999999999</c:v>
                </c:pt>
                <c:pt idx="90">
                  <c:v>85382</c:v>
                </c:pt>
                <c:pt idx="91">
                  <c:v>34294.199999999997</c:v>
                </c:pt>
                <c:pt idx="92">
                  <c:v>51914</c:v>
                </c:pt>
                <c:pt idx="93">
                  <c:v>82385.399999999994</c:v>
                </c:pt>
                <c:pt idx="94">
                  <c:v>62260.2</c:v>
                </c:pt>
                <c:pt idx="95">
                  <c:v>47516.2</c:v>
                </c:pt>
                <c:pt idx="96">
                  <c:v>66569.399999999994</c:v>
                </c:pt>
                <c:pt idx="97">
                  <c:v>79810.399999999994</c:v>
                </c:pt>
                <c:pt idx="98">
                  <c:v>52558.6</c:v>
                </c:pt>
                <c:pt idx="99">
                  <c:v>54183.6</c:v>
                </c:pt>
              </c:numCache>
            </c:numRef>
          </c:xVal>
          <c:yVal>
            <c:numRef>
              <c:f>State053!$K$2:$K$101</c:f>
              <c:numCache>
                <c:formatCode>General</c:formatCode>
                <c:ptCount val="100"/>
                <c:pt idx="0">
                  <c:v>1.2942541107727483</c:v>
                </c:pt>
                <c:pt idx="1">
                  <c:v>1.8932233162850725</c:v>
                </c:pt>
                <c:pt idx="2">
                  <c:v>1.8329358847593014</c:v>
                </c:pt>
                <c:pt idx="3">
                  <c:v>1.5245550667809742</c:v>
                </c:pt>
                <c:pt idx="4">
                  <c:v>1.4000656997949184</c:v>
                </c:pt>
                <c:pt idx="5">
                  <c:v>1.2100440451378349</c:v>
                </c:pt>
                <c:pt idx="6">
                  <c:v>1.4836556672800487</c:v>
                </c:pt>
                <c:pt idx="7">
                  <c:v>1.1440563677180287</c:v>
                </c:pt>
                <c:pt idx="8">
                  <c:v>1.641456776361558</c:v>
                </c:pt>
                <c:pt idx="9">
                  <c:v>1.1504818429158579</c:v>
                </c:pt>
                <c:pt idx="10">
                  <c:v>1.2168631198234567</c:v>
                </c:pt>
                <c:pt idx="11">
                  <c:v>1.1400172100209258</c:v>
                </c:pt>
                <c:pt idx="12">
                  <c:v>1.0530428680785915</c:v>
                </c:pt>
                <c:pt idx="13">
                  <c:v>1.1456351040453621</c:v>
                </c:pt>
                <c:pt idx="14">
                  <c:v>1.1090341953956098</c:v>
                </c:pt>
                <c:pt idx="15">
                  <c:v>1.0388982263771367</c:v>
                </c:pt>
                <c:pt idx="16">
                  <c:v>2.2054364917340652</c:v>
                </c:pt>
                <c:pt idx="17">
                  <c:v>1.3305679127212577</c:v>
                </c:pt>
                <c:pt idx="18">
                  <c:v>1.7950002276763355</c:v>
                </c:pt>
                <c:pt idx="19">
                  <c:v>1.3530861367413607</c:v>
                </c:pt>
                <c:pt idx="20">
                  <c:v>1.9354715594255343</c:v>
                </c:pt>
                <c:pt idx="21">
                  <c:v>1.9560548721465441</c:v>
                </c:pt>
                <c:pt idx="22">
                  <c:v>1.1652064965768605</c:v>
                </c:pt>
                <c:pt idx="23">
                  <c:v>1.3194796775466486</c:v>
                </c:pt>
                <c:pt idx="24">
                  <c:v>1.7582128343114636</c:v>
                </c:pt>
                <c:pt idx="25">
                  <c:v>1.7385604984216254</c:v>
                </c:pt>
                <c:pt idx="26">
                  <c:v>1.8177701388388585</c:v>
                </c:pt>
                <c:pt idx="27">
                  <c:v>1.8487257328682241</c:v>
                </c:pt>
                <c:pt idx="28">
                  <c:v>1.7793180757752274</c:v>
                </c:pt>
                <c:pt idx="29">
                  <c:v>1.5848596440223535</c:v>
                </c:pt>
                <c:pt idx="30">
                  <c:v>2.0167611367160303</c:v>
                </c:pt>
                <c:pt idx="31">
                  <c:v>1.8588986406229377</c:v>
                </c:pt>
                <c:pt idx="32">
                  <c:v>1.9712935805385605</c:v>
                </c:pt>
                <c:pt idx="33">
                  <c:v>1.284038320107137</c:v>
                </c:pt>
                <c:pt idx="34">
                  <c:v>2.3188540823714807</c:v>
                </c:pt>
                <c:pt idx="35">
                  <c:v>2.2896448523543498</c:v>
                </c:pt>
                <c:pt idx="36">
                  <c:v>2.433979059810945</c:v>
                </c:pt>
                <c:pt idx="37">
                  <c:v>2.2920432301080753</c:v>
                </c:pt>
                <c:pt idx="38">
                  <c:v>1.1161640150677909</c:v>
                </c:pt>
                <c:pt idx="39">
                  <c:v>1.4259430541045894</c:v>
                </c:pt>
                <c:pt idx="40">
                  <c:v>1.7484516220598936</c:v>
                </c:pt>
                <c:pt idx="41">
                  <c:v>1.113352110340089</c:v>
                </c:pt>
                <c:pt idx="42">
                  <c:v>1.4189541973737907</c:v>
                </c:pt>
                <c:pt idx="43">
                  <c:v>2.4111633084420534</c:v>
                </c:pt>
                <c:pt idx="44">
                  <c:v>1.2561261300104916</c:v>
                </c:pt>
                <c:pt idx="45">
                  <c:v>1.7535046242490091</c:v>
                </c:pt>
                <c:pt idx="46">
                  <c:v>1.1967400862561606</c:v>
                </c:pt>
                <c:pt idx="47">
                  <c:v>1.2606564045473034</c:v>
                </c:pt>
                <c:pt idx="48">
                  <c:v>2.3213403375549371</c:v>
                </c:pt>
                <c:pt idx="49">
                  <c:v>1.6682020978376741</c:v>
                </c:pt>
                <c:pt idx="50">
                  <c:v>1.5569002542518815</c:v>
                </c:pt>
                <c:pt idx="51">
                  <c:v>1.6981154790760391</c:v>
                </c:pt>
                <c:pt idx="52">
                  <c:v>1.3712869548640203</c:v>
                </c:pt>
                <c:pt idx="53">
                  <c:v>1.4993803042554961</c:v>
                </c:pt>
                <c:pt idx="54">
                  <c:v>1.512052504518931</c:v>
                </c:pt>
                <c:pt idx="55">
                  <c:v>1.1527287022059156</c:v>
                </c:pt>
                <c:pt idx="56">
                  <c:v>1.2289302838083325</c:v>
                </c:pt>
                <c:pt idx="57">
                  <c:v>2.4298553453736198</c:v>
                </c:pt>
                <c:pt idx="58">
                  <c:v>1.174988069673109</c:v>
                </c:pt>
                <c:pt idx="59">
                  <c:v>1.5263548197879213</c:v>
                </c:pt>
                <c:pt idx="60">
                  <c:v>1.0642859987196098</c:v>
                </c:pt>
                <c:pt idx="61">
                  <c:v>1.1530429348987881</c:v>
                </c:pt>
                <c:pt idx="62">
                  <c:v>1.563408663664273</c:v>
                </c:pt>
                <c:pt idx="63">
                  <c:v>1.4553528238236308</c:v>
                </c:pt>
                <c:pt idx="64">
                  <c:v>1.2522087330707108</c:v>
                </c:pt>
                <c:pt idx="65">
                  <c:v>1.8685887101589462</c:v>
                </c:pt>
                <c:pt idx="66">
                  <c:v>1.6846298618080326</c:v>
                </c:pt>
                <c:pt idx="67">
                  <c:v>2.3606369151600815</c:v>
                </c:pt>
                <c:pt idx="68">
                  <c:v>1.392001531993027</c:v>
                </c:pt>
                <c:pt idx="69">
                  <c:v>1.2467322228911633</c:v>
                </c:pt>
                <c:pt idx="70">
                  <c:v>1.5233456377549164</c:v>
                </c:pt>
                <c:pt idx="71">
                  <c:v>1.3342524042395612</c:v>
                </c:pt>
                <c:pt idx="72">
                  <c:v>1.0068754460824336</c:v>
                </c:pt>
                <c:pt idx="73">
                  <c:v>1.8774032755755994</c:v>
                </c:pt>
                <c:pt idx="74">
                  <c:v>1.1366360117137355</c:v>
                </c:pt>
                <c:pt idx="75">
                  <c:v>1.0691722397110237</c:v>
                </c:pt>
                <c:pt idx="76">
                  <c:v>2.3440505895125807</c:v>
                </c:pt>
                <c:pt idx="77">
                  <c:v>1.6286577556672384</c:v>
                </c:pt>
                <c:pt idx="78">
                  <c:v>2.0080745449896562</c:v>
                </c:pt>
                <c:pt idx="79">
                  <c:v>1.3259577434274357</c:v>
                </c:pt>
                <c:pt idx="80">
                  <c:v>2.0977967484778106</c:v>
                </c:pt>
                <c:pt idx="81">
                  <c:v>1.432687093275488</c:v>
                </c:pt>
                <c:pt idx="82">
                  <c:v>1.2049571597721405</c:v>
                </c:pt>
                <c:pt idx="83">
                  <c:v>1.0645006656466709</c:v>
                </c:pt>
                <c:pt idx="84">
                  <c:v>1.2007832107735428</c:v>
                </c:pt>
                <c:pt idx="85">
                  <c:v>1.7364623373120236</c:v>
                </c:pt>
                <c:pt idx="86">
                  <c:v>1.7032255411878379</c:v>
                </c:pt>
                <c:pt idx="87">
                  <c:v>1.0506455801204602</c:v>
                </c:pt>
                <c:pt idx="88">
                  <c:v>1.3940990356813057</c:v>
                </c:pt>
                <c:pt idx="89">
                  <c:v>1.185199424546086</c:v>
                </c:pt>
                <c:pt idx="90">
                  <c:v>1.0547773535405589</c:v>
                </c:pt>
                <c:pt idx="91">
                  <c:v>2.0348338786150428</c:v>
                </c:pt>
                <c:pt idx="92">
                  <c:v>2.3017490464999808</c:v>
                </c:pt>
                <c:pt idx="93">
                  <c:v>1.3858037953326683</c:v>
                </c:pt>
                <c:pt idx="94">
                  <c:v>1.3313159932027203</c:v>
                </c:pt>
                <c:pt idx="95">
                  <c:v>2.1146893059630192</c:v>
                </c:pt>
                <c:pt idx="96">
                  <c:v>1.6833860602619224</c:v>
                </c:pt>
                <c:pt idx="97">
                  <c:v>1.0425834227118271</c:v>
                </c:pt>
                <c:pt idx="98">
                  <c:v>1.6928342840182198</c:v>
                </c:pt>
                <c:pt idx="99">
                  <c:v>1.3934659195771415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4E1-44DD-8CE9-2C965B09B9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587136"/>
        <c:axId val="335857232"/>
      </c:scatterChart>
      <c:valAx>
        <c:axId val="349587136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5857232"/>
        <c:crosses val="autoZero"/>
        <c:crossBetween val="midCat"/>
      </c:valAx>
      <c:valAx>
        <c:axId val="33585723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95871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State053!$Z$2:$Z$101</c:f>
              <c:numCache>
                <c:formatCode>General</c:formatCode>
                <c:ptCount val="100"/>
                <c:pt idx="0">
                  <c:v>59830.6</c:v>
                </c:pt>
                <c:pt idx="7">
                  <c:v>48197.8</c:v>
                </c:pt>
                <c:pt idx="8">
                  <c:v>49160.6</c:v>
                </c:pt>
                <c:pt idx="9">
                  <c:v>65643.8</c:v>
                </c:pt>
                <c:pt idx="12">
                  <c:v>56433.599999999999</c:v>
                </c:pt>
                <c:pt idx="14">
                  <c:v>42959</c:v>
                </c:pt>
                <c:pt idx="15">
                  <c:v>62234.2</c:v>
                </c:pt>
                <c:pt idx="19">
                  <c:v>41877.599999999999</c:v>
                </c:pt>
                <c:pt idx="29">
                  <c:v>37148.400000000001</c:v>
                </c:pt>
                <c:pt idx="35">
                  <c:v>50120</c:v>
                </c:pt>
                <c:pt idx="44">
                  <c:v>41747.4</c:v>
                </c:pt>
                <c:pt idx="45">
                  <c:v>52830.2</c:v>
                </c:pt>
                <c:pt idx="47">
                  <c:v>46709</c:v>
                </c:pt>
                <c:pt idx="49">
                  <c:v>60786.400000000001</c:v>
                </c:pt>
                <c:pt idx="51">
                  <c:v>49837.599999999999</c:v>
                </c:pt>
                <c:pt idx="58">
                  <c:v>33528</c:v>
                </c:pt>
                <c:pt idx="60">
                  <c:v>65292.6</c:v>
                </c:pt>
                <c:pt idx="61">
                  <c:v>48650.400000000001</c:v>
                </c:pt>
                <c:pt idx="72">
                  <c:v>38950.199999999997</c:v>
                </c:pt>
                <c:pt idx="81">
                  <c:v>41305.599999999999</c:v>
                </c:pt>
                <c:pt idx="88">
                  <c:v>52845.599999999999</c:v>
                </c:pt>
              </c:numCache>
            </c:numRef>
          </c:xVal>
          <c:yVal>
            <c:numRef>
              <c:f>State053!$AA$2:$AA$101</c:f>
              <c:numCache>
                <c:formatCode>General</c:formatCode>
                <c:ptCount val="100"/>
                <c:pt idx="0">
                  <c:v>1.2942541107727483</c:v>
                </c:pt>
                <c:pt idx="7">
                  <c:v>1.1440563677180287</c:v>
                </c:pt>
                <c:pt idx="8">
                  <c:v>1.641456776361558</c:v>
                </c:pt>
                <c:pt idx="9">
                  <c:v>1.1504818429158579</c:v>
                </c:pt>
                <c:pt idx="12">
                  <c:v>1.0530428680785915</c:v>
                </c:pt>
                <c:pt idx="14">
                  <c:v>1.1090341953956098</c:v>
                </c:pt>
                <c:pt idx="15">
                  <c:v>1.0388982263771367</c:v>
                </c:pt>
                <c:pt idx="19">
                  <c:v>1.3530861367413607</c:v>
                </c:pt>
                <c:pt idx="29">
                  <c:v>1.5848596440223535</c:v>
                </c:pt>
                <c:pt idx="35">
                  <c:v>2.2896448523543498</c:v>
                </c:pt>
                <c:pt idx="44">
                  <c:v>1.2561261300104916</c:v>
                </c:pt>
                <c:pt idx="45">
                  <c:v>1.7535046242490091</c:v>
                </c:pt>
                <c:pt idx="47">
                  <c:v>1.2606564045473034</c:v>
                </c:pt>
                <c:pt idx="49">
                  <c:v>1.6682020978376741</c:v>
                </c:pt>
                <c:pt idx="51">
                  <c:v>1.6981154790760391</c:v>
                </c:pt>
                <c:pt idx="58">
                  <c:v>1.174988069673109</c:v>
                </c:pt>
                <c:pt idx="60">
                  <c:v>1.0642859987196098</c:v>
                </c:pt>
                <c:pt idx="61">
                  <c:v>1.1530429348987881</c:v>
                </c:pt>
                <c:pt idx="72">
                  <c:v>1.0068754460824336</c:v>
                </c:pt>
                <c:pt idx="81">
                  <c:v>1.432687093275488</c:v>
                </c:pt>
                <c:pt idx="88">
                  <c:v>1.3940990356813057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005-4D4D-8F9B-4FC1D1B4B02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State053!$AB$2:$AB$101</c:f>
              <c:numCache>
                <c:formatCode>General</c:formatCode>
                <c:ptCount val="100"/>
                <c:pt idx="10">
                  <c:v>64256.2</c:v>
                </c:pt>
                <c:pt idx="11">
                  <c:v>61359.6</c:v>
                </c:pt>
                <c:pt idx="13">
                  <c:v>77456.600000000006</c:v>
                </c:pt>
                <c:pt idx="17">
                  <c:v>61907.4</c:v>
                </c:pt>
                <c:pt idx="22">
                  <c:v>64969.599999999999</c:v>
                </c:pt>
                <c:pt idx="33">
                  <c:v>62275.4</c:v>
                </c:pt>
                <c:pt idx="36">
                  <c:v>51900.2</c:v>
                </c:pt>
                <c:pt idx="42">
                  <c:v>66651.199999999997</c:v>
                </c:pt>
                <c:pt idx="50">
                  <c:v>78976.800000000003</c:v>
                </c:pt>
                <c:pt idx="54">
                  <c:v>49458.6</c:v>
                </c:pt>
                <c:pt idx="56">
                  <c:v>80589.600000000006</c:v>
                </c:pt>
                <c:pt idx="59">
                  <c:v>65805.8</c:v>
                </c:pt>
                <c:pt idx="62">
                  <c:v>88729.2</c:v>
                </c:pt>
                <c:pt idx="64">
                  <c:v>76967.199999999997</c:v>
                </c:pt>
                <c:pt idx="68">
                  <c:v>71018.600000000006</c:v>
                </c:pt>
                <c:pt idx="69">
                  <c:v>74745</c:v>
                </c:pt>
                <c:pt idx="70">
                  <c:v>82409.399999999994</c:v>
                </c:pt>
                <c:pt idx="71">
                  <c:v>72101.8</c:v>
                </c:pt>
                <c:pt idx="74">
                  <c:v>79769.600000000006</c:v>
                </c:pt>
                <c:pt idx="75">
                  <c:v>55146.400000000001</c:v>
                </c:pt>
                <c:pt idx="79">
                  <c:v>63696.6</c:v>
                </c:pt>
                <c:pt idx="84">
                  <c:v>102399</c:v>
                </c:pt>
                <c:pt idx="87">
                  <c:v>88726.399999999994</c:v>
                </c:pt>
                <c:pt idx="89">
                  <c:v>64505.599999999999</c:v>
                </c:pt>
                <c:pt idx="90">
                  <c:v>85382</c:v>
                </c:pt>
                <c:pt idx="93">
                  <c:v>82385.399999999994</c:v>
                </c:pt>
                <c:pt idx="94">
                  <c:v>62260.2</c:v>
                </c:pt>
                <c:pt idx="97">
                  <c:v>79810.399999999994</c:v>
                </c:pt>
                <c:pt idx="99">
                  <c:v>54183.6</c:v>
                </c:pt>
              </c:numCache>
            </c:numRef>
          </c:xVal>
          <c:yVal>
            <c:numRef>
              <c:f>State053!$AC$2:$AC$101</c:f>
              <c:numCache>
                <c:formatCode>General</c:formatCode>
                <c:ptCount val="100"/>
                <c:pt idx="10">
                  <c:v>1.2168631198234567</c:v>
                </c:pt>
                <c:pt idx="11">
                  <c:v>1.1400172100209258</c:v>
                </c:pt>
                <c:pt idx="13">
                  <c:v>1.1456351040453621</c:v>
                </c:pt>
                <c:pt idx="17">
                  <c:v>1.3305679127212577</c:v>
                </c:pt>
                <c:pt idx="22">
                  <c:v>1.1652064965768605</c:v>
                </c:pt>
                <c:pt idx="33">
                  <c:v>1.284038320107137</c:v>
                </c:pt>
                <c:pt idx="36">
                  <c:v>2.433979059810945</c:v>
                </c:pt>
                <c:pt idx="42">
                  <c:v>1.4189541973737907</c:v>
                </c:pt>
                <c:pt idx="50">
                  <c:v>1.5569002542518815</c:v>
                </c:pt>
                <c:pt idx="54">
                  <c:v>1.512052504518931</c:v>
                </c:pt>
                <c:pt idx="56">
                  <c:v>1.2289302838083325</c:v>
                </c:pt>
                <c:pt idx="59">
                  <c:v>1.5263548197879213</c:v>
                </c:pt>
                <c:pt idx="62">
                  <c:v>1.563408663664273</c:v>
                </c:pt>
                <c:pt idx="64">
                  <c:v>1.2522087330707108</c:v>
                </c:pt>
                <c:pt idx="68">
                  <c:v>1.392001531993027</c:v>
                </c:pt>
                <c:pt idx="69">
                  <c:v>1.2467322228911633</c:v>
                </c:pt>
                <c:pt idx="70">
                  <c:v>1.5233456377549164</c:v>
                </c:pt>
                <c:pt idx="71">
                  <c:v>1.3342524042395612</c:v>
                </c:pt>
                <c:pt idx="74">
                  <c:v>1.1366360117137355</c:v>
                </c:pt>
                <c:pt idx="75">
                  <c:v>1.0691722397110237</c:v>
                </c:pt>
                <c:pt idx="79">
                  <c:v>1.3259577434274357</c:v>
                </c:pt>
                <c:pt idx="84">
                  <c:v>1.2007832107735428</c:v>
                </c:pt>
                <c:pt idx="87">
                  <c:v>1.0506455801204602</c:v>
                </c:pt>
                <c:pt idx="89">
                  <c:v>1.185199424546086</c:v>
                </c:pt>
                <c:pt idx="90">
                  <c:v>1.0547773535405589</c:v>
                </c:pt>
                <c:pt idx="93">
                  <c:v>1.3858037953326683</c:v>
                </c:pt>
                <c:pt idx="94">
                  <c:v>1.3313159932027203</c:v>
                </c:pt>
                <c:pt idx="97">
                  <c:v>1.0425834227118271</c:v>
                </c:pt>
                <c:pt idx="99">
                  <c:v>1.3934659195771415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005-4D4D-8F9B-4FC1D1B4B02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State053!$AD$2:$AD$101</c:f>
              <c:numCache>
                <c:formatCode>General</c:formatCode>
                <c:ptCount val="100"/>
                <c:pt idx="1">
                  <c:v>33473.599999999999</c:v>
                </c:pt>
                <c:pt idx="5">
                  <c:v>59302.8</c:v>
                </c:pt>
                <c:pt idx="16">
                  <c:v>46044.4</c:v>
                </c:pt>
                <c:pt idx="18">
                  <c:v>48314.2</c:v>
                </c:pt>
                <c:pt idx="21">
                  <c:v>70870.2</c:v>
                </c:pt>
                <c:pt idx="26">
                  <c:v>38865.199999999997</c:v>
                </c:pt>
                <c:pt idx="28">
                  <c:v>68154.2</c:v>
                </c:pt>
                <c:pt idx="30">
                  <c:v>46822.6</c:v>
                </c:pt>
                <c:pt idx="32">
                  <c:v>45209.4</c:v>
                </c:pt>
                <c:pt idx="34">
                  <c:v>37566.400000000001</c:v>
                </c:pt>
                <c:pt idx="37">
                  <c:v>53333.2</c:v>
                </c:pt>
                <c:pt idx="38">
                  <c:v>42527.8</c:v>
                </c:pt>
                <c:pt idx="39">
                  <c:v>60113.2</c:v>
                </c:pt>
                <c:pt idx="41">
                  <c:v>67529.399999999994</c:v>
                </c:pt>
                <c:pt idx="43">
                  <c:v>30184.6</c:v>
                </c:pt>
                <c:pt idx="53">
                  <c:v>52929.2</c:v>
                </c:pt>
                <c:pt idx="55">
                  <c:v>44262.8</c:v>
                </c:pt>
                <c:pt idx="57">
                  <c:v>46732</c:v>
                </c:pt>
                <c:pt idx="63">
                  <c:v>63258.2</c:v>
                </c:pt>
                <c:pt idx="73">
                  <c:v>33704</c:v>
                </c:pt>
                <c:pt idx="76">
                  <c:v>42000.800000000003</c:v>
                </c:pt>
                <c:pt idx="80">
                  <c:v>44606.8</c:v>
                </c:pt>
                <c:pt idx="82">
                  <c:v>42903.6</c:v>
                </c:pt>
                <c:pt idx="85">
                  <c:v>53384.4</c:v>
                </c:pt>
                <c:pt idx="86">
                  <c:v>48643</c:v>
                </c:pt>
                <c:pt idx="91">
                  <c:v>34294.199999999997</c:v>
                </c:pt>
                <c:pt idx="92">
                  <c:v>51914</c:v>
                </c:pt>
                <c:pt idx="95">
                  <c:v>47516.2</c:v>
                </c:pt>
                <c:pt idx="98">
                  <c:v>52558.6</c:v>
                </c:pt>
              </c:numCache>
            </c:numRef>
          </c:xVal>
          <c:yVal>
            <c:numRef>
              <c:f>State053!$AE$2:$AE$101</c:f>
              <c:numCache>
                <c:formatCode>General</c:formatCode>
                <c:ptCount val="100"/>
                <c:pt idx="1">
                  <c:v>1.8932233162850725</c:v>
                </c:pt>
                <c:pt idx="5">
                  <c:v>1.2100440451378349</c:v>
                </c:pt>
                <c:pt idx="16">
                  <c:v>2.2054364917340652</c:v>
                </c:pt>
                <c:pt idx="18">
                  <c:v>1.7950002276763355</c:v>
                </c:pt>
                <c:pt idx="21">
                  <c:v>1.9560548721465441</c:v>
                </c:pt>
                <c:pt idx="26">
                  <c:v>1.8177701388388585</c:v>
                </c:pt>
                <c:pt idx="28">
                  <c:v>1.7793180757752274</c:v>
                </c:pt>
                <c:pt idx="30">
                  <c:v>2.0167611367160303</c:v>
                </c:pt>
                <c:pt idx="32">
                  <c:v>1.9712935805385605</c:v>
                </c:pt>
                <c:pt idx="34">
                  <c:v>2.3188540823714807</c:v>
                </c:pt>
                <c:pt idx="37">
                  <c:v>2.2920432301080753</c:v>
                </c:pt>
                <c:pt idx="38">
                  <c:v>1.1161640150677909</c:v>
                </c:pt>
                <c:pt idx="39">
                  <c:v>1.4259430541045894</c:v>
                </c:pt>
                <c:pt idx="41">
                  <c:v>1.113352110340089</c:v>
                </c:pt>
                <c:pt idx="43">
                  <c:v>2.4111633084420534</c:v>
                </c:pt>
                <c:pt idx="53">
                  <c:v>1.4993803042554961</c:v>
                </c:pt>
                <c:pt idx="55">
                  <c:v>1.1527287022059156</c:v>
                </c:pt>
                <c:pt idx="57">
                  <c:v>2.4298553453736198</c:v>
                </c:pt>
                <c:pt idx="63">
                  <c:v>1.4553528238236308</c:v>
                </c:pt>
                <c:pt idx="73">
                  <c:v>1.8774032755755994</c:v>
                </c:pt>
                <c:pt idx="76">
                  <c:v>2.3440505895125807</c:v>
                </c:pt>
                <c:pt idx="80">
                  <c:v>2.0977967484778106</c:v>
                </c:pt>
                <c:pt idx="82">
                  <c:v>1.2049571597721405</c:v>
                </c:pt>
                <c:pt idx="85">
                  <c:v>1.7364623373120236</c:v>
                </c:pt>
                <c:pt idx="86">
                  <c:v>1.7032255411878379</c:v>
                </c:pt>
                <c:pt idx="91">
                  <c:v>2.0348338786150428</c:v>
                </c:pt>
                <c:pt idx="92">
                  <c:v>2.3017490464999808</c:v>
                </c:pt>
                <c:pt idx="95">
                  <c:v>2.1146893059630192</c:v>
                </c:pt>
                <c:pt idx="98">
                  <c:v>1.6928342840182198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005-4D4D-8F9B-4FC1D1B4B02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State053!$AF$2:$AF$101</c:f>
              <c:numCache>
                <c:formatCode>General</c:formatCode>
                <c:ptCount val="100"/>
                <c:pt idx="2">
                  <c:v>51579</c:v>
                </c:pt>
                <c:pt idx="3">
                  <c:v>85383.6</c:v>
                </c:pt>
                <c:pt idx="4">
                  <c:v>65144.800000000003</c:v>
                </c:pt>
                <c:pt idx="6">
                  <c:v>59451.8</c:v>
                </c:pt>
                <c:pt idx="20">
                  <c:v>70744</c:v>
                </c:pt>
                <c:pt idx="23">
                  <c:v>70956</c:v>
                </c:pt>
                <c:pt idx="24">
                  <c:v>66487.399999999994</c:v>
                </c:pt>
                <c:pt idx="25">
                  <c:v>67284.399999999994</c:v>
                </c:pt>
                <c:pt idx="27">
                  <c:v>59226.2</c:v>
                </c:pt>
                <c:pt idx="31">
                  <c:v>60616</c:v>
                </c:pt>
                <c:pt idx="40">
                  <c:v>66230.600000000006</c:v>
                </c:pt>
                <c:pt idx="46">
                  <c:v>85744.6</c:v>
                </c:pt>
                <c:pt idx="48">
                  <c:v>61524.800000000003</c:v>
                </c:pt>
                <c:pt idx="52">
                  <c:v>79732.399999999994</c:v>
                </c:pt>
                <c:pt idx="65">
                  <c:v>66991.199999999997</c:v>
                </c:pt>
                <c:pt idx="66">
                  <c:v>71943.399999999994</c:v>
                </c:pt>
                <c:pt idx="67">
                  <c:v>52779.4</c:v>
                </c:pt>
                <c:pt idx="77">
                  <c:v>86514.8</c:v>
                </c:pt>
                <c:pt idx="78">
                  <c:v>68833.600000000006</c:v>
                </c:pt>
                <c:pt idx="83">
                  <c:v>80523.199999999997</c:v>
                </c:pt>
                <c:pt idx="96">
                  <c:v>66569.399999999994</c:v>
                </c:pt>
              </c:numCache>
            </c:numRef>
          </c:xVal>
          <c:yVal>
            <c:numRef>
              <c:f>State053!$AG$2:$AG$101</c:f>
              <c:numCache>
                <c:formatCode>General</c:formatCode>
                <c:ptCount val="100"/>
                <c:pt idx="2">
                  <c:v>1.8329358847593014</c:v>
                </c:pt>
                <c:pt idx="3">
                  <c:v>1.5245550667809742</c:v>
                </c:pt>
                <c:pt idx="4">
                  <c:v>1.4000656997949184</c:v>
                </c:pt>
                <c:pt idx="6">
                  <c:v>1.4836556672800487</c:v>
                </c:pt>
                <c:pt idx="20">
                  <c:v>1.9354715594255343</c:v>
                </c:pt>
                <c:pt idx="23">
                  <c:v>1.3194796775466486</c:v>
                </c:pt>
                <c:pt idx="24">
                  <c:v>1.7582128343114636</c:v>
                </c:pt>
                <c:pt idx="25">
                  <c:v>1.7385604984216254</c:v>
                </c:pt>
                <c:pt idx="27">
                  <c:v>1.8487257328682241</c:v>
                </c:pt>
                <c:pt idx="31">
                  <c:v>1.8588986406229377</c:v>
                </c:pt>
                <c:pt idx="40">
                  <c:v>1.7484516220598936</c:v>
                </c:pt>
                <c:pt idx="46">
                  <c:v>1.1967400862561606</c:v>
                </c:pt>
                <c:pt idx="48">
                  <c:v>2.3213403375549371</c:v>
                </c:pt>
                <c:pt idx="52">
                  <c:v>1.3712869548640203</c:v>
                </c:pt>
                <c:pt idx="65">
                  <c:v>1.8685887101589462</c:v>
                </c:pt>
                <c:pt idx="66">
                  <c:v>1.6846298618080326</c:v>
                </c:pt>
                <c:pt idx="67">
                  <c:v>2.3606369151600815</c:v>
                </c:pt>
                <c:pt idx="77">
                  <c:v>1.6286577556672384</c:v>
                </c:pt>
                <c:pt idx="78">
                  <c:v>2.0080745449896562</c:v>
                </c:pt>
                <c:pt idx="83">
                  <c:v>1.0645006656466709</c:v>
                </c:pt>
                <c:pt idx="96">
                  <c:v>1.6833860602619224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005-4D4D-8F9B-4FC1D1B4B0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5012704"/>
        <c:axId val="335885104"/>
      </c:scatterChart>
      <c:valAx>
        <c:axId val="32501270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5885104"/>
        <c:crosses val="autoZero"/>
        <c:crossBetween val="midCat"/>
      </c:valAx>
      <c:valAx>
        <c:axId val="33588510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50127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State053!$AI$2:$AI$101</c:f>
              <c:numCache>
                <c:formatCode>General</c:formatCode>
                <c:ptCount val="100"/>
                <c:pt idx="0">
                  <c:v>59830.6</c:v>
                </c:pt>
                <c:pt idx="4">
                  <c:v>65144.800000000003</c:v>
                </c:pt>
                <c:pt idx="5">
                  <c:v>59302.8</c:v>
                </c:pt>
                <c:pt idx="7">
                  <c:v>48197.8</c:v>
                </c:pt>
                <c:pt idx="9">
                  <c:v>65643.8</c:v>
                </c:pt>
                <c:pt idx="10">
                  <c:v>64256.2</c:v>
                </c:pt>
                <c:pt idx="11">
                  <c:v>61359.6</c:v>
                </c:pt>
                <c:pt idx="12">
                  <c:v>56433.599999999999</c:v>
                </c:pt>
                <c:pt idx="13">
                  <c:v>77456.600000000006</c:v>
                </c:pt>
                <c:pt idx="14">
                  <c:v>42959</c:v>
                </c:pt>
                <c:pt idx="15">
                  <c:v>62234.2</c:v>
                </c:pt>
                <c:pt idx="17">
                  <c:v>61907.4</c:v>
                </c:pt>
                <c:pt idx="19">
                  <c:v>41877.599999999999</c:v>
                </c:pt>
                <c:pt idx="22">
                  <c:v>64969.599999999999</c:v>
                </c:pt>
                <c:pt idx="23">
                  <c:v>70956</c:v>
                </c:pt>
                <c:pt idx="29">
                  <c:v>37148.400000000001</c:v>
                </c:pt>
                <c:pt idx="38">
                  <c:v>42527.8</c:v>
                </c:pt>
                <c:pt idx="41">
                  <c:v>67529.399999999994</c:v>
                </c:pt>
                <c:pt idx="44">
                  <c:v>41747.4</c:v>
                </c:pt>
                <c:pt idx="46">
                  <c:v>85744.6</c:v>
                </c:pt>
                <c:pt idx="47">
                  <c:v>46709</c:v>
                </c:pt>
                <c:pt idx="52">
                  <c:v>79732.399999999994</c:v>
                </c:pt>
                <c:pt idx="54">
                  <c:v>49458.6</c:v>
                </c:pt>
                <c:pt idx="55">
                  <c:v>44262.8</c:v>
                </c:pt>
                <c:pt idx="56">
                  <c:v>80589.600000000006</c:v>
                </c:pt>
                <c:pt idx="58">
                  <c:v>33528</c:v>
                </c:pt>
                <c:pt idx="60">
                  <c:v>65292.6</c:v>
                </c:pt>
                <c:pt idx="61">
                  <c:v>48650.400000000001</c:v>
                </c:pt>
                <c:pt idx="63">
                  <c:v>63258.2</c:v>
                </c:pt>
                <c:pt idx="64">
                  <c:v>76967.199999999997</c:v>
                </c:pt>
                <c:pt idx="68">
                  <c:v>71018.600000000006</c:v>
                </c:pt>
                <c:pt idx="69">
                  <c:v>74745</c:v>
                </c:pt>
                <c:pt idx="70">
                  <c:v>82409.399999999994</c:v>
                </c:pt>
                <c:pt idx="71">
                  <c:v>72101.8</c:v>
                </c:pt>
                <c:pt idx="72">
                  <c:v>38950.199999999997</c:v>
                </c:pt>
                <c:pt idx="74">
                  <c:v>79769.600000000006</c:v>
                </c:pt>
                <c:pt idx="75">
                  <c:v>55146.400000000001</c:v>
                </c:pt>
                <c:pt idx="79">
                  <c:v>63696.6</c:v>
                </c:pt>
                <c:pt idx="83">
                  <c:v>80523.199999999997</c:v>
                </c:pt>
                <c:pt idx="84">
                  <c:v>102399</c:v>
                </c:pt>
                <c:pt idx="87">
                  <c:v>88726.399999999994</c:v>
                </c:pt>
                <c:pt idx="88">
                  <c:v>52845.599999999999</c:v>
                </c:pt>
                <c:pt idx="89">
                  <c:v>64505.599999999999</c:v>
                </c:pt>
                <c:pt idx="90">
                  <c:v>85382</c:v>
                </c:pt>
                <c:pt idx="93">
                  <c:v>82385.399999999994</c:v>
                </c:pt>
                <c:pt idx="97">
                  <c:v>79810.399999999994</c:v>
                </c:pt>
                <c:pt idx="99">
                  <c:v>54183.6</c:v>
                </c:pt>
              </c:numCache>
            </c:numRef>
          </c:xVal>
          <c:yVal>
            <c:numRef>
              <c:f>State053!$AJ$2:$AJ$101</c:f>
              <c:numCache>
                <c:formatCode>General</c:formatCode>
                <c:ptCount val="100"/>
                <c:pt idx="0">
                  <c:v>1.2942541107727483</c:v>
                </c:pt>
                <c:pt idx="4">
                  <c:v>1.4000656997949184</c:v>
                </c:pt>
                <c:pt idx="5">
                  <c:v>1.2100440451378349</c:v>
                </c:pt>
                <c:pt idx="7">
                  <c:v>1.1440563677180287</c:v>
                </c:pt>
                <c:pt idx="9">
                  <c:v>1.1504818429158579</c:v>
                </c:pt>
                <c:pt idx="10">
                  <c:v>1.2168631198234567</c:v>
                </c:pt>
                <c:pt idx="11">
                  <c:v>1.1400172100209258</c:v>
                </c:pt>
                <c:pt idx="12">
                  <c:v>1.0530428680785915</c:v>
                </c:pt>
                <c:pt idx="13">
                  <c:v>1.1456351040453621</c:v>
                </c:pt>
                <c:pt idx="14">
                  <c:v>1.1090341953956098</c:v>
                </c:pt>
                <c:pt idx="15">
                  <c:v>1.0388982263771367</c:v>
                </c:pt>
                <c:pt idx="17">
                  <c:v>1.3305679127212577</c:v>
                </c:pt>
                <c:pt idx="19">
                  <c:v>1.3530861367413607</c:v>
                </c:pt>
                <c:pt idx="22">
                  <c:v>1.1652064965768605</c:v>
                </c:pt>
                <c:pt idx="23">
                  <c:v>1.3194796775466486</c:v>
                </c:pt>
                <c:pt idx="29">
                  <c:v>1.5848596440223535</c:v>
                </c:pt>
                <c:pt idx="38">
                  <c:v>1.1161640150677909</c:v>
                </c:pt>
                <c:pt idx="41">
                  <c:v>1.113352110340089</c:v>
                </c:pt>
                <c:pt idx="44">
                  <c:v>1.2561261300104916</c:v>
                </c:pt>
                <c:pt idx="46">
                  <c:v>1.1967400862561606</c:v>
                </c:pt>
                <c:pt idx="47">
                  <c:v>1.2606564045473034</c:v>
                </c:pt>
                <c:pt idx="52">
                  <c:v>1.3712869548640203</c:v>
                </c:pt>
                <c:pt idx="54">
                  <c:v>1.512052504518931</c:v>
                </c:pt>
                <c:pt idx="55">
                  <c:v>1.1527287022059156</c:v>
                </c:pt>
                <c:pt idx="56">
                  <c:v>1.2289302838083325</c:v>
                </c:pt>
                <c:pt idx="58">
                  <c:v>1.174988069673109</c:v>
                </c:pt>
                <c:pt idx="60">
                  <c:v>1.0642859987196098</c:v>
                </c:pt>
                <c:pt idx="61">
                  <c:v>1.1530429348987881</c:v>
                </c:pt>
                <c:pt idx="63">
                  <c:v>1.4553528238236308</c:v>
                </c:pt>
                <c:pt idx="64">
                  <c:v>1.2522087330707108</c:v>
                </c:pt>
                <c:pt idx="68">
                  <c:v>1.392001531993027</c:v>
                </c:pt>
                <c:pt idx="69">
                  <c:v>1.2467322228911633</c:v>
                </c:pt>
                <c:pt idx="70">
                  <c:v>1.5233456377549164</c:v>
                </c:pt>
                <c:pt idx="71">
                  <c:v>1.3342524042395612</c:v>
                </c:pt>
                <c:pt idx="72">
                  <c:v>1.0068754460824336</c:v>
                </c:pt>
                <c:pt idx="74">
                  <c:v>1.1366360117137355</c:v>
                </c:pt>
                <c:pt idx="75">
                  <c:v>1.0691722397110237</c:v>
                </c:pt>
                <c:pt idx="79">
                  <c:v>1.3259577434274357</c:v>
                </c:pt>
                <c:pt idx="83">
                  <c:v>1.0645006656466709</c:v>
                </c:pt>
                <c:pt idx="84">
                  <c:v>1.2007832107735428</c:v>
                </c:pt>
                <c:pt idx="87">
                  <c:v>1.0506455801204602</c:v>
                </c:pt>
                <c:pt idx="88">
                  <c:v>1.3940990356813057</c:v>
                </c:pt>
                <c:pt idx="89">
                  <c:v>1.185199424546086</c:v>
                </c:pt>
                <c:pt idx="90">
                  <c:v>1.0547773535405589</c:v>
                </c:pt>
                <c:pt idx="93">
                  <c:v>1.3858037953326683</c:v>
                </c:pt>
                <c:pt idx="97">
                  <c:v>1.0425834227118271</c:v>
                </c:pt>
                <c:pt idx="99">
                  <c:v>1.3934659195771415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2A3-4143-A0CE-D8A2AD16468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State053!$AK$2:$AK$101</c:f>
              <c:numCache>
                <c:formatCode>General</c:formatCode>
                <c:ptCount val="100"/>
                <c:pt idx="1">
                  <c:v>33473.599999999999</c:v>
                </c:pt>
                <c:pt idx="2">
                  <c:v>51579</c:v>
                </c:pt>
                <c:pt idx="3">
                  <c:v>85383.6</c:v>
                </c:pt>
                <c:pt idx="6">
                  <c:v>59451.8</c:v>
                </c:pt>
                <c:pt idx="8">
                  <c:v>49160.6</c:v>
                </c:pt>
                <c:pt idx="16">
                  <c:v>46044.4</c:v>
                </c:pt>
                <c:pt idx="18">
                  <c:v>48314.2</c:v>
                </c:pt>
                <c:pt idx="20">
                  <c:v>70744</c:v>
                </c:pt>
                <c:pt idx="21">
                  <c:v>70870.2</c:v>
                </c:pt>
                <c:pt idx="24">
                  <c:v>66487.399999999994</c:v>
                </c:pt>
                <c:pt idx="25">
                  <c:v>67284.399999999994</c:v>
                </c:pt>
                <c:pt idx="26">
                  <c:v>38865.199999999997</c:v>
                </c:pt>
                <c:pt idx="27">
                  <c:v>59226.2</c:v>
                </c:pt>
                <c:pt idx="28">
                  <c:v>68154.2</c:v>
                </c:pt>
                <c:pt idx="30">
                  <c:v>46822.6</c:v>
                </c:pt>
                <c:pt idx="31">
                  <c:v>60616</c:v>
                </c:pt>
                <c:pt idx="32">
                  <c:v>45209.4</c:v>
                </c:pt>
                <c:pt idx="33">
                  <c:v>62275.4</c:v>
                </c:pt>
                <c:pt idx="34">
                  <c:v>37566.400000000001</c:v>
                </c:pt>
                <c:pt idx="35">
                  <c:v>50120</c:v>
                </c:pt>
                <c:pt idx="36">
                  <c:v>51900.2</c:v>
                </c:pt>
                <c:pt idx="37">
                  <c:v>53333.2</c:v>
                </c:pt>
                <c:pt idx="39">
                  <c:v>60113.2</c:v>
                </c:pt>
                <c:pt idx="40">
                  <c:v>66230.600000000006</c:v>
                </c:pt>
                <c:pt idx="42">
                  <c:v>66651.199999999997</c:v>
                </c:pt>
                <c:pt idx="43">
                  <c:v>30184.6</c:v>
                </c:pt>
                <c:pt idx="45">
                  <c:v>52830.2</c:v>
                </c:pt>
                <c:pt idx="48">
                  <c:v>61524.800000000003</c:v>
                </c:pt>
                <c:pt idx="49">
                  <c:v>60786.400000000001</c:v>
                </c:pt>
                <c:pt idx="50">
                  <c:v>78976.800000000003</c:v>
                </c:pt>
                <c:pt idx="51">
                  <c:v>49837.599999999999</c:v>
                </c:pt>
                <c:pt idx="53">
                  <c:v>52929.2</c:v>
                </c:pt>
                <c:pt idx="57">
                  <c:v>46732</c:v>
                </c:pt>
                <c:pt idx="59">
                  <c:v>65805.8</c:v>
                </c:pt>
                <c:pt idx="62">
                  <c:v>88729.2</c:v>
                </c:pt>
                <c:pt idx="65">
                  <c:v>66991.199999999997</c:v>
                </c:pt>
                <c:pt idx="66">
                  <c:v>71943.399999999994</c:v>
                </c:pt>
                <c:pt idx="67">
                  <c:v>52779.4</c:v>
                </c:pt>
                <c:pt idx="73">
                  <c:v>33704</c:v>
                </c:pt>
                <c:pt idx="76">
                  <c:v>42000.800000000003</c:v>
                </c:pt>
                <c:pt idx="77">
                  <c:v>86514.8</c:v>
                </c:pt>
                <c:pt idx="78">
                  <c:v>68833.600000000006</c:v>
                </c:pt>
                <c:pt idx="80">
                  <c:v>44606.8</c:v>
                </c:pt>
                <c:pt idx="81">
                  <c:v>41305.599999999999</c:v>
                </c:pt>
                <c:pt idx="82">
                  <c:v>42903.6</c:v>
                </c:pt>
                <c:pt idx="85">
                  <c:v>53384.4</c:v>
                </c:pt>
                <c:pt idx="86">
                  <c:v>48643</c:v>
                </c:pt>
                <c:pt idx="91">
                  <c:v>34294.199999999997</c:v>
                </c:pt>
                <c:pt idx="92">
                  <c:v>51914</c:v>
                </c:pt>
                <c:pt idx="94">
                  <c:v>62260.2</c:v>
                </c:pt>
                <c:pt idx="95">
                  <c:v>47516.2</c:v>
                </c:pt>
                <c:pt idx="96">
                  <c:v>66569.399999999994</c:v>
                </c:pt>
                <c:pt idx="98">
                  <c:v>52558.6</c:v>
                </c:pt>
              </c:numCache>
            </c:numRef>
          </c:xVal>
          <c:yVal>
            <c:numRef>
              <c:f>State053!$AL$2:$AL$101</c:f>
              <c:numCache>
                <c:formatCode>General</c:formatCode>
                <c:ptCount val="100"/>
                <c:pt idx="1">
                  <c:v>1.8932233162850725</c:v>
                </c:pt>
                <c:pt idx="2">
                  <c:v>1.8329358847593014</c:v>
                </c:pt>
                <c:pt idx="3">
                  <c:v>1.5245550667809742</c:v>
                </c:pt>
                <c:pt idx="6">
                  <c:v>1.4836556672800487</c:v>
                </c:pt>
                <c:pt idx="8">
                  <c:v>1.641456776361558</c:v>
                </c:pt>
                <c:pt idx="16">
                  <c:v>2.2054364917340652</c:v>
                </c:pt>
                <c:pt idx="18">
                  <c:v>1.7950002276763355</c:v>
                </c:pt>
                <c:pt idx="20">
                  <c:v>1.9354715594255343</c:v>
                </c:pt>
                <c:pt idx="21">
                  <c:v>1.9560548721465441</c:v>
                </c:pt>
                <c:pt idx="24">
                  <c:v>1.7582128343114636</c:v>
                </c:pt>
                <c:pt idx="25">
                  <c:v>1.7385604984216254</c:v>
                </c:pt>
                <c:pt idx="26">
                  <c:v>1.8177701388388585</c:v>
                </c:pt>
                <c:pt idx="27">
                  <c:v>1.8487257328682241</c:v>
                </c:pt>
                <c:pt idx="28">
                  <c:v>1.7793180757752274</c:v>
                </c:pt>
                <c:pt idx="30">
                  <c:v>2.0167611367160303</c:v>
                </c:pt>
                <c:pt idx="31">
                  <c:v>1.8588986406229377</c:v>
                </c:pt>
                <c:pt idx="32">
                  <c:v>1.9712935805385605</c:v>
                </c:pt>
                <c:pt idx="33">
                  <c:v>1.284038320107137</c:v>
                </c:pt>
                <c:pt idx="34">
                  <c:v>2.3188540823714807</c:v>
                </c:pt>
                <c:pt idx="35">
                  <c:v>2.2896448523543498</c:v>
                </c:pt>
                <c:pt idx="36">
                  <c:v>2.433979059810945</c:v>
                </c:pt>
                <c:pt idx="37">
                  <c:v>2.2920432301080753</c:v>
                </c:pt>
                <c:pt idx="39">
                  <c:v>1.4259430541045894</c:v>
                </c:pt>
                <c:pt idx="40">
                  <c:v>1.7484516220598936</c:v>
                </c:pt>
                <c:pt idx="42">
                  <c:v>1.4189541973737907</c:v>
                </c:pt>
                <c:pt idx="43">
                  <c:v>2.4111633084420534</c:v>
                </c:pt>
                <c:pt idx="45">
                  <c:v>1.7535046242490091</c:v>
                </c:pt>
                <c:pt idx="48">
                  <c:v>2.3213403375549371</c:v>
                </c:pt>
                <c:pt idx="49">
                  <c:v>1.6682020978376741</c:v>
                </c:pt>
                <c:pt idx="50">
                  <c:v>1.5569002542518815</c:v>
                </c:pt>
                <c:pt idx="51">
                  <c:v>1.6981154790760391</c:v>
                </c:pt>
                <c:pt idx="53">
                  <c:v>1.4993803042554961</c:v>
                </c:pt>
                <c:pt idx="57">
                  <c:v>2.4298553453736198</c:v>
                </c:pt>
                <c:pt idx="59">
                  <c:v>1.5263548197879213</c:v>
                </c:pt>
                <c:pt idx="62">
                  <c:v>1.563408663664273</c:v>
                </c:pt>
                <c:pt idx="65">
                  <c:v>1.8685887101589462</c:v>
                </c:pt>
                <c:pt idx="66">
                  <c:v>1.6846298618080326</c:v>
                </c:pt>
                <c:pt idx="67">
                  <c:v>2.3606369151600815</c:v>
                </c:pt>
                <c:pt idx="73">
                  <c:v>1.8774032755755994</c:v>
                </c:pt>
                <c:pt idx="76">
                  <c:v>2.3440505895125807</c:v>
                </c:pt>
                <c:pt idx="77">
                  <c:v>1.6286577556672384</c:v>
                </c:pt>
                <c:pt idx="78">
                  <c:v>2.0080745449896562</c:v>
                </c:pt>
                <c:pt idx="80">
                  <c:v>2.0977967484778106</c:v>
                </c:pt>
                <c:pt idx="81">
                  <c:v>1.432687093275488</c:v>
                </c:pt>
                <c:pt idx="82">
                  <c:v>1.2049571597721405</c:v>
                </c:pt>
                <c:pt idx="85">
                  <c:v>1.7364623373120236</c:v>
                </c:pt>
                <c:pt idx="86">
                  <c:v>1.7032255411878379</c:v>
                </c:pt>
                <c:pt idx="91">
                  <c:v>2.0348338786150428</c:v>
                </c:pt>
                <c:pt idx="92">
                  <c:v>2.3017490464999808</c:v>
                </c:pt>
                <c:pt idx="94">
                  <c:v>1.3313159932027203</c:v>
                </c:pt>
                <c:pt idx="95">
                  <c:v>2.1146893059630192</c:v>
                </c:pt>
                <c:pt idx="96">
                  <c:v>1.6833860602619224</c:v>
                </c:pt>
                <c:pt idx="98">
                  <c:v>1.6928342840182198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2A3-4143-A0CE-D8A2AD1646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5019504"/>
        <c:axId val="335880112"/>
      </c:scatterChart>
      <c:valAx>
        <c:axId val="32501950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5880112"/>
        <c:crosses val="autoZero"/>
        <c:crossBetween val="midCat"/>
      </c:valAx>
      <c:valAx>
        <c:axId val="33588011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50195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State052!$J$2:$J$101</c:f>
              <c:numCache>
                <c:formatCode>General</c:formatCode>
                <c:ptCount val="100"/>
                <c:pt idx="0">
                  <c:v>57619.4</c:v>
                </c:pt>
                <c:pt idx="1">
                  <c:v>32417.599999999999</c:v>
                </c:pt>
                <c:pt idx="2">
                  <c:v>49704.6</c:v>
                </c:pt>
                <c:pt idx="3">
                  <c:v>85077.6</c:v>
                </c:pt>
                <c:pt idx="4">
                  <c:v>66456</c:v>
                </c:pt>
                <c:pt idx="5">
                  <c:v>58805.599999999999</c:v>
                </c:pt>
                <c:pt idx="6">
                  <c:v>59910.400000000001</c:v>
                </c:pt>
                <c:pt idx="7">
                  <c:v>48127.6</c:v>
                </c:pt>
                <c:pt idx="8">
                  <c:v>50492.2</c:v>
                </c:pt>
                <c:pt idx="9">
                  <c:v>65950</c:v>
                </c:pt>
                <c:pt idx="10">
                  <c:v>65174.400000000001</c:v>
                </c:pt>
                <c:pt idx="11">
                  <c:v>61555</c:v>
                </c:pt>
                <c:pt idx="12">
                  <c:v>58274.400000000001</c:v>
                </c:pt>
                <c:pt idx="13">
                  <c:v>78027.8</c:v>
                </c:pt>
                <c:pt idx="14">
                  <c:v>42091</c:v>
                </c:pt>
                <c:pt idx="15">
                  <c:v>63283</c:v>
                </c:pt>
                <c:pt idx="16">
                  <c:v>45569.8</c:v>
                </c:pt>
                <c:pt idx="17">
                  <c:v>61270.6</c:v>
                </c:pt>
                <c:pt idx="18">
                  <c:v>47909.8</c:v>
                </c:pt>
                <c:pt idx="19">
                  <c:v>42869.8</c:v>
                </c:pt>
                <c:pt idx="20">
                  <c:v>71322.8</c:v>
                </c:pt>
                <c:pt idx="21">
                  <c:v>71878.8</c:v>
                </c:pt>
                <c:pt idx="22">
                  <c:v>64404</c:v>
                </c:pt>
                <c:pt idx="23">
                  <c:v>70669.2</c:v>
                </c:pt>
                <c:pt idx="24">
                  <c:v>68019.199999999997</c:v>
                </c:pt>
                <c:pt idx="25">
                  <c:v>66933.399999999994</c:v>
                </c:pt>
                <c:pt idx="26">
                  <c:v>37656.6</c:v>
                </c:pt>
                <c:pt idx="27">
                  <c:v>59722.2</c:v>
                </c:pt>
                <c:pt idx="28">
                  <c:v>67251.600000000006</c:v>
                </c:pt>
                <c:pt idx="29">
                  <c:v>38499</c:v>
                </c:pt>
                <c:pt idx="30">
                  <c:v>47188</c:v>
                </c:pt>
                <c:pt idx="31">
                  <c:v>60530.2</c:v>
                </c:pt>
                <c:pt idx="32">
                  <c:v>43650.6</c:v>
                </c:pt>
                <c:pt idx="33">
                  <c:v>63916.2</c:v>
                </c:pt>
                <c:pt idx="34">
                  <c:v>36297.800000000003</c:v>
                </c:pt>
                <c:pt idx="35">
                  <c:v>50069</c:v>
                </c:pt>
                <c:pt idx="36">
                  <c:v>52214</c:v>
                </c:pt>
                <c:pt idx="37">
                  <c:v>52232.4</c:v>
                </c:pt>
                <c:pt idx="38">
                  <c:v>41658</c:v>
                </c:pt>
                <c:pt idx="39">
                  <c:v>59721.8</c:v>
                </c:pt>
                <c:pt idx="40">
                  <c:v>65936.2</c:v>
                </c:pt>
                <c:pt idx="41">
                  <c:v>67425.8</c:v>
                </c:pt>
                <c:pt idx="42">
                  <c:v>67884.800000000003</c:v>
                </c:pt>
                <c:pt idx="43">
                  <c:v>28785.4</c:v>
                </c:pt>
                <c:pt idx="44">
                  <c:v>41208.400000000001</c:v>
                </c:pt>
                <c:pt idx="45">
                  <c:v>53022.2</c:v>
                </c:pt>
                <c:pt idx="46">
                  <c:v>86528.4</c:v>
                </c:pt>
                <c:pt idx="47">
                  <c:v>46059.8</c:v>
                </c:pt>
                <c:pt idx="48">
                  <c:v>60817.8</c:v>
                </c:pt>
                <c:pt idx="49">
                  <c:v>61194.8</c:v>
                </c:pt>
                <c:pt idx="50">
                  <c:v>78787.8</c:v>
                </c:pt>
                <c:pt idx="51">
                  <c:v>52375.8</c:v>
                </c:pt>
                <c:pt idx="52">
                  <c:v>77901.600000000006</c:v>
                </c:pt>
                <c:pt idx="53">
                  <c:v>52464.800000000003</c:v>
                </c:pt>
                <c:pt idx="54">
                  <c:v>50154.2</c:v>
                </c:pt>
                <c:pt idx="55">
                  <c:v>45028.4</c:v>
                </c:pt>
                <c:pt idx="56">
                  <c:v>80765.399999999994</c:v>
                </c:pt>
                <c:pt idx="57">
                  <c:v>45793.4</c:v>
                </c:pt>
                <c:pt idx="58">
                  <c:v>33466.400000000001</c:v>
                </c:pt>
                <c:pt idx="59">
                  <c:v>64762.8</c:v>
                </c:pt>
                <c:pt idx="60">
                  <c:v>65523.6</c:v>
                </c:pt>
                <c:pt idx="61">
                  <c:v>47606.400000000001</c:v>
                </c:pt>
                <c:pt idx="62">
                  <c:v>88437.4</c:v>
                </c:pt>
                <c:pt idx="63">
                  <c:v>62439.4</c:v>
                </c:pt>
                <c:pt idx="64">
                  <c:v>78148.2</c:v>
                </c:pt>
                <c:pt idx="65">
                  <c:v>65392.2</c:v>
                </c:pt>
                <c:pt idx="66">
                  <c:v>71816</c:v>
                </c:pt>
                <c:pt idx="67">
                  <c:v>52930.8</c:v>
                </c:pt>
                <c:pt idx="68">
                  <c:v>70983.199999999997</c:v>
                </c:pt>
                <c:pt idx="69">
                  <c:v>75229.2</c:v>
                </c:pt>
                <c:pt idx="70">
                  <c:v>82001.8</c:v>
                </c:pt>
                <c:pt idx="71">
                  <c:v>73182.8</c:v>
                </c:pt>
                <c:pt idx="72">
                  <c:v>39260.6</c:v>
                </c:pt>
                <c:pt idx="73">
                  <c:v>33058</c:v>
                </c:pt>
                <c:pt idx="74">
                  <c:v>80085.399999999994</c:v>
                </c:pt>
                <c:pt idx="75">
                  <c:v>54839.4</c:v>
                </c:pt>
                <c:pt idx="76">
                  <c:v>42782.6</c:v>
                </c:pt>
                <c:pt idx="77">
                  <c:v>86054.2</c:v>
                </c:pt>
                <c:pt idx="78">
                  <c:v>69774.600000000006</c:v>
                </c:pt>
                <c:pt idx="79">
                  <c:v>64025.8</c:v>
                </c:pt>
                <c:pt idx="80">
                  <c:v>45666.400000000001</c:v>
                </c:pt>
                <c:pt idx="81">
                  <c:v>41020</c:v>
                </c:pt>
                <c:pt idx="82">
                  <c:v>42796.800000000003</c:v>
                </c:pt>
                <c:pt idx="83">
                  <c:v>80155.199999999997</c:v>
                </c:pt>
                <c:pt idx="84">
                  <c:v>101511</c:v>
                </c:pt>
                <c:pt idx="85">
                  <c:v>52628</c:v>
                </c:pt>
                <c:pt idx="86">
                  <c:v>49311.8</c:v>
                </c:pt>
                <c:pt idx="87">
                  <c:v>87214.6</c:v>
                </c:pt>
                <c:pt idx="88">
                  <c:v>51724</c:v>
                </c:pt>
                <c:pt idx="89">
                  <c:v>63309</c:v>
                </c:pt>
                <c:pt idx="90">
                  <c:v>86330.2</c:v>
                </c:pt>
                <c:pt idx="91">
                  <c:v>33880</c:v>
                </c:pt>
                <c:pt idx="92">
                  <c:v>50146</c:v>
                </c:pt>
                <c:pt idx="93">
                  <c:v>80796</c:v>
                </c:pt>
                <c:pt idx="94">
                  <c:v>62073.2</c:v>
                </c:pt>
                <c:pt idx="95">
                  <c:v>47655.4</c:v>
                </c:pt>
                <c:pt idx="96">
                  <c:v>65863.8</c:v>
                </c:pt>
                <c:pt idx="97">
                  <c:v>77554.399999999994</c:v>
                </c:pt>
                <c:pt idx="98">
                  <c:v>53312.6</c:v>
                </c:pt>
                <c:pt idx="99">
                  <c:v>54146.8</c:v>
                </c:pt>
              </c:numCache>
            </c:numRef>
          </c:xVal>
          <c:yVal>
            <c:numRef>
              <c:f>State052!$K$2:$K$101</c:f>
              <c:numCache>
                <c:formatCode>General</c:formatCode>
                <c:ptCount val="100"/>
                <c:pt idx="0">
                  <c:v>1.3439223594830907</c:v>
                </c:pt>
                <c:pt idx="1">
                  <c:v>1.9548331770396328</c:v>
                </c:pt>
                <c:pt idx="2">
                  <c:v>1.8797857743548887</c:v>
                </c:pt>
                <c:pt idx="3">
                  <c:v>1.5300972288828081</c:v>
                </c:pt>
                <c:pt idx="4">
                  <c:v>1.3725472493078126</c:v>
                </c:pt>
                <c:pt idx="5">
                  <c:v>1.241531418776443</c:v>
                </c:pt>
                <c:pt idx="6">
                  <c:v>1.4830980931524409</c:v>
                </c:pt>
                <c:pt idx="7">
                  <c:v>1.2542698991846675</c:v>
                </c:pt>
                <c:pt idx="8">
                  <c:v>1.5508930092172653</c:v>
                </c:pt>
                <c:pt idx="9">
                  <c:v>1.0813040181956026</c:v>
                </c:pt>
                <c:pt idx="10">
                  <c:v>1.1272370746796287</c:v>
                </c:pt>
                <c:pt idx="11">
                  <c:v>1.1994801397124524</c:v>
                </c:pt>
                <c:pt idx="12">
                  <c:v>1.0205167277569567</c:v>
                </c:pt>
                <c:pt idx="13">
                  <c:v>1.1222538633666461</c:v>
                </c:pt>
                <c:pt idx="14">
                  <c:v>1.2529044213727401</c:v>
                </c:pt>
                <c:pt idx="15">
                  <c:v>1.0251410331368613</c:v>
                </c:pt>
                <c:pt idx="16">
                  <c:v>2.2250262235076739</c:v>
                </c:pt>
                <c:pt idx="17">
                  <c:v>1.2944707575901004</c:v>
                </c:pt>
                <c:pt idx="18">
                  <c:v>1.8101307039478352</c:v>
                </c:pt>
                <c:pt idx="19">
                  <c:v>1.3234491413535867</c:v>
                </c:pt>
                <c:pt idx="20">
                  <c:v>1.9290465321047405</c:v>
                </c:pt>
                <c:pt idx="21">
                  <c:v>1.9400852546230598</c:v>
                </c:pt>
                <c:pt idx="22">
                  <c:v>1.1754549406869139</c:v>
                </c:pt>
                <c:pt idx="23">
                  <c:v>1.3242827143932576</c:v>
                </c:pt>
                <c:pt idx="24">
                  <c:v>1.7280708976289048</c:v>
                </c:pt>
                <c:pt idx="25">
                  <c:v>1.7479165857404526</c:v>
                </c:pt>
                <c:pt idx="26">
                  <c:v>1.8287630853555552</c:v>
                </c:pt>
                <c:pt idx="27">
                  <c:v>1.8332881240141858</c:v>
                </c:pt>
                <c:pt idx="28">
                  <c:v>1.8026931701253204</c:v>
                </c:pt>
                <c:pt idx="29">
                  <c:v>1.5738330865736772</c:v>
                </c:pt>
                <c:pt idx="30">
                  <c:v>2.014749512587946</c:v>
                </c:pt>
                <c:pt idx="31">
                  <c:v>1.8550079134052093</c:v>
                </c:pt>
                <c:pt idx="32">
                  <c:v>2.0900972724315361</c:v>
                </c:pt>
                <c:pt idx="33">
                  <c:v>1.2510599816634906</c:v>
                </c:pt>
                <c:pt idx="34">
                  <c:v>2.3256781402729638</c:v>
                </c:pt>
                <c:pt idx="35">
                  <c:v>2.2921767960214905</c:v>
                </c:pt>
                <c:pt idx="36">
                  <c:v>2.4193319799287547</c:v>
                </c:pt>
                <c:pt idx="37">
                  <c:v>2.3421094952558184</c:v>
                </c:pt>
                <c:pt idx="38">
                  <c:v>1.2513802870997168</c:v>
                </c:pt>
                <c:pt idx="39">
                  <c:v>1.4366613196521203</c:v>
                </c:pt>
                <c:pt idx="40">
                  <c:v>1.7215884445873435</c:v>
                </c:pt>
                <c:pt idx="41">
                  <c:v>1.1155967003728542</c:v>
                </c:pt>
                <c:pt idx="42">
                  <c:v>1.3891327660978599</c:v>
                </c:pt>
                <c:pt idx="43">
                  <c:v>2.5288861714619215</c:v>
                </c:pt>
                <c:pt idx="44">
                  <c:v>1.303011036584774</c:v>
                </c:pt>
                <c:pt idx="45">
                  <c:v>1.7471549652786946</c:v>
                </c:pt>
                <c:pt idx="46">
                  <c:v>1.1880376847370344</c:v>
                </c:pt>
                <c:pt idx="47">
                  <c:v>1.2784032931102609</c:v>
                </c:pt>
                <c:pt idx="48">
                  <c:v>2.2787407633949268</c:v>
                </c:pt>
                <c:pt idx="49">
                  <c:v>1.6849307457496387</c:v>
                </c:pt>
                <c:pt idx="50">
                  <c:v>1.5603557911250219</c:v>
                </c:pt>
                <c:pt idx="51">
                  <c:v>1.6298366802989166</c:v>
                </c:pt>
                <c:pt idx="52">
                  <c:v>1.4339500087289605</c:v>
                </c:pt>
                <c:pt idx="53">
                  <c:v>1.5640772479834097</c:v>
                </c:pt>
                <c:pt idx="54">
                  <c:v>1.4564283748918336</c:v>
                </c:pt>
                <c:pt idx="55">
                  <c:v>1.1686402359399846</c:v>
                </c:pt>
                <c:pt idx="56">
                  <c:v>1.2203121633768916</c:v>
                </c:pt>
                <c:pt idx="57">
                  <c:v>2.4765140828154273</c:v>
                </c:pt>
                <c:pt idx="58">
                  <c:v>1.1648997203164966</c:v>
                </c:pt>
                <c:pt idx="59">
                  <c:v>1.6238951990957771</c:v>
                </c:pt>
                <c:pt idx="60">
                  <c:v>1.0624721474400063</c:v>
                </c:pt>
                <c:pt idx="61">
                  <c:v>1.1786440478591114</c:v>
                </c:pt>
                <c:pt idx="62">
                  <c:v>1.5742773984762104</c:v>
                </c:pt>
                <c:pt idx="63">
                  <c:v>1.4880988606552914</c:v>
                </c:pt>
                <c:pt idx="64">
                  <c:v>1.211493035028318</c:v>
                </c:pt>
                <c:pt idx="65">
                  <c:v>1.9845944929211741</c:v>
                </c:pt>
                <c:pt idx="66">
                  <c:v>1.6875487356577921</c:v>
                </c:pt>
                <c:pt idx="67">
                  <c:v>2.3538846947335008</c:v>
                </c:pt>
                <c:pt idx="68">
                  <c:v>1.4579787893473386</c:v>
                </c:pt>
                <c:pt idx="69">
                  <c:v>1.2414993114375801</c:v>
                </c:pt>
                <c:pt idx="70">
                  <c:v>1.5324053862232292</c:v>
                </c:pt>
                <c:pt idx="71">
                  <c:v>1.289879589193089</c:v>
                </c:pt>
                <c:pt idx="72">
                  <c:v>1.0120324192702099</c:v>
                </c:pt>
                <c:pt idx="73">
                  <c:v>1.836499485752314</c:v>
                </c:pt>
                <c:pt idx="74">
                  <c:v>1.1019112097835562</c:v>
                </c:pt>
                <c:pt idx="75">
                  <c:v>1.0286764625433538</c:v>
                </c:pt>
                <c:pt idx="76">
                  <c:v>2.3011925408927931</c:v>
                </c:pt>
                <c:pt idx="77">
                  <c:v>1.6108220168219565</c:v>
                </c:pt>
                <c:pt idx="78">
                  <c:v>2.0388364820436089</c:v>
                </c:pt>
                <c:pt idx="79">
                  <c:v>1.267426568664507</c:v>
                </c:pt>
                <c:pt idx="80">
                  <c:v>1.9689968992519664</c:v>
                </c:pt>
                <c:pt idx="81">
                  <c:v>1.5328376401755242</c:v>
                </c:pt>
                <c:pt idx="82">
                  <c:v>1.2079875130850903</c:v>
                </c:pt>
                <c:pt idx="83">
                  <c:v>1.0692880811226222</c:v>
                </c:pt>
                <c:pt idx="84">
                  <c:v>1.2321127759553152</c:v>
                </c:pt>
                <c:pt idx="85">
                  <c:v>1.7454396898989131</c:v>
                </c:pt>
                <c:pt idx="86">
                  <c:v>1.682315389014394</c:v>
                </c:pt>
                <c:pt idx="87">
                  <c:v>1.0663352236896115</c:v>
                </c:pt>
                <c:pt idx="88">
                  <c:v>1.4241551310803495</c:v>
                </c:pt>
                <c:pt idx="89">
                  <c:v>1.1987711067936628</c:v>
                </c:pt>
                <c:pt idx="90">
                  <c:v>1.0621775462121019</c:v>
                </c:pt>
                <c:pt idx="91">
                  <c:v>2.1661747343565527</c:v>
                </c:pt>
                <c:pt idx="92">
                  <c:v>2.3012204363259281</c:v>
                </c:pt>
                <c:pt idx="93">
                  <c:v>1.3565770582702115</c:v>
                </c:pt>
                <c:pt idx="94">
                  <c:v>1.3348433784628471</c:v>
                </c:pt>
                <c:pt idx="95">
                  <c:v>2.0615292285868967</c:v>
                </c:pt>
                <c:pt idx="96">
                  <c:v>1.6978218687655433</c:v>
                </c:pt>
                <c:pt idx="97">
                  <c:v>1.039683112756981</c:v>
                </c:pt>
                <c:pt idx="98">
                  <c:v>1.6268386835382256</c:v>
                </c:pt>
                <c:pt idx="99">
                  <c:v>1.4312757171245576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8FD-4812-B7CB-786C641452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0077600"/>
        <c:axId val="335860144"/>
      </c:scatterChart>
      <c:valAx>
        <c:axId val="35007760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5860144"/>
        <c:crosses val="autoZero"/>
        <c:crossBetween val="midCat"/>
      </c:valAx>
      <c:valAx>
        <c:axId val="33586014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00776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State052!$Z$2:$Z$101</c:f>
              <c:numCache>
                <c:formatCode>General</c:formatCode>
                <c:ptCount val="100"/>
                <c:pt idx="0">
                  <c:v>57619.4</c:v>
                </c:pt>
                <c:pt idx="7">
                  <c:v>48127.6</c:v>
                </c:pt>
                <c:pt idx="8">
                  <c:v>50492.2</c:v>
                </c:pt>
                <c:pt idx="9">
                  <c:v>65950</c:v>
                </c:pt>
                <c:pt idx="12">
                  <c:v>58274.400000000001</c:v>
                </c:pt>
                <c:pt idx="14">
                  <c:v>42091</c:v>
                </c:pt>
                <c:pt idx="15">
                  <c:v>63283</c:v>
                </c:pt>
                <c:pt idx="19">
                  <c:v>42869.8</c:v>
                </c:pt>
                <c:pt idx="29">
                  <c:v>38499</c:v>
                </c:pt>
                <c:pt idx="35">
                  <c:v>50069</c:v>
                </c:pt>
                <c:pt idx="44">
                  <c:v>41208.400000000001</c:v>
                </c:pt>
                <c:pt idx="45">
                  <c:v>53022.2</c:v>
                </c:pt>
                <c:pt idx="47">
                  <c:v>46059.8</c:v>
                </c:pt>
                <c:pt idx="49">
                  <c:v>61194.8</c:v>
                </c:pt>
                <c:pt idx="51">
                  <c:v>52375.8</c:v>
                </c:pt>
                <c:pt idx="58">
                  <c:v>33466.400000000001</c:v>
                </c:pt>
                <c:pt idx="60">
                  <c:v>65523.6</c:v>
                </c:pt>
                <c:pt idx="61">
                  <c:v>47606.400000000001</c:v>
                </c:pt>
                <c:pt idx="72">
                  <c:v>39260.6</c:v>
                </c:pt>
                <c:pt idx="81">
                  <c:v>41020</c:v>
                </c:pt>
                <c:pt idx="88">
                  <c:v>51724</c:v>
                </c:pt>
              </c:numCache>
            </c:numRef>
          </c:xVal>
          <c:yVal>
            <c:numRef>
              <c:f>State052!$AA$2:$AA$101</c:f>
              <c:numCache>
                <c:formatCode>General</c:formatCode>
                <c:ptCount val="100"/>
                <c:pt idx="0">
                  <c:v>1.3439223594830907</c:v>
                </c:pt>
                <c:pt idx="7">
                  <c:v>1.2542698991846675</c:v>
                </c:pt>
                <c:pt idx="8">
                  <c:v>1.5508930092172653</c:v>
                </c:pt>
                <c:pt idx="9">
                  <c:v>1.0813040181956026</c:v>
                </c:pt>
                <c:pt idx="12">
                  <c:v>1.0205167277569567</c:v>
                </c:pt>
                <c:pt idx="14">
                  <c:v>1.2529044213727401</c:v>
                </c:pt>
                <c:pt idx="15">
                  <c:v>1.0251410331368613</c:v>
                </c:pt>
                <c:pt idx="19">
                  <c:v>1.3234491413535867</c:v>
                </c:pt>
                <c:pt idx="29">
                  <c:v>1.5738330865736772</c:v>
                </c:pt>
                <c:pt idx="35">
                  <c:v>2.2921767960214905</c:v>
                </c:pt>
                <c:pt idx="44">
                  <c:v>1.303011036584774</c:v>
                </c:pt>
                <c:pt idx="45">
                  <c:v>1.7471549652786946</c:v>
                </c:pt>
                <c:pt idx="47">
                  <c:v>1.2784032931102609</c:v>
                </c:pt>
                <c:pt idx="49">
                  <c:v>1.6849307457496387</c:v>
                </c:pt>
                <c:pt idx="51">
                  <c:v>1.6298366802989166</c:v>
                </c:pt>
                <c:pt idx="58">
                  <c:v>1.1648997203164966</c:v>
                </c:pt>
                <c:pt idx="60">
                  <c:v>1.0624721474400063</c:v>
                </c:pt>
                <c:pt idx="61">
                  <c:v>1.1786440478591114</c:v>
                </c:pt>
                <c:pt idx="72">
                  <c:v>1.0120324192702099</c:v>
                </c:pt>
                <c:pt idx="81">
                  <c:v>1.5328376401755242</c:v>
                </c:pt>
                <c:pt idx="88">
                  <c:v>1.4241551310803495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80E-4486-ACDA-FFE0D6D023E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State052!$AB$2:$AB$101</c:f>
              <c:numCache>
                <c:formatCode>General</c:formatCode>
                <c:ptCount val="100"/>
                <c:pt idx="10">
                  <c:v>65174.400000000001</c:v>
                </c:pt>
                <c:pt idx="11">
                  <c:v>61555</c:v>
                </c:pt>
                <c:pt idx="13">
                  <c:v>78027.8</c:v>
                </c:pt>
                <c:pt idx="17">
                  <c:v>61270.6</c:v>
                </c:pt>
                <c:pt idx="22">
                  <c:v>64404</c:v>
                </c:pt>
                <c:pt idx="33">
                  <c:v>63916.2</c:v>
                </c:pt>
                <c:pt idx="36">
                  <c:v>52214</c:v>
                </c:pt>
                <c:pt idx="42">
                  <c:v>67884.800000000003</c:v>
                </c:pt>
                <c:pt idx="50">
                  <c:v>78787.8</c:v>
                </c:pt>
                <c:pt idx="54">
                  <c:v>50154.2</c:v>
                </c:pt>
                <c:pt idx="56">
                  <c:v>80765.399999999994</c:v>
                </c:pt>
                <c:pt idx="59">
                  <c:v>64762.8</c:v>
                </c:pt>
                <c:pt idx="62">
                  <c:v>88437.4</c:v>
                </c:pt>
                <c:pt idx="64">
                  <c:v>78148.2</c:v>
                </c:pt>
                <c:pt idx="68">
                  <c:v>70983.199999999997</c:v>
                </c:pt>
                <c:pt idx="69">
                  <c:v>75229.2</c:v>
                </c:pt>
                <c:pt idx="70">
                  <c:v>82001.8</c:v>
                </c:pt>
                <c:pt idx="71">
                  <c:v>73182.8</c:v>
                </c:pt>
                <c:pt idx="74">
                  <c:v>80085.399999999994</c:v>
                </c:pt>
                <c:pt idx="75">
                  <c:v>54839.4</c:v>
                </c:pt>
                <c:pt idx="79">
                  <c:v>64025.8</c:v>
                </c:pt>
                <c:pt idx="84">
                  <c:v>101511</c:v>
                </c:pt>
                <c:pt idx="87">
                  <c:v>87214.6</c:v>
                </c:pt>
                <c:pt idx="89">
                  <c:v>63309</c:v>
                </c:pt>
                <c:pt idx="90">
                  <c:v>86330.2</c:v>
                </c:pt>
                <c:pt idx="93">
                  <c:v>80796</c:v>
                </c:pt>
                <c:pt idx="94">
                  <c:v>62073.2</c:v>
                </c:pt>
                <c:pt idx="97">
                  <c:v>77554.399999999994</c:v>
                </c:pt>
                <c:pt idx="99">
                  <c:v>54146.8</c:v>
                </c:pt>
              </c:numCache>
            </c:numRef>
          </c:xVal>
          <c:yVal>
            <c:numRef>
              <c:f>State052!$AC$2:$AC$101</c:f>
              <c:numCache>
                <c:formatCode>General</c:formatCode>
                <c:ptCount val="100"/>
                <c:pt idx="10">
                  <c:v>1.1272370746796287</c:v>
                </c:pt>
                <c:pt idx="11">
                  <c:v>1.1994801397124524</c:v>
                </c:pt>
                <c:pt idx="13">
                  <c:v>1.1222538633666461</c:v>
                </c:pt>
                <c:pt idx="17">
                  <c:v>1.2944707575901004</c:v>
                </c:pt>
                <c:pt idx="22">
                  <c:v>1.1754549406869139</c:v>
                </c:pt>
                <c:pt idx="33">
                  <c:v>1.2510599816634906</c:v>
                </c:pt>
                <c:pt idx="36">
                  <c:v>2.4193319799287547</c:v>
                </c:pt>
                <c:pt idx="42">
                  <c:v>1.3891327660978599</c:v>
                </c:pt>
                <c:pt idx="50">
                  <c:v>1.5603557911250219</c:v>
                </c:pt>
                <c:pt idx="54">
                  <c:v>1.4564283748918336</c:v>
                </c:pt>
                <c:pt idx="56">
                  <c:v>1.2203121633768916</c:v>
                </c:pt>
                <c:pt idx="59">
                  <c:v>1.6238951990957771</c:v>
                </c:pt>
                <c:pt idx="62">
                  <c:v>1.5742773984762104</c:v>
                </c:pt>
                <c:pt idx="64">
                  <c:v>1.211493035028318</c:v>
                </c:pt>
                <c:pt idx="68">
                  <c:v>1.4579787893473386</c:v>
                </c:pt>
                <c:pt idx="69">
                  <c:v>1.2414993114375801</c:v>
                </c:pt>
                <c:pt idx="70">
                  <c:v>1.5324053862232292</c:v>
                </c:pt>
                <c:pt idx="71">
                  <c:v>1.289879589193089</c:v>
                </c:pt>
                <c:pt idx="74">
                  <c:v>1.1019112097835562</c:v>
                </c:pt>
                <c:pt idx="75">
                  <c:v>1.0286764625433538</c:v>
                </c:pt>
                <c:pt idx="79">
                  <c:v>1.267426568664507</c:v>
                </c:pt>
                <c:pt idx="84">
                  <c:v>1.2321127759553152</c:v>
                </c:pt>
                <c:pt idx="87">
                  <c:v>1.0663352236896115</c:v>
                </c:pt>
                <c:pt idx="89">
                  <c:v>1.1987711067936628</c:v>
                </c:pt>
                <c:pt idx="90">
                  <c:v>1.0621775462121019</c:v>
                </c:pt>
                <c:pt idx="93">
                  <c:v>1.3565770582702115</c:v>
                </c:pt>
                <c:pt idx="94">
                  <c:v>1.3348433784628471</c:v>
                </c:pt>
                <c:pt idx="97">
                  <c:v>1.039683112756981</c:v>
                </c:pt>
                <c:pt idx="99">
                  <c:v>1.4312757171245576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80E-4486-ACDA-FFE0D6D023E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State052!$AD$2:$AD$101</c:f>
              <c:numCache>
                <c:formatCode>General</c:formatCode>
                <c:ptCount val="100"/>
                <c:pt idx="1">
                  <c:v>32417.599999999999</c:v>
                </c:pt>
                <c:pt idx="5">
                  <c:v>58805.599999999999</c:v>
                </c:pt>
                <c:pt idx="16">
                  <c:v>45569.8</c:v>
                </c:pt>
                <c:pt idx="18">
                  <c:v>47909.8</c:v>
                </c:pt>
                <c:pt idx="21">
                  <c:v>71878.8</c:v>
                </c:pt>
                <c:pt idx="26">
                  <c:v>37656.6</c:v>
                </c:pt>
                <c:pt idx="28">
                  <c:v>67251.600000000006</c:v>
                </c:pt>
                <c:pt idx="30">
                  <c:v>47188</c:v>
                </c:pt>
                <c:pt idx="32">
                  <c:v>43650.6</c:v>
                </c:pt>
                <c:pt idx="34">
                  <c:v>36297.800000000003</c:v>
                </c:pt>
                <c:pt idx="37">
                  <c:v>52232.4</c:v>
                </c:pt>
                <c:pt idx="38">
                  <c:v>41658</c:v>
                </c:pt>
                <c:pt idx="39">
                  <c:v>59721.8</c:v>
                </c:pt>
                <c:pt idx="41">
                  <c:v>67425.8</c:v>
                </c:pt>
                <c:pt idx="43">
                  <c:v>28785.4</c:v>
                </c:pt>
                <c:pt idx="53">
                  <c:v>52464.800000000003</c:v>
                </c:pt>
                <c:pt idx="55">
                  <c:v>45028.4</c:v>
                </c:pt>
                <c:pt idx="57">
                  <c:v>45793.4</c:v>
                </c:pt>
                <c:pt idx="63">
                  <c:v>62439.4</c:v>
                </c:pt>
                <c:pt idx="73">
                  <c:v>33058</c:v>
                </c:pt>
                <c:pt idx="76">
                  <c:v>42782.6</c:v>
                </c:pt>
                <c:pt idx="80">
                  <c:v>45666.400000000001</c:v>
                </c:pt>
                <c:pt idx="82">
                  <c:v>42796.800000000003</c:v>
                </c:pt>
                <c:pt idx="85">
                  <c:v>52628</c:v>
                </c:pt>
                <c:pt idx="86">
                  <c:v>49311.8</c:v>
                </c:pt>
                <c:pt idx="91">
                  <c:v>33880</c:v>
                </c:pt>
                <c:pt idx="92">
                  <c:v>50146</c:v>
                </c:pt>
                <c:pt idx="95">
                  <c:v>47655.4</c:v>
                </c:pt>
                <c:pt idx="98">
                  <c:v>53312.6</c:v>
                </c:pt>
              </c:numCache>
            </c:numRef>
          </c:xVal>
          <c:yVal>
            <c:numRef>
              <c:f>State052!$AE$2:$AE$101</c:f>
              <c:numCache>
                <c:formatCode>General</c:formatCode>
                <c:ptCount val="100"/>
                <c:pt idx="1">
                  <c:v>1.9548331770396328</c:v>
                </c:pt>
                <c:pt idx="5">
                  <c:v>1.241531418776443</c:v>
                </c:pt>
                <c:pt idx="16">
                  <c:v>2.2250262235076739</c:v>
                </c:pt>
                <c:pt idx="18">
                  <c:v>1.8101307039478352</c:v>
                </c:pt>
                <c:pt idx="21">
                  <c:v>1.9400852546230598</c:v>
                </c:pt>
                <c:pt idx="26">
                  <c:v>1.8287630853555552</c:v>
                </c:pt>
                <c:pt idx="28">
                  <c:v>1.8026931701253204</c:v>
                </c:pt>
                <c:pt idx="30">
                  <c:v>2.014749512587946</c:v>
                </c:pt>
                <c:pt idx="32">
                  <c:v>2.0900972724315361</c:v>
                </c:pt>
                <c:pt idx="34">
                  <c:v>2.3256781402729638</c:v>
                </c:pt>
                <c:pt idx="37">
                  <c:v>2.3421094952558184</c:v>
                </c:pt>
                <c:pt idx="38">
                  <c:v>1.2513802870997168</c:v>
                </c:pt>
                <c:pt idx="39">
                  <c:v>1.4366613196521203</c:v>
                </c:pt>
                <c:pt idx="41">
                  <c:v>1.1155967003728542</c:v>
                </c:pt>
                <c:pt idx="43">
                  <c:v>2.5288861714619215</c:v>
                </c:pt>
                <c:pt idx="53">
                  <c:v>1.5640772479834097</c:v>
                </c:pt>
                <c:pt idx="55">
                  <c:v>1.1686402359399846</c:v>
                </c:pt>
                <c:pt idx="57">
                  <c:v>2.4765140828154273</c:v>
                </c:pt>
                <c:pt idx="63">
                  <c:v>1.4880988606552914</c:v>
                </c:pt>
                <c:pt idx="73">
                  <c:v>1.836499485752314</c:v>
                </c:pt>
                <c:pt idx="76">
                  <c:v>2.3011925408927931</c:v>
                </c:pt>
                <c:pt idx="80">
                  <c:v>1.9689968992519664</c:v>
                </c:pt>
                <c:pt idx="82">
                  <c:v>1.2079875130850903</c:v>
                </c:pt>
                <c:pt idx="85">
                  <c:v>1.7454396898989131</c:v>
                </c:pt>
                <c:pt idx="86">
                  <c:v>1.682315389014394</c:v>
                </c:pt>
                <c:pt idx="91">
                  <c:v>2.1661747343565527</c:v>
                </c:pt>
                <c:pt idx="92">
                  <c:v>2.3012204363259281</c:v>
                </c:pt>
                <c:pt idx="95">
                  <c:v>2.0615292285868967</c:v>
                </c:pt>
                <c:pt idx="98">
                  <c:v>1.6268386835382256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80E-4486-ACDA-FFE0D6D023E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State052!$AF$2:$AF$101</c:f>
              <c:numCache>
                <c:formatCode>General</c:formatCode>
                <c:ptCount val="100"/>
                <c:pt idx="2">
                  <c:v>49704.6</c:v>
                </c:pt>
                <c:pt idx="3">
                  <c:v>85077.6</c:v>
                </c:pt>
                <c:pt idx="4">
                  <c:v>66456</c:v>
                </c:pt>
                <c:pt idx="6">
                  <c:v>59910.400000000001</c:v>
                </c:pt>
                <c:pt idx="20">
                  <c:v>71322.8</c:v>
                </c:pt>
                <c:pt idx="23">
                  <c:v>70669.2</c:v>
                </c:pt>
                <c:pt idx="24">
                  <c:v>68019.199999999997</c:v>
                </c:pt>
                <c:pt idx="25">
                  <c:v>66933.399999999994</c:v>
                </c:pt>
                <c:pt idx="27">
                  <c:v>59722.2</c:v>
                </c:pt>
                <c:pt idx="31">
                  <c:v>60530.2</c:v>
                </c:pt>
                <c:pt idx="40">
                  <c:v>65936.2</c:v>
                </c:pt>
                <c:pt idx="46">
                  <c:v>86528.4</c:v>
                </c:pt>
                <c:pt idx="48">
                  <c:v>60817.8</c:v>
                </c:pt>
                <c:pt idx="52">
                  <c:v>77901.600000000006</c:v>
                </c:pt>
                <c:pt idx="65">
                  <c:v>65392.2</c:v>
                </c:pt>
                <c:pt idx="66">
                  <c:v>71816</c:v>
                </c:pt>
                <c:pt idx="67">
                  <c:v>52930.8</c:v>
                </c:pt>
                <c:pt idx="77">
                  <c:v>86054.2</c:v>
                </c:pt>
                <c:pt idx="78">
                  <c:v>69774.600000000006</c:v>
                </c:pt>
                <c:pt idx="83">
                  <c:v>80155.199999999997</c:v>
                </c:pt>
                <c:pt idx="96">
                  <c:v>65863.8</c:v>
                </c:pt>
              </c:numCache>
            </c:numRef>
          </c:xVal>
          <c:yVal>
            <c:numRef>
              <c:f>State052!$AG$2:$AG$101</c:f>
              <c:numCache>
                <c:formatCode>General</c:formatCode>
                <c:ptCount val="100"/>
                <c:pt idx="2">
                  <c:v>1.8797857743548887</c:v>
                </c:pt>
                <c:pt idx="3">
                  <c:v>1.5300972288828081</c:v>
                </c:pt>
                <c:pt idx="4">
                  <c:v>1.3725472493078126</c:v>
                </c:pt>
                <c:pt idx="6">
                  <c:v>1.4830980931524409</c:v>
                </c:pt>
                <c:pt idx="20">
                  <c:v>1.9290465321047405</c:v>
                </c:pt>
                <c:pt idx="23">
                  <c:v>1.3242827143932576</c:v>
                </c:pt>
                <c:pt idx="24">
                  <c:v>1.7280708976289048</c:v>
                </c:pt>
                <c:pt idx="25">
                  <c:v>1.7479165857404526</c:v>
                </c:pt>
                <c:pt idx="27">
                  <c:v>1.8332881240141858</c:v>
                </c:pt>
                <c:pt idx="31">
                  <c:v>1.8550079134052093</c:v>
                </c:pt>
                <c:pt idx="40">
                  <c:v>1.7215884445873435</c:v>
                </c:pt>
                <c:pt idx="46">
                  <c:v>1.1880376847370344</c:v>
                </c:pt>
                <c:pt idx="48">
                  <c:v>2.2787407633949268</c:v>
                </c:pt>
                <c:pt idx="52">
                  <c:v>1.4339500087289605</c:v>
                </c:pt>
                <c:pt idx="65">
                  <c:v>1.9845944929211741</c:v>
                </c:pt>
                <c:pt idx="66">
                  <c:v>1.6875487356577921</c:v>
                </c:pt>
                <c:pt idx="67">
                  <c:v>2.3538846947335008</c:v>
                </c:pt>
                <c:pt idx="77">
                  <c:v>1.6108220168219565</c:v>
                </c:pt>
                <c:pt idx="78">
                  <c:v>2.0388364820436089</c:v>
                </c:pt>
                <c:pt idx="83">
                  <c:v>1.0692880811226222</c:v>
                </c:pt>
                <c:pt idx="96">
                  <c:v>1.6978218687655433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80E-4486-ACDA-FFE0D6D023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5392272"/>
        <c:axId val="335861808"/>
      </c:scatterChart>
      <c:valAx>
        <c:axId val="34539227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5861808"/>
        <c:crosses val="autoZero"/>
        <c:crossBetween val="midCat"/>
      </c:valAx>
      <c:valAx>
        <c:axId val="33586180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53922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State052!$AI$2:$AI$101</c:f>
              <c:numCache>
                <c:formatCode>General</c:formatCode>
                <c:ptCount val="100"/>
                <c:pt idx="0">
                  <c:v>57619.4</c:v>
                </c:pt>
                <c:pt idx="4">
                  <c:v>66456</c:v>
                </c:pt>
                <c:pt idx="5">
                  <c:v>58805.599999999999</c:v>
                </c:pt>
                <c:pt idx="7">
                  <c:v>48127.6</c:v>
                </c:pt>
                <c:pt idx="9">
                  <c:v>65950</c:v>
                </c:pt>
                <c:pt idx="10">
                  <c:v>65174.400000000001</c:v>
                </c:pt>
                <c:pt idx="11">
                  <c:v>61555</c:v>
                </c:pt>
                <c:pt idx="12">
                  <c:v>58274.400000000001</c:v>
                </c:pt>
                <c:pt idx="13">
                  <c:v>78027.8</c:v>
                </c:pt>
                <c:pt idx="15">
                  <c:v>63283</c:v>
                </c:pt>
                <c:pt idx="17">
                  <c:v>61270.6</c:v>
                </c:pt>
                <c:pt idx="19">
                  <c:v>42869.8</c:v>
                </c:pt>
                <c:pt idx="22">
                  <c:v>64404</c:v>
                </c:pt>
                <c:pt idx="23">
                  <c:v>70669.2</c:v>
                </c:pt>
                <c:pt idx="29">
                  <c:v>38499</c:v>
                </c:pt>
                <c:pt idx="33">
                  <c:v>63916.2</c:v>
                </c:pt>
                <c:pt idx="38">
                  <c:v>41658</c:v>
                </c:pt>
                <c:pt idx="41">
                  <c:v>67425.8</c:v>
                </c:pt>
                <c:pt idx="44">
                  <c:v>41208.400000000001</c:v>
                </c:pt>
                <c:pt idx="46">
                  <c:v>86528.4</c:v>
                </c:pt>
                <c:pt idx="47">
                  <c:v>46059.8</c:v>
                </c:pt>
                <c:pt idx="51">
                  <c:v>52375.8</c:v>
                </c:pt>
                <c:pt idx="54">
                  <c:v>50154.2</c:v>
                </c:pt>
                <c:pt idx="55">
                  <c:v>45028.4</c:v>
                </c:pt>
                <c:pt idx="56">
                  <c:v>80765.399999999994</c:v>
                </c:pt>
                <c:pt idx="58">
                  <c:v>33466.400000000001</c:v>
                </c:pt>
                <c:pt idx="60">
                  <c:v>65523.6</c:v>
                </c:pt>
                <c:pt idx="61">
                  <c:v>47606.400000000001</c:v>
                </c:pt>
                <c:pt idx="63">
                  <c:v>62439.4</c:v>
                </c:pt>
                <c:pt idx="64">
                  <c:v>78148.2</c:v>
                </c:pt>
                <c:pt idx="68">
                  <c:v>70983.199999999997</c:v>
                </c:pt>
                <c:pt idx="69">
                  <c:v>75229.2</c:v>
                </c:pt>
                <c:pt idx="70">
                  <c:v>82001.8</c:v>
                </c:pt>
                <c:pt idx="71">
                  <c:v>73182.8</c:v>
                </c:pt>
                <c:pt idx="72">
                  <c:v>39260.6</c:v>
                </c:pt>
                <c:pt idx="74">
                  <c:v>80085.399999999994</c:v>
                </c:pt>
                <c:pt idx="75">
                  <c:v>54839.4</c:v>
                </c:pt>
                <c:pt idx="79">
                  <c:v>64025.8</c:v>
                </c:pt>
                <c:pt idx="81">
                  <c:v>41020</c:v>
                </c:pt>
                <c:pt idx="83">
                  <c:v>80155.199999999997</c:v>
                </c:pt>
                <c:pt idx="84">
                  <c:v>101511</c:v>
                </c:pt>
                <c:pt idx="87">
                  <c:v>87214.6</c:v>
                </c:pt>
                <c:pt idx="89">
                  <c:v>63309</c:v>
                </c:pt>
                <c:pt idx="90">
                  <c:v>86330.2</c:v>
                </c:pt>
                <c:pt idx="93">
                  <c:v>80796</c:v>
                </c:pt>
                <c:pt idx="94">
                  <c:v>62073.2</c:v>
                </c:pt>
                <c:pt idx="97">
                  <c:v>77554.399999999994</c:v>
                </c:pt>
              </c:numCache>
            </c:numRef>
          </c:xVal>
          <c:yVal>
            <c:numRef>
              <c:f>State052!$AJ$2:$AJ$101</c:f>
              <c:numCache>
                <c:formatCode>General</c:formatCode>
                <c:ptCount val="100"/>
                <c:pt idx="0">
                  <c:v>1.3439223594830907</c:v>
                </c:pt>
                <c:pt idx="4">
                  <c:v>1.3725472493078126</c:v>
                </c:pt>
                <c:pt idx="5">
                  <c:v>1.241531418776443</c:v>
                </c:pt>
                <c:pt idx="7">
                  <c:v>1.2542698991846675</c:v>
                </c:pt>
                <c:pt idx="9">
                  <c:v>1.0813040181956026</c:v>
                </c:pt>
                <c:pt idx="10">
                  <c:v>1.1272370746796287</c:v>
                </c:pt>
                <c:pt idx="11">
                  <c:v>1.1994801397124524</c:v>
                </c:pt>
                <c:pt idx="12">
                  <c:v>1.0205167277569567</c:v>
                </c:pt>
                <c:pt idx="13">
                  <c:v>1.1222538633666461</c:v>
                </c:pt>
                <c:pt idx="15">
                  <c:v>1.0251410331368613</c:v>
                </c:pt>
                <c:pt idx="17">
                  <c:v>1.2944707575901004</c:v>
                </c:pt>
                <c:pt idx="19">
                  <c:v>1.3234491413535867</c:v>
                </c:pt>
                <c:pt idx="22">
                  <c:v>1.1754549406869139</c:v>
                </c:pt>
                <c:pt idx="23">
                  <c:v>1.3242827143932576</c:v>
                </c:pt>
                <c:pt idx="29">
                  <c:v>1.5738330865736772</c:v>
                </c:pt>
                <c:pt idx="33">
                  <c:v>1.2510599816634906</c:v>
                </c:pt>
                <c:pt idx="38">
                  <c:v>1.2513802870997168</c:v>
                </c:pt>
                <c:pt idx="41">
                  <c:v>1.1155967003728542</c:v>
                </c:pt>
                <c:pt idx="44">
                  <c:v>1.303011036584774</c:v>
                </c:pt>
                <c:pt idx="46">
                  <c:v>1.1880376847370344</c:v>
                </c:pt>
                <c:pt idx="47">
                  <c:v>1.2784032931102609</c:v>
                </c:pt>
                <c:pt idx="51">
                  <c:v>1.6298366802989166</c:v>
                </c:pt>
                <c:pt idx="54">
                  <c:v>1.4564283748918336</c:v>
                </c:pt>
                <c:pt idx="55">
                  <c:v>1.1686402359399846</c:v>
                </c:pt>
                <c:pt idx="56">
                  <c:v>1.2203121633768916</c:v>
                </c:pt>
                <c:pt idx="58">
                  <c:v>1.1648997203164966</c:v>
                </c:pt>
                <c:pt idx="60">
                  <c:v>1.0624721474400063</c:v>
                </c:pt>
                <c:pt idx="61">
                  <c:v>1.1786440478591114</c:v>
                </c:pt>
                <c:pt idx="63">
                  <c:v>1.4880988606552914</c:v>
                </c:pt>
                <c:pt idx="64">
                  <c:v>1.211493035028318</c:v>
                </c:pt>
                <c:pt idx="68">
                  <c:v>1.4579787893473386</c:v>
                </c:pt>
                <c:pt idx="69">
                  <c:v>1.2414993114375801</c:v>
                </c:pt>
                <c:pt idx="70">
                  <c:v>1.5324053862232292</c:v>
                </c:pt>
                <c:pt idx="71">
                  <c:v>1.289879589193089</c:v>
                </c:pt>
                <c:pt idx="72">
                  <c:v>1.0120324192702099</c:v>
                </c:pt>
                <c:pt idx="74">
                  <c:v>1.1019112097835562</c:v>
                </c:pt>
                <c:pt idx="75">
                  <c:v>1.0286764625433538</c:v>
                </c:pt>
                <c:pt idx="79">
                  <c:v>1.267426568664507</c:v>
                </c:pt>
                <c:pt idx="81">
                  <c:v>1.5328376401755242</c:v>
                </c:pt>
                <c:pt idx="83">
                  <c:v>1.0692880811226222</c:v>
                </c:pt>
                <c:pt idx="84">
                  <c:v>1.2321127759553152</c:v>
                </c:pt>
                <c:pt idx="87">
                  <c:v>1.0663352236896115</c:v>
                </c:pt>
                <c:pt idx="89">
                  <c:v>1.1987711067936628</c:v>
                </c:pt>
                <c:pt idx="90">
                  <c:v>1.0621775462121019</c:v>
                </c:pt>
                <c:pt idx="93">
                  <c:v>1.3565770582702115</c:v>
                </c:pt>
                <c:pt idx="94">
                  <c:v>1.3348433784628471</c:v>
                </c:pt>
                <c:pt idx="97">
                  <c:v>1.039683112756981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2A8-493F-B511-56FDF65ADF9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State052!$AK$2:$AK$101</c:f>
              <c:numCache>
                <c:formatCode>General</c:formatCode>
                <c:ptCount val="100"/>
                <c:pt idx="1">
                  <c:v>32417.599999999999</c:v>
                </c:pt>
                <c:pt idx="2">
                  <c:v>49704.6</c:v>
                </c:pt>
                <c:pt idx="3">
                  <c:v>85077.6</c:v>
                </c:pt>
                <c:pt idx="6">
                  <c:v>59910.400000000001</c:v>
                </c:pt>
                <c:pt idx="8">
                  <c:v>50492.2</c:v>
                </c:pt>
                <c:pt idx="14">
                  <c:v>42091</c:v>
                </c:pt>
                <c:pt idx="16">
                  <c:v>45569.8</c:v>
                </c:pt>
                <c:pt idx="18">
                  <c:v>47909.8</c:v>
                </c:pt>
                <c:pt idx="20">
                  <c:v>71322.8</c:v>
                </c:pt>
                <c:pt idx="21">
                  <c:v>71878.8</c:v>
                </c:pt>
                <c:pt idx="24">
                  <c:v>68019.199999999997</c:v>
                </c:pt>
                <c:pt idx="25">
                  <c:v>66933.399999999994</c:v>
                </c:pt>
                <c:pt idx="26">
                  <c:v>37656.6</c:v>
                </c:pt>
                <c:pt idx="27">
                  <c:v>59722.2</c:v>
                </c:pt>
                <c:pt idx="28">
                  <c:v>67251.600000000006</c:v>
                </c:pt>
                <c:pt idx="30">
                  <c:v>47188</c:v>
                </c:pt>
                <c:pt idx="31">
                  <c:v>60530.2</c:v>
                </c:pt>
                <c:pt idx="32">
                  <c:v>43650.6</c:v>
                </c:pt>
                <c:pt idx="34">
                  <c:v>36297.800000000003</c:v>
                </c:pt>
                <c:pt idx="35">
                  <c:v>50069</c:v>
                </c:pt>
                <c:pt idx="36">
                  <c:v>52214</c:v>
                </c:pt>
                <c:pt idx="37">
                  <c:v>52232.4</c:v>
                </c:pt>
                <c:pt idx="39">
                  <c:v>59721.8</c:v>
                </c:pt>
                <c:pt idx="40">
                  <c:v>65936.2</c:v>
                </c:pt>
                <c:pt idx="42">
                  <c:v>67884.800000000003</c:v>
                </c:pt>
                <c:pt idx="43">
                  <c:v>28785.4</c:v>
                </c:pt>
                <c:pt idx="45">
                  <c:v>53022.2</c:v>
                </c:pt>
                <c:pt idx="48">
                  <c:v>60817.8</c:v>
                </c:pt>
                <c:pt idx="49">
                  <c:v>61194.8</c:v>
                </c:pt>
                <c:pt idx="50">
                  <c:v>78787.8</c:v>
                </c:pt>
                <c:pt idx="52">
                  <c:v>77901.600000000006</c:v>
                </c:pt>
                <c:pt idx="53">
                  <c:v>52464.800000000003</c:v>
                </c:pt>
                <c:pt idx="57">
                  <c:v>45793.4</c:v>
                </c:pt>
                <c:pt idx="59">
                  <c:v>64762.8</c:v>
                </c:pt>
                <c:pt idx="62">
                  <c:v>88437.4</c:v>
                </c:pt>
                <c:pt idx="65">
                  <c:v>65392.2</c:v>
                </c:pt>
                <c:pt idx="66">
                  <c:v>71816</c:v>
                </c:pt>
                <c:pt idx="67">
                  <c:v>52930.8</c:v>
                </c:pt>
                <c:pt idx="73">
                  <c:v>33058</c:v>
                </c:pt>
                <c:pt idx="76">
                  <c:v>42782.6</c:v>
                </c:pt>
                <c:pt idx="77">
                  <c:v>86054.2</c:v>
                </c:pt>
                <c:pt idx="78">
                  <c:v>69774.600000000006</c:v>
                </c:pt>
                <c:pt idx="80">
                  <c:v>45666.400000000001</c:v>
                </c:pt>
                <c:pt idx="82">
                  <c:v>42796.800000000003</c:v>
                </c:pt>
                <c:pt idx="85">
                  <c:v>52628</c:v>
                </c:pt>
                <c:pt idx="86">
                  <c:v>49311.8</c:v>
                </c:pt>
                <c:pt idx="88">
                  <c:v>51724</c:v>
                </c:pt>
                <c:pt idx="91">
                  <c:v>33880</c:v>
                </c:pt>
                <c:pt idx="92">
                  <c:v>50146</c:v>
                </c:pt>
                <c:pt idx="95">
                  <c:v>47655.4</c:v>
                </c:pt>
                <c:pt idx="96">
                  <c:v>65863.8</c:v>
                </c:pt>
                <c:pt idx="98">
                  <c:v>53312.6</c:v>
                </c:pt>
                <c:pt idx="99">
                  <c:v>54146.8</c:v>
                </c:pt>
              </c:numCache>
            </c:numRef>
          </c:xVal>
          <c:yVal>
            <c:numRef>
              <c:f>State052!$AL$2:$AL$101</c:f>
              <c:numCache>
                <c:formatCode>General</c:formatCode>
                <c:ptCount val="100"/>
                <c:pt idx="1">
                  <c:v>1.9548331770396328</c:v>
                </c:pt>
                <c:pt idx="2">
                  <c:v>1.8797857743548887</c:v>
                </c:pt>
                <c:pt idx="3">
                  <c:v>1.5300972288828081</c:v>
                </c:pt>
                <c:pt idx="6">
                  <c:v>1.4830980931524409</c:v>
                </c:pt>
                <c:pt idx="8">
                  <c:v>1.5508930092172653</c:v>
                </c:pt>
                <c:pt idx="14">
                  <c:v>1.2529044213727401</c:v>
                </c:pt>
                <c:pt idx="16">
                  <c:v>2.2250262235076739</c:v>
                </c:pt>
                <c:pt idx="18">
                  <c:v>1.8101307039478352</c:v>
                </c:pt>
                <c:pt idx="20">
                  <c:v>1.9290465321047405</c:v>
                </c:pt>
                <c:pt idx="21">
                  <c:v>1.9400852546230598</c:v>
                </c:pt>
                <c:pt idx="24">
                  <c:v>1.7280708976289048</c:v>
                </c:pt>
                <c:pt idx="25">
                  <c:v>1.7479165857404526</c:v>
                </c:pt>
                <c:pt idx="26">
                  <c:v>1.8287630853555552</c:v>
                </c:pt>
                <c:pt idx="27">
                  <c:v>1.8332881240141858</c:v>
                </c:pt>
                <c:pt idx="28">
                  <c:v>1.8026931701253204</c:v>
                </c:pt>
                <c:pt idx="30">
                  <c:v>2.014749512587946</c:v>
                </c:pt>
                <c:pt idx="31">
                  <c:v>1.8550079134052093</c:v>
                </c:pt>
                <c:pt idx="32">
                  <c:v>2.0900972724315361</c:v>
                </c:pt>
                <c:pt idx="34">
                  <c:v>2.3256781402729638</c:v>
                </c:pt>
                <c:pt idx="35">
                  <c:v>2.2921767960214905</c:v>
                </c:pt>
                <c:pt idx="36">
                  <c:v>2.4193319799287547</c:v>
                </c:pt>
                <c:pt idx="37">
                  <c:v>2.3421094952558184</c:v>
                </c:pt>
                <c:pt idx="39">
                  <c:v>1.4366613196521203</c:v>
                </c:pt>
                <c:pt idx="40">
                  <c:v>1.7215884445873435</c:v>
                </c:pt>
                <c:pt idx="42">
                  <c:v>1.3891327660978599</c:v>
                </c:pt>
                <c:pt idx="43">
                  <c:v>2.5288861714619215</c:v>
                </c:pt>
                <c:pt idx="45">
                  <c:v>1.7471549652786946</c:v>
                </c:pt>
                <c:pt idx="48">
                  <c:v>2.2787407633949268</c:v>
                </c:pt>
                <c:pt idx="49">
                  <c:v>1.6849307457496387</c:v>
                </c:pt>
                <c:pt idx="50">
                  <c:v>1.5603557911250219</c:v>
                </c:pt>
                <c:pt idx="52">
                  <c:v>1.4339500087289605</c:v>
                </c:pt>
                <c:pt idx="53">
                  <c:v>1.5640772479834097</c:v>
                </c:pt>
                <c:pt idx="57">
                  <c:v>2.4765140828154273</c:v>
                </c:pt>
                <c:pt idx="59">
                  <c:v>1.6238951990957771</c:v>
                </c:pt>
                <c:pt idx="62">
                  <c:v>1.5742773984762104</c:v>
                </c:pt>
                <c:pt idx="65">
                  <c:v>1.9845944929211741</c:v>
                </c:pt>
                <c:pt idx="66">
                  <c:v>1.6875487356577921</c:v>
                </c:pt>
                <c:pt idx="67">
                  <c:v>2.3538846947335008</c:v>
                </c:pt>
                <c:pt idx="73">
                  <c:v>1.836499485752314</c:v>
                </c:pt>
                <c:pt idx="76">
                  <c:v>2.3011925408927931</c:v>
                </c:pt>
                <c:pt idx="77">
                  <c:v>1.6108220168219565</c:v>
                </c:pt>
                <c:pt idx="78">
                  <c:v>2.0388364820436089</c:v>
                </c:pt>
                <c:pt idx="80">
                  <c:v>1.9689968992519664</c:v>
                </c:pt>
                <c:pt idx="82">
                  <c:v>1.2079875130850903</c:v>
                </c:pt>
                <c:pt idx="85">
                  <c:v>1.7454396898989131</c:v>
                </c:pt>
                <c:pt idx="86">
                  <c:v>1.682315389014394</c:v>
                </c:pt>
                <c:pt idx="88">
                  <c:v>1.4241551310803495</c:v>
                </c:pt>
                <c:pt idx="91">
                  <c:v>2.1661747343565527</c:v>
                </c:pt>
                <c:pt idx="92">
                  <c:v>2.3012204363259281</c:v>
                </c:pt>
                <c:pt idx="95">
                  <c:v>2.0615292285868967</c:v>
                </c:pt>
                <c:pt idx="96">
                  <c:v>1.6978218687655433</c:v>
                </c:pt>
                <c:pt idx="98">
                  <c:v>1.6268386835382256</c:v>
                </c:pt>
                <c:pt idx="99">
                  <c:v>1.4312757171245576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2A8-493F-B511-56FDF65ADF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1100640"/>
        <c:axId val="335850576"/>
      </c:scatterChart>
      <c:valAx>
        <c:axId val="35110064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5850576"/>
        <c:crosses val="autoZero"/>
        <c:crossBetween val="midCat"/>
      </c:valAx>
      <c:valAx>
        <c:axId val="33585057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11006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State051!$J$2:$J$101</c:f>
              <c:numCache>
                <c:formatCode>General</c:formatCode>
                <c:ptCount val="100"/>
                <c:pt idx="0">
                  <c:v>57826.400000000001</c:v>
                </c:pt>
                <c:pt idx="1">
                  <c:v>31592.799999999999</c:v>
                </c:pt>
                <c:pt idx="2">
                  <c:v>51156</c:v>
                </c:pt>
                <c:pt idx="3">
                  <c:v>86284.800000000003</c:v>
                </c:pt>
                <c:pt idx="4">
                  <c:v>67385.8</c:v>
                </c:pt>
                <c:pt idx="5">
                  <c:v>59546.6</c:v>
                </c:pt>
                <c:pt idx="6">
                  <c:v>60797.8</c:v>
                </c:pt>
                <c:pt idx="7">
                  <c:v>46933.8</c:v>
                </c:pt>
                <c:pt idx="8">
                  <c:v>51114.2</c:v>
                </c:pt>
                <c:pt idx="9">
                  <c:v>67296.800000000003</c:v>
                </c:pt>
                <c:pt idx="10">
                  <c:v>64709.4</c:v>
                </c:pt>
                <c:pt idx="11">
                  <c:v>63259.8</c:v>
                </c:pt>
                <c:pt idx="12">
                  <c:v>57619</c:v>
                </c:pt>
                <c:pt idx="13">
                  <c:v>78193.2</c:v>
                </c:pt>
                <c:pt idx="14">
                  <c:v>42058.400000000001</c:v>
                </c:pt>
                <c:pt idx="15">
                  <c:v>62280.4</c:v>
                </c:pt>
                <c:pt idx="16">
                  <c:v>45115</c:v>
                </c:pt>
                <c:pt idx="17">
                  <c:v>61629.4</c:v>
                </c:pt>
                <c:pt idx="18">
                  <c:v>47516</c:v>
                </c:pt>
                <c:pt idx="19">
                  <c:v>41047</c:v>
                </c:pt>
                <c:pt idx="20">
                  <c:v>71072.2</c:v>
                </c:pt>
                <c:pt idx="21">
                  <c:v>71613.600000000006</c:v>
                </c:pt>
                <c:pt idx="22">
                  <c:v>64701</c:v>
                </c:pt>
                <c:pt idx="23">
                  <c:v>72747.399999999994</c:v>
                </c:pt>
                <c:pt idx="24">
                  <c:v>68343.399999999994</c:v>
                </c:pt>
                <c:pt idx="25">
                  <c:v>65438.8</c:v>
                </c:pt>
                <c:pt idx="26">
                  <c:v>37478.199999999997</c:v>
                </c:pt>
                <c:pt idx="27">
                  <c:v>62698.6</c:v>
                </c:pt>
                <c:pt idx="28">
                  <c:v>67264.600000000006</c:v>
                </c:pt>
                <c:pt idx="29">
                  <c:v>38694.400000000001</c:v>
                </c:pt>
                <c:pt idx="30">
                  <c:v>47073</c:v>
                </c:pt>
                <c:pt idx="31">
                  <c:v>60504</c:v>
                </c:pt>
                <c:pt idx="32">
                  <c:v>44274.6</c:v>
                </c:pt>
                <c:pt idx="33">
                  <c:v>63269.4</c:v>
                </c:pt>
                <c:pt idx="34">
                  <c:v>35102.6</c:v>
                </c:pt>
                <c:pt idx="35">
                  <c:v>51016.4</c:v>
                </c:pt>
                <c:pt idx="36">
                  <c:v>53442</c:v>
                </c:pt>
                <c:pt idx="37">
                  <c:v>51782.8</c:v>
                </c:pt>
                <c:pt idx="38">
                  <c:v>43555.8</c:v>
                </c:pt>
                <c:pt idx="39">
                  <c:v>58188.4</c:v>
                </c:pt>
                <c:pt idx="40">
                  <c:v>66304.600000000006</c:v>
                </c:pt>
                <c:pt idx="41">
                  <c:v>68001.399999999994</c:v>
                </c:pt>
                <c:pt idx="42">
                  <c:v>69643</c:v>
                </c:pt>
                <c:pt idx="43">
                  <c:v>28616.799999999999</c:v>
                </c:pt>
                <c:pt idx="44">
                  <c:v>38915.4</c:v>
                </c:pt>
                <c:pt idx="45">
                  <c:v>52109.4</c:v>
                </c:pt>
                <c:pt idx="46">
                  <c:v>84126.399999999994</c:v>
                </c:pt>
                <c:pt idx="47">
                  <c:v>45541.8</c:v>
                </c:pt>
                <c:pt idx="48">
                  <c:v>60319.199999999997</c:v>
                </c:pt>
                <c:pt idx="49">
                  <c:v>61693.4</c:v>
                </c:pt>
                <c:pt idx="50">
                  <c:v>77855.199999999997</c:v>
                </c:pt>
                <c:pt idx="51">
                  <c:v>53944.4</c:v>
                </c:pt>
                <c:pt idx="52">
                  <c:v>77682.600000000006</c:v>
                </c:pt>
                <c:pt idx="53">
                  <c:v>52689.8</c:v>
                </c:pt>
                <c:pt idx="54">
                  <c:v>50745.4</c:v>
                </c:pt>
                <c:pt idx="55">
                  <c:v>45364.2</c:v>
                </c:pt>
                <c:pt idx="56">
                  <c:v>80704.800000000003</c:v>
                </c:pt>
                <c:pt idx="57">
                  <c:v>48029.599999999999</c:v>
                </c:pt>
                <c:pt idx="58">
                  <c:v>34468.199999999997</c:v>
                </c:pt>
                <c:pt idx="59">
                  <c:v>64503.199999999997</c:v>
                </c:pt>
                <c:pt idx="60">
                  <c:v>66751.600000000006</c:v>
                </c:pt>
                <c:pt idx="61">
                  <c:v>45519.8</c:v>
                </c:pt>
                <c:pt idx="62">
                  <c:v>87416.6</c:v>
                </c:pt>
                <c:pt idx="63">
                  <c:v>61425.8</c:v>
                </c:pt>
                <c:pt idx="64">
                  <c:v>76997.8</c:v>
                </c:pt>
                <c:pt idx="65">
                  <c:v>65400.6</c:v>
                </c:pt>
                <c:pt idx="66">
                  <c:v>72236.800000000003</c:v>
                </c:pt>
                <c:pt idx="67">
                  <c:v>52709.4</c:v>
                </c:pt>
                <c:pt idx="68">
                  <c:v>71427.600000000006</c:v>
                </c:pt>
                <c:pt idx="69">
                  <c:v>75306.2</c:v>
                </c:pt>
                <c:pt idx="70">
                  <c:v>82164.399999999994</c:v>
                </c:pt>
                <c:pt idx="71">
                  <c:v>72696.800000000003</c:v>
                </c:pt>
                <c:pt idx="72">
                  <c:v>39125.800000000003</c:v>
                </c:pt>
                <c:pt idx="73">
                  <c:v>31268.2</c:v>
                </c:pt>
                <c:pt idx="74">
                  <c:v>79189.600000000006</c:v>
                </c:pt>
                <c:pt idx="75">
                  <c:v>54241.8</c:v>
                </c:pt>
                <c:pt idx="76">
                  <c:v>42887.8</c:v>
                </c:pt>
                <c:pt idx="77">
                  <c:v>85554.6</c:v>
                </c:pt>
                <c:pt idx="78">
                  <c:v>70489.600000000006</c:v>
                </c:pt>
                <c:pt idx="79">
                  <c:v>64571.6</c:v>
                </c:pt>
                <c:pt idx="80">
                  <c:v>45855.6</c:v>
                </c:pt>
                <c:pt idx="81">
                  <c:v>42379.4</c:v>
                </c:pt>
                <c:pt idx="82">
                  <c:v>43216.6</c:v>
                </c:pt>
                <c:pt idx="83">
                  <c:v>80779</c:v>
                </c:pt>
                <c:pt idx="84">
                  <c:v>101520.6</c:v>
                </c:pt>
                <c:pt idx="85">
                  <c:v>53282.400000000001</c:v>
                </c:pt>
                <c:pt idx="86">
                  <c:v>48954.8</c:v>
                </c:pt>
                <c:pt idx="87">
                  <c:v>85943</c:v>
                </c:pt>
                <c:pt idx="88">
                  <c:v>52357.8</c:v>
                </c:pt>
                <c:pt idx="89">
                  <c:v>64412</c:v>
                </c:pt>
                <c:pt idx="90">
                  <c:v>85865</c:v>
                </c:pt>
                <c:pt idx="91">
                  <c:v>34476.199999999997</c:v>
                </c:pt>
                <c:pt idx="92">
                  <c:v>51154.400000000001</c:v>
                </c:pt>
                <c:pt idx="93">
                  <c:v>81964.800000000003</c:v>
                </c:pt>
                <c:pt idx="94">
                  <c:v>61351.199999999997</c:v>
                </c:pt>
                <c:pt idx="95">
                  <c:v>47955.4</c:v>
                </c:pt>
                <c:pt idx="96">
                  <c:v>66229.600000000006</c:v>
                </c:pt>
                <c:pt idx="97">
                  <c:v>77715</c:v>
                </c:pt>
                <c:pt idx="98">
                  <c:v>55079.4</c:v>
                </c:pt>
                <c:pt idx="99">
                  <c:v>54243.4</c:v>
                </c:pt>
              </c:numCache>
            </c:numRef>
          </c:xVal>
          <c:yVal>
            <c:numRef>
              <c:f>State051!$K$2:$K$101</c:f>
              <c:numCache>
                <c:formatCode>General</c:formatCode>
                <c:ptCount val="100"/>
                <c:pt idx="0">
                  <c:v>1.3391115476668096</c:v>
                </c:pt>
                <c:pt idx="1">
                  <c:v>2.0059633840621913</c:v>
                </c:pt>
                <c:pt idx="2">
                  <c:v>1.8237156931738212</c:v>
                </c:pt>
                <c:pt idx="3">
                  <c:v>1.5081219403649309</c:v>
                </c:pt>
                <c:pt idx="4">
                  <c:v>1.4284611891526107</c:v>
                </c:pt>
                <c:pt idx="5">
                  <c:v>1.2254268085835296</c:v>
                </c:pt>
                <c:pt idx="6">
                  <c:v>1.4539835322988659</c:v>
                </c:pt>
                <c:pt idx="7">
                  <c:v>1.3075012038232574</c:v>
                </c:pt>
                <c:pt idx="8">
                  <c:v>1.55694503679995</c:v>
                </c:pt>
                <c:pt idx="9">
                  <c:v>1.034090774004113</c:v>
                </c:pt>
                <c:pt idx="10">
                  <c:v>1.1130222193375305</c:v>
                </c:pt>
                <c:pt idx="11">
                  <c:v>1.1591721756945168</c:v>
                </c:pt>
                <c:pt idx="12">
                  <c:v>1.1124108367031709</c:v>
                </c:pt>
                <c:pt idx="13">
                  <c:v>1.0922944706189286</c:v>
                </c:pt>
                <c:pt idx="14">
                  <c:v>1.2634574781732066</c:v>
                </c:pt>
                <c:pt idx="15">
                  <c:v>1.0416439200775847</c:v>
                </c:pt>
                <c:pt idx="16">
                  <c:v>2.3529203147511915</c:v>
                </c:pt>
                <c:pt idx="17">
                  <c:v>1.2831862714873097</c:v>
                </c:pt>
                <c:pt idx="18">
                  <c:v>1.8901843589527738</c:v>
                </c:pt>
                <c:pt idx="19">
                  <c:v>1.4222476673082076</c:v>
                </c:pt>
                <c:pt idx="20">
                  <c:v>1.935820194112466</c:v>
                </c:pt>
                <c:pt idx="21">
                  <c:v>1.9303735603293228</c:v>
                </c:pt>
                <c:pt idx="22">
                  <c:v>1.1363966553839973</c:v>
                </c:pt>
                <c:pt idx="23">
                  <c:v>1.3609558554669996</c:v>
                </c:pt>
                <c:pt idx="24">
                  <c:v>1.6865564194933236</c:v>
                </c:pt>
                <c:pt idx="25">
                  <c:v>1.7404200566025048</c:v>
                </c:pt>
                <c:pt idx="26">
                  <c:v>1.8372280419016924</c:v>
                </c:pt>
                <c:pt idx="27">
                  <c:v>1.7441856755972223</c:v>
                </c:pt>
                <c:pt idx="28">
                  <c:v>1.8619600800421021</c:v>
                </c:pt>
                <c:pt idx="29">
                  <c:v>1.5830197651339728</c:v>
                </c:pt>
                <c:pt idx="30">
                  <c:v>1.9741890255560512</c:v>
                </c:pt>
                <c:pt idx="31">
                  <c:v>1.8117645114372602</c:v>
                </c:pt>
                <c:pt idx="32">
                  <c:v>1.9740889810410485</c:v>
                </c:pt>
                <c:pt idx="33">
                  <c:v>1.2030302168188729</c:v>
                </c:pt>
                <c:pt idx="34">
                  <c:v>2.3770034128526092</c:v>
                </c:pt>
                <c:pt idx="35">
                  <c:v>2.246003246015007</c:v>
                </c:pt>
                <c:pt idx="36">
                  <c:v>2.3439429662063547</c:v>
                </c:pt>
                <c:pt idx="37">
                  <c:v>2.3087009586194642</c:v>
                </c:pt>
                <c:pt idx="38">
                  <c:v>1.1785571611587893</c:v>
                </c:pt>
                <c:pt idx="39">
                  <c:v>1.4721319025785207</c:v>
                </c:pt>
                <c:pt idx="40">
                  <c:v>1.7184629724031213</c:v>
                </c:pt>
                <c:pt idx="41">
                  <c:v>1.066933916066434</c:v>
                </c:pt>
                <c:pt idx="42">
                  <c:v>1.3314331662909409</c:v>
                </c:pt>
                <c:pt idx="43">
                  <c:v>2.4039026026669648</c:v>
                </c:pt>
                <c:pt idx="44">
                  <c:v>1.394306624112819</c:v>
                </c:pt>
                <c:pt idx="45">
                  <c:v>1.7819049921895089</c:v>
                </c:pt>
                <c:pt idx="46">
                  <c:v>1.2244194450255805</c:v>
                </c:pt>
                <c:pt idx="47">
                  <c:v>1.2869276137526404</c:v>
                </c:pt>
                <c:pt idx="48">
                  <c:v>2.3254121407445725</c:v>
                </c:pt>
                <c:pt idx="49">
                  <c:v>1.6679255803700233</c:v>
                </c:pt>
                <c:pt idx="50">
                  <c:v>1.5999445123768228</c:v>
                </c:pt>
                <c:pt idx="51">
                  <c:v>1.523902388385078</c:v>
                </c:pt>
                <c:pt idx="52">
                  <c:v>1.4380826594372484</c:v>
                </c:pt>
                <c:pt idx="53">
                  <c:v>1.5089448052564252</c:v>
                </c:pt>
                <c:pt idx="54">
                  <c:v>1.4449979702593732</c:v>
                </c:pt>
                <c:pt idx="55">
                  <c:v>1.2152975253614084</c:v>
                </c:pt>
                <c:pt idx="56">
                  <c:v>1.2187503097709182</c:v>
                </c:pt>
                <c:pt idx="57">
                  <c:v>2.3618352016256643</c:v>
                </c:pt>
                <c:pt idx="58">
                  <c:v>1.1026685466604</c:v>
                </c:pt>
                <c:pt idx="59">
                  <c:v>1.631159384340622</c:v>
                </c:pt>
                <c:pt idx="60">
                  <c:v>1.0486789829756888</c:v>
                </c:pt>
                <c:pt idx="61">
                  <c:v>1.2156248489668231</c:v>
                </c:pt>
                <c:pt idx="62">
                  <c:v>1.5864606951082516</c:v>
                </c:pt>
                <c:pt idx="63">
                  <c:v>1.4824064155452594</c:v>
                </c:pt>
                <c:pt idx="64">
                  <c:v>1.2259051557317222</c:v>
                </c:pt>
                <c:pt idx="65">
                  <c:v>2.0122139552236522</c:v>
                </c:pt>
                <c:pt idx="66">
                  <c:v>1.6721255648090723</c:v>
                </c:pt>
                <c:pt idx="67">
                  <c:v>2.3585546411076583</c:v>
                </c:pt>
                <c:pt idx="68">
                  <c:v>1.46810196618674</c:v>
                </c:pt>
                <c:pt idx="69">
                  <c:v>1.2402298881101423</c:v>
                </c:pt>
                <c:pt idx="70">
                  <c:v>1.5294580134462128</c:v>
                </c:pt>
                <c:pt idx="71">
                  <c:v>1.2881584884066424</c:v>
                </c:pt>
                <c:pt idx="72">
                  <c:v>1.0102029862648174</c:v>
                </c:pt>
                <c:pt idx="73">
                  <c:v>1.9812781036324445</c:v>
                </c:pt>
                <c:pt idx="74">
                  <c:v>1.1136942224736581</c:v>
                </c:pt>
                <c:pt idx="75">
                  <c:v>1.0401940938538174</c:v>
                </c:pt>
                <c:pt idx="76">
                  <c:v>2.2350178838737356</c:v>
                </c:pt>
                <c:pt idx="77">
                  <c:v>1.6485028274341764</c:v>
                </c:pt>
                <c:pt idx="78">
                  <c:v>1.9533945433085163</c:v>
                </c:pt>
                <c:pt idx="79">
                  <c:v>1.2559856035780437</c:v>
                </c:pt>
                <c:pt idx="80">
                  <c:v>1.9698139376651926</c:v>
                </c:pt>
                <c:pt idx="81">
                  <c:v>1.4887421719042742</c:v>
                </c:pt>
                <c:pt idx="82">
                  <c:v>1.1958367849391207</c:v>
                </c:pt>
                <c:pt idx="83">
                  <c:v>1.061005954517882</c:v>
                </c:pt>
                <c:pt idx="84">
                  <c:v>1.2320159652326719</c:v>
                </c:pt>
                <c:pt idx="85">
                  <c:v>1.7963717850547272</c:v>
                </c:pt>
                <c:pt idx="86">
                  <c:v>1.6719913062661882</c:v>
                </c:pt>
                <c:pt idx="87">
                  <c:v>1.0831364974459816</c:v>
                </c:pt>
                <c:pt idx="88">
                  <c:v>1.3955513791641359</c:v>
                </c:pt>
                <c:pt idx="89">
                  <c:v>1.1262031919518103</c:v>
                </c:pt>
                <c:pt idx="90">
                  <c:v>1.0674663716298842</c:v>
                </c:pt>
                <c:pt idx="91">
                  <c:v>2.0087480638817503</c:v>
                </c:pt>
                <c:pt idx="92">
                  <c:v>2.2667844799274355</c:v>
                </c:pt>
                <c:pt idx="93">
                  <c:v>1.2732172835168267</c:v>
                </c:pt>
                <c:pt idx="94">
                  <c:v>1.3100477252278684</c:v>
                </c:pt>
                <c:pt idx="95">
                  <c:v>2.0610191970038829</c:v>
                </c:pt>
                <c:pt idx="96">
                  <c:v>1.685318951043038</c:v>
                </c:pt>
                <c:pt idx="97">
                  <c:v>1.0215402431962941</c:v>
                </c:pt>
                <c:pt idx="98">
                  <c:v>1.5848756522402205</c:v>
                </c:pt>
                <c:pt idx="99">
                  <c:v>1.4286899420021606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469-44A5-AD47-2ED41DCAE0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8545968"/>
        <c:axId val="335838928"/>
      </c:scatterChart>
      <c:valAx>
        <c:axId val="34854596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5838928"/>
        <c:crosses val="autoZero"/>
        <c:crossBetween val="midCat"/>
      </c:valAx>
      <c:valAx>
        <c:axId val="33583892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85459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State051!$Z$2:$Z$101</c:f>
              <c:numCache>
                <c:formatCode>General</c:formatCode>
                <c:ptCount val="100"/>
                <c:pt idx="0">
                  <c:v>57826.400000000001</c:v>
                </c:pt>
                <c:pt idx="7">
                  <c:v>46933.8</c:v>
                </c:pt>
                <c:pt idx="8">
                  <c:v>51114.2</c:v>
                </c:pt>
                <c:pt idx="9">
                  <c:v>67296.800000000003</c:v>
                </c:pt>
                <c:pt idx="12">
                  <c:v>57619</c:v>
                </c:pt>
                <c:pt idx="14">
                  <c:v>42058.400000000001</c:v>
                </c:pt>
                <c:pt idx="15">
                  <c:v>62280.4</c:v>
                </c:pt>
                <c:pt idx="19">
                  <c:v>41047</c:v>
                </c:pt>
                <c:pt idx="29">
                  <c:v>38694.400000000001</c:v>
                </c:pt>
                <c:pt idx="35">
                  <c:v>51016.4</c:v>
                </c:pt>
                <c:pt idx="44">
                  <c:v>38915.4</c:v>
                </c:pt>
                <c:pt idx="45">
                  <c:v>52109.4</c:v>
                </c:pt>
                <c:pt idx="47">
                  <c:v>45541.8</c:v>
                </c:pt>
                <c:pt idx="49">
                  <c:v>61693.4</c:v>
                </c:pt>
                <c:pt idx="51">
                  <c:v>53944.4</c:v>
                </c:pt>
                <c:pt idx="58">
                  <c:v>34468.199999999997</c:v>
                </c:pt>
                <c:pt idx="60">
                  <c:v>66751.600000000006</c:v>
                </c:pt>
                <c:pt idx="61">
                  <c:v>45519.8</c:v>
                </c:pt>
                <c:pt idx="72">
                  <c:v>39125.800000000003</c:v>
                </c:pt>
                <c:pt idx="81">
                  <c:v>42379.4</c:v>
                </c:pt>
                <c:pt idx="88">
                  <c:v>52357.8</c:v>
                </c:pt>
              </c:numCache>
            </c:numRef>
          </c:xVal>
          <c:yVal>
            <c:numRef>
              <c:f>State051!$AA$2:$AA$101</c:f>
              <c:numCache>
                <c:formatCode>General</c:formatCode>
                <c:ptCount val="100"/>
                <c:pt idx="0">
                  <c:v>1.3391115476668096</c:v>
                </c:pt>
                <c:pt idx="7">
                  <c:v>1.3075012038232574</c:v>
                </c:pt>
                <c:pt idx="8">
                  <c:v>1.55694503679995</c:v>
                </c:pt>
                <c:pt idx="9">
                  <c:v>1.034090774004113</c:v>
                </c:pt>
                <c:pt idx="12">
                  <c:v>1.1124108367031709</c:v>
                </c:pt>
                <c:pt idx="14">
                  <c:v>1.2634574781732066</c:v>
                </c:pt>
                <c:pt idx="15">
                  <c:v>1.0416439200775847</c:v>
                </c:pt>
                <c:pt idx="19">
                  <c:v>1.4222476673082076</c:v>
                </c:pt>
                <c:pt idx="29">
                  <c:v>1.5830197651339728</c:v>
                </c:pt>
                <c:pt idx="35">
                  <c:v>2.246003246015007</c:v>
                </c:pt>
                <c:pt idx="44">
                  <c:v>1.394306624112819</c:v>
                </c:pt>
                <c:pt idx="45">
                  <c:v>1.7819049921895089</c:v>
                </c:pt>
                <c:pt idx="47">
                  <c:v>1.2869276137526404</c:v>
                </c:pt>
                <c:pt idx="49">
                  <c:v>1.6679255803700233</c:v>
                </c:pt>
                <c:pt idx="51">
                  <c:v>1.523902388385078</c:v>
                </c:pt>
                <c:pt idx="58">
                  <c:v>1.1026685466604</c:v>
                </c:pt>
                <c:pt idx="60">
                  <c:v>1.0486789829756888</c:v>
                </c:pt>
                <c:pt idx="61">
                  <c:v>1.2156248489668231</c:v>
                </c:pt>
                <c:pt idx="72">
                  <c:v>1.0102029862648174</c:v>
                </c:pt>
                <c:pt idx="81">
                  <c:v>1.4887421719042742</c:v>
                </c:pt>
                <c:pt idx="88">
                  <c:v>1.3955513791641359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66-4B36-8D2D-17ADF2CF0D2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State051!$AB$2:$AB$101</c:f>
              <c:numCache>
                <c:formatCode>General</c:formatCode>
                <c:ptCount val="100"/>
                <c:pt idx="10">
                  <c:v>64709.4</c:v>
                </c:pt>
                <c:pt idx="11">
                  <c:v>63259.8</c:v>
                </c:pt>
                <c:pt idx="13">
                  <c:v>78193.2</c:v>
                </c:pt>
                <c:pt idx="17">
                  <c:v>61629.4</c:v>
                </c:pt>
                <c:pt idx="22">
                  <c:v>64701</c:v>
                </c:pt>
                <c:pt idx="33">
                  <c:v>63269.4</c:v>
                </c:pt>
                <c:pt idx="36">
                  <c:v>53442</c:v>
                </c:pt>
                <c:pt idx="42">
                  <c:v>69643</c:v>
                </c:pt>
                <c:pt idx="50">
                  <c:v>77855.199999999997</c:v>
                </c:pt>
                <c:pt idx="54">
                  <c:v>50745.4</c:v>
                </c:pt>
                <c:pt idx="56">
                  <c:v>80704.800000000003</c:v>
                </c:pt>
                <c:pt idx="59">
                  <c:v>64503.199999999997</c:v>
                </c:pt>
                <c:pt idx="62">
                  <c:v>87416.6</c:v>
                </c:pt>
                <c:pt idx="64">
                  <c:v>76997.8</c:v>
                </c:pt>
                <c:pt idx="68">
                  <c:v>71427.600000000006</c:v>
                </c:pt>
                <c:pt idx="69">
                  <c:v>75306.2</c:v>
                </c:pt>
                <c:pt idx="70">
                  <c:v>82164.399999999994</c:v>
                </c:pt>
                <c:pt idx="71">
                  <c:v>72696.800000000003</c:v>
                </c:pt>
                <c:pt idx="74">
                  <c:v>79189.600000000006</c:v>
                </c:pt>
                <c:pt idx="75">
                  <c:v>54241.8</c:v>
                </c:pt>
                <c:pt idx="79">
                  <c:v>64571.6</c:v>
                </c:pt>
                <c:pt idx="84">
                  <c:v>101520.6</c:v>
                </c:pt>
                <c:pt idx="87">
                  <c:v>85943</c:v>
                </c:pt>
                <c:pt idx="89">
                  <c:v>64412</c:v>
                </c:pt>
                <c:pt idx="90">
                  <c:v>85865</c:v>
                </c:pt>
                <c:pt idx="93">
                  <c:v>81964.800000000003</c:v>
                </c:pt>
                <c:pt idx="94">
                  <c:v>61351.199999999997</c:v>
                </c:pt>
                <c:pt idx="97">
                  <c:v>77715</c:v>
                </c:pt>
                <c:pt idx="99">
                  <c:v>54243.4</c:v>
                </c:pt>
              </c:numCache>
            </c:numRef>
          </c:xVal>
          <c:yVal>
            <c:numRef>
              <c:f>State051!$AC$2:$AC$101</c:f>
              <c:numCache>
                <c:formatCode>General</c:formatCode>
                <c:ptCount val="100"/>
                <c:pt idx="10">
                  <c:v>1.1130222193375305</c:v>
                </c:pt>
                <c:pt idx="11">
                  <c:v>1.1591721756945168</c:v>
                </c:pt>
                <c:pt idx="13">
                  <c:v>1.0922944706189286</c:v>
                </c:pt>
                <c:pt idx="17">
                  <c:v>1.2831862714873097</c:v>
                </c:pt>
                <c:pt idx="22">
                  <c:v>1.1363966553839973</c:v>
                </c:pt>
                <c:pt idx="33">
                  <c:v>1.2030302168188729</c:v>
                </c:pt>
                <c:pt idx="36">
                  <c:v>2.3439429662063547</c:v>
                </c:pt>
                <c:pt idx="42">
                  <c:v>1.3314331662909409</c:v>
                </c:pt>
                <c:pt idx="50">
                  <c:v>1.5999445123768228</c:v>
                </c:pt>
                <c:pt idx="54">
                  <c:v>1.4449979702593732</c:v>
                </c:pt>
                <c:pt idx="56">
                  <c:v>1.2187503097709182</c:v>
                </c:pt>
                <c:pt idx="59">
                  <c:v>1.631159384340622</c:v>
                </c:pt>
                <c:pt idx="62">
                  <c:v>1.5864606951082516</c:v>
                </c:pt>
                <c:pt idx="64">
                  <c:v>1.2259051557317222</c:v>
                </c:pt>
                <c:pt idx="68">
                  <c:v>1.46810196618674</c:v>
                </c:pt>
                <c:pt idx="69">
                  <c:v>1.2402298881101423</c:v>
                </c:pt>
                <c:pt idx="70">
                  <c:v>1.5294580134462128</c:v>
                </c:pt>
                <c:pt idx="71">
                  <c:v>1.2881584884066424</c:v>
                </c:pt>
                <c:pt idx="74">
                  <c:v>1.1136942224736581</c:v>
                </c:pt>
                <c:pt idx="75">
                  <c:v>1.0401940938538174</c:v>
                </c:pt>
                <c:pt idx="79">
                  <c:v>1.2559856035780437</c:v>
                </c:pt>
                <c:pt idx="84">
                  <c:v>1.2320159652326719</c:v>
                </c:pt>
                <c:pt idx="87">
                  <c:v>1.0831364974459816</c:v>
                </c:pt>
                <c:pt idx="89">
                  <c:v>1.1262031919518103</c:v>
                </c:pt>
                <c:pt idx="90">
                  <c:v>1.0674663716298842</c:v>
                </c:pt>
                <c:pt idx="93">
                  <c:v>1.2732172835168267</c:v>
                </c:pt>
                <c:pt idx="94">
                  <c:v>1.3100477252278684</c:v>
                </c:pt>
                <c:pt idx="97">
                  <c:v>1.0215402431962941</c:v>
                </c:pt>
                <c:pt idx="99">
                  <c:v>1.4286899420021606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C66-4B36-8D2D-17ADF2CF0D2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State051!$AD$2:$AD$101</c:f>
              <c:numCache>
                <c:formatCode>General</c:formatCode>
                <c:ptCount val="100"/>
                <c:pt idx="1">
                  <c:v>31592.799999999999</c:v>
                </c:pt>
                <c:pt idx="5">
                  <c:v>59546.6</c:v>
                </c:pt>
                <c:pt idx="16">
                  <c:v>45115</c:v>
                </c:pt>
                <c:pt idx="18">
                  <c:v>47516</c:v>
                </c:pt>
                <c:pt idx="21">
                  <c:v>71613.600000000006</c:v>
                </c:pt>
                <c:pt idx="26">
                  <c:v>37478.199999999997</c:v>
                </c:pt>
                <c:pt idx="28">
                  <c:v>67264.600000000006</c:v>
                </c:pt>
                <c:pt idx="30">
                  <c:v>47073</c:v>
                </c:pt>
                <c:pt idx="32">
                  <c:v>44274.6</c:v>
                </c:pt>
                <c:pt idx="34">
                  <c:v>35102.6</c:v>
                </c:pt>
                <c:pt idx="37">
                  <c:v>51782.8</c:v>
                </c:pt>
                <c:pt idx="38">
                  <c:v>43555.8</c:v>
                </c:pt>
                <c:pt idx="39">
                  <c:v>58188.4</c:v>
                </c:pt>
                <c:pt idx="41">
                  <c:v>68001.399999999994</c:v>
                </c:pt>
                <c:pt idx="43">
                  <c:v>28616.799999999999</c:v>
                </c:pt>
                <c:pt idx="53">
                  <c:v>52689.8</c:v>
                </c:pt>
                <c:pt idx="55">
                  <c:v>45364.2</c:v>
                </c:pt>
                <c:pt idx="57">
                  <c:v>48029.599999999999</c:v>
                </c:pt>
                <c:pt idx="63">
                  <c:v>61425.8</c:v>
                </c:pt>
                <c:pt idx="73">
                  <c:v>31268.2</c:v>
                </c:pt>
                <c:pt idx="76">
                  <c:v>42887.8</c:v>
                </c:pt>
                <c:pt idx="80">
                  <c:v>45855.6</c:v>
                </c:pt>
                <c:pt idx="82">
                  <c:v>43216.6</c:v>
                </c:pt>
                <c:pt idx="85">
                  <c:v>53282.400000000001</c:v>
                </c:pt>
                <c:pt idx="86">
                  <c:v>48954.8</c:v>
                </c:pt>
                <c:pt idx="91">
                  <c:v>34476.199999999997</c:v>
                </c:pt>
                <c:pt idx="92">
                  <c:v>51154.400000000001</c:v>
                </c:pt>
                <c:pt idx="95">
                  <c:v>47955.4</c:v>
                </c:pt>
                <c:pt idx="98">
                  <c:v>55079.4</c:v>
                </c:pt>
              </c:numCache>
            </c:numRef>
          </c:xVal>
          <c:yVal>
            <c:numRef>
              <c:f>State051!$AE$2:$AE$101</c:f>
              <c:numCache>
                <c:formatCode>General</c:formatCode>
                <c:ptCount val="100"/>
                <c:pt idx="1">
                  <c:v>2.0059633840621913</c:v>
                </c:pt>
                <c:pt idx="5">
                  <c:v>1.2254268085835296</c:v>
                </c:pt>
                <c:pt idx="16">
                  <c:v>2.3529203147511915</c:v>
                </c:pt>
                <c:pt idx="18">
                  <c:v>1.8901843589527738</c:v>
                </c:pt>
                <c:pt idx="21">
                  <c:v>1.9303735603293228</c:v>
                </c:pt>
                <c:pt idx="26">
                  <c:v>1.8372280419016924</c:v>
                </c:pt>
                <c:pt idx="28">
                  <c:v>1.8619600800421021</c:v>
                </c:pt>
                <c:pt idx="30">
                  <c:v>1.9741890255560512</c:v>
                </c:pt>
                <c:pt idx="32">
                  <c:v>1.9740889810410485</c:v>
                </c:pt>
                <c:pt idx="34">
                  <c:v>2.3770034128526092</c:v>
                </c:pt>
                <c:pt idx="37">
                  <c:v>2.3087009586194642</c:v>
                </c:pt>
                <c:pt idx="38">
                  <c:v>1.1785571611587893</c:v>
                </c:pt>
                <c:pt idx="39">
                  <c:v>1.4721319025785207</c:v>
                </c:pt>
                <c:pt idx="41">
                  <c:v>1.066933916066434</c:v>
                </c:pt>
                <c:pt idx="43">
                  <c:v>2.4039026026669648</c:v>
                </c:pt>
                <c:pt idx="53">
                  <c:v>1.5089448052564252</c:v>
                </c:pt>
                <c:pt idx="55">
                  <c:v>1.2152975253614084</c:v>
                </c:pt>
                <c:pt idx="57">
                  <c:v>2.3618352016256643</c:v>
                </c:pt>
                <c:pt idx="63">
                  <c:v>1.4824064155452594</c:v>
                </c:pt>
                <c:pt idx="73">
                  <c:v>1.9812781036324445</c:v>
                </c:pt>
                <c:pt idx="76">
                  <c:v>2.2350178838737356</c:v>
                </c:pt>
                <c:pt idx="80">
                  <c:v>1.9698139376651926</c:v>
                </c:pt>
                <c:pt idx="82">
                  <c:v>1.1958367849391207</c:v>
                </c:pt>
                <c:pt idx="85">
                  <c:v>1.7963717850547272</c:v>
                </c:pt>
                <c:pt idx="86">
                  <c:v>1.6719913062661882</c:v>
                </c:pt>
                <c:pt idx="91">
                  <c:v>2.0087480638817503</c:v>
                </c:pt>
                <c:pt idx="92">
                  <c:v>2.2667844799274355</c:v>
                </c:pt>
                <c:pt idx="95">
                  <c:v>2.0610191970038829</c:v>
                </c:pt>
                <c:pt idx="98">
                  <c:v>1.5848756522402205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C66-4B36-8D2D-17ADF2CF0D2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State051!$AF$2:$AF$101</c:f>
              <c:numCache>
                <c:formatCode>General</c:formatCode>
                <c:ptCount val="100"/>
                <c:pt idx="2">
                  <c:v>51156</c:v>
                </c:pt>
                <c:pt idx="3">
                  <c:v>86284.800000000003</c:v>
                </c:pt>
                <c:pt idx="4">
                  <c:v>67385.8</c:v>
                </c:pt>
                <c:pt idx="6">
                  <c:v>60797.8</c:v>
                </c:pt>
                <c:pt idx="20">
                  <c:v>71072.2</c:v>
                </c:pt>
                <c:pt idx="23">
                  <c:v>72747.399999999994</c:v>
                </c:pt>
                <c:pt idx="24">
                  <c:v>68343.399999999994</c:v>
                </c:pt>
                <c:pt idx="25">
                  <c:v>65438.8</c:v>
                </c:pt>
                <c:pt idx="27">
                  <c:v>62698.6</c:v>
                </c:pt>
                <c:pt idx="31">
                  <c:v>60504</c:v>
                </c:pt>
                <c:pt idx="40">
                  <c:v>66304.600000000006</c:v>
                </c:pt>
                <c:pt idx="46">
                  <c:v>84126.399999999994</c:v>
                </c:pt>
                <c:pt idx="48">
                  <c:v>60319.199999999997</c:v>
                </c:pt>
                <c:pt idx="52">
                  <c:v>77682.600000000006</c:v>
                </c:pt>
                <c:pt idx="65">
                  <c:v>65400.6</c:v>
                </c:pt>
                <c:pt idx="66">
                  <c:v>72236.800000000003</c:v>
                </c:pt>
                <c:pt idx="67">
                  <c:v>52709.4</c:v>
                </c:pt>
                <c:pt idx="77">
                  <c:v>85554.6</c:v>
                </c:pt>
                <c:pt idx="78">
                  <c:v>70489.600000000006</c:v>
                </c:pt>
                <c:pt idx="83">
                  <c:v>80779</c:v>
                </c:pt>
                <c:pt idx="96">
                  <c:v>66229.600000000006</c:v>
                </c:pt>
              </c:numCache>
            </c:numRef>
          </c:xVal>
          <c:yVal>
            <c:numRef>
              <c:f>State051!$AG$2:$AG$101</c:f>
              <c:numCache>
                <c:formatCode>General</c:formatCode>
                <c:ptCount val="100"/>
                <c:pt idx="2">
                  <c:v>1.8237156931738212</c:v>
                </c:pt>
                <c:pt idx="3">
                  <c:v>1.5081219403649309</c:v>
                </c:pt>
                <c:pt idx="4">
                  <c:v>1.4284611891526107</c:v>
                </c:pt>
                <c:pt idx="6">
                  <c:v>1.4539835322988659</c:v>
                </c:pt>
                <c:pt idx="20">
                  <c:v>1.935820194112466</c:v>
                </c:pt>
                <c:pt idx="23">
                  <c:v>1.3609558554669996</c:v>
                </c:pt>
                <c:pt idx="24">
                  <c:v>1.6865564194933236</c:v>
                </c:pt>
                <c:pt idx="25">
                  <c:v>1.7404200566025048</c:v>
                </c:pt>
                <c:pt idx="27">
                  <c:v>1.7441856755972223</c:v>
                </c:pt>
                <c:pt idx="31">
                  <c:v>1.8117645114372602</c:v>
                </c:pt>
                <c:pt idx="40">
                  <c:v>1.7184629724031213</c:v>
                </c:pt>
                <c:pt idx="46">
                  <c:v>1.2244194450255805</c:v>
                </c:pt>
                <c:pt idx="48">
                  <c:v>2.3254121407445725</c:v>
                </c:pt>
                <c:pt idx="52">
                  <c:v>1.4380826594372484</c:v>
                </c:pt>
                <c:pt idx="65">
                  <c:v>2.0122139552236522</c:v>
                </c:pt>
                <c:pt idx="66">
                  <c:v>1.6721255648090723</c:v>
                </c:pt>
                <c:pt idx="67">
                  <c:v>2.3585546411076583</c:v>
                </c:pt>
                <c:pt idx="77">
                  <c:v>1.6485028274341764</c:v>
                </c:pt>
                <c:pt idx="78">
                  <c:v>1.9533945433085163</c:v>
                </c:pt>
                <c:pt idx="83">
                  <c:v>1.061005954517882</c:v>
                </c:pt>
                <c:pt idx="96">
                  <c:v>1.685318951043038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C66-4B36-8D2D-17ADF2CF0D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7163904"/>
        <c:axId val="335843920"/>
      </c:scatterChart>
      <c:valAx>
        <c:axId val="34716390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5843920"/>
        <c:crosses val="autoZero"/>
        <c:crossBetween val="midCat"/>
      </c:valAx>
      <c:valAx>
        <c:axId val="33584392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71639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State051!$AI$2:$AI$101</c:f>
              <c:numCache>
                <c:formatCode>General</c:formatCode>
                <c:ptCount val="100"/>
                <c:pt idx="4">
                  <c:v>67385.8</c:v>
                </c:pt>
                <c:pt idx="5">
                  <c:v>59546.6</c:v>
                </c:pt>
                <c:pt idx="7">
                  <c:v>46933.8</c:v>
                </c:pt>
                <c:pt idx="9">
                  <c:v>67296.800000000003</c:v>
                </c:pt>
                <c:pt idx="10">
                  <c:v>64709.4</c:v>
                </c:pt>
                <c:pt idx="11">
                  <c:v>63259.8</c:v>
                </c:pt>
                <c:pt idx="12">
                  <c:v>57619</c:v>
                </c:pt>
                <c:pt idx="13">
                  <c:v>78193.2</c:v>
                </c:pt>
                <c:pt idx="15">
                  <c:v>62280.4</c:v>
                </c:pt>
                <c:pt idx="17">
                  <c:v>61629.4</c:v>
                </c:pt>
                <c:pt idx="19">
                  <c:v>41047</c:v>
                </c:pt>
                <c:pt idx="22">
                  <c:v>64701</c:v>
                </c:pt>
                <c:pt idx="23">
                  <c:v>72747.399999999994</c:v>
                </c:pt>
                <c:pt idx="29">
                  <c:v>38694.400000000001</c:v>
                </c:pt>
                <c:pt idx="33">
                  <c:v>63269.4</c:v>
                </c:pt>
                <c:pt idx="38">
                  <c:v>43555.8</c:v>
                </c:pt>
                <c:pt idx="41">
                  <c:v>68001.399999999994</c:v>
                </c:pt>
                <c:pt idx="42">
                  <c:v>69643</c:v>
                </c:pt>
                <c:pt idx="44">
                  <c:v>38915.4</c:v>
                </c:pt>
                <c:pt idx="46">
                  <c:v>84126.399999999994</c:v>
                </c:pt>
                <c:pt idx="47">
                  <c:v>45541.8</c:v>
                </c:pt>
                <c:pt idx="54">
                  <c:v>50745.4</c:v>
                </c:pt>
                <c:pt idx="55">
                  <c:v>45364.2</c:v>
                </c:pt>
                <c:pt idx="56">
                  <c:v>80704.800000000003</c:v>
                </c:pt>
                <c:pt idx="58">
                  <c:v>34468.199999999997</c:v>
                </c:pt>
                <c:pt idx="60">
                  <c:v>66751.600000000006</c:v>
                </c:pt>
                <c:pt idx="61">
                  <c:v>45519.8</c:v>
                </c:pt>
                <c:pt idx="63">
                  <c:v>61425.8</c:v>
                </c:pt>
                <c:pt idx="64">
                  <c:v>76997.8</c:v>
                </c:pt>
                <c:pt idx="68">
                  <c:v>71427.600000000006</c:v>
                </c:pt>
                <c:pt idx="69">
                  <c:v>75306.2</c:v>
                </c:pt>
                <c:pt idx="71">
                  <c:v>72696.800000000003</c:v>
                </c:pt>
                <c:pt idx="72">
                  <c:v>39125.800000000003</c:v>
                </c:pt>
                <c:pt idx="73">
                  <c:v>31268.2</c:v>
                </c:pt>
                <c:pt idx="74">
                  <c:v>79189.600000000006</c:v>
                </c:pt>
                <c:pt idx="75">
                  <c:v>54241.8</c:v>
                </c:pt>
                <c:pt idx="79">
                  <c:v>64571.6</c:v>
                </c:pt>
                <c:pt idx="81">
                  <c:v>42379.4</c:v>
                </c:pt>
                <c:pt idx="82">
                  <c:v>43216.6</c:v>
                </c:pt>
                <c:pt idx="83">
                  <c:v>80779</c:v>
                </c:pt>
                <c:pt idx="84">
                  <c:v>101520.6</c:v>
                </c:pt>
                <c:pt idx="87">
                  <c:v>85943</c:v>
                </c:pt>
                <c:pt idx="89">
                  <c:v>64412</c:v>
                </c:pt>
                <c:pt idx="90">
                  <c:v>85865</c:v>
                </c:pt>
                <c:pt idx="93">
                  <c:v>81964.800000000003</c:v>
                </c:pt>
                <c:pt idx="94">
                  <c:v>61351.199999999997</c:v>
                </c:pt>
                <c:pt idx="97">
                  <c:v>77715</c:v>
                </c:pt>
                <c:pt idx="98">
                  <c:v>55079.4</c:v>
                </c:pt>
              </c:numCache>
            </c:numRef>
          </c:xVal>
          <c:yVal>
            <c:numRef>
              <c:f>State051!$AJ$6:$AJ$101</c:f>
              <c:numCache>
                <c:formatCode>General</c:formatCode>
                <c:ptCount val="96"/>
                <c:pt idx="0">
                  <c:v>1.4284611891526107</c:v>
                </c:pt>
                <c:pt idx="1">
                  <c:v>1.2254268085835296</c:v>
                </c:pt>
                <c:pt idx="3">
                  <c:v>1.3075012038232574</c:v>
                </c:pt>
                <c:pt idx="5">
                  <c:v>1.034090774004113</c:v>
                </c:pt>
                <c:pt idx="6">
                  <c:v>1.1130222193375305</c:v>
                </c:pt>
                <c:pt idx="7">
                  <c:v>1.1591721756945168</c:v>
                </c:pt>
                <c:pt idx="8">
                  <c:v>1.1124108367031709</c:v>
                </c:pt>
                <c:pt idx="9">
                  <c:v>1.0922944706189286</c:v>
                </c:pt>
                <c:pt idx="11">
                  <c:v>1.0416439200775847</c:v>
                </c:pt>
                <c:pt idx="13">
                  <c:v>1.2831862714873097</c:v>
                </c:pt>
                <c:pt idx="15">
                  <c:v>1.4222476673082076</c:v>
                </c:pt>
                <c:pt idx="18">
                  <c:v>1.1363966553839973</c:v>
                </c:pt>
                <c:pt idx="19">
                  <c:v>1.3609558554669996</c:v>
                </c:pt>
                <c:pt idx="25">
                  <c:v>1.5830197651339728</c:v>
                </c:pt>
                <c:pt idx="29">
                  <c:v>1.2030302168188729</c:v>
                </c:pt>
                <c:pt idx="34">
                  <c:v>1.1785571611587893</c:v>
                </c:pt>
                <c:pt idx="37">
                  <c:v>1.066933916066434</c:v>
                </c:pt>
                <c:pt idx="38">
                  <c:v>1.3314331662909409</c:v>
                </c:pt>
                <c:pt idx="40">
                  <c:v>1.394306624112819</c:v>
                </c:pt>
                <c:pt idx="42">
                  <c:v>1.2244194450255805</c:v>
                </c:pt>
                <c:pt idx="43">
                  <c:v>1.2869276137526404</c:v>
                </c:pt>
                <c:pt idx="50">
                  <c:v>1.4449979702593732</c:v>
                </c:pt>
                <c:pt idx="51">
                  <c:v>1.2152975253614084</c:v>
                </c:pt>
                <c:pt idx="52">
                  <c:v>1.2187503097709182</c:v>
                </c:pt>
                <c:pt idx="54">
                  <c:v>1.1026685466604</c:v>
                </c:pt>
                <c:pt idx="56">
                  <c:v>1.0486789829756888</c:v>
                </c:pt>
                <c:pt idx="57">
                  <c:v>1.2156248489668231</c:v>
                </c:pt>
                <c:pt idx="59">
                  <c:v>1.4824064155452594</c:v>
                </c:pt>
                <c:pt idx="60">
                  <c:v>1.2259051557317222</c:v>
                </c:pt>
                <c:pt idx="64">
                  <c:v>1.46810196618674</c:v>
                </c:pt>
                <c:pt idx="65">
                  <c:v>1.2402298881101423</c:v>
                </c:pt>
                <c:pt idx="67">
                  <c:v>1.2881584884066424</c:v>
                </c:pt>
                <c:pt idx="68">
                  <c:v>1.0102029862648174</c:v>
                </c:pt>
                <c:pt idx="69">
                  <c:v>1.9812781036324445</c:v>
                </c:pt>
                <c:pt idx="70">
                  <c:v>1.1136942224736581</c:v>
                </c:pt>
                <c:pt idx="71">
                  <c:v>1.0401940938538174</c:v>
                </c:pt>
                <c:pt idx="75">
                  <c:v>1.2559856035780437</c:v>
                </c:pt>
                <c:pt idx="77">
                  <c:v>1.4887421719042742</c:v>
                </c:pt>
                <c:pt idx="78">
                  <c:v>1.1958367849391207</c:v>
                </c:pt>
                <c:pt idx="79">
                  <c:v>1.061005954517882</c:v>
                </c:pt>
                <c:pt idx="80">
                  <c:v>1.2320159652326719</c:v>
                </c:pt>
                <c:pt idx="83">
                  <c:v>1.0831364974459816</c:v>
                </c:pt>
                <c:pt idx="85">
                  <c:v>1.1262031919518103</c:v>
                </c:pt>
                <c:pt idx="86">
                  <c:v>1.0674663716298842</c:v>
                </c:pt>
                <c:pt idx="89">
                  <c:v>1.2732172835168267</c:v>
                </c:pt>
                <c:pt idx="90">
                  <c:v>1.3100477252278684</c:v>
                </c:pt>
                <c:pt idx="93">
                  <c:v>1.0215402431962941</c:v>
                </c:pt>
                <c:pt idx="94">
                  <c:v>1.5848756522402205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CC8-45E6-9793-DFD9FC77944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State051!$AK$2:$AK$101</c:f>
              <c:numCache>
                <c:formatCode>General</c:formatCode>
                <c:ptCount val="100"/>
                <c:pt idx="0">
                  <c:v>57826.400000000001</c:v>
                </c:pt>
                <c:pt idx="1">
                  <c:v>31592.799999999999</c:v>
                </c:pt>
                <c:pt idx="2">
                  <c:v>51156</c:v>
                </c:pt>
                <c:pt idx="3">
                  <c:v>86284.800000000003</c:v>
                </c:pt>
                <c:pt idx="6">
                  <c:v>60797.8</c:v>
                </c:pt>
                <c:pt idx="8">
                  <c:v>51114.2</c:v>
                </c:pt>
                <c:pt idx="14">
                  <c:v>42058.400000000001</c:v>
                </c:pt>
                <c:pt idx="16">
                  <c:v>45115</c:v>
                </c:pt>
                <c:pt idx="18">
                  <c:v>47516</c:v>
                </c:pt>
                <c:pt idx="20">
                  <c:v>71072.2</c:v>
                </c:pt>
                <c:pt idx="21">
                  <c:v>71613.600000000006</c:v>
                </c:pt>
                <c:pt idx="24">
                  <c:v>68343.399999999994</c:v>
                </c:pt>
                <c:pt idx="25">
                  <c:v>65438.8</c:v>
                </c:pt>
                <c:pt idx="26">
                  <c:v>37478.199999999997</c:v>
                </c:pt>
                <c:pt idx="27">
                  <c:v>62698.6</c:v>
                </c:pt>
                <c:pt idx="28">
                  <c:v>67264.600000000006</c:v>
                </c:pt>
                <c:pt idx="30">
                  <c:v>47073</c:v>
                </c:pt>
                <c:pt idx="31">
                  <c:v>60504</c:v>
                </c:pt>
                <c:pt idx="32">
                  <c:v>44274.6</c:v>
                </c:pt>
                <c:pt idx="34">
                  <c:v>35102.6</c:v>
                </c:pt>
                <c:pt idx="35">
                  <c:v>51016.4</c:v>
                </c:pt>
                <c:pt idx="36">
                  <c:v>53442</c:v>
                </c:pt>
                <c:pt idx="37">
                  <c:v>51782.8</c:v>
                </c:pt>
                <c:pt idx="39">
                  <c:v>58188.4</c:v>
                </c:pt>
                <c:pt idx="40">
                  <c:v>66304.600000000006</c:v>
                </c:pt>
                <c:pt idx="43">
                  <c:v>28616.799999999999</c:v>
                </c:pt>
                <c:pt idx="45">
                  <c:v>52109.4</c:v>
                </c:pt>
                <c:pt idx="48">
                  <c:v>60319.199999999997</c:v>
                </c:pt>
                <c:pt idx="49">
                  <c:v>61693.4</c:v>
                </c:pt>
                <c:pt idx="50">
                  <c:v>77855.199999999997</c:v>
                </c:pt>
                <c:pt idx="51">
                  <c:v>53944.4</c:v>
                </c:pt>
                <c:pt idx="52">
                  <c:v>77682.600000000006</c:v>
                </c:pt>
                <c:pt idx="53">
                  <c:v>52689.8</c:v>
                </c:pt>
                <c:pt idx="57">
                  <c:v>48029.599999999999</c:v>
                </c:pt>
                <c:pt idx="59">
                  <c:v>64503.199999999997</c:v>
                </c:pt>
                <c:pt idx="62">
                  <c:v>87416.6</c:v>
                </c:pt>
                <c:pt idx="65">
                  <c:v>65400.6</c:v>
                </c:pt>
                <c:pt idx="66">
                  <c:v>72236.800000000003</c:v>
                </c:pt>
                <c:pt idx="67">
                  <c:v>52709.4</c:v>
                </c:pt>
                <c:pt idx="70">
                  <c:v>82164.399999999994</c:v>
                </c:pt>
                <c:pt idx="76">
                  <c:v>42887.8</c:v>
                </c:pt>
                <c:pt idx="77">
                  <c:v>85554.6</c:v>
                </c:pt>
                <c:pt idx="78">
                  <c:v>70489.600000000006</c:v>
                </c:pt>
                <c:pt idx="80">
                  <c:v>45855.6</c:v>
                </c:pt>
                <c:pt idx="85">
                  <c:v>53282.400000000001</c:v>
                </c:pt>
                <c:pt idx="86">
                  <c:v>48954.8</c:v>
                </c:pt>
                <c:pt idx="88">
                  <c:v>52357.8</c:v>
                </c:pt>
                <c:pt idx="91">
                  <c:v>34476.199999999997</c:v>
                </c:pt>
                <c:pt idx="92">
                  <c:v>51154.400000000001</c:v>
                </c:pt>
                <c:pt idx="95">
                  <c:v>47955.4</c:v>
                </c:pt>
                <c:pt idx="96">
                  <c:v>66229.600000000006</c:v>
                </c:pt>
                <c:pt idx="99">
                  <c:v>54243.4</c:v>
                </c:pt>
              </c:numCache>
            </c:numRef>
          </c:xVal>
          <c:yVal>
            <c:numRef>
              <c:f>State051!$AL$2:$AL$101</c:f>
              <c:numCache>
                <c:formatCode>General</c:formatCode>
                <c:ptCount val="100"/>
                <c:pt idx="0">
                  <c:v>1.3391115476668096</c:v>
                </c:pt>
                <c:pt idx="1">
                  <c:v>2.0059633840621913</c:v>
                </c:pt>
                <c:pt idx="2">
                  <c:v>1.8237156931738212</c:v>
                </c:pt>
                <c:pt idx="3">
                  <c:v>1.5081219403649309</c:v>
                </c:pt>
                <c:pt idx="6">
                  <c:v>1.4539835322988659</c:v>
                </c:pt>
                <c:pt idx="8">
                  <c:v>1.55694503679995</c:v>
                </c:pt>
                <c:pt idx="14">
                  <c:v>1.2634574781732066</c:v>
                </c:pt>
                <c:pt idx="16">
                  <c:v>2.3529203147511915</c:v>
                </c:pt>
                <c:pt idx="18">
                  <c:v>1.8901843589527738</c:v>
                </c:pt>
                <c:pt idx="20">
                  <c:v>1.935820194112466</c:v>
                </c:pt>
                <c:pt idx="21">
                  <c:v>1.9303735603293228</c:v>
                </c:pt>
                <c:pt idx="24">
                  <c:v>1.6865564194933236</c:v>
                </c:pt>
                <c:pt idx="25">
                  <c:v>1.7404200566025048</c:v>
                </c:pt>
                <c:pt idx="26">
                  <c:v>1.8372280419016924</c:v>
                </c:pt>
                <c:pt idx="27">
                  <c:v>1.7441856755972223</c:v>
                </c:pt>
                <c:pt idx="28">
                  <c:v>1.8619600800421021</c:v>
                </c:pt>
                <c:pt idx="30">
                  <c:v>1.9741890255560512</c:v>
                </c:pt>
                <c:pt idx="31">
                  <c:v>1.8117645114372602</c:v>
                </c:pt>
                <c:pt idx="32">
                  <c:v>1.9740889810410485</c:v>
                </c:pt>
                <c:pt idx="34">
                  <c:v>2.3770034128526092</c:v>
                </c:pt>
                <c:pt idx="35">
                  <c:v>2.246003246015007</c:v>
                </c:pt>
                <c:pt idx="36">
                  <c:v>2.3439429662063547</c:v>
                </c:pt>
                <c:pt idx="37">
                  <c:v>2.3087009586194642</c:v>
                </c:pt>
                <c:pt idx="39">
                  <c:v>1.4721319025785207</c:v>
                </c:pt>
                <c:pt idx="40">
                  <c:v>1.7184629724031213</c:v>
                </c:pt>
                <c:pt idx="43">
                  <c:v>2.4039026026669648</c:v>
                </c:pt>
                <c:pt idx="45">
                  <c:v>1.7819049921895089</c:v>
                </c:pt>
                <c:pt idx="48">
                  <c:v>2.3254121407445725</c:v>
                </c:pt>
                <c:pt idx="49">
                  <c:v>1.6679255803700233</c:v>
                </c:pt>
                <c:pt idx="50">
                  <c:v>1.5999445123768228</c:v>
                </c:pt>
                <c:pt idx="51">
                  <c:v>1.523902388385078</c:v>
                </c:pt>
                <c:pt idx="52">
                  <c:v>1.4380826594372484</c:v>
                </c:pt>
                <c:pt idx="53">
                  <c:v>1.5089448052564252</c:v>
                </c:pt>
                <c:pt idx="57">
                  <c:v>2.3618352016256643</c:v>
                </c:pt>
                <c:pt idx="59">
                  <c:v>1.631159384340622</c:v>
                </c:pt>
                <c:pt idx="62">
                  <c:v>1.5864606951082516</c:v>
                </c:pt>
                <c:pt idx="65">
                  <c:v>2.0122139552236522</c:v>
                </c:pt>
                <c:pt idx="66">
                  <c:v>1.6721255648090723</c:v>
                </c:pt>
                <c:pt idx="67">
                  <c:v>2.3585546411076583</c:v>
                </c:pt>
                <c:pt idx="70">
                  <c:v>1.5294580134462128</c:v>
                </c:pt>
                <c:pt idx="76">
                  <c:v>2.2350178838737356</c:v>
                </c:pt>
                <c:pt idx="77">
                  <c:v>1.6485028274341764</c:v>
                </c:pt>
                <c:pt idx="78">
                  <c:v>1.9533945433085163</c:v>
                </c:pt>
                <c:pt idx="80">
                  <c:v>1.9698139376651926</c:v>
                </c:pt>
                <c:pt idx="85">
                  <c:v>1.7963717850547272</c:v>
                </c:pt>
                <c:pt idx="86">
                  <c:v>1.6719913062661882</c:v>
                </c:pt>
                <c:pt idx="88">
                  <c:v>1.3955513791641359</c:v>
                </c:pt>
                <c:pt idx="91">
                  <c:v>2.0087480638817503</c:v>
                </c:pt>
                <c:pt idx="92">
                  <c:v>2.2667844799274355</c:v>
                </c:pt>
                <c:pt idx="95">
                  <c:v>2.0610191970038829</c:v>
                </c:pt>
                <c:pt idx="96">
                  <c:v>1.685318951043038</c:v>
                </c:pt>
                <c:pt idx="99">
                  <c:v>1.4286899420021606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CC8-45E6-9793-DFD9FC7794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0028096"/>
        <c:axId val="335847664"/>
      </c:scatterChart>
      <c:valAx>
        <c:axId val="350028096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5847664"/>
        <c:crosses val="autoZero"/>
        <c:crossBetween val="midCat"/>
      </c:valAx>
      <c:valAx>
        <c:axId val="33584766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00280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State050!$J$2:$J$101</c:f>
              <c:numCache>
                <c:formatCode>General</c:formatCode>
                <c:ptCount val="100"/>
                <c:pt idx="0">
                  <c:v>59608.2</c:v>
                </c:pt>
                <c:pt idx="1">
                  <c:v>31597.599999999999</c:v>
                </c:pt>
                <c:pt idx="2">
                  <c:v>51147</c:v>
                </c:pt>
                <c:pt idx="3">
                  <c:v>85309.4</c:v>
                </c:pt>
                <c:pt idx="4">
                  <c:v>67426.8</c:v>
                </c:pt>
                <c:pt idx="5">
                  <c:v>60332.2</c:v>
                </c:pt>
                <c:pt idx="6">
                  <c:v>60319.199999999997</c:v>
                </c:pt>
                <c:pt idx="7">
                  <c:v>47196.800000000003</c:v>
                </c:pt>
                <c:pt idx="8">
                  <c:v>51807.4</c:v>
                </c:pt>
                <c:pt idx="9">
                  <c:v>68497.2</c:v>
                </c:pt>
                <c:pt idx="10">
                  <c:v>63609</c:v>
                </c:pt>
                <c:pt idx="11">
                  <c:v>65095</c:v>
                </c:pt>
                <c:pt idx="12">
                  <c:v>60308.800000000003</c:v>
                </c:pt>
                <c:pt idx="13">
                  <c:v>77558</c:v>
                </c:pt>
                <c:pt idx="14">
                  <c:v>43371.4</c:v>
                </c:pt>
                <c:pt idx="15">
                  <c:v>61418.400000000001</c:v>
                </c:pt>
                <c:pt idx="16">
                  <c:v>45087.199999999997</c:v>
                </c:pt>
                <c:pt idx="17">
                  <c:v>60276.2</c:v>
                </c:pt>
                <c:pt idx="18">
                  <c:v>47088.4</c:v>
                </c:pt>
                <c:pt idx="19">
                  <c:v>42289.4</c:v>
                </c:pt>
                <c:pt idx="20">
                  <c:v>72417.2</c:v>
                </c:pt>
                <c:pt idx="21">
                  <c:v>70655.600000000006</c:v>
                </c:pt>
                <c:pt idx="22">
                  <c:v>65192.4</c:v>
                </c:pt>
                <c:pt idx="23">
                  <c:v>73180.399999999994</c:v>
                </c:pt>
                <c:pt idx="24">
                  <c:v>68124.399999999994</c:v>
                </c:pt>
                <c:pt idx="25">
                  <c:v>62374.2</c:v>
                </c:pt>
                <c:pt idx="26">
                  <c:v>37806.6</c:v>
                </c:pt>
                <c:pt idx="27">
                  <c:v>64041.4</c:v>
                </c:pt>
                <c:pt idx="28">
                  <c:v>65159</c:v>
                </c:pt>
                <c:pt idx="29">
                  <c:v>38407.800000000003</c:v>
                </c:pt>
                <c:pt idx="30">
                  <c:v>47723</c:v>
                </c:pt>
                <c:pt idx="31">
                  <c:v>60268.6</c:v>
                </c:pt>
                <c:pt idx="32">
                  <c:v>43340.800000000003</c:v>
                </c:pt>
                <c:pt idx="33">
                  <c:v>63589.2</c:v>
                </c:pt>
                <c:pt idx="34">
                  <c:v>35580.199999999997</c:v>
                </c:pt>
                <c:pt idx="35">
                  <c:v>52564.4</c:v>
                </c:pt>
                <c:pt idx="36">
                  <c:v>55389.599999999999</c:v>
                </c:pt>
                <c:pt idx="37">
                  <c:v>50801.2</c:v>
                </c:pt>
                <c:pt idx="38">
                  <c:v>43138</c:v>
                </c:pt>
                <c:pt idx="39">
                  <c:v>56972.4</c:v>
                </c:pt>
                <c:pt idx="40">
                  <c:v>66010.399999999994</c:v>
                </c:pt>
                <c:pt idx="41">
                  <c:v>68038.8</c:v>
                </c:pt>
                <c:pt idx="42">
                  <c:v>70040.600000000006</c:v>
                </c:pt>
                <c:pt idx="43">
                  <c:v>30042.400000000001</c:v>
                </c:pt>
                <c:pt idx="44">
                  <c:v>37550.400000000001</c:v>
                </c:pt>
                <c:pt idx="45">
                  <c:v>51908.6</c:v>
                </c:pt>
                <c:pt idx="46">
                  <c:v>82773.600000000006</c:v>
                </c:pt>
                <c:pt idx="47">
                  <c:v>44915.8</c:v>
                </c:pt>
                <c:pt idx="48">
                  <c:v>60860.4</c:v>
                </c:pt>
                <c:pt idx="49">
                  <c:v>63215.8</c:v>
                </c:pt>
                <c:pt idx="50">
                  <c:v>78307.600000000006</c:v>
                </c:pt>
                <c:pt idx="51">
                  <c:v>54733.8</c:v>
                </c:pt>
                <c:pt idx="52">
                  <c:v>76460.2</c:v>
                </c:pt>
                <c:pt idx="53">
                  <c:v>53859.6</c:v>
                </c:pt>
                <c:pt idx="54">
                  <c:v>49332.4</c:v>
                </c:pt>
                <c:pt idx="55">
                  <c:v>45201</c:v>
                </c:pt>
                <c:pt idx="56">
                  <c:v>80353.399999999994</c:v>
                </c:pt>
                <c:pt idx="57">
                  <c:v>47596.4</c:v>
                </c:pt>
                <c:pt idx="58">
                  <c:v>34555.4</c:v>
                </c:pt>
                <c:pt idx="59">
                  <c:v>63720.800000000003</c:v>
                </c:pt>
                <c:pt idx="60">
                  <c:v>65643</c:v>
                </c:pt>
                <c:pt idx="61">
                  <c:v>46655</c:v>
                </c:pt>
                <c:pt idx="62">
                  <c:v>89577.4</c:v>
                </c:pt>
                <c:pt idx="63">
                  <c:v>61663.199999999997</c:v>
                </c:pt>
                <c:pt idx="64">
                  <c:v>77004</c:v>
                </c:pt>
                <c:pt idx="65">
                  <c:v>65157.2</c:v>
                </c:pt>
                <c:pt idx="66">
                  <c:v>71128</c:v>
                </c:pt>
                <c:pt idx="67">
                  <c:v>52629.4</c:v>
                </c:pt>
                <c:pt idx="68">
                  <c:v>71219.199999999997</c:v>
                </c:pt>
                <c:pt idx="69">
                  <c:v>75153.2</c:v>
                </c:pt>
                <c:pt idx="70">
                  <c:v>81885</c:v>
                </c:pt>
                <c:pt idx="71">
                  <c:v>73232.800000000003</c:v>
                </c:pt>
                <c:pt idx="72">
                  <c:v>38778.800000000003</c:v>
                </c:pt>
                <c:pt idx="73">
                  <c:v>31307</c:v>
                </c:pt>
                <c:pt idx="74">
                  <c:v>79179.8</c:v>
                </c:pt>
                <c:pt idx="75">
                  <c:v>53545.2</c:v>
                </c:pt>
                <c:pt idx="76">
                  <c:v>42128</c:v>
                </c:pt>
                <c:pt idx="77">
                  <c:v>86694.8</c:v>
                </c:pt>
                <c:pt idx="78">
                  <c:v>69706.8</c:v>
                </c:pt>
                <c:pt idx="79">
                  <c:v>65006.6</c:v>
                </c:pt>
                <c:pt idx="80">
                  <c:v>44921.4</c:v>
                </c:pt>
                <c:pt idx="81">
                  <c:v>43417.599999999999</c:v>
                </c:pt>
                <c:pt idx="82">
                  <c:v>42719.6</c:v>
                </c:pt>
                <c:pt idx="83">
                  <c:v>82685.2</c:v>
                </c:pt>
                <c:pt idx="84">
                  <c:v>99407.8</c:v>
                </c:pt>
                <c:pt idx="85">
                  <c:v>54715.6</c:v>
                </c:pt>
                <c:pt idx="86">
                  <c:v>48456.4</c:v>
                </c:pt>
                <c:pt idx="87">
                  <c:v>85853.6</c:v>
                </c:pt>
                <c:pt idx="88">
                  <c:v>52519.4</c:v>
                </c:pt>
                <c:pt idx="89">
                  <c:v>63904.800000000003</c:v>
                </c:pt>
                <c:pt idx="90">
                  <c:v>84531</c:v>
                </c:pt>
                <c:pt idx="91">
                  <c:v>34313</c:v>
                </c:pt>
                <c:pt idx="92">
                  <c:v>53208.800000000003</c:v>
                </c:pt>
                <c:pt idx="93">
                  <c:v>83503.8</c:v>
                </c:pt>
                <c:pt idx="94">
                  <c:v>62082.6</c:v>
                </c:pt>
                <c:pt idx="95">
                  <c:v>48968.6</c:v>
                </c:pt>
                <c:pt idx="96">
                  <c:v>65671.8</c:v>
                </c:pt>
                <c:pt idx="97">
                  <c:v>77249.2</c:v>
                </c:pt>
                <c:pt idx="98">
                  <c:v>54898.6</c:v>
                </c:pt>
                <c:pt idx="99">
                  <c:v>53785.2</c:v>
                </c:pt>
              </c:numCache>
            </c:numRef>
          </c:xVal>
          <c:yVal>
            <c:numRef>
              <c:f>State050!$K$2:$K$101</c:f>
              <c:numCache>
                <c:formatCode>General</c:formatCode>
                <c:ptCount val="100"/>
                <c:pt idx="0">
                  <c:v>1.3295150667190085</c:v>
                </c:pt>
                <c:pt idx="1">
                  <c:v>1.994866698736613</c:v>
                </c:pt>
                <c:pt idx="2">
                  <c:v>1.7259663323362073</c:v>
                </c:pt>
                <c:pt idx="3">
                  <c:v>1.5253653173038377</c:v>
                </c:pt>
                <c:pt idx="4">
                  <c:v>1.4608138010405358</c:v>
                </c:pt>
                <c:pt idx="5">
                  <c:v>1.1962103155528889</c:v>
                </c:pt>
                <c:pt idx="6">
                  <c:v>1.4700957572381597</c:v>
                </c:pt>
                <c:pt idx="7">
                  <c:v>1.2997491355346125</c:v>
                </c:pt>
                <c:pt idx="8">
                  <c:v>1.5106336160471283</c:v>
                </c:pt>
                <c:pt idx="9">
                  <c:v>1.0220563760270494</c:v>
                </c:pt>
                <c:pt idx="10">
                  <c:v>1.1322768790579949</c:v>
                </c:pt>
                <c:pt idx="11">
                  <c:v>1.083247561256625</c:v>
                </c:pt>
                <c:pt idx="12">
                  <c:v>1.1379931286976361</c:v>
                </c:pt>
                <c:pt idx="13">
                  <c:v>1.1013306170865675</c:v>
                </c:pt>
                <c:pt idx="14">
                  <c:v>1.2276062105442758</c:v>
                </c:pt>
                <c:pt idx="15">
                  <c:v>1.0566865955479139</c:v>
                </c:pt>
                <c:pt idx="16">
                  <c:v>2.3434588974254336</c:v>
                </c:pt>
                <c:pt idx="17">
                  <c:v>1.3105670231368269</c:v>
                </c:pt>
                <c:pt idx="18">
                  <c:v>1.9075186245444737</c:v>
                </c:pt>
                <c:pt idx="19">
                  <c:v>1.4242103222084022</c:v>
                </c:pt>
                <c:pt idx="20">
                  <c:v>1.8918295653518777</c:v>
                </c:pt>
                <c:pt idx="21">
                  <c:v>1.9725966519285094</c:v>
                </c:pt>
                <c:pt idx="22">
                  <c:v>1.0909553874377995</c:v>
                </c:pt>
                <c:pt idx="23">
                  <c:v>1.2885964001289965</c:v>
                </c:pt>
                <c:pt idx="24">
                  <c:v>1.6493356271761661</c:v>
                </c:pt>
                <c:pt idx="25">
                  <c:v>1.82387910386025</c:v>
                </c:pt>
                <c:pt idx="26">
                  <c:v>1.8211899509609435</c:v>
                </c:pt>
                <c:pt idx="27">
                  <c:v>1.7068490070485653</c:v>
                </c:pt>
                <c:pt idx="28">
                  <c:v>1.941404871161313</c:v>
                </c:pt>
                <c:pt idx="29">
                  <c:v>1.6002478663188204</c:v>
                </c:pt>
                <c:pt idx="30">
                  <c:v>1.9417890744504747</c:v>
                </c:pt>
                <c:pt idx="31">
                  <c:v>1.7590254294939653</c:v>
                </c:pt>
                <c:pt idx="32">
                  <c:v>2.135332065859421</c:v>
                </c:pt>
                <c:pt idx="33">
                  <c:v>1.1786278173023093</c:v>
                </c:pt>
                <c:pt idx="34">
                  <c:v>2.3449840079594835</c:v>
                </c:pt>
                <c:pt idx="35">
                  <c:v>2.1798593725030631</c:v>
                </c:pt>
                <c:pt idx="36">
                  <c:v>2.169288097404567</c:v>
                </c:pt>
                <c:pt idx="37">
                  <c:v>2.3534089745911517</c:v>
                </c:pt>
                <c:pt idx="38">
                  <c:v>1.1801891603690482</c:v>
                </c:pt>
                <c:pt idx="39">
                  <c:v>1.5037632257022697</c:v>
                </c:pt>
                <c:pt idx="40">
                  <c:v>1.764646176966054</c:v>
                </c:pt>
                <c:pt idx="41">
                  <c:v>1.1390559504282849</c:v>
                </c:pt>
                <c:pt idx="42">
                  <c:v>1.3540289489239097</c:v>
                </c:pt>
                <c:pt idx="43">
                  <c:v>2.2257875535909246</c:v>
                </c:pt>
                <c:pt idx="44">
                  <c:v>1.4414227278537646</c:v>
                </c:pt>
                <c:pt idx="45">
                  <c:v>1.8180802410390571</c:v>
                </c:pt>
                <c:pt idx="46">
                  <c:v>1.2683029371683725</c:v>
                </c:pt>
                <c:pt idx="47">
                  <c:v>1.3820971684796886</c:v>
                </c:pt>
                <c:pt idx="48">
                  <c:v>2.2513654198789359</c:v>
                </c:pt>
                <c:pt idx="49">
                  <c:v>1.6154663865679149</c:v>
                </c:pt>
                <c:pt idx="50">
                  <c:v>1.5697965459291305</c:v>
                </c:pt>
                <c:pt idx="51">
                  <c:v>1.4939397593443173</c:v>
                </c:pt>
                <c:pt idx="52">
                  <c:v>1.4641342816262579</c:v>
                </c:pt>
                <c:pt idx="53">
                  <c:v>1.5176310258524015</c:v>
                </c:pt>
                <c:pt idx="54">
                  <c:v>1.4863862289286554</c:v>
                </c:pt>
                <c:pt idx="55">
                  <c:v>1.2214331541337582</c:v>
                </c:pt>
                <c:pt idx="56">
                  <c:v>1.2296679418668035</c:v>
                </c:pt>
                <c:pt idx="57">
                  <c:v>2.3562286223327815</c:v>
                </c:pt>
                <c:pt idx="58">
                  <c:v>1.1415581935095527</c:v>
                </c:pt>
                <c:pt idx="59">
                  <c:v>1.7265006089063539</c:v>
                </c:pt>
                <c:pt idx="60">
                  <c:v>1.0663741754642535</c:v>
                </c:pt>
                <c:pt idx="61">
                  <c:v>1.1853820598006644</c:v>
                </c:pt>
                <c:pt idx="62">
                  <c:v>1.5701728337728045</c:v>
                </c:pt>
                <c:pt idx="63">
                  <c:v>1.552725126169255</c:v>
                </c:pt>
                <c:pt idx="64">
                  <c:v>1.174757155472443</c:v>
                </c:pt>
                <c:pt idx="65">
                  <c:v>2.0197307434941956</c:v>
                </c:pt>
                <c:pt idx="66">
                  <c:v>1.6981919919019233</c:v>
                </c:pt>
                <c:pt idx="67">
                  <c:v>2.3447920743918798</c:v>
                </c:pt>
                <c:pt idx="68">
                  <c:v>1.4882222771387492</c:v>
                </c:pt>
                <c:pt idx="69">
                  <c:v>1.2402532427095587</c:v>
                </c:pt>
                <c:pt idx="70">
                  <c:v>1.5379373511632166</c:v>
                </c:pt>
                <c:pt idx="71">
                  <c:v>1.2773238221124961</c:v>
                </c:pt>
                <c:pt idx="72">
                  <c:v>0.99925732616790608</c:v>
                </c:pt>
                <c:pt idx="73">
                  <c:v>2.108793560545565</c:v>
                </c:pt>
                <c:pt idx="74">
                  <c:v>1.1089318235206453</c:v>
                </c:pt>
                <c:pt idx="75">
                  <c:v>1.0483852894377088</c:v>
                </c:pt>
                <c:pt idx="76">
                  <c:v>2.395271553361185</c:v>
                </c:pt>
                <c:pt idx="77">
                  <c:v>1.5976275393679897</c:v>
                </c:pt>
                <c:pt idx="78">
                  <c:v>1.9735807697383898</c:v>
                </c:pt>
                <c:pt idx="79">
                  <c:v>1.2472733537825391</c:v>
                </c:pt>
                <c:pt idx="80">
                  <c:v>2.0090647219365381</c:v>
                </c:pt>
                <c:pt idx="81">
                  <c:v>1.4939333357900944</c:v>
                </c:pt>
                <c:pt idx="82">
                  <c:v>1.209702338036873</c:v>
                </c:pt>
                <c:pt idx="83">
                  <c:v>1.0365337448539764</c:v>
                </c:pt>
                <c:pt idx="84">
                  <c:v>1.2581809475715184</c:v>
                </c:pt>
                <c:pt idx="85">
                  <c:v>1.7505062541578635</c:v>
                </c:pt>
                <c:pt idx="86">
                  <c:v>1.6068052930056711</c:v>
                </c:pt>
                <c:pt idx="87">
                  <c:v>1.0950851216489466</c:v>
                </c:pt>
                <c:pt idx="88">
                  <c:v>1.3770720914557286</c:v>
                </c:pt>
                <c:pt idx="89">
                  <c:v>1.1342027515929944</c:v>
                </c:pt>
                <c:pt idx="90">
                  <c:v>1.0698560291490695</c:v>
                </c:pt>
                <c:pt idx="91">
                  <c:v>2.0549645906799174</c:v>
                </c:pt>
                <c:pt idx="92">
                  <c:v>2.179263580460375</c:v>
                </c:pt>
                <c:pt idx="93">
                  <c:v>1.2437757323618805</c:v>
                </c:pt>
                <c:pt idx="94">
                  <c:v>1.2747049898039065</c:v>
                </c:pt>
                <c:pt idx="95">
                  <c:v>2.0364070036717408</c:v>
                </c:pt>
                <c:pt idx="96">
                  <c:v>1.6933904659229684</c:v>
                </c:pt>
                <c:pt idx="97">
                  <c:v>0.99982912444400718</c:v>
                </c:pt>
                <c:pt idx="98">
                  <c:v>1.6364351732102458</c:v>
                </c:pt>
                <c:pt idx="99">
                  <c:v>1.4395038040204369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98A-4355-B320-173BB7AD41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9452080"/>
        <c:axId val="335799824"/>
      </c:scatterChart>
      <c:valAx>
        <c:axId val="33945208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5799824"/>
        <c:crosses val="autoZero"/>
        <c:crossBetween val="midCat"/>
      </c:valAx>
      <c:valAx>
        <c:axId val="33579982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94520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State050!$Z$2:$Z$101</c:f>
              <c:numCache>
                <c:formatCode>General</c:formatCode>
                <c:ptCount val="100"/>
                <c:pt idx="0">
                  <c:v>59608.2</c:v>
                </c:pt>
                <c:pt idx="7">
                  <c:v>47196.800000000003</c:v>
                </c:pt>
                <c:pt idx="8">
                  <c:v>51807.4</c:v>
                </c:pt>
                <c:pt idx="9">
                  <c:v>68497.2</c:v>
                </c:pt>
                <c:pt idx="12">
                  <c:v>60308.800000000003</c:v>
                </c:pt>
                <c:pt idx="14">
                  <c:v>43371.4</c:v>
                </c:pt>
                <c:pt idx="15">
                  <c:v>61418.400000000001</c:v>
                </c:pt>
                <c:pt idx="19">
                  <c:v>42289.4</c:v>
                </c:pt>
                <c:pt idx="29">
                  <c:v>38407.800000000003</c:v>
                </c:pt>
                <c:pt idx="35">
                  <c:v>52564.4</c:v>
                </c:pt>
                <c:pt idx="44">
                  <c:v>37550.400000000001</c:v>
                </c:pt>
                <c:pt idx="45">
                  <c:v>51908.6</c:v>
                </c:pt>
                <c:pt idx="47">
                  <c:v>44915.8</c:v>
                </c:pt>
                <c:pt idx="49">
                  <c:v>63215.8</c:v>
                </c:pt>
                <c:pt idx="51">
                  <c:v>54733.8</c:v>
                </c:pt>
                <c:pt idx="58">
                  <c:v>34555.4</c:v>
                </c:pt>
                <c:pt idx="60">
                  <c:v>65643</c:v>
                </c:pt>
                <c:pt idx="61">
                  <c:v>46655</c:v>
                </c:pt>
                <c:pt idx="72">
                  <c:v>38778.800000000003</c:v>
                </c:pt>
                <c:pt idx="81">
                  <c:v>43417.599999999999</c:v>
                </c:pt>
                <c:pt idx="88">
                  <c:v>52519.4</c:v>
                </c:pt>
              </c:numCache>
            </c:numRef>
          </c:xVal>
          <c:yVal>
            <c:numRef>
              <c:f>State050!$AA$2:$AA$101</c:f>
              <c:numCache>
                <c:formatCode>General</c:formatCode>
                <c:ptCount val="100"/>
                <c:pt idx="0">
                  <c:v>1.3295150667190085</c:v>
                </c:pt>
                <c:pt idx="7">
                  <c:v>1.2997491355346125</c:v>
                </c:pt>
                <c:pt idx="8">
                  <c:v>1.5106336160471283</c:v>
                </c:pt>
                <c:pt idx="9">
                  <c:v>1.0220563760270494</c:v>
                </c:pt>
                <c:pt idx="12">
                  <c:v>1.1379931286976361</c:v>
                </c:pt>
                <c:pt idx="14">
                  <c:v>1.2276062105442758</c:v>
                </c:pt>
                <c:pt idx="15">
                  <c:v>1.0566865955479139</c:v>
                </c:pt>
                <c:pt idx="19">
                  <c:v>1.4242103222084022</c:v>
                </c:pt>
                <c:pt idx="29">
                  <c:v>1.6002478663188204</c:v>
                </c:pt>
                <c:pt idx="35">
                  <c:v>2.1798593725030631</c:v>
                </c:pt>
                <c:pt idx="44">
                  <c:v>1.4414227278537646</c:v>
                </c:pt>
                <c:pt idx="45">
                  <c:v>1.8180802410390571</c:v>
                </c:pt>
                <c:pt idx="47">
                  <c:v>1.3820971684796886</c:v>
                </c:pt>
                <c:pt idx="49">
                  <c:v>1.6154663865679149</c:v>
                </c:pt>
                <c:pt idx="51">
                  <c:v>1.4939397593443173</c:v>
                </c:pt>
                <c:pt idx="58">
                  <c:v>1.1415581935095527</c:v>
                </c:pt>
                <c:pt idx="60">
                  <c:v>1.0663741754642535</c:v>
                </c:pt>
                <c:pt idx="61">
                  <c:v>1.1853820598006644</c:v>
                </c:pt>
                <c:pt idx="72">
                  <c:v>0.99925732616790608</c:v>
                </c:pt>
                <c:pt idx="81">
                  <c:v>1.4939333357900944</c:v>
                </c:pt>
                <c:pt idx="88">
                  <c:v>1.3770720914557286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CA5-4A3F-BC78-8B379A2B022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State050!$AB$2:$AB$101</c:f>
              <c:numCache>
                <c:formatCode>General</c:formatCode>
                <c:ptCount val="100"/>
                <c:pt idx="10">
                  <c:v>63609</c:v>
                </c:pt>
                <c:pt idx="11">
                  <c:v>65095</c:v>
                </c:pt>
                <c:pt idx="13">
                  <c:v>77558</c:v>
                </c:pt>
                <c:pt idx="17">
                  <c:v>60276.2</c:v>
                </c:pt>
                <c:pt idx="22">
                  <c:v>65192.4</c:v>
                </c:pt>
                <c:pt idx="33">
                  <c:v>63589.2</c:v>
                </c:pt>
                <c:pt idx="36">
                  <c:v>55389.599999999999</c:v>
                </c:pt>
                <c:pt idx="42">
                  <c:v>70040.600000000006</c:v>
                </c:pt>
                <c:pt idx="50">
                  <c:v>78307.600000000006</c:v>
                </c:pt>
                <c:pt idx="54">
                  <c:v>49332.4</c:v>
                </c:pt>
                <c:pt idx="56">
                  <c:v>80353.399999999994</c:v>
                </c:pt>
                <c:pt idx="59">
                  <c:v>63720.800000000003</c:v>
                </c:pt>
                <c:pt idx="62">
                  <c:v>89577.4</c:v>
                </c:pt>
                <c:pt idx="64">
                  <c:v>77004</c:v>
                </c:pt>
                <c:pt idx="68">
                  <c:v>71219.199999999997</c:v>
                </c:pt>
                <c:pt idx="69">
                  <c:v>75153.2</c:v>
                </c:pt>
                <c:pt idx="70">
                  <c:v>81885</c:v>
                </c:pt>
                <c:pt idx="71">
                  <c:v>73232.800000000003</c:v>
                </c:pt>
                <c:pt idx="74">
                  <c:v>79179.8</c:v>
                </c:pt>
                <c:pt idx="75">
                  <c:v>53545.2</c:v>
                </c:pt>
                <c:pt idx="79">
                  <c:v>65006.6</c:v>
                </c:pt>
                <c:pt idx="84">
                  <c:v>99407.8</c:v>
                </c:pt>
                <c:pt idx="87">
                  <c:v>85853.6</c:v>
                </c:pt>
                <c:pt idx="89">
                  <c:v>63904.800000000003</c:v>
                </c:pt>
                <c:pt idx="90">
                  <c:v>84531</c:v>
                </c:pt>
                <c:pt idx="93">
                  <c:v>83503.8</c:v>
                </c:pt>
                <c:pt idx="94">
                  <c:v>62082.6</c:v>
                </c:pt>
                <c:pt idx="97">
                  <c:v>77249.2</c:v>
                </c:pt>
                <c:pt idx="99">
                  <c:v>53785.2</c:v>
                </c:pt>
              </c:numCache>
            </c:numRef>
          </c:xVal>
          <c:yVal>
            <c:numRef>
              <c:f>State050!$AC$2:$AC$101</c:f>
              <c:numCache>
                <c:formatCode>General</c:formatCode>
                <c:ptCount val="100"/>
                <c:pt idx="10">
                  <c:v>1.1322768790579949</c:v>
                </c:pt>
                <c:pt idx="11">
                  <c:v>1.083247561256625</c:v>
                </c:pt>
                <c:pt idx="13">
                  <c:v>1.1013306170865675</c:v>
                </c:pt>
                <c:pt idx="17">
                  <c:v>1.3105670231368269</c:v>
                </c:pt>
                <c:pt idx="22">
                  <c:v>1.0909553874377995</c:v>
                </c:pt>
                <c:pt idx="33">
                  <c:v>1.1786278173023093</c:v>
                </c:pt>
                <c:pt idx="36">
                  <c:v>2.169288097404567</c:v>
                </c:pt>
                <c:pt idx="42">
                  <c:v>1.3540289489239097</c:v>
                </c:pt>
                <c:pt idx="50">
                  <c:v>1.5697965459291305</c:v>
                </c:pt>
                <c:pt idx="54">
                  <c:v>1.4863862289286554</c:v>
                </c:pt>
                <c:pt idx="56">
                  <c:v>1.2296679418668035</c:v>
                </c:pt>
                <c:pt idx="59">
                  <c:v>1.7265006089063539</c:v>
                </c:pt>
                <c:pt idx="62">
                  <c:v>1.5701728337728045</c:v>
                </c:pt>
                <c:pt idx="64">
                  <c:v>1.174757155472443</c:v>
                </c:pt>
                <c:pt idx="68">
                  <c:v>1.4882222771387492</c:v>
                </c:pt>
                <c:pt idx="69">
                  <c:v>1.2402532427095587</c:v>
                </c:pt>
                <c:pt idx="70">
                  <c:v>1.5379373511632166</c:v>
                </c:pt>
                <c:pt idx="71">
                  <c:v>1.2773238221124961</c:v>
                </c:pt>
                <c:pt idx="74">
                  <c:v>1.1089318235206453</c:v>
                </c:pt>
                <c:pt idx="75">
                  <c:v>1.0483852894377088</c:v>
                </c:pt>
                <c:pt idx="79">
                  <c:v>1.2472733537825391</c:v>
                </c:pt>
                <c:pt idx="84">
                  <c:v>1.2581809475715184</c:v>
                </c:pt>
                <c:pt idx="87">
                  <c:v>1.0950851216489466</c:v>
                </c:pt>
                <c:pt idx="89">
                  <c:v>1.1342027515929944</c:v>
                </c:pt>
                <c:pt idx="90">
                  <c:v>1.0698560291490695</c:v>
                </c:pt>
                <c:pt idx="93">
                  <c:v>1.2437757323618805</c:v>
                </c:pt>
                <c:pt idx="94">
                  <c:v>1.2747049898039065</c:v>
                </c:pt>
                <c:pt idx="97">
                  <c:v>0.99982912444400718</c:v>
                </c:pt>
                <c:pt idx="99">
                  <c:v>1.4395038040204369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CA5-4A3F-BC78-8B379A2B022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State050!$AD$2:$AD$101</c:f>
              <c:numCache>
                <c:formatCode>General</c:formatCode>
                <c:ptCount val="100"/>
                <c:pt idx="1">
                  <c:v>31597.599999999999</c:v>
                </c:pt>
                <c:pt idx="5">
                  <c:v>60332.2</c:v>
                </c:pt>
                <c:pt idx="16">
                  <c:v>45087.199999999997</c:v>
                </c:pt>
                <c:pt idx="18">
                  <c:v>47088.4</c:v>
                </c:pt>
                <c:pt idx="21">
                  <c:v>70655.600000000006</c:v>
                </c:pt>
                <c:pt idx="26">
                  <c:v>37806.6</c:v>
                </c:pt>
                <c:pt idx="28">
                  <c:v>65159</c:v>
                </c:pt>
                <c:pt idx="30">
                  <c:v>47723</c:v>
                </c:pt>
                <c:pt idx="32">
                  <c:v>43340.800000000003</c:v>
                </c:pt>
                <c:pt idx="34">
                  <c:v>35580.199999999997</c:v>
                </c:pt>
                <c:pt idx="37">
                  <c:v>50801.2</c:v>
                </c:pt>
                <c:pt idx="38">
                  <c:v>43138</c:v>
                </c:pt>
                <c:pt idx="39">
                  <c:v>56972.4</c:v>
                </c:pt>
                <c:pt idx="41">
                  <c:v>68038.8</c:v>
                </c:pt>
                <c:pt idx="43">
                  <c:v>30042.400000000001</c:v>
                </c:pt>
                <c:pt idx="53">
                  <c:v>53859.6</c:v>
                </c:pt>
                <c:pt idx="55">
                  <c:v>45201</c:v>
                </c:pt>
                <c:pt idx="57">
                  <c:v>47596.4</c:v>
                </c:pt>
                <c:pt idx="63">
                  <c:v>61663.199999999997</c:v>
                </c:pt>
                <c:pt idx="73">
                  <c:v>31307</c:v>
                </c:pt>
                <c:pt idx="76">
                  <c:v>42128</c:v>
                </c:pt>
                <c:pt idx="80">
                  <c:v>44921.4</c:v>
                </c:pt>
                <c:pt idx="82">
                  <c:v>42719.6</c:v>
                </c:pt>
                <c:pt idx="85">
                  <c:v>54715.6</c:v>
                </c:pt>
                <c:pt idx="86">
                  <c:v>48456.4</c:v>
                </c:pt>
                <c:pt idx="91">
                  <c:v>34313</c:v>
                </c:pt>
                <c:pt idx="92">
                  <c:v>53208.800000000003</c:v>
                </c:pt>
                <c:pt idx="95">
                  <c:v>48968.6</c:v>
                </c:pt>
                <c:pt idx="98">
                  <c:v>54898.6</c:v>
                </c:pt>
              </c:numCache>
            </c:numRef>
          </c:xVal>
          <c:yVal>
            <c:numRef>
              <c:f>State050!$AE$2:$AE$101</c:f>
              <c:numCache>
                <c:formatCode>General</c:formatCode>
                <c:ptCount val="100"/>
                <c:pt idx="1">
                  <c:v>1.994866698736613</c:v>
                </c:pt>
                <c:pt idx="5">
                  <c:v>1.1962103155528889</c:v>
                </c:pt>
                <c:pt idx="16">
                  <c:v>2.3434588974254336</c:v>
                </c:pt>
                <c:pt idx="18">
                  <c:v>1.9075186245444737</c:v>
                </c:pt>
                <c:pt idx="21">
                  <c:v>1.9725966519285094</c:v>
                </c:pt>
                <c:pt idx="26">
                  <c:v>1.8211899509609435</c:v>
                </c:pt>
                <c:pt idx="28">
                  <c:v>1.941404871161313</c:v>
                </c:pt>
                <c:pt idx="30">
                  <c:v>1.9417890744504747</c:v>
                </c:pt>
                <c:pt idx="32">
                  <c:v>2.135332065859421</c:v>
                </c:pt>
                <c:pt idx="34">
                  <c:v>2.3449840079594835</c:v>
                </c:pt>
                <c:pt idx="37">
                  <c:v>2.3534089745911517</c:v>
                </c:pt>
                <c:pt idx="38">
                  <c:v>1.1801891603690482</c:v>
                </c:pt>
                <c:pt idx="39">
                  <c:v>1.5037632257022697</c:v>
                </c:pt>
                <c:pt idx="41">
                  <c:v>1.1390559504282849</c:v>
                </c:pt>
                <c:pt idx="43">
                  <c:v>2.2257875535909246</c:v>
                </c:pt>
                <c:pt idx="53">
                  <c:v>1.5176310258524015</c:v>
                </c:pt>
                <c:pt idx="55">
                  <c:v>1.2214331541337582</c:v>
                </c:pt>
                <c:pt idx="57">
                  <c:v>2.3562286223327815</c:v>
                </c:pt>
                <c:pt idx="63">
                  <c:v>1.552725126169255</c:v>
                </c:pt>
                <c:pt idx="73">
                  <c:v>2.108793560545565</c:v>
                </c:pt>
                <c:pt idx="76">
                  <c:v>2.395271553361185</c:v>
                </c:pt>
                <c:pt idx="80">
                  <c:v>2.0090647219365381</c:v>
                </c:pt>
                <c:pt idx="82">
                  <c:v>1.209702338036873</c:v>
                </c:pt>
                <c:pt idx="85">
                  <c:v>1.7505062541578635</c:v>
                </c:pt>
                <c:pt idx="86">
                  <c:v>1.6068052930056711</c:v>
                </c:pt>
                <c:pt idx="91">
                  <c:v>2.0549645906799174</c:v>
                </c:pt>
                <c:pt idx="92">
                  <c:v>2.179263580460375</c:v>
                </c:pt>
                <c:pt idx="95">
                  <c:v>2.0364070036717408</c:v>
                </c:pt>
                <c:pt idx="98">
                  <c:v>1.6364351732102458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CA5-4A3F-BC78-8B379A2B022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State050!$AF$2:$AF$101</c:f>
              <c:numCache>
                <c:formatCode>General</c:formatCode>
                <c:ptCount val="100"/>
                <c:pt idx="2">
                  <c:v>51147</c:v>
                </c:pt>
                <c:pt idx="3">
                  <c:v>85309.4</c:v>
                </c:pt>
                <c:pt idx="4">
                  <c:v>67426.8</c:v>
                </c:pt>
                <c:pt idx="6">
                  <c:v>60319.199999999997</c:v>
                </c:pt>
                <c:pt idx="20">
                  <c:v>72417.2</c:v>
                </c:pt>
                <c:pt idx="23">
                  <c:v>73180.399999999994</c:v>
                </c:pt>
                <c:pt idx="24">
                  <c:v>68124.399999999994</c:v>
                </c:pt>
                <c:pt idx="25">
                  <c:v>62374.2</c:v>
                </c:pt>
                <c:pt idx="27">
                  <c:v>64041.4</c:v>
                </c:pt>
                <c:pt idx="31">
                  <c:v>60268.6</c:v>
                </c:pt>
                <c:pt idx="40">
                  <c:v>66010.399999999994</c:v>
                </c:pt>
                <c:pt idx="46">
                  <c:v>82773.600000000006</c:v>
                </c:pt>
                <c:pt idx="48">
                  <c:v>60860.4</c:v>
                </c:pt>
                <c:pt idx="52">
                  <c:v>76460.2</c:v>
                </c:pt>
                <c:pt idx="65">
                  <c:v>65157.2</c:v>
                </c:pt>
                <c:pt idx="66">
                  <c:v>71128</c:v>
                </c:pt>
                <c:pt idx="67">
                  <c:v>52629.4</c:v>
                </c:pt>
                <c:pt idx="77">
                  <c:v>86694.8</c:v>
                </c:pt>
                <c:pt idx="78">
                  <c:v>69706.8</c:v>
                </c:pt>
                <c:pt idx="83">
                  <c:v>82685.2</c:v>
                </c:pt>
                <c:pt idx="96">
                  <c:v>65671.8</c:v>
                </c:pt>
              </c:numCache>
            </c:numRef>
          </c:xVal>
          <c:yVal>
            <c:numRef>
              <c:f>State050!$AG$2:$AG$101</c:f>
              <c:numCache>
                <c:formatCode>General</c:formatCode>
                <c:ptCount val="100"/>
                <c:pt idx="2">
                  <c:v>1.7259663323362073</c:v>
                </c:pt>
                <c:pt idx="3">
                  <c:v>1.5253653173038377</c:v>
                </c:pt>
                <c:pt idx="4">
                  <c:v>1.4608138010405358</c:v>
                </c:pt>
                <c:pt idx="6">
                  <c:v>1.4700957572381597</c:v>
                </c:pt>
                <c:pt idx="20">
                  <c:v>1.8918295653518777</c:v>
                </c:pt>
                <c:pt idx="23">
                  <c:v>1.2885964001289965</c:v>
                </c:pt>
                <c:pt idx="24">
                  <c:v>1.6493356271761661</c:v>
                </c:pt>
                <c:pt idx="25">
                  <c:v>1.82387910386025</c:v>
                </c:pt>
                <c:pt idx="27">
                  <c:v>1.7068490070485653</c:v>
                </c:pt>
                <c:pt idx="31">
                  <c:v>1.7590254294939653</c:v>
                </c:pt>
                <c:pt idx="40">
                  <c:v>1.764646176966054</c:v>
                </c:pt>
                <c:pt idx="46">
                  <c:v>1.2683029371683725</c:v>
                </c:pt>
                <c:pt idx="48">
                  <c:v>2.2513654198789359</c:v>
                </c:pt>
                <c:pt idx="52">
                  <c:v>1.4641342816262579</c:v>
                </c:pt>
                <c:pt idx="65">
                  <c:v>2.0197307434941956</c:v>
                </c:pt>
                <c:pt idx="66">
                  <c:v>1.6981919919019233</c:v>
                </c:pt>
                <c:pt idx="67">
                  <c:v>2.3447920743918798</c:v>
                </c:pt>
                <c:pt idx="77">
                  <c:v>1.5976275393679897</c:v>
                </c:pt>
                <c:pt idx="78">
                  <c:v>1.9735807697383898</c:v>
                </c:pt>
                <c:pt idx="83">
                  <c:v>1.0365337448539764</c:v>
                </c:pt>
                <c:pt idx="96">
                  <c:v>1.6933904659229684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CA5-4A3F-BC78-8B379A2B02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5759840"/>
        <c:axId val="335841008"/>
      </c:scatterChart>
      <c:valAx>
        <c:axId val="34575984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5841008"/>
        <c:crosses val="autoZero"/>
        <c:crossBetween val="midCat"/>
      </c:valAx>
      <c:valAx>
        <c:axId val="33584100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57598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State050!$AI$2:$AI$101</c:f>
              <c:numCache>
                <c:formatCode>General</c:formatCode>
                <c:ptCount val="100"/>
                <c:pt idx="0">
                  <c:v>59608.2</c:v>
                </c:pt>
                <c:pt idx="4">
                  <c:v>67426.8</c:v>
                </c:pt>
                <c:pt idx="5">
                  <c:v>60332.2</c:v>
                </c:pt>
                <c:pt idx="7">
                  <c:v>47196.800000000003</c:v>
                </c:pt>
                <c:pt idx="9">
                  <c:v>68497.2</c:v>
                </c:pt>
                <c:pt idx="10">
                  <c:v>63609</c:v>
                </c:pt>
                <c:pt idx="11">
                  <c:v>65095</c:v>
                </c:pt>
                <c:pt idx="12">
                  <c:v>60308.800000000003</c:v>
                </c:pt>
                <c:pt idx="13">
                  <c:v>77558</c:v>
                </c:pt>
                <c:pt idx="14">
                  <c:v>43371.4</c:v>
                </c:pt>
                <c:pt idx="15">
                  <c:v>61418.400000000001</c:v>
                </c:pt>
                <c:pt idx="17">
                  <c:v>60276.2</c:v>
                </c:pt>
                <c:pt idx="22">
                  <c:v>65192.4</c:v>
                </c:pt>
                <c:pt idx="23">
                  <c:v>73180.399999999994</c:v>
                </c:pt>
                <c:pt idx="29">
                  <c:v>38407.800000000003</c:v>
                </c:pt>
                <c:pt idx="33">
                  <c:v>63589.2</c:v>
                </c:pt>
                <c:pt idx="38">
                  <c:v>43138</c:v>
                </c:pt>
                <c:pt idx="41">
                  <c:v>68038.8</c:v>
                </c:pt>
                <c:pt idx="42">
                  <c:v>70040.600000000006</c:v>
                </c:pt>
                <c:pt idx="44">
                  <c:v>37550.400000000001</c:v>
                </c:pt>
                <c:pt idx="46">
                  <c:v>82773.600000000006</c:v>
                </c:pt>
                <c:pt idx="47">
                  <c:v>44915.8</c:v>
                </c:pt>
                <c:pt idx="49">
                  <c:v>63215.8</c:v>
                </c:pt>
                <c:pt idx="50">
                  <c:v>78307.600000000006</c:v>
                </c:pt>
                <c:pt idx="54">
                  <c:v>49332.4</c:v>
                </c:pt>
                <c:pt idx="55">
                  <c:v>45201</c:v>
                </c:pt>
                <c:pt idx="56">
                  <c:v>80353.399999999994</c:v>
                </c:pt>
                <c:pt idx="58">
                  <c:v>34555.4</c:v>
                </c:pt>
                <c:pt idx="60">
                  <c:v>65643</c:v>
                </c:pt>
                <c:pt idx="61">
                  <c:v>46655</c:v>
                </c:pt>
                <c:pt idx="63">
                  <c:v>61663.199999999997</c:v>
                </c:pt>
                <c:pt idx="64">
                  <c:v>77004</c:v>
                </c:pt>
                <c:pt idx="69">
                  <c:v>75153.2</c:v>
                </c:pt>
                <c:pt idx="71">
                  <c:v>73232.800000000003</c:v>
                </c:pt>
                <c:pt idx="72">
                  <c:v>38778.800000000003</c:v>
                </c:pt>
                <c:pt idx="74">
                  <c:v>79179.8</c:v>
                </c:pt>
                <c:pt idx="75">
                  <c:v>53545.2</c:v>
                </c:pt>
                <c:pt idx="79">
                  <c:v>65006.6</c:v>
                </c:pt>
                <c:pt idx="83">
                  <c:v>82685.2</c:v>
                </c:pt>
                <c:pt idx="84">
                  <c:v>99407.8</c:v>
                </c:pt>
                <c:pt idx="87">
                  <c:v>85853.6</c:v>
                </c:pt>
                <c:pt idx="88">
                  <c:v>52519.4</c:v>
                </c:pt>
                <c:pt idx="89">
                  <c:v>63904.800000000003</c:v>
                </c:pt>
                <c:pt idx="90">
                  <c:v>84531</c:v>
                </c:pt>
                <c:pt idx="93">
                  <c:v>83503.8</c:v>
                </c:pt>
                <c:pt idx="94">
                  <c:v>62082.6</c:v>
                </c:pt>
                <c:pt idx="97">
                  <c:v>77249.2</c:v>
                </c:pt>
              </c:numCache>
            </c:numRef>
          </c:xVal>
          <c:yVal>
            <c:numRef>
              <c:f>State050!$AJ$2:$AJ$101</c:f>
              <c:numCache>
                <c:formatCode>General</c:formatCode>
                <c:ptCount val="100"/>
                <c:pt idx="0">
                  <c:v>1.3295150667190085</c:v>
                </c:pt>
                <c:pt idx="4">
                  <c:v>1.4608138010405358</c:v>
                </c:pt>
                <c:pt idx="5">
                  <c:v>1.1962103155528889</c:v>
                </c:pt>
                <c:pt idx="7">
                  <c:v>1.2997491355346125</c:v>
                </c:pt>
                <c:pt idx="9">
                  <c:v>1.0220563760270494</c:v>
                </c:pt>
                <c:pt idx="10">
                  <c:v>1.1322768790579949</c:v>
                </c:pt>
                <c:pt idx="11">
                  <c:v>1.083247561256625</c:v>
                </c:pt>
                <c:pt idx="12">
                  <c:v>1.1379931286976361</c:v>
                </c:pt>
                <c:pt idx="13">
                  <c:v>1.1013306170865675</c:v>
                </c:pt>
                <c:pt idx="14">
                  <c:v>1.2276062105442758</c:v>
                </c:pt>
                <c:pt idx="15">
                  <c:v>1.0566865955479139</c:v>
                </c:pt>
                <c:pt idx="17">
                  <c:v>1.3105670231368269</c:v>
                </c:pt>
                <c:pt idx="22">
                  <c:v>1.0909553874377995</c:v>
                </c:pt>
                <c:pt idx="23">
                  <c:v>1.2885964001289965</c:v>
                </c:pt>
                <c:pt idx="29">
                  <c:v>1.6002478663188204</c:v>
                </c:pt>
                <c:pt idx="33">
                  <c:v>1.1786278173023093</c:v>
                </c:pt>
                <c:pt idx="38">
                  <c:v>1.1801891603690482</c:v>
                </c:pt>
                <c:pt idx="41">
                  <c:v>1.1390559504282849</c:v>
                </c:pt>
                <c:pt idx="42">
                  <c:v>1.3540289489239097</c:v>
                </c:pt>
                <c:pt idx="44">
                  <c:v>1.4414227278537646</c:v>
                </c:pt>
                <c:pt idx="46">
                  <c:v>1.2683029371683725</c:v>
                </c:pt>
                <c:pt idx="47">
                  <c:v>1.3820971684796886</c:v>
                </c:pt>
                <c:pt idx="49">
                  <c:v>1.6154663865679149</c:v>
                </c:pt>
                <c:pt idx="50">
                  <c:v>1.5697965459291305</c:v>
                </c:pt>
                <c:pt idx="54">
                  <c:v>1.4863862289286554</c:v>
                </c:pt>
                <c:pt idx="55">
                  <c:v>1.2214331541337582</c:v>
                </c:pt>
                <c:pt idx="56">
                  <c:v>1.2296679418668035</c:v>
                </c:pt>
                <c:pt idx="58">
                  <c:v>1.1415581935095527</c:v>
                </c:pt>
                <c:pt idx="60">
                  <c:v>1.0663741754642535</c:v>
                </c:pt>
                <c:pt idx="61">
                  <c:v>1.1853820598006644</c:v>
                </c:pt>
                <c:pt idx="63">
                  <c:v>1.552725126169255</c:v>
                </c:pt>
                <c:pt idx="64">
                  <c:v>1.174757155472443</c:v>
                </c:pt>
                <c:pt idx="69">
                  <c:v>1.2402532427095587</c:v>
                </c:pt>
                <c:pt idx="71">
                  <c:v>1.2773238221124961</c:v>
                </c:pt>
                <c:pt idx="72">
                  <c:v>0.99925732616790608</c:v>
                </c:pt>
                <c:pt idx="74">
                  <c:v>1.1089318235206453</c:v>
                </c:pt>
                <c:pt idx="75">
                  <c:v>1.0483852894377088</c:v>
                </c:pt>
                <c:pt idx="79">
                  <c:v>1.2472733537825391</c:v>
                </c:pt>
                <c:pt idx="83">
                  <c:v>1.0365337448539764</c:v>
                </c:pt>
                <c:pt idx="84">
                  <c:v>1.2581809475715184</c:v>
                </c:pt>
                <c:pt idx="87">
                  <c:v>1.0950851216489466</c:v>
                </c:pt>
                <c:pt idx="88">
                  <c:v>1.3770720914557286</c:v>
                </c:pt>
                <c:pt idx="89">
                  <c:v>1.1342027515929944</c:v>
                </c:pt>
                <c:pt idx="90">
                  <c:v>1.0698560291490695</c:v>
                </c:pt>
                <c:pt idx="93">
                  <c:v>1.2437757323618805</c:v>
                </c:pt>
                <c:pt idx="94">
                  <c:v>1.2747049898039065</c:v>
                </c:pt>
                <c:pt idx="97">
                  <c:v>0.99982912444400718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6A8-4360-9498-A2F3C7EC05F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State050!$AK$2:$AK$101</c:f>
              <c:numCache>
                <c:formatCode>General</c:formatCode>
                <c:ptCount val="100"/>
                <c:pt idx="1">
                  <c:v>31597.599999999999</c:v>
                </c:pt>
                <c:pt idx="2">
                  <c:v>51147</c:v>
                </c:pt>
                <c:pt idx="3">
                  <c:v>85309.4</c:v>
                </c:pt>
                <c:pt idx="6">
                  <c:v>60319.199999999997</c:v>
                </c:pt>
                <c:pt idx="8">
                  <c:v>51807.4</c:v>
                </c:pt>
                <c:pt idx="16">
                  <c:v>45087.199999999997</c:v>
                </c:pt>
                <c:pt idx="18">
                  <c:v>47088.4</c:v>
                </c:pt>
                <c:pt idx="19">
                  <c:v>42289.4</c:v>
                </c:pt>
                <c:pt idx="20">
                  <c:v>72417.2</c:v>
                </c:pt>
                <c:pt idx="21">
                  <c:v>70655.600000000006</c:v>
                </c:pt>
                <c:pt idx="24">
                  <c:v>68124.399999999994</c:v>
                </c:pt>
                <c:pt idx="25">
                  <c:v>62374.2</c:v>
                </c:pt>
                <c:pt idx="26">
                  <c:v>37806.6</c:v>
                </c:pt>
                <c:pt idx="27">
                  <c:v>64041.4</c:v>
                </c:pt>
                <c:pt idx="28">
                  <c:v>65159</c:v>
                </c:pt>
                <c:pt idx="30">
                  <c:v>47723</c:v>
                </c:pt>
                <c:pt idx="31">
                  <c:v>60268.6</c:v>
                </c:pt>
                <c:pt idx="32">
                  <c:v>43340.800000000003</c:v>
                </c:pt>
                <c:pt idx="34">
                  <c:v>35580.199999999997</c:v>
                </c:pt>
                <c:pt idx="35">
                  <c:v>52564.4</c:v>
                </c:pt>
                <c:pt idx="36">
                  <c:v>55389.599999999999</c:v>
                </c:pt>
                <c:pt idx="37">
                  <c:v>50801.2</c:v>
                </c:pt>
                <c:pt idx="39">
                  <c:v>56972.4</c:v>
                </c:pt>
                <c:pt idx="40">
                  <c:v>66010.399999999994</c:v>
                </c:pt>
                <c:pt idx="43">
                  <c:v>30042.400000000001</c:v>
                </c:pt>
                <c:pt idx="45">
                  <c:v>51908.6</c:v>
                </c:pt>
                <c:pt idx="48">
                  <c:v>60860.4</c:v>
                </c:pt>
                <c:pt idx="51">
                  <c:v>54733.8</c:v>
                </c:pt>
                <c:pt idx="52">
                  <c:v>76460.2</c:v>
                </c:pt>
                <c:pt idx="53">
                  <c:v>53859.6</c:v>
                </c:pt>
                <c:pt idx="57">
                  <c:v>47596.4</c:v>
                </c:pt>
                <c:pt idx="59">
                  <c:v>63720.800000000003</c:v>
                </c:pt>
                <c:pt idx="62">
                  <c:v>89577.4</c:v>
                </c:pt>
                <c:pt idx="65">
                  <c:v>65157.2</c:v>
                </c:pt>
                <c:pt idx="66">
                  <c:v>71128</c:v>
                </c:pt>
                <c:pt idx="67">
                  <c:v>52629.4</c:v>
                </c:pt>
                <c:pt idx="68">
                  <c:v>71219.199999999997</c:v>
                </c:pt>
                <c:pt idx="70">
                  <c:v>81885</c:v>
                </c:pt>
                <c:pt idx="73">
                  <c:v>31307</c:v>
                </c:pt>
                <c:pt idx="76">
                  <c:v>42128</c:v>
                </c:pt>
                <c:pt idx="77">
                  <c:v>86694.8</c:v>
                </c:pt>
                <c:pt idx="78">
                  <c:v>69706.8</c:v>
                </c:pt>
                <c:pt idx="80">
                  <c:v>44921.4</c:v>
                </c:pt>
                <c:pt idx="81">
                  <c:v>43417.599999999999</c:v>
                </c:pt>
                <c:pt idx="82">
                  <c:v>42719.6</c:v>
                </c:pt>
                <c:pt idx="85">
                  <c:v>54715.6</c:v>
                </c:pt>
                <c:pt idx="86">
                  <c:v>48456.4</c:v>
                </c:pt>
                <c:pt idx="91">
                  <c:v>34313</c:v>
                </c:pt>
                <c:pt idx="92">
                  <c:v>53208.800000000003</c:v>
                </c:pt>
                <c:pt idx="95">
                  <c:v>48968.6</c:v>
                </c:pt>
                <c:pt idx="96">
                  <c:v>65671.8</c:v>
                </c:pt>
                <c:pt idx="98">
                  <c:v>54898.6</c:v>
                </c:pt>
                <c:pt idx="99">
                  <c:v>53785.2</c:v>
                </c:pt>
              </c:numCache>
            </c:numRef>
          </c:xVal>
          <c:yVal>
            <c:numRef>
              <c:f>State050!$AL$2:$AL$101</c:f>
              <c:numCache>
                <c:formatCode>General</c:formatCode>
                <c:ptCount val="100"/>
                <c:pt idx="1">
                  <c:v>1.994866698736613</c:v>
                </c:pt>
                <c:pt idx="2">
                  <c:v>1.7259663323362073</c:v>
                </c:pt>
                <c:pt idx="3">
                  <c:v>1.5253653173038377</c:v>
                </c:pt>
                <c:pt idx="6">
                  <c:v>1.4700957572381597</c:v>
                </c:pt>
                <c:pt idx="8">
                  <c:v>1.5106336160471283</c:v>
                </c:pt>
                <c:pt idx="16">
                  <c:v>2.3434588974254336</c:v>
                </c:pt>
                <c:pt idx="18">
                  <c:v>1.9075186245444737</c:v>
                </c:pt>
                <c:pt idx="19">
                  <c:v>1.4242103222084022</c:v>
                </c:pt>
                <c:pt idx="20">
                  <c:v>1.8918295653518777</c:v>
                </c:pt>
                <c:pt idx="21">
                  <c:v>1.9725966519285094</c:v>
                </c:pt>
                <c:pt idx="24">
                  <c:v>1.6493356271761661</c:v>
                </c:pt>
                <c:pt idx="25">
                  <c:v>1.82387910386025</c:v>
                </c:pt>
                <c:pt idx="26">
                  <c:v>1.8211899509609435</c:v>
                </c:pt>
                <c:pt idx="27">
                  <c:v>1.7068490070485653</c:v>
                </c:pt>
                <c:pt idx="28">
                  <c:v>1.941404871161313</c:v>
                </c:pt>
                <c:pt idx="30">
                  <c:v>1.9417890744504747</c:v>
                </c:pt>
                <c:pt idx="31">
                  <c:v>1.7590254294939653</c:v>
                </c:pt>
                <c:pt idx="32">
                  <c:v>2.135332065859421</c:v>
                </c:pt>
                <c:pt idx="34">
                  <c:v>2.3449840079594835</c:v>
                </c:pt>
                <c:pt idx="35">
                  <c:v>2.1798593725030631</c:v>
                </c:pt>
                <c:pt idx="36">
                  <c:v>2.169288097404567</c:v>
                </c:pt>
                <c:pt idx="37">
                  <c:v>2.3534089745911517</c:v>
                </c:pt>
                <c:pt idx="39">
                  <c:v>1.5037632257022697</c:v>
                </c:pt>
                <c:pt idx="40">
                  <c:v>1.764646176966054</c:v>
                </c:pt>
                <c:pt idx="43">
                  <c:v>2.2257875535909246</c:v>
                </c:pt>
                <c:pt idx="45">
                  <c:v>1.8180802410390571</c:v>
                </c:pt>
                <c:pt idx="48">
                  <c:v>2.2513654198789359</c:v>
                </c:pt>
                <c:pt idx="51">
                  <c:v>1.4939397593443173</c:v>
                </c:pt>
                <c:pt idx="52">
                  <c:v>1.4641342816262579</c:v>
                </c:pt>
                <c:pt idx="53">
                  <c:v>1.5176310258524015</c:v>
                </c:pt>
                <c:pt idx="57">
                  <c:v>2.3562286223327815</c:v>
                </c:pt>
                <c:pt idx="59">
                  <c:v>1.7265006089063539</c:v>
                </c:pt>
                <c:pt idx="62">
                  <c:v>1.5701728337728045</c:v>
                </c:pt>
                <c:pt idx="65">
                  <c:v>2.0197307434941956</c:v>
                </c:pt>
                <c:pt idx="66">
                  <c:v>1.6981919919019233</c:v>
                </c:pt>
                <c:pt idx="67">
                  <c:v>2.3447920743918798</c:v>
                </c:pt>
                <c:pt idx="68">
                  <c:v>1.4882222771387492</c:v>
                </c:pt>
                <c:pt idx="70">
                  <c:v>1.5379373511632166</c:v>
                </c:pt>
                <c:pt idx="73">
                  <c:v>2.108793560545565</c:v>
                </c:pt>
                <c:pt idx="76">
                  <c:v>2.395271553361185</c:v>
                </c:pt>
                <c:pt idx="77">
                  <c:v>1.5976275393679897</c:v>
                </c:pt>
                <c:pt idx="78">
                  <c:v>1.9735807697383898</c:v>
                </c:pt>
                <c:pt idx="80">
                  <c:v>2.0090647219365381</c:v>
                </c:pt>
                <c:pt idx="81">
                  <c:v>1.4939333357900944</c:v>
                </c:pt>
                <c:pt idx="82">
                  <c:v>1.209702338036873</c:v>
                </c:pt>
                <c:pt idx="85">
                  <c:v>1.7505062541578635</c:v>
                </c:pt>
                <c:pt idx="86">
                  <c:v>1.6068052930056711</c:v>
                </c:pt>
                <c:pt idx="91">
                  <c:v>2.0549645906799174</c:v>
                </c:pt>
                <c:pt idx="92">
                  <c:v>2.179263580460375</c:v>
                </c:pt>
                <c:pt idx="95">
                  <c:v>2.0364070036717408</c:v>
                </c:pt>
                <c:pt idx="96">
                  <c:v>1.6933904659229684</c:v>
                </c:pt>
                <c:pt idx="98">
                  <c:v>1.6364351732102458</c:v>
                </c:pt>
                <c:pt idx="99">
                  <c:v>1.4395038040204369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6A8-4360-9498-A2F3C7EC05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1277488"/>
        <c:axId val="335842256"/>
      </c:scatterChart>
      <c:valAx>
        <c:axId val="34127748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5842256"/>
        <c:crosses val="autoZero"/>
        <c:crossBetween val="midCat"/>
      </c:valAx>
      <c:valAx>
        <c:axId val="33584225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12774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State049!$J$2:$J$101</c:f>
              <c:numCache>
                <c:formatCode>General</c:formatCode>
                <c:ptCount val="100"/>
                <c:pt idx="0">
                  <c:v>59849.8</c:v>
                </c:pt>
                <c:pt idx="1">
                  <c:v>32256</c:v>
                </c:pt>
                <c:pt idx="2">
                  <c:v>51999.8</c:v>
                </c:pt>
                <c:pt idx="3">
                  <c:v>84084.6</c:v>
                </c:pt>
                <c:pt idx="4">
                  <c:v>66696.800000000003</c:v>
                </c:pt>
                <c:pt idx="5">
                  <c:v>59068.800000000003</c:v>
                </c:pt>
                <c:pt idx="6">
                  <c:v>59882.8</c:v>
                </c:pt>
                <c:pt idx="7">
                  <c:v>48306.6</c:v>
                </c:pt>
                <c:pt idx="8">
                  <c:v>50897</c:v>
                </c:pt>
                <c:pt idx="9">
                  <c:v>68864.2</c:v>
                </c:pt>
                <c:pt idx="10">
                  <c:v>63649.4</c:v>
                </c:pt>
                <c:pt idx="11">
                  <c:v>64273.599999999999</c:v>
                </c:pt>
                <c:pt idx="12">
                  <c:v>59727.8</c:v>
                </c:pt>
                <c:pt idx="13">
                  <c:v>77848.600000000006</c:v>
                </c:pt>
                <c:pt idx="14">
                  <c:v>42090.2</c:v>
                </c:pt>
                <c:pt idx="15">
                  <c:v>59795.199999999997</c:v>
                </c:pt>
                <c:pt idx="16">
                  <c:v>45336.6</c:v>
                </c:pt>
                <c:pt idx="17">
                  <c:v>59604.2</c:v>
                </c:pt>
                <c:pt idx="18">
                  <c:v>48414.6</c:v>
                </c:pt>
                <c:pt idx="19">
                  <c:v>41376.199999999997</c:v>
                </c:pt>
                <c:pt idx="20">
                  <c:v>72660.600000000006</c:v>
                </c:pt>
                <c:pt idx="21">
                  <c:v>69782</c:v>
                </c:pt>
                <c:pt idx="22">
                  <c:v>65330.2</c:v>
                </c:pt>
                <c:pt idx="23">
                  <c:v>73951.8</c:v>
                </c:pt>
                <c:pt idx="24">
                  <c:v>67457.8</c:v>
                </c:pt>
                <c:pt idx="25">
                  <c:v>60217</c:v>
                </c:pt>
                <c:pt idx="26">
                  <c:v>38260.199999999997</c:v>
                </c:pt>
                <c:pt idx="27">
                  <c:v>62402.6</c:v>
                </c:pt>
                <c:pt idx="28">
                  <c:v>64075.8</c:v>
                </c:pt>
                <c:pt idx="29">
                  <c:v>40260.400000000001</c:v>
                </c:pt>
                <c:pt idx="30">
                  <c:v>46684.800000000003</c:v>
                </c:pt>
                <c:pt idx="31">
                  <c:v>59331.8</c:v>
                </c:pt>
                <c:pt idx="32">
                  <c:v>43402.8</c:v>
                </c:pt>
                <c:pt idx="33">
                  <c:v>63965.599999999999</c:v>
                </c:pt>
                <c:pt idx="34">
                  <c:v>35957.800000000003</c:v>
                </c:pt>
                <c:pt idx="35">
                  <c:v>52662.8</c:v>
                </c:pt>
                <c:pt idx="36">
                  <c:v>55915.8</c:v>
                </c:pt>
                <c:pt idx="37">
                  <c:v>51684.4</c:v>
                </c:pt>
                <c:pt idx="38">
                  <c:v>43550</c:v>
                </c:pt>
                <c:pt idx="39">
                  <c:v>56679.6</c:v>
                </c:pt>
                <c:pt idx="40">
                  <c:v>66693.600000000006</c:v>
                </c:pt>
                <c:pt idx="41">
                  <c:v>70191.199999999997</c:v>
                </c:pt>
                <c:pt idx="42">
                  <c:v>70422</c:v>
                </c:pt>
                <c:pt idx="43">
                  <c:v>28240.6</c:v>
                </c:pt>
                <c:pt idx="44">
                  <c:v>36405.599999999999</c:v>
                </c:pt>
                <c:pt idx="45">
                  <c:v>53719.199999999997</c:v>
                </c:pt>
                <c:pt idx="46">
                  <c:v>83173.399999999994</c:v>
                </c:pt>
                <c:pt idx="47">
                  <c:v>44283</c:v>
                </c:pt>
                <c:pt idx="48">
                  <c:v>60679.4</c:v>
                </c:pt>
                <c:pt idx="49">
                  <c:v>64524.6</c:v>
                </c:pt>
                <c:pt idx="50">
                  <c:v>78284.2</c:v>
                </c:pt>
                <c:pt idx="51">
                  <c:v>54762.6</c:v>
                </c:pt>
                <c:pt idx="52">
                  <c:v>75864.399999999994</c:v>
                </c:pt>
                <c:pt idx="53">
                  <c:v>54228.4</c:v>
                </c:pt>
                <c:pt idx="54">
                  <c:v>50052.800000000003</c:v>
                </c:pt>
                <c:pt idx="55">
                  <c:v>44382.2</c:v>
                </c:pt>
                <c:pt idx="56">
                  <c:v>78323.399999999994</c:v>
                </c:pt>
                <c:pt idx="57">
                  <c:v>45671</c:v>
                </c:pt>
                <c:pt idx="58">
                  <c:v>35349.4</c:v>
                </c:pt>
                <c:pt idx="59">
                  <c:v>65100.4</c:v>
                </c:pt>
                <c:pt idx="60">
                  <c:v>65137.599999999999</c:v>
                </c:pt>
                <c:pt idx="61">
                  <c:v>46960</c:v>
                </c:pt>
                <c:pt idx="62">
                  <c:v>89143.4</c:v>
                </c:pt>
                <c:pt idx="63">
                  <c:v>58463</c:v>
                </c:pt>
                <c:pt idx="64">
                  <c:v>77462.600000000006</c:v>
                </c:pt>
                <c:pt idx="65">
                  <c:v>65282.6</c:v>
                </c:pt>
                <c:pt idx="66">
                  <c:v>70984.800000000003</c:v>
                </c:pt>
                <c:pt idx="67">
                  <c:v>53892</c:v>
                </c:pt>
                <c:pt idx="68">
                  <c:v>70871.8</c:v>
                </c:pt>
                <c:pt idx="69">
                  <c:v>73823.8</c:v>
                </c:pt>
                <c:pt idx="70">
                  <c:v>80007</c:v>
                </c:pt>
                <c:pt idx="71">
                  <c:v>73469.399999999994</c:v>
                </c:pt>
                <c:pt idx="72">
                  <c:v>38792.199999999997</c:v>
                </c:pt>
                <c:pt idx="73">
                  <c:v>31707</c:v>
                </c:pt>
                <c:pt idx="74">
                  <c:v>79052.600000000006</c:v>
                </c:pt>
                <c:pt idx="75">
                  <c:v>53664.4</c:v>
                </c:pt>
                <c:pt idx="76">
                  <c:v>42686.8</c:v>
                </c:pt>
                <c:pt idx="77">
                  <c:v>85046.399999999994</c:v>
                </c:pt>
                <c:pt idx="78">
                  <c:v>69658.399999999994</c:v>
                </c:pt>
                <c:pt idx="79">
                  <c:v>64113.4</c:v>
                </c:pt>
                <c:pt idx="80">
                  <c:v>43799.199999999997</c:v>
                </c:pt>
                <c:pt idx="81">
                  <c:v>44447.199999999997</c:v>
                </c:pt>
                <c:pt idx="82">
                  <c:v>43494.400000000001</c:v>
                </c:pt>
                <c:pt idx="83">
                  <c:v>82403.8</c:v>
                </c:pt>
                <c:pt idx="84">
                  <c:v>98273.600000000006</c:v>
                </c:pt>
                <c:pt idx="85">
                  <c:v>52928.4</c:v>
                </c:pt>
                <c:pt idx="86">
                  <c:v>49123.6</c:v>
                </c:pt>
                <c:pt idx="87">
                  <c:v>86762.6</c:v>
                </c:pt>
                <c:pt idx="88">
                  <c:v>50871.8</c:v>
                </c:pt>
                <c:pt idx="89">
                  <c:v>65909.2</c:v>
                </c:pt>
                <c:pt idx="90">
                  <c:v>83686.399999999994</c:v>
                </c:pt>
                <c:pt idx="91">
                  <c:v>36882</c:v>
                </c:pt>
                <c:pt idx="92">
                  <c:v>52866.2</c:v>
                </c:pt>
                <c:pt idx="93">
                  <c:v>85070.399999999994</c:v>
                </c:pt>
                <c:pt idx="94">
                  <c:v>62158.400000000001</c:v>
                </c:pt>
                <c:pt idx="95">
                  <c:v>49220.2</c:v>
                </c:pt>
                <c:pt idx="96">
                  <c:v>66703.199999999997</c:v>
                </c:pt>
                <c:pt idx="97">
                  <c:v>77320</c:v>
                </c:pt>
                <c:pt idx="98">
                  <c:v>55849</c:v>
                </c:pt>
                <c:pt idx="99">
                  <c:v>52730.2</c:v>
                </c:pt>
              </c:numCache>
            </c:numRef>
          </c:xVal>
          <c:yVal>
            <c:numRef>
              <c:f>State049!$K$2:$K$101</c:f>
              <c:numCache>
                <c:formatCode>General</c:formatCode>
                <c:ptCount val="100"/>
                <c:pt idx="0">
                  <c:v>1.3116334557508964</c:v>
                </c:pt>
                <c:pt idx="1">
                  <c:v>1.9468625992063493</c:v>
                </c:pt>
                <c:pt idx="2">
                  <c:v>1.791026119331228</c:v>
                </c:pt>
                <c:pt idx="3">
                  <c:v>1.533836160248131</c:v>
                </c:pt>
                <c:pt idx="4">
                  <c:v>1.4967884516198677</c:v>
                </c:pt>
                <c:pt idx="5">
                  <c:v>1.2219648951730862</c:v>
                </c:pt>
                <c:pt idx="6">
                  <c:v>1.5172303232313786</c:v>
                </c:pt>
                <c:pt idx="7">
                  <c:v>1.2640715761407344</c:v>
                </c:pt>
                <c:pt idx="8">
                  <c:v>1.5391476904336208</c:v>
                </c:pt>
                <c:pt idx="9">
                  <c:v>1.0638328768794236</c:v>
                </c:pt>
                <c:pt idx="10">
                  <c:v>1.1528781103985268</c:v>
                </c:pt>
                <c:pt idx="11">
                  <c:v>1.0960487665231138</c:v>
                </c:pt>
                <c:pt idx="12">
                  <c:v>1.1182899755222862</c:v>
                </c:pt>
                <c:pt idx="13">
                  <c:v>1.0972965474009808</c:v>
                </c:pt>
                <c:pt idx="14">
                  <c:v>1.2657815833614476</c:v>
                </c:pt>
                <c:pt idx="15">
                  <c:v>1.0860069035641657</c:v>
                </c:pt>
                <c:pt idx="16">
                  <c:v>2.3272587710591441</c:v>
                </c:pt>
                <c:pt idx="17">
                  <c:v>1.2334030152237594</c:v>
                </c:pt>
                <c:pt idx="18">
                  <c:v>1.8576627711475464</c:v>
                </c:pt>
                <c:pt idx="19">
                  <c:v>1.4684770471913806</c:v>
                </c:pt>
                <c:pt idx="20">
                  <c:v>1.8473285384376126</c:v>
                </c:pt>
                <c:pt idx="21">
                  <c:v>1.9889799661803904</c:v>
                </c:pt>
                <c:pt idx="22">
                  <c:v>1.0777863836326844</c:v>
                </c:pt>
                <c:pt idx="23">
                  <c:v>1.2774672151320183</c:v>
                </c:pt>
                <c:pt idx="24">
                  <c:v>1.728932754996457</c:v>
                </c:pt>
                <c:pt idx="25">
                  <c:v>1.9213345068668317</c:v>
                </c:pt>
                <c:pt idx="26">
                  <c:v>1.7902676933209969</c:v>
                </c:pt>
                <c:pt idx="27">
                  <c:v>1.7573466490178293</c:v>
                </c:pt>
                <c:pt idx="28">
                  <c:v>1.9725075613570178</c:v>
                </c:pt>
                <c:pt idx="29">
                  <c:v>1.4501346236003616</c:v>
                </c:pt>
                <c:pt idx="30">
                  <c:v>1.9864281307834668</c:v>
                </c:pt>
                <c:pt idx="31">
                  <c:v>1.7865967322751037</c:v>
                </c:pt>
                <c:pt idx="32">
                  <c:v>2.1003483646216372</c:v>
                </c:pt>
                <c:pt idx="33">
                  <c:v>1.1655327238390636</c:v>
                </c:pt>
                <c:pt idx="34">
                  <c:v>2.3288410303188738</c:v>
                </c:pt>
                <c:pt idx="35">
                  <c:v>2.1733747540958701</c:v>
                </c:pt>
                <c:pt idx="36">
                  <c:v>2.1277170316797758</c:v>
                </c:pt>
                <c:pt idx="37">
                  <c:v>2.3149731833976981</c:v>
                </c:pt>
                <c:pt idx="38">
                  <c:v>1.1686796785304248</c:v>
                </c:pt>
                <c:pt idx="39">
                  <c:v>1.4882956125307871</c:v>
                </c:pt>
                <c:pt idx="40">
                  <c:v>1.7527468902563363</c:v>
                </c:pt>
                <c:pt idx="41">
                  <c:v>1.1071330879084558</c:v>
                </c:pt>
                <c:pt idx="42">
                  <c:v>1.3720570276334101</c:v>
                </c:pt>
                <c:pt idx="43">
                  <c:v>2.4076329823020757</c:v>
                </c:pt>
                <c:pt idx="44">
                  <c:v>1.5224306150702089</c:v>
                </c:pt>
                <c:pt idx="45">
                  <c:v>1.7568020372604209</c:v>
                </c:pt>
                <c:pt idx="46">
                  <c:v>1.2811908615013936</c:v>
                </c:pt>
                <c:pt idx="47">
                  <c:v>1.3819298602172392</c:v>
                </c:pt>
                <c:pt idx="48">
                  <c:v>2.2145242042604245</c:v>
                </c:pt>
                <c:pt idx="49">
                  <c:v>1.5826831936966677</c:v>
                </c:pt>
                <c:pt idx="50">
                  <c:v>1.5105730147334968</c:v>
                </c:pt>
                <c:pt idx="51">
                  <c:v>1.4528711200709974</c:v>
                </c:pt>
                <c:pt idx="52">
                  <c:v>1.4723506677703904</c:v>
                </c:pt>
                <c:pt idx="53">
                  <c:v>1.4632738565032344</c:v>
                </c:pt>
                <c:pt idx="54">
                  <c:v>1.4661917015631492</c:v>
                </c:pt>
                <c:pt idx="55">
                  <c:v>1.1397587321043121</c:v>
                </c:pt>
                <c:pt idx="56">
                  <c:v>1.261538697247566</c:v>
                </c:pt>
                <c:pt idx="57">
                  <c:v>2.4480742703247138</c:v>
                </c:pt>
                <c:pt idx="58">
                  <c:v>1.1166526164517643</c:v>
                </c:pt>
                <c:pt idx="59">
                  <c:v>1.6383463081640051</c:v>
                </c:pt>
                <c:pt idx="60">
                  <c:v>1.0053026209132667</c:v>
                </c:pt>
                <c:pt idx="61">
                  <c:v>1.1711882453151619</c:v>
                </c:pt>
                <c:pt idx="62">
                  <c:v>1.5327887426326572</c:v>
                </c:pt>
                <c:pt idx="63">
                  <c:v>1.6372235430956332</c:v>
                </c:pt>
                <c:pt idx="64">
                  <c:v>1.1643554437883572</c:v>
                </c:pt>
                <c:pt idx="65">
                  <c:v>2.0010079255421811</c:v>
                </c:pt>
                <c:pt idx="66">
                  <c:v>1.6648352886815205</c:v>
                </c:pt>
                <c:pt idx="67">
                  <c:v>2.2897090477250797</c:v>
                </c:pt>
                <c:pt idx="68">
                  <c:v>1.506480715884174</c:v>
                </c:pt>
                <c:pt idx="69">
                  <c:v>1.2573858295021387</c:v>
                </c:pt>
                <c:pt idx="70">
                  <c:v>1.5743497443973653</c:v>
                </c:pt>
                <c:pt idx="71">
                  <c:v>1.34653338668888</c:v>
                </c:pt>
                <c:pt idx="72">
                  <c:v>0.99891215244301701</c:v>
                </c:pt>
                <c:pt idx="73">
                  <c:v>2.0826315955467245</c:v>
                </c:pt>
                <c:pt idx="74">
                  <c:v>1.126326015842616</c:v>
                </c:pt>
                <c:pt idx="75">
                  <c:v>1.0460566036329484</c:v>
                </c:pt>
                <c:pt idx="76">
                  <c:v>2.3639626301339054</c:v>
                </c:pt>
                <c:pt idx="77">
                  <c:v>1.6181049403619672</c:v>
                </c:pt>
                <c:pt idx="78">
                  <c:v>1.9010772570142296</c:v>
                </c:pt>
                <c:pt idx="79">
                  <c:v>1.2736183075612899</c:v>
                </c:pt>
                <c:pt idx="80">
                  <c:v>2.0657226616011251</c:v>
                </c:pt>
                <c:pt idx="81">
                  <c:v>1.4647041883403229</c:v>
                </c:pt>
                <c:pt idx="82">
                  <c:v>1.1864056062389641</c:v>
                </c:pt>
                <c:pt idx="83">
                  <c:v>1.0400733946735465</c:v>
                </c:pt>
                <c:pt idx="84">
                  <c:v>1.2737601960241611</c:v>
                </c:pt>
                <c:pt idx="85">
                  <c:v>1.7885294095419473</c:v>
                </c:pt>
                <c:pt idx="86">
                  <c:v>1.5280842609255023</c:v>
                </c:pt>
                <c:pt idx="87">
                  <c:v>1.1203099031149366</c:v>
                </c:pt>
                <c:pt idx="88">
                  <c:v>1.4027024795662821</c:v>
                </c:pt>
                <c:pt idx="89">
                  <c:v>1.1351070867193047</c:v>
                </c:pt>
                <c:pt idx="90">
                  <c:v>1.0743322690425208</c:v>
                </c:pt>
                <c:pt idx="91">
                  <c:v>1.9303996529472371</c:v>
                </c:pt>
                <c:pt idx="92">
                  <c:v>2.2156879064506247</c:v>
                </c:pt>
                <c:pt idx="93">
                  <c:v>1.2199425417066336</c:v>
                </c:pt>
                <c:pt idx="94">
                  <c:v>1.2541345980591521</c:v>
                </c:pt>
                <c:pt idx="95">
                  <c:v>2.0490367775831877</c:v>
                </c:pt>
                <c:pt idx="96">
                  <c:v>1.6564422696362393</c:v>
                </c:pt>
                <c:pt idx="97">
                  <c:v>1.004229177444387</c:v>
                </c:pt>
                <c:pt idx="98">
                  <c:v>1.5268133717703092</c:v>
                </c:pt>
                <c:pt idx="99">
                  <c:v>1.5046595688997957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D63-4976-8AC7-6A787827A6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8071408"/>
        <c:axId val="335795664"/>
      </c:scatterChart>
      <c:valAx>
        <c:axId val="33807140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5795664"/>
        <c:crosses val="autoZero"/>
        <c:crossBetween val="midCat"/>
      </c:valAx>
      <c:valAx>
        <c:axId val="33579566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80714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State049!$Z$2:$Z$101</c:f>
              <c:numCache>
                <c:formatCode>General</c:formatCode>
                <c:ptCount val="100"/>
                <c:pt idx="0">
                  <c:v>59849.8</c:v>
                </c:pt>
                <c:pt idx="7">
                  <c:v>48306.6</c:v>
                </c:pt>
                <c:pt idx="8">
                  <c:v>50897</c:v>
                </c:pt>
                <c:pt idx="9">
                  <c:v>68864.2</c:v>
                </c:pt>
                <c:pt idx="12">
                  <c:v>59727.8</c:v>
                </c:pt>
                <c:pt idx="14">
                  <c:v>42090.2</c:v>
                </c:pt>
                <c:pt idx="15">
                  <c:v>59795.199999999997</c:v>
                </c:pt>
                <c:pt idx="19">
                  <c:v>41376.199999999997</c:v>
                </c:pt>
                <c:pt idx="29">
                  <c:v>40260.400000000001</c:v>
                </c:pt>
                <c:pt idx="35">
                  <c:v>52662.8</c:v>
                </c:pt>
                <c:pt idx="44">
                  <c:v>36405.599999999999</c:v>
                </c:pt>
                <c:pt idx="45">
                  <c:v>53719.199999999997</c:v>
                </c:pt>
                <c:pt idx="47">
                  <c:v>44283</c:v>
                </c:pt>
                <c:pt idx="49">
                  <c:v>64524.6</c:v>
                </c:pt>
                <c:pt idx="51">
                  <c:v>54762.6</c:v>
                </c:pt>
                <c:pt idx="58">
                  <c:v>35349.4</c:v>
                </c:pt>
                <c:pt idx="60">
                  <c:v>65137.599999999999</c:v>
                </c:pt>
                <c:pt idx="61">
                  <c:v>46960</c:v>
                </c:pt>
                <c:pt idx="72">
                  <c:v>38792.199999999997</c:v>
                </c:pt>
                <c:pt idx="81">
                  <c:v>44447.199999999997</c:v>
                </c:pt>
                <c:pt idx="88">
                  <c:v>50871.8</c:v>
                </c:pt>
              </c:numCache>
            </c:numRef>
          </c:xVal>
          <c:yVal>
            <c:numRef>
              <c:f>State049!$AA$2:$AA$101</c:f>
              <c:numCache>
                <c:formatCode>General</c:formatCode>
                <c:ptCount val="100"/>
                <c:pt idx="0">
                  <c:v>1.3116334557508964</c:v>
                </c:pt>
                <c:pt idx="7">
                  <c:v>1.2640715761407344</c:v>
                </c:pt>
                <c:pt idx="8">
                  <c:v>1.5391476904336208</c:v>
                </c:pt>
                <c:pt idx="9">
                  <c:v>1.0638328768794236</c:v>
                </c:pt>
                <c:pt idx="12">
                  <c:v>1.1182899755222862</c:v>
                </c:pt>
                <c:pt idx="14">
                  <c:v>1.2657815833614476</c:v>
                </c:pt>
                <c:pt idx="15">
                  <c:v>1.0860069035641657</c:v>
                </c:pt>
                <c:pt idx="19">
                  <c:v>1.4684770471913806</c:v>
                </c:pt>
                <c:pt idx="29">
                  <c:v>1.4501346236003616</c:v>
                </c:pt>
                <c:pt idx="35">
                  <c:v>2.1733747540958701</c:v>
                </c:pt>
                <c:pt idx="44">
                  <c:v>1.5224306150702089</c:v>
                </c:pt>
                <c:pt idx="45">
                  <c:v>1.7568020372604209</c:v>
                </c:pt>
                <c:pt idx="47">
                  <c:v>1.3819298602172392</c:v>
                </c:pt>
                <c:pt idx="49">
                  <c:v>1.5826831936966677</c:v>
                </c:pt>
                <c:pt idx="51">
                  <c:v>1.4528711200709974</c:v>
                </c:pt>
                <c:pt idx="58">
                  <c:v>1.1166526164517643</c:v>
                </c:pt>
                <c:pt idx="60">
                  <c:v>1.0053026209132667</c:v>
                </c:pt>
                <c:pt idx="61">
                  <c:v>1.1711882453151619</c:v>
                </c:pt>
                <c:pt idx="72">
                  <c:v>0.99891215244301701</c:v>
                </c:pt>
                <c:pt idx="81">
                  <c:v>1.4647041883403229</c:v>
                </c:pt>
                <c:pt idx="88">
                  <c:v>1.4027024795662821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39F-434C-8C1B-92C2AC560A2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State049!$AB$2:$AB$101</c:f>
              <c:numCache>
                <c:formatCode>General</c:formatCode>
                <c:ptCount val="100"/>
                <c:pt idx="10">
                  <c:v>63649.4</c:v>
                </c:pt>
                <c:pt idx="11">
                  <c:v>64273.599999999999</c:v>
                </c:pt>
                <c:pt idx="13">
                  <c:v>77848.600000000006</c:v>
                </c:pt>
                <c:pt idx="17">
                  <c:v>59604.2</c:v>
                </c:pt>
                <c:pt idx="22">
                  <c:v>65330.2</c:v>
                </c:pt>
                <c:pt idx="33">
                  <c:v>63965.599999999999</c:v>
                </c:pt>
                <c:pt idx="36">
                  <c:v>55915.8</c:v>
                </c:pt>
                <c:pt idx="42">
                  <c:v>70422</c:v>
                </c:pt>
                <c:pt idx="50">
                  <c:v>78284.2</c:v>
                </c:pt>
                <c:pt idx="54">
                  <c:v>50052.800000000003</c:v>
                </c:pt>
                <c:pt idx="56">
                  <c:v>78323.399999999994</c:v>
                </c:pt>
                <c:pt idx="59">
                  <c:v>65100.4</c:v>
                </c:pt>
                <c:pt idx="62">
                  <c:v>89143.4</c:v>
                </c:pt>
                <c:pt idx="64">
                  <c:v>77462.600000000006</c:v>
                </c:pt>
                <c:pt idx="68">
                  <c:v>70871.8</c:v>
                </c:pt>
                <c:pt idx="69">
                  <c:v>73823.8</c:v>
                </c:pt>
                <c:pt idx="70">
                  <c:v>80007</c:v>
                </c:pt>
                <c:pt idx="71">
                  <c:v>73469.399999999994</c:v>
                </c:pt>
                <c:pt idx="74">
                  <c:v>79052.600000000006</c:v>
                </c:pt>
                <c:pt idx="75">
                  <c:v>53664.4</c:v>
                </c:pt>
                <c:pt idx="79">
                  <c:v>64113.4</c:v>
                </c:pt>
                <c:pt idx="84">
                  <c:v>98273.600000000006</c:v>
                </c:pt>
                <c:pt idx="87">
                  <c:v>86762.6</c:v>
                </c:pt>
                <c:pt idx="89">
                  <c:v>65909.2</c:v>
                </c:pt>
                <c:pt idx="90">
                  <c:v>83686.399999999994</c:v>
                </c:pt>
                <c:pt idx="93">
                  <c:v>85070.399999999994</c:v>
                </c:pt>
                <c:pt idx="94">
                  <c:v>62158.400000000001</c:v>
                </c:pt>
                <c:pt idx="97">
                  <c:v>77320</c:v>
                </c:pt>
                <c:pt idx="99">
                  <c:v>52730.2</c:v>
                </c:pt>
              </c:numCache>
            </c:numRef>
          </c:xVal>
          <c:yVal>
            <c:numRef>
              <c:f>State049!$AC$2:$AC$101</c:f>
              <c:numCache>
                <c:formatCode>General</c:formatCode>
                <c:ptCount val="100"/>
                <c:pt idx="10">
                  <c:v>1.1528781103985268</c:v>
                </c:pt>
                <c:pt idx="11">
                  <c:v>1.0960487665231138</c:v>
                </c:pt>
                <c:pt idx="13">
                  <c:v>1.0972965474009808</c:v>
                </c:pt>
                <c:pt idx="17">
                  <c:v>1.2334030152237594</c:v>
                </c:pt>
                <c:pt idx="22">
                  <c:v>1.0777863836326844</c:v>
                </c:pt>
                <c:pt idx="33">
                  <c:v>1.1655327238390636</c:v>
                </c:pt>
                <c:pt idx="36">
                  <c:v>2.1277170316797758</c:v>
                </c:pt>
                <c:pt idx="42">
                  <c:v>1.3720570276334101</c:v>
                </c:pt>
                <c:pt idx="50">
                  <c:v>1.5105730147334968</c:v>
                </c:pt>
                <c:pt idx="54">
                  <c:v>1.4661917015631492</c:v>
                </c:pt>
                <c:pt idx="56">
                  <c:v>1.261538697247566</c:v>
                </c:pt>
                <c:pt idx="59">
                  <c:v>1.6383463081640051</c:v>
                </c:pt>
                <c:pt idx="62">
                  <c:v>1.5327887426326572</c:v>
                </c:pt>
                <c:pt idx="64">
                  <c:v>1.1643554437883572</c:v>
                </c:pt>
                <c:pt idx="68">
                  <c:v>1.506480715884174</c:v>
                </c:pt>
                <c:pt idx="69">
                  <c:v>1.2573858295021387</c:v>
                </c:pt>
                <c:pt idx="70">
                  <c:v>1.5743497443973653</c:v>
                </c:pt>
                <c:pt idx="71">
                  <c:v>1.34653338668888</c:v>
                </c:pt>
                <c:pt idx="74">
                  <c:v>1.126326015842616</c:v>
                </c:pt>
                <c:pt idx="75">
                  <c:v>1.0460566036329484</c:v>
                </c:pt>
                <c:pt idx="79">
                  <c:v>1.2736183075612899</c:v>
                </c:pt>
                <c:pt idx="84">
                  <c:v>1.2737601960241611</c:v>
                </c:pt>
                <c:pt idx="87">
                  <c:v>1.1203099031149366</c:v>
                </c:pt>
                <c:pt idx="89">
                  <c:v>1.1351070867193047</c:v>
                </c:pt>
                <c:pt idx="90">
                  <c:v>1.0743322690425208</c:v>
                </c:pt>
                <c:pt idx="93">
                  <c:v>1.2199425417066336</c:v>
                </c:pt>
                <c:pt idx="94">
                  <c:v>1.2541345980591521</c:v>
                </c:pt>
                <c:pt idx="97">
                  <c:v>1.004229177444387</c:v>
                </c:pt>
                <c:pt idx="99">
                  <c:v>1.5046595688997957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39F-434C-8C1B-92C2AC560A2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State049!$AD$2:$AD$101</c:f>
              <c:numCache>
                <c:formatCode>General</c:formatCode>
                <c:ptCount val="100"/>
                <c:pt idx="1">
                  <c:v>32256</c:v>
                </c:pt>
                <c:pt idx="5">
                  <c:v>59068.800000000003</c:v>
                </c:pt>
                <c:pt idx="16">
                  <c:v>45336.6</c:v>
                </c:pt>
                <c:pt idx="18">
                  <c:v>48414.6</c:v>
                </c:pt>
                <c:pt idx="21">
                  <c:v>69782</c:v>
                </c:pt>
                <c:pt idx="26">
                  <c:v>38260.199999999997</c:v>
                </c:pt>
                <c:pt idx="28">
                  <c:v>64075.8</c:v>
                </c:pt>
                <c:pt idx="30">
                  <c:v>46684.800000000003</c:v>
                </c:pt>
                <c:pt idx="32">
                  <c:v>43402.8</c:v>
                </c:pt>
                <c:pt idx="34">
                  <c:v>35957.800000000003</c:v>
                </c:pt>
                <c:pt idx="37">
                  <c:v>51684.4</c:v>
                </c:pt>
                <c:pt idx="38">
                  <c:v>43550</c:v>
                </c:pt>
                <c:pt idx="39">
                  <c:v>56679.6</c:v>
                </c:pt>
                <c:pt idx="41">
                  <c:v>70191.199999999997</c:v>
                </c:pt>
                <c:pt idx="43">
                  <c:v>28240.6</c:v>
                </c:pt>
                <c:pt idx="53">
                  <c:v>54228.4</c:v>
                </c:pt>
                <c:pt idx="55">
                  <c:v>44382.2</c:v>
                </c:pt>
                <c:pt idx="57">
                  <c:v>45671</c:v>
                </c:pt>
                <c:pt idx="63">
                  <c:v>58463</c:v>
                </c:pt>
                <c:pt idx="73">
                  <c:v>31707</c:v>
                </c:pt>
                <c:pt idx="76">
                  <c:v>42686.8</c:v>
                </c:pt>
                <c:pt idx="80">
                  <c:v>43799.199999999997</c:v>
                </c:pt>
                <c:pt idx="82">
                  <c:v>43494.400000000001</c:v>
                </c:pt>
                <c:pt idx="85">
                  <c:v>52928.4</c:v>
                </c:pt>
                <c:pt idx="86">
                  <c:v>49123.6</c:v>
                </c:pt>
                <c:pt idx="91">
                  <c:v>36882</c:v>
                </c:pt>
                <c:pt idx="92">
                  <c:v>52866.2</c:v>
                </c:pt>
                <c:pt idx="95">
                  <c:v>49220.2</c:v>
                </c:pt>
                <c:pt idx="98">
                  <c:v>55849</c:v>
                </c:pt>
              </c:numCache>
            </c:numRef>
          </c:xVal>
          <c:yVal>
            <c:numRef>
              <c:f>State049!$AE$2:$AE$101</c:f>
              <c:numCache>
                <c:formatCode>General</c:formatCode>
                <c:ptCount val="100"/>
                <c:pt idx="1">
                  <c:v>1.9468625992063493</c:v>
                </c:pt>
                <c:pt idx="5">
                  <c:v>1.2219648951730862</c:v>
                </c:pt>
                <c:pt idx="16">
                  <c:v>2.3272587710591441</c:v>
                </c:pt>
                <c:pt idx="18">
                  <c:v>1.8576627711475464</c:v>
                </c:pt>
                <c:pt idx="21">
                  <c:v>1.9889799661803904</c:v>
                </c:pt>
                <c:pt idx="26">
                  <c:v>1.7902676933209969</c:v>
                </c:pt>
                <c:pt idx="28">
                  <c:v>1.9725075613570178</c:v>
                </c:pt>
                <c:pt idx="30">
                  <c:v>1.9864281307834668</c:v>
                </c:pt>
                <c:pt idx="32">
                  <c:v>2.1003483646216372</c:v>
                </c:pt>
                <c:pt idx="34">
                  <c:v>2.3288410303188738</c:v>
                </c:pt>
                <c:pt idx="37">
                  <c:v>2.3149731833976981</c:v>
                </c:pt>
                <c:pt idx="38">
                  <c:v>1.1686796785304248</c:v>
                </c:pt>
                <c:pt idx="39">
                  <c:v>1.4882956125307871</c:v>
                </c:pt>
                <c:pt idx="41">
                  <c:v>1.1071330879084558</c:v>
                </c:pt>
                <c:pt idx="43">
                  <c:v>2.4076329823020757</c:v>
                </c:pt>
                <c:pt idx="53">
                  <c:v>1.4632738565032344</c:v>
                </c:pt>
                <c:pt idx="55">
                  <c:v>1.1397587321043121</c:v>
                </c:pt>
                <c:pt idx="57">
                  <c:v>2.4480742703247138</c:v>
                </c:pt>
                <c:pt idx="63">
                  <c:v>1.6372235430956332</c:v>
                </c:pt>
                <c:pt idx="73">
                  <c:v>2.0826315955467245</c:v>
                </c:pt>
                <c:pt idx="76">
                  <c:v>2.3639626301339054</c:v>
                </c:pt>
                <c:pt idx="80">
                  <c:v>2.0657226616011251</c:v>
                </c:pt>
                <c:pt idx="82">
                  <c:v>1.1864056062389641</c:v>
                </c:pt>
                <c:pt idx="85">
                  <c:v>1.7885294095419473</c:v>
                </c:pt>
                <c:pt idx="86">
                  <c:v>1.5280842609255023</c:v>
                </c:pt>
                <c:pt idx="91">
                  <c:v>1.9303996529472371</c:v>
                </c:pt>
                <c:pt idx="92">
                  <c:v>2.2156879064506247</c:v>
                </c:pt>
                <c:pt idx="95">
                  <c:v>2.0490367775831877</c:v>
                </c:pt>
                <c:pt idx="98">
                  <c:v>1.5268133717703092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39F-434C-8C1B-92C2AC560A2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State049!$AF$2:$AF$101</c:f>
              <c:numCache>
                <c:formatCode>General</c:formatCode>
                <c:ptCount val="100"/>
                <c:pt idx="2">
                  <c:v>51999.8</c:v>
                </c:pt>
                <c:pt idx="3">
                  <c:v>84084.6</c:v>
                </c:pt>
                <c:pt idx="4">
                  <c:v>66696.800000000003</c:v>
                </c:pt>
                <c:pt idx="6">
                  <c:v>59882.8</c:v>
                </c:pt>
                <c:pt idx="20">
                  <c:v>72660.600000000006</c:v>
                </c:pt>
                <c:pt idx="23">
                  <c:v>73951.8</c:v>
                </c:pt>
                <c:pt idx="24">
                  <c:v>67457.8</c:v>
                </c:pt>
                <c:pt idx="25">
                  <c:v>60217</c:v>
                </c:pt>
                <c:pt idx="27">
                  <c:v>62402.6</c:v>
                </c:pt>
                <c:pt idx="31">
                  <c:v>59331.8</c:v>
                </c:pt>
                <c:pt idx="40">
                  <c:v>66693.600000000006</c:v>
                </c:pt>
                <c:pt idx="46">
                  <c:v>83173.399999999994</c:v>
                </c:pt>
                <c:pt idx="48">
                  <c:v>60679.4</c:v>
                </c:pt>
                <c:pt idx="52">
                  <c:v>75864.399999999994</c:v>
                </c:pt>
                <c:pt idx="65">
                  <c:v>65282.6</c:v>
                </c:pt>
                <c:pt idx="66">
                  <c:v>70984.800000000003</c:v>
                </c:pt>
                <c:pt idx="67">
                  <c:v>53892</c:v>
                </c:pt>
                <c:pt idx="77">
                  <c:v>85046.399999999994</c:v>
                </c:pt>
                <c:pt idx="78">
                  <c:v>69658.399999999994</c:v>
                </c:pt>
                <c:pt idx="83">
                  <c:v>82403.8</c:v>
                </c:pt>
                <c:pt idx="96">
                  <c:v>66703.199999999997</c:v>
                </c:pt>
              </c:numCache>
            </c:numRef>
          </c:xVal>
          <c:yVal>
            <c:numRef>
              <c:f>State049!$AG$2:$AG$101</c:f>
              <c:numCache>
                <c:formatCode>General</c:formatCode>
                <c:ptCount val="100"/>
                <c:pt idx="2">
                  <c:v>1.791026119331228</c:v>
                </c:pt>
                <c:pt idx="3">
                  <c:v>1.533836160248131</c:v>
                </c:pt>
                <c:pt idx="4">
                  <c:v>1.4967884516198677</c:v>
                </c:pt>
                <c:pt idx="6">
                  <c:v>1.5172303232313786</c:v>
                </c:pt>
                <c:pt idx="20">
                  <c:v>1.8473285384376126</c:v>
                </c:pt>
                <c:pt idx="23">
                  <c:v>1.2774672151320183</c:v>
                </c:pt>
                <c:pt idx="24">
                  <c:v>1.728932754996457</c:v>
                </c:pt>
                <c:pt idx="25">
                  <c:v>1.9213345068668317</c:v>
                </c:pt>
                <c:pt idx="27">
                  <c:v>1.7573466490178293</c:v>
                </c:pt>
                <c:pt idx="31">
                  <c:v>1.7865967322751037</c:v>
                </c:pt>
                <c:pt idx="40">
                  <c:v>1.7527468902563363</c:v>
                </c:pt>
                <c:pt idx="46">
                  <c:v>1.2811908615013936</c:v>
                </c:pt>
                <c:pt idx="48">
                  <c:v>2.2145242042604245</c:v>
                </c:pt>
                <c:pt idx="52">
                  <c:v>1.4723506677703904</c:v>
                </c:pt>
                <c:pt idx="65">
                  <c:v>2.0010079255421811</c:v>
                </c:pt>
                <c:pt idx="66">
                  <c:v>1.6648352886815205</c:v>
                </c:pt>
                <c:pt idx="67">
                  <c:v>2.2897090477250797</c:v>
                </c:pt>
                <c:pt idx="77">
                  <c:v>1.6181049403619672</c:v>
                </c:pt>
                <c:pt idx="78">
                  <c:v>1.9010772570142296</c:v>
                </c:pt>
                <c:pt idx="83">
                  <c:v>1.0400733946735465</c:v>
                </c:pt>
                <c:pt idx="96">
                  <c:v>1.6564422696362393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39F-434C-8C1B-92C2AC560A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8091808"/>
        <c:axId val="335805232"/>
      </c:scatterChart>
      <c:valAx>
        <c:axId val="33809180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5805232"/>
        <c:crosses val="autoZero"/>
        <c:crossBetween val="midCat"/>
      </c:valAx>
      <c:valAx>
        <c:axId val="33580523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80918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State049!$AI$2:$AI$101</c:f>
              <c:numCache>
                <c:formatCode>General</c:formatCode>
                <c:ptCount val="100"/>
                <c:pt idx="0">
                  <c:v>59849.8</c:v>
                </c:pt>
                <c:pt idx="4">
                  <c:v>66696.800000000003</c:v>
                </c:pt>
                <c:pt idx="5">
                  <c:v>59068.800000000003</c:v>
                </c:pt>
                <c:pt idx="7">
                  <c:v>48306.6</c:v>
                </c:pt>
                <c:pt idx="9">
                  <c:v>68864.2</c:v>
                </c:pt>
                <c:pt idx="10">
                  <c:v>63649.4</c:v>
                </c:pt>
                <c:pt idx="11">
                  <c:v>64273.599999999999</c:v>
                </c:pt>
                <c:pt idx="12">
                  <c:v>59727.8</c:v>
                </c:pt>
                <c:pt idx="13">
                  <c:v>77848.600000000006</c:v>
                </c:pt>
                <c:pt idx="15">
                  <c:v>59795.199999999997</c:v>
                </c:pt>
                <c:pt idx="17">
                  <c:v>59604.2</c:v>
                </c:pt>
                <c:pt idx="19">
                  <c:v>41376.199999999997</c:v>
                </c:pt>
                <c:pt idx="22">
                  <c:v>65330.2</c:v>
                </c:pt>
                <c:pt idx="23">
                  <c:v>73951.8</c:v>
                </c:pt>
                <c:pt idx="29">
                  <c:v>40260.400000000001</c:v>
                </c:pt>
                <c:pt idx="33">
                  <c:v>63965.599999999999</c:v>
                </c:pt>
                <c:pt idx="38">
                  <c:v>43550</c:v>
                </c:pt>
                <c:pt idx="41">
                  <c:v>70191.199999999997</c:v>
                </c:pt>
                <c:pt idx="42">
                  <c:v>70422</c:v>
                </c:pt>
                <c:pt idx="44">
                  <c:v>36405.599999999999</c:v>
                </c:pt>
                <c:pt idx="46">
                  <c:v>83173.399999999994</c:v>
                </c:pt>
                <c:pt idx="47">
                  <c:v>44283</c:v>
                </c:pt>
                <c:pt idx="50">
                  <c:v>78284.2</c:v>
                </c:pt>
                <c:pt idx="54">
                  <c:v>50052.800000000003</c:v>
                </c:pt>
                <c:pt idx="55">
                  <c:v>44382.2</c:v>
                </c:pt>
                <c:pt idx="56">
                  <c:v>78323.399999999994</c:v>
                </c:pt>
                <c:pt idx="58">
                  <c:v>35349.4</c:v>
                </c:pt>
                <c:pt idx="60">
                  <c:v>65137.599999999999</c:v>
                </c:pt>
                <c:pt idx="61">
                  <c:v>46960</c:v>
                </c:pt>
                <c:pt idx="63">
                  <c:v>58463</c:v>
                </c:pt>
                <c:pt idx="64">
                  <c:v>77462.600000000006</c:v>
                </c:pt>
                <c:pt idx="68">
                  <c:v>70871.8</c:v>
                </c:pt>
                <c:pt idx="69">
                  <c:v>73823.8</c:v>
                </c:pt>
                <c:pt idx="71">
                  <c:v>73469.399999999994</c:v>
                </c:pt>
                <c:pt idx="72">
                  <c:v>38792.199999999997</c:v>
                </c:pt>
                <c:pt idx="74">
                  <c:v>79052.600000000006</c:v>
                </c:pt>
                <c:pt idx="75">
                  <c:v>53664.4</c:v>
                </c:pt>
                <c:pt idx="79">
                  <c:v>64113.4</c:v>
                </c:pt>
                <c:pt idx="82">
                  <c:v>43494.400000000001</c:v>
                </c:pt>
                <c:pt idx="83">
                  <c:v>82403.8</c:v>
                </c:pt>
                <c:pt idx="84">
                  <c:v>98273.600000000006</c:v>
                </c:pt>
                <c:pt idx="87">
                  <c:v>86762.6</c:v>
                </c:pt>
                <c:pt idx="89">
                  <c:v>65909.2</c:v>
                </c:pt>
                <c:pt idx="90">
                  <c:v>83686.399999999994</c:v>
                </c:pt>
                <c:pt idx="93">
                  <c:v>85070.399999999994</c:v>
                </c:pt>
                <c:pt idx="94">
                  <c:v>62158.400000000001</c:v>
                </c:pt>
                <c:pt idx="97">
                  <c:v>77320</c:v>
                </c:pt>
              </c:numCache>
            </c:numRef>
          </c:xVal>
          <c:yVal>
            <c:numRef>
              <c:f>State049!$AJ$2:$AJ$101</c:f>
              <c:numCache>
                <c:formatCode>General</c:formatCode>
                <c:ptCount val="100"/>
                <c:pt idx="0">
                  <c:v>1.3116334557508964</c:v>
                </c:pt>
                <c:pt idx="4">
                  <c:v>1.4967884516198677</c:v>
                </c:pt>
                <c:pt idx="5">
                  <c:v>1.2219648951730862</c:v>
                </c:pt>
                <c:pt idx="7">
                  <c:v>1.2640715761407344</c:v>
                </c:pt>
                <c:pt idx="9">
                  <c:v>1.0638328768794236</c:v>
                </c:pt>
                <c:pt idx="10">
                  <c:v>1.1528781103985268</c:v>
                </c:pt>
                <c:pt idx="11">
                  <c:v>1.0960487665231138</c:v>
                </c:pt>
                <c:pt idx="12">
                  <c:v>1.1182899755222862</c:v>
                </c:pt>
                <c:pt idx="13">
                  <c:v>1.0972965474009808</c:v>
                </c:pt>
                <c:pt idx="15">
                  <c:v>1.0860069035641657</c:v>
                </c:pt>
                <c:pt idx="17">
                  <c:v>1.2334030152237594</c:v>
                </c:pt>
                <c:pt idx="19">
                  <c:v>1.4684770471913806</c:v>
                </c:pt>
                <c:pt idx="22">
                  <c:v>1.0777863836326844</c:v>
                </c:pt>
                <c:pt idx="23">
                  <c:v>1.2774672151320183</c:v>
                </c:pt>
                <c:pt idx="29">
                  <c:v>1.4501346236003616</c:v>
                </c:pt>
                <c:pt idx="33">
                  <c:v>1.1655327238390636</c:v>
                </c:pt>
                <c:pt idx="38">
                  <c:v>1.1686796785304248</c:v>
                </c:pt>
                <c:pt idx="41">
                  <c:v>1.1071330879084558</c:v>
                </c:pt>
                <c:pt idx="42">
                  <c:v>1.3720570276334101</c:v>
                </c:pt>
                <c:pt idx="44">
                  <c:v>1.5224306150702089</c:v>
                </c:pt>
                <c:pt idx="46">
                  <c:v>1.2811908615013936</c:v>
                </c:pt>
                <c:pt idx="47">
                  <c:v>1.3819298602172392</c:v>
                </c:pt>
                <c:pt idx="50">
                  <c:v>1.5105730147334968</c:v>
                </c:pt>
                <c:pt idx="54">
                  <c:v>1.4661917015631492</c:v>
                </c:pt>
                <c:pt idx="55">
                  <c:v>1.1397587321043121</c:v>
                </c:pt>
                <c:pt idx="56">
                  <c:v>1.261538697247566</c:v>
                </c:pt>
                <c:pt idx="58">
                  <c:v>1.1166526164517643</c:v>
                </c:pt>
                <c:pt idx="60">
                  <c:v>1.0053026209132667</c:v>
                </c:pt>
                <c:pt idx="61">
                  <c:v>1.1711882453151619</c:v>
                </c:pt>
                <c:pt idx="63">
                  <c:v>1.6372235430956332</c:v>
                </c:pt>
                <c:pt idx="64">
                  <c:v>1.1643554437883572</c:v>
                </c:pt>
                <c:pt idx="68">
                  <c:v>1.506480715884174</c:v>
                </c:pt>
                <c:pt idx="69">
                  <c:v>1.2573858295021387</c:v>
                </c:pt>
                <c:pt idx="71">
                  <c:v>1.34653338668888</c:v>
                </c:pt>
                <c:pt idx="72">
                  <c:v>0.99891215244301701</c:v>
                </c:pt>
                <c:pt idx="74">
                  <c:v>1.126326015842616</c:v>
                </c:pt>
                <c:pt idx="75">
                  <c:v>1.0460566036329484</c:v>
                </c:pt>
                <c:pt idx="79">
                  <c:v>1.2736183075612899</c:v>
                </c:pt>
                <c:pt idx="82">
                  <c:v>1.1864056062389641</c:v>
                </c:pt>
                <c:pt idx="83">
                  <c:v>1.0400733946735465</c:v>
                </c:pt>
                <c:pt idx="84">
                  <c:v>1.2737601960241611</c:v>
                </c:pt>
                <c:pt idx="87">
                  <c:v>1.1203099031149366</c:v>
                </c:pt>
                <c:pt idx="89">
                  <c:v>1.1351070867193047</c:v>
                </c:pt>
                <c:pt idx="90">
                  <c:v>1.0743322690425208</c:v>
                </c:pt>
                <c:pt idx="93">
                  <c:v>1.2199425417066336</c:v>
                </c:pt>
                <c:pt idx="94">
                  <c:v>1.2541345980591521</c:v>
                </c:pt>
                <c:pt idx="97">
                  <c:v>1.004229177444387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A37-4565-9505-E00DD8D8506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State049!$AK$2:$AK$101</c:f>
              <c:numCache>
                <c:formatCode>General</c:formatCode>
                <c:ptCount val="100"/>
                <c:pt idx="1">
                  <c:v>32256</c:v>
                </c:pt>
                <c:pt idx="2">
                  <c:v>51999.8</c:v>
                </c:pt>
                <c:pt idx="3">
                  <c:v>84084.6</c:v>
                </c:pt>
                <c:pt idx="6">
                  <c:v>59882.8</c:v>
                </c:pt>
                <c:pt idx="8">
                  <c:v>50897</c:v>
                </c:pt>
                <c:pt idx="14">
                  <c:v>42090.2</c:v>
                </c:pt>
                <c:pt idx="16">
                  <c:v>45336.6</c:v>
                </c:pt>
                <c:pt idx="18">
                  <c:v>48414.6</c:v>
                </c:pt>
                <c:pt idx="20">
                  <c:v>72660.600000000006</c:v>
                </c:pt>
                <c:pt idx="21">
                  <c:v>69782</c:v>
                </c:pt>
                <c:pt idx="24">
                  <c:v>67457.8</c:v>
                </c:pt>
                <c:pt idx="25">
                  <c:v>60217</c:v>
                </c:pt>
                <c:pt idx="26">
                  <c:v>38260.199999999997</c:v>
                </c:pt>
                <c:pt idx="27">
                  <c:v>62402.6</c:v>
                </c:pt>
                <c:pt idx="28">
                  <c:v>64075.8</c:v>
                </c:pt>
                <c:pt idx="30">
                  <c:v>46684.800000000003</c:v>
                </c:pt>
                <c:pt idx="31">
                  <c:v>59331.8</c:v>
                </c:pt>
                <c:pt idx="32">
                  <c:v>43402.8</c:v>
                </c:pt>
                <c:pt idx="34">
                  <c:v>35957.800000000003</c:v>
                </c:pt>
                <c:pt idx="35">
                  <c:v>52662.8</c:v>
                </c:pt>
                <c:pt idx="36">
                  <c:v>55915.8</c:v>
                </c:pt>
                <c:pt idx="37">
                  <c:v>51684.4</c:v>
                </c:pt>
                <c:pt idx="39">
                  <c:v>56679.6</c:v>
                </c:pt>
                <c:pt idx="40">
                  <c:v>66693.600000000006</c:v>
                </c:pt>
                <c:pt idx="43">
                  <c:v>28240.6</c:v>
                </c:pt>
                <c:pt idx="45">
                  <c:v>53719.199999999997</c:v>
                </c:pt>
                <c:pt idx="48">
                  <c:v>60679.4</c:v>
                </c:pt>
                <c:pt idx="49">
                  <c:v>64524.6</c:v>
                </c:pt>
                <c:pt idx="51">
                  <c:v>54762.6</c:v>
                </c:pt>
                <c:pt idx="52">
                  <c:v>75864.399999999994</c:v>
                </c:pt>
                <c:pt idx="53">
                  <c:v>54228.4</c:v>
                </c:pt>
                <c:pt idx="57">
                  <c:v>45671</c:v>
                </c:pt>
                <c:pt idx="59">
                  <c:v>65100.4</c:v>
                </c:pt>
                <c:pt idx="62">
                  <c:v>89143.4</c:v>
                </c:pt>
                <c:pt idx="65">
                  <c:v>65282.6</c:v>
                </c:pt>
                <c:pt idx="66">
                  <c:v>70984.800000000003</c:v>
                </c:pt>
                <c:pt idx="67">
                  <c:v>53892</c:v>
                </c:pt>
                <c:pt idx="70">
                  <c:v>80007</c:v>
                </c:pt>
                <c:pt idx="73">
                  <c:v>31707</c:v>
                </c:pt>
                <c:pt idx="76">
                  <c:v>42686.8</c:v>
                </c:pt>
                <c:pt idx="77">
                  <c:v>85046.399999999994</c:v>
                </c:pt>
                <c:pt idx="78">
                  <c:v>69658.399999999994</c:v>
                </c:pt>
                <c:pt idx="80">
                  <c:v>43799.199999999997</c:v>
                </c:pt>
                <c:pt idx="81">
                  <c:v>44447.199999999997</c:v>
                </c:pt>
                <c:pt idx="85">
                  <c:v>52928.4</c:v>
                </c:pt>
                <c:pt idx="86">
                  <c:v>49123.6</c:v>
                </c:pt>
                <c:pt idx="88">
                  <c:v>50871.8</c:v>
                </c:pt>
                <c:pt idx="91">
                  <c:v>36882</c:v>
                </c:pt>
                <c:pt idx="92">
                  <c:v>52866.2</c:v>
                </c:pt>
                <c:pt idx="95">
                  <c:v>49220.2</c:v>
                </c:pt>
                <c:pt idx="96">
                  <c:v>66703.199999999997</c:v>
                </c:pt>
                <c:pt idx="98">
                  <c:v>55849</c:v>
                </c:pt>
                <c:pt idx="99">
                  <c:v>52730.2</c:v>
                </c:pt>
              </c:numCache>
            </c:numRef>
          </c:xVal>
          <c:yVal>
            <c:numRef>
              <c:f>State049!$AL$2:$AL$101</c:f>
              <c:numCache>
                <c:formatCode>General</c:formatCode>
                <c:ptCount val="100"/>
                <c:pt idx="1">
                  <c:v>1.9468625992063493</c:v>
                </c:pt>
                <c:pt idx="2">
                  <c:v>1.791026119331228</c:v>
                </c:pt>
                <c:pt idx="3">
                  <c:v>1.533836160248131</c:v>
                </c:pt>
                <c:pt idx="6">
                  <c:v>1.5172303232313786</c:v>
                </c:pt>
                <c:pt idx="8">
                  <c:v>1.5391476904336208</c:v>
                </c:pt>
                <c:pt idx="14">
                  <c:v>1.2657815833614476</c:v>
                </c:pt>
                <c:pt idx="16">
                  <c:v>2.3272587710591441</c:v>
                </c:pt>
                <c:pt idx="18">
                  <c:v>1.8576627711475464</c:v>
                </c:pt>
                <c:pt idx="20">
                  <c:v>1.8473285384376126</c:v>
                </c:pt>
                <c:pt idx="21">
                  <c:v>1.9889799661803904</c:v>
                </c:pt>
                <c:pt idx="24">
                  <c:v>1.728932754996457</c:v>
                </c:pt>
                <c:pt idx="25">
                  <c:v>1.9213345068668317</c:v>
                </c:pt>
                <c:pt idx="26">
                  <c:v>1.7902676933209969</c:v>
                </c:pt>
                <c:pt idx="27">
                  <c:v>1.7573466490178293</c:v>
                </c:pt>
                <c:pt idx="28">
                  <c:v>1.9725075613570178</c:v>
                </c:pt>
                <c:pt idx="30">
                  <c:v>1.9864281307834668</c:v>
                </c:pt>
                <c:pt idx="31">
                  <c:v>1.7865967322751037</c:v>
                </c:pt>
                <c:pt idx="32">
                  <c:v>2.1003483646216372</c:v>
                </c:pt>
                <c:pt idx="34">
                  <c:v>2.3288410303188738</c:v>
                </c:pt>
                <c:pt idx="35">
                  <c:v>2.1733747540958701</c:v>
                </c:pt>
                <c:pt idx="36">
                  <c:v>2.1277170316797758</c:v>
                </c:pt>
                <c:pt idx="37">
                  <c:v>2.3149731833976981</c:v>
                </c:pt>
                <c:pt idx="39">
                  <c:v>1.4882956125307871</c:v>
                </c:pt>
                <c:pt idx="40">
                  <c:v>1.7527468902563363</c:v>
                </c:pt>
                <c:pt idx="43">
                  <c:v>2.4076329823020757</c:v>
                </c:pt>
                <c:pt idx="45">
                  <c:v>1.7568020372604209</c:v>
                </c:pt>
                <c:pt idx="48">
                  <c:v>2.2145242042604245</c:v>
                </c:pt>
                <c:pt idx="49">
                  <c:v>1.5826831936966677</c:v>
                </c:pt>
                <c:pt idx="51">
                  <c:v>1.4528711200709974</c:v>
                </c:pt>
                <c:pt idx="52">
                  <c:v>1.4723506677703904</c:v>
                </c:pt>
                <c:pt idx="53">
                  <c:v>1.4632738565032344</c:v>
                </c:pt>
                <c:pt idx="57">
                  <c:v>2.4480742703247138</c:v>
                </c:pt>
                <c:pt idx="59">
                  <c:v>1.6383463081640051</c:v>
                </c:pt>
                <c:pt idx="62">
                  <c:v>1.5327887426326572</c:v>
                </c:pt>
                <c:pt idx="65">
                  <c:v>2.0010079255421811</c:v>
                </c:pt>
                <c:pt idx="66">
                  <c:v>1.6648352886815205</c:v>
                </c:pt>
                <c:pt idx="67">
                  <c:v>2.2897090477250797</c:v>
                </c:pt>
                <c:pt idx="70">
                  <c:v>1.5743497443973653</c:v>
                </c:pt>
                <c:pt idx="73">
                  <c:v>2.0826315955467245</c:v>
                </c:pt>
                <c:pt idx="76">
                  <c:v>2.3639626301339054</c:v>
                </c:pt>
                <c:pt idx="77">
                  <c:v>1.6181049403619672</c:v>
                </c:pt>
                <c:pt idx="78">
                  <c:v>1.9010772570142296</c:v>
                </c:pt>
                <c:pt idx="80">
                  <c:v>2.0657226616011251</c:v>
                </c:pt>
                <c:pt idx="81">
                  <c:v>1.4647041883403229</c:v>
                </c:pt>
                <c:pt idx="85">
                  <c:v>1.7885294095419473</c:v>
                </c:pt>
                <c:pt idx="86">
                  <c:v>1.5280842609255023</c:v>
                </c:pt>
                <c:pt idx="88">
                  <c:v>1.4027024795662821</c:v>
                </c:pt>
                <c:pt idx="91">
                  <c:v>1.9303996529472371</c:v>
                </c:pt>
                <c:pt idx="92">
                  <c:v>2.2156879064506247</c:v>
                </c:pt>
                <c:pt idx="95">
                  <c:v>2.0490367775831877</c:v>
                </c:pt>
                <c:pt idx="96">
                  <c:v>1.6564422696362393</c:v>
                </c:pt>
                <c:pt idx="98">
                  <c:v>1.5268133717703092</c:v>
                </c:pt>
                <c:pt idx="99">
                  <c:v>1.5046595688997957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A37-4565-9505-E00DD8D850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8111408"/>
        <c:axId val="335814800"/>
      </c:scatterChart>
      <c:valAx>
        <c:axId val="33811140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5814800"/>
        <c:crosses val="autoZero"/>
        <c:crossBetween val="midCat"/>
      </c:valAx>
      <c:valAx>
        <c:axId val="33581480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81114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State048!$J$2:$J$101</c:f>
              <c:numCache>
                <c:formatCode>General</c:formatCode>
                <c:ptCount val="100"/>
                <c:pt idx="0">
                  <c:v>57965.4</c:v>
                </c:pt>
                <c:pt idx="1">
                  <c:v>32054.2</c:v>
                </c:pt>
                <c:pt idx="2">
                  <c:v>52709.599999999999</c:v>
                </c:pt>
                <c:pt idx="3">
                  <c:v>84738.2</c:v>
                </c:pt>
                <c:pt idx="4">
                  <c:v>68299.600000000006</c:v>
                </c:pt>
                <c:pt idx="5">
                  <c:v>59368.2</c:v>
                </c:pt>
                <c:pt idx="6">
                  <c:v>60869.4</c:v>
                </c:pt>
                <c:pt idx="7">
                  <c:v>48635.4</c:v>
                </c:pt>
                <c:pt idx="8">
                  <c:v>49892</c:v>
                </c:pt>
                <c:pt idx="9">
                  <c:v>69775.8</c:v>
                </c:pt>
                <c:pt idx="10">
                  <c:v>64522</c:v>
                </c:pt>
                <c:pt idx="11">
                  <c:v>65888.2</c:v>
                </c:pt>
                <c:pt idx="12">
                  <c:v>60750.2</c:v>
                </c:pt>
                <c:pt idx="13">
                  <c:v>76573.8</c:v>
                </c:pt>
                <c:pt idx="14">
                  <c:v>42684</c:v>
                </c:pt>
                <c:pt idx="15">
                  <c:v>59076.4</c:v>
                </c:pt>
                <c:pt idx="16">
                  <c:v>46917.4</c:v>
                </c:pt>
                <c:pt idx="17">
                  <c:v>59073</c:v>
                </c:pt>
                <c:pt idx="18">
                  <c:v>49640.800000000003</c:v>
                </c:pt>
                <c:pt idx="19">
                  <c:v>40867.4</c:v>
                </c:pt>
                <c:pt idx="20">
                  <c:v>72362</c:v>
                </c:pt>
                <c:pt idx="21">
                  <c:v>70349</c:v>
                </c:pt>
                <c:pt idx="22">
                  <c:v>66085</c:v>
                </c:pt>
                <c:pt idx="23">
                  <c:v>72753.399999999994</c:v>
                </c:pt>
                <c:pt idx="24">
                  <c:v>68789.8</c:v>
                </c:pt>
                <c:pt idx="25">
                  <c:v>60081.599999999999</c:v>
                </c:pt>
                <c:pt idx="26">
                  <c:v>37013.199999999997</c:v>
                </c:pt>
                <c:pt idx="27">
                  <c:v>61877.4</c:v>
                </c:pt>
                <c:pt idx="28">
                  <c:v>64506.2</c:v>
                </c:pt>
                <c:pt idx="29">
                  <c:v>41048</c:v>
                </c:pt>
                <c:pt idx="30">
                  <c:v>46616.4</c:v>
                </c:pt>
                <c:pt idx="31">
                  <c:v>58934.2</c:v>
                </c:pt>
                <c:pt idx="32">
                  <c:v>43610.400000000001</c:v>
                </c:pt>
                <c:pt idx="33">
                  <c:v>65482.400000000001</c:v>
                </c:pt>
                <c:pt idx="34">
                  <c:v>34876.800000000003</c:v>
                </c:pt>
                <c:pt idx="35">
                  <c:v>52676.4</c:v>
                </c:pt>
                <c:pt idx="36">
                  <c:v>55766.400000000001</c:v>
                </c:pt>
                <c:pt idx="37">
                  <c:v>52260.6</c:v>
                </c:pt>
                <c:pt idx="38">
                  <c:v>43581.2</c:v>
                </c:pt>
                <c:pt idx="39">
                  <c:v>57327.6</c:v>
                </c:pt>
                <c:pt idx="40">
                  <c:v>68234.8</c:v>
                </c:pt>
                <c:pt idx="41">
                  <c:v>71045.8</c:v>
                </c:pt>
                <c:pt idx="42">
                  <c:v>69739.399999999994</c:v>
                </c:pt>
                <c:pt idx="43">
                  <c:v>28834.6</c:v>
                </c:pt>
                <c:pt idx="44">
                  <c:v>37066.199999999997</c:v>
                </c:pt>
                <c:pt idx="45">
                  <c:v>52735.6</c:v>
                </c:pt>
                <c:pt idx="46">
                  <c:v>82439</c:v>
                </c:pt>
                <c:pt idx="47">
                  <c:v>45699.6</c:v>
                </c:pt>
                <c:pt idx="48">
                  <c:v>62654.6</c:v>
                </c:pt>
                <c:pt idx="49">
                  <c:v>64045.4</c:v>
                </c:pt>
                <c:pt idx="50">
                  <c:v>79364.600000000006</c:v>
                </c:pt>
                <c:pt idx="51">
                  <c:v>53318</c:v>
                </c:pt>
                <c:pt idx="52">
                  <c:v>74652.600000000006</c:v>
                </c:pt>
                <c:pt idx="53">
                  <c:v>54908.800000000003</c:v>
                </c:pt>
                <c:pt idx="54">
                  <c:v>50980.6</c:v>
                </c:pt>
                <c:pt idx="55">
                  <c:v>44925.599999999999</c:v>
                </c:pt>
                <c:pt idx="56">
                  <c:v>79199.399999999994</c:v>
                </c:pt>
                <c:pt idx="57">
                  <c:v>46581.4</c:v>
                </c:pt>
                <c:pt idx="58">
                  <c:v>35966.800000000003</c:v>
                </c:pt>
                <c:pt idx="59">
                  <c:v>64770.2</c:v>
                </c:pt>
                <c:pt idx="60">
                  <c:v>65554.600000000006</c:v>
                </c:pt>
                <c:pt idx="61">
                  <c:v>45971.199999999997</c:v>
                </c:pt>
                <c:pt idx="62">
                  <c:v>88569.8</c:v>
                </c:pt>
                <c:pt idx="63">
                  <c:v>59350</c:v>
                </c:pt>
                <c:pt idx="64">
                  <c:v>77373.399999999994</c:v>
                </c:pt>
                <c:pt idx="65">
                  <c:v>66227</c:v>
                </c:pt>
                <c:pt idx="66">
                  <c:v>71458.8</c:v>
                </c:pt>
                <c:pt idx="67">
                  <c:v>55540.800000000003</c:v>
                </c:pt>
                <c:pt idx="68">
                  <c:v>70453.2</c:v>
                </c:pt>
                <c:pt idx="69">
                  <c:v>73352.800000000003</c:v>
                </c:pt>
                <c:pt idx="70">
                  <c:v>80870.8</c:v>
                </c:pt>
                <c:pt idx="71">
                  <c:v>75154.8</c:v>
                </c:pt>
                <c:pt idx="72">
                  <c:v>38792.199999999997</c:v>
                </c:pt>
                <c:pt idx="73">
                  <c:v>33152.199999999997</c:v>
                </c:pt>
                <c:pt idx="74">
                  <c:v>79303.8</c:v>
                </c:pt>
                <c:pt idx="75">
                  <c:v>54931.199999999997</c:v>
                </c:pt>
                <c:pt idx="76">
                  <c:v>41180.800000000003</c:v>
                </c:pt>
                <c:pt idx="77">
                  <c:v>84681.600000000006</c:v>
                </c:pt>
                <c:pt idx="78">
                  <c:v>68566.8</c:v>
                </c:pt>
                <c:pt idx="79">
                  <c:v>62669.8</c:v>
                </c:pt>
                <c:pt idx="80">
                  <c:v>43363.6</c:v>
                </c:pt>
                <c:pt idx="81">
                  <c:v>44162.2</c:v>
                </c:pt>
                <c:pt idx="82">
                  <c:v>43388.2</c:v>
                </c:pt>
                <c:pt idx="83">
                  <c:v>81853.399999999994</c:v>
                </c:pt>
                <c:pt idx="84">
                  <c:v>98244.4</c:v>
                </c:pt>
                <c:pt idx="85">
                  <c:v>52701</c:v>
                </c:pt>
                <c:pt idx="86">
                  <c:v>49566.6</c:v>
                </c:pt>
                <c:pt idx="87">
                  <c:v>88470.6</c:v>
                </c:pt>
                <c:pt idx="88">
                  <c:v>51609.2</c:v>
                </c:pt>
                <c:pt idx="89">
                  <c:v>64442.8</c:v>
                </c:pt>
                <c:pt idx="90">
                  <c:v>83001.600000000006</c:v>
                </c:pt>
                <c:pt idx="91">
                  <c:v>37796</c:v>
                </c:pt>
                <c:pt idx="92">
                  <c:v>54278.400000000001</c:v>
                </c:pt>
                <c:pt idx="93">
                  <c:v>86442.6</c:v>
                </c:pt>
                <c:pt idx="94">
                  <c:v>62479.199999999997</c:v>
                </c:pt>
                <c:pt idx="95">
                  <c:v>48386.400000000001</c:v>
                </c:pt>
                <c:pt idx="96">
                  <c:v>66493</c:v>
                </c:pt>
                <c:pt idx="97">
                  <c:v>77732</c:v>
                </c:pt>
                <c:pt idx="98">
                  <c:v>55241.2</c:v>
                </c:pt>
                <c:pt idx="99">
                  <c:v>53083.4</c:v>
                </c:pt>
              </c:numCache>
            </c:numRef>
          </c:xVal>
          <c:yVal>
            <c:numRef>
              <c:f>State048!$K$2:$K$101</c:f>
              <c:numCache>
                <c:formatCode>General</c:formatCode>
                <c:ptCount val="100"/>
                <c:pt idx="0">
                  <c:v>1.3543596697340137</c:v>
                </c:pt>
                <c:pt idx="1">
                  <c:v>1.9478570670926119</c:v>
                </c:pt>
                <c:pt idx="2">
                  <c:v>1.8475002656062653</c:v>
                </c:pt>
                <c:pt idx="3">
                  <c:v>1.5217339995421193</c:v>
                </c:pt>
                <c:pt idx="4">
                  <c:v>1.4718973463973433</c:v>
                </c:pt>
                <c:pt idx="5">
                  <c:v>1.2142190600355074</c:v>
                </c:pt>
                <c:pt idx="6">
                  <c:v>1.4999490712903363</c:v>
                </c:pt>
                <c:pt idx="7">
                  <c:v>1.3138166849660946</c:v>
                </c:pt>
                <c:pt idx="8">
                  <c:v>1.5724565060530746</c:v>
                </c:pt>
                <c:pt idx="9">
                  <c:v>1.0503355031400572</c:v>
                </c:pt>
                <c:pt idx="10">
                  <c:v>1.1433154582932954</c:v>
                </c:pt>
                <c:pt idx="11">
                  <c:v>1.066124131483331</c:v>
                </c:pt>
                <c:pt idx="12">
                  <c:v>1.0975272509390916</c:v>
                </c:pt>
                <c:pt idx="13">
                  <c:v>1.1407818339954396</c:v>
                </c:pt>
                <c:pt idx="14">
                  <c:v>1.2496251522818855</c:v>
                </c:pt>
                <c:pt idx="15">
                  <c:v>1.1019121002633878</c:v>
                </c:pt>
                <c:pt idx="16">
                  <c:v>2.2381248747799325</c:v>
                </c:pt>
                <c:pt idx="17">
                  <c:v>1.248793865217612</c:v>
                </c:pt>
                <c:pt idx="18">
                  <c:v>1.8641722131794813</c:v>
                </c:pt>
                <c:pt idx="19">
                  <c:v>1.4322173664094118</c:v>
                </c:pt>
                <c:pt idx="20">
                  <c:v>1.855656283684807</c:v>
                </c:pt>
                <c:pt idx="21">
                  <c:v>1.9700777551919715</c:v>
                </c:pt>
                <c:pt idx="22">
                  <c:v>1.0607853521979269</c:v>
                </c:pt>
                <c:pt idx="23">
                  <c:v>1.2986472109894522</c:v>
                </c:pt>
                <c:pt idx="24">
                  <c:v>1.7048457765540821</c:v>
                </c:pt>
                <c:pt idx="25">
                  <c:v>1.875083220153924</c:v>
                </c:pt>
                <c:pt idx="26">
                  <c:v>1.8519339046610399</c:v>
                </c:pt>
                <c:pt idx="27">
                  <c:v>1.7654911163041755</c:v>
                </c:pt>
                <c:pt idx="28">
                  <c:v>1.8760677268231583</c:v>
                </c:pt>
                <c:pt idx="29">
                  <c:v>1.4015542779185344</c:v>
                </c:pt>
                <c:pt idx="30">
                  <c:v>2.0456320093357703</c:v>
                </c:pt>
                <c:pt idx="31">
                  <c:v>1.7985142752425587</c:v>
                </c:pt>
                <c:pt idx="32">
                  <c:v>2.0730834846733805</c:v>
                </c:pt>
                <c:pt idx="33">
                  <c:v>1.1403369454998595</c:v>
                </c:pt>
                <c:pt idx="34">
                  <c:v>2.3261881824020549</c:v>
                </c:pt>
                <c:pt idx="35">
                  <c:v>2.1652200985640628</c:v>
                </c:pt>
                <c:pt idx="36">
                  <c:v>2.0465549147873987</c:v>
                </c:pt>
                <c:pt idx="37">
                  <c:v>2.2892580643926781</c:v>
                </c:pt>
                <c:pt idx="38">
                  <c:v>1.2333758593154847</c:v>
                </c:pt>
                <c:pt idx="39">
                  <c:v>1.499679037671209</c:v>
                </c:pt>
                <c:pt idx="40">
                  <c:v>1.7191081383692777</c:v>
                </c:pt>
                <c:pt idx="41">
                  <c:v>1.0950260254652633</c:v>
                </c:pt>
                <c:pt idx="42">
                  <c:v>1.3852140970527422</c:v>
                </c:pt>
                <c:pt idx="43">
                  <c:v>2.2006894494808322</c:v>
                </c:pt>
                <c:pt idx="44">
                  <c:v>1.4664573115129149</c:v>
                </c:pt>
                <c:pt idx="45">
                  <c:v>1.7937029255379668</c:v>
                </c:pt>
                <c:pt idx="46">
                  <c:v>1.290117541454894</c:v>
                </c:pt>
                <c:pt idx="47">
                  <c:v>1.286356992183739</c:v>
                </c:pt>
                <c:pt idx="48">
                  <c:v>2.0765594226122266</c:v>
                </c:pt>
                <c:pt idx="49">
                  <c:v>1.5995996589919026</c:v>
                </c:pt>
                <c:pt idx="50">
                  <c:v>1.509312716248806</c:v>
                </c:pt>
                <c:pt idx="51">
                  <c:v>1.4935293896995385</c:v>
                </c:pt>
                <c:pt idx="52">
                  <c:v>1.5288683850261076</c:v>
                </c:pt>
                <c:pt idx="53">
                  <c:v>1.4600756162946558</c:v>
                </c:pt>
                <c:pt idx="54">
                  <c:v>1.4542198404883426</c:v>
                </c:pt>
                <c:pt idx="55">
                  <c:v>1.0965462898659117</c:v>
                </c:pt>
                <c:pt idx="56">
                  <c:v>1.2876107647280157</c:v>
                </c:pt>
                <c:pt idx="57">
                  <c:v>2.336490530555114</c:v>
                </c:pt>
                <c:pt idx="58">
                  <c:v>1.1588186883459188</c:v>
                </c:pt>
                <c:pt idx="59">
                  <c:v>1.6464824873166981</c:v>
                </c:pt>
                <c:pt idx="60">
                  <c:v>1.0262895357457751</c:v>
                </c:pt>
                <c:pt idx="61">
                  <c:v>1.1992943408046779</c:v>
                </c:pt>
                <c:pt idx="62">
                  <c:v>1.5429977260872216</c:v>
                </c:pt>
                <c:pt idx="63">
                  <c:v>1.6183319292333613</c:v>
                </c:pt>
                <c:pt idx="64">
                  <c:v>1.142033308604766</c:v>
                </c:pt>
                <c:pt idx="65">
                  <c:v>1.9737267277696409</c:v>
                </c:pt>
                <c:pt idx="66">
                  <c:v>1.6830397375830548</c:v>
                </c:pt>
                <c:pt idx="67">
                  <c:v>2.2093307982600177</c:v>
                </c:pt>
                <c:pt idx="68">
                  <c:v>1.5152895823042816</c:v>
                </c:pt>
                <c:pt idx="69">
                  <c:v>1.2200897579915149</c:v>
                </c:pt>
                <c:pt idx="70">
                  <c:v>1.5347690390103721</c:v>
                </c:pt>
                <c:pt idx="71">
                  <c:v>1.3458621405419213</c:v>
                </c:pt>
                <c:pt idx="72">
                  <c:v>1.0084243739720873</c:v>
                </c:pt>
                <c:pt idx="73">
                  <c:v>1.9918436785492368</c:v>
                </c:pt>
                <c:pt idx="74">
                  <c:v>1.074929574623158</c:v>
                </c:pt>
                <c:pt idx="75">
                  <c:v>1.0286503844809507</c:v>
                </c:pt>
                <c:pt idx="76">
                  <c:v>2.4499766881653584</c:v>
                </c:pt>
                <c:pt idx="77">
                  <c:v>1.6359752295658088</c:v>
                </c:pt>
                <c:pt idx="78">
                  <c:v>1.8786351412053646</c:v>
                </c:pt>
                <c:pt idx="79">
                  <c:v>1.2553095749467844</c:v>
                </c:pt>
                <c:pt idx="80">
                  <c:v>2.1402973922829287</c:v>
                </c:pt>
                <c:pt idx="81">
                  <c:v>1.4048666053774497</c:v>
                </c:pt>
                <c:pt idx="82">
                  <c:v>1.1928127924182153</c:v>
                </c:pt>
                <c:pt idx="83">
                  <c:v>1.0571094175684823</c:v>
                </c:pt>
                <c:pt idx="84">
                  <c:v>1.2744237839510446</c:v>
                </c:pt>
                <c:pt idx="85">
                  <c:v>1.7789605510331872</c:v>
                </c:pt>
                <c:pt idx="86">
                  <c:v>1.4038283844362938</c:v>
                </c:pt>
                <c:pt idx="87">
                  <c:v>1.0980596944069554</c:v>
                </c:pt>
                <c:pt idx="88">
                  <c:v>1.380064019593406</c:v>
                </c:pt>
                <c:pt idx="89">
                  <c:v>1.1609365204491424</c:v>
                </c:pt>
                <c:pt idx="90">
                  <c:v>1.1140267175572518</c:v>
                </c:pt>
                <c:pt idx="91">
                  <c:v>1.8826595406921367</c:v>
                </c:pt>
                <c:pt idx="92">
                  <c:v>2.1580407675981603</c:v>
                </c:pt>
                <c:pt idx="93">
                  <c:v>1.2313720318454096</c:v>
                </c:pt>
                <c:pt idx="94">
                  <c:v>1.2651570442643312</c:v>
                </c:pt>
                <c:pt idx="95">
                  <c:v>2.0897607592215994</c:v>
                </c:pt>
                <c:pt idx="96">
                  <c:v>1.6537981441655512</c:v>
                </c:pt>
                <c:pt idx="97">
                  <c:v>0.99900941697113155</c:v>
                </c:pt>
                <c:pt idx="98">
                  <c:v>1.5281347979406676</c:v>
                </c:pt>
                <c:pt idx="99">
                  <c:v>1.3968396899972495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80F-4AA5-B533-40080280AE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8027408"/>
        <c:axId val="335775280"/>
      </c:scatterChart>
      <c:valAx>
        <c:axId val="33802740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5775280"/>
        <c:crosses val="autoZero"/>
        <c:crossBetween val="midCat"/>
      </c:valAx>
      <c:valAx>
        <c:axId val="33577528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80274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State048!$Z$2:$Z$101</c:f>
              <c:numCache>
                <c:formatCode>General</c:formatCode>
                <c:ptCount val="100"/>
                <c:pt idx="0">
                  <c:v>57965.4</c:v>
                </c:pt>
                <c:pt idx="7">
                  <c:v>48635.4</c:v>
                </c:pt>
                <c:pt idx="8">
                  <c:v>49892</c:v>
                </c:pt>
                <c:pt idx="9">
                  <c:v>69775.8</c:v>
                </c:pt>
                <c:pt idx="12">
                  <c:v>60750.2</c:v>
                </c:pt>
                <c:pt idx="14">
                  <c:v>42684</c:v>
                </c:pt>
                <c:pt idx="15">
                  <c:v>59076.4</c:v>
                </c:pt>
                <c:pt idx="19">
                  <c:v>40867.4</c:v>
                </c:pt>
                <c:pt idx="29">
                  <c:v>41048</c:v>
                </c:pt>
                <c:pt idx="35">
                  <c:v>52676.4</c:v>
                </c:pt>
                <c:pt idx="44">
                  <c:v>37066.199999999997</c:v>
                </c:pt>
                <c:pt idx="45">
                  <c:v>52735.6</c:v>
                </c:pt>
                <c:pt idx="47">
                  <c:v>45699.6</c:v>
                </c:pt>
                <c:pt idx="49">
                  <c:v>64045.4</c:v>
                </c:pt>
                <c:pt idx="51">
                  <c:v>53318</c:v>
                </c:pt>
                <c:pt idx="58">
                  <c:v>35966.800000000003</c:v>
                </c:pt>
                <c:pt idx="60">
                  <c:v>65554.600000000006</c:v>
                </c:pt>
                <c:pt idx="61">
                  <c:v>45971.199999999997</c:v>
                </c:pt>
                <c:pt idx="72">
                  <c:v>38792.199999999997</c:v>
                </c:pt>
                <c:pt idx="81">
                  <c:v>44162.2</c:v>
                </c:pt>
                <c:pt idx="88">
                  <c:v>51609.2</c:v>
                </c:pt>
              </c:numCache>
            </c:numRef>
          </c:xVal>
          <c:yVal>
            <c:numRef>
              <c:f>State048!$AA$2:$AA$101</c:f>
              <c:numCache>
                <c:formatCode>General</c:formatCode>
                <c:ptCount val="100"/>
                <c:pt idx="0">
                  <c:v>1.3543596697340137</c:v>
                </c:pt>
                <c:pt idx="7">
                  <c:v>1.3138166849660946</c:v>
                </c:pt>
                <c:pt idx="8">
                  <c:v>1.5724565060530746</c:v>
                </c:pt>
                <c:pt idx="9">
                  <c:v>1.0503355031400572</c:v>
                </c:pt>
                <c:pt idx="12">
                  <c:v>1.0975272509390916</c:v>
                </c:pt>
                <c:pt idx="14">
                  <c:v>1.2496251522818855</c:v>
                </c:pt>
                <c:pt idx="15">
                  <c:v>1.1019121002633878</c:v>
                </c:pt>
                <c:pt idx="19">
                  <c:v>1.4322173664094118</c:v>
                </c:pt>
                <c:pt idx="29">
                  <c:v>1.4015542779185344</c:v>
                </c:pt>
                <c:pt idx="35">
                  <c:v>2.1652200985640628</c:v>
                </c:pt>
                <c:pt idx="44">
                  <c:v>1.4664573115129149</c:v>
                </c:pt>
                <c:pt idx="45">
                  <c:v>1.7937029255379668</c:v>
                </c:pt>
                <c:pt idx="47">
                  <c:v>1.286356992183739</c:v>
                </c:pt>
                <c:pt idx="49">
                  <c:v>1.5995996589919026</c:v>
                </c:pt>
                <c:pt idx="51">
                  <c:v>1.4935293896995385</c:v>
                </c:pt>
                <c:pt idx="58">
                  <c:v>1.1588186883459188</c:v>
                </c:pt>
                <c:pt idx="60">
                  <c:v>1.0262895357457751</c:v>
                </c:pt>
                <c:pt idx="61">
                  <c:v>1.1992943408046779</c:v>
                </c:pt>
                <c:pt idx="72">
                  <c:v>1.0084243739720873</c:v>
                </c:pt>
                <c:pt idx="81">
                  <c:v>1.4048666053774497</c:v>
                </c:pt>
                <c:pt idx="88">
                  <c:v>1.380064019593406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67A-4977-AE75-01F725649D9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State048!$AB$2:$AB$101</c:f>
              <c:numCache>
                <c:formatCode>General</c:formatCode>
                <c:ptCount val="100"/>
                <c:pt idx="10">
                  <c:v>64522</c:v>
                </c:pt>
                <c:pt idx="11">
                  <c:v>65888.2</c:v>
                </c:pt>
                <c:pt idx="13">
                  <c:v>76573.8</c:v>
                </c:pt>
                <c:pt idx="17">
                  <c:v>59073</c:v>
                </c:pt>
                <c:pt idx="22">
                  <c:v>66085</c:v>
                </c:pt>
                <c:pt idx="33">
                  <c:v>65482.400000000001</c:v>
                </c:pt>
                <c:pt idx="36">
                  <c:v>55766.400000000001</c:v>
                </c:pt>
                <c:pt idx="42">
                  <c:v>69739.399999999994</c:v>
                </c:pt>
                <c:pt idx="50">
                  <c:v>79364.600000000006</c:v>
                </c:pt>
                <c:pt idx="54">
                  <c:v>50980.6</c:v>
                </c:pt>
                <c:pt idx="56">
                  <c:v>79199.399999999994</c:v>
                </c:pt>
                <c:pt idx="59">
                  <c:v>64770.2</c:v>
                </c:pt>
                <c:pt idx="62">
                  <c:v>88569.8</c:v>
                </c:pt>
                <c:pt idx="64">
                  <c:v>77373.399999999994</c:v>
                </c:pt>
                <c:pt idx="68">
                  <c:v>70453.2</c:v>
                </c:pt>
                <c:pt idx="69">
                  <c:v>73352.800000000003</c:v>
                </c:pt>
                <c:pt idx="70">
                  <c:v>80870.8</c:v>
                </c:pt>
                <c:pt idx="71">
                  <c:v>75154.8</c:v>
                </c:pt>
                <c:pt idx="74">
                  <c:v>79303.8</c:v>
                </c:pt>
                <c:pt idx="75">
                  <c:v>54931.199999999997</c:v>
                </c:pt>
                <c:pt idx="79">
                  <c:v>62669.8</c:v>
                </c:pt>
                <c:pt idx="84">
                  <c:v>98244.4</c:v>
                </c:pt>
                <c:pt idx="87">
                  <c:v>88470.6</c:v>
                </c:pt>
                <c:pt idx="89">
                  <c:v>64442.8</c:v>
                </c:pt>
                <c:pt idx="90">
                  <c:v>83001.600000000006</c:v>
                </c:pt>
                <c:pt idx="93">
                  <c:v>86442.6</c:v>
                </c:pt>
                <c:pt idx="94">
                  <c:v>62479.199999999997</c:v>
                </c:pt>
                <c:pt idx="97">
                  <c:v>77732</c:v>
                </c:pt>
                <c:pt idx="99">
                  <c:v>53083.4</c:v>
                </c:pt>
              </c:numCache>
            </c:numRef>
          </c:xVal>
          <c:yVal>
            <c:numRef>
              <c:f>State048!$AC$2:$AC$101</c:f>
              <c:numCache>
                <c:formatCode>General</c:formatCode>
                <c:ptCount val="100"/>
                <c:pt idx="10">
                  <c:v>1.1433154582932954</c:v>
                </c:pt>
                <c:pt idx="11">
                  <c:v>1.066124131483331</c:v>
                </c:pt>
                <c:pt idx="13">
                  <c:v>1.1407818339954396</c:v>
                </c:pt>
                <c:pt idx="17">
                  <c:v>1.248793865217612</c:v>
                </c:pt>
                <c:pt idx="22">
                  <c:v>1.0607853521979269</c:v>
                </c:pt>
                <c:pt idx="33">
                  <c:v>1.1403369454998595</c:v>
                </c:pt>
                <c:pt idx="36">
                  <c:v>2.0465549147873987</c:v>
                </c:pt>
                <c:pt idx="42">
                  <c:v>1.3852140970527422</c:v>
                </c:pt>
                <c:pt idx="50">
                  <c:v>1.509312716248806</c:v>
                </c:pt>
                <c:pt idx="54">
                  <c:v>1.4542198404883426</c:v>
                </c:pt>
                <c:pt idx="56">
                  <c:v>1.2876107647280157</c:v>
                </c:pt>
                <c:pt idx="59">
                  <c:v>1.6464824873166981</c:v>
                </c:pt>
                <c:pt idx="62">
                  <c:v>1.5429977260872216</c:v>
                </c:pt>
                <c:pt idx="64">
                  <c:v>1.142033308604766</c:v>
                </c:pt>
                <c:pt idx="68">
                  <c:v>1.5152895823042816</c:v>
                </c:pt>
                <c:pt idx="69">
                  <c:v>1.2200897579915149</c:v>
                </c:pt>
                <c:pt idx="70">
                  <c:v>1.5347690390103721</c:v>
                </c:pt>
                <c:pt idx="71">
                  <c:v>1.3458621405419213</c:v>
                </c:pt>
                <c:pt idx="74">
                  <c:v>1.074929574623158</c:v>
                </c:pt>
                <c:pt idx="75">
                  <c:v>1.0286503844809507</c:v>
                </c:pt>
                <c:pt idx="79">
                  <c:v>1.2553095749467844</c:v>
                </c:pt>
                <c:pt idx="84">
                  <c:v>1.2744237839510446</c:v>
                </c:pt>
                <c:pt idx="87">
                  <c:v>1.0980596944069554</c:v>
                </c:pt>
                <c:pt idx="89">
                  <c:v>1.1609365204491424</c:v>
                </c:pt>
                <c:pt idx="90">
                  <c:v>1.1140267175572518</c:v>
                </c:pt>
                <c:pt idx="93">
                  <c:v>1.2313720318454096</c:v>
                </c:pt>
                <c:pt idx="94">
                  <c:v>1.2651570442643312</c:v>
                </c:pt>
                <c:pt idx="97">
                  <c:v>0.99900941697113155</c:v>
                </c:pt>
                <c:pt idx="99">
                  <c:v>1.3968396899972495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67A-4977-AE75-01F725649D9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State048!$AD$2:$AD$101</c:f>
              <c:numCache>
                <c:formatCode>General</c:formatCode>
                <c:ptCount val="100"/>
                <c:pt idx="1">
                  <c:v>32054.2</c:v>
                </c:pt>
                <c:pt idx="5">
                  <c:v>59368.2</c:v>
                </c:pt>
                <c:pt idx="16">
                  <c:v>46917.4</c:v>
                </c:pt>
                <c:pt idx="18">
                  <c:v>49640.800000000003</c:v>
                </c:pt>
                <c:pt idx="21">
                  <c:v>70349</c:v>
                </c:pt>
                <c:pt idx="26">
                  <c:v>37013.199999999997</c:v>
                </c:pt>
                <c:pt idx="28">
                  <c:v>64506.2</c:v>
                </c:pt>
                <c:pt idx="30">
                  <c:v>46616.4</c:v>
                </c:pt>
                <c:pt idx="32">
                  <c:v>43610.400000000001</c:v>
                </c:pt>
                <c:pt idx="34">
                  <c:v>34876.800000000003</c:v>
                </c:pt>
                <c:pt idx="37">
                  <c:v>52260.6</c:v>
                </c:pt>
                <c:pt idx="38">
                  <c:v>43581.2</c:v>
                </c:pt>
                <c:pt idx="39">
                  <c:v>57327.6</c:v>
                </c:pt>
                <c:pt idx="41">
                  <c:v>71045.8</c:v>
                </c:pt>
                <c:pt idx="43">
                  <c:v>28834.6</c:v>
                </c:pt>
                <c:pt idx="53">
                  <c:v>54908.800000000003</c:v>
                </c:pt>
                <c:pt idx="55">
                  <c:v>44925.599999999999</c:v>
                </c:pt>
                <c:pt idx="57">
                  <c:v>46581.4</c:v>
                </c:pt>
                <c:pt idx="63">
                  <c:v>59350</c:v>
                </c:pt>
                <c:pt idx="73">
                  <c:v>33152.199999999997</c:v>
                </c:pt>
                <c:pt idx="76">
                  <c:v>41180.800000000003</c:v>
                </c:pt>
                <c:pt idx="80">
                  <c:v>43363.6</c:v>
                </c:pt>
                <c:pt idx="82">
                  <c:v>43388.2</c:v>
                </c:pt>
                <c:pt idx="85">
                  <c:v>52701</c:v>
                </c:pt>
                <c:pt idx="86">
                  <c:v>49566.6</c:v>
                </c:pt>
                <c:pt idx="91">
                  <c:v>37796</c:v>
                </c:pt>
                <c:pt idx="92">
                  <c:v>54278.400000000001</c:v>
                </c:pt>
                <c:pt idx="95">
                  <c:v>48386.400000000001</c:v>
                </c:pt>
                <c:pt idx="98">
                  <c:v>55241.2</c:v>
                </c:pt>
              </c:numCache>
            </c:numRef>
          </c:xVal>
          <c:yVal>
            <c:numRef>
              <c:f>State048!$AE$2:$AE$101</c:f>
              <c:numCache>
                <c:formatCode>General</c:formatCode>
                <c:ptCount val="100"/>
                <c:pt idx="1">
                  <c:v>1.9478570670926119</c:v>
                </c:pt>
                <c:pt idx="5">
                  <c:v>1.2142190600355074</c:v>
                </c:pt>
                <c:pt idx="16">
                  <c:v>2.2381248747799325</c:v>
                </c:pt>
                <c:pt idx="18">
                  <c:v>1.8641722131794813</c:v>
                </c:pt>
                <c:pt idx="21">
                  <c:v>1.9700777551919715</c:v>
                </c:pt>
                <c:pt idx="26">
                  <c:v>1.8519339046610399</c:v>
                </c:pt>
                <c:pt idx="28">
                  <c:v>1.8760677268231583</c:v>
                </c:pt>
                <c:pt idx="30">
                  <c:v>2.0456320093357703</c:v>
                </c:pt>
                <c:pt idx="32">
                  <c:v>2.0730834846733805</c:v>
                </c:pt>
                <c:pt idx="34">
                  <c:v>2.3261881824020549</c:v>
                </c:pt>
                <c:pt idx="37">
                  <c:v>2.2892580643926781</c:v>
                </c:pt>
                <c:pt idx="38">
                  <c:v>1.2333758593154847</c:v>
                </c:pt>
                <c:pt idx="39">
                  <c:v>1.499679037671209</c:v>
                </c:pt>
                <c:pt idx="41">
                  <c:v>1.0950260254652633</c:v>
                </c:pt>
                <c:pt idx="43">
                  <c:v>2.2006894494808322</c:v>
                </c:pt>
                <c:pt idx="53">
                  <c:v>1.4600756162946558</c:v>
                </c:pt>
                <c:pt idx="55">
                  <c:v>1.0965462898659117</c:v>
                </c:pt>
                <c:pt idx="57">
                  <c:v>2.336490530555114</c:v>
                </c:pt>
                <c:pt idx="63">
                  <c:v>1.6183319292333613</c:v>
                </c:pt>
                <c:pt idx="73">
                  <c:v>1.9918436785492368</c:v>
                </c:pt>
                <c:pt idx="76">
                  <c:v>2.4499766881653584</c:v>
                </c:pt>
                <c:pt idx="80">
                  <c:v>2.1402973922829287</c:v>
                </c:pt>
                <c:pt idx="82">
                  <c:v>1.1928127924182153</c:v>
                </c:pt>
                <c:pt idx="85">
                  <c:v>1.7789605510331872</c:v>
                </c:pt>
                <c:pt idx="86">
                  <c:v>1.4038283844362938</c:v>
                </c:pt>
                <c:pt idx="91">
                  <c:v>1.8826595406921367</c:v>
                </c:pt>
                <c:pt idx="92">
                  <c:v>2.1580407675981603</c:v>
                </c:pt>
                <c:pt idx="95">
                  <c:v>2.0897607592215994</c:v>
                </c:pt>
                <c:pt idx="98">
                  <c:v>1.5281347979406676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67A-4977-AE75-01F725649D9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State048!$AF$2:$AF$101</c:f>
              <c:numCache>
                <c:formatCode>General</c:formatCode>
                <c:ptCount val="100"/>
                <c:pt idx="2">
                  <c:v>52709.599999999999</c:v>
                </c:pt>
                <c:pt idx="3">
                  <c:v>84738.2</c:v>
                </c:pt>
                <c:pt idx="4">
                  <c:v>68299.600000000006</c:v>
                </c:pt>
                <c:pt idx="6">
                  <c:v>60869.4</c:v>
                </c:pt>
                <c:pt idx="20">
                  <c:v>72362</c:v>
                </c:pt>
                <c:pt idx="23">
                  <c:v>72753.399999999994</c:v>
                </c:pt>
                <c:pt idx="24">
                  <c:v>68789.8</c:v>
                </c:pt>
                <c:pt idx="25">
                  <c:v>60081.599999999999</c:v>
                </c:pt>
                <c:pt idx="27">
                  <c:v>61877.4</c:v>
                </c:pt>
                <c:pt idx="31">
                  <c:v>58934.2</c:v>
                </c:pt>
                <c:pt idx="40">
                  <c:v>68234.8</c:v>
                </c:pt>
                <c:pt idx="46">
                  <c:v>82439</c:v>
                </c:pt>
                <c:pt idx="48">
                  <c:v>62654.6</c:v>
                </c:pt>
                <c:pt idx="52">
                  <c:v>74652.600000000006</c:v>
                </c:pt>
                <c:pt idx="65">
                  <c:v>66227</c:v>
                </c:pt>
                <c:pt idx="66">
                  <c:v>71458.8</c:v>
                </c:pt>
                <c:pt idx="67">
                  <c:v>55540.800000000003</c:v>
                </c:pt>
                <c:pt idx="77">
                  <c:v>84681.600000000006</c:v>
                </c:pt>
                <c:pt idx="78">
                  <c:v>68566.8</c:v>
                </c:pt>
                <c:pt idx="83">
                  <c:v>81853.399999999994</c:v>
                </c:pt>
                <c:pt idx="96">
                  <c:v>66493</c:v>
                </c:pt>
              </c:numCache>
            </c:numRef>
          </c:xVal>
          <c:yVal>
            <c:numRef>
              <c:f>State048!$AG$2:$AG$101</c:f>
              <c:numCache>
                <c:formatCode>General</c:formatCode>
                <c:ptCount val="100"/>
                <c:pt idx="2">
                  <c:v>1.8475002656062653</c:v>
                </c:pt>
                <c:pt idx="3">
                  <c:v>1.5217339995421193</c:v>
                </c:pt>
                <c:pt idx="4">
                  <c:v>1.4718973463973433</c:v>
                </c:pt>
                <c:pt idx="6">
                  <c:v>1.4999490712903363</c:v>
                </c:pt>
                <c:pt idx="20">
                  <c:v>1.855656283684807</c:v>
                </c:pt>
                <c:pt idx="23">
                  <c:v>1.2986472109894522</c:v>
                </c:pt>
                <c:pt idx="24">
                  <c:v>1.7048457765540821</c:v>
                </c:pt>
                <c:pt idx="25">
                  <c:v>1.875083220153924</c:v>
                </c:pt>
                <c:pt idx="27">
                  <c:v>1.7654911163041755</c:v>
                </c:pt>
                <c:pt idx="31">
                  <c:v>1.7985142752425587</c:v>
                </c:pt>
                <c:pt idx="40">
                  <c:v>1.7191081383692777</c:v>
                </c:pt>
                <c:pt idx="46">
                  <c:v>1.290117541454894</c:v>
                </c:pt>
                <c:pt idx="48">
                  <c:v>2.0765594226122266</c:v>
                </c:pt>
                <c:pt idx="52">
                  <c:v>1.5288683850261076</c:v>
                </c:pt>
                <c:pt idx="65">
                  <c:v>1.9737267277696409</c:v>
                </c:pt>
                <c:pt idx="66">
                  <c:v>1.6830397375830548</c:v>
                </c:pt>
                <c:pt idx="67">
                  <c:v>2.2093307982600177</c:v>
                </c:pt>
                <c:pt idx="77">
                  <c:v>1.6359752295658088</c:v>
                </c:pt>
                <c:pt idx="78">
                  <c:v>1.8786351412053646</c:v>
                </c:pt>
                <c:pt idx="83">
                  <c:v>1.0571094175684823</c:v>
                </c:pt>
                <c:pt idx="96">
                  <c:v>1.6537981441655512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67A-4977-AE75-01F725649D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8049408"/>
        <c:axId val="335781936"/>
      </c:scatterChart>
      <c:valAx>
        <c:axId val="33804940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5781936"/>
        <c:crosses val="autoZero"/>
        <c:crossBetween val="midCat"/>
      </c:valAx>
      <c:valAx>
        <c:axId val="33578193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80494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State048!$AI$2:$AI$101</c:f>
              <c:numCache>
                <c:formatCode>General</c:formatCode>
                <c:ptCount val="100"/>
                <c:pt idx="0">
                  <c:v>57965.4</c:v>
                </c:pt>
                <c:pt idx="4">
                  <c:v>68299.600000000006</c:v>
                </c:pt>
                <c:pt idx="5">
                  <c:v>59368.2</c:v>
                </c:pt>
                <c:pt idx="7">
                  <c:v>48635.4</c:v>
                </c:pt>
                <c:pt idx="9">
                  <c:v>69775.8</c:v>
                </c:pt>
                <c:pt idx="10">
                  <c:v>64522</c:v>
                </c:pt>
                <c:pt idx="11">
                  <c:v>65888.2</c:v>
                </c:pt>
                <c:pt idx="12">
                  <c:v>60750.2</c:v>
                </c:pt>
                <c:pt idx="13">
                  <c:v>76573.8</c:v>
                </c:pt>
                <c:pt idx="14">
                  <c:v>42684</c:v>
                </c:pt>
                <c:pt idx="15">
                  <c:v>59076.4</c:v>
                </c:pt>
                <c:pt idx="17">
                  <c:v>59073</c:v>
                </c:pt>
                <c:pt idx="22">
                  <c:v>66085</c:v>
                </c:pt>
                <c:pt idx="23">
                  <c:v>72753.399999999994</c:v>
                </c:pt>
                <c:pt idx="29">
                  <c:v>41048</c:v>
                </c:pt>
                <c:pt idx="33">
                  <c:v>65482.400000000001</c:v>
                </c:pt>
                <c:pt idx="38">
                  <c:v>43581.2</c:v>
                </c:pt>
                <c:pt idx="41">
                  <c:v>71045.8</c:v>
                </c:pt>
                <c:pt idx="44">
                  <c:v>37066.199999999997</c:v>
                </c:pt>
                <c:pt idx="46">
                  <c:v>82439</c:v>
                </c:pt>
                <c:pt idx="47">
                  <c:v>45699.6</c:v>
                </c:pt>
                <c:pt idx="50">
                  <c:v>79364.600000000006</c:v>
                </c:pt>
                <c:pt idx="53">
                  <c:v>54908.800000000003</c:v>
                </c:pt>
                <c:pt idx="54">
                  <c:v>50980.6</c:v>
                </c:pt>
                <c:pt idx="55">
                  <c:v>44925.599999999999</c:v>
                </c:pt>
                <c:pt idx="56">
                  <c:v>79199.399999999994</c:v>
                </c:pt>
                <c:pt idx="58">
                  <c:v>35966.800000000003</c:v>
                </c:pt>
                <c:pt idx="60">
                  <c:v>65554.600000000006</c:v>
                </c:pt>
                <c:pt idx="61">
                  <c:v>45971.199999999997</c:v>
                </c:pt>
                <c:pt idx="63">
                  <c:v>59350</c:v>
                </c:pt>
                <c:pt idx="64">
                  <c:v>77373.399999999994</c:v>
                </c:pt>
                <c:pt idx="68">
                  <c:v>70453.2</c:v>
                </c:pt>
                <c:pt idx="69">
                  <c:v>73352.800000000003</c:v>
                </c:pt>
                <c:pt idx="71">
                  <c:v>75154.8</c:v>
                </c:pt>
                <c:pt idx="72">
                  <c:v>38792.199999999997</c:v>
                </c:pt>
                <c:pt idx="74">
                  <c:v>79303.8</c:v>
                </c:pt>
                <c:pt idx="75">
                  <c:v>54931.199999999997</c:v>
                </c:pt>
                <c:pt idx="79">
                  <c:v>62669.8</c:v>
                </c:pt>
                <c:pt idx="83">
                  <c:v>81853.399999999994</c:v>
                </c:pt>
                <c:pt idx="84">
                  <c:v>98244.4</c:v>
                </c:pt>
                <c:pt idx="86">
                  <c:v>49566.6</c:v>
                </c:pt>
                <c:pt idx="87">
                  <c:v>88470.6</c:v>
                </c:pt>
                <c:pt idx="89">
                  <c:v>64442.8</c:v>
                </c:pt>
                <c:pt idx="90">
                  <c:v>83001.600000000006</c:v>
                </c:pt>
                <c:pt idx="93">
                  <c:v>86442.6</c:v>
                </c:pt>
                <c:pt idx="94">
                  <c:v>62479.199999999997</c:v>
                </c:pt>
                <c:pt idx="97">
                  <c:v>77732</c:v>
                </c:pt>
              </c:numCache>
            </c:numRef>
          </c:xVal>
          <c:yVal>
            <c:numRef>
              <c:f>State048!$AJ$2:$AJ$101</c:f>
              <c:numCache>
                <c:formatCode>General</c:formatCode>
                <c:ptCount val="100"/>
                <c:pt idx="0">
                  <c:v>1.3543596697340137</c:v>
                </c:pt>
                <c:pt idx="4">
                  <c:v>1.4718973463973433</c:v>
                </c:pt>
                <c:pt idx="5">
                  <c:v>1.2142190600355074</c:v>
                </c:pt>
                <c:pt idx="7">
                  <c:v>1.3138166849660946</c:v>
                </c:pt>
                <c:pt idx="9">
                  <c:v>1.0503355031400572</c:v>
                </c:pt>
                <c:pt idx="10">
                  <c:v>1.1433154582932954</c:v>
                </c:pt>
                <c:pt idx="11">
                  <c:v>1.066124131483331</c:v>
                </c:pt>
                <c:pt idx="12">
                  <c:v>1.0975272509390916</c:v>
                </c:pt>
                <c:pt idx="13">
                  <c:v>1.1407818339954396</c:v>
                </c:pt>
                <c:pt idx="14">
                  <c:v>1.2496251522818855</c:v>
                </c:pt>
                <c:pt idx="15">
                  <c:v>1.1019121002633878</c:v>
                </c:pt>
                <c:pt idx="17">
                  <c:v>1.248793865217612</c:v>
                </c:pt>
                <c:pt idx="22">
                  <c:v>1.0607853521979269</c:v>
                </c:pt>
                <c:pt idx="23">
                  <c:v>1.2986472109894522</c:v>
                </c:pt>
                <c:pt idx="29">
                  <c:v>1.4015542779185344</c:v>
                </c:pt>
                <c:pt idx="33">
                  <c:v>1.1403369454998595</c:v>
                </c:pt>
                <c:pt idx="38">
                  <c:v>1.2333758593154847</c:v>
                </c:pt>
                <c:pt idx="41">
                  <c:v>1.0950260254652633</c:v>
                </c:pt>
                <c:pt idx="44">
                  <c:v>1.4664573115129149</c:v>
                </c:pt>
                <c:pt idx="46">
                  <c:v>1.290117541454894</c:v>
                </c:pt>
                <c:pt idx="47">
                  <c:v>1.286356992183739</c:v>
                </c:pt>
                <c:pt idx="50">
                  <c:v>1.509312716248806</c:v>
                </c:pt>
                <c:pt idx="53">
                  <c:v>1.4600756162946558</c:v>
                </c:pt>
                <c:pt idx="54">
                  <c:v>1.4542198404883426</c:v>
                </c:pt>
                <c:pt idx="55">
                  <c:v>1.0965462898659117</c:v>
                </c:pt>
                <c:pt idx="56">
                  <c:v>1.2876107647280157</c:v>
                </c:pt>
                <c:pt idx="58">
                  <c:v>1.1588186883459188</c:v>
                </c:pt>
                <c:pt idx="60">
                  <c:v>1.0262895357457751</c:v>
                </c:pt>
                <c:pt idx="61">
                  <c:v>1.1992943408046779</c:v>
                </c:pt>
                <c:pt idx="63">
                  <c:v>1.6183319292333613</c:v>
                </c:pt>
                <c:pt idx="64">
                  <c:v>1.142033308604766</c:v>
                </c:pt>
                <c:pt idx="68">
                  <c:v>1.5152895823042816</c:v>
                </c:pt>
                <c:pt idx="69">
                  <c:v>1.2200897579915149</c:v>
                </c:pt>
                <c:pt idx="71">
                  <c:v>1.3458621405419213</c:v>
                </c:pt>
                <c:pt idx="72">
                  <c:v>1.0084243739720873</c:v>
                </c:pt>
                <c:pt idx="74">
                  <c:v>1.074929574623158</c:v>
                </c:pt>
                <c:pt idx="75">
                  <c:v>1.0286503844809507</c:v>
                </c:pt>
                <c:pt idx="79">
                  <c:v>1.2553095749467844</c:v>
                </c:pt>
                <c:pt idx="83">
                  <c:v>1.0571094175684823</c:v>
                </c:pt>
                <c:pt idx="84">
                  <c:v>1.2744237839510446</c:v>
                </c:pt>
                <c:pt idx="86">
                  <c:v>1.4038283844362938</c:v>
                </c:pt>
                <c:pt idx="87">
                  <c:v>1.0980596944069554</c:v>
                </c:pt>
                <c:pt idx="89">
                  <c:v>1.1609365204491424</c:v>
                </c:pt>
                <c:pt idx="90">
                  <c:v>1.1140267175572518</c:v>
                </c:pt>
                <c:pt idx="93">
                  <c:v>1.2313720318454096</c:v>
                </c:pt>
                <c:pt idx="94">
                  <c:v>1.2651570442643312</c:v>
                </c:pt>
                <c:pt idx="97">
                  <c:v>0.99900941697113155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510-4044-874F-E262FEF749B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State048!$AK$2:$AK$101</c:f>
              <c:numCache>
                <c:formatCode>General</c:formatCode>
                <c:ptCount val="100"/>
                <c:pt idx="1">
                  <c:v>32054.2</c:v>
                </c:pt>
                <c:pt idx="2">
                  <c:v>52709.599999999999</c:v>
                </c:pt>
                <c:pt idx="3">
                  <c:v>84738.2</c:v>
                </c:pt>
                <c:pt idx="6">
                  <c:v>60869.4</c:v>
                </c:pt>
                <c:pt idx="8">
                  <c:v>49892</c:v>
                </c:pt>
                <c:pt idx="16">
                  <c:v>46917.4</c:v>
                </c:pt>
                <c:pt idx="18">
                  <c:v>49640.800000000003</c:v>
                </c:pt>
                <c:pt idx="19">
                  <c:v>40867.4</c:v>
                </c:pt>
                <c:pt idx="20">
                  <c:v>72362</c:v>
                </c:pt>
                <c:pt idx="21">
                  <c:v>70349</c:v>
                </c:pt>
                <c:pt idx="24">
                  <c:v>68789.8</c:v>
                </c:pt>
                <c:pt idx="25">
                  <c:v>60081.599999999999</c:v>
                </c:pt>
                <c:pt idx="26">
                  <c:v>37013.199999999997</c:v>
                </c:pt>
                <c:pt idx="27">
                  <c:v>61877.4</c:v>
                </c:pt>
                <c:pt idx="28">
                  <c:v>64506.2</c:v>
                </c:pt>
                <c:pt idx="30">
                  <c:v>46616.4</c:v>
                </c:pt>
                <c:pt idx="31">
                  <c:v>58934.2</c:v>
                </c:pt>
                <c:pt idx="32">
                  <c:v>43610.400000000001</c:v>
                </c:pt>
                <c:pt idx="34">
                  <c:v>34876.800000000003</c:v>
                </c:pt>
                <c:pt idx="35">
                  <c:v>52676.4</c:v>
                </c:pt>
                <c:pt idx="36">
                  <c:v>55766.400000000001</c:v>
                </c:pt>
                <c:pt idx="37">
                  <c:v>52260.6</c:v>
                </c:pt>
                <c:pt idx="39">
                  <c:v>57327.6</c:v>
                </c:pt>
                <c:pt idx="40">
                  <c:v>68234.8</c:v>
                </c:pt>
                <c:pt idx="42">
                  <c:v>69739.399999999994</c:v>
                </c:pt>
                <c:pt idx="43">
                  <c:v>28834.6</c:v>
                </c:pt>
                <c:pt idx="45">
                  <c:v>52735.6</c:v>
                </c:pt>
                <c:pt idx="48">
                  <c:v>62654.6</c:v>
                </c:pt>
                <c:pt idx="49">
                  <c:v>64045.4</c:v>
                </c:pt>
                <c:pt idx="51">
                  <c:v>53318</c:v>
                </c:pt>
                <c:pt idx="52">
                  <c:v>74652.600000000006</c:v>
                </c:pt>
                <c:pt idx="57">
                  <c:v>46581.4</c:v>
                </c:pt>
                <c:pt idx="59">
                  <c:v>64770.2</c:v>
                </c:pt>
                <c:pt idx="62">
                  <c:v>88569.8</c:v>
                </c:pt>
                <c:pt idx="65">
                  <c:v>66227</c:v>
                </c:pt>
                <c:pt idx="66">
                  <c:v>71458.8</c:v>
                </c:pt>
                <c:pt idx="67">
                  <c:v>55540.800000000003</c:v>
                </c:pt>
                <c:pt idx="70">
                  <c:v>80870.8</c:v>
                </c:pt>
                <c:pt idx="73">
                  <c:v>33152.199999999997</c:v>
                </c:pt>
                <c:pt idx="76">
                  <c:v>41180.800000000003</c:v>
                </c:pt>
                <c:pt idx="77">
                  <c:v>84681.600000000006</c:v>
                </c:pt>
                <c:pt idx="78">
                  <c:v>68566.8</c:v>
                </c:pt>
                <c:pt idx="80">
                  <c:v>43363.6</c:v>
                </c:pt>
                <c:pt idx="81">
                  <c:v>44162.2</c:v>
                </c:pt>
                <c:pt idx="82">
                  <c:v>43388.2</c:v>
                </c:pt>
                <c:pt idx="85">
                  <c:v>52701</c:v>
                </c:pt>
                <c:pt idx="88">
                  <c:v>51609.2</c:v>
                </c:pt>
                <c:pt idx="91">
                  <c:v>37796</c:v>
                </c:pt>
                <c:pt idx="92">
                  <c:v>54278.400000000001</c:v>
                </c:pt>
                <c:pt idx="95">
                  <c:v>48386.400000000001</c:v>
                </c:pt>
                <c:pt idx="96">
                  <c:v>66493</c:v>
                </c:pt>
                <c:pt idx="98">
                  <c:v>55241.2</c:v>
                </c:pt>
                <c:pt idx="99">
                  <c:v>53083.4</c:v>
                </c:pt>
              </c:numCache>
            </c:numRef>
          </c:xVal>
          <c:yVal>
            <c:numRef>
              <c:f>State048!$AL$2:$AL$101</c:f>
              <c:numCache>
                <c:formatCode>General</c:formatCode>
                <c:ptCount val="100"/>
                <c:pt idx="1">
                  <c:v>1.9478570670926119</c:v>
                </c:pt>
                <c:pt idx="2">
                  <c:v>1.8475002656062653</c:v>
                </c:pt>
                <c:pt idx="3">
                  <c:v>1.5217339995421193</c:v>
                </c:pt>
                <c:pt idx="6">
                  <c:v>1.4999490712903363</c:v>
                </c:pt>
                <c:pt idx="8">
                  <c:v>1.5724565060530746</c:v>
                </c:pt>
                <c:pt idx="16">
                  <c:v>2.2381248747799325</c:v>
                </c:pt>
                <c:pt idx="18">
                  <c:v>1.8641722131794813</c:v>
                </c:pt>
                <c:pt idx="19">
                  <c:v>1.4322173664094118</c:v>
                </c:pt>
                <c:pt idx="20">
                  <c:v>1.855656283684807</c:v>
                </c:pt>
                <c:pt idx="21">
                  <c:v>1.9700777551919715</c:v>
                </c:pt>
                <c:pt idx="24">
                  <c:v>1.7048457765540821</c:v>
                </c:pt>
                <c:pt idx="25">
                  <c:v>1.875083220153924</c:v>
                </c:pt>
                <c:pt idx="26">
                  <c:v>1.8519339046610399</c:v>
                </c:pt>
                <c:pt idx="27">
                  <c:v>1.7654911163041755</c:v>
                </c:pt>
                <c:pt idx="28">
                  <c:v>1.8760677268231583</c:v>
                </c:pt>
                <c:pt idx="30">
                  <c:v>2.0456320093357703</c:v>
                </c:pt>
                <c:pt idx="31">
                  <c:v>1.7985142752425587</c:v>
                </c:pt>
                <c:pt idx="32">
                  <c:v>2.0730834846733805</c:v>
                </c:pt>
                <c:pt idx="34">
                  <c:v>2.3261881824020549</c:v>
                </c:pt>
                <c:pt idx="35">
                  <c:v>2.1652200985640628</c:v>
                </c:pt>
                <c:pt idx="36">
                  <c:v>2.0465549147873987</c:v>
                </c:pt>
                <c:pt idx="37">
                  <c:v>2.2892580643926781</c:v>
                </c:pt>
                <c:pt idx="39">
                  <c:v>1.499679037671209</c:v>
                </c:pt>
                <c:pt idx="40">
                  <c:v>1.7191081383692777</c:v>
                </c:pt>
                <c:pt idx="42">
                  <c:v>1.3852140970527422</c:v>
                </c:pt>
                <c:pt idx="43">
                  <c:v>2.2006894494808322</c:v>
                </c:pt>
                <c:pt idx="45">
                  <c:v>1.7937029255379668</c:v>
                </c:pt>
                <c:pt idx="48">
                  <c:v>2.0765594226122266</c:v>
                </c:pt>
                <c:pt idx="49">
                  <c:v>1.5995996589919026</c:v>
                </c:pt>
                <c:pt idx="51">
                  <c:v>1.4935293896995385</c:v>
                </c:pt>
                <c:pt idx="52">
                  <c:v>1.5288683850261076</c:v>
                </c:pt>
                <c:pt idx="57">
                  <c:v>2.336490530555114</c:v>
                </c:pt>
                <c:pt idx="59">
                  <c:v>1.6464824873166981</c:v>
                </c:pt>
                <c:pt idx="62">
                  <c:v>1.5429977260872216</c:v>
                </c:pt>
                <c:pt idx="65">
                  <c:v>1.9737267277696409</c:v>
                </c:pt>
                <c:pt idx="66">
                  <c:v>1.6830397375830548</c:v>
                </c:pt>
                <c:pt idx="67">
                  <c:v>2.2093307982600177</c:v>
                </c:pt>
                <c:pt idx="70">
                  <c:v>1.5347690390103721</c:v>
                </c:pt>
                <c:pt idx="73">
                  <c:v>1.9918436785492368</c:v>
                </c:pt>
                <c:pt idx="76">
                  <c:v>2.4499766881653584</c:v>
                </c:pt>
                <c:pt idx="77">
                  <c:v>1.6359752295658088</c:v>
                </c:pt>
                <c:pt idx="78">
                  <c:v>1.8786351412053646</c:v>
                </c:pt>
                <c:pt idx="80">
                  <c:v>2.1402973922829287</c:v>
                </c:pt>
                <c:pt idx="81">
                  <c:v>1.4048666053774497</c:v>
                </c:pt>
                <c:pt idx="82">
                  <c:v>1.1928127924182153</c:v>
                </c:pt>
                <c:pt idx="85">
                  <c:v>1.7789605510331872</c:v>
                </c:pt>
                <c:pt idx="88">
                  <c:v>1.380064019593406</c:v>
                </c:pt>
                <c:pt idx="91">
                  <c:v>1.8826595406921367</c:v>
                </c:pt>
                <c:pt idx="92">
                  <c:v>2.1580407675981603</c:v>
                </c:pt>
                <c:pt idx="95">
                  <c:v>2.0897607592215994</c:v>
                </c:pt>
                <c:pt idx="96">
                  <c:v>1.6537981441655512</c:v>
                </c:pt>
                <c:pt idx="98">
                  <c:v>1.5281347979406676</c:v>
                </c:pt>
                <c:pt idx="99">
                  <c:v>1.3968396899972495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510-4044-874F-E262FEF749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8078608"/>
        <c:axId val="335785680"/>
      </c:scatterChart>
      <c:valAx>
        <c:axId val="33807860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5785680"/>
        <c:crosses val="autoZero"/>
        <c:crossBetween val="midCat"/>
      </c:valAx>
      <c:valAx>
        <c:axId val="33578568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80786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State047!$J$2:$J$101</c:f>
              <c:numCache>
                <c:formatCode>General</c:formatCode>
                <c:ptCount val="100"/>
                <c:pt idx="0">
                  <c:v>58631.199999999997</c:v>
                </c:pt>
                <c:pt idx="1">
                  <c:v>32893.4</c:v>
                </c:pt>
                <c:pt idx="2">
                  <c:v>51584.4</c:v>
                </c:pt>
                <c:pt idx="3">
                  <c:v>82249</c:v>
                </c:pt>
                <c:pt idx="4">
                  <c:v>65576.399999999994</c:v>
                </c:pt>
                <c:pt idx="5">
                  <c:v>58556</c:v>
                </c:pt>
                <c:pt idx="6">
                  <c:v>61805.599999999999</c:v>
                </c:pt>
                <c:pt idx="7">
                  <c:v>49098.6</c:v>
                </c:pt>
                <c:pt idx="8">
                  <c:v>51667.4</c:v>
                </c:pt>
                <c:pt idx="9">
                  <c:v>68677.600000000006</c:v>
                </c:pt>
                <c:pt idx="10">
                  <c:v>65180.4</c:v>
                </c:pt>
                <c:pt idx="11">
                  <c:v>63535</c:v>
                </c:pt>
                <c:pt idx="12">
                  <c:v>61608.4</c:v>
                </c:pt>
                <c:pt idx="13">
                  <c:v>75139.399999999994</c:v>
                </c:pt>
                <c:pt idx="14">
                  <c:v>40883.599999999999</c:v>
                </c:pt>
                <c:pt idx="15">
                  <c:v>59561.599999999999</c:v>
                </c:pt>
                <c:pt idx="16">
                  <c:v>46872.800000000003</c:v>
                </c:pt>
                <c:pt idx="17">
                  <c:v>61053.8</c:v>
                </c:pt>
                <c:pt idx="18">
                  <c:v>49460.6</c:v>
                </c:pt>
                <c:pt idx="19">
                  <c:v>39199.4</c:v>
                </c:pt>
                <c:pt idx="20">
                  <c:v>71720.800000000003</c:v>
                </c:pt>
                <c:pt idx="21">
                  <c:v>68598.600000000006</c:v>
                </c:pt>
                <c:pt idx="22">
                  <c:v>66062.600000000006</c:v>
                </c:pt>
                <c:pt idx="23">
                  <c:v>73732.600000000006</c:v>
                </c:pt>
                <c:pt idx="24">
                  <c:v>66385.600000000006</c:v>
                </c:pt>
                <c:pt idx="25">
                  <c:v>60255.6</c:v>
                </c:pt>
                <c:pt idx="26">
                  <c:v>37652</c:v>
                </c:pt>
                <c:pt idx="27">
                  <c:v>63050.6</c:v>
                </c:pt>
                <c:pt idx="28">
                  <c:v>64176.6</c:v>
                </c:pt>
                <c:pt idx="29">
                  <c:v>42096.2</c:v>
                </c:pt>
                <c:pt idx="30">
                  <c:v>46135.4</c:v>
                </c:pt>
                <c:pt idx="31">
                  <c:v>58491.199999999997</c:v>
                </c:pt>
                <c:pt idx="32">
                  <c:v>43233.2</c:v>
                </c:pt>
                <c:pt idx="33">
                  <c:v>64274.400000000001</c:v>
                </c:pt>
                <c:pt idx="34">
                  <c:v>35352.199999999997</c:v>
                </c:pt>
                <c:pt idx="35">
                  <c:v>51713.599999999999</c:v>
                </c:pt>
                <c:pt idx="36">
                  <c:v>56634</c:v>
                </c:pt>
                <c:pt idx="37">
                  <c:v>53295.4</c:v>
                </c:pt>
                <c:pt idx="38">
                  <c:v>43881.4</c:v>
                </c:pt>
                <c:pt idx="39">
                  <c:v>56598.6</c:v>
                </c:pt>
                <c:pt idx="40">
                  <c:v>67407.600000000006</c:v>
                </c:pt>
                <c:pt idx="41">
                  <c:v>68946.399999999994</c:v>
                </c:pt>
                <c:pt idx="42">
                  <c:v>70403.199999999997</c:v>
                </c:pt>
                <c:pt idx="43">
                  <c:v>29142</c:v>
                </c:pt>
                <c:pt idx="44">
                  <c:v>36892.800000000003</c:v>
                </c:pt>
                <c:pt idx="45">
                  <c:v>53151.8</c:v>
                </c:pt>
                <c:pt idx="46">
                  <c:v>81905.399999999994</c:v>
                </c:pt>
                <c:pt idx="47">
                  <c:v>46496</c:v>
                </c:pt>
                <c:pt idx="48">
                  <c:v>61425</c:v>
                </c:pt>
                <c:pt idx="49">
                  <c:v>63414.8</c:v>
                </c:pt>
                <c:pt idx="50">
                  <c:v>79833</c:v>
                </c:pt>
                <c:pt idx="51">
                  <c:v>54752.6</c:v>
                </c:pt>
                <c:pt idx="52">
                  <c:v>75201.399999999994</c:v>
                </c:pt>
                <c:pt idx="53">
                  <c:v>54370</c:v>
                </c:pt>
                <c:pt idx="54">
                  <c:v>49024.2</c:v>
                </c:pt>
                <c:pt idx="55">
                  <c:v>42625.4</c:v>
                </c:pt>
                <c:pt idx="56">
                  <c:v>78451.199999999997</c:v>
                </c:pt>
                <c:pt idx="57">
                  <c:v>45651.8</c:v>
                </c:pt>
                <c:pt idx="58">
                  <c:v>34357.4</c:v>
                </c:pt>
                <c:pt idx="59">
                  <c:v>65025.599999999999</c:v>
                </c:pt>
                <c:pt idx="60">
                  <c:v>66105.2</c:v>
                </c:pt>
                <c:pt idx="61">
                  <c:v>46032.2</c:v>
                </c:pt>
                <c:pt idx="62">
                  <c:v>90276.2</c:v>
                </c:pt>
                <c:pt idx="63">
                  <c:v>59070.8</c:v>
                </c:pt>
                <c:pt idx="64">
                  <c:v>77525.600000000006</c:v>
                </c:pt>
                <c:pt idx="65">
                  <c:v>65304.2</c:v>
                </c:pt>
                <c:pt idx="66">
                  <c:v>71854.600000000006</c:v>
                </c:pt>
                <c:pt idx="67">
                  <c:v>56196.800000000003</c:v>
                </c:pt>
                <c:pt idx="68">
                  <c:v>71154.600000000006</c:v>
                </c:pt>
                <c:pt idx="69">
                  <c:v>71536</c:v>
                </c:pt>
                <c:pt idx="70">
                  <c:v>81485.2</c:v>
                </c:pt>
                <c:pt idx="71">
                  <c:v>75225.2</c:v>
                </c:pt>
                <c:pt idx="72">
                  <c:v>39161.800000000003</c:v>
                </c:pt>
                <c:pt idx="73">
                  <c:v>33476.400000000001</c:v>
                </c:pt>
                <c:pt idx="74">
                  <c:v>77907.399999999994</c:v>
                </c:pt>
                <c:pt idx="75">
                  <c:v>56161</c:v>
                </c:pt>
                <c:pt idx="76">
                  <c:v>41460.6</c:v>
                </c:pt>
                <c:pt idx="77">
                  <c:v>84202.2</c:v>
                </c:pt>
                <c:pt idx="78">
                  <c:v>67888.600000000006</c:v>
                </c:pt>
                <c:pt idx="79">
                  <c:v>62718</c:v>
                </c:pt>
                <c:pt idx="80">
                  <c:v>44756.4</c:v>
                </c:pt>
                <c:pt idx="81">
                  <c:v>44300.2</c:v>
                </c:pt>
                <c:pt idx="82">
                  <c:v>43199.8</c:v>
                </c:pt>
                <c:pt idx="83">
                  <c:v>81445.399999999994</c:v>
                </c:pt>
                <c:pt idx="84">
                  <c:v>97721.2</c:v>
                </c:pt>
                <c:pt idx="85">
                  <c:v>52293.2</c:v>
                </c:pt>
                <c:pt idx="86">
                  <c:v>48394.8</c:v>
                </c:pt>
                <c:pt idx="87">
                  <c:v>86968.2</c:v>
                </c:pt>
                <c:pt idx="88">
                  <c:v>51441.599999999999</c:v>
                </c:pt>
                <c:pt idx="89">
                  <c:v>64536.800000000003</c:v>
                </c:pt>
                <c:pt idx="90">
                  <c:v>83124.2</c:v>
                </c:pt>
                <c:pt idx="91">
                  <c:v>37784.400000000001</c:v>
                </c:pt>
                <c:pt idx="92">
                  <c:v>54643.199999999997</c:v>
                </c:pt>
                <c:pt idx="93">
                  <c:v>86456.2</c:v>
                </c:pt>
                <c:pt idx="94">
                  <c:v>60276.800000000003</c:v>
                </c:pt>
                <c:pt idx="95">
                  <c:v>47927</c:v>
                </c:pt>
                <c:pt idx="96">
                  <c:v>66182.2</c:v>
                </c:pt>
                <c:pt idx="97">
                  <c:v>77740.2</c:v>
                </c:pt>
                <c:pt idx="98">
                  <c:v>55008.2</c:v>
                </c:pt>
                <c:pt idx="99">
                  <c:v>51808</c:v>
                </c:pt>
              </c:numCache>
            </c:numRef>
          </c:xVal>
          <c:yVal>
            <c:numRef>
              <c:f>State047!$K$2:$K$101</c:f>
              <c:numCache>
                <c:formatCode>General</c:formatCode>
                <c:ptCount val="100"/>
                <c:pt idx="0">
                  <c:v>1.2977390877212134</c:v>
                </c:pt>
                <c:pt idx="1">
                  <c:v>1.8984051511853441</c:v>
                </c:pt>
                <c:pt idx="2">
                  <c:v>1.8674056497700855</c:v>
                </c:pt>
                <c:pt idx="3">
                  <c:v>1.6163600773261682</c:v>
                </c:pt>
                <c:pt idx="4">
                  <c:v>1.5329142801373665</c:v>
                </c:pt>
                <c:pt idx="5">
                  <c:v>1.2287553794658106</c:v>
                </c:pt>
                <c:pt idx="6">
                  <c:v>1.4814838784835032</c:v>
                </c:pt>
                <c:pt idx="7">
                  <c:v>1.3014424036530574</c:v>
                </c:pt>
                <c:pt idx="8">
                  <c:v>1.5858162013184329</c:v>
                </c:pt>
                <c:pt idx="9">
                  <c:v>1.0673349097813551</c:v>
                </c:pt>
                <c:pt idx="10">
                  <c:v>1.1265349706353442</c:v>
                </c:pt>
                <c:pt idx="11">
                  <c:v>1.1210671283544502</c:v>
                </c:pt>
                <c:pt idx="12">
                  <c:v>1.0608942936352834</c:v>
                </c:pt>
                <c:pt idx="13">
                  <c:v>1.1714759500342031</c:v>
                </c:pt>
                <c:pt idx="14">
                  <c:v>1.2108522732831748</c:v>
                </c:pt>
                <c:pt idx="15">
                  <c:v>1.0941613388491915</c:v>
                </c:pt>
                <c:pt idx="16">
                  <c:v>2.2402971446126538</c:v>
                </c:pt>
                <c:pt idx="17">
                  <c:v>1.2455735760919058</c:v>
                </c:pt>
                <c:pt idx="18">
                  <c:v>1.7993716210478645</c:v>
                </c:pt>
                <c:pt idx="19">
                  <c:v>1.4933646943575667</c:v>
                </c:pt>
                <c:pt idx="20">
                  <c:v>1.8405260398657013</c:v>
                </c:pt>
                <c:pt idx="21">
                  <c:v>2.0265865484135244</c:v>
                </c:pt>
                <c:pt idx="22">
                  <c:v>1.0571185511923538</c:v>
                </c:pt>
                <c:pt idx="23">
                  <c:v>1.2812107534523398</c:v>
                </c:pt>
                <c:pt idx="24">
                  <c:v>1.7764093417849653</c:v>
                </c:pt>
                <c:pt idx="25">
                  <c:v>1.8456043919569303</c:v>
                </c:pt>
                <c:pt idx="26">
                  <c:v>1.8204876234994156</c:v>
                </c:pt>
                <c:pt idx="27">
                  <c:v>1.765010959451615</c:v>
                </c:pt>
                <c:pt idx="28">
                  <c:v>1.8415590729331253</c:v>
                </c:pt>
                <c:pt idx="29">
                  <c:v>1.3640898703445918</c:v>
                </c:pt>
                <c:pt idx="30">
                  <c:v>2.0788808593834669</c:v>
                </c:pt>
                <c:pt idx="31">
                  <c:v>1.867135569111251</c:v>
                </c:pt>
                <c:pt idx="32">
                  <c:v>2.1141391338138282</c:v>
                </c:pt>
                <c:pt idx="33">
                  <c:v>1.1732353783154723</c:v>
                </c:pt>
                <c:pt idx="34">
                  <c:v>2.2421518321349168</c:v>
                </c:pt>
                <c:pt idx="35">
                  <c:v>2.1710343120571767</c:v>
                </c:pt>
                <c:pt idx="36">
                  <c:v>2.0039022495320831</c:v>
                </c:pt>
                <c:pt idx="37">
                  <c:v>2.258074805705558</c:v>
                </c:pt>
                <c:pt idx="38">
                  <c:v>1.1855364687544152</c:v>
                </c:pt>
                <c:pt idx="39">
                  <c:v>1.5055496072341013</c:v>
                </c:pt>
                <c:pt idx="40">
                  <c:v>1.7397889852182837</c:v>
                </c:pt>
                <c:pt idx="41">
                  <c:v>1.1295441096271888</c:v>
                </c:pt>
                <c:pt idx="42">
                  <c:v>1.3715853824826145</c:v>
                </c:pt>
                <c:pt idx="43">
                  <c:v>2.1768238281518082</c:v>
                </c:pt>
                <c:pt idx="44">
                  <c:v>1.5811757307658947</c:v>
                </c:pt>
                <c:pt idx="45">
                  <c:v>1.7262632686004988</c:v>
                </c:pt>
                <c:pt idx="46">
                  <c:v>1.298278257599621</c:v>
                </c:pt>
                <c:pt idx="47">
                  <c:v>1.2638936682725397</c:v>
                </c:pt>
                <c:pt idx="48">
                  <c:v>2.0750508750508749</c:v>
                </c:pt>
                <c:pt idx="49">
                  <c:v>1.5288071554274396</c:v>
                </c:pt>
                <c:pt idx="50">
                  <c:v>1.5000313153708367</c:v>
                </c:pt>
                <c:pt idx="51">
                  <c:v>1.4554377326373542</c:v>
                </c:pt>
                <c:pt idx="52">
                  <c:v>1.51784408268995</c:v>
                </c:pt>
                <c:pt idx="53">
                  <c:v>1.441088835755012</c:v>
                </c:pt>
                <c:pt idx="54">
                  <c:v>1.4829206799906987</c:v>
                </c:pt>
                <c:pt idx="55">
                  <c:v>1.0802244671017749</c:v>
                </c:pt>
                <c:pt idx="56">
                  <c:v>1.3448232786751511</c:v>
                </c:pt>
                <c:pt idx="57">
                  <c:v>2.3448801580660565</c:v>
                </c:pt>
                <c:pt idx="58">
                  <c:v>1.1874006764190537</c:v>
                </c:pt>
                <c:pt idx="59">
                  <c:v>1.7233366551019906</c:v>
                </c:pt>
                <c:pt idx="60">
                  <c:v>1.064318692024228</c:v>
                </c:pt>
                <c:pt idx="61">
                  <c:v>1.2748250137946917</c:v>
                </c:pt>
                <c:pt idx="62">
                  <c:v>1.5282211701422967</c:v>
                </c:pt>
                <c:pt idx="63">
                  <c:v>1.6259979549963772</c:v>
                </c:pt>
                <c:pt idx="64">
                  <c:v>1.0719555862837564</c:v>
                </c:pt>
                <c:pt idx="65">
                  <c:v>1.9989525941669908</c:v>
                </c:pt>
                <c:pt idx="66">
                  <c:v>1.6891194161542893</c:v>
                </c:pt>
                <c:pt idx="67">
                  <c:v>2.1748391367479996</c:v>
                </c:pt>
                <c:pt idx="68">
                  <c:v>1.5634688410868727</c:v>
                </c:pt>
                <c:pt idx="69">
                  <c:v>1.2467848356072466</c:v>
                </c:pt>
                <c:pt idx="70">
                  <c:v>1.5456671886428457</c:v>
                </c:pt>
                <c:pt idx="71">
                  <c:v>1.3450014091022691</c:v>
                </c:pt>
                <c:pt idx="72">
                  <c:v>1.0259487561858749</c:v>
                </c:pt>
                <c:pt idx="73">
                  <c:v>1.9672366204251353</c:v>
                </c:pt>
                <c:pt idx="74">
                  <c:v>1.0332394612065094</c:v>
                </c:pt>
                <c:pt idx="75">
                  <c:v>1.0061252470575666</c:v>
                </c:pt>
                <c:pt idx="76">
                  <c:v>2.4524488309382884</c:v>
                </c:pt>
                <c:pt idx="77">
                  <c:v>1.6459071140659034</c:v>
                </c:pt>
                <c:pt idx="78">
                  <c:v>1.8984630703829508</c:v>
                </c:pt>
                <c:pt idx="79">
                  <c:v>1.2845754010013075</c:v>
                </c:pt>
                <c:pt idx="80">
                  <c:v>2.0696481397073936</c:v>
                </c:pt>
                <c:pt idx="81">
                  <c:v>1.3536507735856724</c:v>
                </c:pt>
                <c:pt idx="82">
                  <c:v>1.2386399937036745</c:v>
                </c:pt>
                <c:pt idx="83">
                  <c:v>1.0624295540325175</c:v>
                </c:pt>
                <c:pt idx="84">
                  <c:v>1.3041694125737302</c:v>
                </c:pt>
                <c:pt idx="85">
                  <c:v>1.8235449350967239</c:v>
                </c:pt>
                <c:pt idx="86">
                  <c:v>1.4440394422541263</c:v>
                </c:pt>
                <c:pt idx="87">
                  <c:v>1.1135104555458202</c:v>
                </c:pt>
                <c:pt idx="88">
                  <c:v>1.3846381139000343</c:v>
                </c:pt>
                <c:pt idx="89">
                  <c:v>1.1592455777168995</c:v>
                </c:pt>
                <c:pt idx="90">
                  <c:v>1.1124076983598039</c:v>
                </c:pt>
                <c:pt idx="91">
                  <c:v>1.9670551867966672</c:v>
                </c:pt>
                <c:pt idx="92">
                  <c:v>2.1434506031857579</c:v>
                </c:pt>
                <c:pt idx="93">
                  <c:v>1.2287146555134276</c:v>
                </c:pt>
                <c:pt idx="94">
                  <c:v>1.2719653332625487</c:v>
                </c:pt>
                <c:pt idx="95">
                  <c:v>2.1082479604398356</c:v>
                </c:pt>
                <c:pt idx="96">
                  <c:v>1.6476937907775808</c:v>
                </c:pt>
                <c:pt idx="97">
                  <c:v>1.0104939272088316</c:v>
                </c:pt>
                <c:pt idx="98">
                  <c:v>1.5394795685006963</c:v>
                </c:pt>
                <c:pt idx="99">
                  <c:v>1.451030728844966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C01-4E11-A4A5-B10E258F5E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7958608"/>
        <c:axId val="335744496"/>
      </c:scatterChart>
      <c:valAx>
        <c:axId val="33795860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5744496"/>
        <c:crosses val="autoZero"/>
        <c:crossBetween val="midCat"/>
      </c:valAx>
      <c:valAx>
        <c:axId val="33574449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79586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State047!$Z$2:$Z$101</c:f>
              <c:numCache>
                <c:formatCode>General</c:formatCode>
                <c:ptCount val="100"/>
                <c:pt idx="0">
                  <c:v>58631.199999999997</c:v>
                </c:pt>
                <c:pt idx="7">
                  <c:v>49098.6</c:v>
                </c:pt>
                <c:pt idx="8">
                  <c:v>51667.4</c:v>
                </c:pt>
                <c:pt idx="9">
                  <c:v>68677.600000000006</c:v>
                </c:pt>
                <c:pt idx="12">
                  <c:v>61608.4</c:v>
                </c:pt>
                <c:pt idx="14">
                  <c:v>40883.599999999999</c:v>
                </c:pt>
                <c:pt idx="15">
                  <c:v>59561.599999999999</c:v>
                </c:pt>
                <c:pt idx="19">
                  <c:v>39199.4</c:v>
                </c:pt>
                <c:pt idx="29">
                  <c:v>42096.2</c:v>
                </c:pt>
                <c:pt idx="35">
                  <c:v>51713.599999999999</c:v>
                </c:pt>
                <c:pt idx="44">
                  <c:v>36892.800000000003</c:v>
                </c:pt>
                <c:pt idx="45">
                  <c:v>53151.8</c:v>
                </c:pt>
                <c:pt idx="47">
                  <c:v>46496</c:v>
                </c:pt>
                <c:pt idx="49">
                  <c:v>63414.8</c:v>
                </c:pt>
                <c:pt idx="51">
                  <c:v>54752.6</c:v>
                </c:pt>
                <c:pt idx="58">
                  <c:v>34357.4</c:v>
                </c:pt>
                <c:pt idx="60">
                  <c:v>66105.2</c:v>
                </c:pt>
                <c:pt idx="61">
                  <c:v>46032.2</c:v>
                </c:pt>
                <c:pt idx="72">
                  <c:v>39161.800000000003</c:v>
                </c:pt>
                <c:pt idx="81">
                  <c:v>44300.2</c:v>
                </c:pt>
                <c:pt idx="88">
                  <c:v>51441.599999999999</c:v>
                </c:pt>
              </c:numCache>
            </c:numRef>
          </c:xVal>
          <c:yVal>
            <c:numRef>
              <c:f>State047!$AA$2:$AA$101</c:f>
              <c:numCache>
                <c:formatCode>General</c:formatCode>
                <c:ptCount val="100"/>
                <c:pt idx="0">
                  <c:v>1.2977390877212134</c:v>
                </c:pt>
                <c:pt idx="7">
                  <c:v>1.3014424036530574</c:v>
                </c:pt>
                <c:pt idx="8">
                  <c:v>1.5858162013184329</c:v>
                </c:pt>
                <c:pt idx="9">
                  <c:v>1.0673349097813551</c:v>
                </c:pt>
                <c:pt idx="12">
                  <c:v>1.0608942936352834</c:v>
                </c:pt>
                <c:pt idx="14">
                  <c:v>1.2108522732831748</c:v>
                </c:pt>
                <c:pt idx="15">
                  <c:v>1.0941613388491915</c:v>
                </c:pt>
                <c:pt idx="19">
                  <c:v>1.4933646943575667</c:v>
                </c:pt>
                <c:pt idx="29">
                  <c:v>1.3640898703445918</c:v>
                </c:pt>
                <c:pt idx="35">
                  <c:v>2.1710343120571767</c:v>
                </c:pt>
                <c:pt idx="44">
                  <c:v>1.5811757307658947</c:v>
                </c:pt>
                <c:pt idx="45">
                  <c:v>1.7262632686004988</c:v>
                </c:pt>
                <c:pt idx="47">
                  <c:v>1.2638936682725397</c:v>
                </c:pt>
                <c:pt idx="49">
                  <c:v>1.5288071554274396</c:v>
                </c:pt>
                <c:pt idx="51">
                  <c:v>1.4554377326373542</c:v>
                </c:pt>
                <c:pt idx="58">
                  <c:v>1.1874006764190537</c:v>
                </c:pt>
                <c:pt idx="60">
                  <c:v>1.064318692024228</c:v>
                </c:pt>
                <c:pt idx="61">
                  <c:v>1.2748250137946917</c:v>
                </c:pt>
                <c:pt idx="72">
                  <c:v>1.0259487561858749</c:v>
                </c:pt>
                <c:pt idx="81">
                  <c:v>1.3536507735856724</c:v>
                </c:pt>
                <c:pt idx="88">
                  <c:v>1.3846381139000343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D9B-408D-8903-A1C37C17F52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State047!$AB$2:$AB$101</c:f>
              <c:numCache>
                <c:formatCode>General</c:formatCode>
                <c:ptCount val="100"/>
                <c:pt idx="10">
                  <c:v>65180.4</c:v>
                </c:pt>
                <c:pt idx="11">
                  <c:v>63535</c:v>
                </c:pt>
                <c:pt idx="13">
                  <c:v>75139.399999999994</c:v>
                </c:pt>
                <c:pt idx="17">
                  <c:v>61053.8</c:v>
                </c:pt>
                <c:pt idx="22">
                  <c:v>66062.600000000006</c:v>
                </c:pt>
                <c:pt idx="33">
                  <c:v>64274.400000000001</c:v>
                </c:pt>
                <c:pt idx="36">
                  <c:v>56634</c:v>
                </c:pt>
                <c:pt idx="42">
                  <c:v>70403.199999999997</c:v>
                </c:pt>
                <c:pt idx="50">
                  <c:v>79833</c:v>
                </c:pt>
                <c:pt idx="54">
                  <c:v>49024.2</c:v>
                </c:pt>
                <c:pt idx="56">
                  <c:v>78451.199999999997</c:v>
                </c:pt>
                <c:pt idx="59">
                  <c:v>65025.599999999999</c:v>
                </c:pt>
                <c:pt idx="62">
                  <c:v>90276.2</c:v>
                </c:pt>
                <c:pt idx="64">
                  <c:v>77525.600000000006</c:v>
                </c:pt>
                <c:pt idx="68">
                  <c:v>71154.600000000006</c:v>
                </c:pt>
                <c:pt idx="69">
                  <c:v>71536</c:v>
                </c:pt>
                <c:pt idx="70">
                  <c:v>81485.2</c:v>
                </c:pt>
                <c:pt idx="71">
                  <c:v>75225.2</c:v>
                </c:pt>
                <c:pt idx="74">
                  <c:v>77907.399999999994</c:v>
                </c:pt>
                <c:pt idx="75">
                  <c:v>56161</c:v>
                </c:pt>
                <c:pt idx="79">
                  <c:v>62718</c:v>
                </c:pt>
                <c:pt idx="84">
                  <c:v>97721.2</c:v>
                </c:pt>
                <c:pt idx="87">
                  <c:v>86968.2</c:v>
                </c:pt>
                <c:pt idx="89">
                  <c:v>64536.800000000003</c:v>
                </c:pt>
                <c:pt idx="90">
                  <c:v>83124.2</c:v>
                </c:pt>
                <c:pt idx="93">
                  <c:v>86456.2</c:v>
                </c:pt>
                <c:pt idx="94">
                  <c:v>60276.800000000003</c:v>
                </c:pt>
                <c:pt idx="97">
                  <c:v>77740.2</c:v>
                </c:pt>
                <c:pt idx="99">
                  <c:v>51808</c:v>
                </c:pt>
              </c:numCache>
            </c:numRef>
          </c:xVal>
          <c:yVal>
            <c:numRef>
              <c:f>State047!$AC$2:$AC$101</c:f>
              <c:numCache>
                <c:formatCode>General</c:formatCode>
                <c:ptCount val="100"/>
                <c:pt idx="10">
                  <c:v>1.1265349706353442</c:v>
                </c:pt>
                <c:pt idx="11">
                  <c:v>1.1210671283544502</c:v>
                </c:pt>
                <c:pt idx="13">
                  <c:v>1.1714759500342031</c:v>
                </c:pt>
                <c:pt idx="17">
                  <c:v>1.2455735760919058</c:v>
                </c:pt>
                <c:pt idx="22">
                  <c:v>1.0571185511923538</c:v>
                </c:pt>
                <c:pt idx="33">
                  <c:v>1.1732353783154723</c:v>
                </c:pt>
                <c:pt idx="36">
                  <c:v>2.0039022495320831</c:v>
                </c:pt>
                <c:pt idx="42">
                  <c:v>1.3715853824826145</c:v>
                </c:pt>
                <c:pt idx="50">
                  <c:v>1.5000313153708367</c:v>
                </c:pt>
                <c:pt idx="54">
                  <c:v>1.4829206799906987</c:v>
                </c:pt>
                <c:pt idx="56">
                  <c:v>1.3448232786751511</c:v>
                </c:pt>
                <c:pt idx="59">
                  <c:v>1.7233366551019906</c:v>
                </c:pt>
                <c:pt idx="62">
                  <c:v>1.5282211701422967</c:v>
                </c:pt>
                <c:pt idx="64">
                  <c:v>1.0719555862837564</c:v>
                </c:pt>
                <c:pt idx="68">
                  <c:v>1.5634688410868727</c:v>
                </c:pt>
                <c:pt idx="69">
                  <c:v>1.2467848356072466</c:v>
                </c:pt>
                <c:pt idx="70">
                  <c:v>1.5456671886428457</c:v>
                </c:pt>
                <c:pt idx="71">
                  <c:v>1.3450014091022691</c:v>
                </c:pt>
                <c:pt idx="74">
                  <c:v>1.0332394612065094</c:v>
                </c:pt>
                <c:pt idx="75">
                  <c:v>1.0061252470575666</c:v>
                </c:pt>
                <c:pt idx="79">
                  <c:v>1.2845754010013075</c:v>
                </c:pt>
                <c:pt idx="84">
                  <c:v>1.3041694125737302</c:v>
                </c:pt>
                <c:pt idx="87">
                  <c:v>1.1135104555458202</c:v>
                </c:pt>
                <c:pt idx="89">
                  <c:v>1.1592455777168995</c:v>
                </c:pt>
                <c:pt idx="90">
                  <c:v>1.1124076983598039</c:v>
                </c:pt>
                <c:pt idx="93">
                  <c:v>1.2287146555134276</c:v>
                </c:pt>
                <c:pt idx="94">
                  <c:v>1.2719653332625487</c:v>
                </c:pt>
                <c:pt idx="97">
                  <c:v>1.0104939272088316</c:v>
                </c:pt>
                <c:pt idx="99">
                  <c:v>1.451030728844966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D9B-408D-8903-A1C37C17F52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State047!$AD$2:$AD$101</c:f>
              <c:numCache>
                <c:formatCode>General</c:formatCode>
                <c:ptCount val="100"/>
                <c:pt idx="1">
                  <c:v>32893.4</c:v>
                </c:pt>
                <c:pt idx="5">
                  <c:v>58556</c:v>
                </c:pt>
                <c:pt idx="16">
                  <c:v>46872.800000000003</c:v>
                </c:pt>
                <c:pt idx="18">
                  <c:v>49460.6</c:v>
                </c:pt>
                <c:pt idx="21">
                  <c:v>68598.600000000006</c:v>
                </c:pt>
                <c:pt idx="26">
                  <c:v>37652</c:v>
                </c:pt>
                <c:pt idx="28">
                  <c:v>64176.6</c:v>
                </c:pt>
                <c:pt idx="30">
                  <c:v>46135.4</c:v>
                </c:pt>
                <c:pt idx="32">
                  <c:v>43233.2</c:v>
                </c:pt>
                <c:pt idx="34">
                  <c:v>35352.199999999997</c:v>
                </c:pt>
                <c:pt idx="37">
                  <c:v>53295.4</c:v>
                </c:pt>
                <c:pt idx="38">
                  <c:v>43881.4</c:v>
                </c:pt>
                <c:pt idx="39">
                  <c:v>56598.6</c:v>
                </c:pt>
                <c:pt idx="41">
                  <c:v>68946.399999999994</c:v>
                </c:pt>
                <c:pt idx="43">
                  <c:v>29142</c:v>
                </c:pt>
                <c:pt idx="53">
                  <c:v>54370</c:v>
                </c:pt>
                <c:pt idx="55">
                  <c:v>42625.4</c:v>
                </c:pt>
                <c:pt idx="57">
                  <c:v>45651.8</c:v>
                </c:pt>
                <c:pt idx="63">
                  <c:v>59070.8</c:v>
                </c:pt>
                <c:pt idx="73">
                  <c:v>33476.400000000001</c:v>
                </c:pt>
                <c:pt idx="76">
                  <c:v>41460.6</c:v>
                </c:pt>
                <c:pt idx="80">
                  <c:v>44756.4</c:v>
                </c:pt>
                <c:pt idx="82">
                  <c:v>43199.8</c:v>
                </c:pt>
                <c:pt idx="85">
                  <c:v>52293.2</c:v>
                </c:pt>
                <c:pt idx="86">
                  <c:v>48394.8</c:v>
                </c:pt>
                <c:pt idx="91">
                  <c:v>37784.400000000001</c:v>
                </c:pt>
                <c:pt idx="92">
                  <c:v>54643.199999999997</c:v>
                </c:pt>
                <c:pt idx="95">
                  <c:v>47927</c:v>
                </c:pt>
                <c:pt idx="98">
                  <c:v>55008.2</c:v>
                </c:pt>
              </c:numCache>
            </c:numRef>
          </c:xVal>
          <c:yVal>
            <c:numRef>
              <c:f>State047!$AE$2:$AE$101</c:f>
              <c:numCache>
                <c:formatCode>General</c:formatCode>
                <c:ptCount val="100"/>
                <c:pt idx="1">
                  <c:v>1.8984051511853441</c:v>
                </c:pt>
                <c:pt idx="5">
                  <c:v>1.2287553794658106</c:v>
                </c:pt>
                <c:pt idx="16">
                  <c:v>2.2402971446126538</c:v>
                </c:pt>
                <c:pt idx="18">
                  <c:v>1.7993716210478645</c:v>
                </c:pt>
                <c:pt idx="21">
                  <c:v>2.0265865484135244</c:v>
                </c:pt>
                <c:pt idx="26">
                  <c:v>1.8204876234994156</c:v>
                </c:pt>
                <c:pt idx="28">
                  <c:v>1.8415590729331253</c:v>
                </c:pt>
                <c:pt idx="30">
                  <c:v>2.0788808593834669</c:v>
                </c:pt>
                <c:pt idx="32">
                  <c:v>2.1141391338138282</c:v>
                </c:pt>
                <c:pt idx="34">
                  <c:v>2.2421518321349168</c:v>
                </c:pt>
                <c:pt idx="37">
                  <c:v>2.258074805705558</c:v>
                </c:pt>
                <c:pt idx="38">
                  <c:v>1.1855364687544152</c:v>
                </c:pt>
                <c:pt idx="39">
                  <c:v>1.5055496072341013</c:v>
                </c:pt>
                <c:pt idx="41">
                  <c:v>1.1295441096271888</c:v>
                </c:pt>
                <c:pt idx="43">
                  <c:v>2.1768238281518082</c:v>
                </c:pt>
                <c:pt idx="53">
                  <c:v>1.441088835755012</c:v>
                </c:pt>
                <c:pt idx="55">
                  <c:v>1.0802244671017749</c:v>
                </c:pt>
                <c:pt idx="57">
                  <c:v>2.3448801580660565</c:v>
                </c:pt>
                <c:pt idx="63">
                  <c:v>1.6259979549963772</c:v>
                </c:pt>
                <c:pt idx="73">
                  <c:v>1.9672366204251353</c:v>
                </c:pt>
                <c:pt idx="76">
                  <c:v>2.4524488309382884</c:v>
                </c:pt>
                <c:pt idx="80">
                  <c:v>2.0696481397073936</c:v>
                </c:pt>
                <c:pt idx="82">
                  <c:v>1.2386399937036745</c:v>
                </c:pt>
                <c:pt idx="85">
                  <c:v>1.8235449350967239</c:v>
                </c:pt>
                <c:pt idx="86">
                  <c:v>1.4440394422541263</c:v>
                </c:pt>
                <c:pt idx="91">
                  <c:v>1.9670551867966672</c:v>
                </c:pt>
                <c:pt idx="92">
                  <c:v>2.1434506031857579</c:v>
                </c:pt>
                <c:pt idx="95">
                  <c:v>2.1082479604398356</c:v>
                </c:pt>
                <c:pt idx="98">
                  <c:v>1.5394795685006963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D9B-408D-8903-A1C37C17F52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State047!$AF$2:$AF$101</c:f>
              <c:numCache>
                <c:formatCode>General</c:formatCode>
                <c:ptCount val="100"/>
                <c:pt idx="2">
                  <c:v>51584.4</c:v>
                </c:pt>
                <c:pt idx="3">
                  <c:v>82249</c:v>
                </c:pt>
                <c:pt idx="4">
                  <c:v>65576.399999999994</c:v>
                </c:pt>
                <c:pt idx="6">
                  <c:v>61805.599999999999</c:v>
                </c:pt>
                <c:pt idx="20">
                  <c:v>71720.800000000003</c:v>
                </c:pt>
                <c:pt idx="23">
                  <c:v>73732.600000000006</c:v>
                </c:pt>
                <c:pt idx="24">
                  <c:v>66385.600000000006</c:v>
                </c:pt>
                <c:pt idx="25">
                  <c:v>60255.6</c:v>
                </c:pt>
                <c:pt idx="27">
                  <c:v>63050.6</c:v>
                </c:pt>
                <c:pt idx="31">
                  <c:v>58491.199999999997</c:v>
                </c:pt>
                <c:pt idx="40">
                  <c:v>67407.600000000006</c:v>
                </c:pt>
                <c:pt idx="46">
                  <c:v>81905.399999999994</c:v>
                </c:pt>
                <c:pt idx="48">
                  <c:v>61425</c:v>
                </c:pt>
                <c:pt idx="52">
                  <c:v>75201.399999999994</c:v>
                </c:pt>
                <c:pt idx="65">
                  <c:v>65304.2</c:v>
                </c:pt>
                <c:pt idx="66">
                  <c:v>71854.600000000006</c:v>
                </c:pt>
                <c:pt idx="67">
                  <c:v>56196.800000000003</c:v>
                </c:pt>
                <c:pt idx="77">
                  <c:v>84202.2</c:v>
                </c:pt>
                <c:pt idx="78">
                  <c:v>67888.600000000006</c:v>
                </c:pt>
                <c:pt idx="83">
                  <c:v>81445.399999999994</c:v>
                </c:pt>
                <c:pt idx="96">
                  <c:v>66182.2</c:v>
                </c:pt>
              </c:numCache>
            </c:numRef>
          </c:xVal>
          <c:yVal>
            <c:numRef>
              <c:f>State047!$AG$2:$AG$101</c:f>
              <c:numCache>
                <c:formatCode>General</c:formatCode>
                <c:ptCount val="100"/>
                <c:pt idx="2">
                  <c:v>1.8674056497700855</c:v>
                </c:pt>
                <c:pt idx="3">
                  <c:v>1.6163600773261682</c:v>
                </c:pt>
                <c:pt idx="4">
                  <c:v>1.5329142801373665</c:v>
                </c:pt>
                <c:pt idx="6">
                  <c:v>1.4814838784835032</c:v>
                </c:pt>
                <c:pt idx="20">
                  <c:v>1.8405260398657013</c:v>
                </c:pt>
                <c:pt idx="23">
                  <c:v>1.2812107534523398</c:v>
                </c:pt>
                <c:pt idx="24">
                  <c:v>1.7764093417849653</c:v>
                </c:pt>
                <c:pt idx="25">
                  <c:v>1.8456043919569303</c:v>
                </c:pt>
                <c:pt idx="27">
                  <c:v>1.765010959451615</c:v>
                </c:pt>
                <c:pt idx="31">
                  <c:v>1.867135569111251</c:v>
                </c:pt>
                <c:pt idx="40">
                  <c:v>1.7397889852182837</c:v>
                </c:pt>
                <c:pt idx="46">
                  <c:v>1.298278257599621</c:v>
                </c:pt>
                <c:pt idx="48">
                  <c:v>2.0750508750508749</c:v>
                </c:pt>
                <c:pt idx="52">
                  <c:v>1.51784408268995</c:v>
                </c:pt>
                <c:pt idx="65">
                  <c:v>1.9989525941669908</c:v>
                </c:pt>
                <c:pt idx="66">
                  <c:v>1.6891194161542893</c:v>
                </c:pt>
                <c:pt idx="67">
                  <c:v>2.1748391367479996</c:v>
                </c:pt>
                <c:pt idx="77">
                  <c:v>1.6459071140659034</c:v>
                </c:pt>
                <c:pt idx="78">
                  <c:v>1.8984630703829508</c:v>
                </c:pt>
                <c:pt idx="83">
                  <c:v>1.0624295540325175</c:v>
                </c:pt>
                <c:pt idx="96">
                  <c:v>1.6476937907775808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D9B-408D-8903-A1C37C17F5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7979008"/>
        <c:axId val="335755728"/>
      </c:scatterChart>
      <c:valAx>
        <c:axId val="33797900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5755728"/>
        <c:crosses val="autoZero"/>
        <c:crossBetween val="midCat"/>
      </c:valAx>
      <c:valAx>
        <c:axId val="33575572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79790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State047!$AI$2:$AI$101</c:f>
              <c:numCache>
                <c:formatCode>General</c:formatCode>
                <c:ptCount val="100"/>
                <c:pt idx="0">
                  <c:v>58631.199999999997</c:v>
                </c:pt>
                <c:pt idx="4">
                  <c:v>65576.399999999994</c:v>
                </c:pt>
                <c:pt idx="5">
                  <c:v>58556</c:v>
                </c:pt>
                <c:pt idx="7">
                  <c:v>49098.6</c:v>
                </c:pt>
                <c:pt idx="8">
                  <c:v>51667.4</c:v>
                </c:pt>
                <c:pt idx="9">
                  <c:v>68677.600000000006</c:v>
                </c:pt>
                <c:pt idx="10">
                  <c:v>65180.4</c:v>
                </c:pt>
                <c:pt idx="11">
                  <c:v>63535</c:v>
                </c:pt>
                <c:pt idx="12">
                  <c:v>61608.4</c:v>
                </c:pt>
                <c:pt idx="13">
                  <c:v>75139.399999999994</c:v>
                </c:pt>
                <c:pt idx="15">
                  <c:v>59561.599999999999</c:v>
                </c:pt>
                <c:pt idx="17">
                  <c:v>61053.8</c:v>
                </c:pt>
                <c:pt idx="19">
                  <c:v>39199.4</c:v>
                </c:pt>
                <c:pt idx="22">
                  <c:v>66062.600000000006</c:v>
                </c:pt>
                <c:pt idx="23">
                  <c:v>73732.600000000006</c:v>
                </c:pt>
                <c:pt idx="29">
                  <c:v>42096.2</c:v>
                </c:pt>
                <c:pt idx="33">
                  <c:v>64274.400000000001</c:v>
                </c:pt>
                <c:pt idx="38">
                  <c:v>43881.4</c:v>
                </c:pt>
                <c:pt idx="41">
                  <c:v>68946.399999999994</c:v>
                </c:pt>
                <c:pt idx="42">
                  <c:v>70403.199999999997</c:v>
                </c:pt>
                <c:pt idx="46">
                  <c:v>81905.399999999994</c:v>
                </c:pt>
                <c:pt idx="47">
                  <c:v>46496</c:v>
                </c:pt>
                <c:pt idx="49">
                  <c:v>63414.8</c:v>
                </c:pt>
                <c:pt idx="50">
                  <c:v>79833</c:v>
                </c:pt>
                <c:pt idx="53">
                  <c:v>54370</c:v>
                </c:pt>
                <c:pt idx="54">
                  <c:v>49024.2</c:v>
                </c:pt>
                <c:pt idx="55">
                  <c:v>42625.4</c:v>
                </c:pt>
                <c:pt idx="56">
                  <c:v>78451.199999999997</c:v>
                </c:pt>
                <c:pt idx="58">
                  <c:v>34357.4</c:v>
                </c:pt>
                <c:pt idx="60">
                  <c:v>66105.2</c:v>
                </c:pt>
                <c:pt idx="64">
                  <c:v>77525.600000000006</c:v>
                </c:pt>
                <c:pt idx="69">
                  <c:v>71536</c:v>
                </c:pt>
                <c:pt idx="71">
                  <c:v>75225.2</c:v>
                </c:pt>
                <c:pt idx="72">
                  <c:v>39161.800000000003</c:v>
                </c:pt>
                <c:pt idx="74">
                  <c:v>77907.399999999994</c:v>
                </c:pt>
                <c:pt idx="75">
                  <c:v>56161</c:v>
                </c:pt>
                <c:pt idx="79">
                  <c:v>62718</c:v>
                </c:pt>
                <c:pt idx="81">
                  <c:v>44300.2</c:v>
                </c:pt>
                <c:pt idx="82">
                  <c:v>43199.8</c:v>
                </c:pt>
                <c:pt idx="83">
                  <c:v>81445.399999999994</c:v>
                </c:pt>
                <c:pt idx="84">
                  <c:v>97721.2</c:v>
                </c:pt>
                <c:pt idx="87">
                  <c:v>86968.2</c:v>
                </c:pt>
                <c:pt idx="89">
                  <c:v>64536.800000000003</c:v>
                </c:pt>
                <c:pt idx="90">
                  <c:v>83124.2</c:v>
                </c:pt>
                <c:pt idx="93">
                  <c:v>86456.2</c:v>
                </c:pt>
                <c:pt idx="94">
                  <c:v>60276.800000000003</c:v>
                </c:pt>
                <c:pt idx="97">
                  <c:v>77740.2</c:v>
                </c:pt>
              </c:numCache>
            </c:numRef>
          </c:xVal>
          <c:yVal>
            <c:numRef>
              <c:f>State047!$AJ$2:$AJ$101</c:f>
              <c:numCache>
                <c:formatCode>General</c:formatCode>
                <c:ptCount val="100"/>
                <c:pt idx="0">
                  <c:v>1.2977390877212134</c:v>
                </c:pt>
                <c:pt idx="4">
                  <c:v>1.5329142801373665</c:v>
                </c:pt>
                <c:pt idx="5">
                  <c:v>1.2287553794658106</c:v>
                </c:pt>
                <c:pt idx="7">
                  <c:v>1.3014424036530574</c:v>
                </c:pt>
                <c:pt idx="8">
                  <c:v>1.5858162013184329</c:v>
                </c:pt>
                <c:pt idx="9">
                  <c:v>1.0673349097813551</c:v>
                </c:pt>
                <c:pt idx="10">
                  <c:v>1.1265349706353442</c:v>
                </c:pt>
                <c:pt idx="11">
                  <c:v>1.1210671283544502</c:v>
                </c:pt>
                <c:pt idx="12">
                  <c:v>1.0608942936352834</c:v>
                </c:pt>
                <c:pt idx="13">
                  <c:v>1.1714759500342031</c:v>
                </c:pt>
                <c:pt idx="15">
                  <c:v>1.0941613388491915</c:v>
                </c:pt>
                <c:pt idx="17">
                  <c:v>1.2455735760919058</c:v>
                </c:pt>
                <c:pt idx="19">
                  <c:v>1.4933646943575667</c:v>
                </c:pt>
                <c:pt idx="22">
                  <c:v>1.0571185511923538</c:v>
                </c:pt>
                <c:pt idx="23">
                  <c:v>1.2812107534523398</c:v>
                </c:pt>
                <c:pt idx="29">
                  <c:v>1.3640898703445918</c:v>
                </c:pt>
                <c:pt idx="33">
                  <c:v>1.1732353783154723</c:v>
                </c:pt>
                <c:pt idx="38">
                  <c:v>1.1855364687544152</c:v>
                </c:pt>
                <c:pt idx="41">
                  <c:v>1.1295441096271888</c:v>
                </c:pt>
                <c:pt idx="42">
                  <c:v>1.3715853824826145</c:v>
                </c:pt>
                <c:pt idx="46">
                  <c:v>1.298278257599621</c:v>
                </c:pt>
                <c:pt idx="47">
                  <c:v>1.2638936682725397</c:v>
                </c:pt>
                <c:pt idx="49">
                  <c:v>1.5288071554274396</c:v>
                </c:pt>
                <c:pt idx="50">
                  <c:v>1.5000313153708367</c:v>
                </c:pt>
                <c:pt idx="53">
                  <c:v>1.441088835755012</c:v>
                </c:pt>
                <c:pt idx="54">
                  <c:v>1.4829206799906987</c:v>
                </c:pt>
                <c:pt idx="55">
                  <c:v>1.0802244671017749</c:v>
                </c:pt>
                <c:pt idx="56">
                  <c:v>1.3448232786751511</c:v>
                </c:pt>
                <c:pt idx="58">
                  <c:v>1.1874006764190537</c:v>
                </c:pt>
                <c:pt idx="60">
                  <c:v>1.064318692024228</c:v>
                </c:pt>
                <c:pt idx="64">
                  <c:v>1.0719555862837564</c:v>
                </c:pt>
                <c:pt idx="69">
                  <c:v>1.2467848356072466</c:v>
                </c:pt>
                <c:pt idx="71">
                  <c:v>1.3450014091022691</c:v>
                </c:pt>
                <c:pt idx="72">
                  <c:v>1.0259487561858749</c:v>
                </c:pt>
                <c:pt idx="74">
                  <c:v>1.0332394612065094</c:v>
                </c:pt>
                <c:pt idx="75">
                  <c:v>1.0061252470575666</c:v>
                </c:pt>
                <c:pt idx="79">
                  <c:v>1.2845754010013075</c:v>
                </c:pt>
                <c:pt idx="81">
                  <c:v>1.3536507735856724</c:v>
                </c:pt>
                <c:pt idx="82">
                  <c:v>1.2386399937036745</c:v>
                </c:pt>
                <c:pt idx="83">
                  <c:v>1.0624295540325175</c:v>
                </c:pt>
                <c:pt idx="84">
                  <c:v>1.3041694125737302</c:v>
                </c:pt>
                <c:pt idx="87">
                  <c:v>1.1135104555458202</c:v>
                </c:pt>
                <c:pt idx="89">
                  <c:v>1.1592455777168995</c:v>
                </c:pt>
                <c:pt idx="90">
                  <c:v>1.1124076983598039</c:v>
                </c:pt>
                <c:pt idx="93">
                  <c:v>1.2287146555134276</c:v>
                </c:pt>
                <c:pt idx="94">
                  <c:v>1.2719653332625487</c:v>
                </c:pt>
                <c:pt idx="97">
                  <c:v>1.0104939272088316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0E9-4C67-BB17-3F36232BB44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State047!$AK$2:$AK$101</c:f>
              <c:numCache>
                <c:formatCode>General</c:formatCode>
                <c:ptCount val="100"/>
                <c:pt idx="1">
                  <c:v>32893.4</c:v>
                </c:pt>
                <c:pt idx="2">
                  <c:v>51584.4</c:v>
                </c:pt>
                <c:pt idx="3">
                  <c:v>82249</c:v>
                </c:pt>
                <c:pt idx="6">
                  <c:v>61805.599999999999</c:v>
                </c:pt>
                <c:pt idx="14">
                  <c:v>40883.599999999999</c:v>
                </c:pt>
                <c:pt idx="16">
                  <c:v>46872.800000000003</c:v>
                </c:pt>
                <c:pt idx="18">
                  <c:v>49460.6</c:v>
                </c:pt>
                <c:pt idx="20">
                  <c:v>71720.800000000003</c:v>
                </c:pt>
                <c:pt idx="21">
                  <c:v>68598.600000000006</c:v>
                </c:pt>
                <c:pt idx="24">
                  <c:v>66385.600000000006</c:v>
                </c:pt>
                <c:pt idx="25">
                  <c:v>60255.6</c:v>
                </c:pt>
                <c:pt idx="26">
                  <c:v>37652</c:v>
                </c:pt>
                <c:pt idx="27">
                  <c:v>63050.6</c:v>
                </c:pt>
                <c:pt idx="28">
                  <c:v>64176.6</c:v>
                </c:pt>
                <c:pt idx="30">
                  <c:v>46135.4</c:v>
                </c:pt>
                <c:pt idx="31">
                  <c:v>58491.199999999997</c:v>
                </c:pt>
                <c:pt idx="32">
                  <c:v>43233.2</c:v>
                </c:pt>
                <c:pt idx="34">
                  <c:v>35352.199999999997</c:v>
                </c:pt>
                <c:pt idx="35">
                  <c:v>51713.599999999999</c:v>
                </c:pt>
                <c:pt idx="36">
                  <c:v>56634</c:v>
                </c:pt>
                <c:pt idx="37">
                  <c:v>53295.4</c:v>
                </c:pt>
                <c:pt idx="39">
                  <c:v>56598.6</c:v>
                </c:pt>
                <c:pt idx="40">
                  <c:v>67407.600000000006</c:v>
                </c:pt>
                <c:pt idx="43">
                  <c:v>29142</c:v>
                </c:pt>
                <c:pt idx="44">
                  <c:v>36892.800000000003</c:v>
                </c:pt>
                <c:pt idx="45">
                  <c:v>53151.8</c:v>
                </c:pt>
                <c:pt idx="48">
                  <c:v>61425</c:v>
                </c:pt>
                <c:pt idx="51">
                  <c:v>54752.6</c:v>
                </c:pt>
                <c:pt idx="52">
                  <c:v>75201.399999999994</c:v>
                </c:pt>
                <c:pt idx="57">
                  <c:v>45651.8</c:v>
                </c:pt>
                <c:pt idx="59">
                  <c:v>65025.599999999999</c:v>
                </c:pt>
                <c:pt idx="61">
                  <c:v>46032.2</c:v>
                </c:pt>
                <c:pt idx="62">
                  <c:v>90276.2</c:v>
                </c:pt>
                <c:pt idx="63">
                  <c:v>59070.8</c:v>
                </c:pt>
                <c:pt idx="65">
                  <c:v>65304.2</c:v>
                </c:pt>
                <c:pt idx="66">
                  <c:v>71854.600000000006</c:v>
                </c:pt>
                <c:pt idx="67">
                  <c:v>56196.800000000003</c:v>
                </c:pt>
                <c:pt idx="68">
                  <c:v>71154.600000000006</c:v>
                </c:pt>
                <c:pt idx="70">
                  <c:v>81485.2</c:v>
                </c:pt>
                <c:pt idx="73">
                  <c:v>33476.400000000001</c:v>
                </c:pt>
                <c:pt idx="76">
                  <c:v>41460.6</c:v>
                </c:pt>
                <c:pt idx="77">
                  <c:v>84202.2</c:v>
                </c:pt>
                <c:pt idx="78">
                  <c:v>67888.600000000006</c:v>
                </c:pt>
                <c:pt idx="80">
                  <c:v>44756.4</c:v>
                </c:pt>
                <c:pt idx="85">
                  <c:v>52293.2</c:v>
                </c:pt>
                <c:pt idx="86">
                  <c:v>48394.8</c:v>
                </c:pt>
                <c:pt idx="88">
                  <c:v>51441.599999999999</c:v>
                </c:pt>
                <c:pt idx="91">
                  <c:v>37784.400000000001</c:v>
                </c:pt>
                <c:pt idx="92">
                  <c:v>54643.199999999997</c:v>
                </c:pt>
                <c:pt idx="95">
                  <c:v>47927</c:v>
                </c:pt>
                <c:pt idx="96">
                  <c:v>66182.2</c:v>
                </c:pt>
                <c:pt idx="98">
                  <c:v>55008.2</c:v>
                </c:pt>
                <c:pt idx="99">
                  <c:v>51808</c:v>
                </c:pt>
              </c:numCache>
            </c:numRef>
          </c:xVal>
          <c:yVal>
            <c:numRef>
              <c:f>State047!$AL$2:$AL$101</c:f>
              <c:numCache>
                <c:formatCode>General</c:formatCode>
                <c:ptCount val="100"/>
                <c:pt idx="1">
                  <c:v>1.8984051511853441</c:v>
                </c:pt>
                <c:pt idx="2">
                  <c:v>1.8674056497700855</c:v>
                </c:pt>
                <c:pt idx="3">
                  <c:v>1.6163600773261682</c:v>
                </c:pt>
                <c:pt idx="6">
                  <c:v>1.4814838784835032</c:v>
                </c:pt>
                <c:pt idx="14">
                  <c:v>1.2108522732831748</c:v>
                </c:pt>
                <c:pt idx="16">
                  <c:v>2.2402971446126538</c:v>
                </c:pt>
                <c:pt idx="18">
                  <c:v>1.7993716210478645</c:v>
                </c:pt>
                <c:pt idx="20">
                  <c:v>1.8405260398657013</c:v>
                </c:pt>
                <c:pt idx="21">
                  <c:v>2.0265865484135244</c:v>
                </c:pt>
                <c:pt idx="24">
                  <c:v>1.7764093417849653</c:v>
                </c:pt>
                <c:pt idx="25">
                  <c:v>1.8456043919569303</c:v>
                </c:pt>
                <c:pt idx="26">
                  <c:v>1.8204876234994156</c:v>
                </c:pt>
                <c:pt idx="27">
                  <c:v>1.765010959451615</c:v>
                </c:pt>
                <c:pt idx="28">
                  <c:v>1.8415590729331253</c:v>
                </c:pt>
                <c:pt idx="30">
                  <c:v>2.0788808593834669</c:v>
                </c:pt>
                <c:pt idx="31">
                  <c:v>1.867135569111251</c:v>
                </c:pt>
                <c:pt idx="32">
                  <c:v>2.1141391338138282</c:v>
                </c:pt>
                <c:pt idx="34">
                  <c:v>2.2421518321349168</c:v>
                </c:pt>
                <c:pt idx="35">
                  <c:v>2.1710343120571767</c:v>
                </c:pt>
                <c:pt idx="36">
                  <c:v>2.0039022495320831</c:v>
                </c:pt>
                <c:pt idx="37">
                  <c:v>2.258074805705558</c:v>
                </c:pt>
                <c:pt idx="39">
                  <c:v>1.5055496072341013</c:v>
                </c:pt>
                <c:pt idx="40">
                  <c:v>1.7397889852182837</c:v>
                </c:pt>
                <c:pt idx="43">
                  <c:v>2.1768238281518082</c:v>
                </c:pt>
                <c:pt idx="44">
                  <c:v>1.5811757307658947</c:v>
                </c:pt>
                <c:pt idx="45">
                  <c:v>1.7262632686004988</c:v>
                </c:pt>
                <c:pt idx="48">
                  <c:v>2.0750508750508749</c:v>
                </c:pt>
                <c:pt idx="51">
                  <c:v>1.4554377326373542</c:v>
                </c:pt>
                <c:pt idx="52">
                  <c:v>1.51784408268995</c:v>
                </c:pt>
                <c:pt idx="57">
                  <c:v>2.3448801580660565</c:v>
                </c:pt>
                <c:pt idx="59">
                  <c:v>1.7233366551019906</c:v>
                </c:pt>
                <c:pt idx="61">
                  <c:v>1.2748250137946917</c:v>
                </c:pt>
                <c:pt idx="62">
                  <c:v>1.5282211701422967</c:v>
                </c:pt>
                <c:pt idx="63">
                  <c:v>1.6259979549963772</c:v>
                </c:pt>
                <c:pt idx="65">
                  <c:v>1.9989525941669908</c:v>
                </c:pt>
                <c:pt idx="66">
                  <c:v>1.6891194161542893</c:v>
                </c:pt>
                <c:pt idx="67">
                  <c:v>2.1748391367479996</c:v>
                </c:pt>
                <c:pt idx="68">
                  <c:v>1.5634688410868727</c:v>
                </c:pt>
                <c:pt idx="70">
                  <c:v>1.5456671886428457</c:v>
                </c:pt>
                <c:pt idx="73">
                  <c:v>1.9672366204251353</c:v>
                </c:pt>
                <c:pt idx="76">
                  <c:v>2.4524488309382884</c:v>
                </c:pt>
                <c:pt idx="77">
                  <c:v>1.6459071140659034</c:v>
                </c:pt>
                <c:pt idx="78">
                  <c:v>1.8984630703829508</c:v>
                </c:pt>
                <c:pt idx="80">
                  <c:v>2.0696481397073936</c:v>
                </c:pt>
                <c:pt idx="85">
                  <c:v>1.8235449350967239</c:v>
                </c:pt>
                <c:pt idx="86">
                  <c:v>1.4440394422541263</c:v>
                </c:pt>
                <c:pt idx="88">
                  <c:v>1.3846381139000343</c:v>
                </c:pt>
                <c:pt idx="91">
                  <c:v>1.9670551867966672</c:v>
                </c:pt>
                <c:pt idx="92">
                  <c:v>2.1434506031857579</c:v>
                </c:pt>
                <c:pt idx="95">
                  <c:v>2.1082479604398356</c:v>
                </c:pt>
                <c:pt idx="96">
                  <c:v>1.6476937907775808</c:v>
                </c:pt>
                <c:pt idx="98">
                  <c:v>1.5394795685006963</c:v>
                </c:pt>
                <c:pt idx="99">
                  <c:v>1.451030728844966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0E9-4C67-BB17-3F36232BB4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8005008"/>
        <c:axId val="335767792"/>
      </c:scatterChart>
      <c:valAx>
        <c:axId val="33800500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5767792"/>
        <c:crosses val="autoZero"/>
        <c:crossBetween val="midCat"/>
      </c:valAx>
      <c:valAx>
        <c:axId val="33576779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80050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State046!$J$2:$J$101</c:f>
              <c:numCache>
                <c:formatCode>General</c:formatCode>
                <c:ptCount val="100"/>
                <c:pt idx="0">
                  <c:v>56860.6</c:v>
                </c:pt>
                <c:pt idx="1">
                  <c:v>34198.800000000003</c:v>
                </c:pt>
                <c:pt idx="2">
                  <c:v>50504.4</c:v>
                </c:pt>
                <c:pt idx="3">
                  <c:v>81972.600000000006</c:v>
                </c:pt>
                <c:pt idx="4">
                  <c:v>68090.8</c:v>
                </c:pt>
                <c:pt idx="5">
                  <c:v>57391</c:v>
                </c:pt>
                <c:pt idx="6">
                  <c:v>63110.6</c:v>
                </c:pt>
                <c:pt idx="7">
                  <c:v>48095</c:v>
                </c:pt>
                <c:pt idx="8">
                  <c:v>51195.8</c:v>
                </c:pt>
                <c:pt idx="9">
                  <c:v>69300.600000000006</c:v>
                </c:pt>
                <c:pt idx="10">
                  <c:v>64406</c:v>
                </c:pt>
                <c:pt idx="11">
                  <c:v>63275.4</c:v>
                </c:pt>
                <c:pt idx="12">
                  <c:v>59978.400000000001</c:v>
                </c:pt>
                <c:pt idx="13">
                  <c:v>73003.199999999997</c:v>
                </c:pt>
                <c:pt idx="14">
                  <c:v>41446.6</c:v>
                </c:pt>
                <c:pt idx="15">
                  <c:v>59044.800000000003</c:v>
                </c:pt>
                <c:pt idx="16">
                  <c:v>47014.8</c:v>
                </c:pt>
                <c:pt idx="17">
                  <c:v>60204.4</c:v>
                </c:pt>
                <c:pt idx="18">
                  <c:v>49237.4</c:v>
                </c:pt>
                <c:pt idx="19">
                  <c:v>38880.400000000001</c:v>
                </c:pt>
                <c:pt idx="20">
                  <c:v>71210.399999999994</c:v>
                </c:pt>
                <c:pt idx="21">
                  <c:v>67525.600000000006</c:v>
                </c:pt>
                <c:pt idx="22">
                  <c:v>66706.600000000006</c:v>
                </c:pt>
                <c:pt idx="23">
                  <c:v>71929</c:v>
                </c:pt>
                <c:pt idx="24">
                  <c:v>67337.600000000006</c:v>
                </c:pt>
                <c:pt idx="25">
                  <c:v>61004.2</c:v>
                </c:pt>
                <c:pt idx="26">
                  <c:v>37521</c:v>
                </c:pt>
                <c:pt idx="27">
                  <c:v>64676.4</c:v>
                </c:pt>
                <c:pt idx="28">
                  <c:v>63282.400000000001</c:v>
                </c:pt>
                <c:pt idx="29">
                  <c:v>40767.199999999997</c:v>
                </c:pt>
                <c:pt idx="30">
                  <c:v>47128.800000000003</c:v>
                </c:pt>
                <c:pt idx="31">
                  <c:v>56552.800000000003</c:v>
                </c:pt>
                <c:pt idx="32">
                  <c:v>41476</c:v>
                </c:pt>
                <c:pt idx="33">
                  <c:v>65229.8</c:v>
                </c:pt>
                <c:pt idx="34">
                  <c:v>34944.800000000003</c:v>
                </c:pt>
                <c:pt idx="35">
                  <c:v>51489.2</c:v>
                </c:pt>
                <c:pt idx="36">
                  <c:v>55564</c:v>
                </c:pt>
                <c:pt idx="37">
                  <c:v>53813.2</c:v>
                </c:pt>
                <c:pt idx="38">
                  <c:v>43992.2</c:v>
                </c:pt>
                <c:pt idx="39">
                  <c:v>58844.800000000003</c:v>
                </c:pt>
                <c:pt idx="40">
                  <c:v>65841.8</c:v>
                </c:pt>
                <c:pt idx="41">
                  <c:v>68749.399999999994</c:v>
                </c:pt>
                <c:pt idx="42">
                  <c:v>71871.600000000006</c:v>
                </c:pt>
                <c:pt idx="43">
                  <c:v>28582.6</c:v>
                </c:pt>
                <c:pt idx="44">
                  <c:v>38214</c:v>
                </c:pt>
                <c:pt idx="45">
                  <c:v>52012.800000000003</c:v>
                </c:pt>
                <c:pt idx="46">
                  <c:v>82691.8</c:v>
                </c:pt>
                <c:pt idx="47">
                  <c:v>47247.6</c:v>
                </c:pt>
                <c:pt idx="48">
                  <c:v>61132</c:v>
                </c:pt>
                <c:pt idx="49">
                  <c:v>63506.400000000001</c:v>
                </c:pt>
                <c:pt idx="50">
                  <c:v>81009</c:v>
                </c:pt>
                <c:pt idx="51">
                  <c:v>55747</c:v>
                </c:pt>
                <c:pt idx="52">
                  <c:v>74474.8</c:v>
                </c:pt>
                <c:pt idx="53">
                  <c:v>55701.4</c:v>
                </c:pt>
                <c:pt idx="54">
                  <c:v>48077.4</c:v>
                </c:pt>
                <c:pt idx="55">
                  <c:v>41980</c:v>
                </c:pt>
                <c:pt idx="56">
                  <c:v>76634.2</c:v>
                </c:pt>
                <c:pt idx="57">
                  <c:v>47470.6</c:v>
                </c:pt>
                <c:pt idx="58">
                  <c:v>33386.6</c:v>
                </c:pt>
                <c:pt idx="59">
                  <c:v>65597.399999999994</c:v>
                </c:pt>
                <c:pt idx="60">
                  <c:v>65680</c:v>
                </c:pt>
                <c:pt idx="61">
                  <c:v>45005</c:v>
                </c:pt>
                <c:pt idx="62">
                  <c:v>88620.6</c:v>
                </c:pt>
                <c:pt idx="63">
                  <c:v>57245.4</c:v>
                </c:pt>
                <c:pt idx="64">
                  <c:v>78908</c:v>
                </c:pt>
                <c:pt idx="65">
                  <c:v>63513.4</c:v>
                </c:pt>
                <c:pt idx="66">
                  <c:v>71381.600000000006</c:v>
                </c:pt>
                <c:pt idx="67">
                  <c:v>55933.4</c:v>
                </c:pt>
                <c:pt idx="68">
                  <c:v>69664.800000000003</c:v>
                </c:pt>
                <c:pt idx="69">
                  <c:v>71010.600000000006</c:v>
                </c:pt>
                <c:pt idx="70">
                  <c:v>80254</c:v>
                </c:pt>
                <c:pt idx="71">
                  <c:v>75104.800000000003</c:v>
                </c:pt>
                <c:pt idx="72">
                  <c:v>38870.6</c:v>
                </c:pt>
                <c:pt idx="73">
                  <c:v>32887.800000000003</c:v>
                </c:pt>
                <c:pt idx="74">
                  <c:v>79165.600000000006</c:v>
                </c:pt>
                <c:pt idx="75">
                  <c:v>56329.599999999999</c:v>
                </c:pt>
                <c:pt idx="76">
                  <c:v>42199</c:v>
                </c:pt>
                <c:pt idx="77">
                  <c:v>85459.4</c:v>
                </c:pt>
                <c:pt idx="78">
                  <c:v>67749.600000000006</c:v>
                </c:pt>
                <c:pt idx="79">
                  <c:v>64604</c:v>
                </c:pt>
                <c:pt idx="80">
                  <c:v>45288</c:v>
                </c:pt>
                <c:pt idx="81">
                  <c:v>43294.8</c:v>
                </c:pt>
                <c:pt idx="82">
                  <c:v>44574.6</c:v>
                </c:pt>
                <c:pt idx="83">
                  <c:v>79904.600000000006</c:v>
                </c:pt>
                <c:pt idx="84">
                  <c:v>97696.4</c:v>
                </c:pt>
                <c:pt idx="85">
                  <c:v>51525.2</c:v>
                </c:pt>
                <c:pt idx="86">
                  <c:v>47334.6</c:v>
                </c:pt>
                <c:pt idx="87">
                  <c:v>87868.800000000003</c:v>
                </c:pt>
                <c:pt idx="88">
                  <c:v>49279.6</c:v>
                </c:pt>
                <c:pt idx="89">
                  <c:v>63860.4</c:v>
                </c:pt>
                <c:pt idx="90">
                  <c:v>82304</c:v>
                </c:pt>
                <c:pt idx="91">
                  <c:v>38248.199999999997</c:v>
                </c:pt>
                <c:pt idx="92">
                  <c:v>55120.4</c:v>
                </c:pt>
                <c:pt idx="93">
                  <c:v>87479.2</c:v>
                </c:pt>
                <c:pt idx="94">
                  <c:v>59651.199999999997</c:v>
                </c:pt>
                <c:pt idx="95">
                  <c:v>48865</c:v>
                </c:pt>
                <c:pt idx="96">
                  <c:v>64565.2</c:v>
                </c:pt>
                <c:pt idx="97">
                  <c:v>78642</c:v>
                </c:pt>
                <c:pt idx="98">
                  <c:v>54721.2</c:v>
                </c:pt>
                <c:pt idx="99">
                  <c:v>51341.2</c:v>
                </c:pt>
              </c:numCache>
            </c:numRef>
          </c:xVal>
          <c:yVal>
            <c:numRef>
              <c:f>State046!$K$2:$K$101</c:f>
              <c:numCache>
                <c:formatCode>General</c:formatCode>
                <c:ptCount val="100"/>
                <c:pt idx="0">
                  <c:v>1.3116815510212696</c:v>
                </c:pt>
                <c:pt idx="1">
                  <c:v>1.8274910230768329</c:v>
                </c:pt>
                <c:pt idx="2">
                  <c:v>1.8677184562137159</c:v>
                </c:pt>
                <c:pt idx="3">
                  <c:v>1.6160521930498726</c:v>
                </c:pt>
                <c:pt idx="4">
                  <c:v>1.4763081062346162</c:v>
                </c:pt>
                <c:pt idx="5">
                  <c:v>1.2521475492673066</c:v>
                </c:pt>
                <c:pt idx="6">
                  <c:v>1.4496930785002837</c:v>
                </c:pt>
                <c:pt idx="7">
                  <c:v>1.3108223308036178</c:v>
                </c:pt>
                <c:pt idx="8">
                  <c:v>1.600482852108962</c:v>
                </c:pt>
                <c:pt idx="9">
                  <c:v>1.0573790125915214</c:v>
                </c:pt>
                <c:pt idx="10">
                  <c:v>1.1201285594509829</c:v>
                </c:pt>
                <c:pt idx="11">
                  <c:v>1.0934897290258141</c:v>
                </c:pt>
                <c:pt idx="12">
                  <c:v>1.131223907273285</c:v>
                </c:pt>
                <c:pt idx="13">
                  <c:v>1.2351924299208803</c:v>
                </c:pt>
                <c:pt idx="14">
                  <c:v>1.1500822745412169</c:v>
                </c:pt>
                <c:pt idx="15">
                  <c:v>1.1423698615288729</c:v>
                </c:pt>
                <c:pt idx="16">
                  <c:v>2.2334881781906972</c:v>
                </c:pt>
                <c:pt idx="17">
                  <c:v>1.2636617921613702</c:v>
                </c:pt>
                <c:pt idx="18">
                  <c:v>1.8512756563100408</c:v>
                </c:pt>
                <c:pt idx="19">
                  <c:v>1.4427320706577091</c:v>
                </c:pt>
                <c:pt idx="20">
                  <c:v>1.8674519452214846</c:v>
                </c:pt>
                <c:pt idx="21">
                  <c:v>2.0829137393818047</c:v>
                </c:pt>
                <c:pt idx="22">
                  <c:v>1.0475874950904407</c:v>
                </c:pt>
                <c:pt idx="23">
                  <c:v>1.3683771496892769</c:v>
                </c:pt>
                <c:pt idx="24">
                  <c:v>1.7731846694862898</c:v>
                </c:pt>
                <c:pt idx="25">
                  <c:v>1.885739014690792</c:v>
                </c:pt>
                <c:pt idx="26">
                  <c:v>1.9293195810346206</c:v>
                </c:pt>
                <c:pt idx="27">
                  <c:v>1.6773970103468963</c:v>
                </c:pt>
                <c:pt idx="28">
                  <c:v>1.8631246602530878</c:v>
                </c:pt>
                <c:pt idx="29">
                  <c:v>1.4121892109342806</c:v>
                </c:pt>
                <c:pt idx="30">
                  <c:v>1.9836490638420667</c:v>
                </c:pt>
                <c:pt idx="31">
                  <c:v>1.9315400828959839</c:v>
                </c:pt>
                <c:pt idx="32">
                  <c:v>2.1807069148423186</c:v>
                </c:pt>
                <c:pt idx="33">
                  <c:v>1.1206381132549845</c:v>
                </c:pt>
                <c:pt idx="34">
                  <c:v>2.2681772395320619</c:v>
                </c:pt>
                <c:pt idx="35">
                  <c:v>2.1801270946140163</c:v>
                </c:pt>
                <c:pt idx="36">
                  <c:v>2.0378122525376141</c:v>
                </c:pt>
                <c:pt idx="37">
                  <c:v>2.2342287765826971</c:v>
                </c:pt>
                <c:pt idx="38">
                  <c:v>1.2334459290510591</c:v>
                </c:pt>
                <c:pt idx="39">
                  <c:v>1.4514281635760509</c:v>
                </c:pt>
                <c:pt idx="40">
                  <c:v>1.780768448007193</c:v>
                </c:pt>
                <c:pt idx="41">
                  <c:v>1.11640247042156</c:v>
                </c:pt>
                <c:pt idx="42">
                  <c:v>1.3006806582850527</c:v>
                </c:pt>
                <c:pt idx="43">
                  <c:v>2.2048029220574756</c:v>
                </c:pt>
                <c:pt idx="44">
                  <c:v>1.6010624378500027</c:v>
                </c:pt>
                <c:pt idx="45">
                  <c:v>1.7026385812723022</c:v>
                </c:pt>
                <c:pt idx="46">
                  <c:v>1.2878544184550342</c:v>
                </c:pt>
                <c:pt idx="47">
                  <c:v>1.2437880442604492</c:v>
                </c:pt>
                <c:pt idx="48">
                  <c:v>2.0714682981090102</c:v>
                </c:pt>
                <c:pt idx="49">
                  <c:v>1.5536071954952571</c:v>
                </c:pt>
                <c:pt idx="50">
                  <c:v>1.4763051019022577</c:v>
                </c:pt>
                <c:pt idx="51">
                  <c:v>1.4204351803684503</c:v>
                </c:pt>
                <c:pt idx="52">
                  <c:v>1.5724379253116489</c:v>
                </c:pt>
                <c:pt idx="53">
                  <c:v>1.5032476742056753</c:v>
                </c:pt>
                <c:pt idx="54">
                  <c:v>1.5676388490226176</c:v>
                </c:pt>
                <c:pt idx="55">
                  <c:v>1.1621248213434969</c:v>
                </c:pt>
                <c:pt idx="56">
                  <c:v>1.4348685051843695</c:v>
                </c:pt>
                <c:pt idx="57">
                  <c:v>2.1896078836163859</c:v>
                </c:pt>
                <c:pt idx="58">
                  <c:v>1.2276781702838864</c:v>
                </c:pt>
                <c:pt idx="59">
                  <c:v>1.7324772018403169</c:v>
                </c:pt>
                <c:pt idx="60">
                  <c:v>1.0861906211936663</c:v>
                </c:pt>
                <c:pt idx="61">
                  <c:v>1.2977446950338851</c:v>
                </c:pt>
                <c:pt idx="62">
                  <c:v>1.5567712247490988</c:v>
                </c:pt>
                <c:pt idx="63">
                  <c:v>1.6518008433865428</c:v>
                </c:pt>
                <c:pt idx="64">
                  <c:v>1.0922086480458255</c:v>
                </c:pt>
                <c:pt idx="65">
                  <c:v>2.0553143116255783</c:v>
                </c:pt>
                <c:pt idx="66">
                  <c:v>1.6962774720656302</c:v>
                </c:pt>
                <c:pt idx="67">
                  <c:v>2.2306707620133945</c:v>
                </c:pt>
                <c:pt idx="68">
                  <c:v>1.5996457321344495</c:v>
                </c:pt>
                <c:pt idx="69">
                  <c:v>1.2560096661625164</c:v>
                </c:pt>
                <c:pt idx="70">
                  <c:v>1.551312084132878</c:v>
                </c:pt>
                <c:pt idx="71">
                  <c:v>1.3471975160043033</c:v>
                </c:pt>
                <c:pt idx="72">
                  <c:v>1.0509742581797039</c:v>
                </c:pt>
                <c:pt idx="73">
                  <c:v>2.1701664446998583</c:v>
                </c:pt>
                <c:pt idx="74">
                  <c:v>1.016540012328587</c:v>
                </c:pt>
                <c:pt idx="75">
                  <c:v>1.0188249162074647</c:v>
                </c:pt>
                <c:pt idx="76">
                  <c:v>2.4090144316216024</c:v>
                </c:pt>
                <c:pt idx="77">
                  <c:v>1.622103595391496</c:v>
                </c:pt>
                <c:pt idx="78">
                  <c:v>1.9032732296574444</c:v>
                </c:pt>
                <c:pt idx="79">
                  <c:v>1.2466255959383319</c:v>
                </c:pt>
                <c:pt idx="80">
                  <c:v>2.1079314608726372</c:v>
                </c:pt>
                <c:pt idx="81">
                  <c:v>1.3860325027485978</c:v>
                </c:pt>
                <c:pt idx="82">
                  <c:v>1.2122374625908028</c:v>
                </c:pt>
                <c:pt idx="83">
                  <c:v>1.0764336471241955</c:v>
                </c:pt>
                <c:pt idx="84">
                  <c:v>1.3044800013101814</c:v>
                </c:pt>
                <c:pt idx="85">
                  <c:v>1.8691824582922532</c:v>
                </c:pt>
                <c:pt idx="86">
                  <c:v>1.4702141773670845</c:v>
                </c:pt>
                <c:pt idx="87">
                  <c:v>1.0849812447649223</c:v>
                </c:pt>
                <c:pt idx="88">
                  <c:v>1.4209125074067159</c:v>
                </c:pt>
                <c:pt idx="89">
                  <c:v>1.1973460861504155</c:v>
                </c:pt>
                <c:pt idx="90">
                  <c:v>1.1339303071539657</c:v>
                </c:pt>
                <c:pt idx="91">
                  <c:v>1.9419737399407033</c:v>
                </c:pt>
                <c:pt idx="92">
                  <c:v>2.1184534219635562</c:v>
                </c:pt>
                <c:pt idx="93">
                  <c:v>1.2204386871393429</c:v>
                </c:pt>
                <c:pt idx="94">
                  <c:v>1.3405933158092378</c:v>
                </c:pt>
                <c:pt idx="95">
                  <c:v>2.0274838841706742</c:v>
                </c:pt>
                <c:pt idx="96">
                  <c:v>1.6894859769659198</c:v>
                </c:pt>
                <c:pt idx="97">
                  <c:v>1.0044759797563643</c:v>
                </c:pt>
                <c:pt idx="98">
                  <c:v>1.5277808235199521</c:v>
                </c:pt>
                <c:pt idx="99">
                  <c:v>1.4865449190903213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BE5-43AF-BF5F-701983EE3E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7911808"/>
        <c:axId val="335719536"/>
      </c:scatterChart>
      <c:valAx>
        <c:axId val="33791180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5719536"/>
        <c:crosses val="autoZero"/>
        <c:crossBetween val="midCat"/>
      </c:valAx>
      <c:valAx>
        <c:axId val="33571953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79118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State046!$Z$2:$Z$101</c:f>
              <c:numCache>
                <c:formatCode>General</c:formatCode>
                <c:ptCount val="100"/>
                <c:pt idx="0">
                  <c:v>56860.6</c:v>
                </c:pt>
                <c:pt idx="7">
                  <c:v>48095</c:v>
                </c:pt>
                <c:pt idx="8">
                  <c:v>51195.8</c:v>
                </c:pt>
                <c:pt idx="9">
                  <c:v>69300.600000000006</c:v>
                </c:pt>
                <c:pt idx="12">
                  <c:v>59978.400000000001</c:v>
                </c:pt>
                <c:pt idx="14">
                  <c:v>41446.6</c:v>
                </c:pt>
                <c:pt idx="15">
                  <c:v>59044.800000000003</c:v>
                </c:pt>
                <c:pt idx="19">
                  <c:v>38880.400000000001</c:v>
                </c:pt>
                <c:pt idx="29">
                  <c:v>40767.199999999997</c:v>
                </c:pt>
                <c:pt idx="35">
                  <c:v>51489.2</c:v>
                </c:pt>
                <c:pt idx="44">
                  <c:v>38214</c:v>
                </c:pt>
                <c:pt idx="45">
                  <c:v>52012.800000000003</c:v>
                </c:pt>
                <c:pt idx="47">
                  <c:v>47247.6</c:v>
                </c:pt>
                <c:pt idx="49">
                  <c:v>63506.400000000001</c:v>
                </c:pt>
                <c:pt idx="51">
                  <c:v>55747</c:v>
                </c:pt>
                <c:pt idx="58">
                  <c:v>33386.6</c:v>
                </c:pt>
                <c:pt idx="60">
                  <c:v>65680</c:v>
                </c:pt>
                <c:pt idx="61">
                  <c:v>45005</c:v>
                </c:pt>
                <c:pt idx="72">
                  <c:v>38870.6</c:v>
                </c:pt>
                <c:pt idx="81">
                  <c:v>43294.8</c:v>
                </c:pt>
                <c:pt idx="88">
                  <c:v>49279.6</c:v>
                </c:pt>
              </c:numCache>
            </c:numRef>
          </c:xVal>
          <c:yVal>
            <c:numRef>
              <c:f>State046!$AA$2:$AA$101</c:f>
              <c:numCache>
                <c:formatCode>General</c:formatCode>
                <c:ptCount val="100"/>
                <c:pt idx="0">
                  <c:v>1.3116815510212696</c:v>
                </c:pt>
                <c:pt idx="7">
                  <c:v>1.3108223308036178</c:v>
                </c:pt>
                <c:pt idx="8">
                  <c:v>1.600482852108962</c:v>
                </c:pt>
                <c:pt idx="9">
                  <c:v>1.0573790125915214</c:v>
                </c:pt>
                <c:pt idx="12">
                  <c:v>1.131223907273285</c:v>
                </c:pt>
                <c:pt idx="14">
                  <c:v>1.1500822745412169</c:v>
                </c:pt>
                <c:pt idx="15">
                  <c:v>1.1423698615288729</c:v>
                </c:pt>
                <c:pt idx="19">
                  <c:v>1.4427320706577091</c:v>
                </c:pt>
                <c:pt idx="29">
                  <c:v>1.4121892109342806</c:v>
                </c:pt>
                <c:pt idx="35">
                  <c:v>2.1801270946140163</c:v>
                </c:pt>
                <c:pt idx="44">
                  <c:v>1.6010624378500027</c:v>
                </c:pt>
                <c:pt idx="45">
                  <c:v>1.7026385812723022</c:v>
                </c:pt>
                <c:pt idx="47">
                  <c:v>1.2437880442604492</c:v>
                </c:pt>
                <c:pt idx="49">
                  <c:v>1.5536071954952571</c:v>
                </c:pt>
                <c:pt idx="51">
                  <c:v>1.4204351803684503</c:v>
                </c:pt>
                <c:pt idx="58">
                  <c:v>1.2276781702838864</c:v>
                </c:pt>
                <c:pt idx="60">
                  <c:v>1.0861906211936663</c:v>
                </c:pt>
                <c:pt idx="61">
                  <c:v>1.2977446950338851</c:v>
                </c:pt>
                <c:pt idx="72">
                  <c:v>1.0509742581797039</c:v>
                </c:pt>
                <c:pt idx="81">
                  <c:v>1.3860325027485978</c:v>
                </c:pt>
                <c:pt idx="88">
                  <c:v>1.4209125074067159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535-4CBD-8395-9733B29FAC2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State046!$AB$2:$AB$101</c:f>
              <c:numCache>
                <c:formatCode>General</c:formatCode>
                <c:ptCount val="100"/>
                <c:pt idx="10">
                  <c:v>64406</c:v>
                </c:pt>
                <c:pt idx="11">
                  <c:v>63275.4</c:v>
                </c:pt>
                <c:pt idx="13">
                  <c:v>73003.199999999997</c:v>
                </c:pt>
                <c:pt idx="17">
                  <c:v>60204.4</c:v>
                </c:pt>
                <c:pt idx="22">
                  <c:v>66706.600000000006</c:v>
                </c:pt>
                <c:pt idx="33">
                  <c:v>65229.8</c:v>
                </c:pt>
                <c:pt idx="36">
                  <c:v>55564</c:v>
                </c:pt>
                <c:pt idx="42">
                  <c:v>71871.600000000006</c:v>
                </c:pt>
                <c:pt idx="50">
                  <c:v>81009</c:v>
                </c:pt>
                <c:pt idx="54">
                  <c:v>48077.4</c:v>
                </c:pt>
                <c:pt idx="56">
                  <c:v>76634.2</c:v>
                </c:pt>
                <c:pt idx="59">
                  <c:v>65597.399999999994</c:v>
                </c:pt>
                <c:pt idx="62">
                  <c:v>88620.6</c:v>
                </c:pt>
                <c:pt idx="64">
                  <c:v>78908</c:v>
                </c:pt>
                <c:pt idx="68">
                  <c:v>69664.800000000003</c:v>
                </c:pt>
                <c:pt idx="69">
                  <c:v>71010.600000000006</c:v>
                </c:pt>
                <c:pt idx="70">
                  <c:v>80254</c:v>
                </c:pt>
                <c:pt idx="71">
                  <c:v>75104.800000000003</c:v>
                </c:pt>
                <c:pt idx="74">
                  <c:v>79165.600000000006</c:v>
                </c:pt>
                <c:pt idx="75">
                  <c:v>56329.599999999999</c:v>
                </c:pt>
                <c:pt idx="79">
                  <c:v>64604</c:v>
                </c:pt>
                <c:pt idx="84">
                  <c:v>97696.4</c:v>
                </c:pt>
                <c:pt idx="87">
                  <c:v>87868.800000000003</c:v>
                </c:pt>
                <c:pt idx="89">
                  <c:v>63860.4</c:v>
                </c:pt>
                <c:pt idx="90">
                  <c:v>82304</c:v>
                </c:pt>
                <c:pt idx="93">
                  <c:v>87479.2</c:v>
                </c:pt>
                <c:pt idx="94">
                  <c:v>59651.199999999997</c:v>
                </c:pt>
                <c:pt idx="97">
                  <c:v>78642</c:v>
                </c:pt>
                <c:pt idx="99">
                  <c:v>51341.2</c:v>
                </c:pt>
              </c:numCache>
            </c:numRef>
          </c:xVal>
          <c:yVal>
            <c:numRef>
              <c:f>State046!$AC$2:$AC$101</c:f>
              <c:numCache>
                <c:formatCode>General</c:formatCode>
                <c:ptCount val="100"/>
                <c:pt idx="10">
                  <c:v>1.1201285594509829</c:v>
                </c:pt>
                <c:pt idx="11">
                  <c:v>1.0934897290258141</c:v>
                </c:pt>
                <c:pt idx="13">
                  <c:v>1.2351924299208803</c:v>
                </c:pt>
                <c:pt idx="17">
                  <c:v>1.2636617921613702</c:v>
                </c:pt>
                <c:pt idx="22">
                  <c:v>1.0475874950904407</c:v>
                </c:pt>
                <c:pt idx="33">
                  <c:v>1.1206381132549845</c:v>
                </c:pt>
                <c:pt idx="36">
                  <c:v>2.0378122525376141</c:v>
                </c:pt>
                <c:pt idx="42">
                  <c:v>1.3006806582850527</c:v>
                </c:pt>
                <c:pt idx="50">
                  <c:v>1.4763051019022577</c:v>
                </c:pt>
                <c:pt idx="54">
                  <c:v>1.5676388490226176</c:v>
                </c:pt>
                <c:pt idx="56">
                  <c:v>1.4348685051843695</c:v>
                </c:pt>
                <c:pt idx="59">
                  <c:v>1.7324772018403169</c:v>
                </c:pt>
                <c:pt idx="62">
                  <c:v>1.5567712247490988</c:v>
                </c:pt>
                <c:pt idx="64">
                  <c:v>1.0922086480458255</c:v>
                </c:pt>
                <c:pt idx="68">
                  <c:v>1.5996457321344495</c:v>
                </c:pt>
                <c:pt idx="69">
                  <c:v>1.2560096661625164</c:v>
                </c:pt>
                <c:pt idx="70">
                  <c:v>1.551312084132878</c:v>
                </c:pt>
                <c:pt idx="71">
                  <c:v>1.3471975160043033</c:v>
                </c:pt>
                <c:pt idx="74">
                  <c:v>1.016540012328587</c:v>
                </c:pt>
                <c:pt idx="75">
                  <c:v>1.0188249162074647</c:v>
                </c:pt>
                <c:pt idx="79">
                  <c:v>1.2466255959383319</c:v>
                </c:pt>
                <c:pt idx="84">
                  <c:v>1.3044800013101814</c:v>
                </c:pt>
                <c:pt idx="87">
                  <c:v>1.0849812447649223</c:v>
                </c:pt>
                <c:pt idx="89">
                  <c:v>1.1973460861504155</c:v>
                </c:pt>
                <c:pt idx="90">
                  <c:v>1.1339303071539657</c:v>
                </c:pt>
                <c:pt idx="93">
                  <c:v>1.2204386871393429</c:v>
                </c:pt>
                <c:pt idx="94">
                  <c:v>1.3405933158092378</c:v>
                </c:pt>
                <c:pt idx="97">
                  <c:v>1.0044759797563643</c:v>
                </c:pt>
                <c:pt idx="99">
                  <c:v>1.4865449190903213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535-4CBD-8395-9733B29FAC2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State046!$AD$2:$AD$101</c:f>
              <c:numCache>
                <c:formatCode>General</c:formatCode>
                <c:ptCount val="100"/>
                <c:pt idx="1">
                  <c:v>34198.800000000003</c:v>
                </c:pt>
                <c:pt idx="5">
                  <c:v>57391</c:v>
                </c:pt>
                <c:pt idx="16">
                  <c:v>47014.8</c:v>
                </c:pt>
                <c:pt idx="18">
                  <c:v>49237.4</c:v>
                </c:pt>
                <c:pt idx="21">
                  <c:v>67525.600000000006</c:v>
                </c:pt>
                <c:pt idx="26">
                  <c:v>37521</c:v>
                </c:pt>
                <c:pt idx="28">
                  <c:v>63282.400000000001</c:v>
                </c:pt>
                <c:pt idx="30">
                  <c:v>47128.800000000003</c:v>
                </c:pt>
                <c:pt idx="32">
                  <c:v>41476</c:v>
                </c:pt>
                <c:pt idx="34">
                  <c:v>34944.800000000003</c:v>
                </c:pt>
                <c:pt idx="37">
                  <c:v>53813.2</c:v>
                </c:pt>
                <c:pt idx="38">
                  <c:v>43992.2</c:v>
                </c:pt>
                <c:pt idx="39">
                  <c:v>58844.800000000003</c:v>
                </c:pt>
                <c:pt idx="41">
                  <c:v>68749.399999999994</c:v>
                </c:pt>
                <c:pt idx="43">
                  <c:v>28582.6</c:v>
                </c:pt>
                <c:pt idx="53">
                  <c:v>55701.4</c:v>
                </c:pt>
                <c:pt idx="55">
                  <c:v>41980</c:v>
                </c:pt>
                <c:pt idx="57">
                  <c:v>47470.6</c:v>
                </c:pt>
                <c:pt idx="63">
                  <c:v>57245.4</c:v>
                </c:pt>
                <c:pt idx="73">
                  <c:v>32887.800000000003</c:v>
                </c:pt>
                <c:pt idx="76">
                  <c:v>42199</c:v>
                </c:pt>
                <c:pt idx="80">
                  <c:v>45288</c:v>
                </c:pt>
                <c:pt idx="82">
                  <c:v>44574.6</c:v>
                </c:pt>
                <c:pt idx="85">
                  <c:v>51525.2</c:v>
                </c:pt>
                <c:pt idx="86">
                  <c:v>47334.6</c:v>
                </c:pt>
                <c:pt idx="91">
                  <c:v>38248.199999999997</c:v>
                </c:pt>
                <c:pt idx="92">
                  <c:v>55120.4</c:v>
                </c:pt>
                <c:pt idx="95">
                  <c:v>48865</c:v>
                </c:pt>
                <c:pt idx="98">
                  <c:v>54721.2</c:v>
                </c:pt>
              </c:numCache>
            </c:numRef>
          </c:xVal>
          <c:yVal>
            <c:numRef>
              <c:f>State046!$AE$2:$AE$101</c:f>
              <c:numCache>
                <c:formatCode>General</c:formatCode>
                <c:ptCount val="100"/>
                <c:pt idx="1">
                  <c:v>1.8274910230768329</c:v>
                </c:pt>
                <c:pt idx="5">
                  <c:v>1.2521475492673066</c:v>
                </c:pt>
                <c:pt idx="16">
                  <c:v>2.2334881781906972</c:v>
                </c:pt>
                <c:pt idx="18">
                  <c:v>1.8512756563100408</c:v>
                </c:pt>
                <c:pt idx="21">
                  <c:v>2.0829137393818047</c:v>
                </c:pt>
                <c:pt idx="26">
                  <c:v>1.9293195810346206</c:v>
                </c:pt>
                <c:pt idx="28">
                  <c:v>1.8631246602530878</c:v>
                </c:pt>
                <c:pt idx="30">
                  <c:v>1.9836490638420667</c:v>
                </c:pt>
                <c:pt idx="32">
                  <c:v>2.1807069148423186</c:v>
                </c:pt>
                <c:pt idx="34">
                  <c:v>2.2681772395320619</c:v>
                </c:pt>
                <c:pt idx="37">
                  <c:v>2.2342287765826971</c:v>
                </c:pt>
                <c:pt idx="38">
                  <c:v>1.2334459290510591</c:v>
                </c:pt>
                <c:pt idx="39">
                  <c:v>1.4514281635760509</c:v>
                </c:pt>
                <c:pt idx="41">
                  <c:v>1.11640247042156</c:v>
                </c:pt>
                <c:pt idx="43">
                  <c:v>2.2048029220574756</c:v>
                </c:pt>
                <c:pt idx="53">
                  <c:v>1.5032476742056753</c:v>
                </c:pt>
                <c:pt idx="55">
                  <c:v>1.1621248213434969</c:v>
                </c:pt>
                <c:pt idx="57">
                  <c:v>2.1896078836163859</c:v>
                </c:pt>
                <c:pt idx="63">
                  <c:v>1.6518008433865428</c:v>
                </c:pt>
                <c:pt idx="73">
                  <c:v>2.1701664446998583</c:v>
                </c:pt>
                <c:pt idx="76">
                  <c:v>2.4090144316216024</c:v>
                </c:pt>
                <c:pt idx="80">
                  <c:v>2.1079314608726372</c:v>
                </c:pt>
                <c:pt idx="82">
                  <c:v>1.2122374625908028</c:v>
                </c:pt>
                <c:pt idx="85">
                  <c:v>1.8691824582922532</c:v>
                </c:pt>
                <c:pt idx="86">
                  <c:v>1.4702141773670845</c:v>
                </c:pt>
                <c:pt idx="91">
                  <c:v>1.9419737399407033</c:v>
                </c:pt>
                <c:pt idx="92">
                  <c:v>2.1184534219635562</c:v>
                </c:pt>
                <c:pt idx="95">
                  <c:v>2.0274838841706742</c:v>
                </c:pt>
                <c:pt idx="98">
                  <c:v>1.5277808235199521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535-4CBD-8395-9733B29FAC2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State046!$AF$2:$AF$101</c:f>
              <c:numCache>
                <c:formatCode>General</c:formatCode>
                <c:ptCount val="100"/>
                <c:pt idx="2">
                  <c:v>50504.4</c:v>
                </c:pt>
                <c:pt idx="3">
                  <c:v>81972.600000000006</c:v>
                </c:pt>
                <c:pt idx="4">
                  <c:v>68090.8</c:v>
                </c:pt>
                <c:pt idx="6">
                  <c:v>63110.6</c:v>
                </c:pt>
                <c:pt idx="20">
                  <c:v>71210.399999999994</c:v>
                </c:pt>
                <c:pt idx="23">
                  <c:v>71929</c:v>
                </c:pt>
                <c:pt idx="24">
                  <c:v>67337.600000000006</c:v>
                </c:pt>
                <c:pt idx="25">
                  <c:v>61004.2</c:v>
                </c:pt>
                <c:pt idx="27">
                  <c:v>64676.4</c:v>
                </c:pt>
                <c:pt idx="31">
                  <c:v>56552.800000000003</c:v>
                </c:pt>
                <c:pt idx="40">
                  <c:v>65841.8</c:v>
                </c:pt>
                <c:pt idx="46">
                  <c:v>82691.8</c:v>
                </c:pt>
                <c:pt idx="48">
                  <c:v>61132</c:v>
                </c:pt>
                <c:pt idx="52">
                  <c:v>74474.8</c:v>
                </c:pt>
                <c:pt idx="65">
                  <c:v>63513.4</c:v>
                </c:pt>
                <c:pt idx="66">
                  <c:v>71381.600000000006</c:v>
                </c:pt>
                <c:pt idx="67">
                  <c:v>55933.4</c:v>
                </c:pt>
                <c:pt idx="77">
                  <c:v>85459.4</c:v>
                </c:pt>
                <c:pt idx="78">
                  <c:v>67749.600000000006</c:v>
                </c:pt>
                <c:pt idx="83">
                  <c:v>79904.600000000006</c:v>
                </c:pt>
                <c:pt idx="96">
                  <c:v>64565.2</c:v>
                </c:pt>
              </c:numCache>
            </c:numRef>
          </c:xVal>
          <c:yVal>
            <c:numRef>
              <c:f>State046!$AG$2:$AG$101</c:f>
              <c:numCache>
                <c:formatCode>General</c:formatCode>
                <c:ptCount val="100"/>
                <c:pt idx="2">
                  <c:v>1.8677184562137159</c:v>
                </c:pt>
                <c:pt idx="3">
                  <c:v>1.6160521930498726</c:v>
                </c:pt>
                <c:pt idx="4">
                  <c:v>1.4763081062346162</c:v>
                </c:pt>
                <c:pt idx="6">
                  <c:v>1.4496930785002837</c:v>
                </c:pt>
                <c:pt idx="20">
                  <c:v>1.8674519452214846</c:v>
                </c:pt>
                <c:pt idx="23">
                  <c:v>1.3683771496892769</c:v>
                </c:pt>
                <c:pt idx="24">
                  <c:v>1.7731846694862898</c:v>
                </c:pt>
                <c:pt idx="25">
                  <c:v>1.885739014690792</c:v>
                </c:pt>
                <c:pt idx="27">
                  <c:v>1.6773970103468963</c:v>
                </c:pt>
                <c:pt idx="31">
                  <c:v>1.9315400828959839</c:v>
                </c:pt>
                <c:pt idx="40">
                  <c:v>1.780768448007193</c:v>
                </c:pt>
                <c:pt idx="46">
                  <c:v>1.2878544184550342</c:v>
                </c:pt>
                <c:pt idx="48">
                  <c:v>2.0714682981090102</c:v>
                </c:pt>
                <c:pt idx="52">
                  <c:v>1.5724379253116489</c:v>
                </c:pt>
                <c:pt idx="65">
                  <c:v>2.0553143116255783</c:v>
                </c:pt>
                <c:pt idx="66">
                  <c:v>1.6962774720656302</c:v>
                </c:pt>
                <c:pt idx="67">
                  <c:v>2.2306707620133945</c:v>
                </c:pt>
                <c:pt idx="77">
                  <c:v>1.622103595391496</c:v>
                </c:pt>
                <c:pt idx="78">
                  <c:v>1.9032732296574444</c:v>
                </c:pt>
                <c:pt idx="83">
                  <c:v>1.0764336471241955</c:v>
                </c:pt>
                <c:pt idx="96">
                  <c:v>1.6894859769659198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535-4CBD-8395-9733B29FAC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7951408"/>
        <c:axId val="335757392"/>
      </c:scatterChart>
      <c:valAx>
        <c:axId val="33795140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5757392"/>
        <c:crosses val="autoZero"/>
        <c:crossBetween val="midCat"/>
      </c:valAx>
      <c:valAx>
        <c:axId val="33575739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79514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State046!$AI$2:$AI$101</c:f>
              <c:numCache>
                <c:formatCode>General</c:formatCode>
                <c:ptCount val="100"/>
                <c:pt idx="0">
                  <c:v>56860.6</c:v>
                </c:pt>
                <c:pt idx="4">
                  <c:v>68090.8</c:v>
                </c:pt>
                <c:pt idx="5">
                  <c:v>57391</c:v>
                </c:pt>
                <c:pt idx="7">
                  <c:v>48095</c:v>
                </c:pt>
                <c:pt idx="9">
                  <c:v>69300.600000000006</c:v>
                </c:pt>
                <c:pt idx="10">
                  <c:v>64406</c:v>
                </c:pt>
                <c:pt idx="11">
                  <c:v>63275.4</c:v>
                </c:pt>
                <c:pt idx="12">
                  <c:v>59978.400000000001</c:v>
                </c:pt>
                <c:pt idx="13">
                  <c:v>73003.199999999997</c:v>
                </c:pt>
                <c:pt idx="15">
                  <c:v>59044.800000000003</c:v>
                </c:pt>
                <c:pt idx="17">
                  <c:v>60204.4</c:v>
                </c:pt>
                <c:pt idx="19">
                  <c:v>38880.400000000001</c:v>
                </c:pt>
                <c:pt idx="22">
                  <c:v>66706.600000000006</c:v>
                </c:pt>
                <c:pt idx="23">
                  <c:v>71929</c:v>
                </c:pt>
                <c:pt idx="29">
                  <c:v>40767.199999999997</c:v>
                </c:pt>
                <c:pt idx="33">
                  <c:v>65229.8</c:v>
                </c:pt>
                <c:pt idx="38">
                  <c:v>43992.2</c:v>
                </c:pt>
                <c:pt idx="41">
                  <c:v>68749.399999999994</c:v>
                </c:pt>
                <c:pt idx="42">
                  <c:v>71871.600000000006</c:v>
                </c:pt>
                <c:pt idx="46">
                  <c:v>82691.8</c:v>
                </c:pt>
                <c:pt idx="47">
                  <c:v>47247.6</c:v>
                </c:pt>
                <c:pt idx="49">
                  <c:v>63506.400000000001</c:v>
                </c:pt>
                <c:pt idx="50">
                  <c:v>81009</c:v>
                </c:pt>
                <c:pt idx="53">
                  <c:v>55701.4</c:v>
                </c:pt>
                <c:pt idx="54">
                  <c:v>48077.4</c:v>
                </c:pt>
                <c:pt idx="55">
                  <c:v>41980</c:v>
                </c:pt>
                <c:pt idx="56">
                  <c:v>76634.2</c:v>
                </c:pt>
                <c:pt idx="58">
                  <c:v>33386.6</c:v>
                </c:pt>
                <c:pt idx="60">
                  <c:v>65680</c:v>
                </c:pt>
                <c:pt idx="64">
                  <c:v>78908</c:v>
                </c:pt>
                <c:pt idx="69">
                  <c:v>71010.600000000006</c:v>
                </c:pt>
                <c:pt idx="71">
                  <c:v>75104.800000000003</c:v>
                </c:pt>
                <c:pt idx="72">
                  <c:v>38870.6</c:v>
                </c:pt>
                <c:pt idx="74">
                  <c:v>79165.600000000006</c:v>
                </c:pt>
                <c:pt idx="75">
                  <c:v>56329.599999999999</c:v>
                </c:pt>
                <c:pt idx="79">
                  <c:v>64604</c:v>
                </c:pt>
                <c:pt idx="81">
                  <c:v>43294.8</c:v>
                </c:pt>
                <c:pt idx="82">
                  <c:v>44574.6</c:v>
                </c:pt>
                <c:pt idx="83">
                  <c:v>79904.600000000006</c:v>
                </c:pt>
                <c:pt idx="84">
                  <c:v>97696.4</c:v>
                </c:pt>
                <c:pt idx="87">
                  <c:v>87868.800000000003</c:v>
                </c:pt>
                <c:pt idx="89">
                  <c:v>63860.4</c:v>
                </c:pt>
                <c:pt idx="90">
                  <c:v>82304</c:v>
                </c:pt>
                <c:pt idx="93">
                  <c:v>87479.2</c:v>
                </c:pt>
                <c:pt idx="94">
                  <c:v>59651.199999999997</c:v>
                </c:pt>
                <c:pt idx="97">
                  <c:v>78642</c:v>
                </c:pt>
                <c:pt idx="99">
                  <c:v>51341.2</c:v>
                </c:pt>
              </c:numCache>
            </c:numRef>
          </c:xVal>
          <c:yVal>
            <c:numRef>
              <c:f>State046!$AJ$2:$AJ$101</c:f>
              <c:numCache>
                <c:formatCode>General</c:formatCode>
                <c:ptCount val="100"/>
                <c:pt idx="0">
                  <c:v>1.3116815510212696</c:v>
                </c:pt>
                <c:pt idx="4">
                  <c:v>1.4763081062346162</c:v>
                </c:pt>
                <c:pt idx="5">
                  <c:v>1.2521475492673066</c:v>
                </c:pt>
                <c:pt idx="7">
                  <c:v>1.3108223308036178</c:v>
                </c:pt>
                <c:pt idx="9">
                  <c:v>1.0573790125915214</c:v>
                </c:pt>
                <c:pt idx="10">
                  <c:v>1.1201285594509829</c:v>
                </c:pt>
                <c:pt idx="11">
                  <c:v>1.0934897290258141</c:v>
                </c:pt>
                <c:pt idx="12">
                  <c:v>1.131223907273285</c:v>
                </c:pt>
                <c:pt idx="13">
                  <c:v>1.2351924299208803</c:v>
                </c:pt>
                <c:pt idx="15">
                  <c:v>1.1423698615288729</c:v>
                </c:pt>
                <c:pt idx="17">
                  <c:v>1.2636617921613702</c:v>
                </c:pt>
                <c:pt idx="19">
                  <c:v>1.4427320706577091</c:v>
                </c:pt>
                <c:pt idx="22">
                  <c:v>1.0475874950904407</c:v>
                </c:pt>
                <c:pt idx="23">
                  <c:v>1.3683771496892769</c:v>
                </c:pt>
                <c:pt idx="29">
                  <c:v>1.4121892109342806</c:v>
                </c:pt>
                <c:pt idx="33">
                  <c:v>1.1206381132549845</c:v>
                </c:pt>
                <c:pt idx="38">
                  <c:v>1.2334459290510591</c:v>
                </c:pt>
                <c:pt idx="41">
                  <c:v>1.11640247042156</c:v>
                </c:pt>
                <c:pt idx="42">
                  <c:v>1.3006806582850527</c:v>
                </c:pt>
                <c:pt idx="46">
                  <c:v>1.2878544184550342</c:v>
                </c:pt>
                <c:pt idx="47">
                  <c:v>1.2437880442604492</c:v>
                </c:pt>
                <c:pt idx="49">
                  <c:v>1.5536071954952571</c:v>
                </c:pt>
                <c:pt idx="50">
                  <c:v>1.4763051019022577</c:v>
                </c:pt>
                <c:pt idx="53">
                  <c:v>1.5032476742056753</c:v>
                </c:pt>
                <c:pt idx="54">
                  <c:v>1.5676388490226176</c:v>
                </c:pt>
                <c:pt idx="55">
                  <c:v>1.1621248213434969</c:v>
                </c:pt>
                <c:pt idx="56">
                  <c:v>1.4348685051843695</c:v>
                </c:pt>
                <c:pt idx="58">
                  <c:v>1.2276781702838864</c:v>
                </c:pt>
                <c:pt idx="60">
                  <c:v>1.0861906211936663</c:v>
                </c:pt>
                <c:pt idx="64">
                  <c:v>1.0922086480458255</c:v>
                </c:pt>
                <c:pt idx="69">
                  <c:v>1.2560096661625164</c:v>
                </c:pt>
                <c:pt idx="71">
                  <c:v>1.3471975160043033</c:v>
                </c:pt>
                <c:pt idx="72">
                  <c:v>1.0509742581797039</c:v>
                </c:pt>
                <c:pt idx="74">
                  <c:v>1.016540012328587</c:v>
                </c:pt>
                <c:pt idx="75">
                  <c:v>1.0188249162074647</c:v>
                </c:pt>
                <c:pt idx="79">
                  <c:v>1.2466255959383319</c:v>
                </c:pt>
                <c:pt idx="81">
                  <c:v>1.3860325027485978</c:v>
                </c:pt>
                <c:pt idx="82">
                  <c:v>1.2122374625908028</c:v>
                </c:pt>
                <c:pt idx="83">
                  <c:v>1.0764336471241955</c:v>
                </c:pt>
                <c:pt idx="84">
                  <c:v>1.3044800013101814</c:v>
                </c:pt>
                <c:pt idx="87">
                  <c:v>1.0849812447649223</c:v>
                </c:pt>
                <c:pt idx="89">
                  <c:v>1.1973460861504155</c:v>
                </c:pt>
                <c:pt idx="90">
                  <c:v>1.1339303071539657</c:v>
                </c:pt>
                <c:pt idx="93">
                  <c:v>1.2204386871393429</c:v>
                </c:pt>
                <c:pt idx="94">
                  <c:v>1.3405933158092378</c:v>
                </c:pt>
                <c:pt idx="97">
                  <c:v>1.0044759797563643</c:v>
                </c:pt>
                <c:pt idx="99">
                  <c:v>1.4865449190903213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0C3-4B57-AD6E-95C23EF523C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State046!$AK$2:$AK$101</c:f>
              <c:numCache>
                <c:formatCode>General</c:formatCode>
                <c:ptCount val="100"/>
                <c:pt idx="1">
                  <c:v>34198.800000000003</c:v>
                </c:pt>
                <c:pt idx="2">
                  <c:v>50504.4</c:v>
                </c:pt>
                <c:pt idx="3">
                  <c:v>81972.600000000006</c:v>
                </c:pt>
                <c:pt idx="6">
                  <c:v>63110.6</c:v>
                </c:pt>
                <c:pt idx="8">
                  <c:v>51195.8</c:v>
                </c:pt>
                <c:pt idx="14">
                  <c:v>41446.6</c:v>
                </c:pt>
                <c:pt idx="16">
                  <c:v>47014.8</c:v>
                </c:pt>
                <c:pt idx="18">
                  <c:v>49237.4</c:v>
                </c:pt>
                <c:pt idx="20">
                  <c:v>71210.399999999994</c:v>
                </c:pt>
                <c:pt idx="21">
                  <c:v>67525.600000000006</c:v>
                </c:pt>
                <c:pt idx="24">
                  <c:v>67337.600000000006</c:v>
                </c:pt>
                <c:pt idx="25">
                  <c:v>61004.2</c:v>
                </c:pt>
                <c:pt idx="26">
                  <c:v>37521</c:v>
                </c:pt>
                <c:pt idx="27">
                  <c:v>64676.4</c:v>
                </c:pt>
                <c:pt idx="28">
                  <c:v>63282.400000000001</c:v>
                </c:pt>
                <c:pt idx="30">
                  <c:v>47128.800000000003</c:v>
                </c:pt>
                <c:pt idx="31">
                  <c:v>56552.800000000003</c:v>
                </c:pt>
                <c:pt idx="32">
                  <c:v>41476</c:v>
                </c:pt>
                <c:pt idx="34">
                  <c:v>34944.800000000003</c:v>
                </c:pt>
                <c:pt idx="35">
                  <c:v>51489.2</c:v>
                </c:pt>
                <c:pt idx="36">
                  <c:v>55564</c:v>
                </c:pt>
                <c:pt idx="37">
                  <c:v>53813.2</c:v>
                </c:pt>
                <c:pt idx="39">
                  <c:v>58844.800000000003</c:v>
                </c:pt>
                <c:pt idx="40">
                  <c:v>65841.8</c:v>
                </c:pt>
                <c:pt idx="43">
                  <c:v>28582.6</c:v>
                </c:pt>
                <c:pt idx="44">
                  <c:v>38214</c:v>
                </c:pt>
                <c:pt idx="45">
                  <c:v>52012.800000000003</c:v>
                </c:pt>
                <c:pt idx="48">
                  <c:v>61132</c:v>
                </c:pt>
                <c:pt idx="51">
                  <c:v>55747</c:v>
                </c:pt>
                <c:pt idx="52">
                  <c:v>74474.8</c:v>
                </c:pt>
                <c:pt idx="57">
                  <c:v>47470.6</c:v>
                </c:pt>
                <c:pt idx="59">
                  <c:v>65597.399999999994</c:v>
                </c:pt>
                <c:pt idx="61">
                  <c:v>45005</c:v>
                </c:pt>
                <c:pt idx="62">
                  <c:v>88620.6</c:v>
                </c:pt>
                <c:pt idx="63">
                  <c:v>57245.4</c:v>
                </c:pt>
                <c:pt idx="65">
                  <c:v>63513.4</c:v>
                </c:pt>
                <c:pt idx="66">
                  <c:v>71381.600000000006</c:v>
                </c:pt>
                <c:pt idx="67">
                  <c:v>55933.4</c:v>
                </c:pt>
                <c:pt idx="68">
                  <c:v>69664.800000000003</c:v>
                </c:pt>
                <c:pt idx="70">
                  <c:v>80254</c:v>
                </c:pt>
                <c:pt idx="73">
                  <c:v>32887.800000000003</c:v>
                </c:pt>
                <c:pt idx="76">
                  <c:v>42199</c:v>
                </c:pt>
                <c:pt idx="77">
                  <c:v>85459.4</c:v>
                </c:pt>
                <c:pt idx="78">
                  <c:v>67749.600000000006</c:v>
                </c:pt>
                <c:pt idx="80">
                  <c:v>45288</c:v>
                </c:pt>
                <c:pt idx="85">
                  <c:v>51525.2</c:v>
                </c:pt>
                <c:pt idx="86">
                  <c:v>47334.6</c:v>
                </c:pt>
                <c:pt idx="88">
                  <c:v>49279.6</c:v>
                </c:pt>
                <c:pt idx="91">
                  <c:v>38248.199999999997</c:v>
                </c:pt>
                <c:pt idx="92">
                  <c:v>55120.4</c:v>
                </c:pt>
                <c:pt idx="95">
                  <c:v>48865</c:v>
                </c:pt>
                <c:pt idx="96">
                  <c:v>64565.2</c:v>
                </c:pt>
                <c:pt idx="98">
                  <c:v>54721.2</c:v>
                </c:pt>
              </c:numCache>
            </c:numRef>
          </c:xVal>
          <c:yVal>
            <c:numRef>
              <c:f>State046!$AL$2:$AL$101</c:f>
              <c:numCache>
                <c:formatCode>General</c:formatCode>
                <c:ptCount val="100"/>
                <c:pt idx="1">
                  <c:v>1.8274910230768329</c:v>
                </c:pt>
                <c:pt idx="2">
                  <c:v>1.8677184562137159</c:v>
                </c:pt>
                <c:pt idx="3">
                  <c:v>1.6160521930498726</c:v>
                </c:pt>
                <c:pt idx="6">
                  <c:v>1.4496930785002837</c:v>
                </c:pt>
                <c:pt idx="8">
                  <c:v>1.600482852108962</c:v>
                </c:pt>
                <c:pt idx="14">
                  <c:v>1.1500822745412169</c:v>
                </c:pt>
                <c:pt idx="16">
                  <c:v>2.2334881781906972</c:v>
                </c:pt>
                <c:pt idx="18">
                  <c:v>1.8512756563100408</c:v>
                </c:pt>
                <c:pt idx="20">
                  <c:v>1.8674519452214846</c:v>
                </c:pt>
                <c:pt idx="21">
                  <c:v>2.0829137393818047</c:v>
                </c:pt>
                <c:pt idx="24">
                  <c:v>1.7731846694862898</c:v>
                </c:pt>
                <c:pt idx="25">
                  <c:v>1.885739014690792</c:v>
                </c:pt>
                <c:pt idx="26">
                  <c:v>1.9293195810346206</c:v>
                </c:pt>
                <c:pt idx="27">
                  <c:v>1.6773970103468963</c:v>
                </c:pt>
                <c:pt idx="28">
                  <c:v>1.8631246602530878</c:v>
                </c:pt>
                <c:pt idx="30">
                  <c:v>1.9836490638420667</c:v>
                </c:pt>
                <c:pt idx="31">
                  <c:v>1.9315400828959839</c:v>
                </c:pt>
                <c:pt idx="32">
                  <c:v>2.1807069148423186</c:v>
                </c:pt>
                <c:pt idx="34">
                  <c:v>2.2681772395320619</c:v>
                </c:pt>
                <c:pt idx="35">
                  <c:v>2.1801270946140163</c:v>
                </c:pt>
                <c:pt idx="36">
                  <c:v>2.0378122525376141</c:v>
                </c:pt>
                <c:pt idx="37">
                  <c:v>2.2342287765826971</c:v>
                </c:pt>
                <c:pt idx="39">
                  <c:v>1.4514281635760509</c:v>
                </c:pt>
                <c:pt idx="40">
                  <c:v>1.780768448007193</c:v>
                </c:pt>
                <c:pt idx="43">
                  <c:v>2.2048029220574756</c:v>
                </c:pt>
                <c:pt idx="44">
                  <c:v>1.6010624378500027</c:v>
                </c:pt>
                <c:pt idx="45">
                  <c:v>1.7026385812723022</c:v>
                </c:pt>
                <c:pt idx="48">
                  <c:v>2.0714682981090102</c:v>
                </c:pt>
                <c:pt idx="51">
                  <c:v>1.4204351803684503</c:v>
                </c:pt>
                <c:pt idx="52">
                  <c:v>1.5724379253116489</c:v>
                </c:pt>
                <c:pt idx="57">
                  <c:v>2.1896078836163859</c:v>
                </c:pt>
                <c:pt idx="59">
                  <c:v>1.7324772018403169</c:v>
                </c:pt>
                <c:pt idx="61">
                  <c:v>1.2977446950338851</c:v>
                </c:pt>
                <c:pt idx="62">
                  <c:v>1.5567712247490988</c:v>
                </c:pt>
                <c:pt idx="63">
                  <c:v>1.6518008433865428</c:v>
                </c:pt>
                <c:pt idx="65">
                  <c:v>2.0553143116255783</c:v>
                </c:pt>
                <c:pt idx="66">
                  <c:v>1.6962774720656302</c:v>
                </c:pt>
                <c:pt idx="67">
                  <c:v>2.2306707620133945</c:v>
                </c:pt>
                <c:pt idx="68">
                  <c:v>1.5996457321344495</c:v>
                </c:pt>
                <c:pt idx="70">
                  <c:v>1.551312084132878</c:v>
                </c:pt>
                <c:pt idx="73">
                  <c:v>2.1701664446998583</c:v>
                </c:pt>
                <c:pt idx="76">
                  <c:v>2.4090144316216024</c:v>
                </c:pt>
                <c:pt idx="77">
                  <c:v>1.622103595391496</c:v>
                </c:pt>
                <c:pt idx="78">
                  <c:v>1.9032732296574444</c:v>
                </c:pt>
                <c:pt idx="80">
                  <c:v>2.1079314608726372</c:v>
                </c:pt>
                <c:pt idx="85">
                  <c:v>1.8691824582922532</c:v>
                </c:pt>
                <c:pt idx="86">
                  <c:v>1.4702141773670845</c:v>
                </c:pt>
                <c:pt idx="88">
                  <c:v>1.4209125074067159</c:v>
                </c:pt>
                <c:pt idx="91">
                  <c:v>1.9419737399407033</c:v>
                </c:pt>
                <c:pt idx="92">
                  <c:v>2.1184534219635562</c:v>
                </c:pt>
                <c:pt idx="95">
                  <c:v>2.0274838841706742</c:v>
                </c:pt>
                <c:pt idx="96">
                  <c:v>1.6894859769659198</c:v>
                </c:pt>
                <c:pt idx="98">
                  <c:v>1.5277808235199521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0C3-4B57-AD6E-95C23EF523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7967408"/>
        <c:axId val="335747824"/>
      </c:scatterChart>
      <c:valAx>
        <c:axId val="33796740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5747824"/>
        <c:crosses val="autoZero"/>
        <c:crossBetween val="midCat"/>
      </c:valAx>
      <c:valAx>
        <c:axId val="33574782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79674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State045!$J$2:$J$101</c:f>
              <c:numCache>
                <c:formatCode>General</c:formatCode>
                <c:ptCount val="100"/>
                <c:pt idx="0">
                  <c:v>58644.6</c:v>
                </c:pt>
                <c:pt idx="1">
                  <c:v>34142.199999999997</c:v>
                </c:pt>
                <c:pt idx="2">
                  <c:v>49986</c:v>
                </c:pt>
                <c:pt idx="3">
                  <c:v>82976.600000000006</c:v>
                </c:pt>
                <c:pt idx="4">
                  <c:v>68472.600000000006</c:v>
                </c:pt>
                <c:pt idx="5">
                  <c:v>57520.2</c:v>
                </c:pt>
                <c:pt idx="6">
                  <c:v>64568</c:v>
                </c:pt>
                <c:pt idx="7">
                  <c:v>45541.8</c:v>
                </c:pt>
                <c:pt idx="8">
                  <c:v>50974.2</c:v>
                </c:pt>
                <c:pt idx="9">
                  <c:v>69430.600000000006</c:v>
                </c:pt>
                <c:pt idx="10">
                  <c:v>66514</c:v>
                </c:pt>
                <c:pt idx="11">
                  <c:v>63284.800000000003</c:v>
                </c:pt>
                <c:pt idx="12">
                  <c:v>60066.2</c:v>
                </c:pt>
                <c:pt idx="13">
                  <c:v>74508.600000000006</c:v>
                </c:pt>
                <c:pt idx="14">
                  <c:v>41165</c:v>
                </c:pt>
                <c:pt idx="15">
                  <c:v>59071.8</c:v>
                </c:pt>
                <c:pt idx="16">
                  <c:v>46051.6</c:v>
                </c:pt>
                <c:pt idx="17">
                  <c:v>61176.4</c:v>
                </c:pt>
                <c:pt idx="18">
                  <c:v>48518.8</c:v>
                </c:pt>
                <c:pt idx="19">
                  <c:v>39843.599999999999</c:v>
                </c:pt>
                <c:pt idx="20">
                  <c:v>71229.600000000006</c:v>
                </c:pt>
                <c:pt idx="21">
                  <c:v>66643.199999999997</c:v>
                </c:pt>
                <c:pt idx="22">
                  <c:v>66794.2</c:v>
                </c:pt>
                <c:pt idx="23">
                  <c:v>71342.8</c:v>
                </c:pt>
                <c:pt idx="24">
                  <c:v>67991</c:v>
                </c:pt>
                <c:pt idx="25">
                  <c:v>62666.6</c:v>
                </c:pt>
                <c:pt idx="26">
                  <c:v>38530</c:v>
                </c:pt>
                <c:pt idx="27">
                  <c:v>64463.8</c:v>
                </c:pt>
                <c:pt idx="28">
                  <c:v>62253.8</c:v>
                </c:pt>
                <c:pt idx="29">
                  <c:v>42045</c:v>
                </c:pt>
                <c:pt idx="30">
                  <c:v>48059.6</c:v>
                </c:pt>
                <c:pt idx="31">
                  <c:v>58024.2</c:v>
                </c:pt>
                <c:pt idx="32">
                  <c:v>40474.6</c:v>
                </c:pt>
                <c:pt idx="33">
                  <c:v>64636</c:v>
                </c:pt>
                <c:pt idx="34">
                  <c:v>34702.400000000001</c:v>
                </c:pt>
                <c:pt idx="35">
                  <c:v>50138.8</c:v>
                </c:pt>
                <c:pt idx="36">
                  <c:v>55341.599999999999</c:v>
                </c:pt>
                <c:pt idx="37">
                  <c:v>55193.2</c:v>
                </c:pt>
                <c:pt idx="38">
                  <c:v>44076</c:v>
                </c:pt>
                <c:pt idx="39">
                  <c:v>58595.4</c:v>
                </c:pt>
                <c:pt idx="40">
                  <c:v>65762.600000000006</c:v>
                </c:pt>
                <c:pt idx="41">
                  <c:v>68116.399999999994</c:v>
                </c:pt>
                <c:pt idx="42">
                  <c:v>71008.2</c:v>
                </c:pt>
                <c:pt idx="43">
                  <c:v>28163.599999999999</c:v>
                </c:pt>
                <c:pt idx="44">
                  <c:v>37386.400000000001</c:v>
                </c:pt>
                <c:pt idx="45">
                  <c:v>51471.199999999997</c:v>
                </c:pt>
                <c:pt idx="46">
                  <c:v>83111</c:v>
                </c:pt>
                <c:pt idx="47">
                  <c:v>46350.2</c:v>
                </c:pt>
                <c:pt idx="48">
                  <c:v>62902.8</c:v>
                </c:pt>
                <c:pt idx="49">
                  <c:v>62563.6</c:v>
                </c:pt>
                <c:pt idx="50">
                  <c:v>82929.399999999994</c:v>
                </c:pt>
                <c:pt idx="51">
                  <c:v>54016.4</c:v>
                </c:pt>
                <c:pt idx="52">
                  <c:v>73271.399999999994</c:v>
                </c:pt>
                <c:pt idx="53">
                  <c:v>55994</c:v>
                </c:pt>
                <c:pt idx="54">
                  <c:v>46788.6</c:v>
                </c:pt>
                <c:pt idx="55">
                  <c:v>43718.2</c:v>
                </c:pt>
                <c:pt idx="56">
                  <c:v>75579</c:v>
                </c:pt>
                <c:pt idx="57">
                  <c:v>49354</c:v>
                </c:pt>
                <c:pt idx="58">
                  <c:v>33237.800000000003</c:v>
                </c:pt>
                <c:pt idx="59">
                  <c:v>64513.599999999999</c:v>
                </c:pt>
                <c:pt idx="60">
                  <c:v>66085.399999999994</c:v>
                </c:pt>
                <c:pt idx="61">
                  <c:v>45830</c:v>
                </c:pt>
                <c:pt idx="62">
                  <c:v>89041.4</c:v>
                </c:pt>
                <c:pt idx="63">
                  <c:v>57695</c:v>
                </c:pt>
                <c:pt idx="64">
                  <c:v>79092.600000000006</c:v>
                </c:pt>
                <c:pt idx="65">
                  <c:v>62638.6</c:v>
                </c:pt>
                <c:pt idx="66">
                  <c:v>70740.2</c:v>
                </c:pt>
                <c:pt idx="67">
                  <c:v>56161.599999999999</c:v>
                </c:pt>
                <c:pt idx="68">
                  <c:v>69539.399999999994</c:v>
                </c:pt>
                <c:pt idx="69">
                  <c:v>71682.399999999994</c:v>
                </c:pt>
                <c:pt idx="70">
                  <c:v>83139</c:v>
                </c:pt>
                <c:pt idx="71">
                  <c:v>74979.600000000006</c:v>
                </c:pt>
                <c:pt idx="72">
                  <c:v>38989.4</c:v>
                </c:pt>
                <c:pt idx="73">
                  <c:v>31700.799999999999</c:v>
                </c:pt>
                <c:pt idx="74">
                  <c:v>79081.2</c:v>
                </c:pt>
                <c:pt idx="75">
                  <c:v>55929</c:v>
                </c:pt>
                <c:pt idx="76">
                  <c:v>41470</c:v>
                </c:pt>
                <c:pt idx="77">
                  <c:v>84901.8</c:v>
                </c:pt>
                <c:pt idx="78">
                  <c:v>70111</c:v>
                </c:pt>
                <c:pt idx="79">
                  <c:v>64765.4</c:v>
                </c:pt>
                <c:pt idx="80">
                  <c:v>46280</c:v>
                </c:pt>
                <c:pt idx="81">
                  <c:v>42769</c:v>
                </c:pt>
                <c:pt idx="82">
                  <c:v>44973.8</c:v>
                </c:pt>
                <c:pt idx="83">
                  <c:v>79062.399999999994</c:v>
                </c:pt>
                <c:pt idx="84">
                  <c:v>98039.2</c:v>
                </c:pt>
                <c:pt idx="85">
                  <c:v>51787</c:v>
                </c:pt>
                <c:pt idx="86">
                  <c:v>46113.4</c:v>
                </c:pt>
                <c:pt idx="87">
                  <c:v>88202.4</c:v>
                </c:pt>
                <c:pt idx="88">
                  <c:v>48689.8</c:v>
                </c:pt>
                <c:pt idx="89">
                  <c:v>62798.400000000001</c:v>
                </c:pt>
                <c:pt idx="90">
                  <c:v>81242.2</c:v>
                </c:pt>
                <c:pt idx="91">
                  <c:v>39647</c:v>
                </c:pt>
                <c:pt idx="92">
                  <c:v>54558.8</c:v>
                </c:pt>
                <c:pt idx="93">
                  <c:v>89403</c:v>
                </c:pt>
                <c:pt idx="94">
                  <c:v>60124.800000000003</c:v>
                </c:pt>
                <c:pt idx="95">
                  <c:v>49468.6</c:v>
                </c:pt>
                <c:pt idx="96">
                  <c:v>63745.599999999999</c:v>
                </c:pt>
                <c:pt idx="97">
                  <c:v>78420.600000000006</c:v>
                </c:pt>
                <c:pt idx="98">
                  <c:v>55615.4</c:v>
                </c:pt>
                <c:pt idx="99">
                  <c:v>51293.8</c:v>
                </c:pt>
              </c:numCache>
            </c:numRef>
          </c:xVal>
          <c:yVal>
            <c:numRef>
              <c:f>State045!$K$2:$K$101</c:f>
              <c:numCache>
                <c:formatCode>General</c:formatCode>
                <c:ptCount val="100"/>
                <c:pt idx="0">
                  <c:v>1.2730583890076836</c:v>
                </c:pt>
                <c:pt idx="1">
                  <c:v>1.7758082373133544</c:v>
                </c:pt>
                <c:pt idx="2">
                  <c:v>1.877365662385468</c:v>
                </c:pt>
                <c:pt idx="3">
                  <c:v>1.5923525427650687</c:v>
                </c:pt>
                <c:pt idx="4">
                  <c:v>1.4681346991351283</c:v>
                </c:pt>
                <c:pt idx="5">
                  <c:v>1.2480658968501501</c:v>
                </c:pt>
                <c:pt idx="6">
                  <c:v>1.4169867426589022</c:v>
                </c:pt>
                <c:pt idx="7">
                  <c:v>1.3812365782643636</c:v>
                </c:pt>
                <c:pt idx="8">
                  <c:v>1.6069894181762541</c:v>
                </c:pt>
                <c:pt idx="9">
                  <c:v>1.0867254495856293</c:v>
                </c:pt>
                <c:pt idx="10">
                  <c:v>1.0224464022611781</c:v>
                </c:pt>
                <c:pt idx="11">
                  <c:v>1.151840568351326</c:v>
                </c:pt>
                <c:pt idx="12">
                  <c:v>1.0617452077874079</c:v>
                </c:pt>
                <c:pt idx="13">
                  <c:v>1.2091490109866512</c:v>
                </c:pt>
                <c:pt idx="14">
                  <c:v>1.1451961617879267</c:v>
                </c:pt>
                <c:pt idx="15">
                  <c:v>1.1396639343984778</c:v>
                </c:pt>
                <c:pt idx="16">
                  <c:v>2.2805505129029178</c:v>
                </c:pt>
                <c:pt idx="17">
                  <c:v>1.2436331657305759</c:v>
                </c:pt>
                <c:pt idx="18">
                  <c:v>1.8861554696323899</c:v>
                </c:pt>
                <c:pt idx="19">
                  <c:v>1.4078547119236213</c:v>
                </c:pt>
                <c:pt idx="20">
                  <c:v>1.7995748958298234</c:v>
                </c:pt>
                <c:pt idx="21">
                  <c:v>2.0644416834725825</c:v>
                </c:pt>
                <c:pt idx="22">
                  <c:v>1.0501510610202682</c:v>
                </c:pt>
                <c:pt idx="23">
                  <c:v>1.3911284670632496</c:v>
                </c:pt>
                <c:pt idx="24">
                  <c:v>1.6801194275712963</c:v>
                </c:pt>
                <c:pt idx="25">
                  <c:v>1.8304008834051952</c:v>
                </c:pt>
                <c:pt idx="26">
                  <c:v>1.9009862444848171</c:v>
                </c:pt>
                <c:pt idx="27">
                  <c:v>1.6922520856666843</c:v>
                </c:pt>
                <c:pt idx="28">
                  <c:v>1.8873386042297819</c:v>
                </c:pt>
                <c:pt idx="29">
                  <c:v>1.3708169818052087</c:v>
                </c:pt>
                <c:pt idx="30">
                  <c:v>1.9546979167533647</c:v>
                </c:pt>
                <c:pt idx="31">
                  <c:v>1.8835589288607169</c:v>
                </c:pt>
                <c:pt idx="32">
                  <c:v>2.221467290597066</c:v>
                </c:pt>
                <c:pt idx="33">
                  <c:v>1.1309332260659695</c:v>
                </c:pt>
                <c:pt idx="34">
                  <c:v>2.2844529484992391</c:v>
                </c:pt>
                <c:pt idx="35">
                  <c:v>2.3298124406647145</c:v>
                </c:pt>
                <c:pt idx="36">
                  <c:v>1.9950814577099325</c:v>
                </c:pt>
                <c:pt idx="37">
                  <c:v>2.1788372480667908</c:v>
                </c:pt>
                <c:pt idx="38">
                  <c:v>1.2297622288773935</c:v>
                </c:pt>
                <c:pt idx="39">
                  <c:v>1.5296081262351653</c:v>
                </c:pt>
                <c:pt idx="40">
                  <c:v>1.783110765085322</c:v>
                </c:pt>
                <c:pt idx="41">
                  <c:v>1.1617319764403287</c:v>
                </c:pt>
                <c:pt idx="42">
                  <c:v>1.3183266157993021</c:v>
                </c:pt>
                <c:pt idx="43">
                  <c:v>2.1809001690124843</c:v>
                </c:pt>
                <c:pt idx="44">
                  <c:v>1.636611174116791</c:v>
                </c:pt>
                <c:pt idx="45">
                  <c:v>1.7377679168156175</c:v>
                </c:pt>
                <c:pt idx="46">
                  <c:v>1.2755712240257007</c:v>
                </c:pt>
                <c:pt idx="47">
                  <c:v>1.267739945027206</c:v>
                </c:pt>
                <c:pt idx="48">
                  <c:v>2.026761924747388</c:v>
                </c:pt>
                <c:pt idx="49">
                  <c:v>1.576236022223785</c:v>
                </c:pt>
                <c:pt idx="50">
                  <c:v>1.4655236864127801</c:v>
                </c:pt>
                <c:pt idx="51">
                  <c:v>1.4509852563295591</c:v>
                </c:pt>
                <c:pt idx="52">
                  <c:v>1.5954519771698099</c:v>
                </c:pt>
                <c:pt idx="53">
                  <c:v>1.4692467050041076</c:v>
                </c:pt>
                <c:pt idx="54">
                  <c:v>1.6093450113916639</c:v>
                </c:pt>
                <c:pt idx="55">
                  <c:v>1.0893403662547865</c:v>
                </c:pt>
                <c:pt idx="56">
                  <c:v>1.4546236388414771</c:v>
                </c:pt>
                <c:pt idx="57">
                  <c:v>2.1059893828261136</c:v>
                </c:pt>
                <c:pt idx="58">
                  <c:v>1.3484947860568388</c:v>
                </c:pt>
                <c:pt idx="59">
                  <c:v>1.7443918801617024</c:v>
                </c:pt>
                <c:pt idx="60">
                  <c:v>1.0661053727449634</c:v>
                </c:pt>
                <c:pt idx="61">
                  <c:v>1.2214270128736635</c:v>
                </c:pt>
                <c:pt idx="62">
                  <c:v>1.5849593559849688</c:v>
                </c:pt>
                <c:pt idx="63">
                  <c:v>1.6059970534708381</c:v>
                </c:pt>
                <c:pt idx="64">
                  <c:v>1.0201839362974539</c:v>
                </c:pt>
                <c:pt idx="65">
                  <c:v>2.0839067284390138</c:v>
                </c:pt>
                <c:pt idx="66">
                  <c:v>1.7153471434912539</c:v>
                </c:pt>
                <c:pt idx="67">
                  <c:v>2.1862268881228455</c:v>
                </c:pt>
                <c:pt idx="68">
                  <c:v>1.6033500432848142</c:v>
                </c:pt>
                <c:pt idx="69">
                  <c:v>1.2639504257669945</c:v>
                </c:pt>
                <c:pt idx="70">
                  <c:v>1.5336364401784963</c:v>
                </c:pt>
                <c:pt idx="71">
                  <c:v>1.4217600520674956</c:v>
                </c:pt>
                <c:pt idx="72">
                  <c:v>1.0478745505188589</c:v>
                </c:pt>
                <c:pt idx="73">
                  <c:v>2.2881441477817597</c:v>
                </c:pt>
                <c:pt idx="74">
                  <c:v>1.0465951452431173</c:v>
                </c:pt>
                <c:pt idx="75">
                  <c:v>1.023225875663788</c:v>
                </c:pt>
                <c:pt idx="76">
                  <c:v>2.451338316855558</c:v>
                </c:pt>
                <c:pt idx="77">
                  <c:v>1.6363610665498258</c:v>
                </c:pt>
                <c:pt idx="78">
                  <c:v>1.8394973684585871</c:v>
                </c:pt>
                <c:pt idx="79">
                  <c:v>1.2430711460131489</c:v>
                </c:pt>
                <c:pt idx="80">
                  <c:v>2.063007778738116</c:v>
                </c:pt>
                <c:pt idx="81">
                  <c:v>1.4130328041338354</c:v>
                </c:pt>
                <c:pt idx="82">
                  <c:v>1.2954875949997553</c:v>
                </c:pt>
                <c:pt idx="83">
                  <c:v>1.0957041526692841</c:v>
                </c:pt>
                <c:pt idx="84">
                  <c:v>1.3000004080000653</c:v>
                </c:pt>
                <c:pt idx="85">
                  <c:v>1.8945488249946898</c:v>
                </c:pt>
                <c:pt idx="86">
                  <c:v>1.6004892287274415</c:v>
                </c:pt>
                <c:pt idx="87">
                  <c:v>1.0802200393640082</c:v>
                </c:pt>
                <c:pt idx="88">
                  <c:v>1.4267670025344117</c:v>
                </c:pt>
                <c:pt idx="89">
                  <c:v>1.1813995261025758</c:v>
                </c:pt>
                <c:pt idx="90">
                  <c:v>1.1416726775001169</c:v>
                </c:pt>
                <c:pt idx="91">
                  <c:v>1.8268217015158776</c:v>
                </c:pt>
                <c:pt idx="92">
                  <c:v>2.1869982477620473</c:v>
                </c:pt>
                <c:pt idx="93">
                  <c:v>1.1437759359305617</c:v>
                </c:pt>
                <c:pt idx="94">
                  <c:v>1.3274389270317739</c:v>
                </c:pt>
                <c:pt idx="95">
                  <c:v>2.0018355077766503</c:v>
                </c:pt>
                <c:pt idx="96">
                  <c:v>1.710659245500866</c:v>
                </c:pt>
                <c:pt idx="97">
                  <c:v>0.99890845007561779</c:v>
                </c:pt>
                <c:pt idx="98">
                  <c:v>1.4723260104215738</c:v>
                </c:pt>
                <c:pt idx="99">
                  <c:v>1.4765332262378688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93C-4709-84B4-095210BE65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6232544"/>
        <c:axId val="335733264"/>
      </c:scatterChart>
      <c:valAx>
        <c:axId val="32623254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5733264"/>
        <c:crosses val="autoZero"/>
        <c:crossBetween val="midCat"/>
      </c:valAx>
      <c:valAx>
        <c:axId val="33573326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62325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State045!$Z$2:$Z$101</c:f>
              <c:numCache>
                <c:formatCode>General</c:formatCode>
                <c:ptCount val="100"/>
                <c:pt idx="0">
                  <c:v>58644.6</c:v>
                </c:pt>
                <c:pt idx="7">
                  <c:v>45541.8</c:v>
                </c:pt>
                <c:pt idx="8">
                  <c:v>50974.2</c:v>
                </c:pt>
                <c:pt idx="9">
                  <c:v>69430.600000000006</c:v>
                </c:pt>
                <c:pt idx="12">
                  <c:v>60066.2</c:v>
                </c:pt>
                <c:pt idx="14">
                  <c:v>41165</c:v>
                </c:pt>
                <c:pt idx="15">
                  <c:v>59071.8</c:v>
                </c:pt>
                <c:pt idx="19">
                  <c:v>39843.599999999999</c:v>
                </c:pt>
                <c:pt idx="29">
                  <c:v>42045</c:v>
                </c:pt>
                <c:pt idx="35">
                  <c:v>50138.8</c:v>
                </c:pt>
                <c:pt idx="44">
                  <c:v>37386.400000000001</c:v>
                </c:pt>
                <c:pt idx="45">
                  <c:v>51471.199999999997</c:v>
                </c:pt>
                <c:pt idx="47">
                  <c:v>46350.2</c:v>
                </c:pt>
                <c:pt idx="49">
                  <c:v>62563.6</c:v>
                </c:pt>
                <c:pt idx="51">
                  <c:v>54016.4</c:v>
                </c:pt>
                <c:pt idx="58">
                  <c:v>33237.800000000003</c:v>
                </c:pt>
                <c:pt idx="60">
                  <c:v>66085.399999999994</c:v>
                </c:pt>
                <c:pt idx="61">
                  <c:v>45830</c:v>
                </c:pt>
                <c:pt idx="72">
                  <c:v>38989.4</c:v>
                </c:pt>
                <c:pt idx="81">
                  <c:v>42769</c:v>
                </c:pt>
                <c:pt idx="88">
                  <c:v>48689.8</c:v>
                </c:pt>
              </c:numCache>
            </c:numRef>
          </c:xVal>
          <c:yVal>
            <c:numRef>
              <c:f>State045!$AA$2:$AA$101</c:f>
              <c:numCache>
                <c:formatCode>General</c:formatCode>
                <c:ptCount val="100"/>
                <c:pt idx="0">
                  <c:v>1.2730583890076836</c:v>
                </c:pt>
                <c:pt idx="7">
                  <c:v>1.3812365782643636</c:v>
                </c:pt>
                <c:pt idx="8">
                  <c:v>1.6069894181762541</c:v>
                </c:pt>
                <c:pt idx="9">
                  <c:v>1.0867254495856293</c:v>
                </c:pt>
                <c:pt idx="12">
                  <c:v>1.0617452077874079</c:v>
                </c:pt>
                <c:pt idx="14">
                  <c:v>1.1451961617879267</c:v>
                </c:pt>
                <c:pt idx="15">
                  <c:v>1.1396639343984778</c:v>
                </c:pt>
                <c:pt idx="19">
                  <c:v>1.4078547119236213</c:v>
                </c:pt>
                <c:pt idx="29">
                  <c:v>1.3708169818052087</c:v>
                </c:pt>
                <c:pt idx="35">
                  <c:v>2.3298124406647145</c:v>
                </c:pt>
                <c:pt idx="44">
                  <c:v>1.636611174116791</c:v>
                </c:pt>
                <c:pt idx="45">
                  <c:v>1.7377679168156175</c:v>
                </c:pt>
                <c:pt idx="47">
                  <c:v>1.267739945027206</c:v>
                </c:pt>
                <c:pt idx="49">
                  <c:v>1.576236022223785</c:v>
                </c:pt>
                <c:pt idx="51">
                  <c:v>1.4509852563295591</c:v>
                </c:pt>
                <c:pt idx="58">
                  <c:v>1.3484947860568388</c:v>
                </c:pt>
                <c:pt idx="60">
                  <c:v>1.0661053727449634</c:v>
                </c:pt>
                <c:pt idx="61">
                  <c:v>1.2214270128736635</c:v>
                </c:pt>
                <c:pt idx="72">
                  <c:v>1.0478745505188589</c:v>
                </c:pt>
                <c:pt idx="81">
                  <c:v>1.4130328041338354</c:v>
                </c:pt>
                <c:pt idx="88">
                  <c:v>1.4267670025344117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CBA-4C96-B629-398E7506954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State045!$AB$2:$AB$101</c:f>
              <c:numCache>
                <c:formatCode>General</c:formatCode>
                <c:ptCount val="100"/>
                <c:pt idx="10">
                  <c:v>66514</c:v>
                </c:pt>
                <c:pt idx="11">
                  <c:v>63284.800000000003</c:v>
                </c:pt>
                <c:pt idx="13">
                  <c:v>74508.600000000006</c:v>
                </c:pt>
                <c:pt idx="17">
                  <c:v>61176.4</c:v>
                </c:pt>
                <c:pt idx="22">
                  <c:v>66794.2</c:v>
                </c:pt>
                <c:pt idx="33">
                  <c:v>64636</c:v>
                </c:pt>
                <c:pt idx="36">
                  <c:v>55341.599999999999</c:v>
                </c:pt>
                <c:pt idx="42">
                  <c:v>71008.2</c:v>
                </c:pt>
                <c:pt idx="50">
                  <c:v>82929.399999999994</c:v>
                </c:pt>
                <c:pt idx="54">
                  <c:v>46788.6</c:v>
                </c:pt>
                <c:pt idx="56">
                  <c:v>75579</c:v>
                </c:pt>
                <c:pt idx="59">
                  <c:v>64513.599999999999</c:v>
                </c:pt>
                <c:pt idx="62">
                  <c:v>89041.4</c:v>
                </c:pt>
                <c:pt idx="64">
                  <c:v>79092.600000000006</c:v>
                </c:pt>
                <c:pt idx="68">
                  <c:v>69539.399999999994</c:v>
                </c:pt>
                <c:pt idx="69">
                  <c:v>71682.399999999994</c:v>
                </c:pt>
                <c:pt idx="70">
                  <c:v>83139</c:v>
                </c:pt>
                <c:pt idx="71">
                  <c:v>74979.600000000006</c:v>
                </c:pt>
                <c:pt idx="74">
                  <c:v>79081.2</c:v>
                </c:pt>
                <c:pt idx="75">
                  <c:v>55929</c:v>
                </c:pt>
                <c:pt idx="79">
                  <c:v>64765.4</c:v>
                </c:pt>
                <c:pt idx="84">
                  <c:v>98039.2</c:v>
                </c:pt>
                <c:pt idx="87">
                  <c:v>88202.4</c:v>
                </c:pt>
                <c:pt idx="89">
                  <c:v>62798.400000000001</c:v>
                </c:pt>
                <c:pt idx="90">
                  <c:v>81242.2</c:v>
                </c:pt>
                <c:pt idx="93">
                  <c:v>89403</c:v>
                </c:pt>
                <c:pt idx="94">
                  <c:v>60124.800000000003</c:v>
                </c:pt>
                <c:pt idx="97">
                  <c:v>78420.600000000006</c:v>
                </c:pt>
                <c:pt idx="99">
                  <c:v>51293.8</c:v>
                </c:pt>
              </c:numCache>
            </c:numRef>
          </c:xVal>
          <c:yVal>
            <c:numRef>
              <c:f>State045!$AC$2:$AC$101</c:f>
              <c:numCache>
                <c:formatCode>General</c:formatCode>
                <c:ptCount val="100"/>
                <c:pt idx="10">
                  <c:v>1.0224464022611781</c:v>
                </c:pt>
                <c:pt idx="11">
                  <c:v>1.151840568351326</c:v>
                </c:pt>
                <c:pt idx="13">
                  <c:v>1.2091490109866512</c:v>
                </c:pt>
                <c:pt idx="17">
                  <c:v>1.2436331657305759</c:v>
                </c:pt>
                <c:pt idx="22">
                  <c:v>1.0501510610202682</c:v>
                </c:pt>
                <c:pt idx="33">
                  <c:v>1.1309332260659695</c:v>
                </c:pt>
                <c:pt idx="36">
                  <c:v>1.9950814577099325</c:v>
                </c:pt>
                <c:pt idx="42">
                  <c:v>1.3183266157993021</c:v>
                </c:pt>
                <c:pt idx="50">
                  <c:v>1.4655236864127801</c:v>
                </c:pt>
                <c:pt idx="54">
                  <c:v>1.6093450113916639</c:v>
                </c:pt>
                <c:pt idx="56">
                  <c:v>1.4546236388414771</c:v>
                </c:pt>
                <c:pt idx="59">
                  <c:v>1.7443918801617024</c:v>
                </c:pt>
                <c:pt idx="62">
                  <c:v>1.5849593559849688</c:v>
                </c:pt>
                <c:pt idx="64">
                  <c:v>1.0201839362974539</c:v>
                </c:pt>
                <c:pt idx="68">
                  <c:v>1.6033500432848142</c:v>
                </c:pt>
                <c:pt idx="69">
                  <c:v>1.2639504257669945</c:v>
                </c:pt>
                <c:pt idx="70">
                  <c:v>1.5336364401784963</c:v>
                </c:pt>
                <c:pt idx="71">
                  <c:v>1.4217600520674956</c:v>
                </c:pt>
                <c:pt idx="74">
                  <c:v>1.0465951452431173</c:v>
                </c:pt>
                <c:pt idx="75">
                  <c:v>1.023225875663788</c:v>
                </c:pt>
                <c:pt idx="79">
                  <c:v>1.2430711460131489</c:v>
                </c:pt>
                <c:pt idx="84">
                  <c:v>1.3000004080000653</c:v>
                </c:pt>
                <c:pt idx="87">
                  <c:v>1.0802200393640082</c:v>
                </c:pt>
                <c:pt idx="89">
                  <c:v>1.1813995261025758</c:v>
                </c:pt>
                <c:pt idx="90">
                  <c:v>1.1416726775001169</c:v>
                </c:pt>
                <c:pt idx="93">
                  <c:v>1.1437759359305617</c:v>
                </c:pt>
                <c:pt idx="94">
                  <c:v>1.3274389270317739</c:v>
                </c:pt>
                <c:pt idx="97">
                  <c:v>0.99890845007561779</c:v>
                </c:pt>
                <c:pt idx="99">
                  <c:v>1.4765332262378688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CBA-4C96-B629-398E7506954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State045!$AD$2:$AD$101</c:f>
              <c:numCache>
                <c:formatCode>General</c:formatCode>
                <c:ptCount val="100"/>
                <c:pt idx="1">
                  <c:v>34142.199999999997</c:v>
                </c:pt>
                <c:pt idx="5">
                  <c:v>57520.2</c:v>
                </c:pt>
                <c:pt idx="16">
                  <c:v>46051.6</c:v>
                </c:pt>
                <c:pt idx="18">
                  <c:v>48518.8</c:v>
                </c:pt>
                <c:pt idx="21">
                  <c:v>66643.199999999997</c:v>
                </c:pt>
                <c:pt idx="26">
                  <c:v>38530</c:v>
                </c:pt>
                <c:pt idx="28">
                  <c:v>62253.8</c:v>
                </c:pt>
                <c:pt idx="30">
                  <c:v>48059.6</c:v>
                </c:pt>
                <c:pt idx="32">
                  <c:v>40474.6</c:v>
                </c:pt>
                <c:pt idx="34">
                  <c:v>34702.400000000001</c:v>
                </c:pt>
                <c:pt idx="37">
                  <c:v>55193.2</c:v>
                </c:pt>
                <c:pt idx="38">
                  <c:v>44076</c:v>
                </c:pt>
                <c:pt idx="39">
                  <c:v>58595.4</c:v>
                </c:pt>
                <c:pt idx="41">
                  <c:v>68116.399999999994</c:v>
                </c:pt>
                <c:pt idx="43">
                  <c:v>28163.599999999999</c:v>
                </c:pt>
                <c:pt idx="53">
                  <c:v>55994</c:v>
                </c:pt>
                <c:pt idx="55">
                  <c:v>43718.2</c:v>
                </c:pt>
                <c:pt idx="57">
                  <c:v>49354</c:v>
                </c:pt>
                <c:pt idx="63">
                  <c:v>57695</c:v>
                </c:pt>
                <c:pt idx="73">
                  <c:v>31700.799999999999</c:v>
                </c:pt>
                <c:pt idx="76">
                  <c:v>41470</c:v>
                </c:pt>
                <c:pt idx="80">
                  <c:v>46280</c:v>
                </c:pt>
                <c:pt idx="82">
                  <c:v>44973.8</c:v>
                </c:pt>
                <c:pt idx="85">
                  <c:v>51787</c:v>
                </c:pt>
                <c:pt idx="86">
                  <c:v>46113.4</c:v>
                </c:pt>
                <c:pt idx="91">
                  <c:v>39647</c:v>
                </c:pt>
                <c:pt idx="92">
                  <c:v>54558.8</c:v>
                </c:pt>
                <c:pt idx="95">
                  <c:v>49468.6</c:v>
                </c:pt>
                <c:pt idx="98">
                  <c:v>55615.4</c:v>
                </c:pt>
              </c:numCache>
            </c:numRef>
          </c:xVal>
          <c:yVal>
            <c:numRef>
              <c:f>State045!$AE$2:$AE$101</c:f>
              <c:numCache>
                <c:formatCode>General</c:formatCode>
                <c:ptCount val="100"/>
                <c:pt idx="1">
                  <c:v>1.7758082373133544</c:v>
                </c:pt>
                <c:pt idx="5">
                  <c:v>1.2480658968501501</c:v>
                </c:pt>
                <c:pt idx="16">
                  <c:v>2.2805505129029178</c:v>
                </c:pt>
                <c:pt idx="18">
                  <c:v>1.8861554696323899</c:v>
                </c:pt>
                <c:pt idx="21">
                  <c:v>2.0644416834725825</c:v>
                </c:pt>
                <c:pt idx="26">
                  <c:v>1.9009862444848171</c:v>
                </c:pt>
                <c:pt idx="28">
                  <c:v>1.8873386042297819</c:v>
                </c:pt>
                <c:pt idx="30">
                  <c:v>1.9546979167533647</c:v>
                </c:pt>
                <c:pt idx="32">
                  <c:v>2.221467290597066</c:v>
                </c:pt>
                <c:pt idx="34">
                  <c:v>2.2844529484992391</c:v>
                </c:pt>
                <c:pt idx="37">
                  <c:v>2.1788372480667908</c:v>
                </c:pt>
                <c:pt idx="38">
                  <c:v>1.2297622288773935</c:v>
                </c:pt>
                <c:pt idx="39">
                  <c:v>1.5296081262351653</c:v>
                </c:pt>
                <c:pt idx="41">
                  <c:v>1.1617319764403287</c:v>
                </c:pt>
                <c:pt idx="43">
                  <c:v>2.1809001690124843</c:v>
                </c:pt>
                <c:pt idx="53">
                  <c:v>1.4692467050041076</c:v>
                </c:pt>
                <c:pt idx="55">
                  <c:v>1.0893403662547865</c:v>
                </c:pt>
                <c:pt idx="57">
                  <c:v>2.1059893828261136</c:v>
                </c:pt>
                <c:pt idx="63">
                  <c:v>1.6059970534708381</c:v>
                </c:pt>
                <c:pt idx="73">
                  <c:v>2.2881441477817597</c:v>
                </c:pt>
                <c:pt idx="76">
                  <c:v>2.451338316855558</c:v>
                </c:pt>
                <c:pt idx="80">
                  <c:v>2.063007778738116</c:v>
                </c:pt>
                <c:pt idx="82">
                  <c:v>1.2954875949997553</c:v>
                </c:pt>
                <c:pt idx="85">
                  <c:v>1.8945488249946898</c:v>
                </c:pt>
                <c:pt idx="86">
                  <c:v>1.6004892287274415</c:v>
                </c:pt>
                <c:pt idx="91">
                  <c:v>1.8268217015158776</c:v>
                </c:pt>
                <c:pt idx="92">
                  <c:v>2.1869982477620473</c:v>
                </c:pt>
                <c:pt idx="95">
                  <c:v>2.0018355077766503</c:v>
                </c:pt>
                <c:pt idx="98">
                  <c:v>1.4723260104215738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CBA-4C96-B629-398E7506954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State045!$AF$2:$AF$101</c:f>
              <c:numCache>
                <c:formatCode>General</c:formatCode>
                <c:ptCount val="100"/>
                <c:pt idx="2">
                  <c:v>49986</c:v>
                </c:pt>
                <c:pt idx="3">
                  <c:v>82976.600000000006</c:v>
                </c:pt>
                <c:pt idx="4">
                  <c:v>68472.600000000006</c:v>
                </c:pt>
                <c:pt idx="6">
                  <c:v>64568</c:v>
                </c:pt>
                <c:pt idx="20">
                  <c:v>71229.600000000006</c:v>
                </c:pt>
                <c:pt idx="23">
                  <c:v>71342.8</c:v>
                </c:pt>
                <c:pt idx="24">
                  <c:v>67991</c:v>
                </c:pt>
                <c:pt idx="25">
                  <c:v>62666.6</c:v>
                </c:pt>
                <c:pt idx="27">
                  <c:v>64463.8</c:v>
                </c:pt>
                <c:pt idx="31">
                  <c:v>58024.2</c:v>
                </c:pt>
                <c:pt idx="40">
                  <c:v>65762.600000000006</c:v>
                </c:pt>
                <c:pt idx="46">
                  <c:v>83111</c:v>
                </c:pt>
                <c:pt idx="48">
                  <c:v>62902.8</c:v>
                </c:pt>
                <c:pt idx="52">
                  <c:v>73271.399999999994</c:v>
                </c:pt>
                <c:pt idx="65">
                  <c:v>62638.6</c:v>
                </c:pt>
                <c:pt idx="66">
                  <c:v>70740.2</c:v>
                </c:pt>
                <c:pt idx="67">
                  <c:v>56161.599999999999</c:v>
                </c:pt>
                <c:pt idx="77">
                  <c:v>84901.8</c:v>
                </c:pt>
                <c:pt idx="78">
                  <c:v>70111</c:v>
                </c:pt>
                <c:pt idx="83">
                  <c:v>79062.399999999994</c:v>
                </c:pt>
                <c:pt idx="96">
                  <c:v>63745.599999999999</c:v>
                </c:pt>
              </c:numCache>
            </c:numRef>
          </c:xVal>
          <c:yVal>
            <c:numRef>
              <c:f>State045!$AG$2:$AG$101</c:f>
              <c:numCache>
                <c:formatCode>General</c:formatCode>
                <c:ptCount val="100"/>
                <c:pt idx="2">
                  <c:v>1.877365662385468</c:v>
                </c:pt>
                <c:pt idx="3">
                  <c:v>1.5923525427650687</c:v>
                </c:pt>
                <c:pt idx="4">
                  <c:v>1.4681346991351283</c:v>
                </c:pt>
                <c:pt idx="6">
                  <c:v>1.4169867426589022</c:v>
                </c:pt>
                <c:pt idx="20">
                  <c:v>1.7995748958298234</c:v>
                </c:pt>
                <c:pt idx="23">
                  <c:v>1.3911284670632496</c:v>
                </c:pt>
                <c:pt idx="24">
                  <c:v>1.6801194275712963</c:v>
                </c:pt>
                <c:pt idx="25">
                  <c:v>1.8304008834051952</c:v>
                </c:pt>
                <c:pt idx="27">
                  <c:v>1.6922520856666843</c:v>
                </c:pt>
                <c:pt idx="31">
                  <c:v>1.8835589288607169</c:v>
                </c:pt>
                <c:pt idx="40">
                  <c:v>1.783110765085322</c:v>
                </c:pt>
                <c:pt idx="46">
                  <c:v>1.2755712240257007</c:v>
                </c:pt>
                <c:pt idx="48">
                  <c:v>2.026761924747388</c:v>
                </c:pt>
                <c:pt idx="52">
                  <c:v>1.5954519771698099</c:v>
                </c:pt>
                <c:pt idx="65">
                  <c:v>2.0839067284390138</c:v>
                </c:pt>
                <c:pt idx="66">
                  <c:v>1.7153471434912539</c:v>
                </c:pt>
                <c:pt idx="67">
                  <c:v>2.1862268881228455</c:v>
                </c:pt>
                <c:pt idx="77">
                  <c:v>1.6363610665498258</c:v>
                </c:pt>
                <c:pt idx="78">
                  <c:v>1.8394973684585871</c:v>
                </c:pt>
                <c:pt idx="83">
                  <c:v>1.0957041526692841</c:v>
                </c:pt>
                <c:pt idx="96">
                  <c:v>1.710659245500866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CBA-4C96-B629-398E750695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6097344"/>
        <c:axId val="335725776"/>
      </c:scatterChart>
      <c:valAx>
        <c:axId val="32609734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5725776"/>
        <c:crosses val="autoZero"/>
        <c:crossBetween val="midCat"/>
      </c:valAx>
      <c:valAx>
        <c:axId val="33572577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60973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State045!$AI$2:$AI$101</c:f>
              <c:numCache>
                <c:formatCode>General</c:formatCode>
                <c:ptCount val="100"/>
                <c:pt idx="0">
                  <c:v>58644.6</c:v>
                </c:pt>
                <c:pt idx="4">
                  <c:v>68472.600000000006</c:v>
                </c:pt>
                <c:pt idx="5">
                  <c:v>57520.2</c:v>
                </c:pt>
                <c:pt idx="7">
                  <c:v>45541.8</c:v>
                </c:pt>
                <c:pt idx="9">
                  <c:v>69430.600000000006</c:v>
                </c:pt>
                <c:pt idx="10">
                  <c:v>66514</c:v>
                </c:pt>
                <c:pt idx="11">
                  <c:v>63284.800000000003</c:v>
                </c:pt>
                <c:pt idx="12">
                  <c:v>60066.2</c:v>
                </c:pt>
                <c:pt idx="13">
                  <c:v>74508.600000000006</c:v>
                </c:pt>
                <c:pt idx="15">
                  <c:v>59071.8</c:v>
                </c:pt>
                <c:pt idx="17">
                  <c:v>61176.4</c:v>
                </c:pt>
                <c:pt idx="22">
                  <c:v>66794.2</c:v>
                </c:pt>
                <c:pt idx="23">
                  <c:v>71342.8</c:v>
                </c:pt>
                <c:pt idx="29">
                  <c:v>42045</c:v>
                </c:pt>
                <c:pt idx="33">
                  <c:v>64636</c:v>
                </c:pt>
                <c:pt idx="38">
                  <c:v>44076</c:v>
                </c:pt>
                <c:pt idx="41">
                  <c:v>68116.399999999994</c:v>
                </c:pt>
                <c:pt idx="42">
                  <c:v>71008.2</c:v>
                </c:pt>
                <c:pt idx="46">
                  <c:v>83111</c:v>
                </c:pt>
                <c:pt idx="47">
                  <c:v>46350.2</c:v>
                </c:pt>
                <c:pt idx="49">
                  <c:v>62563.6</c:v>
                </c:pt>
                <c:pt idx="50">
                  <c:v>82929.399999999994</c:v>
                </c:pt>
                <c:pt idx="55">
                  <c:v>43718.2</c:v>
                </c:pt>
                <c:pt idx="56">
                  <c:v>75579</c:v>
                </c:pt>
                <c:pt idx="58">
                  <c:v>33237.800000000003</c:v>
                </c:pt>
                <c:pt idx="60">
                  <c:v>66085.399999999994</c:v>
                </c:pt>
                <c:pt idx="61">
                  <c:v>45830</c:v>
                </c:pt>
                <c:pt idx="63">
                  <c:v>57695</c:v>
                </c:pt>
                <c:pt idx="64">
                  <c:v>79092.600000000006</c:v>
                </c:pt>
                <c:pt idx="69">
                  <c:v>71682.399999999994</c:v>
                </c:pt>
                <c:pt idx="70">
                  <c:v>83139</c:v>
                </c:pt>
                <c:pt idx="71">
                  <c:v>74979.600000000006</c:v>
                </c:pt>
                <c:pt idx="72">
                  <c:v>38989.4</c:v>
                </c:pt>
                <c:pt idx="74">
                  <c:v>79081.2</c:v>
                </c:pt>
                <c:pt idx="75">
                  <c:v>55929</c:v>
                </c:pt>
                <c:pt idx="79">
                  <c:v>64765.4</c:v>
                </c:pt>
                <c:pt idx="81">
                  <c:v>42769</c:v>
                </c:pt>
                <c:pt idx="82">
                  <c:v>44973.8</c:v>
                </c:pt>
                <c:pt idx="83">
                  <c:v>79062.399999999994</c:v>
                </c:pt>
                <c:pt idx="84">
                  <c:v>98039.2</c:v>
                </c:pt>
                <c:pt idx="87">
                  <c:v>88202.4</c:v>
                </c:pt>
                <c:pt idx="89">
                  <c:v>62798.400000000001</c:v>
                </c:pt>
                <c:pt idx="90">
                  <c:v>81242.2</c:v>
                </c:pt>
                <c:pt idx="93">
                  <c:v>89403</c:v>
                </c:pt>
                <c:pt idx="94">
                  <c:v>60124.800000000003</c:v>
                </c:pt>
                <c:pt idx="97">
                  <c:v>78420.600000000006</c:v>
                </c:pt>
              </c:numCache>
            </c:numRef>
          </c:xVal>
          <c:yVal>
            <c:numRef>
              <c:f>State045!$AJ$2:$AJ$101</c:f>
              <c:numCache>
                <c:formatCode>General</c:formatCode>
                <c:ptCount val="100"/>
                <c:pt idx="0">
                  <c:v>1.2730583890076836</c:v>
                </c:pt>
                <c:pt idx="4">
                  <c:v>1.4681346991351283</c:v>
                </c:pt>
                <c:pt idx="5">
                  <c:v>1.2480658968501501</c:v>
                </c:pt>
                <c:pt idx="7">
                  <c:v>1.3812365782643636</c:v>
                </c:pt>
                <c:pt idx="9">
                  <c:v>1.0867254495856293</c:v>
                </c:pt>
                <c:pt idx="10">
                  <c:v>1.0224464022611781</c:v>
                </c:pt>
                <c:pt idx="11">
                  <c:v>1.151840568351326</c:v>
                </c:pt>
                <c:pt idx="12">
                  <c:v>1.0617452077874079</c:v>
                </c:pt>
                <c:pt idx="13">
                  <c:v>1.2091490109866512</c:v>
                </c:pt>
                <c:pt idx="15">
                  <c:v>1.1396639343984778</c:v>
                </c:pt>
                <c:pt idx="17">
                  <c:v>1.2436331657305759</c:v>
                </c:pt>
                <c:pt idx="22">
                  <c:v>1.0501510610202682</c:v>
                </c:pt>
                <c:pt idx="23">
                  <c:v>1.3911284670632496</c:v>
                </c:pt>
                <c:pt idx="29">
                  <c:v>1.3708169818052087</c:v>
                </c:pt>
                <c:pt idx="33">
                  <c:v>1.1309332260659695</c:v>
                </c:pt>
                <c:pt idx="38">
                  <c:v>1.2297622288773935</c:v>
                </c:pt>
                <c:pt idx="41">
                  <c:v>1.1617319764403287</c:v>
                </c:pt>
                <c:pt idx="42">
                  <c:v>1.3183266157993021</c:v>
                </c:pt>
                <c:pt idx="46">
                  <c:v>1.2755712240257007</c:v>
                </c:pt>
                <c:pt idx="47">
                  <c:v>1.267739945027206</c:v>
                </c:pt>
                <c:pt idx="49">
                  <c:v>1.576236022223785</c:v>
                </c:pt>
                <c:pt idx="50">
                  <c:v>1.4655236864127801</c:v>
                </c:pt>
                <c:pt idx="55">
                  <c:v>1.0893403662547865</c:v>
                </c:pt>
                <c:pt idx="56">
                  <c:v>1.4546236388414771</c:v>
                </c:pt>
                <c:pt idx="58">
                  <c:v>1.3484947860568388</c:v>
                </c:pt>
                <c:pt idx="60">
                  <c:v>1.0661053727449634</c:v>
                </c:pt>
                <c:pt idx="61">
                  <c:v>1.2214270128736635</c:v>
                </c:pt>
                <c:pt idx="63">
                  <c:v>1.6059970534708381</c:v>
                </c:pt>
                <c:pt idx="64">
                  <c:v>1.0201839362974539</c:v>
                </c:pt>
                <c:pt idx="69">
                  <c:v>1.2639504257669945</c:v>
                </c:pt>
                <c:pt idx="70">
                  <c:v>1.5336364401784963</c:v>
                </c:pt>
                <c:pt idx="71">
                  <c:v>1.4217600520674956</c:v>
                </c:pt>
                <c:pt idx="72">
                  <c:v>1.0478745505188589</c:v>
                </c:pt>
                <c:pt idx="74">
                  <c:v>1.0465951452431173</c:v>
                </c:pt>
                <c:pt idx="75">
                  <c:v>1.023225875663788</c:v>
                </c:pt>
                <c:pt idx="79">
                  <c:v>1.2430711460131489</c:v>
                </c:pt>
                <c:pt idx="81">
                  <c:v>1.4130328041338354</c:v>
                </c:pt>
                <c:pt idx="82">
                  <c:v>1.2954875949997553</c:v>
                </c:pt>
                <c:pt idx="83">
                  <c:v>1.0957041526692841</c:v>
                </c:pt>
                <c:pt idx="84">
                  <c:v>1.3000004080000653</c:v>
                </c:pt>
                <c:pt idx="87">
                  <c:v>1.0802200393640082</c:v>
                </c:pt>
                <c:pt idx="89">
                  <c:v>1.1813995261025758</c:v>
                </c:pt>
                <c:pt idx="90">
                  <c:v>1.1416726775001169</c:v>
                </c:pt>
                <c:pt idx="93">
                  <c:v>1.1437759359305617</c:v>
                </c:pt>
                <c:pt idx="94">
                  <c:v>1.3274389270317739</c:v>
                </c:pt>
                <c:pt idx="97">
                  <c:v>0.99890845007561779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A1B-48C5-BD3F-96E3E38A9F6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State045!$AK$2:$AK$101</c:f>
              <c:numCache>
                <c:formatCode>General</c:formatCode>
                <c:ptCount val="100"/>
                <c:pt idx="1">
                  <c:v>34142.199999999997</c:v>
                </c:pt>
                <c:pt idx="2">
                  <c:v>49986</c:v>
                </c:pt>
                <c:pt idx="3">
                  <c:v>82976.600000000006</c:v>
                </c:pt>
                <c:pt idx="6">
                  <c:v>64568</c:v>
                </c:pt>
                <c:pt idx="8">
                  <c:v>50974.2</c:v>
                </c:pt>
                <c:pt idx="14">
                  <c:v>41165</c:v>
                </c:pt>
                <c:pt idx="16">
                  <c:v>46051.6</c:v>
                </c:pt>
                <c:pt idx="18">
                  <c:v>48518.8</c:v>
                </c:pt>
                <c:pt idx="19">
                  <c:v>39843.599999999999</c:v>
                </c:pt>
                <c:pt idx="20">
                  <c:v>71229.600000000006</c:v>
                </c:pt>
                <c:pt idx="21">
                  <c:v>66643.199999999997</c:v>
                </c:pt>
                <c:pt idx="24">
                  <c:v>67991</c:v>
                </c:pt>
                <c:pt idx="25">
                  <c:v>62666.6</c:v>
                </c:pt>
                <c:pt idx="26">
                  <c:v>38530</c:v>
                </c:pt>
                <c:pt idx="27">
                  <c:v>64463.8</c:v>
                </c:pt>
                <c:pt idx="28">
                  <c:v>62253.8</c:v>
                </c:pt>
                <c:pt idx="30">
                  <c:v>48059.6</c:v>
                </c:pt>
                <c:pt idx="31">
                  <c:v>58024.2</c:v>
                </c:pt>
                <c:pt idx="32">
                  <c:v>40474.6</c:v>
                </c:pt>
                <c:pt idx="34">
                  <c:v>34702.400000000001</c:v>
                </c:pt>
                <c:pt idx="35">
                  <c:v>50138.8</c:v>
                </c:pt>
                <c:pt idx="36">
                  <c:v>55341.599999999999</c:v>
                </c:pt>
                <c:pt idx="37">
                  <c:v>55193.2</c:v>
                </c:pt>
                <c:pt idx="39">
                  <c:v>58595.4</c:v>
                </c:pt>
                <c:pt idx="40">
                  <c:v>65762.600000000006</c:v>
                </c:pt>
                <c:pt idx="43">
                  <c:v>28163.599999999999</c:v>
                </c:pt>
                <c:pt idx="44">
                  <c:v>37386.400000000001</c:v>
                </c:pt>
                <c:pt idx="45">
                  <c:v>51471.199999999997</c:v>
                </c:pt>
                <c:pt idx="48">
                  <c:v>62902.8</c:v>
                </c:pt>
                <c:pt idx="51">
                  <c:v>54016.4</c:v>
                </c:pt>
                <c:pt idx="52">
                  <c:v>73271.399999999994</c:v>
                </c:pt>
                <c:pt idx="53">
                  <c:v>55994</c:v>
                </c:pt>
                <c:pt idx="54">
                  <c:v>46788.6</c:v>
                </c:pt>
                <c:pt idx="57">
                  <c:v>49354</c:v>
                </c:pt>
                <c:pt idx="59">
                  <c:v>64513.599999999999</c:v>
                </c:pt>
                <c:pt idx="62">
                  <c:v>89041.4</c:v>
                </c:pt>
                <c:pt idx="65">
                  <c:v>62638.6</c:v>
                </c:pt>
                <c:pt idx="66">
                  <c:v>70740.2</c:v>
                </c:pt>
                <c:pt idx="67">
                  <c:v>56161.599999999999</c:v>
                </c:pt>
                <c:pt idx="68">
                  <c:v>69539.399999999994</c:v>
                </c:pt>
                <c:pt idx="73">
                  <c:v>31700.799999999999</c:v>
                </c:pt>
                <c:pt idx="76">
                  <c:v>41470</c:v>
                </c:pt>
                <c:pt idx="77">
                  <c:v>84901.8</c:v>
                </c:pt>
                <c:pt idx="78">
                  <c:v>70111</c:v>
                </c:pt>
                <c:pt idx="80">
                  <c:v>46280</c:v>
                </c:pt>
                <c:pt idx="85">
                  <c:v>51787</c:v>
                </c:pt>
                <c:pt idx="86">
                  <c:v>46113.4</c:v>
                </c:pt>
                <c:pt idx="88">
                  <c:v>48689.8</c:v>
                </c:pt>
                <c:pt idx="91">
                  <c:v>39647</c:v>
                </c:pt>
                <c:pt idx="92">
                  <c:v>54558.8</c:v>
                </c:pt>
                <c:pt idx="95">
                  <c:v>49468.6</c:v>
                </c:pt>
                <c:pt idx="96">
                  <c:v>63745.599999999999</c:v>
                </c:pt>
                <c:pt idx="98">
                  <c:v>55615.4</c:v>
                </c:pt>
                <c:pt idx="99">
                  <c:v>51293.8</c:v>
                </c:pt>
              </c:numCache>
            </c:numRef>
          </c:xVal>
          <c:yVal>
            <c:numRef>
              <c:f>State045!$AL$2:$AL$101</c:f>
              <c:numCache>
                <c:formatCode>General</c:formatCode>
                <c:ptCount val="100"/>
                <c:pt idx="1">
                  <c:v>1.7758082373133544</c:v>
                </c:pt>
                <c:pt idx="2">
                  <c:v>1.877365662385468</c:v>
                </c:pt>
                <c:pt idx="3">
                  <c:v>1.5923525427650687</c:v>
                </c:pt>
                <c:pt idx="6">
                  <c:v>1.4169867426589022</c:v>
                </c:pt>
                <c:pt idx="8">
                  <c:v>1.6069894181762541</c:v>
                </c:pt>
                <c:pt idx="14">
                  <c:v>1.1451961617879267</c:v>
                </c:pt>
                <c:pt idx="16">
                  <c:v>2.2805505129029178</c:v>
                </c:pt>
                <c:pt idx="18">
                  <c:v>1.8861554696323899</c:v>
                </c:pt>
                <c:pt idx="19">
                  <c:v>1.4078547119236213</c:v>
                </c:pt>
                <c:pt idx="20">
                  <c:v>1.7995748958298234</c:v>
                </c:pt>
                <c:pt idx="21">
                  <c:v>2.0644416834725825</c:v>
                </c:pt>
                <c:pt idx="24">
                  <c:v>1.6801194275712963</c:v>
                </c:pt>
                <c:pt idx="25">
                  <c:v>1.8304008834051952</c:v>
                </c:pt>
                <c:pt idx="26">
                  <c:v>1.9009862444848171</c:v>
                </c:pt>
                <c:pt idx="27">
                  <c:v>1.6922520856666843</c:v>
                </c:pt>
                <c:pt idx="28">
                  <c:v>1.8873386042297819</c:v>
                </c:pt>
                <c:pt idx="30">
                  <c:v>1.9546979167533647</c:v>
                </c:pt>
                <c:pt idx="31">
                  <c:v>1.8835589288607169</c:v>
                </c:pt>
                <c:pt idx="32">
                  <c:v>2.221467290597066</c:v>
                </c:pt>
                <c:pt idx="34">
                  <c:v>2.2844529484992391</c:v>
                </c:pt>
                <c:pt idx="35">
                  <c:v>2.3298124406647145</c:v>
                </c:pt>
                <c:pt idx="36">
                  <c:v>1.9950814577099325</c:v>
                </c:pt>
                <c:pt idx="37">
                  <c:v>2.1788372480667908</c:v>
                </c:pt>
                <c:pt idx="39">
                  <c:v>1.5296081262351653</c:v>
                </c:pt>
                <c:pt idx="40">
                  <c:v>1.783110765085322</c:v>
                </c:pt>
                <c:pt idx="43">
                  <c:v>2.1809001690124843</c:v>
                </c:pt>
                <c:pt idx="44">
                  <c:v>1.636611174116791</c:v>
                </c:pt>
                <c:pt idx="45">
                  <c:v>1.7377679168156175</c:v>
                </c:pt>
                <c:pt idx="48">
                  <c:v>2.026761924747388</c:v>
                </c:pt>
                <c:pt idx="51">
                  <c:v>1.4509852563295591</c:v>
                </c:pt>
                <c:pt idx="52">
                  <c:v>1.5954519771698099</c:v>
                </c:pt>
                <c:pt idx="53">
                  <c:v>1.4692467050041076</c:v>
                </c:pt>
                <c:pt idx="54">
                  <c:v>1.6093450113916639</c:v>
                </c:pt>
                <c:pt idx="57">
                  <c:v>2.1059893828261136</c:v>
                </c:pt>
                <c:pt idx="59">
                  <c:v>1.7443918801617024</c:v>
                </c:pt>
                <c:pt idx="62">
                  <c:v>1.5849593559849688</c:v>
                </c:pt>
                <c:pt idx="65">
                  <c:v>2.0839067284390138</c:v>
                </c:pt>
                <c:pt idx="66">
                  <c:v>1.7153471434912539</c:v>
                </c:pt>
                <c:pt idx="67">
                  <c:v>2.1862268881228455</c:v>
                </c:pt>
                <c:pt idx="68">
                  <c:v>1.6033500432848142</c:v>
                </c:pt>
                <c:pt idx="73">
                  <c:v>2.2881441477817597</c:v>
                </c:pt>
                <c:pt idx="76">
                  <c:v>2.451338316855558</c:v>
                </c:pt>
                <c:pt idx="77">
                  <c:v>1.6363610665498258</c:v>
                </c:pt>
                <c:pt idx="78">
                  <c:v>1.8394973684585871</c:v>
                </c:pt>
                <c:pt idx="80">
                  <c:v>2.063007778738116</c:v>
                </c:pt>
                <c:pt idx="85">
                  <c:v>1.8945488249946898</c:v>
                </c:pt>
                <c:pt idx="86">
                  <c:v>1.6004892287274415</c:v>
                </c:pt>
                <c:pt idx="88">
                  <c:v>1.4267670025344117</c:v>
                </c:pt>
                <c:pt idx="91">
                  <c:v>1.8268217015158776</c:v>
                </c:pt>
                <c:pt idx="92">
                  <c:v>2.1869982477620473</c:v>
                </c:pt>
                <c:pt idx="95">
                  <c:v>2.0018355077766503</c:v>
                </c:pt>
                <c:pt idx="96">
                  <c:v>1.710659245500866</c:v>
                </c:pt>
                <c:pt idx="98">
                  <c:v>1.4723260104215738</c:v>
                </c:pt>
                <c:pt idx="99">
                  <c:v>1.4765332262378688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A1B-48C5-BD3F-96E3E38A9F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7885408"/>
        <c:axId val="335734928"/>
      </c:scatterChart>
      <c:valAx>
        <c:axId val="33788540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5734928"/>
        <c:crosses val="autoZero"/>
        <c:crossBetween val="midCat"/>
      </c:valAx>
      <c:valAx>
        <c:axId val="33573492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78854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State044!$J$2:$J$101</c:f>
              <c:numCache>
                <c:formatCode>General</c:formatCode>
                <c:ptCount val="100"/>
                <c:pt idx="0">
                  <c:v>58407.8</c:v>
                </c:pt>
                <c:pt idx="1">
                  <c:v>33121.800000000003</c:v>
                </c:pt>
                <c:pt idx="2">
                  <c:v>51512.800000000003</c:v>
                </c:pt>
                <c:pt idx="3">
                  <c:v>83687.600000000006</c:v>
                </c:pt>
                <c:pt idx="4">
                  <c:v>68360.800000000003</c:v>
                </c:pt>
                <c:pt idx="5">
                  <c:v>58030.6</c:v>
                </c:pt>
                <c:pt idx="6">
                  <c:v>65960</c:v>
                </c:pt>
                <c:pt idx="7">
                  <c:v>46181.2</c:v>
                </c:pt>
                <c:pt idx="8">
                  <c:v>50839.6</c:v>
                </c:pt>
                <c:pt idx="9">
                  <c:v>69595</c:v>
                </c:pt>
                <c:pt idx="10">
                  <c:v>66772</c:v>
                </c:pt>
                <c:pt idx="11">
                  <c:v>63659.8</c:v>
                </c:pt>
                <c:pt idx="12">
                  <c:v>60222.8</c:v>
                </c:pt>
                <c:pt idx="13">
                  <c:v>76158.2</c:v>
                </c:pt>
                <c:pt idx="14">
                  <c:v>40714</c:v>
                </c:pt>
                <c:pt idx="15">
                  <c:v>59416</c:v>
                </c:pt>
                <c:pt idx="16">
                  <c:v>47632</c:v>
                </c:pt>
                <c:pt idx="17">
                  <c:v>60493.8</c:v>
                </c:pt>
                <c:pt idx="18">
                  <c:v>50375.199999999997</c:v>
                </c:pt>
                <c:pt idx="19">
                  <c:v>39775.599999999999</c:v>
                </c:pt>
                <c:pt idx="20">
                  <c:v>71317.8</c:v>
                </c:pt>
                <c:pt idx="21">
                  <c:v>65605.8</c:v>
                </c:pt>
                <c:pt idx="22">
                  <c:v>65781.2</c:v>
                </c:pt>
                <c:pt idx="23">
                  <c:v>71857</c:v>
                </c:pt>
                <c:pt idx="24">
                  <c:v>68957.2</c:v>
                </c:pt>
                <c:pt idx="25">
                  <c:v>62228.800000000003</c:v>
                </c:pt>
                <c:pt idx="26">
                  <c:v>37525.800000000003</c:v>
                </c:pt>
                <c:pt idx="27">
                  <c:v>63650.2</c:v>
                </c:pt>
                <c:pt idx="28">
                  <c:v>62250.6</c:v>
                </c:pt>
                <c:pt idx="29">
                  <c:v>43948.2</c:v>
                </c:pt>
                <c:pt idx="30">
                  <c:v>46352</c:v>
                </c:pt>
                <c:pt idx="31">
                  <c:v>59061.8</c:v>
                </c:pt>
                <c:pt idx="32">
                  <c:v>37703.199999999997</c:v>
                </c:pt>
                <c:pt idx="33">
                  <c:v>63116.6</c:v>
                </c:pt>
                <c:pt idx="34">
                  <c:v>35633.800000000003</c:v>
                </c:pt>
                <c:pt idx="35">
                  <c:v>50724.6</c:v>
                </c:pt>
                <c:pt idx="36">
                  <c:v>53188.2</c:v>
                </c:pt>
                <c:pt idx="37">
                  <c:v>54669.4</c:v>
                </c:pt>
                <c:pt idx="38">
                  <c:v>43264.6</c:v>
                </c:pt>
                <c:pt idx="39">
                  <c:v>57850.8</c:v>
                </c:pt>
                <c:pt idx="40">
                  <c:v>65390.6</c:v>
                </c:pt>
                <c:pt idx="41">
                  <c:v>66027.199999999997</c:v>
                </c:pt>
                <c:pt idx="42">
                  <c:v>70046.399999999994</c:v>
                </c:pt>
                <c:pt idx="43">
                  <c:v>27966.2</c:v>
                </c:pt>
                <c:pt idx="44">
                  <c:v>37967.800000000003</c:v>
                </c:pt>
                <c:pt idx="45">
                  <c:v>52695.4</c:v>
                </c:pt>
                <c:pt idx="46">
                  <c:v>79867.8</c:v>
                </c:pt>
                <c:pt idx="47">
                  <c:v>45926.400000000001</c:v>
                </c:pt>
                <c:pt idx="48">
                  <c:v>64055</c:v>
                </c:pt>
                <c:pt idx="49">
                  <c:v>62873.599999999999</c:v>
                </c:pt>
                <c:pt idx="50">
                  <c:v>83400.399999999994</c:v>
                </c:pt>
                <c:pt idx="51">
                  <c:v>55210.400000000001</c:v>
                </c:pt>
                <c:pt idx="52">
                  <c:v>72944.600000000006</c:v>
                </c:pt>
                <c:pt idx="53">
                  <c:v>54174.2</c:v>
                </c:pt>
                <c:pt idx="54">
                  <c:v>47245.8</c:v>
                </c:pt>
                <c:pt idx="55">
                  <c:v>43660.2</c:v>
                </c:pt>
                <c:pt idx="56">
                  <c:v>75332</c:v>
                </c:pt>
                <c:pt idx="57">
                  <c:v>48886.6</c:v>
                </c:pt>
                <c:pt idx="58">
                  <c:v>32876</c:v>
                </c:pt>
                <c:pt idx="59">
                  <c:v>64858.2</c:v>
                </c:pt>
                <c:pt idx="60">
                  <c:v>65173.2</c:v>
                </c:pt>
                <c:pt idx="61">
                  <c:v>45892.4</c:v>
                </c:pt>
                <c:pt idx="62">
                  <c:v>89504</c:v>
                </c:pt>
                <c:pt idx="63">
                  <c:v>58583</c:v>
                </c:pt>
                <c:pt idx="64">
                  <c:v>79093</c:v>
                </c:pt>
                <c:pt idx="65">
                  <c:v>63692.2</c:v>
                </c:pt>
                <c:pt idx="66">
                  <c:v>70355.600000000006</c:v>
                </c:pt>
                <c:pt idx="67">
                  <c:v>57515.4</c:v>
                </c:pt>
                <c:pt idx="68">
                  <c:v>70418.2</c:v>
                </c:pt>
                <c:pt idx="69">
                  <c:v>71478.399999999994</c:v>
                </c:pt>
                <c:pt idx="70">
                  <c:v>83260.399999999994</c:v>
                </c:pt>
                <c:pt idx="71">
                  <c:v>74917.2</c:v>
                </c:pt>
                <c:pt idx="72">
                  <c:v>38512.400000000001</c:v>
                </c:pt>
                <c:pt idx="73">
                  <c:v>31559.200000000001</c:v>
                </c:pt>
                <c:pt idx="74">
                  <c:v>78950.2</c:v>
                </c:pt>
                <c:pt idx="75">
                  <c:v>56061.8</c:v>
                </c:pt>
                <c:pt idx="76">
                  <c:v>42376</c:v>
                </c:pt>
                <c:pt idx="77">
                  <c:v>86493</c:v>
                </c:pt>
                <c:pt idx="78">
                  <c:v>69738.399999999994</c:v>
                </c:pt>
                <c:pt idx="79">
                  <c:v>67603.399999999994</c:v>
                </c:pt>
                <c:pt idx="80">
                  <c:v>46441.4</c:v>
                </c:pt>
                <c:pt idx="81">
                  <c:v>41174.199999999997</c:v>
                </c:pt>
                <c:pt idx="82">
                  <c:v>45226.400000000001</c:v>
                </c:pt>
                <c:pt idx="83">
                  <c:v>81799.8</c:v>
                </c:pt>
                <c:pt idx="84">
                  <c:v>98020.2</c:v>
                </c:pt>
                <c:pt idx="85">
                  <c:v>51908.4</c:v>
                </c:pt>
                <c:pt idx="86">
                  <c:v>45082.2</c:v>
                </c:pt>
                <c:pt idx="87">
                  <c:v>89863.6</c:v>
                </c:pt>
                <c:pt idx="88">
                  <c:v>48100.4</c:v>
                </c:pt>
                <c:pt idx="89">
                  <c:v>63250.400000000001</c:v>
                </c:pt>
                <c:pt idx="90">
                  <c:v>84177.600000000006</c:v>
                </c:pt>
                <c:pt idx="91">
                  <c:v>40127.599999999999</c:v>
                </c:pt>
                <c:pt idx="92">
                  <c:v>55654.6</c:v>
                </c:pt>
                <c:pt idx="93">
                  <c:v>88126</c:v>
                </c:pt>
                <c:pt idx="94">
                  <c:v>58622.2</c:v>
                </c:pt>
                <c:pt idx="95">
                  <c:v>49230</c:v>
                </c:pt>
                <c:pt idx="96">
                  <c:v>64650.400000000001</c:v>
                </c:pt>
                <c:pt idx="97">
                  <c:v>78420.600000000006</c:v>
                </c:pt>
                <c:pt idx="98">
                  <c:v>55693</c:v>
                </c:pt>
                <c:pt idx="99">
                  <c:v>50005.8</c:v>
                </c:pt>
              </c:numCache>
            </c:numRef>
          </c:xVal>
          <c:yVal>
            <c:numRef>
              <c:f>State044!$K$2:$K$101</c:f>
              <c:numCache>
                <c:formatCode>General</c:formatCode>
                <c:ptCount val="100"/>
                <c:pt idx="0">
                  <c:v>1.2533942384407561</c:v>
                </c:pt>
                <c:pt idx="1">
                  <c:v>1.8396947025825889</c:v>
                </c:pt>
                <c:pt idx="2">
                  <c:v>1.7910694041092698</c:v>
                </c:pt>
                <c:pt idx="3">
                  <c:v>1.5788718997796567</c:v>
                </c:pt>
                <c:pt idx="4">
                  <c:v>1.4706381434974429</c:v>
                </c:pt>
                <c:pt idx="5">
                  <c:v>1.2358824482255915</c:v>
                </c:pt>
                <c:pt idx="6">
                  <c:v>1.3877501516070345</c:v>
                </c:pt>
                <c:pt idx="7">
                  <c:v>1.3607918373710515</c:v>
                </c:pt>
                <c:pt idx="8">
                  <c:v>1.6107522482474292</c:v>
                </c:pt>
                <c:pt idx="9">
                  <c:v>1.1619943961491486</c:v>
                </c:pt>
                <c:pt idx="10">
                  <c:v>1.013448750973462</c:v>
                </c:pt>
                <c:pt idx="11">
                  <c:v>1.1903273337333764</c:v>
                </c:pt>
                <c:pt idx="12">
                  <c:v>1.0567426290375073</c:v>
                </c:pt>
                <c:pt idx="13">
                  <c:v>1.179111376056682</c:v>
                </c:pt>
                <c:pt idx="14">
                  <c:v>1.166969592769072</c:v>
                </c:pt>
                <c:pt idx="15">
                  <c:v>1.1378079978456981</c:v>
                </c:pt>
                <c:pt idx="16">
                  <c:v>2.2177107826671145</c:v>
                </c:pt>
                <c:pt idx="17">
                  <c:v>1.2631046487408626</c:v>
                </c:pt>
                <c:pt idx="18">
                  <c:v>1.7798837523225715</c:v>
                </c:pt>
                <c:pt idx="19">
                  <c:v>1.3137451100674786</c:v>
                </c:pt>
                <c:pt idx="20">
                  <c:v>1.7828788885804103</c:v>
                </c:pt>
                <c:pt idx="21">
                  <c:v>2.1552362748415534</c:v>
                </c:pt>
                <c:pt idx="22">
                  <c:v>1.0660188625321521</c:v>
                </c:pt>
                <c:pt idx="23">
                  <c:v>1.3771935928302044</c:v>
                </c:pt>
                <c:pt idx="24">
                  <c:v>1.6509371030146236</c:v>
                </c:pt>
                <c:pt idx="25">
                  <c:v>1.7964350911475071</c:v>
                </c:pt>
                <c:pt idx="26">
                  <c:v>2.0339073384178352</c:v>
                </c:pt>
                <c:pt idx="27">
                  <c:v>1.7930658505393542</c:v>
                </c:pt>
                <c:pt idx="28">
                  <c:v>1.8678856107411013</c:v>
                </c:pt>
                <c:pt idx="29">
                  <c:v>1.4116619110680302</c:v>
                </c:pt>
                <c:pt idx="30">
                  <c:v>2.0547980669658266</c:v>
                </c:pt>
                <c:pt idx="31">
                  <c:v>1.8514674459633806</c:v>
                </c:pt>
                <c:pt idx="32">
                  <c:v>2.3735385855842477</c:v>
                </c:pt>
                <c:pt idx="33">
                  <c:v>1.1603761926339504</c:v>
                </c:pt>
                <c:pt idx="34">
                  <c:v>2.2254151956849957</c:v>
                </c:pt>
                <c:pt idx="35">
                  <c:v>2.2974059923587373</c:v>
                </c:pt>
                <c:pt idx="36">
                  <c:v>1.9768482482956746</c:v>
                </c:pt>
                <c:pt idx="37">
                  <c:v>2.1971340457367377</c:v>
                </c:pt>
                <c:pt idx="38">
                  <c:v>1.3364043582975458</c:v>
                </c:pt>
                <c:pt idx="39">
                  <c:v>1.5496414915610501</c:v>
                </c:pt>
                <c:pt idx="40">
                  <c:v>1.798744773713653</c:v>
                </c:pt>
                <c:pt idx="41">
                  <c:v>1.165353066614971</c:v>
                </c:pt>
                <c:pt idx="42">
                  <c:v>1.3363427670801069</c:v>
                </c:pt>
                <c:pt idx="43">
                  <c:v>2.1811686964979153</c:v>
                </c:pt>
                <c:pt idx="44">
                  <c:v>1.6172914943715464</c:v>
                </c:pt>
                <c:pt idx="45">
                  <c:v>1.6985922869927925</c:v>
                </c:pt>
                <c:pt idx="46">
                  <c:v>1.3250396279852457</c:v>
                </c:pt>
                <c:pt idx="47">
                  <c:v>1.279351309921962</c:v>
                </c:pt>
                <c:pt idx="48">
                  <c:v>1.991835141675123</c:v>
                </c:pt>
                <c:pt idx="49">
                  <c:v>1.5701502697475571</c:v>
                </c:pt>
                <c:pt idx="50">
                  <c:v>1.5070671123879502</c:v>
                </c:pt>
                <c:pt idx="51">
                  <c:v>1.4966202019909292</c:v>
                </c:pt>
                <c:pt idx="52">
                  <c:v>1.6156507815520271</c:v>
                </c:pt>
                <c:pt idx="53">
                  <c:v>1.5614074596394594</c:v>
                </c:pt>
                <c:pt idx="54">
                  <c:v>1.5915065466136671</c:v>
                </c:pt>
                <c:pt idx="55">
                  <c:v>1.0907874906665569</c:v>
                </c:pt>
                <c:pt idx="56">
                  <c:v>1.4165693198109701</c:v>
                </c:pt>
                <c:pt idx="57">
                  <c:v>2.0895296461607065</c:v>
                </c:pt>
                <c:pt idx="58">
                  <c:v>1.2880216571359047</c:v>
                </c:pt>
                <c:pt idx="59">
                  <c:v>1.7378989857874565</c:v>
                </c:pt>
                <c:pt idx="60">
                  <c:v>1.0723272756286326</c:v>
                </c:pt>
                <c:pt idx="61">
                  <c:v>1.2198751863053576</c:v>
                </c:pt>
                <c:pt idx="62">
                  <c:v>1.578588666428316</c:v>
                </c:pt>
                <c:pt idx="63">
                  <c:v>1.5722308519536383</c:v>
                </c:pt>
                <c:pt idx="64">
                  <c:v>1.0862908221966545</c:v>
                </c:pt>
                <c:pt idx="65">
                  <c:v>1.9982195622069894</c:v>
                </c:pt>
                <c:pt idx="66">
                  <c:v>1.7374878474492434</c:v>
                </c:pt>
                <c:pt idx="67">
                  <c:v>2.1574569593534947</c:v>
                </c:pt>
                <c:pt idx="68">
                  <c:v>1.5833122687032615</c:v>
                </c:pt>
                <c:pt idx="69">
                  <c:v>1.267487800510364</c:v>
                </c:pt>
                <c:pt idx="70">
                  <c:v>1.4811242799698296</c:v>
                </c:pt>
                <c:pt idx="71">
                  <c:v>1.4229175676613648</c:v>
                </c:pt>
                <c:pt idx="72">
                  <c:v>1.1689222172598954</c:v>
                </c:pt>
                <c:pt idx="73">
                  <c:v>2.2708433673857384</c:v>
                </c:pt>
                <c:pt idx="74">
                  <c:v>1.0481290737705542</c:v>
                </c:pt>
                <c:pt idx="75">
                  <c:v>1.0194285591971717</c:v>
                </c:pt>
                <c:pt idx="76">
                  <c:v>2.3557674155182178</c:v>
                </c:pt>
                <c:pt idx="77">
                  <c:v>1.6048466349878026</c:v>
                </c:pt>
                <c:pt idx="78">
                  <c:v>1.8170763883312495</c:v>
                </c:pt>
                <c:pt idx="79">
                  <c:v>1.1752663327584116</c:v>
                </c:pt>
                <c:pt idx="80">
                  <c:v>1.9908529889279822</c:v>
                </c:pt>
                <c:pt idx="81">
                  <c:v>1.4584132782179133</c:v>
                </c:pt>
                <c:pt idx="82">
                  <c:v>1.2881856614720606</c:v>
                </c:pt>
                <c:pt idx="83">
                  <c:v>1.0508827649945354</c:v>
                </c:pt>
                <c:pt idx="84">
                  <c:v>1.3002523969549133</c:v>
                </c:pt>
                <c:pt idx="85">
                  <c:v>1.8388545977144353</c:v>
                </c:pt>
                <c:pt idx="86">
                  <c:v>1.6422002475478128</c:v>
                </c:pt>
                <c:pt idx="87">
                  <c:v>1.0044667696375396</c:v>
                </c:pt>
                <c:pt idx="88">
                  <c:v>1.4407156697241603</c:v>
                </c:pt>
                <c:pt idx="89">
                  <c:v>1.1291153889935874</c:v>
                </c:pt>
                <c:pt idx="90">
                  <c:v>1.1018014293588791</c:v>
                </c:pt>
                <c:pt idx="91">
                  <c:v>1.7684087760045455</c:v>
                </c:pt>
                <c:pt idx="92">
                  <c:v>2.2360595530288601</c:v>
                </c:pt>
                <c:pt idx="93">
                  <c:v>1.1604861221432947</c:v>
                </c:pt>
                <c:pt idx="94">
                  <c:v>1.3611225781359282</c:v>
                </c:pt>
                <c:pt idx="95">
                  <c:v>2.00018281535649</c:v>
                </c:pt>
                <c:pt idx="96">
                  <c:v>1.7358283939465184</c:v>
                </c:pt>
                <c:pt idx="97">
                  <c:v>1.015613244479129</c:v>
                </c:pt>
                <c:pt idx="98">
                  <c:v>1.4680480491264611</c:v>
                </c:pt>
                <c:pt idx="99">
                  <c:v>1.5127445216354902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C53-4B28-85A6-48AC35736A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6285344"/>
        <c:axId val="322399840"/>
      </c:scatterChart>
      <c:valAx>
        <c:axId val="32628534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2399840"/>
        <c:crosses val="autoZero"/>
        <c:crossBetween val="midCat"/>
      </c:valAx>
      <c:valAx>
        <c:axId val="32239984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62853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State044!$Z$2:$Z$101</c:f>
              <c:numCache>
                <c:formatCode>General</c:formatCode>
                <c:ptCount val="100"/>
                <c:pt idx="0">
                  <c:v>58407.8</c:v>
                </c:pt>
                <c:pt idx="7">
                  <c:v>46181.2</c:v>
                </c:pt>
                <c:pt idx="8">
                  <c:v>50839.6</c:v>
                </c:pt>
                <c:pt idx="9">
                  <c:v>69595</c:v>
                </c:pt>
                <c:pt idx="12">
                  <c:v>60222.8</c:v>
                </c:pt>
                <c:pt idx="14">
                  <c:v>40714</c:v>
                </c:pt>
                <c:pt idx="15">
                  <c:v>59416</c:v>
                </c:pt>
                <c:pt idx="19">
                  <c:v>39775.599999999999</c:v>
                </c:pt>
                <c:pt idx="29">
                  <c:v>43948.2</c:v>
                </c:pt>
                <c:pt idx="35">
                  <c:v>50724.6</c:v>
                </c:pt>
                <c:pt idx="44">
                  <c:v>37967.800000000003</c:v>
                </c:pt>
                <c:pt idx="45">
                  <c:v>52695.4</c:v>
                </c:pt>
                <c:pt idx="47">
                  <c:v>45926.400000000001</c:v>
                </c:pt>
                <c:pt idx="49">
                  <c:v>62873.599999999999</c:v>
                </c:pt>
                <c:pt idx="51">
                  <c:v>55210.400000000001</c:v>
                </c:pt>
                <c:pt idx="58">
                  <c:v>32876</c:v>
                </c:pt>
                <c:pt idx="60">
                  <c:v>65173.2</c:v>
                </c:pt>
                <c:pt idx="61">
                  <c:v>45892.4</c:v>
                </c:pt>
                <c:pt idx="72">
                  <c:v>38512.400000000001</c:v>
                </c:pt>
                <c:pt idx="81">
                  <c:v>41174.199999999997</c:v>
                </c:pt>
                <c:pt idx="88">
                  <c:v>48100.4</c:v>
                </c:pt>
              </c:numCache>
            </c:numRef>
          </c:xVal>
          <c:yVal>
            <c:numRef>
              <c:f>State044!$AA$2:$AA$101</c:f>
              <c:numCache>
                <c:formatCode>General</c:formatCode>
                <c:ptCount val="100"/>
                <c:pt idx="0">
                  <c:v>1.2533942384407561</c:v>
                </c:pt>
                <c:pt idx="7">
                  <c:v>1.3607918373710515</c:v>
                </c:pt>
                <c:pt idx="8">
                  <c:v>1.6107522482474292</c:v>
                </c:pt>
                <c:pt idx="9">
                  <c:v>1.1619943961491486</c:v>
                </c:pt>
                <c:pt idx="12">
                  <c:v>1.0567426290375073</c:v>
                </c:pt>
                <c:pt idx="14">
                  <c:v>1.166969592769072</c:v>
                </c:pt>
                <c:pt idx="15">
                  <c:v>1.1378079978456981</c:v>
                </c:pt>
                <c:pt idx="19">
                  <c:v>1.3137451100674786</c:v>
                </c:pt>
                <c:pt idx="29">
                  <c:v>1.4116619110680302</c:v>
                </c:pt>
                <c:pt idx="35">
                  <c:v>2.2974059923587373</c:v>
                </c:pt>
                <c:pt idx="44">
                  <c:v>1.6172914943715464</c:v>
                </c:pt>
                <c:pt idx="45">
                  <c:v>1.6985922869927925</c:v>
                </c:pt>
                <c:pt idx="47">
                  <c:v>1.279351309921962</c:v>
                </c:pt>
                <c:pt idx="49">
                  <c:v>1.5701502697475571</c:v>
                </c:pt>
                <c:pt idx="51">
                  <c:v>1.4966202019909292</c:v>
                </c:pt>
                <c:pt idx="58">
                  <c:v>1.2880216571359047</c:v>
                </c:pt>
                <c:pt idx="60">
                  <c:v>1.0723272756286326</c:v>
                </c:pt>
                <c:pt idx="61">
                  <c:v>1.2198751863053576</c:v>
                </c:pt>
                <c:pt idx="72">
                  <c:v>1.1689222172598954</c:v>
                </c:pt>
                <c:pt idx="81">
                  <c:v>1.4584132782179133</c:v>
                </c:pt>
                <c:pt idx="88">
                  <c:v>1.4407156697241603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818-40B0-84B7-F893F736480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State044!$AB$2:$AB$101</c:f>
              <c:numCache>
                <c:formatCode>General</c:formatCode>
                <c:ptCount val="100"/>
                <c:pt idx="10">
                  <c:v>66772</c:v>
                </c:pt>
                <c:pt idx="11">
                  <c:v>63659.8</c:v>
                </c:pt>
                <c:pt idx="13">
                  <c:v>76158.2</c:v>
                </c:pt>
                <c:pt idx="17">
                  <c:v>60493.8</c:v>
                </c:pt>
                <c:pt idx="22">
                  <c:v>65781.2</c:v>
                </c:pt>
                <c:pt idx="33">
                  <c:v>63116.6</c:v>
                </c:pt>
                <c:pt idx="36">
                  <c:v>53188.2</c:v>
                </c:pt>
                <c:pt idx="42">
                  <c:v>70046.399999999994</c:v>
                </c:pt>
                <c:pt idx="50">
                  <c:v>83400.399999999994</c:v>
                </c:pt>
                <c:pt idx="54">
                  <c:v>47245.8</c:v>
                </c:pt>
                <c:pt idx="56">
                  <c:v>75332</c:v>
                </c:pt>
                <c:pt idx="59">
                  <c:v>64858.2</c:v>
                </c:pt>
                <c:pt idx="62">
                  <c:v>89504</c:v>
                </c:pt>
                <c:pt idx="64">
                  <c:v>79093</c:v>
                </c:pt>
                <c:pt idx="68">
                  <c:v>70418.2</c:v>
                </c:pt>
                <c:pt idx="69">
                  <c:v>71478.399999999994</c:v>
                </c:pt>
                <c:pt idx="70">
                  <c:v>83260.399999999994</c:v>
                </c:pt>
                <c:pt idx="71">
                  <c:v>74917.2</c:v>
                </c:pt>
                <c:pt idx="74">
                  <c:v>78950.2</c:v>
                </c:pt>
                <c:pt idx="75">
                  <c:v>56061.8</c:v>
                </c:pt>
                <c:pt idx="79">
                  <c:v>67603.399999999994</c:v>
                </c:pt>
                <c:pt idx="84">
                  <c:v>98020.2</c:v>
                </c:pt>
                <c:pt idx="87">
                  <c:v>89863.6</c:v>
                </c:pt>
                <c:pt idx="89">
                  <c:v>63250.400000000001</c:v>
                </c:pt>
                <c:pt idx="90">
                  <c:v>84177.600000000006</c:v>
                </c:pt>
                <c:pt idx="93">
                  <c:v>88126</c:v>
                </c:pt>
                <c:pt idx="94">
                  <c:v>58622.2</c:v>
                </c:pt>
                <c:pt idx="97">
                  <c:v>78420.600000000006</c:v>
                </c:pt>
                <c:pt idx="99">
                  <c:v>50005.8</c:v>
                </c:pt>
              </c:numCache>
            </c:numRef>
          </c:xVal>
          <c:yVal>
            <c:numRef>
              <c:f>State044!$AC$2:$AC$101</c:f>
              <c:numCache>
                <c:formatCode>General</c:formatCode>
                <c:ptCount val="100"/>
                <c:pt idx="10">
                  <c:v>1.013448750973462</c:v>
                </c:pt>
                <c:pt idx="11">
                  <c:v>1.1903273337333764</c:v>
                </c:pt>
                <c:pt idx="13">
                  <c:v>1.179111376056682</c:v>
                </c:pt>
                <c:pt idx="17">
                  <c:v>1.2631046487408626</c:v>
                </c:pt>
                <c:pt idx="22">
                  <c:v>1.0660188625321521</c:v>
                </c:pt>
                <c:pt idx="33">
                  <c:v>1.1603761926339504</c:v>
                </c:pt>
                <c:pt idx="36">
                  <c:v>1.9768482482956746</c:v>
                </c:pt>
                <c:pt idx="42">
                  <c:v>1.3363427670801069</c:v>
                </c:pt>
                <c:pt idx="50">
                  <c:v>1.5070671123879502</c:v>
                </c:pt>
                <c:pt idx="54">
                  <c:v>1.5915065466136671</c:v>
                </c:pt>
                <c:pt idx="56">
                  <c:v>1.4165693198109701</c:v>
                </c:pt>
                <c:pt idx="59">
                  <c:v>1.7378989857874565</c:v>
                </c:pt>
                <c:pt idx="62">
                  <c:v>1.578588666428316</c:v>
                </c:pt>
                <c:pt idx="64">
                  <c:v>1.0862908221966545</c:v>
                </c:pt>
                <c:pt idx="68">
                  <c:v>1.5833122687032615</c:v>
                </c:pt>
                <c:pt idx="69">
                  <c:v>1.267487800510364</c:v>
                </c:pt>
                <c:pt idx="70">
                  <c:v>1.4811242799698296</c:v>
                </c:pt>
                <c:pt idx="71">
                  <c:v>1.4229175676613648</c:v>
                </c:pt>
                <c:pt idx="74">
                  <c:v>1.0481290737705542</c:v>
                </c:pt>
                <c:pt idx="75">
                  <c:v>1.0194285591971717</c:v>
                </c:pt>
                <c:pt idx="79">
                  <c:v>1.1752663327584116</c:v>
                </c:pt>
                <c:pt idx="84">
                  <c:v>1.3002523969549133</c:v>
                </c:pt>
                <c:pt idx="87">
                  <c:v>1.0044667696375396</c:v>
                </c:pt>
                <c:pt idx="89">
                  <c:v>1.1291153889935874</c:v>
                </c:pt>
                <c:pt idx="90">
                  <c:v>1.1018014293588791</c:v>
                </c:pt>
                <c:pt idx="93">
                  <c:v>1.1604861221432947</c:v>
                </c:pt>
                <c:pt idx="94">
                  <c:v>1.3611225781359282</c:v>
                </c:pt>
                <c:pt idx="97">
                  <c:v>1.015613244479129</c:v>
                </c:pt>
                <c:pt idx="99">
                  <c:v>1.5127445216354902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818-40B0-84B7-F893F736480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State044!$AD$2:$AD$101</c:f>
              <c:numCache>
                <c:formatCode>General</c:formatCode>
                <c:ptCount val="100"/>
                <c:pt idx="1">
                  <c:v>33121.800000000003</c:v>
                </c:pt>
                <c:pt idx="5">
                  <c:v>58030.6</c:v>
                </c:pt>
                <c:pt idx="16">
                  <c:v>47632</c:v>
                </c:pt>
                <c:pt idx="18">
                  <c:v>50375.199999999997</c:v>
                </c:pt>
                <c:pt idx="21">
                  <c:v>65605.8</c:v>
                </c:pt>
                <c:pt idx="26">
                  <c:v>37525.800000000003</c:v>
                </c:pt>
                <c:pt idx="28">
                  <c:v>62250.6</c:v>
                </c:pt>
                <c:pt idx="30">
                  <c:v>46352</c:v>
                </c:pt>
                <c:pt idx="32">
                  <c:v>37703.199999999997</c:v>
                </c:pt>
                <c:pt idx="34">
                  <c:v>35633.800000000003</c:v>
                </c:pt>
                <c:pt idx="37">
                  <c:v>54669.4</c:v>
                </c:pt>
                <c:pt idx="38">
                  <c:v>43264.6</c:v>
                </c:pt>
                <c:pt idx="39">
                  <c:v>57850.8</c:v>
                </c:pt>
                <c:pt idx="41">
                  <c:v>66027.199999999997</c:v>
                </c:pt>
                <c:pt idx="43">
                  <c:v>27966.2</c:v>
                </c:pt>
                <c:pt idx="53">
                  <c:v>54174.2</c:v>
                </c:pt>
                <c:pt idx="55">
                  <c:v>43660.2</c:v>
                </c:pt>
                <c:pt idx="57">
                  <c:v>48886.6</c:v>
                </c:pt>
                <c:pt idx="63">
                  <c:v>58583</c:v>
                </c:pt>
                <c:pt idx="73">
                  <c:v>31559.200000000001</c:v>
                </c:pt>
                <c:pt idx="76">
                  <c:v>42376</c:v>
                </c:pt>
                <c:pt idx="80">
                  <c:v>46441.4</c:v>
                </c:pt>
                <c:pt idx="82">
                  <c:v>45226.400000000001</c:v>
                </c:pt>
                <c:pt idx="85">
                  <c:v>51908.4</c:v>
                </c:pt>
                <c:pt idx="86">
                  <c:v>45082.2</c:v>
                </c:pt>
                <c:pt idx="91">
                  <c:v>40127.599999999999</c:v>
                </c:pt>
                <c:pt idx="92">
                  <c:v>55654.6</c:v>
                </c:pt>
                <c:pt idx="95">
                  <c:v>49230</c:v>
                </c:pt>
                <c:pt idx="98">
                  <c:v>55693</c:v>
                </c:pt>
              </c:numCache>
            </c:numRef>
          </c:xVal>
          <c:yVal>
            <c:numRef>
              <c:f>State044!$AE$2:$AE$101</c:f>
              <c:numCache>
                <c:formatCode>General</c:formatCode>
                <c:ptCount val="100"/>
                <c:pt idx="1">
                  <c:v>1.8396947025825889</c:v>
                </c:pt>
                <c:pt idx="5">
                  <c:v>1.2358824482255915</c:v>
                </c:pt>
                <c:pt idx="16">
                  <c:v>2.2177107826671145</c:v>
                </c:pt>
                <c:pt idx="18">
                  <c:v>1.7798837523225715</c:v>
                </c:pt>
                <c:pt idx="21">
                  <c:v>2.1552362748415534</c:v>
                </c:pt>
                <c:pt idx="26">
                  <c:v>2.0339073384178352</c:v>
                </c:pt>
                <c:pt idx="28">
                  <c:v>1.8678856107411013</c:v>
                </c:pt>
                <c:pt idx="30">
                  <c:v>2.0547980669658266</c:v>
                </c:pt>
                <c:pt idx="32">
                  <c:v>2.3735385855842477</c:v>
                </c:pt>
                <c:pt idx="34">
                  <c:v>2.2254151956849957</c:v>
                </c:pt>
                <c:pt idx="37">
                  <c:v>2.1971340457367377</c:v>
                </c:pt>
                <c:pt idx="38">
                  <c:v>1.3364043582975458</c:v>
                </c:pt>
                <c:pt idx="39">
                  <c:v>1.5496414915610501</c:v>
                </c:pt>
                <c:pt idx="41">
                  <c:v>1.165353066614971</c:v>
                </c:pt>
                <c:pt idx="43">
                  <c:v>2.1811686964979153</c:v>
                </c:pt>
                <c:pt idx="53">
                  <c:v>1.5614074596394594</c:v>
                </c:pt>
                <c:pt idx="55">
                  <c:v>1.0907874906665569</c:v>
                </c:pt>
                <c:pt idx="57">
                  <c:v>2.0895296461607065</c:v>
                </c:pt>
                <c:pt idx="63">
                  <c:v>1.5722308519536383</c:v>
                </c:pt>
                <c:pt idx="73">
                  <c:v>2.2708433673857384</c:v>
                </c:pt>
                <c:pt idx="76">
                  <c:v>2.3557674155182178</c:v>
                </c:pt>
                <c:pt idx="80">
                  <c:v>1.9908529889279822</c:v>
                </c:pt>
                <c:pt idx="82">
                  <c:v>1.2881856614720606</c:v>
                </c:pt>
                <c:pt idx="85">
                  <c:v>1.8388545977144353</c:v>
                </c:pt>
                <c:pt idx="86">
                  <c:v>1.6422002475478128</c:v>
                </c:pt>
                <c:pt idx="91">
                  <c:v>1.7684087760045455</c:v>
                </c:pt>
                <c:pt idx="92">
                  <c:v>2.2360595530288601</c:v>
                </c:pt>
                <c:pt idx="95">
                  <c:v>2.00018281535649</c:v>
                </c:pt>
                <c:pt idx="98">
                  <c:v>1.4680480491264611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818-40B0-84B7-F893F736480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State044!$AF$2:$AF$101</c:f>
              <c:numCache>
                <c:formatCode>General</c:formatCode>
                <c:ptCount val="100"/>
                <c:pt idx="2">
                  <c:v>51512.800000000003</c:v>
                </c:pt>
                <c:pt idx="3">
                  <c:v>83687.600000000006</c:v>
                </c:pt>
                <c:pt idx="4">
                  <c:v>68360.800000000003</c:v>
                </c:pt>
                <c:pt idx="6">
                  <c:v>65960</c:v>
                </c:pt>
                <c:pt idx="20">
                  <c:v>71317.8</c:v>
                </c:pt>
                <c:pt idx="23">
                  <c:v>71857</c:v>
                </c:pt>
                <c:pt idx="24">
                  <c:v>68957.2</c:v>
                </c:pt>
                <c:pt idx="25">
                  <c:v>62228.800000000003</c:v>
                </c:pt>
                <c:pt idx="27">
                  <c:v>63650.2</c:v>
                </c:pt>
                <c:pt idx="31">
                  <c:v>59061.8</c:v>
                </c:pt>
                <c:pt idx="40">
                  <c:v>65390.6</c:v>
                </c:pt>
                <c:pt idx="46">
                  <c:v>79867.8</c:v>
                </c:pt>
                <c:pt idx="48">
                  <c:v>64055</c:v>
                </c:pt>
                <c:pt idx="52">
                  <c:v>72944.600000000006</c:v>
                </c:pt>
                <c:pt idx="65">
                  <c:v>63692.2</c:v>
                </c:pt>
                <c:pt idx="66">
                  <c:v>70355.600000000006</c:v>
                </c:pt>
                <c:pt idx="67">
                  <c:v>57515.4</c:v>
                </c:pt>
                <c:pt idx="77">
                  <c:v>86493</c:v>
                </c:pt>
                <c:pt idx="78">
                  <c:v>69738.399999999994</c:v>
                </c:pt>
                <c:pt idx="83">
                  <c:v>81799.8</c:v>
                </c:pt>
                <c:pt idx="96">
                  <c:v>64650.400000000001</c:v>
                </c:pt>
              </c:numCache>
            </c:numRef>
          </c:xVal>
          <c:yVal>
            <c:numRef>
              <c:f>State044!$AG$2:$AG$101</c:f>
              <c:numCache>
                <c:formatCode>General</c:formatCode>
                <c:ptCount val="100"/>
                <c:pt idx="2">
                  <c:v>1.7910694041092698</c:v>
                </c:pt>
                <c:pt idx="3">
                  <c:v>1.5788718997796567</c:v>
                </c:pt>
                <c:pt idx="4">
                  <c:v>1.4706381434974429</c:v>
                </c:pt>
                <c:pt idx="6">
                  <c:v>1.3877501516070345</c:v>
                </c:pt>
                <c:pt idx="20">
                  <c:v>1.7828788885804103</c:v>
                </c:pt>
                <c:pt idx="23">
                  <c:v>1.3771935928302044</c:v>
                </c:pt>
                <c:pt idx="24">
                  <c:v>1.6509371030146236</c:v>
                </c:pt>
                <c:pt idx="25">
                  <c:v>1.7964350911475071</c:v>
                </c:pt>
                <c:pt idx="27">
                  <c:v>1.7930658505393542</c:v>
                </c:pt>
                <c:pt idx="31">
                  <c:v>1.8514674459633806</c:v>
                </c:pt>
                <c:pt idx="40">
                  <c:v>1.798744773713653</c:v>
                </c:pt>
                <c:pt idx="46">
                  <c:v>1.3250396279852457</c:v>
                </c:pt>
                <c:pt idx="48">
                  <c:v>1.991835141675123</c:v>
                </c:pt>
                <c:pt idx="52">
                  <c:v>1.6156507815520271</c:v>
                </c:pt>
                <c:pt idx="65">
                  <c:v>1.9982195622069894</c:v>
                </c:pt>
                <c:pt idx="66">
                  <c:v>1.7374878474492434</c:v>
                </c:pt>
                <c:pt idx="67">
                  <c:v>2.1574569593534947</c:v>
                </c:pt>
                <c:pt idx="77">
                  <c:v>1.6048466349878026</c:v>
                </c:pt>
                <c:pt idx="78">
                  <c:v>1.8170763883312495</c:v>
                </c:pt>
                <c:pt idx="83">
                  <c:v>1.0508827649945354</c:v>
                </c:pt>
                <c:pt idx="96">
                  <c:v>1.7358283939465184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818-40B0-84B7-F893F73648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6306544"/>
        <c:axId val="322401088"/>
      </c:scatterChart>
      <c:valAx>
        <c:axId val="32630654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2401088"/>
        <c:crosses val="autoZero"/>
        <c:crossBetween val="midCat"/>
      </c:valAx>
      <c:valAx>
        <c:axId val="32240108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63065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State044!$AI$2:$AI$101</c:f>
              <c:numCache>
                <c:formatCode>General</c:formatCode>
                <c:ptCount val="100"/>
                <c:pt idx="0">
                  <c:v>58407.8</c:v>
                </c:pt>
                <c:pt idx="4">
                  <c:v>68360.800000000003</c:v>
                </c:pt>
                <c:pt idx="5">
                  <c:v>58030.6</c:v>
                </c:pt>
                <c:pt idx="7">
                  <c:v>46181.2</c:v>
                </c:pt>
                <c:pt idx="9">
                  <c:v>69595</c:v>
                </c:pt>
                <c:pt idx="10">
                  <c:v>66772</c:v>
                </c:pt>
                <c:pt idx="11">
                  <c:v>63659.8</c:v>
                </c:pt>
                <c:pt idx="12">
                  <c:v>60222.8</c:v>
                </c:pt>
                <c:pt idx="13">
                  <c:v>76158.2</c:v>
                </c:pt>
                <c:pt idx="15">
                  <c:v>59416</c:v>
                </c:pt>
                <c:pt idx="17">
                  <c:v>60493.8</c:v>
                </c:pt>
                <c:pt idx="22">
                  <c:v>65781.2</c:v>
                </c:pt>
                <c:pt idx="23">
                  <c:v>71857</c:v>
                </c:pt>
                <c:pt idx="29">
                  <c:v>43948.2</c:v>
                </c:pt>
                <c:pt idx="33">
                  <c:v>63116.6</c:v>
                </c:pt>
                <c:pt idx="38">
                  <c:v>43264.6</c:v>
                </c:pt>
                <c:pt idx="41">
                  <c:v>66027.199999999997</c:v>
                </c:pt>
                <c:pt idx="42">
                  <c:v>70046.399999999994</c:v>
                </c:pt>
                <c:pt idx="46">
                  <c:v>79867.8</c:v>
                </c:pt>
                <c:pt idx="47">
                  <c:v>45926.400000000001</c:v>
                </c:pt>
                <c:pt idx="49">
                  <c:v>62873.599999999999</c:v>
                </c:pt>
                <c:pt idx="50">
                  <c:v>83400.399999999994</c:v>
                </c:pt>
                <c:pt idx="55">
                  <c:v>43660.2</c:v>
                </c:pt>
                <c:pt idx="56">
                  <c:v>75332</c:v>
                </c:pt>
                <c:pt idx="58">
                  <c:v>32876</c:v>
                </c:pt>
                <c:pt idx="60">
                  <c:v>65173.2</c:v>
                </c:pt>
                <c:pt idx="61">
                  <c:v>45892.4</c:v>
                </c:pt>
                <c:pt idx="63">
                  <c:v>58583</c:v>
                </c:pt>
                <c:pt idx="64">
                  <c:v>79093</c:v>
                </c:pt>
                <c:pt idx="69">
                  <c:v>71478.399999999994</c:v>
                </c:pt>
                <c:pt idx="70">
                  <c:v>83260.399999999994</c:v>
                </c:pt>
                <c:pt idx="71">
                  <c:v>74917.2</c:v>
                </c:pt>
                <c:pt idx="72">
                  <c:v>38512.400000000001</c:v>
                </c:pt>
                <c:pt idx="74">
                  <c:v>78950.2</c:v>
                </c:pt>
                <c:pt idx="75">
                  <c:v>56061.8</c:v>
                </c:pt>
                <c:pt idx="79">
                  <c:v>67603.399999999994</c:v>
                </c:pt>
                <c:pt idx="81">
                  <c:v>41174.199999999997</c:v>
                </c:pt>
                <c:pt idx="82">
                  <c:v>45226.400000000001</c:v>
                </c:pt>
                <c:pt idx="83">
                  <c:v>81799.8</c:v>
                </c:pt>
                <c:pt idx="84">
                  <c:v>98020.2</c:v>
                </c:pt>
                <c:pt idx="87">
                  <c:v>89863.6</c:v>
                </c:pt>
                <c:pt idx="89">
                  <c:v>63250.400000000001</c:v>
                </c:pt>
                <c:pt idx="90">
                  <c:v>84177.600000000006</c:v>
                </c:pt>
                <c:pt idx="93">
                  <c:v>88126</c:v>
                </c:pt>
                <c:pt idx="94">
                  <c:v>58622.2</c:v>
                </c:pt>
                <c:pt idx="97">
                  <c:v>78420.600000000006</c:v>
                </c:pt>
              </c:numCache>
            </c:numRef>
          </c:xVal>
          <c:yVal>
            <c:numRef>
              <c:f>State044!$AJ$2:$AJ$101</c:f>
              <c:numCache>
                <c:formatCode>General</c:formatCode>
                <c:ptCount val="100"/>
                <c:pt idx="0">
                  <c:v>1.2533942384407561</c:v>
                </c:pt>
                <c:pt idx="4">
                  <c:v>1.4706381434974429</c:v>
                </c:pt>
                <c:pt idx="5">
                  <c:v>1.2358824482255915</c:v>
                </c:pt>
                <c:pt idx="7">
                  <c:v>1.3607918373710515</c:v>
                </c:pt>
                <c:pt idx="9">
                  <c:v>1.1619943961491486</c:v>
                </c:pt>
                <c:pt idx="10">
                  <c:v>1.013448750973462</c:v>
                </c:pt>
                <c:pt idx="11">
                  <c:v>1.1903273337333764</c:v>
                </c:pt>
                <c:pt idx="12">
                  <c:v>1.0567426290375073</c:v>
                </c:pt>
                <c:pt idx="13">
                  <c:v>1.179111376056682</c:v>
                </c:pt>
                <c:pt idx="15">
                  <c:v>1.1378079978456981</c:v>
                </c:pt>
                <c:pt idx="17">
                  <c:v>1.2631046487408626</c:v>
                </c:pt>
                <c:pt idx="22">
                  <c:v>1.0660188625321521</c:v>
                </c:pt>
                <c:pt idx="23">
                  <c:v>1.3771935928302044</c:v>
                </c:pt>
                <c:pt idx="29">
                  <c:v>1.4116619110680302</c:v>
                </c:pt>
                <c:pt idx="33">
                  <c:v>1.1603761926339504</c:v>
                </c:pt>
                <c:pt idx="38">
                  <c:v>1.3364043582975458</c:v>
                </c:pt>
                <c:pt idx="41">
                  <c:v>1.165353066614971</c:v>
                </c:pt>
                <c:pt idx="42">
                  <c:v>1.3363427670801069</c:v>
                </c:pt>
                <c:pt idx="46">
                  <c:v>1.3250396279852457</c:v>
                </c:pt>
                <c:pt idx="47">
                  <c:v>1.279351309921962</c:v>
                </c:pt>
                <c:pt idx="49">
                  <c:v>1.5701502697475571</c:v>
                </c:pt>
                <c:pt idx="50">
                  <c:v>1.5070671123879502</c:v>
                </c:pt>
                <c:pt idx="55">
                  <c:v>1.0907874906665569</c:v>
                </c:pt>
                <c:pt idx="56">
                  <c:v>1.4165693198109701</c:v>
                </c:pt>
                <c:pt idx="58">
                  <c:v>1.2880216571359047</c:v>
                </c:pt>
                <c:pt idx="60">
                  <c:v>1.0723272756286326</c:v>
                </c:pt>
                <c:pt idx="61">
                  <c:v>1.2198751863053576</c:v>
                </c:pt>
                <c:pt idx="63">
                  <c:v>1.5722308519536383</c:v>
                </c:pt>
                <c:pt idx="64">
                  <c:v>1.0862908221966545</c:v>
                </c:pt>
                <c:pt idx="69">
                  <c:v>1.267487800510364</c:v>
                </c:pt>
                <c:pt idx="70">
                  <c:v>1.4811242799698296</c:v>
                </c:pt>
                <c:pt idx="71">
                  <c:v>1.4229175676613648</c:v>
                </c:pt>
                <c:pt idx="72">
                  <c:v>1.1689222172598954</c:v>
                </c:pt>
                <c:pt idx="74">
                  <c:v>1.0481290737705542</c:v>
                </c:pt>
                <c:pt idx="75">
                  <c:v>1.0194285591971717</c:v>
                </c:pt>
                <c:pt idx="79">
                  <c:v>1.1752663327584116</c:v>
                </c:pt>
                <c:pt idx="81">
                  <c:v>1.4584132782179133</c:v>
                </c:pt>
                <c:pt idx="82">
                  <c:v>1.2881856614720606</c:v>
                </c:pt>
                <c:pt idx="83">
                  <c:v>1.0508827649945354</c:v>
                </c:pt>
                <c:pt idx="84">
                  <c:v>1.3002523969549133</c:v>
                </c:pt>
                <c:pt idx="87">
                  <c:v>1.0044667696375396</c:v>
                </c:pt>
                <c:pt idx="89">
                  <c:v>1.1291153889935874</c:v>
                </c:pt>
                <c:pt idx="90">
                  <c:v>1.1018014293588791</c:v>
                </c:pt>
                <c:pt idx="93">
                  <c:v>1.1604861221432947</c:v>
                </c:pt>
                <c:pt idx="94">
                  <c:v>1.3611225781359282</c:v>
                </c:pt>
                <c:pt idx="97">
                  <c:v>1.015613244479129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69D-4A8F-86D4-2795B8E6521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State044!$AK$2:$AK$101</c:f>
              <c:numCache>
                <c:formatCode>General</c:formatCode>
                <c:ptCount val="100"/>
                <c:pt idx="1">
                  <c:v>33121.800000000003</c:v>
                </c:pt>
                <c:pt idx="2">
                  <c:v>51512.800000000003</c:v>
                </c:pt>
                <c:pt idx="3">
                  <c:v>83687.600000000006</c:v>
                </c:pt>
                <c:pt idx="6">
                  <c:v>65960</c:v>
                </c:pt>
                <c:pt idx="8">
                  <c:v>50839.6</c:v>
                </c:pt>
                <c:pt idx="14">
                  <c:v>40714</c:v>
                </c:pt>
                <c:pt idx="16">
                  <c:v>47632</c:v>
                </c:pt>
                <c:pt idx="18">
                  <c:v>50375.199999999997</c:v>
                </c:pt>
                <c:pt idx="19">
                  <c:v>39775.599999999999</c:v>
                </c:pt>
                <c:pt idx="20">
                  <c:v>71317.8</c:v>
                </c:pt>
                <c:pt idx="21">
                  <c:v>65605.8</c:v>
                </c:pt>
                <c:pt idx="24">
                  <c:v>68957.2</c:v>
                </c:pt>
                <c:pt idx="25">
                  <c:v>62228.800000000003</c:v>
                </c:pt>
                <c:pt idx="26">
                  <c:v>37525.800000000003</c:v>
                </c:pt>
                <c:pt idx="27">
                  <c:v>63650.2</c:v>
                </c:pt>
                <c:pt idx="28">
                  <c:v>62250.6</c:v>
                </c:pt>
                <c:pt idx="30">
                  <c:v>46352</c:v>
                </c:pt>
                <c:pt idx="31">
                  <c:v>59061.8</c:v>
                </c:pt>
                <c:pt idx="32">
                  <c:v>37703.199999999997</c:v>
                </c:pt>
                <c:pt idx="34">
                  <c:v>35633.800000000003</c:v>
                </c:pt>
                <c:pt idx="35">
                  <c:v>50724.6</c:v>
                </c:pt>
                <c:pt idx="36">
                  <c:v>53188.2</c:v>
                </c:pt>
                <c:pt idx="37">
                  <c:v>54669.4</c:v>
                </c:pt>
                <c:pt idx="39">
                  <c:v>57850.8</c:v>
                </c:pt>
                <c:pt idx="40">
                  <c:v>65390.6</c:v>
                </c:pt>
                <c:pt idx="43">
                  <c:v>27966.2</c:v>
                </c:pt>
                <c:pt idx="44">
                  <c:v>37967.800000000003</c:v>
                </c:pt>
                <c:pt idx="45">
                  <c:v>52695.4</c:v>
                </c:pt>
                <c:pt idx="48">
                  <c:v>64055</c:v>
                </c:pt>
                <c:pt idx="51">
                  <c:v>55210.400000000001</c:v>
                </c:pt>
                <c:pt idx="52">
                  <c:v>72944.600000000006</c:v>
                </c:pt>
                <c:pt idx="53">
                  <c:v>54174.2</c:v>
                </c:pt>
                <c:pt idx="54">
                  <c:v>47245.8</c:v>
                </c:pt>
                <c:pt idx="57">
                  <c:v>48886.6</c:v>
                </c:pt>
                <c:pt idx="59">
                  <c:v>64858.2</c:v>
                </c:pt>
                <c:pt idx="62">
                  <c:v>89504</c:v>
                </c:pt>
                <c:pt idx="65">
                  <c:v>63692.2</c:v>
                </c:pt>
                <c:pt idx="66">
                  <c:v>70355.600000000006</c:v>
                </c:pt>
                <c:pt idx="67">
                  <c:v>57515.4</c:v>
                </c:pt>
                <c:pt idx="68">
                  <c:v>70418.2</c:v>
                </c:pt>
                <c:pt idx="73">
                  <c:v>31559.200000000001</c:v>
                </c:pt>
                <c:pt idx="76">
                  <c:v>42376</c:v>
                </c:pt>
                <c:pt idx="77">
                  <c:v>86493</c:v>
                </c:pt>
                <c:pt idx="78">
                  <c:v>69738.399999999994</c:v>
                </c:pt>
                <c:pt idx="80">
                  <c:v>46441.4</c:v>
                </c:pt>
                <c:pt idx="85">
                  <c:v>51908.4</c:v>
                </c:pt>
                <c:pt idx="86">
                  <c:v>45082.2</c:v>
                </c:pt>
                <c:pt idx="88">
                  <c:v>48100.4</c:v>
                </c:pt>
                <c:pt idx="91">
                  <c:v>40127.599999999999</c:v>
                </c:pt>
                <c:pt idx="92">
                  <c:v>55654.6</c:v>
                </c:pt>
                <c:pt idx="95">
                  <c:v>49230</c:v>
                </c:pt>
                <c:pt idx="96">
                  <c:v>64650.400000000001</c:v>
                </c:pt>
                <c:pt idx="98">
                  <c:v>55693</c:v>
                </c:pt>
                <c:pt idx="99">
                  <c:v>50005.8</c:v>
                </c:pt>
              </c:numCache>
            </c:numRef>
          </c:xVal>
          <c:yVal>
            <c:numRef>
              <c:f>State044!$AL$2:$AL$101</c:f>
              <c:numCache>
                <c:formatCode>General</c:formatCode>
                <c:ptCount val="100"/>
                <c:pt idx="1">
                  <c:v>1.8396947025825889</c:v>
                </c:pt>
                <c:pt idx="2">
                  <c:v>1.7910694041092698</c:v>
                </c:pt>
                <c:pt idx="3">
                  <c:v>1.5788718997796567</c:v>
                </c:pt>
                <c:pt idx="6">
                  <c:v>1.3877501516070345</c:v>
                </c:pt>
                <c:pt idx="8">
                  <c:v>1.6107522482474292</c:v>
                </c:pt>
                <c:pt idx="14">
                  <c:v>1.166969592769072</c:v>
                </c:pt>
                <c:pt idx="16">
                  <c:v>2.2177107826671145</c:v>
                </c:pt>
                <c:pt idx="18">
                  <c:v>1.7798837523225715</c:v>
                </c:pt>
                <c:pt idx="19">
                  <c:v>1.3137451100674786</c:v>
                </c:pt>
                <c:pt idx="20">
                  <c:v>1.7828788885804103</c:v>
                </c:pt>
                <c:pt idx="21">
                  <c:v>2.1552362748415534</c:v>
                </c:pt>
                <c:pt idx="24">
                  <c:v>1.6509371030146236</c:v>
                </c:pt>
                <c:pt idx="25">
                  <c:v>1.7964350911475071</c:v>
                </c:pt>
                <c:pt idx="26">
                  <c:v>2.0339073384178352</c:v>
                </c:pt>
                <c:pt idx="27">
                  <c:v>1.7930658505393542</c:v>
                </c:pt>
                <c:pt idx="28">
                  <c:v>1.8678856107411013</c:v>
                </c:pt>
                <c:pt idx="30">
                  <c:v>2.0547980669658266</c:v>
                </c:pt>
                <c:pt idx="31">
                  <c:v>1.8514674459633806</c:v>
                </c:pt>
                <c:pt idx="32">
                  <c:v>2.3735385855842477</c:v>
                </c:pt>
                <c:pt idx="34">
                  <c:v>2.2254151956849957</c:v>
                </c:pt>
                <c:pt idx="35">
                  <c:v>2.2974059923587373</c:v>
                </c:pt>
                <c:pt idx="36">
                  <c:v>1.9768482482956746</c:v>
                </c:pt>
                <c:pt idx="37">
                  <c:v>2.1971340457367377</c:v>
                </c:pt>
                <c:pt idx="39">
                  <c:v>1.5496414915610501</c:v>
                </c:pt>
                <c:pt idx="40">
                  <c:v>1.798744773713653</c:v>
                </c:pt>
                <c:pt idx="43">
                  <c:v>2.1811686964979153</c:v>
                </c:pt>
                <c:pt idx="44">
                  <c:v>1.6172914943715464</c:v>
                </c:pt>
                <c:pt idx="45">
                  <c:v>1.6985922869927925</c:v>
                </c:pt>
                <c:pt idx="48">
                  <c:v>1.991835141675123</c:v>
                </c:pt>
                <c:pt idx="51">
                  <c:v>1.4966202019909292</c:v>
                </c:pt>
                <c:pt idx="52">
                  <c:v>1.6156507815520271</c:v>
                </c:pt>
                <c:pt idx="53">
                  <c:v>1.5614074596394594</c:v>
                </c:pt>
                <c:pt idx="54">
                  <c:v>1.5915065466136671</c:v>
                </c:pt>
                <c:pt idx="57">
                  <c:v>2.0895296461607065</c:v>
                </c:pt>
                <c:pt idx="59">
                  <c:v>1.7378989857874565</c:v>
                </c:pt>
                <c:pt idx="62">
                  <c:v>1.578588666428316</c:v>
                </c:pt>
                <c:pt idx="65">
                  <c:v>1.9982195622069894</c:v>
                </c:pt>
                <c:pt idx="66">
                  <c:v>1.7374878474492434</c:v>
                </c:pt>
                <c:pt idx="67">
                  <c:v>2.1574569593534947</c:v>
                </c:pt>
                <c:pt idx="68">
                  <c:v>1.5833122687032615</c:v>
                </c:pt>
                <c:pt idx="73">
                  <c:v>2.2708433673857384</c:v>
                </c:pt>
                <c:pt idx="76">
                  <c:v>2.3557674155182178</c:v>
                </c:pt>
                <c:pt idx="77">
                  <c:v>1.6048466349878026</c:v>
                </c:pt>
                <c:pt idx="78">
                  <c:v>1.8170763883312495</c:v>
                </c:pt>
                <c:pt idx="80">
                  <c:v>1.9908529889279822</c:v>
                </c:pt>
                <c:pt idx="85">
                  <c:v>1.8388545977144353</c:v>
                </c:pt>
                <c:pt idx="86">
                  <c:v>1.6422002475478128</c:v>
                </c:pt>
                <c:pt idx="88">
                  <c:v>1.4407156697241603</c:v>
                </c:pt>
                <c:pt idx="91">
                  <c:v>1.7684087760045455</c:v>
                </c:pt>
                <c:pt idx="92">
                  <c:v>2.2360595530288601</c:v>
                </c:pt>
                <c:pt idx="95">
                  <c:v>2.00018281535649</c:v>
                </c:pt>
                <c:pt idx="96">
                  <c:v>1.7358283939465184</c:v>
                </c:pt>
                <c:pt idx="98">
                  <c:v>1.4680480491264611</c:v>
                </c:pt>
                <c:pt idx="99">
                  <c:v>1.5127445216354902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69D-4A8F-86D4-2795B8E652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6340144"/>
        <c:axId val="322388192"/>
      </c:scatterChart>
      <c:valAx>
        <c:axId val="32634014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2388192"/>
        <c:crosses val="autoZero"/>
        <c:crossBetween val="midCat"/>
      </c:valAx>
      <c:valAx>
        <c:axId val="32238819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63401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State043!$J$2:$J$101</c:f>
              <c:numCache>
                <c:formatCode>General</c:formatCode>
                <c:ptCount val="100"/>
                <c:pt idx="0">
                  <c:v>58711.199999999997</c:v>
                </c:pt>
                <c:pt idx="1">
                  <c:v>33903.800000000003</c:v>
                </c:pt>
                <c:pt idx="2">
                  <c:v>52352.800000000003</c:v>
                </c:pt>
                <c:pt idx="3">
                  <c:v>83332.399999999994</c:v>
                </c:pt>
                <c:pt idx="4">
                  <c:v>69712.2</c:v>
                </c:pt>
                <c:pt idx="5">
                  <c:v>57948.2</c:v>
                </c:pt>
                <c:pt idx="6">
                  <c:v>64020.2</c:v>
                </c:pt>
                <c:pt idx="7">
                  <c:v>46568.6</c:v>
                </c:pt>
                <c:pt idx="8">
                  <c:v>50861.4</c:v>
                </c:pt>
                <c:pt idx="9">
                  <c:v>68378.8</c:v>
                </c:pt>
                <c:pt idx="10">
                  <c:v>67692.600000000006</c:v>
                </c:pt>
                <c:pt idx="11">
                  <c:v>64117</c:v>
                </c:pt>
                <c:pt idx="12">
                  <c:v>61033.599999999999</c:v>
                </c:pt>
                <c:pt idx="13">
                  <c:v>75207</c:v>
                </c:pt>
                <c:pt idx="14">
                  <c:v>40707.199999999997</c:v>
                </c:pt>
                <c:pt idx="15">
                  <c:v>58047.8</c:v>
                </c:pt>
                <c:pt idx="16">
                  <c:v>48031.6</c:v>
                </c:pt>
                <c:pt idx="17">
                  <c:v>60763.6</c:v>
                </c:pt>
                <c:pt idx="18">
                  <c:v>51747.199999999997</c:v>
                </c:pt>
                <c:pt idx="19">
                  <c:v>39713.4</c:v>
                </c:pt>
                <c:pt idx="20">
                  <c:v>71855.399999999994</c:v>
                </c:pt>
                <c:pt idx="21">
                  <c:v>64353.8</c:v>
                </c:pt>
                <c:pt idx="22">
                  <c:v>66503.8</c:v>
                </c:pt>
                <c:pt idx="23">
                  <c:v>72286</c:v>
                </c:pt>
                <c:pt idx="24">
                  <c:v>68935</c:v>
                </c:pt>
                <c:pt idx="25">
                  <c:v>63770.6</c:v>
                </c:pt>
                <c:pt idx="26">
                  <c:v>36911.4</c:v>
                </c:pt>
                <c:pt idx="27">
                  <c:v>64719.8</c:v>
                </c:pt>
                <c:pt idx="28">
                  <c:v>61609.2</c:v>
                </c:pt>
                <c:pt idx="29">
                  <c:v>46032</c:v>
                </c:pt>
                <c:pt idx="30">
                  <c:v>46810.6</c:v>
                </c:pt>
                <c:pt idx="31">
                  <c:v>59374.2</c:v>
                </c:pt>
                <c:pt idx="32">
                  <c:v>37801.4</c:v>
                </c:pt>
                <c:pt idx="33">
                  <c:v>65230</c:v>
                </c:pt>
                <c:pt idx="34">
                  <c:v>36163</c:v>
                </c:pt>
                <c:pt idx="35">
                  <c:v>51235.4</c:v>
                </c:pt>
                <c:pt idx="36">
                  <c:v>54936.4</c:v>
                </c:pt>
                <c:pt idx="37">
                  <c:v>55003.8</c:v>
                </c:pt>
                <c:pt idx="38">
                  <c:v>44633.4</c:v>
                </c:pt>
                <c:pt idx="39">
                  <c:v>58411.6</c:v>
                </c:pt>
                <c:pt idx="40">
                  <c:v>65457.2</c:v>
                </c:pt>
                <c:pt idx="41">
                  <c:v>65150</c:v>
                </c:pt>
                <c:pt idx="42">
                  <c:v>69592.399999999994</c:v>
                </c:pt>
                <c:pt idx="43">
                  <c:v>28145.599999999999</c:v>
                </c:pt>
                <c:pt idx="44">
                  <c:v>38021.800000000003</c:v>
                </c:pt>
                <c:pt idx="45">
                  <c:v>53601</c:v>
                </c:pt>
                <c:pt idx="46">
                  <c:v>78653</c:v>
                </c:pt>
                <c:pt idx="47">
                  <c:v>47362.2</c:v>
                </c:pt>
                <c:pt idx="48">
                  <c:v>64115</c:v>
                </c:pt>
                <c:pt idx="49">
                  <c:v>63783</c:v>
                </c:pt>
                <c:pt idx="50">
                  <c:v>82311</c:v>
                </c:pt>
                <c:pt idx="51">
                  <c:v>55179.8</c:v>
                </c:pt>
                <c:pt idx="52">
                  <c:v>73576</c:v>
                </c:pt>
                <c:pt idx="53">
                  <c:v>53744</c:v>
                </c:pt>
                <c:pt idx="54">
                  <c:v>47823</c:v>
                </c:pt>
                <c:pt idx="55">
                  <c:v>44069.4</c:v>
                </c:pt>
                <c:pt idx="56">
                  <c:v>75120</c:v>
                </c:pt>
                <c:pt idx="57">
                  <c:v>49616.4</c:v>
                </c:pt>
                <c:pt idx="58">
                  <c:v>33547.800000000003</c:v>
                </c:pt>
                <c:pt idx="59">
                  <c:v>63942.6</c:v>
                </c:pt>
                <c:pt idx="60">
                  <c:v>66308.399999999994</c:v>
                </c:pt>
                <c:pt idx="61">
                  <c:v>45666</c:v>
                </c:pt>
                <c:pt idx="62">
                  <c:v>90574.8</c:v>
                </c:pt>
                <c:pt idx="63">
                  <c:v>59629.2</c:v>
                </c:pt>
                <c:pt idx="64">
                  <c:v>81553.2</c:v>
                </c:pt>
                <c:pt idx="65">
                  <c:v>63498.6</c:v>
                </c:pt>
                <c:pt idx="66">
                  <c:v>69621.2</c:v>
                </c:pt>
                <c:pt idx="67">
                  <c:v>58386.2</c:v>
                </c:pt>
                <c:pt idx="68">
                  <c:v>70659.600000000006</c:v>
                </c:pt>
                <c:pt idx="69">
                  <c:v>71169.399999999994</c:v>
                </c:pt>
                <c:pt idx="70">
                  <c:v>84345.2</c:v>
                </c:pt>
                <c:pt idx="71">
                  <c:v>74812.600000000006</c:v>
                </c:pt>
                <c:pt idx="72">
                  <c:v>38009.4</c:v>
                </c:pt>
                <c:pt idx="73">
                  <c:v>31064.6</c:v>
                </c:pt>
                <c:pt idx="74">
                  <c:v>78914</c:v>
                </c:pt>
                <c:pt idx="75">
                  <c:v>56372.4</c:v>
                </c:pt>
                <c:pt idx="76">
                  <c:v>41212</c:v>
                </c:pt>
                <c:pt idx="77">
                  <c:v>88811.199999999997</c:v>
                </c:pt>
                <c:pt idx="78">
                  <c:v>67535.399999999994</c:v>
                </c:pt>
                <c:pt idx="79">
                  <c:v>67572.800000000003</c:v>
                </c:pt>
                <c:pt idx="80">
                  <c:v>47434.6</c:v>
                </c:pt>
                <c:pt idx="81">
                  <c:v>41082.199999999997</c:v>
                </c:pt>
                <c:pt idx="82">
                  <c:v>45604.6</c:v>
                </c:pt>
                <c:pt idx="83">
                  <c:v>80301.600000000006</c:v>
                </c:pt>
                <c:pt idx="84">
                  <c:v>97083.8</c:v>
                </c:pt>
                <c:pt idx="85">
                  <c:v>51268.800000000003</c:v>
                </c:pt>
                <c:pt idx="86">
                  <c:v>45009.599999999999</c:v>
                </c:pt>
                <c:pt idx="87">
                  <c:v>90363.8</c:v>
                </c:pt>
                <c:pt idx="88">
                  <c:v>48944.800000000003</c:v>
                </c:pt>
                <c:pt idx="89">
                  <c:v>63971.8</c:v>
                </c:pt>
                <c:pt idx="90">
                  <c:v>84573.6</c:v>
                </c:pt>
                <c:pt idx="91">
                  <c:v>38951.199999999997</c:v>
                </c:pt>
                <c:pt idx="92">
                  <c:v>55689.599999999999</c:v>
                </c:pt>
                <c:pt idx="93">
                  <c:v>88772.4</c:v>
                </c:pt>
                <c:pt idx="94">
                  <c:v>58424.6</c:v>
                </c:pt>
                <c:pt idx="95">
                  <c:v>48923.6</c:v>
                </c:pt>
                <c:pt idx="96">
                  <c:v>65040</c:v>
                </c:pt>
                <c:pt idx="97">
                  <c:v>76662.2</c:v>
                </c:pt>
                <c:pt idx="98">
                  <c:v>54953.8</c:v>
                </c:pt>
                <c:pt idx="99">
                  <c:v>49924.800000000003</c:v>
                </c:pt>
              </c:numCache>
            </c:numRef>
          </c:xVal>
          <c:yVal>
            <c:numRef>
              <c:f>State043!$K$2:$K$101</c:f>
              <c:numCache>
                <c:formatCode>General</c:formatCode>
                <c:ptCount val="100"/>
                <c:pt idx="0">
                  <c:v>1.2481604872664842</c:v>
                </c:pt>
                <c:pt idx="1">
                  <c:v>1.8609713365463456</c:v>
                </c:pt>
                <c:pt idx="2">
                  <c:v>1.6606561635671826</c:v>
                </c:pt>
                <c:pt idx="3">
                  <c:v>1.5827817271553442</c:v>
                </c:pt>
                <c:pt idx="4">
                  <c:v>1.4425165179122164</c:v>
                </c:pt>
                <c:pt idx="5">
                  <c:v>1.2363628205880426</c:v>
                </c:pt>
                <c:pt idx="6">
                  <c:v>1.4309077447430656</c:v>
                </c:pt>
                <c:pt idx="7">
                  <c:v>1.3494500586231926</c:v>
                </c:pt>
                <c:pt idx="8">
                  <c:v>1.5746715583920221</c:v>
                </c:pt>
                <c:pt idx="9">
                  <c:v>1.188292277723505</c:v>
                </c:pt>
                <c:pt idx="10">
                  <c:v>1.0257989795044067</c:v>
                </c:pt>
                <c:pt idx="11">
                  <c:v>1.1843972737339552</c:v>
                </c:pt>
                <c:pt idx="12">
                  <c:v>1.0751127247942118</c:v>
                </c:pt>
                <c:pt idx="13">
                  <c:v>1.1940643823048387</c:v>
                </c:pt>
                <c:pt idx="14">
                  <c:v>1.15667498624322</c:v>
                </c:pt>
                <c:pt idx="15">
                  <c:v>1.1891234465388869</c:v>
                </c:pt>
                <c:pt idx="16">
                  <c:v>2.1148368990414643</c:v>
                </c:pt>
                <c:pt idx="17">
                  <c:v>1.249185367555576</c:v>
                </c:pt>
                <c:pt idx="18">
                  <c:v>1.7015026900006185</c:v>
                </c:pt>
                <c:pt idx="19">
                  <c:v>1.3138386539555917</c:v>
                </c:pt>
                <c:pt idx="20">
                  <c:v>1.769553853990097</c:v>
                </c:pt>
                <c:pt idx="21">
                  <c:v>2.1498963542168448</c:v>
                </c:pt>
                <c:pt idx="22">
                  <c:v>1.0563456524288837</c:v>
                </c:pt>
                <c:pt idx="23">
                  <c:v>1.3692831253631408</c:v>
                </c:pt>
                <c:pt idx="24">
                  <c:v>1.6041053166025967</c:v>
                </c:pt>
                <c:pt idx="25">
                  <c:v>1.8059576042878693</c:v>
                </c:pt>
                <c:pt idx="26">
                  <c:v>2.0877019023932983</c:v>
                </c:pt>
                <c:pt idx="27">
                  <c:v>1.7318811244781349</c:v>
                </c:pt>
                <c:pt idx="28">
                  <c:v>1.8813586282568189</c:v>
                </c:pt>
                <c:pt idx="29">
                  <c:v>1.3600104275286757</c:v>
                </c:pt>
                <c:pt idx="30">
                  <c:v>2.0663482202748953</c:v>
                </c:pt>
                <c:pt idx="31">
                  <c:v>1.8493722862792257</c:v>
                </c:pt>
                <c:pt idx="32">
                  <c:v>2.3647801404180795</c:v>
                </c:pt>
                <c:pt idx="33">
                  <c:v>1.1117583933772803</c:v>
                </c:pt>
                <c:pt idx="34">
                  <c:v>2.2320880457926608</c:v>
                </c:pt>
                <c:pt idx="35">
                  <c:v>2.2828747311429205</c:v>
                </c:pt>
                <c:pt idx="36">
                  <c:v>1.8653934367741607</c:v>
                </c:pt>
                <c:pt idx="37">
                  <c:v>2.2126471261985534</c:v>
                </c:pt>
                <c:pt idx="38">
                  <c:v>1.245300604480053</c:v>
                </c:pt>
                <c:pt idx="39">
                  <c:v>1.5339590081422183</c:v>
                </c:pt>
                <c:pt idx="40">
                  <c:v>1.874782300495591</c:v>
                </c:pt>
                <c:pt idx="41">
                  <c:v>1.2631005372217958</c:v>
                </c:pt>
                <c:pt idx="42">
                  <c:v>1.3450031900035062</c:v>
                </c:pt>
                <c:pt idx="43">
                  <c:v>2.0549926098573135</c:v>
                </c:pt>
                <c:pt idx="44">
                  <c:v>1.6187292553219468</c:v>
                </c:pt>
                <c:pt idx="45">
                  <c:v>1.6698569056547452</c:v>
                </c:pt>
                <c:pt idx="46">
                  <c:v>1.3454667971978183</c:v>
                </c:pt>
                <c:pt idx="47">
                  <c:v>1.2380548200885939</c:v>
                </c:pt>
                <c:pt idx="48">
                  <c:v>2.0055369258363878</c:v>
                </c:pt>
                <c:pt idx="49">
                  <c:v>1.4972955176144114</c:v>
                </c:pt>
                <c:pt idx="50">
                  <c:v>1.5271713379742684</c:v>
                </c:pt>
                <c:pt idx="51">
                  <c:v>1.5270443169420693</c:v>
                </c:pt>
                <c:pt idx="52">
                  <c:v>1.6758046101989779</c:v>
                </c:pt>
                <c:pt idx="53">
                  <c:v>1.5738873176540638</c:v>
                </c:pt>
                <c:pt idx="54">
                  <c:v>1.5721096543504172</c:v>
                </c:pt>
                <c:pt idx="55">
                  <c:v>1.1444448982740858</c:v>
                </c:pt>
                <c:pt idx="56">
                  <c:v>1.4135649627263045</c:v>
                </c:pt>
                <c:pt idx="57">
                  <c:v>2.1189163260534825</c:v>
                </c:pt>
                <c:pt idx="58">
                  <c:v>1.2776992828143723</c:v>
                </c:pt>
                <c:pt idx="59">
                  <c:v>1.7695870984289035</c:v>
                </c:pt>
                <c:pt idx="60">
                  <c:v>1.0355249108710209</c:v>
                </c:pt>
                <c:pt idx="61">
                  <c:v>1.2514562256383306</c:v>
                </c:pt>
                <c:pt idx="62">
                  <c:v>1.5271135017687039</c:v>
                </c:pt>
                <c:pt idx="63">
                  <c:v>1.5448974663419937</c:v>
                </c:pt>
                <c:pt idx="64">
                  <c:v>1.1199437912920647</c:v>
                </c:pt>
                <c:pt idx="65">
                  <c:v>1.9957762848314766</c:v>
                </c:pt>
                <c:pt idx="66">
                  <c:v>1.749366572250981</c:v>
                </c:pt>
                <c:pt idx="67">
                  <c:v>2.096488553802097</c:v>
                </c:pt>
                <c:pt idx="68">
                  <c:v>1.5760349619867646</c:v>
                </c:pt>
                <c:pt idx="69">
                  <c:v>1.221170896480791</c:v>
                </c:pt>
                <c:pt idx="70">
                  <c:v>1.4607588813589867</c:v>
                </c:pt>
                <c:pt idx="71">
                  <c:v>1.4249337678412459</c:v>
                </c:pt>
                <c:pt idx="72">
                  <c:v>1.1749725068009491</c:v>
                </c:pt>
                <c:pt idx="73">
                  <c:v>2.3069989634503583</c:v>
                </c:pt>
                <c:pt idx="74">
                  <c:v>1.0484831588818206</c:v>
                </c:pt>
                <c:pt idx="75">
                  <c:v>1.0136343316942333</c:v>
                </c:pt>
                <c:pt idx="76">
                  <c:v>2.420265941958653</c:v>
                </c:pt>
                <c:pt idx="77">
                  <c:v>1.5604338191579441</c:v>
                </c:pt>
                <c:pt idx="78">
                  <c:v>1.8704116655857523</c:v>
                </c:pt>
                <c:pt idx="79">
                  <c:v>1.1702045793573745</c:v>
                </c:pt>
                <c:pt idx="80">
                  <c:v>1.9493998052054831</c:v>
                </c:pt>
                <c:pt idx="81">
                  <c:v>1.4233658372725901</c:v>
                </c:pt>
                <c:pt idx="82">
                  <c:v>1.2774149976098903</c:v>
                </c:pt>
                <c:pt idx="83">
                  <c:v>1.0688952648515098</c:v>
                </c:pt>
                <c:pt idx="84">
                  <c:v>1.3127524880567096</c:v>
                </c:pt>
                <c:pt idx="85">
                  <c:v>1.9508355959179851</c:v>
                </c:pt>
                <c:pt idx="86">
                  <c:v>1.7221437204507484</c:v>
                </c:pt>
                <c:pt idx="87">
                  <c:v>0.99976981933030706</c:v>
                </c:pt>
                <c:pt idx="88">
                  <c:v>1.4322665533417236</c:v>
                </c:pt>
                <c:pt idx="89">
                  <c:v>1.1163825310527451</c:v>
                </c:pt>
                <c:pt idx="90">
                  <c:v>1.0966542750929367</c:v>
                </c:pt>
                <c:pt idx="91">
                  <c:v>1.710807369220974</c:v>
                </c:pt>
                <c:pt idx="92">
                  <c:v>2.2404542320289607</c:v>
                </c:pt>
                <c:pt idx="93">
                  <c:v>1.1520697874564618</c:v>
                </c:pt>
                <c:pt idx="94">
                  <c:v>1.3654008756585412</c:v>
                </c:pt>
                <c:pt idx="95">
                  <c:v>2.0127300525717651</c:v>
                </c:pt>
                <c:pt idx="96">
                  <c:v>1.6659286592865929</c:v>
                </c:pt>
                <c:pt idx="97">
                  <c:v>1.0736060274816011</c:v>
                </c:pt>
                <c:pt idx="98">
                  <c:v>1.4877042169968226</c:v>
                </c:pt>
                <c:pt idx="99">
                  <c:v>1.4874571355318398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D88-4912-BA0E-2F1B5D41B0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6182944"/>
        <c:axId val="322504672"/>
      </c:scatterChart>
      <c:valAx>
        <c:axId val="32618294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2504672"/>
        <c:crosses val="autoZero"/>
        <c:crossBetween val="midCat"/>
      </c:valAx>
      <c:valAx>
        <c:axId val="32250467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61829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State043!$Z$2:$Z$101</c:f>
              <c:numCache>
                <c:formatCode>General</c:formatCode>
                <c:ptCount val="100"/>
                <c:pt idx="0">
                  <c:v>58711.199999999997</c:v>
                </c:pt>
                <c:pt idx="7">
                  <c:v>46568.6</c:v>
                </c:pt>
                <c:pt idx="8">
                  <c:v>50861.4</c:v>
                </c:pt>
                <c:pt idx="9">
                  <c:v>68378.8</c:v>
                </c:pt>
                <c:pt idx="12">
                  <c:v>61033.599999999999</c:v>
                </c:pt>
                <c:pt idx="14">
                  <c:v>40707.199999999997</c:v>
                </c:pt>
                <c:pt idx="15">
                  <c:v>58047.8</c:v>
                </c:pt>
                <c:pt idx="19">
                  <c:v>39713.4</c:v>
                </c:pt>
                <c:pt idx="29">
                  <c:v>46032</c:v>
                </c:pt>
                <c:pt idx="35">
                  <c:v>51235.4</c:v>
                </c:pt>
                <c:pt idx="44">
                  <c:v>38021.800000000003</c:v>
                </c:pt>
                <c:pt idx="45">
                  <c:v>53601</c:v>
                </c:pt>
                <c:pt idx="47">
                  <c:v>47362.2</c:v>
                </c:pt>
                <c:pt idx="49">
                  <c:v>63783</c:v>
                </c:pt>
                <c:pt idx="51">
                  <c:v>55179.8</c:v>
                </c:pt>
                <c:pt idx="58">
                  <c:v>33547.800000000003</c:v>
                </c:pt>
                <c:pt idx="60">
                  <c:v>66308.399999999994</c:v>
                </c:pt>
                <c:pt idx="61">
                  <c:v>45666</c:v>
                </c:pt>
                <c:pt idx="72">
                  <c:v>38009.4</c:v>
                </c:pt>
                <c:pt idx="81">
                  <c:v>41082.199999999997</c:v>
                </c:pt>
                <c:pt idx="88">
                  <c:v>48944.800000000003</c:v>
                </c:pt>
              </c:numCache>
            </c:numRef>
          </c:xVal>
          <c:yVal>
            <c:numRef>
              <c:f>State043!$AA$2:$AA$101</c:f>
              <c:numCache>
                <c:formatCode>General</c:formatCode>
                <c:ptCount val="100"/>
                <c:pt idx="0">
                  <c:v>1.2481604872664842</c:v>
                </c:pt>
                <c:pt idx="7">
                  <c:v>1.3494500586231926</c:v>
                </c:pt>
                <c:pt idx="8">
                  <c:v>1.5746715583920221</c:v>
                </c:pt>
                <c:pt idx="9">
                  <c:v>1.188292277723505</c:v>
                </c:pt>
                <c:pt idx="12">
                  <c:v>1.0751127247942118</c:v>
                </c:pt>
                <c:pt idx="14">
                  <c:v>1.15667498624322</c:v>
                </c:pt>
                <c:pt idx="15">
                  <c:v>1.1891234465388869</c:v>
                </c:pt>
                <c:pt idx="19">
                  <c:v>1.3138386539555917</c:v>
                </c:pt>
                <c:pt idx="29">
                  <c:v>1.3600104275286757</c:v>
                </c:pt>
                <c:pt idx="35">
                  <c:v>2.2828747311429205</c:v>
                </c:pt>
                <c:pt idx="44">
                  <c:v>1.6187292553219468</c:v>
                </c:pt>
                <c:pt idx="45">
                  <c:v>1.6698569056547452</c:v>
                </c:pt>
                <c:pt idx="47">
                  <c:v>1.2380548200885939</c:v>
                </c:pt>
                <c:pt idx="49">
                  <c:v>1.4972955176144114</c:v>
                </c:pt>
                <c:pt idx="51">
                  <c:v>1.5270443169420693</c:v>
                </c:pt>
                <c:pt idx="58">
                  <c:v>1.2776992828143723</c:v>
                </c:pt>
                <c:pt idx="60">
                  <c:v>1.0355249108710209</c:v>
                </c:pt>
                <c:pt idx="61">
                  <c:v>1.2514562256383306</c:v>
                </c:pt>
                <c:pt idx="72">
                  <c:v>1.1749725068009491</c:v>
                </c:pt>
                <c:pt idx="81">
                  <c:v>1.4233658372725901</c:v>
                </c:pt>
                <c:pt idx="88">
                  <c:v>1.4322665533417236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CF1-44BA-8948-F6CB1F800AB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State043!$AB$2:$AB$101</c:f>
              <c:numCache>
                <c:formatCode>General</c:formatCode>
                <c:ptCount val="100"/>
                <c:pt idx="10">
                  <c:v>67692.600000000006</c:v>
                </c:pt>
                <c:pt idx="11">
                  <c:v>64117</c:v>
                </c:pt>
                <c:pt idx="13">
                  <c:v>75207</c:v>
                </c:pt>
                <c:pt idx="17">
                  <c:v>60763.6</c:v>
                </c:pt>
                <c:pt idx="22">
                  <c:v>66503.8</c:v>
                </c:pt>
                <c:pt idx="33">
                  <c:v>65230</c:v>
                </c:pt>
                <c:pt idx="36">
                  <c:v>54936.4</c:v>
                </c:pt>
                <c:pt idx="42">
                  <c:v>69592.399999999994</c:v>
                </c:pt>
                <c:pt idx="50">
                  <c:v>82311</c:v>
                </c:pt>
                <c:pt idx="54">
                  <c:v>47823</c:v>
                </c:pt>
                <c:pt idx="56">
                  <c:v>75120</c:v>
                </c:pt>
                <c:pt idx="59">
                  <c:v>63942.6</c:v>
                </c:pt>
                <c:pt idx="62">
                  <c:v>90574.8</c:v>
                </c:pt>
                <c:pt idx="64">
                  <c:v>81553.2</c:v>
                </c:pt>
                <c:pt idx="68">
                  <c:v>70659.600000000006</c:v>
                </c:pt>
                <c:pt idx="69">
                  <c:v>71169.399999999994</c:v>
                </c:pt>
                <c:pt idx="70">
                  <c:v>84345.2</c:v>
                </c:pt>
                <c:pt idx="71">
                  <c:v>74812.600000000006</c:v>
                </c:pt>
                <c:pt idx="74">
                  <c:v>78914</c:v>
                </c:pt>
                <c:pt idx="75">
                  <c:v>56372.4</c:v>
                </c:pt>
                <c:pt idx="79">
                  <c:v>67572.800000000003</c:v>
                </c:pt>
                <c:pt idx="84">
                  <c:v>97083.8</c:v>
                </c:pt>
                <c:pt idx="87">
                  <c:v>90363.8</c:v>
                </c:pt>
                <c:pt idx="89">
                  <c:v>63971.8</c:v>
                </c:pt>
                <c:pt idx="90">
                  <c:v>84573.6</c:v>
                </c:pt>
                <c:pt idx="93">
                  <c:v>88772.4</c:v>
                </c:pt>
                <c:pt idx="94">
                  <c:v>58424.6</c:v>
                </c:pt>
                <c:pt idx="97">
                  <c:v>76662.2</c:v>
                </c:pt>
                <c:pt idx="99">
                  <c:v>49924.800000000003</c:v>
                </c:pt>
              </c:numCache>
            </c:numRef>
          </c:xVal>
          <c:yVal>
            <c:numRef>
              <c:f>State043!$AC$2:$AC$101</c:f>
              <c:numCache>
                <c:formatCode>General</c:formatCode>
                <c:ptCount val="100"/>
                <c:pt idx="10">
                  <c:v>1.0257989795044067</c:v>
                </c:pt>
                <c:pt idx="11">
                  <c:v>1.1843972737339552</c:v>
                </c:pt>
                <c:pt idx="13">
                  <c:v>1.1940643823048387</c:v>
                </c:pt>
                <c:pt idx="17">
                  <c:v>1.249185367555576</c:v>
                </c:pt>
                <c:pt idx="22">
                  <c:v>1.0563456524288837</c:v>
                </c:pt>
                <c:pt idx="33">
                  <c:v>1.1117583933772803</c:v>
                </c:pt>
                <c:pt idx="36">
                  <c:v>1.8653934367741607</c:v>
                </c:pt>
                <c:pt idx="42">
                  <c:v>1.3450031900035062</c:v>
                </c:pt>
                <c:pt idx="50">
                  <c:v>1.5271713379742684</c:v>
                </c:pt>
                <c:pt idx="54">
                  <c:v>1.5721096543504172</c:v>
                </c:pt>
                <c:pt idx="56">
                  <c:v>1.4135649627263045</c:v>
                </c:pt>
                <c:pt idx="59">
                  <c:v>1.7695870984289035</c:v>
                </c:pt>
                <c:pt idx="62">
                  <c:v>1.5271135017687039</c:v>
                </c:pt>
                <c:pt idx="64">
                  <c:v>1.1199437912920647</c:v>
                </c:pt>
                <c:pt idx="68">
                  <c:v>1.5760349619867646</c:v>
                </c:pt>
                <c:pt idx="69">
                  <c:v>1.221170896480791</c:v>
                </c:pt>
                <c:pt idx="70">
                  <c:v>1.4607588813589867</c:v>
                </c:pt>
                <c:pt idx="71">
                  <c:v>1.4249337678412459</c:v>
                </c:pt>
                <c:pt idx="74">
                  <c:v>1.0484831588818206</c:v>
                </c:pt>
                <c:pt idx="75">
                  <c:v>1.0136343316942333</c:v>
                </c:pt>
                <c:pt idx="79">
                  <c:v>1.1702045793573745</c:v>
                </c:pt>
                <c:pt idx="84">
                  <c:v>1.3127524880567096</c:v>
                </c:pt>
                <c:pt idx="87">
                  <c:v>0.99976981933030706</c:v>
                </c:pt>
                <c:pt idx="89">
                  <c:v>1.1163825310527451</c:v>
                </c:pt>
                <c:pt idx="90">
                  <c:v>1.0966542750929367</c:v>
                </c:pt>
                <c:pt idx="93">
                  <c:v>1.1520697874564618</c:v>
                </c:pt>
                <c:pt idx="94">
                  <c:v>1.3654008756585412</c:v>
                </c:pt>
                <c:pt idx="97">
                  <c:v>1.0736060274816011</c:v>
                </c:pt>
                <c:pt idx="99">
                  <c:v>1.4874571355318398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CF1-44BA-8948-F6CB1F800AB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State043!$AD$2:$AD$101</c:f>
              <c:numCache>
                <c:formatCode>General</c:formatCode>
                <c:ptCount val="100"/>
                <c:pt idx="1">
                  <c:v>33903.800000000003</c:v>
                </c:pt>
                <c:pt idx="5">
                  <c:v>57948.2</c:v>
                </c:pt>
                <c:pt idx="16">
                  <c:v>48031.6</c:v>
                </c:pt>
                <c:pt idx="18">
                  <c:v>51747.199999999997</c:v>
                </c:pt>
                <c:pt idx="21">
                  <c:v>64353.8</c:v>
                </c:pt>
                <c:pt idx="26">
                  <c:v>36911.4</c:v>
                </c:pt>
                <c:pt idx="28">
                  <c:v>61609.2</c:v>
                </c:pt>
                <c:pt idx="30">
                  <c:v>46810.6</c:v>
                </c:pt>
                <c:pt idx="32">
                  <c:v>37801.4</c:v>
                </c:pt>
                <c:pt idx="34">
                  <c:v>36163</c:v>
                </c:pt>
                <c:pt idx="37">
                  <c:v>55003.8</c:v>
                </c:pt>
                <c:pt idx="38">
                  <c:v>44633.4</c:v>
                </c:pt>
                <c:pt idx="39">
                  <c:v>58411.6</c:v>
                </c:pt>
                <c:pt idx="41">
                  <c:v>65150</c:v>
                </c:pt>
                <c:pt idx="43">
                  <c:v>28145.599999999999</c:v>
                </c:pt>
                <c:pt idx="53">
                  <c:v>53744</c:v>
                </c:pt>
                <c:pt idx="55">
                  <c:v>44069.4</c:v>
                </c:pt>
                <c:pt idx="57">
                  <c:v>49616.4</c:v>
                </c:pt>
                <c:pt idx="63">
                  <c:v>59629.2</c:v>
                </c:pt>
                <c:pt idx="73">
                  <c:v>31064.6</c:v>
                </c:pt>
                <c:pt idx="76">
                  <c:v>41212</c:v>
                </c:pt>
                <c:pt idx="80">
                  <c:v>47434.6</c:v>
                </c:pt>
                <c:pt idx="82">
                  <c:v>45604.6</c:v>
                </c:pt>
                <c:pt idx="85">
                  <c:v>51268.800000000003</c:v>
                </c:pt>
                <c:pt idx="86">
                  <c:v>45009.599999999999</c:v>
                </c:pt>
                <c:pt idx="91">
                  <c:v>38951.199999999997</c:v>
                </c:pt>
                <c:pt idx="92">
                  <c:v>55689.599999999999</c:v>
                </c:pt>
                <c:pt idx="95">
                  <c:v>48923.6</c:v>
                </c:pt>
                <c:pt idx="98">
                  <c:v>54953.8</c:v>
                </c:pt>
              </c:numCache>
            </c:numRef>
          </c:xVal>
          <c:yVal>
            <c:numRef>
              <c:f>State043!$AE$2:$AE$101</c:f>
              <c:numCache>
                <c:formatCode>General</c:formatCode>
                <c:ptCount val="100"/>
                <c:pt idx="1">
                  <c:v>1.8609713365463456</c:v>
                </c:pt>
                <c:pt idx="5">
                  <c:v>1.2363628205880426</c:v>
                </c:pt>
                <c:pt idx="16">
                  <c:v>2.1148368990414643</c:v>
                </c:pt>
                <c:pt idx="18">
                  <c:v>1.7015026900006185</c:v>
                </c:pt>
                <c:pt idx="21">
                  <c:v>2.1498963542168448</c:v>
                </c:pt>
                <c:pt idx="26">
                  <c:v>2.0877019023932983</c:v>
                </c:pt>
                <c:pt idx="28">
                  <c:v>1.8813586282568189</c:v>
                </c:pt>
                <c:pt idx="30">
                  <c:v>2.0663482202748953</c:v>
                </c:pt>
                <c:pt idx="32">
                  <c:v>2.3647801404180795</c:v>
                </c:pt>
                <c:pt idx="34">
                  <c:v>2.2320880457926608</c:v>
                </c:pt>
                <c:pt idx="37">
                  <c:v>2.2126471261985534</c:v>
                </c:pt>
                <c:pt idx="38">
                  <c:v>1.245300604480053</c:v>
                </c:pt>
                <c:pt idx="39">
                  <c:v>1.5339590081422183</c:v>
                </c:pt>
                <c:pt idx="41">
                  <c:v>1.2631005372217958</c:v>
                </c:pt>
                <c:pt idx="43">
                  <c:v>2.0549926098573135</c:v>
                </c:pt>
                <c:pt idx="53">
                  <c:v>1.5738873176540638</c:v>
                </c:pt>
                <c:pt idx="55">
                  <c:v>1.1444448982740858</c:v>
                </c:pt>
                <c:pt idx="57">
                  <c:v>2.1189163260534825</c:v>
                </c:pt>
                <c:pt idx="63">
                  <c:v>1.5448974663419937</c:v>
                </c:pt>
                <c:pt idx="73">
                  <c:v>2.3069989634503583</c:v>
                </c:pt>
                <c:pt idx="76">
                  <c:v>2.420265941958653</c:v>
                </c:pt>
                <c:pt idx="80">
                  <c:v>1.9493998052054831</c:v>
                </c:pt>
                <c:pt idx="82">
                  <c:v>1.2774149976098903</c:v>
                </c:pt>
                <c:pt idx="85">
                  <c:v>1.9508355959179851</c:v>
                </c:pt>
                <c:pt idx="86">
                  <c:v>1.7221437204507484</c:v>
                </c:pt>
                <c:pt idx="91">
                  <c:v>1.710807369220974</c:v>
                </c:pt>
                <c:pt idx="92">
                  <c:v>2.2404542320289607</c:v>
                </c:pt>
                <c:pt idx="95">
                  <c:v>2.0127300525717651</c:v>
                </c:pt>
                <c:pt idx="98">
                  <c:v>1.4877042169968226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CF1-44BA-8948-F6CB1F800AB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State043!$AF$2:$AF$101</c:f>
              <c:numCache>
                <c:formatCode>General</c:formatCode>
                <c:ptCount val="100"/>
                <c:pt idx="2">
                  <c:v>52352.800000000003</c:v>
                </c:pt>
                <c:pt idx="3">
                  <c:v>83332.399999999994</c:v>
                </c:pt>
                <c:pt idx="4">
                  <c:v>69712.2</c:v>
                </c:pt>
                <c:pt idx="6">
                  <c:v>64020.2</c:v>
                </c:pt>
                <c:pt idx="20">
                  <c:v>71855.399999999994</c:v>
                </c:pt>
                <c:pt idx="23">
                  <c:v>72286</c:v>
                </c:pt>
                <c:pt idx="24">
                  <c:v>68935</c:v>
                </c:pt>
                <c:pt idx="25">
                  <c:v>63770.6</c:v>
                </c:pt>
                <c:pt idx="27">
                  <c:v>64719.8</c:v>
                </c:pt>
                <c:pt idx="31">
                  <c:v>59374.2</c:v>
                </c:pt>
                <c:pt idx="40">
                  <c:v>65457.2</c:v>
                </c:pt>
                <c:pt idx="46">
                  <c:v>78653</c:v>
                </c:pt>
                <c:pt idx="48">
                  <c:v>64115</c:v>
                </c:pt>
                <c:pt idx="52">
                  <c:v>73576</c:v>
                </c:pt>
                <c:pt idx="65">
                  <c:v>63498.6</c:v>
                </c:pt>
                <c:pt idx="66">
                  <c:v>69621.2</c:v>
                </c:pt>
                <c:pt idx="67">
                  <c:v>58386.2</c:v>
                </c:pt>
                <c:pt idx="77">
                  <c:v>88811.199999999997</c:v>
                </c:pt>
                <c:pt idx="78">
                  <c:v>67535.399999999994</c:v>
                </c:pt>
                <c:pt idx="83">
                  <c:v>80301.600000000006</c:v>
                </c:pt>
                <c:pt idx="96">
                  <c:v>65040</c:v>
                </c:pt>
              </c:numCache>
            </c:numRef>
          </c:xVal>
          <c:yVal>
            <c:numRef>
              <c:f>State043!$AG$2:$AG$101</c:f>
              <c:numCache>
                <c:formatCode>General</c:formatCode>
                <c:ptCount val="100"/>
                <c:pt idx="2">
                  <c:v>1.6606561635671826</c:v>
                </c:pt>
                <c:pt idx="3">
                  <c:v>1.5827817271553442</c:v>
                </c:pt>
                <c:pt idx="4">
                  <c:v>1.4425165179122164</c:v>
                </c:pt>
                <c:pt idx="6">
                  <c:v>1.4309077447430656</c:v>
                </c:pt>
                <c:pt idx="20">
                  <c:v>1.769553853990097</c:v>
                </c:pt>
                <c:pt idx="23">
                  <c:v>1.3692831253631408</c:v>
                </c:pt>
                <c:pt idx="24">
                  <c:v>1.6041053166025967</c:v>
                </c:pt>
                <c:pt idx="25">
                  <c:v>1.8059576042878693</c:v>
                </c:pt>
                <c:pt idx="27">
                  <c:v>1.7318811244781349</c:v>
                </c:pt>
                <c:pt idx="31">
                  <c:v>1.8493722862792257</c:v>
                </c:pt>
                <c:pt idx="40">
                  <c:v>1.874782300495591</c:v>
                </c:pt>
                <c:pt idx="46">
                  <c:v>1.3454667971978183</c:v>
                </c:pt>
                <c:pt idx="48">
                  <c:v>2.0055369258363878</c:v>
                </c:pt>
                <c:pt idx="52">
                  <c:v>1.6758046101989779</c:v>
                </c:pt>
                <c:pt idx="65">
                  <c:v>1.9957762848314766</c:v>
                </c:pt>
                <c:pt idx="66">
                  <c:v>1.749366572250981</c:v>
                </c:pt>
                <c:pt idx="67">
                  <c:v>2.096488553802097</c:v>
                </c:pt>
                <c:pt idx="77">
                  <c:v>1.5604338191579441</c:v>
                </c:pt>
                <c:pt idx="78">
                  <c:v>1.8704116655857523</c:v>
                </c:pt>
                <c:pt idx="83">
                  <c:v>1.0688952648515098</c:v>
                </c:pt>
                <c:pt idx="96">
                  <c:v>1.6659286592865929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CF1-44BA-8948-F6CB1F800A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6267744"/>
        <c:axId val="322400256"/>
      </c:scatterChart>
      <c:valAx>
        <c:axId val="32626774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2400256"/>
        <c:crosses val="autoZero"/>
        <c:crossBetween val="midCat"/>
      </c:valAx>
      <c:valAx>
        <c:axId val="32240025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62677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State043!$AI$2:$AI$101</c:f>
              <c:numCache>
                <c:formatCode>General</c:formatCode>
                <c:ptCount val="100"/>
                <c:pt idx="0">
                  <c:v>58711.199999999997</c:v>
                </c:pt>
                <c:pt idx="4">
                  <c:v>69712.2</c:v>
                </c:pt>
                <c:pt idx="5">
                  <c:v>57948.2</c:v>
                </c:pt>
                <c:pt idx="7">
                  <c:v>46568.6</c:v>
                </c:pt>
                <c:pt idx="8">
                  <c:v>50861.4</c:v>
                </c:pt>
                <c:pt idx="9">
                  <c:v>68378.8</c:v>
                </c:pt>
                <c:pt idx="10">
                  <c:v>67692.600000000006</c:v>
                </c:pt>
                <c:pt idx="11">
                  <c:v>64117</c:v>
                </c:pt>
                <c:pt idx="12">
                  <c:v>61033.599999999999</c:v>
                </c:pt>
                <c:pt idx="13">
                  <c:v>75207</c:v>
                </c:pt>
                <c:pt idx="14">
                  <c:v>40707.199999999997</c:v>
                </c:pt>
                <c:pt idx="15">
                  <c:v>58047.8</c:v>
                </c:pt>
                <c:pt idx="17">
                  <c:v>60763.6</c:v>
                </c:pt>
                <c:pt idx="18">
                  <c:v>51747.199999999997</c:v>
                </c:pt>
                <c:pt idx="19">
                  <c:v>39713.4</c:v>
                </c:pt>
                <c:pt idx="22">
                  <c:v>66503.8</c:v>
                </c:pt>
                <c:pt idx="23">
                  <c:v>72286</c:v>
                </c:pt>
                <c:pt idx="29">
                  <c:v>46032</c:v>
                </c:pt>
                <c:pt idx="33">
                  <c:v>65230</c:v>
                </c:pt>
                <c:pt idx="38">
                  <c:v>44633.4</c:v>
                </c:pt>
                <c:pt idx="41">
                  <c:v>65150</c:v>
                </c:pt>
                <c:pt idx="42">
                  <c:v>69592.399999999994</c:v>
                </c:pt>
                <c:pt idx="46">
                  <c:v>78653</c:v>
                </c:pt>
                <c:pt idx="47">
                  <c:v>47362.2</c:v>
                </c:pt>
                <c:pt idx="49">
                  <c:v>63783</c:v>
                </c:pt>
                <c:pt idx="50">
                  <c:v>82311</c:v>
                </c:pt>
                <c:pt idx="54">
                  <c:v>47823</c:v>
                </c:pt>
                <c:pt idx="55">
                  <c:v>44069.4</c:v>
                </c:pt>
                <c:pt idx="56">
                  <c:v>75120</c:v>
                </c:pt>
                <c:pt idx="58">
                  <c:v>33547.800000000003</c:v>
                </c:pt>
                <c:pt idx="60">
                  <c:v>66308.399999999994</c:v>
                </c:pt>
                <c:pt idx="61">
                  <c:v>45666</c:v>
                </c:pt>
                <c:pt idx="64">
                  <c:v>81553.2</c:v>
                </c:pt>
                <c:pt idx="69">
                  <c:v>71169.399999999994</c:v>
                </c:pt>
                <c:pt idx="71">
                  <c:v>74812.600000000006</c:v>
                </c:pt>
                <c:pt idx="72">
                  <c:v>38009.4</c:v>
                </c:pt>
                <c:pt idx="74">
                  <c:v>78914</c:v>
                </c:pt>
                <c:pt idx="75">
                  <c:v>56372.4</c:v>
                </c:pt>
                <c:pt idx="79">
                  <c:v>67572.800000000003</c:v>
                </c:pt>
                <c:pt idx="83">
                  <c:v>80301.600000000006</c:v>
                </c:pt>
                <c:pt idx="84">
                  <c:v>97083.8</c:v>
                </c:pt>
                <c:pt idx="87">
                  <c:v>90363.8</c:v>
                </c:pt>
                <c:pt idx="89">
                  <c:v>63971.8</c:v>
                </c:pt>
                <c:pt idx="90">
                  <c:v>84573.6</c:v>
                </c:pt>
                <c:pt idx="93">
                  <c:v>88772.4</c:v>
                </c:pt>
                <c:pt idx="94">
                  <c:v>58424.6</c:v>
                </c:pt>
                <c:pt idx="97">
                  <c:v>76662.2</c:v>
                </c:pt>
              </c:numCache>
            </c:numRef>
          </c:xVal>
          <c:yVal>
            <c:numRef>
              <c:f>State043!$AJ$2:$AJ$101</c:f>
              <c:numCache>
                <c:formatCode>General</c:formatCode>
                <c:ptCount val="100"/>
                <c:pt idx="0">
                  <c:v>1.2481604872664842</c:v>
                </c:pt>
                <c:pt idx="4">
                  <c:v>1.4425165179122164</c:v>
                </c:pt>
                <c:pt idx="5">
                  <c:v>1.2363628205880426</c:v>
                </c:pt>
                <c:pt idx="7">
                  <c:v>1.3494500586231926</c:v>
                </c:pt>
                <c:pt idx="8">
                  <c:v>1.5746715583920221</c:v>
                </c:pt>
                <c:pt idx="9">
                  <c:v>1.188292277723505</c:v>
                </c:pt>
                <c:pt idx="10">
                  <c:v>1.0257989795044067</c:v>
                </c:pt>
                <c:pt idx="11">
                  <c:v>1.1843972737339552</c:v>
                </c:pt>
                <c:pt idx="12">
                  <c:v>1.0751127247942118</c:v>
                </c:pt>
                <c:pt idx="13">
                  <c:v>1.1940643823048387</c:v>
                </c:pt>
                <c:pt idx="14">
                  <c:v>1.15667498624322</c:v>
                </c:pt>
                <c:pt idx="15">
                  <c:v>1.1891234465388869</c:v>
                </c:pt>
                <c:pt idx="17">
                  <c:v>1.249185367555576</c:v>
                </c:pt>
                <c:pt idx="18">
                  <c:v>1.7015026900006185</c:v>
                </c:pt>
                <c:pt idx="19">
                  <c:v>1.3138386539555917</c:v>
                </c:pt>
                <c:pt idx="22">
                  <c:v>1.0563456524288837</c:v>
                </c:pt>
                <c:pt idx="23">
                  <c:v>1.3692831253631408</c:v>
                </c:pt>
                <c:pt idx="29">
                  <c:v>1.3600104275286757</c:v>
                </c:pt>
                <c:pt idx="33">
                  <c:v>1.1117583933772803</c:v>
                </c:pt>
                <c:pt idx="38">
                  <c:v>1.245300604480053</c:v>
                </c:pt>
                <c:pt idx="41">
                  <c:v>1.2631005372217958</c:v>
                </c:pt>
                <c:pt idx="42">
                  <c:v>1.3450031900035062</c:v>
                </c:pt>
                <c:pt idx="46">
                  <c:v>1.3454667971978183</c:v>
                </c:pt>
                <c:pt idx="47">
                  <c:v>1.2380548200885939</c:v>
                </c:pt>
                <c:pt idx="49">
                  <c:v>1.4972955176144114</c:v>
                </c:pt>
                <c:pt idx="50">
                  <c:v>1.5271713379742684</c:v>
                </c:pt>
                <c:pt idx="54">
                  <c:v>1.5721096543504172</c:v>
                </c:pt>
                <c:pt idx="55">
                  <c:v>1.1444448982740858</c:v>
                </c:pt>
                <c:pt idx="56">
                  <c:v>1.4135649627263045</c:v>
                </c:pt>
                <c:pt idx="58">
                  <c:v>1.2776992828143723</c:v>
                </c:pt>
                <c:pt idx="60">
                  <c:v>1.0355249108710209</c:v>
                </c:pt>
                <c:pt idx="61">
                  <c:v>1.2514562256383306</c:v>
                </c:pt>
                <c:pt idx="64">
                  <c:v>1.1199437912920647</c:v>
                </c:pt>
                <c:pt idx="69">
                  <c:v>1.221170896480791</c:v>
                </c:pt>
                <c:pt idx="71">
                  <c:v>1.4249337678412459</c:v>
                </c:pt>
                <c:pt idx="72">
                  <c:v>1.1749725068009491</c:v>
                </c:pt>
                <c:pt idx="74">
                  <c:v>1.0484831588818206</c:v>
                </c:pt>
                <c:pt idx="75">
                  <c:v>1.0136343316942333</c:v>
                </c:pt>
                <c:pt idx="79">
                  <c:v>1.1702045793573745</c:v>
                </c:pt>
                <c:pt idx="83">
                  <c:v>1.0688952648515098</c:v>
                </c:pt>
                <c:pt idx="84">
                  <c:v>1.3127524880567096</c:v>
                </c:pt>
                <c:pt idx="87">
                  <c:v>0.99976981933030706</c:v>
                </c:pt>
                <c:pt idx="89">
                  <c:v>1.1163825310527451</c:v>
                </c:pt>
                <c:pt idx="90">
                  <c:v>1.0966542750929367</c:v>
                </c:pt>
                <c:pt idx="93">
                  <c:v>1.1520697874564618</c:v>
                </c:pt>
                <c:pt idx="94">
                  <c:v>1.3654008756585412</c:v>
                </c:pt>
                <c:pt idx="97">
                  <c:v>1.0736060274816011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4E2-47CC-A74B-4BE8D00927E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State043!$AK$2:$AK$101</c:f>
              <c:numCache>
                <c:formatCode>General</c:formatCode>
                <c:ptCount val="100"/>
                <c:pt idx="1">
                  <c:v>33903.800000000003</c:v>
                </c:pt>
                <c:pt idx="2">
                  <c:v>52352.800000000003</c:v>
                </c:pt>
                <c:pt idx="3">
                  <c:v>83332.399999999994</c:v>
                </c:pt>
                <c:pt idx="6">
                  <c:v>64020.2</c:v>
                </c:pt>
                <c:pt idx="16">
                  <c:v>48031.6</c:v>
                </c:pt>
                <c:pt idx="20">
                  <c:v>71855.399999999994</c:v>
                </c:pt>
                <c:pt idx="21">
                  <c:v>64353.8</c:v>
                </c:pt>
                <c:pt idx="24">
                  <c:v>68935</c:v>
                </c:pt>
                <c:pt idx="25">
                  <c:v>63770.6</c:v>
                </c:pt>
                <c:pt idx="26">
                  <c:v>36911.4</c:v>
                </c:pt>
                <c:pt idx="27">
                  <c:v>64719.8</c:v>
                </c:pt>
                <c:pt idx="28">
                  <c:v>61609.2</c:v>
                </c:pt>
                <c:pt idx="30">
                  <c:v>46810.6</c:v>
                </c:pt>
                <c:pt idx="31">
                  <c:v>59374.2</c:v>
                </c:pt>
                <c:pt idx="32">
                  <c:v>37801.4</c:v>
                </c:pt>
                <c:pt idx="34">
                  <c:v>36163</c:v>
                </c:pt>
                <c:pt idx="35">
                  <c:v>51235.4</c:v>
                </c:pt>
                <c:pt idx="36">
                  <c:v>54936.4</c:v>
                </c:pt>
                <c:pt idx="37">
                  <c:v>55003.8</c:v>
                </c:pt>
                <c:pt idx="39">
                  <c:v>58411.6</c:v>
                </c:pt>
                <c:pt idx="40">
                  <c:v>65457.2</c:v>
                </c:pt>
                <c:pt idx="43">
                  <c:v>28145.599999999999</c:v>
                </c:pt>
                <c:pt idx="44">
                  <c:v>38021.800000000003</c:v>
                </c:pt>
                <c:pt idx="45">
                  <c:v>53601</c:v>
                </c:pt>
                <c:pt idx="48">
                  <c:v>64115</c:v>
                </c:pt>
                <c:pt idx="51">
                  <c:v>55179.8</c:v>
                </c:pt>
                <c:pt idx="52">
                  <c:v>73576</c:v>
                </c:pt>
                <c:pt idx="53">
                  <c:v>53744</c:v>
                </c:pt>
                <c:pt idx="57">
                  <c:v>49616.4</c:v>
                </c:pt>
                <c:pt idx="59">
                  <c:v>63942.6</c:v>
                </c:pt>
                <c:pt idx="62">
                  <c:v>90574.8</c:v>
                </c:pt>
                <c:pt idx="63">
                  <c:v>59629.2</c:v>
                </c:pt>
                <c:pt idx="65">
                  <c:v>63498.6</c:v>
                </c:pt>
                <c:pt idx="66">
                  <c:v>69621.2</c:v>
                </c:pt>
                <c:pt idx="67">
                  <c:v>58386.2</c:v>
                </c:pt>
                <c:pt idx="68">
                  <c:v>70659.600000000006</c:v>
                </c:pt>
                <c:pt idx="70">
                  <c:v>84345.2</c:v>
                </c:pt>
                <c:pt idx="73">
                  <c:v>31064.6</c:v>
                </c:pt>
                <c:pt idx="76">
                  <c:v>41212</c:v>
                </c:pt>
                <c:pt idx="77">
                  <c:v>88811.199999999997</c:v>
                </c:pt>
                <c:pt idx="78">
                  <c:v>67535.399999999994</c:v>
                </c:pt>
                <c:pt idx="80">
                  <c:v>47434.6</c:v>
                </c:pt>
                <c:pt idx="81">
                  <c:v>41082.199999999997</c:v>
                </c:pt>
                <c:pt idx="82">
                  <c:v>45604.6</c:v>
                </c:pt>
                <c:pt idx="85">
                  <c:v>51268.800000000003</c:v>
                </c:pt>
                <c:pt idx="86">
                  <c:v>45009.599999999999</c:v>
                </c:pt>
                <c:pt idx="88">
                  <c:v>48944.800000000003</c:v>
                </c:pt>
                <c:pt idx="91">
                  <c:v>38951.199999999997</c:v>
                </c:pt>
                <c:pt idx="92">
                  <c:v>55689.599999999999</c:v>
                </c:pt>
                <c:pt idx="95">
                  <c:v>48923.6</c:v>
                </c:pt>
                <c:pt idx="96">
                  <c:v>65040</c:v>
                </c:pt>
                <c:pt idx="98">
                  <c:v>54953.8</c:v>
                </c:pt>
                <c:pt idx="99">
                  <c:v>49924.800000000003</c:v>
                </c:pt>
              </c:numCache>
            </c:numRef>
          </c:xVal>
          <c:yVal>
            <c:numRef>
              <c:f>State043!$AL$2:$AL$101</c:f>
              <c:numCache>
                <c:formatCode>General</c:formatCode>
                <c:ptCount val="100"/>
                <c:pt idx="1">
                  <c:v>1.8609713365463456</c:v>
                </c:pt>
                <c:pt idx="2">
                  <c:v>1.6606561635671826</c:v>
                </c:pt>
                <c:pt idx="3">
                  <c:v>1.5827817271553442</c:v>
                </c:pt>
                <c:pt idx="6">
                  <c:v>1.4309077447430656</c:v>
                </c:pt>
                <c:pt idx="16">
                  <c:v>2.1148368990414643</c:v>
                </c:pt>
                <c:pt idx="20">
                  <c:v>1.769553853990097</c:v>
                </c:pt>
                <c:pt idx="21">
                  <c:v>2.1498963542168448</c:v>
                </c:pt>
                <c:pt idx="24">
                  <c:v>1.6041053166025967</c:v>
                </c:pt>
                <c:pt idx="25">
                  <c:v>1.8059576042878693</c:v>
                </c:pt>
                <c:pt idx="26">
                  <c:v>2.0877019023932983</c:v>
                </c:pt>
                <c:pt idx="27">
                  <c:v>1.7318811244781349</c:v>
                </c:pt>
                <c:pt idx="28">
                  <c:v>1.8813586282568189</c:v>
                </c:pt>
                <c:pt idx="30">
                  <c:v>2.0663482202748953</c:v>
                </c:pt>
                <c:pt idx="31">
                  <c:v>1.8493722862792257</c:v>
                </c:pt>
                <c:pt idx="32">
                  <c:v>2.3647801404180795</c:v>
                </c:pt>
                <c:pt idx="34">
                  <c:v>2.2320880457926608</c:v>
                </c:pt>
                <c:pt idx="35">
                  <c:v>2.2828747311429205</c:v>
                </c:pt>
                <c:pt idx="36">
                  <c:v>1.8653934367741607</c:v>
                </c:pt>
                <c:pt idx="37">
                  <c:v>2.2126471261985534</c:v>
                </c:pt>
                <c:pt idx="39">
                  <c:v>1.5339590081422183</c:v>
                </c:pt>
                <c:pt idx="40">
                  <c:v>1.874782300495591</c:v>
                </c:pt>
                <c:pt idx="43">
                  <c:v>2.0549926098573135</c:v>
                </c:pt>
                <c:pt idx="44">
                  <c:v>1.6187292553219468</c:v>
                </c:pt>
                <c:pt idx="45">
                  <c:v>1.6698569056547452</c:v>
                </c:pt>
                <c:pt idx="48">
                  <c:v>2.0055369258363878</c:v>
                </c:pt>
                <c:pt idx="51">
                  <c:v>1.5270443169420693</c:v>
                </c:pt>
                <c:pt idx="52">
                  <c:v>1.6758046101989779</c:v>
                </c:pt>
                <c:pt idx="53">
                  <c:v>1.5738873176540638</c:v>
                </c:pt>
                <c:pt idx="57">
                  <c:v>2.1189163260534825</c:v>
                </c:pt>
                <c:pt idx="59">
                  <c:v>1.7695870984289035</c:v>
                </c:pt>
                <c:pt idx="62">
                  <c:v>1.5271135017687039</c:v>
                </c:pt>
                <c:pt idx="63">
                  <c:v>1.5448974663419937</c:v>
                </c:pt>
                <c:pt idx="65">
                  <c:v>1.9957762848314766</c:v>
                </c:pt>
                <c:pt idx="66">
                  <c:v>1.749366572250981</c:v>
                </c:pt>
                <c:pt idx="67">
                  <c:v>2.096488553802097</c:v>
                </c:pt>
                <c:pt idx="68">
                  <c:v>1.5760349619867646</c:v>
                </c:pt>
                <c:pt idx="70">
                  <c:v>1.4607588813589867</c:v>
                </c:pt>
                <c:pt idx="73">
                  <c:v>2.3069989634503583</c:v>
                </c:pt>
                <c:pt idx="76">
                  <c:v>2.420265941958653</c:v>
                </c:pt>
                <c:pt idx="77">
                  <c:v>1.5604338191579441</c:v>
                </c:pt>
                <c:pt idx="78">
                  <c:v>1.8704116655857523</c:v>
                </c:pt>
                <c:pt idx="80">
                  <c:v>1.9493998052054831</c:v>
                </c:pt>
                <c:pt idx="81">
                  <c:v>1.4233658372725901</c:v>
                </c:pt>
                <c:pt idx="82">
                  <c:v>1.2774149976098903</c:v>
                </c:pt>
                <c:pt idx="85">
                  <c:v>1.9508355959179851</c:v>
                </c:pt>
                <c:pt idx="86">
                  <c:v>1.7221437204507484</c:v>
                </c:pt>
                <c:pt idx="88">
                  <c:v>1.4322665533417236</c:v>
                </c:pt>
                <c:pt idx="91">
                  <c:v>1.710807369220974</c:v>
                </c:pt>
                <c:pt idx="92">
                  <c:v>2.2404542320289607</c:v>
                </c:pt>
                <c:pt idx="95">
                  <c:v>2.0127300525717651</c:v>
                </c:pt>
                <c:pt idx="96">
                  <c:v>1.6659286592865929</c:v>
                </c:pt>
                <c:pt idx="98">
                  <c:v>1.4877042169968226</c:v>
                </c:pt>
                <c:pt idx="99">
                  <c:v>1.4874571355318398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4E2-47CC-A74B-4BE8D00927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6294144"/>
        <c:axId val="322397344"/>
      </c:scatterChart>
      <c:valAx>
        <c:axId val="32629414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2397344"/>
        <c:crosses val="autoZero"/>
        <c:crossBetween val="midCat"/>
      </c:valAx>
      <c:valAx>
        <c:axId val="32239734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62941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State042!$J$2:$J$101</c:f>
              <c:numCache>
                <c:formatCode>General</c:formatCode>
                <c:ptCount val="100"/>
                <c:pt idx="0">
                  <c:v>57627.4</c:v>
                </c:pt>
                <c:pt idx="1">
                  <c:v>34939.4</c:v>
                </c:pt>
                <c:pt idx="2">
                  <c:v>51655.199999999997</c:v>
                </c:pt>
                <c:pt idx="3">
                  <c:v>84095</c:v>
                </c:pt>
                <c:pt idx="4">
                  <c:v>69686.2</c:v>
                </c:pt>
                <c:pt idx="5">
                  <c:v>57628.800000000003</c:v>
                </c:pt>
                <c:pt idx="6">
                  <c:v>64490</c:v>
                </c:pt>
                <c:pt idx="7">
                  <c:v>46438.8</c:v>
                </c:pt>
                <c:pt idx="8">
                  <c:v>50124.800000000003</c:v>
                </c:pt>
                <c:pt idx="9">
                  <c:v>67354.600000000006</c:v>
                </c:pt>
                <c:pt idx="10">
                  <c:v>67183.399999999994</c:v>
                </c:pt>
                <c:pt idx="11">
                  <c:v>66052.600000000006</c:v>
                </c:pt>
                <c:pt idx="12">
                  <c:v>60709.599999999999</c:v>
                </c:pt>
                <c:pt idx="13">
                  <c:v>75808.800000000003</c:v>
                </c:pt>
                <c:pt idx="14">
                  <c:v>40306</c:v>
                </c:pt>
                <c:pt idx="15">
                  <c:v>56968.4</c:v>
                </c:pt>
                <c:pt idx="16">
                  <c:v>46078.2</c:v>
                </c:pt>
                <c:pt idx="17">
                  <c:v>61326.8</c:v>
                </c:pt>
                <c:pt idx="18">
                  <c:v>50667.4</c:v>
                </c:pt>
                <c:pt idx="19">
                  <c:v>40129.599999999999</c:v>
                </c:pt>
                <c:pt idx="20">
                  <c:v>72134.8</c:v>
                </c:pt>
                <c:pt idx="21">
                  <c:v>64772.2</c:v>
                </c:pt>
                <c:pt idx="22">
                  <c:v>67082.8</c:v>
                </c:pt>
                <c:pt idx="23">
                  <c:v>73154.8</c:v>
                </c:pt>
                <c:pt idx="24">
                  <c:v>70771.199999999997</c:v>
                </c:pt>
                <c:pt idx="25">
                  <c:v>64942</c:v>
                </c:pt>
                <c:pt idx="26">
                  <c:v>35868.199999999997</c:v>
                </c:pt>
                <c:pt idx="27">
                  <c:v>64245.599999999999</c:v>
                </c:pt>
                <c:pt idx="28">
                  <c:v>60637</c:v>
                </c:pt>
                <c:pt idx="29">
                  <c:v>46122.8</c:v>
                </c:pt>
                <c:pt idx="30">
                  <c:v>45530.8</c:v>
                </c:pt>
                <c:pt idx="31">
                  <c:v>60377.4</c:v>
                </c:pt>
                <c:pt idx="32">
                  <c:v>38093.800000000003</c:v>
                </c:pt>
                <c:pt idx="33">
                  <c:v>65589.399999999994</c:v>
                </c:pt>
                <c:pt idx="34">
                  <c:v>36104.400000000001</c:v>
                </c:pt>
                <c:pt idx="35">
                  <c:v>50447.199999999997</c:v>
                </c:pt>
                <c:pt idx="36">
                  <c:v>55500.4</c:v>
                </c:pt>
                <c:pt idx="37">
                  <c:v>54804.6</c:v>
                </c:pt>
                <c:pt idx="38">
                  <c:v>43679.6</c:v>
                </c:pt>
                <c:pt idx="39">
                  <c:v>58873.4</c:v>
                </c:pt>
                <c:pt idx="40">
                  <c:v>66661.600000000006</c:v>
                </c:pt>
                <c:pt idx="41">
                  <c:v>64794.2</c:v>
                </c:pt>
                <c:pt idx="42">
                  <c:v>70086</c:v>
                </c:pt>
                <c:pt idx="43">
                  <c:v>27223.4</c:v>
                </c:pt>
                <c:pt idx="44">
                  <c:v>39083.800000000003</c:v>
                </c:pt>
                <c:pt idx="45">
                  <c:v>54346.6</c:v>
                </c:pt>
                <c:pt idx="46">
                  <c:v>79719.399999999994</c:v>
                </c:pt>
                <c:pt idx="47">
                  <c:v>48256.800000000003</c:v>
                </c:pt>
                <c:pt idx="48">
                  <c:v>65580.399999999994</c:v>
                </c:pt>
                <c:pt idx="49">
                  <c:v>64259.4</c:v>
                </c:pt>
                <c:pt idx="50">
                  <c:v>82903</c:v>
                </c:pt>
                <c:pt idx="51">
                  <c:v>55430.2</c:v>
                </c:pt>
                <c:pt idx="52">
                  <c:v>72738.2</c:v>
                </c:pt>
                <c:pt idx="53">
                  <c:v>54411</c:v>
                </c:pt>
                <c:pt idx="54">
                  <c:v>48937.8</c:v>
                </c:pt>
                <c:pt idx="55">
                  <c:v>43654</c:v>
                </c:pt>
                <c:pt idx="56">
                  <c:v>75410.2</c:v>
                </c:pt>
                <c:pt idx="57">
                  <c:v>51821.2</c:v>
                </c:pt>
                <c:pt idx="58">
                  <c:v>32106.6</c:v>
                </c:pt>
                <c:pt idx="59">
                  <c:v>64153.4</c:v>
                </c:pt>
                <c:pt idx="60">
                  <c:v>65966.399999999994</c:v>
                </c:pt>
                <c:pt idx="61">
                  <c:v>45418.6</c:v>
                </c:pt>
                <c:pt idx="62">
                  <c:v>89063.8</c:v>
                </c:pt>
                <c:pt idx="63">
                  <c:v>60890.8</c:v>
                </c:pt>
                <c:pt idx="64">
                  <c:v>80545.8</c:v>
                </c:pt>
                <c:pt idx="65">
                  <c:v>62184.800000000003</c:v>
                </c:pt>
                <c:pt idx="66">
                  <c:v>69444.399999999994</c:v>
                </c:pt>
                <c:pt idx="67">
                  <c:v>58599.4</c:v>
                </c:pt>
                <c:pt idx="68">
                  <c:v>70266.600000000006</c:v>
                </c:pt>
                <c:pt idx="69">
                  <c:v>72142.399999999994</c:v>
                </c:pt>
                <c:pt idx="70">
                  <c:v>84532.800000000003</c:v>
                </c:pt>
                <c:pt idx="71">
                  <c:v>75629</c:v>
                </c:pt>
                <c:pt idx="72">
                  <c:v>37333.4</c:v>
                </c:pt>
                <c:pt idx="73">
                  <c:v>31437.4</c:v>
                </c:pt>
                <c:pt idx="74">
                  <c:v>80127.199999999997</c:v>
                </c:pt>
                <c:pt idx="75">
                  <c:v>57203.8</c:v>
                </c:pt>
                <c:pt idx="76">
                  <c:v>41565.4</c:v>
                </c:pt>
                <c:pt idx="77">
                  <c:v>86890.4</c:v>
                </c:pt>
                <c:pt idx="78">
                  <c:v>70046.600000000006</c:v>
                </c:pt>
                <c:pt idx="79">
                  <c:v>70047</c:v>
                </c:pt>
                <c:pt idx="80">
                  <c:v>46415.6</c:v>
                </c:pt>
                <c:pt idx="81">
                  <c:v>40630.6</c:v>
                </c:pt>
                <c:pt idx="82">
                  <c:v>45041.4</c:v>
                </c:pt>
                <c:pt idx="83">
                  <c:v>80361.399999999994</c:v>
                </c:pt>
                <c:pt idx="84">
                  <c:v>96583</c:v>
                </c:pt>
                <c:pt idx="85">
                  <c:v>51357.4</c:v>
                </c:pt>
                <c:pt idx="86">
                  <c:v>44280.2</c:v>
                </c:pt>
                <c:pt idx="87">
                  <c:v>90442</c:v>
                </c:pt>
                <c:pt idx="88">
                  <c:v>49060</c:v>
                </c:pt>
                <c:pt idx="89">
                  <c:v>65401.4</c:v>
                </c:pt>
                <c:pt idx="90">
                  <c:v>84887.2</c:v>
                </c:pt>
                <c:pt idx="91">
                  <c:v>38715.800000000003</c:v>
                </c:pt>
                <c:pt idx="92">
                  <c:v>56275.199999999997</c:v>
                </c:pt>
                <c:pt idx="93">
                  <c:v>88847.2</c:v>
                </c:pt>
                <c:pt idx="94">
                  <c:v>59034</c:v>
                </c:pt>
                <c:pt idx="95">
                  <c:v>51209.2</c:v>
                </c:pt>
                <c:pt idx="96">
                  <c:v>65829.8</c:v>
                </c:pt>
                <c:pt idx="97">
                  <c:v>76671.600000000006</c:v>
                </c:pt>
                <c:pt idx="98">
                  <c:v>54931.6</c:v>
                </c:pt>
                <c:pt idx="99">
                  <c:v>50491.8</c:v>
                </c:pt>
              </c:numCache>
            </c:numRef>
          </c:xVal>
          <c:yVal>
            <c:numRef>
              <c:f>State042!$K$2:$K$101</c:f>
              <c:numCache>
                <c:formatCode>General</c:formatCode>
                <c:ptCount val="100"/>
                <c:pt idx="0">
                  <c:v>1.2529803530959231</c:v>
                </c:pt>
                <c:pt idx="1">
                  <c:v>1.8058695913495937</c:v>
                </c:pt>
                <c:pt idx="2">
                  <c:v>1.684109247471697</c:v>
                </c:pt>
                <c:pt idx="3">
                  <c:v>1.5754206552113681</c:v>
                </c:pt>
                <c:pt idx="4">
                  <c:v>1.4428968719775221</c:v>
                </c:pt>
                <c:pt idx="5">
                  <c:v>1.2527416847131989</c:v>
                </c:pt>
                <c:pt idx="6">
                  <c:v>1.4949759652659327</c:v>
                </c:pt>
                <c:pt idx="7">
                  <c:v>1.3530280713541263</c:v>
                </c:pt>
                <c:pt idx="8">
                  <c:v>1.602041304902962</c:v>
                </c:pt>
                <c:pt idx="9">
                  <c:v>1.189807377669825</c:v>
                </c:pt>
                <c:pt idx="10">
                  <c:v>1.0336184235986867</c:v>
                </c:pt>
                <c:pt idx="11">
                  <c:v>1.1496292348825026</c:v>
                </c:pt>
                <c:pt idx="12">
                  <c:v>1.0294747453450526</c:v>
                </c:pt>
                <c:pt idx="13">
                  <c:v>1.1835829085805341</c:v>
                </c:pt>
                <c:pt idx="14">
                  <c:v>1.1607452984667295</c:v>
                </c:pt>
                <c:pt idx="15">
                  <c:v>1.1916079791603766</c:v>
                </c:pt>
                <c:pt idx="16">
                  <c:v>2.2292537468911546</c:v>
                </c:pt>
                <c:pt idx="17">
                  <c:v>1.2298049140017089</c:v>
                </c:pt>
                <c:pt idx="18">
                  <c:v>1.7320209839068119</c:v>
                </c:pt>
                <c:pt idx="19">
                  <c:v>1.2388610900681791</c:v>
                </c:pt>
                <c:pt idx="20">
                  <c:v>1.7628939152808352</c:v>
                </c:pt>
                <c:pt idx="21">
                  <c:v>2.1932866260525348</c:v>
                </c:pt>
                <c:pt idx="22">
                  <c:v>1.047213294615013</c:v>
                </c:pt>
                <c:pt idx="23">
                  <c:v>1.341320050085572</c:v>
                </c:pt>
                <c:pt idx="24">
                  <c:v>1.5821266277807922</c:v>
                </c:pt>
                <c:pt idx="25">
                  <c:v>1.7578608604601029</c:v>
                </c:pt>
                <c:pt idx="26">
                  <c:v>2.0978749979090114</c:v>
                </c:pt>
                <c:pt idx="27">
                  <c:v>1.7407106478887271</c:v>
                </c:pt>
                <c:pt idx="28">
                  <c:v>1.9038210993287927</c:v>
                </c:pt>
                <c:pt idx="29">
                  <c:v>1.3669811893467005</c:v>
                </c:pt>
                <c:pt idx="30">
                  <c:v>2.1230024510880545</c:v>
                </c:pt>
                <c:pt idx="31">
                  <c:v>1.8931255734761683</c:v>
                </c:pt>
                <c:pt idx="32">
                  <c:v>2.3431109524384546</c:v>
                </c:pt>
                <c:pt idx="33">
                  <c:v>1.1750526761946292</c:v>
                </c:pt>
                <c:pt idx="34">
                  <c:v>2.2357108828840806</c:v>
                </c:pt>
                <c:pt idx="35">
                  <c:v>2.3641748204062862</c:v>
                </c:pt>
                <c:pt idx="36">
                  <c:v>1.8444731929859965</c:v>
                </c:pt>
                <c:pt idx="37">
                  <c:v>2.1624644646617255</c:v>
                </c:pt>
                <c:pt idx="38">
                  <c:v>1.2724933378510792</c:v>
                </c:pt>
                <c:pt idx="39">
                  <c:v>1.4982827558795653</c:v>
                </c:pt>
                <c:pt idx="40">
                  <c:v>1.9017395322044475</c:v>
                </c:pt>
                <c:pt idx="41">
                  <c:v>1.2905939111834084</c:v>
                </c:pt>
                <c:pt idx="42">
                  <c:v>1.3945866506862996</c:v>
                </c:pt>
                <c:pt idx="43">
                  <c:v>2.0637392831167305</c:v>
                </c:pt>
                <c:pt idx="44">
                  <c:v>1.57740547234404</c:v>
                </c:pt>
                <c:pt idx="45">
                  <c:v>1.6023081480718206</c:v>
                </c:pt>
                <c:pt idx="46">
                  <c:v>1.3246712845304909</c:v>
                </c:pt>
                <c:pt idx="47">
                  <c:v>1.2150619187347689</c:v>
                </c:pt>
                <c:pt idx="48">
                  <c:v>1.9489054656574223</c:v>
                </c:pt>
                <c:pt idx="49">
                  <c:v>1.4860860823474853</c:v>
                </c:pt>
                <c:pt idx="50">
                  <c:v>1.5679649711108163</c:v>
                </c:pt>
                <c:pt idx="51">
                  <c:v>1.5212826221085258</c:v>
                </c:pt>
                <c:pt idx="52">
                  <c:v>1.6710476750868182</c:v>
                </c:pt>
                <c:pt idx="53">
                  <c:v>1.5554391575232949</c:v>
                </c:pt>
                <c:pt idx="54">
                  <c:v>1.5359701498637044</c:v>
                </c:pt>
                <c:pt idx="55">
                  <c:v>1.1552893205662711</c:v>
                </c:pt>
                <c:pt idx="56">
                  <c:v>1.421889876966246</c:v>
                </c:pt>
                <c:pt idx="57">
                  <c:v>2.0260433953671471</c:v>
                </c:pt>
                <c:pt idx="58">
                  <c:v>1.2404614627522068</c:v>
                </c:pt>
                <c:pt idx="59">
                  <c:v>1.694578931124461</c:v>
                </c:pt>
                <c:pt idx="60">
                  <c:v>1.0297515098595649</c:v>
                </c:pt>
                <c:pt idx="61">
                  <c:v>1.2994676189930998</c:v>
                </c:pt>
                <c:pt idx="62">
                  <c:v>1.5482496816888567</c:v>
                </c:pt>
                <c:pt idx="63">
                  <c:v>1.4838859072306489</c:v>
                </c:pt>
                <c:pt idx="64">
                  <c:v>1.1132796495906676</c:v>
                </c:pt>
                <c:pt idx="65">
                  <c:v>2.0377970179207781</c:v>
                </c:pt>
                <c:pt idx="66">
                  <c:v>1.7486651191456763</c:v>
                </c:pt>
                <c:pt idx="67">
                  <c:v>2.0092185244217515</c:v>
                </c:pt>
                <c:pt idx="68">
                  <c:v>1.5784455203467933</c:v>
                </c:pt>
                <c:pt idx="69">
                  <c:v>1.2527722947947395</c:v>
                </c:pt>
                <c:pt idx="70">
                  <c:v>1.4295279465485586</c:v>
                </c:pt>
                <c:pt idx="71">
                  <c:v>1.3941080802337729</c:v>
                </c:pt>
                <c:pt idx="72">
                  <c:v>1.1294444117064075</c:v>
                </c:pt>
                <c:pt idx="73">
                  <c:v>2.3408424360793196</c:v>
                </c:pt>
                <c:pt idx="74">
                  <c:v>1.020440000399365</c:v>
                </c:pt>
                <c:pt idx="75">
                  <c:v>1.0135690286309651</c:v>
                </c:pt>
                <c:pt idx="76">
                  <c:v>2.3724058952879075</c:v>
                </c:pt>
                <c:pt idx="77">
                  <c:v>1.5923623323174942</c:v>
                </c:pt>
                <c:pt idx="78">
                  <c:v>1.8071969231911327</c:v>
                </c:pt>
                <c:pt idx="79">
                  <c:v>1.1668308421488429</c:v>
                </c:pt>
                <c:pt idx="80">
                  <c:v>1.9945880264393869</c:v>
                </c:pt>
                <c:pt idx="81">
                  <c:v>1.5053432634516843</c:v>
                </c:pt>
                <c:pt idx="82">
                  <c:v>1.3555528913399673</c:v>
                </c:pt>
                <c:pt idx="83">
                  <c:v>1.0804067624506293</c:v>
                </c:pt>
                <c:pt idx="84">
                  <c:v>1.3631695018792127</c:v>
                </c:pt>
                <c:pt idx="85">
                  <c:v>1.953954055306538</c:v>
                </c:pt>
                <c:pt idx="86">
                  <c:v>1.8576248526429422</c:v>
                </c:pt>
                <c:pt idx="87">
                  <c:v>1.0324296234050552</c:v>
                </c:pt>
                <c:pt idx="88">
                  <c:v>1.4193844272319609</c:v>
                </c:pt>
                <c:pt idx="89">
                  <c:v>1.0915821373854382</c:v>
                </c:pt>
                <c:pt idx="90">
                  <c:v>1.1022392068533302</c:v>
                </c:pt>
                <c:pt idx="91">
                  <c:v>1.7348989301525475</c:v>
                </c:pt>
                <c:pt idx="92">
                  <c:v>2.1888327362674858</c:v>
                </c:pt>
                <c:pt idx="93">
                  <c:v>1.1500868907517625</c:v>
                </c:pt>
                <c:pt idx="94">
                  <c:v>1.3823389910898805</c:v>
                </c:pt>
                <c:pt idx="95">
                  <c:v>1.97642220538497</c:v>
                </c:pt>
                <c:pt idx="96">
                  <c:v>1.6461237919604799</c:v>
                </c:pt>
                <c:pt idx="97">
                  <c:v>1.0827477188424397</c:v>
                </c:pt>
                <c:pt idx="98">
                  <c:v>1.4962790088036759</c:v>
                </c:pt>
                <c:pt idx="99">
                  <c:v>1.3613893741161931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CB5-4F4C-AA0C-415A2058E4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6194944"/>
        <c:axId val="322511744"/>
      </c:scatterChart>
      <c:valAx>
        <c:axId val="32619494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2511744"/>
        <c:crosses val="autoZero"/>
        <c:crossBetween val="midCat"/>
      </c:valAx>
      <c:valAx>
        <c:axId val="32251174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61949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State042!$Z$2:$Z$101</c:f>
              <c:numCache>
                <c:formatCode>General</c:formatCode>
                <c:ptCount val="100"/>
                <c:pt idx="0">
                  <c:v>57627.4</c:v>
                </c:pt>
                <c:pt idx="7">
                  <c:v>46438.8</c:v>
                </c:pt>
                <c:pt idx="8">
                  <c:v>50124.800000000003</c:v>
                </c:pt>
                <c:pt idx="9">
                  <c:v>67354.600000000006</c:v>
                </c:pt>
                <c:pt idx="12">
                  <c:v>60709.599999999999</c:v>
                </c:pt>
                <c:pt idx="14">
                  <c:v>40306</c:v>
                </c:pt>
                <c:pt idx="15">
                  <c:v>56968.4</c:v>
                </c:pt>
                <c:pt idx="19">
                  <c:v>40129.599999999999</c:v>
                </c:pt>
                <c:pt idx="29">
                  <c:v>46122.8</c:v>
                </c:pt>
                <c:pt idx="35">
                  <c:v>50447.199999999997</c:v>
                </c:pt>
                <c:pt idx="44">
                  <c:v>39083.800000000003</c:v>
                </c:pt>
                <c:pt idx="45">
                  <c:v>54346.6</c:v>
                </c:pt>
                <c:pt idx="47">
                  <c:v>48256.800000000003</c:v>
                </c:pt>
                <c:pt idx="49">
                  <c:v>64259.4</c:v>
                </c:pt>
                <c:pt idx="51">
                  <c:v>55430.2</c:v>
                </c:pt>
                <c:pt idx="58">
                  <c:v>32106.6</c:v>
                </c:pt>
                <c:pt idx="60">
                  <c:v>65966.399999999994</c:v>
                </c:pt>
                <c:pt idx="61">
                  <c:v>45418.6</c:v>
                </c:pt>
                <c:pt idx="72">
                  <c:v>37333.4</c:v>
                </c:pt>
                <c:pt idx="81">
                  <c:v>40630.6</c:v>
                </c:pt>
                <c:pt idx="88">
                  <c:v>49060</c:v>
                </c:pt>
              </c:numCache>
            </c:numRef>
          </c:xVal>
          <c:yVal>
            <c:numRef>
              <c:f>State042!$AA$2:$AA$101</c:f>
              <c:numCache>
                <c:formatCode>General</c:formatCode>
                <c:ptCount val="100"/>
                <c:pt idx="0">
                  <c:v>1.2529803530959231</c:v>
                </c:pt>
                <c:pt idx="7">
                  <c:v>1.3530280713541263</c:v>
                </c:pt>
                <c:pt idx="8">
                  <c:v>1.602041304902962</c:v>
                </c:pt>
                <c:pt idx="9">
                  <c:v>1.189807377669825</c:v>
                </c:pt>
                <c:pt idx="12">
                  <c:v>1.0294747453450526</c:v>
                </c:pt>
                <c:pt idx="14">
                  <c:v>1.1607452984667295</c:v>
                </c:pt>
                <c:pt idx="15">
                  <c:v>1.1916079791603766</c:v>
                </c:pt>
                <c:pt idx="19">
                  <c:v>1.2388610900681791</c:v>
                </c:pt>
                <c:pt idx="29">
                  <c:v>1.3669811893467005</c:v>
                </c:pt>
                <c:pt idx="35">
                  <c:v>2.3641748204062862</c:v>
                </c:pt>
                <c:pt idx="44">
                  <c:v>1.57740547234404</c:v>
                </c:pt>
                <c:pt idx="45">
                  <c:v>1.6023081480718206</c:v>
                </c:pt>
                <c:pt idx="47">
                  <c:v>1.2150619187347689</c:v>
                </c:pt>
                <c:pt idx="49">
                  <c:v>1.4860860823474853</c:v>
                </c:pt>
                <c:pt idx="51">
                  <c:v>1.5212826221085258</c:v>
                </c:pt>
                <c:pt idx="58">
                  <c:v>1.2404614627522068</c:v>
                </c:pt>
                <c:pt idx="60">
                  <c:v>1.0297515098595649</c:v>
                </c:pt>
                <c:pt idx="61">
                  <c:v>1.2994676189930998</c:v>
                </c:pt>
                <c:pt idx="72">
                  <c:v>1.1294444117064075</c:v>
                </c:pt>
                <c:pt idx="81">
                  <c:v>1.5053432634516843</c:v>
                </c:pt>
                <c:pt idx="88">
                  <c:v>1.4193844272319609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A43-43B5-8F20-E5CBB507CC3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State042!$AB$2:$AB$101</c:f>
              <c:numCache>
                <c:formatCode>General</c:formatCode>
                <c:ptCount val="100"/>
                <c:pt idx="10">
                  <c:v>67183.399999999994</c:v>
                </c:pt>
                <c:pt idx="11">
                  <c:v>66052.600000000006</c:v>
                </c:pt>
                <c:pt idx="13">
                  <c:v>75808.800000000003</c:v>
                </c:pt>
                <c:pt idx="17">
                  <c:v>61326.8</c:v>
                </c:pt>
                <c:pt idx="22">
                  <c:v>67082.8</c:v>
                </c:pt>
                <c:pt idx="33">
                  <c:v>65589.399999999994</c:v>
                </c:pt>
                <c:pt idx="36">
                  <c:v>55500.4</c:v>
                </c:pt>
                <c:pt idx="42">
                  <c:v>70086</c:v>
                </c:pt>
                <c:pt idx="50">
                  <c:v>82903</c:v>
                </c:pt>
                <c:pt idx="54">
                  <c:v>48937.8</c:v>
                </c:pt>
                <c:pt idx="56">
                  <c:v>75410.2</c:v>
                </c:pt>
                <c:pt idx="59">
                  <c:v>64153.4</c:v>
                </c:pt>
                <c:pt idx="62">
                  <c:v>89063.8</c:v>
                </c:pt>
                <c:pt idx="64">
                  <c:v>80545.8</c:v>
                </c:pt>
                <c:pt idx="68">
                  <c:v>70266.600000000006</c:v>
                </c:pt>
                <c:pt idx="69">
                  <c:v>72142.399999999994</c:v>
                </c:pt>
                <c:pt idx="70">
                  <c:v>84532.800000000003</c:v>
                </c:pt>
                <c:pt idx="71">
                  <c:v>75629</c:v>
                </c:pt>
                <c:pt idx="74">
                  <c:v>80127.199999999997</c:v>
                </c:pt>
                <c:pt idx="75">
                  <c:v>57203.8</c:v>
                </c:pt>
                <c:pt idx="79">
                  <c:v>70047</c:v>
                </c:pt>
                <c:pt idx="84">
                  <c:v>96583</c:v>
                </c:pt>
                <c:pt idx="87">
                  <c:v>90442</c:v>
                </c:pt>
                <c:pt idx="89">
                  <c:v>65401.4</c:v>
                </c:pt>
                <c:pt idx="90">
                  <c:v>84887.2</c:v>
                </c:pt>
                <c:pt idx="93">
                  <c:v>88847.2</c:v>
                </c:pt>
                <c:pt idx="94">
                  <c:v>59034</c:v>
                </c:pt>
                <c:pt idx="97">
                  <c:v>76671.600000000006</c:v>
                </c:pt>
                <c:pt idx="99">
                  <c:v>50491.8</c:v>
                </c:pt>
              </c:numCache>
            </c:numRef>
          </c:xVal>
          <c:yVal>
            <c:numRef>
              <c:f>State042!$AC$2:$AC$101</c:f>
              <c:numCache>
                <c:formatCode>General</c:formatCode>
                <c:ptCount val="100"/>
                <c:pt idx="10">
                  <c:v>1.0336184235986867</c:v>
                </c:pt>
                <c:pt idx="11">
                  <c:v>1.1496292348825026</c:v>
                </c:pt>
                <c:pt idx="13">
                  <c:v>1.1835829085805341</c:v>
                </c:pt>
                <c:pt idx="17">
                  <c:v>1.2298049140017089</c:v>
                </c:pt>
                <c:pt idx="22">
                  <c:v>1.047213294615013</c:v>
                </c:pt>
                <c:pt idx="33">
                  <c:v>1.1750526761946292</c:v>
                </c:pt>
                <c:pt idx="36">
                  <c:v>1.8444731929859965</c:v>
                </c:pt>
                <c:pt idx="42">
                  <c:v>1.3945866506862996</c:v>
                </c:pt>
                <c:pt idx="50">
                  <c:v>1.5679649711108163</c:v>
                </c:pt>
                <c:pt idx="54">
                  <c:v>1.5359701498637044</c:v>
                </c:pt>
                <c:pt idx="56">
                  <c:v>1.421889876966246</c:v>
                </c:pt>
                <c:pt idx="59">
                  <c:v>1.694578931124461</c:v>
                </c:pt>
                <c:pt idx="62">
                  <c:v>1.5482496816888567</c:v>
                </c:pt>
                <c:pt idx="64">
                  <c:v>1.1132796495906676</c:v>
                </c:pt>
                <c:pt idx="68">
                  <c:v>1.5784455203467933</c:v>
                </c:pt>
                <c:pt idx="69">
                  <c:v>1.2527722947947395</c:v>
                </c:pt>
                <c:pt idx="70">
                  <c:v>1.4295279465485586</c:v>
                </c:pt>
                <c:pt idx="71">
                  <c:v>1.3941080802337729</c:v>
                </c:pt>
                <c:pt idx="74">
                  <c:v>1.020440000399365</c:v>
                </c:pt>
                <c:pt idx="75">
                  <c:v>1.0135690286309651</c:v>
                </c:pt>
                <c:pt idx="79">
                  <c:v>1.1668308421488429</c:v>
                </c:pt>
                <c:pt idx="84">
                  <c:v>1.3631695018792127</c:v>
                </c:pt>
                <c:pt idx="87">
                  <c:v>1.0324296234050552</c:v>
                </c:pt>
                <c:pt idx="89">
                  <c:v>1.0915821373854382</c:v>
                </c:pt>
                <c:pt idx="90">
                  <c:v>1.1022392068533302</c:v>
                </c:pt>
                <c:pt idx="93">
                  <c:v>1.1500868907517625</c:v>
                </c:pt>
                <c:pt idx="94">
                  <c:v>1.3823389910898805</c:v>
                </c:pt>
                <c:pt idx="97">
                  <c:v>1.0827477188424397</c:v>
                </c:pt>
                <c:pt idx="99">
                  <c:v>1.3613893741161931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A43-43B5-8F20-E5CBB507CC3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State042!$AD$2:$AD$101</c:f>
              <c:numCache>
                <c:formatCode>General</c:formatCode>
                <c:ptCount val="100"/>
                <c:pt idx="1">
                  <c:v>34939.4</c:v>
                </c:pt>
                <c:pt idx="5">
                  <c:v>57628.800000000003</c:v>
                </c:pt>
                <c:pt idx="16">
                  <c:v>46078.2</c:v>
                </c:pt>
                <c:pt idx="18">
                  <c:v>50667.4</c:v>
                </c:pt>
                <c:pt idx="21">
                  <c:v>64772.2</c:v>
                </c:pt>
                <c:pt idx="26">
                  <c:v>35868.199999999997</c:v>
                </c:pt>
                <c:pt idx="28">
                  <c:v>60637</c:v>
                </c:pt>
                <c:pt idx="30">
                  <c:v>45530.8</c:v>
                </c:pt>
                <c:pt idx="32">
                  <c:v>38093.800000000003</c:v>
                </c:pt>
                <c:pt idx="34">
                  <c:v>36104.400000000001</c:v>
                </c:pt>
                <c:pt idx="37">
                  <c:v>54804.6</c:v>
                </c:pt>
                <c:pt idx="38">
                  <c:v>43679.6</c:v>
                </c:pt>
                <c:pt idx="39">
                  <c:v>58873.4</c:v>
                </c:pt>
                <c:pt idx="41">
                  <c:v>64794.2</c:v>
                </c:pt>
                <c:pt idx="43">
                  <c:v>27223.4</c:v>
                </c:pt>
                <c:pt idx="53">
                  <c:v>54411</c:v>
                </c:pt>
                <c:pt idx="55">
                  <c:v>43654</c:v>
                </c:pt>
                <c:pt idx="57">
                  <c:v>51821.2</c:v>
                </c:pt>
                <c:pt idx="63">
                  <c:v>60890.8</c:v>
                </c:pt>
                <c:pt idx="73">
                  <c:v>31437.4</c:v>
                </c:pt>
                <c:pt idx="76">
                  <c:v>41565.4</c:v>
                </c:pt>
                <c:pt idx="80">
                  <c:v>46415.6</c:v>
                </c:pt>
                <c:pt idx="82">
                  <c:v>45041.4</c:v>
                </c:pt>
                <c:pt idx="85">
                  <c:v>51357.4</c:v>
                </c:pt>
                <c:pt idx="86">
                  <c:v>44280.2</c:v>
                </c:pt>
                <c:pt idx="91">
                  <c:v>38715.800000000003</c:v>
                </c:pt>
                <c:pt idx="92">
                  <c:v>56275.199999999997</c:v>
                </c:pt>
                <c:pt idx="95">
                  <c:v>51209.2</c:v>
                </c:pt>
                <c:pt idx="98">
                  <c:v>54931.6</c:v>
                </c:pt>
              </c:numCache>
            </c:numRef>
          </c:xVal>
          <c:yVal>
            <c:numRef>
              <c:f>State042!$AE$2:$AE$101</c:f>
              <c:numCache>
                <c:formatCode>General</c:formatCode>
                <c:ptCount val="100"/>
                <c:pt idx="1">
                  <c:v>1.8058695913495937</c:v>
                </c:pt>
                <c:pt idx="5">
                  <c:v>1.2527416847131989</c:v>
                </c:pt>
                <c:pt idx="16">
                  <c:v>2.2292537468911546</c:v>
                </c:pt>
                <c:pt idx="18">
                  <c:v>1.7320209839068119</c:v>
                </c:pt>
                <c:pt idx="21">
                  <c:v>2.1932866260525348</c:v>
                </c:pt>
                <c:pt idx="26">
                  <c:v>2.0978749979090114</c:v>
                </c:pt>
                <c:pt idx="28">
                  <c:v>1.9038210993287927</c:v>
                </c:pt>
                <c:pt idx="30">
                  <c:v>2.1230024510880545</c:v>
                </c:pt>
                <c:pt idx="32">
                  <c:v>2.3431109524384546</c:v>
                </c:pt>
                <c:pt idx="34">
                  <c:v>2.2357108828840806</c:v>
                </c:pt>
                <c:pt idx="37">
                  <c:v>2.1624644646617255</c:v>
                </c:pt>
                <c:pt idx="38">
                  <c:v>1.2724933378510792</c:v>
                </c:pt>
                <c:pt idx="39">
                  <c:v>1.4982827558795653</c:v>
                </c:pt>
                <c:pt idx="41">
                  <c:v>1.2905939111834084</c:v>
                </c:pt>
                <c:pt idx="43">
                  <c:v>2.0637392831167305</c:v>
                </c:pt>
                <c:pt idx="53">
                  <c:v>1.5554391575232949</c:v>
                </c:pt>
                <c:pt idx="55">
                  <c:v>1.1552893205662711</c:v>
                </c:pt>
                <c:pt idx="57">
                  <c:v>2.0260433953671471</c:v>
                </c:pt>
                <c:pt idx="63">
                  <c:v>1.4838859072306489</c:v>
                </c:pt>
                <c:pt idx="73">
                  <c:v>2.3408424360793196</c:v>
                </c:pt>
                <c:pt idx="76">
                  <c:v>2.3724058952879075</c:v>
                </c:pt>
                <c:pt idx="80">
                  <c:v>1.9945880264393869</c:v>
                </c:pt>
                <c:pt idx="82">
                  <c:v>1.3555528913399673</c:v>
                </c:pt>
                <c:pt idx="85">
                  <c:v>1.953954055306538</c:v>
                </c:pt>
                <c:pt idx="86">
                  <c:v>1.8576248526429422</c:v>
                </c:pt>
                <c:pt idx="91">
                  <c:v>1.7348989301525475</c:v>
                </c:pt>
                <c:pt idx="92">
                  <c:v>2.1888327362674858</c:v>
                </c:pt>
                <c:pt idx="95">
                  <c:v>1.97642220538497</c:v>
                </c:pt>
                <c:pt idx="98">
                  <c:v>1.4962790088036759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A43-43B5-8F20-E5CBB507CC3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State042!$AF$2:$AF$101</c:f>
              <c:numCache>
                <c:formatCode>General</c:formatCode>
                <c:ptCount val="100"/>
                <c:pt idx="2">
                  <c:v>51655.199999999997</c:v>
                </c:pt>
                <c:pt idx="3">
                  <c:v>84095</c:v>
                </c:pt>
                <c:pt idx="4">
                  <c:v>69686.2</c:v>
                </c:pt>
                <c:pt idx="6">
                  <c:v>64490</c:v>
                </c:pt>
                <c:pt idx="20">
                  <c:v>72134.8</c:v>
                </c:pt>
                <c:pt idx="23">
                  <c:v>73154.8</c:v>
                </c:pt>
                <c:pt idx="24">
                  <c:v>70771.199999999997</c:v>
                </c:pt>
                <c:pt idx="25">
                  <c:v>64942</c:v>
                </c:pt>
                <c:pt idx="27">
                  <c:v>64245.599999999999</c:v>
                </c:pt>
                <c:pt idx="31">
                  <c:v>60377.4</c:v>
                </c:pt>
                <c:pt idx="40">
                  <c:v>66661.600000000006</c:v>
                </c:pt>
                <c:pt idx="46">
                  <c:v>79719.399999999994</c:v>
                </c:pt>
                <c:pt idx="48">
                  <c:v>65580.399999999994</c:v>
                </c:pt>
                <c:pt idx="52">
                  <c:v>72738.2</c:v>
                </c:pt>
                <c:pt idx="65">
                  <c:v>62184.800000000003</c:v>
                </c:pt>
                <c:pt idx="66">
                  <c:v>69444.399999999994</c:v>
                </c:pt>
                <c:pt idx="67">
                  <c:v>58599.4</c:v>
                </c:pt>
                <c:pt idx="77">
                  <c:v>86890.4</c:v>
                </c:pt>
                <c:pt idx="78">
                  <c:v>70046.600000000006</c:v>
                </c:pt>
                <c:pt idx="83">
                  <c:v>80361.399999999994</c:v>
                </c:pt>
                <c:pt idx="96">
                  <c:v>65829.8</c:v>
                </c:pt>
              </c:numCache>
            </c:numRef>
          </c:xVal>
          <c:yVal>
            <c:numRef>
              <c:f>State042!$AG$2:$AG$101</c:f>
              <c:numCache>
                <c:formatCode>General</c:formatCode>
                <c:ptCount val="100"/>
                <c:pt idx="2">
                  <c:v>1.684109247471697</c:v>
                </c:pt>
                <c:pt idx="3">
                  <c:v>1.5754206552113681</c:v>
                </c:pt>
                <c:pt idx="4">
                  <c:v>1.4428968719775221</c:v>
                </c:pt>
                <c:pt idx="6">
                  <c:v>1.4949759652659327</c:v>
                </c:pt>
                <c:pt idx="20">
                  <c:v>1.7628939152808352</c:v>
                </c:pt>
                <c:pt idx="23">
                  <c:v>1.341320050085572</c:v>
                </c:pt>
                <c:pt idx="24">
                  <c:v>1.5821266277807922</c:v>
                </c:pt>
                <c:pt idx="25">
                  <c:v>1.7578608604601029</c:v>
                </c:pt>
                <c:pt idx="27">
                  <c:v>1.7407106478887271</c:v>
                </c:pt>
                <c:pt idx="31">
                  <c:v>1.8931255734761683</c:v>
                </c:pt>
                <c:pt idx="40">
                  <c:v>1.9017395322044475</c:v>
                </c:pt>
                <c:pt idx="46">
                  <c:v>1.3246712845304909</c:v>
                </c:pt>
                <c:pt idx="48">
                  <c:v>1.9489054656574223</c:v>
                </c:pt>
                <c:pt idx="52">
                  <c:v>1.6710476750868182</c:v>
                </c:pt>
                <c:pt idx="65">
                  <c:v>2.0377970179207781</c:v>
                </c:pt>
                <c:pt idx="66">
                  <c:v>1.7486651191456763</c:v>
                </c:pt>
                <c:pt idx="67">
                  <c:v>2.0092185244217515</c:v>
                </c:pt>
                <c:pt idx="77">
                  <c:v>1.5923623323174942</c:v>
                </c:pt>
                <c:pt idx="78">
                  <c:v>1.8071969231911327</c:v>
                </c:pt>
                <c:pt idx="83">
                  <c:v>1.0804067624506293</c:v>
                </c:pt>
                <c:pt idx="96">
                  <c:v>1.6461237919604799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A43-43B5-8F20-E5CBB507CC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6221344"/>
        <c:axId val="322491360"/>
      </c:scatterChart>
      <c:valAx>
        <c:axId val="32622134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2491360"/>
        <c:crosses val="autoZero"/>
        <c:crossBetween val="midCat"/>
      </c:valAx>
      <c:valAx>
        <c:axId val="32249136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62213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State042!$AI$2:$AI$101</c:f>
              <c:numCache>
                <c:formatCode>General</c:formatCode>
                <c:ptCount val="100"/>
                <c:pt idx="0">
                  <c:v>57627.4</c:v>
                </c:pt>
                <c:pt idx="4">
                  <c:v>69686.2</c:v>
                </c:pt>
                <c:pt idx="5">
                  <c:v>57628.800000000003</c:v>
                </c:pt>
                <c:pt idx="7">
                  <c:v>46438.8</c:v>
                </c:pt>
                <c:pt idx="9">
                  <c:v>67354.600000000006</c:v>
                </c:pt>
                <c:pt idx="10">
                  <c:v>67183.399999999994</c:v>
                </c:pt>
                <c:pt idx="11">
                  <c:v>66052.600000000006</c:v>
                </c:pt>
                <c:pt idx="12">
                  <c:v>60709.599999999999</c:v>
                </c:pt>
                <c:pt idx="13">
                  <c:v>75808.800000000003</c:v>
                </c:pt>
                <c:pt idx="14">
                  <c:v>40306</c:v>
                </c:pt>
                <c:pt idx="15">
                  <c:v>56968.4</c:v>
                </c:pt>
                <c:pt idx="17">
                  <c:v>61326.8</c:v>
                </c:pt>
                <c:pt idx="19">
                  <c:v>40129.599999999999</c:v>
                </c:pt>
                <c:pt idx="22">
                  <c:v>67082.8</c:v>
                </c:pt>
                <c:pt idx="23">
                  <c:v>73154.8</c:v>
                </c:pt>
                <c:pt idx="29">
                  <c:v>46122.8</c:v>
                </c:pt>
                <c:pt idx="33">
                  <c:v>65589.399999999994</c:v>
                </c:pt>
                <c:pt idx="38">
                  <c:v>43679.6</c:v>
                </c:pt>
                <c:pt idx="41">
                  <c:v>64794.2</c:v>
                </c:pt>
                <c:pt idx="42">
                  <c:v>70086</c:v>
                </c:pt>
                <c:pt idx="44">
                  <c:v>39083.800000000003</c:v>
                </c:pt>
                <c:pt idx="46">
                  <c:v>79719.399999999994</c:v>
                </c:pt>
                <c:pt idx="47">
                  <c:v>48256.800000000003</c:v>
                </c:pt>
                <c:pt idx="49">
                  <c:v>64259.4</c:v>
                </c:pt>
                <c:pt idx="55">
                  <c:v>43654</c:v>
                </c:pt>
                <c:pt idx="56">
                  <c:v>75410.2</c:v>
                </c:pt>
                <c:pt idx="58">
                  <c:v>32106.6</c:v>
                </c:pt>
                <c:pt idx="60">
                  <c:v>65966.399999999994</c:v>
                </c:pt>
                <c:pt idx="61">
                  <c:v>45418.6</c:v>
                </c:pt>
                <c:pt idx="63">
                  <c:v>60890.8</c:v>
                </c:pt>
                <c:pt idx="64">
                  <c:v>80545.8</c:v>
                </c:pt>
                <c:pt idx="69">
                  <c:v>72142.399999999994</c:v>
                </c:pt>
                <c:pt idx="70">
                  <c:v>84532.800000000003</c:v>
                </c:pt>
                <c:pt idx="71">
                  <c:v>75629</c:v>
                </c:pt>
                <c:pt idx="72">
                  <c:v>37333.4</c:v>
                </c:pt>
                <c:pt idx="74">
                  <c:v>80127.199999999997</c:v>
                </c:pt>
                <c:pt idx="75">
                  <c:v>57203.8</c:v>
                </c:pt>
                <c:pt idx="79">
                  <c:v>70047</c:v>
                </c:pt>
                <c:pt idx="83">
                  <c:v>80361.399999999994</c:v>
                </c:pt>
                <c:pt idx="84">
                  <c:v>96583</c:v>
                </c:pt>
                <c:pt idx="87">
                  <c:v>90442</c:v>
                </c:pt>
                <c:pt idx="89">
                  <c:v>65401.4</c:v>
                </c:pt>
                <c:pt idx="90">
                  <c:v>84887.2</c:v>
                </c:pt>
                <c:pt idx="93">
                  <c:v>88847.2</c:v>
                </c:pt>
                <c:pt idx="94">
                  <c:v>59034</c:v>
                </c:pt>
                <c:pt idx="97">
                  <c:v>76671.600000000006</c:v>
                </c:pt>
                <c:pt idx="98">
                  <c:v>54931.6</c:v>
                </c:pt>
              </c:numCache>
            </c:numRef>
          </c:xVal>
          <c:yVal>
            <c:numRef>
              <c:f>State042!$AJ$2:$AJ$101</c:f>
              <c:numCache>
                <c:formatCode>General</c:formatCode>
                <c:ptCount val="100"/>
                <c:pt idx="0">
                  <c:v>1.2529803530959231</c:v>
                </c:pt>
                <c:pt idx="4">
                  <c:v>1.4428968719775221</c:v>
                </c:pt>
                <c:pt idx="5">
                  <c:v>1.2527416847131989</c:v>
                </c:pt>
                <c:pt idx="7">
                  <c:v>1.3530280713541263</c:v>
                </c:pt>
                <c:pt idx="9">
                  <c:v>1.189807377669825</c:v>
                </c:pt>
                <c:pt idx="10">
                  <c:v>1.0336184235986867</c:v>
                </c:pt>
                <c:pt idx="11">
                  <c:v>1.1496292348825026</c:v>
                </c:pt>
                <c:pt idx="12">
                  <c:v>1.0294747453450526</c:v>
                </c:pt>
                <c:pt idx="13">
                  <c:v>1.1835829085805341</c:v>
                </c:pt>
                <c:pt idx="14">
                  <c:v>1.1607452984667295</c:v>
                </c:pt>
                <c:pt idx="15">
                  <c:v>1.1916079791603766</c:v>
                </c:pt>
                <c:pt idx="17">
                  <c:v>1.2298049140017089</c:v>
                </c:pt>
                <c:pt idx="19">
                  <c:v>1.2388610900681791</c:v>
                </c:pt>
                <c:pt idx="22">
                  <c:v>1.047213294615013</c:v>
                </c:pt>
                <c:pt idx="23">
                  <c:v>1.341320050085572</c:v>
                </c:pt>
                <c:pt idx="29">
                  <c:v>1.3669811893467005</c:v>
                </c:pt>
                <c:pt idx="33">
                  <c:v>1.1750526761946292</c:v>
                </c:pt>
                <c:pt idx="38">
                  <c:v>1.2724933378510792</c:v>
                </c:pt>
                <c:pt idx="41">
                  <c:v>1.2905939111834084</c:v>
                </c:pt>
                <c:pt idx="42">
                  <c:v>1.3945866506862996</c:v>
                </c:pt>
                <c:pt idx="44">
                  <c:v>1.57740547234404</c:v>
                </c:pt>
                <c:pt idx="46">
                  <c:v>1.3246712845304909</c:v>
                </c:pt>
                <c:pt idx="47">
                  <c:v>1.2150619187347689</c:v>
                </c:pt>
                <c:pt idx="49">
                  <c:v>1.4860860823474853</c:v>
                </c:pt>
                <c:pt idx="55">
                  <c:v>1.1552893205662711</c:v>
                </c:pt>
                <c:pt idx="56">
                  <c:v>1.421889876966246</c:v>
                </c:pt>
                <c:pt idx="58">
                  <c:v>1.2404614627522068</c:v>
                </c:pt>
                <c:pt idx="60">
                  <c:v>1.0297515098595649</c:v>
                </c:pt>
                <c:pt idx="61">
                  <c:v>1.2994676189930998</c:v>
                </c:pt>
                <c:pt idx="63">
                  <c:v>1.4838859072306489</c:v>
                </c:pt>
                <c:pt idx="64">
                  <c:v>1.1132796495906676</c:v>
                </c:pt>
                <c:pt idx="69">
                  <c:v>1.2527722947947395</c:v>
                </c:pt>
                <c:pt idx="70">
                  <c:v>1.4295279465485586</c:v>
                </c:pt>
                <c:pt idx="71">
                  <c:v>1.3941080802337729</c:v>
                </c:pt>
                <c:pt idx="72">
                  <c:v>1.1294444117064075</c:v>
                </c:pt>
                <c:pt idx="74">
                  <c:v>1.020440000399365</c:v>
                </c:pt>
                <c:pt idx="75">
                  <c:v>1.0135690286309651</c:v>
                </c:pt>
                <c:pt idx="79">
                  <c:v>1.1668308421488429</c:v>
                </c:pt>
                <c:pt idx="83">
                  <c:v>1.0804067624506293</c:v>
                </c:pt>
                <c:pt idx="84">
                  <c:v>1.3631695018792127</c:v>
                </c:pt>
                <c:pt idx="87">
                  <c:v>1.0324296234050552</c:v>
                </c:pt>
                <c:pt idx="89">
                  <c:v>1.0915821373854382</c:v>
                </c:pt>
                <c:pt idx="90">
                  <c:v>1.1022392068533302</c:v>
                </c:pt>
                <c:pt idx="93">
                  <c:v>1.1500868907517625</c:v>
                </c:pt>
                <c:pt idx="94">
                  <c:v>1.3823389910898805</c:v>
                </c:pt>
                <c:pt idx="97">
                  <c:v>1.0827477188424397</c:v>
                </c:pt>
                <c:pt idx="98">
                  <c:v>1.4962790088036759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5F4-4ECE-98F0-0C3A9AE6327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State042!$AK$2:$AK$101</c:f>
              <c:numCache>
                <c:formatCode>General</c:formatCode>
                <c:ptCount val="100"/>
                <c:pt idx="1">
                  <c:v>34939.4</c:v>
                </c:pt>
                <c:pt idx="2">
                  <c:v>51655.199999999997</c:v>
                </c:pt>
                <c:pt idx="3">
                  <c:v>84095</c:v>
                </c:pt>
                <c:pt idx="6">
                  <c:v>64490</c:v>
                </c:pt>
                <c:pt idx="8">
                  <c:v>50124.800000000003</c:v>
                </c:pt>
                <c:pt idx="16">
                  <c:v>46078.2</c:v>
                </c:pt>
                <c:pt idx="18">
                  <c:v>50667.4</c:v>
                </c:pt>
                <c:pt idx="20">
                  <c:v>72134.8</c:v>
                </c:pt>
                <c:pt idx="21">
                  <c:v>64772.2</c:v>
                </c:pt>
                <c:pt idx="24">
                  <c:v>70771.199999999997</c:v>
                </c:pt>
                <c:pt idx="25">
                  <c:v>64942</c:v>
                </c:pt>
                <c:pt idx="26">
                  <c:v>35868.199999999997</c:v>
                </c:pt>
                <c:pt idx="27">
                  <c:v>64245.599999999999</c:v>
                </c:pt>
                <c:pt idx="28">
                  <c:v>60637</c:v>
                </c:pt>
                <c:pt idx="30">
                  <c:v>45530.8</c:v>
                </c:pt>
                <c:pt idx="31">
                  <c:v>60377.4</c:v>
                </c:pt>
                <c:pt idx="32">
                  <c:v>38093.800000000003</c:v>
                </c:pt>
                <c:pt idx="34">
                  <c:v>36104.400000000001</c:v>
                </c:pt>
                <c:pt idx="35">
                  <c:v>50447.199999999997</c:v>
                </c:pt>
                <c:pt idx="36">
                  <c:v>55500.4</c:v>
                </c:pt>
                <c:pt idx="37">
                  <c:v>54804.6</c:v>
                </c:pt>
                <c:pt idx="39">
                  <c:v>58873.4</c:v>
                </c:pt>
                <c:pt idx="40">
                  <c:v>66661.600000000006</c:v>
                </c:pt>
                <c:pt idx="43">
                  <c:v>27223.4</c:v>
                </c:pt>
                <c:pt idx="45">
                  <c:v>54346.6</c:v>
                </c:pt>
                <c:pt idx="48">
                  <c:v>65580.399999999994</c:v>
                </c:pt>
                <c:pt idx="50">
                  <c:v>82903</c:v>
                </c:pt>
                <c:pt idx="51">
                  <c:v>55430.2</c:v>
                </c:pt>
                <c:pt idx="52">
                  <c:v>72738.2</c:v>
                </c:pt>
                <c:pt idx="53">
                  <c:v>54411</c:v>
                </c:pt>
                <c:pt idx="54">
                  <c:v>48937.8</c:v>
                </c:pt>
                <c:pt idx="57">
                  <c:v>51821.2</c:v>
                </c:pt>
                <c:pt idx="59">
                  <c:v>64153.4</c:v>
                </c:pt>
                <c:pt idx="62">
                  <c:v>89063.8</c:v>
                </c:pt>
                <c:pt idx="65">
                  <c:v>62184.800000000003</c:v>
                </c:pt>
                <c:pt idx="66">
                  <c:v>69444.399999999994</c:v>
                </c:pt>
                <c:pt idx="67">
                  <c:v>58599.4</c:v>
                </c:pt>
                <c:pt idx="68">
                  <c:v>70266.600000000006</c:v>
                </c:pt>
                <c:pt idx="73">
                  <c:v>31437.4</c:v>
                </c:pt>
                <c:pt idx="76">
                  <c:v>41565.4</c:v>
                </c:pt>
                <c:pt idx="77">
                  <c:v>86890.4</c:v>
                </c:pt>
                <c:pt idx="78">
                  <c:v>70046.600000000006</c:v>
                </c:pt>
                <c:pt idx="80">
                  <c:v>46415.6</c:v>
                </c:pt>
                <c:pt idx="81">
                  <c:v>40630.6</c:v>
                </c:pt>
                <c:pt idx="82">
                  <c:v>45041.4</c:v>
                </c:pt>
                <c:pt idx="85">
                  <c:v>51357.4</c:v>
                </c:pt>
                <c:pt idx="86">
                  <c:v>44280.2</c:v>
                </c:pt>
                <c:pt idx="88">
                  <c:v>49060</c:v>
                </c:pt>
                <c:pt idx="91">
                  <c:v>38715.800000000003</c:v>
                </c:pt>
                <c:pt idx="92">
                  <c:v>56275.199999999997</c:v>
                </c:pt>
                <c:pt idx="95">
                  <c:v>51209.2</c:v>
                </c:pt>
                <c:pt idx="96">
                  <c:v>65829.8</c:v>
                </c:pt>
                <c:pt idx="99">
                  <c:v>50491.8</c:v>
                </c:pt>
              </c:numCache>
            </c:numRef>
          </c:xVal>
          <c:yVal>
            <c:numRef>
              <c:f>State042!$AL$2:$AL$101</c:f>
              <c:numCache>
                <c:formatCode>General</c:formatCode>
                <c:ptCount val="100"/>
                <c:pt idx="1">
                  <c:v>1.8058695913495937</c:v>
                </c:pt>
                <c:pt idx="2">
                  <c:v>1.684109247471697</c:v>
                </c:pt>
                <c:pt idx="3">
                  <c:v>1.5754206552113681</c:v>
                </c:pt>
                <c:pt idx="6">
                  <c:v>1.4949759652659327</c:v>
                </c:pt>
                <c:pt idx="8">
                  <c:v>1.602041304902962</c:v>
                </c:pt>
                <c:pt idx="16">
                  <c:v>2.2292537468911546</c:v>
                </c:pt>
                <c:pt idx="18">
                  <c:v>1.7320209839068119</c:v>
                </c:pt>
                <c:pt idx="20">
                  <c:v>1.7628939152808352</c:v>
                </c:pt>
                <c:pt idx="21">
                  <c:v>2.1932866260525348</c:v>
                </c:pt>
                <c:pt idx="24">
                  <c:v>1.5821266277807922</c:v>
                </c:pt>
                <c:pt idx="25">
                  <c:v>1.7578608604601029</c:v>
                </c:pt>
                <c:pt idx="26">
                  <c:v>2.0978749979090114</c:v>
                </c:pt>
                <c:pt idx="27">
                  <c:v>1.7407106478887271</c:v>
                </c:pt>
                <c:pt idx="28">
                  <c:v>1.9038210993287927</c:v>
                </c:pt>
                <c:pt idx="30">
                  <c:v>2.1230024510880545</c:v>
                </c:pt>
                <c:pt idx="31">
                  <c:v>1.8931255734761683</c:v>
                </c:pt>
                <c:pt idx="32">
                  <c:v>2.3431109524384546</c:v>
                </c:pt>
                <c:pt idx="34">
                  <c:v>2.2357108828840806</c:v>
                </c:pt>
                <c:pt idx="35">
                  <c:v>2.3641748204062862</c:v>
                </c:pt>
                <c:pt idx="36">
                  <c:v>1.8444731929859965</c:v>
                </c:pt>
                <c:pt idx="37">
                  <c:v>2.1624644646617255</c:v>
                </c:pt>
                <c:pt idx="39">
                  <c:v>1.4982827558795653</c:v>
                </c:pt>
                <c:pt idx="40">
                  <c:v>1.9017395322044475</c:v>
                </c:pt>
                <c:pt idx="43">
                  <c:v>2.0637392831167305</c:v>
                </c:pt>
                <c:pt idx="45">
                  <c:v>1.6023081480718206</c:v>
                </c:pt>
                <c:pt idx="48">
                  <c:v>1.9489054656574223</c:v>
                </c:pt>
                <c:pt idx="50">
                  <c:v>1.5679649711108163</c:v>
                </c:pt>
                <c:pt idx="51">
                  <c:v>1.5212826221085258</c:v>
                </c:pt>
                <c:pt idx="52">
                  <c:v>1.6710476750868182</c:v>
                </c:pt>
                <c:pt idx="53">
                  <c:v>1.5554391575232949</c:v>
                </c:pt>
                <c:pt idx="54">
                  <c:v>1.5359701498637044</c:v>
                </c:pt>
                <c:pt idx="57">
                  <c:v>2.0260433953671471</c:v>
                </c:pt>
                <c:pt idx="59">
                  <c:v>1.694578931124461</c:v>
                </c:pt>
                <c:pt idx="62">
                  <c:v>1.5482496816888567</c:v>
                </c:pt>
                <c:pt idx="65">
                  <c:v>2.0377970179207781</c:v>
                </c:pt>
                <c:pt idx="66">
                  <c:v>1.7486651191456763</c:v>
                </c:pt>
                <c:pt idx="67">
                  <c:v>2.0092185244217515</c:v>
                </c:pt>
                <c:pt idx="68">
                  <c:v>1.5784455203467933</c:v>
                </c:pt>
                <c:pt idx="73">
                  <c:v>2.3408424360793196</c:v>
                </c:pt>
                <c:pt idx="76">
                  <c:v>2.3724058952879075</c:v>
                </c:pt>
                <c:pt idx="77">
                  <c:v>1.5923623323174942</c:v>
                </c:pt>
                <c:pt idx="78">
                  <c:v>1.8071969231911327</c:v>
                </c:pt>
                <c:pt idx="80">
                  <c:v>1.9945880264393869</c:v>
                </c:pt>
                <c:pt idx="81">
                  <c:v>1.5053432634516843</c:v>
                </c:pt>
                <c:pt idx="82">
                  <c:v>1.3555528913399673</c:v>
                </c:pt>
                <c:pt idx="85">
                  <c:v>1.953954055306538</c:v>
                </c:pt>
                <c:pt idx="86">
                  <c:v>1.8576248526429422</c:v>
                </c:pt>
                <c:pt idx="88">
                  <c:v>1.4193844272319609</c:v>
                </c:pt>
                <c:pt idx="91">
                  <c:v>1.7348989301525475</c:v>
                </c:pt>
                <c:pt idx="92">
                  <c:v>2.1888327362674858</c:v>
                </c:pt>
                <c:pt idx="95">
                  <c:v>1.97642220538497</c:v>
                </c:pt>
                <c:pt idx="96">
                  <c:v>1.6461237919604799</c:v>
                </c:pt>
                <c:pt idx="99">
                  <c:v>1.3613893741161931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5F4-4ECE-98F0-0C3A9AE632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6234544"/>
        <c:axId val="322492192"/>
      </c:scatterChart>
      <c:valAx>
        <c:axId val="32623454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2492192"/>
        <c:crosses val="autoZero"/>
        <c:crossBetween val="midCat"/>
      </c:valAx>
      <c:valAx>
        <c:axId val="32249219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62345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State041!$J$2:$J$101</c:f>
              <c:numCache>
                <c:formatCode>General</c:formatCode>
                <c:ptCount val="100"/>
                <c:pt idx="0">
                  <c:v>58129.2</c:v>
                </c:pt>
                <c:pt idx="1">
                  <c:v>37417.800000000003</c:v>
                </c:pt>
                <c:pt idx="2">
                  <c:v>52470.2</c:v>
                </c:pt>
                <c:pt idx="3">
                  <c:v>84779.4</c:v>
                </c:pt>
                <c:pt idx="4">
                  <c:v>72334.399999999994</c:v>
                </c:pt>
                <c:pt idx="5">
                  <c:v>57003.6</c:v>
                </c:pt>
                <c:pt idx="6">
                  <c:v>63975.8</c:v>
                </c:pt>
                <c:pt idx="7">
                  <c:v>47380</c:v>
                </c:pt>
                <c:pt idx="8">
                  <c:v>51162.2</c:v>
                </c:pt>
                <c:pt idx="9">
                  <c:v>68019.199999999997</c:v>
                </c:pt>
                <c:pt idx="10">
                  <c:v>65817.8</c:v>
                </c:pt>
                <c:pt idx="11">
                  <c:v>65704</c:v>
                </c:pt>
                <c:pt idx="12">
                  <c:v>57950.400000000001</c:v>
                </c:pt>
                <c:pt idx="13">
                  <c:v>74995.600000000006</c:v>
                </c:pt>
                <c:pt idx="14">
                  <c:v>41397.599999999999</c:v>
                </c:pt>
                <c:pt idx="15">
                  <c:v>59032.800000000003</c:v>
                </c:pt>
                <c:pt idx="16">
                  <c:v>47343.199999999997</c:v>
                </c:pt>
                <c:pt idx="17">
                  <c:v>61079</c:v>
                </c:pt>
                <c:pt idx="18">
                  <c:v>48922.6</c:v>
                </c:pt>
                <c:pt idx="19">
                  <c:v>40473.199999999997</c:v>
                </c:pt>
                <c:pt idx="20">
                  <c:v>71718.8</c:v>
                </c:pt>
                <c:pt idx="21">
                  <c:v>64737.599999999999</c:v>
                </c:pt>
                <c:pt idx="22">
                  <c:v>66793.600000000006</c:v>
                </c:pt>
                <c:pt idx="23">
                  <c:v>72708.399999999994</c:v>
                </c:pt>
                <c:pt idx="24">
                  <c:v>69077.399999999994</c:v>
                </c:pt>
                <c:pt idx="25">
                  <c:v>66408</c:v>
                </c:pt>
                <c:pt idx="26">
                  <c:v>36733.199999999997</c:v>
                </c:pt>
                <c:pt idx="27">
                  <c:v>64442</c:v>
                </c:pt>
                <c:pt idx="28">
                  <c:v>58411.199999999997</c:v>
                </c:pt>
                <c:pt idx="29">
                  <c:v>43711.8</c:v>
                </c:pt>
                <c:pt idx="30">
                  <c:v>46767</c:v>
                </c:pt>
                <c:pt idx="31">
                  <c:v>61726.8</c:v>
                </c:pt>
                <c:pt idx="32">
                  <c:v>36501.199999999997</c:v>
                </c:pt>
                <c:pt idx="33">
                  <c:v>65819.8</c:v>
                </c:pt>
                <c:pt idx="34">
                  <c:v>36028.400000000001</c:v>
                </c:pt>
                <c:pt idx="35">
                  <c:v>47900.6</c:v>
                </c:pt>
                <c:pt idx="36">
                  <c:v>57326</c:v>
                </c:pt>
                <c:pt idx="37">
                  <c:v>53114.2</c:v>
                </c:pt>
                <c:pt idx="38">
                  <c:v>43845.599999999999</c:v>
                </c:pt>
                <c:pt idx="39">
                  <c:v>61677.8</c:v>
                </c:pt>
                <c:pt idx="40">
                  <c:v>68418.399999999994</c:v>
                </c:pt>
                <c:pt idx="41">
                  <c:v>65146.400000000001</c:v>
                </c:pt>
                <c:pt idx="42">
                  <c:v>71449.2</c:v>
                </c:pt>
                <c:pt idx="43">
                  <c:v>29341.200000000001</c:v>
                </c:pt>
                <c:pt idx="44">
                  <c:v>40046.199999999997</c:v>
                </c:pt>
                <c:pt idx="45">
                  <c:v>53827.199999999997</c:v>
                </c:pt>
                <c:pt idx="46">
                  <c:v>79852.399999999994</c:v>
                </c:pt>
                <c:pt idx="47">
                  <c:v>47287.4</c:v>
                </c:pt>
                <c:pt idx="48">
                  <c:v>66829.2</c:v>
                </c:pt>
                <c:pt idx="49">
                  <c:v>63410.2</c:v>
                </c:pt>
                <c:pt idx="50">
                  <c:v>84980</c:v>
                </c:pt>
                <c:pt idx="51">
                  <c:v>53859.199999999997</c:v>
                </c:pt>
                <c:pt idx="52">
                  <c:v>72202.2</c:v>
                </c:pt>
                <c:pt idx="53">
                  <c:v>55021</c:v>
                </c:pt>
                <c:pt idx="54">
                  <c:v>49376.6</c:v>
                </c:pt>
                <c:pt idx="55">
                  <c:v>44052.6</c:v>
                </c:pt>
                <c:pt idx="56">
                  <c:v>76434</c:v>
                </c:pt>
                <c:pt idx="57">
                  <c:v>52550.2</c:v>
                </c:pt>
                <c:pt idx="58">
                  <c:v>31499.8</c:v>
                </c:pt>
                <c:pt idx="59">
                  <c:v>62965.4</c:v>
                </c:pt>
                <c:pt idx="60">
                  <c:v>66485</c:v>
                </c:pt>
                <c:pt idx="61">
                  <c:v>46853</c:v>
                </c:pt>
                <c:pt idx="62">
                  <c:v>90479.8</c:v>
                </c:pt>
                <c:pt idx="63">
                  <c:v>59952.4</c:v>
                </c:pt>
                <c:pt idx="64">
                  <c:v>80246</c:v>
                </c:pt>
                <c:pt idx="65">
                  <c:v>63250</c:v>
                </c:pt>
                <c:pt idx="66">
                  <c:v>69091.8</c:v>
                </c:pt>
                <c:pt idx="67">
                  <c:v>59332.6</c:v>
                </c:pt>
                <c:pt idx="68">
                  <c:v>69338.600000000006</c:v>
                </c:pt>
                <c:pt idx="69">
                  <c:v>71886.2</c:v>
                </c:pt>
                <c:pt idx="70">
                  <c:v>84675.4</c:v>
                </c:pt>
                <c:pt idx="71">
                  <c:v>78384.2</c:v>
                </c:pt>
                <c:pt idx="72">
                  <c:v>37045.800000000003</c:v>
                </c:pt>
                <c:pt idx="73">
                  <c:v>31510</c:v>
                </c:pt>
                <c:pt idx="74">
                  <c:v>80779</c:v>
                </c:pt>
                <c:pt idx="75">
                  <c:v>57389.599999999999</c:v>
                </c:pt>
                <c:pt idx="76">
                  <c:v>41463.800000000003</c:v>
                </c:pt>
                <c:pt idx="77">
                  <c:v>87016.8</c:v>
                </c:pt>
                <c:pt idx="78">
                  <c:v>69537</c:v>
                </c:pt>
                <c:pt idx="79">
                  <c:v>69667.8</c:v>
                </c:pt>
                <c:pt idx="80">
                  <c:v>44877.8</c:v>
                </c:pt>
                <c:pt idx="81">
                  <c:v>38342</c:v>
                </c:pt>
                <c:pt idx="82">
                  <c:v>45930.2</c:v>
                </c:pt>
                <c:pt idx="83">
                  <c:v>82413.2</c:v>
                </c:pt>
                <c:pt idx="84">
                  <c:v>95108.2</c:v>
                </c:pt>
                <c:pt idx="85">
                  <c:v>50324.4</c:v>
                </c:pt>
                <c:pt idx="86">
                  <c:v>43302.6</c:v>
                </c:pt>
                <c:pt idx="87">
                  <c:v>91554</c:v>
                </c:pt>
                <c:pt idx="88">
                  <c:v>48368.4</c:v>
                </c:pt>
                <c:pt idx="89">
                  <c:v>66609.399999999994</c:v>
                </c:pt>
                <c:pt idx="90">
                  <c:v>85252.2</c:v>
                </c:pt>
                <c:pt idx="91">
                  <c:v>38363</c:v>
                </c:pt>
                <c:pt idx="92">
                  <c:v>55600</c:v>
                </c:pt>
                <c:pt idx="93">
                  <c:v>87379.4</c:v>
                </c:pt>
                <c:pt idx="94">
                  <c:v>59361.4</c:v>
                </c:pt>
                <c:pt idx="95">
                  <c:v>51199.4</c:v>
                </c:pt>
                <c:pt idx="96">
                  <c:v>65672.600000000006</c:v>
                </c:pt>
                <c:pt idx="97">
                  <c:v>77758.8</c:v>
                </c:pt>
                <c:pt idx="98">
                  <c:v>52619.6</c:v>
                </c:pt>
                <c:pt idx="99">
                  <c:v>50869</c:v>
                </c:pt>
              </c:numCache>
            </c:numRef>
          </c:xVal>
          <c:yVal>
            <c:numRef>
              <c:f>State041!$K$2:$K$101</c:f>
              <c:numCache>
                <c:formatCode>General</c:formatCode>
                <c:ptCount val="100"/>
                <c:pt idx="0">
                  <c:v>1.230311100101154</c:v>
                </c:pt>
                <c:pt idx="1">
                  <c:v>1.7118590617299787</c:v>
                </c:pt>
                <c:pt idx="2">
                  <c:v>1.7550152276911466</c:v>
                </c:pt>
                <c:pt idx="3">
                  <c:v>1.5626319601223884</c:v>
                </c:pt>
                <c:pt idx="4">
                  <c:v>1.3900716671459223</c:v>
                </c:pt>
                <c:pt idx="5">
                  <c:v>1.2625518388312318</c:v>
                </c:pt>
                <c:pt idx="6">
                  <c:v>1.5618405709658965</c:v>
                </c:pt>
                <c:pt idx="7">
                  <c:v>1.3137610806247362</c:v>
                </c:pt>
                <c:pt idx="8">
                  <c:v>1.6725238555026953</c:v>
                </c:pt>
                <c:pt idx="9">
                  <c:v>1.1877675715092211</c:v>
                </c:pt>
                <c:pt idx="10">
                  <c:v>1.0469204379362422</c:v>
                </c:pt>
                <c:pt idx="11">
                  <c:v>1.2360586874467308</c:v>
                </c:pt>
                <c:pt idx="12">
                  <c:v>1.0896042132582346</c:v>
                </c:pt>
                <c:pt idx="13">
                  <c:v>1.1578679282517907</c:v>
                </c:pt>
                <c:pt idx="14">
                  <c:v>1.0841208185981797</c:v>
                </c:pt>
                <c:pt idx="15">
                  <c:v>1.2325181932756026</c:v>
                </c:pt>
                <c:pt idx="16">
                  <c:v>2.0798763074739353</c:v>
                </c:pt>
                <c:pt idx="17">
                  <c:v>1.2755447862604168</c:v>
                </c:pt>
                <c:pt idx="18">
                  <c:v>1.7938130843413882</c:v>
                </c:pt>
                <c:pt idx="19">
                  <c:v>1.2434153958668948</c:v>
                </c:pt>
                <c:pt idx="20">
                  <c:v>1.8002810978432433</c:v>
                </c:pt>
                <c:pt idx="21">
                  <c:v>2.1308945651367983</c:v>
                </c:pt>
                <c:pt idx="22">
                  <c:v>1.0437526948689695</c:v>
                </c:pt>
                <c:pt idx="23">
                  <c:v>1.3130944980222368</c:v>
                </c:pt>
                <c:pt idx="24">
                  <c:v>1.6792901875287722</c:v>
                </c:pt>
                <c:pt idx="25">
                  <c:v>1.7196271533550174</c:v>
                </c:pt>
                <c:pt idx="26">
                  <c:v>2.0828841483998128</c:v>
                </c:pt>
                <c:pt idx="27">
                  <c:v>1.753390645852084</c:v>
                </c:pt>
                <c:pt idx="28">
                  <c:v>2.0272653189799219</c:v>
                </c:pt>
                <c:pt idx="29">
                  <c:v>1.4432258566336778</c:v>
                </c:pt>
                <c:pt idx="30">
                  <c:v>2.0507195244510017</c:v>
                </c:pt>
                <c:pt idx="31">
                  <c:v>1.8433160312862484</c:v>
                </c:pt>
                <c:pt idx="32">
                  <c:v>2.4452620735756634</c:v>
                </c:pt>
                <c:pt idx="33">
                  <c:v>1.1644976131802285</c:v>
                </c:pt>
                <c:pt idx="34">
                  <c:v>2.2403159729546691</c:v>
                </c:pt>
                <c:pt idx="35">
                  <c:v>2.4123497409218255</c:v>
                </c:pt>
                <c:pt idx="36">
                  <c:v>1.7850015699682518</c:v>
                </c:pt>
                <c:pt idx="37">
                  <c:v>2.2824404773111522</c:v>
                </c:pt>
                <c:pt idx="38">
                  <c:v>1.2655089678325762</c:v>
                </c:pt>
                <c:pt idx="39">
                  <c:v>1.4250508286612038</c:v>
                </c:pt>
                <c:pt idx="40">
                  <c:v>1.8045291909778658</c:v>
                </c:pt>
                <c:pt idx="41">
                  <c:v>1.307102157601955</c:v>
                </c:pt>
                <c:pt idx="42">
                  <c:v>1.3746270077201705</c:v>
                </c:pt>
                <c:pt idx="43">
                  <c:v>1.9149182719179856</c:v>
                </c:pt>
                <c:pt idx="44">
                  <c:v>1.4733732538917552</c:v>
                </c:pt>
                <c:pt idx="45">
                  <c:v>1.6114529457226088</c:v>
                </c:pt>
                <c:pt idx="46">
                  <c:v>1.3611613426772395</c:v>
                </c:pt>
                <c:pt idx="47">
                  <c:v>1.2405630252456257</c:v>
                </c:pt>
                <c:pt idx="48">
                  <c:v>1.9932903581069354</c:v>
                </c:pt>
                <c:pt idx="49">
                  <c:v>1.4504921921078944</c:v>
                </c:pt>
                <c:pt idx="50">
                  <c:v>1.552329959990586</c:v>
                </c:pt>
                <c:pt idx="51">
                  <c:v>1.562462866139861</c:v>
                </c:pt>
                <c:pt idx="52">
                  <c:v>1.6906825553791991</c:v>
                </c:pt>
                <c:pt idx="53">
                  <c:v>1.542302030133949</c:v>
                </c:pt>
                <c:pt idx="54">
                  <c:v>1.5045385871040129</c:v>
                </c:pt>
                <c:pt idx="55">
                  <c:v>1.1943449421827543</c:v>
                </c:pt>
                <c:pt idx="56">
                  <c:v>1.4141350707800193</c:v>
                </c:pt>
                <c:pt idx="57">
                  <c:v>1.9933130606543839</c:v>
                </c:pt>
                <c:pt idx="58">
                  <c:v>1.2643572340141842</c:v>
                </c:pt>
                <c:pt idx="59">
                  <c:v>1.7847897416676459</c:v>
                </c:pt>
                <c:pt idx="60">
                  <c:v>1.0227419718733548</c:v>
                </c:pt>
                <c:pt idx="61">
                  <c:v>1.1650908159562887</c:v>
                </c:pt>
                <c:pt idx="62">
                  <c:v>1.523887099662024</c:v>
                </c:pt>
                <c:pt idx="63">
                  <c:v>1.5242425657688432</c:v>
                </c:pt>
                <c:pt idx="64">
                  <c:v>1.0626697903945368</c:v>
                </c:pt>
                <c:pt idx="65">
                  <c:v>2.0041581027667985</c:v>
                </c:pt>
                <c:pt idx="66">
                  <c:v>1.6935873721628325</c:v>
                </c:pt>
                <c:pt idx="67">
                  <c:v>1.9848279023673328</c:v>
                </c:pt>
                <c:pt idx="68">
                  <c:v>1.5275330047044502</c:v>
                </c:pt>
                <c:pt idx="69">
                  <c:v>1.3285164607393354</c:v>
                </c:pt>
                <c:pt idx="70">
                  <c:v>1.4878819586326135</c:v>
                </c:pt>
                <c:pt idx="71">
                  <c:v>1.3228176086507231</c:v>
                </c:pt>
                <c:pt idx="72">
                  <c:v>1.121827575595614</c:v>
                </c:pt>
                <c:pt idx="73">
                  <c:v>2.3354490637892731</c:v>
                </c:pt>
                <c:pt idx="74">
                  <c:v>1.0741034179675411</c:v>
                </c:pt>
                <c:pt idx="75">
                  <c:v>1.0103572772767191</c:v>
                </c:pt>
                <c:pt idx="76">
                  <c:v>2.2944592632609648</c:v>
                </c:pt>
                <c:pt idx="77">
                  <c:v>1.5706277408500426</c:v>
                </c:pt>
                <c:pt idx="78">
                  <c:v>1.7529660468527546</c:v>
                </c:pt>
                <c:pt idx="79">
                  <c:v>1.2040426136608304</c:v>
                </c:pt>
                <c:pt idx="80">
                  <c:v>2.0838811171670626</c:v>
                </c:pt>
                <c:pt idx="81">
                  <c:v>1.6241197642272183</c:v>
                </c:pt>
                <c:pt idx="82">
                  <c:v>1.3293214486329257</c:v>
                </c:pt>
                <c:pt idx="83">
                  <c:v>1.0171671528347401</c:v>
                </c:pt>
                <c:pt idx="84">
                  <c:v>1.3872410580791141</c:v>
                </c:pt>
                <c:pt idx="85">
                  <c:v>1.9302564958548933</c:v>
                </c:pt>
                <c:pt idx="86">
                  <c:v>1.8995626128685115</c:v>
                </c:pt>
                <c:pt idx="87">
                  <c:v>1.0183716713633484</c:v>
                </c:pt>
                <c:pt idx="88">
                  <c:v>1.4566328429305082</c:v>
                </c:pt>
                <c:pt idx="89">
                  <c:v>1.0725663344813194</c:v>
                </c:pt>
                <c:pt idx="90">
                  <c:v>1.100593298472063</c:v>
                </c:pt>
                <c:pt idx="91">
                  <c:v>1.8201391966217448</c:v>
                </c:pt>
                <c:pt idx="92">
                  <c:v>2.1763669064748203</c:v>
                </c:pt>
                <c:pt idx="93">
                  <c:v>1.1696235039379992</c:v>
                </c:pt>
                <c:pt idx="94">
                  <c:v>1.3745801143504028</c:v>
                </c:pt>
                <c:pt idx="95">
                  <c:v>1.8892213580627897</c:v>
                </c:pt>
                <c:pt idx="96">
                  <c:v>1.6850101868968184</c:v>
                </c:pt>
                <c:pt idx="97">
                  <c:v>1.0817553768833881</c:v>
                </c:pt>
                <c:pt idx="98">
                  <c:v>1.6495374347201424</c:v>
                </c:pt>
                <c:pt idx="99">
                  <c:v>1.3073974326210462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731-4282-A309-2DB8F914D9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6126944"/>
        <c:axId val="322478048"/>
      </c:scatterChart>
      <c:valAx>
        <c:axId val="32612694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2478048"/>
        <c:crosses val="autoZero"/>
        <c:crossBetween val="midCat"/>
      </c:valAx>
      <c:valAx>
        <c:axId val="32247804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61269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State041!$Z$2:$Z$101</c:f>
              <c:numCache>
                <c:formatCode>General</c:formatCode>
                <c:ptCount val="100"/>
                <c:pt idx="0">
                  <c:v>58129.2</c:v>
                </c:pt>
                <c:pt idx="7">
                  <c:v>47380</c:v>
                </c:pt>
                <c:pt idx="8">
                  <c:v>51162.2</c:v>
                </c:pt>
                <c:pt idx="9">
                  <c:v>68019.199999999997</c:v>
                </c:pt>
                <c:pt idx="12">
                  <c:v>57950.400000000001</c:v>
                </c:pt>
                <c:pt idx="14">
                  <c:v>41397.599999999999</c:v>
                </c:pt>
                <c:pt idx="15">
                  <c:v>59032.800000000003</c:v>
                </c:pt>
                <c:pt idx="19">
                  <c:v>40473.199999999997</c:v>
                </c:pt>
                <c:pt idx="29">
                  <c:v>43711.8</c:v>
                </c:pt>
                <c:pt idx="35">
                  <c:v>47900.6</c:v>
                </c:pt>
                <c:pt idx="44">
                  <c:v>40046.199999999997</c:v>
                </c:pt>
                <c:pt idx="45">
                  <c:v>53827.199999999997</c:v>
                </c:pt>
                <c:pt idx="47">
                  <c:v>47287.4</c:v>
                </c:pt>
                <c:pt idx="49">
                  <c:v>63410.2</c:v>
                </c:pt>
                <c:pt idx="51">
                  <c:v>53859.199999999997</c:v>
                </c:pt>
                <c:pt idx="58">
                  <c:v>31499.8</c:v>
                </c:pt>
                <c:pt idx="60">
                  <c:v>66485</c:v>
                </c:pt>
                <c:pt idx="61">
                  <c:v>46853</c:v>
                </c:pt>
                <c:pt idx="72">
                  <c:v>37045.800000000003</c:v>
                </c:pt>
                <c:pt idx="81">
                  <c:v>38342</c:v>
                </c:pt>
                <c:pt idx="88">
                  <c:v>48368.4</c:v>
                </c:pt>
              </c:numCache>
            </c:numRef>
          </c:xVal>
          <c:yVal>
            <c:numRef>
              <c:f>State041!$AA$2:$AA$101</c:f>
              <c:numCache>
                <c:formatCode>General</c:formatCode>
                <c:ptCount val="100"/>
                <c:pt idx="0">
                  <c:v>1.230311100101154</c:v>
                </c:pt>
                <c:pt idx="7">
                  <c:v>1.3137610806247362</c:v>
                </c:pt>
                <c:pt idx="8">
                  <c:v>1.6725238555026953</c:v>
                </c:pt>
                <c:pt idx="9">
                  <c:v>1.1877675715092211</c:v>
                </c:pt>
                <c:pt idx="12">
                  <c:v>1.0896042132582346</c:v>
                </c:pt>
                <c:pt idx="14">
                  <c:v>1.0841208185981797</c:v>
                </c:pt>
                <c:pt idx="15">
                  <c:v>1.2325181932756026</c:v>
                </c:pt>
                <c:pt idx="19">
                  <c:v>1.2434153958668948</c:v>
                </c:pt>
                <c:pt idx="29">
                  <c:v>1.4432258566336778</c:v>
                </c:pt>
                <c:pt idx="35">
                  <c:v>2.4123497409218255</c:v>
                </c:pt>
                <c:pt idx="44">
                  <c:v>1.4733732538917552</c:v>
                </c:pt>
                <c:pt idx="45">
                  <c:v>1.6114529457226088</c:v>
                </c:pt>
                <c:pt idx="47">
                  <c:v>1.2405630252456257</c:v>
                </c:pt>
                <c:pt idx="49">
                  <c:v>1.4504921921078944</c:v>
                </c:pt>
                <c:pt idx="51">
                  <c:v>1.562462866139861</c:v>
                </c:pt>
                <c:pt idx="58">
                  <c:v>1.2643572340141842</c:v>
                </c:pt>
                <c:pt idx="60">
                  <c:v>1.0227419718733548</c:v>
                </c:pt>
                <c:pt idx="61">
                  <c:v>1.1650908159562887</c:v>
                </c:pt>
                <c:pt idx="72">
                  <c:v>1.121827575595614</c:v>
                </c:pt>
                <c:pt idx="81">
                  <c:v>1.6241197642272183</c:v>
                </c:pt>
                <c:pt idx="88">
                  <c:v>1.4566328429305082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D12-4C4A-A81E-44D86862F15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State041!$AB$2:$AB$101</c:f>
              <c:numCache>
                <c:formatCode>General</c:formatCode>
                <c:ptCount val="100"/>
                <c:pt idx="10">
                  <c:v>65817.8</c:v>
                </c:pt>
                <c:pt idx="11">
                  <c:v>65704</c:v>
                </c:pt>
                <c:pt idx="13">
                  <c:v>74995.600000000006</c:v>
                </c:pt>
                <c:pt idx="17">
                  <c:v>61079</c:v>
                </c:pt>
                <c:pt idx="22">
                  <c:v>66793.600000000006</c:v>
                </c:pt>
                <c:pt idx="33">
                  <c:v>65819.8</c:v>
                </c:pt>
                <c:pt idx="36">
                  <c:v>57326</c:v>
                </c:pt>
                <c:pt idx="42">
                  <c:v>71449.2</c:v>
                </c:pt>
                <c:pt idx="50">
                  <c:v>84980</c:v>
                </c:pt>
                <c:pt idx="54">
                  <c:v>49376.6</c:v>
                </c:pt>
                <c:pt idx="56">
                  <c:v>76434</c:v>
                </c:pt>
                <c:pt idx="59">
                  <c:v>62965.4</c:v>
                </c:pt>
                <c:pt idx="62">
                  <c:v>90479.8</c:v>
                </c:pt>
                <c:pt idx="64">
                  <c:v>80246</c:v>
                </c:pt>
                <c:pt idx="68">
                  <c:v>69338.600000000006</c:v>
                </c:pt>
                <c:pt idx="69">
                  <c:v>71886.2</c:v>
                </c:pt>
                <c:pt idx="70">
                  <c:v>84675.4</c:v>
                </c:pt>
                <c:pt idx="71">
                  <c:v>78384.2</c:v>
                </c:pt>
                <c:pt idx="74">
                  <c:v>80779</c:v>
                </c:pt>
                <c:pt idx="75">
                  <c:v>57389.599999999999</c:v>
                </c:pt>
                <c:pt idx="79">
                  <c:v>69667.8</c:v>
                </c:pt>
                <c:pt idx="84">
                  <c:v>95108.2</c:v>
                </c:pt>
                <c:pt idx="87">
                  <c:v>91554</c:v>
                </c:pt>
                <c:pt idx="89">
                  <c:v>66609.399999999994</c:v>
                </c:pt>
                <c:pt idx="90">
                  <c:v>85252.2</c:v>
                </c:pt>
                <c:pt idx="93">
                  <c:v>87379.4</c:v>
                </c:pt>
                <c:pt idx="94">
                  <c:v>59361.4</c:v>
                </c:pt>
                <c:pt idx="97">
                  <c:v>77758.8</c:v>
                </c:pt>
                <c:pt idx="99">
                  <c:v>50869</c:v>
                </c:pt>
              </c:numCache>
            </c:numRef>
          </c:xVal>
          <c:yVal>
            <c:numRef>
              <c:f>State041!$AC$2:$AC$101</c:f>
              <c:numCache>
                <c:formatCode>General</c:formatCode>
                <c:ptCount val="100"/>
                <c:pt idx="10">
                  <c:v>1.0469204379362422</c:v>
                </c:pt>
                <c:pt idx="11">
                  <c:v>1.2360586874467308</c:v>
                </c:pt>
                <c:pt idx="13">
                  <c:v>1.1578679282517907</c:v>
                </c:pt>
                <c:pt idx="17">
                  <c:v>1.2755447862604168</c:v>
                </c:pt>
                <c:pt idx="22">
                  <c:v>1.0437526948689695</c:v>
                </c:pt>
                <c:pt idx="33">
                  <c:v>1.1644976131802285</c:v>
                </c:pt>
                <c:pt idx="36">
                  <c:v>1.7850015699682518</c:v>
                </c:pt>
                <c:pt idx="42">
                  <c:v>1.3746270077201705</c:v>
                </c:pt>
                <c:pt idx="50">
                  <c:v>1.552329959990586</c:v>
                </c:pt>
                <c:pt idx="54">
                  <c:v>1.5045385871040129</c:v>
                </c:pt>
                <c:pt idx="56">
                  <c:v>1.4141350707800193</c:v>
                </c:pt>
                <c:pt idx="59">
                  <c:v>1.7847897416676459</c:v>
                </c:pt>
                <c:pt idx="62">
                  <c:v>1.523887099662024</c:v>
                </c:pt>
                <c:pt idx="64">
                  <c:v>1.0626697903945368</c:v>
                </c:pt>
                <c:pt idx="68">
                  <c:v>1.5275330047044502</c:v>
                </c:pt>
                <c:pt idx="69">
                  <c:v>1.3285164607393354</c:v>
                </c:pt>
                <c:pt idx="70">
                  <c:v>1.4878819586326135</c:v>
                </c:pt>
                <c:pt idx="71">
                  <c:v>1.3228176086507231</c:v>
                </c:pt>
                <c:pt idx="74">
                  <c:v>1.0741034179675411</c:v>
                </c:pt>
                <c:pt idx="75">
                  <c:v>1.0103572772767191</c:v>
                </c:pt>
                <c:pt idx="79">
                  <c:v>1.2040426136608304</c:v>
                </c:pt>
                <c:pt idx="84">
                  <c:v>1.3872410580791141</c:v>
                </c:pt>
                <c:pt idx="87">
                  <c:v>1.0183716713633484</c:v>
                </c:pt>
                <c:pt idx="89">
                  <c:v>1.0725663344813194</c:v>
                </c:pt>
                <c:pt idx="90">
                  <c:v>1.100593298472063</c:v>
                </c:pt>
                <c:pt idx="93">
                  <c:v>1.1696235039379992</c:v>
                </c:pt>
                <c:pt idx="94">
                  <c:v>1.3745801143504028</c:v>
                </c:pt>
                <c:pt idx="97">
                  <c:v>1.0817553768833881</c:v>
                </c:pt>
                <c:pt idx="99">
                  <c:v>1.3073974326210462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D12-4C4A-A81E-44D86862F15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State041!$AD$2:$AD$101</c:f>
              <c:numCache>
                <c:formatCode>General</c:formatCode>
                <c:ptCount val="100"/>
                <c:pt idx="1">
                  <c:v>37417.800000000003</c:v>
                </c:pt>
                <c:pt idx="5">
                  <c:v>57003.6</c:v>
                </c:pt>
                <c:pt idx="16">
                  <c:v>47343.199999999997</c:v>
                </c:pt>
                <c:pt idx="18">
                  <c:v>48922.6</c:v>
                </c:pt>
                <c:pt idx="21">
                  <c:v>64737.599999999999</c:v>
                </c:pt>
                <c:pt idx="26">
                  <c:v>36733.199999999997</c:v>
                </c:pt>
                <c:pt idx="28">
                  <c:v>58411.199999999997</c:v>
                </c:pt>
                <c:pt idx="30">
                  <c:v>46767</c:v>
                </c:pt>
                <c:pt idx="32">
                  <c:v>36501.199999999997</c:v>
                </c:pt>
                <c:pt idx="34">
                  <c:v>36028.400000000001</c:v>
                </c:pt>
                <c:pt idx="37">
                  <c:v>53114.2</c:v>
                </c:pt>
                <c:pt idx="38">
                  <c:v>43845.599999999999</c:v>
                </c:pt>
                <c:pt idx="39">
                  <c:v>61677.8</c:v>
                </c:pt>
                <c:pt idx="41">
                  <c:v>65146.400000000001</c:v>
                </c:pt>
                <c:pt idx="43">
                  <c:v>29341.200000000001</c:v>
                </c:pt>
                <c:pt idx="53">
                  <c:v>55021</c:v>
                </c:pt>
                <c:pt idx="55">
                  <c:v>44052.6</c:v>
                </c:pt>
                <c:pt idx="57">
                  <c:v>52550.2</c:v>
                </c:pt>
                <c:pt idx="63">
                  <c:v>59952.4</c:v>
                </c:pt>
                <c:pt idx="73">
                  <c:v>31510</c:v>
                </c:pt>
                <c:pt idx="76">
                  <c:v>41463.800000000003</c:v>
                </c:pt>
                <c:pt idx="80">
                  <c:v>44877.8</c:v>
                </c:pt>
                <c:pt idx="82">
                  <c:v>45930.2</c:v>
                </c:pt>
                <c:pt idx="85">
                  <c:v>50324.4</c:v>
                </c:pt>
                <c:pt idx="86">
                  <c:v>43302.6</c:v>
                </c:pt>
                <c:pt idx="91">
                  <c:v>38363</c:v>
                </c:pt>
                <c:pt idx="92">
                  <c:v>55600</c:v>
                </c:pt>
                <c:pt idx="95">
                  <c:v>51199.4</c:v>
                </c:pt>
                <c:pt idx="98">
                  <c:v>52619.6</c:v>
                </c:pt>
              </c:numCache>
            </c:numRef>
          </c:xVal>
          <c:yVal>
            <c:numRef>
              <c:f>State041!$AE$2:$AE$101</c:f>
              <c:numCache>
                <c:formatCode>General</c:formatCode>
                <c:ptCount val="100"/>
                <c:pt idx="1">
                  <c:v>1.7118590617299787</c:v>
                </c:pt>
                <c:pt idx="5">
                  <c:v>1.2625518388312318</c:v>
                </c:pt>
                <c:pt idx="16">
                  <c:v>2.0798763074739353</c:v>
                </c:pt>
                <c:pt idx="18">
                  <c:v>1.7938130843413882</c:v>
                </c:pt>
                <c:pt idx="21">
                  <c:v>2.1308945651367983</c:v>
                </c:pt>
                <c:pt idx="26">
                  <c:v>2.0828841483998128</c:v>
                </c:pt>
                <c:pt idx="28">
                  <c:v>2.0272653189799219</c:v>
                </c:pt>
                <c:pt idx="30">
                  <c:v>2.0507195244510017</c:v>
                </c:pt>
                <c:pt idx="32">
                  <c:v>2.4452620735756634</c:v>
                </c:pt>
                <c:pt idx="34">
                  <c:v>2.2403159729546691</c:v>
                </c:pt>
                <c:pt idx="37">
                  <c:v>2.2824404773111522</c:v>
                </c:pt>
                <c:pt idx="38">
                  <c:v>1.2655089678325762</c:v>
                </c:pt>
                <c:pt idx="39">
                  <c:v>1.4250508286612038</c:v>
                </c:pt>
                <c:pt idx="41">
                  <c:v>1.307102157601955</c:v>
                </c:pt>
                <c:pt idx="43">
                  <c:v>1.9149182719179856</c:v>
                </c:pt>
                <c:pt idx="53">
                  <c:v>1.542302030133949</c:v>
                </c:pt>
                <c:pt idx="55">
                  <c:v>1.1943449421827543</c:v>
                </c:pt>
                <c:pt idx="57">
                  <c:v>1.9933130606543839</c:v>
                </c:pt>
                <c:pt idx="63">
                  <c:v>1.5242425657688432</c:v>
                </c:pt>
                <c:pt idx="73">
                  <c:v>2.3354490637892731</c:v>
                </c:pt>
                <c:pt idx="76">
                  <c:v>2.2944592632609648</c:v>
                </c:pt>
                <c:pt idx="80">
                  <c:v>2.0838811171670626</c:v>
                </c:pt>
                <c:pt idx="82">
                  <c:v>1.3293214486329257</c:v>
                </c:pt>
                <c:pt idx="85">
                  <c:v>1.9302564958548933</c:v>
                </c:pt>
                <c:pt idx="86">
                  <c:v>1.8995626128685115</c:v>
                </c:pt>
                <c:pt idx="91">
                  <c:v>1.8201391966217448</c:v>
                </c:pt>
                <c:pt idx="92">
                  <c:v>2.1763669064748203</c:v>
                </c:pt>
                <c:pt idx="95">
                  <c:v>1.8892213580627897</c:v>
                </c:pt>
                <c:pt idx="98">
                  <c:v>1.6495374347201424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D12-4C4A-A81E-44D86862F15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State041!$AF$2:$AF$101</c:f>
              <c:numCache>
                <c:formatCode>General</c:formatCode>
                <c:ptCount val="100"/>
                <c:pt idx="2">
                  <c:v>52470.2</c:v>
                </c:pt>
                <c:pt idx="3">
                  <c:v>84779.4</c:v>
                </c:pt>
                <c:pt idx="4">
                  <c:v>72334.399999999994</c:v>
                </c:pt>
                <c:pt idx="6">
                  <c:v>63975.8</c:v>
                </c:pt>
                <c:pt idx="20">
                  <c:v>71718.8</c:v>
                </c:pt>
                <c:pt idx="23">
                  <c:v>72708.399999999994</c:v>
                </c:pt>
                <c:pt idx="24">
                  <c:v>69077.399999999994</c:v>
                </c:pt>
                <c:pt idx="25">
                  <c:v>66408</c:v>
                </c:pt>
                <c:pt idx="27">
                  <c:v>64442</c:v>
                </c:pt>
                <c:pt idx="31">
                  <c:v>61726.8</c:v>
                </c:pt>
                <c:pt idx="40">
                  <c:v>68418.399999999994</c:v>
                </c:pt>
                <c:pt idx="46">
                  <c:v>79852.399999999994</c:v>
                </c:pt>
                <c:pt idx="48">
                  <c:v>66829.2</c:v>
                </c:pt>
                <c:pt idx="52">
                  <c:v>72202.2</c:v>
                </c:pt>
                <c:pt idx="65">
                  <c:v>63250</c:v>
                </c:pt>
                <c:pt idx="66">
                  <c:v>69091.8</c:v>
                </c:pt>
                <c:pt idx="67">
                  <c:v>59332.6</c:v>
                </c:pt>
                <c:pt idx="77">
                  <c:v>87016.8</c:v>
                </c:pt>
                <c:pt idx="78">
                  <c:v>69537</c:v>
                </c:pt>
                <c:pt idx="83">
                  <c:v>82413.2</c:v>
                </c:pt>
                <c:pt idx="96">
                  <c:v>65672.600000000006</c:v>
                </c:pt>
              </c:numCache>
            </c:numRef>
          </c:xVal>
          <c:yVal>
            <c:numRef>
              <c:f>State041!$AG$2:$AG$101</c:f>
              <c:numCache>
                <c:formatCode>General</c:formatCode>
                <c:ptCount val="100"/>
                <c:pt idx="2">
                  <c:v>1.7550152276911466</c:v>
                </c:pt>
                <c:pt idx="3">
                  <c:v>1.5626319601223884</c:v>
                </c:pt>
                <c:pt idx="4">
                  <c:v>1.3900716671459223</c:v>
                </c:pt>
                <c:pt idx="6">
                  <c:v>1.5618405709658965</c:v>
                </c:pt>
                <c:pt idx="20">
                  <c:v>1.8002810978432433</c:v>
                </c:pt>
                <c:pt idx="23">
                  <c:v>1.3130944980222368</c:v>
                </c:pt>
                <c:pt idx="24">
                  <c:v>1.6792901875287722</c:v>
                </c:pt>
                <c:pt idx="25">
                  <c:v>1.7196271533550174</c:v>
                </c:pt>
                <c:pt idx="27">
                  <c:v>1.753390645852084</c:v>
                </c:pt>
                <c:pt idx="31">
                  <c:v>1.8433160312862484</c:v>
                </c:pt>
                <c:pt idx="40">
                  <c:v>1.8045291909778658</c:v>
                </c:pt>
                <c:pt idx="46">
                  <c:v>1.3611613426772395</c:v>
                </c:pt>
                <c:pt idx="48">
                  <c:v>1.9932903581069354</c:v>
                </c:pt>
                <c:pt idx="52">
                  <c:v>1.6906825553791991</c:v>
                </c:pt>
                <c:pt idx="65">
                  <c:v>2.0041581027667985</c:v>
                </c:pt>
                <c:pt idx="66">
                  <c:v>1.6935873721628325</c:v>
                </c:pt>
                <c:pt idx="67">
                  <c:v>1.9848279023673328</c:v>
                </c:pt>
                <c:pt idx="77">
                  <c:v>1.5706277408500426</c:v>
                </c:pt>
                <c:pt idx="78">
                  <c:v>1.7529660468527546</c:v>
                </c:pt>
                <c:pt idx="83">
                  <c:v>1.0171671528347401</c:v>
                </c:pt>
                <c:pt idx="96">
                  <c:v>1.6850101868968184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D12-4C4A-A81E-44D86862F1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6152144"/>
        <c:axId val="322477216"/>
      </c:scatterChart>
      <c:valAx>
        <c:axId val="32615214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2477216"/>
        <c:crosses val="autoZero"/>
        <c:crossBetween val="midCat"/>
      </c:valAx>
      <c:valAx>
        <c:axId val="32247721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61521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State041!$AI$2:$AI$101</c:f>
              <c:numCache>
                <c:formatCode>General</c:formatCode>
                <c:ptCount val="100"/>
                <c:pt idx="0">
                  <c:v>58129.2</c:v>
                </c:pt>
                <c:pt idx="4">
                  <c:v>72334.399999999994</c:v>
                </c:pt>
                <c:pt idx="5">
                  <c:v>57003.6</c:v>
                </c:pt>
                <c:pt idx="7">
                  <c:v>47380</c:v>
                </c:pt>
                <c:pt idx="9">
                  <c:v>68019.199999999997</c:v>
                </c:pt>
                <c:pt idx="10">
                  <c:v>65817.8</c:v>
                </c:pt>
                <c:pt idx="11">
                  <c:v>65704</c:v>
                </c:pt>
                <c:pt idx="12">
                  <c:v>57950.400000000001</c:v>
                </c:pt>
                <c:pt idx="13">
                  <c:v>74995.600000000006</c:v>
                </c:pt>
                <c:pt idx="14">
                  <c:v>41397.599999999999</c:v>
                </c:pt>
                <c:pt idx="15">
                  <c:v>59032.800000000003</c:v>
                </c:pt>
                <c:pt idx="17">
                  <c:v>61079</c:v>
                </c:pt>
                <c:pt idx="19">
                  <c:v>40473.199999999997</c:v>
                </c:pt>
                <c:pt idx="22">
                  <c:v>66793.600000000006</c:v>
                </c:pt>
                <c:pt idx="23">
                  <c:v>72708.399999999994</c:v>
                </c:pt>
                <c:pt idx="29">
                  <c:v>43711.8</c:v>
                </c:pt>
                <c:pt idx="33">
                  <c:v>65819.8</c:v>
                </c:pt>
                <c:pt idx="41">
                  <c:v>65146.400000000001</c:v>
                </c:pt>
                <c:pt idx="42">
                  <c:v>71449.2</c:v>
                </c:pt>
                <c:pt idx="46">
                  <c:v>79852.399999999994</c:v>
                </c:pt>
                <c:pt idx="47">
                  <c:v>47287.4</c:v>
                </c:pt>
                <c:pt idx="49">
                  <c:v>63410.2</c:v>
                </c:pt>
                <c:pt idx="50">
                  <c:v>84980</c:v>
                </c:pt>
                <c:pt idx="55">
                  <c:v>44052.6</c:v>
                </c:pt>
                <c:pt idx="56">
                  <c:v>76434</c:v>
                </c:pt>
                <c:pt idx="58">
                  <c:v>31499.8</c:v>
                </c:pt>
                <c:pt idx="60">
                  <c:v>66485</c:v>
                </c:pt>
                <c:pt idx="61">
                  <c:v>46853</c:v>
                </c:pt>
                <c:pt idx="63">
                  <c:v>59952.4</c:v>
                </c:pt>
                <c:pt idx="64">
                  <c:v>80246</c:v>
                </c:pt>
                <c:pt idx="69">
                  <c:v>71886.2</c:v>
                </c:pt>
                <c:pt idx="70">
                  <c:v>84675.4</c:v>
                </c:pt>
                <c:pt idx="71">
                  <c:v>78384.2</c:v>
                </c:pt>
                <c:pt idx="72">
                  <c:v>37045.800000000003</c:v>
                </c:pt>
                <c:pt idx="74">
                  <c:v>80779</c:v>
                </c:pt>
                <c:pt idx="75">
                  <c:v>57389.599999999999</c:v>
                </c:pt>
                <c:pt idx="79">
                  <c:v>69667.8</c:v>
                </c:pt>
                <c:pt idx="83">
                  <c:v>82413.2</c:v>
                </c:pt>
                <c:pt idx="84">
                  <c:v>95108.2</c:v>
                </c:pt>
                <c:pt idx="87">
                  <c:v>91554</c:v>
                </c:pt>
                <c:pt idx="89">
                  <c:v>66609.399999999994</c:v>
                </c:pt>
                <c:pt idx="90">
                  <c:v>85252.2</c:v>
                </c:pt>
                <c:pt idx="93">
                  <c:v>87379.4</c:v>
                </c:pt>
                <c:pt idx="97">
                  <c:v>77758.8</c:v>
                </c:pt>
                <c:pt idx="98">
                  <c:v>52619.6</c:v>
                </c:pt>
                <c:pt idx="99">
                  <c:v>50869</c:v>
                </c:pt>
              </c:numCache>
            </c:numRef>
          </c:xVal>
          <c:yVal>
            <c:numRef>
              <c:f>State041!$AJ$2:$AJ$101</c:f>
              <c:numCache>
                <c:formatCode>General</c:formatCode>
                <c:ptCount val="100"/>
                <c:pt idx="0">
                  <c:v>1.230311100101154</c:v>
                </c:pt>
                <c:pt idx="4">
                  <c:v>1.3900716671459223</c:v>
                </c:pt>
                <c:pt idx="5">
                  <c:v>1.2625518388312318</c:v>
                </c:pt>
                <c:pt idx="7">
                  <c:v>1.3137610806247362</c:v>
                </c:pt>
                <c:pt idx="9">
                  <c:v>1.1877675715092211</c:v>
                </c:pt>
                <c:pt idx="10">
                  <c:v>1.0469204379362422</c:v>
                </c:pt>
                <c:pt idx="11">
                  <c:v>1.2360586874467308</c:v>
                </c:pt>
                <c:pt idx="12">
                  <c:v>1.0896042132582346</c:v>
                </c:pt>
                <c:pt idx="13">
                  <c:v>1.1578679282517907</c:v>
                </c:pt>
                <c:pt idx="14">
                  <c:v>1.0841208185981797</c:v>
                </c:pt>
                <c:pt idx="15">
                  <c:v>1.2325181932756026</c:v>
                </c:pt>
                <c:pt idx="17">
                  <c:v>1.2755447862604168</c:v>
                </c:pt>
                <c:pt idx="19">
                  <c:v>1.2434153958668948</c:v>
                </c:pt>
                <c:pt idx="22">
                  <c:v>1.0437526948689695</c:v>
                </c:pt>
                <c:pt idx="23">
                  <c:v>1.3130944980222368</c:v>
                </c:pt>
                <c:pt idx="29">
                  <c:v>1.4432258566336778</c:v>
                </c:pt>
                <c:pt idx="33">
                  <c:v>1.1644976131802285</c:v>
                </c:pt>
                <c:pt idx="41">
                  <c:v>1.307102157601955</c:v>
                </c:pt>
                <c:pt idx="42">
                  <c:v>1.3746270077201705</c:v>
                </c:pt>
                <c:pt idx="46">
                  <c:v>1.3611613426772395</c:v>
                </c:pt>
                <c:pt idx="47">
                  <c:v>1.2405630252456257</c:v>
                </c:pt>
                <c:pt idx="49">
                  <c:v>1.4504921921078944</c:v>
                </c:pt>
                <c:pt idx="50">
                  <c:v>1.552329959990586</c:v>
                </c:pt>
                <c:pt idx="55">
                  <c:v>1.1943449421827543</c:v>
                </c:pt>
                <c:pt idx="56">
                  <c:v>1.4141350707800193</c:v>
                </c:pt>
                <c:pt idx="58">
                  <c:v>1.2643572340141842</c:v>
                </c:pt>
                <c:pt idx="60">
                  <c:v>1.0227419718733548</c:v>
                </c:pt>
                <c:pt idx="61">
                  <c:v>1.1650908159562887</c:v>
                </c:pt>
                <c:pt idx="63">
                  <c:v>1.5242425657688432</c:v>
                </c:pt>
                <c:pt idx="64">
                  <c:v>1.0626697903945368</c:v>
                </c:pt>
                <c:pt idx="69">
                  <c:v>1.3285164607393354</c:v>
                </c:pt>
                <c:pt idx="70">
                  <c:v>1.4878819586326135</c:v>
                </c:pt>
                <c:pt idx="71">
                  <c:v>1.3228176086507231</c:v>
                </c:pt>
                <c:pt idx="72">
                  <c:v>1.121827575595614</c:v>
                </c:pt>
                <c:pt idx="74">
                  <c:v>1.0741034179675411</c:v>
                </c:pt>
                <c:pt idx="75">
                  <c:v>1.0103572772767191</c:v>
                </c:pt>
                <c:pt idx="79">
                  <c:v>1.2040426136608304</c:v>
                </c:pt>
                <c:pt idx="83">
                  <c:v>1.0171671528347401</c:v>
                </c:pt>
                <c:pt idx="84">
                  <c:v>1.3872410580791141</c:v>
                </c:pt>
                <c:pt idx="87">
                  <c:v>1.0183716713633484</c:v>
                </c:pt>
                <c:pt idx="89">
                  <c:v>1.0725663344813194</c:v>
                </c:pt>
                <c:pt idx="90">
                  <c:v>1.100593298472063</c:v>
                </c:pt>
                <c:pt idx="93">
                  <c:v>1.1696235039379992</c:v>
                </c:pt>
                <c:pt idx="97">
                  <c:v>1.0817553768833881</c:v>
                </c:pt>
                <c:pt idx="98">
                  <c:v>1.6495374347201424</c:v>
                </c:pt>
                <c:pt idx="99">
                  <c:v>1.3073974326210462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C99-4B4C-802C-A152169B9B7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State041!$AK$2:$AK$101</c:f>
              <c:numCache>
                <c:formatCode>General</c:formatCode>
                <c:ptCount val="100"/>
                <c:pt idx="1">
                  <c:v>37417.800000000003</c:v>
                </c:pt>
                <c:pt idx="2">
                  <c:v>52470.2</c:v>
                </c:pt>
                <c:pt idx="3">
                  <c:v>84779.4</c:v>
                </c:pt>
                <c:pt idx="6">
                  <c:v>63975.8</c:v>
                </c:pt>
                <c:pt idx="8">
                  <c:v>51162.2</c:v>
                </c:pt>
                <c:pt idx="16">
                  <c:v>47343.199999999997</c:v>
                </c:pt>
                <c:pt idx="18">
                  <c:v>48922.6</c:v>
                </c:pt>
                <c:pt idx="20">
                  <c:v>71718.8</c:v>
                </c:pt>
                <c:pt idx="21">
                  <c:v>64737.599999999999</c:v>
                </c:pt>
                <c:pt idx="24">
                  <c:v>69077.399999999994</c:v>
                </c:pt>
                <c:pt idx="25">
                  <c:v>66408</c:v>
                </c:pt>
                <c:pt idx="26">
                  <c:v>36733.199999999997</c:v>
                </c:pt>
                <c:pt idx="27">
                  <c:v>64442</c:v>
                </c:pt>
                <c:pt idx="28">
                  <c:v>58411.199999999997</c:v>
                </c:pt>
                <c:pt idx="30">
                  <c:v>46767</c:v>
                </c:pt>
                <c:pt idx="31">
                  <c:v>61726.8</c:v>
                </c:pt>
                <c:pt idx="32">
                  <c:v>36501.199999999997</c:v>
                </c:pt>
                <c:pt idx="34">
                  <c:v>36028.400000000001</c:v>
                </c:pt>
                <c:pt idx="35">
                  <c:v>47900.6</c:v>
                </c:pt>
                <c:pt idx="36">
                  <c:v>57326</c:v>
                </c:pt>
                <c:pt idx="37">
                  <c:v>53114.2</c:v>
                </c:pt>
                <c:pt idx="38">
                  <c:v>43845.599999999999</c:v>
                </c:pt>
                <c:pt idx="39">
                  <c:v>61677.8</c:v>
                </c:pt>
                <c:pt idx="40">
                  <c:v>68418.399999999994</c:v>
                </c:pt>
                <c:pt idx="43">
                  <c:v>29341.200000000001</c:v>
                </c:pt>
                <c:pt idx="44">
                  <c:v>40046.199999999997</c:v>
                </c:pt>
                <c:pt idx="45">
                  <c:v>53827.199999999997</c:v>
                </c:pt>
                <c:pt idx="48">
                  <c:v>66829.2</c:v>
                </c:pt>
                <c:pt idx="51">
                  <c:v>53859.199999999997</c:v>
                </c:pt>
                <c:pt idx="52">
                  <c:v>72202.2</c:v>
                </c:pt>
                <c:pt idx="53">
                  <c:v>55021</c:v>
                </c:pt>
                <c:pt idx="54">
                  <c:v>49376.6</c:v>
                </c:pt>
                <c:pt idx="57">
                  <c:v>52550.2</c:v>
                </c:pt>
                <c:pt idx="59">
                  <c:v>62965.4</c:v>
                </c:pt>
                <c:pt idx="62">
                  <c:v>90479.8</c:v>
                </c:pt>
                <c:pt idx="65">
                  <c:v>63250</c:v>
                </c:pt>
                <c:pt idx="66">
                  <c:v>69091.8</c:v>
                </c:pt>
                <c:pt idx="67">
                  <c:v>59332.6</c:v>
                </c:pt>
                <c:pt idx="68">
                  <c:v>69338.600000000006</c:v>
                </c:pt>
                <c:pt idx="73">
                  <c:v>31510</c:v>
                </c:pt>
                <c:pt idx="76">
                  <c:v>41463.800000000003</c:v>
                </c:pt>
                <c:pt idx="77">
                  <c:v>87016.8</c:v>
                </c:pt>
                <c:pt idx="78">
                  <c:v>69537</c:v>
                </c:pt>
                <c:pt idx="80">
                  <c:v>44877.8</c:v>
                </c:pt>
                <c:pt idx="81">
                  <c:v>38342</c:v>
                </c:pt>
                <c:pt idx="82">
                  <c:v>45930.2</c:v>
                </c:pt>
                <c:pt idx="85">
                  <c:v>50324.4</c:v>
                </c:pt>
                <c:pt idx="86">
                  <c:v>43302.6</c:v>
                </c:pt>
                <c:pt idx="88">
                  <c:v>48368.4</c:v>
                </c:pt>
                <c:pt idx="91">
                  <c:v>38363</c:v>
                </c:pt>
                <c:pt idx="92">
                  <c:v>55600</c:v>
                </c:pt>
                <c:pt idx="94">
                  <c:v>59361.4</c:v>
                </c:pt>
                <c:pt idx="95">
                  <c:v>51199.4</c:v>
                </c:pt>
                <c:pt idx="96">
                  <c:v>65672.600000000006</c:v>
                </c:pt>
              </c:numCache>
            </c:numRef>
          </c:xVal>
          <c:yVal>
            <c:numRef>
              <c:f>State041!$AL$2:$AL$101</c:f>
              <c:numCache>
                <c:formatCode>General</c:formatCode>
                <c:ptCount val="100"/>
                <c:pt idx="1">
                  <c:v>1.7118590617299787</c:v>
                </c:pt>
                <c:pt idx="2">
                  <c:v>1.7550152276911466</c:v>
                </c:pt>
                <c:pt idx="3">
                  <c:v>1.5626319601223884</c:v>
                </c:pt>
                <c:pt idx="6">
                  <c:v>1.5618405709658965</c:v>
                </c:pt>
                <c:pt idx="8">
                  <c:v>1.6725238555026953</c:v>
                </c:pt>
                <c:pt idx="16">
                  <c:v>2.0798763074739353</c:v>
                </c:pt>
                <c:pt idx="18">
                  <c:v>1.7938130843413882</c:v>
                </c:pt>
                <c:pt idx="20">
                  <c:v>1.8002810978432433</c:v>
                </c:pt>
                <c:pt idx="21">
                  <c:v>2.1308945651367983</c:v>
                </c:pt>
                <c:pt idx="24">
                  <c:v>1.6792901875287722</c:v>
                </c:pt>
                <c:pt idx="25">
                  <c:v>1.7196271533550174</c:v>
                </c:pt>
                <c:pt idx="26">
                  <c:v>2.0828841483998128</c:v>
                </c:pt>
                <c:pt idx="27">
                  <c:v>1.753390645852084</c:v>
                </c:pt>
                <c:pt idx="28">
                  <c:v>2.0272653189799219</c:v>
                </c:pt>
                <c:pt idx="30">
                  <c:v>2.0507195244510017</c:v>
                </c:pt>
                <c:pt idx="31">
                  <c:v>1.8433160312862484</c:v>
                </c:pt>
                <c:pt idx="32">
                  <c:v>2.4452620735756634</c:v>
                </c:pt>
                <c:pt idx="34">
                  <c:v>2.2403159729546691</c:v>
                </c:pt>
                <c:pt idx="35">
                  <c:v>2.4123497409218255</c:v>
                </c:pt>
                <c:pt idx="36">
                  <c:v>1.7850015699682518</c:v>
                </c:pt>
                <c:pt idx="37">
                  <c:v>2.2824404773111522</c:v>
                </c:pt>
                <c:pt idx="38">
                  <c:v>1.2655089678325762</c:v>
                </c:pt>
                <c:pt idx="39">
                  <c:v>1.4250508286612038</c:v>
                </c:pt>
                <c:pt idx="40">
                  <c:v>1.8045291909778658</c:v>
                </c:pt>
                <c:pt idx="43">
                  <c:v>1.9149182719179856</c:v>
                </c:pt>
                <c:pt idx="44">
                  <c:v>1.4733732538917552</c:v>
                </c:pt>
                <c:pt idx="45">
                  <c:v>1.6114529457226088</c:v>
                </c:pt>
                <c:pt idx="48">
                  <c:v>1.9932903581069354</c:v>
                </c:pt>
                <c:pt idx="51">
                  <c:v>1.562462866139861</c:v>
                </c:pt>
                <c:pt idx="52">
                  <c:v>1.6906825553791991</c:v>
                </c:pt>
                <c:pt idx="53">
                  <c:v>1.542302030133949</c:v>
                </c:pt>
                <c:pt idx="54">
                  <c:v>1.5045385871040129</c:v>
                </c:pt>
                <c:pt idx="57">
                  <c:v>1.9933130606543839</c:v>
                </c:pt>
                <c:pt idx="59">
                  <c:v>1.7847897416676459</c:v>
                </c:pt>
                <c:pt idx="62">
                  <c:v>1.523887099662024</c:v>
                </c:pt>
                <c:pt idx="65">
                  <c:v>2.0041581027667985</c:v>
                </c:pt>
                <c:pt idx="66">
                  <c:v>1.6935873721628325</c:v>
                </c:pt>
                <c:pt idx="67">
                  <c:v>1.9848279023673328</c:v>
                </c:pt>
                <c:pt idx="68">
                  <c:v>1.5275330047044502</c:v>
                </c:pt>
                <c:pt idx="73">
                  <c:v>2.3354490637892731</c:v>
                </c:pt>
                <c:pt idx="76">
                  <c:v>2.2944592632609648</c:v>
                </c:pt>
                <c:pt idx="77">
                  <c:v>1.5706277408500426</c:v>
                </c:pt>
                <c:pt idx="78">
                  <c:v>1.7529660468527546</c:v>
                </c:pt>
                <c:pt idx="80">
                  <c:v>2.0838811171670626</c:v>
                </c:pt>
                <c:pt idx="81">
                  <c:v>1.6241197642272183</c:v>
                </c:pt>
                <c:pt idx="82">
                  <c:v>1.3293214486329257</c:v>
                </c:pt>
                <c:pt idx="85">
                  <c:v>1.9302564958548933</c:v>
                </c:pt>
                <c:pt idx="86">
                  <c:v>1.8995626128685115</c:v>
                </c:pt>
                <c:pt idx="88">
                  <c:v>1.4566328429305082</c:v>
                </c:pt>
                <c:pt idx="91">
                  <c:v>1.8201391966217448</c:v>
                </c:pt>
                <c:pt idx="92">
                  <c:v>2.1763669064748203</c:v>
                </c:pt>
                <c:pt idx="94">
                  <c:v>1.3745801143504028</c:v>
                </c:pt>
                <c:pt idx="95">
                  <c:v>1.8892213580627897</c:v>
                </c:pt>
                <c:pt idx="96">
                  <c:v>1.6850101868968184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C99-4B4C-802C-A152169B9B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6182944"/>
        <c:axId val="322478880"/>
      </c:scatterChart>
      <c:valAx>
        <c:axId val="32618294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2478880"/>
        <c:crosses val="autoZero"/>
        <c:crossBetween val="midCat"/>
      </c:valAx>
      <c:valAx>
        <c:axId val="32247888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61829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State040!$J$2:$J$101</c:f>
              <c:numCache>
                <c:formatCode>General</c:formatCode>
                <c:ptCount val="100"/>
                <c:pt idx="0">
                  <c:v>55990.400000000001</c:v>
                </c:pt>
                <c:pt idx="1">
                  <c:v>36765.199999999997</c:v>
                </c:pt>
                <c:pt idx="2">
                  <c:v>52403</c:v>
                </c:pt>
                <c:pt idx="3">
                  <c:v>84395.8</c:v>
                </c:pt>
                <c:pt idx="4">
                  <c:v>71975.399999999994</c:v>
                </c:pt>
                <c:pt idx="5">
                  <c:v>55740.800000000003</c:v>
                </c:pt>
                <c:pt idx="6">
                  <c:v>63351.4</c:v>
                </c:pt>
                <c:pt idx="7">
                  <c:v>46910</c:v>
                </c:pt>
                <c:pt idx="8">
                  <c:v>49543</c:v>
                </c:pt>
                <c:pt idx="9">
                  <c:v>67808.2</c:v>
                </c:pt>
                <c:pt idx="10">
                  <c:v>66513.2</c:v>
                </c:pt>
                <c:pt idx="11">
                  <c:v>64840.2</c:v>
                </c:pt>
                <c:pt idx="12">
                  <c:v>59483</c:v>
                </c:pt>
                <c:pt idx="13">
                  <c:v>74448.600000000006</c:v>
                </c:pt>
                <c:pt idx="14">
                  <c:v>41490.400000000001</c:v>
                </c:pt>
                <c:pt idx="15">
                  <c:v>59718.2</c:v>
                </c:pt>
                <c:pt idx="16">
                  <c:v>49843.6</c:v>
                </c:pt>
                <c:pt idx="17">
                  <c:v>61432</c:v>
                </c:pt>
                <c:pt idx="18">
                  <c:v>49730</c:v>
                </c:pt>
                <c:pt idx="19">
                  <c:v>41471.800000000003</c:v>
                </c:pt>
                <c:pt idx="20">
                  <c:v>71228.600000000006</c:v>
                </c:pt>
                <c:pt idx="21">
                  <c:v>64174.8</c:v>
                </c:pt>
                <c:pt idx="22">
                  <c:v>65928.800000000003</c:v>
                </c:pt>
                <c:pt idx="23">
                  <c:v>71901.399999999994</c:v>
                </c:pt>
                <c:pt idx="24">
                  <c:v>70145.399999999994</c:v>
                </c:pt>
                <c:pt idx="25">
                  <c:v>66436</c:v>
                </c:pt>
                <c:pt idx="26">
                  <c:v>35972.800000000003</c:v>
                </c:pt>
                <c:pt idx="27">
                  <c:v>63487</c:v>
                </c:pt>
                <c:pt idx="28">
                  <c:v>58048.4</c:v>
                </c:pt>
                <c:pt idx="29">
                  <c:v>43349.599999999999</c:v>
                </c:pt>
                <c:pt idx="30">
                  <c:v>45680.800000000003</c:v>
                </c:pt>
                <c:pt idx="31">
                  <c:v>61720.6</c:v>
                </c:pt>
                <c:pt idx="32">
                  <c:v>35329.800000000003</c:v>
                </c:pt>
                <c:pt idx="33">
                  <c:v>66128.399999999994</c:v>
                </c:pt>
                <c:pt idx="34">
                  <c:v>35446.6</c:v>
                </c:pt>
                <c:pt idx="35">
                  <c:v>48400.4</c:v>
                </c:pt>
                <c:pt idx="36">
                  <c:v>59301.8</c:v>
                </c:pt>
                <c:pt idx="37">
                  <c:v>53443.199999999997</c:v>
                </c:pt>
                <c:pt idx="38">
                  <c:v>44566.400000000001</c:v>
                </c:pt>
                <c:pt idx="39">
                  <c:v>59288.800000000003</c:v>
                </c:pt>
                <c:pt idx="40">
                  <c:v>69048.2</c:v>
                </c:pt>
                <c:pt idx="41">
                  <c:v>65587</c:v>
                </c:pt>
                <c:pt idx="42">
                  <c:v>71044.800000000003</c:v>
                </c:pt>
                <c:pt idx="43">
                  <c:v>30463.8</c:v>
                </c:pt>
                <c:pt idx="44">
                  <c:v>38854.6</c:v>
                </c:pt>
                <c:pt idx="45">
                  <c:v>54411.8</c:v>
                </c:pt>
                <c:pt idx="46">
                  <c:v>79603.399999999994</c:v>
                </c:pt>
                <c:pt idx="47">
                  <c:v>49366.2</c:v>
                </c:pt>
                <c:pt idx="48">
                  <c:v>68685.399999999994</c:v>
                </c:pt>
                <c:pt idx="49">
                  <c:v>63088.6</c:v>
                </c:pt>
                <c:pt idx="50">
                  <c:v>84499.8</c:v>
                </c:pt>
                <c:pt idx="51">
                  <c:v>53318.6</c:v>
                </c:pt>
                <c:pt idx="52">
                  <c:v>72591.199999999997</c:v>
                </c:pt>
                <c:pt idx="53">
                  <c:v>55590.400000000001</c:v>
                </c:pt>
                <c:pt idx="54">
                  <c:v>51662.6</c:v>
                </c:pt>
                <c:pt idx="55">
                  <c:v>43991.199999999997</c:v>
                </c:pt>
                <c:pt idx="56">
                  <c:v>78223.600000000006</c:v>
                </c:pt>
                <c:pt idx="57">
                  <c:v>52114.8</c:v>
                </c:pt>
                <c:pt idx="58">
                  <c:v>31411.4</c:v>
                </c:pt>
                <c:pt idx="59">
                  <c:v>62788.2</c:v>
                </c:pt>
                <c:pt idx="60">
                  <c:v>66315.399999999994</c:v>
                </c:pt>
                <c:pt idx="61">
                  <c:v>44819</c:v>
                </c:pt>
                <c:pt idx="62">
                  <c:v>90010.2</c:v>
                </c:pt>
                <c:pt idx="63">
                  <c:v>59822.400000000001</c:v>
                </c:pt>
                <c:pt idx="64">
                  <c:v>79208.2</c:v>
                </c:pt>
                <c:pt idx="65">
                  <c:v>63064.4</c:v>
                </c:pt>
                <c:pt idx="66">
                  <c:v>70535.600000000006</c:v>
                </c:pt>
                <c:pt idx="67">
                  <c:v>58833.2</c:v>
                </c:pt>
                <c:pt idx="68">
                  <c:v>68227</c:v>
                </c:pt>
                <c:pt idx="69">
                  <c:v>72184.800000000003</c:v>
                </c:pt>
                <c:pt idx="70">
                  <c:v>84035.4</c:v>
                </c:pt>
                <c:pt idx="71">
                  <c:v>76619.199999999997</c:v>
                </c:pt>
                <c:pt idx="72">
                  <c:v>36095.800000000003</c:v>
                </c:pt>
                <c:pt idx="73">
                  <c:v>30855.200000000001</c:v>
                </c:pt>
                <c:pt idx="74">
                  <c:v>78629</c:v>
                </c:pt>
                <c:pt idx="75">
                  <c:v>56392</c:v>
                </c:pt>
                <c:pt idx="76">
                  <c:v>41271.599999999999</c:v>
                </c:pt>
                <c:pt idx="77">
                  <c:v>87549.4</c:v>
                </c:pt>
                <c:pt idx="78">
                  <c:v>69553.2</c:v>
                </c:pt>
                <c:pt idx="79">
                  <c:v>68520</c:v>
                </c:pt>
                <c:pt idx="80">
                  <c:v>45515.4</c:v>
                </c:pt>
                <c:pt idx="81">
                  <c:v>37124</c:v>
                </c:pt>
                <c:pt idx="82">
                  <c:v>45330.2</c:v>
                </c:pt>
                <c:pt idx="83">
                  <c:v>83357.399999999994</c:v>
                </c:pt>
                <c:pt idx="84">
                  <c:v>95733.6</c:v>
                </c:pt>
                <c:pt idx="85">
                  <c:v>50253</c:v>
                </c:pt>
                <c:pt idx="86">
                  <c:v>43764.800000000003</c:v>
                </c:pt>
                <c:pt idx="87">
                  <c:v>91807.6</c:v>
                </c:pt>
                <c:pt idx="88">
                  <c:v>47765.8</c:v>
                </c:pt>
                <c:pt idx="89">
                  <c:v>65213.4</c:v>
                </c:pt>
                <c:pt idx="90">
                  <c:v>85178.4</c:v>
                </c:pt>
                <c:pt idx="91">
                  <c:v>39309.4</c:v>
                </c:pt>
                <c:pt idx="92">
                  <c:v>57270.400000000001</c:v>
                </c:pt>
                <c:pt idx="93">
                  <c:v>86679.4</c:v>
                </c:pt>
                <c:pt idx="94">
                  <c:v>59541</c:v>
                </c:pt>
                <c:pt idx="95">
                  <c:v>49576.2</c:v>
                </c:pt>
                <c:pt idx="96">
                  <c:v>66063.399999999994</c:v>
                </c:pt>
                <c:pt idx="97">
                  <c:v>78589.399999999994</c:v>
                </c:pt>
                <c:pt idx="98">
                  <c:v>51274</c:v>
                </c:pt>
                <c:pt idx="99">
                  <c:v>50338.6</c:v>
                </c:pt>
              </c:numCache>
            </c:numRef>
          </c:xVal>
          <c:yVal>
            <c:numRef>
              <c:f>State040!$K$2:$K$101</c:f>
              <c:numCache>
                <c:formatCode>General</c:formatCode>
                <c:ptCount val="100"/>
                <c:pt idx="0">
                  <c:v>1.1787377836200492</c:v>
                </c:pt>
                <c:pt idx="1">
                  <c:v>1.7422453842220362</c:v>
                </c:pt>
                <c:pt idx="2">
                  <c:v>1.8004503558956548</c:v>
                </c:pt>
                <c:pt idx="3">
                  <c:v>1.5905530843951949</c:v>
                </c:pt>
                <c:pt idx="4">
                  <c:v>1.3512533448928385</c:v>
                </c:pt>
                <c:pt idx="5">
                  <c:v>1.2552564728170388</c:v>
                </c:pt>
                <c:pt idx="6">
                  <c:v>1.5716148340841718</c:v>
                </c:pt>
                <c:pt idx="7">
                  <c:v>1.2194841185248348</c:v>
                </c:pt>
                <c:pt idx="8">
                  <c:v>1.6903094281735058</c:v>
                </c:pt>
                <c:pt idx="9">
                  <c:v>1.1832934659819905</c:v>
                </c:pt>
                <c:pt idx="10">
                  <c:v>1.0361401947282645</c:v>
                </c:pt>
                <c:pt idx="11">
                  <c:v>1.2541910728221073</c:v>
                </c:pt>
                <c:pt idx="12">
                  <c:v>1.0698350789301145</c:v>
                </c:pt>
                <c:pt idx="13">
                  <c:v>1.2040521917134774</c:v>
                </c:pt>
                <c:pt idx="14">
                  <c:v>1.0855523205367987</c:v>
                </c:pt>
                <c:pt idx="15">
                  <c:v>1.1732269224457537</c:v>
                </c:pt>
                <c:pt idx="16">
                  <c:v>1.9750981068783153</c:v>
                </c:pt>
                <c:pt idx="17">
                  <c:v>1.2455723401484569</c:v>
                </c:pt>
                <c:pt idx="18">
                  <c:v>1.8384275085461492</c:v>
                </c:pt>
                <c:pt idx="19">
                  <c:v>1.3377041748851026</c:v>
                </c:pt>
                <c:pt idx="20">
                  <c:v>1.7576787975616535</c:v>
                </c:pt>
                <c:pt idx="21">
                  <c:v>2.0697064891515047</c:v>
                </c:pt>
                <c:pt idx="22">
                  <c:v>1.0574589557219303</c:v>
                </c:pt>
                <c:pt idx="23">
                  <c:v>1.3412256228668706</c:v>
                </c:pt>
                <c:pt idx="24">
                  <c:v>1.6641861048621864</c:v>
                </c:pt>
                <c:pt idx="25">
                  <c:v>1.7189024023119994</c:v>
                </c:pt>
                <c:pt idx="26">
                  <c:v>2.1324723124138236</c:v>
                </c:pt>
                <c:pt idx="27">
                  <c:v>1.7924299462882165</c:v>
                </c:pt>
                <c:pt idx="28">
                  <c:v>2.0399356399142783</c:v>
                </c:pt>
                <c:pt idx="29">
                  <c:v>1.3734382785538968</c:v>
                </c:pt>
                <c:pt idx="30">
                  <c:v>2.0993940561461271</c:v>
                </c:pt>
                <c:pt idx="31">
                  <c:v>1.8439548546190414</c:v>
                </c:pt>
                <c:pt idx="32">
                  <c:v>2.4932776296497572</c:v>
                </c:pt>
                <c:pt idx="33">
                  <c:v>1.0968207305786926</c:v>
                </c:pt>
                <c:pt idx="34">
                  <c:v>2.1988286605767549</c:v>
                </c:pt>
                <c:pt idx="35">
                  <c:v>2.3869017611424699</c:v>
                </c:pt>
                <c:pt idx="36">
                  <c:v>1.7472656816487864</c:v>
                </c:pt>
                <c:pt idx="37">
                  <c:v>2.2012903418956951</c:v>
                </c:pt>
                <c:pt idx="38">
                  <c:v>1.2457815753572197</c:v>
                </c:pt>
                <c:pt idx="39">
                  <c:v>1.4805494461011186</c:v>
                </c:pt>
                <c:pt idx="40">
                  <c:v>1.7876932345810608</c:v>
                </c:pt>
                <c:pt idx="41">
                  <c:v>1.2554622104990318</c:v>
                </c:pt>
                <c:pt idx="42">
                  <c:v>1.3939936490777649</c:v>
                </c:pt>
                <c:pt idx="43">
                  <c:v>1.8213092260322088</c:v>
                </c:pt>
                <c:pt idx="44">
                  <c:v>1.5772135088252099</c:v>
                </c:pt>
                <c:pt idx="45">
                  <c:v>1.57169952105977</c:v>
                </c:pt>
                <c:pt idx="46">
                  <c:v>1.3778054706206018</c:v>
                </c:pt>
                <c:pt idx="47">
                  <c:v>1.1989174779505005</c:v>
                </c:pt>
                <c:pt idx="48">
                  <c:v>1.8993847309617475</c:v>
                </c:pt>
                <c:pt idx="49">
                  <c:v>1.3759696680541333</c:v>
                </c:pt>
                <c:pt idx="50">
                  <c:v>1.5910688546008391</c:v>
                </c:pt>
                <c:pt idx="51">
                  <c:v>1.5678768759869914</c:v>
                </c:pt>
                <c:pt idx="52">
                  <c:v>1.6725305546677836</c:v>
                </c:pt>
                <c:pt idx="53">
                  <c:v>1.4350679253971907</c:v>
                </c:pt>
                <c:pt idx="54">
                  <c:v>1.4731159484811063</c:v>
                </c:pt>
                <c:pt idx="55">
                  <c:v>1.1988079434068633</c:v>
                </c:pt>
                <c:pt idx="56">
                  <c:v>1.4075036178340039</c:v>
                </c:pt>
                <c:pt idx="57">
                  <c:v>1.998069646242526</c:v>
                </c:pt>
                <c:pt idx="58">
                  <c:v>1.2679473057552353</c:v>
                </c:pt>
                <c:pt idx="59">
                  <c:v>1.7980767086809306</c:v>
                </c:pt>
                <c:pt idx="60">
                  <c:v>1.0270917464118441</c:v>
                </c:pt>
                <c:pt idx="61">
                  <c:v>1.2081483299493518</c:v>
                </c:pt>
                <c:pt idx="62">
                  <c:v>1.5338150565158171</c:v>
                </c:pt>
                <c:pt idx="63">
                  <c:v>1.5125103640108053</c:v>
                </c:pt>
                <c:pt idx="64">
                  <c:v>1.1247067854085815</c:v>
                </c:pt>
                <c:pt idx="65">
                  <c:v>2.0046967861424196</c:v>
                </c:pt>
                <c:pt idx="66">
                  <c:v>1.5820380063400608</c:v>
                </c:pt>
                <c:pt idx="67">
                  <c:v>2.0015399468327408</c:v>
                </c:pt>
                <c:pt idx="68">
                  <c:v>1.5421167572954988</c:v>
                </c:pt>
                <c:pt idx="69">
                  <c:v>1.3120352207112855</c:v>
                </c:pt>
                <c:pt idx="70">
                  <c:v>1.4961789912346464</c:v>
                </c:pt>
                <c:pt idx="71">
                  <c:v>1.3221359659197696</c:v>
                </c:pt>
                <c:pt idx="72">
                  <c:v>1.1862321932191555</c:v>
                </c:pt>
                <c:pt idx="73">
                  <c:v>2.3862752469599937</c:v>
                </c:pt>
                <c:pt idx="74">
                  <c:v>1.1368070304849356</c:v>
                </c:pt>
                <c:pt idx="75">
                  <c:v>1.025695134061569</c:v>
                </c:pt>
                <c:pt idx="76">
                  <c:v>2.2884017096502194</c:v>
                </c:pt>
                <c:pt idx="77">
                  <c:v>1.5339111404532757</c:v>
                </c:pt>
                <c:pt idx="78">
                  <c:v>1.7530609662819252</c:v>
                </c:pt>
                <c:pt idx="79">
                  <c:v>1.2034734384121424</c:v>
                </c:pt>
                <c:pt idx="80">
                  <c:v>2.0357505371808222</c:v>
                </c:pt>
                <c:pt idx="81">
                  <c:v>1.6765973494235535</c:v>
                </c:pt>
                <c:pt idx="82">
                  <c:v>1.3402985206330438</c:v>
                </c:pt>
                <c:pt idx="83">
                  <c:v>1.0156866696897937</c:v>
                </c:pt>
                <c:pt idx="84">
                  <c:v>1.378178612315843</c:v>
                </c:pt>
                <c:pt idx="85">
                  <c:v>1.9332577159572564</c:v>
                </c:pt>
                <c:pt idx="86">
                  <c:v>1.8173509304281066</c:v>
                </c:pt>
                <c:pt idx="87">
                  <c:v>1.027246110343806</c:v>
                </c:pt>
                <c:pt idx="88">
                  <c:v>1.4750093162890603</c:v>
                </c:pt>
                <c:pt idx="89">
                  <c:v>1.1301511652513134</c:v>
                </c:pt>
                <c:pt idx="90">
                  <c:v>1.1056089337202859</c:v>
                </c:pt>
                <c:pt idx="91">
                  <c:v>1.8136628897922633</c:v>
                </c:pt>
                <c:pt idx="92">
                  <c:v>2.1138843102195897</c:v>
                </c:pt>
                <c:pt idx="93">
                  <c:v>1.2361760695159405</c:v>
                </c:pt>
                <c:pt idx="94">
                  <c:v>1.3704170235635948</c:v>
                </c:pt>
                <c:pt idx="95">
                  <c:v>2.0295222304250831</c:v>
                </c:pt>
                <c:pt idx="96">
                  <c:v>1.6663689728351858</c:v>
                </c:pt>
                <c:pt idx="97">
                  <c:v>1.0706532942101608</c:v>
                </c:pt>
                <c:pt idx="98">
                  <c:v>1.7274252057573038</c:v>
                </c:pt>
                <c:pt idx="99">
                  <c:v>1.3482099224054702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274-48BE-B1F5-14C36B47A3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5298832"/>
        <c:axId val="322446848"/>
      </c:scatterChart>
      <c:valAx>
        <c:axId val="31529883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2446848"/>
        <c:crosses val="autoZero"/>
        <c:crossBetween val="midCat"/>
      </c:valAx>
      <c:valAx>
        <c:axId val="32244684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52988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State040!$Z$2:$Z$101</c:f>
              <c:numCache>
                <c:formatCode>General</c:formatCode>
                <c:ptCount val="100"/>
                <c:pt idx="0">
                  <c:v>55990.400000000001</c:v>
                </c:pt>
                <c:pt idx="7">
                  <c:v>46910</c:v>
                </c:pt>
                <c:pt idx="8">
                  <c:v>49543</c:v>
                </c:pt>
                <c:pt idx="9">
                  <c:v>67808.2</c:v>
                </c:pt>
                <c:pt idx="12">
                  <c:v>59483</c:v>
                </c:pt>
                <c:pt idx="14">
                  <c:v>41490.400000000001</c:v>
                </c:pt>
                <c:pt idx="15">
                  <c:v>59718.2</c:v>
                </c:pt>
                <c:pt idx="19">
                  <c:v>41471.800000000003</c:v>
                </c:pt>
                <c:pt idx="29">
                  <c:v>43349.599999999999</c:v>
                </c:pt>
                <c:pt idx="35">
                  <c:v>48400.4</c:v>
                </c:pt>
                <c:pt idx="44">
                  <c:v>38854.6</c:v>
                </c:pt>
                <c:pt idx="45">
                  <c:v>54411.8</c:v>
                </c:pt>
                <c:pt idx="47">
                  <c:v>49366.2</c:v>
                </c:pt>
                <c:pt idx="49">
                  <c:v>63088.6</c:v>
                </c:pt>
                <c:pt idx="51">
                  <c:v>53318.6</c:v>
                </c:pt>
                <c:pt idx="58">
                  <c:v>31411.4</c:v>
                </c:pt>
                <c:pt idx="60">
                  <c:v>66315.399999999994</c:v>
                </c:pt>
                <c:pt idx="61">
                  <c:v>44819</c:v>
                </c:pt>
                <c:pt idx="72">
                  <c:v>36095.800000000003</c:v>
                </c:pt>
                <c:pt idx="81">
                  <c:v>37124</c:v>
                </c:pt>
                <c:pt idx="88">
                  <c:v>47765.8</c:v>
                </c:pt>
              </c:numCache>
            </c:numRef>
          </c:xVal>
          <c:yVal>
            <c:numRef>
              <c:f>State040!$AA$2:$AA$101</c:f>
              <c:numCache>
                <c:formatCode>General</c:formatCode>
                <c:ptCount val="100"/>
                <c:pt idx="0">
                  <c:v>1.1787377836200492</c:v>
                </c:pt>
                <c:pt idx="7">
                  <c:v>1.2194841185248348</c:v>
                </c:pt>
                <c:pt idx="8">
                  <c:v>1.6903094281735058</c:v>
                </c:pt>
                <c:pt idx="9">
                  <c:v>1.1832934659819905</c:v>
                </c:pt>
                <c:pt idx="12">
                  <c:v>1.0698350789301145</c:v>
                </c:pt>
                <c:pt idx="14">
                  <c:v>1.0855523205367987</c:v>
                </c:pt>
                <c:pt idx="15">
                  <c:v>1.1732269224457537</c:v>
                </c:pt>
                <c:pt idx="19">
                  <c:v>1.3377041748851026</c:v>
                </c:pt>
                <c:pt idx="29">
                  <c:v>1.3734382785538968</c:v>
                </c:pt>
                <c:pt idx="35">
                  <c:v>2.3869017611424699</c:v>
                </c:pt>
                <c:pt idx="44">
                  <c:v>1.5772135088252099</c:v>
                </c:pt>
                <c:pt idx="45">
                  <c:v>1.57169952105977</c:v>
                </c:pt>
                <c:pt idx="47">
                  <c:v>1.1989174779505005</c:v>
                </c:pt>
                <c:pt idx="49">
                  <c:v>1.3759696680541333</c:v>
                </c:pt>
                <c:pt idx="51">
                  <c:v>1.5678768759869914</c:v>
                </c:pt>
                <c:pt idx="58">
                  <c:v>1.2679473057552353</c:v>
                </c:pt>
                <c:pt idx="60">
                  <c:v>1.0270917464118441</c:v>
                </c:pt>
                <c:pt idx="61">
                  <c:v>1.2081483299493518</c:v>
                </c:pt>
                <c:pt idx="72">
                  <c:v>1.1862321932191555</c:v>
                </c:pt>
                <c:pt idx="81">
                  <c:v>1.6765973494235535</c:v>
                </c:pt>
                <c:pt idx="88">
                  <c:v>1.4750093162890603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6E5-4E21-A59B-4432C70D4D6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State040!$AB$2:$AB$101</c:f>
              <c:numCache>
                <c:formatCode>General</c:formatCode>
                <c:ptCount val="100"/>
                <c:pt idx="10">
                  <c:v>66513.2</c:v>
                </c:pt>
                <c:pt idx="11">
                  <c:v>64840.2</c:v>
                </c:pt>
                <c:pt idx="13">
                  <c:v>74448.600000000006</c:v>
                </c:pt>
                <c:pt idx="17">
                  <c:v>61432</c:v>
                </c:pt>
                <c:pt idx="22">
                  <c:v>65928.800000000003</c:v>
                </c:pt>
                <c:pt idx="33">
                  <c:v>66128.399999999994</c:v>
                </c:pt>
                <c:pt idx="36">
                  <c:v>59301.8</c:v>
                </c:pt>
                <c:pt idx="42">
                  <c:v>71044.800000000003</c:v>
                </c:pt>
                <c:pt idx="50">
                  <c:v>84499.8</c:v>
                </c:pt>
                <c:pt idx="54">
                  <c:v>51662.6</c:v>
                </c:pt>
                <c:pt idx="56">
                  <c:v>78223.600000000006</c:v>
                </c:pt>
                <c:pt idx="59">
                  <c:v>62788.2</c:v>
                </c:pt>
                <c:pt idx="62">
                  <c:v>90010.2</c:v>
                </c:pt>
                <c:pt idx="64">
                  <c:v>79208.2</c:v>
                </c:pt>
                <c:pt idx="68">
                  <c:v>68227</c:v>
                </c:pt>
                <c:pt idx="69">
                  <c:v>72184.800000000003</c:v>
                </c:pt>
                <c:pt idx="70">
                  <c:v>84035.4</c:v>
                </c:pt>
                <c:pt idx="71">
                  <c:v>76619.199999999997</c:v>
                </c:pt>
                <c:pt idx="74">
                  <c:v>78629</c:v>
                </c:pt>
                <c:pt idx="75">
                  <c:v>56392</c:v>
                </c:pt>
                <c:pt idx="79">
                  <c:v>68520</c:v>
                </c:pt>
                <c:pt idx="84">
                  <c:v>95733.6</c:v>
                </c:pt>
                <c:pt idx="87">
                  <c:v>91807.6</c:v>
                </c:pt>
                <c:pt idx="89">
                  <c:v>65213.4</c:v>
                </c:pt>
                <c:pt idx="90">
                  <c:v>85178.4</c:v>
                </c:pt>
                <c:pt idx="93">
                  <c:v>86679.4</c:v>
                </c:pt>
                <c:pt idx="94">
                  <c:v>59541</c:v>
                </c:pt>
                <c:pt idx="97">
                  <c:v>78589.399999999994</c:v>
                </c:pt>
                <c:pt idx="99">
                  <c:v>50338.6</c:v>
                </c:pt>
              </c:numCache>
            </c:numRef>
          </c:xVal>
          <c:yVal>
            <c:numRef>
              <c:f>State040!$AC$2:$AC$101</c:f>
              <c:numCache>
                <c:formatCode>General</c:formatCode>
                <c:ptCount val="100"/>
                <c:pt idx="10">
                  <c:v>1.0361401947282645</c:v>
                </c:pt>
                <c:pt idx="11">
                  <c:v>1.2541910728221073</c:v>
                </c:pt>
                <c:pt idx="13">
                  <c:v>1.2040521917134774</c:v>
                </c:pt>
                <c:pt idx="17">
                  <c:v>1.2455723401484569</c:v>
                </c:pt>
                <c:pt idx="22">
                  <c:v>1.0574589557219303</c:v>
                </c:pt>
                <c:pt idx="33">
                  <c:v>1.0968207305786926</c:v>
                </c:pt>
                <c:pt idx="36">
                  <c:v>1.7472656816487864</c:v>
                </c:pt>
                <c:pt idx="42">
                  <c:v>1.3939936490777649</c:v>
                </c:pt>
                <c:pt idx="50">
                  <c:v>1.5910688546008391</c:v>
                </c:pt>
                <c:pt idx="54">
                  <c:v>1.4731159484811063</c:v>
                </c:pt>
                <c:pt idx="56">
                  <c:v>1.4075036178340039</c:v>
                </c:pt>
                <c:pt idx="59">
                  <c:v>1.7980767086809306</c:v>
                </c:pt>
                <c:pt idx="62">
                  <c:v>1.5338150565158171</c:v>
                </c:pt>
                <c:pt idx="64">
                  <c:v>1.1247067854085815</c:v>
                </c:pt>
                <c:pt idx="68">
                  <c:v>1.5421167572954988</c:v>
                </c:pt>
                <c:pt idx="69">
                  <c:v>1.3120352207112855</c:v>
                </c:pt>
                <c:pt idx="70">
                  <c:v>1.4961789912346464</c:v>
                </c:pt>
                <c:pt idx="71">
                  <c:v>1.3221359659197696</c:v>
                </c:pt>
                <c:pt idx="74">
                  <c:v>1.1368070304849356</c:v>
                </c:pt>
                <c:pt idx="75">
                  <c:v>1.025695134061569</c:v>
                </c:pt>
                <c:pt idx="79">
                  <c:v>1.2034734384121424</c:v>
                </c:pt>
                <c:pt idx="84">
                  <c:v>1.378178612315843</c:v>
                </c:pt>
                <c:pt idx="87">
                  <c:v>1.027246110343806</c:v>
                </c:pt>
                <c:pt idx="89">
                  <c:v>1.1301511652513134</c:v>
                </c:pt>
                <c:pt idx="90">
                  <c:v>1.1056089337202859</c:v>
                </c:pt>
                <c:pt idx="93">
                  <c:v>1.2361760695159405</c:v>
                </c:pt>
                <c:pt idx="94">
                  <c:v>1.3704170235635948</c:v>
                </c:pt>
                <c:pt idx="97">
                  <c:v>1.0706532942101608</c:v>
                </c:pt>
                <c:pt idx="99">
                  <c:v>1.3482099224054702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6E5-4E21-A59B-4432C70D4D6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State040!$AD$2:$AD$101</c:f>
              <c:numCache>
                <c:formatCode>General</c:formatCode>
                <c:ptCount val="100"/>
                <c:pt idx="1">
                  <c:v>36765.199999999997</c:v>
                </c:pt>
                <c:pt idx="5">
                  <c:v>55740.800000000003</c:v>
                </c:pt>
                <c:pt idx="16">
                  <c:v>49843.6</c:v>
                </c:pt>
                <c:pt idx="18">
                  <c:v>49730</c:v>
                </c:pt>
                <c:pt idx="21">
                  <c:v>64174.8</c:v>
                </c:pt>
                <c:pt idx="26">
                  <c:v>35972.800000000003</c:v>
                </c:pt>
                <c:pt idx="28">
                  <c:v>58048.4</c:v>
                </c:pt>
                <c:pt idx="30">
                  <c:v>45680.800000000003</c:v>
                </c:pt>
                <c:pt idx="32">
                  <c:v>35329.800000000003</c:v>
                </c:pt>
                <c:pt idx="34">
                  <c:v>35446.6</c:v>
                </c:pt>
                <c:pt idx="37">
                  <c:v>53443.199999999997</c:v>
                </c:pt>
                <c:pt idx="38">
                  <c:v>44566.400000000001</c:v>
                </c:pt>
                <c:pt idx="39">
                  <c:v>59288.800000000003</c:v>
                </c:pt>
                <c:pt idx="41">
                  <c:v>65587</c:v>
                </c:pt>
                <c:pt idx="43">
                  <c:v>30463.8</c:v>
                </c:pt>
                <c:pt idx="53">
                  <c:v>55590.400000000001</c:v>
                </c:pt>
                <c:pt idx="55">
                  <c:v>43991.199999999997</c:v>
                </c:pt>
                <c:pt idx="57">
                  <c:v>52114.8</c:v>
                </c:pt>
                <c:pt idx="63">
                  <c:v>59822.400000000001</c:v>
                </c:pt>
                <c:pt idx="73">
                  <c:v>30855.200000000001</c:v>
                </c:pt>
                <c:pt idx="76">
                  <c:v>41271.599999999999</c:v>
                </c:pt>
                <c:pt idx="80">
                  <c:v>45515.4</c:v>
                </c:pt>
                <c:pt idx="82">
                  <c:v>45330.2</c:v>
                </c:pt>
                <c:pt idx="85">
                  <c:v>50253</c:v>
                </c:pt>
                <c:pt idx="86">
                  <c:v>43764.800000000003</c:v>
                </c:pt>
                <c:pt idx="91">
                  <c:v>39309.4</c:v>
                </c:pt>
                <c:pt idx="92">
                  <c:v>57270.400000000001</c:v>
                </c:pt>
                <c:pt idx="95">
                  <c:v>49576.2</c:v>
                </c:pt>
                <c:pt idx="98">
                  <c:v>51274</c:v>
                </c:pt>
              </c:numCache>
            </c:numRef>
          </c:xVal>
          <c:yVal>
            <c:numRef>
              <c:f>State040!$AE$2:$AE$101</c:f>
              <c:numCache>
                <c:formatCode>General</c:formatCode>
                <c:ptCount val="100"/>
                <c:pt idx="1">
                  <c:v>1.7422453842220362</c:v>
                </c:pt>
                <c:pt idx="5">
                  <c:v>1.2552564728170388</c:v>
                </c:pt>
                <c:pt idx="16">
                  <c:v>1.9750981068783153</c:v>
                </c:pt>
                <c:pt idx="18">
                  <c:v>1.8384275085461492</c:v>
                </c:pt>
                <c:pt idx="21">
                  <c:v>2.0697064891515047</c:v>
                </c:pt>
                <c:pt idx="26">
                  <c:v>2.1324723124138236</c:v>
                </c:pt>
                <c:pt idx="28">
                  <c:v>2.0399356399142783</c:v>
                </c:pt>
                <c:pt idx="30">
                  <c:v>2.0993940561461271</c:v>
                </c:pt>
                <c:pt idx="32">
                  <c:v>2.4932776296497572</c:v>
                </c:pt>
                <c:pt idx="34">
                  <c:v>2.1988286605767549</c:v>
                </c:pt>
                <c:pt idx="37">
                  <c:v>2.2012903418956951</c:v>
                </c:pt>
                <c:pt idx="38">
                  <c:v>1.2457815753572197</c:v>
                </c:pt>
                <c:pt idx="39">
                  <c:v>1.4805494461011186</c:v>
                </c:pt>
                <c:pt idx="41">
                  <c:v>1.2554622104990318</c:v>
                </c:pt>
                <c:pt idx="43">
                  <c:v>1.8213092260322088</c:v>
                </c:pt>
                <c:pt idx="53">
                  <c:v>1.4350679253971907</c:v>
                </c:pt>
                <c:pt idx="55">
                  <c:v>1.1988079434068633</c:v>
                </c:pt>
                <c:pt idx="57">
                  <c:v>1.998069646242526</c:v>
                </c:pt>
                <c:pt idx="63">
                  <c:v>1.5125103640108053</c:v>
                </c:pt>
                <c:pt idx="73">
                  <c:v>2.3862752469599937</c:v>
                </c:pt>
                <c:pt idx="76">
                  <c:v>2.2884017096502194</c:v>
                </c:pt>
                <c:pt idx="80">
                  <c:v>2.0357505371808222</c:v>
                </c:pt>
                <c:pt idx="82">
                  <c:v>1.3402985206330438</c:v>
                </c:pt>
                <c:pt idx="85">
                  <c:v>1.9332577159572564</c:v>
                </c:pt>
                <c:pt idx="86">
                  <c:v>1.8173509304281066</c:v>
                </c:pt>
                <c:pt idx="91">
                  <c:v>1.8136628897922633</c:v>
                </c:pt>
                <c:pt idx="92">
                  <c:v>2.1138843102195897</c:v>
                </c:pt>
                <c:pt idx="95">
                  <c:v>2.0295222304250831</c:v>
                </c:pt>
                <c:pt idx="98">
                  <c:v>1.7274252057573038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6E5-4E21-A59B-4432C70D4D6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State040!$AF$2:$AF$101</c:f>
              <c:numCache>
                <c:formatCode>General</c:formatCode>
                <c:ptCount val="100"/>
                <c:pt idx="2">
                  <c:v>52403</c:v>
                </c:pt>
                <c:pt idx="3">
                  <c:v>84395.8</c:v>
                </c:pt>
                <c:pt idx="4">
                  <c:v>71975.399999999994</c:v>
                </c:pt>
                <c:pt idx="6">
                  <c:v>63351.4</c:v>
                </c:pt>
                <c:pt idx="20">
                  <c:v>71228.600000000006</c:v>
                </c:pt>
                <c:pt idx="23">
                  <c:v>71901.399999999994</c:v>
                </c:pt>
                <c:pt idx="24">
                  <c:v>70145.399999999994</c:v>
                </c:pt>
                <c:pt idx="25">
                  <c:v>66436</c:v>
                </c:pt>
                <c:pt idx="27">
                  <c:v>63487</c:v>
                </c:pt>
                <c:pt idx="31">
                  <c:v>61720.6</c:v>
                </c:pt>
                <c:pt idx="40">
                  <c:v>69048.2</c:v>
                </c:pt>
                <c:pt idx="46">
                  <c:v>79603.399999999994</c:v>
                </c:pt>
                <c:pt idx="48">
                  <c:v>68685.399999999994</c:v>
                </c:pt>
                <c:pt idx="52">
                  <c:v>72591.199999999997</c:v>
                </c:pt>
                <c:pt idx="65">
                  <c:v>63064.4</c:v>
                </c:pt>
                <c:pt idx="66">
                  <c:v>70535.600000000006</c:v>
                </c:pt>
                <c:pt idx="67">
                  <c:v>58833.2</c:v>
                </c:pt>
                <c:pt idx="77">
                  <c:v>87549.4</c:v>
                </c:pt>
                <c:pt idx="78">
                  <c:v>69553.2</c:v>
                </c:pt>
                <c:pt idx="83">
                  <c:v>83357.399999999994</c:v>
                </c:pt>
                <c:pt idx="96">
                  <c:v>66063.399999999994</c:v>
                </c:pt>
              </c:numCache>
            </c:numRef>
          </c:xVal>
          <c:yVal>
            <c:numRef>
              <c:f>State040!$AG$2:$AG$101</c:f>
              <c:numCache>
                <c:formatCode>General</c:formatCode>
                <c:ptCount val="100"/>
                <c:pt idx="2">
                  <c:v>1.8004503558956548</c:v>
                </c:pt>
                <c:pt idx="3">
                  <c:v>1.5905530843951949</c:v>
                </c:pt>
                <c:pt idx="4">
                  <c:v>1.3512533448928385</c:v>
                </c:pt>
                <c:pt idx="6">
                  <c:v>1.5716148340841718</c:v>
                </c:pt>
                <c:pt idx="20">
                  <c:v>1.7576787975616535</c:v>
                </c:pt>
                <c:pt idx="23">
                  <c:v>1.3412256228668706</c:v>
                </c:pt>
                <c:pt idx="24">
                  <c:v>1.6641861048621864</c:v>
                </c:pt>
                <c:pt idx="25">
                  <c:v>1.7189024023119994</c:v>
                </c:pt>
                <c:pt idx="27">
                  <c:v>1.7924299462882165</c:v>
                </c:pt>
                <c:pt idx="31">
                  <c:v>1.8439548546190414</c:v>
                </c:pt>
                <c:pt idx="40">
                  <c:v>1.7876932345810608</c:v>
                </c:pt>
                <c:pt idx="46">
                  <c:v>1.3778054706206018</c:v>
                </c:pt>
                <c:pt idx="48">
                  <c:v>1.8993847309617475</c:v>
                </c:pt>
                <c:pt idx="52">
                  <c:v>1.6725305546677836</c:v>
                </c:pt>
                <c:pt idx="65">
                  <c:v>2.0046967861424196</c:v>
                </c:pt>
                <c:pt idx="66">
                  <c:v>1.5820380063400608</c:v>
                </c:pt>
                <c:pt idx="67">
                  <c:v>2.0015399468327408</c:v>
                </c:pt>
                <c:pt idx="77">
                  <c:v>1.5339111404532757</c:v>
                </c:pt>
                <c:pt idx="78">
                  <c:v>1.7530609662819252</c:v>
                </c:pt>
                <c:pt idx="83">
                  <c:v>1.0156866696897937</c:v>
                </c:pt>
                <c:pt idx="96">
                  <c:v>1.6663689728351858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6E5-4E21-A59B-4432C70D4D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6107344"/>
        <c:axId val="322461408"/>
      </c:scatterChart>
      <c:valAx>
        <c:axId val="32610734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2461408"/>
        <c:crosses val="autoZero"/>
        <c:crossBetween val="midCat"/>
      </c:valAx>
      <c:valAx>
        <c:axId val="32246140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61073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State040!$AI$2:$AI$101</c:f>
              <c:numCache>
                <c:formatCode>General</c:formatCode>
                <c:ptCount val="100"/>
                <c:pt idx="0">
                  <c:v>55990.400000000001</c:v>
                </c:pt>
                <c:pt idx="4">
                  <c:v>71975.399999999994</c:v>
                </c:pt>
                <c:pt idx="5">
                  <c:v>55740.800000000003</c:v>
                </c:pt>
                <c:pt idx="7">
                  <c:v>46910</c:v>
                </c:pt>
                <c:pt idx="9">
                  <c:v>67808.2</c:v>
                </c:pt>
                <c:pt idx="10">
                  <c:v>66513.2</c:v>
                </c:pt>
                <c:pt idx="11">
                  <c:v>64840.2</c:v>
                </c:pt>
                <c:pt idx="12">
                  <c:v>59483</c:v>
                </c:pt>
                <c:pt idx="13">
                  <c:v>74448.600000000006</c:v>
                </c:pt>
                <c:pt idx="15">
                  <c:v>59718.2</c:v>
                </c:pt>
                <c:pt idx="17">
                  <c:v>61432</c:v>
                </c:pt>
                <c:pt idx="19">
                  <c:v>41471.800000000003</c:v>
                </c:pt>
                <c:pt idx="22">
                  <c:v>65928.800000000003</c:v>
                </c:pt>
                <c:pt idx="23">
                  <c:v>71901.399999999994</c:v>
                </c:pt>
                <c:pt idx="29">
                  <c:v>43349.599999999999</c:v>
                </c:pt>
                <c:pt idx="33">
                  <c:v>66128.399999999994</c:v>
                </c:pt>
                <c:pt idx="38">
                  <c:v>44566.400000000001</c:v>
                </c:pt>
                <c:pt idx="41">
                  <c:v>65587</c:v>
                </c:pt>
                <c:pt idx="42">
                  <c:v>71044.800000000003</c:v>
                </c:pt>
                <c:pt idx="46">
                  <c:v>79603.399999999994</c:v>
                </c:pt>
                <c:pt idx="47">
                  <c:v>49366.2</c:v>
                </c:pt>
                <c:pt idx="49">
                  <c:v>63088.6</c:v>
                </c:pt>
                <c:pt idx="55">
                  <c:v>43991.199999999997</c:v>
                </c:pt>
                <c:pt idx="56">
                  <c:v>78223.600000000006</c:v>
                </c:pt>
                <c:pt idx="58">
                  <c:v>31411.4</c:v>
                </c:pt>
                <c:pt idx="60">
                  <c:v>66315.399999999994</c:v>
                </c:pt>
                <c:pt idx="61">
                  <c:v>44819</c:v>
                </c:pt>
                <c:pt idx="63">
                  <c:v>59822.400000000001</c:v>
                </c:pt>
                <c:pt idx="64">
                  <c:v>79208.2</c:v>
                </c:pt>
                <c:pt idx="69">
                  <c:v>72184.800000000003</c:v>
                </c:pt>
                <c:pt idx="70">
                  <c:v>84035.4</c:v>
                </c:pt>
                <c:pt idx="71">
                  <c:v>76619.199999999997</c:v>
                </c:pt>
                <c:pt idx="72">
                  <c:v>36095.800000000003</c:v>
                </c:pt>
                <c:pt idx="74">
                  <c:v>78629</c:v>
                </c:pt>
                <c:pt idx="75">
                  <c:v>56392</c:v>
                </c:pt>
                <c:pt idx="77">
                  <c:v>87549.4</c:v>
                </c:pt>
                <c:pt idx="79">
                  <c:v>68520</c:v>
                </c:pt>
                <c:pt idx="83">
                  <c:v>83357.399999999994</c:v>
                </c:pt>
                <c:pt idx="84">
                  <c:v>95733.6</c:v>
                </c:pt>
                <c:pt idx="87">
                  <c:v>91807.6</c:v>
                </c:pt>
                <c:pt idx="89">
                  <c:v>65213.4</c:v>
                </c:pt>
                <c:pt idx="90">
                  <c:v>85178.4</c:v>
                </c:pt>
                <c:pt idx="93">
                  <c:v>86679.4</c:v>
                </c:pt>
                <c:pt idx="94">
                  <c:v>59541</c:v>
                </c:pt>
                <c:pt idx="97">
                  <c:v>78589.399999999994</c:v>
                </c:pt>
                <c:pt idx="99">
                  <c:v>50338.6</c:v>
                </c:pt>
              </c:numCache>
            </c:numRef>
          </c:xVal>
          <c:yVal>
            <c:numRef>
              <c:f>State040!$AJ$2:$AJ$101</c:f>
              <c:numCache>
                <c:formatCode>General</c:formatCode>
                <c:ptCount val="100"/>
                <c:pt idx="0">
                  <c:v>1.1787377836200492</c:v>
                </c:pt>
                <c:pt idx="4">
                  <c:v>1.3512533448928385</c:v>
                </c:pt>
                <c:pt idx="5">
                  <c:v>1.2552564728170388</c:v>
                </c:pt>
                <c:pt idx="7">
                  <c:v>1.2194841185248348</c:v>
                </c:pt>
                <c:pt idx="9">
                  <c:v>1.1832934659819905</c:v>
                </c:pt>
                <c:pt idx="10">
                  <c:v>1.0361401947282645</c:v>
                </c:pt>
                <c:pt idx="11">
                  <c:v>1.2541910728221073</c:v>
                </c:pt>
                <c:pt idx="12">
                  <c:v>1.0698350789301145</c:v>
                </c:pt>
                <c:pt idx="13">
                  <c:v>1.2040521917134774</c:v>
                </c:pt>
                <c:pt idx="15">
                  <c:v>1.1732269224457537</c:v>
                </c:pt>
                <c:pt idx="17">
                  <c:v>1.2455723401484569</c:v>
                </c:pt>
                <c:pt idx="19">
                  <c:v>1.3377041748851026</c:v>
                </c:pt>
                <c:pt idx="22">
                  <c:v>1.0574589557219303</c:v>
                </c:pt>
                <c:pt idx="23">
                  <c:v>1.3412256228668706</c:v>
                </c:pt>
                <c:pt idx="29">
                  <c:v>1.3734382785538968</c:v>
                </c:pt>
                <c:pt idx="33">
                  <c:v>1.0968207305786926</c:v>
                </c:pt>
                <c:pt idx="38">
                  <c:v>1.2457815753572197</c:v>
                </c:pt>
                <c:pt idx="41">
                  <c:v>1.2554622104990318</c:v>
                </c:pt>
                <c:pt idx="42">
                  <c:v>1.3939936490777649</c:v>
                </c:pt>
                <c:pt idx="46">
                  <c:v>1.3778054706206018</c:v>
                </c:pt>
                <c:pt idx="47">
                  <c:v>1.1989174779505005</c:v>
                </c:pt>
                <c:pt idx="49">
                  <c:v>1.3759696680541333</c:v>
                </c:pt>
                <c:pt idx="55">
                  <c:v>1.1988079434068633</c:v>
                </c:pt>
                <c:pt idx="56">
                  <c:v>1.4075036178340039</c:v>
                </c:pt>
                <c:pt idx="58">
                  <c:v>1.2679473057552353</c:v>
                </c:pt>
                <c:pt idx="60">
                  <c:v>1.0270917464118441</c:v>
                </c:pt>
                <c:pt idx="61">
                  <c:v>1.2081483299493518</c:v>
                </c:pt>
                <c:pt idx="63">
                  <c:v>1.5125103640108053</c:v>
                </c:pt>
                <c:pt idx="64">
                  <c:v>1.1247067854085815</c:v>
                </c:pt>
                <c:pt idx="69">
                  <c:v>1.3120352207112855</c:v>
                </c:pt>
                <c:pt idx="70">
                  <c:v>1.4961789912346464</c:v>
                </c:pt>
                <c:pt idx="71">
                  <c:v>1.3221359659197696</c:v>
                </c:pt>
                <c:pt idx="72">
                  <c:v>1.1862321932191555</c:v>
                </c:pt>
                <c:pt idx="74">
                  <c:v>1.1368070304849356</c:v>
                </c:pt>
                <c:pt idx="75">
                  <c:v>1.025695134061569</c:v>
                </c:pt>
                <c:pt idx="77">
                  <c:v>1.5339111404532757</c:v>
                </c:pt>
                <c:pt idx="79">
                  <c:v>1.2034734384121424</c:v>
                </c:pt>
                <c:pt idx="83">
                  <c:v>1.0156866696897937</c:v>
                </c:pt>
                <c:pt idx="84">
                  <c:v>1.378178612315843</c:v>
                </c:pt>
                <c:pt idx="87">
                  <c:v>1.027246110343806</c:v>
                </c:pt>
                <c:pt idx="89">
                  <c:v>1.1301511652513134</c:v>
                </c:pt>
                <c:pt idx="90">
                  <c:v>1.1056089337202859</c:v>
                </c:pt>
                <c:pt idx="93">
                  <c:v>1.2361760695159405</c:v>
                </c:pt>
                <c:pt idx="94">
                  <c:v>1.3704170235635948</c:v>
                </c:pt>
                <c:pt idx="97">
                  <c:v>1.0706532942101608</c:v>
                </c:pt>
                <c:pt idx="99">
                  <c:v>1.3482099224054702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901-4BA7-9EE8-3F242B00008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State040!$AK$2:$AK$101</c:f>
              <c:numCache>
                <c:formatCode>General</c:formatCode>
                <c:ptCount val="100"/>
                <c:pt idx="1">
                  <c:v>36765.199999999997</c:v>
                </c:pt>
                <c:pt idx="2">
                  <c:v>52403</c:v>
                </c:pt>
                <c:pt idx="3">
                  <c:v>84395.8</c:v>
                </c:pt>
                <c:pt idx="6">
                  <c:v>63351.4</c:v>
                </c:pt>
                <c:pt idx="8">
                  <c:v>49543</c:v>
                </c:pt>
                <c:pt idx="14">
                  <c:v>41490.400000000001</c:v>
                </c:pt>
                <c:pt idx="16">
                  <c:v>49843.6</c:v>
                </c:pt>
                <c:pt idx="18">
                  <c:v>49730</c:v>
                </c:pt>
                <c:pt idx="20">
                  <c:v>71228.600000000006</c:v>
                </c:pt>
                <c:pt idx="21">
                  <c:v>64174.8</c:v>
                </c:pt>
                <c:pt idx="24">
                  <c:v>70145.399999999994</c:v>
                </c:pt>
                <c:pt idx="25">
                  <c:v>66436</c:v>
                </c:pt>
                <c:pt idx="26">
                  <c:v>35972.800000000003</c:v>
                </c:pt>
                <c:pt idx="27">
                  <c:v>63487</c:v>
                </c:pt>
                <c:pt idx="28">
                  <c:v>58048.4</c:v>
                </c:pt>
                <c:pt idx="30">
                  <c:v>45680.800000000003</c:v>
                </c:pt>
                <c:pt idx="31">
                  <c:v>61720.6</c:v>
                </c:pt>
                <c:pt idx="32">
                  <c:v>35329.800000000003</c:v>
                </c:pt>
                <c:pt idx="34">
                  <c:v>35446.6</c:v>
                </c:pt>
                <c:pt idx="35">
                  <c:v>48400.4</c:v>
                </c:pt>
                <c:pt idx="36">
                  <c:v>59301.8</c:v>
                </c:pt>
                <c:pt idx="37">
                  <c:v>53443.199999999997</c:v>
                </c:pt>
                <c:pt idx="39">
                  <c:v>59288.800000000003</c:v>
                </c:pt>
                <c:pt idx="40">
                  <c:v>69048.2</c:v>
                </c:pt>
                <c:pt idx="43">
                  <c:v>30463.8</c:v>
                </c:pt>
                <c:pt idx="44">
                  <c:v>38854.6</c:v>
                </c:pt>
                <c:pt idx="45">
                  <c:v>54411.8</c:v>
                </c:pt>
                <c:pt idx="48">
                  <c:v>68685.399999999994</c:v>
                </c:pt>
                <c:pt idx="50">
                  <c:v>84499.8</c:v>
                </c:pt>
                <c:pt idx="51">
                  <c:v>53318.6</c:v>
                </c:pt>
                <c:pt idx="52">
                  <c:v>72591.199999999997</c:v>
                </c:pt>
                <c:pt idx="53">
                  <c:v>55590.400000000001</c:v>
                </c:pt>
                <c:pt idx="54">
                  <c:v>51662.6</c:v>
                </c:pt>
                <c:pt idx="57">
                  <c:v>52114.8</c:v>
                </c:pt>
                <c:pt idx="59">
                  <c:v>62788.2</c:v>
                </c:pt>
                <c:pt idx="62">
                  <c:v>90010.2</c:v>
                </c:pt>
                <c:pt idx="65">
                  <c:v>63064.4</c:v>
                </c:pt>
                <c:pt idx="66">
                  <c:v>70535.600000000006</c:v>
                </c:pt>
                <c:pt idx="67">
                  <c:v>58833.2</c:v>
                </c:pt>
                <c:pt idx="68">
                  <c:v>68227</c:v>
                </c:pt>
                <c:pt idx="73">
                  <c:v>30855.200000000001</c:v>
                </c:pt>
                <c:pt idx="76">
                  <c:v>41271.599999999999</c:v>
                </c:pt>
                <c:pt idx="78">
                  <c:v>69553.2</c:v>
                </c:pt>
                <c:pt idx="80">
                  <c:v>45515.4</c:v>
                </c:pt>
                <c:pt idx="81">
                  <c:v>37124</c:v>
                </c:pt>
                <c:pt idx="82">
                  <c:v>45330.2</c:v>
                </c:pt>
                <c:pt idx="85">
                  <c:v>50253</c:v>
                </c:pt>
                <c:pt idx="86">
                  <c:v>43764.800000000003</c:v>
                </c:pt>
                <c:pt idx="88">
                  <c:v>47765.8</c:v>
                </c:pt>
                <c:pt idx="91">
                  <c:v>39309.4</c:v>
                </c:pt>
                <c:pt idx="92">
                  <c:v>57270.400000000001</c:v>
                </c:pt>
                <c:pt idx="95">
                  <c:v>49576.2</c:v>
                </c:pt>
                <c:pt idx="96">
                  <c:v>66063.399999999994</c:v>
                </c:pt>
                <c:pt idx="98">
                  <c:v>51274</c:v>
                </c:pt>
              </c:numCache>
            </c:numRef>
          </c:xVal>
          <c:yVal>
            <c:numRef>
              <c:f>State040!$AL$2:$AL$101</c:f>
              <c:numCache>
                <c:formatCode>General</c:formatCode>
                <c:ptCount val="100"/>
                <c:pt idx="1">
                  <c:v>1.7422453842220362</c:v>
                </c:pt>
                <c:pt idx="2">
                  <c:v>1.8004503558956548</c:v>
                </c:pt>
                <c:pt idx="3">
                  <c:v>1.5905530843951949</c:v>
                </c:pt>
                <c:pt idx="6">
                  <c:v>1.5716148340841718</c:v>
                </c:pt>
                <c:pt idx="8">
                  <c:v>1.6903094281735058</c:v>
                </c:pt>
                <c:pt idx="14">
                  <c:v>1.0855523205367987</c:v>
                </c:pt>
                <c:pt idx="16">
                  <c:v>1.9750981068783153</c:v>
                </c:pt>
                <c:pt idx="18">
                  <c:v>1.8384275085461492</c:v>
                </c:pt>
                <c:pt idx="20">
                  <c:v>1.7576787975616535</c:v>
                </c:pt>
                <c:pt idx="21">
                  <c:v>2.0697064891515047</c:v>
                </c:pt>
                <c:pt idx="24">
                  <c:v>1.6641861048621864</c:v>
                </c:pt>
                <c:pt idx="25">
                  <c:v>1.7189024023119994</c:v>
                </c:pt>
                <c:pt idx="26">
                  <c:v>2.1324723124138236</c:v>
                </c:pt>
                <c:pt idx="27">
                  <c:v>1.7924299462882165</c:v>
                </c:pt>
                <c:pt idx="28">
                  <c:v>2.0399356399142783</c:v>
                </c:pt>
                <c:pt idx="30">
                  <c:v>2.0993940561461271</c:v>
                </c:pt>
                <c:pt idx="31">
                  <c:v>1.8439548546190414</c:v>
                </c:pt>
                <c:pt idx="32">
                  <c:v>2.4932776296497572</c:v>
                </c:pt>
                <c:pt idx="34">
                  <c:v>2.1988286605767549</c:v>
                </c:pt>
                <c:pt idx="35">
                  <c:v>2.3869017611424699</c:v>
                </c:pt>
                <c:pt idx="36">
                  <c:v>1.7472656816487864</c:v>
                </c:pt>
                <c:pt idx="37">
                  <c:v>2.2012903418956951</c:v>
                </c:pt>
                <c:pt idx="39">
                  <c:v>1.4805494461011186</c:v>
                </c:pt>
                <c:pt idx="40">
                  <c:v>1.7876932345810608</c:v>
                </c:pt>
                <c:pt idx="43">
                  <c:v>1.8213092260322088</c:v>
                </c:pt>
                <c:pt idx="44">
                  <c:v>1.5772135088252099</c:v>
                </c:pt>
                <c:pt idx="45">
                  <c:v>1.57169952105977</c:v>
                </c:pt>
                <c:pt idx="48">
                  <c:v>1.8993847309617475</c:v>
                </c:pt>
                <c:pt idx="50">
                  <c:v>1.5910688546008391</c:v>
                </c:pt>
                <c:pt idx="51">
                  <c:v>1.5678768759869914</c:v>
                </c:pt>
                <c:pt idx="52">
                  <c:v>1.6725305546677836</c:v>
                </c:pt>
                <c:pt idx="53">
                  <c:v>1.4350679253971907</c:v>
                </c:pt>
                <c:pt idx="54">
                  <c:v>1.4731159484811063</c:v>
                </c:pt>
                <c:pt idx="57">
                  <c:v>1.998069646242526</c:v>
                </c:pt>
                <c:pt idx="59">
                  <c:v>1.7980767086809306</c:v>
                </c:pt>
                <c:pt idx="62">
                  <c:v>1.5338150565158171</c:v>
                </c:pt>
                <c:pt idx="65">
                  <c:v>2.0046967861424196</c:v>
                </c:pt>
                <c:pt idx="66">
                  <c:v>1.5820380063400608</c:v>
                </c:pt>
                <c:pt idx="67">
                  <c:v>2.0015399468327408</c:v>
                </c:pt>
                <c:pt idx="68">
                  <c:v>1.5421167572954988</c:v>
                </c:pt>
                <c:pt idx="73">
                  <c:v>2.3862752469599937</c:v>
                </c:pt>
                <c:pt idx="76">
                  <c:v>2.2884017096502194</c:v>
                </c:pt>
                <c:pt idx="78">
                  <c:v>1.7530609662819252</c:v>
                </c:pt>
                <c:pt idx="80">
                  <c:v>2.0357505371808222</c:v>
                </c:pt>
                <c:pt idx="81">
                  <c:v>1.6765973494235535</c:v>
                </c:pt>
                <c:pt idx="82">
                  <c:v>1.3402985206330438</c:v>
                </c:pt>
                <c:pt idx="85">
                  <c:v>1.9332577159572564</c:v>
                </c:pt>
                <c:pt idx="86">
                  <c:v>1.8173509304281066</c:v>
                </c:pt>
                <c:pt idx="88">
                  <c:v>1.4750093162890603</c:v>
                </c:pt>
                <c:pt idx="91">
                  <c:v>1.8136628897922633</c:v>
                </c:pt>
                <c:pt idx="92">
                  <c:v>2.1138843102195897</c:v>
                </c:pt>
                <c:pt idx="95">
                  <c:v>2.0295222304250831</c:v>
                </c:pt>
                <c:pt idx="96">
                  <c:v>1.6663689728351858</c:v>
                </c:pt>
                <c:pt idx="98">
                  <c:v>1.7274252057573038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901-4BA7-9EE8-3F242B0000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6128144"/>
        <c:axId val="322488448"/>
      </c:scatterChart>
      <c:valAx>
        <c:axId val="32612814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2488448"/>
        <c:crosses val="autoZero"/>
        <c:crossBetween val="midCat"/>
      </c:valAx>
      <c:valAx>
        <c:axId val="32248844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61281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State039!$J$2:$J$101</c:f>
              <c:numCache>
                <c:formatCode>General</c:formatCode>
                <c:ptCount val="100"/>
                <c:pt idx="0">
                  <c:v>55422.6</c:v>
                </c:pt>
                <c:pt idx="1">
                  <c:v>36154.199999999997</c:v>
                </c:pt>
                <c:pt idx="2">
                  <c:v>52261</c:v>
                </c:pt>
                <c:pt idx="3">
                  <c:v>87116.6</c:v>
                </c:pt>
                <c:pt idx="4">
                  <c:v>69919</c:v>
                </c:pt>
                <c:pt idx="5">
                  <c:v>54890.6</c:v>
                </c:pt>
                <c:pt idx="6">
                  <c:v>64545.2</c:v>
                </c:pt>
                <c:pt idx="7">
                  <c:v>47852.2</c:v>
                </c:pt>
                <c:pt idx="8">
                  <c:v>49810.2</c:v>
                </c:pt>
                <c:pt idx="9">
                  <c:v>68594.399999999994</c:v>
                </c:pt>
                <c:pt idx="10">
                  <c:v>66273.8</c:v>
                </c:pt>
                <c:pt idx="11">
                  <c:v>64857.2</c:v>
                </c:pt>
                <c:pt idx="12">
                  <c:v>59778.8</c:v>
                </c:pt>
                <c:pt idx="13">
                  <c:v>75597.8</c:v>
                </c:pt>
                <c:pt idx="14">
                  <c:v>43127.4</c:v>
                </c:pt>
                <c:pt idx="15">
                  <c:v>59975</c:v>
                </c:pt>
                <c:pt idx="16">
                  <c:v>49162.8</c:v>
                </c:pt>
                <c:pt idx="17">
                  <c:v>61549.8</c:v>
                </c:pt>
                <c:pt idx="18">
                  <c:v>50607</c:v>
                </c:pt>
                <c:pt idx="19">
                  <c:v>42216.4</c:v>
                </c:pt>
                <c:pt idx="20">
                  <c:v>71249.399999999994</c:v>
                </c:pt>
                <c:pt idx="21">
                  <c:v>66200.600000000006</c:v>
                </c:pt>
                <c:pt idx="22">
                  <c:v>64136.4</c:v>
                </c:pt>
                <c:pt idx="23">
                  <c:v>72350</c:v>
                </c:pt>
                <c:pt idx="24">
                  <c:v>70366</c:v>
                </c:pt>
                <c:pt idx="25">
                  <c:v>65193.2</c:v>
                </c:pt>
                <c:pt idx="26">
                  <c:v>35447.599999999999</c:v>
                </c:pt>
                <c:pt idx="27">
                  <c:v>64152.6</c:v>
                </c:pt>
                <c:pt idx="28">
                  <c:v>57009.8</c:v>
                </c:pt>
                <c:pt idx="29">
                  <c:v>43167.4</c:v>
                </c:pt>
                <c:pt idx="30">
                  <c:v>44353.2</c:v>
                </c:pt>
                <c:pt idx="31">
                  <c:v>61831</c:v>
                </c:pt>
                <c:pt idx="32">
                  <c:v>35623.4</c:v>
                </c:pt>
                <c:pt idx="33">
                  <c:v>67460.399999999994</c:v>
                </c:pt>
                <c:pt idx="34">
                  <c:v>36250.800000000003</c:v>
                </c:pt>
                <c:pt idx="35">
                  <c:v>46859.6</c:v>
                </c:pt>
                <c:pt idx="36">
                  <c:v>60910</c:v>
                </c:pt>
                <c:pt idx="37">
                  <c:v>52799.8</c:v>
                </c:pt>
                <c:pt idx="38">
                  <c:v>42076.6</c:v>
                </c:pt>
                <c:pt idx="39">
                  <c:v>59608.2</c:v>
                </c:pt>
                <c:pt idx="40">
                  <c:v>67100.2</c:v>
                </c:pt>
                <c:pt idx="41">
                  <c:v>67545.600000000006</c:v>
                </c:pt>
                <c:pt idx="42">
                  <c:v>70824.800000000003</c:v>
                </c:pt>
                <c:pt idx="43">
                  <c:v>29854</c:v>
                </c:pt>
                <c:pt idx="44">
                  <c:v>38877.800000000003</c:v>
                </c:pt>
                <c:pt idx="45">
                  <c:v>54627.4</c:v>
                </c:pt>
                <c:pt idx="46">
                  <c:v>79806.399999999994</c:v>
                </c:pt>
                <c:pt idx="47">
                  <c:v>49281.8</c:v>
                </c:pt>
                <c:pt idx="48">
                  <c:v>69724.800000000003</c:v>
                </c:pt>
                <c:pt idx="49">
                  <c:v>62512.6</c:v>
                </c:pt>
                <c:pt idx="50">
                  <c:v>85418.6</c:v>
                </c:pt>
                <c:pt idx="51">
                  <c:v>52250</c:v>
                </c:pt>
                <c:pt idx="52">
                  <c:v>70893</c:v>
                </c:pt>
                <c:pt idx="53">
                  <c:v>55418.8</c:v>
                </c:pt>
                <c:pt idx="54">
                  <c:v>53424.2</c:v>
                </c:pt>
                <c:pt idx="55">
                  <c:v>45474.6</c:v>
                </c:pt>
                <c:pt idx="56">
                  <c:v>77992.600000000006</c:v>
                </c:pt>
                <c:pt idx="57">
                  <c:v>51406.6</c:v>
                </c:pt>
                <c:pt idx="58">
                  <c:v>32237.8</c:v>
                </c:pt>
                <c:pt idx="59">
                  <c:v>61708.800000000003</c:v>
                </c:pt>
                <c:pt idx="60">
                  <c:v>66275.399999999994</c:v>
                </c:pt>
                <c:pt idx="61">
                  <c:v>45033.599999999999</c:v>
                </c:pt>
                <c:pt idx="62">
                  <c:v>90861.2</c:v>
                </c:pt>
                <c:pt idx="63">
                  <c:v>57330.400000000001</c:v>
                </c:pt>
                <c:pt idx="64">
                  <c:v>79962.2</c:v>
                </c:pt>
                <c:pt idx="65">
                  <c:v>62649.8</c:v>
                </c:pt>
                <c:pt idx="66">
                  <c:v>70178.8</c:v>
                </c:pt>
                <c:pt idx="67">
                  <c:v>59851.6</c:v>
                </c:pt>
                <c:pt idx="68">
                  <c:v>69067.199999999997</c:v>
                </c:pt>
                <c:pt idx="69">
                  <c:v>72373</c:v>
                </c:pt>
                <c:pt idx="70">
                  <c:v>84427.8</c:v>
                </c:pt>
                <c:pt idx="71">
                  <c:v>76930.600000000006</c:v>
                </c:pt>
                <c:pt idx="72">
                  <c:v>38005.800000000003</c:v>
                </c:pt>
                <c:pt idx="73">
                  <c:v>30971.8</c:v>
                </c:pt>
                <c:pt idx="74">
                  <c:v>77926.399999999994</c:v>
                </c:pt>
                <c:pt idx="75">
                  <c:v>57904.2</c:v>
                </c:pt>
                <c:pt idx="76">
                  <c:v>39998.800000000003</c:v>
                </c:pt>
                <c:pt idx="77">
                  <c:v>86159.4</c:v>
                </c:pt>
                <c:pt idx="78">
                  <c:v>68911</c:v>
                </c:pt>
                <c:pt idx="79">
                  <c:v>68947.199999999997</c:v>
                </c:pt>
                <c:pt idx="80">
                  <c:v>45764.2</c:v>
                </c:pt>
                <c:pt idx="81">
                  <c:v>37821.4</c:v>
                </c:pt>
                <c:pt idx="82">
                  <c:v>44992.6</c:v>
                </c:pt>
                <c:pt idx="83">
                  <c:v>84757.6</c:v>
                </c:pt>
                <c:pt idx="84">
                  <c:v>94066.8</c:v>
                </c:pt>
                <c:pt idx="85">
                  <c:v>51490.6</c:v>
                </c:pt>
                <c:pt idx="86">
                  <c:v>43465.4</c:v>
                </c:pt>
                <c:pt idx="87">
                  <c:v>91086</c:v>
                </c:pt>
                <c:pt idx="88">
                  <c:v>46941.8</c:v>
                </c:pt>
                <c:pt idx="89">
                  <c:v>66056.600000000006</c:v>
                </c:pt>
                <c:pt idx="90">
                  <c:v>85203</c:v>
                </c:pt>
                <c:pt idx="91">
                  <c:v>38781.800000000003</c:v>
                </c:pt>
                <c:pt idx="92">
                  <c:v>56368.800000000003</c:v>
                </c:pt>
                <c:pt idx="93">
                  <c:v>86429</c:v>
                </c:pt>
                <c:pt idx="94">
                  <c:v>59414.400000000001</c:v>
                </c:pt>
                <c:pt idx="95">
                  <c:v>49647.4</c:v>
                </c:pt>
                <c:pt idx="96">
                  <c:v>67764.800000000003</c:v>
                </c:pt>
                <c:pt idx="97">
                  <c:v>78013</c:v>
                </c:pt>
                <c:pt idx="98">
                  <c:v>51051.6</c:v>
                </c:pt>
                <c:pt idx="99">
                  <c:v>51739.199999999997</c:v>
                </c:pt>
              </c:numCache>
            </c:numRef>
          </c:xVal>
          <c:yVal>
            <c:numRef>
              <c:f>State039!$K$2:$K$101</c:f>
              <c:numCache>
                <c:formatCode>General</c:formatCode>
                <c:ptCount val="100"/>
                <c:pt idx="0">
                  <c:v>1.2213609610519895</c:v>
                </c:pt>
                <c:pt idx="1">
                  <c:v>1.8156949953255779</c:v>
                </c:pt>
                <c:pt idx="2">
                  <c:v>1.7451828323223819</c:v>
                </c:pt>
                <c:pt idx="3">
                  <c:v>1.5664408390593756</c:v>
                </c:pt>
                <c:pt idx="4">
                  <c:v>1.4061413921823824</c:v>
                </c:pt>
                <c:pt idx="5">
                  <c:v>1.2742072413127203</c:v>
                </c:pt>
                <c:pt idx="6">
                  <c:v>1.5196947255566642</c:v>
                </c:pt>
                <c:pt idx="7">
                  <c:v>1.1034602379827887</c:v>
                </c:pt>
                <c:pt idx="8">
                  <c:v>1.6295457556885939</c:v>
                </c:pt>
                <c:pt idx="9">
                  <c:v>1.2179565678830926</c:v>
                </c:pt>
                <c:pt idx="10">
                  <c:v>1.1043579815854832</c:v>
                </c:pt>
                <c:pt idx="11">
                  <c:v>1.2406024311872854</c:v>
                </c:pt>
                <c:pt idx="12">
                  <c:v>1.0431457305934544</c:v>
                </c:pt>
                <c:pt idx="13">
                  <c:v>1.1870715814481374</c:v>
                </c:pt>
                <c:pt idx="14">
                  <c:v>1.0398493764984673</c:v>
                </c:pt>
                <c:pt idx="15">
                  <c:v>1.1651354731137975</c:v>
                </c:pt>
                <c:pt idx="16">
                  <c:v>2.0027541148998838</c:v>
                </c:pt>
                <c:pt idx="17">
                  <c:v>1.2431884425294639</c:v>
                </c:pt>
                <c:pt idx="18">
                  <c:v>1.7743987985851759</c:v>
                </c:pt>
                <c:pt idx="19">
                  <c:v>1.2335253598127742</c:v>
                </c:pt>
                <c:pt idx="20">
                  <c:v>1.7327584512992391</c:v>
                </c:pt>
                <c:pt idx="21">
                  <c:v>2.0527910623166554</c:v>
                </c:pt>
                <c:pt idx="22">
                  <c:v>1.0837059766372918</c:v>
                </c:pt>
                <c:pt idx="23">
                  <c:v>1.331845196959226</c:v>
                </c:pt>
                <c:pt idx="24">
                  <c:v>1.6535116391439046</c:v>
                </c:pt>
                <c:pt idx="25">
                  <c:v>1.7516857586374039</c:v>
                </c:pt>
                <c:pt idx="26">
                  <c:v>2.1640675250228507</c:v>
                </c:pt>
                <c:pt idx="27">
                  <c:v>1.790667876282489</c:v>
                </c:pt>
                <c:pt idx="28">
                  <c:v>2.076537718076541</c:v>
                </c:pt>
                <c:pt idx="29">
                  <c:v>1.3792352562350292</c:v>
                </c:pt>
                <c:pt idx="30">
                  <c:v>2.0779785900453631</c:v>
                </c:pt>
                <c:pt idx="31">
                  <c:v>1.8406624508741569</c:v>
                </c:pt>
                <c:pt idx="32">
                  <c:v>2.3501125664591251</c:v>
                </c:pt>
                <c:pt idx="33">
                  <c:v>1.035614968188745</c:v>
                </c:pt>
                <c:pt idx="34">
                  <c:v>2.1343804826376243</c:v>
                </c:pt>
                <c:pt idx="35">
                  <c:v>2.4645110073496146</c:v>
                </c:pt>
                <c:pt idx="36">
                  <c:v>1.6799704482022657</c:v>
                </c:pt>
                <c:pt idx="37">
                  <c:v>2.2080386668131315</c:v>
                </c:pt>
                <c:pt idx="38">
                  <c:v>1.3242752503766939</c:v>
                </c:pt>
                <c:pt idx="39">
                  <c:v>1.4671639136897274</c:v>
                </c:pt>
                <c:pt idx="40">
                  <c:v>1.8409632162050189</c:v>
                </c:pt>
                <c:pt idx="41">
                  <c:v>1.2070512364980102</c:v>
                </c:pt>
                <c:pt idx="42">
                  <c:v>1.3956693135737763</c:v>
                </c:pt>
                <c:pt idx="43">
                  <c:v>1.8210290078381457</c:v>
                </c:pt>
                <c:pt idx="44">
                  <c:v>1.5248290798347641</c:v>
                </c:pt>
                <c:pt idx="45">
                  <c:v>1.5358226823901557</c:v>
                </c:pt>
                <c:pt idx="46">
                  <c:v>1.4244847531025082</c:v>
                </c:pt>
                <c:pt idx="47">
                  <c:v>1.2005243314976319</c:v>
                </c:pt>
                <c:pt idx="48">
                  <c:v>1.8663517141676993</c:v>
                </c:pt>
                <c:pt idx="49">
                  <c:v>1.3886800421035119</c:v>
                </c:pt>
                <c:pt idx="50">
                  <c:v>1.5391378458555864</c:v>
                </c:pt>
                <c:pt idx="51">
                  <c:v>1.6000574162679426</c:v>
                </c:pt>
                <c:pt idx="52">
                  <c:v>1.7167562382745829</c:v>
                </c:pt>
                <c:pt idx="53">
                  <c:v>1.4455383371707795</c:v>
                </c:pt>
                <c:pt idx="54">
                  <c:v>1.3305206254843311</c:v>
                </c:pt>
                <c:pt idx="55">
                  <c:v>1.2265968254805979</c:v>
                </c:pt>
                <c:pt idx="56">
                  <c:v>1.4320076520080109</c:v>
                </c:pt>
                <c:pt idx="57">
                  <c:v>2.0048592982224074</c:v>
                </c:pt>
                <c:pt idx="58">
                  <c:v>1.241989217626513</c:v>
                </c:pt>
                <c:pt idx="59">
                  <c:v>1.8666705559012653</c:v>
                </c:pt>
                <c:pt idx="60">
                  <c:v>1.027711639612888</c:v>
                </c:pt>
                <c:pt idx="61">
                  <c:v>1.2061438570311944</c:v>
                </c:pt>
                <c:pt idx="62">
                  <c:v>1.5054610768953085</c:v>
                </c:pt>
                <c:pt idx="63">
                  <c:v>1.5757782956337301</c:v>
                </c:pt>
                <c:pt idx="64">
                  <c:v>1.1148142497329989</c:v>
                </c:pt>
                <c:pt idx="65">
                  <c:v>2.0075243656005286</c:v>
                </c:pt>
                <c:pt idx="66">
                  <c:v>1.6341972219530685</c:v>
                </c:pt>
                <c:pt idx="67">
                  <c:v>2.0245239893336184</c:v>
                </c:pt>
                <c:pt idx="68">
                  <c:v>1.4943996571455047</c:v>
                </c:pt>
                <c:pt idx="69">
                  <c:v>1.3086233816478521</c:v>
                </c:pt>
                <c:pt idx="70">
                  <c:v>1.488656579941678</c:v>
                </c:pt>
                <c:pt idx="71">
                  <c:v>1.3164722490140464</c:v>
                </c:pt>
                <c:pt idx="72">
                  <c:v>1.2317593630445878</c:v>
                </c:pt>
                <c:pt idx="73">
                  <c:v>2.3825544527602531</c:v>
                </c:pt>
                <c:pt idx="74">
                  <c:v>1.1418851634362681</c:v>
                </c:pt>
                <c:pt idx="75">
                  <c:v>1.0399245650574571</c:v>
                </c:pt>
                <c:pt idx="76">
                  <c:v>2.3456703701111032</c:v>
                </c:pt>
                <c:pt idx="77">
                  <c:v>1.5635090309356845</c:v>
                </c:pt>
                <c:pt idx="78">
                  <c:v>1.7694562551697117</c:v>
                </c:pt>
                <c:pt idx="79">
                  <c:v>1.196016662025434</c:v>
                </c:pt>
                <c:pt idx="80">
                  <c:v>2.1211995402519874</c:v>
                </c:pt>
                <c:pt idx="81">
                  <c:v>1.6429323081641609</c:v>
                </c:pt>
                <c:pt idx="82">
                  <c:v>1.3502442623898152</c:v>
                </c:pt>
                <c:pt idx="83">
                  <c:v>1.024462703049638</c:v>
                </c:pt>
                <c:pt idx="84">
                  <c:v>1.4025990041119714</c:v>
                </c:pt>
                <c:pt idx="85">
                  <c:v>1.8872765126061846</c:v>
                </c:pt>
                <c:pt idx="86">
                  <c:v>1.8273385267362086</c:v>
                </c:pt>
                <c:pt idx="87">
                  <c:v>1.046373756669521</c:v>
                </c:pt>
                <c:pt idx="88">
                  <c:v>1.4087870511995704</c:v>
                </c:pt>
                <c:pt idx="89">
                  <c:v>1.0705213407895653</c:v>
                </c:pt>
                <c:pt idx="90">
                  <c:v>1.1309343567714751</c:v>
                </c:pt>
                <c:pt idx="91">
                  <c:v>1.8379755452299789</c:v>
                </c:pt>
                <c:pt idx="92">
                  <c:v>2.1790423070918665</c:v>
                </c:pt>
                <c:pt idx="93">
                  <c:v>1.29478531511414</c:v>
                </c:pt>
                <c:pt idx="94">
                  <c:v>1.3969004147142781</c:v>
                </c:pt>
                <c:pt idx="95">
                  <c:v>2.0306803578837966</c:v>
                </c:pt>
                <c:pt idx="96">
                  <c:v>1.5479718083724883</c:v>
                </c:pt>
                <c:pt idx="97">
                  <c:v>1.0602720059477266</c:v>
                </c:pt>
                <c:pt idx="98">
                  <c:v>1.735146400896348</c:v>
                </c:pt>
                <c:pt idx="99">
                  <c:v>1.3679183288493058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FBA-41F0-9DCB-55842DD78F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5529632"/>
        <c:axId val="322418976"/>
      </c:scatterChart>
      <c:valAx>
        <c:axId val="31552963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2418976"/>
        <c:crosses val="autoZero"/>
        <c:crossBetween val="midCat"/>
      </c:valAx>
      <c:valAx>
        <c:axId val="32241897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55296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State039!$Z$2:$Z$101</c:f>
              <c:numCache>
                <c:formatCode>General</c:formatCode>
                <c:ptCount val="100"/>
                <c:pt idx="0">
                  <c:v>55422.6</c:v>
                </c:pt>
                <c:pt idx="7">
                  <c:v>47852.2</c:v>
                </c:pt>
                <c:pt idx="8">
                  <c:v>49810.2</c:v>
                </c:pt>
                <c:pt idx="9">
                  <c:v>68594.399999999994</c:v>
                </c:pt>
                <c:pt idx="12">
                  <c:v>59778.8</c:v>
                </c:pt>
                <c:pt idx="14">
                  <c:v>43127.4</c:v>
                </c:pt>
                <c:pt idx="15">
                  <c:v>59975</c:v>
                </c:pt>
                <c:pt idx="19">
                  <c:v>42216.4</c:v>
                </c:pt>
                <c:pt idx="29">
                  <c:v>43167.4</c:v>
                </c:pt>
                <c:pt idx="35">
                  <c:v>46859.6</c:v>
                </c:pt>
                <c:pt idx="44">
                  <c:v>38877.800000000003</c:v>
                </c:pt>
                <c:pt idx="45">
                  <c:v>54627.4</c:v>
                </c:pt>
                <c:pt idx="47">
                  <c:v>49281.8</c:v>
                </c:pt>
                <c:pt idx="49">
                  <c:v>62512.6</c:v>
                </c:pt>
                <c:pt idx="51">
                  <c:v>52250</c:v>
                </c:pt>
                <c:pt idx="58">
                  <c:v>32237.8</c:v>
                </c:pt>
                <c:pt idx="60">
                  <c:v>66275.399999999994</c:v>
                </c:pt>
                <c:pt idx="61">
                  <c:v>45033.599999999999</c:v>
                </c:pt>
                <c:pt idx="72">
                  <c:v>38005.800000000003</c:v>
                </c:pt>
                <c:pt idx="81">
                  <c:v>37821.4</c:v>
                </c:pt>
                <c:pt idx="88">
                  <c:v>46941.8</c:v>
                </c:pt>
              </c:numCache>
            </c:numRef>
          </c:xVal>
          <c:yVal>
            <c:numRef>
              <c:f>State039!$AA$2:$AA$101</c:f>
              <c:numCache>
                <c:formatCode>General</c:formatCode>
                <c:ptCount val="100"/>
                <c:pt idx="0">
                  <c:v>1.2213609610519895</c:v>
                </c:pt>
                <c:pt idx="7">
                  <c:v>1.1034602379827887</c:v>
                </c:pt>
                <c:pt idx="8">
                  <c:v>1.6295457556885939</c:v>
                </c:pt>
                <c:pt idx="9">
                  <c:v>1.2179565678830926</c:v>
                </c:pt>
                <c:pt idx="12">
                  <c:v>1.0431457305934544</c:v>
                </c:pt>
                <c:pt idx="14">
                  <c:v>1.0398493764984673</c:v>
                </c:pt>
                <c:pt idx="15">
                  <c:v>1.1651354731137975</c:v>
                </c:pt>
                <c:pt idx="19">
                  <c:v>1.2335253598127742</c:v>
                </c:pt>
                <c:pt idx="29">
                  <c:v>1.3792352562350292</c:v>
                </c:pt>
                <c:pt idx="35">
                  <c:v>2.4645110073496146</c:v>
                </c:pt>
                <c:pt idx="44">
                  <c:v>1.5248290798347641</c:v>
                </c:pt>
                <c:pt idx="45">
                  <c:v>1.5358226823901557</c:v>
                </c:pt>
                <c:pt idx="47">
                  <c:v>1.2005243314976319</c:v>
                </c:pt>
                <c:pt idx="49">
                  <c:v>1.3886800421035119</c:v>
                </c:pt>
                <c:pt idx="51">
                  <c:v>1.6000574162679426</c:v>
                </c:pt>
                <c:pt idx="58">
                  <c:v>1.241989217626513</c:v>
                </c:pt>
                <c:pt idx="60">
                  <c:v>1.027711639612888</c:v>
                </c:pt>
                <c:pt idx="61">
                  <c:v>1.2061438570311944</c:v>
                </c:pt>
                <c:pt idx="72">
                  <c:v>1.2317593630445878</c:v>
                </c:pt>
                <c:pt idx="81">
                  <c:v>1.6429323081641609</c:v>
                </c:pt>
                <c:pt idx="88">
                  <c:v>1.4087870511995704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B40-434E-9078-479FA46DF34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State039!$AB$2:$AB$101</c:f>
              <c:numCache>
                <c:formatCode>General</c:formatCode>
                <c:ptCount val="100"/>
                <c:pt idx="10">
                  <c:v>66273.8</c:v>
                </c:pt>
                <c:pt idx="11">
                  <c:v>64857.2</c:v>
                </c:pt>
                <c:pt idx="13">
                  <c:v>75597.8</c:v>
                </c:pt>
                <c:pt idx="17">
                  <c:v>61549.8</c:v>
                </c:pt>
                <c:pt idx="22">
                  <c:v>64136.4</c:v>
                </c:pt>
                <c:pt idx="33">
                  <c:v>67460.399999999994</c:v>
                </c:pt>
                <c:pt idx="36">
                  <c:v>60910</c:v>
                </c:pt>
                <c:pt idx="42">
                  <c:v>70824.800000000003</c:v>
                </c:pt>
                <c:pt idx="50">
                  <c:v>85418.6</c:v>
                </c:pt>
                <c:pt idx="54">
                  <c:v>53424.2</c:v>
                </c:pt>
                <c:pt idx="56">
                  <c:v>77992.600000000006</c:v>
                </c:pt>
                <c:pt idx="59">
                  <c:v>61708.800000000003</c:v>
                </c:pt>
                <c:pt idx="62">
                  <c:v>90861.2</c:v>
                </c:pt>
                <c:pt idx="64">
                  <c:v>79962.2</c:v>
                </c:pt>
                <c:pt idx="68">
                  <c:v>69067.199999999997</c:v>
                </c:pt>
                <c:pt idx="69">
                  <c:v>72373</c:v>
                </c:pt>
                <c:pt idx="70">
                  <c:v>84427.8</c:v>
                </c:pt>
                <c:pt idx="71">
                  <c:v>76930.600000000006</c:v>
                </c:pt>
                <c:pt idx="74">
                  <c:v>77926.399999999994</c:v>
                </c:pt>
                <c:pt idx="75">
                  <c:v>57904.2</c:v>
                </c:pt>
                <c:pt idx="79">
                  <c:v>68947.199999999997</c:v>
                </c:pt>
                <c:pt idx="84">
                  <c:v>94066.8</c:v>
                </c:pt>
                <c:pt idx="87">
                  <c:v>91086</c:v>
                </c:pt>
                <c:pt idx="89">
                  <c:v>66056.600000000006</c:v>
                </c:pt>
                <c:pt idx="90">
                  <c:v>85203</c:v>
                </c:pt>
                <c:pt idx="93">
                  <c:v>86429</c:v>
                </c:pt>
                <c:pt idx="94">
                  <c:v>59414.400000000001</c:v>
                </c:pt>
                <c:pt idx="97">
                  <c:v>78013</c:v>
                </c:pt>
                <c:pt idx="99">
                  <c:v>51739.199999999997</c:v>
                </c:pt>
              </c:numCache>
            </c:numRef>
          </c:xVal>
          <c:yVal>
            <c:numRef>
              <c:f>State039!$AC$2:$AC$101</c:f>
              <c:numCache>
                <c:formatCode>General</c:formatCode>
                <c:ptCount val="100"/>
                <c:pt idx="10">
                  <c:v>1.1043579815854832</c:v>
                </c:pt>
                <c:pt idx="11">
                  <c:v>1.2406024311872854</c:v>
                </c:pt>
                <c:pt idx="13">
                  <c:v>1.1870715814481374</c:v>
                </c:pt>
                <c:pt idx="17">
                  <c:v>1.2431884425294639</c:v>
                </c:pt>
                <c:pt idx="22">
                  <c:v>1.0837059766372918</c:v>
                </c:pt>
                <c:pt idx="33">
                  <c:v>1.035614968188745</c:v>
                </c:pt>
                <c:pt idx="36">
                  <c:v>1.6799704482022657</c:v>
                </c:pt>
                <c:pt idx="42">
                  <c:v>1.3956693135737763</c:v>
                </c:pt>
                <c:pt idx="50">
                  <c:v>1.5391378458555864</c:v>
                </c:pt>
                <c:pt idx="54">
                  <c:v>1.3305206254843311</c:v>
                </c:pt>
                <c:pt idx="56">
                  <c:v>1.4320076520080109</c:v>
                </c:pt>
                <c:pt idx="59">
                  <c:v>1.8666705559012653</c:v>
                </c:pt>
                <c:pt idx="62">
                  <c:v>1.5054610768953085</c:v>
                </c:pt>
                <c:pt idx="64">
                  <c:v>1.1148142497329989</c:v>
                </c:pt>
                <c:pt idx="68">
                  <c:v>1.4943996571455047</c:v>
                </c:pt>
                <c:pt idx="69">
                  <c:v>1.3086233816478521</c:v>
                </c:pt>
                <c:pt idx="70">
                  <c:v>1.488656579941678</c:v>
                </c:pt>
                <c:pt idx="71">
                  <c:v>1.3164722490140464</c:v>
                </c:pt>
                <c:pt idx="74">
                  <c:v>1.1418851634362681</c:v>
                </c:pt>
                <c:pt idx="75">
                  <c:v>1.0399245650574571</c:v>
                </c:pt>
                <c:pt idx="79">
                  <c:v>1.196016662025434</c:v>
                </c:pt>
                <c:pt idx="84">
                  <c:v>1.4025990041119714</c:v>
                </c:pt>
                <c:pt idx="87">
                  <c:v>1.046373756669521</c:v>
                </c:pt>
                <c:pt idx="89">
                  <c:v>1.0705213407895653</c:v>
                </c:pt>
                <c:pt idx="90">
                  <c:v>1.1309343567714751</c:v>
                </c:pt>
                <c:pt idx="93">
                  <c:v>1.29478531511414</c:v>
                </c:pt>
                <c:pt idx="94">
                  <c:v>1.3969004147142781</c:v>
                </c:pt>
                <c:pt idx="97">
                  <c:v>1.0602720059477266</c:v>
                </c:pt>
                <c:pt idx="99">
                  <c:v>1.3679183288493058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B40-434E-9078-479FA46DF34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State039!$AD$2:$AD$101</c:f>
              <c:numCache>
                <c:formatCode>General</c:formatCode>
                <c:ptCount val="100"/>
                <c:pt idx="1">
                  <c:v>36154.199999999997</c:v>
                </c:pt>
                <c:pt idx="5">
                  <c:v>54890.6</c:v>
                </c:pt>
                <c:pt idx="16">
                  <c:v>49162.8</c:v>
                </c:pt>
                <c:pt idx="18">
                  <c:v>50607</c:v>
                </c:pt>
                <c:pt idx="21">
                  <c:v>66200.600000000006</c:v>
                </c:pt>
                <c:pt idx="26">
                  <c:v>35447.599999999999</c:v>
                </c:pt>
                <c:pt idx="28">
                  <c:v>57009.8</c:v>
                </c:pt>
                <c:pt idx="30">
                  <c:v>44353.2</c:v>
                </c:pt>
                <c:pt idx="32">
                  <c:v>35623.4</c:v>
                </c:pt>
                <c:pt idx="34">
                  <c:v>36250.800000000003</c:v>
                </c:pt>
                <c:pt idx="37">
                  <c:v>52799.8</c:v>
                </c:pt>
                <c:pt idx="38">
                  <c:v>42076.6</c:v>
                </c:pt>
                <c:pt idx="39">
                  <c:v>59608.2</c:v>
                </c:pt>
                <c:pt idx="41">
                  <c:v>67545.600000000006</c:v>
                </c:pt>
                <c:pt idx="43">
                  <c:v>29854</c:v>
                </c:pt>
                <c:pt idx="53">
                  <c:v>55418.8</c:v>
                </c:pt>
                <c:pt idx="55">
                  <c:v>45474.6</c:v>
                </c:pt>
                <c:pt idx="57">
                  <c:v>51406.6</c:v>
                </c:pt>
                <c:pt idx="63">
                  <c:v>57330.400000000001</c:v>
                </c:pt>
                <c:pt idx="73">
                  <c:v>30971.8</c:v>
                </c:pt>
                <c:pt idx="76">
                  <c:v>39998.800000000003</c:v>
                </c:pt>
                <c:pt idx="80">
                  <c:v>45764.2</c:v>
                </c:pt>
                <c:pt idx="82">
                  <c:v>44992.6</c:v>
                </c:pt>
                <c:pt idx="85">
                  <c:v>51490.6</c:v>
                </c:pt>
                <c:pt idx="86">
                  <c:v>43465.4</c:v>
                </c:pt>
                <c:pt idx="91">
                  <c:v>38781.800000000003</c:v>
                </c:pt>
                <c:pt idx="92">
                  <c:v>56368.800000000003</c:v>
                </c:pt>
                <c:pt idx="95">
                  <c:v>49647.4</c:v>
                </c:pt>
                <c:pt idx="98">
                  <c:v>51051.6</c:v>
                </c:pt>
              </c:numCache>
            </c:numRef>
          </c:xVal>
          <c:yVal>
            <c:numRef>
              <c:f>State039!$AE$2:$AE$101</c:f>
              <c:numCache>
                <c:formatCode>General</c:formatCode>
                <c:ptCount val="100"/>
                <c:pt idx="1">
                  <c:v>1.8156949953255779</c:v>
                </c:pt>
                <c:pt idx="5">
                  <c:v>1.2742072413127203</c:v>
                </c:pt>
                <c:pt idx="16">
                  <c:v>2.0027541148998838</c:v>
                </c:pt>
                <c:pt idx="18">
                  <c:v>1.7743987985851759</c:v>
                </c:pt>
                <c:pt idx="21">
                  <c:v>2.0527910623166554</c:v>
                </c:pt>
                <c:pt idx="26">
                  <c:v>2.1640675250228507</c:v>
                </c:pt>
                <c:pt idx="28">
                  <c:v>2.076537718076541</c:v>
                </c:pt>
                <c:pt idx="30">
                  <c:v>2.0779785900453631</c:v>
                </c:pt>
                <c:pt idx="32">
                  <c:v>2.3501125664591251</c:v>
                </c:pt>
                <c:pt idx="34">
                  <c:v>2.1343804826376243</c:v>
                </c:pt>
                <c:pt idx="37">
                  <c:v>2.2080386668131315</c:v>
                </c:pt>
                <c:pt idx="38">
                  <c:v>1.3242752503766939</c:v>
                </c:pt>
                <c:pt idx="39">
                  <c:v>1.4671639136897274</c:v>
                </c:pt>
                <c:pt idx="41">
                  <c:v>1.2070512364980102</c:v>
                </c:pt>
                <c:pt idx="43">
                  <c:v>1.8210290078381457</c:v>
                </c:pt>
                <c:pt idx="53">
                  <c:v>1.4455383371707795</c:v>
                </c:pt>
                <c:pt idx="55">
                  <c:v>1.2265968254805979</c:v>
                </c:pt>
                <c:pt idx="57">
                  <c:v>2.0048592982224074</c:v>
                </c:pt>
                <c:pt idx="63">
                  <c:v>1.5757782956337301</c:v>
                </c:pt>
                <c:pt idx="73">
                  <c:v>2.3825544527602531</c:v>
                </c:pt>
                <c:pt idx="76">
                  <c:v>2.3456703701111032</c:v>
                </c:pt>
                <c:pt idx="80">
                  <c:v>2.1211995402519874</c:v>
                </c:pt>
                <c:pt idx="82">
                  <c:v>1.3502442623898152</c:v>
                </c:pt>
                <c:pt idx="85">
                  <c:v>1.8872765126061846</c:v>
                </c:pt>
                <c:pt idx="86">
                  <c:v>1.8273385267362086</c:v>
                </c:pt>
                <c:pt idx="91">
                  <c:v>1.8379755452299789</c:v>
                </c:pt>
                <c:pt idx="92">
                  <c:v>2.1790423070918665</c:v>
                </c:pt>
                <c:pt idx="95">
                  <c:v>2.0306803578837966</c:v>
                </c:pt>
                <c:pt idx="98">
                  <c:v>1.735146400896348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B40-434E-9078-479FA46DF34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State039!$AF$2:$AF$101</c:f>
              <c:numCache>
                <c:formatCode>General</c:formatCode>
                <c:ptCount val="100"/>
                <c:pt idx="2">
                  <c:v>52261</c:v>
                </c:pt>
                <c:pt idx="3">
                  <c:v>87116.6</c:v>
                </c:pt>
                <c:pt idx="4">
                  <c:v>69919</c:v>
                </c:pt>
                <c:pt idx="6">
                  <c:v>64545.2</c:v>
                </c:pt>
                <c:pt idx="20">
                  <c:v>71249.399999999994</c:v>
                </c:pt>
                <c:pt idx="23">
                  <c:v>72350</c:v>
                </c:pt>
                <c:pt idx="24">
                  <c:v>70366</c:v>
                </c:pt>
                <c:pt idx="25">
                  <c:v>65193.2</c:v>
                </c:pt>
                <c:pt idx="27">
                  <c:v>64152.6</c:v>
                </c:pt>
                <c:pt idx="31">
                  <c:v>61831</c:v>
                </c:pt>
                <c:pt idx="40">
                  <c:v>67100.2</c:v>
                </c:pt>
                <c:pt idx="46">
                  <c:v>79806.399999999994</c:v>
                </c:pt>
                <c:pt idx="48">
                  <c:v>69724.800000000003</c:v>
                </c:pt>
                <c:pt idx="52">
                  <c:v>70893</c:v>
                </c:pt>
                <c:pt idx="65">
                  <c:v>62649.8</c:v>
                </c:pt>
                <c:pt idx="66">
                  <c:v>70178.8</c:v>
                </c:pt>
                <c:pt idx="67">
                  <c:v>59851.6</c:v>
                </c:pt>
                <c:pt idx="77">
                  <c:v>86159.4</c:v>
                </c:pt>
                <c:pt idx="78">
                  <c:v>68911</c:v>
                </c:pt>
                <c:pt idx="83">
                  <c:v>84757.6</c:v>
                </c:pt>
                <c:pt idx="96">
                  <c:v>67764.800000000003</c:v>
                </c:pt>
              </c:numCache>
            </c:numRef>
          </c:xVal>
          <c:yVal>
            <c:numRef>
              <c:f>State039!$AG$2:$AG$101</c:f>
              <c:numCache>
                <c:formatCode>General</c:formatCode>
                <c:ptCount val="100"/>
                <c:pt idx="2">
                  <c:v>1.7451828323223819</c:v>
                </c:pt>
                <c:pt idx="3">
                  <c:v>1.5664408390593756</c:v>
                </c:pt>
                <c:pt idx="4">
                  <c:v>1.4061413921823824</c:v>
                </c:pt>
                <c:pt idx="6">
                  <c:v>1.5196947255566642</c:v>
                </c:pt>
                <c:pt idx="20">
                  <c:v>1.7327584512992391</c:v>
                </c:pt>
                <c:pt idx="23">
                  <c:v>1.331845196959226</c:v>
                </c:pt>
                <c:pt idx="24">
                  <c:v>1.6535116391439046</c:v>
                </c:pt>
                <c:pt idx="25">
                  <c:v>1.7516857586374039</c:v>
                </c:pt>
                <c:pt idx="27">
                  <c:v>1.790667876282489</c:v>
                </c:pt>
                <c:pt idx="31">
                  <c:v>1.8406624508741569</c:v>
                </c:pt>
                <c:pt idx="40">
                  <c:v>1.8409632162050189</c:v>
                </c:pt>
                <c:pt idx="46">
                  <c:v>1.4244847531025082</c:v>
                </c:pt>
                <c:pt idx="48">
                  <c:v>1.8663517141676993</c:v>
                </c:pt>
                <c:pt idx="52">
                  <c:v>1.7167562382745829</c:v>
                </c:pt>
                <c:pt idx="65">
                  <c:v>2.0075243656005286</c:v>
                </c:pt>
                <c:pt idx="66">
                  <c:v>1.6341972219530685</c:v>
                </c:pt>
                <c:pt idx="67">
                  <c:v>2.0245239893336184</c:v>
                </c:pt>
                <c:pt idx="77">
                  <c:v>1.5635090309356845</c:v>
                </c:pt>
                <c:pt idx="78">
                  <c:v>1.7694562551697117</c:v>
                </c:pt>
                <c:pt idx="83">
                  <c:v>1.024462703049638</c:v>
                </c:pt>
                <c:pt idx="96">
                  <c:v>1.5479718083724883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B40-434E-9078-479FA46DF3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5541632"/>
        <c:axId val="322455168"/>
      </c:scatterChart>
      <c:valAx>
        <c:axId val="31554163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2455168"/>
        <c:crosses val="autoZero"/>
        <c:crossBetween val="midCat"/>
      </c:valAx>
      <c:valAx>
        <c:axId val="32245516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55416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State039!$AI$2:$AI$101</c:f>
              <c:numCache>
                <c:formatCode>General</c:formatCode>
                <c:ptCount val="100"/>
                <c:pt idx="0">
                  <c:v>55422.6</c:v>
                </c:pt>
                <c:pt idx="4">
                  <c:v>69919</c:v>
                </c:pt>
                <c:pt idx="5">
                  <c:v>54890.6</c:v>
                </c:pt>
                <c:pt idx="7">
                  <c:v>47852.2</c:v>
                </c:pt>
                <c:pt idx="9">
                  <c:v>68594.399999999994</c:v>
                </c:pt>
                <c:pt idx="10">
                  <c:v>66273.8</c:v>
                </c:pt>
                <c:pt idx="11">
                  <c:v>64857.2</c:v>
                </c:pt>
                <c:pt idx="12">
                  <c:v>59778.8</c:v>
                </c:pt>
                <c:pt idx="13">
                  <c:v>75597.8</c:v>
                </c:pt>
                <c:pt idx="14">
                  <c:v>43127.4</c:v>
                </c:pt>
                <c:pt idx="15">
                  <c:v>59975</c:v>
                </c:pt>
                <c:pt idx="17">
                  <c:v>61549.8</c:v>
                </c:pt>
                <c:pt idx="19">
                  <c:v>42216.4</c:v>
                </c:pt>
                <c:pt idx="22">
                  <c:v>64136.4</c:v>
                </c:pt>
                <c:pt idx="23">
                  <c:v>72350</c:v>
                </c:pt>
                <c:pt idx="29">
                  <c:v>43167.4</c:v>
                </c:pt>
                <c:pt idx="33">
                  <c:v>67460.399999999994</c:v>
                </c:pt>
                <c:pt idx="38">
                  <c:v>42076.6</c:v>
                </c:pt>
                <c:pt idx="42">
                  <c:v>70824.800000000003</c:v>
                </c:pt>
                <c:pt idx="46">
                  <c:v>79806.399999999994</c:v>
                </c:pt>
                <c:pt idx="47">
                  <c:v>49281.8</c:v>
                </c:pt>
                <c:pt idx="49">
                  <c:v>62512.6</c:v>
                </c:pt>
                <c:pt idx="50">
                  <c:v>85418.6</c:v>
                </c:pt>
                <c:pt idx="54">
                  <c:v>53424.2</c:v>
                </c:pt>
                <c:pt idx="55">
                  <c:v>45474.6</c:v>
                </c:pt>
                <c:pt idx="56">
                  <c:v>77992.600000000006</c:v>
                </c:pt>
                <c:pt idx="58">
                  <c:v>32237.8</c:v>
                </c:pt>
                <c:pt idx="60">
                  <c:v>66275.399999999994</c:v>
                </c:pt>
                <c:pt idx="61">
                  <c:v>45033.599999999999</c:v>
                </c:pt>
                <c:pt idx="64">
                  <c:v>79962.2</c:v>
                </c:pt>
                <c:pt idx="68">
                  <c:v>69067.199999999997</c:v>
                </c:pt>
                <c:pt idx="69">
                  <c:v>72373</c:v>
                </c:pt>
                <c:pt idx="70">
                  <c:v>84427.8</c:v>
                </c:pt>
                <c:pt idx="71">
                  <c:v>76930.600000000006</c:v>
                </c:pt>
                <c:pt idx="72">
                  <c:v>38005.800000000003</c:v>
                </c:pt>
                <c:pt idx="74">
                  <c:v>77926.399999999994</c:v>
                </c:pt>
                <c:pt idx="75">
                  <c:v>57904.2</c:v>
                </c:pt>
                <c:pt idx="79">
                  <c:v>68947.199999999997</c:v>
                </c:pt>
                <c:pt idx="83">
                  <c:v>84757.6</c:v>
                </c:pt>
                <c:pt idx="84">
                  <c:v>94066.8</c:v>
                </c:pt>
                <c:pt idx="87">
                  <c:v>91086</c:v>
                </c:pt>
                <c:pt idx="89">
                  <c:v>66056.600000000006</c:v>
                </c:pt>
                <c:pt idx="90">
                  <c:v>85203</c:v>
                </c:pt>
                <c:pt idx="93">
                  <c:v>86429</c:v>
                </c:pt>
                <c:pt idx="94">
                  <c:v>59414.400000000001</c:v>
                </c:pt>
                <c:pt idx="97">
                  <c:v>78013</c:v>
                </c:pt>
              </c:numCache>
            </c:numRef>
          </c:xVal>
          <c:yVal>
            <c:numRef>
              <c:f>State039!$AJ$2:$AJ$101</c:f>
              <c:numCache>
                <c:formatCode>General</c:formatCode>
                <c:ptCount val="100"/>
                <c:pt idx="0">
                  <c:v>1.2213609610519895</c:v>
                </c:pt>
                <c:pt idx="4">
                  <c:v>1.4061413921823824</c:v>
                </c:pt>
                <c:pt idx="5">
                  <c:v>1.2742072413127203</c:v>
                </c:pt>
                <c:pt idx="7">
                  <c:v>1.1034602379827887</c:v>
                </c:pt>
                <c:pt idx="9">
                  <c:v>1.2179565678830926</c:v>
                </c:pt>
                <c:pt idx="10">
                  <c:v>1.1043579815854832</c:v>
                </c:pt>
                <c:pt idx="11">
                  <c:v>1.2406024311872854</c:v>
                </c:pt>
                <c:pt idx="12">
                  <c:v>1.0431457305934544</c:v>
                </c:pt>
                <c:pt idx="13">
                  <c:v>1.1870715814481374</c:v>
                </c:pt>
                <c:pt idx="14">
                  <c:v>1.0398493764984673</c:v>
                </c:pt>
                <c:pt idx="15">
                  <c:v>1.1651354731137975</c:v>
                </c:pt>
                <c:pt idx="17">
                  <c:v>1.2431884425294639</c:v>
                </c:pt>
                <c:pt idx="19">
                  <c:v>1.2335253598127742</c:v>
                </c:pt>
                <c:pt idx="22">
                  <c:v>1.0837059766372918</c:v>
                </c:pt>
                <c:pt idx="23">
                  <c:v>1.331845196959226</c:v>
                </c:pt>
                <c:pt idx="29">
                  <c:v>1.3792352562350292</c:v>
                </c:pt>
                <c:pt idx="33">
                  <c:v>1.035614968188745</c:v>
                </c:pt>
                <c:pt idx="38">
                  <c:v>1.3242752503766939</c:v>
                </c:pt>
                <c:pt idx="42">
                  <c:v>1.3956693135737763</c:v>
                </c:pt>
                <c:pt idx="46">
                  <c:v>1.4244847531025082</c:v>
                </c:pt>
                <c:pt idx="47">
                  <c:v>1.2005243314976319</c:v>
                </c:pt>
                <c:pt idx="49">
                  <c:v>1.3886800421035119</c:v>
                </c:pt>
                <c:pt idx="50">
                  <c:v>1.5391378458555864</c:v>
                </c:pt>
                <c:pt idx="54">
                  <c:v>1.3305206254843311</c:v>
                </c:pt>
                <c:pt idx="55">
                  <c:v>1.2265968254805979</c:v>
                </c:pt>
                <c:pt idx="56">
                  <c:v>1.4320076520080109</c:v>
                </c:pt>
                <c:pt idx="58">
                  <c:v>1.241989217626513</c:v>
                </c:pt>
                <c:pt idx="60">
                  <c:v>1.027711639612888</c:v>
                </c:pt>
                <c:pt idx="61">
                  <c:v>1.2061438570311944</c:v>
                </c:pt>
                <c:pt idx="64">
                  <c:v>1.1148142497329989</c:v>
                </c:pt>
                <c:pt idx="68">
                  <c:v>1.4943996571455047</c:v>
                </c:pt>
                <c:pt idx="69">
                  <c:v>1.3086233816478521</c:v>
                </c:pt>
                <c:pt idx="70">
                  <c:v>1.488656579941678</c:v>
                </c:pt>
                <c:pt idx="71">
                  <c:v>1.3164722490140464</c:v>
                </c:pt>
                <c:pt idx="72">
                  <c:v>1.2317593630445878</c:v>
                </c:pt>
                <c:pt idx="74">
                  <c:v>1.1418851634362681</c:v>
                </c:pt>
                <c:pt idx="75">
                  <c:v>1.0399245650574571</c:v>
                </c:pt>
                <c:pt idx="79">
                  <c:v>1.196016662025434</c:v>
                </c:pt>
                <c:pt idx="83">
                  <c:v>1.024462703049638</c:v>
                </c:pt>
                <c:pt idx="84">
                  <c:v>1.4025990041119714</c:v>
                </c:pt>
                <c:pt idx="87">
                  <c:v>1.046373756669521</c:v>
                </c:pt>
                <c:pt idx="89">
                  <c:v>1.0705213407895653</c:v>
                </c:pt>
                <c:pt idx="90">
                  <c:v>1.1309343567714751</c:v>
                </c:pt>
                <c:pt idx="93">
                  <c:v>1.29478531511414</c:v>
                </c:pt>
                <c:pt idx="94">
                  <c:v>1.3969004147142781</c:v>
                </c:pt>
                <c:pt idx="97">
                  <c:v>1.0602720059477266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9BF-4D72-BC95-1A0CA6DC5B6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State039!$AK$2:$AK$101</c:f>
              <c:numCache>
                <c:formatCode>General</c:formatCode>
                <c:ptCount val="100"/>
                <c:pt idx="1">
                  <c:v>36154.199999999997</c:v>
                </c:pt>
                <c:pt idx="2">
                  <c:v>52261</c:v>
                </c:pt>
                <c:pt idx="3">
                  <c:v>87116.6</c:v>
                </c:pt>
                <c:pt idx="6">
                  <c:v>64545.2</c:v>
                </c:pt>
                <c:pt idx="8">
                  <c:v>49810.2</c:v>
                </c:pt>
                <c:pt idx="16">
                  <c:v>49162.8</c:v>
                </c:pt>
                <c:pt idx="18">
                  <c:v>50607</c:v>
                </c:pt>
                <c:pt idx="20">
                  <c:v>71249.399999999994</c:v>
                </c:pt>
                <c:pt idx="21">
                  <c:v>66200.600000000006</c:v>
                </c:pt>
                <c:pt idx="24">
                  <c:v>70366</c:v>
                </c:pt>
                <c:pt idx="25">
                  <c:v>65193.2</c:v>
                </c:pt>
                <c:pt idx="26">
                  <c:v>35447.599999999999</c:v>
                </c:pt>
                <c:pt idx="27">
                  <c:v>64152.6</c:v>
                </c:pt>
                <c:pt idx="28">
                  <c:v>57009.8</c:v>
                </c:pt>
                <c:pt idx="30">
                  <c:v>44353.2</c:v>
                </c:pt>
                <c:pt idx="31">
                  <c:v>61831</c:v>
                </c:pt>
                <c:pt idx="32">
                  <c:v>35623.4</c:v>
                </c:pt>
                <c:pt idx="34">
                  <c:v>36250.800000000003</c:v>
                </c:pt>
                <c:pt idx="35">
                  <c:v>46859.6</c:v>
                </c:pt>
                <c:pt idx="36">
                  <c:v>60910</c:v>
                </c:pt>
                <c:pt idx="37">
                  <c:v>52799.8</c:v>
                </c:pt>
                <c:pt idx="39">
                  <c:v>59608.2</c:v>
                </c:pt>
                <c:pt idx="40">
                  <c:v>67100.2</c:v>
                </c:pt>
                <c:pt idx="41">
                  <c:v>67545.600000000006</c:v>
                </c:pt>
                <c:pt idx="43">
                  <c:v>29854</c:v>
                </c:pt>
                <c:pt idx="44">
                  <c:v>38877.800000000003</c:v>
                </c:pt>
                <c:pt idx="45">
                  <c:v>54627.4</c:v>
                </c:pt>
                <c:pt idx="48">
                  <c:v>69724.800000000003</c:v>
                </c:pt>
                <c:pt idx="51">
                  <c:v>52250</c:v>
                </c:pt>
                <c:pt idx="52">
                  <c:v>70893</c:v>
                </c:pt>
                <c:pt idx="53">
                  <c:v>55418.8</c:v>
                </c:pt>
                <c:pt idx="57">
                  <c:v>51406.6</c:v>
                </c:pt>
                <c:pt idx="59">
                  <c:v>61708.800000000003</c:v>
                </c:pt>
                <c:pt idx="62">
                  <c:v>90861.2</c:v>
                </c:pt>
                <c:pt idx="63">
                  <c:v>57330.400000000001</c:v>
                </c:pt>
                <c:pt idx="65">
                  <c:v>62649.8</c:v>
                </c:pt>
                <c:pt idx="66">
                  <c:v>70178.8</c:v>
                </c:pt>
                <c:pt idx="67">
                  <c:v>59851.6</c:v>
                </c:pt>
                <c:pt idx="73">
                  <c:v>30971.8</c:v>
                </c:pt>
                <c:pt idx="76">
                  <c:v>39998.800000000003</c:v>
                </c:pt>
                <c:pt idx="77">
                  <c:v>86159.4</c:v>
                </c:pt>
                <c:pt idx="78">
                  <c:v>68911</c:v>
                </c:pt>
                <c:pt idx="80">
                  <c:v>45764.2</c:v>
                </c:pt>
                <c:pt idx="81">
                  <c:v>37821.4</c:v>
                </c:pt>
                <c:pt idx="82">
                  <c:v>44992.6</c:v>
                </c:pt>
                <c:pt idx="85">
                  <c:v>51490.6</c:v>
                </c:pt>
                <c:pt idx="86">
                  <c:v>43465.4</c:v>
                </c:pt>
                <c:pt idx="88">
                  <c:v>46941.8</c:v>
                </c:pt>
                <c:pt idx="91">
                  <c:v>38781.800000000003</c:v>
                </c:pt>
                <c:pt idx="92">
                  <c:v>56368.800000000003</c:v>
                </c:pt>
                <c:pt idx="95">
                  <c:v>49647.4</c:v>
                </c:pt>
                <c:pt idx="96">
                  <c:v>67764.800000000003</c:v>
                </c:pt>
                <c:pt idx="98">
                  <c:v>51051.6</c:v>
                </c:pt>
                <c:pt idx="99">
                  <c:v>51739.199999999997</c:v>
                </c:pt>
              </c:numCache>
            </c:numRef>
          </c:xVal>
          <c:yVal>
            <c:numRef>
              <c:f>State039!$AL$2:$AL$101</c:f>
              <c:numCache>
                <c:formatCode>General</c:formatCode>
                <c:ptCount val="100"/>
                <c:pt idx="1">
                  <c:v>1.8156949953255779</c:v>
                </c:pt>
                <c:pt idx="2">
                  <c:v>1.7451828323223819</c:v>
                </c:pt>
                <c:pt idx="3">
                  <c:v>1.5664408390593756</c:v>
                </c:pt>
                <c:pt idx="6">
                  <c:v>1.5196947255566642</c:v>
                </c:pt>
                <c:pt idx="8">
                  <c:v>1.6295457556885939</c:v>
                </c:pt>
                <c:pt idx="16">
                  <c:v>2.0027541148998838</c:v>
                </c:pt>
                <c:pt idx="18">
                  <c:v>1.7743987985851759</c:v>
                </c:pt>
                <c:pt idx="20">
                  <c:v>1.7327584512992391</c:v>
                </c:pt>
                <c:pt idx="21">
                  <c:v>2.0527910623166554</c:v>
                </c:pt>
                <c:pt idx="24">
                  <c:v>1.6535116391439046</c:v>
                </c:pt>
                <c:pt idx="25">
                  <c:v>1.7516857586374039</c:v>
                </c:pt>
                <c:pt idx="26">
                  <c:v>2.1640675250228507</c:v>
                </c:pt>
                <c:pt idx="27">
                  <c:v>1.790667876282489</c:v>
                </c:pt>
                <c:pt idx="28">
                  <c:v>2.076537718076541</c:v>
                </c:pt>
                <c:pt idx="30">
                  <c:v>2.0779785900453631</c:v>
                </c:pt>
                <c:pt idx="31">
                  <c:v>1.8406624508741569</c:v>
                </c:pt>
                <c:pt idx="32">
                  <c:v>2.3501125664591251</c:v>
                </c:pt>
                <c:pt idx="34">
                  <c:v>2.1343804826376243</c:v>
                </c:pt>
                <c:pt idx="35">
                  <c:v>2.4645110073496146</c:v>
                </c:pt>
                <c:pt idx="36">
                  <c:v>1.6799704482022657</c:v>
                </c:pt>
                <c:pt idx="37">
                  <c:v>2.2080386668131315</c:v>
                </c:pt>
                <c:pt idx="39">
                  <c:v>1.4671639136897274</c:v>
                </c:pt>
                <c:pt idx="40">
                  <c:v>1.8409632162050189</c:v>
                </c:pt>
                <c:pt idx="41">
                  <c:v>1.2070512364980102</c:v>
                </c:pt>
                <c:pt idx="43">
                  <c:v>1.8210290078381457</c:v>
                </c:pt>
                <c:pt idx="44">
                  <c:v>1.5248290798347641</c:v>
                </c:pt>
                <c:pt idx="45">
                  <c:v>1.5358226823901557</c:v>
                </c:pt>
                <c:pt idx="48">
                  <c:v>1.8663517141676993</c:v>
                </c:pt>
                <c:pt idx="51">
                  <c:v>1.6000574162679426</c:v>
                </c:pt>
                <c:pt idx="52">
                  <c:v>1.7167562382745829</c:v>
                </c:pt>
                <c:pt idx="53">
                  <c:v>1.4455383371707795</c:v>
                </c:pt>
                <c:pt idx="57">
                  <c:v>2.0048592982224074</c:v>
                </c:pt>
                <c:pt idx="59">
                  <c:v>1.8666705559012653</c:v>
                </c:pt>
                <c:pt idx="62">
                  <c:v>1.5054610768953085</c:v>
                </c:pt>
                <c:pt idx="63">
                  <c:v>1.5757782956337301</c:v>
                </c:pt>
                <c:pt idx="65">
                  <c:v>2.0075243656005286</c:v>
                </c:pt>
                <c:pt idx="66">
                  <c:v>1.6341972219530685</c:v>
                </c:pt>
                <c:pt idx="67">
                  <c:v>2.0245239893336184</c:v>
                </c:pt>
                <c:pt idx="73">
                  <c:v>2.3825544527602531</c:v>
                </c:pt>
                <c:pt idx="76">
                  <c:v>2.3456703701111032</c:v>
                </c:pt>
                <c:pt idx="77">
                  <c:v>1.5635090309356845</c:v>
                </c:pt>
                <c:pt idx="78">
                  <c:v>1.7694562551697117</c:v>
                </c:pt>
                <c:pt idx="80">
                  <c:v>2.1211995402519874</c:v>
                </c:pt>
                <c:pt idx="81">
                  <c:v>1.6429323081641609</c:v>
                </c:pt>
                <c:pt idx="82">
                  <c:v>1.3502442623898152</c:v>
                </c:pt>
                <c:pt idx="85">
                  <c:v>1.8872765126061846</c:v>
                </c:pt>
                <c:pt idx="86">
                  <c:v>1.8273385267362086</c:v>
                </c:pt>
                <c:pt idx="88">
                  <c:v>1.4087870511995704</c:v>
                </c:pt>
                <c:pt idx="91">
                  <c:v>1.8379755452299789</c:v>
                </c:pt>
                <c:pt idx="92">
                  <c:v>2.1790423070918665</c:v>
                </c:pt>
                <c:pt idx="95">
                  <c:v>2.0306803578837966</c:v>
                </c:pt>
                <c:pt idx="96">
                  <c:v>1.5479718083724883</c:v>
                </c:pt>
                <c:pt idx="98">
                  <c:v>1.735146400896348</c:v>
                </c:pt>
                <c:pt idx="99">
                  <c:v>1.3679183288493058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9BF-4D72-BC95-1A0CA6DC5B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5290432"/>
        <c:axId val="322450592"/>
      </c:scatterChart>
      <c:valAx>
        <c:axId val="31529043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2450592"/>
        <c:crosses val="autoZero"/>
        <c:crossBetween val="midCat"/>
      </c:valAx>
      <c:valAx>
        <c:axId val="32245059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52904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State038!$J$2:$J$101</c:f>
              <c:numCache>
                <c:formatCode>General</c:formatCode>
                <c:ptCount val="100"/>
                <c:pt idx="0">
                  <c:v>54611.199999999997</c:v>
                </c:pt>
                <c:pt idx="1">
                  <c:v>35744.6</c:v>
                </c:pt>
                <c:pt idx="2">
                  <c:v>53117.4</c:v>
                </c:pt>
                <c:pt idx="3">
                  <c:v>86798.2</c:v>
                </c:pt>
                <c:pt idx="4">
                  <c:v>68060.800000000003</c:v>
                </c:pt>
                <c:pt idx="5">
                  <c:v>54137.599999999999</c:v>
                </c:pt>
                <c:pt idx="6">
                  <c:v>64709.4</c:v>
                </c:pt>
                <c:pt idx="7">
                  <c:v>49563</c:v>
                </c:pt>
                <c:pt idx="8">
                  <c:v>50283.6</c:v>
                </c:pt>
                <c:pt idx="9">
                  <c:v>67380.399999999994</c:v>
                </c:pt>
                <c:pt idx="10">
                  <c:v>66704.2</c:v>
                </c:pt>
                <c:pt idx="11">
                  <c:v>64084.800000000003</c:v>
                </c:pt>
                <c:pt idx="12">
                  <c:v>60092.6</c:v>
                </c:pt>
                <c:pt idx="13">
                  <c:v>74081</c:v>
                </c:pt>
                <c:pt idx="14">
                  <c:v>43227.4</c:v>
                </c:pt>
                <c:pt idx="15">
                  <c:v>59087.8</c:v>
                </c:pt>
                <c:pt idx="16">
                  <c:v>49495.6</c:v>
                </c:pt>
                <c:pt idx="17">
                  <c:v>61414.8</c:v>
                </c:pt>
                <c:pt idx="18">
                  <c:v>49925</c:v>
                </c:pt>
                <c:pt idx="19">
                  <c:v>42060</c:v>
                </c:pt>
                <c:pt idx="20">
                  <c:v>70707.399999999994</c:v>
                </c:pt>
                <c:pt idx="21">
                  <c:v>65482.8</c:v>
                </c:pt>
                <c:pt idx="22">
                  <c:v>63799.8</c:v>
                </c:pt>
                <c:pt idx="23">
                  <c:v>72825.399999999994</c:v>
                </c:pt>
                <c:pt idx="24">
                  <c:v>72817.2</c:v>
                </c:pt>
                <c:pt idx="25">
                  <c:v>64962.2</c:v>
                </c:pt>
                <c:pt idx="26">
                  <c:v>35962.199999999997</c:v>
                </c:pt>
                <c:pt idx="27">
                  <c:v>62649.599999999999</c:v>
                </c:pt>
                <c:pt idx="28">
                  <c:v>57394.400000000001</c:v>
                </c:pt>
                <c:pt idx="29">
                  <c:v>45804.6</c:v>
                </c:pt>
                <c:pt idx="30">
                  <c:v>44833</c:v>
                </c:pt>
                <c:pt idx="31">
                  <c:v>62739.6</c:v>
                </c:pt>
                <c:pt idx="32">
                  <c:v>35081.4</c:v>
                </c:pt>
                <c:pt idx="33">
                  <c:v>66841.2</c:v>
                </c:pt>
                <c:pt idx="34">
                  <c:v>35905</c:v>
                </c:pt>
                <c:pt idx="35">
                  <c:v>47586.8</c:v>
                </c:pt>
                <c:pt idx="36">
                  <c:v>60889.8</c:v>
                </c:pt>
                <c:pt idx="37">
                  <c:v>53817.8</c:v>
                </c:pt>
                <c:pt idx="38">
                  <c:v>44308.4</c:v>
                </c:pt>
                <c:pt idx="39">
                  <c:v>58852.2</c:v>
                </c:pt>
                <c:pt idx="40">
                  <c:v>67109.8</c:v>
                </c:pt>
                <c:pt idx="41">
                  <c:v>67166</c:v>
                </c:pt>
                <c:pt idx="42">
                  <c:v>72774.600000000006</c:v>
                </c:pt>
                <c:pt idx="43">
                  <c:v>30950.400000000001</c:v>
                </c:pt>
                <c:pt idx="44">
                  <c:v>40630</c:v>
                </c:pt>
                <c:pt idx="45">
                  <c:v>55264.2</c:v>
                </c:pt>
                <c:pt idx="46">
                  <c:v>78730.399999999994</c:v>
                </c:pt>
                <c:pt idx="47">
                  <c:v>49233.2</c:v>
                </c:pt>
                <c:pt idx="48">
                  <c:v>69710.8</c:v>
                </c:pt>
                <c:pt idx="49">
                  <c:v>62469</c:v>
                </c:pt>
                <c:pt idx="50">
                  <c:v>86009</c:v>
                </c:pt>
                <c:pt idx="51">
                  <c:v>53736.800000000003</c:v>
                </c:pt>
                <c:pt idx="52">
                  <c:v>71409.399999999994</c:v>
                </c:pt>
                <c:pt idx="53">
                  <c:v>53324.4</c:v>
                </c:pt>
                <c:pt idx="54">
                  <c:v>52876.2</c:v>
                </c:pt>
                <c:pt idx="55">
                  <c:v>43928</c:v>
                </c:pt>
                <c:pt idx="56">
                  <c:v>78275.399999999994</c:v>
                </c:pt>
                <c:pt idx="57">
                  <c:v>50223.4</c:v>
                </c:pt>
                <c:pt idx="58">
                  <c:v>30026.6</c:v>
                </c:pt>
                <c:pt idx="59">
                  <c:v>63436.800000000003</c:v>
                </c:pt>
                <c:pt idx="60">
                  <c:v>66457.8</c:v>
                </c:pt>
                <c:pt idx="61">
                  <c:v>45026.8</c:v>
                </c:pt>
                <c:pt idx="62">
                  <c:v>91344</c:v>
                </c:pt>
                <c:pt idx="63">
                  <c:v>57000.4</c:v>
                </c:pt>
                <c:pt idx="64">
                  <c:v>77083</c:v>
                </c:pt>
                <c:pt idx="65">
                  <c:v>63434.6</c:v>
                </c:pt>
                <c:pt idx="66">
                  <c:v>71720</c:v>
                </c:pt>
                <c:pt idx="67">
                  <c:v>58911.4</c:v>
                </c:pt>
                <c:pt idx="68">
                  <c:v>67790</c:v>
                </c:pt>
                <c:pt idx="69">
                  <c:v>72768.399999999994</c:v>
                </c:pt>
                <c:pt idx="70">
                  <c:v>84570.8</c:v>
                </c:pt>
                <c:pt idx="71">
                  <c:v>76697.399999999994</c:v>
                </c:pt>
                <c:pt idx="72">
                  <c:v>39153.4</c:v>
                </c:pt>
                <c:pt idx="73">
                  <c:v>29781.8</c:v>
                </c:pt>
                <c:pt idx="74">
                  <c:v>77758.8</c:v>
                </c:pt>
                <c:pt idx="75">
                  <c:v>58726.8</c:v>
                </c:pt>
                <c:pt idx="76">
                  <c:v>40525</c:v>
                </c:pt>
                <c:pt idx="77">
                  <c:v>87096</c:v>
                </c:pt>
                <c:pt idx="78">
                  <c:v>68480.399999999994</c:v>
                </c:pt>
                <c:pt idx="79">
                  <c:v>68484.600000000006</c:v>
                </c:pt>
                <c:pt idx="80">
                  <c:v>46907.4</c:v>
                </c:pt>
                <c:pt idx="81">
                  <c:v>38792.199999999997</c:v>
                </c:pt>
                <c:pt idx="82">
                  <c:v>45731.4</c:v>
                </c:pt>
                <c:pt idx="83">
                  <c:v>85664.6</c:v>
                </c:pt>
                <c:pt idx="84">
                  <c:v>94282.6</c:v>
                </c:pt>
                <c:pt idx="85">
                  <c:v>53114.6</c:v>
                </c:pt>
                <c:pt idx="86">
                  <c:v>42086.8</c:v>
                </c:pt>
                <c:pt idx="87">
                  <c:v>91046.6</c:v>
                </c:pt>
                <c:pt idx="88">
                  <c:v>46438.8</c:v>
                </c:pt>
                <c:pt idx="89">
                  <c:v>65119.199999999997</c:v>
                </c:pt>
                <c:pt idx="90">
                  <c:v>85013.8</c:v>
                </c:pt>
                <c:pt idx="91">
                  <c:v>38766.199999999997</c:v>
                </c:pt>
                <c:pt idx="92">
                  <c:v>55503.8</c:v>
                </c:pt>
                <c:pt idx="93">
                  <c:v>86627.6</c:v>
                </c:pt>
                <c:pt idx="94">
                  <c:v>57842.8</c:v>
                </c:pt>
                <c:pt idx="95">
                  <c:v>49220.6</c:v>
                </c:pt>
                <c:pt idx="96">
                  <c:v>69714.2</c:v>
                </c:pt>
                <c:pt idx="97">
                  <c:v>77776.399999999994</c:v>
                </c:pt>
                <c:pt idx="98">
                  <c:v>50488.2</c:v>
                </c:pt>
                <c:pt idx="99">
                  <c:v>51743.8</c:v>
                </c:pt>
              </c:numCache>
            </c:numRef>
          </c:xVal>
          <c:yVal>
            <c:numRef>
              <c:f>State038!$K$2:$K$101</c:f>
              <c:numCache>
                <c:formatCode>General</c:formatCode>
                <c:ptCount val="100"/>
                <c:pt idx="0">
                  <c:v>1.2245290343372788</c:v>
                </c:pt>
                <c:pt idx="1">
                  <c:v>1.8365011778002831</c:v>
                </c:pt>
                <c:pt idx="2">
                  <c:v>1.7131297842138358</c:v>
                </c:pt>
                <c:pt idx="3">
                  <c:v>1.5711846559030027</c:v>
                </c:pt>
                <c:pt idx="4">
                  <c:v>1.5113839390662467</c:v>
                </c:pt>
                <c:pt idx="5">
                  <c:v>1.2241214978129802</c:v>
                </c:pt>
                <c:pt idx="6">
                  <c:v>1.5146485672869783</c:v>
                </c:pt>
                <c:pt idx="7">
                  <c:v>1.0681153279664266</c:v>
                </c:pt>
                <c:pt idx="8">
                  <c:v>1.6254206142758276</c:v>
                </c:pt>
                <c:pt idx="9">
                  <c:v>1.301773215950039</c:v>
                </c:pt>
                <c:pt idx="10">
                  <c:v>1.096992393282582</c:v>
                </c:pt>
                <c:pt idx="11">
                  <c:v>1.2706601253339325</c:v>
                </c:pt>
                <c:pt idx="12">
                  <c:v>1.037698485337629</c:v>
                </c:pt>
                <c:pt idx="13">
                  <c:v>1.2121866605472389</c:v>
                </c:pt>
                <c:pt idx="14">
                  <c:v>1.0375363773902664</c:v>
                </c:pt>
                <c:pt idx="15">
                  <c:v>1.1849992722694025</c:v>
                </c:pt>
                <c:pt idx="16">
                  <c:v>1.9684578023097004</c:v>
                </c:pt>
                <c:pt idx="17">
                  <c:v>1.2639135843477467</c:v>
                </c:pt>
                <c:pt idx="18">
                  <c:v>1.7864797195793691</c:v>
                </c:pt>
                <c:pt idx="19">
                  <c:v>1.1271992391821208</c:v>
                </c:pt>
                <c:pt idx="20">
                  <c:v>1.7273863838862695</c:v>
                </c:pt>
                <c:pt idx="21">
                  <c:v>2.054402071994478</c:v>
                </c:pt>
                <c:pt idx="22">
                  <c:v>1.089878024696002</c:v>
                </c:pt>
                <c:pt idx="23">
                  <c:v>1.3083896552576437</c:v>
                </c:pt>
                <c:pt idx="24">
                  <c:v>1.5983311635163122</c:v>
                </c:pt>
                <c:pt idx="25">
                  <c:v>1.7472776476166141</c:v>
                </c:pt>
                <c:pt idx="26">
                  <c:v>2.0333016333817175</c:v>
                </c:pt>
                <c:pt idx="27">
                  <c:v>1.8404746399019307</c:v>
                </c:pt>
                <c:pt idx="28">
                  <c:v>2.0613857797973321</c:v>
                </c:pt>
                <c:pt idx="29">
                  <c:v>1.2996947904795588</c:v>
                </c:pt>
                <c:pt idx="30">
                  <c:v>2.0701269154417505</c:v>
                </c:pt>
                <c:pt idx="31">
                  <c:v>1.7842160294295788</c:v>
                </c:pt>
                <c:pt idx="32">
                  <c:v>2.3645578568700221</c:v>
                </c:pt>
                <c:pt idx="33">
                  <c:v>1.0452086437706085</c:v>
                </c:pt>
                <c:pt idx="34">
                  <c:v>2.1160005570254841</c:v>
                </c:pt>
                <c:pt idx="35">
                  <c:v>2.3630922860961441</c:v>
                </c:pt>
                <c:pt idx="36">
                  <c:v>1.6355448695840682</c:v>
                </c:pt>
                <c:pt idx="37">
                  <c:v>2.1541200123379252</c:v>
                </c:pt>
                <c:pt idx="38">
                  <c:v>1.3390914589558638</c:v>
                </c:pt>
                <c:pt idx="39">
                  <c:v>1.5334855791287327</c:v>
                </c:pt>
                <c:pt idx="40">
                  <c:v>1.8417280337595998</c:v>
                </c:pt>
                <c:pt idx="41">
                  <c:v>1.250483875770479</c:v>
                </c:pt>
                <c:pt idx="42">
                  <c:v>1.3581661733626842</c:v>
                </c:pt>
                <c:pt idx="43">
                  <c:v>1.7687008891645988</c:v>
                </c:pt>
                <c:pt idx="44">
                  <c:v>1.428968742308639</c:v>
                </c:pt>
                <c:pt idx="45">
                  <c:v>1.5332348970943215</c:v>
                </c:pt>
                <c:pt idx="46">
                  <c:v>1.4468235903793198</c:v>
                </c:pt>
                <c:pt idx="47">
                  <c:v>1.1319597344881098</c:v>
                </c:pt>
                <c:pt idx="48">
                  <c:v>1.8547771650877625</c:v>
                </c:pt>
                <c:pt idx="49">
                  <c:v>1.446013222558389</c:v>
                </c:pt>
                <c:pt idx="50">
                  <c:v>1.5314560104175143</c:v>
                </c:pt>
                <c:pt idx="51">
                  <c:v>1.5558053326584389</c:v>
                </c:pt>
                <c:pt idx="52">
                  <c:v>1.704313437726686</c:v>
                </c:pt>
                <c:pt idx="53">
                  <c:v>1.5062522972597909</c:v>
                </c:pt>
                <c:pt idx="54">
                  <c:v>1.345085312484634</c:v>
                </c:pt>
                <c:pt idx="55">
                  <c:v>1.1706656346749227</c:v>
                </c:pt>
                <c:pt idx="56">
                  <c:v>1.438740651596798</c:v>
                </c:pt>
                <c:pt idx="57">
                  <c:v>2.051712946554793</c:v>
                </c:pt>
                <c:pt idx="58">
                  <c:v>1.4818194534179694</c:v>
                </c:pt>
                <c:pt idx="59">
                  <c:v>1.8013518966908797</c:v>
                </c:pt>
                <c:pt idx="60">
                  <c:v>1.0249812663073408</c:v>
                </c:pt>
                <c:pt idx="61">
                  <c:v>1.2063260102872067</c:v>
                </c:pt>
                <c:pt idx="62">
                  <c:v>1.5008977053774741</c:v>
                </c:pt>
                <c:pt idx="63">
                  <c:v>1.5924975965080947</c:v>
                </c:pt>
                <c:pt idx="64">
                  <c:v>1.1972678800773193</c:v>
                </c:pt>
                <c:pt idx="65">
                  <c:v>1.9562510049720501</c:v>
                </c:pt>
                <c:pt idx="66">
                  <c:v>1.5996235359732291</c:v>
                </c:pt>
                <c:pt idx="67">
                  <c:v>2.0179795421599214</c:v>
                </c:pt>
                <c:pt idx="68">
                  <c:v>1.4521168313910606</c:v>
                </c:pt>
                <c:pt idx="69">
                  <c:v>1.3014852600854219</c:v>
                </c:pt>
                <c:pt idx="70">
                  <c:v>1.4420816641204766</c:v>
                </c:pt>
                <c:pt idx="71">
                  <c:v>1.255414133986289</c:v>
                </c:pt>
                <c:pt idx="72">
                  <c:v>1.1956305199548443</c:v>
                </c:pt>
                <c:pt idx="73">
                  <c:v>2.3100014102572715</c:v>
                </c:pt>
                <c:pt idx="74">
                  <c:v>1.1726775618965313</c:v>
                </c:pt>
                <c:pt idx="75">
                  <c:v>1.0163843424126633</c:v>
                </c:pt>
                <c:pt idx="76">
                  <c:v>2.3010240592227023</c:v>
                </c:pt>
                <c:pt idx="77">
                  <c:v>1.6070083585928172</c:v>
                </c:pt>
                <c:pt idx="78">
                  <c:v>1.7987920631304726</c:v>
                </c:pt>
                <c:pt idx="79">
                  <c:v>1.2035698536605308</c:v>
                </c:pt>
                <c:pt idx="80">
                  <c:v>2.0699292648921066</c:v>
                </c:pt>
                <c:pt idx="81">
                  <c:v>1.5533792875887422</c:v>
                </c:pt>
                <c:pt idx="82">
                  <c:v>1.3061266438377133</c:v>
                </c:pt>
                <c:pt idx="83">
                  <c:v>1.0127403851766072</c:v>
                </c:pt>
                <c:pt idx="84">
                  <c:v>1.3983386117905106</c:v>
                </c:pt>
                <c:pt idx="85">
                  <c:v>1.9290929424301417</c:v>
                </c:pt>
                <c:pt idx="86">
                  <c:v>2.0077554007432257</c:v>
                </c:pt>
                <c:pt idx="87">
                  <c:v>1.0694962799269825</c:v>
                </c:pt>
                <c:pt idx="88">
                  <c:v>1.4246061483070191</c:v>
                </c:pt>
                <c:pt idx="89">
                  <c:v>1.1360551112421529</c:v>
                </c:pt>
                <c:pt idx="90">
                  <c:v>1.1336041913195269</c:v>
                </c:pt>
                <c:pt idx="91">
                  <c:v>1.8632210533918725</c:v>
                </c:pt>
                <c:pt idx="92">
                  <c:v>2.2491613186844863</c:v>
                </c:pt>
                <c:pt idx="93">
                  <c:v>1.2908703461714279</c:v>
                </c:pt>
                <c:pt idx="94">
                  <c:v>1.4715228170143906</c:v>
                </c:pt>
                <c:pt idx="95">
                  <c:v>2.0033888250041652</c:v>
                </c:pt>
                <c:pt idx="96">
                  <c:v>1.4578522022772979</c:v>
                </c:pt>
                <c:pt idx="97">
                  <c:v>1.0634331236724766</c:v>
                </c:pt>
                <c:pt idx="98">
                  <c:v>1.7547070404569782</c:v>
                </c:pt>
                <c:pt idx="99">
                  <c:v>1.3677194175920593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CA6-47DF-99F8-9598C8147F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5465232"/>
        <c:axId val="322414816"/>
      </c:scatterChart>
      <c:valAx>
        <c:axId val="31546523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2414816"/>
        <c:crosses val="autoZero"/>
        <c:crossBetween val="midCat"/>
      </c:valAx>
      <c:valAx>
        <c:axId val="32241481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54652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State038!$Z$2:$Z$101</c:f>
              <c:numCache>
                <c:formatCode>General</c:formatCode>
                <c:ptCount val="100"/>
                <c:pt idx="0">
                  <c:v>54611.199999999997</c:v>
                </c:pt>
                <c:pt idx="7">
                  <c:v>49563</c:v>
                </c:pt>
                <c:pt idx="8">
                  <c:v>50283.6</c:v>
                </c:pt>
                <c:pt idx="9">
                  <c:v>67380.399999999994</c:v>
                </c:pt>
                <c:pt idx="12">
                  <c:v>60092.6</c:v>
                </c:pt>
                <c:pt idx="14">
                  <c:v>43227.4</c:v>
                </c:pt>
                <c:pt idx="15">
                  <c:v>59087.8</c:v>
                </c:pt>
                <c:pt idx="19">
                  <c:v>42060</c:v>
                </c:pt>
                <c:pt idx="29">
                  <c:v>45804.6</c:v>
                </c:pt>
                <c:pt idx="35">
                  <c:v>47586.8</c:v>
                </c:pt>
                <c:pt idx="44">
                  <c:v>40630</c:v>
                </c:pt>
                <c:pt idx="45">
                  <c:v>55264.2</c:v>
                </c:pt>
                <c:pt idx="47">
                  <c:v>49233.2</c:v>
                </c:pt>
                <c:pt idx="49">
                  <c:v>62469</c:v>
                </c:pt>
                <c:pt idx="51">
                  <c:v>53736.800000000003</c:v>
                </c:pt>
                <c:pt idx="58">
                  <c:v>30026.6</c:v>
                </c:pt>
                <c:pt idx="60">
                  <c:v>66457.8</c:v>
                </c:pt>
                <c:pt idx="61">
                  <c:v>45026.8</c:v>
                </c:pt>
                <c:pt idx="72">
                  <c:v>39153.4</c:v>
                </c:pt>
                <c:pt idx="81">
                  <c:v>38792.199999999997</c:v>
                </c:pt>
                <c:pt idx="88">
                  <c:v>46438.8</c:v>
                </c:pt>
              </c:numCache>
            </c:numRef>
          </c:xVal>
          <c:yVal>
            <c:numRef>
              <c:f>State038!$AA$2:$AA$101</c:f>
              <c:numCache>
                <c:formatCode>General</c:formatCode>
                <c:ptCount val="100"/>
                <c:pt idx="0">
                  <c:v>1.2245290343372788</c:v>
                </c:pt>
                <c:pt idx="7">
                  <c:v>1.0681153279664266</c:v>
                </c:pt>
                <c:pt idx="8">
                  <c:v>1.6254206142758276</c:v>
                </c:pt>
                <c:pt idx="9">
                  <c:v>1.301773215950039</c:v>
                </c:pt>
                <c:pt idx="12">
                  <c:v>1.037698485337629</c:v>
                </c:pt>
                <c:pt idx="14">
                  <c:v>1.0375363773902664</c:v>
                </c:pt>
                <c:pt idx="15">
                  <c:v>1.1849992722694025</c:v>
                </c:pt>
                <c:pt idx="19">
                  <c:v>1.1271992391821208</c:v>
                </c:pt>
                <c:pt idx="29">
                  <c:v>1.2996947904795588</c:v>
                </c:pt>
                <c:pt idx="35">
                  <c:v>2.3630922860961441</c:v>
                </c:pt>
                <c:pt idx="44">
                  <c:v>1.428968742308639</c:v>
                </c:pt>
                <c:pt idx="45">
                  <c:v>1.5332348970943215</c:v>
                </c:pt>
                <c:pt idx="47">
                  <c:v>1.1319597344881098</c:v>
                </c:pt>
                <c:pt idx="49">
                  <c:v>1.446013222558389</c:v>
                </c:pt>
                <c:pt idx="51">
                  <c:v>1.5558053326584389</c:v>
                </c:pt>
                <c:pt idx="58">
                  <c:v>1.4818194534179694</c:v>
                </c:pt>
                <c:pt idx="60">
                  <c:v>1.0249812663073408</c:v>
                </c:pt>
                <c:pt idx="61">
                  <c:v>1.2063260102872067</c:v>
                </c:pt>
                <c:pt idx="72">
                  <c:v>1.1956305199548443</c:v>
                </c:pt>
                <c:pt idx="81">
                  <c:v>1.5533792875887422</c:v>
                </c:pt>
                <c:pt idx="88">
                  <c:v>1.4246061483070191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104-4C1C-81AE-C895DF4562A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State038!$AB$2:$AB$101</c:f>
              <c:numCache>
                <c:formatCode>General</c:formatCode>
                <c:ptCount val="100"/>
                <c:pt idx="10">
                  <c:v>66704.2</c:v>
                </c:pt>
                <c:pt idx="11">
                  <c:v>64084.800000000003</c:v>
                </c:pt>
                <c:pt idx="13">
                  <c:v>74081</c:v>
                </c:pt>
                <c:pt idx="17">
                  <c:v>61414.8</c:v>
                </c:pt>
                <c:pt idx="22">
                  <c:v>63799.8</c:v>
                </c:pt>
                <c:pt idx="33">
                  <c:v>66841.2</c:v>
                </c:pt>
                <c:pt idx="36">
                  <c:v>60889.8</c:v>
                </c:pt>
                <c:pt idx="42">
                  <c:v>72774.600000000006</c:v>
                </c:pt>
                <c:pt idx="50">
                  <c:v>86009</c:v>
                </c:pt>
                <c:pt idx="54">
                  <c:v>52876.2</c:v>
                </c:pt>
                <c:pt idx="56">
                  <c:v>78275.399999999994</c:v>
                </c:pt>
                <c:pt idx="59">
                  <c:v>63436.800000000003</c:v>
                </c:pt>
                <c:pt idx="62">
                  <c:v>91344</c:v>
                </c:pt>
                <c:pt idx="64">
                  <c:v>77083</c:v>
                </c:pt>
                <c:pt idx="68">
                  <c:v>67790</c:v>
                </c:pt>
                <c:pt idx="69">
                  <c:v>72768.399999999994</c:v>
                </c:pt>
                <c:pt idx="70">
                  <c:v>84570.8</c:v>
                </c:pt>
                <c:pt idx="71">
                  <c:v>76697.399999999994</c:v>
                </c:pt>
                <c:pt idx="74">
                  <c:v>77758.8</c:v>
                </c:pt>
                <c:pt idx="75">
                  <c:v>58726.8</c:v>
                </c:pt>
                <c:pt idx="79">
                  <c:v>68484.600000000006</c:v>
                </c:pt>
                <c:pt idx="84">
                  <c:v>94282.6</c:v>
                </c:pt>
                <c:pt idx="87">
                  <c:v>91046.6</c:v>
                </c:pt>
                <c:pt idx="89">
                  <c:v>65119.199999999997</c:v>
                </c:pt>
                <c:pt idx="90">
                  <c:v>85013.8</c:v>
                </c:pt>
                <c:pt idx="93">
                  <c:v>86627.6</c:v>
                </c:pt>
                <c:pt idx="94">
                  <c:v>57842.8</c:v>
                </c:pt>
                <c:pt idx="97">
                  <c:v>77776.399999999994</c:v>
                </c:pt>
                <c:pt idx="99">
                  <c:v>51743.8</c:v>
                </c:pt>
              </c:numCache>
            </c:numRef>
          </c:xVal>
          <c:yVal>
            <c:numRef>
              <c:f>State038!$AC$2:$AC$101</c:f>
              <c:numCache>
                <c:formatCode>General</c:formatCode>
                <c:ptCount val="100"/>
                <c:pt idx="10">
                  <c:v>1.096992393282582</c:v>
                </c:pt>
                <c:pt idx="11">
                  <c:v>1.2706601253339325</c:v>
                </c:pt>
                <c:pt idx="13">
                  <c:v>1.2121866605472389</c:v>
                </c:pt>
                <c:pt idx="17">
                  <c:v>1.2639135843477467</c:v>
                </c:pt>
                <c:pt idx="22">
                  <c:v>1.089878024696002</c:v>
                </c:pt>
                <c:pt idx="33">
                  <c:v>1.0452086437706085</c:v>
                </c:pt>
                <c:pt idx="36">
                  <c:v>1.6355448695840682</c:v>
                </c:pt>
                <c:pt idx="42">
                  <c:v>1.3581661733626842</c:v>
                </c:pt>
                <c:pt idx="50">
                  <c:v>1.5314560104175146</c:v>
                </c:pt>
                <c:pt idx="54">
                  <c:v>1.345085312484634</c:v>
                </c:pt>
                <c:pt idx="56">
                  <c:v>1.438740651596798</c:v>
                </c:pt>
                <c:pt idx="59">
                  <c:v>1.8013518966908797</c:v>
                </c:pt>
                <c:pt idx="62">
                  <c:v>1.5008977053774741</c:v>
                </c:pt>
                <c:pt idx="64">
                  <c:v>1.1972678800773193</c:v>
                </c:pt>
                <c:pt idx="68">
                  <c:v>1.4521168313910606</c:v>
                </c:pt>
                <c:pt idx="69">
                  <c:v>1.3014852600854219</c:v>
                </c:pt>
                <c:pt idx="70">
                  <c:v>1.4420816641204766</c:v>
                </c:pt>
                <c:pt idx="71">
                  <c:v>1.255414133986289</c:v>
                </c:pt>
                <c:pt idx="74">
                  <c:v>1.1726775618965313</c:v>
                </c:pt>
                <c:pt idx="75">
                  <c:v>1.0163843424126633</c:v>
                </c:pt>
                <c:pt idx="79">
                  <c:v>1.2035698536605308</c:v>
                </c:pt>
                <c:pt idx="84">
                  <c:v>1.3983386117905106</c:v>
                </c:pt>
                <c:pt idx="87">
                  <c:v>1.0694962799269825</c:v>
                </c:pt>
                <c:pt idx="89">
                  <c:v>1.1360551112421529</c:v>
                </c:pt>
                <c:pt idx="90">
                  <c:v>1.1336041913195269</c:v>
                </c:pt>
                <c:pt idx="93">
                  <c:v>1.2908703461714279</c:v>
                </c:pt>
                <c:pt idx="94">
                  <c:v>1.4715228170143906</c:v>
                </c:pt>
                <c:pt idx="97">
                  <c:v>1.0634331236724766</c:v>
                </c:pt>
                <c:pt idx="99">
                  <c:v>1.3677194175920593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104-4C1C-81AE-C895DF4562A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State038!$AD$2:$AD$101</c:f>
              <c:numCache>
                <c:formatCode>General</c:formatCode>
                <c:ptCount val="100"/>
                <c:pt idx="1">
                  <c:v>35744.6</c:v>
                </c:pt>
                <c:pt idx="5">
                  <c:v>54137.599999999999</c:v>
                </c:pt>
                <c:pt idx="16">
                  <c:v>49495.6</c:v>
                </c:pt>
                <c:pt idx="18">
                  <c:v>49925</c:v>
                </c:pt>
                <c:pt idx="21">
                  <c:v>65482.8</c:v>
                </c:pt>
                <c:pt idx="26">
                  <c:v>35962.199999999997</c:v>
                </c:pt>
                <c:pt idx="28">
                  <c:v>57394.400000000001</c:v>
                </c:pt>
                <c:pt idx="30">
                  <c:v>44833</c:v>
                </c:pt>
                <c:pt idx="32">
                  <c:v>35081.4</c:v>
                </c:pt>
                <c:pt idx="34">
                  <c:v>35905</c:v>
                </c:pt>
                <c:pt idx="37">
                  <c:v>53817.8</c:v>
                </c:pt>
                <c:pt idx="38">
                  <c:v>44308.4</c:v>
                </c:pt>
                <c:pt idx="39">
                  <c:v>58852.2</c:v>
                </c:pt>
                <c:pt idx="41">
                  <c:v>67166</c:v>
                </c:pt>
                <c:pt idx="43">
                  <c:v>30950.400000000001</c:v>
                </c:pt>
                <c:pt idx="53">
                  <c:v>53324.4</c:v>
                </c:pt>
                <c:pt idx="55">
                  <c:v>43928</c:v>
                </c:pt>
                <c:pt idx="57">
                  <c:v>50223.4</c:v>
                </c:pt>
                <c:pt idx="63">
                  <c:v>57000.4</c:v>
                </c:pt>
                <c:pt idx="73">
                  <c:v>29781.8</c:v>
                </c:pt>
                <c:pt idx="76">
                  <c:v>40525</c:v>
                </c:pt>
                <c:pt idx="80">
                  <c:v>46907.4</c:v>
                </c:pt>
                <c:pt idx="82">
                  <c:v>45731.4</c:v>
                </c:pt>
                <c:pt idx="85">
                  <c:v>53114.6</c:v>
                </c:pt>
                <c:pt idx="86">
                  <c:v>42086.8</c:v>
                </c:pt>
                <c:pt idx="91">
                  <c:v>38766.199999999997</c:v>
                </c:pt>
                <c:pt idx="92">
                  <c:v>55503.8</c:v>
                </c:pt>
                <c:pt idx="95">
                  <c:v>49220.6</c:v>
                </c:pt>
                <c:pt idx="98">
                  <c:v>50488.2</c:v>
                </c:pt>
              </c:numCache>
            </c:numRef>
          </c:xVal>
          <c:yVal>
            <c:numRef>
              <c:f>State038!$AE$2:$AE$101</c:f>
              <c:numCache>
                <c:formatCode>General</c:formatCode>
                <c:ptCount val="100"/>
                <c:pt idx="1">
                  <c:v>1.8365011778002831</c:v>
                </c:pt>
                <c:pt idx="5">
                  <c:v>1.2241214978129802</c:v>
                </c:pt>
                <c:pt idx="16">
                  <c:v>1.9684578023097004</c:v>
                </c:pt>
                <c:pt idx="18">
                  <c:v>1.7864797195793691</c:v>
                </c:pt>
                <c:pt idx="21">
                  <c:v>2.054402071994478</c:v>
                </c:pt>
                <c:pt idx="26">
                  <c:v>2.0333016333817175</c:v>
                </c:pt>
                <c:pt idx="28">
                  <c:v>2.0613857797973321</c:v>
                </c:pt>
                <c:pt idx="30">
                  <c:v>2.0701269154417505</c:v>
                </c:pt>
                <c:pt idx="32">
                  <c:v>2.3645578568700221</c:v>
                </c:pt>
                <c:pt idx="34">
                  <c:v>2.1160005570254841</c:v>
                </c:pt>
                <c:pt idx="37">
                  <c:v>2.1541200123379252</c:v>
                </c:pt>
                <c:pt idx="38">
                  <c:v>1.3390914589558638</c:v>
                </c:pt>
                <c:pt idx="39">
                  <c:v>1.5334855791287327</c:v>
                </c:pt>
                <c:pt idx="41">
                  <c:v>1.250483875770479</c:v>
                </c:pt>
                <c:pt idx="43">
                  <c:v>1.7687008891645988</c:v>
                </c:pt>
                <c:pt idx="53">
                  <c:v>1.5062522972597909</c:v>
                </c:pt>
                <c:pt idx="55">
                  <c:v>1.1706656346749227</c:v>
                </c:pt>
                <c:pt idx="57">
                  <c:v>2.051712946554793</c:v>
                </c:pt>
                <c:pt idx="63">
                  <c:v>1.5924975965080947</c:v>
                </c:pt>
                <c:pt idx="73">
                  <c:v>2.3100014102572715</c:v>
                </c:pt>
                <c:pt idx="76">
                  <c:v>2.3010240592227023</c:v>
                </c:pt>
                <c:pt idx="80">
                  <c:v>2.0699292648921066</c:v>
                </c:pt>
                <c:pt idx="82">
                  <c:v>1.3061266438377133</c:v>
                </c:pt>
                <c:pt idx="85">
                  <c:v>1.9290929424301417</c:v>
                </c:pt>
                <c:pt idx="86">
                  <c:v>2.0077554007432257</c:v>
                </c:pt>
                <c:pt idx="91">
                  <c:v>1.8632210533918725</c:v>
                </c:pt>
                <c:pt idx="92">
                  <c:v>2.2491613186844863</c:v>
                </c:pt>
                <c:pt idx="95">
                  <c:v>2.0033888250041652</c:v>
                </c:pt>
                <c:pt idx="98">
                  <c:v>1.7547070404569782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104-4C1C-81AE-C895DF4562A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State038!$AF$2:$AF$101</c:f>
              <c:numCache>
                <c:formatCode>General</c:formatCode>
                <c:ptCount val="100"/>
                <c:pt idx="2">
                  <c:v>53117.4</c:v>
                </c:pt>
                <c:pt idx="3">
                  <c:v>86798.2</c:v>
                </c:pt>
                <c:pt idx="4">
                  <c:v>68060.800000000003</c:v>
                </c:pt>
                <c:pt idx="6">
                  <c:v>64709.4</c:v>
                </c:pt>
                <c:pt idx="20">
                  <c:v>70707.399999999994</c:v>
                </c:pt>
                <c:pt idx="23">
                  <c:v>72825.399999999994</c:v>
                </c:pt>
                <c:pt idx="24">
                  <c:v>72817.2</c:v>
                </c:pt>
                <c:pt idx="25">
                  <c:v>64962.2</c:v>
                </c:pt>
                <c:pt idx="27">
                  <c:v>62649.599999999999</c:v>
                </c:pt>
                <c:pt idx="31">
                  <c:v>62739.6</c:v>
                </c:pt>
                <c:pt idx="40">
                  <c:v>67109.8</c:v>
                </c:pt>
                <c:pt idx="46">
                  <c:v>78730.399999999994</c:v>
                </c:pt>
                <c:pt idx="48">
                  <c:v>69710.8</c:v>
                </c:pt>
                <c:pt idx="52">
                  <c:v>71409.399999999994</c:v>
                </c:pt>
                <c:pt idx="65">
                  <c:v>63434.6</c:v>
                </c:pt>
                <c:pt idx="66">
                  <c:v>71720</c:v>
                </c:pt>
                <c:pt idx="67">
                  <c:v>58911.4</c:v>
                </c:pt>
                <c:pt idx="77">
                  <c:v>87096</c:v>
                </c:pt>
                <c:pt idx="78">
                  <c:v>68480.399999999994</c:v>
                </c:pt>
                <c:pt idx="83">
                  <c:v>85664.6</c:v>
                </c:pt>
                <c:pt idx="96">
                  <c:v>69714.2</c:v>
                </c:pt>
              </c:numCache>
            </c:numRef>
          </c:xVal>
          <c:yVal>
            <c:numRef>
              <c:f>State038!$AG$2:$AG$101</c:f>
              <c:numCache>
                <c:formatCode>General</c:formatCode>
                <c:ptCount val="100"/>
                <c:pt idx="2">
                  <c:v>1.7131297842138358</c:v>
                </c:pt>
                <c:pt idx="3">
                  <c:v>1.5711846559030027</c:v>
                </c:pt>
                <c:pt idx="4">
                  <c:v>1.5113839390662467</c:v>
                </c:pt>
                <c:pt idx="6">
                  <c:v>1.5146485672869783</c:v>
                </c:pt>
                <c:pt idx="20">
                  <c:v>1.7273863838862695</c:v>
                </c:pt>
                <c:pt idx="23">
                  <c:v>1.3083896552576437</c:v>
                </c:pt>
                <c:pt idx="24">
                  <c:v>1.5983311635163122</c:v>
                </c:pt>
                <c:pt idx="25">
                  <c:v>1.7472776476166141</c:v>
                </c:pt>
                <c:pt idx="27">
                  <c:v>1.8404746399019307</c:v>
                </c:pt>
                <c:pt idx="31">
                  <c:v>1.7842160294295788</c:v>
                </c:pt>
                <c:pt idx="40">
                  <c:v>1.8417280337595998</c:v>
                </c:pt>
                <c:pt idx="46">
                  <c:v>1.4468235903793198</c:v>
                </c:pt>
                <c:pt idx="48">
                  <c:v>1.8547771650877625</c:v>
                </c:pt>
                <c:pt idx="52">
                  <c:v>1.704313437726686</c:v>
                </c:pt>
                <c:pt idx="65">
                  <c:v>1.9562510049720501</c:v>
                </c:pt>
                <c:pt idx="66">
                  <c:v>1.5996235359732291</c:v>
                </c:pt>
                <c:pt idx="67">
                  <c:v>2.0179795421599214</c:v>
                </c:pt>
                <c:pt idx="77">
                  <c:v>1.6070083585928172</c:v>
                </c:pt>
                <c:pt idx="78">
                  <c:v>1.7987920631304726</c:v>
                </c:pt>
                <c:pt idx="83">
                  <c:v>1.0127403851766072</c:v>
                </c:pt>
                <c:pt idx="96">
                  <c:v>1.4578522022772979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104-4C1C-81AE-C895DF4562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5500032"/>
        <c:axId val="322418560"/>
      </c:scatterChart>
      <c:valAx>
        <c:axId val="31550003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2418560"/>
        <c:crosses val="autoZero"/>
        <c:crossBetween val="midCat"/>
      </c:valAx>
      <c:valAx>
        <c:axId val="32241856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55000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State038!$AI$2:$AI$101</c:f>
              <c:numCache>
                <c:formatCode>General</c:formatCode>
                <c:ptCount val="100"/>
                <c:pt idx="0">
                  <c:v>54611.199999999997</c:v>
                </c:pt>
                <c:pt idx="4">
                  <c:v>68060.800000000003</c:v>
                </c:pt>
                <c:pt idx="5">
                  <c:v>54137.599999999999</c:v>
                </c:pt>
                <c:pt idx="7">
                  <c:v>49563</c:v>
                </c:pt>
                <c:pt idx="9">
                  <c:v>67380.399999999994</c:v>
                </c:pt>
                <c:pt idx="10">
                  <c:v>66704.2</c:v>
                </c:pt>
                <c:pt idx="11">
                  <c:v>64084.800000000003</c:v>
                </c:pt>
                <c:pt idx="12">
                  <c:v>60092.6</c:v>
                </c:pt>
                <c:pt idx="13">
                  <c:v>74081</c:v>
                </c:pt>
                <c:pt idx="14">
                  <c:v>43227.4</c:v>
                </c:pt>
                <c:pt idx="15">
                  <c:v>59087.8</c:v>
                </c:pt>
                <c:pt idx="17">
                  <c:v>61414.8</c:v>
                </c:pt>
                <c:pt idx="19">
                  <c:v>42060</c:v>
                </c:pt>
                <c:pt idx="22">
                  <c:v>63799.8</c:v>
                </c:pt>
                <c:pt idx="23">
                  <c:v>72825.399999999994</c:v>
                </c:pt>
                <c:pt idx="24">
                  <c:v>72817.2</c:v>
                </c:pt>
                <c:pt idx="29">
                  <c:v>45804.6</c:v>
                </c:pt>
                <c:pt idx="33">
                  <c:v>66841.2</c:v>
                </c:pt>
                <c:pt idx="41">
                  <c:v>67166</c:v>
                </c:pt>
                <c:pt idx="42">
                  <c:v>72774.600000000006</c:v>
                </c:pt>
                <c:pt idx="44">
                  <c:v>40630</c:v>
                </c:pt>
                <c:pt idx="46">
                  <c:v>78730.399999999994</c:v>
                </c:pt>
                <c:pt idx="47">
                  <c:v>49233.2</c:v>
                </c:pt>
                <c:pt idx="49">
                  <c:v>62469</c:v>
                </c:pt>
                <c:pt idx="54">
                  <c:v>52876.2</c:v>
                </c:pt>
                <c:pt idx="55">
                  <c:v>43928</c:v>
                </c:pt>
                <c:pt idx="56">
                  <c:v>78275.399999999994</c:v>
                </c:pt>
                <c:pt idx="58">
                  <c:v>30026.6</c:v>
                </c:pt>
                <c:pt idx="60">
                  <c:v>66457.8</c:v>
                </c:pt>
                <c:pt idx="61">
                  <c:v>45026.8</c:v>
                </c:pt>
                <c:pt idx="64">
                  <c:v>77083</c:v>
                </c:pt>
                <c:pt idx="69">
                  <c:v>72768.399999999994</c:v>
                </c:pt>
                <c:pt idx="71">
                  <c:v>76697.399999999994</c:v>
                </c:pt>
                <c:pt idx="72">
                  <c:v>39153.4</c:v>
                </c:pt>
                <c:pt idx="74">
                  <c:v>77758.8</c:v>
                </c:pt>
                <c:pt idx="75">
                  <c:v>58726.8</c:v>
                </c:pt>
                <c:pt idx="79">
                  <c:v>68484.600000000006</c:v>
                </c:pt>
                <c:pt idx="83">
                  <c:v>85664.6</c:v>
                </c:pt>
                <c:pt idx="84">
                  <c:v>94282.6</c:v>
                </c:pt>
                <c:pt idx="87">
                  <c:v>91046.6</c:v>
                </c:pt>
                <c:pt idx="89">
                  <c:v>65119.199999999997</c:v>
                </c:pt>
                <c:pt idx="90">
                  <c:v>85013.8</c:v>
                </c:pt>
                <c:pt idx="93">
                  <c:v>86627.6</c:v>
                </c:pt>
                <c:pt idx="94">
                  <c:v>57842.8</c:v>
                </c:pt>
                <c:pt idx="96">
                  <c:v>69714.2</c:v>
                </c:pt>
                <c:pt idx="97">
                  <c:v>77776.399999999994</c:v>
                </c:pt>
                <c:pt idx="99">
                  <c:v>51743.8</c:v>
                </c:pt>
              </c:numCache>
            </c:numRef>
          </c:xVal>
          <c:yVal>
            <c:numRef>
              <c:f>State038!$AJ$2:$AJ$101</c:f>
              <c:numCache>
                <c:formatCode>General</c:formatCode>
                <c:ptCount val="100"/>
                <c:pt idx="0">
                  <c:v>1.2245290343372788</c:v>
                </c:pt>
                <c:pt idx="4">
                  <c:v>1.5113839390662467</c:v>
                </c:pt>
                <c:pt idx="5">
                  <c:v>1.2241214978129802</c:v>
                </c:pt>
                <c:pt idx="7">
                  <c:v>1.0681153279664266</c:v>
                </c:pt>
                <c:pt idx="9">
                  <c:v>1.301773215950039</c:v>
                </c:pt>
                <c:pt idx="10">
                  <c:v>1.096992393282582</c:v>
                </c:pt>
                <c:pt idx="11">
                  <c:v>1.2706601253339325</c:v>
                </c:pt>
                <c:pt idx="12">
                  <c:v>1.037698485337629</c:v>
                </c:pt>
                <c:pt idx="13">
                  <c:v>1.2121866605472389</c:v>
                </c:pt>
                <c:pt idx="14">
                  <c:v>1.0375363773902664</c:v>
                </c:pt>
                <c:pt idx="15">
                  <c:v>1.1849992722694025</c:v>
                </c:pt>
                <c:pt idx="17">
                  <c:v>1.2639135843477467</c:v>
                </c:pt>
                <c:pt idx="19">
                  <c:v>1.1271992391821208</c:v>
                </c:pt>
                <c:pt idx="22">
                  <c:v>1.089878024696002</c:v>
                </c:pt>
                <c:pt idx="23">
                  <c:v>1.3083896552576437</c:v>
                </c:pt>
                <c:pt idx="24">
                  <c:v>1.5983311635163122</c:v>
                </c:pt>
                <c:pt idx="29">
                  <c:v>1.2996947904795588</c:v>
                </c:pt>
                <c:pt idx="33">
                  <c:v>1.0452086437706085</c:v>
                </c:pt>
                <c:pt idx="41">
                  <c:v>1.250483875770479</c:v>
                </c:pt>
                <c:pt idx="42">
                  <c:v>1.3581661733626842</c:v>
                </c:pt>
                <c:pt idx="44">
                  <c:v>1.428968742308639</c:v>
                </c:pt>
                <c:pt idx="46">
                  <c:v>1.4468235903793198</c:v>
                </c:pt>
                <c:pt idx="47">
                  <c:v>1.1319597344881098</c:v>
                </c:pt>
                <c:pt idx="49">
                  <c:v>1.446013222558389</c:v>
                </c:pt>
                <c:pt idx="54">
                  <c:v>1.345085312484634</c:v>
                </c:pt>
                <c:pt idx="55">
                  <c:v>1.1706656346749227</c:v>
                </c:pt>
                <c:pt idx="56">
                  <c:v>1.438740651596798</c:v>
                </c:pt>
                <c:pt idx="58">
                  <c:v>1.4818194534179694</c:v>
                </c:pt>
                <c:pt idx="60">
                  <c:v>1.0249812663073408</c:v>
                </c:pt>
                <c:pt idx="61">
                  <c:v>1.2063260102872067</c:v>
                </c:pt>
                <c:pt idx="64">
                  <c:v>1.1972678800773193</c:v>
                </c:pt>
                <c:pt idx="69">
                  <c:v>1.3014852600854219</c:v>
                </c:pt>
                <c:pt idx="71">
                  <c:v>1.255414133986289</c:v>
                </c:pt>
                <c:pt idx="72">
                  <c:v>1.1956305199548443</c:v>
                </c:pt>
                <c:pt idx="74">
                  <c:v>1.1726775618965313</c:v>
                </c:pt>
                <c:pt idx="75">
                  <c:v>1.0163843424126633</c:v>
                </c:pt>
                <c:pt idx="79">
                  <c:v>1.2035698536605308</c:v>
                </c:pt>
                <c:pt idx="83">
                  <c:v>1.0127403851766072</c:v>
                </c:pt>
                <c:pt idx="84">
                  <c:v>1.3983386117905106</c:v>
                </c:pt>
                <c:pt idx="87">
                  <c:v>1.0694962799269825</c:v>
                </c:pt>
                <c:pt idx="89">
                  <c:v>1.1360551112421529</c:v>
                </c:pt>
                <c:pt idx="90">
                  <c:v>1.1336041913195269</c:v>
                </c:pt>
                <c:pt idx="93">
                  <c:v>1.2908703461714279</c:v>
                </c:pt>
                <c:pt idx="94">
                  <c:v>1.4715228170143906</c:v>
                </c:pt>
                <c:pt idx="96">
                  <c:v>1.4578522022772979</c:v>
                </c:pt>
                <c:pt idx="97">
                  <c:v>1.0634331236724766</c:v>
                </c:pt>
                <c:pt idx="99">
                  <c:v>1.3677194175920593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140-4E94-967C-2B23E47191A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State038!$AK$2:$AK$101</c:f>
              <c:numCache>
                <c:formatCode>General</c:formatCode>
                <c:ptCount val="100"/>
                <c:pt idx="1">
                  <c:v>35744.6</c:v>
                </c:pt>
                <c:pt idx="2">
                  <c:v>53117.4</c:v>
                </c:pt>
                <c:pt idx="3">
                  <c:v>86798.2</c:v>
                </c:pt>
                <c:pt idx="6">
                  <c:v>64709.4</c:v>
                </c:pt>
                <c:pt idx="8">
                  <c:v>50283.6</c:v>
                </c:pt>
                <c:pt idx="16">
                  <c:v>49495.6</c:v>
                </c:pt>
                <c:pt idx="18">
                  <c:v>49925</c:v>
                </c:pt>
                <c:pt idx="20">
                  <c:v>70707.399999999994</c:v>
                </c:pt>
                <c:pt idx="21">
                  <c:v>65482.8</c:v>
                </c:pt>
                <c:pt idx="25">
                  <c:v>64962.2</c:v>
                </c:pt>
                <c:pt idx="26">
                  <c:v>35962.199999999997</c:v>
                </c:pt>
                <c:pt idx="27">
                  <c:v>62649.599999999999</c:v>
                </c:pt>
                <c:pt idx="28">
                  <c:v>57394.400000000001</c:v>
                </c:pt>
                <c:pt idx="30">
                  <c:v>44833</c:v>
                </c:pt>
                <c:pt idx="31">
                  <c:v>62739.6</c:v>
                </c:pt>
                <c:pt idx="32">
                  <c:v>35081.4</c:v>
                </c:pt>
                <c:pt idx="34">
                  <c:v>35905</c:v>
                </c:pt>
                <c:pt idx="35">
                  <c:v>47586.8</c:v>
                </c:pt>
                <c:pt idx="36">
                  <c:v>60889.8</c:v>
                </c:pt>
                <c:pt idx="37">
                  <c:v>53817.8</c:v>
                </c:pt>
                <c:pt idx="38">
                  <c:v>44308.4</c:v>
                </c:pt>
                <c:pt idx="39">
                  <c:v>58852.2</c:v>
                </c:pt>
                <c:pt idx="40">
                  <c:v>67109.8</c:v>
                </c:pt>
                <c:pt idx="43">
                  <c:v>30950.400000000001</c:v>
                </c:pt>
                <c:pt idx="45">
                  <c:v>55264.2</c:v>
                </c:pt>
                <c:pt idx="48">
                  <c:v>69710.8</c:v>
                </c:pt>
                <c:pt idx="50">
                  <c:v>86009</c:v>
                </c:pt>
                <c:pt idx="51">
                  <c:v>53736.800000000003</c:v>
                </c:pt>
                <c:pt idx="52">
                  <c:v>71409.399999999994</c:v>
                </c:pt>
                <c:pt idx="53">
                  <c:v>53324.4</c:v>
                </c:pt>
                <c:pt idx="57">
                  <c:v>50223.4</c:v>
                </c:pt>
                <c:pt idx="59">
                  <c:v>63436.800000000003</c:v>
                </c:pt>
                <c:pt idx="62">
                  <c:v>91344</c:v>
                </c:pt>
                <c:pt idx="63">
                  <c:v>57000.4</c:v>
                </c:pt>
                <c:pt idx="65">
                  <c:v>63434.6</c:v>
                </c:pt>
                <c:pt idx="66">
                  <c:v>71720</c:v>
                </c:pt>
                <c:pt idx="67">
                  <c:v>58911.4</c:v>
                </c:pt>
                <c:pt idx="68">
                  <c:v>67790</c:v>
                </c:pt>
                <c:pt idx="70">
                  <c:v>84570.8</c:v>
                </c:pt>
                <c:pt idx="73">
                  <c:v>29781.8</c:v>
                </c:pt>
                <c:pt idx="76">
                  <c:v>40525</c:v>
                </c:pt>
                <c:pt idx="77">
                  <c:v>87096</c:v>
                </c:pt>
                <c:pt idx="78">
                  <c:v>68480.399999999994</c:v>
                </c:pt>
                <c:pt idx="80">
                  <c:v>46907.4</c:v>
                </c:pt>
                <c:pt idx="81">
                  <c:v>38792.199999999997</c:v>
                </c:pt>
                <c:pt idx="82">
                  <c:v>45731.4</c:v>
                </c:pt>
                <c:pt idx="85">
                  <c:v>53114.6</c:v>
                </c:pt>
                <c:pt idx="86">
                  <c:v>42086.8</c:v>
                </c:pt>
                <c:pt idx="88">
                  <c:v>46438.8</c:v>
                </c:pt>
                <c:pt idx="91">
                  <c:v>38766.199999999997</c:v>
                </c:pt>
                <c:pt idx="92">
                  <c:v>55503.8</c:v>
                </c:pt>
                <c:pt idx="95">
                  <c:v>49220.6</c:v>
                </c:pt>
                <c:pt idx="98">
                  <c:v>50488.2</c:v>
                </c:pt>
              </c:numCache>
            </c:numRef>
          </c:xVal>
          <c:yVal>
            <c:numRef>
              <c:f>State038!$AL$2:$AL$101</c:f>
              <c:numCache>
                <c:formatCode>General</c:formatCode>
                <c:ptCount val="100"/>
                <c:pt idx="1">
                  <c:v>1.8365011778002831</c:v>
                </c:pt>
                <c:pt idx="2">
                  <c:v>1.7131297842138358</c:v>
                </c:pt>
                <c:pt idx="3">
                  <c:v>1.5711846559030027</c:v>
                </c:pt>
                <c:pt idx="6">
                  <c:v>1.5146485672869783</c:v>
                </c:pt>
                <c:pt idx="8">
                  <c:v>1.6254206142758276</c:v>
                </c:pt>
                <c:pt idx="16">
                  <c:v>1.9684578023097004</c:v>
                </c:pt>
                <c:pt idx="18">
                  <c:v>1.7864797195793691</c:v>
                </c:pt>
                <c:pt idx="20">
                  <c:v>1.7273863838862695</c:v>
                </c:pt>
                <c:pt idx="21">
                  <c:v>2.054402071994478</c:v>
                </c:pt>
                <c:pt idx="25">
                  <c:v>1.7472776476166141</c:v>
                </c:pt>
                <c:pt idx="26">
                  <c:v>2.0333016333817175</c:v>
                </c:pt>
                <c:pt idx="27">
                  <c:v>1.8404746399019307</c:v>
                </c:pt>
                <c:pt idx="28">
                  <c:v>2.0613857797973321</c:v>
                </c:pt>
                <c:pt idx="30">
                  <c:v>2.0701269154417505</c:v>
                </c:pt>
                <c:pt idx="31">
                  <c:v>1.7842160294295788</c:v>
                </c:pt>
                <c:pt idx="32">
                  <c:v>2.3645578568700221</c:v>
                </c:pt>
                <c:pt idx="34">
                  <c:v>2.1160005570254841</c:v>
                </c:pt>
                <c:pt idx="35">
                  <c:v>2.3630922860961441</c:v>
                </c:pt>
                <c:pt idx="36">
                  <c:v>1.6355448695840682</c:v>
                </c:pt>
                <c:pt idx="37">
                  <c:v>2.1541200123379252</c:v>
                </c:pt>
                <c:pt idx="38">
                  <c:v>1.3390914589558638</c:v>
                </c:pt>
                <c:pt idx="39">
                  <c:v>1.5334855791287327</c:v>
                </c:pt>
                <c:pt idx="40">
                  <c:v>1.8417280337595998</c:v>
                </c:pt>
                <c:pt idx="43">
                  <c:v>1.7687008891645988</c:v>
                </c:pt>
                <c:pt idx="45">
                  <c:v>1.5332348970943215</c:v>
                </c:pt>
                <c:pt idx="48">
                  <c:v>1.8547771650877625</c:v>
                </c:pt>
                <c:pt idx="50">
                  <c:v>1.5314560104175146</c:v>
                </c:pt>
                <c:pt idx="51">
                  <c:v>1.5558053326584389</c:v>
                </c:pt>
                <c:pt idx="52">
                  <c:v>1.704313437726686</c:v>
                </c:pt>
                <c:pt idx="53">
                  <c:v>1.5062522972597909</c:v>
                </c:pt>
                <c:pt idx="57">
                  <c:v>2.051712946554793</c:v>
                </c:pt>
                <c:pt idx="59">
                  <c:v>1.8013518966908797</c:v>
                </c:pt>
                <c:pt idx="62">
                  <c:v>1.5008977053774741</c:v>
                </c:pt>
                <c:pt idx="63">
                  <c:v>1.5924975965080947</c:v>
                </c:pt>
                <c:pt idx="65">
                  <c:v>1.9562510049720501</c:v>
                </c:pt>
                <c:pt idx="66">
                  <c:v>1.5996235359732291</c:v>
                </c:pt>
                <c:pt idx="67">
                  <c:v>2.0179795421599214</c:v>
                </c:pt>
                <c:pt idx="68">
                  <c:v>1.4521168313910606</c:v>
                </c:pt>
                <c:pt idx="70">
                  <c:v>1.4420816641204766</c:v>
                </c:pt>
                <c:pt idx="73">
                  <c:v>2.3100014102572715</c:v>
                </c:pt>
                <c:pt idx="76">
                  <c:v>2.3010240592227023</c:v>
                </c:pt>
                <c:pt idx="77">
                  <c:v>1.6070083585928172</c:v>
                </c:pt>
                <c:pt idx="78">
                  <c:v>1.7987920631304726</c:v>
                </c:pt>
                <c:pt idx="80">
                  <c:v>2.0699292648921066</c:v>
                </c:pt>
                <c:pt idx="81">
                  <c:v>1.5533792875887422</c:v>
                </c:pt>
                <c:pt idx="82">
                  <c:v>1.3061266438377133</c:v>
                </c:pt>
                <c:pt idx="85">
                  <c:v>1.9290929424301417</c:v>
                </c:pt>
                <c:pt idx="86">
                  <c:v>2.0077554007432257</c:v>
                </c:pt>
                <c:pt idx="88">
                  <c:v>1.4246061483070191</c:v>
                </c:pt>
                <c:pt idx="91">
                  <c:v>1.8632210533918725</c:v>
                </c:pt>
                <c:pt idx="92">
                  <c:v>2.2491613186844863</c:v>
                </c:pt>
                <c:pt idx="95">
                  <c:v>2.0033888250041652</c:v>
                </c:pt>
                <c:pt idx="98">
                  <c:v>1.7547070404569782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140-4E94-967C-2B23E47191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5497632"/>
        <c:axId val="322421056"/>
      </c:scatterChart>
      <c:valAx>
        <c:axId val="31549763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2421056"/>
        <c:crosses val="autoZero"/>
        <c:crossBetween val="midCat"/>
      </c:valAx>
      <c:valAx>
        <c:axId val="32242105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54976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State037!$J$2:$J$101</c:f>
              <c:numCache>
                <c:formatCode>General</c:formatCode>
                <c:ptCount val="100"/>
                <c:pt idx="0">
                  <c:v>53281.8</c:v>
                </c:pt>
                <c:pt idx="1">
                  <c:v>36227.199999999997</c:v>
                </c:pt>
                <c:pt idx="2">
                  <c:v>53225.4</c:v>
                </c:pt>
                <c:pt idx="3">
                  <c:v>87392.2</c:v>
                </c:pt>
                <c:pt idx="4">
                  <c:v>67507.600000000006</c:v>
                </c:pt>
                <c:pt idx="5">
                  <c:v>53815.4</c:v>
                </c:pt>
                <c:pt idx="6">
                  <c:v>64984.800000000003</c:v>
                </c:pt>
                <c:pt idx="7">
                  <c:v>50043.6</c:v>
                </c:pt>
                <c:pt idx="8">
                  <c:v>49903</c:v>
                </c:pt>
                <c:pt idx="9">
                  <c:v>67170.600000000006</c:v>
                </c:pt>
                <c:pt idx="10">
                  <c:v>66173.600000000006</c:v>
                </c:pt>
                <c:pt idx="11">
                  <c:v>63396</c:v>
                </c:pt>
                <c:pt idx="12">
                  <c:v>60916.800000000003</c:v>
                </c:pt>
                <c:pt idx="13">
                  <c:v>74266.2</c:v>
                </c:pt>
                <c:pt idx="14">
                  <c:v>39484.199999999997</c:v>
                </c:pt>
                <c:pt idx="15">
                  <c:v>59055.199999999997</c:v>
                </c:pt>
                <c:pt idx="16">
                  <c:v>48922.2</c:v>
                </c:pt>
                <c:pt idx="17">
                  <c:v>60713.599999999999</c:v>
                </c:pt>
                <c:pt idx="18">
                  <c:v>48257.599999999999</c:v>
                </c:pt>
                <c:pt idx="19">
                  <c:v>40775.800000000003</c:v>
                </c:pt>
                <c:pt idx="20">
                  <c:v>71605</c:v>
                </c:pt>
                <c:pt idx="21">
                  <c:v>65462.2</c:v>
                </c:pt>
                <c:pt idx="22">
                  <c:v>64341.599999999999</c:v>
                </c:pt>
                <c:pt idx="23">
                  <c:v>72378</c:v>
                </c:pt>
                <c:pt idx="24">
                  <c:v>73339.600000000006</c:v>
                </c:pt>
                <c:pt idx="25">
                  <c:v>66500</c:v>
                </c:pt>
                <c:pt idx="26">
                  <c:v>37457.800000000003</c:v>
                </c:pt>
                <c:pt idx="27">
                  <c:v>62703.4</c:v>
                </c:pt>
                <c:pt idx="28">
                  <c:v>56520.800000000003</c:v>
                </c:pt>
                <c:pt idx="29">
                  <c:v>45825</c:v>
                </c:pt>
                <c:pt idx="30">
                  <c:v>42519.6</c:v>
                </c:pt>
                <c:pt idx="31">
                  <c:v>63151.199999999997</c:v>
                </c:pt>
                <c:pt idx="32">
                  <c:v>35923.800000000003</c:v>
                </c:pt>
                <c:pt idx="33">
                  <c:v>66546.399999999994</c:v>
                </c:pt>
                <c:pt idx="34">
                  <c:v>34590.400000000001</c:v>
                </c:pt>
                <c:pt idx="35">
                  <c:v>48232.800000000003</c:v>
                </c:pt>
                <c:pt idx="36">
                  <c:v>61290.400000000001</c:v>
                </c:pt>
                <c:pt idx="37">
                  <c:v>53819.6</c:v>
                </c:pt>
                <c:pt idx="38">
                  <c:v>44078.2</c:v>
                </c:pt>
                <c:pt idx="39">
                  <c:v>57261.599999999999</c:v>
                </c:pt>
                <c:pt idx="40">
                  <c:v>68709.8</c:v>
                </c:pt>
                <c:pt idx="41">
                  <c:v>69504</c:v>
                </c:pt>
                <c:pt idx="42">
                  <c:v>72215.600000000006</c:v>
                </c:pt>
                <c:pt idx="43">
                  <c:v>29781.8</c:v>
                </c:pt>
                <c:pt idx="44">
                  <c:v>39049.599999999999</c:v>
                </c:pt>
                <c:pt idx="45">
                  <c:v>56286.8</c:v>
                </c:pt>
                <c:pt idx="46">
                  <c:v>79337</c:v>
                </c:pt>
                <c:pt idx="47">
                  <c:v>50899.199999999997</c:v>
                </c:pt>
                <c:pt idx="48">
                  <c:v>69595.8</c:v>
                </c:pt>
                <c:pt idx="49">
                  <c:v>62936</c:v>
                </c:pt>
                <c:pt idx="50">
                  <c:v>87269.2</c:v>
                </c:pt>
                <c:pt idx="51">
                  <c:v>52679.6</c:v>
                </c:pt>
                <c:pt idx="52">
                  <c:v>72111.600000000006</c:v>
                </c:pt>
                <c:pt idx="53">
                  <c:v>50450.6</c:v>
                </c:pt>
                <c:pt idx="54">
                  <c:v>53932.2</c:v>
                </c:pt>
                <c:pt idx="55">
                  <c:v>45014</c:v>
                </c:pt>
                <c:pt idx="56">
                  <c:v>77761.399999999994</c:v>
                </c:pt>
                <c:pt idx="57">
                  <c:v>48862.400000000001</c:v>
                </c:pt>
                <c:pt idx="58">
                  <c:v>31995.8</c:v>
                </c:pt>
                <c:pt idx="59">
                  <c:v>64759.6</c:v>
                </c:pt>
                <c:pt idx="60">
                  <c:v>64488.2</c:v>
                </c:pt>
                <c:pt idx="61">
                  <c:v>43754.6</c:v>
                </c:pt>
                <c:pt idx="62">
                  <c:v>90210.8</c:v>
                </c:pt>
                <c:pt idx="63">
                  <c:v>56319.199999999997</c:v>
                </c:pt>
                <c:pt idx="64">
                  <c:v>77452.399999999994</c:v>
                </c:pt>
                <c:pt idx="65">
                  <c:v>63002.2</c:v>
                </c:pt>
                <c:pt idx="66">
                  <c:v>71336</c:v>
                </c:pt>
                <c:pt idx="67">
                  <c:v>58179.8</c:v>
                </c:pt>
                <c:pt idx="68">
                  <c:v>67201.2</c:v>
                </c:pt>
                <c:pt idx="69">
                  <c:v>73561</c:v>
                </c:pt>
                <c:pt idx="70">
                  <c:v>84492.6</c:v>
                </c:pt>
                <c:pt idx="71">
                  <c:v>75225.2</c:v>
                </c:pt>
                <c:pt idx="72">
                  <c:v>38630.199999999997</c:v>
                </c:pt>
                <c:pt idx="73">
                  <c:v>30122.2</c:v>
                </c:pt>
                <c:pt idx="74">
                  <c:v>77717.600000000006</c:v>
                </c:pt>
                <c:pt idx="75">
                  <c:v>59754.400000000001</c:v>
                </c:pt>
                <c:pt idx="76">
                  <c:v>41077.599999999999</c:v>
                </c:pt>
                <c:pt idx="77">
                  <c:v>86319.2</c:v>
                </c:pt>
                <c:pt idx="78">
                  <c:v>69112.800000000003</c:v>
                </c:pt>
                <c:pt idx="79">
                  <c:v>68592</c:v>
                </c:pt>
                <c:pt idx="80">
                  <c:v>47342.8</c:v>
                </c:pt>
                <c:pt idx="81">
                  <c:v>39371.599999999999</c:v>
                </c:pt>
                <c:pt idx="82">
                  <c:v>45609.4</c:v>
                </c:pt>
                <c:pt idx="83">
                  <c:v>85908.6</c:v>
                </c:pt>
                <c:pt idx="84">
                  <c:v>95426.2</c:v>
                </c:pt>
                <c:pt idx="85">
                  <c:v>53475.6</c:v>
                </c:pt>
                <c:pt idx="86">
                  <c:v>41851</c:v>
                </c:pt>
                <c:pt idx="87">
                  <c:v>92714.8</c:v>
                </c:pt>
                <c:pt idx="88">
                  <c:v>46978.2</c:v>
                </c:pt>
                <c:pt idx="89">
                  <c:v>65764.800000000003</c:v>
                </c:pt>
                <c:pt idx="90">
                  <c:v>85760.2</c:v>
                </c:pt>
                <c:pt idx="91">
                  <c:v>38059.599999999999</c:v>
                </c:pt>
                <c:pt idx="92">
                  <c:v>54323.199999999997</c:v>
                </c:pt>
                <c:pt idx="93">
                  <c:v>85664.6</c:v>
                </c:pt>
                <c:pt idx="94">
                  <c:v>58302.2</c:v>
                </c:pt>
                <c:pt idx="95">
                  <c:v>48602</c:v>
                </c:pt>
                <c:pt idx="96">
                  <c:v>70924.800000000003</c:v>
                </c:pt>
                <c:pt idx="97">
                  <c:v>78907.600000000006</c:v>
                </c:pt>
                <c:pt idx="98">
                  <c:v>52083.4</c:v>
                </c:pt>
                <c:pt idx="99">
                  <c:v>51581.599999999999</c:v>
                </c:pt>
              </c:numCache>
            </c:numRef>
          </c:xVal>
          <c:yVal>
            <c:numRef>
              <c:f>State037!$K$2:$K$101</c:f>
              <c:numCache>
                <c:formatCode>General</c:formatCode>
                <c:ptCount val="100"/>
                <c:pt idx="0">
                  <c:v>1.3572927341043282</c:v>
                </c:pt>
                <c:pt idx="1">
                  <c:v>1.814327356240615</c:v>
                </c:pt>
                <c:pt idx="2">
                  <c:v>1.7105742746884005</c:v>
                </c:pt>
                <c:pt idx="3">
                  <c:v>1.5706207190115367</c:v>
                </c:pt>
                <c:pt idx="4">
                  <c:v>1.5201695809064459</c:v>
                </c:pt>
                <c:pt idx="5">
                  <c:v>1.1927812484902092</c:v>
                </c:pt>
                <c:pt idx="6">
                  <c:v>1.5339894867722912</c:v>
                </c:pt>
                <c:pt idx="7">
                  <c:v>1.0645117457576994</c:v>
                </c:pt>
                <c:pt idx="8">
                  <c:v>1.6302226319058974</c:v>
                </c:pt>
                <c:pt idx="9">
                  <c:v>1.3166474618359818</c:v>
                </c:pt>
                <c:pt idx="10">
                  <c:v>1.1064835523532042</c:v>
                </c:pt>
                <c:pt idx="11">
                  <c:v>1.2909805035017983</c:v>
                </c:pt>
                <c:pt idx="12">
                  <c:v>1.0955762613925879</c:v>
                </c:pt>
                <c:pt idx="13">
                  <c:v>1.1409227885633033</c:v>
                </c:pt>
                <c:pt idx="14">
                  <c:v>1.1364039286600718</c:v>
                </c:pt>
                <c:pt idx="15">
                  <c:v>1.1824360936886169</c:v>
                </c:pt>
                <c:pt idx="16">
                  <c:v>2.0129307349219783</c:v>
                </c:pt>
                <c:pt idx="17">
                  <c:v>1.278543851789385</c:v>
                </c:pt>
                <c:pt idx="18">
                  <c:v>1.9353842710785452</c:v>
                </c:pt>
                <c:pt idx="19">
                  <c:v>1.1522765954316039</c:v>
                </c:pt>
                <c:pt idx="20">
                  <c:v>1.7400041896515606</c:v>
                </c:pt>
                <c:pt idx="21">
                  <c:v>2.0418042778886138</c:v>
                </c:pt>
                <c:pt idx="22">
                  <c:v>1.0659200268566527</c:v>
                </c:pt>
                <c:pt idx="23">
                  <c:v>1.2746414656387299</c:v>
                </c:pt>
                <c:pt idx="24">
                  <c:v>1.5818875477913705</c:v>
                </c:pt>
                <c:pt idx="25">
                  <c:v>1.706796992481203</c:v>
                </c:pt>
                <c:pt idx="26">
                  <c:v>1.927582506180288</c:v>
                </c:pt>
                <c:pt idx="27">
                  <c:v>1.8366149204030402</c:v>
                </c:pt>
                <c:pt idx="28">
                  <c:v>2.0898678008803837</c:v>
                </c:pt>
                <c:pt idx="29">
                  <c:v>1.1904855428259684</c:v>
                </c:pt>
                <c:pt idx="30">
                  <c:v>2.2011260689188048</c:v>
                </c:pt>
                <c:pt idx="31">
                  <c:v>1.7771317092945187</c:v>
                </c:pt>
                <c:pt idx="32">
                  <c:v>2.2947739381691243</c:v>
                </c:pt>
                <c:pt idx="33">
                  <c:v>1.049733719630213</c:v>
                </c:pt>
                <c:pt idx="34">
                  <c:v>2.2132152273463155</c:v>
                </c:pt>
                <c:pt idx="35">
                  <c:v>2.3309656499311671</c:v>
                </c:pt>
                <c:pt idx="36">
                  <c:v>1.6782563011499354</c:v>
                </c:pt>
                <c:pt idx="37">
                  <c:v>2.1198782599647714</c:v>
                </c:pt>
                <c:pt idx="38">
                  <c:v>1.428279739190802</c:v>
                </c:pt>
                <c:pt idx="39">
                  <c:v>1.6722550539977927</c:v>
                </c:pt>
                <c:pt idx="40">
                  <c:v>1.8233643526833143</c:v>
                </c:pt>
                <c:pt idx="41">
                  <c:v>1.2789191988950277</c:v>
                </c:pt>
                <c:pt idx="42">
                  <c:v>1.3720996571377928</c:v>
                </c:pt>
                <c:pt idx="43">
                  <c:v>1.8561000342491052</c:v>
                </c:pt>
                <c:pt idx="44">
                  <c:v>1.4676206670490863</c:v>
                </c:pt>
                <c:pt idx="45">
                  <c:v>1.5055217209008149</c:v>
                </c:pt>
                <c:pt idx="46">
                  <c:v>1.4357865812924613</c:v>
                </c:pt>
                <c:pt idx="47">
                  <c:v>1.1167759021752799</c:v>
                </c:pt>
                <c:pt idx="48">
                  <c:v>1.8696099477267305</c:v>
                </c:pt>
                <c:pt idx="49">
                  <c:v>1.4075409940256769</c:v>
                </c:pt>
                <c:pt idx="50">
                  <c:v>1.509283916891641</c:v>
                </c:pt>
                <c:pt idx="51">
                  <c:v>1.6077570824379837</c:v>
                </c:pt>
                <c:pt idx="52">
                  <c:v>1.7337016513293282</c:v>
                </c:pt>
                <c:pt idx="53">
                  <c:v>1.5570875272048301</c:v>
                </c:pt>
                <c:pt idx="54">
                  <c:v>1.3786939898613444</c:v>
                </c:pt>
                <c:pt idx="55">
                  <c:v>1.1469764962011819</c:v>
                </c:pt>
                <c:pt idx="56">
                  <c:v>1.4482506744991732</c:v>
                </c:pt>
                <c:pt idx="57">
                  <c:v>2.1088198696748419</c:v>
                </c:pt>
                <c:pt idx="58">
                  <c:v>1.3826502228417481</c:v>
                </c:pt>
                <c:pt idx="59">
                  <c:v>1.7644642647576576</c:v>
                </c:pt>
                <c:pt idx="60">
                  <c:v>1.0563948133146839</c:v>
                </c:pt>
                <c:pt idx="61">
                  <c:v>1.2409666640764629</c:v>
                </c:pt>
                <c:pt idx="62">
                  <c:v>1.5226225684729544</c:v>
                </c:pt>
                <c:pt idx="63">
                  <c:v>1.6096109319734657</c:v>
                </c:pt>
                <c:pt idx="64">
                  <c:v>1.2172379422716404</c:v>
                </c:pt>
                <c:pt idx="65">
                  <c:v>1.9684868147461518</c:v>
                </c:pt>
                <c:pt idx="66">
                  <c:v>1.6063418189974206</c:v>
                </c:pt>
                <c:pt idx="67">
                  <c:v>2.06789985527623</c:v>
                </c:pt>
                <c:pt idx="68">
                  <c:v>1.4756432920840701</c:v>
                </c:pt>
                <c:pt idx="69">
                  <c:v>1.2894740419515776</c:v>
                </c:pt>
                <c:pt idx="70">
                  <c:v>1.4400906114855028</c:v>
                </c:pt>
                <c:pt idx="71">
                  <c:v>1.2559222175547555</c:v>
                </c:pt>
                <c:pt idx="72">
                  <c:v>1.2143607850852443</c:v>
                </c:pt>
                <c:pt idx="73">
                  <c:v>2.2483085564799383</c:v>
                </c:pt>
                <c:pt idx="74">
                  <c:v>1.1808136123606492</c:v>
                </c:pt>
                <c:pt idx="75">
                  <c:v>1.0630681589974964</c:v>
                </c:pt>
                <c:pt idx="76">
                  <c:v>2.1371988626404659</c:v>
                </c:pt>
                <c:pt idx="77">
                  <c:v>1.6183653231262569</c:v>
                </c:pt>
                <c:pt idx="78">
                  <c:v>1.7937632392263083</c:v>
                </c:pt>
                <c:pt idx="79">
                  <c:v>1.199469325868906</c:v>
                </c:pt>
                <c:pt idx="80">
                  <c:v>2.0519276426404858</c:v>
                </c:pt>
                <c:pt idx="81">
                  <c:v>1.4423340682116044</c:v>
                </c:pt>
                <c:pt idx="82">
                  <c:v>1.3147509066113563</c:v>
                </c:pt>
                <c:pt idx="83">
                  <c:v>1.0267772958702621</c:v>
                </c:pt>
                <c:pt idx="84">
                  <c:v>1.3832364696487967</c:v>
                </c:pt>
                <c:pt idx="85">
                  <c:v>1.9077859808959601</c:v>
                </c:pt>
                <c:pt idx="86">
                  <c:v>1.9868581395904519</c:v>
                </c:pt>
                <c:pt idx="87">
                  <c:v>1.0502530340355585</c:v>
                </c:pt>
                <c:pt idx="88">
                  <c:v>1.416827379507942</c:v>
                </c:pt>
                <c:pt idx="89">
                  <c:v>1.1156728219351386</c:v>
                </c:pt>
                <c:pt idx="90">
                  <c:v>1.1829263457874399</c:v>
                </c:pt>
                <c:pt idx="91">
                  <c:v>1.873745388811233</c:v>
                </c:pt>
                <c:pt idx="92">
                  <c:v>2.3071358093779453</c:v>
                </c:pt>
                <c:pt idx="93">
                  <c:v>1.2942452308187979</c:v>
                </c:pt>
                <c:pt idx="94">
                  <c:v>1.4802871932791559</c:v>
                </c:pt>
                <c:pt idx="95">
                  <c:v>2.0288877000946464</c:v>
                </c:pt>
                <c:pt idx="96">
                  <c:v>1.4383121277747699</c:v>
                </c:pt>
                <c:pt idx="97">
                  <c:v>1.0128935615834216</c:v>
                </c:pt>
                <c:pt idx="98">
                  <c:v>1.6464362925615454</c:v>
                </c:pt>
                <c:pt idx="99">
                  <c:v>1.3232431719838083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82B-44C4-AD5B-D950AABB09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5424032"/>
        <c:axId val="429872800"/>
      </c:scatterChart>
      <c:valAx>
        <c:axId val="31542403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9872800"/>
        <c:crosses val="autoZero"/>
        <c:crossBetween val="midCat"/>
      </c:valAx>
      <c:valAx>
        <c:axId val="42987280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54240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State037!$Z$2:$Z$101</c:f>
              <c:numCache>
                <c:formatCode>General</c:formatCode>
                <c:ptCount val="100"/>
                <c:pt idx="0">
                  <c:v>53281.8</c:v>
                </c:pt>
                <c:pt idx="7">
                  <c:v>50043.6</c:v>
                </c:pt>
                <c:pt idx="8">
                  <c:v>49903</c:v>
                </c:pt>
                <c:pt idx="9">
                  <c:v>67170.600000000006</c:v>
                </c:pt>
                <c:pt idx="12">
                  <c:v>60916.800000000003</c:v>
                </c:pt>
                <c:pt idx="14">
                  <c:v>39484.199999999997</c:v>
                </c:pt>
                <c:pt idx="15">
                  <c:v>59055.199999999997</c:v>
                </c:pt>
                <c:pt idx="19">
                  <c:v>40775.800000000003</c:v>
                </c:pt>
                <c:pt idx="29">
                  <c:v>45825</c:v>
                </c:pt>
                <c:pt idx="35">
                  <c:v>48232.800000000003</c:v>
                </c:pt>
                <c:pt idx="44">
                  <c:v>39049.599999999999</c:v>
                </c:pt>
                <c:pt idx="45">
                  <c:v>56286.8</c:v>
                </c:pt>
                <c:pt idx="47">
                  <c:v>50899.199999999997</c:v>
                </c:pt>
                <c:pt idx="49">
                  <c:v>62936</c:v>
                </c:pt>
                <c:pt idx="51">
                  <c:v>52679.6</c:v>
                </c:pt>
                <c:pt idx="58">
                  <c:v>31995.8</c:v>
                </c:pt>
                <c:pt idx="60">
                  <c:v>64488.2</c:v>
                </c:pt>
                <c:pt idx="61">
                  <c:v>43754.6</c:v>
                </c:pt>
                <c:pt idx="72">
                  <c:v>38630.199999999997</c:v>
                </c:pt>
                <c:pt idx="81">
                  <c:v>39371.599999999999</c:v>
                </c:pt>
                <c:pt idx="88">
                  <c:v>46978.2</c:v>
                </c:pt>
              </c:numCache>
            </c:numRef>
          </c:xVal>
          <c:yVal>
            <c:numRef>
              <c:f>State037!$AA$2:$AA$101</c:f>
              <c:numCache>
                <c:formatCode>General</c:formatCode>
                <c:ptCount val="100"/>
                <c:pt idx="0">
                  <c:v>1.3572927341043282</c:v>
                </c:pt>
                <c:pt idx="7">
                  <c:v>1.0645117457576994</c:v>
                </c:pt>
                <c:pt idx="8">
                  <c:v>1.6302226319058974</c:v>
                </c:pt>
                <c:pt idx="9">
                  <c:v>1.3166474618359818</c:v>
                </c:pt>
                <c:pt idx="12">
                  <c:v>1.0955762613925879</c:v>
                </c:pt>
                <c:pt idx="14">
                  <c:v>1.1364039286600718</c:v>
                </c:pt>
                <c:pt idx="15">
                  <c:v>1.1824360936886169</c:v>
                </c:pt>
                <c:pt idx="19">
                  <c:v>1.1522765954316039</c:v>
                </c:pt>
                <c:pt idx="29">
                  <c:v>1.1904855428259684</c:v>
                </c:pt>
                <c:pt idx="35">
                  <c:v>2.3309656499311671</c:v>
                </c:pt>
                <c:pt idx="44">
                  <c:v>1.4676206670490863</c:v>
                </c:pt>
                <c:pt idx="45">
                  <c:v>1.5055217209008149</c:v>
                </c:pt>
                <c:pt idx="47">
                  <c:v>1.1167759021752799</c:v>
                </c:pt>
                <c:pt idx="49">
                  <c:v>1.4075409940256769</c:v>
                </c:pt>
                <c:pt idx="51">
                  <c:v>1.6077570824379837</c:v>
                </c:pt>
                <c:pt idx="58">
                  <c:v>1.3826502228417481</c:v>
                </c:pt>
                <c:pt idx="60">
                  <c:v>1.0563948133146839</c:v>
                </c:pt>
                <c:pt idx="61">
                  <c:v>1.2409666640764629</c:v>
                </c:pt>
                <c:pt idx="72">
                  <c:v>1.2143607850852443</c:v>
                </c:pt>
                <c:pt idx="81">
                  <c:v>1.4423340682116044</c:v>
                </c:pt>
                <c:pt idx="88">
                  <c:v>1.416827379507942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E8A-48A2-AB43-08B0A89AD38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State037!$AB$2:$AB$101</c:f>
              <c:numCache>
                <c:formatCode>General</c:formatCode>
                <c:ptCount val="100"/>
                <c:pt idx="10">
                  <c:v>66173.600000000006</c:v>
                </c:pt>
                <c:pt idx="11">
                  <c:v>63396</c:v>
                </c:pt>
                <c:pt idx="13">
                  <c:v>74266.2</c:v>
                </c:pt>
                <c:pt idx="17">
                  <c:v>60713.599999999999</c:v>
                </c:pt>
                <c:pt idx="22">
                  <c:v>64341.599999999999</c:v>
                </c:pt>
                <c:pt idx="33">
                  <c:v>66546.399999999994</c:v>
                </c:pt>
                <c:pt idx="36">
                  <c:v>61290.400000000001</c:v>
                </c:pt>
                <c:pt idx="42">
                  <c:v>72215.600000000006</c:v>
                </c:pt>
                <c:pt idx="50">
                  <c:v>87269.2</c:v>
                </c:pt>
                <c:pt idx="54">
                  <c:v>53932.2</c:v>
                </c:pt>
                <c:pt idx="56">
                  <c:v>77761.399999999994</c:v>
                </c:pt>
                <c:pt idx="59">
                  <c:v>64759.6</c:v>
                </c:pt>
                <c:pt idx="62">
                  <c:v>90210.8</c:v>
                </c:pt>
                <c:pt idx="64">
                  <c:v>77452.399999999994</c:v>
                </c:pt>
                <c:pt idx="68">
                  <c:v>67201.2</c:v>
                </c:pt>
                <c:pt idx="69">
                  <c:v>73561</c:v>
                </c:pt>
                <c:pt idx="70">
                  <c:v>84492.6</c:v>
                </c:pt>
                <c:pt idx="71">
                  <c:v>75225.2</c:v>
                </c:pt>
                <c:pt idx="74">
                  <c:v>77717.600000000006</c:v>
                </c:pt>
                <c:pt idx="75">
                  <c:v>59754.400000000001</c:v>
                </c:pt>
                <c:pt idx="79">
                  <c:v>68592</c:v>
                </c:pt>
                <c:pt idx="84">
                  <c:v>95426.2</c:v>
                </c:pt>
                <c:pt idx="87">
                  <c:v>92714.8</c:v>
                </c:pt>
                <c:pt idx="89">
                  <c:v>65764.800000000003</c:v>
                </c:pt>
                <c:pt idx="90">
                  <c:v>85760.2</c:v>
                </c:pt>
                <c:pt idx="93">
                  <c:v>85664.6</c:v>
                </c:pt>
                <c:pt idx="94">
                  <c:v>58302.2</c:v>
                </c:pt>
                <c:pt idx="97">
                  <c:v>78907.600000000006</c:v>
                </c:pt>
                <c:pt idx="99">
                  <c:v>51581.599999999999</c:v>
                </c:pt>
              </c:numCache>
            </c:numRef>
          </c:xVal>
          <c:yVal>
            <c:numRef>
              <c:f>State037!$AC$2:$AC$101</c:f>
              <c:numCache>
                <c:formatCode>General</c:formatCode>
                <c:ptCount val="100"/>
                <c:pt idx="10">
                  <c:v>1.1064835523532042</c:v>
                </c:pt>
                <c:pt idx="11">
                  <c:v>1.2909805035017983</c:v>
                </c:pt>
                <c:pt idx="13">
                  <c:v>1.1409227885633033</c:v>
                </c:pt>
                <c:pt idx="17">
                  <c:v>1.278543851789385</c:v>
                </c:pt>
                <c:pt idx="22">
                  <c:v>1.0659200268566527</c:v>
                </c:pt>
                <c:pt idx="33">
                  <c:v>1.049733719630213</c:v>
                </c:pt>
                <c:pt idx="36">
                  <c:v>1.6782563011499354</c:v>
                </c:pt>
                <c:pt idx="42">
                  <c:v>1.3720996571377928</c:v>
                </c:pt>
                <c:pt idx="50">
                  <c:v>1.509283916891641</c:v>
                </c:pt>
                <c:pt idx="54">
                  <c:v>1.3786939898613444</c:v>
                </c:pt>
                <c:pt idx="56">
                  <c:v>1.4482506744991732</c:v>
                </c:pt>
                <c:pt idx="59">
                  <c:v>1.7644642647576576</c:v>
                </c:pt>
                <c:pt idx="62">
                  <c:v>1.5226225684729544</c:v>
                </c:pt>
                <c:pt idx="64">
                  <c:v>1.2172379422716404</c:v>
                </c:pt>
                <c:pt idx="68">
                  <c:v>1.4756432920840701</c:v>
                </c:pt>
                <c:pt idx="69">
                  <c:v>1.2894740419515776</c:v>
                </c:pt>
                <c:pt idx="70">
                  <c:v>1.4400906114855028</c:v>
                </c:pt>
                <c:pt idx="71">
                  <c:v>1.2559222175547555</c:v>
                </c:pt>
                <c:pt idx="74">
                  <c:v>1.1808136123606492</c:v>
                </c:pt>
                <c:pt idx="75">
                  <c:v>1.0630681589974964</c:v>
                </c:pt>
                <c:pt idx="79">
                  <c:v>1.199469325868906</c:v>
                </c:pt>
                <c:pt idx="84">
                  <c:v>1.3832364696487967</c:v>
                </c:pt>
                <c:pt idx="87">
                  <c:v>1.0502530340355585</c:v>
                </c:pt>
                <c:pt idx="89">
                  <c:v>1.1156728219351386</c:v>
                </c:pt>
                <c:pt idx="90">
                  <c:v>1.1829263457874399</c:v>
                </c:pt>
                <c:pt idx="93">
                  <c:v>1.2942452308187979</c:v>
                </c:pt>
                <c:pt idx="94">
                  <c:v>1.4802871932791559</c:v>
                </c:pt>
                <c:pt idx="97">
                  <c:v>1.0128935615834216</c:v>
                </c:pt>
                <c:pt idx="99">
                  <c:v>1.3232431719838083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E8A-48A2-AB43-08B0A89AD38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State037!$AD$2:$AD$101</c:f>
              <c:numCache>
                <c:formatCode>General</c:formatCode>
                <c:ptCount val="100"/>
                <c:pt idx="1">
                  <c:v>36227.199999999997</c:v>
                </c:pt>
                <c:pt idx="5">
                  <c:v>53815.4</c:v>
                </c:pt>
                <c:pt idx="16">
                  <c:v>48922.2</c:v>
                </c:pt>
                <c:pt idx="18">
                  <c:v>48257.599999999999</c:v>
                </c:pt>
                <c:pt idx="21">
                  <c:v>65462.2</c:v>
                </c:pt>
                <c:pt idx="26">
                  <c:v>37457.800000000003</c:v>
                </c:pt>
                <c:pt idx="28">
                  <c:v>56520.800000000003</c:v>
                </c:pt>
                <c:pt idx="30">
                  <c:v>42519.6</c:v>
                </c:pt>
                <c:pt idx="32">
                  <c:v>35923.800000000003</c:v>
                </c:pt>
                <c:pt idx="34">
                  <c:v>34590.400000000001</c:v>
                </c:pt>
                <c:pt idx="37">
                  <c:v>53819.6</c:v>
                </c:pt>
                <c:pt idx="38">
                  <c:v>44078.2</c:v>
                </c:pt>
                <c:pt idx="39">
                  <c:v>57261.599999999999</c:v>
                </c:pt>
                <c:pt idx="41">
                  <c:v>69504</c:v>
                </c:pt>
                <c:pt idx="43">
                  <c:v>29781.8</c:v>
                </c:pt>
                <c:pt idx="53">
                  <c:v>50450.6</c:v>
                </c:pt>
                <c:pt idx="55">
                  <c:v>45014</c:v>
                </c:pt>
                <c:pt idx="57">
                  <c:v>48862.400000000001</c:v>
                </c:pt>
                <c:pt idx="63">
                  <c:v>56319.199999999997</c:v>
                </c:pt>
                <c:pt idx="73">
                  <c:v>30122.2</c:v>
                </c:pt>
                <c:pt idx="76">
                  <c:v>41077.599999999999</c:v>
                </c:pt>
                <c:pt idx="80">
                  <c:v>47342.8</c:v>
                </c:pt>
                <c:pt idx="82">
                  <c:v>45609.4</c:v>
                </c:pt>
                <c:pt idx="85">
                  <c:v>53475.6</c:v>
                </c:pt>
                <c:pt idx="86">
                  <c:v>41851</c:v>
                </c:pt>
                <c:pt idx="91">
                  <c:v>38059.599999999999</c:v>
                </c:pt>
                <c:pt idx="92">
                  <c:v>54323.199999999997</c:v>
                </c:pt>
                <c:pt idx="95">
                  <c:v>48602</c:v>
                </c:pt>
                <c:pt idx="98">
                  <c:v>52083.4</c:v>
                </c:pt>
              </c:numCache>
            </c:numRef>
          </c:xVal>
          <c:yVal>
            <c:numRef>
              <c:f>State037!$AE$2:$AE$101</c:f>
              <c:numCache>
                <c:formatCode>General</c:formatCode>
                <c:ptCount val="100"/>
                <c:pt idx="1">
                  <c:v>1.814327356240615</c:v>
                </c:pt>
                <c:pt idx="5">
                  <c:v>1.1927812484902092</c:v>
                </c:pt>
                <c:pt idx="16">
                  <c:v>2.0129307349219783</c:v>
                </c:pt>
                <c:pt idx="18">
                  <c:v>1.9353842710785452</c:v>
                </c:pt>
                <c:pt idx="21">
                  <c:v>2.0418042778886138</c:v>
                </c:pt>
                <c:pt idx="26">
                  <c:v>1.927582506180288</c:v>
                </c:pt>
                <c:pt idx="28">
                  <c:v>2.0898678008803837</c:v>
                </c:pt>
                <c:pt idx="30">
                  <c:v>2.2011260689188048</c:v>
                </c:pt>
                <c:pt idx="32">
                  <c:v>2.2947739381691243</c:v>
                </c:pt>
                <c:pt idx="34">
                  <c:v>2.2132152273463155</c:v>
                </c:pt>
                <c:pt idx="37">
                  <c:v>2.1198782599647714</c:v>
                </c:pt>
                <c:pt idx="38">
                  <c:v>1.428279739190802</c:v>
                </c:pt>
                <c:pt idx="39">
                  <c:v>1.6722550539977927</c:v>
                </c:pt>
                <c:pt idx="41">
                  <c:v>1.2789191988950277</c:v>
                </c:pt>
                <c:pt idx="43">
                  <c:v>1.8561000342491052</c:v>
                </c:pt>
                <c:pt idx="53">
                  <c:v>1.5570875272048301</c:v>
                </c:pt>
                <c:pt idx="55">
                  <c:v>1.1469764962011819</c:v>
                </c:pt>
                <c:pt idx="57">
                  <c:v>2.1088198696748419</c:v>
                </c:pt>
                <c:pt idx="63">
                  <c:v>1.6096109319734657</c:v>
                </c:pt>
                <c:pt idx="73">
                  <c:v>2.2483085564799383</c:v>
                </c:pt>
                <c:pt idx="76">
                  <c:v>2.1371988626404659</c:v>
                </c:pt>
                <c:pt idx="80">
                  <c:v>2.0519276426404858</c:v>
                </c:pt>
                <c:pt idx="82">
                  <c:v>1.3147509066113563</c:v>
                </c:pt>
                <c:pt idx="85">
                  <c:v>1.9077859808959601</c:v>
                </c:pt>
                <c:pt idx="86">
                  <c:v>1.9868581395904519</c:v>
                </c:pt>
                <c:pt idx="91">
                  <c:v>1.873745388811233</c:v>
                </c:pt>
                <c:pt idx="92">
                  <c:v>2.3071358093779453</c:v>
                </c:pt>
                <c:pt idx="95">
                  <c:v>2.0288877000946464</c:v>
                </c:pt>
                <c:pt idx="98">
                  <c:v>1.6464362925615454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E8A-48A2-AB43-08B0A89AD38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State037!$AF$2:$AF$101</c:f>
              <c:numCache>
                <c:formatCode>General</c:formatCode>
                <c:ptCount val="100"/>
                <c:pt idx="2">
                  <c:v>53225.4</c:v>
                </c:pt>
                <c:pt idx="3">
                  <c:v>87392.2</c:v>
                </c:pt>
                <c:pt idx="4">
                  <c:v>67507.600000000006</c:v>
                </c:pt>
                <c:pt idx="6">
                  <c:v>64984.800000000003</c:v>
                </c:pt>
                <c:pt idx="20">
                  <c:v>71605</c:v>
                </c:pt>
                <c:pt idx="23">
                  <c:v>72378</c:v>
                </c:pt>
                <c:pt idx="24">
                  <c:v>73339.600000000006</c:v>
                </c:pt>
                <c:pt idx="25">
                  <c:v>66500</c:v>
                </c:pt>
                <c:pt idx="27">
                  <c:v>62703.4</c:v>
                </c:pt>
                <c:pt idx="31">
                  <c:v>63151.199999999997</c:v>
                </c:pt>
                <c:pt idx="40">
                  <c:v>68709.8</c:v>
                </c:pt>
                <c:pt idx="46">
                  <c:v>79337</c:v>
                </c:pt>
                <c:pt idx="48">
                  <c:v>69595.8</c:v>
                </c:pt>
                <c:pt idx="52">
                  <c:v>72111.600000000006</c:v>
                </c:pt>
                <c:pt idx="65">
                  <c:v>63002.2</c:v>
                </c:pt>
                <c:pt idx="66">
                  <c:v>71336</c:v>
                </c:pt>
                <c:pt idx="67">
                  <c:v>58179.8</c:v>
                </c:pt>
                <c:pt idx="77">
                  <c:v>86319.2</c:v>
                </c:pt>
                <c:pt idx="78">
                  <c:v>69112.800000000003</c:v>
                </c:pt>
                <c:pt idx="83">
                  <c:v>85908.6</c:v>
                </c:pt>
                <c:pt idx="96">
                  <c:v>70924.800000000003</c:v>
                </c:pt>
              </c:numCache>
            </c:numRef>
          </c:xVal>
          <c:yVal>
            <c:numRef>
              <c:f>State037!$AG$2:$AG$101</c:f>
              <c:numCache>
                <c:formatCode>General</c:formatCode>
                <c:ptCount val="100"/>
                <c:pt idx="2">
                  <c:v>1.7105742746884005</c:v>
                </c:pt>
                <c:pt idx="3">
                  <c:v>1.5706207190115367</c:v>
                </c:pt>
                <c:pt idx="4">
                  <c:v>1.5201695809064459</c:v>
                </c:pt>
                <c:pt idx="6">
                  <c:v>1.5339894867722912</c:v>
                </c:pt>
                <c:pt idx="20">
                  <c:v>1.7400041896515606</c:v>
                </c:pt>
                <c:pt idx="23">
                  <c:v>1.2746414656387299</c:v>
                </c:pt>
                <c:pt idx="24">
                  <c:v>1.5818875477913705</c:v>
                </c:pt>
                <c:pt idx="25">
                  <c:v>1.706796992481203</c:v>
                </c:pt>
                <c:pt idx="27">
                  <c:v>1.8366149204030402</c:v>
                </c:pt>
                <c:pt idx="31">
                  <c:v>1.7771317092945187</c:v>
                </c:pt>
                <c:pt idx="40">
                  <c:v>1.8233643526833143</c:v>
                </c:pt>
                <c:pt idx="46">
                  <c:v>1.4357865812924613</c:v>
                </c:pt>
                <c:pt idx="48">
                  <c:v>1.8696099477267305</c:v>
                </c:pt>
                <c:pt idx="52">
                  <c:v>1.7337016513293282</c:v>
                </c:pt>
                <c:pt idx="65">
                  <c:v>1.9684868147461518</c:v>
                </c:pt>
                <c:pt idx="66">
                  <c:v>1.6063418189974206</c:v>
                </c:pt>
                <c:pt idx="67">
                  <c:v>2.06789985527623</c:v>
                </c:pt>
                <c:pt idx="77">
                  <c:v>1.6183653231262569</c:v>
                </c:pt>
                <c:pt idx="78">
                  <c:v>1.7937632392263083</c:v>
                </c:pt>
                <c:pt idx="83">
                  <c:v>1.0267772958702621</c:v>
                </c:pt>
                <c:pt idx="96">
                  <c:v>1.4383121277747699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E8A-48A2-AB43-08B0A89AD3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5438432"/>
        <c:axId val="429884032"/>
      </c:scatterChart>
      <c:valAx>
        <c:axId val="31543843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9884032"/>
        <c:crosses val="autoZero"/>
        <c:crossBetween val="midCat"/>
      </c:valAx>
      <c:valAx>
        <c:axId val="42988403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54384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State037!$AI$2:$AI$101</c:f>
              <c:numCache>
                <c:formatCode>General</c:formatCode>
                <c:ptCount val="100"/>
                <c:pt idx="0">
                  <c:v>53281.8</c:v>
                </c:pt>
                <c:pt idx="4">
                  <c:v>67507.600000000006</c:v>
                </c:pt>
                <c:pt idx="5">
                  <c:v>53815.4</c:v>
                </c:pt>
                <c:pt idx="7">
                  <c:v>50043.6</c:v>
                </c:pt>
                <c:pt idx="9">
                  <c:v>67170.600000000006</c:v>
                </c:pt>
                <c:pt idx="10">
                  <c:v>66173.600000000006</c:v>
                </c:pt>
                <c:pt idx="11">
                  <c:v>63396</c:v>
                </c:pt>
                <c:pt idx="12">
                  <c:v>60916.800000000003</c:v>
                </c:pt>
                <c:pt idx="13">
                  <c:v>74266.2</c:v>
                </c:pt>
                <c:pt idx="15">
                  <c:v>59055.199999999997</c:v>
                </c:pt>
                <c:pt idx="17">
                  <c:v>60713.599999999999</c:v>
                </c:pt>
                <c:pt idx="19">
                  <c:v>40775.800000000003</c:v>
                </c:pt>
                <c:pt idx="22">
                  <c:v>64341.599999999999</c:v>
                </c:pt>
                <c:pt idx="23">
                  <c:v>72378</c:v>
                </c:pt>
                <c:pt idx="29">
                  <c:v>45825</c:v>
                </c:pt>
                <c:pt idx="33">
                  <c:v>66546.399999999994</c:v>
                </c:pt>
                <c:pt idx="41">
                  <c:v>69504</c:v>
                </c:pt>
                <c:pt idx="42">
                  <c:v>72215.600000000006</c:v>
                </c:pt>
                <c:pt idx="46">
                  <c:v>79337</c:v>
                </c:pt>
                <c:pt idx="47">
                  <c:v>50899.199999999997</c:v>
                </c:pt>
                <c:pt idx="49">
                  <c:v>62936</c:v>
                </c:pt>
                <c:pt idx="50">
                  <c:v>87269.2</c:v>
                </c:pt>
                <c:pt idx="55">
                  <c:v>45014</c:v>
                </c:pt>
                <c:pt idx="56">
                  <c:v>77761.399999999994</c:v>
                </c:pt>
                <c:pt idx="60">
                  <c:v>64488.2</c:v>
                </c:pt>
                <c:pt idx="61">
                  <c:v>43754.6</c:v>
                </c:pt>
                <c:pt idx="64">
                  <c:v>77452.399999999994</c:v>
                </c:pt>
                <c:pt idx="68">
                  <c:v>67201.2</c:v>
                </c:pt>
                <c:pt idx="69">
                  <c:v>73561</c:v>
                </c:pt>
                <c:pt idx="70">
                  <c:v>84492.6</c:v>
                </c:pt>
                <c:pt idx="71">
                  <c:v>75225.2</c:v>
                </c:pt>
                <c:pt idx="72">
                  <c:v>38630.199999999997</c:v>
                </c:pt>
                <c:pt idx="74">
                  <c:v>77717.600000000006</c:v>
                </c:pt>
                <c:pt idx="75">
                  <c:v>59754.400000000001</c:v>
                </c:pt>
                <c:pt idx="79">
                  <c:v>68592</c:v>
                </c:pt>
                <c:pt idx="83">
                  <c:v>85908.6</c:v>
                </c:pt>
                <c:pt idx="84">
                  <c:v>95426.2</c:v>
                </c:pt>
                <c:pt idx="87">
                  <c:v>92714.8</c:v>
                </c:pt>
                <c:pt idx="88">
                  <c:v>46978.2</c:v>
                </c:pt>
                <c:pt idx="89">
                  <c:v>65764.800000000003</c:v>
                </c:pt>
                <c:pt idx="90">
                  <c:v>85760.2</c:v>
                </c:pt>
                <c:pt idx="93">
                  <c:v>85664.6</c:v>
                </c:pt>
                <c:pt idx="96">
                  <c:v>70924.800000000003</c:v>
                </c:pt>
                <c:pt idx="97">
                  <c:v>78907.600000000006</c:v>
                </c:pt>
                <c:pt idx="99">
                  <c:v>51581.599999999999</c:v>
                </c:pt>
              </c:numCache>
            </c:numRef>
          </c:xVal>
          <c:yVal>
            <c:numRef>
              <c:f>State037!$AJ$2:$AJ$101</c:f>
              <c:numCache>
                <c:formatCode>General</c:formatCode>
                <c:ptCount val="100"/>
                <c:pt idx="0">
                  <c:v>1.3572927341043282</c:v>
                </c:pt>
                <c:pt idx="4">
                  <c:v>1.5201695809064459</c:v>
                </c:pt>
                <c:pt idx="5">
                  <c:v>1.1927812484902092</c:v>
                </c:pt>
                <c:pt idx="7">
                  <c:v>1.0645117457576994</c:v>
                </c:pt>
                <c:pt idx="9">
                  <c:v>1.3166474618359818</c:v>
                </c:pt>
                <c:pt idx="10">
                  <c:v>1.1064835523532042</c:v>
                </c:pt>
                <c:pt idx="11">
                  <c:v>1.2909805035017983</c:v>
                </c:pt>
                <c:pt idx="12">
                  <c:v>1.0955762613925879</c:v>
                </c:pt>
                <c:pt idx="13">
                  <c:v>1.1409227885633033</c:v>
                </c:pt>
                <c:pt idx="15">
                  <c:v>1.1824360936886169</c:v>
                </c:pt>
                <c:pt idx="17">
                  <c:v>1.278543851789385</c:v>
                </c:pt>
                <c:pt idx="19">
                  <c:v>1.1522765954316039</c:v>
                </c:pt>
                <c:pt idx="22">
                  <c:v>1.0659200268566527</c:v>
                </c:pt>
                <c:pt idx="23">
                  <c:v>1.2746414656387299</c:v>
                </c:pt>
                <c:pt idx="29">
                  <c:v>1.1904855428259684</c:v>
                </c:pt>
                <c:pt idx="33">
                  <c:v>1.049733719630213</c:v>
                </c:pt>
                <c:pt idx="41">
                  <c:v>1.2789191988950277</c:v>
                </c:pt>
                <c:pt idx="42">
                  <c:v>1.3720996571377928</c:v>
                </c:pt>
                <c:pt idx="46">
                  <c:v>1.4357865812924613</c:v>
                </c:pt>
                <c:pt idx="47">
                  <c:v>1.1167759021752799</c:v>
                </c:pt>
                <c:pt idx="49">
                  <c:v>1.4075409940256769</c:v>
                </c:pt>
                <c:pt idx="50">
                  <c:v>1.509283916891641</c:v>
                </c:pt>
                <c:pt idx="55">
                  <c:v>1.1469764962011819</c:v>
                </c:pt>
                <c:pt idx="56">
                  <c:v>1.4482506744991732</c:v>
                </c:pt>
                <c:pt idx="60">
                  <c:v>1.0563948133146839</c:v>
                </c:pt>
                <c:pt idx="61">
                  <c:v>1.2409666640764629</c:v>
                </c:pt>
                <c:pt idx="64">
                  <c:v>1.2172379422716404</c:v>
                </c:pt>
                <c:pt idx="68">
                  <c:v>1.4756432920840701</c:v>
                </c:pt>
                <c:pt idx="69">
                  <c:v>1.2894740419515776</c:v>
                </c:pt>
                <c:pt idx="70">
                  <c:v>1.4400906114855028</c:v>
                </c:pt>
                <c:pt idx="71">
                  <c:v>1.2559222175547555</c:v>
                </c:pt>
                <c:pt idx="72">
                  <c:v>1.2143607850852443</c:v>
                </c:pt>
                <c:pt idx="74">
                  <c:v>1.1808136123606492</c:v>
                </c:pt>
                <c:pt idx="75">
                  <c:v>1.0630681589974964</c:v>
                </c:pt>
                <c:pt idx="79">
                  <c:v>1.199469325868906</c:v>
                </c:pt>
                <c:pt idx="83">
                  <c:v>1.0267772958702621</c:v>
                </c:pt>
                <c:pt idx="84">
                  <c:v>1.3832364696487967</c:v>
                </c:pt>
                <c:pt idx="87">
                  <c:v>1.0502530340355585</c:v>
                </c:pt>
                <c:pt idx="88">
                  <c:v>1.416827379507942</c:v>
                </c:pt>
                <c:pt idx="89">
                  <c:v>1.1156728219351386</c:v>
                </c:pt>
                <c:pt idx="90">
                  <c:v>1.1829263457874399</c:v>
                </c:pt>
                <c:pt idx="93">
                  <c:v>1.2942452308187979</c:v>
                </c:pt>
                <c:pt idx="96">
                  <c:v>1.4383121277747699</c:v>
                </c:pt>
                <c:pt idx="97">
                  <c:v>1.0128935615834216</c:v>
                </c:pt>
                <c:pt idx="99">
                  <c:v>1.3232431719838083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FFE-4BD6-B916-A442810CEAA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State037!$AK$2:$AK$101</c:f>
              <c:numCache>
                <c:formatCode>General</c:formatCode>
                <c:ptCount val="100"/>
                <c:pt idx="1">
                  <c:v>36227.199999999997</c:v>
                </c:pt>
                <c:pt idx="2">
                  <c:v>53225.4</c:v>
                </c:pt>
                <c:pt idx="3">
                  <c:v>87392.2</c:v>
                </c:pt>
                <c:pt idx="6">
                  <c:v>64984.800000000003</c:v>
                </c:pt>
                <c:pt idx="8">
                  <c:v>49903</c:v>
                </c:pt>
                <c:pt idx="14">
                  <c:v>39484.199999999997</c:v>
                </c:pt>
                <c:pt idx="16">
                  <c:v>48922.2</c:v>
                </c:pt>
                <c:pt idx="18">
                  <c:v>48257.599999999999</c:v>
                </c:pt>
                <c:pt idx="20">
                  <c:v>71605</c:v>
                </c:pt>
                <c:pt idx="21">
                  <c:v>65462.2</c:v>
                </c:pt>
                <c:pt idx="24">
                  <c:v>73339.600000000006</c:v>
                </c:pt>
                <c:pt idx="25">
                  <c:v>66500</c:v>
                </c:pt>
                <c:pt idx="26">
                  <c:v>37457.800000000003</c:v>
                </c:pt>
                <c:pt idx="27">
                  <c:v>62703.4</c:v>
                </c:pt>
                <c:pt idx="28">
                  <c:v>56520.800000000003</c:v>
                </c:pt>
                <c:pt idx="30">
                  <c:v>42519.6</c:v>
                </c:pt>
                <c:pt idx="31">
                  <c:v>63151.199999999997</c:v>
                </c:pt>
                <c:pt idx="32">
                  <c:v>35923.800000000003</c:v>
                </c:pt>
                <c:pt idx="34">
                  <c:v>34590.400000000001</c:v>
                </c:pt>
                <c:pt idx="35">
                  <c:v>48232.800000000003</c:v>
                </c:pt>
                <c:pt idx="36">
                  <c:v>61290.400000000001</c:v>
                </c:pt>
                <c:pt idx="37">
                  <c:v>53819.6</c:v>
                </c:pt>
                <c:pt idx="38">
                  <c:v>44078.2</c:v>
                </c:pt>
                <c:pt idx="39">
                  <c:v>57261.599999999999</c:v>
                </c:pt>
                <c:pt idx="40">
                  <c:v>68709.8</c:v>
                </c:pt>
                <c:pt idx="43">
                  <c:v>29781.8</c:v>
                </c:pt>
                <c:pt idx="44">
                  <c:v>39049.599999999999</c:v>
                </c:pt>
                <c:pt idx="45">
                  <c:v>56286.8</c:v>
                </c:pt>
                <c:pt idx="48">
                  <c:v>69595.8</c:v>
                </c:pt>
                <c:pt idx="51">
                  <c:v>52679.6</c:v>
                </c:pt>
                <c:pt idx="52">
                  <c:v>72111.600000000006</c:v>
                </c:pt>
                <c:pt idx="53">
                  <c:v>50450.6</c:v>
                </c:pt>
                <c:pt idx="54">
                  <c:v>53932.2</c:v>
                </c:pt>
                <c:pt idx="57">
                  <c:v>48862.400000000001</c:v>
                </c:pt>
                <c:pt idx="58">
                  <c:v>31995.8</c:v>
                </c:pt>
                <c:pt idx="59">
                  <c:v>64759.6</c:v>
                </c:pt>
                <c:pt idx="62">
                  <c:v>90210.8</c:v>
                </c:pt>
                <c:pt idx="63">
                  <c:v>56319.199999999997</c:v>
                </c:pt>
                <c:pt idx="65">
                  <c:v>63002.2</c:v>
                </c:pt>
                <c:pt idx="66">
                  <c:v>71336</c:v>
                </c:pt>
                <c:pt idx="67">
                  <c:v>58179.8</c:v>
                </c:pt>
                <c:pt idx="73">
                  <c:v>30122.2</c:v>
                </c:pt>
                <c:pt idx="76">
                  <c:v>41077.599999999999</c:v>
                </c:pt>
                <c:pt idx="77">
                  <c:v>86319.2</c:v>
                </c:pt>
                <c:pt idx="78">
                  <c:v>69112.800000000003</c:v>
                </c:pt>
                <c:pt idx="80">
                  <c:v>47342.8</c:v>
                </c:pt>
                <c:pt idx="81">
                  <c:v>39371.599999999999</c:v>
                </c:pt>
                <c:pt idx="82">
                  <c:v>45609.4</c:v>
                </c:pt>
                <c:pt idx="85">
                  <c:v>53475.6</c:v>
                </c:pt>
                <c:pt idx="86">
                  <c:v>41851</c:v>
                </c:pt>
                <c:pt idx="91">
                  <c:v>38059.599999999999</c:v>
                </c:pt>
                <c:pt idx="92">
                  <c:v>54323.199999999997</c:v>
                </c:pt>
                <c:pt idx="94">
                  <c:v>58302.2</c:v>
                </c:pt>
                <c:pt idx="95">
                  <c:v>48602</c:v>
                </c:pt>
                <c:pt idx="98">
                  <c:v>52083.4</c:v>
                </c:pt>
              </c:numCache>
            </c:numRef>
          </c:xVal>
          <c:yVal>
            <c:numRef>
              <c:f>State037!$AL$2:$AL$101</c:f>
              <c:numCache>
                <c:formatCode>General</c:formatCode>
                <c:ptCount val="100"/>
                <c:pt idx="1">
                  <c:v>1.814327356240615</c:v>
                </c:pt>
                <c:pt idx="2">
                  <c:v>1.7105742746884005</c:v>
                </c:pt>
                <c:pt idx="3">
                  <c:v>1.5706207190115367</c:v>
                </c:pt>
                <c:pt idx="6">
                  <c:v>1.5339894867722912</c:v>
                </c:pt>
                <c:pt idx="8">
                  <c:v>1.6302226319058974</c:v>
                </c:pt>
                <c:pt idx="14">
                  <c:v>1.1364039286600718</c:v>
                </c:pt>
                <c:pt idx="16">
                  <c:v>2.0129307349219783</c:v>
                </c:pt>
                <c:pt idx="18">
                  <c:v>1.9353842710785452</c:v>
                </c:pt>
                <c:pt idx="20">
                  <c:v>1.7400041896515606</c:v>
                </c:pt>
                <c:pt idx="21">
                  <c:v>2.0418042778886138</c:v>
                </c:pt>
                <c:pt idx="24">
                  <c:v>1.5818875477913705</c:v>
                </c:pt>
                <c:pt idx="25">
                  <c:v>1.706796992481203</c:v>
                </c:pt>
                <c:pt idx="26">
                  <c:v>1.927582506180288</c:v>
                </c:pt>
                <c:pt idx="27">
                  <c:v>1.8366149204030402</c:v>
                </c:pt>
                <c:pt idx="28">
                  <c:v>2.0898678008803837</c:v>
                </c:pt>
                <c:pt idx="30">
                  <c:v>2.2011260689188048</c:v>
                </c:pt>
                <c:pt idx="31">
                  <c:v>1.7771317092945187</c:v>
                </c:pt>
                <c:pt idx="32">
                  <c:v>2.2947739381691243</c:v>
                </c:pt>
                <c:pt idx="34">
                  <c:v>2.2132152273463155</c:v>
                </c:pt>
                <c:pt idx="35">
                  <c:v>2.3309656499311671</c:v>
                </c:pt>
                <c:pt idx="36">
                  <c:v>1.6782563011499354</c:v>
                </c:pt>
                <c:pt idx="37">
                  <c:v>2.1198782599647714</c:v>
                </c:pt>
                <c:pt idx="38">
                  <c:v>1.428279739190802</c:v>
                </c:pt>
                <c:pt idx="39">
                  <c:v>1.6722550539977927</c:v>
                </c:pt>
                <c:pt idx="40">
                  <c:v>1.8233643526833143</c:v>
                </c:pt>
                <c:pt idx="43">
                  <c:v>1.8561000342491052</c:v>
                </c:pt>
                <c:pt idx="44">
                  <c:v>1.4676206670490863</c:v>
                </c:pt>
                <c:pt idx="45">
                  <c:v>1.5055217209008149</c:v>
                </c:pt>
                <c:pt idx="48">
                  <c:v>1.8696099477267305</c:v>
                </c:pt>
                <c:pt idx="51">
                  <c:v>1.6077570824379837</c:v>
                </c:pt>
                <c:pt idx="52">
                  <c:v>1.7337016513293282</c:v>
                </c:pt>
                <c:pt idx="53">
                  <c:v>1.5570875272048301</c:v>
                </c:pt>
                <c:pt idx="54">
                  <c:v>1.3786939898613444</c:v>
                </c:pt>
                <c:pt idx="57">
                  <c:v>2.1088198696748419</c:v>
                </c:pt>
                <c:pt idx="58">
                  <c:v>1.3826502228417481</c:v>
                </c:pt>
                <c:pt idx="59">
                  <c:v>1.7644642647576576</c:v>
                </c:pt>
                <c:pt idx="62">
                  <c:v>1.5226225684729544</c:v>
                </c:pt>
                <c:pt idx="63">
                  <c:v>1.6096109319734657</c:v>
                </c:pt>
                <c:pt idx="65">
                  <c:v>1.9684868147461518</c:v>
                </c:pt>
                <c:pt idx="66">
                  <c:v>1.6063418189974206</c:v>
                </c:pt>
                <c:pt idx="67">
                  <c:v>2.06789985527623</c:v>
                </c:pt>
                <c:pt idx="73">
                  <c:v>2.2483085564799383</c:v>
                </c:pt>
                <c:pt idx="76">
                  <c:v>2.1371988626404659</c:v>
                </c:pt>
                <c:pt idx="77">
                  <c:v>1.6183653231262569</c:v>
                </c:pt>
                <c:pt idx="78">
                  <c:v>1.7937632392263083</c:v>
                </c:pt>
                <c:pt idx="80">
                  <c:v>2.0519276426404858</c:v>
                </c:pt>
                <c:pt idx="81">
                  <c:v>1.4423340682116044</c:v>
                </c:pt>
                <c:pt idx="82">
                  <c:v>1.3147509066113563</c:v>
                </c:pt>
                <c:pt idx="85">
                  <c:v>1.9077859808959601</c:v>
                </c:pt>
                <c:pt idx="86">
                  <c:v>1.9868581395904519</c:v>
                </c:pt>
                <c:pt idx="91">
                  <c:v>1.873745388811233</c:v>
                </c:pt>
                <c:pt idx="92">
                  <c:v>2.3071358093779453</c:v>
                </c:pt>
                <c:pt idx="94">
                  <c:v>1.4802871932791559</c:v>
                </c:pt>
                <c:pt idx="95">
                  <c:v>2.0288877000946464</c:v>
                </c:pt>
                <c:pt idx="98">
                  <c:v>1.6464362925615454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FFE-4BD6-B916-A442810CEA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5450832"/>
        <c:axId val="429923136"/>
      </c:scatterChart>
      <c:valAx>
        <c:axId val="31545083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9923136"/>
        <c:crosses val="autoZero"/>
        <c:crossBetween val="midCat"/>
      </c:valAx>
      <c:valAx>
        <c:axId val="42992313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54508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State036!$J$2:$J$101</c:f>
              <c:numCache>
                <c:formatCode>General</c:formatCode>
                <c:ptCount val="100"/>
                <c:pt idx="0">
                  <c:v>54018.400000000001</c:v>
                </c:pt>
                <c:pt idx="1">
                  <c:v>37769.4</c:v>
                </c:pt>
                <c:pt idx="2">
                  <c:v>53278.6</c:v>
                </c:pt>
                <c:pt idx="3">
                  <c:v>87074.2</c:v>
                </c:pt>
                <c:pt idx="4">
                  <c:v>67443.199999999997</c:v>
                </c:pt>
                <c:pt idx="5">
                  <c:v>53642.6</c:v>
                </c:pt>
                <c:pt idx="6">
                  <c:v>65624.399999999994</c:v>
                </c:pt>
                <c:pt idx="7">
                  <c:v>50020.800000000003</c:v>
                </c:pt>
                <c:pt idx="8">
                  <c:v>49185.8</c:v>
                </c:pt>
                <c:pt idx="9">
                  <c:v>67865.8</c:v>
                </c:pt>
                <c:pt idx="10">
                  <c:v>66114</c:v>
                </c:pt>
                <c:pt idx="11">
                  <c:v>64806.2</c:v>
                </c:pt>
                <c:pt idx="12">
                  <c:v>59957.599999999999</c:v>
                </c:pt>
                <c:pt idx="13">
                  <c:v>72064</c:v>
                </c:pt>
                <c:pt idx="14">
                  <c:v>41652.800000000003</c:v>
                </c:pt>
                <c:pt idx="15">
                  <c:v>59203.6</c:v>
                </c:pt>
                <c:pt idx="16">
                  <c:v>49343.6</c:v>
                </c:pt>
                <c:pt idx="17">
                  <c:v>61011.199999999997</c:v>
                </c:pt>
                <c:pt idx="18">
                  <c:v>48517</c:v>
                </c:pt>
                <c:pt idx="19">
                  <c:v>41510.199999999997</c:v>
                </c:pt>
                <c:pt idx="20">
                  <c:v>71058.399999999994</c:v>
                </c:pt>
                <c:pt idx="21">
                  <c:v>65267</c:v>
                </c:pt>
                <c:pt idx="22">
                  <c:v>65124.4</c:v>
                </c:pt>
                <c:pt idx="23">
                  <c:v>71565</c:v>
                </c:pt>
                <c:pt idx="24">
                  <c:v>72618.399999999994</c:v>
                </c:pt>
                <c:pt idx="25">
                  <c:v>66048.399999999994</c:v>
                </c:pt>
                <c:pt idx="26">
                  <c:v>38549.599999999999</c:v>
                </c:pt>
                <c:pt idx="27">
                  <c:v>61435.8</c:v>
                </c:pt>
                <c:pt idx="28">
                  <c:v>58517.2</c:v>
                </c:pt>
                <c:pt idx="29">
                  <c:v>46115</c:v>
                </c:pt>
                <c:pt idx="30">
                  <c:v>41235</c:v>
                </c:pt>
                <c:pt idx="31">
                  <c:v>64189</c:v>
                </c:pt>
                <c:pt idx="32">
                  <c:v>35112.800000000003</c:v>
                </c:pt>
                <c:pt idx="33">
                  <c:v>66834.399999999994</c:v>
                </c:pt>
                <c:pt idx="34">
                  <c:v>34410</c:v>
                </c:pt>
                <c:pt idx="35">
                  <c:v>48707.8</c:v>
                </c:pt>
                <c:pt idx="36">
                  <c:v>61793.599999999999</c:v>
                </c:pt>
                <c:pt idx="37">
                  <c:v>53015.6</c:v>
                </c:pt>
                <c:pt idx="38">
                  <c:v>44709</c:v>
                </c:pt>
                <c:pt idx="39">
                  <c:v>57896.6</c:v>
                </c:pt>
                <c:pt idx="40">
                  <c:v>68594.399999999994</c:v>
                </c:pt>
                <c:pt idx="41">
                  <c:v>67506</c:v>
                </c:pt>
                <c:pt idx="42">
                  <c:v>72974.399999999994</c:v>
                </c:pt>
                <c:pt idx="43">
                  <c:v>29364.799999999999</c:v>
                </c:pt>
                <c:pt idx="44">
                  <c:v>40800.199999999997</c:v>
                </c:pt>
                <c:pt idx="45">
                  <c:v>59336.6</c:v>
                </c:pt>
                <c:pt idx="46">
                  <c:v>78845.399999999994</c:v>
                </c:pt>
                <c:pt idx="47">
                  <c:v>50824.2</c:v>
                </c:pt>
                <c:pt idx="48">
                  <c:v>68598.600000000006</c:v>
                </c:pt>
                <c:pt idx="49">
                  <c:v>63801.4</c:v>
                </c:pt>
                <c:pt idx="50">
                  <c:v>86265</c:v>
                </c:pt>
                <c:pt idx="51">
                  <c:v>52334</c:v>
                </c:pt>
                <c:pt idx="52">
                  <c:v>72175.199999999997</c:v>
                </c:pt>
                <c:pt idx="53">
                  <c:v>50839.199999999997</c:v>
                </c:pt>
                <c:pt idx="54">
                  <c:v>54491</c:v>
                </c:pt>
                <c:pt idx="55">
                  <c:v>45923.6</c:v>
                </c:pt>
                <c:pt idx="56">
                  <c:v>77741.399999999994</c:v>
                </c:pt>
                <c:pt idx="57">
                  <c:v>48882.400000000001</c:v>
                </c:pt>
                <c:pt idx="58">
                  <c:v>32304.400000000001</c:v>
                </c:pt>
                <c:pt idx="59">
                  <c:v>65216.2</c:v>
                </c:pt>
                <c:pt idx="60">
                  <c:v>63795.4</c:v>
                </c:pt>
                <c:pt idx="61">
                  <c:v>45144.4</c:v>
                </c:pt>
                <c:pt idx="62">
                  <c:v>90358.399999999994</c:v>
                </c:pt>
                <c:pt idx="63">
                  <c:v>55283</c:v>
                </c:pt>
                <c:pt idx="64">
                  <c:v>79072.800000000003</c:v>
                </c:pt>
                <c:pt idx="65">
                  <c:v>63435.4</c:v>
                </c:pt>
                <c:pt idx="66">
                  <c:v>71367.199999999997</c:v>
                </c:pt>
                <c:pt idx="67">
                  <c:v>59068.6</c:v>
                </c:pt>
                <c:pt idx="68">
                  <c:v>67875.600000000006</c:v>
                </c:pt>
                <c:pt idx="69">
                  <c:v>73746.399999999994</c:v>
                </c:pt>
                <c:pt idx="70">
                  <c:v>83936.8</c:v>
                </c:pt>
                <c:pt idx="71">
                  <c:v>75374</c:v>
                </c:pt>
                <c:pt idx="72">
                  <c:v>39368.199999999997</c:v>
                </c:pt>
                <c:pt idx="73">
                  <c:v>30477.200000000001</c:v>
                </c:pt>
                <c:pt idx="74">
                  <c:v>78461.2</c:v>
                </c:pt>
                <c:pt idx="75">
                  <c:v>57920.6</c:v>
                </c:pt>
                <c:pt idx="76">
                  <c:v>38518</c:v>
                </c:pt>
                <c:pt idx="77">
                  <c:v>86220.2</c:v>
                </c:pt>
                <c:pt idx="78">
                  <c:v>70445.600000000006</c:v>
                </c:pt>
                <c:pt idx="79">
                  <c:v>67952.800000000003</c:v>
                </c:pt>
                <c:pt idx="80">
                  <c:v>45664.4</c:v>
                </c:pt>
                <c:pt idx="81">
                  <c:v>40063.800000000003</c:v>
                </c:pt>
                <c:pt idx="82">
                  <c:v>44832.6</c:v>
                </c:pt>
                <c:pt idx="83">
                  <c:v>86827.6</c:v>
                </c:pt>
                <c:pt idx="84">
                  <c:v>95901.4</c:v>
                </c:pt>
                <c:pt idx="85">
                  <c:v>53823.8</c:v>
                </c:pt>
                <c:pt idx="86">
                  <c:v>42534.8</c:v>
                </c:pt>
                <c:pt idx="87">
                  <c:v>94786.8</c:v>
                </c:pt>
                <c:pt idx="88">
                  <c:v>46900.2</c:v>
                </c:pt>
                <c:pt idx="89">
                  <c:v>67116.800000000003</c:v>
                </c:pt>
                <c:pt idx="90">
                  <c:v>88665.2</c:v>
                </c:pt>
                <c:pt idx="91">
                  <c:v>37361</c:v>
                </c:pt>
                <c:pt idx="92">
                  <c:v>55096</c:v>
                </c:pt>
                <c:pt idx="93">
                  <c:v>86413.2</c:v>
                </c:pt>
                <c:pt idx="94">
                  <c:v>58885.8</c:v>
                </c:pt>
                <c:pt idx="95">
                  <c:v>47702.8</c:v>
                </c:pt>
                <c:pt idx="96">
                  <c:v>71393.600000000006</c:v>
                </c:pt>
                <c:pt idx="97">
                  <c:v>79162.2</c:v>
                </c:pt>
                <c:pt idx="98">
                  <c:v>52267.199999999997</c:v>
                </c:pt>
                <c:pt idx="99">
                  <c:v>52753.8</c:v>
                </c:pt>
              </c:numCache>
            </c:numRef>
          </c:xVal>
          <c:yVal>
            <c:numRef>
              <c:f>State036!$K$2:$K$101</c:f>
              <c:numCache>
                <c:formatCode>General</c:formatCode>
                <c:ptCount val="100"/>
                <c:pt idx="0">
                  <c:v>1.3258260148393881</c:v>
                </c:pt>
                <c:pt idx="1">
                  <c:v>1.8637309568063034</c:v>
                </c:pt>
                <c:pt idx="2">
                  <c:v>1.7090539165818923</c:v>
                </c:pt>
                <c:pt idx="3">
                  <c:v>1.5886106332300498</c:v>
                </c:pt>
                <c:pt idx="4">
                  <c:v>1.5210428923894477</c:v>
                </c:pt>
                <c:pt idx="5">
                  <c:v>1.1813372207909385</c:v>
                </c:pt>
                <c:pt idx="6">
                  <c:v>1.5199377060971226</c:v>
                </c:pt>
                <c:pt idx="7">
                  <c:v>1.086168154047916</c:v>
                </c:pt>
                <c:pt idx="8">
                  <c:v>1.653851314810372</c:v>
                </c:pt>
                <c:pt idx="9">
                  <c:v>1.3027032761715032</c:v>
                </c:pt>
                <c:pt idx="10">
                  <c:v>1.0950328220951691</c:v>
                </c:pt>
                <c:pt idx="11">
                  <c:v>1.2628884273418284</c:v>
                </c:pt>
                <c:pt idx="12">
                  <c:v>1.1068821967523716</c:v>
                </c:pt>
                <c:pt idx="13">
                  <c:v>1.1742062611012434</c:v>
                </c:pt>
                <c:pt idx="14">
                  <c:v>1.111257826604694</c:v>
                </c:pt>
                <c:pt idx="15">
                  <c:v>1.1431568350573276</c:v>
                </c:pt>
                <c:pt idx="16">
                  <c:v>2.0018401575888261</c:v>
                </c:pt>
                <c:pt idx="17">
                  <c:v>1.3131851201090947</c:v>
                </c:pt>
                <c:pt idx="18">
                  <c:v>1.9263144877053404</c:v>
                </c:pt>
                <c:pt idx="19">
                  <c:v>1.131167761176771</c:v>
                </c:pt>
                <c:pt idx="20">
                  <c:v>1.7656322123774248</c:v>
                </c:pt>
                <c:pt idx="21">
                  <c:v>2.0143717345672392</c:v>
                </c:pt>
                <c:pt idx="22">
                  <c:v>0.99890363673216176</c:v>
                </c:pt>
                <c:pt idx="23">
                  <c:v>1.2696988751484664</c:v>
                </c:pt>
                <c:pt idx="24">
                  <c:v>1.5570984764191997</c:v>
                </c:pt>
                <c:pt idx="25">
                  <c:v>1.6659601140981464</c:v>
                </c:pt>
                <c:pt idx="26">
                  <c:v>1.8734305933135493</c:v>
                </c:pt>
                <c:pt idx="27">
                  <c:v>1.8710751711542781</c:v>
                </c:pt>
                <c:pt idx="28">
                  <c:v>2.0997245254386745</c:v>
                </c:pt>
                <c:pt idx="29">
                  <c:v>1.1812859156456685</c:v>
                </c:pt>
                <c:pt idx="30">
                  <c:v>2.3442221413847459</c:v>
                </c:pt>
                <c:pt idx="31">
                  <c:v>1.7483992584399197</c:v>
                </c:pt>
                <c:pt idx="32">
                  <c:v>2.3485452598482603</c:v>
                </c:pt>
                <c:pt idx="33">
                  <c:v>1.0122032965059911</c:v>
                </c:pt>
                <c:pt idx="34">
                  <c:v>2.0686137750653879</c:v>
                </c:pt>
                <c:pt idx="35">
                  <c:v>2.3100201610419684</c:v>
                </c:pt>
                <c:pt idx="36">
                  <c:v>1.6357195567178477</c:v>
                </c:pt>
                <c:pt idx="37">
                  <c:v>2.1539131878164164</c:v>
                </c:pt>
                <c:pt idx="38">
                  <c:v>1.3621194837728421</c:v>
                </c:pt>
                <c:pt idx="39">
                  <c:v>1.6615656187064525</c:v>
                </c:pt>
                <c:pt idx="40">
                  <c:v>1.8404272068856935</c:v>
                </c:pt>
                <c:pt idx="41">
                  <c:v>1.2895890735638313</c:v>
                </c:pt>
                <c:pt idx="42">
                  <c:v>1.357709004801684</c:v>
                </c:pt>
                <c:pt idx="43">
                  <c:v>1.8984975208412793</c:v>
                </c:pt>
                <c:pt idx="44">
                  <c:v>1.5159974706006345</c:v>
                </c:pt>
                <c:pt idx="45">
                  <c:v>1.4179781113174668</c:v>
                </c:pt>
                <c:pt idx="46">
                  <c:v>1.4423796442151351</c:v>
                </c:pt>
                <c:pt idx="47">
                  <c:v>1.2110569374431865</c:v>
                </c:pt>
                <c:pt idx="48">
                  <c:v>1.9021233669491795</c:v>
                </c:pt>
                <c:pt idx="49">
                  <c:v>1.3141874629710319</c:v>
                </c:pt>
                <c:pt idx="50">
                  <c:v>1.5266446415116213</c:v>
                </c:pt>
                <c:pt idx="51">
                  <c:v>1.6150112737417357</c:v>
                </c:pt>
                <c:pt idx="52">
                  <c:v>1.687865083851517</c:v>
                </c:pt>
                <c:pt idx="53">
                  <c:v>1.6219964122173443</c:v>
                </c:pt>
                <c:pt idx="54">
                  <c:v>1.3645556146886642</c:v>
                </c:pt>
                <c:pt idx="55">
                  <c:v>1.2403862066562725</c:v>
                </c:pt>
                <c:pt idx="56">
                  <c:v>1.4513502458149712</c:v>
                </c:pt>
                <c:pt idx="57">
                  <c:v>2.1079570561183574</c:v>
                </c:pt>
                <c:pt idx="58">
                  <c:v>1.3584527185151247</c:v>
                </c:pt>
                <c:pt idx="59">
                  <c:v>1.7371450651831908</c:v>
                </c:pt>
                <c:pt idx="60">
                  <c:v>1.0922417603777075</c:v>
                </c:pt>
                <c:pt idx="61">
                  <c:v>1.313518398738271</c:v>
                </c:pt>
                <c:pt idx="62">
                  <c:v>1.478091688210504</c:v>
                </c:pt>
                <c:pt idx="63">
                  <c:v>1.5971094188086754</c:v>
                </c:pt>
                <c:pt idx="64">
                  <c:v>1.1880444350016692</c:v>
                </c:pt>
                <c:pt idx="65">
                  <c:v>1.9536252628658446</c:v>
                </c:pt>
                <c:pt idx="66">
                  <c:v>1.6473814301247633</c:v>
                </c:pt>
                <c:pt idx="67">
                  <c:v>2.0331106543916735</c:v>
                </c:pt>
                <c:pt idx="68">
                  <c:v>1.4712208805520686</c:v>
                </c:pt>
                <c:pt idx="69">
                  <c:v>1.2809032034106074</c:v>
                </c:pt>
                <c:pt idx="70">
                  <c:v>1.4612660954432382</c:v>
                </c:pt>
                <c:pt idx="71">
                  <c:v>1.2329583145381697</c:v>
                </c:pt>
                <c:pt idx="72">
                  <c:v>1.1991658241931307</c:v>
                </c:pt>
                <c:pt idx="73">
                  <c:v>2.1634533356082581</c:v>
                </c:pt>
                <c:pt idx="74">
                  <c:v>1.1219685653545957</c:v>
                </c:pt>
                <c:pt idx="75">
                  <c:v>1.1114353097170955</c:v>
                </c:pt>
                <c:pt idx="76">
                  <c:v>2.2792460667739758</c:v>
                </c:pt>
                <c:pt idx="77">
                  <c:v>1.6078250804335876</c:v>
                </c:pt>
                <c:pt idx="78">
                  <c:v>1.7728289630580192</c:v>
                </c:pt>
                <c:pt idx="79">
                  <c:v>1.2096778940676469</c:v>
                </c:pt>
                <c:pt idx="80">
                  <c:v>2.1123019244750836</c:v>
                </c:pt>
                <c:pt idx="81">
                  <c:v>1.4095767251234281</c:v>
                </c:pt>
                <c:pt idx="82">
                  <c:v>1.3470777960680398</c:v>
                </c:pt>
                <c:pt idx="83">
                  <c:v>1.0140554385932583</c:v>
                </c:pt>
                <c:pt idx="84">
                  <c:v>1.3775398482191084</c:v>
                </c:pt>
                <c:pt idx="85">
                  <c:v>1.8977106781758255</c:v>
                </c:pt>
                <c:pt idx="86">
                  <c:v>1.9063214121143157</c:v>
                </c:pt>
                <c:pt idx="87">
                  <c:v>1.0498297231260048</c:v>
                </c:pt>
                <c:pt idx="88">
                  <c:v>1.4192690009850706</c:v>
                </c:pt>
                <c:pt idx="89">
                  <c:v>1.0912320015256984</c:v>
                </c:pt>
                <c:pt idx="90">
                  <c:v>1.1440226830819757</c:v>
                </c:pt>
                <c:pt idx="91">
                  <c:v>1.8975669816118412</c:v>
                </c:pt>
                <c:pt idx="92">
                  <c:v>2.2747749382895308</c:v>
                </c:pt>
                <c:pt idx="93">
                  <c:v>1.2814245971680254</c:v>
                </c:pt>
                <c:pt idx="94">
                  <c:v>1.5452961494961432</c:v>
                </c:pt>
                <c:pt idx="95">
                  <c:v>2.0995413267145744</c:v>
                </c:pt>
                <c:pt idx="96">
                  <c:v>1.4288675735640168</c:v>
                </c:pt>
                <c:pt idx="97">
                  <c:v>1.0360247693975155</c:v>
                </c:pt>
                <c:pt idx="98">
                  <c:v>1.6429615514127407</c:v>
                </c:pt>
                <c:pt idx="99">
                  <c:v>1.2173909746786014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ED4-4268-A337-4D82E66450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5371632"/>
        <c:axId val="429969312"/>
      </c:scatterChart>
      <c:valAx>
        <c:axId val="31537163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9969312"/>
        <c:crosses val="autoZero"/>
        <c:crossBetween val="midCat"/>
      </c:valAx>
      <c:valAx>
        <c:axId val="42996931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53716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State036!$Z$2:$Z$101</c:f>
              <c:numCache>
                <c:formatCode>General</c:formatCode>
                <c:ptCount val="100"/>
                <c:pt idx="0">
                  <c:v>54018.400000000001</c:v>
                </c:pt>
                <c:pt idx="7">
                  <c:v>50020.800000000003</c:v>
                </c:pt>
                <c:pt idx="8">
                  <c:v>49185.8</c:v>
                </c:pt>
                <c:pt idx="9">
                  <c:v>67865.8</c:v>
                </c:pt>
                <c:pt idx="12">
                  <c:v>59957.599999999999</c:v>
                </c:pt>
                <c:pt idx="14">
                  <c:v>41652.800000000003</c:v>
                </c:pt>
                <c:pt idx="15">
                  <c:v>59203.6</c:v>
                </c:pt>
                <c:pt idx="19">
                  <c:v>41510.199999999997</c:v>
                </c:pt>
                <c:pt idx="29">
                  <c:v>46115</c:v>
                </c:pt>
                <c:pt idx="35">
                  <c:v>48707.8</c:v>
                </c:pt>
                <c:pt idx="44">
                  <c:v>40800.199999999997</c:v>
                </c:pt>
                <c:pt idx="45">
                  <c:v>59336.6</c:v>
                </c:pt>
                <c:pt idx="47">
                  <c:v>50824.2</c:v>
                </c:pt>
                <c:pt idx="49">
                  <c:v>63801.4</c:v>
                </c:pt>
                <c:pt idx="51">
                  <c:v>52334</c:v>
                </c:pt>
                <c:pt idx="58">
                  <c:v>32304.400000000001</c:v>
                </c:pt>
                <c:pt idx="60">
                  <c:v>63795.4</c:v>
                </c:pt>
                <c:pt idx="61">
                  <c:v>45144.4</c:v>
                </c:pt>
                <c:pt idx="72">
                  <c:v>39368.199999999997</c:v>
                </c:pt>
                <c:pt idx="81">
                  <c:v>40063.800000000003</c:v>
                </c:pt>
                <c:pt idx="88">
                  <c:v>46900.2</c:v>
                </c:pt>
              </c:numCache>
            </c:numRef>
          </c:xVal>
          <c:yVal>
            <c:numRef>
              <c:f>State036!$AA$2:$AA$101</c:f>
              <c:numCache>
                <c:formatCode>General</c:formatCode>
                <c:ptCount val="100"/>
                <c:pt idx="0">
                  <c:v>1.3258260148393881</c:v>
                </c:pt>
                <c:pt idx="7">
                  <c:v>1.086168154047916</c:v>
                </c:pt>
                <c:pt idx="8">
                  <c:v>1.653851314810372</c:v>
                </c:pt>
                <c:pt idx="9">
                  <c:v>1.3027032761715032</c:v>
                </c:pt>
                <c:pt idx="12">
                  <c:v>1.1068821967523716</c:v>
                </c:pt>
                <c:pt idx="14">
                  <c:v>1.111257826604694</c:v>
                </c:pt>
                <c:pt idx="15">
                  <c:v>1.1431568350573276</c:v>
                </c:pt>
                <c:pt idx="19">
                  <c:v>1.131167761176771</c:v>
                </c:pt>
                <c:pt idx="29">
                  <c:v>1.1812859156456685</c:v>
                </c:pt>
                <c:pt idx="35">
                  <c:v>2.3100201610419684</c:v>
                </c:pt>
                <c:pt idx="44">
                  <c:v>1.5159974706006345</c:v>
                </c:pt>
                <c:pt idx="45">
                  <c:v>1.4179781113174668</c:v>
                </c:pt>
                <c:pt idx="47">
                  <c:v>1.2110569374431865</c:v>
                </c:pt>
                <c:pt idx="49">
                  <c:v>1.3141874629710319</c:v>
                </c:pt>
                <c:pt idx="51">
                  <c:v>1.6150112737417357</c:v>
                </c:pt>
                <c:pt idx="58">
                  <c:v>1.3584527185151247</c:v>
                </c:pt>
                <c:pt idx="60">
                  <c:v>1.0922417603777075</c:v>
                </c:pt>
                <c:pt idx="61">
                  <c:v>1.313518398738271</c:v>
                </c:pt>
                <c:pt idx="72">
                  <c:v>1.1991658241931307</c:v>
                </c:pt>
                <c:pt idx="81">
                  <c:v>1.4095767251234281</c:v>
                </c:pt>
                <c:pt idx="88">
                  <c:v>1.4192690009850706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8CF-4041-AB38-BBBC01F1155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State036!$AB$2:$AB$101</c:f>
              <c:numCache>
                <c:formatCode>General</c:formatCode>
                <c:ptCount val="100"/>
                <c:pt idx="10">
                  <c:v>66114</c:v>
                </c:pt>
                <c:pt idx="11">
                  <c:v>64806.2</c:v>
                </c:pt>
                <c:pt idx="13">
                  <c:v>72064</c:v>
                </c:pt>
                <c:pt idx="17">
                  <c:v>61011.199999999997</c:v>
                </c:pt>
                <c:pt idx="22">
                  <c:v>65124.4</c:v>
                </c:pt>
                <c:pt idx="33">
                  <c:v>66834.399999999994</c:v>
                </c:pt>
                <c:pt idx="36">
                  <c:v>61793.599999999999</c:v>
                </c:pt>
                <c:pt idx="42">
                  <c:v>72974.399999999994</c:v>
                </c:pt>
                <c:pt idx="50">
                  <c:v>86265</c:v>
                </c:pt>
                <c:pt idx="54">
                  <c:v>54491</c:v>
                </c:pt>
                <c:pt idx="56">
                  <c:v>77741.399999999994</c:v>
                </c:pt>
                <c:pt idx="59">
                  <c:v>65216.2</c:v>
                </c:pt>
                <c:pt idx="62">
                  <c:v>90358.399999999994</c:v>
                </c:pt>
                <c:pt idx="64">
                  <c:v>79072.800000000003</c:v>
                </c:pt>
                <c:pt idx="68">
                  <c:v>67875.600000000006</c:v>
                </c:pt>
                <c:pt idx="69">
                  <c:v>73746.399999999994</c:v>
                </c:pt>
                <c:pt idx="70">
                  <c:v>83936.8</c:v>
                </c:pt>
                <c:pt idx="71">
                  <c:v>75374</c:v>
                </c:pt>
                <c:pt idx="74">
                  <c:v>78461.2</c:v>
                </c:pt>
                <c:pt idx="75">
                  <c:v>57920.6</c:v>
                </c:pt>
                <c:pt idx="79">
                  <c:v>67952.800000000003</c:v>
                </c:pt>
                <c:pt idx="84">
                  <c:v>95901.4</c:v>
                </c:pt>
                <c:pt idx="87">
                  <c:v>94786.8</c:v>
                </c:pt>
                <c:pt idx="89">
                  <c:v>67116.800000000003</c:v>
                </c:pt>
                <c:pt idx="90">
                  <c:v>88665.2</c:v>
                </c:pt>
                <c:pt idx="93">
                  <c:v>86413.2</c:v>
                </c:pt>
                <c:pt idx="94">
                  <c:v>58885.8</c:v>
                </c:pt>
                <c:pt idx="97">
                  <c:v>79162.2</c:v>
                </c:pt>
                <c:pt idx="99">
                  <c:v>52753.8</c:v>
                </c:pt>
              </c:numCache>
            </c:numRef>
          </c:xVal>
          <c:yVal>
            <c:numRef>
              <c:f>State036!$AC$2:$AC$101</c:f>
              <c:numCache>
                <c:formatCode>General</c:formatCode>
                <c:ptCount val="100"/>
                <c:pt idx="10">
                  <c:v>1.0950328220951691</c:v>
                </c:pt>
                <c:pt idx="11">
                  <c:v>1.2628884273418284</c:v>
                </c:pt>
                <c:pt idx="13">
                  <c:v>1.1742062611012434</c:v>
                </c:pt>
                <c:pt idx="17">
                  <c:v>1.3131851201090947</c:v>
                </c:pt>
                <c:pt idx="22">
                  <c:v>0.99890363673216176</c:v>
                </c:pt>
                <c:pt idx="33">
                  <c:v>1.0122032965059911</c:v>
                </c:pt>
                <c:pt idx="36">
                  <c:v>1.6357195567178477</c:v>
                </c:pt>
                <c:pt idx="42">
                  <c:v>1.357709004801684</c:v>
                </c:pt>
                <c:pt idx="50">
                  <c:v>1.5266446415116213</c:v>
                </c:pt>
                <c:pt idx="54">
                  <c:v>1.3645556146886642</c:v>
                </c:pt>
                <c:pt idx="56">
                  <c:v>1.4513502458149712</c:v>
                </c:pt>
                <c:pt idx="59">
                  <c:v>1.7371450651831908</c:v>
                </c:pt>
                <c:pt idx="62">
                  <c:v>1.478091688210504</c:v>
                </c:pt>
                <c:pt idx="64">
                  <c:v>1.1880444350016692</c:v>
                </c:pt>
                <c:pt idx="68">
                  <c:v>1.4712208805520686</c:v>
                </c:pt>
                <c:pt idx="69">
                  <c:v>1.2809032034106074</c:v>
                </c:pt>
                <c:pt idx="70">
                  <c:v>1.4612660954432382</c:v>
                </c:pt>
                <c:pt idx="71">
                  <c:v>1.2329583145381697</c:v>
                </c:pt>
                <c:pt idx="74">
                  <c:v>1.1219685653545957</c:v>
                </c:pt>
                <c:pt idx="75">
                  <c:v>1.1114353097170955</c:v>
                </c:pt>
                <c:pt idx="79">
                  <c:v>1.2096778940676469</c:v>
                </c:pt>
                <c:pt idx="84">
                  <c:v>1.3775398482191084</c:v>
                </c:pt>
                <c:pt idx="87">
                  <c:v>1.0498297231260048</c:v>
                </c:pt>
                <c:pt idx="89">
                  <c:v>1.0912320015256984</c:v>
                </c:pt>
                <c:pt idx="90">
                  <c:v>1.1440226830819757</c:v>
                </c:pt>
                <c:pt idx="93">
                  <c:v>1.2814245971680254</c:v>
                </c:pt>
                <c:pt idx="94">
                  <c:v>1.5452961494961432</c:v>
                </c:pt>
                <c:pt idx="97">
                  <c:v>1.0360247693975155</c:v>
                </c:pt>
                <c:pt idx="99">
                  <c:v>1.2173909746786014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8CF-4041-AB38-BBBC01F1155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State036!$AD$2:$AD$101</c:f>
              <c:numCache>
                <c:formatCode>General</c:formatCode>
                <c:ptCount val="100"/>
                <c:pt idx="1">
                  <c:v>37769.4</c:v>
                </c:pt>
                <c:pt idx="5">
                  <c:v>53642.6</c:v>
                </c:pt>
                <c:pt idx="16">
                  <c:v>49343.6</c:v>
                </c:pt>
                <c:pt idx="18">
                  <c:v>48517</c:v>
                </c:pt>
                <c:pt idx="21">
                  <c:v>65267</c:v>
                </c:pt>
                <c:pt idx="26">
                  <c:v>38549.599999999999</c:v>
                </c:pt>
                <c:pt idx="28">
                  <c:v>58517.2</c:v>
                </c:pt>
                <c:pt idx="30">
                  <c:v>41235</c:v>
                </c:pt>
                <c:pt idx="32">
                  <c:v>35112.800000000003</c:v>
                </c:pt>
                <c:pt idx="34">
                  <c:v>34410</c:v>
                </c:pt>
                <c:pt idx="37">
                  <c:v>53015.6</c:v>
                </c:pt>
                <c:pt idx="38">
                  <c:v>44709</c:v>
                </c:pt>
                <c:pt idx="39">
                  <c:v>57896.6</c:v>
                </c:pt>
                <c:pt idx="41">
                  <c:v>67506</c:v>
                </c:pt>
                <c:pt idx="43">
                  <c:v>29364.799999999999</c:v>
                </c:pt>
                <c:pt idx="53">
                  <c:v>50839.199999999997</c:v>
                </c:pt>
                <c:pt idx="55">
                  <c:v>45923.6</c:v>
                </c:pt>
                <c:pt idx="57">
                  <c:v>48882.400000000001</c:v>
                </c:pt>
                <c:pt idx="63">
                  <c:v>55283</c:v>
                </c:pt>
                <c:pt idx="73">
                  <c:v>30477.200000000001</c:v>
                </c:pt>
                <c:pt idx="76">
                  <c:v>38518</c:v>
                </c:pt>
                <c:pt idx="80">
                  <c:v>45664.4</c:v>
                </c:pt>
                <c:pt idx="82">
                  <c:v>44832.6</c:v>
                </c:pt>
                <c:pt idx="85">
                  <c:v>53823.8</c:v>
                </c:pt>
                <c:pt idx="86">
                  <c:v>42534.8</c:v>
                </c:pt>
                <c:pt idx="91">
                  <c:v>37361</c:v>
                </c:pt>
                <c:pt idx="92">
                  <c:v>55096</c:v>
                </c:pt>
                <c:pt idx="95">
                  <c:v>47702.8</c:v>
                </c:pt>
                <c:pt idx="98">
                  <c:v>52267.199999999997</c:v>
                </c:pt>
              </c:numCache>
            </c:numRef>
          </c:xVal>
          <c:yVal>
            <c:numRef>
              <c:f>State036!$AE$2:$AE$101</c:f>
              <c:numCache>
                <c:formatCode>General</c:formatCode>
                <c:ptCount val="100"/>
                <c:pt idx="1">
                  <c:v>1.8637309568063034</c:v>
                </c:pt>
                <c:pt idx="5">
                  <c:v>1.1813372207909385</c:v>
                </c:pt>
                <c:pt idx="16">
                  <c:v>2.0018401575888261</c:v>
                </c:pt>
                <c:pt idx="18">
                  <c:v>1.9263144877053404</c:v>
                </c:pt>
                <c:pt idx="21">
                  <c:v>2.0143717345672392</c:v>
                </c:pt>
                <c:pt idx="26">
                  <c:v>1.8734305933135493</c:v>
                </c:pt>
                <c:pt idx="28">
                  <c:v>2.0997245254386745</c:v>
                </c:pt>
                <c:pt idx="30">
                  <c:v>2.3442221413847459</c:v>
                </c:pt>
                <c:pt idx="32">
                  <c:v>2.3485452598482603</c:v>
                </c:pt>
                <c:pt idx="34">
                  <c:v>2.0686137750653879</c:v>
                </c:pt>
                <c:pt idx="37">
                  <c:v>2.1539131878164164</c:v>
                </c:pt>
                <c:pt idx="38">
                  <c:v>1.3621194837728421</c:v>
                </c:pt>
                <c:pt idx="39">
                  <c:v>1.6615656187064525</c:v>
                </c:pt>
                <c:pt idx="41">
                  <c:v>1.2895890735638313</c:v>
                </c:pt>
                <c:pt idx="43">
                  <c:v>1.8984975208412793</c:v>
                </c:pt>
                <c:pt idx="53">
                  <c:v>1.6219964122173443</c:v>
                </c:pt>
                <c:pt idx="55">
                  <c:v>1.2403862066562725</c:v>
                </c:pt>
                <c:pt idx="57">
                  <c:v>2.1079570561183574</c:v>
                </c:pt>
                <c:pt idx="63">
                  <c:v>1.5971094188086754</c:v>
                </c:pt>
                <c:pt idx="73">
                  <c:v>2.1634533356082581</c:v>
                </c:pt>
                <c:pt idx="76">
                  <c:v>2.2792460667739758</c:v>
                </c:pt>
                <c:pt idx="80">
                  <c:v>2.1123019244750836</c:v>
                </c:pt>
                <c:pt idx="82">
                  <c:v>1.3470777960680398</c:v>
                </c:pt>
                <c:pt idx="85">
                  <c:v>1.8977106781758255</c:v>
                </c:pt>
                <c:pt idx="86">
                  <c:v>1.9063214121143157</c:v>
                </c:pt>
                <c:pt idx="91">
                  <c:v>1.8975669816118412</c:v>
                </c:pt>
                <c:pt idx="92">
                  <c:v>2.2747749382895308</c:v>
                </c:pt>
                <c:pt idx="95">
                  <c:v>2.0995413267145744</c:v>
                </c:pt>
                <c:pt idx="98">
                  <c:v>1.6429615514127407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8CF-4041-AB38-BBBC01F1155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State036!$AF$2:$AF$101</c:f>
              <c:numCache>
                <c:formatCode>General</c:formatCode>
                <c:ptCount val="100"/>
                <c:pt idx="2">
                  <c:v>53278.6</c:v>
                </c:pt>
                <c:pt idx="3">
                  <c:v>87074.2</c:v>
                </c:pt>
                <c:pt idx="4">
                  <c:v>67443.199999999997</c:v>
                </c:pt>
                <c:pt idx="6">
                  <c:v>65624.399999999994</c:v>
                </c:pt>
                <c:pt idx="20">
                  <c:v>71058.399999999994</c:v>
                </c:pt>
                <c:pt idx="23">
                  <c:v>71565</c:v>
                </c:pt>
                <c:pt idx="24">
                  <c:v>72618.399999999994</c:v>
                </c:pt>
                <c:pt idx="25">
                  <c:v>66048.399999999994</c:v>
                </c:pt>
                <c:pt idx="27">
                  <c:v>61435.8</c:v>
                </c:pt>
                <c:pt idx="31">
                  <c:v>64189</c:v>
                </c:pt>
                <c:pt idx="40">
                  <c:v>68594.399999999994</c:v>
                </c:pt>
                <c:pt idx="46">
                  <c:v>78845.399999999994</c:v>
                </c:pt>
                <c:pt idx="48">
                  <c:v>68598.600000000006</c:v>
                </c:pt>
                <c:pt idx="52">
                  <c:v>72175.199999999997</c:v>
                </c:pt>
                <c:pt idx="65">
                  <c:v>63435.4</c:v>
                </c:pt>
                <c:pt idx="66">
                  <c:v>71367.199999999997</c:v>
                </c:pt>
                <c:pt idx="67">
                  <c:v>59068.6</c:v>
                </c:pt>
                <c:pt idx="77">
                  <c:v>86220.2</c:v>
                </c:pt>
                <c:pt idx="78">
                  <c:v>70445.600000000006</c:v>
                </c:pt>
                <c:pt idx="83">
                  <c:v>86827.6</c:v>
                </c:pt>
                <c:pt idx="96">
                  <c:v>71393.600000000006</c:v>
                </c:pt>
              </c:numCache>
            </c:numRef>
          </c:xVal>
          <c:yVal>
            <c:numRef>
              <c:f>State036!$AG$2:$AG$101</c:f>
              <c:numCache>
                <c:formatCode>General</c:formatCode>
                <c:ptCount val="100"/>
                <c:pt idx="2">
                  <c:v>1.7090539165818923</c:v>
                </c:pt>
                <c:pt idx="3">
                  <c:v>1.5886106332300498</c:v>
                </c:pt>
                <c:pt idx="4">
                  <c:v>1.5210428923894477</c:v>
                </c:pt>
                <c:pt idx="6">
                  <c:v>1.5199377060971226</c:v>
                </c:pt>
                <c:pt idx="20">
                  <c:v>1.7656322123774248</c:v>
                </c:pt>
                <c:pt idx="23">
                  <c:v>1.2696988751484664</c:v>
                </c:pt>
                <c:pt idx="24">
                  <c:v>1.5570984764191997</c:v>
                </c:pt>
                <c:pt idx="25">
                  <c:v>1.6659601140981464</c:v>
                </c:pt>
                <c:pt idx="27">
                  <c:v>1.8710751711542781</c:v>
                </c:pt>
                <c:pt idx="31">
                  <c:v>1.7483992584399195</c:v>
                </c:pt>
                <c:pt idx="40">
                  <c:v>1.8404272068856935</c:v>
                </c:pt>
                <c:pt idx="46">
                  <c:v>1.4423796442151351</c:v>
                </c:pt>
                <c:pt idx="48">
                  <c:v>1.9021233669491795</c:v>
                </c:pt>
                <c:pt idx="52">
                  <c:v>1.687865083851517</c:v>
                </c:pt>
                <c:pt idx="65">
                  <c:v>1.9536252628658446</c:v>
                </c:pt>
                <c:pt idx="66">
                  <c:v>1.6473814301247633</c:v>
                </c:pt>
                <c:pt idx="67">
                  <c:v>2.0331106543916735</c:v>
                </c:pt>
                <c:pt idx="77">
                  <c:v>1.6078250804335876</c:v>
                </c:pt>
                <c:pt idx="78">
                  <c:v>1.7728289630580192</c:v>
                </c:pt>
                <c:pt idx="83">
                  <c:v>1.0140554385932583</c:v>
                </c:pt>
                <c:pt idx="96">
                  <c:v>1.4288675735640168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8CF-4041-AB38-BBBC01F115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5386032"/>
        <c:axId val="429974304"/>
      </c:scatterChart>
      <c:valAx>
        <c:axId val="31538603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9974304"/>
        <c:crosses val="autoZero"/>
        <c:crossBetween val="midCat"/>
      </c:valAx>
      <c:valAx>
        <c:axId val="42997430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53860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State036!$AI$2:$AI$101</c:f>
              <c:numCache>
                <c:formatCode>General</c:formatCode>
                <c:ptCount val="100"/>
                <c:pt idx="0">
                  <c:v>54018.400000000001</c:v>
                </c:pt>
                <c:pt idx="4">
                  <c:v>67443.199999999997</c:v>
                </c:pt>
                <c:pt idx="5">
                  <c:v>53642.6</c:v>
                </c:pt>
                <c:pt idx="7">
                  <c:v>50020.800000000003</c:v>
                </c:pt>
                <c:pt idx="9">
                  <c:v>67865.8</c:v>
                </c:pt>
                <c:pt idx="10">
                  <c:v>66114</c:v>
                </c:pt>
                <c:pt idx="11">
                  <c:v>64806.2</c:v>
                </c:pt>
                <c:pt idx="12">
                  <c:v>59957.599999999999</c:v>
                </c:pt>
                <c:pt idx="13">
                  <c:v>72064</c:v>
                </c:pt>
                <c:pt idx="14">
                  <c:v>41652.800000000003</c:v>
                </c:pt>
                <c:pt idx="15">
                  <c:v>59203.6</c:v>
                </c:pt>
                <c:pt idx="17">
                  <c:v>61011.199999999997</c:v>
                </c:pt>
                <c:pt idx="19">
                  <c:v>41510.199999999997</c:v>
                </c:pt>
                <c:pt idx="22">
                  <c:v>65124.4</c:v>
                </c:pt>
                <c:pt idx="23">
                  <c:v>71565</c:v>
                </c:pt>
                <c:pt idx="24">
                  <c:v>72618.399999999994</c:v>
                </c:pt>
                <c:pt idx="29">
                  <c:v>46115</c:v>
                </c:pt>
                <c:pt idx="33">
                  <c:v>66834.399999999994</c:v>
                </c:pt>
                <c:pt idx="38">
                  <c:v>44709</c:v>
                </c:pt>
                <c:pt idx="41">
                  <c:v>67506</c:v>
                </c:pt>
                <c:pt idx="42">
                  <c:v>72974.399999999994</c:v>
                </c:pt>
                <c:pt idx="44">
                  <c:v>40800.199999999997</c:v>
                </c:pt>
                <c:pt idx="46">
                  <c:v>78845.399999999994</c:v>
                </c:pt>
                <c:pt idx="47">
                  <c:v>50824.2</c:v>
                </c:pt>
                <c:pt idx="49">
                  <c:v>63801.4</c:v>
                </c:pt>
                <c:pt idx="54">
                  <c:v>54491</c:v>
                </c:pt>
                <c:pt idx="55">
                  <c:v>45923.6</c:v>
                </c:pt>
                <c:pt idx="56">
                  <c:v>77741.399999999994</c:v>
                </c:pt>
                <c:pt idx="58">
                  <c:v>32304.400000000001</c:v>
                </c:pt>
                <c:pt idx="60">
                  <c:v>63795.4</c:v>
                </c:pt>
                <c:pt idx="64">
                  <c:v>79072.800000000003</c:v>
                </c:pt>
                <c:pt idx="69">
                  <c:v>73746.399999999994</c:v>
                </c:pt>
                <c:pt idx="71">
                  <c:v>75374</c:v>
                </c:pt>
                <c:pt idx="72">
                  <c:v>39368.199999999997</c:v>
                </c:pt>
                <c:pt idx="74">
                  <c:v>78461.2</c:v>
                </c:pt>
                <c:pt idx="75">
                  <c:v>57920.6</c:v>
                </c:pt>
                <c:pt idx="79">
                  <c:v>67952.800000000003</c:v>
                </c:pt>
                <c:pt idx="83">
                  <c:v>86827.6</c:v>
                </c:pt>
                <c:pt idx="84">
                  <c:v>95901.4</c:v>
                </c:pt>
                <c:pt idx="87">
                  <c:v>94786.8</c:v>
                </c:pt>
                <c:pt idx="88">
                  <c:v>46900.2</c:v>
                </c:pt>
                <c:pt idx="89">
                  <c:v>67116.800000000003</c:v>
                </c:pt>
                <c:pt idx="90">
                  <c:v>88665.2</c:v>
                </c:pt>
                <c:pt idx="93">
                  <c:v>86413.2</c:v>
                </c:pt>
                <c:pt idx="96">
                  <c:v>71393.600000000006</c:v>
                </c:pt>
                <c:pt idx="97">
                  <c:v>79162.2</c:v>
                </c:pt>
                <c:pt idx="99">
                  <c:v>52753.8</c:v>
                </c:pt>
              </c:numCache>
            </c:numRef>
          </c:xVal>
          <c:yVal>
            <c:numRef>
              <c:f>State036!$AJ$2:$AJ$101</c:f>
              <c:numCache>
                <c:formatCode>General</c:formatCode>
                <c:ptCount val="100"/>
                <c:pt idx="0">
                  <c:v>1.3258260148393881</c:v>
                </c:pt>
                <c:pt idx="4">
                  <c:v>1.5210428923894477</c:v>
                </c:pt>
                <c:pt idx="5">
                  <c:v>1.1813372207909385</c:v>
                </c:pt>
                <c:pt idx="7">
                  <c:v>1.086168154047916</c:v>
                </c:pt>
                <c:pt idx="9">
                  <c:v>1.3027032761715032</c:v>
                </c:pt>
                <c:pt idx="10">
                  <c:v>1.0950328220951691</c:v>
                </c:pt>
                <c:pt idx="11">
                  <c:v>1.2628884273418284</c:v>
                </c:pt>
                <c:pt idx="12">
                  <c:v>1.1068821967523716</c:v>
                </c:pt>
                <c:pt idx="13">
                  <c:v>1.1742062611012434</c:v>
                </c:pt>
                <c:pt idx="14">
                  <c:v>1.111257826604694</c:v>
                </c:pt>
                <c:pt idx="15">
                  <c:v>1.1431568350573276</c:v>
                </c:pt>
                <c:pt idx="17">
                  <c:v>1.3131851201090947</c:v>
                </c:pt>
                <c:pt idx="19">
                  <c:v>1.131167761176771</c:v>
                </c:pt>
                <c:pt idx="22">
                  <c:v>0.99890363673216176</c:v>
                </c:pt>
                <c:pt idx="23">
                  <c:v>1.2696988751484664</c:v>
                </c:pt>
                <c:pt idx="24">
                  <c:v>1.5570984764191997</c:v>
                </c:pt>
                <c:pt idx="29">
                  <c:v>1.1812859156456685</c:v>
                </c:pt>
                <c:pt idx="33">
                  <c:v>1.0122032965059911</c:v>
                </c:pt>
                <c:pt idx="38">
                  <c:v>1.3621194837728421</c:v>
                </c:pt>
                <c:pt idx="41">
                  <c:v>1.2895890735638313</c:v>
                </c:pt>
                <c:pt idx="42">
                  <c:v>1.357709004801684</c:v>
                </c:pt>
                <c:pt idx="44">
                  <c:v>1.5159974706006345</c:v>
                </c:pt>
                <c:pt idx="46">
                  <c:v>1.4423796442151351</c:v>
                </c:pt>
                <c:pt idx="47">
                  <c:v>1.2110569374431865</c:v>
                </c:pt>
                <c:pt idx="49">
                  <c:v>1.3141874629710319</c:v>
                </c:pt>
                <c:pt idx="54">
                  <c:v>1.3645556146886642</c:v>
                </c:pt>
                <c:pt idx="55">
                  <c:v>1.2403862066562725</c:v>
                </c:pt>
                <c:pt idx="56">
                  <c:v>1.4513502458149712</c:v>
                </c:pt>
                <c:pt idx="58">
                  <c:v>1.3584527185151247</c:v>
                </c:pt>
                <c:pt idx="60">
                  <c:v>1.0922417603777075</c:v>
                </c:pt>
                <c:pt idx="64">
                  <c:v>1.1880444350016692</c:v>
                </c:pt>
                <c:pt idx="69">
                  <c:v>1.2809032034106074</c:v>
                </c:pt>
                <c:pt idx="71">
                  <c:v>1.2329583145381697</c:v>
                </c:pt>
                <c:pt idx="72">
                  <c:v>1.1991658241931307</c:v>
                </c:pt>
                <c:pt idx="74">
                  <c:v>1.1219685653545957</c:v>
                </c:pt>
                <c:pt idx="75">
                  <c:v>1.1114353097170955</c:v>
                </c:pt>
                <c:pt idx="79">
                  <c:v>1.2096778940676469</c:v>
                </c:pt>
                <c:pt idx="83">
                  <c:v>1.0140554385932583</c:v>
                </c:pt>
                <c:pt idx="84">
                  <c:v>1.3775398482191084</c:v>
                </c:pt>
                <c:pt idx="87">
                  <c:v>1.0498297231260048</c:v>
                </c:pt>
                <c:pt idx="88">
                  <c:v>1.4192690009850706</c:v>
                </c:pt>
                <c:pt idx="89">
                  <c:v>1.0912320015256984</c:v>
                </c:pt>
                <c:pt idx="90">
                  <c:v>1.1440226830819757</c:v>
                </c:pt>
                <c:pt idx="93">
                  <c:v>1.2814245971680254</c:v>
                </c:pt>
                <c:pt idx="96">
                  <c:v>1.4288675735640168</c:v>
                </c:pt>
                <c:pt idx="97">
                  <c:v>1.0360247693975155</c:v>
                </c:pt>
                <c:pt idx="99">
                  <c:v>1.2173909746786014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1F6-4517-8DFE-09EB49322A4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State036!$AK$2:$AK$101</c:f>
              <c:numCache>
                <c:formatCode>General</c:formatCode>
                <c:ptCount val="100"/>
                <c:pt idx="1">
                  <c:v>37769.4</c:v>
                </c:pt>
                <c:pt idx="2">
                  <c:v>53278.6</c:v>
                </c:pt>
                <c:pt idx="3">
                  <c:v>87074.2</c:v>
                </c:pt>
                <c:pt idx="6">
                  <c:v>65624.399999999994</c:v>
                </c:pt>
                <c:pt idx="8">
                  <c:v>49185.8</c:v>
                </c:pt>
                <c:pt idx="16">
                  <c:v>49343.6</c:v>
                </c:pt>
                <c:pt idx="18">
                  <c:v>48517</c:v>
                </c:pt>
                <c:pt idx="20">
                  <c:v>71058.399999999994</c:v>
                </c:pt>
                <c:pt idx="21">
                  <c:v>65267</c:v>
                </c:pt>
                <c:pt idx="25">
                  <c:v>66048.399999999994</c:v>
                </c:pt>
                <c:pt idx="26">
                  <c:v>38549.599999999999</c:v>
                </c:pt>
                <c:pt idx="27">
                  <c:v>61435.8</c:v>
                </c:pt>
                <c:pt idx="28">
                  <c:v>58517.2</c:v>
                </c:pt>
                <c:pt idx="30">
                  <c:v>41235</c:v>
                </c:pt>
                <c:pt idx="31">
                  <c:v>64189</c:v>
                </c:pt>
                <c:pt idx="32">
                  <c:v>35112.800000000003</c:v>
                </c:pt>
                <c:pt idx="34">
                  <c:v>34410</c:v>
                </c:pt>
                <c:pt idx="35">
                  <c:v>48707.8</c:v>
                </c:pt>
                <c:pt idx="36">
                  <c:v>61793.599999999999</c:v>
                </c:pt>
                <c:pt idx="37">
                  <c:v>53015.6</c:v>
                </c:pt>
                <c:pt idx="39">
                  <c:v>57896.6</c:v>
                </c:pt>
                <c:pt idx="40">
                  <c:v>68594.399999999994</c:v>
                </c:pt>
                <c:pt idx="43">
                  <c:v>29364.799999999999</c:v>
                </c:pt>
                <c:pt idx="45">
                  <c:v>59336.6</c:v>
                </c:pt>
                <c:pt idx="48">
                  <c:v>68598.600000000006</c:v>
                </c:pt>
                <c:pt idx="50">
                  <c:v>86265</c:v>
                </c:pt>
                <c:pt idx="51">
                  <c:v>52334</c:v>
                </c:pt>
                <c:pt idx="52">
                  <c:v>72175.199999999997</c:v>
                </c:pt>
                <c:pt idx="53">
                  <c:v>50839.199999999997</c:v>
                </c:pt>
                <c:pt idx="57">
                  <c:v>48882.400000000001</c:v>
                </c:pt>
                <c:pt idx="59">
                  <c:v>65216.2</c:v>
                </c:pt>
                <c:pt idx="61">
                  <c:v>45144.4</c:v>
                </c:pt>
                <c:pt idx="62">
                  <c:v>90358.399999999994</c:v>
                </c:pt>
                <c:pt idx="63">
                  <c:v>55283</c:v>
                </c:pt>
                <c:pt idx="65">
                  <c:v>63435.4</c:v>
                </c:pt>
                <c:pt idx="66">
                  <c:v>71367.199999999997</c:v>
                </c:pt>
                <c:pt idx="67">
                  <c:v>59068.6</c:v>
                </c:pt>
                <c:pt idx="68">
                  <c:v>67875.600000000006</c:v>
                </c:pt>
                <c:pt idx="70">
                  <c:v>83936.8</c:v>
                </c:pt>
                <c:pt idx="73">
                  <c:v>30477.200000000001</c:v>
                </c:pt>
                <c:pt idx="76">
                  <c:v>38518</c:v>
                </c:pt>
                <c:pt idx="77">
                  <c:v>86220.2</c:v>
                </c:pt>
                <c:pt idx="78">
                  <c:v>70445.600000000006</c:v>
                </c:pt>
                <c:pt idx="80">
                  <c:v>45664.4</c:v>
                </c:pt>
                <c:pt idx="81">
                  <c:v>40063.800000000003</c:v>
                </c:pt>
                <c:pt idx="82">
                  <c:v>44832.6</c:v>
                </c:pt>
                <c:pt idx="85">
                  <c:v>53823.8</c:v>
                </c:pt>
                <c:pt idx="86">
                  <c:v>42534.8</c:v>
                </c:pt>
                <c:pt idx="91">
                  <c:v>37361</c:v>
                </c:pt>
                <c:pt idx="92">
                  <c:v>55096</c:v>
                </c:pt>
                <c:pt idx="94">
                  <c:v>58885.8</c:v>
                </c:pt>
                <c:pt idx="95">
                  <c:v>47702.8</c:v>
                </c:pt>
                <c:pt idx="98">
                  <c:v>52267.199999999997</c:v>
                </c:pt>
              </c:numCache>
            </c:numRef>
          </c:xVal>
          <c:yVal>
            <c:numRef>
              <c:f>State036!$AL$2:$AL$101</c:f>
              <c:numCache>
                <c:formatCode>General</c:formatCode>
                <c:ptCount val="100"/>
                <c:pt idx="1">
                  <c:v>1.8637309568063034</c:v>
                </c:pt>
                <c:pt idx="2">
                  <c:v>1.7090539165818923</c:v>
                </c:pt>
                <c:pt idx="3">
                  <c:v>1.5886106332300498</c:v>
                </c:pt>
                <c:pt idx="6">
                  <c:v>1.5199377060971226</c:v>
                </c:pt>
                <c:pt idx="8">
                  <c:v>1.653851314810372</c:v>
                </c:pt>
                <c:pt idx="16">
                  <c:v>2.0018401575888261</c:v>
                </c:pt>
                <c:pt idx="18">
                  <c:v>1.9263144877053404</c:v>
                </c:pt>
                <c:pt idx="20">
                  <c:v>1.7656322123774248</c:v>
                </c:pt>
                <c:pt idx="21">
                  <c:v>2.0143717345672392</c:v>
                </c:pt>
                <c:pt idx="25">
                  <c:v>1.6659601140981464</c:v>
                </c:pt>
                <c:pt idx="26">
                  <c:v>1.8734305933135493</c:v>
                </c:pt>
                <c:pt idx="27">
                  <c:v>1.8710751711542781</c:v>
                </c:pt>
                <c:pt idx="28">
                  <c:v>2.0997245254386745</c:v>
                </c:pt>
                <c:pt idx="30">
                  <c:v>2.3442221413847459</c:v>
                </c:pt>
                <c:pt idx="31">
                  <c:v>1.7483992584399195</c:v>
                </c:pt>
                <c:pt idx="32">
                  <c:v>2.3485452598482603</c:v>
                </c:pt>
                <c:pt idx="34">
                  <c:v>2.0686137750653879</c:v>
                </c:pt>
                <c:pt idx="35">
                  <c:v>2.3100201610419684</c:v>
                </c:pt>
                <c:pt idx="36">
                  <c:v>1.6357195567178477</c:v>
                </c:pt>
                <c:pt idx="37">
                  <c:v>2.1539131878164164</c:v>
                </c:pt>
                <c:pt idx="39">
                  <c:v>1.6615656187064525</c:v>
                </c:pt>
                <c:pt idx="40">
                  <c:v>1.8404272068856935</c:v>
                </c:pt>
                <c:pt idx="43">
                  <c:v>1.8984975208412793</c:v>
                </c:pt>
                <c:pt idx="45">
                  <c:v>1.4179781113174668</c:v>
                </c:pt>
                <c:pt idx="48">
                  <c:v>1.9021233669491795</c:v>
                </c:pt>
                <c:pt idx="50">
                  <c:v>1.5266446415116213</c:v>
                </c:pt>
                <c:pt idx="51">
                  <c:v>1.6150112737417357</c:v>
                </c:pt>
                <c:pt idx="52">
                  <c:v>1.687865083851517</c:v>
                </c:pt>
                <c:pt idx="53">
                  <c:v>1.6219964122173443</c:v>
                </c:pt>
                <c:pt idx="57">
                  <c:v>2.1079570561183574</c:v>
                </c:pt>
                <c:pt idx="59">
                  <c:v>1.7371450651831908</c:v>
                </c:pt>
                <c:pt idx="61">
                  <c:v>1.313518398738271</c:v>
                </c:pt>
                <c:pt idx="62">
                  <c:v>1.478091688210504</c:v>
                </c:pt>
                <c:pt idx="63">
                  <c:v>1.5971094188086754</c:v>
                </c:pt>
                <c:pt idx="65">
                  <c:v>1.9536252628658446</c:v>
                </c:pt>
                <c:pt idx="66">
                  <c:v>1.6473814301247633</c:v>
                </c:pt>
                <c:pt idx="67">
                  <c:v>2.0331106543916735</c:v>
                </c:pt>
                <c:pt idx="68">
                  <c:v>1.4712208805520686</c:v>
                </c:pt>
                <c:pt idx="70">
                  <c:v>1.4612660954432382</c:v>
                </c:pt>
                <c:pt idx="73">
                  <c:v>2.1634533356082581</c:v>
                </c:pt>
                <c:pt idx="76">
                  <c:v>2.2792460667739758</c:v>
                </c:pt>
                <c:pt idx="77">
                  <c:v>1.6078250804335876</c:v>
                </c:pt>
                <c:pt idx="78">
                  <c:v>1.7728289630580192</c:v>
                </c:pt>
                <c:pt idx="80">
                  <c:v>2.1123019244750836</c:v>
                </c:pt>
                <c:pt idx="81">
                  <c:v>1.4095767251234281</c:v>
                </c:pt>
                <c:pt idx="82">
                  <c:v>1.3470777960680398</c:v>
                </c:pt>
                <c:pt idx="85">
                  <c:v>1.8977106781758255</c:v>
                </c:pt>
                <c:pt idx="86">
                  <c:v>1.9063214121143157</c:v>
                </c:pt>
                <c:pt idx="91">
                  <c:v>1.8975669816118412</c:v>
                </c:pt>
                <c:pt idx="92">
                  <c:v>2.2747749382895308</c:v>
                </c:pt>
                <c:pt idx="94">
                  <c:v>1.5452961494961432</c:v>
                </c:pt>
                <c:pt idx="95">
                  <c:v>2.0995413267145744</c:v>
                </c:pt>
                <c:pt idx="98">
                  <c:v>1.6429615514127407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1F6-4517-8DFE-09EB49322A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5408432"/>
        <c:axId val="429874048"/>
      </c:scatterChart>
      <c:valAx>
        <c:axId val="31540843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9874048"/>
        <c:crosses val="autoZero"/>
        <c:crossBetween val="midCat"/>
      </c:valAx>
      <c:valAx>
        <c:axId val="42987404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54084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State035!$J$2:$J$101</c:f>
              <c:numCache>
                <c:formatCode>General</c:formatCode>
                <c:ptCount val="100"/>
                <c:pt idx="0">
                  <c:v>53127</c:v>
                </c:pt>
                <c:pt idx="1">
                  <c:v>35843.4</c:v>
                </c:pt>
                <c:pt idx="2">
                  <c:v>53615</c:v>
                </c:pt>
                <c:pt idx="3">
                  <c:v>87423.2</c:v>
                </c:pt>
                <c:pt idx="4">
                  <c:v>65254.8</c:v>
                </c:pt>
                <c:pt idx="5">
                  <c:v>53788.800000000003</c:v>
                </c:pt>
                <c:pt idx="6">
                  <c:v>65133.4</c:v>
                </c:pt>
                <c:pt idx="7">
                  <c:v>51322.8</c:v>
                </c:pt>
                <c:pt idx="8">
                  <c:v>50645.8</c:v>
                </c:pt>
                <c:pt idx="9">
                  <c:v>66946</c:v>
                </c:pt>
                <c:pt idx="10">
                  <c:v>67706</c:v>
                </c:pt>
                <c:pt idx="11">
                  <c:v>65159.199999999997</c:v>
                </c:pt>
                <c:pt idx="12">
                  <c:v>58922.6</c:v>
                </c:pt>
                <c:pt idx="13">
                  <c:v>71848.399999999994</c:v>
                </c:pt>
                <c:pt idx="14">
                  <c:v>39089.4</c:v>
                </c:pt>
                <c:pt idx="15">
                  <c:v>59327</c:v>
                </c:pt>
                <c:pt idx="16">
                  <c:v>48578.6</c:v>
                </c:pt>
                <c:pt idx="17">
                  <c:v>62279</c:v>
                </c:pt>
                <c:pt idx="18">
                  <c:v>45884.4</c:v>
                </c:pt>
                <c:pt idx="19">
                  <c:v>41437</c:v>
                </c:pt>
                <c:pt idx="20">
                  <c:v>71852.600000000006</c:v>
                </c:pt>
                <c:pt idx="21">
                  <c:v>63319.6</c:v>
                </c:pt>
                <c:pt idx="22">
                  <c:v>64484.4</c:v>
                </c:pt>
                <c:pt idx="23">
                  <c:v>70188.800000000003</c:v>
                </c:pt>
                <c:pt idx="24">
                  <c:v>72250</c:v>
                </c:pt>
                <c:pt idx="25">
                  <c:v>66057.399999999994</c:v>
                </c:pt>
                <c:pt idx="26">
                  <c:v>38832</c:v>
                </c:pt>
                <c:pt idx="27">
                  <c:v>63937.599999999999</c:v>
                </c:pt>
                <c:pt idx="28">
                  <c:v>57457.2</c:v>
                </c:pt>
                <c:pt idx="29">
                  <c:v>45769</c:v>
                </c:pt>
                <c:pt idx="30">
                  <c:v>41768.400000000001</c:v>
                </c:pt>
                <c:pt idx="31">
                  <c:v>62663.8</c:v>
                </c:pt>
                <c:pt idx="32">
                  <c:v>36527.4</c:v>
                </c:pt>
                <c:pt idx="33">
                  <c:v>66647.399999999994</c:v>
                </c:pt>
                <c:pt idx="34">
                  <c:v>33782.199999999997</c:v>
                </c:pt>
                <c:pt idx="35">
                  <c:v>49221</c:v>
                </c:pt>
                <c:pt idx="36">
                  <c:v>61343.8</c:v>
                </c:pt>
                <c:pt idx="37">
                  <c:v>54691.199999999997</c:v>
                </c:pt>
                <c:pt idx="38">
                  <c:v>44678.8</c:v>
                </c:pt>
                <c:pt idx="39">
                  <c:v>56976.6</c:v>
                </c:pt>
                <c:pt idx="40">
                  <c:v>68506.8</c:v>
                </c:pt>
                <c:pt idx="41">
                  <c:v>67706.8</c:v>
                </c:pt>
                <c:pt idx="42">
                  <c:v>73004</c:v>
                </c:pt>
                <c:pt idx="43">
                  <c:v>28182</c:v>
                </c:pt>
                <c:pt idx="44">
                  <c:v>40235.599999999999</c:v>
                </c:pt>
                <c:pt idx="45">
                  <c:v>58249.4</c:v>
                </c:pt>
                <c:pt idx="46">
                  <c:v>79512.399999999994</c:v>
                </c:pt>
                <c:pt idx="47">
                  <c:v>51291</c:v>
                </c:pt>
                <c:pt idx="48">
                  <c:v>69500.399999999994</c:v>
                </c:pt>
                <c:pt idx="49">
                  <c:v>63319.199999999997</c:v>
                </c:pt>
                <c:pt idx="50">
                  <c:v>86586</c:v>
                </c:pt>
                <c:pt idx="51">
                  <c:v>51391</c:v>
                </c:pt>
                <c:pt idx="52">
                  <c:v>71664.399999999994</c:v>
                </c:pt>
                <c:pt idx="53">
                  <c:v>50246.6</c:v>
                </c:pt>
                <c:pt idx="54">
                  <c:v>51658.400000000001</c:v>
                </c:pt>
                <c:pt idx="55">
                  <c:v>44822.6</c:v>
                </c:pt>
                <c:pt idx="56">
                  <c:v>77630.600000000006</c:v>
                </c:pt>
                <c:pt idx="57">
                  <c:v>46903.199999999997</c:v>
                </c:pt>
                <c:pt idx="58">
                  <c:v>30478.799999999999</c:v>
                </c:pt>
                <c:pt idx="59">
                  <c:v>64590.8</c:v>
                </c:pt>
                <c:pt idx="60">
                  <c:v>61936.6</c:v>
                </c:pt>
                <c:pt idx="61">
                  <c:v>44573.8</c:v>
                </c:pt>
                <c:pt idx="62">
                  <c:v>91271</c:v>
                </c:pt>
                <c:pt idx="63">
                  <c:v>55002.6</c:v>
                </c:pt>
                <c:pt idx="64">
                  <c:v>79665.600000000006</c:v>
                </c:pt>
                <c:pt idx="65">
                  <c:v>63231</c:v>
                </c:pt>
                <c:pt idx="66">
                  <c:v>72561.399999999994</c:v>
                </c:pt>
                <c:pt idx="67">
                  <c:v>59172.800000000003</c:v>
                </c:pt>
                <c:pt idx="68">
                  <c:v>68063.8</c:v>
                </c:pt>
                <c:pt idx="69">
                  <c:v>73064.2</c:v>
                </c:pt>
                <c:pt idx="70">
                  <c:v>84421.4</c:v>
                </c:pt>
                <c:pt idx="71">
                  <c:v>75627</c:v>
                </c:pt>
                <c:pt idx="72">
                  <c:v>39698.6</c:v>
                </c:pt>
                <c:pt idx="73">
                  <c:v>31036.799999999999</c:v>
                </c:pt>
                <c:pt idx="74">
                  <c:v>77697</c:v>
                </c:pt>
                <c:pt idx="75">
                  <c:v>57618.8</c:v>
                </c:pt>
                <c:pt idx="76">
                  <c:v>37887.599999999999</c:v>
                </c:pt>
                <c:pt idx="77">
                  <c:v>86914.4</c:v>
                </c:pt>
                <c:pt idx="78">
                  <c:v>70325.600000000006</c:v>
                </c:pt>
                <c:pt idx="79">
                  <c:v>69056.600000000006</c:v>
                </c:pt>
                <c:pt idx="80">
                  <c:v>46879</c:v>
                </c:pt>
                <c:pt idx="81">
                  <c:v>39342</c:v>
                </c:pt>
                <c:pt idx="82">
                  <c:v>44576.2</c:v>
                </c:pt>
                <c:pt idx="83">
                  <c:v>88033.2</c:v>
                </c:pt>
                <c:pt idx="84">
                  <c:v>95553.2</c:v>
                </c:pt>
                <c:pt idx="85">
                  <c:v>53851.199999999997</c:v>
                </c:pt>
                <c:pt idx="86">
                  <c:v>41120</c:v>
                </c:pt>
                <c:pt idx="87">
                  <c:v>93797.6</c:v>
                </c:pt>
                <c:pt idx="88">
                  <c:v>46950.8</c:v>
                </c:pt>
                <c:pt idx="89">
                  <c:v>68429.399999999994</c:v>
                </c:pt>
                <c:pt idx="90">
                  <c:v>88861</c:v>
                </c:pt>
                <c:pt idx="91">
                  <c:v>36489</c:v>
                </c:pt>
                <c:pt idx="92">
                  <c:v>55459.6</c:v>
                </c:pt>
                <c:pt idx="93">
                  <c:v>86504.8</c:v>
                </c:pt>
                <c:pt idx="94">
                  <c:v>59899.6</c:v>
                </c:pt>
                <c:pt idx="95">
                  <c:v>47601.2</c:v>
                </c:pt>
                <c:pt idx="96">
                  <c:v>70477.2</c:v>
                </c:pt>
                <c:pt idx="97">
                  <c:v>77745.2</c:v>
                </c:pt>
                <c:pt idx="98">
                  <c:v>52919</c:v>
                </c:pt>
                <c:pt idx="99">
                  <c:v>53101.8</c:v>
                </c:pt>
              </c:numCache>
            </c:numRef>
          </c:xVal>
          <c:yVal>
            <c:numRef>
              <c:f>State035!$K$2:$K$101</c:f>
              <c:numCache>
                <c:formatCode>General</c:formatCode>
                <c:ptCount val="100"/>
                <c:pt idx="0">
                  <c:v>1.42934854217253</c:v>
                </c:pt>
                <c:pt idx="1">
                  <c:v>1.9686190484161659</c:v>
                </c:pt>
                <c:pt idx="2">
                  <c:v>1.6981814790636949</c:v>
                </c:pt>
                <c:pt idx="3">
                  <c:v>1.5640241949505396</c:v>
                </c:pt>
                <c:pt idx="4">
                  <c:v>1.6567057136026775</c:v>
                </c:pt>
                <c:pt idx="5">
                  <c:v>1.1720097864239396</c:v>
                </c:pt>
                <c:pt idx="6">
                  <c:v>1.605228653808952</c:v>
                </c:pt>
                <c:pt idx="7">
                  <c:v>1.1163264669893302</c:v>
                </c:pt>
                <c:pt idx="8">
                  <c:v>1.5994218671637135</c:v>
                </c:pt>
                <c:pt idx="9">
                  <c:v>1.3176291339288382</c:v>
                </c:pt>
                <c:pt idx="10">
                  <c:v>1.1359406847251352</c:v>
                </c:pt>
                <c:pt idx="11">
                  <c:v>1.3204582008373338</c:v>
                </c:pt>
                <c:pt idx="12">
                  <c:v>1.0881054128636551</c:v>
                </c:pt>
                <c:pt idx="13">
                  <c:v>1.2257336280279032</c:v>
                </c:pt>
                <c:pt idx="14">
                  <c:v>1.1612611091497951</c:v>
                </c:pt>
                <c:pt idx="15">
                  <c:v>1.0614391423803664</c:v>
                </c:pt>
                <c:pt idx="16">
                  <c:v>2.0334056559884393</c:v>
                </c:pt>
                <c:pt idx="17">
                  <c:v>1.199152202186933</c:v>
                </c:pt>
                <c:pt idx="18">
                  <c:v>2.0370321939482698</c:v>
                </c:pt>
                <c:pt idx="19">
                  <c:v>1.1325385525013876</c:v>
                </c:pt>
                <c:pt idx="20">
                  <c:v>1.7092631303529724</c:v>
                </c:pt>
                <c:pt idx="21">
                  <c:v>2.0358151346502504</c:v>
                </c:pt>
                <c:pt idx="22">
                  <c:v>1.0482070082066359</c:v>
                </c:pt>
                <c:pt idx="23">
                  <c:v>1.2959047597337467</c:v>
                </c:pt>
                <c:pt idx="24">
                  <c:v>1.5779653979238755</c:v>
                </c:pt>
                <c:pt idx="25">
                  <c:v>1.6830211301080578</c:v>
                </c:pt>
                <c:pt idx="26">
                  <c:v>1.870879686856201</c:v>
                </c:pt>
                <c:pt idx="27">
                  <c:v>1.7607479792797978</c:v>
                </c:pt>
                <c:pt idx="28">
                  <c:v>2.1930932937908567</c:v>
                </c:pt>
                <c:pt idx="29">
                  <c:v>1.075028949725797</c:v>
                </c:pt>
                <c:pt idx="30">
                  <c:v>2.2116001570565307</c:v>
                </c:pt>
                <c:pt idx="31">
                  <c:v>1.7773898167682138</c:v>
                </c:pt>
                <c:pt idx="32">
                  <c:v>2.1392434172703232</c:v>
                </c:pt>
                <c:pt idx="33">
                  <c:v>1.0165587854890064</c:v>
                </c:pt>
                <c:pt idx="34">
                  <c:v>2.1048066733368462</c:v>
                </c:pt>
                <c:pt idx="35">
                  <c:v>2.1939619268198531</c:v>
                </c:pt>
                <c:pt idx="36">
                  <c:v>1.6483328388525</c:v>
                </c:pt>
                <c:pt idx="37">
                  <c:v>1.987376396934059</c:v>
                </c:pt>
                <c:pt idx="38">
                  <c:v>1.3736940114774792</c:v>
                </c:pt>
                <c:pt idx="39">
                  <c:v>1.6489049890656866</c:v>
                </c:pt>
                <c:pt idx="40">
                  <c:v>1.8136301797777739</c:v>
                </c:pt>
                <c:pt idx="41">
                  <c:v>1.2858383500623276</c:v>
                </c:pt>
                <c:pt idx="42">
                  <c:v>1.3395704344967398</c:v>
                </c:pt>
                <c:pt idx="43">
                  <c:v>1.9739904903839329</c:v>
                </c:pt>
                <c:pt idx="44">
                  <c:v>1.5374195985644554</c:v>
                </c:pt>
                <c:pt idx="45">
                  <c:v>1.3785893073576723</c:v>
                </c:pt>
                <c:pt idx="46">
                  <c:v>1.4296512242115695</c:v>
                </c:pt>
                <c:pt idx="47">
                  <c:v>1.1400440623111268</c:v>
                </c:pt>
                <c:pt idx="48">
                  <c:v>1.8042629970474993</c:v>
                </c:pt>
                <c:pt idx="49">
                  <c:v>1.2830231588522913</c:v>
                </c:pt>
                <c:pt idx="50">
                  <c:v>1.5217009678238975</c:v>
                </c:pt>
                <c:pt idx="51">
                  <c:v>1.6434784300753049</c:v>
                </c:pt>
                <c:pt idx="52">
                  <c:v>1.6961141096555614</c:v>
                </c:pt>
                <c:pt idx="53">
                  <c:v>1.6416235128346992</c:v>
                </c:pt>
                <c:pt idx="54">
                  <c:v>1.4881800442909574</c:v>
                </c:pt>
                <c:pt idx="55">
                  <c:v>1.3803973888172485</c:v>
                </c:pt>
                <c:pt idx="56">
                  <c:v>1.521642239013997</c:v>
                </c:pt>
                <c:pt idx="57">
                  <c:v>2.1967371096215187</c:v>
                </c:pt>
                <c:pt idx="58">
                  <c:v>1.206543564707272</c:v>
                </c:pt>
                <c:pt idx="59">
                  <c:v>1.7540114071973099</c:v>
                </c:pt>
                <c:pt idx="60">
                  <c:v>1.1250213928436499</c:v>
                </c:pt>
                <c:pt idx="61">
                  <c:v>1.2117880907618377</c:v>
                </c:pt>
                <c:pt idx="62">
                  <c:v>1.46329063996231</c:v>
                </c:pt>
                <c:pt idx="63">
                  <c:v>1.590070287586405</c:v>
                </c:pt>
                <c:pt idx="64">
                  <c:v>1.1800701934084472</c:v>
                </c:pt>
                <c:pt idx="65">
                  <c:v>1.9538991950151035</c:v>
                </c:pt>
                <c:pt idx="66">
                  <c:v>1.6020776886884764</c:v>
                </c:pt>
                <c:pt idx="67">
                  <c:v>2.0292769650920692</c:v>
                </c:pt>
                <c:pt idx="68">
                  <c:v>1.4728093347711999</c:v>
                </c:pt>
                <c:pt idx="69">
                  <c:v>1.292452391184739</c:v>
                </c:pt>
                <c:pt idx="70">
                  <c:v>1.4490638629541799</c:v>
                </c:pt>
                <c:pt idx="71">
                  <c:v>1.2924749097544528</c:v>
                </c:pt>
                <c:pt idx="72">
                  <c:v>1.3137994790748289</c:v>
                </c:pt>
                <c:pt idx="73">
                  <c:v>2.1986480565006703</c:v>
                </c:pt>
                <c:pt idx="74">
                  <c:v>1.0636832824948197</c:v>
                </c:pt>
                <c:pt idx="75">
                  <c:v>1.1171180239782847</c:v>
                </c:pt>
                <c:pt idx="76">
                  <c:v>2.2678660036529101</c:v>
                </c:pt>
                <c:pt idx="77">
                  <c:v>1.5967319569599514</c:v>
                </c:pt>
                <c:pt idx="78">
                  <c:v>1.7752710250605752</c:v>
                </c:pt>
                <c:pt idx="79">
                  <c:v>1.1488547075876889</c:v>
                </c:pt>
                <c:pt idx="80">
                  <c:v>2.1562746645619573</c:v>
                </c:pt>
                <c:pt idx="81">
                  <c:v>1.4342687204514259</c:v>
                </c:pt>
                <c:pt idx="82">
                  <c:v>1.3543325810634375</c:v>
                </c:pt>
                <c:pt idx="83">
                  <c:v>1.0098349259143142</c:v>
                </c:pt>
                <c:pt idx="84">
                  <c:v>1.3809584608364764</c:v>
                </c:pt>
                <c:pt idx="85">
                  <c:v>1.8997162551623734</c:v>
                </c:pt>
                <c:pt idx="86">
                  <c:v>1.8379377431906614</c:v>
                </c:pt>
                <c:pt idx="87">
                  <c:v>1.0437900330072412</c:v>
                </c:pt>
                <c:pt idx="88">
                  <c:v>1.4645117868066144</c:v>
                </c:pt>
                <c:pt idx="89">
                  <c:v>1.0703001926072713</c:v>
                </c:pt>
                <c:pt idx="90">
                  <c:v>1.1418395021437977</c:v>
                </c:pt>
                <c:pt idx="91">
                  <c:v>1.9370495217736852</c:v>
                </c:pt>
                <c:pt idx="92">
                  <c:v>2.2578056819739052</c:v>
                </c:pt>
                <c:pt idx="93">
                  <c:v>1.2741951891686936</c:v>
                </c:pt>
                <c:pt idx="94">
                  <c:v>1.5333491375568451</c:v>
                </c:pt>
                <c:pt idx="95">
                  <c:v>2.1242741779619001</c:v>
                </c:pt>
                <c:pt idx="96">
                  <c:v>1.4644168610557742</c:v>
                </c:pt>
                <c:pt idx="97">
                  <c:v>1.0103003143602436</c:v>
                </c:pt>
                <c:pt idx="98">
                  <c:v>1.6328161907821388</c:v>
                </c:pt>
                <c:pt idx="99">
                  <c:v>1.1548761058947155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7DA-4A0C-BFCE-49DCF8D420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5308432"/>
        <c:axId val="429965152"/>
      </c:scatterChart>
      <c:valAx>
        <c:axId val="31530843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9965152"/>
        <c:crosses val="autoZero"/>
        <c:crossBetween val="midCat"/>
      </c:valAx>
      <c:valAx>
        <c:axId val="42996515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53084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State035!$Z$2:$Z$101</c:f>
              <c:numCache>
                <c:formatCode>General</c:formatCode>
                <c:ptCount val="100"/>
                <c:pt idx="0">
                  <c:v>53127</c:v>
                </c:pt>
                <c:pt idx="7">
                  <c:v>51322.8</c:v>
                </c:pt>
                <c:pt idx="8">
                  <c:v>50645.8</c:v>
                </c:pt>
                <c:pt idx="9">
                  <c:v>66946</c:v>
                </c:pt>
                <c:pt idx="12">
                  <c:v>58922.6</c:v>
                </c:pt>
                <c:pt idx="14">
                  <c:v>39089.4</c:v>
                </c:pt>
                <c:pt idx="15">
                  <c:v>59327</c:v>
                </c:pt>
                <c:pt idx="19">
                  <c:v>41437</c:v>
                </c:pt>
                <c:pt idx="29">
                  <c:v>45769</c:v>
                </c:pt>
                <c:pt idx="35">
                  <c:v>49221</c:v>
                </c:pt>
                <c:pt idx="44">
                  <c:v>40235.599999999999</c:v>
                </c:pt>
                <c:pt idx="45">
                  <c:v>58249.4</c:v>
                </c:pt>
                <c:pt idx="47">
                  <c:v>51291</c:v>
                </c:pt>
                <c:pt idx="49">
                  <c:v>63319.199999999997</c:v>
                </c:pt>
                <c:pt idx="51">
                  <c:v>51391</c:v>
                </c:pt>
                <c:pt idx="58">
                  <c:v>30478.799999999999</c:v>
                </c:pt>
                <c:pt idx="60">
                  <c:v>61936.6</c:v>
                </c:pt>
                <c:pt idx="61">
                  <c:v>44573.8</c:v>
                </c:pt>
                <c:pt idx="72">
                  <c:v>39698.6</c:v>
                </c:pt>
                <c:pt idx="81">
                  <c:v>39342</c:v>
                </c:pt>
                <c:pt idx="88">
                  <c:v>46950.8</c:v>
                </c:pt>
              </c:numCache>
            </c:numRef>
          </c:xVal>
          <c:yVal>
            <c:numRef>
              <c:f>State035!$AA$2:$AA$101</c:f>
              <c:numCache>
                <c:formatCode>General</c:formatCode>
                <c:ptCount val="100"/>
                <c:pt idx="0">
                  <c:v>1.42934854217253</c:v>
                </c:pt>
                <c:pt idx="7">
                  <c:v>1.1163264669893302</c:v>
                </c:pt>
                <c:pt idx="8">
                  <c:v>1.5994218671637135</c:v>
                </c:pt>
                <c:pt idx="9">
                  <c:v>1.3176291339288382</c:v>
                </c:pt>
                <c:pt idx="12">
                  <c:v>1.0881054128636551</c:v>
                </c:pt>
                <c:pt idx="14">
                  <c:v>1.1612611091497951</c:v>
                </c:pt>
                <c:pt idx="15">
                  <c:v>1.0614391423803664</c:v>
                </c:pt>
                <c:pt idx="19">
                  <c:v>1.1325385525013876</c:v>
                </c:pt>
                <c:pt idx="29">
                  <c:v>1.075028949725797</c:v>
                </c:pt>
                <c:pt idx="35">
                  <c:v>2.1939619268198531</c:v>
                </c:pt>
                <c:pt idx="44">
                  <c:v>1.5374195985644554</c:v>
                </c:pt>
                <c:pt idx="45">
                  <c:v>1.3785893073576723</c:v>
                </c:pt>
                <c:pt idx="47">
                  <c:v>1.1400440623111268</c:v>
                </c:pt>
                <c:pt idx="49">
                  <c:v>1.2830231588522913</c:v>
                </c:pt>
                <c:pt idx="51">
                  <c:v>1.6434784300753049</c:v>
                </c:pt>
                <c:pt idx="58">
                  <c:v>1.206543564707272</c:v>
                </c:pt>
                <c:pt idx="60">
                  <c:v>1.1250213928436499</c:v>
                </c:pt>
                <c:pt idx="61">
                  <c:v>1.2117880907618377</c:v>
                </c:pt>
                <c:pt idx="72">
                  <c:v>1.3137994790748289</c:v>
                </c:pt>
                <c:pt idx="81">
                  <c:v>1.4342687204514259</c:v>
                </c:pt>
                <c:pt idx="88">
                  <c:v>1.4645117868066144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73A-4531-AF7E-525C4D53F4B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State035!$AB$2:$AB$101</c:f>
              <c:numCache>
                <c:formatCode>General</c:formatCode>
                <c:ptCount val="100"/>
                <c:pt idx="10">
                  <c:v>67706</c:v>
                </c:pt>
                <c:pt idx="11">
                  <c:v>65159.199999999997</c:v>
                </c:pt>
                <c:pt idx="13">
                  <c:v>71848.399999999994</c:v>
                </c:pt>
                <c:pt idx="17">
                  <c:v>62279</c:v>
                </c:pt>
                <c:pt idx="22">
                  <c:v>64484.4</c:v>
                </c:pt>
                <c:pt idx="33">
                  <c:v>66647.399999999994</c:v>
                </c:pt>
                <c:pt idx="36">
                  <c:v>61343.8</c:v>
                </c:pt>
                <c:pt idx="42">
                  <c:v>73004</c:v>
                </c:pt>
                <c:pt idx="50">
                  <c:v>86586</c:v>
                </c:pt>
                <c:pt idx="54">
                  <c:v>51658.400000000001</c:v>
                </c:pt>
                <c:pt idx="56">
                  <c:v>77630.600000000006</c:v>
                </c:pt>
                <c:pt idx="59">
                  <c:v>64590.8</c:v>
                </c:pt>
                <c:pt idx="62">
                  <c:v>91271</c:v>
                </c:pt>
                <c:pt idx="64">
                  <c:v>79665.600000000006</c:v>
                </c:pt>
                <c:pt idx="68">
                  <c:v>68063.8</c:v>
                </c:pt>
                <c:pt idx="69">
                  <c:v>73064.2</c:v>
                </c:pt>
                <c:pt idx="70">
                  <c:v>84421.4</c:v>
                </c:pt>
                <c:pt idx="71">
                  <c:v>75627</c:v>
                </c:pt>
                <c:pt idx="74">
                  <c:v>77697</c:v>
                </c:pt>
                <c:pt idx="75">
                  <c:v>57618.8</c:v>
                </c:pt>
                <c:pt idx="79">
                  <c:v>69056.600000000006</c:v>
                </c:pt>
                <c:pt idx="84">
                  <c:v>95553.2</c:v>
                </c:pt>
                <c:pt idx="87">
                  <c:v>93797.6</c:v>
                </c:pt>
                <c:pt idx="89">
                  <c:v>68429.399999999994</c:v>
                </c:pt>
                <c:pt idx="90">
                  <c:v>88861</c:v>
                </c:pt>
                <c:pt idx="93">
                  <c:v>86504.8</c:v>
                </c:pt>
                <c:pt idx="94">
                  <c:v>59899.6</c:v>
                </c:pt>
                <c:pt idx="97">
                  <c:v>77745.2</c:v>
                </c:pt>
                <c:pt idx="99">
                  <c:v>53101.8</c:v>
                </c:pt>
              </c:numCache>
            </c:numRef>
          </c:xVal>
          <c:yVal>
            <c:numRef>
              <c:f>State035!$AC$2:$AC$101</c:f>
              <c:numCache>
                <c:formatCode>General</c:formatCode>
                <c:ptCount val="100"/>
                <c:pt idx="10">
                  <c:v>1.1359406847251352</c:v>
                </c:pt>
                <c:pt idx="11">
                  <c:v>1.3204582008373338</c:v>
                </c:pt>
                <c:pt idx="13">
                  <c:v>1.2257336280279032</c:v>
                </c:pt>
                <c:pt idx="17">
                  <c:v>1.199152202186933</c:v>
                </c:pt>
                <c:pt idx="22">
                  <c:v>1.0482070082066359</c:v>
                </c:pt>
                <c:pt idx="33">
                  <c:v>1.0165587854890064</c:v>
                </c:pt>
                <c:pt idx="36">
                  <c:v>1.6483328388525</c:v>
                </c:pt>
                <c:pt idx="42">
                  <c:v>1.3395704344967398</c:v>
                </c:pt>
                <c:pt idx="50">
                  <c:v>1.5217009678238975</c:v>
                </c:pt>
                <c:pt idx="54">
                  <c:v>1.4881800442909574</c:v>
                </c:pt>
                <c:pt idx="56">
                  <c:v>1.521642239013997</c:v>
                </c:pt>
                <c:pt idx="59">
                  <c:v>1.7540114071973099</c:v>
                </c:pt>
                <c:pt idx="62">
                  <c:v>1.46329063996231</c:v>
                </c:pt>
                <c:pt idx="64">
                  <c:v>1.1800701934084472</c:v>
                </c:pt>
                <c:pt idx="68">
                  <c:v>1.4728093347711999</c:v>
                </c:pt>
                <c:pt idx="69">
                  <c:v>1.292452391184739</c:v>
                </c:pt>
                <c:pt idx="70">
                  <c:v>1.4490638629541799</c:v>
                </c:pt>
                <c:pt idx="71">
                  <c:v>1.2924749097544528</c:v>
                </c:pt>
                <c:pt idx="74">
                  <c:v>1.0636832824948197</c:v>
                </c:pt>
                <c:pt idx="75">
                  <c:v>1.1171180239782847</c:v>
                </c:pt>
                <c:pt idx="79">
                  <c:v>1.1488547075876889</c:v>
                </c:pt>
                <c:pt idx="84">
                  <c:v>1.3809584608364764</c:v>
                </c:pt>
                <c:pt idx="87">
                  <c:v>1.0437900330072412</c:v>
                </c:pt>
                <c:pt idx="89">
                  <c:v>1.0703001926072713</c:v>
                </c:pt>
                <c:pt idx="90">
                  <c:v>1.1418395021437977</c:v>
                </c:pt>
                <c:pt idx="93">
                  <c:v>1.2741951891686936</c:v>
                </c:pt>
                <c:pt idx="94">
                  <c:v>1.5333491375568451</c:v>
                </c:pt>
                <c:pt idx="97">
                  <c:v>1.0103003143602436</c:v>
                </c:pt>
                <c:pt idx="99">
                  <c:v>1.1548761058947155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73A-4531-AF7E-525C4D53F4B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State035!$AD$2:$AD$101</c:f>
              <c:numCache>
                <c:formatCode>General</c:formatCode>
                <c:ptCount val="100"/>
                <c:pt idx="1">
                  <c:v>35843.4</c:v>
                </c:pt>
                <c:pt idx="5">
                  <c:v>53788.800000000003</c:v>
                </c:pt>
                <c:pt idx="16">
                  <c:v>48578.6</c:v>
                </c:pt>
                <c:pt idx="18">
                  <c:v>45884.4</c:v>
                </c:pt>
                <c:pt idx="21">
                  <c:v>63319.6</c:v>
                </c:pt>
                <c:pt idx="26">
                  <c:v>38832</c:v>
                </c:pt>
                <c:pt idx="28">
                  <c:v>57457.2</c:v>
                </c:pt>
                <c:pt idx="30">
                  <c:v>41768.400000000001</c:v>
                </c:pt>
                <c:pt idx="32">
                  <c:v>36527.4</c:v>
                </c:pt>
                <c:pt idx="34">
                  <c:v>33782.199999999997</c:v>
                </c:pt>
                <c:pt idx="37">
                  <c:v>54691.199999999997</c:v>
                </c:pt>
                <c:pt idx="38">
                  <c:v>44678.8</c:v>
                </c:pt>
                <c:pt idx="39">
                  <c:v>56976.6</c:v>
                </c:pt>
                <c:pt idx="41">
                  <c:v>67706.8</c:v>
                </c:pt>
                <c:pt idx="43">
                  <c:v>28182</c:v>
                </c:pt>
                <c:pt idx="53">
                  <c:v>50246.6</c:v>
                </c:pt>
                <c:pt idx="55">
                  <c:v>44822.6</c:v>
                </c:pt>
                <c:pt idx="57">
                  <c:v>46903.199999999997</c:v>
                </c:pt>
                <c:pt idx="63">
                  <c:v>55002.6</c:v>
                </c:pt>
                <c:pt idx="73">
                  <c:v>31036.799999999999</c:v>
                </c:pt>
                <c:pt idx="76">
                  <c:v>37887.599999999999</c:v>
                </c:pt>
                <c:pt idx="80">
                  <c:v>46879</c:v>
                </c:pt>
                <c:pt idx="82">
                  <c:v>44576.2</c:v>
                </c:pt>
                <c:pt idx="85">
                  <c:v>53851.199999999997</c:v>
                </c:pt>
                <c:pt idx="86">
                  <c:v>41120</c:v>
                </c:pt>
                <c:pt idx="91">
                  <c:v>36489</c:v>
                </c:pt>
                <c:pt idx="92">
                  <c:v>55459.6</c:v>
                </c:pt>
                <c:pt idx="95">
                  <c:v>47601.2</c:v>
                </c:pt>
                <c:pt idx="98">
                  <c:v>52919</c:v>
                </c:pt>
              </c:numCache>
            </c:numRef>
          </c:xVal>
          <c:yVal>
            <c:numRef>
              <c:f>State035!$AE$2:$AE$101</c:f>
              <c:numCache>
                <c:formatCode>General</c:formatCode>
                <c:ptCount val="100"/>
                <c:pt idx="1">
                  <c:v>1.9686190484161659</c:v>
                </c:pt>
                <c:pt idx="5">
                  <c:v>1.1720097864239396</c:v>
                </c:pt>
                <c:pt idx="16">
                  <c:v>2.0334056559884393</c:v>
                </c:pt>
                <c:pt idx="18">
                  <c:v>2.0370321939482698</c:v>
                </c:pt>
                <c:pt idx="21">
                  <c:v>2.0358151346502504</c:v>
                </c:pt>
                <c:pt idx="26">
                  <c:v>1.870879686856201</c:v>
                </c:pt>
                <c:pt idx="28">
                  <c:v>2.1930932937908567</c:v>
                </c:pt>
                <c:pt idx="30">
                  <c:v>2.2116001570565307</c:v>
                </c:pt>
                <c:pt idx="32">
                  <c:v>2.1392434172703232</c:v>
                </c:pt>
                <c:pt idx="34">
                  <c:v>2.1048066733368462</c:v>
                </c:pt>
                <c:pt idx="37">
                  <c:v>1.987376396934059</c:v>
                </c:pt>
                <c:pt idx="38">
                  <c:v>1.3736940114774792</c:v>
                </c:pt>
                <c:pt idx="39">
                  <c:v>1.6489049890656866</c:v>
                </c:pt>
                <c:pt idx="41">
                  <c:v>1.2858383500623276</c:v>
                </c:pt>
                <c:pt idx="43">
                  <c:v>1.9739904903839329</c:v>
                </c:pt>
                <c:pt idx="53">
                  <c:v>1.6416235128346992</c:v>
                </c:pt>
                <c:pt idx="55">
                  <c:v>1.3803973888172485</c:v>
                </c:pt>
                <c:pt idx="57">
                  <c:v>2.1967371096215187</c:v>
                </c:pt>
                <c:pt idx="63">
                  <c:v>1.590070287586405</c:v>
                </c:pt>
                <c:pt idx="73">
                  <c:v>2.1986480565006703</c:v>
                </c:pt>
                <c:pt idx="76">
                  <c:v>2.2678660036529101</c:v>
                </c:pt>
                <c:pt idx="80">
                  <c:v>2.1562746645619573</c:v>
                </c:pt>
                <c:pt idx="82">
                  <c:v>1.3543325810634375</c:v>
                </c:pt>
                <c:pt idx="85">
                  <c:v>1.8997162551623734</c:v>
                </c:pt>
                <c:pt idx="86">
                  <c:v>1.8379377431906614</c:v>
                </c:pt>
                <c:pt idx="91">
                  <c:v>1.9370495217736852</c:v>
                </c:pt>
                <c:pt idx="92">
                  <c:v>2.2578056819739052</c:v>
                </c:pt>
                <c:pt idx="95">
                  <c:v>2.1242741779619001</c:v>
                </c:pt>
                <c:pt idx="98">
                  <c:v>1.6328161907821388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73A-4531-AF7E-525C4D53F4B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State035!$AF$2:$AF$101</c:f>
              <c:numCache>
                <c:formatCode>General</c:formatCode>
                <c:ptCount val="100"/>
                <c:pt idx="2">
                  <c:v>53615</c:v>
                </c:pt>
                <c:pt idx="3">
                  <c:v>87423.2</c:v>
                </c:pt>
                <c:pt idx="4">
                  <c:v>65254.8</c:v>
                </c:pt>
                <c:pt idx="6">
                  <c:v>65133.4</c:v>
                </c:pt>
                <c:pt idx="20">
                  <c:v>71852.600000000006</c:v>
                </c:pt>
                <c:pt idx="23">
                  <c:v>70188.800000000003</c:v>
                </c:pt>
                <c:pt idx="24">
                  <c:v>72250</c:v>
                </c:pt>
                <c:pt idx="25">
                  <c:v>66057.399999999994</c:v>
                </c:pt>
                <c:pt idx="27">
                  <c:v>63937.599999999999</c:v>
                </c:pt>
                <c:pt idx="31">
                  <c:v>62663.8</c:v>
                </c:pt>
                <c:pt idx="40">
                  <c:v>68506.8</c:v>
                </c:pt>
                <c:pt idx="46">
                  <c:v>79512.399999999994</c:v>
                </c:pt>
                <c:pt idx="48">
                  <c:v>69500.399999999994</c:v>
                </c:pt>
                <c:pt idx="52">
                  <c:v>71664.399999999994</c:v>
                </c:pt>
                <c:pt idx="65">
                  <c:v>63231</c:v>
                </c:pt>
                <c:pt idx="66">
                  <c:v>72561.399999999994</c:v>
                </c:pt>
                <c:pt idx="67">
                  <c:v>59172.800000000003</c:v>
                </c:pt>
                <c:pt idx="77">
                  <c:v>86914.4</c:v>
                </c:pt>
                <c:pt idx="78">
                  <c:v>70325.600000000006</c:v>
                </c:pt>
                <c:pt idx="83">
                  <c:v>88033.2</c:v>
                </c:pt>
                <c:pt idx="96">
                  <c:v>70477.2</c:v>
                </c:pt>
              </c:numCache>
            </c:numRef>
          </c:xVal>
          <c:yVal>
            <c:numRef>
              <c:f>State035!$AG$2:$AG$101</c:f>
              <c:numCache>
                <c:formatCode>General</c:formatCode>
                <c:ptCount val="100"/>
                <c:pt idx="2">
                  <c:v>1.6981814790636949</c:v>
                </c:pt>
                <c:pt idx="3">
                  <c:v>1.5640241949505396</c:v>
                </c:pt>
                <c:pt idx="4">
                  <c:v>1.6567057136026775</c:v>
                </c:pt>
                <c:pt idx="6">
                  <c:v>1.605228653808952</c:v>
                </c:pt>
                <c:pt idx="20">
                  <c:v>1.7092631303529724</c:v>
                </c:pt>
                <c:pt idx="23">
                  <c:v>1.2959047597337467</c:v>
                </c:pt>
                <c:pt idx="24">
                  <c:v>1.5779653979238755</c:v>
                </c:pt>
                <c:pt idx="25">
                  <c:v>1.6830211301080578</c:v>
                </c:pt>
                <c:pt idx="27">
                  <c:v>1.7607479792797978</c:v>
                </c:pt>
                <c:pt idx="31">
                  <c:v>1.7773898167682138</c:v>
                </c:pt>
                <c:pt idx="40">
                  <c:v>1.8136301797777739</c:v>
                </c:pt>
                <c:pt idx="46">
                  <c:v>1.4296512242115695</c:v>
                </c:pt>
                <c:pt idx="48">
                  <c:v>1.8042629970474993</c:v>
                </c:pt>
                <c:pt idx="52">
                  <c:v>1.6961141096555614</c:v>
                </c:pt>
                <c:pt idx="65">
                  <c:v>1.9538991950151035</c:v>
                </c:pt>
                <c:pt idx="66">
                  <c:v>1.6020776886884764</c:v>
                </c:pt>
                <c:pt idx="67">
                  <c:v>2.0292769650920692</c:v>
                </c:pt>
                <c:pt idx="77">
                  <c:v>1.5967319569599514</c:v>
                </c:pt>
                <c:pt idx="78">
                  <c:v>1.7752710250605752</c:v>
                </c:pt>
                <c:pt idx="83">
                  <c:v>1.0098349259143142</c:v>
                </c:pt>
                <c:pt idx="96">
                  <c:v>1.4644168610557742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73A-4531-AF7E-525C4D53F4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5325232"/>
        <c:axId val="429972640"/>
      </c:scatterChart>
      <c:valAx>
        <c:axId val="31532523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9972640"/>
        <c:crosses val="autoZero"/>
        <c:crossBetween val="midCat"/>
      </c:valAx>
      <c:valAx>
        <c:axId val="42997264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53252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State035!$AI$2:$AI$101</c:f>
              <c:numCache>
                <c:formatCode>General</c:formatCode>
                <c:ptCount val="100"/>
                <c:pt idx="0">
                  <c:v>53127</c:v>
                </c:pt>
                <c:pt idx="5">
                  <c:v>53788.800000000003</c:v>
                </c:pt>
                <c:pt idx="7">
                  <c:v>51322.8</c:v>
                </c:pt>
                <c:pt idx="9">
                  <c:v>66946</c:v>
                </c:pt>
                <c:pt idx="10">
                  <c:v>67706</c:v>
                </c:pt>
                <c:pt idx="11">
                  <c:v>65159.199999999997</c:v>
                </c:pt>
                <c:pt idx="12">
                  <c:v>58922.6</c:v>
                </c:pt>
                <c:pt idx="13">
                  <c:v>71848.399999999994</c:v>
                </c:pt>
                <c:pt idx="14">
                  <c:v>39089.4</c:v>
                </c:pt>
                <c:pt idx="15">
                  <c:v>59327</c:v>
                </c:pt>
                <c:pt idx="17">
                  <c:v>62279</c:v>
                </c:pt>
                <c:pt idx="19">
                  <c:v>41437</c:v>
                </c:pt>
                <c:pt idx="22">
                  <c:v>64484.4</c:v>
                </c:pt>
                <c:pt idx="23">
                  <c:v>70188.800000000003</c:v>
                </c:pt>
                <c:pt idx="24">
                  <c:v>72250</c:v>
                </c:pt>
                <c:pt idx="25">
                  <c:v>66057.399999999994</c:v>
                </c:pt>
                <c:pt idx="29">
                  <c:v>45769</c:v>
                </c:pt>
                <c:pt idx="33">
                  <c:v>66647.399999999994</c:v>
                </c:pt>
                <c:pt idx="36">
                  <c:v>61343.8</c:v>
                </c:pt>
                <c:pt idx="38">
                  <c:v>44678.8</c:v>
                </c:pt>
                <c:pt idx="41">
                  <c:v>67706.8</c:v>
                </c:pt>
                <c:pt idx="42">
                  <c:v>73004</c:v>
                </c:pt>
                <c:pt idx="44">
                  <c:v>40235.599999999999</c:v>
                </c:pt>
                <c:pt idx="46">
                  <c:v>79512.399999999994</c:v>
                </c:pt>
                <c:pt idx="47">
                  <c:v>51291</c:v>
                </c:pt>
                <c:pt idx="49">
                  <c:v>63319.199999999997</c:v>
                </c:pt>
                <c:pt idx="58">
                  <c:v>30478.799999999999</c:v>
                </c:pt>
                <c:pt idx="60">
                  <c:v>61936.6</c:v>
                </c:pt>
                <c:pt idx="61">
                  <c:v>44573.8</c:v>
                </c:pt>
                <c:pt idx="64">
                  <c:v>79665.600000000006</c:v>
                </c:pt>
                <c:pt idx="68">
                  <c:v>68063.8</c:v>
                </c:pt>
                <c:pt idx="69">
                  <c:v>73064.2</c:v>
                </c:pt>
                <c:pt idx="71">
                  <c:v>75627</c:v>
                </c:pt>
                <c:pt idx="72">
                  <c:v>39698.6</c:v>
                </c:pt>
                <c:pt idx="74">
                  <c:v>77697</c:v>
                </c:pt>
                <c:pt idx="75">
                  <c:v>57618.8</c:v>
                </c:pt>
                <c:pt idx="79">
                  <c:v>69056.600000000006</c:v>
                </c:pt>
                <c:pt idx="81">
                  <c:v>39342</c:v>
                </c:pt>
                <c:pt idx="83">
                  <c:v>88033.2</c:v>
                </c:pt>
                <c:pt idx="84">
                  <c:v>95553.2</c:v>
                </c:pt>
                <c:pt idx="87">
                  <c:v>93797.6</c:v>
                </c:pt>
                <c:pt idx="89">
                  <c:v>68429.399999999994</c:v>
                </c:pt>
                <c:pt idx="90">
                  <c:v>88861</c:v>
                </c:pt>
                <c:pt idx="93">
                  <c:v>86504.8</c:v>
                </c:pt>
                <c:pt idx="96">
                  <c:v>70477.2</c:v>
                </c:pt>
                <c:pt idx="97">
                  <c:v>77745.2</c:v>
                </c:pt>
                <c:pt idx="99">
                  <c:v>53101.8</c:v>
                </c:pt>
              </c:numCache>
            </c:numRef>
          </c:xVal>
          <c:yVal>
            <c:numRef>
              <c:f>State035!$AJ$2:$AJ$101</c:f>
              <c:numCache>
                <c:formatCode>General</c:formatCode>
                <c:ptCount val="100"/>
                <c:pt idx="0">
                  <c:v>1.42934854217253</c:v>
                </c:pt>
                <c:pt idx="5">
                  <c:v>1.1720097864239396</c:v>
                </c:pt>
                <c:pt idx="7">
                  <c:v>1.1163264669893302</c:v>
                </c:pt>
                <c:pt idx="9">
                  <c:v>1.3176291339288382</c:v>
                </c:pt>
                <c:pt idx="10">
                  <c:v>1.1359406847251352</c:v>
                </c:pt>
                <c:pt idx="11">
                  <c:v>1.3204582008373338</c:v>
                </c:pt>
                <c:pt idx="12">
                  <c:v>1.0881054128636551</c:v>
                </c:pt>
                <c:pt idx="13">
                  <c:v>1.2257336280279032</c:v>
                </c:pt>
                <c:pt idx="14">
                  <c:v>1.1612611091497951</c:v>
                </c:pt>
                <c:pt idx="15">
                  <c:v>1.0614391423803664</c:v>
                </c:pt>
                <c:pt idx="17">
                  <c:v>1.199152202186933</c:v>
                </c:pt>
                <c:pt idx="19">
                  <c:v>1.1325385525013876</c:v>
                </c:pt>
                <c:pt idx="22">
                  <c:v>1.0482070082066359</c:v>
                </c:pt>
                <c:pt idx="23">
                  <c:v>1.2959047597337467</c:v>
                </c:pt>
                <c:pt idx="24">
                  <c:v>1.5779653979238755</c:v>
                </c:pt>
                <c:pt idx="25">
                  <c:v>1.6830211301080578</c:v>
                </c:pt>
                <c:pt idx="29">
                  <c:v>1.075028949725797</c:v>
                </c:pt>
                <c:pt idx="33">
                  <c:v>1.0165587854890064</c:v>
                </c:pt>
                <c:pt idx="36">
                  <c:v>1.6483328388525</c:v>
                </c:pt>
                <c:pt idx="38">
                  <c:v>1.3736940114774792</c:v>
                </c:pt>
                <c:pt idx="41">
                  <c:v>1.2858383500623276</c:v>
                </c:pt>
                <c:pt idx="42">
                  <c:v>1.3395704344967398</c:v>
                </c:pt>
                <c:pt idx="44">
                  <c:v>1.5374195985644554</c:v>
                </c:pt>
                <c:pt idx="46">
                  <c:v>1.4296512242115695</c:v>
                </c:pt>
                <c:pt idx="47">
                  <c:v>1.1400440623111268</c:v>
                </c:pt>
                <c:pt idx="49">
                  <c:v>1.2830231588522913</c:v>
                </c:pt>
                <c:pt idx="58">
                  <c:v>1.206543564707272</c:v>
                </c:pt>
                <c:pt idx="60">
                  <c:v>1.1250213928436499</c:v>
                </c:pt>
                <c:pt idx="61">
                  <c:v>1.2117880907618377</c:v>
                </c:pt>
                <c:pt idx="64">
                  <c:v>1.1800701934084472</c:v>
                </c:pt>
                <c:pt idx="68">
                  <c:v>1.4728093347711999</c:v>
                </c:pt>
                <c:pt idx="69">
                  <c:v>1.292452391184739</c:v>
                </c:pt>
                <c:pt idx="71">
                  <c:v>1.2924749097544528</c:v>
                </c:pt>
                <c:pt idx="72">
                  <c:v>1.3137994790748289</c:v>
                </c:pt>
                <c:pt idx="74">
                  <c:v>1.0636832824948197</c:v>
                </c:pt>
                <c:pt idx="75">
                  <c:v>1.1171180239782847</c:v>
                </c:pt>
                <c:pt idx="79">
                  <c:v>1.1488547075876889</c:v>
                </c:pt>
                <c:pt idx="81">
                  <c:v>1.4342687204514259</c:v>
                </c:pt>
                <c:pt idx="83">
                  <c:v>1.0098349259143142</c:v>
                </c:pt>
                <c:pt idx="84">
                  <c:v>1.3809584608364764</c:v>
                </c:pt>
                <c:pt idx="87">
                  <c:v>1.0437900330072412</c:v>
                </c:pt>
                <c:pt idx="89">
                  <c:v>1.0703001926072713</c:v>
                </c:pt>
                <c:pt idx="90">
                  <c:v>1.1418395021437977</c:v>
                </c:pt>
                <c:pt idx="93">
                  <c:v>1.2741951891686936</c:v>
                </c:pt>
                <c:pt idx="96">
                  <c:v>1.4644168610557742</c:v>
                </c:pt>
                <c:pt idx="97">
                  <c:v>1.0103003143602436</c:v>
                </c:pt>
                <c:pt idx="99">
                  <c:v>1.1548761058947155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920-43D1-93F7-A8ABF7397AB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State035!$AK$2:$AK$101</c:f>
              <c:numCache>
                <c:formatCode>General</c:formatCode>
                <c:ptCount val="100"/>
                <c:pt idx="1">
                  <c:v>35843.4</c:v>
                </c:pt>
                <c:pt idx="2">
                  <c:v>53615</c:v>
                </c:pt>
                <c:pt idx="3">
                  <c:v>87423.2</c:v>
                </c:pt>
                <c:pt idx="4">
                  <c:v>65254.8</c:v>
                </c:pt>
                <c:pt idx="6">
                  <c:v>65133.4</c:v>
                </c:pt>
                <c:pt idx="8">
                  <c:v>50645.8</c:v>
                </c:pt>
                <c:pt idx="16">
                  <c:v>48578.6</c:v>
                </c:pt>
                <c:pt idx="18">
                  <c:v>45884.4</c:v>
                </c:pt>
                <c:pt idx="20">
                  <c:v>71852.600000000006</c:v>
                </c:pt>
                <c:pt idx="21">
                  <c:v>63319.6</c:v>
                </c:pt>
                <c:pt idx="26">
                  <c:v>38832</c:v>
                </c:pt>
                <c:pt idx="27">
                  <c:v>63937.599999999999</c:v>
                </c:pt>
                <c:pt idx="28">
                  <c:v>57457.2</c:v>
                </c:pt>
                <c:pt idx="30">
                  <c:v>41768.400000000001</c:v>
                </c:pt>
                <c:pt idx="31">
                  <c:v>62663.8</c:v>
                </c:pt>
                <c:pt idx="32">
                  <c:v>36527.4</c:v>
                </c:pt>
                <c:pt idx="34">
                  <c:v>33782.199999999997</c:v>
                </c:pt>
                <c:pt idx="35">
                  <c:v>49221</c:v>
                </c:pt>
                <c:pt idx="37">
                  <c:v>54691.199999999997</c:v>
                </c:pt>
                <c:pt idx="39">
                  <c:v>56976.6</c:v>
                </c:pt>
                <c:pt idx="40">
                  <c:v>68506.8</c:v>
                </c:pt>
                <c:pt idx="43">
                  <c:v>28182</c:v>
                </c:pt>
                <c:pt idx="45">
                  <c:v>58249.4</c:v>
                </c:pt>
                <c:pt idx="48">
                  <c:v>69500.399999999994</c:v>
                </c:pt>
                <c:pt idx="50">
                  <c:v>86586</c:v>
                </c:pt>
                <c:pt idx="51">
                  <c:v>51391</c:v>
                </c:pt>
                <c:pt idx="52">
                  <c:v>71664.399999999994</c:v>
                </c:pt>
                <c:pt idx="53">
                  <c:v>50246.6</c:v>
                </c:pt>
                <c:pt idx="54">
                  <c:v>51658.400000000001</c:v>
                </c:pt>
                <c:pt idx="55">
                  <c:v>44822.6</c:v>
                </c:pt>
                <c:pt idx="56">
                  <c:v>77630.600000000006</c:v>
                </c:pt>
                <c:pt idx="57">
                  <c:v>46903.199999999997</c:v>
                </c:pt>
                <c:pt idx="59">
                  <c:v>64590.8</c:v>
                </c:pt>
                <c:pt idx="62">
                  <c:v>91271</c:v>
                </c:pt>
                <c:pt idx="63">
                  <c:v>55002.6</c:v>
                </c:pt>
                <c:pt idx="65">
                  <c:v>63231</c:v>
                </c:pt>
                <c:pt idx="66">
                  <c:v>72561.399999999994</c:v>
                </c:pt>
                <c:pt idx="67">
                  <c:v>59172.800000000003</c:v>
                </c:pt>
                <c:pt idx="70">
                  <c:v>84421.4</c:v>
                </c:pt>
                <c:pt idx="73">
                  <c:v>31036.799999999999</c:v>
                </c:pt>
                <c:pt idx="76">
                  <c:v>37887.599999999999</c:v>
                </c:pt>
                <c:pt idx="77">
                  <c:v>86914.4</c:v>
                </c:pt>
                <c:pt idx="78">
                  <c:v>70325.600000000006</c:v>
                </c:pt>
                <c:pt idx="80">
                  <c:v>46879</c:v>
                </c:pt>
                <c:pt idx="82">
                  <c:v>44576.2</c:v>
                </c:pt>
                <c:pt idx="85">
                  <c:v>53851.199999999997</c:v>
                </c:pt>
                <c:pt idx="86">
                  <c:v>41120</c:v>
                </c:pt>
                <c:pt idx="88">
                  <c:v>46950.8</c:v>
                </c:pt>
                <c:pt idx="91">
                  <c:v>36489</c:v>
                </c:pt>
                <c:pt idx="92">
                  <c:v>55459.6</c:v>
                </c:pt>
                <c:pt idx="94">
                  <c:v>59899.6</c:v>
                </c:pt>
                <c:pt idx="95">
                  <c:v>47601.2</c:v>
                </c:pt>
                <c:pt idx="98">
                  <c:v>52919</c:v>
                </c:pt>
              </c:numCache>
            </c:numRef>
          </c:xVal>
          <c:yVal>
            <c:numRef>
              <c:f>State035!$AL$2:$AL$101</c:f>
              <c:numCache>
                <c:formatCode>General</c:formatCode>
                <c:ptCount val="100"/>
                <c:pt idx="1">
                  <c:v>1.9686190484161659</c:v>
                </c:pt>
                <c:pt idx="2">
                  <c:v>1.6981814790636949</c:v>
                </c:pt>
                <c:pt idx="3">
                  <c:v>1.5640241949505396</c:v>
                </c:pt>
                <c:pt idx="4">
                  <c:v>1.6567057136026775</c:v>
                </c:pt>
                <c:pt idx="6">
                  <c:v>1.605228653808952</c:v>
                </c:pt>
                <c:pt idx="8">
                  <c:v>1.5994218671637135</c:v>
                </c:pt>
                <c:pt idx="16">
                  <c:v>2.0334056559884393</c:v>
                </c:pt>
                <c:pt idx="18">
                  <c:v>2.0370321939482698</c:v>
                </c:pt>
                <c:pt idx="20">
                  <c:v>1.7092631303529724</c:v>
                </c:pt>
                <c:pt idx="21">
                  <c:v>2.0358151346502504</c:v>
                </c:pt>
                <c:pt idx="26">
                  <c:v>1.870879686856201</c:v>
                </c:pt>
                <c:pt idx="27">
                  <c:v>1.7607479792797978</c:v>
                </c:pt>
                <c:pt idx="28">
                  <c:v>2.1930932937908567</c:v>
                </c:pt>
                <c:pt idx="30">
                  <c:v>2.2116001570565307</c:v>
                </c:pt>
                <c:pt idx="31">
                  <c:v>1.7773898167682138</c:v>
                </c:pt>
                <c:pt idx="32">
                  <c:v>2.1392434172703232</c:v>
                </c:pt>
                <c:pt idx="34">
                  <c:v>2.1048066733368462</c:v>
                </c:pt>
                <c:pt idx="35">
                  <c:v>2.1939619268198531</c:v>
                </c:pt>
                <c:pt idx="37">
                  <c:v>1.987376396934059</c:v>
                </c:pt>
                <c:pt idx="39">
                  <c:v>1.6489049890656866</c:v>
                </c:pt>
                <c:pt idx="40">
                  <c:v>1.8136301797777739</c:v>
                </c:pt>
                <c:pt idx="43">
                  <c:v>1.9739904903839329</c:v>
                </c:pt>
                <c:pt idx="45">
                  <c:v>1.3785893073576723</c:v>
                </c:pt>
                <c:pt idx="48">
                  <c:v>1.8042629970474993</c:v>
                </c:pt>
                <c:pt idx="50">
                  <c:v>1.5217009678238975</c:v>
                </c:pt>
                <c:pt idx="51">
                  <c:v>1.6434784300753049</c:v>
                </c:pt>
                <c:pt idx="52">
                  <c:v>1.6961141096555614</c:v>
                </c:pt>
                <c:pt idx="53">
                  <c:v>1.6416235128346992</c:v>
                </c:pt>
                <c:pt idx="54">
                  <c:v>1.4881800442909574</c:v>
                </c:pt>
                <c:pt idx="55">
                  <c:v>1.3803973888172485</c:v>
                </c:pt>
                <c:pt idx="56">
                  <c:v>1.521642239013997</c:v>
                </c:pt>
                <c:pt idx="57">
                  <c:v>2.1967371096215187</c:v>
                </c:pt>
                <c:pt idx="59">
                  <c:v>1.7540114071973099</c:v>
                </c:pt>
                <c:pt idx="62">
                  <c:v>1.46329063996231</c:v>
                </c:pt>
                <c:pt idx="63">
                  <c:v>1.590070287586405</c:v>
                </c:pt>
                <c:pt idx="65">
                  <c:v>1.9538991950151035</c:v>
                </c:pt>
                <c:pt idx="66">
                  <c:v>1.6020776886884764</c:v>
                </c:pt>
                <c:pt idx="67">
                  <c:v>2.0292769650920692</c:v>
                </c:pt>
                <c:pt idx="70">
                  <c:v>1.4490638629541799</c:v>
                </c:pt>
                <c:pt idx="73">
                  <c:v>2.1986480565006703</c:v>
                </c:pt>
                <c:pt idx="76">
                  <c:v>2.2678660036529101</c:v>
                </c:pt>
                <c:pt idx="77">
                  <c:v>1.5967319569599514</c:v>
                </c:pt>
                <c:pt idx="78">
                  <c:v>1.7752710250605752</c:v>
                </c:pt>
                <c:pt idx="80">
                  <c:v>2.1562746645619573</c:v>
                </c:pt>
                <c:pt idx="82">
                  <c:v>1.3543325810634375</c:v>
                </c:pt>
                <c:pt idx="85">
                  <c:v>1.8997162551623734</c:v>
                </c:pt>
                <c:pt idx="86">
                  <c:v>1.8379377431906614</c:v>
                </c:pt>
                <c:pt idx="88">
                  <c:v>1.4645117868066144</c:v>
                </c:pt>
                <c:pt idx="91">
                  <c:v>1.9370495217736852</c:v>
                </c:pt>
                <c:pt idx="92">
                  <c:v>2.2578056819739052</c:v>
                </c:pt>
                <c:pt idx="94">
                  <c:v>1.5333491375568451</c:v>
                </c:pt>
                <c:pt idx="95">
                  <c:v>2.1242741779619001</c:v>
                </c:pt>
                <c:pt idx="98">
                  <c:v>1.6328161907821388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920-43D1-93F7-A8ABF7397A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5342832"/>
        <c:axId val="429967232"/>
      </c:scatterChart>
      <c:valAx>
        <c:axId val="31534283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9967232"/>
        <c:crosses val="autoZero"/>
        <c:crossBetween val="midCat"/>
      </c:valAx>
      <c:valAx>
        <c:axId val="42996723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53428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State034!$J$2:$J$101</c:f>
              <c:numCache>
                <c:formatCode>General</c:formatCode>
                <c:ptCount val="100"/>
                <c:pt idx="0">
                  <c:v>55715.6</c:v>
                </c:pt>
                <c:pt idx="1">
                  <c:v>35385.199999999997</c:v>
                </c:pt>
                <c:pt idx="2">
                  <c:v>52619.8</c:v>
                </c:pt>
                <c:pt idx="3">
                  <c:v>88485</c:v>
                </c:pt>
                <c:pt idx="4">
                  <c:v>65267.199999999997</c:v>
                </c:pt>
                <c:pt idx="5">
                  <c:v>52243.8</c:v>
                </c:pt>
                <c:pt idx="6">
                  <c:v>63760.6</c:v>
                </c:pt>
                <c:pt idx="7">
                  <c:v>51452.800000000003</c:v>
                </c:pt>
                <c:pt idx="8">
                  <c:v>51897.4</c:v>
                </c:pt>
                <c:pt idx="9">
                  <c:v>65956.800000000003</c:v>
                </c:pt>
                <c:pt idx="10">
                  <c:v>67624.399999999994</c:v>
                </c:pt>
                <c:pt idx="11">
                  <c:v>65711.399999999994</c:v>
                </c:pt>
                <c:pt idx="12">
                  <c:v>60320.800000000003</c:v>
                </c:pt>
                <c:pt idx="13">
                  <c:v>70322.2</c:v>
                </c:pt>
                <c:pt idx="14">
                  <c:v>40218.800000000003</c:v>
                </c:pt>
                <c:pt idx="15">
                  <c:v>59203.6</c:v>
                </c:pt>
                <c:pt idx="16">
                  <c:v>49295.8</c:v>
                </c:pt>
                <c:pt idx="17">
                  <c:v>63211.6</c:v>
                </c:pt>
                <c:pt idx="18">
                  <c:v>44619.6</c:v>
                </c:pt>
                <c:pt idx="19">
                  <c:v>41386.800000000003</c:v>
                </c:pt>
                <c:pt idx="20">
                  <c:v>70364</c:v>
                </c:pt>
                <c:pt idx="21">
                  <c:v>62199.6</c:v>
                </c:pt>
                <c:pt idx="22">
                  <c:v>65967.600000000006</c:v>
                </c:pt>
                <c:pt idx="23">
                  <c:v>70263</c:v>
                </c:pt>
                <c:pt idx="24">
                  <c:v>72036.2</c:v>
                </c:pt>
                <c:pt idx="25">
                  <c:v>65142</c:v>
                </c:pt>
                <c:pt idx="26">
                  <c:v>38970</c:v>
                </c:pt>
                <c:pt idx="27">
                  <c:v>63443.4</c:v>
                </c:pt>
                <c:pt idx="28">
                  <c:v>57261.2</c:v>
                </c:pt>
                <c:pt idx="29">
                  <c:v>47790</c:v>
                </c:pt>
                <c:pt idx="30">
                  <c:v>41332.199999999997</c:v>
                </c:pt>
                <c:pt idx="31">
                  <c:v>63769.8</c:v>
                </c:pt>
                <c:pt idx="32">
                  <c:v>37489</c:v>
                </c:pt>
                <c:pt idx="33">
                  <c:v>67131.8</c:v>
                </c:pt>
                <c:pt idx="34">
                  <c:v>34937</c:v>
                </c:pt>
                <c:pt idx="35">
                  <c:v>49730.400000000001</c:v>
                </c:pt>
                <c:pt idx="36">
                  <c:v>63246.6</c:v>
                </c:pt>
                <c:pt idx="37">
                  <c:v>53856.4</c:v>
                </c:pt>
                <c:pt idx="38">
                  <c:v>44640.6</c:v>
                </c:pt>
                <c:pt idx="39">
                  <c:v>55866.400000000001</c:v>
                </c:pt>
                <c:pt idx="40">
                  <c:v>67190.2</c:v>
                </c:pt>
                <c:pt idx="41">
                  <c:v>68012.600000000006</c:v>
                </c:pt>
                <c:pt idx="42">
                  <c:v>70846.399999999994</c:v>
                </c:pt>
                <c:pt idx="43">
                  <c:v>28078.400000000001</c:v>
                </c:pt>
                <c:pt idx="44">
                  <c:v>40967.800000000003</c:v>
                </c:pt>
                <c:pt idx="45">
                  <c:v>58579</c:v>
                </c:pt>
                <c:pt idx="46">
                  <c:v>78043</c:v>
                </c:pt>
                <c:pt idx="47">
                  <c:v>49535.4</c:v>
                </c:pt>
                <c:pt idx="48">
                  <c:v>69994</c:v>
                </c:pt>
                <c:pt idx="49">
                  <c:v>63055.6</c:v>
                </c:pt>
                <c:pt idx="50">
                  <c:v>87393.600000000006</c:v>
                </c:pt>
                <c:pt idx="51">
                  <c:v>49553.599999999999</c:v>
                </c:pt>
                <c:pt idx="52">
                  <c:v>71130</c:v>
                </c:pt>
                <c:pt idx="53">
                  <c:v>50514.2</c:v>
                </c:pt>
                <c:pt idx="54">
                  <c:v>52810.400000000001</c:v>
                </c:pt>
                <c:pt idx="55">
                  <c:v>46277.2</c:v>
                </c:pt>
                <c:pt idx="56">
                  <c:v>77877.600000000006</c:v>
                </c:pt>
                <c:pt idx="57">
                  <c:v>47222.6</c:v>
                </c:pt>
                <c:pt idx="58">
                  <c:v>31242.799999999999</c:v>
                </c:pt>
                <c:pt idx="59">
                  <c:v>63297.8</c:v>
                </c:pt>
                <c:pt idx="60">
                  <c:v>61886.400000000001</c:v>
                </c:pt>
                <c:pt idx="61">
                  <c:v>46110.400000000001</c:v>
                </c:pt>
                <c:pt idx="62">
                  <c:v>91188.4</c:v>
                </c:pt>
                <c:pt idx="63">
                  <c:v>55101.8</c:v>
                </c:pt>
                <c:pt idx="64">
                  <c:v>79754.2</c:v>
                </c:pt>
                <c:pt idx="65">
                  <c:v>62174.6</c:v>
                </c:pt>
                <c:pt idx="66">
                  <c:v>72482</c:v>
                </c:pt>
                <c:pt idx="67">
                  <c:v>57840.6</c:v>
                </c:pt>
                <c:pt idx="68">
                  <c:v>68981.600000000006</c:v>
                </c:pt>
                <c:pt idx="69">
                  <c:v>71821</c:v>
                </c:pt>
                <c:pt idx="70">
                  <c:v>85235.4</c:v>
                </c:pt>
                <c:pt idx="71">
                  <c:v>78972.2</c:v>
                </c:pt>
                <c:pt idx="72">
                  <c:v>40247.599999999999</c:v>
                </c:pt>
                <c:pt idx="73">
                  <c:v>30148</c:v>
                </c:pt>
                <c:pt idx="74">
                  <c:v>77557.399999999994</c:v>
                </c:pt>
                <c:pt idx="75">
                  <c:v>57437</c:v>
                </c:pt>
                <c:pt idx="76">
                  <c:v>37803</c:v>
                </c:pt>
                <c:pt idx="77">
                  <c:v>85960.8</c:v>
                </c:pt>
                <c:pt idx="78">
                  <c:v>70893.2</c:v>
                </c:pt>
                <c:pt idx="79">
                  <c:v>69396.600000000006</c:v>
                </c:pt>
                <c:pt idx="80">
                  <c:v>47813.2</c:v>
                </c:pt>
                <c:pt idx="81">
                  <c:v>40549</c:v>
                </c:pt>
                <c:pt idx="82">
                  <c:v>42289.599999999999</c:v>
                </c:pt>
                <c:pt idx="83">
                  <c:v>87481.8</c:v>
                </c:pt>
                <c:pt idx="84">
                  <c:v>94019.6</c:v>
                </c:pt>
                <c:pt idx="85">
                  <c:v>53323.6</c:v>
                </c:pt>
                <c:pt idx="86">
                  <c:v>40699</c:v>
                </c:pt>
                <c:pt idx="87">
                  <c:v>93393.4</c:v>
                </c:pt>
                <c:pt idx="88">
                  <c:v>47226.2</c:v>
                </c:pt>
                <c:pt idx="89">
                  <c:v>69831.8</c:v>
                </c:pt>
                <c:pt idx="90">
                  <c:v>88849.600000000006</c:v>
                </c:pt>
                <c:pt idx="91">
                  <c:v>36047.599999999999</c:v>
                </c:pt>
                <c:pt idx="92">
                  <c:v>54987.4</c:v>
                </c:pt>
                <c:pt idx="93">
                  <c:v>86017.600000000006</c:v>
                </c:pt>
                <c:pt idx="94">
                  <c:v>60303.8</c:v>
                </c:pt>
                <c:pt idx="95">
                  <c:v>47550.8</c:v>
                </c:pt>
                <c:pt idx="96">
                  <c:v>69726.2</c:v>
                </c:pt>
                <c:pt idx="97">
                  <c:v>78631.399999999994</c:v>
                </c:pt>
                <c:pt idx="98">
                  <c:v>53245.8</c:v>
                </c:pt>
                <c:pt idx="99">
                  <c:v>53349.2</c:v>
                </c:pt>
              </c:numCache>
            </c:numRef>
          </c:xVal>
          <c:yVal>
            <c:numRef>
              <c:f>State034!$K$2:$K$101</c:f>
              <c:numCache>
                <c:formatCode>General</c:formatCode>
                <c:ptCount val="100"/>
                <c:pt idx="0">
                  <c:v>1.3682882352518864</c:v>
                </c:pt>
                <c:pt idx="1">
                  <c:v>2.000695205905294</c:v>
                </c:pt>
                <c:pt idx="2">
                  <c:v>1.7817057457458978</c:v>
                </c:pt>
                <c:pt idx="3">
                  <c:v>1.5383285302593659</c:v>
                </c:pt>
                <c:pt idx="4">
                  <c:v>1.6711150470680527</c:v>
                </c:pt>
                <c:pt idx="5">
                  <c:v>1.1263346081257488</c:v>
                </c:pt>
                <c:pt idx="6">
                  <c:v>1.6055212780306334</c:v>
                </c:pt>
                <c:pt idx="7">
                  <c:v>1.1003482803656943</c:v>
                </c:pt>
                <c:pt idx="8">
                  <c:v>1.5336028394486043</c:v>
                </c:pt>
                <c:pt idx="9">
                  <c:v>1.3496713000024259</c:v>
                </c:pt>
                <c:pt idx="10">
                  <c:v>1.1404315602060795</c:v>
                </c:pt>
                <c:pt idx="11">
                  <c:v>1.3613467374002077</c:v>
                </c:pt>
                <c:pt idx="12">
                  <c:v>1.065917560775056</c:v>
                </c:pt>
                <c:pt idx="13">
                  <c:v>1.2534875188773957</c:v>
                </c:pt>
                <c:pt idx="14">
                  <c:v>1.0959302614697604</c:v>
                </c:pt>
                <c:pt idx="15">
                  <c:v>1.0652223851252289</c:v>
                </c:pt>
                <c:pt idx="16">
                  <c:v>1.9608769915489757</c:v>
                </c:pt>
                <c:pt idx="17">
                  <c:v>1.2381271791886299</c:v>
                </c:pt>
                <c:pt idx="18">
                  <c:v>2.107325032048696</c:v>
                </c:pt>
                <c:pt idx="19">
                  <c:v>1.0625368474972696</c:v>
                </c:pt>
                <c:pt idx="20">
                  <c:v>1.6902109033028254</c:v>
                </c:pt>
                <c:pt idx="21">
                  <c:v>2.0810423218155742</c:v>
                </c:pt>
                <c:pt idx="22">
                  <c:v>1.0029014243355829</c:v>
                </c:pt>
                <c:pt idx="23">
                  <c:v>1.2802755361997069</c:v>
                </c:pt>
                <c:pt idx="24">
                  <c:v>1.5787062615740419</c:v>
                </c:pt>
                <c:pt idx="25">
                  <c:v>1.6654999846489209</c:v>
                </c:pt>
                <c:pt idx="26">
                  <c:v>1.8626892481395945</c:v>
                </c:pt>
                <c:pt idx="27">
                  <c:v>1.7229845815325155</c:v>
                </c:pt>
                <c:pt idx="28">
                  <c:v>2.1837823866771915</c:v>
                </c:pt>
                <c:pt idx="29">
                  <c:v>1.0295040803515381</c:v>
                </c:pt>
                <c:pt idx="30">
                  <c:v>2.2349403128795466</c:v>
                </c:pt>
                <c:pt idx="31">
                  <c:v>1.7634993366766085</c:v>
                </c:pt>
                <c:pt idx="32">
                  <c:v>2.1245698738296568</c:v>
                </c:pt>
                <c:pt idx="33">
                  <c:v>1.0094619837394498</c:v>
                </c:pt>
                <c:pt idx="34">
                  <c:v>2.0922517674671552</c:v>
                </c:pt>
                <c:pt idx="35">
                  <c:v>2.1719712690828947</c:v>
                </c:pt>
                <c:pt idx="36">
                  <c:v>1.5998330345030405</c:v>
                </c:pt>
                <c:pt idx="37">
                  <c:v>2.0142824251156779</c:v>
                </c:pt>
                <c:pt idx="38">
                  <c:v>1.3301344515978728</c:v>
                </c:pt>
                <c:pt idx="39">
                  <c:v>1.6557895264416536</c:v>
                </c:pt>
                <c:pt idx="40">
                  <c:v>1.8386312289589852</c:v>
                </c:pt>
                <c:pt idx="41">
                  <c:v>1.2700587832254611</c:v>
                </c:pt>
                <c:pt idx="42">
                  <c:v>1.3317402154520201</c:v>
                </c:pt>
                <c:pt idx="43">
                  <c:v>1.9928842099264914</c:v>
                </c:pt>
                <c:pt idx="44">
                  <c:v>1.509941954412978</c:v>
                </c:pt>
                <c:pt idx="45">
                  <c:v>1.3648065006230903</c:v>
                </c:pt>
                <c:pt idx="46">
                  <c:v>1.4568635239547429</c:v>
                </c:pt>
                <c:pt idx="47">
                  <c:v>1.182003173488051</c:v>
                </c:pt>
                <c:pt idx="48">
                  <c:v>1.8471726147955538</c:v>
                </c:pt>
                <c:pt idx="49">
                  <c:v>1.2697682680047451</c:v>
                </c:pt>
                <c:pt idx="50">
                  <c:v>1.4835525713553395</c:v>
                </c:pt>
                <c:pt idx="51">
                  <c:v>1.6740660617997483</c:v>
                </c:pt>
                <c:pt idx="52">
                  <c:v>1.7728665823140728</c:v>
                </c:pt>
                <c:pt idx="53">
                  <c:v>1.5390127924425212</c:v>
                </c:pt>
                <c:pt idx="54">
                  <c:v>1.427408237771348</c:v>
                </c:pt>
                <c:pt idx="55">
                  <c:v>1.3773737391199123</c:v>
                </c:pt>
                <c:pt idx="56">
                  <c:v>1.4847144750223427</c:v>
                </c:pt>
                <c:pt idx="57">
                  <c:v>2.2924193077043618</c:v>
                </c:pt>
                <c:pt idx="58">
                  <c:v>1.2220735657495487</c:v>
                </c:pt>
                <c:pt idx="59">
                  <c:v>1.7869341430507852</c:v>
                </c:pt>
                <c:pt idx="60">
                  <c:v>1.1260793970888596</c:v>
                </c:pt>
                <c:pt idx="61">
                  <c:v>1.1644227766404107</c:v>
                </c:pt>
                <c:pt idx="62">
                  <c:v>1.4646161134530271</c:v>
                </c:pt>
                <c:pt idx="63">
                  <c:v>1.5249048125469584</c:v>
                </c:pt>
                <c:pt idx="64">
                  <c:v>1.1524784901610197</c:v>
                </c:pt>
                <c:pt idx="65">
                  <c:v>1.9484966529740442</c:v>
                </c:pt>
                <c:pt idx="66">
                  <c:v>1.603901658342761</c:v>
                </c:pt>
                <c:pt idx="67">
                  <c:v>2.0760503867525579</c:v>
                </c:pt>
                <c:pt idx="68">
                  <c:v>1.5216376540990639</c:v>
                </c:pt>
                <c:pt idx="69">
                  <c:v>1.3228582169560434</c:v>
                </c:pt>
                <c:pt idx="70">
                  <c:v>1.4351079481060687</c:v>
                </c:pt>
                <c:pt idx="71">
                  <c:v>1.2181755098629645</c:v>
                </c:pt>
                <c:pt idx="72">
                  <c:v>1.2861388008229062</c:v>
                </c:pt>
                <c:pt idx="73">
                  <c:v>2.1216996152315244</c:v>
                </c:pt>
                <c:pt idx="74">
                  <c:v>1.065817059365064</c:v>
                </c:pt>
                <c:pt idx="75">
                  <c:v>1.1244145759701933</c:v>
                </c:pt>
                <c:pt idx="76">
                  <c:v>2.2550591222918817</c:v>
                </c:pt>
                <c:pt idx="77">
                  <c:v>1.6384677667029621</c:v>
                </c:pt>
                <c:pt idx="78">
                  <c:v>1.7516630650048242</c:v>
                </c:pt>
                <c:pt idx="79">
                  <c:v>1.1440041731151094</c:v>
                </c:pt>
                <c:pt idx="80">
                  <c:v>2.1907130248550613</c:v>
                </c:pt>
                <c:pt idx="81">
                  <c:v>1.3715997928432266</c:v>
                </c:pt>
                <c:pt idx="82">
                  <c:v>1.4424823124361545</c:v>
                </c:pt>
                <c:pt idx="83">
                  <c:v>1.0417366812296958</c:v>
                </c:pt>
                <c:pt idx="84">
                  <c:v>1.4079085637462827</c:v>
                </c:pt>
                <c:pt idx="85">
                  <c:v>1.9185501353997105</c:v>
                </c:pt>
                <c:pt idx="86">
                  <c:v>1.8679328730435638</c:v>
                </c:pt>
                <c:pt idx="87">
                  <c:v>1.0676236222259818</c:v>
                </c:pt>
                <c:pt idx="88">
                  <c:v>1.455971473461765</c:v>
                </c:pt>
                <c:pt idx="89">
                  <c:v>1.0345286817753516</c:v>
                </c:pt>
                <c:pt idx="90">
                  <c:v>1.1417046334479839</c:v>
                </c:pt>
                <c:pt idx="91">
                  <c:v>1.9607130571799509</c:v>
                </c:pt>
                <c:pt idx="92">
                  <c:v>2.2577172224909705</c:v>
                </c:pt>
                <c:pt idx="93">
                  <c:v>1.2314107810494597</c:v>
                </c:pt>
                <c:pt idx="94">
                  <c:v>1.5166540085367755</c:v>
                </c:pt>
                <c:pt idx="95">
                  <c:v>2.121604683832869</c:v>
                </c:pt>
                <c:pt idx="96">
                  <c:v>1.4819823825190532</c:v>
                </c:pt>
                <c:pt idx="97">
                  <c:v>1.0127506314271399</c:v>
                </c:pt>
                <c:pt idx="98">
                  <c:v>1.6335372930822711</c:v>
                </c:pt>
                <c:pt idx="99">
                  <c:v>1.1499891282343504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EDF-4AA8-BDAE-73095A3727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7204160"/>
        <c:axId val="429949344"/>
      </c:scatterChart>
      <c:valAx>
        <c:axId val="42720416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9949344"/>
        <c:crosses val="autoZero"/>
        <c:crossBetween val="midCat"/>
      </c:valAx>
      <c:valAx>
        <c:axId val="42994934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72041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State034!$Z$2:$Z$101</c:f>
              <c:numCache>
                <c:formatCode>General</c:formatCode>
                <c:ptCount val="100"/>
                <c:pt idx="0">
                  <c:v>55715.6</c:v>
                </c:pt>
                <c:pt idx="7">
                  <c:v>51452.800000000003</c:v>
                </c:pt>
                <c:pt idx="8">
                  <c:v>51897.4</c:v>
                </c:pt>
                <c:pt idx="9">
                  <c:v>65956.800000000003</c:v>
                </c:pt>
                <c:pt idx="12">
                  <c:v>60320.800000000003</c:v>
                </c:pt>
                <c:pt idx="14">
                  <c:v>40218.800000000003</c:v>
                </c:pt>
                <c:pt idx="15">
                  <c:v>59203.6</c:v>
                </c:pt>
                <c:pt idx="19">
                  <c:v>41386.800000000003</c:v>
                </c:pt>
                <c:pt idx="29">
                  <c:v>47790</c:v>
                </c:pt>
                <c:pt idx="35">
                  <c:v>49730.400000000001</c:v>
                </c:pt>
                <c:pt idx="44">
                  <c:v>40967.800000000003</c:v>
                </c:pt>
                <c:pt idx="45">
                  <c:v>58579</c:v>
                </c:pt>
                <c:pt idx="47">
                  <c:v>49535.4</c:v>
                </c:pt>
                <c:pt idx="49">
                  <c:v>63055.6</c:v>
                </c:pt>
                <c:pt idx="51">
                  <c:v>49553.599999999999</c:v>
                </c:pt>
                <c:pt idx="58">
                  <c:v>31242.799999999999</c:v>
                </c:pt>
                <c:pt idx="60">
                  <c:v>61886.400000000001</c:v>
                </c:pt>
                <c:pt idx="61">
                  <c:v>46110.400000000001</c:v>
                </c:pt>
                <c:pt idx="72">
                  <c:v>40247.599999999999</c:v>
                </c:pt>
                <c:pt idx="81">
                  <c:v>40549</c:v>
                </c:pt>
                <c:pt idx="88">
                  <c:v>47226.2</c:v>
                </c:pt>
              </c:numCache>
            </c:numRef>
          </c:xVal>
          <c:yVal>
            <c:numRef>
              <c:f>State034!$AA$2:$AA$101</c:f>
              <c:numCache>
                <c:formatCode>General</c:formatCode>
                <c:ptCount val="100"/>
                <c:pt idx="0">
                  <c:v>1.3682882352518864</c:v>
                </c:pt>
                <c:pt idx="7">
                  <c:v>1.1003482803656943</c:v>
                </c:pt>
                <c:pt idx="8">
                  <c:v>1.5336028394486043</c:v>
                </c:pt>
                <c:pt idx="9">
                  <c:v>1.3496713000024259</c:v>
                </c:pt>
                <c:pt idx="12">
                  <c:v>1.065917560775056</c:v>
                </c:pt>
                <c:pt idx="14">
                  <c:v>1.0959302614697604</c:v>
                </c:pt>
                <c:pt idx="15">
                  <c:v>1.0652223851252289</c:v>
                </c:pt>
                <c:pt idx="19">
                  <c:v>1.0625368474972696</c:v>
                </c:pt>
                <c:pt idx="29">
                  <c:v>1.0295040803515381</c:v>
                </c:pt>
                <c:pt idx="35">
                  <c:v>2.1719712690828947</c:v>
                </c:pt>
                <c:pt idx="44">
                  <c:v>1.509941954412978</c:v>
                </c:pt>
                <c:pt idx="45">
                  <c:v>1.3648065006230903</c:v>
                </c:pt>
                <c:pt idx="47">
                  <c:v>1.182003173488051</c:v>
                </c:pt>
                <c:pt idx="49">
                  <c:v>1.2697682680047451</c:v>
                </c:pt>
                <c:pt idx="51">
                  <c:v>1.6740660617997483</c:v>
                </c:pt>
                <c:pt idx="58">
                  <c:v>1.2220735657495487</c:v>
                </c:pt>
                <c:pt idx="60">
                  <c:v>1.1260793970888596</c:v>
                </c:pt>
                <c:pt idx="61">
                  <c:v>1.1644227766404107</c:v>
                </c:pt>
                <c:pt idx="72">
                  <c:v>1.2861388008229062</c:v>
                </c:pt>
                <c:pt idx="81">
                  <c:v>1.3715997928432266</c:v>
                </c:pt>
                <c:pt idx="88">
                  <c:v>1.455971473461765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A02-4563-B04A-25B8591C527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State034!$AB$2:$AB$101</c:f>
              <c:numCache>
                <c:formatCode>General</c:formatCode>
                <c:ptCount val="100"/>
                <c:pt idx="10">
                  <c:v>67624.399999999994</c:v>
                </c:pt>
                <c:pt idx="11">
                  <c:v>65711.399999999994</c:v>
                </c:pt>
                <c:pt idx="13">
                  <c:v>70322.2</c:v>
                </c:pt>
                <c:pt idx="17">
                  <c:v>63211.6</c:v>
                </c:pt>
                <c:pt idx="22">
                  <c:v>65967.600000000006</c:v>
                </c:pt>
                <c:pt idx="33">
                  <c:v>67131.8</c:v>
                </c:pt>
                <c:pt idx="36">
                  <c:v>63246.6</c:v>
                </c:pt>
                <c:pt idx="42">
                  <c:v>70846.399999999994</c:v>
                </c:pt>
                <c:pt idx="50">
                  <c:v>87393.600000000006</c:v>
                </c:pt>
                <c:pt idx="54">
                  <c:v>52810.400000000001</c:v>
                </c:pt>
                <c:pt idx="56">
                  <c:v>77877.600000000006</c:v>
                </c:pt>
                <c:pt idx="59">
                  <c:v>63297.8</c:v>
                </c:pt>
                <c:pt idx="62">
                  <c:v>91188.4</c:v>
                </c:pt>
                <c:pt idx="64">
                  <c:v>79754.2</c:v>
                </c:pt>
                <c:pt idx="68">
                  <c:v>68981.600000000006</c:v>
                </c:pt>
                <c:pt idx="69">
                  <c:v>71821</c:v>
                </c:pt>
                <c:pt idx="70">
                  <c:v>85235.4</c:v>
                </c:pt>
                <c:pt idx="71">
                  <c:v>78972.2</c:v>
                </c:pt>
                <c:pt idx="74">
                  <c:v>77557.399999999994</c:v>
                </c:pt>
                <c:pt idx="75">
                  <c:v>57437</c:v>
                </c:pt>
                <c:pt idx="79">
                  <c:v>69396.600000000006</c:v>
                </c:pt>
                <c:pt idx="84">
                  <c:v>94019.6</c:v>
                </c:pt>
                <c:pt idx="87">
                  <c:v>93393.4</c:v>
                </c:pt>
                <c:pt idx="89">
                  <c:v>69831.8</c:v>
                </c:pt>
                <c:pt idx="90">
                  <c:v>88849.600000000006</c:v>
                </c:pt>
                <c:pt idx="93">
                  <c:v>86017.600000000006</c:v>
                </c:pt>
                <c:pt idx="94">
                  <c:v>60303.8</c:v>
                </c:pt>
                <c:pt idx="97">
                  <c:v>78631.399999999994</c:v>
                </c:pt>
                <c:pt idx="99">
                  <c:v>53349.2</c:v>
                </c:pt>
              </c:numCache>
            </c:numRef>
          </c:xVal>
          <c:yVal>
            <c:numRef>
              <c:f>State034!$AC$2:$AC$101</c:f>
              <c:numCache>
                <c:formatCode>General</c:formatCode>
                <c:ptCount val="100"/>
                <c:pt idx="10">
                  <c:v>1.1404315602060795</c:v>
                </c:pt>
                <c:pt idx="11">
                  <c:v>1.3613467374002077</c:v>
                </c:pt>
                <c:pt idx="13">
                  <c:v>1.2534875188773957</c:v>
                </c:pt>
                <c:pt idx="17">
                  <c:v>1.2381271791886299</c:v>
                </c:pt>
                <c:pt idx="22">
                  <c:v>1.0029014243355829</c:v>
                </c:pt>
                <c:pt idx="33">
                  <c:v>1.0094619837394498</c:v>
                </c:pt>
                <c:pt idx="36">
                  <c:v>1.5998330345030405</c:v>
                </c:pt>
                <c:pt idx="42">
                  <c:v>1.3317402154520201</c:v>
                </c:pt>
                <c:pt idx="50">
                  <c:v>1.4835525713553395</c:v>
                </c:pt>
                <c:pt idx="54">
                  <c:v>1.427408237771348</c:v>
                </c:pt>
                <c:pt idx="56">
                  <c:v>1.4847144750223427</c:v>
                </c:pt>
                <c:pt idx="59">
                  <c:v>1.7869341430507852</c:v>
                </c:pt>
                <c:pt idx="62">
                  <c:v>1.4646161134530271</c:v>
                </c:pt>
                <c:pt idx="64">
                  <c:v>1.1524784901610199</c:v>
                </c:pt>
                <c:pt idx="68">
                  <c:v>1.5216376540990639</c:v>
                </c:pt>
                <c:pt idx="69">
                  <c:v>1.3228582169560434</c:v>
                </c:pt>
                <c:pt idx="70">
                  <c:v>1.4351079481060687</c:v>
                </c:pt>
                <c:pt idx="71">
                  <c:v>1.2181755098629645</c:v>
                </c:pt>
                <c:pt idx="74">
                  <c:v>1.065817059365064</c:v>
                </c:pt>
                <c:pt idx="75">
                  <c:v>1.1244145759701933</c:v>
                </c:pt>
                <c:pt idx="79">
                  <c:v>1.1440041731151094</c:v>
                </c:pt>
                <c:pt idx="84">
                  <c:v>1.4079085637462827</c:v>
                </c:pt>
                <c:pt idx="87">
                  <c:v>1.0676236222259818</c:v>
                </c:pt>
                <c:pt idx="89">
                  <c:v>1.0345286817753516</c:v>
                </c:pt>
                <c:pt idx="90">
                  <c:v>1.1417046334479839</c:v>
                </c:pt>
                <c:pt idx="93">
                  <c:v>1.2314107810494597</c:v>
                </c:pt>
                <c:pt idx="94">
                  <c:v>1.5166540085367755</c:v>
                </c:pt>
                <c:pt idx="97">
                  <c:v>1.0127506314271399</c:v>
                </c:pt>
                <c:pt idx="99">
                  <c:v>1.1499891282343504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A02-4563-B04A-25B8591C527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State034!$AD$2:$AD$101</c:f>
              <c:numCache>
                <c:formatCode>General</c:formatCode>
                <c:ptCount val="100"/>
                <c:pt idx="1">
                  <c:v>35385.199999999997</c:v>
                </c:pt>
                <c:pt idx="5">
                  <c:v>52243.8</c:v>
                </c:pt>
                <c:pt idx="16">
                  <c:v>49295.8</c:v>
                </c:pt>
                <c:pt idx="18">
                  <c:v>44619.6</c:v>
                </c:pt>
                <c:pt idx="21">
                  <c:v>62199.6</c:v>
                </c:pt>
                <c:pt idx="26">
                  <c:v>38970</c:v>
                </c:pt>
                <c:pt idx="28">
                  <c:v>57261.2</c:v>
                </c:pt>
                <c:pt idx="30">
                  <c:v>41332.199999999997</c:v>
                </c:pt>
                <c:pt idx="32">
                  <c:v>37489</c:v>
                </c:pt>
                <c:pt idx="34">
                  <c:v>34937</c:v>
                </c:pt>
                <c:pt idx="37">
                  <c:v>53856.4</c:v>
                </c:pt>
                <c:pt idx="38">
                  <c:v>44640.6</c:v>
                </c:pt>
                <c:pt idx="39">
                  <c:v>55866.400000000001</c:v>
                </c:pt>
                <c:pt idx="41">
                  <c:v>68012.600000000006</c:v>
                </c:pt>
                <c:pt idx="43">
                  <c:v>28078.400000000001</c:v>
                </c:pt>
                <c:pt idx="53">
                  <c:v>50514.2</c:v>
                </c:pt>
                <c:pt idx="55">
                  <c:v>46277.2</c:v>
                </c:pt>
                <c:pt idx="57">
                  <c:v>47222.6</c:v>
                </c:pt>
                <c:pt idx="63">
                  <c:v>55101.8</c:v>
                </c:pt>
                <c:pt idx="73">
                  <c:v>30148</c:v>
                </c:pt>
                <c:pt idx="76">
                  <c:v>37803</c:v>
                </c:pt>
                <c:pt idx="80">
                  <c:v>47813.2</c:v>
                </c:pt>
                <c:pt idx="82">
                  <c:v>42289.599999999999</c:v>
                </c:pt>
                <c:pt idx="85">
                  <c:v>53323.6</c:v>
                </c:pt>
                <c:pt idx="86">
                  <c:v>40699</c:v>
                </c:pt>
                <c:pt idx="91">
                  <c:v>36047.599999999999</c:v>
                </c:pt>
                <c:pt idx="92">
                  <c:v>54987.4</c:v>
                </c:pt>
                <c:pt idx="95">
                  <c:v>47550.8</c:v>
                </c:pt>
                <c:pt idx="98">
                  <c:v>53245.8</c:v>
                </c:pt>
              </c:numCache>
            </c:numRef>
          </c:xVal>
          <c:yVal>
            <c:numRef>
              <c:f>State034!$AE$2:$AE$101</c:f>
              <c:numCache>
                <c:formatCode>General</c:formatCode>
                <c:ptCount val="100"/>
                <c:pt idx="1">
                  <c:v>2.000695205905294</c:v>
                </c:pt>
                <c:pt idx="5">
                  <c:v>1.1263346081257488</c:v>
                </c:pt>
                <c:pt idx="16">
                  <c:v>1.9608769915489757</c:v>
                </c:pt>
                <c:pt idx="18">
                  <c:v>2.107325032048696</c:v>
                </c:pt>
                <c:pt idx="21">
                  <c:v>2.0810423218155742</c:v>
                </c:pt>
                <c:pt idx="26">
                  <c:v>1.8626892481395945</c:v>
                </c:pt>
                <c:pt idx="28">
                  <c:v>2.1837823866771915</c:v>
                </c:pt>
                <c:pt idx="30">
                  <c:v>2.2349403128795466</c:v>
                </c:pt>
                <c:pt idx="32">
                  <c:v>2.1245698738296568</c:v>
                </c:pt>
                <c:pt idx="34">
                  <c:v>2.0922517674671552</c:v>
                </c:pt>
                <c:pt idx="37">
                  <c:v>2.0142824251156779</c:v>
                </c:pt>
                <c:pt idx="38">
                  <c:v>1.3301344515978728</c:v>
                </c:pt>
                <c:pt idx="39">
                  <c:v>1.6557895264416536</c:v>
                </c:pt>
                <c:pt idx="41">
                  <c:v>1.2700587832254611</c:v>
                </c:pt>
                <c:pt idx="43">
                  <c:v>1.9928842099264914</c:v>
                </c:pt>
                <c:pt idx="53">
                  <c:v>1.5390127924425212</c:v>
                </c:pt>
                <c:pt idx="55">
                  <c:v>1.3773737391199123</c:v>
                </c:pt>
                <c:pt idx="57">
                  <c:v>2.2924193077043618</c:v>
                </c:pt>
                <c:pt idx="63">
                  <c:v>1.5249048125469584</c:v>
                </c:pt>
                <c:pt idx="73">
                  <c:v>2.1216996152315244</c:v>
                </c:pt>
                <c:pt idx="76">
                  <c:v>2.2550591222918817</c:v>
                </c:pt>
                <c:pt idx="80">
                  <c:v>2.1907130248550613</c:v>
                </c:pt>
                <c:pt idx="82">
                  <c:v>1.4424823124361545</c:v>
                </c:pt>
                <c:pt idx="85">
                  <c:v>1.9185501353997105</c:v>
                </c:pt>
                <c:pt idx="86">
                  <c:v>1.8679328730435638</c:v>
                </c:pt>
                <c:pt idx="91">
                  <c:v>1.9607130571799509</c:v>
                </c:pt>
                <c:pt idx="92">
                  <c:v>2.2577172224909705</c:v>
                </c:pt>
                <c:pt idx="95">
                  <c:v>2.121604683832869</c:v>
                </c:pt>
                <c:pt idx="98">
                  <c:v>1.6335372930822711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A02-4563-B04A-25B8591C527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State034!$AF$2:$AF$101</c:f>
              <c:numCache>
                <c:formatCode>General</c:formatCode>
                <c:ptCount val="100"/>
                <c:pt idx="2">
                  <c:v>52619.8</c:v>
                </c:pt>
                <c:pt idx="3">
                  <c:v>88485</c:v>
                </c:pt>
                <c:pt idx="4">
                  <c:v>65267.199999999997</c:v>
                </c:pt>
                <c:pt idx="6">
                  <c:v>63760.6</c:v>
                </c:pt>
                <c:pt idx="20">
                  <c:v>70364</c:v>
                </c:pt>
                <c:pt idx="23">
                  <c:v>70263</c:v>
                </c:pt>
                <c:pt idx="24">
                  <c:v>72036.2</c:v>
                </c:pt>
                <c:pt idx="25">
                  <c:v>65142</c:v>
                </c:pt>
                <c:pt idx="27">
                  <c:v>63443.4</c:v>
                </c:pt>
                <c:pt idx="31">
                  <c:v>63769.8</c:v>
                </c:pt>
                <c:pt idx="40">
                  <c:v>67190.2</c:v>
                </c:pt>
                <c:pt idx="46">
                  <c:v>78043</c:v>
                </c:pt>
                <c:pt idx="48">
                  <c:v>69994</c:v>
                </c:pt>
                <c:pt idx="52">
                  <c:v>71130</c:v>
                </c:pt>
                <c:pt idx="65">
                  <c:v>62174.6</c:v>
                </c:pt>
                <c:pt idx="66">
                  <c:v>72482</c:v>
                </c:pt>
                <c:pt idx="67">
                  <c:v>57840.6</c:v>
                </c:pt>
                <c:pt idx="77">
                  <c:v>85960.8</c:v>
                </c:pt>
                <c:pt idx="78">
                  <c:v>70893.2</c:v>
                </c:pt>
                <c:pt idx="83">
                  <c:v>87481.8</c:v>
                </c:pt>
                <c:pt idx="96">
                  <c:v>69726.2</c:v>
                </c:pt>
              </c:numCache>
            </c:numRef>
          </c:xVal>
          <c:yVal>
            <c:numRef>
              <c:f>State034!$AG$2:$AG$101</c:f>
              <c:numCache>
                <c:formatCode>General</c:formatCode>
                <c:ptCount val="100"/>
                <c:pt idx="2">
                  <c:v>1.7817057457458978</c:v>
                </c:pt>
                <c:pt idx="3">
                  <c:v>1.5383285302593659</c:v>
                </c:pt>
                <c:pt idx="4">
                  <c:v>1.6711150470680527</c:v>
                </c:pt>
                <c:pt idx="6">
                  <c:v>1.6055212780306334</c:v>
                </c:pt>
                <c:pt idx="20">
                  <c:v>1.6902109033028254</c:v>
                </c:pt>
                <c:pt idx="23">
                  <c:v>1.2802755361997069</c:v>
                </c:pt>
                <c:pt idx="24">
                  <c:v>1.5787062615740419</c:v>
                </c:pt>
                <c:pt idx="25">
                  <c:v>1.6654999846489209</c:v>
                </c:pt>
                <c:pt idx="27">
                  <c:v>1.7229845815325155</c:v>
                </c:pt>
                <c:pt idx="31">
                  <c:v>1.7634993366766085</c:v>
                </c:pt>
                <c:pt idx="40">
                  <c:v>1.8386312289589852</c:v>
                </c:pt>
                <c:pt idx="46">
                  <c:v>1.4568635239547429</c:v>
                </c:pt>
                <c:pt idx="48">
                  <c:v>1.8471726147955538</c:v>
                </c:pt>
                <c:pt idx="52">
                  <c:v>1.7728665823140728</c:v>
                </c:pt>
                <c:pt idx="65">
                  <c:v>1.9484966529740442</c:v>
                </c:pt>
                <c:pt idx="66">
                  <c:v>1.603901658342761</c:v>
                </c:pt>
                <c:pt idx="67">
                  <c:v>2.0760503867525579</c:v>
                </c:pt>
                <c:pt idx="77">
                  <c:v>1.6384677667029621</c:v>
                </c:pt>
                <c:pt idx="78">
                  <c:v>1.7516630650048242</c:v>
                </c:pt>
                <c:pt idx="83">
                  <c:v>1.0417366812296958</c:v>
                </c:pt>
                <c:pt idx="96">
                  <c:v>1.4819823825190532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A02-4563-B04A-25B8591C52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7218960"/>
        <c:axId val="429963488"/>
      </c:scatterChart>
      <c:valAx>
        <c:axId val="42721896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9963488"/>
        <c:crosses val="autoZero"/>
        <c:crossBetween val="midCat"/>
      </c:valAx>
      <c:valAx>
        <c:axId val="42996348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72189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State034!$AI$2:$AI$101</c:f>
              <c:numCache>
                <c:formatCode>General</c:formatCode>
                <c:ptCount val="100"/>
                <c:pt idx="0">
                  <c:v>55715.6</c:v>
                </c:pt>
                <c:pt idx="5">
                  <c:v>52243.8</c:v>
                </c:pt>
                <c:pt idx="7">
                  <c:v>51452.800000000003</c:v>
                </c:pt>
                <c:pt idx="9">
                  <c:v>65956.800000000003</c:v>
                </c:pt>
                <c:pt idx="10">
                  <c:v>67624.399999999994</c:v>
                </c:pt>
                <c:pt idx="11">
                  <c:v>65711.399999999994</c:v>
                </c:pt>
                <c:pt idx="12">
                  <c:v>60320.800000000003</c:v>
                </c:pt>
                <c:pt idx="13">
                  <c:v>70322.2</c:v>
                </c:pt>
                <c:pt idx="14">
                  <c:v>40218.800000000003</c:v>
                </c:pt>
                <c:pt idx="15">
                  <c:v>59203.6</c:v>
                </c:pt>
                <c:pt idx="17">
                  <c:v>63211.6</c:v>
                </c:pt>
                <c:pt idx="19">
                  <c:v>41386.800000000003</c:v>
                </c:pt>
                <c:pt idx="22">
                  <c:v>65967.600000000006</c:v>
                </c:pt>
                <c:pt idx="23">
                  <c:v>70263</c:v>
                </c:pt>
                <c:pt idx="24">
                  <c:v>72036.2</c:v>
                </c:pt>
                <c:pt idx="29">
                  <c:v>47790</c:v>
                </c:pt>
                <c:pt idx="33">
                  <c:v>67131.8</c:v>
                </c:pt>
                <c:pt idx="38">
                  <c:v>44640.6</c:v>
                </c:pt>
                <c:pt idx="41">
                  <c:v>68012.600000000006</c:v>
                </c:pt>
                <c:pt idx="42">
                  <c:v>70846.399999999994</c:v>
                </c:pt>
                <c:pt idx="44">
                  <c:v>40967.800000000003</c:v>
                </c:pt>
                <c:pt idx="46">
                  <c:v>78043</c:v>
                </c:pt>
                <c:pt idx="47">
                  <c:v>49535.4</c:v>
                </c:pt>
                <c:pt idx="49">
                  <c:v>63055.6</c:v>
                </c:pt>
                <c:pt idx="50">
                  <c:v>87393.600000000006</c:v>
                </c:pt>
                <c:pt idx="55">
                  <c:v>46277.2</c:v>
                </c:pt>
                <c:pt idx="58">
                  <c:v>31242.799999999999</c:v>
                </c:pt>
                <c:pt idx="60">
                  <c:v>61886.400000000001</c:v>
                </c:pt>
                <c:pt idx="62">
                  <c:v>91188.4</c:v>
                </c:pt>
                <c:pt idx="64">
                  <c:v>79754.2</c:v>
                </c:pt>
                <c:pt idx="69">
                  <c:v>71821</c:v>
                </c:pt>
                <c:pt idx="70">
                  <c:v>85235.4</c:v>
                </c:pt>
                <c:pt idx="71">
                  <c:v>78972.2</c:v>
                </c:pt>
                <c:pt idx="72">
                  <c:v>40247.599999999999</c:v>
                </c:pt>
                <c:pt idx="74">
                  <c:v>77557.399999999994</c:v>
                </c:pt>
                <c:pt idx="75">
                  <c:v>57437</c:v>
                </c:pt>
                <c:pt idx="79">
                  <c:v>69396.600000000006</c:v>
                </c:pt>
                <c:pt idx="81">
                  <c:v>40549</c:v>
                </c:pt>
                <c:pt idx="83">
                  <c:v>87481.8</c:v>
                </c:pt>
                <c:pt idx="84">
                  <c:v>94019.6</c:v>
                </c:pt>
                <c:pt idx="87">
                  <c:v>93393.4</c:v>
                </c:pt>
                <c:pt idx="89">
                  <c:v>69831.8</c:v>
                </c:pt>
                <c:pt idx="90">
                  <c:v>88849.600000000006</c:v>
                </c:pt>
                <c:pt idx="93">
                  <c:v>86017.600000000006</c:v>
                </c:pt>
                <c:pt idx="97">
                  <c:v>78631.399999999994</c:v>
                </c:pt>
                <c:pt idx="99">
                  <c:v>53349.2</c:v>
                </c:pt>
              </c:numCache>
            </c:numRef>
          </c:xVal>
          <c:yVal>
            <c:numRef>
              <c:f>State034!$AJ$2:$AJ$101</c:f>
              <c:numCache>
                <c:formatCode>General</c:formatCode>
                <c:ptCount val="100"/>
                <c:pt idx="0">
                  <c:v>1.3682882352518864</c:v>
                </c:pt>
                <c:pt idx="5">
                  <c:v>1.1263346081257488</c:v>
                </c:pt>
                <c:pt idx="7">
                  <c:v>1.1003482803656943</c:v>
                </c:pt>
                <c:pt idx="9">
                  <c:v>1.3496713000024259</c:v>
                </c:pt>
                <c:pt idx="10">
                  <c:v>1.1404315602060795</c:v>
                </c:pt>
                <c:pt idx="11">
                  <c:v>1.3613467374002077</c:v>
                </c:pt>
                <c:pt idx="12">
                  <c:v>1.065917560775056</c:v>
                </c:pt>
                <c:pt idx="13">
                  <c:v>1.2534875188773957</c:v>
                </c:pt>
                <c:pt idx="14">
                  <c:v>1.0959302614697604</c:v>
                </c:pt>
                <c:pt idx="15">
                  <c:v>1.0652223851252289</c:v>
                </c:pt>
                <c:pt idx="17">
                  <c:v>1.2381271791886299</c:v>
                </c:pt>
                <c:pt idx="19">
                  <c:v>1.0625368474972696</c:v>
                </c:pt>
                <c:pt idx="22">
                  <c:v>1.0029014243355829</c:v>
                </c:pt>
                <c:pt idx="23">
                  <c:v>1.2802755361997069</c:v>
                </c:pt>
                <c:pt idx="24">
                  <c:v>1.5787062615740419</c:v>
                </c:pt>
                <c:pt idx="29">
                  <c:v>1.0295040803515381</c:v>
                </c:pt>
                <c:pt idx="33">
                  <c:v>1.0094619837394498</c:v>
                </c:pt>
                <c:pt idx="38">
                  <c:v>1.3301344515978728</c:v>
                </c:pt>
                <c:pt idx="41">
                  <c:v>1.2700587832254611</c:v>
                </c:pt>
                <c:pt idx="42">
                  <c:v>1.3317402154520201</c:v>
                </c:pt>
                <c:pt idx="44">
                  <c:v>1.509941954412978</c:v>
                </c:pt>
                <c:pt idx="46">
                  <c:v>1.4568635239547429</c:v>
                </c:pt>
                <c:pt idx="47">
                  <c:v>1.182003173488051</c:v>
                </c:pt>
                <c:pt idx="49">
                  <c:v>1.2697682680047451</c:v>
                </c:pt>
                <c:pt idx="50">
                  <c:v>1.4835525713553395</c:v>
                </c:pt>
                <c:pt idx="55">
                  <c:v>1.3773737391199123</c:v>
                </c:pt>
                <c:pt idx="58">
                  <c:v>1.2220735657495487</c:v>
                </c:pt>
                <c:pt idx="60">
                  <c:v>1.1260793970888596</c:v>
                </c:pt>
                <c:pt idx="62">
                  <c:v>1.4646161134530271</c:v>
                </c:pt>
                <c:pt idx="64">
                  <c:v>1.1524784901610199</c:v>
                </c:pt>
                <c:pt idx="69">
                  <c:v>1.3228582169560434</c:v>
                </c:pt>
                <c:pt idx="70">
                  <c:v>1.4351079481060687</c:v>
                </c:pt>
                <c:pt idx="71">
                  <c:v>1.2181755098629645</c:v>
                </c:pt>
                <c:pt idx="72">
                  <c:v>1.2861388008229062</c:v>
                </c:pt>
                <c:pt idx="74">
                  <c:v>1.065817059365064</c:v>
                </c:pt>
                <c:pt idx="75">
                  <c:v>1.1244145759701933</c:v>
                </c:pt>
                <c:pt idx="79">
                  <c:v>1.1440041731151094</c:v>
                </c:pt>
                <c:pt idx="81">
                  <c:v>1.3715997928432266</c:v>
                </c:pt>
                <c:pt idx="83">
                  <c:v>1.0417366812296958</c:v>
                </c:pt>
                <c:pt idx="84">
                  <c:v>1.4079085637462827</c:v>
                </c:pt>
                <c:pt idx="87">
                  <c:v>1.0676236222259818</c:v>
                </c:pt>
                <c:pt idx="89">
                  <c:v>1.0345286817753516</c:v>
                </c:pt>
                <c:pt idx="90">
                  <c:v>1.1417046334479839</c:v>
                </c:pt>
                <c:pt idx="93">
                  <c:v>1.2314107810494597</c:v>
                </c:pt>
                <c:pt idx="97">
                  <c:v>1.0127506314271399</c:v>
                </c:pt>
                <c:pt idx="99">
                  <c:v>1.1499891282343504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17A-496C-A512-98D5B928F10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State034!$AK$2:$AK$101</c:f>
              <c:numCache>
                <c:formatCode>General</c:formatCode>
                <c:ptCount val="100"/>
                <c:pt idx="1">
                  <c:v>35385.199999999997</c:v>
                </c:pt>
                <c:pt idx="2">
                  <c:v>52619.8</c:v>
                </c:pt>
                <c:pt idx="3">
                  <c:v>88485</c:v>
                </c:pt>
                <c:pt idx="4">
                  <c:v>65267.199999999997</c:v>
                </c:pt>
                <c:pt idx="6">
                  <c:v>63760.6</c:v>
                </c:pt>
                <c:pt idx="8">
                  <c:v>51897.4</c:v>
                </c:pt>
                <c:pt idx="16">
                  <c:v>49295.8</c:v>
                </c:pt>
                <c:pt idx="18">
                  <c:v>44619.6</c:v>
                </c:pt>
                <c:pt idx="20">
                  <c:v>70364</c:v>
                </c:pt>
                <c:pt idx="21">
                  <c:v>62199.6</c:v>
                </c:pt>
                <c:pt idx="25">
                  <c:v>65142</c:v>
                </c:pt>
                <c:pt idx="26">
                  <c:v>38970</c:v>
                </c:pt>
                <c:pt idx="27">
                  <c:v>63443.4</c:v>
                </c:pt>
                <c:pt idx="28">
                  <c:v>57261.2</c:v>
                </c:pt>
                <c:pt idx="30">
                  <c:v>41332.199999999997</c:v>
                </c:pt>
                <c:pt idx="31">
                  <c:v>63769.8</c:v>
                </c:pt>
                <c:pt idx="32">
                  <c:v>37489</c:v>
                </c:pt>
                <c:pt idx="34">
                  <c:v>34937</c:v>
                </c:pt>
                <c:pt idx="35">
                  <c:v>49730.400000000001</c:v>
                </c:pt>
                <c:pt idx="36">
                  <c:v>63246.6</c:v>
                </c:pt>
                <c:pt idx="37">
                  <c:v>53856.4</c:v>
                </c:pt>
                <c:pt idx="39">
                  <c:v>55866.400000000001</c:v>
                </c:pt>
                <c:pt idx="40">
                  <c:v>67190.2</c:v>
                </c:pt>
                <c:pt idx="43">
                  <c:v>28078.400000000001</c:v>
                </c:pt>
                <c:pt idx="45">
                  <c:v>58579</c:v>
                </c:pt>
                <c:pt idx="48">
                  <c:v>69994</c:v>
                </c:pt>
                <c:pt idx="51">
                  <c:v>49553.599999999999</c:v>
                </c:pt>
                <c:pt idx="52">
                  <c:v>71130</c:v>
                </c:pt>
                <c:pt idx="53">
                  <c:v>50514.2</c:v>
                </c:pt>
                <c:pt idx="54">
                  <c:v>52810.400000000001</c:v>
                </c:pt>
                <c:pt idx="56">
                  <c:v>77877.600000000006</c:v>
                </c:pt>
                <c:pt idx="57">
                  <c:v>47222.6</c:v>
                </c:pt>
                <c:pt idx="59">
                  <c:v>63297.8</c:v>
                </c:pt>
                <c:pt idx="61">
                  <c:v>46110.400000000001</c:v>
                </c:pt>
                <c:pt idx="63">
                  <c:v>55101.8</c:v>
                </c:pt>
                <c:pt idx="65">
                  <c:v>62174.6</c:v>
                </c:pt>
                <c:pt idx="66">
                  <c:v>72482</c:v>
                </c:pt>
                <c:pt idx="67">
                  <c:v>57840.6</c:v>
                </c:pt>
                <c:pt idx="68">
                  <c:v>68981.600000000006</c:v>
                </c:pt>
                <c:pt idx="73">
                  <c:v>30148</c:v>
                </c:pt>
                <c:pt idx="76">
                  <c:v>37803</c:v>
                </c:pt>
                <c:pt idx="77">
                  <c:v>85960.8</c:v>
                </c:pt>
                <c:pt idx="78">
                  <c:v>70893.2</c:v>
                </c:pt>
                <c:pt idx="80">
                  <c:v>47813.2</c:v>
                </c:pt>
                <c:pt idx="82">
                  <c:v>42289.599999999999</c:v>
                </c:pt>
                <c:pt idx="85">
                  <c:v>53323.6</c:v>
                </c:pt>
                <c:pt idx="86">
                  <c:v>40699</c:v>
                </c:pt>
                <c:pt idx="88">
                  <c:v>47226.2</c:v>
                </c:pt>
                <c:pt idx="91">
                  <c:v>36047.599999999999</c:v>
                </c:pt>
                <c:pt idx="92">
                  <c:v>54987.4</c:v>
                </c:pt>
                <c:pt idx="94">
                  <c:v>60303.8</c:v>
                </c:pt>
                <c:pt idx="95">
                  <c:v>47550.8</c:v>
                </c:pt>
                <c:pt idx="96">
                  <c:v>69726.2</c:v>
                </c:pt>
                <c:pt idx="98">
                  <c:v>53245.8</c:v>
                </c:pt>
              </c:numCache>
            </c:numRef>
          </c:xVal>
          <c:yVal>
            <c:numRef>
              <c:f>State034!$AL$2:$AL$101</c:f>
              <c:numCache>
                <c:formatCode>General</c:formatCode>
                <c:ptCount val="100"/>
                <c:pt idx="1">
                  <c:v>2.000695205905294</c:v>
                </c:pt>
                <c:pt idx="2">
                  <c:v>1.7817057457458978</c:v>
                </c:pt>
                <c:pt idx="3">
                  <c:v>1.5383285302593659</c:v>
                </c:pt>
                <c:pt idx="4">
                  <c:v>1.6711150470680527</c:v>
                </c:pt>
                <c:pt idx="6">
                  <c:v>1.6055212780306334</c:v>
                </c:pt>
                <c:pt idx="8">
                  <c:v>1.5336028394486043</c:v>
                </c:pt>
                <c:pt idx="16">
                  <c:v>1.9608769915489757</c:v>
                </c:pt>
                <c:pt idx="18">
                  <c:v>2.107325032048696</c:v>
                </c:pt>
                <c:pt idx="20">
                  <c:v>1.6902109033028254</c:v>
                </c:pt>
                <c:pt idx="21">
                  <c:v>2.0810423218155742</c:v>
                </c:pt>
                <c:pt idx="25">
                  <c:v>1.6654999846489209</c:v>
                </c:pt>
                <c:pt idx="26">
                  <c:v>1.8626892481395945</c:v>
                </c:pt>
                <c:pt idx="27">
                  <c:v>1.7229845815325155</c:v>
                </c:pt>
                <c:pt idx="28">
                  <c:v>2.1837823866771915</c:v>
                </c:pt>
                <c:pt idx="30">
                  <c:v>2.2349403128795466</c:v>
                </c:pt>
                <c:pt idx="31">
                  <c:v>1.7634993366766085</c:v>
                </c:pt>
                <c:pt idx="32">
                  <c:v>2.1245698738296568</c:v>
                </c:pt>
                <c:pt idx="34">
                  <c:v>2.0922517674671552</c:v>
                </c:pt>
                <c:pt idx="35">
                  <c:v>2.1719712690828947</c:v>
                </c:pt>
                <c:pt idx="36">
                  <c:v>1.5998330345030405</c:v>
                </c:pt>
                <c:pt idx="37">
                  <c:v>2.0142824251156779</c:v>
                </c:pt>
                <c:pt idx="39">
                  <c:v>1.6557895264416536</c:v>
                </c:pt>
                <c:pt idx="40">
                  <c:v>1.8386312289589852</c:v>
                </c:pt>
                <c:pt idx="43">
                  <c:v>1.9928842099264914</c:v>
                </c:pt>
                <c:pt idx="45">
                  <c:v>1.3648065006230903</c:v>
                </c:pt>
                <c:pt idx="48">
                  <c:v>1.8471726147955538</c:v>
                </c:pt>
                <c:pt idx="51">
                  <c:v>1.6740660617997483</c:v>
                </c:pt>
                <c:pt idx="52">
                  <c:v>1.7728665823140728</c:v>
                </c:pt>
                <c:pt idx="53">
                  <c:v>1.5390127924425212</c:v>
                </c:pt>
                <c:pt idx="54">
                  <c:v>1.427408237771348</c:v>
                </c:pt>
                <c:pt idx="56">
                  <c:v>1.4847144750223427</c:v>
                </c:pt>
                <c:pt idx="57">
                  <c:v>2.2924193077043618</c:v>
                </c:pt>
                <c:pt idx="59">
                  <c:v>1.7869341430507852</c:v>
                </c:pt>
                <c:pt idx="61">
                  <c:v>1.1644227766404107</c:v>
                </c:pt>
                <c:pt idx="63">
                  <c:v>1.5249048125469584</c:v>
                </c:pt>
                <c:pt idx="65">
                  <c:v>1.9484966529740442</c:v>
                </c:pt>
                <c:pt idx="66">
                  <c:v>1.603901658342761</c:v>
                </c:pt>
                <c:pt idx="67">
                  <c:v>2.0760503867525579</c:v>
                </c:pt>
                <c:pt idx="68">
                  <c:v>1.5216376540990639</c:v>
                </c:pt>
                <c:pt idx="73">
                  <c:v>2.1216996152315244</c:v>
                </c:pt>
                <c:pt idx="76">
                  <c:v>2.2550591222918817</c:v>
                </c:pt>
                <c:pt idx="77">
                  <c:v>1.6384677667029621</c:v>
                </c:pt>
                <c:pt idx="78">
                  <c:v>1.7516630650048242</c:v>
                </c:pt>
                <c:pt idx="80">
                  <c:v>2.1907130248550613</c:v>
                </c:pt>
                <c:pt idx="82">
                  <c:v>1.4424823124361545</c:v>
                </c:pt>
                <c:pt idx="85">
                  <c:v>1.9185501353997105</c:v>
                </c:pt>
                <c:pt idx="86">
                  <c:v>1.8679328730435638</c:v>
                </c:pt>
                <c:pt idx="88">
                  <c:v>1.455971473461765</c:v>
                </c:pt>
                <c:pt idx="91">
                  <c:v>1.9607130571799509</c:v>
                </c:pt>
                <c:pt idx="92">
                  <c:v>2.2577172224909705</c:v>
                </c:pt>
                <c:pt idx="94">
                  <c:v>1.5166540085367755</c:v>
                </c:pt>
                <c:pt idx="95">
                  <c:v>2.121604683832869</c:v>
                </c:pt>
                <c:pt idx="96">
                  <c:v>1.4819823825190532</c:v>
                </c:pt>
                <c:pt idx="98">
                  <c:v>1.6335372930822711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17A-496C-A512-98D5B928F1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6976960"/>
        <c:axId val="429943104"/>
      </c:scatterChart>
      <c:valAx>
        <c:axId val="42697696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9943104"/>
        <c:crosses val="autoZero"/>
        <c:crossBetween val="midCat"/>
      </c:valAx>
      <c:valAx>
        <c:axId val="42994310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69769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State033!$J$2:$J$101</c:f>
              <c:numCache>
                <c:formatCode>General</c:formatCode>
                <c:ptCount val="100"/>
                <c:pt idx="0">
                  <c:v>56286.8</c:v>
                </c:pt>
                <c:pt idx="1">
                  <c:v>36801.4</c:v>
                </c:pt>
                <c:pt idx="2">
                  <c:v>54221.599999999999</c:v>
                </c:pt>
                <c:pt idx="3">
                  <c:v>87148</c:v>
                </c:pt>
                <c:pt idx="4">
                  <c:v>65672.600000000006</c:v>
                </c:pt>
                <c:pt idx="5">
                  <c:v>53609.2</c:v>
                </c:pt>
                <c:pt idx="6">
                  <c:v>62460.4</c:v>
                </c:pt>
                <c:pt idx="7">
                  <c:v>50721.4</c:v>
                </c:pt>
                <c:pt idx="8">
                  <c:v>50850.6</c:v>
                </c:pt>
                <c:pt idx="9">
                  <c:v>64936</c:v>
                </c:pt>
                <c:pt idx="10">
                  <c:v>66000.600000000006</c:v>
                </c:pt>
                <c:pt idx="11">
                  <c:v>64149.599999999999</c:v>
                </c:pt>
                <c:pt idx="12">
                  <c:v>59437.2</c:v>
                </c:pt>
                <c:pt idx="13">
                  <c:v>70339.399999999994</c:v>
                </c:pt>
                <c:pt idx="14">
                  <c:v>41445.4</c:v>
                </c:pt>
                <c:pt idx="15">
                  <c:v>59189.2</c:v>
                </c:pt>
                <c:pt idx="16">
                  <c:v>49877.2</c:v>
                </c:pt>
                <c:pt idx="17">
                  <c:v>64435.4</c:v>
                </c:pt>
                <c:pt idx="18">
                  <c:v>44994</c:v>
                </c:pt>
                <c:pt idx="19">
                  <c:v>41435.800000000003</c:v>
                </c:pt>
                <c:pt idx="20">
                  <c:v>71044.600000000006</c:v>
                </c:pt>
                <c:pt idx="21">
                  <c:v>61753</c:v>
                </c:pt>
                <c:pt idx="22">
                  <c:v>66231.399999999994</c:v>
                </c:pt>
                <c:pt idx="23">
                  <c:v>68079</c:v>
                </c:pt>
                <c:pt idx="24">
                  <c:v>72044</c:v>
                </c:pt>
                <c:pt idx="25">
                  <c:v>64960.4</c:v>
                </c:pt>
                <c:pt idx="26">
                  <c:v>39342.800000000003</c:v>
                </c:pt>
                <c:pt idx="27">
                  <c:v>62207.8</c:v>
                </c:pt>
                <c:pt idx="28">
                  <c:v>56802.8</c:v>
                </c:pt>
                <c:pt idx="29">
                  <c:v>48863</c:v>
                </c:pt>
                <c:pt idx="30">
                  <c:v>40969.4</c:v>
                </c:pt>
                <c:pt idx="31">
                  <c:v>63606.6</c:v>
                </c:pt>
                <c:pt idx="32">
                  <c:v>36579</c:v>
                </c:pt>
                <c:pt idx="33">
                  <c:v>65810.2</c:v>
                </c:pt>
                <c:pt idx="34">
                  <c:v>34694.199999999997</c:v>
                </c:pt>
                <c:pt idx="35">
                  <c:v>51788.800000000003</c:v>
                </c:pt>
                <c:pt idx="36">
                  <c:v>62128.800000000003</c:v>
                </c:pt>
                <c:pt idx="37">
                  <c:v>53951</c:v>
                </c:pt>
                <c:pt idx="38">
                  <c:v>44438.2</c:v>
                </c:pt>
                <c:pt idx="39">
                  <c:v>56756.4</c:v>
                </c:pt>
                <c:pt idx="40">
                  <c:v>67852</c:v>
                </c:pt>
                <c:pt idx="41">
                  <c:v>68083.600000000006</c:v>
                </c:pt>
                <c:pt idx="42">
                  <c:v>70424.399999999994</c:v>
                </c:pt>
                <c:pt idx="43">
                  <c:v>28358</c:v>
                </c:pt>
                <c:pt idx="44">
                  <c:v>41762.800000000003</c:v>
                </c:pt>
                <c:pt idx="45">
                  <c:v>56813.2</c:v>
                </c:pt>
                <c:pt idx="46">
                  <c:v>77869.2</c:v>
                </c:pt>
                <c:pt idx="47">
                  <c:v>49665.599999999999</c:v>
                </c:pt>
                <c:pt idx="48">
                  <c:v>69073</c:v>
                </c:pt>
                <c:pt idx="49">
                  <c:v>63014.6</c:v>
                </c:pt>
                <c:pt idx="50">
                  <c:v>87266.8</c:v>
                </c:pt>
                <c:pt idx="51">
                  <c:v>49929.2</c:v>
                </c:pt>
                <c:pt idx="52">
                  <c:v>72875.399999999994</c:v>
                </c:pt>
                <c:pt idx="53">
                  <c:v>50375.6</c:v>
                </c:pt>
                <c:pt idx="54">
                  <c:v>53766.6</c:v>
                </c:pt>
                <c:pt idx="55">
                  <c:v>45211.8</c:v>
                </c:pt>
                <c:pt idx="56">
                  <c:v>79434.8</c:v>
                </c:pt>
                <c:pt idx="57">
                  <c:v>47932.2</c:v>
                </c:pt>
                <c:pt idx="58">
                  <c:v>30314.400000000001</c:v>
                </c:pt>
                <c:pt idx="59">
                  <c:v>63820.800000000003</c:v>
                </c:pt>
                <c:pt idx="60">
                  <c:v>59571.4</c:v>
                </c:pt>
                <c:pt idx="61">
                  <c:v>46327.6</c:v>
                </c:pt>
                <c:pt idx="62">
                  <c:v>89316.2</c:v>
                </c:pt>
                <c:pt idx="63">
                  <c:v>54195.4</c:v>
                </c:pt>
                <c:pt idx="64">
                  <c:v>80390</c:v>
                </c:pt>
                <c:pt idx="65">
                  <c:v>63319.4</c:v>
                </c:pt>
                <c:pt idx="66">
                  <c:v>72949.600000000006</c:v>
                </c:pt>
                <c:pt idx="67">
                  <c:v>58397.599999999999</c:v>
                </c:pt>
                <c:pt idx="68">
                  <c:v>69422.600000000006</c:v>
                </c:pt>
                <c:pt idx="69">
                  <c:v>71845.8</c:v>
                </c:pt>
                <c:pt idx="70">
                  <c:v>84977.8</c:v>
                </c:pt>
                <c:pt idx="71">
                  <c:v>78609.2</c:v>
                </c:pt>
                <c:pt idx="72">
                  <c:v>39824.800000000003</c:v>
                </c:pt>
                <c:pt idx="73">
                  <c:v>30940.2</c:v>
                </c:pt>
                <c:pt idx="74">
                  <c:v>78270.8</c:v>
                </c:pt>
                <c:pt idx="75">
                  <c:v>57079.8</c:v>
                </c:pt>
                <c:pt idx="76">
                  <c:v>37775.199999999997</c:v>
                </c:pt>
                <c:pt idx="77">
                  <c:v>87983.6</c:v>
                </c:pt>
                <c:pt idx="78">
                  <c:v>69590.8</c:v>
                </c:pt>
                <c:pt idx="79">
                  <c:v>69139.399999999994</c:v>
                </c:pt>
                <c:pt idx="80">
                  <c:v>45591</c:v>
                </c:pt>
                <c:pt idx="81">
                  <c:v>40555.599999999999</c:v>
                </c:pt>
                <c:pt idx="82">
                  <c:v>43424.2</c:v>
                </c:pt>
                <c:pt idx="83">
                  <c:v>86516</c:v>
                </c:pt>
                <c:pt idx="84">
                  <c:v>94465.8</c:v>
                </c:pt>
                <c:pt idx="85">
                  <c:v>53093.4</c:v>
                </c:pt>
                <c:pt idx="86">
                  <c:v>40616.400000000001</c:v>
                </c:pt>
                <c:pt idx="87">
                  <c:v>93801</c:v>
                </c:pt>
                <c:pt idx="88">
                  <c:v>46346.400000000001</c:v>
                </c:pt>
                <c:pt idx="89">
                  <c:v>69123.600000000006</c:v>
                </c:pt>
                <c:pt idx="90">
                  <c:v>89894.6</c:v>
                </c:pt>
                <c:pt idx="91">
                  <c:v>36658</c:v>
                </c:pt>
                <c:pt idx="92">
                  <c:v>55178.400000000001</c:v>
                </c:pt>
                <c:pt idx="93">
                  <c:v>86369.4</c:v>
                </c:pt>
                <c:pt idx="94">
                  <c:v>60558.6</c:v>
                </c:pt>
                <c:pt idx="95">
                  <c:v>50155.4</c:v>
                </c:pt>
                <c:pt idx="96">
                  <c:v>70378.8</c:v>
                </c:pt>
                <c:pt idx="97">
                  <c:v>76406.600000000006</c:v>
                </c:pt>
                <c:pt idx="98">
                  <c:v>54470.8</c:v>
                </c:pt>
                <c:pt idx="99">
                  <c:v>54365</c:v>
                </c:pt>
              </c:numCache>
            </c:numRef>
          </c:xVal>
          <c:yVal>
            <c:numRef>
              <c:f>State033!$K$2:$K$101</c:f>
              <c:numCache>
                <c:formatCode>General</c:formatCode>
                <c:ptCount val="100"/>
                <c:pt idx="0">
                  <c:v>1.4297313046753413</c:v>
                </c:pt>
                <c:pt idx="1">
                  <c:v>1.923459433608504</c:v>
                </c:pt>
                <c:pt idx="2">
                  <c:v>1.7290895141419655</c:v>
                </c:pt>
                <c:pt idx="3">
                  <c:v>1.5680566392803048</c:v>
                </c:pt>
                <c:pt idx="4">
                  <c:v>1.66047940845954</c:v>
                </c:pt>
                <c:pt idx="5">
                  <c:v>1.127586309812495</c:v>
                </c:pt>
                <c:pt idx="6">
                  <c:v>1.6393586976708443</c:v>
                </c:pt>
                <c:pt idx="7">
                  <c:v>1.0999893536061702</c:v>
                </c:pt>
                <c:pt idx="8">
                  <c:v>1.5833048184288878</c:v>
                </c:pt>
                <c:pt idx="9">
                  <c:v>1.4201367500307995</c:v>
                </c:pt>
                <c:pt idx="10">
                  <c:v>1.1698681527137631</c:v>
                </c:pt>
                <c:pt idx="11">
                  <c:v>1.4034538017384364</c:v>
                </c:pt>
                <c:pt idx="12">
                  <c:v>1.0779781012564522</c:v>
                </c:pt>
                <c:pt idx="13">
                  <c:v>1.2561807464948522</c:v>
                </c:pt>
                <c:pt idx="14">
                  <c:v>1.0634955869650189</c:v>
                </c:pt>
                <c:pt idx="15">
                  <c:v>1.0787778851547243</c:v>
                </c:pt>
                <c:pt idx="16">
                  <c:v>1.8482593249019592</c:v>
                </c:pt>
                <c:pt idx="17">
                  <c:v>1.2815781387249865</c:v>
                </c:pt>
                <c:pt idx="18">
                  <c:v>2.0867226741343292</c:v>
                </c:pt>
                <c:pt idx="19">
                  <c:v>1.0676033767901185</c:v>
                </c:pt>
                <c:pt idx="20">
                  <c:v>1.6277099174321481</c:v>
                </c:pt>
                <c:pt idx="21">
                  <c:v>2.0527261833433195</c:v>
                </c:pt>
                <c:pt idx="22">
                  <c:v>1.0138846528987762</c:v>
                </c:pt>
                <c:pt idx="23">
                  <c:v>1.3579664801186857</c:v>
                </c:pt>
                <c:pt idx="24">
                  <c:v>1.5426544889234357</c:v>
                </c:pt>
                <c:pt idx="25">
                  <c:v>1.6776066649835899</c:v>
                </c:pt>
                <c:pt idx="26">
                  <c:v>1.7805545106093108</c:v>
                </c:pt>
                <c:pt idx="27">
                  <c:v>1.8315388102456605</c:v>
                </c:pt>
                <c:pt idx="28">
                  <c:v>2.174170991570838</c:v>
                </c:pt>
                <c:pt idx="29">
                  <c:v>1.0964738145427011</c:v>
                </c:pt>
                <c:pt idx="30">
                  <c:v>2.254731580154945</c:v>
                </c:pt>
                <c:pt idx="31">
                  <c:v>1.7688258765599796</c:v>
                </c:pt>
                <c:pt idx="32">
                  <c:v>2.1811148473167665</c:v>
                </c:pt>
                <c:pt idx="33">
                  <c:v>1.0474364156316194</c:v>
                </c:pt>
                <c:pt idx="34">
                  <c:v>2.0583843985450021</c:v>
                </c:pt>
                <c:pt idx="35">
                  <c:v>2.0835972256549677</c:v>
                </c:pt>
                <c:pt idx="36">
                  <c:v>1.5756943639664696</c:v>
                </c:pt>
                <c:pt idx="37">
                  <c:v>2.0107134251450391</c:v>
                </c:pt>
                <c:pt idx="38">
                  <c:v>1.3877699816824265</c:v>
                </c:pt>
                <c:pt idx="39">
                  <c:v>1.6291378593427348</c:v>
                </c:pt>
                <c:pt idx="40">
                  <c:v>1.8196958085244355</c:v>
                </c:pt>
                <c:pt idx="41">
                  <c:v>1.3176007144158064</c:v>
                </c:pt>
                <c:pt idx="42">
                  <c:v>1.3292410016982752</c:v>
                </c:pt>
                <c:pt idx="43">
                  <c:v>1.9385358628958318</c:v>
                </c:pt>
                <c:pt idx="44">
                  <c:v>1.4979359621481316</c:v>
                </c:pt>
                <c:pt idx="45">
                  <c:v>1.4076130195095506</c:v>
                </c:pt>
                <c:pt idx="46">
                  <c:v>1.4601151674859894</c:v>
                </c:pt>
                <c:pt idx="47">
                  <c:v>1.1800521890403015</c:v>
                </c:pt>
                <c:pt idx="48">
                  <c:v>1.8720773674228715</c:v>
                </c:pt>
                <c:pt idx="49">
                  <c:v>1.3353254642574897</c:v>
                </c:pt>
                <c:pt idx="50">
                  <c:v>1.4483514922055123</c:v>
                </c:pt>
                <c:pt idx="51">
                  <c:v>1.6003661184236881</c:v>
                </c:pt>
                <c:pt idx="52">
                  <c:v>1.7310505328272643</c:v>
                </c:pt>
                <c:pt idx="53">
                  <c:v>1.5363588721523913</c:v>
                </c:pt>
                <c:pt idx="54">
                  <c:v>1.4978071888495832</c:v>
                </c:pt>
                <c:pt idx="55">
                  <c:v>1.4014925307110089</c:v>
                </c:pt>
                <c:pt idx="56">
                  <c:v>1.4466329618756515</c:v>
                </c:pt>
                <c:pt idx="57">
                  <c:v>2.2553106262595919</c:v>
                </c:pt>
                <c:pt idx="58">
                  <c:v>1.3897025835906367</c:v>
                </c:pt>
                <c:pt idx="59">
                  <c:v>1.7530648315282791</c:v>
                </c:pt>
                <c:pt idx="60">
                  <c:v>1.1705113527632387</c:v>
                </c:pt>
                <c:pt idx="61">
                  <c:v>1.1617264870185375</c:v>
                </c:pt>
                <c:pt idx="62">
                  <c:v>1.4560740380804378</c:v>
                </c:pt>
                <c:pt idx="63">
                  <c:v>1.54876613144289</c:v>
                </c:pt>
                <c:pt idx="64">
                  <c:v>1.1447568105485757</c:v>
                </c:pt>
                <c:pt idx="65">
                  <c:v>1.9611525061829391</c:v>
                </c:pt>
                <c:pt idx="66">
                  <c:v>1.5906187285468323</c:v>
                </c:pt>
                <c:pt idx="67">
                  <c:v>2.1269709714097842</c:v>
                </c:pt>
                <c:pt idx="68">
                  <c:v>1.5138441948299255</c:v>
                </c:pt>
                <c:pt idx="69">
                  <c:v>1.3116006781189715</c:v>
                </c:pt>
                <c:pt idx="70">
                  <c:v>1.4074028746331395</c:v>
                </c:pt>
                <c:pt idx="71">
                  <c:v>1.1897462383537805</c:v>
                </c:pt>
                <c:pt idx="72">
                  <c:v>1.2141429461039352</c:v>
                </c:pt>
                <c:pt idx="73">
                  <c:v>2.0563538697228849</c:v>
                </c:pt>
                <c:pt idx="74">
                  <c:v>1.092770228488785</c:v>
                </c:pt>
                <c:pt idx="75">
                  <c:v>1.1506347254195004</c:v>
                </c:pt>
                <c:pt idx="76">
                  <c:v>2.3515163387619391</c:v>
                </c:pt>
                <c:pt idx="77">
                  <c:v>1.5740774417050449</c:v>
                </c:pt>
                <c:pt idx="78">
                  <c:v>1.7086166562246734</c:v>
                </c:pt>
                <c:pt idx="79">
                  <c:v>1.1608142390590606</c:v>
                </c:pt>
                <c:pt idx="80">
                  <c:v>2.1772937641201113</c:v>
                </c:pt>
                <c:pt idx="81">
                  <c:v>1.3683930209391553</c:v>
                </c:pt>
                <c:pt idx="82">
                  <c:v>1.4028122567600556</c:v>
                </c:pt>
                <c:pt idx="83">
                  <c:v>1.0680220999583891</c:v>
                </c:pt>
                <c:pt idx="84">
                  <c:v>1.403470885759714</c:v>
                </c:pt>
                <c:pt idx="85">
                  <c:v>1.9268308301973502</c:v>
                </c:pt>
                <c:pt idx="86">
                  <c:v>1.8786746240434897</c:v>
                </c:pt>
                <c:pt idx="87">
                  <c:v>1.062696559738169</c:v>
                </c:pt>
                <c:pt idx="88">
                  <c:v>1.4895223793002261</c:v>
                </c:pt>
                <c:pt idx="89">
                  <c:v>0.99890630696317895</c:v>
                </c:pt>
                <c:pt idx="90">
                  <c:v>1.1539291570350165</c:v>
                </c:pt>
                <c:pt idx="91">
                  <c:v>1.927710186043974</c:v>
                </c:pt>
                <c:pt idx="92">
                  <c:v>2.2215939570556595</c:v>
                </c:pt>
                <c:pt idx="93">
                  <c:v>1.2549236187816519</c:v>
                </c:pt>
                <c:pt idx="94">
                  <c:v>1.510239668684547</c:v>
                </c:pt>
                <c:pt idx="95">
                  <c:v>1.9553228565618059</c:v>
                </c:pt>
                <c:pt idx="96">
                  <c:v>1.5124014618038386</c:v>
                </c:pt>
                <c:pt idx="97">
                  <c:v>1.1145372258417465</c:v>
                </c:pt>
                <c:pt idx="98">
                  <c:v>1.5967454122208595</c:v>
                </c:pt>
                <c:pt idx="99">
                  <c:v>1.1232778442012323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BFE-4C80-A9EA-A2DB3851A6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7158960"/>
        <c:axId val="429922720"/>
      </c:scatterChart>
      <c:valAx>
        <c:axId val="42715896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9922720"/>
        <c:crosses val="autoZero"/>
        <c:crossBetween val="midCat"/>
      </c:valAx>
      <c:valAx>
        <c:axId val="42992272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71589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State033!$Z$2:$Z$101</c:f>
              <c:numCache>
                <c:formatCode>General</c:formatCode>
                <c:ptCount val="100"/>
                <c:pt idx="0">
                  <c:v>56286.8</c:v>
                </c:pt>
                <c:pt idx="7">
                  <c:v>50721.4</c:v>
                </c:pt>
                <c:pt idx="8">
                  <c:v>50850.6</c:v>
                </c:pt>
                <c:pt idx="9">
                  <c:v>64936</c:v>
                </c:pt>
                <c:pt idx="12">
                  <c:v>59437.2</c:v>
                </c:pt>
                <c:pt idx="14">
                  <c:v>41445.4</c:v>
                </c:pt>
                <c:pt idx="15">
                  <c:v>59189.2</c:v>
                </c:pt>
                <c:pt idx="19">
                  <c:v>41435.800000000003</c:v>
                </c:pt>
                <c:pt idx="29">
                  <c:v>48863</c:v>
                </c:pt>
                <c:pt idx="35">
                  <c:v>51788.800000000003</c:v>
                </c:pt>
                <c:pt idx="44">
                  <c:v>41762.800000000003</c:v>
                </c:pt>
                <c:pt idx="45">
                  <c:v>56813.2</c:v>
                </c:pt>
                <c:pt idx="47">
                  <c:v>49665.599999999999</c:v>
                </c:pt>
                <c:pt idx="49">
                  <c:v>63014.6</c:v>
                </c:pt>
                <c:pt idx="51">
                  <c:v>49929.2</c:v>
                </c:pt>
                <c:pt idx="58">
                  <c:v>30314.400000000001</c:v>
                </c:pt>
                <c:pt idx="60">
                  <c:v>59571.4</c:v>
                </c:pt>
                <c:pt idx="61">
                  <c:v>46327.6</c:v>
                </c:pt>
                <c:pt idx="72">
                  <c:v>39824.800000000003</c:v>
                </c:pt>
                <c:pt idx="81">
                  <c:v>40555.599999999999</c:v>
                </c:pt>
                <c:pt idx="88">
                  <c:v>46346.400000000001</c:v>
                </c:pt>
              </c:numCache>
            </c:numRef>
          </c:xVal>
          <c:yVal>
            <c:numRef>
              <c:f>State033!$AA$2:$AA$101</c:f>
              <c:numCache>
                <c:formatCode>General</c:formatCode>
                <c:ptCount val="100"/>
                <c:pt idx="0">
                  <c:v>1.4297313046753413</c:v>
                </c:pt>
                <c:pt idx="7">
                  <c:v>1.0999893536061702</c:v>
                </c:pt>
                <c:pt idx="8">
                  <c:v>1.5833048184288878</c:v>
                </c:pt>
                <c:pt idx="9">
                  <c:v>1.4201367500307995</c:v>
                </c:pt>
                <c:pt idx="12">
                  <c:v>1.0779781012564522</c:v>
                </c:pt>
                <c:pt idx="14">
                  <c:v>1.0634955869650189</c:v>
                </c:pt>
                <c:pt idx="15">
                  <c:v>1.0787778851547243</c:v>
                </c:pt>
                <c:pt idx="19">
                  <c:v>1.0676033767901185</c:v>
                </c:pt>
                <c:pt idx="29">
                  <c:v>1.0964738145427011</c:v>
                </c:pt>
                <c:pt idx="35">
                  <c:v>2.0835972256549677</c:v>
                </c:pt>
                <c:pt idx="44">
                  <c:v>1.4979359621481316</c:v>
                </c:pt>
                <c:pt idx="45">
                  <c:v>1.4076130195095506</c:v>
                </c:pt>
                <c:pt idx="47">
                  <c:v>1.1800521890403015</c:v>
                </c:pt>
                <c:pt idx="49">
                  <c:v>1.3353254642574897</c:v>
                </c:pt>
                <c:pt idx="51">
                  <c:v>1.6003661184236881</c:v>
                </c:pt>
                <c:pt idx="58">
                  <c:v>1.3897025835906367</c:v>
                </c:pt>
                <c:pt idx="60">
                  <c:v>1.1705113527632387</c:v>
                </c:pt>
                <c:pt idx="61">
                  <c:v>1.1617264870185375</c:v>
                </c:pt>
                <c:pt idx="72">
                  <c:v>1.2141429461039352</c:v>
                </c:pt>
                <c:pt idx="81">
                  <c:v>1.3683930209391553</c:v>
                </c:pt>
                <c:pt idx="88">
                  <c:v>1.4895223793002261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4FE-463E-9B31-82418D44D46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State033!$AB$2:$AB$101</c:f>
              <c:numCache>
                <c:formatCode>General</c:formatCode>
                <c:ptCount val="100"/>
                <c:pt idx="10">
                  <c:v>66000.600000000006</c:v>
                </c:pt>
                <c:pt idx="11">
                  <c:v>64149.599999999999</c:v>
                </c:pt>
                <c:pt idx="13">
                  <c:v>70339.399999999994</c:v>
                </c:pt>
                <c:pt idx="17">
                  <c:v>64435.4</c:v>
                </c:pt>
                <c:pt idx="22">
                  <c:v>66231.399999999994</c:v>
                </c:pt>
                <c:pt idx="33">
                  <c:v>65810.2</c:v>
                </c:pt>
                <c:pt idx="36">
                  <c:v>62128.800000000003</c:v>
                </c:pt>
                <c:pt idx="42">
                  <c:v>70424.399999999994</c:v>
                </c:pt>
                <c:pt idx="50">
                  <c:v>87266.8</c:v>
                </c:pt>
                <c:pt idx="54">
                  <c:v>53766.6</c:v>
                </c:pt>
                <c:pt idx="56">
                  <c:v>79434.8</c:v>
                </c:pt>
                <c:pt idx="59">
                  <c:v>63820.800000000003</c:v>
                </c:pt>
                <c:pt idx="62">
                  <c:v>89316.2</c:v>
                </c:pt>
                <c:pt idx="64">
                  <c:v>80390</c:v>
                </c:pt>
                <c:pt idx="68">
                  <c:v>69422.600000000006</c:v>
                </c:pt>
                <c:pt idx="69">
                  <c:v>71845.8</c:v>
                </c:pt>
                <c:pt idx="70">
                  <c:v>84977.8</c:v>
                </c:pt>
                <c:pt idx="71">
                  <c:v>78609.2</c:v>
                </c:pt>
                <c:pt idx="74">
                  <c:v>78270.8</c:v>
                </c:pt>
                <c:pt idx="75">
                  <c:v>57079.8</c:v>
                </c:pt>
                <c:pt idx="79">
                  <c:v>69139.399999999994</c:v>
                </c:pt>
                <c:pt idx="84">
                  <c:v>94465.8</c:v>
                </c:pt>
                <c:pt idx="87">
                  <c:v>93801</c:v>
                </c:pt>
                <c:pt idx="89">
                  <c:v>69123.600000000006</c:v>
                </c:pt>
                <c:pt idx="90">
                  <c:v>89894.6</c:v>
                </c:pt>
                <c:pt idx="93">
                  <c:v>86369.4</c:v>
                </c:pt>
                <c:pt idx="94">
                  <c:v>60558.6</c:v>
                </c:pt>
                <c:pt idx="97">
                  <c:v>76406.600000000006</c:v>
                </c:pt>
                <c:pt idx="99">
                  <c:v>54365</c:v>
                </c:pt>
              </c:numCache>
            </c:numRef>
          </c:xVal>
          <c:yVal>
            <c:numRef>
              <c:f>State033!$AC$2:$AC$101</c:f>
              <c:numCache>
                <c:formatCode>General</c:formatCode>
                <c:ptCount val="100"/>
                <c:pt idx="10">
                  <c:v>1.1698681527137631</c:v>
                </c:pt>
                <c:pt idx="11">
                  <c:v>1.4034538017384364</c:v>
                </c:pt>
                <c:pt idx="13">
                  <c:v>1.2561807464948522</c:v>
                </c:pt>
                <c:pt idx="17">
                  <c:v>1.2815781387249865</c:v>
                </c:pt>
                <c:pt idx="22">
                  <c:v>1.0138846528987762</c:v>
                </c:pt>
                <c:pt idx="33">
                  <c:v>1.0474364156316194</c:v>
                </c:pt>
                <c:pt idx="36">
                  <c:v>1.5756943639664696</c:v>
                </c:pt>
                <c:pt idx="42">
                  <c:v>1.3292410016982752</c:v>
                </c:pt>
                <c:pt idx="50">
                  <c:v>1.4483514922055123</c:v>
                </c:pt>
                <c:pt idx="54">
                  <c:v>1.4978071888495832</c:v>
                </c:pt>
                <c:pt idx="56">
                  <c:v>1.4466329618756515</c:v>
                </c:pt>
                <c:pt idx="59">
                  <c:v>1.7530648315282791</c:v>
                </c:pt>
                <c:pt idx="62">
                  <c:v>1.4560740380804378</c:v>
                </c:pt>
                <c:pt idx="64">
                  <c:v>1.1447568105485757</c:v>
                </c:pt>
                <c:pt idx="68">
                  <c:v>1.5138441948299255</c:v>
                </c:pt>
                <c:pt idx="69">
                  <c:v>1.3116006781189715</c:v>
                </c:pt>
                <c:pt idx="70">
                  <c:v>1.4074028746331395</c:v>
                </c:pt>
                <c:pt idx="71">
                  <c:v>1.1897462383537805</c:v>
                </c:pt>
                <c:pt idx="74">
                  <c:v>1.092770228488785</c:v>
                </c:pt>
                <c:pt idx="75">
                  <c:v>1.1506347254195004</c:v>
                </c:pt>
                <c:pt idx="79">
                  <c:v>1.1608142390590606</c:v>
                </c:pt>
                <c:pt idx="84">
                  <c:v>1.403470885759714</c:v>
                </c:pt>
                <c:pt idx="87">
                  <c:v>1.062696559738169</c:v>
                </c:pt>
                <c:pt idx="89">
                  <c:v>0.99890630696317895</c:v>
                </c:pt>
                <c:pt idx="90">
                  <c:v>1.1539291570350165</c:v>
                </c:pt>
                <c:pt idx="93">
                  <c:v>1.2549236187816519</c:v>
                </c:pt>
                <c:pt idx="94">
                  <c:v>1.510239668684547</c:v>
                </c:pt>
                <c:pt idx="97">
                  <c:v>1.1145372258417465</c:v>
                </c:pt>
                <c:pt idx="99">
                  <c:v>1.1232778442012323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4FE-463E-9B31-82418D44D46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State033!$AD$2:$AD$101</c:f>
              <c:numCache>
                <c:formatCode>General</c:formatCode>
                <c:ptCount val="100"/>
                <c:pt idx="1">
                  <c:v>36801.4</c:v>
                </c:pt>
                <c:pt idx="5">
                  <c:v>53609.2</c:v>
                </c:pt>
                <c:pt idx="16">
                  <c:v>49877.2</c:v>
                </c:pt>
                <c:pt idx="18">
                  <c:v>44994</c:v>
                </c:pt>
                <c:pt idx="21">
                  <c:v>61753</c:v>
                </c:pt>
                <c:pt idx="26">
                  <c:v>39342.800000000003</c:v>
                </c:pt>
                <c:pt idx="28">
                  <c:v>56802.8</c:v>
                </c:pt>
                <c:pt idx="30">
                  <c:v>40969.4</c:v>
                </c:pt>
                <c:pt idx="32">
                  <c:v>36579</c:v>
                </c:pt>
                <c:pt idx="34">
                  <c:v>34694.199999999997</c:v>
                </c:pt>
                <c:pt idx="37">
                  <c:v>53951</c:v>
                </c:pt>
                <c:pt idx="38">
                  <c:v>44438.2</c:v>
                </c:pt>
                <c:pt idx="39">
                  <c:v>56756.4</c:v>
                </c:pt>
                <c:pt idx="41">
                  <c:v>68083.600000000006</c:v>
                </c:pt>
                <c:pt idx="43">
                  <c:v>28358</c:v>
                </c:pt>
                <c:pt idx="53">
                  <c:v>50375.6</c:v>
                </c:pt>
                <c:pt idx="55">
                  <c:v>45211.8</c:v>
                </c:pt>
                <c:pt idx="57">
                  <c:v>47932.2</c:v>
                </c:pt>
                <c:pt idx="63">
                  <c:v>54195.4</c:v>
                </c:pt>
                <c:pt idx="73">
                  <c:v>30940.2</c:v>
                </c:pt>
                <c:pt idx="76">
                  <c:v>37775.199999999997</c:v>
                </c:pt>
                <c:pt idx="80">
                  <c:v>45591</c:v>
                </c:pt>
                <c:pt idx="82">
                  <c:v>43424.2</c:v>
                </c:pt>
                <c:pt idx="85">
                  <c:v>53093.4</c:v>
                </c:pt>
                <c:pt idx="86">
                  <c:v>40616.400000000001</c:v>
                </c:pt>
                <c:pt idx="91">
                  <c:v>36658</c:v>
                </c:pt>
                <c:pt idx="92">
                  <c:v>55178.400000000001</c:v>
                </c:pt>
                <c:pt idx="95">
                  <c:v>50155.4</c:v>
                </c:pt>
                <c:pt idx="98">
                  <c:v>54470.8</c:v>
                </c:pt>
              </c:numCache>
            </c:numRef>
          </c:xVal>
          <c:yVal>
            <c:numRef>
              <c:f>State033!$AE$2:$AE$101</c:f>
              <c:numCache>
                <c:formatCode>General</c:formatCode>
                <c:ptCount val="100"/>
                <c:pt idx="1">
                  <c:v>1.923459433608504</c:v>
                </c:pt>
                <c:pt idx="5">
                  <c:v>1.127586309812495</c:v>
                </c:pt>
                <c:pt idx="16">
                  <c:v>1.8482593249019592</c:v>
                </c:pt>
                <c:pt idx="18">
                  <c:v>2.0867226741343292</c:v>
                </c:pt>
                <c:pt idx="21">
                  <c:v>2.0527261833433195</c:v>
                </c:pt>
                <c:pt idx="26">
                  <c:v>1.7805545106093108</c:v>
                </c:pt>
                <c:pt idx="28">
                  <c:v>2.174170991570838</c:v>
                </c:pt>
                <c:pt idx="30">
                  <c:v>2.254731580154945</c:v>
                </c:pt>
                <c:pt idx="32">
                  <c:v>2.1811148473167665</c:v>
                </c:pt>
                <c:pt idx="34">
                  <c:v>2.0583843985450021</c:v>
                </c:pt>
                <c:pt idx="37">
                  <c:v>2.0107134251450391</c:v>
                </c:pt>
                <c:pt idx="38">
                  <c:v>1.3877699816824265</c:v>
                </c:pt>
                <c:pt idx="39">
                  <c:v>1.6291378593427348</c:v>
                </c:pt>
                <c:pt idx="41">
                  <c:v>1.3176007144158064</c:v>
                </c:pt>
                <c:pt idx="43">
                  <c:v>1.9385358628958318</c:v>
                </c:pt>
                <c:pt idx="53">
                  <c:v>1.5363588721523913</c:v>
                </c:pt>
                <c:pt idx="55">
                  <c:v>1.4014925307110089</c:v>
                </c:pt>
                <c:pt idx="57">
                  <c:v>2.2553106262595919</c:v>
                </c:pt>
                <c:pt idx="63">
                  <c:v>1.54876613144289</c:v>
                </c:pt>
                <c:pt idx="73">
                  <c:v>2.0563538697228849</c:v>
                </c:pt>
                <c:pt idx="76">
                  <c:v>2.3515163387619391</c:v>
                </c:pt>
                <c:pt idx="80">
                  <c:v>2.1772937641201113</c:v>
                </c:pt>
                <c:pt idx="82">
                  <c:v>1.4028122567600556</c:v>
                </c:pt>
                <c:pt idx="85">
                  <c:v>1.9268308301973502</c:v>
                </c:pt>
                <c:pt idx="86">
                  <c:v>1.8786746240434897</c:v>
                </c:pt>
                <c:pt idx="91">
                  <c:v>1.927710186043974</c:v>
                </c:pt>
                <c:pt idx="92">
                  <c:v>2.2215939570556595</c:v>
                </c:pt>
                <c:pt idx="95">
                  <c:v>1.9553228565618059</c:v>
                </c:pt>
                <c:pt idx="98">
                  <c:v>1.5967454122208595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4FE-463E-9B31-82418D44D46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State033!$AF$2:$AF$101</c:f>
              <c:numCache>
                <c:formatCode>General</c:formatCode>
                <c:ptCount val="100"/>
                <c:pt idx="2">
                  <c:v>54221.599999999999</c:v>
                </c:pt>
                <c:pt idx="3">
                  <c:v>87148</c:v>
                </c:pt>
                <c:pt idx="4">
                  <c:v>65672.600000000006</c:v>
                </c:pt>
                <c:pt idx="6">
                  <c:v>62460.4</c:v>
                </c:pt>
                <c:pt idx="20">
                  <c:v>71044.600000000006</c:v>
                </c:pt>
                <c:pt idx="23">
                  <c:v>68079</c:v>
                </c:pt>
                <c:pt idx="24">
                  <c:v>72044</c:v>
                </c:pt>
                <c:pt idx="25">
                  <c:v>64960.4</c:v>
                </c:pt>
                <c:pt idx="27">
                  <c:v>62207.8</c:v>
                </c:pt>
                <c:pt idx="31">
                  <c:v>63606.6</c:v>
                </c:pt>
                <c:pt idx="40">
                  <c:v>67852</c:v>
                </c:pt>
                <c:pt idx="46">
                  <c:v>77869.2</c:v>
                </c:pt>
                <c:pt idx="48">
                  <c:v>69073</c:v>
                </c:pt>
                <c:pt idx="52">
                  <c:v>72875.399999999994</c:v>
                </c:pt>
                <c:pt idx="65">
                  <c:v>63319.4</c:v>
                </c:pt>
                <c:pt idx="66">
                  <c:v>72949.600000000006</c:v>
                </c:pt>
                <c:pt idx="67">
                  <c:v>58397.599999999999</c:v>
                </c:pt>
                <c:pt idx="77">
                  <c:v>87983.6</c:v>
                </c:pt>
                <c:pt idx="78">
                  <c:v>69590.8</c:v>
                </c:pt>
                <c:pt idx="83">
                  <c:v>86516</c:v>
                </c:pt>
                <c:pt idx="96">
                  <c:v>70378.8</c:v>
                </c:pt>
              </c:numCache>
            </c:numRef>
          </c:xVal>
          <c:yVal>
            <c:numRef>
              <c:f>State033!$AG$2:$AG$101</c:f>
              <c:numCache>
                <c:formatCode>General</c:formatCode>
                <c:ptCount val="100"/>
                <c:pt idx="2">
                  <c:v>1.7290895141419655</c:v>
                </c:pt>
                <c:pt idx="3">
                  <c:v>1.5680566392803048</c:v>
                </c:pt>
                <c:pt idx="4">
                  <c:v>1.66047940845954</c:v>
                </c:pt>
                <c:pt idx="6">
                  <c:v>1.6393586976708443</c:v>
                </c:pt>
                <c:pt idx="20">
                  <c:v>1.6277099174321481</c:v>
                </c:pt>
                <c:pt idx="23">
                  <c:v>1.3579664801186857</c:v>
                </c:pt>
                <c:pt idx="24">
                  <c:v>1.5426544889234357</c:v>
                </c:pt>
                <c:pt idx="25">
                  <c:v>1.6776066649835899</c:v>
                </c:pt>
                <c:pt idx="27">
                  <c:v>1.8315388102456605</c:v>
                </c:pt>
                <c:pt idx="31">
                  <c:v>1.7688258765599796</c:v>
                </c:pt>
                <c:pt idx="40">
                  <c:v>1.8196958085244355</c:v>
                </c:pt>
                <c:pt idx="46">
                  <c:v>1.4601151674859894</c:v>
                </c:pt>
                <c:pt idx="48">
                  <c:v>1.8720773674228715</c:v>
                </c:pt>
                <c:pt idx="52">
                  <c:v>1.7310505328272643</c:v>
                </c:pt>
                <c:pt idx="65">
                  <c:v>1.9611525061829391</c:v>
                </c:pt>
                <c:pt idx="66">
                  <c:v>1.5906187285468323</c:v>
                </c:pt>
                <c:pt idx="67">
                  <c:v>2.1269709714097842</c:v>
                </c:pt>
                <c:pt idx="77">
                  <c:v>1.5740774417050449</c:v>
                </c:pt>
                <c:pt idx="78">
                  <c:v>1.7086166562246734</c:v>
                </c:pt>
                <c:pt idx="83">
                  <c:v>1.0680220999583891</c:v>
                </c:pt>
                <c:pt idx="96">
                  <c:v>1.5124014618038386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4FE-463E-9B31-82418D44D4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7162160"/>
        <c:axId val="429915232"/>
      </c:scatterChart>
      <c:valAx>
        <c:axId val="42716216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9915232"/>
        <c:crosses val="autoZero"/>
        <c:crossBetween val="midCat"/>
      </c:valAx>
      <c:valAx>
        <c:axId val="42991523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71621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State033!$AI$2:$AI$101</c:f>
              <c:numCache>
                <c:formatCode>General</c:formatCode>
                <c:ptCount val="100"/>
                <c:pt idx="5">
                  <c:v>53609.2</c:v>
                </c:pt>
                <c:pt idx="7">
                  <c:v>50721.4</c:v>
                </c:pt>
                <c:pt idx="10">
                  <c:v>66000.600000000006</c:v>
                </c:pt>
                <c:pt idx="11">
                  <c:v>64149.599999999999</c:v>
                </c:pt>
                <c:pt idx="12">
                  <c:v>59437.2</c:v>
                </c:pt>
                <c:pt idx="13">
                  <c:v>70339.399999999994</c:v>
                </c:pt>
                <c:pt idx="14">
                  <c:v>41445.4</c:v>
                </c:pt>
                <c:pt idx="15">
                  <c:v>59189.2</c:v>
                </c:pt>
                <c:pt idx="17">
                  <c:v>64435.4</c:v>
                </c:pt>
                <c:pt idx="19">
                  <c:v>41435.800000000003</c:v>
                </c:pt>
                <c:pt idx="22">
                  <c:v>66231.399999999994</c:v>
                </c:pt>
                <c:pt idx="23">
                  <c:v>68079</c:v>
                </c:pt>
                <c:pt idx="24">
                  <c:v>72044</c:v>
                </c:pt>
                <c:pt idx="29">
                  <c:v>48863</c:v>
                </c:pt>
                <c:pt idx="33">
                  <c:v>65810.2</c:v>
                </c:pt>
                <c:pt idx="36">
                  <c:v>62128.800000000003</c:v>
                </c:pt>
                <c:pt idx="38">
                  <c:v>44438.2</c:v>
                </c:pt>
                <c:pt idx="41">
                  <c:v>68083.600000000006</c:v>
                </c:pt>
                <c:pt idx="42">
                  <c:v>70424.399999999994</c:v>
                </c:pt>
                <c:pt idx="44">
                  <c:v>41762.800000000003</c:v>
                </c:pt>
                <c:pt idx="45">
                  <c:v>56813.2</c:v>
                </c:pt>
                <c:pt idx="47">
                  <c:v>49665.599999999999</c:v>
                </c:pt>
                <c:pt idx="49">
                  <c:v>63014.6</c:v>
                </c:pt>
                <c:pt idx="50">
                  <c:v>87266.8</c:v>
                </c:pt>
                <c:pt idx="55">
                  <c:v>45211.8</c:v>
                </c:pt>
                <c:pt idx="56">
                  <c:v>79434.8</c:v>
                </c:pt>
                <c:pt idx="58">
                  <c:v>30314.400000000001</c:v>
                </c:pt>
                <c:pt idx="60">
                  <c:v>59571.4</c:v>
                </c:pt>
                <c:pt idx="61">
                  <c:v>46327.6</c:v>
                </c:pt>
                <c:pt idx="64">
                  <c:v>80390</c:v>
                </c:pt>
                <c:pt idx="69">
                  <c:v>71845.8</c:v>
                </c:pt>
                <c:pt idx="70">
                  <c:v>84977.8</c:v>
                </c:pt>
                <c:pt idx="71">
                  <c:v>78609.2</c:v>
                </c:pt>
                <c:pt idx="72">
                  <c:v>39824.800000000003</c:v>
                </c:pt>
                <c:pt idx="74">
                  <c:v>78270.8</c:v>
                </c:pt>
                <c:pt idx="75">
                  <c:v>57079.8</c:v>
                </c:pt>
                <c:pt idx="79">
                  <c:v>69139.399999999994</c:v>
                </c:pt>
                <c:pt idx="81">
                  <c:v>40555.599999999999</c:v>
                </c:pt>
                <c:pt idx="83">
                  <c:v>86516</c:v>
                </c:pt>
                <c:pt idx="84">
                  <c:v>94465.8</c:v>
                </c:pt>
                <c:pt idx="87">
                  <c:v>93801</c:v>
                </c:pt>
                <c:pt idx="89">
                  <c:v>69123.600000000006</c:v>
                </c:pt>
                <c:pt idx="90">
                  <c:v>89894.6</c:v>
                </c:pt>
                <c:pt idx="93">
                  <c:v>86369.4</c:v>
                </c:pt>
                <c:pt idx="97">
                  <c:v>76406.600000000006</c:v>
                </c:pt>
                <c:pt idx="98">
                  <c:v>54470.8</c:v>
                </c:pt>
                <c:pt idx="99">
                  <c:v>54365</c:v>
                </c:pt>
              </c:numCache>
            </c:numRef>
          </c:xVal>
          <c:yVal>
            <c:numRef>
              <c:f>State033!$AJ$7:$AJ$101</c:f>
              <c:numCache>
                <c:formatCode>General</c:formatCode>
                <c:ptCount val="95"/>
                <c:pt idx="0">
                  <c:v>1.127586309812495</c:v>
                </c:pt>
                <c:pt idx="2">
                  <c:v>1.0999893536061702</c:v>
                </c:pt>
                <c:pt idx="5">
                  <c:v>1.1698681527137631</c:v>
                </c:pt>
                <c:pt idx="6">
                  <c:v>1.4034538017384364</c:v>
                </c:pt>
                <c:pt idx="7">
                  <c:v>1.0779781012564522</c:v>
                </c:pt>
                <c:pt idx="8">
                  <c:v>1.2561807464948522</c:v>
                </c:pt>
                <c:pt idx="9">
                  <c:v>1.0634955869650189</c:v>
                </c:pt>
                <c:pt idx="10">
                  <c:v>1.0787778851547243</c:v>
                </c:pt>
                <c:pt idx="12">
                  <c:v>1.2815781387249865</c:v>
                </c:pt>
                <c:pt idx="14">
                  <c:v>1.0676033767901185</c:v>
                </c:pt>
                <c:pt idx="17">
                  <c:v>1.0138846528987762</c:v>
                </c:pt>
                <c:pt idx="18">
                  <c:v>1.3579664801186857</c:v>
                </c:pt>
                <c:pt idx="19">
                  <c:v>1.5426544889234357</c:v>
                </c:pt>
                <c:pt idx="24">
                  <c:v>1.0964738145427011</c:v>
                </c:pt>
                <c:pt idx="28">
                  <c:v>1.0474364156316194</c:v>
                </c:pt>
                <c:pt idx="31">
                  <c:v>1.5756943639664696</c:v>
                </c:pt>
                <c:pt idx="33">
                  <c:v>1.3877699816824265</c:v>
                </c:pt>
                <c:pt idx="36">
                  <c:v>1.3176007144158064</c:v>
                </c:pt>
                <c:pt idx="37">
                  <c:v>1.3292410016982752</c:v>
                </c:pt>
                <c:pt idx="39">
                  <c:v>1.4979359621481316</c:v>
                </c:pt>
                <c:pt idx="40">
                  <c:v>1.4076130195095506</c:v>
                </c:pt>
                <c:pt idx="42">
                  <c:v>1.1800521890403015</c:v>
                </c:pt>
                <c:pt idx="44">
                  <c:v>1.3353254642574897</c:v>
                </c:pt>
                <c:pt idx="45">
                  <c:v>1.4483514922055123</c:v>
                </c:pt>
                <c:pt idx="50">
                  <c:v>1.4014925307110089</c:v>
                </c:pt>
                <c:pt idx="51">
                  <c:v>1.4466329618756515</c:v>
                </c:pt>
                <c:pt idx="53">
                  <c:v>1.3897025835906367</c:v>
                </c:pt>
                <c:pt idx="55">
                  <c:v>1.1705113527632387</c:v>
                </c:pt>
                <c:pt idx="56">
                  <c:v>1.1617264870185375</c:v>
                </c:pt>
                <c:pt idx="59">
                  <c:v>1.1447568105485757</c:v>
                </c:pt>
                <c:pt idx="64">
                  <c:v>1.3116006781189715</c:v>
                </c:pt>
                <c:pt idx="65">
                  <c:v>1.4074028746331395</c:v>
                </c:pt>
                <c:pt idx="66">
                  <c:v>1.1897462383537805</c:v>
                </c:pt>
                <c:pt idx="67">
                  <c:v>1.2141429461039352</c:v>
                </c:pt>
                <c:pt idx="69">
                  <c:v>1.092770228488785</c:v>
                </c:pt>
                <c:pt idx="70">
                  <c:v>1.1506347254195004</c:v>
                </c:pt>
                <c:pt idx="74">
                  <c:v>1.1608142390590606</c:v>
                </c:pt>
                <c:pt idx="76">
                  <c:v>1.3683930209391553</c:v>
                </c:pt>
                <c:pt idx="78">
                  <c:v>1.0680220999583891</c:v>
                </c:pt>
                <c:pt idx="79">
                  <c:v>1.403470885759714</c:v>
                </c:pt>
                <c:pt idx="82">
                  <c:v>1.062696559738169</c:v>
                </c:pt>
                <c:pt idx="84">
                  <c:v>0.99890630696317895</c:v>
                </c:pt>
                <c:pt idx="85">
                  <c:v>1.1539291570350165</c:v>
                </c:pt>
                <c:pt idx="88">
                  <c:v>1.2549236187816519</c:v>
                </c:pt>
                <c:pt idx="92">
                  <c:v>1.1145372258417465</c:v>
                </c:pt>
                <c:pt idx="93">
                  <c:v>1.5967454122208595</c:v>
                </c:pt>
                <c:pt idx="94">
                  <c:v>1.1232778442012323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5B1-4B10-850E-1D9DA6F7101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State033!$AK$2:$AK$101</c:f>
              <c:numCache>
                <c:formatCode>General</c:formatCode>
                <c:ptCount val="100"/>
                <c:pt idx="0">
                  <c:v>56286.8</c:v>
                </c:pt>
                <c:pt idx="1">
                  <c:v>36801.4</c:v>
                </c:pt>
                <c:pt idx="2">
                  <c:v>54221.599999999999</c:v>
                </c:pt>
                <c:pt idx="3">
                  <c:v>87148</c:v>
                </c:pt>
                <c:pt idx="4">
                  <c:v>65672.600000000006</c:v>
                </c:pt>
                <c:pt idx="6">
                  <c:v>62460.4</c:v>
                </c:pt>
                <c:pt idx="8">
                  <c:v>50850.6</c:v>
                </c:pt>
                <c:pt idx="9">
                  <c:v>64936</c:v>
                </c:pt>
                <c:pt idx="16">
                  <c:v>49877.2</c:v>
                </c:pt>
                <c:pt idx="18">
                  <c:v>44994</c:v>
                </c:pt>
                <c:pt idx="20">
                  <c:v>71044.600000000006</c:v>
                </c:pt>
                <c:pt idx="21">
                  <c:v>61753</c:v>
                </c:pt>
                <c:pt idx="25">
                  <c:v>64960.4</c:v>
                </c:pt>
                <c:pt idx="26">
                  <c:v>39342.800000000003</c:v>
                </c:pt>
                <c:pt idx="27">
                  <c:v>62207.8</c:v>
                </c:pt>
                <c:pt idx="28">
                  <c:v>56802.8</c:v>
                </c:pt>
                <c:pt idx="30">
                  <c:v>40969.4</c:v>
                </c:pt>
                <c:pt idx="31">
                  <c:v>63606.6</c:v>
                </c:pt>
                <c:pt idx="32">
                  <c:v>36579</c:v>
                </c:pt>
                <c:pt idx="34">
                  <c:v>34694.199999999997</c:v>
                </c:pt>
                <c:pt idx="35">
                  <c:v>51788.800000000003</c:v>
                </c:pt>
                <c:pt idx="37">
                  <c:v>53951</c:v>
                </c:pt>
                <c:pt idx="39">
                  <c:v>56756.4</c:v>
                </c:pt>
                <c:pt idx="40">
                  <c:v>67852</c:v>
                </c:pt>
                <c:pt idx="43">
                  <c:v>28358</c:v>
                </c:pt>
                <c:pt idx="46">
                  <c:v>77869.2</c:v>
                </c:pt>
                <c:pt idx="48">
                  <c:v>69073</c:v>
                </c:pt>
                <c:pt idx="51">
                  <c:v>49929.2</c:v>
                </c:pt>
                <c:pt idx="52">
                  <c:v>72875.399999999994</c:v>
                </c:pt>
                <c:pt idx="53">
                  <c:v>50375.6</c:v>
                </c:pt>
                <c:pt idx="54">
                  <c:v>53766.6</c:v>
                </c:pt>
                <c:pt idx="57">
                  <c:v>47932.2</c:v>
                </c:pt>
                <c:pt idx="59">
                  <c:v>63820.800000000003</c:v>
                </c:pt>
                <c:pt idx="62">
                  <c:v>89316.2</c:v>
                </c:pt>
                <c:pt idx="63">
                  <c:v>54195.4</c:v>
                </c:pt>
                <c:pt idx="65">
                  <c:v>63319.4</c:v>
                </c:pt>
                <c:pt idx="66">
                  <c:v>72949.600000000006</c:v>
                </c:pt>
                <c:pt idx="67">
                  <c:v>58397.599999999999</c:v>
                </c:pt>
                <c:pt idx="68">
                  <c:v>69422.600000000006</c:v>
                </c:pt>
                <c:pt idx="73">
                  <c:v>30940.2</c:v>
                </c:pt>
                <c:pt idx="76">
                  <c:v>37775.199999999997</c:v>
                </c:pt>
                <c:pt idx="77">
                  <c:v>87983.6</c:v>
                </c:pt>
                <c:pt idx="78">
                  <c:v>69590.8</c:v>
                </c:pt>
                <c:pt idx="80">
                  <c:v>45591</c:v>
                </c:pt>
                <c:pt idx="82">
                  <c:v>43424.2</c:v>
                </c:pt>
                <c:pt idx="85">
                  <c:v>53093.4</c:v>
                </c:pt>
                <c:pt idx="86">
                  <c:v>40616.400000000001</c:v>
                </c:pt>
                <c:pt idx="88">
                  <c:v>46346.400000000001</c:v>
                </c:pt>
                <c:pt idx="91">
                  <c:v>36658</c:v>
                </c:pt>
                <c:pt idx="92">
                  <c:v>55178.400000000001</c:v>
                </c:pt>
                <c:pt idx="94">
                  <c:v>60558.6</c:v>
                </c:pt>
                <c:pt idx="95">
                  <c:v>50155.4</c:v>
                </c:pt>
                <c:pt idx="96">
                  <c:v>70378.8</c:v>
                </c:pt>
              </c:numCache>
            </c:numRef>
          </c:xVal>
          <c:yVal>
            <c:numRef>
              <c:f>State033!$AL$2:$AL$101</c:f>
              <c:numCache>
                <c:formatCode>General</c:formatCode>
                <c:ptCount val="100"/>
                <c:pt idx="0">
                  <c:v>1.4297313046753413</c:v>
                </c:pt>
                <c:pt idx="1">
                  <c:v>1.923459433608504</c:v>
                </c:pt>
                <c:pt idx="2">
                  <c:v>1.7290895141419655</c:v>
                </c:pt>
                <c:pt idx="3">
                  <c:v>1.5680566392803048</c:v>
                </c:pt>
                <c:pt idx="4">
                  <c:v>1.66047940845954</c:v>
                </c:pt>
                <c:pt idx="6">
                  <c:v>1.6393586976708443</c:v>
                </c:pt>
                <c:pt idx="8">
                  <c:v>1.5833048184288878</c:v>
                </c:pt>
                <c:pt idx="9">
                  <c:v>1.4201367500307995</c:v>
                </c:pt>
                <c:pt idx="16">
                  <c:v>1.8482593249019592</c:v>
                </c:pt>
                <c:pt idx="18">
                  <c:v>2.0867226741343292</c:v>
                </c:pt>
                <c:pt idx="20">
                  <c:v>1.6277099174321481</c:v>
                </c:pt>
                <c:pt idx="21">
                  <c:v>2.0527261833433195</c:v>
                </c:pt>
                <c:pt idx="25">
                  <c:v>1.6776066649835899</c:v>
                </c:pt>
                <c:pt idx="26">
                  <c:v>1.7805545106093108</c:v>
                </c:pt>
                <c:pt idx="27">
                  <c:v>1.8315388102456605</c:v>
                </c:pt>
                <c:pt idx="28">
                  <c:v>2.174170991570838</c:v>
                </c:pt>
                <c:pt idx="30">
                  <c:v>2.254731580154945</c:v>
                </c:pt>
                <c:pt idx="31">
                  <c:v>1.7688258765599796</c:v>
                </c:pt>
                <c:pt idx="32">
                  <c:v>2.1811148473167665</c:v>
                </c:pt>
                <c:pt idx="34">
                  <c:v>2.0583843985450021</c:v>
                </c:pt>
                <c:pt idx="35">
                  <c:v>2.0835972256549677</c:v>
                </c:pt>
                <c:pt idx="37">
                  <c:v>2.0107134251450391</c:v>
                </c:pt>
                <c:pt idx="39">
                  <c:v>1.6291378593427348</c:v>
                </c:pt>
                <c:pt idx="40">
                  <c:v>1.8196958085244355</c:v>
                </c:pt>
                <c:pt idx="43">
                  <c:v>1.9385358628958318</c:v>
                </c:pt>
                <c:pt idx="46">
                  <c:v>1.4601151674859894</c:v>
                </c:pt>
                <c:pt idx="48">
                  <c:v>1.8720773674228715</c:v>
                </c:pt>
                <c:pt idx="51">
                  <c:v>1.6003661184236881</c:v>
                </c:pt>
                <c:pt idx="52">
                  <c:v>1.7310505328272643</c:v>
                </c:pt>
                <c:pt idx="53">
                  <c:v>1.5363588721523913</c:v>
                </c:pt>
                <c:pt idx="54">
                  <c:v>1.4978071888495832</c:v>
                </c:pt>
                <c:pt idx="57">
                  <c:v>2.2553106262595919</c:v>
                </c:pt>
                <c:pt idx="59">
                  <c:v>1.7530648315282791</c:v>
                </c:pt>
                <c:pt idx="62">
                  <c:v>1.4560740380804378</c:v>
                </c:pt>
                <c:pt idx="63">
                  <c:v>1.54876613144289</c:v>
                </c:pt>
                <c:pt idx="65">
                  <c:v>1.9611525061829391</c:v>
                </c:pt>
                <c:pt idx="66">
                  <c:v>1.5906187285468323</c:v>
                </c:pt>
                <c:pt idx="67">
                  <c:v>2.1269709714097842</c:v>
                </c:pt>
                <c:pt idx="68">
                  <c:v>1.5138441948299255</c:v>
                </c:pt>
                <c:pt idx="73">
                  <c:v>2.0563538697228849</c:v>
                </c:pt>
                <c:pt idx="76">
                  <c:v>2.3515163387619391</c:v>
                </c:pt>
                <c:pt idx="77">
                  <c:v>1.5740774417050449</c:v>
                </c:pt>
                <c:pt idx="78">
                  <c:v>1.7086166562246734</c:v>
                </c:pt>
                <c:pt idx="80">
                  <c:v>2.1772937641201113</c:v>
                </c:pt>
                <c:pt idx="82">
                  <c:v>1.4028122567600556</c:v>
                </c:pt>
                <c:pt idx="85">
                  <c:v>1.9268308301973502</c:v>
                </c:pt>
                <c:pt idx="86">
                  <c:v>1.8786746240434897</c:v>
                </c:pt>
                <c:pt idx="88">
                  <c:v>1.4895223793002261</c:v>
                </c:pt>
                <c:pt idx="91">
                  <c:v>1.927710186043974</c:v>
                </c:pt>
                <c:pt idx="92">
                  <c:v>2.2215939570556595</c:v>
                </c:pt>
                <c:pt idx="94">
                  <c:v>1.510239668684547</c:v>
                </c:pt>
                <c:pt idx="95">
                  <c:v>1.9553228565618059</c:v>
                </c:pt>
                <c:pt idx="96">
                  <c:v>1.5124014618038386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5B1-4B10-850E-1D9DA6F710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7168160"/>
        <c:axId val="429964736"/>
      </c:scatterChart>
      <c:valAx>
        <c:axId val="42716816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9964736"/>
        <c:crosses val="autoZero"/>
        <c:crossBetween val="midCat"/>
      </c:valAx>
      <c:valAx>
        <c:axId val="42996473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71681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State032!$J$2:$J$101</c:f>
              <c:numCache>
                <c:formatCode>General</c:formatCode>
                <c:ptCount val="100"/>
                <c:pt idx="0">
                  <c:v>57121.8</c:v>
                </c:pt>
                <c:pt idx="1">
                  <c:v>36243</c:v>
                </c:pt>
                <c:pt idx="2">
                  <c:v>52409.599999999999</c:v>
                </c:pt>
                <c:pt idx="3">
                  <c:v>85291.8</c:v>
                </c:pt>
                <c:pt idx="4">
                  <c:v>68136.2</c:v>
                </c:pt>
                <c:pt idx="5">
                  <c:v>52673.2</c:v>
                </c:pt>
                <c:pt idx="6">
                  <c:v>63731.8</c:v>
                </c:pt>
                <c:pt idx="7">
                  <c:v>50394.8</c:v>
                </c:pt>
                <c:pt idx="8">
                  <c:v>50977.4</c:v>
                </c:pt>
                <c:pt idx="9">
                  <c:v>65052.2</c:v>
                </c:pt>
                <c:pt idx="10">
                  <c:v>66388.2</c:v>
                </c:pt>
                <c:pt idx="11">
                  <c:v>63936.6</c:v>
                </c:pt>
                <c:pt idx="12">
                  <c:v>57838.2</c:v>
                </c:pt>
                <c:pt idx="13">
                  <c:v>70562</c:v>
                </c:pt>
                <c:pt idx="14">
                  <c:v>41028.199999999997</c:v>
                </c:pt>
                <c:pt idx="15">
                  <c:v>58101.8</c:v>
                </c:pt>
                <c:pt idx="16">
                  <c:v>49962.6</c:v>
                </c:pt>
                <c:pt idx="17">
                  <c:v>65794.2</c:v>
                </c:pt>
                <c:pt idx="18">
                  <c:v>44822.8</c:v>
                </c:pt>
                <c:pt idx="19">
                  <c:v>38826</c:v>
                </c:pt>
                <c:pt idx="20">
                  <c:v>70451.600000000006</c:v>
                </c:pt>
                <c:pt idx="21">
                  <c:v>60564.2</c:v>
                </c:pt>
                <c:pt idx="22">
                  <c:v>66096.800000000003</c:v>
                </c:pt>
                <c:pt idx="23">
                  <c:v>67635.199999999997</c:v>
                </c:pt>
                <c:pt idx="24">
                  <c:v>72217.2</c:v>
                </c:pt>
                <c:pt idx="25">
                  <c:v>64703.4</c:v>
                </c:pt>
                <c:pt idx="26">
                  <c:v>40711.4</c:v>
                </c:pt>
                <c:pt idx="27">
                  <c:v>61392.6</c:v>
                </c:pt>
                <c:pt idx="28">
                  <c:v>56988.4</c:v>
                </c:pt>
                <c:pt idx="29">
                  <c:v>50674.2</c:v>
                </c:pt>
                <c:pt idx="30">
                  <c:v>40146.199999999997</c:v>
                </c:pt>
                <c:pt idx="31">
                  <c:v>65048.6</c:v>
                </c:pt>
                <c:pt idx="32">
                  <c:v>35567.199999999997</c:v>
                </c:pt>
                <c:pt idx="33">
                  <c:v>66431.600000000006</c:v>
                </c:pt>
                <c:pt idx="34">
                  <c:v>34101.800000000003</c:v>
                </c:pt>
                <c:pt idx="35">
                  <c:v>50453.2</c:v>
                </c:pt>
                <c:pt idx="36">
                  <c:v>63990.8</c:v>
                </c:pt>
                <c:pt idx="37">
                  <c:v>53112.2</c:v>
                </c:pt>
                <c:pt idx="38">
                  <c:v>44519.8</c:v>
                </c:pt>
                <c:pt idx="39">
                  <c:v>56231.4</c:v>
                </c:pt>
                <c:pt idx="40">
                  <c:v>68430.399999999994</c:v>
                </c:pt>
                <c:pt idx="41">
                  <c:v>67689.2</c:v>
                </c:pt>
                <c:pt idx="42">
                  <c:v>71841.399999999994</c:v>
                </c:pt>
                <c:pt idx="43">
                  <c:v>29402.6</c:v>
                </c:pt>
                <c:pt idx="44">
                  <c:v>42030.6</c:v>
                </c:pt>
                <c:pt idx="45">
                  <c:v>56193.2</c:v>
                </c:pt>
                <c:pt idx="46">
                  <c:v>77653.600000000006</c:v>
                </c:pt>
                <c:pt idx="47">
                  <c:v>51491.6</c:v>
                </c:pt>
                <c:pt idx="48">
                  <c:v>69168.2</c:v>
                </c:pt>
                <c:pt idx="49">
                  <c:v>62084.2</c:v>
                </c:pt>
                <c:pt idx="50">
                  <c:v>88714.2</c:v>
                </c:pt>
                <c:pt idx="51">
                  <c:v>50778.2</c:v>
                </c:pt>
                <c:pt idx="52">
                  <c:v>71584.399999999994</c:v>
                </c:pt>
                <c:pt idx="53">
                  <c:v>50488.800000000003</c:v>
                </c:pt>
                <c:pt idx="54">
                  <c:v>52682.6</c:v>
                </c:pt>
                <c:pt idx="55">
                  <c:v>43384.6</c:v>
                </c:pt>
                <c:pt idx="56">
                  <c:v>80173.8</c:v>
                </c:pt>
                <c:pt idx="57">
                  <c:v>47010.8</c:v>
                </c:pt>
                <c:pt idx="58">
                  <c:v>30589.200000000001</c:v>
                </c:pt>
                <c:pt idx="59">
                  <c:v>63330.400000000001</c:v>
                </c:pt>
                <c:pt idx="60">
                  <c:v>60093</c:v>
                </c:pt>
                <c:pt idx="61">
                  <c:v>45593.8</c:v>
                </c:pt>
                <c:pt idx="62">
                  <c:v>89109.8</c:v>
                </c:pt>
                <c:pt idx="63">
                  <c:v>53200</c:v>
                </c:pt>
                <c:pt idx="64">
                  <c:v>80674.600000000006</c:v>
                </c:pt>
                <c:pt idx="65">
                  <c:v>63855.6</c:v>
                </c:pt>
                <c:pt idx="66">
                  <c:v>72425</c:v>
                </c:pt>
                <c:pt idx="67">
                  <c:v>57552.2</c:v>
                </c:pt>
                <c:pt idx="68">
                  <c:v>69558</c:v>
                </c:pt>
                <c:pt idx="69">
                  <c:v>69633.8</c:v>
                </c:pt>
                <c:pt idx="70">
                  <c:v>85992.8</c:v>
                </c:pt>
                <c:pt idx="71">
                  <c:v>78738.8</c:v>
                </c:pt>
                <c:pt idx="72">
                  <c:v>40080.800000000003</c:v>
                </c:pt>
                <c:pt idx="73">
                  <c:v>30358.2</c:v>
                </c:pt>
                <c:pt idx="74">
                  <c:v>78850.600000000006</c:v>
                </c:pt>
                <c:pt idx="75">
                  <c:v>56349.8</c:v>
                </c:pt>
                <c:pt idx="76">
                  <c:v>37721.800000000003</c:v>
                </c:pt>
                <c:pt idx="77">
                  <c:v>87945.4</c:v>
                </c:pt>
                <c:pt idx="78">
                  <c:v>68289.8</c:v>
                </c:pt>
                <c:pt idx="79">
                  <c:v>68922.2</c:v>
                </c:pt>
                <c:pt idx="80">
                  <c:v>45813.4</c:v>
                </c:pt>
                <c:pt idx="81">
                  <c:v>38901.199999999997</c:v>
                </c:pt>
                <c:pt idx="82">
                  <c:v>42294.400000000001</c:v>
                </c:pt>
                <c:pt idx="83">
                  <c:v>86064.6</c:v>
                </c:pt>
                <c:pt idx="84">
                  <c:v>94701.6</c:v>
                </c:pt>
                <c:pt idx="85">
                  <c:v>54806.6</c:v>
                </c:pt>
                <c:pt idx="86">
                  <c:v>40739.800000000003</c:v>
                </c:pt>
                <c:pt idx="87">
                  <c:v>95293.2</c:v>
                </c:pt>
                <c:pt idx="88">
                  <c:v>46845.599999999999</c:v>
                </c:pt>
                <c:pt idx="89">
                  <c:v>69123.600000000006</c:v>
                </c:pt>
                <c:pt idx="90">
                  <c:v>89892.4</c:v>
                </c:pt>
                <c:pt idx="91">
                  <c:v>39631</c:v>
                </c:pt>
                <c:pt idx="92">
                  <c:v>53094.2</c:v>
                </c:pt>
                <c:pt idx="93">
                  <c:v>87163.6</c:v>
                </c:pt>
                <c:pt idx="94">
                  <c:v>59440.2</c:v>
                </c:pt>
                <c:pt idx="95">
                  <c:v>49051.4</c:v>
                </c:pt>
                <c:pt idx="96">
                  <c:v>70089.600000000006</c:v>
                </c:pt>
                <c:pt idx="97">
                  <c:v>77811.199999999997</c:v>
                </c:pt>
                <c:pt idx="98">
                  <c:v>53531.6</c:v>
                </c:pt>
                <c:pt idx="99">
                  <c:v>54670</c:v>
                </c:pt>
              </c:numCache>
            </c:numRef>
          </c:xVal>
          <c:yVal>
            <c:numRef>
              <c:f>State032!$K$2:$K$101</c:f>
              <c:numCache>
                <c:formatCode>General</c:formatCode>
                <c:ptCount val="100"/>
                <c:pt idx="0">
                  <c:v>1.422801802464208</c:v>
                </c:pt>
                <c:pt idx="1">
                  <c:v>1.9492315757525591</c:v>
                </c:pt>
                <c:pt idx="2">
                  <c:v>1.868016546586885</c:v>
                </c:pt>
                <c:pt idx="3">
                  <c:v>1.597058568350064</c:v>
                </c:pt>
                <c:pt idx="4">
                  <c:v>1.5402238457677417</c:v>
                </c:pt>
                <c:pt idx="5">
                  <c:v>1.1306888512564264</c:v>
                </c:pt>
                <c:pt idx="6">
                  <c:v>1.6083179825456051</c:v>
                </c:pt>
                <c:pt idx="7">
                  <c:v>1.0924341400303206</c:v>
                </c:pt>
                <c:pt idx="8">
                  <c:v>1.5905675848513263</c:v>
                </c:pt>
                <c:pt idx="9">
                  <c:v>1.3978620246509728</c:v>
                </c:pt>
                <c:pt idx="10">
                  <c:v>1.1647551823968718</c:v>
                </c:pt>
                <c:pt idx="11">
                  <c:v>1.4063775677780801</c:v>
                </c:pt>
                <c:pt idx="12">
                  <c:v>1.1159406758854875</c:v>
                </c:pt>
                <c:pt idx="13">
                  <c:v>1.2813979195601031</c:v>
                </c:pt>
                <c:pt idx="14">
                  <c:v>1.0724087335052477</c:v>
                </c:pt>
                <c:pt idx="15">
                  <c:v>1.1184679304255634</c:v>
                </c:pt>
                <c:pt idx="16">
                  <c:v>1.8175595345318298</c:v>
                </c:pt>
                <c:pt idx="17">
                  <c:v>1.3177605320833752</c:v>
                </c:pt>
                <c:pt idx="18">
                  <c:v>2.2176436991888058</c:v>
                </c:pt>
                <c:pt idx="19">
                  <c:v>1.139545665275846</c:v>
                </c:pt>
                <c:pt idx="20">
                  <c:v>1.6264215433006488</c:v>
                </c:pt>
                <c:pt idx="21">
                  <c:v>2.0772997909656201</c:v>
                </c:pt>
                <c:pt idx="22">
                  <c:v>1.0220464530809359</c:v>
                </c:pt>
                <c:pt idx="23">
                  <c:v>1.3890400264950795</c:v>
                </c:pt>
                <c:pt idx="24">
                  <c:v>1.6087303301706519</c:v>
                </c:pt>
                <c:pt idx="25">
                  <c:v>1.6829409273701228</c:v>
                </c:pt>
                <c:pt idx="26">
                  <c:v>1.7096194186394964</c:v>
                </c:pt>
                <c:pt idx="27">
                  <c:v>1.8434143528698899</c:v>
                </c:pt>
                <c:pt idx="28">
                  <c:v>2.1687922454394228</c:v>
                </c:pt>
                <c:pt idx="29">
                  <c:v>1.1189520505503787</c:v>
                </c:pt>
                <c:pt idx="30">
                  <c:v>2.4304168264991457</c:v>
                </c:pt>
                <c:pt idx="31">
                  <c:v>1.691827341403197</c:v>
                </c:pt>
                <c:pt idx="32">
                  <c:v>2.2497694505049597</c:v>
                </c:pt>
                <c:pt idx="33">
                  <c:v>1.0493951673601116</c:v>
                </c:pt>
                <c:pt idx="34">
                  <c:v>2.0186910954846957</c:v>
                </c:pt>
                <c:pt idx="35">
                  <c:v>2.1521528862391288</c:v>
                </c:pt>
                <c:pt idx="36">
                  <c:v>1.5322827656475617</c:v>
                </c:pt>
                <c:pt idx="37">
                  <c:v>1.9615267302051131</c:v>
                </c:pt>
                <c:pt idx="38">
                  <c:v>1.4479175557841679</c:v>
                </c:pt>
                <c:pt idx="39">
                  <c:v>1.6349584040233749</c:v>
                </c:pt>
                <c:pt idx="40">
                  <c:v>1.806550889663074</c:v>
                </c:pt>
                <c:pt idx="41">
                  <c:v>1.3780928124427532</c:v>
                </c:pt>
                <c:pt idx="42">
                  <c:v>1.3442945154186863</c:v>
                </c:pt>
                <c:pt idx="43">
                  <c:v>1.8182065531619653</c:v>
                </c:pt>
                <c:pt idx="44">
                  <c:v>1.474592320832917</c:v>
                </c:pt>
                <c:pt idx="45">
                  <c:v>1.4070207783148139</c:v>
                </c:pt>
                <c:pt idx="46">
                  <c:v>1.4306484181029597</c:v>
                </c:pt>
                <c:pt idx="47">
                  <c:v>1.2082941683692097</c:v>
                </c:pt>
                <c:pt idx="48">
                  <c:v>1.9068300172622681</c:v>
                </c:pt>
                <c:pt idx="49">
                  <c:v>1.3552723559295281</c:v>
                </c:pt>
                <c:pt idx="50">
                  <c:v>1.4385295702379102</c:v>
                </c:pt>
                <c:pt idx="51">
                  <c:v>1.651318873059699</c:v>
                </c:pt>
                <c:pt idx="52">
                  <c:v>1.7883505344739916</c:v>
                </c:pt>
                <c:pt idx="53">
                  <c:v>1.5198222179968626</c:v>
                </c:pt>
                <c:pt idx="54">
                  <c:v>1.5278479042416282</c:v>
                </c:pt>
                <c:pt idx="55">
                  <c:v>1.460863993214182</c:v>
                </c:pt>
                <c:pt idx="56">
                  <c:v>1.4276234879723799</c:v>
                </c:pt>
                <c:pt idx="57">
                  <c:v>2.4165298186799626</c:v>
                </c:pt>
                <c:pt idx="58">
                  <c:v>1.3772181031213631</c:v>
                </c:pt>
                <c:pt idx="59">
                  <c:v>1.7603078458370702</c:v>
                </c:pt>
                <c:pt idx="60">
                  <c:v>1.1613665485164661</c:v>
                </c:pt>
                <c:pt idx="61">
                  <c:v>1.1804236540933197</c:v>
                </c:pt>
                <c:pt idx="62">
                  <c:v>1.4613656410406037</c:v>
                </c:pt>
                <c:pt idx="63">
                  <c:v>1.6361466165413534</c:v>
                </c:pt>
                <c:pt idx="64">
                  <c:v>1.1416108663693405</c:v>
                </c:pt>
                <c:pt idx="65">
                  <c:v>1.9461253202538227</c:v>
                </c:pt>
                <c:pt idx="66">
                  <c:v>1.6029547808077322</c:v>
                </c:pt>
                <c:pt idx="67">
                  <c:v>2.1309524223226917</c:v>
                </c:pt>
                <c:pt idx="68">
                  <c:v>1.5106529802467006</c:v>
                </c:pt>
                <c:pt idx="69">
                  <c:v>1.3844856951652789</c:v>
                </c:pt>
                <c:pt idx="70">
                  <c:v>1.3953493780874677</c:v>
                </c:pt>
                <c:pt idx="71">
                  <c:v>1.1708204849451604</c:v>
                </c:pt>
                <c:pt idx="72">
                  <c:v>1.2066126424622263</c:v>
                </c:pt>
                <c:pt idx="73">
                  <c:v>1.9621057901983647</c:v>
                </c:pt>
                <c:pt idx="74">
                  <c:v>1.085013937750632</c:v>
                </c:pt>
                <c:pt idx="75">
                  <c:v>1.1655232139244505</c:v>
                </c:pt>
                <c:pt idx="76">
                  <c:v>2.2378571542185153</c:v>
                </c:pt>
                <c:pt idx="77">
                  <c:v>1.5747611586279671</c:v>
                </c:pt>
                <c:pt idx="78">
                  <c:v>1.7212087310257167</c:v>
                </c:pt>
                <c:pt idx="79">
                  <c:v>1.1644724051176545</c:v>
                </c:pt>
                <c:pt idx="80">
                  <c:v>2.2235415839033994</c:v>
                </c:pt>
                <c:pt idx="81">
                  <c:v>1.4236578820190637</c:v>
                </c:pt>
                <c:pt idx="82">
                  <c:v>1.4465508436105017</c:v>
                </c:pt>
                <c:pt idx="83">
                  <c:v>1.1222732691489881</c:v>
                </c:pt>
                <c:pt idx="84">
                  <c:v>1.4002931312670535</c:v>
                </c:pt>
                <c:pt idx="85">
                  <c:v>1.8659431528319583</c:v>
                </c:pt>
                <c:pt idx="86">
                  <c:v>1.8806916086971461</c:v>
                </c:pt>
                <c:pt idx="87">
                  <c:v>1.0426242376161154</c:v>
                </c:pt>
                <c:pt idx="88">
                  <c:v>1.4747596359103097</c:v>
                </c:pt>
                <c:pt idx="89">
                  <c:v>1.0034199607659322</c:v>
                </c:pt>
                <c:pt idx="90">
                  <c:v>1.1558151745865057</c:v>
                </c:pt>
                <c:pt idx="91">
                  <c:v>1.7789104488910197</c:v>
                </c:pt>
                <c:pt idx="92">
                  <c:v>2.3238131471987526</c:v>
                </c:pt>
                <c:pt idx="93">
                  <c:v>1.2562354010160204</c:v>
                </c:pt>
                <c:pt idx="94">
                  <c:v>1.5254322832022773</c:v>
                </c:pt>
                <c:pt idx="95">
                  <c:v>2.0283213119299348</c:v>
                </c:pt>
                <c:pt idx="96">
                  <c:v>1.515360338766379</c:v>
                </c:pt>
                <c:pt idx="97">
                  <c:v>1.0985308027636125</c:v>
                </c:pt>
                <c:pt idx="98">
                  <c:v>1.6632045371332074</c:v>
                </c:pt>
                <c:pt idx="99">
                  <c:v>1.0331991951710262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4BA-430D-8DE2-30C8824AE3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6992960"/>
        <c:axId val="429894016"/>
      </c:scatterChart>
      <c:valAx>
        <c:axId val="42699296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9894016"/>
        <c:crosses val="autoZero"/>
        <c:crossBetween val="midCat"/>
      </c:valAx>
      <c:valAx>
        <c:axId val="42989401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69929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State032!$Z$2:$Z$101</c:f>
              <c:numCache>
                <c:formatCode>General</c:formatCode>
                <c:ptCount val="100"/>
                <c:pt idx="0">
                  <c:v>57121.8</c:v>
                </c:pt>
                <c:pt idx="7">
                  <c:v>50394.8</c:v>
                </c:pt>
                <c:pt idx="8">
                  <c:v>50977.4</c:v>
                </c:pt>
                <c:pt idx="9">
                  <c:v>65052.2</c:v>
                </c:pt>
                <c:pt idx="12">
                  <c:v>57838.2</c:v>
                </c:pt>
                <c:pt idx="14">
                  <c:v>41028.199999999997</c:v>
                </c:pt>
                <c:pt idx="15">
                  <c:v>58101.8</c:v>
                </c:pt>
                <c:pt idx="19">
                  <c:v>38826</c:v>
                </c:pt>
                <c:pt idx="29">
                  <c:v>50674.2</c:v>
                </c:pt>
                <c:pt idx="35">
                  <c:v>50453.2</c:v>
                </c:pt>
                <c:pt idx="44">
                  <c:v>42030.6</c:v>
                </c:pt>
                <c:pt idx="45">
                  <c:v>56193.2</c:v>
                </c:pt>
                <c:pt idx="47">
                  <c:v>51491.6</c:v>
                </c:pt>
                <c:pt idx="49">
                  <c:v>62084.2</c:v>
                </c:pt>
                <c:pt idx="51">
                  <c:v>50778.2</c:v>
                </c:pt>
                <c:pt idx="58">
                  <c:v>30589.200000000001</c:v>
                </c:pt>
                <c:pt idx="60">
                  <c:v>60093</c:v>
                </c:pt>
                <c:pt idx="61">
                  <c:v>45593.8</c:v>
                </c:pt>
                <c:pt idx="72">
                  <c:v>40080.800000000003</c:v>
                </c:pt>
                <c:pt idx="81">
                  <c:v>38901.199999999997</c:v>
                </c:pt>
                <c:pt idx="88">
                  <c:v>46845.599999999999</c:v>
                </c:pt>
              </c:numCache>
            </c:numRef>
          </c:xVal>
          <c:yVal>
            <c:numRef>
              <c:f>State032!$AA$2:$AA$101</c:f>
              <c:numCache>
                <c:formatCode>General</c:formatCode>
                <c:ptCount val="100"/>
                <c:pt idx="0">
                  <c:v>1.422801802464208</c:v>
                </c:pt>
                <c:pt idx="7">
                  <c:v>1.0924341400303206</c:v>
                </c:pt>
                <c:pt idx="8">
                  <c:v>1.5905675848513263</c:v>
                </c:pt>
                <c:pt idx="9">
                  <c:v>1.3978620246509728</c:v>
                </c:pt>
                <c:pt idx="12">
                  <c:v>1.1159406758854875</c:v>
                </c:pt>
                <c:pt idx="14">
                  <c:v>1.0724087335052477</c:v>
                </c:pt>
                <c:pt idx="15">
                  <c:v>1.1184679304255634</c:v>
                </c:pt>
                <c:pt idx="19">
                  <c:v>1.139545665275846</c:v>
                </c:pt>
                <c:pt idx="29">
                  <c:v>1.1189520505503787</c:v>
                </c:pt>
                <c:pt idx="35">
                  <c:v>2.1521528862391288</c:v>
                </c:pt>
                <c:pt idx="44">
                  <c:v>1.474592320832917</c:v>
                </c:pt>
                <c:pt idx="45">
                  <c:v>1.4070207783148139</c:v>
                </c:pt>
                <c:pt idx="47">
                  <c:v>1.2082941683692097</c:v>
                </c:pt>
                <c:pt idx="49">
                  <c:v>1.3552723559295281</c:v>
                </c:pt>
                <c:pt idx="51">
                  <c:v>1.651318873059699</c:v>
                </c:pt>
                <c:pt idx="58">
                  <c:v>1.3772181031213631</c:v>
                </c:pt>
                <c:pt idx="60">
                  <c:v>1.1613665485164661</c:v>
                </c:pt>
                <c:pt idx="61">
                  <c:v>1.1804236540933197</c:v>
                </c:pt>
                <c:pt idx="72">
                  <c:v>1.2066126424622263</c:v>
                </c:pt>
                <c:pt idx="81">
                  <c:v>1.4236578820190637</c:v>
                </c:pt>
                <c:pt idx="88">
                  <c:v>1.4747596359103097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BD6-42E7-BCBB-A2F60430F4B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State032!$AB$2:$AB$101</c:f>
              <c:numCache>
                <c:formatCode>General</c:formatCode>
                <c:ptCount val="100"/>
                <c:pt idx="10">
                  <c:v>66388.2</c:v>
                </c:pt>
                <c:pt idx="11">
                  <c:v>63936.6</c:v>
                </c:pt>
                <c:pt idx="13">
                  <c:v>70562</c:v>
                </c:pt>
                <c:pt idx="17">
                  <c:v>65794.2</c:v>
                </c:pt>
                <c:pt idx="22">
                  <c:v>66096.800000000003</c:v>
                </c:pt>
                <c:pt idx="33">
                  <c:v>66431.600000000006</c:v>
                </c:pt>
                <c:pt idx="36">
                  <c:v>63990.8</c:v>
                </c:pt>
                <c:pt idx="42">
                  <c:v>71841.399999999994</c:v>
                </c:pt>
                <c:pt idx="50">
                  <c:v>88714.2</c:v>
                </c:pt>
                <c:pt idx="54">
                  <c:v>52682.6</c:v>
                </c:pt>
                <c:pt idx="56">
                  <c:v>80173.8</c:v>
                </c:pt>
                <c:pt idx="59">
                  <c:v>63330.400000000001</c:v>
                </c:pt>
                <c:pt idx="62">
                  <c:v>89109.8</c:v>
                </c:pt>
                <c:pt idx="64">
                  <c:v>80674.600000000006</c:v>
                </c:pt>
                <c:pt idx="68">
                  <c:v>69558</c:v>
                </c:pt>
                <c:pt idx="69">
                  <c:v>69633.8</c:v>
                </c:pt>
                <c:pt idx="70">
                  <c:v>85992.8</c:v>
                </c:pt>
                <c:pt idx="71">
                  <c:v>78738.8</c:v>
                </c:pt>
                <c:pt idx="74">
                  <c:v>78850.600000000006</c:v>
                </c:pt>
                <c:pt idx="75">
                  <c:v>56349.8</c:v>
                </c:pt>
                <c:pt idx="79">
                  <c:v>68922.2</c:v>
                </c:pt>
                <c:pt idx="84">
                  <c:v>94701.6</c:v>
                </c:pt>
                <c:pt idx="87">
                  <c:v>95293.2</c:v>
                </c:pt>
                <c:pt idx="89">
                  <c:v>69123.600000000006</c:v>
                </c:pt>
                <c:pt idx="90">
                  <c:v>89892.4</c:v>
                </c:pt>
                <c:pt idx="93">
                  <c:v>87163.6</c:v>
                </c:pt>
                <c:pt idx="94">
                  <c:v>59440.2</c:v>
                </c:pt>
                <c:pt idx="97">
                  <c:v>77811.199999999997</c:v>
                </c:pt>
                <c:pt idx="99">
                  <c:v>54670</c:v>
                </c:pt>
              </c:numCache>
            </c:numRef>
          </c:xVal>
          <c:yVal>
            <c:numRef>
              <c:f>State032!$AC$2:$AC$101</c:f>
              <c:numCache>
                <c:formatCode>General</c:formatCode>
                <c:ptCount val="100"/>
                <c:pt idx="10">
                  <c:v>1.1647551823968718</c:v>
                </c:pt>
                <c:pt idx="11">
                  <c:v>1.4063775677780801</c:v>
                </c:pt>
                <c:pt idx="13">
                  <c:v>1.2813979195601031</c:v>
                </c:pt>
                <c:pt idx="17">
                  <c:v>1.3177605320833752</c:v>
                </c:pt>
                <c:pt idx="22">
                  <c:v>1.0220464530809359</c:v>
                </c:pt>
                <c:pt idx="33">
                  <c:v>1.0493951673601116</c:v>
                </c:pt>
                <c:pt idx="36">
                  <c:v>1.5322827656475617</c:v>
                </c:pt>
                <c:pt idx="42">
                  <c:v>1.3442945154186863</c:v>
                </c:pt>
                <c:pt idx="50">
                  <c:v>1.4385295702379102</c:v>
                </c:pt>
                <c:pt idx="54">
                  <c:v>1.5278479042416282</c:v>
                </c:pt>
                <c:pt idx="56">
                  <c:v>1.4276234879723799</c:v>
                </c:pt>
                <c:pt idx="59">
                  <c:v>1.7603078458370702</c:v>
                </c:pt>
                <c:pt idx="62">
                  <c:v>1.4613656410406037</c:v>
                </c:pt>
                <c:pt idx="64">
                  <c:v>1.1416108663693405</c:v>
                </c:pt>
                <c:pt idx="68">
                  <c:v>1.5106529802467006</c:v>
                </c:pt>
                <c:pt idx="69">
                  <c:v>1.3844856951652789</c:v>
                </c:pt>
                <c:pt idx="70">
                  <c:v>1.3953493780874677</c:v>
                </c:pt>
                <c:pt idx="71">
                  <c:v>1.1708204849451604</c:v>
                </c:pt>
                <c:pt idx="74">
                  <c:v>1.085013937750632</c:v>
                </c:pt>
                <c:pt idx="75">
                  <c:v>1.1655232139244505</c:v>
                </c:pt>
                <c:pt idx="79">
                  <c:v>1.1644724051176545</c:v>
                </c:pt>
                <c:pt idx="84">
                  <c:v>1.4002931312670535</c:v>
                </c:pt>
                <c:pt idx="87">
                  <c:v>1.0426242376161154</c:v>
                </c:pt>
                <c:pt idx="89">
                  <c:v>1.0034199607659322</c:v>
                </c:pt>
                <c:pt idx="90">
                  <c:v>1.1558151745865057</c:v>
                </c:pt>
                <c:pt idx="93">
                  <c:v>1.2562354010160204</c:v>
                </c:pt>
                <c:pt idx="94">
                  <c:v>1.5254322832022773</c:v>
                </c:pt>
                <c:pt idx="97">
                  <c:v>1.0985308027636125</c:v>
                </c:pt>
                <c:pt idx="99">
                  <c:v>1.0331991951710262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BD6-42E7-BCBB-A2F60430F4B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State032!$AD$2:$AD$101</c:f>
              <c:numCache>
                <c:formatCode>General</c:formatCode>
                <c:ptCount val="100"/>
                <c:pt idx="1">
                  <c:v>36243</c:v>
                </c:pt>
                <c:pt idx="5">
                  <c:v>52673.2</c:v>
                </c:pt>
                <c:pt idx="16">
                  <c:v>49962.6</c:v>
                </c:pt>
                <c:pt idx="18">
                  <c:v>44822.8</c:v>
                </c:pt>
                <c:pt idx="21">
                  <c:v>60564.2</c:v>
                </c:pt>
                <c:pt idx="26">
                  <c:v>40711.4</c:v>
                </c:pt>
                <c:pt idx="28">
                  <c:v>56988.4</c:v>
                </c:pt>
                <c:pt idx="30">
                  <c:v>40146.199999999997</c:v>
                </c:pt>
                <c:pt idx="32">
                  <c:v>35567.199999999997</c:v>
                </c:pt>
                <c:pt idx="34">
                  <c:v>34101.800000000003</c:v>
                </c:pt>
                <c:pt idx="37">
                  <c:v>53112.2</c:v>
                </c:pt>
                <c:pt idx="38">
                  <c:v>44519.8</c:v>
                </c:pt>
                <c:pt idx="39">
                  <c:v>56231.4</c:v>
                </c:pt>
                <c:pt idx="41">
                  <c:v>67689.2</c:v>
                </c:pt>
                <c:pt idx="43">
                  <c:v>29402.6</c:v>
                </c:pt>
                <c:pt idx="53">
                  <c:v>50488.800000000003</c:v>
                </c:pt>
                <c:pt idx="55">
                  <c:v>43384.6</c:v>
                </c:pt>
                <c:pt idx="57">
                  <c:v>47010.8</c:v>
                </c:pt>
                <c:pt idx="63">
                  <c:v>53200</c:v>
                </c:pt>
                <c:pt idx="73">
                  <c:v>30358.2</c:v>
                </c:pt>
                <c:pt idx="76">
                  <c:v>37721.800000000003</c:v>
                </c:pt>
                <c:pt idx="80">
                  <c:v>45813.4</c:v>
                </c:pt>
                <c:pt idx="82">
                  <c:v>42294.400000000001</c:v>
                </c:pt>
                <c:pt idx="85">
                  <c:v>54806.6</c:v>
                </c:pt>
                <c:pt idx="86">
                  <c:v>40739.800000000003</c:v>
                </c:pt>
                <c:pt idx="91">
                  <c:v>39631</c:v>
                </c:pt>
                <c:pt idx="92">
                  <c:v>53094.2</c:v>
                </c:pt>
                <c:pt idx="95">
                  <c:v>49051.4</c:v>
                </c:pt>
                <c:pt idx="98">
                  <c:v>53531.6</c:v>
                </c:pt>
              </c:numCache>
            </c:numRef>
          </c:xVal>
          <c:yVal>
            <c:numRef>
              <c:f>State032!$AE$2:$AE$101</c:f>
              <c:numCache>
                <c:formatCode>General</c:formatCode>
                <c:ptCount val="100"/>
                <c:pt idx="1">
                  <c:v>1.9492315757525591</c:v>
                </c:pt>
                <c:pt idx="5">
                  <c:v>1.1306888512564264</c:v>
                </c:pt>
                <c:pt idx="16">
                  <c:v>1.8175595345318298</c:v>
                </c:pt>
                <c:pt idx="18">
                  <c:v>2.2176436991888058</c:v>
                </c:pt>
                <c:pt idx="21">
                  <c:v>2.0772997909656201</c:v>
                </c:pt>
                <c:pt idx="26">
                  <c:v>1.7096194186394964</c:v>
                </c:pt>
                <c:pt idx="28">
                  <c:v>2.1687922454394228</c:v>
                </c:pt>
                <c:pt idx="30">
                  <c:v>2.4304168264991457</c:v>
                </c:pt>
                <c:pt idx="32">
                  <c:v>2.2497694505049597</c:v>
                </c:pt>
                <c:pt idx="34">
                  <c:v>2.0186910954846957</c:v>
                </c:pt>
                <c:pt idx="37">
                  <c:v>1.9615267302051131</c:v>
                </c:pt>
                <c:pt idx="38">
                  <c:v>1.4479175557841679</c:v>
                </c:pt>
                <c:pt idx="39">
                  <c:v>1.6349584040233749</c:v>
                </c:pt>
                <c:pt idx="41">
                  <c:v>1.3780928124427532</c:v>
                </c:pt>
                <c:pt idx="43">
                  <c:v>1.8182065531619653</c:v>
                </c:pt>
                <c:pt idx="53">
                  <c:v>1.5198222179968626</c:v>
                </c:pt>
                <c:pt idx="55">
                  <c:v>1.460863993214182</c:v>
                </c:pt>
                <c:pt idx="57">
                  <c:v>2.4165298186799626</c:v>
                </c:pt>
                <c:pt idx="63">
                  <c:v>1.6361466165413534</c:v>
                </c:pt>
                <c:pt idx="73">
                  <c:v>1.9621057901983647</c:v>
                </c:pt>
                <c:pt idx="76">
                  <c:v>2.2378571542185153</c:v>
                </c:pt>
                <c:pt idx="80">
                  <c:v>2.2235415839033994</c:v>
                </c:pt>
                <c:pt idx="82">
                  <c:v>1.4465508436105017</c:v>
                </c:pt>
                <c:pt idx="85">
                  <c:v>1.8659431528319583</c:v>
                </c:pt>
                <c:pt idx="86">
                  <c:v>1.8806916086971461</c:v>
                </c:pt>
                <c:pt idx="91">
                  <c:v>1.7789104488910197</c:v>
                </c:pt>
                <c:pt idx="92">
                  <c:v>2.3238131471987526</c:v>
                </c:pt>
                <c:pt idx="95">
                  <c:v>2.0283213119299348</c:v>
                </c:pt>
                <c:pt idx="98">
                  <c:v>1.6632045371332074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BD6-42E7-BCBB-A2F60430F4B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State032!$AF$2:$AF$101</c:f>
              <c:numCache>
                <c:formatCode>General</c:formatCode>
                <c:ptCount val="100"/>
                <c:pt idx="2">
                  <c:v>52409.599999999999</c:v>
                </c:pt>
                <c:pt idx="3">
                  <c:v>85291.8</c:v>
                </c:pt>
                <c:pt idx="4">
                  <c:v>68136.2</c:v>
                </c:pt>
                <c:pt idx="6">
                  <c:v>63731.8</c:v>
                </c:pt>
                <c:pt idx="20">
                  <c:v>70451.600000000006</c:v>
                </c:pt>
                <c:pt idx="23">
                  <c:v>67635.199999999997</c:v>
                </c:pt>
                <c:pt idx="24">
                  <c:v>72217.2</c:v>
                </c:pt>
                <c:pt idx="25">
                  <c:v>64703.4</c:v>
                </c:pt>
                <c:pt idx="27">
                  <c:v>61392.6</c:v>
                </c:pt>
                <c:pt idx="31">
                  <c:v>65048.6</c:v>
                </c:pt>
                <c:pt idx="40">
                  <c:v>68430.399999999994</c:v>
                </c:pt>
                <c:pt idx="46">
                  <c:v>77653.600000000006</c:v>
                </c:pt>
                <c:pt idx="48">
                  <c:v>69168.2</c:v>
                </c:pt>
                <c:pt idx="52">
                  <c:v>71584.399999999994</c:v>
                </c:pt>
                <c:pt idx="65">
                  <c:v>63855.6</c:v>
                </c:pt>
                <c:pt idx="66">
                  <c:v>72425</c:v>
                </c:pt>
                <c:pt idx="67">
                  <c:v>57552.2</c:v>
                </c:pt>
                <c:pt idx="77">
                  <c:v>87945.4</c:v>
                </c:pt>
                <c:pt idx="78">
                  <c:v>68289.8</c:v>
                </c:pt>
                <c:pt idx="83">
                  <c:v>86064.6</c:v>
                </c:pt>
                <c:pt idx="96">
                  <c:v>70089.600000000006</c:v>
                </c:pt>
              </c:numCache>
            </c:numRef>
          </c:xVal>
          <c:yVal>
            <c:numRef>
              <c:f>State032!$AG$2:$AG$101</c:f>
              <c:numCache>
                <c:formatCode>General</c:formatCode>
                <c:ptCount val="100"/>
                <c:pt idx="2">
                  <c:v>1.868016546586885</c:v>
                </c:pt>
                <c:pt idx="3">
                  <c:v>1.597058568350064</c:v>
                </c:pt>
                <c:pt idx="4">
                  <c:v>1.5402238457677417</c:v>
                </c:pt>
                <c:pt idx="6">
                  <c:v>1.6083179825456051</c:v>
                </c:pt>
                <c:pt idx="20">
                  <c:v>1.6264215433006488</c:v>
                </c:pt>
                <c:pt idx="23">
                  <c:v>1.3890400264950795</c:v>
                </c:pt>
                <c:pt idx="24">
                  <c:v>1.6087303301706519</c:v>
                </c:pt>
                <c:pt idx="25">
                  <c:v>1.6829409273701228</c:v>
                </c:pt>
                <c:pt idx="27">
                  <c:v>1.8434143528698899</c:v>
                </c:pt>
                <c:pt idx="31">
                  <c:v>1.691827341403197</c:v>
                </c:pt>
                <c:pt idx="40">
                  <c:v>1.806550889663074</c:v>
                </c:pt>
                <c:pt idx="46">
                  <c:v>1.4306484181029597</c:v>
                </c:pt>
                <c:pt idx="48">
                  <c:v>1.9068300172622681</c:v>
                </c:pt>
                <c:pt idx="52">
                  <c:v>1.7883505344739916</c:v>
                </c:pt>
                <c:pt idx="65">
                  <c:v>1.9461253202538227</c:v>
                </c:pt>
                <c:pt idx="66">
                  <c:v>1.6029547808077322</c:v>
                </c:pt>
                <c:pt idx="67">
                  <c:v>2.1309524223226917</c:v>
                </c:pt>
                <c:pt idx="77">
                  <c:v>1.5747611586279671</c:v>
                </c:pt>
                <c:pt idx="78">
                  <c:v>1.7212087310257167</c:v>
                </c:pt>
                <c:pt idx="83">
                  <c:v>1.1222732691489881</c:v>
                </c:pt>
                <c:pt idx="96">
                  <c:v>1.515360338766379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BD6-42E7-BCBB-A2F60430F4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7121760"/>
        <c:axId val="429911488"/>
      </c:scatterChart>
      <c:valAx>
        <c:axId val="42712176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9911488"/>
        <c:crosses val="autoZero"/>
        <c:crossBetween val="midCat"/>
      </c:valAx>
      <c:valAx>
        <c:axId val="42991148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71217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State032!$AI$2:$AI$101</c:f>
              <c:numCache>
                <c:formatCode>General</c:formatCode>
                <c:ptCount val="100"/>
                <c:pt idx="0">
                  <c:v>57121.8</c:v>
                </c:pt>
                <c:pt idx="4">
                  <c:v>68136.2</c:v>
                </c:pt>
                <c:pt idx="5">
                  <c:v>52673.2</c:v>
                </c:pt>
                <c:pt idx="7">
                  <c:v>50394.8</c:v>
                </c:pt>
                <c:pt idx="9">
                  <c:v>65052.2</c:v>
                </c:pt>
                <c:pt idx="10">
                  <c:v>66388.2</c:v>
                </c:pt>
                <c:pt idx="11">
                  <c:v>63936.6</c:v>
                </c:pt>
                <c:pt idx="12">
                  <c:v>57838.2</c:v>
                </c:pt>
                <c:pt idx="13">
                  <c:v>70562</c:v>
                </c:pt>
                <c:pt idx="14">
                  <c:v>41028.199999999997</c:v>
                </c:pt>
                <c:pt idx="15">
                  <c:v>58101.8</c:v>
                </c:pt>
                <c:pt idx="17">
                  <c:v>65794.2</c:v>
                </c:pt>
                <c:pt idx="19">
                  <c:v>38826</c:v>
                </c:pt>
                <c:pt idx="22">
                  <c:v>66096.800000000003</c:v>
                </c:pt>
                <c:pt idx="29">
                  <c:v>50674.2</c:v>
                </c:pt>
                <c:pt idx="33">
                  <c:v>66431.600000000006</c:v>
                </c:pt>
                <c:pt idx="36">
                  <c:v>63990.8</c:v>
                </c:pt>
                <c:pt idx="38">
                  <c:v>44519.8</c:v>
                </c:pt>
                <c:pt idx="41">
                  <c:v>67689.2</c:v>
                </c:pt>
                <c:pt idx="44">
                  <c:v>42030.6</c:v>
                </c:pt>
                <c:pt idx="46">
                  <c:v>77653.600000000006</c:v>
                </c:pt>
                <c:pt idx="47">
                  <c:v>51491.6</c:v>
                </c:pt>
                <c:pt idx="49">
                  <c:v>62084.2</c:v>
                </c:pt>
                <c:pt idx="50">
                  <c:v>88714.2</c:v>
                </c:pt>
                <c:pt idx="56">
                  <c:v>80173.8</c:v>
                </c:pt>
                <c:pt idx="58">
                  <c:v>30589.200000000001</c:v>
                </c:pt>
                <c:pt idx="60">
                  <c:v>60093</c:v>
                </c:pt>
                <c:pt idx="61">
                  <c:v>45593.8</c:v>
                </c:pt>
                <c:pt idx="62">
                  <c:v>89109.8</c:v>
                </c:pt>
                <c:pt idx="64">
                  <c:v>80674.600000000006</c:v>
                </c:pt>
                <c:pt idx="69">
                  <c:v>69633.8</c:v>
                </c:pt>
                <c:pt idx="70">
                  <c:v>85992.8</c:v>
                </c:pt>
                <c:pt idx="71">
                  <c:v>78738.8</c:v>
                </c:pt>
                <c:pt idx="72">
                  <c:v>40080.800000000003</c:v>
                </c:pt>
                <c:pt idx="74">
                  <c:v>78850.600000000006</c:v>
                </c:pt>
                <c:pt idx="75">
                  <c:v>56349.8</c:v>
                </c:pt>
                <c:pt idx="79">
                  <c:v>68922.2</c:v>
                </c:pt>
                <c:pt idx="81">
                  <c:v>38901.199999999997</c:v>
                </c:pt>
                <c:pt idx="83">
                  <c:v>86064.6</c:v>
                </c:pt>
                <c:pt idx="84">
                  <c:v>94701.6</c:v>
                </c:pt>
                <c:pt idx="87">
                  <c:v>95293.2</c:v>
                </c:pt>
                <c:pt idx="89">
                  <c:v>69123.600000000006</c:v>
                </c:pt>
                <c:pt idx="90">
                  <c:v>89892.4</c:v>
                </c:pt>
                <c:pt idx="93">
                  <c:v>87163.6</c:v>
                </c:pt>
                <c:pt idx="97">
                  <c:v>77811.199999999997</c:v>
                </c:pt>
                <c:pt idx="99">
                  <c:v>54670</c:v>
                </c:pt>
              </c:numCache>
            </c:numRef>
          </c:xVal>
          <c:yVal>
            <c:numRef>
              <c:f>State032!$AJ$2:$AJ$101</c:f>
              <c:numCache>
                <c:formatCode>General</c:formatCode>
                <c:ptCount val="100"/>
                <c:pt idx="0">
                  <c:v>1.422801802464208</c:v>
                </c:pt>
                <c:pt idx="4">
                  <c:v>1.5402238457677417</c:v>
                </c:pt>
                <c:pt idx="5">
                  <c:v>1.1306888512564264</c:v>
                </c:pt>
                <c:pt idx="7">
                  <c:v>1.0924341400303206</c:v>
                </c:pt>
                <c:pt idx="9">
                  <c:v>1.3978620246509728</c:v>
                </c:pt>
                <c:pt idx="10">
                  <c:v>1.1647551823968718</c:v>
                </c:pt>
                <c:pt idx="11">
                  <c:v>1.4063775677780801</c:v>
                </c:pt>
                <c:pt idx="12">
                  <c:v>1.1159406758854875</c:v>
                </c:pt>
                <c:pt idx="13">
                  <c:v>1.2813979195601031</c:v>
                </c:pt>
                <c:pt idx="14">
                  <c:v>1.0724087335052477</c:v>
                </c:pt>
                <c:pt idx="15">
                  <c:v>1.1184679304255634</c:v>
                </c:pt>
                <c:pt idx="17">
                  <c:v>1.3177605320833752</c:v>
                </c:pt>
                <c:pt idx="19">
                  <c:v>1.139545665275846</c:v>
                </c:pt>
                <c:pt idx="22">
                  <c:v>1.0220464530809359</c:v>
                </c:pt>
                <c:pt idx="29">
                  <c:v>1.1189520505503787</c:v>
                </c:pt>
                <c:pt idx="33">
                  <c:v>1.0493951673601116</c:v>
                </c:pt>
                <c:pt idx="36">
                  <c:v>1.5322827656475617</c:v>
                </c:pt>
                <c:pt idx="38">
                  <c:v>1.4479175557841679</c:v>
                </c:pt>
                <c:pt idx="41">
                  <c:v>1.3780928124427532</c:v>
                </c:pt>
                <c:pt idx="44">
                  <c:v>1.474592320832917</c:v>
                </c:pt>
                <c:pt idx="46">
                  <c:v>1.4306484181029597</c:v>
                </c:pt>
                <c:pt idx="47">
                  <c:v>1.2082941683692097</c:v>
                </c:pt>
                <c:pt idx="49">
                  <c:v>1.3552723559295281</c:v>
                </c:pt>
                <c:pt idx="50">
                  <c:v>1.4385295702379102</c:v>
                </c:pt>
                <c:pt idx="56">
                  <c:v>1.4276234879723799</c:v>
                </c:pt>
                <c:pt idx="58">
                  <c:v>1.3772181031213631</c:v>
                </c:pt>
                <c:pt idx="60">
                  <c:v>1.1613665485164661</c:v>
                </c:pt>
                <c:pt idx="61">
                  <c:v>1.1804236540933197</c:v>
                </c:pt>
                <c:pt idx="62">
                  <c:v>1.4613656410406037</c:v>
                </c:pt>
                <c:pt idx="64">
                  <c:v>1.1416108663693405</c:v>
                </c:pt>
                <c:pt idx="69">
                  <c:v>1.3844856951652789</c:v>
                </c:pt>
                <c:pt idx="70">
                  <c:v>1.3953493780874677</c:v>
                </c:pt>
                <c:pt idx="71">
                  <c:v>1.1708204849451604</c:v>
                </c:pt>
                <c:pt idx="72">
                  <c:v>1.2066126424622263</c:v>
                </c:pt>
                <c:pt idx="74">
                  <c:v>1.085013937750632</c:v>
                </c:pt>
                <c:pt idx="75">
                  <c:v>1.1655232139244505</c:v>
                </c:pt>
                <c:pt idx="79">
                  <c:v>1.1644724051176545</c:v>
                </c:pt>
                <c:pt idx="81">
                  <c:v>1.4236578820190637</c:v>
                </c:pt>
                <c:pt idx="83">
                  <c:v>1.1222732691489881</c:v>
                </c:pt>
                <c:pt idx="84">
                  <c:v>1.4002931312670535</c:v>
                </c:pt>
                <c:pt idx="87">
                  <c:v>1.0426242376161154</c:v>
                </c:pt>
                <c:pt idx="89">
                  <c:v>1.0034199607659322</c:v>
                </c:pt>
                <c:pt idx="90">
                  <c:v>1.1558151745865057</c:v>
                </c:pt>
                <c:pt idx="93">
                  <c:v>1.2562354010160204</c:v>
                </c:pt>
                <c:pt idx="97">
                  <c:v>1.0985308027636125</c:v>
                </c:pt>
                <c:pt idx="99">
                  <c:v>1.0331991951710262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9FB-475E-93CF-1CCED08F2A8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State032!$AK$2:$AK$101</c:f>
              <c:numCache>
                <c:formatCode>General</c:formatCode>
                <c:ptCount val="100"/>
                <c:pt idx="1">
                  <c:v>36243</c:v>
                </c:pt>
                <c:pt idx="2">
                  <c:v>52409.599999999999</c:v>
                </c:pt>
                <c:pt idx="3">
                  <c:v>85291.8</c:v>
                </c:pt>
                <c:pt idx="6">
                  <c:v>63731.8</c:v>
                </c:pt>
                <c:pt idx="8">
                  <c:v>50977.4</c:v>
                </c:pt>
                <c:pt idx="16">
                  <c:v>49962.6</c:v>
                </c:pt>
                <c:pt idx="18">
                  <c:v>44822.8</c:v>
                </c:pt>
                <c:pt idx="20">
                  <c:v>70451.600000000006</c:v>
                </c:pt>
                <c:pt idx="21">
                  <c:v>60564.2</c:v>
                </c:pt>
                <c:pt idx="23">
                  <c:v>67635.199999999997</c:v>
                </c:pt>
                <c:pt idx="24">
                  <c:v>72217.2</c:v>
                </c:pt>
                <c:pt idx="25">
                  <c:v>64703.4</c:v>
                </c:pt>
                <c:pt idx="26">
                  <c:v>40711.4</c:v>
                </c:pt>
                <c:pt idx="27">
                  <c:v>61392.6</c:v>
                </c:pt>
                <c:pt idx="28">
                  <c:v>56988.4</c:v>
                </c:pt>
                <c:pt idx="30">
                  <c:v>40146.199999999997</c:v>
                </c:pt>
                <c:pt idx="31">
                  <c:v>65048.6</c:v>
                </c:pt>
                <c:pt idx="32">
                  <c:v>35567.199999999997</c:v>
                </c:pt>
                <c:pt idx="34">
                  <c:v>34101.800000000003</c:v>
                </c:pt>
                <c:pt idx="35">
                  <c:v>50453.2</c:v>
                </c:pt>
                <c:pt idx="37">
                  <c:v>53112.2</c:v>
                </c:pt>
                <c:pt idx="39">
                  <c:v>56231.4</c:v>
                </c:pt>
                <c:pt idx="40">
                  <c:v>68430.399999999994</c:v>
                </c:pt>
                <c:pt idx="42">
                  <c:v>71841.399999999994</c:v>
                </c:pt>
                <c:pt idx="43">
                  <c:v>29402.6</c:v>
                </c:pt>
                <c:pt idx="45">
                  <c:v>56193.2</c:v>
                </c:pt>
                <c:pt idx="48">
                  <c:v>69168.2</c:v>
                </c:pt>
                <c:pt idx="51">
                  <c:v>50778.2</c:v>
                </c:pt>
                <c:pt idx="52">
                  <c:v>71584.399999999994</c:v>
                </c:pt>
                <c:pt idx="53">
                  <c:v>50488.800000000003</c:v>
                </c:pt>
                <c:pt idx="54">
                  <c:v>52682.6</c:v>
                </c:pt>
                <c:pt idx="55">
                  <c:v>43384.6</c:v>
                </c:pt>
                <c:pt idx="57">
                  <c:v>47010.8</c:v>
                </c:pt>
                <c:pt idx="59">
                  <c:v>63330.400000000001</c:v>
                </c:pt>
                <c:pt idx="63">
                  <c:v>53200</c:v>
                </c:pt>
                <c:pt idx="65">
                  <c:v>63855.6</c:v>
                </c:pt>
                <c:pt idx="66">
                  <c:v>72425</c:v>
                </c:pt>
                <c:pt idx="67">
                  <c:v>57552.2</c:v>
                </c:pt>
                <c:pt idx="68">
                  <c:v>69558</c:v>
                </c:pt>
                <c:pt idx="73">
                  <c:v>30358.2</c:v>
                </c:pt>
                <c:pt idx="76">
                  <c:v>37721.800000000003</c:v>
                </c:pt>
                <c:pt idx="77">
                  <c:v>87945.4</c:v>
                </c:pt>
                <c:pt idx="78">
                  <c:v>68289.8</c:v>
                </c:pt>
                <c:pt idx="80">
                  <c:v>45813.4</c:v>
                </c:pt>
                <c:pt idx="82">
                  <c:v>42294.400000000001</c:v>
                </c:pt>
                <c:pt idx="85">
                  <c:v>54806.6</c:v>
                </c:pt>
                <c:pt idx="86">
                  <c:v>40739.800000000003</c:v>
                </c:pt>
                <c:pt idx="88">
                  <c:v>46845.599999999999</c:v>
                </c:pt>
                <c:pt idx="91">
                  <c:v>39631</c:v>
                </c:pt>
                <c:pt idx="92">
                  <c:v>53094.2</c:v>
                </c:pt>
                <c:pt idx="94">
                  <c:v>59440.2</c:v>
                </c:pt>
                <c:pt idx="95">
                  <c:v>49051.4</c:v>
                </c:pt>
                <c:pt idx="96">
                  <c:v>70089.600000000006</c:v>
                </c:pt>
                <c:pt idx="98">
                  <c:v>53531.6</c:v>
                </c:pt>
              </c:numCache>
            </c:numRef>
          </c:xVal>
          <c:yVal>
            <c:numRef>
              <c:f>State032!$AL$2:$AL$101</c:f>
              <c:numCache>
                <c:formatCode>General</c:formatCode>
                <c:ptCount val="100"/>
                <c:pt idx="1">
                  <c:v>1.9492315757525591</c:v>
                </c:pt>
                <c:pt idx="2">
                  <c:v>1.868016546586885</c:v>
                </c:pt>
                <c:pt idx="3">
                  <c:v>1.597058568350064</c:v>
                </c:pt>
                <c:pt idx="6">
                  <c:v>1.6083179825456051</c:v>
                </c:pt>
                <c:pt idx="8">
                  <c:v>1.5905675848513263</c:v>
                </c:pt>
                <c:pt idx="16">
                  <c:v>1.8175595345318298</c:v>
                </c:pt>
                <c:pt idx="18">
                  <c:v>2.2176436991888058</c:v>
                </c:pt>
                <c:pt idx="20">
                  <c:v>1.6264215433006488</c:v>
                </c:pt>
                <c:pt idx="21">
                  <c:v>2.0772997909656201</c:v>
                </c:pt>
                <c:pt idx="23">
                  <c:v>1.3890400264950795</c:v>
                </c:pt>
                <c:pt idx="24">
                  <c:v>1.6087303301706519</c:v>
                </c:pt>
                <c:pt idx="25">
                  <c:v>1.6829409273701228</c:v>
                </c:pt>
                <c:pt idx="26">
                  <c:v>1.7096194186394964</c:v>
                </c:pt>
                <c:pt idx="27">
                  <c:v>1.8434143528698899</c:v>
                </c:pt>
                <c:pt idx="28">
                  <c:v>2.1687922454394228</c:v>
                </c:pt>
                <c:pt idx="30">
                  <c:v>2.4304168264991457</c:v>
                </c:pt>
                <c:pt idx="31">
                  <c:v>1.691827341403197</c:v>
                </c:pt>
                <c:pt idx="32">
                  <c:v>2.2497694505049597</c:v>
                </c:pt>
                <c:pt idx="34">
                  <c:v>2.0186910954846957</c:v>
                </c:pt>
                <c:pt idx="35">
                  <c:v>2.1521528862391288</c:v>
                </c:pt>
                <c:pt idx="37">
                  <c:v>1.9615267302051131</c:v>
                </c:pt>
                <c:pt idx="39">
                  <c:v>1.6349584040233749</c:v>
                </c:pt>
                <c:pt idx="40">
                  <c:v>1.806550889663074</c:v>
                </c:pt>
                <c:pt idx="42">
                  <c:v>1.3442945154186863</c:v>
                </c:pt>
                <c:pt idx="43">
                  <c:v>1.8182065531619653</c:v>
                </c:pt>
                <c:pt idx="45">
                  <c:v>1.4070207783148139</c:v>
                </c:pt>
                <c:pt idx="48">
                  <c:v>1.9068300172622681</c:v>
                </c:pt>
                <c:pt idx="51">
                  <c:v>1.651318873059699</c:v>
                </c:pt>
                <c:pt idx="52">
                  <c:v>1.7883505344739916</c:v>
                </c:pt>
                <c:pt idx="53">
                  <c:v>1.5198222179968626</c:v>
                </c:pt>
                <c:pt idx="54">
                  <c:v>1.5278479042416282</c:v>
                </c:pt>
                <c:pt idx="55">
                  <c:v>1.460863993214182</c:v>
                </c:pt>
                <c:pt idx="57">
                  <c:v>2.4165298186799626</c:v>
                </c:pt>
                <c:pt idx="59">
                  <c:v>1.7603078458370702</c:v>
                </c:pt>
                <c:pt idx="63">
                  <c:v>1.6361466165413534</c:v>
                </c:pt>
                <c:pt idx="65">
                  <c:v>1.9461253202538227</c:v>
                </c:pt>
                <c:pt idx="66">
                  <c:v>1.6029547808077322</c:v>
                </c:pt>
                <c:pt idx="67">
                  <c:v>2.1309524223226917</c:v>
                </c:pt>
                <c:pt idx="68">
                  <c:v>1.5106529802467006</c:v>
                </c:pt>
                <c:pt idx="73">
                  <c:v>1.9621057901983647</c:v>
                </c:pt>
                <c:pt idx="76">
                  <c:v>2.2378571542185153</c:v>
                </c:pt>
                <c:pt idx="77">
                  <c:v>1.5747611586279671</c:v>
                </c:pt>
                <c:pt idx="78">
                  <c:v>1.7212087310257167</c:v>
                </c:pt>
                <c:pt idx="80">
                  <c:v>2.2235415839033994</c:v>
                </c:pt>
                <c:pt idx="82">
                  <c:v>1.4465508436105017</c:v>
                </c:pt>
                <c:pt idx="85">
                  <c:v>1.8659431528319583</c:v>
                </c:pt>
                <c:pt idx="86">
                  <c:v>1.8806916086971461</c:v>
                </c:pt>
                <c:pt idx="88">
                  <c:v>1.4747596359103097</c:v>
                </c:pt>
                <c:pt idx="91">
                  <c:v>1.7789104488910197</c:v>
                </c:pt>
                <c:pt idx="92">
                  <c:v>2.3238131471987526</c:v>
                </c:pt>
                <c:pt idx="94">
                  <c:v>1.5254322832022773</c:v>
                </c:pt>
                <c:pt idx="95">
                  <c:v>2.0283213119299348</c:v>
                </c:pt>
                <c:pt idx="96">
                  <c:v>1.515360338766379</c:v>
                </c:pt>
                <c:pt idx="98">
                  <c:v>1.6632045371332074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9FB-475E-93CF-1CCED08F2A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7133360"/>
        <c:axId val="429912736"/>
      </c:scatterChart>
      <c:valAx>
        <c:axId val="42713336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9912736"/>
        <c:crosses val="autoZero"/>
        <c:crossBetween val="midCat"/>
      </c:valAx>
      <c:valAx>
        <c:axId val="42991273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71333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State031!$J$2:$J$101</c:f>
              <c:numCache>
                <c:formatCode>General</c:formatCode>
                <c:ptCount val="100"/>
                <c:pt idx="0">
                  <c:v>56539.6</c:v>
                </c:pt>
                <c:pt idx="1">
                  <c:v>37240</c:v>
                </c:pt>
                <c:pt idx="2">
                  <c:v>53696</c:v>
                </c:pt>
                <c:pt idx="3">
                  <c:v>86445</c:v>
                </c:pt>
                <c:pt idx="4">
                  <c:v>67051</c:v>
                </c:pt>
                <c:pt idx="5">
                  <c:v>52331.199999999997</c:v>
                </c:pt>
                <c:pt idx="6">
                  <c:v>63514.400000000001</c:v>
                </c:pt>
                <c:pt idx="7">
                  <c:v>50386.8</c:v>
                </c:pt>
                <c:pt idx="8">
                  <c:v>51223.199999999997</c:v>
                </c:pt>
                <c:pt idx="9">
                  <c:v>64069.599999999999</c:v>
                </c:pt>
                <c:pt idx="10">
                  <c:v>66021</c:v>
                </c:pt>
                <c:pt idx="11">
                  <c:v>65142.8</c:v>
                </c:pt>
                <c:pt idx="12">
                  <c:v>58582.400000000001</c:v>
                </c:pt>
                <c:pt idx="13">
                  <c:v>69576</c:v>
                </c:pt>
                <c:pt idx="14">
                  <c:v>42978.2</c:v>
                </c:pt>
                <c:pt idx="15">
                  <c:v>58031.4</c:v>
                </c:pt>
                <c:pt idx="16">
                  <c:v>51814.8</c:v>
                </c:pt>
                <c:pt idx="17">
                  <c:v>63638.400000000001</c:v>
                </c:pt>
                <c:pt idx="18">
                  <c:v>44876.2</c:v>
                </c:pt>
                <c:pt idx="19">
                  <c:v>40107.599999999999</c:v>
                </c:pt>
                <c:pt idx="20">
                  <c:v>69538.8</c:v>
                </c:pt>
                <c:pt idx="21">
                  <c:v>60331.8</c:v>
                </c:pt>
                <c:pt idx="22">
                  <c:v>64888.800000000003</c:v>
                </c:pt>
                <c:pt idx="23">
                  <c:v>67482.399999999994</c:v>
                </c:pt>
                <c:pt idx="24">
                  <c:v>72562.600000000006</c:v>
                </c:pt>
                <c:pt idx="25">
                  <c:v>66124.600000000006</c:v>
                </c:pt>
                <c:pt idx="26">
                  <c:v>43784.800000000003</c:v>
                </c:pt>
                <c:pt idx="27">
                  <c:v>61781.8</c:v>
                </c:pt>
                <c:pt idx="28">
                  <c:v>60448.2</c:v>
                </c:pt>
                <c:pt idx="29">
                  <c:v>49543</c:v>
                </c:pt>
                <c:pt idx="30">
                  <c:v>39570.400000000001</c:v>
                </c:pt>
                <c:pt idx="31">
                  <c:v>62450.6</c:v>
                </c:pt>
                <c:pt idx="32">
                  <c:v>36491.4</c:v>
                </c:pt>
                <c:pt idx="33">
                  <c:v>64527.8</c:v>
                </c:pt>
                <c:pt idx="34">
                  <c:v>34153.599999999999</c:v>
                </c:pt>
                <c:pt idx="35">
                  <c:v>51437.4</c:v>
                </c:pt>
                <c:pt idx="36">
                  <c:v>63412.6</c:v>
                </c:pt>
                <c:pt idx="37">
                  <c:v>54850.400000000001</c:v>
                </c:pt>
                <c:pt idx="38">
                  <c:v>45863.4</c:v>
                </c:pt>
                <c:pt idx="39">
                  <c:v>55912</c:v>
                </c:pt>
                <c:pt idx="40">
                  <c:v>66945.600000000006</c:v>
                </c:pt>
                <c:pt idx="41">
                  <c:v>67053.8</c:v>
                </c:pt>
                <c:pt idx="42">
                  <c:v>72857.600000000006</c:v>
                </c:pt>
                <c:pt idx="43">
                  <c:v>30501.4</c:v>
                </c:pt>
                <c:pt idx="44">
                  <c:v>39752.6</c:v>
                </c:pt>
                <c:pt idx="45">
                  <c:v>56317.2</c:v>
                </c:pt>
                <c:pt idx="46">
                  <c:v>77952.399999999994</c:v>
                </c:pt>
                <c:pt idx="47">
                  <c:v>51874.2</c:v>
                </c:pt>
                <c:pt idx="48">
                  <c:v>69016</c:v>
                </c:pt>
                <c:pt idx="49">
                  <c:v>61274.2</c:v>
                </c:pt>
                <c:pt idx="50">
                  <c:v>90117.2</c:v>
                </c:pt>
                <c:pt idx="51">
                  <c:v>53032.800000000003</c:v>
                </c:pt>
                <c:pt idx="52">
                  <c:v>71823.8</c:v>
                </c:pt>
                <c:pt idx="53">
                  <c:v>48754.400000000001</c:v>
                </c:pt>
                <c:pt idx="54">
                  <c:v>53939</c:v>
                </c:pt>
                <c:pt idx="55">
                  <c:v>43725.599999999999</c:v>
                </c:pt>
                <c:pt idx="56">
                  <c:v>80832.2</c:v>
                </c:pt>
                <c:pt idx="57">
                  <c:v>47232.4</c:v>
                </c:pt>
                <c:pt idx="58">
                  <c:v>32789.199999999997</c:v>
                </c:pt>
                <c:pt idx="59">
                  <c:v>63010</c:v>
                </c:pt>
                <c:pt idx="60">
                  <c:v>60848</c:v>
                </c:pt>
                <c:pt idx="61">
                  <c:v>45040.6</c:v>
                </c:pt>
                <c:pt idx="62">
                  <c:v>89205.2</c:v>
                </c:pt>
                <c:pt idx="63">
                  <c:v>54443.8</c:v>
                </c:pt>
                <c:pt idx="64">
                  <c:v>81211.399999999994</c:v>
                </c:pt>
                <c:pt idx="65">
                  <c:v>64949.599999999999</c:v>
                </c:pt>
                <c:pt idx="66">
                  <c:v>73339.199999999997</c:v>
                </c:pt>
                <c:pt idx="67">
                  <c:v>57671</c:v>
                </c:pt>
                <c:pt idx="68">
                  <c:v>68924.600000000006</c:v>
                </c:pt>
                <c:pt idx="69">
                  <c:v>68369</c:v>
                </c:pt>
                <c:pt idx="70">
                  <c:v>86557</c:v>
                </c:pt>
                <c:pt idx="71">
                  <c:v>79525.399999999994</c:v>
                </c:pt>
                <c:pt idx="72">
                  <c:v>39004.6</c:v>
                </c:pt>
                <c:pt idx="73">
                  <c:v>28450</c:v>
                </c:pt>
                <c:pt idx="74">
                  <c:v>78649.600000000006</c:v>
                </c:pt>
                <c:pt idx="75">
                  <c:v>56222.2</c:v>
                </c:pt>
                <c:pt idx="76">
                  <c:v>38629</c:v>
                </c:pt>
                <c:pt idx="77">
                  <c:v>87544.4</c:v>
                </c:pt>
                <c:pt idx="78">
                  <c:v>68232.399999999994</c:v>
                </c:pt>
                <c:pt idx="79">
                  <c:v>68015.8</c:v>
                </c:pt>
                <c:pt idx="80">
                  <c:v>46000</c:v>
                </c:pt>
                <c:pt idx="81">
                  <c:v>39474.400000000001</c:v>
                </c:pt>
                <c:pt idx="82">
                  <c:v>42701.2</c:v>
                </c:pt>
                <c:pt idx="83">
                  <c:v>85565</c:v>
                </c:pt>
                <c:pt idx="84">
                  <c:v>94742.399999999994</c:v>
                </c:pt>
                <c:pt idx="85">
                  <c:v>53760.2</c:v>
                </c:pt>
                <c:pt idx="86">
                  <c:v>41900</c:v>
                </c:pt>
                <c:pt idx="87">
                  <c:v>95727.2</c:v>
                </c:pt>
                <c:pt idx="88">
                  <c:v>47108.2</c:v>
                </c:pt>
                <c:pt idx="89">
                  <c:v>69436.2</c:v>
                </c:pt>
                <c:pt idx="90">
                  <c:v>91356.2</c:v>
                </c:pt>
                <c:pt idx="91">
                  <c:v>37778.199999999997</c:v>
                </c:pt>
                <c:pt idx="92">
                  <c:v>54744</c:v>
                </c:pt>
                <c:pt idx="93">
                  <c:v>88367.2</c:v>
                </c:pt>
                <c:pt idx="94">
                  <c:v>59496.800000000003</c:v>
                </c:pt>
                <c:pt idx="95">
                  <c:v>49424.800000000003</c:v>
                </c:pt>
                <c:pt idx="96">
                  <c:v>70610</c:v>
                </c:pt>
                <c:pt idx="97">
                  <c:v>79009</c:v>
                </c:pt>
                <c:pt idx="98">
                  <c:v>53560.2</c:v>
                </c:pt>
                <c:pt idx="99">
                  <c:v>54271</c:v>
                </c:pt>
              </c:numCache>
            </c:numRef>
          </c:xVal>
          <c:yVal>
            <c:numRef>
              <c:f>State031!$K$2:$K$101</c:f>
              <c:numCache>
                <c:formatCode>General</c:formatCode>
                <c:ptCount val="100"/>
                <c:pt idx="0">
                  <c:v>1.4378417958386689</c:v>
                </c:pt>
                <c:pt idx="1">
                  <c:v>1.9051020408163266</c:v>
                </c:pt>
                <c:pt idx="2">
                  <c:v>1.7757747318235995</c:v>
                </c:pt>
                <c:pt idx="3">
                  <c:v>1.5745734281913355</c:v>
                </c:pt>
                <c:pt idx="4">
                  <c:v>1.5642868861016241</c:v>
                </c:pt>
                <c:pt idx="5">
                  <c:v>1.1053444216834318</c:v>
                </c:pt>
                <c:pt idx="6">
                  <c:v>1.6549003060723237</c:v>
                </c:pt>
                <c:pt idx="7">
                  <c:v>1.0925877412338152</c:v>
                </c:pt>
                <c:pt idx="8">
                  <c:v>1.5158170516484719</c:v>
                </c:pt>
                <c:pt idx="9">
                  <c:v>1.3686990397942238</c:v>
                </c:pt>
                <c:pt idx="10">
                  <c:v>1.1688250708108026</c:v>
                </c:pt>
                <c:pt idx="11">
                  <c:v>1.3802753335748539</c:v>
                </c:pt>
                <c:pt idx="12">
                  <c:v>1.1021740317911182</c:v>
                </c:pt>
                <c:pt idx="13">
                  <c:v>1.3023168908819134</c:v>
                </c:pt>
                <c:pt idx="14">
                  <c:v>1.1016515349642377</c:v>
                </c:pt>
                <c:pt idx="15">
                  <c:v>1.1099163556281599</c:v>
                </c:pt>
                <c:pt idx="16">
                  <c:v>1.7785844970934945</c:v>
                </c:pt>
                <c:pt idx="17">
                  <c:v>1.3649463217177049</c:v>
                </c:pt>
                <c:pt idx="18">
                  <c:v>2.2111275018829581</c:v>
                </c:pt>
                <c:pt idx="19">
                  <c:v>1.1206354905304732</c:v>
                </c:pt>
                <c:pt idx="20">
                  <c:v>1.6432408957301534</c:v>
                </c:pt>
                <c:pt idx="21">
                  <c:v>2.085500515482714</c:v>
                </c:pt>
                <c:pt idx="22">
                  <c:v>1.0160613233716758</c:v>
                </c:pt>
                <c:pt idx="23">
                  <c:v>1.3659413417424395</c:v>
                </c:pt>
                <c:pt idx="24">
                  <c:v>1.6008935732732839</c:v>
                </c:pt>
                <c:pt idx="25">
                  <c:v>1.6465279185053669</c:v>
                </c:pt>
                <c:pt idx="26">
                  <c:v>1.5830607882187424</c:v>
                </c:pt>
                <c:pt idx="27">
                  <c:v>1.8333716401917717</c:v>
                </c:pt>
                <c:pt idx="28">
                  <c:v>2.0437994845173222</c:v>
                </c:pt>
                <c:pt idx="29">
                  <c:v>1.1691863633611206</c:v>
                </c:pt>
                <c:pt idx="30">
                  <c:v>2.4538291248003556</c:v>
                </c:pt>
                <c:pt idx="31">
                  <c:v>1.7775169493968033</c:v>
                </c:pt>
                <c:pt idx="32">
                  <c:v>2.1938045676515561</c:v>
                </c:pt>
                <c:pt idx="33">
                  <c:v>1.081905783243811</c:v>
                </c:pt>
                <c:pt idx="34">
                  <c:v>1.9218764639745152</c:v>
                </c:pt>
                <c:pt idx="35">
                  <c:v>2.0893940984575425</c:v>
                </c:pt>
                <c:pt idx="36">
                  <c:v>1.5463961420916348</c:v>
                </c:pt>
                <c:pt idx="37">
                  <c:v>1.8074617505068331</c:v>
                </c:pt>
                <c:pt idx="38">
                  <c:v>1.4973377464383364</c:v>
                </c:pt>
                <c:pt idx="39">
                  <c:v>1.6092252110459293</c:v>
                </c:pt>
                <c:pt idx="40">
                  <c:v>1.8605106235510622</c:v>
                </c:pt>
                <c:pt idx="41">
                  <c:v>1.3597290533869817</c:v>
                </c:pt>
                <c:pt idx="42">
                  <c:v>1.3253250175685172</c:v>
                </c:pt>
                <c:pt idx="43">
                  <c:v>1.745100224907709</c:v>
                </c:pt>
                <c:pt idx="44">
                  <c:v>1.5590678345567335</c:v>
                </c:pt>
                <c:pt idx="45">
                  <c:v>1.353653945863786</c:v>
                </c:pt>
                <c:pt idx="46">
                  <c:v>1.4284358146766489</c:v>
                </c:pt>
                <c:pt idx="47">
                  <c:v>1.1681915094594231</c:v>
                </c:pt>
                <c:pt idx="48">
                  <c:v>1.9125420192419149</c:v>
                </c:pt>
                <c:pt idx="49">
                  <c:v>1.3762072781039982</c:v>
                </c:pt>
                <c:pt idx="50">
                  <c:v>1.398711899615168</c:v>
                </c:pt>
                <c:pt idx="51">
                  <c:v>1.6583133457030366</c:v>
                </c:pt>
                <c:pt idx="52">
                  <c:v>1.7335897014638602</c:v>
                </c:pt>
                <c:pt idx="53">
                  <c:v>1.534158968216202</c:v>
                </c:pt>
                <c:pt idx="54">
                  <c:v>1.5687535920206159</c:v>
                </c:pt>
                <c:pt idx="55">
                  <c:v>1.3353504583127505</c:v>
                </c:pt>
                <c:pt idx="56">
                  <c:v>1.4178260643654386</c:v>
                </c:pt>
                <c:pt idx="57">
                  <c:v>2.3615992411988378</c:v>
                </c:pt>
                <c:pt idx="58">
                  <c:v>1.2832579019921195</c:v>
                </c:pt>
                <c:pt idx="59">
                  <c:v>1.6829868274877005</c:v>
                </c:pt>
                <c:pt idx="60">
                  <c:v>1.2144688403891664</c:v>
                </c:pt>
                <c:pt idx="61">
                  <c:v>1.2987171574090932</c:v>
                </c:pt>
                <c:pt idx="62">
                  <c:v>1.4520341863478812</c:v>
                </c:pt>
                <c:pt idx="63">
                  <c:v>1.5989332118625077</c:v>
                </c:pt>
                <c:pt idx="64">
                  <c:v>1.1654398274133928</c:v>
                </c:pt>
                <c:pt idx="65">
                  <c:v>1.9118054614655056</c:v>
                </c:pt>
                <c:pt idx="66">
                  <c:v>1.587868425071449</c:v>
                </c:pt>
                <c:pt idx="67">
                  <c:v>2.1142862097067852</c:v>
                </c:pt>
                <c:pt idx="68">
                  <c:v>1.5226058620579588</c:v>
                </c:pt>
                <c:pt idx="69">
                  <c:v>1.3418215858064328</c:v>
                </c:pt>
                <c:pt idx="70">
                  <c:v>1.3496655383157918</c:v>
                </c:pt>
                <c:pt idx="71">
                  <c:v>1.1591768164636709</c:v>
                </c:pt>
                <c:pt idx="72">
                  <c:v>1.2254452038990273</c:v>
                </c:pt>
                <c:pt idx="73">
                  <c:v>2.0977855887521968</c:v>
                </c:pt>
                <c:pt idx="74">
                  <c:v>1.0766106884205386</c:v>
                </c:pt>
                <c:pt idx="75">
                  <c:v>1.2205321029771159</c:v>
                </c:pt>
                <c:pt idx="76">
                  <c:v>2.1846540164125399</c:v>
                </c:pt>
                <c:pt idx="77">
                  <c:v>1.5802838331178237</c:v>
                </c:pt>
                <c:pt idx="78">
                  <c:v>1.7146692773521086</c:v>
                </c:pt>
                <c:pt idx="79">
                  <c:v>1.1802845809356062</c:v>
                </c:pt>
                <c:pt idx="80">
                  <c:v>2.2125217391304348</c:v>
                </c:pt>
                <c:pt idx="81">
                  <c:v>1.5358054840605557</c:v>
                </c:pt>
                <c:pt idx="82">
                  <c:v>1.421131022079005</c:v>
                </c:pt>
                <c:pt idx="83">
                  <c:v>1.131175130018115</c:v>
                </c:pt>
                <c:pt idx="84">
                  <c:v>1.4131159860843721</c:v>
                </c:pt>
                <c:pt idx="85">
                  <c:v>1.9603721712344822</c:v>
                </c:pt>
                <c:pt idx="86">
                  <c:v>1.8284009546539379</c:v>
                </c:pt>
                <c:pt idx="87">
                  <c:v>1.036549695384384</c:v>
                </c:pt>
                <c:pt idx="88">
                  <c:v>1.4672180214909507</c:v>
                </c:pt>
                <c:pt idx="89">
                  <c:v>1.0002419487241525</c:v>
                </c:pt>
                <c:pt idx="90">
                  <c:v>1.1507483892718831</c:v>
                </c:pt>
                <c:pt idx="91">
                  <c:v>1.8712114394015598</c:v>
                </c:pt>
                <c:pt idx="92">
                  <c:v>2.1852805786935554</c:v>
                </c:pt>
                <c:pt idx="93">
                  <c:v>1.1936668809241437</c:v>
                </c:pt>
                <c:pt idx="94">
                  <c:v>1.4923323607320056</c:v>
                </c:pt>
                <c:pt idx="95">
                  <c:v>2.115253880642916</c:v>
                </c:pt>
                <c:pt idx="96">
                  <c:v>1.5786574139640277</c:v>
                </c:pt>
                <c:pt idx="97">
                  <c:v>1.1197458517384096</c:v>
                </c:pt>
                <c:pt idx="98">
                  <c:v>1.6593664698787534</c:v>
                </c:pt>
                <c:pt idx="99">
                  <c:v>1.0141512041421754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14F-45FE-A4D5-33AB51CDCB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7049760"/>
        <c:axId val="400714048"/>
      </c:scatterChart>
      <c:valAx>
        <c:axId val="42704976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0714048"/>
        <c:crosses val="autoZero"/>
        <c:crossBetween val="midCat"/>
      </c:valAx>
      <c:valAx>
        <c:axId val="40071404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70497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State031!$Z$2:$Z$101</c:f>
              <c:numCache>
                <c:formatCode>General</c:formatCode>
                <c:ptCount val="100"/>
                <c:pt idx="0">
                  <c:v>56539.6</c:v>
                </c:pt>
                <c:pt idx="7">
                  <c:v>50386.8</c:v>
                </c:pt>
                <c:pt idx="8">
                  <c:v>51223.199999999997</c:v>
                </c:pt>
                <c:pt idx="9">
                  <c:v>64069.599999999999</c:v>
                </c:pt>
                <c:pt idx="12">
                  <c:v>58582.400000000001</c:v>
                </c:pt>
                <c:pt idx="14">
                  <c:v>42978.2</c:v>
                </c:pt>
                <c:pt idx="15">
                  <c:v>58031.4</c:v>
                </c:pt>
                <c:pt idx="19">
                  <c:v>40107.599999999999</c:v>
                </c:pt>
                <c:pt idx="29">
                  <c:v>49543</c:v>
                </c:pt>
                <c:pt idx="35">
                  <c:v>51437.4</c:v>
                </c:pt>
                <c:pt idx="44">
                  <c:v>39752.6</c:v>
                </c:pt>
                <c:pt idx="45">
                  <c:v>56317.2</c:v>
                </c:pt>
                <c:pt idx="47">
                  <c:v>51874.2</c:v>
                </c:pt>
                <c:pt idx="49">
                  <c:v>61274.2</c:v>
                </c:pt>
                <c:pt idx="51">
                  <c:v>53032.800000000003</c:v>
                </c:pt>
                <c:pt idx="58">
                  <c:v>32789.199999999997</c:v>
                </c:pt>
                <c:pt idx="60">
                  <c:v>60848</c:v>
                </c:pt>
                <c:pt idx="61">
                  <c:v>45040.6</c:v>
                </c:pt>
                <c:pt idx="72">
                  <c:v>39004.6</c:v>
                </c:pt>
                <c:pt idx="81">
                  <c:v>39474.400000000001</c:v>
                </c:pt>
                <c:pt idx="88">
                  <c:v>47108.2</c:v>
                </c:pt>
              </c:numCache>
            </c:numRef>
          </c:xVal>
          <c:yVal>
            <c:numRef>
              <c:f>State031!$AA$2:$AA$101</c:f>
              <c:numCache>
                <c:formatCode>General</c:formatCode>
                <c:ptCount val="100"/>
                <c:pt idx="0">
                  <c:v>1.4378417958386689</c:v>
                </c:pt>
                <c:pt idx="7">
                  <c:v>1.0925877412338152</c:v>
                </c:pt>
                <c:pt idx="8">
                  <c:v>1.5158170516484719</c:v>
                </c:pt>
                <c:pt idx="9">
                  <c:v>1.3686990397942238</c:v>
                </c:pt>
                <c:pt idx="12">
                  <c:v>1.1021740317911182</c:v>
                </c:pt>
                <c:pt idx="14">
                  <c:v>1.1016515349642377</c:v>
                </c:pt>
                <c:pt idx="15">
                  <c:v>1.1099163556281599</c:v>
                </c:pt>
                <c:pt idx="19">
                  <c:v>1.1206354905304732</c:v>
                </c:pt>
                <c:pt idx="29">
                  <c:v>1.1691863633611206</c:v>
                </c:pt>
                <c:pt idx="35">
                  <c:v>2.0893940984575425</c:v>
                </c:pt>
                <c:pt idx="44">
                  <c:v>1.5590678345567335</c:v>
                </c:pt>
                <c:pt idx="45">
                  <c:v>1.353653945863786</c:v>
                </c:pt>
                <c:pt idx="47">
                  <c:v>1.1681915094594231</c:v>
                </c:pt>
                <c:pt idx="49">
                  <c:v>1.3762072781039982</c:v>
                </c:pt>
                <c:pt idx="51">
                  <c:v>1.6583133457030366</c:v>
                </c:pt>
                <c:pt idx="58">
                  <c:v>1.2832579019921195</c:v>
                </c:pt>
                <c:pt idx="60">
                  <c:v>1.2144688403891664</c:v>
                </c:pt>
                <c:pt idx="61">
                  <c:v>1.2987171574090932</c:v>
                </c:pt>
                <c:pt idx="72">
                  <c:v>1.2254452038990273</c:v>
                </c:pt>
                <c:pt idx="81">
                  <c:v>1.5358054840605557</c:v>
                </c:pt>
                <c:pt idx="88">
                  <c:v>1.4672180214909507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0EF-4C3F-86DB-466E4C779EE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State031!$AB$2:$AB$101</c:f>
              <c:numCache>
                <c:formatCode>General</c:formatCode>
                <c:ptCount val="100"/>
                <c:pt idx="10">
                  <c:v>66021</c:v>
                </c:pt>
                <c:pt idx="11">
                  <c:v>65142.8</c:v>
                </c:pt>
                <c:pt idx="13">
                  <c:v>69576</c:v>
                </c:pt>
                <c:pt idx="17">
                  <c:v>63638.400000000001</c:v>
                </c:pt>
                <c:pt idx="22">
                  <c:v>64888.800000000003</c:v>
                </c:pt>
                <c:pt idx="33">
                  <c:v>64527.8</c:v>
                </c:pt>
                <c:pt idx="36">
                  <c:v>63412.6</c:v>
                </c:pt>
                <c:pt idx="42">
                  <c:v>72857.600000000006</c:v>
                </c:pt>
                <c:pt idx="50">
                  <c:v>90117.2</c:v>
                </c:pt>
                <c:pt idx="54">
                  <c:v>53939</c:v>
                </c:pt>
                <c:pt idx="56">
                  <c:v>80832.2</c:v>
                </c:pt>
                <c:pt idx="59">
                  <c:v>63010</c:v>
                </c:pt>
                <c:pt idx="62">
                  <c:v>89205.2</c:v>
                </c:pt>
                <c:pt idx="64">
                  <c:v>81211.399999999994</c:v>
                </c:pt>
                <c:pt idx="68">
                  <c:v>68924.600000000006</c:v>
                </c:pt>
                <c:pt idx="69">
                  <c:v>68369</c:v>
                </c:pt>
                <c:pt idx="70">
                  <c:v>86557</c:v>
                </c:pt>
                <c:pt idx="71">
                  <c:v>79525.399999999994</c:v>
                </c:pt>
                <c:pt idx="74">
                  <c:v>78649.600000000006</c:v>
                </c:pt>
                <c:pt idx="75">
                  <c:v>56222.2</c:v>
                </c:pt>
                <c:pt idx="79">
                  <c:v>68015.8</c:v>
                </c:pt>
                <c:pt idx="84">
                  <c:v>94742.399999999994</c:v>
                </c:pt>
                <c:pt idx="87">
                  <c:v>95727.2</c:v>
                </c:pt>
                <c:pt idx="89">
                  <c:v>69436.2</c:v>
                </c:pt>
                <c:pt idx="90">
                  <c:v>91356.2</c:v>
                </c:pt>
                <c:pt idx="93">
                  <c:v>88367.2</c:v>
                </c:pt>
                <c:pt idx="94">
                  <c:v>59496.800000000003</c:v>
                </c:pt>
                <c:pt idx="97">
                  <c:v>79009</c:v>
                </c:pt>
                <c:pt idx="99">
                  <c:v>54271</c:v>
                </c:pt>
              </c:numCache>
            </c:numRef>
          </c:xVal>
          <c:yVal>
            <c:numRef>
              <c:f>State031!$AC$2:$AC$101</c:f>
              <c:numCache>
                <c:formatCode>General</c:formatCode>
                <c:ptCount val="100"/>
                <c:pt idx="10">
                  <c:v>1.1688250708108026</c:v>
                </c:pt>
                <c:pt idx="11">
                  <c:v>1.3802753335748539</c:v>
                </c:pt>
                <c:pt idx="13">
                  <c:v>1.3023168908819134</c:v>
                </c:pt>
                <c:pt idx="17">
                  <c:v>1.3649463217177049</c:v>
                </c:pt>
                <c:pt idx="22">
                  <c:v>1.0160613233716758</c:v>
                </c:pt>
                <c:pt idx="33">
                  <c:v>1.081905783243811</c:v>
                </c:pt>
                <c:pt idx="36">
                  <c:v>1.5463961420916348</c:v>
                </c:pt>
                <c:pt idx="42">
                  <c:v>1.3253250175685172</c:v>
                </c:pt>
                <c:pt idx="50">
                  <c:v>1.398711899615168</c:v>
                </c:pt>
                <c:pt idx="54">
                  <c:v>1.5687535920206159</c:v>
                </c:pt>
                <c:pt idx="56">
                  <c:v>1.4178260643654386</c:v>
                </c:pt>
                <c:pt idx="59">
                  <c:v>1.6829868274877005</c:v>
                </c:pt>
                <c:pt idx="62">
                  <c:v>1.4520341863478812</c:v>
                </c:pt>
                <c:pt idx="64">
                  <c:v>1.1654398274133928</c:v>
                </c:pt>
                <c:pt idx="68">
                  <c:v>1.5226058620579588</c:v>
                </c:pt>
                <c:pt idx="69">
                  <c:v>1.3418215858064328</c:v>
                </c:pt>
                <c:pt idx="70">
                  <c:v>1.3496655383157918</c:v>
                </c:pt>
                <c:pt idx="71">
                  <c:v>1.1591768164636709</c:v>
                </c:pt>
                <c:pt idx="74">
                  <c:v>1.0766106884205386</c:v>
                </c:pt>
                <c:pt idx="75">
                  <c:v>1.2205321029771159</c:v>
                </c:pt>
                <c:pt idx="79">
                  <c:v>1.1802845809356062</c:v>
                </c:pt>
                <c:pt idx="84">
                  <c:v>1.4131159860843721</c:v>
                </c:pt>
                <c:pt idx="87">
                  <c:v>1.036549695384384</c:v>
                </c:pt>
                <c:pt idx="89">
                  <c:v>1.0002419487241525</c:v>
                </c:pt>
                <c:pt idx="90">
                  <c:v>1.1507483892718831</c:v>
                </c:pt>
                <c:pt idx="93">
                  <c:v>1.1936668809241437</c:v>
                </c:pt>
                <c:pt idx="94">
                  <c:v>1.4923323607320056</c:v>
                </c:pt>
                <c:pt idx="97">
                  <c:v>1.1197458517384096</c:v>
                </c:pt>
                <c:pt idx="99">
                  <c:v>1.0141512041421754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0EF-4C3F-86DB-466E4C779EE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State031!$AD$2:$AD$101</c:f>
              <c:numCache>
                <c:formatCode>General</c:formatCode>
                <c:ptCount val="100"/>
                <c:pt idx="1">
                  <c:v>37240</c:v>
                </c:pt>
                <c:pt idx="5">
                  <c:v>52331.199999999997</c:v>
                </c:pt>
                <c:pt idx="16">
                  <c:v>51814.8</c:v>
                </c:pt>
                <c:pt idx="18">
                  <c:v>44876.2</c:v>
                </c:pt>
                <c:pt idx="21">
                  <c:v>60331.8</c:v>
                </c:pt>
                <c:pt idx="26">
                  <c:v>43784.800000000003</c:v>
                </c:pt>
                <c:pt idx="28">
                  <c:v>60448.2</c:v>
                </c:pt>
                <c:pt idx="30">
                  <c:v>39570.400000000001</c:v>
                </c:pt>
                <c:pt idx="32">
                  <c:v>36491.4</c:v>
                </c:pt>
                <c:pt idx="34">
                  <c:v>34153.599999999999</c:v>
                </c:pt>
                <c:pt idx="37">
                  <c:v>54850.400000000001</c:v>
                </c:pt>
                <c:pt idx="38">
                  <c:v>45863.4</c:v>
                </c:pt>
                <c:pt idx="39">
                  <c:v>55912</c:v>
                </c:pt>
                <c:pt idx="41">
                  <c:v>67053.8</c:v>
                </c:pt>
                <c:pt idx="43">
                  <c:v>30501.4</c:v>
                </c:pt>
                <c:pt idx="53">
                  <c:v>48754.400000000001</c:v>
                </c:pt>
                <c:pt idx="55">
                  <c:v>43725.599999999999</c:v>
                </c:pt>
                <c:pt idx="57">
                  <c:v>47232.4</c:v>
                </c:pt>
                <c:pt idx="63">
                  <c:v>54443.8</c:v>
                </c:pt>
                <c:pt idx="73">
                  <c:v>28450</c:v>
                </c:pt>
                <c:pt idx="76">
                  <c:v>38629</c:v>
                </c:pt>
                <c:pt idx="80">
                  <c:v>46000</c:v>
                </c:pt>
                <c:pt idx="82">
                  <c:v>42701.2</c:v>
                </c:pt>
                <c:pt idx="85">
                  <c:v>53760.2</c:v>
                </c:pt>
                <c:pt idx="86">
                  <c:v>41900</c:v>
                </c:pt>
                <c:pt idx="91">
                  <c:v>37778.199999999997</c:v>
                </c:pt>
                <c:pt idx="92">
                  <c:v>54744</c:v>
                </c:pt>
                <c:pt idx="95">
                  <c:v>49424.800000000003</c:v>
                </c:pt>
                <c:pt idx="98">
                  <c:v>53560.2</c:v>
                </c:pt>
              </c:numCache>
            </c:numRef>
          </c:xVal>
          <c:yVal>
            <c:numRef>
              <c:f>State031!$AE$2:$AE$101</c:f>
              <c:numCache>
                <c:formatCode>General</c:formatCode>
                <c:ptCount val="100"/>
                <c:pt idx="1">
                  <c:v>1.9051020408163266</c:v>
                </c:pt>
                <c:pt idx="5">
                  <c:v>1.1053444216834318</c:v>
                </c:pt>
                <c:pt idx="16">
                  <c:v>1.7785844970934945</c:v>
                </c:pt>
                <c:pt idx="18">
                  <c:v>2.2111275018829581</c:v>
                </c:pt>
                <c:pt idx="21">
                  <c:v>2.085500515482714</c:v>
                </c:pt>
                <c:pt idx="26">
                  <c:v>1.5830607882187424</c:v>
                </c:pt>
                <c:pt idx="28">
                  <c:v>2.0437994845173222</c:v>
                </c:pt>
                <c:pt idx="30">
                  <c:v>2.4538291248003556</c:v>
                </c:pt>
                <c:pt idx="32">
                  <c:v>2.1938045676515561</c:v>
                </c:pt>
                <c:pt idx="34">
                  <c:v>1.9218764639745152</c:v>
                </c:pt>
                <c:pt idx="37">
                  <c:v>1.8074617505068331</c:v>
                </c:pt>
                <c:pt idx="38">
                  <c:v>1.4973377464383364</c:v>
                </c:pt>
                <c:pt idx="39">
                  <c:v>1.6092252110459293</c:v>
                </c:pt>
                <c:pt idx="41">
                  <c:v>1.3597290533869817</c:v>
                </c:pt>
                <c:pt idx="43">
                  <c:v>1.745100224907709</c:v>
                </c:pt>
                <c:pt idx="53">
                  <c:v>1.534158968216202</c:v>
                </c:pt>
                <c:pt idx="55">
                  <c:v>1.3353504583127505</c:v>
                </c:pt>
                <c:pt idx="57">
                  <c:v>2.3615992411988378</c:v>
                </c:pt>
                <c:pt idx="63">
                  <c:v>1.5989332118625077</c:v>
                </c:pt>
                <c:pt idx="73">
                  <c:v>2.0977855887521968</c:v>
                </c:pt>
                <c:pt idx="76">
                  <c:v>2.1846540164125399</c:v>
                </c:pt>
                <c:pt idx="80">
                  <c:v>2.2125217391304348</c:v>
                </c:pt>
                <c:pt idx="82">
                  <c:v>1.421131022079005</c:v>
                </c:pt>
                <c:pt idx="85">
                  <c:v>1.9603721712344822</c:v>
                </c:pt>
                <c:pt idx="86">
                  <c:v>1.8284009546539379</c:v>
                </c:pt>
                <c:pt idx="91">
                  <c:v>1.8712114394015598</c:v>
                </c:pt>
                <c:pt idx="92">
                  <c:v>2.1852805786935554</c:v>
                </c:pt>
                <c:pt idx="95">
                  <c:v>2.115253880642916</c:v>
                </c:pt>
                <c:pt idx="98">
                  <c:v>1.6593664698787534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0EF-4C3F-86DB-466E4C779EE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State031!$AF$2:$AF$101</c:f>
              <c:numCache>
                <c:formatCode>General</c:formatCode>
                <c:ptCount val="100"/>
                <c:pt idx="2">
                  <c:v>53696</c:v>
                </c:pt>
                <c:pt idx="3">
                  <c:v>86445</c:v>
                </c:pt>
                <c:pt idx="4">
                  <c:v>67051</c:v>
                </c:pt>
                <c:pt idx="6">
                  <c:v>63514.400000000001</c:v>
                </c:pt>
                <c:pt idx="20">
                  <c:v>69538.8</c:v>
                </c:pt>
                <c:pt idx="23">
                  <c:v>67482.399999999994</c:v>
                </c:pt>
                <c:pt idx="24">
                  <c:v>72562.600000000006</c:v>
                </c:pt>
                <c:pt idx="25">
                  <c:v>66124.600000000006</c:v>
                </c:pt>
                <c:pt idx="27">
                  <c:v>61781.8</c:v>
                </c:pt>
                <c:pt idx="31">
                  <c:v>62450.6</c:v>
                </c:pt>
                <c:pt idx="40">
                  <c:v>66945.600000000006</c:v>
                </c:pt>
                <c:pt idx="46">
                  <c:v>77952.399999999994</c:v>
                </c:pt>
                <c:pt idx="48">
                  <c:v>69016</c:v>
                </c:pt>
                <c:pt idx="52">
                  <c:v>71823.8</c:v>
                </c:pt>
                <c:pt idx="65">
                  <c:v>64949.599999999999</c:v>
                </c:pt>
                <c:pt idx="66">
                  <c:v>73339.199999999997</c:v>
                </c:pt>
                <c:pt idx="67">
                  <c:v>57671</c:v>
                </c:pt>
                <c:pt idx="77">
                  <c:v>87544.4</c:v>
                </c:pt>
                <c:pt idx="78">
                  <c:v>68232.399999999994</c:v>
                </c:pt>
                <c:pt idx="83">
                  <c:v>85565</c:v>
                </c:pt>
                <c:pt idx="96">
                  <c:v>70610</c:v>
                </c:pt>
              </c:numCache>
            </c:numRef>
          </c:xVal>
          <c:yVal>
            <c:numRef>
              <c:f>State031!$AG$2:$AG$101</c:f>
              <c:numCache>
                <c:formatCode>General</c:formatCode>
                <c:ptCount val="100"/>
                <c:pt idx="2">
                  <c:v>1.7757747318235995</c:v>
                </c:pt>
                <c:pt idx="3">
                  <c:v>1.5745734281913355</c:v>
                </c:pt>
                <c:pt idx="4">
                  <c:v>1.5642868861016241</c:v>
                </c:pt>
                <c:pt idx="6">
                  <c:v>1.6549003060723237</c:v>
                </c:pt>
                <c:pt idx="20">
                  <c:v>1.6432408957301534</c:v>
                </c:pt>
                <c:pt idx="23">
                  <c:v>1.3659413417424395</c:v>
                </c:pt>
                <c:pt idx="24">
                  <c:v>1.6008935732732839</c:v>
                </c:pt>
                <c:pt idx="25">
                  <c:v>1.6465279185053669</c:v>
                </c:pt>
                <c:pt idx="27">
                  <c:v>1.8333716401917717</c:v>
                </c:pt>
                <c:pt idx="31">
                  <c:v>1.7775169493968033</c:v>
                </c:pt>
                <c:pt idx="40">
                  <c:v>1.8605106235510622</c:v>
                </c:pt>
                <c:pt idx="46">
                  <c:v>1.4284358146766489</c:v>
                </c:pt>
                <c:pt idx="48">
                  <c:v>1.9125420192419149</c:v>
                </c:pt>
                <c:pt idx="52">
                  <c:v>1.7335897014638602</c:v>
                </c:pt>
                <c:pt idx="65">
                  <c:v>1.9118054614655056</c:v>
                </c:pt>
                <c:pt idx="66">
                  <c:v>1.587868425071449</c:v>
                </c:pt>
                <c:pt idx="67">
                  <c:v>2.1142862097067852</c:v>
                </c:pt>
                <c:pt idx="77">
                  <c:v>1.5802838331178237</c:v>
                </c:pt>
                <c:pt idx="78">
                  <c:v>1.7146692773521086</c:v>
                </c:pt>
                <c:pt idx="83">
                  <c:v>1.131175130018115</c:v>
                </c:pt>
                <c:pt idx="96">
                  <c:v>1.5786574139640277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0EF-4C3F-86DB-466E4C779E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7065760"/>
        <c:axId val="429904000"/>
      </c:scatterChart>
      <c:valAx>
        <c:axId val="42706576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9904000"/>
        <c:crosses val="autoZero"/>
        <c:crossBetween val="midCat"/>
      </c:valAx>
      <c:valAx>
        <c:axId val="42990400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70657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State031!$AI$2:$AI$101</c:f>
              <c:numCache>
                <c:formatCode>General</c:formatCode>
                <c:ptCount val="100"/>
                <c:pt idx="0">
                  <c:v>56539.6</c:v>
                </c:pt>
                <c:pt idx="5">
                  <c:v>52331.199999999997</c:v>
                </c:pt>
                <c:pt idx="7">
                  <c:v>50386.8</c:v>
                </c:pt>
                <c:pt idx="9">
                  <c:v>64069.599999999999</c:v>
                </c:pt>
                <c:pt idx="10">
                  <c:v>66021</c:v>
                </c:pt>
                <c:pt idx="11">
                  <c:v>65142.8</c:v>
                </c:pt>
                <c:pt idx="12">
                  <c:v>58582.400000000001</c:v>
                </c:pt>
                <c:pt idx="13">
                  <c:v>69576</c:v>
                </c:pt>
                <c:pt idx="14">
                  <c:v>42978.2</c:v>
                </c:pt>
                <c:pt idx="15">
                  <c:v>58031.4</c:v>
                </c:pt>
                <c:pt idx="17">
                  <c:v>63638.400000000001</c:v>
                </c:pt>
                <c:pt idx="19">
                  <c:v>40107.599999999999</c:v>
                </c:pt>
                <c:pt idx="22">
                  <c:v>64888.800000000003</c:v>
                </c:pt>
                <c:pt idx="23">
                  <c:v>67482.399999999994</c:v>
                </c:pt>
                <c:pt idx="24">
                  <c:v>72562.600000000006</c:v>
                </c:pt>
                <c:pt idx="29">
                  <c:v>49543</c:v>
                </c:pt>
                <c:pt idx="33">
                  <c:v>64527.8</c:v>
                </c:pt>
                <c:pt idx="41">
                  <c:v>67053.8</c:v>
                </c:pt>
                <c:pt idx="42">
                  <c:v>72857.600000000006</c:v>
                </c:pt>
                <c:pt idx="44">
                  <c:v>39752.6</c:v>
                </c:pt>
                <c:pt idx="45">
                  <c:v>56317.2</c:v>
                </c:pt>
                <c:pt idx="46">
                  <c:v>77952.399999999994</c:v>
                </c:pt>
                <c:pt idx="47">
                  <c:v>51874.2</c:v>
                </c:pt>
                <c:pt idx="49">
                  <c:v>61274.2</c:v>
                </c:pt>
                <c:pt idx="50">
                  <c:v>90117.2</c:v>
                </c:pt>
                <c:pt idx="53">
                  <c:v>48754.400000000001</c:v>
                </c:pt>
                <c:pt idx="55">
                  <c:v>43725.599999999999</c:v>
                </c:pt>
                <c:pt idx="56">
                  <c:v>80832.2</c:v>
                </c:pt>
                <c:pt idx="58">
                  <c:v>32789.199999999997</c:v>
                </c:pt>
                <c:pt idx="60">
                  <c:v>60848</c:v>
                </c:pt>
                <c:pt idx="64">
                  <c:v>81211.399999999994</c:v>
                </c:pt>
                <c:pt idx="69">
                  <c:v>68369</c:v>
                </c:pt>
                <c:pt idx="70">
                  <c:v>86557</c:v>
                </c:pt>
                <c:pt idx="71">
                  <c:v>79525.399999999994</c:v>
                </c:pt>
                <c:pt idx="72">
                  <c:v>39004.6</c:v>
                </c:pt>
                <c:pt idx="74">
                  <c:v>78649.600000000006</c:v>
                </c:pt>
                <c:pt idx="75">
                  <c:v>56222.2</c:v>
                </c:pt>
                <c:pt idx="79">
                  <c:v>68015.8</c:v>
                </c:pt>
                <c:pt idx="83">
                  <c:v>85565</c:v>
                </c:pt>
                <c:pt idx="84">
                  <c:v>94742.399999999994</c:v>
                </c:pt>
                <c:pt idx="87">
                  <c:v>95727.2</c:v>
                </c:pt>
                <c:pt idx="89">
                  <c:v>69436.2</c:v>
                </c:pt>
                <c:pt idx="90">
                  <c:v>91356.2</c:v>
                </c:pt>
                <c:pt idx="93">
                  <c:v>88367.2</c:v>
                </c:pt>
                <c:pt idx="97">
                  <c:v>79009</c:v>
                </c:pt>
                <c:pt idx="99">
                  <c:v>54271</c:v>
                </c:pt>
              </c:numCache>
            </c:numRef>
          </c:xVal>
          <c:yVal>
            <c:numRef>
              <c:f>State031!$AJ$2:$AJ$101</c:f>
              <c:numCache>
                <c:formatCode>General</c:formatCode>
                <c:ptCount val="100"/>
                <c:pt idx="0">
                  <c:v>1.4378417958386689</c:v>
                </c:pt>
                <c:pt idx="5">
                  <c:v>1.1053444216834318</c:v>
                </c:pt>
                <c:pt idx="7">
                  <c:v>1.0925877412338152</c:v>
                </c:pt>
                <c:pt idx="9">
                  <c:v>1.3686990397942238</c:v>
                </c:pt>
                <c:pt idx="10">
                  <c:v>1.1688250708108026</c:v>
                </c:pt>
                <c:pt idx="11">
                  <c:v>1.3802753335748539</c:v>
                </c:pt>
                <c:pt idx="12">
                  <c:v>1.1021740317911182</c:v>
                </c:pt>
                <c:pt idx="13">
                  <c:v>1.3023168908819134</c:v>
                </c:pt>
                <c:pt idx="14">
                  <c:v>1.1016515349642377</c:v>
                </c:pt>
                <c:pt idx="15">
                  <c:v>1.1099163556281599</c:v>
                </c:pt>
                <c:pt idx="17">
                  <c:v>1.3649463217177049</c:v>
                </c:pt>
                <c:pt idx="19">
                  <c:v>1.1206354905304732</c:v>
                </c:pt>
                <c:pt idx="22">
                  <c:v>1.0160613233716758</c:v>
                </c:pt>
                <c:pt idx="23">
                  <c:v>1.3659413417424395</c:v>
                </c:pt>
                <c:pt idx="24">
                  <c:v>1.6008935732732839</c:v>
                </c:pt>
                <c:pt idx="29">
                  <c:v>1.1691863633611206</c:v>
                </c:pt>
                <c:pt idx="33">
                  <c:v>1.081905783243811</c:v>
                </c:pt>
                <c:pt idx="41">
                  <c:v>1.3597290533869817</c:v>
                </c:pt>
                <c:pt idx="42">
                  <c:v>1.3253250175685172</c:v>
                </c:pt>
                <c:pt idx="44">
                  <c:v>1.5590678345567335</c:v>
                </c:pt>
                <c:pt idx="45">
                  <c:v>1.353653945863786</c:v>
                </c:pt>
                <c:pt idx="46">
                  <c:v>1.4284358146766489</c:v>
                </c:pt>
                <c:pt idx="47">
                  <c:v>1.1681915094594231</c:v>
                </c:pt>
                <c:pt idx="49">
                  <c:v>1.3762072781039982</c:v>
                </c:pt>
                <c:pt idx="50">
                  <c:v>1.398711899615168</c:v>
                </c:pt>
                <c:pt idx="53">
                  <c:v>1.534158968216202</c:v>
                </c:pt>
                <c:pt idx="55">
                  <c:v>1.3353504583127505</c:v>
                </c:pt>
                <c:pt idx="56">
                  <c:v>1.4178260643654386</c:v>
                </c:pt>
                <c:pt idx="58">
                  <c:v>1.2832579019921195</c:v>
                </c:pt>
                <c:pt idx="60">
                  <c:v>1.2144688403891664</c:v>
                </c:pt>
                <c:pt idx="64">
                  <c:v>1.1654398274133928</c:v>
                </c:pt>
                <c:pt idx="69">
                  <c:v>1.3418215858064328</c:v>
                </c:pt>
                <c:pt idx="70">
                  <c:v>1.3496655383157918</c:v>
                </c:pt>
                <c:pt idx="71">
                  <c:v>1.1591768164636709</c:v>
                </c:pt>
                <c:pt idx="72">
                  <c:v>1.2254452038990273</c:v>
                </c:pt>
                <c:pt idx="74">
                  <c:v>1.0766106884205386</c:v>
                </c:pt>
                <c:pt idx="75">
                  <c:v>1.2205321029771159</c:v>
                </c:pt>
                <c:pt idx="79">
                  <c:v>1.1802845809356062</c:v>
                </c:pt>
                <c:pt idx="83">
                  <c:v>1.131175130018115</c:v>
                </c:pt>
                <c:pt idx="84">
                  <c:v>1.4131159860843721</c:v>
                </c:pt>
                <c:pt idx="87">
                  <c:v>1.036549695384384</c:v>
                </c:pt>
                <c:pt idx="89">
                  <c:v>1.0002419487241525</c:v>
                </c:pt>
                <c:pt idx="90">
                  <c:v>1.1507483892718831</c:v>
                </c:pt>
                <c:pt idx="93">
                  <c:v>1.1936668809241437</c:v>
                </c:pt>
                <c:pt idx="97">
                  <c:v>1.1197458517384096</c:v>
                </c:pt>
                <c:pt idx="99">
                  <c:v>1.0141512041421754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7E7-4BF6-BB1C-8C2D87797D1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State031!$AK$2:$AK$101</c:f>
              <c:numCache>
                <c:formatCode>General</c:formatCode>
                <c:ptCount val="100"/>
                <c:pt idx="1">
                  <c:v>37240</c:v>
                </c:pt>
                <c:pt idx="2">
                  <c:v>53696</c:v>
                </c:pt>
                <c:pt idx="3">
                  <c:v>86445</c:v>
                </c:pt>
                <c:pt idx="4">
                  <c:v>67051</c:v>
                </c:pt>
                <c:pt idx="6">
                  <c:v>63514.400000000001</c:v>
                </c:pt>
                <c:pt idx="8">
                  <c:v>51223.199999999997</c:v>
                </c:pt>
                <c:pt idx="16">
                  <c:v>51814.8</c:v>
                </c:pt>
                <c:pt idx="18">
                  <c:v>44876.2</c:v>
                </c:pt>
                <c:pt idx="20">
                  <c:v>69538.8</c:v>
                </c:pt>
                <c:pt idx="21">
                  <c:v>60331.8</c:v>
                </c:pt>
                <c:pt idx="25">
                  <c:v>66124.600000000006</c:v>
                </c:pt>
                <c:pt idx="26">
                  <c:v>43784.800000000003</c:v>
                </c:pt>
                <c:pt idx="27">
                  <c:v>61781.8</c:v>
                </c:pt>
                <c:pt idx="28">
                  <c:v>60448.2</c:v>
                </c:pt>
                <c:pt idx="30">
                  <c:v>39570.400000000001</c:v>
                </c:pt>
                <c:pt idx="31">
                  <c:v>62450.6</c:v>
                </c:pt>
                <c:pt idx="32">
                  <c:v>36491.4</c:v>
                </c:pt>
                <c:pt idx="34">
                  <c:v>34153.599999999999</c:v>
                </c:pt>
                <c:pt idx="35">
                  <c:v>51437.4</c:v>
                </c:pt>
                <c:pt idx="36">
                  <c:v>63412.6</c:v>
                </c:pt>
                <c:pt idx="37">
                  <c:v>54850.400000000001</c:v>
                </c:pt>
                <c:pt idx="38">
                  <c:v>45863.4</c:v>
                </c:pt>
                <c:pt idx="39">
                  <c:v>55912</c:v>
                </c:pt>
                <c:pt idx="40">
                  <c:v>66945.600000000006</c:v>
                </c:pt>
                <c:pt idx="43">
                  <c:v>30501.4</c:v>
                </c:pt>
                <c:pt idx="48">
                  <c:v>69016</c:v>
                </c:pt>
                <c:pt idx="51">
                  <c:v>53032.800000000003</c:v>
                </c:pt>
                <c:pt idx="52">
                  <c:v>71823.8</c:v>
                </c:pt>
                <c:pt idx="54">
                  <c:v>53939</c:v>
                </c:pt>
                <c:pt idx="57">
                  <c:v>47232.4</c:v>
                </c:pt>
                <c:pt idx="59">
                  <c:v>63010</c:v>
                </c:pt>
                <c:pt idx="61">
                  <c:v>45040.6</c:v>
                </c:pt>
                <c:pt idx="62">
                  <c:v>89205.2</c:v>
                </c:pt>
                <c:pt idx="63">
                  <c:v>54443.8</c:v>
                </c:pt>
                <c:pt idx="65">
                  <c:v>64949.599999999999</c:v>
                </c:pt>
                <c:pt idx="66">
                  <c:v>73339.199999999997</c:v>
                </c:pt>
                <c:pt idx="67">
                  <c:v>57671</c:v>
                </c:pt>
                <c:pt idx="68">
                  <c:v>68924.600000000006</c:v>
                </c:pt>
                <c:pt idx="73">
                  <c:v>28450</c:v>
                </c:pt>
                <c:pt idx="76">
                  <c:v>38629</c:v>
                </c:pt>
                <c:pt idx="77">
                  <c:v>87544.4</c:v>
                </c:pt>
                <c:pt idx="78">
                  <c:v>68232.399999999994</c:v>
                </c:pt>
                <c:pt idx="80">
                  <c:v>46000</c:v>
                </c:pt>
                <c:pt idx="81">
                  <c:v>39474.400000000001</c:v>
                </c:pt>
                <c:pt idx="82">
                  <c:v>42701.2</c:v>
                </c:pt>
                <c:pt idx="85">
                  <c:v>53760.2</c:v>
                </c:pt>
                <c:pt idx="86">
                  <c:v>41900</c:v>
                </c:pt>
                <c:pt idx="88">
                  <c:v>47108.2</c:v>
                </c:pt>
                <c:pt idx="91">
                  <c:v>37778.199999999997</c:v>
                </c:pt>
                <c:pt idx="92">
                  <c:v>54744</c:v>
                </c:pt>
                <c:pt idx="94">
                  <c:v>59496.800000000003</c:v>
                </c:pt>
                <c:pt idx="95">
                  <c:v>49424.800000000003</c:v>
                </c:pt>
                <c:pt idx="96">
                  <c:v>70610</c:v>
                </c:pt>
                <c:pt idx="98">
                  <c:v>53560.2</c:v>
                </c:pt>
              </c:numCache>
            </c:numRef>
          </c:xVal>
          <c:yVal>
            <c:numRef>
              <c:f>State031!$AL$2:$AL$101</c:f>
              <c:numCache>
                <c:formatCode>General</c:formatCode>
                <c:ptCount val="100"/>
                <c:pt idx="1">
                  <c:v>1.9051020408163266</c:v>
                </c:pt>
                <c:pt idx="2">
                  <c:v>1.7757747318235995</c:v>
                </c:pt>
                <c:pt idx="3">
                  <c:v>1.5745734281913355</c:v>
                </c:pt>
                <c:pt idx="4">
                  <c:v>1.5642868861016241</c:v>
                </c:pt>
                <c:pt idx="6">
                  <c:v>1.6549003060723237</c:v>
                </c:pt>
                <c:pt idx="8">
                  <c:v>1.5158170516484719</c:v>
                </c:pt>
                <c:pt idx="16">
                  <c:v>1.7785844970934945</c:v>
                </c:pt>
                <c:pt idx="18">
                  <c:v>2.2111275018829581</c:v>
                </c:pt>
                <c:pt idx="20">
                  <c:v>1.6432408957301534</c:v>
                </c:pt>
                <c:pt idx="21">
                  <c:v>2.085500515482714</c:v>
                </c:pt>
                <c:pt idx="25">
                  <c:v>1.6465279185053669</c:v>
                </c:pt>
                <c:pt idx="26">
                  <c:v>1.5830607882187424</c:v>
                </c:pt>
                <c:pt idx="27">
                  <c:v>1.8333716401917717</c:v>
                </c:pt>
                <c:pt idx="28">
                  <c:v>2.0437994845173222</c:v>
                </c:pt>
                <c:pt idx="30">
                  <c:v>2.4538291248003556</c:v>
                </c:pt>
                <c:pt idx="31">
                  <c:v>1.7775169493968033</c:v>
                </c:pt>
                <c:pt idx="32">
                  <c:v>2.1938045676515561</c:v>
                </c:pt>
                <c:pt idx="34">
                  <c:v>1.9218764639745152</c:v>
                </c:pt>
                <c:pt idx="35">
                  <c:v>2.0893940984575425</c:v>
                </c:pt>
                <c:pt idx="36">
                  <c:v>1.5463961420916348</c:v>
                </c:pt>
                <c:pt idx="37">
                  <c:v>1.8074617505068331</c:v>
                </c:pt>
                <c:pt idx="38">
                  <c:v>1.4973377464383364</c:v>
                </c:pt>
                <c:pt idx="39">
                  <c:v>1.6092252110459293</c:v>
                </c:pt>
                <c:pt idx="40">
                  <c:v>1.8605106235510622</c:v>
                </c:pt>
                <c:pt idx="43">
                  <c:v>1.745100224907709</c:v>
                </c:pt>
                <c:pt idx="48">
                  <c:v>1.9125420192419149</c:v>
                </c:pt>
                <c:pt idx="51">
                  <c:v>1.6583133457030366</c:v>
                </c:pt>
                <c:pt idx="52">
                  <c:v>1.7335897014638602</c:v>
                </c:pt>
                <c:pt idx="54">
                  <c:v>1.5687535920206159</c:v>
                </c:pt>
                <c:pt idx="57">
                  <c:v>2.3615992411988378</c:v>
                </c:pt>
                <c:pt idx="59">
                  <c:v>1.6829868274877005</c:v>
                </c:pt>
                <c:pt idx="61">
                  <c:v>1.2987171574090932</c:v>
                </c:pt>
                <c:pt idx="62">
                  <c:v>1.4520341863478812</c:v>
                </c:pt>
                <c:pt idx="63">
                  <c:v>1.5989332118625077</c:v>
                </c:pt>
                <c:pt idx="65">
                  <c:v>1.9118054614655056</c:v>
                </c:pt>
                <c:pt idx="66">
                  <c:v>1.587868425071449</c:v>
                </c:pt>
                <c:pt idx="67">
                  <c:v>2.1142862097067852</c:v>
                </c:pt>
                <c:pt idx="68">
                  <c:v>1.5226058620579588</c:v>
                </c:pt>
                <c:pt idx="73">
                  <c:v>2.0977855887521968</c:v>
                </c:pt>
                <c:pt idx="76">
                  <c:v>2.1846540164125399</c:v>
                </c:pt>
                <c:pt idx="77">
                  <c:v>1.5802838331178237</c:v>
                </c:pt>
                <c:pt idx="78">
                  <c:v>1.7146692773521086</c:v>
                </c:pt>
                <c:pt idx="80">
                  <c:v>2.2125217391304348</c:v>
                </c:pt>
                <c:pt idx="81">
                  <c:v>1.5358054840605557</c:v>
                </c:pt>
                <c:pt idx="82">
                  <c:v>1.421131022079005</c:v>
                </c:pt>
                <c:pt idx="85">
                  <c:v>1.9603721712344822</c:v>
                </c:pt>
                <c:pt idx="86">
                  <c:v>1.8284009546539379</c:v>
                </c:pt>
                <c:pt idx="88">
                  <c:v>1.4672180214909507</c:v>
                </c:pt>
                <c:pt idx="91">
                  <c:v>1.8712114394015598</c:v>
                </c:pt>
                <c:pt idx="92">
                  <c:v>2.1852805786935554</c:v>
                </c:pt>
                <c:pt idx="94">
                  <c:v>1.4923323607320056</c:v>
                </c:pt>
                <c:pt idx="95">
                  <c:v>2.115253880642916</c:v>
                </c:pt>
                <c:pt idx="96">
                  <c:v>1.5786574139640277</c:v>
                </c:pt>
                <c:pt idx="98">
                  <c:v>1.6593664698787534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7E7-4BF6-BB1C-8C2D87797D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7070160"/>
        <c:axId val="429904416"/>
      </c:scatterChart>
      <c:valAx>
        <c:axId val="42707016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9904416"/>
        <c:crosses val="autoZero"/>
        <c:crossBetween val="midCat"/>
      </c:valAx>
      <c:valAx>
        <c:axId val="42990441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70701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State030!$J$2:$J$101</c:f>
              <c:numCache>
                <c:formatCode>General</c:formatCode>
                <c:ptCount val="100"/>
                <c:pt idx="0">
                  <c:v>56597.8</c:v>
                </c:pt>
                <c:pt idx="1">
                  <c:v>36156.199999999997</c:v>
                </c:pt>
                <c:pt idx="2">
                  <c:v>53517</c:v>
                </c:pt>
                <c:pt idx="3">
                  <c:v>86456.6</c:v>
                </c:pt>
                <c:pt idx="4">
                  <c:v>66274.2</c:v>
                </c:pt>
                <c:pt idx="5">
                  <c:v>51662</c:v>
                </c:pt>
                <c:pt idx="6">
                  <c:v>64899</c:v>
                </c:pt>
                <c:pt idx="7">
                  <c:v>51294</c:v>
                </c:pt>
                <c:pt idx="8">
                  <c:v>51851.8</c:v>
                </c:pt>
                <c:pt idx="9">
                  <c:v>66015.199999999997</c:v>
                </c:pt>
                <c:pt idx="10">
                  <c:v>66342.600000000006</c:v>
                </c:pt>
                <c:pt idx="11">
                  <c:v>66569.8</c:v>
                </c:pt>
                <c:pt idx="12">
                  <c:v>56590</c:v>
                </c:pt>
                <c:pt idx="13">
                  <c:v>69889.8</c:v>
                </c:pt>
                <c:pt idx="14">
                  <c:v>41947.6</c:v>
                </c:pt>
                <c:pt idx="15">
                  <c:v>58055.199999999997</c:v>
                </c:pt>
                <c:pt idx="16">
                  <c:v>52097.4</c:v>
                </c:pt>
                <c:pt idx="17">
                  <c:v>63498.6</c:v>
                </c:pt>
                <c:pt idx="18">
                  <c:v>44925.8</c:v>
                </c:pt>
                <c:pt idx="19">
                  <c:v>39515.4</c:v>
                </c:pt>
                <c:pt idx="20">
                  <c:v>68879.199999999997</c:v>
                </c:pt>
                <c:pt idx="21">
                  <c:v>58868</c:v>
                </c:pt>
                <c:pt idx="22">
                  <c:v>66003.399999999994</c:v>
                </c:pt>
                <c:pt idx="23">
                  <c:v>67645</c:v>
                </c:pt>
                <c:pt idx="24">
                  <c:v>71644.2</c:v>
                </c:pt>
                <c:pt idx="25">
                  <c:v>65794.399999999994</c:v>
                </c:pt>
                <c:pt idx="26">
                  <c:v>41309.199999999997</c:v>
                </c:pt>
                <c:pt idx="27">
                  <c:v>60902</c:v>
                </c:pt>
                <c:pt idx="28">
                  <c:v>59347</c:v>
                </c:pt>
                <c:pt idx="29">
                  <c:v>49760.800000000003</c:v>
                </c:pt>
                <c:pt idx="30">
                  <c:v>39758.6</c:v>
                </c:pt>
                <c:pt idx="31">
                  <c:v>62399</c:v>
                </c:pt>
                <c:pt idx="32">
                  <c:v>36386.6</c:v>
                </c:pt>
                <c:pt idx="33">
                  <c:v>64884.6</c:v>
                </c:pt>
                <c:pt idx="34">
                  <c:v>34953.199999999997</c:v>
                </c:pt>
                <c:pt idx="35">
                  <c:v>50685.2</c:v>
                </c:pt>
                <c:pt idx="36">
                  <c:v>63484.800000000003</c:v>
                </c:pt>
                <c:pt idx="37">
                  <c:v>56493.4</c:v>
                </c:pt>
                <c:pt idx="38">
                  <c:v>45693.8</c:v>
                </c:pt>
                <c:pt idx="39">
                  <c:v>56129.8</c:v>
                </c:pt>
                <c:pt idx="40">
                  <c:v>67039.399999999994</c:v>
                </c:pt>
                <c:pt idx="41">
                  <c:v>67474</c:v>
                </c:pt>
                <c:pt idx="42">
                  <c:v>73601.399999999994</c:v>
                </c:pt>
                <c:pt idx="43">
                  <c:v>31816.2</c:v>
                </c:pt>
                <c:pt idx="44">
                  <c:v>40940.400000000001</c:v>
                </c:pt>
                <c:pt idx="45">
                  <c:v>56044</c:v>
                </c:pt>
                <c:pt idx="46">
                  <c:v>77866.600000000006</c:v>
                </c:pt>
                <c:pt idx="47">
                  <c:v>53010.400000000001</c:v>
                </c:pt>
                <c:pt idx="48">
                  <c:v>70828.2</c:v>
                </c:pt>
                <c:pt idx="49">
                  <c:v>60418</c:v>
                </c:pt>
                <c:pt idx="50">
                  <c:v>91375</c:v>
                </c:pt>
                <c:pt idx="51">
                  <c:v>51761.8</c:v>
                </c:pt>
                <c:pt idx="52">
                  <c:v>71518.600000000006</c:v>
                </c:pt>
                <c:pt idx="53">
                  <c:v>48976.800000000003</c:v>
                </c:pt>
                <c:pt idx="54">
                  <c:v>55305</c:v>
                </c:pt>
                <c:pt idx="55">
                  <c:v>43793</c:v>
                </c:pt>
                <c:pt idx="56">
                  <c:v>81571.399999999994</c:v>
                </c:pt>
                <c:pt idx="57">
                  <c:v>45084.2</c:v>
                </c:pt>
                <c:pt idx="58">
                  <c:v>32654.6</c:v>
                </c:pt>
                <c:pt idx="59">
                  <c:v>61889.599999999999</c:v>
                </c:pt>
                <c:pt idx="60">
                  <c:v>60547.8</c:v>
                </c:pt>
                <c:pt idx="61">
                  <c:v>46196</c:v>
                </c:pt>
                <c:pt idx="62">
                  <c:v>87841.4</c:v>
                </c:pt>
                <c:pt idx="63">
                  <c:v>53517.599999999999</c:v>
                </c:pt>
                <c:pt idx="64">
                  <c:v>81241.2</c:v>
                </c:pt>
                <c:pt idx="65">
                  <c:v>64905.599999999999</c:v>
                </c:pt>
                <c:pt idx="66">
                  <c:v>72745</c:v>
                </c:pt>
                <c:pt idx="67">
                  <c:v>57647.8</c:v>
                </c:pt>
                <c:pt idx="68">
                  <c:v>68977.399999999994</c:v>
                </c:pt>
                <c:pt idx="69">
                  <c:v>69168.600000000006</c:v>
                </c:pt>
                <c:pt idx="70">
                  <c:v>86307.4</c:v>
                </c:pt>
                <c:pt idx="71">
                  <c:v>80236.800000000003</c:v>
                </c:pt>
                <c:pt idx="72">
                  <c:v>41647.800000000003</c:v>
                </c:pt>
                <c:pt idx="73">
                  <c:v>28656.400000000001</c:v>
                </c:pt>
                <c:pt idx="74">
                  <c:v>78846</c:v>
                </c:pt>
                <c:pt idx="75">
                  <c:v>55355.8</c:v>
                </c:pt>
                <c:pt idx="76">
                  <c:v>39135.4</c:v>
                </c:pt>
                <c:pt idx="77">
                  <c:v>88062.399999999994</c:v>
                </c:pt>
                <c:pt idx="78">
                  <c:v>68056.2</c:v>
                </c:pt>
                <c:pt idx="79">
                  <c:v>66552.399999999994</c:v>
                </c:pt>
                <c:pt idx="80">
                  <c:v>46719.199999999997</c:v>
                </c:pt>
                <c:pt idx="81">
                  <c:v>40430</c:v>
                </c:pt>
                <c:pt idx="82">
                  <c:v>42610</c:v>
                </c:pt>
                <c:pt idx="83">
                  <c:v>83979.199999999997</c:v>
                </c:pt>
                <c:pt idx="84">
                  <c:v>94915.4</c:v>
                </c:pt>
                <c:pt idx="85">
                  <c:v>54172.2</c:v>
                </c:pt>
                <c:pt idx="86">
                  <c:v>42818</c:v>
                </c:pt>
                <c:pt idx="87">
                  <c:v>97029.4</c:v>
                </c:pt>
                <c:pt idx="88">
                  <c:v>46952</c:v>
                </c:pt>
                <c:pt idx="89">
                  <c:v>69402.2</c:v>
                </c:pt>
                <c:pt idx="90">
                  <c:v>92919.8</c:v>
                </c:pt>
                <c:pt idx="91">
                  <c:v>37832.6</c:v>
                </c:pt>
                <c:pt idx="92">
                  <c:v>55104.2</c:v>
                </c:pt>
                <c:pt idx="93">
                  <c:v>88684.2</c:v>
                </c:pt>
                <c:pt idx="94">
                  <c:v>60746</c:v>
                </c:pt>
                <c:pt idx="95">
                  <c:v>49152.4</c:v>
                </c:pt>
                <c:pt idx="96">
                  <c:v>69718</c:v>
                </c:pt>
                <c:pt idx="97">
                  <c:v>79807.600000000006</c:v>
                </c:pt>
                <c:pt idx="98">
                  <c:v>53404.6</c:v>
                </c:pt>
                <c:pt idx="99">
                  <c:v>55099.4</c:v>
                </c:pt>
              </c:numCache>
            </c:numRef>
          </c:xVal>
          <c:yVal>
            <c:numRef>
              <c:f>State030!$K$2:$K$101</c:f>
              <c:numCache>
                <c:formatCode>General</c:formatCode>
                <c:ptCount val="100"/>
                <c:pt idx="0">
                  <c:v>1.4363455823371225</c:v>
                </c:pt>
                <c:pt idx="1">
                  <c:v>1.9101011721364525</c:v>
                </c:pt>
                <c:pt idx="2">
                  <c:v>1.7828540463777864</c:v>
                </c:pt>
                <c:pt idx="3">
                  <c:v>1.5429938258039293</c:v>
                </c:pt>
                <c:pt idx="4">
                  <c:v>1.5134697966931325</c:v>
                </c:pt>
                <c:pt idx="5">
                  <c:v>1.1193914289032558</c:v>
                </c:pt>
                <c:pt idx="6">
                  <c:v>1.6276059723570471</c:v>
                </c:pt>
                <c:pt idx="7">
                  <c:v>1.0731274613015167</c:v>
                </c:pt>
                <c:pt idx="8">
                  <c:v>1.4974407831550687</c:v>
                </c:pt>
                <c:pt idx="9">
                  <c:v>1.3790157418291547</c:v>
                </c:pt>
                <c:pt idx="10">
                  <c:v>1.2047462716263757</c:v>
                </c:pt>
                <c:pt idx="11">
                  <c:v>1.2827288049535974</c:v>
                </c:pt>
                <c:pt idx="12">
                  <c:v>1.1402898038522706</c:v>
                </c:pt>
                <c:pt idx="13">
                  <c:v>1.2800008012614144</c:v>
                </c:pt>
                <c:pt idx="14">
                  <c:v>1.009187653167285</c:v>
                </c:pt>
                <c:pt idx="15">
                  <c:v>1.0530150615276497</c:v>
                </c:pt>
                <c:pt idx="16">
                  <c:v>1.7693397367239057</c:v>
                </c:pt>
                <c:pt idx="17">
                  <c:v>1.3980938162416179</c:v>
                </c:pt>
                <c:pt idx="18">
                  <c:v>2.2085305103081079</c:v>
                </c:pt>
                <c:pt idx="19">
                  <c:v>1.1606867196080515</c:v>
                </c:pt>
                <c:pt idx="20">
                  <c:v>1.650803145216553</c:v>
                </c:pt>
                <c:pt idx="21">
                  <c:v>2.1362879662974792</c:v>
                </c:pt>
                <c:pt idx="22">
                  <c:v>1.0174324352987878</c:v>
                </c:pt>
                <c:pt idx="23">
                  <c:v>1.366250277182349</c:v>
                </c:pt>
                <c:pt idx="24">
                  <c:v>1.6184003729541261</c:v>
                </c:pt>
                <c:pt idx="25">
                  <c:v>1.6547000960568075</c:v>
                </c:pt>
                <c:pt idx="26">
                  <c:v>1.677616608406844</c:v>
                </c:pt>
                <c:pt idx="27">
                  <c:v>1.8444221864634986</c:v>
                </c:pt>
                <c:pt idx="28">
                  <c:v>2.1071494768059043</c:v>
                </c:pt>
                <c:pt idx="29">
                  <c:v>1.1132457677529299</c:v>
                </c:pt>
                <c:pt idx="30">
                  <c:v>2.4306942397368116</c:v>
                </c:pt>
                <c:pt idx="31">
                  <c:v>1.7315501850991202</c:v>
                </c:pt>
                <c:pt idx="32">
                  <c:v>2.1118763500849216</c:v>
                </c:pt>
                <c:pt idx="33">
                  <c:v>1.07743594011522</c:v>
                </c:pt>
                <c:pt idx="34">
                  <c:v>1.86543721318792</c:v>
                </c:pt>
                <c:pt idx="35">
                  <c:v>2.1226117288675987</c:v>
                </c:pt>
                <c:pt idx="36">
                  <c:v>1.5446374565250265</c:v>
                </c:pt>
                <c:pt idx="37">
                  <c:v>1.762294356508902</c:v>
                </c:pt>
                <c:pt idx="38">
                  <c:v>1.5245175494268368</c:v>
                </c:pt>
                <c:pt idx="39">
                  <c:v>1.5543436819657293</c:v>
                </c:pt>
                <c:pt idx="40">
                  <c:v>1.9318042822578962</c:v>
                </c:pt>
                <c:pt idx="41">
                  <c:v>1.3528618430802977</c:v>
                </c:pt>
                <c:pt idx="42">
                  <c:v>1.3120674334999063</c:v>
                </c:pt>
                <c:pt idx="43">
                  <c:v>1.6661323476719407</c:v>
                </c:pt>
                <c:pt idx="44">
                  <c:v>1.5193549647780675</c:v>
                </c:pt>
                <c:pt idx="45">
                  <c:v>1.3524373706373565</c:v>
                </c:pt>
                <c:pt idx="46">
                  <c:v>1.4278522498735016</c:v>
                </c:pt>
                <c:pt idx="47">
                  <c:v>1.1802401038286827</c:v>
                </c:pt>
                <c:pt idx="48">
                  <c:v>1.8637350659765461</c:v>
                </c:pt>
                <c:pt idx="49">
                  <c:v>1.3897513985898242</c:v>
                </c:pt>
                <c:pt idx="50">
                  <c:v>1.3405526675786594</c:v>
                </c:pt>
                <c:pt idx="51">
                  <c:v>1.6853161984320482</c:v>
                </c:pt>
                <c:pt idx="52">
                  <c:v>1.6743057050893053</c:v>
                </c:pt>
                <c:pt idx="53">
                  <c:v>1.5269270348409858</c:v>
                </c:pt>
                <c:pt idx="54">
                  <c:v>1.538341922068529</c:v>
                </c:pt>
                <c:pt idx="55">
                  <c:v>1.3343685063822985</c:v>
                </c:pt>
                <c:pt idx="56">
                  <c:v>1.4052719458045346</c:v>
                </c:pt>
                <c:pt idx="57">
                  <c:v>2.4429179180289329</c:v>
                </c:pt>
                <c:pt idx="58">
                  <c:v>1.1237926662706021</c:v>
                </c:pt>
                <c:pt idx="59">
                  <c:v>1.653088725730979</c:v>
                </c:pt>
                <c:pt idx="60">
                  <c:v>1.2120836760377751</c:v>
                </c:pt>
                <c:pt idx="61">
                  <c:v>1.2520564551043381</c:v>
                </c:pt>
                <c:pt idx="62">
                  <c:v>1.469557634555005</c:v>
                </c:pt>
                <c:pt idx="63">
                  <c:v>1.6266050794504985</c:v>
                </c:pt>
                <c:pt idx="64">
                  <c:v>1.1726070023584094</c:v>
                </c:pt>
                <c:pt idx="65">
                  <c:v>1.9037494453483212</c:v>
                </c:pt>
                <c:pt idx="66">
                  <c:v>1.6662588494054573</c:v>
                </c:pt>
                <c:pt idx="67">
                  <c:v>2.1156054524196932</c:v>
                </c:pt>
                <c:pt idx="68">
                  <c:v>1.5216288233537363</c:v>
                </c:pt>
                <c:pt idx="69">
                  <c:v>1.3088019708364778</c:v>
                </c:pt>
                <c:pt idx="70">
                  <c:v>1.353568755402202</c:v>
                </c:pt>
                <c:pt idx="71">
                  <c:v>1.1488618688681502</c:v>
                </c:pt>
                <c:pt idx="72">
                  <c:v>1.1463030460192374</c:v>
                </c:pt>
                <c:pt idx="73">
                  <c:v>2.084316243491855</c:v>
                </c:pt>
                <c:pt idx="74">
                  <c:v>1.0758186845242625</c:v>
                </c:pt>
                <c:pt idx="75">
                  <c:v>1.2553156128174463</c:v>
                </c:pt>
                <c:pt idx="76">
                  <c:v>2.0922745136117173</c:v>
                </c:pt>
                <c:pt idx="77">
                  <c:v>1.5831614854921057</c:v>
                </c:pt>
                <c:pt idx="78">
                  <c:v>1.7182269947484579</c:v>
                </c:pt>
                <c:pt idx="79">
                  <c:v>1.190460449209946</c:v>
                </c:pt>
                <c:pt idx="80">
                  <c:v>2.1057723591157385</c:v>
                </c:pt>
                <c:pt idx="81">
                  <c:v>1.492035617116003</c:v>
                </c:pt>
                <c:pt idx="82">
                  <c:v>1.4824454353438159</c:v>
                </c:pt>
                <c:pt idx="83">
                  <c:v>1.2105854783089147</c:v>
                </c:pt>
                <c:pt idx="84">
                  <c:v>1.4105403338130589</c:v>
                </c:pt>
                <c:pt idx="85">
                  <c:v>1.9641624301763636</c:v>
                </c:pt>
                <c:pt idx="86">
                  <c:v>1.6684805455649494</c:v>
                </c:pt>
                <c:pt idx="87">
                  <c:v>1.0219892115173339</c:v>
                </c:pt>
                <c:pt idx="88">
                  <c:v>1.445817004600443</c:v>
                </c:pt>
                <c:pt idx="89">
                  <c:v>1.0267109688165506</c:v>
                </c:pt>
                <c:pt idx="90">
                  <c:v>1.128037296679502</c:v>
                </c:pt>
                <c:pt idx="91">
                  <c:v>1.8730671431516734</c:v>
                </c:pt>
                <c:pt idx="92">
                  <c:v>2.1724659826292734</c:v>
                </c:pt>
                <c:pt idx="93">
                  <c:v>1.1911817437604444</c:v>
                </c:pt>
                <c:pt idx="94">
                  <c:v>1.4960820465545057</c:v>
                </c:pt>
                <c:pt idx="95">
                  <c:v>2.1269765057250511</c:v>
                </c:pt>
                <c:pt idx="96">
                  <c:v>1.6108608967555007</c:v>
                </c:pt>
                <c:pt idx="97">
                  <c:v>1.1183521368892184</c:v>
                </c:pt>
                <c:pt idx="98">
                  <c:v>1.6615609891282774</c:v>
                </c:pt>
                <c:pt idx="99">
                  <c:v>1.0550568608732582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D26-4AC2-B240-CD5DCEAB0B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7003360"/>
        <c:axId val="414492176"/>
      </c:scatterChart>
      <c:valAx>
        <c:axId val="42700336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4492176"/>
        <c:crosses val="autoZero"/>
        <c:crossBetween val="midCat"/>
      </c:valAx>
      <c:valAx>
        <c:axId val="41449217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70033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State030!$Z$2:$Z$101</c:f>
              <c:numCache>
                <c:formatCode>General</c:formatCode>
                <c:ptCount val="100"/>
                <c:pt idx="0">
                  <c:v>56597.8</c:v>
                </c:pt>
                <c:pt idx="7">
                  <c:v>51294</c:v>
                </c:pt>
                <c:pt idx="8">
                  <c:v>51851.8</c:v>
                </c:pt>
                <c:pt idx="9">
                  <c:v>66015.199999999997</c:v>
                </c:pt>
                <c:pt idx="12">
                  <c:v>56590</c:v>
                </c:pt>
                <c:pt idx="14">
                  <c:v>41947.6</c:v>
                </c:pt>
                <c:pt idx="15">
                  <c:v>58055.199999999997</c:v>
                </c:pt>
                <c:pt idx="19">
                  <c:v>39515.4</c:v>
                </c:pt>
                <c:pt idx="29">
                  <c:v>49760.800000000003</c:v>
                </c:pt>
                <c:pt idx="35">
                  <c:v>50685.2</c:v>
                </c:pt>
                <c:pt idx="44">
                  <c:v>40940.400000000001</c:v>
                </c:pt>
                <c:pt idx="45">
                  <c:v>56044</c:v>
                </c:pt>
                <c:pt idx="47">
                  <c:v>53010.400000000001</c:v>
                </c:pt>
                <c:pt idx="49">
                  <c:v>60418</c:v>
                </c:pt>
                <c:pt idx="51">
                  <c:v>51761.8</c:v>
                </c:pt>
                <c:pt idx="58">
                  <c:v>32654.6</c:v>
                </c:pt>
                <c:pt idx="60">
                  <c:v>60547.8</c:v>
                </c:pt>
                <c:pt idx="61">
                  <c:v>46196</c:v>
                </c:pt>
                <c:pt idx="72">
                  <c:v>41647.800000000003</c:v>
                </c:pt>
                <c:pt idx="81">
                  <c:v>40430</c:v>
                </c:pt>
                <c:pt idx="88">
                  <c:v>46952</c:v>
                </c:pt>
              </c:numCache>
            </c:numRef>
          </c:xVal>
          <c:yVal>
            <c:numRef>
              <c:f>State030!$AA$2:$AA$101</c:f>
              <c:numCache>
                <c:formatCode>General</c:formatCode>
                <c:ptCount val="100"/>
                <c:pt idx="0">
                  <c:v>1.4363455823371225</c:v>
                </c:pt>
                <c:pt idx="7">
                  <c:v>1.0731274613015167</c:v>
                </c:pt>
                <c:pt idx="8">
                  <c:v>1.4974407831550687</c:v>
                </c:pt>
                <c:pt idx="9">
                  <c:v>1.3790157418291547</c:v>
                </c:pt>
                <c:pt idx="12">
                  <c:v>1.1402898038522706</c:v>
                </c:pt>
                <c:pt idx="14">
                  <c:v>1.009187653167285</c:v>
                </c:pt>
                <c:pt idx="15">
                  <c:v>1.0530150615276497</c:v>
                </c:pt>
                <c:pt idx="19">
                  <c:v>1.1606867196080515</c:v>
                </c:pt>
                <c:pt idx="29">
                  <c:v>1.1132457677529299</c:v>
                </c:pt>
                <c:pt idx="35">
                  <c:v>2.1226117288675987</c:v>
                </c:pt>
                <c:pt idx="44">
                  <c:v>1.5193549647780675</c:v>
                </c:pt>
                <c:pt idx="45">
                  <c:v>1.3524373706373565</c:v>
                </c:pt>
                <c:pt idx="47">
                  <c:v>1.1802401038286827</c:v>
                </c:pt>
                <c:pt idx="49">
                  <c:v>1.3897513985898242</c:v>
                </c:pt>
                <c:pt idx="51">
                  <c:v>1.6853161984320482</c:v>
                </c:pt>
                <c:pt idx="58">
                  <c:v>1.1237926662706021</c:v>
                </c:pt>
                <c:pt idx="60">
                  <c:v>1.2120836760377751</c:v>
                </c:pt>
                <c:pt idx="61">
                  <c:v>1.2520564551043381</c:v>
                </c:pt>
                <c:pt idx="72">
                  <c:v>1.1463030460192374</c:v>
                </c:pt>
                <c:pt idx="81">
                  <c:v>1.492035617116003</c:v>
                </c:pt>
                <c:pt idx="88">
                  <c:v>1.445817004600443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28C-4817-A0FD-314AAC965EC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State030!$AB$2:$AB$101</c:f>
              <c:numCache>
                <c:formatCode>General</c:formatCode>
                <c:ptCount val="100"/>
                <c:pt idx="10">
                  <c:v>66342.600000000006</c:v>
                </c:pt>
                <c:pt idx="11">
                  <c:v>66569.8</c:v>
                </c:pt>
                <c:pt idx="13">
                  <c:v>69889.8</c:v>
                </c:pt>
                <c:pt idx="17">
                  <c:v>63498.6</c:v>
                </c:pt>
                <c:pt idx="22">
                  <c:v>66003.399999999994</c:v>
                </c:pt>
                <c:pt idx="33">
                  <c:v>64884.6</c:v>
                </c:pt>
                <c:pt idx="36">
                  <c:v>63484.800000000003</c:v>
                </c:pt>
                <c:pt idx="42">
                  <c:v>73601.399999999994</c:v>
                </c:pt>
                <c:pt idx="50">
                  <c:v>91375</c:v>
                </c:pt>
                <c:pt idx="54">
                  <c:v>55305</c:v>
                </c:pt>
                <c:pt idx="56">
                  <c:v>81571.399999999994</c:v>
                </c:pt>
                <c:pt idx="59">
                  <c:v>61889.599999999999</c:v>
                </c:pt>
                <c:pt idx="62">
                  <c:v>87841.4</c:v>
                </c:pt>
                <c:pt idx="64">
                  <c:v>81241.2</c:v>
                </c:pt>
                <c:pt idx="68">
                  <c:v>68977.399999999994</c:v>
                </c:pt>
                <c:pt idx="69">
                  <c:v>69168.600000000006</c:v>
                </c:pt>
                <c:pt idx="70">
                  <c:v>86307.4</c:v>
                </c:pt>
                <c:pt idx="71">
                  <c:v>80236.800000000003</c:v>
                </c:pt>
                <c:pt idx="74">
                  <c:v>78846</c:v>
                </c:pt>
                <c:pt idx="75">
                  <c:v>55355.8</c:v>
                </c:pt>
                <c:pt idx="79">
                  <c:v>66552.399999999994</c:v>
                </c:pt>
                <c:pt idx="84">
                  <c:v>94915.4</c:v>
                </c:pt>
                <c:pt idx="87">
                  <c:v>97029.4</c:v>
                </c:pt>
                <c:pt idx="89">
                  <c:v>69402.2</c:v>
                </c:pt>
                <c:pt idx="90">
                  <c:v>92919.8</c:v>
                </c:pt>
                <c:pt idx="93">
                  <c:v>88684.2</c:v>
                </c:pt>
                <c:pt idx="94">
                  <c:v>60746</c:v>
                </c:pt>
                <c:pt idx="97">
                  <c:v>79807.600000000006</c:v>
                </c:pt>
                <c:pt idx="99">
                  <c:v>55099.4</c:v>
                </c:pt>
              </c:numCache>
            </c:numRef>
          </c:xVal>
          <c:yVal>
            <c:numRef>
              <c:f>State030!$AC$2:$AC$101</c:f>
              <c:numCache>
                <c:formatCode>General</c:formatCode>
                <c:ptCount val="100"/>
                <c:pt idx="10">
                  <c:v>1.2047462716263757</c:v>
                </c:pt>
                <c:pt idx="11">
                  <c:v>1.2827288049535974</c:v>
                </c:pt>
                <c:pt idx="13">
                  <c:v>1.2800008012614144</c:v>
                </c:pt>
                <c:pt idx="17">
                  <c:v>1.3980938162416179</c:v>
                </c:pt>
                <c:pt idx="22">
                  <c:v>1.0174324352987878</c:v>
                </c:pt>
                <c:pt idx="33">
                  <c:v>1.07743594011522</c:v>
                </c:pt>
                <c:pt idx="36">
                  <c:v>1.5446374565250265</c:v>
                </c:pt>
                <c:pt idx="42">
                  <c:v>1.3120674334999063</c:v>
                </c:pt>
                <c:pt idx="50">
                  <c:v>1.3405526675786594</c:v>
                </c:pt>
                <c:pt idx="54">
                  <c:v>1.538341922068529</c:v>
                </c:pt>
                <c:pt idx="56">
                  <c:v>1.4052719458045346</c:v>
                </c:pt>
                <c:pt idx="59">
                  <c:v>1.653088725730979</c:v>
                </c:pt>
                <c:pt idx="62">
                  <c:v>1.469557634555005</c:v>
                </c:pt>
                <c:pt idx="64">
                  <c:v>1.1726070023584094</c:v>
                </c:pt>
                <c:pt idx="68">
                  <c:v>1.5216288233537363</c:v>
                </c:pt>
                <c:pt idx="69">
                  <c:v>1.3088019708364778</c:v>
                </c:pt>
                <c:pt idx="70">
                  <c:v>1.353568755402202</c:v>
                </c:pt>
                <c:pt idx="71">
                  <c:v>1.1488618688681502</c:v>
                </c:pt>
                <c:pt idx="74">
                  <c:v>1.0758186845242625</c:v>
                </c:pt>
                <c:pt idx="75">
                  <c:v>1.2553156128174463</c:v>
                </c:pt>
                <c:pt idx="79">
                  <c:v>1.190460449209946</c:v>
                </c:pt>
                <c:pt idx="84">
                  <c:v>1.4105403338130589</c:v>
                </c:pt>
                <c:pt idx="87">
                  <c:v>1.0219892115173339</c:v>
                </c:pt>
                <c:pt idx="89">
                  <c:v>1.0267109688165506</c:v>
                </c:pt>
                <c:pt idx="90">
                  <c:v>1.128037296679502</c:v>
                </c:pt>
                <c:pt idx="93">
                  <c:v>1.1911817437604444</c:v>
                </c:pt>
                <c:pt idx="94">
                  <c:v>1.4960820465545057</c:v>
                </c:pt>
                <c:pt idx="97">
                  <c:v>1.1183521368892184</c:v>
                </c:pt>
                <c:pt idx="99">
                  <c:v>1.0550568608732582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28C-4817-A0FD-314AAC965EC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State030!$AD$2:$AD$101</c:f>
              <c:numCache>
                <c:formatCode>General</c:formatCode>
                <c:ptCount val="100"/>
                <c:pt idx="1">
                  <c:v>36156.199999999997</c:v>
                </c:pt>
                <c:pt idx="5">
                  <c:v>51662</c:v>
                </c:pt>
                <c:pt idx="16">
                  <c:v>52097.4</c:v>
                </c:pt>
                <c:pt idx="18">
                  <c:v>44925.8</c:v>
                </c:pt>
                <c:pt idx="21">
                  <c:v>58868</c:v>
                </c:pt>
                <c:pt idx="26">
                  <c:v>41309.199999999997</c:v>
                </c:pt>
                <c:pt idx="28">
                  <c:v>59347</c:v>
                </c:pt>
                <c:pt idx="30">
                  <c:v>39758.6</c:v>
                </c:pt>
                <c:pt idx="32">
                  <c:v>36386.6</c:v>
                </c:pt>
                <c:pt idx="34">
                  <c:v>34953.199999999997</c:v>
                </c:pt>
                <c:pt idx="37">
                  <c:v>56493.4</c:v>
                </c:pt>
                <c:pt idx="38">
                  <c:v>45693.8</c:v>
                </c:pt>
                <c:pt idx="39">
                  <c:v>56129.8</c:v>
                </c:pt>
                <c:pt idx="41">
                  <c:v>67474</c:v>
                </c:pt>
                <c:pt idx="43">
                  <c:v>31816.2</c:v>
                </c:pt>
                <c:pt idx="53">
                  <c:v>48976.800000000003</c:v>
                </c:pt>
                <c:pt idx="55">
                  <c:v>43793</c:v>
                </c:pt>
                <c:pt idx="57">
                  <c:v>45084.2</c:v>
                </c:pt>
                <c:pt idx="63">
                  <c:v>53517.599999999999</c:v>
                </c:pt>
                <c:pt idx="73">
                  <c:v>28656.400000000001</c:v>
                </c:pt>
                <c:pt idx="76">
                  <c:v>39135.4</c:v>
                </c:pt>
                <c:pt idx="80">
                  <c:v>46719.199999999997</c:v>
                </c:pt>
                <c:pt idx="82">
                  <c:v>42610</c:v>
                </c:pt>
                <c:pt idx="85">
                  <c:v>54172.2</c:v>
                </c:pt>
                <c:pt idx="86">
                  <c:v>42818</c:v>
                </c:pt>
                <c:pt idx="91">
                  <c:v>37832.6</c:v>
                </c:pt>
                <c:pt idx="92">
                  <c:v>55104.2</c:v>
                </c:pt>
                <c:pt idx="95">
                  <c:v>49152.4</c:v>
                </c:pt>
                <c:pt idx="98">
                  <c:v>53404.6</c:v>
                </c:pt>
              </c:numCache>
            </c:numRef>
          </c:xVal>
          <c:yVal>
            <c:numRef>
              <c:f>State030!$AE$2:$AE$101</c:f>
              <c:numCache>
                <c:formatCode>General</c:formatCode>
                <c:ptCount val="100"/>
                <c:pt idx="1">
                  <c:v>1.9101011721364525</c:v>
                </c:pt>
                <c:pt idx="5">
                  <c:v>1.1193914289032558</c:v>
                </c:pt>
                <c:pt idx="16">
                  <c:v>1.7693397367239057</c:v>
                </c:pt>
                <c:pt idx="18">
                  <c:v>2.2085305103081079</c:v>
                </c:pt>
                <c:pt idx="21">
                  <c:v>2.1362879662974792</c:v>
                </c:pt>
                <c:pt idx="26">
                  <c:v>1.677616608406844</c:v>
                </c:pt>
                <c:pt idx="28">
                  <c:v>2.1071494768059043</c:v>
                </c:pt>
                <c:pt idx="30">
                  <c:v>2.4306942397368116</c:v>
                </c:pt>
                <c:pt idx="32">
                  <c:v>2.1118763500849216</c:v>
                </c:pt>
                <c:pt idx="34">
                  <c:v>1.86543721318792</c:v>
                </c:pt>
                <c:pt idx="37">
                  <c:v>1.762294356508902</c:v>
                </c:pt>
                <c:pt idx="38">
                  <c:v>1.5245175494268368</c:v>
                </c:pt>
                <c:pt idx="39">
                  <c:v>1.5543436819657293</c:v>
                </c:pt>
                <c:pt idx="41">
                  <c:v>1.3528618430802977</c:v>
                </c:pt>
                <c:pt idx="43">
                  <c:v>1.6661323476719407</c:v>
                </c:pt>
                <c:pt idx="53">
                  <c:v>1.5269270348409858</c:v>
                </c:pt>
                <c:pt idx="55">
                  <c:v>1.3343685063822985</c:v>
                </c:pt>
                <c:pt idx="57">
                  <c:v>2.4429179180289329</c:v>
                </c:pt>
                <c:pt idx="63">
                  <c:v>1.6266050794504985</c:v>
                </c:pt>
                <c:pt idx="73">
                  <c:v>2.084316243491855</c:v>
                </c:pt>
                <c:pt idx="76">
                  <c:v>2.0922745136117173</c:v>
                </c:pt>
                <c:pt idx="80">
                  <c:v>2.1057723591157385</c:v>
                </c:pt>
                <c:pt idx="82">
                  <c:v>1.4824454353438159</c:v>
                </c:pt>
                <c:pt idx="85">
                  <c:v>1.9641624301763636</c:v>
                </c:pt>
                <c:pt idx="86">
                  <c:v>1.6684805455649494</c:v>
                </c:pt>
                <c:pt idx="91">
                  <c:v>1.8730671431516734</c:v>
                </c:pt>
                <c:pt idx="92">
                  <c:v>2.1724659826292734</c:v>
                </c:pt>
                <c:pt idx="95">
                  <c:v>2.1269765057250511</c:v>
                </c:pt>
                <c:pt idx="98">
                  <c:v>1.6615609891282774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28C-4817-A0FD-314AAC965EC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State030!$AF$2:$AF$101</c:f>
              <c:numCache>
                <c:formatCode>General</c:formatCode>
                <c:ptCount val="100"/>
                <c:pt idx="2">
                  <c:v>53517</c:v>
                </c:pt>
                <c:pt idx="3">
                  <c:v>86456.6</c:v>
                </c:pt>
                <c:pt idx="4">
                  <c:v>66274.2</c:v>
                </c:pt>
                <c:pt idx="6">
                  <c:v>64899</c:v>
                </c:pt>
                <c:pt idx="20">
                  <c:v>68879.199999999997</c:v>
                </c:pt>
                <c:pt idx="23">
                  <c:v>67645</c:v>
                </c:pt>
                <c:pt idx="24">
                  <c:v>71644.2</c:v>
                </c:pt>
                <c:pt idx="25">
                  <c:v>65794.399999999994</c:v>
                </c:pt>
                <c:pt idx="27">
                  <c:v>60902</c:v>
                </c:pt>
                <c:pt idx="31">
                  <c:v>62399</c:v>
                </c:pt>
                <c:pt idx="40">
                  <c:v>67039.399999999994</c:v>
                </c:pt>
                <c:pt idx="46">
                  <c:v>77866.600000000006</c:v>
                </c:pt>
                <c:pt idx="48">
                  <c:v>70828.2</c:v>
                </c:pt>
                <c:pt idx="52">
                  <c:v>71518.600000000006</c:v>
                </c:pt>
                <c:pt idx="65">
                  <c:v>64905.599999999999</c:v>
                </c:pt>
                <c:pt idx="66">
                  <c:v>72745</c:v>
                </c:pt>
                <c:pt idx="67">
                  <c:v>57647.8</c:v>
                </c:pt>
                <c:pt idx="77">
                  <c:v>88062.399999999994</c:v>
                </c:pt>
                <c:pt idx="78">
                  <c:v>68056.2</c:v>
                </c:pt>
                <c:pt idx="83">
                  <c:v>83979.199999999997</c:v>
                </c:pt>
                <c:pt idx="96">
                  <c:v>69718</c:v>
                </c:pt>
              </c:numCache>
            </c:numRef>
          </c:xVal>
          <c:yVal>
            <c:numRef>
              <c:f>State030!$AG$2:$AG$101</c:f>
              <c:numCache>
                <c:formatCode>General</c:formatCode>
                <c:ptCount val="100"/>
                <c:pt idx="2">
                  <c:v>1.7828540463777864</c:v>
                </c:pt>
                <c:pt idx="3">
                  <c:v>1.5429938258039293</c:v>
                </c:pt>
                <c:pt idx="4">
                  <c:v>1.5134697966931325</c:v>
                </c:pt>
                <c:pt idx="6">
                  <c:v>1.6276059723570471</c:v>
                </c:pt>
                <c:pt idx="20">
                  <c:v>1.650803145216553</c:v>
                </c:pt>
                <c:pt idx="23">
                  <c:v>1.366250277182349</c:v>
                </c:pt>
                <c:pt idx="24">
                  <c:v>1.6184003729541261</c:v>
                </c:pt>
                <c:pt idx="25">
                  <c:v>1.6547000960568075</c:v>
                </c:pt>
                <c:pt idx="27">
                  <c:v>1.8444221864634986</c:v>
                </c:pt>
                <c:pt idx="31">
                  <c:v>1.7315501850991202</c:v>
                </c:pt>
                <c:pt idx="40">
                  <c:v>1.9318042822578962</c:v>
                </c:pt>
                <c:pt idx="46">
                  <c:v>1.4278522498735016</c:v>
                </c:pt>
                <c:pt idx="48">
                  <c:v>1.8637350659765461</c:v>
                </c:pt>
                <c:pt idx="52">
                  <c:v>1.6743057050893053</c:v>
                </c:pt>
                <c:pt idx="65">
                  <c:v>1.9037494453483212</c:v>
                </c:pt>
                <c:pt idx="66">
                  <c:v>1.6662588494054573</c:v>
                </c:pt>
                <c:pt idx="67">
                  <c:v>2.1156054524196932</c:v>
                </c:pt>
                <c:pt idx="77">
                  <c:v>1.5831614854921057</c:v>
                </c:pt>
                <c:pt idx="78">
                  <c:v>1.7182269947484579</c:v>
                </c:pt>
                <c:pt idx="83">
                  <c:v>1.2105854783089147</c:v>
                </c:pt>
                <c:pt idx="96">
                  <c:v>1.6108608967555007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28C-4817-A0FD-314AAC965E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7018160"/>
        <c:axId val="414475120"/>
      </c:scatterChart>
      <c:valAx>
        <c:axId val="42701816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4475120"/>
        <c:crosses val="autoZero"/>
        <c:crossBetween val="midCat"/>
      </c:valAx>
      <c:valAx>
        <c:axId val="41447512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70181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State030!$AI$2:$AI$101</c:f>
              <c:numCache>
                <c:formatCode>General</c:formatCode>
                <c:ptCount val="100"/>
                <c:pt idx="4">
                  <c:v>66274.2</c:v>
                </c:pt>
                <c:pt idx="5">
                  <c:v>51662</c:v>
                </c:pt>
                <c:pt idx="7">
                  <c:v>51294</c:v>
                </c:pt>
                <c:pt idx="9">
                  <c:v>66015.199999999997</c:v>
                </c:pt>
                <c:pt idx="10">
                  <c:v>66342.600000000006</c:v>
                </c:pt>
                <c:pt idx="11">
                  <c:v>66569.8</c:v>
                </c:pt>
                <c:pt idx="12">
                  <c:v>56590</c:v>
                </c:pt>
                <c:pt idx="13">
                  <c:v>69889.8</c:v>
                </c:pt>
                <c:pt idx="14">
                  <c:v>41947.6</c:v>
                </c:pt>
                <c:pt idx="15">
                  <c:v>58055.199999999997</c:v>
                </c:pt>
                <c:pt idx="17">
                  <c:v>63498.6</c:v>
                </c:pt>
                <c:pt idx="19">
                  <c:v>39515.4</c:v>
                </c:pt>
                <c:pt idx="22">
                  <c:v>66003.399999999994</c:v>
                </c:pt>
                <c:pt idx="23">
                  <c:v>67645</c:v>
                </c:pt>
                <c:pt idx="24">
                  <c:v>71644.2</c:v>
                </c:pt>
                <c:pt idx="29">
                  <c:v>49760.800000000003</c:v>
                </c:pt>
                <c:pt idx="33">
                  <c:v>64884.6</c:v>
                </c:pt>
                <c:pt idx="41">
                  <c:v>67474</c:v>
                </c:pt>
                <c:pt idx="42">
                  <c:v>73601.399999999994</c:v>
                </c:pt>
                <c:pt idx="46">
                  <c:v>77866.600000000006</c:v>
                </c:pt>
                <c:pt idx="47">
                  <c:v>53010.400000000001</c:v>
                </c:pt>
                <c:pt idx="49">
                  <c:v>60418</c:v>
                </c:pt>
                <c:pt idx="50">
                  <c:v>91375</c:v>
                </c:pt>
                <c:pt idx="56">
                  <c:v>81571.399999999994</c:v>
                </c:pt>
                <c:pt idx="58">
                  <c:v>32654.6</c:v>
                </c:pt>
                <c:pt idx="60">
                  <c:v>60547.8</c:v>
                </c:pt>
                <c:pt idx="61">
                  <c:v>46196</c:v>
                </c:pt>
                <c:pt idx="62">
                  <c:v>87841.4</c:v>
                </c:pt>
                <c:pt idx="64">
                  <c:v>81241.2</c:v>
                </c:pt>
                <c:pt idx="69">
                  <c:v>69168.600000000006</c:v>
                </c:pt>
                <c:pt idx="70">
                  <c:v>86307.4</c:v>
                </c:pt>
                <c:pt idx="71">
                  <c:v>80236.800000000003</c:v>
                </c:pt>
                <c:pt idx="72">
                  <c:v>41647.800000000003</c:v>
                </c:pt>
                <c:pt idx="74">
                  <c:v>78846</c:v>
                </c:pt>
                <c:pt idx="75">
                  <c:v>55355.8</c:v>
                </c:pt>
                <c:pt idx="79">
                  <c:v>66552.399999999994</c:v>
                </c:pt>
                <c:pt idx="81">
                  <c:v>40430</c:v>
                </c:pt>
                <c:pt idx="83">
                  <c:v>83979.199999999997</c:v>
                </c:pt>
                <c:pt idx="84">
                  <c:v>94915.4</c:v>
                </c:pt>
                <c:pt idx="87">
                  <c:v>97029.4</c:v>
                </c:pt>
                <c:pt idx="89">
                  <c:v>69402.2</c:v>
                </c:pt>
                <c:pt idx="90">
                  <c:v>92919.8</c:v>
                </c:pt>
                <c:pt idx="93">
                  <c:v>88684.2</c:v>
                </c:pt>
                <c:pt idx="97">
                  <c:v>79807.600000000006</c:v>
                </c:pt>
                <c:pt idx="99">
                  <c:v>55099.4</c:v>
                </c:pt>
              </c:numCache>
            </c:numRef>
          </c:xVal>
          <c:yVal>
            <c:numRef>
              <c:f>State030!$AJ$6:$AJ$101</c:f>
              <c:numCache>
                <c:formatCode>General</c:formatCode>
                <c:ptCount val="96"/>
                <c:pt idx="0">
                  <c:v>1.5134697966931325</c:v>
                </c:pt>
                <c:pt idx="1">
                  <c:v>1.1193914289032558</c:v>
                </c:pt>
                <c:pt idx="3">
                  <c:v>1.0731274613015167</c:v>
                </c:pt>
                <c:pt idx="5">
                  <c:v>1.3790157418291547</c:v>
                </c:pt>
                <c:pt idx="6">
                  <c:v>1.2047462716263757</c:v>
                </c:pt>
                <c:pt idx="7">
                  <c:v>1.2827288049535974</c:v>
                </c:pt>
                <c:pt idx="8">
                  <c:v>1.1402898038522706</c:v>
                </c:pt>
                <c:pt idx="9">
                  <c:v>1.2800008012614144</c:v>
                </c:pt>
                <c:pt idx="10">
                  <c:v>1.009187653167285</c:v>
                </c:pt>
                <c:pt idx="11">
                  <c:v>1.0530150615276497</c:v>
                </c:pt>
                <c:pt idx="13">
                  <c:v>1.3980938162416179</c:v>
                </c:pt>
                <c:pt idx="15">
                  <c:v>1.1606867196080515</c:v>
                </c:pt>
                <c:pt idx="18">
                  <c:v>1.0174324352987878</c:v>
                </c:pt>
                <c:pt idx="19">
                  <c:v>1.366250277182349</c:v>
                </c:pt>
                <c:pt idx="20">
                  <c:v>1.6184003729541261</c:v>
                </c:pt>
                <c:pt idx="25">
                  <c:v>1.1132457677529299</c:v>
                </c:pt>
                <c:pt idx="29">
                  <c:v>1.07743594011522</c:v>
                </c:pt>
                <c:pt idx="37">
                  <c:v>1.3528618430802977</c:v>
                </c:pt>
                <c:pt idx="38">
                  <c:v>1.3120674334999063</c:v>
                </c:pt>
                <c:pt idx="42">
                  <c:v>1.4278522498735016</c:v>
                </c:pt>
                <c:pt idx="43">
                  <c:v>1.1802401038286827</c:v>
                </c:pt>
                <c:pt idx="45">
                  <c:v>1.3897513985898242</c:v>
                </c:pt>
                <c:pt idx="46">
                  <c:v>1.3405526675786594</c:v>
                </c:pt>
                <c:pt idx="52">
                  <c:v>1.4052719458045346</c:v>
                </c:pt>
                <c:pt idx="54">
                  <c:v>1.1237926662706021</c:v>
                </c:pt>
                <c:pt idx="56">
                  <c:v>1.2120836760377751</c:v>
                </c:pt>
                <c:pt idx="57">
                  <c:v>1.2520564551043381</c:v>
                </c:pt>
                <c:pt idx="58">
                  <c:v>1.469557634555005</c:v>
                </c:pt>
                <c:pt idx="60">
                  <c:v>1.1726070023584094</c:v>
                </c:pt>
                <c:pt idx="65">
                  <c:v>1.3088019708364778</c:v>
                </c:pt>
                <c:pt idx="66">
                  <c:v>1.353568755402202</c:v>
                </c:pt>
                <c:pt idx="67">
                  <c:v>1.1488618688681502</c:v>
                </c:pt>
                <c:pt idx="68">
                  <c:v>1.1463030460192374</c:v>
                </c:pt>
                <c:pt idx="70">
                  <c:v>1.0758186845242625</c:v>
                </c:pt>
                <c:pt idx="71">
                  <c:v>1.2553156128174463</c:v>
                </c:pt>
                <c:pt idx="75">
                  <c:v>1.190460449209946</c:v>
                </c:pt>
                <c:pt idx="77">
                  <c:v>1.492035617116003</c:v>
                </c:pt>
                <c:pt idx="79">
                  <c:v>1.2105854783089147</c:v>
                </c:pt>
                <c:pt idx="80">
                  <c:v>1.4105403338130589</c:v>
                </c:pt>
                <c:pt idx="83">
                  <c:v>1.0219892115173339</c:v>
                </c:pt>
                <c:pt idx="85">
                  <c:v>1.0267109688165506</c:v>
                </c:pt>
                <c:pt idx="86">
                  <c:v>1.128037296679502</c:v>
                </c:pt>
                <c:pt idx="89">
                  <c:v>1.1911817437604444</c:v>
                </c:pt>
                <c:pt idx="93">
                  <c:v>1.1183521368892184</c:v>
                </c:pt>
                <c:pt idx="95">
                  <c:v>1.0550568608732582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717-4271-8EA8-EB9A1A361C3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State030!$AK$2:$AK$101</c:f>
              <c:numCache>
                <c:formatCode>General</c:formatCode>
                <c:ptCount val="100"/>
                <c:pt idx="0">
                  <c:v>56597.8</c:v>
                </c:pt>
                <c:pt idx="1">
                  <c:v>36156.199999999997</c:v>
                </c:pt>
                <c:pt idx="2">
                  <c:v>53517</c:v>
                </c:pt>
                <c:pt idx="3">
                  <c:v>86456.6</c:v>
                </c:pt>
                <c:pt idx="6">
                  <c:v>64899</c:v>
                </c:pt>
                <c:pt idx="8">
                  <c:v>51851.8</c:v>
                </c:pt>
                <c:pt idx="16">
                  <c:v>52097.4</c:v>
                </c:pt>
                <c:pt idx="18">
                  <c:v>44925.8</c:v>
                </c:pt>
                <c:pt idx="20">
                  <c:v>68879.199999999997</c:v>
                </c:pt>
                <c:pt idx="21">
                  <c:v>58868</c:v>
                </c:pt>
                <c:pt idx="25">
                  <c:v>65794.399999999994</c:v>
                </c:pt>
                <c:pt idx="26">
                  <c:v>41309.199999999997</c:v>
                </c:pt>
                <c:pt idx="27">
                  <c:v>60902</c:v>
                </c:pt>
                <c:pt idx="28">
                  <c:v>59347</c:v>
                </c:pt>
                <c:pt idx="30">
                  <c:v>39758.6</c:v>
                </c:pt>
                <c:pt idx="31">
                  <c:v>62399</c:v>
                </c:pt>
                <c:pt idx="32">
                  <c:v>36386.6</c:v>
                </c:pt>
                <c:pt idx="34">
                  <c:v>34953.199999999997</c:v>
                </c:pt>
                <c:pt idx="35">
                  <c:v>50685.2</c:v>
                </c:pt>
                <c:pt idx="36">
                  <c:v>63484.800000000003</c:v>
                </c:pt>
                <c:pt idx="37">
                  <c:v>56493.4</c:v>
                </c:pt>
                <c:pt idx="38">
                  <c:v>45693.8</c:v>
                </c:pt>
                <c:pt idx="39">
                  <c:v>56129.8</c:v>
                </c:pt>
                <c:pt idx="40">
                  <c:v>67039.399999999994</c:v>
                </c:pt>
                <c:pt idx="43">
                  <c:v>31816.2</c:v>
                </c:pt>
                <c:pt idx="44">
                  <c:v>40940.400000000001</c:v>
                </c:pt>
                <c:pt idx="45">
                  <c:v>56044</c:v>
                </c:pt>
                <c:pt idx="48">
                  <c:v>70828.2</c:v>
                </c:pt>
                <c:pt idx="51">
                  <c:v>51761.8</c:v>
                </c:pt>
                <c:pt idx="52">
                  <c:v>71518.600000000006</c:v>
                </c:pt>
                <c:pt idx="53">
                  <c:v>48976.800000000003</c:v>
                </c:pt>
                <c:pt idx="54">
                  <c:v>55305</c:v>
                </c:pt>
                <c:pt idx="55">
                  <c:v>43793</c:v>
                </c:pt>
                <c:pt idx="57">
                  <c:v>45084.2</c:v>
                </c:pt>
                <c:pt idx="59">
                  <c:v>61889.599999999999</c:v>
                </c:pt>
                <c:pt idx="63">
                  <c:v>53517.599999999999</c:v>
                </c:pt>
                <c:pt idx="65">
                  <c:v>64905.599999999999</c:v>
                </c:pt>
                <c:pt idx="66">
                  <c:v>72745</c:v>
                </c:pt>
                <c:pt idx="67">
                  <c:v>57647.8</c:v>
                </c:pt>
                <c:pt idx="68">
                  <c:v>68977.399999999994</c:v>
                </c:pt>
                <c:pt idx="73">
                  <c:v>28656.400000000001</c:v>
                </c:pt>
                <c:pt idx="76">
                  <c:v>39135.4</c:v>
                </c:pt>
                <c:pt idx="77">
                  <c:v>88062.399999999994</c:v>
                </c:pt>
                <c:pt idx="78">
                  <c:v>68056.2</c:v>
                </c:pt>
                <c:pt idx="80">
                  <c:v>46719.199999999997</c:v>
                </c:pt>
                <c:pt idx="82">
                  <c:v>42610</c:v>
                </c:pt>
                <c:pt idx="85">
                  <c:v>54172.2</c:v>
                </c:pt>
                <c:pt idx="86">
                  <c:v>42818</c:v>
                </c:pt>
                <c:pt idx="88">
                  <c:v>46952</c:v>
                </c:pt>
                <c:pt idx="91">
                  <c:v>37832.6</c:v>
                </c:pt>
                <c:pt idx="92">
                  <c:v>55104.2</c:v>
                </c:pt>
                <c:pt idx="94">
                  <c:v>60746</c:v>
                </c:pt>
                <c:pt idx="95">
                  <c:v>49152.4</c:v>
                </c:pt>
                <c:pt idx="96">
                  <c:v>69718</c:v>
                </c:pt>
                <c:pt idx="98">
                  <c:v>53404.6</c:v>
                </c:pt>
              </c:numCache>
            </c:numRef>
          </c:xVal>
          <c:yVal>
            <c:numRef>
              <c:f>State030!$AL$2:$AL$101</c:f>
              <c:numCache>
                <c:formatCode>General</c:formatCode>
                <c:ptCount val="100"/>
                <c:pt idx="0">
                  <c:v>1.4363455823371225</c:v>
                </c:pt>
                <c:pt idx="1">
                  <c:v>1.9101011721364525</c:v>
                </c:pt>
                <c:pt idx="2">
                  <c:v>1.7828540463777864</c:v>
                </c:pt>
                <c:pt idx="3">
                  <c:v>1.5429938258039293</c:v>
                </c:pt>
                <c:pt idx="6">
                  <c:v>1.6276059723570471</c:v>
                </c:pt>
                <c:pt idx="8">
                  <c:v>1.4974407831550687</c:v>
                </c:pt>
                <c:pt idx="16">
                  <c:v>1.7693397367239057</c:v>
                </c:pt>
                <c:pt idx="18">
                  <c:v>2.2085305103081079</c:v>
                </c:pt>
                <c:pt idx="20">
                  <c:v>1.650803145216553</c:v>
                </c:pt>
                <c:pt idx="21">
                  <c:v>2.1362879662974792</c:v>
                </c:pt>
                <c:pt idx="25">
                  <c:v>1.6547000960568075</c:v>
                </c:pt>
                <c:pt idx="26">
                  <c:v>1.677616608406844</c:v>
                </c:pt>
                <c:pt idx="27">
                  <c:v>1.8444221864634986</c:v>
                </c:pt>
                <c:pt idx="28">
                  <c:v>2.1071494768059043</c:v>
                </c:pt>
                <c:pt idx="30">
                  <c:v>2.4306942397368116</c:v>
                </c:pt>
                <c:pt idx="31">
                  <c:v>1.7315501850991202</c:v>
                </c:pt>
                <c:pt idx="32">
                  <c:v>2.1118763500849216</c:v>
                </c:pt>
                <c:pt idx="34">
                  <c:v>1.86543721318792</c:v>
                </c:pt>
                <c:pt idx="35">
                  <c:v>2.1226117288675987</c:v>
                </c:pt>
                <c:pt idx="36">
                  <c:v>1.5446374565250265</c:v>
                </c:pt>
                <c:pt idx="37">
                  <c:v>1.762294356508902</c:v>
                </c:pt>
                <c:pt idx="38">
                  <c:v>1.5245175494268368</c:v>
                </c:pt>
                <c:pt idx="39">
                  <c:v>1.5543436819657293</c:v>
                </c:pt>
                <c:pt idx="40">
                  <c:v>1.9318042822578962</c:v>
                </c:pt>
                <c:pt idx="43">
                  <c:v>1.6661323476719407</c:v>
                </c:pt>
                <c:pt idx="44">
                  <c:v>1.5193549647780675</c:v>
                </c:pt>
                <c:pt idx="45">
                  <c:v>1.3524373706373565</c:v>
                </c:pt>
                <c:pt idx="48">
                  <c:v>1.8637350659765461</c:v>
                </c:pt>
                <c:pt idx="51">
                  <c:v>1.6853161984320482</c:v>
                </c:pt>
                <c:pt idx="52">
                  <c:v>1.6743057050893053</c:v>
                </c:pt>
                <c:pt idx="53">
                  <c:v>1.5269270348409858</c:v>
                </c:pt>
                <c:pt idx="54">
                  <c:v>1.538341922068529</c:v>
                </c:pt>
                <c:pt idx="55">
                  <c:v>1.3343685063822985</c:v>
                </c:pt>
                <c:pt idx="57">
                  <c:v>2.4429179180289329</c:v>
                </c:pt>
                <c:pt idx="59">
                  <c:v>1.653088725730979</c:v>
                </c:pt>
                <c:pt idx="63">
                  <c:v>1.6266050794504985</c:v>
                </c:pt>
                <c:pt idx="65">
                  <c:v>1.9037494453483212</c:v>
                </c:pt>
                <c:pt idx="66">
                  <c:v>1.6662588494054573</c:v>
                </c:pt>
                <c:pt idx="67">
                  <c:v>2.1156054524196932</c:v>
                </c:pt>
                <c:pt idx="68">
                  <c:v>1.5216288233537363</c:v>
                </c:pt>
                <c:pt idx="73">
                  <c:v>2.084316243491855</c:v>
                </c:pt>
                <c:pt idx="76">
                  <c:v>2.0922745136117173</c:v>
                </c:pt>
                <c:pt idx="77">
                  <c:v>1.5831614854921057</c:v>
                </c:pt>
                <c:pt idx="78">
                  <c:v>1.7182269947484579</c:v>
                </c:pt>
                <c:pt idx="80">
                  <c:v>2.1057723591157385</c:v>
                </c:pt>
                <c:pt idx="82">
                  <c:v>1.4824454353438159</c:v>
                </c:pt>
                <c:pt idx="85">
                  <c:v>1.9641624301763636</c:v>
                </c:pt>
                <c:pt idx="86">
                  <c:v>1.6684805455649494</c:v>
                </c:pt>
                <c:pt idx="88">
                  <c:v>1.445817004600443</c:v>
                </c:pt>
                <c:pt idx="91">
                  <c:v>1.8730671431516734</c:v>
                </c:pt>
                <c:pt idx="92">
                  <c:v>2.1724659826292734</c:v>
                </c:pt>
                <c:pt idx="94">
                  <c:v>1.4960820465545057</c:v>
                </c:pt>
                <c:pt idx="95">
                  <c:v>2.1269765057250511</c:v>
                </c:pt>
                <c:pt idx="96">
                  <c:v>1.6108608967555007</c:v>
                </c:pt>
                <c:pt idx="98">
                  <c:v>1.6615609891282774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717-4271-8EA8-EB9A1A361C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7030960"/>
        <c:axId val="414486352"/>
      </c:scatterChart>
      <c:valAx>
        <c:axId val="42703096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4486352"/>
        <c:crosses val="autoZero"/>
        <c:crossBetween val="midCat"/>
      </c:valAx>
      <c:valAx>
        <c:axId val="41448635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70309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State029!$J$2:$J$101</c:f>
              <c:numCache>
                <c:formatCode>General</c:formatCode>
                <c:ptCount val="100"/>
                <c:pt idx="0">
                  <c:v>55630</c:v>
                </c:pt>
                <c:pt idx="1">
                  <c:v>36886.800000000003</c:v>
                </c:pt>
                <c:pt idx="2">
                  <c:v>53342.8</c:v>
                </c:pt>
                <c:pt idx="3">
                  <c:v>85394.8</c:v>
                </c:pt>
                <c:pt idx="4">
                  <c:v>67149.8</c:v>
                </c:pt>
                <c:pt idx="5">
                  <c:v>53258.8</c:v>
                </c:pt>
                <c:pt idx="6">
                  <c:v>62641.8</c:v>
                </c:pt>
                <c:pt idx="7">
                  <c:v>49865</c:v>
                </c:pt>
                <c:pt idx="8">
                  <c:v>52277.599999999999</c:v>
                </c:pt>
                <c:pt idx="9">
                  <c:v>66326.399999999994</c:v>
                </c:pt>
                <c:pt idx="10">
                  <c:v>67190.8</c:v>
                </c:pt>
                <c:pt idx="11">
                  <c:v>69708.399999999994</c:v>
                </c:pt>
                <c:pt idx="12">
                  <c:v>55215.199999999997</c:v>
                </c:pt>
                <c:pt idx="13">
                  <c:v>71795</c:v>
                </c:pt>
                <c:pt idx="14">
                  <c:v>42379.6</c:v>
                </c:pt>
                <c:pt idx="15">
                  <c:v>58003.4</c:v>
                </c:pt>
                <c:pt idx="16">
                  <c:v>54209.8</c:v>
                </c:pt>
                <c:pt idx="17">
                  <c:v>63126.8</c:v>
                </c:pt>
                <c:pt idx="18">
                  <c:v>44521</c:v>
                </c:pt>
                <c:pt idx="19">
                  <c:v>38947.599999999999</c:v>
                </c:pt>
                <c:pt idx="20">
                  <c:v>67824.399999999994</c:v>
                </c:pt>
                <c:pt idx="21">
                  <c:v>57598</c:v>
                </c:pt>
                <c:pt idx="22">
                  <c:v>64934.2</c:v>
                </c:pt>
                <c:pt idx="23">
                  <c:v>68518.2</c:v>
                </c:pt>
                <c:pt idx="24">
                  <c:v>69283</c:v>
                </c:pt>
                <c:pt idx="25">
                  <c:v>64169.8</c:v>
                </c:pt>
                <c:pt idx="26">
                  <c:v>43212</c:v>
                </c:pt>
                <c:pt idx="27">
                  <c:v>62715.199999999997</c:v>
                </c:pt>
                <c:pt idx="28">
                  <c:v>60191.199999999997</c:v>
                </c:pt>
                <c:pt idx="29">
                  <c:v>48276.6</c:v>
                </c:pt>
                <c:pt idx="30">
                  <c:v>39650.6</c:v>
                </c:pt>
                <c:pt idx="31">
                  <c:v>63247.8</c:v>
                </c:pt>
                <c:pt idx="32">
                  <c:v>36878</c:v>
                </c:pt>
                <c:pt idx="33">
                  <c:v>63941</c:v>
                </c:pt>
                <c:pt idx="34">
                  <c:v>34400.6</c:v>
                </c:pt>
                <c:pt idx="35">
                  <c:v>51179.4</c:v>
                </c:pt>
                <c:pt idx="36">
                  <c:v>63344</c:v>
                </c:pt>
                <c:pt idx="37">
                  <c:v>58140.800000000003</c:v>
                </c:pt>
                <c:pt idx="38">
                  <c:v>47640.800000000003</c:v>
                </c:pt>
                <c:pt idx="39">
                  <c:v>54756.4</c:v>
                </c:pt>
                <c:pt idx="40">
                  <c:v>65769.2</c:v>
                </c:pt>
                <c:pt idx="41">
                  <c:v>67341.600000000006</c:v>
                </c:pt>
                <c:pt idx="42">
                  <c:v>76009.2</c:v>
                </c:pt>
                <c:pt idx="43">
                  <c:v>31574.6</c:v>
                </c:pt>
                <c:pt idx="44">
                  <c:v>40709.199999999997</c:v>
                </c:pt>
                <c:pt idx="45">
                  <c:v>54408.6</c:v>
                </c:pt>
                <c:pt idx="46">
                  <c:v>77145</c:v>
                </c:pt>
                <c:pt idx="47">
                  <c:v>52040.4</c:v>
                </c:pt>
                <c:pt idx="48">
                  <c:v>71703.600000000006</c:v>
                </c:pt>
                <c:pt idx="49">
                  <c:v>61698</c:v>
                </c:pt>
                <c:pt idx="50">
                  <c:v>90732.6</c:v>
                </c:pt>
                <c:pt idx="51">
                  <c:v>52551.199999999997</c:v>
                </c:pt>
                <c:pt idx="52">
                  <c:v>71185</c:v>
                </c:pt>
                <c:pt idx="53">
                  <c:v>49433.4</c:v>
                </c:pt>
                <c:pt idx="54">
                  <c:v>58137.599999999999</c:v>
                </c:pt>
                <c:pt idx="55">
                  <c:v>43025.2</c:v>
                </c:pt>
                <c:pt idx="56">
                  <c:v>82597</c:v>
                </c:pt>
                <c:pt idx="57">
                  <c:v>45887.6</c:v>
                </c:pt>
                <c:pt idx="58">
                  <c:v>33674.400000000001</c:v>
                </c:pt>
                <c:pt idx="59">
                  <c:v>60817.2</c:v>
                </c:pt>
                <c:pt idx="60">
                  <c:v>58784.2</c:v>
                </c:pt>
                <c:pt idx="61">
                  <c:v>45331</c:v>
                </c:pt>
                <c:pt idx="62">
                  <c:v>87292.2</c:v>
                </c:pt>
                <c:pt idx="63">
                  <c:v>53412.6</c:v>
                </c:pt>
                <c:pt idx="64">
                  <c:v>81710.8</c:v>
                </c:pt>
                <c:pt idx="65">
                  <c:v>63840.6</c:v>
                </c:pt>
                <c:pt idx="66">
                  <c:v>72051.199999999997</c:v>
                </c:pt>
                <c:pt idx="67">
                  <c:v>57852.4</c:v>
                </c:pt>
                <c:pt idx="68">
                  <c:v>70214.600000000006</c:v>
                </c:pt>
                <c:pt idx="69">
                  <c:v>68293.2</c:v>
                </c:pt>
                <c:pt idx="70">
                  <c:v>85145.4</c:v>
                </c:pt>
                <c:pt idx="71">
                  <c:v>81362</c:v>
                </c:pt>
                <c:pt idx="72">
                  <c:v>42813.4</c:v>
                </c:pt>
                <c:pt idx="73">
                  <c:v>26939.599999999999</c:v>
                </c:pt>
                <c:pt idx="74">
                  <c:v>77938.600000000006</c:v>
                </c:pt>
                <c:pt idx="75">
                  <c:v>55265</c:v>
                </c:pt>
                <c:pt idx="76">
                  <c:v>38082.199999999997</c:v>
                </c:pt>
                <c:pt idx="77">
                  <c:v>87277.4</c:v>
                </c:pt>
                <c:pt idx="78">
                  <c:v>69380.399999999994</c:v>
                </c:pt>
                <c:pt idx="79">
                  <c:v>68784.800000000003</c:v>
                </c:pt>
                <c:pt idx="80">
                  <c:v>46747.4</c:v>
                </c:pt>
                <c:pt idx="81">
                  <c:v>39988</c:v>
                </c:pt>
                <c:pt idx="82">
                  <c:v>43937.8</c:v>
                </c:pt>
                <c:pt idx="83">
                  <c:v>82932.2</c:v>
                </c:pt>
                <c:pt idx="84">
                  <c:v>94772</c:v>
                </c:pt>
                <c:pt idx="85">
                  <c:v>52838.2</c:v>
                </c:pt>
                <c:pt idx="86">
                  <c:v>43431.6</c:v>
                </c:pt>
                <c:pt idx="87">
                  <c:v>95473.600000000006</c:v>
                </c:pt>
                <c:pt idx="88">
                  <c:v>46454.400000000001</c:v>
                </c:pt>
                <c:pt idx="89">
                  <c:v>68928.399999999994</c:v>
                </c:pt>
                <c:pt idx="90">
                  <c:v>93302</c:v>
                </c:pt>
                <c:pt idx="91">
                  <c:v>37251.800000000003</c:v>
                </c:pt>
                <c:pt idx="92">
                  <c:v>57267.4</c:v>
                </c:pt>
                <c:pt idx="93">
                  <c:v>87636</c:v>
                </c:pt>
                <c:pt idx="94">
                  <c:v>61742.6</c:v>
                </c:pt>
                <c:pt idx="95">
                  <c:v>50083.4</c:v>
                </c:pt>
                <c:pt idx="96">
                  <c:v>70644.800000000003</c:v>
                </c:pt>
                <c:pt idx="97">
                  <c:v>79569.8</c:v>
                </c:pt>
                <c:pt idx="98">
                  <c:v>54895.8</c:v>
                </c:pt>
                <c:pt idx="99">
                  <c:v>54549.2</c:v>
                </c:pt>
              </c:numCache>
            </c:numRef>
          </c:xVal>
          <c:yVal>
            <c:numRef>
              <c:f>State029!$K$2:$K$101</c:f>
              <c:numCache>
                <c:formatCode>General</c:formatCode>
                <c:ptCount val="100"/>
                <c:pt idx="0">
                  <c:v>1.4614776199892145</c:v>
                </c:pt>
                <c:pt idx="1">
                  <c:v>1.9195213463894942</c:v>
                </c:pt>
                <c:pt idx="2">
                  <c:v>1.7862016991983922</c:v>
                </c:pt>
                <c:pt idx="3">
                  <c:v>1.562015485720442</c:v>
                </c:pt>
                <c:pt idx="4">
                  <c:v>1.4810766376072602</c:v>
                </c:pt>
                <c:pt idx="5">
                  <c:v>1.1764628568424373</c:v>
                </c:pt>
                <c:pt idx="6">
                  <c:v>1.7507319393759437</c:v>
                </c:pt>
                <c:pt idx="7">
                  <c:v>1.1042615060663792</c:v>
                </c:pt>
                <c:pt idx="8">
                  <c:v>1.4255818935834852</c:v>
                </c:pt>
                <c:pt idx="9">
                  <c:v>1.3727414724755151</c:v>
                </c:pt>
                <c:pt idx="10">
                  <c:v>1.147240396006596</c:v>
                </c:pt>
                <c:pt idx="11">
                  <c:v>1.2259928502160429</c:v>
                </c:pt>
                <c:pt idx="12">
                  <c:v>1.1489770932641736</c:v>
                </c:pt>
                <c:pt idx="13">
                  <c:v>1.2460338463681315</c:v>
                </c:pt>
                <c:pt idx="14">
                  <c:v>1.0464468753834393</c:v>
                </c:pt>
                <c:pt idx="15">
                  <c:v>1.0867811197274642</c:v>
                </c:pt>
                <c:pt idx="16">
                  <c:v>1.7046548779003057</c:v>
                </c:pt>
                <c:pt idx="17">
                  <c:v>1.406866814094806</c:v>
                </c:pt>
                <c:pt idx="18">
                  <c:v>2.2286336784888032</c:v>
                </c:pt>
                <c:pt idx="19">
                  <c:v>1.2024104181002166</c:v>
                </c:pt>
                <c:pt idx="20">
                  <c:v>1.7295250676747602</c:v>
                </c:pt>
                <c:pt idx="21">
                  <c:v>2.1157331851800412</c:v>
                </c:pt>
                <c:pt idx="22">
                  <c:v>1.0643081765849121</c:v>
                </c:pt>
                <c:pt idx="23">
                  <c:v>1.3641776929341403</c:v>
                </c:pt>
                <c:pt idx="24">
                  <c:v>1.6680426655889613</c:v>
                </c:pt>
                <c:pt idx="25">
                  <c:v>1.6965924780815897</c:v>
                </c:pt>
                <c:pt idx="26">
                  <c:v>1.6034203462001295</c:v>
                </c:pt>
                <c:pt idx="27">
                  <c:v>1.791511467714366</c:v>
                </c:pt>
                <c:pt idx="28">
                  <c:v>2.0903720145137497</c:v>
                </c:pt>
                <c:pt idx="29">
                  <c:v>1.1474710315142327</c:v>
                </c:pt>
                <c:pt idx="30">
                  <c:v>2.3425875018284716</c:v>
                </c:pt>
                <c:pt idx="31">
                  <c:v>1.7235698316779398</c:v>
                </c:pt>
                <c:pt idx="32">
                  <c:v>2.1373447583925373</c:v>
                </c:pt>
                <c:pt idx="33">
                  <c:v>1.0905991460877997</c:v>
                </c:pt>
                <c:pt idx="34">
                  <c:v>2.0545281186956044</c:v>
                </c:pt>
                <c:pt idx="35">
                  <c:v>2.073724975283024</c:v>
                </c:pt>
                <c:pt idx="36">
                  <c:v>1.551433442788583</c:v>
                </c:pt>
                <c:pt idx="37">
                  <c:v>1.7059620782651768</c:v>
                </c:pt>
                <c:pt idx="38">
                  <c:v>1.5545498816140786</c:v>
                </c:pt>
                <c:pt idx="39">
                  <c:v>1.6675128386818709</c:v>
                </c:pt>
                <c:pt idx="40">
                  <c:v>1.9851541451013546</c:v>
                </c:pt>
                <c:pt idx="41">
                  <c:v>1.3804542808605675</c:v>
                </c:pt>
                <c:pt idx="42">
                  <c:v>1.2282460544249907</c:v>
                </c:pt>
                <c:pt idx="43">
                  <c:v>1.6822382547997441</c:v>
                </c:pt>
                <c:pt idx="44">
                  <c:v>1.5285488292572686</c:v>
                </c:pt>
                <c:pt idx="45">
                  <c:v>1.3941546005594705</c:v>
                </c:pt>
                <c:pt idx="46">
                  <c:v>1.3819301315704193</c:v>
                </c:pt>
                <c:pt idx="47">
                  <c:v>1.2140759871177009</c:v>
                </c:pt>
                <c:pt idx="48">
                  <c:v>1.8930290808271828</c:v>
                </c:pt>
                <c:pt idx="49">
                  <c:v>1.339865149599663</c:v>
                </c:pt>
                <c:pt idx="50">
                  <c:v>1.3451725179263021</c:v>
                </c:pt>
                <c:pt idx="51">
                  <c:v>1.7072493111479854</c:v>
                </c:pt>
                <c:pt idx="52">
                  <c:v>1.6824050010535927</c:v>
                </c:pt>
                <c:pt idx="53">
                  <c:v>1.5122164366602338</c:v>
                </c:pt>
                <c:pt idx="54">
                  <c:v>1.4664692040951124</c:v>
                </c:pt>
                <c:pt idx="55">
                  <c:v>1.3580180917229903</c:v>
                </c:pt>
                <c:pt idx="56">
                  <c:v>1.3883918302117511</c:v>
                </c:pt>
                <c:pt idx="57">
                  <c:v>2.3080745125044677</c:v>
                </c:pt>
                <c:pt idx="58">
                  <c:v>1.1590703917515977</c:v>
                </c:pt>
                <c:pt idx="59">
                  <c:v>1.6768118229711333</c:v>
                </c:pt>
                <c:pt idx="60">
                  <c:v>1.2435824592322426</c:v>
                </c:pt>
                <c:pt idx="61">
                  <c:v>1.2760362665725442</c:v>
                </c:pt>
                <c:pt idx="62">
                  <c:v>1.4775546956085424</c:v>
                </c:pt>
                <c:pt idx="63">
                  <c:v>1.6291474296327084</c:v>
                </c:pt>
                <c:pt idx="64">
                  <c:v>1.173969658845587</c:v>
                </c:pt>
                <c:pt idx="65">
                  <c:v>2.0118858532031343</c:v>
                </c:pt>
                <c:pt idx="66">
                  <c:v>1.6764189909397762</c:v>
                </c:pt>
                <c:pt idx="67">
                  <c:v>2.107570299589991</c:v>
                </c:pt>
                <c:pt idx="68">
                  <c:v>1.4397717853551824</c:v>
                </c:pt>
                <c:pt idx="69">
                  <c:v>1.3270720950255663</c:v>
                </c:pt>
                <c:pt idx="70">
                  <c:v>1.372041237694579</c:v>
                </c:pt>
                <c:pt idx="71">
                  <c:v>1.1318060028022909</c:v>
                </c:pt>
                <c:pt idx="72">
                  <c:v>1.1293193252579798</c:v>
                </c:pt>
                <c:pt idx="73">
                  <c:v>2.2786529866813168</c:v>
                </c:pt>
                <c:pt idx="74">
                  <c:v>1.0397158789098084</c:v>
                </c:pt>
                <c:pt idx="75">
                  <c:v>1.2950873066135891</c:v>
                </c:pt>
                <c:pt idx="76">
                  <c:v>2.1509524134635081</c:v>
                </c:pt>
                <c:pt idx="77">
                  <c:v>1.5777394835318193</c:v>
                </c:pt>
                <c:pt idx="78">
                  <c:v>1.6872488483779282</c:v>
                </c:pt>
                <c:pt idx="79">
                  <c:v>1.1454565543550319</c:v>
                </c:pt>
                <c:pt idx="80">
                  <c:v>2.1008013279882944</c:v>
                </c:pt>
                <c:pt idx="81">
                  <c:v>1.5122286686005801</c:v>
                </c:pt>
                <c:pt idx="82">
                  <c:v>1.4252420467114875</c:v>
                </c:pt>
                <c:pt idx="83">
                  <c:v>1.2216485273512581</c:v>
                </c:pt>
                <c:pt idx="84">
                  <c:v>1.4554615287215633</c:v>
                </c:pt>
                <c:pt idx="85">
                  <c:v>1.9227187905719727</c:v>
                </c:pt>
                <c:pt idx="86">
                  <c:v>1.6428130669834868</c:v>
                </c:pt>
                <c:pt idx="87">
                  <c:v>1.0419110623250825</c:v>
                </c:pt>
                <c:pt idx="88">
                  <c:v>1.4785467038644347</c:v>
                </c:pt>
                <c:pt idx="89">
                  <c:v>1.0667736375717412</c:v>
                </c:pt>
                <c:pt idx="90">
                  <c:v>1.1352061049066473</c:v>
                </c:pt>
                <c:pt idx="91">
                  <c:v>1.9024047160137227</c:v>
                </c:pt>
                <c:pt idx="92">
                  <c:v>2.0909627466935814</c:v>
                </c:pt>
                <c:pt idx="93">
                  <c:v>1.2054406864758775</c:v>
                </c:pt>
                <c:pt idx="94">
                  <c:v>1.4833356547991177</c:v>
                </c:pt>
                <c:pt idx="95">
                  <c:v>2.0899140234089537</c:v>
                </c:pt>
                <c:pt idx="96">
                  <c:v>1.5452800489207981</c:v>
                </c:pt>
                <c:pt idx="97">
                  <c:v>1.1234538732031498</c:v>
                </c:pt>
                <c:pt idx="98">
                  <c:v>1.6630051843674742</c:v>
                </c:pt>
                <c:pt idx="99">
                  <c:v>1.0656984887037757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E50-4BAB-AC9F-7E0EEB1488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367728"/>
        <c:axId val="414584528"/>
      </c:scatterChart>
      <c:valAx>
        <c:axId val="41536772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4584528"/>
        <c:crosses val="autoZero"/>
        <c:crossBetween val="midCat"/>
      </c:valAx>
      <c:valAx>
        <c:axId val="41458452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53677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State029!$Z$2:$Z$101</c:f>
              <c:numCache>
                <c:formatCode>General</c:formatCode>
                <c:ptCount val="100"/>
                <c:pt idx="0">
                  <c:v>55630</c:v>
                </c:pt>
                <c:pt idx="7">
                  <c:v>49865</c:v>
                </c:pt>
                <c:pt idx="8">
                  <c:v>52277.599999999999</c:v>
                </c:pt>
                <c:pt idx="9">
                  <c:v>66326.399999999994</c:v>
                </c:pt>
                <c:pt idx="12">
                  <c:v>55215.199999999997</c:v>
                </c:pt>
                <c:pt idx="14">
                  <c:v>42379.6</c:v>
                </c:pt>
                <c:pt idx="15">
                  <c:v>58003.4</c:v>
                </c:pt>
                <c:pt idx="19">
                  <c:v>38947.599999999999</c:v>
                </c:pt>
                <c:pt idx="29">
                  <c:v>48276.6</c:v>
                </c:pt>
                <c:pt idx="35">
                  <c:v>51179.4</c:v>
                </c:pt>
                <c:pt idx="44">
                  <c:v>40709.199999999997</c:v>
                </c:pt>
                <c:pt idx="45">
                  <c:v>54408.6</c:v>
                </c:pt>
                <c:pt idx="47">
                  <c:v>52040.4</c:v>
                </c:pt>
                <c:pt idx="49">
                  <c:v>61698</c:v>
                </c:pt>
                <c:pt idx="51">
                  <c:v>52551.199999999997</c:v>
                </c:pt>
                <c:pt idx="58">
                  <c:v>33674.400000000001</c:v>
                </c:pt>
                <c:pt idx="60">
                  <c:v>58784.2</c:v>
                </c:pt>
                <c:pt idx="61">
                  <c:v>45331</c:v>
                </c:pt>
                <c:pt idx="72">
                  <c:v>42813.4</c:v>
                </c:pt>
                <c:pt idx="81">
                  <c:v>39988</c:v>
                </c:pt>
                <c:pt idx="88">
                  <c:v>46454.400000000001</c:v>
                </c:pt>
              </c:numCache>
            </c:numRef>
          </c:xVal>
          <c:yVal>
            <c:numRef>
              <c:f>State029!$AA$2:$AA$101</c:f>
              <c:numCache>
                <c:formatCode>General</c:formatCode>
                <c:ptCount val="100"/>
                <c:pt idx="0">
                  <c:v>1.4614776199892145</c:v>
                </c:pt>
                <c:pt idx="7">
                  <c:v>1.1042615060663792</c:v>
                </c:pt>
                <c:pt idx="8">
                  <c:v>1.4255818935834852</c:v>
                </c:pt>
                <c:pt idx="9">
                  <c:v>1.3727414724755151</c:v>
                </c:pt>
                <c:pt idx="12">
                  <c:v>1.1489770932641736</c:v>
                </c:pt>
                <c:pt idx="14">
                  <c:v>1.0464468753834393</c:v>
                </c:pt>
                <c:pt idx="15">
                  <c:v>1.0867811197274642</c:v>
                </c:pt>
                <c:pt idx="19">
                  <c:v>1.2024104181002166</c:v>
                </c:pt>
                <c:pt idx="29">
                  <c:v>1.1474710315142327</c:v>
                </c:pt>
                <c:pt idx="35">
                  <c:v>2.073724975283024</c:v>
                </c:pt>
                <c:pt idx="44">
                  <c:v>1.5285488292572686</c:v>
                </c:pt>
                <c:pt idx="45">
                  <c:v>1.3941546005594705</c:v>
                </c:pt>
                <c:pt idx="47">
                  <c:v>1.2140759871177009</c:v>
                </c:pt>
                <c:pt idx="49">
                  <c:v>1.339865149599663</c:v>
                </c:pt>
                <c:pt idx="51">
                  <c:v>1.7072493111479854</c:v>
                </c:pt>
                <c:pt idx="58">
                  <c:v>1.1590703917515977</c:v>
                </c:pt>
                <c:pt idx="60">
                  <c:v>1.2435824592322426</c:v>
                </c:pt>
                <c:pt idx="61">
                  <c:v>1.2760362665725442</c:v>
                </c:pt>
                <c:pt idx="72">
                  <c:v>1.1293193252579798</c:v>
                </c:pt>
                <c:pt idx="81">
                  <c:v>1.5122286686005801</c:v>
                </c:pt>
                <c:pt idx="88">
                  <c:v>1.4785467038644347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420-4156-9FF3-4CEF43B351D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State029!$AB$2:$AB$101</c:f>
              <c:numCache>
                <c:formatCode>General</c:formatCode>
                <c:ptCount val="100"/>
                <c:pt idx="10">
                  <c:v>67190.8</c:v>
                </c:pt>
                <c:pt idx="11">
                  <c:v>69708.399999999994</c:v>
                </c:pt>
                <c:pt idx="13">
                  <c:v>71795</c:v>
                </c:pt>
                <c:pt idx="17">
                  <c:v>63126.8</c:v>
                </c:pt>
                <c:pt idx="22">
                  <c:v>64934.2</c:v>
                </c:pt>
                <c:pt idx="33">
                  <c:v>63941</c:v>
                </c:pt>
                <c:pt idx="36">
                  <c:v>63344</c:v>
                </c:pt>
                <c:pt idx="42">
                  <c:v>76009.2</c:v>
                </c:pt>
                <c:pt idx="50">
                  <c:v>90732.6</c:v>
                </c:pt>
                <c:pt idx="54">
                  <c:v>58137.599999999999</c:v>
                </c:pt>
                <c:pt idx="56">
                  <c:v>82597</c:v>
                </c:pt>
                <c:pt idx="59">
                  <c:v>60817.2</c:v>
                </c:pt>
                <c:pt idx="62">
                  <c:v>87292.2</c:v>
                </c:pt>
                <c:pt idx="64">
                  <c:v>81710.8</c:v>
                </c:pt>
                <c:pt idx="68">
                  <c:v>70214.600000000006</c:v>
                </c:pt>
                <c:pt idx="69">
                  <c:v>68293.2</c:v>
                </c:pt>
                <c:pt idx="70">
                  <c:v>85145.4</c:v>
                </c:pt>
                <c:pt idx="71">
                  <c:v>81362</c:v>
                </c:pt>
                <c:pt idx="74">
                  <c:v>77938.600000000006</c:v>
                </c:pt>
                <c:pt idx="75">
                  <c:v>55265</c:v>
                </c:pt>
                <c:pt idx="79">
                  <c:v>68784.800000000003</c:v>
                </c:pt>
                <c:pt idx="84">
                  <c:v>94772</c:v>
                </c:pt>
                <c:pt idx="87">
                  <c:v>95473.600000000006</c:v>
                </c:pt>
                <c:pt idx="89">
                  <c:v>68928.399999999994</c:v>
                </c:pt>
                <c:pt idx="90">
                  <c:v>93302</c:v>
                </c:pt>
                <c:pt idx="93">
                  <c:v>87636</c:v>
                </c:pt>
                <c:pt idx="94">
                  <c:v>61742.6</c:v>
                </c:pt>
                <c:pt idx="97">
                  <c:v>79569.8</c:v>
                </c:pt>
                <c:pt idx="99">
                  <c:v>54549.2</c:v>
                </c:pt>
              </c:numCache>
            </c:numRef>
          </c:xVal>
          <c:yVal>
            <c:numRef>
              <c:f>State029!$AC$2:$AC$101</c:f>
              <c:numCache>
                <c:formatCode>General</c:formatCode>
                <c:ptCount val="100"/>
                <c:pt idx="10">
                  <c:v>1.147240396006596</c:v>
                </c:pt>
                <c:pt idx="11">
                  <c:v>1.2259928502160429</c:v>
                </c:pt>
                <c:pt idx="13">
                  <c:v>1.2460338463681315</c:v>
                </c:pt>
                <c:pt idx="17">
                  <c:v>1.406866814094806</c:v>
                </c:pt>
                <c:pt idx="22">
                  <c:v>1.0643081765849121</c:v>
                </c:pt>
                <c:pt idx="33">
                  <c:v>1.0905991460877997</c:v>
                </c:pt>
                <c:pt idx="36">
                  <c:v>1.551433442788583</c:v>
                </c:pt>
                <c:pt idx="42">
                  <c:v>1.2282460544249907</c:v>
                </c:pt>
                <c:pt idx="50">
                  <c:v>1.3451725179263021</c:v>
                </c:pt>
                <c:pt idx="54">
                  <c:v>1.4664692040951124</c:v>
                </c:pt>
                <c:pt idx="56">
                  <c:v>1.3883918302117511</c:v>
                </c:pt>
                <c:pt idx="59">
                  <c:v>1.6768118229711333</c:v>
                </c:pt>
                <c:pt idx="62">
                  <c:v>1.4775546956085424</c:v>
                </c:pt>
                <c:pt idx="64">
                  <c:v>1.173969658845587</c:v>
                </c:pt>
                <c:pt idx="68">
                  <c:v>1.4397717853551824</c:v>
                </c:pt>
                <c:pt idx="69">
                  <c:v>1.3270720950255663</c:v>
                </c:pt>
                <c:pt idx="70">
                  <c:v>1.372041237694579</c:v>
                </c:pt>
                <c:pt idx="71">
                  <c:v>1.1318060028022909</c:v>
                </c:pt>
                <c:pt idx="74">
                  <c:v>1.0397158789098084</c:v>
                </c:pt>
                <c:pt idx="75">
                  <c:v>1.2950873066135891</c:v>
                </c:pt>
                <c:pt idx="79">
                  <c:v>1.1454565543550319</c:v>
                </c:pt>
                <c:pt idx="84">
                  <c:v>1.4554615287215633</c:v>
                </c:pt>
                <c:pt idx="87">
                  <c:v>1.0419110623250825</c:v>
                </c:pt>
                <c:pt idx="89">
                  <c:v>1.0667736375717412</c:v>
                </c:pt>
                <c:pt idx="90">
                  <c:v>1.1352061049066473</c:v>
                </c:pt>
                <c:pt idx="93">
                  <c:v>1.2054406864758775</c:v>
                </c:pt>
                <c:pt idx="94">
                  <c:v>1.4833356547991177</c:v>
                </c:pt>
                <c:pt idx="97">
                  <c:v>1.1234538732031498</c:v>
                </c:pt>
                <c:pt idx="99">
                  <c:v>1.0656984887037757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420-4156-9FF3-4CEF43B351D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State029!$AD$2:$AD$101</c:f>
              <c:numCache>
                <c:formatCode>General</c:formatCode>
                <c:ptCount val="100"/>
                <c:pt idx="1">
                  <c:v>36886.800000000003</c:v>
                </c:pt>
                <c:pt idx="5">
                  <c:v>53258.8</c:v>
                </c:pt>
                <c:pt idx="16">
                  <c:v>54209.8</c:v>
                </c:pt>
                <c:pt idx="18">
                  <c:v>44521</c:v>
                </c:pt>
                <c:pt idx="21">
                  <c:v>57598</c:v>
                </c:pt>
                <c:pt idx="26">
                  <c:v>43212</c:v>
                </c:pt>
                <c:pt idx="28">
                  <c:v>60191.199999999997</c:v>
                </c:pt>
                <c:pt idx="30">
                  <c:v>39650.6</c:v>
                </c:pt>
                <c:pt idx="32">
                  <c:v>36878</c:v>
                </c:pt>
                <c:pt idx="34">
                  <c:v>34400.6</c:v>
                </c:pt>
                <c:pt idx="37">
                  <c:v>58140.800000000003</c:v>
                </c:pt>
                <c:pt idx="38">
                  <c:v>47640.800000000003</c:v>
                </c:pt>
                <c:pt idx="39">
                  <c:v>54756.4</c:v>
                </c:pt>
                <c:pt idx="41">
                  <c:v>67341.600000000006</c:v>
                </c:pt>
                <c:pt idx="43">
                  <c:v>31574.6</c:v>
                </c:pt>
                <c:pt idx="53">
                  <c:v>49433.4</c:v>
                </c:pt>
                <c:pt idx="55">
                  <c:v>43025.2</c:v>
                </c:pt>
                <c:pt idx="57">
                  <c:v>45887.6</c:v>
                </c:pt>
                <c:pt idx="63">
                  <c:v>53412.6</c:v>
                </c:pt>
                <c:pt idx="73">
                  <c:v>26939.599999999999</c:v>
                </c:pt>
                <c:pt idx="76">
                  <c:v>38082.199999999997</c:v>
                </c:pt>
                <c:pt idx="80">
                  <c:v>46747.4</c:v>
                </c:pt>
                <c:pt idx="82">
                  <c:v>43937.8</c:v>
                </c:pt>
                <c:pt idx="85">
                  <c:v>52838.2</c:v>
                </c:pt>
                <c:pt idx="86">
                  <c:v>43431.6</c:v>
                </c:pt>
                <c:pt idx="91">
                  <c:v>37251.800000000003</c:v>
                </c:pt>
                <c:pt idx="92">
                  <c:v>57267.4</c:v>
                </c:pt>
                <c:pt idx="95">
                  <c:v>50083.4</c:v>
                </c:pt>
                <c:pt idx="98">
                  <c:v>54895.8</c:v>
                </c:pt>
              </c:numCache>
            </c:numRef>
          </c:xVal>
          <c:yVal>
            <c:numRef>
              <c:f>State029!$AE$2:$AE$101</c:f>
              <c:numCache>
                <c:formatCode>General</c:formatCode>
                <c:ptCount val="100"/>
                <c:pt idx="1">
                  <c:v>1.9195213463894942</c:v>
                </c:pt>
                <c:pt idx="5">
                  <c:v>1.1764628568424373</c:v>
                </c:pt>
                <c:pt idx="16">
                  <c:v>1.7046548779003057</c:v>
                </c:pt>
                <c:pt idx="18">
                  <c:v>2.2286336784888032</c:v>
                </c:pt>
                <c:pt idx="21">
                  <c:v>2.1157331851800412</c:v>
                </c:pt>
                <c:pt idx="26">
                  <c:v>1.6034203462001295</c:v>
                </c:pt>
                <c:pt idx="28">
                  <c:v>2.0903720145137497</c:v>
                </c:pt>
                <c:pt idx="30">
                  <c:v>2.3425875018284716</c:v>
                </c:pt>
                <c:pt idx="32">
                  <c:v>2.1373447583925373</c:v>
                </c:pt>
                <c:pt idx="34">
                  <c:v>2.0545281186956044</c:v>
                </c:pt>
                <c:pt idx="37">
                  <c:v>1.7059620782651768</c:v>
                </c:pt>
                <c:pt idx="38">
                  <c:v>1.5545498816140786</c:v>
                </c:pt>
                <c:pt idx="39">
                  <c:v>1.6675128386818709</c:v>
                </c:pt>
                <c:pt idx="41">
                  <c:v>1.3804542808605675</c:v>
                </c:pt>
                <c:pt idx="43">
                  <c:v>1.6822382547997441</c:v>
                </c:pt>
                <c:pt idx="53">
                  <c:v>1.5122164366602338</c:v>
                </c:pt>
                <c:pt idx="55">
                  <c:v>1.3580180917229903</c:v>
                </c:pt>
                <c:pt idx="57">
                  <c:v>2.3080745125044677</c:v>
                </c:pt>
                <c:pt idx="63">
                  <c:v>1.6291474296327084</c:v>
                </c:pt>
                <c:pt idx="73">
                  <c:v>2.2786529866813168</c:v>
                </c:pt>
                <c:pt idx="76">
                  <c:v>2.1509524134635081</c:v>
                </c:pt>
                <c:pt idx="80">
                  <c:v>2.1008013279882944</c:v>
                </c:pt>
                <c:pt idx="82">
                  <c:v>1.4252420467114875</c:v>
                </c:pt>
                <c:pt idx="85">
                  <c:v>1.9227187905719727</c:v>
                </c:pt>
                <c:pt idx="86">
                  <c:v>1.6428130669834868</c:v>
                </c:pt>
                <c:pt idx="91">
                  <c:v>1.9024047160137227</c:v>
                </c:pt>
                <c:pt idx="92">
                  <c:v>2.0909627466935814</c:v>
                </c:pt>
                <c:pt idx="95">
                  <c:v>2.0899140234089537</c:v>
                </c:pt>
                <c:pt idx="98">
                  <c:v>1.6630051843674742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420-4156-9FF3-4CEF43B351D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State029!$AF$2:$AF$101</c:f>
              <c:numCache>
                <c:formatCode>General</c:formatCode>
                <c:ptCount val="100"/>
                <c:pt idx="2">
                  <c:v>53342.8</c:v>
                </c:pt>
                <c:pt idx="3">
                  <c:v>85394.8</c:v>
                </c:pt>
                <c:pt idx="4">
                  <c:v>67149.8</c:v>
                </c:pt>
                <c:pt idx="6">
                  <c:v>62641.8</c:v>
                </c:pt>
                <c:pt idx="20">
                  <c:v>67824.399999999994</c:v>
                </c:pt>
                <c:pt idx="23">
                  <c:v>68518.2</c:v>
                </c:pt>
                <c:pt idx="24">
                  <c:v>69283</c:v>
                </c:pt>
                <c:pt idx="25">
                  <c:v>64169.8</c:v>
                </c:pt>
                <c:pt idx="27">
                  <c:v>62715.199999999997</c:v>
                </c:pt>
                <c:pt idx="31">
                  <c:v>63247.8</c:v>
                </c:pt>
                <c:pt idx="40">
                  <c:v>65769.2</c:v>
                </c:pt>
                <c:pt idx="46">
                  <c:v>77145</c:v>
                </c:pt>
                <c:pt idx="48">
                  <c:v>71703.600000000006</c:v>
                </c:pt>
                <c:pt idx="52">
                  <c:v>71185</c:v>
                </c:pt>
                <c:pt idx="65">
                  <c:v>63840.6</c:v>
                </c:pt>
                <c:pt idx="66">
                  <c:v>72051.199999999997</c:v>
                </c:pt>
                <c:pt idx="67">
                  <c:v>57852.4</c:v>
                </c:pt>
                <c:pt idx="77">
                  <c:v>87277.4</c:v>
                </c:pt>
                <c:pt idx="78">
                  <c:v>69380.399999999994</c:v>
                </c:pt>
                <c:pt idx="83">
                  <c:v>82932.2</c:v>
                </c:pt>
                <c:pt idx="96">
                  <c:v>70644.800000000003</c:v>
                </c:pt>
              </c:numCache>
            </c:numRef>
          </c:xVal>
          <c:yVal>
            <c:numRef>
              <c:f>State029!$AG$2:$AG$101</c:f>
              <c:numCache>
                <c:formatCode>General</c:formatCode>
                <c:ptCount val="100"/>
                <c:pt idx="2">
                  <c:v>1.7862016991983922</c:v>
                </c:pt>
                <c:pt idx="3">
                  <c:v>1.562015485720442</c:v>
                </c:pt>
                <c:pt idx="4">
                  <c:v>1.4810766376072602</c:v>
                </c:pt>
                <c:pt idx="6">
                  <c:v>1.7507319393759437</c:v>
                </c:pt>
                <c:pt idx="20">
                  <c:v>1.7295250676747602</c:v>
                </c:pt>
                <c:pt idx="23">
                  <c:v>1.3641776929341403</c:v>
                </c:pt>
                <c:pt idx="24">
                  <c:v>1.6680426655889613</c:v>
                </c:pt>
                <c:pt idx="25">
                  <c:v>1.6965924780815897</c:v>
                </c:pt>
                <c:pt idx="27">
                  <c:v>1.791511467714366</c:v>
                </c:pt>
                <c:pt idx="31">
                  <c:v>1.7235698316779398</c:v>
                </c:pt>
                <c:pt idx="40">
                  <c:v>1.9851541451013546</c:v>
                </c:pt>
                <c:pt idx="46">
                  <c:v>1.3819301315704193</c:v>
                </c:pt>
                <c:pt idx="48">
                  <c:v>1.8930290808271828</c:v>
                </c:pt>
                <c:pt idx="52">
                  <c:v>1.6824050010535927</c:v>
                </c:pt>
                <c:pt idx="65">
                  <c:v>2.0118858532031343</c:v>
                </c:pt>
                <c:pt idx="66">
                  <c:v>1.6764189909397762</c:v>
                </c:pt>
                <c:pt idx="67">
                  <c:v>2.107570299589991</c:v>
                </c:pt>
                <c:pt idx="77">
                  <c:v>1.5777394835318193</c:v>
                </c:pt>
                <c:pt idx="78">
                  <c:v>1.6872488483779282</c:v>
                </c:pt>
                <c:pt idx="83">
                  <c:v>1.2216485273512581</c:v>
                </c:pt>
                <c:pt idx="96">
                  <c:v>1.5452800489207981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420-4156-9FF3-4CEF43B351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119728"/>
        <c:axId val="414603248"/>
      </c:scatterChart>
      <c:valAx>
        <c:axId val="41511972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4603248"/>
        <c:crosses val="autoZero"/>
        <c:crossBetween val="midCat"/>
      </c:valAx>
      <c:valAx>
        <c:axId val="41460324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51197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State029!$AI$2:$AI$101</c:f>
              <c:numCache>
                <c:formatCode>General</c:formatCode>
                <c:ptCount val="100"/>
                <c:pt idx="0">
                  <c:v>55630</c:v>
                </c:pt>
                <c:pt idx="4">
                  <c:v>67149.8</c:v>
                </c:pt>
                <c:pt idx="5">
                  <c:v>53258.8</c:v>
                </c:pt>
                <c:pt idx="7">
                  <c:v>49865</c:v>
                </c:pt>
                <c:pt idx="9">
                  <c:v>66326.399999999994</c:v>
                </c:pt>
                <c:pt idx="10">
                  <c:v>67190.8</c:v>
                </c:pt>
                <c:pt idx="11">
                  <c:v>69708.399999999994</c:v>
                </c:pt>
                <c:pt idx="12">
                  <c:v>55215.199999999997</c:v>
                </c:pt>
                <c:pt idx="13">
                  <c:v>71795</c:v>
                </c:pt>
                <c:pt idx="14">
                  <c:v>42379.6</c:v>
                </c:pt>
                <c:pt idx="15">
                  <c:v>58003.4</c:v>
                </c:pt>
                <c:pt idx="17">
                  <c:v>63126.8</c:v>
                </c:pt>
                <c:pt idx="19">
                  <c:v>38947.599999999999</c:v>
                </c:pt>
                <c:pt idx="22">
                  <c:v>64934.2</c:v>
                </c:pt>
                <c:pt idx="23">
                  <c:v>68518.2</c:v>
                </c:pt>
                <c:pt idx="29">
                  <c:v>48276.6</c:v>
                </c:pt>
                <c:pt idx="33">
                  <c:v>63941</c:v>
                </c:pt>
                <c:pt idx="36">
                  <c:v>63344</c:v>
                </c:pt>
                <c:pt idx="42">
                  <c:v>76009.2</c:v>
                </c:pt>
                <c:pt idx="45">
                  <c:v>54408.6</c:v>
                </c:pt>
                <c:pt idx="46">
                  <c:v>77145</c:v>
                </c:pt>
                <c:pt idx="47">
                  <c:v>52040.4</c:v>
                </c:pt>
                <c:pt idx="49">
                  <c:v>61698</c:v>
                </c:pt>
                <c:pt idx="50">
                  <c:v>90732.6</c:v>
                </c:pt>
                <c:pt idx="53">
                  <c:v>49433.4</c:v>
                </c:pt>
                <c:pt idx="56">
                  <c:v>82597</c:v>
                </c:pt>
                <c:pt idx="58">
                  <c:v>33674.400000000001</c:v>
                </c:pt>
                <c:pt idx="60">
                  <c:v>58784.2</c:v>
                </c:pt>
                <c:pt idx="61">
                  <c:v>45331</c:v>
                </c:pt>
                <c:pt idx="64">
                  <c:v>81710.8</c:v>
                </c:pt>
                <c:pt idx="69">
                  <c:v>68293.2</c:v>
                </c:pt>
                <c:pt idx="70">
                  <c:v>85145.4</c:v>
                </c:pt>
                <c:pt idx="71">
                  <c:v>81362</c:v>
                </c:pt>
                <c:pt idx="72">
                  <c:v>42813.4</c:v>
                </c:pt>
                <c:pt idx="74">
                  <c:v>77938.600000000006</c:v>
                </c:pt>
                <c:pt idx="75">
                  <c:v>55265</c:v>
                </c:pt>
                <c:pt idx="79">
                  <c:v>68784.800000000003</c:v>
                </c:pt>
                <c:pt idx="81">
                  <c:v>39988</c:v>
                </c:pt>
                <c:pt idx="83">
                  <c:v>82932.2</c:v>
                </c:pt>
                <c:pt idx="84">
                  <c:v>94772</c:v>
                </c:pt>
                <c:pt idx="87">
                  <c:v>95473.600000000006</c:v>
                </c:pt>
                <c:pt idx="89">
                  <c:v>68928.399999999994</c:v>
                </c:pt>
                <c:pt idx="90">
                  <c:v>93302</c:v>
                </c:pt>
                <c:pt idx="93">
                  <c:v>87636</c:v>
                </c:pt>
                <c:pt idx="97">
                  <c:v>79569.8</c:v>
                </c:pt>
                <c:pt idx="99">
                  <c:v>54549.2</c:v>
                </c:pt>
              </c:numCache>
            </c:numRef>
          </c:xVal>
          <c:yVal>
            <c:numRef>
              <c:f>State029!$AJ$2:$AJ$101</c:f>
              <c:numCache>
                <c:formatCode>General</c:formatCode>
                <c:ptCount val="100"/>
                <c:pt idx="0">
                  <c:v>1.4614776199892145</c:v>
                </c:pt>
                <c:pt idx="4">
                  <c:v>1.4810766376072602</c:v>
                </c:pt>
                <c:pt idx="5">
                  <c:v>1.1764628568424373</c:v>
                </c:pt>
                <c:pt idx="7">
                  <c:v>1.1042615060663792</c:v>
                </c:pt>
                <c:pt idx="9">
                  <c:v>1.3727414724755151</c:v>
                </c:pt>
                <c:pt idx="10">
                  <c:v>1.147240396006596</c:v>
                </c:pt>
                <c:pt idx="11">
                  <c:v>1.2259928502160429</c:v>
                </c:pt>
                <c:pt idx="12">
                  <c:v>1.1489770932641736</c:v>
                </c:pt>
                <c:pt idx="13">
                  <c:v>1.2460338463681315</c:v>
                </c:pt>
                <c:pt idx="14">
                  <c:v>1.0464468753834393</c:v>
                </c:pt>
                <c:pt idx="15">
                  <c:v>1.0867811197274642</c:v>
                </c:pt>
                <c:pt idx="17">
                  <c:v>1.406866814094806</c:v>
                </c:pt>
                <c:pt idx="19">
                  <c:v>1.2024104181002166</c:v>
                </c:pt>
                <c:pt idx="22">
                  <c:v>1.0643081765849121</c:v>
                </c:pt>
                <c:pt idx="23">
                  <c:v>1.3641776929341403</c:v>
                </c:pt>
                <c:pt idx="29">
                  <c:v>1.1474710315142327</c:v>
                </c:pt>
                <c:pt idx="33">
                  <c:v>1.0905991460877997</c:v>
                </c:pt>
                <c:pt idx="36">
                  <c:v>1.551433442788583</c:v>
                </c:pt>
                <c:pt idx="42">
                  <c:v>1.2282460544249907</c:v>
                </c:pt>
                <c:pt idx="45">
                  <c:v>1.3941546005594705</c:v>
                </c:pt>
                <c:pt idx="46">
                  <c:v>1.3819301315704193</c:v>
                </c:pt>
                <c:pt idx="47">
                  <c:v>1.2140759871177009</c:v>
                </c:pt>
                <c:pt idx="49">
                  <c:v>1.339865149599663</c:v>
                </c:pt>
                <c:pt idx="50">
                  <c:v>1.3451725179263021</c:v>
                </c:pt>
                <c:pt idx="53">
                  <c:v>1.5122164366602338</c:v>
                </c:pt>
                <c:pt idx="56">
                  <c:v>1.3883918302117511</c:v>
                </c:pt>
                <c:pt idx="58">
                  <c:v>1.1590703917515977</c:v>
                </c:pt>
                <c:pt idx="60">
                  <c:v>1.2435824592322426</c:v>
                </c:pt>
                <c:pt idx="61">
                  <c:v>1.2760362665725442</c:v>
                </c:pt>
                <c:pt idx="64">
                  <c:v>1.173969658845587</c:v>
                </c:pt>
                <c:pt idx="69">
                  <c:v>1.3270720950255663</c:v>
                </c:pt>
                <c:pt idx="70">
                  <c:v>1.372041237694579</c:v>
                </c:pt>
                <c:pt idx="71">
                  <c:v>1.1318060028022909</c:v>
                </c:pt>
                <c:pt idx="72">
                  <c:v>1.1293193252579798</c:v>
                </c:pt>
                <c:pt idx="74">
                  <c:v>1.0397158789098084</c:v>
                </c:pt>
                <c:pt idx="75">
                  <c:v>1.2950873066135891</c:v>
                </c:pt>
                <c:pt idx="79">
                  <c:v>1.1454565543550319</c:v>
                </c:pt>
                <c:pt idx="81">
                  <c:v>1.5122286686005801</c:v>
                </c:pt>
                <c:pt idx="83">
                  <c:v>1.2216485273512581</c:v>
                </c:pt>
                <c:pt idx="84">
                  <c:v>1.4554615287215633</c:v>
                </c:pt>
                <c:pt idx="87">
                  <c:v>1.0419110623250825</c:v>
                </c:pt>
                <c:pt idx="89">
                  <c:v>1.0667736375717412</c:v>
                </c:pt>
                <c:pt idx="90">
                  <c:v>1.1352061049066473</c:v>
                </c:pt>
                <c:pt idx="93">
                  <c:v>1.2054406864758775</c:v>
                </c:pt>
                <c:pt idx="97">
                  <c:v>1.1234538732031498</c:v>
                </c:pt>
                <c:pt idx="99">
                  <c:v>1.0656984887037757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79E-4386-A405-69EB8E81072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State029!$AK$2:$AK$101</c:f>
              <c:numCache>
                <c:formatCode>General</c:formatCode>
                <c:ptCount val="100"/>
                <c:pt idx="1">
                  <c:v>36886.800000000003</c:v>
                </c:pt>
                <c:pt idx="2">
                  <c:v>53342.8</c:v>
                </c:pt>
                <c:pt idx="3">
                  <c:v>85394.8</c:v>
                </c:pt>
                <c:pt idx="6">
                  <c:v>62641.8</c:v>
                </c:pt>
                <c:pt idx="8">
                  <c:v>52277.599999999999</c:v>
                </c:pt>
                <c:pt idx="16">
                  <c:v>54209.8</c:v>
                </c:pt>
                <c:pt idx="18">
                  <c:v>44521</c:v>
                </c:pt>
                <c:pt idx="20">
                  <c:v>67824.399999999994</c:v>
                </c:pt>
                <c:pt idx="21">
                  <c:v>57598</c:v>
                </c:pt>
                <c:pt idx="24">
                  <c:v>69283</c:v>
                </c:pt>
                <c:pt idx="25">
                  <c:v>64169.8</c:v>
                </c:pt>
                <c:pt idx="26">
                  <c:v>43212</c:v>
                </c:pt>
                <c:pt idx="27">
                  <c:v>62715.199999999997</c:v>
                </c:pt>
                <c:pt idx="28">
                  <c:v>60191.199999999997</c:v>
                </c:pt>
                <c:pt idx="30">
                  <c:v>39650.6</c:v>
                </c:pt>
                <c:pt idx="31">
                  <c:v>63247.8</c:v>
                </c:pt>
                <c:pt idx="32">
                  <c:v>36878</c:v>
                </c:pt>
                <c:pt idx="34">
                  <c:v>34400.6</c:v>
                </c:pt>
                <c:pt idx="35">
                  <c:v>51179.4</c:v>
                </c:pt>
                <c:pt idx="37">
                  <c:v>58140.800000000003</c:v>
                </c:pt>
                <c:pt idx="38">
                  <c:v>47640.800000000003</c:v>
                </c:pt>
                <c:pt idx="39">
                  <c:v>54756.4</c:v>
                </c:pt>
                <c:pt idx="40">
                  <c:v>65769.2</c:v>
                </c:pt>
                <c:pt idx="41">
                  <c:v>67341.600000000006</c:v>
                </c:pt>
                <c:pt idx="43">
                  <c:v>31574.6</c:v>
                </c:pt>
                <c:pt idx="44">
                  <c:v>40709.199999999997</c:v>
                </c:pt>
                <c:pt idx="48">
                  <c:v>71703.600000000006</c:v>
                </c:pt>
                <c:pt idx="51">
                  <c:v>52551.199999999997</c:v>
                </c:pt>
                <c:pt idx="52">
                  <c:v>71185</c:v>
                </c:pt>
                <c:pt idx="54">
                  <c:v>58137.599999999999</c:v>
                </c:pt>
                <c:pt idx="55">
                  <c:v>43025.2</c:v>
                </c:pt>
                <c:pt idx="57">
                  <c:v>45887.6</c:v>
                </c:pt>
                <c:pt idx="59">
                  <c:v>60817.2</c:v>
                </c:pt>
                <c:pt idx="62">
                  <c:v>87292.2</c:v>
                </c:pt>
                <c:pt idx="63">
                  <c:v>53412.6</c:v>
                </c:pt>
                <c:pt idx="65">
                  <c:v>63840.6</c:v>
                </c:pt>
                <c:pt idx="66">
                  <c:v>72051.199999999997</c:v>
                </c:pt>
                <c:pt idx="67">
                  <c:v>57852.4</c:v>
                </c:pt>
                <c:pt idx="68">
                  <c:v>70214.600000000006</c:v>
                </c:pt>
                <c:pt idx="73">
                  <c:v>26939.599999999999</c:v>
                </c:pt>
                <c:pt idx="76">
                  <c:v>38082.199999999997</c:v>
                </c:pt>
                <c:pt idx="77">
                  <c:v>87277.4</c:v>
                </c:pt>
                <c:pt idx="78">
                  <c:v>69380.399999999994</c:v>
                </c:pt>
                <c:pt idx="80">
                  <c:v>46747.4</c:v>
                </c:pt>
                <c:pt idx="82">
                  <c:v>43937.8</c:v>
                </c:pt>
                <c:pt idx="85">
                  <c:v>52838.2</c:v>
                </c:pt>
                <c:pt idx="86">
                  <c:v>43431.6</c:v>
                </c:pt>
                <c:pt idx="88">
                  <c:v>46454.400000000001</c:v>
                </c:pt>
                <c:pt idx="91">
                  <c:v>37251.800000000003</c:v>
                </c:pt>
                <c:pt idx="92">
                  <c:v>57267.4</c:v>
                </c:pt>
                <c:pt idx="94">
                  <c:v>61742.6</c:v>
                </c:pt>
                <c:pt idx="95">
                  <c:v>50083.4</c:v>
                </c:pt>
                <c:pt idx="96">
                  <c:v>70644.800000000003</c:v>
                </c:pt>
                <c:pt idx="98">
                  <c:v>54895.8</c:v>
                </c:pt>
              </c:numCache>
            </c:numRef>
          </c:xVal>
          <c:yVal>
            <c:numRef>
              <c:f>State029!$AL$2:$AL$101</c:f>
              <c:numCache>
                <c:formatCode>General</c:formatCode>
                <c:ptCount val="100"/>
                <c:pt idx="1">
                  <c:v>1.9195213463894942</c:v>
                </c:pt>
                <c:pt idx="2">
                  <c:v>1.7862016991983922</c:v>
                </c:pt>
                <c:pt idx="3">
                  <c:v>1.562015485720442</c:v>
                </c:pt>
                <c:pt idx="6">
                  <c:v>1.7507319393759437</c:v>
                </c:pt>
                <c:pt idx="8">
                  <c:v>1.4255818935834852</c:v>
                </c:pt>
                <c:pt idx="16">
                  <c:v>1.7046548779003057</c:v>
                </c:pt>
                <c:pt idx="18">
                  <c:v>2.2286336784888032</c:v>
                </c:pt>
                <c:pt idx="20">
                  <c:v>1.7295250676747602</c:v>
                </c:pt>
                <c:pt idx="21">
                  <c:v>2.1157331851800412</c:v>
                </c:pt>
                <c:pt idx="24">
                  <c:v>1.6680426655889613</c:v>
                </c:pt>
                <c:pt idx="25">
                  <c:v>1.6965924780815897</c:v>
                </c:pt>
                <c:pt idx="26">
                  <c:v>1.6034203462001295</c:v>
                </c:pt>
                <c:pt idx="27">
                  <c:v>1.791511467714366</c:v>
                </c:pt>
                <c:pt idx="28">
                  <c:v>2.0903720145137497</c:v>
                </c:pt>
                <c:pt idx="30">
                  <c:v>2.3425875018284716</c:v>
                </c:pt>
                <c:pt idx="31">
                  <c:v>1.7235698316779398</c:v>
                </c:pt>
                <c:pt idx="32">
                  <c:v>2.1373447583925373</c:v>
                </c:pt>
                <c:pt idx="34">
                  <c:v>2.0545281186956044</c:v>
                </c:pt>
                <c:pt idx="35">
                  <c:v>2.073724975283024</c:v>
                </c:pt>
                <c:pt idx="37">
                  <c:v>1.7059620782651768</c:v>
                </c:pt>
                <c:pt idx="38">
                  <c:v>1.5545498816140786</c:v>
                </c:pt>
                <c:pt idx="39">
                  <c:v>1.6675128386818709</c:v>
                </c:pt>
                <c:pt idx="40">
                  <c:v>1.9851541451013546</c:v>
                </c:pt>
                <c:pt idx="41">
                  <c:v>1.3804542808605675</c:v>
                </c:pt>
                <c:pt idx="43">
                  <c:v>1.6822382547997441</c:v>
                </c:pt>
                <c:pt idx="44">
                  <c:v>1.5285488292572686</c:v>
                </c:pt>
                <c:pt idx="48">
                  <c:v>1.8930290808271828</c:v>
                </c:pt>
                <c:pt idx="51">
                  <c:v>1.7072493111479854</c:v>
                </c:pt>
                <c:pt idx="52">
                  <c:v>1.6824050010535927</c:v>
                </c:pt>
                <c:pt idx="54">
                  <c:v>1.4664692040951124</c:v>
                </c:pt>
                <c:pt idx="55">
                  <c:v>1.3580180917229903</c:v>
                </c:pt>
                <c:pt idx="57">
                  <c:v>2.3080745125044677</c:v>
                </c:pt>
                <c:pt idx="59">
                  <c:v>1.6768118229711333</c:v>
                </c:pt>
                <c:pt idx="62">
                  <c:v>1.4775546956085424</c:v>
                </c:pt>
                <c:pt idx="63">
                  <c:v>1.6291474296327084</c:v>
                </c:pt>
                <c:pt idx="65">
                  <c:v>2.0118858532031343</c:v>
                </c:pt>
                <c:pt idx="66">
                  <c:v>1.6764189909397762</c:v>
                </c:pt>
                <c:pt idx="67">
                  <c:v>2.107570299589991</c:v>
                </c:pt>
                <c:pt idx="68">
                  <c:v>1.4397717853551824</c:v>
                </c:pt>
                <c:pt idx="73">
                  <c:v>2.2786529866813168</c:v>
                </c:pt>
                <c:pt idx="76">
                  <c:v>2.1509524134635081</c:v>
                </c:pt>
                <c:pt idx="77">
                  <c:v>1.5777394835318193</c:v>
                </c:pt>
                <c:pt idx="78">
                  <c:v>1.6872488483779282</c:v>
                </c:pt>
                <c:pt idx="80">
                  <c:v>2.1008013279882944</c:v>
                </c:pt>
                <c:pt idx="82">
                  <c:v>1.4252420467114875</c:v>
                </c:pt>
                <c:pt idx="85">
                  <c:v>1.9227187905719727</c:v>
                </c:pt>
                <c:pt idx="86">
                  <c:v>1.6428130669834868</c:v>
                </c:pt>
                <c:pt idx="88">
                  <c:v>1.4785467038644347</c:v>
                </c:pt>
                <c:pt idx="91">
                  <c:v>1.9024047160137227</c:v>
                </c:pt>
                <c:pt idx="92">
                  <c:v>2.0909627466935814</c:v>
                </c:pt>
                <c:pt idx="94">
                  <c:v>1.4833356547991177</c:v>
                </c:pt>
                <c:pt idx="95">
                  <c:v>2.0899140234089537</c:v>
                </c:pt>
                <c:pt idx="96">
                  <c:v>1.5452800489207981</c:v>
                </c:pt>
                <c:pt idx="98">
                  <c:v>1.6630051843674742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79E-4386-A405-69EB8E8107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292928"/>
        <c:axId val="414495920"/>
      </c:scatterChart>
      <c:valAx>
        <c:axId val="41529292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4495920"/>
        <c:crosses val="autoZero"/>
        <c:crossBetween val="midCat"/>
      </c:valAx>
      <c:valAx>
        <c:axId val="41449592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52929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State028!$J$2:$J$101</c:f>
              <c:numCache>
                <c:formatCode>General</c:formatCode>
                <c:ptCount val="100"/>
                <c:pt idx="0">
                  <c:v>54544.6</c:v>
                </c:pt>
                <c:pt idx="1">
                  <c:v>36855</c:v>
                </c:pt>
                <c:pt idx="2">
                  <c:v>52052.800000000003</c:v>
                </c:pt>
                <c:pt idx="3">
                  <c:v>84957.4</c:v>
                </c:pt>
                <c:pt idx="4">
                  <c:v>68243.399999999994</c:v>
                </c:pt>
                <c:pt idx="5">
                  <c:v>52470.6</c:v>
                </c:pt>
                <c:pt idx="6">
                  <c:v>63681</c:v>
                </c:pt>
                <c:pt idx="7">
                  <c:v>49831.199999999997</c:v>
                </c:pt>
                <c:pt idx="8">
                  <c:v>52528.800000000003</c:v>
                </c:pt>
                <c:pt idx="9">
                  <c:v>64097.4</c:v>
                </c:pt>
                <c:pt idx="10">
                  <c:v>66395</c:v>
                </c:pt>
                <c:pt idx="11">
                  <c:v>70801</c:v>
                </c:pt>
                <c:pt idx="12">
                  <c:v>54291.4</c:v>
                </c:pt>
                <c:pt idx="13">
                  <c:v>71227</c:v>
                </c:pt>
                <c:pt idx="14">
                  <c:v>43054.8</c:v>
                </c:pt>
                <c:pt idx="15">
                  <c:v>57281</c:v>
                </c:pt>
                <c:pt idx="16">
                  <c:v>55510.6</c:v>
                </c:pt>
                <c:pt idx="17">
                  <c:v>63259.199999999997</c:v>
                </c:pt>
                <c:pt idx="18">
                  <c:v>45540.2</c:v>
                </c:pt>
                <c:pt idx="19">
                  <c:v>40527.800000000003</c:v>
                </c:pt>
                <c:pt idx="20">
                  <c:v>68866</c:v>
                </c:pt>
                <c:pt idx="21">
                  <c:v>59463.199999999997</c:v>
                </c:pt>
                <c:pt idx="22">
                  <c:v>65307</c:v>
                </c:pt>
                <c:pt idx="23">
                  <c:v>68035.600000000006</c:v>
                </c:pt>
                <c:pt idx="24">
                  <c:v>67478.600000000006</c:v>
                </c:pt>
                <c:pt idx="25">
                  <c:v>65531.4</c:v>
                </c:pt>
                <c:pt idx="26">
                  <c:v>43353.599999999999</c:v>
                </c:pt>
                <c:pt idx="27">
                  <c:v>61933</c:v>
                </c:pt>
                <c:pt idx="28">
                  <c:v>61937</c:v>
                </c:pt>
                <c:pt idx="29">
                  <c:v>47471</c:v>
                </c:pt>
                <c:pt idx="30">
                  <c:v>39486.199999999997</c:v>
                </c:pt>
                <c:pt idx="31">
                  <c:v>63572.6</c:v>
                </c:pt>
                <c:pt idx="32">
                  <c:v>37260.800000000003</c:v>
                </c:pt>
                <c:pt idx="33">
                  <c:v>64056.2</c:v>
                </c:pt>
                <c:pt idx="34">
                  <c:v>34135.4</c:v>
                </c:pt>
                <c:pt idx="35">
                  <c:v>50859.6</c:v>
                </c:pt>
                <c:pt idx="36">
                  <c:v>64189.2</c:v>
                </c:pt>
                <c:pt idx="37">
                  <c:v>57741.4</c:v>
                </c:pt>
                <c:pt idx="38">
                  <c:v>46426.400000000001</c:v>
                </c:pt>
                <c:pt idx="39">
                  <c:v>54492.6</c:v>
                </c:pt>
                <c:pt idx="40">
                  <c:v>66124.800000000003</c:v>
                </c:pt>
                <c:pt idx="41">
                  <c:v>65837</c:v>
                </c:pt>
                <c:pt idx="42">
                  <c:v>75765.2</c:v>
                </c:pt>
                <c:pt idx="43">
                  <c:v>30853.8</c:v>
                </c:pt>
                <c:pt idx="44">
                  <c:v>42728.4</c:v>
                </c:pt>
                <c:pt idx="45">
                  <c:v>54048.2</c:v>
                </c:pt>
                <c:pt idx="46">
                  <c:v>76653.8</c:v>
                </c:pt>
                <c:pt idx="47">
                  <c:v>51821.8</c:v>
                </c:pt>
                <c:pt idx="48">
                  <c:v>71814.399999999994</c:v>
                </c:pt>
                <c:pt idx="49">
                  <c:v>60177.8</c:v>
                </c:pt>
                <c:pt idx="50">
                  <c:v>89797.6</c:v>
                </c:pt>
                <c:pt idx="51">
                  <c:v>54156.800000000003</c:v>
                </c:pt>
                <c:pt idx="52">
                  <c:v>71046.600000000006</c:v>
                </c:pt>
                <c:pt idx="53">
                  <c:v>51425.2</c:v>
                </c:pt>
                <c:pt idx="54">
                  <c:v>57406.400000000001</c:v>
                </c:pt>
                <c:pt idx="55">
                  <c:v>42194.6</c:v>
                </c:pt>
                <c:pt idx="56">
                  <c:v>81625.8</c:v>
                </c:pt>
                <c:pt idx="57">
                  <c:v>44347.199999999997</c:v>
                </c:pt>
                <c:pt idx="58">
                  <c:v>32779</c:v>
                </c:pt>
                <c:pt idx="59">
                  <c:v>60211</c:v>
                </c:pt>
                <c:pt idx="60">
                  <c:v>58349.599999999999</c:v>
                </c:pt>
                <c:pt idx="61">
                  <c:v>44374</c:v>
                </c:pt>
                <c:pt idx="62">
                  <c:v>88269.4</c:v>
                </c:pt>
                <c:pt idx="63">
                  <c:v>53270.400000000001</c:v>
                </c:pt>
                <c:pt idx="64">
                  <c:v>81965.8</c:v>
                </c:pt>
                <c:pt idx="65">
                  <c:v>63605.4</c:v>
                </c:pt>
                <c:pt idx="66">
                  <c:v>71944.800000000003</c:v>
                </c:pt>
                <c:pt idx="67">
                  <c:v>56733.8</c:v>
                </c:pt>
                <c:pt idx="68">
                  <c:v>69615.8</c:v>
                </c:pt>
                <c:pt idx="69">
                  <c:v>67822.8</c:v>
                </c:pt>
                <c:pt idx="70">
                  <c:v>83869.399999999994</c:v>
                </c:pt>
                <c:pt idx="71">
                  <c:v>82565.600000000006</c:v>
                </c:pt>
                <c:pt idx="72">
                  <c:v>43354.400000000001</c:v>
                </c:pt>
                <c:pt idx="73">
                  <c:v>27287.599999999999</c:v>
                </c:pt>
                <c:pt idx="74">
                  <c:v>81122.600000000006</c:v>
                </c:pt>
                <c:pt idx="75">
                  <c:v>55880.4</c:v>
                </c:pt>
                <c:pt idx="76">
                  <c:v>38454.800000000003</c:v>
                </c:pt>
                <c:pt idx="77">
                  <c:v>88678.2</c:v>
                </c:pt>
                <c:pt idx="78">
                  <c:v>68046.8</c:v>
                </c:pt>
                <c:pt idx="79">
                  <c:v>68492.399999999994</c:v>
                </c:pt>
                <c:pt idx="80">
                  <c:v>47760</c:v>
                </c:pt>
                <c:pt idx="81">
                  <c:v>39782.800000000003</c:v>
                </c:pt>
                <c:pt idx="82">
                  <c:v>43372.6</c:v>
                </c:pt>
                <c:pt idx="83">
                  <c:v>81896</c:v>
                </c:pt>
                <c:pt idx="84">
                  <c:v>93234</c:v>
                </c:pt>
                <c:pt idx="85">
                  <c:v>52330.2</c:v>
                </c:pt>
                <c:pt idx="86">
                  <c:v>42640.4</c:v>
                </c:pt>
                <c:pt idx="87">
                  <c:v>96142.8</c:v>
                </c:pt>
                <c:pt idx="88">
                  <c:v>46582.2</c:v>
                </c:pt>
                <c:pt idx="89">
                  <c:v>68715</c:v>
                </c:pt>
                <c:pt idx="90">
                  <c:v>94193.600000000006</c:v>
                </c:pt>
                <c:pt idx="91">
                  <c:v>35548.6</c:v>
                </c:pt>
                <c:pt idx="92">
                  <c:v>57044.2</c:v>
                </c:pt>
                <c:pt idx="93">
                  <c:v>85784.8</c:v>
                </c:pt>
                <c:pt idx="94">
                  <c:v>61824.2</c:v>
                </c:pt>
                <c:pt idx="95">
                  <c:v>50232.4</c:v>
                </c:pt>
                <c:pt idx="96">
                  <c:v>73126.600000000006</c:v>
                </c:pt>
                <c:pt idx="97">
                  <c:v>79123</c:v>
                </c:pt>
                <c:pt idx="98">
                  <c:v>55885.2</c:v>
                </c:pt>
                <c:pt idx="99">
                  <c:v>51787.6</c:v>
                </c:pt>
              </c:numCache>
            </c:numRef>
          </c:xVal>
          <c:yVal>
            <c:numRef>
              <c:f>State028!$K$2:$K$101</c:f>
              <c:numCache>
                <c:formatCode>General</c:formatCode>
                <c:ptCount val="100"/>
                <c:pt idx="0">
                  <c:v>1.3926218177418113</c:v>
                </c:pt>
                <c:pt idx="1">
                  <c:v>1.9455162121828788</c:v>
                </c:pt>
                <c:pt idx="2">
                  <c:v>1.9124811729628377</c:v>
                </c:pt>
                <c:pt idx="3">
                  <c:v>1.5700456934887368</c:v>
                </c:pt>
                <c:pt idx="4">
                  <c:v>1.5304044054077026</c:v>
                </c:pt>
                <c:pt idx="5">
                  <c:v>1.167225074613212</c:v>
                </c:pt>
                <c:pt idx="6">
                  <c:v>1.728992949231325</c:v>
                </c:pt>
                <c:pt idx="7">
                  <c:v>1.107077493618456</c:v>
                </c:pt>
                <c:pt idx="8">
                  <c:v>1.4033254138682016</c:v>
                </c:pt>
                <c:pt idx="9">
                  <c:v>1.3587758629835218</c:v>
                </c:pt>
                <c:pt idx="10">
                  <c:v>1.1716695534302282</c:v>
                </c:pt>
                <c:pt idx="11">
                  <c:v>1.2421434725498228</c:v>
                </c:pt>
                <c:pt idx="12">
                  <c:v>1.1686197077253488</c:v>
                </c:pt>
                <c:pt idx="13">
                  <c:v>1.2559703483229674</c:v>
                </c:pt>
                <c:pt idx="14">
                  <c:v>1.02878192443119</c:v>
                </c:pt>
                <c:pt idx="15">
                  <c:v>1.0868525339990573</c:v>
                </c:pt>
                <c:pt idx="16">
                  <c:v>1.663772324565038</c:v>
                </c:pt>
                <c:pt idx="17">
                  <c:v>1.4046336343172219</c:v>
                </c:pt>
                <c:pt idx="18">
                  <c:v>2.1787563515311748</c:v>
                </c:pt>
                <c:pt idx="19">
                  <c:v>1.1557005314870286</c:v>
                </c:pt>
                <c:pt idx="20">
                  <c:v>1.7068945488339675</c:v>
                </c:pt>
                <c:pt idx="21">
                  <c:v>2.0802445882495393</c:v>
                </c:pt>
                <c:pt idx="22">
                  <c:v>1.0582326549986985</c:v>
                </c:pt>
                <c:pt idx="23">
                  <c:v>1.3952254407986406</c:v>
                </c:pt>
                <c:pt idx="24">
                  <c:v>1.7709318213478049</c:v>
                </c:pt>
                <c:pt idx="25">
                  <c:v>1.6385427443942904</c:v>
                </c:pt>
                <c:pt idx="26">
                  <c:v>1.6144680026572189</c:v>
                </c:pt>
                <c:pt idx="27">
                  <c:v>1.7770816850467441</c:v>
                </c:pt>
                <c:pt idx="28">
                  <c:v>2.0797746096840339</c:v>
                </c:pt>
                <c:pt idx="29">
                  <c:v>1.1441090349897833</c:v>
                </c:pt>
                <c:pt idx="30">
                  <c:v>2.4100571845353569</c:v>
                </c:pt>
                <c:pt idx="31">
                  <c:v>1.7147481776740294</c:v>
                </c:pt>
                <c:pt idx="32">
                  <c:v>2.044400549639299</c:v>
                </c:pt>
                <c:pt idx="33">
                  <c:v>1.0886377899407083</c:v>
                </c:pt>
                <c:pt idx="34">
                  <c:v>2.0917874113090806</c:v>
                </c:pt>
                <c:pt idx="35">
                  <c:v>2.0756946574491346</c:v>
                </c:pt>
                <c:pt idx="36">
                  <c:v>1.5598574214976975</c:v>
                </c:pt>
                <c:pt idx="37">
                  <c:v>1.6789513243530638</c:v>
                </c:pt>
                <c:pt idx="38">
                  <c:v>1.6007917908776041</c:v>
                </c:pt>
                <c:pt idx="39">
                  <c:v>1.6705387520507373</c:v>
                </c:pt>
                <c:pt idx="40">
                  <c:v>2.0280288182346107</c:v>
                </c:pt>
                <c:pt idx="41">
                  <c:v>1.3540410407521606</c:v>
                </c:pt>
                <c:pt idx="42">
                  <c:v>1.2313700749156606</c:v>
                </c:pt>
                <c:pt idx="43">
                  <c:v>1.7215383518399678</c:v>
                </c:pt>
                <c:pt idx="44">
                  <c:v>1.4639911627863436</c:v>
                </c:pt>
                <c:pt idx="45">
                  <c:v>1.439566905095822</c:v>
                </c:pt>
                <c:pt idx="46">
                  <c:v>1.3450213818493015</c:v>
                </c:pt>
                <c:pt idx="47">
                  <c:v>1.2021002744018925</c:v>
                </c:pt>
                <c:pt idx="48">
                  <c:v>1.8888690847518048</c:v>
                </c:pt>
                <c:pt idx="49">
                  <c:v>1.405185965588639</c:v>
                </c:pt>
                <c:pt idx="50">
                  <c:v>1.3591788644685381</c:v>
                </c:pt>
                <c:pt idx="51">
                  <c:v>1.6653679685653509</c:v>
                </c:pt>
                <c:pt idx="52">
                  <c:v>1.6930718711380979</c:v>
                </c:pt>
                <c:pt idx="53">
                  <c:v>1.4538203059978376</c:v>
                </c:pt>
                <c:pt idx="54">
                  <c:v>1.4618230719919729</c:v>
                </c:pt>
                <c:pt idx="55">
                  <c:v>1.4924184611300972</c:v>
                </c:pt>
                <c:pt idx="56">
                  <c:v>1.4058790235440264</c:v>
                </c:pt>
                <c:pt idx="57">
                  <c:v>2.2993559909081069</c:v>
                </c:pt>
                <c:pt idx="58">
                  <c:v>1.0520760242838403</c:v>
                </c:pt>
                <c:pt idx="59">
                  <c:v>1.6731328162628092</c:v>
                </c:pt>
                <c:pt idx="60">
                  <c:v>1.1790140806449403</c:v>
                </c:pt>
                <c:pt idx="61">
                  <c:v>1.2423040519222968</c:v>
                </c:pt>
                <c:pt idx="62">
                  <c:v>1.4493131254998901</c:v>
                </c:pt>
                <c:pt idx="63">
                  <c:v>1.6334587313029374</c:v>
                </c:pt>
                <c:pt idx="64">
                  <c:v>1.1734772307474581</c:v>
                </c:pt>
                <c:pt idx="65">
                  <c:v>1.9975976882465953</c:v>
                </c:pt>
                <c:pt idx="66">
                  <c:v>1.6788982664487218</c:v>
                </c:pt>
                <c:pt idx="67">
                  <c:v>2.1487719842492483</c:v>
                </c:pt>
                <c:pt idx="68">
                  <c:v>1.4514377483272476</c:v>
                </c:pt>
                <c:pt idx="69">
                  <c:v>1.3080999309966559</c:v>
                </c:pt>
                <c:pt idx="70">
                  <c:v>1.3717756416523788</c:v>
                </c:pt>
                <c:pt idx="71">
                  <c:v>1.1161185772282887</c:v>
                </c:pt>
                <c:pt idx="72">
                  <c:v>1.0927149262819922</c:v>
                </c:pt>
                <c:pt idx="73">
                  <c:v>2.2498497486037614</c:v>
                </c:pt>
                <c:pt idx="74">
                  <c:v>1.0300582081935243</c:v>
                </c:pt>
                <c:pt idx="75">
                  <c:v>1.3103700045096311</c:v>
                </c:pt>
                <c:pt idx="76">
                  <c:v>2.1352080884570976</c:v>
                </c:pt>
                <c:pt idx="77">
                  <c:v>1.5648603602689275</c:v>
                </c:pt>
                <c:pt idx="78">
                  <c:v>1.7203454093359276</c:v>
                </c:pt>
                <c:pt idx="79">
                  <c:v>1.1503028073187682</c:v>
                </c:pt>
                <c:pt idx="80">
                  <c:v>2.0308207705192629</c:v>
                </c:pt>
                <c:pt idx="81">
                  <c:v>1.4814191057441908</c:v>
                </c:pt>
                <c:pt idx="82">
                  <c:v>1.4445986636724568</c:v>
                </c:pt>
                <c:pt idx="83">
                  <c:v>1.2599516459900362</c:v>
                </c:pt>
                <c:pt idx="84">
                  <c:v>1.4601754724671256</c:v>
                </c:pt>
                <c:pt idx="85">
                  <c:v>2.0154709899828398</c:v>
                </c:pt>
                <c:pt idx="86">
                  <c:v>1.6457631729533493</c:v>
                </c:pt>
                <c:pt idx="87">
                  <c:v>1.0349708974566998</c:v>
                </c:pt>
                <c:pt idx="88">
                  <c:v>1.4747263976368656</c:v>
                </c:pt>
                <c:pt idx="89">
                  <c:v>1.0735210652695919</c:v>
                </c:pt>
                <c:pt idx="90">
                  <c:v>1.1246730138778005</c:v>
                </c:pt>
                <c:pt idx="91">
                  <c:v>1.9936650107177218</c:v>
                </c:pt>
                <c:pt idx="92">
                  <c:v>2.0994947777337574</c:v>
                </c:pt>
                <c:pt idx="93">
                  <c:v>1.2313486771549271</c:v>
                </c:pt>
                <c:pt idx="94">
                  <c:v>1.3974139576411826</c:v>
                </c:pt>
                <c:pt idx="95">
                  <c:v>2.0019549135617649</c:v>
                </c:pt>
                <c:pt idx="96">
                  <c:v>1.4928357123126195</c:v>
                </c:pt>
                <c:pt idx="97">
                  <c:v>1.1310238489440492</c:v>
                </c:pt>
                <c:pt idx="98">
                  <c:v>1.6342072677560429</c:v>
                </c:pt>
                <c:pt idx="99">
                  <c:v>1.1049942457267763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96B-40A1-BAF8-4D11577F13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237328"/>
        <c:axId val="414569552"/>
      </c:scatterChart>
      <c:valAx>
        <c:axId val="41523732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4569552"/>
        <c:crosses val="autoZero"/>
        <c:crossBetween val="midCat"/>
      </c:valAx>
      <c:valAx>
        <c:axId val="41456955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52373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State028!$Z$2:$Z$101</c:f>
              <c:numCache>
                <c:formatCode>General</c:formatCode>
                <c:ptCount val="100"/>
                <c:pt idx="0">
                  <c:v>54544.6</c:v>
                </c:pt>
                <c:pt idx="7">
                  <c:v>49831.199999999997</c:v>
                </c:pt>
                <c:pt idx="8">
                  <c:v>52528.800000000003</c:v>
                </c:pt>
                <c:pt idx="9">
                  <c:v>64097.4</c:v>
                </c:pt>
                <c:pt idx="12">
                  <c:v>54291.4</c:v>
                </c:pt>
                <c:pt idx="14">
                  <c:v>43054.8</c:v>
                </c:pt>
                <c:pt idx="15">
                  <c:v>57281</c:v>
                </c:pt>
                <c:pt idx="19">
                  <c:v>40527.800000000003</c:v>
                </c:pt>
                <c:pt idx="29">
                  <c:v>47471</c:v>
                </c:pt>
                <c:pt idx="35">
                  <c:v>50859.6</c:v>
                </c:pt>
                <c:pt idx="44">
                  <c:v>42728.4</c:v>
                </c:pt>
                <c:pt idx="45">
                  <c:v>54048.2</c:v>
                </c:pt>
                <c:pt idx="47">
                  <c:v>51821.8</c:v>
                </c:pt>
                <c:pt idx="49">
                  <c:v>60177.8</c:v>
                </c:pt>
                <c:pt idx="51">
                  <c:v>54156.800000000003</c:v>
                </c:pt>
                <c:pt idx="58">
                  <c:v>32779</c:v>
                </c:pt>
                <c:pt idx="60">
                  <c:v>58349.599999999999</c:v>
                </c:pt>
                <c:pt idx="61">
                  <c:v>44374</c:v>
                </c:pt>
                <c:pt idx="72">
                  <c:v>43354.400000000001</c:v>
                </c:pt>
                <c:pt idx="81">
                  <c:v>39782.800000000003</c:v>
                </c:pt>
                <c:pt idx="88">
                  <c:v>46582.2</c:v>
                </c:pt>
              </c:numCache>
            </c:numRef>
          </c:xVal>
          <c:yVal>
            <c:numRef>
              <c:f>State028!$AA$2:$AA$101</c:f>
              <c:numCache>
                <c:formatCode>General</c:formatCode>
                <c:ptCount val="100"/>
                <c:pt idx="0">
                  <c:v>1.3926218177418113</c:v>
                </c:pt>
                <c:pt idx="7">
                  <c:v>1.107077493618456</c:v>
                </c:pt>
                <c:pt idx="8">
                  <c:v>1.4033254138682016</c:v>
                </c:pt>
                <c:pt idx="9">
                  <c:v>1.3587758629835218</c:v>
                </c:pt>
                <c:pt idx="12">
                  <c:v>1.1686197077253488</c:v>
                </c:pt>
                <c:pt idx="14">
                  <c:v>1.02878192443119</c:v>
                </c:pt>
                <c:pt idx="15">
                  <c:v>1.0868525339990573</c:v>
                </c:pt>
                <c:pt idx="19">
                  <c:v>1.1557005314870286</c:v>
                </c:pt>
                <c:pt idx="29">
                  <c:v>1.1441090349897833</c:v>
                </c:pt>
                <c:pt idx="35">
                  <c:v>2.0756946574491346</c:v>
                </c:pt>
                <c:pt idx="44">
                  <c:v>1.4639911627863436</c:v>
                </c:pt>
                <c:pt idx="45">
                  <c:v>1.439566905095822</c:v>
                </c:pt>
                <c:pt idx="47">
                  <c:v>1.2021002744018925</c:v>
                </c:pt>
                <c:pt idx="49">
                  <c:v>1.405185965588639</c:v>
                </c:pt>
                <c:pt idx="51">
                  <c:v>1.6653679685653509</c:v>
                </c:pt>
                <c:pt idx="58">
                  <c:v>1.0520760242838403</c:v>
                </c:pt>
                <c:pt idx="60">
                  <c:v>1.1790140806449403</c:v>
                </c:pt>
                <c:pt idx="61">
                  <c:v>1.2423040519222968</c:v>
                </c:pt>
                <c:pt idx="72">
                  <c:v>1.0927149262819922</c:v>
                </c:pt>
                <c:pt idx="81">
                  <c:v>1.4814191057441908</c:v>
                </c:pt>
                <c:pt idx="88">
                  <c:v>1.4747263976368656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A8A-4143-BCDA-2D8547EB1AA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State028!$AB$2:$AB$101</c:f>
              <c:numCache>
                <c:formatCode>General</c:formatCode>
                <c:ptCount val="100"/>
                <c:pt idx="10">
                  <c:v>66395</c:v>
                </c:pt>
                <c:pt idx="11">
                  <c:v>70801</c:v>
                </c:pt>
                <c:pt idx="13">
                  <c:v>71227</c:v>
                </c:pt>
                <c:pt idx="17">
                  <c:v>63259.199999999997</c:v>
                </c:pt>
                <c:pt idx="22">
                  <c:v>65307</c:v>
                </c:pt>
                <c:pt idx="33">
                  <c:v>64056.2</c:v>
                </c:pt>
                <c:pt idx="36">
                  <c:v>64189.2</c:v>
                </c:pt>
                <c:pt idx="42">
                  <c:v>75765.2</c:v>
                </c:pt>
                <c:pt idx="50">
                  <c:v>89797.6</c:v>
                </c:pt>
                <c:pt idx="54">
                  <c:v>57406.400000000001</c:v>
                </c:pt>
                <c:pt idx="56">
                  <c:v>81625.8</c:v>
                </c:pt>
                <c:pt idx="59">
                  <c:v>60211</c:v>
                </c:pt>
                <c:pt idx="62">
                  <c:v>88269.4</c:v>
                </c:pt>
                <c:pt idx="64">
                  <c:v>81965.8</c:v>
                </c:pt>
                <c:pt idx="68">
                  <c:v>69615.8</c:v>
                </c:pt>
                <c:pt idx="69">
                  <c:v>67822.8</c:v>
                </c:pt>
                <c:pt idx="70">
                  <c:v>83869.399999999994</c:v>
                </c:pt>
                <c:pt idx="71">
                  <c:v>82565.600000000006</c:v>
                </c:pt>
                <c:pt idx="74">
                  <c:v>81122.600000000006</c:v>
                </c:pt>
                <c:pt idx="75">
                  <c:v>55880.4</c:v>
                </c:pt>
                <c:pt idx="79">
                  <c:v>68492.399999999994</c:v>
                </c:pt>
                <c:pt idx="84">
                  <c:v>93234</c:v>
                </c:pt>
                <c:pt idx="87">
                  <c:v>96142.8</c:v>
                </c:pt>
                <c:pt idx="89">
                  <c:v>68715</c:v>
                </c:pt>
                <c:pt idx="90">
                  <c:v>94193.600000000006</c:v>
                </c:pt>
                <c:pt idx="93">
                  <c:v>85784.8</c:v>
                </c:pt>
                <c:pt idx="94">
                  <c:v>61824.2</c:v>
                </c:pt>
                <c:pt idx="97">
                  <c:v>79123</c:v>
                </c:pt>
                <c:pt idx="99">
                  <c:v>51787.6</c:v>
                </c:pt>
              </c:numCache>
            </c:numRef>
          </c:xVal>
          <c:yVal>
            <c:numRef>
              <c:f>State028!$AC$2:$AC$101</c:f>
              <c:numCache>
                <c:formatCode>General</c:formatCode>
                <c:ptCount val="100"/>
                <c:pt idx="10">
                  <c:v>1.1716695534302282</c:v>
                </c:pt>
                <c:pt idx="11">
                  <c:v>1.2421434725498228</c:v>
                </c:pt>
                <c:pt idx="13">
                  <c:v>1.2559703483229674</c:v>
                </c:pt>
                <c:pt idx="17">
                  <c:v>1.4046336343172219</c:v>
                </c:pt>
                <c:pt idx="22">
                  <c:v>1.0582326549986985</c:v>
                </c:pt>
                <c:pt idx="33">
                  <c:v>1.0886377899407083</c:v>
                </c:pt>
                <c:pt idx="36">
                  <c:v>1.5598574214976975</c:v>
                </c:pt>
                <c:pt idx="42">
                  <c:v>1.2313700749156606</c:v>
                </c:pt>
                <c:pt idx="50">
                  <c:v>1.3591788644685381</c:v>
                </c:pt>
                <c:pt idx="54">
                  <c:v>1.4618230719919729</c:v>
                </c:pt>
                <c:pt idx="56">
                  <c:v>1.4058790235440264</c:v>
                </c:pt>
                <c:pt idx="59">
                  <c:v>1.6731328162628092</c:v>
                </c:pt>
                <c:pt idx="62">
                  <c:v>1.4493131254998901</c:v>
                </c:pt>
                <c:pt idx="64">
                  <c:v>1.1734772307474581</c:v>
                </c:pt>
                <c:pt idx="68">
                  <c:v>1.4514377483272476</c:v>
                </c:pt>
                <c:pt idx="69">
                  <c:v>1.3080999309966559</c:v>
                </c:pt>
                <c:pt idx="70">
                  <c:v>1.3717756416523788</c:v>
                </c:pt>
                <c:pt idx="71">
                  <c:v>1.1161185772282887</c:v>
                </c:pt>
                <c:pt idx="74">
                  <c:v>1.0300582081935243</c:v>
                </c:pt>
                <c:pt idx="75">
                  <c:v>1.3103700045096311</c:v>
                </c:pt>
                <c:pt idx="79">
                  <c:v>1.1503028073187682</c:v>
                </c:pt>
                <c:pt idx="84">
                  <c:v>1.4601754724671256</c:v>
                </c:pt>
                <c:pt idx="87">
                  <c:v>1.0349708974566998</c:v>
                </c:pt>
                <c:pt idx="89">
                  <c:v>1.0735210652695919</c:v>
                </c:pt>
                <c:pt idx="90">
                  <c:v>1.1246730138778005</c:v>
                </c:pt>
                <c:pt idx="93">
                  <c:v>1.2313486771549271</c:v>
                </c:pt>
                <c:pt idx="94">
                  <c:v>1.3974139576411826</c:v>
                </c:pt>
                <c:pt idx="97">
                  <c:v>1.1310238489440492</c:v>
                </c:pt>
                <c:pt idx="99">
                  <c:v>1.1049942457267763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A8A-4143-BCDA-2D8547EB1AA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State028!$AD$2:$AD$101</c:f>
              <c:numCache>
                <c:formatCode>General</c:formatCode>
                <c:ptCount val="100"/>
                <c:pt idx="1">
                  <c:v>36855</c:v>
                </c:pt>
                <c:pt idx="5">
                  <c:v>52470.6</c:v>
                </c:pt>
                <c:pt idx="16">
                  <c:v>55510.6</c:v>
                </c:pt>
                <c:pt idx="18">
                  <c:v>45540.2</c:v>
                </c:pt>
                <c:pt idx="21">
                  <c:v>59463.199999999997</c:v>
                </c:pt>
                <c:pt idx="26">
                  <c:v>43353.599999999999</c:v>
                </c:pt>
                <c:pt idx="28">
                  <c:v>61937</c:v>
                </c:pt>
                <c:pt idx="30">
                  <c:v>39486.199999999997</c:v>
                </c:pt>
                <c:pt idx="32">
                  <c:v>37260.800000000003</c:v>
                </c:pt>
                <c:pt idx="34">
                  <c:v>34135.4</c:v>
                </c:pt>
                <c:pt idx="37">
                  <c:v>57741.4</c:v>
                </c:pt>
                <c:pt idx="38">
                  <c:v>46426.400000000001</c:v>
                </c:pt>
                <c:pt idx="39">
                  <c:v>54492.6</c:v>
                </c:pt>
                <c:pt idx="41">
                  <c:v>65837</c:v>
                </c:pt>
                <c:pt idx="43">
                  <c:v>30853.8</c:v>
                </c:pt>
                <c:pt idx="53">
                  <c:v>51425.2</c:v>
                </c:pt>
                <c:pt idx="55">
                  <c:v>42194.6</c:v>
                </c:pt>
                <c:pt idx="57">
                  <c:v>44347.199999999997</c:v>
                </c:pt>
                <c:pt idx="63">
                  <c:v>53270.400000000001</c:v>
                </c:pt>
                <c:pt idx="73">
                  <c:v>27287.599999999999</c:v>
                </c:pt>
                <c:pt idx="76">
                  <c:v>38454.800000000003</c:v>
                </c:pt>
                <c:pt idx="80">
                  <c:v>47760</c:v>
                </c:pt>
                <c:pt idx="82">
                  <c:v>43372.6</c:v>
                </c:pt>
                <c:pt idx="85">
                  <c:v>52330.2</c:v>
                </c:pt>
                <c:pt idx="86">
                  <c:v>42640.4</c:v>
                </c:pt>
                <c:pt idx="91">
                  <c:v>35548.6</c:v>
                </c:pt>
                <c:pt idx="92">
                  <c:v>57044.2</c:v>
                </c:pt>
                <c:pt idx="95">
                  <c:v>50232.4</c:v>
                </c:pt>
                <c:pt idx="98">
                  <c:v>55885.2</c:v>
                </c:pt>
              </c:numCache>
            </c:numRef>
          </c:xVal>
          <c:yVal>
            <c:numRef>
              <c:f>State028!$AE$2:$AE$101</c:f>
              <c:numCache>
                <c:formatCode>General</c:formatCode>
                <c:ptCount val="100"/>
                <c:pt idx="1">
                  <c:v>1.9455162121828788</c:v>
                </c:pt>
                <c:pt idx="5">
                  <c:v>1.167225074613212</c:v>
                </c:pt>
                <c:pt idx="16">
                  <c:v>1.663772324565038</c:v>
                </c:pt>
                <c:pt idx="18">
                  <c:v>2.1787563515311748</c:v>
                </c:pt>
                <c:pt idx="21">
                  <c:v>2.0802445882495393</c:v>
                </c:pt>
                <c:pt idx="26">
                  <c:v>1.6144680026572189</c:v>
                </c:pt>
                <c:pt idx="28">
                  <c:v>2.0797746096840339</c:v>
                </c:pt>
                <c:pt idx="30">
                  <c:v>2.4100571845353569</c:v>
                </c:pt>
                <c:pt idx="32">
                  <c:v>2.044400549639299</c:v>
                </c:pt>
                <c:pt idx="34">
                  <c:v>2.0917874113090806</c:v>
                </c:pt>
                <c:pt idx="37">
                  <c:v>1.6789513243530638</c:v>
                </c:pt>
                <c:pt idx="38">
                  <c:v>1.6007917908776041</c:v>
                </c:pt>
                <c:pt idx="39">
                  <c:v>1.6705387520507373</c:v>
                </c:pt>
                <c:pt idx="41">
                  <c:v>1.3540410407521606</c:v>
                </c:pt>
                <c:pt idx="43">
                  <c:v>1.7215383518399678</c:v>
                </c:pt>
                <c:pt idx="53">
                  <c:v>1.4538203059978376</c:v>
                </c:pt>
                <c:pt idx="55">
                  <c:v>1.4924184611300972</c:v>
                </c:pt>
                <c:pt idx="57">
                  <c:v>2.2993559909081069</c:v>
                </c:pt>
                <c:pt idx="63">
                  <c:v>1.6334587313029374</c:v>
                </c:pt>
                <c:pt idx="73">
                  <c:v>2.2498497486037614</c:v>
                </c:pt>
                <c:pt idx="76">
                  <c:v>2.1352080884570976</c:v>
                </c:pt>
                <c:pt idx="80">
                  <c:v>2.0308207705192629</c:v>
                </c:pt>
                <c:pt idx="82">
                  <c:v>1.4445986636724568</c:v>
                </c:pt>
                <c:pt idx="85">
                  <c:v>2.0154709899828398</c:v>
                </c:pt>
                <c:pt idx="86">
                  <c:v>1.6457631729533493</c:v>
                </c:pt>
                <c:pt idx="91">
                  <c:v>1.9936650107177218</c:v>
                </c:pt>
                <c:pt idx="92">
                  <c:v>2.0994947777337574</c:v>
                </c:pt>
                <c:pt idx="95">
                  <c:v>2.0019549135617649</c:v>
                </c:pt>
                <c:pt idx="98">
                  <c:v>1.6342072677560429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A8A-4143-BCDA-2D8547EB1AA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State028!$AF$2:$AF$101</c:f>
              <c:numCache>
                <c:formatCode>General</c:formatCode>
                <c:ptCount val="100"/>
                <c:pt idx="2">
                  <c:v>52052.800000000003</c:v>
                </c:pt>
                <c:pt idx="3">
                  <c:v>84957.4</c:v>
                </c:pt>
                <c:pt idx="4">
                  <c:v>68243.399999999994</c:v>
                </c:pt>
                <c:pt idx="6">
                  <c:v>63681</c:v>
                </c:pt>
                <c:pt idx="20">
                  <c:v>68866</c:v>
                </c:pt>
                <c:pt idx="23">
                  <c:v>68035.600000000006</c:v>
                </c:pt>
                <c:pt idx="24">
                  <c:v>67478.600000000006</c:v>
                </c:pt>
                <c:pt idx="25">
                  <c:v>65531.4</c:v>
                </c:pt>
                <c:pt idx="27">
                  <c:v>61933</c:v>
                </c:pt>
                <c:pt idx="31">
                  <c:v>63572.6</c:v>
                </c:pt>
                <c:pt idx="40">
                  <c:v>66124.800000000003</c:v>
                </c:pt>
                <c:pt idx="46">
                  <c:v>76653.8</c:v>
                </c:pt>
                <c:pt idx="48">
                  <c:v>71814.399999999994</c:v>
                </c:pt>
                <c:pt idx="52">
                  <c:v>71046.600000000006</c:v>
                </c:pt>
                <c:pt idx="65">
                  <c:v>63605.4</c:v>
                </c:pt>
                <c:pt idx="66">
                  <c:v>71944.800000000003</c:v>
                </c:pt>
                <c:pt idx="67">
                  <c:v>56733.8</c:v>
                </c:pt>
                <c:pt idx="77">
                  <c:v>88678.2</c:v>
                </c:pt>
                <c:pt idx="78">
                  <c:v>68046.8</c:v>
                </c:pt>
                <c:pt idx="83">
                  <c:v>81896</c:v>
                </c:pt>
                <c:pt idx="96">
                  <c:v>73126.600000000006</c:v>
                </c:pt>
              </c:numCache>
            </c:numRef>
          </c:xVal>
          <c:yVal>
            <c:numRef>
              <c:f>State028!$AG$2:$AG$101</c:f>
              <c:numCache>
                <c:formatCode>General</c:formatCode>
                <c:ptCount val="100"/>
                <c:pt idx="2">
                  <c:v>1.9124811729628377</c:v>
                </c:pt>
                <c:pt idx="3">
                  <c:v>1.5700456934887368</c:v>
                </c:pt>
                <c:pt idx="4">
                  <c:v>1.5304044054077026</c:v>
                </c:pt>
                <c:pt idx="6">
                  <c:v>1.728992949231325</c:v>
                </c:pt>
                <c:pt idx="20">
                  <c:v>1.7068945488339675</c:v>
                </c:pt>
                <c:pt idx="23">
                  <c:v>1.3952254407986406</c:v>
                </c:pt>
                <c:pt idx="24">
                  <c:v>1.7709318213478049</c:v>
                </c:pt>
                <c:pt idx="25">
                  <c:v>1.6385427443942904</c:v>
                </c:pt>
                <c:pt idx="27">
                  <c:v>1.7770816850467441</c:v>
                </c:pt>
                <c:pt idx="31">
                  <c:v>1.7147481776740294</c:v>
                </c:pt>
                <c:pt idx="40">
                  <c:v>2.0280288182346107</c:v>
                </c:pt>
                <c:pt idx="46">
                  <c:v>1.3450213818493015</c:v>
                </c:pt>
                <c:pt idx="48">
                  <c:v>1.8888690847518048</c:v>
                </c:pt>
                <c:pt idx="52">
                  <c:v>1.6930718711380979</c:v>
                </c:pt>
                <c:pt idx="65">
                  <c:v>1.9975976882465953</c:v>
                </c:pt>
                <c:pt idx="66">
                  <c:v>1.6788982664487218</c:v>
                </c:pt>
                <c:pt idx="67">
                  <c:v>2.1487719842492483</c:v>
                </c:pt>
                <c:pt idx="77">
                  <c:v>1.5648603602689275</c:v>
                </c:pt>
                <c:pt idx="78">
                  <c:v>1.7203454093359276</c:v>
                </c:pt>
                <c:pt idx="83">
                  <c:v>1.2599516459900362</c:v>
                </c:pt>
                <c:pt idx="96">
                  <c:v>1.4928357123126195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A8A-4143-BCDA-2D8547EB1A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334928"/>
        <c:axId val="414599088"/>
      </c:scatterChart>
      <c:valAx>
        <c:axId val="41533492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4599088"/>
        <c:crosses val="autoZero"/>
        <c:crossBetween val="midCat"/>
      </c:valAx>
      <c:valAx>
        <c:axId val="41459908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53349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State028!$AI$2:$AI$101</c:f>
              <c:numCache>
                <c:formatCode>General</c:formatCode>
                <c:ptCount val="100"/>
                <c:pt idx="0">
                  <c:v>54544.6</c:v>
                </c:pt>
                <c:pt idx="4">
                  <c:v>68243.399999999994</c:v>
                </c:pt>
                <c:pt idx="5">
                  <c:v>52470.6</c:v>
                </c:pt>
                <c:pt idx="7">
                  <c:v>49831.199999999997</c:v>
                </c:pt>
                <c:pt idx="8">
                  <c:v>52528.800000000003</c:v>
                </c:pt>
                <c:pt idx="10">
                  <c:v>66395</c:v>
                </c:pt>
                <c:pt idx="11">
                  <c:v>70801</c:v>
                </c:pt>
                <c:pt idx="12">
                  <c:v>54291.4</c:v>
                </c:pt>
                <c:pt idx="13">
                  <c:v>71227</c:v>
                </c:pt>
                <c:pt idx="14">
                  <c:v>43054.8</c:v>
                </c:pt>
                <c:pt idx="15">
                  <c:v>57281</c:v>
                </c:pt>
                <c:pt idx="19">
                  <c:v>40527.800000000003</c:v>
                </c:pt>
                <c:pt idx="22">
                  <c:v>65307</c:v>
                </c:pt>
                <c:pt idx="23">
                  <c:v>68035.600000000006</c:v>
                </c:pt>
                <c:pt idx="29">
                  <c:v>47471</c:v>
                </c:pt>
                <c:pt idx="33">
                  <c:v>64056.2</c:v>
                </c:pt>
                <c:pt idx="41">
                  <c:v>65837</c:v>
                </c:pt>
                <c:pt idx="42">
                  <c:v>75765.2</c:v>
                </c:pt>
                <c:pt idx="46">
                  <c:v>76653.8</c:v>
                </c:pt>
                <c:pt idx="47">
                  <c:v>51821.8</c:v>
                </c:pt>
                <c:pt idx="49">
                  <c:v>60177.8</c:v>
                </c:pt>
                <c:pt idx="50">
                  <c:v>89797.6</c:v>
                </c:pt>
                <c:pt idx="54">
                  <c:v>57406.400000000001</c:v>
                </c:pt>
                <c:pt idx="55">
                  <c:v>42194.6</c:v>
                </c:pt>
                <c:pt idx="56">
                  <c:v>81625.8</c:v>
                </c:pt>
                <c:pt idx="58">
                  <c:v>32779</c:v>
                </c:pt>
                <c:pt idx="60">
                  <c:v>58349.599999999999</c:v>
                </c:pt>
                <c:pt idx="61">
                  <c:v>44374</c:v>
                </c:pt>
                <c:pt idx="62">
                  <c:v>88269.4</c:v>
                </c:pt>
                <c:pt idx="64">
                  <c:v>81965.8</c:v>
                </c:pt>
                <c:pt idx="69">
                  <c:v>67822.8</c:v>
                </c:pt>
                <c:pt idx="70">
                  <c:v>83869.399999999994</c:v>
                </c:pt>
                <c:pt idx="71">
                  <c:v>82565.600000000006</c:v>
                </c:pt>
                <c:pt idx="72">
                  <c:v>43354.400000000001</c:v>
                </c:pt>
                <c:pt idx="74">
                  <c:v>81122.600000000006</c:v>
                </c:pt>
                <c:pt idx="75">
                  <c:v>55880.4</c:v>
                </c:pt>
                <c:pt idx="79">
                  <c:v>68492.399999999994</c:v>
                </c:pt>
                <c:pt idx="81">
                  <c:v>39782.800000000003</c:v>
                </c:pt>
                <c:pt idx="83">
                  <c:v>81896</c:v>
                </c:pt>
                <c:pt idx="84">
                  <c:v>93234</c:v>
                </c:pt>
                <c:pt idx="87">
                  <c:v>96142.8</c:v>
                </c:pt>
                <c:pt idx="89">
                  <c:v>68715</c:v>
                </c:pt>
                <c:pt idx="90">
                  <c:v>94193.600000000006</c:v>
                </c:pt>
                <c:pt idx="93">
                  <c:v>85784.8</c:v>
                </c:pt>
                <c:pt idx="97">
                  <c:v>79123</c:v>
                </c:pt>
                <c:pt idx="99">
                  <c:v>51787.6</c:v>
                </c:pt>
              </c:numCache>
            </c:numRef>
          </c:xVal>
          <c:yVal>
            <c:numRef>
              <c:f>State028!$AJ$2:$AJ$101</c:f>
              <c:numCache>
                <c:formatCode>General</c:formatCode>
                <c:ptCount val="100"/>
                <c:pt idx="0">
                  <c:v>1.3926218177418113</c:v>
                </c:pt>
                <c:pt idx="4">
                  <c:v>1.5304044054077026</c:v>
                </c:pt>
                <c:pt idx="5">
                  <c:v>1.167225074613212</c:v>
                </c:pt>
                <c:pt idx="7">
                  <c:v>1.107077493618456</c:v>
                </c:pt>
                <c:pt idx="8">
                  <c:v>1.4033254138682016</c:v>
                </c:pt>
                <c:pt idx="10">
                  <c:v>1.1716695534302282</c:v>
                </c:pt>
                <c:pt idx="11">
                  <c:v>1.2421434725498228</c:v>
                </c:pt>
                <c:pt idx="12">
                  <c:v>1.1686197077253488</c:v>
                </c:pt>
                <c:pt idx="13">
                  <c:v>1.2559703483229674</c:v>
                </c:pt>
                <c:pt idx="14">
                  <c:v>1.02878192443119</c:v>
                </c:pt>
                <c:pt idx="15">
                  <c:v>1.0868525339990573</c:v>
                </c:pt>
                <c:pt idx="19">
                  <c:v>1.1557005314870286</c:v>
                </c:pt>
                <c:pt idx="22">
                  <c:v>1.0582326549986985</c:v>
                </c:pt>
                <c:pt idx="23">
                  <c:v>1.3952254407986406</c:v>
                </c:pt>
                <c:pt idx="29">
                  <c:v>1.1441090349897833</c:v>
                </c:pt>
                <c:pt idx="33">
                  <c:v>1.0886377899407083</c:v>
                </c:pt>
                <c:pt idx="41">
                  <c:v>1.3540410407521606</c:v>
                </c:pt>
                <c:pt idx="42">
                  <c:v>1.2313700749156606</c:v>
                </c:pt>
                <c:pt idx="46">
                  <c:v>1.3450213818493015</c:v>
                </c:pt>
                <c:pt idx="47">
                  <c:v>1.2021002744018925</c:v>
                </c:pt>
                <c:pt idx="49">
                  <c:v>1.405185965588639</c:v>
                </c:pt>
                <c:pt idx="50">
                  <c:v>1.3591788644685381</c:v>
                </c:pt>
                <c:pt idx="54">
                  <c:v>1.4618230719919729</c:v>
                </c:pt>
                <c:pt idx="55">
                  <c:v>1.4924184611300972</c:v>
                </c:pt>
                <c:pt idx="56">
                  <c:v>1.4058790235440264</c:v>
                </c:pt>
                <c:pt idx="58">
                  <c:v>1.0520760242838403</c:v>
                </c:pt>
                <c:pt idx="60">
                  <c:v>1.1790140806449403</c:v>
                </c:pt>
                <c:pt idx="61">
                  <c:v>1.2423040519222968</c:v>
                </c:pt>
                <c:pt idx="62">
                  <c:v>1.4493131254998901</c:v>
                </c:pt>
                <c:pt idx="64">
                  <c:v>1.1734772307474581</c:v>
                </c:pt>
                <c:pt idx="69">
                  <c:v>1.3080999309966559</c:v>
                </c:pt>
                <c:pt idx="70">
                  <c:v>1.3717756416523788</c:v>
                </c:pt>
                <c:pt idx="71">
                  <c:v>1.1161185772282887</c:v>
                </c:pt>
                <c:pt idx="72">
                  <c:v>1.0927149262819922</c:v>
                </c:pt>
                <c:pt idx="74">
                  <c:v>1.0300582081935243</c:v>
                </c:pt>
                <c:pt idx="75">
                  <c:v>1.3103700045096311</c:v>
                </c:pt>
                <c:pt idx="79">
                  <c:v>1.1503028073187682</c:v>
                </c:pt>
                <c:pt idx="81">
                  <c:v>1.4814191057441908</c:v>
                </c:pt>
                <c:pt idx="83">
                  <c:v>1.2599516459900362</c:v>
                </c:pt>
                <c:pt idx="84">
                  <c:v>1.4601754724671256</c:v>
                </c:pt>
                <c:pt idx="87">
                  <c:v>1.0349708974566998</c:v>
                </c:pt>
                <c:pt idx="89">
                  <c:v>1.0735210652695919</c:v>
                </c:pt>
                <c:pt idx="90">
                  <c:v>1.1246730138778005</c:v>
                </c:pt>
                <c:pt idx="93">
                  <c:v>1.2313486771549271</c:v>
                </c:pt>
                <c:pt idx="97">
                  <c:v>1.1310238489440492</c:v>
                </c:pt>
                <c:pt idx="99">
                  <c:v>1.1049942457267763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017-4EAF-945A-70123E228A6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State028!$AK$2:$AK$101</c:f>
              <c:numCache>
                <c:formatCode>General</c:formatCode>
                <c:ptCount val="100"/>
                <c:pt idx="1">
                  <c:v>36855</c:v>
                </c:pt>
                <c:pt idx="2">
                  <c:v>52052.800000000003</c:v>
                </c:pt>
                <c:pt idx="3">
                  <c:v>84957.4</c:v>
                </c:pt>
                <c:pt idx="6">
                  <c:v>63681</c:v>
                </c:pt>
                <c:pt idx="9">
                  <c:v>64097.4</c:v>
                </c:pt>
                <c:pt idx="16">
                  <c:v>55510.6</c:v>
                </c:pt>
                <c:pt idx="17">
                  <c:v>63259.199999999997</c:v>
                </c:pt>
                <c:pt idx="18">
                  <c:v>45540.2</c:v>
                </c:pt>
                <c:pt idx="20">
                  <c:v>68866</c:v>
                </c:pt>
                <c:pt idx="21">
                  <c:v>59463.199999999997</c:v>
                </c:pt>
                <c:pt idx="24">
                  <c:v>67478.600000000006</c:v>
                </c:pt>
                <c:pt idx="25">
                  <c:v>65531.4</c:v>
                </c:pt>
                <c:pt idx="26">
                  <c:v>43353.599999999999</c:v>
                </c:pt>
                <c:pt idx="27">
                  <c:v>61933</c:v>
                </c:pt>
                <c:pt idx="28">
                  <c:v>61937</c:v>
                </c:pt>
                <c:pt idx="30">
                  <c:v>39486.199999999997</c:v>
                </c:pt>
                <c:pt idx="31">
                  <c:v>63572.6</c:v>
                </c:pt>
                <c:pt idx="32">
                  <c:v>37260.800000000003</c:v>
                </c:pt>
                <c:pt idx="34">
                  <c:v>34135.4</c:v>
                </c:pt>
                <c:pt idx="35">
                  <c:v>50859.6</c:v>
                </c:pt>
                <c:pt idx="36">
                  <c:v>64189.2</c:v>
                </c:pt>
                <c:pt idx="37">
                  <c:v>57741.4</c:v>
                </c:pt>
                <c:pt idx="38">
                  <c:v>46426.400000000001</c:v>
                </c:pt>
                <c:pt idx="39">
                  <c:v>54492.6</c:v>
                </c:pt>
                <c:pt idx="40">
                  <c:v>66124.800000000003</c:v>
                </c:pt>
                <c:pt idx="43">
                  <c:v>30853.8</c:v>
                </c:pt>
                <c:pt idx="44">
                  <c:v>42728.4</c:v>
                </c:pt>
                <c:pt idx="45">
                  <c:v>54048.2</c:v>
                </c:pt>
                <c:pt idx="48">
                  <c:v>71814.399999999994</c:v>
                </c:pt>
                <c:pt idx="51">
                  <c:v>54156.800000000003</c:v>
                </c:pt>
                <c:pt idx="52">
                  <c:v>71046.600000000006</c:v>
                </c:pt>
                <c:pt idx="53">
                  <c:v>51425.2</c:v>
                </c:pt>
                <c:pt idx="57">
                  <c:v>44347.199999999997</c:v>
                </c:pt>
                <c:pt idx="59">
                  <c:v>60211</c:v>
                </c:pt>
                <c:pt idx="63">
                  <c:v>53270.400000000001</c:v>
                </c:pt>
                <c:pt idx="65">
                  <c:v>63605.4</c:v>
                </c:pt>
                <c:pt idx="66">
                  <c:v>71944.800000000003</c:v>
                </c:pt>
                <c:pt idx="67">
                  <c:v>56733.8</c:v>
                </c:pt>
                <c:pt idx="68">
                  <c:v>69615.8</c:v>
                </c:pt>
                <c:pt idx="73">
                  <c:v>27287.599999999999</c:v>
                </c:pt>
                <c:pt idx="76">
                  <c:v>38454.800000000003</c:v>
                </c:pt>
                <c:pt idx="77">
                  <c:v>88678.2</c:v>
                </c:pt>
                <c:pt idx="78">
                  <c:v>68046.8</c:v>
                </c:pt>
                <c:pt idx="80">
                  <c:v>47760</c:v>
                </c:pt>
                <c:pt idx="82">
                  <c:v>43372.6</c:v>
                </c:pt>
                <c:pt idx="85">
                  <c:v>52330.2</c:v>
                </c:pt>
                <c:pt idx="86">
                  <c:v>42640.4</c:v>
                </c:pt>
                <c:pt idx="88">
                  <c:v>46582.2</c:v>
                </c:pt>
                <c:pt idx="91">
                  <c:v>35548.6</c:v>
                </c:pt>
                <c:pt idx="92">
                  <c:v>57044.2</c:v>
                </c:pt>
                <c:pt idx="94">
                  <c:v>61824.2</c:v>
                </c:pt>
                <c:pt idx="95">
                  <c:v>50232.4</c:v>
                </c:pt>
                <c:pt idx="96">
                  <c:v>73126.600000000006</c:v>
                </c:pt>
                <c:pt idx="98">
                  <c:v>55885.2</c:v>
                </c:pt>
              </c:numCache>
            </c:numRef>
          </c:xVal>
          <c:yVal>
            <c:numRef>
              <c:f>State028!$AL$2:$AL$101</c:f>
              <c:numCache>
                <c:formatCode>General</c:formatCode>
                <c:ptCount val="100"/>
                <c:pt idx="1">
                  <c:v>1.9455162121828788</c:v>
                </c:pt>
                <c:pt idx="2">
                  <c:v>1.9124811729628377</c:v>
                </c:pt>
                <c:pt idx="3">
                  <c:v>1.5700456934887368</c:v>
                </c:pt>
                <c:pt idx="6">
                  <c:v>1.728992949231325</c:v>
                </c:pt>
                <c:pt idx="9">
                  <c:v>1.3587758629835218</c:v>
                </c:pt>
                <c:pt idx="16">
                  <c:v>1.663772324565038</c:v>
                </c:pt>
                <c:pt idx="17">
                  <c:v>1.4046336343172219</c:v>
                </c:pt>
                <c:pt idx="18">
                  <c:v>2.1787563515311748</c:v>
                </c:pt>
                <c:pt idx="20">
                  <c:v>1.7068945488339675</c:v>
                </c:pt>
                <c:pt idx="21">
                  <c:v>2.0802445882495393</c:v>
                </c:pt>
                <c:pt idx="24">
                  <c:v>1.7709318213478049</c:v>
                </c:pt>
                <c:pt idx="25">
                  <c:v>1.6385427443942904</c:v>
                </c:pt>
                <c:pt idx="26">
                  <c:v>1.6144680026572189</c:v>
                </c:pt>
                <c:pt idx="27">
                  <c:v>1.7770816850467441</c:v>
                </c:pt>
                <c:pt idx="28">
                  <c:v>2.0797746096840339</c:v>
                </c:pt>
                <c:pt idx="30">
                  <c:v>2.4100571845353569</c:v>
                </c:pt>
                <c:pt idx="31">
                  <c:v>1.7147481776740294</c:v>
                </c:pt>
                <c:pt idx="32">
                  <c:v>2.044400549639299</c:v>
                </c:pt>
                <c:pt idx="34">
                  <c:v>2.0917874113090806</c:v>
                </c:pt>
                <c:pt idx="35">
                  <c:v>2.0756946574491346</c:v>
                </c:pt>
                <c:pt idx="36">
                  <c:v>1.5598574214976975</c:v>
                </c:pt>
                <c:pt idx="37">
                  <c:v>1.6789513243530638</c:v>
                </c:pt>
                <c:pt idx="38">
                  <c:v>1.6007917908776041</c:v>
                </c:pt>
                <c:pt idx="39">
                  <c:v>1.6705387520507373</c:v>
                </c:pt>
                <c:pt idx="40">
                  <c:v>2.0280288182346107</c:v>
                </c:pt>
                <c:pt idx="43">
                  <c:v>1.7215383518399678</c:v>
                </c:pt>
                <c:pt idx="44">
                  <c:v>1.4639911627863436</c:v>
                </c:pt>
                <c:pt idx="45">
                  <c:v>1.439566905095822</c:v>
                </c:pt>
                <c:pt idx="48">
                  <c:v>1.8888690847518048</c:v>
                </c:pt>
                <c:pt idx="51">
                  <c:v>1.6653679685653509</c:v>
                </c:pt>
                <c:pt idx="52">
                  <c:v>1.6930718711380979</c:v>
                </c:pt>
                <c:pt idx="53">
                  <c:v>1.4538203059978376</c:v>
                </c:pt>
                <c:pt idx="57">
                  <c:v>2.2993559909081069</c:v>
                </c:pt>
                <c:pt idx="59">
                  <c:v>1.6731328162628092</c:v>
                </c:pt>
                <c:pt idx="63">
                  <c:v>1.6334587313029374</c:v>
                </c:pt>
                <c:pt idx="65">
                  <c:v>1.9975976882465953</c:v>
                </c:pt>
                <c:pt idx="66">
                  <c:v>1.6788982664487218</c:v>
                </c:pt>
                <c:pt idx="67">
                  <c:v>2.1487719842492483</c:v>
                </c:pt>
                <c:pt idx="68">
                  <c:v>1.4514377483272476</c:v>
                </c:pt>
                <c:pt idx="73">
                  <c:v>2.2498497486037614</c:v>
                </c:pt>
                <c:pt idx="76">
                  <c:v>2.1352080884570976</c:v>
                </c:pt>
                <c:pt idx="77">
                  <c:v>1.5648603602689275</c:v>
                </c:pt>
                <c:pt idx="78">
                  <c:v>1.7203454093359276</c:v>
                </c:pt>
                <c:pt idx="80">
                  <c:v>2.0308207705192629</c:v>
                </c:pt>
                <c:pt idx="82">
                  <c:v>1.4445986636724568</c:v>
                </c:pt>
                <c:pt idx="85">
                  <c:v>2.0154709899828398</c:v>
                </c:pt>
                <c:pt idx="86">
                  <c:v>1.6457631729533493</c:v>
                </c:pt>
                <c:pt idx="88">
                  <c:v>1.4747263976368656</c:v>
                </c:pt>
                <c:pt idx="91">
                  <c:v>1.9936650107177218</c:v>
                </c:pt>
                <c:pt idx="92">
                  <c:v>2.0994947777337574</c:v>
                </c:pt>
                <c:pt idx="94">
                  <c:v>1.3974139576411826</c:v>
                </c:pt>
                <c:pt idx="95">
                  <c:v>2.0019549135617649</c:v>
                </c:pt>
                <c:pt idx="96">
                  <c:v>1.4928357123126195</c:v>
                </c:pt>
                <c:pt idx="98">
                  <c:v>1.6342072677560429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017-4EAF-945A-70123E228A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346928"/>
        <c:axId val="414602416"/>
      </c:scatterChart>
      <c:valAx>
        <c:axId val="41534692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4602416"/>
        <c:crosses val="autoZero"/>
        <c:crossBetween val="midCat"/>
      </c:valAx>
      <c:valAx>
        <c:axId val="41460241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53469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State027!$J$2:$J$101</c:f>
              <c:numCache>
                <c:formatCode>General</c:formatCode>
                <c:ptCount val="100"/>
                <c:pt idx="0">
                  <c:v>57990.2</c:v>
                </c:pt>
                <c:pt idx="1">
                  <c:v>38508.199999999997</c:v>
                </c:pt>
                <c:pt idx="2">
                  <c:v>53077.8</c:v>
                </c:pt>
                <c:pt idx="3">
                  <c:v>85624.6</c:v>
                </c:pt>
                <c:pt idx="4">
                  <c:v>68226</c:v>
                </c:pt>
                <c:pt idx="5">
                  <c:v>52380.4</c:v>
                </c:pt>
                <c:pt idx="6">
                  <c:v>63526.400000000001</c:v>
                </c:pt>
                <c:pt idx="7">
                  <c:v>50500.6</c:v>
                </c:pt>
                <c:pt idx="8">
                  <c:v>52408.4</c:v>
                </c:pt>
                <c:pt idx="9">
                  <c:v>64060.800000000003</c:v>
                </c:pt>
                <c:pt idx="10">
                  <c:v>67140.2</c:v>
                </c:pt>
                <c:pt idx="11">
                  <c:v>71087.199999999997</c:v>
                </c:pt>
                <c:pt idx="12">
                  <c:v>55211.6</c:v>
                </c:pt>
                <c:pt idx="13">
                  <c:v>69238.2</c:v>
                </c:pt>
                <c:pt idx="14">
                  <c:v>43628.4</c:v>
                </c:pt>
                <c:pt idx="15">
                  <c:v>57869</c:v>
                </c:pt>
                <c:pt idx="16">
                  <c:v>54800</c:v>
                </c:pt>
                <c:pt idx="17">
                  <c:v>63337.599999999999</c:v>
                </c:pt>
                <c:pt idx="18">
                  <c:v>45995.6</c:v>
                </c:pt>
                <c:pt idx="19">
                  <c:v>42638.400000000001</c:v>
                </c:pt>
                <c:pt idx="20">
                  <c:v>69419.600000000006</c:v>
                </c:pt>
                <c:pt idx="21">
                  <c:v>58753.2</c:v>
                </c:pt>
                <c:pt idx="22">
                  <c:v>65913.2</c:v>
                </c:pt>
                <c:pt idx="23">
                  <c:v>68626</c:v>
                </c:pt>
                <c:pt idx="24">
                  <c:v>67692.399999999994</c:v>
                </c:pt>
                <c:pt idx="25">
                  <c:v>65976.600000000006</c:v>
                </c:pt>
                <c:pt idx="26">
                  <c:v>43194.2</c:v>
                </c:pt>
                <c:pt idx="27">
                  <c:v>60596.4</c:v>
                </c:pt>
                <c:pt idx="28">
                  <c:v>63013.4</c:v>
                </c:pt>
                <c:pt idx="29">
                  <c:v>47168.6</c:v>
                </c:pt>
                <c:pt idx="30">
                  <c:v>40032.400000000001</c:v>
                </c:pt>
                <c:pt idx="31">
                  <c:v>64692.6</c:v>
                </c:pt>
                <c:pt idx="32">
                  <c:v>39141.199999999997</c:v>
                </c:pt>
                <c:pt idx="33">
                  <c:v>65673.2</c:v>
                </c:pt>
                <c:pt idx="34">
                  <c:v>34839.800000000003</c:v>
                </c:pt>
                <c:pt idx="35">
                  <c:v>52250</c:v>
                </c:pt>
                <c:pt idx="36">
                  <c:v>63326.2</c:v>
                </c:pt>
                <c:pt idx="37">
                  <c:v>57028.4</c:v>
                </c:pt>
                <c:pt idx="38">
                  <c:v>47229.4</c:v>
                </c:pt>
                <c:pt idx="39">
                  <c:v>54039</c:v>
                </c:pt>
                <c:pt idx="40">
                  <c:v>65749.600000000006</c:v>
                </c:pt>
                <c:pt idx="41">
                  <c:v>64233.2</c:v>
                </c:pt>
                <c:pt idx="42">
                  <c:v>74477</c:v>
                </c:pt>
                <c:pt idx="43">
                  <c:v>31514.799999999999</c:v>
                </c:pt>
                <c:pt idx="44">
                  <c:v>45224.800000000003</c:v>
                </c:pt>
                <c:pt idx="45">
                  <c:v>54308.2</c:v>
                </c:pt>
                <c:pt idx="46">
                  <c:v>77203</c:v>
                </c:pt>
                <c:pt idx="47">
                  <c:v>51532.4</c:v>
                </c:pt>
                <c:pt idx="48">
                  <c:v>71172</c:v>
                </c:pt>
                <c:pt idx="49">
                  <c:v>58545.599999999999</c:v>
                </c:pt>
                <c:pt idx="50">
                  <c:v>90151.2</c:v>
                </c:pt>
                <c:pt idx="51">
                  <c:v>53560.2</c:v>
                </c:pt>
                <c:pt idx="52">
                  <c:v>71776.399999999994</c:v>
                </c:pt>
                <c:pt idx="53">
                  <c:v>51372</c:v>
                </c:pt>
                <c:pt idx="54">
                  <c:v>57649</c:v>
                </c:pt>
                <c:pt idx="55">
                  <c:v>41694.400000000001</c:v>
                </c:pt>
                <c:pt idx="56">
                  <c:v>82223</c:v>
                </c:pt>
                <c:pt idx="57">
                  <c:v>44145.8</c:v>
                </c:pt>
                <c:pt idx="58">
                  <c:v>33337.199999999997</c:v>
                </c:pt>
                <c:pt idx="59">
                  <c:v>60383.8</c:v>
                </c:pt>
                <c:pt idx="60">
                  <c:v>56708</c:v>
                </c:pt>
                <c:pt idx="61">
                  <c:v>44859</c:v>
                </c:pt>
                <c:pt idx="62">
                  <c:v>86837.8</c:v>
                </c:pt>
                <c:pt idx="63">
                  <c:v>54293.599999999999</c:v>
                </c:pt>
                <c:pt idx="64">
                  <c:v>83311.199999999997</c:v>
                </c:pt>
                <c:pt idx="65">
                  <c:v>63617.8</c:v>
                </c:pt>
                <c:pt idx="66">
                  <c:v>73051.199999999997</c:v>
                </c:pt>
                <c:pt idx="67">
                  <c:v>57787.6</c:v>
                </c:pt>
                <c:pt idx="68">
                  <c:v>68499.8</c:v>
                </c:pt>
                <c:pt idx="69">
                  <c:v>66466.2</c:v>
                </c:pt>
                <c:pt idx="70">
                  <c:v>84358.399999999994</c:v>
                </c:pt>
                <c:pt idx="71">
                  <c:v>81811.8</c:v>
                </c:pt>
                <c:pt idx="72">
                  <c:v>43995</c:v>
                </c:pt>
                <c:pt idx="73">
                  <c:v>26005.4</c:v>
                </c:pt>
                <c:pt idx="74">
                  <c:v>80271.199999999997</c:v>
                </c:pt>
                <c:pt idx="75">
                  <c:v>55382.6</c:v>
                </c:pt>
                <c:pt idx="76">
                  <c:v>41865</c:v>
                </c:pt>
                <c:pt idx="77">
                  <c:v>90908.800000000003</c:v>
                </c:pt>
                <c:pt idx="78">
                  <c:v>69180.399999999994</c:v>
                </c:pt>
                <c:pt idx="79">
                  <c:v>67863</c:v>
                </c:pt>
                <c:pt idx="80">
                  <c:v>45914.400000000001</c:v>
                </c:pt>
                <c:pt idx="81">
                  <c:v>40423</c:v>
                </c:pt>
                <c:pt idx="82">
                  <c:v>43495.199999999997</c:v>
                </c:pt>
                <c:pt idx="83">
                  <c:v>81492.399999999994</c:v>
                </c:pt>
                <c:pt idx="84">
                  <c:v>94585.600000000006</c:v>
                </c:pt>
                <c:pt idx="85">
                  <c:v>54552.4</c:v>
                </c:pt>
                <c:pt idx="86">
                  <c:v>43879.4</c:v>
                </c:pt>
                <c:pt idx="87">
                  <c:v>96593</c:v>
                </c:pt>
                <c:pt idx="88">
                  <c:v>45705.599999999999</c:v>
                </c:pt>
                <c:pt idx="89">
                  <c:v>68536</c:v>
                </c:pt>
                <c:pt idx="90">
                  <c:v>93909</c:v>
                </c:pt>
                <c:pt idx="91">
                  <c:v>37224.400000000001</c:v>
                </c:pt>
                <c:pt idx="92">
                  <c:v>56216.800000000003</c:v>
                </c:pt>
                <c:pt idx="93">
                  <c:v>83983.8</c:v>
                </c:pt>
                <c:pt idx="94">
                  <c:v>60785.2</c:v>
                </c:pt>
                <c:pt idx="95">
                  <c:v>52550.8</c:v>
                </c:pt>
                <c:pt idx="96">
                  <c:v>76813.399999999994</c:v>
                </c:pt>
                <c:pt idx="97">
                  <c:v>77510</c:v>
                </c:pt>
                <c:pt idx="98">
                  <c:v>55629.2</c:v>
                </c:pt>
                <c:pt idx="99">
                  <c:v>51017.4</c:v>
                </c:pt>
              </c:numCache>
            </c:numRef>
          </c:xVal>
          <c:yVal>
            <c:numRef>
              <c:f>State027!$K$2:$K$101</c:f>
              <c:numCache>
                <c:formatCode>General</c:formatCode>
                <c:ptCount val="100"/>
                <c:pt idx="0">
                  <c:v>1.2757327962310874</c:v>
                </c:pt>
                <c:pt idx="1">
                  <c:v>1.8668491386250203</c:v>
                </c:pt>
                <c:pt idx="2">
                  <c:v>1.8295973081024457</c:v>
                </c:pt>
                <c:pt idx="3">
                  <c:v>1.5727956685345099</c:v>
                </c:pt>
                <c:pt idx="4">
                  <c:v>1.4981971682349837</c:v>
                </c:pt>
                <c:pt idx="5">
                  <c:v>1.1677268596650656</c:v>
                </c:pt>
                <c:pt idx="6">
                  <c:v>1.7313431896030627</c:v>
                </c:pt>
                <c:pt idx="7">
                  <c:v>1.0225621081729723</c:v>
                </c:pt>
                <c:pt idx="8">
                  <c:v>1.3931926943009136</c:v>
                </c:pt>
                <c:pt idx="9">
                  <c:v>1.3571169888605823</c:v>
                </c:pt>
                <c:pt idx="10">
                  <c:v>1.2313338357645645</c:v>
                </c:pt>
                <c:pt idx="11">
                  <c:v>1.2383664007022361</c:v>
                </c:pt>
                <c:pt idx="12">
                  <c:v>1.1491425714886003</c:v>
                </c:pt>
                <c:pt idx="13">
                  <c:v>1.292017990069066</c:v>
                </c:pt>
                <c:pt idx="14">
                  <c:v>1.0170210230033647</c:v>
                </c:pt>
                <c:pt idx="15">
                  <c:v>1.0600494219703123</c:v>
                </c:pt>
                <c:pt idx="16">
                  <c:v>1.7053832116788321</c:v>
                </c:pt>
                <c:pt idx="17">
                  <c:v>1.3983794775930884</c:v>
                </c:pt>
                <c:pt idx="18">
                  <c:v>2.1690770421518581</c:v>
                </c:pt>
                <c:pt idx="19">
                  <c:v>1.0906131562159931</c:v>
                </c:pt>
                <c:pt idx="20">
                  <c:v>1.6293669223101255</c:v>
                </c:pt>
                <c:pt idx="21">
                  <c:v>2.0995962773091508</c:v>
                </c:pt>
                <c:pt idx="22">
                  <c:v>1.0485456630841774</c:v>
                </c:pt>
                <c:pt idx="23">
                  <c:v>1.3836592545099524</c:v>
                </c:pt>
                <c:pt idx="24">
                  <c:v>1.7486748881706071</c:v>
                </c:pt>
                <c:pt idx="25">
                  <c:v>1.6774735284934355</c:v>
                </c:pt>
                <c:pt idx="26">
                  <c:v>1.6220464784623863</c:v>
                </c:pt>
                <c:pt idx="27">
                  <c:v>1.7953376768256859</c:v>
                </c:pt>
                <c:pt idx="28">
                  <c:v>2.0442001225136242</c:v>
                </c:pt>
                <c:pt idx="29">
                  <c:v>1.2125651386727612</c:v>
                </c:pt>
                <c:pt idx="30">
                  <c:v>2.3562164646636226</c:v>
                </c:pt>
                <c:pt idx="31">
                  <c:v>1.6299855006600446</c:v>
                </c:pt>
                <c:pt idx="32">
                  <c:v>1.9416369452137392</c:v>
                </c:pt>
                <c:pt idx="33">
                  <c:v>1.0629602333980985</c:v>
                </c:pt>
                <c:pt idx="34">
                  <c:v>2.046194295030396</c:v>
                </c:pt>
                <c:pt idx="35">
                  <c:v>1.965090909090909</c:v>
                </c:pt>
                <c:pt idx="36">
                  <c:v>1.5695083551515803</c:v>
                </c:pt>
                <c:pt idx="37">
                  <c:v>1.6999424847970483</c:v>
                </c:pt>
                <c:pt idx="38">
                  <c:v>1.5588171774360884</c:v>
                </c:pt>
                <c:pt idx="39">
                  <c:v>1.7829345472714151</c:v>
                </c:pt>
                <c:pt idx="40">
                  <c:v>2.077427087008894</c:v>
                </c:pt>
                <c:pt idx="41">
                  <c:v>1.3989650212039881</c:v>
                </c:pt>
                <c:pt idx="42">
                  <c:v>1.2502114746834594</c:v>
                </c:pt>
                <c:pt idx="43">
                  <c:v>1.6036275019990609</c:v>
                </c:pt>
                <c:pt idx="44">
                  <c:v>1.3832675876952467</c:v>
                </c:pt>
                <c:pt idx="45">
                  <c:v>1.3653739214335958</c:v>
                </c:pt>
                <c:pt idx="46">
                  <c:v>1.3408934885950028</c:v>
                </c:pt>
                <c:pt idx="47">
                  <c:v>1.2057462877723528</c:v>
                </c:pt>
                <c:pt idx="48">
                  <c:v>1.8896897656381724</c:v>
                </c:pt>
                <c:pt idx="49">
                  <c:v>1.444361318356973</c:v>
                </c:pt>
                <c:pt idx="50">
                  <c:v>1.3174200676197323</c:v>
                </c:pt>
                <c:pt idx="51">
                  <c:v>1.6839182826053676</c:v>
                </c:pt>
                <c:pt idx="52">
                  <c:v>1.6398983509900191</c:v>
                </c:pt>
                <c:pt idx="53">
                  <c:v>1.4624698279218251</c:v>
                </c:pt>
                <c:pt idx="54">
                  <c:v>1.4557754687852347</c:v>
                </c:pt>
                <c:pt idx="55">
                  <c:v>1.5597538278521816</c:v>
                </c:pt>
                <c:pt idx="56">
                  <c:v>1.3972489449424128</c:v>
                </c:pt>
                <c:pt idx="57">
                  <c:v>2.4028106864073138</c:v>
                </c:pt>
                <c:pt idx="58">
                  <c:v>1.1828227925560637</c:v>
                </c:pt>
                <c:pt idx="59">
                  <c:v>1.5939705682649981</c:v>
                </c:pt>
                <c:pt idx="60">
                  <c:v>1.1535585807998872</c:v>
                </c:pt>
                <c:pt idx="61">
                  <c:v>1.2789183887291291</c:v>
                </c:pt>
                <c:pt idx="62">
                  <c:v>1.4740815635587268</c:v>
                </c:pt>
                <c:pt idx="63">
                  <c:v>1.6221617280858149</c:v>
                </c:pt>
                <c:pt idx="64">
                  <c:v>1.1926847770767917</c:v>
                </c:pt>
                <c:pt idx="65">
                  <c:v>1.9928699200538214</c:v>
                </c:pt>
                <c:pt idx="66">
                  <c:v>1.6535662658518957</c:v>
                </c:pt>
                <c:pt idx="67">
                  <c:v>2.1092587337075774</c:v>
                </c:pt>
                <c:pt idx="68">
                  <c:v>1.4750845987871497</c:v>
                </c:pt>
                <c:pt idx="69">
                  <c:v>1.3252149212682538</c:v>
                </c:pt>
                <c:pt idx="70">
                  <c:v>1.3620457476670966</c:v>
                </c:pt>
                <c:pt idx="71">
                  <c:v>1.122625342554497</c:v>
                </c:pt>
                <c:pt idx="72">
                  <c:v>1.1261052392317308</c:v>
                </c:pt>
                <c:pt idx="73">
                  <c:v>2.1987741007636874</c:v>
                </c:pt>
                <c:pt idx="74">
                  <c:v>1.0413199254527152</c:v>
                </c:pt>
                <c:pt idx="75">
                  <c:v>1.3004806563794404</c:v>
                </c:pt>
                <c:pt idx="76">
                  <c:v>1.8317210080019108</c:v>
                </c:pt>
                <c:pt idx="77">
                  <c:v>1.5023188074201836</c:v>
                </c:pt>
                <c:pt idx="78">
                  <c:v>1.7713398592664975</c:v>
                </c:pt>
                <c:pt idx="79">
                  <c:v>1.1650236505901597</c:v>
                </c:pt>
                <c:pt idx="80">
                  <c:v>2.0031406269057204</c:v>
                </c:pt>
                <c:pt idx="81">
                  <c:v>1.3445315785567622</c:v>
                </c:pt>
                <c:pt idx="82">
                  <c:v>1.4502519818278801</c:v>
                </c:pt>
                <c:pt idx="83">
                  <c:v>1.2679587298938306</c:v>
                </c:pt>
                <c:pt idx="84">
                  <c:v>1.4308309087218349</c:v>
                </c:pt>
                <c:pt idx="85">
                  <c:v>1.9333888151575365</c:v>
                </c:pt>
                <c:pt idx="86">
                  <c:v>1.6560618422312063</c:v>
                </c:pt>
                <c:pt idx="87">
                  <c:v>1.0307268642655265</c:v>
                </c:pt>
                <c:pt idx="88">
                  <c:v>1.5029886928516418</c:v>
                </c:pt>
                <c:pt idx="89">
                  <c:v>1.0774191665693942</c:v>
                </c:pt>
                <c:pt idx="90">
                  <c:v>1.1280814405435049</c:v>
                </c:pt>
                <c:pt idx="91">
                  <c:v>1.9039930798078679</c:v>
                </c:pt>
                <c:pt idx="92">
                  <c:v>2.1304663374649571</c:v>
                </c:pt>
                <c:pt idx="93">
                  <c:v>1.2580759622689137</c:v>
                </c:pt>
                <c:pt idx="94">
                  <c:v>1.5006448938228385</c:v>
                </c:pt>
                <c:pt idx="95">
                  <c:v>1.9683810712681824</c:v>
                </c:pt>
                <c:pt idx="96">
                  <c:v>1.4139199670890756</c:v>
                </c:pt>
                <c:pt idx="97">
                  <c:v>1.1544058831118564</c:v>
                </c:pt>
                <c:pt idx="98">
                  <c:v>1.6719097164798344</c:v>
                </c:pt>
                <c:pt idx="99">
                  <c:v>1.1410420758407915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EF7-464D-B028-2CD98C75AB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257328"/>
        <c:axId val="414562064"/>
      </c:scatterChart>
      <c:valAx>
        <c:axId val="41525732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4562064"/>
        <c:crosses val="autoZero"/>
        <c:crossBetween val="midCat"/>
      </c:valAx>
      <c:valAx>
        <c:axId val="41456206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52573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State027!$Z$2:$Z$101</c:f>
              <c:numCache>
                <c:formatCode>General</c:formatCode>
                <c:ptCount val="100"/>
                <c:pt idx="0">
                  <c:v>57990.2</c:v>
                </c:pt>
                <c:pt idx="7">
                  <c:v>50500.6</c:v>
                </c:pt>
                <c:pt idx="8">
                  <c:v>52408.4</c:v>
                </c:pt>
                <c:pt idx="9">
                  <c:v>64060.800000000003</c:v>
                </c:pt>
                <c:pt idx="12">
                  <c:v>55211.6</c:v>
                </c:pt>
                <c:pt idx="14">
                  <c:v>43628.4</c:v>
                </c:pt>
                <c:pt idx="15">
                  <c:v>57869</c:v>
                </c:pt>
                <c:pt idx="19">
                  <c:v>42638.400000000001</c:v>
                </c:pt>
                <c:pt idx="29">
                  <c:v>47168.6</c:v>
                </c:pt>
                <c:pt idx="35">
                  <c:v>52250</c:v>
                </c:pt>
                <c:pt idx="44">
                  <c:v>45224.800000000003</c:v>
                </c:pt>
                <c:pt idx="45">
                  <c:v>54308.2</c:v>
                </c:pt>
                <c:pt idx="47">
                  <c:v>51532.4</c:v>
                </c:pt>
                <c:pt idx="49">
                  <c:v>58545.599999999999</c:v>
                </c:pt>
                <c:pt idx="51">
                  <c:v>53560.2</c:v>
                </c:pt>
                <c:pt idx="58">
                  <c:v>33337.199999999997</c:v>
                </c:pt>
                <c:pt idx="60">
                  <c:v>56708</c:v>
                </c:pt>
                <c:pt idx="61">
                  <c:v>44859</c:v>
                </c:pt>
                <c:pt idx="72">
                  <c:v>43995</c:v>
                </c:pt>
                <c:pt idx="81">
                  <c:v>40423</c:v>
                </c:pt>
                <c:pt idx="88">
                  <c:v>45705.599999999999</c:v>
                </c:pt>
              </c:numCache>
            </c:numRef>
          </c:xVal>
          <c:yVal>
            <c:numRef>
              <c:f>State027!$AA$2:$AA$101</c:f>
              <c:numCache>
                <c:formatCode>General</c:formatCode>
                <c:ptCount val="100"/>
                <c:pt idx="0">
                  <c:v>1.2757327962310874</c:v>
                </c:pt>
                <c:pt idx="7">
                  <c:v>1.0225621081729723</c:v>
                </c:pt>
                <c:pt idx="8">
                  <c:v>1.3931926943009136</c:v>
                </c:pt>
                <c:pt idx="9">
                  <c:v>1.3571169888605823</c:v>
                </c:pt>
                <c:pt idx="12">
                  <c:v>1.1491425714886003</c:v>
                </c:pt>
                <c:pt idx="14">
                  <c:v>1.0170210230033647</c:v>
                </c:pt>
                <c:pt idx="15">
                  <c:v>1.0600494219703123</c:v>
                </c:pt>
                <c:pt idx="19">
                  <c:v>1.0906131562159931</c:v>
                </c:pt>
                <c:pt idx="29">
                  <c:v>1.2125651386727612</c:v>
                </c:pt>
                <c:pt idx="35">
                  <c:v>1.965090909090909</c:v>
                </c:pt>
                <c:pt idx="44">
                  <c:v>1.3832675876952467</c:v>
                </c:pt>
                <c:pt idx="45">
                  <c:v>1.3653739214335958</c:v>
                </c:pt>
                <c:pt idx="47">
                  <c:v>1.2057462877723528</c:v>
                </c:pt>
                <c:pt idx="49">
                  <c:v>1.444361318356973</c:v>
                </c:pt>
                <c:pt idx="51">
                  <c:v>1.6839182826053676</c:v>
                </c:pt>
                <c:pt idx="58">
                  <c:v>1.1828227925560637</c:v>
                </c:pt>
                <c:pt idx="60">
                  <c:v>1.1535585807998872</c:v>
                </c:pt>
                <c:pt idx="61">
                  <c:v>1.2789183887291291</c:v>
                </c:pt>
                <c:pt idx="72">
                  <c:v>1.1261052392317308</c:v>
                </c:pt>
                <c:pt idx="81">
                  <c:v>1.3445315785567622</c:v>
                </c:pt>
                <c:pt idx="88">
                  <c:v>1.5029886928516418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300-4F45-A918-F7DFD9BF94F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State027!$AB$2:$AB$101</c:f>
              <c:numCache>
                <c:formatCode>General</c:formatCode>
                <c:ptCount val="100"/>
                <c:pt idx="10">
                  <c:v>67140.2</c:v>
                </c:pt>
                <c:pt idx="11">
                  <c:v>71087.199999999997</c:v>
                </c:pt>
                <c:pt idx="13">
                  <c:v>69238.2</c:v>
                </c:pt>
                <c:pt idx="17">
                  <c:v>63337.599999999999</c:v>
                </c:pt>
                <c:pt idx="22">
                  <c:v>65913.2</c:v>
                </c:pt>
                <c:pt idx="33">
                  <c:v>65673.2</c:v>
                </c:pt>
                <c:pt idx="36">
                  <c:v>63326.2</c:v>
                </c:pt>
                <c:pt idx="42">
                  <c:v>74477</c:v>
                </c:pt>
                <c:pt idx="50">
                  <c:v>90151.2</c:v>
                </c:pt>
                <c:pt idx="54">
                  <c:v>57649</c:v>
                </c:pt>
                <c:pt idx="56">
                  <c:v>82223</c:v>
                </c:pt>
                <c:pt idx="59">
                  <c:v>60383.8</c:v>
                </c:pt>
                <c:pt idx="62">
                  <c:v>86837.8</c:v>
                </c:pt>
                <c:pt idx="64">
                  <c:v>83311.199999999997</c:v>
                </c:pt>
                <c:pt idx="68">
                  <c:v>68499.8</c:v>
                </c:pt>
                <c:pt idx="69">
                  <c:v>66466.2</c:v>
                </c:pt>
                <c:pt idx="70">
                  <c:v>84358.399999999994</c:v>
                </c:pt>
                <c:pt idx="71">
                  <c:v>81811.8</c:v>
                </c:pt>
                <c:pt idx="74">
                  <c:v>80271.199999999997</c:v>
                </c:pt>
                <c:pt idx="75">
                  <c:v>55382.6</c:v>
                </c:pt>
                <c:pt idx="79">
                  <c:v>67863</c:v>
                </c:pt>
                <c:pt idx="84">
                  <c:v>94585.600000000006</c:v>
                </c:pt>
                <c:pt idx="87">
                  <c:v>96593</c:v>
                </c:pt>
                <c:pt idx="89">
                  <c:v>68536</c:v>
                </c:pt>
                <c:pt idx="90">
                  <c:v>93909</c:v>
                </c:pt>
                <c:pt idx="93">
                  <c:v>83983.8</c:v>
                </c:pt>
                <c:pt idx="94">
                  <c:v>60785.2</c:v>
                </c:pt>
                <c:pt idx="97">
                  <c:v>77510</c:v>
                </c:pt>
                <c:pt idx="99">
                  <c:v>51017.4</c:v>
                </c:pt>
              </c:numCache>
            </c:numRef>
          </c:xVal>
          <c:yVal>
            <c:numRef>
              <c:f>State027!$AC$2:$AC$101</c:f>
              <c:numCache>
                <c:formatCode>General</c:formatCode>
                <c:ptCount val="100"/>
                <c:pt idx="10">
                  <c:v>1.2313338357645645</c:v>
                </c:pt>
                <c:pt idx="11">
                  <c:v>1.2383664007022361</c:v>
                </c:pt>
                <c:pt idx="13">
                  <c:v>1.292017990069066</c:v>
                </c:pt>
                <c:pt idx="17">
                  <c:v>1.3983794775930884</c:v>
                </c:pt>
                <c:pt idx="22">
                  <c:v>1.0485456630841774</c:v>
                </c:pt>
                <c:pt idx="33">
                  <c:v>1.0629602333980985</c:v>
                </c:pt>
                <c:pt idx="36">
                  <c:v>1.5695083551515803</c:v>
                </c:pt>
                <c:pt idx="42">
                  <c:v>1.2502114746834594</c:v>
                </c:pt>
                <c:pt idx="50">
                  <c:v>1.3174200676197323</c:v>
                </c:pt>
                <c:pt idx="54">
                  <c:v>1.4557754687852347</c:v>
                </c:pt>
                <c:pt idx="56">
                  <c:v>1.3972489449424128</c:v>
                </c:pt>
                <c:pt idx="59">
                  <c:v>1.5939705682649981</c:v>
                </c:pt>
                <c:pt idx="62">
                  <c:v>1.4740815635587268</c:v>
                </c:pt>
                <c:pt idx="64">
                  <c:v>1.1926847770767917</c:v>
                </c:pt>
                <c:pt idx="68">
                  <c:v>1.4750845987871497</c:v>
                </c:pt>
                <c:pt idx="69">
                  <c:v>1.3252149212682538</c:v>
                </c:pt>
                <c:pt idx="70">
                  <c:v>1.3620457476670966</c:v>
                </c:pt>
                <c:pt idx="71">
                  <c:v>1.122625342554497</c:v>
                </c:pt>
                <c:pt idx="74">
                  <c:v>1.0413199254527152</c:v>
                </c:pt>
                <c:pt idx="75">
                  <c:v>1.3004806563794404</c:v>
                </c:pt>
                <c:pt idx="79">
                  <c:v>1.1650236505901597</c:v>
                </c:pt>
                <c:pt idx="84">
                  <c:v>1.4308309087218349</c:v>
                </c:pt>
                <c:pt idx="87">
                  <c:v>1.0307268642655265</c:v>
                </c:pt>
                <c:pt idx="89">
                  <c:v>1.0774191665693942</c:v>
                </c:pt>
                <c:pt idx="90">
                  <c:v>1.1280814405435049</c:v>
                </c:pt>
                <c:pt idx="93">
                  <c:v>1.2580759622689137</c:v>
                </c:pt>
                <c:pt idx="94">
                  <c:v>1.5006448938228385</c:v>
                </c:pt>
                <c:pt idx="97">
                  <c:v>1.1544058831118564</c:v>
                </c:pt>
                <c:pt idx="99">
                  <c:v>1.1410420758407915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300-4F45-A918-F7DFD9BF94F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State027!$AD$2:$AD$101</c:f>
              <c:numCache>
                <c:formatCode>General</c:formatCode>
                <c:ptCount val="100"/>
                <c:pt idx="1">
                  <c:v>38508.199999999997</c:v>
                </c:pt>
                <c:pt idx="5">
                  <c:v>52380.4</c:v>
                </c:pt>
                <c:pt idx="16">
                  <c:v>54800</c:v>
                </c:pt>
                <c:pt idx="18">
                  <c:v>45995.6</c:v>
                </c:pt>
                <c:pt idx="21">
                  <c:v>58753.2</c:v>
                </c:pt>
                <c:pt idx="26">
                  <c:v>43194.2</c:v>
                </c:pt>
                <c:pt idx="28">
                  <c:v>63013.4</c:v>
                </c:pt>
                <c:pt idx="30">
                  <c:v>40032.400000000001</c:v>
                </c:pt>
                <c:pt idx="32">
                  <c:v>39141.199999999997</c:v>
                </c:pt>
                <c:pt idx="34">
                  <c:v>34839.800000000003</c:v>
                </c:pt>
                <c:pt idx="37">
                  <c:v>57028.4</c:v>
                </c:pt>
                <c:pt idx="38">
                  <c:v>47229.4</c:v>
                </c:pt>
                <c:pt idx="39">
                  <c:v>54039</c:v>
                </c:pt>
                <c:pt idx="41">
                  <c:v>64233.2</c:v>
                </c:pt>
                <c:pt idx="43">
                  <c:v>31514.799999999999</c:v>
                </c:pt>
                <c:pt idx="53">
                  <c:v>51372</c:v>
                </c:pt>
                <c:pt idx="55">
                  <c:v>41694.400000000001</c:v>
                </c:pt>
                <c:pt idx="57">
                  <c:v>44145.8</c:v>
                </c:pt>
                <c:pt idx="63">
                  <c:v>54293.599999999999</c:v>
                </c:pt>
                <c:pt idx="73">
                  <c:v>26005.4</c:v>
                </c:pt>
                <c:pt idx="76">
                  <c:v>41865</c:v>
                </c:pt>
                <c:pt idx="80">
                  <c:v>45914.400000000001</c:v>
                </c:pt>
                <c:pt idx="82">
                  <c:v>43495.199999999997</c:v>
                </c:pt>
                <c:pt idx="85">
                  <c:v>54552.4</c:v>
                </c:pt>
                <c:pt idx="86">
                  <c:v>43879.4</c:v>
                </c:pt>
                <c:pt idx="91">
                  <c:v>37224.400000000001</c:v>
                </c:pt>
                <c:pt idx="92">
                  <c:v>56216.800000000003</c:v>
                </c:pt>
                <c:pt idx="95">
                  <c:v>52550.8</c:v>
                </c:pt>
                <c:pt idx="98">
                  <c:v>55629.2</c:v>
                </c:pt>
              </c:numCache>
            </c:numRef>
          </c:xVal>
          <c:yVal>
            <c:numRef>
              <c:f>State027!$AE$2:$AE$101</c:f>
              <c:numCache>
                <c:formatCode>General</c:formatCode>
                <c:ptCount val="100"/>
                <c:pt idx="1">
                  <c:v>1.8668491386250203</c:v>
                </c:pt>
                <c:pt idx="5">
                  <c:v>1.1677268596650656</c:v>
                </c:pt>
                <c:pt idx="16">
                  <c:v>1.7053832116788321</c:v>
                </c:pt>
                <c:pt idx="18">
                  <c:v>2.1690770421518581</c:v>
                </c:pt>
                <c:pt idx="21">
                  <c:v>2.0995962773091508</c:v>
                </c:pt>
                <c:pt idx="26">
                  <c:v>1.6220464784623863</c:v>
                </c:pt>
                <c:pt idx="28">
                  <c:v>2.0442001225136242</c:v>
                </c:pt>
                <c:pt idx="30">
                  <c:v>2.3562164646636226</c:v>
                </c:pt>
                <c:pt idx="32">
                  <c:v>1.9416369452137392</c:v>
                </c:pt>
                <c:pt idx="34">
                  <c:v>2.046194295030396</c:v>
                </c:pt>
                <c:pt idx="37">
                  <c:v>1.6999424847970483</c:v>
                </c:pt>
                <c:pt idx="38">
                  <c:v>1.5588171774360884</c:v>
                </c:pt>
                <c:pt idx="39">
                  <c:v>1.7829345472714151</c:v>
                </c:pt>
                <c:pt idx="41">
                  <c:v>1.3989650212039881</c:v>
                </c:pt>
                <c:pt idx="43">
                  <c:v>1.6036275019990609</c:v>
                </c:pt>
                <c:pt idx="53">
                  <c:v>1.4624698279218251</c:v>
                </c:pt>
                <c:pt idx="55">
                  <c:v>1.5597538278521816</c:v>
                </c:pt>
                <c:pt idx="57">
                  <c:v>2.4028106864073138</c:v>
                </c:pt>
                <c:pt idx="63">
                  <c:v>1.6221617280858149</c:v>
                </c:pt>
                <c:pt idx="73">
                  <c:v>2.1987741007636874</c:v>
                </c:pt>
                <c:pt idx="76">
                  <c:v>1.8317210080019108</c:v>
                </c:pt>
                <c:pt idx="80">
                  <c:v>2.0031406269057204</c:v>
                </c:pt>
                <c:pt idx="82">
                  <c:v>1.4502519818278801</c:v>
                </c:pt>
                <c:pt idx="85">
                  <c:v>1.9333888151575365</c:v>
                </c:pt>
                <c:pt idx="86">
                  <c:v>1.6560618422312063</c:v>
                </c:pt>
                <c:pt idx="91">
                  <c:v>1.9039930798078679</c:v>
                </c:pt>
                <c:pt idx="92">
                  <c:v>2.1304663374649571</c:v>
                </c:pt>
                <c:pt idx="95">
                  <c:v>1.9683810712681824</c:v>
                </c:pt>
                <c:pt idx="98">
                  <c:v>1.6719097164798344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300-4F45-A918-F7DFD9BF94F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State027!$AF$2:$AF$101</c:f>
              <c:numCache>
                <c:formatCode>General</c:formatCode>
                <c:ptCount val="100"/>
                <c:pt idx="2">
                  <c:v>53077.8</c:v>
                </c:pt>
                <c:pt idx="3">
                  <c:v>85624.6</c:v>
                </c:pt>
                <c:pt idx="4">
                  <c:v>68226</c:v>
                </c:pt>
                <c:pt idx="6">
                  <c:v>63526.400000000001</c:v>
                </c:pt>
                <c:pt idx="20">
                  <c:v>69419.600000000006</c:v>
                </c:pt>
                <c:pt idx="23">
                  <c:v>68626</c:v>
                </c:pt>
                <c:pt idx="24">
                  <c:v>67692.399999999994</c:v>
                </c:pt>
                <c:pt idx="25">
                  <c:v>65976.600000000006</c:v>
                </c:pt>
                <c:pt idx="27">
                  <c:v>60596.4</c:v>
                </c:pt>
                <c:pt idx="31">
                  <c:v>64692.6</c:v>
                </c:pt>
                <c:pt idx="40">
                  <c:v>65749.600000000006</c:v>
                </c:pt>
                <c:pt idx="46">
                  <c:v>77203</c:v>
                </c:pt>
                <c:pt idx="48">
                  <c:v>71172</c:v>
                </c:pt>
                <c:pt idx="52">
                  <c:v>71776.399999999994</c:v>
                </c:pt>
                <c:pt idx="65">
                  <c:v>63617.8</c:v>
                </c:pt>
                <c:pt idx="66">
                  <c:v>73051.199999999997</c:v>
                </c:pt>
                <c:pt idx="67">
                  <c:v>57787.6</c:v>
                </c:pt>
                <c:pt idx="77">
                  <c:v>90908.800000000003</c:v>
                </c:pt>
                <c:pt idx="78">
                  <c:v>69180.399999999994</c:v>
                </c:pt>
                <c:pt idx="83">
                  <c:v>81492.399999999994</c:v>
                </c:pt>
                <c:pt idx="96">
                  <c:v>76813.399999999994</c:v>
                </c:pt>
              </c:numCache>
            </c:numRef>
          </c:xVal>
          <c:yVal>
            <c:numRef>
              <c:f>State027!$AG$2:$AG$101</c:f>
              <c:numCache>
                <c:formatCode>General</c:formatCode>
                <c:ptCount val="100"/>
                <c:pt idx="2">
                  <c:v>1.8295973081024457</c:v>
                </c:pt>
                <c:pt idx="3">
                  <c:v>1.5727956685345099</c:v>
                </c:pt>
                <c:pt idx="4">
                  <c:v>1.4981971682349837</c:v>
                </c:pt>
                <c:pt idx="6">
                  <c:v>1.7313431896030627</c:v>
                </c:pt>
                <c:pt idx="20">
                  <c:v>1.6293669223101255</c:v>
                </c:pt>
                <c:pt idx="23">
                  <c:v>1.3836592545099524</c:v>
                </c:pt>
                <c:pt idx="24">
                  <c:v>1.7486748881706071</c:v>
                </c:pt>
                <c:pt idx="25">
                  <c:v>1.6774735284934355</c:v>
                </c:pt>
                <c:pt idx="27">
                  <c:v>1.7953376768256859</c:v>
                </c:pt>
                <c:pt idx="31">
                  <c:v>1.6299855006600446</c:v>
                </c:pt>
                <c:pt idx="40">
                  <c:v>2.077427087008894</c:v>
                </c:pt>
                <c:pt idx="46">
                  <c:v>1.3408934885950028</c:v>
                </c:pt>
                <c:pt idx="48">
                  <c:v>1.8896897656381724</c:v>
                </c:pt>
                <c:pt idx="52">
                  <c:v>1.6398983509900191</c:v>
                </c:pt>
                <c:pt idx="65">
                  <c:v>1.9928699200538214</c:v>
                </c:pt>
                <c:pt idx="66">
                  <c:v>1.6535662658518957</c:v>
                </c:pt>
                <c:pt idx="67">
                  <c:v>2.1092587337075774</c:v>
                </c:pt>
                <c:pt idx="77">
                  <c:v>1.5023188074201836</c:v>
                </c:pt>
                <c:pt idx="78">
                  <c:v>1.7713398592664975</c:v>
                </c:pt>
                <c:pt idx="83">
                  <c:v>1.2679587298938306</c:v>
                </c:pt>
                <c:pt idx="96">
                  <c:v>1.4139199670890756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300-4F45-A918-F7DFD9BF94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277728"/>
        <c:axId val="414558320"/>
      </c:scatterChart>
      <c:valAx>
        <c:axId val="41527772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4558320"/>
        <c:crosses val="autoZero"/>
        <c:crossBetween val="midCat"/>
      </c:valAx>
      <c:valAx>
        <c:axId val="41455832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52777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State027!$AI$2:$AI$101</c:f>
              <c:numCache>
                <c:formatCode>General</c:formatCode>
                <c:ptCount val="100"/>
                <c:pt idx="0">
                  <c:v>57990.2</c:v>
                </c:pt>
                <c:pt idx="5">
                  <c:v>52380.4</c:v>
                </c:pt>
                <c:pt idx="7">
                  <c:v>50500.6</c:v>
                </c:pt>
                <c:pt idx="10">
                  <c:v>67140.2</c:v>
                </c:pt>
                <c:pt idx="11">
                  <c:v>71087.199999999997</c:v>
                </c:pt>
                <c:pt idx="12">
                  <c:v>55211.6</c:v>
                </c:pt>
                <c:pt idx="13">
                  <c:v>69238.2</c:v>
                </c:pt>
                <c:pt idx="14">
                  <c:v>43628.4</c:v>
                </c:pt>
                <c:pt idx="15">
                  <c:v>57869</c:v>
                </c:pt>
                <c:pt idx="19">
                  <c:v>42638.400000000001</c:v>
                </c:pt>
                <c:pt idx="22">
                  <c:v>65913.2</c:v>
                </c:pt>
                <c:pt idx="23">
                  <c:v>68626</c:v>
                </c:pt>
                <c:pt idx="29">
                  <c:v>47168.6</c:v>
                </c:pt>
                <c:pt idx="33">
                  <c:v>65673.2</c:v>
                </c:pt>
                <c:pt idx="41">
                  <c:v>64233.2</c:v>
                </c:pt>
                <c:pt idx="42">
                  <c:v>74477</c:v>
                </c:pt>
                <c:pt idx="44">
                  <c:v>45224.800000000003</c:v>
                </c:pt>
                <c:pt idx="45">
                  <c:v>54308.2</c:v>
                </c:pt>
                <c:pt idx="46">
                  <c:v>77203</c:v>
                </c:pt>
                <c:pt idx="47">
                  <c:v>51532.4</c:v>
                </c:pt>
                <c:pt idx="49">
                  <c:v>58545.599999999999</c:v>
                </c:pt>
                <c:pt idx="50">
                  <c:v>90151.2</c:v>
                </c:pt>
                <c:pt idx="54">
                  <c:v>57649</c:v>
                </c:pt>
                <c:pt idx="55">
                  <c:v>41694.400000000001</c:v>
                </c:pt>
                <c:pt idx="56">
                  <c:v>82223</c:v>
                </c:pt>
                <c:pt idx="58">
                  <c:v>33337.199999999997</c:v>
                </c:pt>
                <c:pt idx="60">
                  <c:v>56708</c:v>
                </c:pt>
                <c:pt idx="62">
                  <c:v>86837.8</c:v>
                </c:pt>
                <c:pt idx="64">
                  <c:v>83311.199999999997</c:v>
                </c:pt>
                <c:pt idx="69">
                  <c:v>66466.2</c:v>
                </c:pt>
                <c:pt idx="70">
                  <c:v>84358.399999999994</c:v>
                </c:pt>
                <c:pt idx="71">
                  <c:v>81811.8</c:v>
                </c:pt>
                <c:pt idx="72">
                  <c:v>43995</c:v>
                </c:pt>
                <c:pt idx="74">
                  <c:v>80271.199999999997</c:v>
                </c:pt>
                <c:pt idx="75">
                  <c:v>55382.6</c:v>
                </c:pt>
                <c:pt idx="79">
                  <c:v>67863</c:v>
                </c:pt>
                <c:pt idx="81">
                  <c:v>40423</c:v>
                </c:pt>
                <c:pt idx="83">
                  <c:v>81492.399999999994</c:v>
                </c:pt>
                <c:pt idx="84">
                  <c:v>94585.600000000006</c:v>
                </c:pt>
                <c:pt idx="87">
                  <c:v>96593</c:v>
                </c:pt>
                <c:pt idx="89">
                  <c:v>68536</c:v>
                </c:pt>
                <c:pt idx="90">
                  <c:v>93909</c:v>
                </c:pt>
                <c:pt idx="93">
                  <c:v>83983.8</c:v>
                </c:pt>
                <c:pt idx="96">
                  <c:v>76813.399999999994</c:v>
                </c:pt>
                <c:pt idx="97">
                  <c:v>77510</c:v>
                </c:pt>
                <c:pt idx="99">
                  <c:v>51017.4</c:v>
                </c:pt>
              </c:numCache>
            </c:numRef>
          </c:xVal>
          <c:yVal>
            <c:numRef>
              <c:f>State027!$AJ$2:$AJ$101</c:f>
              <c:numCache>
                <c:formatCode>General</c:formatCode>
                <c:ptCount val="100"/>
                <c:pt idx="0">
                  <c:v>1.2757327962310874</c:v>
                </c:pt>
                <c:pt idx="5">
                  <c:v>1.1677268596650656</c:v>
                </c:pt>
                <c:pt idx="7">
                  <c:v>1.0225621081729723</c:v>
                </c:pt>
                <c:pt idx="10">
                  <c:v>1.2313338357645645</c:v>
                </c:pt>
                <c:pt idx="11">
                  <c:v>1.2383664007022361</c:v>
                </c:pt>
                <c:pt idx="12">
                  <c:v>1.1491425714886003</c:v>
                </c:pt>
                <c:pt idx="13">
                  <c:v>1.292017990069066</c:v>
                </c:pt>
                <c:pt idx="14">
                  <c:v>1.0170210230033647</c:v>
                </c:pt>
                <c:pt idx="15">
                  <c:v>1.0600494219703123</c:v>
                </c:pt>
                <c:pt idx="19">
                  <c:v>1.0906131562159931</c:v>
                </c:pt>
                <c:pt idx="22">
                  <c:v>1.0485456630841774</c:v>
                </c:pt>
                <c:pt idx="23">
                  <c:v>1.3836592545099524</c:v>
                </c:pt>
                <c:pt idx="29">
                  <c:v>1.2125651386727612</c:v>
                </c:pt>
                <c:pt idx="33">
                  <c:v>1.0629602333980985</c:v>
                </c:pt>
                <c:pt idx="41">
                  <c:v>1.3989650212039881</c:v>
                </c:pt>
                <c:pt idx="42">
                  <c:v>1.2502114746834594</c:v>
                </c:pt>
                <c:pt idx="44">
                  <c:v>1.3832675876952467</c:v>
                </c:pt>
                <c:pt idx="45">
                  <c:v>1.3653739214335958</c:v>
                </c:pt>
                <c:pt idx="46">
                  <c:v>1.3408934885950028</c:v>
                </c:pt>
                <c:pt idx="47">
                  <c:v>1.2057462877723528</c:v>
                </c:pt>
                <c:pt idx="49">
                  <c:v>1.444361318356973</c:v>
                </c:pt>
                <c:pt idx="50">
                  <c:v>1.3174200676197323</c:v>
                </c:pt>
                <c:pt idx="54">
                  <c:v>1.4557754687852347</c:v>
                </c:pt>
                <c:pt idx="55">
                  <c:v>1.5597538278521816</c:v>
                </c:pt>
                <c:pt idx="56">
                  <c:v>1.3972489449424128</c:v>
                </c:pt>
                <c:pt idx="58">
                  <c:v>1.1828227925560637</c:v>
                </c:pt>
                <c:pt idx="60">
                  <c:v>1.1535585807998872</c:v>
                </c:pt>
                <c:pt idx="62">
                  <c:v>1.4740815635587268</c:v>
                </c:pt>
                <c:pt idx="64">
                  <c:v>1.1926847770767917</c:v>
                </c:pt>
                <c:pt idx="69">
                  <c:v>1.3252149212682538</c:v>
                </c:pt>
                <c:pt idx="70">
                  <c:v>1.3620457476670966</c:v>
                </c:pt>
                <c:pt idx="71">
                  <c:v>1.122625342554497</c:v>
                </c:pt>
                <c:pt idx="72">
                  <c:v>1.1261052392317308</c:v>
                </c:pt>
                <c:pt idx="74">
                  <c:v>1.0413199254527152</c:v>
                </c:pt>
                <c:pt idx="75">
                  <c:v>1.3004806563794404</c:v>
                </c:pt>
                <c:pt idx="79">
                  <c:v>1.1650236505901597</c:v>
                </c:pt>
                <c:pt idx="81">
                  <c:v>1.3445315785567622</c:v>
                </c:pt>
                <c:pt idx="83">
                  <c:v>1.2679587298938306</c:v>
                </c:pt>
                <c:pt idx="84">
                  <c:v>1.4308309087218349</c:v>
                </c:pt>
                <c:pt idx="87">
                  <c:v>1.0307268642655265</c:v>
                </c:pt>
                <c:pt idx="89">
                  <c:v>1.0774191665693942</c:v>
                </c:pt>
                <c:pt idx="90">
                  <c:v>1.1280814405435049</c:v>
                </c:pt>
                <c:pt idx="93">
                  <c:v>1.2580759622689137</c:v>
                </c:pt>
                <c:pt idx="96">
                  <c:v>1.4139199670890756</c:v>
                </c:pt>
                <c:pt idx="97">
                  <c:v>1.1544058831118564</c:v>
                </c:pt>
                <c:pt idx="99">
                  <c:v>1.1410420758407915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CDA-4496-B8BF-76F18D4D7A0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State027!$AK$2:$AK$101</c:f>
              <c:numCache>
                <c:formatCode>General</c:formatCode>
                <c:ptCount val="100"/>
                <c:pt idx="1">
                  <c:v>38508.199999999997</c:v>
                </c:pt>
                <c:pt idx="2">
                  <c:v>53077.8</c:v>
                </c:pt>
                <c:pt idx="3">
                  <c:v>85624.6</c:v>
                </c:pt>
                <c:pt idx="4">
                  <c:v>68226</c:v>
                </c:pt>
                <c:pt idx="6">
                  <c:v>63526.400000000001</c:v>
                </c:pt>
                <c:pt idx="8">
                  <c:v>52408.4</c:v>
                </c:pt>
                <c:pt idx="9">
                  <c:v>64060.800000000003</c:v>
                </c:pt>
                <c:pt idx="16">
                  <c:v>54800</c:v>
                </c:pt>
                <c:pt idx="17">
                  <c:v>63337.599999999999</c:v>
                </c:pt>
                <c:pt idx="18">
                  <c:v>45995.6</c:v>
                </c:pt>
                <c:pt idx="20">
                  <c:v>69419.600000000006</c:v>
                </c:pt>
                <c:pt idx="21">
                  <c:v>58753.2</c:v>
                </c:pt>
                <c:pt idx="24">
                  <c:v>67692.399999999994</c:v>
                </c:pt>
                <c:pt idx="25">
                  <c:v>65976.600000000006</c:v>
                </c:pt>
                <c:pt idx="26">
                  <c:v>43194.2</c:v>
                </c:pt>
                <c:pt idx="27">
                  <c:v>60596.4</c:v>
                </c:pt>
                <c:pt idx="28">
                  <c:v>63013.4</c:v>
                </c:pt>
                <c:pt idx="30">
                  <c:v>40032.400000000001</c:v>
                </c:pt>
                <c:pt idx="31">
                  <c:v>64692.6</c:v>
                </c:pt>
                <c:pt idx="32">
                  <c:v>39141.199999999997</c:v>
                </c:pt>
                <c:pt idx="34">
                  <c:v>34839.800000000003</c:v>
                </c:pt>
                <c:pt idx="35">
                  <c:v>52250</c:v>
                </c:pt>
                <c:pt idx="36">
                  <c:v>63326.2</c:v>
                </c:pt>
                <c:pt idx="37">
                  <c:v>57028.4</c:v>
                </c:pt>
                <c:pt idx="38">
                  <c:v>47229.4</c:v>
                </c:pt>
                <c:pt idx="39">
                  <c:v>54039</c:v>
                </c:pt>
                <c:pt idx="40">
                  <c:v>65749.600000000006</c:v>
                </c:pt>
                <c:pt idx="43">
                  <c:v>31514.799999999999</c:v>
                </c:pt>
                <c:pt idx="48">
                  <c:v>71172</c:v>
                </c:pt>
                <c:pt idx="51">
                  <c:v>53560.2</c:v>
                </c:pt>
                <c:pt idx="52">
                  <c:v>71776.399999999994</c:v>
                </c:pt>
                <c:pt idx="53">
                  <c:v>51372</c:v>
                </c:pt>
                <c:pt idx="57">
                  <c:v>44145.8</c:v>
                </c:pt>
                <c:pt idx="59">
                  <c:v>60383.8</c:v>
                </c:pt>
                <c:pt idx="61">
                  <c:v>44859</c:v>
                </c:pt>
                <c:pt idx="63">
                  <c:v>54293.599999999999</c:v>
                </c:pt>
                <c:pt idx="65">
                  <c:v>63617.8</c:v>
                </c:pt>
                <c:pt idx="66">
                  <c:v>73051.199999999997</c:v>
                </c:pt>
                <c:pt idx="67">
                  <c:v>57787.6</c:v>
                </c:pt>
                <c:pt idx="68">
                  <c:v>68499.8</c:v>
                </c:pt>
                <c:pt idx="73">
                  <c:v>26005.4</c:v>
                </c:pt>
                <c:pt idx="76">
                  <c:v>41865</c:v>
                </c:pt>
                <c:pt idx="77">
                  <c:v>90908.800000000003</c:v>
                </c:pt>
                <c:pt idx="78">
                  <c:v>69180.399999999994</c:v>
                </c:pt>
                <c:pt idx="80">
                  <c:v>45914.400000000001</c:v>
                </c:pt>
                <c:pt idx="82">
                  <c:v>43495.199999999997</c:v>
                </c:pt>
                <c:pt idx="85">
                  <c:v>54552.4</c:v>
                </c:pt>
                <c:pt idx="86">
                  <c:v>43879.4</c:v>
                </c:pt>
                <c:pt idx="88">
                  <c:v>45705.599999999999</c:v>
                </c:pt>
                <c:pt idx="91">
                  <c:v>37224.400000000001</c:v>
                </c:pt>
                <c:pt idx="92">
                  <c:v>56216.800000000003</c:v>
                </c:pt>
                <c:pt idx="94">
                  <c:v>60785.2</c:v>
                </c:pt>
                <c:pt idx="95">
                  <c:v>52550.8</c:v>
                </c:pt>
                <c:pt idx="98">
                  <c:v>55629.2</c:v>
                </c:pt>
              </c:numCache>
            </c:numRef>
          </c:xVal>
          <c:yVal>
            <c:numRef>
              <c:f>State027!$AL$2:$AL$101</c:f>
              <c:numCache>
                <c:formatCode>General</c:formatCode>
                <c:ptCount val="100"/>
                <c:pt idx="1">
                  <c:v>1.8668491386250203</c:v>
                </c:pt>
                <c:pt idx="2">
                  <c:v>1.8295973081024457</c:v>
                </c:pt>
                <c:pt idx="3">
                  <c:v>1.5727956685345099</c:v>
                </c:pt>
                <c:pt idx="4">
                  <c:v>1.4981971682349837</c:v>
                </c:pt>
                <c:pt idx="6">
                  <c:v>1.7313431896030627</c:v>
                </c:pt>
                <c:pt idx="8">
                  <c:v>1.3931926943009136</c:v>
                </c:pt>
                <c:pt idx="9">
                  <c:v>1.3571169888605823</c:v>
                </c:pt>
                <c:pt idx="16">
                  <c:v>1.7053832116788321</c:v>
                </c:pt>
                <c:pt idx="17">
                  <c:v>1.3983794775930884</c:v>
                </c:pt>
                <c:pt idx="18">
                  <c:v>2.1690770421518581</c:v>
                </c:pt>
                <c:pt idx="20">
                  <c:v>1.6293669223101255</c:v>
                </c:pt>
                <c:pt idx="21">
                  <c:v>2.0995962773091508</c:v>
                </c:pt>
                <c:pt idx="24">
                  <c:v>1.7486748881706071</c:v>
                </c:pt>
                <c:pt idx="25">
                  <c:v>1.6774735284934355</c:v>
                </c:pt>
                <c:pt idx="26">
                  <c:v>1.6220464784623863</c:v>
                </c:pt>
                <c:pt idx="27">
                  <c:v>1.7953376768256859</c:v>
                </c:pt>
                <c:pt idx="28">
                  <c:v>2.0442001225136242</c:v>
                </c:pt>
                <c:pt idx="30">
                  <c:v>2.3562164646636226</c:v>
                </c:pt>
                <c:pt idx="31">
                  <c:v>1.6299855006600446</c:v>
                </c:pt>
                <c:pt idx="32">
                  <c:v>1.9416369452137392</c:v>
                </c:pt>
                <c:pt idx="34">
                  <c:v>2.046194295030396</c:v>
                </c:pt>
                <c:pt idx="35">
                  <c:v>1.965090909090909</c:v>
                </c:pt>
                <c:pt idx="36">
                  <c:v>1.5695083551515803</c:v>
                </c:pt>
                <c:pt idx="37">
                  <c:v>1.6999424847970483</c:v>
                </c:pt>
                <c:pt idx="38">
                  <c:v>1.5588171774360884</c:v>
                </c:pt>
                <c:pt idx="39">
                  <c:v>1.7829345472714151</c:v>
                </c:pt>
                <c:pt idx="40">
                  <c:v>2.077427087008894</c:v>
                </c:pt>
                <c:pt idx="43">
                  <c:v>1.6036275019990609</c:v>
                </c:pt>
                <c:pt idx="48">
                  <c:v>1.8896897656381724</c:v>
                </c:pt>
                <c:pt idx="51">
                  <c:v>1.6839182826053676</c:v>
                </c:pt>
                <c:pt idx="52">
                  <c:v>1.6398983509900191</c:v>
                </c:pt>
                <c:pt idx="53">
                  <c:v>1.4624698279218251</c:v>
                </c:pt>
                <c:pt idx="57">
                  <c:v>2.4028106864073138</c:v>
                </c:pt>
                <c:pt idx="59">
                  <c:v>1.5939705682649981</c:v>
                </c:pt>
                <c:pt idx="61">
                  <c:v>1.2789183887291291</c:v>
                </c:pt>
                <c:pt idx="63">
                  <c:v>1.6221617280858149</c:v>
                </c:pt>
                <c:pt idx="65">
                  <c:v>1.9928699200538214</c:v>
                </c:pt>
                <c:pt idx="66">
                  <c:v>1.6535662658518957</c:v>
                </c:pt>
                <c:pt idx="67">
                  <c:v>2.1092587337075774</c:v>
                </c:pt>
                <c:pt idx="68">
                  <c:v>1.4750845987871497</c:v>
                </c:pt>
                <c:pt idx="73">
                  <c:v>2.1987741007636874</c:v>
                </c:pt>
                <c:pt idx="76">
                  <c:v>1.8317210080019108</c:v>
                </c:pt>
                <c:pt idx="77">
                  <c:v>1.5023188074201836</c:v>
                </c:pt>
                <c:pt idx="78">
                  <c:v>1.7713398592664975</c:v>
                </c:pt>
                <c:pt idx="80">
                  <c:v>2.0031406269057204</c:v>
                </c:pt>
                <c:pt idx="82">
                  <c:v>1.4502519818278801</c:v>
                </c:pt>
                <c:pt idx="85">
                  <c:v>1.9333888151575365</c:v>
                </c:pt>
                <c:pt idx="86">
                  <c:v>1.6560618422312063</c:v>
                </c:pt>
                <c:pt idx="88">
                  <c:v>1.5029886928516418</c:v>
                </c:pt>
                <c:pt idx="91">
                  <c:v>1.9039930798078679</c:v>
                </c:pt>
                <c:pt idx="92">
                  <c:v>2.1304663374649571</c:v>
                </c:pt>
                <c:pt idx="94">
                  <c:v>1.5006448938228385</c:v>
                </c:pt>
                <c:pt idx="95">
                  <c:v>1.9683810712681824</c:v>
                </c:pt>
                <c:pt idx="98">
                  <c:v>1.6719097164798344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CDA-4496-B8BF-76F18D4D7A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298528"/>
        <c:axId val="414574960"/>
      </c:scatterChart>
      <c:valAx>
        <c:axId val="41529852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4574960"/>
        <c:crosses val="autoZero"/>
        <c:crossBetween val="midCat"/>
      </c:valAx>
      <c:valAx>
        <c:axId val="41457496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52985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State026!$J$2:$J$101</c:f>
              <c:numCache>
                <c:formatCode>General</c:formatCode>
                <c:ptCount val="100"/>
                <c:pt idx="0">
                  <c:v>58292.4</c:v>
                </c:pt>
                <c:pt idx="1">
                  <c:v>36799.4</c:v>
                </c:pt>
                <c:pt idx="2">
                  <c:v>52435.8</c:v>
                </c:pt>
                <c:pt idx="3">
                  <c:v>86729.4</c:v>
                </c:pt>
                <c:pt idx="4">
                  <c:v>68419.399999999994</c:v>
                </c:pt>
                <c:pt idx="5">
                  <c:v>51992</c:v>
                </c:pt>
                <c:pt idx="6">
                  <c:v>63768.800000000003</c:v>
                </c:pt>
                <c:pt idx="7">
                  <c:v>50534.8</c:v>
                </c:pt>
                <c:pt idx="8">
                  <c:v>51659.199999999997</c:v>
                </c:pt>
                <c:pt idx="9">
                  <c:v>62845.2</c:v>
                </c:pt>
                <c:pt idx="10">
                  <c:v>66042.2</c:v>
                </c:pt>
                <c:pt idx="11">
                  <c:v>70466.8</c:v>
                </c:pt>
                <c:pt idx="12">
                  <c:v>55029.599999999999</c:v>
                </c:pt>
                <c:pt idx="13">
                  <c:v>71383.8</c:v>
                </c:pt>
                <c:pt idx="14">
                  <c:v>44419.8</c:v>
                </c:pt>
                <c:pt idx="15">
                  <c:v>57088.800000000003</c:v>
                </c:pt>
                <c:pt idx="16">
                  <c:v>55054</c:v>
                </c:pt>
                <c:pt idx="17">
                  <c:v>63318.8</c:v>
                </c:pt>
                <c:pt idx="18">
                  <c:v>46164.4</c:v>
                </c:pt>
                <c:pt idx="19">
                  <c:v>43048.6</c:v>
                </c:pt>
                <c:pt idx="20">
                  <c:v>69145.600000000006</c:v>
                </c:pt>
                <c:pt idx="21">
                  <c:v>57662.2</c:v>
                </c:pt>
                <c:pt idx="22">
                  <c:v>65751</c:v>
                </c:pt>
                <c:pt idx="23">
                  <c:v>69445.2</c:v>
                </c:pt>
                <c:pt idx="24">
                  <c:v>67842.8</c:v>
                </c:pt>
                <c:pt idx="25">
                  <c:v>65019.8</c:v>
                </c:pt>
                <c:pt idx="26">
                  <c:v>42887.4</c:v>
                </c:pt>
                <c:pt idx="27">
                  <c:v>61921</c:v>
                </c:pt>
                <c:pt idx="28">
                  <c:v>63159.6</c:v>
                </c:pt>
                <c:pt idx="29">
                  <c:v>47867</c:v>
                </c:pt>
                <c:pt idx="30">
                  <c:v>39045.4</c:v>
                </c:pt>
                <c:pt idx="31">
                  <c:v>64573.2</c:v>
                </c:pt>
                <c:pt idx="32">
                  <c:v>40294.800000000003</c:v>
                </c:pt>
                <c:pt idx="33">
                  <c:v>66634.399999999994</c:v>
                </c:pt>
                <c:pt idx="34">
                  <c:v>33745.4</c:v>
                </c:pt>
                <c:pt idx="35">
                  <c:v>53033.599999999999</c:v>
                </c:pt>
                <c:pt idx="36">
                  <c:v>63627.4</c:v>
                </c:pt>
                <c:pt idx="37">
                  <c:v>55311.4</c:v>
                </c:pt>
                <c:pt idx="38">
                  <c:v>48495.4</c:v>
                </c:pt>
                <c:pt idx="39">
                  <c:v>52889</c:v>
                </c:pt>
                <c:pt idx="40">
                  <c:v>64632.800000000003</c:v>
                </c:pt>
                <c:pt idx="41">
                  <c:v>64548.800000000003</c:v>
                </c:pt>
                <c:pt idx="42">
                  <c:v>74373.2</c:v>
                </c:pt>
                <c:pt idx="43">
                  <c:v>31471</c:v>
                </c:pt>
                <c:pt idx="44">
                  <c:v>45233.2</c:v>
                </c:pt>
                <c:pt idx="45">
                  <c:v>55245.2</c:v>
                </c:pt>
                <c:pt idx="46">
                  <c:v>76731.199999999997</c:v>
                </c:pt>
                <c:pt idx="47">
                  <c:v>51535</c:v>
                </c:pt>
                <c:pt idx="48">
                  <c:v>70024.600000000006</c:v>
                </c:pt>
                <c:pt idx="49">
                  <c:v>58721.8</c:v>
                </c:pt>
                <c:pt idx="50">
                  <c:v>92464</c:v>
                </c:pt>
                <c:pt idx="51">
                  <c:v>54075.4</c:v>
                </c:pt>
                <c:pt idx="52">
                  <c:v>71938.2</c:v>
                </c:pt>
                <c:pt idx="53">
                  <c:v>51468.4</c:v>
                </c:pt>
                <c:pt idx="54">
                  <c:v>58195.8</c:v>
                </c:pt>
                <c:pt idx="55">
                  <c:v>41920.800000000003</c:v>
                </c:pt>
                <c:pt idx="56">
                  <c:v>83034</c:v>
                </c:pt>
                <c:pt idx="57">
                  <c:v>44778</c:v>
                </c:pt>
                <c:pt idx="58">
                  <c:v>31953.200000000001</c:v>
                </c:pt>
                <c:pt idx="59">
                  <c:v>62011.4</c:v>
                </c:pt>
                <c:pt idx="60">
                  <c:v>57762</c:v>
                </c:pt>
                <c:pt idx="61">
                  <c:v>45431.8</c:v>
                </c:pt>
                <c:pt idx="62">
                  <c:v>86378.4</c:v>
                </c:pt>
                <c:pt idx="63">
                  <c:v>56345.599999999999</c:v>
                </c:pt>
                <c:pt idx="64">
                  <c:v>82422.8</c:v>
                </c:pt>
                <c:pt idx="65">
                  <c:v>63331.4</c:v>
                </c:pt>
                <c:pt idx="66">
                  <c:v>73431.199999999997</c:v>
                </c:pt>
                <c:pt idx="67">
                  <c:v>58237.599999999999</c:v>
                </c:pt>
                <c:pt idx="68">
                  <c:v>69203</c:v>
                </c:pt>
                <c:pt idx="69">
                  <c:v>66282.2</c:v>
                </c:pt>
                <c:pt idx="70">
                  <c:v>83251</c:v>
                </c:pt>
                <c:pt idx="71">
                  <c:v>81885.8</c:v>
                </c:pt>
                <c:pt idx="72">
                  <c:v>43810</c:v>
                </c:pt>
                <c:pt idx="73">
                  <c:v>26248.2</c:v>
                </c:pt>
                <c:pt idx="74">
                  <c:v>77635</c:v>
                </c:pt>
                <c:pt idx="75">
                  <c:v>54279.199999999997</c:v>
                </c:pt>
                <c:pt idx="76">
                  <c:v>41669.4</c:v>
                </c:pt>
                <c:pt idx="77">
                  <c:v>89544.6</c:v>
                </c:pt>
                <c:pt idx="78">
                  <c:v>69373.8</c:v>
                </c:pt>
                <c:pt idx="79">
                  <c:v>68095.600000000006</c:v>
                </c:pt>
                <c:pt idx="80">
                  <c:v>44984.2</c:v>
                </c:pt>
                <c:pt idx="81">
                  <c:v>40117.199999999997</c:v>
                </c:pt>
                <c:pt idx="82">
                  <c:v>45262.400000000001</c:v>
                </c:pt>
                <c:pt idx="83">
                  <c:v>80852.600000000006</c:v>
                </c:pt>
                <c:pt idx="84">
                  <c:v>95563.199999999997</c:v>
                </c:pt>
                <c:pt idx="85">
                  <c:v>54896</c:v>
                </c:pt>
                <c:pt idx="86">
                  <c:v>43551.4</c:v>
                </c:pt>
                <c:pt idx="87">
                  <c:v>97040</c:v>
                </c:pt>
                <c:pt idx="88">
                  <c:v>45752.2</c:v>
                </c:pt>
                <c:pt idx="89">
                  <c:v>69106</c:v>
                </c:pt>
                <c:pt idx="90">
                  <c:v>93727.8</c:v>
                </c:pt>
                <c:pt idx="91">
                  <c:v>37101</c:v>
                </c:pt>
                <c:pt idx="92">
                  <c:v>57008</c:v>
                </c:pt>
                <c:pt idx="93">
                  <c:v>86178.2</c:v>
                </c:pt>
                <c:pt idx="94">
                  <c:v>60607</c:v>
                </c:pt>
                <c:pt idx="95">
                  <c:v>51848</c:v>
                </c:pt>
                <c:pt idx="96">
                  <c:v>76539.8</c:v>
                </c:pt>
                <c:pt idx="97">
                  <c:v>78175.8</c:v>
                </c:pt>
                <c:pt idx="98">
                  <c:v>52464.6</c:v>
                </c:pt>
                <c:pt idx="99">
                  <c:v>50982</c:v>
                </c:pt>
              </c:numCache>
            </c:numRef>
          </c:xVal>
          <c:yVal>
            <c:numRef>
              <c:f>State026!$K$2:$K$101</c:f>
              <c:numCache>
                <c:formatCode>General</c:formatCode>
                <c:ptCount val="100"/>
                <c:pt idx="0">
                  <c:v>1.3265537188381333</c:v>
                </c:pt>
                <c:pt idx="1">
                  <c:v>1.9404120719359554</c:v>
                </c:pt>
                <c:pt idx="2">
                  <c:v>1.8546489230640135</c:v>
                </c:pt>
                <c:pt idx="3">
                  <c:v>1.5530143180974387</c:v>
                </c:pt>
                <c:pt idx="4">
                  <c:v>1.4939622387802292</c:v>
                </c:pt>
                <c:pt idx="5">
                  <c:v>1.2422103400523157</c:v>
                </c:pt>
                <c:pt idx="6">
                  <c:v>1.7247619525535998</c:v>
                </c:pt>
                <c:pt idx="7">
                  <c:v>1.0630298329072243</c:v>
                </c:pt>
                <c:pt idx="8">
                  <c:v>1.4133978071669713</c:v>
                </c:pt>
                <c:pt idx="9">
                  <c:v>1.3919121905889393</c:v>
                </c:pt>
                <c:pt idx="10">
                  <c:v>1.3020008418859457</c:v>
                </c:pt>
                <c:pt idx="11">
                  <c:v>1.2491698218167988</c:v>
                </c:pt>
                <c:pt idx="12">
                  <c:v>1.1529249712881795</c:v>
                </c:pt>
                <c:pt idx="13">
                  <c:v>1.2768303172428477</c:v>
                </c:pt>
                <c:pt idx="14">
                  <c:v>1.0389961233503977</c:v>
                </c:pt>
                <c:pt idx="15">
                  <c:v>1.0649899805215735</c:v>
                </c:pt>
                <c:pt idx="16">
                  <c:v>1.6977149707559851</c:v>
                </c:pt>
                <c:pt idx="17">
                  <c:v>1.3918772939474531</c:v>
                </c:pt>
                <c:pt idx="18">
                  <c:v>2.1471306894490128</c:v>
                </c:pt>
                <c:pt idx="19">
                  <c:v>1.0802441891257788</c:v>
                </c:pt>
                <c:pt idx="20">
                  <c:v>1.652050166604961</c:v>
                </c:pt>
                <c:pt idx="21">
                  <c:v>2.1862849492388428</c:v>
                </c:pt>
                <c:pt idx="22">
                  <c:v>1.0537786497543764</c:v>
                </c:pt>
                <c:pt idx="23">
                  <c:v>1.4358803776214915</c:v>
                </c:pt>
                <c:pt idx="24">
                  <c:v>1.7527578460794659</c:v>
                </c:pt>
                <c:pt idx="25">
                  <c:v>1.7165540343095487</c:v>
                </c:pt>
                <c:pt idx="26">
                  <c:v>1.6336966101932036</c:v>
                </c:pt>
                <c:pt idx="27">
                  <c:v>1.756916070476898</c:v>
                </c:pt>
                <c:pt idx="28">
                  <c:v>2.033990082267779</c:v>
                </c:pt>
                <c:pt idx="29">
                  <c:v>1.215576493199908</c:v>
                </c:pt>
                <c:pt idx="30">
                  <c:v>2.4163409774262781</c:v>
                </c:pt>
                <c:pt idx="31">
                  <c:v>1.5956619774147789</c:v>
                </c:pt>
                <c:pt idx="32">
                  <c:v>1.7574724282041354</c:v>
                </c:pt>
                <c:pt idx="33">
                  <c:v>1.0425545964246696</c:v>
                </c:pt>
                <c:pt idx="34">
                  <c:v>2.1994701500056304</c:v>
                </c:pt>
                <c:pt idx="35">
                  <c:v>1.8556537742110661</c:v>
                </c:pt>
                <c:pt idx="36">
                  <c:v>1.5620786013572769</c:v>
                </c:pt>
                <c:pt idx="37">
                  <c:v>1.7528755374118175</c:v>
                </c:pt>
                <c:pt idx="38">
                  <c:v>1.5168448966293711</c:v>
                </c:pt>
                <c:pt idx="39">
                  <c:v>1.7204522679574203</c:v>
                </c:pt>
                <c:pt idx="40">
                  <c:v>2.0609195331163122</c:v>
                </c:pt>
                <c:pt idx="41">
                  <c:v>1.3768187789703294</c:v>
                </c:pt>
                <c:pt idx="42">
                  <c:v>1.2514723045398073</c:v>
                </c:pt>
                <c:pt idx="43">
                  <c:v>1.4795526039846207</c:v>
                </c:pt>
                <c:pt idx="44">
                  <c:v>1.3733275558660454</c:v>
                </c:pt>
                <c:pt idx="45">
                  <c:v>1.3240969351183451</c:v>
                </c:pt>
                <c:pt idx="46">
                  <c:v>1.3463232687615989</c:v>
                </c:pt>
                <c:pt idx="47">
                  <c:v>1.1148345784418356</c:v>
                </c:pt>
                <c:pt idx="48">
                  <c:v>1.9316068924349441</c:v>
                </c:pt>
                <c:pt idx="49">
                  <c:v>1.4369280233235358</c:v>
                </c:pt>
                <c:pt idx="50">
                  <c:v>1.2928166637826615</c:v>
                </c:pt>
                <c:pt idx="51">
                  <c:v>1.5967889280523122</c:v>
                </c:pt>
                <c:pt idx="52">
                  <c:v>1.6349310936331463</c:v>
                </c:pt>
                <c:pt idx="53">
                  <c:v>1.506866349060783</c:v>
                </c:pt>
                <c:pt idx="54">
                  <c:v>1.3862856082397699</c:v>
                </c:pt>
                <c:pt idx="55">
                  <c:v>1.5727753287151007</c:v>
                </c:pt>
                <c:pt idx="56">
                  <c:v>1.3833369463111496</c:v>
                </c:pt>
                <c:pt idx="57">
                  <c:v>2.3150207691276967</c:v>
                </c:pt>
                <c:pt idx="58">
                  <c:v>1.2323022420289673</c:v>
                </c:pt>
                <c:pt idx="59">
                  <c:v>1.4675366142354469</c:v>
                </c:pt>
                <c:pt idx="60">
                  <c:v>1.112236418406565</c:v>
                </c:pt>
                <c:pt idx="61">
                  <c:v>1.2628599351115297</c:v>
                </c:pt>
                <c:pt idx="62">
                  <c:v>1.5456526168579183</c:v>
                </c:pt>
                <c:pt idx="63">
                  <c:v>1.5571047251249432</c:v>
                </c:pt>
                <c:pt idx="64">
                  <c:v>1.2055038169050312</c:v>
                </c:pt>
                <c:pt idx="65">
                  <c:v>1.9833131748232313</c:v>
                </c:pt>
                <c:pt idx="66">
                  <c:v>1.6508241728311672</c:v>
                </c:pt>
                <c:pt idx="67">
                  <c:v>2.0889768809154226</c:v>
                </c:pt>
                <c:pt idx="68">
                  <c:v>1.392410733638715</c:v>
                </c:pt>
                <c:pt idx="69">
                  <c:v>1.2476652857026471</c:v>
                </c:pt>
                <c:pt idx="70">
                  <c:v>1.3716591992888973</c:v>
                </c:pt>
                <c:pt idx="71">
                  <c:v>1.1200598882834385</c:v>
                </c:pt>
                <c:pt idx="72">
                  <c:v>1.1308605341246292</c:v>
                </c:pt>
                <c:pt idx="73">
                  <c:v>2.0850953589198498</c:v>
                </c:pt>
                <c:pt idx="74">
                  <c:v>1.0762027436079089</c:v>
                </c:pt>
                <c:pt idx="75">
                  <c:v>1.360115845480405</c:v>
                </c:pt>
                <c:pt idx="76">
                  <c:v>1.7751395508454644</c:v>
                </c:pt>
                <c:pt idx="77">
                  <c:v>1.499409232940903</c:v>
                </c:pt>
                <c:pt idx="78">
                  <c:v>1.7658972119157377</c:v>
                </c:pt>
                <c:pt idx="79">
                  <c:v>1.1502652153736805</c:v>
                </c:pt>
                <c:pt idx="80">
                  <c:v>2.1267022643505942</c:v>
                </c:pt>
                <c:pt idx="81">
                  <c:v>1.3507921789157769</c:v>
                </c:pt>
                <c:pt idx="82">
                  <c:v>1.3993513379758917</c:v>
                </c:pt>
                <c:pt idx="83">
                  <c:v>1.2780541380240091</c:v>
                </c:pt>
                <c:pt idx="84">
                  <c:v>1.4118719339662129</c:v>
                </c:pt>
                <c:pt idx="85">
                  <c:v>1.921323958029729</c:v>
                </c:pt>
                <c:pt idx="86">
                  <c:v>1.6722309730571232</c:v>
                </c:pt>
                <c:pt idx="87">
                  <c:v>1.042982275350371</c:v>
                </c:pt>
                <c:pt idx="88">
                  <c:v>1.4400618986627967</c:v>
                </c:pt>
                <c:pt idx="89">
                  <c:v>1.0627007785141667</c:v>
                </c:pt>
                <c:pt idx="90">
                  <c:v>1.1521661662815088</c:v>
                </c:pt>
                <c:pt idx="91">
                  <c:v>1.9066332443869438</c:v>
                </c:pt>
                <c:pt idx="92">
                  <c:v>2.1028101319113106</c:v>
                </c:pt>
                <c:pt idx="93">
                  <c:v>1.2262265863060495</c:v>
                </c:pt>
                <c:pt idx="94">
                  <c:v>1.5051231705908559</c:v>
                </c:pt>
                <c:pt idx="95">
                  <c:v>2.0518824255516126</c:v>
                </c:pt>
                <c:pt idx="96">
                  <c:v>1.4191570921272332</c:v>
                </c:pt>
                <c:pt idx="97">
                  <c:v>1.1740845632535899</c:v>
                </c:pt>
                <c:pt idx="98">
                  <c:v>1.6812669876450026</c:v>
                </c:pt>
                <c:pt idx="99">
                  <c:v>1.1416970695539603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52D-42E7-B843-FCC203D746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189728"/>
        <c:axId val="414537104"/>
      </c:scatterChart>
      <c:valAx>
        <c:axId val="41518972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4537104"/>
        <c:crosses val="autoZero"/>
        <c:crossBetween val="midCat"/>
      </c:valAx>
      <c:valAx>
        <c:axId val="41453710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51897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State026!$Z$2:$Z$101</c:f>
              <c:numCache>
                <c:formatCode>General</c:formatCode>
                <c:ptCount val="100"/>
                <c:pt idx="0">
                  <c:v>58292.4</c:v>
                </c:pt>
                <c:pt idx="7">
                  <c:v>50534.8</c:v>
                </c:pt>
                <c:pt idx="8">
                  <c:v>51659.199999999997</c:v>
                </c:pt>
                <c:pt idx="9">
                  <c:v>62845.2</c:v>
                </c:pt>
                <c:pt idx="12">
                  <c:v>55029.599999999999</c:v>
                </c:pt>
                <c:pt idx="14">
                  <c:v>44419.8</c:v>
                </c:pt>
                <c:pt idx="15">
                  <c:v>57088.800000000003</c:v>
                </c:pt>
                <c:pt idx="19">
                  <c:v>43048.6</c:v>
                </c:pt>
                <c:pt idx="29">
                  <c:v>47867</c:v>
                </c:pt>
                <c:pt idx="35">
                  <c:v>53033.599999999999</c:v>
                </c:pt>
                <c:pt idx="44">
                  <c:v>45233.2</c:v>
                </c:pt>
                <c:pt idx="45">
                  <c:v>55245.2</c:v>
                </c:pt>
                <c:pt idx="47">
                  <c:v>51535</c:v>
                </c:pt>
                <c:pt idx="49">
                  <c:v>58721.8</c:v>
                </c:pt>
                <c:pt idx="51">
                  <c:v>54075.4</c:v>
                </c:pt>
                <c:pt idx="58">
                  <c:v>31953.200000000001</c:v>
                </c:pt>
                <c:pt idx="60">
                  <c:v>57762</c:v>
                </c:pt>
                <c:pt idx="61">
                  <c:v>45431.8</c:v>
                </c:pt>
                <c:pt idx="72">
                  <c:v>43810</c:v>
                </c:pt>
                <c:pt idx="81">
                  <c:v>40117.199999999997</c:v>
                </c:pt>
                <c:pt idx="88">
                  <c:v>45752.2</c:v>
                </c:pt>
              </c:numCache>
            </c:numRef>
          </c:xVal>
          <c:yVal>
            <c:numRef>
              <c:f>State026!$AA$2:$AA$101</c:f>
              <c:numCache>
                <c:formatCode>General</c:formatCode>
                <c:ptCount val="100"/>
                <c:pt idx="0">
                  <c:v>1.3265537188381333</c:v>
                </c:pt>
                <c:pt idx="7">
                  <c:v>1.0630298329072243</c:v>
                </c:pt>
                <c:pt idx="8">
                  <c:v>1.4133978071669713</c:v>
                </c:pt>
                <c:pt idx="9">
                  <c:v>1.3919121905889393</c:v>
                </c:pt>
                <c:pt idx="12">
                  <c:v>1.1529249712881795</c:v>
                </c:pt>
                <c:pt idx="14">
                  <c:v>1.0389961233503977</c:v>
                </c:pt>
                <c:pt idx="15">
                  <c:v>1.0649899805215735</c:v>
                </c:pt>
                <c:pt idx="19">
                  <c:v>1.0802441891257788</c:v>
                </c:pt>
                <c:pt idx="29">
                  <c:v>1.215576493199908</c:v>
                </c:pt>
                <c:pt idx="35">
                  <c:v>1.8556537742110661</c:v>
                </c:pt>
                <c:pt idx="44">
                  <c:v>1.3733275558660454</c:v>
                </c:pt>
                <c:pt idx="45">
                  <c:v>1.3240969351183451</c:v>
                </c:pt>
                <c:pt idx="47">
                  <c:v>1.1148345784418356</c:v>
                </c:pt>
                <c:pt idx="49">
                  <c:v>1.4369280233235358</c:v>
                </c:pt>
                <c:pt idx="51">
                  <c:v>1.5967889280523122</c:v>
                </c:pt>
                <c:pt idx="58">
                  <c:v>1.2323022420289673</c:v>
                </c:pt>
                <c:pt idx="60">
                  <c:v>1.112236418406565</c:v>
                </c:pt>
                <c:pt idx="61">
                  <c:v>1.2628599351115297</c:v>
                </c:pt>
                <c:pt idx="72">
                  <c:v>1.1308605341246292</c:v>
                </c:pt>
                <c:pt idx="81">
                  <c:v>1.3507921789157769</c:v>
                </c:pt>
                <c:pt idx="88">
                  <c:v>1.4400618986627967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27A-4D57-8EEA-090B08FD620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State026!$AB$2:$AB$101</c:f>
              <c:numCache>
                <c:formatCode>General</c:formatCode>
                <c:ptCount val="100"/>
                <c:pt idx="10">
                  <c:v>66042.2</c:v>
                </c:pt>
                <c:pt idx="11">
                  <c:v>70466.8</c:v>
                </c:pt>
                <c:pt idx="13">
                  <c:v>71383.8</c:v>
                </c:pt>
                <c:pt idx="17">
                  <c:v>63318.8</c:v>
                </c:pt>
                <c:pt idx="22">
                  <c:v>65751</c:v>
                </c:pt>
                <c:pt idx="33">
                  <c:v>66634.399999999994</c:v>
                </c:pt>
                <c:pt idx="36">
                  <c:v>63627.4</c:v>
                </c:pt>
                <c:pt idx="42">
                  <c:v>74373.2</c:v>
                </c:pt>
                <c:pt idx="50">
                  <c:v>92464</c:v>
                </c:pt>
                <c:pt idx="54">
                  <c:v>58195.8</c:v>
                </c:pt>
                <c:pt idx="56">
                  <c:v>83034</c:v>
                </c:pt>
                <c:pt idx="59">
                  <c:v>62011.4</c:v>
                </c:pt>
                <c:pt idx="62">
                  <c:v>86378.4</c:v>
                </c:pt>
                <c:pt idx="64">
                  <c:v>82422.8</c:v>
                </c:pt>
                <c:pt idx="68">
                  <c:v>69203</c:v>
                </c:pt>
                <c:pt idx="69">
                  <c:v>66282.2</c:v>
                </c:pt>
                <c:pt idx="70">
                  <c:v>83251</c:v>
                </c:pt>
                <c:pt idx="71">
                  <c:v>81885.8</c:v>
                </c:pt>
                <c:pt idx="74">
                  <c:v>77635</c:v>
                </c:pt>
                <c:pt idx="75">
                  <c:v>54279.199999999997</c:v>
                </c:pt>
                <c:pt idx="79">
                  <c:v>68095.600000000006</c:v>
                </c:pt>
                <c:pt idx="84">
                  <c:v>95563.199999999997</c:v>
                </c:pt>
                <c:pt idx="87">
                  <c:v>97040</c:v>
                </c:pt>
                <c:pt idx="89">
                  <c:v>69106</c:v>
                </c:pt>
                <c:pt idx="90">
                  <c:v>93727.8</c:v>
                </c:pt>
                <c:pt idx="93">
                  <c:v>86178.2</c:v>
                </c:pt>
                <c:pt idx="94">
                  <c:v>60607</c:v>
                </c:pt>
                <c:pt idx="97">
                  <c:v>78175.8</c:v>
                </c:pt>
                <c:pt idx="99">
                  <c:v>50982</c:v>
                </c:pt>
              </c:numCache>
            </c:numRef>
          </c:xVal>
          <c:yVal>
            <c:numRef>
              <c:f>State026!$AC$2:$AC$101</c:f>
              <c:numCache>
                <c:formatCode>General</c:formatCode>
                <c:ptCount val="100"/>
                <c:pt idx="10">
                  <c:v>1.3020008418859457</c:v>
                </c:pt>
                <c:pt idx="11">
                  <c:v>1.2491698218167988</c:v>
                </c:pt>
                <c:pt idx="13">
                  <c:v>1.2768303172428477</c:v>
                </c:pt>
                <c:pt idx="17">
                  <c:v>1.3918772939474531</c:v>
                </c:pt>
                <c:pt idx="22">
                  <c:v>1.0537786497543764</c:v>
                </c:pt>
                <c:pt idx="33">
                  <c:v>1.0425545964246696</c:v>
                </c:pt>
                <c:pt idx="36">
                  <c:v>1.5620786013572769</c:v>
                </c:pt>
                <c:pt idx="42">
                  <c:v>1.2514723045398073</c:v>
                </c:pt>
                <c:pt idx="50">
                  <c:v>1.2928166637826615</c:v>
                </c:pt>
                <c:pt idx="54">
                  <c:v>1.3862856082397699</c:v>
                </c:pt>
                <c:pt idx="56">
                  <c:v>1.3833369463111496</c:v>
                </c:pt>
                <c:pt idx="59">
                  <c:v>1.4675366142354469</c:v>
                </c:pt>
                <c:pt idx="62">
                  <c:v>1.5456526168579183</c:v>
                </c:pt>
                <c:pt idx="64">
                  <c:v>1.2055038169050312</c:v>
                </c:pt>
                <c:pt idx="68">
                  <c:v>1.392410733638715</c:v>
                </c:pt>
                <c:pt idx="69">
                  <c:v>1.2476652857026471</c:v>
                </c:pt>
                <c:pt idx="70">
                  <c:v>1.3716591992888973</c:v>
                </c:pt>
                <c:pt idx="71">
                  <c:v>1.1200598882834385</c:v>
                </c:pt>
                <c:pt idx="74">
                  <c:v>1.0762027436079089</c:v>
                </c:pt>
                <c:pt idx="75">
                  <c:v>1.360115845480405</c:v>
                </c:pt>
                <c:pt idx="79">
                  <c:v>1.1502652153736805</c:v>
                </c:pt>
                <c:pt idx="84">
                  <c:v>1.4118719339662129</c:v>
                </c:pt>
                <c:pt idx="87">
                  <c:v>1.042982275350371</c:v>
                </c:pt>
                <c:pt idx="89">
                  <c:v>1.0627007785141667</c:v>
                </c:pt>
                <c:pt idx="90">
                  <c:v>1.1521661662815088</c:v>
                </c:pt>
                <c:pt idx="93">
                  <c:v>1.2262265863060495</c:v>
                </c:pt>
                <c:pt idx="94">
                  <c:v>1.5051231705908559</c:v>
                </c:pt>
                <c:pt idx="97">
                  <c:v>1.1740845632535899</c:v>
                </c:pt>
                <c:pt idx="99">
                  <c:v>1.1416970695539603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27A-4D57-8EEA-090B08FD620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State026!$AD$2:$AD$101</c:f>
              <c:numCache>
                <c:formatCode>General</c:formatCode>
                <c:ptCount val="100"/>
                <c:pt idx="1">
                  <c:v>36799.4</c:v>
                </c:pt>
                <c:pt idx="5">
                  <c:v>51992</c:v>
                </c:pt>
                <c:pt idx="16">
                  <c:v>55054</c:v>
                </c:pt>
                <c:pt idx="18">
                  <c:v>46164.4</c:v>
                </c:pt>
                <c:pt idx="21">
                  <c:v>57662.2</c:v>
                </c:pt>
                <c:pt idx="26">
                  <c:v>42887.4</c:v>
                </c:pt>
                <c:pt idx="28">
                  <c:v>63159.6</c:v>
                </c:pt>
                <c:pt idx="30">
                  <c:v>39045.4</c:v>
                </c:pt>
                <c:pt idx="32">
                  <c:v>40294.800000000003</c:v>
                </c:pt>
                <c:pt idx="34">
                  <c:v>33745.4</c:v>
                </c:pt>
                <c:pt idx="37">
                  <c:v>55311.4</c:v>
                </c:pt>
                <c:pt idx="38">
                  <c:v>48495.4</c:v>
                </c:pt>
                <c:pt idx="39">
                  <c:v>52889</c:v>
                </c:pt>
                <c:pt idx="41">
                  <c:v>64548.800000000003</c:v>
                </c:pt>
                <c:pt idx="43">
                  <c:v>31471</c:v>
                </c:pt>
                <c:pt idx="53">
                  <c:v>51468.4</c:v>
                </c:pt>
                <c:pt idx="55">
                  <c:v>41920.800000000003</c:v>
                </c:pt>
                <c:pt idx="57">
                  <c:v>44778</c:v>
                </c:pt>
                <c:pt idx="63">
                  <c:v>56345.599999999999</c:v>
                </c:pt>
                <c:pt idx="73">
                  <c:v>26248.2</c:v>
                </c:pt>
                <c:pt idx="76">
                  <c:v>41669.4</c:v>
                </c:pt>
                <c:pt idx="80">
                  <c:v>44984.2</c:v>
                </c:pt>
                <c:pt idx="82">
                  <c:v>45262.400000000001</c:v>
                </c:pt>
                <c:pt idx="85">
                  <c:v>54896</c:v>
                </c:pt>
                <c:pt idx="86">
                  <c:v>43551.4</c:v>
                </c:pt>
                <c:pt idx="91">
                  <c:v>37101</c:v>
                </c:pt>
                <c:pt idx="92">
                  <c:v>57008</c:v>
                </c:pt>
                <c:pt idx="95">
                  <c:v>51848</c:v>
                </c:pt>
                <c:pt idx="98">
                  <c:v>52464.6</c:v>
                </c:pt>
              </c:numCache>
            </c:numRef>
          </c:xVal>
          <c:yVal>
            <c:numRef>
              <c:f>State026!$AE$2:$AE$101</c:f>
              <c:numCache>
                <c:formatCode>General</c:formatCode>
                <c:ptCount val="100"/>
                <c:pt idx="1">
                  <c:v>1.9404120719359554</c:v>
                </c:pt>
                <c:pt idx="5">
                  <c:v>1.2422103400523157</c:v>
                </c:pt>
                <c:pt idx="16">
                  <c:v>1.6977149707559851</c:v>
                </c:pt>
                <c:pt idx="18">
                  <c:v>2.1471306894490128</c:v>
                </c:pt>
                <c:pt idx="21">
                  <c:v>2.1862849492388428</c:v>
                </c:pt>
                <c:pt idx="26">
                  <c:v>1.6336966101932036</c:v>
                </c:pt>
                <c:pt idx="28">
                  <c:v>2.033990082267779</c:v>
                </c:pt>
                <c:pt idx="30">
                  <c:v>2.4163409774262781</c:v>
                </c:pt>
                <c:pt idx="32">
                  <c:v>1.7574724282041354</c:v>
                </c:pt>
                <c:pt idx="34">
                  <c:v>2.1994701500056304</c:v>
                </c:pt>
                <c:pt idx="37">
                  <c:v>1.7528755374118175</c:v>
                </c:pt>
                <c:pt idx="38">
                  <c:v>1.5168448966293711</c:v>
                </c:pt>
                <c:pt idx="39">
                  <c:v>1.7204522679574203</c:v>
                </c:pt>
                <c:pt idx="41">
                  <c:v>1.3768187789703294</c:v>
                </c:pt>
                <c:pt idx="43">
                  <c:v>1.4795526039846207</c:v>
                </c:pt>
                <c:pt idx="53">
                  <c:v>1.506866349060783</c:v>
                </c:pt>
                <c:pt idx="55">
                  <c:v>1.5727753287151007</c:v>
                </c:pt>
                <c:pt idx="57">
                  <c:v>2.3150207691276967</c:v>
                </c:pt>
                <c:pt idx="63">
                  <c:v>1.5571047251249432</c:v>
                </c:pt>
                <c:pt idx="73">
                  <c:v>2.0850953589198498</c:v>
                </c:pt>
                <c:pt idx="76">
                  <c:v>1.7751395508454644</c:v>
                </c:pt>
                <c:pt idx="80">
                  <c:v>2.1267022643505942</c:v>
                </c:pt>
                <c:pt idx="82">
                  <c:v>1.3993513379758917</c:v>
                </c:pt>
                <c:pt idx="85">
                  <c:v>1.921323958029729</c:v>
                </c:pt>
                <c:pt idx="86">
                  <c:v>1.6722309730571232</c:v>
                </c:pt>
                <c:pt idx="91">
                  <c:v>1.9066332443869438</c:v>
                </c:pt>
                <c:pt idx="92">
                  <c:v>2.1028101319113106</c:v>
                </c:pt>
                <c:pt idx="95">
                  <c:v>2.0518824255516126</c:v>
                </c:pt>
                <c:pt idx="98">
                  <c:v>1.6812669876450026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27A-4D57-8EEA-090B08FD620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State026!$AF$2:$AF$101</c:f>
              <c:numCache>
                <c:formatCode>General</c:formatCode>
                <c:ptCount val="100"/>
                <c:pt idx="2">
                  <c:v>52435.8</c:v>
                </c:pt>
                <c:pt idx="3">
                  <c:v>86729.4</c:v>
                </c:pt>
                <c:pt idx="4">
                  <c:v>68419.399999999994</c:v>
                </c:pt>
                <c:pt idx="6">
                  <c:v>63768.800000000003</c:v>
                </c:pt>
                <c:pt idx="20">
                  <c:v>69145.600000000006</c:v>
                </c:pt>
                <c:pt idx="23">
                  <c:v>69445.2</c:v>
                </c:pt>
                <c:pt idx="24">
                  <c:v>67842.8</c:v>
                </c:pt>
                <c:pt idx="25">
                  <c:v>65019.8</c:v>
                </c:pt>
                <c:pt idx="27">
                  <c:v>61921</c:v>
                </c:pt>
                <c:pt idx="31">
                  <c:v>64573.2</c:v>
                </c:pt>
                <c:pt idx="40">
                  <c:v>64632.800000000003</c:v>
                </c:pt>
                <c:pt idx="46">
                  <c:v>76731.199999999997</c:v>
                </c:pt>
                <c:pt idx="48">
                  <c:v>70024.600000000006</c:v>
                </c:pt>
                <c:pt idx="52">
                  <c:v>71938.2</c:v>
                </c:pt>
                <c:pt idx="65">
                  <c:v>63331.4</c:v>
                </c:pt>
                <c:pt idx="66">
                  <c:v>73431.199999999997</c:v>
                </c:pt>
                <c:pt idx="67">
                  <c:v>58237.599999999999</c:v>
                </c:pt>
                <c:pt idx="77">
                  <c:v>89544.6</c:v>
                </c:pt>
                <c:pt idx="78">
                  <c:v>69373.8</c:v>
                </c:pt>
                <c:pt idx="83">
                  <c:v>80852.600000000006</c:v>
                </c:pt>
                <c:pt idx="96">
                  <c:v>76539.8</c:v>
                </c:pt>
              </c:numCache>
            </c:numRef>
          </c:xVal>
          <c:yVal>
            <c:numRef>
              <c:f>State026!$AG$2:$AG$101</c:f>
              <c:numCache>
                <c:formatCode>General</c:formatCode>
                <c:ptCount val="100"/>
                <c:pt idx="2">
                  <c:v>1.8546489230640135</c:v>
                </c:pt>
                <c:pt idx="3">
                  <c:v>1.5530143180974387</c:v>
                </c:pt>
                <c:pt idx="4">
                  <c:v>1.4939622387802292</c:v>
                </c:pt>
                <c:pt idx="6">
                  <c:v>1.7247619525535998</c:v>
                </c:pt>
                <c:pt idx="20">
                  <c:v>1.652050166604961</c:v>
                </c:pt>
                <c:pt idx="23">
                  <c:v>1.4358803776214915</c:v>
                </c:pt>
                <c:pt idx="24">
                  <c:v>1.7527578460794659</c:v>
                </c:pt>
                <c:pt idx="25">
                  <c:v>1.7165540343095487</c:v>
                </c:pt>
                <c:pt idx="27">
                  <c:v>1.756916070476898</c:v>
                </c:pt>
                <c:pt idx="31">
                  <c:v>1.5956619774147789</c:v>
                </c:pt>
                <c:pt idx="40">
                  <c:v>2.0609195331163122</c:v>
                </c:pt>
                <c:pt idx="46">
                  <c:v>1.3463232687615989</c:v>
                </c:pt>
                <c:pt idx="48">
                  <c:v>1.9316068924349441</c:v>
                </c:pt>
                <c:pt idx="52">
                  <c:v>1.6349310936331463</c:v>
                </c:pt>
                <c:pt idx="65">
                  <c:v>1.9833131748232313</c:v>
                </c:pt>
                <c:pt idx="66">
                  <c:v>1.6508241728311672</c:v>
                </c:pt>
                <c:pt idx="67">
                  <c:v>2.0889768809154226</c:v>
                </c:pt>
                <c:pt idx="77">
                  <c:v>1.499409232940903</c:v>
                </c:pt>
                <c:pt idx="78">
                  <c:v>1.7658972119157377</c:v>
                </c:pt>
                <c:pt idx="83">
                  <c:v>1.2780541380240091</c:v>
                </c:pt>
                <c:pt idx="96">
                  <c:v>1.4191570921272332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27A-4D57-8EEA-090B08FD62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212528"/>
        <c:axId val="414531696"/>
      </c:scatterChart>
      <c:valAx>
        <c:axId val="41521252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4531696"/>
        <c:crosses val="autoZero"/>
        <c:crossBetween val="midCat"/>
      </c:valAx>
      <c:valAx>
        <c:axId val="41453169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52125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State026!$AI$2:$AI$101</c:f>
              <c:numCache>
                <c:formatCode>General</c:formatCode>
                <c:ptCount val="100"/>
                <c:pt idx="0">
                  <c:v>58292.4</c:v>
                </c:pt>
                <c:pt idx="4">
                  <c:v>68419.399999999994</c:v>
                </c:pt>
                <c:pt idx="5">
                  <c:v>51992</c:v>
                </c:pt>
                <c:pt idx="7">
                  <c:v>50534.8</c:v>
                </c:pt>
                <c:pt idx="10">
                  <c:v>66042.2</c:v>
                </c:pt>
                <c:pt idx="11">
                  <c:v>70466.8</c:v>
                </c:pt>
                <c:pt idx="12">
                  <c:v>55029.599999999999</c:v>
                </c:pt>
                <c:pt idx="13">
                  <c:v>71383.8</c:v>
                </c:pt>
                <c:pt idx="14">
                  <c:v>44419.8</c:v>
                </c:pt>
                <c:pt idx="15">
                  <c:v>57088.800000000003</c:v>
                </c:pt>
                <c:pt idx="17">
                  <c:v>63318.8</c:v>
                </c:pt>
                <c:pt idx="19">
                  <c:v>43048.6</c:v>
                </c:pt>
                <c:pt idx="22">
                  <c:v>65751</c:v>
                </c:pt>
                <c:pt idx="29">
                  <c:v>47867</c:v>
                </c:pt>
                <c:pt idx="33">
                  <c:v>66634.399999999994</c:v>
                </c:pt>
                <c:pt idx="36">
                  <c:v>63627.4</c:v>
                </c:pt>
                <c:pt idx="41">
                  <c:v>64548.800000000003</c:v>
                </c:pt>
                <c:pt idx="42">
                  <c:v>74373.2</c:v>
                </c:pt>
                <c:pt idx="44">
                  <c:v>45233.2</c:v>
                </c:pt>
                <c:pt idx="46">
                  <c:v>76731.199999999997</c:v>
                </c:pt>
                <c:pt idx="47">
                  <c:v>51535</c:v>
                </c:pt>
                <c:pt idx="49">
                  <c:v>58721.8</c:v>
                </c:pt>
                <c:pt idx="50">
                  <c:v>92464</c:v>
                </c:pt>
                <c:pt idx="54">
                  <c:v>58195.8</c:v>
                </c:pt>
                <c:pt idx="56">
                  <c:v>83034</c:v>
                </c:pt>
                <c:pt idx="60">
                  <c:v>57762</c:v>
                </c:pt>
                <c:pt idx="61">
                  <c:v>45431.8</c:v>
                </c:pt>
                <c:pt idx="64">
                  <c:v>82422.8</c:v>
                </c:pt>
                <c:pt idx="68">
                  <c:v>69203</c:v>
                </c:pt>
                <c:pt idx="69">
                  <c:v>66282.2</c:v>
                </c:pt>
                <c:pt idx="70">
                  <c:v>83251</c:v>
                </c:pt>
                <c:pt idx="71">
                  <c:v>81885.8</c:v>
                </c:pt>
                <c:pt idx="72">
                  <c:v>43810</c:v>
                </c:pt>
                <c:pt idx="74">
                  <c:v>77635</c:v>
                </c:pt>
                <c:pt idx="75">
                  <c:v>54279.199999999997</c:v>
                </c:pt>
                <c:pt idx="79">
                  <c:v>68095.600000000006</c:v>
                </c:pt>
                <c:pt idx="81">
                  <c:v>40117.199999999997</c:v>
                </c:pt>
                <c:pt idx="82">
                  <c:v>45262.400000000001</c:v>
                </c:pt>
                <c:pt idx="83">
                  <c:v>80852.600000000006</c:v>
                </c:pt>
                <c:pt idx="84">
                  <c:v>95563.199999999997</c:v>
                </c:pt>
                <c:pt idx="87">
                  <c:v>97040</c:v>
                </c:pt>
                <c:pt idx="89">
                  <c:v>69106</c:v>
                </c:pt>
                <c:pt idx="90">
                  <c:v>93727.8</c:v>
                </c:pt>
                <c:pt idx="93">
                  <c:v>86178.2</c:v>
                </c:pt>
                <c:pt idx="97">
                  <c:v>78175.8</c:v>
                </c:pt>
                <c:pt idx="99">
                  <c:v>50982</c:v>
                </c:pt>
              </c:numCache>
            </c:numRef>
          </c:xVal>
          <c:yVal>
            <c:numRef>
              <c:f>State026!$AJ$2:$AJ$101</c:f>
              <c:numCache>
                <c:formatCode>General</c:formatCode>
                <c:ptCount val="100"/>
                <c:pt idx="0">
                  <c:v>1.3265537188381333</c:v>
                </c:pt>
                <c:pt idx="4">
                  <c:v>1.4939622387802292</c:v>
                </c:pt>
                <c:pt idx="5">
                  <c:v>1.2422103400523157</c:v>
                </c:pt>
                <c:pt idx="7">
                  <c:v>1.0630298329072243</c:v>
                </c:pt>
                <c:pt idx="10">
                  <c:v>1.3020008418859457</c:v>
                </c:pt>
                <c:pt idx="11">
                  <c:v>1.2491698218167988</c:v>
                </c:pt>
                <c:pt idx="12">
                  <c:v>1.1529249712881795</c:v>
                </c:pt>
                <c:pt idx="13">
                  <c:v>1.2768303172428477</c:v>
                </c:pt>
                <c:pt idx="14">
                  <c:v>1.0389961233503977</c:v>
                </c:pt>
                <c:pt idx="15">
                  <c:v>1.0649899805215735</c:v>
                </c:pt>
                <c:pt idx="17">
                  <c:v>1.3918772939474531</c:v>
                </c:pt>
                <c:pt idx="19">
                  <c:v>1.0802441891257788</c:v>
                </c:pt>
                <c:pt idx="22">
                  <c:v>1.0537786497543764</c:v>
                </c:pt>
                <c:pt idx="29">
                  <c:v>1.215576493199908</c:v>
                </c:pt>
                <c:pt idx="33">
                  <c:v>1.0425545964246696</c:v>
                </c:pt>
                <c:pt idx="36">
                  <c:v>1.5620786013572769</c:v>
                </c:pt>
                <c:pt idx="41">
                  <c:v>1.3768187789703294</c:v>
                </c:pt>
                <c:pt idx="42">
                  <c:v>1.2514723045398073</c:v>
                </c:pt>
                <c:pt idx="44">
                  <c:v>1.3733275558660454</c:v>
                </c:pt>
                <c:pt idx="46">
                  <c:v>1.3463232687615989</c:v>
                </c:pt>
                <c:pt idx="47">
                  <c:v>1.1148345784418356</c:v>
                </c:pt>
                <c:pt idx="49">
                  <c:v>1.4369280233235358</c:v>
                </c:pt>
                <c:pt idx="50">
                  <c:v>1.2928166637826615</c:v>
                </c:pt>
                <c:pt idx="54">
                  <c:v>1.3862856082397699</c:v>
                </c:pt>
                <c:pt idx="56">
                  <c:v>1.3833369463111496</c:v>
                </c:pt>
                <c:pt idx="60">
                  <c:v>1.112236418406565</c:v>
                </c:pt>
                <c:pt idx="61">
                  <c:v>1.2628599351115297</c:v>
                </c:pt>
                <c:pt idx="64">
                  <c:v>1.2055038169050312</c:v>
                </c:pt>
                <c:pt idx="68">
                  <c:v>1.392410733638715</c:v>
                </c:pt>
                <c:pt idx="69">
                  <c:v>1.2476652857026471</c:v>
                </c:pt>
                <c:pt idx="70">
                  <c:v>1.3716591992888973</c:v>
                </c:pt>
                <c:pt idx="71">
                  <c:v>1.1200598882834385</c:v>
                </c:pt>
                <c:pt idx="72">
                  <c:v>1.1308605341246292</c:v>
                </c:pt>
                <c:pt idx="74">
                  <c:v>1.0762027436079089</c:v>
                </c:pt>
                <c:pt idx="75">
                  <c:v>1.360115845480405</c:v>
                </c:pt>
                <c:pt idx="79">
                  <c:v>1.1502652153736805</c:v>
                </c:pt>
                <c:pt idx="81">
                  <c:v>1.3507921789157769</c:v>
                </c:pt>
                <c:pt idx="82">
                  <c:v>1.3993513379758917</c:v>
                </c:pt>
                <c:pt idx="83">
                  <c:v>1.2780541380240091</c:v>
                </c:pt>
                <c:pt idx="84">
                  <c:v>1.4118719339662129</c:v>
                </c:pt>
                <c:pt idx="87">
                  <c:v>1.042982275350371</c:v>
                </c:pt>
                <c:pt idx="89">
                  <c:v>1.0627007785141667</c:v>
                </c:pt>
                <c:pt idx="90">
                  <c:v>1.1521661662815088</c:v>
                </c:pt>
                <c:pt idx="93">
                  <c:v>1.2262265863060495</c:v>
                </c:pt>
                <c:pt idx="97">
                  <c:v>1.1740845632535899</c:v>
                </c:pt>
                <c:pt idx="99">
                  <c:v>1.1416970695539603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41A-4A09-A8A3-449A36E6F11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State026!$AK$2:$AK$101</c:f>
              <c:numCache>
                <c:formatCode>General</c:formatCode>
                <c:ptCount val="100"/>
                <c:pt idx="1">
                  <c:v>36799.4</c:v>
                </c:pt>
                <c:pt idx="2">
                  <c:v>52435.8</c:v>
                </c:pt>
                <c:pt idx="3">
                  <c:v>86729.4</c:v>
                </c:pt>
                <c:pt idx="6">
                  <c:v>63768.800000000003</c:v>
                </c:pt>
                <c:pt idx="8">
                  <c:v>51659.199999999997</c:v>
                </c:pt>
                <c:pt idx="9">
                  <c:v>62845.2</c:v>
                </c:pt>
                <c:pt idx="16">
                  <c:v>55054</c:v>
                </c:pt>
                <c:pt idx="18">
                  <c:v>46164.4</c:v>
                </c:pt>
                <c:pt idx="20">
                  <c:v>69145.600000000006</c:v>
                </c:pt>
                <c:pt idx="21">
                  <c:v>57662.2</c:v>
                </c:pt>
                <c:pt idx="23">
                  <c:v>69445.2</c:v>
                </c:pt>
                <c:pt idx="24">
                  <c:v>67842.8</c:v>
                </c:pt>
                <c:pt idx="25">
                  <c:v>65019.8</c:v>
                </c:pt>
                <c:pt idx="26">
                  <c:v>42887.4</c:v>
                </c:pt>
                <c:pt idx="27">
                  <c:v>61921</c:v>
                </c:pt>
                <c:pt idx="28">
                  <c:v>63159.6</c:v>
                </c:pt>
                <c:pt idx="30">
                  <c:v>39045.4</c:v>
                </c:pt>
                <c:pt idx="31">
                  <c:v>64573.2</c:v>
                </c:pt>
                <c:pt idx="32">
                  <c:v>40294.800000000003</c:v>
                </c:pt>
                <c:pt idx="34">
                  <c:v>33745.4</c:v>
                </c:pt>
                <c:pt idx="35">
                  <c:v>53033.599999999999</c:v>
                </c:pt>
                <c:pt idx="37">
                  <c:v>55311.4</c:v>
                </c:pt>
                <c:pt idx="38">
                  <c:v>48495.4</c:v>
                </c:pt>
                <c:pt idx="39">
                  <c:v>52889</c:v>
                </c:pt>
                <c:pt idx="40">
                  <c:v>64632.800000000003</c:v>
                </c:pt>
                <c:pt idx="43">
                  <c:v>31471</c:v>
                </c:pt>
                <c:pt idx="45">
                  <c:v>55245.2</c:v>
                </c:pt>
                <c:pt idx="48">
                  <c:v>70024.600000000006</c:v>
                </c:pt>
                <c:pt idx="51">
                  <c:v>54075.4</c:v>
                </c:pt>
                <c:pt idx="52">
                  <c:v>71938.2</c:v>
                </c:pt>
                <c:pt idx="53">
                  <c:v>51468.4</c:v>
                </c:pt>
                <c:pt idx="55">
                  <c:v>41920.800000000003</c:v>
                </c:pt>
                <c:pt idx="57">
                  <c:v>44778</c:v>
                </c:pt>
                <c:pt idx="58">
                  <c:v>31953.200000000001</c:v>
                </c:pt>
                <c:pt idx="59">
                  <c:v>62011.4</c:v>
                </c:pt>
                <c:pt idx="62">
                  <c:v>86378.4</c:v>
                </c:pt>
                <c:pt idx="63">
                  <c:v>56345.599999999999</c:v>
                </c:pt>
                <c:pt idx="65">
                  <c:v>63331.4</c:v>
                </c:pt>
                <c:pt idx="66">
                  <c:v>73431.199999999997</c:v>
                </c:pt>
                <c:pt idx="67">
                  <c:v>58237.599999999999</c:v>
                </c:pt>
                <c:pt idx="73">
                  <c:v>26248.2</c:v>
                </c:pt>
                <c:pt idx="76">
                  <c:v>41669.4</c:v>
                </c:pt>
                <c:pt idx="77">
                  <c:v>89544.6</c:v>
                </c:pt>
                <c:pt idx="78">
                  <c:v>69373.8</c:v>
                </c:pt>
                <c:pt idx="80">
                  <c:v>44984.2</c:v>
                </c:pt>
                <c:pt idx="85">
                  <c:v>54896</c:v>
                </c:pt>
                <c:pt idx="86">
                  <c:v>43551.4</c:v>
                </c:pt>
                <c:pt idx="88">
                  <c:v>45752.2</c:v>
                </c:pt>
                <c:pt idx="91">
                  <c:v>37101</c:v>
                </c:pt>
                <c:pt idx="92">
                  <c:v>57008</c:v>
                </c:pt>
                <c:pt idx="94">
                  <c:v>60607</c:v>
                </c:pt>
                <c:pt idx="95">
                  <c:v>51848</c:v>
                </c:pt>
                <c:pt idx="96">
                  <c:v>76539.8</c:v>
                </c:pt>
                <c:pt idx="98">
                  <c:v>52464.6</c:v>
                </c:pt>
              </c:numCache>
            </c:numRef>
          </c:xVal>
          <c:yVal>
            <c:numRef>
              <c:f>State026!$AL$2:$AL$101</c:f>
              <c:numCache>
                <c:formatCode>General</c:formatCode>
                <c:ptCount val="100"/>
                <c:pt idx="1">
                  <c:v>1.9404120719359554</c:v>
                </c:pt>
                <c:pt idx="2">
                  <c:v>1.8546489230640135</c:v>
                </c:pt>
                <c:pt idx="3">
                  <c:v>1.5530143180974387</c:v>
                </c:pt>
                <c:pt idx="6">
                  <c:v>1.7247619525535998</c:v>
                </c:pt>
                <c:pt idx="8">
                  <c:v>1.4133978071669713</c:v>
                </c:pt>
                <c:pt idx="9">
                  <c:v>1.3919121905889393</c:v>
                </c:pt>
                <c:pt idx="16">
                  <c:v>1.6977149707559851</c:v>
                </c:pt>
                <c:pt idx="18">
                  <c:v>2.1471306894490128</c:v>
                </c:pt>
                <c:pt idx="20">
                  <c:v>1.652050166604961</c:v>
                </c:pt>
                <c:pt idx="21">
                  <c:v>2.1862849492388428</c:v>
                </c:pt>
                <c:pt idx="23">
                  <c:v>1.4358803776214915</c:v>
                </c:pt>
                <c:pt idx="24">
                  <c:v>1.7527578460794659</c:v>
                </c:pt>
                <c:pt idx="25">
                  <c:v>1.7165540343095487</c:v>
                </c:pt>
                <c:pt idx="26">
                  <c:v>1.6336966101932036</c:v>
                </c:pt>
                <c:pt idx="27">
                  <c:v>1.756916070476898</c:v>
                </c:pt>
                <c:pt idx="28">
                  <c:v>2.033990082267779</c:v>
                </c:pt>
                <c:pt idx="30">
                  <c:v>2.4163409774262781</c:v>
                </c:pt>
                <c:pt idx="31">
                  <c:v>1.5956619774147789</c:v>
                </c:pt>
                <c:pt idx="32">
                  <c:v>1.7574724282041354</c:v>
                </c:pt>
                <c:pt idx="34">
                  <c:v>2.1994701500056304</c:v>
                </c:pt>
                <c:pt idx="35">
                  <c:v>1.8556537742110661</c:v>
                </c:pt>
                <c:pt idx="37">
                  <c:v>1.7528755374118175</c:v>
                </c:pt>
                <c:pt idx="38">
                  <c:v>1.5168448966293711</c:v>
                </c:pt>
                <c:pt idx="39">
                  <c:v>1.7204522679574203</c:v>
                </c:pt>
                <c:pt idx="40">
                  <c:v>2.0609195331163122</c:v>
                </c:pt>
                <c:pt idx="43">
                  <c:v>1.4795526039846207</c:v>
                </c:pt>
                <c:pt idx="45">
                  <c:v>1.3240969351183451</c:v>
                </c:pt>
                <c:pt idx="48">
                  <c:v>1.9316068924349441</c:v>
                </c:pt>
                <c:pt idx="51">
                  <c:v>1.5967889280523122</c:v>
                </c:pt>
                <c:pt idx="52">
                  <c:v>1.6349310936331463</c:v>
                </c:pt>
                <c:pt idx="53">
                  <c:v>1.506866349060783</c:v>
                </c:pt>
                <c:pt idx="55">
                  <c:v>1.5727753287151007</c:v>
                </c:pt>
                <c:pt idx="57">
                  <c:v>2.3150207691276967</c:v>
                </c:pt>
                <c:pt idx="58">
                  <c:v>1.2323022420289673</c:v>
                </c:pt>
                <c:pt idx="59">
                  <c:v>1.4675366142354469</c:v>
                </c:pt>
                <c:pt idx="62">
                  <c:v>1.5456526168579183</c:v>
                </c:pt>
                <c:pt idx="63">
                  <c:v>1.5571047251249432</c:v>
                </c:pt>
                <c:pt idx="65">
                  <c:v>1.9833131748232313</c:v>
                </c:pt>
                <c:pt idx="66">
                  <c:v>1.6508241728311672</c:v>
                </c:pt>
                <c:pt idx="67">
                  <c:v>2.0889768809154226</c:v>
                </c:pt>
                <c:pt idx="73">
                  <c:v>2.0850953589198498</c:v>
                </c:pt>
                <c:pt idx="76">
                  <c:v>1.7751395508454644</c:v>
                </c:pt>
                <c:pt idx="77">
                  <c:v>1.499409232940903</c:v>
                </c:pt>
                <c:pt idx="78">
                  <c:v>1.7658972119157377</c:v>
                </c:pt>
                <c:pt idx="80">
                  <c:v>2.1267022643505942</c:v>
                </c:pt>
                <c:pt idx="85">
                  <c:v>1.921323958029729</c:v>
                </c:pt>
                <c:pt idx="86">
                  <c:v>1.6722309730571232</c:v>
                </c:pt>
                <c:pt idx="88">
                  <c:v>1.4400618986627967</c:v>
                </c:pt>
                <c:pt idx="91">
                  <c:v>1.9066332443869438</c:v>
                </c:pt>
                <c:pt idx="92">
                  <c:v>2.1028101319113106</c:v>
                </c:pt>
                <c:pt idx="94">
                  <c:v>1.5051231705908559</c:v>
                </c:pt>
                <c:pt idx="95">
                  <c:v>2.0518824255516126</c:v>
                </c:pt>
                <c:pt idx="96">
                  <c:v>1.4191570921272332</c:v>
                </c:pt>
                <c:pt idx="98">
                  <c:v>1.6812669876450026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41A-4A09-A8A3-449A36E6F1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248128"/>
        <c:axId val="414554992"/>
      </c:scatterChart>
      <c:valAx>
        <c:axId val="41524812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4554992"/>
        <c:crosses val="autoZero"/>
        <c:crossBetween val="midCat"/>
      </c:valAx>
      <c:valAx>
        <c:axId val="41455499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52481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State025!$J$2:$J$101</c:f>
              <c:numCache>
                <c:formatCode>General</c:formatCode>
                <c:ptCount val="100"/>
                <c:pt idx="0">
                  <c:v>58118.2</c:v>
                </c:pt>
                <c:pt idx="1">
                  <c:v>37375.800000000003</c:v>
                </c:pt>
                <c:pt idx="2">
                  <c:v>53261.599999999999</c:v>
                </c:pt>
                <c:pt idx="3">
                  <c:v>86728.2</c:v>
                </c:pt>
                <c:pt idx="4">
                  <c:v>68877</c:v>
                </c:pt>
                <c:pt idx="5">
                  <c:v>54778.2</c:v>
                </c:pt>
                <c:pt idx="6">
                  <c:v>64041.8</c:v>
                </c:pt>
                <c:pt idx="7">
                  <c:v>51622</c:v>
                </c:pt>
                <c:pt idx="8">
                  <c:v>52297</c:v>
                </c:pt>
                <c:pt idx="9">
                  <c:v>61843</c:v>
                </c:pt>
                <c:pt idx="10">
                  <c:v>65644</c:v>
                </c:pt>
                <c:pt idx="11">
                  <c:v>70324.800000000003</c:v>
                </c:pt>
                <c:pt idx="12">
                  <c:v>55474.8</c:v>
                </c:pt>
                <c:pt idx="13">
                  <c:v>70785.8</c:v>
                </c:pt>
                <c:pt idx="14">
                  <c:v>44614.6</c:v>
                </c:pt>
                <c:pt idx="15">
                  <c:v>58065.599999999999</c:v>
                </c:pt>
                <c:pt idx="16">
                  <c:v>55293.599999999999</c:v>
                </c:pt>
                <c:pt idx="17">
                  <c:v>63332.6</c:v>
                </c:pt>
                <c:pt idx="18">
                  <c:v>47191</c:v>
                </c:pt>
                <c:pt idx="19">
                  <c:v>43536.800000000003</c:v>
                </c:pt>
                <c:pt idx="20">
                  <c:v>68994</c:v>
                </c:pt>
                <c:pt idx="21">
                  <c:v>57717.8</c:v>
                </c:pt>
                <c:pt idx="22">
                  <c:v>64910</c:v>
                </c:pt>
                <c:pt idx="23">
                  <c:v>70203.399999999994</c:v>
                </c:pt>
                <c:pt idx="24">
                  <c:v>67912</c:v>
                </c:pt>
                <c:pt idx="25">
                  <c:v>64064.800000000003</c:v>
                </c:pt>
                <c:pt idx="26">
                  <c:v>44176.6</c:v>
                </c:pt>
                <c:pt idx="27">
                  <c:v>62182</c:v>
                </c:pt>
                <c:pt idx="28">
                  <c:v>62896.800000000003</c:v>
                </c:pt>
                <c:pt idx="29">
                  <c:v>46215</c:v>
                </c:pt>
                <c:pt idx="30">
                  <c:v>38295.800000000003</c:v>
                </c:pt>
                <c:pt idx="31">
                  <c:v>65276.800000000003</c:v>
                </c:pt>
                <c:pt idx="32">
                  <c:v>41474.400000000001</c:v>
                </c:pt>
                <c:pt idx="33">
                  <c:v>65559.600000000006</c:v>
                </c:pt>
                <c:pt idx="34">
                  <c:v>34435.4</c:v>
                </c:pt>
                <c:pt idx="35">
                  <c:v>53360.6</c:v>
                </c:pt>
                <c:pt idx="36">
                  <c:v>62073.8</c:v>
                </c:pt>
                <c:pt idx="37">
                  <c:v>56144.2</c:v>
                </c:pt>
                <c:pt idx="38">
                  <c:v>49691.199999999997</c:v>
                </c:pt>
                <c:pt idx="39">
                  <c:v>52875.199999999997</c:v>
                </c:pt>
                <c:pt idx="40">
                  <c:v>65200.800000000003</c:v>
                </c:pt>
                <c:pt idx="41">
                  <c:v>66681.2</c:v>
                </c:pt>
                <c:pt idx="42">
                  <c:v>73647</c:v>
                </c:pt>
                <c:pt idx="43">
                  <c:v>30843.599999999999</c:v>
                </c:pt>
                <c:pt idx="44">
                  <c:v>47290.2</c:v>
                </c:pt>
                <c:pt idx="45">
                  <c:v>55627.8</c:v>
                </c:pt>
                <c:pt idx="46">
                  <c:v>76274.600000000006</c:v>
                </c:pt>
                <c:pt idx="47">
                  <c:v>50254.6</c:v>
                </c:pt>
                <c:pt idx="48">
                  <c:v>70744.2</c:v>
                </c:pt>
                <c:pt idx="49">
                  <c:v>58101.4</c:v>
                </c:pt>
                <c:pt idx="50">
                  <c:v>92743.8</c:v>
                </c:pt>
                <c:pt idx="51">
                  <c:v>52879.8</c:v>
                </c:pt>
                <c:pt idx="52">
                  <c:v>71653.8</c:v>
                </c:pt>
                <c:pt idx="53">
                  <c:v>48998.6</c:v>
                </c:pt>
                <c:pt idx="54">
                  <c:v>57357.2</c:v>
                </c:pt>
                <c:pt idx="55">
                  <c:v>42643.6</c:v>
                </c:pt>
                <c:pt idx="56">
                  <c:v>80925.2</c:v>
                </c:pt>
                <c:pt idx="57">
                  <c:v>43855</c:v>
                </c:pt>
                <c:pt idx="58">
                  <c:v>32717.599999999999</c:v>
                </c:pt>
                <c:pt idx="59">
                  <c:v>61819.199999999997</c:v>
                </c:pt>
                <c:pt idx="60">
                  <c:v>57781.8</c:v>
                </c:pt>
                <c:pt idx="61">
                  <c:v>45523.6</c:v>
                </c:pt>
                <c:pt idx="62">
                  <c:v>85159.8</c:v>
                </c:pt>
                <c:pt idx="63">
                  <c:v>54391.4</c:v>
                </c:pt>
                <c:pt idx="64">
                  <c:v>82726.600000000006</c:v>
                </c:pt>
                <c:pt idx="65">
                  <c:v>62704.4</c:v>
                </c:pt>
                <c:pt idx="66">
                  <c:v>73822.2</c:v>
                </c:pt>
                <c:pt idx="67">
                  <c:v>57988.4</c:v>
                </c:pt>
                <c:pt idx="68">
                  <c:v>71866.8</c:v>
                </c:pt>
                <c:pt idx="69">
                  <c:v>66787.199999999997</c:v>
                </c:pt>
                <c:pt idx="70">
                  <c:v>82245</c:v>
                </c:pt>
                <c:pt idx="71">
                  <c:v>82440.399999999994</c:v>
                </c:pt>
                <c:pt idx="72">
                  <c:v>44362.8</c:v>
                </c:pt>
                <c:pt idx="73">
                  <c:v>26589.200000000001</c:v>
                </c:pt>
                <c:pt idx="74">
                  <c:v>79931.199999999997</c:v>
                </c:pt>
                <c:pt idx="75">
                  <c:v>56902.400000000001</c:v>
                </c:pt>
                <c:pt idx="76">
                  <c:v>42156.6</c:v>
                </c:pt>
                <c:pt idx="77">
                  <c:v>87671</c:v>
                </c:pt>
                <c:pt idx="78">
                  <c:v>68928</c:v>
                </c:pt>
                <c:pt idx="79">
                  <c:v>66260.399999999994</c:v>
                </c:pt>
                <c:pt idx="80">
                  <c:v>45350.2</c:v>
                </c:pt>
                <c:pt idx="81">
                  <c:v>40963.599999999999</c:v>
                </c:pt>
                <c:pt idx="82">
                  <c:v>46027</c:v>
                </c:pt>
                <c:pt idx="83">
                  <c:v>80745</c:v>
                </c:pt>
                <c:pt idx="84">
                  <c:v>96161.4</c:v>
                </c:pt>
                <c:pt idx="85">
                  <c:v>54935.8</c:v>
                </c:pt>
                <c:pt idx="86">
                  <c:v>44387.4</c:v>
                </c:pt>
                <c:pt idx="87">
                  <c:v>98614</c:v>
                </c:pt>
                <c:pt idx="88">
                  <c:v>45852</c:v>
                </c:pt>
                <c:pt idx="89">
                  <c:v>70619.600000000006</c:v>
                </c:pt>
                <c:pt idx="90">
                  <c:v>94205.2</c:v>
                </c:pt>
                <c:pt idx="91">
                  <c:v>35757.599999999999</c:v>
                </c:pt>
                <c:pt idx="92">
                  <c:v>56296.4</c:v>
                </c:pt>
                <c:pt idx="93">
                  <c:v>84526.6</c:v>
                </c:pt>
                <c:pt idx="94">
                  <c:v>60680.2</c:v>
                </c:pt>
                <c:pt idx="95">
                  <c:v>51076</c:v>
                </c:pt>
                <c:pt idx="96">
                  <c:v>76948.800000000003</c:v>
                </c:pt>
                <c:pt idx="97">
                  <c:v>78002.399999999994</c:v>
                </c:pt>
                <c:pt idx="98">
                  <c:v>53783.8</c:v>
                </c:pt>
                <c:pt idx="99">
                  <c:v>51469.8</c:v>
                </c:pt>
              </c:numCache>
            </c:numRef>
          </c:xVal>
          <c:yVal>
            <c:numRef>
              <c:f>State025!$K$2:$K$101</c:f>
              <c:numCache>
                <c:formatCode>General</c:formatCode>
                <c:ptCount val="100"/>
                <c:pt idx="0">
                  <c:v>1.3878784958928529</c:v>
                </c:pt>
                <c:pt idx="1">
                  <c:v>1.7833196881404543</c:v>
                </c:pt>
                <c:pt idx="2">
                  <c:v>1.9035102212475781</c:v>
                </c:pt>
                <c:pt idx="3">
                  <c:v>1.4990164675388167</c:v>
                </c:pt>
                <c:pt idx="4">
                  <c:v>1.466120766003165</c:v>
                </c:pt>
                <c:pt idx="5">
                  <c:v>1.257105929000953</c:v>
                </c:pt>
                <c:pt idx="6">
                  <c:v>1.652936051141598</c:v>
                </c:pt>
                <c:pt idx="7">
                  <c:v>1.0183836348843516</c:v>
                </c:pt>
                <c:pt idx="8">
                  <c:v>1.3911123008968009</c:v>
                </c:pt>
                <c:pt idx="9">
                  <c:v>1.4944779522338825</c:v>
                </c:pt>
                <c:pt idx="10">
                  <c:v>1.3263207604655414</c:v>
                </c:pt>
                <c:pt idx="11">
                  <c:v>1.2515783905535458</c:v>
                </c:pt>
                <c:pt idx="12">
                  <c:v>1.1281518815750575</c:v>
                </c:pt>
                <c:pt idx="13">
                  <c:v>1.2629651709806204</c:v>
                </c:pt>
                <c:pt idx="14">
                  <c:v>1.0588910356699377</c:v>
                </c:pt>
                <c:pt idx="15">
                  <c:v>1.0470743435011436</c:v>
                </c:pt>
                <c:pt idx="16">
                  <c:v>1.6914977501917039</c:v>
                </c:pt>
                <c:pt idx="17">
                  <c:v>1.3893950351004065</c:v>
                </c:pt>
                <c:pt idx="18">
                  <c:v>2.1004428810578286</c:v>
                </c:pt>
                <c:pt idx="19">
                  <c:v>1.1380717002627661</c:v>
                </c:pt>
                <c:pt idx="20">
                  <c:v>1.6221700437719222</c:v>
                </c:pt>
                <c:pt idx="21">
                  <c:v>2.1689496134641306</c:v>
                </c:pt>
                <c:pt idx="22">
                  <c:v>1.0654752734555539</c:v>
                </c:pt>
                <c:pt idx="23">
                  <c:v>1.4608551722566145</c:v>
                </c:pt>
                <c:pt idx="24">
                  <c:v>1.747953233596419</c:v>
                </c:pt>
                <c:pt idx="25">
                  <c:v>1.7511332276070477</c:v>
                </c:pt>
                <c:pt idx="26">
                  <c:v>1.5860206534681258</c:v>
                </c:pt>
                <c:pt idx="27">
                  <c:v>1.7505387411147921</c:v>
                </c:pt>
                <c:pt idx="28">
                  <c:v>2.0190852316811028</c:v>
                </c:pt>
                <c:pt idx="29">
                  <c:v>1.2866818132640918</c:v>
                </c:pt>
                <c:pt idx="30">
                  <c:v>2.4411554269658811</c:v>
                </c:pt>
                <c:pt idx="31">
                  <c:v>1.5410988283739397</c:v>
                </c:pt>
                <c:pt idx="32">
                  <c:v>1.7167216403371719</c:v>
                </c:pt>
                <c:pt idx="33">
                  <c:v>1.111736496256841</c:v>
                </c:pt>
                <c:pt idx="34">
                  <c:v>2.1691050488741235</c:v>
                </c:pt>
                <c:pt idx="35">
                  <c:v>1.8443008511898293</c:v>
                </c:pt>
                <c:pt idx="36">
                  <c:v>1.6011747307237514</c:v>
                </c:pt>
                <c:pt idx="37">
                  <c:v>1.7268747261515882</c:v>
                </c:pt>
                <c:pt idx="38">
                  <c:v>1.5409569501239657</c:v>
                </c:pt>
                <c:pt idx="39">
                  <c:v>1.6674925106666265</c:v>
                </c:pt>
                <c:pt idx="40">
                  <c:v>1.9771843290266375</c:v>
                </c:pt>
                <c:pt idx="41">
                  <c:v>1.3341391576636294</c:v>
                </c:pt>
                <c:pt idx="42">
                  <c:v>1.2618843944763534</c:v>
                </c:pt>
                <c:pt idx="43">
                  <c:v>1.4012307253368608</c:v>
                </c:pt>
                <c:pt idx="44">
                  <c:v>1.3103349108271904</c:v>
                </c:pt>
                <c:pt idx="45">
                  <c:v>1.306073581914079</c:v>
                </c:pt>
                <c:pt idx="46">
                  <c:v>1.3386631984959605</c:v>
                </c:pt>
                <c:pt idx="47">
                  <c:v>1.1432187302256909</c:v>
                </c:pt>
                <c:pt idx="48">
                  <c:v>1.8682238261228483</c:v>
                </c:pt>
                <c:pt idx="49">
                  <c:v>1.4572454364266609</c:v>
                </c:pt>
                <c:pt idx="50">
                  <c:v>1.2852179876175012</c:v>
                </c:pt>
                <c:pt idx="51">
                  <c:v>1.6219615051494143</c:v>
                </c:pt>
                <c:pt idx="52">
                  <c:v>1.6344004086315032</c:v>
                </c:pt>
                <c:pt idx="53">
                  <c:v>1.5059205773226174</c:v>
                </c:pt>
                <c:pt idx="54">
                  <c:v>1.4433410278047045</c:v>
                </c:pt>
                <c:pt idx="55">
                  <c:v>1.4939873744242982</c:v>
                </c:pt>
                <c:pt idx="56">
                  <c:v>1.4191994582651635</c:v>
                </c:pt>
                <c:pt idx="57">
                  <c:v>2.359958955649299</c:v>
                </c:pt>
                <c:pt idx="58">
                  <c:v>1.1650915715089127</c:v>
                </c:pt>
                <c:pt idx="59">
                  <c:v>1.5292659885601885</c:v>
                </c:pt>
                <c:pt idx="60">
                  <c:v>1.1119591289990964</c:v>
                </c:pt>
                <c:pt idx="61">
                  <c:v>1.2600057991898708</c:v>
                </c:pt>
                <c:pt idx="62">
                  <c:v>1.5710112048172964</c:v>
                </c:pt>
                <c:pt idx="63">
                  <c:v>1.5273186569935688</c:v>
                </c:pt>
                <c:pt idx="64">
                  <c:v>1.198224029514086</c:v>
                </c:pt>
                <c:pt idx="65">
                  <c:v>1.9606598580003956</c:v>
                </c:pt>
                <c:pt idx="66">
                  <c:v>1.6925938267892315</c:v>
                </c:pt>
                <c:pt idx="67">
                  <c:v>2.0608259582951072</c:v>
                </c:pt>
                <c:pt idx="68">
                  <c:v>1.4119454323832423</c:v>
                </c:pt>
                <c:pt idx="69">
                  <c:v>1.292897441425902</c:v>
                </c:pt>
                <c:pt idx="70">
                  <c:v>1.3537844245850812</c:v>
                </c:pt>
                <c:pt idx="71">
                  <c:v>1.1158121503534675</c:v>
                </c:pt>
                <c:pt idx="72">
                  <c:v>1.0890430721234907</c:v>
                </c:pt>
                <c:pt idx="73">
                  <c:v>2.0413927459269177</c:v>
                </c:pt>
                <c:pt idx="74">
                  <c:v>1.0337515263126289</c:v>
                </c:pt>
                <c:pt idx="75">
                  <c:v>1.2936185468451242</c:v>
                </c:pt>
                <c:pt idx="76">
                  <c:v>1.7274400686962421</c:v>
                </c:pt>
                <c:pt idx="77">
                  <c:v>1.5371559580705136</c:v>
                </c:pt>
                <c:pt idx="78">
                  <c:v>1.7765494428969359</c:v>
                </c:pt>
                <c:pt idx="79">
                  <c:v>1.1798298833088845</c:v>
                </c:pt>
                <c:pt idx="80">
                  <c:v>2.0976092718444463</c:v>
                </c:pt>
                <c:pt idx="81">
                  <c:v>1.3229306018025759</c:v>
                </c:pt>
                <c:pt idx="82">
                  <c:v>1.3394963825580637</c:v>
                </c:pt>
                <c:pt idx="83">
                  <c:v>1.263397114372407</c:v>
                </c:pt>
                <c:pt idx="84">
                  <c:v>1.4030889733302552</c:v>
                </c:pt>
                <c:pt idx="85">
                  <c:v>1.919931993344959</c:v>
                </c:pt>
                <c:pt idx="86">
                  <c:v>1.642515668860983</c:v>
                </c:pt>
                <c:pt idx="87">
                  <c:v>1.0281095990427322</c:v>
                </c:pt>
                <c:pt idx="88">
                  <c:v>1.4100584489226207</c:v>
                </c:pt>
                <c:pt idx="89">
                  <c:v>1.0411840338942728</c:v>
                </c:pt>
                <c:pt idx="90">
                  <c:v>1.120086789264287</c:v>
                </c:pt>
                <c:pt idx="91">
                  <c:v>1.9782647604984676</c:v>
                </c:pt>
                <c:pt idx="92">
                  <c:v>2.1436361827754529</c:v>
                </c:pt>
                <c:pt idx="93">
                  <c:v>1.2535462209529307</c:v>
                </c:pt>
                <c:pt idx="94">
                  <c:v>1.5739895385974338</c:v>
                </c:pt>
                <c:pt idx="95">
                  <c:v>2.0809773670608505</c:v>
                </c:pt>
                <c:pt idx="96">
                  <c:v>1.4513156800365956</c:v>
                </c:pt>
                <c:pt idx="97">
                  <c:v>1.2001938401895327</c:v>
                </c:pt>
                <c:pt idx="98">
                  <c:v>1.7040818982667643</c:v>
                </c:pt>
                <c:pt idx="99">
                  <c:v>1.1314207554721409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296-4AE0-A183-BC046238E2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131728"/>
        <c:axId val="414510896"/>
      </c:scatterChart>
      <c:valAx>
        <c:axId val="41513172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4510896"/>
        <c:crosses val="autoZero"/>
        <c:crossBetween val="midCat"/>
      </c:valAx>
      <c:valAx>
        <c:axId val="41451089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51317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State025!$Z$2:$Z$101</c:f>
              <c:numCache>
                <c:formatCode>General</c:formatCode>
                <c:ptCount val="100"/>
                <c:pt idx="0">
                  <c:v>58118.2</c:v>
                </c:pt>
                <c:pt idx="7">
                  <c:v>51622</c:v>
                </c:pt>
                <c:pt idx="8">
                  <c:v>52297</c:v>
                </c:pt>
                <c:pt idx="9">
                  <c:v>61843</c:v>
                </c:pt>
                <c:pt idx="12">
                  <c:v>55474.8</c:v>
                </c:pt>
                <c:pt idx="14">
                  <c:v>44614.6</c:v>
                </c:pt>
                <c:pt idx="15">
                  <c:v>58065.599999999999</c:v>
                </c:pt>
                <c:pt idx="19">
                  <c:v>43536.800000000003</c:v>
                </c:pt>
                <c:pt idx="29">
                  <c:v>46215</c:v>
                </c:pt>
                <c:pt idx="35">
                  <c:v>53360.6</c:v>
                </c:pt>
                <c:pt idx="44">
                  <c:v>47290.2</c:v>
                </c:pt>
                <c:pt idx="45">
                  <c:v>55627.8</c:v>
                </c:pt>
                <c:pt idx="47">
                  <c:v>50254.6</c:v>
                </c:pt>
                <c:pt idx="49">
                  <c:v>58101.4</c:v>
                </c:pt>
                <c:pt idx="51">
                  <c:v>52879.8</c:v>
                </c:pt>
                <c:pt idx="58">
                  <c:v>32717.599999999999</c:v>
                </c:pt>
                <c:pt idx="60">
                  <c:v>57781.8</c:v>
                </c:pt>
                <c:pt idx="61">
                  <c:v>45523.6</c:v>
                </c:pt>
                <c:pt idx="72">
                  <c:v>44362.8</c:v>
                </c:pt>
                <c:pt idx="81">
                  <c:v>40963.599999999999</c:v>
                </c:pt>
                <c:pt idx="88">
                  <c:v>45852</c:v>
                </c:pt>
              </c:numCache>
            </c:numRef>
          </c:xVal>
          <c:yVal>
            <c:numRef>
              <c:f>State025!$AA$2:$AA$101</c:f>
              <c:numCache>
                <c:formatCode>General</c:formatCode>
                <c:ptCount val="100"/>
                <c:pt idx="0">
                  <c:v>1.3878784958928529</c:v>
                </c:pt>
                <c:pt idx="7">
                  <c:v>1.0183836348843516</c:v>
                </c:pt>
                <c:pt idx="8">
                  <c:v>1.3911123008968009</c:v>
                </c:pt>
                <c:pt idx="9">
                  <c:v>1.4944779522338825</c:v>
                </c:pt>
                <c:pt idx="12">
                  <c:v>1.1281518815750575</c:v>
                </c:pt>
                <c:pt idx="14">
                  <c:v>1.0588910356699377</c:v>
                </c:pt>
                <c:pt idx="15">
                  <c:v>1.0470743435011436</c:v>
                </c:pt>
                <c:pt idx="19">
                  <c:v>1.1380717002627661</c:v>
                </c:pt>
                <c:pt idx="29">
                  <c:v>1.2866818132640918</c:v>
                </c:pt>
                <c:pt idx="35">
                  <c:v>1.8443008511898293</c:v>
                </c:pt>
                <c:pt idx="44">
                  <c:v>1.3103349108271904</c:v>
                </c:pt>
                <c:pt idx="45">
                  <c:v>1.306073581914079</c:v>
                </c:pt>
                <c:pt idx="47">
                  <c:v>1.1432187302256909</c:v>
                </c:pt>
                <c:pt idx="49">
                  <c:v>1.4572454364266609</c:v>
                </c:pt>
                <c:pt idx="51">
                  <c:v>1.6219615051494143</c:v>
                </c:pt>
                <c:pt idx="58">
                  <c:v>1.1650915715089127</c:v>
                </c:pt>
                <c:pt idx="60">
                  <c:v>1.1119591289990964</c:v>
                </c:pt>
                <c:pt idx="61">
                  <c:v>1.2600057991898708</c:v>
                </c:pt>
                <c:pt idx="72">
                  <c:v>1.0890430721234907</c:v>
                </c:pt>
                <c:pt idx="81">
                  <c:v>1.3229306018025759</c:v>
                </c:pt>
                <c:pt idx="88">
                  <c:v>1.4100584489226207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D33-442C-BA66-8D1A048180C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State025!$AB$2:$AB$101</c:f>
              <c:numCache>
                <c:formatCode>General</c:formatCode>
                <c:ptCount val="100"/>
                <c:pt idx="10">
                  <c:v>65644</c:v>
                </c:pt>
                <c:pt idx="11">
                  <c:v>70324.800000000003</c:v>
                </c:pt>
                <c:pt idx="13">
                  <c:v>70785.8</c:v>
                </c:pt>
                <c:pt idx="17">
                  <c:v>63332.6</c:v>
                </c:pt>
                <c:pt idx="22">
                  <c:v>64910</c:v>
                </c:pt>
                <c:pt idx="33">
                  <c:v>65559.600000000006</c:v>
                </c:pt>
                <c:pt idx="36">
                  <c:v>62073.8</c:v>
                </c:pt>
                <c:pt idx="42">
                  <c:v>73647</c:v>
                </c:pt>
                <c:pt idx="50">
                  <c:v>92743.8</c:v>
                </c:pt>
                <c:pt idx="54">
                  <c:v>57357.2</c:v>
                </c:pt>
                <c:pt idx="56">
                  <c:v>80925.2</c:v>
                </c:pt>
                <c:pt idx="59">
                  <c:v>61819.199999999997</c:v>
                </c:pt>
                <c:pt idx="62">
                  <c:v>85159.8</c:v>
                </c:pt>
                <c:pt idx="64">
                  <c:v>82726.600000000006</c:v>
                </c:pt>
                <c:pt idx="68">
                  <c:v>71866.8</c:v>
                </c:pt>
                <c:pt idx="69">
                  <c:v>66787.199999999997</c:v>
                </c:pt>
                <c:pt idx="70">
                  <c:v>82245</c:v>
                </c:pt>
                <c:pt idx="71">
                  <c:v>82440.399999999994</c:v>
                </c:pt>
                <c:pt idx="74">
                  <c:v>79931.199999999997</c:v>
                </c:pt>
                <c:pt idx="75">
                  <c:v>56902.400000000001</c:v>
                </c:pt>
                <c:pt idx="79">
                  <c:v>66260.399999999994</c:v>
                </c:pt>
                <c:pt idx="84">
                  <c:v>96161.4</c:v>
                </c:pt>
                <c:pt idx="87">
                  <c:v>98614</c:v>
                </c:pt>
                <c:pt idx="89">
                  <c:v>70619.600000000006</c:v>
                </c:pt>
                <c:pt idx="90">
                  <c:v>94205.2</c:v>
                </c:pt>
                <c:pt idx="93">
                  <c:v>84526.6</c:v>
                </c:pt>
                <c:pt idx="94">
                  <c:v>60680.2</c:v>
                </c:pt>
                <c:pt idx="97">
                  <c:v>78002.399999999994</c:v>
                </c:pt>
                <c:pt idx="99">
                  <c:v>51469.8</c:v>
                </c:pt>
              </c:numCache>
            </c:numRef>
          </c:xVal>
          <c:yVal>
            <c:numRef>
              <c:f>State025!$AC$2:$AC$101</c:f>
              <c:numCache>
                <c:formatCode>General</c:formatCode>
                <c:ptCount val="100"/>
                <c:pt idx="10">
                  <c:v>1.3263207604655414</c:v>
                </c:pt>
                <c:pt idx="11">
                  <c:v>1.2515783905535458</c:v>
                </c:pt>
                <c:pt idx="13">
                  <c:v>1.2629651709806204</c:v>
                </c:pt>
                <c:pt idx="17">
                  <c:v>1.3893950351004065</c:v>
                </c:pt>
                <c:pt idx="22">
                  <c:v>1.0654752734555539</c:v>
                </c:pt>
                <c:pt idx="33">
                  <c:v>1.111736496256841</c:v>
                </c:pt>
                <c:pt idx="36">
                  <c:v>1.6011747307237514</c:v>
                </c:pt>
                <c:pt idx="42">
                  <c:v>1.2618843944763534</c:v>
                </c:pt>
                <c:pt idx="50">
                  <c:v>1.2852179876175012</c:v>
                </c:pt>
                <c:pt idx="54">
                  <c:v>1.4433410278047045</c:v>
                </c:pt>
                <c:pt idx="56">
                  <c:v>1.4191994582651635</c:v>
                </c:pt>
                <c:pt idx="59">
                  <c:v>1.5292659885601885</c:v>
                </c:pt>
                <c:pt idx="62">
                  <c:v>1.5710112048172964</c:v>
                </c:pt>
                <c:pt idx="64">
                  <c:v>1.198224029514086</c:v>
                </c:pt>
                <c:pt idx="68">
                  <c:v>1.4119454323832423</c:v>
                </c:pt>
                <c:pt idx="69">
                  <c:v>1.292897441425902</c:v>
                </c:pt>
                <c:pt idx="70">
                  <c:v>1.3537844245850812</c:v>
                </c:pt>
                <c:pt idx="71">
                  <c:v>1.1158121503534675</c:v>
                </c:pt>
                <c:pt idx="74">
                  <c:v>1.0337515263126289</c:v>
                </c:pt>
                <c:pt idx="75">
                  <c:v>1.2936185468451242</c:v>
                </c:pt>
                <c:pt idx="79">
                  <c:v>1.1798298833088845</c:v>
                </c:pt>
                <c:pt idx="84">
                  <c:v>1.4030889733302552</c:v>
                </c:pt>
                <c:pt idx="87">
                  <c:v>1.0281095990427322</c:v>
                </c:pt>
                <c:pt idx="89">
                  <c:v>1.0411840338942728</c:v>
                </c:pt>
                <c:pt idx="90">
                  <c:v>1.120086789264287</c:v>
                </c:pt>
                <c:pt idx="93">
                  <c:v>1.2535462209529307</c:v>
                </c:pt>
                <c:pt idx="94">
                  <c:v>1.5739895385974338</c:v>
                </c:pt>
                <c:pt idx="97">
                  <c:v>1.2001938401895327</c:v>
                </c:pt>
                <c:pt idx="99">
                  <c:v>1.1314207554721409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D33-442C-BA66-8D1A048180C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State025!$AD$2:$AD$101</c:f>
              <c:numCache>
                <c:formatCode>General</c:formatCode>
                <c:ptCount val="100"/>
                <c:pt idx="1">
                  <c:v>37375.800000000003</c:v>
                </c:pt>
                <c:pt idx="5">
                  <c:v>54778.2</c:v>
                </c:pt>
                <c:pt idx="16">
                  <c:v>55293.599999999999</c:v>
                </c:pt>
                <c:pt idx="18">
                  <c:v>47191</c:v>
                </c:pt>
                <c:pt idx="21">
                  <c:v>57717.8</c:v>
                </c:pt>
                <c:pt idx="26">
                  <c:v>44176.6</c:v>
                </c:pt>
                <c:pt idx="28">
                  <c:v>62896.800000000003</c:v>
                </c:pt>
                <c:pt idx="30">
                  <c:v>38295.800000000003</c:v>
                </c:pt>
                <c:pt idx="32">
                  <c:v>41474.400000000001</c:v>
                </c:pt>
                <c:pt idx="34">
                  <c:v>34435.4</c:v>
                </c:pt>
                <c:pt idx="37">
                  <c:v>56144.2</c:v>
                </c:pt>
                <c:pt idx="38">
                  <c:v>49691.199999999997</c:v>
                </c:pt>
                <c:pt idx="39">
                  <c:v>52875.199999999997</c:v>
                </c:pt>
                <c:pt idx="41">
                  <c:v>66681.2</c:v>
                </c:pt>
                <c:pt idx="43">
                  <c:v>30843.599999999999</c:v>
                </c:pt>
                <c:pt idx="53">
                  <c:v>48998.6</c:v>
                </c:pt>
                <c:pt idx="55">
                  <c:v>42643.6</c:v>
                </c:pt>
                <c:pt idx="57">
                  <c:v>43855</c:v>
                </c:pt>
                <c:pt idx="63">
                  <c:v>54391.4</c:v>
                </c:pt>
                <c:pt idx="73">
                  <c:v>26589.200000000001</c:v>
                </c:pt>
                <c:pt idx="76">
                  <c:v>42156.6</c:v>
                </c:pt>
                <c:pt idx="80">
                  <c:v>45350.2</c:v>
                </c:pt>
                <c:pt idx="82">
                  <c:v>46027</c:v>
                </c:pt>
                <c:pt idx="85">
                  <c:v>54935.8</c:v>
                </c:pt>
                <c:pt idx="86">
                  <c:v>44387.4</c:v>
                </c:pt>
                <c:pt idx="91">
                  <c:v>35757.599999999999</c:v>
                </c:pt>
                <c:pt idx="92">
                  <c:v>56296.4</c:v>
                </c:pt>
                <c:pt idx="95">
                  <c:v>51076</c:v>
                </c:pt>
                <c:pt idx="98">
                  <c:v>53783.8</c:v>
                </c:pt>
              </c:numCache>
            </c:numRef>
          </c:xVal>
          <c:yVal>
            <c:numRef>
              <c:f>State025!$AE$2:$AE$101</c:f>
              <c:numCache>
                <c:formatCode>General</c:formatCode>
                <c:ptCount val="100"/>
                <c:pt idx="1">
                  <c:v>1.7833196881404543</c:v>
                </c:pt>
                <c:pt idx="5">
                  <c:v>1.257105929000953</c:v>
                </c:pt>
                <c:pt idx="16">
                  <c:v>1.6914977501917039</c:v>
                </c:pt>
                <c:pt idx="18">
                  <c:v>2.1004428810578286</c:v>
                </c:pt>
                <c:pt idx="21">
                  <c:v>2.1689496134641306</c:v>
                </c:pt>
                <c:pt idx="26">
                  <c:v>1.5860206534681258</c:v>
                </c:pt>
                <c:pt idx="28">
                  <c:v>2.0190852316811028</c:v>
                </c:pt>
                <c:pt idx="30">
                  <c:v>2.4411554269658811</c:v>
                </c:pt>
                <c:pt idx="32">
                  <c:v>1.7167216403371719</c:v>
                </c:pt>
                <c:pt idx="34">
                  <c:v>2.1691050488741235</c:v>
                </c:pt>
                <c:pt idx="37">
                  <c:v>1.7268747261515882</c:v>
                </c:pt>
                <c:pt idx="38">
                  <c:v>1.5409569501239657</c:v>
                </c:pt>
                <c:pt idx="39">
                  <c:v>1.6674925106666265</c:v>
                </c:pt>
                <c:pt idx="41">
                  <c:v>1.3341391576636294</c:v>
                </c:pt>
                <c:pt idx="43">
                  <c:v>1.4012307253368608</c:v>
                </c:pt>
                <c:pt idx="53">
                  <c:v>1.5059205773226174</c:v>
                </c:pt>
                <c:pt idx="55">
                  <c:v>1.4939873744242982</c:v>
                </c:pt>
                <c:pt idx="57">
                  <c:v>2.359958955649299</c:v>
                </c:pt>
                <c:pt idx="63">
                  <c:v>1.5273186569935688</c:v>
                </c:pt>
                <c:pt idx="73">
                  <c:v>2.0413927459269177</c:v>
                </c:pt>
                <c:pt idx="76">
                  <c:v>1.7274400686962421</c:v>
                </c:pt>
                <c:pt idx="80">
                  <c:v>2.0976092718444463</c:v>
                </c:pt>
                <c:pt idx="82">
                  <c:v>1.3394963825580637</c:v>
                </c:pt>
                <c:pt idx="85">
                  <c:v>1.919931993344959</c:v>
                </c:pt>
                <c:pt idx="86">
                  <c:v>1.642515668860983</c:v>
                </c:pt>
                <c:pt idx="91">
                  <c:v>1.9782647604984676</c:v>
                </c:pt>
                <c:pt idx="92">
                  <c:v>2.1436361827754529</c:v>
                </c:pt>
                <c:pt idx="95">
                  <c:v>2.0809773670608505</c:v>
                </c:pt>
                <c:pt idx="98">
                  <c:v>1.7040818982667643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D33-442C-BA66-8D1A048180C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State025!$AF$2:$AF$101</c:f>
              <c:numCache>
                <c:formatCode>General</c:formatCode>
                <c:ptCount val="100"/>
                <c:pt idx="2">
                  <c:v>53261.599999999999</c:v>
                </c:pt>
                <c:pt idx="3">
                  <c:v>86728.2</c:v>
                </c:pt>
                <c:pt idx="4">
                  <c:v>68877</c:v>
                </c:pt>
                <c:pt idx="6">
                  <c:v>64041.8</c:v>
                </c:pt>
                <c:pt idx="20">
                  <c:v>68994</c:v>
                </c:pt>
                <c:pt idx="23">
                  <c:v>70203.399999999994</c:v>
                </c:pt>
                <c:pt idx="24">
                  <c:v>67912</c:v>
                </c:pt>
                <c:pt idx="25">
                  <c:v>64064.800000000003</c:v>
                </c:pt>
                <c:pt idx="27">
                  <c:v>62182</c:v>
                </c:pt>
                <c:pt idx="31">
                  <c:v>65276.800000000003</c:v>
                </c:pt>
                <c:pt idx="40">
                  <c:v>65200.800000000003</c:v>
                </c:pt>
                <c:pt idx="46">
                  <c:v>76274.600000000006</c:v>
                </c:pt>
                <c:pt idx="48">
                  <c:v>70744.2</c:v>
                </c:pt>
                <c:pt idx="52">
                  <c:v>71653.8</c:v>
                </c:pt>
                <c:pt idx="65">
                  <c:v>62704.4</c:v>
                </c:pt>
                <c:pt idx="66">
                  <c:v>73822.2</c:v>
                </c:pt>
                <c:pt idx="67">
                  <c:v>57988.4</c:v>
                </c:pt>
                <c:pt idx="77">
                  <c:v>87671</c:v>
                </c:pt>
                <c:pt idx="78">
                  <c:v>68928</c:v>
                </c:pt>
                <c:pt idx="83">
                  <c:v>80745</c:v>
                </c:pt>
                <c:pt idx="96">
                  <c:v>76948.800000000003</c:v>
                </c:pt>
              </c:numCache>
            </c:numRef>
          </c:xVal>
          <c:yVal>
            <c:numRef>
              <c:f>State025!$AG$2:$AG$101</c:f>
              <c:numCache>
                <c:formatCode>General</c:formatCode>
                <c:ptCount val="100"/>
                <c:pt idx="2">
                  <c:v>1.9035102212475781</c:v>
                </c:pt>
                <c:pt idx="3">
                  <c:v>1.4990164675388167</c:v>
                </c:pt>
                <c:pt idx="4">
                  <c:v>1.466120766003165</c:v>
                </c:pt>
                <c:pt idx="6">
                  <c:v>1.652936051141598</c:v>
                </c:pt>
                <c:pt idx="20">
                  <c:v>1.6221700437719222</c:v>
                </c:pt>
                <c:pt idx="23">
                  <c:v>1.4608551722566145</c:v>
                </c:pt>
                <c:pt idx="24">
                  <c:v>1.747953233596419</c:v>
                </c:pt>
                <c:pt idx="25">
                  <c:v>1.7511332276070477</c:v>
                </c:pt>
                <c:pt idx="27">
                  <c:v>1.7505387411147921</c:v>
                </c:pt>
                <c:pt idx="31">
                  <c:v>1.5410988283739397</c:v>
                </c:pt>
                <c:pt idx="40">
                  <c:v>1.9771843290266375</c:v>
                </c:pt>
                <c:pt idx="46">
                  <c:v>1.3386631984959605</c:v>
                </c:pt>
                <c:pt idx="48">
                  <c:v>1.8682238261228483</c:v>
                </c:pt>
                <c:pt idx="52">
                  <c:v>1.6344004086315032</c:v>
                </c:pt>
                <c:pt idx="65">
                  <c:v>1.9606598580003956</c:v>
                </c:pt>
                <c:pt idx="66">
                  <c:v>1.6925938267892315</c:v>
                </c:pt>
                <c:pt idx="67">
                  <c:v>2.0608259582951072</c:v>
                </c:pt>
                <c:pt idx="77">
                  <c:v>1.5371559580705136</c:v>
                </c:pt>
                <c:pt idx="78">
                  <c:v>1.7765494428969359</c:v>
                </c:pt>
                <c:pt idx="83">
                  <c:v>1.263397114372407</c:v>
                </c:pt>
                <c:pt idx="96">
                  <c:v>1.4513156800365956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D33-442C-BA66-8D1A048180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158528"/>
        <c:axId val="414517552"/>
      </c:scatterChart>
      <c:valAx>
        <c:axId val="41515852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4517552"/>
        <c:crosses val="autoZero"/>
        <c:crossBetween val="midCat"/>
      </c:valAx>
      <c:valAx>
        <c:axId val="41451755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51585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State025!$AI$2:$AI$101</c:f>
              <c:numCache>
                <c:formatCode>General</c:formatCode>
                <c:ptCount val="100"/>
                <c:pt idx="0">
                  <c:v>58118.2</c:v>
                </c:pt>
                <c:pt idx="4">
                  <c:v>68877</c:v>
                </c:pt>
                <c:pt idx="5">
                  <c:v>54778.2</c:v>
                </c:pt>
                <c:pt idx="7">
                  <c:v>51622</c:v>
                </c:pt>
                <c:pt idx="8">
                  <c:v>52297</c:v>
                </c:pt>
                <c:pt idx="9">
                  <c:v>61843</c:v>
                </c:pt>
                <c:pt idx="10">
                  <c:v>65644</c:v>
                </c:pt>
                <c:pt idx="11">
                  <c:v>70324.800000000003</c:v>
                </c:pt>
                <c:pt idx="12">
                  <c:v>55474.8</c:v>
                </c:pt>
                <c:pt idx="13">
                  <c:v>70785.8</c:v>
                </c:pt>
                <c:pt idx="14">
                  <c:v>44614.6</c:v>
                </c:pt>
                <c:pt idx="15">
                  <c:v>58065.599999999999</c:v>
                </c:pt>
                <c:pt idx="19">
                  <c:v>43536.800000000003</c:v>
                </c:pt>
                <c:pt idx="22">
                  <c:v>64910</c:v>
                </c:pt>
                <c:pt idx="29">
                  <c:v>46215</c:v>
                </c:pt>
                <c:pt idx="33">
                  <c:v>65559.600000000006</c:v>
                </c:pt>
                <c:pt idx="41">
                  <c:v>66681.2</c:v>
                </c:pt>
                <c:pt idx="42">
                  <c:v>73647</c:v>
                </c:pt>
                <c:pt idx="44">
                  <c:v>47290.2</c:v>
                </c:pt>
                <c:pt idx="46">
                  <c:v>76274.600000000006</c:v>
                </c:pt>
                <c:pt idx="47">
                  <c:v>50254.6</c:v>
                </c:pt>
                <c:pt idx="50">
                  <c:v>92743.8</c:v>
                </c:pt>
                <c:pt idx="54">
                  <c:v>57357.2</c:v>
                </c:pt>
                <c:pt idx="56">
                  <c:v>80925.2</c:v>
                </c:pt>
                <c:pt idx="58">
                  <c:v>32717.599999999999</c:v>
                </c:pt>
                <c:pt idx="60">
                  <c:v>57781.8</c:v>
                </c:pt>
                <c:pt idx="61">
                  <c:v>45523.6</c:v>
                </c:pt>
                <c:pt idx="64">
                  <c:v>82726.600000000006</c:v>
                </c:pt>
                <c:pt idx="68">
                  <c:v>71866.8</c:v>
                </c:pt>
                <c:pt idx="69">
                  <c:v>66787.199999999997</c:v>
                </c:pt>
                <c:pt idx="70">
                  <c:v>82245</c:v>
                </c:pt>
                <c:pt idx="71">
                  <c:v>82440.399999999994</c:v>
                </c:pt>
                <c:pt idx="72">
                  <c:v>44362.8</c:v>
                </c:pt>
                <c:pt idx="74">
                  <c:v>79931.199999999997</c:v>
                </c:pt>
                <c:pt idx="77">
                  <c:v>87671</c:v>
                </c:pt>
                <c:pt idx="79">
                  <c:v>66260.399999999994</c:v>
                </c:pt>
                <c:pt idx="81">
                  <c:v>40963.599999999999</c:v>
                </c:pt>
                <c:pt idx="83">
                  <c:v>80745</c:v>
                </c:pt>
                <c:pt idx="84">
                  <c:v>96161.4</c:v>
                </c:pt>
                <c:pt idx="87">
                  <c:v>98614</c:v>
                </c:pt>
                <c:pt idx="88">
                  <c:v>45852</c:v>
                </c:pt>
                <c:pt idx="89">
                  <c:v>70619.600000000006</c:v>
                </c:pt>
                <c:pt idx="90">
                  <c:v>94205.2</c:v>
                </c:pt>
                <c:pt idx="93">
                  <c:v>84526.6</c:v>
                </c:pt>
                <c:pt idx="97">
                  <c:v>78002.399999999994</c:v>
                </c:pt>
                <c:pt idx="99">
                  <c:v>51469.8</c:v>
                </c:pt>
              </c:numCache>
            </c:numRef>
          </c:xVal>
          <c:yVal>
            <c:numRef>
              <c:f>State025!$AJ$2:$AJ$101</c:f>
              <c:numCache>
                <c:formatCode>General</c:formatCode>
                <c:ptCount val="100"/>
                <c:pt idx="0">
                  <c:v>1.3878784958928529</c:v>
                </c:pt>
                <c:pt idx="4">
                  <c:v>1.466120766003165</c:v>
                </c:pt>
                <c:pt idx="5">
                  <c:v>1.257105929000953</c:v>
                </c:pt>
                <c:pt idx="7">
                  <c:v>1.0183836348843516</c:v>
                </c:pt>
                <c:pt idx="8">
                  <c:v>1.3911123008968009</c:v>
                </c:pt>
                <c:pt idx="9">
                  <c:v>1.4944779522338825</c:v>
                </c:pt>
                <c:pt idx="10">
                  <c:v>1.3263207604655414</c:v>
                </c:pt>
                <c:pt idx="11">
                  <c:v>1.2515783905535458</c:v>
                </c:pt>
                <c:pt idx="12">
                  <c:v>1.1281518815750575</c:v>
                </c:pt>
                <c:pt idx="13">
                  <c:v>1.2629651709806204</c:v>
                </c:pt>
                <c:pt idx="14">
                  <c:v>1.0588910356699377</c:v>
                </c:pt>
                <c:pt idx="15">
                  <c:v>1.0470743435011436</c:v>
                </c:pt>
                <c:pt idx="19">
                  <c:v>1.1380717002627661</c:v>
                </c:pt>
                <c:pt idx="22">
                  <c:v>1.0654752734555539</c:v>
                </c:pt>
                <c:pt idx="29">
                  <c:v>1.2866818132640918</c:v>
                </c:pt>
                <c:pt idx="33">
                  <c:v>1.111736496256841</c:v>
                </c:pt>
                <c:pt idx="41">
                  <c:v>1.3341391576636294</c:v>
                </c:pt>
                <c:pt idx="42">
                  <c:v>1.2618843944763534</c:v>
                </c:pt>
                <c:pt idx="44">
                  <c:v>1.3103349108271904</c:v>
                </c:pt>
                <c:pt idx="46">
                  <c:v>1.3386631984959605</c:v>
                </c:pt>
                <c:pt idx="47">
                  <c:v>1.1432187302256909</c:v>
                </c:pt>
                <c:pt idx="50">
                  <c:v>1.2852179876175012</c:v>
                </c:pt>
                <c:pt idx="54">
                  <c:v>1.4433410278047045</c:v>
                </c:pt>
                <c:pt idx="56">
                  <c:v>1.4191994582651635</c:v>
                </c:pt>
                <c:pt idx="58">
                  <c:v>1.1650915715089127</c:v>
                </c:pt>
                <c:pt idx="60">
                  <c:v>1.1119591289990964</c:v>
                </c:pt>
                <c:pt idx="61">
                  <c:v>1.2600057991898708</c:v>
                </c:pt>
                <c:pt idx="64">
                  <c:v>1.198224029514086</c:v>
                </c:pt>
                <c:pt idx="68">
                  <c:v>1.4119454323832423</c:v>
                </c:pt>
                <c:pt idx="69">
                  <c:v>1.292897441425902</c:v>
                </c:pt>
                <c:pt idx="70">
                  <c:v>1.3537844245850812</c:v>
                </c:pt>
                <c:pt idx="71">
                  <c:v>1.1158121503534675</c:v>
                </c:pt>
                <c:pt idx="72">
                  <c:v>1.0890430721234907</c:v>
                </c:pt>
                <c:pt idx="74">
                  <c:v>1.0337515263126289</c:v>
                </c:pt>
                <c:pt idx="77">
                  <c:v>1.5371559580705136</c:v>
                </c:pt>
                <c:pt idx="79">
                  <c:v>1.1798298833088845</c:v>
                </c:pt>
                <c:pt idx="81">
                  <c:v>1.3229306018025759</c:v>
                </c:pt>
                <c:pt idx="83">
                  <c:v>1.263397114372407</c:v>
                </c:pt>
                <c:pt idx="84">
                  <c:v>1.4030889733302552</c:v>
                </c:pt>
                <c:pt idx="87">
                  <c:v>1.0281095990427322</c:v>
                </c:pt>
                <c:pt idx="88">
                  <c:v>1.4100584489226207</c:v>
                </c:pt>
                <c:pt idx="89">
                  <c:v>1.0411840338942728</c:v>
                </c:pt>
                <c:pt idx="90">
                  <c:v>1.120086789264287</c:v>
                </c:pt>
                <c:pt idx="93">
                  <c:v>1.2535462209529307</c:v>
                </c:pt>
                <c:pt idx="97">
                  <c:v>1.2001938401895327</c:v>
                </c:pt>
                <c:pt idx="99">
                  <c:v>1.1314207554721409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AAB-419B-9859-C937991D3AB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State025!$AK$2:$AK$101</c:f>
              <c:numCache>
                <c:formatCode>General</c:formatCode>
                <c:ptCount val="100"/>
                <c:pt idx="1">
                  <c:v>37375.800000000003</c:v>
                </c:pt>
                <c:pt idx="2">
                  <c:v>53261.599999999999</c:v>
                </c:pt>
                <c:pt idx="3">
                  <c:v>86728.2</c:v>
                </c:pt>
                <c:pt idx="6">
                  <c:v>64041.8</c:v>
                </c:pt>
                <c:pt idx="16">
                  <c:v>55293.599999999999</c:v>
                </c:pt>
                <c:pt idx="17">
                  <c:v>63332.6</c:v>
                </c:pt>
                <c:pt idx="18">
                  <c:v>47191</c:v>
                </c:pt>
                <c:pt idx="20">
                  <c:v>68994</c:v>
                </c:pt>
                <c:pt idx="21">
                  <c:v>57717.8</c:v>
                </c:pt>
                <c:pt idx="23">
                  <c:v>70203.399999999994</c:v>
                </c:pt>
                <c:pt idx="24">
                  <c:v>67912</c:v>
                </c:pt>
                <c:pt idx="25">
                  <c:v>64064.800000000003</c:v>
                </c:pt>
                <c:pt idx="26">
                  <c:v>44176.6</c:v>
                </c:pt>
                <c:pt idx="27">
                  <c:v>62182</c:v>
                </c:pt>
                <c:pt idx="28">
                  <c:v>62896.800000000003</c:v>
                </c:pt>
                <c:pt idx="30">
                  <c:v>38295.800000000003</c:v>
                </c:pt>
                <c:pt idx="31">
                  <c:v>65276.800000000003</c:v>
                </c:pt>
                <c:pt idx="32">
                  <c:v>41474.400000000001</c:v>
                </c:pt>
                <c:pt idx="34">
                  <c:v>34435.4</c:v>
                </c:pt>
                <c:pt idx="35">
                  <c:v>53360.6</c:v>
                </c:pt>
                <c:pt idx="36">
                  <c:v>62073.8</c:v>
                </c:pt>
                <c:pt idx="37">
                  <c:v>56144.2</c:v>
                </c:pt>
                <c:pt idx="38">
                  <c:v>49691.199999999997</c:v>
                </c:pt>
                <c:pt idx="39">
                  <c:v>52875.199999999997</c:v>
                </c:pt>
                <c:pt idx="40">
                  <c:v>65200.800000000003</c:v>
                </c:pt>
                <c:pt idx="43">
                  <c:v>30843.599999999999</c:v>
                </c:pt>
                <c:pt idx="45">
                  <c:v>55627.8</c:v>
                </c:pt>
                <c:pt idx="48">
                  <c:v>70744.2</c:v>
                </c:pt>
                <c:pt idx="49">
                  <c:v>58101.4</c:v>
                </c:pt>
                <c:pt idx="51">
                  <c:v>52879.8</c:v>
                </c:pt>
                <c:pt idx="52">
                  <c:v>71653.8</c:v>
                </c:pt>
                <c:pt idx="53">
                  <c:v>48998.6</c:v>
                </c:pt>
                <c:pt idx="55">
                  <c:v>42643.6</c:v>
                </c:pt>
                <c:pt idx="57">
                  <c:v>43855</c:v>
                </c:pt>
                <c:pt idx="59">
                  <c:v>61819.199999999997</c:v>
                </c:pt>
                <c:pt idx="62">
                  <c:v>85159.8</c:v>
                </c:pt>
                <c:pt idx="63">
                  <c:v>54391.4</c:v>
                </c:pt>
                <c:pt idx="65">
                  <c:v>62704.4</c:v>
                </c:pt>
                <c:pt idx="66">
                  <c:v>73822.2</c:v>
                </c:pt>
                <c:pt idx="67">
                  <c:v>57988.4</c:v>
                </c:pt>
                <c:pt idx="73">
                  <c:v>26589.200000000001</c:v>
                </c:pt>
                <c:pt idx="75">
                  <c:v>56902.400000000001</c:v>
                </c:pt>
                <c:pt idx="76">
                  <c:v>42156.6</c:v>
                </c:pt>
                <c:pt idx="78">
                  <c:v>68928</c:v>
                </c:pt>
                <c:pt idx="80">
                  <c:v>45350.2</c:v>
                </c:pt>
                <c:pt idx="82">
                  <c:v>46027</c:v>
                </c:pt>
                <c:pt idx="85">
                  <c:v>54935.8</c:v>
                </c:pt>
                <c:pt idx="86">
                  <c:v>44387.4</c:v>
                </c:pt>
                <c:pt idx="91">
                  <c:v>35757.599999999999</c:v>
                </c:pt>
                <c:pt idx="92">
                  <c:v>56296.4</c:v>
                </c:pt>
                <c:pt idx="94">
                  <c:v>60680.2</c:v>
                </c:pt>
                <c:pt idx="95">
                  <c:v>51076</c:v>
                </c:pt>
                <c:pt idx="96">
                  <c:v>76948.800000000003</c:v>
                </c:pt>
                <c:pt idx="98">
                  <c:v>53783.8</c:v>
                </c:pt>
              </c:numCache>
            </c:numRef>
          </c:xVal>
          <c:yVal>
            <c:numRef>
              <c:f>State025!$AL$2:$AL$101</c:f>
              <c:numCache>
                <c:formatCode>General</c:formatCode>
                <c:ptCount val="100"/>
                <c:pt idx="1">
                  <c:v>1.7833196881404543</c:v>
                </c:pt>
                <c:pt idx="2">
                  <c:v>1.9035102212475781</c:v>
                </c:pt>
                <c:pt idx="3">
                  <c:v>1.4990164675388167</c:v>
                </c:pt>
                <c:pt idx="6">
                  <c:v>1.652936051141598</c:v>
                </c:pt>
                <c:pt idx="16">
                  <c:v>1.6914977501917039</c:v>
                </c:pt>
                <c:pt idx="17">
                  <c:v>1.3893950351004065</c:v>
                </c:pt>
                <c:pt idx="18">
                  <c:v>2.1004428810578286</c:v>
                </c:pt>
                <c:pt idx="20">
                  <c:v>1.6221700437719222</c:v>
                </c:pt>
                <c:pt idx="21">
                  <c:v>2.1689496134641306</c:v>
                </c:pt>
                <c:pt idx="23">
                  <c:v>1.4608551722566145</c:v>
                </c:pt>
                <c:pt idx="24">
                  <c:v>1.747953233596419</c:v>
                </c:pt>
                <c:pt idx="25">
                  <c:v>1.7511332276070477</c:v>
                </c:pt>
                <c:pt idx="26">
                  <c:v>1.5860206534681258</c:v>
                </c:pt>
                <c:pt idx="27">
                  <c:v>1.7505387411147921</c:v>
                </c:pt>
                <c:pt idx="28">
                  <c:v>2.0190852316811028</c:v>
                </c:pt>
                <c:pt idx="30">
                  <c:v>2.4411554269658811</c:v>
                </c:pt>
                <c:pt idx="31">
                  <c:v>1.5410988283739397</c:v>
                </c:pt>
                <c:pt idx="32">
                  <c:v>1.7167216403371719</c:v>
                </c:pt>
                <c:pt idx="34">
                  <c:v>2.1691050488741235</c:v>
                </c:pt>
                <c:pt idx="35">
                  <c:v>1.8443008511898293</c:v>
                </c:pt>
                <c:pt idx="36">
                  <c:v>1.6011747307237514</c:v>
                </c:pt>
                <c:pt idx="37">
                  <c:v>1.7268747261515882</c:v>
                </c:pt>
                <c:pt idx="38">
                  <c:v>1.5409569501239657</c:v>
                </c:pt>
                <c:pt idx="39">
                  <c:v>1.6674925106666265</c:v>
                </c:pt>
                <c:pt idx="40">
                  <c:v>1.9771843290266375</c:v>
                </c:pt>
                <c:pt idx="43">
                  <c:v>1.4012307253368608</c:v>
                </c:pt>
                <c:pt idx="45">
                  <c:v>1.306073581914079</c:v>
                </c:pt>
                <c:pt idx="48">
                  <c:v>1.8682238261228483</c:v>
                </c:pt>
                <c:pt idx="49">
                  <c:v>1.4572454364266609</c:v>
                </c:pt>
                <c:pt idx="51">
                  <c:v>1.6219615051494143</c:v>
                </c:pt>
                <c:pt idx="52">
                  <c:v>1.6344004086315032</c:v>
                </c:pt>
                <c:pt idx="53">
                  <c:v>1.5059205773226174</c:v>
                </c:pt>
                <c:pt idx="55">
                  <c:v>1.4939873744242982</c:v>
                </c:pt>
                <c:pt idx="57">
                  <c:v>2.359958955649299</c:v>
                </c:pt>
                <c:pt idx="59">
                  <c:v>1.5292659885601885</c:v>
                </c:pt>
                <c:pt idx="62">
                  <c:v>1.5710112048172964</c:v>
                </c:pt>
                <c:pt idx="63">
                  <c:v>1.5273186569935688</c:v>
                </c:pt>
                <c:pt idx="65">
                  <c:v>1.9606598580003956</c:v>
                </c:pt>
                <c:pt idx="66">
                  <c:v>1.6925938267892315</c:v>
                </c:pt>
                <c:pt idx="67">
                  <c:v>2.0608259582951072</c:v>
                </c:pt>
                <c:pt idx="73">
                  <c:v>2.0413927459269177</c:v>
                </c:pt>
                <c:pt idx="75">
                  <c:v>1.2936185468451242</c:v>
                </c:pt>
                <c:pt idx="76">
                  <c:v>1.7274400686962421</c:v>
                </c:pt>
                <c:pt idx="78">
                  <c:v>1.7765494428969359</c:v>
                </c:pt>
                <c:pt idx="80">
                  <c:v>2.0976092718444463</c:v>
                </c:pt>
                <c:pt idx="82">
                  <c:v>1.3394963825580637</c:v>
                </c:pt>
                <c:pt idx="85">
                  <c:v>1.919931993344959</c:v>
                </c:pt>
                <c:pt idx="86">
                  <c:v>1.642515668860983</c:v>
                </c:pt>
                <c:pt idx="91">
                  <c:v>1.9782647604984676</c:v>
                </c:pt>
                <c:pt idx="92">
                  <c:v>2.1436361827754529</c:v>
                </c:pt>
                <c:pt idx="94">
                  <c:v>1.5739895385974338</c:v>
                </c:pt>
                <c:pt idx="95">
                  <c:v>2.0809773670608505</c:v>
                </c:pt>
                <c:pt idx="96">
                  <c:v>1.4513156800365956</c:v>
                </c:pt>
                <c:pt idx="98">
                  <c:v>1.7040818982667643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AAB-419B-9859-C937991D3A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188928"/>
        <c:axId val="414545424"/>
      </c:scatterChart>
      <c:valAx>
        <c:axId val="41518892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4545424"/>
        <c:crosses val="autoZero"/>
        <c:crossBetween val="midCat"/>
      </c:valAx>
      <c:valAx>
        <c:axId val="41454542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51889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State024!$J$2:$J$101</c:f>
              <c:numCache>
                <c:formatCode>General</c:formatCode>
                <c:ptCount val="100"/>
                <c:pt idx="0">
                  <c:v>57878.8</c:v>
                </c:pt>
                <c:pt idx="1">
                  <c:v>38153.4</c:v>
                </c:pt>
                <c:pt idx="2">
                  <c:v>54396.4</c:v>
                </c:pt>
                <c:pt idx="3">
                  <c:v>88541.4</c:v>
                </c:pt>
                <c:pt idx="4">
                  <c:v>68869.8</c:v>
                </c:pt>
                <c:pt idx="5">
                  <c:v>54841.8</c:v>
                </c:pt>
                <c:pt idx="6">
                  <c:v>64227</c:v>
                </c:pt>
                <c:pt idx="7">
                  <c:v>51419.6</c:v>
                </c:pt>
                <c:pt idx="8">
                  <c:v>52137.599999999999</c:v>
                </c:pt>
                <c:pt idx="9">
                  <c:v>62313.2</c:v>
                </c:pt>
                <c:pt idx="10">
                  <c:v>66161.2</c:v>
                </c:pt>
                <c:pt idx="11">
                  <c:v>69353.8</c:v>
                </c:pt>
                <c:pt idx="12">
                  <c:v>54463.199999999997</c:v>
                </c:pt>
                <c:pt idx="13">
                  <c:v>71633.8</c:v>
                </c:pt>
                <c:pt idx="14">
                  <c:v>45400.6</c:v>
                </c:pt>
                <c:pt idx="15">
                  <c:v>57142.6</c:v>
                </c:pt>
                <c:pt idx="16">
                  <c:v>56064.800000000003</c:v>
                </c:pt>
                <c:pt idx="17">
                  <c:v>63053.8</c:v>
                </c:pt>
                <c:pt idx="18">
                  <c:v>46554.400000000001</c:v>
                </c:pt>
                <c:pt idx="19">
                  <c:v>41806.199999999997</c:v>
                </c:pt>
                <c:pt idx="20">
                  <c:v>69751.199999999997</c:v>
                </c:pt>
                <c:pt idx="21">
                  <c:v>58990</c:v>
                </c:pt>
                <c:pt idx="22">
                  <c:v>65532</c:v>
                </c:pt>
                <c:pt idx="23">
                  <c:v>70196.800000000003</c:v>
                </c:pt>
                <c:pt idx="24">
                  <c:v>69088</c:v>
                </c:pt>
                <c:pt idx="25">
                  <c:v>64478.2</c:v>
                </c:pt>
                <c:pt idx="26">
                  <c:v>44621.2</c:v>
                </c:pt>
                <c:pt idx="27">
                  <c:v>63070.2</c:v>
                </c:pt>
                <c:pt idx="28">
                  <c:v>62604</c:v>
                </c:pt>
                <c:pt idx="29">
                  <c:v>45173.599999999999</c:v>
                </c:pt>
                <c:pt idx="30">
                  <c:v>38911.199999999997</c:v>
                </c:pt>
                <c:pt idx="31">
                  <c:v>67384</c:v>
                </c:pt>
                <c:pt idx="32">
                  <c:v>40735.800000000003</c:v>
                </c:pt>
                <c:pt idx="33">
                  <c:v>67424.600000000006</c:v>
                </c:pt>
                <c:pt idx="34">
                  <c:v>34838.400000000001</c:v>
                </c:pt>
                <c:pt idx="35">
                  <c:v>55472.6</c:v>
                </c:pt>
                <c:pt idx="36">
                  <c:v>62514</c:v>
                </c:pt>
                <c:pt idx="37">
                  <c:v>54563.4</c:v>
                </c:pt>
                <c:pt idx="38">
                  <c:v>49707.4</c:v>
                </c:pt>
                <c:pt idx="39">
                  <c:v>53760.6</c:v>
                </c:pt>
                <c:pt idx="40">
                  <c:v>63616.800000000003</c:v>
                </c:pt>
                <c:pt idx="41">
                  <c:v>66150.399999999994</c:v>
                </c:pt>
                <c:pt idx="42">
                  <c:v>73157</c:v>
                </c:pt>
                <c:pt idx="43">
                  <c:v>29821</c:v>
                </c:pt>
                <c:pt idx="44">
                  <c:v>48860.800000000003</c:v>
                </c:pt>
                <c:pt idx="45">
                  <c:v>54770</c:v>
                </c:pt>
                <c:pt idx="46">
                  <c:v>76077.399999999994</c:v>
                </c:pt>
                <c:pt idx="47">
                  <c:v>50372.2</c:v>
                </c:pt>
                <c:pt idx="48">
                  <c:v>69933.2</c:v>
                </c:pt>
                <c:pt idx="49">
                  <c:v>55503.8</c:v>
                </c:pt>
                <c:pt idx="50">
                  <c:v>92188.6</c:v>
                </c:pt>
                <c:pt idx="51">
                  <c:v>53072</c:v>
                </c:pt>
                <c:pt idx="52">
                  <c:v>72502</c:v>
                </c:pt>
                <c:pt idx="53">
                  <c:v>48755.6</c:v>
                </c:pt>
                <c:pt idx="54">
                  <c:v>56912.6</c:v>
                </c:pt>
                <c:pt idx="55">
                  <c:v>44834.8</c:v>
                </c:pt>
                <c:pt idx="56">
                  <c:v>80707.8</c:v>
                </c:pt>
                <c:pt idx="57">
                  <c:v>44543.8</c:v>
                </c:pt>
                <c:pt idx="58">
                  <c:v>33769.599999999999</c:v>
                </c:pt>
                <c:pt idx="59">
                  <c:v>62601</c:v>
                </c:pt>
                <c:pt idx="60">
                  <c:v>56605.8</c:v>
                </c:pt>
                <c:pt idx="61">
                  <c:v>45243.6</c:v>
                </c:pt>
                <c:pt idx="62">
                  <c:v>85032.8</c:v>
                </c:pt>
                <c:pt idx="63">
                  <c:v>54852.800000000003</c:v>
                </c:pt>
                <c:pt idx="64">
                  <c:v>82898.600000000006</c:v>
                </c:pt>
                <c:pt idx="65">
                  <c:v>64126.8</c:v>
                </c:pt>
                <c:pt idx="66">
                  <c:v>75395.199999999997</c:v>
                </c:pt>
                <c:pt idx="67">
                  <c:v>57669.4</c:v>
                </c:pt>
                <c:pt idx="68">
                  <c:v>71411.600000000006</c:v>
                </c:pt>
                <c:pt idx="69">
                  <c:v>67450.2</c:v>
                </c:pt>
                <c:pt idx="70">
                  <c:v>82123.399999999994</c:v>
                </c:pt>
                <c:pt idx="71">
                  <c:v>83510.600000000006</c:v>
                </c:pt>
                <c:pt idx="72">
                  <c:v>44247.199999999997</c:v>
                </c:pt>
                <c:pt idx="73">
                  <c:v>27083.8</c:v>
                </c:pt>
                <c:pt idx="74">
                  <c:v>80681.2</c:v>
                </c:pt>
                <c:pt idx="75">
                  <c:v>57159.8</c:v>
                </c:pt>
                <c:pt idx="76">
                  <c:v>41082.400000000001</c:v>
                </c:pt>
                <c:pt idx="77">
                  <c:v>88143.6</c:v>
                </c:pt>
                <c:pt idx="78">
                  <c:v>68797.2</c:v>
                </c:pt>
                <c:pt idx="79">
                  <c:v>63946.400000000001</c:v>
                </c:pt>
                <c:pt idx="80">
                  <c:v>46228.800000000003</c:v>
                </c:pt>
                <c:pt idx="81">
                  <c:v>40900.800000000003</c:v>
                </c:pt>
                <c:pt idx="82">
                  <c:v>45211</c:v>
                </c:pt>
                <c:pt idx="83">
                  <c:v>81297.8</c:v>
                </c:pt>
                <c:pt idx="84">
                  <c:v>97335.2</c:v>
                </c:pt>
                <c:pt idx="85">
                  <c:v>55801.4</c:v>
                </c:pt>
                <c:pt idx="86">
                  <c:v>44123.6</c:v>
                </c:pt>
                <c:pt idx="87">
                  <c:v>98331.6</c:v>
                </c:pt>
                <c:pt idx="88">
                  <c:v>47285.2</c:v>
                </c:pt>
                <c:pt idx="89">
                  <c:v>69758</c:v>
                </c:pt>
                <c:pt idx="90">
                  <c:v>94189.6</c:v>
                </c:pt>
                <c:pt idx="91">
                  <c:v>37255.599999999999</c:v>
                </c:pt>
                <c:pt idx="92">
                  <c:v>53631.6</c:v>
                </c:pt>
                <c:pt idx="93">
                  <c:v>86565.6</c:v>
                </c:pt>
                <c:pt idx="94">
                  <c:v>63355</c:v>
                </c:pt>
                <c:pt idx="95">
                  <c:v>50342</c:v>
                </c:pt>
                <c:pt idx="96">
                  <c:v>77861.399999999994</c:v>
                </c:pt>
                <c:pt idx="97">
                  <c:v>76616.800000000003</c:v>
                </c:pt>
                <c:pt idx="98">
                  <c:v>52184.6</c:v>
                </c:pt>
                <c:pt idx="99">
                  <c:v>51820.800000000003</c:v>
                </c:pt>
              </c:numCache>
            </c:numRef>
          </c:xVal>
          <c:yVal>
            <c:numRef>
              <c:f>State024!$K$2:$K$101</c:f>
              <c:numCache>
                <c:formatCode>General</c:formatCode>
                <c:ptCount val="100"/>
                <c:pt idx="0">
                  <c:v>1.396780859312909</c:v>
                </c:pt>
                <c:pt idx="1">
                  <c:v>1.8807236052357064</c:v>
                </c:pt>
                <c:pt idx="2">
                  <c:v>1.9108065974954225</c:v>
                </c:pt>
                <c:pt idx="3">
                  <c:v>1.5164883320119178</c:v>
                </c:pt>
                <c:pt idx="4">
                  <c:v>1.4030097372142796</c:v>
                </c:pt>
                <c:pt idx="5">
                  <c:v>1.2870292368230072</c:v>
                </c:pt>
                <c:pt idx="6">
                  <c:v>1.6609058495648248</c:v>
                </c:pt>
                <c:pt idx="7">
                  <c:v>1.0183276415997013</c:v>
                </c:pt>
                <c:pt idx="8">
                  <c:v>1.3686475787147856</c:v>
                </c:pt>
                <c:pt idx="9">
                  <c:v>1.4831207513014899</c:v>
                </c:pt>
                <c:pt idx="10">
                  <c:v>1.2902426195413628</c:v>
                </c:pt>
                <c:pt idx="11">
                  <c:v>1.2699520430026905</c:v>
                </c:pt>
                <c:pt idx="12">
                  <c:v>1.1470130289810367</c:v>
                </c:pt>
                <c:pt idx="13">
                  <c:v>1.2694426374141816</c:v>
                </c:pt>
                <c:pt idx="14">
                  <c:v>1.1085976837310521</c:v>
                </c:pt>
                <c:pt idx="15">
                  <c:v>1.0681698067641305</c:v>
                </c:pt>
                <c:pt idx="16">
                  <c:v>1.7511700746279304</c:v>
                </c:pt>
                <c:pt idx="17">
                  <c:v>1.3913673719902686</c:v>
                </c:pt>
                <c:pt idx="18">
                  <c:v>2.0767317374942005</c:v>
                </c:pt>
                <c:pt idx="19">
                  <c:v>1.1764044567552181</c:v>
                </c:pt>
                <c:pt idx="20">
                  <c:v>1.6058648453359943</c:v>
                </c:pt>
                <c:pt idx="21">
                  <c:v>2.1219528733683677</c:v>
                </c:pt>
                <c:pt idx="22">
                  <c:v>1.1186443264359396</c:v>
                </c:pt>
                <c:pt idx="23">
                  <c:v>1.4398092220728009</c:v>
                </c:pt>
                <c:pt idx="24">
                  <c:v>1.7837830013895322</c:v>
                </c:pt>
                <c:pt idx="25">
                  <c:v>1.7375795230015727</c:v>
                </c:pt>
                <c:pt idx="26">
                  <c:v>1.5702177440319849</c:v>
                </c:pt>
                <c:pt idx="27">
                  <c:v>1.7260132360449152</c:v>
                </c:pt>
                <c:pt idx="28">
                  <c:v>2.029470960322024</c:v>
                </c:pt>
                <c:pt idx="29">
                  <c:v>1.2648980820656313</c:v>
                </c:pt>
                <c:pt idx="30">
                  <c:v>2.4025473385554803</c:v>
                </c:pt>
                <c:pt idx="31">
                  <c:v>1.572984684791642</c:v>
                </c:pt>
                <c:pt idx="32">
                  <c:v>1.8521791642731944</c:v>
                </c:pt>
                <c:pt idx="33">
                  <c:v>1.080985278370209</c:v>
                </c:pt>
                <c:pt idx="34">
                  <c:v>2.1293744833287405</c:v>
                </c:pt>
                <c:pt idx="35">
                  <c:v>1.7686569585705376</c:v>
                </c:pt>
                <c:pt idx="36">
                  <c:v>1.5898838660140129</c:v>
                </c:pt>
                <c:pt idx="37">
                  <c:v>1.7650109780548866</c:v>
                </c:pt>
                <c:pt idx="38">
                  <c:v>1.5356264861972262</c:v>
                </c:pt>
                <c:pt idx="39">
                  <c:v>1.6233449775486137</c:v>
                </c:pt>
                <c:pt idx="40">
                  <c:v>2.0060109908074595</c:v>
                </c:pt>
                <c:pt idx="41">
                  <c:v>1.3448595926857587</c:v>
                </c:pt>
                <c:pt idx="42">
                  <c:v>1.2886531705783453</c:v>
                </c:pt>
                <c:pt idx="43">
                  <c:v>1.4492136413936487</c:v>
                </c:pt>
                <c:pt idx="44">
                  <c:v>1.2925289802868556</c:v>
                </c:pt>
                <c:pt idx="45">
                  <c:v>1.3352017527843709</c:v>
                </c:pt>
                <c:pt idx="46">
                  <c:v>1.3482847731389349</c:v>
                </c:pt>
                <c:pt idx="47">
                  <c:v>1.1392593533734878</c:v>
                </c:pt>
                <c:pt idx="48">
                  <c:v>1.8967672007000966</c:v>
                </c:pt>
                <c:pt idx="49">
                  <c:v>1.4855199103484806</c:v>
                </c:pt>
                <c:pt idx="50">
                  <c:v>1.2859399101407332</c:v>
                </c:pt>
                <c:pt idx="51">
                  <c:v>1.6161629484473923</c:v>
                </c:pt>
                <c:pt idx="52">
                  <c:v>1.5961628644727042</c:v>
                </c:pt>
                <c:pt idx="53">
                  <c:v>1.5329316017031891</c:v>
                </c:pt>
                <c:pt idx="54">
                  <c:v>1.360682871631238</c:v>
                </c:pt>
                <c:pt idx="55">
                  <c:v>1.3824083078323088</c:v>
                </c:pt>
                <c:pt idx="56">
                  <c:v>1.4227621122122025</c:v>
                </c:pt>
                <c:pt idx="57">
                  <c:v>2.3308294308074298</c:v>
                </c:pt>
                <c:pt idx="58">
                  <c:v>1.0640043115701696</c:v>
                </c:pt>
                <c:pt idx="59">
                  <c:v>1.5101515950224438</c:v>
                </c:pt>
                <c:pt idx="60">
                  <c:v>1.135148695010052</c:v>
                </c:pt>
                <c:pt idx="61">
                  <c:v>1.2678036230538685</c:v>
                </c:pt>
                <c:pt idx="62">
                  <c:v>1.5714759481047313</c:v>
                </c:pt>
                <c:pt idx="63">
                  <c:v>1.5014548026718781</c:v>
                </c:pt>
                <c:pt idx="64">
                  <c:v>1.1885001676747253</c:v>
                </c:pt>
                <c:pt idx="65">
                  <c:v>1.8379679010959535</c:v>
                </c:pt>
                <c:pt idx="66">
                  <c:v>1.661989092143797</c:v>
                </c:pt>
                <c:pt idx="67">
                  <c:v>2.0713758076206794</c:v>
                </c:pt>
                <c:pt idx="68">
                  <c:v>1.3998145959479971</c:v>
                </c:pt>
                <c:pt idx="69">
                  <c:v>1.2803668484303976</c:v>
                </c:pt>
                <c:pt idx="70">
                  <c:v>1.3294505585496947</c:v>
                </c:pt>
                <c:pt idx="71">
                  <c:v>1.1101105727895619</c:v>
                </c:pt>
                <c:pt idx="72">
                  <c:v>1.0911650906724042</c:v>
                </c:pt>
                <c:pt idx="73">
                  <c:v>2.0041131598963218</c:v>
                </c:pt>
                <c:pt idx="74">
                  <c:v>1.015713697862699</c:v>
                </c:pt>
                <c:pt idx="75">
                  <c:v>1.2969429564134234</c:v>
                </c:pt>
                <c:pt idx="76">
                  <c:v>1.6879247560999358</c:v>
                </c:pt>
                <c:pt idx="77">
                  <c:v>1.5311718604640607</c:v>
                </c:pt>
                <c:pt idx="78">
                  <c:v>1.7795637031739664</c:v>
                </c:pt>
                <c:pt idx="79">
                  <c:v>1.2194744348391777</c:v>
                </c:pt>
                <c:pt idx="80">
                  <c:v>2.0639514761360882</c:v>
                </c:pt>
                <c:pt idx="81">
                  <c:v>1.2195360481946562</c:v>
                </c:pt>
                <c:pt idx="82">
                  <c:v>1.3725863174891066</c:v>
                </c:pt>
                <c:pt idx="83">
                  <c:v>1.2679678908900363</c:v>
                </c:pt>
                <c:pt idx="84">
                  <c:v>1.3845042697811276</c:v>
                </c:pt>
                <c:pt idx="85">
                  <c:v>1.8904005992681188</c:v>
                </c:pt>
                <c:pt idx="86">
                  <c:v>1.766197681059569</c:v>
                </c:pt>
                <c:pt idx="87">
                  <c:v>1.0309300367328509</c:v>
                </c:pt>
                <c:pt idx="88">
                  <c:v>1.3027543501983707</c:v>
                </c:pt>
                <c:pt idx="89">
                  <c:v>1.1045901545342469</c:v>
                </c:pt>
                <c:pt idx="90">
                  <c:v>1.1204209381927517</c:v>
                </c:pt>
                <c:pt idx="91">
                  <c:v>1.7916501143452259</c:v>
                </c:pt>
                <c:pt idx="92">
                  <c:v>2.2537645716331416</c:v>
                </c:pt>
                <c:pt idx="93">
                  <c:v>1.2301884351289656</c:v>
                </c:pt>
                <c:pt idx="94">
                  <c:v>1.5837108357667113</c:v>
                </c:pt>
                <c:pt idx="95">
                  <c:v>2.0200429065194072</c:v>
                </c:pt>
                <c:pt idx="96">
                  <c:v>1.4304263730166682</c:v>
                </c:pt>
                <c:pt idx="97">
                  <c:v>1.2347814056447151</c:v>
                </c:pt>
                <c:pt idx="98">
                  <c:v>1.7529692667951848</c:v>
                </c:pt>
                <c:pt idx="99">
                  <c:v>1.1671568173397553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CF2-4F35-89D1-2FCCBE6ADF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9062560"/>
        <c:axId val="400710720"/>
      </c:scatterChart>
      <c:valAx>
        <c:axId val="40906256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0710720"/>
        <c:crosses val="autoZero"/>
        <c:crossBetween val="midCat"/>
      </c:valAx>
      <c:valAx>
        <c:axId val="40071072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90625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State024!$Z$2:$Z$101</c:f>
              <c:numCache>
                <c:formatCode>General</c:formatCode>
                <c:ptCount val="100"/>
                <c:pt idx="0">
                  <c:v>57878.8</c:v>
                </c:pt>
                <c:pt idx="7">
                  <c:v>51419.6</c:v>
                </c:pt>
                <c:pt idx="8">
                  <c:v>52137.599999999999</c:v>
                </c:pt>
                <c:pt idx="9">
                  <c:v>62313.2</c:v>
                </c:pt>
                <c:pt idx="12">
                  <c:v>54463.199999999997</c:v>
                </c:pt>
                <c:pt idx="14">
                  <c:v>45400.6</c:v>
                </c:pt>
                <c:pt idx="15">
                  <c:v>57142.6</c:v>
                </c:pt>
                <c:pt idx="19">
                  <c:v>41806.199999999997</c:v>
                </c:pt>
                <c:pt idx="29">
                  <c:v>45173.599999999999</c:v>
                </c:pt>
                <c:pt idx="35">
                  <c:v>55472.6</c:v>
                </c:pt>
                <c:pt idx="44">
                  <c:v>48860.800000000003</c:v>
                </c:pt>
                <c:pt idx="45">
                  <c:v>54770</c:v>
                </c:pt>
                <c:pt idx="47">
                  <c:v>50372.2</c:v>
                </c:pt>
                <c:pt idx="49">
                  <c:v>55503.8</c:v>
                </c:pt>
                <c:pt idx="51">
                  <c:v>53072</c:v>
                </c:pt>
                <c:pt idx="58">
                  <c:v>33769.599999999999</c:v>
                </c:pt>
                <c:pt idx="60">
                  <c:v>56605.8</c:v>
                </c:pt>
                <c:pt idx="61">
                  <c:v>45243.6</c:v>
                </c:pt>
                <c:pt idx="72">
                  <c:v>44247.199999999997</c:v>
                </c:pt>
                <c:pt idx="81">
                  <c:v>40900.800000000003</c:v>
                </c:pt>
                <c:pt idx="88">
                  <c:v>47285.2</c:v>
                </c:pt>
              </c:numCache>
            </c:numRef>
          </c:xVal>
          <c:yVal>
            <c:numRef>
              <c:f>State024!$AA$2:$AA$101</c:f>
              <c:numCache>
                <c:formatCode>General</c:formatCode>
                <c:ptCount val="100"/>
                <c:pt idx="0">
                  <c:v>1.396780859312909</c:v>
                </c:pt>
                <c:pt idx="7">
                  <c:v>1.0183276415997013</c:v>
                </c:pt>
                <c:pt idx="8">
                  <c:v>1.3686475787147856</c:v>
                </c:pt>
                <c:pt idx="9">
                  <c:v>1.4831207513014899</c:v>
                </c:pt>
                <c:pt idx="12">
                  <c:v>1.1470130289810367</c:v>
                </c:pt>
                <c:pt idx="14">
                  <c:v>1.1085976837310521</c:v>
                </c:pt>
                <c:pt idx="15">
                  <c:v>1.0681698067641305</c:v>
                </c:pt>
                <c:pt idx="19">
                  <c:v>1.1764044567552181</c:v>
                </c:pt>
                <c:pt idx="29">
                  <c:v>1.2648980820656313</c:v>
                </c:pt>
                <c:pt idx="35">
                  <c:v>1.7686569585705376</c:v>
                </c:pt>
                <c:pt idx="44">
                  <c:v>1.2925289802868556</c:v>
                </c:pt>
                <c:pt idx="45">
                  <c:v>1.3352017527843709</c:v>
                </c:pt>
                <c:pt idx="47">
                  <c:v>1.1392593533734878</c:v>
                </c:pt>
                <c:pt idx="49">
                  <c:v>1.4855199103484806</c:v>
                </c:pt>
                <c:pt idx="51">
                  <c:v>1.6161629484473923</c:v>
                </c:pt>
                <c:pt idx="58">
                  <c:v>1.0640043115701696</c:v>
                </c:pt>
                <c:pt idx="60">
                  <c:v>1.135148695010052</c:v>
                </c:pt>
                <c:pt idx="61">
                  <c:v>1.2678036230538685</c:v>
                </c:pt>
                <c:pt idx="72">
                  <c:v>1.0911650906724042</c:v>
                </c:pt>
                <c:pt idx="81">
                  <c:v>1.2195360481946562</c:v>
                </c:pt>
                <c:pt idx="88">
                  <c:v>1.3027543501983707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FC1-4513-8D36-E8F89B80577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State024!$AB$2:$AB$101</c:f>
              <c:numCache>
                <c:formatCode>General</c:formatCode>
                <c:ptCount val="100"/>
                <c:pt idx="10">
                  <c:v>66161.2</c:v>
                </c:pt>
                <c:pt idx="11">
                  <c:v>69353.8</c:v>
                </c:pt>
                <c:pt idx="13">
                  <c:v>71633.8</c:v>
                </c:pt>
                <c:pt idx="17">
                  <c:v>63053.8</c:v>
                </c:pt>
                <c:pt idx="22">
                  <c:v>65532</c:v>
                </c:pt>
                <c:pt idx="33">
                  <c:v>67424.600000000006</c:v>
                </c:pt>
                <c:pt idx="36">
                  <c:v>62514</c:v>
                </c:pt>
                <c:pt idx="42">
                  <c:v>73157</c:v>
                </c:pt>
                <c:pt idx="50">
                  <c:v>92188.6</c:v>
                </c:pt>
                <c:pt idx="54">
                  <c:v>56912.6</c:v>
                </c:pt>
                <c:pt idx="56">
                  <c:v>80707.8</c:v>
                </c:pt>
                <c:pt idx="59">
                  <c:v>62601</c:v>
                </c:pt>
                <c:pt idx="62">
                  <c:v>85032.8</c:v>
                </c:pt>
                <c:pt idx="64">
                  <c:v>82898.600000000006</c:v>
                </c:pt>
                <c:pt idx="68">
                  <c:v>71411.600000000006</c:v>
                </c:pt>
                <c:pt idx="69">
                  <c:v>67450.2</c:v>
                </c:pt>
                <c:pt idx="70">
                  <c:v>82123.399999999994</c:v>
                </c:pt>
                <c:pt idx="71">
                  <c:v>83510.600000000006</c:v>
                </c:pt>
                <c:pt idx="74">
                  <c:v>80681.2</c:v>
                </c:pt>
                <c:pt idx="75">
                  <c:v>57159.8</c:v>
                </c:pt>
                <c:pt idx="79">
                  <c:v>63946.400000000001</c:v>
                </c:pt>
                <c:pt idx="84">
                  <c:v>97335.2</c:v>
                </c:pt>
                <c:pt idx="87">
                  <c:v>98331.6</c:v>
                </c:pt>
                <c:pt idx="89">
                  <c:v>69758</c:v>
                </c:pt>
                <c:pt idx="90">
                  <c:v>94189.6</c:v>
                </c:pt>
                <c:pt idx="93">
                  <c:v>86565.6</c:v>
                </c:pt>
                <c:pt idx="94">
                  <c:v>63355</c:v>
                </c:pt>
                <c:pt idx="97">
                  <c:v>76616.800000000003</c:v>
                </c:pt>
                <c:pt idx="99">
                  <c:v>51820.800000000003</c:v>
                </c:pt>
              </c:numCache>
            </c:numRef>
          </c:xVal>
          <c:yVal>
            <c:numRef>
              <c:f>State024!$AC$2:$AC$101</c:f>
              <c:numCache>
                <c:formatCode>General</c:formatCode>
                <c:ptCount val="100"/>
                <c:pt idx="10">
                  <c:v>1.2902426195413628</c:v>
                </c:pt>
                <c:pt idx="11">
                  <c:v>1.2699520430026905</c:v>
                </c:pt>
                <c:pt idx="13">
                  <c:v>1.2694426374141816</c:v>
                </c:pt>
                <c:pt idx="17">
                  <c:v>1.3913673719902686</c:v>
                </c:pt>
                <c:pt idx="22">
                  <c:v>1.1186443264359396</c:v>
                </c:pt>
                <c:pt idx="33">
                  <c:v>1.080985278370209</c:v>
                </c:pt>
                <c:pt idx="36">
                  <c:v>1.5898838660140129</c:v>
                </c:pt>
                <c:pt idx="42">
                  <c:v>1.2886531705783453</c:v>
                </c:pt>
                <c:pt idx="50">
                  <c:v>1.2859399101407332</c:v>
                </c:pt>
                <c:pt idx="54">
                  <c:v>1.360682871631238</c:v>
                </c:pt>
                <c:pt idx="56">
                  <c:v>1.4227621122122025</c:v>
                </c:pt>
                <c:pt idx="59">
                  <c:v>1.5101515950224438</c:v>
                </c:pt>
                <c:pt idx="62">
                  <c:v>1.5714759481047313</c:v>
                </c:pt>
                <c:pt idx="64">
                  <c:v>1.1885001676747253</c:v>
                </c:pt>
                <c:pt idx="68">
                  <c:v>1.3998145959479971</c:v>
                </c:pt>
                <c:pt idx="69">
                  <c:v>1.2803668484303976</c:v>
                </c:pt>
                <c:pt idx="70">
                  <c:v>1.3294505585496947</c:v>
                </c:pt>
                <c:pt idx="71">
                  <c:v>1.1101105727895619</c:v>
                </c:pt>
                <c:pt idx="74">
                  <c:v>1.015713697862699</c:v>
                </c:pt>
                <c:pt idx="75">
                  <c:v>1.2969429564134234</c:v>
                </c:pt>
                <c:pt idx="79">
                  <c:v>1.2194744348391777</c:v>
                </c:pt>
                <c:pt idx="84">
                  <c:v>1.3845042697811276</c:v>
                </c:pt>
                <c:pt idx="87">
                  <c:v>1.0309300367328509</c:v>
                </c:pt>
                <c:pt idx="89">
                  <c:v>1.1045901545342469</c:v>
                </c:pt>
                <c:pt idx="90">
                  <c:v>1.1204209381927517</c:v>
                </c:pt>
                <c:pt idx="93">
                  <c:v>1.2301884351289656</c:v>
                </c:pt>
                <c:pt idx="94">
                  <c:v>1.5837108357667113</c:v>
                </c:pt>
                <c:pt idx="97">
                  <c:v>1.2347814056447151</c:v>
                </c:pt>
                <c:pt idx="99">
                  <c:v>1.1671568173397553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FC1-4513-8D36-E8F89B80577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State024!$AD$2:$AD$101</c:f>
              <c:numCache>
                <c:formatCode>General</c:formatCode>
                <c:ptCount val="100"/>
                <c:pt idx="1">
                  <c:v>38153.4</c:v>
                </c:pt>
                <c:pt idx="5">
                  <c:v>54841.8</c:v>
                </c:pt>
                <c:pt idx="16">
                  <c:v>56064.800000000003</c:v>
                </c:pt>
                <c:pt idx="18">
                  <c:v>46554.400000000001</c:v>
                </c:pt>
                <c:pt idx="21">
                  <c:v>58990</c:v>
                </c:pt>
                <c:pt idx="26">
                  <c:v>44621.2</c:v>
                </c:pt>
                <c:pt idx="28">
                  <c:v>62604</c:v>
                </c:pt>
                <c:pt idx="30">
                  <c:v>38911.199999999997</c:v>
                </c:pt>
                <c:pt idx="32">
                  <c:v>40735.800000000003</c:v>
                </c:pt>
                <c:pt idx="34">
                  <c:v>34838.400000000001</c:v>
                </c:pt>
                <c:pt idx="37">
                  <c:v>54563.4</c:v>
                </c:pt>
                <c:pt idx="38">
                  <c:v>49707.4</c:v>
                </c:pt>
                <c:pt idx="39">
                  <c:v>53760.6</c:v>
                </c:pt>
                <c:pt idx="41">
                  <c:v>66150.399999999994</c:v>
                </c:pt>
                <c:pt idx="43">
                  <c:v>29821</c:v>
                </c:pt>
                <c:pt idx="53">
                  <c:v>48755.6</c:v>
                </c:pt>
                <c:pt idx="55">
                  <c:v>44834.8</c:v>
                </c:pt>
                <c:pt idx="57">
                  <c:v>44543.8</c:v>
                </c:pt>
                <c:pt idx="63">
                  <c:v>54852.800000000003</c:v>
                </c:pt>
                <c:pt idx="73">
                  <c:v>27083.8</c:v>
                </c:pt>
                <c:pt idx="76">
                  <c:v>41082.400000000001</c:v>
                </c:pt>
                <c:pt idx="80">
                  <c:v>46228.800000000003</c:v>
                </c:pt>
                <c:pt idx="82">
                  <c:v>45211</c:v>
                </c:pt>
                <c:pt idx="85">
                  <c:v>55801.4</c:v>
                </c:pt>
                <c:pt idx="86">
                  <c:v>44123.6</c:v>
                </c:pt>
                <c:pt idx="91">
                  <c:v>37255.599999999999</c:v>
                </c:pt>
                <c:pt idx="92">
                  <c:v>53631.6</c:v>
                </c:pt>
                <c:pt idx="95">
                  <c:v>50342</c:v>
                </c:pt>
                <c:pt idx="98">
                  <c:v>52184.6</c:v>
                </c:pt>
              </c:numCache>
            </c:numRef>
          </c:xVal>
          <c:yVal>
            <c:numRef>
              <c:f>State024!$AE$2:$AE$101</c:f>
              <c:numCache>
                <c:formatCode>General</c:formatCode>
                <c:ptCount val="100"/>
                <c:pt idx="1">
                  <c:v>1.8807236052357064</c:v>
                </c:pt>
                <c:pt idx="5">
                  <c:v>1.2870292368230072</c:v>
                </c:pt>
                <c:pt idx="16">
                  <c:v>1.7511700746279304</c:v>
                </c:pt>
                <c:pt idx="18">
                  <c:v>2.0767317374942005</c:v>
                </c:pt>
                <c:pt idx="21">
                  <c:v>2.1219528733683677</c:v>
                </c:pt>
                <c:pt idx="26">
                  <c:v>1.5702177440319849</c:v>
                </c:pt>
                <c:pt idx="28">
                  <c:v>2.029470960322024</c:v>
                </c:pt>
                <c:pt idx="30">
                  <c:v>2.4025473385554803</c:v>
                </c:pt>
                <c:pt idx="32">
                  <c:v>1.8521791642731944</c:v>
                </c:pt>
                <c:pt idx="34">
                  <c:v>2.1293744833287405</c:v>
                </c:pt>
                <c:pt idx="37">
                  <c:v>1.7650109780548866</c:v>
                </c:pt>
                <c:pt idx="38">
                  <c:v>1.5356264861972262</c:v>
                </c:pt>
                <c:pt idx="39">
                  <c:v>1.6233449775486137</c:v>
                </c:pt>
                <c:pt idx="41">
                  <c:v>1.3448595926857587</c:v>
                </c:pt>
                <c:pt idx="43">
                  <c:v>1.4492136413936487</c:v>
                </c:pt>
                <c:pt idx="53">
                  <c:v>1.5329316017031891</c:v>
                </c:pt>
                <c:pt idx="55">
                  <c:v>1.3824083078323088</c:v>
                </c:pt>
                <c:pt idx="57">
                  <c:v>2.3308294308074298</c:v>
                </c:pt>
                <c:pt idx="63">
                  <c:v>1.5014548026718781</c:v>
                </c:pt>
                <c:pt idx="73">
                  <c:v>2.0041131598963218</c:v>
                </c:pt>
                <c:pt idx="76">
                  <c:v>1.6879247560999358</c:v>
                </c:pt>
                <c:pt idx="80">
                  <c:v>2.0639514761360882</c:v>
                </c:pt>
                <c:pt idx="82">
                  <c:v>1.3725863174891066</c:v>
                </c:pt>
                <c:pt idx="85">
                  <c:v>1.8904005992681188</c:v>
                </c:pt>
                <c:pt idx="86">
                  <c:v>1.766197681059569</c:v>
                </c:pt>
                <c:pt idx="91">
                  <c:v>1.7916501143452259</c:v>
                </c:pt>
                <c:pt idx="92">
                  <c:v>2.2537645716331416</c:v>
                </c:pt>
                <c:pt idx="95">
                  <c:v>2.0200429065194072</c:v>
                </c:pt>
                <c:pt idx="98">
                  <c:v>1.7529692667951848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FC1-4513-8D36-E8F89B80577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State024!$AF$2:$AF$101</c:f>
              <c:numCache>
                <c:formatCode>General</c:formatCode>
                <c:ptCount val="100"/>
                <c:pt idx="2">
                  <c:v>54396.4</c:v>
                </c:pt>
                <c:pt idx="3">
                  <c:v>88541.4</c:v>
                </c:pt>
                <c:pt idx="4">
                  <c:v>68869.8</c:v>
                </c:pt>
                <c:pt idx="6">
                  <c:v>64227</c:v>
                </c:pt>
                <c:pt idx="20">
                  <c:v>69751.199999999997</c:v>
                </c:pt>
                <c:pt idx="23">
                  <c:v>70196.800000000003</c:v>
                </c:pt>
                <c:pt idx="24">
                  <c:v>69088</c:v>
                </c:pt>
                <c:pt idx="25">
                  <c:v>64478.2</c:v>
                </c:pt>
                <c:pt idx="27">
                  <c:v>63070.2</c:v>
                </c:pt>
                <c:pt idx="31">
                  <c:v>67384</c:v>
                </c:pt>
                <c:pt idx="40">
                  <c:v>63616.800000000003</c:v>
                </c:pt>
                <c:pt idx="46">
                  <c:v>76077.399999999994</c:v>
                </c:pt>
                <c:pt idx="48">
                  <c:v>69933.2</c:v>
                </c:pt>
                <c:pt idx="52">
                  <c:v>72502</c:v>
                </c:pt>
                <c:pt idx="65">
                  <c:v>64126.8</c:v>
                </c:pt>
                <c:pt idx="66">
                  <c:v>75395.199999999997</c:v>
                </c:pt>
                <c:pt idx="67">
                  <c:v>57669.4</c:v>
                </c:pt>
                <c:pt idx="77">
                  <c:v>88143.6</c:v>
                </c:pt>
                <c:pt idx="78">
                  <c:v>68797.2</c:v>
                </c:pt>
                <c:pt idx="83">
                  <c:v>81297.8</c:v>
                </c:pt>
                <c:pt idx="96">
                  <c:v>77861.399999999994</c:v>
                </c:pt>
              </c:numCache>
            </c:numRef>
          </c:xVal>
          <c:yVal>
            <c:numRef>
              <c:f>State024!$AG$2:$AG$101</c:f>
              <c:numCache>
                <c:formatCode>General</c:formatCode>
                <c:ptCount val="100"/>
                <c:pt idx="2">
                  <c:v>1.9108065974954225</c:v>
                </c:pt>
                <c:pt idx="3">
                  <c:v>1.5164883320119178</c:v>
                </c:pt>
                <c:pt idx="4">
                  <c:v>1.4030097372142796</c:v>
                </c:pt>
                <c:pt idx="6">
                  <c:v>1.6609058495648248</c:v>
                </c:pt>
                <c:pt idx="20">
                  <c:v>1.6058648453359943</c:v>
                </c:pt>
                <c:pt idx="23">
                  <c:v>1.4398092220728009</c:v>
                </c:pt>
                <c:pt idx="24">
                  <c:v>1.7837830013895322</c:v>
                </c:pt>
                <c:pt idx="25">
                  <c:v>1.7375795230015727</c:v>
                </c:pt>
                <c:pt idx="27">
                  <c:v>1.7260132360449152</c:v>
                </c:pt>
                <c:pt idx="31">
                  <c:v>1.572984684791642</c:v>
                </c:pt>
                <c:pt idx="40">
                  <c:v>2.0060109908074595</c:v>
                </c:pt>
                <c:pt idx="46">
                  <c:v>1.3482847731389349</c:v>
                </c:pt>
                <c:pt idx="48">
                  <c:v>1.8967672007000966</c:v>
                </c:pt>
                <c:pt idx="52">
                  <c:v>1.5961628644727042</c:v>
                </c:pt>
                <c:pt idx="65">
                  <c:v>1.8379679010959535</c:v>
                </c:pt>
                <c:pt idx="66">
                  <c:v>1.661989092143797</c:v>
                </c:pt>
                <c:pt idx="67">
                  <c:v>2.0713758076206794</c:v>
                </c:pt>
                <c:pt idx="77">
                  <c:v>1.5311718604640607</c:v>
                </c:pt>
                <c:pt idx="78">
                  <c:v>1.7795637031739664</c:v>
                </c:pt>
                <c:pt idx="83">
                  <c:v>1.2679678908900363</c:v>
                </c:pt>
                <c:pt idx="96">
                  <c:v>1.4304263730166682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FC1-4513-8D36-E8F89B8057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9058160"/>
        <c:axId val="414520048"/>
      </c:scatterChart>
      <c:valAx>
        <c:axId val="40905816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4520048"/>
        <c:crosses val="autoZero"/>
        <c:crossBetween val="midCat"/>
      </c:valAx>
      <c:valAx>
        <c:axId val="41452004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90581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State024!$AI$2:$AI$101</c:f>
              <c:numCache>
                <c:formatCode>General</c:formatCode>
                <c:ptCount val="100"/>
                <c:pt idx="0">
                  <c:v>57878.8</c:v>
                </c:pt>
                <c:pt idx="4">
                  <c:v>68869.8</c:v>
                </c:pt>
                <c:pt idx="5">
                  <c:v>54841.8</c:v>
                </c:pt>
                <c:pt idx="7">
                  <c:v>51419.6</c:v>
                </c:pt>
                <c:pt idx="8">
                  <c:v>52137.599999999999</c:v>
                </c:pt>
                <c:pt idx="9">
                  <c:v>62313.2</c:v>
                </c:pt>
                <c:pt idx="10">
                  <c:v>66161.2</c:v>
                </c:pt>
                <c:pt idx="11">
                  <c:v>69353.8</c:v>
                </c:pt>
                <c:pt idx="12">
                  <c:v>54463.199999999997</c:v>
                </c:pt>
                <c:pt idx="13">
                  <c:v>71633.8</c:v>
                </c:pt>
                <c:pt idx="14">
                  <c:v>45400.6</c:v>
                </c:pt>
                <c:pt idx="15">
                  <c:v>57142.6</c:v>
                </c:pt>
                <c:pt idx="19">
                  <c:v>41806.199999999997</c:v>
                </c:pt>
                <c:pt idx="22">
                  <c:v>65532</c:v>
                </c:pt>
                <c:pt idx="29">
                  <c:v>45173.599999999999</c:v>
                </c:pt>
                <c:pt idx="33">
                  <c:v>67424.600000000006</c:v>
                </c:pt>
                <c:pt idx="41">
                  <c:v>66150.399999999994</c:v>
                </c:pt>
                <c:pt idx="42">
                  <c:v>73157</c:v>
                </c:pt>
                <c:pt idx="47">
                  <c:v>50372.2</c:v>
                </c:pt>
                <c:pt idx="49">
                  <c:v>55503.8</c:v>
                </c:pt>
                <c:pt idx="50">
                  <c:v>92188.6</c:v>
                </c:pt>
                <c:pt idx="54">
                  <c:v>56912.6</c:v>
                </c:pt>
                <c:pt idx="55">
                  <c:v>44834.8</c:v>
                </c:pt>
                <c:pt idx="56">
                  <c:v>80707.8</c:v>
                </c:pt>
                <c:pt idx="58">
                  <c:v>33769.599999999999</c:v>
                </c:pt>
                <c:pt idx="59">
                  <c:v>62601</c:v>
                </c:pt>
                <c:pt idx="60">
                  <c:v>56605.8</c:v>
                </c:pt>
                <c:pt idx="61">
                  <c:v>45243.6</c:v>
                </c:pt>
                <c:pt idx="64">
                  <c:v>82898.600000000006</c:v>
                </c:pt>
                <c:pt idx="68">
                  <c:v>71411.600000000006</c:v>
                </c:pt>
                <c:pt idx="69">
                  <c:v>67450.2</c:v>
                </c:pt>
                <c:pt idx="70">
                  <c:v>82123.399999999994</c:v>
                </c:pt>
                <c:pt idx="71">
                  <c:v>83510.600000000006</c:v>
                </c:pt>
                <c:pt idx="72">
                  <c:v>44247.199999999997</c:v>
                </c:pt>
                <c:pt idx="74">
                  <c:v>80681.2</c:v>
                </c:pt>
                <c:pt idx="75">
                  <c:v>57159.8</c:v>
                </c:pt>
                <c:pt idx="79">
                  <c:v>63946.400000000001</c:v>
                </c:pt>
                <c:pt idx="81">
                  <c:v>40900.800000000003</c:v>
                </c:pt>
                <c:pt idx="83">
                  <c:v>81297.8</c:v>
                </c:pt>
                <c:pt idx="84">
                  <c:v>97335.2</c:v>
                </c:pt>
                <c:pt idx="87">
                  <c:v>98331.6</c:v>
                </c:pt>
                <c:pt idx="88">
                  <c:v>47285.2</c:v>
                </c:pt>
                <c:pt idx="89">
                  <c:v>69758</c:v>
                </c:pt>
                <c:pt idx="90">
                  <c:v>94189.6</c:v>
                </c:pt>
                <c:pt idx="93">
                  <c:v>86565.6</c:v>
                </c:pt>
                <c:pt idx="97">
                  <c:v>76616.800000000003</c:v>
                </c:pt>
                <c:pt idx="99">
                  <c:v>51820.800000000003</c:v>
                </c:pt>
              </c:numCache>
            </c:numRef>
          </c:xVal>
          <c:yVal>
            <c:numRef>
              <c:f>State024!$AJ$2:$AJ$101</c:f>
              <c:numCache>
                <c:formatCode>General</c:formatCode>
                <c:ptCount val="100"/>
                <c:pt idx="0">
                  <c:v>1.396780859312909</c:v>
                </c:pt>
                <c:pt idx="4">
                  <c:v>1.4030097372142796</c:v>
                </c:pt>
                <c:pt idx="5">
                  <c:v>1.2870292368230072</c:v>
                </c:pt>
                <c:pt idx="7">
                  <c:v>1.0183276415997013</c:v>
                </c:pt>
                <c:pt idx="8">
                  <c:v>1.3686475787147856</c:v>
                </c:pt>
                <c:pt idx="9">
                  <c:v>1.4831207513014899</c:v>
                </c:pt>
                <c:pt idx="10">
                  <c:v>1.2902426195413628</c:v>
                </c:pt>
                <c:pt idx="11">
                  <c:v>1.2699520430026905</c:v>
                </c:pt>
                <c:pt idx="12">
                  <c:v>1.1470130289810367</c:v>
                </c:pt>
                <c:pt idx="13">
                  <c:v>1.2694426374141816</c:v>
                </c:pt>
                <c:pt idx="14">
                  <c:v>1.1085976837310521</c:v>
                </c:pt>
                <c:pt idx="15">
                  <c:v>1.0681698067641305</c:v>
                </c:pt>
                <c:pt idx="19">
                  <c:v>1.1764044567552181</c:v>
                </c:pt>
                <c:pt idx="22">
                  <c:v>1.1186443264359396</c:v>
                </c:pt>
                <c:pt idx="29">
                  <c:v>1.2648980820656313</c:v>
                </c:pt>
                <c:pt idx="33">
                  <c:v>1.080985278370209</c:v>
                </c:pt>
                <c:pt idx="41">
                  <c:v>1.3448595926857587</c:v>
                </c:pt>
                <c:pt idx="42">
                  <c:v>1.2886531705783453</c:v>
                </c:pt>
                <c:pt idx="47">
                  <c:v>1.1392593533734878</c:v>
                </c:pt>
                <c:pt idx="49">
                  <c:v>1.4855199103484806</c:v>
                </c:pt>
                <c:pt idx="50">
                  <c:v>1.2859399101407332</c:v>
                </c:pt>
                <c:pt idx="54">
                  <c:v>1.360682871631238</c:v>
                </c:pt>
                <c:pt idx="55">
                  <c:v>1.3824083078323088</c:v>
                </c:pt>
                <c:pt idx="56">
                  <c:v>1.4227621122122025</c:v>
                </c:pt>
                <c:pt idx="58">
                  <c:v>1.0640043115701696</c:v>
                </c:pt>
                <c:pt idx="59">
                  <c:v>1.5101515950224438</c:v>
                </c:pt>
                <c:pt idx="60">
                  <c:v>1.135148695010052</c:v>
                </c:pt>
                <c:pt idx="61">
                  <c:v>1.2678036230538685</c:v>
                </c:pt>
                <c:pt idx="64">
                  <c:v>1.1885001676747253</c:v>
                </c:pt>
                <c:pt idx="68">
                  <c:v>1.3998145959479971</c:v>
                </c:pt>
                <c:pt idx="69">
                  <c:v>1.2803668484303976</c:v>
                </c:pt>
                <c:pt idx="70">
                  <c:v>1.3294505585496947</c:v>
                </c:pt>
                <c:pt idx="71">
                  <c:v>1.1101105727895619</c:v>
                </c:pt>
                <c:pt idx="72">
                  <c:v>1.0911650906724042</c:v>
                </c:pt>
                <c:pt idx="74">
                  <c:v>1.015713697862699</c:v>
                </c:pt>
                <c:pt idx="75">
                  <c:v>1.2969429564134234</c:v>
                </c:pt>
                <c:pt idx="79">
                  <c:v>1.2194744348391777</c:v>
                </c:pt>
                <c:pt idx="81">
                  <c:v>1.2195360481946562</c:v>
                </c:pt>
                <c:pt idx="83">
                  <c:v>1.2679678908900363</c:v>
                </c:pt>
                <c:pt idx="84">
                  <c:v>1.3845042697811276</c:v>
                </c:pt>
                <c:pt idx="87">
                  <c:v>1.0309300367328509</c:v>
                </c:pt>
                <c:pt idx="88">
                  <c:v>1.3027543501983707</c:v>
                </c:pt>
                <c:pt idx="89">
                  <c:v>1.1045901545342469</c:v>
                </c:pt>
                <c:pt idx="90">
                  <c:v>1.1204209381927517</c:v>
                </c:pt>
                <c:pt idx="93">
                  <c:v>1.2301884351289656</c:v>
                </c:pt>
                <c:pt idx="97">
                  <c:v>1.2347814056447151</c:v>
                </c:pt>
                <c:pt idx="99">
                  <c:v>1.1671568173397553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01C-480E-80C0-FC7018619CE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State024!$AK$2:$AK$101</c:f>
              <c:numCache>
                <c:formatCode>General</c:formatCode>
                <c:ptCount val="100"/>
                <c:pt idx="1">
                  <c:v>38153.4</c:v>
                </c:pt>
                <c:pt idx="2">
                  <c:v>54396.4</c:v>
                </c:pt>
                <c:pt idx="3">
                  <c:v>88541.4</c:v>
                </c:pt>
                <c:pt idx="6">
                  <c:v>64227</c:v>
                </c:pt>
                <c:pt idx="16">
                  <c:v>56064.800000000003</c:v>
                </c:pt>
                <c:pt idx="17">
                  <c:v>63053.8</c:v>
                </c:pt>
                <c:pt idx="18">
                  <c:v>46554.400000000001</c:v>
                </c:pt>
                <c:pt idx="20">
                  <c:v>69751.199999999997</c:v>
                </c:pt>
                <c:pt idx="21">
                  <c:v>58990</c:v>
                </c:pt>
                <c:pt idx="23">
                  <c:v>70196.800000000003</c:v>
                </c:pt>
                <c:pt idx="24">
                  <c:v>69088</c:v>
                </c:pt>
                <c:pt idx="25">
                  <c:v>64478.2</c:v>
                </c:pt>
                <c:pt idx="26">
                  <c:v>44621.2</c:v>
                </c:pt>
                <c:pt idx="27">
                  <c:v>63070.2</c:v>
                </c:pt>
                <c:pt idx="28">
                  <c:v>62604</c:v>
                </c:pt>
                <c:pt idx="30">
                  <c:v>38911.199999999997</c:v>
                </c:pt>
                <c:pt idx="31">
                  <c:v>67384</c:v>
                </c:pt>
                <c:pt idx="32">
                  <c:v>40735.800000000003</c:v>
                </c:pt>
                <c:pt idx="34">
                  <c:v>34838.400000000001</c:v>
                </c:pt>
                <c:pt idx="35">
                  <c:v>55472.6</c:v>
                </c:pt>
                <c:pt idx="36">
                  <c:v>62514</c:v>
                </c:pt>
                <c:pt idx="37">
                  <c:v>54563.4</c:v>
                </c:pt>
                <c:pt idx="38">
                  <c:v>49707.4</c:v>
                </c:pt>
                <c:pt idx="39">
                  <c:v>53760.6</c:v>
                </c:pt>
                <c:pt idx="40">
                  <c:v>63616.800000000003</c:v>
                </c:pt>
                <c:pt idx="43">
                  <c:v>29821</c:v>
                </c:pt>
                <c:pt idx="44">
                  <c:v>48860.800000000003</c:v>
                </c:pt>
                <c:pt idx="45">
                  <c:v>54770</c:v>
                </c:pt>
                <c:pt idx="46">
                  <c:v>76077.399999999994</c:v>
                </c:pt>
                <c:pt idx="48">
                  <c:v>69933.2</c:v>
                </c:pt>
                <c:pt idx="51">
                  <c:v>53072</c:v>
                </c:pt>
                <c:pt idx="52">
                  <c:v>72502</c:v>
                </c:pt>
                <c:pt idx="53">
                  <c:v>48755.6</c:v>
                </c:pt>
                <c:pt idx="57">
                  <c:v>44543.8</c:v>
                </c:pt>
                <c:pt idx="62">
                  <c:v>85032.8</c:v>
                </c:pt>
                <c:pt idx="63">
                  <c:v>54852.800000000003</c:v>
                </c:pt>
                <c:pt idx="65">
                  <c:v>64126.8</c:v>
                </c:pt>
                <c:pt idx="66">
                  <c:v>75395.199999999997</c:v>
                </c:pt>
                <c:pt idx="67">
                  <c:v>57669.4</c:v>
                </c:pt>
                <c:pt idx="73">
                  <c:v>27083.8</c:v>
                </c:pt>
                <c:pt idx="76">
                  <c:v>41082.400000000001</c:v>
                </c:pt>
                <c:pt idx="77">
                  <c:v>88143.6</c:v>
                </c:pt>
                <c:pt idx="78">
                  <c:v>68797.2</c:v>
                </c:pt>
                <c:pt idx="80">
                  <c:v>46228.800000000003</c:v>
                </c:pt>
                <c:pt idx="82">
                  <c:v>45211</c:v>
                </c:pt>
                <c:pt idx="85">
                  <c:v>55801.4</c:v>
                </c:pt>
                <c:pt idx="86">
                  <c:v>44123.6</c:v>
                </c:pt>
                <c:pt idx="91">
                  <c:v>37255.599999999999</c:v>
                </c:pt>
                <c:pt idx="92">
                  <c:v>53631.6</c:v>
                </c:pt>
                <c:pt idx="94">
                  <c:v>63355</c:v>
                </c:pt>
                <c:pt idx="95">
                  <c:v>50342</c:v>
                </c:pt>
                <c:pt idx="96">
                  <c:v>77861.399999999994</c:v>
                </c:pt>
                <c:pt idx="98">
                  <c:v>52184.6</c:v>
                </c:pt>
              </c:numCache>
            </c:numRef>
          </c:xVal>
          <c:yVal>
            <c:numRef>
              <c:f>State024!$AL$2:$AL$101</c:f>
              <c:numCache>
                <c:formatCode>General</c:formatCode>
                <c:ptCount val="100"/>
                <c:pt idx="1">
                  <c:v>1.8807236052357064</c:v>
                </c:pt>
                <c:pt idx="2">
                  <c:v>1.9108065974954225</c:v>
                </c:pt>
                <c:pt idx="3">
                  <c:v>1.5164883320119178</c:v>
                </c:pt>
                <c:pt idx="6">
                  <c:v>1.6609058495648248</c:v>
                </c:pt>
                <c:pt idx="16">
                  <c:v>1.7511700746279304</c:v>
                </c:pt>
                <c:pt idx="17">
                  <c:v>1.3913673719902686</c:v>
                </c:pt>
                <c:pt idx="18">
                  <c:v>2.0767317374942005</c:v>
                </c:pt>
                <c:pt idx="20">
                  <c:v>1.6058648453359943</c:v>
                </c:pt>
                <c:pt idx="21">
                  <c:v>2.1219528733683677</c:v>
                </c:pt>
                <c:pt idx="23">
                  <c:v>1.4398092220728009</c:v>
                </c:pt>
                <c:pt idx="24">
                  <c:v>1.7837830013895322</c:v>
                </c:pt>
                <c:pt idx="25">
                  <c:v>1.7375795230015727</c:v>
                </c:pt>
                <c:pt idx="26">
                  <c:v>1.5702177440319849</c:v>
                </c:pt>
                <c:pt idx="27">
                  <c:v>1.7260132360449152</c:v>
                </c:pt>
                <c:pt idx="28">
                  <c:v>2.029470960322024</c:v>
                </c:pt>
                <c:pt idx="30">
                  <c:v>2.4025473385554803</c:v>
                </c:pt>
                <c:pt idx="31">
                  <c:v>1.572984684791642</c:v>
                </c:pt>
                <c:pt idx="32">
                  <c:v>1.8521791642731944</c:v>
                </c:pt>
                <c:pt idx="34">
                  <c:v>2.1293744833287405</c:v>
                </c:pt>
                <c:pt idx="35">
                  <c:v>1.7686569585705376</c:v>
                </c:pt>
                <c:pt idx="36">
                  <c:v>1.5898838660140129</c:v>
                </c:pt>
                <c:pt idx="37">
                  <c:v>1.7650109780548866</c:v>
                </c:pt>
                <c:pt idx="38">
                  <c:v>1.5356264861972262</c:v>
                </c:pt>
                <c:pt idx="39">
                  <c:v>1.6233449775486137</c:v>
                </c:pt>
                <c:pt idx="40">
                  <c:v>2.0060109908074595</c:v>
                </c:pt>
                <c:pt idx="43">
                  <c:v>1.4492136413936487</c:v>
                </c:pt>
                <c:pt idx="44">
                  <c:v>1.2925289802868556</c:v>
                </c:pt>
                <c:pt idx="45">
                  <c:v>1.3352017527843709</c:v>
                </c:pt>
                <c:pt idx="46">
                  <c:v>1.3482847731389349</c:v>
                </c:pt>
                <c:pt idx="48">
                  <c:v>1.8967672007000966</c:v>
                </c:pt>
                <c:pt idx="51">
                  <c:v>1.6161629484473923</c:v>
                </c:pt>
                <c:pt idx="52">
                  <c:v>1.5961628644727042</c:v>
                </c:pt>
                <c:pt idx="53">
                  <c:v>1.5329316017031891</c:v>
                </c:pt>
                <c:pt idx="57">
                  <c:v>2.3308294308074298</c:v>
                </c:pt>
                <c:pt idx="62">
                  <c:v>1.5714759481047313</c:v>
                </c:pt>
                <c:pt idx="63">
                  <c:v>1.5014548026718781</c:v>
                </c:pt>
                <c:pt idx="65">
                  <c:v>1.8379679010959535</c:v>
                </c:pt>
                <c:pt idx="66">
                  <c:v>1.661989092143797</c:v>
                </c:pt>
                <c:pt idx="67">
                  <c:v>2.0713758076206794</c:v>
                </c:pt>
                <c:pt idx="73">
                  <c:v>2.0041131598963218</c:v>
                </c:pt>
                <c:pt idx="76">
                  <c:v>1.6879247560999358</c:v>
                </c:pt>
                <c:pt idx="77">
                  <c:v>1.5311718604640607</c:v>
                </c:pt>
                <c:pt idx="78">
                  <c:v>1.7795637031739664</c:v>
                </c:pt>
                <c:pt idx="80">
                  <c:v>2.0639514761360882</c:v>
                </c:pt>
                <c:pt idx="82">
                  <c:v>1.3725863174891066</c:v>
                </c:pt>
                <c:pt idx="85">
                  <c:v>1.8904005992681188</c:v>
                </c:pt>
                <c:pt idx="86">
                  <c:v>1.766197681059569</c:v>
                </c:pt>
                <c:pt idx="91">
                  <c:v>1.7916501143452259</c:v>
                </c:pt>
                <c:pt idx="92">
                  <c:v>2.2537645716331416</c:v>
                </c:pt>
                <c:pt idx="94">
                  <c:v>1.5837108357667113</c:v>
                </c:pt>
                <c:pt idx="95">
                  <c:v>2.0200429065194072</c:v>
                </c:pt>
                <c:pt idx="96">
                  <c:v>1.4304263730166682</c:v>
                </c:pt>
                <c:pt idx="98">
                  <c:v>1.7529692667951848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01C-480E-80C0-FC7018619C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131328"/>
        <c:axId val="414513392"/>
      </c:scatterChart>
      <c:valAx>
        <c:axId val="41513132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4513392"/>
        <c:crosses val="autoZero"/>
        <c:crossBetween val="midCat"/>
      </c:valAx>
      <c:valAx>
        <c:axId val="41451339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51313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State023!$J$2:$J$101</c:f>
              <c:numCache>
                <c:formatCode>General</c:formatCode>
                <c:ptCount val="100"/>
                <c:pt idx="0">
                  <c:v>58460.4</c:v>
                </c:pt>
                <c:pt idx="1">
                  <c:v>38972.199999999997</c:v>
                </c:pt>
                <c:pt idx="2">
                  <c:v>55602.8</c:v>
                </c:pt>
                <c:pt idx="3">
                  <c:v>87587.6</c:v>
                </c:pt>
                <c:pt idx="4">
                  <c:v>68926.399999999994</c:v>
                </c:pt>
                <c:pt idx="5">
                  <c:v>55123.8</c:v>
                </c:pt>
                <c:pt idx="6">
                  <c:v>64717</c:v>
                </c:pt>
                <c:pt idx="7">
                  <c:v>52167</c:v>
                </c:pt>
                <c:pt idx="8">
                  <c:v>54452.4</c:v>
                </c:pt>
                <c:pt idx="9">
                  <c:v>61525.2</c:v>
                </c:pt>
                <c:pt idx="10">
                  <c:v>67493.8</c:v>
                </c:pt>
                <c:pt idx="11">
                  <c:v>69169</c:v>
                </c:pt>
                <c:pt idx="12">
                  <c:v>55680.800000000003</c:v>
                </c:pt>
                <c:pt idx="13">
                  <c:v>71514</c:v>
                </c:pt>
                <c:pt idx="14">
                  <c:v>45838.2</c:v>
                </c:pt>
                <c:pt idx="15">
                  <c:v>55278.2</c:v>
                </c:pt>
                <c:pt idx="16">
                  <c:v>56942.2</c:v>
                </c:pt>
                <c:pt idx="17">
                  <c:v>64144.2</c:v>
                </c:pt>
                <c:pt idx="18">
                  <c:v>47718.2</c:v>
                </c:pt>
                <c:pt idx="19">
                  <c:v>42667.4</c:v>
                </c:pt>
                <c:pt idx="20">
                  <c:v>69359.600000000006</c:v>
                </c:pt>
                <c:pt idx="21">
                  <c:v>58426.400000000001</c:v>
                </c:pt>
                <c:pt idx="22">
                  <c:v>66026</c:v>
                </c:pt>
                <c:pt idx="23">
                  <c:v>70219.399999999994</c:v>
                </c:pt>
                <c:pt idx="24">
                  <c:v>71167.600000000006</c:v>
                </c:pt>
                <c:pt idx="25">
                  <c:v>63570.2</c:v>
                </c:pt>
                <c:pt idx="26">
                  <c:v>44860.2</c:v>
                </c:pt>
                <c:pt idx="27">
                  <c:v>63026.400000000001</c:v>
                </c:pt>
                <c:pt idx="28">
                  <c:v>61519.8</c:v>
                </c:pt>
                <c:pt idx="29">
                  <c:v>44377</c:v>
                </c:pt>
                <c:pt idx="30">
                  <c:v>39244.199999999997</c:v>
                </c:pt>
                <c:pt idx="31">
                  <c:v>67320.600000000006</c:v>
                </c:pt>
                <c:pt idx="32">
                  <c:v>41150.199999999997</c:v>
                </c:pt>
                <c:pt idx="33">
                  <c:v>65565.8</c:v>
                </c:pt>
                <c:pt idx="34">
                  <c:v>36099.800000000003</c:v>
                </c:pt>
                <c:pt idx="35">
                  <c:v>56317.8</c:v>
                </c:pt>
                <c:pt idx="36">
                  <c:v>62366.400000000001</c:v>
                </c:pt>
                <c:pt idx="37">
                  <c:v>54344.800000000003</c:v>
                </c:pt>
                <c:pt idx="38">
                  <c:v>49861</c:v>
                </c:pt>
                <c:pt idx="39">
                  <c:v>53215.199999999997</c:v>
                </c:pt>
                <c:pt idx="40">
                  <c:v>63092.800000000003</c:v>
                </c:pt>
                <c:pt idx="41">
                  <c:v>65307</c:v>
                </c:pt>
                <c:pt idx="42">
                  <c:v>72468</c:v>
                </c:pt>
                <c:pt idx="43">
                  <c:v>31454.799999999999</c:v>
                </c:pt>
                <c:pt idx="44">
                  <c:v>48876.2</c:v>
                </c:pt>
                <c:pt idx="45">
                  <c:v>54743.4</c:v>
                </c:pt>
                <c:pt idx="46">
                  <c:v>76201.399999999994</c:v>
                </c:pt>
                <c:pt idx="47">
                  <c:v>50158.8</c:v>
                </c:pt>
                <c:pt idx="48">
                  <c:v>70686.600000000006</c:v>
                </c:pt>
                <c:pt idx="49">
                  <c:v>56641.2</c:v>
                </c:pt>
                <c:pt idx="50">
                  <c:v>92892</c:v>
                </c:pt>
                <c:pt idx="51">
                  <c:v>50846.6</c:v>
                </c:pt>
                <c:pt idx="52">
                  <c:v>69852.399999999994</c:v>
                </c:pt>
                <c:pt idx="53">
                  <c:v>50313</c:v>
                </c:pt>
                <c:pt idx="54">
                  <c:v>55761.599999999999</c:v>
                </c:pt>
                <c:pt idx="55">
                  <c:v>46495.199999999997</c:v>
                </c:pt>
                <c:pt idx="56">
                  <c:v>80014.2</c:v>
                </c:pt>
                <c:pt idx="57">
                  <c:v>44199.199999999997</c:v>
                </c:pt>
                <c:pt idx="58">
                  <c:v>33785</c:v>
                </c:pt>
                <c:pt idx="59">
                  <c:v>62402</c:v>
                </c:pt>
                <c:pt idx="60">
                  <c:v>54513.4</c:v>
                </c:pt>
                <c:pt idx="61">
                  <c:v>47480.2</c:v>
                </c:pt>
                <c:pt idx="62">
                  <c:v>84381.6</c:v>
                </c:pt>
                <c:pt idx="63">
                  <c:v>55276.6</c:v>
                </c:pt>
                <c:pt idx="64">
                  <c:v>81649.8</c:v>
                </c:pt>
                <c:pt idx="65">
                  <c:v>64015.199999999997</c:v>
                </c:pt>
                <c:pt idx="66">
                  <c:v>75062.2</c:v>
                </c:pt>
                <c:pt idx="67">
                  <c:v>56377.4</c:v>
                </c:pt>
                <c:pt idx="68">
                  <c:v>71135.399999999994</c:v>
                </c:pt>
                <c:pt idx="69">
                  <c:v>66950.399999999994</c:v>
                </c:pt>
                <c:pt idx="70">
                  <c:v>82627</c:v>
                </c:pt>
                <c:pt idx="71">
                  <c:v>83048.2</c:v>
                </c:pt>
                <c:pt idx="72">
                  <c:v>45124.800000000003</c:v>
                </c:pt>
                <c:pt idx="73">
                  <c:v>27593.200000000001</c:v>
                </c:pt>
                <c:pt idx="74">
                  <c:v>79614.8</c:v>
                </c:pt>
                <c:pt idx="75">
                  <c:v>58056</c:v>
                </c:pt>
                <c:pt idx="76">
                  <c:v>40987.599999999999</c:v>
                </c:pt>
                <c:pt idx="77">
                  <c:v>87361.8</c:v>
                </c:pt>
                <c:pt idx="78">
                  <c:v>69295.8</c:v>
                </c:pt>
                <c:pt idx="79">
                  <c:v>63644.4</c:v>
                </c:pt>
                <c:pt idx="80">
                  <c:v>45115.6</c:v>
                </c:pt>
                <c:pt idx="81">
                  <c:v>42228.6</c:v>
                </c:pt>
                <c:pt idx="82">
                  <c:v>45438.6</c:v>
                </c:pt>
                <c:pt idx="83">
                  <c:v>82285</c:v>
                </c:pt>
                <c:pt idx="84">
                  <c:v>97817.4</c:v>
                </c:pt>
                <c:pt idx="85">
                  <c:v>54941.599999999999</c:v>
                </c:pt>
                <c:pt idx="86">
                  <c:v>46027.6</c:v>
                </c:pt>
                <c:pt idx="87">
                  <c:v>100903.6</c:v>
                </c:pt>
                <c:pt idx="88">
                  <c:v>47689.2</c:v>
                </c:pt>
                <c:pt idx="89">
                  <c:v>70737.8</c:v>
                </c:pt>
                <c:pt idx="90">
                  <c:v>93093.4</c:v>
                </c:pt>
                <c:pt idx="91">
                  <c:v>37602</c:v>
                </c:pt>
                <c:pt idx="92">
                  <c:v>53806.8</c:v>
                </c:pt>
                <c:pt idx="93">
                  <c:v>85343.2</c:v>
                </c:pt>
                <c:pt idx="94">
                  <c:v>64644</c:v>
                </c:pt>
                <c:pt idx="95">
                  <c:v>48295.8</c:v>
                </c:pt>
                <c:pt idx="96">
                  <c:v>78374.399999999994</c:v>
                </c:pt>
                <c:pt idx="97">
                  <c:v>76671</c:v>
                </c:pt>
                <c:pt idx="98">
                  <c:v>50950.2</c:v>
                </c:pt>
                <c:pt idx="99">
                  <c:v>52604.800000000003</c:v>
                </c:pt>
              </c:numCache>
            </c:numRef>
          </c:xVal>
          <c:yVal>
            <c:numRef>
              <c:f>State023!$K$2:$K$101</c:f>
              <c:numCache>
                <c:formatCode>General</c:formatCode>
                <c:ptCount val="100"/>
                <c:pt idx="0">
                  <c:v>1.3768807603095428</c:v>
                </c:pt>
                <c:pt idx="1">
                  <c:v>1.8407223610676329</c:v>
                </c:pt>
                <c:pt idx="2">
                  <c:v>1.8657873344507829</c:v>
                </c:pt>
                <c:pt idx="3">
                  <c:v>1.6303906032360744</c:v>
                </c:pt>
                <c:pt idx="4">
                  <c:v>1.4017705842754011</c:v>
                </c:pt>
                <c:pt idx="5">
                  <c:v>1.2731342904516743</c:v>
                </c:pt>
                <c:pt idx="6">
                  <c:v>1.6266050651297186</c:v>
                </c:pt>
                <c:pt idx="7">
                  <c:v>1.0375524757030306</c:v>
                </c:pt>
                <c:pt idx="8">
                  <c:v>1.377313029361424</c:v>
                </c:pt>
                <c:pt idx="9">
                  <c:v>1.5026850786344459</c:v>
                </c:pt>
                <c:pt idx="10">
                  <c:v>1.2767394931089966</c:v>
                </c:pt>
                <c:pt idx="11">
                  <c:v>1.2681403518917433</c:v>
                </c:pt>
                <c:pt idx="12">
                  <c:v>1.121643367193</c:v>
                </c:pt>
                <c:pt idx="13">
                  <c:v>1.3227340101238918</c:v>
                </c:pt>
                <c:pt idx="14">
                  <c:v>1.1210300578993067</c:v>
                </c:pt>
                <c:pt idx="15">
                  <c:v>1.1043232232598024</c:v>
                </c:pt>
                <c:pt idx="16">
                  <c:v>1.7908510735447525</c:v>
                </c:pt>
                <c:pt idx="17">
                  <c:v>1.3657509174640887</c:v>
                </c:pt>
                <c:pt idx="18">
                  <c:v>2.0860594071025313</c:v>
                </c:pt>
                <c:pt idx="19">
                  <c:v>1.1526598761583784</c:v>
                </c:pt>
                <c:pt idx="20">
                  <c:v>1.6607794739300688</c:v>
                </c:pt>
                <c:pt idx="21">
                  <c:v>2.1338127969548011</c:v>
                </c:pt>
                <c:pt idx="22">
                  <c:v>1.1013994487020264</c:v>
                </c:pt>
                <c:pt idx="23">
                  <c:v>1.4210033124749002</c:v>
                </c:pt>
                <c:pt idx="24">
                  <c:v>1.7308157082717415</c:v>
                </c:pt>
                <c:pt idx="25">
                  <c:v>1.7607306568171881</c:v>
                </c:pt>
                <c:pt idx="26">
                  <c:v>1.5618521540251715</c:v>
                </c:pt>
                <c:pt idx="27">
                  <c:v>1.7274348526966476</c:v>
                </c:pt>
                <c:pt idx="28">
                  <c:v>1.9847756332107711</c:v>
                </c:pt>
                <c:pt idx="29">
                  <c:v>1.2873560628253375</c:v>
                </c:pt>
                <c:pt idx="30">
                  <c:v>2.382874412015024</c:v>
                </c:pt>
                <c:pt idx="31">
                  <c:v>1.5720745210232825</c:v>
                </c:pt>
                <c:pt idx="32">
                  <c:v>1.8742314739661048</c:v>
                </c:pt>
                <c:pt idx="33">
                  <c:v>1.1081539461121499</c:v>
                </c:pt>
                <c:pt idx="34">
                  <c:v>2.0653023008437716</c:v>
                </c:pt>
                <c:pt idx="35">
                  <c:v>1.6666666666666665</c:v>
                </c:pt>
                <c:pt idx="36">
                  <c:v>1.6385746171015161</c:v>
                </c:pt>
                <c:pt idx="37">
                  <c:v>1.689692482077402</c:v>
                </c:pt>
                <c:pt idx="38">
                  <c:v>1.5487655682798178</c:v>
                </c:pt>
                <c:pt idx="39">
                  <c:v>1.6462213803574919</c:v>
                </c:pt>
                <c:pt idx="40">
                  <c:v>2.0252073136712903</c:v>
                </c:pt>
                <c:pt idx="41">
                  <c:v>1.3622276325661873</c:v>
                </c:pt>
                <c:pt idx="42">
                  <c:v>1.3009328255229895</c:v>
                </c:pt>
                <c:pt idx="43">
                  <c:v>1.4194971832597887</c:v>
                </c:pt>
                <c:pt idx="44">
                  <c:v>1.3056866122980102</c:v>
                </c:pt>
                <c:pt idx="45">
                  <c:v>1.3368369520344006</c:v>
                </c:pt>
                <c:pt idx="46">
                  <c:v>1.3337418997551227</c:v>
                </c:pt>
                <c:pt idx="47">
                  <c:v>1.0906959496638675</c:v>
                </c:pt>
                <c:pt idx="48">
                  <c:v>1.8463471152948365</c:v>
                </c:pt>
                <c:pt idx="49">
                  <c:v>1.4970374921435281</c:v>
                </c:pt>
                <c:pt idx="50">
                  <c:v>1.2813374671661715</c:v>
                </c:pt>
                <c:pt idx="51">
                  <c:v>1.6787749820046964</c:v>
                </c:pt>
                <c:pt idx="52">
                  <c:v>1.6821182951480551</c:v>
                </c:pt>
                <c:pt idx="53">
                  <c:v>1.3830421561027966</c:v>
                </c:pt>
                <c:pt idx="54">
                  <c:v>1.4184492554015666</c:v>
                </c:pt>
                <c:pt idx="55">
                  <c:v>1.3120279082571966</c:v>
                </c:pt>
                <c:pt idx="56">
                  <c:v>1.4000014997337973</c:v>
                </c:pt>
                <c:pt idx="57">
                  <c:v>2.3927582399681442</c:v>
                </c:pt>
                <c:pt idx="58">
                  <c:v>1.2144442800059199</c:v>
                </c:pt>
                <c:pt idx="59">
                  <c:v>1.4487676677029582</c:v>
                </c:pt>
                <c:pt idx="60">
                  <c:v>1.1784992313816418</c:v>
                </c:pt>
                <c:pt idx="61">
                  <c:v>1.2099359311881586</c:v>
                </c:pt>
                <c:pt idx="62">
                  <c:v>1.6062862045754049</c:v>
                </c:pt>
                <c:pt idx="63">
                  <c:v>1.5215118151261113</c:v>
                </c:pt>
                <c:pt idx="64">
                  <c:v>1.2040200955789235</c:v>
                </c:pt>
                <c:pt idx="65">
                  <c:v>1.8402816831002637</c:v>
                </c:pt>
                <c:pt idx="66">
                  <c:v>1.6697618774829408</c:v>
                </c:pt>
                <c:pt idx="67">
                  <c:v>2.0395584046089388</c:v>
                </c:pt>
                <c:pt idx="68">
                  <c:v>1.4058401302305183</c:v>
                </c:pt>
                <c:pt idx="69">
                  <c:v>1.2901939346142817</c:v>
                </c:pt>
                <c:pt idx="70">
                  <c:v>1.3043315139119174</c:v>
                </c:pt>
                <c:pt idx="71">
                  <c:v>1.0682350731262087</c:v>
                </c:pt>
                <c:pt idx="72">
                  <c:v>1.0800269474878559</c:v>
                </c:pt>
                <c:pt idx="73">
                  <c:v>1.9776249220822522</c:v>
                </c:pt>
                <c:pt idx="74">
                  <c:v>1.0077020855418841</c:v>
                </c:pt>
                <c:pt idx="75">
                  <c:v>1.2633491801019705</c:v>
                </c:pt>
                <c:pt idx="76">
                  <c:v>1.6918287482067749</c:v>
                </c:pt>
                <c:pt idx="77">
                  <c:v>1.6346847249026462</c:v>
                </c:pt>
                <c:pt idx="78">
                  <c:v>1.8348875400817941</c:v>
                </c:pt>
                <c:pt idx="79">
                  <c:v>1.2249624475994745</c:v>
                </c:pt>
                <c:pt idx="80">
                  <c:v>2.0429297183235953</c:v>
                </c:pt>
                <c:pt idx="81">
                  <c:v>1.1178206239373316</c:v>
                </c:pt>
                <c:pt idx="82">
                  <c:v>1.3664373462210544</c:v>
                </c:pt>
                <c:pt idx="83">
                  <c:v>1.2556237467339126</c:v>
                </c:pt>
                <c:pt idx="84">
                  <c:v>1.3756550470570676</c:v>
                </c:pt>
                <c:pt idx="85">
                  <c:v>1.9200023297464945</c:v>
                </c:pt>
                <c:pt idx="86">
                  <c:v>1.5862656319251927</c:v>
                </c:pt>
                <c:pt idx="87">
                  <c:v>1.0506463594955977</c:v>
                </c:pt>
                <c:pt idx="88">
                  <c:v>1.338688843595615</c:v>
                </c:pt>
                <c:pt idx="89">
                  <c:v>1.0562952198117554</c:v>
                </c:pt>
                <c:pt idx="90">
                  <c:v>1.0801947291644736</c:v>
                </c:pt>
                <c:pt idx="91">
                  <c:v>1.8749800542524333</c:v>
                </c:pt>
                <c:pt idx="92">
                  <c:v>2.2512953753057232</c:v>
                </c:pt>
                <c:pt idx="93">
                  <c:v>1.2552376756437538</c:v>
                </c:pt>
                <c:pt idx="94">
                  <c:v>1.540607016892519</c:v>
                </c:pt>
                <c:pt idx="95">
                  <c:v>2.0738035191465922</c:v>
                </c:pt>
                <c:pt idx="96">
                  <c:v>1.4478962518373348</c:v>
                </c:pt>
                <c:pt idx="97">
                  <c:v>1.1848156408550821</c:v>
                </c:pt>
                <c:pt idx="98">
                  <c:v>1.7934375134935683</c:v>
                </c:pt>
                <c:pt idx="99">
                  <c:v>1.0523754486282619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C8E-4326-BDCC-9250FF85BA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9151360"/>
        <c:axId val="400696160"/>
      </c:scatterChart>
      <c:valAx>
        <c:axId val="40915136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0696160"/>
        <c:crosses val="autoZero"/>
        <c:crossBetween val="midCat"/>
      </c:valAx>
      <c:valAx>
        <c:axId val="40069616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91513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State023!$Z$2:$Z$101</c:f>
              <c:numCache>
                <c:formatCode>General</c:formatCode>
                <c:ptCount val="100"/>
                <c:pt idx="0">
                  <c:v>58460.4</c:v>
                </c:pt>
                <c:pt idx="7">
                  <c:v>52167</c:v>
                </c:pt>
                <c:pt idx="8">
                  <c:v>54452.4</c:v>
                </c:pt>
                <c:pt idx="9">
                  <c:v>61525.2</c:v>
                </c:pt>
                <c:pt idx="12">
                  <c:v>55680.800000000003</c:v>
                </c:pt>
                <c:pt idx="14">
                  <c:v>45838.2</c:v>
                </c:pt>
                <c:pt idx="15">
                  <c:v>55278.2</c:v>
                </c:pt>
                <c:pt idx="19">
                  <c:v>42667.4</c:v>
                </c:pt>
                <c:pt idx="29">
                  <c:v>44377</c:v>
                </c:pt>
                <c:pt idx="35">
                  <c:v>56317.8</c:v>
                </c:pt>
                <c:pt idx="44">
                  <c:v>48876.2</c:v>
                </c:pt>
                <c:pt idx="45">
                  <c:v>54743.4</c:v>
                </c:pt>
                <c:pt idx="47">
                  <c:v>50158.8</c:v>
                </c:pt>
                <c:pt idx="49">
                  <c:v>56641.2</c:v>
                </c:pt>
                <c:pt idx="51">
                  <c:v>50846.6</c:v>
                </c:pt>
                <c:pt idx="58">
                  <c:v>33785</c:v>
                </c:pt>
                <c:pt idx="60">
                  <c:v>54513.4</c:v>
                </c:pt>
                <c:pt idx="61">
                  <c:v>47480.2</c:v>
                </c:pt>
                <c:pt idx="72">
                  <c:v>45124.800000000003</c:v>
                </c:pt>
                <c:pt idx="81">
                  <c:v>42228.6</c:v>
                </c:pt>
                <c:pt idx="88">
                  <c:v>47689.2</c:v>
                </c:pt>
              </c:numCache>
            </c:numRef>
          </c:xVal>
          <c:yVal>
            <c:numRef>
              <c:f>State023!$AA$2:$AA$101</c:f>
              <c:numCache>
                <c:formatCode>General</c:formatCode>
                <c:ptCount val="100"/>
                <c:pt idx="0">
                  <c:v>1.3768807603095428</c:v>
                </c:pt>
                <c:pt idx="7">
                  <c:v>1.0375524757030306</c:v>
                </c:pt>
                <c:pt idx="8">
                  <c:v>1.377313029361424</c:v>
                </c:pt>
                <c:pt idx="9">
                  <c:v>1.5026850786344459</c:v>
                </c:pt>
                <c:pt idx="12">
                  <c:v>1.121643367193</c:v>
                </c:pt>
                <c:pt idx="14">
                  <c:v>1.1210300578993067</c:v>
                </c:pt>
                <c:pt idx="15">
                  <c:v>1.1043232232598024</c:v>
                </c:pt>
                <c:pt idx="19">
                  <c:v>1.1526598761583784</c:v>
                </c:pt>
                <c:pt idx="29">
                  <c:v>1.2873560628253375</c:v>
                </c:pt>
                <c:pt idx="35">
                  <c:v>1.6666666666666665</c:v>
                </c:pt>
                <c:pt idx="44">
                  <c:v>1.3056866122980102</c:v>
                </c:pt>
                <c:pt idx="45">
                  <c:v>1.3368369520344006</c:v>
                </c:pt>
                <c:pt idx="47">
                  <c:v>1.0906959496638675</c:v>
                </c:pt>
                <c:pt idx="49">
                  <c:v>1.4970374921435281</c:v>
                </c:pt>
                <c:pt idx="51">
                  <c:v>1.6787749820046964</c:v>
                </c:pt>
                <c:pt idx="58">
                  <c:v>1.2144442800059199</c:v>
                </c:pt>
                <c:pt idx="60">
                  <c:v>1.1784992313816418</c:v>
                </c:pt>
                <c:pt idx="61">
                  <c:v>1.2099359311881586</c:v>
                </c:pt>
                <c:pt idx="72">
                  <c:v>1.0800269474878559</c:v>
                </c:pt>
                <c:pt idx="81">
                  <c:v>1.1178206239373316</c:v>
                </c:pt>
                <c:pt idx="88">
                  <c:v>1.338688843595615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028-493C-97D4-8422D433DEB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State023!$AB$2:$AB$101</c:f>
              <c:numCache>
                <c:formatCode>General</c:formatCode>
                <c:ptCount val="100"/>
                <c:pt idx="10">
                  <c:v>67493.8</c:v>
                </c:pt>
                <c:pt idx="11">
                  <c:v>69169</c:v>
                </c:pt>
                <c:pt idx="13">
                  <c:v>71514</c:v>
                </c:pt>
                <c:pt idx="17">
                  <c:v>64144.2</c:v>
                </c:pt>
                <c:pt idx="22">
                  <c:v>66026</c:v>
                </c:pt>
                <c:pt idx="33">
                  <c:v>65565.8</c:v>
                </c:pt>
                <c:pt idx="36">
                  <c:v>62366.400000000001</c:v>
                </c:pt>
                <c:pt idx="42">
                  <c:v>72468</c:v>
                </c:pt>
                <c:pt idx="50">
                  <c:v>92892</c:v>
                </c:pt>
                <c:pt idx="54">
                  <c:v>55761.599999999999</c:v>
                </c:pt>
                <c:pt idx="56">
                  <c:v>80014.2</c:v>
                </c:pt>
                <c:pt idx="59">
                  <c:v>62402</c:v>
                </c:pt>
                <c:pt idx="62">
                  <c:v>84381.6</c:v>
                </c:pt>
                <c:pt idx="64">
                  <c:v>81649.8</c:v>
                </c:pt>
                <c:pt idx="68">
                  <c:v>71135.399999999994</c:v>
                </c:pt>
                <c:pt idx="69">
                  <c:v>66950.399999999994</c:v>
                </c:pt>
                <c:pt idx="70">
                  <c:v>82627</c:v>
                </c:pt>
                <c:pt idx="71">
                  <c:v>83048.2</c:v>
                </c:pt>
                <c:pt idx="74">
                  <c:v>79614.8</c:v>
                </c:pt>
                <c:pt idx="75">
                  <c:v>58056</c:v>
                </c:pt>
                <c:pt idx="79">
                  <c:v>63644.4</c:v>
                </c:pt>
                <c:pt idx="84">
                  <c:v>97817.4</c:v>
                </c:pt>
                <c:pt idx="87">
                  <c:v>100903.6</c:v>
                </c:pt>
                <c:pt idx="89">
                  <c:v>70737.8</c:v>
                </c:pt>
                <c:pt idx="90">
                  <c:v>93093.4</c:v>
                </c:pt>
                <c:pt idx="93">
                  <c:v>85343.2</c:v>
                </c:pt>
                <c:pt idx="94">
                  <c:v>64644</c:v>
                </c:pt>
                <c:pt idx="97">
                  <c:v>76671</c:v>
                </c:pt>
                <c:pt idx="99">
                  <c:v>52604.800000000003</c:v>
                </c:pt>
              </c:numCache>
            </c:numRef>
          </c:xVal>
          <c:yVal>
            <c:numRef>
              <c:f>State023!$AC$2:$AC$101</c:f>
              <c:numCache>
                <c:formatCode>General</c:formatCode>
                <c:ptCount val="100"/>
                <c:pt idx="10">
                  <c:v>1.2767394931089966</c:v>
                </c:pt>
                <c:pt idx="11">
                  <c:v>1.2681403518917433</c:v>
                </c:pt>
                <c:pt idx="13">
                  <c:v>1.3227340101238918</c:v>
                </c:pt>
                <c:pt idx="17">
                  <c:v>1.3657509174640887</c:v>
                </c:pt>
                <c:pt idx="22">
                  <c:v>1.1013994487020264</c:v>
                </c:pt>
                <c:pt idx="33">
                  <c:v>1.1081539461121499</c:v>
                </c:pt>
                <c:pt idx="36">
                  <c:v>1.6385746171015161</c:v>
                </c:pt>
                <c:pt idx="42">
                  <c:v>1.3009328255229895</c:v>
                </c:pt>
                <c:pt idx="50">
                  <c:v>1.2813374671661715</c:v>
                </c:pt>
                <c:pt idx="54">
                  <c:v>1.4184492554015666</c:v>
                </c:pt>
                <c:pt idx="56">
                  <c:v>1.4000014997337973</c:v>
                </c:pt>
                <c:pt idx="59">
                  <c:v>1.4487676677029582</c:v>
                </c:pt>
                <c:pt idx="62">
                  <c:v>1.6062862045754049</c:v>
                </c:pt>
                <c:pt idx="64">
                  <c:v>1.2040200955789235</c:v>
                </c:pt>
                <c:pt idx="68">
                  <c:v>1.4058401302305183</c:v>
                </c:pt>
                <c:pt idx="69">
                  <c:v>1.2901939346142817</c:v>
                </c:pt>
                <c:pt idx="70">
                  <c:v>1.3043315139119174</c:v>
                </c:pt>
                <c:pt idx="71">
                  <c:v>1.0682350731262087</c:v>
                </c:pt>
                <c:pt idx="74">
                  <c:v>1.0077020855418841</c:v>
                </c:pt>
                <c:pt idx="75">
                  <c:v>1.2633491801019705</c:v>
                </c:pt>
                <c:pt idx="79">
                  <c:v>1.2249624475994745</c:v>
                </c:pt>
                <c:pt idx="84">
                  <c:v>1.3756550470570676</c:v>
                </c:pt>
                <c:pt idx="87">
                  <c:v>1.0506463594955977</c:v>
                </c:pt>
                <c:pt idx="89">
                  <c:v>1.0562952198117554</c:v>
                </c:pt>
                <c:pt idx="90">
                  <c:v>1.0801947291644736</c:v>
                </c:pt>
                <c:pt idx="93">
                  <c:v>1.2552376756437538</c:v>
                </c:pt>
                <c:pt idx="94">
                  <c:v>1.540607016892519</c:v>
                </c:pt>
                <c:pt idx="97">
                  <c:v>1.1848156408550821</c:v>
                </c:pt>
                <c:pt idx="99">
                  <c:v>1.0523754486282619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028-493C-97D4-8422D433DEB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State023!$AD$2:$AD$101</c:f>
              <c:numCache>
                <c:formatCode>General</c:formatCode>
                <c:ptCount val="100"/>
                <c:pt idx="1">
                  <c:v>38972.199999999997</c:v>
                </c:pt>
                <c:pt idx="5">
                  <c:v>55123.8</c:v>
                </c:pt>
                <c:pt idx="16">
                  <c:v>56942.2</c:v>
                </c:pt>
                <c:pt idx="18">
                  <c:v>47718.2</c:v>
                </c:pt>
                <c:pt idx="21">
                  <c:v>58426.400000000001</c:v>
                </c:pt>
                <c:pt idx="26">
                  <c:v>44860.2</c:v>
                </c:pt>
                <c:pt idx="28">
                  <c:v>61519.8</c:v>
                </c:pt>
                <c:pt idx="30">
                  <c:v>39244.199999999997</c:v>
                </c:pt>
                <c:pt idx="32">
                  <c:v>41150.199999999997</c:v>
                </c:pt>
                <c:pt idx="34">
                  <c:v>36099.800000000003</c:v>
                </c:pt>
                <c:pt idx="37">
                  <c:v>54344.800000000003</c:v>
                </c:pt>
                <c:pt idx="38">
                  <c:v>49861</c:v>
                </c:pt>
                <c:pt idx="39">
                  <c:v>53215.199999999997</c:v>
                </c:pt>
                <c:pt idx="41">
                  <c:v>65307</c:v>
                </c:pt>
                <c:pt idx="43">
                  <c:v>31454.799999999999</c:v>
                </c:pt>
                <c:pt idx="53">
                  <c:v>50313</c:v>
                </c:pt>
                <c:pt idx="55">
                  <c:v>46495.199999999997</c:v>
                </c:pt>
                <c:pt idx="57">
                  <c:v>44199.199999999997</c:v>
                </c:pt>
                <c:pt idx="63">
                  <c:v>55276.6</c:v>
                </c:pt>
                <c:pt idx="73">
                  <c:v>27593.200000000001</c:v>
                </c:pt>
                <c:pt idx="76">
                  <c:v>40987.599999999999</c:v>
                </c:pt>
                <c:pt idx="80">
                  <c:v>45115.6</c:v>
                </c:pt>
                <c:pt idx="82">
                  <c:v>45438.6</c:v>
                </c:pt>
                <c:pt idx="85">
                  <c:v>54941.599999999999</c:v>
                </c:pt>
                <c:pt idx="86">
                  <c:v>46027.6</c:v>
                </c:pt>
                <c:pt idx="91">
                  <c:v>37602</c:v>
                </c:pt>
                <c:pt idx="92">
                  <c:v>53806.8</c:v>
                </c:pt>
                <c:pt idx="95">
                  <c:v>48295.8</c:v>
                </c:pt>
                <c:pt idx="98">
                  <c:v>50950.2</c:v>
                </c:pt>
              </c:numCache>
            </c:numRef>
          </c:xVal>
          <c:yVal>
            <c:numRef>
              <c:f>State023!$AE$2:$AE$101</c:f>
              <c:numCache>
                <c:formatCode>General</c:formatCode>
                <c:ptCount val="100"/>
                <c:pt idx="1">
                  <c:v>1.8407223610676329</c:v>
                </c:pt>
                <c:pt idx="5">
                  <c:v>1.2731342904516743</c:v>
                </c:pt>
                <c:pt idx="16">
                  <c:v>1.7908510735447525</c:v>
                </c:pt>
                <c:pt idx="18">
                  <c:v>2.0860594071025313</c:v>
                </c:pt>
                <c:pt idx="21">
                  <c:v>2.1338127969548011</c:v>
                </c:pt>
                <c:pt idx="26">
                  <c:v>1.5618521540251715</c:v>
                </c:pt>
                <c:pt idx="28">
                  <c:v>1.9847756332107711</c:v>
                </c:pt>
                <c:pt idx="30">
                  <c:v>2.382874412015024</c:v>
                </c:pt>
                <c:pt idx="32">
                  <c:v>1.8742314739661048</c:v>
                </c:pt>
                <c:pt idx="34">
                  <c:v>2.0653023008437716</c:v>
                </c:pt>
                <c:pt idx="37">
                  <c:v>1.689692482077402</c:v>
                </c:pt>
                <c:pt idx="38">
                  <c:v>1.5487655682798178</c:v>
                </c:pt>
                <c:pt idx="39">
                  <c:v>1.6462213803574919</c:v>
                </c:pt>
                <c:pt idx="41">
                  <c:v>1.3622276325661873</c:v>
                </c:pt>
                <c:pt idx="43">
                  <c:v>1.4194971832597887</c:v>
                </c:pt>
                <c:pt idx="53">
                  <c:v>1.3830421561027966</c:v>
                </c:pt>
                <c:pt idx="55">
                  <c:v>1.3120279082571966</c:v>
                </c:pt>
                <c:pt idx="57">
                  <c:v>2.3927582399681442</c:v>
                </c:pt>
                <c:pt idx="63">
                  <c:v>1.5215118151261113</c:v>
                </c:pt>
                <c:pt idx="73">
                  <c:v>1.9776249220822522</c:v>
                </c:pt>
                <c:pt idx="76">
                  <c:v>1.6918287482067749</c:v>
                </c:pt>
                <c:pt idx="80">
                  <c:v>2.0429297183235953</c:v>
                </c:pt>
                <c:pt idx="82">
                  <c:v>1.3664373462210544</c:v>
                </c:pt>
                <c:pt idx="85">
                  <c:v>1.9200023297464945</c:v>
                </c:pt>
                <c:pt idx="86">
                  <c:v>1.5862656319251927</c:v>
                </c:pt>
                <c:pt idx="91">
                  <c:v>1.8749800542524333</c:v>
                </c:pt>
                <c:pt idx="92">
                  <c:v>2.2512953753057232</c:v>
                </c:pt>
                <c:pt idx="95">
                  <c:v>2.0738035191465922</c:v>
                </c:pt>
                <c:pt idx="98">
                  <c:v>1.7934375134935683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028-493C-97D4-8422D433DEB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State023!$AF$2:$AF$101</c:f>
              <c:numCache>
                <c:formatCode>General</c:formatCode>
                <c:ptCount val="100"/>
                <c:pt idx="2">
                  <c:v>55602.8</c:v>
                </c:pt>
                <c:pt idx="3">
                  <c:v>87587.6</c:v>
                </c:pt>
                <c:pt idx="4">
                  <c:v>68926.399999999994</c:v>
                </c:pt>
                <c:pt idx="6">
                  <c:v>64717</c:v>
                </c:pt>
                <c:pt idx="20">
                  <c:v>69359.600000000006</c:v>
                </c:pt>
                <c:pt idx="23">
                  <c:v>70219.399999999994</c:v>
                </c:pt>
                <c:pt idx="24">
                  <c:v>71167.600000000006</c:v>
                </c:pt>
                <c:pt idx="25">
                  <c:v>63570.2</c:v>
                </c:pt>
                <c:pt idx="27">
                  <c:v>63026.400000000001</c:v>
                </c:pt>
                <c:pt idx="31">
                  <c:v>67320.600000000006</c:v>
                </c:pt>
                <c:pt idx="40">
                  <c:v>63092.800000000003</c:v>
                </c:pt>
                <c:pt idx="46">
                  <c:v>76201.399999999994</c:v>
                </c:pt>
                <c:pt idx="48">
                  <c:v>70686.600000000006</c:v>
                </c:pt>
                <c:pt idx="52">
                  <c:v>69852.399999999994</c:v>
                </c:pt>
                <c:pt idx="65">
                  <c:v>64015.199999999997</c:v>
                </c:pt>
                <c:pt idx="66">
                  <c:v>75062.2</c:v>
                </c:pt>
                <c:pt idx="67">
                  <c:v>56377.4</c:v>
                </c:pt>
                <c:pt idx="77">
                  <c:v>87361.8</c:v>
                </c:pt>
                <c:pt idx="78">
                  <c:v>69295.8</c:v>
                </c:pt>
                <c:pt idx="83">
                  <c:v>82285</c:v>
                </c:pt>
                <c:pt idx="96">
                  <c:v>78374.399999999994</c:v>
                </c:pt>
              </c:numCache>
            </c:numRef>
          </c:xVal>
          <c:yVal>
            <c:numRef>
              <c:f>State023!$AG$2:$AG$101</c:f>
              <c:numCache>
                <c:formatCode>General</c:formatCode>
                <c:ptCount val="100"/>
                <c:pt idx="2">
                  <c:v>1.8657873344507829</c:v>
                </c:pt>
                <c:pt idx="3">
                  <c:v>1.6303906032360744</c:v>
                </c:pt>
                <c:pt idx="4">
                  <c:v>1.4017705842754011</c:v>
                </c:pt>
                <c:pt idx="6">
                  <c:v>1.6266050651297186</c:v>
                </c:pt>
                <c:pt idx="20">
                  <c:v>1.6607794739300688</c:v>
                </c:pt>
                <c:pt idx="23">
                  <c:v>1.4210033124749002</c:v>
                </c:pt>
                <c:pt idx="24">
                  <c:v>1.7308157082717415</c:v>
                </c:pt>
                <c:pt idx="25">
                  <c:v>1.7607306568171881</c:v>
                </c:pt>
                <c:pt idx="27">
                  <c:v>1.7274348526966476</c:v>
                </c:pt>
                <c:pt idx="31">
                  <c:v>1.5720745210232825</c:v>
                </c:pt>
                <c:pt idx="40">
                  <c:v>2.0252073136712903</c:v>
                </c:pt>
                <c:pt idx="46">
                  <c:v>1.3337418997551227</c:v>
                </c:pt>
                <c:pt idx="48">
                  <c:v>1.8463471152948365</c:v>
                </c:pt>
                <c:pt idx="52">
                  <c:v>1.6821182951480551</c:v>
                </c:pt>
                <c:pt idx="65">
                  <c:v>1.8402816831002637</c:v>
                </c:pt>
                <c:pt idx="66">
                  <c:v>1.6697618774829408</c:v>
                </c:pt>
                <c:pt idx="67">
                  <c:v>2.0395584046089388</c:v>
                </c:pt>
                <c:pt idx="77">
                  <c:v>1.6346847249026462</c:v>
                </c:pt>
                <c:pt idx="78">
                  <c:v>1.8348875400817941</c:v>
                </c:pt>
                <c:pt idx="83">
                  <c:v>1.2556237467339126</c:v>
                </c:pt>
                <c:pt idx="96">
                  <c:v>1.4478962518373348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028-493C-97D4-8422D433DE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9158960"/>
        <c:axId val="400708224"/>
      </c:scatterChart>
      <c:valAx>
        <c:axId val="40915896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0708224"/>
        <c:crosses val="autoZero"/>
        <c:crossBetween val="midCat"/>
      </c:valAx>
      <c:valAx>
        <c:axId val="40070822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91589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State023!$AI$2:$AI$101</c:f>
              <c:numCache>
                <c:formatCode>General</c:formatCode>
                <c:ptCount val="100"/>
                <c:pt idx="0">
                  <c:v>58460.4</c:v>
                </c:pt>
                <c:pt idx="5">
                  <c:v>55123.8</c:v>
                </c:pt>
                <c:pt idx="7">
                  <c:v>52167</c:v>
                </c:pt>
                <c:pt idx="8">
                  <c:v>54452.4</c:v>
                </c:pt>
                <c:pt idx="10">
                  <c:v>67493.8</c:v>
                </c:pt>
                <c:pt idx="11">
                  <c:v>69169</c:v>
                </c:pt>
                <c:pt idx="12">
                  <c:v>55680.800000000003</c:v>
                </c:pt>
                <c:pt idx="13">
                  <c:v>71514</c:v>
                </c:pt>
                <c:pt idx="14">
                  <c:v>45838.2</c:v>
                </c:pt>
                <c:pt idx="15">
                  <c:v>55278.2</c:v>
                </c:pt>
                <c:pt idx="17">
                  <c:v>64144.2</c:v>
                </c:pt>
                <c:pt idx="19">
                  <c:v>42667.4</c:v>
                </c:pt>
                <c:pt idx="22">
                  <c:v>66026</c:v>
                </c:pt>
                <c:pt idx="23">
                  <c:v>70219.399999999994</c:v>
                </c:pt>
                <c:pt idx="29">
                  <c:v>44377</c:v>
                </c:pt>
                <c:pt idx="33">
                  <c:v>65565.8</c:v>
                </c:pt>
                <c:pt idx="42">
                  <c:v>72468</c:v>
                </c:pt>
                <c:pt idx="44">
                  <c:v>48876.2</c:v>
                </c:pt>
                <c:pt idx="46">
                  <c:v>76201.399999999994</c:v>
                </c:pt>
                <c:pt idx="47">
                  <c:v>50158.8</c:v>
                </c:pt>
                <c:pt idx="49">
                  <c:v>56641.2</c:v>
                </c:pt>
                <c:pt idx="50">
                  <c:v>92892</c:v>
                </c:pt>
                <c:pt idx="54">
                  <c:v>55761.599999999999</c:v>
                </c:pt>
                <c:pt idx="55">
                  <c:v>46495.199999999997</c:v>
                </c:pt>
                <c:pt idx="56">
                  <c:v>80014.2</c:v>
                </c:pt>
                <c:pt idx="58">
                  <c:v>33785</c:v>
                </c:pt>
                <c:pt idx="60">
                  <c:v>54513.4</c:v>
                </c:pt>
                <c:pt idx="61">
                  <c:v>47480.2</c:v>
                </c:pt>
                <c:pt idx="64">
                  <c:v>81649.8</c:v>
                </c:pt>
                <c:pt idx="69">
                  <c:v>66950.399999999994</c:v>
                </c:pt>
                <c:pt idx="70">
                  <c:v>82627</c:v>
                </c:pt>
                <c:pt idx="71">
                  <c:v>83048.2</c:v>
                </c:pt>
                <c:pt idx="72">
                  <c:v>45124.800000000003</c:v>
                </c:pt>
                <c:pt idx="74">
                  <c:v>79614.8</c:v>
                </c:pt>
                <c:pt idx="75">
                  <c:v>58056</c:v>
                </c:pt>
                <c:pt idx="79">
                  <c:v>63644.4</c:v>
                </c:pt>
                <c:pt idx="81">
                  <c:v>42228.6</c:v>
                </c:pt>
                <c:pt idx="83">
                  <c:v>82285</c:v>
                </c:pt>
                <c:pt idx="84">
                  <c:v>97817.4</c:v>
                </c:pt>
                <c:pt idx="87">
                  <c:v>100903.6</c:v>
                </c:pt>
                <c:pt idx="88">
                  <c:v>47689.2</c:v>
                </c:pt>
                <c:pt idx="89">
                  <c:v>70737.8</c:v>
                </c:pt>
                <c:pt idx="90">
                  <c:v>93093.4</c:v>
                </c:pt>
                <c:pt idx="93">
                  <c:v>85343.2</c:v>
                </c:pt>
                <c:pt idx="96">
                  <c:v>78374.399999999994</c:v>
                </c:pt>
                <c:pt idx="97">
                  <c:v>76671</c:v>
                </c:pt>
                <c:pt idx="99">
                  <c:v>52604.800000000003</c:v>
                </c:pt>
              </c:numCache>
            </c:numRef>
          </c:xVal>
          <c:yVal>
            <c:numRef>
              <c:f>State023!$AJ$2:$AJ$101</c:f>
              <c:numCache>
                <c:formatCode>General</c:formatCode>
                <c:ptCount val="100"/>
                <c:pt idx="0">
                  <c:v>1.3768807603095428</c:v>
                </c:pt>
                <c:pt idx="5">
                  <c:v>1.2731342904516743</c:v>
                </c:pt>
                <c:pt idx="7">
                  <c:v>1.0375524757030306</c:v>
                </c:pt>
                <c:pt idx="8">
                  <c:v>1.377313029361424</c:v>
                </c:pt>
                <c:pt idx="10">
                  <c:v>1.2767394931089966</c:v>
                </c:pt>
                <c:pt idx="11">
                  <c:v>1.2681403518917433</c:v>
                </c:pt>
                <c:pt idx="12">
                  <c:v>1.121643367193</c:v>
                </c:pt>
                <c:pt idx="13">
                  <c:v>1.3227340101238918</c:v>
                </c:pt>
                <c:pt idx="14">
                  <c:v>1.1210300578993067</c:v>
                </c:pt>
                <c:pt idx="15">
                  <c:v>1.1043232232598024</c:v>
                </c:pt>
                <c:pt idx="17">
                  <c:v>1.3657509174640887</c:v>
                </c:pt>
                <c:pt idx="19">
                  <c:v>1.1526598761583784</c:v>
                </c:pt>
                <c:pt idx="22">
                  <c:v>1.1013994487020264</c:v>
                </c:pt>
                <c:pt idx="23">
                  <c:v>1.4210033124749002</c:v>
                </c:pt>
                <c:pt idx="29">
                  <c:v>1.2873560628253375</c:v>
                </c:pt>
                <c:pt idx="33">
                  <c:v>1.1081539461121499</c:v>
                </c:pt>
                <c:pt idx="42">
                  <c:v>1.3009328255229895</c:v>
                </c:pt>
                <c:pt idx="44">
                  <c:v>1.3056866122980102</c:v>
                </c:pt>
                <c:pt idx="46">
                  <c:v>1.3337418997551227</c:v>
                </c:pt>
                <c:pt idx="47">
                  <c:v>1.0906959496638675</c:v>
                </c:pt>
                <c:pt idx="49">
                  <c:v>1.4970374921435281</c:v>
                </c:pt>
                <c:pt idx="50">
                  <c:v>1.2813374671661715</c:v>
                </c:pt>
                <c:pt idx="54">
                  <c:v>1.4184492554015666</c:v>
                </c:pt>
                <c:pt idx="55">
                  <c:v>1.3120279082571966</c:v>
                </c:pt>
                <c:pt idx="56">
                  <c:v>1.4000014997337973</c:v>
                </c:pt>
                <c:pt idx="58">
                  <c:v>1.2144442800059199</c:v>
                </c:pt>
                <c:pt idx="60">
                  <c:v>1.1784992313816418</c:v>
                </c:pt>
                <c:pt idx="61">
                  <c:v>1.2099359311881586</c:v>
                </c:pt>
                <c:pt idx="64">
                  <c:v>1.2040200955789235</c:v>
                </c:pt>
                <c:pt idx="69">
                  <c:v>1.2901939346142817</c:v>
                </c:pt>
                <c:pt idx="70">
                  <c:v>1.3043315139119174</c:v>
                </c:pt>
                <c:pt idx="71">
                  <c:v>1.0682350731262087</c:v>
                </c:pt>
                <c:pt idx="72">
                  <c:v>1.0800269474878559</c:v>
                </c:pt>
                <c:pt idx="74">
                  <c:v>1.0077020855418841</c:v>
                </c:pt>
                <c:pt idx="75">
                  <c:v>1.2633491801019705</c:v>
                </c:pt>
                <c:pt idx="79">
                  <c:v>1.2249624475994745</c:v>
                </c:pt>
                <c:pt idx="81">
                  <c:v>1.1178206239373316</c:v>
                </c:pt>
                <c:pt idx="83">
                  <c:v>1.2556237467339126</c:v>
                </c:pt>
                <c:pt idx="84">
                  <c:v>1.3756550470570676</c:v>
                </c:pt>
                <c:pt idx="87">
                  <c:v>1.0506463594955977</c:v>
                </c:pt>
                <c:pt idx="88">
                  <c:v>1.338688843595615</c:v>
                </c:pt>
                <c:pt idx="89">
                  <c:v>1.0562952198117554</c:v>
                </c:pt>
                <c:pt idx="90">
                  <c:v>1.0801947291644736</c:v>
                </c:pt>
                <c:pt idx="93">
                  <c:v>1.2552376756437538</c:v>
                </c:pt>
                <c:pt idx="96">
                  <c:v>1.4478962518373348</c:v>
                </c:pt>
                <c:pt idx="97">
                  <c:v>1.1848156408550821</c:v>
                </c:pt>
                <c:pt idx="99">
                  <c:v>1.0523754486282619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842-495F-94C6-1321010F19A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State023!$AK$2:$AK$101</c:f>
              <c:numCache>
                <c:formatCode>General</c:formatCode>
                <c:ptCount val="100"/>
                <c:pt idx="1">
                  <c:v>38972.199999999997</c:v>
                </c:pt>
                <c:pt idx="2">
                  <c:v>55602.8</c:v>
                </c:pt>
                <c:pt idx="3">
                  <c:v>87587.6</c:v>
                </c:pt>
                <c:pt idx="4">
                  <c:v>68926.399999999994</c:v>
                </c:pt>
                <c:pt idx="6">
                  <c:v>64717</c:v>
                </c:pt>
                <c:pt idx="9">
                  <c:v>61525.2</c:v>
                </c:pt>
                <c:pt idx="16">
                  <c:v>56942.2</c:v>
                </c:pt>
                <c:pt idx="18">
                  <c:v>47718.2</c:v>
                </c:pt>
                <c:pt idx="20">
                  <c:v>69359.600000000006</c:v>
                </c:pt>
                <c:pt idx="21">
                  <c:v>58426.400000000001</c:v>
                </c:pt>
                <c:pt idx="24">
                  <c:v>71167.600000000006</c:v>
                </c:pt>
                <c:pt idx="25">
                  <c:v>63570.2</c:v>
                </c:pt>
                <c:pt idx="26">
                  <c:v>44860.2</c:v>
                </c:pt>
                <c:pt idx="27">
                  <c:v>63026.400000000001</c:v>
                </c:pt>
                <c:pt idx="28">
                  <c:v>61519.8</c:v>
                </c:pt>
                <c:pt idx="30">
                  <c:v>39244.199999999997</c:v>
                </c:pt>
                <c:pt idx="31">
                  <c:v>67320.600000000006</c:v>
                </c:pt>
                <c:pt idx="32">
                  <c:v>41150.199999999997</c:v>
                </c:pt>
                <c:pt idx="34">
                  <c:v>36099.800000000003</c:v>
                </c:pt>
                <c:pt idx="35">
                  <c:v>56317.8</c:v>
                </c:pt>
                <c:pt idx="36">
                  <c:v>62366.400000000001</c:v>
                </c:pt>
                <c:pt idx="37">
                  <c:v>54344.800000000003</c:v>
                </c:pt>
                <c:pt idx="38">
                  <c:v>49861</c:v>
                </c:pt>
                <c:pt idx="39">
                  <c:v>53215.199999999997</c:v>
                </c:pt>
                <c:pt idx="40">
                  <c:v>63092.800000000003</c:v>
                </c:pt>
                <c:pt idx="41">
                  <c:v>65307</c:v>
                </c:pt>
                <c:pt idx="43">
                  <c:v>31454.799999999999</c:v>
                </c:pt>
                <c:pt idx="45">
                  <c:v>54743.4</c:v>
                </c:pt>
                <c:pt idx="48">
                  <c:v>70686.600000000006</c:v>
                </c:pt>
                <c:pt idx="51">
                  <c:v>50846.6</c:v>
                </c:pt>
                <c:pt idx="52">
                  <c:v>69852.399999999994</c:v>
                </c:pt>
                <c:pt idx="53">
                  <c:v>50313</c:v>
                </c:pt>
                <c:pt idx="57">
                  <c:v>44199.199999999997</c:v>
                </c:pt>
                <c:pt idx="59">
                  <c:v>62402</c:v>
                </c:pt>
                <c:pt idx="62">
                  <c:v>84381.6</c:v>
                </c:pt>
                <c:pt idx="63">
                  <c:v>55276.6</c:v>
                </c:pt>
                <c:pt idx="65">
                  <c:v>64015.199999999997</c:v>
                </c:pt>
                <c:pt idx="66">
                  <c:v>75062.2</c:v>
                </c:pt>
                <c:pt idx="67">
                  <c:v>56377.4</c:v>
                </c:pt>
                <c:pt idx="68">
                  <c:v>71135.399999999994</c:v>
                </c:pt>
                <c:pt idx="73">
                  <c:v>27593.200000000001</c:v>
                </c:pt>
                <c:pt idx="76">
                  <c:v>40987.599999999999</c:v>
                </c:pt>
                <c:pt idx="77">
                  <c:v>87361.8</c:v>
                </c:pt>
                <c:pt idx="78">
                  <c:v>69295.8</c:v>
                </c:pt>
                <c:pt idx="80">
                  <c:v>45115.6</c:v>
                </c:pt>
                <c:pt idx="82">
                  <c:v>45438.6</c:v>
                </c:pt>
                <c:pt idx="85">
                  <c:v>54941.599999999999</c:v>
                </c:pt>
                <c:pt idx="86">
                  <c:v>46027.6</c:v>
                </c:pt>
                <c:pt idx="91">
                  <c:v>37602</c:v>
                </c:pt>
                <c:pt idx="92">
                  <c:v>53806.8</c:v>
                </c:pt>
                <c:pt idx="94">
                  <c:v>64644</c:v>
                </c:pt>
                <c:pt idx="95">
                  <c:v>48295.8</c:v>
                </c:pt>
                <c:pt idx="98">
                  <c:v>50950.2</c:v>
                </c:pt>
              </c:numCache>
            </c:numRef>
          </c:xVal>
          <c:yVal>
            <c:numRef>
              <c:f>State023!$AL$2:$AL$101</c:f>
              <c:numCache>
                <c:formatCode>General</c:formatCode>
                <c:ptCount val="100"/>
                <c:pt idx="1">
                  <c:v>1.8407223610676329</c:v>
                </c:pt>
                <c:pt idx="2">
                  <c:v>1.8657873344507829</c:v>
                </c:pt>
                <c:pt idx="3">
                  <c:v>1.6303906032360744</c:v>
                </c:pt>
                <c:pt idx="4">
                  <c:v>1.4017705842754011</c:v>
                </c:pt>
                <c:pt idx="6">
                  <c:v>1.6266050651297186</c:v>
                </c:pt>
                <c:pt idx="9">
                  <c:v>1.5026850786344459</c:v>
                </c:pt>
                <c:pt idx="16">
                  <c:v>1.7908510735447525</c:v>
                </c:pt>
                <c:pt idx="18">
                  <c:v>2.0860594071025313</c:v>
                </c:pt>
                <c:pt idx="20">
                  <c:v>1.6607794739300688</c:v>
                </c:pt>
                <c:pt idx="21">
                  <c:v>2.1338127969548011</c:v>
                </c:pt>
                <c:pt idx="24">
                  <c:v>1.7308157082717415</c:v>
                </c:pt>
                <c:pt idx="25">
                  <c:v>1.7607306568171881</c:v>
                </c:pt>
                <c:pt idx="26">
                  <c:v>1.5618521540251715</c:v>
                </c:pt>
                <c:pt idx="27">
                  <c:v>1.7274348526966476</c:v>
                </c:pt>
                <c:pt idx="28">
                  <c:v>1.9847756332107711</c:v>
                </c:pt>
                <c:pt idx="30">
                  <c:v>2.382874412015024</c:v>
                </c:pt>
                <c:pt idx="31">
                  <c:v>1.5720745210232825</c:v>
                </c:pt>
                <c:pt idx="32">
                  <c:v>1.8742314739661048</c:v>
                </c:pt>
                <c:pt idx="34">
                  <c:v>2.0653023008437716</c:v>
                </c:pt>
                <c:pt idx="35">
                  <c:v>1.6666666666666665</c:v>
                </c:pt>
                <c:pt idx="36">
                  <c:v>1.6385746171015161</c:v>
                </c:pt>
                <c:pt idx="37">
                  <c:v>1.689692482077402</c:v>
                </c:pt>
                <c:pt idx="38">
                  <c:v>1.5487655682798178</c:v>
                </c:pt>
                <c:pt idx="39">
                  <c:v>1.6462213803574919</c:v>
                </c:pt>
                <c:pt idx="40">
                  <c:v>2.0252073136712903</c:v>
                </c:pt>
                <c:pt idx="41">
                  <c:v>1.3622276325661873</c:v>
                </c:pt>
                <c:pt idx="43">
                  <c:v>1.4194971832597887</c:v>
                </c:pt>
                <c:pt idx="45">
                  <c:v>1.3368369520344006</c:v>
                </c:pt>
                <c:pt idx="48">
                  <c:v>1.8463471152948365</c:v>
                </c:pt>
                <c:pt idx="51">
                  <c:v>1.6787749820046964</c:v>
                </c:pt>
                <c:pt idx="52">
                  <c:v>1.6821182951480551</c:v>
                </c:pt>
                <c:pt idx="53">
                  <c:v>1.3830421561027966</c:v>
                </c:pt>
                <c:pt idx="57">
                  <c:v>2.3927582399681442</c:v>
                </c:pt>
                <c:pt idx="59">
                  <c:v>1.4487676677029582</c:v>
                </c:pt>
                <c:pt idx="62">
                  <c:v>1.6062862045754049</c:v>
                </c:pt>
                <c:pt idx="63">
                  <c:v>1.5215118151261113</c:v>
                </c:pt>
                <c:pt idx="65">
                  <c:v>1.8402816831002637</c:v>
                </c:pt>
                <c:pt idx="66">
                  <c:v>1.6697618774829408</c:v>
                </c:pt>
                <c:pt idx="67">
                  <c:v>2.0395584046089388</c:v>
                </c:pt>
                <c:pt idx="68">
                  <c:v>1.4058401302305183</c:v>
                </c:pt>
                <c:pt idx="73">
                  <c:v>1.9776249220822522</c:v>
                </c:pt>
                <c:pt idx="76">
                  <c:v>1.6918287482067749</c:v>
                </c:pt>
                <c:pt idx="77">
                  <c:v>1.6346847249026462</c:v>
                </c:pt>
                <c:pt idx="78">
                  <c:v>1.8348875400817941</c:v>
                </c:pt>
                <c:pt idx="80">
                  <c:v>2.0429297183235953</c:v>
                </c:pt>
                <c:pt idx="82">
                  <c:v>1.3664373462210544</c:v>
                </c:pt>
                <c:pt idx="85">
                  <c:v>1.9200023297464945</c:v>
                </c:pt>
                <c:pt idx="86">
                  <c:v>1.5862656319251927</c:v>
                </c:pt>
                <c:pt idx="91">
                  <c:v>1.8749800542524333</c:v>
                </c:pt>
                <c:pt idx="92">
                  <c:v>2.2512953753057232</c:v>
                </c:pt>
                <c:pt idx="94">
                  <c:v>1.540607016892519</c:v>
                </c:pt>
                <c:pt idx="95">
                  <c:v>2.0738035191465922</c:v>
                </c:pt>
                <c:pt idx="98">
                  <c:v>1.7934375134935683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842-495F-94C6-1321010F19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9182560"/>
        <c:axId val="400604640"/>
      </c:scatterChart>
      <c:valAx>
        <c:axId val="40918256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0604640"/>
        <c:crosses val="autoZero"/>
        <c:crossBetween val="midCat"/>
      </c:valAx>
      <c:valAx>
        <c:axId val="40060464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91825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State022!$J$2:$J$101</c:f>
              <c:numCache>
                <c:formatCode>General</c:formatCode>
                <c:ptCount val="100"/>
                <c:pt idx="0">
                  <c:v>58536</c:v>
                </c:pt>
                <c:pt idx="1">
                  <c:v>39178.400000000001</c:v>
                </c:pt>
                <c:pt idx="2">
                  <c:v>55118.2</c:v>
                </c:pt>
                <c:pt idx="3">
                  <c:v>87353</c:v>
                </c:pt>
                <c:pt idx="4">
                  <c:v>68898.2</c:v>
                </c:pt>
                <c:pt idx="5">
                  <c:v>56540.6</c:v>
                </c:pt>
                <c:pt idx="6">
                  <c:v>65300.6</c:v>
                </c:pt>
                <c:pt idx="7">
                  <c:v>52656</c:v>
                </c:pt>
                <c:pt idx="8">
                  <c:v>54294</c:v>
                </c:pt>
                <c:pt idx="9">
                  <c:v>62323.6</c:v>
                </c:pt>
                <c:pt idx="10">
                  <c:v>67036.2</c:v>
                </c:pt>
                <c:pt idx="11">
                  <c:v>69346.8</c:v>
                </c:pt>
                <c:pt idx="12">
                  <c:v>55462</c:v>
                </c:pt>
                <c:pt idx="13">
                  <c:v>70818.600000000006</c:v>
                </c:pt>
                <c:pt idx="14">
                  <c:v>47308.4</c:v>
                </c:pt>
                <c:pt idx="15">
                  <c:v>55304.6</c:v>
                </c:pt>
                <c:pt idx="16">
                  <c:v>57853.599999999999</c:v>
                </c:pt>
                <c:pt idx="17">
                  <c:v>65592.600000000006</c:v>
                </c:pt>
                <c:pt idx="18">
                  <c:v>49406.6</c:v>
                </c:pt>
                <c:pt idx="19">
                  <c:v>43941</c:v>
                </c:pt>
                <c:pt idx="20">
                  <c:v>68189.600000000006</c:v>
                </c:pt>
                <c:pt idx="21">
                  <c:v>57692.2</c:v>
                </c:pt>
                <c:pt idx="22">
                  <c:v>64930.400000000001</c:v>
                </c:pt>
                <c:pt idx="23">
                  <c:v>69409</c:v>
                </c:pt>
                <c:pt idx="24">
                  <c:v>73594.8</c:v>
                </c:pt>
                <c:pt idx="25">
                  <c:v>63259</c:v>
                </c:pt>
                <c:pt idx="26">
                  <c:v>44313.4</c:v>
                </c:pt>
                <c:pt idx="27">
                  <c:v>61095.8</c:v>
                </c:pt>
                <c:pt idx="28">
                  <c:v>62975.4</c:v>
                </c:pt>
                <c:pt idx="29">
                  <c:v>43876.2</c:v>
                </c:pt>
                <c:pt idx="30">
                  <c:v>39002.800000000003</c:v>
                </c:pt>
                <c:pt idx="31">
                  <c:v>67988.800000000003</c:v>
                </c:pt>
                <c:pt idx="32">
                  <c:v>39570.199999999997</c:v>
                </c:pt>
                <c:pt idx="33">
                  <c:v>65757.8</c:v>
                </c:pt>
                <c:pt idx="34">
                  <c:v>36531.199999999997</c:v>
                </c:pt>
                <c:pt idx="35">
                  <c:v>56944.800000000003</c:v>
                </c:pt>
                <c:pt idx="36">
                  <c:v>62339.199999999997</c:v>
                </c:pt>
                <c:pt idx="37">
                  <c:v>54125</c:v>
                </c:pt>
                <c:pt idx="38">
                  <c:v>50087.4</c:v>
                </c:pt>
                <c:pt idx="39">
                  <c:v>52491.6</c:v>
                </c:pt>
                <c:pt idx="40">
                  <c:v>62234.400000000001</c:v>
                </c:pt>
                <c:pt idx="41">
                  <c:v>65604.399999999994</c:v>
                </c:pt>
                <c:pt idx="42">
                  <c:v>74134.2</c:v>
                </c:pt>
                <c:pt idx="43">
                  <c:v>30181.4</c:v>
                </c:pt>
                <c:pt idx="44">
                  <c:v>48707.4</c:v>
                </c:pt>
                <c:pt idx="45">
                  <c:v>54813.2</c:v>
                </c:pt>
                <c:pt idx="46">
                  <c:v>76624.600000000006</c:v>
                </c:pt>
                <c:pt idx="47">
                  <c:v>48708</c:v>
                </c:pt>
                <c:pt idx="48">
                  <c:v>70363.199999999997</c:v>
                </c:pt>
                <c:pt idx="49">
                  <c:v>57339</c:v>
                </c:pt>
                <c:pt idx="50">
                  <c:v>92106.6</c:v>
                </c:pt>
                <c:pt idx="51">
                  <c:v>50837.599999999999</c:v>
                </c:pt>
                <c:pt idx="52">
                  <c:v>71139</c:v>
                </c:pt>
                <c:pt idx="53">
                  <c:v>49599</c:v>
                </c:pt>
                <c:pt idx="54">
                  <c:v>55072</c:v>
                </c:pt>
                <c:pt idx="55">
                  <c:v>47400.2</c:v>
                </c:pt>
                <c:pt idx="56">
                  <c:v>80282</c:v>
                </c:pt>
                <c:pt idx="57">
                  <c:v>44661.599999999999</c:v>
                </c:pt>
                <c:pt idx="58">
                  <c:v>33327.199999999997</c:v>
                </c:pt>
                <c:pt idx="59">
                  <c:v>63191.6</c:v>
                </c:pt>
                <c:pt idx="60">
                  <c:v>54752</c:v>
                </c:pt>
                <c:pt idx="61">
                  <c:v>50068.2</c:v>
                </c:pt>
                <c:pt idx="62">
                  <c:v>84575.8</c:v>
                </c:pt>
                <c:pt idx="63">
                  <c:v>55365.2</c:v>
                </c:pt>
                <c:pt idx="64">
                  <c:v>81282</c:v>
                </c:pt>
                <c:pt idx="65">
                  <c:v>62361.2</c:v>
                </c:pt>
                <c:pt idx="66">
                  <c:v>75068.2</c:v>
                </c:pt>
                <c:pt idx="67">
                  <c:v>58319.6</c:v>
                </c:pt>
                <c:pt idx="68">
                  <c:v>71411</c:v>
                </c:pt>
                <c:pt idx="69">
                  <c:v>66692.2</c:v>
                </c:pt>
                <c:pt idx="70">
                  <c:v>84095.6</c:v>
                </c:pt>
                <c:pt idx="71">
                  <c:v>82619.8</c:v>
                </c:pt>
                <c:pt idx="72">
                  <c:v>44713.4</c:v>
                </c:pt>
                <c:pt idx="73">
                  <c:v>25767</c:v>
                </c:pt>
                <c:pt idx="74">
                  <c:v>80315.8</c:v>
                </c:pt>
                <c:pt idx="75">
                  <c:v>59003.199999999997</c:v>
                </c:pt>
                <c:pt idx="76">
                  <c:v>41844.800000000003</c:v>
                </c:pt>
                <c:pt idx="77">
                  <c:v>86340.2</c:v>
                </c:pt>
                <c:pt idx="78">
                  <c:v>67979.199999999997</c:v>
                </c:pt>
                <c:pt idx="79">
                  <c:v>64480.6</c:v>
                </c:pt>
                <c:pt idx="80">
                  <c:v>43228.800000000003</c:v>
                </c:pt>
                <c:pt idx="81">
                  <c:v>41463.800000000003</c:v>
                </c:pt>
                <c:pt idx="82">
                  <c:v>44751.8</c:v>
                </c:pt>
                <c:pt idx="83">
                  <c:v>83429.399999999994</c:v>
                </c:pt>
                <c:pt idx="84">
                  <c:v>98252.800000000003</c:v>
                </c:pt>
                <c:pt idx="85">
                  <c:v>55473.599999999999</c:v>
                </c:pt>
                <c:pt idx="86">
                  <c:v>46771</c:v>
                </c:pt>
                <c:pt idx="87">
                  <c:v>101988.8</c:v>
                </c:pt>
                <c:pt idx="88">
                  <c:v>46303</c:v>
                </c:pt>
                <c:pt idx="89">
                  <c:v>70954.399999999994</c:v>
                </c:pt>
                <c:pt idx="90">
                  <c:v>92490.6</c:v>
                </c:pt>
                <c:pt idx="91">
                  <c:v>37090.400000000001</c:v>
                </c:pt>
                <c:pt idx="92">
                  <c:v>52708.6</c:v>
                </c:pt>
                <c:pt idx="93">
                  <c:v>84284.2</c:v>
                </c:pt>
                <c:pt idx="94">
                  <c:v>63588</c:v>
                </c:pt>
                <c:pt idx="95">
                  <c:v>48187.6</c:v>
                </c:pt>
                <c:pt idx="96">
                  <c:v>81617.8</c:v>
                </c:pt>
                <c:pt idx="97">
                  <c:v>75484</c:v>
                </c:pt>
                <c:pt idx="98">
                  <c:v>50743.6</c:v>
                </c:pt>
                <c:pt idx="99">
                  <c:v>53445.8</c:v>
                </c:pt>
              </c:numCache>
            </c:numRef>
          </c:xVal>
          <c:yVal>
            <c:numRef>
              <c:f>State022!$K$2:$K$101</c:f>
              <c:numCache>
                <c:formatCode>General</c:formatCode>
                <c:ptCount val="100"/>
                <c:pt idx="0">
                  <c:v>1.3785704523711904</c:v>
                </c:pt>
                <c:pt idx="1">
                  <c:v>1.8637820840054724</c:v>
                </c:pt>
                <c:pt idx="2">
                  <c:v>1.8920066330177692</c:v>
                </c:pt>
                <c:pt idx="3">
                  <c:v>1.5924581868968439</c:v>
                </c:pt>
                <c:pt idx="4">
                  <c:v>1.3490192777169796</c:v>
                </c:pt>
                <c:pt idx="5">
                  <c:v>1.2514547068831954</c:v>
                </c:pt>
                <c:pt idx="6">
                  <c:v>1.6350079478595909</c:v>
                </c:pt>
                <c:pt idx="7">
                  <c:v>1.0366150106350653</c:v>
                </c:pt>
                <c:pt idx="8">
                  <c:v>1.3816812170773936</c:v>
                </c:pt>
                <c:pt idx="9">
                  <c:v>1.4829534879243176</c:v>
                </c:pt>
                <c:pt idx="10">
                  <c:v>1.3292668737189757</c:v>
                </c:pt>
                <c:pt idx="11">
                  <c:v>1.1896871953716681</c:v>
                </c:pt>
                <c:pt idx="12">
                  <c:v>1.1810248458403951</c:v>
                </c:pt>
                <c:pt idx="13">
                  <c:v>1.3281115413182412</c:v>
                </c:pt>
                <c:pt idx="14">
                  <c:v>1.024997674831531</c:v>
                </c:pt>
                <c:pt idx="15">
                  <c:v>1.136469660751547</c:v>
                </c:pt>
                <c:pt idx="16">
                  <c:v>1.7563643403349143</c:v>
                </c:pt>
                <c:pt idx="17">
                  <c:v>1.3810856712495005</c:v>
                </c:pt>
                <c:pt idx="18">
                  <c:v>2.0325826913813136</c:v>
                </c:pt>
                <c:pt idx="19">
                  <c:v>1.118340502036822</c:v>
                </c:pt>
                <c:pt idx="20">
                  <c:v>1.7475392141910202</c:v>
                </c:pt>
                <c:pt idx="21">
                  <c:v>2.1204946249233001</c:v>
                </c:pt>
                <c:pt idx="22">
                  <c:v>1.11993765632123</c:v>
                </c:pt>
                <c:pt idx="23">
                  <c:v>1.4371335129450071</c:v>
                </c:pt>
                <c:pt idx="24">
                  <c:v>1.6003983977128817</c:v>
                </c:pt>
                <c:pt idx="25">
                  <c:v>1.7379819472328049</c:v>
                </c:pt>
                <c:pt idx="26">
                  <c:v>1.5688933821372315</c:v>
                </c:pt>
                <c:pt idx="27">
                  <c:v>1.714078545497399</c:v>
                </c:pt>
                <c:pt idx="28">
                  <c:v>1.9369309285848124</c:v>
                </c:pt>
                <c:pt idx="29">
                  <c:v>1.3020498584654097</c:v>
                </c:pt>
                <c:pt idx="30">
                  <c:v>2.3833417088003936</c:v>
                </c:pt>
                <c:pt idx="31">
                  <c:v>1.5987927423340313</c:v>
                </c:pt>
                <c:pt idx="32">
                  <c:v>1.9929644025049154</c:v>
                </c:pt>
                <c:pt idx="33">
                  <c:v>1.0639802426480205</c:v>
                </c:pt>
                <c:pt idx="34">
                  <c:v>2.0746923177995797</c:v>
                </c:pt>
                <c:pt idx="35">
                  <c:v>1.7154507523074978</c:v>
                </c:pt>
                <c:pt idx="36">
                  <c:v>1.59373235460192</c:v>
                </c:pt>
                <c:pt idx="37">
                  <c:v>1.6863002309468822</c:v>
                </c:pt>
                <c:pt idx="38">
                  <c:v>1.5435418887784154</c:v>
                </c:pt>
                <c:pt idx="39">
                  <c:v>1.6816214403828422</c:v>
                </c:pt>
                <c:pt idx="40">
                  <c:v>2.0348874577404135</c:v>
                </c:pt>
                <c:pt idx="41">
                  <c:v>1.3108724414825836</c:v>
                </c:pt>
                <c:pt idx="42">
                  <c:v>1.2664735034572439</c:v>
                </c:pt>
                <c:pt idx="43">
                  <c:v>1.3999350593411837</c:v>
                </c:pt>
                <c:pt idx="44">
                  <c:v>1.3034980310999971</c:v>
                </c:pt>
                <c:pt idx="45">
                  <c:v>1.3298986375544577</c:v>
                </c:pt>
                <c:pt idx="46">
                  <c:v>1.3457297003834277</c:v>
                </c:pt>
                <c:pt idx="47">
                  <c:v>1.1479633735731296</c:v>
                </c:pt>
                <c:pt idx="48">
                  <c:v>1.8546910885235466</c:v>
                </c:pt>
                <c:pt idx="49">
                  <c:v>1.4395786462965869</c:v>
                </c:pt>
                <c:pt idx="50">
                  <c:v>1.3020131022098307</c:v>
                </c:pt>
                <c:pt idx="51">
                  <c:v>1.7132791477174376</c:v>
                </c:pt>
                <c:pt idx="52">
                  <c:v>1.658120018555223</c:v>
                </c:pt>
                <c:pt idx="53">
                  <c:v>1.3700679449182442</c:v>
                </c:pt>
                <c:pt idx="54">
                  <c:v>1.4361381464264962</c:v>
                </c:pt>
                <c:pt idx="55">
                  <c:v>1.2988552790916494</c:v>
                </c:pt>
                <c:pt idx="56">
                  <c:v>1.3948456690167161</c:v>
                </c:pt>
                <c:pt idx="57">
                  <c:v>2.3679850251670338</c:v>
                </c:pt>
                <c:pt idx="58">
                  <c:v>1.2911375693127536</c:v>
                </c:pt>
                <c:pt idx="59">
                  <c:v>1.4249678754771204</c:v>
                </c:pt>
                <c:pt idx="60">
                  <c:v>1.152177089421391</c:v>
                </c:pt>
                <c:pt idx="61">
                  <c:v>1.1482138363272496</c:v>
                </c:pt>
                <c:pt idx="62">
                  <c:v>1.6029289702255254</c:v>
                </c:pt>
                <c:pt idx="63">
                  <c:v>1.4581000339563481</c:v>
                </c:pt>
                <c:pt idx="64">
                  <c:v>1.2310351615363795</c:v>
                </c:pt>
                <c:pt idx="65">
                  <c:v>1.8897327184210695</c:v>
                </c:pt>
                <c:pt idx="66">
                  <c:v>1.6696284178919969</c:v>
                </c:pt>
                <c:pt idx="67">
                  <c:v>1.980243348719813</c:v>
                </c:pt>
                <c:pt idx="68">
                  <c:v>1.3455209981655487</c:v>
                </c:pt>
                <c:pt idx="69">
                  <c:v>1.2919501830798805</c:v>
                </c:pt>
                <c:pt idx="70">
                  <c:v>1.2913636385256779</c:v>
                </c:pt>
                <c:pt idx="71">
                  <c:v>1.0737619795739035</c:v>
                </c:pt>
                <c:pt idx="72">
                  <c:v>1.1709912464719747</c:v>
                </c:pt>
                <c:pt idx="73">
                  <c:v>2.123180812667365</c:v>
                </c:pt>
                <c:pt idx="74">
                  <c:v>1.000052293571128</c:v>
                </c:pt>
                <c:pt idx="75">
                  <c:v>1.1500054234346613</c:v>
                </c:pt>
                <c:pt idx="76">
                  <c:v>1.6712231866325087</c:v>
                </c:pt>
                <c:pt idx="77">
                  <c:v>1.6357733709210773</c:v>
                </c:pt>
                <c:pt idx="78">
                  <c:v>1.8590539459128677</c:v>
                </c:pt>
                <c:pt idx="79">
                  <c:v>1.2095110777505171</c:v>
                </c:pt>
                <c:pt idx="80">
                  <c:v>2.1162743356280997</c:v>
                </c:pt>
                <c:pt idx="81">
                  <c:v>1.1409952778085943</c:v>
                </c:pt>
                <c:pt idx="82">
                  <c:v>1.4176413015789309</c:v>
                </c:pt>
                <c:pt idx="83">
                  <c:v>1.2387719437032989</c:v>
                </c:pt>
                <c:pt idx="84">
                  <c:v>1.3701696033090152</c:v>
                </c:pt>
                <c:pt idx="85">
                  <c:v>1.8741707767298319</c:v>
                </c:pt>
                <c:pt idx="86">
                  <c:v>1.6207051377990636</c:v>
                </c:pt>
                <c:pt idx="87">
                  <c:v>1.031142635269755</c:v>
                </c:pt>
                <c:pt idx="88">
                  <c:v>1.3787659546897608</c:v>
                </c:pt>
                <c:pt idx="89">
                  <c:v>1.1044135388362104</c:v>
                </c:pt>
                <c:pt idx="90">
                  <c:v>1.0828776113464502</c:v>
                </c:pt>
                <c:pt idx="91">
                  <c:v>1.8688663373811012</c:v>
                </c:pt>
                <c:pt idx="92">
                  <c:v>2.2894366384233313</c:v>
                </c:pt>
                <c:pt idx="93">
                  <c:v>1.2764907301724404</c:v>
                </c:pt>
                <c:pt idx="94">
                  <c:v>1.5673712021136064</c:v>
                </c:pt>
                <c:pt idx="95">
                  <c:v>2.1528982559828669</c:v>
                </c:pt>
                <c:pt idx="96">
                  <c:v>1.3905790158519342</c:v>
                </c:pt>
                <c:pt idx="97">
                  <c:v>1.1940146256160247</c:v>
                </c:pt>
                <c:pt idx="98">
                  <c:v>1.7876737164883847</c:v>
                </c:pt>
                <c:pt idx="99">
                  <c:v>1.0334394844870878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A9F-456B-A0F4-7ED9FD327D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9095760"/>
        <c:axId val="400669952"/>
      </c:scatterChart>
      <c:valAx>
        <c:axId val="40909576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0669952"/>
        <c:crosses val="autoZero"/>
        <c:crossBetween val="midCat"/>
      </c:valAx>
      <c:valAx>
        <c:axId val="40066995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90957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State022!$Z$2:$Z$101</c:f>
              <c:numCache>
                <c:formatCode>General</c:formatCode>
                <c:ptCount val="100"/>
                <c:pt idx="0">
                  <c:v>58536</c:v>
                </c:pt>
                <c:pt idx="7">
                  <c:v>52656</c:v>
                </c:pt>
                <c:pt idx="8">
                  <c:v>54294</c:v>
                </c:pt>
                <c:pt idx="9">
                  <c:v>62323.6</c:v>
                </c:pt>
                <c:pt idx="12">
                  <c:v>55462</c:v>
                </c:pt>
                <c:pt idx="14">
                  <c:v>47308.4</c:v>
                </c:pt>
                <c:pt idx="15">
                  <c:v>55304.6</c:v>
                </c:pt>
                <c:pt idx="19">
                  <c:v>43941</c:v>
                </c:pt>
                <c:pt idx="29">
                  <c:v>43876.2</c:v>
                </c:pt>
                <c:pt idx="35">
                  <c:v>56944.800000000003</c:v>
                </c:pt>
                <c:pt idx="44">
                  <c:v>48707.4</c:v>
                </c:pt>
                <c:pt idx="45">
                  <c:v>54813.2</c:v>
                </c:pt>
                <c:pt idx="47">
                  <c:v>48708</c:v>
                </c:pt>
                <c:pt idx="49">
                  <c:v>57339</c:v>
                </c:pt>
                <c:pt idx="51">
                  <c:v>50837.599999999999</c:v>
                </c:pt>
                <c:pt idx="58">
                  <c:v>33327.199999999997</c:v>
                </c:pt>
                <c:pt idx="60">
                  <c:v>54752</c:v>
                </c:pt>
                <c:pt idx="61">
                  <c:v>50068.2</c:v>
                </c:pt>
                <c:pt idx="72">
                  <c:v>44713.4</c:v>
                </c:pt>
                <c:pt idx="81">
                  <c:v>41463.800000000003</c:v>
                </c:pt>
                <c:pt idx="88">
                  <c:v>46303</c:v>
                </c:pt>
              </c:numCache>
            </c:numRef>
          </c:xVal>
          <c:yVal>
            <c:numRef>
              <c:f>State022!$AA$2:$AA$101</c:f>
              <c:numCache>
                <c:formatCode>General</c:formatCode>
                <c:ptCount val="100"/>
                <c:pt idx="0">
                  <c:v>1.3785704523711904</c:v>
                </c:pt>
                <c:pt idx="7">
                  <c:v>1.0366150106350653</c:v>
                </c:pt>
                <c:pt idx="8">
                  <c:v>1.3816812170773936</c:v>
                </c:pt>
                <c:pt idx="9">
                  <c:v>1.4829534879243176</c:v>
                </c:pt>
                <c:pt idx="12">
                  <c:v>1.1810248458403951</c:v>
                </c:pt>
                <c:pt idx="14">
                  <c:v>1.024997674831531</c:v>
                </c:pt>
                <c:pt idx="15">
                  <c:v>1.136469660751547</c:v>
                </c:pt>
                <c:pt idx="19">
                  <c:v>1.118340502036822</c:v>
                </c:pt>
                <c:pt idx="29">
                  <c:v>1.3020498584654097</c:v>
                </c:pt>
                <c:pt idx="35">
                  <c:v>1.7154507523074978</c:v>
                </c:pt>
                <c:pt idx="44">
                  <c:v>1.3034980310999971</c:v>
                </c:pt>
                <c:pt idx="45">
                  <c:v>1.3298986375544577</c:v>
                </c:pt>
                <c:pt idx="47">
                  <c:v>1.1479633735731296</c:v>
                </c:pt>
                <c:pt idx="49">
                  <c:v>1.4395786462965869</c:v>
                </c:pt>
                <c:pt idx="51">
                  <c:v>1.7132791477174376</c:v>
                </c:pt>
                <c:pt idx="58">
                  <c:v>1.2911375693127536</c:v>
                </c:pt>
                <c:pt idx="60">
                  <c:v>1.152177089421391</c:v>
                </c:pt>
                <c:pt idx="61">
                  <c:v>1.1482138363272496</c:v>
                </c:pt>
                <c:pt idx="72">
                  <c:v>1.1709912464719747</c:v>
                </c:pt>
                <c:pt idx="81">
                  <c:v>1.1409952778085943</c:v>
                </c:pt>
                <c:pt idx="88">
                  <c:v>1.3787659546897608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A3F-42A1-AF13-69A056D9DE7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State022!$AB$2:$AB$101</c:f>
              <c:numCache>
                <c:formatCode>General</c:formatCode>
                <c:ptCount val="100"/>
                <c:pt idx="10">
                  <c:v>67036.2</c:v>
                </c:pt>
                <c:pt idx="11">
                  <c:v>69346.8</c:v>
                </c:pt>
                <c:pt idx="13">
                  <c:v>70818.600000000006</c:v>
                </c:pt>
                <c:pt idx="17">
                  <c:v>65592.600000000006</c:v>
                </c:pt>
                <c:pt idx="22">
                  <c:v>64930.400000000001</c:v>
                </c:pt>
                <c:pt idx="33">
                  <c:v>65757.8</c:v>
                </c:pt>
                <c:pt idx="36">
                  <c:v>62339.199999999997</c:v>
                </c:pt>
                <c:pt idx="42">
                  <c:v>74134.2</c:v>
                </c:pt>
                <c:pt idx="50">
                  <c:v>92106.6</c:v>
                </c:pt>
                <c:pt idx="54">
                  <c:v>55072</c:v>
                </c:pt>
                <c:pt idx="56">
                  <c:v>80282</c:v>
                </c:pt>
                <c:pt idx="59">
                  <c:v>63191.6</c:v>
                </c:pt>
                <c:pt idx="62">
                  <c:v>84575.8</c:v>
                </c:pt>
                <c:pt idx="64">
                  <c:v>81282</c:v>
                </c:pt>
                <c:pt idx="68">
                  <c:v>71411</c:v>
                </c:pt>
                <c:pt idx="69">
                  <c:v>66692.2</c:v>
                </c:pt>
                <c:pt idx="70">
                  <c:v>84095.6</c:v>
                </c:pt>
                <c:pt idx="71">
                  <c:v>82619.8</c:v>
                </c:pt>
                <c:pt idx="74">
                  <c:v>80315.8</c:v>
                </c:pt>
                <c:pt idx="75">
                  <c:v>59003.199999999997</c:v>
                </c:pt>
                <c:pt idx="79">
                  <c:v>64480.6</c:v>
                </c:pt>
                <c:pt idx="84">
                  <c:v>98252.800000000003</c:v>
                </c:pt>
                <c:pt idx="87">
                  <c:v>101988.8</c:v>
                </c:pt>
                <c:pt idx="89">
                  <c:v>70954.399999999994</c:v>
                </c:pt>
                <c:pt idx="90">
                  <c:v>92490.6</c:v>
                </c:pt>
                <c:pt idx="93">
                  <c:v>84284.2</c:v>
                </c:pt>
                <c:pt idx="94">
                  <c:v>63588</c:v>
                </c:pt>
                <c:pt idx="97">
                  <c:v>75484</c:v>
                </c:pt>
                <c:pt idx="99">
                  <c:v>53445.8</c:v>
                </c:pt>
              </c:numCache>
            </c:numRef>
          </c:xVal>
          <c:yVal>
            <c:numRef>
              <c:f>State022!$AC$2:$AC$101</c:f>
              <c:numCache>
                <c:formatCode>General</c:formatCode>
                <c:ptCount val="100"/>
                <c:pt idx="10">
                  <c:v>1.3292668737189757</c:v>
                </c:pt>
                <c:pt idx="11">
                  <c:v>1.1896871953716681</c:v>
                </c:pt>
                <c:pt idx="13">
                  <c:v>1.3281115413182412</c:v>
                </c:pt>
                <c:pt idx="17">
                  <c:v>1.3810856712495005</c:v>
                </c:pt>
                <c:pt idx="22">
                  <c:v>1.11993765632123</c:v>
                </c:pt>
                <c:pt idx="33">
                  <c:v>1.0639802426480205</c:v>
                </c:pt>
                <c:pt idx="36">
                  <c:v>1.59373235460192</c:v>
                </c:pt>
                <c:pt idx="42">
                  <c:v>1.2664735034572439</c:v>
                </c:pt>
                <c:pt idx="50">
                  <c:v>1.3020131022098307</c:v>
                </c:pt>
                <c:pt idx="54">
                  <c:v>1.4361381464264962</c:v>
                </c:pt>
                <c:pt idx="56">
                  <c:v>1.3948456690167161</c:v>
                </c:pt>
                <c:pt idx="59">
                  <c:v>1.4249678754771204</c:v>
                </c:pt>
                <c:pt idx="62">
                  <c:v>1.6029289702255254</c:v>
                </c:pt>
                <c:pt idx="64">
                  <c:v>1.2310351615363795</c:v>
                </c:pt>
                <c:pt idx="68">
                  <c:v>1.3455209981655487</c:v>
                </c:pt>
                <c:pt idx="69">
                  <c:v>1.2919501830798805</c:v>
                </c:pt>
                <c:pt idx="70">
                  <c:v>1.2913636385256779</c:v>
                </c:pt>
                <c:pt idx="71">
                  <c:v>1.0737619795739035</c:v>
                </c:pt>
                <c:pt idx="74">
                  <c:v>1.000052293571128</c:v>
                </c:pt>
                <c:pt idx="75">
                  <c:v>1.1500054234346613</c:v>
                </c:pt>
                <c:pt idx="79">
                  <c:v>1.2095110777505171</c:v>
                </c:pt>
                <c:pt idx="84">
                  <c:v>1.3701696033090152</c:v>
                </c:pt>
                <c:pt idx="87">
                  <c:v>1.031142635269755</c:v>
                </c:pt>
                <c:pt idx="89">
                  <c:v>1.1044135388362104</c:v>
                </c:pt>
                <c:pt idx="90">
                  <c:v>1.0828776113464502</c:v>
                </c:pt>
                <c:pt idx="93">
                  <c:v>1.2764907301724404</c:v>
                </c:pt>
                <c:pt idx="94">
                  <c:v>1.5673712021136064</c:v>
                </c:pt>
                <c:pt idx="97">
                  <c:v>1.1940146256160247</c:v>
                </c:pt>
                <c:pt idx="99">
                  <c:v>1.0334394844870878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A3F-42A1-AF13-69A056D9DE7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State022!$AD$2:$AD$101</c:f>
              <c:numCache>
                <c:formatCode>General</c:formatCode>
                <c:ptCount val="100"/>
                <c:pt idx="1">
                  <c:v>39178.400000000001</c:v>
                </c:pt>
                <c:pt idx="5">
                  <c:v>56540.6</c:v>
                </c:pt>
                <c:pt idx="16">
                  <c:v>57853.599999999999</c:v>
                </c:pt>
                <c:pt idx="18">
                  <c:v>49406.6</c:v>
                </c:pt>
                <c:pt idx="21">
                  <c:v>57692.2</c:v>
                </c:pt>
                <c:pt idx="26">
                  <c:v>44313.4</c:v>
                </c:pt>
                <c:pt idx="28">
                  <c:v>62975.4</c:v>
                </c:pt>
                <c:pt idx="30">
                  <c:v>39002.800000000003</c:v>
                </c:pt>
                <c:pt idx="32">
                  <c:v>39570.199999999997</c:v>
                </c:pt>
                <c:pt idx="34">
                  <c:v>36531.199999999997</c:v>
                </c:pt>
                <c:pt idx="37">
                  <c:v>54125</c:v>
                </c:pt>
                <c:pt idx="38">
                  <c:v>50087.4</c:v>
                </c:pt>
                <c:pt idx="39">
                  <c:v>52491.6</c:v>
                </c:pt>
                <c:pt idx="41">
                  <c:v>65604.399999999994</c:v>
                </c:pt>
                <c:pt idx="43">
                  <c:v>30181.4</c:v>
                </c:pt>
                <c:pt idx="53">
                  <c:v>49599</c:v>
                </c:pt>
                <c:pt idx="55">
                  <c:v>47400.2</c:v>
                </c:pt>
                <c:pt idx="57">
                  <c:v>44661.599999999999</c:v>
                </c:pt>
                <c:pt idx="63">
                  <c:v>55365.2</c:v>
                </c:pt>
                <c:pt idx="73">
                  <c:v>25767</c:v>
                </c:pt>
                <c:pt idx="76">
                  <c:v>41844.800000000003</c:v>
                </c:pt>
                <c:pt idx="80">
                  <c:v>43228.800000000003</c:v>
                </c:pt>
                <c:pt idx="82">
                  <c:v>44751.8</c:v>
                </c:pt>
                <c:pt idx="85">
                  <c:v>55473.599999999999</c:v>
                </c:pt>
                <c:pt idx="86">
                  <c:v>46771</c:v>
                </c:pt>
                <c:pt idx="91">
                  <c:v>37090.400000000001</c:v>
                </c:pt>
                <c:pt idx="92">
                  <c:v>52708.6</c:v>
                </c:pt>
                <c:pt idx="95">
                  <c:v>48187.6</c:v>
                </c:pt>
                <c:pt idx="98">
                  <c:v>50743.6</c:v>
                </c:pt>
              </c:numCache>
            </c:numRef>
          </c:xVal>
          <c:yVal>
            <c:numRef>
              <c:f>State022!$AE$2:$AE$101</c:f>
              <c:numCache>
                <c:formatCode>General</c:formatCode>
                <c:ptCount val="100"/>
                <c:pt idx="1">
                  <c:v>1.8637820840054724</c:v>
                </c:pt>
                <c:pt idx="5">
                  <c:v>1.2514547068831954</c:v>
                </c:pt>
                <c:pt idx="16">
                  <c:v>1.7563643403349143</c:v>
                </c:pt>
                <c:pt idx="18">
                  <c:v>2.0325826913813136</c:v>
                </c:pt>
                <c:pt idx="21">
                  <c:v>2.1204946249233001</c:v>
                </c:pt>
                <c:pt idx="26">
                  <c:v>1.5688933821372315</c:v>
                </c:pt>
                <c:pt idx="28">
                  <c:v>1.9369309285848124</c:v>
                </c:pt>
                <c:pt idx="30">
                  <c:v>2.3833417088003936</c:v>
                </c:pt>
                <c:pt idx="32">
                  <c:v>1.9929644025049154</c:v>
                </c:pt>
                <c:pt idx="34">
                  <c:v>2.0746923177995797</c:v>
                </c:pt>
                <c:pt idx="37">
                  <c:v>1.6863002309468822</c:v>
                </c:pt>
                <c:pt idx="38">
                  <c:v>1.5435418887784154</c:v>
                </c:pt>
                <c:pt idx="39">
                  <c:v>1.6816214403828422</c:v>
                </c:pt>
                <c:pt idx="41">
                  <c:v>1.3108724414825836</c:v>
                </c:pt>
                <c:pt idx="43">
                  <c:v>1.3999350593411837</c:v>
                </c:pt>
                <c:pt idx="53">
                  <c:v>1.3700679449182442</c:v>
                </c:pt>
                <c:pt idx="55">
                  <c:v>1.2988552790916494</c:v>
                </c:pt>
                <c:pt idx="57">
                  <c:v>2.3679850251670338</c:v>
                </c:pt>
                <c:pt idx="63">
                  <c:v>1.4581000339563481</c:v>
                </c:pt>
                <c:pt idx="73">
                  <c:v>2.123180812667365</c:v>
                </c:pt>
                <c:pt idx="76">
                  <c:v>1.6712231866325087</c:v>
                </c:pt>
                <c:pt idx="80">
                  <c:v>2.1162743356280997</c:v>
                </c:pt>
                <c:pt idx="82">
                  <c:v>1.4176413015789309</c:v>
                </c:pt>
                <c:pt idx="85">
                  <c:v>1.8741707767298319</c:v>
                </c:pt>
                <c:pt idx="86">
                  <c:v>1.6207051377990636</c:v>
                </c:pt>
                <c:pt idx="91">
                  <c:v>1.8688663373811012</c:v>
                </c:pt>
                <c:pt idx="92">
                  <c:v>2.2894366384233313</c:v>
                </c:pt>
                <c:pt idx="95">
                  <c:v>2.1528982559828669</c:v>
                </c:pt>
                <c:pt idx="98">
                  <c:v>1.7876737164883847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A3F-42A1-AF13-69A056D9DE7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State022!$AF$2:$AF$101</c:f>
              <c:numCache>
                <c:formatCode>General</c:formatCode>
                <c:ptCount val="100"/>
                <c:pt idx="2">
                  <c:v>55118.2</c:v>
                </c:pt>
                <c:pt idx="3">
                  <c:v>87353</c:v>
                </c:pt>
                <c:pt idx="4">
                  <c:v>68898.2</c:v>
                </c:pt>
                <c:pt idx="6">
                  <c:v>65300.6</c:v>
                </c:pt>
                <c:pt idx="20">
                  <c:v>68189.600000000006</c:v>
                </c:pt>
                <c:pt idx="23">
                  <c:v>69409</c:v>
                </c:pt>
                <c:pt idx="24">
                  <c:v>73594.8</c:v>
                </c:pt>
                <c:pt idx="25">
                  <c:v>63259</c:v>
                </c:pt>
                <c:pt idx="27">
                  <c:v>61095.8</c:v>
                </c:pt>
                <c:pt idx="31">
                  <c:v>67988.800000000003</c:v>
                </c:pt>
                <c:pt idx="40">
                  <c:v>62234.400000000001</c:v>
                </c:pt>
                <c:pt idx="46">
                  <c:v>76624.600000000006</c:v>
                </c:pt>
                <c:pt idx="48">
                  <c:v>70363.199999999997</c:v>
                </c:pt>
                <c:pt idx="52">
                  <c:v>71139</c:v>
                </c:pt>
                <c:pt idx="65">
                  <c:v>62361.2</c:v>
                </c:pt>
                <c:pt idx="66">
                  <c:v>75068.2</c:v>
                </c:pt>
                <c:pt idx="67">
                  <c:v>58319.6</c:v>
                </c:pt>
                <c:pt idx="77">
                  <c:v>86340.2</c:v>
                </c:pt>
                <c:pt idx="78">
                  <c:v>67979.199999999997</c:v>
                </c:pt>
                <c:pt idx="83">
                  <c:v>83429.399999999994</c:v>
                </c:pt>
                <c:pt idx="96">
                  <c:v>81617.8</c:v>
                </c:pt>
              </c:numCache>
            </c:numRef>
          </c:xVal>
          <c:yVal>
            <c:numRef>
              <c:f>State022!$AG$2:$AG$101</c:f>
              <c:numCache>
                <c:formatCode>General</c:formatCode>
                <c:ptCount val="100"/>
                <c:pt idx="2">
                  <c:v>1.8920066330177692</c:v>
                </c:pt>
                <c:pt idx="3">
                  <c:v>1.5924581868968439</c:v>
                </c:pt>
                <c:pt idx="4">
                  <c:v>1.3490192777169796</c:v>
                </c:pt>
                <c:pt idx="6">
                  <c:v>1.6350079478595909</c:v>
                </c:pt>
                <c:pt idx="20">
                  <c:v>1.7475392141910202</c:v>
                </c:pt>
                <c:pt idx="23">
                  <c:v>1.4371335129450071</c:v>
                </c:pt>
                <c:pt idx="24">
                  <c:v>1.6003983977128817</c:v>
                </c:pt>
                <c:pt idx="25">
                  <c:v>1.7379819472328049</c:v>
                </c:pt>
                <c:pt idx="27">
                  <c:v>1.714078545497399</c:v>
                </c:pt>
                <c:pt idx="31">
                  <c:v>1.5987927423340313</c:v>
                </c:pt>
                <c:pt idx="40">
                  <c:v>2.0348874577404135</c:v>
                </c:pt>
                <c:pt idx="46">
                  <c:v>1.3457297003834277</c:v>
                </c:pt>
                <c:pt idx="48">
                  <c:v>1.8546910885235466</c:v>
                </c:pt>
                <c:pt idx="52">
                  <c:v>1.658120018555223</c:v>
                </c:pt>
                <c:pt idx="65">
                  <c:v>1.8897327184210695</c:v>
                </c:pt>
                <c:pt idx="66">
                  <c:v>1.6696284178919969</c:v>
                </c:pt>
                <c:pt idx="67">
                  <c:v>1.980243348719813</c:v>
                </c:pt>
                <c:pt idx="77">
                  <c:v>1.6357733709210773</c:v>
                </c:pt>
                <c:pt idx="78">
                  <c:v>1.8590539459128677</c:v>
                </c:pt>
                <c:pt idx="83">
                  <c:v>1.2387719437032989</c:v>
                </c:pt>
                <c:pt idx="96">
                  <c:v>1.3905790158519342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A3F-42A1-AF13-69A056D9DE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9119760"/>
        <c:axId val="400684096"/>
      </c:scatterChart>
      <c:valAx>
        <c:axId val="40911976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0684096"/>
        <c:crosses val="autoZero"/>
        <c:crossBetween val="midCat"/>
      </c:valAx>
      <c:valAx>
        <c:axId val="40068409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91197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State022!$AI$2:$AI$101</c:f>
              <c:numCache>
                <c:formatCode>General</c:formatCode>
                <c:ptCount val="100"/>
                <c:pt idx="0">
                  <c:v>58536</c:v>
                </c:pt>
                <c:pt idx="4">
                  <c:v>68898.2</c:v>
                </c:pt>
                <c:pt idx="5">
                  <c:v>56540.6</c:v>
                </c:pt>
                <c:pt idx="7">
                  <c:v>52656</c:v>
                </c:pt>
                <c:pt idx="10">
                  <c:v>67036.2</c:v>
                </c:pt>
                <c:pt idx="11">
                  <c:v>69346.8</c:v>
                </c:pt>
                <c:pt idx="12">
                  <c:v>55462</c:v>
                </c:pt>
                <c:pt idx="13">
                  <c:v>70818.600000000006</c:v>
                </c:pt>
                <c:pt idx="14">
                  <c:v>47308.4</c:v>
                </c:pt>
                <c:pt idx="15">
                  <c:v>55304.6</c:v>
                </c:pt>
                <c:pt idx="19">
                  <c:v>43941</c:v>
                </c:pt>
                <c:pt idx="22">
                  <c:v>64930.400000000001</c:v>
                </c:pt>
                <c:pt idx="29">
                  <c:v>43876.2</c:v>
                </c:pt>
                <c:pt idx="33">
                  <c:v>65757.8</c:v>
                </c:pt>
                <c:pt idx="41">
                  <c:v>65604.399999999994</c:v>
                </c:pt>
                <c:pt idx="42">
                  <c:v>74134.2</c:v>
                </c:pt>
                <c:pt idx="43">
                  <c:v>30181.4</c:v>
                </c:pt>
                <c:pt idx="44">
                  <c:v>48707.4</c:v>
                </c:pt>
                <c:pt idx="46">
                  <c:v>76624.600000000006</c:v>
                </c:pt>
                <c:pt idx="47">
                  <c:v>48708</c:v>
                </c:pt>
                <c:pt idx="49">
                  <c:v>57339</c:v>
                </c:pt>
                <c:pt idx="50">
                  <c:v>92106.6</c:v>
                </c:pt>
                <c:pt idx="54">
                  <c:v>55072</c:v>
                </c:pt>
                <c:pt idx="56">
                  <c:v>80282</c:v>
                </c:pt>
                <c:pt idx="59">
                  <c:v>63191.6</c:v>
                </c:pt>
                <c:pt idx="60">
                  <c:v>54752</c:v>
                </c:pt>
                <c:pt idx="61">
                  <c:v>50068.2</c:v>
                </c:pt>
                <c:pt idx="63">
                  <c:v>55365.2</c:v>
                </c:pt>
                <c:pt idx="64">
                  <c:v>81282</c:v>
                </c:pt>
                <c:pt idx="68">
                  <c:v>71411</c:v>
                </c:pt>
                <c:pt idx="69">
                  <c:v>66692.2</c:v>
                </c:pt>
                <c:pt idx="70">
                  <c:v>84095.6</c:v>
                </c:pt>
                <c:pt idx="71">
                  <c:v>82619.8</c:v>
                </c:pt>
                <c:pt idx="72">
                  <c:v>44713.4</c:v>
                </c:pt>
                <c:pt idx="74">
                  <c:v>80315.8</c:v>
                </c:pt>
                <c:pt idx="75">
                  <c:v>59003.199999999997</c:v>
                </c:pt>
                <c:pt idx="79">
                  <c:v>64480.6</c:v>
                </c:pt>
                <c:pt idx="81">
                  <c:v>41463.800000000003</c:v>
                </c:pt>
                <c:pt idx="83">
                  <c:v>83429.399999999994</c:v>
                </c:pt>
                <c:pt idx="87">
                  <c:v>101988.8</c:v>
                </c:pt>
                <c:pt idx="88">
                  <c:v>46303</c:v>
                </c:pt>
                <c:pt idx="89">
                  <c:v>70954.399999999994</c:v>
                </c:pt>
                <c:pt idx="90">
                  <c:v>92490.6</c:v>
                </c:pt>
                <c:pt idx="93">
                  <c:v>84284.2</c:v>
                </c:pt>
                <c:pt idx="96">
                  <c:v>81617.8</c:v>
                </c:pt>
                <c:pt idx="97">
                  <c:v>75484</c:v>
                </c:pt>
                <c:pt idx="99">
                  <c:v>53445.8</c:v>
                </c:pt>
              </c:numCache>
            </c:numRef>
          </c:xVal>
          <c:yVal>
            <c:numRef>
              <c:f>State022!$AJ$2:$AJ$101</c:f>
              <c:numCache>
                <c:formatCode>General</c:formatCode>
                <c:ptCount val="100"/>
                <c:pt idx="0">
                  <c:v>1.3785704523711904</c:v>
                </c:pt>
                <c:pt idx="4">
                  <c:v>1.3490192777169796</c:v>
                </c:pt>
                <c:pt idx="5">
                  <c:v>1.2514547068831954</c:v>
                </c:pt>
                <c:pt idx="7">
                  <c:v>1.0366150106350653</c:v>
                </c:pt>
                <c:pt idx="10">
                  <c:v>1.3292668737189757</c:v>
                </c:pt>
                <c:pt idx="11">
                  <c:v>1.1896871953716681</c:v>
                </c:pt>
                <c:pt idx="12">
                  <c:v>1.1810248458403951</c:v>
                </c:pt>
                <c:pt idx="13">
                  <c:v>1.3281115413182412</c:v>
                </c:pt>
                <c:pt idx="14">
                  <c:v>1.024997674831531</c:v>
                </c:pt>
                <c:pt idx="15">
                  <c:v>1.136469660751547</c:v>
                </c:pt>
                <c:pt idx="19">
                  <c:v>1.118340502036822</c:v>
                </c:pt>
                <c:pt idx="22">
                  <c:v>1.11993765632123</c:v>
                </c:pt>
                <c:pt idx="29">
                  <c:v>1.3020498584654097</c:v>
                </c:pt>
                <c:pt idx="33">
                  <c:v>1.0639802426480205</c:v>
                </c:pt>
                <c:pt idx="41">
                  <c:v>1.3108724414825836</c:v>
                </c:pt>
                <c:pt idx="42">
                  <c:v>1.2664735034572439</c:v>
                </c:pt>
                <c:pt idx="43">
                  <c:v>1.3999350593411837</c:v>
                </c:pt>
                <c:pt idx="44">
                  <c:v>1.3034980310999971</c:v>
                </c:pt>
                <c:pt idx="46">
                  <c:v>1.3457297003834277</c:v>
                </c:pt>
                <c:pt idx="47">
                  <c:v>1.1479633735731296</c:v>
                </c:pt>
                <c:pt idx="49">
                  <c:v>1.4395786462965869</c:v>
                </c:pt>
                <c:pt idx="50">
                  <c:v>1.3020131022098307</c:v>
                </c:pt>
                <c:pt idx="54">
                  <c:v>1.4361381464264962</c:v>
                </c:pt>
                <c:pt idx="56">
                  <c:v>1.3948456690167161</c:v>
                </c:pt>
                <c:pt idx="59">
                  <c:v>1.4249678754771204</c:v>
                </c:pt>
                <c:pt idx="60">
                  <c:v>1.152177089421391</c:v>
                </c:pt>
                <c:pt idx="61">
                  <c:v>1.1482138363272496</c:v>
                </c:pt>
                <c:pt idx="63">
                  <c:v>1.4581000339563481</c:v>
                </c:pt>
                <c:pt idx="64">
                  <c:v>1.2310351615363795</c:v>
                </c:pt>
                <c:pt idx="68">
                  <c:v>1.3455209981655487</c:v>
                </c:pt>
                <c:pt idx="69">
                  <c:v>1.2919501830798805</c:v>
                </c:pt>
                <c:pt idx="70">
                  <c:v>1.2913636385256779</c:v>
                </c:pt>
                <c:pt idx="71">
                  <c:v>1.0737619795739035</c:v>
                </c:pt>
                <c:pt idx="72">
                  <c:v>1.1709912464719747</c:v>
                </c:pt>
                <c:pt idx="74">
                  <c:v>1.000052293571128</c:v>
                </c:pt>
                <c:pt idx="75">
                  <c:v>1.1500054234346613</c:v>
                </c:pt>
                <c:pt idx="79">
                  <c:v>1.2095110777505171</c:v>
                </c:pt>
                <c:pt idx="81">
                  <c:v>1.1409952778085943</c:v>
                </c:pt>
                <c:pt idx="83">
                  <c:v>1.2387719437032989</c:v>
                </c:pt>
                <c:pt idx="87">
                  <c:v>1.031142635269755</c:v>
                </c:pt>
                <c:pt idx="88">
                  <c:v>1.3787659546897608</c:v>
                </c:pt>
                <c:pt idx="89">
                  <c:v>1.1044135388362104</c:v>
                </c:pt>
                <c:pt idx="90">
                  <c:v>1.0828776113464502</c:v>
                </c:pt>
                <c:pt idx="93">
                  <c:v>1.2764907301724404</c:v>
                </c:pt>
                <c:pt idx="96">
                  <c:v>1.3905790158519342</c:v>
                </c:pt>
                <c:pt idx="97">
                  <c:v>1.1940146256160247</c:v>
                </c:pt>
                <c:pt idx="99">
                  <c:v>1.0334394844870878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587-4847-A3F3-E287FC1CAA5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State022!$AK$2:$AK$101</c:f>
              <c:numCache>
                <c:formatCode>General</c:formatCode>
                <c:ptCount val="100"/>
                <c:pt idx="1">
                  <c:v>39178.400000000001</c:v>
                </c:pt>
                <c:pt idx="2">
                  <c:v>55118.2</c:v>
                </c:pt>
                <c:pt idx="3">
                  <c:v>87353</c:v>
                </c:pt>
                <c:pt idx="6">
                  <c:v>65300.6</c:v>
                </c:pt>
                <c:pt idx="8">
                  <c:v>54294</c:v>
                </c:pt>
                <c:pt idx="9">
                  <c:v>62323.6</c:v>
                </c:pt>
                <c:pt idx="16">
                  <c:v>57853.599999999999</c:v>
                </c:pt>
                <c:pt idx="17">
                  <c:v>65592.600000000006</c:v>
                </c:pt>
                <c:pt idx="18">
                  <c:v>49406.6</c:v>
                </c:pt>
                <c:pt idx="20">
                  <c:v>68189.600000000006</c:v>
                </c:pt>
                <c:pt idx="21">
                  <c:v>57692.2</c:v>
                </c:pt>
                <c:pt idx="23">
                  <c:v>69409</c:v>
                </c:pt>
                <c:pt idx="24">
                  <c:v>73594.8</c:v>
                </c:pt>
                <c:pt idx="25">
                  <c:v>63259</c:v>
                </c:pt>
                <c:pt idx="26">
                  <c:v>44313.4</c:v>
                </c:pt>
                <c:pt idx="27">
                  <c:v>61095.8</c:v>
                </c:pt>
                <c:pt idx="28">
                  <c:v>62975.4</c:v>
                </c:pt>
                <c:pt idx="30">
                  <c:v>39002.800000000003</c:v>
                </c:pt>
                <c:pt idx="31">
                  <c:v>67988.800000000003</c:v>
                </c:pt>
                <c:pt idx="32">
                  <c:v>39570.199999999997</c:v>
                </c:pt>
                <c:pt idx="34">
                  <c:v>36531.199999999997</c:v>
                </c:pt>
                <c:pt idx="35">
                  <c:v>56944.800000000003</c:v>
                </c:pt>
                <c:pt idx="36">
                  <c:v>62339.199999999997</c:v>
                </c:pt>
                <c:pt idx="37">
                  <c:v>54125</c:v>
                </c:pt>
                <c:pt idx="38">
                  <c:v>50087.4</c:v>
                </c:pt>
                <c:pt idx="39">
                  <c:v>52491.6</c:v>
                </c:pt>
                <c:pt idx="40">
                  <c:v>62234.400000000001</c:v>
                </c:pt>
                <c:pt idx="45">
                  <c:v>54813.2</c:v>
                </c:pt>
                <c:pt idx="48">
                  <c:v>70363.199999999997</c:v>
                </c:pt>
                <c:pt idx="51">
                  <c:v>50837.599999999999</c:v>
                </c:pt>
                <c:pt idx="52">
                  <c:v>71139</c:v>
                </c:pt>
                <c:pt idx="53">
                  <c:v>49599</c:v>
                </c:pt>
                <c:pt idx="55">
                  <c:v>47400.2</c:v>
                </c:pt>
                <c:pt idx="57">
                  <c:v>44661.599999999999</c:v>
                </c:pt>
                <c:pt idx="58">
                  <c:v>33327.199999999997</c:v>
                </c:pt>
                <c:pt idx="62">
                  <c:v>84575.8</c:v>
                </c:pt>
                <c:pt idx="65">
                  <c:v>62361.2</c:v>
                </c:pt>
                <c:pt idx="66">
                  <c:v>75068.2</c:v>
                </c:pt>
                <c:pt idx="67">
                  <c:v>58319.6</c:v>
                </c:pt>
                <c:pt idx="73">
                  <c:v>25767</c:v>
                </c:pt>
                <c:pt idx="76">
                  <c:v>41844.800000000003</c:v>
                </c:pt>
                <c:pt idx="77">
                  <c:v>86340.2</c:v>
                </c:pt>
                <c:pt idx="78">
                  <c:v>67979.199999999997</c:v>
                </c:pt>
                <c:pt idx="80">
                  <c:v>43228.800000000003</c:v>
                </c:pt>
                <c:pt idx="82">
                  <c:v>44751.8</c:v>
                </c:pt>
                <c:pt idx="84">
                  <c:v>98252.800000000003</c:v>
                </c:pt>
                <c:pt idx="85">
                  <c:v>55473.599999999999</c:v>
                </c:pt>
                <c:pt idx="86">
                  <c:v>46771</c:v>
                </c:pt>
                <c:pt idx="91">
                  <c:v>37090.400000000001</c:v>
                </c:pt>
                <c:pt idx="92">
                  <c:v>52708.6</c:v>
                </c:pt>
                <c:pt idx="94">
                  <c:v>63588</c:v>
                </c:pt>
                <c:pt idx="95">
                  <c:v>48187.6</c:v>
                </c:pt>
                <c:pt idx="98">
                  <c:v>50743.6</c:v>
                </c:pt>
              </c:numCache>
            </c:numRef>
          </c:xVal>
          <c:yVal>
            <c:numRef>
              <c:f>State022!$AL$2:$AL$101</c:f>
              <c:numCache>
                <c:formatCode>General</c:formatCode>
                <c:ptCount val="100"/>
                <c:pt idx="1">
                  <c:v>1.8637820840054724</c:v>
                </c:pt>
                <c:pt idx="2">
                  <c:v>1.8920066330177692</c:v>
                </c:pt>
                <c:pt idx="3">
                  <c:v>1.5924581868968439</c:v>
                </c:pt>
                <c:pt idx="6">
                  <c:v>1.6350079478595909</c:v>
                </c:pt>
                <c:pt idx="8">
                  <c:v>1.3816812170773936</c:v>
                </c:pt>
                <c:pt idx="9">
                  <c:v>1.4829534879243176</c:v>
                </c:pt>
                <c:pt idx="16">
                  <c:v>1.7563643403349143</c:v>
                </c:pt>
                <c:pt idx="17">
                  <c:v>1.3810856712495005</c:v>
                </c:pt>
                <c:pt idx="18">
                  <c:v>2.0325826913813136</c:v>
                </c:pt>
                <c:pt idx="20">
                  <c:v>1.7475392141910202</c:v>
                </c:pt>
                <c:pt idx="21">
                  <c:v>2.1204946249233001</c:v>
                </c:pt>
                <c:pt idx="23">
                  <c:v>1.4371335129450071</c:v>
                </c:pt>
                <c:pt idx="24">
                  <c:v>1.6003983977128817</c:v>
                </c:pt>
                <c:pt idx="25">
                  <c:v>1.7379819472328049</c:v>
                </c:pt>
                <c:pt idx="26">
                  <c:v>1.5688933821372315</c:v>
                </c:pt>
                <c:pt idx="27">
                  <c:v>1.714078545497399</c:v>
                </c:pt>
                <c:pt idx="28">
                  <c:v>1.9369309285848124</c:v>
                </c:pt>
                <c:pt idx="30">
                  <c:v>2.3833417088003936</c:v>
                </c:pt>
                <c:pt idx="31">
                  <c:v>1.5987927423340313</c:v>
                </c:pt>
                <c:pt idx="32">
                  <c:v>1.9929644025049154</c:v>
                </c:pt>
                <c:pt idx="34">
                  <c:v>2.0746923177995797</c:v>
                </c:pt>
                <c:pt idx="35">
                  <c:v>1.7154507523074978</c:v>
                </c:pt>
                <c:pt idx="36">
                  <c:v>1.59373235460192</c:v>
                </c:pt>
                <c:pt idx="37">
                  <c:v>1.6863002309468822</c:v>
                </c:pt>
                <c:pt idx="38">
                  <c:v>1.5435418887784154</c:v>
                </c:pt>
                <c:pt idx="39">
                  <c:v>1.6816214403828422</c:v>
                </c:pt>
                <c:pt idx="40">
                  <c:v>2.0348874577404135</c:v>
                </c:pt>
                <c:pt idx="45">
                  <c:v>1.3298986375544577</c:v>
                </c:pt>
                <c:pt idx="48">
                  <c:v>1.8546910885235466</c:v>
                </c:pt>
                <c:pt idx="51">
                  <c:v>1.7132791477174376</c:v>
                </c:pt>
                <c:pt idx="52">
                  <c:v>1.658120018555223</c:v>
                </c:pt>
                <c:pt idx="53">
                  <c:v>1.3700679449182442</c:v>
                </c:pt>
                <c:pt idx="55">
                  <c:v>1.2988552790916494</c:v>
                </c:pt>
                <c:pt idx="57">
                  <c:v>2.3679850251670338</c:v>
                </c:pt>
                <c:pt idx="58">
                  <c:v>1.2911375693127536</c:v>
                </c:pt>
                <c:pt idx="62">
                  <c:v>1.6029289702255254</c:v>
                </c:pt>
                <c:pt idx="65">
                  <c:v>1.8897327184210695</c:v>
                </c:pt>
                <c:pt idx="66">
                  <c:v>1.6696284178919969</c:v>
                </c:pt>
                <c:pt idx="67">
                  <c:v>1.980243348719813</c:v>
                </c:pt>
                <c:pt idx="73">
                  <c:v>2.123180812667365</c:v>
                </c:pt>
                <c:pt idx="76">
                  <c:v>1.6712231866325087</c:v>
                </c:pt>
                <c:pt idx="77">
                  <c:v>1.6357733709210773</c:v>
                </c:pt>
                <c:pt idx="78">
                  <c:v>1.8590539459128677</c:v>
                </c:pt>
                <c:pt idx="80">
                  <c:v>2.1162743356280997</c:v>
                </c:pt>
                <c:pt idx="82">
                  <c:v>1.4176413015789309</c:v>
                </c:pt>
                <c:pt idx="84">
                  <c:v>1.3701696033090152</c:v>
                </c:pt>
                <c:pt idx="85">
                  <c:v>1.8741707767298319</c:v>
                </c:pt>
                <c:pt idx="86">
                  <c:v>1.6207051377990636</c:v>
                </c:pt>
                <c:pt idx="91">
                  <c:v>1.8688663373811012</c:v>
                </c:pt>
                <c:pt idx="92">
                  <c:v>2.2894366384233313</c:v>
                </c:pt>
                <c:pt idx="94">
                  <c:v>1.5673712021136064</c:v>
                </c:pt>
                <c:pt idx="95">
                  <c:v>2.1528982559828669</c:v>
                </c:pt>
                <c:pt idx="98">
                  <c:v>1.7876737164883847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587-4847-A3F3-E287FC1CAA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9110960"/>
        <c:axId val="400708640"/>
      </c:scatterChart>
      <c:valAx>
        <c:axId val="409110960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0708640"/>
        <c:crosses val="autoZero"/>
        <c:crossBetween val="midCat"/>
      </c:valAx>
      <c:valAx>
        <c:axId val="40070864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91109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State021!$J$2:$J$101</c:f>
              <c:numCache>
                <c:formatCode>General</c:formatCode>
                <c:ptCount val="100"/>
                <c:pt idx="0">
                  <c:v>57139.8</c:v>
                </c:pt>
                <c:pt idx="1">
                  <c:v>39273.599999999999</c:v>
                </c:pt>
                <c:pt idx="2">
                  <c:v>56225.4</c:v>
                </c:pt>
                <c:pt idx="3">
                  <c:v>88021.4</c:v>
                </c:pt>
                <c:pt idx="4">
                  <c:v>70346.2</c:v>
                </c:pt>
                <c:pt idx="5">
                  <c:v>55000.6</c:v>
                </c:pt>
                <c:pt idx="6">
                  <c:v>66909.2</c:v>
                </c:pt>
                <c:pt idx="7">
                  <c:v>54041.8</c:v>
                </c:pt>
                <c:pt idx="8">
                  <c:v>53109.8</c:v>
                </c:pt>
                <c:pt idx="9">
                  <c:v>61481.8</c:v>
                </c:pt>
                <c:pt idx="10">
                  <c:v>66094.2</c:v>
                </c:pt>
                <c:pt idx="11">
                  <c:v>68852.399999999994</c:v>
                </c:pt>
                <c:pt idx="12">
                  <c:v>56115</c:v>
                </c:pt>
                <c:pt idx="13">
                  <c:v>69166.600000000006</c:v>
                </c:pt>
                <c:pt idx="14">
                  <c:v>46836.6</c:v>
                </c:pt>
                <c:pt idx="15">
                  <c:v>54842.2</c:v>
                </c:pt>
                <c:pt idx="16">
                  <c:v>58461.2</c:v>
                </c:pt>
                <c:pt idx="17">
                  <c:v>64197.2</c:v>
                </c:pt>
                <c:pt idx="18">
                  <c:v>51550</c:v>
                </c:pt>
                <c:pt idx="19">
                  <c:v>45482.400000000001</c:v>
                </c:pt>
                <c:pt idx="20">
                  <c:v>68442.399999999994</c:v>
                </c:pt>
                <c:pt idx="21">
                  <c:v>58957.4</c:v>
                </c:pt>
                <c:pt idx="22">
                  <c:v>64585.2</c:v>
                </c:pt>
                <c:pt idx="23">
                  <c:v>68065.8</c:v>
                </c:pt>
                <c:pt idx="24">
                  <c:v>70848.800000000003</c:v>
                </c:pt>
                <c:pt idx="25">
                  <c:v>62409.4</c:v>
                </c:pt>
                <c:pt idx="26">
                  <c:v>42727.199999999997</c:v>
                </c:pt>
                <c:pt idx="27">
                  <c:v>63683</c:v>
                </c:pt>
                <c:pt idx="28">
                  <c:v>63334</c:v>
                </c:pt>
                <c:pt idx="29">
                  <c:v>45060</c:v>
                </c:pt>
                <c:pt idx="30">
                  <c:v>37295.199999999997</c:v>
                </c:pt>
                <c:pt idx="31">
                  <c:v>66745.399999999994</c:v>
                </c:pt>
                <c:pt idx="32">
                  <c:v>38577.199999999997</c:v>
                </c:pt>
                <c:pt idx="33">
                  <c:v>64256.4</c:v>
                </c:pt>
                <c:pt idx="34">
                  <c:v>37145.800000000003</c:v>
                </c:pt>
                <c:pt idx="35">
                  <c:v>57542.8</c:v>
                </c:pt>
                <c:pt idx="36">
                  <c:v>63205.8</c:v>
                </c:pt>
                <c:pt idx="37">
                  <c:v>54544.4</c:v>
                </c:pt>
                <c:pt idx="38">
                  <c:v>48770.8</c:v>
                </c:pt>
                <c:pt idx="39">
                  <c:v>54953.8</c:v>
                </c:pt>
                <c:pt idx="40">
                  <c:v>63657.2</c:v>
                </c:pt>
                <c:pt idx="41">
                  <c:v>65400.800000000003</c:v>
                </c:pt>
                <c:pt idx="42">
                  <c:v>75300.800000000003</c:v>
                </c:pt>
                <c:pt idx="43">
                  <c:v>28979.4</c:v>
                </c:pt>
                <c:pt idx="44">
                  <c:v>48502.2</c:v>
                </c:pt>
                <c:pt idx="45">
                  <c:v>53255.8</c:v>
                </c:pt>
                <c:pt idx="46">
                  <c:v>76233.399999999994</c:v>
                </c:pt>
                <c:pt idx="47">
                  <c:v>47955.8</c:v>
                </c:pt>
                <c:pt idx="48">
                  <c:v>69535.399999999994</c:v>
                </c:pt>
                <c:pt idx="49">
                  <c:v>58097.2</c:v>
                </c:pt>
                <c:pt idx="50">
                  <c:v>93423</c:v>
                </c:pt>
                <c:pt idx="51">
                  <c:v>52165.2</c:v>
                </c:pt>
                <c:pt idx="52">
                  <c:v>69765.2</c:v>
                </c:pt>
                <c:pt idx="53">
                  <c:v>48681.4</c:v>
                </c:pt>
                <c:pt idx="54">
                  <c:v>54706.400000000001</c:v>
                </c:pt>
                <c:pt idx="55">
                  <c:v>49310.8</c:v>
                </c:pt>
                <c:pt idx="56">
                  <c:v>79203</c:v>
                </c:pt>
                <c:pt idx="57">
                  <c:v>45372.2</c:v>
                </c:pt>
                <c:pt idx="58">
                  <c:v>32194.799999999999</c:v>
                </c:pt>
                <c:pt idx="59">
                  <c:v>63935.199999999997</c:v>
                </c:pt>
                <c:pt idx="60">
                  <c:v>54748.6</c:v>
                </c:pt>
                <c:pt idx="61">
                  <c:v>49879.6</c:v>
                </c:pt>
                <c:pt idx="62">
                  <c:v>85330.2</c:v>
                </c:pt>
                <c:pt idx="63">
                  <c:v>55167.4</c:v>
                </c:pt>
                <c:pt idx="64">
                  <c:v>80718.600000000006</c:v>
                </c:pt>
                <c:pt idx="65">
                  <c:v>62867.199999999997</c:v>
                </c:pt>
                <c:pt idx="66">
                  <c:v>75739</c:v>
                </c:pt>
                <c:pt idx="67">
                  <c:v>59962.6</c:v>
                </c:pt>
                <c:pt idx="68">
                  <c:v>71187.399999999994</c:v>
                </c:pt>
                <c:pt idx="69">
                  <c:v>66629.399999999994</c:v>
                </c:pt>
                <c:pt idx="70">
                  <c:v>83351.199999999997</c:v>
                </c:pt>
                <c:pt idx="71">
                  <c:v>84035.4</c:v>
                </c:pt>
                <c:pt idx="72">
                  <c:v>44864.6</c:v>
                </c:pt>
                <c:pt idx="73">
                  <c:v>25355</c:v>
                </c:pt>
                <c:pt idx="74">
                  <c:v>80408.2</c:v>
                </c:pt>
                <c:pt idx="75">
                  <c:v>58839.199999999997</c:v>
                </c:pt>
                <c:pt idx="76">
                  <c:v>41428.6</c:v>
                </c:pt>
                <c:pt idx="77">
                  <c:v>87210</c:v>
                </c:pt>
                <c:pt idx="78">
                  <c:v>67869.8</c:v>
                </c:pt>
                <c:pt idx="79">
                  <c:v>65100.6</c:v>
                </c:pt>
                <c:pt idx="80">
                  <c:v>44340.2</c:v>
                </c:pt>
                <c:pt idx="81">
                  <c:v>42078.6</c:v>
                </c:pt>
                <c:pt idx="82">
                  <c:v>44128</c:v>
                </c:pt>
                <c:pt idx="83">
                  <c:v>83133.399999999994</c:v>
                </c:pt>
                <c:pt idx="84">
                  <c:v>99132</c:v>
                </c:pt>
                <c:pt idx="85">
                  <c:v>55291.4</c:v>
                </c:pt>
                <c:pt idx="86">
                  <c:v>46760</c:v>
                </c:pt>
                <c:pt idx="87">
                  <c:v>102176.6</c:v>
                </c:pt>
                <c:pt idx="88">
                  <c:v>46382.8</c:v>
                </c:pt>
                <c:pt idx="89">
                  <c:v>71049.399999999994</c:v>
                </c:pt>
                <c:pt idx="90">
                  <c:v>91026.6</c:v>
                </c:pt>
                <c:pt idx="91">
                  <c:v>35615</c:v>
                </c:pt>
                <c:pt idx="92">
                  <c:v>54433</c:v>
                </c:pt>
                <c:pt idx="93">
                  <c:v>85799.8</c:v>
                </c:pt>
                <c:pt idx="94">
                  <c:v>64054</c:v>
                </c:pt>
                <c:pt idx="95">
                  <c:v>47877.599999999999</c:v>
                </c:pt>
                <c:pt idx="96">
                  <c:v>81561.8</c:v>
                </c:pt>
                <c:pt idx="97">
                  <c:v>75218.399999999994</c:v>
                </c:pt>
                <c:pt idx="98">
                  <c:v>49981.4</c:v>
                </c:pt>
                <c:pt idx="99">
                  <c:v>53639.8</c:v>
                </c:pt>
              </c:numCache>
            </c:numRef>
          </c:xVal>
          <c:yVal>
            <c:numRef>
              <c:f>State021!$K$2:$K$101</c:f>
              <c:numCache>
                <c:formatCode>General</c:formatCode>
                <c:ptCount val="100"/>
                <c:pt idx="0">
                  <c:v>1.4141456567926383</c:v>
                </c:pt>
                <c:pt idx="1">
                  <c:v>1.8628289741709445</c:v>
                </c:pt>
                <c:pt idx="2">
                  <c:v>1.8532727201585049</c:v>
                </c:pt>
                <c:pt idx="3">
                  <c:v>1.6254342693935795</c:v>
                </c:pt>
                <c:pt idx="4">
                  <c:v>1.3436688833227666</c:v>
                </c:pt>
                <c:pt idx="5">
                  <c:v>1.3594033519634332</c:v>
                </c:pt>
                <c:pt idx="6">
                  <c:v>1.6018275513681228</c:v>
                </c:pt>
                <c:pt idx="7">
                  <c:v>1.0143814602770447</c:v>
                </c:pt>
                <c:pt idx="8">
                  <c:v>1.4123193836165828</c:v>
                </c:pt>
                <c:pt idx="9">
                  <c:v>1.4310576463278564</c:v>
                </c:pt>
                <c:pt idx="10">
                  <c:v>1.3363048497447583</c:v>
                </c:pt>
                <c:pt idx="11">
                  <c:v>1.1975326931232608</c:v>
                </c:pt>
                <c:pt idx="12">
                  <c:v>1.1477145148356054</c:v>
                </c:pt>
                <c:pt idx="13">
                  <c:v>1.3501169639681578</c:v>
                </c:pt>
                <c:pt idx="14">
                  <c:v>1.0304548152513207</c:v>
                </c:pt>
                <c:pt idx="15">
                  <c:v>1.1471275769389266</c:v>
                </c:pt>
                <c:pt idx="16">
                  <c:v>1.8044959733977408</c:v>
                </c:pt>
                <c:pt idx="17">
                  <c:v>1.4111986192544224</c:v>
                </c:pt>
                <c:pt idx="18">
                  <c:v>1.9429873908826383</c:v>
                </c:pt>
                <c:pt idx="19">
                  <c:v>1.1164978101419449</c:v>
                </c:pt>
                <c:pt idx="20">
                  <c:v>1.7599324395404019</c:v>
                </c:pt>
                <c:pt idx="21">
                  <c:v>2.0431531919657244</c:v>
                </c:pt>
                <c:pt idx="22">
                  <c:v>1.1297325083765322</c:v>
                </c:pt>
                <c:pt idx="23">
                  <c:v>1.4552829761789328</c:v>
                </c:pt>
                <c:pt idx="24">
                  <c:v>1.6525332821445105</c:v>
                </c:pt>
                <c:pt idx="25">
                  <c:v>1.768291315090355</c:v>
                </c:pt>
                <c:pt idx="26">
                  <c:v>1.6861858488269768</c:v>
                </c:pt>
                <c:pt idx="27">
                  <c:v>1.6454155740150433</c:v>
                </c:pt>
                <c:pt idx="28">
                  <c:v>1.9240534310165156</c:v>
                </c:pt>
                <c:pt idx="29">
                  <c:v>1.2683089214380825</c:v>
                </c:pt>
                <c:pt idx="30">
                  <c:v>2.4788444625581847</c:v>
                </c:pt>
                <c:pt idx="31">
                  <c:v>1.6621370161838869</c:v>
                </c:pt>
                <c:pt idx="32">
                  <c:v>2.0645096067106996</c:v>
                </c:pt>
                <c:pt idx="33">
                  <c:v>1.072780298927422</c:v>
                </c:pt>
                <c:pt idx="34">
                  <c:v>2.0423304922763812</c:v>
                </c:pt>
                <c:pt idx="35">
                  <c:v>1.6066823303697422</c:v>
                </c:pt>
                <c:pt idx="36">
                  <c:v>1.5698559309430462</c:v>
                </c:pt>
                <c:pt idx="37">
                  <c:v>1.6187729629439502</c:v>
                </c:pt>
                <c:pt idx="38">
                  <c:v>1.5325153575500094</c:v>
                </c:pt>
                <c:pt idx="39">
                  <c:v>1.6036197678777444</c:v>
                </c:pt>
                <c:pt idx="40">
                  <c:v>1.9820224577895353</c:v>
                </c:pt>
                <c:pt idx="41">
                  <c:v>1.2947395138897384</c:v>
                </c:pt>
                <c:pt idx="42">
                  <c:v>1.2578485221936553</c:v>
                </c:pt>
                <c:pt idx="43">
                  <c:v>1.5743252103218148</c:v>
                </c:pt>
                <c:pt idx="44">
                  <c:v>1.3087653755912103</c:v>
                </c:pt>
                <c:pt idx="45">
                  <c:v>1.3675130220558136</c:v>
                </c:pt>
                <c:pt idx="46">
                  <c:v>1.3522550483121571</c:v>
                </c:pt>
                <c:pt idx="47">
                  <c:v>1.1781473773766675</c:v>
                </c:pt>
                <c:pt idx="48">
                  <c:v>1.8736931117100069</c:v>
                </c:pt>
                <c:pt idx="49">
                  <c:v>1.4103777806847835</c:v>
                </c:pt>
                <c:pt idx="50">
                  <c:v>1.2835704269826489</c:v>
                </c:pt>
                <c:pt idx="51">
                  <c:v>1.6331193976060669</c:v>
                </c:pt>
                <c:pt idx="52">
                  <c:v>1.6907283287369634</c:v>
                </c:pt>
                <c:pt idx="53">
                  <c:v>1.3955021835855173</c:v>
                </c:pt>
                <c:pt idx="54">
                  <c:v>1.4098716055159908</c:v>
                </c:pt>
                <c:pt idx="55">
                  <c:v>1.1842436139750319</c:v>
                </c:pt>
                <c:pt idx="56">
                  <c:v>1.4138227087357802</c:v>
                </c:pt>
                <c:pt idx="57">
                  <c:v>2.3312512948457429</c:v>
                </c:pt>
                <c:pt idx="58">
                  <c:v>1.3265185682159852</c:v>
                </c:pt>
                <c:pt idx="59">
                  <c:v>1.4057827300141394</c:v>
                </c:pt>
                <c:pt idx="60">
                  <c:v>1.1614543568237361</c:v>
                </c:pt>
                <c:pt idx="61">
                  <c:v>1.1617374638128615</c:v>
                </c:pt>
                <c:pt idx="62">
                  <c:v>1.5896599328256584</c:v>
                </c:pt>
                <c:pt idx="63">
                  <c:v>1.471593731080312</c:v>
                </c:pt>
                <c:pt idx="64">
                  <c:v>1.1839278679263514</c:v>
                </c:pt>
                <c:pt idx="65">
                  <c:v>1.7900749516441006</c:v>
                </c:pt>
                <c:pt idx="66">
                  <c:v>1.6915063573588245</c:v>
                </c:pt>
                <c:pt idx="67">
                  <c:v>1.9251500101730079</c:v>
                </c:pt>
                <c:pt idx="68">
                  <c:v>1.3497472867389455</c:v>
                </c:pt>
                <c:pt idx="69">
                  <c:v>1.2540710257033683</c:v>
                </c:pt>
                <c:pt idx="70">
                  <c:v>1.3027526898233019</c:v>
                </c:pt>
                <c:pt idx="71">
                  <c:v>1.0570426272737443</c:v>
                </c:pt>
                <c:pt idx="72">
                  <c:v>1.1414567387205057</c:v>
                </c:pt>
                <c:pt idx="73">
                  <c:v>2.2566357720370736</c:v>
                </c:pt>
                <c:pt idx="74">
                  <c:v>1.0097601985867113</c:v>
                </c:pt>
                <c:pt idx="75">
                  <c:v>1.1482651021767802</c:v>
                </c:pt>
                <c:pt idx="76">
                  <c:v>1.7024471017606195</c:v>
                </c:pt>
                <c:pt idx="77">
                  <c:v>1.5918587317968123</c:v>
                </c:pt>
                <c:pt idx="78">
                  <c:v>1.8620505733035901</c:v>
                </c:pt>
                <c:pt idx="79">
                  <c:v>1.1966249158993927</c:v>
                </c:pt>
                <c:pt idx="80">
                  <c:v>2.0972390742486504</c:v>
                </c:pt>
                <c:pt idx="81">
                  <c:v>1.059517189260099</c:v>
                </c:pt>
                <c:pt idx="82">
                  <c:v>1.4457034082668601</c:v>
                </c:pt>
                <c:pt idx="83">
                  <c:v>1.2433029323954032</c:v>
                </c:pt>
                <c:pt idx="84">
                  <c:v>1.3365512649800266</c:v>
                </c:pt>
                <c:pt idx="85">
                  <c:v>1.8555688588098691</c:v>
                </c:pt>
                <c:pt idx="86">
                  <c:v>1.6605218135158255</c:v>
                </c:pt>
                <c:pt idx="87">
                  <c:v>1.0245985871520484</c:v>
                </c:pt>
                <c:pt idx="88">
                  <c:v>1.2708374656122527</c:v>
                </c:pt>
                <c:pt idx="89">
                  <c:v>1.1029931287245214</c:v>
                </c:pt>
                <c:pt idx="90">
                  <c:v>1.1586942717842916</c:v>
                </c:pt>
                <c:pt idx="91">
                  <c:v>2.0840376245963781</c:v>
                </c:pt>
                <c:pt idx="92">
                  <c:v>2.2168904892252863</c:v>
                </c:pt>
                <c:pt idx="93">
                  <c:v>1.2779866619735709</c:v>
                </c:pt>
                <c:pt idx="94">
                  <c:v>1.5190932650576077</c:v>
                </c:pt>
                <c:pt idx="95">
                  <c:v>2.1105903386970106</c:v>
                </c:pt>
                <c:pt idx="96">
                  <c:v>1.3662768600006374</c:v>
                </c:pt>
                <c:pt idx="97">
                  <c:v>1.1953724088786788</c:v>
                </c:pt>
                <c:pt idx="98">
                  <c:v>1.832501690628914</c:v>
                </c:pt>
                <c:pt idx="99">
                  <c:v>1.0544222759965547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F04-4329-B643-31D60E2C31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9041856"/>
        <c:axId val="400662048"/>
      </c:scatterChart>
      <c:valAx>
        <c:axId val="309041856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0662048"/>
        <c:crosses val="autoZero"/>
        <c:crossBetween val="midCat"/>
      </c:valAx>
      <c:valAx>
        <c:axId val="40066204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90418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State021!$Z$2:$Z$101</c:f>
              <c:numCache>
                <c:formatCode>General</c:formatCode>
                <c:ptCount val="100"/>
                <c:pt idx="0">
                  <c:v>57139.8</c:v>
                </c:pt>
                <c:pt idx="7">
                  <c:v>54041.8</c:v>
                </c:pt>
                <c:pt idx="8">
                  <c:v>53109.8</c:v>
                </c:pt>
                <c:pt idx="9">
                  <c:v>61481.8</c:v>
                </c:pt>
                <c:pt idx="12">
                  <c:v>56115</c:v>
                </c:pt>
                <c:pt idx="14">
                  <c:v>46836.6</c:v>
                </c:pt>
                <c:pt idx="15">
                  <c:v>54842.2</c:v>
                </c:pt>
                <c:pt idx="19">
                  <c:v>45482.400000000001</c:v>
                </c:pt>
                <c:pt idx="29">
                  <c:v>45060</c:v>
                </c:pt>
                <c:pt idx="35">
                  <c:v>57542.8</c:v>
                </c:pt>
                <c:pt idx="44">
                  <c:v>48502.2</c:v>
                </c:pt>
                <c:pt idx="45">
                  <c:v>53255.8</c:v>
                </c:pt>
                <c:pt idx="47">
                  <c:v>47955.8</c:v>
                </c:pt>
                <c:pt idx="49">
                  <c:v>58097.2</c:v>
                </c:pt>
                <c:pt idx="51">
                  <c:v>52165.2</c:v>
                </c:pt>
                <c:pt idx="58">
                  <c:v>32194.799999999999</c:v>
                </c:pt>
                <c:pt idx="60">
                  <c:v>54748.6</c:v>
                </c:pt>
                <c:pt idx="61">
                  <c:v>49879.6</c:v>
                </c:pt>
                <c:pt idx="72">
                  <c:v>44864.6</c:v>
                </c:pt>
                <c:pt idx="81">
                  <c:v>42078.6</c:v>
                </c:pt>
                <c:pt idx="88">
                  <c:v>46382.8</c:v>
                </c:pt>
              </c:numCache>
            </c:numRef>
          </c:xVal>
          <c:yVal>
            <c:numRef>
              <c:f>State021!$AA$2:$AA$101</c:f>
              <c:numCache>
                <c:formatCode>General</c:formatCode>
                <c:ptCount val="100"/>
                <c:pt idx="0">
                  <c:v>1.4141456567926383</c:v>
                </c:pt>
                <c:pt idx="7">
                  <c:v>1.0143814602770447</c:v>
                </c:pt>
                <c:pt idx="8">
                  <c:v>1.4123193836165828</c:v>
                </c:pt>
                <c:pt idx="9">
                  <c:v>1.4310576463278564</c:v>
                </c:pt>
                <c:pt idx="12">
                  <c:v>1.1477145148356054</c:v>
                </c:pt>
                <c:pt idx="14">
                  <c:v>1.0304548152513207</c:v>
                </c:pt>
                <c:pt idx="15">
                  <c:v>1.1471275769389266</c:v>
                </c:pt>
                <c:pt idx="19">
                  <c:v>1.1164978101419449</c:v>
                </c:pt>
                <c:pt idx="29">
                  <c:v>1.2683089214380825</c:v>
                </c:pt>
                <c:pt idx="35">
                  <c:v>1.6066823303697422</c:v>
                </c:pt>
                <c:pt idx="44">
                  <c:v>1.3087653755912103</c:v>
                </c:pt>
                <c:pt idx="45">
                  <c:v>1.3675130220558136</c:v>
                </c:pt>
                <c:pt idx="47">
                  <c:v>1.1781473773766675</c:v>
                </c:pt>
                <c:pt idx="49">
                  <c:v>1.4103777806847835</c:v>
                </c:pt>
                <c:pt idx="51">
                  <c:v>1.6331193976060669</c:v>
                </c:pt>
                <c:pt idx="58">
                  <c:v>1.3265185682159852</c:v>
                </c:pt>
                <c:pt idx="60">
                  <c:v>1.1614543568237361</c:v>
                </c:pt>
                <c:pt idx="61">
                  <c:v>1.1617374638128615</c:v>
                </c:pt>
                <c:pt idx="72">
                  <c:v>1.1414567387205057</c:v>
                </c:pt>
                <c:pt idx="81">
                  <c:v>1.059517189260099</c:v>
                </c:pt>
                <c:pt idx="88">
                  <c:v>1.2708374656122527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42A-41E4-B11C-1D4146CDEC5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State021!$AB$2:$AB$101</c:f>
              <c:numCache>
                <c:formatCode>General</c:formatCode>
                <c:ptCount val="100"/>
                <c:pt idx="10">
                  <c:v>66094.2</c:v>
                </c:pt>
                <c:pt idx="11">
                  <c:v>68852.399999999994</c:v>
                </c:pt>
                <c:pt idx="13">
                  <c:v>69166.600000000006</c:v>
                </c:pt>
                <c:pt idx="17">
                  <c:v>64197.2</c:v>
                </c:pt>
                <c:pt idx="22">
                  <c:v>64585.2</c:v>
                </c:pt>
                <c:pt idx="33">
                  <c:v>64256.4</c:v>
                </c:pt>
                <c:pt idx="36">
                  <c:v>63205.8</c:v>
                </c:pt>
                <c:pt idx="42">
                  <c:v>75300.800000000003</c:v>
                </c:pt>
                <c:pt idx="50">
                  <c:v>93423</c:v>
                </c:pt>
                <c:pt idx="54">
                  <c:v>54706.400000000001</c:v>
                </c:pt>
                <c:pt idx="56">
                  <c:v>79203</c:v>
                </c:pt>
                <c:pt idx="59">
                  <c:v>63935.199999999997</c:v>
                </c:pt>
                <c:pt idx="62">
                  <c:v>85330.2</c:v>
                </c:pt>
                <c:pt idx="64">
                  <c:v>80718.600000000006</c:v>
                </c:pt>
                <c:pt idx="68">
                  <c:v>71187.399999999994</c:v>
                </c:pt>
                <c:pt idx="69">
                  <c:v>66629.399999999994</c:v>
                </c:pt>
                <c:pt idx="70">
                  <c:v>83351.199999999997</c:v>
                </c:pt>
                <c:pt idx="71">
                  <c:v>84035.4</c:v>
                </c:pt>
                <c:pt idx="74">
                  <c:v>80408.2</c:v>
                </c:pt>
                <c:pt idx="75">
                  <c:v>58839.199999999997</c:v>
                </c:pt>
                <c:pt idx="79">
                  <c:v>65100.6</c:v>
                </c:pt>
                <c:pt idx="84">
                  <c:v>99132</c:v>
                </c:pt>
                <c:pt idx="87">
                  <c:v>102176.6</c:v>
                </c:pt>
                <c:pt idx="89">
                  <c:v>71049.399999999994</c:v>
                </c:pt>
                <c:pt idx="90">
                  <c:v>91026.6</c:v>
                </c:pt>
                <c:pt idx="93">
                  <c:v>85799.8</c:v>
                </c:pt>
                <c:pt idx="94">
                  <c:v>64054</c:v>
                </c:pt>
                <c:pt idx="97">
                  <c:v>75218.399999999994</c:v>
                </c:pt>
                <c:pt idx="99">
                  <c:v>53639.8</c:v>
                </c:pt>
              </c:numCache>
            </c:numRef>
          </c:xVal>
          <c:yVal>
            <c:numRef>
              <c:f>State021!$AC$2:$AC$101</c:f>
              <c:numCache>
                <c:formatCode>General</c:formatCode>
                <c:ptCount val="100"/>
                <c:pt idx="10">
                  <c:v>1.3363048497447583</c:v>
                </c:pt>
                <c:pt idx="11">
                  <c:v>1.1975326931232608</c:v>
                </c:pt>
                <c:pt idx="13">
                  <c:v>1.3501169639681578</c:v>
                </c:pt>
                <c:pt idx="17">
                  <c:v>1.4111986192544224</c:v>
                </c:pt>
                <c:pt idx="22">
                  <c:v>1.1297325083765322</c:v>
                </c:pt>
                <c:pt idx="33">
                  <c:v>1.072780298927422</c:v>
                </c:pt>
                <c:pt idx="36">
                  <c:v>1.5698559309430462</c:v>
                </c:pt>
                <c:pt idx="42">
                  <c:v>1.2578485221936553</c:v>
                </c:pt>
                <c:pt idx="50">
                  <c:v>1.2835704269826489</c:v>
                </c:pt>
                <c:pt idx="54">
                  <c:v>1.4098716055159908</c:v>
                </c:pt>
                <c:pt idx="56">
                  <c:v>1.4138227087357802</c:v>
                </c:pt>
                <c:pt idx="59">
                  <c:v>1.4057827300141394</c:v>
                </c:pt>
                <c:pt idx="62">
                  <c:v>1.5896599328256584</c:v>
                </c:pt>
                <c:pt idx="64">
                  <c:v>1.1839278679263514</c:v>
                </c:pt>
                <c:pt idx="68">
                  <c:v>1.3497472867389455</c:v>
                </c:pt>
                <c:pt idx="69">
                  <c:v>1.2540710257033683</c:v>
                </c:pt>
                <c:pt idx="70">
                  <c:v>1.3027526898233019</c:v>
                </c:pt>
                <c:pt idx="71">
                  <c:v>1.0570426272737443</c:v>
                </c:pt>
                <c:pt idx="74">
                  <c:v>1.0097601985867113</c:v>
                </c:pt>
                <c:pt idx="75">
                  <c:v>1.1482651021767802</c:v>
                </c:pt>
                <c:pt idx="79">
                  <c:v>1.1966249158993927</c:v>
                </c:pt>
                <c:pt idx="84">
                  <c:v>1.3365512649800266</c:v>
                </c:pt>
                <c:pt idx="87">
                  <c:v>1.0245985871520484</c:v>
                </c:pt>
                <c:pt idx="89">
                  <c:v>1.1029931287245214</c:v>
                </c:pt>
                <c:pt idx="90">
                  <c:v>1.1586942717842916</c:v>
                </c:pt>
                <c:pt idx="93">
                  <c:v>1.2779866619735709</c:v>
                </c:pt>
                <c:pt idx="94">
                  <c:v>1.5190932650576077</c:v>
                </c:pt>
                <c:pt idx="97">
                  <c:v>1.1953724088786788</c:v>
                </c:pt>
                <c:pt idx="99">
                  <c:v>1.0544222759965547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42A-41E4-B11C-1D4146CDEC5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State021!$AD$2:$AD$101</c:f>
              <c:numCache>
                <c:formatCode>General</c:formatCode>
                <c:ptCount val="100"/>
                <c:pt idx="1">
                  <c:v>39273.599999999999</c:v>
                </c:pt>
                <c:pt idx="5">
                  <c:v>55000.6</c:v>
                </c:pt>
                <c:pt idx="16">
                  <c:v>58461.2</c:v>
                </c:pt>
                <c:pt idx="18">
                  <c:v>51550</c:v>
                </c:pt>
                <c:pt idx="21">
                  <c:v>58957.4</c:v>
                </c:pt>
                <c:pt idx="26">
                  <c:v>42727.199999999997</c:v>
                </c:pt>
                <c:pt idx="28">
                  <c:v>63334</c:v>
                </c:pt>
                <c:pt idx="30">
                  <c:v>37295.199999999997</c:v>
                </c:pt>
                <c:pt idx="32">
                  <c:v>38577.199999999997</c:v>
                </c:pt>
                <c:pt idx="34">
                  <c:v>37145.800000000003</c:v>
                </c:pt>
                <c:pt idx="37">
                  <c:v>54544.4</c:v>
                </c:pt>
                <c:pt idx="38">
                  <c:v>48770.8</c:v>
                </c:pt>
                <c:pt idx="39">
                  <c:v>54953.8</c:v>
                </c:pt>
                <c:pt idx="41">
                  <c:v>65400.800000000003</c:v>
                </c:pt>
                <c:pt idx="43">
                  <c:v>28979.4</c:v>
                </c:pt>
                <c:pt idx="53">
                  <c:v>48681.4</c:v>
                </c:pt>
                <c:pt idx="55">
                  <c:v>49310.8</c:v>
                </c:pt>
                <c:pt idx="57">
                  <c:v>45372.2</c:v>
                </c:pt>
                <c:pt idx="63">
                  <c:v>55167.4</c:v>
                </c:pt>
                <c:pt idx="73">
                  <c:v>25355</c:v>
                </c:pt>
                <c:pt idx="76">
                  <c:v>41428.6</c:v>
                </c:pt>
                <c:pt idx="80">
                  <c:v>44340.2</c:v>
                </c:pt>
                <c:pt idx="82">
                  <c:v>44128</c:v>
                </c:pt>
                <c:pt idx="85">
                  <c:v>55291.4</c:v>
                </c:pt>
                <c:pt idx="86">
                  <c:v>46760</c:v>
                </c:pt>
                <c:pt idx="91">
                  <c:v>35615</c:v>
                </c:pt>
                <c:pt idx="92">
                  <c:v>54433</c:v>
                </c:pt>
                <c:pt idx="95">
                  <c:v>47877.599999999999</c:v>
                </c:pt>
                <c:pt idx="98">
                  <c:v>49981.4</c:v>
                </c:pt>
              </c:numCache>
            </c:numRef>
          </c:xVal>
          <c:yVal>
            <c:numRef>
              <c:f>State021!$AE$2:$AE$101</c:f>
              <c:numCache>
                <c:formatCode>General</c:formatCode>
                <c:ptCount val="100"/>
                <c:pt idx="1">
                  <c:v>1.8628289741709445</c:v>
                </c:pt>
                <c:pt idx="5">
                  <c:v>1.3594033519634332</c:v>
                </c:pt>
                <c:pt idx="16">
                  <c:v>1.8044959733977408</c:v>
                </c:pt>
                <c:pt idx="18">
                  <c:v>1.9429873908826383</c:v>
                </c:pt>
                <c:pt idx="21">
                  <c:v>2.0431531919657244</c:v>
                </c:pt>
                <c:pt idx="26">
                  <c:v>1.6861858488269768</c:v>
                </c:pt>
                <c:pt idx="28">
                  <c:v>1.9240534310165156</c:v>
                </c:pt>
                <c:pt idx="30">
                  <c:v>2.4788444625581847</c:v>
                </c:pt>
                <c:pt idx="32">
                  <c:v>2.0645096067106996</c:v>
                </c:pt>
                <c:pt idx="34">
                  <c:v>2.0423304922763812</c:v>
                </c:pt>
                <c:pt idx="37">
                  <c:v>1.6187729629439502</c:v>
                </c:pt>
                <c:pt idx="38">
                  <c:v>1.5325153575500094</c:v>
                </c:pt>
                <c:pt idx="39">
                  <c:v>1.6036197678777444</c:v>
                </c:pt>
                <c:pt idx="41">
                  <c:v>1.2947395138897384</c:v>
                </c:pt>
                <c:pt idx="43">
                  <c:v>1.5743252103218148</c:v>
                </c:pt>
                <c:pt idx="53">
                  <c:v>1.3955021835855173</c:v>
                </c:pt>
                <c:pt idx="55">
                  <c:v>1.1842436139750319</c:v>
                </c:pt>
                <c:pt idx="57">
                  <c:v>2.3312512948457429</c:v>
                </c:pt>
                <c:pt idx="63">
                  <c:v>1.471593731080312</c:v>
                </c:pt>
                <c:pt idx="73">
                  <c:v>2.2566357720370736</c:v>
                </c:pt>
                <c:pt idx="76">
                  <c:v>1.7024471017606195</c:v>
                </c:pt>
                <c:pt idx="80">
                  <c:v>2.0972390742486504</c:v>
                </c:pt>
                <c:pt idx="82">
                  <c:v>1.4457034082668601</c:v>
                </c:pt>
                <c:pt idx="85">
                  <c:v>1.8555688588098691</c:v>
                </c:pt>
                <c:pt idx="86">
                  <c:v>1.6605218135158255</c:v>
                </c:pt>
                <c:pt idx="91">
                  <c:v>2.0840376245963781</c:v>
                </c:pt>
                <c:pt idx="92">
                  <c:v>2.2168904892252863</c:v>
                </c:pt>
                <c:pt idx="95">
                  <c:v>2.1105903386970106</c:v>
                </c:pt>
                <c:pt idx="98">
                  <c:v>1.832501690628914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42A-41E4-B11C-1D4146CDEC5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State021!$AF$2:$AF$101</c:f>
              <c:numCache>
                <c:formatCode>General</c:formatCode>
                <c:ptCount val="100"/>
                <c:pt idx="2">
                  <c:v>56225.4</c:v>
                </c:pt>
                <c:pt idx="3">
                  <c:v>88021.4</c:v>
                </c:pt>
                <c:pt idx="4">
                  <c:v>70346.2</c:v>
                </c:pt>
                <c:pt idx="6">
                  <c:v>66909.2</c:v>
                </c:pt>
                <c:pt idx="20">
                  <c:v>68442.399999999994</c:v>
                </c:pt>
                <c:pt idx="23">
                  <c:v>68065.8</c:v>
                </c:pt>
                <c:pt idx="24">
                  <c:v>70848.800000000003</c:v>
                </c:pt>
                <c:pt idx="25">
                  <c:v>62409.4</c:v>
                </c:pt>
                <c:pt idx="27">
                  <c:v>63683</c:v>
                </c:pt>
                <c:pt idx="31">
                  <c:v>66745.399999999994</c:v>
                </c:pt>
                <c:pt idx="40">
                  <c:v>63657.2</c:v>
                </c:pt>
                <c:pt idx="46">
                  <c:v>76233.399999999994</c:v>
                </c:pt>
                <c:pt idx="48">
                  <c:v>69535.399999999994</c:v>
                </c:pt>
                <c:pt idx="52">
                  <c:v>69765.2</c:v>
                </c:pt>
                <c:pt idx="65">
                  <c:v>62867.199999999997</c:v>
                </c:pt>
                <c:pt idx="66">
                  <c:v>75739</c:v>
                </c:pt>
                <c:pt idx="67">
                  <c:v>59962.6</c:v>
                </c:pt>
                <c:pt idx="77">
                  <c:v>87210</c:v>
                </c:pt>
                <c:pt idx="78">
                  <c:v>67869.8</c:v>
                </c:pt>
                <c:pt idx="83">
                  <c:v>83133.399999999994</c:v>
                </c:pt>
                <c:pt idx="96">
                  <c:v>81561.8</c:v>
                </c:pt>
              </c:numCache>
            </c:numRef>
          </c:xVal>
          <c:yVal>
            <c:numRef>
              <c:f>State021!$AG$2:$AG$101</c:f>
              <c:numCache>
                <c:formatCode>General</c:formatCode>
                <c:ptCount val="100"/>
                <c:pt idx="2">
                  <c:v>1.8532727201585049</c:v>
                </c:pt>
                <c:pt idx="3">
                  <c:v>1.6254342693935795</c:v>
                </c:pt>
                <c:pt idx="4">
                  <c:v>1.3436688833227666</c:v>
                </c:pt>
                <c:pt idx="6">
                  <c:v>1.6018275513681228</c:v>
                </c:pt>
                <c:pt idx="20">
                  <c:v>1.7599324395404019</c:v>
                </c:pt>
                <c:pt idx="23">
                  <c:v>1.4552829761789328</c:v>
                </c:pt>
                <c:pt idx="24">
                  <c:v>1.6525332821445105</c:v>
                </c:pt>
                <c:pt idx="25">
                  <c:v>1.768291315090355</c:v>
                </c:pt>
                <c:pt idx="27">
                  <c:v>1.6454155740150433</c:v>
                </c:pt>
                <c:pt idx="31">
                  <c:v>1.6621370161838869</c:v>
                </c:pt>
                <c:pt idx="40">
                  <c:v>1.9820224577895353</c:v>
                </c:pt>
                <c:pt idx="46">
                  <c:v>1.3522550483121571</c:v>
                </c:pt>
                <c:pt idx="48">
                  <c:v>1.8736931117100069</c:v>
                </c:pt>
                <c:pt idx="52">
                  <c:v>1.6907283287369634</c:v>
                </c:pt>
                <c:pt idx="65">
                  <c:v>1.7900749516441006</c:v>
                </c:pt>
                <c:pt idx="66">
                  <c:v>1.6915063573588245</c:v>
                </c:pt>
                <c:pt idx="67">
                  <c:v>1.9251500101730079</c:v>
                </c:pt>
                <c:pt idx="77">
                  <c:v>1.5918587317968123</c:v>
                </c:pt>
                <c:pt idx="78">
                  <c:v>1.8620505733035901</c:v>
                </c:pt>
                <c:pt idx="83">
                  <c:v>1.2433029323954032</c:v>
                </c:pt>
                <c:pt idx="96">
                  <c:v>1.3662768600006374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42A-41E4-B11C-1D4146CDEC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8797856"/>
        <c:axId val="400683264"/>
      </c:scatterChart>
      <c:valAx>
        <c:axId val="308797856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0683264"/>
        <c:crosses val="autoZero"/>
        <c:crossBetween val="midCat"/>
      </c:valAx>
      <c:valAx>
        <c:axId val="40068326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87978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State021!$AI$2:$AI$101</c:f>
              <c:numCache>
                <c:formatCode>General</c:formatCode>
                <c:ptCount val="100"/>
                <c:pt idx="0">
                  <c:v>57139.8</c:v>
                </c:pt>
                <c:pt idx="4">
                  <c:v>70346.2</c:v>
                </c:pt>
                <c:pt idx="7">
                  <c:v>54041.8</c:v>
                </c:pt>
                <c:pt idx="8">
                  <c:v>53109.8</c:v>
                </c:pt>
                <c:pt idx="10">
                  <c:v>66094.2</c:v>
                </c:pt>
                <c:pt idx="11">
                  <c:v>68852.399999999994</c:v>
                </c:pt>
                <c:pt idx="12">
                  <c:v>56115</c:v>
                </c:pt>
                <c:pt idx="13">
                  <c:v>69166.600000000006</c:v>
                </c:pt>
                <c:pt idx="14">
                  <c:v>46836.6</c:v>
                </c:pt>
                <c:pt idx="15">
                  <c:v>54842.2</c:v>
                </c:pt>
                <c:pt idx="19">
                  <c:v>45482.400000000001</c:v>
                </c:pt>
                <c:pt idx="22">
                  <c:v>64585.2</c:v>
                </c:pt>
                <c:pt idx="23">
                  <c:v>68065.8</c:v>
                </c:pt>
                <c:pt idx="29">
                  <c:v>45060</c:v>
                </c:pt>
                <c:pt idx="33">
                  <c:v>64256.4</c:v>
                </c:pt>
                <c:pt idx="41">
                  <c:v>65400.800000000003</c:v>
                </c:pt>
                <c:pt idx="42">
                  <c:v>75300.800000000003</c:v>
                </c:pt>
                <c:pt idx="44">
                  <c:v>48502.2</c:v>
                </c:pt>
                <c:pt idx="47">
                  <c:v>47955.8</c:v>
                </c:pt>
                <c:pt idx="49">
                  <c:v>58097.2</c:v>
                </c:pt>
                <c:pt idx="50">
                  <c:v>93423</c:v>
                </c:pt>
                <c:pt idx="54">
                  <c:v>54706.400000000001</c:v>
                </c:pt>
                <c:pt idx="55">
                  <c:v>49310.8</c:v>
                </c:pt>
                <c:pt idx="58">
                  <c:v>32194.799999999999</c:v>
                </c:pt>
                <c:pt idx="59">
                  <c:v>63935.199999999997</c:v>
                </c:pt>
                <c:pt idx="60">
                  <c:v>54748.6</c:v>
                </c:pt>
                <c:pt idx="61">
                  <c:v>49879.6</c:v>
                </c:pt>
                <c:pt idx="64">
                  <c:v>80718.600000000006</c:v>
                </c:pt>
                <c:pt idx="68">
                  <c:v>71187.399999999994</c:v>
                </c:pt>
                <c:pt idx="69">
                  <c:v>66629.399999999994</c:v>
                </c:pt>
                <c:pt idx="70">
                  <c:v>83351.199999999997</c:v>
                </c:pt>
                <c:pt idx="71">
                  <c:v>84035.4</c:v>
                </c:pt>
                <c:pt idx="72">
                  <c:v>44864.6</c:v>
                </c:pt>
                <c:pt idx="74">
                  <c:v>80408.2</c:v>
                </c:pt>
                <c:pt idx="75">
                  <c:v>58839.199999999997</c:v>
                </c:pt>
                <c:pt idx="79">
                  <c:v>65100.6</c:v>
                </c:pt>
                <c:pt idx="81">
                  <c:v>42078.6</c:v>
                </c:pt>
                <c:pt idx="83">
                  <c:v>83133.399999999994</c:v>
                </c:pt>
                <c:pt idx="84">
                  <c:v>99132</c:v>
                </c:pt>
                <c:pt idx="87">
                  <c:v>102176.6</c:v>
                </c:pt>
                <c:pt idx="88">
                  <c:v>46382.8</c:v>
                </c:pt>
                <c:pt idx="89">
                  <c:v>71049.399999999994</c:v>
                </c:pt>
                <c:pt idx="90">
                  <c:v>91026.6</c:v>
                </c:pt>
                <c:pt idx="93">
                  <c:v>85799.8</c:v>
                </c:pt>
                <c:pt idx="96">
                  <c:v>81561.8</c:v>
                </c:pt>
                <c:pt idx="97">
                  <c:v>75218.399999999994</c:v>
                </c:pt>
                <c:pt idx="99">
                  <c:v>53639.8</c:v>
                </c:pt>
              </c:numCache>
            </c:numRef>
          </c:xVal>
          <c:yVal>
            <c:numRef>
              <c:f>State021!$AJ$2:$AJ$101</c:f>
              <c:numCache>
                <c:formatCode>General</c:formatCode>
                <c:ptCount val="100"/>
                <c:pt idx="0">
                  <c:v>1.4141456567926383</c:v>
                </c:pt>
                <c:pt idx="4">
                  <c:v>1.3436688833227666</c:v>
                </c:pt>
                <c:pt idx="7">
                  <c:v>1.0143814602770447</c:v>
                </c:pt>
                <c:pt idx="8">
                  <c:v>1.4123193836165828</c:v>
                </c:pt>
                <c:pt idx="10">
                  <c:v>1.3363048497447583</c:v>
                </c:pt>
                <c:pt idx="11">
                  <c:v>1.1975326931232608</c:v>
                </c:pt>
                <c:pt idx="12">
                  <c:v>1.1477145148356054</c:v>
                </c:pt>
                <c:pt idx="13">
                  <c:v>1.3501169639681578</c:v>
                </c:pt>
                <c:pt idx="14">
                  <c:v>1.0304548152513207</c:v>
                </c:pt>
                <c:pt idx="15">
                  <c:v>1.1471275769389266</c:v>
                </c:pt>
                <c:pt idx="19">
                  <c:v>1.1164978101419449</c:v>
                </c:pt>
                <c:pt idx="22">
                  <c:v>1.1297325083765322</c:v>
                </c:pt>
                <c:pt idx="23">
                  <c:v>1.4552829761789328</c:v>
                </c:pt>
                <c:pt idx="29">
                  <c:v>1.2683089214380825</c:v>
                </c:pt>
                <c:pt idx="33">
                  <c:v>1.072780298927422</c:v>
                </c:pt>
                <c:pt idx="41">
                  <c:v>1.2947395138897384</c:v>
                </c:pt>
                <c:pt idx="42">
                  <c:v>1.2578485221936553</c:v>
                </c:pt>
                <c:pt idx="44">
                  <c:v>1.3087653755912103</c:v>
                </c:pt>
                <c:pt idx="47">
                  <c:v>1.1781473773766675</c:v>
                </c:pt>
                <c:pt idx="49">
                  <c:v>1.4103777806847835</c:v>
                </c:pt>
                <c:pt idx="50">
                  <c:v>1.2835704269826489</c:v>
                </c:pt>
                <c:pt idx="54">
                  <c:v>1.4098716055159908</c:v>
                </c:pt>
                <c:pt idx="55">
                  <c:v>1.1842436139750319</c:v>
                </c:pt>
                <c:pt idx="58">
                  <c:v>1.3265185682159852</c:v>
                </c:pt>
                <c:pt idx="59">
                  <c:v>1.4057827300141394</c:v>
                </c:pt>
                <c:pt idx="60">
                  <c:v>1.1614543568237361</c:v>
                </c:pt>
                <c:pt idx="61">
                  <c:v>1.1617374638128615</c:v>
                </c:pt>
                <c:pt idx="64">
                  <c:v>1.1839278679263514</c:v>
                </c:pt>
                <c:pt idx="68">
                  <c:v>1.3497472867389455</c:v>
                </c:pt>
                <c:pt idx="69">
                  <c:v>1.2540710257033683</c:v>
                </c:pt>
                <c:pt idx="70">
                  <c:v>1.3027526898233019</c:v>
                </c:pt>
                <c:pt idx="71">
                  <c:v>1.0570426272737443</c:v>
                </c:pt>
                <c:pt idx="72">
                  <c:v>1.1414567387205057</c:v>
                </c:pt>
                <c:pt idx="74">
                  <c:v>1.0097601985867113</c:v>
                </c:pt>
                <c:pt idx="75">
                  <c:v>1.1482651021767802</c:v>
                </c:pt>
                <c:pt idx="79">
                  <c:v>1.1966249158993927</c:v>
                </c:pt>
                <c:pt idx="81">
                  <c:v>1.059517189260099</c:v>
                </c:pt>
                <c:pt idx="83">
                  <c:v>1.2433029323954032</c:v>
                </c:pt>
                <c:pt idx="84">
                  <c:v>1.3365512649800266</c:v>
                </c:pt>
                <c:pt idx="87">
                  <c:v>1.0245985871520484</c:v>
                </c:pt>
                <c:pt idx="88">
                  <c:v>1.2708374656122527</c:v>
                </c:pt>
                <c:pt idx="89">
                  <c:v>1.1029931287245214</c:v>
                </c:pt>
                <c:pt idx="90">
                  <c:v>1.1586942717842916</c:v>
                </c:pt>
                <c:pt idx="93">
                  <c:v>1.2779866619735709</c:v>
                </c:pt>
                <c:pt idx="96">
                  <c:v>1.3662768600006374</c:v>
                </c:pt>
                <c:pt idx="97">
                  <c:v>1.1953724088786788</c:v>
                </c:pt>
                <c:pt idx="99">
                  <c:v>1.0544222759965547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B18-49D5-B9E2-3299D934048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State021!$AK$2:$AK$101</c:f>
              <c:numCache>
                <c:formatCode>General</c:formatCode>
                <c:ptCount val="100"/>
                <c:pt idx="1">
                  <c:v>39273.599999999999</c:v>
                </c:pt>
                <c:pt idx="2">
                  <c:v>56225.4</c:v>
                </c:pt>
                <c:pt idx="3">
                  <c:v>88021.4</c:v>
                </c:pt>
                <c:pt idx="5">
                  <c:v>55000.6</c:v>
                </c:pt>
                <c:pt idx="6">
                  <c:v>66909.2</c:v>
                </c:pt>
                <c:pt idx="9">
                  <c:v>61481.8</c:v>
                </c:pt>
                <c:pt idx="16">
                  <c:v>58461.2</c:v>
                </c:pt>
                <c:pt idx="17">
                  <c:v>64197.2</c:v>
                </c:pt>
                <c:pt idx="18">
                  <c:v>51550</c:v>
                </c:pt>
                <c:pt idx="20">
                  <c:v>68442.399999999994</c:v>
                </c:pt>
                <c:pt idx="21">
                  <c:v>58957.4</c:v>
                </c:pt>
                <c:pt idx="24">
                  <c:v>70848.800000000003</c:v>
                </c:pt>
                <c:pt idx="25">
                  <c:v>62409.4</c:v>
                </c:pt>
                <c:pt idx="26">
                  <c:v>42727.199999999997</c:v>
                </c:pt>
                <c:pt idx="27">
                  <c:v>63683</c:v>
                </c:pt>
                <c:pt idx="28">
                  <c:v>63334</c:v>
                </c:pt>
                <c:pt idx="30">
                  <c:v>37295.199999999997</c:v>
                </c:pt>
                <c:pt idx="31">
                  <c:v>66745.399999999994</c:v>
                </c:pt>
                <c:pt idx="32">
                  <c:v>38577.199999999997</c:v>
                </c:pt>
                <c:pt idx="34">
                  <c:v>37145.800000000003</c:v>
                </c:pt>
                <c:pt idx="35">
                  <c:v>57542.8</c:v>
                </c:pt>
                <c:pt idx="36">
                  <c:v>63205.8</c:v>
                </c:pt>
                <c:pt idx="37">
                  <c:v>54544.4</c:v>
                </c:pt>
                <c:pt idx="38">
                  <c:v>48770.8</c:v>
                </c:pt>
                <c:pt idx="39">
                  <c:v>54953.8</c:v>
                </c:pt>
                <c:pt idx="40">
                  <c:v>63657.2</c:v>
                </c:pt>
                <c:pt idx="43">
                  <c:v>28979.4</c:v>
                </c:pt>
                <c:pt idx="45">
                  <c:v>53255.8</c:v>
                </c:pt>
                <c:pt idx="46">
                  <c:v>76233.399999999994</c:v>
                </c:pt>
                <c:pt idx="48">
                  <c:v>69535.399999999994</c:v>
                </c:pt>
                <c:pt idx="51">
                  <c:v>52165.2</c:v>
                </c:pt>
                <c:pt idx="52">
                  <c:v>69765.2</c:v>
                </c:pt>
                <c:pt idx="53">
                  <c:v>48681.4</c:v>
                </c:pt>
                <c:pt idx="56">
                  <c:v>79203</c:v>
                </c:pt>
                <c:pt idx="57">
                  <c:v>45372.2</c:v>
                </c:pt>
                <c:pt idx="62">
                  <c:v>85330.2</c:v>
                </c:pt>
                <c:pt idx="63">
                  <c:v>55167.4</c:v>
                </c:pt>
                <c:pt idx="65">
                  <c:v>62867.199999999997</c:v>
                </c:pt>
                <c:pt idx="66">
                  <c:v>75739</c:v>
                </c:pt>
                <c:pt idx="67">
                  <c:v>59962.6</c:v>
                </c:pt>
                <c:pt idx="73">
                  <c:v>25355</c:v>
                </c:pt>
                <c:pt idx="76">
                  <c:v>41428.6</c:v>
                </c:pt>
                <c:pt idx="77">
                  <c:v>87210</c:v>
                </c:pt>
                <c:pt idx="78">
                  <c:v>67869.8</c:v>
                </c:pt>
                <c:pt idx="80">
                  <c:v>44340.2</c:v>
                </c:pt>
                <c:pt idx="82">
                  <c:v>44128</c:v>
                </c:pt>
                <c:pt idx="85">
                  <c:v>55291.4</c:v>
                </c:pt>
                <c:pt idx="86">
                  <c:v>46760</c:v>
                </c:pt>
                <c:pt idx="91">
                  <c:v>35615</c:v>
                </c:pt>
                <c:pt idx="92">
                  <c:v>54433</c:v>
                </c:pt>
                <c:pt idx="94">
                  <c:v>64054</c:v>
                </c:pt>
                <c:pt idx="95">
                  <c:v>47877.599999999999</c:v>
                </c:pt>
                <c:pt idx="98">
                  <c:v>49981.4</c:v>
                </c:pt>
              </c:numCache>
            </c:numRef>
          </c:xVal>
          <c:yVal>
            <c:numRef>
              <c:f>State021!$AL$2:$AL$101</c:f>
              <c:numCache>
                <c:formatCode>General</c:formatCode>
                <c:ptCount val="100"/>
                <c:pt idx="1">
                  <c:v>1.8628289741709445</c:v>
                </c:pt>
                <c:pt idx="2">
                  <c:v>1.8532727201585049</c:v>
                </c:pt>
                <c:pt idx="3">
                  <c:v>1.6254342693935795</c:v>
                </c:pt>
                <c:pt idx="5">
                  <c:v>1.3594033519634332</c:v>
                </c:pt>
                <c:pt idx="6">
                  <c:v>1.6018275513681228</c:v>
                </c:pt>
                <c:pt idx="9">
                  <c:v>1.4310576463278564</c:v>
                </c:pt>
                <c:pt idx="16">
                  <c:v>1.8044959733977408</c:v>
                </c:pt>
                <c:pt idx="17">
                  <c:v>1.4111986192544224</c:v>
                </c:pt>
                <c:pt idx="18">
                  <c:v>1.9429873908826383</c:v>
                </c:pt>
                <c:pt idx="20">
                  <c:v>1.7599324395404019</c:v>
                </c:pt>
                <c:pt idx="21">
                  <c:v>2.0431531919657244</c:v>
                </c:pt>
                <c:pt idx="24">
                  <c:v>1.6525332821445105</c:v>
                </c:pt>
                <c:pt idx="25">
                  <c:v>1.768291315090355</c:v>
                </c:pt>
                <c:pt idx="26">
                  <c:v>1.6861858488269768</c:v>
                </c:pt>
                <c:pt idx="27">
                  <c:v>1.6454155740150433</c:v>
                </c:pt>
                <c:pt idx="28">
                  <c:v>1.9240534310165156</c:v>
                </c:pt>
                <c:pt idx="30">
                  <c:v>2.4788444625581847</c:v>
                </c:pt>
                <c:pt idx="31">
                  <c:v>1.6621370161838869</c:v>
                </c:pt>
                <c:pt idx="32">
                  <c:v>2.0645096067106996</c:v>
                </c:pt>
                <c:pt idx="34">
                  <c:v>2.0423304922763812</c:v>
                </c:pt>
                <c:pt idx="35">
                  <c:v>1.6066823303697422</c:v>
                </c:pt>
                <c:pt idx="36">
                  <c:v>1.5698559309430462</c:v>
                </c:pt>
                <c:pt idx="37">
                  <c:v>1.6187729629439502</c:v>
                </c:pt>
                <c:pt idx="38">
                  <c:v>1.5325153575500094</c:v>
                </c:pt>
                <c:pt idx="39">
                  <c:v>1.6036197678777444</c:v>
                </c:pt>
                <c:pt idx="40">
                  <c:v>1.9820224577895353</c:v>
                </c:pt>
                <c:pt idx="43">
                  <c:v>1.5743252103218148</c:v>
                </c:pt>
                <c:pt idx="45">
                  <c:v>1.3675130220558136</c:v>
                </c:pt>
                <c:pt idx="46">
                  <c:v>1.3522550483121571</c:v>
                </c:pt>
                <c:pt idx="48">
                  <c:v>1.8736931117100069</c:v>
                </c:pt>
                <c:pt idx="51">
                  <c:v>1.6331193976060669</c:v>
                </c:pt>
                <c:pt idx="52">
                  <c:v>1.6907283287369634</c:v>
                </c:pt>
                <c:pt idx="53">
                  <c:v>1.3955021835855173</c:v>
                </c:pt>
                <c:pt idx="56">
                  <c:v>1.4138227087357802</c:v>
                </c:pt>
                <c:pt idx="57">
                  <c:v>2.3312512948457429</c:v>
                </c:pt>
                <c:pt idx="62">
                  <c:v>1.5896599328256584</c:v>
                </c:pt>
                <c:pt idx="63">
                  <c:v>1.471593731080312</c:v>
                </c:pt>
                <c:pt idx="65">
                  <c:v>1.7900749516441006</c:v>
                </c:pt>
                <c:pt idx="66">
                  <c:v>1.6915063573588245</c:v>
                </c:pt>
                <c:pt idx="67">
                  <c:v>1.9251500101730079</c:v>
                </c:pt>
                <c:pt idx="73">
                  <c:v>2.2566357720370736</c:v>
                </c:pt>
                <c:pt idx="76">
                  <c:v>1.7024471017606195</c:v>
                </c:pt>
                <c:pt idx="77">
                  <c:v>1.5918587317968123</c:v>
                </c:pt>
                <c:pt idx="78">
                  <c:v>1.8620505733035901</c:v>
                </c:pt>
                <c:pt idx="80">
                  <c:v>2.0972390742486504</c:v>
                </c:pt>
                <c:pt idx="82">
                  <c:v>1.4457034082668601</c:v>
                </c:pt>
                <c:pt idx="85">
                  <c:v>1.8555688588098691</c:v>
                </c:pt>
                <c:pt idx="86">
                  <c:v>1.6605218135158255</c:v>
                </c:pt>
                <c:pt idx="91">
                  <c:v>2.0840376245963781</c:v>
                </c:pt>
                <c:pt idx="92">
                  <c:v>2.2168904892252863</c:v>
                </c:pt>
                <c:pt idx="94">
                  <c:v>1.5190932650576077</c:v>
                </c:pt>
                <c:pt idx="95">
                  <c:v>2.1105903386970106</c:v>
                </c:pt>
                <c:pt idx="98">
                  <c:v>1.832501690628914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B18-49D5-B9E2-3299D93404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8785888"/>
        <c:axId val="400678272"/>
      </c:scatterChart>
      <c:valAx>
        <c:axId val="29878588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0678272"/>
        <c:crosses val="autoZero"/>
        <c:crossBetween val="midCat"/>
      </c:valAx>
      <c:valAx>
        <c:axId val="40067827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87858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State020!$J$2:$J$101</c:f>
              <c:numCache>
                <c:formatCode>General</c:formatCode>
                <c:ptCount val="100"/>
                <c:pt idx="0">
                  <c:v>56861.8</c:v>
                </c:pt>
                <c:pt idx="1">
                  <c:v>38329</c:v>
                </c:pt>
                <c:pt idx="2">
                  <c:v>56959.6</c:v>
                </c:pt>
                <c:pt idx="3">
                  <c:v>87976.8</c:v>
                </c:pt>
                <c:pt idx="4">
                  <c:v>68871.399999999994</c:v>
                </c:pt>
                <c:pt idx="5">
                  <c:v>55220.800000000003</c:v>
                </c:pt>
                <c:pt idx="6">
                  <c:v>66189.600000000006</c:v>
                </c:pt>
                <c:pt idx="7">
                  <c:v>53851.8</c:v>
                </c:pt>
                <c:pt idx="8">
                  <c:v>50678.2</c:v>
                </c:pt>
                <c:pt idx="9">
                  <c:v>59015.4</c:v>
                </c:pt>
                <c:pt idx="10">
                  <c:v>65821</c:v>
                </c:pt>
                <c:pt idx="11">
                  <c:v>69546.600000000006</c:v>
                </c:pt>
                <c:pt idx="12">
                  <c:v>56811.199999999997</c:v>
                </c:pt>
                <c:pt idx="13">
                  <c:v>68875.8</c:v>
                </c:pt>
                <c:pt idx="14">
                  <c:v>46950.400000000001</c:v>
                </c:pt>
                <c:pt idx="15">
                  <c:v>54093.599999999999</c:v>
                </c:pt>
                <c:pt idx="16">
                  <c:v>57636</c:v>
                </c:pt>
                <c:pt idx="17">
                  <c:v>65436.6</c:v>
                </c:pt>
                <c:pt idx="18">
                  <c:v>52139.199999999997</c:v>
                </c:pt>
                <c:pt idx="19">
                  <c:v>45591.199999999997</c:v>
                </c:pt>
                <c:pt idx="20">
                  <c:v>67648.800000000003</c:v>
                </c:pt>
                <c:pt idx="21">
                  <c:v>57168.800000000003</c:v>
                </c:pt>
                <c:pt idx="22">
                  <c:v>62804.2</c:v>
                </c:pt>
                <c:pt idx="23">
                  <c:v>68310.600000000006</c:v>
                </c:pt>
                <c:pt idx="24">
                  <c:v>70999.8</c:v>
                </c:pt>
                <c:pt idx="25">
                  <c:v>63393.599999999999</c:v>
                </c:pt>
                <c:pt idx="26">
                  <c:v>42087</c:v>
                </c:pt>
                <c:pt idx="27">
                  <c:v>64005.8</c:v>
                </c:pt>
                <c:pt idx="28">
                  <c:v>64686.2</c:v>
                </c:pt>
                <c:pt idx="29">
                  <c:v>44338.8</c:v>
                </c:pt>
                <c:pt idx="30">
                  <c:v>37563.199999999997</c:v>
                </c:pt>
                <c:pt idx="31">
                  <c:v>66151</c:v>
                </c:pt>
                <c:pt idx="32">
                  <c:v>37810.800000000003</c:v>
                </c:pt>
                <c:pt idx="33">
                  <c:v>64320.4</c:v>
                </c:pt>
                <c:pt idx="34">
                  <c:v>38940.400000000001</c:v>
                </c:pt>
                <c:pt idx="35">
                  <c:v>55638.2</c:v>
                </c:pt>
                <c:pt idx="36">
                  <c:v>62170</c:v>
                </c:pt>
                <c:pt idx="37">
                  <c:v>54741</c:v>
                </c:pt>
                <c:pt idx="38">
                  <c:v>50806.6</c:v>
                </c:pt>
                <c:pt idx="39">
                  <c:v>53739.8</c:v>
                </c:pt>
                <c:pt idx="40">
                  <c:v>63765.2</c:v>
                </c:pt>
                <c:pt idx="41">
                  <c:v>62761.2</c:v>
                </c:pt>
                <c:pt idx="42">
                  <c:v>74412.600000000006</c:v>
                </c:pt>
                <c:pt idx="43">
                  <c:v>29753</c:v>
                </c:pt>
                <c:pt idx="44">
                  <c:v>48316.6</c:v>
                </c:pt>
                <c:pt idx="45">
                  <c:v>54673.8</c:v>
                </c:pt>
                <c:pt idx="46">
                  <c:v>76408.2</c:v>
                </c:pt>
                <c:pt idx="47">
                  <c:v>49586</c:v>
                </c:pt>
                <c:pt idx="48">
                  <c:v>69442</c:v>
                </c:pt>
                <c:pt idx="49">
                  <c:v>58452.800000000003</c:v>
                </c:pt>
                <c:pt idx="50">
                  <c:v>93869</c:v>
                </c:pt>
                <c:pt idx="51">
                  <c:v>52041.2</c:v>
                </c:pt>
                <c:pt idx="52">
                  <c:v>69539.600000000006</c:v>
                </c:pt>
                <c:pt idx="53">
                  <c:v>49010.8</c:v>
                </c:pt>
                <c:pt idx="54">
                  <c:v>53824.6</c:v>
                </c:pt>
                <c:pt idx="55">
                  <c:v>50474</c:v>
                </c:pt>
                <c:pt idx="56">
                  <c:v>77846.8</c:v>
                </c:pt>
                <c:pt idx="57">
                  <c:v>45794.8</c:v>
                </c:pt>
                <c:pt idx="58">
                  <c:v>32801</c:v>
                </c:pt>
                <c:pt idx="59">
                  <c:v>65271.4</c:v>
                </c:pt>
                <c:pt idx="60">
                  <c:v>55536.4</c:v>
                </c:pt>
                <c:pt idx="61">
                  <c:v>48926.2</c:v>
                </c:pt>
                <c:pt idx="62">
                  <c:v>86264.6</c:v>
                </c:pt>
                <c:pt idx="63">
                  <c:v>53267.8</c:v>
                </c:pt>
                <c:pt idx="64">
                  <c:v>80079.399999999994</c:v>
                </c:pt>
                <c:pt idx="65">
                  <c:v>64273.8</c:v>
                </c:pt>
                <c:pt idx="66">
                  <c:v>76045.399999999994</c:v>
                </c:pt>
                <c:pt idx="67">
                  <c:v>60957.599999999999</c:v>
                </c:pt>
                <c:pt idx="68">
                  <c:v>70410.2</c:v>
                </c:pt>
                <c:pt idx="69">
                  <c:v>66554.8</c:v>
                </c:pt>
                <c:pt idx="70">
                  <c:v>84617.600000000006</c:v>
                </c:pt>
                <c:pt idx="71">
                  <c:v>85093.4</c:v>
                </c:pt>
                <c:pt idx="72">
                  <c:v>42989</c:v>
                </c:pt>
                <c:pt idx="73">
                  <c:v>25758.400000000001</c:v>
                </c:pt>
                <c:pt idx="74">
                  <c:v>81170.399999999994</c:v>
                </c:pt>
                <c:pt idx="75">
                  <c:v>58041.599999999999</c:v>
                </c:pt>
                <c:pt idx="76">
                  <c:v>42636.2</c:v>
                </c:pt>
                <c:pt idx="77">
                  <c:v>85758.399999999994</c:v>
                </c:pt>
                <c:pt idx="78">
                  <c:v>67761.600000000006</c:v>
                </c:pt>
                <c:pt idx="79">
                  <c:v>63504</c:v>
                </c:pt>
                <c:pt idx="80">
                  <c:v>43868.800000000003</c:v>
                </c:pt>
                <c:pt idx="81">
                  <c:v>41567.4</c:v>
                </c:pt>
                <c:pt idx="82">
                  <c:v>44601.8</c:v>
                </c:pt>
                <c:pt idx="83">
                  <c:v>83028.2</c:v>
                </c:pt>
                <c:pt idx="84">
                  <c:v>98897</c:v>
                </c:pt>
                <c:pt idx="85">
                  <c:v>54890.2</c:v>
                </c:pt>
                <c:pt idx="86">
                  <c:v>45424.4</c:v>
                </c:pt>
                <c:pt idx="87">
                  <c:v>100745</c:v>
                </c:pt>
                <c:pt idx="88">
                  <c:v>47330</c:v>
                </c:pt>
                <c:pt idx="89">
                  <c:v>71334.2</c:v>
                </c:pt>
                <c:pt idx="90">
                  <c:v>90714.6</c:v>
                </c:pt>
                <c:pt idx="91">
                  <c:v>35755.599999999999</c:v>
                </c:pt>
                <c:pt idx="92">
                  <c:v>56467</c:v>
                </c:pt>
                <c:pt idx="93">
                  <c:v>84276.800000000003</c:v>
                </c:pt>
                <c:pt idx="94">
                  <c:v>63560</c:v>
                </c:pt>
                <c:pt idx="95">
                  <c:v>47599.8</c:v>
                </c:pt>
                <c:pt idx="96">
                  <c:v>82161.2</c:v>
                </c:pt>
                <c:pt idx="97">
                  <c:v>74848.800000000003</c:v>
                </c:pt>
                <c:pt idx="98">
                  <c:v>49539.6</c:v>
                </c:pt>
                <c:pt idx="99">
                  <c:v>53693.8</c:v>
                </c:pt>
              </c:numCache>
            </c:numRef>
          </c:xVal>
          <c:yVal>
            <c:numRef>
              <c:f>State020!$K$2:$K$101</c:f>
              <c:numCache>
                <c:formatCode>General</c:formatCode>
                <c:ptCount val="100"/>
                <c:pt idx="0">
                  <c:v>1.44381641101759</c:v>
                </c:pt>
                <c:pt idx="1">
                  <c:v>1.9187821231965352</c:v>
                </c:pt>
                <c:pt idx="2">
                  <c:v>1.8156377502651002</c:v>
                </c:pt>
                <c:pt idx="3">
                  <c:v>1.5752789371743459</c:v>
                </c:pt>
                <c:pt idx="4">
                  <c:v>1.3639478796713878</c:v>
                </c:pt>
                <c:pt idx="5">
                  <c:v>1.353964448178947</c:v>
                </c:pt>
                <c:pt idx="6">
                  <c:v>1.6193933790202688</c:v>
                </c:pt>
                <c:pt idx="7">
                  <c:v>1.0211357837621027</c:v>
                </c:pt>
                <c:pt idx="8">
                  <c:v>1.4800841387421022</c:v>
                </c:pt>
                <c:pt idx="9">
                  <c:v>1.5201455891174167</c:v>
                </c:pt>
                <c:pt idx="10">
                  <c:v>1.3422008173683171</c:v>
                </c:pt>
                <c:pt idx="11">
                  <c:v>1.1720918060695993</c:v>
                </c:pt>
                <c:pt idx="12">
                  <c:v>1.1499141014447856</c:v>
                </c:pt>
                <c:pt idx="13">
                  <c:v>1.3151643973645315</c:v>
                </c:pt>
                <c:pt idx="14">
                  <c:v>1.0472328244274809</c:v>
                </c:pt>
                <c:pt idx="15">
                  <c:v>1.126048183149208</c:v>
                </c:pt>
                <c:pt idx="16">
                  <c:v>1.822992574085641</c:v>
                </c:pt>
                <c:pt idx="17">
                  <c:v>1.3846685188411378</c:v>
                </c:pt>
                <c:pt idx="18">
                  <c:v>1.9245596403473779</c:v>
                </c:pt>
                <c:pt idx="19">
                  <c:v>1.1266867290178808</c:v>
                </c:pt>
                <c:pt idx="20">
                  <c:v>1.7807559040219485</c:v>
                </c:pt>
                <c:pt idx="21">
                  <c:v>2.1156120121464852</c:v>
                </c:pt>
                <c:pt idx="22">
                  <c:v>1.1108970419175788</c:v>
                </c:pt>
                <c:pt idx="23">
                  <c:v>1.4500970566793439</c:v>
                </c:pt>
                <c:pt idx="24">
                  <c:v>1.6440328000923945</c:v>
                </c:pt>
                <c:pt idx="25">
                  <c:v>1.7322095605865577</c:v>
                </c:pt>
                <c:pt idx="26">
                  <c:v>1.7826169601064461</c:v>
                </c:pt>
                <c:pt idx="27">
                  <c:v>1.7105793537460667</c:v>
                </c:pt>
                <c:pt idx="28">
                  <c:v>1.8863838036551845</c:v>
                </c:pt>
                <c:pt idx="29">
                  <c:v>1.2050168249930082</c:v>
                </c:pt>
                <c:pt idx="30">
                  <c:v>2.4610789283128169</c:v>
                </c:pt>
                <c:pt idx="31">
                  <c:v>1.6772082054693052</c:v>
                </c:pt>
                <c:pt idx="32">
                  <c:v>1.9909919917060732</c:v>
                </c:pt>
                <c:pt idx="33">
                  <c:v>1.0883327840000996</c:v>
                </c:pt>
                <c:pt idx="34">
                  <c:v>2.0154389785415661</c:v>
                </c:pt>
                <c:pt idx="35">
                  <c:v>1.6954178963374085</c:v>
                </c:pt>
                <c:pt idx="36">
                  <c:v>1.5959626829660607</c:v>
                </c:pt>
                <c:pt idx="37">
                  <c:v>1.6142562247675416</c:v>
                </c:pt>
                <c:pt idx="38">
                  <c:v>1.4588852629382798</c:v>
                </c:pt>
                <c:pt idx="39">
                  <c:v>1.6476615097190537</c:v>
                </c:pt>
                <c:pt idx="40">
                  <c:v>1.9784616060170752</c:v>
                </c:pt>
                <c:pt idx="41">
                  <c:v>1.3678514751151987</c:v>
                </c:pt>
                <c:pt idx="42">
                  <c:v>1.207443363086359</c:v>
                </c:pt>
                <c:pt idx="43">
                  <c:v>1.538533929351662</c:v>
                </c:pt>
                <c:pt idx="44">
                  <c:v>1.3135651101277823</c:v>
                </c:pt>
                <c:pt idx="45">
                  <c:v>1.327491412705903</c:v>
                </c:pt>
                <c:pt idx="46">
                  <c:v>1.3552995620888857</c:v>
                </c:pt>
                <c:pt idx="47">
                  <c:v>1.1309038841608519</c:v>
                </c:pt>
                <c:pt idx="48">
                  <c:v>1.8061979781688315</c:v>
                </c:pt>
                <c:pt idx="49">
                  <c:v>1.4729662223195465</c:v>
                </c:pt>
                <c:pt idx="50">
                  <c:v>1.2858025546239973</c:v>
                </c:pt>
                <c:pt idx="51">
                  <c:v>1.6974435639454895</c:v>
                </c:pt>
                <c:pt idx="52">
                  <c:v>1.6629805175755972</c:v>
                </c:pt>
                <c:pt idx="53">
                  <c:v>1.4038538444587723</c:v>
                </c:pt>
                <c:pt idx="54">
                  <c:v>1.5339640238849894</c:v>
                </c:pt>
                <c:pt idx="55">
                  <c:v>1.2011134445457068</c:v>
                </c:pt>
                <c:pt idx="56">
                  <c:v>1.4387232358940893</c:v>
                </c:pt>
                <c:pt idx="57">
                  <c:v>2.3100439351192712</c:v>
                </c:pt>
                <c:pt idx="58">
                  <c:v>1.3020029877137893</c:v>
                </c:pt>
                <c:pt idx="59">
                  <c:v>1.3705849728977775</c:v>
                </c:pt>
                <c:pt idx="60">
                  <c:v>1.0690466072701867</c:v>
                </c:pt>
                <c:pt idx="61">
                  <c:v>1.1192571669167031</c:v>
                </c:pt>
                <c:pt idx="62">
                  <c:v>1.5724410708448191</c:v>
                </c:pt>
                <c:pt idx="63">
                  <c:v>1.5461686046729919</c:v>
                </c:pt>
                <c:pt idx="64">
                  <c:v>1.1735352662482488</c:v>
                </c:pt>
                <c:pt idx="65">
                  <c:v>1.7506044453572061</c:v>
                </c:pt>
                <c:pt idx="66">
                  <c:v>1.6615995181825596</c:v>
                </c:pt>
                <c:pt idx="67">
                  <c:v>1.8941362520834153</c:v>
                </c:pt>
                <c:pt idx="68">
                  <c:v>1.3662225075344199</c:v>
                </c:pt>
                <c:pt idx="69">
                  <c:v>1.2393396118687157</c:v>
                </c:pt>
                <c:pt idx="70">
                  <c:v>1.2262578943387663</c:v>
                </c:pt>
                <c:pt idx="71">
                  <c:v>1.0592830936359343</c:v>
                </c:pt>
                <c:pt idx="72">
                  <c:v>1.1912582288492406</c:v>
                </c:pt>
                <c:pt idx="73">
                  <c:v>2.0834756817193614</c:v>
                </c:pt>
                <c:pt idx="74">
                  <c:v>1.0519598277204498</c:v>
                </c:pt>
                <c:pt idx="75">
                  <c:v>1.2193151119197265</c:v>
                </c:pt>
                <c:pt idx="76">
                  <c:v>1.6535479240645274</c:v>
                </c:pt>
                <c:pt idx="77">
                  <c:v>1.6165063713875261</c:v>
                </c:pt>
                <c:pt idx="78">
                  <c:v>1.8651566669027884</c:v>
                </c:pt>
                <c:pt idx="79">
                  <c:v>1.2255920886873268</c:v>
                </c:pt>
                <c:pt idx="80">
                  <c:v>2.1197753300751332</c:v>
                </c:pt>
                <c:pt idx="81">
                  <c:v>1.0835414291006895</c:v>
                </c:pt>
                <c:pt idx="82">
                  <c:v>1.4281486397409968</c:v>
                </c:pt>
                <c:pt idx="83">
                  <c:v>1.2459742593480287</c:v>
                </c:pt>
                <c:pt idx="84">
                  <c:v>1.3397271909158013</c:v>
                </c:pt>
                <c:pt idx="85">
                  <c:v>1.8305271250605755</c:v>
                </c:pt>
                <c:pt idx="86">
                  <c:v>1.7465503121670292</c:v>
                </c:pt>
                <c:pt idx="87">
                  <c:v>1.0385329296739292</c:v>
                </c:pt>
                <c:pt idx="88">
                  <c:v>1.2144517219522502</c:v>
                </c:pt>
                <c:pt idx="89">
                  <c:v>1.0978184377199156</c:v>
                </c:pt>
                <c:pt idx="90">
                  <c:v>1.21872333670655</c:v>
                </c:pt>
                <c:pt idx="91">
                  <c:v>2.0758146975578651</c:v>
                </c:pt>
                <c:pt idx="92">
                  <c:v>2.1370180813572528</c:v>
                </c:pt>
                <c:pt idx="93">
                  <c:v>1.3010816737227802</c:v>
                </c:pt>
                <c:pt idx="94">
                  <c:v>1.5614852108244179</c:v>
                </c:pt>
                <c:pt idx="95">
                  <c:v>2.1250509455922084</c:v>
                </c:pt>
                <c:pt idx="96">
                  <c:v>1.3098396810173172</c:v>
                </c:pt>
                <c:pt idx="97">
                  <c:v>1.158762732335054</c:v>
                </c:pt>
                <c:pt idx="98">
                  <c:v>1.8455336740708443</c:v>
                </c:pt>
                <c:pt idx="99">
                  <c:v>1.1080608934364862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FC4-4131-998A-8EED2F2AC3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9013056"/>
        <c:axId val="400664544"/>
      </c:scatterChart>
      <c:valAx>
        <c:axId val="309013056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0664544"/>
        <c:crosses val="autoZero"/>
        <c:crossBetween val="midCat"/>
      </c:valAx>
      <c:valAx>
        <c:axId val="40066454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90130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State020!$Z$2:$Z$101</c:f>
              <c:numCache>
                <c:formatCode>General</c:formatCode>
                <c:ptCount val="100"/>
                <c:pt idx="0">
                  <c:v>56861.8</c:v>
                </c:pt>
                <c:pt idx="7">
                  <c:v>53851.8</c:v>
                </c:pt>
                <c:pt idx="8">
                  <c:v>50678.2</c:v>
                </c:pt>
                <c:pt idx="9">
                  <c:v>59015.4</c:v>
                </c:pt>
                <c:pt idx="12">
                  <c:v>56811.199999999997</c:v>
                </c:pt>
                <c:pt idx="14">
                  <c:v>46950.400000000001</c:v>
                </c:pt>
                <c:pt idx="15">
                  <c:v>54093.599999999999</c:v>
                </c:pt>
                <c:pt idx="19">
                  <c:v>45591.199999999997</c:v>
                </c:pt>
                <c:pt idx="29">
                  <c:v>44338.8</c:v>
                </c:pt>
                <c:pt idx="35">
                  <c:v>55638.2</c:v>
                </c:pt>
                <c:pt idx="44">
                  <c:v>48316.6</c:v>
                </c:pt>
                <c:pt idx="45">
                  <c:v>54673.8</c:v>
                </c:pt>
                <c:pt idx="47">
                  <c:v>49586</c:v>
                </c:pt>
                <c:pt idx="49">
                  <c:v>58452.800000000003</c:v>
                </c:pt>
                <c:pt idx="51">
                  <c:v>52041.2</c:v>
                </c:pt>
                <c:pt idx="58">
                  <c:v>32801</c:v>
                </c:pt>
                <c:pt idx="60">
                  <c:v>55536.4</c:v>
                </c:pt>
                <c:pt idx="61">
                  <c:v>48926.2</c:v>
                </c:pt>
                <c:pt idx="72">
                  <c:v>42989</c:v>
                </c:pt>
                <c:pt idx="81">
                  <c:v>41567.4</c:v>
                </c:pt>
                <c:pt idx="88">
                  <c:v>47330</c:v>
                </c:pt>
              </c:numCache>
            </c:numRef>
          </c:xVal>
          <c:yVal>
            <c:numRef>
              <c:f>State020!$AA$2:$AA$101</c:f>
              <c:numCache>
                <c:formatCode>General</c:formatCode>
                <c:ptCount val="100"/>
                <c:pt idx="0">
                  <c:v>1.44381641101759</c:v>
                </c:pt>
                <c:pt idx="7">
                  <c:v>1.0211357837621027</c:v>
                </c:pt>
                <c:pt idx="8">
                  <c:v>1.4800841387421022</c:v>
                </c:pt>
                <c:pt idx="9">
                  <c:v>1.5201455891174167</c:v>
                </c:pt>
                <c:pt idx="12">
                  <c:v>1.1499141014447856</c:v>
                </c:pt>
                <c:pt idx="14">
                  <c:v>1.0472328244274809</c:v>
                </c:pt>
                <c:pt idx="15">
                  <c:v>1.126048183149208</c:v>
                </c:pt>
                <c:pt idx="19">
                  <c:v>1.1266867290178808</c:v>
                </c:pt>
                <c:pt idx="29">
                  <c:v>1.2050168249930082</c:v>
                </c:pt>
                <c:pt idx="35">
                  <c:v>1.6954178963374085</c:v>
                </c:pt>
                <c:pt idx="44">
                  <c:v>1.3135651101277823</c:v>
                </c:pt>
                <c:pt idx="45">
                  <c:v>1.327491412705903</c:v>
                </c:pt>
                <c:pt idx="47">
                  <c:v>1.1309038841608519</c:v>
                </c:pt>
                <c:pt idx="49">
                  <c:v>1.4729662223195465</c:v>
                </c:pt>
                <c:pt idx="51">
                  <c:v>1.6974435639454895</c:v>
                </c:pt>
                <c:pt idx="58">
                  <c:v>1.3020029877137893</c:v>
                </c:pt>
                <c:pt idx="60">
                  <c:v>1.0690466072701867</c:v>
                </c:pt>
                <c:pt idx="61">
                  <c:v>1.1192571669167031</c:v>
                </c:pt>
                <c:pt idx="72">
                  <c:v>1.1912582288492406</c:v>
                </c:pt>
                <c:pt idx="81">
                  <c:v>1.0835414291006895</c:v>
                </c:pt>
                <c:pt idx="88">
                  <c:v>1.2144517219522502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5CB-445F-913C-94AFE6925E1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State020!$AB$2:$AB$101</c:f>
              <c:numCache>
                <c:formatCode>General</c:formatCode>
                <c:ptCount val="100"/>
                <c:pt idx="10">
                  <c:v>65821</c:v>
                </c:pt>
                <c:pt idx="11">
                  <c:v>69546.600000000006</c:v>
                </c:pt>
                <c:pt idx="13">
                  <c:v>68875.8</c:v>
                </c:pt>
                <c:pt idx="17">
                  <c:v>65436.6</c:v>
                </c:pt>
                <c:pt idx="22">
                  <c:v>62804.2</c:v>
                </c:pt>
                <c:pt idx="33">
                  <c:v>64320.4</c:v>
                </c:pt>
                <c:pt idx="36">
                  <c:v>62170</c:v>
                </c:pt>
                <c:pt idx="42">
                  <c:v>74412.600000000006</c:v>
                </c:pt>
                <c:pt idx="50">
                  <c:v>93869</c:v>
                </c:pt>
                <c:pt idx="54">
                  <c:v>53824.6</c:v>
                </c:pt>
                <c:pt idx="56">
                  <c:v>77846.8</c:v>
                </c:pt>
                <c:pt idx="59">
                  <c:v>65271.4</c:v>
                </c:pt>
                <c:pt idx="62">
                  <c:v>86264.6</c:v>
                </c:pt>
                <c:pt idx="64">
                  <c:v>80079.399999999994</c:v>
                </c:pt>
                <c:pt idx="68">
                  <c:v>70410.2</c:v>
                </c:pt>
                <c:pt idx="69">
                  <c:v>66554.8</c:v>
                </c:pt>
                <c:pt idx="70">
                  <c:v>84617.600000000006</c:v>
                </c:pt>
                <c:pt idx="71">
                  <c:v>85093.4</c:v>
                </c:pt>
                <c:pt idx="74">
                  <c:v>81170.399999999994</c:v>
                </c:pt>
                <c:pt idx="75">
                  <c:v>58041.599999999999</c:v>
                </c:pt>
                <c:pt idx="79">
                  <c:v>63504</c:v>
                </c:pt>
                <c:pt idx="84">
                  <c:v>98897</c:v>
                </c:pt>
                <c:pt idx="87">
                  <c:v>100745</c:v>
                </c:pt>
                <c:pt idx="89">
                  <c:v>71334.2</c:v>
                </c:pt>
                <c:pt idx="90">
                  <c:v>90714.6</c:v>
                </c:pt>
                <c:pt idx="93">
                  <c:v>84276.800000000003</c:v>
                </c:pt>
                <c:pt idx="94">
                  <c:v>63560</c:v>
                </c:pt>
                <c:pt idx="97">
                  <c:v>74848.800000000003</c:v>
                </c:pt>
                <c:pt idx="99">
                  <c:v>53693.8</c:v>
                </c:pt>
              </c:numCache>
            </c:numRef>
          </c:xVal>
          <c:yVal>
            <c:numRef>
              <c:f>State020!$AC$2:$AC$101</c:f>
              <c:numCache>
                <c:formatCode>General</c:formatCode>
                <c:ptCount val="100"/>
                <c:pt idx="10">
                  <c:v>1.3422008173683171</c:v>
                </c:pt>
                <c:pt idx="11">
                  <c:v>1.1720918060695993</c:v>
                </c:pt>
                <c:pt idx="13">
                  <c:v>1.3151643973645315</c:v>
                </c:pt>
                <c:pt idx="17">
                  <c:v>1.3846685188411378</c:v>
                </c:pt>
                <c:pt idx="22">
                  <c:v>1.1108970419175788</c:v>
                </c:pt>
                <c:pt idx="33">
                  <c:v>1.0883327840000996</c:v>
                </c:pt>
                <c:pt idx="36">
                  <c:v>1.5959626829660607</c:v>
                </c:pt>
                <c:pt idx="42">
                  <c:v>1.207443363086359</c:v>
                </c:pt>
                <c:pt idx="50">
                  <c:v>1.2858025546239973</c:v>
                </c:pt>
                <c:pt idx="54">
                  <c:v>1.5339640238849894</c:v>
                </c:pt>
                <c:pt idx="56">
                  <c:v>1.4387232358940893</c:v>
                </c:pt>
                <c:pt idx="59">
                  <c:v>1.3705849728977775</c:v>
                </c:pt>
                <c:pt idx="62">
                  <c:v>1.5724410708448191</c:v>
                </c:pt>
                <c:pt idx="64">
                  <c:v>1.1735352662482488</c:v>
                </c:pt>
                <c:pt idx="68">
                  <c:v>1.3662225075344199</c:v>
                </c:pt>
                <c:pt idx="69">
                  <c:v>1.2393396118687157</c:v>
                </c:pt>
                <c:pt idx="70">
                  <c:v>1.2262578943387663</c:v>
                </c:pt>
                <c:pt idx="71">
                  <c:v>1.0592830936359343</c:v>
                </c:pt>
                <c:pt idx="74">
                  <c:v>1.0519598277204498</c:v>
                </c:pt>
                <c:pt idx="75">
                  <c:v>1.2193151119197265</c:v>
                </c:pt>
                <c:pt idx="79">
                  <c:v>1.2255920886873268</c:v>
                </c:pt>
                <c:pt idx="84">
                  <c:v>1.3397271909158013</c:v>
                </c:pt>
                <c:pt idx="87">
                  <c:v>1.0385329296739292</c:v>
                </c:pt>
                <c:pt idx="89">
                  <c:v>1.0978184377199156</c:v>
                </c:pt>
                <c:pt idx="90">
                  <c:v>1.21872333670655</c:v>
                </c:pt>
                <c:pt idx="93">
                  <c:v>1.3010816737227802</c:v>
                </c:pt>
                <c:pt idx="94">
                  <c:v>1.5614852108244179</c:v>
                </c:pt>
                <c:pt idx="97">
                  <c:v>1.158762732335054</c:v>
                </c:pt>
                <c:pt idx="99">
                  <c:v>1.1080608934364862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5CB-445F-913C-94AFE6925E1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State020!$AD$2:$AD$101</c:f>
              <c:numCache>
                <c:formatCode>General</c:formatCode>
                <c:ptCount val="100"/>
                <c:pt idx="1">
                  <c:v>38329</c:v>
                </c:pt>
                <c:pt idx="5">
                  <c:v>55220.800000000003</c:v>
                </c:pt>
                <c:pt idx="16">
                  <c:v>57636</c:v>
                </c:pt>
                <c:pt idx="18">
                  <c:v>52139.199999999997</c:v>
                </c:pt>
                <c:pt idx="21">
                  <c:v>57168.800000000003</c:v>
                </c:pt>
                <c:pt idx="26">
                  <c:v>42087</c:v>
                </c:pt>
                <c:pt idx="28">
                  <c:v>64686.2</c:v>
                </c:pt>
                <c:pt idx="30">
                  <c:v>37563.199999999997</c:v>
                </c:pt>
                <c:pt idx="32">
                  <c:v>37810.800000000003</c:v>
                </c:pt>
                <c:pt idx="34">
                  <c:v>38940.400000000001</c:v>
                </c:pt>
                <c:pt idx="37">
                  <c:v>54741</c:v>
                </c:pt>
                <c:pt idx="38">
                  <c:v>50806.6</c:v>
                </c:pt>
                <c:pt idx="39">
                  <c:v>53739.8</c:v>
                </c:pt>
                <c:pt idx="41">
                  <c:v>62761.2</c:v>
                </c:pt>
                <c:pt idx="43">
                  <c:v>29753</c:v>
                </c:pt>
                <c:pt idx="53">
                  <c:v>49010.8</c:v>
                </c:pt>
                <c:pt idx="55">
                  <c:v>50474</c:v>
                </c:pt>
                <c:pt idx="57">
                  <c:v>45794.8</c:v>
                </c:pt>
                <c:pt idx="63">
                  <c:v>53267.8</c:v>
                </c:pt>
                <c:pt idx="73">
                  <c:v>25758.400000000001</c:v>
                </c:pt>
                <c:pt idx="76">
                  <c:v>42636.2</c:v>
                </c:pt>
                <c:pt idx="80">
                  <c:v>43868.800000000003</c:v>
                </c:pt>
                <c:pt idx="82">
                  <c:v>44601.8</c:v>
                </c:pt>
                <c:pt idx="85">
                  <c:v>54890.2</c:v>
                </c:pt>
                <c:pt idx="86">
                  <c:v>45424.4</c:v>
                </c:pt>
                <c:pt idx="91">
                  <c:v>35755.599999999999</c:v>
                </c:pt>
                <c:pt idx="92">
                  <c:v>56467</c:v>
                </c:pt>
                <c:pt idx="95">
                  <c:v>47599.8</c:v>
                </c:pt>
                <c:pt idx="98">
                  <c:v>49539.6</c:v>
                </c:pt>
              </c:numCache>
            </c:numRef>
          </c:xVal>
          <c:yVal>
            <c:numRef>
              <c:f>State020!$AE$2:$AE$101</c:f>
              <c:numCache>
                <c:formatCode>General</c:formatCode>
                <c:ptCount val="100"/>
                <c:pt idx="1">
                  <c:v>1.9187821231965352</c:v>
                </c:pt>
                <c:pt idx="5">
                  <c:v>1.353964448178947</c:v>
                </c:pt>
                <c:pt idx="16">
                  <c:v>1.822992574085641</c:v>
                </c:pt>
                <c:pt idx="18">
                  <c:v>1.9245596403473779</c:v>
                </c:pt>
                <c:pt idx="21">
                  <c:v>2.1156120121464852</c:v>
                </c:pt>
                <c:pt idx="26">
                  <c:v>1.7826169601064461</c:v>
                </c:pt>
                <c:pt idx="28">
                  <c:v>1.8863838036551845</c:v>
                </c:pt>
                <c:pt idx="30">
                  <c:v>2.4610789283128169</c:v>
                </c:pt>
                <c:pt idx="32">
                  <c:v>1.9909919917060732</c:v>
                </c:pt>
                <c:pt idx="34">
                  <c:v>2.0154389785415661</c:v>
                </c:pt>
                <c:pt idx="37">
                  <c:v>1.6142562247675416</c:v>
                </c:pt>
                <c:pt idx="38">
                  <c:v>1.4588852629382798</c:v>
                </c:pt>
                <c:pt idx="39">
                  <c:v>1.6476615097190537</c:v>
                </c:pt>
                <c:pt idx="41">
                  <c:v>1.3678514751151987</c:v>
                </c:pt>
                <c:pt idx="43">
                  <c:v>1.538533929351662</c:v>
                </c:pt>
                <c:pt idx="53">
                  <c:v>1.4038538444587723</c:v>
                </c:pt>
                <c:pt idx="55">
                  <c:v>1.2011134445457068</c:v>
                </c:pt>
                <c:pt idx="57">
                  <c:v>2.3100439351192712</c:v>
                </c:pt>
                <c:pt idx="63">
                  <c:v>1.5461686046729919</c:v>
                </c:pt>
                <c:pt idx="73">
                  <c:v>2.0834756817193614</c:v>
                </c:pt>
                <c:pt idx="76">
                  <c:v>1.6535479240645274</c:v>
                </c:pt>
                <c:pt idx="80">
                  <c:v>2.1197753300751332</c:v>
                </c:pt>
                <c:pt idx="82">
                  <c:v>1.4281486397409968</c:v>
                </c:pt>
                <c:pt idx="85">
                  <c:v>1.8305271250605755</c:v>
                </c:pt>
                <c:pt idx="86">
                  <c:v>1.7465503121670292</c:v>
                </c:pt>
                <c:pt idx="91">
                  <c:v>2.0758146975578651</c:v>
                </c:pt>
                <c:pt idx="92">
                  <c:v>2.1370180813572528</c:v>
                </c:pt>
                <c:pt idx="95">
                  <c:v>2.1250509455922084</c:v>
                </c:pt>
                <c:pt idx="98">
                  <c:v>1.8455336740708443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5CB-445F-913C-94AFE6925E1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State020!$AF$2:$AF$101</c:f>
              <c:numCache>
                <c:formatCode>General</c:formatCode>
                <c:ptCount val="100"/>
                <c:pt idx="2">
                  <c:v>56959.6</c:v>
                </c:pt>
                <c:pt idx="3">
                  <c:v>87976.8</c:v>
                </c:pt>
                <c:pt idx="4">
                  <c:v>68871.399999999994</c:v>
                </c:pt>
                <c:pt idx="6">
                  <c:v>66189.600000000006</c:v>
                </c:pt>
                <c:pt idx="20">
                  <c:v>67648.800000000003</c:v>
                </c:pt>
                <c:pt idx="23">
                  <c:v>68310.600000000006</c:v>
                </c:pt>
                <c:pt idx="24">
                  <c:v>70999.8</c:v>
                </c:pt>
                <c:pt idx="25">
                  <c:v>63393.599999999999</c:v>
                </c:pt>
                <c:pt idx="27">
                  <c:v>64005.8</c:v>
                </c:pt>
                <c:pt idx="31">
                  <c:v>66151</c:v>
                </c:pt>
                <c:pt idx="40">
                  <c:v>63765.2</c:v>
                </c:pt>
                <c:pt idx="46">
                  <c:v>76408.2</c:v>
                </c:pt>
                <c:pt idx="48">
                  <c:v>69442</c:v>
                </c:pt>
                <c:pt idx="52">
                  <c:v>69539.600000000006</c:v>
                </c:pt>
                <c:pt idx="65">
                  <c:v>64273.8</c:v>
                </c:pt>
                <c:pt idx="66">
                  <c:v>76045.399999999994</c:v>
                </c:pt>
                <c:pt idx="67">
                  <c:v>60957.599999999999</c:v>
                </c:pt>
                <c:pt idx="77">
                  <c:v>85758.399999999994</c:v>
                </c:pt>
                <c:pt idx="78">
                  <c:v>67761.600000000006</c:v>
                </c:pt>
                <c:pt idx="83">
                  <c:v>83028.2</c:v>
                </c:pt>
                <c:pt idx="96">
                  <c:v>82161.2</c:v>
                </c:pt>
              </c:numCache>
            </c:numRef>
          </c:xVal>
          <c:yVal>
            <c:numRef>
              <c:f>State020!$AG$2:$AG$101</c:f>
              <c:numCache>
                <c:formatCode>General</c:formatCode>
                <c:ptCount val="100"/>
                <c:pt idx="2">
                  <c:v>1.8156377502651002</c:v>
                </c:pt>
                <c:pt idx="3">
                  <c:v>1.5752789371743459</c:v>
                </c:pt>
                <c:pt idx="4">
                  <c:v>1.3639478796713878</c:v>
                </c:pt>
                <c:pt idx="6">
                  <c:v>1.6193933790202688</c:v>
                </c:pt>
                <c:pt idx="20">
                  <c:v>1.7807559040219485</c:v>
                </c:pt>
                <c:pt idx="23">
                  <c:v>1.4500970566793439</c:v>
                </c:pt>
                <c:pt idx="24">
                  <c:v>1.6440328000923945</c:v>
                </c:pt>
                <c:pt idx="25">
                  <c:v>1.7322095605865577</c:v>
                </c:pt>
                <c:pt idx="27">
                  <c:v>1.7105793537460667</c:v>
                </c:pt>
                <c:pt idx="31">
                  <c:v>1.6772082054693052</c:v>
                </c:pt>
                <c:pt idx="40">
                  <c:v>1.9784616060170752</c:v>
                </c:pt>
                <c:pt idx="46">
                  <c:v>1.3552995620888857</c:v>
                </c:pt>
                <c:pt idx="48">
                  <c:v>1.8061979781688315</c:v>
                </c:pt>
                <c:pt idx="52">
                  <c:v>1.6629805175755972</c:v>
                </c:pt>
                <c:pt idx="65">
                  <c:v>1.7506044453572061</c:v>
                </c:pt>
                <c:pt idx="66">
                  <c:v>1.6615995181825596</c:v>
                </c:pt>
                <c:pt idx="67">
                  <c:v>1.8941362520834153</c:v>
                </c:pt>
                <c:pt idx="77">
                  <c:v>1.6165063713875261</c:v>
                </c:pt>
                <c:pt idx="78">
                  <c:v>1.8651566669027884</c:v>
                </c:pt>
                <c:pt idx="83">
                  <c:v>1.2459742593480287</c:v>
                </c:pt>
                <c:pt idx="96">
                  <c:v>1.3098396810173172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5CB-445F-913C-94AFE6925E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8995456"/>
        <c:axId val="400647072"/>
      </c:scatterChart>
      <c:valAx>
        <c:axId val="308995456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0647072"/>
        <c:crosses val="autoZero"/>
        <c:crossBetween val="midCat"/>
      </c:valAx>
      <c:valAx>
        <c:axId val="40064707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89954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State020!$AI$2:$AI$101</c:f>
              <c:numCache>
                <c:formatCode>General</c:formatCode>
                <c:ptCount val="100"/>
                <c:pt idx="0">
                  <c:v>56861.8</c:v>
                </c:pt>
                <c:pt idx="4">
                  <c:v>68871.399999999994</c:v>
                </c:pt>
                <c:pt idx="5">
                  <c:v>55220.800000000003</c:v>
                </c:pt>
                <c:pt idx="7">
                  <c:v>53851.8</c:v>
                </c:pt>
                <c:pt idx="10">
                  <c:v>65821</c:v>
                </c:pt>
                <c:pt idx="11">
                  <c:v>69546.600000000006</c:v>
                </c:pt>
                <c:pt idx="12">
                  <c:v>56811.199999999997</c:v>
                </c:pt>
                <c:pt idx="13">
                  <c:v>68875.8</c:v>
                </c:pt>
                <c:pt idx="14">
                  <c:v>46950.400000000001</c:v>
                </c:pt>
                <c:pt idx="15">
                  <c:v>54093.599999999999</c:v>
                </c:pt>
                <c:pt idx="19">
                  <c:v>45591.199999999997</c:v>
                </c:pt>
                <c:pt idx="22">
                  <c:v>62804.2</c:v>
                </c:pt>
                <c:pt idx="23">
                  <c:v>68310.600000000006</c:v>
                </c:pt>
                <c:pt idx="29">
                  <c:v>44338.8</c:v>
                </c:pt>
                <c:pt idx="33">
                  <c:v>64320.4</c:v>
                </c:pt>
                <c:pt idx="42">
                  <c:v>74412.600000000006</c:v>
                </c:pt>
                <c:pt idx="43">
                  <c:v>29753</c:v>
                </c:pt>
                <c:pt idx="44">
                  <c:v>48316.6</c:v>
                </c:pt>
                <c:pt idx="45">
                  <c:v>54673.8</c:v>
                </c:pt>
                <c:pt idx="47">
                  <c:v>49586</c:v>
                </c:pt>
                <c:pt idx="49">
                  <c:v>58452.800000000003</c:v>
                </c:pt>
                <c:pt idx="50">
                  <c:v>93869</c:v>
                </c:pt>
                <c:pt idx="54">
                  <c:v>53824.6</c:v>
                </c:pt>
                <c:pt idx="55">
                  <c:v>50474</c:v>
                </c:pt>
                <c:pt idx="56">
                  <c:v>77846.8</c:v>
                </c:pt>
                <c:pt idx="60">
                  <c:v>55536.4</c:v>
                </c:pt>
                <c:pt idx="61">
                  <c:v>48926.2</c:v>
                </c:pt>
                <c:pt idx="64">
                  <c:v>80079.399999999994</c:v>
                </c:pt>
                <c:pt idx="68">
                  <c:v>70410.2</c:v>
                </c:pt>
                <c:pt idx="69">
                  <c:v>66554.8</c:v>
                </c:pt>
                <c:pt idx="70">
                  <c:v>84617.600000000006</c:v>
                </c:pt>
                <c:pt idx="71">
                  <c:v>85093.4</c:v>
                </c:pt>
                <c:pt idx="72">
                  <c:v>42989</c:v>
                </c:pt>
                <c:pt idx="74">
                  <c:v>81170.399999999994</c:v>
                </c:pt>
                <c:pt idx="75">
                  <c:v>58041.599999999999</c:v>
                </c:pt>
                <c:pt idx="79">
                  <c:v>63504</c:v>
                </c:pt>
                <c:pt idx="81">
                  <c:v>41567.4</c:v>
                </c:pt>
                <c:pt idx="83">
                  <c:v>83028.2</c:v>
                </c:pt>
                <c:pt idx="84">
                  <c:v>98897</c:v>
                </c:pt>
                <c:pt idx="87">
                  <c:v>100745</c:v>
                </c:pt>
                <c:pt idx="88">
                  <c:v>47330</c:v>
                </c:pt>
                <c:pt idx="89">
                  <c:v>71334.2</c:v>
                </c:pt>
                <c:pt idx="90">
                  <c:v>90714.6</c:v>
                </c:pt>
                <c:pt idx="93">
                  <c:v>84276.800000000003</c:v>
                </c:pt>
                <c:pt idx="96">
                  <c:v>82161.2</c:v>
                </c:pt>
                <c:pt idx="97">
                  <c:v>74848.800000000003</c:v>
                </c:pt>
                <c:pt idx="99">
                  <c:v>53693.8</c:v>
                </c:pt>
              </c:numCache>
            </c:numRef>
          </c:xVal>
          <c:yVal>
            <c:numRef>
              <c:f>State020!$AJ$2:$AJ$101</c:f>
              <c:numCache>
                <c:formatCode>General</c:formatCode>
                <c:ptCount val="100"/>
                <c:pt idx="0">
                  <c:v>1.44381641101759</c:v>
                </c:pt>
                <c:pt idx="4">
                  <c:v>1.3639478796713878</c:v>
                </c:pt>
                <c:pt idx="5">
                  <c:v>1.353964448178947</c:v>
                </c:pt>
                <c:pt idx="7">
                  <c:v>1.0211357837621027</c:v>
                </c:pt>
                <c:pt idx="10">
                  <c:v>1.3422008173683171</c:v>
                </c:pt>
                <c:pt idx="11">
                  <c:v>1.1720918060695993</c:v>
                </c:pt>
                <c:pt idx="12">
                  <c:v>1.1499141014447856</c:v>
                </c:pt>
                <c:pt idx="13">
                  <c:v>1.3151643973645315</c:v>
                </c:pt>
                <c:pt idx="14">
                  <c:v>1.0472328244274809</c:v>
                </c:pt>
                <c:pt idx="15">
                  <c:v>1.126048183149208</c:v>
                </c:pt>
                <c:pt idx="19">
                  <c:v>1.1266867290178808</c:v>
                </c:pt>
                <c:pt idx="22">
                  <c:v>1.1108970419175788</c:v>
                </c:pt>
                <c:pt idx="23">
                  <c:v>1.4500970566793439</c:v>
                </c:pt>
                <c:pt idx="29">
                  <c:v>1.2050168249930082</c:v>
                </c:pt>
                <c:pt idx="33">
                  <c:v>1.0883327840000996</c:v>
                </c:pt>
                <c:pt idx="42">
                  <c:v>1.207443363086359</c:v>
                </c:pt>
                <c:pt idx="43">
                  <c:v>1.538533929351662</c:v>
                </c:pt>
                <c:pt idx="44">
                  <c:v>1.3135651101277823</c:v>
                </c:pt>
                <c:pt idx="45">
                  <c:v>1.327491412705903</c:v>
                </c:pt>
                <c:pt idx="47">
                  <c:v>1.1309038841608519</c:v>
                </c:pt>
                <c:pt idx="49">
                  <c:v>1.4729662223195465</c:v>
                </c:pt>
                <c:pt idx="50">
                  <c:v>1.2858025546239973</c:v>
                </c:pt>
                <c:pt idx="54">
                  <c:v>1.5339640238849894</c:v>
                </c:pt>
                <c:pt idx="55">
                  <c:v>1.2011134445457068</c:v>
                </c:pt>
                <c:pt idx="56">
                  <c:v>1.4387232358940893</c:v>
                </c:pt>
                <c:pt idx="60">
                  <c:v>1.0690466072701867</c:v>
                </c:pt>
                <c:pt idx="61">
                  <c:v>1.1192571669167031</c:v>
                </c:pt>
                <c:pt idx="64">
                  <c:v>1.1735352662482488</c:v>
                </c:pt>
                <c:pt idx="68">
                  <c:v>1.3662225075344199</c:v>
                </c:pt>
                <c:pt idx="69">
                  <c:v>1.2393396118687157</c:v>
                </c:pt>
                <c:pt idx="70">
                  <c:v>1.2262578943387663</c:v>
                </c:pt>
                <c:pt idx="71">
                  <c:v>1.0592830936359343</c:v>
                </c:pt>
                <c:pt idx="72">
                  <c:v>1.1912582288492406</c:v>
                </c:pt>
                <c:pt idx="74">
                  <c:v>1.0519598277204498</c:v>
                </c:pt>
                <c:pt idx="75">
                  <c:v>1.2193151119197265</c:v>
                </c:pt>
                <c:pt idx="79">
                  <c:v>1.2255920886873268</c:v>
                </c:pt>
                <c:pt idx="81">
                  <c:v>1.0835414291006895</c:v>
                </c:pt>
                <c:pt idx="83">
                  <c:v>1.2459742593480287</c:v>
                </c:pt>
                <c:pt idx="84">
                  <c:v>1.3397271909158013</c:v>
                </c:pt>
                <c:pt idx="87">
                  <c:v>1.0385329296739292</c:v>
                </c:pt>
                <c:pt idx="88">
                  <c:v>1.2144517219522502</c:v>
                </c:pt>
                <c:pt idx="89">
                  <c:v>1.0978184377199156</c:v>
                </c:pt>
                <c:pt idx="90">
                  <c:v>1.21872333670655</c:v>
                </c:pt>
                <c:pt idx="93">
                  <c:v>1.3010816737227802</c:v>
                </c:pt>
                <c:pt idx="96">
                  <c:v>1.3098396810173172</c:v>
                </c:pt>
                <c:pt idx="97">
                  <c:v>1.158762732335054</c:v>
                </c:pt>
                <c:pt idx="99">
                  <c:v>1.1080608934364862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CF0-4BCA-B5D7-367B344438B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State020!$AK$2:$AK$101</c:f>
              <c:numCache>
                <c:formatCode>General</c:formatCode>
                <c:ptCount val="100"/>
                <c:pt idx="1">
                  <c:v>38329</c:v>
                </c:pt>
                <c:pt idx="2">
                  <c:v>56959.6</c:v>
                </c:pt>
                <c:pt idx="3">
                  <c:v>87976.8</c:v>
                </c:pt>
                <c:pt idx="6">
                  <c:v>66189.600000000006</c:v>
                </c:pt>
                <c:pt idx="8">
                  <c:v>50678.2</c:v>
                </c:pt>
                <c:pt idx="9">
                  <c:v>59015.4</c:v>
                </c:pt>
                <c:pt idx="16">
                  <c:v>57636</c:v>
                </c:pt>
                <c:pt idx="17">
                  <c:v>65436.6</c:v>
                </c:pt>
                <c:pt idx="18">
                  <c:v>52139.199999999997</c:v>
                </c:pt>
                <c:pt idx="20">
                  <c:v>67648.800000000003</c:v>
                </c:pt>
                <c:pt idx="21">
                  <c:v>57168.800000000003</c:v>
                </c:pt>
                <c:pt idx="24">
                  <c:v>70999.8</c:v>
                </c:pt>
                <c:pt idx="25">
                  <c:v>63393.599999999999</c:v>
                </c:pt>
                <c:pt idx="26">
                  <c:v>42087</c:v>
                </c:pt>
                <c:pt idx="27">
                  <c:v>64005.8</c:v>
                </c:pt>
                <c:pt idx="28">
                  <c:v>64686.2</c:v>
                </c:pt>
                <c:pt idx="30">
                  <c:v>37563.199999999997</c:v>
                </c:pt>
                <c:pt idx="31">
                  <c:v>66151</c:v>
                </c:pt>
                <c:pt idx="32">
                  <c:v>37810.800000000003</c:v>
                </c:pt>
                <c:pt idx="34">
                  <c:v>38940.400000000001</c:v>
                </c:pt>
                <c:pt idx="35">
                  <c:v>55638.2</c:v>
                </c:pt>
                <c:pt idx="36">
                  <c:v>62170</c:v>
                </c:pt>
                <c:pt idx="37">
                  <c:v>54741</c:v>
                </c:pt>
                <c:pt idx="38">
                  <c:v>50806.6</c:v>
                </c:pt>
                <c:pt idx="39">
                  <c:v>53739.8</c:v>
                </c:pt>
                <c:pt idx="40">
                  <c:v>63765.2</c:v>
                </c:pt>
                <c:pt idx="41">
                  <c:v>62761.2</c:v>
                </c:pt>
                <c:pt idx="46">
                  <c:v>76408.2</c:v>
                </c:pt>
                <c:pt idx="48">
                  <c:v>69442</c:v>
                </c:pt>
                <c:pt idx="51">
                  <c:v>52041.2</c:v>
                </c:pt>
                <c:pt idx="52">
                  <c:v>69539.600000000006</c:v>
                </c:pt>
                <c:pt idx="53">
                  <c:v>49010.8</c:v>
                </c:pt>
                <c:pt idx="57">
                  <c:v>45794.8</c:v>
                </c:pt>
                <c:pt idx="58">
                  <c:v>32801</c:v>
                </c:pt>
                <c:pt idx="59">
                  <c:v>65271.4</c:v>
                </c:pt>
                <c:pt idx="62">
                  <c:v>86264.6</c:v>
                </c:pt>
                <c:pt idx="63">
                  <c:v>53267.8</c:v>
                </c:pt>
                <c:pt idx="65">
                  <c:v>64273.8</c:v>
                </c:pt>
                <c:pt idx="66">
                  <c:v>76045.399999999994</c:v>
                </c:pt>
                <c:pt idx="67">
                  <c:v>60957.599999999999</c:v>
                </c:pt>
                <c:pt idx="73">
                  <c:v>25758.400000000001</c:v>
                </c:pt>
                <c:pt idx="76">
                  <c:v>42636.2</c:v>
                </c:pt>
                <c:pt idx="77">
                  <c:v>85758.399999999994</c:v>
                </c:pt>
                <c:pt idx="78">
                  <c:v>67761.600000000006</c:v>
                </c:pt>
                <c:pt idx="80">
                  <c:v>43868.800000000003</c:v>
                </c:pt>
                <c:pt idx="82">
                  <c:v>44601.8</c:v>
                </c:pt>
                <c:pt idx="85">
                  <c:v>54890.2</c:v>
                </c:pt>
                <c:pt idx="86">
                  <c:v>45424.4</c:v>
                </c:pt>
                <c:pt idx="91">
                  <c:v>35755.599999999999</c:v>
                </c:pt>
                <c:pt idx="92">
                  <c:v>56467</c:v>
                </c:pt>
                <c:pt idx="94">
                  <c:v>63560</c:v>
                </c:pt>
                <c:pt idx="95">
                  <c:v>47599.8</c:v>
                </c:pt>
                <c:pt idx="98">
                  <c:v>49539.6</c:v>
                </c:pt>
              </c:numCache>
            </c:numRef>
          </c:xVal>
          <c:yVal>
            <c:numRef>
              <c:f>State020!$AL$2:$AL$101</c:f>
              <c:numCache>
                <c:formatCode>General</c:formatCode>
                <c:ptCount val="100"/>
                <c:pt idx="1">
                  <c:v>1.9187821231965352</c:v>
                </c:pt>
                <c:pt idx="2">
                  <c:v>1.8156377502651002</c:v>
                </c:pt>
                <c:pt idx="3">
                  <c:v>1.5752789371743459</c:v>
                </c:pt>
                <c:pt idx="6">
                  <c:v>1.6193933790202688</c:v>
                </c:pt>
                <c:pt idx="8">
                  <c:v>1.4800841387421022</c:v>
                </c:pt>
                <c:pt idx="9">
                  <c:v>1.5201455891174167</c:v>
                </c:pt>
                <c:pt idx="16">
                  <c:v>1.822992574085641</c:v>
                </c:pt>
                <c:pt idx="17">
                  <c:v>1.3846685188411378</c:v>
                </c:pt>
                <c:pt idx="18">
                  <c:v>1.9245596403473779</c:v>
                </c:pt>
                <c:pt idx="20">
                  <c:v>1.7807559040219485</c:v>
                </c:pt>
                <c:pt idx="21">
                  <c:v>2.1156120121464852</c:v>
                </c:pt>
                <c:pt idx="24">
                  <c:v>1.6440328000923945</c:v>
                </c:pt>
                <c:pt idx="25">
                  <c:v>1.7322095605865577</c:v>
                </c:pt>
                <c:pt idx="26">
                  <c:v>1.7826169601064461</c:v>
                </c:pt>
                <c:pt idx="27">
                  <c:v>1.7105793537460667</c:v>
                </c:pt>
                <c:pt idx="28">
                  <c:v>1.8863838036551845</c:v>
                </c:pt>
                <c:pt idx="30">
                  <c:v>2.4610789283128169</c:v>
                </c:pt>
                <c:pt idx="31">
                  <c:v>1.6772082054693052</c:v>
                </c:pt>
                <c:pt idx="32">
                  <c:v>1.9909919917060732</c:v>
                </c:pt>
                <c:pt idx="34">
                  <c:v>2.0154389785415661</c:v>
                </c:pt>
                <c:pt idx="35">
                  <c:v>1.6954178963374085</c:v>
                </c:pt>
                <c:pt idx="36">
                  <c:v>1.5959626829660607</c:v>
                </c:pt>
                <c:pt idx="37">
                  <c:v>1.6142562247675416</c:v>
                </c:pt>
                <c:pt idx="38">
                  <c:v>1.4588852629382798</c:v>
                </c:pt>
                <c:pt idx="39">
                  <c:v>1.6476615097190537</c:v>
                </c:pt>
                <c:pt idx="40">
                  <c:v>1.9784616060170752</c:v>
                </c:pt>
                <c:pt idx="41">
                  <c:v>1.3678514751151987</c:v>
                </c:pt>
                <c:pt idx="46">
                  <c:v>1.3552995620888857</c:v>
                </c:pt>
                <c:pt idx="48">
                  <c:v>1.8061979781688315</c:v>
                </c:pt>
                <c:pt idx="51">
                  <c:v>1.6974435639454895</c:v>
                </c:pt>
                <c:pt idx="52">
                  <c:v>1.6629805175755972</c:v>
                </c:pt>
                <c:pt idx="53">
                  <c:v>1.4038538444587723</c:v>
                </c:pt>
                <c:pt idx="57">
                  <c:v>2.3100439351192712</c:v>
                </c:pt>
                <c:pt idx="58">
                  <c:v>1.3020029877137893</c:v>
                </c:pt>
                <c:pt idx="59">
                  <c:v>1.3705849728977775</c:v>
                </c:pt>
                <c:pt idx="62">
                  <c:v>1.5724410708448191</c:v>
                </c:pt>
                <c:pt idx="63">
                  <c:v>1.5461686046729919</c:v>
                </c:pt>
                <c:pt idx="65">
                  <c:v>1.7506044453572061</c:v>
                </c:pt>
                <c:pt idx="66">
                  <c:v>1.6615995181825596</c:v>
                </c:pt>
                <c:pt idx="67">
                  <c:v>1.8941362520834153</c:v>
                </c:pt>
                <c:pt idx="73">
                  <c:v>2.0834756817193614</c:v>
                </c:pt>
                <c:pt idx="76">
                  <c:v>1.6535479240645274</c:v>
                </c:pt>
                <c:pt idx="77">
                  <c:v>1.6165063713875261</c:v>
                </c:pt>
                <c:pt idx="78">
                  <c:v>1.8651566669027884</c:v>
                </c:pt>
                <c:pt idx="80">
                  <c:v>2.1197753300751332</c:v>
                </c:pt>
                <c:pt idx="82">
                  <c:v>1.4281486397409968</c:v>
                </c:pt>
                <c:pt idx="85">
                  <c:v>1.8305271250605755</c:v>
                </c:pt>
                <c:pt idx="86">
                  <c:v>1.7465503121670292</c:v>
                </c:pt>
                <c:pt idx="91">
                  <c:v>2.0758146975578651</c:v>
                </c:pt>
                <c:pt idx="92">
                  <c:v>2.1370180813572528</c:v>
                </c:pt>
                <c:pt idx="94">
                  <c:v>1.5614852108244179</c:v>
                </c:pt>
                <c:pt idx="95">
                  <c:v>2.1250509455922084</c:v>
                </c:pt>
                <c:pt idx="98">
                  <c:v>1.8455336740708443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CF0-4BCA-B5D7-367B344438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9030256"/>
        <c:axId val="400647904"/>
      </c:scatterChart>
      <c:valAx>
        <c:axId val="309030256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0647904"/>
        <c:crosses val="autoZero"/>
        <c:crossBetween val="midCat"/>
      </c:valAx>
      <c:valAx>
        <c:axId val="40064790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90302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State019!$J$2:$J$101</c:f>
              <c:numCache>
                <c:formatCode>General</c:formatCode>
                <c:ptCount val="100"/>
                <c:pt idx="0">
                  <c:v>57666.400000000001</c:v>
                </c:pt>
                <c:pt idx="1">
                  <c:v>39490.6</c:v>
                </c:pt>
                <c:pt idx="2">
                  <c:v>57357.4</c:v>
                </c:pt>
                <c:pt idx="3">
                  <c:v>85813.6</c:v>
                </c:pt>
                <c:pt idx="4">
                  <c:v>68007.399999999994</c:v>
                </c:pt>
                <c:pt idx="5">
                  <c:v>53992.2</c:v>
                </c:pt>
                <c:pt idx="6">
                  <c:v>64376.800000000003</c:v>
                </c:pt>
                <c:pt idx="7">
                  <c:v>55046.400000000001</c:v>
                </c:pt>
                <c:pt idx="8">
                  <c:v>50156</c:v>
                </c:pt>
                <c:pt idx="9">
                  <c:v>58217.2</c:v>
                </c:pt>
                <c:pt idx="10">
                  <c:v>64522.400000000001</c:v>
                </c:pt>
                <c:pt idx="11">
                  <c:v>68575.600000000006</c:v>
                </c:pt>
                <c:pt idx="12">
                  <c:v>53805</c:v>
                </c:pt>
                <c:pt idx="13">
                  <c:v>70587.600000000006</c:v>
                </c:pt>
                <c:pt idx="14">
                  <c:v>46660.800000000003</c:v>
                </c:pt>
                <c:pt idx="15">
                  <c:v>55112</c:v>
                </c:pt>
                <c:pt idx="16">
                  <c:v>56493.4</c:v>
                </c:pt>
                <c:pt idx="17">
                  <c:v>64491.4</c:v>
                </c:pt>
                <c:pt idx="18">
                  <c:v>52608</c:v>
                </c:pt>
                <c:pt idx="19">
                  <c:v>46055.8</c:v>
                </c:pt>
                <c:pt idx="20">
                  <c:v>66767.8</c:v>
                </c:pt>
                <c:pt idx="21">
                  <c:v>56901.4</c:v>
                </c:pt>
                <c:pt idx="22">
                  <c:v>63173.599999999999</c:v>
                </c:pt>
                <c:pt idx="23">
                  <c:v>68012.399999999994</c:v>
                </c:pt>
                <c:pt idx="24">
                  <c:v>70739.8</c:v>
                </c:pt>
                <c:pt idx="25">
                  <c:v>63509.599999999999</c:v>
                </c:pt>
                <c:pt idx="26">
                  <c:v>42082.8</c:v>
                </c:pt>
                <c:pt idx="27">
                  <c:v>60603.199999999997</c:v>
                </c:pt>
                <c:pt idx="28">
                  <c:v>62357.2</c:v>
                </c:pt>
                <c:pt idx="29">
                  <c:v>43861.599999999999</c:v>
                </c:pt>
                <c:pt idx="30">
                  <c:v>37791.199999999997</c:v>
                </c:pt>
                <c:pt idx="31">
                  <c:v>65990.2</c:v>
                </c:pt>
                <c:pt idx="32">
                  <c:v>37253.4</c:v>
                </c:pt>
                <c:pt idx="33">
                  <c:v>63744.6</c:v>
                </c:pt>
                <c:pt idx="34">
                  <c:v>36708.199999999997</c:v>
                </c:pt>
                <c:pt idx="35">
                  <c:v>56168.2</c:v>
                </c:pt>
                <c:pt idx="36">
                  <c:v>61961</c:v>
                </c:pt>
                <c:pt idx="37">
                  <c:v>54506.8</c:v>
                </c:pt>
                <c:pt idx="38">
                  <c:v>49147.199999999997</c:v>
                </c:pt>
                <c:pt idx="39">
                  <c:v>53409.2</c:v>
                </c:pt>
                <c:pt idx="40">
                  <c:v>64115</c:v>
                </c:pt>
                <c:pt idx="41">
                  <c:v>62001.8</c:v>
                </c:pt>
                <c:pt idx="42">
                  <c:v>74867.600000000006</c:v>
                </c:pt>
                <c:pt idx="43">
                  <c:v>29932</c:v>
                </c:pt>
                <c:pt idx="44">
                  <c:v>50194.2</c:v>
                </c:pt>
                <c:pt idx="45">
                  <c:v>56121.599999999999</c:v>
                </c:pt>
                <c:pt idx="46">
                  <c:v>74857.2</c:v>
                </c:pt>
                <c:pt idx="47">
                  <c:v>49582.400000000001</c:v>
                </c:pt>
                <c:pt idx="48">
                  <c:v>68896.800000000003</c:v>
                </c:pt>
                <c:pt idx="49">
                  <c:v>57449.599999999999</c:v>
                </c:pt>
                <c:pt idx="50">
                  <c:v>94272.6</c:v>
                </c:pt>
                <c:pt idx="51">
                  <c:v>51177.8</c:v>
                </c:pt>
                <c:pt idx="52">
                  <c:v>68647</c:v>
                </c:pt>
                <c:pt idx="53">
                  <c:v>49849</c:v>
                </c:pt>
                <c:pt idx="54">
                  <c:v>52730.8</c:v>
                </c:pt>
                <c:pt idx="55">
                  <c:v>49881.8</c:v>
                </c:pt>
                <c:pt idx="56">
                  <c:v>78347.8</c:v>
                </c:pt>
                <c:pt idx="57">
                  <c:v>45180.6</c:v>
                </c:pt>
                <c:pt idx="58">
                  <c:v>33003.800000000003</c:v>
                </c:pt>
                <c:pt idx="59">
                  <c:v>64829.2</c:v>
                </c:pt>
                <c:pt idx="60">
                  <c:v>53928.4</c:v>
                </c:pt>
                <c:pt idx="61">
                  <c:v>49443.6</c:v>
                </c:pt>
                <c:pt idx="62">
                  <c:v>87089.4</c:v>
                </c:pt>
                <c:pt idx="63">
                  <c:v>54552.4</c:v>
                </c:pt>
                <c:pt idx="64">
                  <c:v>80520.600000000006</c:v>
                </c:pt>
                <c:pt idx="65">
                  <c:v>64563.8</c:v>
                </c:pt>
                <c:pt idx="66">
                  <c:v>75823.600000000006</c:v>
                </c:pt>
                <c:pt idx="67">
                  <c:v>63327.6</c:v>
                </c:pt>
                <c:pt idx="68">
                  <c:v>68316</c:v>
                </c:pt>
                <c:pt idx="69">
                  <c:v>66554.8</c:v>
                </c:pt>
                <c:pt idx="70">
                  <c:v>85531.8</c:v>
                </c:pt>
                <c:pt idx="71">
                  <c:v>85856.4</c:v>
                </c:pt>
                <c:pt idx="72">
                  <c:v>42914.8</c:v>
                </c:pt>
                <c:pt idx="73">
                  <c:v>28177.8</c:v>
                </c:pt>
                <c:pt idx="74">
                  <c:v>80627</c:v>
                </c:pt>
                <c:pt idx="75">
                  <c:v>57896.4</c:v>
                </c:pt>
                <c:pt idx="76">
                  <c:v>42324.6</c:v>
                </c:pt>
                <c:pt idx="77">
                  <c:v>86186</c:v>
                </c:pt>
                <c:pt idx="78">
                  <c:v>70044</c:v>
                </c:pt>
                <c:pt idx="79">
                  <c:v>63782</c:v>
                </c:pt>
                <c:pt idx="80">
                  <c:v>44560</c:v>
                </c:pt>
                <c:pt idx="81">
                  <c:v>40958.6</c:v>
                </c:pt>
                <c:pt idx="82">
                  <c:v>44045.4</c:v>
                </c:pt>
                <c:pt idx="83">
                  <c:v>85333.8</c:v>
                </c:pt>
                <c:pt idx="84">
                  <c:v>98596.4</c:v>
                </c:pt>
                <c:pt idx="85">
                  <c:v>54699.199999999997</c:v>
                </c:pt>
                <c:pt idx="86">
                  <c:v>45306.400000000001</c:v>
                </c:pt>
                <c:pt idx="87">
                  <c:v>98676.2</c:v>
                </c:pt>
                <c:pt idx="88">
                  <c:v>45202.8</c:v>
                </c:pt>
                <c:pt idx="89">
                  <c:v>71488</c:v>
                </c:pt>
                <c:pt idx="90">
                  <c:v>90899</c:v>
                </c:pt>
                <c:pt idx="91">
                  <c:v>35173.599999999999</c:v>
                </c:pt>
                <c:pt idx="92">
                  <c:v>56713.2</c:v>
                </c:pt>
                <c:pt idx="93">
                  <c:v>84661.4</c:v>
                </c:pt>
                <c:pt idx="94">
                  <c:v>63113.4</c:v>
                </c:pt>
                <c:pt idx="95">
                  <c:v>48928.800000000003</c:v>
                </c:pt>
                <c:pt idx="96">
                  <c:v>82793</c:v>
                </c:pt>
                <c:pt idx="97">
                  <c:v>75875.199999999997</c:v>
                </c:pt>
                <c:pt idx="98">
                  <c:v>48128.800000000003</c:v>
                </c:pt>
                <c:pt idx="99">
                  <c:v>55210.400000000001</c:v>
                </c:pt>
              </c:numCache>
            </c:numRef>
          </c:xVal>
          <c:yVal>
            <c:numRef>
              <c:f>State019!$K$2:$K$101</c:f>
              <c:numCache>
                <c:formatCode>General</c:formatCode>
                <c:ptCount val="100"/>
                <c:pt idx="0">
                  <c:v>1.4199429823952943</c:v>
                </c:pt>
                <c:pt idx="1">
                  <c:v>1.9844469316748796</c:v>
                </c:pt>
                <c:pt idx="2">
                  <c:v>1.8215260803313957</c:v>
                </c:pt>
                <c:pt idx="3">
                  <c:v>1.613450548630986</c:v>
                </c:pt>
                <c:pt idx="4">
                  <c:v>1.4224187367845265</c:v>
                </c:pt>
                <c:pt idx="5">
                  <c:v>1.3877930515889334</c:v>
                </c:pt>
                <c:pt idx="6">
                  <c:v>1.6874712629394439</c:v>
                </c:pt>
                <c:pt idx="7">
                  <c:v>0.99904807580513888</c:v>
                </c:pt>
                <c:pt idx="8">
                  <c:v>1.5023925352898955</c:v>
                </c:pt>
                <c:pt idx="9">
                  <c:v>1.527400836866081</c:v>
                </c:pt>
                <c:pt idx="10">
                  <c:v>1.3656497588434404</c:v>
                </c:pt>
                <c:pt idx="11">
                  <c:v>1.172487007040405</c:v>
                </c:pt>
                <c:pt idx="12">
                  <c:v>1.2098318000185857</c:v>
                </c:pt>
                <c:pt idx="13">
                  <c:v>1.2435470252565606</c:v>
                </c:pt>
                <c:pt idx="14">
                  <c:v>1.0565185337585297</c:v>
                </c:pt>
                <c:pt idx="15">
                  <c:v>1.1056031354332994</c:v>
                </c:pt>
                <c:pt idx="16">
                  <c:v>1.8325857533800407</c:v>
                </c:pt>
                <c:pt idx="17">
                  <c:v>1.4043888022278939</c:v>
                </c:pt>
                <c:pt idx="18">
                  <c:v>1.9498365267639903</c:v>
                </c:pt>
                <c:pt idx="19">
                  <c:v>1.0428219681343065</c:v>
                </c:pt>
                <c:pt idx="20">
                  <c:v>1.7744331848585695</c:v>
                </c:pt>
                <c:pt idx="21">
                  <c:v>2.0919344690991784</c:v>
                </c:pt>
                <c:pt idx="22">
                  <c:v>1.0180518444413489</c:v>
                </c:pt>
                <c:pt idx="23">
                  <c:v>1.4547053184419314</c:v>
                </c:pt>
                <c:pt idx="24">
                  <c:v>1.631924319831269</c:v>
                </c:pt>
                <c:pt idx="25">
                  <c:v>1.7249833096098859</c:v>
                </c:pt>
                <c:pt idx="26">
                  <c:v>1.7955554288212761</c:v>
                </c:pt>
                <c:pt idx="27">
                  <c:v>1.8222305092800382</c:v>
                </c:pt>
                <c:pt idx="28">
                  <c:v>1.9483876761624961</c:v>
                </c:pt>
                <c:pt idx="29">
                  <c:v>1.2619466686121801</c:v>
                </c:pt>
                <c:pt idx="30">
                  <c:v>2.4433465992082817</c:v>
                </c:pt>
                <c:pt idx="31">
                  <c:v>1.6813102551590995</c:v>
                </c:pt>
                <c:pt idx="32">
                  <c:v>1.9741285359188692</c:v>
                </c:pt>
                <c:pt idx="33">
                  <c:v>1.1038425215626109</c:v>
                </c:pt>
                <c:pt idx="34">
                  <c:v>2.1379964149699524</c:v>
                </c:pt>
                <c:pt idx="35">
                  <c:v>1.7111995755605487</c:v>
                </c:pt>
                <c:pt idx="36">
                  <c:v>1.6731815174061102</c:v>
                </c:pt>
                <c:pt idx="37">
                  <c:v>1.5840225439761644</c:v>
                </c:pt>
                <c:pt idx="38">
                  <c:v>1.6180575902594656</c:v>
                </c:pt>
                <c:pt idx="39">
                  <c:v>1.6211813695018837</c:v>
                </c:pt>
                <c:pt idx="40">
                  <c:v>1.9675738906652109</c:v>
                </c:pt>
                <c:pt idx="41">
                  <c:v>1.3465576805834669</c:v>
                </c:pt>
                <c:pt idx="42">
                  <c:v>1.199210339319011</c:v>
                </c:pt>
                <c:pt idx="43">
                  <c:v>1.4820593344915141</c:v>
                </c:pt>
                <c:pt idx="44">
                  <c:v>1.2645086484095773</c:v>
                </c:pt>
                <c:pt idx="45">
                  <c:v>1.2226308587068082</c:v>
                </c:pt>
                <c:pt idx="46">
                  <c:v>1.4370427961505374</c:v>
                </c:pt>
                <c:pt idx="47">
                  <c:v>1.0245772693536417</c:v>
                </c:pt>
                <c:pt idx="48">
                  <c:v>1.7892703289557714</c:v>
                </c:pt>
                <c:pt idx="49">
                  <c:v>1.4496532612933772</c:v>
                </c:pt>
                <c:pt idx="50">
                  <c:v>1.3202245403224266</c:v>
                </c:pt>
                <c:pt idx="51">
                  <c:v>1.8027152398110118</c:v>
                </c:pt>
                <c:pt idx="52">
                  <c:v>1.7644325316474136</c:v>
                </c:pt>
                <c:pt idx="53">
                  <c:v>1.4494373006479568</c:v>
                </c:pt>
                <c:pt idx="54">
                  <c:v>1.5744119186509591</c:v>
                </c:pt>
                <c:pt idx="55">
                  <c:v>1.215373142107943</c:v>
                </c:pt>
                <c:pt idx="56">
                  <c:v>1.429689155279408</c:v>
                </c:pt>
                <c:pt idx="57">
                  <c:v>2.3415138355842995</c:v>
                </c:pt>
                <c:pt idx="58">
                  <c:v>1.2987898363218779</c:v>
                </c:pt>
                <c:pt idx="59">
                  <c:v>1.4006342820827653</c:v>
                </c:pt>
                <c:pt idx="60">
                  <c:v>1.1434976746945951</c:v>
                </c:pt>
                <c:pt idx="61">
                  <c:v>1.1543657824268461</c:v>
                </c:pt>
                <c:pt idx="62">
                  <c:v>1.5087599638991658</c:v>
                </c:pt>
                <c:pt idx="63">
                  <c:v>1.5037285252344534</c:v>
                </c:pt>
                <c:pt idx="64">
                  <c:v>1.16021241769187</c:v>
                </c:pt>
                <c:pt idx="65">
                  <c:v>1.7390705008069536</c:v>
                </c:pt>
                <c:pt idx="66">
                  <c:v>1.5971940134733775</c:v>
                </c:pt>
                <c:pt idx="67">
                  <c:v>1.820975372507406</c:v>
                </c:pt>
                <c:pt idx="68">
                  <c:v>1.3993500790444406</c:v>
                </c:pt>
                <c:pt idx="69">
                  <c:v>1.2820713156676904</c:v>
                </c:pt>
                <c:pt idx="70">
                  <c:v>1.2131978983255349</c:v>
                </c:pt>
                <c:pt idx="71">
                  <c:v>1.0689127426726488</c:v>
                </c:pt>
                <c:pt idx="72">
                  <c:v>1.1702722603856943</c:v>
                </c:pt>
                <c:pt idx="73">
                  <c:v>1.917183030612752</c:v>
                </c:pt>
                <c:pt idx="74">
                  <c:v>1.0498344227119947</c:v>
                </c:pt>
                <c:pt idx="75">
                  <c:v>1.3163858201891654</c:v>
                </c:pt>
                <c:pt idx="76">
                  <c:v>1.6659814859443445</c:v>
                </c:pt>
                <c:pt idx="77">
                  <c:v>1.607998978952498</c:v>
                </c:pt>
                <c:pt idx="78">
                  <c:v>1.7342099251898806</c:v>
                </c:pt>
                <c:pt idx="79">
                  <c:v>1.2325891317299551</c:v>
                </c:pt>
                <c:pt idx="80">
                  <c:v>2.0748429084380611</c:v>
                </c:pt>
                <c:pt idx="81">
                  <c:v>1.1005747266752282</c:v>
                </c:pt>
                <c:pt idx="82">
                  <c:v>1.5564621958252167</c:v>
                </c:pt>
                <c:pt idx="83">
                  <c:v>1.2123097764309101</c:v>
                </c:pt>
                <c:pt idx="84">
                  <c:v>1.3438218839633091</c:v>
                </c:pt>
                <c:pt idx="85">
                  <c:v>1.8365533682393893</c:v>
                </c:pt>
                <c:pt idx="86">
                  <c:v>1.8373563116910634</c:v>
                </c:pt>
                <c:pt idx="87">
                  <c:v>1.0909722911907835</c:v>
                </c:pt>
                <c:pt idx="88">
                  <c:v>1.3003398019591705</c:v>
                </c:pt>
                <c:pt idx="89">
                  <c:v>1.1039055505819158</c:v>
                </c:pt>
                <c:pt idx="90">
                  <c:v>1.2161299904289375</c:v>
                </c:pt>
                <c:pt idx="91">
                  <c:v>2.1101337366661359</c:v>
                </c:pt>
                <c:pt idx="92">
                  <c:v>2.1277409844621711</c:v>
                </c:pt>
                <c:pt idx="93">
                  <c:v>1.2947222701254646</c:v>
                </c:pt>
                <c:pt idx="94">
                  <c:v>1.5817560137783735</c:v>
                </c:pt>
                <c:pt idx="95">
                  <c:v>2.0730735272477556</c:v>
                </c:pt>
                <c:pt idx="96">
                  <c:v>1.3333494377543995</c:v>
                </c:pt>
                <c:pt idx="97">
                  <c:v>1.1294335962211632</c:v>
                </c:pt>
                <c:pt idx="98">
                  <c:v>1.8633957214806933</c:v>
                </c:pt>
                <c:pt idx="99">
                  <c:v>1.0284294263399649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AED-4E87-BDF9-66867F0753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8912256"/>
        <c:axId val="400635008"/>
      </c:scatterChart>
      <c:valAx>
        <c:axId val="308912256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0635008"/>
        <c:crosses val="autoZero"/>
        <c:crossBetween val="midCat"/>
      </c:valAx>
      <c:valAx>
        <c:axId val="40063500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89122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State019!$Z$2:$Z$101</c:f>
              <c:numCache>
                <c:formatCode>General</c:formatCode>
                <c:ptCount val="100"/>
                <c:pt idx="0">
                  <c:v>57666.400000000001</c:v>
                </c:pt>
                <c:pt idx="7">
                  <c:v>55046.400000000001</c:v>
                </c:pt>
                <c:pt idx="8">
                  <c:v>50156</c:v>
                </c:pt>
                <c:pt idx="9">
                  <c:v>58217.2</c:v>
                </c:pt>
                <c:pt idx="12">
                  <c:v>53805</c:v>
                </c:pt>
                <c:pt idx="14">
                  <c:v>46660.800000000003</c:v>
                </c:pt>
                <c:pt idx="15">
                  <c:v>55112</c:v>
                </c:pt>
                <c:pt idx="19">
                  <c:v>46055.8</c:v>
                </c:pt>
                <c:pt idx="29">
                  <c:v>43861.599999999999</c:v>
                </c:pt>
                <c:pt idx="35">
                  <c:v>56168.2</c:v>
                </c:pt>
                <c:pt idx="44">
                  <c:v>50194.2</c:v>
                </c:pt>
                <c:pt idx="45">
                  <c:v>56121.599999999999</c:v>
                </c:pt>
                <c:pt idx="47">
                  <c:v>49582.400000000001</c:v>
                </c:pt>
                <c:pt idx="49">
                  <c:v>57449.599999999999</c:v>
                </c:pt>
                <c:pt idx="51">
                  <c:v>51177.8</c:v>
                </c:pt>
                <c:pt idx="58">
                  <c:v>33003.800000000003</c:v>
                </c:pt>
                <c:pt idx="60">
                  <c:v>53928.4</c:v>
                </c:pt>
                <c:pt idx="61">
                  <c:v>49443.6</c:v>
                </c:pt>
                <c:pt idx="72">
                  <c:v>42914.8</c:v>
                </c:pt>
                <c:pt idx="81">
                  <c:v>40958.6</c:v>
                </c:pt>
                <c:pt idx="88">
                  <c:v>45202.8</c:v>
                </c:pt>
              </c:numCache>
            </c:numRef>
          </c:xVal>
          <c:yVal>
            <c:numRef>
              <c:f>State019!$AA$2:$AA$101</c:f>
              <c:numCache>
                <c:formatCode>General</c:formatCode>
                <c:ptCount val="100"/>
                <c:pt idx="0">
                  <c:v>1.4199429823952943</c:v>
                </c:pt>
                <c:pt idx="7">
                  <c:v>0.99904807580513888</c:v>
                </c:pt>
                <c:pt idx="8">
                  <c:v>1.5023925352898955</c:v>
                </c:pt>
                <c:pt idx="9">
                  <c:v>1.527400836866081</c:v>
                </c:pt>
                <c:pt idx="12">
                  <c:v>1.2098318000185857</c:v>
                </c:pt>
                <c:pt idx="14">
                  <c:v>1.0565185337585297</c:v>
                </c:pt>
                <c:pt idx="15">
                  <c:v>1.1056031354332994</c:v>
                </c:pt>
                <c:pt idx="19">
                  <c:v>1.0428219681343065</c:v>
                </c:pt>
                <c:pt idx="29">
                  <c:v>1.2619466686121801</c:v>
                </c:pt>
                <c:pt idx="35">
                  <c:v>1.7111995755605487</c:v>
                </c:pt>
                <c:pt idx="44">
                  <c:v>1.2645086484095773</c:v>
                </c:pt>
                <c:pt idx="45">
                  <c:v>1.2226308587068082</c:v>
                </c:pt>
                <c:pt idx="47">
                  <c:v>1.0245772693536417</c:v>
                </c:pt>
                <c:pt idx="49">
                  <c:v>1.4496532612933772</c:v>
                </c:pt>
                <c:pt idx="51">
                  <c:v>1.8027152398110118</c:v>
                </c:pt>
                <c:pt idx="58">
                  <c:v>1.2987898363218779</c:v>
                </c:pt>
                <c:pt idx="60">
                  <c:v>1.1434976746945951</c:v>
                </c:pt>
                <c:pt idx="61">
                  <c:v>1.1543657824268461</c:v>
                </c:pt>
                <c:pt idx="72">
                  <c:v>1.1702722603856943</c:v>
                </c:pt>
                <c:pt idx="81">
                  <c:v>1.1005747266752282</c:v>
                </c:pt>
                <c:pt idx="88">
                  <c:v>1.3003398019591705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90E-404D-882A-2BEB98D3627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State019!$AB$2:$AB$101</c:f>
              <c:numCache>
                <c:formatCode>General</c:formatCode>
                <c:ptCount val="100"/>
                <c:pt idx="10">
                  <c:v>64522.400000000001</c:v>
                </c:pt>
                <c:pt idx="11">
                  <c:v>68575.600000000006</c:v>
                </c:pt>
                <c:pt idx="13">
                  <c:v>70587.600000000006</c:v>
                </c:pt>
                <c:pt idx="17">
                  <c:v>64491.4</c:v>
                </c:pt>
                <c:pt idx="22">
                  <c:v>63173.599999999999</c:v>
                </c:pt>
                <c:pt idx="33">
                  <c:v>63744.6</c:v>
                </c:pt>
                <c:pt idx="36">
                  <c:v>61961</c:v>
                </c:pt>
                <c:pt idx="42">
                  <c:v>74867.600000000006</c:v>
                </c:pt>
                <c:pt idx="50">
                  <c:v>94272.6</c:v>
                </c:pt>
                <c:pt idx="54">
                  <c:v>52730.8</c:v>
                </c:pt>
                <c:pt idx="56">
                  <c:v>78347.8</c:v>
                </c:pt>
                <c:pt idx="59">
                  <c:v>64829.2</c:v>
                </c:pt>
                <c:pt idx="62">
                  <c:v>87089.4</c:v>
                </c:pt>
                <c:pt idx="64">
                  <c:v>80520.600000000006</c:v>
                </c:pt>
                <c:pt idx="68">
                  <c:v>68316</c:v>
                </c:pt>
                <c:pt idx="69">
                  <c:v>66554.8</c:v>
                </c:pt>
                <c:pt idx="70">
                  <c:v>85531.8</c:v>
                </c:pt>
                <c:pt idx="71">
                  <c:v>85856.4</c:v>
                </c:pt>
                <c:pt idx="74">
                  <c:v>80627</c:v>
                </c:pt>
                <c:pt idx="75">
                  <c:v>57896.4</c:v>
                </c:pt>
                <c:pt idx="79">
                  <c:v>63782</c:v>
                </c:pt>
                <c:pt idx="84">
                  <c:v>98596.4</c:v>
                </c:pt>
                <c:pt idx="87">
                  <c:v>98676.2</c:v>
                </c:pt>
                <c:pt idx="89">
                  <c:v>71488</c:v>
                </c:pt>
                <c:pt idx="90">
                  <c:v>90899</c:v>
                </c:pt>
                <c:pt idx="93">
                  <c:v>84661.4</c:v>
                </c:pt>
                <c:pt idx="94">
                  <c:v>63113.4</c:v>
                </c:pt>
                <c:pt idx="97">
                  <c:v>75875.199999999997</c:v>
                </c:pt>
                <c:pt idx="99">
                  <c:v>55210.400000000001</c:v>
                </c:pt>
              </c:numCache>
            </c:numRef>
          </c:xVal>
          <c:yVal>
            <c:numRef>
              <c:f>State019!$AC$2:$AC$101</c:f>
              <c:numCache>
                <c:formatCode>General</c:formatCode>
                <c:ptCount val="100"/>
                <c:pt idx="10">
                  <c:v>1.3656497588434404</c:v>
                </c:pt>
                <c:pt idx="11">
                  <c:v>1.172487007040405</c:v>
                </c:pt>
                <c:pt idx="13">
                  <c:v>1.2435470252565606</c:v>
                </c:pt>
                <c:pt idx="17">
                  <c:v>1.4043888022278939</c:v>
                </c:pt>
                <c:pt idx="22">
                  <c:v>1.0180518444413489</c:v>
                </c:pt>
                <c:pt idx="33">
                  <c:v>1.1038425215626109</c:v>
                </c:pt>
                <c:pt idx="36">
                  <c:v>1.6731815174061102</c:v>
                </c:pt>
                <c:pt idx="42">
                  <c:v>1.199210339319011</c:v>
                </c:pt>
                <c:pt idx="50">
                  <c:v>1.3202245403224266</c:v>
                </c:pt>
                <c:pt idx="54">
                  <c:v>1.5744119186509591</c:v>
                </c:pt>
                <c:pt idx="56">
                  <c:v>1.429689155279408</c:v>
                </c:pt>
                <c:pt idx="59">
                  <c:v>1.4006342820827653</c:v>
                </c:pt>
                <c:pt idx="62">
                  <c:v>1.5087599638991658</c:v>
                </c:pt>
                <c:pt idx="64">
                  <c:v>1.16021241769187</c:v>
                </c:pt>
                <c:pt idx="68">
                  <c:v>1.3993500790444406</c:v>
                </c:pt>
                <c:pt idx="69">
                  <c:v>1.2820713156676904</c:v>
                </c:pt>
                <c:pt idx="70">
                  <c:v>1.2131978983255349</c:v>
                </c:pt>
                <c:pt idx="71">
                  <c:v>1.0689127426726488</c:v>
                </c:pt>
                <c:pt idx="74">
                  <c:v>1.0498344227119947</c:v>
                </c:pt>
                <c:pt idx="75">
                  <c:v>1.3163858201891654</c:v>
                </c:pt>
                <c:pt idx="79">
                  <c:v>1.2325891317299551</c:v>
                </c:pt>
                <c:pt idx="84">
                  <c:v>1.3438218839633091</c:v>
                </c:pt>
                <c:pt idx="87">
                  <c:v>1.0909722911907835</c:v>
                </c:pt>
                <c:pt idx="89">
                  <c:v>1.1039055505819158</c:v>
                </c:pt>
                <c:pt idx="90">
                  <c:v>1.2161299904289375</c:v>
                </c:pt>
                <c:pt idx="93">
                  <c:v>1.2947222701254646</c:v>
                </c:pt>
                <c:pt idx="94">
                  <c:v>1.5817560137783735</c:v>
                </c:pt>
                <c:pt idx="97">
                  <c:v>1.1294335962211632</c:v>
                </c:pt>
                <c:pt idx="99">
                  <c:v>1.0284294263399649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90E-404D-882A-2BEB98D3627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State019!$AD$2:$AD$101</c:f>
              <c:numCache>
                <c:formatCode>General</c:formatCode>
                <c:ptCount val="100"/>
                <c:pt idx="1">
                  <c:v>39490.6</c:v>
                </c:pt>
                <c:pt idx="5">
                  <c:v>53992.2</c:v>
                </c:pt>
                <c:pt idx="16">
                  <c:v>56493.4</c:v>
                </c:pt>
                <c:pt idx="18">
                  <c:v>52608</c:v>
                </c:pt>
                <c:pt idx="21">
                  <c:v>56901.4</c:v>
                </c:pt>
                <c:pt idx="26">
                  <c:v>42082.8</c:v>
                </c:pt>
                <c:pt idx="28">
                  <c:v>62357.2</c:v>
                </c:pt>
                <c:pt idx="30">
                  <c:v>37791.199999999997</c:v>
                </c:pt>
                <c:pt idx="32">
                  <c:v>37253.4</c:v>
                </c:pt>
                <c:pt idx="34">
                  <c:v>36708.199999999997</c:v>
                </c:pt>
                <c:pt idx="37">
                  <c:v>54506.8</c:v>
                </c:pt>
                <c:pt idx="38">
                  <c:v>49147.199999999997</c:v>
                </c:pt>
                <c:pt idx="39">
                  <c:v>53409.2</c:v>
                </c:pt>
                <c:pt idx="41">
                  <c:v>62001.8</c:v>
                </c:pt>
                <c:pt idx="43">
                  <c:v>29932</c:v>
                </c:pt>
                <c:pt idx="53">
                  <c:v>49849</c:v>
                </c:pt>
                <c:pt idx="55">
                  <c:v>49881.8</c:v>
                </c:pt>
                <c:pt idx="57">
                  <c:v>45180.6</c:v>
                </c:pt>
                <c:pt idx="63">
                  <c:v>54552.4</c:v>
                </c:pt>
                <c:pt idx="73">
                  <c:v>28177.8</c:v>
                </c:pt>
                <c:pt idx="76">
                  <c:v>42324.6</c:v>
                </c:pt>
                <c:pt idx="80">
                  <c:v>44560</c:v>
                </c:pt>
                <c:pt idx="82">
                  <c:v>44045.4</c:v>
                </c:pt>
                <c:pt idx="85">
                  <c:v>54699.199999999997</c:v>
                </c:pt>
                <c:pt idx="86">
                  <c:v>45306.400000000001</c:v>
                </c:pt>
                <c:pt idx="91">
                  <c:v>35173.599999999999</c:v>
                </c:pt>
                <c:pt idx="92">
                  <c:v>56713.2</c:v>
                </c:pt>
                <c:pt idx="95">
                  <c:v>48928.800000000003</c:v>
                </c:pt>
                <c:pt idx="98">
                  <c:v>48128.800000000003</c:v>
                </c:pt>
              </c:numCache>
            </c:numRef>
          </c:xVal>
          <c:yVal>
            <c:numRef>
              <c:f>State019!$AE$2:$AE$101</c:f>
              <c:numCache>
                <c:formatCode>General</c:formatCode>
                <c:ptCount val="100"/>
                <c:pt idx="1">
                  <c:v>1.9844469316748796</c:v>
                </c:pt>
                <c:pt idx="5">
                  <c:v>1.3877930515889334</c:v>
                </c:pt>
                <c:pt idx="16">
                  <c:v>1.8325857533800407</c:v>
                </c:pt>
                <c:pt idx="18">
                  <c:v>1.9498365267639903</c:v>
                </c:pt>
                <c:pt idx="21">
                  <c:v>2.0919344690991784</c:v>
                </c:pt>
                <c:pt idx="26">
                  <c:v>1.7955554288212761</c:v>
                </c:pt>
                <c:pt idx="28">
                  <c:v>1.9483876761624961</c:v>
                </c:pt>
                <c:pt idx="30">
                  <c:v>2.4433465992082817</c:v>
                </c:pt>
                <c:pt idx="32">
                  <c:v>1.9741285359188692</c:v>
                </c:pt>
                <c:pt idx="34">
                  <c:v>2.1379964149699524</c:v>
                </c:pt>
                <c:pt idx="37">
                  <c:v>1.5840225439761644</c:v>
                </c:pt>
                <c:pt idx="38">
                  <c:v>1.6180575902594656</c:v>
                </c:pt>
                <c:pt idx="39">
                  <c:v>1.6211813695018837</c:v>
                </c:pt>
                <c:pt idx="41">
                  <c:v>1.3465576805834669</c:v>
                </c:pt>
                <c:pt idx="43">
                  <c:v>1.4820593344915141</c:v>
                </c:pt>
                <c:pt idx="53">
                  <c:v>1.4494373006479568</c:v>
                </c:pt>
                <c:pt idx="55">
                  <c:v>1.215373142107943</c:v>
                </c:pt>
                <c:pt idx="57">
                  <c:v>2.3415138355842995</c:v>
                </c:pt>
                <c:pt idx="63">
                  <c:v>1.5037285252344534</c:v>
                </c:pt>
                <c:pt idx="73">
                  <c:v>1.917183030612752</c:v>
                </c:pt>
                <c:pt idx="76">
                  <c:v>1.6659814859443445</c:v>
                </c:pt>
                <c:pt idx="80">
                  <c:v>2.0748429084380611</c:v>
                </c:pt>
                <c:pt idx="82">
                  <c:v>1.5564621958252167</c:v>
                </c:pt>
                <c:pt idx="85">
                  <c:v>1.8365533682393893</c:v>
                </c:pt>
                <c:pt idx="86">
                  <c:v>1.8373563116910634</c:v>
                </c:pt>
                <c:pt idx="91">
                  <c:v>2.1101337366661359</c:v>
                </c:pt>
                <c:pt idx="92">
                  <c:v>2.1277409844621711</c:v>
                </c:pt>
                <c:pt idx="95">
                  <c:v>2.0730735272477556</c:v>
                </c:pt>
                <c:pt idx="98">
                  <c:v>1.8633957214806933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90E-404D-882A-2BEB98D3627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State019!$AF$2:$AF$101</c:f>
              <c:numCache>
                <c:formatCode>General</c:formatCode>
                <c:ptCount val="100"/>
                <c:pt idx="2">
                  <c:v>57357.4</c:v>
                </c:pt>
                <c:pt idx="3">
                  <c:v>85813.6</c:v>
                </c:pt>
                <c:pt idx="4">
                  <c:v>68007.399999999994</c:v>
                </c:pt>
                <c:pt idx="6">
                  <c:v>64376.800000000003</c:v>
                </c:pt>
                <c:pt idx="20">
                  <c:v>66767.8</c:v>
                </c:pt>
                <c:pt idx="23">
                  <c:v>68012.399999999994</c:v>
                </c:pt>
                <c:pt idx="24">
                  <c:v>70739.8</c:v>
                </c:pt>
                <c:pt idx="25">
                  <c:v>63509.599999999999</c:v>
                </c:pt>
                <c:pt idx="27">
                  <c:v>60603.199999999997</c:v>
                </c:pt>
                <c:pt idx="31">
                  <c:v>65990.2</c:v>
                </c:pt>
                <c:pt idx="40">
                  <c:v>64115</c:v>
                </c:pt>
                <c:pt idx="46">
                  <c:v>74857.2</c:v>
                </c:pt>
                <c:pt idx="48">
                  <c:v>68896.800000000003</c:v>
                </c:pt>
                <c:pt idx="52">
                  <c:v>68647</c:v>
                </c:pt>
                <c:pt idx="65">
                  <c:v>64563.8</c:v>
                </c:pt>
                <c:pt idx="66">
                  <c:v>75823.600000000006</c:v>
                </c:pt>
                <c:pt idx="67">
                  <c:v>63327.6</c:v>
                </c:pt>
                <c:pt idx="77">
                  <c:v>86186</c:v>
                </c:pt>
                <c:pt idx="78">
                  <c:v>70044</c:v>
                </c:pt>
                <c:pt idx="83">
                  <c:v>85333.8</c:v>
                </c:pt>
                <c:pt idx="96">
                  <c:v>82793</c:v>
                </c:pt>
              </c:numCache>
            </c:numRef>
          </c:xVal>
          <c:yVal>
            <c:numRef>
              <c:f>State019!$AG$2:$AG$101</c:f>
              <c:numCache>
                <c:formatCode>General</c:formatCode>
                <c:ptCount val="100"/>
                <c:pt idx="2">
                  <c:v>1.8215260803313957</c:v>
                </c:pt>
                <c:pt idx="3">
                  <c:v>1.613450548630986</c:v>
                </c:pt>
                <c:pt idx="4">
                  <c:v>1.4224187367845265</c:v>
                </c:pt>
                <c:pt idx="6">
                  <c:v>1.6874712629394439</c:v>
                </c:pt>
                <c:pt idx="20">
                  <c:v>1.7744331848585695</c:v>
                </c:pt>
                <c:pt idx="23">
                  <c:v>1.4547053184419314</c:v>
                </c:pt>
                <c:pt idx="24">
                  <c:v>1.631924319831269</c:v>
                </c:pt>
                <c:pt idx="25">
                  <c:v>1.7249833096098859</c:v>
                </c:pt>
                <c:pt idx="27">
                  <c:v>1.8222305092800382</c:v>
                </c:pt>
                <c:pt idx="31">
                  <c:v>1.6813102551590995</c:v>
                </c:pt>
                <c:pt idx="40">
                  <c:v>1.9675738906652109</c:v>
                </c:pt>
                <c:pt idx="46">
                  <c:v>1.4370427961505374</c:v>
                </c:pt>
                <c:pt idx="48">
                  <c:v>1.7892703289557714</c:v>
                </c:pt>
                <c:pt idx="52">
                  <c:v>1.7644325316474136</c:v>
                </c:pt>
                <c:pt idx="65">
                  <c:v>1.7390705008069536</c:v>
                </c:pt>
                <c:pt idx="66">
                  <c:v>1.5971940134733775</c:v>
                </c:pt>
                <c:pt idx="67">
                  <c:v>1.820975372507406</c:v>
                </c:pt>
                <c:pt idx="77">
                  <c:v>1.607998978952498</c:v>
                </c:pt>
                <c:pt idx="78">
                  <c:v>1.7342099251898806</c:v>
                </c:pt>
                <c:pt idx="83">
                  <c:v>1.2123097764309101</c:v>
                </c:pt>
                <c:pt idx="96">
                  <c:v>1.3333494377543995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90E-404D-882A-2BEB98D362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8951856"/>
        <c:axId val="400615040"/>
      </c:scatterChart>
      <c:valAx>
        <c:axId val="308951856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0615040"/>
        <c:crosses val="autoZero"/>
        <c:crossBetween val="midCat"/>
      </c:valAx>
      <c:valAx>
        <c:axId val="40061504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89518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State019!$AI$2:$AI$101</c:f>
              <c:numCache>
                <c:formatCode>General</c:formatCode>
                <c:ptCount val="100"/>
                <c:pt idx="0">
                  <c:v>57666.400000000001</c:v>
                </c:pt>
                <c:pt idx="5">
                  <c:v>53992.2</c:v>
                </c:pt>
                <c:pt idx="7">
                  <c:v>55046.400000000001</c:v>
                </c:pt>
                <c:pt idx="8">
                  <c:v>50156</c:v>
                </c:pt>
                <c:pt idx="10">
                  <c:v>64522.400000000001</c:v>
                </c:pt>
                <c:pt idx="11">
                  <c:v>68575.600000000006</c:v>
                </c:pt>
                <c:pt idx="12">
                  <c:v>53805</c:v>
                </c:pt>
                <c:pt idx="13">
                  <c:v>70587.600000000006</c:v>
                </c:pt>
                <c:pt idx="14">
                  <c:v>46660.800000000003</c:v>
                </c:pt>
                <c:pt idx="15">
                  <c:v>55112</c:v>
                </c:pt>
                <c:pt idx="17">
                  <c:v>64491.4</c:v>
                </c:pt>
                <c:pt idx="19">
                  <c:v>46055.8</c:v>
                </c:pt>
                <c:pt idx="22">
                  <c:v>63173.599999999999</c:v>
                </c:pt>
                <c:pt idx="23">
                  <c:v>68012.399999999994</c:v>
                </c:pt>
                <c:pt idx="29">
                  <c:v>43861.599999999999</c:v>
                </c:pt>
                <c:pt idx="33">
                  <c:v>63744.6</c:v>
                </c:pt>
                <c:pt idx="41">
                  <c:v>62001.8</c:v>
                </c:pt>
                <c:pt idx="42">
                  <c:v>74867.600000000006</c:v>
                </c:pt>
                <c:pt idx="44">
                  <c:v>50194.2</c:v>
                </c:pt>
                <c:pt idx="47">
                  <c:v>49582.400000000001</c:v>
                </c:pt>
                <c:pt idx="49">
                  <c:v>57449.599999999999</c:v>
                </c:pt>
                <c:pt idx="50">
                  <c:v>94272.6</c:v>
                </c:pt>
                <c:pt idx="55">
                  <c:v>49881.8</c:v>
                </c:pt>
                <c:pt idx="56">
                  <c:v>78347.8</c:v>
                </c:pt>
                <c:pt idx="59">
                  <c:v>64829.2</c:v>
                </c:pt>
                <c:pt idx="60">
                  <c:v>53928.4</c:v>
                </c:pt>
                <c:pt idx="61">
                  <c:v>49443.6</c:v>
                </c:pt>
                <c:pt idx="64">
                  <c:v>80520.600000000006</c:v>
                </c:pt>
                <c:pt idx="68">
                  <c:v>68316</c:v>
                </c:pt>
                <c:pt idx="69">
                  <c:v>66554.8</c:v>
                </c:pt>
                <c:pt idx="70">
                  <c:v>85531.8</c:v>
                </c:pt>
                <c:pt idx="71">
                  <c:v>85856.4</c:v>
                </c:pt>
                <c:pt idx="72">
                  <c:v>42914.8</c:v>
                </c:pt>
                <c:pt idx="74">
                  <c:v>80627</c:v>
                </c:pt>
                <c:pt idx="75">
                  <c:v>57896.4</c:v>
                </c:pt>
                <c:pt idx="79">
                  <c:v>63782</c:v>
                </c:pt>
                <c:pt idx="81">
                  <c:v>40958.6</c:v>
                </c:pt>
                <c:pt idx="83">
                  <c:v>85333.8</c:v>
                </c:pt>
                <c:pt idx="84">
                  <c:v>98596.4</c:v>
                </c:pt>
                <c:pt idx="87">
                  <c:v>98676.2</c:v>
                </c:pt>
                <c:pt idx="89">
                  <c:v>71488</c:v>
                </c:pt>
                <c:pt idx="90">
                  <c:v>90899</c:v>
                </c:pt>
                <c:pt idx="93">
                  <c:v>84661.4</c:v>
                </c:pt>
                <c:pt idx="96">
                  <c:v>82793</c:v>
                </c:pt>
                <c:pt idx="97">
                  <c:v>75875.199999999997</c:v>
                </c:pt>
                <c:pt idx="99">
                  <c:v>55210.400000000001</c:v>
                </c:pt>
              </c:numCache>
            </c:numRef>
          </c:xVal>
          <c:yVal>
            <c:numRef>
              <c:f>State019!$AJ$2:$AJ$101</c:f>
              <c:numCache>
                <c:formatCode>General</c:formatCode>
                <c:ptCount val="100"/>
                <c:pt idx="0">
                  <c:v>1.4199429823952943</c:v>
                </c:pt>
                <c:pt idx="5">
                  <c:v>1.3877930515889334</c:v>
                </c:pt>
                <c:pt idx="7">
                  <c:v>0.99904807580513888</c:v>
                </c:pt>
                <c:pt idx="8">
                  <c:v>1.5023925352898955</c:v>
                </c:pt>
                <c:pt idx="10">
                  <c:v>1.3656497588434404</c:v>
                </c:pt>
                <c:pt idx="11">
                  <c:v>1.172487007040405</c:v>
                </c:pt>
                <c:pt idx="12">
                  <c:v>1.2098318000185857</c:v>
                </c:pt>
                <c:pt idx="13">
                  <c:v>1.2435470252565606</c:v>
                </c:pt>
                <c:pt idx="14">
                  <c:v>1.0565185337585297</c:v>
                </c:pt>
                <c:pt idx="15">
                  <c:v>1.1056031354332994</c:v>
                </c:pt>
                <c:pt idx="17">
                  <c:v>1.4043888022278939</c:v>
                </c:pt>
                <c:pt idx="19">
                  <c:v>1.0428219681343065</c:v>
                </c:pt>
                <c:pt idx="22">
                  <c:v>1.0180518444413489</c:v>
                </c:pt>
                <c:pt idx="23">
                  <c:v>1.4547053184419314</c:v>
                </c:pt>
                <c:pt idx="29">
                  <c:v>1.2619466686121801</c:v>
                </c:pt>
                <c:pt idx="33">
                  <c:v>1.1038425215626109</c:v>
                </c:pt>
                <c:pt idx="41">
                  <c:v>1.3465576805834669</c:v>
                </c:pt>
                <c:pt idx="42">
                  <c:v>1.199210339319011</c:v>
                </c:pt>
                <c:pt idx="44">
                  <c:v>1.2645086484095773</c:v>
                </c:pt>
                <c:pt idx="47">
                  <c:v>1.0245772693536417</c:v>
                </c:pt>
                <c:pt idx="49">
                  <c:v>1.4496532612933772</c:v>
                </c:pt>
                <c:pt idx="50">
                  <c:v>1.3202245403224266</c:v>
                </c:pt>
                <c:pt idx="55">
                  <c:v>1.215373142107943</c:v>
                </c:pt>
                <c:pt idx="56">
                  <c:v>1.429689155279408</c:v>
                </c:pt>
                <c:pt idx="59">
                  <c:v>1.4006342820827653</c:v>
                </c:pt>
                <c:pt idx="60">
                  <c:v>1.1434976746945951</c:v>
                </c:pt>
                <c:pt idx="61">
                  <c:v>1.1543657824268461</c:v>
                </c:pt>
                <c:pt idx="64">
                  <c:v>1.16021241769187</c:v>
                </c:pt>
                <c:pt idx="68">
                  <c:v>1.3993500790444406</c:v>
                </c:pt>
                <c:pt idx="69">
                  <c:v>1.2820713156676904</c:v>
                </c:pt>
                <c:pt idx="70">
                  <c:v>1.2131978983255349</c:v>
                </c:pt>
                <c:pt idx="71">
                  <c:v>1.0689127426726488</c:v>
                </c:pt>
                <c:pt idx="72">
                  <c:v>1.1702722603856943</c:v>
                </c:pt>
                <c:pt idx="74">
                  <c:v>1.0498344227119947</c:v>
                </c:pt>
                <c:pt idx="75">
                  <c:v>1.3163858201891654</c:v>
                </c:pt>
                <c:pt idx="79">
                  <c:v>1.2325891317299551</c:v>
                </c:pt>
                <c:pt idx="81">
                  <c:v>1.1005747266752282</c:v>
                </c:pt>
                <c:pt idx="83">
                  <c:v>1.2123097764309101</c:v>
                </c:pt>
                <c:pt idx="84">
                  <c:v>1.3438218839633091</c:v>
                </c:pt>
                <c:pt idx="87">
                  <c:v>1.0909722911907835</c:v>
                </c:pt>
                <c:pt idx="89">
                  <c:v>1.1039055505819158</c:v>
                </c:pt>
                <c:pt idx="90">
                  <c:v>1.2161299904289375</c:v>
                </c:pt>
                <c:pt idx="93">
                  <c:v>1.2947222701254646</c:v>
                </c:pt>
                <c:pt idx="96">
                  <c:v>1.3333494377543995</c:v>
                </c:pt>
                <c:pt idx="97">
                  <c:v>1.1294335962211632</c:v>
                </c:pt>
                <c:pt idx="99">
                  <c:v>1.0284294263399649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AEA-4919-8C5C-E3E92B94F5A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State019!$AK$2:$AK$101</c:f>
              <c:numCache>
                <c:formatCode>General</c:formatCode>
                <c:ptCount val="100"/>
                <c:pt idx="1">
                  <c:v>39490.6</c:v>
                </c:pt>
                <c:pt idx="2">
                  <c:v>57357.4</c:v>
                </c:pt>
                <c:pt idx="3">
                  <c:v>85813.6</c:v>
                </c:pt>
                <c:pt idx="4">
                  <c:v>68007.399999999994</c:v>
                </c:pt>
                <c:pt idx="6">
                  <c:v>64376.800000000003</c:v>
                </c:pt>
                <c:pt idx="9">
                  <c:v>58217.2</c:v>
                </c:pt>
                <c:pt idx="16">
                  <c:v>56493.4</c:v>
                </c:pt>
                <c:pt idx="18">
                  <c:v>52608</c:v>
                </c:pt>
                <c:pt idx="20">
                  <c:v>66767.8</c:v>
                </c:pt>
                <c:pt idx="21">
                  <c:v>56901.4</c:v>
                </c:pt>
                <c:pt idx="24">
                  <c:v>70739.8</c:v>
                </c:pt>
                <c:pt idx="25">
                  <c:v>63509.599999999999</c:v>
                </c:pt>
                <c:pt idx="26">
                  <c:v>42082.8</c:v>
                </c:pt>
                <c:pt idx="27">
                  <c:v>60603.199999999997</c:v>
                </c:pt>
                <c:pt idx="28">
                  <c:v>62357.2</c:v>
                </c:pt>
                <c:pt idx="30">
                  <c:v>37791.199999999997</c:v>
                </c:pt>
                <c:pt idx="31">
                  <c:v>65990.2</c:v>
                </c:pt>
                <c:pt idx="32">
                  <c:v>37253.4</c:v>
                </c:pt>
                <c:pt idx="34">
                  <c:v>36708.199999999997</c:v>
                </c:pt>
                <c:pt idx="35">
                  <c:v>56168.2</c:v>
                </c:pt>
                <c:pt idx="36">
                  <c:v>61961</c:v>
                </c:pt>
                <c:pt idx="37">
                  <c:v>54506.8</c:v>
                </c:pt>
                <c:pt idx="38">
                  <c:v>49147.199999999997</c:v>
                </c:pt>
                <c:pt idx="39">
                  <c:v>53409.2</c:v>
                </c:pt>
                <c:pt idx="40">
                  <c:v>64115</c:v>
                </c:pt>
                <c:pt idx="43">
                  <c:v>29932</c:v>
                </c:pt>
                <c:pt idx="45">
                  <c:v>56121.599999999999</c:v>
                </c:pt>
                <c:pt idx="46">
                  <c:v>74857.2</c:v>
                </c:pt>
                <c:pt idx="48">
                  <c:v>68896.800000000003</c:v>
                </c:pt>
                <c:pt idx="51">
                  <c:v>51177.8</c:v>
                </c:pt>
                <c:pt idx="52">
                  <c:v>68647</c:v>
                </c:pt>
                <c:pt idx="53">
                  <c:v>49849</c:v>
                </c:pt>
                <c:pt idx="54">
                  <c:v>52730.8</c:v>
                </c:pt>
                <c:pt idx="57">
                  <c:v>45180.6</c:v>
                </c:pt>
                <c:pt idx="58">
                  <c:v>33003.800000000003</c:v>
                </c:pt>
                <c:pt idx="62">
                  <c:v>87089.4</c:v>
                </c:pt>
                <c:pt idx="63">
                  <c:v>54552.4</c:v>
                </c:pt>
                <c:pt idx="65">
                  <c:v>64563.8</c:v>
                </c:pt>
                <c:pt idx="66">
                  <c:v>75823.600000000006</c:v>
                </c:pt>
                <c:pt idx="67">
                  <c:v>63327.6</c:v>
                </c:pt>
                <c:pt idx="73">
                  <c:v>28177.8</c:v>
                </c:pt>
                <c:pt idx="76">
                  <c:v>42324.6</c:v>
                </c:pt>
                <c:pt idx="77">
                  <c:v>86186</c:v>
                </c:pt>
                <c:pt idx="78">
                  <c:v>70044</c:v>
                </c:pt>
                <c:pt idx="80">
                  <c:v>44560</c:v>
                </c:pt>
                <c:pt idx="82">
                  <c:v>44045.4</c:v>
                </c:pt>
                <c:pt idx="85">
                  <c:v>54699.199999999997</c:v>
                </c:pt>
                <c:pt idx="86">
                  <c:v>45306.400000000001</c:v>
                </c:pt>
                <c:pt idx="88">
                  <c:v>45202.8</c:v>
                </c:pt>
                <c:pt idx="91">
                  <c:v>35173.599999999999</c:v>
                </c:pt>
                <c:pt idx="92">
                  <c:v>56713.2</c:v>
                </c:pt>
                <c:pt idx="94">
                  <c:v>63113.4</c:v>
                </c:pt>
                <c:pt idx="95">
                  <c:v>48928.800000000003</c:v>
                </c:pt>
                <c:pt idx="98">
                  <c:v>48128.800000000003</c:v>
                </c:pt>
              </c:numCache>
            </c:numRef>
          </c:xVal>
          <c:yVal>
            <c:numRef>
              <c:f>State019!$AL$2:$AL$101</c:f>
              <c:numCache>
                <c:formatCode>General</c:formatCode>
                <c:ptCount val="100"/>
                <c:pt idx="1">
                  <c:v>1.9844469316748796</c:v>
                </c:pt>
                <c:pt idx="2">
                  <c:v>1.8215260803313957</c:v>
                </c:pt>
                <c:pt idx="3">
                  <c:v>1.613450548630986</c:v>
                </c:pt>
                <c:pt idx="4">
                  <c:v>1.4224187367845265</c:v>
                </c:pt>
                <c:pt idx="6">
                  <c:v>1.6874712629394439</c:v>
                </c:pt>
                <c:pt idx="9">
                  <c:v>1.527400836866081</c:v>
                </c:pt>
                <c:pt idx="16">
                  <c:v>1.8325857533800407</c:v>
                </c:pt>
                <c:pt idx="18">
                  <c:v>1.9498365267639903</c:v>
                </c:pt>
                <c:pt idx="20">
                  <c:v>1.7744331848585695</c:v>
                </c:pt>
                <c:pt idx="21">
                  <c:v>2.0919344690991784</c:v>
                </c:pt>
                <c:pt idx="24">
                  <c:v>1.631924319831269</c:v>
                </c:pt>
                <c:pt idx="25">
                  <c:v>1.7249833096098859</c:v>
                </c:pt>
                <c:pt idx="26">
                  <c:v>1.7955554288212761</c:v>
                </c:pt>
                <c:pt idx="27">
                  <c:v>1.8222305092800382</c:v>
                </c:pt>
                <c:pt idx="28">
                  <c:v>1.9483876761624961</c:v>
                </c:pt>
                <c:pt idx="30">
                  <c:v>2.4433465992082817</c:v>
                </c:pt>
                <c:pt idx="31">
                  <c:v>1.6813102551590995</c:v>
                </c:pt>
                <c:pt idx="32">
                  <c:v>1.9741285359188692</c:v>
                </c:pt>
                <c:pt idx="34">
                  <c:v>2.1379964149699524</c:v>
                </c:pt>
                <c:pt idx="35">
                  <c:v>1.7111995755605487</c:v>
                </c:pt>
                <c:pt idx="36">
                  <c:v>1.6731815174061102</c:v>
                </c:pt>
                <c:pt idx="37">
                  <c:v>1.5840225439761644</c:v>
                </c:pt>
                <c:pt idx="38">
                  <c:v>1.6180575902594656</c:v>
                </c:pt>
                <c:pt idx="39">
                  <c:v>1.6211813695018837</c:v>
                </c:pt>
                <c:pt idx="40">
                  <c:v>1.9675738906652109</c:v>
                </c:pt>
                <c:pt idx="43">
                  <c:v>1.4820593344915141</c:v>
                </c:pt>
                <c:pt idx="45">
                  <c:v>1.2226308587068082</c:v>
                </c:pt>
                <c:pt idx="46">
                  <c:v>1.4370427961505374</c:v>
                </c:pt>
                <c:pt idx="48">
                  <c:v>1.7892703289557714</c:v>
                </c:pt>
                <c:pt idx="51">
                  <c:v>1.8027152398110118</c:v>
                </c:pt>
                <c:pt idx="52">
                  <c:v>1.7644325316474136</c:v>
                </c:pt>
                <c:pt idx="53">
                  <c:v>1.4494373006479568</c:v>
                </c:pt>
                <c:pt idx="54">
                  <c:v>1.5744119186509591</c:v>
                </c:pt>
                <c:pt idx="57">
                  <c:v>2.3415138355842995</c:v>
                </c:pt>
                <c:pt idx="58">
                  <c:v>1.2987898363218779</c:v>
                </c:pt>
                <c:pt idx="62">
                  <c:v>1.5087599638991658</c:v>
                </c:pt>
                <c:pt idx="63">
                  <c:v>1.5037285252344534</c:v>
                </c:pt>
                <c:pt idx="65">
                  <c:v>1.7390705008069536</c:v>
                </c:pt>
                <c:pt idx="66">
                  <c:v>1.5971940134733775</c:v>
                </c:pt>
                <c:pt idx="67">
                  <c:v>1.820975372507406</c:v>
                </c:pt>
                <c:pt idx="73">
                  <c:v>1.917183030612752</c:v>
                </c:pt>
                <c:pt idx="76">
                  <c:v>1.6659814859443445</c:v>
                </c:pt>
                <c:pt idx="77">
                  <c:v>1.607998978952498</c:v>
                </c:pt>
                <c:pt idx="78">
                  <c:v>1.7342099251898806</c:v>
                </c:pt>
                <c:pt idx="80">
                  <c:v>2.0748429084380611</c:v>
                </c:pt>
                <c:pt idx="82">
                  <c:v>1.5564621958252167</c:v>
                </c:pt>
                <c:pt idx="85">
                  <c:v>1.8365533682393893</c:v>
                </c:pt>
                <c:pt idx="86">
                  <c:v>1.8373563116910634</c:v>
                </c:pt>
                <c:pt idx="88">
                  <c:v>1.3003398019591705</c:v>
                </c:pt>
                <c:pt idx="91">
                  <c:v>2.1101337366661359</c:v>
                </c:pt>
                <c:pt idx="92">
                  <c:v>2.1277409844621711</c:v>
                </c:pt>
                <c:pt idx="94">
                  <c:v>1.5817560137783735</c:v>
                </c:pt>
                <c:pt idx="95">
                  <c:v>2.0730735272477556</c:v>
                </c:pt>
                <c:pt idx="98">
                  <c:v>1.8633957214806933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AEA-4919-8C5C-E3E92B94F5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8975056"/>
        <c:axId val="400620032"/>
      </c:scatterChart>
      <c:valAx>
        <c:axId val="308975056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0620032"/>
        <c:crosses val="autoZero"/>
        <c:crossBetween val="midCat"/>
      </c:valAx>
      <c:valAx>
        <c:axId val="40062003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89750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State018!$J$2:$J$101</c:f>
              <c:numCache>
                <c:formatCode>General</c:formatCode>
                <c:ptCount val="100"/>
                <c:pt idx="0">
                  <c:v>57115.199999999997</c:v>
                </c:pt>
                <c:pt idx="1">
                  <c:v>37933.800000000003</c:v>
                </c:pt>
                <c:pt idx="2">
                  <c:v>58795.199999999997</c:v>
                </c:pt>
                <c:pt idx="3">
                  <c:v>84678.2</c:v>
                </c:pt>
                <c:pt idx="4">
                  <c:v>68386.600000000006</c:v>
                </c:pt>
                <c:pt idx="5">
                  <c:v>55912.4</c:v>
                </c:pt>
                <c:pt idx="6">
                  <c:v>65223.4</c:v>
                </c:pt>
                <c:pt idx="7">
                  <c:v>55054.6</c:v>
                </c:pt>
                <c:pt idx="8">
                  <c:v>50613.8</c:v>
                </c:pt>
                <c:pt idx="9">
                  <c:v>58354.2</c:v>
                </c:pt>
                <c:pt idx="10">
                  <c:v>63748.2</c:v>
                </c:pt>
                <c:pt idx="11">
                  <c:v>69171.199999999997</c:v>
                </c:pt>
                <c:pt idx="12">
                  <c:v>54870.8</c:v>
                </c:pt>
                <c:pt idx="13">
                  <c:v>71506.399999999994</c:v>
                </c:pt>
                <c:pt idx="14">
                  <c:v>46499.8</c:v>
                </c:pt>
                <c:pt idx="15">
                  <c:v>57985.4</c:v>
                </c:pt>
                <c:pt idx="16">
                  <c:v>56342.400000000001</c:v>
                </c:pt>
                <c:pt idx="17">
                  <c:v>64018.8</c:v>
                </c:pt>
                <c:pt idx="18">
                  <c:v>51940.4</c:v>
                </c:pt>
                <c:pt idx="19">
                  <c:v>47325</c:v>
                </c:pt>
                <c:pt idx="20">
                  <c:v>66555</c:v>
                </c:pt>
                <c:pt idx="21">
                  <c:v>57128.800000000003</c:v>
                </c:pt>
                <c:pt idx="22">
                  <c:v>64384.6</c:v>
                </c:pt>
                <c:pt idx="23">
                  <c:v>66667.399999999994</c:v>
                </c:pt>
                <c:pt idx="24">
                  <c:v>70863.199999999997</c:v>
                </c:pt>
                <c:pt idx="25">
                  <c:v>64963.4</c:v>
                </c:pt>
                <c:pt idx="26">
                  <c:v>43018.400000000001</c:v>
                </c:pt>
                <c:pt idx="27">
                  <c:v>61960.6</c:v>
                </c:pt>
                <c:pt idx="28">
                  <c:v>64031</c:v>
                </c:pt>
                <c:pt idx="29">
                  <c:v>44083.199999999997</c:v>
                </c:pt>
                <c:pt idx="30">
                  <c:v>36641.599999999999</c:v>
                </c:pt>
                <c:pt idx="31">
                  <c:v>67191.8</c:v>
                </c:pt>
                <c:pt idx="32">
                  <c:v>36646</c:v>
                </c:pt>
                <c:pt idx="33">
                  <c:v>63936.800000000003</c:v>
                </c:pt>
                <c:pt idx="34">
                  <c:v>37314</c:v>
                </c:pt>
                <c:pt idx="35">
                  <c:v>55846</c:v>
                </c:pt>
                <c:pt idx="36">
                  <c:v>63766.6</c:v>
                </c:pt>
                <c:pt idx="37">
                  <c:v>53724.4</c:v>
                </c:pt>
                <c:pt idx="38">
                  <c:v>49647.4</c:v>
                </c:pt>
                <c:pt idx="39">
                  <c:v>54333.599999999999</c:v>
                </c:pt>
                <c:pt idx="40">
                  <c:v>63308</c:v>
                </c:pt>
                <c:pt idx="41">
                  <c:v>59492</c:v>
                </c:pt>
                <c:pt idx="42">
                  <c:v>76273.600000000006</c:v>
                </c:pt>
                <c:pt idx="43">
                  <c:v>31658.400000000001</c:v>
                </c:pt>
                <c:pt idx="44">
                  <c:v>49484.800000000003</c:v>
                </c:pt>
                <c:pt idx="45">
                  <c:v>54588.800000000003</c:v>
                </c:pt>
                <c:pt idx="46">
                  <c:v>73585.8</c:v>
                </c:pt>
                <c:pt idx="47">
                  <c:v>49337.599999999999</c:v>
                </c:pt>
                <c:pt idx="48">
                  <c:v>67968.600000000006</c:v>
                </c:pt>
                <c:pt idx="49">
                  <c:v>56800.2</c:v>
                </c:pt>
                <c:pt idx="50">
                  <c:v>95194.6</c:v>
                </c:pt>
                <c:pt idx="51">
                  <c:v>51999.6</c:v>
                </c:pt>
                <c:pt idx="52">
                  <c:v>68596</c:v>
                </c:pt>
                <c:pt idx="53">
                  <c:v>50829.4</c:v>
                </c:pt>
                <c:pt idx="54">
                  <c:v>53568.2</c:v>
                </c:pt>
                <c:pt idx="55">
                  <c:v>50392.6</c:v>
                </c:pt>
                <c:pt idx="56">
                  <c:v>78892</c:v>
                </c:pt>
                <c:pt idx="57">
                  <c:v>46815.6</c:v>
                </c:pt>
                <c:pt idx="58">
                  <c:v>32677.4</c:v>
                </c:pt>
                <c:pt idx="59">
                  <c:v>65704</c:v>
                </c:pt>
                <c:pt idx="60">
                  <c:v>54609.599999999999</c:v>
                </c:pt>
                <c:pt idx="61">
                  <c:v>47038.8</c:v>
                </c:pt>
                <c:pt idx="62">
                  <c:v>89161.8</c:v>
                </c:pt>
                <c:pt idx="63">
                  <c:v>55163.6</c:v>
                </c:pt>
                <c:pt idx="64">
                  <c:v>80801.600000000006</c:v>
                </c:pt>
                <c:pt idx="65">
                  <c:v>65333.599999999999</c:v>
                </c:pt>
                <c:pt idx="66">
                  <c:v>75646</c:v>
                </c:pt>
                <c:pt idx="67">
                  <c:v>61966.8</c:v>
                </c:pt>
                <c:pt idx="68">
                  <c:v>68985</c:v>
                </c:pt>
                <c:pt idx="69">
                  <c:v>66930.600000000006</c:v>
                </c:pt>
                <c:pt idx="70">
                  <c:v>87453</c:v>
                </c:pt>
                <c:pt idx="71">
                  <c:v>87723.8</c:v>
                </c:pt>
                <c:pt idx="72">
                  <c:v>42897.4</c:v>
                </c:pt>
                <c:pt idx="73">
                  <c:v>27607.200000000001</c:v>
                </c:pt>
                <c:pt idx="74">
                  <c:v>81671.199999999997</c:v>
                </c:pt>
                <c:pt idx="75">
                  <c:v>54632.6</c:v>
                </c:pt>
                <c:pt idx="76">
                  <c:v>43022.6</c:v>
                </c:pt>
                <c:pt idx="77">
                  <c:v>84443</c:v>
                </c:pt>
                <c:pt idx="78">
                  <c:v>71493.600000000006</c:v>
                </c:pt>
                <c:pt idx="79">
                  <c:v>63878.8</c:v>
                </c:pt>
                <c:pt idx="80">
                  <c:v>43834</c:v>
                </c:pt>
                <c:pt idx="81">
                  <c:v>41890.800000000003</c:v>
                </c:pt>
                <c:pt idx="82">
                  <c:v>44311.199999999997</c:v>
                </c:pt>
                <c:pt idx="83">
                  <c:v>83410.399999999994</c:v>
                </c:pt>
                <c:pt idx="84">
                  <c:v>98054.8</c:v>
                </c:pt>
                <c:pt idx="85">
                  <c:v>54946.400000000001</c:v>
                </c:pt>
                <c:pt idx="86">
                  <c:v>46882</c:v>
                </c:pt>
                <c:pt idx="87">
                  <c:v>100237.4</c:v>
                </c:pt>
                <c:pt idx="88">
                  <c:v>44866.2</c:v>
                </c:pt>
                <c:pt idx="89">
                  <c:v>72241.399999999994</c:v>
                </c:pt>
                <c:pt idx="90">
                  <c:v>93083.6</c:v>
                </c:pt>
                <c:pt idx="91">
                  <c:v>35172.199999999997</c:v>
                </c:pt>
                <c:pt idx="92">
                  <c:v>56304.2</c:v>
                </c:pt>
                <c:pt idx="93">
                  <c:v>84525</c:v>
                </c:pt>
                <c:pt idx="94">
                  <c:v>63146.8</c:v>
                </c:pt>
                <c:pt idx="95">
                  <c:v>48780.800000000003</c:v>
                </c:pt>
                <c:pt idx="96">
                  <c:v>82936.399999999994</c:v>
                </c:pt>
                <c:pt idx="97">
                  <c:v>77956.800000000003</c:v>
                </c:pt>
                <c:pt idx="98">
                  <c:v>50139.199999999997</c:v>
                </c:pt>
                <c:pt idx="99">
                  <c:v>55950.8</c:v>
                </c:pt>
              </c:numCache>
            </c:numRef>
          </c:xVal>
          <c:yVal>
            <c:numRef>
              <c:f>State018!$K$2:$K$101</c:f>
              <c:numCache>
                <c:formatCode>General</c:formatCode>
                <c:ptCount val="100"/>
                <c:pt idx="0">
                  <c:v>1.4203924699554584</c:v>
                </c:pt>
                <c:pt idx="1">
                  <c:v>2.110729744976775</c:v>
                </c:pt>
                <c:pt idx="2">
                  <c:v>1.761419299534656</c:v>
                </c:pt>
                <c:pt idx="3">
                  <c:v>1.6346119780533834</c:v>
                </c:pt>
                <c:pt idx="4">
                  <c:v>1.4212725884895578</c:v>
                </c:pt>
                <c:pt idx="5">
                  <c:v>1.352365486010259</c:v>
                </c:pt>
                <c:pt idx="6">
                  <c:v>1.6801791994897537</c:v>
                </c:pt>
                <c:pt idx="7">
                  <c:v>1.0433278963065757</c:v>
                </c:pt>
                <c:pt idx="8">
                  <c:v>1.5337714220232426</c:v>
                </c:pt>
                <c:pt idx="9">
                  <c:v>1.480099118829493</c:v>
                </c:pt>
                <c:pt idx="10">
                  <c:v>1.402047430358818</c:v>
                </c:pt>
                <c:pt idx="11">
                  <c:v>1.1567820133234641</c:v>
                </c:pt>
                <c:pt idx="12">
                  <c:v>1.1710782419793404</c:v>
                </c:pt>
                <c:pt idx="13">
                  <c:v>1.2265195842609893</c:v>
                </c:pt>
                <c:pt idx="14">
                  <c:v>1.0318539004468836</c:v>
                </c:pt>
                <c:pt idx="15">
                  <c:v>1.050764502788633</c:v>
                </c:pt>
                <c:pt idx="16">
                  <c:v>1.8416325893110694</c:v>
                </c:pt>
                <c:pt idx="17">
                  <c:v>1.4690059794935237</c:v>
                </c:pt>
                <c:pt idx="18">
                  <c:v>1.9768234360921364</c:v>
                </c:pt>
                <c:pt idx="19">
                  <c:v>1.017622820919176</c:v>
                </c:pt>
                <c:pt idx="20">
                  <c:v>1.8129516940875967</c:v>
                </c:pt>
                <c:pt idx="21">
                  <c:v>2.105312906975116</c:v>
                </c:pt>
                <c:pt idx="22">
                  <c:v>1.0016836324214176</c:v>
                </c:pt>
                <c:pt idx="23">
                  <c:v>1.4840086759045652</c:v>
                </c:pt>
                <c:pt idx="24">
                  <c:v>1.6430389821515259</c:v>
                </c:pt>
                <c:pt idx="25">
                  <c:v>1.6777139127570293</c:v>
                </c:pt>
                <c:pt idx="26">
                  <c:v>1.759479664515649</c:v>
                </c:pt>
                <c:pt idx="27">
                  <c:v>1.7971581940781722</c:v>
                </c:pt>
                <c:pt idx="28">
                  <c:v>1.8966438131530041</c:v>
                </c:pt>
                <c:pt idx="29">
                  <c:v>1.2324196065621371</c:v>
                </c:pt>
                <c:pt idx="30">
                  <c:v>2.466977424566613</c:v>
                </c:pt>
                <c:pt idx="31">
                  <c:v>1.6396048327325654</c:v>
                </c:pt>
                <c:pt idx="32">
                  <c:v>1.9964798340883043</c:v>
                </c:pt>
                <c:pt idx="33">
                  <c:v>1.094565258192465</c:v>
                </c:pt>
                <c:pt idx="34">
                  <c:v>2.0976041164174304</c:v>
                </c:pt>
                <c:pt idx="35">
                  <c:v>1.6507180460552233</c:v>
                </c:pt>
                <c:pt idx="36">
                  <c:v>1.6723174828201599</c:v>
                </c:pt>
                <c:pt idx="37">
                  <c:v>1.5629211308083477</c:v>
                </c:pt>
                <c:pt idx="38">
                  <c:v>1.6067709487304471</c:v>
                </c:pt>
                <c:pt idx="39">
                  <c:v>1.5936915647039769</c:v>
                </c:pt>
                <c:pt idx="40">
                  <c:v>1.9136602009224744</c:v>
                </c:pt>
                <c:pt idx="41">
                  <c:v>1.4055503260942648</c:v>
                </c:pt>
                <c:pt idx="42">
                  <c:v>1.1674550565333222</c:v>
                </c:pt>
                <c:pt idx="43">
                  <c:v>1.375938139640664</c:v>
                </c:pt>
                <c:pt idx="44">
                  <c:v>1.2660655393171236</c:v>
                </c:pt>
                <c:pt idx="45">
                  <c:v>1.2569061785567734</c:v>
                </c:pt>
                <c:pt idx="46">
                  <c:v>1.4698895710857258</c:v>
                </c:pt>
                <c:pt idx="47">
                  <c:v>1.0295798741730444</c:v>
                </c:pt>
                <c:pt idx="48">
                  <c:v>1.8853705975994797</c:v>
                </c:pt>
                <c:pt idx="49">
                  <c:v>1.4662800483096892</c:v>
                </c:pt>
                <c:pt idx="50">
                  <c:v>1.3078472938591055</c:v>
                </c:pt>
                <c:pt idx="51">
                  <c:v>1.8327833291025315</c:v>
                </c:pt>
                <c:pt idx="52">
                  <c:v>1.7234969969094407</c:v>
                </c:pt>
                <c:pt idx="53">
                  <c:v>1.4212443979271838</c:v>
                </c:pt>
                <c:pt idx="54">
                  <c:v>1.507890875556767</c:v>
                </c:pt>
                <c:pt idx="55">
                  <c:v>1.2538944210062588</c:v>
                </c:pt>
                <c:pt idx="56">
                  <c:v>1.4198397809663845</c:v>
                </c:pt>
                <c:pt idx="57">
                  <c:v>2.2809063645451517</c:v>
                </c:pt>
                <c:pt idx="58">
                  <c:v>1.2561892929058003</c:v>
                </c:pt>
                <c:pt idx="59">
                  <c:v>1.3890326311944479</c:v>
                </c:pt>
                <c:pt idx="60">
                  <c:v>1.0501084058480561</c:v>
                </c:pt>
                <c:pt idx="61">
                  <c:v>1.2119569376769814</c:v>
                </c:pt>
                <c:pt idx="62">
                  <c:v>1.4502847632057674</c:v>
                </c:pt>
                <c:pt idx="63">
                  <c:v>1.4870675590425571</c:v>
                </c:pt>
                <c:pt idx="64">
                  <c:v>1.1548781212253223</c:v>
                </c:pt>
                <c:pt idx="65">
                  <c:v>1.7185797200827753</c:v>
                </c:pt>
                <c:pt idx="66">
                  <c:v>1.6005605055125189</c:v>
                </c:pt>
                <c:pt idx="67">
                  <c:v>1.9129921183601541</c:v>
                </c:pt>
                <c:pt idx="68">
                  <c:v>1.3857795172863665</c:v>
                </c:pt>
                <c:pt idx="69">
                  <c:v>1.3164531619319115</c:v>
                </c:pt>
                <c:pt idx="70">
                  <c:v>1.1504922644163151</c:v>
                </c:pt>
                <c:pt idx="71">
                  <c:v>1.0357394458516389</c:v>
                </c:pt>
                <c:pt idx="72">
                  <c:v>1.145827019819383</c:v>
                </c:pt>
                <c:pt idx="73">
                  <c:v>1.9560839201367759</c:v>
                </c:pt>
                <c:pt idx="74">
                  <c:v>1.0317835418115566</c:v>
                </c:pt>
                <c:pt idx="75">
                  <c:v>1.4358459967125856</c:v>
                </c:pt>
                <c:pt idx="76">
                  <c:v>1.6389293069224082</c:v>
                </c:pt>
                <c:pt idx="77">
                  <c:v>1.6546427767843397</c:v>
                </c:pt>
                <c:pt idx="78">
                  <c:v>1.6424407219667214</c:v>
                </c:pt>
                <c:pt idx="79">
                  <c:v>1.2581795525275992</c:v>
                </c:pt>
                <c:pt idx="80">
                  <c:v>2.1138157594561298</c:v>
                </c:pt>
                <c:pt idx="81">
                  <c:v>1.0947272432133068</c:v>
                </c:pt>
                <c:pt idx="82">
                  <c:v>1.4687708750835005</c:v>
                </c:pt>
                <c:pt idx="83">
                  <c:v>1.2399772690216089</c:v>
                </c:pt>
                <c:pt idx="84">
                  <c:v>1.2975397430824396</c:v>
                </c:pt>
                <c:pt idx="85">
                  <c:v>1.8454166242010395</c:v>
                </c:pt>
                <c:pt idx="86">
                  <c:v>1.7781238001791733</c:v>
                </c:pt>
                <c:pt idx="87">
                  <c:v>1.0886455554513585</c:v>
                </c:pt>
                <c:pt idx="88">
                  <c:v>1.4320579857442797</c:v>
                </c:pt>
                <c:pt idx="89">
                  <c:v>1.1092946703690683</c:v>
                </c:pt>
                <c:pt idx="90">
                  <c:v>1.1823457623039932</c:v>
                </c:pt>
                <c:pt idx="91">
                  <c:v>2.1509885648324532</c:v>
                </c:pt>
                <c:pt idx="92">
                  <c:v>2.074747532155683</c:v>
                </c:pt>
                <c:pt idx="93">
                  <c:v>1.2928482697426797</c:v>
                </c:pt>
                <c:pt idx="94">
                  <c:v>1.5459215668885833</c:v>
                </c:pt>
                <c:pt idx="95">
                  <c:v>2.0703227499344004</c:v>
                </c:pt>
                <c:pt idx="96">
                  <c:v>1.3377961908160954</c:v>
                </c:pt>
                <c:pt idx="97">
                  <c:v>1.1112051803049894</c:v>
                </c:pt>
                <c:pt idx="98">
                  <c:v>1.8266346491368033</c:v>
                </c:pt>
                <c:pt idx="99">
                  <c:v>1.0522995202928287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6E1-4E7C-BEB8-AF25C286C6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8876256"/>
        <c:axId val="400602144"/>
      </c:scatterChart>
      <c:valAx>
        <c:axId val="308876256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0602144"/>
        <c:crosses val="autoZero"/>
        <c:crossBetween val="midCat"/>
      </c:valAx>
      <c:valAx>
        <c:axId val="40060214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88762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State018!$Z$2:$Z$101</c:f>
              <c:numCache>
                <c:formatCode>General</c:formatCode>
                <c:ptCount val="100"/>
                <c:pt idx="0">
                  <c:v>57115.199999999997</c:v>
                </c:pt>
                <c:pt idx="7">
                  <c:v>55054.6</c:v>
                </c:pt>
                <c:pt idx="8">
                  <c:v>50613.8</c:v>
                </c:pt>
                <c:pt idx="9">
                  <c:v>58354.2</c:v>
                </c:pt>
                <c:pt idx="12">
                  <c:v>54870.8</c:v>
                </c:pt>
                <c:pt idx="14">
                  <c:v>46499.8</c:v>
                </c:pt>
                <c:pt idx="15">
                  <c:v>57985.4</c:v>
                </c:pt>
                <c:pt idx="19">
                  <c:v>47325</c:v>
                </c:pt>
                <c:pt idx="29">
                  <c:v>44083.199999999997</c:v>
                </c:pt>
                <c:pt idx="35">
                  <c:v>55846</c:v>
                </c:pt>
                <c:pt idx="44">
                  <c:v>49484.800000000003</c:v>
                </c:pt>
                <c:pt idx="45">
                  <c:v>54588.800000000003</c:v>
                </c:pt>
                <c:pt idx="47">
                  <c:v>49337.599999999999</c:v>
                </c:pt>
                <c:pt idx="49">
                  <c:v>56800.2</c:v>
                </c:pt>
                <c:pt idx="51">
                  <c:v>51999.6</c:v>
                </c:pt>
                <c:pt idx="58">
                  <c:v>32677.4</c:v>
                </c:pt>
                <c:pt idx="60">
                  <c:v>54609.599999999999</c:v>
                </c:pt>
                <c:pt idx="61">
                  <c:v>47038.8</c:v>
                </c:pt>
                <c:pt idx="72">
                  <c:v>42897.4</c:v>
                </c:pt>
                <c:pt idx="81">
                  <c:v>41890.800000000003</c:v>
                </c:pt>
                <c:pt idx="88">
                  <c:v>44866.2</c:v>
                </c:pt>
              </c:numCache>
            </c:numRef>
          </c:xVal>
          <c:yVal>
            <c:numRef>
              <c:f>State018!$AA$2:$AA$101</c:f>
              <c:numCache>
                <c:formatCode>General</c:formatCode>
                <c:ptCount val="100"/>
                <c:pt idx="0">
                  <c:v>1.4203924699554584</c:v>
                </c:pt>
                <c:pt idx="7">
                  <c:v>1.0433278963065757</c:v>
                </c:pt>
                <c:pt idx="8">
                  <c:v>1.5337714220232426</c:v>
                </c:pt>
                <c:pt idx="9">
                  <c:v>1.480099118829493</c:v>
                </c:pt>
                <c:pt idx="12">
                  <c:v>1.1710782419793404</c:v>
                </c:pt>
                <c:pt idx="14">
                  <c:v>1.0318539004468836</c:v>
                </c:pt>
                <c:pt idx="15">
                  <c:v>1.050764502788633</c:v>
                </c:pt>
                <c:pt idx="19">
                  <c:v>1.017622820919176</c:v>
                </c:pt>
                <c:pt idx="29">
                  <c:v>1.2324196065621371</c:v>
                </c:pt>
                <c:pt idx="35">
                  <c:v>1.6507180460552233</c:v>
                </c:pt>
                <c:pt idx="44">
                  <c:v>1.2660655393171236</c:v>
                </c:pt>
                <c:pt idx="45">
                  <c:v>1.2569061785567734</c:v>
                </c:pt>
                <c:pt idx="47">
                  <c:v>1.0295798741730444</c:v>
                </c:pt>
                <c:pt idx="49">
                  <c:v>1.4662800483096892</c:v>
                </c:pt>
                <c:pt idx="51">
                  <c:v>1.8327833291025315</c:v>
                </c:pt>
                <c:pt idx="58">
                  <c:v>1.2561892929058003</c:v>
                </c:pt>
                <c:pt idx="60">
                  <c:v>1.0501084058480561</c:v>
                </c:pt>
                <c:pt idx="61">
                  <c:v>1.2119569376769814</c:v>
                </c:pt>
                <c:pt idx="72">
                  <c:v>1.145827019819383</c:v>
                </c:pt>
                <c:pt idx="81">
                  <c:v>1.0947272432133068</c:v>
                </c:pt>
                <c:pt idx="88">
                  <c:v>1.4320579857442797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006-49EA-9F4F-E6864278BF1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State018!$AB$2:$AB$101</c:f>
              <c:numCache>
                <c:formatCode>General</c:formatCode>
                <c:ptCount val="100"/>
                <c:pt idx="10">
                  <c:v>63748.2</c:v>
                </c:pt>
                <c:pt idx="11">
                  <c:v>69171.199999999997</c:v>
                </c:pt>
                <c:pt idx="13">
                  <c:v>71506.399999999994</c:v>
                </c:pt>
                <c:pt idx="17">
                  <c:v>64018.8</c:v>
                </c:pt>
                <c:pt idx="22">
                  <c:v>64384.6</c:v>
                </c:pt>
                <c:pt idx="33">
                  <c:v>63936.800000000003</c:v>
                </c:pt>
                <c:pt idx="36">
                  <c:v>63766.6</c:v>
                </c:pt>
                <c:pt idx="42">
                  <c:v>76273.600000000006</c:v>
                </c:pt>
                <c:pt idx="50">
                  <c:v>95194.6</c:v>
                </c:pt>
                <c:pt idx="54">
                  <c:v>53568.2</c:v>
                </c:pt>
                <c:pt idx="56">
                  <c:v>78892</c:v>
                </c:pt>
                <c:pt idx="59">
                  <c:v>65704</c:v>
                </c:pt>
                <c:pt idx="62">
                  <c:v>89161.8</c:v>
                </c:pt>
                <c:pt idx="64">
                  <c:v>80801.600000000006</c:v>
                </c:pt>
                <c:pt idx="68">
                  <c:v>68985</c:v>
                </c:pt>
                <c:pt idx="69">
                  <c:v>66930.600000000006</c:v>
                </c:pt>
                <c:pt idx="70">
                  <c:v>87453</c:v>
                </c:pt>
                <c:pt idx="71">
                  <c:v>87723.8</c:v>
                </c:pt>
                <c:pt idx="74">
                  <c:v>81671.199999999997</c:v>
                </c:pt>
                <c:pt idx="75">
                  <c:v>54632.6</c:v>
                </c:pt>
                <c:pt idx="79">
                  <c:v>63878.8</c:v>
                </c:pt>
                <c:pt idx="84">
                  <c:v>98054.8</c:v>
                </c:pt>
                <c:pt idx="87">
                  <c:v>100237.4</c:v>
                </c:pt>
                <c:pt idx="89">
                  <c:v>72241.399999999994</c:v>
                </c:pt>
                <c:pt idx="90">
                  <c:v>93083.6</c:v>
                </c:pt>
                <c:pt idx="93">
                  <c:v>84525</c:v>
                </c:pt>
                <c:pt idx="94">
                  <c:v>63146.8</c:v>
                </c:pt>
                <c:pt idx="97">
                  <c:v>77956.800000000003</c:v>
                </c:pt>
                <c:pt idx="99">
                  <c:v>55950.8</c:v>
                </c:pt>
              </c:numCache>
            </c:numRef>
          </c:xVal>
          <c:yVal>
            <c:numRef>
              <c:f>State018!$AC$2:$AC$101</c:f>
              <c:numCache>
                <c:formatCode>General</c:formatCode>
                <c:ptCount val="100"/>
                <c:pt idx="10">
                  <c:v>1.402047430358818</c:v>
                </c:pt>
                <c:pt idx="11">
                  <c:v>1.1567820133234641</c:v>
                </c:pt>
                <c:pt idx="13">
                  <c:v>1.2265195842609893</c:v>
                </c:pt>
                <c:pt idx="17">
                  <c:v>1.4690059794935237</c:v>
                </c:pt>
                <c:pt idx="22">
                  <c:v>1.0016836324214176</c:v>
                </c:pt>
                <c:pt idx="33">
                  <c:v>1.094565258192465</c:v>
                </c:pt>
                <c:pt idx="36">
                  <c:v>1.6723174828201599</c:v>
                </c:pt>
                <c:pt idx="42">
                  <c:v>1.1674550565333222</c:v>
                </c:pt>
                <c:pt idx="50">
                  <c:v>1.3078472938591055</c:v>
                </c:pt>
                <c:pt idx="54">
                  <c:v>1.507890875556767</c:v>
                </c:pt>
                <c:pt idx="56">
                  <c:v>1.4198397809663845</c:v>
                </c:pt>
                <c:pt idx="59">
                  <c:v>1.3890326311944479</c:v>
                </c:pt>
                <c:pt idx="62">
                  <c:v>1.4502847632057674</c:v>
                </c:pt>
                <c:pt idx="64">
                  <c:v>1.1548781212253223</c:v>
                </c:pt>
                <c:pt idx="68">
                  <c:v>1.3857795172863665</c:v>
                </c:pt>
                <c:pt idx="69">
                  <c:v>1.3164531619319115</c:v>
                </c:pt>
                <c:pt idx="70">
                  <c:v>1.1504922644163151</c:v>
                </c:pt>
                <c:pt idx="71">
                  <c:v>1.0357394458516389</c:v>
                </c:pt>
                <c:pt idx="74">
                  <c:v>1.0317835418115566</c:v>
                </c:pt>
                <c:pt idx="75">
                  <c:v>1.4358459967125856</c:v>
                </c:pt>
                <c:pt idx="79">
                  <c:v>1.2581795525275992</c:v>
                </c:pt>
                <c:pt idx="84">
                  <c:v>1.2975397430824396</c:v>
                </c:pt>
                <c:pt idx="87">
                  <c:v>1.0886455554513585</c:v>
                </c:pt>
                <c:pt idx="89">
                  <c:v>1.1092946703690683</c:v>
                </c:pt>
                <c:pt idx="90">
                  <c:v>1.1823457623039932</c:v>
                </c:pt>
                <c:pt idx="93">
                  <c:v>1.2928482697426797</c:v>
                </c:pt>
                <c:pt idx="94">
                  <c:v>1.5459215668885833</c:v>
                </c:pt>
                <c:pt idx="97">
                  <c:v>1.1112051803049894</c:v>
                </c:pt>
                <c:pt idx="99">
                  <c:v>1.0522995202928287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006-49EA-9F4F-E6864278BF1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State018!$AD$2:$AD$101</c:f>
              <c:numCache>
                <c:formatCode>General</c:formatCode>
                <c:ptCount val="100"/>
                <c:pt idx="1">
                  <c:v>37933.800000000003</c:v>
                </c:pt>
                <c:pt idx="5">
                  <c:v>55912.4</c:v>
                </c:pt>
                <c:pt idx="16">
                  <c:v>56342.400000000001</c:v>
                </c:pt>
                <c:pt idx="18">
                  <c:v>51940.4</c:v>
                </c:pt>
                <c:pt idx="21">
                  <c:v>57128.800000000003</c:v>
                </c:pt>
                <c:pt idx="26">
                  <c:v>43018.400000000001</c:v>
                </c:pt>
                <c:pt idx="28">
                  <c:v>64031</c:v>
                </c:pt>
                <c:pt idx="30">
                  <c:v>36641.599999999999</c:v>
                </c:pt>
                <c:pt idx="32">
                  <c:v>36646</c:v>
                </c:pt>
                <c:pt idx="34">
                  <c:v>37314</c:v>
                </c:pt>
                <c:pt idx="37">
                  <c:v>53724.4</c:v>
                </c:pt>
                <c:pt idx="38">
                  <c:v>49647.4</c:v>
                </c:pt>
                <c:pt idx="39">
                  <c:v>54333.599999999999</c:v>
                </c:pt>
                <c:pt idx="41">
                  <c:v>59492</c:v>
                </c:pt>
                <c:pt idx="43">
                  <c:v>31658.400000000001</c:v>
                </c:pt>
                <c:pt idx="53">
                  <c:v>50829.4</c:v>
                </c:pt>
                <c:pt idx="55">
                  <c:v>50392.6</c:v>
                </c:pt>
                <c:pt idx="57">
                  <c:v>46815.6</c:v>
                </c:pt>
                <c:pt idx="63">
                  <c:v>55163.6</c:v>
                </c:pt>
                <c:pt idx="73">
                  <c:v>27607.200000000001</c:v>
                </c:pt>
                <c:pt idx="76">
                  <c:v>43022.6</c:v>
                </c:pt>
                <c:pt idx="80">
                  <c:v>43834</c:v>
                </c:pt>
                <c:pt idx="82">
                  <c:v>44311.199999999997</c:v>
                </c:pt>
                <c:pt idx="85">
                  <c:v>54946.400000000001</c:v>
                </c:pt>
                <c:pt idx="86">
                  <c:v>46882</c:v>
                </c:pt>
                <c:pt idx="91">
                  <c:v>35172.199999999997</c:v>
                </c:pt>
                <c:pt idx="92">
                  <c:v>56304.2</c:v>
                </c:pt>
                <c:pt idx="95">
                  <c:v>48780.800000000003</c:v>
                </c:pt>
                <c:pt idx="98">
                  <c:v>50139.199999999997</c:v>
                </c:pt>
              </c:numCache>
            </c:numRef>
          </c:xVal>
          <c:yVal>
            <c:numRef>
              <c:f>State018!$AE$2:$AE$101</c:f>
              <c:numCache>
                <c:formatCode>General</c:formatCode>
                <c:ptCount val="100"/>
                <c:pt idx="1">
                  <c:v>2.110729744976775</c:v>
                </c:pt>
                <c:pt idx="5">
                  <c:v>1.352365486010259</c:v>
                </c:pt>
                <c:pt idx="16">
                  <c:v>1.8416325893110694</c:v>
                </c:pt>
                <c:pt idx="18">
                  <c:v>1.9768234360921364</c:v>
                </c:pt>
                <c:pt idx="21">
                  <c:v>2.105312906975116</c:v>
                </c:pt>
                <c:pt idx="26">
                  <c:v>1.759479664515649</c:v>
                </c:pt>
                <c:pt idx="28">
                  <c:v>1.8966438131530041</c:v>
                </c:pt>
                <c:pt idx="30">
                  <c:v>2.466977424566613</c:v>
                </c:pt>
                <c:pt idx="32">
                  <c:v>1.9964798340883043</c:v>
                </c:pt>
                <c:pt idx="34">
                  <c:v>2.0976041164174304</c:v>
                </c:pt>
                <c:pt idx="37">
                  <c:v>1.5629211308083477</c:v>
                </c:pt>
                <c:pt idx="38">
                  <c:v>1.6067709487304471</c:v>
                </c:pt>
                <c:pt idx="39">
                  <c:v>1.5936915647039769</c:v>
                </c:pt>
                <c:pt idx="41">
                  <c:v>1.4055503260942648</c:v>
                </c:pt>
                <c:pt idx="43">
                  <c:v>1.375938139640664</c:v>
                </c:pt>
                <c:pt idx="53">
                  <c:v>1.4212443979271838</c:v>
                </c:pt>
                <c:pt idx="55">
                  <c:v>1.2538944210062588</c:v>
                </c:pt>
                <c:pt idx="57">
                  <c:v>2.2809063645451517</c:v>
                </c:pt>
                <c:pt idx="63">
                  <c:v>1.4870675590425571</c:v>
                </c:pt>
                <c:pt idx="73">
                  <c:v>1.9560839201367759</c:v>
                </c:pt>
                <c:pt idx="76">
                  <c:v>1.6389293069224082</c:v>
                </c:pt>
                <c:pt idx="80">
                  <c:v>2.1138157594561298</c:v>
                </c:pt>
                <c:pt idx="82">
                  <c:v>1.4687708750835005</c:v>
                </c:pt>
                <c:pt idx="85">
                  <c:v>1.8454166242010395</c:v>
                </c:pt>
                <c:pt idx="86">
                  <c:v>1.7781238001791733</c:v>
                </c:pt>
                <c:pt idx="91">
                  <c:v>2.1509885648324532</c:v>
                </c:pt>
                <c:pt idx="92">
                  <c:v>2.074747532155683</c:v>
                </c:pt>
                <c:pt idx="95">
                  <c:v>2.0703227499344004</c:v>
                </c:pt>
                <c:pt idx="98">
                  <c:v>1.8266346491368033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006-49EA-9F4F-E6864278BF1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State018!$AF$2:$AF$101</c:f>
              <c:numCache>
                <c:formatCode>General</c:formatCode>
                <c:ptCount val="100"/>
                <c:pt idx="2">
                  <c:v>58795.199999999997</c:v>
                </c:pt>
                <c:pt idx="3">
                  <c:v>84678.2</c:v>
                </c:pt>
                <c:pt idx="4">
                  <c:v>68386.600000000006</c:v>
                </c:pt>
                <c:pt idx="6">
                  <c:v>65223.4</c:v>
                </c:pt>
                <c:pt idx="20">
                  <c:v>66555</c:v>
                </c:pt>
                <c:pt idx="23">
                  <c:v>66667.399999999994</c:v>
                </c:pt>
                <c:pt idx="24">
                  <c:v>70863.199999999997</c:v>
                </c:pt>
                <c:pt idx="25">
                  <c:v>64963.4</c:v>
                </c:pt>
                <c:pt idx="27">
                  <c:v>61960.6</c:v>
                </c:pt>
                <c:pt idx="31">
                  <c:v>67191.8</c:v>
                </c:pt>
                <c:pt idx="40">
                  <c:v>63308</c:v>
                </c:pt>
                <c:pt idx="46">
                  <c:v>73585.8</c:v>
                </c:pt>
                <c:pt idx="48">
                  <c:v>67968.600000000006</c:v>
                </c:pt>
                <c:pt idx="52">
                  <c:v>68596</c:v>
                </c:pt>
                <c:pt idx="65">
                  <c:v>65333.599999999999</c:v>
                </c:pt>
                <c:pt idx="66">
                  <c:v>75646</c:v>
                </c:pt>
                <c:pt idx="67">
                  <c:v>61966.8</c:v>
                </c:pt>
                <c:pt idx="77">
                  <c:v>84443</c:v>
                </c:pt>
                <c:pt idx="78">
                  <c:v>71493.600000000006</c:v>
                </c:pt>
                <c:pt idx="83">
                  <c:v>83410.399999999994</c:v>
                </c:pt>
                <c:pt idx="96">
                  <c:v>82936.399999999994</c:v>
                </c:pt>
              </c:numCache>
            </c:numRef>
          </c:xVal>
          <c:yVal>
            <c:numRef>
              <c:f>State018!$AG$2:$AG$101</c:f>
              <c:numCache>
                <c:formatCode>General</c:formatCode>
                <c:ptCount val="100"/>
                <c:pt idx="2">
                  <c:v>1.761419299534656</c:v>
                </c:pt>
                <c:pt idx="3">
                  <c:v>1.6346119780533834</c:v>
                </c:pt>
                <c:pt idx="4">
                  <c:v>1.4212725884895578</c:v>
                </c:pt>
                <c:pt idx="6">
                  <c:v>1.6801791994897537</c:v>
                </c:pt>
                <c:pt idx="20">
                  <c:v>1.8129516940875967</c:v>
                </c:pt>
                <c:pt idx="23">
                  <c:v>1.4840086759045652</c:v>
                </c:pt>
                <c:pt idx="24">
                  <c:v>1.6430389821515259</c:v>
                </c:pt>
                <c:pt idx="25">
                  <c:v>1.6777139127570293</c:v>
                </c:pt>
                <c:pt idx="27">
                  <c:v>1.7971581940781722</c:v>
                </c:pt>
                <c:pt idx="31">
                  <c:v>1.6396048327325654</c:v>
                </c:pt>
                <c:pt idx="40">
                  <c:v>1.9136602009224744</c:v>
                </c:pt>
                <c:pt idx="46">
                  <c:v>1.4698895710857258</c:v>
                </c:pt>
                <c:pt idx="48">
                  <c:v>1.8853705975994797</c:v>
                </c:pt>
                <c:pt idx="52">
                  <c:v>1.7234969969094407</c:v>
                </c:pt>
                <c:pt idx="65">
                  <c:v>1.7185797200827753</c:v>
                </c:pt>
                <c:pt idx="66">
                  <c:v>1.6005605055125189</c:v>
                </c:pt>
                <c:pt idx="67">
                  <c:v>1.9129921183601541</c:v>
                </c:pt>
                <c:pt idx="77">
                  <c:v>1.6546427767843397</c:v>
                </c:pt>
                <c:pt idx="78">
                  <c:v>1.6424407219667214</c:v>
                </c:pt>
                <c:pt idx="83">
                  <c:v>1.2399772690216089</c:v>
                </c:pt>
                <c:pt idx="96">
                  <c:v>1.3377961908160954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006-49EA-9F4F-E6864278BF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8908656"/>
        <c:axId val="400609216"/>
      </c:scatterChart>
      <c:valAx>
        <c:axId val="308908656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0609216"/>
        <c:crosses val="autoZero"/>
        <c:crossBetween val="midCat"/>
      </c:valAx>
      <c:valAx>
        <c:axId val="40060921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89086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State018!$AI$2:$AI$101</c:f>
              <c:numCache>
                <c:formatCode>General</c:formatCode>
                <c:ptCount val="100"/>
                <c:pt idx="0">
                  <c:v>57115.199999999997</c:v>
                </c:pt>
                <c:pt idx="4">
                  <c:v>68386.600000000006</c:v>
                </c:pt>
                <c:pt idx="5">
                  <c:v>55912.4</c:v>
                </c:pt>
                <c:pt idx="7">
                  <c:v>55054.6</c:v>
                </c:pt>
                <c:pt idx="9">
                  <c:v>58354.2</c:v>
                </c:pt>
                <c:pt idx="10">
                  <c:v>63748.2</c:v>
                </c:pt>
                <c:pt idx="11">
                  <c:v>69171.199999999997</c:v>
                </c:pt>
                <c:pt idx="12">
                  <c:v>54870.8</c:v>
                </c:pt>
                <c:pt idx="13">
                  <c:v>71506.399999999994</c:v>
                </c:pt>
                <c:pt idx="14">
                  <c:v>46499.8</c:v>
                </c:pt>
                <c:pt idx="15">
                  <c:v>57985.4</c:v>
                </c:pt>
                <c:pt idx="19">
                  <c:v>47325</c:v>
                </c:pt>
                <c:pt idx="22">
                  <c:v>64384.6</c:v>
                </c:pt>
                <c:pt idx="29">
                  <c:v>44083.199999999997</c:v>
                </c:pt>
                <c:pt idx="33">
                  <c:v>63936.800000000003</c:v>
                </c:pt>
                <c:pt idx="41">
                  <c:v>59492</c:v>
                </c:pt>
                <c:pt idx="42">
                  <c:v>76273.600000000006</c:v>
                </c:pt>
                <c:pt idx="44">
                  <c:v>49484.800000000003</c:v>
                </c:pt>
                <c:pt idx="45">
                  <c:v>54588.800000000003</c:v>
                </c:pt>
                <c:pt idx="47">
                  <c:v>49337.599999999999</c:v>
                </c:pt>
                <c:pt idx="49">
                  <c:v>56800.2</c:v>
                </c:pt>
                <c:pt idx="50">
                  <c:v>95194.6</c:v>
                </c:pt>
                <c:pt idx="54">
                  <c:v>53568.2</c:v>
                </c:pt>
                <c:pt idx="55">
                  <c:v>50392.6</c:v>
                </c:pt>
                <c:pt idx="56">
                  <c:v>78892</c:v>
                </c:pt>
                <c:pt idx="58">
                  <c:v>32677.4</c:v>
                </c:pt>
                <c:pt idx="59">
                  <c:v>65704</c:v>
                </c:pt>
                <c:pt idx="60">
                  <c:v>54609.599999999999</c:v>
                </c:pt>
                <c:pt idx="61">
                  <c:v>47038.8</c:v>
                </c:pt>
                <c:pt idx="64">
                  <c:v>80801.600000000006</c:v>
                </c:pt>
                <c:pt idx="68">
                  <c:v>68985</c:v>
                </c:pt>
                <c:pt idx="69">
                  <c:v>66930.600000000006</c:v>
                </c:pt>
                <c:pt idx="70">
                  <c:v>87453</c:v>
                </c:pt>
                <c:pt idx="71">
                  <c:v>87723.8</c:v>
                </c:pt>
                <c:pt idx="72">
                  <c:v>42897.4</c:v>
                </c:pt>
                <c:pt idx="74">
                  <c:v>81671.199999999997</c:v>
                </c:pt>
                <c:pt idx="75">
                  <c:v>54632.6</c:v>
                </c:pt>
                <c:pt idx="79">
                  <c:v>63878.8</c:v>
                </c:pt>
                <c:pt idx="81">
                  <c:v>41890.800000000003</c:v>
                </c:pt>
                <c:pt idx="83">
                  <c:v>83410.399999999994</c:v>
                </c:pt>
                <c:pt idx="84">
                  <c:v>98054.8</c:v>
                </c:pt>
                <c:pt idx="87">
                  <c:v>100237.4</c:v>
                </c:pt>
                <c:pt idx="89">
                  <c:v>72241.399999999994</c:v>
                </c:pt>
                <c:pt idx="90">
                  <c:v>93083.6</c:v>
                </c:pt>
                <c:pt idx="93">
                  <c:v>84525</c:v>
                </c:pt>
                <c:pt idx="97">
                  <c:v>77956.800000000003</c:v>
                </c:pt>
                <c:pt idx="99">
                  <c:v>55950.8</c:v>
                </c:pt>
              </c:numCache>
            </c:numRef>
          </c:xVal>
          <c:yVal>
            <c:numRef>
              <c:f>State018!$AJ$2:$AJ$101</c:f>
              <c:numCache>
                <c:formatCode>General</c:formatCode>
                <c:ptCount val="100"/>
                <c:pt idx="0">
                  <c:v>1.4203924699554584</c:v>
                </c:pt>
                <c:pt idx="4">
                  <c:v>1.4212725884895578</c:v>
                </c:pt>
                <c:pt idx="5">
                  <c:v>1.352365486010259</c:v>
                </c:pt>
                <c:pt idx="7">
                  <c:v>1.0433278963065757</c:v>
                </c:pt>
                <c:pt idx="9">
                  <c:v>1.480099118829493</c:v>
                </c:pt>
                <c:pt idx="10">
                  <c:v>1.402047430358818</c:v>
                </c:pt>
                <c:pt idx="11">
                  <c:v>1.1567820133234641</c:v>
                </c:pt>
                <c:pt idx="12">
                  <c:v>1.1710782419793404</c:v>
                </c:pt>
                <c:pt idx="13">
                  <c:v>1.2265195842609893</c:v>
                </c:pt>
                <c:pt idx="14">
                  <c:v>1.0318539004468836</c:v>
                </c:pt>
                <c:pt idx="15">
                  <c:v>1.050764502788633</c:v>
                </c:pt>
                <c:pt idx="19">
                  <c:v>1.017622820919176</c:v>
                </c:pt>
                <c:pt idx="22">
                  <c:v>1.0016836324214176</c:v>
                </c:pt>
                <c:pt idx="29">
                  <c:v>1.2324196065621371</c:v>
                </c:pt>
                <c:pt idx="33">
                  <c:v>1.094565258192465</c:v>
                </c:pt>
                <c:pt idx="41">
                  <c:v>1.4055503260942648</c:v>
                </c:pt>
                <c:pt idx="42">
                  <c:v>1.1674550565333222</c:v>
                </c:pt>
                <c:pt idx="44">
                  <c:v>1.2660655393171236</c:v>
                </c:pt>
                <c:pt idx="45">
                  <c:v>1.2569061785567734</c:v>
                </c:pt>
                <c:pt idx="47">
                  <c:v>1.0295798741730444</c:v>
                </c:pt>
                <c:pt idx="49">
                  <c:v>1.4662800483096892</c:v>
                </c:pt>
                <c:pt idx="50">
                  <c:v>1.3078472938591055</c:v>
                </c:pt>
                <c:pt idx="54">
                  <c:v>1.507890875556767</c:v>
                </c:pt>
                <c:pt idx="55">
                  <c:v>1.2538944210062588</c:v>
                </c:pt>
                <c:pt idx="56">
                  <c:v>1.4198397809663845</c:v>
                </c:pt>
                <c:pt idx="58">
                  <c:v>1.2561892929058003</c:v>
                </c:pt>
                <c:pt idx="59">
                  <c:v>1.3890326311944479</c:v>
                </c:pt>
                <c:pt idx="60">
                  <c:v>1.0501084058480561</c:v>
                </c:pt>
                <c:pt idx="61">
                  <c:v>1.2119569376769814</c:v>
                </c:pt>
                <c:pt idx="64">
                  <c:v>1.1548781212253223</c:v>
                </c:pt>
                <c:pt idx="68">
                  <c:v>1.3857795172863665</c:v>
                </c:pt>
                <c:pt idx="69">
                  <c:v>1.3164531619319115</c:v>
                </c:pt>
                <c:pt idx="70">
                  <c:v>1.1504922644163151</c:v>
                </c:pt>
                <c:pt idx="71">
                  <c:v>1.0357394458516389</c:v>
                </c:pt>
                <c:pt idx="72">
                  <c:v>1.145827019819383</c:v>
                </c:pt>
                <c:pt idx="74">
                  <c:v>1.0317835418115566</c:v>
                </c:pt>
                <c:pt idx="75">
                  <c:v>1.4358459967125856</c:v>
                </c:pt>
                <c:pt idx="79">
                  <c:v>1.2581795525275992</c:v>
                </c:pt>
                <c:pt idx="81">
                  <c:v>1.0947272432133068</c:v>
                </c:pt>
                <c:pt idx="83">
                  <c:v>1.2399772690216089</c:v>
                </c:pt>
                <c:pt idx="84">
                  <c:v>1.2975397430824396</c:v>
                </c:pt>
                <c:pt idx="87">
                  <c:v>1.0886455554513585</c:v>
                </c:pt>
                <c:pt idx="89">
                  <c:v>1.1092946703690683</c:v>
                </c:pt>
                <c:pt idx="90">
                  <c:v>1.1823457623039932</c:v>
                </c:pt>
                <c:pt idx="93">
                  <c:v>1.2928482697426797</c:v>
                </c:pt>
                <c:pt idx="97">
                  <c:v>1.1112051803049894</c:v>
                </c:pt>
                <c:pt idx="99">
                  <c:v>1.0522995202928287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DA8-4954-BC8C-318AAE4B589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State018!$AK$2:$AK$101</c:f>
              <c:numCache>
                <c:formatCode>General</c:formatCode>
                <c:ptCount val="100"/>
                <c:pt idx="1">
                  <c:v>37933.800000000003</c:v>
                </c:pt>
                <c:pt idx="2">
                  <c:v>58795.199999999997</c:v>
                </c:pt>
                <c:pt idx="3">
                  <c:v>84678.2</c:v>
                </c:pt>
                <c:pt idx="6">
                  <c:v>65223.4</c:v>
                </c:pt>
                <c:pt idx="8">
                  <c:v>50613.8</c:v>
                </c:pt>
                <c:pt idx="16">
                  <c:v>56342.400000000001</c:v>
                </c:pt>
                <c:pt idx="17">
                  <c:v>64018.8</c:v>
                </c:pt>
                <c:pt idx="18">
                  <c:v>51940.4</c:v>
                </c:pt>
                <c:pt idx="20">
                  <c:v>66555</c:v>
                </c:pt>
                <c:pt idx="21">
                  <c:v>57128.800000000003</c:v>
                </c:pt>
                <c:pt idx="23">
                  <c:v>66667.399999999994</c:v>
                </c:pt>
                <c:pt idx="24">
                  <c:v>70863.199999999997</c:v>
                </c:pt>
                <c:pt idx="25">
                  <c:v>64963.4</c:v>
                </c:pt>
                <c:pt idx="26">
                  <c:v>43018.400000000001</c:v>
                </c:pt>
                <c:pt idx="27">
                  <c:v>61960.6</c:v>
                </c:pt>
                <c:pt idx="28">
                  <c:v>64031</c:v>
                </c:pt>
                <c:pt idx="30">
                  <c:v>36641.599999999999</c:v>
                </c:pt>
                <c:pt idx="31">
                  <c:v>67191.8</c:v>
                </c:pt>
                <c:pt idx="32">
                  <c:v>36646</c:v>
                </c:pt>
                <c:pt idx="34">
                  <c:v>37314</c:v>
                </c:pt>
                <c:pt idx="35">
                  <c:v>55846</c:v>
                </c:pt>
                <c:pt idx="36">
                  <c:v>63766.6</c:v>
                </c:pt>
                <c:pt idx="37">
                  <c:v>53724.4</c:v>
                </c:pt>
                <c:pt idx="38">
                  <c:v>49647.4</c:v>
                </c:pt>
                <c:pt idx="39">
                  <c:v>54333.599999999999</c:v>
                </c:pt>
                <c:pt idx="40">
                  <c:v>63308</c:v>
                </c:pt>
                <c:pt idx="43">
                  <c:v>31658.400000000001</c:v>
                </c:pt>
                <c:pt idx="46">
                  <c:v>73585.8</c:v>
                </c:pt>
                <c:pt idx="48">
                  <c:v>67968.600000000006</c:v>
                </c:pt>
                <c:pt idx="51">
                  <c:v>51999.6</c:v>
                </c:pt>
                <c:pt idx="52">
                  <c:v>68596</c:v>
                </c:pt>
                <c:pt idx="53">
                  <c:v>50829.4</c:v>
                </c:pt>
                <c:pt idx="57">
                  <c:v>46815.6</c:v>
                </c:pt>
                <c:pt idx="62">
                  <c:v>89161.8</c:v>
                </c:pt>
                <c:pt idx="63">
                  <c:v>55163.6</c:v>
                </c:pt>
                <c:pt idx="65">
                  <c:v>65333.599999999999</c:v>
                </c:pt>
                <c:pt idx="66">
                  <c:v>75646</c:v>
                </c:pt>
                <c:pt idx="67">
                  <c:v>61966.8</c:v>
                </c:pt>
                <c:pt idx="73">
                  <c:v>27607.200000000001</c:v>
                </c:pt>
                <c:pt idx="76">
                  <c:v>43022.6</c:v>
                </c:pt>
                <c:pt idx="77">
                  <c:v>84443</c:v>
                </c:pt>
                <c:pt idx="78">
                  <c:v>71493.600000000006</c:v>
                </c:pt>
                <c:pt idx="80">
                  <c:v>43834</c:v>
                </c:pt>
                <c:pt idx="82">
                  <c:v>44311.199999999997</c:v>
                </c:pt>
                <c:pt idx="85">
                  <c:v>54946.400000000001</c:v>
                </c:pt>
                <c:pt idx="86">
                  <c:v>46882</c:v>
                </c:pt>
                <c:pt idx="88">
                  <c:v>44866.2</c:v>
                </c:pt>
                <c:pt idx="91">
                  <c:v>35172.199999999997</c:v>
                </c:pt>
                <c:pt idx="92">
                  <c:v>56304.2</c:v>
                </c:pt>
                <c:pt idx="94">
                  <c:v>63146.8</c:v>
                </c:pt>
                <c:pt idx="95">
                  <c:v>48780.800000000003</c:v>
                </c:pt>
                <c:pt idx="96">
                  <c:v>82936.399999999994</c:v>
                </c:pt>
                <c:pt idx="98">
                  <c:v>50139.199999999997</c:v>
                </c:pt>
              </c:numCache>
            </c:numRef>
          </c:xVal>
          <c:yVal>
            <c:numRef>
              <c:f>State018!$AL$2:$AL$101</c:f>
              <c:numCache>
                <c:formatCode>General</c:formatCode>
                <c:ptCount val="100"/>
                <c:pt idx="1">
                  <c:v>2.110729744976775</c:v>
                </c:pt>
                <c:pt idx="2">
                  <c:v>1.761419299534656</c:v>
                </c:pt>
                <c:pt idx="3">
                  <c:v>1.6346119780533834</c:v>
                </c:pt>
                <c:pt idx="6">
                  <c:v>1.6801791994897537</c:v>
                </c:pt>
                <c:pt idx="8">
                  <c:v>1.5337714220232426</c:v>
                </c:pt>
                <c:pt idx="16">
                  <c:v>1.8416325893110694</c:v>
                </c:pt>
                <c:pt idx="17">
                  <c:v>1.4690059794935237</c:v>
                </c:pt>
                <c:pt idx="18">
                  <c:v>1.9768234360921364</c:v>
                </c:pt>
                <c:pt idx="20">
                  <c:v>1.8129516940875967</c:v>
                </c:pt>
                <c:pt idx="21">
                  <c:v>2.105312906975116</c:v>
                </c:pt>
                <c:pt idx="23">
                  <c:v>1.4840086759045652</c:v>
                </c:pt>
                <c:pt idx="24">
                  <c:v>1.6430389821515259</c:v>
                </c:pt>
                <c:pt idx="25">
                  <c:v>1.6777139127570293</c:v>
                </c:pt>
                <c:pt idx="26">
                  <c:v>1.759479664515649</c:v>
                </c:pt>
                <c:pt idx="27">
                  <c:v>1.7971581940781722</c:v>
                </c:pt>
                <c:pt idx="28">
                  <c:v>1.8966438131530041</c:v>
                </c:pt>
                <c:pt idx="30">
                  <c:v>2.466977424566613</c:v>
                </c:pt>
                <c:pt idx="31">
                  <c:v>1.6396048327325654</c:v>
                </c:pt>
                <c:pt idx="32">
                  <c:v>1.9964798340883043</c:v>
                </c:pt>
                <c:pt idx="34">
                  <c:v>2.0976041164174304</c:v>
                </c:pt>
                <c:pt idx="35">
                  <c:v>1.6507180460552233</c:v>
                </c:pt>
                <c:pt idx="36">
                  <c:v>1.6723174828201599</c:v>
                </c:pt>
                <c:pt idx="37">
                  <c:v>1.5629211308083477</c:v>
                </c:pt>
                <c:pt idx="38">
                  <c:v>1.6067709487304471</c:v>
                </c:pt>
                <c:pt idx="39">
                  <c:v>1.5936915647039769</c:v>
                </c:pt>
                <c:pt idx="40">
                  <c:v>1.9136602009224744</c:v>
                </c:pt>
                <c:pt idx="43">
                  <c:v>1.375938139640664</c:v>
                </c:pt>
                <c:pt idx="46">
                  <c:v>1.4698895710857258</c:v>
                </c:pt>
                <c:pt idx="48">
                  <c:v>1.8853705975994797</c:v>
                </c:pt>
                <c:pt idx="51">
                  <c:v>1.8327833291025315</c:v>
                </c:pt>
                <c:pt idx="52">
                  <c:v>1.7234969969094407</c:v>
                </c:pt>
                <c:pt idx="53">
                  <c:v>1.4212443979271838</c:v>
                </c:pt>
                <c:pt idx="57">
                  <c:v>2.2809063645451517</c:v>
                </c:pt>
                <c:pt idx="62">
                  <c:v>1.4502847632057674</c:v>
                </c:pt>
                <c:pt idx="63">
                  <c:v>1.4870675590425571</c:v>
                </c:pt>
                <c:pt idx="65">
                  <c:v>1.7185797200827753</c:v>
                </c:pt>
                <c:pt idx="66">
                  <c:v>1.6005605055125189</c:v>
                </c:pt>
                <c:pt idx="67">
                  <c:v>1.9129921183601541</c:v>
                </c:pt>
                <c:pt idx="73">
                  <c:v>1.9560839201367759</c:v>
                </c:pt>
                <c:pt idx="76">
                  <c:v>1.6389293069224082</c:v>
                </c:pt>
                <c:pt idx="77">
                  <c:v>1.6546427767843397</c:v>
                </c:pt>
                <c:pt idx="78">
                  <c:v>1.6424407219667214</c:v>
                </c:pt>
                <c:pt idx="80">
                  <c:v>2.1138157594561298</c:v>
                </c:pt>
                <c:pt idx="82">
                  <c:v>1.4687708750835005</c:v>
                </c:pt>
                <c:pt idx="85">
                  <c:v>1.8454166242010395</c:v>
                </c:pt>
                <c:pt idx="86">
                  <c:v>1.7781238001791733</c:v>
                </c:pt>
                <c:pt idx="88">
                  <c:v>1.4320579857442797</c:v>
                </c:pt>
                <c:pt idx="91">
                  <c:v>2.1509885648324532</c:v>
                </c:pt>
                <c:pt idx="92">
                  <c:v>2.074747532155683</c:v>
                </c:pt>
                <c:pt idx="94">
                  <c:v>1.5459215668885833</c:v>
                </c:pt>
                <c:pt idx="95">
                  <c:v>2.0703227499344004</c:v>
                </c:pt>
                <c:pt idx="96">
                  <c:v>1.3377961908160954</c:v>
                </c:pt>
                <c:pt idx="98">
                  <c:v>1.8266346491368033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DA8-4954-BC8C-318AAE4B58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8925456"/>
        <c:axId val="400626272"/>
      </c:scatterChart>
      <c:valAx>
        <c:axId val="308925456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0626272"/>
        <c:crosses val="autoZero"/>
        <c:crossBetween val="midCat"/>
      </c:valAx>
      <c:valAx>
        <c:axId val="40062627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89254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State017!$J$2:$J$101</c:f>
              <c:numCache>
                <c:formatCode>General</c:formatCode>
                <c:ptCount val="100"/>
                <c:pt idx="0">
                  <c:v>59136.6</c:v>
                </c:pt>
                <c:pt idx="1">
                  <c:v>35075.599999999999</c:v>
                </c:pt>
                <c:pt idx="2">
                  <c:v>58153</c:v>
                </c:pt>
                <c:pt idx="3">
                  <c:v>85704.6</c:v>
                </c:pt>
                <c:pt idx="4">
                  <c:v>69437</c:v>
                </c:pt>
                <c:pt idx="5">
                  <c:v>53862</c:v>
                </c:pt>
                <c:pt idx="6">
                  <c:v>65378.8</c:v>
                </c:pt>
                <c:pt idx="7">
                  <c:v>54230.6</c:v>
                </c:pt>
                <c:pt idx="8">
                  <c:v>51689.4</c:v>
                </c:pt>
                <c:pt idx="9">
                  <c:v>56897.8</c:v>
                </c:pt>
                <c:pt idx="10">
                  <c:v>62325.4</c:v>
                </c:pt>
                <c:pt idx="11">
                  <c:v>70137.8</c:v>
                </c:pt>
                <c:pt idx="12">
                  <c:v>53158.2</c:v>
                </c:pt>
                <c:pt idx="13">
                  <c:v>69950.600000000006</c:v>
                </c:pt>
                <c:pt idx="14">
                  <c:v>46681.2</c:v>
                </c:pt>
                <c:pt idx="15">
                  <c:v>59098.6</c:v>
                </c:pt>
                <c:pt idx="16">
                  <c:v>55881.2</c:v>
                </c:pt>
                <c:pt idx="17">
                  <c:v>64165.4</c:v>
                </c:pt>
                <c:pt idx="18">
                  <c:v>53759</c:v>
                </c:pt>
                <c:pt idx="19">
                  <c:v>47334</c:v>
                </c:pt>
                <c:pt idx="20">
                  <c:v>62773.2</c:v>
                </c:pt>
                <c:pt idx="21">
                  <c:v>57143.8</c:v>
                </c:pt>
                <c:pt idx="22">
                  <c:v>64510.8</c:v>
                </c:pt>
                <c:pt idx="23">
                  <c:v>64305.8</c:v>
                </c:pt>
                <c:pt idx="24">
                  <c:v>69642.600000000006</c:v>
                </c:pt>
                <c:pt idx="25">
                  <c:v>64273.599999999999</c:v>
                </c:pt>
                <c:pt idx="26">
                  <c:v>44065.8</c:v>
                </c:pt>
                <c:pt idx="27">
                  <c:v>63233.4</c:v>
                </c:pt>
                <c:pt idx="28">
                  <c:v>64634.400000000001</c:v>
                </c:pt>
                <c:pt idx="29">
                  <c:v>44122.8</c:v>
                </c:pt>
                <c:pt idx="30">
                  <c:v>36858.800000000003</c:v>
                </c:pt>
                <c:pt idx="31">
                  <c:v>67383.8</c:v>
                </c:pt>
                <c:pt idx="32">
                  <c:v>36968.400000000001</c:v>
                </c:pt>
                <c:pt idx="33">
                  <c:v>65030</c:v>
                </c:pt>
                <c:pt idx="34">
                  <c:v>37091.599999999999</c:v>
                </c:pt>
                <c:pt idx="35">
                  <c:v>55782.6</c:v>
                </c:pt>
                <c:pt idx="36">
                  <c:v>63398</c:v>
                </c:pt>
                <c:pt idx="37">
                  <c:v>53379</c:v>
                </c:pt>
                <c:pt idx="38">
                  <c:v>48814.6</c:v>
                </c:pt>
                <c:pt idx="39">
                  <c:v>55316.4</c:v>
                </c:pt>
                <c:pt idx="40">
                  <c:v>63233.2</c:v>
                </c:pt>
                <c:pt idx="41">
                  <c:v>59690.6</c:v>
                </c:pt>
                <c:pt idx="42">
                  <c:v>76271.600000000006</c:v>
                </c:pt>
                <c:pt idx="43">
                  <c:v>30801.599999999999</c:v>
                </c:pt>
                <c:pt idx="44">
                  <c:v>50537.8</c:v>
                </c:pt>
                <c:pt idx="45">
                  <c:v>52825</c:v>
                </c:pt>
                <c:pt idx="46">
                  <c:v>71444.600000000006</c:v>
                </c:pt>
                <c:pt idx="47">
                  <c:v>50196.2</c:v>
                </c:pt>
                <c:pt idx="48">
                  <c:v>65747.600000000006</c:v>
                </c:pt>
                <c:pt idx="49">
                  <c:v>55343</c:v>
                </c:pt>
                <c:pt idx="50">
                  <c:v>95029.6</c:v>
                </c:pt>
                <c:pt idx="51">
                  <c:v>51648.4</c:v>
                </c:pt>
                <c:pt idx="52">
                  <c:v>68208.600000000006</c:v>
                </c:pt>
                <c:pt idx="53">
                  <c:v>50882.400000000001</c:v>
                </c:pt>
                <c:pt idx="54">
                  <c:v>52982.6</c:v>
                </c:pt>
                <c:pt idx="55">
                  <c:v>49485.4</c:v>
                </c:pt>
                <c:pt idx="56">
                  <c:v>79610.600000000006</c:v>
                </c:pt>
                <c:pt idx="57">
                  <c:v>47306.6</c:v>
                </c:pt>
                <c:pt idx="58">
                  <c:v>33809.800000000003</c:v>
                </c:pt>
                <c:pt idx="59">
                  <c:v>65403.4</c:v>
                </c:pt>
                <c:pt idx="60">
                  <c:v>54647.4</c:v>
                </c:pt>
                <c:pt idx="61">
                  <c:v>46433.599999999999</c:v>
                </c:pt>
                <c:pt idx="62">
                  <c:v>92089.8</c:v>
                </c:pt>
                <c:pt idx="63">
                  <c:v>55085</c:v>
                </c:pt>
                <c:pt idx="64">
                  <c:v>81779.600000000006</c:v>
                </c:pt>
                <c:pt idx="65">
                  <c:v>63709</c:v>
                </c:pt>
                <c:pt idx="66">
                  <c:v>76415.199999999997</c:v>
                </c:pt>
                <c:pt idx="67">
                  <c:v>61099.8</c:v>
                </c:pt>
                <c:pt idx="68">
                  <c:v>70604.2</c:v>
                </c:pt>
                <c:pt idx="69">
                  <c:v>66617.600000000006</c:v>
                </c:pt>
                <c:pt idx="70">
                  <c:v>87206</c:v>
                </c:pt>
                <c:pt idx="71">
                  <c:v>88381.8</c:v>
                </c:pt>
                <c:pt idx="72">
                  <c:v>41611.800000000003</c:v>
                </c:pt>
                <c:pt idx="73">
                  <c:v>26439</c:v>
                </c:pt>
                <c:pt idx="74">
                  <c:v>80486.8</c:v>
                </c:pt>
                <c:pt idx="75">
                  <c:v>53772.800000000003</c:v>
                </c:pt>
                <c:pt idx="76">
                  <c:v>42372.6</c:v>
                </c:pt>
                <c:pt idx="77">
                  <c:v>84331.199999999997</c:v>
                </c:pt>
                <c:pt idx="78">
                  <c:v>70689</c:v>
                </c:pt>
                <c:pt idx="79">
                  <c:v>63492.800000000003</c:v>
                </c:pt>
                <c:pt idx="80">
                  <c:v>43243.4</c:v>
                </c:pt>
                <c:pt idx="81">
                  <c:v>40888.199999999997</c:v>
                </c:pt>
                <c:pt idx="82">
                  <c:v>44081.4</c:v>
                </c:pt>
                <c:pt idx="83">
                  <c:v>84376.6</c:v>
                </c:pt>
                <c:pt idx="84">
                  <c:v>98351.4</c:v>
                </c:pt>
                <c:pt idx="85">
                  <c:v>54535.8</c:v>
                </c:pt>
                <c:pt idx="86">
                  <c:v>47467</c:v>
                </c:pt>
                <c:pt idx="87">
                  <c:v>99896.6</c:v>
                </c:pt>
                <c:pt idx="88">
                  <c:v>46231</c:v>
                </c:pt>
                <c:pt idx="89">
                  <c:v>71817.600000000006</c:v>
                </c:pt>
                <c:pt idx="90">
                  <c:v>94747.6</c:v>
                </c:pt>
                <c:pt idx="91">
                  <c:v>34709.199999999997</c:v>
                </c:pt>
                <c:pt idx="92">
                  <c:v>55802.6</c:v>
                </c:pt>
                <c:pt idx="93">
                  <c:v>83571.199999999997</c:v>
                </c:pt>
                <c:pt idx="94">
                  <c:v>64272.6</c:v>
                </c:pt>
                <c:pt idx="95">
                  <c:v>48343.199999999997</c:v>
                </c:pt>
                <c:pt idx="96">
                  <c:v>81984.2</c:v>
                </c:pt>
                <c:pt idx="97">
                  <c:v>76229.399999999994</c:v>
                </c:pt>
                <c:pt idx="98">
                  <c:v>49797.8</c:v>
                </c:pt>
                <c:pt idx="99">
                  <c:v>57818.400000000001</c:v>
                </c:pt>
              </c:numCache>
            </c:numRef>
          </c:xVal>
          <c:yVal>
            <c:numRef>
              <c:f>State017!$K$2:$K$101</c:f>
              <c:numCache>
                <c:formatCode>General</c:formatCode>
                <c:ptCount val="100"/>
                <c:pt idx="0">
                  <c:v>1.3695917587416253</c:v>
                </c:pt>
                <c:pt idx="1">
                  <c:v>2.2681864315934726</c:v>
                </c:pt>
                <c:pt idx="2">
                  <c:v>1.7839664333740306</c:v>
                </c:pt>
                <c:pt idx="3">
                  <c:v>1.6169843859022734</c:v>
                </c:pt>
                <c:pt idx="4">
                  <c:v>1.3775796765413253</c:v>
                </c:pt>
                <c:pt idx="5">
                  <c:v>1.4774237867141955</c:v>
                </c:pt>
                <c:pt idx="6">
                  <c:v>1.6761702570252131</c:v>
                </c:pt>
                <c:pt idx="7">
                  <c:v>1.0875225426235373</c:v>
                </c:pt>
                <c:pt idx="8">
                  <c:v>1.5017779273893679</c:v>
                </c:pt>
                <c:pt idx="9">
                  <c:v>1.5952637887580889</c:v>
                </c:pt>
                <c:pt idx="10">
                  <c:v>1.413115679963546</c:v>
                </c:pt>
                <c:pt idx="11">
                  <c:v>1.1409111777101648</c:v>
                </c:pt>
                <c:pt idx="12">
                  <c:v>1.1974446087339301</c:v>
                </c:pt>
                <c:pt idx="13">
                  <c:v>1.2130417751956379</c:v>
                </c:pt>
                <c:pt idx="14">
                  <c:v>1.0105567123381576</c:v>
                </c:pt>
                <c:pt idx="15">
                  <c:v>1.0305827887631855</c:v>
                </c:pt>
                <c:pt idx="16">
                  <c:v>1.8379526567074438</c:v>
                </c:pt>
                <c:pt idx="17">
                  <c:v>1.4913021659648347</c:v>
                </c:pt>
                <c:pt idx="18">
                  <c:v>1.9099871649398241</c:v>
                </c:pt>
                <c:pt idx="19">
                  <c:v>1.0402459120294081</c:v>
                </c:pt>
                <c:pt idx="20">
                  <c:v>1.9020537426799973</c:v>
                </c:pt>
                <c:pt idx="21">
                  <c:v>2.1258999226512763</c:v>
                </c:pt>
                <c:pt idx="22">
                  <c:v>0.99941405160066221</c:v>
                </c:pt>
                <c:pt idx="23">
                  <c:v>1.5842272392225896</c:v>
                </c:pt>
                <c:pt idx="24">
                  <c:v>1.6782256837050884</c:v>
                </c:pt>
                <c:pt idx="25">
                  <c:v>1.7418349057778</c:v>
                </c:pt>
                <c:pt idx="26">
                  <c:v>1.7173635790113875</c:v>
                </c:pt>
                <c:pt idx="27">
                  <c:v>1.7530292535274079</c:v>
                </c:pt>
                <c:pt idx="28">
                  <c:v>1.8787828153429134</c:v>
                </c:pt>
                <c:pt idx="29">
                  <c:v>1.2306109313098896</c:v>
                </c:pt>
                <c:pt idx="30">
                  <c:v>2.407701824259064</c:v>
                </c:pt>
                <c:pt idx="31">
                  <c:v>1.6358976489898165</c:v>
                </c:pt>
                <c:pt idx="32">
                  <c:v>1.92845781802837</c:v>
                </c:pt>
                <c:pt idx="33">
                  <c:v>1.114593264647086</c:v>
                </c:pt>
                <c:pt idx="34">
                  <c:v>2.1662586677306992</c:v>
                </c:pt>
                <c:pt idx="35">
                  <c:v>1.6521997898986422</c:v>
                </c:pt>
                <c:pt idx="36">
                  <c:v>1.6900059938799332</c:v>
                </c:pt>
                <c:pt idx="37">
                  <c:v>1.6055752262125556</c:v>
                </c:pt>
                <c:pt idx="38">
                  <c:v>1.6429715699811123</c:v>
                </c:pt>
                <c:pt idx="39">
                  <c:v>1.5718484933943639</c:v>
                </c:pt>
                <c:pt idx="40">
                  <c:v>1.9159239133872714</c:v>
                </c:pt>
                <c:pt idx="41">
                  <c:v>1.4025323920349269</c:v>
                </c:pt>
                <c:pt idx="42">
                  <c:v>1.1674594475532176</c:v>
                </c:pt>
                <c:pt idx="43">
                  <c:v>1.4033361903277752</c:v>
                </c:pt>
                <c:pt idx="44">
                  <c:v>1.2390527486356746</c:v>
                </c:pt>
                <c:pt idx="45">
                  <c:v>1.2405868433506861</c:v>
                </c:pt>
                <c:pt idx="46">
                  <c:v>1.5608877367918639</c:v>
                </c:pt>
                <c:pt idx="47">
                  <c:v>1.0025260876321316</c:v>
                </c:pt>
                <c:pt idx="48">
                  <c:v>1.949074947222408</c:v>
                </c:pt>
                <c:pt idx="49">
                  <c:v>1.5050322534015141</c:v>
                </c:pt>
                <c:pt idx="50">
                  <c:v>1.3090026686421914</c:v>
                </c:pt>
                <c:pt idx="51">
                  <c:v>1.868518676280388</c:v>
                </c:pt>
                <c:pt idx="52">
                  <c:v>1.7265124925595892</c:v>
                </c:pt>
                <c:pt idx="53">
                  <c:v>1.4197640048425388</c:v>
                </c:pt>
                <c:pt idx="54">
                  <c:v>1.5201594485736827</c:v>
                </c:pt>
                <c:pt idx="55">
                  <c:v>1.3701010803186393</c:v>
                </c:pt>
                <c:pt idx="56">
                  <c:v>1.4038708413201255</c:v>
                </c:pt>
                <c:pt idx="57">
                  <c:v>2.2679499266487131</c:v>
                </c:pt>
                <c:pt idx="58">
                  <c:v>1.2204745369685712</c:v>
                </c:pt>
                <c:pt idx="59">
                  <c:v>1.3965634814092234</c:v>
                </c:pt>
                <c:pt idx="60">
                  <c:v>1.047076347639595</c:v>
                </c:pt>
                <c:pt idx="61">
                  <c:v>1.1795122497501809</c:v>
                </c:pt>
                <c:pt idx="62">
                  <c:v>1.4060514845292311</c:v>
                </c:pt>
                <c:pt idx="63">
                  <c:v>1.4891894345103023</c:v>
                </c:pt>
                <c:pt idx="64">
                  <c:v>1.1410669653556631</c:v>
                </c:pt>
                <c:pt idx="65">
                  <c:v>1.7786811910405123</c:v>
                </c:pt>
                <c:pt idx="66">
                  <c:v>1.6143646813722925</c:v>
                </c:pt>
                <c:pt idx="67">
                  <c:v>1.9426250167758323</c:v>
                </c:pt>
                <c:pt idx="68">
                  <c:v>1.4235130487987968</c:v>
                </c:pt>
                <c:pt idx="69">
                  <c:v>1.3142773080987606</c:v>
                </c:pt>
                <c:pt idx="70">
                  <c:v>1.1613994449923171</c:v>
                </c:pt>
                <c:pt idx="71">
                  <c:v>1.0686023593092695</c:v>
                </c:pt>
                <c:pt idx="72">
                  <c:v>1.1822367693779168</c:v>
                </c:pt>
                <c:pt idx="73">
                  <c:v>2.0788607738568023</c:v>
                </c:pt>
                <c:pt idx="74">
                  <c:v>1.0160920796950554</c:v>
                </c:pt>
                <c:pt idx="75">
                  <c:v>1.4799675672458938</c:v>
                </c:pt>
                <c:pt idx="76">
                  <c:v>1.6646842535034434</c:v>
                </c:pt>
                <c:pt idx="77">
                  <c:v>1.6884142523763448</c:v>
                </c:pt>
                <c:pt idx="78">
                  <c:v>1.6622671136952001</c:v>
                </c:pt>
                <c:pt idx="79">
                  <c:v>1.2758769498273819</c:v>
                </c:pt>
                <c:pt idx="80">
                  <c:v>2.1440497278197368</c:v>
                </c:pt>
                <c:pt idx="81">
                  <c:v>1.1123502624228996</c:v>
                </c:pt>
                <c:pt idx="82">
                  <c:v>1.4744767634421774</c:v>
                </c:pt>
                <c:pt idx="83">
                  <c:v>1.2268211802798406</c:v>
                </c:pt>
                <c:pt idx="84">
                  <c:v>1.3195134995536415</c:v>
                </c:pt>
                <c:pt idx="85">
                  <c:v>1.9380480345021067</c:v>
                </c:pt>
                <c:pt idx="86">
                  <c:v>1.7591800619377673</c:v>
                </c:pt>
                <c:pt idx="87">
                  <c:v>1.0589649697787511</c:v>
                </c:pt>
                <c:pt idx="88">
                  <c:v>1.3779065994678894</c:v>
                </c:pt>
                <c:pt idx="89">
                  <c:v>1.114949538831707</c:v>
                </c:pt>
                <c:pt idx="90">
                  <c:v>1.1615914281733786</c:v>
                </c:pt>
                <c:pt idx="91">
                  <c:v>2.1429765019072753</c:v>
                </c:pt>
                <c:pt idx="92">
                  <c:v>2.0682011232451534</c:v>
                </c:pt>
                <c:pt idx="93">
                  <c:v>1.2917727638229439</c:v>
                </c:pt>
                <c:pt idx="94">
                  <c:v>1.4701443538926386</c:v>
                </c:pt>
                <c:pt idx="95">
                  <c:v>2.1697363848483344</c:v>
                </c:pt>
                <c:pt idx="96">
                  <c:v>1.3884016676383986</c:v>
                </c:pt>
                <c:pt idx="97">
                  <c:v>1.1440074302040946</c:v>
                </c:pt>
                <c:pt idx="98">
                  <c:v>1.8002803336693587</c:v>
                </c:pt>
                <c:pt idx="99">
                  <c:v>1.0466737232438117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0E4-4832-A4E2-65C1281E4F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8817856"/>
        <c:axId val="304037376"/>
      </c:scatterChart>
      <c:valAx>
        <c:axId val="308817856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4037376"/>
        <c:crosses val="autoZero"/>
        <c:crossBetween val="midCat"/>
      </c:valAx>
      <c:valAx>
        <c:axId val="30403737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88178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State017!$Z$2:$Z$101</c:f>
              <c:numCache>
                <c:formatCode>General</c:formatCode>
                <c:ptCount val="100"/>
                <c:pt idx="0">
                  <c:v>59136.6</c:v>
                </c:pt>
                <c:pt idx="7">
                  <c:v>54230.6</c:v>
                </c:pt>
                <c:pt idx="8">
                  <c:v>51689.4</c:v>
                </c:pt>
                <c:pt idx="9">
                  <c:v>56897.8</c:v>
                </c:pt>
                <c:pt idx="12">
                  <c:v>53158.2</c:v>
                </c:pt>
                <c:pt idx="14">
                  <c:v>46681.2</c:v>
                </c:pt>
                <c:pt idx="15">
                  <c:v>59098.6</c:v>
                </c:pt>
                <c:pt idx="19">
                  <c:v>47334</c:v>
                </c:pt>
                <c:pt idx="29">
                  <c:v>44122.8</c:v>
                </c:pt>
                <c:pt idx="35">
                  <c:v>55782.6</c:v>
                </c:pt>
                <c:pt idx="44">
                  <c:v>50537.8</c:v>
                </c:pt>
                <c:pt idx="45">
                  <c:v>52825</c:v>
                </c:pt>
                <c:pt idx="47">
                  <c:v>50196.2</c:v>
                </c:pt>
                <c:pt idx="49">
                  <c:v>55343</c:v>
                </c:pt>
                <c:pt idx="51">
                  <c:v>51648.4</c:v>
                </c:pt>
                <c:pt idx="58">
                  <c:v>33809.800000000003</c:v>
                </c:pt>
                <c:pt idx="60">
                  <c:v>54647.4</c:v>
                </c:pt>
                <c:pt idx="61">
                  <c:v>46433.599999999999</c:v>
                </c:pt>
                <c:pt idx="72">
                  <c:v>41611.800000000003</c:v>
                </c:pt>
                <c:pt idx="81">
                  <c:v>40888.199999999997</c:v>
                </c:pt>
                <c:pt idx="88">
                  <c:v>46231</c:v>
                </c:pt>
              </c:numCache>
            </c:numRef>
          </c:xVal>
          <c:yVal>
            <c:numRef>
              <c:f>State017!$AA$2:$AA$101</c:f>
              <c:numCache>
                <c:formatCode>General</c:formatCode>
                <c:ptCount val="100"/>
                <c:pt idx="0">
                  <c:v>1.3695917587416253</c:v>
                </c:pt>
                <c:pt idx="7">
                  <c:v>1.0875225426235373</c:v>
                </c:pt>
                <c:pt idx="8">
                  <c:v>1.5017779273893679</c:v>
                </c:pt>
                <c:pt idx="9">
                  <c:v>1.5952637887580889</c:v>
                </c:pt>
                <c:pt idx="12">
                  <c:v>1.1974446087339301</c:v>
                </c:pt>
                <c:pt idx="14">
                  <c:v>1.0105567123381576</c:v>
                </c:pt>
                <c:pt idx="15">
                  <c:v>1.0305827887631855</c:v>
                </c:pt>
                <c:pt idx="19">
                  <c:v>1.0402459120294081</c:v>
                </c:pt>
                <c:pt idx="29">
                  <c:v>1.2306109313098896</c:v>
                </c:pt>
                <c:pt idx="35">
                  <c:v>1.6521997898986422</c:v>
                </c:pt>
                <c:pt idx="44">
                  <c:v>1.2390527486356746</c:v>
                </c:pt>
                <c:pt idx="45">
                  <c:v>1.2405868433506861</c:v>
                </c:pt>
                <c:pt idx="47">
                  <c:v>1.0025260876321316</c:v>
                </c:pt>
                <c:pt idx="49">
                  <c:v>1.5050322534015141</c:v>
                </c:pt>
                <c:pt idx="51">
                  <c:v>1.868518676280388</c:v>
                </c:pt>
                <c:pt idx="58">
                  <c:v>1.2204745369685712</c:v>
                </c:pt>
                <c:pt idx="60">
                  <c:v>1.047076347639595</c:v>
                </c:pt>
                <c:pt idx="61">
                  <c:v>1.1795122497501809</c:v>
                </c:pt>
                <c:pt idx="72">
                  <c:v>1.1822367693779168</c:v>
                </c:pt>
                <c:pt idx="81">
                  <c:v>1.1123502624228996</c:v>
                </c:pt>
                <c:pt idx="88">
                  <c:v>1.3779065994678894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E15-49AB-9560-4E4D41C5F5E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State017!$AB$2:$AB$101</c:f>
              <c:numCache>
                <c:formatCode>General</c:formatCode>
                <c:ptCount val="100"/>
                <c:pt idx="10">
                  <c:v>62325.4</c:v>
                </c:pt>
                <c:pt idx="11">
                  <c:v>70137.8</c:v>
                </c:pt>
                <c:pt idx="13">
                  <c:v>69950.600000000006</c:v>
                </c:pt>
                <c:pt idx="17">
                  <c:v>64165.4</c:v>
                </c:pt>
                <c:pt idx="22">
                  <c:v>64510.8</c:v>
                </c:pt>
                <c:pt idx="33">
                  <c:v>65030</c:v>
                </c:pt>
                <c:pt idx="36">
                  <c:v>63398</c:v>
                </c:pt>
                <c:pt idx="42">
                  <c:v>76271.600000000006</c:v>
                </c:pt>
                <c:pt idx="50">
                  <c:v>95029.6</c:v>
                </c:pt>
                <c:pt idx="54">
                  <c:v>52982.6</c:v>
                </c:pt>
                <c:pt idx="56">
                  <c:v>79610.600000000006</c:v>
                </c:pt>
                <c:pt idx="59">
                  <c:v>65403.4</c:v>
                </c:pt>
                <c:pt idx="62">
                  <c:v>92089.8</c:v>
                </c:pt>
                <c:pt idx="64">
                  <c:v>81779.600000000006</c:v>
                </c:pt>
                <c:pt idx="68">
                  <c:v>70604.2</c:v>
                </c:pt>
                <c:pt idx="69">
                  <c:v>66617.600000000006</c:v>
                </c:pt>
                <c:pt idx="70">
                  <c:v>87206</c:v>
                </c:pt>
                <c:pt idx="71">
                  <c:v>88381.8</c:v>
                </c:pt>
                <c:pt idx="74">
                  <c:v>80486.8</c:v>
                </c:pt>
                <c:pt idx="75">
                  <c:v>53772.800000000003</c:v>
                </c:pt>
                <c:pt idx="79">
                  <c:v>63492.800000000003</c:v>
                </c:pt>
                <c:pt idx="84">
                  <c:v>98351.4</c:v>
                </c:pt>
                <c:pt idx="87">
                  <c:v>99896.6</c:v>
                </c:pt>
                <c:pt idx="89">
                  <c:v>71817.600000000006</c:v>
                </c:pt>
                <c:pt idx="90">
                  <c:v>94747.6</c:v>
                </c:pt>
                <c:pt idx="93">
                  <c:v>83571.199999999997</c:v>
                </c:pt>
                <c:pt idx="94">
                  <c:v>64272.6</c:v>
                </c:pt>
                <c:pt idx="97">
                  <c:v>76229.399999999994</c:v>
                </c:pt>
                <c:pt idx="99">
                  <c:v>57818.400000000001</c:v>
                </c:pt>
              </c:numCache>
            </c:numRef>
          </c:xVal>
          <c:yVal>
            <c:numRef>
              <c:f>State017!$AC$2:$AC$101</c:f>
              <c:numCache>
                <c:formatCode>General</c:formatCode>
                <c:ptCount val="100"/>
                <c:pt idx="10">
                  <c:v>1.413115679963546</c:v>
                </c:pt>
                <c:pt idx="11">
                  <c:v>1.1409111777101648</c:v>
                </c:pt>
                <c:pt idx="13">
                  <c:v>1.2130417751956379</c:v>
                </c:pt>
                <c:pt idx="17">
                  <c:v>1.4913021659648347</c:v>
                </c:pt>
                <c:pt idx="22">
                  <c:v>0.99941405160066221</c:v>
                </c:pt>
                <c:pt idx="33">
                  <c:v>1.114593264647086</c:v>
                </c:pt>
                <c:pt idx="36">
                  <c:v>1.6900059938799332</c:v>
                </c:pt>
                <c:pt idx="42">
                  <c:v>1.1674594475532176</c:v>
                </c:pt>
                <c:pt idx="50">
                  <c:v>1.3090026686421914</c:v>
                </c:pt>
                <c:pt idx="54">
                  <c:v>1.5201594485736827</c:v>
                </c:pt>
                <c:pt idx="56">
                  <c:v>1.4038708413201255</c:v>
                </c:pt>
                <c:pt idx="59">
                  <c:v>1.3965634814092234</c:v>
                </c:pt>
                <c:pt idx="62">
                  <c:v>1.4060514845292311</c:v>
                </c:pt>
                <c:pt idx="64">
                  <c:v>1.1410669653556631</c:v>
                </c:pt>
                <c:pt idx="68">
                  <c:v>1.4235130487987968</c:v>
                </c:pt>
                <c:pt idx="69">
                  <c:v>1.3142773080987606</c:v>
                </c:pt>
                <c:pt idx="70">
                  <c:v>1.1613994449923171</c:v>
                </c:pt>
                <c:pt idx="71">
                  <c:v>1.0686023593092695</c:v>
                </c:pt>
                <c:pt idx="74">
                  <c:v>1.0160920796950554</c:v>
                </c:pt>
                <c:pt idx="75">
                  <c:v>1.4799675672458938</c:v>
                </c:pt>
                <c:pt idx="79">
                  <c:v>1.2758769498273819</c:v>
                </c:pt>
                <c:pt idx="84">
                  <c:v>1.3195134995536415</c:v>
                </c:pt>
                <c:pt idx="87">
                  <c:v>1.0589649697787511</c:v>
                </c:pt>
                <c:pt idx="89">
                  <c:v>1.114949538831707</c:v>
                </c:pt>
                <c:pt idx="90">
                  <c:v>1.1615914281733786</c:v>
                </c:pt>
                <c:pt idx="93">
                  <c:v>1.2917727638229439</c:v>
                </c:pt>
                <c:pt idx="94">
                  <c:v>1.4701443538926386</c:v>
                </c:pt>
                <c:pt idx="97">
                  <c:v>1.1440074302040946</c:v>
                </c:pt>
                <c:pt idx="99">
                  <c:v>1.0466737232438117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E15-49AB-9560-4E4D41C5F5E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State017!$AD$2:$AD$101</c:f>
              <c:numCache>
                <c:formatCode>General</c:formatCode>
                <c:ptCount val="100"/>
                <c:pt idx="1">
                  <c:v>35075.599999999999</c:v>
                </c:pt>
                <c:pt idx="5">
                  <c:v>53862</c:v>
                </c:pt>
                <c:pt idx="16">
                  <c:v>55881.2</c:v>
                </c:pt>
                <c:pt idx="18">
                  <c:v>53759</c:v>
                </c:pt>
                <c:pt idx="21">
                  <c:v>57143.8</c:v>
                </c:pt>
                <c:pt idx="26">
                  <c:v>44065.8</c:v>
                </c:pt>
                <c:pt idx="28">
                  <c:v>64634.400000000001</c:v>
                </c:pt>
                <c:pt idx="30">
                  <c:v>36858.800000000003</c:v>
                </c:pt>
                <c:pt idx="32">
                  <c:v>36968.400000000001</c:v>
                </c:pt>
                <c:pt idx="34">
                  <c:v>37091.599999999999</c:v>
                </c:pt>
                <c:pt idx="37">
                  <c:v>53379</c:v>
                </c:pt>
                <c:pt idx="38">
                  <c:v>48814.6</c:v>
                </c:pt>
                <c:pt idx="39">
                  <c:v>55316.4</c:v>
                </c:pt>
                <c:pt idx="41">
                  <c:v>59690.6</c:v>
                </c:pt>
                <c:pt idx="43">
                  <c:v>30801.599999999999</c:v>
                </c:pt>
                <c:pt idx="53">
                  <c:v>50882.400000000001</c:v>
                </c:pt>
                <c:pt idx="55">
                  <c:v>49485.4</c:v>
                </c:pt>
                <c:pt idx="57">
                  <c:v>47306.6</c:v>
                </c:pt>
                <c:pt idx="63">
                  <c:v>55085</c:v>
                </c:pt>
                <c:pt idx="73">
                  <c:v>26439</c:v>
                </c:pt>
                <c:pt idx="76">
                  <c:v>42372.6</c:v>
                </c:pt>
                <c:pt idx="80">
                  <c:v>43243.4</c:v>
                </c:pt>
                <c:pt idx="82">
                  <c:v>44081.4</c:v>
                </c:pt>
                <c:pt idx="85">
                  <c:v>54535.8</c:v>
                </c:pt>
                <c:pt idx="86">
                  <c:v>47467</c:v>
                </c:pt>
                <c:pt idx="91">
                  <c:v>34709.199999999997</c:v>
                </c:pt>
                <c:pt idx="92">
                  <c:v>55802.6</c:v>
                </c:pt>
                <c:pt idx="95">
                  <c:v>48343.199999999997</c:v>
                </c:pt>
                <c:pt idx="98">
                  <c:v>49797.8</c:v>
                </c:pt>
              </c:numCache>
            </c:numRef>
          </c:xVal>
          <c:yVal>
            <c:numRef>
              <c:f>State017!$AE$2:$AE$101</c:f>
              <c:numCache>
                <c:formatCode>General</c:formatCode>
                <c:ptCount val="100"/>
                <c:pt idx="1">
                  <c:v>2.2681864315934726</c:v>
                </c:pt>
                <c:pt idx="5">
                  <c:v>1.4774237867141955</c:v>
                </c:pt>
                <c:pt idx="16">
                  <c:v>1.8379526567074438</c:v>
                </c:pt>
                <c:pt idx="18">
                  <c:v>1.9099871649398241</c:v>
                </c:pt>
                <c:pt idx="21">
                  <c:v>2.1258999226512763</c:v>
                </c:pt>
                <c:pt idx="26">
                  <c:v>1.7173635790113875</c:v>
                </c:pt>
                <c:pt idx="28">
                  <c:v>1.8787828153429134</c:v>
                </c:pt>
                <c:pt idx="30">
                  <c:v>2.407701824259064</c:v>
                </c:pt>
                <c:pt idx="32">
                  <c:v>1.92845781802837</c:v>
                </c:pt>
                <c:pt idx="34">
                  <c:v>2.1662586677306992</c:v>
                </c:pt>
                <c:pt idx="37">
                  <c:v>1.6055752262125556</c:v>
                </c:pt>
                <c:pt idx="38">
                  <c:v>1.6429715699811123</c:v>
                </c:pt>
                <c:pt idx="39">
                  <c:v>1.5718484933943639</c:v>
                </c:pt>
                <c:pt idx="41">
                  <c:v>1.4025323920349269</c:v>
                </c:pt>
                <c:pt idx="43">
                  <c:v>1.4033361903277752</c:v>
                </c:pt>
                <c:pt idx="53">
                  <c:v>1.4197640048425388</c:v>
                </c:pt>
                <c:pt idx="55">
                  <c:v>1.3701010803186393</c:v>
                </c:pt>
                <c:pt idx="57">
                  <c:v>2.2679499266487131</c:v>
                </c:pt>
                <c:pt idx="63">
                  <c:v>1.4891894345103023</c:v>
                </c:pt>
                <c:pt idx="73">
                  <c:v>2.0788607738568023</c:v>
                </c:pt>
                <c:pt idx="76">
                  <c:v>1.6646842535034434</c:v>
                </c:pt>
                <c:pt idx="80">
                  <c:v>2.1440497278197368</c:v>
                </c:pt>
                <c:pt idx="82">
                  <c:v>1.4744767634421774</c:v>
                </c:pt>
                <c:pt idx="85">
                  <c:v>1.9380480345021067</c:v>
                </c:pt>
                <c:pt idx="86">
                  <c:v>1.7591800619377673</c:v>
                </c:pt>
                <c:pt idx="91">
                  <c:v>2.1429765019072753</c:v>
                </c:pt>
                <c:pt idx="92">
                  <c:v>2.0682011232451534</c:v>
                </c:pt>
                <c:pt idx="95">
                  <c:v>2.1697363848483344</c:v>
                </c:pt>
                <c:pt idx="98">
                  <c:v>1.8002803336693587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E15-49AB-9560-4E4D41C5F5E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State017!$AF$2:$AF$101</c:f>
              <c:numCache>
                <c:formatCode>General</c:formatCode>
                <c:ptCount val="100"/>
                <c:pt idx="2">
                  <c:v>58153</c:v>
                </c:pt>
                <c:pt idx="3">
                  <c:v>85704.6</c:v>
                </c:pt>
                <c:pt idx="4">
                  <c:v>69437</c:v>
                </c:pt>
                <c:pt idx="6">
                  <c:v>65378.8</c:v>
                </c:pt>
                <c:pt idx="20">
                  <c:v>62773.2</c:v>
                </c:pt>
                <c:pt idx="23">
                  <c:v>64305.8</c:v>
                </c:pt>
                <c:pt idx="24">
                  <c:v>69642.600000000006</c:v>
                </c:pt>
                <c:pt idx="25">
                  <c:v>64273.599999999999</c:v>
                </c:pt>
                <c:pt idx="27">
                  <c:v>63233.4</c:v>
                </c:pt>
                <c:pt idx="31">
                  <c:v>67383.8</c:v>
                </c:pt>
                <c:pt idx="40">
                  <c:v>63233.2</c:v>
                </c:pt>
                <c:pt idx="46">
                  <c:v>71444.600000000006</c:v>
                </c:pt>
                <c:pt idx="48">
                  <c:v>65747.600000000006</c:v>
                </c:pt>
                <c:pt idx="52">
                  <c:v>68208.600000000006</c:v>
                </c:pt>
                <c:pt idx="65">
                  <c:v>63709</c:v>
                </c:pt>
                <c:pt idx="66">
                  <c:v>76415.199999999997</c:v>
                </c:pt>
                <c:pt idx="67">
                  <c:v>61099.8</c:v>
                </c:pt>
                <c:pt idx="77">
                  <c:v>84331.199999999997</c:v>
                </c:pt>
                <c:pt idx="78">
                  <c:v>70689</c:v>
                </c:pt>
                <c:pt idx="83">
                  <c:v>84376.6</c:v>
                </c:pt>
                <c:pt idx="96">
                  <c:v>81984.2</c:v>
                </c:pt>
              </c:numCache>
            </c:numRef>
          </c:xVal>
          <c:yVal>
            <c:numRef>
              <c:f>State017!$AG$2:$AG$101</c:f>
              <c:numCache>
                <c:formatCode>General</c:formatCode>
                <c:ptCount val="100"/>
                <c:pt idx="2">
                  <c:v>1.7839664333740306</c:v>
                </c:pt>
                <c:pt idx="3">
                  <c:v>1.6169843859022734</c:v>
                </c:pt>
                <c:pt idx="4">
                  <c:v>1.3775796765413253</c:v>
                </c:pt>
                <c:pt idx="6">
                  <c:v>1.6761702570252131</c:v>
                </c:pt>
                <c:pt idx="20">
                  <c:v>1.9020537426799973</c:v>
                </c:pt>
                <c:pt idx="23">
                  <c:v>1.5842272392225896</c:v>
                </c:pt>
                <c:pt idx="24">
                  <c:v>1.6782256837050884</c:v>
                </c:pt>
                <c:pt idx="25">
                  <c:v>1.7418349057778</c:v>
                </c:pt>
                <c:pt idx="27">
                  <c:v>1.7530292535274079</c:v>
                </c:pt>
                <c:pt idx="31">
                  <c:v>1.6358976489898165</c:v>
                </c:pt>
                <c:pt idx="40">
                  <c:v>1.9159239133872714</c:v>
                </c:pt>
                <c:pt idx="46">
                  <c:v>1.5608877367918639</c:v>
                </c:pt>
                <c:pt idx="48">
                  <c:v>1.949074947222408</c:v>
                </c:pt>
                <c:pt idx="52">
                  <c:v>1.7265124925595892</c:v>
                </c:pt>
                <c:pt idx="65">
                  <c:v>1.7786811910405123</c:v>
                </c:pt>
                <c:pt idx="66">
                  <c:v>1.6143646813722925</c:v>
                </c:pt>
                <c:pt idx="67">
                  <c:v>1.9426250167758323</c:v>
                </c:pt>
                <c:pt idx="77">
                  <c:v>1.6884142523763448</c:v>
                </c:pt>
                <c:pt idx="78">
                  <c:v>1.6622671136952001</c:v>
                </c:pt>
                <c:pt idx="83">
                  <c:v>1.2268211802798406</c:v>
                </c:pt>
                <c:pt idx="96">
                  <c:v>1.3884016676383986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E15-49AB-9560-4E4D41C5F5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8837056"/>
        <c:axId val="296132080"/>
      </c:scatterChart>
      <c:valAx>
        <c:axId val="308837056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6132080"/>
        <c:crosses val="autoZero"/>
        <c:crossBetween val="midCat"/>
      </c:valAx>
      <c:valAx>
        <c:axId val="29613208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88370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State017!$AI$2:$AI$101</c:f>
              <c:numCache>
                <c:formatCode>General</c:formatCode>
                <c:ptCount val="100"/>
                <c:pt idx="0">
                  <c:v>59136.6</c:v>
                </c:pt>
                <c:pt idx="5">
                  <c:v>53862</c:v>
                </c:pt>
                <c:pt idx="7">
                  <c:v>54230.6</c:v>
                </c:pt>
                <c:pt idx="10">
                  <c:v>62325.4</c:v>
                </c:pt>
                <c:pt idx="11">
                  <c:v>70137.8</c:v>
                </c:pt>
                <c:pt idx="12">
                  <c:v>53158.2</c:v>
                </c:pt>
                <c:pt idx="13">
                  <c:v>69950.600000000006</c:v>
                </c:pt>
                <c:pt idx="14">
                  <c:v>46681.2</c:v>
                </c:pt>
                <c:pt idx="15">
                  <c:v>59098.6</c:v>
                </c:pt>
                <c:pt idx="19">
                  <c:v>47334</c:v>
                </c:pt>
                <c:pt idx="22">
                  <c:v>64510.8</c:v>
                </c:pt>
                <c:pt idx="29">
                  <c:v>44122.8</c:v>
                </c:pt>
                <c:pt idx="33">
                  <c:v>65030</c:v>
                </c:pt>
                <c:pt idx="37">
                  <c:v>53379</c:v>
                </c:pt>
                <c:pt idx="41">
                  <c:v>59690.6</c:v>
                </c:pt>
                <c:pt idx="42">
                  <c:v>76271.600000000006</c:v>
                </c:pt>
                <c:pt idx="44">
                  <c:v>50537.8</c:v>
                </c:pt>
                <c:pt idx="45">
                  <c:v>52825</c:v>
                </c:pt>
                <c:pt idx="47">
                  <c:v>50196.2</c:v>
                </c:pt>
                <c:pt idx="49">
                  <c:v>55343</c:v>
                </c:pt>
                <c:pt idx="50">
                  <c:v>95029.6</c:v>
                </c:pt>
                <c:pt idx="56">
                  <c:v>79610.600000000006</c:v>
                </c:pt>
                <c:pt idx="58">
                  <c:v>33809.800000000003</c:v>
                </c:pt>
                <c:pt idx="59">
                  <c:v>65403.4</c:v>
                </c:pt>
                <c:pt idx="60">
                  <c:v>54647.4</c:v>
                </c:pt>
                <c:pt idx="61">
                  <c:v>46433.599999999999</c:v>
                </c:pt>
                <c:pt idx="62">
                  <c:v>92089.8</c:v>
                </c:pt>
                <c:pt idx="64">
                  <c:v>81779.600000000006</c:v>
                </c:pt>
                <c:pt idx="68">
                  <c:v>70604.2</c:v>
                </c:pt>
                <c:pt idx="69">
                  <c:v>66617.600000000006</c:v>
                </c:pt>
                <c:pt idx="70">
                  <c:v>87206</c:v>
                </c:pt>
                <c:pt idx="71">
                  <c:v>88381.8</c:v>
                </c:pt>
                <c:pt idx="72">
                  <c:v>41611.800000000003</c:v>
                </c:pt>
                <c:pt idx="74">
                  <c:v>80486.8</c:v>
                </c:pt>
                <c:pt idx="79">
                  <c:v>63492.800000000003</c:v>
                </c:pt>
                <c:pt idx="81">
                  <c:v>40888.199999999997</c:v>
                </c:pt>
                <c:pt idx="83">
                  <c:v>84376.6</c:v>
                </c:pt>
                <c:pt idx="84">
                  <c:v>98351.4</c:v>
                </c:pt>
                <c:pt idx="87">
                  <c:v>99896.6</c:v>
                </c:pt>
                <c:pt idx="88">
                  <c:v>46231</c:v>
                </c:pt>
                <c:pt idx="89">
                  <c:v>71817.600000000006</c:v>
                </c:pt>
                <c:pt idx="90">
                  <c:v>94747.6</c:v>
                </c:pt>
                <c:pt idx="93">
                  <c:v>83571.199999999997</c:v>
                </c:pt>
                <c:pt idx="96">
                  <c:v>81984.2</c:v>
                </c:pt>
                <c:pt idx="97">
                  <c:v>76229.399999999994</c:v>
                </c:pt>
                <c:pt idx="99">
                  <c:v>57818.400000000001</c:v>
                </c:pt>
              </c:numCache>
            </c:numRef>
          </c:xVal>
          <c:yVal>
            <c:numRef>
              <c:f>State017!$AJ$2:$AJ$101</c:f>
              <c:numCache>
                <c:formatCode>General</c:formatCode>
                <c:ptCount val="100"/>
                <c:pt idx="0">
                  <c:v>1.3695917587416253</c:v>
                </c:pt>
                <c:pt idx="5">
                  <c:v>1.4774237867141955</c:v>
                </c:pt>
                <c:pt idx="7">
                  <c:v>1.0875225426235373</c:v>
                </c:pt>
                <c:pt idx="10">
                  <c:v>1.413115679963546</c:v>
                </c:pt>
                <c:pt idx="11">
                  <c:v>1.1409111777101648</c:v>
                </c:pt>
                <c:pt idx="12">
                  <c:v>1.1974446087339301</c:v>
                </c:pt>
                <c:pt idx="13">
                  <c:v>1.2130417751956379</c:v>
                </c:pt>
                <c:pt idx="14">
                  <c:v>1.0105567123381576</c:v>
                </c:pt>
                <c:pt idx="15">
                  <c:v>1.0305827887631855</c:v>
                </c:pt>
                <c:pt idx="19">
                  <c:v>1.0402459120294081</c:v>
                </c:pt>
                <c:pt idx="22">
                  <c:v>0.99941405160066221</c:v>
                </c:pt>
                <c:pt idx="29">
                  <c:v>1.2306109313098896</c:v>
                </c:pt>
                <c:pt idx="33">
                  <c:v>1.114593264647086</c:v>
                </c:pt>
                <c:pt idx="37">
                  <c:v>1.6055752262125556</c:v>
                </c:pt>
                <c:pt idx="41">
                  <c:v>1.4025323920349269</c:v>
                </c:pt>
                <c:pt idx="42">
                  <c:v>1.1674594475532176</c:v>
                </c:pt>
                <c:pt idx="44">
                  <c:v>1.2390527486356746</c:v>
                </c:pt>
                <c:pt idx="45">
                  <c:v>1.2405868433506861</c:v>
                </c:pt>
                <c:pt idx="47">
                  <c:v>1.0025260876321316</c:v>
                </c:pt>
                <c:pt idx="49">
                  <c:v>1.5050322534015141</c:v>
                </c:pt>
                <c:pt idx="50">
                  <c:v>1.3090026686421914</c:v>
                </c:pt>
                <c:pt idx="56">
                  <c:v>1.4038708413201255</c:v>
                </c:pt>
                <c:pt idx="58">
                  <c:v>1.2204745369685712</c:v>
                </c:pt>
                <c:pt idx="59">
                  <c:v>1.3965634814092234</c:v>
                </c:pt>
                <c:pt idx="60">
                  <c:v>1.047076347639595</c:v>
                </c:pt>
                <c:pt idx="61">
                  <c:v>1.1795122497501809</c:v>
                </c:pt>
                <c:pt idx="62">
                  <c:v>1.4060514845292311</c:v>
                </c:pt>
                <c:pt idx="64">
                  <c:v>1.1410669653556631</c:v>
                </c:pt>
                <c:pt idx="68">
                  <c:v>1.4235130487987968</c:v>
                </c:pt>
                <c:pt idx="69">
                  <c:v>1.3142773080987606</c:v>
                </c:pt>
                <c:pt idx="70">
                  <c:v>1.1613994449923171</c:v>
                </c:pt>
                <c:pt idx="71">
                  <c:v>1.0686023593092695</c:v>
                </c:pt>
                <c:pt idx="72">
                  <c:v>1.1822367693779168</c:v>
                </c:pt>
                <c:pt idx="74">
                  <c:v>1.0160920796950554</c:v>
                </c:pt>
                <c:pt idx="79">
                  <c:v>1.2758769498273819</c:v>
                </c:pt>
                <c:pt idx="81">
                  <c:v>1.1123502624228996</c:v>
                </c:pt>
                <c:pt idx="83">
                  <c:v>1.2268211802798406</c:v>
                </c:pt>
                <c:pt idx="84">
                  <c:v>1.3195134995536415</c:v>
                </c:pt>
                <c:pt idx="87">
                  <c:v>1.0589649697787511</c:v>
                </c:pt>
                <c:pt idx="88">
                  <c:v>1.3779065994678894</c:v>
                </c:pt>
                <c:pt idx="89">
                  <c:v>1.114949538831707</c:v>
                </c:pt>
                <c:pt idx="90">
                  <c:v>1.1615914281733786</c:v>
                </c:pt>
                <c:pt idx="93">
                  <c:v>1.2917727638229439</c:v>
                </c:pt>
                <c:pt idx="96">
                  <c:v>1.3884016676383986</c:v>
                </c:pt>
                <c:pt idx="97">
                  <c:v>1.1440074302040946</c:v>
                </c:pt>
                <c:pt idx="99">
                  <c:v>1.0466737232438117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51C-4C30-B559-C95444EC4C8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State017!$AK$2:$AK$101</c:f>
              <c:numCache>
                <c:formatCode>General</c:formatCode>
                <c:ptCount val="100"/>
                <c:pt idx="1">
                  <c:v>35075.599999999999</c:v>
                </c:pt>
                <c:pt idx="2">
                  <c:v>58153</c:v>
                </c:pt>
                <c:pt idx="3">
                  <c:v>85704.6</c:v>
                </c:pt>
                <c:pt idx="4">
                  <c:v>69437</c:v>
                </c:pt>
                <c:pt idx="6">
                  <c:v>65378.8</c:v>
                </c:pt>
                <c:pt idx="8">
                  <c:v>51689.4</c:v>
                </c:pt>
                <c:pt idx="9">
                  <c:v>56897.8</c:v>
                </c:pt>
                <c:pt idx="16">
                  <c:v>55881.2</c:v>
                </c:pt>
                <c:pt idx="17">
                  <c:v>64165.4</c:v>
                </c:pt>
                <c:pt idx="18">
                  <c:v>53759</c:v>
                </c:pt>
                <c:pt idx="20">
                  <c:v>62773.2</c:v>
                </c:pt>
                <c:pt idx="21">
                  <c:v>57143.8</c:v>
                </c:pt>
                <c:pt idx="23">
                  <c:v>64305.8</c:v>
                </c:pt>
                <c:pt idx="24">
                  <c:v>69642.600000000006</c:v>
                </c:pt>
                <c:pt idx="25">
                  <c:v>64273.599999999999</c:v>
                </c:pt>
                <c:pt idx="26">
                  <c:v>44065.8</c:v>
                </c:pt>
                <c:pt idx="27">
                  <c:v>63233.4</c:v>
                </c:pt>
                <c:pt idx="28">
                  <c:v>64634.400000000001</c:v>
                </c:pt>
                <c:pt idx="30">
                  <c:v>36858.800000000003</c:v>
                </c:pt>
                <c:pt idx="31">
                  <c:v>67383.8</c:v>
                </c:pt>
                <c:pt idx="32">
                  <c:v>36968.400000000001</c:v>
                </c:pt>
                <c:pt idx="34">
                  <c:v>37091.599999999999</c:v>
                </c:pt>
                <c:pt idx="35">
                  <c:v>55782.6</c:v>
                </c:pt>
                <c:pt idx="36">
                  <c:v>63398</c:v>
                </c:pt>
                <c:pt idx="38">
                  <c:v>48814.6</c:v>
                </c:pt>
                <c:pt idx="39">
                  <c:v>55316.4</c:v>
                </c:pt>
                <c:pt idx="40">
                  <c:v>63233.2</c:v>
                </c:pt>
                <c:pt idx="43">
                  <c:v>30801.599999999999</c:v>
                </c:pt>
                <c:pt idx="46">
                  <c:v>71444.600000000006</c:v>
                </c:pt>
                <c:pt idx="48">
                  <c:v>65747.600000000006</c:v>
                </c:pt>
                <c:pt idx="51">
                  <c:v>51648.4</c:v>
                </c:pt>
                <c:pt idx="52">
                  <c:v>68208.600000000006</c:v>
                </c:pt>
                <c:pt idx="53">
                  <c:v>50882.400000000001</c:v>
                </c:pt>
                <c:pt idx="54">
                  <c:v>52982.6</c:v>
                </c:pt>
                <c:pt idx="55">
                  <c:v>49485.4</c:v>
                </c:pt>
                <c:pt idx="57">
                  <c:v>47306.6</c:v>
                </c:pt>
                <c:pt idx="63">
                  <c:v>55085</c:v>
                </c:pt>
                <c:pt idx="65">
                  <c:v>63709</c:v>
                </c:pt>
                <c:pt idx="66">
                  <c:v>76415.199999999997</c:v>
                </c:pt>
                <c:pt idx="67">
                  <c:v>61099.8</c:v>
                </c:pt>
                <c:pt idx="73">
                  <c:v>26439</c:v>
                </c:pt>
                <c:pt idx="75">
                  <c:v>53772.800000000003</c:v>
                </c:pt>
                <c:pt idx="76">
                  <c:v>42372.6</c:v>
                </c:pt>
                <c:pt idx="77">
                  <c:v>84331.199999999997</c:v>
                </c:pt>
                <c:pt idx="78">
                  <c:v>70689</c:v>
                </c:pt>
                <c:pt idx="80">
                  <c:v>43243.4</c:v>
                </c:pt>
                <c:pt idx="82">
                  <c:v>44081.4</c:v>
                </c:pt>
                <c:pt idx="85">
                  <c:v>54535.8</c:v>
                </c:pt>
                <c:pt idx="86">
                  <c:v>47467</c:v>
                </c:pt>
                <c:pt idx="91">
                  <c:v>34709.199999999997</c:v>
                </c:pt>
                <c:pt idx="92">
                  <c:v>55802.6</c:v>
                </c:pt>
                <c:pt idx="94">
                  <c:v>64272.6</c:v>
                </c:pt>
                <c:pt idx="95">
                  <c:v>48343.199999999997</c:v>
                </c:pt>
                <c:pt idx="98">
                  <c:v>49797.8</c:v>
                </c:pt>
              </c:numCache>
            </c:numRef>
          </c:xVal>
          <c:yVal>
            <c:numRef>
              <c:f>State017!$AL$2:$AL$101</c:f>
              <c:numCache>
                <c:formatCode>General</c:formatCode>
                <c:ptCount val="100"/>
                <c:pt idx="1">
                  <c:v>2.2681864315934726</c:v>
                </c:pt>
                <c:pt idx="2">
                  <c:v>1.7839664333740306</c:v>
                </c:pt>
                <c:pt idx="3">
                  <c:v>1.6169843859022734</c:v>
                </c:pt>
                <c:pt idx="4">
                  <c:v>1.3775796765413253</c:v>
                </c:pt>
                <c:pt idx="6">
                  <c:v>1.6761702570252131</c:v>
                </c:pt>
                <c:pt idx="8">
                  <c:v>1.5017779273893679</c:v>
                </c:pt>
                <c:pt idx="9">
                  <c:v>1.5952637887580889</c:v>
                </c:pt>
                <c:pt idx="16">
                  <c:v>1.8379526567074438</c:v>
                </c:pt>
                <c:pt idx="17">
                  <c:v>1.4913021659648347</c:v>
                </c:pt>
                <c:pt idx="18">
                  <c:v>1.9099871649398241</c:v>
                </c:pt>
                <c:pt idx="20">
                  <c:v>1.9020537426799973</c:v>
                </c:pt>
                <c:pt idx="21">
                  <c:v>2.1258999226512763</c:v>
                </c:pt>
                <c:pt idx="23">
                  <c:v>1.5842272392225896</c:v>
                </c:pt>
                <c:pt idx="24">
                  <c:v>1.6782256837050884</c:v>
                </c:pt>
                <c:pt idx="25">
                  <c:v>1.7418349057778</c:v>
                </c:pt>
                <c:pt idx="26">
                  <c:v>1.7173635790113875</c:v>
                </c:pt>
                <c:pt idx="27">
                  <c:v>1.7530292535274079</c:v>
                </c:pt>
                <c:pt idx="28">
                  <c:v>1.8787828153429134</c:v>
                </c:pt>
                <c:pt idx="30">
                  <c:v>2.407701824259064</c:v>
                </c:pt>
                <c:pt idx="31">
                  <c:v>1.6358976489898165</c:v>
                </c:pt>
                <c:pt idx="32">
                  <c:v>1.92845781802837</c:v>
                </c:pt>
                <c:pt idx="34">
                  <c:v>2.1662586677306992</c:v>
                </c:pt>
                <c:pt idx="35">
                  <c:v>1.6521997898986422</c:v>
                </c:pt>
                <c:pt idx="36">
                  <c:v>1.6900059938799332</c:v>
                </c:pt>
                <c:pt idx="38">
                  <c:v>1.6429715699811123</c:v>
                </c:pt>
                <c:pt idx="39">
                  <c:v>1.5718484933943639</c:v>
                </c:pt>
                <c:pt idx="40">
                  <c:v>1.9159239133872714</c:v>
                </c:pt>
                <c:pt idx="43">
                  <c:v>1.4033361903277752</c:v>
                </c:pt>
                <c:pt idx="46">
                  <c:v>1.5608877367918639</c:v>
                </c:pt>
                <c:pt idx="48">
                  <c:v>1.949074947222408</c:v>
                </c:pt>
                <c:pt idx="51">
                  <c:v>1.868518676280388</c:v>
                </c:pt>
                <c:pt idx="52">
                  <c:v>1.7265124925595892</c:v>
                </c:pt>
                <c:pt idx="53">
                  <c:v>1.4197640048425388</c:v>
                </c:pt>
                <c:pt idx="54">
                  <c:v>1.5201594485736827</c:v>
                </c:pt>
                <c:pt idx="55">
                  <c:v>1.3701010803186393</c:v>
                </c:pt>
                <c:pt idx="57">
                  <c:v>2.2679499266487131</c:v>
                </c:pt>
                <c:pt idx="63">
                  <c:v>1.4891894345103023</c:v>
                </c:pt>
                <c:pt idx="65">
                  <c:v>1.7786811910405123</c:v>
                </c:pt>
                <c:pt idx="66">
                  <c:v>1.6143646813722925</c:v>
                </c:pt>
                <c:pt idx="67">
                  <c:v>1.9426250167758323</c:v>
                </c:pt>
                <c:pt idx="73">
                  <c:v>2.0788607738568023</c:v>
                </c:pt>
                <c:pt idx="75">
                  <c:v>1.4799675672458938</c:v>
                </c:pt>
                <c:pt idx="76">
                  <c:v>1.6646842535034434</c:v>
                </c:pt>
                <c:pt idx="77">
                  <c:v>1.6884142523763448</c:v>
                </c:pt>
                <c:pt idx="78">
                  <c:v>1.6622671136952001</c:v>
                </c:pt>
                <c:pt idx="80">
                  <c:v>2.1440497278197368</c:v>
                </c:pt>
                <c:pt idx="82">
                  <c:v>1.4744767634421774</c:v>
                </c:pt>
                <c:pt idx="85">
                  <c:v>1.9380480345021067</c:v>
                </c:pt>
                <c:pt idx="86">
                  <c:v>1.7591800619377673</c:v>
                </c:pt>
                <c:pt idx="91">
                  <c:v>2.1429765019072753</c:v>
                </c:pt>
                <c:pt idx="92">
                  <c:v>2.0682011232451534</c:v>
                </c:pt>
                <c:pt idx="94">
                  <c:v>1.4701443538926386</c:v>
                </c:pt>
                <c:pt idx="95">
                  <c:v>2.1697363848483344</c:v>
                </c:pt>
                <c:pt idx="98">
                  <c:v>1.8002803336693587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51C-4C30-B559-C95444EC4C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8883056"/>
        <c:axId val="400589664"/>
      </c:scatterChart>
      <c:valAx>
        <c:axId val="308883056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0589664"/>
        <c:crosses val="autoZero"/>
        <c:crossBetween val="midCat"/>
      </c:valAx>
      <c:valAx>
        <c:axId val="40058966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88830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State016!$J$2:$J$101</c:f>
              <c:numCache>
                <c:formatCode>General</c:formatCode>
                <c:ptCount val="100"/>
                <c:pt idx="0">
                  <c:v>59598.400000000001</c:v>
                </c:pt>
                <c:pt idx="1">
                  <c:v>35299.599999999999</c:v>
                </c:pt>
                <c:pt idx="2">
                  <c:v>59332.2</c:v>
                </c:pt>
                <c:pt idx="3">
                  <c:v>86770.4</c:v>
                </c:pt>
                <c:pt idx="4">
                  <c:v>68692.399999999994</c:v>
                </c:pt>
                <c:pt idx="5">
                  <c:v>53995.4</c:v>
                </c:pt>
                <c:pt idx="6">
                  <c:v>66178.2</c:v>
                </c:pt>
                <c:pt idx="7">
                  <c:v>55207</c:v>
                </c:pt>
                <c:pt idx="8">
                  <c:v>51245.2</c:v>
                </c:pt>
                <c:pt idx="9">
                  <c:v>57451.199999999997</c:v>
                </c:pt>
                <c:pt idx="10">
                  <c:v>64071.4</c:v>
                </c:pt>
                <c:pt idx="11">
                  <c:v>68357.600000000006</c:v>
                </c:pt>
                <c:pt idx="12">
                  <c:v>53869.599999999999</c:v>
                </c:pt>
                <c:pt idx="13">
                  <c:v>70962.8</c:v>
                </c:pt>
                <c:pt idx="14">
                  <c:v>47225.8</c:v>
                </c:pt>
                <c:pt idx="15">
                  <c:v>59684.2</c:v>
                </c:pt>
                <c:pt idx="16">
                  <c:v>56470</c:v>
                </c:pt>
                <c:pt idx="17">
                  <c:v>64784.2</c:v>
                </c:pt>
                <c:pt idx="18">
                  <c:v>54772.6</c:v>
                </c:pt>
                <c:pt idx="19">
                  <c:v>47133.599999999999</c:v>
                </c:pt>
                <c:pt idx="20">
                  <c:v>63140.6</c:v>
                </c:pt>
                <c:pt idx="21">
                  <c:v>59662</c:v>
                </c:pt>
                <c:pt idx="22">
                  <c:v>64543.6</c:v>
                </c:pt>
                <c:pt idx="23">
                  <c:v>64283.199999999997</c:v>
                </c:pt>
                <c:pt idx="24">
                  <c:v>70668.800000000003</c:v>
                </c:pt>
                <c:pt idx="25">
                  <c:v>65369.4</c:v>
                </c:pt>
                <c:pt idx="26">
                  <c:v>42610.2</c:v>
                </c:pt>
                <c:pt idx="27">
                  <c:v>61092.800000000003</c:v>
                </c:pt>
                <c:pt idx="28">
                  <c:v>62339</c:v>
                </c:pt>
                <c:pt idx="29">
                  <c:v>43843.6</c:v>
                </c:pt>
                <c:pt idx="30">
                  <c:v>37526.800000000003</c:v>
                </c:pt>
                <c:pt idx="31">
                  <c:v>69265.8</c:v>
                </c:pt>
                <c:pt idx="32">
                  <c:v>34971.4</c:v>
                </c:pt>
                <c:pt idx="33">
                  <c:v>65764</c:v>
                </c:pt>
                <c:pt idx="34">
                  <c:v>37065.800000000003</c:v>
                </c:pt>
                <c:pt idx="35">
                  <c:v>57939.4</c:v>
                </c:pt>
                <c:pt idx="36">
                  <c:v>62685.4</c:v>
                </c:pt>
                <c:pt idx="37">
                  <c:v>51718.400000000001</c:v>
                </c:pt>
                <c:pt idx="38">
                  <c:v>48329.4</c:v>
                </c:pt>
                <c:pt idx="39">
                  <c:v>54330.8</c:v>
                </c:pt>
                <c:pt idx="40">
                  <c:v>64170.400000000001</c:v>
                </c:pt>
                <c:pt idx="41">
                  <c:v>59069.8</c:v>
                </c:pt>
                <c:pt idx="42">
                  <c:v>77830.8</c:v>
                </c:pt>
                <c:pt idx="43">
                  <c:v>33908.199999999997</c:v>
                </c:pt>
                <c:pt idx="44">
                  <c:v>50414.2</c:v>
                </c:pt>
                <c:pt idx="45">
                  <c:v>51056.6</c:v>
                </c:pt>
                <c:pt idx="46">
                  <c:v>71325</c:v>
                </c:pt>
                <c:pt idx="47">
                  <c:v>50378.2</c:v>
                </c:pt>
                <c:pt idx="48">
                  <c:v>66627.8</c:v>
                </c:pt>
                <c:pt idx="49">
                  <c:v>56814.2</c:v>
                </c:pt>
                <c:pt idx="50">
                  <c:v>96121.600000000006</c:v>
                </c:pt>
                <c:pt idx="51">
                  <c:v>52308.6</c:v>
                </c:pt>
                <c:pt idx="52">
                  <c:v>69801.600000000006</c:v>
                </c:pt>
                <c:pt idx="53">
                  <c:v>52007</c:v>
                </c:pt>
                <c:pt idx="54">
                  <c:v>53661.2</c:v>
                </c:pt>
                <c:pt idx="55">
                  <c:v>48455</c:v>
                </c:pt>
                <c:pt idx="56">
                  <c:v>80441.2</c:v>
                </c:pt>
                <c:pt idx="57">
                  <c:v>50478.400000000001</c:v>
                </c:pt>
                <c:pt idx="58">
                  <c:v>34305.199999999997</c:v>
                </c:pt>
                <c:pt idx="59">
                  <c:v>64719.199999999997</c:v>
                </c:pt>
                <c:pt idx="60">
                  <c:v>56071.199999999997</c:v>
                </c:pt>
                <c:pt idx="61">
                  <c:v>47599.6</c:v>
                </c:pt>
                <c:pt idx="62">
                  <c:v>92640.6</c:v>
                </c:pt>
                <c:pt idx="63">
                  <c:v>55640.800000000003</c:v>
                </c:pt>
                <c:pt idx="64">
                  <c:v>82402.399999999994</c:v>
                </c:pt>
                <c:pt idx="65">
                  <c:v>62754</c:v>
                </c:pt>
                <c:pt idx="66">
                  <c:v>76163.199999999997</c:v>
                </c:pt>
                <c:pt idx="67">
                  <c:v>62223.199999999997</c:v>
                </c:pt>
                <c:pt idx="68">
                  <c:v>72340</c:v>
                </c:pt>
                <c:pt idx="69">
                  <c:v>66045.399999999994</c:v>
                </c:pt>
                <c:pt idx="70">
                  <c:v>86691.8</c:v>
                </c:pt>
                <c:pt idx="71">
                  <c:v>87057.600000000006</c:v>
                </c:pt>
                <c:pt idx="72">
                  <c:v>42337.2</c:v>
                </c:pt>
                <c:pt idx="73">
                  <c:v>25502.2</c:v>
                </c:pt>
                <c:pt idx="74">
                  <c:v>80563.399999999994</c:v>
                </c:pt>
                <c:pt idx="75">
                  <c:v>54429.4</c:v>
                </c:pt>
                <c:pt idx="76">
                  <c:v>40710.400000000001</c:v>
                </c:pt>
                <c:pt idx="77">
                  <c:v>84207.2</c:v>
                </c:pt>
                <c:pt idx="78">
                  <c:v>71950.2</c:v>
                </c:pt>
                <c:pt idx="79">
                  <c:v>64589</c:v>
                </c:pt>
                <c:pt idx="80">
                  <c:v>44404.4</c:v>
                </c:pt>
                <c:pt idx="81">
                  <c:v>40580.6</c:v>
                </c:pt>
                <c:pt idx="82">
                  <c:v>44863.199999999997</c:v>
                </c:pt>
                <c:pt idx="83">
                  <c:v>83581</c:v>
                </c:pt>
                <c:pt idx="84">
                  <c:v>96709.6</c:v>
                </c:pt>
                <c:pt idx="85">
                  <c:v>52751.8</c:v>
                </c:pt>
                <c:pt idx="86">
                  <c:v>48492.2</c:v>
                </c:pt>
                <c:pt idx="87">
                  <c:v>99920.2</c:v>
                </c:pt>
                <c:pt idx="88">
                  <c:v>46597.2</c:v>
                </c:pt>
                <c:pt idx="89">
                  <c:v>71408.600000000006</c:v>
                </c:pt>
                <c:pt idx="90">
                  <c:v>96643.8</c:v>
                </c:pt>
                <c:pt idx="91">
                  <c:v>34183.800000000003</c:v>
                </c:pt>
                <c:pt idx="92">
                  <c:v>58525.4</c:v>
                </c:pt>
                <c:pt idx="93">
                  <c:v>83129.600000000006</c:v>
                </c:pt>
                <c:pt idx="94">
                  <c:v>65172.800000000003</c:v>
                </c:pt>
                <c:pt idx="95">
                  <c:v>49238.2</c:v>
                </c:pt>
                <c:pt idx="96">
                  <c:v>82171.399999999994</c:v>
                </c:pt>
                <c:pt idx="97">
                  <c:v>77701.8</c:v>
                </c:pt>
                <c:pt idx="98">
                  <c:v>50516</c:v>
                </c:pt>
                <c:pt idx="99">
                  <c:v>57386.400000000001</c:v>
                </c:pt>
              </c:numCache>
            </c:numRef>
          </c:xVal>
          <c:yVal>
            <c:numRef>
              <c:f>State016!$K$2:$K$101</c:f>
              <c:numCache>
                <c:formatCode>General</c:formatCode>
                <c:ptCount val="100"/>
                <c:pt idx="0">
                  <c:v>1.3589626567156166</c:v>
                </c:pt>
                <c:pt idx="1">
                  <c:v>2.2464277215605843</c:v>
                </c:pt>
                <c:pt idx="2">
                  <c:v>1.7528761785337474</c:v>
                </c:pt>
                <c:pt idx="3">
                  <c:v>1.5982984981053447</c:v>
                </c:pt>
                <c:pt idx="4">
                  <c:v>1.3930070866646094</c:v>
                </c:pt>
                <c:pt idx="5">
                  <c:v>1.5313897109753793</c:v>
                </c:pt>
                <c:pt idx="6">
                  <c:v>1.6680870739911331</c:v>
                </c:pt>
                <c:pt idx="7">
                  <c:v>1.0866737913670368</c:v>
                </c:pt>
                <c:pt idx="8">
                  <c:v>1.4963157524997464</c:v>
                </c:pt>
                <c:pt idx="9">
                  <c:v>1.5782786086278442</c:v>
                </c:pt>
                <c:pt idx="10">
                  <c:v>1.3852358462590173</c:v>
                </c:pt>
                <c:pt idx="11">
                  <c:v>1.1707842288202042</c:v>
                </c:pt>
                <c:pt idx="12">
                  <c:v>1.1954052007068923</c:v>
                </c:pt>
                <c:pt idx="13">
                  <c:v>1.2201463301899023</c:v>
                </c:pt>
                <c:pt idx="14">
                  <c:v>1.0103163948519664</c:v>
                </c:pt>
                <c:pt idx="15">
                  <c:v>1.0658934860482339</c:v>
                </c:pt>
                <c:pt idx="16">
                  <c:v>1.8063396493713477</c:v>
                </c:pt>
                <c:pt idx="17">
                  <c:v>1.4432685747450769</c:v>
                </c:pt>
                <c:pt idx="18">
                  <c:v>1.8809404702351176</c:v>
                </c:pt>
                <c:pt idx="19">
                  <c:v>1.0446263387477299</c:v>
                </c:pt>
                <c:pt idx="20">
                  <c:v>1.8660418177844367</c:v>
                </c:pt>
                <c:pt idx="21">
                  <c:v>2.0361704267372867</c:v>
                </c:pt>
                <c:pt idx="22">
                  <c:v>1.0355170768286863</c:v>
                </c:pt>
                <c:pt idx="23">
                  <c:v>1.6062983796699606</c:v>
                </c:pt>
                <c:pt idx="24">
                  <c:v>1.5952018429632313</c:v>
                </c:pt>
                <c:pt idx="25">
                  <c:v>1.7160781650129877</c:v>
                </c:pt>
                <c:pt idx="26">
                  <c:v>1.8562456876522524</c:v>
                </c:pt>
                <c:pt idx="27">
                  <c:v>1.8135524971846109</c:v>
                </c:pt>
                <c:pt idx="28">
                  <c:v>1.9478496607260303</c:v>
                </c:pt>
                <c:pt idx="29">
                  <c:v>1.2382422976215457</c:v>
                </c:pt>
                <c:pt idx="30">
                  <c:v>2.3582612959271771</c:v>
                </c:pt>
                <c:pt idx="31">
                  <c:v>1.5916079796956073</c:v>
                </c:pt>
                <c:pt idx="32">
                  <c:v>2.1016602137746845</c:v>
                </c:pt>
                <c:pt idx="33">
                  <c:v>1.1093911562557022</c:v>
                </c:pt>
                <c:pt idx="34">
                  <c:v>2.1386291406094027</c:v>
                </c:pt>
                <c:pt idx="35">
                  <c:v>1.5906619675039781</c:v>
                </c:pt>
                <c:pt idx="36">
                  <c:v>1.65063954286006</c:v>
                </c:pt>
                <c:pt idx="37">
                  <c:v>1.6694058594233387</c:v>
                </c:pt>
                <c:pt idx="38">
                  <c:v>1.5585751116297739</c:v>
                </c:pt>
                <c:pt idx="39">
                  <c:v>1.5463420380336752</c:v>
                </c:pt>
                <c:pt idx="40">
                  <c:v>1.8871785122112374</c:v>
                </c:pt>
                <c:pt idx="41">
                  <c:v>1.503204683273009</c:v>
                </c:pt>
                <c:pt idx="42">
                  <c:v>1.1440714986868952</c:v>
                </c:pt>
                <c:pt idx="43">
                  <c:v>1.3270831244359773</c:v>
                </c:pt>
                <c:pt idx="44">
                  <c:v>1.2431418132192915</c:v>
                </c:pt>
                <c:pt idx="45">
                  <c:v>1.2766028290172085</c:v>
                </c:pt>
                <c:pt idx="46">
                  <c:v>1.5635050823694356</c:v>
                </c:pt>
                <c:pt idx="47">
                  <c:v>1.0667907944309245</c:v>
                </c:pt>
                <c:pt idx="48">
                  <c:v>1.8954400415442203</c:v>
                </c:pt>
                <c:pt idx="49">
                  <c:v>1.4721143657747535</c:v>
                </c:pt>
                <c:pt idx="50">
                  <c:v>1.2946309674412411</c:v>
                </c:pt>
                <c:pt idx="51">
                  <c:v>1.8147302737981901</c:v>
                </c:pt>
                <c:pt idx="52">
                  <c:v>1.677497363957273</c:v>
                </c:pt>
                <c:pt idx="53">
                  <c:v>1.3891399234718402</c:v>
                </c:pt>
                <c:pt idx="54">
                  <c:v>1.5009354990197761</c:v>
                </c:pt>
                <c:pt idx="55">
                  <c:v>1.4263749871014344</c:v>
                </c:pt>
                <c:pt idx="56">
                  <c:v>1.3883681496546547</c:v>
                </c:pt>
                <c:pt idx="57">
                  <c:v>2.036197660781641</c:v>
                </c:pt>
                <c:pt idx="58">
                  <c:v>1.2018877604561409</c:v>
                </c:pt>
                <c:pt idx="59">
                  <c:v>1.3800541415839505</c:v>
                </c:pt>
                <c:pt idx="60">
                  <c:v>1.0211481116865699</c:v>
                </c:pt>
                <c:pt idx="61">
                  <c:v>1.1349675207354684</c:v>
                </c:pt>
                <c:pt idx="62">
                  <c:v>1.3503366774394812</c:v>
                </c:pt>
                <c:pt idx="63">
                  <c:v>1.4871461229888858</c:v>
                </c:pt>
                <c:pt idx="64">
                  <c:v>1.13372911468598</c:v>
                </c:pt>
                <c:pt idx="65">
                  <c:v>1.7468687254995698</c:v>
                </c:pt>
                <c:pt idx="66">
                  <c:v>1.6184456535439689</c:v>
                </c:pt>
                <c:pt idx="67">
                  <c:v>1.9157323956337831</c:v>
                </c:pt>
                <c:pt idx="68">
                  <c:v>1.379817528338402</c:v>
                </c:pt>
                <c:pt idx="69">
                  <c:v>1.3943287496176873</c:v>
                </c:pt>
                <c:pt idx="70">
                  <c:v>1.1688533402236427</c:v>
                </c:pt>
                <c:pt idx="71">
                  <c:v>1.1001451912297144</c:v>
                </c:pt>
                <c:pt idx="72">
                  <c:v>1.1661612010241584</c:v>
                </c:pt>
                <c:pt idx="73">
                  <c:v>2.0259036475284486</c:v>
                </c:pt>
                <c:pt idx="74">
                  <c:v>1.0151383879031919</c:v>
                </c:pt>
                <c:pt idx="75">
                  <c:v>1.4646496195071046</c:v>
                </c:pt>
                <c:pt idx="76">
                  <c:v>1.7349620735733375</c:v>
                </c:pt>
                <c:pt idx="77">
                  <c:v>1.6462369013576037</c:v>
                </c:pt>
                <c:pt idx="78">
                  <c:v>1.59501988875639</c:v>
                </c:pt>
                <c:pt idx="79">
                  <c:v>1.274675254300268</c:v>
                </c:pt>
                <c:pt idx="80">
                  <c:v>2.0879237192710631</c:v>
                </c:pt>
                <c:pt idx="81">
                  <c:v>1.1348279719866143</c:v>
                </c:pt>
                <c:pt idx="82">
                  <c:v>1.4488935252055137</c:v>
                </c:pt>
                <c:pt idx="83">
                  <c:v>1.2516241729579689</c:v>
                </c:pt>
                <c:pt idx="84">
                  <c:v>1.3402082109738847</c:v>
                </c:pt>
                <c:pt idx="85">
                  <c:v>2.0445747822823108</c:v>
                </c:pt>
                <c:pt idx="86">
                  <c:v>1.7038410301038107</c:v>
                </c:pt>
                <c:pt idx="87">
                  <c:v>1.0819934307577448</c:v>
                </c:pt>
                <c:pt idx="88">
                  <c:v>1.3810271861828609</c:v>
                </c:pt>
                <c:pt idx="89">
                  <c:v>1.1579137526852508</c:v>
                </c:pt>
                <c:pt idx="90">
                  <c:v>1.1558216874750371</c:v>
                </c:pt>
                <c:pt idx="91">
                  <c:v>2.2734160625793502</c:v>
                </c:pt>
                <c:pt idx="92">
                  <c:v>1.9241560074770954</c:v>
                </c:pt>
                <c:pt idx="93">
                  <c:v>1.2986349026099007</c:v>
                </c:pt>
                <c:pt idx="94">
                  <c:v>1.4498379692141505</c:v>
                </c:pt>
                <c:pt idx="95">
                  <c:v>2.0777363916633833</c:v>
                </c:pt>
                <c:pt idx="96">
                  <c:v>1.3812713425839163</c:v>
                </c:pt>
                <c:pt idx="97">
                  <c:v>1.1157527882236962</c:v>
                </c:pt>
                <c:pt idx="98">
                  <c:v>1.7150605748673688</c:v>
                </c:pt>
                <c:pt idx="99">
                  <c:v>1.0550931928122342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317-4256-AED2-77D927C97A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3743008"/>
        <c:axId val="304029056"/>
      </c:scatterChart>
      <c:valAx>
        <c:axId val="30374300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4029056"/>
        <c:crosses val="autoZero"/>
        <c:crossBetween val="midCat"/>
      </c:valAx>
      <c:valAx>
        <c:axId val="30402905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37430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State016!$Z$2:$Z$101</c:f>
              <c:numCache>
                <c:formatCode>General</c:formatCode>
                <c:ptCount val="100"/>
                <c:pt idx="0">
                  <c:v>59598.400000000001</c:v>
                </c:pt>
                <c:pt idx="7">
                  <c:v>55207</c:v>
                </c:pt>
                <c:pt idx="8">
                  <c:v>51245.2</c:v>
                </c:pt>
                <c:pt idx="9">
                  <c:v>57451.199999999997</c:v>
                </c:pt>
                <c:pt idx="12">
                  <c:v>53869.599999999999</c:v>
                </c:pt>
                <c:pt idx="14">
                  <c:v>47225.8</c:v>
                </c:pt>
                <c:pt idx="15">
                  <c:v>59684.2</c:v>
                </c:pt>
                <c:pt idx="19">
                  <c:v>47133.599999999999</c:v>
                </c:pt>
                <c:pt idx="29">
                  <c:v>43843.6</c:v>
                </c:pt>
                <c:pt idx="35">
                  <c:v>57939.4</c:v>
                </c:pt>
                <c:pt idx="44">
                  <c:v>50414.2</c:v>
                </c:pt>
                <c:pt idx="45">
                  <c:v>51056.6</c:v>
                </c:pt>
                <c:pt idx="47">
                  <c:v>50378.2</c:v>
                </c:pt>
                <c:pt idx="49">
                  <c:v>56814.2</c:v>
                </c:pt>
                <c:pt idx="51">
                  <c:v>52308.6</c:v>
                </c:pt>
                <c:pt idx="58">
                  <c:v>34305.199999999997</c:v>
                </c:pt>
                <c:pt idx="60">
                  <c:v>56071.199999999997</c:v>
                </c:pt>
                <c:pt idx="61">
                  <c:v>47599.6</c:v>
                </c:pt>
                <c:pt idx="72">
                  <c:v>42337.2</c:v>
                </c:pt>
                <c:pt idx="81">
                  <c:v>40580.6</c:v>
                </c:pt>
                <c:pt idx="88">
                  <c:v>46597.2</c:v>
                </c:pt>
              </c:numCache>
            </c:numRef>
          </c:xVal>
          <c:yVal>
            <c:numRef>
              <c:f>State016!$AA$2:$AA$101</c:f>
              <c:numCache>
                <c:formatCode>General</c:formatCode>
                <c:ptCount val="100"/>
                <c:pt idx="0">
                  <c:v>1.3589626567156166</c:v>
                </c:pt>
                <c:pt idx="7">
                  <c:v>1.0866737913670368</c:v>
                </c:pt>
                <c:pt idx="8">
                  <c:v>1.4963157524997464</c:v>
                </c:pt>
                <c:pt idx="9">
                  <c:v>1.5782786086278442</c:v>
                </c:pt>
                <c:pt idx="12">
                  <c:v>1.1954052007068923</c:v>
                </c:pt>
                <c:pt idx="14">
                  <c:v>1.0103163948519664</c:v>
                </c:pt>
                <c:pt idx="15">
                  <c:v>1.0658934860482339</c:v>
                </c:pt>
                <c:pt idx="19">
                  <c:v>1.0446263387477299</c:v>
                </c:pt>
                <c:pt idx="29">
                  <c:v>1.2382422976215457</c:v>
                </c:pt>
                <c:pt idx="35">
                  <c:v>1.5906619675039781</c:v>
                </c:pt>
                <c:pt idx="44">
                  <c:v>1.2431418132192915</c:v>
                </c:pt>
                <c:pt idx="45">
                  <c:v>1.2766028290172085</c:v>
                </c:pt>
                <c:pt idx="47">
                  <c:v>1.0667907944309245</c:v>
                </c:pt>
                <c:pt idx="49">
                  <c:v>1.4721143657747535</c:v>
                </c:pt>
                <c:pt idx="51">
                  <c:v>1.8147302737981901</c:v>
                </c:pt>
                <c:pt idx="58">
                  <c:v>1.2018877604561409</c:v>
                </c:pt>
                <c:pt idx="60">
                  <c:v>1.0211481116865699</c:v>
                </c:pt>
                <c:pt idx="61">
                  <c:v>1.1349675207354684</c:v>
                </c:pt>
                <c:pt idx="72">
                  <c:v>1.1661612010241584</c:v>
                </c:pt>
                <c:pt idx="81">
                  <c:v>1.1348279719866143</c:v>
                </c:pt>
                <c:pt idx="88">
                  <c:v>1.3810271861828609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EF1-4EEA-B141-0DCE2725B5D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State016!$AB$2:$AB$101</c:f>
              <c:numCache>
                <c:formatCode>General</c:formatCode>
                <c:ptCount val="100"/>
                <c:pt idx="10">
                  <c:v>64071.4</c:v>
                </c:pt>
                <c:pt idx="11">
                  <c:v>68357.600000000006</c:v>
                </c:pt>
                <c:pt idx="13">
                  <c:v>70962.8</c:v>
                </c:pt>
                <c:pt idx="17">
                  <c:v>64784.2</c:v>
                </c:pt>
                <c:pt idx="22">
                  <c:v>64543.6</c:v>
                </c:pt>
                <c:pt idx="33">
                  <c:v>65764</c:v>
                </c:pt>
                <c:pt idx="36">
                  <c:v>62685.4</c:v>
                </c:pt>
                <c:pt idx="42">
                  <c:v>77830.8</c:v>
                </c:pt>
                <c:pt idx="50">
                  <c:v>96121.600000000006</c:v>
                </c:pt>
                <c:pt idx="54">
                  <c:v>53661.2</c:v>
                </c:pt>
                <c:pt idx="56">
                  <c:v>80441.2</c:v>
                </c:pt>
                <c:pt idx="59">
                  <c:v>64719.199999999997</c:v>
                </c:pt>
                <c:pt idx="62">
                  <c:v>92640.6</c:v>
                </c:pt>
                <c:pt idx="64">
                  <c:v>82402.399999999994</c:v>
                </c:pt>
                <c:pt idx="68">
                  <c:v>72340</c:v>
                </c:pt>
                <c:pt idx="69">
                  <c:v>66045.399999999994</c:v>
                </c:pt>
                <c:pt idx="70">
                  <c:v>86691.8</c:v>
                </c:pt>
                <c:pt idx="71">
                  <c:v>87057.600000000006</c:v>
                </c:pt>
                <c:pt idx="74">
                  <c:v>80563.399999999994</c:v>
                </c:pt>
                <c:pt idx="75">
                  <c:v>54429.4</c:v>
                </c:pt>
                <c:pt idx="79">
                  <c:v>64589</c:v>
                </c:pt>
                <c:pt idx="84">
                  <c:v>96709.6</c:v>
                </c:pt>
                <c:pt idx="87">
                  <c:v>99920.2</c:v>
                </c:pt>
                <c:pt idx="89">
                  <c:v>71408.600000000006</c:v>
                </c:pt>
                <c:pt idx="90">
                  <c:v>96643.8</c:v>
                </c:pt>
                <c:pt idx="93">
                  <c:v>83129.600000000006</c:v>
                </c:pt>
                <c:pt idx="94">
                  <c:v>65172.800000000003</c:v>
                </c:pt>
                <c:pt idx="97">
                  <c:v>77701.8</c:v>
                </c:pt>
                <c:pt idx="99">
                  <c:v>57386.400000000001</c:v>
                </c:pt>
              </c:numCache>
            </c:numRef>
          </c:xVal>
          <c:yVal>
            <c:numRef>
              <c:f>State016!$AC$2:$AC$101</c:f>
              <c:numCache>
                <c:formatCode>General</c:formatCode>
                <c:ptCount val="100"/>
                <c:pt idx="10">
                  <c:v>1.3852358462590173</c:v>
                </c:pt>
                <c:pt idx="11">
                  <c:v>1.1707842288202042</c:v>
                </c:pt>
                <c:pt idx="13">
                  <c:v>1.2201463301899023</c:v>
                </c:pt>
                <c:pt idx="17">
                  <c:v>1.4432685747450769</c:v>
                </c:pt>
                <c:pt idx="22">
                  <c:v>1.0355170768286863</c:v>
                </c:pt>
                <c:pt idx="33">
                  <c:v>1.1093911562557022</c:v>
                </c:pt>
                <c:pt idx="36">
                  <c:v>1.65063954286006</c:v>
                </c:pt>
                <c:pt idx="42">
                  <c:v>1.1440714986868952</c:v>
                </c:pt>
                <c:pt idx="50">
                  <c:v>1.2946309674412411</c:v>
                </c:pt>
                <c:pt idx="54">
                  <c:v>1.5009354990197761</c:v>
                </c:pt>
                <c:pt idx="56">
                  <c:v>1.3883681496546547</c:v>
                </c:pt>
                <c:pt idx="59">
                  <c:v>1.3800541415839505</c:v>
                </c:pt>
                <c:pt idx="62">
                  <c:v>1.3503366774394812</c:v>
                </c:pt>
                <c:pt idx="64">
                  <c:v>1.13372911468598</c:v>
                </c:pt>
                <c:pt idx="68">
                  <c:v>1.379817528338402</c:v>
                </c:pt>
                <c:pt idx="69">
                  <c:v>1.3943287496176873</c:v>
                </c:pt>
                <c:pt idx="70">
                  <c:v>1.1688533402236427</c:v>
                </c:pt>
                <c:pt idx="71">
                  <c:v>1.1001451912297144</c:v>
                </c:pt>
                <c:pt idx="74">
                  <c:v>1.0151383879031919</c:v>
                </c:pt>
                <c:pt idx="75">
                  <c:v>1.4646496195071046</c:v>
                </c:pt>
                <c:pt idx="79">
                  <c:v>1.274675254300268</c:v>
                </c:pt>
                <c:pt idx="84">
                  <c:v>1.3402082109738847</c:v>
                </c:pt>
                <c:pt idx="87">
                  <c:v>1.0819934307577448</c:v>
                </c:pt>
                <c:pt idx="89">
                  <c:v>1.1579137526852508</c:v>
                </c:pt>
                <c:pt idx="90">
                  <c:v>1.1558216874750371</c:v>
                </c:pt>
                <c:pt idx="93">
                  <c:v>1.2986349026099007</c:v>
                </c:pt>
                <c:pt idx="94">
                  <c:v>1.4498379692141505</c:v>
                </c:pt>
                <c:pt idx="97">
                  <c:v>1.1157527882236962</c:v>
                </c:pt>
                <c:pt idx="99">
                  <c:v>1.0550931928122342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EF1-4EEA-B141-0DCE2725B5D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State016!$AD$2:$AD$101</c:f>
              <c:numCache>
                <c:formatCode>General</c:formatCode>
                <c:ptCount val="100"/>
                <c:pt idx="1">
                  <c:v>35299.599999999999</c:v>
                </c:pt>
                <c:pt idx="5">
                  <c:v>53995.4</c:v>
                </c:pt>
                <c:pt idx="16">
                  <c:v>56470</c:v>
                </c:pt>
                <c:pt idx="18">
                  <c:v>54772.6</c:v>
                </c:pt>
                <c:pt idx="21">
                  <c:v>59662</c:v>
                </c:pt>
                <c:pt idx="26">
                  <c:v>42610.2</c:v>
                </c:pt>
                <c:pt idx="28">
                  <c:v>62339</c:v>
                </c:pt>
                <c:pt idx="30">
                  <c:v>37526.800000000003</c:v>
                </c:pt>
                <c:pt idx="32">
                  <c:v>34971.4</c:v>
                </c:pt>
                <c:pt idx="34">
                  <c:v>37065.800000000003</c:v>
                </c:pt>
                <c:pt idx="37">
                  <c:v>51718.400000000001</c:v>
                </c:pt>
                <c:pt idx="38">
                  <c:v>48329.4</c:v>
                </c:pt>
                <c:pt idx="39">
                  <c:v>54330.8</c:v>
                </c:pt>
                <c:pt idx="41">
                  <c:v>59069.8</c:v>
                </c:pt>
                <c:pt idx="43">
                  <c:v>33908.199999999997</c:v>
                </c:pt>
                <c:pt idx="53">
                  <c:v>52007</c:v>
                </c:pt>
                <c:pt idx="55">
                  <c:v>48455</c:v>
                </c:pt>
                <c:pt idx="57">
                  <c:v>50478.400000000001</c:v>
                </c:pt>
                <c:pt idx="63">
                  <c:v>55640.800000000003</c:v>
                </c:pt>
                <c:pt idx="73">
                  <c:v>25502.2</c:v>
                </c:pt>
                <c:pt idx="76">
                  <c:v>40710.400000000001</c:v>
                </c:pt>
                <c:pt idx="80">
                  <c:v>44404.4</c:v>
                </c:pt>
                <c:pt idx="82">
                  <c:v>44863.199999999997</c:v>
                </c:pt>
                <c:pt idx="85">
                  <c:v>52751.8</c:v>
                </c:pt>
                <c:pt idx="86">
                  <c:v>48492.2</c:v>
                </c:pt>
                <c:pt idx="91">
                  <c:v>34183.800000000003</c:v>
                </c:pt>
                <c:pt idx="92">
                  <c:v>58525.4</c:v>
                </c:pt>
                <c:pt idx="95">
                  <c:v>49238.2</c:v>
                </c:pt>
                <c:pt idx="98">
                  <c:v>50516</c:v>
                </c:pt>
              </c:numCache>
            </c:numRef>
          </c:xVal>
          <c:yVal>
            <c:numRef>
              <c:f>State016!$AE$2:$AE$101</c:f>
              <c:numCache>
                <c:formatCode>General</c:formatCode>
                <c:ptCount val="100"/>
                <c:pt idx="1">
                  <c:v>2.2464277215605843</c:v>
                </c:pt>
                <c:pt idx="5">
                  <c:v>1.5313897109753793</c:v>
                </c:pt>
                <c:pt idx="16">
                  <c:v>1.8063396493713477</c:v>
                </c:pt>
                <c:pt idx="18">
                  <c:v>1.8809404702351176</c:v>
                </c:pt>
                <c:pt idx="21">
                  <c:v>2.0361704267372867</c:v>
                </c:pt>
                <c:pt idx="26">
                  <c:v>1.8562456876522524</c:v>
                </c:pt>
                <c:pt idx="28">
                  <c:v>1.9478496607260303</c:v>
                </c:pt>
                <c:pt idx="30">
                  <c:v>2.3582612959271771</c:v>
                </c:pt>
                <c:pt idx="32">
                  <c:v>2.1016602137746845</c:v>
                </c:pt>
                <c:pt idx="34">
                  <c:v>2.1386291406094027</c:v>
                </c:pt>
                <c:pt idx="37">
                  <c:v>1.6694058594233387</c:v>
                </c:pt>
                <c:pt idx="38">
                  <c:v>1.5585751116297739</c:v>
                </c:pt>
                <c:pt idx="39">
                  <c:v>1.5463420380336752</c:v>
                </c:pt>
                <c:pt idx="41">
                  <c:v>1.503204683273009</c:v>
                </c:pt>
                <c:pt idx="43">
                  <c:v>1.3270831244359773</c:v>
                </c:pt>
                <c:pt idx="53">
                  <c:v>1.3891399234718402</c:v>
                </c:pt>
                <c:pt idx="55">
                  <c:v>1.4263749871014344</c:v>
                </c:pt>
                <c:pt idx="57">
                  <c:v>2.036197660781641</c:v>
                </c:pt>
                <c:pt idx="63">
                  <c:v>1.4871461229888858</c:v>
                </c:pt>
                <c:pt idx="73">
                  <c:v>2.0259036475284486</c:v>
                </c:pt>
                <c:pt idx="76">
                  <c:v>1.7349620735733375</c:v>
                </c:pt>
                <c:pt idx="80">
                  <c:v>2.0879237192710631</c:v>
                </c:pt>
                <c:pt idx="82">
                  <c:v>1.4488935252055137</c:v>
                </c:pt>
                <c:pt idx="85">
                  <c:v>2.0445747822823108</c:v>
                </c:pt>
                <c:pt idx="86">
                  <c:v>1.7038410301038107</c:v>
                </c:pt>
                <c:pt idx="91">
                  <c:v>2.2734160625793502</c:v>
                </c:pt>
                <c:pt idx="92">
                  <c:v>1.9241560074770954</c:v>
                </c:pt>
                <c:pt idx="95">
                  <c:v>2.0777363916633833</c:v>
                </c:pt>
                <c:pt idx="98">
                  <c:v>1.7150605748673688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EF1-4EEA-B141-0DCE2725B5D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State016!$AF$2:$AF$101</c:f>
              <c:numCache>
                <c:formatCode>General</c:formatCode>
                <c:ptCount val="100"/>
                <c:pt idx="2">
                  <c:v>59332.2</c:v>
                </c:pt>
                <c:pt idx="3">
                  <c:v>86770.4</c:v>
                </c:pt>
                <c:pt idx="4">
                  <c:v>68692.399999999994</c:v>
                </c:pt>
                <c:pt idx="6">
                  <c:v>66178.2</c:v>
                </c:pt>
                <c:pt idx="20">
                  <c:v>63140.6</c:v>
                </c:pt>
                <c:pt idx="23">
                  <c:v>64283.199999999997</c:v>
                </c:pt>
                <c:pt idx="24">
                  <c:v>70668.800000000003</c:v>
                </c:pt>
                <c:pt idx="25">
                  <c:v>65369.4</c:v>
                </c:pt>
                <c:pt idx="27">
                  <c:v>61092.800000000003</c:v>
                </c:pt>
                <c:pt idx="31">
                  <c:v>69265.8</c:v>
                </c:pt>
                <c:pt idx="40">
                  <c:v>64170.400000000001</c:v>
                </c:pt>
                <c:pt idx="46">
                  <c:v>71325</c:v>
                </c:pt>
                <c:pt idx="48">
                  <c:v>66627.8</c:v>
                </c:pt>
                <c:pt idx="52">
                  <c:v>69801.600000000006</c:v>
                </c:pt>
                <c:pt idx="65">
                  <c:v>62754</c:v>
                </c:pt>
                <c:pt idx="66">
                  <c:v>76163.199999999997</c:v>
                </c:pt>
                <c:pt idx="67">
                  <c:v>62223.199999999997</c:v>
                </c:pt>
                <c:pt idx="77">
                  <c:v>84207.2</c:v>
                </c:pt>
                <c:pt idx="78">
                  <c:v>71950.2</c:v>
                </c:pt>
                <c:pt idx="83">
                  <c:v>83581</c:v>
                </c:pt>
                <c:pt idx="96">
                  <c:v>82171.399999999994</c:v>
                </c:pt>
              </c:numCache>
            </c:numRef>
          </c:xVal>
          <c:yVal>
            <c:numRef>
              <c:f>State016!$AG$2:$AG$101</c:f>
              <c:numCache>
                <c:formatCode>General</c:formatCode>
                <c:ptCount val="100"/>
                <c:pt idx="2">
                  <c:v>1.7528761785337474</c:v>
                </c:pt>
                <c:pt idx="3">
                  <c:v>1.5982984981053447</c:v>
                </c:pt>
                <c:pt idx="4">
                  <c:v>1.3930070866646094</c:v>
                </c:pt>
                <c:pt idx="6">
                  <c:v>1.6680870739911331</c:v>
                </c:pt>
                <c:pt idx="20">
                  <c:v>1.8660418177844367</c:v>
                </c:pt>
                <c:pt idx="23">
                  <c:v>1.6062983796699606</c:v>
                </c:pt>
                <c:pt idx="24">
                  <c:v>1.5952018429632313</c:v>
                </c:pt>
                <c:pt idx="25">
                  <c:v>1.7160781650129877</c:v>
                </c:pt>
                <c:pt idx="27">
                  <c:v>1.8135524971846109</c:v>
                </c:pt>
                <c:pt idx="31">
                  <c:v>1.5916079796956073</c:v>
                </c:pt>
                <c:pt idx="40">
                  <c:v>1.8871785122112374</c:v>
                </c:pt>
                <c:pt idx="46">
                  <c:v>1.5635050823694356</c:v>
                </c:pt>
                <c:pt idx="48">
                  <c:v>1.8954400415442203</c:v>
                </c:pt>
                <c:pt idx="52">
                  <c:v>1.677497363957273</c:v>
                </c:pt>
                <c:pt idx="65">
                  <c:v>1.7468687254995698</c:v>
                </c:pt>
                <c:pt idx="66">
                  <c:v>1.6184456535439689</c:v>
                </c:pt>
                <c:pt idx="67">
                  <c:v>1.9157323956337831</c:v>
                </c:pt>
                <c:pt idx="77">
                  <c:v>1.6462369013576037</c:v>
                </c:pt>
                <c:pt idx="78">
                  <c:v>1.59501988875639</c:v>
                </c:pt>
                <c:pt idx="83">
                  <c:v>1.2516241729579689</c:v>
                </c:pt>
                <c:pt idx="96">
                  <c:v>1.3812713425839163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EF1-4EEA-B141-0DCE2725B5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3750208"/>
        <c:axId val="304049856"/>
      </c:scatterChart>
      <c:valAx>
        <c:axId val="30375020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4049856"/>
        <c:crosses val="autoZero"/>
        <c:crossBetween val="midCat"/>
      </c:valAx>
      <c:valAx>
        <c:axId val="30404985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37502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State016!$AI$2:$AI$101</c:f>
              <c:numCache>
                <c:formatCode>General</c:formatCode>
                <c:ptCount val="100"/>
                <c:pt idx="0">
                  <c:v>59598.400000000001</c:v>
                </c:pt>
                <c:pt idx="5">
                  <c:v>53995.4</c:v>
                </c:pt>
                <c:pt idx="7">
                  <c:v>55207</c:v>
                </c:pt>
                <c:pt idx="11">
                  <c:v>68357.600000000006</c:v>
                </c:pt>
                <c:pt idx="12">
                  <c:v>53869.599999999999</c:v>
                </c:pt>
                <c:pt idx="13">
                  <c:v>70962.8</c:v>
                </c:pt>
                <c:pt idx="14">
                  <c:v>47225.8</c:v>
                </c:pt>
                <c:pt idx="15">
                  <c:v>59684.2</c:v>
                </c:pt>
                <c:pt idx="17">
                  <c:v>64784.2</c:v>
                </c:pt>
                <c:pt idx="19">
                  <c:v>47133.599999999999</c:v>
                </c:pt>
                <c:pt idx="22">
                  <c:v>64543.6</c:v>
                </c:pt>
                <c:pt idx="29">
                  <c:v>43843.6</c:v>
                </c:pt>
                <c:pt idx="33">
                  <c:v>65764</c:v>
                </c:pt>
                <c:pt idx="35">
                  <c:v>57939.4</c:v>
                </c:pt>
                <c:pt idx="42">
                  <c:v>77830.8</c:v>
                </c:pt>
                <c:pt idx="44">
                  <c:v>50414.2</c:v>
                </c:pt>
                <c:pt idx="45">
                  <c:v>51056.6</c:v>
                </c:pt>
                <c:pt idx="47">
                  <c:v>50378.2</c:v>
                </c:pt>
                <c:pt idx="49">
                  <c:v>56814.2</c:v>
                </c:pt>
                <c:pt idx="50">
                  <c:v>96121.600000000006</c:v>
                </c:pt>
                <c:pt idx="54">
                  <c:v>53661.2</c:v>
                </c:pt>
                <c:pt idx="56">
                  <c:v>80441.2</c:v>
                </c:pt>
                <c:pt idx="58">
                  <c:v>34305.199999999997</c:v>
                </c:pt>
                <c:pt idx="59">
                  <c:v>64719.199999999997</c:v>
                </c:pt>
                <c:pt idx="60">
                  <c:v>56071.199999999997</c:v>
                </c:pt>
                <c:pt idx="61">
                  <c:v>47599.6</c:v>
                </c:pt>
                <c:pt idx="62">
                  <c:v>92640.6</c:v>
                </c:pt>
                <c:pt idx="64">
                  <c:v>82402.399999999994</c:v>
                </c:pt>
                <c:pt idx="68">
                  <c:v>72340</c:v>
                </c:pt>
                <c:pt idx="69">
                  <c:v>66045.399999999994</c:v>
                </c:pt>
                <c:pt idx="70">
                  <c:v>86691.8</c:v>
                </c:pt>
                <c:pt idx="71">
                  <c:v>87057.600000000006</c:v>
                </c:pt>
                <c:pt idx="72">
                  <c:v>42337.2</c:v>
                </c:pt>
                <c:pt idx="74">
                  <c:v>80563.399999999994</c:v>
                </c:pt>
                <c:pt idx="79">
                  <c:v>64589</c:v>
                </c:pt>
                <c:pt idx="81">
                  <c:v>40580.6</c:v>
                </c:pt>
                <c:pt idx="83">
                  <c:v>83581</c:v>
                </c:pt>
                <c:pt idx="84">
                  <c:v>96709.6</c:v>
                </c:pt>
                <c:pt idx="87">
                  <c:v>99920.2</c:v>
                </c:pt>
                <c:pt idx="88">
                  <c:v>46597.2</c:v>
                </c:pt>
                <c:pt idx="89">
                  <c:v>71408.600000000006</c:v>
                </c:pt>
                <c:pt idx="90">
                  <c:v>96643.8</c:v>
                </c:pt>
                <c:pt idx="93">
                  <c:v>83129.600000000006</c:v>
                </c:pt>
                <c:pt idx="96">
                  <c:v>82171.399999999994</c:v>
                </c:pt>
                <c:pt idx="97">
                  <c:v>77701.8</c:v>
                </c:pt>
                <c:pt idx="99">
                  <c:v>57386.400000000001</c:v>
                </c:pt>
              </c:numCache>
            </c:numRef>
          </c:xVal>
          <c:yVal>
            <c:numRef>
              <c:f>State016!$AJ$2:$AJ$101</c:f>
              <c:numCache>
                <c:formatCode>General</c:formatCode>
                <c:ptCount val="100"/>
                <c:pt idx="0">
                  <c:v>1.3589626567156166</c:v>
                </c:pt>
                <c:pt idx="5">
                  <c:v>1.5313897109753793</c:v>
                </c:pt>
                <c:pt idx="7">
                  <c:v>1.0866737913670368</c:v>
                </c:pt>
                <c:pt idx="11">
                  <c:v>1.1707842288202042</c:v>
                </c:pt>
                <c:pt idx="12">
                  <c:v>1.1954052007068923</c:v>
                </c:pt>
                <c:pt idx="13">
                  <c:v>1.2201463301899023</c:v>
                </c:pt>
                <c:pt idx="14">
                  <c:v>1.0103163948519664</c:v>
                </c:pt>
                <c:pt idx="15">
                  <c:v>1.0658934860482339</c:v>
                </c:pt>
                <c:pt idx="17">
                  <c:v>1.4432685747450769</c:v>
                </c:pt>
                <c:pt idx="19">
                  <c:v>1.0446263387477299</c:v>
                </c:pt>
                <c:pt idx="22">
                  <c:v>1.0355170768286863</c:v>
                </c:pt>
                <c:pt idx="29">
                  <c:v>1.2382422976215457</c:v>
                </c:pt>
                <c:pt idx="33">
                  <c:v>1.1093911562557022</c:v>
                </c:pt>
                <c:pt idx="35">
                  <c:v>1.5906619675039781</c:v>
                </c:pt>
                <c:pt idx="42">
                  <c:v>1.1440714986868952</c:v>
                </c:pt>
                <c:pt idx="44">
                  <c:v>1.2431418132192915</c:v>
                </c:pt>
                <c:pt idx="45">
                  <c:v>1.2766028290172085</c:v>
                </c:pt>
                <c:pt idx="47">
                  <c:v>1.0667907944309245</c:v>
                </c:pt>
                <c:pt idx="49">
                  <c:v>1.4721143657747535</c:v>
                </c:pt>
                <c:pt idx="50">
                  <c:v>1.2946309674412411</c:v>
                </c:pt>
                <c:pt idx="54">
                  <c:v>1.5009354990197761</c:v>
                </c:pt>
                <c:pt idx="56">
                  <c:v>1.3883681496546547</c:v>
                </c:pt>
                <c:pt idx="58">
                  <c:v>1.2018877604561409</c:v>
                </c:pt>
                <c:pt idx="59">
                  <c:v>1.3800541415839505</c:v>
                </c:pt>
                <c:pt idx="60">
                  <c:v>1.0211481116865699</c:v>
                </c:pt>
                <c:pt idx="61">
                  <c:v>1.1349675207354684</c:v>
                </c:pt>
                <c:pt idx="62">
                  <c:v>1.3503366774394812</c:v>
                </c:pt>
                <c:pt idx="64">
                  <c:v>1.13372911468598</c:v>
                </c:pt>
                <c:pt idx="68">
                  <c:v>1.379817528338402</c:v>
                </c:pt>
                <c:pt idx="69">
                  <c:v>1.3943287496176873</c:v>
                </c:pt>
                <c:pt idx="70">
                  <c:v>1.1688533402236427</c:v>
                </c:pt>
                <c:pt idx="71">
                  <c:v>1.1001451912297144</c:v>
                </c:pt>
                <c:pt idx="72">
                  <c:v>1.1661612010241584</c:v>
                </c:pt>
                <c:pt idx="74">
                  <c:v>1.0151383879031919</c:v>
                </c:pt>
                <c:pt idx="79">
                  <c:v>1.274675254300268</c:v>
                </c:pt>
                <c:pt idx="81">
                  <c:v>1.1348279719866143</c:v>
                </c:pt>
                <c:pt idx="83">
                  <c:v>1.2516241729579689</c:v>
                </c:pt>
                <c:pt idx="84">
                  <c:v>1.3402082109738847</c:v>
                </c:pt>
                <c:pt idx="87">
                  <c:v>1.0819934307577448</c:v>
                </c:pt>
                <c:pt idx="88">
                  <c:v>1.3810271861828609</c:v>
                </c:pt>
                <c:pt idx="89">
                  <c:v>1.1579137526852508</c:v>
                </c:pt>
                <c:pt idx="90">
                  <c:v>1.1558216874750371</c:v>
                </c:pt>
                <c:pt idx="93">
                  <c:v>1.2986349026099007</c:v>
                </c:pt>
                <c:pt idx="96">
                  <c:v>1.3812713425839163</c:v>
                </c:pt>
                <c:pt idx="97">
                  <c:v>1.1157527882236962</c:v>
                </c:pt>
                <c:pt idx="99">
                  <c:v>1.0550931928122342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019-472E-A786-3771C72FC81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State016!$AK$2:$AK$101</c:f>
              <c:numCache>
                <c:formatCode>General</c:formatCode>
                <c:ptCount val="100"/>
                <c:pt idx="1">
                  <c:v>35299.599999999999</c:v>
                </c:pt>
                <c:pt idx="2">
                  <c:v>59332.2</c:v>
                </c:pt>
                <c:pt idx="3">
                  <c:v>86770.4</c:v>
                </c:pt>
                <c:pt idx="4">
                  <c:v>68692.399999999994</c:v>
                </c:pt>
                <c:pt idx="6">
                  <c:v>66178.2</c:v>
                </c:pt>
                <c:pt idx="8">
                  <c:v>51245.2</c:v>
                </c:pt>
                <c:pt idx="9">
                  <c:v>57451.199999999997</c:v>
                </c:pt>
                <c:pt idx="10">
                  <c:v>64071.4</c:v>
                </c:pt>
                <c:pt idx="16">
                  <c:v>56470</c:v>
                </c:pt>
                <c:pt idx="18">
                  <c:v>54772.6</c:v>
                </c:pt>
                <c:pt idx="20">
                  <c:v>63140.6</c:v>
                </c:pt>
                <c:pt idx="21">
                  <c:v>59662</c:v>
                </c:pt>
                <c:pt idx="23">
                  <c:v>64283.199999999997</c:v>
                </c:pt>
                <c:pt idx="24">
                  <c:v>70668.800000000003</c:v>
                </c:pt>
                <c:pt idx="25">
                  <c:v>65369.4</c:v>
                </c:pt>
                <c:pt idx="26">
                  <c:v>42610.2</c:v>
                </c:pt>
                <c:pt idx="27">
                  <c:v>61092.800000000003</c:v>
                </c:pt>
                <c:pt idx="28">
                  <c:v>62339</c:v>
                </c:pt>
                <c:pt idx="30">
                  <c:v>37526.800000000003</c:v>
                </c:pt>
                <c:pt idx="31">
                  <c:v>69265.8</c:v>
                </c:pt>
                <c:pt idx="32">
                  <c:v>34971.4</c:v>
                </c:pt>
                <c:pt idx="34">
                  <c:v>37065.800000000003</c:v>
                </c:pt>
                <c:pt idx="36">
                  <c:v>62685.4</c:v>
                </c:pt>
                <c:pt idx="37">
                  <c:v>51718.400000000001</c:v>
                </c:pt>
                <c:pt idx="38">
                  <c:v>48329.4</c:v>
                </c:pt>
                <c:pt idx="39">
                  <c:v>54330.8</c:v>
                </c:pt>
                <c:pt idx="40">
                  <c:v>64170.400000000001</c:v>
                </c:pt>
                <c:pt idx="41">
                  <c:v>59069.8</c:v>
                </c:pt>
                <c:pt idx="43">
                  <c:v>33908.199999999997</c:v>
                </c:pt>
                <c:pt idx="46">
                  <c:v>71325</c:v>
                </c:pt>
                <c:pt idx="48">
                  <c:v>66627.8</c:v>
                </c:pt>
                <c:pt idx="51">
                  <c:v>52308.6</c:v>
                </c:pt>
                <c:pt idx="52">
                  <c:v>69801.600000000006</c:v>
                </c:pt>
                <c:pt idx="53">
                  <c:v>52007</c:v>
                </c:pt>
                <c:pt idx="55">
                  <c:v>48455</c:v>
                </c:pt>
                <c:pt idx="57">
                  <c:v>50478.400000000001</c:v>
                </c:pt>
                <c:pt idx="63">
                  <c:v>55640.800000000003</c:v>
                </c:pt>
                <c:pt idx="65">
                  <c:v>62754</c:v>
                </c:pt>
                <c:pt idx="66">
                  <c:v>76163.199999999997</c:v>
                </c:pt>
                <c:pt idx="67">
                  <c:v>62223.199999999997</c:v>
                </c:pt>
                <c:pt idx="73">
                  <c:v>25502.2</c:v>
                </c:pt>
                <c:pt idx="75">
                  <c:v>54429.4</c:v>
                </c:pt>
                <c:pt idx="76">
                  <c:v>40710.400000000001</c:v>
                </c:pt>
                <c:pt idx="77">
                  <c:v>84207.2</c:v>
                </c:pt>
                <c:pt idx="78">
                  <c:v>71950.2</c:v>
                </c:pt>
                <c:pt idx="80">
                  <c:v>44404.4</c:v>
                </c:pt>
                <c:pt idx="82">
                  <c:v>44863.199999999997</c:v>
                </c:pt>
                <c:pt idx="85">
                  <c:v>52751.8</c:v>
                </c:pt>
                <c:pt idx="86">
                  <c:v>48492.2</c:v>
                </c:pt>
                <c:pt idx="91">
                  <c:v>34183.800000000003</c:v>
                </c:pt>
                <c:pt idx="92">
                  <c:v>58525.4</c:v>
                </c:pt>
                <c:pt idx="94">
                  <c:v>65172.800000000003</c:v>
                </c:pt>
                <c:pt idx="95">
                  <c:v>49238.2</c:v>
                </c:pt>
                <c:pt idx="98">
                  <c:v>50516</c:v>
                </c:pt>
              </c:numCache>
            </c:numRef>
          </c:xVal>
          <c:yVal>
            <c:numRef>
              <c:f>State016!$AL$2:$AL$101</c:f>
              <c:numCache>
                <c:formatCode>General</c:formatCode>
                <c:ptCount val="100"/>
                <c:pt idx="1">
                  <c:v>2.2464277215605843</c:v>
                </c:pt>
                <c:pt idx="2">
                  <c:v>1.7528761785337474</c:v>
                </c:pt>
                <c:pt idx="3">
                  <c:v>1.5982984981053447</c:v>
                </c:pt>
                <c:pt idx="4">
                  <c:v>1.3930070866646094</c:v>
                </c:pt>
                <c:pt idx="6">
                  <c:v>1.6680870739911331</c:v>
                </c:pt>
                <c:pt idx="8">
                  <c:v>1.4963157524997464</c:v>
                </c:pt>
                <c:pt idx="9">
                  <c:v>1.5782786086278442</c:v>
                </c:pt>
                <c:pt idx="10">
                  <c:v>1.3852358462590173</c:v>
                </c:pt>
                <c:pt idx="16">
                  <c:v>1.8063396493713477</c:v>
                </c:pt>
                <c:pt idx="18">
                  <c:v>1.8809404702351176</c:v>
                </c:pt>
                <c:pt idx="20">
                  <c:v>1.8660418177844367</c:v>
                </c:pt>
                <c:pt idx="21">
                  <c:v>2.0361704267372867</c:v>
                </c:pt>
                <c:pt idx="23">
                  <c:v>1.6062983796699606</c:v>
                </c:pt>
                <c:pt idx="24">
                  <c:v>1.5952018429632313</c:v>
                </c:pt>
                <c:pt idx="25">
                  <c:v>1.7160781650129877</c:v>
                </c:pt>
                <c:pt idx="26">
                  <c:v>1.8562456876522524</c:v>
                </c:pt>
                <c:pt idx="27">
                  <c:v>1.8135524971846109</c:v>
                </c:pt>
                <c:pt idx="28">
                  <c:v>1.9478496607260303</c:v>
                </c:pt>
                <c:pt idx="30">
                  <c:v>2.3582612959271771</c:v>
                </c:pt>
                <c:pt idx="31">
                  <c:v>1.5916079796956073</c:v>
                </c:pt>
                <c:pt idx="32">
                  <c:v>2.1016602137746845</c:v>
                </c:pt>
                <c:pt idx="34">
                  <c:v>2.1386291406094027</c:v>
                </c:pt>
                <c:pt idx="36">
                  <c:v>1.65063954286006</c:v>
                </c:pt>
                <c:pt idx="37">
                  <c:v>1.6694058594233387</c:v>
                </c:pt>
                <c:pt idx="38">
                  <c:v>1.5585751116297739</c:v>
                </c:pt>
                <c:pt idx="39">
                  <c:v>1.5463420380336752</c:v>
                </c:pt>
                <c:pt idx="40">
                  <c:v>1.8871785122112374</c:v>
                </c:pt>
                <c:pt idx="41">
                  <c:v>1.503204683273009</c:v>
                </c:pt>
                <c:pt idx="43">
                  <c:v>1.3270831244359773</c:v>
                </c:pt>
                <c:pt idx="46">
                  <c:v>1.5635050823694356</c:v>
                </c:pt>
                <c:pt idx="48">
                  <c:v>1.8954400415442203</c:v>
                </c:pt>
                <c:pt idx="51">
                  <c:v>1.8147302737981901</c:v>
                </c:pt>
                <c:pt idx="52">
                  <c:v>1.677497363957273</c:v>
                </c:pt>
                <c:pt idx="53">
                  <c:v>1.3891399234718402</c:v>
                </c:pt>
                <c:pt idx="55">
                  <c:v>1.4263749871014344</c:v>
                </c:pt>
                <c:pt idx="57">
                  <c:v>2.036197660781641</c:v>
                </c:pt>
                <c:pt idx="63">
                  <c:v>1.4871461229888858</c:v>
                </c:pt>
                <c:pt idx="65">
                  <c:v>1.7468687254995698</c:v>
                </c:pt>
                <c:pt idx="66">
                  <c:v>1.6184456535439689</c:v>
                </c:pt>
                <c:pt idx="67">
                  <c:v>1.9157323956337831</c:v>
                </c:pt>
                <c:pt idx="73">
                  <c:v>2.0259036475284486</c:v>
                </c:pt>
                <c:pt idx="75">
                  <c:v>1.4646496195071046</c:v>
                </c:pt>
                <c:pt idx="76">
                  <c:v>1.7349620735733375</c:v>
                </c:pt>
                <c:pt idx="77">
                  <c:v>1.6462369013576037</c:v>
                </c:pt>
                <c:pt idx="78">
                  <c:v>1.59501988875639</c:v>
                </c:pt>
                <c:pt idx="80">
                  <c:v>2.0879237192710631</c:v>
                </c:pt>
                <c:pt idx="82">
                  <c:v>1.4488935252055137</c:v>
                </c:pt>
                <c:pt idx="85">
                  <c:v>2.0445747822823108</c:v>
                </c:pt>
                <c:pt idx="86">
                  <c:v>1.7038410301038107</c:v>
                </c:pt>
                <c:pt idx="91">
                  <c:v>2.2734160625793502</c:v>
                </c:pt>
                <c:pt idx="92">
                  <c:v>1.9241560074770954</c:v>
                </c:pt>
                <c:pt idx="94">
                  <c:v>1.4498379692141505</c:v>
                </c:pt>
                <c:pt idx="95">
                  <c:v>2.0777363916633833</c:v>
                </c:pt>
                <c:pt idx="98">
                  <c:v>1.7150605748673688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019-472E-A786-3771C72FC8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8816256"/>
        <c:axId val="304031552"/>
      </c:scatterChart>
      <c:valAx>
        <c:axId val="308816256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4031552"/>
        <c:crosses val="autoZero"/>
        <c:crossBetween val="midCat"/>
      </c:valAx>
      <c:valAx>
        <c:axId val="30403155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88162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State015!$J$2:$J$101</c:f>
              <c:numCache>
                <c:formatCode>General</c:formatCode>
                <c:ptCount val="100"/>
                <c:pt idx="0">
                  <c:v>60100.6</c:v>
                </c:pt>
                <c:pt idx="1">
                  <c:v>35538.400000000001</c:v>
                </c:pt>
                <c:pt idx="2">
                  <c:v>60736.2</c:v>
                </c:pt>
                <c:pt idx="3">
                  <c:v>86713.600000000006</c:v>
                </c:pt>
                <c:pt idx="4">
                  <c:v>66705.2</c:v>
                </c:pt>
                <c:pt idx="5">
                  <c:v>54156.6</c:v>
                </c:pt>
                <c:pt idx="6">
                  <c:v>67558.8</c:v>
                </c:pt>
                <c:pt idx="7">
                  <c:v>56731.6</c:v>
                </c:pt>
                <c:pt idx="8">
                  <c:v>52693.2</c:v>
                </c:pt>
                <c:pt idx="9">
                  <c:v>58062.2</c:v>
                </c:pt>
                <c:pt idx="10">
                  <c:v>64198.400000000001</c:v>
                </c:pt>
                <c:pt idx="11">
                  <c:v>69078.600000000006</c:v>
                </c:pt>
                <c:pt idx="12">
                  <c:v>54662.8</c:v>
                </c:pt>
                <c:pt idx="13">
                  <c:v>71214.8</c:v>
                </c:pt>
                <c:pt idx="14">
                  <c:v>47765.4</c:v>
                </c:pt>
                <c:pt idx="15">
                  <c:v>57626</c:v>
                </c:pt>
                <c:pt idx="16">
                  <c:v>54351.199999999997</c:v>
                </c:pt>
                <c:pt idx="17">
                  <c:v>64842</c:v>
                </c:pt>
                <c:pt idx="18">
                  <c:v>55799.6</c:v>
                </c:pt>
                <c:pt idx="19">
                  <c:v>47956.4</c:v>
                </c:pt>
                <c:pt idx="20">
                  <c:v>62789.8</c:v>
                </c:pt>
                <c:pt idx="21">
                  <c:v>59523.8</c:v>
                </c:pt>
                <c:pt idx="22">
                  <c:v>65975.8</c:v>
                </c:pt>
                <c:pt idx="23">
                  <c:v>63538.6</c:v>
                </c:pt>
                <c:pt idx="24">
                  <c:v>69885.2</c:v>
                </c:pt>
                <c:pt idx="25">
                  <c:v>65529.2</c:v>
                </c:pt>
                <c:pt idx="26">
                  <c:v>42162.6</c:v>
                </c:pt>
                <c:pt idx="27">
                  <c:v>58993.2</c:v>
                </c:pt>
                <c:pt idx="28">
                  <c:v>62433.4</c:v>
                </c:pt>
                <c:pt idx="29">
                  <c:v>43136.6</c:v>
                </c:pt>
                <c:pt idx="30">
                  <c:v>36827.599999999999</c:v>
                </c:pt>
                <c:pt idx="31">
                  <c:v>69144.2</c:v>
                </c:pt>
                <c:pt idx="32">
                  <c:v>34863</c:v>
                </c:pt>
                <c:pt idx="33">
                  <c:v>63806.400000000001</c:v>
                </c:pt>
                <c:pt idx="34">
                  <c:v>37215.199999999997</c:v>
                </c:pt>
                <c:pt idx="35">
                  <c:v>56272</c:v>
                </c:pt>
                <c:pt idx="36">
                  <c:v>62421.8</c:v>
                </c:pt>
                <c:pt idx="37">
                  <c:v>53450</c:v>
                </c:pt>
                <c:pt idx="38">
                  <c:v>49361.2</c:v>
                </c:pt>
                <c:pt idx="39">
                  <c:v>56329.2</c:v>
                </c:pt>
                <c:pt idx="40">
                  <c:v>63651.8</c:v>
                </c:pt>
                <c:pt idx="41">
                  <c:v>58243.4</c:v>
                </c:pt>
                <c:pt idx="42">
                  <c:v>77714.600000000006</c:v>
                </c:pt>
                <c:pt idx="43">
                  <c:v>31310.400000000001</c:v>
                </c:pt>
                <c:pt idx="44">
                  <c:v>50855.199999999997</c:v>
                </c:pt>
                <c:pt idx="45">
                  <c:v>52466</c:v>
                </c:pt>
                <c:pt idx="46">
                  <c:v>70445.2</c:v>
                </c:pt>
                <c:pt idx="47">
                  <c:v>51333.4</c:v>
                </c:pt>
                <c:pt idx="48">
                  <c:v>67070</c:v>
                </c:pt>
                <c:pt idx="49">
                  <c:v>57726.2</c:v>
                </c:pt>
                <c:pt idx="50">
                  <c:v>95840.6</c:v>
                </c:pt>
                <c:pt idx="51">
                  <c:v>50090.6</c:v>
                </c:pt>
                <c:pt idx="52">
                  <c:v>72863</c:v>
                </c:pt>
                <c:pt idx="53">
                  <c:v>52111.8</c:v>
                </c:pt>
                <c:pt idx="54">
                  <c:v>53769.2</c:v>
                </c:pt>
                <c:pt idx="55">
                  <c:v>48636.2</c:v>
                </c:pt>
                <c:pt idx="56">
                  <c:v>80587</c:v>
                </c:pt>
                <c:pt idx="57">
                  <c:v>49986.6</c:v>
                </c:pt>
                <c:pt idx="58">
                  <c:v>33572</c:v>
                </c:pt>
                <c:pt idx="59">
                  <c:v>65077.599999999999</c:v>
                </c:pt>
                <c:pt idx="60">
                  <c:v>55755.6</c:v>
                </c:pt>
                <c:pt idx="61">
                  <c:v>48396.6</c:v>
                </c:pt>
                <c:pt idx="62">
                  <c:v>92668.2</c:v>
                </c:pt>
                <c:pt idx="63">
                  <c:v>56568.4</c:v>
                </c:pt>
                <c:pt idx="64">
                  <c:v>82711.8</c:v>
                </c:pt>
                <c:pt idx="65">
                  <c:v>62337</c:v>
                </c:pt>
                <c:pt idx="66">
                  <c:v>76483.199999999997</c:v>
                </c:pt>
                <c:pt idx="67">
                  <c:v>61510.2</c:v>
                </c:pt>
                <c:pt idx="68">
                  <c:v>71204</c:v>
                </c:pt>
                <c:pt idx="69">
                  <c:v>65841.399999999994</c:v>
                </c:pt>
                <c:pt idx="70">
                  <c:v>86982.399999999994</c:v>
                </c:pt>
                <c:pt idx="71">
                  <c:v>86299.8</c:v>
                </c:pt>
                <c:pt idx="72">
                  <c:v>42358.2</c:v>
                </c:pt>
                <c:pt idx="73">
                  <c:v>26651.8</c:v>
                </c:pt>
                <c:pt idx="74">
                  <c:v>81085</c:v>
                </c:pt>
                <c:pt idx="75">
                  <c:v>54280</c:v>
                </c:pt>
                <c:pt idx="76">
                  <c:v>40342.800000000003</c:v>
                </c:pt>
                <c:pt idx="77">
                  <c:v>84990.399999999994</c:v>
                </c:pt>
                <c:pt idx="78">
                  <c:v>70267.199999999997</c:v>
                </c:pt>
                <c:pt idx="79">
                  <c:v>63831</c:v>
                </c:pt>
                <c:pt idx="80">
                  <c:v>43653</c:v>
                </c:pt>
                <c:pt idx="81">
                  <c:v>41091.599999999999</c:v>
                </c:pt>
                <c:pt idx="82">
                  <c:v>44727.6</c:v>
                </c:pt>
                <c:pt idx="83">
                  <c:v>85487.8</c:v>
                </c:pt>
                <c:pt idx="84">
                  <c:v>93365.8</c:v>
                </c:pt>
                <c:pt idx="85">
                  <c:v>53170</c:v>
                </c:pt>
                <c:pt idx="86">
                  <c:v>48226.2</c:v>
                </c:pt>
                <c:pt idx="87">
                  <c:v>100175</c:v>
                </c:pt>
                <c:pt idx="88">
                  <c:v>44902</c:v>
                </c:pt>
                <c:pt idx="89">
                  <c:v>71387.399999999994</c:v>
                </c:pt>
                <c:pt idx="90">
                  <c:v>95989</c:v>
                </c:pt>
                <c:pt idx="91">
                  <c:v>32995.4</c:v>
                </c:pt>
                <c:pt idx="92">
                  <c:v>58002.400000000001</c:v>
                </c:pt>
                <c:pt idx="93">
                  <c:v>83073.600000000006</c:v>
                </c:pt>
                <c:pt idx="94">
                  <c:v>64361.8</c:v>
                </c:pt>
                <c:pt idx="95">
                  <c:v>50217</c:v>
                </c:pt>
                <c:pt idx="96">
                  <c:v>81393.600000000006</c:v>
                </c:pt>
                <c:pt idx="97">
                  <c:v>80956.600000000006</c:v>
                </c:pt>
                <c:pt idx="98">
                  <c:v>50806.8</c:v>
                </c:pt>
                <c:pt idx="99">
                  <c:v>58872.2</c:v>
                </c:pt>
              </c:numCache>
            </c:numRef>
          </c:xVal>
          <c:yVal>
            <c:numRef>
              <c:f>State015!$K$2:$K$101</c:f>
              <c:numCache>
                <c:formatCode>General</c:formatCode>
                <c:ptCount val="100"/>
                <c:pt idx="0">
                  <c:v>1.366908150667381</c:v>
                </c:pt>
                <c:pt idx="1">
                  <c:v>2.2346532201787364</c:v>
                </c:pt>
                <c:pt idx="2">
                  <c:v>1.7945146387162847</c:v>
                </c:pt>
                <c:pt idx="3">
                  <c:v>1.5983305963539745</c:v>
                </c:pt>
                <c:pt idx="4">
                  <c:v>1.4736182486522791</c:v>
                </c:pt>
                <c:pt idx="5">
                  <c:v>1.4632934859278464</c:v>
                </c:pt>
                <c:pt idx="6">
                  <c:v>1.6339988276878807</c:v>
                </c:pt>
                <c:pt idx="7">
                  <c:v>1.0553377659011909</c:v>
                </c:pt>
                <c:pt idx="8">
                  <c:v>1.3631170625431746</c:v>
                </c:pt>
                <c:pt idx="9">
                  <c:v>1.5626862227059948</c:v>
                </c:pt>
                <c:pt idx="10">
                  <c:v>1.3628065496959425</c:v>
                </c:pt>
                <c:pt idx="11">
                  <c:v>1.1491257784610573</c:v>
                </c:pt>
                <c:pt idx="12">
                  <c:v>1.1895109654097484</c:v>
                </c:pt>
                <c:pt idx="13">
                  <c:v>1.2158287322298174</c:v>
                </c:pt>
                <c:pt idx="14">
                  <c:v>0.99890297160706287</c:v>
                </c:pt>
                <c:pt idx="15">
                  <c:v>1.0256654982126123</c:v>
                </c:pt>
                <c:pt idx="16">
                  <c:v>1.8295272229499993</c:v>
                </c:pt>
                <c:pt idx="17">
                  <c:v>1.4748773942814841</c:v>
                </c:pt>
                <c:pt idx="18">
                  <c:v>1.8491351192481666</c:v>
                </c:pt>
                <c:pt idx="19">
                  <c:v>1.0201349559182924</c:v>
                </c:pt>
                <c:pt idx="20">
                  <c:v>1.8624044032629503</c:v>
                </c:pt>
                <c:pt idx="21">
                  <c:v>2.0400075264012041</c:v>
                </c:pt>
                <c:pt idx="22">
                  <c:v>1.0268916784639215</c:v>
                </c:pt>
                <c:pt idx="23">
                  <c:v>1.6249492434520119</c:v>
                </c:pt>
                <c:pt idx="24">
                  <c:v>1.5793329632025093</c:v>
                </c:pt>
                <c:pt idx="25">
                  <c:v>1.7346160185077799</c:v>
                </c:pt>
                <c:pt idx="26">
                  <c:v>2.0006119167224035</c:v>
                </c:pt>
                <c:pt idx="27">
                  <c:v>1.8806404805977639</c:v>
                </c:pt>
                <c:pt idx="28">
                  <c:v>1.9447283024791218</c:v>
                </c:pt>
                <c:pt idx="29">
                  <c:v>1.258281830278696</c:v>
                </c:pt>
                <c:pt idx="30">
                  <c:v>2.4042565901660713</c:v>
                </c:pt>
                <c:pt idx="31">
                  <c:v>1.6409040816149438</c:v>
                </c:pt>
                <c:pt idx="32">
                  <c:v>2.1203855089923414</c:v>
                </c:pt>
                <c:pt idx="33">
                  <c:v>1.1325666390832267</c:v>
                </c:pt>
                <c:pt idx="34">
                  <c:v>2.1117715342118277</c:v>
                </c:pt>
                <c:pt idx="35">
                  <c:v>1.6378127665624111</c:v>
                </c:pt>
                <c:pt idx="36">
                  <c:v>1.6916846358163333</c:v>
                </c:pt>
                <c:pt idx="37">
                  <c:v>1.5323854069223573</c:v>
                </c:pt>
                <c:pt idx="38">
                  <c:v>1.5243956791974265</c:v>
                </c:pt>
                <c:pt idx="39">
                  <c:v>1.5699850166521094</c:v>
                </c:pt>
                <c:pt idx="40">
                  <c:v>1.8828218526420304</c:v>
                </c:pt>
                <c:pt idx="41">
                  <c:v>1.5247736224190209</c:v>
                </c:pt>
                <c:pt idx="42">
                  <c:v>1.1891459262480923</c:v>
                </c:pt>
                <c:pt idx="43">
                  <c:v>1.4799555419285604</c:v>
                </c:pt>
                <c:pt idx="44">
                  <c:v>1.2195016438830248</c:v>
                </c:pt>
                <c:pt idx="45">
                  <c:v>1.292093927495902</c:v>
                </c:pt>
                <c:pt idx="46">
                  <c:v>1.6461731956187222</c:v>
                </c:pt>
                <c:pt idx="47">
                  <c:v>1.0469401987789626</c:v>
                </c:pt>
                <c:pt idx="48">
                  <c:v>1.8943342776203966</c:v>
                </c:pt>
                <c:pt idx="49">
                  <c:v>1.4496883564135523</c:v>
                </c:pt>
                <c:pt idx="50">
                  <c:v>1.2984163287792438</c:v>
                </c:pt>
                <c:pt idx="51">
                  <c:v>1.8779771054848615</c:v>
                </c:pt>
                <c:pt idx="52">
                  <c:v>1.6136996829666634</c:v>
                </c:pt>
                <c:pt idx="53">
                  <c:v>1.3863462785779803</c:v>
                </c:pt>
                <c:pt idx="54">
                  <c:v>1.4979021447222574</c:v>
                </c:pt>
                <c:pt idx="55">
                  <c:v>1.3891093465361193</c:v>
                </c:pt>
                <c:pt idx="56">
                  <c:v>1.3872584908235819</c:v>
                </c:pt>
                <c:pt idx="57">
                  <c:v>2.0214417463880321</c:v>
                </c:pt>
                <c:pt idx="58">
                  <c:v>1.2248600023829381</c:v>
                </c:pt>
                <c:pt idx="59">
                  <c:v>1.3666299925012602</c:v>
                </c:pt>
                <c:pt idx="60">
                  <c:v>1.0705471737368086</c:v>
                </c:pt>
                <c:pt idx="61">
                  <c:v>1.1038998607340185</c:v>
                </c:pt>
                <c:pt idx="62">
                  <c:v>1.3661536535726388</c:v>
                </c:pt>
                <c:pt idx="63">
                  <c:v>1.4189193966949745</c:v>
                </c:pt>
                <c:pt idx="64">
                  <c:v>1.1173012798657507</c:v>
                </c:pt>
                <c:pt idx="65">
                  <c:v>1.7608322505093283</c:v>
                </c:pt>
                <c:pt idx="66">
                  <c:v>1.6081570854775951</c:v>
                </c:pt>
                <c:pt idx="67">
                  <c:v>1.9442141303393585</c:v>
                </c:pt>
                <c:pt idx="68">
                  <c:v>1.3305432279085445</c:v>
                </c:pt>
                <c:pt idx="69">
                  <c:v>1.3853745515739337</c:v>
                </c:pt>
                <c:pt idx="70">
                  <c:v>1.1629249135457289</c:v>
                </c:pt>
                <c:pt idx="71">
                  <c:v>1.1378589521644313</c:v>
                </c:pt>
                <c:pt idx="72">
                  <c:v>1.129556968898584</c:v>
                </c:pt>
                <c:pt idx="73">
                  <c:v>1.7813806196954802</c:v>
                </c:pt>
                <c:pt idx="74">
                  <c:v>1.0075969661466362</c:v>
                </c:pt>
                <c:pt idx="75">
                  <c:v>1.4405858511422256</c:v>
                </c:pt>
                <c:pt idx="76">
                  <c:v>1.8384445303746888</c:v>
                </c:pt>
                <c:pt idx="77">
                  <c:v>1.6766128880438262</c:v>
                </c:pt>
                <c:pt idx="78">
                  <c:v>1.5711313386615662</c:v>
                </c:pt>
                <c:pt idx="79">
                  <c:v>1.2339615547304601</c:v>
                </c:pt>
                <c:pt idx="80">
                  <c:v>2.2167090463427486</c:v>
                </c:pt>
                <c:pt idx="81">
                  <c:v>1.0258787684100887</c:v>
                </c:pt>
                <c:pt idx="82">
                  <c:v>1.3689981130219373</c:v>
                </c:pt>
                <c:pt idx="83">
                  <c:v>1.2338251773937334</c:v>
                </c:pt>
                <c:pt idx="84">
                  <c:v>1.4160217124471701</c:v>
                </c:pt>
                <c:pt idx="85">
                  <c:v>2.0264434831671996</c:v>
                </c:pt>
                <c:pt idx="86">
                  <c:v>1.7409831170608507</c:v>
                </c:pt>
                <c:pt idx="87">
                  <c:v>1.0967007736461194</c:v>
                </c:pt>
                <c:pt idx="88">
                  <c:v>1.4329205826021112</c:v>
                </c:pt>
                <c:pt idx="89">
                  <c:v>1.1813849502853446</c:v>
                </c:pt>
                <c:pt idx="90">
                  <c:v>1.1785933804915147</c:v>
                </c:pt>
                <c:pt idx="91">
                  <c:v>2.3689362759657406</c:v>
                </c:pt>
                <c:pt idx="92">
                  <c:v>1.9415058687226734</c:v>
                </c:pt>
                <c:pt idx="93">
                  <c:v>1.299510313745883</c:v>
                </c:pt>
                <c:pt idx="94">
                  <c:v>1.4681068584160168</c:v>
                </c:pt>
                <c:pt idx="95">
                  <c:v>2.0374176075830892</c:v>
                </c:pt>
                <c:pt idx="96">
                  <c:v>1.4131209333411963</c:v>
                </c:pt>
                <c:pt idx="97">
                  <c:v>1.0203862316352217</c:v>
                </c:pt>
                <c:pt idx="98">
                  <c:v>1.6490705968492405</c:v>
                </c:pt>
                <c:pt idx="99">
                  <c:v>1.0291784577440626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CD9-4E07-9F35-991E11325F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3828208"/>
        <c:axId val="304059424"/>
      </c:scatterChart>
      <c:valAx>
        <c:axId val="30382820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4059424"/>
        <c:crosses val="autoZero"/>
        <c:crossBetween val="midCat"/>
      </c:valAx>
      <c:valAx>
        <c:axId val="30405942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38282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State015!$Z$2:$Z$101</c:f>
              <c:numCache>
                <c:formatCode>General</c:formatCode>
                <c:ptCount val="100"/>
                <c:pt idx="0">
                  <c:v>60100.6</c:v>
                </c:pt>
                <c:pt idx="7">
                  <c:v>56731.6</c:v>
                </c:pt>
                <c:pt idx="8">
                  <c:v>52693.2</c:v>
                </c:pt>
                <c:pt idx="9">
                  <c:v>58062.2</c:v>
                </c:pt>
                <c:pt idx="12">
                  <c:v>54662.8</c:v>
                </c:pt>
                <c:pt idx="14">
                  <c:v>47765.4</c:v>
                </c:pt>
                <c:pt idx="15">
                  <c:v>57626</c:v>
                </c:pt>
                <c:pt idx="19">
                  <c:v>47956.4</c:v>
                </c:pt>
                <c:pt idx="29">
                  <c:v>43136.6</c:v>
                </c:pt>
                <c:pt idx="35">
                  <c:v>56272</c:v>
                </c:pt>
                <c:pt idx="44">
                  <c:v>50855.199999999997</c:v>
                </c:pt>
                <c:pt idx="45">
                  <c:v>52466</c:v>
                </c:pt>
                <c:pt idx="47">
                  <c:v>51333.4</c:v>
                </c:pt>
                <c:pt idx="49">
                  <c:v>57726.2</c:v>
                </c:pt>
                <c:pt idx="51">
                  <c:v>50090.6</c:v>
                </c:pt>
                <c:pt idx="58">
                  <c:v>33572</c:v>
                </c:pt>
                <c:pt idx="60">
                  <c:v>55755.6</c:v>
                </c:pt>
                <c:pt idx="61">
                  <c:v>48396.6</c:v>
                </c:pt>
                <c:pt idx="72">
                  <c:v>42358.2</c:v>
                </c:pt>
                <c:pt idx="81">
                  <c:v>41091.599999999999</c:v>
                </c:pt>
                <c:pt idx="88">
                  <c:v>44902</c:v>
                </c:pt>
              </c:numCache>
            </c:numRef>
          </c:xVal>
          <c:yVal>
            <c:numRef>
              <c:f>State015!$AA$2:$AA$101</c:f>
              <c:numCache>
                <c:formatCode>General</c:formatCode>
                <c:ptCount val="100"/>
                <c:pt idx="0">
                  <c:v>1.366908150667381</c:v>
                </c:pt>
                <c:pt idx="7">
                  <c:v>1.0553377659011909</c:v>
                </c:pt>
                <c:pt idx="8">
                  <c:v>1.3631170625431746</c:v>
                </c:pt>
                <c:pt idx="9">
                  <c:v>1.5626862227059948</c:v>
                </c:pt>
                <c:pt idx="12">
                  <c:v>1.1895109654097484</c:v>
                </c:pt>
                <c:pt idx="14">
                  <c:v>0.99890297160706287</c:v>
                </c:pt>
                <c:pt idx="15">
                  <c:v>1.0256654982126123</c:v>
                </c:pt>
                <c:pt idx="19">
                  <c:v>1.0201349559182924</c:v>
                </c:pt>
                <c:pt idx="29">
                  <c:v>1.258281830278696</c:v>
                </c:pt>
                <c:pt idx="35">
                  <c:v>1.6378127665624111</c:v>
                </c:pt>
                <c:pt idx="44">
                  <c:v>1.2195016438830248</c:v>
                </c:pt>
                <c:pt idx="45">
                  <c:v>1.292093927495902</c:v>
                </c:pt>
                <c:pt idx="47">
                  <c:v>1.0469401987789626</c:v>
                </c:pt>
                <c:pt idx="49">
                  <c:v>1.4496883564135523</c:v>
                </c:pt>
                <c:pt idx="51">
                  <c:v>1.8779771054848615</c:v>
                </c:pt>
                <c:pt idx="58">
                  <c:v>1.2248600023829381</c:v>
                </c:pt>
                <c:pt idx="60">
                  <c:v>1.0705471737368086</c:v>
                </c:pt>
                <c:pt idx="61">
                  <c:v>1.1038998607340185</c:v>
                </c:pt>
                <c:pt idx="72">
                  <c:v>1.129556968898584</c:v>
                </c:pt>
                <c:pt idx="81">
                  <c:v>1.0258787684100887</c:v>
                </c:pt>
                <c:pt idx="88">
                  <c:v>1.4329205826021112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873-4D36-8AAE-0381A5AB45B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State015!$AB$2:$AB$101</c:f>
              <c:numCache>
                <c:formatCode>General</c:formatCode>
                <c:ptCount val="100"/>
                <c:pt idx="10">
                  <c:v>64198.400000000001</c:v>
                </c:pt>
                <c:pt idx="11">
                  <c:v>69078.600000000006</c:v>
                </c:pt>
                <c:pt idx="13">
                  <c:v>71214.8</c:v>
                </c:pt>
                <c:pt idx="17">
                  <c:v>64842</c:v>
                </c:pt>
                <c:pt idx="22">
                  <c:v>65975.8</c:v>
                </c:pt>
                <c:pt idx="33">
                  <c:v>63806.400000000001</c:v>
                </c:pt>
                <c:pt idx="36">
                  <c:v>62421.8</c:v>
                </c:pt>
                <c:pt idx="42">
                  <c:v>77714.600000000006</c:v>
                </c:pt>
                <c:pt idx="50">
                  <c:v>95840.6</c:v>
                </c:pt>
                <c:pt idx="54">
                  <c:v>53769.2</c:v>
                </c:pt>
                <c:pt idx="56">
                  <c:v>80587</c:v>
                </c:pt>
                <c:pt idx="59">
                  <c:v>65077.599999999999</c:v>
                </c:pt>
                <c:pt idx="62">
                  <c:v>92668.2</c:v>
                </c:pt>
                <c:pt idx="64">
                  <c:v>82711.8</c:v>
                </c:pt>
                <c:pt idx="68">
                  <c:v>71204</c:v>
                </c:pt>
                <c:pt idx="69">
                  <c:v>65841.399999999994</c:v>
                </c:pt>
                <c:pt idx="70">
                  <c:v>86982.399999999994</c:v>
                </c:pt>
                <c:pt idx="71">
                  <c:v>86299.8</c:v>
                </c:pt>
                <c:pt idx="74">
                  <c:v>81085</c:v>
                </c:pt>
                <c:pt idx="75">
                  <c:v>54280</c:v>
                </c:pt>
                <c:pt idx="79">
                  <c:v>63831</c:v>
                </c:pt>
                <c:pt idx="84">
                  <c:v>93365.8</c:v>
                </c:pt>
                <c:pt idx="87">
                  <c:v>100175</c:v>
                </c:pt>
                <c:pt idx="89">
                  <c:v>71387.399999999994</c:v>
                </c:pt>
                <c:pt idx="90">
                  <c:v>95989</c:v>
                </c:pt>
                <c:pt idx="93">
                  <c:v>83073.600000000006</c:v>
                </c:pt>
                <c:pt idx="94">
                  <c:v>64361.8</c:v>
                </c:pt>
                <c:pt idx="97">
                  <c:v>80956.600000000006</c:v>
                </c:pt>
                <c:pt idx="99">
                  <c:v>58872.2</c:v>
                </c:pt>
              </c:numCache>
            </c:numRef>
          </c:xVal>
          <c:yVal>
            <c:numRef>
              <c:f>State015!$AC$2:$AC$101</c:f>
              <c:numCache>
                <c:formatCode>General</c:formatCode>
                <c:ptCount val="100"/>
                <c:pt idx="10">
                  <c:v>1.3628065496959425</c:v>
                </c:pt>
                <c:pt idx="11">
                  <c:v>1.1491257784610573</c:v>
                </c:pt>
                <c:pt idx="13">
                  <c:v>1.2158287322298174</c:v>
                </c:pt>
                <c:pt idx="17">
                  <c:v>1.4748773942814841</c:v>
                </c:pt>
                <c:pt idx="22">
                  <c:v>1.0268916784639215</c:v>
                </c:pt>
                <c:pt idx="33">
                  <c:v>1.1325666390832267</c:v>
                </c:pt>
                <c:pt idx="36">
                  <c:v>1.6916846358163333</c:v>
                </c:pt>
                <c:pt idx="42">
                  <c:v>1.1891459262480923</c:v>
                </c:pt>
                <c:pt idx="50">
                  <c:v>1.2984163287792438</c:v>
                </c:pt>
                <c:pt idx="54">
                  <c:v>1.4979021447222574</c:v>
                </c:pt>
                <c:pt idx="56">
                  <c:v>1.3872584908235819</c:v>
                </c:pt>
                <c:pt idx="59">
                  <c:v>1.3666299925012602</c:v>
                </c:pt>
                <c:pt idx="62">
                  <c:v>1.3661536535726388</c:v>
                </c:pt>
                <c:pt idx="64">
                  <c:v>1.1173012798657507</c:v>
                </c:pt>
                <c:pt idx="68">
                  <c:v>1.3305432279085445</c:v>
                </c:pt>
                <c:pt idx="69">
                  <c:v>1.3853745515739337</c:v>
                </c:pt>
                <c:pt idx="70">
                  <c:v>1.1629249135457289</c:v>
                </c:pt>
                <c:pt idx="71">
                  <c:v>1.1378589521644313</c:v>
                </c:pt>
                <c:pt idx="74">
                  <c:v>1.0075969661466362</c:v>
                </c:pt>
                <c:pt idx="75">
                  <c:v>1.4405858511422256</c:v>
                </c:pt>
                <c:pt idx="79">
                  <c:v>1.2339615547304601</c:v>
                </c:pt>
                <c:pt idx="84">
                  <c:v>1.4160217124471701</c:v>
                </c:pt>
                <c:pt idx="87">
                  <c:v>1.0967007736461194</c:v>
                </c:pt>
                <c:pt idx="89">
                  <c:v>1.1813849502853446</c:v>
                </c:pt>
                <c:pt idx="90">
                  <c:v>1.1785933804915147</c:v>
                </c:pt>
                <c:pt idx="93">
                  <c:v>1.299510313745883</c:v>
                </c:pt>
                <c:pt idx="94">
                  <c:v>1.4681068584160168</c:v>
                </c:pt>
                <c:pt idx="97">
                  <c:v>1.0203862316352217</c:v>
                </c:pt>
                <c:pt idx="99">
                  <c:v>1.0291784577440626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873-4D36-8AAE-0381A5AB45B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State015!$AD$2:$AD$101</c:f>
              <c:numCache>
                <c:formatCode>General</c:formatCode>
                <c:ptCount val="100"/>
                <c:pt idx="1">
                  <c:v>35538.400000000001</c:v>
                </c:pt>
                <c:pt idx="5">
                  <c:v>54156.6</c:v>
                </c:pt>
                <c:pt idx="16">
                  <c:v>54351.199999999997</c:v>
                </c:pt>
                <c:pt idx="18">
                  <c:v>55799.6</c:v>
                </c:pt>
                <c:pt idx="21">
                  <c:v>59523.8</c:v>
                </c:pt>
                <c:pt idx="26">
                  <c:v>42162.6</c:v>
                </c:pt>
                <c:pt idx="28">
                  <c:v>62433.4</c:v>
                </c:pt>
                <c:pt idx="30">
                  <c:v>36827.599999999999</c:v>
                </c:pt>
                <c:pt idx="32">
                  <c:v>34863</c:v>
                </c:pt>
                <c:pt idx="34">
                  <c:v>37215.199999999997</c:v>
                </c:pt>
                <c:pt idx="37">
                  <c:v>53450</c:v>
                </c:pt>
                <c:pt idx="38">
                  <c:v>49361.2</c:v>
                </c:pt>
                <c:pt idx="39">
                  <c:v>56329.2</c:v>
                </c:pt>
                <c:pt idx="41">
                  <c:v>58243.4</c:v>
                </c:pt>
                <c:pt idx="43">
                  <c:v>31310.400000000001</c:v>
                </c:pt>
                <c:pt idx="53">
                  <c:v>52111.8</c:v>
                </c:pt>
                <c:pt idx="55">
                  <c:v>48636.2</c:v>
                </c:pt>
                <c:pt idx="57">
                  <c:v>49986.6</c:v>
                </c:pt>
                <c:pt idx="63">
                  <c:v>56568.4</c:v>
                </c:pt>
                <c:pt idx="73">
                  <c:v>26651.8</c:v>
                </c:pt>
                <c:pt idx="76">
                  <c:v>40342.800000000003</c:v>
                </c:pt>
                <c:pt idx="80">
                  <c:v>43653</c:v>
                </c:pt>
                <c:pt idx="82">
                  <c:v>44727.6</c:v>
                </c:pt>
                <c:pt idx="85">
                  <c:v>53170</c:v>
                </c:pt>
                <c:pt idx="86">
                  <c:v>48226.2</c:v>
                </c:pt>
                <c:pt idx="91">
                  <c:v>32995.4</c:v>
                </c:pt>
                <c:pt idx="92">
                  <c:v>58002.400000000001</c:v>
                </c:pt>
                <c:pt idx="95">
                  <c:v>50217</c:v>
                </c:pt>
                <c:pt idx="98">
                  <c:v>50806.8</c:v>
                </c:pt>
              </c:numCache>
            </c:numRef>
          </c:xVal>
          <c:yVal>
            <c:numRef>
              <c:f>State015!$AE$2:$AE$101</c:f>
              <c:numCache>
                <c:formatCode>General</c:formatCode>
                <c:ptCount val="100"/>
                <c:pt idx="1">
                  <c:v>2.2346532201787364</c:v>
                </c:pt>
                <c:pt idx="5">
                  <c:v>1.4632934859278464</c:v>
                </c:pt>
                <c:pt idx="16">
                  <c:v>1.8295272229499993</c:v>
                </c:pt>
                <c:pt idx="18">
                  <c:v>1.8491351192481666</c:v>
                </c:pt>
                <c:pt idx="21">
                  <c:v>2.0400075264012041</c:v>
                </c:pt>
                <c:pt idx="26">
                  <c:v>2.0006119167224035</c:v>
                </c:pt>
                <c:pt idx="28">
                  <c:v>1.9447283024791218</c:v>
                </c:pt>
                <c:pt idx="30">
                  <c:v>2.4042565901660713</c:v>
                </c:pt>
                <c:pt idx="32">
                  <c:v>2.1203855089923414</c:v>
                </c:pt>
                <c:pt idx="34">
                  <c:v>2.1117715342118277</c:v>
                </c:pt>
                <c:pt idx="37">
                  <c:v>1.5323854069223573</c:v>
                </c:pt>
                <c:pt idx="38">
                  <c:v>1.5243956791974265</c:v>
                </c:pt>
                <c:pt idx="39">
                  <c:v>1.5699850166521094</c:v>
                </c:pt>
                <c:pt idx="41">
                  <c:v>1.5247736224190209</c:v>
                </c:pt>
                <c:pt idx="43">
                  <c:v>1.4799555419285604</c:v>
                </c:pt>
                <c:pt idx="53">
                  <c:v>1.3863462785779803</c:v>
                </c:pt>
                <c:pt idx="55">
                  <c:v>1.3891093465361193</c:v>
                </c:pt>
                <c:pt idx="57">
                  <c:v>2.0214417463880321</c:v>
                </c:pt>
                <c:pt idx="63">
                  <c:v>1.4189193966949745</c:v>
                </c:pt>
                <c:pt idx="73">
                  <c:v>1.7813806196954802</c:v>
                </c:pt>
                <c:pt idx="76">
                  <c:v>1.8384445303746888</c:v>
                </c:pt>
                <c:pt idx="80">
                  <c:v>2.2167090463427486</c:v>
                </c:pt>
                <c:pt idx="82">
                  <c:v>1.3689981130219373</c:v>
                </c:pt>
                <c:pt idx="85">
                  <c:v>2.0264434831671996</c:v>
                </c:pt>
                <c:pt idx="86">
                  <c:v>1.7409831170608507</c:v>
                </c:pt>
                <c:pt idx="91">
                  <c:v>2.3689362759657406</c:v>
                </c:pt>
                <c:pt idx="92">
                  <c:v>1.9415058687226734</c:v>
                </c:pt>
                <c:pt idx="95">
                  <c:v>2.0374176075830892</c:v>
                </c:pt>
                <c:pt idx="98">
                  <c:v>1.6490705968492405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873-4D36-8AAE-0381A5AB45B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State015!$AF$2:$AF$101</c:f>
              <c:numCache>
                <c:formatCode>General</c:formatCode>
                <c:ptCount val="100"/>
                <c:pt idx="2">
                  <c:v>60736.2</c:v>
                </c:pt>
                <c:pt idx="3">
                  <c:v>86713.600000000006</c:v>
                </c:pt>
                <c:pt idx="4">
                  <c:v>66705.2</c:v>
                </c:pt>
                <c:pt idx="6">
                  <c:v>67558.8</c:v>
                </c:pt>
                <c:pt idx="20">
                  <c:v>62789.8</c:v>
                </c:pt>
                <c:pt idx="23">
                  <c:v>63538.6</c:v>
                </c:pt>
                <c:pt idx="24">
                  <c:v>69885.2</c:v>
                </c:pt>
                <c:pt idx="25">
                  <c:v>65529.2</c:v>
                </c:pt>
                <c:pt idx="27">
                  <c:v>58993.2</c:v>
                </c:pt>
                <c:pt idx="31">
                  <c:v>69144.2</c:v>
                </c:pt>
                <c:pt idx="40">
                  <c:v>63651.8</c:v>
                </c:pt>
                <c:pt idx="46">
                  <c:v>70445.2</c:v>
                </c:pt>
                <c:pt idx="48">
                  <c:v>67070</c:v>
                </c:pt>
                <c:pt idx="52">
                  <c:v>72863</c:v>
                </c:pt>
                <c:pt idx="65">
                  <c:v>62337</c:v>
                </c:pt>
                <c:pt idx="66">
                  <c:v>76483.199999999997</c:v>
                </c:pt>
                <c:pt idx="67">
                  <c:v>61510.2</c:v>
                </c:pt>
                <c:pt idx="77">
                  <c:v>84990.399999999994</c:v>
                </c:pt>
                <c:pt idx="78">
                  <c:v>70267.199999999997</c:v>
                </c:pt>
                <c:pt idx="83">
                  <c:v>85487.8</c:v>
                </c:pt>
                <c:pt idx="96">
                  <c:v>81393.600000000006</c:v>
                </c:pt>
              </c:numCache>
            </c:numRef>
          </c:xVal>
          <c:yVal>
            <c:numRef>
              <c:f>State015!$AG$2:$AG$101</c:f>
              <c:numCache>
                <c:formatCode>General</c:formatCode>
                <c:ptCount val="100"/>
                <c:pt idx="2">
                  <c:v>1.7945146387162847</c:v>
                </c:pt>
                <c:pt idx="3">
                  <c:v>1.5983305963539745</c:v>
                </c:pt>
                <c:pt idx="4">
                  <c:v>1.4736182486522791</c:v>
                </c:pt>
                <c:pt idx="6">
                  <c:v>1.6339988276878807</c:v>
                </c:pt>
                <c:pt idx="20">
                  <c:v>1.8624044032629503</c:v>
                </c:pt>
                <c:pt idx="23">
                  <c:v>1.6249492434520119</c:v>
                </c:pt>
                <c:pt idx="24">
                  <c:v>1.5793329632025093</c:v>
                </c:pt>
                <c:pt idx="25">
                  <c:v>1.7346160185077799</c:v>
                </c:pt>
                <c:pt idx="27">
                  <c:v>1.8806404805977639</c:v>
                </c:pt>
                <c:pt idx="31">
                  <c:v>1.6409040816149438</c:v>
                </c:pt>
                <c:pt idx="40">
                  <c:v>1.8828218526420304</c:v>
                </c:pt>
                <c:pt idx="46">
                  <c:v>1.6461731956187222</c:v>
                </c:pt>
                <c:pt idx="48">
                  <c:v>1.8943342776203966</c:v>
                </c:pt>
                <c:pt idx="52">
                  <c:v>1.6136996829666634</c:v>
                </c:pt>
                <c:pt idx="65">
                  <c:v>1.7608322505093283</c:v>
                </c:pt>
                <c:pt idx="66">
                  <c:v>1.6081570854775951</c:v>
                </c:pt>
                <c:pt idx="67">
                  <c:v>1.9442141303393585</c:v>
                </c:pt>
                <c:pt idx="77">
                  <c:v>1.6766128880438262</c:v>
                </c:pt>
                <c:pt idx="78">
                  <c:v>1.5711313386615662</c:v>
                </c:pt>
                <c:pt idx="83">
                  <c:v>1.2338251773937334</c:v>
                </c:pt>
                <c:pt idx="96">
                  <c:v>1.4131209333411963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873-4D36-8AAE-0381A5AB45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3833408"/>
        <c:axId val="304085216"/>
      </c:scatterChart>
      <c:valAx>
        <c:axId val="30383340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4085216"/>
        <c:crosses val="autoZero"/>
        <c:crossBetween val="midCat"/>
      </c:valAx>
      <c:valAx>
        <c:axId val="30408521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38334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State015!$AI$2:$AI$101</c:f>
              <c:numCache>
                <c:formatCode>General</c:formatCode>
                <c:ptCount val="100"/>
                <c:pt idx="0">
                  <c:v>60100.6</c:v>
                </c:pt>
                <c:pt idx="7">
                  <c:v>56731.6</c:v>
                </c:pt>
                <c:pt idx="10">
                  <c:v>64198.400000000001</c:v>
                </c:pt>
                <c:pt idx="11">
                  <c:v>69078.600000000006</c:v>
                </c:pt>
                <c:pt idx="12">
                  <c:v>54662.8</c:v>
                </c:pt>
                <c:pt idx="13">
                  <c:v>71214.8</c:v>
                </c:pt>
                <c:pt idx="14">
                  <c:v>47765.4</c:v>
                </c:pt>
                <c:pt idx="15">
                  <c:v>57626</c:v>
                </c:pt>
                <c:pt idx="19">
                  <c:v>47956.4</c:v>
                </c:pt>
                <c:pt idx="22">
                  <c:v>65975.8</c:v>
                </c:pt>
                <c:pt idx="24">
                  <c:v>69885.2</c:v>
                </c:pt>
                <c:pt idx="29">
                  <c:v>43136.6</c:v>
                </c:pt>
                <c:pt idx="33">
                  <c:v>63806.400000000001</c:v>
                </c:pt>
                <c:pt idx="37">
                  <c:v>53450</c:v>
                </c:pt>
                <c:pt idx="42">
                  <c:v>77714.600000000006</c:v>
                </c:pt>
                <c:pt idx="44">
                  <c:v>50855.199999999997</c:v>
                </c:pt>
                <c:pt idx="45">
                  <c:v>52466</c:v>
                </c:pt>
                <c:pt idx="47">
                  <c:v>51333.4</c:v>
                </c:pt>
                <c:pt idx="49">
                  <c:v>57726.2</c:v>
                </c:pt>
                <c:pt idx="50">
                  <c:v>95840.6</c:v>
                </c:pt>
                <c:pt idx="53">
                  <c:v>52111.8</c:v>
                </c:pt>
                <c:pt idx="54">
                  <c:v>53769.2</c:v>
                </c:pt>
                <c:pt idx="56">
                  <c:v>80587</c:v>
                </c:pt>
                <c:pt idx="58">
                  <c:v>33572</c:v>
                </c:pt>
                <c:pt idx="60">
                  <c:v>55755.6</c:v>
                </c:pt>
                <c:pt idx="61">
                  <c:v>48396.6</c:v>
                </c:pt>
                <c:pt idx="62">
                  <c:v>92668.2</c:v>
                </c:pt>
                <c:pt idx="64">
                  <c:v>82711.8</c:v>
                </c:pt>
                <c:pt idx="68">
                  <c:v>71204</c:v>
                </c:pt>
                <c:pt idx="69">
                  <c:v>65841.399999999994</c:v>
                </c:pt>
                <c:pt idx="70">
                  <c:v>86982.399999999994</c:v>
                </c:pt>
                <c:pt idx="71">
                  <c:v>86299.8</c:v>
                </c:pt>
                <c:pt idx="72">
                  <c:v>42358.2</c:v>
                </c:pt>
                <c:pt idx="74">
                  <c:v>81085</c:v>
                </c:pt>
                <c:pt idx="79">
                  <c:v>63831</c:v>
                </c:pt>
                <c:pt idx="81">
                  <c:v>41091.599999999999</c:v>
                </c:pt>
                <c:pt idx="82">
                  <c:v>44727.6</c:v>
                </c:pt>
                <c:pt idx="83">
                  <c:v>85487.8</c:v>
                </c:pt>
                <c:pt idx="84">
                  <c:v>93365.8</c:v>
                </c:pt>
                <c:pt idx="87">
                  <c:v>100175</c:v>
                </c:pt>
                <c:pt idx="89">
                  <c:v>71387.399999999994</c:v>
                </c:pt>
                <c:pt idx="90">
                  <c:v>95989</c:v>
                </c:pt>
                <c:pt idx="93">
                  <c:v>83073.600000000006</c:v>
                </c:pt>
                <c:pt idx="96">
                  <c:v>81393.600000000006</c:v>
                </c:pt>
                <c:pt idx="97">
                  <c:v>80956.600000000006</c:v>
                </c:pt>
                <c:pt idx="99">
                  <c:v>58872.2</c:v>
                </c:pt>
              </c:numCache>
            </c:numRef>
          </c:xVal>
          <c:yVal>
            <c:numRef>
              <c:f>State015!$AJ$2:$AJ$101</c:f>
              <c:numCache>
                <c:formatCode>General</c:formatCode>
                <c:ptCount val="100"/>
                <c:pt idx="0">
                  <c:v>1.366908150667381</c:v>
                </c:pt>
                <c:pt idx="7">
                  <c:v>1.0553377659011909</c:v>
                </c:pt>
                <c:pt idx="10">
                  <c:v>1.3628065496959425</c:v>
                </c:pt>
                <c:pt idx="11">
                  <c:v>1.1491257784610573</c:v>
                </c:pt>
                <c:pt idx="12">
                  <c:v>1.1895109654097484</c:v>
                </c:pt>
                <c:pt idx="13">
                  <c:v>1.2158287322298174</c:v>
                </c:pt>
                <c:pt idx="14">
                  <c:v>0.99890297160706287</c:v>
                </c:pt>
                <c:pt idx="15">
                  <c:v>1.0256654982126123</c:v>
                </c:pt>
                <c:pt idx="19">
                  <c:v>1.0201349559182924</c:v>
                </c:pt>
                <c:pt idx="22">
                  <c:v>1.0268916784639215</c:v>
                </c:pt>
                <c:pt idx="24">
                  <c:v>1.5793329632025093</c:v>
                </c:pt>
                <c:pt idx="29">
                  <c:v>1.258281830278696</c:v>
                </c:pt>
                <c:pt idx="33">
                  <c:v>1.1325666390832267</c:v>
                </c:pt>
                <c:pt idx="37">
                  <c:v>1.5323854069223573</c:v>
                </c:pt>
                <c:pt idx="42">
                  <c:v>1.1891459262480923</c:v>
                </c:pt>
                <c:pt idx="44">
                  <c:v>1.2195016438830248</c:v>
                </c:pt>
                <c:pt idx="45">
                  <c:v>1.292093927495902</c:v>
                </c:pt>
                <c:pt idx="47">
                  <c:v>1.0469401987789626</c:v>
                </c:pt>
                <c:pt idx="49">
                  <c:v>1.4496883564135523</c:v>
                </c:pt>
                <c:pt idx="50">
                  <c:v>1.2984163287792438</c:v>
                </c:pt>
                <c:pt idx="53">
                  <c:v>1.3863462785779803</c:v>
                </c:pt>
                <c:pt idx="54">
                  <c:v>1.4979021447222574</c:v>
                </c:pt>
                <c:pt idx="56">
                  <c:v>1.3872584908235819</c:v>
                </c:pt>
                <c:pt idx="58">
                  <c:v>1.2248600023829381</c:v>
                </c:pt>
                <c:pt idx="60">
                  <c:v>1.0705471737368086</c:v>
                </c:pt>
                <c:pt idx="61">
                  <c:v>1.1038998607340185</c:v>
                </c:pt>
                <c:pt idx="62">
                  <c:v>1.3661536535726388</c:v>
                </c:pt>
                <c:pt idx="64">
                  <c:v>1.1173012798657507</c:v>
                </c:pt>
                <c:pt idx="68">
                  <c:v>1.3305432279085445</c:v>
                </c:pt>
                <c:pt idx="69">
                  <c:v>1.3853745515739337</c:v>
                </c:pt>
                <c:pt idx="70">
                  <c:v>1.1629249135457289</c:v>
                </c:pt>
                <c:pt idx="71">
                  <c:v>1.1378589521644313</c:v>
                </c:pt>
                <c:pt idx="72">
                  <c:v>1.129556968898584</c:v>
                </c:pt>
                <c:pt idx="74">
                  <c:v>1.0075969661466362</c:v>
                </c:pt>
                <c:pt idx="79">
                  <c:v>1.2339615547304601</c:v>
                </c:pt>
                <c:pt idx="81">
                  <c:v>1.0258787684100887</c:v>
                </c:pt>
                <c:pt idx="82">
                  <c:v>1.3689981130219373</c:v>
                </c:pt>
                <c:pt idx="83">
                  <c:v>1.2338251773937334</c:v>
                </c:pt>
                <c:pt idx="84">
                  <c:v>1.4160217124471701</c:v>
                </c:pt>
                <c:pt idx="87">
                  <c:v>1.0967007736461194</c:v>
                </c:pt>
                <c:pt idx="89">
                  <c:v>1.1813849502853446</c:v>
                </c:pt>
                <c:pt idx="90">
                  <c:v>1.1785933804915147</c:v>
                </c:pt>
                <c:pt idx="93">
                  <c:v>1.299510313745883</c:v>
                </c:pt>
                <c:pt idx="96">
                  <c:v>1.4131209333411963</c:v>
                </c:pt>
                <c:pt idx="97">
                  <c:v>1.0203862316352217</c:v>
                </c:pt>
                <c:pt idx="99">
                  <c:v>1.0291784577440626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102-4657-AF74-AED127FC925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State015!$AK$2:$AK$101</c:f>
              <c:numCache>
                <c:formatCode>General</c:formatCode>
                <c:ptCount val="100"/>
                <c:pt idx="1">
                  <c:v>35538.400000000001</c:v>
                </c:pt>
                <c:pt idx="2">
                  <c:v>60736.2</c:v>
                </c:pt>
                <c:pt idx="3">
                  <c:v>86713.600000000006</c:v>
                </c:pt>
                <c:pt idx="4">
                  <c:v>66705.2</c:v>
                </c:pt>
                <c:pt idx="5">
                  <c:v>54156.6</c:v>
                </c:pt>
                <c:pt idx="6">
                  <c:v>67558.8</c:v>
                </c:pt>
                <c:pt idx="8">
                  <c:v>52693.2</c:v>
                </c:pt>
                <c:pt idx="9">
                  <c:v>58062.2</c:v>
                </c:pt>
                <c:pt idx="16">
                  <c:v>54351.199999999997</c:v>
                </c:pt>
                <c:pt idx="17">
                  <c:v>64842</c:v>
                </c:pt>
                <c:pt idx="18">
                  <c:v>55799.6</c:v>
                </c:pt>
                <c:pt idx="20">
                  <c:v>62789.8</c:v>
                </c:pt>
                <c:pt idx="21">
                  <c:v>59523.8</c:v>
                </c:pt>
                <c:pt idx="23">
                  <c:v>63538.6</c:v>
                </c:pt>
                <c:pt idx="25">
                  <c:v>65529.2</c:v>
                </c:pt>
                <c:pt idx="26">
                  <c:v>42162.6</c:v>
                </c:pt>
                <c:pt idx="27">
                  <c:v>58993.2</c:v>
                </c:pt>
                <c:pt idx="28">
                  <c:v>62433.4</c:v>
                </c:pt>
                <c:pt idx="30">
                  <c:v>36827.599999999999</c:v>
                </c:pt>
                <c:pt idx="31">
                  <c:v>69144.2</c:v>
                </c:pt>
                <c:pt idx="32">
                  <c:v>34863</c:v>
                </c:pt>
                <c:pt idx="34">
                  <c:v>37215.199999999997</c:v>
                </c:pt>
                <c:pt idx="35">
                  <c:v>56272</c:v>
                </c:pt>
                <c:pt idx="36">
                  <c:v>62421.8</c:v>
                </c:pt>
                <c:pt idx="38">
                  <c:v>49361.2</c:v>
                </c:pt>
                <c:pt idx="39">
                  <c:v>56329.2</c:v>
                </c:pt>
                <c:pt idx="40">
                  <c:v>63651.8</c:v>
                </c:pt>
                <c:pt idx="41">
                  <c:v>58243.4</c:v>
                </c:pt>
                <c:pt idx="43">
                  <c:v>31310.400000000001</c:v>
                </c:pt>
                <c:pt idx="46">
                  <c:v>70445.2</c:v>
                </c:pt>
                <c:pt idx="48">
                  <c:v>67070</c:v>
                </c:pt>
                <c:pt idx="51">
                  <c:v>50090.6</c:v>
                </c:pt>
                <c:pt idx="52">
                  <c:v>72863</c:v>
                </c:pt>
                <c:pt idx="55">
                  <c:v>48636.2</c:v>
                </c:pt>
                <c:pt idx="57">
                  <c:v>49986.6</c:v>
                </c:pt>
                <c:pt idx="59">
                  <c:v>65077.599999999999</c:v>
                </c:pt>
                <c:pt idx="63">
                  <c:v>56568.4</c:v>
                </c:pt>
                <c:pt idx="65">
                  <c:v>62337</c:v>
                </c:pt>
                <c:pt idx="66">
                  <c:v>76483.199999999997</c:v>
                </c:pt>
                <c:pt idx="67">
                  <c:v>61510.2</c:v>
                </c:pt>
                <c:pt idx="73">
                  <c:v>26651.8</c:v>
                </c:pt>
                <c:pt idx="75">
                  <c:v>54280</c:v>
                </c:pt>
                <c:pt idx="76">
                  <c:v>40342.800000000003</c:v>
                </c:pt>
                <c:pt idx="77">
                  <c:v>84990.399999999994</c:v>
                </c:pt>
                <c:pt idx="78">
                  <c:v>70267.199999999997</c:v>
                </c:pt>
                <c:pt idx="80">
                  <c:v>43653</c:v>
                </c:pt>
                <c:pt idx="85">
                  <c:v>53170</c:v>
                </c:pt>
                <c:pt idx="86">
                  <c:v>48226.2</c:v>
                </c:pt>
                <c:pt idx="88">
                  <c:v>44902</c:v>
                </c:pt>
                <c:pt idx="91">
                  <c:v>32995.4</c:v>
                </c:pt>
                <c:pt idx="92">
                  <c:v>58002.400000000001</c:v>
                </c:pt>
                <c:pt idx="94">
                  <c:v>64361.8</c:v>
                </c:pt>
                <c:pt idx="95">
                  <c:v>50217</c:v>
                </c:pt>
                <c:pt idx="98">
                  <c:v>50806.8</c:v>
                </c:pt>
              </c:numCache>
            </c:numRef>
          </c:xVal>
          <c:yVal>
            <c:numRef>
              <c:f>State015!$AL$2:$AL$101</c:f>
              <c:numCache>
                <c:formatCode>General</c:formatCode>
                <c:ptCount val="100"/>
                <c:pt idx="1">
                  <c:v>2.2346532201787364</c:v>
                </c:pt>
                <c:pt idx="2">
                  <c:v>1.7945146387162847</c:v>
                </c:pt>
                <c:pt idx="3">
                  <c:v>1.5983305963539745</c:v>
                </c:pt>
                <c:pt idx="4">
                  <c:v>1.4736182486522791</c:v>
                </c:pt>
                <c:pt idx="5">
                  <c:v>1.4632934859278464</c:v>
                </c:pt>
                <c:pt idx="6">
                  <c:v>1.6339988276878807</c:v>
                </c:pt>
                <c:pt idx="8">
                  <c:v>1.3631170625431746</c:v>
                </c:pt>
                <c:pt idx="9">
                  <c:v>1.5626862227059948</c:v>
                </c:pt>
                <c:pt idx="16">
                  <c:v>1.8295272229499993</c:v>
                </c:pt>
                <c:pt idx="17">
                  <c:v>1.4748773942814841</c:v>
                </c:pt>
                <c:pt idx="18">
                  <c:v>1.8491351192481666</c:v>
                </c:pt>
                <c:pt idx="20">
                  <c:v>1.8624044032629503</c:v>
                </c:pt>
                <c:pt idx="21">
                  <c:v>2.0400075264012041</c:v>
                </c:pt>
                <c:pt idx="23">
                  <c:v>1.6249492434520119</c:v>
                </c:pt>
                <c:pt idx="25">
                  <c:v>1.7346160185077799</c:v>
                </c:pt>
                <c:pt idx="26">
                  <c:v>2.0006119167224035</c:v>
                </c:pt>
                <c:pt idx="27">
                  <c:v>1.8806404805977639</c:v>
                </c:pt>
                <c:pt idx="28">
                  <c:v>1.9447283024791218</c:v>
                </c:pt>
                <c:pt idx="30">
                  <c:v>2.4042565901660713</c:v>
                </c:pt>
                <c:pt idx="31">
                  <c:v>1.6409040816149438</c:v>
                </c:pt>
                <c:pt idx="32">
                  <c:v>2.1203855089923414</c:v>
                </c:pt>
                <c:pt idx="34">
                  <c:v>2.1117715342118277</c:v>
                </c:pt>
                <c:pt idx="35">
                  <c:v>1.6378127665624111</c:v>
                </c:pt>
                <c:pt idx="36">
                  <c:v>1.6916846358163333</c:v>
                </c:pt>
                <c:pt idx="38">
                  <c:v>1.5243956791974265</c:v>
                </c:pt>
                <c:pt idx="39">
                  <c:v>1.5699850166521094</c:v>
                </c:pt>
                <c:pt idx="40">
                  <c:v>1.8828218526420304</c:v>
                </c:pt>
                <c:pt idx="41">
                  <c:v>1.5247736224190209</c:v>
                </c:pt>
                <c:pt idx="43">
                  <c:v>1.4799555419285604</c:v>
                </c:pt>
                <c:pt idx="46">
                  <c:v>1.6461731956187222</c:v>
                </c:pt>
                <c:pt idx="48">
                  <c:v>1.8943342776203966</c:v>
                </c:pt>
                <c:pt idx="51">
                  <c:v>1.8779771054848615</c:v>
                </c:pt>
                <c:pt idx="52">
                  <c:v>1.6136996829666634</c:v>
                </c:pt>
                <c:pt idx="55">
                  <c:v>1.3891093465361193</c:v>
                </c:pt>
                <c:pt idx="57">
                  <c:v>2.0214417463880321</c:v>
                </c:pt>
                <c:pt idx="59">
                  <c:v>1.3666299925012602</c:v>
                </c:pt>
                <c:pt idx="63">
                  <c:v>1.4189193966949745</c:v>
                </c:pt>
                <c:pt idx="65">
                  <c:v>1.7608322505093283</c:v>
                </c:pt>
                <c:pt idx="66">
                  <c:v>1.6081570854775951</c:v>
                </c:pt>
                <c:pt idx="67">
                  <c:v>1.9442141303393585</c:v>
                </c:pt>
                <c:pt idx="73">
                  <c:v>1.7813806196954802</c:v>
                </c:pt>
                <c:pt idx="75">
                  <c:v>1.4405858511422256</c:v>
                </c:pt>
                <c:pt idx="76">
                  <c:v>1.8384445303746888</c:v>
                </c:pt>
                <c:pt idx="77">
                  <c:v>1.6766128880438262</c:v>
                </c:pt>
                <c:pt idx="78">
                  <c:v>1.5711313386615662</c:v>
                </c:pt>
                <c:pt idx="80">
                  <c:v>2.2167090463427486</c:v>
                </c:pt>
                <c:pt idx="85">
                  <c:v>2.0264434831671996</c:v>
                </c:pt>
                <c:pt idx="86">
                  <c:v>1.7409831170608507</c:v>
                </c:pt>
                <c:pt idx="88">
                  <c:v>1.4329205826021112</c:v>
                </c:pt>
                <c:pt idx="91">
                  <c:v>2.3689362759657406</c:v>
                </c:pt>
                <c:pt idx="92">
                  <c:v>1.9415058687226734</c:v>
                </c:pt>
                <c:pt idx="94">
                  <c:v>1.4681068584160168</c:v>
                </c:pt>
                <c:pt idx="95">
                  <c:v>2.0374176075830892</c:v>
                </c:pt>
                <c:pt idx="98">
                  <c:v>1.6490705968492405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102-4657-AF74-AED127FC92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3859408"/>
        <c:axId val="304051520"/>
      </c:scatterChart>
      <c:valAx>
        <c:axId val="30385940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4051520"/>
        <c:crosses val="autoZero"/>
        <c:crossBetween val="midCat"/>
      </c:valAx>
      <c:valAx>
        <c:axId val="30405152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38594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State014!$J$2:$J$101</c:f>
              <c:numCache>
                <c:formatCode>General</c:formatCode>
                <c:ptCount val="100"/>
                <c:pt idx="0">
                  <c:v>58992.2</c:v>
                </c:pt>
                <c:pt idx="1">
                  <c:v>35601.599999999999</c:v>
                </c:pt>
                <c:pt idx="2">
                  <c:v>60741.599999999999</c:v>
                </c:pt>
                <c:pt idx="3">
                  <c:v>88348</c:v>
                </c:pt>
                <c:pt idx="4">
                  <c:v>66621</c:v>
                </c:pt>
                <c:pt idx="5">
                  <c:v>53770.6</c:v>
                </c:pt>
                <c:pt idx="6">
                  <c:v>68474.8</c:v>
                </c:pt>
                <c:pt idx="7">
                  <c:v>55555.8</c:v>
                </c:pt>
                <c:pt idx="8">
                  <c:v>53224.2</c:v>
                </c:pt>
                <c:pt idx="9">
                  <c:v>57333.2</c:v>
                </c:pt>
                <c:pt idx="10">
                  <c:v>64027.6</c:v>
                </c:pt>
                <c:pt idx="11">
                  <c:v>67769.8</c:v>
                </c:pt>
                <c:pt idx="12">
                  <c:v>55646.400000000001</c:v>
                </c:pt>
                <c:pt idx="13">
                  <c:v>72200.600000000006</c:v>
                </c:pt>
                <c:pt idx="14">
                  <c:v>47765.4</c:v>
                </c:pt>
                <c:pt idx="15">
                  <c:v>58869</c:v>
                </c:pt>
                <c:pt idx="16">
                  <c:v>53806.400000000001</c:v>
                </c:pt>
                <c:pt idx="17">
                  <c:v>65150.2</c:v>
                </c:pt>
                <c:pt idx="18">
                  <c:v>54550.6</c:v>
                </c:pt>
                <c:pt idx="19">
                  <c:v>48083.8</c:v>
                </c:pt>
                <c:pt idx="20">
                  <c:v>62757.4</c:v>
                </c:pt>
                <c:pt idx="21">
                  <c:v>59005.2</c:v>
                </c:pt>
                <c:pt idx="22">
                  <c:v>66092</c:v>
                </c:pt>
                <c:pt idx="23">
                  <c:v>64568.800000000003</c:v>
                </c:pt>
                <c:pt idx="24">
                  <c:v>71243</c:v>
                </c:pt>
                <c:pt idx="25">
                  <c:v>65589.8</c:v>
                </c:pt>
                <c:pt idx="26">
                  <c:v>41416.199999999997</c:v>
                </c:pt>
                <c:pt idx="27">
                  <c:v>59172.2</c:v>
                </c:pt>
                <c:pt idx="28">
                  <c:v>62260.2</c:v>
                </c:pt>
                <c:pt idx="29">
                  <c:v>42020</c:v>
                </c:pt>
                <c:pt idx="30">
                  <c:v>37334.400000000001</c:v>
                </c:pt>
                <c:pt idx="31">
                  <c:v>69123.8</c:v>
                </c:pt>
                <c:pt idx="32">
                  <c:v>34644.6</c:v>
                </c:pt>
                <c:pt idx="33">
                  <c:v>65005</c:v>
                </c:pt>
                <c:pt idx="34">
                  <c:v>37200.800000000003</c:v>
                </c:pt>
                <c:pt idx="35">
                  <c:v>55326.8</c:v>
                </c:pt>
                <c:pt idx="36">
                  <c:v>63030.400000000001</c:v>
                </c:pt>
                <c:pt idx="37">
                  <c:v>53980.6</c:v>
                </c:pt>
                <c:pt idx="38">
                  <c:v>48777</c:v>
                </c:pt>
                <c:pt idx="39">
                  <c:v>56868.4</c:v>
                </c:pt>
                <c:pt idx="40">
                  <c:v>62326.8</c:v>
                </c:pt>
                <c:pt idx="41">
                  <c:v>57876.6</c:v>
                </c:pt>
                <c:pt idx="42">
                  <c:v>78086.399999999994</c:v>
                </c:pt>
                <c:pt idx="43">
                  <c:v>30330.400000000001</c:v>
                </c:pt>
                <c:pt idx="44">
                  <c:v>50782</c:v>
                </c:pt>
                <c:pt idx="45">
                  <c:v>52157.2</c:v>
                </c:pt>
                <c:pt idx="46">
                  <c:v>71637.399999999994</c:v>
                </c:pt>
                <c:pt idx="47">
                  <c:v>52116.2</c:v>
                </c:pt>
                <c:pt idx="48">
                  <c:v>69097</c:v>
                </c:pt>
                <c:pt idx="49">
                  <c:v>57798.6</c:v>
                </c:pt>
                <c:pt idx="50">
                  <c:v>95446.6</c:v>
                </c:pt>
                <c:pt idx="51">
                  <c:v>50260.6</c:v>
                </c:pt>
                <c:pt idx="52">
                  <c:v>72315</c:v>
                </c:pt>
                <c:pt idx="53">
                  <c:v>52310.400000000001</c:v>
                </c:pt>
                <c:pt idx="54">
                  <c:v>54280.2</c:v>
                </c:pt>
                <c:pt idx="55">
                  <c:v>47785.599999999999</c:v>
                </c:pt>
                <c:pt idx="56">
                  <c:v>79926.2</c:v>
                </c:pt>
                <c:pt idx="57">
                  <c:v>53834</c:v>
                </c:pt>
                <c:pt idx="58">
                  <c:v>33738.6</c:v>
                </c:pt>
                <c:pt idx="59">
                  <c:v>64102.6</c:v>
                </c:pt>
                <c:pt idx="60">
                  <c:v>54903.8</c:v>
                </c:pt>
                <c:pt idx="61">
                  <c:v>47637.8</c:v>
                </c:pt>
                <c:pt idx="62">
                  <c:v>94580.800000000003</c:v>
                </c:pt>
                <c:pt idx="63">
                  <c:v>54950.2</c:v>
                </c:pt>
                <c:pt idx="64">
                  <c:v>83290.399999999994</c:v>
                </c:pt>
                <c:pt idx="65">
                  <c:v>61863.4</c:v>
                </c:pt>
                <c:pt idx="66">
                  <c:v>78420.800000000003</c:v>
                </c:pt>
                <c:pt idx="67">
                  <c:v>60389</c:v>
                </c:pt>
                <c:pt idx="68">
                  <c:v>71554</c:v>
                </c:pt>
                <c:pt idx="69">
                  <c:v>65344.6</c:v>
                </c:pt>
                <c:pt idx="70">
                  <c:v>86539.199999999997</c:v>
                </c:pt>
                <c:pt idx="71">
                  <c:v>86766</c:v>
                </c:pt>
                <c:pt idx="72">
                  <c:v>42137.2</c:v>
                </c:pt>
                <c:pt idx="73">
                  <c:v>27859.599999999999</c:v>
                </c:pt>
                <c:pt idx="74">
                  <c:v>80116.399999999994</c:v>
                </c:pt>
                <c:pt idx="75">
                  <c:v>55127.199999999997</c:v>
                </c:pt>
                <c:pt idx="76">
                  <c:v>41328</c:v>
                </c:pt>
                <c:pt idx="77">
                  <c:v>83853.399999999994</c:v>
                </c:pt>
                <c:pt idx="78">
                  <c:v>70575.199999999997</c:v>
                </c:pt>
                <c:pt idx="79">
                  <c:v>63439</c:v>
                </c:pt>
                <c:pt idx="80">
                  <c:v>44865</c:v>
                </c:pt>
                <c:pt idx="81">
                  <c:v>42201</c:v>
                </c:pt>
                <c:pt idx="82">
                  <c:v>45286.2</c:v>
                </c:pt>
                <c:pt idx="83">
                  <c:v>84233</c:v>
                </c:pt>
                <c:pt idx="84">
                  <c:v>92097.600000000006</c:v>
                </c:pt>
                <c:pt idx="85">
                  <c:v>53441.4</c:v>
                </c:pt>
                <c:pt idx="86">
                  <c:v>47459</c:v>
                </c:pt>
                <c:pt idx="87">
                  <c:v>100026</c:v>
                </c:pt>
                <c:pt idx="88">
                  <c:v>45168</c:v>
                </c:pt>
                <c:pt idx="89">
                  <c:v>72371</c:v>
                </c:pt>
                <c:pt idx="90">
                  <c:v>96293.6</c:v>
                </c:pt>
                <c:pt idx="91">
                  <c:v>32369</c:v>
                </c:pt>
                <c:pt idx="92">
                  <c:v>58113.8</c:v>
                </c:pt>
                <c:pt idx="93">
                  <c:v>83625.399999999994</c:v>
                </c:pt>
                <c:pt idx="94">
                  <c:v>64205.8</c:v>
                </c:pt>
                <c:pt idx="95">
                  <c:v>51515.6</c:v>
                </c:pt>
                <c:pt idx="96">
                  <c:v>81585</c:v>
                </c:pt>
                <c:pt idx="97">
                  <c:v>81791.600000000006</c:v>
                </c:pt>
                <c:pt idx="98">
                  <c:v>51197</c:v>
                </c:pt>
                <c:pt idx="99">
                  <c:v>59054.6</c:v>
                </c:pt>
              </c:numCache>
            </c:numRef>
          </c:xVal>
          <c:yVal>
            <c:numRef>
              <c:f>State014!$K$2:$K$101</c:f>
              <c:numCache>
                <c:formatCode>General</c:formatCode>
                <c:ptCount val="100"/>
                <c:pt idx="0">
                  <c:v>1.3925908848966475</c:v>
                </c:pt>
                <c:pt idx="1">
                  <c:v>2.1783009752370681</c:v>
                </c:pt>
                <c:pt idx="2">
                  <c:v>1.7989977214956472</c:v>
                </c:pt>
                <c:pt idx="3">
                  <c:v>1.568671616788156</c:v>
                </c:pt>
                <c:pt idx="4">
                  <c:v>1.4673601416970625</c:v>
                </c:pt>
                <c:pt idx="5">
                  <c:v>1.442777279777425</c:v>
                </c:pt>
                <c:pt idx="6">
                  <c:v>1.5989385876263968</c:v>
                </c:pt>
                <c:pt idx="7">
                  <c:v>1.0772412601384553</c:v>
                </c:pt>
                <c:pt idx="8">
                  <c:v>1.348221297830686</c:v>
                </c:pt>
                <c:pt idx="9">
                  <c:v>1.5714280730885422</c:v>
                </c:pt>
                <c:pt idx="10">
                  <c:v>1.3625998788022666</c:v>
                </c:pt>
                <c:pt idx="11">
                  <c:v>1.0929352012253246</c:v>
                </c:pt>
                <c:pt idx="12">
                  <c:v>1.181891371229765</c:v>
                </c:pt>
                <c:pt idx="13">
                  <c:v>1.1995883690717251</c:v>
                </c:pt>
                <c:pt idx="14">
                  <c:v>1.0172635422293124</c:v>
                </c:pt>
                <c:pt idx="15">
                  <c:v>1.0041278092034858</c:v>
                </c:pt>
                <c:pt idx="16">
                  <c:v>1.8410263463082459</c:v>
                </c:pt>
                <c:pt idx="17">
                  <c:v>1.4686524369840768</c:v>
                </c:pt>
                <c:pt idx="18">
                  <c:v>1.9212437626717214</c:v>
                </c:pt>
                <c:pt idx="19">
                  <c:v>1.0173904724668184</c:v>
                </c:pt>
                <c:pt idx="20">
                  <c:v>1.860577398043896</c:v>
                </c:pt>
                <c:pt idx="21">
                  <c:v>2.0578694759105978</c:v>
                </c:pt>
                <c:pt idx="22">
                  <c:v>1.0216667675361617</c:v>
                </c:pt>
                <c:pt idx="23">
                  <c:v>1.6553195970809431</c:v>
                </c:pt>
                <c:pt idx="24">
                  <c:v>1.5492329070926267</c:v>
                </c:pt>
                <c:pt idx="25">
                  <c:v>1.7464300851656811</c:v>
                </c:pt>
                <c:pt idx="26">
                  <c:v>2.0301476233937445</c:v>
                </c:pt>
                <c:pt idx="27">
                  <c:v>1.9468939806192773</c:v>
                </c:pt>
                <c:pt idx="28">
                  <c:v>1.9446452147599913</c:v>
                </c:pt>
                <c:pt idx="29">
                  <c:v>1.2715849595430748</c:v>
                </c:pt>
                <c:pt idx="30">
                  <c:v>2.4493496614382444</c:v>
                </c:pt>
                <c:pt idx="31">
                  <c:v>1.6095469288436111</c:v>
                </c:pt>
                <c:pt idx="32">
                  <c:v>2.0416168753571986</c:v>
                </c:pt>
                <c:pt idx="33">
                  <c:v>1.1223290516114146</c:v>
                </c:pt>
                <c:pt idx="34">
                  <c:v>1.9811939528182188</c:v>
                </c:pt>
                <c:pt idx="35">
                  <c:v>1.6671848001330276</c:v>
                </c:pt>
                <c:pt idx="36">
                  <c:v>1.699180078184495</c:v>
                </c:pt>
                <c:pt idx="37">
                  <c:v>1.5137660566944422</c:v>
                </c:pt>
                <c:pt idx="38">
                  <c:v>1.4845521454784016</c:v>
                </c:pt>
                <c:pt idx="39">
                  <c:v>1.5148307320058239</c:v>
                </c:pt>
                <c:pt idx="40">
                  <c:v>1.9265869577773926</c:v>
                </c:pt>
                <c:pt idx="41">
                  <c:v>1.5345061734794374</c:v>
                </c:pt>
                <c:pt idx="42">
                  <c:v>1.1836760306532252</c:v>
                </c:pt>
                <c:pt idx="43">
                  <c:v>1.5408632922744177</c:v>
                </c:pt>
                <c:pt idx="44">
                  <c:v>1.1388090268205269</c:v>
                </c:pt>
                <c:pt idx="45">
                  <c:v>1.2048001043000776</c:v>
                </c:pt>
                <c:pt idx="46">
                  <c:v>1.618833179316949</c:v>
                </c:pt>
                <c:pt idx="47">
                  <c:v>1.0312148621733741</c:v>
                </c:pt>
                <c:pt idx="48">
                  <c:v>1.8394431017265582</c:v>
                </c:pt>
                <c:pt idx="49">
                  <c:v>1.4982542829757122</c:v>
                </c:pt>
                <c:pt idx="50">
                  <c:v>1.3152066181508821</c:v>
                </c:pt>
                <c:pt idx="51">
                  <c:v>1.8554493977389845</c:v>
                </c:pt>
                <c:pt idx="52">
                  <c:v>1.62592823065754</c:v>
                </c:pt>
                <c:pt idx="53">
                  <c:v>1.3811976203584755</c:v>
                </c:pt>
                <c:pt idx="54">
                  <c:v>1.4781080393955808</c:v>
                </c:pt>
                <c:pt idx="55">
                  <c:v>1.3579823210339517</c:v>
                </c:pt>
                <c:pt idx="56">
                  <c:v>1.3938233019960915</c:v>
                </c:pt>
                <c:pt idx="57">
                  <c:v>1.8983727755693427</c:v>
                </c:pt>
                <c:pt idx="58">
                  <c:v>1.2745045733966436</c:v>
                </c:pt>
                <c:pt idx="59">
                  <c:v>1.323643658759551</c:v>
                </c:pt>
                <c:pt idx="60">
                  <c:v>1.1395386111708115</c:v>
                </c:pt>
                <c:pt idx="61">
                  <c:v>1.1333856727220819</c:v>
                </c:pt>
                <c:pt idx="62">
                  <c:v>1.3340128228985164</c:v>
                </c:pt>
                <c:pt idx="63">
                  <c:v>1.488020061801413</c:v>
                </c:pt>
                <c:pt idx="64">
                  <c:v>1.1192886575163525</c:v>
                </c:pt>
                <c:pt idx="65">
                  <c:v>1.7750075165606805</c:v>
                </c:pt>
                <c:pt idx="66">
                  <c:v>1.5662936363821842</c:v>
                </c:pt>
                <c:pt idx="67">
                  <c:v>2.0691351073871069</c:v>
                </c:pt>
                <c:pt idx="68">
                  <c:v>1.3240349945495709</c:v>
                </c:pt>
                <c:pt idx="69">
                  <c:v>1.3939177835658954</c:v>
                </c:pt>
                <c:pt idx="70">
                  <c:v>1.1688806922180932</c:v>
                </c:pt>
                <c:pt idx="71">
                  <c:v>1.0960514487241546</c:v>
                </c:pt>
                <c:pt idx="72">
                  <c:v>1.1360745374633341</c:v>
                </c:pt>
                <c:pt idx="73">
                  <c:v>1.6013510603167311</c:v>
                </c:pt>
                <c:pt idx="74">
                  <c:v>1.0461653294456565</c:v>
                </c:pt>
                <c:pt idx="75">
                  <c:v>1.4120615594479677</c:v>
                </c:pt>
                <c:pt idx="76">
                  <c:v>1.7485481997677119</c:v>
                </c:pt>
                <c:pt idx="77">
                  <c:v>1.6475300941881905</c:v>
                </c:pt>
                <c:pt idx="78">
                  <c:v>1.5674769607454178</c:v>
                </c:pt>
                <c:pt idx="79">
                  <c:v>1.2227651759958384</c:v>
                </c:pt>
                <c:pt idx="80">
                  <c:v>2.1568706118355063</c:v>
                </c:pt>
                <c:pt idx="81">
                  <c:v>0.99952607758110001</c:v>
                </c:pt>
                <c:pt idx="82">
                  <c:v>1.4543282501070967</c:v>
                </c:pt>
                <c:pt idx="83">
                  <c:v>1.2854225778495365</c:v>
                </c:pt>
                <c:pt idx="84">
                  <c:v>1.3851609596775594</c:v>
                </c:pt>
                <c:pt idx="85">
                  <c:v>2.0228699098451761</c:v>
                </c:pt>
                <c:pt idx="86">
                  <c:v>1.7785667628900734</c:v>
                </c:pt>
                <c:pt idx="87">
                  <c:v>1.0980745006298362</c:v>
                </c:pt>
                <c:pt idx="88">
                  <c:v>1.4489018774353524</c:v>
                </c:pt>
                <c:pt idx="89">
                  <c:v>1.2244683644001051</c:v>
                </c:pt>
                <c:pt idx="90">
                  <c:v>1.1824150306977825</c:v>
                </c:pt>
                <c:pt idx="91">
                  <c:v>2.2494670827025858</c:v>
                </c:pt>
                <c:pt idx="92">
                  <c:v>1.9938637638564334</c:v>
                </c:pt>
                <c:pt idx="93">
                  <c:v>1.2909833615145638</c:v>
                </c:pt>
                <c:pt idx="94">
                  <c:v>1.5244105672696235</c:v>
                </c:pt>
                <c:pt idx="95">
                  <c:v>1.999976706085147</c:v>
                </c:pt>
                <c:pt idx="96">
                  <c:v>1.3711343997058283</c:v>
                </c:pt>
                <c:pt idx="97">
                  <c:v>1.0096758102299013</c:v>
                </c:pt>
                <c:pt idx="98">
                  <c:v>1.6203293161708694</c:v>
                </c:pt>
                <c:pt idx="99">
                  <c:v>1.0561751328431654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F9F-4D8F-8CF6-45CC7FB78A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3776208"/>
        <c:axId val="304068992"/>
      </c:scatterChart>
      <c:valAx>
        <c:axId val="30377620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4068992"/>
        <c:crosses val="autoZero"/>
        <c:crossBetween val="midCat"/>
      </c:valAx>
      <c:valAx>
        <c:axId val="30406899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37762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State014!$Z$2:$Z$101</c:f>
              <c:numCache>
                <c:formatCode>General</c:formatCode>
                <c:ptCount val="100"/>
                <c:pt idx="0">
                  <c:v>58992.2</c:v>
                </c:pt>
                <c:pt idx="7">
                  <c:v>55555.8</c:v>
                </c:pt>
                <c:pt idx="8">
                  <c:v>53224.2</c:v>
                </c:pt>
                <c:pt idx="9">
                  <c:v>57333.2</c:v>
                </c:pt>
                <c:pt idx="12">
                  <c:v>55646.400000000001</c:v>
                </c:pt>
                <c:pt idx="14">
                  <c:v>47765.4</c:v>
                </c:pt>
                <c:pt idx="15">
                  <c:v>58869</c:v>
                </c:pt>
                <c:pt idx="19">
                  <c:v>48083.8</c:v>
                </c:pt>
                <c:pt idx="29">
                  <c:v>42020</c:v>
                </c:pt>
                <c:pt idx="35">
                  <c:v>55326.8</c:v>
                </c:pt>
                <c:pt idx="44">
                  <c:v>50782</c:v>
                </c:pt>
                <c:pt idx="45">
                  <c:v>52157.2</c:v>
                </c:pt>
                <c:pt idx="47">
                  <c:v>52116.2</c:v>
                </c:pt>
                <c:pt idx="49">
                  <c:v>57798.6</c:v>
                </c:pt>
                <c:pt idx="51">
                  <c:v>50260.6</c:v>
                </c:pt>
                <c:pt idx="58">
                  <c:v>33738.6</c:v>
                </c:pt>
                <c:pt idx="60">
                  <c:v>54903.8</c:v>
                </c:pt>
                <c:pt idx="61">
                  <c:v>47637.8</c:v>
                </c:pt>
                <c:pt idx="72">
                  <c:v>42137.2</c:v>
                </c:pt>
                <c:pt idx="81">
                  <c:v>42201</c:v>
                </c:pt>
                <c:pt idx="88">
                  <c:v>45168</c:v>
                </c:pt>
              </c:numCache>
            </c:numRef>
          </c:xVal>
          <c:yVal>
            <c:numRef>
              <c:f>State014!$AA$2:$AA$101</c:f>
              <c:numCache>
                <c:formatCode>General</c:formatCode>
                <c:ptCount val="100"/>
                <c:pt idx="0">
                  <c:v>1.3925908848966475</c:v>
                </c:pt>
                <c:pt idx="7">
                  <c:v>1.0772412601384553</c:v>
                </c:pt>
                <c:pt idx="8">
                  <c:v>1.348221297830686</c:v>
                </c:pt>
                <c:pt idx="9">
                  <c:v>1.5714280730885422</c:v>
                </c:pt>
                <c:pt idx="12">
                  <c:v>1.181891371229765</c:v>
                </c:pt>
                <c:pt idx="14">
                  <c:v>1.0172635422293124</c:v>
                </c:pt>
                <c:pt idx="15">
                  <c:v>1.0041278092034858</c:v>
                </c:pt>
                <c:pt idx="19">
                  <c:v>1.0173904724668184</c:v>
                </c:pt>
                <c:pt idx="29">
                  <c:v>1.2715849595430748</c:v>
                </c:pt>
                <c:pt idx="35">
                  <c:v>1.6671848001330276</c:v>
                </c:pt>
                <c:pt idx="44">
                  <c:v>1.1388090268205269</c:v>
                </c:pt>
                <c:pt idx="45">
                  <c:v>1.2048001043000776</c:v>
                </c:pt>
                <c:pt idx="47">
                  <c:v>1.0312148621733741</c:v>
                </c:pt>
                <c:pt idx="49">
                  <c:v>1.4982542829757122</c:v>
                </c:pt>
                <c:pt idx="51">
                  <c:v>1.8554493977389845</c:v>
                </c:pt>
                <c:pt idx="58">
                  <c:v>1.2745045733966436</c:v>
                </c:pt>
                <c:pt idx="60">
                  <c:v>1.1395386111708115</c:v>
                </c:pt>
                <c:pt idx="61">
                  <c:v>1.1333856727220819</c:v>
                </c:pt>
                <c:pt idx="72">
                  <c:v>1.1360745374633341</c:v>
                </c:pt>
                <c:pt idx="81">
                  <c:v>0.99952607758110001</c:v>
                </c:pt>
                <c:pt idx="88">
                  <c:v>1.4489018774353524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CCB-4D96-A734-9777AF2A77A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State014!$AB$2:$AB$101</c:f>
              <c:numCache>
                <c:formatCode>General</c:formatCode>
                <c:ptCount val="100"/>
                <c:pt idx="10">
                  <c:v>64027.6</c:v>
                </c:pt>
                <c:pt idx="11">
                  <c:v>67769.8</c:v>
                </c:pt>
                <c:pt idx="13">
                  <c:v>72200.600000000006</c:v>
                </c:pt>
                <c:pt idx="17">
                  <c:v>65150.2</c:v>
                </c:pt>
                <c:pt idx="22">
                  <c:v>66092</c:v>
                </c:pt>
                <c:pt idx="33">
                  <c:v>65005</c:v>
                </c:pt>
                <c:pt idx="36">
                  <c:v>63030.400000000001</c:v>
                </c:pt>
                <c:pt idx="42">
                  <c:v>78086.399999999994</c:v>
                </c:pt>
                <c:pt idx="50">
                  <c:v>95446.6</c:v>
                </c:pt>
                <c:pt idx="54">
                  <c:v>54280.2</c:v>
                </c:pt>
                <c:pt idx="56">
                  <c:v>79926.2</c:v>
                </c:pt>
                <c:pt idx="59">
                  <c:v>64102.6</c:v>
                </c:pt>
                <c:pt idx="62">
                  <c:v>94580.800000000003</c:v>
                </c:pt>
                <c:pt idx="64">
                  <c:v>83290.399999999994</c:v>
                </c:pt>
                <c:pt idx="68">
                  <c:v>71554</c:v>
                </c:pt>
                <c:pt idx="69">
                  <c:v>65344.6</c:v>
                </c:pt>
                <c:pt idx="70">
                  <c:v>86539.199999999997</c:v>
                </c:pt>
                <c:pt idx="71">
                  <c:v>86766</c:v>
                </c:pt>
                <c:pt idx="74">
                  <c:v>80116.399999999994</c:v>
                </c:pt>
                <c:pt idx="75">
                  <c:v>55127.199999999997</c:v>
                </c:pt>
                <c:pt idx="79">
                  <c:v>63439</c:v>
                </c:pt>
                <c:pt idx="84">
                  <c:v>92097.600000000006</c:v>
                </c:pt>
                <c:pt idx="87">
                  <c:v>100026</c:v>
                </c:pt>
                <c:pt idx="89">
                  <c:v>72371</c:v>
                </c:pt>
                <c:pt idx="90">
                  <c:v>96293.6</c:v>
                </c:pt>
                <c:pt idx="93">
                  <c:v>83625.399999999994</c:v>
                </c:pt>
                <c:pt idx="94">
                  <c:v>64205.8</c:v>
                </c:pt>
                <c:pt idx="97">
                  <c:v>81791.600000000006</c:v>
                </c:pt>
                <c:pt idx="99">
                  <c:v>59054.6</c:v>
                </c:pt>
              </c:numCache>
            </c:numRef>
          </c:xVal>
          <c:yVal>
            <c:numRef>
              <c:f>State014!$AC$2:$AC$101</c:f>
              <c:numCache>
                <c:formatCode>General</c:formatCode>
                <c:ptCount val="100"/>
                <c:pt idx="10">
                  <c:v>1.3625998788022666</c:v>
                </c:pt>
                <c:pt idx="11">
                  <c:v>1.0929352012253246</c:v>
                </c:pt>
                <c:pt idx="13">
                  <c:v>1.1995883690717251</c:v>
                </c:pt>
                <c:pt idx="17">
                  <c:v>1.4686524369840768</c:v>
                </c:pt>
                <c:pt idx="22">
                  <c:v>1.0216667675361617</c:v>
                </c:pt>
                <c:pt idx="33">
                  <c:v>1.1223290516114146</c:v>
                </c:pt>
                <c:pt idx="36">
                  <c:v>1.699180078184495</c:v>
                </c:pt>
                <c:pt idx="42">
                  <c:v>1.1836760306532252</c:v>
                </c:pt>
                <c:pt idx="50">
                  <c:v>1.3152066181508821</c:v>
                </c:pt>
                <c:pt idx="54">
                  <c:v>1.4781080393955808</c:v>
                </c:pt>
                <c:pt idx="56">
                  <c:v>1.3938233019960915</c:v>
                </c:pt>
                <c:pt idx="59">
                  <c:v>1.323643658759551</c:v>
                </c:pt>
                <c:pt idx="62">
                  <c:v>1.3340128228985164</c:v>
                </c:pt>
                <c:pt idx="64">
                  <c:v>1.1192886575163525</c:v>
                </c:pt>
                <c:pt idx="68">
                  <c:v>1.3240349945495709</c:v>
                </c:pt>
                <c:pt idx="69">
                  <c:v>1.3939177835658954</c:v>
                </c:pt>
                <c:pt idx="70">
                  <c:v>1.1688806922180932</c:v>
                </c:pt>
                <c:pt idx="71">
                  <c:v>1.0960514487241546</c:v>
                </c:pt>
                <c:pt idx="74">
                  <c:v>1.0461653294456565</c:v>
                </c:pt>
                <c:pt idx="75">
                  <c:v>1.4120615594479677</c:v>
                </c:pt>
                <c:pt idx="79">
                  <c:v>1.2227651759958384</c:v>
                </c:pt>
                <c:pt idx="84">
                  <c:v>1.3851609596775594</c:v>
                </c:pt>
                <c:pt idx="87">
                  <c:v>1.0980745006298362</c:v>
                </c:pt>
                <c:pt idx="89">
                  <c:v>1.2244683644001051</c:v>
                </c:pt>
                <c:pt idx="90">
                  <c:v>1.1824150306977825</c:v>
                </c:pt>
                <c:pt idx="93">
                  <c:v>1.2909833615145638</c:v>
                </c:pt>
                <c:pt idx="94">
                  <c:v>1.5244105672696235</c:v>
                </c:pt>
                <c:pt idx="97">
                  <c:v>1.0096758102299013</c:v>
                </c:pt>
                <c:pt idx="99">
                  <c:v>1.0561751328431654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CCB-4D96-A734-9777AF2A77A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State014!$AD$2:$AD$101</c:f>
              <c:numCache>
                <c:formatCode>General</c:formatCode>
                <c:ptCount val="100"/>
                <c:pt idx="1">
                  <c:v>35601.599999999999</c:v>
                </c:pt>
                <c:pt idx="5">
                  <c:v>53770.6</c:v>
                </c:pt>
                <c:pt idx="16">
                  <c:v>53806.400000000001</c:v>
                </c:pt>
                <c:pt idx="18">
                  <c:v>54550.6</c:v>
                </c:pt>
                <c:pt idx="21">
                  <c:v>59005.2</c:v>
                </c:pt>
                <c:pt idx="26">
                  <c:v>41416.199999999997</c:v>
                </c:pt>
                <c:pt idx="28">
                  <c:v>62260.2</c:v>
                </c:pt>
                <c:pt idx="30">
                  <c:v>37334.400000000001</c:v>
                </c:pt>
                <c:pt idx="32">
                  <c:v>34644.6</c:v>
                </c:pt>
                <c:pt idx="34">
                  <c:v>37200.800000000003</c:v>
                </c:pt>
                <c:pt idx="37">
                  <c:v>53980.6</c:v>
                </c:pt>
                <c:pt idx="38">
                  <c:v>48777</c:v>
                </c:pt>
                <c:pt idx="39">
                  <c:v>56868.4</c:v>
                </c:pt>
                <c:pt idx="41">
                  <c:v>57876.6</c:v>
                </c:pt>
                <c:pt idx="43">
                  <c:v>30330.400000000001</c:v>
                </c:pt>
                <c:pt idx="53">
                  <c:v>52310.400000000001</c:v>
                </c:pt>
                <c:pt idx="55">
                  <c:v>47785.599999999999</c:v>
                </c:pt>
                <c:pt idx="57">
                  <c:v>53834</c:v>
                </c:pt>
                <c:pt idx="63">
                  <c:v>54950.2</c:v>
                </c:pt>
                <c:pt idx="73">
                  <c:v>27859.599999999999</c:v>
                </c:pt>
                <c:pt idx="76">
                  <c:v>41328</c:v>
                </c:pt>
                <c:pt idx="80">
                  <c:v>44865</c:v>
                </c:pt>
                <c:pt idx="82">
                  <c:v>45286.2</c:v>
                </c:pt>
                <c:pt idx="85">
                  <c:v>53441.4</c:v>
                </c:pt>
                <c:pt idx="86">
                  <c:v>47459</c:v>
                </c:pt>
                <c:pt idx="91">
                  <c:v>32369</c:v>
                </c:pt>
                <c:pt idx="92">
                  <c:v>58113.8</c:v>
                </c:pt>
                <c:pt idx="95">
                  <c:v>51515.6</c:v>
                </c:pt>
                <c:pt idx="98">
                  <c:v>51197</c:v>
                </c:pt>
              </c:numCache>
            </c:numRef>
          </c:xVal>
          <c:yVal>
            <c:numRef>
              <c:f>State014!$AE$2:$AE$101</c:f>
              <c:numCache>
                <c:formatCode>General</c:formatCode>
                <c:ptCount val="100"/>
                <c:pt idx="1">
                  <c:v>2.1783009752370681</c:v>
                </c:pt>
                <c:pt idx="5">
                  <c:v>1.442777279777425</c:v>
                </c:pt>
                <c:pt idx="16">
                  <c:v>1.8410263463082459</c:v>
                </c:pt>
                <c:pt idx="18">
                  <c:v>1.9212437626717214</c:v>
                </c:pt>
                <c:pt idx="21">
                  <c:v>2.0578694759105978</c:v>
                </c:pt>
                <c:pt idx="26">
                  <c:v>2.0301476233937445</c:v>
                </c:pt>
                <c:pt idx="28">
                  <c:v>1.9446452147599913</c:v>
                </c:pt>
                <c:pt idx="30">
                  <c:v>2.4493496614382444</c:v>
                </c:pt>
                <c:pt idx="32">
                  <c:v>2.0416168753571986</c:v>
                </c:pt>
                <c:pt idx="34">
                  <c:v>1.9811939528182188</c:v>
                </c:pt>
                <c:pt idx="37">
                  <c:v>1.5137660566944422</c:v>
                </c:pt>
                <c:pt idx="38">
                  <c:v>1.4845521454784016</c:v>
                </c:pt>
                <c:pt idx="39">
                  <c:v>1.5148307320058239</c:v>
                </c:pt>
                <c:pt idx="41">
                  <c:v>1.5345061734794374</c:v>
                </c:pt>
                <c:pt idx="43">
                  <c:v>1.5408632922744177</c:v>
                </c:pt>
                <c:pt idx="53">
                  <c:v>1.3811976203584755</c:v>
                </c:pt>
                <c:pt idx="55">
                  <c:v>1.3579823210339517</c:v>
                </c:pt>
                <c:pt idx="57">
                  <c:v>1.8983727755693427</c:v>
                </c:pt>
                <c:pt idx="63">
                  <c:v>1.488020061801413</c:v>
                </c:pt>
                <c:pt idx="73">
                  <c:v>1.6013510603167311</c:v>
                </c:pt>
                <c:pt idx="76">
                  <c:v>1.7485481997677119</c:v>
                </c:pt>
                <c:pt idx="80">
                  <c:v>2.1568706118355063</c:v>
                </c:pt>
                <c:pt idx="82">
                  <c:v>1.4543282501070967</c:v>
                </c:pt>
                <c:pt idx="85">
                  <c:v>2.0228699098451761</c:v>
                </c:pt>
                <c:pt idx="86">
                  <c:v>1.7785667628900734</c:v>
                </c:pt>
                <c:pt idx="91">
                  <c:v>2.2494670827025858</c:v>
                </c:pt>
                <c:pt idx="92">
                  <c:v>1.9938637638564334</c:v>
                </c:pt>
                <c:pt idx="95">
                  <c:v>1.999976706085147</c:v>
                </c:pt>
                <c:pt idx="98">
                  <c:v>1.6203293161708694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CCB-4D96-A734-9777AF2A77A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State014!$AF$2:$AF$101</c:f>
              <c:numCache>
                <c:formatCode>General</c:formatCode>
                <c:ptCount val="100"/>
                <c:pt idx="2">
                  <c:v>60741.599999999999</c:v>
                </c:pt>
                <c:pt idx="3">
                  <c:v>88348</c:v>
                </c:pt>
                <c:pt idx="4">
                  <c:v>66621</c:v>
                </c:pt>
                <c:pt idx="6">
                  <c:v>68474.8</c:v>
                </c:pt>
                <c:pt idx="20">
                  <c:v>62757.4</c:v>
                </c:pt>
                <c:pt idx="23">
                  <c:v>64568.800000000003</c:v>
                </c:pt>
                <c:pt idx="24">
                  <c:v>71243</c:v>
                </c:pt>
                <c:pt idx="25">
                  <c:v>65589.8</c:v>
                </c:pt>
                <c:pt idx="27">
                  <c:v>59172.2</c:v>
                </c:pt>
                <c:pt idx="31">
                  <c:v>69123.8</c:v>
                </c:pt>
                <c:pt idx="40">
                  <c:v>62326.8</c:v>
                </c:pt>
                <c:pt idx="46">
                  <c:v>71637.399999999994</c:v>
                </c:pt>
                <c:pt idx="48">
                  <c:v>69097</c:v>
                </c:pt>
                <c:pt idx="52">
                  <c:v>72315</c:v>
                </c:pt>
                <c:pt idx="65">
                  <c:v>61863.4</c:v>
                </c:pt>
                <c:pt idx="66">
                  <c:v>78420.800000000003</c:v>
                </c:pt>
                <c:pt idx="67">
                  <c:v>60389</c:v>
                </c:pt>
                <c:pt idx="77">
                  <c:v>83853.399999999994</c:v>
                </c:pt>
                <c:pt idx="78">
                  <c:v>70575.199999999997</c:v>
                </c:pt>
                <c:pt idx="83">
                  <c:v>84233</c:v>
                </c:pt>
                <c:pt idx="96">
                  <c:v>81585</c:v>
                </c:pt>
              </c:numCache>
            </c:numRef>
          </c:xVal>
          <c:yVal>
            <c:numRef>
              <c:f>State014!$AG$2:$AG$101</c:f>
              <c:numCache>
                <c:formatCode>General</c:formatCode>
                <c:ptCount val="100"/>
                <c:pt idx="2">
                  <c:v>1.7989977214956472</c:v>
                </c:pt>
                <c:pt idx="3">
                  <c:v>1.568671616788156</c:v>
                </c:pt>
                <c:pt idx="4">
                  <c:v>1.4673601416970625</c:v>
                </c:pt>
                <c:pt idx="6">
                  <c:v>1.5989385876263968</c:v>
                </c:pt>
                <c:pt idx="20">
                  <c:v>1.860577398043896</c:v>
                </c:pt>
                <c:pt idx="23">
                  <c:v>1.6553195970809431</c:v>
                </c:pt>
                <c:pt idx="24">
                  <c:v>1.5492329070926267</c:v>
                </c:pt>
                <c:pt idx="25">
                  <c:v>1.7464300851656811</c:v>
                </c:pt>
                <c:pt idx="27">
                  <c:v>1.9468939806192773</c:v>
                </c:pt>
                <c:pt idx="31">
                  <c:v>1.6095469288436111</c:v>
                </c:pt>
                <c:pt idx="40">
                  <c:v>1.9265869577773926</c:v>
                </c:pt>
                <c:pt idx="46">
                  <c:v>1.618833179316949</c:v>
                </c:pt>
                <c:pt idx="48">
                  <c:v>1.8394431017265582</c:v>
                </c:pt>
                <c:pt idx="52">
                  <c:v>1.62592823065754</c:v>
                </c:pt>
                <c:pt idx="65">
                  <c:v>1.7750075165606805</c:v>
                </c:pt>
                <c:pt idx="66">
                  <c:v>1.5662936363821842</c:v>
                </c:pt>
                <c:pt idx="67">
                  <c:v>2.0691351073871069</c:v>
                </c:pt>
                <c:pt idx="77">
                  <c:v>1.6475300941881905</c:v>
                </c:pt>
                <c:pt idx="78">
                  <c:v>1.5674769607454178</c:v>
                </c:pt>
                <c:pt idx="83">
                  <c:v>1.2854225778495365</c:v>
                </c:pt>
                <c:pt idx="96">
                  <c:v>1.3711343997058283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CCB-4D96-A734-9777AF2A77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3789808"/>
        <c:axId val="304074400"/>
      </c:scatterChart>
      <c:valAx>
        <c:axId val="30378980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4074400"/>
        <c:crosses val="autoZero"/>
        <c:crossBetween val="midCat"/>
      </c:valAx>
      <c:valAx>
        <c:axId val="30407440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37898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State014!$AI$2:$AI$101</c:f>
              <c:numCache>
                <c:formatCode>General</c:formatCode>
                <c:ptCount val="100"/>
                <c:pt idx="0">
                  <c:v>58992.2</c:v>
                </c:pt>
                <c:pt idx="5">
                  <c:v>53770.6</c:v>
                </c:pt>
                <c:pt idx="7">
                  <c:v>55555.8</c:v>
                </c:pt>
                <c:pt idx="8">
                  <c:v>53224.2</c:v>
                </c:pt>
                <c:pt idx="9">
                  <c:v>57333.2</c:v>
                </c:pt>
                <c:pt idx="10">
                  <c:v>64027.6</c:v>
                </c:pt>
                <c:pt idx="11">
                  <c:v>67769.8</c:v>
                </c:pt>
                <c:pt idx="12">
                  <c:v>55646.400000000001</c:v>
                </c:pt>
                <c:pt idx="13">
                  <c:v>72200.600000000006</c:v>
                </c:pt>
                <c:pt idx="14">
                  <c:v>47765.4</c:v>
                </c:pt>
                <c:pt idx="15">
                  <c:v>58869</c:v>
                </c:pt>
                <c:pt idx="19">
                  <c:v>48083.8</c:v>
                </c:pt>
                <c:pt idx="22">
                  <c:v>66092</c:v>
                </c:pt>
                <c:pt idx="29">
                  <c:v>42020</c:v>
                </c:pt>
                <c:pt idx="33">
                  <c:v>65005</c:v>
                </c:pt>
                <c:pt idx="42">
                  <c:v>78086.399999999994</c:v>
                </c:pt>
                <c:pt idx="44">
                  <c:v>50782</c:v>
                </c:pt>
                <c:pt idx="45">
                  <c:v>52157.2</c:v>
                </c:pt>
                <c:pt idx="47">
                  <c:v>52116.2</c:v>
                </c:pt>
                <c:pt idx="49">
                  <c:v>57798.6</c:v>
                </c:pt>
                <c:pt idx="50">
                  <c:v>95446.6</c:v>
                </c:pt>
                <c:pt idx="53">
                  <c:v>52310.400000000001</c:v>
                </c:pt>
                <c:pt idx="58">
                  <c:v>33738.6</c:v>
                </c:pt>
                <c:pt idx="59">
                  <c:v>64102.6</c:v>
                </c:pt>
                <c:pt idx="60">
                  <c:v>54903.8</c:v>
                </c:pt>
                <c:pt idx="61">
                  <c:v>47637.8</c:v>
                </c:pt>
                <c:pt idx="62">
                  <c:v>94580.800000000003</c:v>
                </c:pt>
                <c:pt idx="64">
                  <c:v>83290.399999999994</c:v>
                </c:pt>
                <c:pt idx="68">
                  <c:v>71554</c:v>
                </c:pt>
                <c:pt idx="69">
                  <c:v>65344.6</c:v>
                </c:pt>
                <c:pt idx="70">
                  <c:v>86539.199999999997</c:v>
                </c:pt>
                <c:pt idx="71">
                  <c:v>86766</c:v>
                </c:pt>
                <c:pt idx="72">
                  <c:v>42137.2</c:v>
                </c:pt>
                <c:pt idx="73">
                  <c:v>27859.599999999999</c:v>
                </c:pt>
                <c:pt idx="74">
                  <c:v>80116.399999999994</c:v>
                </c:pt>
                <c:pt idx="75">
                  <c:v>55127.199999999997</c:v>
                </c:pt>
                <c:pt idx="79">
                  <c:v>63439</c:v>
                </c:pt>
                <c:pt idx="81">
                  <c:v>42201</c:v>
                </c:pt>
                <c:pt idx="83">
                  <c:v>84233</c:v>
                </c:pt>
                <c:pt idx="84">
                  <c:v>92097.600000000006</c:v>
                </c:pt>
                <c:pt idx="87">
                  <c:v>100026</c:v>
                </c:pt>
                <c:pt idx="89">
                  <c:v>72371</c:v>
                </c:pt>
                <c:pt idx="90">
                  <c:v>96293.6</c:v>
                </c:pt>
                <c:pt idx="93">
                  <c:v>83625.399999999994</c:v>
                </c:pt>
                <c:pt idx="96">
                  <c:v>81585</c:v>
                </c:pt>
                <c:pt idx="97">
                  <c:v>81791.600000000006</c:v>
                </c:pt>
                <c:pt idx="99">
                  <c:v>59054.6</c:v>
                </c:pt>
              </c:numCache>
            </c:numRef>
          </c:xVal>
          <c:yVal>
            <c:numRef>
              <c:f>State014!$AJ$2:$AJ$101</c:f>
              <c:numCache>
                <c:formatCode>General</c:formatCode>
                <c:ptCount val="100"/>
                <c:pt idx="0">
                  <c:v>1.3925908848966475</c:v>
                </c:pt>
                <c:pt idx="5">
                  <c:v>1.442777279777425</c:v>
                </c:pt>
                <c:pt idx="7">
                  <c:v>1.0772412601384553</c:v>
                </c:pt>
                <c:pt idx="8">
                  <c:v>1.348221297830686</c:v>
                </c:pt>
                <c:pt idx="9">
                  <c:v>1.5714280730885422</c:v>
                </c:pt>
                <c:pt idx="10">
                  <c:v>1.3625998788022666</c:v>
                </c:pt>
                <c:pt idx="11">
                  <c:v>1.0929352012253246</c:v>
                </c:pt>
                <c:pt idx="12">
                  <c:v>1.181891371229765</c:v>
                </c:pt>
                <c:pt idx="13">
                  <c:v>1.1995883690717251</c:v>
                </c:pt>
                <c:pt idx="14">
                  <c:v>1.0172635422293124</c:v>
                </c:pt>
                <c:pt idx="15">
                  <c:v>1.0041278092034858</c:v>
                </c:pt>
                <c:pt idx="19">
                  <c:v>1.0173904724668184</c:v>
                </c:pt>
                <c:pt idx="22">
                  <c:v>1.0216667675361617</c:v>
                </c:pt>
                <c:pt idx="29">
                  <c:v>1.2715849595430748</c:v>
                </c:pt>
                <c:pt idx="33">
                  <c:v>1.1223290516114146</c:v>
                </c:pt>
                <c:pt idx="42">
                  <c:v>1.1836760306532252</c:v>
                </c:pt>
                <c:pt idx="44">
                  <c:v>1.1388090268205269</c:v>
                </c:pt>
                <c:pt idx="45">
                  <c:v>1.2048001043000776</c:v>
                </c:pt>
                <c:pt idx="47">
                  <c:v>1.0312148621733741</c:v>
                </c:pt>
                <c:pt idx="49">
                  <c:v>1.4982542829757122</c:v>
                </c:pt>
                <c:pt idx="50">
                  <c:v>1.3152066181508821</c:v>
                </c:pt>
                <c:pt idx="53">
                  <c:v>1.3811976203584755</c:v>
                </c:pt>
                <c:pt idx="58">
                  <c:v>1.2745045733966436</c:v>
                </c:pt>
                <c:pt idx="59">
                  <c:v>1.323643658759551</c:v>
                </c:pt>
                <c:pt idx="60">
                  <c:v>1.1395386111708115</c:v>
                </c:pt>
                <c:pt idx="61">
                  <c:v>1.1333856727220819</c:v>
                </c:pt>
                <c:pt idx="62">
                  <c:v>1.3340128228985164</c:v>
                </c:pt>
                <c:pt idx="64">
                  <c:v>1.1192886575163525</c:v>
                </c:pt>
                <c:pt idx="68">
                  <c:v>1.3240349945495709</c:v>
                </c:pt>
                <c:pt idx="69">
                  <c:v>1.3939177835658954</c:v>
                </c:pt>
                <c:pt idx="70">
                  <c:v>1.1688806922180932</c:v>
                </c:pt>
                <c:pt idx="71">
                  <c:v>1.0960514487241546</c:v>
                </c:pt>
                <c:pt idx="72">
                  <c:v>1.1360745374633341</c:v>
                </c:pt>
                <c:pt idx="73">
                  <c:v>1.6013510603167311</c:v>
                </c:pt>
                <c:pt idx="74">
                  <c:v>1.0461653294456565</c:v>
                </c:pt>
                <c:pt idx="75">
                  <c:v>1.4120615594479677</c:v>
                </c:pt>
                <c:pt idx="79">
                  <c:v>1.2227651759958384</c:v>
                </c:pt>
                <c:pt idx="81">
                  <c:v>0.99952607758110001</c:v>
                </c:pt>
                <c:pt idx="83">
                  <c:v>1.2854225778495365</c:v>
                </c:pt>
                <c:pt idx="84">
                  <c:v>1.3851609596775594</c:v>
                </c:pt>
                <c:pt idx="87">
                  <c:v>1.0980745006298362</c:v>
                </c:pt>
                <c:pt idx="89">
                  <c:v>1.2244683644001051</c:v>
                </c:pt>
                <c:pt idx="90">
                  <c:v>1.1824150306977825</c:v>
                </c:pt>
                <c:pt idx="93">
                  <c:v>1.2909833615145638</c:v>
                </c:pt>
                <c:pt idx="96">
                  <c:v>1.3711343997058283</c:v>
                </c:pt>
                <c:pt idx="97">
                  <c:v>1.0096758102299013</c:v>
                </c:pt>
                <c:pt idx="99">
                  <c:v>1.0561751328431654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48E-46EA-AA16-3BA7F2821E2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State014!$AK$2:$AK$101</c:f>
              <c:numCache>
                <c:formatCode>General</c:formatCode>
                <c:ptCount val="100"/>
                <c:pt idx="1">
                  <c:v>35601.599999999999</c:v>
                </c:pt>
                <c:pt idx="2">
                  <c:v>60741.599999999999</c:v>
                </c:pt>
                <c:pt idx="3">
                  <c:v>88348</c:v>
                </c:pt>
                <c:pt idx="4">
                  <c:v>66621</c:v>
                </c:pt>
                <c:pt idx="6">
                  <c:v>68474.8</c:v>
                </c:pt>
                <c:pt idx="16">
                  <c:v>53806.400000000001</c:v>
                </c:pt>
                <c:pt idx="17">
                  <c:v>65150.2</c:v>
                </c:pt>
                <c:pt idx="18">
                  <c:v>54550.6</c:v>
                </c:pt>
                <c:pt idx="20">
                  <c:v>62757.4</c:v>
                </c:pt>
                <c:pt idx="21">
                  <c:v>59005.2</c:v>
                </c:pt>
                <c:pt idx="23">
                  <c:v>64568.800000000003</c:v>
                </c:pt>
                <c:pt idx="24">
                  <c:v>71243</c:v>
                </c:pt>
                <c:pt idx="25">
                  <c:v>65589.8</c:v>
                </c:pt>
                <c:pt idx="26">
                  <c:v>41416.199999999997</c:v>
                </c:pt>
                <c:pt idx="27">
                  <c:v>59172.2</c:v>
                </c:pt>
                <c:pt idx="28">
                  <c:v>62260.2</c:v>
                </c:pt>
                <c:pt idx="30">
                  <c:v>37334.400000000001</c:v>
                </c:pt>
                <c:pt idx="31">
                  <c:v>69123.8</c:v>
                </c:pt>
                <c:pt idx="32">
                  <c:v>34644.6</c:v>
                </c:pt>
                <c:pt idx="34">
                  <c:v>37200.800000000003</c:v>
                </c:pt>
                <c:pt idx="35">
                  <c:v>55326.8</c:v>
                </c:pt>
                <c:pt idx="36">
                  <c:v>63030.400000000001</c:v>
                </c:pt>
                <c:pt idx="37">
                  <c:v>53980.6</c:v>
                </c:pt>
                <c:pt idx="38">
                  <c:v>48777</c:v>
                </c:pt>
                <c:pt idx="39">
                  <c:v>56868.4</c:v>
                </c:pt>
                <c:pt idx="40">
                  <c:v>62326.8</c:v>
                </c:pt>
                <c:pt idx="41">
                  <c:v>57876.6</c:v>
                </c:pt>
                <c:pt idx="43">
                  <c:v>30330.400000000001</c:v>
                </c:pt>
                <c:pt idx="46">
                  <c:v>71637.399999999994</c:v>
                </c:pt>
                <c:pt idx="48">
                  <c:v>69097</c:v>
                </c:pt>
                <c:pt idx="51">
                  <c:v>50260.6</c:v>
                </c:pt>
                <c:pt idx="52">
                  <c:v>72315</c:v>
                </c:pt>
                <c:pt idx="54">
                  <c:v>54280.2</c:v>
                </c:pt>
                <c:pt idx="55">
                  <c:v>47785.599999999999</c:v>
                </c:pt>
                <c:pt idx="56">
                  <c:v>79926.2</c:v>
                </c:pt>
                <c:pt idx="57">
                  <c:v>53834</c:v>
                </c:pt>
                <c:pt idx="63">
                  <c:v>54950.2</c:v>
                </c:pt>
                <c:pt idx="65">
                  <c:v>61863.4</c:v>
                </c:pt>
                <c:pt idx="66">
                  <c:v>78420.800000000003</c:v>
                </c:pt>
                <c:pt idx="67">
                  <c:v>60389</c:v>
                </c:pt>
                <c:pt idx="76">
                  <c:v>41328</c:v>
                </c:pt>
                <c:pt idx="77">
                  <c:v>83853.399999999994</c:v>
                </c:pt>
                <c:pt idx="78">
                  <c:v>70575.199999999997</c:v>
                </c:pt>
                <c:pt idx="80">
                  <c:v>44865</c:v>
                </c:pt>
                <c:pt idx="82">
                  <c:v>45286.2</c:v>
                </c:pt>
                <c:pt idx="85">
                  <c:v>53441.4</c:v>
                </c:pt>
                <c:pt idx="86">
                  <c:v>47459</c:v>
                </c:pt>
                <c:pt idx="88">
                  <c:v>45168</c:v>
                </c:pt>
                <c:pt idx="91">
                  <c:v>32369</c:v>
                </c:pt>
                <c:pt idx="92">
                  <c:v>58113.8</c:v>
                </c:pt>
                <c:pt idx="94">
                  <c:v>64205.8</c:v>
                </c:pt>
                <c:pt idx="95">
                  <c:v>51515.6</c:v>
                </c:pt>
                <c:pt idx="98">
                  <c:v>51197</c:v>
                </c:pt>
              </c:numCache>
            </c:numRef>
          </c:xVal>
          <c:yVal>
            <c:numRef>
              <c:f>State014!$AL$2:$AL$101</c:f>
              <c:numCache>
                <c:formatCode>General</c:formatCode>
                <c:ptCount val="100"/>
                <c:pt idx="1">
                  <c:v>2.1783009752370681</c:v>
                </c:pt>
                <c:pt idx="2">
                  <c:v>1.7989977214956472</c:v>
                </c:pt>
                <c:pt idx="3">
                  <c:v>1.568671616788156</c:v>
                </c:pt>
                <c:pt idx="4">
                  <c:v>1.4673601416970625</c:v>
                </c:pt>
                <c:pt idx="6">
                  <c:v>1.5989385876263968</c:v>
                </c:pt>
                <c:pt idx="16">
                  <c:v>1.8410263463082459</c:v>
                </c:pt>
                <c:pt idx="17">
                  <c:v>1.4686524369840768</c:v>
                </c:pt>
                <c:pt idx="18">
                  <c:v>1.9212437626717214</c:v>
                </c:pt>
                <c:pt idx="20">
                  <c:v>1.860577398043896</c:v>
                </c:pt>
                <c:pt idx="21">
                  <c:v>2.0578694759105978</c:v>
                </c:pt>
                <c:pt idx="23">
                  <c:v>1.6553195970809431</c:v>
                </c:pt>
                <c:pt idx="24">
                  <c:v>1.5492329070926267</c:v>
                </c:pt>
                <c:pt idx="25">
                  <c:v>1.7464300851656811</c:v>
                </c:pt>
                <c:pt idx="26">
                  <c:v>2.0301476233937445</c:v>
                </c:pt>
                <c:pt idx="27">
                  <c:v>1.9468939806192773</c:v>
                </c:pt>
                <c:pt idx="28">
                  <c:v>1.9446452147599913</c:v>
                </c:pt>
                <c:pt idx="30">
                  <c:v>2.4493496614382444</c:v>
                </c:pt>
                <c:pt idx="31">
                  <c:v>1.6095469288436111</c:v>
                </c:pt>
                <c:pt idx="32">
                  <c:v>2.0416168753571986</c:v>
                </c:pt>
                <c:pt idx="34">
                  <c:v>1.9811939528182188</c:v>
                </c:pt>
                <c:pt idx="35">
                  <c:v>1.6671848001330276</c:v>
                </c:pt>
                <c:pt idx="36">
                  <c:v>1.699180078184495</c:v>
                </c:pt>
                <c:pt idx="37">
                  <c:v>1.5137660566944422</c:v>
                </c:pt>
                <c:pt idx="38">
                  <c:v>1.4845521454784016</c:v>
                </c:pt>
                <c:pt idx="39">
                  <c:v>1.5148307320058239</c:v>
                </c:pt>
                <c:pt idx="40">
                  <c:v>1.9265869577773926</c:v>
                </c:pt>
                <c:pt idx="41">
                  <c:v>1.5345061734794374</c:v>
                </c:pt>
                <c:pt idx="43">
                  <c:v>1.5408632922744177</c:v>
                </c:pt>
                <c:pt idx="46">
                  <c:v>1.618833179316949</c:v>
                </c:pt>
                <c:pt idx="48">
                  <c:v>1.8394431017265582</c:v>
                </c:pt>
                <c:pt idx="51">
                  <c:v>1.8554493977389845</c:v>
                </c:pt>
                <c:pt idx="52">
                  <c:v>1.62592823065754</c:v>
                </c:pt>
                <c:pt idx="54">
                  <c:v>1.4781080393955808</c:v>
                </c:pt>
                <c:pt idx="55">
                  <c:v>1.3579823210339517</c:v>
                </c:pt>
                <c:pt idx="56">
                  <c:v>1.3938233019960915</c:v>
                </c:pt>
                <c:pt idx="57">
                  <c:v>1.8983727755693427</c:v>
                </c:pt>
                <c:pt idx="63">
                  <c:v>1.488020061801413</c:v>
                </c:pt>
                <c:pt idx="65">
                  <c:v>1.7750075165606805</c:v>
                </c:pt>
                <c:pt idx="66">
                  <c:v>1.5662936363821842</c:v>
                </c:pt>
                <c:pt idx="67">
                  <c:v>2.0691351073871069</c:v>
                </c:pt>
                <c:pt idx="76">
                  <c:v>1.7485481997677119</c:v>
                </c:pt>
                <c:pt idx="77">
                  <c:v>1.6475300941881905</c:v>
                </c:pt>
                <c:pt idx="78">
                  <c:v>1.5674769607454178</c:v>
                </c:pt>
                <c:pt idx="80">
                  <c:v>2.1568706118355063</c:v>
                </c:pt>
                <c:pt idx="82">
                  <c:v>1.4543282501070967</c:v>
                </c:pt>
                <c:pt idx="85">
                  <c:v>2.0228699098451761</c:v>
                </c:pt>
                <c:pt idx="86">
                  <c:v>1.7785667628900734</c:v>
                </c:pt>
                <c:pt idx="88">
                  <c:v>1.4489018774353524</c:v>
                </c:pt>
                <c:pt idx="91">
                  <c:v>2.2494670827025858</c:v>
                </c:pt>
                <c:pt idx="92">
                  <c:v>1.9938637638564334</c:v>
                </c:pt>
                <c:pt idx="94">
                  <c:v>1.5244105672696235</c:v>
                </c:pt>
                <c:pt idx="95">
                  <c:v>1.999976706085147</c:v>
                </c:pt>
                <c:pt idx="98">
                  <c:v>1.6203293161708694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48E-46EA-AA16-3BA7F2821E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3809408"/>
        <c:axId val="304053600"/>
      </c:scatterChart>
      <c:valAx>
        <c:axId val="30380940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4053600"/>
        <c:crosses val="autoZero"/>
        <c:crossBetween val="midCat"/>
      </c:valAx>
      <c:valAx>
        <c:axId val="30405360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38094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State013!$J$2:$J$101</c:f>
              <c:numCache>
                <c:formatCode>General</c:formatCode>
                <c:ptCount val="100"/>
                <c:pt idx="0">
                  <c:v>59048.4</c:v>
                </c:pt>
                <c:pt idx="1">
                  <c:v>34563.599999999999</c:v>
                </c:pt>
                <c:pt idx="2">
                  <c:v>62355.6</c:v>
                </c:pt>
                <c:pt idx="3">
                  <c:v>89353.2</c:v>
                </c:pt>
                <c:pt idx="4">
                  <c:v>67165.2</c:v>
                </c:pt>
                <c:pt idx="5">
                  <c:v>53479.199999999997</c:v>
                </c:pt>
                <c:pt idx="6">
                  <c:v>68629.2</c:v>
                </c:pt>
                <c:pt idx="7">
                  <c:v>55100.4</c:v>
                </c:pt>
                <c:pt idx="8">
                  <c:v>53291</c:v>
                </c:pt>
                <c:pt idx="9">
                  <c:v>58495.6</c:v>
                </c:pt>
                <c:pt idx="10">
                  <c:v>63636</c:v>
                </c:pt>
                <c:pt idx="11">
                  <c:v>67529.2</c:v>
                </c:pt>
                <c:pt idx="12">
                  <c:v>55058.2</c:v>
                </c:pt>
                <c:pt idx="13">
                  <c:v>72265.399999999994</c:v>
                </c:pt>
                <c:pt idx="14">
                  <c:v>48138.6</c:v>
                </c:pt>
                <c:pt idx="15">
                  <c:v>58291.199999999997</c:v>
                </c:pt>
                <c:pt idx="16">
                  <c:v>54027.8</c:v>
                </c:pt>
                <c:pt idx="17">
                  <c:v>64781.599999999999</c:v>
                </c:pt>
                <c:pt idx="18">
                  <c:v>55981.8</c:v>
                </c:pt>
                <c:pt idx="19">
                  <c:v>48964.6</c:v>
                </c:pt>
                <c:pt idx="20">
                  <c:v>65024.800000000003</c:v>
                </c:pt>
                <c:pt idx="21">
                  <c:v>59392.800000000003</c:v>
                </c:pt>
                <c:pt idx="22">
                  <c:v>66178.399999999994</c:v>
                </c:pt>
                <c:pt idx="23">
                  <c:v>63280.800000000003</c:v>
                </c:pt>
                <c:pt idx="24">
                  <c:v>72089.8</c:v>
                </c:pt>
                <c:pt idx="25">
                  <c:v>64905.4</c:v>
                </c:pt>
                <c:pt idx="26">
                  <c:v>40840.199999999997</c:v>
                </c:pt>
                <c:pt idx="27">
                  <c:v>60870</c:v>
                </c:pt>
                <c:pt idx="28">
                  <c:v>61405.2</c:v>
                </c:pt>
                <c:pt idx="29">
                  <c:v>41939.599999999999</c:v>
                </c:pt>
                <c:pt idx="30">
                  <c:v>37322.400000000001</c:v>
                </c:pt>
                <c:pt idx="31">
                  <c:v>69405</c:v>
                </c:pt>
                <c:pt idx="32">
                  <c:v>34346.400000000001</c:v>
                </c:pt>
                <c:pt idx="33">
                  <c:v>64549</c:v>
                </c:pt>
                <c:pt idx="34">
                  <c:v>38831.4</c:v>
                </c:pt>
                <c:pt idx="35">
                  <c:v>54688.6</c:v>
                </c:pt>
                <c:pt idx="36">
                  <c:v>63217.8</c:v>
                </c:pt>
                <c:pt idx="37">
                  <c:v>53967.199999999997</c:v>
                </c:pt>
                <c:pt idx="38">
                  <c:v>50271.199999999997</c:v>
                </c:pt>
                <c:pt idx="39">
                  <c:v>56321.599999999999</c:v>
                </c:pt>
                <c:pt idx="40">
                  <c:v>61718.2</c:v>
                </c:pt>
                <c:pt idx="41">
                  <c:v>55819.199999999997</c:v>
                </c:pt>
                <c:pt idx="42">
                  <c:v>77933.2</c:v>
                </c:pt>
                <c:pt idx="43">
                  <c:v>31334.400000000001</c:v>
                </c:pt>
                <c:pt idx="44">
                  <c:v>50944</c:v>
                </c:pt>
                <c:pt idx="45">
                  <c:v>52551.4</c:v>
                </c:pt>
                <c:pt idx="46">
                  <c:v>71960.800000000003</c:v>
                </c:pt>
                <c:pt idx="47">
                  <c:v>53801.599999999999</c:v>
                </c:pt>
                <c:pt idx="48">
                  <c:v>69758.600000000006</c:v>
                </c:pt>
                <c:pt idx="49">
                  <c:v>57047.6</c:v>
                </c:pt>
                <c:pt idx="50">
                  <c:v>94652.2</c:v>
                </c:pt>
                <c:pt idx="51">
                  <c:v>50521.599999999999</c:v>
                </c:pt>
                <c:pt idx="52">
                  <c:v>72393.8</c:v>
                </c:pt>
                <c:pt idx="53">
                  <c:v>54090.6</c:v>
                </c:pt>
                <c:pt idx="54">
                  <c:v>56747.6</c:v>
                </c:pt>
                <c:pt idx="55">
                  <c:v>46024.6</c:v>
                </c:pt>
                <c:pt idx="56">
                  <c:v>81036.2</c:v>
                </c:pt>
                <c:pt idx="57">
                  <c:v>52243.8</c:v>
                </c:pt>
                <c:pt idx="58">
                  <c:v>33125.199999999997</c:v>
                </c:pt>
                <c:pt idx="59">
                  <c:v>64843.6</c:v>
                </c:pt>
                <c:pt idx="60">
                  <c:v>53208</c:v>
                </c:pt>
                <c:pt idx="61">
                  <c:v>47598.2</c:v>
                </c:pt>
                <c:pt idx="62">
                  <c:v>94144.6</c:v>
                </c:pt>
                <c:pt idx="63">
                  <c:v>54703.4</c:v>
                </c:pt>
                <c:pt idx="64">
                  <c:v>83560</c:v>
                </c:pt>
                <c:pt idx="65">
                  <c:v>62628.6</c:v>
                </c:pt>
                <c:pt idx="66">
                  <c:v>79206.399999999994</c:v>
                </c:pt>
                <c:pt idx="67">
                  <c:v>59960.6</c:v>
                </c:pt>
                <c:pt idx="68">
                  <c:v>72563.199999999997</c:v>
                </c:pt>
                <c:pt idx="69">
                  <c:v>65720.800000000003</c:v>
                </c:pt>
                <c:pt idx="70">
                  <c:v>87646.399999999994</c:v>
                </c:pt>
                <c:pt idx="71">
                  <c:v>83803</c:v>
                </c:pt>
                <c:pt idx="72">
                  <c:v>43365.8</c:v>
                </c:pt>
                <c:pt idx="73">
                  <c:v>26752.799999999999</c:v>
                </c:pt>
                <c:pt idx="74">
                  <c:v>80285.399999999994</c:v>
                </c:pt>
                <c:pt idx="75">
                  <c:v>56260.4</c:v>
                </c:pt>
                <c:pt idx="76">
                  <c:v>40929.599999999999</c:v>
                </c:pt>
                <c:pt idx="77">
                  <c:v>84012</c:v>
                </c:pt>
                <c:pt idx="78">
                  <c:v>72674.2</c:v>
                </c:pt>
                <c:pt idx="79">
                  <c:v>63391.8</c:v>
                </c:pt>
                <c:pt idx="80">
                  <c:v>42653.599999999999</c:v>
                </c:pt>
                <c:pt idx="81">
                  <c:v>42226.8</c:v>
                </c:pt>
                <c:pt idx="82">
                  <c:v>44467</c:v>
                </c:pt>
                <c:pt idx="83">
                  <c:v>84153.600000000006</c:v>
                </c:pt>
                <c:pt idx="84">
                  <c:v>93525.2</c:v>
                </c:pt>
                <c:pt idx="85">
                  <c:v>52899.8</c:v>
                </c:pt>
                <c:pt idx="86">
                  <c:v>46460.4</c:v>
                </c:pt>
                <c:pt idx="87">
                  <c:v>100317.8</c:v>
                </c:pt>
                <c:pt idx="88">
                  <c:v>44219.6</c:v>
                </c:pt>
                <c:pt idx="89">
                  <c:v>72327</c:v>
                </c:pt>
                <c:pt idx="90">
                  <c:v>95606</c:v>
                </c:pt>
                <c:pt idx="91">
                  <c:v>33321.800000000003</c:v>
                </c:pt>
                <c:pt idx="92">
                  <c:v>57461.8</c:v>
                </c:pt>
                <c:pt idx="93">
                  <c:v>82801.399999999994</c:v>
                </c:pt>
                <c:pt idx="94">
                  <c:v>64478.400000000001</c:v>
                </c:pt>
                <c:pt idx="95">
                  <c:v>49620.800000000003</c:v>
                </c:pt>
                <c:pt idx="96">
                  <c:v>79665.8</c:v>
                </c:pt>
                <c:pt idx="97">
                  <c:v>81871.600000000006</c:v>
                </c:pt>
                <c:pt idx="98">
                  <c:v>52811.199999999997</c:v>
                </c:pt>
                <c:pt idx="99">
                  <c:v>59903</c:v>
                </c:pt>
              </c:numCache>
            </c:numRef>
          </c:xVal>
          <c:yVal>
            <c:numRef>
              <c:f>State013!$K$2:$K$101</c:f>
              <c:numCache>
                <c:formatCode>General</c:formatCode>
                <c:ptCount val="100"/>
                <c:pt idx="0">
                  <c:v>1.3913332113994621</c:v>
                </c:pt>
                <c:pt idx="1">
                  <c:v>2.2392922033584464</c:v>
                </c:pt>
                <c:pt idx="2">
                  <c:v>1.7510215602127155</c:v>
                </c:pt>
                <c:pt idx="3">
                  <c:v>1.5717064414033297</c:v>
                </c:pt>
                <c:pt idx="4">
                  <c:v>1.42815029211556</c:v>
                </c:pt>
                <c:pt idx="5">
                  <c:v>1.4702538557046478</c:v>
                </c:pt>
                <c:pt idx="6">
                  <c:v>1.5952830573575096</c:v>
                </c:pt>
                <c:pt idx="7">
                  <c:v>1.0857815914222038</c:v>
                </c:pt>
                <c:pt idx="8">
                  <c:v>1.3460058921769154</c:v>
                </c:pt>
                <c:pt idx="9">
                  <c:v>1.5402355048926757</c:v>
                </c:pt>
                <c:pt idx="10">
                  <c:v>1.3651549437425357</c:v>
                </c:pt>
                <c:pt idx="11">
                  <c:v>1.0484501519342744</c:v>
                </c:pt>
                <c:pt idx="12">
                  <c:v>1.1419734026902442</c:v>
                </c:pt>
                <c:pt idx="13">
                  <c:v>1.1615932382578662</c:v>
                </c:pt>
                <c:pt idx="14">
                  <c:v>1.0040175659450006</c:v>
                </c:pt>
                <c:pt idx="15">
                  <c:v>1.0509991216512957</c:v>
                </c:pt>
                <c:pt idx="16">
                  <c:v>1.8223581193385627</c:v>
                </c:pt>
                <c:pt idx="17">
                  <c:v>1.4095051681341615</c:v>
                </c:pt>
                <c:pt idx="18">
                  <c:v>1.8124283249198845</c:v>
                </c:pt>
                <c:pt idx="19">
                  <c:v>0.9989666003602603</c:v>
                </c:pt>
                <c:pt idx="20">
                  <c:v>1.7947613833491221</c:v>
                </c:pt>
                <c:pt idx="21">
                  <c:v>2.0444228930106005</c:v>
                </c:pt>
                <c:pt idx="22">
                  <c:v>1.0192298393433508</c:v>
                </c:pt>
                <c:pt idx="23">
                  <c:v>1.6838598753492369</c:v>
                </c:pt>
                <c:pt idx="24">
                  <c:v>1.4763947188090409</c:v>
                </c:pt>
                <c:pt idx="25">
                  <c:v>1.7680501160150002</c:v>
                </c:pt>
                <c:pt idx="26">
                  <c:v>2.1298377578954071</c:v>
                </c:pt>
                <c:pt idx="27">
                  <c:v>1.8871200919993429</c:v>
                </c:pt>
                <c:pt idx="28">
                  <c:v>1.9666575469178507</c:v>
                </c:pt>
                <c:pt idx="29">
                  <c:v>1.2795782506270923</c:v>
                </c:pt>
                <c:pt idx="30">
                  <c:v>2.3442758236340642</c:v>
                </c:pt>
                <c:pt idx="31">
                  <c:v>1.6038037605359845</c:v>
                </c:pt>
                <c:pt idx="32">
                  <c:v>2.0591968881745975</c:v>
                </c:pt>
                <c:pt idx="33">
                  <c:v>1.0856248741266326</c:v>
                </c:pt>
                <c:pt idx="34">
                  <c:v>1.9081464999974247</c:v>
                </c:pt>
                <c:pt idx="35">
                  <c:v>1.6640579572342318</c:v>
                </c:pt>
                <c:pt idx="36">
                  <c:v>1.6941431052646565</c:v>
                </c:pt>
                <c:pt idx="37">
                  <c:v>1.5058035251041375</c:v>
                </c:pt>
                <c:pt idx="38">
                  <c:v>1.4545903022008626</c:v>
                </c:pt>
                <c:pt idx="39">
                  <c:v>1.5339585523138548</c:v>
                </c:pt>
                <c:pt idx="40">
                  <c:v>1.979286498958168</c:v>
                </c:pt>
                <c:pt idx="41">
                  <c:v>1.5892022816521914</c:v>
                </c:pt>
                <c:pt idx="42">
                  <c:v>1.186002884521616</c:v>
                </c:pt>
                <c:pt idx="43">
                  <c:v>1.6426036560457515</c:v>
                </c:pt>
                <c:pt idx="44">
                  <c:v>1.0362162374371859</c:v>
                </c:pt>
                <c:pt idx="45">
                  <c:v>1.1109694508614423</c:v>
                </c:pt>
                <c:pt idx="46">
                  <c:v>1.6107380685039632</c:v>
                </c:pt>
                <c:pt idx="47">
                  <c:v>1.0090777969428419</c:v>
                </c:pt>
                <c:pt idx="48">
                  <c:v>1.7493757042142473</c:v>
                </c:pt>
                <c:pt idx="49">
                  <c:v>1.5527559441589129</c:v>
                </c:pt>
                <c:pt idx="50">
                  <c:v>1.3467093210723047</c:v>
                </c:pt>
                <c:pt idx="51">
                  <c:v>1.7582182670382569</c:v>
                </c:pt>
                <c:pt idx="52">
                  <c:v>1.6005376150996355</c:v>
                </c:pt>
                <c:pt idx="53">
                  <c:v>1.4327258340635896</c:v>
                </c:pt>
                <c:pt idx="54">
                  <c:v>1.4244302842763394</c:v>
                </c:pt>
                <c:pt idx="55">
                  <c:v>1.4099416399056157</c:v>
                </c:pt>
                <c:pt idx="56">
                  <c:v>1.3774708093419978</c:v>
                </c:pt>
                <c:pt idx="57">
                  <c:v>1.9677741665039679</c:v>
                </c:pt>
                <c:pt idx="58">
                  <c:v>1.2987997053602696</c:v>
                </c:pt>
                <c:pt idx="59">
                  <c:v>1.3090112208452338</c:v>
                </c:pt>
                <c:pt idx="60">
                  <c:v>1.1502593594948127</c:v>
                </c:pt>
                <c:pt idx="61">
                  <c:v>1.0735700089499183</c:v>
                </c:pt>
                <c:pt idx="62">
                  <c:v>1.3399600189495733</c:v>
                </c:pt>
                <c:pt idx="63">
                  <c:v>1.4723216472833498</c:v>
                </c:pt>
                <c:pt idx="64">
                  <c:v>1.0996529439923408</c:v>
                </c:pt>
                <c:pt idx="65">
                  <c:v>1.7364271275423688</c:v>
                </c:pt>
                <c:pt idx="66">
                  <c:v>1.5693176308985133</c:v>
                </c:pt>
                <c:pt idx="67">
                  <c:v>2.12594603789822</c:v>
                </c:pt>
                <c:pt idx="68">
                  <c:v>1.3435873831363556</c:v>
                </c:pt>
                <c:pt idx="69">
                  <c:v>1.3863495270903579</c:v>
                </c:pt>
                <c:pt idx="70">
                  <c:v>1.1046317932054255</c:v>
                </c:pt>
                <c:pt idx="71">
                  <c:v>1.1126451320358459</c:v>
                </c:pt>
                <c:pt idx="72">
                  <c:v>1.0722274234535047</c:v>
                </c:pt>
                <c:pt idx="73">
                  <c:v>1.6721614186178644</c:v>
                </c:pt>
                <c:pt idx="74">
                  <c:v>1.0862373482600822</c:v>
                </c:pt>
                <c:pt idx="75">
                  <c:v>1.4077041755835364</c:v>
                </c:pt>
                <c:pt idx="76">
                  <c:v>1.711402017122083</c:v>
                </c:pt>
                <c:pt idx="77">
                  <c:v>1.6444198447840785</c:v>
                </c:pt>
                <c:pt idx="78">
                  <c:v>1.5242548249585135</c:v>
                </c:pt>
                <c:pt idx="79">
                  <c:v>1.2239437908373008</c:v>
                </c:pt>
                <c:pt idx="80">
                  <c:v>2.2019008946489862</c:v>
                </c:pt>
                <c:pt idx="81">
                  <c:v>1.011608741368041</c:v>
                </c:pt>
                <c:pt idx="82">
                  <c:v>1.4794341871500214</c:v>
                </c:pt>
                <c:pt idx="83">
                  <c:v>1.2934919005247547</c:v>
                </c:pt>
                <c:pt idx="84">
                  <c:v>1.3748807807949088</c:v>
                </c:pt>
                <c:pt idx="85">
                  <c:v>2.045470871345449</c:v>
                </c:pt>
                <c:pt idx="86">
                  <c:v>1.8115427331663094</c:v>
                </c:pt>
                <c:pt idx="87">
                  <c:v>1.124326889146293</c:v>
                </c:pt>
                <c:pt idx="88">
                  <c:v>1.4805199504292215</c:v>
                </c:pt>
                <c:pt idx="89">
                  <c:v>1.2260151810527189</c:v>
                </c:pt>
                <c:pt idx="90">
                  <c:v>1.2121310378009749</c:v>
                </c:pt>
                <c:pt idx="91">
                  <c:v>2.1710111698647729</c:v>
                </c:pt>
                <c:pt idx="92">
                  <c:v>1.965340452265679</c:v>
                </c:pt>
                <c:pt idx="93">
                  <c:v>1.3569698096892082</c:v>
                </c:pt>
                <c:pt idx="94">
                  <c:v>1.4607062209980397</c:v>
                </c:pt>
                <c:pt idx="95">
                  <c:v>2.0602045916228677</c:v>
                </c:pt>
                <c:pt idx="96">
                  <c:v>1.4041659030600333</c:v>
                </c:pt>
                <c:pt idx="97">
                  <c:v>1.0584989178176558</c:v>
                </c:pt>
                <c:pt idx="98">
                  <c:v>1.5716552549459206</c:v>
                </c:pt>
                <c:pt idx="99">
                  <c:v>1.0648882359815035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1E7-4681-9023-F58A4C0807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8885088"/>
        <c:axId val="296115024"/>
      </c:scatterChart>
      <c:valAx>
        <c:axId val="29888508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6115024"/>
        <c:crosses val="autoZero"/>
        <c:crossBetween val="midCat"/>
      </c:valAx>
      <c:valAx>
        <c:axId val="29611502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88850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State013!$Z$2:$Z$101</c:f>
              <c:numCache>
                <c:formatCode>General</c:formatCode>
                <c:ptCount val="100"/>
                <c:pt idx="0">
                  <c:v>59048.4</c:v>
                </c:pt>
                <c:pt idx="7">
                  <c:v>55100.4</c:v>
                </c:pt>
                <c:pt idx="8">
                  <c:v>53291</c:v>
                </c:pt>
                <c:pt idx="9">
                  <c:v>58495.6</c:v>
                </c:pt>
                <c:pt idx="12">
                  <c:v>55058.2</c:v>
                </c:pt>
                <c:pt idx="14">
                  <c:v>48138.6</c:v>
                </c:pt>
                <c:pt idx="15">
                  <c:v>58291.199999999997</c:v>
                </c:pt>
                <c:pt idx="19">
                  <c:v>48964.6</c:v>
                </c:pt>
                <c:pt idx="29">
                  <c:v>41939.599999999999</c:v>
                </c:pt>
                <c:pt idx="35">
                  <c:v>54688.6</c:v>
                </c:pt>
                <c:pt idx="44">
                  <c:v>50944</c:v>
                </c:pt>
                <c:pt idx="45">
                  <c:v>52551.4</c:v>
                </c:pt>
                <c:pt idx="47">
                  <c:v>53801.599999999999</c:v>
                </c:pt>
                <c:pt idx="49">
                  <c:v>57047.6</c:v>
                </c:pt>
                <c:pt idx="51">
                  <c:v>50521.599999999999</c:v>
                </c:pt>
                <c:pt idx="58">
                  <c:v>33125.199999999997</c:v>
                </c:pt>
                <c:pt idx="60">
                  <c:v>53208</c:v>
                </c:pt>
                <c:pt idx="61">
                  <c:v>47598.2</c:v>
                </c:pt>
                <c:pt idx="72">
                  <c:v>43365.8</c:v>
                </c:pt>
                <c:pt idx="81">
                  <c:v>42226.8</c:v>
                </c:pt>
                <c:pt idx="88">
                  <c:v>44219.6</c:v>
                </c:pt>
              </c:numCache>
            </c:numRef>
          </c:xVal>
          <c:yVal>
            <c:numRef>
              <c:f>State013!$AA$2:$AA$101</c:f>
              <c:numCache>
                <c:formatCode>General</c:formatCode>
                <c:ptCount val="100"/>
                <c:pt idx="0">
                  <c:v>1.3913332113994621</c:v>
                </c:pt>
                <c:pt idx="7">
                  <c:v>1.0857815914222038</c:v>
                </c:pt>
                <c:pt idx="8">
                  <c:v>1.3460058921769154</c:v>
                </c:pt>
                <c:pt idx="9">
                  <c:v>1.5402355048926757</c:v>
                </c:pt>
                <c:pt idx="12">
                  <c:v>1.1419734026902442</c:v>
                </c:pt>
                <c:pt idx="14">
                  <c:v>1.0040175659450006</c:v>
                </c:pt>
                <c:pt idx="15">
                  <c:v>1.0509991216512957</c:v>
                </c:pt>
                <c:pt idx="19">
                  <c:v>0.9989666003602603</c:v>
                </c:pt>
                <c:pt idx="29">
                  <c:v>1.2795782506270923</c:v>
                </c:pt>
                <c:pt idx="35">
                  <c:v>1.6640579572342318</c:v>
                </c:pt>
                <c:pt idx="44">
                  <c:v>1.0362162374371859</c:v>
                </c:pt>
                <c:pt idx="45">
                  <c:v>1.1109694508614423</c:v>
                </c:pt>
                <c:pt idx="47">
                  <c:v>1.0090777969428419</c:v>
                </c:pt>
                <c:pt idx="49">
                  <c:v>1.5527559441589129</c:v>
                </c:pt>
                <c:pt idx="51">
                  <c:v>1.7582182670382569</c:v>
                </c:pt>
                <c:pt idx="58">
                  <c:v>1.2987997053602696</c:v>
                </c:pt>
                <c:pt idx="60">
                  <c:v>1.1502593594948127</c:v>
                </c:pt>
                <c:pt idx="61">
                  <c:v>1.0735700089499183</c:v>
                </c:pt>
                <c:pt idx="72">
                  <c:v>1.0722274234535047</c:v>
                </c:pt>
                <c:pt idx="81">
                  <c:v>1.011608741368041</c:v>
                </c:pt>
                <c:pt idx="88">
                  <c:v>1.4805199504292215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7DC-4733-9344-54BE583C21B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State013!$AB$2:$AB$101</c:f>
              <c:numCache>
                <c:formatCode>General</c:formatCode>
                <c:ptCount val="100"/>
                <c:pt idx="10">
                  <c:v>63636</c:v>
                </c:pt>
                <c:pt idx="11">
                  <c:v>67529.2</c:v>
                </c:pt>
                <c:pt idx="13">
                  <c:v>72265.399999999994</c:v>
                </c:pt>
                <c:pt idx="17">
                  <c:v>64781.599999999999</c:v>
                </c:pt>
                <c:pt idx="22">
                  <c:v>66178.399999999994</c:v>
                </c:pt>
                <c:pt idx="33">
                  <c:v>64549</c:v>
                </c:pt>
                <c:pt idx="36">
                  <c:v>63217.8</c:v>
                </c:pt>
                <c:pt idx="42">
                  <c:v>77933.2</c:v>
                </c:pt>
                <c:pt idx="50">
                  <c:v>94652.2</c:v>
                </c:pt>
                <c:pt idx="54">
                  <c:v>56747.6</c:v>
                </c:pt>
                <c:pt idx="56">
                  <c:v>81036.2</c:v>
                </c:pt>
                <c:pt idx="59">
                  <c:v>64843.6</c:v>
                </c:pt>
                <c:pt idx="62">
                  <c:v>94144.6</c:v>
                </c:pt>
                <c:pt idx="64">
                  <c:v>83560</c:v>
                </c:pt>
                <c:pt idx="68">
                  <c:v>72563.199999999997</c:v>
                </c:pt>
                <c:pt idx="69">
                  <c:v>65720.800000000003</c:v>
                </c:pt>
                <c:pt idx="70">
                  <c:v>87646.399999999994</c:v>
                </c:pt>
                <c:pt idx="71">
                  <c:v>83803</c:v>
                </c:pt>
                <c:pt idx="74">
                  <c:v>80285.399999999994</c:v>
                </c:pt>
                <c:pt idx="75">
                  <c:v>56260.4</c:v>
                </c:pt>
                <c:pt idx="79">
                  <c:v>63391.8</c:v>
                </c:pt>
                <c:pt idx="84">
                  <c:v>93525.2</c:v>
                </c:pt>
                <c:pt idx="87">
                  <c:v>100317.8</c:v>
                </c:pt>
                <c:pt idx="89">
                  <c:v>72327</c:v>
                </c:pt>
                <c:pt idx="90">
                  <c:v>95606</c:v>
                </c:pt>
                <c:pt idx="93">
                  <c:v>82801.399999999994</c:v>
                </c:pt>
                <c:pt idx="94">
                  <c:v>64478.400000000001</c:v>
                </c:pt>
                <c:pt idx="97">
                  <c:v>81871.600000000006</c:v>
                </c:pt>
                <c:pt idx="99">
                  <c:v>59903</c:v>
                </c:pt>
              </c:numCache>
            </c:numRef>
          </c:xVal>
          <c:yVal>
            <c:numRef>
              <c:f>State013!$AC$2:$AC$101</c:f>
              <c:numCache>
                <c:formatCode>General</c:formatCode>
                <c:ptCount val="100"/>
                <c:pt idx="10">
                  <c:v>1.3651549437425357</c:v>
                </c:pt>
                <c:pt idx="11">
                  <c:v>1.0484501519342744</c:v>
                </c:pt>
                <c:pt idx="13">
                  <c:v>1.1615932382578662</c:v>
                </c:pt>
                <c:pt idx="17">
                  <c:v>1.4095051681341615</c:v>
                </c:pt>
                <c:pt idx="22">
                  <c:v>1.0192298393433508</c:v>
                </c:pt>
                <c:pt idx="33">
                  <c:v>1.0856248741266326</c:v>
                </c:pt>
                <c:pt idx="36">
                  <c:v>1.6941431052646565</c:v>
                </c:pt>
                <c:pt idx="42">
                  <c:v>1.186002884521616</c:v>
                </c:pt>
                <c:pt idx="50">
                  <c:v>1.3467093210723047</c:v>
                </c:pt>
                <c:pt idx="54">
                  <c:v>1.4244302842763394</c:v>
                </c:pt>
                <c:pt idx="56">
                  <c:v>1.3774708093419978</c:v>
                </c:pt>
                <c:pt idx="59">
                  <c:v>1.3090112208452338</c:v>
                </c:pt>
                <c:pt idx="62">
                  <c:v>1.3399600189495733</c:v>
                </c:pt>
                <c:pt idx="64">
                  <c:v>1.0996529439923408</c:v>
                </c:pt>
                <c:pt idx="68">
                  <c:v>1.3435873831363556</c:v>
                </c:pt>
                <c:pt idx="69">
                  <c:v>1.3863495270903579</c:v>
                </c:pt>
                <c:pt idx="70">
                  <c:v>1.1046317932054255</c:v>
                </c:pt>
                <c:pt idx="71">
                  <c:v>1.1126451320358459</c:v>
                </c:pt>
                <c:pt idx="74">
                  <c:v>1.0862373482600822</c:v>
                </c:pt>
                <c:pt idx="75">
                  <c:v>1.4077041755835364</c:v>
                </c:pt>
                <c:pt idx="79">
                  <c:v>1.2239437908373008</c:v>
                </c:pt>
                <c:pt idx="84">
                  <c:v>1.3748807807949088</c:v>
                </c:pt>
                <c:pt idx="87">
                  <c:v>1.124326889146293</c:v>
                </c:pt>
                <c:pt idx="89">
                  <c:v>1.2260151810527189</c:v>
                </c:pt>
                <c:pt idx="90">
                  <c:v>1.2121310378009749</c:v>
                </c:pt>
                <c:pt idx="93">
                  <c:v>1.3569698096892082</c:v>
                </c:pt>
                <c:pt idx="94">
                  <c:v>1.4607062209980397</c:v>
                </c:pt>
                <c:pt idx="97">
                  <c:v>1.0584989178176558</c:v>
                </c:pt>
                <c:pt idx="99">
                  <c:v>1.0648882359815035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7DC-4733-9344-54BE583C21B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State013!$AD$2:$AD$101</c:f>
              <c:numCache>
                <c:formatCode>General</c:formatCode>
                <c:ptCount val="100"/>
                <c:pt idx="1">
                  <c:v>34563.599999999999</c:v>
                </c:pt>
                <c:pt idx="5">
                  <c:v>53479.199999999997</c:v>
                </c:pt>
                <c:pt idx="16">
                  <c:v>54027.8</c:v>
                </c:pt>
                <c:pt idx="18">
                  <c:v>55981.8</c:v>
                </c:pt>
                <c:pt idx="21">
                  <c:v>59392.800000000003</c:v>
                </c:pt>
                <c:pt idx="26">
                  <c:v>40840.199999999997</c:v>
                </c:pt>
                <c:pt idx="28">
                  <c:v>61405.2</c:v>
                </c:pt>
                <c:pt idx="30">
                  <c:v>37322.400000000001</c:v>
                </c:pt>
                <c:pt idx="32">
                  <c:v>34346.400000000001</c:v>
                </c:pt>
                <c:pt idx="34">
                  <c:v>38831.4</c:v>
                </c:pt>
                <c:pt idx="37">
                  <c:v>53967.199999999997</c:v>
                </c:pt>
                <c:pt idx="38">
                  <c:v>50271.199999999997</c:v>
                </c:pt>
                <c:pt idx="39">
                  <c:v>56321.599999999999</c:v>
                </c:pt>
                <c:pt idx="41">
                  <c:v>55819.199999999997</c:v>
                </c:pt>
                <c:pt idx="43">
                  <c:v>31334.400000000001</c:v>
                </c:pt>
                <c:pt idx="53">
                  <c:v>54090.6</c:v>
                </c:pt>
                <c:pt idx="55">
                  <c:v>46024.6</c:v>
                </c:pt>
                <c:pt idx="57">
                  <c:v>52243.8</c:v>
                </c:pt>
                <c:pt idx="63">
                  <c:v>54703.4</c:v>
                </c:pt>
                <c:pt idx="73">
                  <c:v>26752.799999999999</c:v>
                </c:pt>
                <c:pt idx="76">
                  <c:v>40929.599999999999</c:v>
                </c:pt>
                <c:pt idx="80">
                  <c:v>42653.599999999999</c:v>
                </c:pt>
                <c:pt idx="82">
                  <c:v>44467</c:v>
                </c:pt>
                <c:pt idx="85">
                  <c:v>52899.8</c:v>
                </c:pt>
                <c:pt idx="86">
                  <c:v>46460.4</c:v>
                </c:pt>
                <c:pt idx="91">
                  <c:v>33321.800000000003</c:v>
                </c:pt>
                <c:pt idx="92">
                  <c:v>57461.8</c:v>
                </c:pt>
                <c:pt idx="95">
                  <c:v>49620.800000000003</c:v>
                </c:pt>
                <c:pt idx="98">
                  <c:v>52811.199999999997</c:v>
                </c:pt>
              </c:numCache>
            </c:numRef>
          </c:xVal>
          <c:yVal>
            <c:numRef>
              <c:f>State013!$AE$2:$AE$101</c:f>
              <c:numCache>
                <c:formatCode>General</c:formatCode>
                <c:ptCount val="100"/>
                <c:pt idx="1">
                  <c:v>2.2392922033584464</c:v>
                </c:pt>
                <c:pt idx="5">
                  <c:v>1.4702538557046478</c:v>
                </c:pt>
                <c:pt idx="16">
                  <c:v>1.8223581193385627</c:v>
                </c:pt>
                <c:pt idx="18">
                  <c:v>1.8124283249198845</c:v>
                </c:pt>
                <c:pt idx="21">
                  <c:v>2.0444228930106005</c:v>
                </c:pt>
                <c:pt idx="26">
                  <c:v>2.1298377578954071</c:v>
                </c:pt>
                <c:pt idx="28">
                  <c:v>1.9666575469178507</c:v>
                </c:pt>
                <c:pt idx="30">
                  <c:v>2.3442758236340642</c:v>
                </c:pt>
                <c:pt idx="32">
                  <c:v>2.0591968881745975</c:v>
                </c:pt>
                <c:pt idx="34">
                  <c:v>1.9081464999974247</c:v>
                </c:pt>
                <c:pt idx="37">
                  <c:v>1.5058035251041375</c:v>
                </c:pt>
                <c:pt idx="38">
                  <c:v>1.4545903022008626</c:v>
                </c:pt>
                <c:pt idx="39">
                  <c:v>1.5339585523138548</c:v>
                </c:pt>
                <c:pt idx="41">
                  <c:v>1.5892022816521914</c:v>
                </c:pt>
                <c:pt idx="43">
                  <c:v>1.6426036560457515</c:v>
                </c:pt>
                <c:pt idx="53">
                  <c:v>1.4327258340635896</c:v>
                </c:pt>
                <c:pt idx="55">
                  <c:v>1.4099416399056157</c:v>
                </c:pt>
                <c:pt idx="57">
                  <c:v>1.9677741665039679</c:v>
                </c:pt>
                <c:pt idx="63">
                  <c:v>1.4723216472833498</c:v>
                </c:pt>
                <c:pt idx="73">
                  <c:v>1.6721614186178644</c:v>
                </c:pt>
                <c:pt idx="76">
                  <c:v>1.711402017122083</c:v>
                </c:pt>
                <c:pt idx="80">
                  <c:v>2.2019008946489862</c:v>
                </c:pt>
                <c:pt idx="82">
                  <c:v>1.4794341871500214</c:v>
                </c:pt>
                <c:pt idx="85">
                  <c:v>2.045470871345449</c:v>
                </c:pt>
                <c:pt idx="86">
                  <c:v>1.8115427331663094</c:v>
                </c:pt>
                <c:pt idx="91">
                  <c:v>2.1710111698647729</c:v>
                </c:pt>
                <c:pt idx="92">
                  <c:v>1.965340452265679</c:v>
                </c:pt>
                <c:pt idx="95">
                  <c:v>2.0602045916228677</c:v>
                </c:pt>
                <c:pt idx="98">
                  <c:v>1.5716552549459206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7DC-4733-9344-54BE583C21B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State013!$AF$2:$AF$101</c:f>
              <c:numCache>
                <c:formatCode>General</c:formatCode>
                <c:ptCount val="100"/>
                <c:pt idx="2">
                  <c:v>62355.6</c:v>
                </c:pt>
                <c:pt idx="3">
                  <c:v>89353.2</c:v>
                </c:pt>
                <c:pt idx="4">
                  <c:v>67165.2</c:v>
                </c:pt>
                <c:pt idx="6">
                  <c:v>68629.2</c:v>
                </c:pt>
                <c:pt idx="20">
                  <c:v>65024.800000000003</c:v>
                </c:pt>
                <c:pt idx="23">
                  <c:v>63280.800000000003</c:v>
                </c:pt>
                <c:pt idx="24">
                  <c:v>72089.8</c:v>
                </c:pt>
                <c:pt idx="25">
                  <c:v>64905.4</c:v>
                </c:pt>
                <c:pt idx="27">
                  <c:v>60870</c:v>
                </c:pt>
                <c:pt idx="31">
                  <c:v>69405</c:v>
                </c:pt>
                <c:pt idx="40">
                  <c:v>61718.2</c:v>
                </c:pt>
                <c:pt idx="46">
                  <c:v>71960.800000000003</c:v>
                </c:pt>
                <c:pt idx="48">
                  <c:v>69758.600000000006</c:v>
                </c:pt>
                <c:pt idx="52">
                  <c:v>72393.8</c:v>
                </c:pt>
                <c:pt idx="65">
                  <c:v>62628.6</c:v>
                </c:pt>
                <c:pt idx="66">
                  <c:v>79206.399999999994</c:v>
                </c:pt>
                <c:pt idx="67">
                  <c:v>59960.6</c:v>
                </c:pt>
                <c:pt idx="77">
                  <c:v>84012</c:v>
                </c:pt>
                <c:pt idx="78">
                  <c:v>72674.2</c:v>
                </c:pt>
                <c:pt idx="83">
                  <c:v>84153.600000000006</c:v>
                </c:pt>
                <c:pt idx="96">
                  <c:v>79665.8</c:v>
                </c:pt>
              </c:numCache>
            </c:numRef>
          </c:xVal>
          <c:yVal>
            <c:numRef>
              <c:f>State013!$AG$2:$AG$101</c:f>
              <c:numCache>
                <c:formatCode>General</c:formatCode>
                <c:ptCount val="100"/>
                <c:pt idx="2">
                  <c:v>1.7510215602127155</c:v>
                </c:pt>
                <c:pt idx="3">
                  <c:v>1.5717064414033297</c:v>
                </c:pt>
                <c:pt idx="4">
                  <c:v>1.42815029211556</c:v>
                </c:pt>
                <c:pt idx="6">
                  <c:v>1.5952830573575096</c:v>
                </c:pt>
                <c:pt idx="20">
                  <c:v>1.7947613833491221</c:v>
                </c:pt>
                <c:pt idx="23">
                  <c:v>1.6838598753492369</c:v>
                </c:pt>
                <c:pt idx="24">
                  <c:v>1.4763947188090409</c:v>
                </c:pt>
                <c:pt idx="25">
                  <c:v>1.7680501160150002</c:v>
                </c:pt>
                <c:pt idx="27">
                  <c:v>1.8871200919993429</c:v>
                </c:pt>
                <c:pt idx="31">
                  <c:v>1.6038037605359845</c:v>
                </c:pt>
                <c:pt idx="40">
                  <c:v>1.979286498958168</c:v>
                </c:pt>
                <c:pt idx="46">
                  <c:v>1.6107380685039632</c:v>
                </c:pt>
                <c:pt idx="48">
                  <c:v>1.7493757042142473</c:v>
                </c:pt>
                <c:pt idx="52">
                  <c:v>1.6005376150996355</c:v>
                </c:pt>
                <c:pt idx="65">
                  <c:v>1.7364271275423688</c:v>
                </c:pt>
                <c:pt idx="66">
                  <c:v>1.5693176308985133</c:v>
                </c:pt>
                <c:pt idx="67">
                  <c:v>2.12594603789822</c:v>
                </c:pt>
                <c:pt idx="77">
                  <c:v>1.6444198447840785</c:v>
                </c:pt>
                <c:pt idx="78">
                  <c:v>1.5242548249585135</c:v>
                </c:pt>
                <c:pt idx="83">
                  <c:v>1.2934919005247547</c:v>
                </c:pt>
                <c:pt idx="96">
                  <c:v>1.4041659030600333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7DC-4733-9344-54BE583C21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8899888"/>
        <c:axId val="296134992"/>
      </c:scatterChart>
      <c:valAx>
        <c:axId val="29889988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6134992"/>
        <c:crosses val="autoZero"/>
        <c:crossBetween val="midCat"/>
      </c:valAx>
      <c:valAx>
        <c:axId val="29613499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88998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State013!$AI$2:$AI$101</c:f>
              <c:numCache>
                <c:formatCode>General</c:formatCode>
                <c:ptCount val="100"/>
                <c:pt idx="0">
                  <c:v>59048.4</c:v>
                </c:pt>
                <c:pt idx="7">
                  <c:v>55100.4</c:v>
                </c:pt>
                <c:pt idx="8">
                  <c:v>53291</c:v>
                </c:pt>
                <c:pt idx="10">
                  <c:v>63636</c:v>
                </c:pt>
                <c:pt idx="11">
                  <c:v>67529.2</c:v>
                </c:pt>
                <c:pt idx="12">
                  <c:v>55058.2</c:v>
                </c:pt>
                <c:pt idx="13">
                  <c:v>72265.399999999994</c:v>
                </c:pt>
                <c:pt idx="14">
                  <c:v>48138.6</c:v>
                </c:pt>
                <c:pt idx="15">
                  <c:v>58291.199999999997</c:v>
                </c:pt>
                <c:pt idx="19">
                  <c:v>48964.6</c:v>
                </c:pt>
                <c:pt idx="22">
                  <c:v>66178.399999999994</c:v>
                </c:pt>
                <c:pt idx="29">
                  <c:v>41939.599999999999</c:v>
                </c:pt>
                <c:pt idx="33">
                  <c:v>64549</c:v>
                </c:pt>
                <c:pt idx="37">
                  <c:v>53967.199999999997</c:v>
                </c:pt>
                <c:pt idx="42">
                  <c:v>77933.2</c:v>
                </c:pt>
                <c:pt idx="44">
                  <c:v>50944</c:v>
                </c:pt>
                <c:pt idx="45">
                  <c:v>52551.4</c:v>
                </c:pt>
                <c:pt idx="47">
                  <c:v>53801.599999999999</c:v>
                </c:pt>
                <c:pt idx="50">
                  <c:v>94652.2</c:v>
                </c:pt>
                <c:pt idx="53">
                  <c:v>54090.6</c:v>
                </c:pt>
                <c:pt idx="54">
                  <c:v>56747.6</c:v>
                </c:pt>
                <c:pt idx="56">
                  <c:v>81036.2</c:v>
                </c:pt>
                <c:pt idx="58">
                  <c:v>33125.199999999997</c:v>
                </c:pt>
                <c:pt idx="59">
                  <c:v>64843.6</c:v>
                </c:pt>
                <c:pt idx="60">
                  <c:v>53208</c:v>
                </c:pt>
                <c:pt idx="61">
                  <c:v>47598.2</c:v>
                </c:pt>
                <c:pt idx="62">
                  <c:v>94144.6</c:v>
                </c:pt>
                <c:pt idx="63">
                  <c:v>54703.4</c:v>
                </c:pt>
                <c:pt idx="64">
                  <c:v>83560</c:v>
                </c:pt>
                <c:pt idx="68">
                  <c:v>72563.199999999997</c:v>
                </c:pt>
                <c:pt idx="70">
                  <c:v>87646.399999999994</c:v>
                </c:pt>
                <c:pt idx="71">
                  <c:v>83803</c:v>
                </c:pt>
                <c:pt idx="72">
                  <c:v>43365.8</c:v>
                </c:pt>
                <c:pt idx="74">
                  <c:v>80285.399999999994</c:v>
                </c:pt>
                <c:pt idx="78">
                  <c:v>72674.2</c:v>
                </c:pt>
                <c:pt idx="79">
                  <c:v>63391.8</c:v>
                </c:pt>
                <c:pt idx="81">
                  <c:v>42226.8</c:v>
                </c:pt>
                <c:pt idx="83">
                  <c:v>84153.600000000006</c:v>
                </c:pt>
                <c:pt idx="84">
                  <c:v>93525.2</c:v>
                </c:pt>
                <c:pt idx="87">
                  <c:v>100317.8</c:v>
                </c:pt>
                <c:pt idx="89">
                  <c:v>72327</c:v>
                </c:pt>
                <c:pt idx="90">
                  <c:v>95606</c:v>
                </c:pt>
                <c:pt idx="93">
                  <c:v>82801.399999999994</c:v>
                </c:pt>
                <c:pt idx="96">
                  <c:v>79665.8</c:v>
                </c:pt>
                <c:pt idx="97">
                  <c:v>81871.600000000006</c:v>
                </c:pt>
                <c:pt idx="99">
                  <c:v>59903</c:v>
                </c:pt>
              </c:numCache>
            </c:numRef>
          </c:xVal>
          <c:yVal>
            <c:numRef>
              <c:f>State013!$AJ$2:$AJ$101</c:f>
              <c:numCache>
                <c:formatCode>General</c:formatCode>
                <c:ptCount val="100"/>
                <c:pt idx="0">
                  <c:v>1.3913332113994621</c:v>
                </c:pt>
                <c:pt idx="7">
                  <c:v>1.0857815914222038</c:v>
                </c:pt>
                <c:pt idx="8">
                  <c:v>1.3460058921769154</c:v>
                </c:pt>
                <c:pt idx="10">
                  <c:v>1.3651549437425357</c:v>
                </c:pt>
                <c:pt idx="11">
                  <c:v>1.0484501519342744</c:v>
                </c:pt>
                <c:pt idx="12">
                  <c:v>1.1419734026902442</c:v>
                </c:pt>
                <c:pt idx="13">
                  <c:v>1.1615932382578662</c:v>
                </c:pt>
                <c:pt idx="14">
                  <c:v>1.0040175659450006</c:v>
                </c:pt>
                <c:pt idx="15">
                  <c:v>1.0509991216512957</c:v>
                </c:pt>
                <c:pt idx="19">
                  <c:v>0.9989666003602603</c:v>
                </c:pt>
                <c:pt idx="22">
                  <c:v>1.0192298393433508</c:v>
                </c:pt>
                <c:pt idx="29">
                  <c:v>1.2795782506270923</c:v>
                </c:pt>
                <c:pt idx="33">
                  <c:v>1.0856248741266326</c:v>
                </c:pt>
                <c:pt idx="37">
                  <c:v>1.5058035251041375</c:v>
                </c:pt>
                <c:pt idx="42">
                  <c:v>1.186002884521616</c:v>
                </c:pt>
                <c:pt idx="44">
                  <c:v>1.0362162374371859</c:v>
                </c:pt>
                <c:pt idx="45">
                  <c:v>1.1109694508614423</c:v>
                </c:pt>
                <c:pt idx="47">
                  <c:v>1.0090777969428419</c:v>
                </c:pt>
                <c:pt idx="50">
                  <c:v>1.3467093210723047</c:v>
                </c:pt>
                <c:pt idx="53">
                  <c:v>1.4327258340635896</c:v>
                </c:pt>
                <c:pt idx="54">
                  <c:v>1.4244302842763394</c:v>
                </c:pt>
                <c:pt idx="56">
                  <c:v>1.3774708093419978</c:v>
                </c:pt>
                <c:pt idx="58">
                  <c:v>1.2987997053602696</c:v>
                </c:pt>
                <c:pt idx="59">
                  <c:v>1.3090112208452338</c:v>
                </c:pt>
                <c:pt idx="60">
                  <c:v>1.1502593594948127</c:v>
                </c:pt>
                <c:pt idx="61">
                  <c:v>1.0735700089499183</c:v>
                </c:pt>
                <c:pt idx="62">
                  <c:v>1.3399600189495733</c:v>
                </c:pt>
                <c:pt idx="63">
                  <c:v>1.4723216472833498</c:v>
                </c:pt>
                <c:pt idx="64">
                  <c:v>1.0996529439923408</c:v>
                </c:pt>
                <c:pt idx="68">
                  <c:v>1.3435873831363556</c:v>
                </c:pt>
                <c:pt idx="70">
                  <c:v>1.1046317932054255</c:v>
                </c:pt>
                <c:pt idx="71">
                  <c:v>1.1126451320358459</c:v>
                </c:pt>
                <c:pt idx="72">
                  <c:v>1.0722274234535047</c:v>
                </c:pt>
                <c:pt idx="74">
                  <c:v>1.0862373482600822</c:v>
                </c:pt>
                <c:pt idx="78">
                  <c:v>1.5242548249585135</c:v>
                </c:pt>
                <c:pt idx="79">
                  <c:v>1.2239437908373008</c:v>
                </c:pt>
                <c:pt idx="81">
                  <c:v>1.011608741368041</c:v>
                </c:pt>
                <c:pt idx="83">
                  <c:v>1.2934919005247547</c:v>
                </c:pt>
                <c:pt idx="84">
                  <c:v>1.3748807807949088</c:v>
                </c:pt>
                <c:pt idx="87">
                  <c:v>1.124326889146293</c:v>
                </c:pt>
                <c:pt idx="89">
                  <c:v>1.2260151810527189</c:v>
                </c:pt>
                <c:pt idx="90">
                  <c:v>1.2121310378009749</c:v>
                </c:pt>
                <c:pt idx="93">
                  <c:v>1.3569698096892082</c:v>
                </c:pt>
                <c:pt idx="96">
                  <c:v>1.4041659030600333</c:v>
                </c:pt>
                <c:pt idx="97">
                  <c:v>1.0584989178176558</c:v>
                </c:pt>
                <c:pt idx="99">
                  <c:v>1.0648882359815035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2FB-4323-8C77-96A7AC74CB3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State013!$AK$2:$AK$101</c:f>
              <c:numCache>
                <c:formatCode>General</c:formatCode>
                <c:ptCount val="100"/>
                <c:pt idx="1">
                  <c:v>34563.599999999999</c:v>
                </c:pt>
                <c:pt idx="2">
                  <c:v>62355.6</c:v>
                </c:pt>
                <c:pt idx="3">
                  <c:v>89353.2</c:v>
                </c:pt>
                <c:pt idx="4">
                  <c:v>67165.2</c:v>
                </c:pt>
                <c:pt idx="5">
                  <c:v>53479.199999999997</c:v>
                </c:pt>
                <c:pt idx="6">
                  <c:v>68629.2</c:v>
                </c:pt>
                <c:pt idx="9">
                  <c:v>58495.6</c:v>
                </c:pt>
                <c:pt idx="16">
                  <c:v>54027.8</c:v>
                </c:pt>
                <c:pt idx="17">
                  <c:v>64781.599999999999</c:v>
                </c:pt>
                <c:pt idx="18">
                  <c:v>55981.8</c:v>
                </c:pt>
                <c:pt idx="20">
                  <c:v>65024.800000000003</c:v>
                </c:pt>
                <c:pt idx="21">
                  <c:v>59392.800000000003</c:v>
                </c:pt>
                <c:pt idx="23">
                  <c:v>63280.800000000003</c:v>
                </c:pt>
                <c:pt idx="24">
                  <c:v>72089.8</c:v>
                </c:pt>
                <c:pt idx="25">
                  <c:v>64905.4</c:v>
                </c:pt>
                <c:pt idx="26">
                  <c:v>40840.199999999997</c:v>
                </c:pt>
                <c:pt idx="27">
                  <c:v>60870</c:v>
                </c:pt>
                <c:pt idx="28">
                  <c:v>61405.2</c:v>
                </c:pt>
                <c:pt idx="30">
                  <c:v>37322.400000000001</c:v>
                </c:pt>
                <c:pt idx="31">
                  <c:v>69405</c:v>
                </c:pt>
                <c:pt idx="32">
                  <c:v>34346.400000000001</c:v>
                </c:pt>
                <c:pt idx="34">
                  <c:v>38831.4</c:v>
                </c:pt>
                <c:pt idx="35">
                  <c:v>54688.6</c:v>
                </c:pt>
                <c:pt idx="36">
                  <c:v>63217.8</c:v>
                </c:pt>
                <c:pt idx="38">
                  <c:v>50271.199999999997</c:v>
                </c:pt>
                <c:pt idx="39">
                  <c:v>56321.599999999999</c:v>
                </c:pt>
                <c:pt idx="40">
                  <c:v>61718.2</c:v>
                </c:pt>
                <c:pt idx="41">
                  <c:v>55819.199999999997</c:v>
                </c:pt>
                <c:pt idx="43">
                  <c:v>31334.400000000001</c:v>
                </c:pt>
                <c:pt idx="46">
                  <c:v>71960.800000000003</c:v>
                </c:pt>
                <c:pt idx="48">
                  <c:v>69758.600000000006</c:v>
                </c:pt>
                <c:pt idx="49">
                  <c:v>57047.6</c:v>
                </c:pt>
                <c:pt idx="51">
                  <c:v>50521.599999999999</c:v>
                </c:pt>
                <c:pt idx="52">
                  <c:v>72393.8</c:v>
                </c:pt>
                <c:pt idx="55">
                  <c:v>46024.6</c:v>
                </c:pt>
                <c:pt idx="57">
                  <c:v>52243.8</c:v>
                </c:pt>
                <c:pt idx="65">
                  <c:v>62628.6</c:v>
                </c:pt>
                <c:pt idx="66">
                  <c:v>79206.399999999994</c:v>
                </c:pt>
                <c:pt idx="67">
                  <c:v>59960.6</c:v>
                </c:pt>
                <c:pt idx="69">
                  <c:v>65720.800000000003</c:v>
                </c:pt>
                <c:pt idx="73">
                  <c:v>26752.799999999999</c:v>
                </c:pt>
                <c:pt idx="75">
                  <c:v>56260.4</c:v>
                </c:pt>
                <c:pt idx="76">
                  <c:v>40929.599999999999</c:v>
                </c:pt>
                <c:pt idx="77">
                  <c:v>84012</c:v>
                </c:pt>
                <c:pt idx="80">
                  <c:v>42653.599999999999</c:v>
                </c:pt>
                <c:pt idx="82">
                  <c:v>44467</c:v>
                </c:pt>
                <c:pt idx="85">
                  <c:v>52899.8</c:v>
                </c:pt>
                <c:pt idx="86">
                  <c:v>46460.4</c:v>
                </c:pt>
                <c:pt idx="88">
                  <c:v>44219.6</c:v>
                </c:pt>
                <c:pt idx="91">
                  <c:v>33321.800000000003</c:v>
                </c:pt>
                <c:pt idx="92">
                  <c:v>57461.8</c:v>
                </c:pt>
                <c:pt idx="94">
                  <c:v>64478.400000000001</c:v>
                </c:pt>
                <c:pt idx="95">
                  <c:v>49620.800000000003</c:v>
                </c:pt>
                <c:pt idx="98">
                  <c:v>52811.199999999997</c:v>
                </c:pt>
              </c:numCache>
            </c:numRef>
          </c:xVal>
          <c:yVal>
            <c:numRef>
              <c:f>State013!$AL$2:$AL$101</c:f>
              <c:numCache>
                <c:formatCode>General</c:formatCode>
                <c:ptCount val="100"/>
                <c:pt idx="1">
                  <c:v>2.2392922033584464</c:v>
                </c:pt>
                <c:pt idx="2">
                  <c:v>1.7510215602127155</c:v>
                </c:pt>
                <c:pt idx="3">
                  <c:v>1.5717064414033297</c:v>
                </c:pt>
                <c:pt idx="4">
                  <c:v>1.42815029211556</c:v>
                </c:pt>
                <c:pt idx="5">
                  <c:v>1.4702538557046478</c:v>
                </c:pt>
                <c:pt idx="6">
                  <c:v>1.5952830573575096</c:v>
                </c:pt>
                <c:pt idx="9">
                  <c:v>1.5402355048926757</c:v>
                </c:pt>
                <c:pt idx="16">
                  <c:v>1.8223581193385627</c:v>
                </c:pt>
                <c:pt idx="17">
                  <c:v>1.4095051681341615</c:v>
                </c:pt>
                <c:pt idx="18">
                  <c:v>1.8124283249198845</c:v>
                </c:pt>
                <c:pt idx="20">
                  <c:v>1.7947613833491221</c:v>
                </c:pt>
                <c:pt idx="21">
                  <c:v>2.0444228930106005</c:v>
                </c:pt>
                <c:pt idx="23">
                  <c:v>1.6838598753492369</c:v>
                </c:pt>
                <c:pt idx="24">
                  <c:v>1.4763947188090409</c:v>
                </c:pt>
                <c:pt idx="25">
                  <c:v>1.7680501160150002</c:v>
                </c:pt>
                <c:pt idx="26">
                  <c:v>2.1298377578954071</c:v>
                </c:pt>
                <c:pt idx="27">
                  <c:v>1.8871200919993429</c:v>
                </c:pt>
                <c:pt idx="28">
                  <c:v>1.9666575469178507</c:v>
                </c:pt>
                <c:pt idx="30">
                  <c:v>2.3442758236340642</c:v>
                </c:pt>
                <c:pt idx="31">
                  <c:v>1.6038037605359845</c:v>
                </c:pt>
                <c:pt idx="32">
                  <c:v>2.0591968881745975</c:v>
                </c:pt>
                <c:pt idx="34">
                  <c:v>1.9081464999974247</c:v>
                </c:pt>
                <c:pt idx="35">
                  <c:v>1.6640579572342318</c:v>
                </c:pt>
                <c:pt idx="36">
                  <c:v>1.6941431052646565</c:v>
                </c:pt>
                <c:pt idx="38">
                  <c:v>1.4545903022008626</c:v>
                </c:pt>
                <c:pt idx="39">
                  <c:v>1.5339585523138548</c:v>
                </c:pt>
                <c:pt idx="40">
                  <c:v>1.979286498958168</c:v>
                </c:pt>
                <c:pt idx="41">
                  <c:v>1.5892022816521914</c:v>
                </c:pt>
                <c:pt idx="43">
                  <c:v>1.6426036560457515</c:v>
                </c:pt>
                <c:pt idx="46">
                  <c:v>1.6107380685039632</c:v>
                </c:pt>
                <c:pt idx="48">
                  <c:v>1.7493757042142473</c:v>
                </c:pt>
                <c:pt idx="49">
                  <c:v>1.5527559441589129</c:v>
                </c:pt>
                <c:pt idx="51">
                  <c:v>1.7582182670382569</c:v>
                </c:pt>
                <c:pt idx="52">
                  <c:v>1.6005376150996355</c:v>
                </c:pt>
                <c:pt idx="55">
                  <c:v>1.4099416399056157</c:v>
                </c:pt>
                <c:pt idx="57">
                  <c:v>1.9677741665039679</c:v>
                </c:pt>
                <c:pt idx="65">
                  <c:v>1.7364271275423688</c:v>
                </c:pt>
                <c:pt idx="66">
                  <c:v>1.5693176308985133</c:v>
                </c:pt>
                <c:pt idx="67">
                  <c:v>2.12594603789822</c:v>
                </c:pt>
                <c:pt idx="69">
                  <c:v>1.3863495270903579</c:v>
                </c:pt>
                <c:pt idx="73">
                  <c:v>1.6721614186178644</c:v>
                </c:pt>
                <c:pt idx="75">
                  <c:v>1.4077041755835364</c:v>
                </c:pt>
                <c:pt idx="76">
                  <c:v>1.711402017122083</c:v>
                </c:pt>
                <c:pt idx="77">
                  <c:v>1.6444198447840785</c:v>
                </c:pt>
                <c:pt idx="80">
                  <c:v>2.2019008946489862</c:v>
                </c:pt>
                <c:pt idx="82">
                  <c:v>1.4794341871500214</c:v>
                </c:pt>
                <c:pt idx="85">
                  <c:v>2.045470871345449</c:v>
                </c:pt>
                <c:pt idx="86">
                  <c:v>1.8115427331663094</c:v>
                </c:pt>
                <c:pt idx="88">
                  <c:v>1.4805199504292215</c:v>
                </c:pt>
                <c:pt idx="91">
                  <c:v>2.1710111698647729</c:v>
                </c:pt>
                <c:pt idx="92">
                  <c:v>1.965340452265679</c:v>
                </c:pt>
                <c:pt idx="94">
                  <c:v>1.4607062209980397</c:v>
                </c:pt>
                <c:pt idx="95">
                  <c:v>2.0602045916228677</c:v>
                </c:pt>
                <c:pt idx="98">
                  <c:v>1.5716552549459206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2FB-4323-8C77-96A7AC74CB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8799888"/>
        <c:axId val="296071760"/>
      </c:scatterChart>
      <c:valAx>
        <c:axId val="29879988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6071760"/>
        <c:crosses val="autoZero"/>
        <c:crossBetween val="midCat"/>
      </c:valAx>
      <c:valAx>
        <c:axId val="29607176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87998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State012!$J$2:$J$101</c:f>
              <c:numCache>
                <c:formatCode>General</c:formatCode>
                <c:ptCount val="100"/>
                <c:pt idx="0">
                  <c:v>57484</c:v>
                </c:pt>
                <c:pt idx="1">
                  <c:v>33339</c:v>
                </c:pt>
                <c:pt idx="2">
                  <c:v>61682</c:v>
                </c:pt>
                <c:pt idx="3">
                  <c:v>90084.6</c:v>
                </c:pt>
                <c:pt idx="4">
                  <c:v>66223.199999999997</c:v>
                </c:pt>
                <c:pt idx="5">
                  <c:v>54648.4</c:v>
                </c:pt>
                <c:pt idx="6">
                  <c:v>68951.199999999997</c:v>
                </c:pt>
                <c:pt idx="7">
                  <c:v>57081.599999999999</c:v>
                </c:pt>
                <c:pt idx="8">
                  <c:v>53742.2</c:v>
                </c:pt>
                <c:pt idx="9">
                  <c:v>58317.4</c:v>
                </c:pt>
                <c:pt idx="10">
                  <c:v>63289.8</c:v>
                </c:pt>
                <c:pt idx="11">
                  <c:v>68815</c:v>
                </c:pt>
                <c:pt idx="12">
                  <c:v>53451</c:v>
                </c:pt>
                <c:pt idx="13">
                  <c:v>72662.600000000006</c:v>
                </c:pt>
                <c:pt idx="14">
                  <c:v>48384.800000000003</c:v>
                </c:pt>
                <c:pt idx="15">
                  <c:v>55698.6</c:v>
                </c:pt>
                <c:pt idx="16">
                  <c:v>54923.6</c:v>
                </c:pt>
                <c:pt idx="17">
                  <c:v>65824.2</c:v>
                </c:pt>
                <c:pt idx="18">
                  <c:v>56147.199999999997</c:v>
                </c:pt>
                <c:pt idx="19">
                  <c:v>48967</c:v>
                </c:pt>
                <c:pt idx="20">
                  <c:v>64665.2</c:v>
                </c:pt>
                <c:pt idx="21">
                  <c:v>56871.199999999997</c:v>
                </c:pt>
                <c:pt idx="22">
                  <c:v>67344.2</c:v>
                </c:pt>
                <c:pt idx="23">
                  <c:v>62063</c:v>
                </c:pt>
                <c:pt idx="24">
                  <c:v>75243.399999999994</c:v>
                </c:pt>
                <c:pt idx="25">
                  <c:v>65519.6</c:v>
                </c:pt>
                <c:pt idx="26">
                  <c:v>39863.599999999999</c:v>
                </c:pt>
                <c:pt idx="27">
                  <c:v>60320.4</c:v>
                </c:pt>
                <c:pt idx="28">
                  <c:v>61015.8</c:v>
                </c:pt>
                <c:pt idx="29">
                  <c:v>42356.4</c:v>
                </c:pt>
                <c:pt idx="30">
                  <c:v>37166.800000000003</c:v>
                </c:pt>
                <c:pt idx="31">
                  <c:v>68249.8</c:v>
                </c:pt>
                <c:pt idx="32">
                  <c:v>34654.800000000003</c:v>
                </c:pt>
                <c:pt idx="33">
                  <c:v>66270</c:v>
                </c:pt>
                <c:pt idx="34">
                  <c:v>38768.800000000003</c:v>
                </c:pt>
                <c:pt idx="35">
                  <c:v>54835.199999999997</c:v>
                </c:pt>
                <c:pt idx="36">
                  <c:v>64472.800000000003</c:v>
                </c:pt>
                <c:pt idx="37">
                  <c:v>53600.4</c:v>
                </c:pt>
                <c:pt idx="38">
                  <c:v>50544.6</c:v>
                </c:pt>
                <c:pt idx="39">
                  <c:v>55540.2</c:v>
                </c:pt>
                <c:pt idx="40">
                  <c:v>60906.400000000001</c:v>
                </c:pt>
                <c:pt idx="41">
                  <c:v>54733</c:v>
                </c:pt>
                <c:pt idx="42">
                  <c:v>76935</c:v>
                </c:pt>
                <c:pt idx="43">
                  <c:v>31916.799999999999</c:v>
                </c:pt>
                <c:pt idx="44">
                  <c:v>52169.2</c:v>
                </c:pt>
                <c:pt idx="45">
                  <c:v>53433.599999999999</c:v>
                </c:pt>
                <c:pt idx="46">
                  <c:v>71409.600000000006</c:v>
                </c:pt>
                <c:pt idx="47">
                  <c:v>53314.400000000001</c:v>
                </c:pt>
                <c:pt idx="48">
                  <c:v>71054</c:v>
                </c:pt>
                <c:pt idx="49">
                  <c:v>57574.2</c:v>
                </c:pt>
                <c:pt idx="50">
                  <c:v>95616.8</c:v>
                </c:pt>
                <c:pt idx="51">
                  <c:v>51237.2</c:v>
                </c:pt>
                <c:pt idx="52">
                  <c:v>72949.399999999994</c:v>
                </c:pt>
                <c:pt idx="53">
                  <c:v>54571.8</c:v>
                </c:pt>
                <c:pt idx="54">
                  <c:v>56210.8</c:v>
                </c:pt>
                <c:pt idx="55">
                  <c:v>45018.8</c:v>
                </c:pt>
                <c:pt idx="56">
                  <c:v>81971.399999999994</c:v>
                </c:pt>
                <c:pt idx="57">
                  <c:v>53283.199999999997</c:v>
                </c:pt>
                <c:pt idx="58">
                  <c:v>34071.199999999997</c:v>
                </c:pt>
                <c:pt idx="59">
                  <c:v>64845.4</c:v>
                </c:pt>
                <c:pt idx="60">
                  <c:v>53968.6</c:v>
                </c:pt>
                <c:pt idx="61">
                  <c:v>48169.4</c:v>
                </c:pt>
                <c:pt idx="62">
                  <c:v>95025.600000000006</c:v>
                </c:pt>
                <c:pt idx="63">
                  <c:v>53691.4</c:v>
                </c:pt>
                <c:pt idx="64">
                  <c:v>85771.8</c:v>
                </c:pt>
                <c:pt idx="65">
                  <c:v>62171.8</c:v>
                </c:pt>
                <c:pt idx="66">
                  <c:v>79613.8</c:v>
                </c:pt>
                <c:pt idx="67">
                  <c:v>57848</c:v>
                </c:pt>
                <c:pt idx="68">
                  <c:v>71870.2</c:v>
                </c:pt>
                <c:pt idx="69">
                  <c:v>66562.2</c:v>
                </c:pt>
                <c:pt idx="70">
                  <c:v>87470.2</c:v>
                </c:pt>
                <c:pt idx="71">
                  <c:v>83634.2</c:v>
                </c:pt>
                <c:pt idx="72">
                  <c:v>44111.4</c:v>
                </c:pt>
                <c:pt idx="73">
                  <c:v>26364.400000000001</c:v>
                </c:pt>
                <c:pt idx="74">
                  <c:v>79499.199999999997</c:v>
                </c:pt>
                <c:pt idx="75">
                  <c:v>55999.6</c:v>
                </c:pt>
                <c:pt idx="76">
                  <c:v>41420.400000000001</c:v>
                </c:pt>
                <c:pt idx="77">
                  <c:v>83173.8</c:v>
                </c:pt>
                <c:pt idx="78">
                  <c:v>73202</c:v>
                </c:pt>
                <c:pt idx="79">
                  <c:v>63270</c:v>
                </c:pt>
                <c:pt idx="80">
                  <c:v>44726</c:v>
                </c:pt>
                <c:pt idx="81">
                  <c:v>42565.2</c:v>
                </c:pt>
                <c:pt idx="82">
                  <c:v>43971.199999999997</c:v>
                </c:pt>
                <c:pt idx="83">
                  <c:v>83389.2</c:v>
                </c:pt>
                <c:pt idx="84">
                  <c:v>92853.2</c:v>
                </c:pt>
                <c:pt idx="85">
                  <c:v>52576</c:v>
                </c:pt>
                <c:pt idx="86">
                  <c:v>45226.8</c:v>
                </c:pt>
                <c:pt idx="87">
                  <c:v>103683.8</c:v>
                </c:pt>
                <c:pt idx="88">
                  <c:v>43954.2</c:v>
                </c:pt>
                <c:pt idx="89">
                  <c:v>73824.2</c:v>
                </c:pt>
                <c:pt idx="90">
                  <c:v>94914.2</c:v>
                </c:pt>
                <c:pt idx="91">
                  <c:v>32351</c:v>
                </c:pt>
                <c:pt idx="92">
                  <c:v>56647.6</c:v>
                </c:pt>
                <c:pt idx="93">
                  <c:v>82566.399999999994</c:v>
                </c:pt>
                <c:pt idx="94">
                  <c:v>66217</c:v>
                </c:pt>
                <c:pt idx="95">
                  <c:v>48513.8</c:v>
                </c:pt>
                <c:pt idx="96">
                  <c:v>79921.600000000006</c:v>
                </c:pt>
                <c:pt idx="97">
                  <c:v>81755.399999999994</c:v>
                </c:pt>
                <c:pt idx="98">
                  <c:v>52442.8</c:v>
                </c:pt>
                <c:pt idx="99">
                  <c:v>59364.2</c:v>
                </c:pt>
              </c:numCache>
            </c:numRef>
          </c:xVal>
          <c:yVal>
            <c:numRef>
              <c:f>State012!$K$2:$K$101</c:f>
              <c:numCache>
                <c:formatCode>General</c:formatCode>
                <c:ptCount val="100"/>
                <c:pt idx="0">
                  <c:v>1.4031034722705449</c:v>
                </c:pt>
                <c:pt idx="1">
                  <c:v>2.3255946489096853</c:v>
                </c:pt>
                <c:pt idx="2">
                  <c:v>1.7701436399597938</c:v>
                </c:pt>
                <c:pt idx="3">
                  <c:v>1.5174624741631755</c:v>
                </c:pt>
                <c:pt idx="4">
                  <c:v>1.4484500899986712</c:v>
                </c:pt>
                <c:pt idx="5">
                  <c:v>1.4387978422058103</c:v>
                </c:pt>
                <c:pt idx="6">
                  <c:v>1.5572462843286268</c:v>
                </c:pt>
                <c:pt idx="7">
                  <c:v>1.0549809395672161</c:v>
                </c:pt>
                <c:pt idx="8">
                  <c:v>1.3006538623279287</c:v>
                </c:pt>
                <c:pt idx="9">
                  <c:v>1.5447876620013923</c:v>
                </c:pt>
                <c:pt idx="10">
                  <c:v>1.3660811062762088</c:v>
                </c:pt>
                <c:pt idx="11">
                  <c:v>1.0163481799026375</c:v>
                </c:pt>
                <c:pt idx="12">
                  <c:v>1.1923256814652672</c:v>
                </c:pt>
                <c:pt idx="13">
                  <c:v>1.1649459281666221</c:v>
                </c:pt>
                <c:pt idx="14">
                  <c:v>1.0231725665911608</c:v>
                </c:pt>
                <c:pt idx="15">
                  <c:v>1.0611756848466569</c:v>
                </c:pt>
                <c:pt idx="16">
                  <c:v>1.7926355883445368</c:v>
                </c:pt>
                <c:pt idx="17">
                  <c:v>1.3852807933860192</c:v>
                </c:pt>
                <c:pt idx="18">
                  <c:v>1.8410357061438505</c:v>
                </c:pt>
                <c:pt idx="19">
                  <c:v>1.0485633181530418</c:v>
                </c:pt>
                <c:pt idx="20">
                  <c:v>1.8063811756555304</c:v>
                </c:pt>
                <c:pt idx="21">
                  <c:v>2.1350349561816877</c:v>
                </c:pt>
                <c:pt idx="22">
                  <c:v>1.0014373917872661</c:v>
                </c:pt>
                <c:pt idx="23">
                  <c:v>1.7100688010569904</c:v>
                </c:pt>
                <c:pt idx="24">
                  <c:v>1.4031130969626573</c:v>
                </c:pt>
                <c:pt idx="25">
                  <c:v>1.7514606316277876</c:v>
                </c:pt>
                <c:pt idx="26">
                  <c:v>2.2249621208320374</c:v>
                </c:pt>
                <c:pt idx="27">
                  <c:v>1.883044542144946</c:v>
                </c:pt>
                <c:pt idx="28">
                  <c:v>1.9786678204661743</c:v>
                </c:pt>
                <c:pt idx="29">
                  <c:v>1.26670349699219</c:v>
                </c:pt>
                <c:pt idx="30">
                  <c:v>2.4107805891279313</c:v>
                </c:pt>
                <c:pt idx="31">
                  <c:v>1.6282685077465429</c:v>
                </c:pt>
                <c:pt idx="32">
                  <c:v>2.0551554185855925</c:v>
                </c:pt>
                <c:pt idx="33">
                  <c:v>1.0212615059604648</c:v>
                </c:pt>
                <c:pt idx="34">
                  <c:v>1.9103763851344377</c:v>
                </c:pt>
                <c:pt idx="35">
                  <c:v>1.6984710550887023</c:v>
                </c:pt>
                <c:pt idx="36">
                  <c:v>1.6535190033626583</c:v>
                </c:pt>
                <c:pt idx="37">
                  <c:v>1.5434399743285498</c:v>
                </c:pt>
                <c:pt idx="38">
                  <c:v>1.3540714537260163</c:v>
                </c:pt>
                <c:pt idx="39">
                  <c:v>1.5582947126585789</c:v>
                </c:pt>
                <c:pt idx="40">
                  <c:v>2.0134994023616564</c:v>
                </c:pt>
                <c:pt idx="41">
                  <c:v>1.5316902051778634</c:v>
                </c:pt>
                <c:pt idx="42">
                  <c:v>1.1973354130109832</c:v>
                </c:pt>
                <c:pt idx="43">
                  <c:v>1.6562437337076399</c:v>
                </c:pt>
                <c:pt idx="44">
                  <c:v>1.1036396954524892</c:v>
                </c:pt>
                <c:pt idx="45">
                  <c:v>1.0871998143490238</c:v>
                </c:pt>
                <c:pt idx="46">
                  <c:v>1.6305650780847392</c:v>
                </c:pt>
                <c:pt idx="47">
                  <c:v>1.0362678750956589</c:v>
                </c:pt>
                <c:pt idx="48">
                  <c:v>1.7174543305091903</c:v>
                </c:pt>
                <c:pt idx="49">
                  <c:v>1.5485582083641631</c:v>
                </c:pt>
                <c:pt idx="50">
                  <c:v>1.3343889358355434</c:v>
                </c:pt>
                <c:pt idx="51">
                  <c:v>1.8224844448955058</c:v>
                </c:pt>
                <c:pt idx="52">
                  <c:v>1.6118158614053031</c:v>
                </c:pt>
                <c:pt idx="53">
                  <c:v>1.3962889257821804</c:v>
                </c:pt>
                <c:pt idx="54">
                  <c:v>1.4157243803681854</c:v>
                </c:pt>
                <c:pt idx="55">
                  <c:v>1.441442241907825</c:v>
                </c:pt>
                <c:pt idx="56">
                  <c:v>1.362084824707154</c:v>
                </c:pt>
                <c:pt idx="57">
                  <c:v>1.8583343342742178</c:v>
                </c:pt>
                <c:pt idx="58">
                  <c:v>1.2510859611636809</c:v>
                </c:pt>
                <c:pt idx="59">
                  <c:v>1.3189987262010874</c:v>
                </c:pt>
                <c:pt idx="60">
                  <c:v>1.0852421593296844</c:v>
                </c:pt>
                <c:pt idx="61">
                  <c:v>1.0613169356479424</c:v>
                </c:pt>
                <c:pt idx="62">
                  <c:v>1.3112782239733292</c:v>
                </c:pt>
                <c:pt idx="63">
                  <c:v>1.4970740193029051</c:v>
                </c:pt>
                <c:pt idx="64">
                  <c:v>1.071494360617359</c:v>
                </c:pt>
                <c:pt idx="65">
                  <c:v>1.6834642072450854</c:v>
                </c:pt>
                <c:pt idx="66">
                  <c:v>1.5599054435286344</c:v>
                </c:pt>
                <c:pt idx="67">
                  <c:v>2.2191432720232331</c:v>
                </c:pt>
                <c:pt idx="68">
                  <c:v>1.3565149394324769</c:v>
                </c:pt>
                <c:pt idx="69">
                  <c:v>1.312321407645781</c:v>
                </c:pt>
                <c:pt idx="70">
                  <c:v>1.1341462578112318</c:v>
                </c:pt>
                <c:pt idx="71">
                  <c:v>1.1141136042432402</c:v>
                </c:pt>
                <c:pt idx="72">
                  <c:v>1.1128189084907756</c:v>
                </c:pt>
                <c:pt idx="73">
                  <c:v>1.7880551046107629</c:v>
                </c:pt>
                <c:pt idx="74">
                  <c:v>1.1162250689315114</c:v>
                </c:pt>
                <c:pt idx="75">
                  <c:v>1.398813562954021</c:v>
                </c:pt>
                <c:pt idx="76">
                  <c:v>1.7603161727071683</c:v>
                </c:pt>
                <c:pt idx="77">
                  <c:v>1.6415265384051227</c:v>
                </c:pt>
                <c:pt idx="78">
                  <c:v>1.5262834348788283</c:v>
                </c:pt>
                <c:pt idx="79">
                  <c:v>1.2970760233918128</c:v>
                </c:pt>
                <c:pt idx="80">
                  <c:v>2.0948218038724677</c:v>
                </c:pt>
                <c:pt idx="81">
                  <c:v>1.021092347739468</c:v>
                </c:pt>
                <c:pt idx="82">
                  <c:v>1.4961156393275599</c:v>
                </c:pt>
                <c:pt idx="83">
                  <c:v>1.3153142133513693</c:v>
                </c:pt>
                <c:pt idx="84">
                  <c:v>1.3883204886853657</c:v>
                </c:pt>
                <c:pt idx="85">
                  <c:v>2.1496119902617163</c:v>
                </c:pt>
                <c:pt idx="86">
                  <c:v>1.8612636755198244</c:v>
                </c:pt>
                <c:pt idx="87">
                  <c:v>1.0378381193590513</c:v>
                </c:pt>
                <c:pt idx="88">
                  <c:v>1.5809410704779066</c:v>
                </c:pt>
                <c:pt idx="89">
                  <c:v>1.2576228391232145</c:v>
                </c:pt>
                <c:pt idx="90">
                  <c:v>1.2161088646377465</c:v>
                </c:pt>
                <c:pt idx="91">
                  <c:v>2.2356959599394144</c:v>
                </c:pt>
                <c:pt idx="92">
                  <c:v>1.9795719500914426</c:v>
                </c:pt>
                <c:pt idx="93">
                  <c:v>1.3543402643205953</c:v>
                </c:pt>
                <c:pt idx="94">
                  <c:v>1.4096380083664315</c:v>
                </c:pt>
                <c:pt idx="95">
                  <c:v>2.1072148543301079</c:v>
                </c:pt>
                <c:pt idx="96">
                  <c:v>1.4594928029468879</c:v>
                </c:pt>
                <c:pt idx="97">
                  <c:v>1.0601134603952767</c:v>
                </c:pt>
                <c:pt idx="98">
                  <c:v>1.5827148817378172</c:v>
                </c:pt>
                <c:pt idx="99">
                  <c:v>1.0760357252350743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4BE-46DB-8BEB-8D0D8A93E0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8813488"/>
        <c:axId val="296115440"/>
      </c:scatterChart>
      <c:valAx>
        <c:axId val="29881348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6115440"/>
        <c:crosses val="autoZero"/>
        <c:crossBetween val="midCat"/>
      </c:valAx>
      <c:valAx>
        <c:axId val="29611544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88134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State012!$Z$2:$Z$101</c:f>
              <c:numCache>
                <c:formatCode>General</c:formatCode>
                <c:ptCount val="100"/>
                <c:pt idx="0">
                  <c:v>57484</c:v>
                </c:pt>
                <c:pt idx="7">
                  <c:v>57081.599999999999</c:v>
                </c:pt>
                <c:pt idx="8">
                  <c:v>53742.2</c:v>
                </c:pt>
                <c:pt idx="9">
                  <c:v>58317.4</c:v>
                </c:pt>
                <c:pt idx="12">
                  <c:v>53451</c:v>
                </c:pt>
                <c:pt idx="14">
                  <c:v>48384.800000000003</c:v>
                </c:pt>
                <c:pt idx="15">
                  <c:v>55698.6</c:v>
                </c:pt>
                <c:pt idx="19">
                  <c:v>48967</c:v>
                </c:pt>
                <c:pt idx="29">
                  <c:v>42356.4</c:v>
                </c:pt>
                <c:pt idx="35">
                  <c:v>54835.199999999997</c:v>
                </c:pt>
                <c:pt idx="44">
                  <c:v>52169.2</c:v>
                </c:pt>
                <c:pt idx="45">
                  <c:v>53433.599999999999</c:v>
                </c:pt>
                <c:pt idx="47">
                  <c:v>53314.400000000001</c:v>
                </c:pt>
                <c:pt idx="49">
                  <c:v>57574.2</c:v>
                </c:pt>
                <c:pt idx="51">
                  <c:v>51237.2</c:v>
                </c:pt>
                <c:pt idx="58">
                  <c:v>34071.199999999997</c:v>
                </c:pt>
                <c:pt idx="60">
                  <c:v>53968.6</c:v>
                </c:pt>
                <c:pt idx="61">
                  <c:v>48169.4</c:v>
                </c:pt>
                <c:pt idx="72">
                  <c:v>44111.4</c:v>
                </c:pt>
                <c:pt idx="81">
                  <c:v>42565.2</c:v>
                </c:pt>
                <c:pt idx="88">
                  <c:v>43954.2</c:v>
                </c:pt>
              </c:numCache>
            </c:numRef>
          </c:xVal>
          <c:yVal>
            <c:numRef>
              <c:f>State012!$AA$2:$AA$101</c:f>
              <c:numCache>
                <c:formatCode>General</c:formatCode>
                <c:ptCount val="100"/>
                <c:pt idx="0">
                  <c:v>1.4031034722705449</c:v>
                </c:pt>
                <c:pt idx="7">
                  <c:v>1.0549809395672161</c:v>
                </c:pt>
                <c:pt idx="8">
                  <c:v>1.3006538623279287</c:v>
                </c:pt>
                <c:pt idx="9">
                  <c:v>1.5447876620013923</c:v>
                </c:pt>
                <c:pt idx="12">
                  <c:v>1.1923256814652672</c:v>
                </c:pt>
                <c:pt idx="14">
                  <c:v>1.0231725665911608</c:v>
                </c:pt>
                <c:pt idx="15">
                  <c:v>1.0611756848466569</c:v>
                </c:pt>
                <c:pt idx="19">
                  <c:v>1.0485633181530418</c:v>
                </c:pt>
                <c:pt idx="29">
                  <c:v>1.26670349699219</c:v>
                </c:pt>
                <c:pt idx="35">
                  <c:v>1.6984710550887023</c:v>
                </c:pt>
                <c:pt idx="44">
                  <c:v>1.1036396954524892</c:v>
                </c:pt>
                <c:pt idx="45">
                  <c:v>1.0871998143490238</c:v>
                </c:pt>
                <c:pt idx="47">
                  <c:v>1.0362678750956589</c:v>
                </c:pt>
                <c:pt idx="49">
                  <c:v>1.5485582083641631</c:v>
                </c:pt>
                <c:pt idx="51">
                  <c:v>1.8224844448955058</c:v>
                </c:pt>
                <c:pt idx="58">
                  <c:v>1.2510859611636809</c:v>
                </c:pt>
                <c:pt idx="60">
                  <c:v>1.0852421593296844</c:v>
                </c:pt>
                <c:pt idx="61">
                  <c:v>1.0613169356479424</c:v>
                </c:pt>
                <c:pt idx="72">
                  <c:v>1.1128189084907756</c:v>
                </c:pt>
                <c:pt idx="81">
                  <c:v>1.021092347739468</c:v>
                </c:pt>
                <c:pt idx="88">
                  <c:v>1.5809410704779066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2B9-44FA-98BD-42E17951E55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State012!$AB$2:$AB$101</c:f>
              <c:numCache>
                <c:formatCode>General</c:formatCode>
                <c:ptCount val="100"/>
                <c:pt idx="10">
                  <c:v>63289.8</c:v>
                </c:pt>
                <c:pt idx="11">
                  <c:v>68815</c:v>
                </c:pt>
                <c:pt idx="13">
                  <c:v>72662.600000000006</c:v>
                </c:pt>
                <c:pt idx="17">
                  <c:v>65824.2</c:v>
                </c:pt>
                <c:pt idx="22">
                  <c:v>67344.2</c:v>
                </c:pt>
                <c:pt idx="33">
                  <c:v>66270</c:v>
                </c:pt>
                <c:pt idx="36">
                  <c:v>64472.800000000003</c:v>
                </c:pt>
                <c:pt idx="42">
                  <c:v>76935</c:v>
                </c:pt>
                <c:pt idx="50">
                  <c:v>95616.8</c:v>
                </c:pt>
                <c:pt idx="54">
                  <c:v>56210.8</c:v>
                </c:pt>
                <c:pt idx="56">
                  <c:v>81971.399999999994</c:v>
                </c:pt>
                <c:pt idx="59">
                  <c:v>64845.4</c:v>
                </c:pt>
                <c:pt idx="62">
                  <c:v>95025.600000000006</c:v>
                </c:pt>
                <c:pt idx="64">
                  <c:v>85771.8</c:v>
                </c:pt>
                <c:pt idx="68">
                  <c:v>71870.2</c:v>
                </c:pt>
                <c:pt idx="69">
                  <c:v>66562.2</c:v>
                </c:pt>
                <c:pt idx="70">
                  <c:v>87470.2</c:v>
                </c:pt>
                <c:pt idx="71">
                  <c:v>83634.2</c:v>
                </c:pt>
                <c:pt idx="74">
                  <c:v>79499.199999999997</c:v>
                </c:pt>
                <c:pt idx="75">
                  <c:v>55999.6</c:v>
                </c:pt>
                <c:pt idx="79">
                  <c:v>63270</c:v>
                </c:pt>
                <c:pt idx="84">
                  <c:v>92853.2</c:v>
                </c:pt>
                <c:pt idx="87">
                  <c:v>103683.8</c:v>
                </c:pt>
                <c:pt idx="89">
                  <c:v>73824.2</c:v>
                </c:pt>
                <c:pt idx="90">
                  <c:v>94914.2</c:v>
                </c:pt>
                <c:pt idx="93">
                  <c:v>82566.399999999994</c:v>
                </c:pt>
                <c:pt idx="94">
                  <c:v>66217</c:v>
                </c:pt>
                <c:pt idx="97">
                  <c:v>81755.399999999994</c:v>
                </c:pt>
                <c:pt idx="99">
                  <c:v>59364.2</c:v>
                </c:pt>
              </c:numCache>
            </c:numRef>
          </c:xVal>
          <c:yVal>
            <c:numRef>
              <c:f>State012!$AC$2:$AC$101</c:f>
              <c:numCache>
                <c:formatCode>General</c:formatCode>
                <c:ptCount val="100"/>
                <c:pt idx="10">
                  <c:v>1.3660811062762088</c:v>
                </c:pt>
                <c:pt idx="11">
                  <c:v>1.0163481799026375</c:v>
                </c:pt>
                <c:pt idx="13">
                  <c:v>1.1649459281666221</c:v>
                </c:pt>
                <c:pt idx="17">
                  <c:v>1.3852807933860192</c:v>
                </c:pt>
                <c:pt idx="22">
                  <c:v>1.0014373917872661</c:v>
                </c:pt>
                <c:pt idx="33">
                  <c:v>1.0212615059604648</c:v>
                </c:pt>
                <c:pt idx="36">
                  <c:v>1.6535190033626583</c:v>
                </c:pt>
                <c:pt idx="42">
                  <c:v>1.1973354130109832</c:v>
                </c:pt>
                <c:pt idx="50">
                  <c:v>1.3343889358355434</c:v>
                </c:pt>
                <c:pt idx="54">
                  <c:v>1.4157243803681854</c:v>
                </c:pt>
                <c:pt idx="56">
                  <c:v>1.362084824707154</c:v>
                </c:pt>
                <c:pt idx="59">
                  <c:v>1.3189987262010874</c:v>
                </c:pt>
                <c:pt idx="62">
                  <c:v>1.3112782239733292</c:v>
                </c:pt>
                <c:pt idx="64">
                  <c:v>1.071494360617359</c:v>
                </c:pt>
                <c:pt idx="68">
                  <c:v>1.3565149394324769</c:v>
                </c:pt>
                <c:pt idx="69">
                  <c:v>1.312321407645781</c:v>
                </c:pt>
                <c:pt idx="70">
                  <c:v>1.1341462578112318</c:v>
                </c:pt>
                <c:pt idx="71">
                  <c:v>1.1141136042432402</c:v>
                </c:pt>
                <c:pt idx="74">
                  <c:v>1.1162250689315114</c:v>
                </c:pt>
                <c:pt idx="75">
                  <c:v>1.398813562954021</c:v>
                </c:pt>
                <c:pt idx="79">
                  <c:v>1.2970760233918128</c:v>
                </c:pt>
                <c:pt idx="84">
                  <c:v>1.3883204886853657</c:v>
                </c:pt>
                <c:pt idx="87">
                  <c:v>1.0378381193590513</c:v>
                </c:pt>
                <c:pt idx="89">
                  <c:v>1.2576228391232145</c:v>
                </c:pt>
                <c:pt idx="90">
                  <c:v>1.2161088646377465</c:v>
                </c:pt>
                <c:pt idx="93">
                  <c:v>1.3543402643205953</c:v>
                </c:pt>
                <c:pt idx="94">
                  <c:v>1.4096380083664315</c:v>
                </c:pt>
                <c:pt idx="97">
                  <c:v>1.0601134603952767</c:v>
                </c:pt>
                <c:pt idx="99">
                  <c:v>1.0760357252350743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2B9-44FA-98BD-42E17951E55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State012!$AD$2:$AD$101</c:f>
              <c:numCache>
                <c:formatCode>General</c:formatCode>
                <c:ptCount val="100"/>
                <c:pt idx="1">
                  <c:v>33339</c:v>
                </c:pt>
                <c:pt idx="5">
                  <c:v>54648.4</c:v>
                </c:pt>
                <c:pt idx="16">
                  <c:v>54923.6</c:v>
                </c:pt>
                <c:pt idx="18">
                  <c:v>56147.199999999997</c:v>
                </c:pt>
                <c:pt idx="21">
                  <c:v>56871.199999999997</c:v>
                </c:pt>
                <c:pt idx="26">
                  <c:v>39863.599999999999</c:v>
                </c:pt>
                <c:pt idx="28">
                  <c:v>61015.8</c:v>
                </c:pt>
                <c:pt idx="30">
                  <c:v>37166.800000000003</c:v>
                </c:pt>
                <c:pt idx="32">
                  <c:v>34654.800000000003</c:v>
                </c:pt>
                <c:pt idx="34">
                  <c:v>38768.800000000003</c:v>
                </c:pt>
                <c:pt idx="37">
                  <c:v>53600.4</c:v>
                </c:pt>
                <c:pt idx="38">
                  <c:v>50544.6</c:v>
                </c:pt>
                <c:pt idx="39">
                  <c:v>55540.2</c:v>
                </c:pt>
                <c:pt idx="41">
                  <c:v>54733</c:v>
                </c:pt>
                <c:pt idx="43">
                  <c:v>31916.799999999999</c:v>
                </c:pt>
                <c:pt idx="53">
                  <c:v>54571.8</c:v>
                </c:pt>
                <c:pt idx="55">
                  <c:v>45018.8</c:v>
                </c:pt>
                <c:pt idx="57">
                  <c:v>53283.199999999997</c:v>
                </c:pt>
                <c:pt idx="63">
                  <c:v>53691.4</c:v>
                </c:pt>
                <c:pt idx="73">
                  <c:v>26364.400000000001</c:v>
                </c:pt>
                <c:pt idx="76">
                  <c:v>41420.400000000001</c:v>
                </c:pt>
                <c:pt idx="80">
                  <c:v>44726</c:v>
                </c:pt>
                <c:pt idx="82">
                  <c:v>43971.199999999997</c:v>
                </c:pt>
                <c:pt idx="85">
                  <c:v>52576</c:v>
                </c:pt>
                <c:pt idx="86">
                  <c:v>45226.8</c:v>
                </c:pt>
                <c:pt idx="91">
                  <c:v>32351</c:v>
                </c:pt>
                <c:pt idx="92">
                  <c:v>56647.6</c:v>
                </c:pt>
                <c:pt idx="95">
                  <c:v>48513.8</c:v>
                </c:pt>
                <c:pt idx="98">
                  <c:v>52442.8</c:v>
                </c:pt>
              </c:numCache>
            </c:numRef>
          </c:xVal>
          <c:yVal>
            <c:numRef>
              <c:f>State012!$AE$2:$AE$101</c:f>
              <c:numCache>
                <c:formatCode>General</c:formatCode>
                <c:ptCount val="100"/>
                <c:pt idx="1">
                  <c:v>2.3255946489096853</c:v>
                </c:pt>
                <c:pt idx="5">
                  <c:v>1.4387978422058103</c:v>
                </c:pt>
                <c:pt idx="16">
                  <c:v>1.7926355883445368</c:v>
                </c:pt>
                <c:pt idx="18">
                  <c:v>1.8410357061438505</c:v>
                </c:pt>
                <c:pt idx="21">
                  <c:v>2.1350349561816877</c:v>
                </c:pt>
                <c:pt idx="26">
                  <c:v>2.2249621208320374</c:v>
                </c:pt>
                <c:pt idx="28">
                  <c:v>1.9786678204661743</c:v>
                </c:pt>
                <c:pt idx="30">
                  <c:v>2.4107805891279313</c:v>
                </c:pt>
                <c:pt idx="32">
                  <c:v>2.0551554185855925</c:v>
                </c:pt>
                <c:pt idx="34">
                  <c:v>1.9103763851344377</c:v>
                </c:pt>
                <c:pt idx="37">
                  <c:v>1.5434399743285498</c:v>
                </c:pt>
                <c:pt idx="38">
                  <c:v>1.3540714537260163</c:v>
                </c:pt>
                <c:pt idx="39">
                  <c:v>1.5582947126585789</c:v>
                </c:pt>
                <c:pt idx="41">
                  <c:v>1.5316902051778634</c:v>
                </c:pt>
                <c:pt idx="43">
                  <c:v>1.6562437337076399</c:v>
                </c:pt>
                <c:pt idx="53">
                  <c:v>1.3962889257821804</c:v>
                </c:pt>
                <c:pt idx="55">
                  <c:v>1.441442241907825</c:v>
                </c:pt>
                <c:pt idx="57">
                  <c:v>1.8583343342742178</c:v>
                </c:pt>
                <c:pt idx="63">
                  <c:v>1.4970740193029051</c:v>
                </c:pt>
                <c:pt idx="73">
                  <c:v>1.7880551046107629</c:v>
                </c:pt>
                <c:pt idx="76">
                  <c:v>1.7603161727071683</c:v>
                </c:pt>
                <c:pt idx="80">
                  <c:v>2.0948218038724677</c:v>
                </c:pt>
                <c:pt idx="82">
                  <c:v>1.4961156393275599</c:v>
                </c:pt>
                <c:pt idx="85">
                  <c:v>2.1496119902617163</c:v>
                </c:pt>
                <c:pt idx="86">
                  <c:v>1.8612636755198244</c:v>
                </c:pt>
                <c:pt idx="91">
                  <c:v>2.2356959599394144</c:v>
                </c:pt>
                <c:pt idx="92">
                  <c:v>1.9795719500914426</c:v>
                </c:pt>
                <c:pt idx="95">
                  <c:v>2.1072148543301079</c:v>
                </c:pt>
                <c:pt idx="98">
                  <c:v>1.5827148817378172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2B9-44FA-98BD-42E17951E55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State012!$AF$2:$AF$101</c:f>
              <c:numCache>
                <c:formatCode>General</c:formatCode>
                <c:ptCount val="100"/>
                <c:pt idx="2">
                  <c:v>61682</c:v>
                </c:pt>
                <c:pt idx="3">
                  <c:v>90084.6</c:v>
                </c:pt>
                <c:pt idx="4">
                  <c:v>66223.199999999997</c:v>
                </c:pt>
                <c:pt idx="6">
                  <c:v>68951.199999999997</c:v>
                </c:pt>
                <c:pt idx="20">
                  <c:v>64665.2</c:v>
                </c:pt>
                <c:pt idx="23">
                  <c:v>62063</c:v>
                </c:pt>
                <c:pt idx="24">
                  <c:v>75243.399999999994</c:v>
                </c:pt>
                <c:pt idx="25">
                  <c:v>65519.6</c:v>
                </c:pt>
                <c:pt idx="27">
                  <c:v>60320.4</c:v>
                </c:pt>
                <c:pt idx="31">
                  <c:v>68249.8</c:v>
                </c:pt>
                <c:pt idx="40">
                  <c:v>60906.400000000001</c:v>
                </c:pt>
                <c:pt idx="46">
                  <c:v>71409.600000000006</c:v>
                </c:pt>
                <c:pt idx="48">
                  <c:v>71054</c:v>
                </c:pt>
                <c:pt idx="52">
                  <c:v>72949.399999999994</c:v>
                </c:pt>
                <c:pt idx="65">
                  <c:v>62171.8</c:v>
                </c:pt>
                <c:pt idx="66">
                  <c:v>79613.8</c:v>
                </c:pt>
                <c:pt idx="67">
                  <c:v>57848</c:v>
                </c:pt>
                <c:pt idx="77">
                  <c:v>83173.8</c:v>
                </c:pt>
                <c:pt idx="78">
                  <c:v>73202</c:v>
                </c:pt>
                <c:pt idx="83">
                  <c:v>83389.2</c:v>
                </c:pt>
                <c:pt idx="96">
                  <c:v>79921.600000000006</c:v>
                </c:pt>
              </c:numCache>
            </c:numRef>
          </c:xVal>
          <c:yVal>
            <c:numRef>
              <c:f>State012!$AG$2:$AG$101</c:f>
              <c:numCache>
                <c:formatCode>General</c:formatCode>
                <c:ptCount val="100"/>
                <c:pt idx="2">
                  <c:v>1.7701436399597938</c:v>
                </c:pt>
                <c:pt idx="3">
                  <c:v>1.5174624741631755</c:v>
                </c:pt>
                <c:pt idx="4">
                  <c:v>1.4484500899986712</c:v>
                </c:pt>
                <c:pt idx="6">
                  <c:v>1.5572462843286268</c:v>
                </c:pt>
                <c:pt idx="20">
                  <c:v>1.8063811756555304</c:v>
                </c:pt>
                <c:pt idx="23">
                  <c:v>1.7100688010569904</c:v>
                </c:pt>
                <c:pt idx="24">
                  <c:v>1.4031130969626573</c:v>
                </c:pt>
                <c:pt idx="25">
                  <c:v>1.7514606316277876</c:v>
                </c:pt>
                <c:pt idx="27">
                  <c:v>1.883044542144946</c:v>
                </c:pt>
                <c:pt idx="31">
                  <c:v>1.6282685077465429</c:v>
                </c:pt>
                <c:pt idx="40">
                  <c:v>2.0134994023616564</c:v>
                </c:pt>
                <c:pt idx="46">
                  <c:v>1.6305650780847392</c:v>
                </c:pt>
                <c:pt idx="48">
                  <c:v>1.7174543305091903</c:v>
                </c:pt>
                <c:pt idx="52">
                  <c:v>1.6118158614053031</c:v>
                </c:pt>
                <c:pt idx="65">
                  <c:v>1.6834642072450854</c:v>
                </c:pt>
                <c:pt idx="66">
                  <c:v>1.5599054435286344</c:v>
                </c:pt>
                <c:pt idx="67">
                  <c:v>2.2191432720232331</c:v>
                </c:pt>
                <c:pt idx="77">
                  <c:v>1.6415265384051227</c:v>
                </c:pt>
                <c:pt idx="78">
                  <c:v>1.5262834348788283</c:v>
                </c:pt>
                <c:pt idx="83">
                  <c:v>1.3153142133513693</c:v>
                </c:pt>
                <c:pt idx="96">
                  <c:v>1.4594928029468879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2B9-44FA-98BD-42E17951E5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8847488"/>
        <c:axId val="296114192"/>
      </c:scatterChart>
      <c:valAx>
        <c:axId val="29884748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6114192"/>
        <c:crosses val="autoZero"/>
        <c:crossBetween val="midCat"/>
      </c:valAx>
      <c:valAx>
        <c:axId val="29611419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88474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State012!$AI$2:$AI$101</c:f>
              <c:numCache>
                <c:formatCode>General</c:formatCode>
                <c:ptCount val="100"/>
                <c:pt idx="0">
                  <c:v>57484</c:v>
                </c:pt>
                <c:pt idx="5">
                  <c:v>54648.4</c:v>
                </c:pt>
                <c:pt idx="7">
                  <c:v>57081.599999999999</c:v>
                </c:pt>
                <c:pt idx="8">
                  <c:v>53742.2</c:v>
                </c:pt>
                <c:pt idx="9">
                  <c:v>58317.4</c:v>
                </c:pt>
                <c:pt idx="10">
                  <c:v>63289.8</c:v>
                </c:pt>
                <c:pt idx="11">
                  <c:v>68815</c:v>
                </c:pt>
                <c:pt idx="12">
                  <c:v>53451</c:v>
                </c:pt>
                <c:pt idx="13">
                  <c:v>72662.600000000006</c:v>
                </c:pt>
                <c:pt idx="14">
                  <c:v>48384.800000000003</c:v>
                </c:pt>
                <c:pt idx="15">
                  <c:v>55698.6</c:v>
                </c:pt>
                <c:pt idx="19">
                  <c:v>48967</c:v>
                </c:pt>
                <c:pt idx="22">
                  <c:v>67344.2</c:v>
                </c:pt>
                <c:pt idx="24">
                  <c:v>75243.399999999994</c:v>
                </c:pt>
                <c:pt idx="29">
                  <c:v>42356.4</c:v>
                </c:pt>
                <c:pt idx="33">
                  <c:v>66270</c:v>
                </c:pt>
                <c:pt idx="42">
                  <c:v>76935</c:v>
                </c:pt>
                <c:pt idx="44">
                  <c:v>52169.2</c:v>
                </c:pt>
                <c:pt idx="45">
                  <c:v>53433.599999999999</c:v>
                </c:pt>
                <c:pt idx="47">
                  <c:v>53314.400000000001</c:v>
                </c:pt>
                <c:pt idx="50">
                  <c:v>95616.8</c:v>
                </c:pt>
                <c:pt idx="53">
                  <c:v>54571.8</c:v>
                </c:pt>
                <c:pt idx="54">
                  <c:v>56210.8</c:v>
                </c:pt>
                <c:pt idx="55">
                  <c:v>45018.8</c:v>
                </c:pt>
                <c:pt idx="56">
                  <c:v>81971.399999999994</c:v>
                </c:pt>
                <c:pt idx="59">
                  <c:v>64845.4</c:v>
                </c:pt>
                <c:pt idx="60">
                  <c:v>53968.6</c:v>
                </c:pt>
                <c:pt idx="61">
                  <c:v>48169.4</c:v>
                </c:pt>
                <c:pt idx="62">
                  <c:v>95025.600000000006</c:v>
                </c:pt>
                <c:pt idx="64">
                  <c:v>85771.8</c:v>
                </c:pt>
                <c:pt idx="68">
                  <c:v>71870.2</c:v>
                </c:pt>
                <c:pt idx="69">
                  <c:v>66562.2</c:v>
                </c:pt>
                <c:pt idx="70">
                  <c:v>87470.2</c:v>
                </c:pt>
                <c:pt idx="71">
                  <c:v>83634.2</c:v>
                </c:pt>
                <c:pt idx="72">
                  <c:v>44111.4</c:v>
                </c:pt>
                <c:pt idx="74">
                  <c:v>79499.199999999997</c:v>
                </c:pt>
                <c:pt idx="79">
                  <c:v>63270</c:v>
                </c:pt>
                <c:pt idx="81">
                  <c:v>42565.2</c:v>
                </c:pt>
                <c:pt idx="83">
                  <c:v>83389.2</c:v>
                </c:pt>
                <c:pt idx="87">
                  <c:v>103683.8</c:v>
                </c:pt>
                <c:pt idx="89">
                  <c:v>73824.2</c:v>
                </c:pt>
                <c:pt idx="90">
                  <c:v>94914.2</c:v>
                </c:pt>
                <c:pt idx="93">
                  <c:v>82566.399999999994</c:v>
                </c:pt>
                <c:pt idx="96">
                  <c:v>79921.600000000006</c:v>
                </c:pt>
                <c:pt idx="97">
                  <c:v>81755.399999999994</c:v>
                </c:pt>
                <c:pt idx="99">
                  <c:v>59364.2</c:v>
                </c:pt>
              </c:numCache>
            </c:numRef>
          </c:xVal>
          <c:yVal>
            <c:numRef>
              <c:f>State012!$AJ$2:$AJ$101</c:f>
              <c:numCache>
                <c:formatCode>General</c:formatCode>
                <c:ptCount val="100"/>
                <c:pt idx="0">
                  <c:v>1.4031034722705449</c:v>
                </c:pt>
                <c:pt idx="5">
                  <c:v>1.4387978422058103</c:v>
                </c:pt>
                <c:pt idx="7">
                  <c:v>1.0549809395672161</c:v>
                </c:pt>
                <c:pt idx="8">
                  <c:v>1.3006538623279287</c:v>
                </c:pt>
                <c:pt idx="9">
                  <c:v>1.5447876620013923</c:v>
                </c:pt>
                <c:pt idx="10">
                  <c:v>1.3660811062762088</c:v>
                </c:pt>
                <c:pt idx="11">
                  <c:v>1.0163481799026375</c:v>
                </c:pt>
                <c:pt idx="12">
                  <c:v>1.1923256814652672</c:v>
                </c:pt>
                <c:pt idx="13">
                  <c:v>1.1649459281666221</c:v>
                </c:pt>
                <c:pt idx="14">
                  <c:v>1.0231725665911608</c:v>
                </c:pt>
                <c:pt idx="15">
                  <c:v>1.0611756848466569</c:v>
                </c:pt>
                <c:pt idx="19">
                  <c:v>1.0485633181530418</c:v>
                </c:pt>
                <c:pt idx="22">
                  <c:v>1.0014373917872661</c:v>
                </c:pt>
                <c:pt idx="24">
                  <c:v>1.4031130969626573</c:v>
                </c:pt>
                <c:pt idx="29">
                  <c:v>1.26670349699219</c:v>
                </c:pt>
                <c:pt idx="33">
                  <c:v>1.0212615059604648</c:v>
                </c:pt>
                <c:pt idx="42">
                  <c:v>1.1973354130109832</c:v>
                </c:pt>
                <c:pt idx="44">
                  <c:v>1.1036396954524892</c:v>
                </c:pt>
                <c:pt idx="45">
                  <c:v>1.0871998143490238</c:v>
                </c:pt>
                <c:pt idx="47">
                  <c:v>1.0362678750956589</c:v>
                </c:pt>
                <c:pt idx="50">
                  <c:v>1.3343889358355434</c:v>
                </c:pt>
                <c:pt idx="53">
                  <c:v>1.3962889257821804</c:v>
                </c:pt>
                <c:pt idx="54">
                  <c:v>1.4157243803681854</c:v>
                </c:pt>
                <c:pt idx="55">
                  <c:v>1.441442241907825</c:v>
                </c:pt>
                <c:pt idx="56">
                  <c:v>1.362084824707154</c:v>
                </c:pt>
                <c:pt idx="59">
                  <c:v>1.3189987262010874</c:v>
                </c:pt>
                <c:pt idx="60">
                  <c:v>1.0852421593296844</c:v>
                </c:pt>
                <c:pt idx="61">
                  <c:v>1.0613169356479424</c:v>
                </c:pt>
                <c:pt idx="62">
                  <c:v>1.3112782239733292</c:v>
                </c:pt>
                <c:pt idx="64">
                  <c:v>1.071494360617359</c:v>
                </c:pt>
                <c:pt idx="68">
                  <c:v>1.3565149394324769</c:v>
                </c:pt>
                <c:pt idx="69">
                  <c:v>1.312321407645781</c:v>
                </c:pt>
                <c:pt idx="70">
                  <c:v>1.1341462578112318</c:v>
                </c:pt>
                <c:pt idx="71">
                  <c:v>1.1141136042432402</c:v>
                </c:pt>
                <c:pt idx="72">
                  <c:v>1.1128189084907756</c:v>
                </c:pt>
                <c:pt idx="74">
                  <c:v>1.1162250689315114</c:v>
                </c:pt>
                <c:pt idx="79">
                  <c:v>1.2970760233918128</c:v>
                </c:pt>
                <c:pt idx="81">
                  <c:v>1.021092347739468</c:v>
                </c:pt>
                <c:pt idx="83">
                  <c:v>1.3153142133513693</c:v>
                </c:pt>
                <c:pt idx="87">
                  <c:v>1.0378381193590513</c:v>
                </c:pt>
                <c:pt idx="89">
                  <c:v>1.2576228391232145</c:v>
                </c:pt>
                <c:pt idx="90">
                  <c:v>1.2161088646377465</c:v>
                </c:pt>
                <c:pt idx="93">
                  <c:v>1.3543402643205953</c:v>
                </c:pt>
                <c:pt idx="96">
                  <c:v>1.4594928029468879</c:v>
                </c:pt>
                <c:pt idx="97">
                  <c:v>1.0601134603952767</c:v>
                </c:pt>
                <c:pt idx="99">
                  <c:v>1.0760357252350743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BC4-4851-9D00-2B2B59C7CD6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State012!$AK$2:$AK$101</c:f>
              <c:numCache>
                <c:formatCode>General</c:formatCode>
                <c:ptCount val="100"/>
                <c:pt idx="1">
                  <c:v>33339</c:v>
                </c:pt>
                <c:pt idx="2">
                  <c:v>61682</c:v>
                </c:pt>
                <c:pt idx="3">
                  <c:v>90084.6</c:v>
                </c:pt>
                <c:pt idx="4">
                  <c:v>66223.199999999997</c:v>
                </c:pt>
                <c:pt idx="6">
                  <c:v>68951.199999999997</c:v>
                </c:pt>
                <c:pt idx="16">
                  <c:v>54923.6</c:v>
                </c:pt>
                <c:pt idx="17">
                  <c:v>65824.2</c:v>
                </c:pt>
                <c:pt idx="18">
                  <c:v>56147.199999999997</c:v>
                </c:pt>
                <c:pt idx="20">
                  <c:v>64665.2</c:v>
                </c:pt>
                <c:pt idx="21">
                  <c:v>56871.199999999997</c:v>
                </c:pt>
                <c:pt idx="23">
                  <c:v>62063</c:v>
                </c:pt>
                <c:pt idx="25">
                  <c:v>65519.6</c:v>
                </c:pt>
                <c:pt idx="26">
                  <c:v>39863.599999999999</c:v>
                </c:pt>
                <c:pt idx="27">
                  <c:v>60320.4</c:v>
                </c:pt>
                <c:pt idx="28">
                  <c:v>61015.8</c:v>
                </c:pt>
                <c:pt idx="30">
                  <c:v>37166.800000000003</c:v>
                </c:pt>
                <c:pt idx="31">
                  <c:v>68249.8</c:v>
                </c:pt>
                <c:pt idx="32">
                  <c:v>34654.800000000003</c:v>
                </c:pt>
                <c:pt idx="34">
                  <c:v>38768.800000000003</c:v>
                </c:pt>
                <c:pt idx="35">
                  <c:v>54835.199999999997</c:v>
                </c:pt>
                <c:pt idx="36">
                  <c:v>64472.800000000003</c:v>
                </c:pt>
                <c:pt idx="37">
                  <c:v>53600.4</c:v>
                </c:pt>
                <c:pt idx="38">
                  <c:v>50544.6</c:v>
                </c:pt>
                <c:pt idx="39">
                  <c:v>55540.2</c:v>
                </c:pt>
                <c:pt idx="40">
                  <c:v>60906.400000000001</c:v>
                </c:pt>
                <c:pt idx="41">
                  <c:v>54733</c:v>
                </c:pt>
                <c:pt idx="43">
                  <c:v>31916.799999999999</c:v>
                </c:pt>
                <c:pt idx="46">
                  <c:v>71409.600000000006</c:v>
                </c:pt>
                <c:pt idx="48">
                  <c:v>71054</c:v>
                </c:pt>
                <c:pt idx="49">
                  <c:v>57574.2</c:v>
                </c:pt>
                <c:pt idx="51">
                  <c:v>51237.2</c:v>
                </c:pt>
                <c:pt idx="52">
                  <c:v>72949.399999999994</c:v>
                </c:pt>
                <c:pt idx="57">
                  <c:v>53283.199999999997</c:v>
                </c:pt>
                <c:pt idx="58">
                  <c:v>34071.199999999997</c:v>
                </c:pt>
                <c:pt idx="63">
                  <c:v>53691.4</c:v>
                </c:pt>
                <c:pt idx="65">
                  <c:v>62171.8</c:v>
                </c:pt>
                <c:pt idx="66">
                  <c:v>79613.8</c:v>
                </c:pt>
                <c:pt idx="67">
                  <c:v>57848</c:v>
                </c:pt>
                <c:pt idx="73">
                  <c:v>26364.400000000001</c:v>
                </c:pt>
                <c:pt idx="75">
                  <c:v>55999.6</c:v>
                </c:pt>
                <c:pt idx="76">
                  <c:v>41420.400000000001</c:v>
                </c:pt>
                <c:pt idx="77">
                  <c:v>83173.8</c:v>
                </c:pt>
                <c:pt idx="78">
                  <c:v>73202</c:v>
                </c:pt>
                <c:pt idx="80">
                  <c:v>44726</c:v>
                </c:pt>
                <c:pt idx="82">
                  <c:v>43971.199999999997</c:v>
                </c:pt>
                <c:pt idx="84">
                  <c:v>92853.2</c:v>
                </c:pt>
                <c:pt idx="85">
                  <c:v>52576</c:v>
                </c:pt>
                <c:pt idx="86">
                  <c:v>45226.8</c:v>
                </c:pt>
                <c:pt idx="88">
                  <c:v>43954.2</c:v>
                </c:pt>
                <c:pt idx="91">
                  <c:v>32351</c:v>
                </c:pt>
                <c:pt idx="92">
                  <c:v>56647.6</c:v>
                </c:pt>
                <c:pt idx="94">
                  <c:v>66217</c:v>
                </c:pt>
                <c:pt idx="95">
                  <c:v>48513.8</c:v>
                </c:pt>
                <c:pt idx="98">
                  <c:v>52442.8</c:v>
                </c:pt>
              </c:numCache>
            </c:numRef>
          </c:xVal>
          <c:yVal>
            <c:numRef>
              <c:f>State012!$AL$2:$AL$101</c:f>
              <c:numCache>
                <c:formatCode>General</c:formatCode>
                <c:ptCount val="100"/>
                <c:pt idx="1">
                  <c:v>2.3255946489096853</c:v>
                </c:pt>
                <c:pt idx="2">
                  <c:v>1.7701436399597938</c:v>
                </c:pt>
                <c:pt idx="3">
                  <c:v>1.5174624741631755</c:v>
                </c:pt>
                <c:pt idx="4">
                  <c:v>1.4484500899986712</c:v>
                </c:pt>
                <c:pt idx="6">
                  <c:v>1.5572462843286268</c:v>
                </c:pt>
                <c:pt idx="16">
                  <c:v>1.7926355883445368</c:v>
                </c:pt>
                <c:pt idx="17">
                  <c:v>1.3852807933860192</c:v>
                </c:pt>
                <c:pt idx="18">
                  <c:v>1.8410357061438505</c:v>
                </c:pt>
                <c:pt idx="20">
                  <c:v>1.8063811756555304</c:v>
                </c:pt>
                <c:pt idx="21">
                  <c:v>2.1350349561816877</c:v>
                </c:pt>
                <c:pt idx="23">
                  <c:v>1.7100688010569904</c:v>
                </c:pt>
                <c:pt idx="25">
                  <c:v>1.7514606316277876</c:v>
                </c:pt>
                <c:pt idx="26">
                  <c:v>2.2249621208320374</c:v>
                </c:pt>
                <c:pt idx="27">
                  <c:v>1.883044542144946</c:v>
                </c:pt>
                <c:pt idx="28">
                  <c:v>1.9786678204661743</c:v>
                </c:pt>
                <c:pt idx="30">
                  <c:v>2.4107805891279313</c:v>
                </c:pt>
                <c:pt idx="31">
                  <c:v>1.6282685077465429</c:v>
                </c:pt>
                <c:pt idx="32">
                  <c:v>2.0551554185855925</c:v>
                </c:pt>
                <c:pt idx="34">
                  <c:v>1.9103763851344377</c:v>
                </c:pt>
                <c:pt idx="35">
                  <c:v>1.6984710550887023</c:v>
                </c:pt>
                <c:pt idx="36">
                  <c:v>1.6535190033626583</c:v>
                </c:pt>
                <c:pt idx="37">
                  <c:v>1.5434399743285498</c:v>
                </c:pt>
                <c:pt idx="38">
                  <c:v>1.3540714537260163</c:v>
                </c:pt>
                <c:pt idx="39">
                  <c:v>1.5582947126585789</c:v>
                </c:pt>
                <c:pt idx="40">
                  <c:v>2.0134994023616564</c:v>
                </c:pt>
                <c:pt idx="41">
                  <c:v>1.5316902051778634</c:v>
                </c:pt>
                <c:pt idx="43">
                  <c:v>1.6562437337076399</c:v>
                </c:pt>
                <c:pt idx="46">
                  <c:v>1.6305650780847392</c:v>
                </c:pt>
                <c:pt idx="48">
                  <c:v>1.7174543305091903</c:v>
                </c:pt>
                <c:pt idx="49">
                  <c:v>1.5485582083641631</c:v>
                </c:pt>
                <c:pt idx="51">
                  <c:v>1.8224844448955058</c:v>
                </c:pt>
                <c:pt idx="52">
                  <c:v>1.6118158614053031</c:v>
                </c:pt>
                <c:pt idx="57">
                  <c:v>1.8583343342742178</c:v>
                </c:pt>
                <c:pt idx="58">
                  <c:v>1.2510859611636809</c:v>
                </c:pt>
                <c:pt idx="63">
                  <c:v>1.4970740193029051</c:v>
                </c:pt>
                <c:pt idx="65">
                  <c:v>1.6834642072450854</c:v>
                </c:pt>
                <c:pt idx="66">
                  <c:v>1.5599054435286344</c:v>
                </c:pt>
                <c:pt idx="67">
                  <c:v>2.2191432720232331</c:v>
                </c:pt>
                <c:pt idx="73">
                  <c:v>1.7880551046107629</c:v>
                </c:pt>
                <c:pt idx="75">
                  <c:v>1.398813562954021</c:v>
                </c:pt>
                <c:pt idx="76">
                  <c:v>1.7603161727071683</c:v>
                </c:pt>
                <c:pt idx="77">
                  <c:v>1.6415265384051227</c:v>
                </c:pt>
                <c:pt idx="78">
                  <c:v>1.5262834348788283</c:v>
                </c:pt>
                <c:pt idx="80">
                  <c:v>2.0948218038724677</c:v>
                </c:pt>
                <c:pt idx="82">
                  <c:v>1.4961156393275599</c:v>
                </c:pt>
                <c:pt idx="84">
                  <c:v>1.3883204886853657</c:v>
                </c:pt>
                <c:pt idx="85">
                  <c:v>2.1496119902617163</c:v>
                </c:pt>
                <c:pt idx="86">
                  <c:v>1.8612636755198244</c:v>
                </c:pt>
                <c:pt idx="88">
                  <c:v>1.5809410704779066</c:v>
                </c:pt>
                <c:pt idx="91">
                  <c:v>2.2356959599394144</c:v>
                </c:pt>
                <c:pt idx="92">
                  <c:v>1.9795719500914426</c:v>
                </c:pt>
                <c:pt idx="94">
                  <c:v>1.4096380083664315</c:v>
                </c:pt>
                <c:pt idx="95">
                  <c:v>2.1072148543301079</c:v>
                </c:pt>
                <c:pt idx="98">
                  <c:v>1.5827148817378172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BC4-4851-9D00-2B2B59C7CD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8870288"/>
        <c:axId val="296109616"/>
      </c:scatterChart>
      <c:valAx>
        <c:axId val="29887028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6109616"/>
        <c:crosses val="autoZero"/>
        <c:crossBetween val="midCat"/>
      </c:valAx>
      <c:valAx>
        <c:axId val="29610961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88702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State011!$J$2:$J$101</c:f>
              <c:numCache>
                <c:formatCode>General</c:formatCode>
                <c:ptCount val="100"/>
                <c:pt idx="0">
                  <c:v>56434.6</c:v>
                </c:pt>
                <c:pt idx="1">
                  <c:v>33534.6</c:v>
                </c:pt>
                <c:pt idx="2">
                  <c:v>61367.6</c:v>
                </c:pt>
                <c:pt idx="3">
                  <c:v>89036.2</c:v>
                </c:pt>
                <c:pt idx="4">
                  <c:v>65873.2</c:v>
                </c:pt>
                <c:pt idx="5">
                  <c:v>52979.8</c:v>
                </c:pt>
                <c:pt idx="6">
                  <c:v>70034.2</c:v>
                </c:pt>
                <c:pt idx="7">
                  <c:v>58310.2</c:v>
                </c:pt>
                <c:pt idx="8">
                  <c:v>53739.4</c:v>
                </c:pt>
                <c:pt idx="9">
                  <c:v>59486</c:v>
                </c:pt>
                <c:pt idx="10">
                  <c:v>64091.6</c:v>
                </c:pt>
                <c:pt idx="11">
                  <c:v>69687.399999999994</c:v>
                </c:pt>
                <c:pt idx="12">
                  <c:v>56088.800000000003</c:v>
                </c:pt>
                <c:pt idx="13">
                  <c:v>71257.8</c:v>
                </c:pt>
                <c:pt idx="14">
                  <c:v>49560</c:v>
                </c:pt>
                <c:pt idx="15">
                  <c:v>54275.4</c:v>
                </c:pt>
                <c:pt idx="16">
                  <c:v>56676.2</c:v>
                </c:pt>
                <c:pt idx="17">
                  <c:v>66096.600000000006</c:v>
                </c:pt>
                <c:pt idx="18">
                  <c:v>57404.2</c:v>
                </c:pt>
                <c:pt idx="19">
                  <c:v>50110.6</c:v>
                </c:pt>
                <c:pt idx="20">
                  <c:v>64827</c:v>
                </c:pt>
                <c:pt idx="21">
                  <c:v>56022.400000000001</c:v>
                </c:pt>
                <c:pt idx="22">
                  <c:v>67514.8</c:v>
                </c:pt>
                <c:pt idx="23">
                  <c:v>63795.6</c:v>
                </c:pt>
                <c:pt idx="24">
                  <c:v>74095.8</c:v>
                </c:pt>
                <c:pt idx="25">
                  <c:v>65163</c:v>
                </c:pt>
                <c:pt idx="26">
                  <c:v>40562.6</c:v>
                </c:pt>
                <c:pt idx="27">
                  <c:v>60086.8</c:v>
                </c:pt>
                <c:pt idx="28">
                  <c:v>62198.2</c:v>
                </c:pt>
                <c:pt idx="29">
                  <c:v>41444.6</c:v>
                </c:pt>
                <c:pt idx="30">
                  <c:v>38262</c:v>
                </c:pt>
                <c:pt idx="31">
                  <c:v>69251.600000000006</c:v>
                </c:pt>
                <c:pt idx="32">
                  <c:v>33149.199999999997</c:v>
                </c:pt>
                <c:pt idx="33">
                  <c:v>65526.2</c:v>
                </c:pt>
                <c:pt idx="34">
                  <c:v>40003.199999999997</c:v>
                </c:pt>
                <c:pt idx="35">
                  <c:v>57869</c:v>
                </c:pt>
                <c:pt idx="36">
                  <c:v>65554.2</c:v>
                </c:pt>
                <c:pt idx="37">
                  <c:v>52498.2</c:v>
                </c:pt>
                <c:pt idx="38">
                  <c:v>49828.6</c:v>
                </c:pt>
                <c:pt idx="39">
                  <c:v>55199.199999999997</c:v>
                </c:pt>
                <c:pt idx="40">
                  <c:v>61160.6</c:v>
                </c:pt>
                <c:pt idx="41">
                  <c:v>55236</c:v>
                </c:pt>
                <c:pt idx="42">
                  <c:v>77314</c:v>
                </c:pt>
                <c:pt idx="43">
                  <c:v>32407.8</c:v>
                </c:pt>
                <c:pt idx="44">
                  <c:v>53368.4</c:v>
                </c:pt>
                <c:pt idx="45">
                  <c:v>53547.6</c:v>
                </c:pt>
                <c:pt idx="46">
                  <c:v>72584</c:v>
                </c:pt>
                <c:pt idx="47">
                  <c:v>53139.4</c:v>
                </c:pt>
                <c:pt idx="48">
                  <c:v>71254.2</c:v>
                </c:pt>
                <c:pt idx="49">
                  <c:v>56611.199999999997</c:v>
                </c:pt>
                <c:pt idx="50">
                  <c:v>94579.6</c:v>
                </c:pt>
                <c:pt idx="51">
                  <c:v>52472</c:v>
                </c:pt>
                <c:pt idx="52">
                  <c:v>73103</c:v>
                </c:pt>
                <c:pt idx="53">
                  <c:v>54673.2</c:v>
                </c:pt>
                <c:pt idx="54">
                  <c:v>55624.2</c:v>
                </c:pt>
                <c:pt idx="55">
                  <c:v>45969.599999999999</c:v>
                </c:pt>
                <c:pt idx="56">
                  <c:v>80764.399999999994</c:v>
                </c:pt>
                <c:pt idx="57">
                  <c:v>52547.6</c:v>
                </c:pt>
                <c:pt idx="58">
                  <c:v>34208.800000000003</c:v>
                </c:pt>
                <c:pt idx="59">
                  <c:v>64361.8</c:v>
                </c:pt>
                <c:pt idx="60">
                  <c:v>53736.2</c:v>
                </c:pt>
                <c:pt idx="61">
                  <c:v>48999.199999999997</c:v>
                </c:pt>
                <c:pt idx="62">
                  <c:v>92281</c:v>
                </c:pt>
                <c:pt idx="63">
                  <c:v>55714</c:v>
                </c:pt>
                <c:pt idx="64">
                  <c:v>87354.4</c:v>
                </c:pt>
                <c:pt idx="65">
                  <c:v>61900.6</c:v>
                </c:pt>
                <c:pt idx="66">
                  <c:v>78525.399999999994</c:v>
                </c:pt>
                <c:pt idx="67">
                  <c:v>56470</c:v>
                </c:pt>
                <c:pt idx="68">
                  <c:v>73161.2</c:v>
                </c:pt>
                <c:pt idx="69">
                  <c:v>65020.4</c:v>
                </c:pt>
                <c:pt idx="70">
                  <c:v>86114</c:v>
                </c:pt>
                <c:pt idx="71">
                  <c:v>84116.6</c:v>
                </c:pt>
                <c:pt idx="72">
                  <c:v>44078</c:v>
                </c:pt>
                <c:pt idx="73">
                  <c:v>29430</c:v>
                </c:pt>
                <c:pt idx="74">
                  <c:v>79594.600000000006</c:v>
                </c:pt>
                <c:pt idx="75">
                  <c:v>54830.2</c:v>
                </c:pt>
                <c:pt idx="76">
                  <c:v>38663</c:v>
                </c:pt>
                <c:pt idx="77">
                  <c:v>83368.399999999994</c:v>
                </c:pt>
                <c:pt idx="78">
                  <c:v>74099</c:v>
                </c:pt>
                <c:pt idx="79">
                  <c:v>63584</c:v>
                </c:pt>
                <c:pt idx="80">
                  <c:v>43240.800000000003</c:v>
                </c:pt>
                <c:pt idx="81">
                  <c:v>43414.2</c:v>
                </c:pt>
                <c:pt idx="82">
                  <c:v>44208.800000000003</c:v>
                </c:pt>
                <c:pt idx="83">
                  <c:v>81792</c:v>
                </c:pt>
                <c:pt idx="84">
                  <c:v>94185.4</c:v>
                </c:pt>
                <c:pt idx="85">
                  <c:v>52361.8</c:v>
                </c:pt>
                <c:pt idx="86">
                  <c:v>45567.4</c:v>
                </c:pt>
                <c:pt idx="87">
                  <c:v>103038.39999999999</c:v>
                </c:pt>
                <c:pt idx="88">
                  <c:v>42480.800000000003</c:v>
                </c:pt>
                <c:pt idx="89">
                  <c:v>74495.600000000006</c:v>
                </c:pt>
                <c:pt idx="90">
                  <c:v>95835.6</c:v>
                </c:pt>
                <c:pt idx="91">
                  <c:v>31106.799999999999</c:v>
                </c:pt>
                <c:pt idx="92">
                  <c:v>57842</c:v>
                </c:pt>
                <c:pt idx="93">
                  <c:v>83721.399999999994</c:v>
                </c:pt>
                <c:pt idx="94">
                  <c:v>67244.800000000003</c:v>
                </c:pt>
                <c:pt idx="95">
                  <c:v>48789.8</c:v>
                </c:pt>
                <c:pt idx="96">
                  <c:v>79948</c:v>
                </c:pt>
                <c:pt idx="97">
                  <c:v>81880</c:v>
                </c:pt>
                <c:pt idx="98">
                  <c:v>52448.2</c:v>
                </c:pt>
                <c:pt idx="99">
                  <c:v>59190</c:v>
                </c:pt>
              </c:numCache>
            </c:numRef>
          </c:xVal>
          <c:yVal>
            <c:numRef>
              <c:f>State011!$K$2:$K$101</c:f>
              <c:numCache>
                <c:formatCode>General</c:formatCode>
                <c:ptCount val="100"/>
                <c:pt idx="0">
                  <c:v>1.4359807635741195</c:v>
                </c:pt>
                <c:pt idx="1">
                  <c:v>2.3091672481556365</c:v>
                </c:pt>
                <c:pt idx="2">
                  <c:v>1.7791798929728391</c:v>
                </c:pt>
                <c:pt idx="3">
                  <c:v>1.4750517205361415</c:v>
                </c:pt>
                <c:pt idx="4">
                  <c:v>1.434635026080409</c:v>
                </c:pt>
                <c:pt idx="5">
                  <c:v>1.5842641912578002</c:v>
                </c:pt>
                <c:pt idx="6">
                  <c:v>1.521970694317919</c:v>
                </c:pt>
                <c:pt idx="7">
                  <c:v>1.0390806411228224</c:v>
                </c:pt>
                <c:pt idx="8">
                  <c:v>1.3023963795650864</c:v>
                </c:pt>
                <c:pt idx="9">
                  <c:v>1.4508623877887235</c:v>
                </c:pt>
                <c:pt idx="10">
                  <c:v>1.341033770416092</c:v>
                </c:pt>
                <c:pt idx="11">
                  <c:v>1.0035960589719233</c:v>
                </c:pt>
                <c:pt idx="12">
                  <c:v>1.1374463350972031</c:v>
                </c:pt>
                <c:pt idx="13">
                  <c:v>1.1628481373267208</c:v>
                </c:pt>
                <c:pt idx="14">
                  <c:v>1.0044794188861985</c:v>
                </c:pt>
                <c:pt idx="15">
                  <c:v>1.0892780154545152</c:v>
                </c:pt>
                <c:pt idx="16">
                  <c:v>1.7560986798691516</c:v>
                </c:pt>
                <c:pt idx="17">
                  <c:v>1.3817806059615774</c:v>
                </c:pt>
                <c:pt idx="18">
                  <c:v>1.7723790245313062</c:v>
                </c:pt>
                <c:pt idx="19">
                  <c:v>1.0528910050967262</c:v>
                </c:pt>
                <c:pt idx="20">
                  <c:v>1.8017184197942215</c:v>
                </c:pt>
                <c:pt idx="21">
                  <c:v>2.1687396469983433</c:v>
                </c:pt>
                <c:pt idx="22">
                  <c:v>1.0637223245866092</c:v>
                </c:pt>
                <c:pt idx="23">
                  <c:v>1.6429189473882211</c:v>
                </c:pt>
                <c:pt idx="24">
                  <c:v>1.4380437217764028</c:v>
                </c:pt>
                <c:pt idx="25">
                  <c:v>1.8072372358547029</c:v>
                </c:pt>
                <c:pt idx="26">
                  <c:v>2.2015847110392333</c:v>
                </c:pt>
                <c:pt idx="27">
                  <c:v>1.9624609731255449</c:v>
                </c:pt>
                <c:pt idx="28">
                  <c:v>1.9203771170226791</c:v>
                </c:pt>
                <c:pt idx="29">
                  <c:v>1.2945715485250189</c:v>
                </c:pt>
                <c:pt idx="30">
                  <c:v>2.3419580785113165</c:v>
                </c:pt>
                <c:pt idx="31">
                  <c:v>1.5857539753594139</c:v>
                </c:pt>
                <c:pt idx="32">
                  <c:v>2.1487094711184587</c:v>
                </c:pt>
                <c:pt idx="33">
                  <c:v>1.0620637241286692</c:v>
                </c:pt>
                <c:pt idx="34">
                  <c:v>1.7698084153267739</c:v>
                </c:pt>
                <c:pt idx="35">
                  <c:v>1.6093936304411689</c:v>
                </c:pt>
                <c:pt idx="36">
                  <c:v>1.6255709016355933</c:v>
                </c:pt>
                <c:pt idx="37">
                  <c:v>1.5742634985580459</c:v>
                </c:pt>
                <c:pt idx="38">
                  <c:v>1.4396952754040853</c:v>
                </c:pt>
                <c:pt idx="39">
                  <c:v>1.5887549094914419</c:v>
                </c:pt>
                <c:pt idx="40">
                  <c:v>2.0049181989712332</c:v>
                </c:pt>
                <c:pt idx="41">
                  <c:v>1.5177420522847418</c:v>
                </c:pt>
                <c:pt idx="42">
                  <c:v>1.1528313112760948</c:v>
                </c:pt>
                <c:pt idx="43">
                  <c:v>1.6156295706589154</c:v>
                </c:pt>
                <c:pt idx="44">
                  <c:v>1.0794402680237742</c:v>
                </c:pt>
                <c:pt idx="45">
                  <c:v>1.0102413553548619</c:v>
                </c:pt>
                <c:pt idx="46">
                  <c:v>1.6041000771519893</c:v>
                </c:pt>
                <c:pt idx="47">
                  <c:v>1.0466998121920834</c:v>
                </c:pt>
                <c:pt idx="48">
                  <c:v>1.7144954262345238</c:v>
                </c:pt>
                <c:pt idx="49">
                  <c:v>1.5824253857893844</c:v>
                </c:pt>
                <c:pt idx="50">
                  <c:v>1.3444548295827006</c:v>
                </c:pt>
                <c:pt idx="51">
                  <c:v>1.7342963866443055</c:v>
                </c:pt>
                <c:pt idx="52">
                  <c:v>1.5507024335526587</c:v>
                </c:pt>
                <c:pt idx="53">
                  <c:v>1.3628066401820271</c:v>
                </c:pt>
                <c:pt idx="54">
                  <c:v>1.365466829185858</c:v>
                </c:pt>
                <c:pt idx="55">
                  <c:v>1.4114980334829974</c:v>
                </c:pt>
                <c:pt idx="56">
                  <c:v>1.383567512418838</c:v>
                </c:pt>
                <c:pt idx="57">
                  <c:v>1.8574587611993698</c:v>
                </c:pt>
                <c:pt idx="58">
                  <c:v>1.2400610369261709</c:v>
                </c:pt>
                <c:pt idx="59">
                  <c:v>1.3289249213042518</c:v>
                </c:pt>
                <c:pt idx="60">
                  <c:v>1.1052139898243643</c:v>
                </c:pt>
                <c:pt idx="61">
                  <c:v>1.0056286633251155</c:v>
                </c:pt>
                <c:pt idx="62">
                  <c:v>1.3836759462944701</c:v>
                </c:pt>
                <c:pt idx="63">
                  <c:v>1.443120221129339</c:v>
                </c:pt>
                <c:pt idx="64">
                  <c:v>1.0900080591246692</c:v>
                </c:pt>
                <c:pt idx="65">
                  <c:v>1.6071249713249953</c:v>
                </c:pt>
                <c:pt idx="66">
                  <c:v>1.5768146357739026</c:v>
                </c:pt>
                <c:pt idx="67">
                  <c:v>2.2972197627058617</c:v>
                </c:pt>
                <c:pt idx="68">
                  <c:v>1.3209187383476488</c:v>
                </c:pt>
                <c:pt idx="69">
                  <c:v>1.2750152259906122</c:v>
                </c:pt>
                <c:pt idx="70">
                  <c:v>1.1275053998188447</c:v>
                </c:pt>
                <c:pt idx="71">
                  <c:v>1.107308188871162</c:v>
                </c:pt>
                <c:pt idx="72">
                  <c:v>1.1177685012931622</c:v>
                </c:pt>
                <c:pt idx="73">
                  <c:v>1.6199796126401631</c:v>
                </c:pt>
                <c:pt idx="74">
                  <c:v>1.1145102808481981</c:v>
                </c:pt>
                <c:pt idx="75">
                  <c:v>1.4286469865147311</c:v>
                </c:pt>
                <c:pt idx="76">
                  <c:v>1.9115433360060006</c:v>
                </c:pt>
                <c:pt idx="77">
                  <c:v>1.6193425806420658</c:v>
                </c:pt>
                <c:pt idx="78">
                  <c:v>1.5164847028974751</c:v>
                </c:pt>
                <c:pt idx="79">
                  <c:v>1.2989116758933066</c:v>
                </c:pt>
                <c:pt idx="80">
                  <c:v>2.185644113892435</c:v>
                </c:pt>
                <c:pt idx="81">
                  <c:v>1.0008015810495183</c:v>
                </c:pt>
                <c:pt idx="82">
                  <c:v>1.4880747724434953</c:v>
                </c:pt>
                <c:pt idx="83">
                  <c:v>1.3406445618153364</c:v>
                </c:pt>
                <c:pt idx="84">
                  <c:v>1.3325950731217366</c:v>
                </c:pt>
                <c:pt idx="85">
                  <c:v>2.0681298198304869</c:v>
                </c:pt>
                <c:pt idx="86">
                  <c:v>1.8359397288412329</c:v>
                </c:pt>
                <c:pt idx="87">
                  <c:v>1.0334496653674747</c:v>
                </c:pt>
                <c:pt idx="88">
                  <c:v>1.6337733752660024</c:v>
                </c:pt>
                <c:pt idx="89">
                  <c:v>1.2103130923168617</c:v>
                </c:pt>
                <c:pt idx="90">
                  <c:v>1.2067018936595586</c:v>
                </c:pt>
                <c:pt idx="91">
                  <c:v>2.3242184988491261</c:v>
                </c:pt>
                <c:pt idx="92">
                  <c:v>1.9387469312955983</c:v>
                </c:pt>
                <c:pt idx="93">
                  <c:v>1.3319533595950379</c:v>
                </c:pt>
                <c:pt idx="94">
                  <c:v>1.3880924621680784</c:v>
                </c:pt>
                <c:pt idx="95">
                  <c:v>2.0618448938097718</c:v>
                </c:pt>
                <c:pt idx="96">
                  <c:v>1.4479536698854256</c:v>
                </c:pt>
                <c:pt idx="97">
                  <c:v>1.0602467024914508</c:v>
                </c:pt>
                <c:pt idx="98">
                  <c:v>1.5783573125483812</c:v>
                </c:pt>
                <c:pt idx="99">
                  <c:v>1.0403784423044433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7A8-45B1-BF82-A0AE39BE73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881504"/>
        <c:axId val="296078000"/>
      </c:scatterChart>
      <c:valAx>
        <c:axId val="8188150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6078000"/>
        <c:crosses val="autoZero"/>
        <c:crossBetween val="midCat"/>
      </c:valAx>
      <c:valAx>
        <c:axId val="29607800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8815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State011!$Z$2:$Z$101</c:f>
              <c:numCache>
                <c:formatCode>General</c:formatCode>
                <c:ptCount val="100"/>
                <c:pt idx="0">
                  <c:v>56434.6</c:v>
                </c:pt>
                <c:pt idx="7">
                  <c:v>58310.2</c:v>
                </c:pt>
                <c:pt idx="8">
                  <c:v>53739.4</c:v>
                </c:pt>
                <c:pt idx="9">
                  <c:v>59486</c:v>
                </c:pt>
                <c:pt idx="12">
                  <c:v>56088.800000000003</c:v>
                </c:pt>
                <c:pt idx="14">
                  <c:v>49560</c:v>
                </c:pt>
                <c:pt idx="15">
                  <c:v>54275.4</c:v>
                </c:pt>
                <c:pt idx="19">
                  <c:v>50110.6</c:v>
                </c:pt>
                <c:pt idx="29">
                  <c:v>41444.6</c:v>
                </c:pt>
                <c:pt idx="35">
                  <c:v>57869</c:v>
                </c:pt>
                <c:pt idx="44">
                  <c:v>53368.4</c:v>
                </c:pt>
                <c:pt idx="45">
                  <c:v>53547.6</c:v>
                </c:pt>
                <c:pt idx="47">
                  <c:v>53139.4</c:v>
                </c:pt>
                <c:pt idx="49">
                  <c:v>56611.199999999997</c:v>
                </c:pt>
                <c:pt idx="51">
                  <c:v>52472</c:v>
                </c:pt>
                <c:pt idx="58">
                  <c:v>34208.800000000003</c:v>
                </c:pt>
                <c:pt idx="60">
                  <c:v>53736.2</c:v>
                </c:pt>
                <c:pt idx="61">
                  <c:v>48999.199999999997</c:v>
                </c:pt>
                <c:pt idx="72">
                  <c:v>44078</c:v>
                </c:pt>
                <c:pt idx="81">
                  <c:v>43414.2</c:v>
                </c:pt>
                <c:pt idx="88">
                  <c:v>42480.800000000003</c:v>
                </c:pt>
              </c:numCache>
            </c:numRef>
          </c:xVal>
          <c:yVal>
            <c:numRef>
              <c:f>State011!$AA$2:$AA$101</c:f>
              <c:numCache>
                <c:formatCode>General</c:formatCode>
                <c:ptCount val="100"/>
                <c:pt idx="0">
                  <c:v>1.4359807635741195</c:v>
                </c:pt>
                <c:pt idx="7">
                  <c:v>1.0390806411228224</c:v>
                </c:pt>
                <c:pt idx="8">
                  <c:v>1.3023963795650864</c:v>
                </c:pt>
                <c:pt idx="9">
                  <c:v>1.4508623877887235</c:v>
                </c:pt>
                <c:pt idx="12">
                  <c:v>1.1374463350972031</c:v>
                </c:pt>
                <c:pt idx="14">
                  <c:v>1.0044794188861985</c:v>
                </c:pt>
                <c:pt idx="15">
                  <c:v>1.0892780154545152</c:v>
                </c:pt>
                <c:pt idx="19">
                  <c:v>1.0528910050967262</c:v>
                </c:pt>
                <c:pt idx="29">
                  <c:v>1.2945715485250189</c:v>
                </c:pt>
                <c:pt idx="35">
                  <c:v>1.6093936304411689</c:v>
                </c:pt>
                <c:pt idx="44">
                  <c:v>1.0794402680237742</c:v>
                </c:pt>
                <c:pt idx="45">
                  <c:v>1.0102413553548619</c:v>
                </c:pt>
                <c:pt idx="47">
                  <c:v>1.0466998121920834</c:v>
                </c:pt>
                <c:pt idx="49">
                  <c:v>1.5824253857893844</c:v>
                </c:pt>
                <c:pt idx="51">
                  <c:v>1.7342963866443055</c:v>
                </c:pt>
                <c:pt idx="58">
                  <c:v>1.2400610369261709</c:v>
                </c:pt>
                <c:pt idx="60">
                  <c:v>1.1052139898243643</c:v>
                </c:pt>
                <c:pt idx="61">
                  <c:v>1.0056286633251155</c:v>
                </c:pt>
                <c:pt idx="72">
                  <c:v>1.1177685012931622</c:v>
                </c:pt>
                <c:pt idx="81">
                  <c:v>1.0008015810495183</c:v>
                </c:pt>
                <c:pt idx="88">
                  <c:v>1.6337733752660024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14-4B76-BCCF-72A0F831E56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State011!$AB$2:$AB$101</c:f>
              <c:numCache>
                <c:formatCode>General</c:formatCode>
                <c:ptCount val="100"/>
                <c:pt idx="10">
                  <c:v>64091.6</c:v>
                </c:pt>
                <c:pt idx="11">
                  <c:v>69687.399999999994</c:v>
                </c:pt>
                <c:pt idx="13">
                  <c:v>71257.8</c:v>
                </c:pt>
                <c:pt idx="17">
                  <c:v>66096.600000000006</c:v>
                </c:pt>
                <c:pt idx="22">
                  <c:v>67514.8</c:v>
                </c:pt>
                <c:pt idx="33">
                  <c:v>65526.2</c:v>
                </c:pt>
                <c:pt idx="36">
                  <c:v>65554.2</c:v>
                </c:pt>
                <c:pt idx="42">
                  <c:v>77314</c:v>
                </c:pt>
                <c:pt idx="50">
                  <c:v>94579.6</c:v>
                </c:pt>
                <c:pt idx="54">
                  <c:v>55624.2</c:v>
                </c:pt>
                <c:pt idx="56">
                  <c:v>80764.399999999994</c:v>
                </c:pt>
                <c:pt idx="59">
                  <c:v>64361.8</c:v>
                </c:pt>
                <c:pt idx="62">
                  <c:v>92281</c:v>
                </c:pt>
                <c:pt idx="64">
                  <c:v>87354.4</c:v>
                </c:pt>
                <c:pt idx="68">
                  <c:v>73161.2</c:v>
                </c:pt>
                <c:pt idx="69">
                  <c:v>65020.4</c:v>
                </c:pt>
                <c:pt idx="70">
                  <c:v>86114</c:v>
                </c:pt>
                <c:pt idx="71">
                  <c:v>84116.6</c:v>
                </c:pt>
                <c:pt idx="74">
                  <c:v>79594.600000000006</c:v>
                </c:pt>
                <c:pt idx="75">
                  <c:v>54830.2</c:v>
                </c:pt>
                <c:pt idx="79">
                  <c:v>63584</c:v>
                </c:pt>
                <c:pt idx="84">
                  <c:v>94185.4</c:v>
                </c:pt>
                <c:pt idx="87">
                  <c:v>103038.39999999999</c:v>
                </c:pt>
                <c:pt idx="89">
                  <c:v>74495.600000000006</c:v>
                </c:pt>
                <c:pt idx="90">
                  <c:v>95835.6</c:v>
                </c:pt>
                <c:pt idx="93">
                  <c:v>83721.399999999994</c:v>
                </c:pt>
                <c:pt idx="94">
                  <c:v>67244.800000000003</c:v>
                </c:pt>
                <c:pt idx="97">
                  <c:v>81880</c:v>
                </c:pt>
                <c:pt idx="99">
                  <c:v>59190</c:v>
                </c:pt>
              </c:numCache>
            </c:numRef>
          </c:xVal>
          <c:yVal>
            <c:numRef>
              <c:f>State011!$AC$2:$AC$101</c:f>
              <c:numCache>
                <c:formatCode>General</c:formatCode>
                <c:ptCount val="100"/>
                <c:pt idx="10">
                  <c:v>1.341033770416092</c:v>
                </c:pt>
                <c:pt idx="11">
                  <c:v>1.0035960589719233</c:v>
                </c:pt>
                <c:pt idx="13">
                  <c:v>1.1628481373267208</c:v>
                </c:pt>
                <c:pt idx="17">
                  <c:v>1.3817806059615774</c:v>
                </c:pt>
                <c:pt idx="22">
                  <c:v>1.0637223245866092</c:v>
                </c:pt>
                <c:pt idx="33">
                  <c:v>1.0620637241286692</c:v>
                </c:pt>
                <c:pt idx="36">
                  <c:v>1.6255709016355933</c:v>
                </c:pt>
                <c:pt idx="42">
                  <c:v>1.1528313112760948</c:v>
                </c:pt>
                <c:pt idx="50">
                  <c:v>1.3444548295827006</c:v>
                </c:pt>
                <c:pt idx="54">
                  <c:v>1.365466829185858</c:v>
                </c:pt>
                <c:pt idx="56">
                  <c:v>1.383567512418838</c:v>
                </c:pt>
                <c:pt idx="59">
                  <c:v>1.3289249213042518</c:v>
                </c:pt>
                <c:pt idx="62">
                  <c:v>1.3836759462944701</c:v>
                </c:pt>
                <c:pt idx="64">
                  <c:v>1.0900080591246692</c:v>
                </c:pt>
                <c:pt idx="68">
                  <c:v>1.3209187383476488</c:v>
                </c:pt>
                <c:pt idx="69">
                  <c:v>1.2750152259906122</c:v>
                </c:pt>
                <c:pt idx="70">
                  <c:v>1.1275053998188447</c:v>
                </c:pt>
                <c:pt idx="71">
                  <c:v>1.107308188871162</c:v>
                </c:pt>
                <c:pt idx="74">
                  <c:v>1.1145102808481981</c:v>
                </c:pt>
                <c:pt idx="75">
                  <c:v>1.4286469865147311</c:v>
                </c:pt>
                <c:pt idx="79">
                  <c:v>1.2989116758933066</c:v>
                </c:pt>
                <c:pt idx="84">
                  <c:v>1.3325950731217366</c:v>
                </c:pt>
                <c:pt idx="87">
                  <c:v>1.0334496653674747</c:v>
                </c:pt>
                <c:pt idx="89">
                  <c:v>1.2103130923168617</c:v>
                </c:pt>
                <c:pt idx="90">
                  <c:v>1.2067018936595586</c:v>
                </c:pt>
                <c:pt idx="93">
                  <c:v>1.3319533595950379</c:v>
                </c:pt>
                <c:pt idx="94">
                  <c:v>1.3880924621680784</c:v>
                </c:pt>
                <c:pt idx="97">
                  <c:v>1.0602467024914508</c:v>
                </c:pt>
                <c:pt idx="99">
                  <c:v>1.0403784423044433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C14-4B76-BCCF-72A0F831E56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State011!$AD$2:$AD$101</c:f>
              <c:numCache>
                <c:formatCode>General</c:formatCode>
                <c:ptCount val="100"/>
                <c:pt idx="1">
                  <c:v>33534.6</c:v>
                </c:pt>
                <c:pt idx="5">
                  <c:v>52979.8</c:v>
                </c:pt>
                <c:pt idx="16">
                  <c:v>56676.2</c:v>
                </c:pt>
                <c:pt idx="18">
                  <c:v>57404.2</c:v>
                </c:pt>
                <c:pt idx="21">
                  <c:v>56022.400000000001</c:v>
                </c:pt>
                <c:pt idx="26">
                  <c:v>40562.6</c:v>
                </c:pt>
                <c:pt idx="28">
                  <c:v>62198.2</c:v>
                </c:pt>
                <c:pt idx="30">
                  <c:v>38262</c:v>
                </c:pt>
                <c:pt idx="32">
                  <c:v>33149.199999999997</c:v>
                </c:pt>
                <c:pt idx="34">
                  <c:v>40003.199999999997</c:v>
                </c:pt>
                <c:pt idx="37">
                  <c:v>52498.2</c:v>
                </c:pt>
                <c:pt idx="38">
                  <c:v>49828.6</c:v>
                </c:pt>
                <c:pt idx="39">
                  <c:v>55199.199999999997</c:v>
                </c:pt>
                <c:pt idx="41">
                  <c:v>55236</c:v>
                </c:pt>
                <c:pt idx="43">
                  <c:v>32407.8</c:v>
                </c:pt>
                <c:pt idx="53">
                  <c:v>54673.2</c:v>
                </c:pt>
                <c:pt idx="55">
                  <c:v>45969.599999999999</c:v>
                </c:pt>
                <c:pt idx="57">
                  <c:v>52547.6</c:v>
                </c:pt>
                <c:pt idx="63">
                  <c:v>55714</c:v>
                </c:pt>
                <c:pt idx="73">
                  <c:v>29430</c:v>
                </c:pt>
                <c:pt idx="76">
                  <c:v>38663</c:v>
                </c:pt>
                <c:pt idx="80">
                  <c:v>43240.800000000003</c:v>
                </c:pt>
                <c:pt idx="82">
                  <c:v>44208.800000000003</c:v>
                </c:pt>
                <c:pt idx="85">
                  <c:v>52361.8</c:v>
                </c:pt>
                <c:pt idx="86">
                  <c:v>45567.4</c:v>
                </c:pt>
                <c:pt idx="91">
                  <c:v>31106.799999999999</c:v>
                </c:pt>
                <c:pt idx="92">
                  <c:v>57842</c:v>
                </c:pt>
                <c:pt idx="95">
                  <c:v>48789.8</c:v>
                </c:pt>
                <c:pt idx="98">
                  <c:v>52448.2</c:v>
                </c:pt>
              </c:numCache>
            </c:numRef>
          </c:xVal>
          <c:yVal>
            <c:numRef>
              <c:f>State011!$AE$2:$AE$101</c:f>
              <c:numCache>
                <c:formatCode>General</c:formatCode>
                <c:ptCount val="100"/>
                <c:pt idx="1">
                  <c:v>2.3091672481556365</c:v>
                </c:pt>
                <c:pt idx="5">
                  <c:v>1.5842641912578002</c:v>
                </c:pt>
                <c:pt idx="16">
                  <c:v>1.7560986798691516</c:v>
                </c:pt>
                <c:pt idx="18">
                  <c:v>1.7723790245313062</c:v>
                </c:pt>
                <c:pt idx="21">
                  <c:v>2.1687396469983433</c:v>
                </c:pt>
                <c:pt idx="26">
                  <c:v>2.2015847110392333</c:v>
                </c:pt>
                <c:pt idx="28">
                  <c:v>1.9203771170226791</c:v>
                </c:pt>
                <c:pt idx="30">
                  <c:v>2.3419580785113165</c:v>
                </c:pt>
                <c:pt idx="32">
                  <c:v>2.1487094711184587</c:v>
                </c:pt>
                <c:pt idx="34">
                  <c:v>1.7698084153267739</c:v>
                </c:pt>
                <c:pt idx="37">
                  <c:v>1.5742634985580459</c:v>
                </c:pt>
                <c:pt idx="38">
                  <c:v>1.4396952754040853</c:v>
                </c:pt>
                <c:pt idx="39">
                  <c:v>1.5887549094914419</c:v>
                </c:pt>
                <c:pt idx="41">
                  <c:v>1.5177420522847418</c:v>
                </c:pt>
                <c:pt idx="43">
                  <c:v>1.6156295706589154</c:v>
                </c:pt>
                <c:pt idx="53">
                  <c:v>1.3628066401820271</c:v>
                </c:pt>
                <c:pt idx="55">
                  <c:v>1.4114980334829974</c:v>
                </c:pt>
                <c:pt idx="57">
                  <c:v>1.8574587611993698</c:v>
                </c:pt>
                <c:pt idx="63">
                  <c:v>1.443120221129339</c:v>
                </c:pt>
                <c:pt idx="73">
                  <c:v>1.6199796126401631</c:v>
                </c:pt>
                <c:pt idx="76">
                  <c:v>1.9115433360060006</c:v>
                </c:pt>
                <c:pt idx="80">
                  <c:v>2.185644113892435</c:v>
                </c:pt>
                <c:pt idx="82">
                  <c:v>1.4880747724434953</c:v>
                </c:pt>
                <c:pt idx="85">
                  <c:v>2.0681298198304869</c:v>
                </c:pt>
                <c:pt idx="86">
                  <c:v>1.8359397288412329</c:v>
                </c:pt>
                <c:pt idx="91">
                  <c:v>2.3242184988491261</c:v>
                </c:pt>
                <c:pt idx="92">
                  <c:v>1.9387469312955983</c:v>
                </c:pt>
                <c:pt idx="95">
                  <c:v>2.0618448938097718</c:v>
                </c:pt>
                <c:pt idx="98">
                  <c:v>1.5783573125483812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C14-4B76-BCCF-72A0F831E56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State011!$AF$2:$AF$101</c:f>
              <c:numCache>
                <c:formatCode>General</c:formatCode>
                <c:ptCount val="100"/>
                <c:pt idx="2">
                  <c:v>61367.6</c:v>
                </c:pt>
                <c:pt idx="3">
                  <c:v>89036.2</c:v>
                </c:pt>
                <c:pt idx="4">
                  <c:v>65873.2</c:v>
                </c:pt>
                <c:pt idx="6">
                  <c:v>70034.2</c:v>
                </c:pt>
                <c:pt idx="20">
                  <c:v>64827</c:v>
                </c:pt>
                <c:pt idx="23">
                  <c:v>63795.6</c:v>
                </c:pt>
                <c:pt idx="24">
                  <c:v>74095.8</c:v>
                </c:pt>
                <c:pt idx="25">
                  <c:v>65163</c:v>
                </c:pt>
                <c:pt idx="27">
                  <c:v>60086.8</c:v>
                </c:pt>
                <c:pt idx="31">
                  <c:v>69251.600000000006</c:v>
                </c:pt>
                <c:pt idx="40">
                  <c:v>61160.6</c:v>
                </c:pt>
                <c:pt idx="46">
                  <c:v>72584</c:v>
                </c:pt>
                <c:pt idx="48">
                  <c:v>71254.2</c:v>
                </c:pt>
                <c:pt idx="52">
                  <c:v>73103</c:v>
                </c:pt>
                <c:pt idx="65">
                  <c:v>61900.6</c:v>
                </c:pt>
                <c:pt idx="66">
                  <c:v>78525.399999999994</c:v>
                </c:pt>
                <c:pt idx="67">
                  <c:v>56470</c:v>
                </c:pt>
                <c:pt idx="77">
                  <c:v>83368.399999999994</c:v>
                </c:pt>
                <c:pt idx="78">
                  <c:v>74099</c:v>
                </c:pt>
                <c:pt idx="83">
                  <c:v>81792</c:v>
                </c:pt>
                <c:pt idx="96">
                  <c:v>79948</c:v>
                </c:pt>
              </c:numCache>
            </c:numRef>
          </c:xVal>
          <c:yVal>
            <c:numRef>
              <c:f>State011!$AG$2:$AG$101</c:f>
              <c:numCache>
                <c:formatCode>General</c:formatCode>
                <c:ptCount val="100"/>
                <c:pt idx="2">
                  <c:v>1.7791798929728391</c:v>
                </c:pt>
                <c:pt idx="3">
                  <c:v>1.4750517205361415</c:v>
                </c:pt>
                <c:pt idx="4">
                  <c:v>1.434635026080409</c:v>
                </c:pt>
                <c:pt idx="6">
                  <c:v>1.521970694317919</c:v>
                </c:pt>
                <c:pt idx="20">
                  <c:v>1.8017184197942215</c:v>
                </c:pt>
                <c:pt idx="23">
                  <c:v>1.6429189473882211</c:v>
                </c:pt>
                <c:pt idx="24">
                  <c:v>1.4380437217764028</c:v>
                </c:pt>
                <c:pt idx="25">
                  <c:v>1.8072372358547029</c:v>
                </c:pt>
                <c:pt idx="27">
                  <c:v>1.9624609731255449</c:v>
                </c:pt>
                <c:pt idx="31">
                  <c:v>1.5857539753594139</c:v>
                </c:pt>
                <c:pt idx="40">
                  <c:v>2.0049181989712332</c:v>
                </c:pt>
                <c:pt idx="46">
                  <c:v>1.6041000771519893</c:v>
                </c:pt>
                <c:pt idx="48">
                  <c:v>1.7144954262345238</c:v>
                </c:pt>
                <c:pt idx="52">
                  <c:v>1.5507024335526587</c:v>
                </c:pt>
                <c:pt idx="65">
                  <c:v>1.6071249713249953</c:v>
                </c:pt>
                <c:pt idx="66">
                  <c:v>1.5768146357739026</c:v>
                </c:pt>
                <c:pt idx="67">
                  <c:v>2.2972197627058617</c:v>
                </c:pt>
                <c:pt idx="77">
                  <c:v>1.6193425806420658</c:v>
                </c:pt>
                <c:pt idx="78">
                  <c:v>1.5164847028974751</c:v>
                </c:pt>
                <c:pt idx="83">
                  <c:v>1.3406445618153364</c:v>
                </c:pt>
                <c:pt idx="96">
                  <c:v>1.4479536698854256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C14-4B76-BCCF-72A0F831E5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897104"/>
        <c:axId val="296078416"/>
      </c:scatterChart>
      <c:valAx>
        <c:axId val="8189710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6078416"/>
        <c:crosses val="autoZero"/>
        <c:crossBetween val="midCat"/>
      </c:valAx>
      <c:valAx>
        <c:axId val="29607841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8971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State011!$AI$2:$AI$101</c:f>
              <c:numCache>
                <c:formatCode>General</c:formatCode>
                <c:ptCount val="100"/>
                <c:pt idx="3">
                  <c:v>89036.2</c:v>
                </c:pt>
                <c:pt idx="7">
                  <c:v>58310.2</c:v>
                </c:pt>
                <c:pt idx="8">
                  <c:v>53739.4</c:v>
                </c:pt>
                <c:pt idx="9">
                  <c:v>59486</c:v>
                </c:pt>
                <c:pt idx="10">
                  <c:v>64091.6</c:v>
                </c:pt>
                <c:pt idx="11">
                  <c:v>69687.399999999994</c:v>
                </c:pt>
                <c:pt idx="12">
                  <c:v>56088.800000000003</c:v>
                </c:pt>
                <c:pt idx="13">
                  <c:v>71257.8</c:v>
                </c:pt>
                <c:pt idx="14">
                  <c:v>49560</c:v>
                </c:pt>
                <c:pt idx="15">
                  <c:v>54275.4</c:v>
                </c:pt>
                <c:pt idx="17">
                  <c:v>66096.600000000006</c:v>
                </c:pt>
                <c:pt idx="19">
                  <c:v>50110.6</c:v>
                </c:pt>
                <c:pt idx="22">
                  <c:v>67514.8</c:v>
                </c:pt>
                <c:pt idx="24">
                  <c:v>74095.8</c:v>
                </c:pt>
                <c:pt idx="29">
                  <c:v>41444.6</c:v>
                </c:pt>
                <c:pt idx="33">
                  <c:v>65526.2</c:v>
                </c:pt>
                <c:pt idx="42">
                  <c:v>77314</c:v>
                </c:pt>
                <c:pt idx="44">
                  <c:v>53368.4</c:v>
                </c:pt>
                <c:pt idx="45">
                  <c:v>53547.6</c:v>
                </c:pt>
                <c:pt idx="47">
                  <c:v>53139.4</c:v>
                </c:pt>
                <c:pt idx="50">
                  <c:v>94579.6</c:v>
                </c:pt>
                <c:pt idx="53">
                  <c:v>54673.2</c:v>
                </c:pt>
                <c:pt idx="54">
                  <c:v>55624.2</c:v>
                </c:pt>
                <c:pt idx="56">
                  <c:v>80764.399999999994</c:v>
                </c:pt>
                <c:pt idx="58">
                  <c:v>34208.800000000003</c:v>
                </c:pt>
                <c:pt idx="59">
                  <c:v>64361.8</c:v>
                </c:pt>
                <c:pt idx="60">
                  <c:v>53736.2</c:v>
                </c:pt>
                <c:pt idx="61">
                  <c:v>48999.199999999997</c:v>
                </c:pt>
                <c:pt idx="62">
                  <c:v>92281</c:v>
                </c:pt>
                <c:pt idx="64">
                  <c:v>87354.4</c:v>
                </c:pt>
                <c:pt idx="69">
                  <c:v>65020.4</c:v>
                </c:pt>
                <c:pt idx="70">
                  <c:v>86114</c:v>
                </c:pt>
                <c:pt idx="71">
                  <c:v>84116.6</c:v>
                </c:pt>
                <c:pt idx="72">
                  <c:v>44078</c:v>
                </c:pt>
                <c:pt idx="73">
                  <c:v>29430</c:v>
                </c:pt>
                <c:pt idx="74">
                  <c:v>79594.600000000006</c:v>
                </c:pt>
                <c:pt idx="79">
                  <c:v>63584</c:v>
                </c:pt>
                <c:pt idx="81">
                  <c:v>43414.2</c:v>
                </c:pt>
                <c:pt idx="83">
                  <c:v>81792</c:v>
                </c:pt>
                <c:pt idx="84">
                  <c:v>94185.4</c:v>
                </c:pt>
                <c:pt idx="87">
                  <c:v>103038.39999999999</c:v>
                </c:pt>
                <c:pt idx="89">
                  <c:v>74495.600000000006</c:v>
                </c:pt>
                <c:pt idx="90">
                  <c:v>95835.6</c:v>
                </c:pt>
                <c:pt idx="93">
                  <c:v>83721.399999999994</c:v>
                </c:pt>
                <c:pt idx="97">
                  <c:v>81880</c:v>
                </c:pt>
                <c:pt idx="99">
                  <c:v>59190</c:v>
                </c:pt>
              </c:numCache>
            </c:numRef>
          </c:xVal>
          <c:yVal>
            <c:numRef>
              <c:f>State011!$AJ$5:$AJ$101</c:f>
              <c:numCache>
                <c:formatCode>General</c:formatCode>
                <c:ptCount val="97"/>
                <c:pt idx="0">
                  <c:v>1.4750517205361415</c:v>
                </c:pt>
                <c:pt idx="4">
                  <c:v>1.0390806411228224</c:v>
                </c:pt>
                <c:pt idx="5">
                  <c:v>1.3023963795650864</c:v>
                </c:pt>
                <c:pt idx="6">
                  <c:v>1.4508623877887235</c:v>
                </c:pt>
                <c:pt idx="7">
                  <c:v>1.341033770416092</c:v>
                </c:pt>
                <c:pt idx="8">
                  <c:v>1.0035960589719233</c:v>
                </c:pt>
                <c:pt idx="9">
                  <c:v>1.1374463350972031</c:v>
                </c:pt>
                <c:pt idx="10">
                  <c:v>1.1628481373267208</c:v>
                </c:pt>
                <c:pt idx="11">
                  <c:v>1.0044794188861985</c:v>
                </c:pt>
                <c:pt idx="12">
                  <c:v>1.0892780154545152</c:v>
                </c:pt>
                <c:pt idx="14">
                  <c:v>1.3817806059615774</c:v>
                </c:pt>
                <c:pt idx="16">
                  <c:v>1.0528910050967262</c:v>
                </c:pt>
                <c:pt idx="19">
                  <c:v>1.0637223245866092</c:v>
                </c:pt>
                <c:pt idx="21">
                  <c:v>1.4380437217764028</c:v>
                </c:pt>
                <c:pt idx="26">
                  <c:v>1.2945715485250189</c:v>
                </c:pt>
                <c:pt idx="30">
                  <c:v>1.0620637241286692</c:v>
                </c:pt>
                <c:pt idx="39">
                  <c:v>1.1528313112760948</c:v>
                </c:pt>
                <c:pt idx="41">
                  <c:v>1.0794402680237742</c:v>
                </c:pt>
                <c:pt idx="42">
                  <c:v>1.0102413553548619</c:v>
                </c:pt>
                <c:pt idx="44">
                  <c:v>1.0466998121920834</c:v>
                </c:pt>
                <c:pt idx="47">
                  <c:v>1.3444548295827006</c:v>
                </c:pt>
                <c:pt idx="50">
                  <c:v>1.3628066401820271</c:v>
                </c:pt>
                <c:pt idx="51">
                  <c:v>1.365466829185858</c:v>
                </c:pt>
                <c:pt idx="53">
                  <c:v>1.383567512418838</c:v>
                </c:pt>
                <c:pt idx="55">
                  <c:v>1.2400610369261709</c:v>
                </c:pt>
                <c:pt idx="56">
                  <c:v>1.3289249213042518</c:v>
                </c:pt>
                <c:pt idx="57">
                  <c:v>1.1052139898243643</c:v>
                </c:pt>
                <c:pt idx="58">
                  <c:v>1.0056286633251155</c:v>
                </c:pt>
                <c:pt idx="59">
                  <c:v>1.3836759462944701</c:v>
                </c:pt>
                <c:pt idx="61">
                  <c:v>1.0900080591246692</c:v>
                </c:pt>
                <c:pt idx="66">
                  <c:v>1.2750152259906122</c:v>
                </c:pt>
                <c:pt idx="67">
                  <c:v>1.1275053998188447</c:v>
                </c:pt>
                <c:pt idx="68">
                  <c:v>1.107308188871162</c:v>
                </c:pt>
                <c:pt idx="69">
                  <c:v>1.1177685012931622</c:v>
                </c:pt>
                <c:pt idx="70">
                  <c:v>1.6199796126401631</c:v>
                </c:pt>
                <c:pt idx="71">
                  <c:v>1.1145102808481981</c:v>
                </c:pt>
                <c:pt idx="76">
                  <c:v>1.2989116758933066</c:v>
                </c:pt>
                <c:pt idx="78">
                  <c:v>1.0008015810495183</c:v>
                </c:pt>
                <c:pt idx="80">
                  <c:v>1.3406445618153364</c:v>
                </c:pt>
                <c:pt idx="81">
                  <c:v>1.3325950731217366</c:v>
                </c:pt>
                <c:pt idx="84">
                  <c:v>1.0334496653674747</c:v>
                </c:pt>
                <c:pt idx="86">
                  <c:v>1.2103130923168617</c:v>
                </c:pt>
                <c:pt idx="87">
                  <c:v>1.2067018936595586</c:v>
                </c:pt>
                <c:pt idx="90">
                  <c:v>1.3319533595950379</c:v>
                </c:pt>
                <c:pt idx="94">
                  <c:v>1.0602467024914508</c:v>
                </c:pt>
                <c:pt idx="96">
                  <c:v>1.0403784423044433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529-4407-8F90-5C38D7AC980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State011!$AK$2:$AK$101</c:f>
              <c:numCache>
                <c:formatCode>General</c:formatCode>
                <c:ptCount val="100"/>
                <c:pt idx="0">
                  <c:v>56434.6</c:v>
                </c:pt>
                <c:pt idx="1">
                  <c:v>33534.6</c:v>
                </c:pt>
                <c:pt idx="2">
                  <c:v>61367.6</c:v>
                </c:pt>
                <c:pt idx="4">
                  <c:v>65873.2</c:v>
                </c:pt>
                <c:pt idx="5">
                  <c:v>52979.8</c:v>
                </c:pt>
                <c:pt idx="6">
                  <c:v>70034.2</c:v>
                </c:pt>
                <c:pt idx="16">
                  <c:v>56676.2</c:v>
                </c:pt>
                <c:pt idx="18">
                  <c:v>57404.2</c:v>
                </c:pt>
                <c:pt idx="20">
                  <c:v>64827</c:v>
                </c:pt>
                <c:pt idx="21">
                  <c:v>56022.400000000001</c:v>
                </c:pt>
                <c:pt idx="23">
                  <c:v>63795.6</c:v>
                </c:pt>
                <c:pt idx="25">
                  <c:v>65163</c:v>
                </c:pt>
                <c:pt idx="26">
                  <c:v>40562.6</c:v>
                </c:pt>
                <c:pt idx="27">
                  <c:v>60086.8</c:v>
                </c:pt>
                <c:pt idx="28">
                  <c:v>62198.2</c:v>
                </c:pt>
                <c:pt idx="30">
                  <c:v>38262</c:v>
                </c:pt>
                <c:pt idx="31">
                  <c:v>69251.600000000006</c:v>
                </c:pt>
                <c:pt idx="32">
                  <c:v>33149.199999999997</c:v>
                </c:pt>
                <c:pt idx="34">
                  <c:v>40003.199999999997</c:v>
                </c:pt>
                <c:pt idx="35">
                  <c:v>57869</c:v>
                </c:pt>
                <c:pt idx="36">
                  <c:v>65554.2</c:v>
                </c:pt>
                <c:pt idx="37">
                  <c:v>52498.2</c:v>
                </c:pt>
                <c:pt idx="38">
                  <c:v>49828.6</c:v>
                </c:pt>
                <c:pt idx="39">
                  <c:v>55199.199999999997</c:v>
                </c:pt>
                <c:pt idx="40">
                  <c:v>61160.6</c:v>
                </c:pt>
                <c:pt idx="41">
                  <c:v>55236</c:v>
                </c:pt>
                <c:pt idx="43">
                  <c:v>32407.8</c:v>
                </c:pt>
                <c:pt idx="46">
                  <c:v>72584</c:v>
                </c:pt>
                <c:pt idx="48">
                  <c:v>71254.2</c:v>
                </c:pt>
                <c:pt idx="49">
                  <c:v>56611.199999999997</c:v>
                </c:pt>
                <c:pt idx="51">
                  <c:v>52472</c:v>
                </c:pt>
                <c:pt idx="52">
                  <c:v>73103</c:v>
                </c:pt>
                <c:pt idx="55">
                  <c:v>45969.599999999999</c:v>
                </c:pt>
                <c:pt idx="57">
                  <c:v>52547.6</c:v>
                </c:pt>
                <c:pt idx="63">
                  <c:v>55714</c:v>
                </c:pt>
                <c:pt idx="65">
                  <c:v>61900.6</c:v>
                </c:pt>
                <c:pt idx="66">
                  <c:v>78525.399999999994</c:v>
                </c:pt>
                <c:pt idx="67">
                  <c:v>56470</c:v>
                </c:pt>
                <c:pt idx="68">
                  <c:v>73161.2</c:v>
                </c:pt>
                <c:pt idx="75">
                  <c:v>54830.2</c:v>
                </c:pt>
                <c:pt idx="76">
                  <c:v>38663</c:v>
                </c:pt>
                <c:pt idx="77">
                  <c:v>83368.399999999994</c:v>
                </c:pt>
                <c:pt idx="78">
                  <c:v>74099</c:v>
                </c:pt>
                <c:pt idx="80">
                  <c:v>43240.800000000003</c:v>
                </c:pt>
                <c:pt idx="82">
                  <c:v>44208.800000000003</c:v>
                </c:pt>
                <c:pt idx="85">
                  <c:v>52361.8</c:v>
                </c:pt>
                <c:pt idx="86">
                  <c:v>45567.4</c:v>
                </c:pt>
                <c:pt idx="88">
                  <c:v>42480.800000000003</c:v>
                </c:pt>
                <c:pt idx="91">
                  <c:v>31106.799999999999</c:v>
                </c:pt>
                <c:pt idx="92">
                  <c:v>57842</c:v>
                </c:pt>
                <c:pt idx="94">
                  <c:v>67244.800000000003</c:v>
                </c:pt>
                <c:pt idx="95">
                  <c:v>48789.8</c:v>
                </c:pt>
                <c:pt idx="96">
                  <c:v>79948</c:v>
                </c:pt>
                <c:pt idx="98">
                  <c:v>52448.2</c:v>
                </c:pt>
              </c:numCache>
            </c:numRef>
          </c:xVal>
          <c:yVal>
            <c:numRef>
              <c:f>State011!$AL$2:$AL$101</c:f>
              <c:numCache>
                <c:formatCode>General</c:formatCode>
                <c:ptCount val="100"/>
                <c:pt idx="0">
                  <c:v>1.4359807635741195</c:v>
                </c:pt>
                <c:pt idx="1">
                  <c:v>2.3091672481556365</c:v>
                </c:pt>
                <c:pt idx="2">
                  <c:v>1.7791798929728391</c:v>
                </c:pt>
                <c:pt idx="4">
                  <c:v>1.434635026080409</c:v>
                </c:pt>
                <c:pt idx="5">
                  <c:v>1.5842641912578002</c:v>
                </c:pt>
                <c:pt idx="6">
                  <c:v>1.521970694317919</c:v>
                </c:pt>
                <c:pt idx="16">
                  <c:v>1.7560986798691516</c:v>
                </c:pt>
                <c:pt idx="18">
                  <c:v>1.7723790245313062</c:v>
                </c:pt>
                <c:pt idx="20">
                  <c:v>1.8017184197942215</c:v>
                </c:pt>
                <c:pt idx="21">
                  <c:v>2.1687396469983433</c:v>
                </c:pt>
                <c:pt idx="23">
                  <c:v>1.6429189473882211</c:v>
                </c:pt>
                <c:pt idx="25">
                  <c:v>1.8072372358547029</c:v>
                </c:pt>
                <c:pt idx="26">
                  <c:v>2.2015847110392333</c:v>
                </c:pt>
                <c:pt idx="27">
                  <c:v>1.9624609731255449</c:v>
                </c:pt>
                <c:pt idx="28">
                  <c:v>1.9203771170226791</c:v>
                </c:pt>
                <c:pt idx="30">
                  <c:v>2.3419580785113165</c:v>
                </c:pt>
                <c:pt idx="31">
                  <c:v>1.5857539753594139</c:v>
                </c:pt>
                <c:pt idx="32">
                  <c:v>2.1487094711184587</c:v>
                </c:pt>
                <c:pt idx="34">
                  <c:v>1.7698084153267739</c:v>
                </c:pt>
                <c:pt idx="35">
                  <c:v>1.6093936304411689</c:v>
                </c:pt>
                <c:pt idx="36">
                  <c:v>1.6255709016355933</c:v>
                </c:pt>
                <c:pt idx="37">
                  <c:v>1.5742634985580459</c:v>
                </c:pt>
                <c:pt idx="38">
                  <c:v>1.4396952754040853</c:v>
                </c:pt>
                <c:pt idx="39">
                  <c:v>1.5887549094914419</c:v>
                </c:pt>
                <c:pt idx="40">
                  <c:v>2.0049181989712332</c:v>
                </c:pt>
                <c:pt idx="41">
                  <c:v>1.5177420522847418</c:v>
                </c:pt>
                <c:pt idx="43">
                  <c:v>1.6156295706589154</c:v>
                </c:pt>
                <c:pt idx="46">
                  <c:v>1.6041000771519893</c:v>
                </c:pt>
                <c:pt idx="48">
                  <c:v>1.7144954262345238</c:v>
                </c:pt>
                <c:pt idx="49">
                  <c:v>1.5824253857893844</c:v>
                </c:pt>
                <c:pt idx="51">
                  <c:v>1.7342963866443055</c:v>
                </c:pt>
                <c:pt idx="52">
                  <c:v>1.5507024335526587</c:v>
                </c:pt>
                <c:pt idx="55">
                  <c:v>1.4114980334829974</c:v>
                </c:pt>
                <c:pt idx="57">
                  <c:v>1.8574587611993698</c:v>
                </c:pt>
                <c:pt idx="63">
                  <c:v>1.443120221129339</c:v>
                </c:pt>
                <c:pt idx="65">
                  <c:v>1.6071249713249953</c:v>
                </c:pt>
                <c:pt idx="66">
                  <c:v>1.5768146357739026</c:v>
                </c:pt>
                <c:pt idx="67">
                  <c:v>2.2972197627058617</c:v>
                </c:pt>
                <c:pt idx="68">
                  <c:v>1.3209187383476488</c:v>
                </c:pt>
                <c:pt idx="75">
                  <c:v>1.4286469865147311</c:v>
                </c:pt>
                <c:pt idx="76">
                  <c:v>1.9115433360060006</c:v>
                </c:pt>
                <c:pt idx="77">
                  <c:v>1.6193425806420658</c:v>
                </c:pt>
                <c:pt idx="78">
                  <c:v>1.5164847028974751</c:v>
                </c:pt>
                <c:pt idx="80">
                  <c:v>2.185644113892435</c:v>
                </c:pt>
                <c:pt idx="82">
                  <c:v>1.4880747724434953</c:v>
                </c:pt>
                <c:pt idx="85">
                  <c:v>2.0681298198304869</c:v>
                </c:pt>
                <c:pt idx="86">
                  <c:v>1.8359397288412329</c:v>
                </c:pt>
                <c:pt idx="88">
                  <c:v>1.6337733752660024</c:v>
                </c:pt>
                <c:pt idx="91">
                  <c:v>2.3242184988491261</c:v>
                </c:pt>
                <c:pt idx="92">
                  <c:v>1.9387469312955983</c:v>
                </c:pt>
                <c:pt idx="94">
                  <c:v>1.3880924621680784</c:v>
                </c:pt>
                <c:pt idx="95">
                  <c:v>2.0618448938097718</c:v>
                </c:pt>
                <c:pt idx="96">
                  <c:v>1.4479536698854256</c:v>
                </c:pt>
                <c:pt idx="98">
                  <c:v>1.5783573125483812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529-4407-8F90-5C38D7AC98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8808288"/>
        <c:axId val="296113360"/>
      </c:scatterChart>
      <c:valAx>
        <c:axId val="29880828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6113360"/>
        <c:crosses val="autoZero"/>
        <c:crossBetween val="midCat"/>
      </c:valAx>
      <c:valAx>
        <c:axId val="29611336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88082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State010!$J$2:$J$101</c:f>
              <c:numCache>
                <c:formatCode>General</c:formatCode>
                <c:ptCount val="100"/>
                <c:pt idx="0">
                  <c:v>56305.2</c:v>
                </c:pt>
                <c:pt idx="1">
                  <c:v>32859.599999999999</c:v>
                </c:pt>
                <c:pt idx="2">
                  <c:v>62662.400000000001</c:v>
                </c:pt>
                <c:pt idx="3">
                  <c:v>88082.6</c:v>
                </c:pt>
                <c:pt idx="4">
                  <c:v>64246.8</c:v>
                </c:pt>
                <c:pt idx="5">
                  <c:v>53125.2</c:v>
                </c:pt>
                <c:pt idx="6">
                  <c:v>68643.8</c:v>
                </c:pt>
                <c:pt idx="7">
                  <c:v>58403.8</c:v>
                </c:pt>
                <c:pt idx="8">
                  <c:v>54559</c:v>
                </c:pt>
                <c:pt idx="9">
                  <c:v>58937</c:v>
                </c:pt>
                <c:pt idx="10">
                  <c:v>63466.2</c:v>
                </c:pt>
                <c:pt idx="11">
                  <c:v>70014</c:v>
                </c:pt>
                <c:pt idx="12">
                  <c:v>55085</c:v>
                </c:pt>
                <c:pt idx="13">
                  <c:v>70507</c:v>
                </c:pt>
                <c:pt idx="14">
                  <c:v>49836.2</c:v>
                </c:pt>
                <c:pt idx="15">
                  <c:v>53505.2</c:v>
                </c:pt>
                <c:pt idx="16">
                  <c:v>56550.6</c:v>
                </c:pt>
                <c:pt idx="17">
                  <c:v>67524.800000000003</c:v>
                </c:pt>
                <c:pt idx="18">
                  <c:v>57944.800000000003</c:v>
                </c:pt>
                <c:pt idx="19">
                  <c:v>50693.2</c:v>
                </c:pt>
                <c:pt idx="20">
                  <c:v>64900.4</c:v>
                </c:pt>
                <c:pt idx="21">
                  <c:v>56414.8</c:v>
                </c:pt>
                <c:pt idx="22">
                  <c:v>66447</c:v>
                </c:pt>
                <c:pt idx="23">
                  <c:v>62938.400000000001</c:v>
                </c:pt>
                <c:pt idx="24">
                  <c:v>73674.2</c:v>
                </c:pt>
                <c:pt idx="25">
                  <c:v>64463.8</c:v>
                </c:pt>
                <c:pt idx="26">
                  <c:v>40955.800000000003</c:v>
                </c:pt>
                <c:pt idx="27">
                  <c:v>62688.2</c:v>
                </c:pt>
                <c:pt idx="28">
                  <c:v>63357</c:v>
                </c:pt>
                <c:pt idx="29">
                  <c:v>41633.800000000003</c:v>
                </c:pt>
                <c:pt idx="30">
                  <c:v>36922.400000000001</c:v>
                </c:pt>
                <c:pt idx="31">
                  <c:v>67919</c:v>
                </c:pt>
                <c:pt idx="32">
                  <c:v>34074.6</c:v>
                </c:pt>
                <c:pt idx="33">
                  <c:v>66545.2</c:v>
                </c:pt>
                <c:pt idx="34">
                  <c:v>40547.199999999997</c:v>
                </c:pt>
                <c:pt idx="35">
                  <c:v>59109.8</c:v>
                </c:pt>
                <c:pt idx="36">
                  <c:v>64420.2</c:v>
                </c:pt>
                <c:pt idx="37">
                  <c:v>51156</c:v>
                </c:pt>
                <c:pt idx="38">
                  <c:v>48438.8</c:v>
                </c:pt>
                <c:pt idx="39">
                  <c:v>56552.4</c:v>
                </c:pt>
                <c:pt idx="40">
                  <c:v>61076.2</c:v>
                </c:pt>
                <c:pt idx="41">
                  <c:v>55239</c:v>
                </c:pt>
                <c:pt idx="42">
                  <c:v>75947.600000000006</c:v>
                </c:pt>
                <c:pt idx="43">
                  <c:v>32650.6</c:v>
                </c:pt>
                <c:pt idx="44">
                  <c:v>53058.400000000001</c:v>
                </c:pt>
                <c:pt idx="45">
                  <c:v>52985</c:v>
                </c:pt>
                <c:pt idx="46">
                  <c:v>72724.399999999994</c:v>
                </c:pt>
                <c:pt idx="47">
                  <c:v>53817.8</c:v>
                </c:pt>
                <c:pt idx="48">
                  <c:v>70756.399999999994</c:v>
                </c:pt>
                <c:pt idx="49">
                  <c:v>56011</c:v>
                </c:pt>
                <c:pt idx="50">
                  <c:v>93481.2</c:v>
                </c:pt>
                <c:pt idx="51">
                  <c:v>52285.8</c:v>
                </c:pt>
                <c:pt idx="52">
                  <c:v>72902</c:v>
                </c:pt>
                <c:pt idx="53">
                  <c:v>55402.2</c:v>
                </c:pt>
                <c:pt idx="54">
                  <c:v>55602.6</c:v>
                </c:pt>
                <c:pt idx="55">
                  <c:v>44013</c:v>
                </c:pt>
                <c:pt idx="56">
                  <c:v>81094.399999999994</c:v>
                </c:pt>
                <c:pt idx="57">
                  <c:v>51664.6</c:v>
                </c:pt>
                <c:pt idx="58">
                  <c:v>34167.599999999999</c:v>
                </c:pt>
                <c:pt idx="59">
                  <c:v>63412</c:v>
                </c:pt>
                <c:pt idx="60">
                  <c:v>52253.2</c:v>
                </c:pt>
                <c:pt idx="61">
                  <c:v>48721.8</c:v>
                </c:pt>
                <c:pt idx="62">
                  <c:v>92271</c:v>
                </c:pt>
                <c:pt idx="63">
                  <c:v>54459.6</c:v>
                </c:pt>
                <c:pt idx="64">
                  <c:v>88508.6</c:v>
                </c:pt>
                <c:pt idx="65">
                  <c:v>61438.400000000001</c:v>
                </c:pt>
                <c:pt idx="66">
                  <c:v>78501.8</c:v>
                </c:pt>
                <c:pt idx="67">
                  <c:v>57252.2</c:v>
                </c:pt>
                <c:pt idx="68">
                  <c:v>72725.600000000006</c:v>
                </c:pt>
                <c:pt idx="69">
                  <c:v>65561.8</c:v>
                </c:pt>
                <c:pt idx="70">
                  <c:v>85191.8</c:v>
                </c:pt>
                <c:pt idx="71">
                  <c:v>83212.800000000003</c:v>
                </c:pt>
                <c:pt idx="72">
                  <c:v>42273.8</c:v>
                </c:pt>
                <c:pt idx="73">
                  <c:v>28602.6</c:v>
                </c:pt>
                <c:pt idx="74">
                  <c:v>79502.8</c:v>
                </c:pt>
                <c:pt idx="75">
                  <c:v>54311.199999999997</c:v>
                </c:pt>
                <c:pt idx="76">
                  <c:v>39079.599999999999</c:v>
                </c:pt>
                <c:pt idx="77">
                  <c:v>84201.4</c:v>
                </c:pt>
                <c:pt idx="78">
                  <c:v>75395.600000000006</c:v>
                </c:pt>
                <c:pt idx="79">
                  <c:v>63902.6</c:v>
                </c:pt>
                <c:pt idx="80">
                  <c:v>42828.6</c:v>
                </c:pt>
                <c:pt idx="81">
                  <c:v>43496.800000000003</c:v>
                </c:pt>
                <c:pt idx="82">
                  <c:v>43743.6</c:v>
                </c:pt>
                <c:pt idx="83">
                  <c:v>80042.2</c:v>
                </c:pt>
                <c:pt idx="84">
                  <c:v>93593</c:v>
                </c:pt>
                <c:pt idx="85">
                  <c:v>50707.6</c:v>
                </c:pt>
                <c:pt idx="86">
                  <c:v>45695.199999999997</c:v>
                </c:pt>
                <c:pt idx="87">
                  <c:v>102146.8</c:v>
                </c:pt>
                <c:pt idx="88">
                  <c:v>42802.400000000001</c:v>
                </c:pt>
                <c:pt idx="89">
                  <c:v>73217.8</c:v>
                </c:pt>
                <c:pt idx="90">
                  <c:v>95445.6</c:v>
                </c:pt>
                <c:pt idx="91">
                  <c:v>31788.2</c:v>
                </c:pt>
                <c:pt idx="92">
                  <c:v>57983</c:v>
                </c:pt>
                <c:pt idx="93">
                  <c:v>84654.6</c:v>
                </c:pt>
                <c:pt idx="94">
                  <c:v>66432.399999999994</c:v>
                </c:pt>
                <c:pt idx="95">
                  <c:v>46815</c:v>
                </c:pt>
                <c:pt idx="96">
                  <c:v>80523.8</c:v>
                </c:pt>
                <c:pt idx="97">
                  <c:v>80655</c:v>
                </c:pt>
                <c:pt idx="98">
                  <c:v>53951.8</c:v>
                </c:pt>
                <c:pt idx="99">
                  <c:v>60043</c:v>
                </c:pt>
              </c:numCache>
            </c:numRef>
          </c:xVal>
          <c:yVal>
            <c:numRef>
              <c:f>State010!$K$2:$K$101</c:f>
              <c:numCache>
                <c:formatCode>General</c:formatCode>
                <c:ptCount val="100"/>
                <c:pt idx="0">
                  <c:v>1.4196202126979391</c:v>
                </c:pt>
                <c:pt idx="1">
                  <c:v>2.3802480857953232</c:v>
                </c:pt>
                <c:pt idx="2">
                  <c:v>1.6706509804922889</c:v>
                </c:pt>
                <c:pt idx="3">
                  <c:v>1.477295175210541</c:v>
                </c:pt>
                <c:pt idx="4">
                  <c:v>1.5171806222255426</c:v>
                </c:pt>
                <c:pt idx="5">
                  <c:v>1.5799469931407317</c:v>
                </c:pt>
                <c:pt idx="6">
                  <c:v>1.527727194590043</c:v>
                </c:pt>
                <c:pt idx="7">
                  <c:v>1.0371756632273927</c:v>
                </c:pt>
                <c:pt idx="8">
                  <c:v>1.341355230117854</c:v>
                </c:pt>
                <c:pt idx="9">
                  <c:v>1.4639360673261279</c:v>
                </c:pt>
                <c:pt idx="10">
                  <c:v>1.3536023899335394</c:v>
                </c:pt>
                <c:pt idx="11">
                  <c:v>1.0154397691890193</c:v>
                </c:pt>
                <c:pt idx="12">
                  <c:v>1.1566851229917401</c:v>
                </c:pt>
                <c:pt idx="13">
                  <c:v>1.1064433318677578</c:v>
                </c:pt>
                <c:pt idx="14">
                  <c:v>1.1020904483086593</c:v>
                </c:pt>
                <c:pt idx="15">
                  <c:v>1.1367867048436415</c:v>
                </c:pt>
                <c:pt idx="16">
                  <c:v>1.770467510512709</c:v>
                </c:pt>
                <c:pt idx="17">
                  <c:v>1.3523920100466791</c:v>
                </c:pt>
                <c:pt idx="18">
                  <c:v>1.6761124380444836</c:v>
                </c:pt>
                <c:pt idx="19">
                  <c:v>1.0505551040376224</c:v>
                </c:pt>
                <c:pt idx="20">
                  <c:v>1.7792032098415418</c:v>
                </c:pt>
                <c:pt idx="21">
                  <c:v>2.1106163630820278</c:v>
                </c:pt>
                <c:pt idx="22">
                  <c:v>1.0710942555721101</c:v>
                </c:pt>
                <c:pt idx="23">
                  <c:v>1.6662006024938669</c:v>
                </c:pt>
                <c:pt idx="24">
                  <c:v>1.4517700904794353</c:v>
                </c:pt>
                <c:pt idx="25">
                  <c:v>1.8273821896940607</c:v>
                </c:pt>
                <c:pt idx="26">
                  <c:v>2.2171707059805934</c:v>
                </c:pt>
                <c:pt idx="27">
                  <c:v>1.8477321090731589</c:v>
                </c:pt>
                <c:pt idx="28">
                  <c:v>1.8832331076282021</c:v>
                </c:pt>
                <c:pt idx="29">
                  <c:v>1.2886885175026059</c:v>
                </c:pt>
                <c:pt idx="30">
                  <c:v>2.4269007431802914</c:v>
                </c:pt>
                <c:pt idx="31">
                  <c:v>1.6468440348061661</c:v>
                </c:pt>
                <c:pt idx="32">
                  <c:v>2.0901492607396714</c:v>
                </c:pt>
                <c:pt idx="33">
                  <c:v>1.0444780389870345</c:v>
                </c:pt>
                <c:pt idx="34">
                  <c:v>1.7699125956909481</c:v>
                </c:pt>
                <c:pt idx="35">
                  <c:v>1.5362258035046641</c:v>
                </c:pt>
                <c:pt idx="36">
                  <c:v>1.6566232330852746</c:v>
                </c:pt>
                <c:pt idx="37">
                  <c:v>1.6138282899366643</c:v>
                </c:pt>
                <c:pt idx="38">
                  <c:v>1.4810854108689726</c:v>
                </c:pt>
                <c:pt idx="39">
                  <c:v>1.6453413117745666</c:v>
                </c:pt>
                <c:pt idx="40">
                  <c:v>2.0073121772474387</c:v>
                </c:pt>
                <c:pt idx="41">
                  <c:v>1.5176234182371151</c:v>
                </c:pt>
                <c:pt idx="42">
                  <c:v>1.1748100005793467</c:v>
                </c:pt>
                <c:pt idx="43">
                  <c:v>1.6581931113057649</c:v>
                </c:pt>
                <c:pt idx="44">
                  <c:v>1.1367662801742984</c:v>
                </c:pt>
                <c:pt idx="45">
                  <c:v>1.0267622912144947</c:v>
                </c:pt>
                <c:pt idx="46">
                  <c:v>1.6432999103464587</c:v>
                </c:pt>
                <c:pt idx="47">
                  <c:v>1.0949351329857406</c:v>
                </c:pt>
                <c:pt idx="48">
                  <c:v>1.7258226817644766</c:v>
                </c:pt>
                <c:pt idx="49">
                  <c:v>1.6766349467068968</c:v>
                </c:pt>
                <c:pt idx="50">
                  <c:v>1.3602521148637374</c:v>
                </c:pt>
                <c:pt idx="51">
                  <c:v>1.7767156665863388</c:v>
                </c:pt>
                <c:pt idx="52">
                  <c:v>1.5518504293435023</c:v>
                </c:pt>
                <c:pt idx="53">
                  <c:v>1.346318377248557</c:v>
                </c:pt>
                <c:pt idx="54">
                  <c:v>1.4393391675928824</c:v>
                </c:pt>
                <c:pt idx="55">
                  <c:v>1.5097584804489583</c:v>
                </c:pt>
                <c:pt idx="56">
                  <c:v>1.3954847683687162</c:v>
                </c:pt>
                <c:pt idx="57">
                  <c:v>1.8891271779903456</c:v>
                </c:pt>
                <c:pt idx="58">
                  <c:v>1.1785726828925649</c:v>
                </c:pt>
                <c:pt idx="59">
                  <c:v>1.4027471141108938</c:v>
                </c:pt>
                <c:pt idx="60">
                  <c:v>1.1377676391110976</c:v>
                </c:pt>
                <c:pt idx="61">
                  <c:v>1.039083120902758</c:v>
                </c:pt>
                <c:pt idx="62">
                  <c:v>1.3657270431663253</c:v>
                </c:pt>
                <c:pt idx="63">
                  <c:v>1.4747078568333223</c:v>
                </c:pt>
                <c:pt idx="64">
                  <c:v>1.1028984754023903</c:v>
                </c:pt>
                <c:pt idx="65">
                  <c:v>1.6421000546889242</c:v>
                </c:pt>
                <c:pt idx="66">
                  <c:v>1.6421789054518494</c:v>
                </c:pt>
                <c:pt idx="67">
                  <c:v>2.1754622529789249</c:v>
                </c:pt>
                <c:pt idx="68">
                  <c:v>1.3197003531081213</c:v>
                </c:pt>
                <c:pt idx="69">
                  <c:v>1.2219005579468531</c:v>
                </c:pt>
                <c:pt idx="70">
                  <c:v>1.1424573726579319</c:v>
                </c:pt>
                <c:pt idx="71">
                  <c:v>1.1206088486386709</c:v>
                </c:pt>
                <c:pt idx="72">
                  <c:v>1.2788535688771767</c:v>
                </c:pt>
                <c:pt idx="73">
                  <c:v>1.6162866312852679</c:v>
                </c:pt>
                <c:pt idx="74">
                  <c:v>1.1159103830305348</c:v>
                </c:pt>
                <c:pt idx="75">
                  <c:v>1.4423176066814949</c:v>
                </c:pt>
                <c:pt idx="76">
                  <c:v>1.9248661705851646</c:v>
                </c:pt>
                <c:pt idx="77">
                  <c:v>1.6507326481507434</c:v>
                </c:pt>
                <c:pt idx="78">
                  <c:v>1.486240576373157</c:v>
                </c:pt>
                <c:pt idx="79">
                  <c:v>1.2976154334878394</c:v>
                </c:pt>
                <c:pt idx="80">
                  <c:v>2.209668305758302</c:v>
                </c:pt>
                <c:pt idx="81">
                  <c:v>1.0237994519137039</c:v>
                </c:pt>
                <c:pt idx="82">
                  <c:v>1.5049515814884922</c:v>
                </c:pt>
                <c:pt idx="83">
                  <c:v>1.3699523501353037</c:v>
                </c:pt>
                <c:pt idx="84">
                  <c:v>1.3386150673661492</c:v>
                </c:pt>
                <c:pt idx="85">
                  <c:v>2.1122671946611553</c:v>
                </c:pt>
                <c:pt idx="86">
                  <c:v>1.830192230256132</c:v>
                </c:pt>
                <c:pt idx="87">
                  <c:v>1.0410017739175383</c:v>
                </c:pt>
                <c:pt idx="88">
                  <c:v>1.6207502383043941</c:v>
                </c:pt>
                <c:pt idx="89">
                  <c:v>1.2291819748749619</c:v>
                </c:pt>
                <c:pt idx="90">
                  <c:v>1.2106163091855464</c:v>
                </c:pt>
                <c:pt idx="91">
                  <c:v>2.2894029860136782</c:v>
                </c:pt>
                <c:pt idx="92">
                  <c:v>1.886570201610817</c:v>
                </c:pt>
                <c:pt idx="93">
                  <c:v>1.2625539545399778</c:v>
                </c:pt>
                <c:pt idx="94">
                  <c:v>1.4194579753252932</c:v>
                </c:pt>
                <c:pt idx="95">
                  <c:v>2.1627042614546621</c:v>
                </c:pt>
                <c:pt idx="96">
                  <c:v>1.4683857443389408</c:v>
                </c:pt>
                <c:pt idx="97">
                  <c:v>1.0768334263219888</c:v>
                </c:pt>
                <c:pt idx="98">
                  <c:v>1.5154452678131221</c:v>
                </c:pt>
                <c:pt idx="99">
                  <c:v>1.0399880085938411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A6E-4361-A17A-3378EA8AED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841104"/>
        <c:axId val="74264880"/>
      </c:scatterChart>
      <c:valAx>
        <c:axId val="8184110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264880"/>
        <c:crosses val="autoZero"/>
        <c:crossBetween val="midCat"/>
      </c:valAx>
      <c:valAx>
        <c:axId val="7426488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8411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State010!$Z$2:$Z$101</c:f>
              <c:numCache>
                <c:formatCode>General</c:formatCode>
                <c:ptCount val="100"/>
                <c:pt idx="0">
                  <c:v>56305.2</c:v>
                </c:pt>
                <c:pt idx="7">
                  <c:v>58403.8</c:v>
                </c:pt>
                <c:pt idx="8">
                  <c:v>54559</c:v>
                </c:pt>
                <c:pt idx="9">
                  <c:v>58937</c:v>
                </c:pt>
                <c:pt idx="12">
                  <c:v>55085</c:v>
                </c:pt>
                <c:pt idx="14">
                  <c:v>49836.2</c:v>
                </c:pt>
                <c:pt idx="15">
                  <c:v>53505.2</c:v>
                </c:pt>
                <c:pt idx="19">
                  <c:v>50693.2</c:v>
                </c:pt>
                <c:pt idx="29">
                  <c:v>41633.800000000003</c:v>
                </c:pt>
                <c:pt idx="35">
                  <c:v>59109.8</c:v>
                </c:pt>
                <c:pt idx="44">
                  <c:v>53058.400000000001</c:v>
                </c:pt>
                <c:pt idx="45">
                  <c:v>52985</c:v>
                </c:pt>
                <c:pt idx="47">
                  <c:v>53817.8</c:v>
                </c:pt>
                <c:pt idx="49">
                  <c:v>56011</c:v>
                </c:pt>
                <c:pt idx="51">
                  <c:v>52285.8</c:v>
                </c:pt>
                <c:pt idx="58">
                  <c:v>34167.599999999999</c:v>
                </c:pt>
                <c:pt idx="60">
                  <c:v>52253.2</c:v>
                </c:pt>
                <c:pt idx="61">
                  <c:v>48721.8</c:v>
                </c:pt>
                <c:pt idx="72">
                  <c:v>42273.8</c:v>
                </c:pt>
                <c:pt idx="81">
                  <c:v>43496.800000000003</c:v>
                </c:pt>
                <c:pt idx="88">
                  <c:v>42802.400000000001</c:v>
                </c:pt>
              </c:numCache>
            </c:numRef>
          </c:xVal>
          <c:yVal>
            <c:numRef>
              <c:f>State010!$AA$2:$AA$101</c:f>
              <c:numCache>
                <c:formatCode>General</c:formatCode>
                <c:ptCount val="100"/>
                <c:pt idx="0">
                  <c:v>1.4196202126979391</c:v>
                </c:pt>
                <c:pt idx="7">
                  <c:v>1.0371756632273927</c:v>
                </c:pt>
                <c:pt idx="8">
                  <c:v>1.341355230117854</c:v>
                </c:pt>
                <c:pt idx="9">
                  <c:v>1.4639360673261279</c:v>
                </c:pt>
                <c:pt idx="12">
                  <c:v>1.1566851229917401</c:v>
                </c:pt>
                <c:pt idx="14">
                  <c:v>1.1020904483086593</c:v>
                </c:pt>
                <c:pt idx="15">
                  <c:v>1.1367867048436415</c:v>
                </c:pt>
                <c:pt idx="19">
                  <c:v>1.0505551040376224</c:v>
                </c:pt>
                <c:pt idx="29">
                  <c:v>1.2886885175026059</c:v>
                </c:pt>
                <c:pt idx="35">
                  <c:v>1.5362258035046641</c:v>
                </c:pt>
                <c:pt idx="44">
                  <c:v>1.1367662801742984</c:v>
                </c:pt>
                <c:pt idx="45">
                  <c:v>1.0267622912144947</c:v>
                </c:pt>
                <c:pt idx="47">
                  <c:v>1.0949351329857406</c:v>
                </c:pt>
                <c:pt idx="49">
                  <c:v>1.6766349467068968</c:v>
                </c:pt>
                <c:pt idx="51">
                  <c:v>1.7767156665863388</c:v>
                </c:pt>
                <c:pt idx="58">
                  <c:v>1.1785726828925649</c:v>
                </c:pt>
                <c:pt idx="60">
                  <c:v>1.1377676391110976</c:v>
                </c:pt>
                <c:pt idx="61">
                  <c:v>1.039083120902758</c:v>
                </c:pt>
                <c:pt idx="72">
                  <c:v>1.2788535688771767</c:v>
                </c:pt>
                <c:pt idx="81">
                  <c:v>1.0237994519137039</c:v>
                </c:pt>
                <c:pt idx="88">
                  <c:v>1.6207502383043941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4A1-4F5A-92A8-AC40D739483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State010!$AB$2:$AB$101</c:f>
              <c:numCache>
                <c:formatCode>General</c:formatCode>
                <c:ptCount val="100"/>
                <c:pt idx="10">
                  <c:v>63466.2</c:v>
                </c:pt>
                <c:pt idx="11">
                  <c:v>70014</c:v>
                </c:pt>
                <c:pt idx="13">
                  <c:v>70507</c:v>
                </c:pt>
                <c:pt idx="17">
                  <c:v>67524.800000000003</c:v>
                </c:pt>
                <c:pt idx="22">
                  <c:v>66447</c:v>
                </c:pt>
                <c:pt idx="33">
                  <c:v>66545.2</c:v>
                </c:pt>
                <c:pt idx="36">
                  <c:v>64420.2</c:v>
                </c:pt>
                <c:pt idx="42">
                  <c:v>75947.600000000006</c:v>
                </c:pt>
                <c:pt idx="50">
                  <c:v>93481.2</c:v>
                </c:pt>
                <c:pt idx="54">
                  <c:v>55602.6</c:v>
                </c:pt>
                <c:pt idx="56">
                  <c:v>81094.399999999994</c:v>
                </c:pt>
                <c:pt idx="59">
                  <c:v>63412</c:v>
                </c:pt>
                <c:pt idx="62">
                  <c:v>92271</c:v>
                </c:pt>
                <c:pt idx="64">
                  <c:v>88508.6</c:v>
                </c:pt>
                <c:pt idx="68">
                  <c:v>72725.600000000006</c:v>
                </c:pt>
                <c:pt idx="69">
                  <c:v>65561.8</c:v>
                </c:pt>
                <c:pt idx="70">
                  <c:v>85191.8</c:v>
                </c:pt>
                <c:pt idx="71">
                  <c:v>83212.800000000003</c:v>
                </c:pt>
                <c:pt idx="74">
                  <c:v>79502.8</c:v>
                </c:pt>
                <c:pt idx="75">
                  <c:v>54311.199999999997</c:v>
                </c:pt>
                <c:pt idx="79">
                  <c:v>63902.6</c:v>
                </c:pt>
                <c:pt idx="84">
                  <c:v>93593</c:v>
                </c:pt>
                <c:pt idx="87">
                  <c:v>102146.8</c:v>
                </c:pt>
                <c:pt idx="89">
                  <c:v>73217.8</c:v>
                </c:pt>
                <c:pt idx="90">
                  <c:v>95445.6</c:v>
                </c:pt>
                <c:pt idx="93">
                  <c:v>84654.6</c:v>
                </c:pt>
                <c:pt idx="94">
                  <c:v>66432.399999999994</c:v>
                </c:pt>
                <c:pt idx="97">
                  <c:v>80655</c:v>
                </c:pt>
                <c:pt idx="99">
                  <c:v>60043</c:v>
                </c:pt>
              </c:numCache>
            </c:numRef>
          </c:xVal>
          <c:yVal>
            <c:numRef>
              <c:f>State010!$AC$2:$AC$101</c:f>
              <c:numCache>
                <c:formatCode>General</c:formatCode>
                <c:ptCount val="100"/>
                <c:pt idx="10">
                  <c:v>1.3536023899335394</c:v>
                </c:pt>
                <c:pt idx="11">
                  <c:v>1.0154397691890193</c:v>
                </c:pt>
                <c:pt idx="13">
                  <c:v>1.1064433318677578</c:v>
                </c:pt>
                <c:pt idx="17">
                  <c:v>1.3523920100466791</c:v>
                </c:pt>
                <c:pt idx="22">
                  <c:v>1.0710942555721101</c:v>
                </c:pt>
                <c:pt idx="33">
                  <c:v>1.0444780389870345</c:v>
                </c:pt>
                <c:pt idx="36">
                  <c:v>1.6566232330852746</c:v>
                </c:pt>
                <c:pt idx="42">
                  <c:v>1.1748100005793467</c:v>
                </c:pt>
                <c:pt idx="50">
                  <c:v>1.3602521148637374</c:v>
                </c:pt>
                <c:pt idx="54">
                  <c:v>1.4393391675928824</c:v>
                </c:pt>
                <c:pt idx="56">
                  <c:v>1.3954847683687162</c:v>
                </c:pt>
                <c:pt idx="59">
                  <c:v>1.4027471141108938</c:v>
                </c:pt>
                <c:pt idx="62">
                  <c:v>1.3657270431663253</c:v>
                </c:pt>
                <c:pt idx="64">
                  <c:v>1.1028984754023903</c:v>
                </c:pt>
                <c:pt idx="68">
                  <c:v>1.3197003531081213</c:v>
                </c:pt>
                <c:pt idx="69">
                  <c:v>1.2219005579468531</c:v>
                </c:pt>
                <c:pt idx="70">
                  <c:v>1.1424573726579319</c:v>
                </c:pt>
                <c:pt idx="71">
                  <c:v>1.1206088486386709</c:v>
                </c:pt>
                <c:pt idx="74">
                  <c:v>1.1159103830305348</c:v>
                </c:pt>
                <c:pt idx="75">
                  <c:v>1.4423176066814949</c:v>
                </c:pt>
                <c:pt idx="79">
                  <c:v>1.2976154334878394</c:v>
                </c:pt>
                <c:pt idx="84">
                  <c:v>1.3386150673661492</c:v>
                </c:pt>
                <c:pt idx="87">
                  <c:v>1.0410017739175383</c:v>
                </c:pt>
                <c:pt idx="89">
                  <c:v>1.2291819748749619</c:v>
                </c:pt>
                <c:pt idx="90">
                  <c:v>1.2106163091855464</c:v>
                </c:pt>
                <c:pt idx="93">
                  <c:v>1.2625539545399778</c:v>
                </c:pt>
                <c:pt idx="94">
                  <c:v>1.4194579753252932</c:v>
                </c:pt>
                <c:pt idx="97">
                  <c:v>1.0768334263219888</c:v>
                </c:pt>
                <c:pt idx="99">
                  <c:v>1.0399880085938411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4A1-4F5A-92A8-AC40D739483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State010!$AD$2:$AD$101</c:f>
              <c:numCache>
                <c:formatCode>General</c:formatCode>
                <c:ptCount val="100"/>
                <c:pt idx="1">
                  <c:v>32859.599999999999</c:v>
                </c:pt>
                <c:pt idx="5">
                  <c:v>53125.2</c:v>
                </c:pt>
                <c:pt idx="16">
                  <c:v>56550.6</c:v>
                </c:pt>
                <c:pt idx="18">
                  <c:v>57944.800000000003</c:v>
                </c:pt>
                <c:pt idx="21">
                  <c:v>56414.8</c:v>
                </c:pt>
                <c:pt idx="26">
                  <c:v>40955.800000000003</c:v>
                </c:pt>
                <c:pt idx="28">
                  <c:v>63357</c:v>
                </c:pt>
                <c:pt idx="30">
                  <c:v>36922.400000000001</c:v>
                </c:pt>
                <c:pt idx="32">
                  <c:v>34074.6</c:v>
                </c:pt>
                <c:pt idx="34">
                  <c:v>40547.199999999997</c:v>
                </c:pt>
                <c:pt idx="37">
                  <c:v>51156</c:v>
                </c:pt>
                <c:pt idx="38">
                  <c:v>48438.8</c:v>
                </c:pt>
                <c:pt idx="39">
                  <c:v>56552.4</c:v>
                </c:pt>
                <c:pt idx="41">
                  <c:v>55239</c:v>
                </c:pt>
                <c:pt idx="43">
                  <c:v>32650.6</c:v>
                </c:pt>
                <c:pt idx="53">
                  <c:v>55402.2</c:v>
                </c:pt>
                <c:pt idx="55">
                  <c:v>44013</c:v>
                </c:pt>
                <c:pt idx="57">
                  <c:v>51664.6</c:v>
                </c:pt>
                <c:pt idx="63">
                  <c:v>54459.6</c:v>
                </c:pt>
                <c:pt idx="73">
                  <c:v>28602.6</c:v>
                </c:pt>
                <c:pt idx="76">
                  <c:v>39079.599999999999</c:v>
                </c:pt>
                <c:pt idx="80">
                  <c:v>42828.6</c:v>
                </c:pt>
                <c:pt idx="82">
                  <c:v>43743.6</c:v>
                </c:pt>
                <c:pt idx="85">
                  <c:v>50707.6</c:v>
                </c:pt>
                <c:pt idx="86">
                  <c:v>45695.199999999997</c:v>
                </c:pt>
                <c:pt idx="91">
                  <c:v>31788.2</c:v>
                </c:pt>
                <c:pt idx="92">
                  <c:v>57983</c:v>
                </c:pt>
                <c:pt idx="95">
                  <c:v>46815</c:v>
                </c:pt>
                <c:pt idx="98">
                  <c:v>53951.8</c:v>
                </c:pt>
              </c:numCache>
            </c:numRef>
          </c:xVal>
          <c:yVal>
            <c:numRef>
              <c:f>State010!$AE$2:$AE$101</c:f>
              <c:numCache>
                <c:formatCode>General</c:formatCode>
                <c:ptCount val="100"/>
                <c:pt idx="1">
                  <c:v>2.3802480857953232</c:v>
                </c:pt>
                <c:pt idx="5">
                  <c:v>1.5799469931407317</c:v>
                </c:pt>
                <c:pt idx="16">
                  <c:v>1.770467510512709</c:v>
                </c:pt>
                <c:pt idx="18">
                  <c:v>1.6761124380444836</c:v>
                </c:pt>
                <c:pt idx="21">
                  <c:v>2.1106163630820278</c:v>
                </c:pt>
                <c:pt idx="26">
                  <c:v>2.2171707059805934</c:v>
                </c:pt>
                <c:pt idx="28">
                  <c:v>1.8832331076282021</c:v>
                </c:pt>
                <c:pt idx="30">
                  <c:v>2.4269007431802914</c:v>
                </c:pt>
                <c:pt idx="32">
                  <c:v>2.0901492607396714</c:v>
                </c:pt>
                <c:pt idx="34">
                  <c:v>1.7699125956909481</c:v>
                </c:pt>
                <c:pt idx="37">
                  <c:v>1.6138282899366643</c:v>
                </c:pt>
                <c:pt idx="38">
                  <c:v>1.4810854108689726</c:v>
                </c:pt>
                <c:pt idx="39">
                  <c:v>1.6453413117745666</c:v>
                </c:pt>
                <c:pt idx="41">
                  <c:v>1.5176234182371151</c:v>
                </c:pt>
                <c:pt idx="43">
                  <c:v>1.6581931113057649</c:v>
                </c:pt>
                <c:pt idx="53">
                  <c:v>1.346318377248557</c:v>
                </c:pt>
                <c:pt idx="55">
                  <c:v>1.5097584804489583</c:v>
                </c:pt>
                <c:pt idx="57">
                  <c:v>1.8891271779903456</c:v>
                </c:pt>
                <c:pt idx="63">
                  <c:v>1.4747078568333223</c:v>
                </c:pt>
                <c:pt idx="73">
                  <c:v>1.6162866312852679</c:v>
                </c:pt>
                <c:pt idx="76">
                  <c:v>1.9248661705851646</c:v>
                </c:pt>
                <c:pt idx="80">
                  <c:v>2.209668305758302</c:v>
                </c:pt>
                <c:pt idx="82">
                  <c:v>1.5049515814884922</c:v>
                </c:pt>
                <c:pt idx="85">
                  <c:v>2.1122671946611553</c:v>
                </c:pt>
                <c:pt idx="86">
                  <c:v>1.830192230256132</c:v>
                </c:pt>
                <c:pt idx="91">
                  <c:v>2.2894029860136782</c:v>
                </c:pt>
                <c:pt idx="92">
                  <c:v>1.886570201610817</c:v>
                </c:pt>
                <c:pt idx="95">
                  <c:v>2.1627042614546621</c:v>
                </c:pt>
                <c:pt idx="98">
                  <c:v>1.5154452678131221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4A1-4F5A-92A8-AC40D739483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State010!$AF$2:$AF$101</c:f>
              <c:numCache>
                <c:formatCode>General</c:formatCode>
                <c:ptCount val="100"/>
                <c:pt idx="2">
                  <c:v>62662.400000000001</c:v>
                </c:pt>
                <c:pt idx="3">
                  <c:v>88082.6</c:v>
                </c:pt>
                <c:pt idx="4">
                  <c:v>64246.8</c:v>
                </c:pt>
                <c:pt idx="6">
                  <c:v>68643.8</c:v>
                </c:pt>
                <c:pt idx="20">
                  <c:v>64900.4</c:v>
                </c:pt>
                <c:pt idx="23">
                  <c:v>62938.400000000001</c:v>
                </c:pt>
                <c:pt idx="24">
                  <c:v>73674.2</c:v>
                </c:pt>
                <c:pt idx="25">
                  <c:v>64463.8</c:v>
                </c:pt>
                <c:pt idx="27">
                  <c:v>62688.2</c:v>
                </c:pt>
                <c:pt idx="31">
                  <c:v>67919</c:v>
                </c:pt>
                <c:pt idx="40">
                  <c:v>61076.2</c:v>
                </c:pt>
                <c:pt idx="46">
                  <c:v>72724.399999999994</c:v>
                </c:pt>
                <c:pt idx="48">
                  <c:v>70756.399999999994</c:v>
                </c:pt>
                <c:pt idx="52">
                  <c:v>72902</c:v>
                </c:pt>
                <c:pt idx="65">
                  <c:v>61438.400000000001</c:v>
                </c:pt>
                <c:pt idx="66">
                  <c:v>78501.8</c:v>
                </c:pt>
                <c:pt idx="67">
                  <c:v>57252.2</c:v>
                </c:pt>
                <c:pt idx="77">
                  <c:v>84201.4</c:v>
                </c:pt>
                <c:pt idx="78">
                  <c:v>75395.600000000006</c:v>
                </c:pt>
                <c:pt idx="83">
                  <c:v>80042.2</c:v>
                </c:pt>
                <c:pt idx="96">
                  <c:v>80523.8</c:v>
                </c:pt>
              </c:numCache>
            </c:numRef>
          </c:xVal>
          <c:yVal>
            <c:numRef>
              <c:f>State010!$AG$2:$AG$101</c:f>
              <c:numCache>
                <c:formatCode>General</c:formatCode>
                <c:ptCount val="100"/>
                <c:pt idx="2">
                  <c:v>1.6706509804922889</c:v>
                </c:pt>
                <c:pt idx="3">
                  <c:v>1.477295175210541</c:v>
                </c:pt>
                <c:pt idx="4">
                  <c:v>1.5171806222255426</c:v>
                </c:pt>
                <c:pt idx="6">
                  <c:v>1.527727194590043</c:v>
                </c:pt>
                <c:pt idx="20">
                  <c:v>1.7792032098415418</c:v>
                </c:pt>
                <c:pt idx="23">
                  <c:v>1.6662006024938669</c:v>
                </c:pt>
                <c:pt idx="24">
                  <c:v>1.4517700904794353</c:v>
                </c:pt>
                <c:pt idx="25">
                  <c:v>1.8273821896940607</c:v>
                </c:pt>
                <c:pt idx="27">
                  <c:v>1.8477321090731589</c:v>
                </c:pt>
                <c:pt idx="31">
                  <c:v>1.6468440348061661</c:v>
                </c:pt>
                <c:pt idx="40">
                  <c:v>2.0073121772474387</c:v>
                </c:pt>
                <c:pt idx="46">
                  <c:v>1.6432999103464587</c:v>
                </c:pt>
                <c:pt idx="48">
                  <c:v>1.7258226817644766</c:v>
                </c:pt>
                <c:pt idx="52">
                  <c:v>1.5518504293435023</c:v>
                </c:pt>
                <c:pt idx="65">
                  <c:v>1.6421000546889242</c:v>
                </c:pt>
                <c:pt idx="66">
                  <c:v>1.6421789054518494</c:v>
                </c:pt>
                <c:pt idx="67">
                  <c:v>2.1754622529789249</c:v>
                </c:pt>
                <c:pt idx="77">
                  <c:v>1.6507326481507434</c:v>
                </c:pt>
                <c:pt idx="78">
                  <c:v>1.486240576373157</c:v>
                </c:pt>
                <c:pt idx="83">
                  <c:v>1.3699523501353037</c:v>
                </c:pt>
                <c:pt idx="96">
                  <c:v>1.4683857443389408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4A1-4F5A-92A8-AC40D73948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861504"/>
        <c:axId val="81298400"/>
      </c:scatterChart>
      <c:valAx>
        <c:axId val="8186150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298400"/>
        <c:crosses val="autoZero"/>
        <c:crossBetween val="midCat"/>
      </c:valAx>
      <c:valAx>
        <c:axId val="8129840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8615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State010!$AI$2:$AI$101</c:f>
              <c:numCache>
                <c:formatCode>General</c:formatCode>
                <c:ptCount val="100"/>
                <c:pt idx="7">
                  <c:v>58403.8</c:v>
                </c:pt>
                <c:pt idx="8">
                  <c:v>54559</c:v>
                </c:pt>
                <c:pt idx="9">
                  <c:v>58937</c:v>
                </c:pt>
                <c:pt idx="10">
                  <c:v>63466.2</c:v>
                </c:pt>
                <c:pt idx="11">
                  <c:v>70014</c:v>
                </c:pt>
                <c:pt idx="12">
                  <c:v>55085</c:v>
                </c:pt>
                <c:pt idx="13">
                  <c:v>70507</c:v>
                </c:pt>
                <c:pt idx="14">
                  <c:v>49836.2</c:v>
                </c:pt>
                <c:pt idx="15">
                  <c:v>53505.2</c:v>
                </c:pt>
                <c:pt idx="17">
                  <c:v>67524.800000000003</c:v>
                </c:pt>
                <c:pt idx="19">
                  <c:v>50693.2</c:v>
                </c:pt>
                <c:pt idx="22">
                  <c:v>66447</c:v>
                </c:pt>
                <c:pt idx="24">
                  <c:v>73674.2</c:v>
                </c:pt>
                <c:pt idx="29">
                  <c:v>41633.800000000003</c:v>
                </c:pt>
                <c:pt idx="33">
                  <c:v>66545.2</c:v>
                </c:pt>
                <c:pt idx="42">
                  <c:v>75947.600000000006</c:v>
                </c:pt>
                <c:pt idx="44">
                  <c:v>53058.400000000001</c:v>
                </c:pt>
                <c:pt idx="45">
                  <c:v>52985</c:v>
                </c:pt>
                <c:pt idx="47">
                  <c:v>53817.8</c:v>
                </c:pt>
                <c:pt idx="50">
                  <c:v>93481.2</c:v>
                </c:pt>
                <c:pt idx="53">
                  <c:v>55402.2</c:v>
                </c:pt>
                <c:pt idx="54">
                  <c:v>55602.6</c:v>
                </c:pt>
                <c:pt idx="55">
                  <c:v>44013</c:v>
                </c:pt>
                <c:pt idx="56">
                  <c:v>81094.399999999994</c:v>
                </c:pt>
                <c:pt idx="58">
                  <c:v>34167.599999999999</c:v>
                </c:pt>
                <c:pt idx="59">
                  <c:v>63412</c:v>
                </c:pt>
                <c:pt idx="60">
                  <c:v>52253.2</c:v>
                </c:pt>
                <c:pt idx="61">
                  <c:v>48721.8</c:v>
                </c:pt>
                <c:pt idx="62">
                  <c:v>92271</c:v>
                </c:pt>
                <c:pt idx="64">
                  <c:v>88508.6</c:v>
                </c:pt>
                <c:pt idx="68">
                  <c:v>72725.600000000006</c:v>
                </c:pt>
                <c:pt idx="69">
                  <c:v>65561.8</c:v>
                </c:pt>
                <c:pt idx="70">
                  <c:v>85191.8</c:v>
                </c:pt>
                <c:pt idx="71">
                  <c:v>83212.800000000003</c:v>
                </c:pt>
                <c:pt idx="72">
                  <c:v>42273.8</c:v>
                </c:pt>
                <c:pt idx="73">
                  <c:v>28602.6</c:v>
                </c:pt>
                <c:pt idx="74">
                  <c:v>79502.8</c:v>
                </c:pt>
                <c:pt idx="79">
                  <c:v>63902.6</c:v>
                </c:pt>
                <c:pt idx="81">
                  <c:v>43496.800000000003</c:v>
                </c:pt>
                <c:pt idx="84">
                  <c:v>93593</c:v>
                </c:pt>
                <c:pt idx="87">
                  <c:v>102146.8</c:v>
                </c:pt>
                <c:pt idx="89">
                  <c:v>73217.8</c:v>
                </c:pt>
                <c:pt idx="90">
                  <c:v>95445.6</c:v>
                </c:pt>
                <c:pt idx="93">
                  <c:v>84654.6</c:v>
                </c:pt>
                <c:pt idx="97">
                  <c:v>80655</c:v>
                </c:pt>
                <c:pt idx="98">
                  <c:v>53951.8</c:v>
                </c:pt>
                <c:pt idx="99">
                  <c:v>60043</c:v>
                </c:pt>
              </c:numCache>
            </c:numRef>
          </c:xVal>
          <c:yVal>
            <c:numRef>
              <c:f>State010!$AJ$9:$AJ$101</c:f>
              <c:numCache>
                <c:formatCode>General</c:formatCode>
                <c:ptCount val="93"/>
                <c:pt idx="0">
                  <c:v>1.0371756632273927</c:v>
                </c:pt>
                <c:pt idx="1">
                  <c:v>1.341355230117854</c:v>
                </c:pt>
                <c:pt idx="2">
                  <c:v>1.4639360673261279</c:v>
                </c:pt>
                <c:pt idx="3">
                  <c:v>1.3536023899335394</c:v>
                </c:pt>
                <c:pt idx="4">
                  <c:v>1.0154397691890193</c:v>
                </c:pt>
                <c:pt idx="5">
                  <c:v>1.1566851229917401</c:v>
                </c:pt>
                <c:pt idx="6">
                  <c:v>1.1064433318677578</c:v>
                </c:pt>
                <c:pt idx="7">
                  <c:v>1.1020904483086593</c:v>
                </c:pt>
                <c:pt idx="8">
                  <c:v>1.1367867048436415</c:v>
                </c:pt>
                <c:pt idx="10">
                  <c:v>1.3523920100466791</c:v>
                </c:pt>
                <c:pt idx="12">
                  <c:v>1.0505551040376224</c:v>
                </c:pt>
                <c:pt idx="15">
                  <c:v>1.0710942555721101</c:v>
                </c:pt>
                <c:pt idx="17">
                  <c:v>1.4517700904794353</c:v>
                </c:pt>
                <c:pt idx="22">
                  <c:v>1.2886885175026059</c:v>
                </c:pt>
                <c:pt idx="26">
                  <c:v>1.0444780389870345</c:v>
                </c:pt>
                <c:pt idx="35">
                  <c:v>1.1748100005793467</c:v>
                </c:pt>
                <c:pt idx="37">
                  <c:v>1.1367662801742984</c:v>
                </c:pt>
                <c:pt idx="38">
                  <c:v>1.0267622912144947</c:v>
                </c:pt>
                <c:pt idx="40">
                  <c:v>1.0949351329857406</c:v>
                </c:pt>
                <c:pt idx="43">
                  <c:v>1.3602521148637374</c:v>
                </c:pt>
                <c:pt idx="46">
                  <c:v>1.346318377248557</c:v>
                </c:pt>
                <c:pt idx="47">
                  <c:v>1.4393391675928824</c:v>
                </c:pt>
                <c:pt idx="48">
                  <c:v>1.5097584804489583</c:v>
                </c:pt>
                <c:pt idx="49">
                  <c:v>1.3954847683687162</c:v>
                </c:pt>
                <c:pt idx="51">
                  <c:v>1.1785726828925649</c:v>
                </c:pt>
                <c:pt idx="52">
                  <c:v>1.4027471141108938</c:v>
                </c:pt>
                <c:pt idx="53">
                  <c:v>1.1377676391110976</c:v>
                </c:pt>
                <c:pt idx="54">
                  <c:v>1.039083120902758</c:v>
                </c:pt>
                <c:pt idx="55">
                  <c:v>1.3657270431663253</c:v>
                </c:pt>
                <c:pt idx="57">
                  <c:v>1.1028984754023903</c:v>
                </c:pt>
                <c:pt idx="61">
                  <c:v>1.3197003531081213</c:v>
                </c:pt>
                <c:pt idx="62">
                  <c:v>1.2219005579468531</c:v>
                </c:pt>
                <c:pt idx="63">
                  <c:v>1.1424573726579319</c:v>
                </c:pt>
                <c:pt idx="64">
                  <c:v>1.1206088486386709</c:v>
                </c:pt>
                <c:pt idx="65">
                  <c:v>1.2788535688771767</c:v>
                </c:pt>
                <c:pt idx="66">
                  <c:v>1.6162866312852679</c:v>
                </c:pt>
                <c:pt idx="67">
                  <c:v>1.1159103830305348</c:v>
                </c:pt>
                <c:pt idx="72">
                  <c:v>1.2976154334878394</c:v>
                </c:pt>
                <c:pt idx="74">
                  <c:v>1.0237994519137039</c:v>
                </c:pt>
                <c:pt idx="77">
                  <c:v>1.3386150673661492</c:v>
                </c:pt>
                <c:pt idx="80">
                  <c:v>1.0410017739175383</c:v>
                </c:pt>
                <c:pt idx="82">
                  <c:v>1.2291819748749619</c:v>
                </c:pt>
                <c:pt idx="83">
                  <c:v>1.2106163091855464</c:v>
                </c:pt>
                <c:pt idx="86">
                  <c:v>1.2625539545399778</c:v>
                </c:pt>
                <c:pt idx="90">
                  <c:v>1.0768334263219888</c:v>
                </c:pt>
                <c:pt idx="91">
                  <c:v>1.5154452678131221</c:v>
                </c:pt>
                <c:pt idx="92">
                  <c:v>1.0399880085938411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F76-4844-B962-08B80056B76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State010!$AK$2:$AK$101</c:f>
              <c:numCache>
                <c:formatCode>General</c:formatCode>
                <c:ptCount val="100"/>
                <c:pt idx="0">
                  <c:v>56305.2</c:v>
                </c:pt>
                <c:pt idx="1">
                  <c:v>32859.599999999999</c:v>
                </c:pt>
                <c:pt idx="2">
                  <c:v>62662.400000000001</c:v>
                </c:pt>
                <c:pt idx="3">
                  <c:v>88082.6</c:v>
                </c:pt>
                <c:pt idx="4">
                  <c:v>64246.8</c:v>
                </c:pt>
                <c:pt idx="5">
                  <c:v>53125.2</c:v>
                </c:pt>
                <c:pt idx="6">
                  <c:v>68643.8</c:v>
                </c:pt>
                <c:pt idx="16">
                  <c:v>56550.6</c:v>
                </c:pt>
                <c:pt idx="18">
                  <c:v>57944.800000000003</c:v>
                </c:pt>
                <c:pt idx="20">
                  <c:v>64900.4</c:v>
                </c:pt>
                <c:pt idx="21">
                  <c:v>56414.8</c:v>
                </c:pt>
                <c:pt idx="23">
                  <c:v>62938.400000000001</c:v>
                </c:pt>
                <c:pt idx="25">
                  <c:v>64463.8</c:v>
                </c:pt>
                <c:pt idx="26">
                  <c:v>40955.800000000003</c:v>
                </c:pt>
                <c:pt idx="27">
                  <c:v>62688.2</c:v>
                </c:pt>
                <c:pt idx="28">
                  <c:v>63357</c:v>
                </c:pt>
                <c:pt idx="30">
                  <c:v>36922.400000000001</c:v>
                </c:pt>
                <c:pt idx="31">
                  <c:v>67919</c:v>
                </c:pt>
                <c:pt idx="32">
                  <c:v>34074.6</c:v>
                </c:pt>
                <c:pt idx="34">
                  <c:v>40547.199999999997</c:v>
                </c:pt>
                <c:pt idx="35">
                  <c:v>59109.8</c:v>
                </c:pt>
                <c:pt idx="36">
                  <c:v>64420.2</c:v>
                </c:pt>
                <c:pt idx="37">
                  <c:v>51156</c:v>
                </c:pt>
                <c:pt idx="38">
                  <c:v>48438.8</c:v>
                </c:pt>
                <c:pt idx="39">
                  <c:v>56552.4</c:v>
                </c:pt>
                <c:pt idx="40">
                  <c:v>61076.2</c:v>
                </c:pt>
                <c:pt idx="41">
                  <c:v>55239</c:v>
                </c:pt>
                <c:pt idx="43">
                  <c:v>32650.6</c:v>
                </c:pt>
                <c:pt idx="46">
                  <c:v>72724.399999999994</c:v>
                </c:pt>
                <c:pt idx="48">
                  <c:v>70756.399999999994</c:v>
                </c:pt>
                <c:pt idx="49">
                  <c:v>56011</c:v>
                </c:pt>
                <c:pt idx="51">
                  <c:v>52285.8</c:v>
                </c:pt>
                <c:pt idx="52">
                  <c:v>72902</c:v>
                </c:pt>
                <c:pt idx="57">
                  <c:v>51664.6</c:v>
                </c:pt>
                <c:pt idx="63">
                  <c:v>54459.6</c:v>
                </c:pt>
                <c:pt idx="65">
                  <c:v>61438.400000000001</c:v>
                </c:pt>
                <c:pt idx="66">
                  <c:v>78501.8</c:v>
                </c:pt>
                <c:pt idx="67">
                  <c:v>57252.2</c:v>
                </c:pt>
                <c:pt idx="75">
                  <c:v>54311.199999999997</c:v>
                </c:pt>
                <c:pt idx="76">
                  <c:v>39079.599999999999</c:v>
                </c:pt>
                <c:pt idx="77">
                  <c:v>84201.4</c:v>
                </c:pt>
                <c:pt idx="78">
                  <c:v>75395.600000000006</c:v>
                </c:pt>
                <c:pt idx="80">
                  <c:v>42828.6</c:v>
                </c:pt>
                <c:pt idx="82">
                  <c:v>43743.6</c:v>
                </c:pt>
                <c:pt idx="83">
                  <c:v>80042.2</c:v>
                </c:pt>
                <c:pt idx="85">
                  <c:v>50707.6</c:v>
                </c:pt>
                <c:pt idx="86">
                  <c:v>45695.199999999997</c:v>
                </c:pt>
                <c:pt idx="88">
                  <c:v>42802.400000000001</c:v>
                </c:pt>
                <c:pt idx="91">
                  <c:v>31788.2</c:v>
                </c:pt>
                <c:pt idx="92">
                  <c:v>57983</c:v>
                </c:pt>
                <c:pt idx="94">
                  <c:v>66432.399999999994</c:v>
                </c:pt>
                <c:pt idx="95">
                  <c:v>46815</c:v>
                </c:pt>
                <c:pt idx="96">
                  <c:v>80523.8</c:v>
                </c:pt>
              </c:numCache>
            </c:numRef>
          </c:xVal>
          <c:yVal>
            <c:numRef>
              <c:f>State010!$AL$2:$AL$101</c:f>
              <c:numCache>
                <c:formatCode>General</c:formatCode>
                <c:ptCount val="100"/>
                <c:pt idx="0">
                  <c:v>1.4196202126979391</c:v>
                </c:pt>
                <c:pt idx="1">
                  <c:v>2.3802480857953232</c:v>
                </c:pt>
                <c:pt idx="2">
                  <c:v>1.6706509804922889</c:v>
                </c:pt>
                <c:pt idx="3">
                  <c:v>1.477295175210541</c:v>
                </c:pt>
                <c:pt idx="4">
                  <c:v>1.5171806222255426</c:v>
                </c:pt>
                <c:pt idx="5">
                  <c:v>1.5799469931407317</c:v>
                </c:pt>
                <c:pt idx="6">
                  <c:v>1.527727194590043</c:v>
                </c:pt>
                <c:pt idx="16">
                  <c:v>1.770467510512709</c:v>
                </c:pt>
                <c:pt idx="18">
                  <c:v>1.6761124380444836</c:v>
                </c:pt>
                <c:pt idx="20">
                  <c:v>1.7792032098415418</c:v>
                </c:pt>
                <c:pt idx="21">
                  <c:v>2.1106163630820278</c:v>
                </c:pt>
                <c:pt idx="23">
                  <c:v>1.6662006024938669</c:v>
                </c:pt>
                <c:pt idx="25">
                  <c:v>1.8273821896940607</c:v>
                </c:pt>
                <c:pt idx="26">
                  <c:v>2.2171707059805934</c:v>
                </c:pt>
                <c:pt idx="27">
                  <c:v>1.8477321090731589</c:v>
                </c:pt>
                <c:pt idx="28">
                  <c:v>1.8832331076282021</c:v>
                </c:pt>
                <c:pt idx="30">
                  <c:v>2.4269007431802914</c:v>
                </c:pt>
                <c:pt idx="31">
                  <c:v>1.6468440348061661</c:v>
                </c:pt>
                <c:pt idx="32">
                  <c:v>2.0901492607396714</c:v>
                </c:pt>
                <c:pt idx="34">
                  <c:v>1.7699125956909481</c:v>
                </c:pt>
                <c:pt idx="35">
                  <c:v>1.5362258035046641</c:v>
                </c:pt>
                <c:pt idx="36">
                  <c:v>1.6566232330852746</c:v>
                </c:pt>
                <c:pt idx="37">
                  <c:v>1.6138282899366643</c:v>
                </c:pt>
                <c:pt idx="38">
                  <c:v>1.4810854108689726</c:v>
                </c:pt>
                <c:pt idx="39">
                  <c:v>1.6453413117745666</c:v>
                </c:pt>
                <c:pt idx="40">
                  <c:v>2.0073121772474387</c:v>
                </c:pt>
                <c:pt idx="41">
                  <c:v>1.5176234182371151</c:v>
                </c:pt>
                <c:pt idx="43">
                  <c:v>1.6581931113057649</c:v>
                </c:pt>
                <c:pt idx="46">
                  <c:v>1.6432999103464587</c:v>
                </c:pt>
                <c:pt idx="48">
                  <c:v>1.7258226817644766</c:v>
                </c:pt>
                <c:pt idx="49">
                  <c:v>1.6766349467068968</c:v>
                </c:pt>
                <c:pt idx="51">
                  <c:v>1.7767156665863388</c:v>
                </c:pt>
                <c:pt idx="52">
                  <c:v>1.5518504293435023</c:v>
                </c:pt>
                <c:pt idx="57">
                  <c:v>1.8891271779903456</c:v>
                </c:pt>
                <c:pt idx="63">
                  <c:v>1.4747078568333223</c:v>
                </c:pt>
                <c:pt idx="65">
                  <c:v>1.6421000546889242</c:v>
                </c:pt>
                <c:pt idx="66">
                  <c:v>1.6421789054518494</c:v>
                </c:pt>
                <c:pt idx="67">
                  <c:v>2.1754622529789249</c:v>
                </c:pt>
                <c:pt idx="75">
                  <c:v>1.4423176066814949</c:v>
                </c:pt>
                <c:pt idx="76">
                  <c:v>1.9248661705851646</c:v>
                </c:pt>
                <c:pt idx="77">
                  <c:v>1.6507326481507434</c:v>
                </c:pt>
                <c:pt idx="78">
                  <c:v>1.486240576373157</c:v>
                </c:pt>
                <c:pt idx="80">
                  <c:v>2.209668305758302</c:v>
                </c:pt>
                <c:pt idx="82">
                  <c:v>1.5049515814884922</c:v>
                </c:pt>
                <c:pt idx="83">
                  <c:v>1.3699523501353037</c:v>
                </c:pt>
                <c:pt idx="85">
                  <c:v>2.1122671946611553</c:v>
                </c:pt>
                <c:pt idx="86">
                  <c:v>1.830192230256132</c:v>
                </c:pt>
                <c:pt idx="88">
                  <c:v>1.6207502383043941</c:v>
                </c:pt>
                <c:pt idx="91">
                  <c:v>2.2894029860136782</c:v>
                </c:pt>
                <c:pt idx="92">
                  <c:v>1.886570201610817</c:v>
                </c:pt>
                <c:pt idx="94">
                  <c:v>1.4194579753252932</c:v>
                </c:pt>
                <c:pt idx="95">
                  <c:v>2.1627042614546621</c:v>
                </c:pt>
                <c:pt idx="96">
                  <c:v>1.4683857443389408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F76-4844-B962-08B80056B7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866704"/>
        <c:axId val="296076336"/>
      </c:scatterChart>
      <c:valAx>
        <c:axId val="8186670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6076336"/>
        <c:crosses val="autoZero"/>
        <c:crossBetween val="midCat"/>
      </c:valAx>
      <c:valAx>
        <c:axId val="29607633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8667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State009!$J$2:$J$101</c:f>
              <c:numCache>
                <c:formatCode>General</c:formatCode>
                <c:ptCount val="100"/>
                <c:pt idx="0">
                  <c:v>57638</c:v>
                </c:pt>
                <c:pt idx="1">
                  <c:v>34339.800000000003</c:v>
                </c:pt>
                <c:pt idx="2">
                  <c:v>62859.8</c:v>
                </c:pt>
                <c:pt idx="3">
                  <c:v>87615.8</c:v>
                </c:pt>
                <c:pt idx="4">
                  <c:v>64579</c:v>
                </c:pt>
                <c:pt idx="5">
                  <c:v>53316</c:v>
                </c:pt>
                <c:pt idx="6">
                  <c:v>70355.199999999997</c:v>
                </c:pt>
                <c:pt idx="7">
                  <c:v>57507.199999999997</c:v>
                </c:pt>
                <c:pt idx="8">
                  <c:v>55161.8</c:v>
                </c:pt>
                <c:pt idx="9">
                  <c:v>59782.400000000001</c:v>
                </c:pt>
                <c:pt idx="10">
                  <c:v>65211.8</c:v>
                </c:pt>
                <c:pt idx="11">
                  <c:v>70208.2</c:v>
                </c:pt>
                <c:pt idx="12">
                  <c:v>57057.8</c:v>
                </c:pt>
                <c:pt idx="13">
                  <c:v>70485.8</c:v>
                </c:pt>
                <c:pt idx="14">
                  <c:v>49023</c:v>
                </c:pt>
                <c:pt idx="15">
                  <c:v>52782.2</c:v>
                </c:pt>
                <c:pt idx="16">
                  <c:v>58134.6</c:v>
                </c:pt>
                <c:pt idx="17">
                  <c:v>68088.600000000006</c:v>
                </c:pt>
                <c:pt idx="18">
                  <c:v>58746.2</c:v>
                </c:pt>
                <c:pt idx="19">
                  <c:v>52249.8</c:v>
                </c:pt>
                <c:pt idx="20">
                  <c:v>64361</c:v>
                </c:pt>
                <c:pt idx="21">
                  <c:v>56427.8</c:v>
                </c:pt>
                <c:pt idx="22">
                  <c:v>66583.600000000006</c:v>
                </c:pt>
                <c:pt idx="23">
                  <c:v>62656</c:v>
                </c:pt>
                <c:pt idx="24">
                  <c:v>74083.199999999997</c:v>
                </c:pt>
                <c:pt idx="25">
                  <c:v>65580.399999999994</c:v>
                </c:pt>
                <c:pt idx="26">
                  <c:v>40597.4</c:v>
                </c:pt>
                <c:pt idx="27">
                  <c:v>63048.6</c:v>
                </c:pt>
                <c:pt idx="28">
                  <c:v>61481.2</c:v>
                </c:pt>
                <c:pt idx="29">
                  <c:v>40508.400000000001</c:v>
                </c:pt>
                <c:pt idx="30">
                  <c:v>36707.199999999997</c:v>
                </c:pt>
                <c:pt idx="31">
                  <c:v>69766</c:v>
                </c:pt>
                <c:pt idx="32">
                  <c:v>33961.800000000003</c:v>
                </c:pt>
                <c:pt idx="33">
                  <c:v>66474.8</c:v>
                </c:pt>
                <c:pt idx="34">
                  <c:v>41741.4</c:v>
                </c:pt>
                <c:pt idx="35">
                  <c:v>58160</c:v>
                </c:pt>
                <c:pt idx="36">
                  <c:v>64837.8</c:v>
                </c:pt>
                <c:pt idx="37">
                  <c:v>49701.599999999999</c:v>
                </c:pt>
                <c:pt idx="38">
                  <c:v>49756.4</c:v>
                </c:pt>
                <c:pt idx="39">
                  <c:v>57366.6</c:v>
                </c:pt>
                <c:pt idx="40">
                  <c:v>60024.2</c:v>
                </c:pt>
                <c:pt idx="41">
                  <c:v>54462.400000000001</c:v>
                </c:pt>
                <c:pt idx="42">
                  <c:v>75843.8</c:v>
                </c:pt>
                <c:pt idx="43">
                  <c:v>34073.800000000003</c:v>
                </c:pt>
                <c:pt idx="44">
                  <c:v>54325.4</c:v>
                </c:pt>
                <c:pt idx="45">
                  <c:v>54076.6</c:v>
                </c:pt>
                <c:pt idx="46">
                  <c:v>72174.399999999994</c:v>
                </c:pt>
                <c:pt idx="47">
                  <c:v>53376</c:v>
                </c:pt>
                <c:pt idx="48">
                  <c:v>71841.600000000006</c:v>
                </c:pt>
                <c:pt idx="49">
                  <c:v>56975.8</c:v>
                </c:pt>
                <c:pt idx="50">
                  <c:v>92124.6</c:v>
                </c:pt>
                <c:pt idx="51">
                  <c:v>53070.6</c:v>
                </c:pt>
                <c:pt idx="52">
                  <c:v>71890.600000000006</c:v>
                </c:pt>
                <c:pt idx="53">
                  <c:v>54844.6</c:v>
                </c:pt>
                <c:pt idx="54">
                  <c:v>55049.8</c:v>
                </c:pt>
                <c:pt idx="55">
                  <c:v>41456.400000000001</c:v>
                </c:pt>
                <c:pt idx="56">
                  <c:v>81033.2</c:v>
                </c:pt>
                <c:pt idx="57">
                  <c:v>52020.800000000003</c:v>
                </c:pt>
                <c:pt idx="58">
                  <c:v>36217.4</c:v>
                </c:pt>
                <c:pt idx="59">
                  <c:v>63420.6</c:v>
                </c:pt>
                <c:pt idx="60">
                  <c:v>52025</c:v>
                </c:pt>
                <c:pt idx="61">
                  <c:v>46822.8</c:v>
                </c:pt>
                <c:pt idx="62">
                  <c:v>91532</c:v>
                </c:pt>
                <c:pt idx="63">
                  <c:v>55012.6</c:v>
                </c:pt>
                <c:pt idx="64">
                  <c:v>88567.2</c:v>
                </c:pt>
                <c:pt idx="65">
                  <c:v>59844.6</c:v>
                </c:pt>
                <c:pt idx="66">
                  <c:v>78664.800000000003</c:v>
                </c:pt>
                <c:pt idx="67">
                  <c:v>57176.800000000003</c:v>
                </c:pt>
                <c:pt idx="68">
                  <c:v>71940.600000000006</c:v>
                </c:pt>
                <c:pt idx="69">
                  <c:v>63380.4</c:v>
                </c:pt>
                <c:pt idx="70">
                  <c:v>86072.4</c:v>
                </c:pt>
                <c:pt idx="71">
                  <c:v>82705.2</c:v>
                </c:pt>
                <c:pt idx="72">
                  <c:v>44061.599999999999</c:v>
                </c:pt>
                <c:pt idx="73">
                  <c:v>30036.6</c:v>
                </c:pt>
                <c:pt idx="74">
                  <c:v>79645.8</c:v>
                </c:pt>
                <c:pt idx="75">
                  <c:v>55831.4</c:v>
                </c:pt>
                <c:pt idx="76">
                  <c:v>37088</c:v>
                </c:pt>
                <c:pt idx="77">
                  <c:v>84048.4</c:v>
                </c:pt>
                <c:pt idx="78">
                  <c:v>73581.8</c:v>
                </c:pt>
                <c:pt idx="79">
                  <c:v>63297.2</c:v>
                </c:pt>
                <c:pt idx="80">
                  <c:v>40566.6</c:v>
                </c:pt>
                <c:pt idx="81">
                  <c:v>44580.800000000003</c:v>
                </c:pt>
                <c:pt idx="82">
                  <c:v>46328.6</c:v>
                </c:pt>
                <c:pt idx="83">
                  <c:v>80017.2</c:v>
                </c:pt>
                <c:pt idx="84">
                  <c:v>92830.399999999994</c:v>
                </c:pt>
                <c:pt idx="85">
                  <c:v>50512</c:v>
                </c:pt>
                <c:pt idx="86">
                  <c:v>46383</c:v>
                </c:pt>
                <c:pt idx="87">
                  <c:v>101645.4</c:v>
                </c:pt>
                <c:pt idx="88">
                  <c:v>40883.4</c:v>
                </c:pt>
                <c:pt idx="89">
                  <c:v>74426.399999999994</c:v>
                </c:pt>
                <c:pt idx="90">
                  <c:v>95597.4</c:v>
                </c:pt>
                <c:pt idx="91">
                  <c:v>30633.8</c:v>
                </c:pt>
                <c:pt idx="92">
                  <c:v>59604.4</c:v>
                </c:pt>
                <c:pt idx="93">
                  <c:v>84487.4</c:v>
                </c:pt>
                <c:pt idx="94">
                  <c:v>65746.399999999994</c:v>
                </c:pt>
                <c:pt idx="95">
                  <c:v>47009.2</c:v>
                </c:pt>
                <c:pt idx="96">
                  <c:v>80277.2</c:v>
                </c:pt>
                <c:pt idx="97">
                  <c:v>79889.2</c:v>
                </c:pt>
                <c:pt idx="98">
                  <c:v>52704.800000000003</c:v>
                </c:pt>
                <c:pt idx="99">
                  <c:v>60490</c:v>
                </c:pt>
              </c:numCache>
            </c:numRef>
          </c:xVal>
          <c:yVal>
            <c:numRef>
              <c:f>State009!$K$2:$K$101</c:f>
              <c:numCache>
                <c:formatCode>General</c:formatCode>
                <c:ptCount val="100"/>
                <c:pt idx="0">
                  <c:v>1.3076789617960374</c:v>
                </c:pt>
                <c:pt idx="1">
                  <c:v>2.2888601564365545</c:v>
                </c:pt>
                <c:pt idx="2">
                  <c:v>1.6637342148718257</c:v>
                </c:pt>
                <c:pt idx="3">
                  <c:v>1.514133295592804</c:v>
                </c:pt>
                <c:pt idx="4">
                  <c:v>1.5108471794236515</c:v>
                </c:pt>
                <c:pt idx="5">
                  <c:v>1.5776314802310751</c:v>
                </c:pt>
                <c:pt idx="6">
                  <c:v>1.4839414854907669</c:v>
                </c:pt>
                <c:pt idx="7">
                  <c:v>1.0532768070780703</c:v>
                </c:pt>
                <c:pt idx="8">
                  <c:v>1.3269146402039091</c:v>
                </c:pt>
                <c:pt idx="9">
                  <c:v>1.4211373246975698</c:v>
                </c:pt>
                <c:pt idx="10">
                  <c:v>1.3418737099727349</c:v>
                </c:pt>
                <c:pt idx="11">
                  <c:v>1.0577539375742435</c:v>
                </c:pt>
                <c:pt idx="12">
                  <c:v>1.0980970174104154</c:v>
                </c:pt>
                <c:pt idx="13">
                  <c:v>1.1042933470287633</c:v>
                </c:pt>
                <c:pt idx="14">
                  <c:v>1.2077800216225036</c:v>
                </c:pt>
                <c:pt idx="15">
                  <c:v>1.1523581813565937</c:v>
                </c:pt>
                <c:pt idx="16">
                  <c:v>1.7357133273472252</c:v>
                </c:pt>
                <c:pt idx="17">
                  <c:v>1.2864414894710714</c:v>
                </c:pt>
                <c:pt idx="18">
                  <c:v>1.6209388862598773</c:v>
                </c:pt>
                <c:pt idx="19">
                  <c:v>0.99985071713193152</c:v>
                </c:pt>
                <c:pt idx="20">
                  <c:v>1.7941144481906746</c:v>
                </c:pt>
                <c:pt idx="21">
                  <c:v>2.0884741209120326</c:v>
                </c:pt>
                <c:pt idx="22">
                  <c:v>1.0726965799386035</c:v>
                </c:pt>
                <c:pt idx="23">
                  <c:v>1.7503032431052095</c:v>
                </c:pt>
                <c:pt idx="24">
                  <c:v>1.469037514578204</c:v>
                </c:pt>
                <c:pt idx="25">
                  <c:v>1.7898335478283147</c:v>
                </c:pt>
                <c:pt idx="26">
                  <c:v>2.2555877962628146</c:v>
                </c:pt>
                <c:pt idx="27">
                  <c:v>1.8366307895813705</c:v>
                </c:pt>
                <c:pt idx="28">
                  <c:v>2.0232201063089206</c:v>
                </c:pt>
                <c:pt idx="29">
                  <c:v>1.3190844368081682</c:v>
                </c:pt>
                <c:pt idx="30">
                  <c:v>2.4228216807601779</c:v>
                </c:pt>
                <c:pt idx="31">
                  <c:v>1.6545308603044462</c:v>
                </c:pt>
                <c:pt idx="32">
                  <c:v>2.1023031759211817</c:v>
                </c:pt>
                <c:pt idx="33">
                  <c:v>1.1087058554519909</c:v>
                </c:pt>
                <c:pt idx="34">
                  <c:v>1.7225344621886185</c:v>
                </c:pt>
                <c:pt idx="35">
                  <c:v>1.5283012379642367</c:v>
                </c:pt>
                <c:pt idx="36">
                  <c:v>1.5641030386595474</c:v>
                </c:pt>
                <c:pt idx="37">
                  <c:v>1.651113847441531</c:v>
                </c:pt>
                <c:pt idx="38">
                  <c:v>1.5188799832785329</c:v>
                </c:pt>
                <c:pt idx="39">
                  <c:v>1.621483581038444</c:v>
                </c:pt>
                <c:pt idx="40">
                  <c:v>2.0392608314646425</c:v>
                </c:pt>
                <c:pt idx="41">
                  <c:v>1.5434501601104615</c:v>
                </c:pt>
                <c:pt idx="42">
                  <c:v>1.1574710127920804</c:v>
                </c:pt>
                <c:pt idx="43">
                  <c:v>1.5888453885389946</c:v>
                </c:pt>
                <c:pt idx="44">
                  <c:v>1.1102173200749557</c:v>
                </c:pt>
                <c:pt idx="45">
                  <c:v>1.0272280431831884</c:v>
                </c:pt>
                <c:pt idx="46">
                  <c:v>1.693509055842515</c:v>
                </c:pt>
                <c:pt idx="47">
                  <c:v>1.1078574640287771</c:v>
                </c:pt>
                <c:pt idx="48">
                  <c:v>1.6993357608961936</c:v>
                </c:pt>
                <c:pt idx="49">
                  <c:v>1.5514481586919358</c:v>
                </c:pt>
                <c:pt idx="50">
                  <c:v>1.3755175056391018</c:v>
                </c:pt>
                <c:pt idx="51">
                  <c:v>1.648012270447291</c:v>
                </c:pt>
                <c:pt idx="52">
                  <c:v>1.5551407277168363</c:v>
                </c:pt>
                <c:pt idx="53">
                  <c:v>1.3629418393059662</c:v>
                </c:pt>
                <c:pt idx="54">
                  <c:v>1.4596964929936167</c:v>
                </c:pt>
                <c:pt idx="55">
                  <c:v>1.6024063835740681</c:v>
                </c:pt>
                <c:pt idx="56">
                  <c:v>1.3995991766337748</c:v>
                </c:pt>
                <c:pt idx="57">
                  <c:v>1.8761341617199274</c:v>
                </c:pt>
                <c:pt idx="58">
                  <c:v>1.1093838873027881</c:v>
                </c:pt>
                <c:pt idx="59">
                  <c:v>1.3849758595787489</c:v>
                </c:pt>
                <c:pt idx="60">
                  <c:v>1.0504180682364248</c:v>
                </c:pt>
                <c:pt idx="61">
                  <c:v>1.0114516859307858</c:v>
                </c:pt>
                <c:pt idx="62">
                  <c:v>1.3168727876589608</c:v>
                </c:pt>
                <c:pt idx="63">
                  <c:v>1.4303268705714691</c:v>
                </c:pt>
                <c:pt idx="64">
                  <c:v>1.0954845586176372</c:v>
                </c:pt>
                <c:pt idx="65">
                  <c:v>1.7446185620757764</c:v>
                </c:pt>
                <c:pt idx="66">
                  <c:v>1.6775864173048174</c:v>
                </c:pt>
                <c:pt idx="67">
                  <c:v>2.1800275636272053</c:v>
                </c:pt>
                <c:pt idx="68">
                  <c:v>1.332251885583384</c:v>
                </c:pt>
                <c:pt idx="69">
                  <c:v>1.2551356570801067</c:v>
                </c:pt>
                <c:pt idx="70">
                  <c:v>1.1662972102555524</c:v>
                </c:pt>
                <c:pt idx="71">
                  <c:v>1.1274502691487356</c:v>
                </c:pt>
                <c:pt idx="72">
                  <c:v>1.2126885995969279</c:v>
                </c:pt>
                <c:pt idx="73">
                  <c:v>1.5393553198431249</c:v>
                </c:pt>
                <c:pt idx="74">
                  <c:v>1.1798236692958071</c:v>
                </c:pt>
                <c:pt idx="75">
                  <c:v>1.4235358597491734</c:v>
                </c:pt>
                <c:pt idx="76">
                  <c:v>2.0714516824849007</c:v>
                </c:pt>
                <c:pt idx="77">
                  <c:v>1.6152954726086399</c:v>
                </c:pt>
                <c:pt idx="78">
                  <c:v>1.5233930129461362</c:v>
                </c:pt>
                <c:pt idx="79">
                  <c:v>1.3131702508167817</c:v>
                </c:pt>
                <c:pt idx="80">
                  <c:v>2.3332495205415293</c:v>
                </c:pt>
                <c:pt idx="81">
                  <c:v>1.0247460790295373</c:v>
                </c:pt>
                <c:pt idx="82">
                  <c:v>1.3590740924612443</c:v>
                </c:pt>
                <c:pt idx="83">
                  <c:v>1.3722299705563303</c:v>
                </c:pt>
                <c:pt idx="84">
                  <c:v>1.3492778227821922</c:v>
                </c:pt>
                <c:pt idx="85">
                  <c:v>2.1098946784922394</c:v>
                </c:pt>
                <c:pt idx="86">
                  <c:v>1.8030312830131729</c:v>
                </c:pt>
                <c:pt idx="87">
                  <c:v>1.0457138247279267</c:v>
                </c:pt>
                <c:pt idx="88">
                  <c:v>1.696189651545615</c:v>
                </c:pt>
                <c:pt idx="89">
                  <c:v>1.2092214590521644</c:v>
                </c:pt>
                <c:pt idx="90">
                  <c:v>1.2065390899752504</c:v>
                </c:pt>
                <c:pt idx="91">
                  <c:v>2.4409639026173706</c:v>
                </c:pt>
                <c:pt idx="92">
                  <c:v>1.9079967250739878</c:v>
                </c:pt>
                <c:pt idx="93">
                  <c:v>1.2657390332759679</c:v>
                </c:pt>
                <c:pt idx="94">
                  <c:v>1.428215080977818</c:v>
                </c:pt>
                <c:pt idx="95">
                  <c:v>2.087506275367375</c:v>
                </c:pt>
                <c:pt idx="96">
                  <c:v>1.4689849670890365</c:v>
                </c:pt>
                <c:pt idx="97">
                  <c:v>1.0941028324229058</c:v>
                </c:pt>
                <c:pt idx="98">
                  <c:v>1.5295570801900396</c:v>
                </c:pt>
                <c:pt idx="99">
                  <c:v>1.0393288146801125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BA1-49A2-A80B-139C2B5D63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787904"/>
        <c:axId val="81270528"/>
      </c:scatterChart>
      <c:valAx>
        <c:axId val="8178790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270528"/>
        <c:crosses val="autoZero"/>
        <c:crossBetween val="midCat"/>
      </c:valAx>
      <c:valAx>
        <c:axId val="8127052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7879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State009!$Z$2:$Z$101</c:f>
              <c:numCache>
                <c:formatCode>General</c:formatCode>
                <c:ptCount val="100"/>
                <c:pt idx="0">
                  <c:v>57638</c:v>
                </c:pt>
                <c:pt idx="7">
                  <c:v>57507.199999999997</c:v>
                </c:pt>
                <c:pt idx="8">
                  <c:v>55161.8</c:v>
                </c:pt>
                <c:pt idx="9">
                  <c:v>59782.400000000001</c:v>
                </c:pt>
                <c:pt idx="12">
                  <c:v>57057.8</c:v>
                </c:pt>
                <c:pt idx="14">
                  <c:v>49023</c:v>
                </c:pt>
                <c:pt idx="15">
                  <c:v>52782.2</c:v>
                </c:pt>
                <c:pt idx="19">
                  <c:v>52249.8</c:v>
                </c:pt>
                <c:pt idx="29">
                  <c:v>40508.400000000001</c:v>
                </c:pt>
                <c:pt idx="35">
                  <c:v>58160</c:v>
                </c:pt>
                <c:pt idx="44">
                  <c:v>54325.4</c:v>
                </c:pt>
                <c:pt idx="45">
                  <c:v>54076.6</c:v>
                </c:pt>
                <c:pt idx="47">
                  <c:v>53376</c:v>
                </c:pt>
                <c:pt idx="49">
                  <c:v>56975.8</c:v>
                </c:pt>
                <c:pt idx="51">
                  <c:v>53070.6</c:v>
                </c:pt>
                <c:pt idx="58">
                  <c:v>36217.4</c:v>
                </c:pt>
                <c:pt idx="60">
                  <c:v>52025</c:v>
                </c:pt>
                <c:pt idx="61">
                  <c:v>46822.8</c:v>
                </c:pt>
                <c:pt idx="72">
                  <c:v>44061.599999999999</c:v>
                </c:pt>
                <c:pt idx="81">
                  <c:v>44580.800000000003</c:v>
                </c:pt>
                <c:pt idx="88">
                  <c:v>40883.4</c:v>
                </c:pt>
              </c:numCache>
            </c:numRef>
          </c:xVal>
          <c:yVal>
            <c:numRef>
              <c:f>State009!$AA$2:$AA$101</c:f>
              <c:numCache>
                <c:formatCode>General</c:formatCode>
                <c:ptCount val="100"/>
                <c:pt idx="0">
                  <c:v>1.3076789617960374</c:v>
                </c:pt>
                <c:pt idx="7">
                  <c:v>1.0532768070780703</c:v>
                </c:pt>
                <c:pt idx="8">
                  <c:v>1.3269146402039091</c:v>
                </c:pt>
                <c:pt idx="9">
                  <c:v>1.4211373246975698</c:v>
                </c:pt>
                <c:pt idx="12">
                  <c:v>1.0980970174104154</c:v>
                </c:pt>
                <c:pt idx="14">
                  <c:v>1.2077800216225036</c:v>
                </c:pt>
                <c:pt idx="15">
                  <c:v>1.1523581813565937</c:v>
                </c:pt>
                <c:pt idx="19">
                  <c:v>0.99985071713193152</c:v>
                </c:pt>
                <c:pt idx="29">
                  <c:v>1.3190844368081682</c:v>
                </c:pt>
                <c:pt idx="35">
                  <c:v>1.5283012379642367</c:v>
                </c:pt>
                <c:pt idx="44">
                  <c:v>1.1102173200749557</c:v>
                </c:pt>
                <c:pt idx="45">
                  <c:v>1.0272280431831884</c:v>
                </c:pt>
                <c:pt idx="47">
                  <c:v>1.1078574640287771</c:v>
                </c:pt>
                <c:pt idx="49">
                  <c:v>1.5514481586919358</c:v>
                </c:pt>
                <c:pt idx="51">
                  <c:v>1.648012270447291</c:v>
                </c:pt>
                <c:pt idx="58">
                  <c:v>1.1093838873027881</c:v>
                </c:pt>
                <c:pt idx="60">
                  <c:v>1.0504180682364248</c:v>
                </c:pt>
                <c:pt idx="61">
                  <c:v>1.0114516859307858</c:v>
                </c:pt>
                <c:pt idx="72">
                  <c:v>1.2126885995969279</c:v>
                </c:pt>
                <c:pt idx="81">
                  <c:v>1.0247460790295373</c:v>
                </c:pt>
                <c:pt idx="88">
                  <c:v>1.696189651545615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400-4E4F-B23B-4292889A864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State009!$AB$2:$AB$101</c:f>
              <c:numCache>
                <c:formatCode>General</c:formatCode>
                <c:ptCount val="100"/>
                <c:pt idx="10">
                  <c:v>65211.8</c:v>
                </c:pt>
                <c:pt idx="11">
                  <c:v>70208.2</c:v>
                </c:pt>
                <c:pt idx="13">
                  <c:v>70485.8</c:v>
                </c:pt>
                <c:pt idx="17">
                  <c:v>68088.600000000006</c:v>
                </c:pt>
                <c:pt idx="22">
                  <c:v>66583.600000000006</c:v>
                </c:pt>
                <c:pt idx="33">
                  <c:v>66474.8</c:v>
                </c:pt>
                <c:pt idx="36">
                  <c:v>64837.8</c:v>
                </c:pt>
                <c:pt idx="42">
                  <c:v>75843.8</c:v>
                </c:pt>
                <c:pt idx="50">
                  <c:v>92124.6</c:v>
                </c:pt>
                <c:pt idx="54">
                  <c:v>55049.8</c:v>
                </c:pt>
                <c:pt idx="56">
                  <c:v>81033.2</c:v>
                </c:pt>
                <c:pt idx="59">
                  <c:v>63420.6</c:v>
                </c:pt>
                <c:pt idx="62">
                  <c:v>91532</c:v>
                </c:pt>
                <c:pt idx="64">
                  <c:v>88567.2</c:v>
                </c:pt>
                <c:pt idx="68">
                  <c:v>71940.600000000006</c:v>
                </c:pt>
                <c:pt idx="69">
                  <c:v>63380.4</c:v>
                </c:pt>
                <c:pt idx="70">
                  <c:v>86072.4</c:v>
                </c:pt>
                <c:pt idx="71">
                  <c:v>82705.2</c:v>
                </c:pt>
                <c:pt idx="74">
                  <c:v>79645.8</c:v>
                </c:pt>
                <c:pt idx="75">
                  <c:v>55831.4</c:v>
                </c:pt>
                <c:pt idx="79">
                  <c:v>63297.2</c:v>
                </c:pt>
                <c:pt idx="84">
                  <c:v>92830.399999999994</c:v>
                </c:pt>
                <c:pt idx="87">
                  <c:v>101645.4</c:v>
                </c:pt>
                <c:pt idx="89">
                  <c:v>74426.399999999994</c:v>
                </c:pt>
                <c:pt idx="90">
                  <c:v>95597.4</c:v>
                </c:pt>
                <c:pt idx="93">
                  <c:v>84487.4</c:v>
                </c:pt>
                <c:pt idx="94">
                  <c:v>65746.399999999994</c:v>
                </c:pt>
                <c:pt idx="97">
                  <c:v>79889.2</c:v>
                </c:pt>
                <c:pt idx="99">
                  <c:v>60490</c:v>
                </c:pt>
              </c:numCache>
            </c:numRef>
          </c:xVal>
          <c:yVal>
            <c:numRef>
              <c:f>State009!$AC$2:$AC$101</c:f>
              <c:numCache>
                <c:formatCode>General</c:formatCode>
                <c:ptCount val="100"/>
                <c:pt idx="10">
                  <c:v>1.3418737099727349</c:v>
                </c:pt>
                <c:pt idx="11">
                  <c:v>1.0577539375742435</c:v>
                </c:pt>
                <c:pt idx="13">
                  <c:v>1.1042933470287633</c:v>
                </c:pt>
                <c:pt idx="17">
                  <c:v>1.2864414894710714</c:v>
                </c:pt>
                <c:pt idx="22">
                  <c:v>1.0726965799386035</c:v>
                </c:pt>
                <c:pt idx="33">
                  <c:v>1.1087058554519909</c:v>
                </c:pt>
                <c:pt idx="36">
                  <c:v>1.5641030386595474</c:v>
                </c:pt>
                <c:pt idx="42">
                  <c:v>1.1574710127920804</c:v>
                </c:pt>
                <c:pt idx="50">
                  <c:v>1.3755175056391018</c:v>
                </c:pt>
                <c:pt idx="54">
                  <c:v>1.4596964929936167</c:v>
                </c:pt>
                <c:pt idx="56">
                  <c:v>1.3995991766337748</c:v>
                </c:pt>
                <c:pt idx="59">
                  <c:v>1.3849758595787489</c:v>
                </c:pt>
                <c:pt idx="62">
                  <c:v>1.3168727876589608</c:v>
                </c:pt>
                <c:pt idx="64">
                  <c:v>1.0954845586176372</c:v>
                </c:pt>
                <c:pt idx="68">
                  <c:v>1.332251885583384</c:v>
                </c:pt>
                <c:pt idx="69">
                  <c:v>1.2551356570801067</c:v>
                </c:pt>
                <c:pt idx="70">
                  <c:v>1.1662972102555524</c:v>
                </c:pt>
                <c:pt idx="71">
                  <c:v>1.1274502691487356</c:v>
                </c:pt>
                <c:pt idx="74">
                  <c:v>1.1798236692958071</c:v>
                </c:pt>
                <c:pt idx="75">
                  <c:v>1.4235358597491734</c:v>
                </c:pt>
                <c:pt idx="79">
                  <c:v>1.3131702508167817</c:v>
                </c:pt>
                <c:pt idx="84">
                  <c:v>1.3492778227821922</c:v>
                </c:pt>
                <c:pt idx="87">
                  <c:v>1.0457138247279267</c:v>
                </c:pt>
                <c:pt idx="89">
                  <c:v>1.2092214590521644</c:v>
                </c:pt>
                <c:pt idx="90">
                  <c:v>1.2065390899752504</c:v>
                </c:pt>
                <c:pt idx="93">
                  <c:v>1.2657390332759679</c:v>
                </c:pt>
                <c:pt idx="94">
                  <c:v>1.428215080977818</c:v>
                </c:pt>
                <c:pt idx="97">
                  <c:v>1.0941028324229058</c:v>
                </c:pt>
                <c:pt idx="99">
                  <c:v>1.0393288146801125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400-4E4F-B23B-4292889A864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State009!$AD$2:$AD$101</c:f>
              <c:numCache>
                <c:formatCode>General</c:formatCode>
                <c:ptCount val="100"/>
                <c:pt idx="1">
                  <c:v>34339.800000000003</c:v>
                </c:pt>
                <c:pt idx="5">
                  <c:v>53316</c:v>
                </c:pt>
                <c:pt idx="16">
                  <c:v>58134.6</c:v>
                </c:pt>
                <c:pt idx="18">
                  <c:v>58746.2</c:v>
                </c:pt>
                <c:pt idx="21">
                  <c:v>56427.8</c:v>
                </c:pt>
                <c:pt idx="26">
                  <c:v>40597.4</c:v>
                </c:pt>
                <c:pt idx="28">
                  <c:v>61481.2</c:v>
                </c:pt>
                <c:pt idx="30">
                  <c:v>36707.199999999997</c:v>
                </c:pt>
                <c:pt idx="32">
                  <c:v>33961.800000000003</c:v>
                </c:pt>
                <c:pt idx="34">
                  <c:v>41741.4</c:v>
                </c:pt>
                <c:pt idx="37">
                  <c:v>49701.599999999999</c:v>
                </c:pt>
                <c:pt idx="38">
                  <c:v>49756.4</c:v>
                </c:pt>
                <c:pt idx="39">
                  <c:v>57366.6</c:v>
                </c:pt>
                <c:pt idx="41">
                  <c:v>54462.400000000001</c:v>
                </c:pt>
                <c:pt idx="43">
                  <c:v>34073.800000000003</c:v>
                </c:pt>
                <c:pt idx="53">
                  <c:v>54844.6</c:v>
                </c:pt>
                <c:pt idx="55">
                  <c:v>41456.400000000001</c:v>
                </c:pt>
                <c:pt idx="57">
                  <c:v>52020.800000000003</c:v>
                </c:pt>
                <c:pt idx="63">
                  <c:v>55012.6</c:v>
                </c:pt>
                <c:pt idx="73">
                  <c:v>30036.6</c:v>
                </c:pt>
                <c:pt idx="76">
                  <c:v>37088</c:v>
                </c:pt>
                <c:pt idx="80">
                  <c:v>40566.6</c:v>
                </c:pt>
                <c:pt idx="82">
                  <c:v>46328.6</c:v>
                </c:pt>
                <c:pt idx="85">
                  <c:v>50512</c:v>
                </c:pt>
                <c:pt idx="86">
                  <c:v>46383</c:v>
                </c:pt>
                <c:pt idx="91">
                  <c:v>30633.8</c:v>
                </c:pt>
                <c:pt idx="92">
                  <c:v>59604.4</c:v>
                </c:pt>
                <c:pt idx="95">
                  <c:v>47009.2</c:v>
                </c:pt>
                <c:pt idx="98">
                  <c:v>52704.800000000003</c:v>
                </c:pt>
              </c:numCache>
            </c:numRef>
          </c:xVal>
          <c:yVal>
            <c:numRef>
              <c:f>State009!$AE$2:$AE$101</c:f>
              <c:numCache>
                <c:formatCode>General</c:formatCode>
                <c:ptCount val="100"/>
                <c:pt idx="1">
                  <c:v>2.2888601564365545</c:v>
                </c:pt>
                <c:pt idx="5">
                  <c:v>1.5776314802310751</c:v>
                </c:pt>
                <c:pt idx="16">
                  <c:v>1.7357133273472252</c:v>
                </c:pt>
                <c:pt idx="18">
                  <c:v>1.6209388862598773</c:v>
                </c:pt>
                <c:pt idx="21">
                  <c:v>2.0884741209120326</c:v>
                </c:pt>
                <c:pt idx="26">
                  <c:v>2.2555877962628146</c:v>
                </c:pt>
                <c:pt idx="28">
                  <c:v>2.0232201063089206</c:v>
                </c:pt>
                <c:pt idx="30">
                  <c:v>2.4228216807601779</c:v>
                </c:pt>
                <c:pt idx="32">
                  <c:v>2.1023031759211817</c:v>
                </c:pt>
                <c:pt idx="34">
                  <c:v>1.7225344621886185</c:v>
                </c:pt>
                <c:pt idx="37">
                  <c:v>1.651113847441531</c:v>
                </c:pt>
                <c:pt idx="38">
                  <c:v>1.5188799832785329</c:v>
                </c:pt>
                <c:pt idx="39">
                  <c:v>1.621483581038444</c:v>
                </c:pt>
                <c:pt idx="41">
                  <c:v>1.5434501601104615</c:v>
                </c:pt>
                <c:pt idx="43">
                  <c:v>1.5888453885389946</c:v>
                </c:pt>
                <c:pt idx="53">
                  <c:v>1.3629418393059662</c:v>
                </c:pt>
                <c:pt idx="55">
                  <c:v>1.6024063835740681</c:v>
                </c:pt>
                <c:pt idx="57">
                  <c:v>1.8761341617199274</c:v>
                </c:pt>
                <c:pt idx="63">
                  <c:v>1.4303268705714691</c:v>
                </c:pt>
                <c:pt idx="73">
                  <c:v>1.5393553198431249</c:v>
                </c:pt>
                <c:pt idx="76">
                  <c:v>2.0714516824849007</c:v>
                </c:pt>
                <c:pt idx="80">
                  <c:v>2.3332495205415293</c:v>
                </c:pt>
                <c:pt idx="82">
                  <c:v>1.3590740924612443</c:v>
                </c:pt>
                <c:pt idx="85">
                  <c:v>2.1098946784922394</c:v>
                </c:pt>
                <c:pt idx="86">
                  <c:v>1.8030312830131729</c:v>
                </c:pt>
                <c:pt idx="91">
                  <c:v>2.4409639026173706</c:v>
                </c:pt>
                <c:pt idx="92">
                  <c:v>1.9079967250739878</c:v>
                </c:pt>
                <c:pt idx="95">
                  <c:v>2.087506275367375</c:v>
                </c:pt>
                <c:pt idx="98">
                  <c:v>1.5295570801900396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400-4E4F-B23B-4292889A864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State009!$AF$2:$AF$101</c:f>
              <c:numCache>
                <c:formatCode>General</c:formatCode>
                <c:ptCount val="100"/>
                <c:pt idx="2">
                  <c:v>62859.8</c:v>
                </c:pt>
                <c:pt idx="3">
                  <c:v>87615.8</c:v>
                </c:pt>
                <c:pt idx="4">
                  <c:v>64579</c:v>
                </c:pt>
                <c:pt idx="6">
                  <c:v>70355.199999999997</c:v>
                </c:pt>
                <c:pt idx="20">
                  <c:v>64361</c:v>
                </c:pt>
                <c:pt idx="23">
                  <c:v>62656</c:v>
                </c:pt>
                <c:pt idx="24">
                  <c:v>74083.199999999997</c:v>
                </c:pt>
                <c:pt idx="25">
                  <c:v>65580.399999999994</c:v>
                </c:pt>
                <c:pt idx="27">
                  <c:v>63048.6</c:v>
                </c:pt>
                <c:pt idx="31">
                  <c:v>69766</c:v>
                </c:pt>
                <c:pt idx="40">
                  <c:v>60024.2</c:v>
                </c:pt>
                <c:pt idx="46">
                  <c:v>72174.399999999994</c:v>
                </c:pt>
                <c:pt idx="48">
                  <c:v>71841.600000000006</c:v>
                </c:pt>
                <c:pt idx="52">
                  <c:v>71890.600000000006</c:v>
                </c:pt>
                <c:pt idx="65">
                  <c:v>59844.6</c:v>
                </c:pt>
                <c:pt idx="66">
                  <c:v>78664.800000000003</c:v>
                </c:pt>
                <c:pt idx="67">
                  <c:v>57176.800000000003</c:v>
                </c:pt>
                <c:pt idx="77">
                  <c:v>84048.4</c:v>
                </c:pt>
                <c:pt idx="78">
                  <c:v>73581.8</c:v>
                </c:pt>
                <c:pt idx="83">
                  <c:v>80017.2</c:v>
                </c:pt>
                <c:pt idx="96">
                  <c:v>80277.2</c:v>
                </c:pt>
              </c:numCache>
            </c:numRef>
          </c:xVal>
          <c:yVal>
            <c:numRef>
              <c:f>State009!$AG$2:$AG$101</c:f>
              <c:numCache>
                <c:formatCode>General</c:formatCode>
                <c:ptCount val="100"/>
                <c:pt idx="2">
                  <c:v>1.6637342148718257</c:v>
                </c:pt>
                <c:pt idx="3">
                  <c:v>1.514133295592804</c:v>
                </c:pt>
                <c:pt idx="4">
                  <c:v>1.5108471794236515</c:v>
                </c:pt>
                <c:pt idx="6">
                  <c:v>1.4839414854907669</c:v>
                </c:pt>
                <c:pt idx="20">
                  <c:v>1.7941144481906746</c:v>
                </c:pt>
                <c:pt idx="23">
                  <c:v>1.7503032431052095</c:v>
                </c:pt>
                <c:pt idx="24">
                  <c:v>1.469037514578204</c:v>
                </c:pt>
                <c:pt idx="25">
                  <c:v>1.7898335478283147</c:v>
                </c:pt>
                <c:pt idx="27">
                  <c:v>1.8366307895813707</c:v>
                </c:pt>
                <c:pt idx="31">
                  <c:v>1.6545308603044462</c:v>
                </c:pt>
                <c:pt idx="40">
                  <c:v>2.0392608314646425</c:v>
                </c:pt>
                <c:pt idx="46">
                  <c:v>1.693509055842515</c:v>
                </c:pt>
                <c:pt idx="48">
                  <c:v>1.6993357608961936</c:v>
                </c:pt>
                <c:pt idx="52">
                  <c:v>1.5551407277168363</c:v>
                </c:pt>
                <c:pt idx="65">
                  <c:v>1.7446185620757764</c:v>
                </c:pt>
                <c:pt idx="66">
                  <c:v>1.6775864173048174</c:v>
                </c:pt>
                <c:pt idx="67">
                  <c:v>2.1800275636272053</c:v>
                </c:pt>
                <c:pt idx="77">
                  <c:v>1.6152954726086399</c:v>
                </c:pt>
                <c:pt idx="78">
                  <c:v>1.5233930129461362</c:v>
                </c:pt>
                <c:pt idx="83">
                  <c:v>1.3722299705563303</c:v>
                </c:pt>
                <c:pt idx="96">
                  <c:v>1.4689849670890365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400-4E4F-B23B-4292889A86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794304"/>
        <c:axId val="81272608"/>
      </c:scatterChart>
      <c:valAx>
        <c:axId val="8179430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272608"/>
        <c:crosses val="autoZero"/>
        <c:crossBetween val="midCat"/>
      </c:valAx>
      <c:valAx>
        <c:axId val="8127260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7943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State009!$AI$2:$AI$101</c:f>
              <c:numCache>
                <c:formatCode>General</c:formatCode>
                <c:ptCount val="100"/>
                <c:pt idx="0">
                  <c:v>57638</c:v>
                </c:pt>
                <c:pt idx="3">
                  <c:v>87615.8</c:v>
                </c:pt>
                <c:pt idx="7">
                  <c:v>57507.199999999997</c:v>
                </c:pt>
                <c:pt idx="10">
                  <c:v>65211.8</c:v>
                </c:pt>
                <c:pt idx="11">
                  <c:v>70208.2</c:v>
                </c:pt>
                <c:pt idx="12">
                  <c:v>57057.8</c:v>
                </c:pt>
                <c:pt idx="13">
                  <c:v>70485.8</c:v>
                </c:pt>
                <c:pt idx="14">
                  <c:v>49023</c:v>
                </c:pt>
                <c:pt idx="15">
                  <c:v>52782.2</c:v>
                </c:pt>
                <c:pt idx="17">
                  <c:v>68088.600000000006</c:v>
                </c:pt>
                <c:pt idx="19">
                  <c:v>52249.8</c:v>
                </c:pt>
                <c:pt idx="22">
                  <c:v>66583.600000000006</c:v>
                </c:pt>
                <c:pt idx="29">
                  <c:v>40508.400000000001</c:v>
                </c:pt>
                <c:pt idx="33">
                  <c:v>66474.8</c:v>
                </c:pt>
                <c:pt idx="42">
                  <c:v>75843.8</c:v>
                </c:pt>
                <c:pt idx="44">
                  <c:v>54325.4</c:v>
                </c:pt>
                <c:pt idx="45">
                  <c:v>54076.6</c:v>
                </c:pt>
                <c:pt idx="47">
                  <c:v>53376</c:v>
                </c:pt>
                <c:pt idx="49">
                  <c:v>56975.8</c:v>
                </c:pt>
                <c:pt idx="50">
                  <c:v>92124.6</c:v>
                </c:pt>
                <c:pt idx="53">
                  <c:v>54844.6</c:v>
                </c:pt>
                <c:pt idx="54">
                  <c:v>55049.8</c:v>
                </c:pt>
                <c:pt idx="56">
                  <c:v>81033.2</c:v>
                </c:pt>
                <c:pt idx="58">
                  <c:v>36217.4</c:v>
                </c:pt>
                <c:pt idx="59">
                  <c:v>63420.6</c:v>
                </c:pt>
                <c:pt idx="60">
                  <c:v>52025</c:v>
                </c:pt>
                <c:pt idx="61">
                  <c:v>46822.8</c:v>
                </c:pt>
                <c:pt idx="62">
                  <c:v>91532</c:v>
                </c:pt>
                <c:pt idx="64">
                  <c:v>88567.2</c:v>
                </c:pt>
                <c:pt idx="68">
                  <c:v>71940.600000000006</c:v>
                </c:pt>
                <c:pt idx="69">
                  <c:v>63380.4</c:v>
                </c:pt>
                <c:pt idx="70">
                  <c:v>86072.4</c:v>
                </c:pt>
                <c:pt idx="71">
                  <c:v>82705.2</c:v>
                </c:pt>
                <c:pt idx="72">
                  <c:v>44061.599999999999</c:v>
                </c:pt>
                <c:pt idx="73">
                  <c:v>30036.6</c:v>
                </c:pt>
                <c:pt idx="74">
                  <c:v>79645.8</c:v>
                </c:pt>
                <c:pt idx="79">
                  <c:v>63297.2</c:v>
                </c:pt>
                <c:pt idx="81">
                  <c:v>44580.800000000003</c:v>
                </c:pt>
                <c:pt idx="83">
                  <c:v>80017.2</c:v>
                </c:pt>
                <c:pt idx="84">
                  <c:v>92830.399999999994</c:v>
                </c:pt>
                <c:pt idx="87">
                  <c:v>101645.4</c:v>
                </c:pt>
                <c:pt idx="89">
                  <c:v>74426.399999999994</c:v>
                </c:pt>
                <c:pt idx="90">
                  <c:v>95597.4</c:v>
                </c:pt>
                <c:pt idx="93">
                  <c:v>84487.4</c:v>
                </c:pt>
                <c:pt idx="97">
                  <c:v>79889.2</c:v>
                </c:pt>
                <c:pt idx="99">
                  <c:v>60490</c:v>
                </c:pt>
              </c:numCache>
            </c:numRef>
          </c:xVal>
          <c:yVal>
            <c:numRef>
              <c:f>State009!$AJ$2:$AJ$101</c:f>
              <c:numCache>
                <c:formatCode>General</c:formatCode>
                <c:ptCount val="100"/>
                <c:pt idx="0">
                  <c:v>1.3076789617960374</c:v>
                </c:pt>
                <c:pt idx="3">
                  <c:v>1.514133295592804</c:v>
                </c:pt>
                <c:pt idx="7">
                  <c:v>1.0532768070780703</c:v>
                </c:pt>
                <c:pt idx="10">
                  <c:v>1.3418737099727349</c:v>
                </c:pt>
                <c:pt idx="11">
                  <c:v>1.0577539375742435</c:v>
                </c:pt>
                <c:pt idx="12">
                  <c:v>1.0980970174104154</c:v>
                </c:pt>
                <c:pt idx="13">
                  <c:v>1.1042933470287633</c:v>
                </c:pt>
                <c:pt idx="14">
                  <c:v>1.2077800216225036</c:v>
                </c:pt>
                <c:pt idx="15">
                  <c:v>1.1523581813565937</c:v>
                </c:pt>
                <c:pt idx="17">
                  <c:v>1.2864414894710714</c:v>
                </c:pt>
                <c:pt idx="19">
                  <c:v>0.99985071713193152</c:v>
                </c:pt>
                <c:pt idx="22">
                  <c:v>1.0726965799386035</c:v>
                </c:pt>
                <c:pt idx="29">
                  <c:v>1.3190844368081682</c:v>
                </c:pt>
                <c:pt idx="33">
                  <c:v>1.1087058554519909</c:v>
                </c:pt>
                <c:pt idx="42">
                  <c:v>1.1574710127920804</c:v>
                </c:pt>
                <c:pt idx="44">
                  <c:v>1.1102173200749557</c:v>
                </c:pt>
                <c:pt idx="45">
                  <c:v>1.0272280431831884</c:v>
                </c:pt>
                <c:pt idx="47">
                  <c:v>1.1078574640287771</c:v>
                </c:pt>
                <c:pt idx="49">
                  <c:v>1.5514481586919358</c:v>
                </c:pt>
                <c:pt idx="50">
                  <c:v>1.3755175056391018</c:v>
                </c:pt>
                <c:pt idx="53">
                  <c:v>1.3629418393059662</c:v>
                </c:pt>
                <c:pt idx="54">
                  <c:v>1.4596964929936167</c:v>
                </c:pt>
                <c:pt idx="56">
                  <c:v>1.3995991766337748</c:v>
                </c:pt>
                <c:pt idx="58">
                  <c:v>1.1093838873027881</c:v>
                </c:pt>
                <c:pt idx="59">
                  <c:v>1.3849758595787489</c:v>
                </c:pt>
                <c:pt idx="60">
                  <c:v>1.0504180682364248</c:v>
                </c:pt>
                <c:pt idx="61">
                  <c:v>1.0114516859307858</c:v>
                </c:pt>
                <c:pt idx="62">
                  <c:v>1.3168727876589608</c:v>
                </c:pt>
                <c:pt idx="64">
                  <c:v>1.0954845586176372</c:v>
                </c:pt>
                <c:pt idx="68">
                  <c:v>1.332251885583384</c:v>
                </c:pt>
                <c:pt idx="69">
                  <c:v>1.2551356570801067</c:v>
                </c:pt>
                <c:pt idx="70">
                  <c:v>1.1662972102555524</c:v>
                </c:pt>
                <c:pt idx="71">
                  <c:v>1.1274502691487356</c:v>
                </c:pt>
                <c:pt idx="72">
                  <c:v>1.2126885995969279</c:v>
                </c:pt>
                <c:pt idx="73">
                  <c:v>1.5393553198431249</c:v>
                </c:pt>
                <c:pt idx="74">
                  <c:v>1.1798236692958071</c:v>
                </c:pt>
                <c:pt idx="79">
                  <c:v>1.3131702508167817</c:v>
                </c:pt>
                <c:pt idx="81">
                  <c:v>1.0247460790295373</c:v>
                </c:pt>
                <c:pt idx="83">
                  <c:v>1.3722299705563303</c:v>
                </c:pt>
                <c:pt idx="84">
                  <c:v>1.3492778227821922</c:v>
                </c:pt>
                <c:pt idx="87">
                  <c:v>1.0457138247279267</c:v>
                </c:pt>
                <c:pt idx="89">
                  <c:v>1.2092214590521644</c:v>
                </c:pt>
                <c:pt idx="90">
                  <c:v>1.2065390899752504</c:v>
                </c:pt>
                <c:pt idx="93">
                  <c:v>1.2657390332759679</c:v>
                </c:pt>
                <c:pt idx="97">
                  <c:v>1.0941028324229058</c:v>
                </c:pt>
                <c:pt idx="99">
                  <c:v>1.0393288146801125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A8E-465E-B51D-8BAFBDD9CD4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State009!$AK$2:$AK$101</c:f>
              <c:numCache>
                <c:formatCode>General</c:formatCode>
                <c:ptCount val="100"/>
                <c:pt idx="1">
                  <c:v>34339.800000000003</c:v>
                </c:pt>
                <c:pt idx="2">
                  <c:v>62859.8</c:v>
                </c:pt>
                <c:pt idx="4">
                  <c:v>64579</c:v>
                </c:pt>
                <c:pt idx="5">
                  <c:v>53316</c:v>
                </c:pt>
                <c:pt idx="6">
                  <c:v>70355.199999999997</c:v>
                </c:pt>
                <c:pt idx="8">
                  <c:v>55161.8</c:v>
                </c:pt>
                <c:pt idx="9">
                  <c:v>59782.400000000001</c:v>
                </c:pt>
                <c:pt idx="16">
                  <c:v>58134.6</c:v>
                </c:pt>
                <c:pt idx="18">
                  <c:v>58746.2</c:v>
                </c:pt>
                <c:pt idx="20">
                  <c:v>64361</c:v>
                </c:pt>
                <c:pt idx="21">
                  <c:v>56427.8</c:v>
                </c:pt>
                <c:pt idx="23">
                  <c:v>62656</c:v>
                </c:pt>
                <c:pt idx="24">
                  <c:v>74083.199999999997</c:v>
                </c:pt>
                <c:pt idx="25">
                  <c:v>65580.399999999994</c:v>
                </c:pt>
                <c:pt idx="26">
                  <c:v>40597.4</c:v>
                </c:pt>
                <c:pt idx="27">
                  <c:v>63048.6</c:v>
                </c:pt>
                <c:pt idx="28">
                  <c:v>61481.2</c:v>
                </c:pt>
                <c:pt idx="30">
                  <c:v>36707.199999999997</c:v>
                </c:pt>
                <c:pt idx="31">
                  <c:v>69766</c:v>
                </c:pt>
                <c:pt idx="32">
                  <c:v>33961.800000000003</c:v>
                </c:pt>
                <c:pt idx="34">
                  <c:v>41741.4</c:v>
                </c:pt>
                <c:pt idx="35">
                  <c:v>58160</c:v>
                </c:pt>
                <c:pt idx="36">
                  <c:v>64837.8</c:v>
                </c:pt>
                <c:pt idx="37">
                  <c:v>49701.599999999999</c:v>
                </c:pt>
                <c:pt idx="38">
                  <c:v>49756.4</c:v>
                </c:pt>
                <c:pt idx="39">
                  <c:v>57366.6</c:v>
                </c:pt>
                <c:pt idx="40">
                  <c:v>60024.2</c:v>
                </c:pt>
                <c:pt idx="41">
                  <c:v>54462.400000000001</c:v>
                </c:pt>
                <c:pt idx="43">
                  <c:v>34073.800000000003</c:v>
                </c:pt>
                <c:pt idx="46">
                  <c:v>72174.399999999994</c:v>
                </c:pt>
                <c:pt idx="48">
                  <c:v>71841.600000000006</c:v>
                </c:pt>
                <c:pt idx="51">
                  <c:v>53070.6</c:v>
                </c:pt>
                <c:pt idx="52">
                  <c:v>71890.600000000006</c:v>
                </c:pt>
                <c:pt idx="55">
                  <c:v>41456.400000000001</c:v>
                </c:pt>
                <c:pt idx="57">
                  <c:v>52020.800000000003</c:v>
                </c:pt>
                <c:pt idx="63">
                  <c:v>55012.6</c:v>
                </c:pt>
                <c:pt idx="65">
                  <c:v>59844.6</c:v>
                </c:pt>
                <c:pt idx="66">
                  <c:v>78664.800000000003</c:v>
                </c:pt>
                <c:pt idx="67">
                  <c:v>57176.800000000003</c:v>
                </c:pt>
                <c:pt idx="75">
                  <c:v>55831.4</c:v>
                </c:pt>
                <c:pt idx="76">
                  <c:v>37088</c:v>
                </c:pt>
                <c:pt idx="77">
                  <c:v>84048.4</c:v>
                </c:pt>
                <c:pt idx="78">
                  <c:v>73581.8</c:v>
                </c:pt>
                <c:pt idx="80">
                  <c:v>40566.6</c:v>
                </c:pt>
                <c:pt idx="82">
                  <c:v>46328.6</c:v>
                </c:pt>
                <c:pt idx="85">
                  <c:v>50512</c:v>
                </c:pt>
                <c:pt idx="86">
                  <c:v>46383</c:v>
                </c:pt>
                <c:pt idx="88">
                  <c:v>40883.4</c:v>
                </c:pt>
                <c:pt idx="91">
                  <c:v>30633.8</c:v>
                </c:pt>
                <c:pt idx="92">
                  <c:v>59604.4</c:v>
                </c:pt>
                <c:pt idx="94">
                  <c:v>65746.399999999994</c:v>
                </c:pt>
                <c:pt idx="95">
                  <c:v>47009.2</c:v>
                </c:pt>
                <c:pt idx="96">
                  <c:v>80277.2</c:v>
                </c:pt>
                <c:pt idx="98">
                  <c:v>52704.800000000003</c:v>
                </c:pt>
              </c:numCache>
            </c:numRef>
          </c:xVal>
          <c:yVal>
            <c:numRef>
              <c:f>State009!$AL$2:$AL$101</c:f>
              <c:numCache>
                <c:formatCode>General</c:formatCode>
                <c:ptCount val="100"/>
                <c:pt idx="1">
                  <c:v>2.2888601564365545</c:v>
                </c:pt>
                <c:pt idx="2">
                  <c:v>1.6637342148718257</c:v>
                </c:pt>
                <c:pt idx="4">
                  <c:v>1.5108471794236515</c:v>
                </c:pt>
                <c:pt idx="5">
                  <c:v>1.5776314802310751</c:v>
                </c:pt>
                <c:pt idx="6">
                  <c:v>1.4839414854907669</c:v>
                </c:pt>
                <c:pt idx="8">
                  <c:v>1.3269146402039091</c:v>
                </c:pt>
                <c:pt idx="9">
                  <c:v>1.4211373246975698</c:v>
                </c:pt>
                <c:pt idx="16">
                  <c:v>1.7357133273472252</c:v>
                </c:pt>
                <c:pt idx="18">
                  <c:v>1.6209388862598773</c:v>
                </c:pt>
                <c:pt idx="20">
                  <c:v>1.7941144481906746</c:v>
                </c:pt>
                <c:pt idx="21">
                  <c:v>2.0884741209120326</c:v>
                </c:pt>
                <c:pt idx="23">
                  <c:v>1.7503032431052095</c:v>
                </c:pt>
                <c:pt idx="24">
                  <c:v>1.469037514578204</c:v>
                </c:pt>
                <c:pt idx="25">
                  <c:v>1.7898335478283147</c:v>
                </c:pt>
                <c:pt idx="26">
                  <c:v>2.2555877962628146</c:v>
                </c:pt>
                <c:pt idx="27">
                  <c:v>1.8366307895813707</c:v>
                </c:pt>
                <c:pt idx="28">
                  <c:v>2.0232201063089206</c:v>
                </c:pt>
                <c:pt idx="30">
                  <c:v>2.4228216807601779</c:v>
                </c:pt>
                <c:pt idx="31">
                  <c:v>1.6545308603044462</c:v>
                </c:pt>
                <c:pt idx="32">
                  <c:v>2.1023031759211817</c:v>
                </c:pt>
                <c:pt idx="34">
                  <c:v>1.7225344621886185</c:v>
                </c:pt>
                <c:pt idx="35">
                  <c:v>1.5283012379642367</c:v>
                </c:pt>
                <c:pt idx="36">
                  <c:v>1.5641030386595474</c:v>
                </c:pt>
                <c:pt idx="37">
                  <c:v>1.651113847441531</c:v>
                </c:pt>
                <c:pt idx="38">
                  <c:v>1.5188799832785329</c:v>
                </c:pt>
                <c:pt idx="39">
                  <c:v>1.621483581038444</c:v>
                </c:pt>
                <c:pt idx="40">
                  <c:v>2.0392608314646425</c:v>
                </c:pt>
                <c:pt idx="41">
                  <c:v>1.5434501601104615</c:v>
                </c:pt>
                <c:pt idx="43">
                  <c:v>1.5888453885389946</c:v>
                </c:pt>
                <c:pt idx="46">
                  <c:v>1.693509055842515</c:v>
                </c:pt>
                <c:pt idx="48">
                  <c:v>1.6993357608961936</c:v>
                </c:pt>
                <c:pt idx="51">
                  <c:v>1.648012270447291</c:v>
                </c:pt>
                <c:pt idx="52">
                  <c:v>1.5551407277168363</c:v>
                </c:pt>
                <c:pt idx="55">
                  <c:v>1.6024063835740681</c:v>
                </c:pt>
                <c:pt idx="57">
                  <c:v>1.8761341617199274</c:v>
                </c:pt>
                <c:pt idx="63">
                  <c:v>1.4303268705714691</c:v>
                </c:pt>
                <c:pt idx="65">
                  <c:v>1.7446185620757764</c:v>
                </c:pt>
                <c:pt idx="66">
                  <c:v>1.6775864173048174</c:v>
                </c:pt>
                <c:pt idx="67">
                  <c:v>2.1800275636272053</c:v>
                </c:pt>
                <c:pt idx="75">
                  <c:v>1.4235358597491734</c:v>
                </c:pt>
                <c:pt idx="76">
                  <c:v>2.0714516824849007</c:v>
                </c:pt>
                <c:pt idx="77">
                  <c:v>1.6152954726086399</c:v>
                </c:pt>
                <c:pt idx="78">
                  <c:v>1.5233930129461362</c:v>
                </c:pt>
                <c:pt idx="80">
                  <c:v>2.3332495205415293</c:v>
                </c:pt>
                <c:pt idx="82">
                  <c:v>1.3590740924612443</c:v>
                </c:pt>
                <c:pt idx="85">
                  <c:v>2.1098946784922394</c:v>
                </c:pt>
                <c:pt idx="86">
                  <c:v>1.8030312830131729</c:v>
                </c:pt>
                <c:pt idx="88">
                  <c:v>1.696189651545615</c:v>
                </c:pt>
                <c:pt idx="91">
                  <c:v>2.4409639026173706</c:v>
                </c:pt>
                <c:pt idx="92">
                  <c:v>1.9079967250739878</c:v>
                </c:pt>
                <c:pt idx="94">
                  <c:v>1.428215080977818</c:v>
                </c:pt>
                <c:pt idx="95">
                  <c:v>2.087506275367375</c:v>
                </c:pt>
                <c:pt idx="96">
                  <c:v>1.4689849670890365</c:v>
                </c:pt>
                <c:pt idx="98">
                  <c:v>1.5295570801900396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A8E-465E-B51D-8BAFBDD9CD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815904"/>
        <c:axId val="81299648"/>
      </c:scatterChart>
      <c:valAx>
        <c:axId val="8181590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299648"/>
        <c:crosses val="autoZero"/>
        <c:crossBetween val="midCat"/>
      </c:valAx>
      <c:valAx>
        <c:axId val="8129964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8159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State008!$J$2:$J$101</c:f>
              <c:numCache>
                <c:formatCode>General</c:formatCode>
                <c:ptCount val="100"/>
                <c:pt idx="0">
                  <c:v>56564.2</c:v>
                </c:pt>
                <c:pt idx="1">
                  <c:v>34995.199999999997</c:v>
                </c:pt>
                <c:pt idx="2">
                  <c:v>62860.800000000003</c:v>
                </c:pt>
                <c:pt idx="3">
                  <c:v>86460.2</c:v>
                </c:pt>
                <c:pt idx="4">
                  <c:v>64772.4</c:v>
                </c:pt>
                <c:pt idx="5">
                  <c:v>53931</c:v>
                </c:pt>
                <c:pt idx="6">
                  <c:v>71980</c:v>
                </c:pt>
                <c:pt idx="7">
                  <c:v>57192.4</c:v>
                </c:pt>
                <c:pt idx="8">
                  <c:v>55670.400000000001</c:v>
                </c:pt>
                <c:pt idx="9">
                  <c:v>59437.599999999999</c:v>
                </c:pt>
                <c:pt idx="10">
                  <c:v>65681.399999999994</c:v>
                </c:pt>
                <c:pt idx="11">
                  <c:v>70110.399999999994</c:v>
                </c:pt>
                <c:pt idx="12">
                  <c:v>56314.6</c:v>
                </c:pt>
                <c:pt idx="13">
                  <c:v>68716.399999999994</c:v>
                </c:pt>
                <c:pt idx="14">
                  <c:v>51223.199999999997</c:v>
                </c:pt>
                <c:pt idx="15">
                  <c:v>53348.6</c:v>
                </c:pt>
                <c:pt idx="16">
                  <c:v>58924.4</c:v>
                </c:pt>
                <c:pt idx="17">
                  <c:v>69424</c:v>
                </c:pt>
                <c:pt idx="18">
                  <c:v>58703</c:v>
                </c:pt>
                <c:pt idx="19">
                  <c:v>52299</c:v>
                </c:pt>
                <c:pt idx="20">
                  <c:v>63893.4</c:v>
                </c:pt>
                <c:pt idx="21">
                  <c:v>57909.8</c:v>
                </c:pt>
                <c:pt idx="22">
                  <c:v>67127</c:v>
                </c:pt>
                <c:pt idx="23">
                  <c:v>61323.4</c:v>
                </c:pt>
                <c:pt idx="24">
                  <c:v>74021.2</c:v>
                </c:pt>
                <c:pt idx="25">
                  <c:v>65704.600000000006</c:v>
                </c:pt>
                <c:pt idx="26">
                  <c:v>39841.800000000003</c:v>
                </c:pt>
                <c:pt idx="27">
                  <c:v>64944.6</c:v>
                </c:pt>
                <c:pt idx="28">
                  <c:v>60435</c:v>
                </c:pt>
                <c:pt idx="29">
                  <c:v>41239.599999999999</c:v>
                </c:pt>
                <c:pt idx="30">
                  <c:v>36739</c:v>
                </c:pt>
                <c:pt idx="31">
                  <c:v>68622</c:v>
                </c:pt>
                <c:pt idx="32">
                  <c:v>33784.199999999997</c:v>
                </c:pt>
                <c:pt idx="33">
                  <c:v>67124.800000000003</c:v>
                </c:pt>
                <c:pt idx="34">
                  <c:v>42156</c:v>
                </c:pt>
                <c:pt idx="35">
                  <c:v>58700.800000000003</c:v>
                </c:pt>
                <c:pt idx="36">
                  <c:v>63272.4</c:v>
                </c:pt>
                <c:pt idx="37">
                  <c:v>50469.8</c:v>
                </c:pt>
                <c:pt idx="38">
                  <c:v>49732.800000000003</c:v>
                </c:pt>
                <c:pt idx="39">
                  <c:v>58641.599999999999</c:v>
                </c:pt>
                <c:pt idx="40">
                  <c:v>61353.2</c:v>
                </c:pt>
                <c:pt idx="41">
                  <c:v>54978.6</c:v>
                </c:pt>
                <c:pt idx="42">
                  <c:v>75764.800000000003</c:v>
                </c:pt>
                <c:pt idx="43">
                  <c:v>32007.8</c:v>
                </c:pt>
                <c:pt idx="44">
                  <c:v>54233.599999999999</c:v>
                </c:pt>
                <c:pt idx="45">
                  <c:v>55609.8</c:v>
                </c:pt>
                <c:pt idx="46">
                  <c:v>72134.2</c:v>
                </c:pt>
                <c:pt idx="47">
                  <c:v>52667</c:v>
                </c:pt>
                <c:pt idx="48">
                  <c:v>71616.600000000006</c:v>
                </c:pt>
                <c:pt idx="49">
                  <c:v>55155</c:v>
                </c:pt>
                <c:pt idx="50">
                  <c:v>92241.8</c:v>
                </c:pt>
                <c:pt idx="51">
                  <c:v>53318.400000000001</c:v>
                </c:pt>
                <c:pt idx="52">
                  <c:v>72244.2</c:v>
                </c:pt>
                <c:pt idx="53">
                  <c:v>53495.199999999997</c:v>
                </c:pt>
                <c:pt idx="54">
                  <c:v>54288</c:v>
                </c:pt>
                <c:pt idx="55">
                  <c:v>40298.6</c:v>
                </c:pt>
                <c:pt idx="56">
                  <c:v>79704.2</c:v>
                </c:pt>
                <c:pt idx="57">
                  <c:v>52294.2</c:v>
                </c:pt>
                <c:pt idx="58">
                  <c:v>36457.199999999997</c:v>
                </c:pt>
                <c:pt idx="59">
                  <c:v>62387.4</c:v>
                </c:pt>
                <c:pt idx="60">
                  <c:v>53848.2</c:v>
                </c:pt>
                <c:pt idx="61">
                  <c:v>46591</c:v>
                </c:pt>
                <c:pt idx="62">
                  <c:v>92078.2</c:v>
                </c:pt>
                <c:pt idx="63">
                  <c:v>54423.8</c:v>
                </c:pt>
                <c:pt idx="64">
                  <c:v>87379.199999999997</c:v>
                </c:pt>
                <c:pt idx="65">
                  <c:v>60656.6</c:v>
                </c:pt>
                <c:pt idx="66">
                  <c:v>78261</c:v>
                </c:pt>
                <c:pt idx="67">
                  <c:v>56703.6</c:v>
                </c:pt>
                <c:pt idx="68">
                  <c:v>70582</c:v>
                </c:pt>
                <c:pt idx="69">
                  <c:v>62109.8</c:v>
                </c:pt>
                <c:pt idx="70">
                  <c:v>87097.600000000006</c:v>
                </c:pt>
                <c:pt idx="71">
                  <c:v>82155.199999999997</c:v>
                </c:pt>
                <c:pt idx="72">
                  <c:v>44465</c:v>
                </c:pt>
                <c:pt idx="73">
                  <c:v>27731.4</c:v>
                </c:pt>
                <c:pt idx="74">
                  <c:v>79118.600000000006</c:v>
                </c:pt>
                <c:pt idx="75">
                  <c:v>55392.6</c:v>
                </c:pt>
                <c:pt idx="76">
                  <c:v>36743.800000000003</c:v>
                </c:pt>
                <c:pt idx="77">
                  <c:v>83430</c:v>
                </c:pt>
                <c:pt idx="78">
                  <c:v>72393.8</c:v>
                </c:pt>
                <c:pt idx="79">
                  <c:v>62960.2</c:v>
                </c:pt>
                <c:pt idx="80">
                  <c:v>40833.4</c:v>
                </c:pt>
                <c:pt idx="81">
                  <c:v>44132.6</c:v>
                </c:pt>
                <c:pt idx="82">
                  <c:v>46488.6</c:v>
                </c:pt>
                <c:pt idx="83">
                  <c:v>80096.600000000006</c:v>
                </c:pt>
                <c:pt idx="84">
                  <c:v>93229</c:v>
                </c:pt>
                <c:pt idx="85">
                  <c:v>50277.4</c:v>
                </c:pt>
                <c:pt idx="86">
                  <c:v>46083.199999999997</c:v>
                </c:pt>
                <c:pt idx="87">
                  <c:v>102173</c:v>
                </c:pt>
                <c:pt idx="88">
                  <c:v>41339</c:v>
                </c:pt>
                <c:pt idx="89">
                  <c:v>74550.8</c:v>
                </c:pt>
                <c:pt idx="90">
                  <c:v>96549.8</c:v>
                </c:pt>
                <c:pt idx="91">
                  <c:v>31178.2</c:v>
                </c:pt>
                <c:pt idx="92">
                  <c:v>59062</c:v>
                </c:pt>
                <c:pt idx="93">
                  <c:v>87925.6</c:v>
                </c:pt>
                <c:pt idx="94">
                  <c:v>64854.400000000001</c:v>
                </c:pt>
                <c:pt idx="95">
                  <c:v>46760.800000000003</c:v>
                </c:pt>
                <c:pt idx="96">
                  <c:v>80073.600000000006</c:v>
                </c:pt>
                <c:pt idx="97">
                  <c:v>79899</c:v>
                </c:pt>
                <c:pt idx="98">
                  <c:v>53206.2</c:v>
                </c:pt>
                <c:pt idx="99">
                  <c:v>60193</c:v>
                </c:pt>
              </c:numCache>
            </c:numRef>
          </c:xVal>
          <c:yVal>
            <c:numRef>
              <c:f>State008!$K$2:$K$101</c:f>
              <c:numCache>
                <c:formatCode>General</c:formatCode>
                <c:ptCount val="100"/>
                <c:pt idx="0">
                  <c:v>1.3140113357918968</c:v>
                </c:pt>
                <c:pt idx="1">
                  <c:v>2.2341635424286763</c:v>
                </c:pt>
                <c:pt idx="2">
                  <c:v>1.6564218081857054</c:v>
                </c:pt>
                <c:pt idx="3">
                  <c:v>1.5502277348421587</c:v>
                </c:pt>
                <c:pt idx="4">
                  <c:v>1.5037886507216036</c:v>
                </c:pt>
                <c:pt idx="5">
                  <c:v>1.5781090652871261</c:v>
                </c:pt>
                <c:pt idx="6">
                  <c:v>1.450527924423451</c:v>
                </c:pt>
                <c:pt idx="7">
                  <c:v>1.0590043432344158</c:v>
                </c:pt>
                <c:pt idx="8">
                  <c:v>1.3149716905213542</c:v>
                </c:pt>
                <c:pt idx="9">
                  <c:v>1.4294318747728711</c:v>
                </c:pt>
                <c:pt idx="10">
                  <c:v>1.3240430319694769</c:v>
                </c:pt>
                <c:pt idx="11">
                  <c:v>1.0576177000844385</c:v>
                </c:pt>
                <c:pt idx="12">
                  <c:v>1.1105823356642861</c:v>
                </c:pt>
                <c:pt idx="13">
                  <c:v>1.1322188007520768</c:v>
                </c:pt>
                <c:pt idx="14">
                  <c:v>1.1563119836324167</c:v>
                </c:pt>
                <c:pt idx="15">
                  <c:v>1.2277173159183183</c:v>
                </c:pt>
                <c:pt idx="16">
                  <c:v>1.6971068012572041</c:v>
                </c:pt>
                <c:pt idx="17">
                  <c:v>1.2100714450334178</c:v>
                </c:pt>
                <c:pt idx="18">
                  <c:v>1.5575183551096197</c:v>
                </c:pt>
                <c:pt idx="19">
                  <c:v>1.0216447733226257</c:v>
                </c:pt>
                <c:pt idx="20">
                  <c:v>1.8014693223400227</c:v>
                </c:pt>
                <c:pt idx="21">
                  <c:v>2.0009739284197146</c:v>
                </c:pt>
                <c:pt idx="22">
                  <c:v>1.0874610812340786</c:v>
                </c:pt>
                <c:pt idx="23">
                  <c:v>1.76320947631736</c:v>
                </c:pt>
                <c:pt idx="24">
                  <c:v>1.4384392579423193</c:v>
                </c:pt>
                <c:pt idx="25">
                  <c:v>1.8125519370028886</c:v>
                </c:pt>
                <c:pt idx="26">
                  <c:v>2.230898202390454</c:v>
                </c:pt>
                <c:pt idx="27">
                  <c:v>1.770878564191634</c:v>
                </c:pt>
                <c:pt idx="28">
                  <c:v>1.9841317117564325</c:v>
                </c:pt>
                <c:pt idx="29">
                  <c:v>1.2153124666582606</c:v>
                </c:pt>
                <c:pt idx="30">
                  <c:v>2.4030594191458667</c:v>
                </c:pt>
                <c:pt idx="31">
                  <c:v>1.6264900469237271</c:v>
                </c:pt>
                <c:pt idx="32">
                  <c:v>2.1121115787853495</c:v>
                </c:pt>
                <c:pt idx="33">
                  <c:v>1.0405096179057516</c:v>
                </c:pt>
                <c:pt idx="34">
                  <c:v>1.61829870006642</c:v>
                </c:pt>
                <c:pt idx="35">
                  <c:v>1.5398086567815088</c:v>
                </c:pt>
                <c:pt idx="36">
                  <c:v>1.5539793021917929</c:v>
                </c:pt>
                <c:pt idx="37">
                  <c:v>1.5388410494989082</c:v>
                </c:pt>
                <c:pt idx="38">
                  <c:v>1.4229241064247338</c:v>
                </c:pt>
                <c:pt idx="39">
                  <c:v>1.5583817631169683</c:v>
                </c:pt>
                <c:pt idx="40">
                  <c:v>2.0570565186493943</c:v>
                </c:pt>
                <c:pt idx="41">
                  <c:v>1.5326145081904596</c:v>
                </c:pt>
                <c:pt idx="42">
                  <c:v>1.1301554283783497</c:v>
                </c:pt>
                <c:pt idx="43">
                  <c:v>1.6897756171933092</c:v>
                </c:pt>
                <c:pt idx="44">
                  <c:v>1.1125944064196365</c:v>
                </c:pt>
                <c:pt idx="45">
                  <c:v>1.0416149671460786</c:v>
                </c:pt>
                <c:pt idx="46">
                  <c:v>1.6596149953836046</c:v>
                </c:pt>
                <c:pt idx="47">
                  <c:v>1.1160309111967646</c:v>
                </c:pt>
                <c:pt idx="48">
                  <c:v>1.7780933470731644</c:v>
                </c:pt>
                <c:pt idx="49">
                  <c:v>1.6027014776538846</c:v>
                </c:pt>
                <c:pt idx="50">
                  <c:v>1.3621590211812866</c:v>
                </c:pt>
                <c:pt idx="51">
                  <c:v>1.5421317969031327</c:v>
                </c:pt>
                <c:pt idx="52">
                  <c:v>1.5429889181415255</c:v>
                </c:pt>
                <c:pt idx="53">
                  <c:v>1.3971720827289178</c:v>
                </c:pt>
                <c:pt idx="54">
                  <c:v>1.5124152667256117</c:v>
                </c:pt>
                <c:pt idx="55">
                  <c:v>1.6467569592988343</c:v>
                </c:pt>
                <c:pt idx="56">
                  <c:v>1.4147309677532678</c:v>
                </c:pt>
                <c:pt idx="57">
                  <c:v>1.8649295715394825</c:v>
                </c:pt>
                <c:pt idx="58">
                  <c:v>1.1213971451455407</c:v>
                </c:pt>
                <c:pt idx="59">
                  <c:v>1.4266342242183518</c:v>
                </c:pt>
                <c:pt idx="60">
                  <c:v>1.0469987854747234</c:v>
                </c:pt>
                <c:pt idx="61">
                  <c:v>1.0164838702753751</c:v>
                </c:pt>
                <c:pt idx="62">
                  <c:v>1.251284234487642</c:v>
                </c:pt>
                <c:pt idx="63">
                  <c:v>1.4483920637662198</c:v>
                </c:pt>
                <c:pt idx="64">
                  <c:v>1.1072085805317513</c:v>
                </c:pt>
                <c:pt idx="65">
                  <c:v>1.7217417395633781</c:v>
                </c:pt>
                <c:pt idx="66">
                  <c:v>1.7069038218269637</c:v>
                </c:pt>
                <c:pt idx="67">
                  <c:v>2.1824363885185423</c:v>
                </c:pt>
                <c:pt idx="68">
                  <c:v>1.3135076931795642</c:v>
                </c:pt>
                <c:pt idx="69">
                  <c:v>1.3509462274874495</c:v>
                </c:pt>
                <c:pt idx="70">
                  <c:v>1.1522820376221616</c:v>
                </c:pt>
                <c:pt idx="71">
                  <c:v>1.1349981498432236</c:v>
                </c:pt>
                <c:pt idx="72">
                  <c:v>1.1932081412346789</c:v>
                </c:pt>
                <c:pt idx="73">
                  <c:v>1.4774587651543016</c:v>
                </c:pt>
                <c:pt idx="74">
                  <c:v>1.17361783449151</c:v>
                </c:pt>
                <c:pt idx="75">
                  <c:v>1.3353227687452838</c:v>
                </c:pt>
                <c:pt idx="76">
                  <c:v>2.1509751304982063</c:v>
                </c:pt>
                <c:pt idx="77">
                  <c:v>1.6272563825961883</c:v>
                </c:pt>
                <c:pt idx="78">
                  <c:v>1.5487790390889826</c:v>
                </c:pt>
                <c:pt idx="79">
                  <c:v>1.3206120692119785</c:v>
                </c:pt>
                <c:pt idx="80">
                  <c:v>2.3308615006342848</c:v>
                </c:pt>
                <c:pt idx="81">
                  <c:v>1.0248433131064112</c:v>
                </c:pt>
                <c:pt idx="82">
                  <c:v>1.3542029658884114</c:v>
                </c:pt>
                <c:pt idx="83">
                  <c:v>1.3716687100326355</c:v>
                </c:pt>
                <c:pt idx="84">
                  <c:v>1.343476815154083</c:v>
                </c:pt>
                <c:pt idx="85">
                  <c:v>2.1136136713513425</c:v>
                </c:pt>
                <c:pt idx="86">
                  <c:v>1.8148045274633706</c:v>
                </c:pt>
                <c:pt idx="87">
                  <c:v>1.0381705538645238</c:v>
                </c:pt>
                <c:pt idx="88">
                  <c:v>1.5794286267205302</c:v>
                </c:pt>
                <c:pt idx="89">
                  <c:v>1.1904902428947777</c:v>
                </c:pt>
                <c:pt idx="90">
                  <c:v>1.1764498735367654</c:v>
                </c:pt>
                <c:pt idx="91">
                  <c:v>2.2944878152042132</c:v>
                </c:pt>
                <c:pt idx="92">
                  <c:v>1.9802749652907115</c:v>
                </c:pt>
                <c:pt idx="93">
                  <c:v>1.213241649758432</c:v>
                </c:pt>
                <c:pt idx="94">
                  <c:v>1.445021463462772</c:v>
                </c:pt>
                <c:pt idx="95">
                  <c:v>2.0990017279430635</c:v>
                </c:pt>
                <c:pt idx="96">
                  <c:v>1.520638512568437</c:v>
                </c:pt>
                <c:pt idx="97">
                  <c:v>1.093718319378215</c:v>
                </c:pt>
                <c:pt idx="98">
                  <c:v>1.5154812784976188</c:v>
                </c:pt>
                <c:pt idx="99">
                  <c:v>1.0583622680378117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CBF-45C4-A0EB-E936FBC5CB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463808"/>
        <c:axId val="74312720"/>
      </c:scatterChart>
      <c:valAx>
        <c:axId val="7646380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312720"/>
        <c:crosses val="autoZero"/>
        <c:crossBetween val="midCat"/>
      </c:valAx>
      <c:valAx>
        <c:axId val="7431272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4638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State008!$Z$2:$Z$101</c:f>
              <c:numCache>
                <c:formatCode>General</c:formatCode>
                <c:ptCount val="100"/>
                <c:pt idx="0">
                  <c:v>56564.2</c:v>
                </c:pt>
                <c:pt idx="7">
                  <c:v>57192.4</c:v>
                </c:pt>
                <c:pt idx="8">
                  <c:v>55670.400000000001</c:v>
                </c:pt>
                <c:pt idx="9">
                  <c:v>59437.599999999999</c:v>
                </c:pt>
                <c:pt idx="12">
                  <c:v>56314.6</c:v>
                </c:pt>
                <c:pt idx="14">
                  <c:v>51223.199999999997</c:v>
                </c:pt>
                <c:pt idx="15">
                  <c:v>53348.6</c:v>
                </c:pt>
                <c:pt idx="19">
                  <c:v>52299</c:v>
                </c:pt>
                <c:pt idx="29">
                  <c:v>41239.599999999999</c:v>
                </c:pt>
                <c:pt idx="35">
                  <c:v>58700.800000000003</c:v>
                </c:pt>
                <c:pt idx="44">
                  <c:v>54233.599999999999</c:v>
                </c:pt>
                <c:pt idx="45">
                  <c:v>55609.8</c:v>
                </c:pt>
                <c:pt idx="47">
                  <c:v>52667</c:v>
                </c:pt>
                <c:pt idx="49">
                  <c:v>55155</c:v>
                </c:pt>
                <c:pt idx="51">
                  <c:v>53318.400000000001</c:v>
                </c:pt>
                <c:pt idx="58">
                  <c:v>36457.199999999997</c:v>
                </c:pt>
                <c:pt idx="60">
                  <c:v>53848.2</c:v>
                </c:pt>
                <c:pt idx="61">
                  <c:v>46591</c:v>
                </c:pt>
                <c:pt idx="72">
                  <c:v>44465</c:v>
                </c:pt>
                <c:pt idx="81">
                  <c:v>44132.6</c:v>
                </c:pt>
                <c:pt idx="88">
                  <c:v>41339</c:v>
                </c:pt>
              </c:numCache>
            </c:numRef>
          </c:xVal>
          <c:yVal>
            <c:numRef>
              <c:f>State008!$AA$2:$AA$101</c:f>
              <c:numCache>
                <c:formatCode>General</c:formatCode>
                <c:ptCount val="100"/>
                <c:pt idx="0">
                  <c:v>1.3140113357918968</c:v>
                </c:pt>
                <c:pt idx="7">
                  <c:v>1.0590043432344158</c:v>
                </c:pt>
                <c:pt idx="8">
                  <c:v>1.3149716905213542</c:v>
                </c:pt>
                <c:pt idx="9">
                  <c:v>1.4294318747728711</c:v>
                </c:pt>
                <c:pt idx="12">
                  <c:v>1.1105823356642861</c:v>
                </c:pt>
                <c:pt idx="14">
                  <c:v>1.1563119836324167</c:v>
                </c:pt>
                <c:pt idx="15">
                  <c:v>1.2277173159183183</c:v>
                </c:pt>
                <c:pt idx="19">
                  <c:v>1.0216447733226257</c:v>
                </c:pt>
                <c:pt idx="29">
                  <c:v>1.2153124666582606</c:v>
                </c:pt>
                <c:pt idx="35">
                  <c:v>1.5398086567815088</c:v>
                </c:pt>
                <c:pt idx="44">
                  <c:v>1.1125944064196365</c:v>
                </c:pt>
                <c:pt idx="45">
                  <c:v>1.0416149671460786</c:v>
                </c:pt>
                <c:pt idx="47">
                  <c:v>1.1160309111967646</c:v>
                </c:pt>
                <c:pt idx="49">
                  <c:v>1.6027014776538846</c:v>
                </c:pt>
                <c:pt idx="51">
                  <c:v>1.5421317969031327</c:v>
                </c:pt>
                <c:pt idx="58">
                  <c:v>1.1213971451455407</c:v>
                </c:pt>
                <c:pt idx="60">
                  <c:v>1.0469987854747234</c:v>
                </c:pt>
                <c:pt idx="61">
                  <c:v>1.0164838702753751</c:v>
                </c:pt>
                <c:pt idx="72">
                  <c:v>1.1932081412346789</c:v>
                </c:pt>
                <c:pt idx="81">
                  <c:v>1.0248433131064112</c:v>
                </c:pt>
                <c:pt idx="88">
                  <c:v>1.5794286267205302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78F-45EF-B8C8-954BE611546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State008!$AB$2:$AB$101</c:f>
              <c:numCache>
                <c:formatCode>General</c:formatCode>
                <c:ptCount val="100"/>
                <c:pt idx="10">
                  <c:v>65681.399999999994</c:v>
                </c:pt>
                <c:pt idx="11">
                  <c:v>70110.399999999994</c:v>
                </c:pt>
                <c:pt idx="13">
                  <c:v>68716.399999999994</c:v>
                </c:pt>
                <c:pt idx="17">
                  <c:v>69424</c:v>
                </c:pt>
                <c:pt idx="22">
                  <c:v>67127</c:v>
                </c:pt>
                <c:pt idx="33">
                  <c:v>67124.800000000003</c:v>
                </c:pt>
                <c:pt idx="36">
                  <c:v>63272.4</c:v>
                </c:pt>
                <c:pt idx="42">
                  <c:v>75764.800000000003</c:v>
                </c:pt>
                <c:pt idx="50">
                  <c:v>92241.8</c:v>
                </c:pt>
                <c:pt idx="54">
                  <c:v>54288</c:v>
                </c:pt>
                <c:pt idx="56">
                  <c:v>79704.2</c:v>
                </c:pt>
                <c:pt idx="59">
                  <c:v>62387.4</c:v>
                </c:pt>
                <c:pt idx="62">
                  <c:v>92078.2</c:v>
                </c:pt>
                <c:pt idx="64">
                  <c:v>87379.199999999997</c:v>
                </c:pt>
                <c:pt idx="68">
                  <c:v>70582</c:v>
                </c:pt>
                <c:pt idx="69">
                  <c:v>62109.8</c:v>
                </c:pt>
                <c:pt idx="70">
                  <c:v>87097.600000000006</c:v>
                </c:pt>
                <c:pt idx="71">
                  <c:v>82155.199999999997</c:v>
                </c:pt>
                <c:pt idx="74">
                  <c:v>79118.600000000006</c:v>
                </c:pt>
                <c:pt idx="75">
                  <c:v>55392.6</c:v>
                </c:pt>
                <c:pt idx="79">
                  <c:v>62960.2</c:v>
                </c:pt>
                <c:pt idx="84">
                  <c:v>93229</c:v>
                </c:pt>
                <c:pt idx="87">
                  <c:v>102173</c:v>
                </c:pt>
                <c:pt idx="89">
                  <c:v>74550.8</c:v>
                </c:pt>
                <c:pt idx="90">
                  <c:v>96549.8</c:v>
                </c:pt>
                <c:pt idx="93">
                  <c:v>87925.6</c:v>
                </c:pt>
                <c:pt idx="94">
                  <c:v>64854.400000000001</c:v>
                </c:pt>
                <c:pt idx="97">
                  <c:v>79899</c:v>
                </c:pt>
                <c:pt idx="99">
                  <c:v>60193</c:v>
                </c:pt>
              </c:numCache>
            </c:numRef>
          </c:xVal>
          <c:yVal>
            <c:numRef>
              <c:f>State008!$AC$2:$AC$101</c:f>
              <c:numCache>
                <c:formatCode>General</c:formatCode>
                <c:ptCount val="100"/>
                <c:pt idx="10">
                  <c:v>1.3240430319694769</c:v>
                </c:pt>
                <c:pt idx="11">
                  <c:v>1.0576177000844385</c:v>
                </c:pt>
                <c:pt idx="13">
                  <c:v>1.1322188007520768</c:v>
                </c:pt>
                <c:pt idx="17">
                  <c:v>1.2100714450334178</c:v>
                </c:pt>
                <c:pt idx="22">
                  <c:v>1.0874610812340786</c:v>
                </c:pt>
                <c:pt idx="33">
                  <c:v>1.0405096179057516</c:v>
                </c:pt>
                <c:pt idx="36">
                  <c:v>1.5539793021917929</c:v>
                </c:pt>
                <c:pt idx="42">
                  <c:v>1.1301554283783497</c:v>
                </c:pt>
                <c:pt idx="50">
                  <c:v>1.3621590211812866</c:v>
                </c:pt>
                <c:pt idx="54">
                  <c:v>1.5124152667256117</c:v>
                </c:pt>
                <c:pt idx="56">
                  <c:v>1.4147309677532678</c:v>
                </c:pt>
                <c:pt idx="59">
                  <c:v>1.4266342242183518</c:v>
                </c:pt>
                <c:pt idx="62">
                  <c:v>1.251284234487642</c:v>
                </c:pt>
                <c:pt idx="64">
                  <c:v>1.1072085805317513</c:v>
                </c:pt>
                <c:pt idx="68">
                  <c:v>1.3135076931795642</c:v>
                </c:pt>
                <c:pt idx="69">
                  <c:v>1.3509462274874495</c:v>
                </c:pt>
                <c:pt idx="70">
                  <c:v>1.1522820376221616</c:v>
                </c:pt>
                <c:pt idx="71">
                  <c:v>1.1349981498432236</c:v>
                </c:pt>
                <c:pt idx="74">
                  <c:v>1.17361783449151</c:v>
                </c:pt>
                <c:pt idx="75">
                  <c:v>1.3353227687452838</c:v>
                </c:pt>
                <c:pt idx="79">
                  <c:v>1.3206120692119785</c:v>
                </c:pt>
                <c:pt idx="84">
                  <c:v>1.343476815154083</c:v>
                </c:pt>
                <c:pt idx="87">
                  <c:v>1.0381705538645238</c:v>
                </c:pt>
                <c:pt idx="89">
                  <c:v>1.1904902428947777</c:v>
                </c:pt>
                <c:pt idx="90">
                  <c:v>1.1764498735367654</c:v>
                </c:pt>
                <c:pt idx="93">
                  <c:v>1.213241649758432</c:v>
                </c:pt>
                <c:pt idx="94">
                  <c:v>1.445021463462772</c:v>
                </c:pt>
                <c:pt idx="97">
                  <c:v>1.093718319378215</c:v>
                </c:pt>
                <c:pt idx="99">
                  <c:v>1.0583622680378117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78F-45EF-B8C8-954BE611546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State008!$AD$2:$AD$101</c:f>
              <c:numCache>
                <c:formatCode>General</c:formatCode>
                <c:ptCount val="100"/>
                <c:pt idx="1">
                  <c:v>34995.199999999997</c:v>
                </c:pt>
                <c:pt idx="5">
                  <c:v>53931</c:v>
                </c:pt>
                <c:pt idx="16">
                  <c:v>58924.4</c:v>
                </c:pt>
                <c:pt idx="18">
                  <c:v>58703</c:v>
                </c:pt>
                <c:pt idx="21">
                  <c:v>57909.8</c:v>
                </c:pt>
                <c:pt idx="26">
                  <c:v>39841.800000000003</c:v>
                </c:pt>
                <c:pt idx="28">
                  <c:v>60435</c:v>
                </c:pt>
                <c:pt idx="30">
                  <c:v>36739</c:v>
                </c:pt>
                <c:pt idx="32">
                  <c:v>33784.199999999997</c:v>
                </c:pt>
                <c:pt idx="34">
                  <c:v>42156</c:v>
                </c:pt>
                <c:pt idx="37">
                  <c:v>50469.8</c:v>
                </c:pt>
                <c:pt idx="38">
                  <c:v>49732.800000000003</c:v>
                </c:pt>
                <c:pt idx="39">
                  <c:v>58641.599999999999</c:v>
                </c:pt>
                <c:pt idx="41">
                  <c:v>54978.6</c:v>
                </c:pt>
                <c:pt idx="43">
                  <c:v>32007.8</c:v>
                </c:pt>
                <c:pt idx="53">
                  <c:v>53495.199999999997</c:v>
                </c:pt>
                <c:pt idx="55">
                  <c:v>40298.6</c:v>
                </c:pt>
                <c:pt idx="57">
                  <c:v>52294.2</c:v>
                </c:pt>
                <c:pt idx="63">
                  <c:v>54423.8</c:v>
                </c:pt>
                <c:pt idx="73">
                  <c:v>27731.4</c:v>
                </c:pt>
                <c:pt idx="76">
                  <c:v>36743.800000000003</c:v>
                </c:pt>
                <c:pt idx="80">
                  <c:v>40833.4</c:v>
                </c:pt>
                <c:pt idx="82">
                  <c:v>46488.6</c:v>
                </c:pt>
                <c:pt idx="85">
                  <c:v>50277.4</c:v>
                </c:pt>
                <c:pt idx="86">
                  <c:v>46083.199999999997</c:v>
                </c:pt>
                <c:pt idx="91">
                  <c:v>31178.2</c:v>
                </c:pt>
                <c:pt idx="92">
                  <c:v>59062</c:v>
                </c:pt>
                <c:pt idx="95">
                  <c:v>46760.800000000003</c:v>
                </c:pt>
                <c:pt idx="98">
                  <c:v>53206.2</c:v>
                </c:pt>
              </c:numCache>
            </c:numRef>
          </c:xVal>
          <c:yVal>
            <c:numRef>
              <c:f>State008!$AE$2:$AE$101</c:f>
              <c:numCache>
                <c:formatCode>General</c:formatCode>
                <c:ptCount val="100"/>
                <c:pt idx="1">
                  <c:v>2.2341635424286763</c:v>
                </c:pt>
                <c:pt idx="5">
                  <c:v>1.5781090652871261</c:v>
                </c:pt>
                <c:pt idx="16">
                  <c:v>1.6971068012572041</c:v>
                </c:pt>
                <c:pt idx="18">
                  <c:v>1.5575183551096197</c:v>
                </c:pt>
                <c:pt idx="21">
                  <c:v>2.0009739284197146</c:v>
                </c:pt>
                <c:pt idx="26">
                  <c:v>2.230898202390454</c:v>
                </c:pt>
                <c:pt idx="28">
                  <c:v>1.9841317117564325</c:v>
                </c:pt>
                <c:pt idx="30">
                  <c:v>2.4030594191458667</c:v>
                </c:pt>
                <c:pt idx="32">
                  <c:v>2.1121115787853495</c:v>
                </c:pt>
                <c:pt idx="34">
                  <c:v>1.61829870006642</c:v>
                </c:pt>
                <c:pt idx="37">
                  <c:v>1.5388410494989082</c:v>
                </c:pt>
                <c:pt idx="38">
                  <c:v>1.4229241064247338</c:v>
                </c:pt>
                <c:pt idx="39">
                  <c:v>1.5583817631169683</c:v>
                </c:pt>
                <c:pt idx="41">
                  <c:v>1.5326145081904596</c:v>
                </c:pt>
                <c:pt idx="43">
                  <c:v>1.6897756171933092</c:v>
                </c:pt>
                <c:pt idx="53">
                  <c:v>1.3971720827289178</c:v>
                </c:pt>
                <c:pt idx="55">
                  <c:v>1.6467569592988343</c:v>
                </c:pt>
                <c:pt idx="57">
                  <c:v>1.8649295715394825</c:v>
                </c:pt>
                <c:pt idx="63">
                  <c:v>1.4483920637662198</c:v>
                </c:pt>
                <c:pt idx="73">
                  <c:v>1.4774587651543016</c:v>
                </c:pt>
                <c:pt idx="76">
                  <c:v>2.1509751304982063</c:v>
                </c:pt>
                <c:pt idx="80">
                  <c:v>2.3308615006342848</c:v>
                </c:pt>
                <c:pt idx="82">
                  <c:v>1.3542029658884114</c:v>
                </c:pt>
                <c:pt idx="85">
                  <c:v>2.1136136713513425</c:v>
                </c:pt>
                <c:pt idx="86">
                  <c:v>1.8148045274633706</c:v>
                </c:pt>
                <c:pt idx="91">
                  <c:v>2.2944878152042132</c:v>
                </c:pt>
                <c:pt idx="92">
                  <c:v>1.9802749652907115</c:v>
                </c:pt>
                <c:pt idx="95">
                  <c:v>2.0990017279430635</c:v>
                </c:pt>
                <c:pt idx="98">
                  <c:v>1.5154812784976188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78F-45EF-B8C8-954BE611546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State008!$AF$2:$AF$101</c:f>
              <c:numCache>
                <c:formatCode>General</c:formatCode>
                <c:ptCount val="100"/>
                <c:pt idx="2">
                  <c:v>62860.800000000003</c:v>
                </c:pt>
                <c:pt idx="3">
                  <c:v>86460.2</c:v>
                </c:pt>
                <c:pt idx="4">
                  <c:v>64772.4</c:v>
                </c:pt>
                <c:pt idx="6">
                  <c:v>71980</c:v>
                </c:pt>
                <c:pt idx="20">
                  <c:v>63893.4</c:v>
                </c:pt>
                <c:pt idx="23">
                  <c:v>61323.4</c:v>
                </c:pt>
                <c:pt idx="24">
                  <c:v>74021.2</c:v>
                </c:pt>
                <c:pt idx="25">
                  <c:v>65704.600000000006</c:v>
                </c:pt>
                <c:pt idx="27">
                  <c:v>64944.6</c:v>
                </c:pt>
                <c:pt idx="31">
                  <c:v>68622</c:v>
                </c:pt>
                <c:pt idx="40">
                  <c:v>61353.2</c:v>
                </c:pt>
                <c:pt idx="46">
                  <c:v>72134.2</c:v>
                </c:pt>
                <c:pt idx="48">
                  <c:v>71616.600000000006</c:v>
                </c:pt>
                <c:pt idx="52">
                  <c:v>72244.2</c:v>
                </c:pt>
                <c:pt idx="65">
                  <c:v>60656.6</c:v>
                </c:pt>
                <c:pt idx="66">
                  <c:v>78261</c:v>
                </c:pt>
                <c:pt idx="67">
                  <c:v>56703.6</c:v>
                </c:pt>
                <c:pt idx="77">
                  <c:v>83430</c:v>
                </c:pt>
                <c:pt idx="78">
                  <c:v>72393.8</c:v>
                </c:pt>
                <c:pt idx="83">
                  <c:v>80096.600000000006</c:v>
                </c:pt>
                <c:pt idx="96">
                  <c:v>80073.600000000006</c:v>
                </c:pt>
              </c:numCache>
            </c:numRef>
          </c:xVal>
          <c:yVal>
            <c:numRef>
              <c:f>State008!$AG$2:$AG$101</c:f>
              <c:numCache>
                <c:formatCode>General</c:formatCode>
                <c:ptCount val="100"/>
                <c:pt idx="2">
                  <c:v>1.6564218081857054</c:v>
                </c:pt>
                <c:pt idx="3">
                  <c:v>1.5502277348421587</c:v>
                </c:pt>
                <c:pt idx="4">
                  <c:v>1.5037886507216036</c:v>
                </c:pt>
                <c:pt idx="6">
                  <c:v>1.450527924423451</c:v>
                </c:pt>
                <c:pt idx="20">
                  <c:v>1.8014693223400227</c:v>
                </c:pt>
                <c:pt idx="23">
                  <c:v>1.76320947631736</c:v>
                </c:pt>
                <c:pt idx="24">
                  <c:v>1.4384392579423193</c:v>
                </c:pt>
                <c:pt idx="25">
                  <c:v>1.8125519370028886</c:v>
                </c:pt>
                <c:pt idx="27">
                  <c:v>1.770878564191634</c:v>
                </c:pt>
                <c:pt idx="31">
                  <c:v>1.6264900469237271</c:v>
                </c:pt>
                <c:pt idx="40">
                  <c:v>2.0570565186493943</c:v>
                </c:pt>
                <c:pt idx="46">
                  <c:v>1.6596149953836046</c:v>
                </c:pt>
                <c:pt idx="48">
                  <c:v>1.7780933470731644</c:v>
                </c:pt>
                <c:pt idx="52">
                  <c:v>1.5429889181415255</c:v>
                </c:pt>
                <c:pt idx="65">
                  <c:v>1.7217417395633781</c:v>
                </c:pt>
                <c:pt idx="66">
                  <c:v>1.7069038218269637</c:v>
                </c:pt>
                <c:pt idx="67">
                  <c:v>2.1824363885185423</c:v>
                </c:pt>
                <c:pt idx="77">
                  <c:v>1.6272563825961883</c:v>
                </c:pt>
                <c:pt idx="78">
                  <c:v>1.5487790390889826</c:v>
                </c:pt>
                <c:pt idx="83">
                  <c:v>1.3716687100326355</c:v>
                </c:pt>
                <c:pt idx="96">
                  <c:v>1.520638512568437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78F-45EF-B8C8-954BE61154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483808"/>
        <c:axId val="74316880"/>
      </c:scatterChart>
      <c:valAx>
        <c:axId val="7648380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316880"/>
        <c:crosses val="autoZero"/>
        <c:crossBetween val="midCat"/>
      </c:valAx>
      <c:valAx>
        <c:axId val="7431688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4838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State008!$AI$2:$AI$101</c:f>
              <c:numCache>
                <c:formatCode>General</c:formatCode>
                <c:ptCount val="100"/>
                <c:pt idx="0">
                  <c:v>56564.2</c:v>
                </c:pt>
                <c:pt idx="7">
                  <c:v>57192.4</c:v>
                </c:pt>
                <c:pt idx="11">
                  <c:v>70110.399999999994</c:v>
                </c:pt>
                <c:pt idx="12">
                  <c:v>56314.6</c:v>
                </c:pt>
                <c:pt idx="13">
                  <c:v>68716.399999999994</c:v>
                </c:pt>
                <c:pt idx="14">
                  <c:v>51223.199999999997</c:v>
                </c:pt>
                <c:pt idx="15">
                  <c:v>53348.6</c:v>
                </c:pt>
                <c:pt idx="17">
                  <c:v>69424</c:v>
                </c:pt>
                <c:pt idx="19">
                  <c:v>52299</c:v>
                </c:pt>
                <c:pt idx="22">
                  <c:v>67127</c:v>
                </c:pt>
                <c:pt idx="24">
                  <c:v>74021.2</c:v>
                </c:pt>
                <c:pt idx="29">
                  <c:v>41239.599999999999</c:v>
                </c:pt>
                <c:pt idx="33">
                  <c:v>67124.800000000003</c:v>
                </c:pt>
                <c:pt idx="35">
                  <c:v>58700.800000000003</c:v>
                </c:pt>
                <c:pt idx="42">
                  <c:v>75764.800000000003</c:v>
                </c:pt>
                <c:pt idx="44">
                  <c:v>54233.599999999999</c:v>
                </c:pt>
                <c:pt idx="45">
                  <c:v>55609.8</c:v>
                </c:pt>
                <c:pt idx="47">
                  <c:v>52667</c:v>
                </c:pt>
                <c:pt idx="50">
                  <c:v>92241.8</c:v>
                </c:pt>
                <c:pt idx="53">
                  <c:v>53495.199999999997</c:v>
                </c:pt>
                <c:pt idx="54">
                  <c:v>54288</c:v>
                </c:pt>
                <c:pt idx="58">
                  <c:v>36457.199999999997</c:v>
                </c:pt>
                <c:pt idx="59">
                  <c:v>62387.4</c:v>
                </c:pt>
                <c:pt idx="60">
                  <c:v>53848.2</c:v>
                </c:pt>
                <c:pt idx="61">
                  <c:v>46591</c:v>
                </c:pt>
                <c:pt idx="62">
                  <c:v>92078.2</c:v>
                </c:pt>
                <c:pt idx="63">
                  <c:v>54423.8</c:v>
                </c:pt>
                <c:pt idx="64">
                  <c:v>87379.199999999997</c:v>
                </c:pt>
                <c:pt idx="68">
                  <c:v>70582</c:v>
                </c:pt>
                <c:pt idx="69">
                  <c:v>62109.8</c:v>
                </c:pt>
                <c:pt idx="70">
                  <c:v>87097.600000000006</c:v>
                </c:pt>
                <c:pt idx="71">
                  <c:v>82155.199999999997</c:v>
                </c:pt>
                <c:pt idx="72">
                  <c:v>44465</c:v>
                </c:pt>
                <c:pt idx="73">
                  <c:v>27731.4</c:v>
                </c:pt>
                <c:pt idx="74">
                  <c:v>79118.600000000006</c:v>
                </c:pt>
                <c:pt idx="75">
                  <c:v>55392.6</c:v>
                </c:pt>
                <c:pt idx="79">
                  <c:v>62960.2</c:v>
                </c:pt>
                <c:pt idx="81">
                  <c:v>44132.6</c:v>
                </c:pt>
                <c:pt idx="82">
                  <c:v>46488.6</c:v>
                </c:pt>
                <c:pt idx="83">
                  <c:v>80096.600000000006</c:v>
                </c:pt>
                <c:pt idx="84">
                  <c:v>93229</c:v>
                </c:pt>
                <c:pt idx="87">
                  <c:v>102173</c:v>
                </c:pt>
                <c:pt idx="89">
                  <c:v>74550.8</c:v>
                </c:pt>
                <c:pt idx="90">
                  <c:v>96549.8</c:v>
                </c:pt>
                <c:pt idx="93">
                  <c:v>87925.6</c:v>
                </c:pt>
                <c:pt idx="97">
                  <c:v>79899</c:v>
                </c:pt>
                <c:pt idx="99">
                  <c:v>60193</c:v>
                </c:pt>
              </c:numCache>
            </c:numRef>
          </c:xVal>
          <c:yVal>
            <c:numRef>
              <c:f>State008!$AJ$2:$AJ$101</c:f>
              <c:numCache>
                <c:formatCode>General</c:formatCode>
                <c:ptCount val="100"/>
                <c:pt idx="0">
                  <c:v>1.3140113357918968</c:v>
                </c:pt>
                <c:pt idx="7">
                  <c:v>1.0590043432344158</c:v>
                </c:pt>
                <c:pt idx="11">
                  <c:v>1.0576177000844385</c:v>
                </c:pt>
                <c:pt idx="12">
                  <c:v>1.1105823356642861</c:v>
                </c:pt>
                <c:pt idx="13">
                  <c:v>1.1322188007520768</c:v>
                </c:pt>
                <c:pt idx="14">
                  <c:v>1.1563119836324167</c:v>
                </c:pt>
                <c:pt idx="15">
                  <c:v>1.2277173159183183</c:v>
                </c:pt>
                <c:pt idx="17">
                  <c:v>1.2100714450334178</c:v>
                </c:pt>
                <c:pt idx="19">
                  <c:v>1.0216447733226257</c:v>
                </c:pt>
                <c:pt idx="22">
                  <c:v>1.0874610812340786</c:v>
                </c:pt>
                <c:pt idx="24">
                  <c:v>1.4384392579423193</c:v>
                </c:pt>
                <c:pt idx="29">
                  <c:v>1.2153124666582606</c:v>
                </c:pt>
                <c:pt idx="33">
                  <c:v>1.0405096179057516</c:v>
                </c:pt>
                <c:pt idx="35">
                  <c:v>1.5398086567815088</c:v>
                </c:pt>
                <c:pt idx="42">
                  <c:v>1.1301554283783497</c:v>
                </c:pt>
                <c:pt idx="44">
                  <c:v>1.1125944064196365</c:v>
                </c:pt>
                <c:pt idx="45">
                  <c:v>1.0416149671460786</c:v>
                </c:pt>
                <c:pt idx="47">
                  <c:v>1.1160309111967646</c:v>
                </c:pt>
                <c:pt idx="50">
                  <c:v>1.3621590211812866</c:v>
                </c:pt>
                <c:pt idx="53">
                  <c:v>1.3971720827289178</c:v>
                </c:pt>
                <c:pt idx="54">
                  <c:v>1.5124152667256117</c:v>
                </c:pt>
                <c:pt idx="58">
                  <c:v>1.1213971451455407</c:v>
                </c:pt>
                <c:pt idx="59">
                  <c:v>1.4266342242183518</c:v>
                </c:pt>
                <c:pt idx="60">
                  <c:v>1.0469987854747234</c:v>
                </c:pt>
                <c:pt idx="61">
                  <c:v>1.0164838702753751</c:v>
                </c:pt>
                <c:pt idx="62">
                  <c:v>1.251284234487642</c:v>
                </c:pt>
                <c:pt idx="63">
                  <c:v>1.4483920637662198</c:v>
                </c:pt>
                <c:pt idx="64">
                  <c:v>1.1072085805317513</c:v>
                </c:pt>
                <c:pt idx="68">
                  <c:v>1.3135076931795642</c:v>
                </c:pt>
                <c:pt idx="69">
                  <c:v>1.3509462274874495</c:v>
                </c:pt>
                <c:pt idx="70">
                  <c:v>1.1522820376221616</c:v>
                </c:pt>
                <c:pt idx="71">
                  <c:v>1.1349981498432236</c:v>
                </c:pt>
                <c:pt idx="72">
                  <c:v>1.1932081412346789</c:v>
                </c:pt>
                <c:pt idx="73">
                  <c:v>1.4774587651543016</c:v>
                </c:pt>
                <c:pt idx="74">
                  <c:v>1.17361783449151</c:v>
                </c:pt>
                <c:pt idx="75">
                  <c:v>1.3353227687452838</c:v>
                </c:pt>
                <c:pt idx="79">
                  <c:v>1.3206120692119785</c:v>
                </c:pt>
                <c:pt idx="81">
                  <c:v>1.0248433131064112</c:v>
                </c:pt>
                <c:pt idx="82">
                  <c:v>1.3542029658884114</c:v>
                </c:pt>
                <c:pt idx="83">
                  <c:v>1.3716687100326355</c:v>
                </c:pt>
                <c:pt idx="84">
                  <c:v>1.343476815154083</c:v>
                </c:pt>
                <c:pt idx="87">
                  <c:v>1.0381705538645238</c:v>
                </c:pt>
                <c:pt idx="89">
                  <c:v>1.1904902428947777</c:v>
                </c:pt>
                <c:pt idx="90">
                  <c:v>1.1764498735367654</c:v>
                </c:pt>
                <c:pt idx="93">
                  <c:v>1.213241649758432</c:v>
                </c:pt>
                <c:pt idx="97">
                  <c:v>1.093718319378215</c:v>
                </c:pt>
                <c:pt idx="99">
                  <c:v>1.0583622680378117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668-45C1-B1F5-B0B5294E2C2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State008!$AK$2:$AK$101</c:f>
              <c:numCache>
                <c:formatCode>General</c:formatCode>
                <c:ptCount val="100"/>
                <c:pt idx="1">
                  <c:v>34995.199999999997</c:v>
                </c:pt>
                <c:pt idx="2">
                  <c:v>62860.800000000003</c:v>
                </c:pt>
                <c:pt idx="3">
                  <c:v>86460.2</c:v>
                </c:pt>
                <c:pt idx="4">
                  <c:v>64772.4</c:v>
                </c:pt>
                <c:pt idx="5">
                  <c:v>53931</c:v>
                </c:pt>
                <c:pt idx="6">
                  <c:v>71980</c:v>
                </c:pt>
                <c:pt idx="8">
                  <c:v>55670.400000000001</c:v>
                </c:pt>
                <c:pt idx="9">
                  <c:v>59437.599999999999</c:v>
                </c:pt>
                <c:pt idx="10">
                  <c:v>65681.399999999994</c:v>
                </c:pt>
                <c:pt idx="16">
                  <c:v>58924.4</c:v>
                </c:pt>
                <c:pt idx="18">
                  <c:v>58703</c:v>
                </c:pt>
                <c:pt idx="20">
                  <c:v>63893.4</c:v>
                </c:pt>
                <c:pt idx="21">
                  <c:v>57909.8</c:v>
                </c:pt>
                <c:pt idx="23">
                  <c:v>61323.4</c:v>
                </c:pt>
                <c:pt idx="25">
                  <c:v>65704.600000000006</c:v>
                </c:pt>
                <c:pt idx="26">
                  <c:v>39841.800000000003</c:v>
                </c:pt>
                <c:pt idx="27">
                  <c:v>64944.6</c:v>
                </c:pt>
                <c:pt idx="28">
                  <c:v>60435</c:v>
                </c:pt>
                <c:pt idx="30">
                  <c:v>36739</c:v>
                </c:pt>
                <c:pt idx="31">
                  <c:v>68622</c:v>
                </c:pt>
                <c:pt idx="32">
                  <c:v>33784.199999999997</c:v>
                </c:pt>
                <c:pt idx="34">
                  <c:v>42156</c:v>
                </c:pt>
                <c:pt idx="36">
                  <c:v>63272.4</c:v>
                </c:pt>
                <c:pt idx="37">
                  <c:v>50469.8</c:v>
                </c:pt>
                <c:pt idx="38">
                  <c:v>49732.800000000003</c:v>
                </c:pt>
                <c:pt idx="39">
                  <c:v>58641.599999999999</c:v>
                </c:pt>
                <c:pt idx="40">
                  <c:v>61353.2</c:v>
                </c:pt>
                <c:pt idx="41">
                  <c:v>54978.6</c:v>
                </c:pt>
                <c:pt idx="43">
                  <c:v>32007.8</c:v>
                </c:pt>
                <c:pt idx="46">
                  <c:v>72134.2</c:v>
                </c:pt>
                <c:pt idx="48">
                  <c:v>71616.600000000006</c:v>
                </c:pt>
                <c:pt idx="49">
                  <c:v>55155</c:v>
                </c:pt>
                <c:pt idx="51">
                  <c:v>53318.400000000001</c:v>
                </c:pt>
                <c:pt idx="52">
                  <c:v>72244.2</c:v>
                </c:pt>
                <c:pt idx="55">
                  <c:v>40298.6</c:v>
                </c:pt>
                <c:pt idx="56">
                  <c:v>79704.2</c:v>
                </c:pt>
                <c:pt idx="57">
                  <c:v>52294.2</c:v>
                </c:pt>
                <c:pt idx="65">
                  <c:v>60656.6</c:v>
                </c:pt>
                <c:pt idx="66">
                  <c:v>78261</c:v>
                </c:pt>
                <c:pt idx="67">
                  <c:v>56703.6</c:v>
                </c:pt>
                <c:pt idx="76">
                  <c:v>36743.800000000003</c:v>
                </c:pt>
                <c:pt idx="77">
                  <c:v>83430</c:v>
                </c:pt>
                <c:pt idx="78">
                  <c:v>72393.8</c:v>
                </c:pt>
                <c:pt idx="80">
                  <c:v>40833.4</c:v>
                </c:pt>
                <c:pt idx="85">
                  <c:v>50277.4</c:v>
                </c:pt>
                <c:pt idx="86">
                  <c:v>46083.199999999997</c:v>
                </c:pt>
                <c:pt idx="88">
                  <c:v>41339</c:v>
                </c:pt>
                <c:pt idx="91">
                  <c:v>31178.2</c:v>
                </c:pt>
                <c:pt idx="92">
                  <c:v>59062</c:v>
                </c:pt>
                <c:pt idx="94">
                  <c:v>64854.400000000001</c:v>
                </c:pt>
                <c:pt idx="95">
                  <c:v>46760.800000000003</c:v>
                </c:pt>
                <c:pt idx="96">
                  <c:v>80073.600000000006</c:v>
                </c:pt>
                <c:pt idx="98">
                  <c:v>53206.2</c:v>
                </c:pt>
              </c:numCache>
            </c:numRef>
          </c:xVal>
          <c:yVal>
            <c:numRef>
              <c:f>State008!$AL$2:$AL$101</c:f>
              <c:numCache>
                <c:formatCode>General</c:formatCode>
                <c:ptCount val="100"/>
                <c:pt idx="1">
                  <c:v>2.2341635424286763</c:v>
                </c:pt>
                <c:pt idx="2">
                  <c:v>1.6564218081857054</c:v>
                </c:pt>
                <c:pt idx="3">
                  <c:v>1.5502277348421587</c:v>
                </c:pt>
                <c:pt idx="4">
                  <c:v>1.5037886507216036</c:v>
                </c:pt>
                <c:pt idx="5">
                  <c:v>1.5781090652871261</c:v>
                </c:pt>
                <c:pt idx="6">
                  <c:v>1.450527924423451</c:v>
                </c:pt>
                <c:pt idx="8">
                  <c:v>1.3149716905213542</c:v>
                </c:pt>
                <c:pt idx="9">
                  <c:v>1.4294318747728711</c:v>
                </c:pt>
                <c:pt idx="10">
                  <c:v>1.3240430319694769</c:v>
                </c:pt>
                <c:pt idx="16">
                  <c:v>1.6971068012572041</c:v>
                </c:pt>
                <c:pt idx="18">
                  <c:v>1.5575183551096197</c:v>
                </c:pt>
                <c:pt idx="20">
                  <c:v>1.8014693223400227</c:v>
                </c:pt>
                <c:pt idx="21">
                  <c:v>2.0009739284197146</c:v>
                </c:pt>
                <c:pt idx="23">
                  <c:v>1.76320947631736</c:v>
                </c:pt>
                <c:pt idx="25">
                  <c:v>1.8125519370028886</c:v>
                </c:pt>
                <c:pt idx="26">
                  <c:v>2.230898202390454</c:v>
                </c:pt>
                <c:pt idx="27">
                  <c:v>1.770878564191634</c:v>
                </c:pt>
                <c:pt idx="28">
                  <c:v>1.9841317117564325</c:v>
                </c:pt>
                <c:pt idx="30">
                  <c:v>2.4030594191458667</c:v>
                </c:pt>
                <c:pt idx="31">
                  <c:v>1.6264900469237271</c:v>
                </c:pt>
                <c:pt idx="32">
                  <c:v>2.1121115787853495</c:v>
                </c:pt>
                <c:pt idx="34">
                  <c:v>1.61829870006642</c:v>
                </c:pt>
                <c:pt idx="36">
                  <c:v>1.5539793021917929</c:v>
                </c:pt>
                <c:pt idx="37">
                  <c:v>1.5388410494989082</c:v>
                </c:pt>
                <c:pt idx="38">
                  <c:v>1.4229241064247338</c:v>
                </c:pt>
                <c:pt idx="39">
                  <c:v>1.5583817631169683</c:v>
                </c:pt>
                <c:pt idx="40">
                  <c:v>2.0570565186493943</c:v>
                </c:pt>
                <c:pt idx="41">
                  <c:v>1.5326145081904596</c:v>
                </c:pt>
                <c:pt idx="43">
                  <c:v>1.6897756171933092</c:v>
                </c:pt>
                <c:pt idx="46">
                  <c:v>1.6596149953836046</c:v>
                </c:pt>
                <c:pt idx="48">
                  <c:v>1.7780933470731644</c:v>
                </c:pt>
                <c:pt idx="49">
                  <c:v>1.6027014776538846</c:v>
                </c:pt>
                <c:pt idx="51">
                  <c:v>1.5421317969031327</c:v>
                </c:pt>
                <c:pt idx="52">
                  <c:v>1.5429889181415255</c:v>
                </c:pt>
                <c:pt idx="55">
                  <c:v>1.6467569592988343</c:v>
                </c:pt>
                <c:pt idx="56">
                  <c:v>1.4147309677532678</c:v>
                </c:pt>
                <c:pt idx="57">
                  <c:v>1.8649295715394825</c:v>
                </c:pt>
                <c:pt idx="65">
                  <c:v>1.7217417395633781</c:v>
                </c:pt>
                <c:pt idx="66">
                  <c:v>1.7069038218269637</c:v>
                </c:pt>
                <c:pt idx="67">
                  <c:v>2.1824363885185423</c:v>
                </c:pt>
                <c:pt idx="76">
                  <c:v>2.1509751304982063</c:v>
                </c:pt>
                <c:pt idx="77">
                  <c:v>1.6272563825961883</c:v>
                </c:pt>
                <c:pt idx="78">
                  <c:v>1.5487790390889826</c:v>
                </c:pt>
                <c:pt idx="80">
                  <c:v>2.3308615006342848</c:v>
                </c:pt>
                <c:pt idx="85">
                  <c:v>2.1136136713513425</c:v>
                </c:pt>
                <c:pt idx="86">
                  <c:v>1.8148045274633706</c:v>
                </c:pt>
                <c:pt idx="88">
                  <c:v>1.5794286267205302</c:v>
                </c:pt>
                <c:pt idx="91">
                  <c:v>2.2944878152042132</c:v>
                </c:pt>
                <c:pt idx="92">
                  <c:v>1.9802749652907115</c:v>
                </c:pt>
                <c:pt idx="94">
                  <c:v>1.445021463462772</c:v>
                </c:pt>
                <c:pt idx="95">
                  <c:v>2.0990017279430635</c:v>
                </c:pt>
                <c:pt idx="96">
                  <c:v>1.520638512568437</c:v>
                </c:pt>
                <c:pt idx="98">
                  <c:v>1.5154812784976188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668-45C1-B1F5-B0B5294E2C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492608"/>
        <c:axId val="81287584"/>
      </c:scatterChart>
      <c:valAx>
        <c:axId val="7649260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287584"/>
        <c:crosses val="autoZero"/>
        <c:crossBetween val="midCat"/>
      </c:valAx>
      <c:valAx>
        <c:axId val="8128758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4926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State007!$J$2:$J$101</c:f>
              <c:numCache>
                <c:formatCode>General</c:formatCode>
                <c:ptCount val="100"/>
                <c:pt idx="0">
                  <c:v>56188.6</c:v>
                </c:pt>
                <c:pt idx="1">
                  <c:v>34651.599999999999</c:v>
                </c:pt>
                <c:pt idx="2">
                  <c:v>62456</c:v>
                </c:pt>
                <c:pt idx="3">
                  <c:v>85662.399999999994</c:v>
                </c:pt>
                <c:pt idx="4">
                  <c:v>66598.600000000006</c:v>
                </c:pt>
                <c:pt idx="5">
                  <c:v>53783</c:v>
                </c:pt>
                <c:pt idx="6">
                  <c:v>69956</c:v>
                </c:pt>
                <c:pt idx="7">
                  <c:v>56753.2</c:v>
                </c:pt>
                <c:pt idx="8">
                  <c:v>57228.800000000003</c:v>
                </c:pt>
                <c:pt idx="9">
                  <c:v>57910.8</c:v>
                </c:pt>
                <c:pt idx="10">
                  <c:v>66634.600000000006</c:v>
                </c:pt>
                <c:pt idx="11">
                  <c:v>70209.8</c:v>
                </c:pt>
                <c:pt idx="12">
                  <c:v>55824.2</c:v>
                </c:pt>
                <c:pt idx="13">
                  <c:v>69169.2</c:v>
                </c:pt>
                <c:pt idx="14">
                  <c:v>48735.8</c:v>
                </c:pt>
                <c:pt idx="15">
                  <c:v>52535.8</c:v>
                </c:pt>
                <c:pt idx="16">
                  <c:v>59641.2</c:v>
                </c:pt>
                <c:pt idx="17">
                  <c:v>67635.8</c:v>
                </c:pt>
                <c:pt idx="18">
                  <c:v>60378.8</c:v>
                </c:pt>
                <c:pt idx="19">
                  <c:v>53489.8</c:v>
                </c:pt>
                <c:pt idx="20">
                  <c:v>64251.8</c:v>
                </c:pt>
                <c:pt idx="21">
                  <c:v>57352</c:v>
                </c:pt>
                <c:pt idx="22">
                  <c:v>66842.8</c:v>
                </c:pt>
                <c:pt idx="23">
                  <c:v>60517.599999999999</c:v>
                </c:pt>
                <c:pt idx="24">
                  <c:v>74123.399999999994</c:v>
                </c:pt>
                <c:pt idx="25">
                  <c:v>64184</c:v>
                </c:pt>
                <c:pt idx="26">
                  <c:v>40333.4</c:v>
                </c:pt>
                <c:pt idx="27">
                  <c:v>66580.800000000003</c:v>
                </c:pt>
                <c:pt idx="28">
                  <c:v>60556.2</c:v>
                </c:pt>
                <c:pt idx="29">
                  <c:v>40133.4</c:v>
                </c:pt>
                <c:pt idx="30">
                  <c:v>37195.4</c:v>
                </c:pt>
                <c:pt idx="31">
                  <c:v>69137.399999999994</c:v>
                </c:pt>
                <c:pt idx="32">
                  <c:v>32941.199999999997</c:v>
                </c:pt>
                <c:pt idx="33">
                  <c:v>67724</c:v>
                </c:pt>
                <c:pt idx="34">
                  <c:v>43847.199999999997</c:v>
                </c:pt>
                <c:pt idx="35">
                  <c:v>56500.6</c:v>
                </c:pt>
                <c:pt idx="36">
                  <c:v>65163.8</c:v>
                </c:pt>
                <c:pt idx="37">
                  <c:v>49634.8</c:v>
                </c:pt>
                <c:pt idx="38">
                  <c:v>50170.2</c:v>
                </c:pt>
                <c:pt idx="39">
                  <c:v>59123.8</c:v>
                </c:pt>
                <c:pt idx="40">
                  <c:v>61646</c:v>
                </c:pt>
                <c:pt idx="41">
                  <c:v>54085.8</c:v>
                </c:pt>
                <c:pt idx="42">
                  <c:v>76183</c:v>
                </c:pt>
                <c:pt idx="43">
                  <c:v>31598.6</c:v>
                </c:pt>
                <c:pt idx="44">
                  <c:v>53577.599999999999</c:v>
                </c:pt>
                <c:pt idx="45">
                  <c:v>54679.199999999997</c:v>
                </c:pt>
                <c:pt idx="46">
                  <c:v>71542.8</c:v>
                </c:pt>
                <c:pt idx="47">
                  <c:v>51517.2</c:v>
                </c:pt>
                <c:pt idx="48">
                  <c:v>70848.399999999994</c:v>
                </c:pt>
                <c:pt idx="49">
                  <c:v>56899.4</c:v>
                </c:pt>
                <c:pt idx="50">
                  <c:v>93774</c:v>
                </c:pt>
                <c:pt idx="51">
                  <c:v>52997.2</c:v>
                </c:pt>
                <c:pt idx="52">
                  <c:v>73798.600000000006</c:v>
                </c:pt>
                <c:pt idx="53">
                  <c:v>53599.8</c:v>
                </c:pt>
                <c:pt idx="54">
                  <c:v>56808</c:v>
                </c:pt>
                <c:pt idx="55">
                  <c:v>39055.199999999997</c:v>
                </c:pt>
                <c:pt idx="56">
                  <c:v>78802.2</c:v>
                </c:pt>
                <c:pt idx="57">
                  <c:v>52205.2</c:v>
                </c:pt>
                <c:pt idx="58">
                  <c:v>33895.4</c:v>
                </c:pt>
                <c:pt idx="59">
                  <c:v>63662.400000000001</c:v>
                </c:pt>
                <c:pt idx="60">
                  <c:v>53997.8</c:v>
                </c:pt>
                <c:pt idx="61">
                  <c:v>46350</c:v>
                </c:pt>
                <c:pt idx="62">
                  <c:v>91324</c:v>
                </c:pt>
                <c:pt idx="63">
                  <c:v>54434.400000000001</c:v>
                </c:pt>
                <c:pt idx="64">
                  <c:v>88148</c:v>
                </c:pt>
                <c:pt idx="65">
                  <c:v>60511.199999999997</c:v>
                </c:pt>
                <c:pt idx="66">
                  <c:v>79200</c:v>
                </c:pt>
                <c:pt idx="67">
                  <c:v>57829.599999999999</c:v>
                </c:pt>
                <c:pt idx="68">
                  <c:v>70227.399999999994</c:v>
                </c:pt>
                <c:pt idx="69">
                  <c:v>62529.599999999999</c:v>
                </c:pt>
                <c:pt idx="70">
                  <c:v>85454</c:v>
                </c:pt>
                <c:pt idx="71">
                  <c:v>80629.600000000006</c:v>
                </c:pt>
                <c:pt idx="72">
                  <c:v>45262.8</c:v>
                </c:pt>
                <c:pt idx="73">
                  <c:v>27983.4</c:v>
                </c:pt>
                <c:pt idx="74">
                  <c:v>78533.600000000006</c:v>
                </c:pt>
                <c:pt idx="75">
                  <c:v>58156.800000000003</c:v>
                </c:pt>
                <c:pt idx="76">
                  <c:v>35703.199999999997</c:v>
                </c:pt>
                <c:pt idx="77">
                  <c:v>83741.8</c:v>
                </c:pt>
                <c:pt idx="78">
                  <c:v>73908.600000000006</c:v>
                </c:pt>
                <c:pt idx="79">
                  <c:v>62153.8</c:v>
                </c:pt>
                <c:pt idx="80">
                  <c:v>41676</c:v>
                </c:pt>
                <c:pt idx="81">
                  <c:v>45250.2</c:v>
                </c:pt>
                <c:pt idx="82">
                  <c:v>46906</c:v>
                </c:pt>
                <c:pt idx="83">
                  <c:v>79184</c:v>
                </c:pt>
                <c:pt idx="84">
                  <c:v>91442.6</c:v>
                </c:pt>
                <c:pt idx="85">
                  <c:v>52123.4</c:v>
                </c:pt>
                <c:pt idx="86">
                  <c:v>47196.6</c:v>
                </c:pt>
                <c:pt idx="87">
                  <c:v>102100.6</c:v>
                </c:pt>
                <c:pt idx="88">
                  <c:v>41036.199999999997</c:v>
                </c:pt>
                <c:pt idx="89">
                  <c:v>74273</c:v>
                </c:pt>
                <c:pt idx="90">
                  <c:v>94911.2</c:v>
                </c:pt>
                <c:pt idx="91">
                  <c:v>33007.199999999997</c:v>
                </c:pt>
                <c:pt idx="92">
                  <c:v>60526</c:v>
                </c:pt>
                <c:pt idx="93">
                  <c:v>86577.2</c:v>
                </c:pt>
                <c:pt idx="94">
                  <c:v>63750.6</c:v>
                </c:pt>
                <c:pt idx="95">
                  <c:v>44016.2</c:v>
                </c:pt>
                <c:pt idx="96">
                  <c:v>79614.399999999994</c:v>
                </c:pt>
                <c:pt idx="97">
                  <c:v>78794.8</c:v>
                </c:pt>
                <c:pt idx="98">
                  <c:v>52886.8</c:v>
                </c:pt>
                <c:pt idx="99">
                  <c:v>59404.6</c:v>
                </c:pt>
              </c:numCache>
            </c:numRef>
          </c:xVal>
          <c:yVal>
            <c:numRef>
              <c:f>State007!$K$2:$K$101</c:f>
              <c:numCache>
                <c:formatCode>General</c:formatCode>
                <c:ptCount val="100"/>
                <c:pt idx="0">
                  <c:v>1.3302164496000968</c:v>
                </c:pt>
                <c:pt idx="1">
                  <c:v>2.2562883099193112</c:v>
                </c:pt>
                <c:pt idx="2">
                  <c:v>1.703327142308185</c:v>
                </c:pt>
                <c:pt idx="3">
                  <c:v>1.5646654775023816</c:v>
                </c:pt>
                <c:pt idx="4">
                  <c:v>1.4625382515548373</c:v>
                </c:pt>
                <c:pt idx="5">
                  <c:v>1.569678151088634</c:v>
                </c:pt>
                <c:pt idx="6">
                  <c:v>1.5292898393275773</c:v>
                </c:pt>
                <c:pt idx="7">
                  <c:v>1.0634995031117189</c:v>
                </c:pt>
                <c:pt idx="8">
                  <c:v>1.2797402706329679</c:v>
                </c:pt>
                <c:pt idx="9">
                  <c:v>1.4707791983533296</c:v>
                </c:pt>
                <c:pt idx="10">
                  <c:v>1.3431310460331418</c:v>
                </c:pt>
                <c:pt idx="11">
                  <c:v>1.0486712681135681</c:v>
                </c:pt>
                <c:pt idx="12">
                  <c:v>1.1194786490446795</c:v>
                </c:pt>
                <c:pt idx="13">
                  <c:v>1.1333512603875715</c:v>
                </c:pt>
                <c:pt idx="14">
                  <c:v>1.1950557906097776</c:v>
                </c:pt>
                <c:pt idx="15">
                  <c:v>1.2691916750101835</c:v>
                </c:pt>
                <c:pt idx="16">
                  <c:v>1.646428978625514</c:v>
                </c:pt>
                <c:pt idx="17">
                  <c:v>1.242241534808489</c:v>
                </c:pt>
                <c:pt idx="18">
                  <c:v>1.5129813775696104</c:v>
                </c:pt>
                <c:pt idx="19">
                  <c:v>1.0151468130372518</c:v>
                </c:pt>
                <c:pt idx="20">
                  <c:v>1.7914206294609645</c:v>
                </c:pt>
                <c:pt idx="21">
                  <c:v>2.0087878365183429</c:v>
                </c:pt>
                <c:pt idx="22">
                  <c:v>1.0889729335096674</c:v>
                </c:pt>
                <c:pt idx="23">
                  <c:v>1.859029439369704</c:v>
                </c:pt>
                <c:pt idx="24">
                  <c:v>1.4363075627939357</c:v>
                </c:pt>
                <c:pt idx="25">
                  <c:v>1.8637822510282938</c:v>
                </c:pt>
                <c:pt idx="26">
                  <c:v>2.2106492385962997</c:v>
                </c:pt>
                <c:pt idx="27">
                  <c:v>1.7578491096532334</c:v>
                </c:pt>
                <c:pt idx="28">
                  <c:v>1.9915714658449508</c:v>
                </c:pt>
                <c:pt idx="29">
                  <c:v>1.1298320102458301</c:v>
                </c:pt>
                <c:pt idx="30">
                  <c:v>2.3738956967797091</c:v>
                </c:pt>
                <c:pt idx="31">
                  <c:v>1.6421936607393395</c:v>
                </c:pt>
                <c:pt idx="32">
                  <c:v>2.2511019634985976</c:v>
                </c:pt>
                <c:pt idx="33">
                  <c:v>1.043470556966511</c:v>
                </c:pt>
                <c:pt idx="34">
                  <c:v>1.5258899085916549</c:v>
                </c:pt>
                <c:pt idx="35">
                  <c:v>1.6048148161258464</c:v>
                </c:pt>
                <c:pt idx="36">
                  <c:v>1.4912267240400345</c:v>
                </c:pt>
                <c:pt idx="37">
                  <c:v>1.5749232393401402</c:v>
                </c:pt>
                <c:pt idx="38">
                  <c:v>1.4277599052824188</c:v>
                </c:pt>
                <c:pt idx="39">
                  <c:v>1.5523359459304036</c:v>
                </c:pt>
                <c:pt idx="40">
                  <c:v>2.001687051876845</c:v>
                </c:pt>
                <c:pt idx="41">
                  <c:v>1.5518490990241431</c:v>
                </c:pt>
                <c:pt idx="42">
                  <c:v>1.0925665830959663</c:v>
                </c:pt>
                <c:pt idx="43">
                  <c:v>1.810175134341395</c:v>
                </c:pt>
                <c:pt idx="44">
                  <c:v>1.1927372633339306</c:v>
                </c:pt>
                <c:pt idx="45">
                  <c:v>1.0593973576789713</c:v>
                </c:pt>
                <c:pt idx="46">
                  <c:v>1.6603068373057805</c:v>
                </c:pt>
                <c:pt idx="47">
                  <c:v>1.1994634801580832</c:v>
                </c:pt>
                <c:pt idx="48">
                  <c:v>1.7921082198045406</c:v>
                </c:pt>
                <c:pt idx="49">
                  <c:v>1.558012914020183</c:v>
                </c:pt>
                <c:pt idx="50">
                  <c:v>1.3958986499456139</c:v>
                </c:pt>
                <c:pt idx="51">
                  <c:v>1.5514781913006725</c:v>
                </c:pt>
                <c:pt idx="52">
                  <c:v>1.5091207692286845</c:v>
                </c:pt>
                <c:pt idx="53">
                  <c:v>1.3944641584483524</c:v>
                </c:pt>
                <c:pt idx="54">
                  <c:v>1.4355020419659204</c:v>
                </c:pt>
                <c:pt idx="55">
                  <c:v>1.6937821340052031</c:v>
                </c:pt>
                <c:pt idx="56">
                  <c:v>1.4465205286146834</c:v>
                </c:pt>
                <c:pt idx="57">
                  <c:v>1.8654271988231059</c:v>
                </c:pt>
                <c:pt idx="58">
                  <c:v>1.2018740006018516</c:v>
                </c:pt>
                <c:pt idx="59">
                  <c:v>1.4027903440649425</c:v>
                </c:pt>
                <c:pt idx="60">
                  <c:v>1.0494872013304246</c:v>
                </c:pt>
                <c:pt idx="61">
                  <c:v>1.0183818770226538</c:v>
                </c:pt>
                <c:pt idx="62">
                  <c:v>1.2720204984450967</c:v>
                </c:pt>
                <c:pt idx="63">
                  <c:v>1.4792484164425437</c:v>
                </c:pt>
                <c:pt idx="64">
                  <c:v>1.0583337114852294</c:v>
                </c:pt>
                <c:pt idx="65">
                  <c:v>1.7328362352754532</c:v>
                </c:pt>
                <c:pt idx="66">
                  <c:v>1.6560984848484848</c:v>
                </c:pt>
                <c:pt idx="67">
                  <c:v>2.1399767593066525</c:v>
                </c:pt>
                <c:pt idx="68">
                  <c:v>1.3198124948381971</c:v>
                </c:pt>
                <c:pt idx="69">
                  <c:v>1.3098116731915765</c:v>
                </c:pt>
                <c:pt idx="70">
                  <c:v>1.1852224588667588</c:v>
                </c:pt>
                <c:pt idx="71">
                  <c:v>1.1564363459573159</c:v>
                </c:pt>
                <c:pt idx="72">
                  <c:v>1.1720220578488294</c:v>
                </c:pt>
                <c:pt idx="73">
                  <c:v>1.4546123773379931</c:v>
                </c:pt>
                <c:pt idx="74">
                  <c:v>1.1828567644931596</c:v>
                </c:pt>
                <c:pt idx="75">
                  <c:v>1.2641685924947728</c:v>
                </c:pt>
                <c:pt idx="76">
                  <c:v>2.2147034439490021</c:v>
                </c:pt>
                <c:pt idx="77">
                  <c:v>1.5599258673685066</c:v>
                </c:pt>
                <c:pt idx="78">
                  <c:v>1.5051428385871197</c:v>
                </c:pt>
                <c:pt idx="79">
                  <c:v>1.3377299537598666</c:v>
                </c:pt>
                <c:pt idx="80">
                  <c:v>2.3150734235531241</c:v>
                </c:pt>
                <c:pt idx="81">
                  <c:v>1.0099623869065772</c:v>
                </c:pt>
                <c:pt idx="82">
                  <c:v>1.4509231228414274</c:v>
                </c:pt>
                <c:pt idx="83">
                  <c:v>1.4020761770054557</c:v>
                </c:pt>
                <c:pt idx="84">
                  <c:v>1.3734845684615267</c:v>
                </c:pt>
                <c:pt idx="85">
                  <c:v>2.0943376679188233</c:v>
                </c:pt>
                <c:pt idx="86">
                  <c:v>1.7730938245551586</c:v>
                </c:pt>
                <c:pt idx="87">
                  <c:v>1.0136669128291116</c:v>
                </c:pt>
                <c:pt idx="88">
                  <c:v>1.6611918257538467</c:v>
                </c:pt>
                <c:pt idx="89">
                  <c:v>1.1949699083112302</c:v>
                </c:pt>
                <c:pt idx="90">
                  <c:v>1.1721798902553124</c:v>
                </c:pt>
                <c:pt idx="91">
                  <c:v>2.0960881262270052</c:v>
                </c:pt>
                <c:pt idx="92">
                  <c:v>1.8711297624161518</c:v>
                </c:pt>
                <c:pt idx="93">
                  <c:v>1.2160014414880593</c:v>
                </c:pt>
                <c:pt idx="94">
                  <c:v>1.5366443609942495</c:v>
                </c:pt>
                <c:pt idx="95">
                  <c:v>2.2298835428773951</c:v>
                </c:pt>
                <c:pt idx="96">
                  <c:v>1.5115984043087685</c:v>
                </c:pt>
                <c:pt idx="97">
                  <c:v>1.1090960317178291</c:v>
                </c:pt>
                <c:pt idx="98">
                  <c:v>1.5235559723787409</c:v>
                </c:pt>
                <c:pt idx="99">
                  <c:v>1.0548509711369154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4FE-4B0E-A6D7-B71C3ABDA9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421808"/>
        <c:axId val="74293168"/>
      </c:scatterChart>
      <c:valAx>
        <c:axId val="7642180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293168"/>
        <c:crosses val="autoZero"/>
        <c:crossBetween val="midCat"/>
      </c:valAx>
      <c:valAx>
        <c:axId val="7429316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4218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State007!$Z$2:$Z$101</c:f>
              <c:numCache>
                <c:formatCode>General</c:formatCode>
                <c:ptCount val="100"/>
                <c:pt idx="0">
                  <c:v>56188.6</c:v>
                </c:pt>
                <c:pt idx="7">
                  <c:v>56753.2</c:v>
                </c:pt>
                <c:pt idx="8">
                  <c:v>57228.800000000003</c:v>
                </c:pt>
                <c:pt idx="9">
                  <c:v>57910.8</c:v>
                </c:pt>
                <c:pt idx="12">
                  <c:v>55824.2</c:v>
                </c:pt>
                <c:pt idx="14">
                  <c:v>48735.8</c:v>
                </c:pt>
                <c:pt idx="15">
                  <c:v>52535.8</c:v>
                </c:pt>
                <c:pt idx="19">
                  <c:v>53489.8</c:v>
                </c:pt>
                <c:pt idx="29">
                  <c:v>40133.4</c:v>
                </c:pt>
                <c:pt idx="35">
                  <c:v>56500.6</c:v>
                </c:pt>
                <c:pt idx="44">
                  <c:v>53577.599999999999</c:v>
                </c:pt>
                <c:pt idx="45">
                  <c:v>54679.199999999997</c:v>
                </c:pt>
                <c:pt idx="47">
                  <c:v>51517.2</c:v>
                </c:pt>
                <c:pt idx="49">
                  <c:v>56899.4</c:v>
                </c:pt>
                <c:pt idx="51">
                  <c:v>52997.2</c:v>
                </c:pt>
                <c:pt idx="58">
                  <c:v>33895.4</c:v>
                </c:pt>
                <c:pt idx="60">
                  <c:v>53997.8</c:v>
                </c:pt>
                <c:pt idx="61">
                  <c:v>46350</c:v>
                </c:pt>
                <c:pt idx="72">
                  <c:v>45262.8</c:v>
                </c:pt>
                <c:pt idx="81">
                  <c:v>45250.2</c:v>
                </c:pt>
                <c:pt idx="88">
                  <c:v>41036.199999999997</c:v>
                </c:pt>
              </c:numCache>
            </c:numRef>
          </c:xVal>
          <c:yVal>
            <c:numRef>
              <c:f>State007!$AA$2:$AA$101</c:f>
              <c:numCache>
                <c:formatCode>General</c:formatCode>
                <c:ptCount val="100"/>
                <c:pt idx="0">
                  <c:v>1.3302164496000968</c:v>
                </c:pt>
                <c:pt idx="7">
                  <c:v>1.0634995031117189</c:v>
                </c:pt>
                <c:pt idx="8">
                  <c:v>1.2797402706329679</c:v>
                </c:pt>
                <c:pt idx="9">
                  <c:v>1.4707791983533296</c:v>
                </c:pt>
                <c:pt idx="12">
                  <c:v>1.1194786490446795</c:v>
                </c:pt>
                <c:pt idx="14">
                  <c:v>1.1950557906097776</c:v>
                </c:pt>
                <c:pt idx="15">
                  <c:v>1.2691916750101835</c:v>
                </c:pt>
                <c:pt idx="19">
                  <c:v>1.0151468130372518</c:v>
                </c:pt>
                <c:pt idx="29">
                  <c:v>1.1298320102458301</c:v>
                </c:pt>
                <c:pt idx="35">
                  <c:v>1.6048148161258464</c:v>
                </c:pt>
                <c:pt idx="44">
                  <c:v>1.1927372633339306</c:v>
                </c:pt>
                <c:pt idx="45">
                  <c:v>1.0593973576789713</c:v>
                </c:pt>
                <c:pt idx="47">
                  <c:v>1.1994634801580832</c:v>
                </c:pt>
                <c:pt idx="49">
                  <c:v>1.558012914020183</c:v>
                </c:pt>
                <c:pt idx="51">
                  <c:v>1.5514781913006725</c:v>
                </c:pt>
                <c:pt idx="58">
                  <c:v>1.2018740006018516</c:v>
                </c:pt>
                <c:pt idx="60">
                  <c:v>1.0494872013304246</c:v>
                </c:pt>
                <c:pt idx="61">
                  <c:v>1.0183818770226538</c:v>
                </c:pt>
                <c:pt idx="72">
                  <c:v>1.1720220578488294</c:v>
                </c:pt>
                <c:pt idx="81">
                  <c:v>1.0099623869065772</c:v>
                </c:pt>
                <c:pt idx="88">
                  <c:v>1.6611918257538467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2E2-44C0-A37D-A10292F2940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State007!$AB$2:$AB$101</c:f>
              <c:numCache>
                <c:formatCode>General</c:formatCode>
                <c:ptCount val="100"/>
                <c:pt idx="10">
                  <c:v>66634.600000000006</c:v>
                </c:pt>
                <c:pt idx="11">
                  <c:v>70209.8</c:v>
                </c:pt>
                <c:pt idx="13">
                  <c:v>69169.2</c:v>
                </c:pt>
                <c:pt idx="17">
                  <c:v>67635.8</c:v>
                </c:pt>
                <c:pt idx="22">
                  <c:v>66842.8</c:v>
                </c:pt>
                <c:pt idx="33">
                  <c:v>67724</c:v>
                </c:pt>
                <c:pt idx="36">
                  <c:v>65163.8</c:v>
                </c:pt>
                <c:pt idx="42">
                  <c:v>76183</c:v>
                </c:pt>
                <c:pt idx="50">
                  <c:v>93774</c:v>
                </c:pt>
                <c:pt idx="54">
                  <c:v>56808</c:v>
                </c:pt>
                <c:pt idx="56">
                  <c:v>78802.2</c:v>
                </c:pt>
                <c:pt idx="59">
                  <c:v>63662.400000000001</c:v>
                </c:pt>
                <c:pt idx="62">
                  <c:v>91324</c:v>
                </c:pt>
                <c:pt idx="64">
                  <c:v>88148</c:v>
                </c:pt>
                <c:pt idx="68">
                  <c:v>70227.399999999994</c:v>
                </c:pt>
                <c:pt idx="69">
                  <c:v>62529.599999999999</c:v>
                </c:pt>
                <c:pt idx="70">
                  <c:v>85454</c:v>
                </c:pt>
                <c:pt idx="71">
                  <c:v>80629.600000000006</c:v>
                </c:pt>
                <c:pt idx="74">
                  <c:v>78533.600000000006</c:v>
                </c:pt>
                <c:pt idx="75">
                  <c:v>58156.800000000003</c:v>
                </c:pt>
                <c:pt idx="79">
                  <c:v>62153.8</c:v>
                </c:pt>
                <c:pt idx="84">
                  <c:v>91442.6</c:v>
                </c:pt>
                <c:pt idx="87">
                  <c:v>102100.6</c:v>
                </c:pt>
                <c:pt idx="89">
                  <c:v>74273</c:v>
                </c:pt>
                <c:pt idx="90">
                  <c:v>94911.2</c:v>
                </c:pt>
                <c:pt idx="93">
                  <c:v>86577.2</c:v>
                </c:pt>
                <c:pt idx="94">
                  <c:v>63750.6</c:v>
                </c:pt>
                <c:pt idx="97">
                  <c:v>78794.8</c:v>
                </c:pt>
                <c:pt idx="99">
                  <c:v>59404.6</c:v>
                </c:pt>
              </c:numCache>
            </c:numRef>
          </c:xVal>
          <c:yVal>
            <c:numRef>
              <c:f>State007!$AC$2:$AC$101</c:f>
              <c:numCache>
                <c:formatCode>General</c:formatCode>
                <c:ptCount val="100"/>
                <c:pt idx="10">
                  <c:v>1.3431310460331418</c:v>
                </c:pt>
                <c:pt idx="11">
                  <c:v>1.0486712681135681</c:v>
                </c:pt>
                <c:pt idx="13">
                  <c:v>1.1333512603875715</c:v>
                </c:pt>
                <c:pt idx="17">
                  <c:v>1.242241534808489</c:v>
                </c:pt>
                <c:pt idx="22">
                  <c:v>1.0889729335096674</c:v>
                </c:pt>
                <c:pt idx="33">
                  <c:v>1.043470556966511</c:v>
                </c:pt>
                <c:pt idx="36">
                  <c:v>1.4912267240400345</c:v>
                </c:pt>
                <c:pt idx="42">
                  <c:v>1.0925665830959663</c:v>
                </c:pt>
                <c:pt idx="50">
                  <c:v>1.3958986499456139</c:v>
                </c:pt>
                <c:pt idx="54">
                  <c:v>1.4355020419659204</c:v>
                </c:pt>
                <c:pt idx="56">
                  <c:v>1.4465205286146834</c:v>
                </c:pt>
                <c:pt idx="59">
                  <c:v>1.4027903440649425</c:v>
                </c:pt>
                <c:pt idx="62">
                  <c:v>1.2720204984450967</c:v>
                </c:pt>
                <c:pt idx="64">
                  <c:v>1.0583337114852294</c:v>
                </c:pt>
                <c:pt idx="68">
                  <c:v>1.3198124948381971</c:v>
                </c:pt>
                <c:pt idx="69">
                  <c:v>1.3098116731915765</c:v>
                </c:pt>
                <c:pt idx="70">
                  <c:v>1.1852224588667588</c:v>
                </c:pt>
                <c:pt idx="71">
                  <c:v>1.1564363459573159</c:v>
                </c:pt>
                <c:pt idx="74">
                  <c:v>1.1828567644931596</c:v>
                </c:pt>
                <c:pt idx="75">
                  <c:v>1.2641685924947728</c:v>
                </c:pt>
                <c:pt idx="79">
                  <c:v>1.3377299537598666</c:v>
                </c:pt>
                <c:pt idx="84">
                  <c:v>1.3734845684615267</c:v>
                </c:pt>
                <c:pt idx="87">
                  <c:v>1.0136669128291116</c:v>
                </c:pt>
                <c:pt idx="89">
                  <c:v>1.1949699083112302</c:v>
                </c:pt>
                <c:pt idx="90">
                  <c:v>1.1721798902553124</c:v>
                </c:pt>
                <c:pt idx="93">
                  <c:v>1.2160014414880593</c:v>
                </c:pt>
                <c:pt idx="94">
                  <c:v>1.5366443609942495</c:v>
                </c:pt>
                <c:pt idx="97">
                  <c:v>1.1090960317178291</c:v>
                </c:pt>
                <c:pt idx="99">
                  <c:v>1.0548509711369154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2E2-44C0-A37D-A10292F2940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State007!$AD$2:$AD$101</c:f>
              <c:numCache>
                <c:formatCode>General</c:formatCode>
                <c:ptCount val="100"/>
                <c:pt idx="1">
                  <c:v>34651.599999999999</c:v>
                </c:pt>
                <c:pt idx="5">
                  <c:v>53783</c:v>
                </c:pt>
                <c:pt idx="16">
                  <c:v>59641.2</c:v>
                </c:pt>
                <c:pt idx="18">
                  <c:v>60378.8</c:v>
                </c:pt>
                <c:pt idx="21">
                  <c:v>57352</c:v>
                </c:pt>
                <c:pt idx="26">
                  <c:v>40333.4</c:v>
                </c:pt>
                <c:pt idx="28">
                  <c:v>60556.2</c:v>
                </c:pt>
                <c:pt idx="30">
                  <c:v>37195.4</c:v>
                </c:pt>
                <c:pt idx="32">
                  <c:v>32941.199999999997</c:v>
                </c:pt>
                <c:pt idx="34">
                  <c:v>43847.199999999997</c:v>
                </c:pt>
                <c:pt idx="37">
                  <c:v>49634.8</c:v>
                </c:pt>
                <c:pt idx="38">
                  <c:v>50170.2</c:v>
                </c:pt>
                <c:pt idx="39">
                  <c:v>59123.8</c:v>
                </c:pt>
                <c:pt idx="41">
                  <c:v>54085.8</c:v>
                </c:pt>
                <c:pt idx="43">
                  <c:v>31598.6</c:v>
                </c:pt>
                <c:pt idx="53">
                  <c:v>53599.8</c:v>
                </c:pt>
                <c:pt idx="55">
                  <c:v>39055.199999999997</c:v>
                </c:pt>
                <c:pt idx="57">
                  <c:v>52205.2</c:v>
                </c:pt>
                <c:pt idx="63">
                  <c:v>54434.400000000001</c:v>
                </c:pt>
                <c:pt idx="73">
                  <c:v>27983.4</c:v>
                </c:pt>
                <c:pt idx="76">
                  <c:v>35703.199999999997</c:v>
                </c:pt>
                <c:pt idx="80">
                  <c:v>41676</c:v>
                </c:pt>
                <c:pt idx="82">
                  <c:v>46906</c:v>
                </c:pt>
                <c:pt idx="85">
                  <c:v>52123.4</c:v>
                </c:pt>
                <c:pt idx="86">
                  <c:v>47196.6</c:v>
                </c:pt>
                <c:pt idx="91">
                  <c:v>33007.199999999997</c:v>
                </c:pt>
                <c:pt idx="92">
                  <c:v>60526</c:v>
                </c:pt>
                <c:pt idx="95">
                  <c:v>44016.2</c:v>
                </c:pt>
                <c:pt idx="98">
                  <c:v>52886.8</c:v>
                </c:pt>
              </c:numCache>
            </c:numRef>
          </c:xVal>
          <c:yVal>
            <c:numRef>
              <c:f>State007!$AE$2:$AE$101</c:f>
              <c:numCache>
                <c:formatCode>General</c:formatCode>
                <c:ptCount val="100"/>
                <c:pt idx="1">
                  <c:v>2.2562883099193112</c:v>
                </c:pt>
                <c:pt idx="5">
                  <c:v>1.569678151088634</c:v>
                </c:pt>
                <c:pt idx="16">
                  <c:v>1.646428978625514</c:v>
                </c:pt>
                <c:pt idx="18">
                  <c:v>1.5129813775696104</c:v>
                </c:pt>
                <c:pt idx="21">
                  <c:v>2.0087878365183429</c:v>
                </c:pt>
                <c:pt idx="26">
                  <c:v>2.2106492385962997</c:v>
                </c:pt>
                <c:pt idx="28">
                  <c:v>1.9915714658449508</c:v>
                </c:pt>
                <c:pt idx="30">
                  <c:v>2.3738956967797091</c:v>
                </c:pt>
                <c:pt idx="32">
                  <c:v>2.2511019634985976</c:v>
                </c:pt>
                <c:pt idx="34">
                  <c:v>1.5258899085916549</c:v>
                </c:pt>
                <c:pt idx="37">
                  <c:v>1.5749232393401402</c:v>
                </c:pt>
                <c:pt idx="38">
                  <c:v>1.4277599052824188</c:v>
                </c:pt>
                <c:pt idx="39">
                  <c:v>1.5523359459304036</c:v>
                </c:pt>
                <c:pt idx="41">
                  <c:v>1.5518490990241431</c:v>
                </c:pt>
                <c:pt idx="43">
                  <c:v>1.810175134341395</c:v>
                </c:pt>
                <c:pt idx="53">
                  <c:v>1.3944641584483524</c:v>
                </c:pt>
                <c:pt idx="55">
                  <c:v>1.6937821340052031</c:v>
                </c:pt>
                <c:pt idx="57">
                  <c:v>1.8654271988231059</c:v>
                </c:pt>
                <c:pt idx="63">
                  <c:v>1.4792484164425437</c:v>
                </c:pt>
                <c:pt idx="73">
                  <c:v>1.4546123773379931</c:v>
                </c:pt>
                <c:pt idx="76">
                  <c:v>2.2147034439490021</c:v>
                </c:pt>
                <c:pt idx="80">
                  <c:v>2.3150734235531241</c:v>
                </c:pt>
                <c:pt idx="82">
                  <c:v>1.4509231228414274</c:v>
                </c:pt>
                <c:pt idx="85">
                  <c:v>2.0943376679188233</c:v>
                </c:pt>
                <c:pt idx="86">
                  <c:v>1.7730938245551586</c:v>
                </c:pt>
                <c:pt idx="91">
                  <c:v>2.0960881262270052</c:v>
                </c:pt>
                <c:pt idx="92">
                  <c:v>1.8711297624161518</c:v>
                </c:pt>
                <c:pt idx="95">
                  <c:v>2.2298835428773951</c:v>
                </c:pt>
                <c:pt idx="98">
                  <c:v>1.5235559723787409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2E2-44C0-A37D-A10292F2940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State007!$AF$2:$AF$101</c:f>
              <c:numCache>
                <c:formatCode>General</c:formatCode>
                <c:ptCount val="100"/>
                <c:pt idx="2">
                  <c:v>62456</c:v>
                </c:pt>
                <c:pt idx="3">
                  <c:v>85662.399999999994</c:v>
                </c:pt>
                <c:pt idx="4">
                  <c:v>66598.600000000006</c:v>
                </c:pt>
                <c:pt idx="6">
                  <c:v>69956</c:v>
                </c:pt>
                <c:pt idx="20">
                  <c:v>64251.8</c:v>
                </c:pt>
                <c:pt idx="23">
                  <c:v>60517.599999999999</c:v>
                </c:pt>
                <c:pt idx="24">
                  <c:v>74123.399999999994</c:v>
                </c:pt>
                <c:pt idx="25">
                  <c:v>64184</c:v>
                </c:pt>
                <c:pt idx="27">
                  <c:v>66580.800000000003</c:v>
                </c:pt>
                <c:pt idx="31">
                  <c:v>69137.399999999994</c:v>
                </c:pt>
                <c:pt idx="40">
                  <c:v>61646</c:v>
                </c:pt>
                <c:pt idx="46">
                  <c:v>71542.8</c:v>
                </c:pt>
                <c:pt idx="48">
                  <c:v>70848.399999999994</c:v>
                </c:pt>
                <c:pt idx="52">
                  <c:v>73798.600000000006</c:v>
                </c:pt>
                <c:pt idx="65">
                  <c:v>60511.199999999997</c:v>
                </c:pt>
                <c:pt idx="66">
                  <c:v>79200</c:v>
                </c:pt>
                <c:pt idx="67">
                  <c:v>57829.599999999999</c:v>
                </c:pt>
                <c:pt idx="77">
                  <c:v>83741.8</c:v>
                </c:pt>
                <c:pt idx="78">
                  <c:v>73908.600000000006</c:v>
                </c:pt>
                <c:pt idx="83">
                  <c:v>79184</c:v>
                </c:pt>
                <c:pt idx="96">
                  <c:v>79614.399999999994</c:v>
                </c:pt>
              </c:numCache>
            </c:numRef>
          </c:xVal>
          <c:yVal>
            <c:numRef>
              <c:f>State007!$AG$2:$AG$101</c:f>
              <c:numCache>
                <c:formatCode>General</c:formatCode>
                <c:ptCount val="100"/>
                <c:pt idx="2">
                  <c:v>1.703327142308185</c:v>
                </c:pt>
                <c:pt idx="3">
                  <c:v>1.5646654775023816</c:v>
                </c:pt>
                <c:pt idx="4">
                  <c:v>1.4625382515548373</c:v>
                </c:pt>
                <c:pt idx="6">
                  <c:v>1.5292898393275773</c:v>
                </c:pt>
                <c:pt idx="20">
                  <c:v>1.7914206294609645</c:v>
                </c:pt>
                <c:pt idx="23">
                  <c:v>1.859029439369704</c:v>
                </c:pt>
                <c:pt idx="24">
                  <c:v>1.4363075627939357</c:v>
                </c:pt>
                <c:pt idx="25">
                  <c:v>1.8637822510282938</c:v>
                </c:pt>
                <c:pt idx="27">
                  <c:v>1.7578491096532334</c:v>
                </c:pt>
                <c:pt idx="31">
                  <c:v>1.6421936607393395</c:v>
                </c:pt>
                <c:pt idx="40">
                  <c:v>2.001687051876845</c:v>
                </c:pt>
                <c:pt idx="46">
                  <c:v>1.6603068373057805</c:v>
                </c:pt>
                <c:pt idx="48">
                  <c:v>1.7921082198045406</c:v>
                </c:pt>
                <c:pt idx="52">
                  <c:v>1.5091207692286845</c:v>
                </c:pt>
                <c:pt idx="65">
                  <c:v>1.7328362352754532</c:v>
                </c:pt>
                <c:pt idx="66">
                  <c:v>1.6560984848484848</c:v>
                </c:pt>
                <c:pt idx="67">
                  <c:v>2.1399767593066525</c:v>
                </c:pt>
                <c:pt idx="77">
                  <c:v>1.5599258673685066</c:v>
                </c:pt>
                <c:pt idx="78">
                  <c:v>1.5051428385871197</c:v>
                </c:pt>
                <c:pt idx="83">
                  <c:v>1.4020761770054557</c:v>
                </c:pt>
                <c:pt idx="96">
                  <c:v>1.5115984043087685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2E2-44C0-A37D-A10292F294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445008"/>
        <c:axId val="74295248"/>
      </c:scatterChart>
      <c:valAx>
        <c:axId val="7644500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295248"/>
        <c:crosses val="autoZero"/>
        <c:crossBetween val="midCat"/>
      </c:valAx>
      <c:valAx>
        <c:axId val="7429524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4450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State007!$AI$2:$AI$101</c:f>
              <c:numCache>
                <c:formatCode>General</c:formatCode>
                <c:ptCount val="100"/>
                <c:pt idx="0">
                  <c:v>56188.6</c:v>
                </c:pt>
                <c:pt idx="7">
                  <c:v>56753.2</c:v>
                </c:pt>
                <c:pt idx="8">
                  <c:v>57228.800000000003</c:v>
                </c:pt>
                <c:pt idx="9">
                  <c:v>57910.8</c:v>
                </c:pt>
                <c:pt idx="10">
                  <c:v>66634.600000000006</c:v>
                </c:pt>
                <c:pt idx="11">
                  <c:v>70209.8</c:v>
                </c:pt>
                <c:pt idx="12">
                  <c:v>55824.2</c:v>
                </c:pt>
                <c:pt idx="13">
                  <c:v>69169.2</c:v>
                </c:pt>
                <c:pt idx="14">
                  <c:v>48735.8</c:v>
                </c:pt>
                <c:pt idx="15">
                  <c:v>52535.8</c:v>
                </c:pt>
                <c:pt idx="17">
                  <c:v>67635.8</c:v>
                </c:pt>
                <c:pt idx="19">
                  <c:v>53489.8</c:v>
                </c:pt>
                <c:pt idx="22">
                  <c:v>66842.8</c:v>
                </c:pt>
                <c:pt idx="29">
                  <c:v>40133.4</c:v>
                </c:pt>
                <c:pt idx="33">
                  <c:v>67724</c:v>
                </c:pt>
                <c:pt idx="35">
                  <c:v>56500.6</c:v>
                </c:pt>
                <c:pt idx="37">
                  <c:v>49634.8</c:v>
                </c:pt>
                <c:pt idx="38">
                  <c:v>50170.2</c:v>
                </c:pt>
                <c:pt idx="42">
                  <c:v>76183</c:v>
                </c:pt>
                <c:pt idx="44">
                  <c:v>53577.599999999999</c:v>
                </c:pt>
                <c:pt idx="45">
                  <c:v>54679.199999999997</c:v>
                </c:pt>
                <c:pt idx="47">
                  <c:v>51517.2</c:v>
                </c:pt>
                <c:pt idx="50">
                  <c:v>93774</c:v>
                </c:pt>
                <c:pt idx="53">
                  <c:v>53599.8</c:v>
                </c:pt>
                <c:pt idx="54">
                  <c:v>56808</c:v>
                </c:pt>
                <c:pt idx="56">
                  <c:v>78802.2</c:v>
                </c:pt>
                <c:pt idx="58">
                  <c:v>33895.4</c:v>
                </c:pt>
                <c:pt idx="60">
                  <c:v>53997.8</c:v>
                </c:pt>
                <c:pt idx="61">
                  <c:v>46350</c:v>
                </c:pt>
                <c:pt idx="62">
                  <c:v>91324</c:v>
                </c:pt>
                <c:pt idx="64">
                  <c:v>88148</c:v>
                </c:pt>
                <c:pt idx="68">
                  <c:v>70227.399999999994</c:v>
                </c:pt>
                <c:pt idx="69">
                  <c:v>62529.599999999999</c:v>
                </c:pt>
                <c:pt idx="70">
                  <c:v>85454</c:v>
                </c:pt>
                <c:pt idx="71">
                  <c:v>80629.600000000006</c:v>
                </c:pt>
                <c:pt idx="72">
                  <c:v>45262.8</c:v>
                </c:pt>
                <c:pt idx="74">
                  <c:v>78533.600000000006</c:v>
                </c:pt>
                <c:pt idx="75">
                  <c:v>58156.800000000003</c:v>
                </c:pt>
                <c:pt idx="79">
                  <c:v>62153.8</c:v>
                </c:pt>
                <c:pt idx="81">
                  <c:v>45250.2</c:v>
                </c:pt>
                <c:pt idx="84">
                  <c:v>91442.6</c:v>
                </c:pt>
                <c:pt idx="87">
                  <c:v>102100.6</c:v>
                </c:pt>
                <c:pt idx="89">
                  <c:v>74273</c:v>
                </c:pt>
                <c:pt idx="90">
                  <c:v>94911.2</c:v>
                </c:pt>
                <c:pt idx="93">
                  <c:v>86577.2</c:v>
                </c:pt>
                <c:pt idx="97">
                  <c:v>78794.8</c:v>
                </c:pt>
                <c:pt idx="99">
                  <c:v>59404.6</c:v>
                </c:pt>
              </c:numCache>
            </c:numRef>
          </c:xVal>
          <c:yVal>
            <c:numRef>
              <c:f>State007!$AJ$2:$AJ$101</c:f>
              <c:numCache>
                <c:formatCode>General</c:formatCode>
                <c:ptCount val="100"/>
                <c:pt idx="0">
                  <c:v>1.3302164496000968</c:v>
                </c:pt>
                <c:pt idx="7">
                  <c:v>1.0634995031117189</c:v>
                </c:pt>
                <c:pt idx="8">
                  <c:v>1.2797402706329679</c:v>
                </c:pt>
                <c:pt idx="9">
                  <c:v>1.4707791983533296</c:v>
                </c:pt>
                <c:pt idx="10">
                  <c:v>1.3431310460331418</c:v>
                </c:pt>
                <c:pt idx="11">
                  <c:v>1.0486712681135681</c:v>
                </c:pt>
                <c:pt idx="12">
                  <c:v>1.1194786490446795</c:v>
                </c:pt>
                <c:pt idx="13">
                  <c:v>1.1333512603875715</c:v>
                </c:pt>
                <c:pt idx="14">
                  <c:v>1.1950557906097776</c:v>
                </c:pt>
                <c:pt idx="15">
                  <c:v>1.2691916750101835</c:v>
                </c:pt>
                <c:pt idx="17">
                  <c:v>1.242241534808489</c:v>
                </c:pt>
                <c:pt idx="19">
                  <c:v>1.0151468130372518</c:v>
                </c:pt>
                <c:pt idx="22">
                  <c:v>1.0889729335096674</c:v>
                </c:pt>
                <c:pt idx="29">
                  <c:v>1.1298320102458301</c:v>
                </c:pt>
                <c:pt idx="33">
                  <c:v>1.043470556966511</c:v>
                </c:pt>
                <c:pt idx="35">
                  <c:v>1.6048148161258464</c:v>
                </c:pt>
                <c:pt idx="37">
                  <c:v>1.5749232393401402</c:v>
                </c:pt>
                <c:pt idx="38">
                  <c:v>1.4277599052824188</c:v>
                </c:pt>
                <c:pt idx="42">
                  <c:v>1.0925665830959663</c:v>
                </c:pt>
                <c:pt idx="44">
                  <c:v>1.1927372633339306</c:v>
                </c:pt>
                <c:pt idx="45">
                  <c:v>1.0593973576789713</c:v>
                </c:pt>
                <c:pt idx="47">
                  <c:v>1.1994634801580832</c:v>
                </c:pt>
                <c:pt idx="50">
                  <c:v>1.3958986499456139</c:v>
                </c:pt>
                <c:pt idx="53">
                  <c:v>1.3944641584483524</c:v>
                </c:pt>
                <c:pt idx="54">
                  <c:v>1.4355020419659204</c:v>
                </c:pt>
                <c:pt idx="56">
                  <c:v>1.4465205286146834</c:v>
                </c:pt>
                <c:pt idx="58">
                  <c:v>1.2018740006018516</c:v>
                </c:pt>
                <c:pt idx="60">
                  <c:v>1.0494872013304246</c:v>
                </c:pt>
                <c:pt idx="61">
                  <c:v>1.0183818770226538</c:v>
                </c:pt>
                <c:pt idx="62">
                  <c:v>1.2720204984450967</c:v>
                </c:pt>
                <c:pt idx="64">
                  <c:v>1.0583337114852294</c:v>
                </c:pt>
                <c:pt idx="68">
                  <c:v>1.3198124948381971</c:v>
                </c:pt>
                <c:pt idx="69">
                  <c:v>1.3098116731915765</c:v>
                </c:pt>
                <c:pt idx="70">
                  <c:v>1.1852224588667588</c:v>
                </c:pt>
                <c:pt idx="71">
                  <c:v>1.1564363459573159</c:v>
                </c:pt>
                <c:pt idx="72">
                  <c:v>1.1720220578488294</c:v>
                </c:pt>
                <c:pt idx="74">
                  <c:v>1.1828567644931596</c:v>
                </c:pt>
                <c:pt idx="75">
                  <c:v>1.2641685924947728</c:v>
                </c:pt>
                <c:pt idx="79">
                  <c:v>1.3377299537598666</c:v>
                </c:pt>
                <c:pt idx="81">
                  <c:v>1.0099623869065772</c:v>
                </c:pt>
                <c:pt idx="84">
                  <c:v>1.3734845684615267</c:v>
                </c:pt>
                <c:pt idx="87">
                  <c:v>1.0136669128291116</c:v>
                </c:pt>
                <c:pt idx="89">
                  <c:v>1.1949699083112302</c:v>
                </c:pt>
                <c:pt idx="90">
                  <c:v>1.1721798902553124</c:v>
                </c:pt>
                <c:pt idx="93">
                  <c:v>1.2160014414880593</c:v>
                </c:pt>
                <c:pt idx="97">
                  <c:v>1.1090960317178291</c:v>
                </c:pt>
                <c:pt idx="99">
                  <c:v>1.0548509711369154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F88-40CF-8C92-C6C0E1E21E2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State007!$AK$2:$AK$101</c:f>
              <c:numCache>
                <c:formatCode>General</c:formatCode>
                <c:ptCount val="100"/>
                <c:pt idx="1">
                  <c:v>34651.599999999999</c:v>
                </c:pt>
                <c:pt idx="2">
                  <c:v>62456</c:v>
                </c:pt>
                <c:pt idx="3">
                  <c:v>85662.399999999994</c:v>
                </c:pt>
                <c:pt idx="4">
                  <c:v>66598.600000000006</c:v>
                </c:pt>
                <c:pt idx="5">
                  <c:v>53783</c:v>
                </c:pt>
                <c:pt idx="6">
                  <c:v>69956</c:v>
                </c:pt>
                <c:pt idx="16">
                  <c:v>59641.2</c:v>
                </c:pt>
                <c:pt idx="18">
                  <c:v>60378.8</c:v>
                </c:pt>
                <c:pt idx="20">
                  <c:v>64251.8</c:v>
                </c:pt>
                <c:pt idx="21">
                  <c:v>57352</c:v>
                </c:pt>
                <c:pt idx="23">
                  <c:v>60517.599999999999</c:v>
                </c:pt>
                <c:pt idx="24">
                  <c:v>74123.399999999994</c:v>
                </c:pt>
                <c:pt idx="25">
                  <c:v>64184</c:v>
                </c:pt>
                <c:pt idx="26">
                  <c:v>40333.4</c:v>
                </c:pt>
                <c:pt idx="27">
                  <c:v>66580.800000000003</c:v>
                </c:pt>
                <c:pt idx="28">
                  <c:v>60556.2</c:v>
                </c:pt>
                <c:pt idx="30">
                  <c:v>37195.4</c:v>
                </c:pt>
                <c:pt idx="31">
                  <c:v>69137.399999999994</c:v>
                </c:pt>
                <c:pt idx="32">
                  <c:v>32941.199999999997</c:v>
                </c:pt>
                <c:pt idx="34">
                  <c:v>43847.199999999997</c:v>
                </c:pt>
                <c:pt idx="36">
                  <c:v>65163.8</c:v>
                </c:pt>
                <c:pt idx="39">
                  <c:v>59123.8</c:v>
                </c:pt>
                <c:pt idx="40">
                  <c:v>61646</c:v>
                </c:pt>
                <c:pt idx="41">
                  <c:v>54085.8</c:v>
                </c:pt>
                <c:pt idx="43">
                  <c:v>31598.6</c:v>
                </c:pt>
                <c:pt idx="46">
                  <c:v>71542.8</c:v>
                </c:pt>
                <c:pt idx="48">
                  <c:v>70848.399999999994</c:v>
                </c:pt>
                <c:pt idx="49">
                  <c:v>56899.4</c:v>
                </c:pt>
                <c:pt idx="51">
                  <c:v>52997.2</c:v>
                </c:pt>
                <c:pt idx="52">
                  <c:v>73798.600000000006</c:v>
                </c:pt>
                <c:pt idx="55">
                  <c:v>39055.199999999997</c:v>
                </c:pt>
                <c:pt idx="57">
                  <c:v>52205.2</c:v>
                </c:pt>
                <c:pt idx="59">
                  <c:v>63662.400000000001</c:v>
                </c:pt>
                <c:pt idx="63">
                  <c:v>54434.400000000001</c:v>
                </c:pt>
                <c:pt idx="65">
                  <c:v>60511.199999999997</c:v>
                </c:pt>
                <c:pt idx="66">
                  <c:v>79200</c:v>
                </c:pt>
                <c:pt idx="67">
                  <c:v>57829.599999999999</c:v>
                </c:pt>
                <c:pt idx="73">
                  <c:v>27983.4</c:v>
                </c:pt>
                <c:pt idx="76">
                  <c:v>35703.199999999997</c:v>
                </c:pt>
                <c:pt idx="77">
                  <c:v>83741.8</c:v>
                </c:pt>
                <c:pt idx="78">
                  <c:v>73908.600000000006</c:v>
                </c:pt>
                <c:pt idx="80">
                  <c:v>41676</c:v>
                </c:pt>
                <c:pt idx="82">
                  <c:v>46906</c:v>
                </c:pt>
                <c:pt idx="83">
                  <c:v>79184</c:v>
                </c:pt>
                <c:pt idx="85">
                  <c:v>52123.4</c:v>
                </c:pt>
                <c:pt idx="86">
                  <c:v>47196.6</c:v>
                </c:pt>
                <c:pt idx="88">
                  <c:v>41036.199999999997</c:v>
                </c:pt>
                <c:pt idx="91">
                  <c:v>33007.199999999997</c:v>
                </c:pt>
                <c:pt idx="92">
                  <c:v>60526</c:v>
                </c:pt>
                <c:pt idx="94">
                  <c:v>63750.6</c:v>
                </c:pt>
                <c:pt idx="95">
                  <c:v>44016.2</c:v>
                </c:pt>
                <c:pt idx="96">
                  <c:v>79614.399999999994</c:v>
                </c:pt>
                <c:pt idx="98">
                  <c:v>52886.8</c:v>
                </c:pt>
              </c:numCache>
            </c:numRef>
          </c:xVal>
          <c:yVal>
            <c:numRef>
              <c:f>State007!$AL$2:$AL$101</c:f>
              <c:numCache>
                <c:formatCode>General</c:formatCode>
                <c:ptCount val="100"/>
                <c:pt idx="1">
                  <c:v>2.2562883099193112</c:v>
                </c:pt>
                <c:pt idx="2">
                  <c:v>1.703327142308185</c:v>
                </c:pt>
                <c:pt idx="3">
                  <c:v>1.5646654775023816</c:v>
                </c:pt>
                <c:pt idx="4">
                  <c:v>1.4625382515548373</c:v>
                </c:pt>
                <c:pt idx="5">
                  <c:v>1.569678151088634</c:v>
                </c:pt>
                <c:pt idx="6">
                  <c:v>1.5292898393275773</c:v>
                </c:pt>
                <c:pt idx="16">
                  <c:v>1.646428978625514</c:v>
                </c:pt>
                <c:pt idx="18">
                  <c:v>1.5129813775696104</c:v>
                </c:pt>
                <c:pt idx="20">
                  <c:v>1.7914206294609645</c:v>
                </c:pt>
                <c:pt idx="21">
                  <c:v>2.0087878365183429</c:v>
                </c:pt>
                <c:pt idx="23">
                  <c:v>1.859029439369704</c:v>
                </c:pt>
                <c:pt idx="24">
                  <c:v>1.4363075627939357</c:v>
                </c:pt>
                <c:pt idx="25">
                  <c:v>1.8637822510282938</c:v>
                </c:pt>
                <c:pt idx="26">
                  <c:v>2.2106492385962997</c:v>
                </c:pt>
                <c:pt idx="27">
                  <c:v>1.7578491096532334</c:v>
                </c:pt>
                <c:pt idx="28">
                  <c:v>1.9915714658449508</c:v>
                </c:pt>
                <c:pt idx="30">
                  <c:v>2.3738956967797091</c:v>
                </c:pt>
                <c:pt idx="31">
                  <c:v>1.6421936607393395</c:v>
                </c:pt>
                <c:pt idx="32">
                  <c:v>2.2511019634985976</c:v>
                </c:pt>
                <c:pt idx="34">
                  <c:v>1.5258899085916549</c:v>
                </c:pt>
                <c:pt idx="36">
                  <c:v>1.4912267240400345</c:v>
                </c:pt>
                <c:pt idx="39">
                  <c:v>1.5523359459304036</c:v>
                </c:pt>
                <c:pt idx="40">
                  <c:v>2.001687051876845</c:v>
                </c:pt>
                <c:pt idx="41">
                  <c:v>1.5518490990241431</c:v>
                </c:pt>
                <c:pt idx="43">
                  <c:v>1.810175134341395</c:v>
                </c:pt>
                <c:pt idx="46">
                  <c:v>1.6603068373057805</c:v>
                </c:pt>
                <c:pt idx="48">
                  <c:v>1.7921082198045406</c:v>
                </c:pt>
                <c:pt idx="49">
                  <c:v>1.558012914020183</c:v>
                </c:pt>
                <c:pt idx="51">
                  <c:v>1.5514781913006725</c:v>
                </c:pt>
                <c:pt idx="52">
                  <c:v>1.5091207692286845</c:v>
                </c:pt>
                <c:pt idx="55">
                  <c:v>1.6937821340052031</c:v>
                </c:pt>
                <c:pt idx="57">
                  <c:v>1.8654271988231059</c:v>
                </c:pt>
                <c:pt idx="59">
                  <c:v>1.4027903440649425</c:v>
                </c:pt>
                <c:pt idx="63">
                  <c:v>1.4792484164425437</c:v>
                </c:pt>
                <c:pt idx="65">
                  <c:v>1.7328362352754532</c:v>
                </c:pt>
                <c:pt idx="66">
                  <c:v>1.6560984848484848</c:v>
                </c:pt>
                <c:pt idx="67">
                  <c:v>2.1399767593066525</c:v>
                </c:pt>
                <c:pt idx="73">
                  <c:v>1.4546123773379931</c:v>
                </c:pt>
                <c:pt idx="76">
                  <c:v>2.2147034439490021</c:v>
                </c:pt>
                <c:pt idx="77">
                  <c:v>1.5599258673685066</c:v>
                </c:pt>
                <c:pt idx="78">
                  <c:v>1.5051428385871197</c:v>
                </c:pt>
                <c:pt idx="80">
                  <c:v>2.3150734235531241</c:v>
                </c:pt>
                <c:pt idx="82">
                  <c:v>1.4509231228414274</c:v>
                </c:pt>
                <c:pt idx="83">
                  <c:v>1.4020761770054557</c:v>
                </c:pt>
                <c:pt idx="85">
                  <c:v>2.0943376679188233</c:v>
                </c:pt>
                <c:pt idx="86">
                  <c:v>1.7730938245551586</c:v>
                </c:pt>
                <c:pt idx="88">
                  <c:v>1.6611918257538467</c:v>
                </c:pt>
                <c:pt idx="91">
                  <c:v>2.0960881262270052</c:v>
                </c:pt>
                <c:pt idx="92">
                  <c:v>1.8711297624161518</c:v>
                </c:pt>
                <c:pt idx="94">
                  <c:v>1.5366443609942495</c:v>
                </c:pt>
                <c:pt idx="95">
                  <c:v>2.2298835428773951</c:v>
                </c:pt>
                <c:pt idx="96">
                  <c:v>1.5115984043087685</c:v>
                </c:pt>
                <c:pt idx="98">
                  <c:v>1.5235559723787409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F88-40CF-8C92-C6C0E1E21E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447808"/>
        <c:axId val="74289424"/>
      </c:scatterChart>
      <c:valAx>
        <c:axId val="7644780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289424"/>
        <c:crosses val="autoZero"/>
        <c:crossBetween val="midCat"/>
      </c:valAx>
      <c:valAx>
        <c:axId val="7428942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4478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State006!$J$2:$J$101</c:f>
              <c:numCache>
                <c:formatCode>General</c:formatCode>
                <c:ptCount val="100"/>
                <c:pt idx="0">
                  <c:v>56192.6</c:v>
                </c:pt>
                <c:pt idx="1">
                  <c:v>33523.199999999997</c:v>
                </c:pt>
                <c:pt idx="2">
                  <c:v>62743</c:v>
                </c:pt>
                <c:pt idx="3">
                  <c:v>85373.2</c:v>
                </c:pt>
                <c:pt idx="4">
                  <c:v>66115.399999999994</c:v>
                </c:pt>
                <c:pt idx="5">
                  <c:v>53590.6</c:v>
                </c:pt>
                <c:pt idx="6">
                  <c:v>71401.600000000006</c:v>
                </c:pt>
                <c:pt idx="7">
                  <c:v>57562.8</c:v>
                </c:pt>
                <c:pt idx="8">
                  <c:v>56463.4</c:v>
                </c:pt>
                <c:pt idx="9">
                  <c:v>56776.2</c:v>
                </c:pt>
                <c:pt idx="10">
                  <c:v>65092.2</c:v>
                </c:pt>
                <c:pt idx="11">
                  <c:v>68949.2</c:v>
                </c:pt>
                <c:pt idx="12">
                  <c:v>56179.199999999997</c:v>
                </c:pt>
                <c:pt idx="13">
                  <c:v>71488.800000000003</c:v>
                </c:pt>
                <c:pt idx="14">
                  <c:v>48723.8</c:v>
                </c:pt>
                <c:pt idx="15">
                  <c:v>51566.6</c:v>
                </c:pt>
                <c:pt idx="16">
                  <c:v>59436</c:v>
                </c:pt>
                <c:pt idx="17">
                  <c:v>66739.600000000006</c:v>
                </c:pt>
                <c:pt idx="18">
                  <c:v>59354.2</c:v>
                </c:pt>
                <c:pt idx="19">
                  <c:v>54359.199999999997</c:v>
                </c:pt>
                <c:pt idx="20">
                  <c:v>64185.599999999999</c:v>
                </c:pt>
                <c:pt idx="21">
                  <c:v>56396.2</c:v>
                </c:pt>
                <c:pt idx="22">
                  <c:v>66400.2</c:v>
                </c:pt>
                <c:pt idx="23">
                  <c:v>60431.199999999997</c:v>
                </c:pt>
                <c:pt idx="24">
                  <c:v>72994</c:v>
                </c:pt>
                <c:pt idx="25">
                  <c:v>64869.599999999999</c:v>
                </c:pt>
                <c:pt idx="26">
                  <c:v>40267.199999999997</c:v>
                </c:pt>
                <c:pt idx="27">
                  <c:v>65530</c:v>
                </c:pt>
                <c:pt idx="28">
                  <c:v>61034.2</c:v>
                </c:pt>
                <c:pt idx="29">
                  <c:v>39855.800000000003</c:v>
                </c:pt>
                <c:pt idx="30">
                  <c:v>39412.400000000001</c:v>
                </c:pt>
                <c:pt idx="31">
                  <c:v>67467.8</c:v>
                </c:pt>
                <c:pt idx="32">
                  <c:v>33344.199999999997</c:v>
                </c:pt>
                <c:pt idx="33">
                  <c:v>67499.600000000006</c:v>
                </c:pt>
                <c:pt idx="34">
                  <c:v>42934.2</c:v>
                </c:pt>
                <c:pt idx="35">
                  <c:v>56211.199999999997</c:v>
                </c:pt>
                <c:pt idx="36">
                  <c:v>63925</c:v>
                </c:pt>
                <c:pt idx="37">
                  <c:v>50349.8</c:v>
                </c:pt>
                <c:pt idx="38">
                  <c:v>48860.4</c:v>
                </c:pt>
                <c:pt idx="39">
                  <c:v>58458.400000000001</c:v>
                </c:pt>
                <c:pt idx="40">
                  <c:v>62386.400000000001</c:v>
                </c:pt>
                <c:pt idx="41">
                  <c:v>53972.4</c:v>
                </c:pt>
                <c:pt idx="42">
                  <c:v>75085.8</c:v>
                </c:pt>
                <c:pt idx="43">
                  <c:v>31998.400000000001</c:v>
                </c:pt>
                <c:pt idx="44">
                  <c:v>52293.4</c:v>
                </c:pt>
                <c:pt idx="45">
                  <c:v>55440.6</c:v>
                </c:pt>
                <c:pt idx="46">
                  <c:v>72080.800000000003</c:v>
                </c:pt>
                <c:pt idx="47">
                  <c:v>52153</c:v>
                </c:pt>
                <c:pt idx="48">
                  <c:v>71455</c:v>
                </c:pt>
                <c:pt idx="49">
                  <c:v>57314.6</c:v>
                </c:pt>
                <c:pt idx="50">
                  <c:v>93191.4</c:v>
                </c:pt>
                <c:pt idx="51">
                  <c:v>54750.8</c:v>
                </c:pt>
                <c:pt idx="52">
                  <c:v>73171.600000000006</c:v>
                </c:pt>
                <c:pt idx="53">
                  <c:v>51640.4</c:v>
                </c:pt>
                <c:pt idx="54">
                  <c:v>57416.800000000003</c:v>
                </c:pt>
                <c:pt idx="55">
                  <c:v>38828</c:v>
                </c:pt>
                <c:pt idx="56">
                  <c:v>80499.399999999994</c:v>
                </c:pt>
                <c:pt idx="57">
                  <c:v>53256.2</c:v>
                </c:pt>
                <c:pt idx="58">
                  <c:v>34365</c:v>
                </c:pt>
                <c:pt idx="59">
                  <c:v>64138.400000000001</c:v>
                </c:pt>
                <c:pt idx="60">
                  <c:v>53078.400000000001</c:v>
                </c:pt>
                <c:pt idx="61">
                  <c:v>47253.2</c:v>
                </c:pt>
                <c:pt idx="62">
                  <c:v>90467</c:v>
                </c:pt>
                <c:pt idx="63">
                  <c:v>53723</c:v>
                </c:pt>
                <c:pt idx="64">
                  <c:v>87700</c:v>
                </c:pt>
                <c:pt idx="65">
                  <c:v>58580.800000000003</c:v>
                </c:pt>
                <c:pt idx="66">
                  <c:v>79299</c:v>
                </c:pt>
                <c:pt idx="67">
                  <c:v>57705</c:v>
                </c:pt>
                <c:pt idx="68">
                  <c:v>70311.8</c:v>
                </c:pt>
                <c:pt idx="69">
                  <c:v>63822.2</c:v>
                </c:pt>
                <c:pt idx="70">
                  <c:v>85699.6</c:v>
                </c:pt>
                <c:pt idx="71">
                  <c:v>83013.600000000006</c:v>
                </c:pt>
                <c:pt idx="72">
                  <c:v>45929.2</c:v>
                </c:pt>
                <c:pt idx="73">
                  <c:v>27425</c:v>
                </c:pt>
                <c:pt idx="74">
                  <c:v>78943.8</c:v>
                </c:pt>
                <c:pt idx="75">
                  <c:v>57805.2</c:v>
                </c:pt>
                <c:pt idx="76">
                  <c:v>34608</c:v>
                </c:pt>
                <c:pt idx="77">
                  <c:v>83888.2</c:v>
                </c:pt>
                <c:pt idx="78">
                  <c:v>74440.399999999994</c:v>
                </c:pt>
                <c:pt idx="79">
                  <c:v>62213.8</c:v>
                </c:pt>
                <c:pt idx="80">
                  <c:v>42452</c:v>
                </c:pt>
                <c:pt idx="81">
                  <c:v>45503.6</c:v>
                </c:pt>
                <c:pt idx="82">
                  <c:v>47038</c:v>
                </c:pt>
                <c:pt idx="83">
                  <c:v>78833.600000000006</c:v>
                </c:pt>
                <c:pt idx="84">
                  <c:v>92009</c:v>
                </c:pt>
                <c:pt idx="85">
                  <c:v>52780.2</c:v>
                </c:pt>
                <c:pt idx="86">
                  <c:v>48317.2</c:v>
                </c:pt>
                <c:pt idx="87">
                  <c:v>102613.8</c:v>
                </c:pt>
                <c:pt idx="88">
                  <c:v>42105.599999999999</c:v>
                </c:pt>
                <c:pt idx="89">
                  <c:v>74583.399999999994</c:v>
                </c:pt>
                <c:pt idx="90">
                  <c:v>94197.4</c:v>
                </c:pt>
                <c:pt idx="91">
                  <c:v>31785</c:v>
                </c:pt>
                <c:pt idx="92">
                  <c:v>60299.4</c:v>
                </c:pt>
                <c:pt idx="93">
                  <c:v>88096.2</c:v>
                </c:pt>
                <c:pt idx="94">
                  <c:v>65391.4</c:v>
                </c:pt>
                <c:pt idx="95">
                  <c:v>44638.8</c:v>
                </c:pt>
                <c:pt idx="96">
                  <c:v>77294.2</c:v>
                </c:pt>
                <c:pt idx="97">
                  <c:v>77260.399999999994</c:v>
                </c:pt>
                <c:pt idx="98">
                  <c:v>53875.8</c:v>
                </c:pt>
                <c:pt idx="99">
                  <c:v>59647</c:v>
                </c:pt>
              </c:numCache>
            </c:numRef>
          </c:xVal>
          <c:yVal>
            <c:numRef>
              <c:f>State006!$K$2:$K$101</c:f>
              <c:numCache>
                <c:formatCode>General</c:formatCode>
                <c:ptCount val="100"/>
                <c:pt idx="0">
                  <c:v>1.3023956891120896</c:v>
                </c:pt>
                <c:pt idx="1">
                  <c:v>2.2934564719358534</c:v>
                </c:pt>
                <c:pt idx="2">
                  <c:v>1.7677031700747494</c:v>
                </c:pt>
                <c:pt idx="3">
                  <c:v>1.5846307740602439</c:v>
                </c:pt>
                <c:pt idx="4">
                  <c:v>1.4653167038239201</c:v>
                </c:pt>
                <c:pt idx="5">
                  <c:v>1.4878728732277675</c:v>
                </c:pt>
                <c:pt idx="6">
                  <c:v>1.4761714023215164</c:v>
                </c:pt>
                <c:pt idx="7">
                  <c:v>1.0486286282112753</c:v>
                </c:pt>
                <c:pt idx="8">
                  <c:v>1.2766677174948728</c:v>
                </c:pt>
                <c:pt idx="9">
                  <c:v>1.5001356202070586</c:v>
                </c:pt>
                <c:pt idx="10">
                  <c:v>1.379627666602143</c:v>
                </c:pt>
                <c:pt idx="11">
                  <c:v>1.1390414972182419</c:v>
                </c:pt>
                <c:pt idx="12">
                  <c:v>1.0951562143996356</c:v>
                </c:pt>
                <c:pt idx="13">
                  <c:v>1.1463473998724276</c:v>
                </c:pt>
                <c:pt idx="14">
                  <c:v>1.1953090686686998</c:v>
                </c:pt>
                <c:pt idx="15">
                  <c:v>1.2937056156504405</c:v>
                </c:pt>
                <c:pt idx="16">
                  <c:v>1.6593478699777913</c:v>
                </c:pt>
                <c:pt idx="17">
                  <c:v>1.2411671631235428</c:v>
                </c:pt>
                <c:pt idx="18">
                  <c:v>1.5406828834353761</c:v>
                </c:pt>
                <c:pt idx="19">
                  <c:v>1.0994275118103285</c:v>
                </c:pt>
                <c:pt idx="20">
                  <c:v>1.7932682720111677</c:v>
                </c:pt>
                <c:pt idx="21">
                  <c:v>2.0476734248052173</c:v>
                </c:pt>
                <c:pt idx="22">
                  <c:v>1.0584456070915449</c:v>
                </c:pt>
                <c:pt idx="23">
                  <c:v>1.9333059743973313</c:v>
                </c:pt>
                <c:pt idx="24">
                  <c:v>1.4574759569279667</c:v>
                </c:pt>
                <c:pt idx="25">
                  <c:v>1.7975754436592797</c:v>
                </c:pt>
                <c:pt idx="26">
                  <c:v>2.2133150554297294</c:v>
                </c:pt>
                <c:pt idx="27">
                  <c:v>1.7495956050663819</c:v>
                </c:pt>
                <c:pt idx="28">
                  <c:v>1.9975194235363125</c:v>
                </c:pt>
                <c:pt idx="29">
                  <c:v>1.1377014135960135</c:v>
                </c:pt>
                <c:pt idx="30">
                  <c:v>2.2403862743705028</c:v>
                </c:pt>
                <c:pt idx="31">
                  <c:v>1.6841811945846759</c:v>
                </c:pt>
                <c:pt idx="32">
                  <c:v>2.2285135045975015</c:v>
                </c:pt>
                <c:pt idx="33">
                  <c:v>1.071813758896349</c:v>
                </c:pt>
                <c:pt idx="34">
                  <c:v>1.5968854665977241</c:v>
                </c:pt>
                <c:pt idx="35">
                  <c:v>1.582140214049869</c:v>
                </c:pt>
                <c:pt idx="36">
                  <c:v>1.5223934298005475</c:v>
                </c:pt>
                <c:pt idx="37">
                  <c:v>1.5947828988397172</c:v>
                </c:pt>
                <c:pt idx="38">
                  <c:v>1.422747255446128</c:v>
                </c:pt>
                <c:pt idx="39">
                  <c:v>1.5312769422358463</c:v>
                </c:pt>
                <c:pt idx="40">
                  <c:v>1.9820505751253479</c:v>
                </c:pt>
                <c:pt idx="41">
                  <c:v>1.5518116667037225</c:v>
                </c:pt>
                <c:pt idx="42">
                  <c:v>1.1055219495563742</c:v>
                </c:pt>
                <c:pt idx="43">
                  <c:v>1.662145607280364</c:v>
                </c:pt>
                <c:pt idx="44">
                  <c:v>1.2288931299169685</c:v>
                </c:pt>
                <c:pt idx="45">
                  <c:v>1.0448479994805251</c:v>
                </c:pt>
                <c:pt idx="46">
                  <c:v>1.7056830667806129</c:v>
                </c:pt>
                <c:pt idx="47">
                  <c:v>1.177171016048933</c:v>
                </c:pt>
                <c:pt idx="48">
                  <c:v>1.7009306556574069</c:v>
                </c:pt>
                <c:pt idx="49">
                  <c:v>1.5433589347216941</c:v>
                </c:pt>
                <c:pt idx="50">
                  <c:v>1.4087673326079446</c:v>
                </c:pt>
                <c:pt idx="51">
                  <c:v>1.4750104108067827</c:v>
                </c:pt>
                <c:pt idx="52">
                  <c:v>1.5673157345199502</c:v>
                </c:pt>
                <c:pt idx="53">
                  <c:v>1.4423784478818908</c:v>
                </c:pt>
                <c:pt idx="54">
                  <c:v>1.4202985885664126</c:v>
                </c:pt>
                <c:pt idx="55">
                  <c:v>1.6999330380138045</c:v>
                </c:pt>
                <c:pt idx="56">
                  <c:v>1.3762835499395027</c:v>
                </c:pt>
                <c:pt idx="57">
                  <c:v>1.829007702389581</c:v>
                </c:pt>
                <c:pt idx="58">
                  <c:v>1.1730539793394441</c:v>
                </c:pt>
                <c:pt idx="59">
                  <c:v>1.3758216606588252</c:v>
                </c:pt>
                <c:pt idx="60">
                  <c:v>1.0676659432085367</c:v>
                </c:pt>
                <c:pt idx="61">
                  <c:v>1.0978938992491514</c:v>
                </c:pt>
                <c:pt idx="62">
                  <c:v>1.3274011518012092</c:v>
                </c:pt>
                <c:pt idx="63">
                  <c:v>1.4234313050276417</c:v>
                </c:pt>
                <c:pt idx="64">
                  <c:v>1.0628620296465223</c:v>
                </c:pt>
                <c:pt idx="65">
                  <c:v>1.7927034113566218</c:v>
                </c:pt>
                <c:pt idx="66">
                  <c:v>1.6414078361643905</c:v>
                </c:pt>
                <c:pt idx="67">
                  <c:v>2.1469543367125898</c:v>
                </c:pt>
                <c:pt idx="68">
                  <c:v>1.3178442309825662</c:v>
                </c:pt>
                <c:pt idx="69">
                  <c:v>1.2828138171357302</c:v>
                </c:pt>
                <c:pt idx="70">
                  <c:v>1.1931560940774519</c:v>
                </c:pt>
                <c:pt idx="71">
                  <c:v>1.0860991452003044</c:v>
                </c:pt>
                <c:pt idx="72">
                  <c:v>1.238101251491426</c:v>
                </c:pt>
                <c:pt idx="73">
                  <c:v>1.4842297174111212</c:v>
                </c:pt>
                <c:pt idx="74">
                  <c:v>1.1766725189311891</c:v>
                </c:pt>
                <c:pt idx="75">
                  <c:v>1.2773418308387481</c:v>
                </c:pt>
                <c:pt idx="76">
                  <c:v>2.2986881645862227</c:v>
                </c:pt>
                <c:pt idx="77">
                  <c:v>1.5579545156529764</c:v>
                </c:pt>
                <c:pt idx="78">
                  <c:v>1.452423683913574</c:v>
                </c:pt>
                <c:pt idx="79">
                  <c:v>1.2976220709874657</c:v>
                </c:pt>
                <c:pt idx="80">
                  <c:v>2.2621077923301609</c:v>
                </c:pt>
                <c:pt idx="81">
                  <c:v>1.0045578811346796</c:v>
                </c:pt>
                <c:pt idx="82">
                  <c:v>1.4590331221565542</c:v>
                </c:pt>
                <c:pt idx="83">
                  <c:v>1.4760076921515697</c:v>
                </c:pt>
                <c:pt idx="84">
                  <c:v>1.3680944255453271</c:v>
                </c:pt>
                <c:pt idx="85">
                  <c:v>2.0862179377872763</c:v>
                </c:pt>
                <c:pt idx="86">
                  <c:v>1.7295704221271102</c:v>
                </c:pt>
                <c:pt idx="87">
                  <c:v>1.0200674763043567</c:v>
                </c:pt>
                <c:pt idx="88">
                  <c:v>1.5602675178598571</c:v>
                </c:pt>
                <c:pt idx="89">
                  <c:v>1.1878246365813305</c:v>
                </c:pt>
                <c:pt idx="90">
                  <c:v>1.1810517063103654</c:v>
                </c:pt>
                <c:pt idx="91">
                  <c:v>2.2920245398773007</c:v>
                </c:pt>
                <c:pt idx="92">
                  <c:v>1.8342305230234464</c:v>
                </c:pt>
                <c:pt idx="93">
                  <c:v>1.2122883847430423</c:v>
                </c:pt>
                <c:pt idx="94">
                  <c:v>1.4492731460100257</c:v>
                </c:pt>
                <c:pt idx="95">
                  <c:v>2.2152701237488461</c:v>
                </c:pt>
                <c:pt idx="96">
                  <c:v>1.5568567887370592</c:v>
                </c:pt>
                <c:pt idx="97">
                  <c:v>1.1300873409922807</c:v>
                </c:pt>
                <c:pt idx="98">
                  <c:v>1.5168591464071066</c:v>
                </c:pt>
                <c:pt idx="99">
                  <c:v>1.0504300300098914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5C3-493F-9638-22D53F6F36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389264"/>
        <c:axId val="74269040"/>
      </c:scatterChart>
      <c:valAx>
        <c:axId val="7338926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269040"/>
        <c:crosses val="autoZero"/>
        <c:crossBetween val="midCat"/>
      </c:valAx>
      <c:valAx>
        <c:axId val="7426904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3892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State006!$Z$2:$Z$101</c:f>
              <c:numCache>
                <c:formatCode>General</c:formatCode>
                <c:ptCount val="100"/>
                <c:pt idx="0">
                  <c:v>56192.6</c:v>
                </c:pt>
                <c:pt idx="7">
                  <c:v>57562.8</c:v>
                </c:pt>
                <c:pt idx="8">
                  <c:v>56463.4</c:v>
                </c:pt>
                <c:pt idx="9">
                  <c:v>56776.2</c:v>
                </c:pt>
                <c:pt idx="12">
                  <c:v>56179.199999999997</c:v>
                </c:pt>
                <c:pt idx="14">
                  <c:v>48723.8</c:v>
                </c:pt>
                <c:pt idx="15">
                  <c:v>51566.6</c:v>
                </c:pt>
                <c:pt idx="19">
                  <c:v>54359.199999999997</c:v>
                </c:pt>
                <c:pt idx="29">
                  <c:v>39855.800000000003</c:v>
                </c:pt>
                <c:pt idx="35">
                  <c:v>56211.199999999997</c:v>
                </c:pt>
                <c:pt idx="44">
                  <c:v>52293.4</c:v>
                </c:pt>
                <c:pt idx="45">
                  <c:v>55440.6</c:v>
                </c:pt>
                <c:pt idx="47">
                  <c:v>52153</c:v>
                </c:pt>
                <c:pt idx="49">
                  <c:v>57314.6</c:v>
                </c:pt>
                <c:pt idx="51">
                  <c:v>54750.8</c:v>
                </c:pt>
                <c:pt idx="58">
                  <c:v>34365</c:v>
                </c:pt>
                <c:pt idx="60">
                  <c:v>53078.400000000001</c:v>
                </c:pt>
                <c:pt idx="61">
                  <c:v>47253.2</c:v>
                </c:pt>
                <c:pt idx="72">
                  <c:v>45929.2</c:v>
                </c:pt>
                <c:pt idx="81">
                  <c:v>45503.6</c:v>
                </c:pt>
                <c:pt idx="88">
                  <c:v>42105.599999999999</c:v>
                </c:pt>
              </c:numCache>
            </c:numRef>
          </c:xVal>
          <c:yVal>
            <c:numRef>
              <c:f>State006!$AA$2:$AA$101</c:f>
              <c:numCache>
                <c:formatCode>General</c:formatCode>
                <c:ptCount val="100"/>
                <c:pt idx="0">
                  <c:v>1.3023956891120896</c:v>
                </c:pt>
                <c:pt idx="7">
                  <c:v>1.0486286282112753</c:v>
                </c:pt>
                <c:pt idx="8">
                  <c:v>1.2766677174948728</c:v>
                </c:pt>
                <c:pt idx="9">
                  <c:v>1.5001356202070586</c:v>
                </c:pt>
                <c:pt idx="12">
                  <c:v>1.0951562143996356</c:v>
                </c:pt>
                <c:pt idx="14">
                  <c:v>1.1953090686686998</c:v>
                </c:pt>
                <c:pt idx="15">
                  <c:v>1.2937056156504405</c:v>
                </c:pt>
                <c:pt idx="19">
                  <c:v>1.0994275118103285</c:v>
                </c:pt>
                <c:pt idx="29">
                  <c:v>1.1377014135960135</c:v>
                </c:pt>
                <c:pt idx="35">
                  <c:v>1.582140214049869</c:v>
                </c:pt>
                <c:pt idx="44">
                  <c:v>1.2288931299169685</c:v>
                </c:pt>
                <c:pt idx="45">
                  <c:v>1.0448479994805251</c:v>
                </c:pt>
                <c:pt idx="47">
                  <c:v>1.177171016048933</c:v>
                </c:pt>
                <c:pt idx="49">
                  <c:v>1.5433589347216941</c:v>
                </c:pt>
                <c:pt idx="51">
                  <c:v>1.4750104108067827</c:v>
                </c:pt>
                <c:pt idx="58">
                  <c:v>1.1730539793394441</c:v>
                </c:pt>
                <c:pt idx="60">
                  <c:v>1.0676659432085367</c:v>
                </c:pt>
                <c:pt idx="61">
                  <c:v>1.0978938992491514</c:v>
                </c:pt>
                <c:pt idx="72">
                  <c:v>1.238101251491426</c:v>
                </c:pt>
                <c:pt idx="81">
                  <c:v>1.0045578811346796</c:v>
                </c:pt>
                <c:pt idx="88">
                  <c:v>1.5602675178598571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95B-45E2-BF7D-5586542D297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State006!$AB$2:$AB$101</c:f>
              <c:numCache>
                <c:formatCode>General</c:formatCode>
                <c:ptCount val="100"/>
                <c:pt idx="10">
                  <c:v>65092.2</c:v>
                </c:pt>
                <c:pt idx="11">
                  <c:v>68949.2</c:v>
                </c:pt>
                <c:pt idx="13">
                  <c:v>71488.800000000003</c:v>
                </c:pt>
                <c:pt idx="17">
                  <c:v>66739.600000000006</c:v>
                </c:pt>
                <c:pt idx="22">
                  <c:v>66400.2</c:v>
                </c:pt>
                <c:pt idx="33">
                  <c:v>67499.600000000006</c:v>
                </c:pt>
                <c:pt idx="36">
                  <c:v>63925</c:v>
                </c:pt>
                <c:pt idx="42">
                  <c:v>75085.8</c:v>
                </c:pt>
                <c:pt idx="50">
                  <c:v>93191.4</c:v>
                </c:pt>
                <c:pt idx="54">
                  <c:v>57416.800000000003</c:v>
                </c:pt>
                <c:pt idx="56">
                  <c:v>80499.399999999994</c:v>
                </c:pt>
                <c:pt idx="59">
                  <c:v>64138.400000000001</c:v>
                </c:pt>
                <c:pt idx="62">
                  <c:v>90467</c:v>
                </c:pt>
                <c:pt idx="64">
                  <c:v>87700</c:v>
                </c:pt>
                <c:pt idx="68">
                  <c:v>70311.8</c:v>
                </c:pt>
                <c:pt idx="69">
                  <c:v>63822.2</c:v>
                </c:pt>
                <c:pt idx="70">
                  <c:v>85699.6</c:v>
                </c:pt>
                <c:pt idx="71">
                  <c:v>83013.600000000006</c:v>
                </c:pt>
                <c:pt idx="74">
                  <c:v>78943.8</c:v>
                </c:pt>
                <c:pt idx="75">
                  <c:v>57805.2</c:v>
                </c:pt>
                <c:pt idx="79">
                  <c:v>62213.8</c:v>
                </c:pt>
                <c:pt idx="84">
                  <c:v>92009</c:v>
                </c:pt>
                <c:pt idx="87">
                  <c:v>102613.8</c:v>
                </c:pt>
                <c:pt idx="89">
                  <c:v>74583.399999999994</c:v>
                </c:pt>
                <c:pt idx="90">
                  <c:v>94197.4</c:v>
                </c:pt>
                <c:pt idx="93">
                  <c:v>88096.2</c:v>
                </c:pt>
                <c:pt idx="94">
                  <c:v>65391.4</c:v>
                </c:pt>
                <c:pt idx="97">
                  <c:v>77260.399999999994</c:v>
                </c:pt>
                <c:pt idx="99">
                  <c:v>59647</c:v>
                </c:pt>
              </c:numCache>
            </c:numRef>
          </c:xVal>
          <c:yVal>
            <c:numRef>
              <c:f>State006!$AC$2:$AC$101</c:f>
              <c:numCache>
                <c:formatCode>General</c:formatCode>
                <c:ptCount val="100"/>
                <c:pt idx="10">
                  <c:v>1.379627666602143</c:v>
                </c:pt>
                <c:pt idx="11">
                  <c:v>1.1390414972182419</c:v>
                </c:pt>
                <c:pt idx="13">
                  <c:v>1.1463473998724276</c:v>
                </c:pt>
                <c:pt idx="17">
                  <c:v>1.2411671631235428</c:v>
                </c:pt>
                <c:pt idx="22">
                  <c:v>1.0584456070915449</c:v>
                </c:pt>
                <c:pt idx="33">
                  <c:v>1.071813758896349</c:v>
                </c:pt>
                <c:pt idx="36">
                  <c:v>1.5223934298005475</c:v>
                </c:pt>
                <c:pt idx="42">
                  <c:v>1.1055219495563742</c:v>
                </c:pt>
                <c:pt idx="50">
                  <c:v>1.4087673326079446</c:v>
                </c:pt>
                <c:pt idx="54">
                  <c:v>1.4202985885664126</c:v>
                </c:pt>
                <c:pt idx="56">
                  <c:v>1.3762835499395027</c:v>
                </c:pt>
                <c:pt idx="59">
                  <c:v>1.3758216606588252</c:v>
                </c:pt>
                <c:pt idx="62">
                  <c:v>1.3274011518012092</c:v>
                </c:pt>
                <c:pt idx="64">
                  <c:v>1.0628620296465223</c:v>
                </c:pt>
                <c:pt idx="68">
                  <c:v>1.3178442309825662</c:v>
                </c:pt>
                <c:pt idx="69">
                  <c:v>1.2828138171357302</c:v>
                </c:pt>
                <c:pt idx="70">
                  <c:v>1.1931560940774519</c:v>
                </c:pt>
                <c:pt idx="71">
                  <c:v>1.0860991452003044</c:v>
                </c:pt>
                <c:pt idx="74">
                  <c:v>1.1766725189311891</c:v>
                </c:pt>
                <c:pt idx="75">
                  <c:v>1.2773418308387481</c:v>
                </c:pt>
                <c:pt idx="79">
                  <c:v>1.2976220709874657</c:v>
                </c:pt>
                <c:pt idx="84">
                  <c:v>1.3680944255453271</c:v>
                </c:pt>
                <c:pt idx="87">
                  <c:v>1.0200674763043567</c:v>
                </c:pt>
                <c:pt idx="89">
                  <c:v>1.1878246365813305</c:v>
                </c:pt>
                <c:pt idx="90">
                  <c:v>1.1810517063103654</c:v>
                </c:pt>
                <c:pt idx="93">
                  <c:v>1.2122883847430423</c:v>
                </c:pt>
                <c:pt idx="94">
                  <c:v>1.4492731460100257</c:v>
                </c:pt>
                <c:pt idx="97">
                  <c:v>1.1300873409922807</c:v>
                </c:pt>
                <c:pt idx="99">
                  <c:v>1.0504300300098914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95B-45E2-BF7D-5586542D297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State006!$AD$2:$AD$101</c:f>
              <c:numCache>
                <c:formatCode>General</c:formatCode>
                <c:ptCount val="100"/>
                <c:pt idx="1">
                  <c:v>33523.199999999997</c:v>
                </c:pt>
                <c:pt idx="5">
                  <c:v>53590.6</c:v>
                </c:pt>
                <c:pt idx="16">
                  <c:v>59436</c:v>
                </c:pt>
                <c:pt idx="18">
                  <c:v>59354.2</c:v>
                </c:pt>
                <c:pt idx="21">
                  <c:v>56396.2</c:v>
                </c:pt>
                <c:pt idx="26">
                  <c:v>40267.199999999997</c:v>
                </c:pt>
                <c:pt idx="28">
                  <c:v>61034.2</c:v>
                </c:pt>
                <c:pt idx="30">
                  <c:v>39412.400000000001</c:v>
                </c:pt>
                <c:pt idx="32">
                  <c:v>33344.199999999997</c:v>
                </c:pt>
                <c:pt idx="34">
                  <c:v>42934.2</c:v>
                </c:pt>
                <c:pt idx="37">
                  <c:v>50349.8</c:v>
                </c:pt>
                <c:pt idx="38">
                  <c:v>48860.4</c:v>
                </c:pt>
                <c:pt idx="39">
                  <c:v>58458.400000000001</c:v>
                </c:pt>
                <c:pt idx="41">
                  <c:v>53972.4</c:v>
                </c:pt>
                <c:pt idx="43">
                  <c:v>31998.400000000001</c:v>
                </c:pt>
                <c:pt idx="53">
                  <c:v>51640.4</c:v>
                </c:pt>
                <c:pt idx="55">
                  <c:v>38828</c:v>
                </c:pt>
                <c:pt idx="57">
                  <c:v>53256.2</c:v>
                </c:pt>
                <c:pt idx="63">
                  <c:v>53723</c:v>
                </c:pt>
                <c:pt idx="73">
                  <c:v>27425</c:v>
                </c:pt>
                <c:pt idx="76">
                  <c:v>34608</c:v>
                </c:pt>
                <c:pt idx="80">
                  <c:v>42452</c:v>
                </c:pt>
                <c:pt idx="82">
                  <c:v>47038</c:v>
                </c:pt>
                <c:pt idx="85">
                  <c:v>52780.2</c:v>
                </c:pt>
                <c:pt idx="86">
                  <c:v>48317.2</c:v>
                </c:pt>
                <c:pt idx="91">
                  <c:v>31785</c:v>
                </c:pt>
                <c:pt idx="92">
                  <c:v>60299.4</c:v>
                </c:pt>
                <c:pt idx="95">
                  <c:v>44638.8</c:v>
                </c:pt>
                <c:pt idx="98">
                  <c:v>53875.8</c:v>
                </c:pt>
              </c:numCache>
            </c:numRef>
          </c:xVal>
          <c:yVal>
            <c:numRef>
              <c:f>State006!$AE$2:$AE$101</c:f>
              <c:numCache>
                <c:formatCode>General</c:formatCode>
                <c:ptCount val="100"/>
                <c:pt idx="1">
                  <c:v>2.2934564719358534</c:v>
                </c:pt>
                <c:pt idx="5">
                  <c:v>1.4878728732277675</c:v>
                </c:pt>
                <c:pt idx="16">
                  <c:v>1.6593478699777913</c:v>
                </c:pt>
                <c:pt idx="18">
                  <c:v>1.5406828834353761</c:v>
                </c:pt>
                <c:pt idx="21">
                  <c:v>2.0476734248052173</c:v>
                </c:pt>
                <c:pt idx="26">
                  <c:v>2.2133150554297294</c:v>
                </c:pt>
                <c:pt idx="28">
                  <c:v>1.9975194235363125</c:v>
                </c:pt>
                <c:pt idx="30">
                  <c:v>2.2403862743705028</c:v>
                </c:pt>
                <c:pt idx="32">
                  <c:v>2.2285135045975015</c:v>
                </c:pt>
                <c:pt idx="34">
                  <c:v>1.5968854665977241</c:v>
                </c:pt>
                <c:pt idx="37">
                  <c:v>1.5947828988397172</c:v>
                </c:pt>
                <c:pt idx="38">
                  <c:v>1.422747255446128</c:v>
                </c:pt>
                <c:pt idx="39">
                  <c:v>1.5312769422358463</c:v>
                </c:pt>
                <c:pt idx="41">
                  <c:v>1.5518116667037225</c:v>
                </c:pt>
                <c:pt idx="43">
                  <c:v>1.662145607280364</c:v>
                </c:pt>
                <c:pt idx="53">
                  <c:v>1.4423784478818908</c:v>
                </c:pt>
                <c:pt idx="55">
                  <c:v>1.6999330380138045</c:v>
                </c:pt>
                <c:pt idx="57">
                  <c:v>1.829007702389581</c:v>
                </c:pt>
                <c:pt idx="63">
                  <c:v>1.4234313050276417</c:v>
                </c:pt>
                <c:pt idx="73">
                  <c:v>1.4842297174111212</c:v>
                </c:pt>
                <c:pt idx="76">
                  <c:v>2.2986881645862227</c:v>
                </c:pt>
                <c:pt idx="80">
                  <c:v>2.2621077923301609</c:v>
                </c:pt>
                <c:pt idx="82">
                  <c:v>1.4590331221565542</c:v>
                </c:pt>
                <c:pt idx="85">
                  <c:v>2.0862179377872763</c:v>
                </c:pt>
                <c:pt idx="86">
                  <c:v>1.7295704221271102</c:v>
                </c:pt>
                <c:pt idx="91">
                  <c:v>2.2920245398773007</c:v>
                </c:pt>
                <c:pt idx="92">
                  <c:v>1.8342305230234464</c:v>
                </c:pt>
                <c:pt idx="95">
                  <c:v>2.2152701237488461</c:v>
                </c:pt>
                <c:pt idx="98">
                  <c:v>1.5168591464071066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95B-45E2-BF7D-5586542D297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State006!$AF$2:$AF$101</c:f>
              <c:numCache>
                <c:formatCode>General</c:formatCode>
                <c:ptCount val="100"/>
                <c:pt idx="2">
                  <c:v>62743</c:v>
                </c:pt>
                <c:pt idx="3">
                  <c:v>85373.2</c:v>
                </c:pt>
                <c:pt idx="4">
                  <c:v>66115.399999999994</c:v>
                </c:pt>
                <c:pt idx="6">
                  <c:v>71401.600000000006</c:v>
                </c:pt>
                <c:pt idx="20">
                  <c:v>64185.599999999999</c:v>
                </c:pt>
                <c:pt idx="23">
                  <c:v>60431.199999999997</c:v>
                </c:pt>
                <c:pt idx="24">
                  <c:v>72994</c:v>
                </c:pt>
                <c:pt idx="25">
                  <c:v>64869.599999999999</c:v>
                </c:pt>
                <c:pt idx="27">
                  <c:v>65530</c:v>
                </c:pt>
                <c:pt idx="31">
                  <c:v>67467.8</c:v>
                </c:pt>
                <c:pt idx="40">
                  <c:v>62386.400000000001</c:v>
                </c:pt>
                <c:pt idx="46">
                  <c:v>72080.800000000003</c:v>
                </c:pt>
                <c:pt idx="48">
                  <c:v>71455</c:v>
                </c:pt>
                <c:pt idx="52">
                  <c:v>73171.600000000006</c:v>
                </c:pt>
                <c:pt idx="65">
                  <c:v>58580.800000000003</c:v>
                </c:pt>
                <c:pt idx="66">
                  <c:v>79299</c:v>
                </c:pt>
                <c:pt idx="67">
                  <c:v>57705</c:v>
                </c:pt>
                <c:pt idx="77">
                  <c:v>83888.2</c:v>
                </c:pt>
                <c:pt idx="78">
                  <c:v>74440.399999999994</c:v>
                </c:pt>
                <c:pt idx="83">
                  <c:v>78833.600000000006</c:v>
                </c:pt>
                <c:pt idx="96">
                  <c:v>77294.2</c:v>
                </c:pt>
              </c:numCache>
            </c:numRef>
          </c:xVal>
          <c:yVal>
            <c:numRef>
              <c:f>State006!$AG$2:$AG$101</c:f>
              <c:numCache>
                <c:formatCode>General</c:formatCode>
                <c:ptCount val="100"/>
                <c:pt idx="2">
                  <c:v>1.7677031700747494</c:v>
                </c:pt>
                <c:pt idx="3">
                  <c:v>1.5846307740602439</c:v>
                </c:pt>
                <c:pt idx="4">
                  <c:v>1.4653167038239201</c:v>
                </c:pt>
                <c:pt idx="6">
                  <c:v>1.4761714023215164</c:v>
                </c:pt>
                <c:pt idx="20">
                  <c:v>1.7932682720111677</c:v>
                </c:pt>
                <c:pt idx="23">
                  <c:v>1.9333059743973313</c:v>
                </c:pt>
                <c:pt idx="24">
                  <c:v>1.4574759569279667</c:v>
                </c:pt>
                <c:pt idx="25">
                  <c:v>1.7975754436592797</c:v>
                </c:pt>
                <c:pt idx="27">
                  <c:v>1.7495956050663819</c:v>
                </c:pt>
                <c:pt idx="31">
                  <c:v>1.6841811945846759</c:v>
                </c:pt>
                <c:pt idx="40">
                  <c:v>1.9820505751253479</c:v>
                </c:pt>
                <c:pt idx="46">
                  <c:v>1.7056830667806129</c:v>
                </c:pt>
                <c:pt idx="48">
                  <c:v>1.7009306556574069</c:v>
                </c:pt>
                <c:pt idx="52">
                  <c:v>1.5673157345199502</c:v>
                </c:pt>
                <c:pt idx="65">
                  <c:v>1.7927034113566218</c:v>
                </c:pt>
                <c:pt idx="66">
                  <c:v>1.6414078361643905</c:v>
                </c:pt>
                <c:pt idx="67">
                  <c:v>2.1469543367125898</c:v>
                </c:pt>
                <c:pt idx="77">
                  <c:v>1.5579545156529764</c:v>
                </c:pt>
                <c:pt idx="78">
                  <c:v>1.452423683913574</c:v>
                </c:pt>
                <c:pt idx="83">
                  <c:v>1.4760076921515697</c:v>
                </c:pt>
                <c:pt idx="96">
                  <c:v>1.5568567887370592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95B-45E2-BF7D-5586542D29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388608"/>
        <c:axId val="74268208"/>
      </c:scatterChart>
      <c:valAx>
        <c:axId val="7638860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268208"/>
        <c:crosses val="autoZero"/>
        <c:crossBetween val="midCat"/>
      </c:valAx>
      <c:valAx>
        <c:axId val="7426820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3886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State006!$AI$2:$AI$101</c:f>
              <c:numCache>
                <c:formatCode>General</c:formatCode>
                <c:ptCount val="100"/>
                <c:pt idx="0">
                  <c:v>56192.6</c:v>
                </c:pt>
                <c:pt idx="4">
                  <c:v>66115.399999999994</c:v>
                </c:pt>
                <c:pt idx="5">
                  <c:v>53590.6</c:v>
                </c:pt>
                <c:pt idx="7">
                  <c:v>57562.8</c:v>
                </c:pt>
                <c:pt idx="8">
                  <c:v>56463.4</c:v>
                </c:pt>
                <c:pt idx="11">
                  <c:v>68949.2</c:v>
                </c:pt>
                <c:pt idx="12">
                  <c:v>56179.199999999997</c:v>
                </c:pt>
                <c:pt idx="13">
                  <c:v>71488.800000000003</c:v>
                </c:pt>
                <c:pt idx="14">
                  <c:v>48723.8</c:v>
                </c:pt>
                <c:pt idx="15">
                  <c:v>51566.6</c:v>
                </c:pt>
                <c:pt idx="17">
                  <c:v>66739.600000000006</c:v>
                </c:pt>
                <c:pt idx="19">
                  <c:v>54359.199999999997</c:v>
                </c:pt>
                <c:pt idx="22">
                  <c:v>66400.2</c:v>
                </c:pt>
                <c:pt idx="29">
                  <c:v>39855.800000000003</c:v>
                </c:pt>
                <c:pt idx="33">
                  <c:v>67499.600000000006</c:v>
                </c:pt>
                <c:pt idx="42">
                  <c:v>75085.8</c:v>
                </c:pt>
                <c:pt idx="44">
                  <c:v>52293.4</c:v>
                </c:pt>
                <c:pt idx="45">
                  <c:v>55440.6</c:v>
                </c:pt>
                <c:pt idx="47">
                  <c:v>52153</c:v>
                </c:pt>
                <c:pt idx="49">
                  <c:v>57314.6</c:v>
                </c:pt>
                <c:pt idx="50">
                  <c:v>93191.4</c:v>
                </c:pt>
                <c:pt idx="54">
                  <c:v>57416.800000000003</c:v>
                </c:pt>
                <c:pt idx="56">
                  <c:v>80499.399999999994</c:v>
                </c:pt>
                <c:pt idx="58">
                  <c:v>34365</c:v>
                </c:pt>
                <c:pt idx="60">
                  <c:v>53078.400000000001</c:v>
                </c:pt>
                <c:pt idx="61">
                  <c:v>47253.2</c:v>
                </c:pt>
                <c:pt idx="62">
                  <c:v>90467</c:v>
                </c:pt>
                <c:pt idx="64">
                  <c:v>87700</c:v>
                </c:pt>
                <c:pt idx="68">
                  <c:v>70311.8</c:v>
                </c:pt>
                <c:pt idx="69">
                  <c:v>63822.2</c:v>
                </c:pt>
                <c:pt idx="70">
                  <c:v>85699.6</c:v>
                </c:pt>
                <c:pt idx="71">
                  <c:v>83013.600000000006</c:v>
                </c:pt>
                <c:pt idx="72">
                  <c:v>45929.2</c:v>
                </c:pt>
                <c:pt idx="73">
                  <c:v>27425</c:v>
                </c:pt>
                <c:pt idx="74">
                  <c:v>78943.8</c:v>
                </c:pt>
                <c:pt idx="75">
                  <c:v>57805.2</c:v>
                </c:pt>
                <c:pt idx="78">
                  <c:v>74440.399999999994</c:v>
                </c:pt>
                <c:pt idx="79">
                  <c:v>62213.8</c:v>
                </c:pt>
                <c:pt idx="81">
                  <c:v>45503.6</c:v>
                </c:pt>
                <c:pt idx="82">
                  <c:v>47038</c:v>
                </c:pt>
                <c:pt idx="84">
                  <c:v>92009</c:v>
                </c:pt>
                <c:pt idx="87">
                  <c:v>102613.8</c:v>
                </c:pt>
                <c:pt idx="89">
                  <c:v>74583.399999999994</c:v>
                </c:pt>
                <c:pt idx="90">
                  <c:v>94197.4</c:v>
                </c:pt>
                <c:pt idx="93">
                  <c:v>88096.2</c:v>
                </c:pt>
                <c:pt idx="97">
                  <c:v>77260.399999999994</c:v>
                </c:pt>
                <c:pt idx="99">
                  <c:v>59647</c:v>
                </c:pt>
              </c:numCache>
            </c:numRef>
          </c:xVal>
          <c:yVal>
            <c:numRef>
              <c:f>State006!$AJ$2:$AJ$101</c:f>
              <c:numCache>
                <c:formatCode>General</c:formatCode>
                <c:ptCount val="100"/>
                <c:pt idx="0">
                  <c:v>1.3023956891120896</c:v>
                </c:pt>
                <c:pt idx="4">
                  <c:v>1.4653167038239201</c:v>
                </c:pt>
                <c:pt idx="5">
                  <c:v>1.4878728732277675</c:v>
                </c:pt>
                <c:pt idx="7">
                  <c:v>1.0486286282112753</c:v>
                </c:pt>
                <c:pt idx="8">
                  <c:v>1.2766677174948728</c:v>
                </c:pt>
                <c:pt idx="11">
                  <c:v>1.1390414972182419</c:v>
                </c:pt>
                <c:pt idx="12">
                  <c:v>1.0951562143996356</c:v>
                </c:pt>
                <c:pt idx="13">
                  <c:v>1.1463473998724276</c:v>
                </c:pt>
                <c:pt idx="14">
                  <c:v>1.1953090686686998</c:v>
                </c:pt>
                <c:pt idx="15">
                  <c:v>1.2937056156504405</c:v>
                </c:pt>
                <c:pt idx="17">
                  <c:v>1.2411671631235428</c:v>
                </c:pt>
                <c:pt idx="19">
                  <c:v>1.0994275118103285</c:v>
                </c:pt>
                <c:pt idx="22">
                  <c:v>1.0584456070915449</c:v>
                </c:pt>
                <c:pt idx="29">
                  <c:v>1.1377014135960135</c:v>
                </c:pt>
                <c:pt idx="33">
                  <c:v>1.071813758896349</c:v>
                </c:pt>
                <c:pt idx="42">
                  <c:v>1.1055219495563742</c:v>
                </c:pt>
                <c:pt idx="44">
                  <c:v>1.2288931299169685</c:v>
                </c:pt>
                <c:pt idx="45">
                  <c:v>1.0448479994805251</c:v>
                </c:pt>
                <c:pt idx="47">
                  <c:v>1.177171016048933</c:v>
                </c:pt>
                <c:pt idx="49">
                  <c:v>1.5433589347216941</c:v>
                </c:pt>
                <c:pt idx="50">
                  <c:v>1.4087673326079446</c:v>
                </c:pt>
                <c:pt idx="54">
                  <c:v>1.4202985885664126</c:v>
                </c:pt>
                <c:pt idx="56">
                  <c:v>1.3762835499395027</c:v>
                </c:pt>
                <c:pt idx="58">
                  <c:v>1.1730539793394441</c:v>
                </c:pt>
                <c:pt idx="60">
                  <c:v>1.0676659432085367</c:v>
                </c:pt>
                <c:pt idx="61">
                  <c:v>1.0978938992491514</c:v>
                </c:pt>
                <c:pt idx="62">
                  <c:v>1.3274011518012092</c:v>
                </c:pt>
                <c:pt idx="64">
                  <c:v>1.0628620296465223</c:v>
                </c:pt>
                <c:pt idx="68">
                  <c:v>1.3178442309825662</c:v>
                </c:pt>
                <c:pt idx="69">
                  <c:v>1.2828138171357302</c:v>
                </c:pt>
                <c:pt idx="70">
                  <c:v>1.1931560940774519</c:v>
                </c:pt>
                <c:pt idx="71">
                  <c:v>1.0860991452003044</c:v>
                </c:pt>
                <c:pt idx="72">
                  <c:v>1.238101251491426</c:v>
                </c:pt>
                <c:pt idx="73">
                  <c:v>1.4842297174111212</c:v>
                </c:pt>
                <c:pt idx="74">
                  <c:v>1.1766725189311891</c:v>
                </c:pt>
                <c:pt idx="75">
                  <c:v>1.2773418308387481</c:v>
                </c:pt>
                <c:pt idx="78">
                  <c:v>1.452423683913574</c:v>
                </c:pt>
                <c:pt idx="79">
                  <c:v>1.2976220709874657</c:v>
                </c:pt>
                <c:pt idx="81">
                  <c:v>1.0045578811346796</c:v>
                </c:pt>
                <c:pt idx="82">
                  <c:v>1.4590331221565542</c:v>
                </c:pt>
                <c:pt idx="84">
                  <c:v>1.3680944255453271</c:v>
                </c:pt>
                <c:pt idx="87">
                  <c:v>1.0200674763043567</c:v>
                </c:pt>
                <c:pt idx="89">
                  <c:v>1.1878246365813305</c:v>
                </c:pt>
                <c:pt idx="90">
                  <c:v>1.1810517063103654</c:v>
                </c:pt>
                <c:pt idx="93">
                  <c:v>1.2122883847430423</c:v>
                </c:pt>
                <c:pt idx="97">
                  <c:v>1.1300873409922807</c:v>
                </c:pt>
                <c:pt idx="99">
                  <c:v>1.0504300300098914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835-47BA-9A49-DC6FB71898A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State006!$AK$2:$AK$101</c:f>
              <c:numCache>
                <c:formatCode>General</c:formatCode>
                <c:ptCount val="100"/>
                <c:pt idx="1">
                  <c:v>33523.199999999997</c:v>
                </c:pt>
                <c:pt idx="2">
                  <c:v>62743</c:v>
                </c:pt>
                <c:pt idx="3">
                  <c:v>85373.2</c:v>
                </c:pt>
                <c:pt idx="6">
                  <c:v>71401.600000000006</c:v>
                </c:pt>
                <c:pt idx="9">
                  <c:v>56776.2</c:v>
                </c:pt>
                <c:pt idx="10">
                  <c:v>65092.2</c:v>
                </c:pt>
                <c:pt idx="16">
                  <c:v>59436</c:v>
                </c:pt>
                <c:pt idx="18">
                  <c:v>59354.2</c:v>
                </c:pt>
                <c:pt idx="20">
                  <c:v>64185.599999999999</c:v>
                </c:pt>
                <c:pt idx="21">
                  <c:v>56396.2</c:v>
                </c:pt>
                <c:pt idx="23">
                  <c:v>60431.199999999997</c:v>
                </c:pt>
                <c:pt idx="24">
                  <c:v>72994</c:v>
                </c:pt>
                <c:pt idx="25">
                  <c:v>64869.599999999999</c:v>
                </c:pt>
                <c:pt idx="26">
                  <c:v>40267.199999999997</c:v>
                </c:pt>
                <c:pt idx="27">
                  <c:v>65530</c:v>
                </c:pt>
                <c:pt idx="28">
                  <c:v>61034.2</c:v>
                </c:pt>
                <c:pt idx="30">
                  <c:v>39412.400000000001</c:v>
                </c:pt>
                <c:pt idx="31">
                  <c:v>67467.8</c:v>
                </c:pt>
                <c:pt idx="32">
                  <c:v>33344.199999999997</c:v>
                </c:pt>
                <c:pt idx="34">
                  <c:v>42934.2</c:v>
                </c:pt>
                <c:pt idx="35">
                  <c:v>56211.199999999997</c:v>
                </c:pt>
                <c:pt idx="36">
                  <c:v>63925</c:v>
                </c:pt>
                <c:pt idx="37">
                  <c:v>50349.8</c:v>
                </c:pt>
                <c:pt idx="38">
                  <c:v>48860.4</c:v>
                </c:pt>
                <c:pt idx="39">
                  <c:v>58458.400000000001</c:v>
                </c:pt>
                <c:pt idx="40">
                  <c:v>62386.400000000001</c:v>
                </c:pt>
                <c:pt idx="41">
                  <c:v>53972.4</c:v>
                </c:pt>
                <c:pt idx="43">
                  <c:v>31998.400000000001</c:v>
                </c:pt>
                <c:pt idx="46">
                  <c:v>72080.800000000003</c:v>
                </c:pt>
                <c:pt idx="48">
                  <c:v>71455</c:v>
                </c:pt>
                <c:pt idx="51">
                  <c:v>54750.8</c:v>
                </c:pt>
                <c:pt idx="52">
                  <c:v>73171.600000000006</c:v>
                </c:pt>
                <c:pt idx="53">
                  <c:v>51640.4</c:v>
                </c:pt>
                <c:pt idx="55">
                  <c:v>38828</c:v>
                </c:pt>
                <c:pt idx="57">
                  <c:v>53256.2</c:v>
                </c:pt>
                <c:pt idx="59">
                  <c:v>64138.400000000001</c:v>
                </c:pt>
                <c:pt idx="63">
                  <c:v>53723</c:v>
                </c:pt>
                <c:pt idx="65">
                  <c:v>58580.800000000003</c:v>
                </c:pt>
                <c:pt idx="66">
                  <c:v>79299</c:v>
                </c:pt>
                <c:pt idx="67">
                  <c:v>57705</c:v>
                </c:pt>
                <c:pt idx="76">
                  <c:v>34608</c:v>
                </c:pt>
                <c:pt idx="77">
                  <c:v>83888.2</c:v>
                </c:pt>
                <c:pt idx="80">
                  <c:v>42452</c:v>
                </c:pt>
                <c:pt idx="83">
                  <c:v>78833.600000000006</c:v>
                </c:pt>
                <c:pt idx="85">
                  <c:v>52780.2</c:v>
                </c:pt>
                <c:pt idx="86">
                  <c:v>48317.2</c:v>
                </c:pt>
                <c:pt idx="88">
                  <c:v>42105.599999999999</c:v>
                </c:pt>
                <c:pt idx="91">
                  <c:v>31785</c:v>
                </c:pt>
                <c:pt idx="92">
                  <c:v>60299.4</c:v>
                </c:pt>
                <c:pt idx="94">
                  <c:v>65391.4</c:v>
                </c:pt>
                <c:pt idx="95">
                  <c:v>44638.8</c:v>
                </c:pt>
                <c:pt idx="96">
                  <c:v>77294.2</c:v>
                </c:pt>
                <c:pt idx="98">
                  <c:v>53875.8</c:v>
                </c:pt>
              </c:numCache>
            </c:numRef>
          </c:xVal>
          <c:yVal>
            <c:numRef>
              <c:f>State006!$AL$2:$AL$101</c:f>
              <c:numCache>
                <c:formatCode>General</c:formatCode>
                <c:ptCount val="100"/>
                <c:pt idx="1">
                  <c:v>2.2934564719358534</c:v>
                </c:pt>
                <c:pt idx="2">
                  <c:v>1.7677031700747494</c:v>
                </c:pt>
                <c:pt idx="3">
                  <c:v>1.5846307740602439</c:v>
                </c:pt>
                <c:pt idx="6">
                  <c:v>1.4761714023215164</c:v>
                </c:pt>
                <c:pt idx="9">
                  <c:v>1.5001356202070586</c:v>
                </c:pt>
                <c:pt idx="10">
                  <c:v>1.379627666602143</c:v>
                </c:pt>
                <c:pt idx="16">
                  <c:v>1.6593478699777913</c:v>
                </c:pt>
                <c:pt idx="18">
                  <c:v>1.5406828834353761</c:v>
                </c:pt>
                <c:pt idx="20">
                  <c:v>1.7932682720111677</c:v>
                </c:pt>
                <c:pt idx="21">
                  <c:v>2.0476734248052173</c:v>
                </c:pt>
                <c:pt idx="23">
                  <c:v>1.9333059743973313</c:v>
                </c:pt>
                <c:pt idx="24">
                  <c:v>1.4574759569279667</c:v>
                </c:pt>
                <c:pt idx="25">
                  <c:v>1.7975754436592797</c:v>
                </c:pt>
                <c:pt idx="26">
                  <c:v>2.2133150554297294</c:v>
                </c:pt>
                <c:pt idx="27">
                  <c:v>1.7495956050663819</c:v>
                </c:pt>
                <c:pt idx="28">
                  <c:v>1.9975194235363125</c:v>
                </c:pt>
                <c:pt idx="30">
                  <c:v>2.2403862743705028</c:v>
                </c:pt>
                <c:pt idx="31">
                  <c:v>1.6841811945846759</c:v>
                </c:pt>
                <c:pt idx="32">
                  <c:v>2.2285135045975015</c:v>
                </c:pt>
                <c:pt idx="34">
                  <c:v>1.5968854665977241</c:v>
                </c:pt>
                <c:pt idx="35">
                  <c:v>1.582140214049869</c:v>
                </c:pt>
                <c:pt idx="36">
                  <c:v>1.5223934298005475</c:v>
                </c:pt>
                <c:pt idx="37">
                  <c:v>1.5947828988397172</c:v>
                </c:pt>
                <c:pt idx="38">
                  <c:v>1.422747255446128</c:v>
                </c:pt>
                <c:pt idx="39">
                  <c:v>1.5312769422358463</c:v>
                </c:pt>
                <c:pt idx="40">
                  <c:v>1.9820505751253479</c:v>
                </c:pt>
                <c:pt idx="41">
                  <c:v>1.5518116667037225</c:v>
                </c:pt>
                <c:pt idx="43">
                  <c:v>1.662145607280364</c:v>
                </c:pt>
                <c:pt idx="46">
                  <c:v>1.7056830667806129</c:v>
                </c:pt>
                <c:pt idx="48">
                  <c:v>1.7009306556574069</c:v>
                </c:pt>
                <c:pt idx="51">
                  <c:v>1.4750104108067827</c:v>
                </c:pt>
                <c:pt idx="52">
                  <c:v>1.5673157345199502</c:v>
                </c:pt>
                <c:pt idx="53">
                  <c:v>1.4423784478818908</c:v>
                </c:pt>
                <c:pt idx="55">
                  <c:v>1.6999330380138045</c:v>
                </c:pt>
                <c:pt idx="57">
                  <c:v>1.829007702389581</c:v>
                </c:pt>
                <c:pt idx="59">
                  <c:v>1.3758216606588252</c:v>
                </c:pt>
                <c:pt idx="63">
                  <c:v>1.4234313050276417</c:v>
                </c:pt>
                <c:pt idx="65">
                  <c:v>1.7927034113566218</c:v>
                </c:pt>
                <c:pt idx="66">
                  <c:v>1.6414078361643905</c:v>
                </c:pt>
                <c:pt idx="67">
                  <c:v>2.1469543367125898</c:v>
                </c:pt>
                <c:pt idx="76">
                  <c:v>2.2986881645862227</c:v>
                </c:pt>
                <c:pt idx="77">
                  <c:v>1.5579545156529764</c:v>
                </c:pt>
                <c:pt idx="80">
                  <c:v>2.2621077923301609</c:v>
                </c:pt>
                <c:pt idx="83">
                  <c:v>1.4760076921515697</c:v>
                </c:pt>
                <c:pt idx="85">
                  <c:v>2.0862179377872763</c:v>
                </c:pt>
                <c:pt idx="86">
                  <c:v>1.7295704221271102</c:v>
                </c:pt>
                <c:pt idx="88">
                  <c:v>1.5602675178598571</c:v>
                </c:pt>
                <c:pt idx="91">
                  <c:v>2.2920245398773007</c:v>
                </c:pt>
                <c:pt idx="92">
                  <c:v>1.8342305230234464</c:v>
                </c:pt>
                <c:pt idx="94">
                  <c:v>1.4492731460100257</c:v>
                </c:pt>
                <c:pt idx="95">
                  <c:v>2.2152701237488461</c:v>
                </c:pt>
                <c:pt idx="96">
                  <c:v>1.5568567887370592</c:v>
                </c:pt>
                <c:pt idx="98">
                  <c:v>1.5168591464071066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835-47BA-9A49-DC6FB71898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394608"/>
        <c:axId val="74289008"/>
      </c:scatterChart>
      <c:valAx>
        <c:axId val="7639460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289008"/>
        <c:crosses val="autoZero"/>
        <c:crossBetween val="midCat"/>
      </c:valAx>
      <c:valAx>
        <c:axId val="7428900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3946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State005!$J$2:$J$101</c:f>
              <c:numCache>
                <c:formatCode>General</c:formatCode>
                <c:ptCount val="100"/>
                <c:pt idx="0">
                  <c:v>54063.199999999997</c:v>
                </c:pt>
                <c:pt idx="1">
                  <c:v>32884.400000000001</c:v>
                </c:pt>
                <c:pt idx="2">
                  <c:v>63980</c:v>
                </c:pt>
                <c:pt idx="3">
                  <c:v>85852.4</c:v>
                </c:pt>
                <c:pt idx="4">
                  <c:v>64859</c:v>
                </c:pt>
                <c:pt idx="5">
                  <c:v>52599.8</c:v>
                </c:pt>
                <c:pt idx="6">
                  <c:v>70974.8</c:v>
                </c:pt>
                <c:pt idx="7">
                  <c:v>58051</c:v>
                </c:pt>
                <c:pt idx="8">
                  <c:v>55505.2</c:v>
                </c:pt>
                <c:pt idx="9">
                  <c:v>56881</c:v>
                </c:pt>
                <c:pt idx="10">
                  <c:v>65723.199999999997</c:v>
                </c:pt>
                <c:pt idx="11">
                  <c:v>67629.8</c:v>
                </c:pt>
                <c:pt idx="12">
                  <c:v>55280</c:v>
                </c:pt>
                <c:pt idx="13">
                  <c:v>71614</c:v>
                </c:pt>
                <c:pt idx="14">
                  <c:v>50277.4</c:v>
                </c:pt>
                <c:pt idx="15">
                  <c:v>50588</c:v>
                </c:pt>
                <c:pt idx="16">
                  <c:v>59092</c:v>
                </c:pt>
                <c:pt idx="17">
                  <c:v>67319</c:v>
                </c:pt>
                <c:pt idx="18">
                  <c:v>57743.6</c:v>
                </c:pt>
                <c:pt idx="19">
                  <c:v>52440.800000000003</c:v>
                </c:pt>
                <c:pt idx="20">
                  <c:v>63215.4</c:v>
                </c:pt>
                <c:pt idx="21">
                  <c:v>56681.8</c:v>
                </c:pt>
                <c:pt idx="22">
                  <c:v>66465.600000000006</c:v>
                </c:pt>
                <c:pt idx="23">
                  <c:v>60460.2</c:v>
                </c:pt>
                <c:pt idx="24">
                  <c:v>72141.399999999994</c:v>
                </c:pt>
                <c:pt idx="25">
                  <c:v>63055.4</c:v>
                </c:pt>
                <c:pt idx="26">
                  <c:v>39879.4</c:v>
                </c:pt>
                <c:pt idx="27">
                  <c:v>66128.600000000006</c:v>
                </c:pt>
                <c:pt idx="28">
                  <c:v>60106</c:v>
                </c:pt>
                <c:pt idx="29">
                  <c:v>38117.599999999999</c:v>
                </c:pt>
                <c:pt idx="30">
                  <c:v>40451.199999999997</c:v>
                </c:pt>
                <c:pt idx="31">
                  <c:v>67343.600000000006</c:v>
                </c:pt>
                <c:pt idx="32">
                  <c:v>34531.199999999997</c:v>
                </c:pt>
                <c:pt idx="33">
                  <c:v>66882.399999999994</c:v>
                </c:pt>
                <c:pt idx="34">
                  <c:v>43123.4</c:v>
                </c:pt>
                <c:pt idx="35">
                  <c:v>56546</c:v>
                </c:pt>
                <c:pt idx="36">
                  <c:v>65279.199999999997</c:v>
                </c:pt>
                <c:pt idx="37">
                  <c:v>49837.2</c:v>
                </c:pt>
                <c:pt idx="38">
                  <c:v>47957</c:v>
                </c:pt>
                <c:pt idx="39">
                  <c:v>58128.6</c:v>
                </c:pt>
                <c:pt idx="40">
                  <c:v>63209</c:v>
                </c:pt>
                <c:pt idx="41">
                  <c:v>54687</c:v>
                </c:pt>
                <c:pt idx="42">
                  <c:v>76459.399999999994</c:v>
                </c:pt>
                <c:pt idx="43">
                  <c:v>33144.400000000001</c:v>
                </c:pt>
                <c:pt idx="44">
                  <c:v>54255.199999999997</c:v>
                </c:pt>
                <c:pt idx="45">
                  <c:v>53819.6</c:v>
                </c:pt>
                <c:pt idx="46">
                  <c:v>72125.600000000006</c:v>
                </c:pt>
                <c:pt idx="47">
                  <c:v>52445.4</c:v>
                </c:pt>
                <c:pt idx="48">
                  <c:v>71225.2</c:v>
                </c:pt>
                <c:pt idx="49">
                  <c:v>56990.400000000001</c:v>
                </c:pt>
                <c:pt idx="50">
                  <c:v>92134.2</c:v>
                </c:pt>
                <c:pt idx="51">
                  <c:v>54242.400000000001</c:v>
                </c:pt>
                <c:pt idx="52">
                  <c:v>73637</c:v>
                </c:pt>
                <c:pt idx="53">
                  <c:v>52417.8</c:v>
                </c:pt>
                <c:pt idx="54">
                  <c:v>57901</c:v>
                </c:pt>
                <c:pt idx="55">
                  <c:v>39354.800000000003</c:v>
                </c:pt>
                <c:pt idx="56">
                  <c:v>80051</c:v>
                </c:pt>
                <c:pt idx="57">
                  <c:v>53755.199999999997</c:v>
                </c:pt>
                <c:pt idx="58">
                  <c:v>33406.6</c:v>
                </c:pt>
                <c:pt idx="59">
                  <c:v>64999.4</c:v>
                </c:pt>
                <c:pt idx="60">
                  <c:v>52796.2</c:v>
                </c:pt>
                <c:pt idx="61">
                  <c:v>46261.2</c:v>
                </c:pt>
                <c:pt idx="62">
                  <c:v>90557.4</c:v>
                </c:pt>
                <c:pt idx="63">
                  <c:v>53235.6</c:v>
                </c:pt>
                <c:pt idx="64">
                  <c:v>87292</c:v>
                </c:pt>
                <c:pt idx="65">
                  <c:v>59757.8</c:v>
                </c:pt>
                <c:pt idx="66">
                  <c:v>79635.8</c:v>
                </c:pt>
                <c:pt idx="67">
                  <c:v>58810.8</c:v>
                </c:pt>
                <c:pt idx="68">
                  <c:v>70173</c:v>
                </c:pt>
                <c:pt idx="69">
                  <c:v>63515.6</c:v>
                </c:pt>
                <c:pt idx="70">
                  <c:v>85937.4</c:v>
                </c:pt>
                <c:pt idx="71">
                  <c:v>82432</c:v>
                </c:pt>
                <c:pt idx="72">
                  <c:v>44060</c:v>
                </c:pt>
                <c:pt idx="73">
                  <c:v>26658.400000000001</c:v>
                </c:pt>
                <c:pt idx="74">
                  <c:v>78587.399999999994</c:v>
                </c:pt>
                <c:pt idx="75">
                  <c:v>58379.4</c:v>
                </c:pt>
                <c:pt idx="76">
                  <c:v>34510.6</c:v>
                </c:pt>
                <c:pt idx="77">
                  <c:v>83487.600000000006</c:v>
                </c:pt>
                <c:pt idx="78">
                  <c:v>75340.800000000003</c:v>
                </c:pt>
                <c:pt idx="79">
                  <c:v>62482.6</c:v>
                </c:pt>
                <c:pt idx="80">
                  <c:v>44363.4</c:v>
                </c:pt>
                <c:pt idx="81">
                  <c:v>45760.6</c:v>
                </c:pt>
                <c:pt idx="82">
                  <c:v>45374.6</c:v>
                </c:pt>
                <c:pt idx="83">
                  <c:v>79410.399999999994</c:v>
                </c:pt>
                <c:pt idx="84">
                  <c:v>92021.6</c:v>
                </c:pt>
                <c:pt idx="85">
                  <c:v>54100.6</c:v>
                </c:pt>
                <c:pt idx="86">
                  <c:v>47947.199999999997</c:v>
                </c:pt>
                <c:pt idx="87">
                  <c:v>101112.2</c:v>
                </c:pt>
                <c:pt idx="88">
                  <c:v>41834.199999999997</c:v>
                </c:pt>
                <c:pt idx="89">
                  <c:v>74783.399999999994</c:v>
                </c:pt>
                <c:pt idx="90">
                  <c:v>93095.2</c:v>
                </c:pt>
                <c:pt idx="91">
                  <c:v>31391.4</c:v>
                </c:pt>
                <c:pt idx="92">
                  <c:v>60564.800000000003</c:v>
                </c:pt>
                <c:pt idx="93">
                  <c:v>87153.2</c:v>
                </c:pt>
                <c:pt idx="94">
                  <c:v>67666.399999999994</c:v>
                </c:pt>
                <c:pt idx="95">
                  <c:v>43236.2</c:v>
                </c:pt>
                <c:pt idx="96">
                  <c:v>75050</c:v>
                </c:pt>
                <c:pt idx="97">
                  <c:v>78266</c:v>
                </c:pt>
                <c:pt idx="98">
                  <c:v>54847</c:v>
                </c:pt>
                <c:pt idx="99">
                  <c:v>59656.2</c:v>
                </c:pt>
              </c:numCache>
            </c:numRef>
          </c:xVal>
          <c:yVal>
            <c:numRef>
              <c:f>State005!$K$2:$K$101</c:f>
              <c:numCache>
                <c:formatCode>General</c:formatCode>
                <c:ptCount val="100"/>
                <c:pt idx="0">
                  <c:v>1.3538229331597094</c:v>
                </c:pt>
                <c:pt idx="1">
                  <c:v>2.3477697631703784</c:v>
                </c:pt>
                <c:pt idx="2">
                  <c:v>1.6629884338855891</c:v>
                </c:pt>
                <c:pt idx="3">
                  <c:v>1.565430902339364</c:v>
                </c:pt>
                <c:pt idx="4">
                  <c:v>1.5194807197150741</c:v>
                </c:pt>
                <c:pt idx="5">
                  <c:v>1.5473252750010456</c:v>
                </c:pt>
                <c:pt idx="6">
                  <c:v>1.4994336017854224</c:v>
                </c:pt>
                <c:pt idx="7">
                  <c:v>1.0143666775766136</c:v>
                </c:pt>
                <c:pt idx="8">
                  <c:v>1.3720336112652509</c:v>
                </c:pt>
                <c:pt idx="9">
                  <c:v>1.5038589335630528</c:v>
                </c:pt>
                <c:pt idx="10">
                  <c:v>1.3659407941183632</c:v>
                </c:pt>
                <c:pt idx="11">
                  <c:v>1.1612632301145354</c:v>
                </c:pt>
                <c:pt idx="12">
                  <c:v>1.1966895803183792</c:v>
                </c:pt>
                <c:pt idx="13">
                  <c:v>1.1732203200491524</c:v>
                </c:pt>
                <c:pt idx="14">
                  <c:v>1.0783174945402905</c:v>
                </c:pt>
                <c:pt idx="15">
                  <c:v>1.3476713845180675</c:v>
                </c:pt>
                <c:pt idx="16">
                  <c:v>1.669379949908617</c:v>
                </c:pt>
                <c:pt idx="17">
                  <c:v>1.2259391850740504</c:v>
                </c:pt>
                <c:pt idx="18">
                  <c:v>1.5867559348568501</c:v>
                </c:pt>
                <c:pt idx="19">
                  <c:v>1.1177747097679669</c:v>
                </c:pt>
                <c:pt idx="20">
                  <c:v>1.8177532689819254</c:v>
                </c:pt>
                <c:pt idx="21">
                  <c:v>2.0360150877353931</c:v>
                </c:pt>
                <c:pt idx="22">
                  <c:v>1.0844557184468355</c:v>
                </c:pt>
                <c:pt idx="23">
                  <c:v>1.9324448149361069</c:v>
                </c:pt>
                <c:pt idx="24">
                  <c:v>1.4747010731701908</c:v>
                </c:pt>
                <c:pt idx="25">
                  <c:v>1.8371146642476299</c:v>
                </c:pt>
                <c:pt idx="26">
                  <c:v>2.225936197635872</c:v>
                </c:pt>
                <c:pt idx="27">
                  <c:v>1.6589947465998069</c:v>
                </c:pt>
                <c:pt idx="28">
                  <c:v>2.0297474461784182</c:v>
                </c:pt>
                <c:pt idx="29">
                  <c:v>1.1187220601506915</c:v>
                </c:pt>
                <c:pt idx="30">
                  <c:v>2.0871815916462308</c:v>
                </c:pt>
                <c:pt idx="31">
                  <c:v>1.6655628745715998</c:v>
                </c:pt>
                <c:pt idx="32">
                  <c:v>2.0371721805208045</c:v>
                </c:pt>
                <c:pt idx="33">
                  <c:v>1.0924996710644357</c:v>
                </c:pt>
                <c:pt idx="34">
                  <c:v>1.5932185310063678</c:v>
                </c:pt>
                <c:pt idx="35">
                  <c:v>1.5271990945424965</c:v>
                </c:pt>
                <c:pt idx="36">
                  <c:v>1.5070803563769164</c:v>
                </c:pt>
                <c:pt idx="37">
                  <c:v>1.597220550111162</c:v>
                </c:pt>
                <c:pt idx="38">
                  <c:v>1.4346602164438977</c:v>
                </c:pt>
                <c:pt idx="39">
                  <c:v>1.5951012066349439</c:v>
                </c:pt>
                <c:pt idx="40">
                  <c:v>1.9627584679396921</c:v>
                </c:pt>
                <c:pt idx="41">
                  <c:v>1.5315705743595369</c:v>
                </c:pt>
                <c:pt idx="42">
                  <c:v>1.1514738540977303</c:v>
                </c:pt>
                <c:pt idx="43">
                  <c:v>1.6046752995981222</c:v>
                </c:pt>
                <c:pt idx="44">
                  <c:v>1.159796664651499</c:v>
                </c:pt>
                <c:pt idx="45">
                  <c:v>1.0739767668284417</c:v>
                </c:pt>
                <c:pt idx="46">
                  <c:v>1.6486102022028237</c:v>
                </c:pt>
                <c:pt idx="47">
                  <c:v>1.1583856734813729</c:v>
                </c:pt>
                <c:pt idx="48">
                  <c:v>1.7618764145274426</c:v>
                </c:pt>
                <c:pt idx="49">
                  <c:v>1.5220633650579747</c:v>
                </c:pt>
                <c:pt idx="50">
                  <c:v>1.4244873239253177</c:v>
                </c:pt>
                <c:pt idx="51">
                  <c:v>1.4783084819255785</c:v>
                </c:pt>
                <c:pt idx="52">
                  <c:v>1.5587136901286038</c:v>
                </c:pt>
                <c:pt idx="53">
                  <c:v>1.4166180190698578</c:v>
                </c:pt>
                <c:pt idx="54">
                  <c:v>1.4099929189478593</c:v>
                </c:pt>
                <c:pt idx="55">
                  <c:v>1.6771778791913565</c:v>
                </c:pt>
                <c:pt idx="56">
                  <c:v>1.379595507863737</c:v>
                </c:pt>
                <c:pt idx="57">
                  <c:v>1.8124200077387862</c:v>
                </c:pt>
                <c:pt idx="58">
                  <c:v>1.2096412086234458</c:v>
                </c:pt>
                <c:pt idx="59">
                  <c:v>1.2986273719449717</c:v>
                </c:pt>
                <c:pt idx="60">
                  <c:v>1.0273466651008976</c:v>
                </c:pt>
                <c:pt idx="61">
                  <c:v>1.1217824008024004</c:v>
                </c:pt>
                <c:pt idx="62">
                  <c:v>1.3314538624121277</c:v>
                </c:pt>
                <c:pt idx="63">
                  <c:v>1.4365762760258174</c:v>
                </c:pt>
                <c:pt idx="64">
                  <c:v>1.024194657013243</c:v>
                </c:pt>
                <c:pt idx="65">
                  <c:v>1.7448600852106335</c:v>
                </c:pt>
                <c:pt idx="66">
                  <c:v>1.6329967175566766</c:v>
                </c:pt>
                <c:pt idx="67">
                  <c:v>2.1066878872588028</c:v>
                </c:pt>
                <c:pt idx="68">
                  <c:v>1.3277898906987018</c:v>
                </c:pt>
                <c:pt idx="69">
                  <c:v>1.2534086114277438</c:v>
                </c:pt>
                <c:pt idx="70">
                  <c:v>1.1898544754670262</c:v>
                </c:pt>
                <c:pt idx="71">
                  <c:v>1.0881575116459627</c:v>
                </c:pt>
                <c:pt idx="72">
                  <c:v>1.2655242850658193</c:v>
                </c:pt>
                <c:pt idx="73">
                  <c:v>1.4800963298622571</c:v>
                </c:pt>
                <c:pt idx="74">
                  <c:v>1.2064656675243106</c:v>
                </c:pt>
                <c:pt idx="75">
                  <c:v>1.2644528720747386</c:v>
                </c:pt>
                <c:pt idx="76">
                  <c:v>2.3036979942394513</c:v>
                </c:pt>
                <c:pt idx="77">
                  <c:v>1.5729162174981672</c:v>
                </c:pt>
                <c:pt idx="78">
                  <c:v>1.4520286484879374</c:v>
                </c:pt>
                <c:pt idx="79">
                  <c:v>1.2968250360900475</c:v>
                </c:pt>
                <c:pt idx="80">
                  <c:v>2.0479494357961743</c:v>
                </c:pt>
                <c:pt idx="81">
                  <c:v>1.002587378661993</c:v>
                </c:pt>
                <c:pt idx="82">
                  <c:v>1.5201235933760298</c:v>
                </c:pt>
                <c:pt idx="83">
                  <c:v>1.4891500357635776</c:v>
                </c:pt>
                <c:pt idx="84">
                  <c:v>1.3669182018134871</c:v>
                </c:pt>
                <c:pt idx="85">
                  <c:v>2.1324532445111517</c:v>
                </c:pt>
                <c:pt idx="86">
                  <c:v>1.7576417392465047</c:v>
                </c:pt>
                <c:pt idx="87">
                  <c:v>1.0351273140135415</c:v>
                </c:pt>
                <c:pt idx="88">
                  <c:v>1.5141439300859107</c:v>
                </c:pt>
                <c:pt idx="89">
                  <c:v>1.2144941257016932</c:v>
                </c:pt>
                <c:pt idx="90">
                  <c:v>1.1505963787606666</c:v>
                </c:pt>
                <c:pt idx="91">
                  <c:v>2.3273571742579175</c:v>
                </c:pt>
                <c:pt idx="92">
                  <c:v>1.7765930045174754</c:v>
                </c:pt>
                <c:pt idx="93">
                  <c:v>1.2275395510434499</c:v>
                </c:pt>
                <c:pt idx="94">
                  <c:v>1.4430795786387336</c:v>
                </c:pt>
                <c:pt idx="95">
                  <c:v>2.2572057673893635</c:v>
                </c:pt>
                <c:pt idx="96">
                  <c:v>1.5555496335776149</c:v>
                </c:pt>
                <c:pt idx="97">
                  <c:v>1.1155290930927861</c:v>
                </c:pt>
                <c:pt idx="98">
                  <c:v>1.5153791456232792</c:v>
                </c:pt>
                <c:pt idx="99">
                  <c:v>1.0112109051531946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A8A-4F5A-8864-CA17E405D0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340864"/>
        <c:axId val="264343584"/>
      </c:scatterChart>
      <c:valAx>
        <c:axId val="7334086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4343584"/>
        <c:crosses val="autoZero"/>
        <c:crossBetween val="midCat"/>
      </c:valAx>
      <c:valAx>
        <c:axId val="26434358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3408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State005!$Z$2:$Z$101</c:f>
              <c:numCache>
                <c:formatCode>General</c:formatCode>
                <c:ptCount val="100"/>
                <c:pt idx="0">
                  <c:v>54063.199999999997</c:v>
                </c:pt>
                <c:pt idx="7">
                  <c:v>58051</c:v>
                </c:pt>
                <c:pt idx="8">
                  <c:v>55505.2</c:v>
                </c:pt>
                <c:pt idx="9">
                  <c:v>56881</c:v>
                </c:pt>
                <c:pt idx="12">
                  <c:v>55280</c:v>
                </c:pt>
                <c:pt idx="14">
                  <c:v>50277.4</c:v>
                </c:pt>
                <c:pt idx="15">
                  <c:v>50588</c:v>
                </c:pt>
                <c:pt idx="19">
                  <c:v>52440.800000000003</c:v>
                </c:pt>
                <c:pt idx="29">
                  <c:v>38117.599999999999</c:v>
                </c:pt>
                <c:pt idx="35">
                  <c:v>56546</c:v>
                </c:pt>
                <c:pt idx="44">
                  <c:v>54255.199999999997</c:v>
                </c:pt>
                <c:pt idx="45">
                  <c:v>53819.6</c:v>
                </c:pt>
                <c:pt idx="47">
                  <c:v>52445.4</c:v>
                </c:pt>
                <c:pt idx="49">
                  <c:v>56990.400000000001</c:v>
                </c:pt>
                <c:pt idx="51">
                  <c:v>54242.400000000001</c:v>
                </c:pt>
                <c:pt idx="58">
                  <c:v>33406.6</c:v>
                </c:pt>
                <c:pt idx="60">
                  <c:v>52796.2</c:v>
                </c:pt>
                <c:pt idx="61">
                  <c:v>46261.2</c:v>
                </c:pt>
                <c:pt idx="72">
                  <c:v>44060</c:v>
                </c:pt>
                <c:pt idx="81">
                  <c:v>45760.6</c:v>
                </c:pt>
                <c:pt idx="88">
                  <c:v>41834.199999999997</c:v>
                </c:pt>
              </c:numCache>
            </c:numRef>
          </c:xVal>
          <c:yVal>
            <c:numRef>
              <c:f>State005!$AA$2:$AA$101</c:f>
              <c:numCache>
                <c:formatCode>General</c:formatCode>
                <c:ptCount val="100"/>
                <c:pt idx="0">
                  <c:v>1.3538229331597094</c:v>
                </c:pt>
                <c:pt idx="7">
                  <c:v>1.0143666775766136</c:v>
                </c:pt>
                <c:pt idx="8">
                  <c:v>1.3720336112652509</c:v>
                </c:pt>
                <c:pt idx="9">
                  <c:v>1.5038589335630528</c:v>
                </c:pt>
                <c:pt idx="12">
                  <c:v>1.1966895803183792</c:v>
                </c:pt>
                <c:pt idx="14">
                  <c:v>1.0783174945402905</c:v>
                </c:pt>
                <c:pt idx="15">
                  <c:v>1.3476713845180675</c:v>
                </c:pt>
                <c:pt idx="19">
                  <c:v>1.1177747097679669</c:v>
                </c:pt>
                <c:pt idx="29">
                  <c:v>1.1187220601506915</c:v>
                </c:pt>
                <c:pt idx="35">
                  <c:v>1.5271990945424965</c:v>
                </c:pt>
                <c:pt idx="44">
                  <c:v>1.159796664651499</c:v>
                </c:pt>
                <c:pt idx="45">
                  <c:v>1.0739767668284417</c:v>
                </c:pt>
                <c:pt idx="47">
                  <c:v>1.1583856734813729</c:v>
                </c:pt>
                <c:pt idx="49">
                  <c:v>1.5220633650579747</c:v>
                </c:pt>
                <c:pt idx="51">
                  <c:v>1.4783084819255785</c:v>
                </c:pt>
                <c:pt idx="58">
                  <c:v>1.2096412086234458</c:v>
                </c:pt>
                <c:pt idx="60">
                  <c:v>1.0273466651008976</c:v>
                </c:pt>
                <c:pt idx="61">
                  <c:v>1.1217824008024004</c:v>
                </c:pt>
                <c:pt idx="72">
                  <c:v>1.2655242850658193</c:v>
                </c:pt>
                <c:pt idx="81">
                  <c:v>1.002587378661993</c:v>
                </c:pt>
                <c:pt idx="88">
                  <c:v>1.5141439300859107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185-4826-91E7-A249EA7D5F4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State005!$AB$2:$AB$101</c:f>
              <c:numCache>
                <c:formatCode>General</c:formatCode>
                <c:ptCount val="100"/>
                <c:pt idx="10">
                  <c:v>65723.199999999997</c:v>
                </c:pt>
                <c:pt idx="11">
                  <c:v>67629.8</c:v>
                </c:pt>
                <c:pt idx="13">
                  <c:v>71614</c:v>
                </c:pt>
                <c:pt idx="17">
                  <c:v>67319</c:v>
                </c:pt>
                <c:pt idx="22">
                  <c:v>66465.600000000006</c:v>
                </c:pt>
                <c:pt idx="33">
                  <c:v>66882.399999999994</c:v>
                </c:pt>
                <c:pt idx="36">
                  <c:v>65279.199999999997</c:v>
                </c:pt>
                <c:pt idx="42">
                  <c:v>76459.399999999994</c:v>
                </c:pt>
                <c:pt idx="50">
                  <c:v>92134.2</c:v>
                </c:pt>
                <c:pt idx="54">
                  <c:v>57901</c:v>
                </c:pt>
                <c:pt idx="56">
                  <c:v>80051</c:v>
                </c:pt>
                <c:pt idx="59">
                  <c:v>64999.4</c:v>
                </c:pt>
                <c:pt idx="62">
                  <c:v>90557.4</c:v>
                </c:pt>
                <c:pt idx="64">
                  <c:v>87292</c:v>
                </c:pt>
                <c:pt idx="68">
                  <c:v>70173</c:v>
                </c:pt>
                <c:pt idx="69">
                  <c:v>63515.6</c:v>
                </c:pt>
                <c:pt idx="70">
                  <c:v>85937.4</c:v>
                </c:pt>
                <c:pt idx="71">
                  <c:v>82432</c:v>
                </c:pt>
                <c:pt idx="74">
                  <c:v>78587.399999999994</c:v>
                </c:pt>
                <c:pt idx="75">
                  <c:v>58379.4</c:v>
                </c:pt>
                <c:pt idx="79">
                  <c:v>62482.6</c:v>
                </c:pt>
                <c:pt idx="84">
                  <c:v>92021.6</c:v>
                </c:pt>
                <c:pt idx="87">
                  <c:v>101112.2</c:v>
                </c:pt>
                <c:pt idx="89">
                  <c:v>74783.399999999994</c:v>
                </c:pt>
                <c:pt idx="90">
                  <c:v>93095.2</c:v>
                </c:pt>
                <c:pt idx="93">
                  <c:v>87153.2</c:v>
                </c:pt>
                <c:pt idx="94">
                  <c:v>67666.399999999994</c:v>
                </c:pt>
                <c:pt idx="97">
                  <c:v>78266</c:v>
                </c:pt>
                <c:pt idx="99">
                  <c:v>59656.2</c:v>
                </c:pt>
              </c:numCache>
            </c:numRef>
          </c:xVal>
          <c:yVal>
            <c:numRef>
              <c:f>State005!$AC$2:$AC$101</c:f>
              <c:numCache>
                <c:formatCode>General</c:formatCode>
                <c:ptCount val="100"/>
                <c:pt idx="10">
                  <c:v>1.3659407941183632</c:v>
                </c:pt>
                <c:pt idx="11">
                  <c:v>1.1612632301145354</c:v>
                </c:pt>
                <c:pt idx="13">
                  <c:v>1.1732203200491524</c:v>
                </c:pt>
                <c:pt idx="17">
                  <c:v>1.2259391850740504</c:v>
                </c:pt>
                <c:pt idx="22">
                  <c:v>1.0844557184468355</c:v>
                </c:pt>
                <c:pt idx="33">
                  <c:v>1.0924996710644357</c:v>
                </c:pt>
                <c:pt idx="36">
                  <c:v>1.5070803563769164</c:v>
                </c:pt>
                <c:pt idx="42">
                  <c:v>1.1514738540977303</c:v>
                </c:pt>
                <c:pt idx="50">
                  <c:v>1.4244873239253177</c:v>
                </c:pt>
                <c:pt idx="54">
                  <c:v>1.4099929189478593</c:v>
                </c:pt>
                <c:pt idx="56">
                  <c:v>1.379595507863737</c:v>
                </c:pt>
                <c:pt idx="59">
                  <c:v>1.2986273719449717</c:v>
                </c:pt>
                <c:pt idx="62">
                  <c:v>1.3314538624121277</c:v>
                </c:pt>
                <c:pt idx="64">
                  <c:v>1.024194657013243</c:v>
                </c:pt>
                <c:pt idx="68">
                  <c:v>1.3277898906987018</c:v>
                </c:pt>
                <c:pt idx="69">
                  <c:v>1.2534086114277438</c:v>
                </c:pt>
                <c:pt idx="70">
                  <c:v>1.1898544754670262</c:v>
                </c:pt>
                <c:pt idx="71">
                  <c:v>1.0881575116459627</c:v>
                </c:pt>
                <c:pt idx="74">
                  <c:v>1.2064656675243106</c:v>
                </c:pt>
                <c:pt idx="75">
                  <c:v>1.2644528720747386</c:v>
                </c:pt>
                <c:pt idx="79">
                  <c:v>1.2968250360900475</c:v>
                </c:pt>
                <c:pt idx="84">
                  <c:v>1.3669182018134871</c:v>
                </c:pt>
                <c:pt idx="87">
                  <c:v>1.0351273140135415</c:v>
                </c:pt>
                <c:pt idx="89">
                  <c:v>1.2144941257016932</c:v>
                </c:pt>
                <c:pt idx="90">
                  <c:v>1.1505963787606666</c:v>
                </c:pt>
                <c:pt idx="93">
                  <c:v>1.2275395510434499</c:v>
                </c:pt>
                <c:pt idx="94">
                  <c:v>1.4430795786387336</c:v>
                </c:pt>
                <c:pt idx="97">
                  <c:v>1.1155290930927861</c:v>
                </c:pt>
                <c:pt idx="99">
                  <c:v>1.0112109051531946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185-4826-91E7-A249EA7D5F4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State005!$AD$2:$AD$101</c:f>
              <c:numCache>
                <c:formatCode>General</c:formatCode>
                <c:ptCount val="100"/>
                <c:pt idx="1">
                  <c:v>32884.400000000001</c:v>
                </c:pt>
                <c:pt idx="5">
                  <c:v>52599.8</c:v>
                </c:pt>
                <c:pt idx="16">
                  <c:v>59092</c:v>
                </c:pt>
                <c:pt idx="18">
                  <c:v>57743.6</c:v>
                </c:pt>
                <c:pt idx="21">
                  <c:v>56681.8</c:v>
                </c:pt>
                <c:pt idx="26">
                  <c:v>39879.4</c:v>
                </c:pt>
                <c:pt idx="28">
                  <c:v>60106</c:v>
                </c:pt>
                <c:pt idx="30">
                  <c:v>40451.199999999997</c:v>
                </c:pt>
                <c:pt idx="32">
                  <c:v>34531.199999999997</c:v>
                </c:pt>
                <c:pt idx="34">
                  <c:v>43123.4</c:v>
                </c:pt>
                <c:pt idx="37">
                  <c:v>49837.2</c:v>
                </c:pt>
                <c:pt idx="38">
                  <c:v>47957</c:v>
                </c:pt>
                <c:pt idx="39">
                  <c:v>58128.6</c:v>
                </c:pt>
                <c:pt idx="41">
                  <c:v>54687</c:v>
                </c:pt>
                <c:pt idx="43">
                  <c:v>33144.400000000001</c:v>
                </c:pt>
                <c:pt idx="53">
                  <c:v>52417.8</c:v>
                </c:pt>
                <c:pt idx="55">
                  <c:v>39354.800000000003</c:v>
                </c:pt>
                <c:pt idx="57">
                  <c:v>53755.199999999997</c:v>
                </c:pt>
                <c:pt idx="63">
                  <c:v>53235.6</c:v>
                </c:pt>
                <c:pt idx="73">
                  <c:v>26658.400000000001</c:v>
                </c:pt>
                <c:pt idx="76">
                  <c:v>34510.6</c:v>
                </c:pt>
                <c:pt idx="80">
                  <c:v>44363.4</c:v>
                </c:pt>
                <c:pt idx="82">
                  <c:v>45374.6</c:v>
                </c:pt>
                <c:pt idx="85">
                  <c:v>54100.6</c:v>
                </c:pt>
                <c:pt idx="86">
                  <c:v>47947.199999999997</c:v>
                </c:pt>
                <c:pt idx="91">
                  <c:v>31391.4</c:v>
                </c:pt>
                <c:pt idx="92">
                  <c:v>60564.800000000003</c:v>
                </c:pt>
                <c:pt idx="95">
                  <c:v>43236.2</c:v>
                </c:pt>
                <c:pt idx="98">
                  <c:v>54847</c:v>
                </c:pt>
              </c:numCache>
            </c:numRef>
          </c:xVal>
          <c:yVal>
            <c:numRef>
              <c:f>State005!$AE$2:$AE$101</c:f>
              <c:numCache>
                <c:formatCode>General</c:formatCode>
                <c:ptCount val="100"/>
                <c:pt idx="1">
                  <c:v>2.3477697631703784</c:v>
                </c:pt>
                <c:pt idx="5">
                  <c:v>1.5473252750010456</c:v>
                </c:pt>
                <c:pt idx="16">
                  <c:v>1.669379949908617</c:v>
                </c:pt>
                <c:pt idx="18">
                  <c:v>1.5867559348568501</c:v>
                </c:pt>
                <c:pt idx="21">
                  <c:v>2.0360150877353931</c:v>
                </c:pt>
                <c:pt idx="26">
                  <c:v>2.225936197635872</c:v>
                </c:pt>
                <c:pt idx="28">
                  <c:v>2.0297474461784182</c:v>
                </c:pt>
                <c:pt idx="30">
                  <c:v>2.0871815916462308</c:v>
                </c:pt>
                <c:pt idx="32">
                  <c:v>2.0371721805208045</c:v>
                </c:pt>
                <c:pt idx="34">
                  <c:v>1.5932185310063678</c:v>
                </c:pt>
                <c:pt idx="37">
                  <c:v>1.597220550111162</c:v>
                </c:pt>
                <c:pt idx="38">
                  <c:v>1.4346602164438977</c:v>
                </c:pt>
                <c:pt idx="39">
                  <c:v>1.5951012066349439</c:v>
                </c:pt>
                <c:pt idx="41">
                  <c:v>1.5315705743595369</c:v>
                </c:pt>
                <c:pt idx="43">
                  <c:v>1.6046752995981222</c:v>
                </c:pt>
                <c:pt idx="53">
                  <c:v>1.4166180190698578</c:v>
                </c:pt>
                <c:pt idx="55">
                  <c:v>1.6771778791913565</c:v>
                </c:pt>
                <c:pt idx="57">
                  <c:v>1.8124200077387862</c:v>
                </c:pt>
                <c:pt idx="63">
                  <c:v>1.4365762760258174</c:v>
                </c:pt>
                <c:pt idx="73">
                  <c:v>1.4800963298622571</c:v>
                </c:pt>
                <c:pt idx="76">
                  <c:v>2.3036979942394513</c:v>
                </c:pt>
                <c:pt idx="80">
                  <c:v>2.0479494357961743</c:v>
                </c:pt>
                <c:pt idx="82">
                  <c:v>1.5201235933760298</c:v>
                </c:pt>
                <c:pt idx="85">
                  <c:v>2.1324532445111517</c:v>
                </c:pt>
                <c:pt idx="86">
                  <c:v>1.7576417392465047</c:v>
                </c:pt>
                <c:pt idx="91">
                  <c:v>2.3273571742579175</c:v>
                </c:pt>
                <c:pt idx="92">
                  <c:v>1.7765930045174754</c:v>
                </c:pt>
                <c:pt idx="95">
                  <c:v>2.2572057673893635</c:v>
                </c:pt>
                <c:pt idx="98">
                  <c:v>1.5153791456232792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185-4826-91E7-A249EA7D5F4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State005!$AF$2:$AF$101</c:f>
              <c:numCache>
                <c:formatCode>General</c:formatCode>
                <c:ptCount val="100"/>
                <c:pt idx="2">
                  <c:v>63980</c:v>
                </c:pt>
                <c:pt idx="3">
                  <c:v>85852.4</c:v>
                </c:pt>
                <c:pt idx="4">
                  <c:v>64859</c:v>
                </c:pt>
                <c:pt idx="6">
                  <c:v>70974.8</c:v>
                </c:pt>
                <c:pt idx="20">
                  <c:v>63215.4</c:v>
                </c:pt>
                <c:pt idx="23">
                  <c:v>60460.2</c:v>
                </c:pt>
                <c:pt idx="24">
                  <c:v>72141.399999999994</c:v>
                </c:pt>
                <c:pt idx="25">
                  <c:v>63055.4</c:v>
                </c:pt>
                <c:pt idx="27">
                  <c:v>66128.600000000006</c:v>
                </c:pt>
                <c:pt idx="31">
                  <c:v>67343.600000000006</c:v>
                </c:pt>
                <c:pt idx="40">
                  <c:v>63209</c:v>
                </c:pt>
                <c:pt idx="46">
                  <c:v>72125.600000000006</c:v>
                </c:pt>
                <c:pt idx="48">
                  <c:v>71225.2</c:v>
                </c:pt>
                <c:pt idx="52">
                  <c:v>73637</c:v>
                </c:pt>
                <c:pt idx="65">
                  <c:v>59757.8</c:v>
                </c:pt>
                <c:pt idx="66">
                  <c:v>79635.8</c:v>
                </c:pt>
                <c:pt idx="67">
                  <c:v>58810.8</c:v>
                </c:pt>
                <c:pt idx="77">
                  <c:v>83487.600000000006</c:v>
                </c:pt>
                <c:pt idx="78">
                  <c:v>75340.800000000003</c:v>
                </c:pt>
                <c:pt idx="83">
                  <c:v>79410.399999999994</c:v>
                </c:pt>
                <c:pt idx="96">
                  <c:v>75050</c:v>
                </c:pt>
              </c:numCache>
            </c:numRef>
          </c:xVal>
          <c:yVal>
            <c:numRef>
              <c:f>State005!$AG$2:$AG$101</c:f>
              <c:numCache>
                <c:formatCode>General</c:formatCode>
                <c:ptCount val="100"/>
                <c:pt idx="2">
                  <c:v>1.6629884338855891</c:v>
                </c:pt>
                <c:pt idx="3">
                  <c:v>1.565430902339364</c:v>
                </c:pt>
                <c:pt idx="4">
                  <c:v>1.5194807197150741</c:v>
                </c:pt>
                <c:pt idx="6">
                  <c:v>1.4994336017854224</c:v>
                </c:pt>
                <c:pt idx="20">
                  <c:v>1.8177532689819254</c:v>
                </c:pt>
                <c:pt idx="23">
                  <c:v>1.9324448149361069</c:v>
                </c:pt>
                <c:pt idx="24">
                  <c:v>1.4747010731701908</c:v>
                </c:pt>
                <c:pt idx="25">
                  <c:v>1.8371146642476299</c:v>
                </c:pt>
                <c:pt idx="27">
                  <c:v>1.6589947465998069</c:v>
                </c:pt>
                <c:pt idx="31">
                  <c:v>1.6655628745715998</c:v>
                </c:pt>
                <c:pt idx="40">
                  <c:v>1.9627584679396921</c:v>
                </c:pt>
                <c:pt idx="46">
                  <c:v>1.6486102022028237</c:v>
                </c:pt>
                <c:pt idx="48">
                  <c:v>1.7618764145274426</c:v>
                </c:pt>
                <c:pt idx="52">
                  <c:v>1.5587136901286038</c:v>
                </c:pt>
                <c:pt idx="65">
                  <c:v>1.7448600852106335</c:v>
                </c:pt>
                <c:pt idx="66">
                  <c:v>1.6329967175566766</c:v>
                </c:pt>
                <c:pt idx="67">
                  <c:v>2.1066878872588028</c:v>
                </c:pt>
                <c:pt idx="77">
                  <c:v>1.5729162174981672</c:v>
                </c:pt>
                <c:pt idx="78">
                  <c:v>1.4520286484879374</c:v>
                </c:pt>
                <c:pt idx="83">
                  <c:v>1.4891500357635776</c:v>
                </c:pt>
                <c:pt idx="96">
                  <c:v>1.5555496335776149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185-4826-91E7-A249EA7D5F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337264"/>
        <c:axId val="263309488"/>
      </c:scatterChart>
      <c:valAx>
        <c:axId val="7333726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3309488"/>
        <c:crosses val="autoZero"/>
        <c:crossBetween val="midCat"/>
      </c:valAx>
      <c:valAx>
        <c:axId val="263309488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3372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State005!$AI$2:$AI$101</c:f>
              <c:numCache>
                <c:formatCode>General</c:formatCode>
                <c:ptCount val="100"/>
                <c:pt idx="0">
                  <c:v>54063.199999999997</c:v>
                </c:pt>
                <c:pt idx="7">
                  <c:v>58051</c:v>
                </c:pt>
                <c:pt idx="8">
                  <c:v>55505.2</c:v>
                </c:pt>
                <c:pt idx="10">
                  <c:v>65723.199999999997</c:v>
                </c:pt>
                <c:pt idx="11">
                  <c:v>67629.8</c:v>
                </c:pt>
                <c:pt idx="12">
                  <c:v>55280</c:v>
                </c:pt>
                <c:pt idx="13">
                  <c:v>71614</c:v>
                </c:pt>
                <c:pt idx="14">
                  <c:v>50277.4</c:v>
                </c:pt>
                <c:pt idx="15">
                  <c:v>50588</c:v>
                </c:pt>
                <c:pt idx="17">
                  <c:v>67319</c:v>
                </c:pt>
                <c:pt idx="19">
                  <c:v>52440.800000000003</c:v>
                </c:pt>
                <c:pt idx="22">
                  <c:v>66465.600000000006</c:v>
                </c:pt>
                <c:pt idx="29">
                  <c:v>38117.599999999999</c:v>
                </c:pt>
                <c:pt idx="33">
                  <c:v>66882.399999999994</c:v>
                </c:pt>
                <c:pt idx="34">
                  <c:v>43123.4</c:v>
                </c:pt>
                <c:pt idx="35">
                  <c:v>56546</c:v>
                </c:pt>
                <c:pt idx="36">
                  <c:v>65279.199999999997</c:v>
                </c:pt>
                <c:pt idx="42">
                  <c:v>76459.399999999994</c:v>
                </c:pt>
                <c:pt idx="44">
                  <c:v>54255.199999999997</c:v>
                </c:pt>
                <c:pt idx="45">
                  <c:v>53819.6</c:v>
                </c:pt>
                <c:pt idx="47">
                  <c:v>52445.4</c:v>
                </c:pt>
                <c:pt idx="53">
                  <c:v>52417.8</c:v>
                </c:pt>
                <c:pt idx="54">
                  <c:v>57901</c:v>
                </c:pt>
                <c:pt idx="56">
                  <c:v>80051</c:v>
                </c:pt>
                <c:pt idx="58">
                  <c:v>33406.6</c:v>
                </c:pt>
                <c:pt idx="59">
                  <c:v>64999.4</c:v>
                </c:pt>
                <c:pt idx="60">
                  <c:v>52796.2</c:v>
                </c:pt>
                <c:pt idx="61">
                  <c:v>46261.2</c:v>
                </c:pt>
                <c:pt idx="62">
                  <c:v>90557.4</c:v>
                </c:pt>
                <c:pt idx="63">
                  <c:v>53235.6</c:v>
                </c:pt>
                <c:pt idx="64">
                  <c:v>87292</c:v>
                </c:pt>
                <c:pt idx="68">
                  <c:v>70173</c:v>
                </c:pt>
                <c:pt idx="69">
                  <c:v>63515.6</c:v>
                </c:pt>
                <c:pt idx="70">
                  <c:v>85937.4</c:v>
                </c:pt>
                <c:pt idx="71">
                  <c:v>82432</c:v>
                </c:pt>
                <c:pt idx="72">
                  <c:v>44060</c:v>
                </c:pt>
                <c:pt idx="73">
                  <c:v>26658.400000000001</c:v>
                </c:pt>
                <c:pt idx="74">
                  <c:v>78587.399999999994</c:v>
                </c:pt>
                <c:pt idx="75">
                  <c:v>58379.4</c:v>
                </c:pt>
                <c:pt idx="79">
                  <c:v>62482.6</c:v>
                </c:pt>
                <c:pt idx="81">
                  <c:v>45760.6</c:v>
                </c:pt>
                <c:pt idx="84">
                  <c:v>92021.6</c:v>
                </c:pt>
                <c:pt idx="87">
                  <c:v>101112.2</c:v>
                </c:pt>
                <c:pt idx="89">
                  <c:v>74783.399999999994</c:v>
                </c:pt>
                <c:pt idx="90">
                  <c:v>93095.2</c:v>
                </c:pt>
                <c:pt idx="93">
                  <c:v>87153.2</c:v>
                </c:pt>
                <c:pt idx="97">
                  <c:v>78266</c:v>
                </c:pt>
                <c:pt idx="99">
                  <c:v>59656.2</c:v>
                </c:pt>
              </c:numCache>
            </c:numRef>
          </c:xVal>
          <c:yVal>
            <c:numRef>
              <c:f>State005!$AJ$2:$AJ$101</c:f>
              <c:numCache>
                <c:formatCode>General</c:formatCode>
                <c:ptCount val="100"/>
                <c:pt idx="0">
                  <c:v>1.3538229331597094</c:v>
                </c:pt>
                <c:pt idx="7">
                  <c:v>1.0143666775766136</c:v>
                </c:pt>
                <c:pt idx="8">
                  <c:v>1.3720336112652509</c:v>
                </c:pt>
                <c:pt idx="10">
                  <c:v>1.3659407941183632</c:v>
                </c:pt>
                <c:pt idx="11">
                  <c:v>1.1612632301145354</c:v>
                </c:pt>
                <c:pt idx="12">
                  <c:v>1.1966895803183792</c:v>
                </c:pt>
                <c:pt idx="13">
                  <c:v>1.1732203200491524</c:v>
                </c:pt>
                <c:pt idx="14">
                  <c:v>1.0783174945402905</c:v>
                </c:pt>
                <c:pt idx="15">
                  <c:v>1.3476713845180675</c:v>
                </c:pt>
                <c:pt idx="17">
                  <c:v>1.2259391850740504</c:v>
                </c:pt>
                <c:pt idx="19">
                  <c:v>1.1177747097679669</c:v>
                </c:pt>
                <c:pt idx="22">
                  <c:v>1.0844557184468355</c:v>
                </c:pt>
                <c:pt idx="29">
                  <c:v>1.1187220601506915</c:v>
                </c:pt>
                <c:pt idx="33">
                  <c:v>1.0924996710644357</c:v>
                </c:pt>
                <c:pt idx="34">
                  <c:v>1.5932185310063678</c:v>
                </c:pt>
                <c:pt idx="35">
                  <c:v>1.5271990945424965</c:v>
                </c:pt>
                <c:pt idx="36">
                  <c:v>1.5070803563769164</c:v>
                </c:pt>
                <c:pt idx="42">
                  <c:v>1.1514738540977303</c:v>
                </c:pt>
                <c:pt idx="44">
                  <c:v>1.159796664651499</c:v>
                </c:pt>
                <c:pt idx="45">
                  <c:v>1.0739767668284417</c:v>
                </c:pt>
                <c:pt idx="47">
                  <c:v>1.1583856734813729</c:v>
                </c:pt>
                <c:pt idx="53">
                  <c:v>1.4166180190698578</c:v>
                </c:pt>
                <c:pt idx="54">
                  <c:v>1.4099929189478593</c:v>
                </c:pt>
                <c:pt idx="56">
                  <c:v>1.379595507863737</c:v>
                </c:pt>
                <c:pt idx="58">
                  <c:v>1.2096412086234458</c:v>
                </c:pt>
                <c:pt idx="59">
                  <c:v>1.2986273719449717</c:v>
                </c:pt>
                <c:pt idx="60">
                  <c:v>1.0273466651008976</c:v>
                </c:pt>
                <c:pt idx="61">
                  <c:v>1.1217824008024004</c:v>
                </c:pt>
                <c:pt idx="62">
                  <c:v>1.3314538624121277</c:v>
                </c:pt>
                <c:pt idx="63">
                  <c:v>1.4365762760258174</c:v>
                </c:pt>
                <c:pt idx="64">
                  <c:v>1.024194657013243</c:v>
                </c:pt>
                <c:pt idx="68">
                  <c:v>1.3277898906987018</c:v>
                </c:pt>
                <c:pt idx="69">
                  <c:v>1.2534086114277438</c:v>
                </c:pt>
                <c:pt idx="70">
                  <c:v>1.1898544754670262</c:v>
                </c:pt>
                <c:pt idx="71">
                  <c:v>1.0881575116459627</c:v>
                </c:pt>
                <c:pt idx="72">
                  <c:v>1.2655242850658193</c:v>
                </c:pt>
                <c:pt idx="73">
                  <c:v>1.4800963298622571</c:v>
                </c:pt>
                <c:pt idx="74">
                  <c:v>1.2064656675243106</c:v>
                </c:pt>
                <c:pt idx="75">
                  <c:v>1.2644528720747386</c:v>
                </c:pt>
                <c:pt idx="79">
                  <c:v>1.2968250360900475</c:v>
                </c:pt>
                <c:pt idx="81">
                  <c:v>1.002587378661993</c:v>
                </c:pt>
                <c:pt idx="84">
                  <c:v>1.3669182018134871</c:v>
                </c:pt>
                <c:pt idx="87">
                  <c:v>1.0351273140135415</c:v>
                </c:pt>
                <c:pt idx="89">
                  <c:v>1.2144941257016932</c:v>
                </c:pt>
                <c:pt idx="90">
                  <c:v>1.1505963787606666</c:v>
                </c:pt>
                <c:pt idx="93">
                  <c:v>1.2275395510434499</c:v>
                </c:pt>
                <c:pt idx="97">
                  <c:v>1.1155290930927861</c:v>
                </c:pt>
                <c:pt idx="99">
                  <c:v>1.0112109051531946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1EF-4E18-A4F2-4F99D04EA4D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State005!$AK$2:$AK$101</c:f>
              <c:numCache>
                <c:formatCode>General</c:formatCode>
                <c:ptCount val="100"/>
                <c:pt idx="1">
                  <c:v>32884.400000000001</c:v>
                </c:pt>
                <c:pt idx="2">
                  <c:v>63980</c:v>
                </c:pt>
                <c:pt idx="3">
                  <c:v>85852.4</c:v>
                </c:pt>
                <c:pt idx="4">
                  <c:v>64859</c:v>
                </c:pt>
                <c:pt idx="5">
                  <c:v>52599.8</c:v>
                </c:pt>
                <c:pt idx="6">
                  <c:v>70974.8</c:v>
                </c:pt>
                <c:pt idx="9">
                  <c:v>56881</c:v>
                </c:pt>
                <c:pt idx="16">
                  <c:v>59092</c:v>
                </c:pt>
                <c:pt idx="18">
                  <c:v>57743.6</c:v>
                </c:pt>
                <c:pt idx="20">
                  <c:v>63215.4</c:v>
                </c:pt>
                <c:pt idx="21">
                  <c:v>56681.8</c:v>
                </c:pt>
                <c:pt idx="23">
                  <c:v>60460.2</c:v>
                </c:pt>
                <c:pt idx="24">
                  <c:v>72141.399999999994</c:v>
                </c:pt>
                <c:pt idx="25">
                  <c:v>63055.4</c:v>
                </c:pt>
                <c:pt idx="26">
                  <c:v>39879.4</c:v>
                </c:pt>
                <c:pt idx="27">
                  <c:v>66128.600000000006</c:v>
                </c:pt>
                <c:pt idx="28">
                  <c:v>60106</c:v>
                </c:pt>
                <c:pt idx="30">
                  <c:v>40451.199999999997</c:v>
                </c:pt>
                <c:pt idx="31">
                  <c:v>67343.600000000006</c:v>
                </c:pt>
                <c:pt idx="32">
                  <c:v>34531.199999999997</c:v>
                </c:pt>
                <c:pt idx="37">
                  <c:v>49837.2</c:v>
                </c:pt>
                <c:pt idx="38">
                  <c:v>47957</c:v>
                </c:pt>
                <c:pt idx="39">
                  <c:v>58128.6</c:v>
                </c:pt>
                <c:pt idx="40">
                  <c:v>63209</c:v>
                </c:pt>
                <c:pt idx="41">
                  <c:v>54687</c:v>
                </c:pt>
                <c:pt idx="43">
                  <c:v>33144.400000000001</c:v>
                </c:pt>
                <c:pt idx="46">
                  <c:v>72125.600000000006</c:v>
                </c:pt>
                <c:pt idx="48">
                  <c:v>71225.2</c:v>
                </c:pt>
                <c:pt idx="49">
                  <c:v>56990.400000000001</c:v>
                </c:pt>
                <c:pt idx="50">
                  <c:v>92134.2</c:v>
                </c:pt>
                <c:pt idx="51">
                  <c:v>54242.400000000001</c:v>
                </c:pt>
                <c:pt idx="52">
                  <c:v>73637</c:v>
                </c:pt>
                <c:pt idx="55">
                  <c:v>39354.800000000003</c:v>
                </c:pt>
                <c:pt idx="57">
                  <c:v>53755.199999999997</c:v>
                </c:pt>
                <c:pt idx="65">
                  <c:v>59757.8</c:v>
                </c:pt>
                <c:pt idx="66">
                  <c:v>79635.8</c:v>
                </c:pt>
                <c:pt idx="67">
                  <c:v>58810.8</c:v>
                </c:pt>
                <c:pt idx="76">
                  <c:v>34510.6</c:v>
                </c:pt>
                <c:pt idx="77">
                  <c:v>83487.600000000006</c:v>
                </c:pt>
                <c:pt idx="78">
                  <c:v>75340.800000000003</c:v>
                </c:pt>
                <c:pt idx="80">
                  <c:v>44363.4</c:v>
                </c:pt>
                <c:pt idx="82">
                  <c:v>45374.6</c:v>
                </c:pt>
                <c:pt idx="83">
                  <c:v>79410.399999999994</c:v>
                </c:pt>
                <c:pt idx="85">
                  <c:v>54100.6</c:v>
                </c:pt>
                <c:pt idx="86">
                  <c:v>47947.199999999997</c:v>
                </c:pt>
                <c:pt idx="88">
                  <c:v>41834.199999999997</c:v>
                </c:pt>
                <c:pt idx="91">
                  <c:v>31391.4</c:v>
                </c:pt>
                <c:pt idx="92">
                  <c:v>60564.800000000003</c:v>
                </c:pt>
                <c:pt idx="94">
                  <c:v>67666.399999999994</c:v>
                </c:pt>
                <c:pt idx="95">
                  <c:v>43236.2</c:v>
                </c:pt>
                <c:pt idx="96">
                  <c:v>75050</c:v>
                </c:pt>
                <c:pt idx="98">
                  <c:v>54847</c:v>
                </c:pt>
              </c:numCache>
            </c:numRef>
          </c:xVal>
          <c:yVal>
            <c:numRef>
              <c:f>State005!$AL$2:$AL$101</c:f>
              <c:numCache>
                <c:formatCode>General</c:formatCode>
                <c:ptCount val="100"/>
                <c:pt idx="1">
                  <c:v>2.3477697631703784</c:v>
                </c:pt>
                <c:pt idx="2">
                  <c:v>1.6629884338855891</c:v>
                </c:pt>
                <c:pt idx="3">
                  <c:v>1.565430902339364</c:v>
                </c:pt>
                <c:pt idx="4">
                  <c:v>1.5194807197150741</c:v>
                </c:pt>
                <c:pt idx="5">
                  <c:v>1.5473252750010456</c:v>
                </c:pt>
                <c:pt idx="6">
                  <c:v>1.4994336017854224</c:v>
                </c:pt>
                <c:pt idx="9">
                  <c:v>1.5038589335630528</c:v>
                </c:pt>
                <c:pt idx="16">
                  <c:v>1.669379949908617</c:v>
                </c:pt>
                <c:pt idx="18">
                  <c:v>1.5867559348568501</c:v>
                </c:pt>
                <c:pt idx="20">
                  <c:v>1.8177532689819254</c:v>
                </c:pt>
                <c:pt idx="21">
                  <c:v>2.0360150877353931</c:v>
                </c:pt>
                <c:pt idx="23">
                  <c:v>1.9324448149361069</c:v>
                </c:pt>
                <c:pt idx="24">
                  <c:v>1.4747010731701908</c:v>
                </c:pt>
                <c:pt idx="25">
                  <c:v>1.8371146642476299</c:v>
                </c:pt>
                <c:pt idx="26">
                  <c:v>2.225936197635872</c:v>
                </c:pt>
                <c:pt idx="27">
                  <c:v>1.6589947465998069</c:v>
                </c:pt>
                <c:pt idx="28">
                  <c:v>2.0297474461784182</c:v>
                </c:pt>
                <c:pt idx="30">
                  <c:v>2.0871815916462308</c:v>
                </c:pt>
                <c:pt idx="31">
                  <c:v>1.6655628745715998</c:v>
                </c:pt>
                <c:pt idx="32">
                  <c:v>2.0371721805208045</c:v>
                </c:pt>
                <c:pt idx="37">
                  <c:v>1.597220550111162</c:v>
                </c:pt>
                <c:pt idx="38">
                  <c:v>1.4346602164438977</c:v>
                </c:pt>
                <c:pt idx="39">
                  <c:v>1.5951012066349439</c:v>
                </c:pt>
                <c:pt idx="40">
                  <c:v>1.9627584679396921</c:v>
                </c:pt>
                <c:pt idx="41">
                  <c:v>1.5315705743595369</c:v>
                </c:pt>
                <c:pt idx="43">
                  <c:v>1.6046752995981222</c:v>
                </c:pt>
                <c:pt idx="46">
                  <c:v>1.6486102022028237</c:v>
                </c:pt>
                <c:pt idx="48">
                  <c:v>1.7618764145274426</c:v>
                </c:pt>
                <c:pt idx="49">
                  <c:v>1.5220633650579747</c:v>
                </c:pt>
                <c:pt idx="50">
                  <c:v>1.4244873239253177</c:v>
                </c:pt>
                <c:pt idx="51">
                  <c:v>1.4783084819255785</c:v>
                </c:pt>
                <c:pt idx="52">
                  <c:v>1.5587136901286038</c:v>
                </c:pt>
                <c:pt idx="55">
                  <c:v>1.6771778791913565</c:v>
                </c:pt>
                <c:pt idx="57">
                  <c:v>1.8124200077387862</c:v>
                </c:pt>
                <c:pt idx="65">
                  <c:v>1.7448600852106335</c:v>
                </c:pt>
                <c:pt idx="66">
                  <c:v>1.6329967175566766</c:v>
                </c:pt>
                <c:pt idx="67">
                  <c:v>2.1066878872588028</c:v>
                </c:pt>
                <c:pt idx="76">
                  <c:v>2.3036979942394513</c:v>
                </c:pt>
                <c:pt idx="77">
                  <c:v>1.5729162174981672</c:v>
                </c:pt>
                <c:pt idx="78">
                  <c:v>1.4520286484879374</c:v>
                </c:pt>
                <c:pt idx="80">
                  <c:v>2.0479494357961743</c:v>
                </c:pt>
                <c:pt idx="82">
                  <c:v>1.5201235933760298</c:v>
                </c:pt>
                <c:pt idx="83">
                  <c:v>1.4891500357635776</c:v>
                </c:pt>
                <c:pt idx="85">
                  <c:v>2.1324532445111517</c:v>
                </c:pt>
                <c:pt idx="86">
                  <c:v>1.7576417392465047</c:v>
                </c:pt>
                <c:pt idx="88">
                  <c:v>1.5141439300859107</c:v>
                </c:pt>
                <c:pt idx="91">
                  <c:v>2.3273571742579175</c:v>
                </c:pt>
                <c:pt idx="92">
                  <c:v>1.7765930045174754</c:v>
                </c:pt>
                <c:pt idx="94">
                  <c:v>1.4430795786387336</c:v>
                </c:pt>
                <c:pt idx="95">
                  <c:v>2.2572057673893635</c:v>
                </c:pt>
                <c:pt idx="96">
                  <c:v>1.5555496335776149</c:v>
                </c:pt>
                <c:pt idx="98">
                  <c:v>1.5153791456232792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1EF-4E18-A4F2-4F99D04EA4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371264"/>
        <c:axId val="74254064"/>
      </c:scatterChart>
      <c:valAx>
        <c:axId val="7337126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4254064"/>
        <c:crosses val="autoZero"/>
        <c:crossBetween val="midCat"/>
      </c:valAx>
      <c:valAx>
        <c:axId val="7425406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3712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State004!$J$2:$J$101</c:f>
              <c:numCache>
                <c:formatCode>General</c:formatCode>
                <c:ptCount val="100"/>
                <c:pt idx="0">
                  <c:v>54220.2</c:v>
                </c:pt>
                <c:pt idx="1">
                  <c:v>33167.4</c:v>
                </c:pt>
                <c:pt idx="2">
                  <c:v>65179.6</c:v>
                </c:pt>
                <c:pt idx="3">
                  <c:v>85023.2</c:v>
                </c:pt>
                <c:pt idx="4">
                  <c:v>65193.2</c:v>
                </c:pt>
                <c:pt idx="5">
                  <c:v>51787.6</c:v>
                </c:pt>
                <c:pt idx="6">
                  <c:v>69989.8</c:v>
                </c:pt>
                <c:pt idx="7">
                  <c:v>58949</c:v>
                </c:pt>
                <c:pt idx="8">
                  <c:v>58169.8</c:v>
                </c:pt>
                <c:pt idx="9">
                  <c:v>58145.599999999999</c:v>
                </c:pt>
                <c:pt idx="10">
                  <c:v>64935.199999999997</c:v>
                </c:pt>
                <c:pt idx="11">
                  <c:v>68709.2</c:v>
                </c:pt>
                <c:pt idx="12">
                  <c:v>57059.6</c:v>
                </c:pt>
                <c:pt idx="13">
                  <c:v>72164.600000000006</c:v>
                </c:pt>
                <c:pt idx="14">
                  <c:v>48495.199999999997</c:v>
                </c:pt>
                <c:pt idx="15">
                  <c:v>50785.599999999999</c:v>
                </c:pt>
                <c:pt idx="16">
                  <c:v>58217.2</c:v>
                </c:pt>
                <c:pt idx="17">
                  <c:v>67668</c:v>
                </c:pt>
                <c:pt idx="18">
                  <c:v>58812.4</c:v>
                </c:pt>
                <c:pt idx="19">
                  <c:v>52473.8</c:v>
                </c:pt>
                <c:pt idx="20">
                  <c:v>62385.8</c:v>
                </c:pt>
                <c:pt idx="21">
                  <c:v>56153.2</c:v>
                </c:pt>
                <c:pt idx="22">
                  <c:v>66760.600000000006</c:v>
                </c:pt>
                <c:pt idx="23">
                  <c:v>62663.6</c:v>
                </c:pt>
                <c:pt idx="24">
                  <c:v>72349</c:v>
                </c:pt>
                <c:pt idx="25">
                  <c:v>63115.8</c:v>
                </c:pt>
                <c:pt idx="26">
                  <c:v>39633.199999999997</c:v>
                </c:pt>
                <c:pt idx="27">
                  <c:v>66575.199999999997</c:v>
                </c:pt>
                <c:pt idx="28">
                  <c:v>57728.4</c:v>
                </c:pt>
                <c:pt idx="29">
                  <c:v>38639</c:v>
                </c:pt>
                <c:pt idx="30">
                  <c:v>41071</c:v>
                </c:pt>
                <c:pt idx="31">
                  <c:v>66966</c:v>
                </c:pt>
                <c:pt idx="32">
                  <c:v>33955.599999999999</c:v>
                </c:pt>
                <c:pt idx="33">
                  <c:v>68663</c:v>
                </c:pt>
                <c:pt idx="34">
                  <c:v>39541.199999999997</c:v>
                </c:pt>
                <c:pt idx="35">
                  <c:v>55823.4</c:v>
                </c:pt>
                <c:pt idx="36">
                  <c:v>65988.600000000006</c:v>
                </c:pt>
                <c:pt idx="37">
                  <c:v>51165.599999999999</c:v>
                </c:pt>
                <c:pt idx="38">
                  <c:v>45277.2</c:v>
                </c:pt>
                <c:pt idx="39">
                  <c:v>56266.8</c:v>
                </c:pt>
                <c:pt idx="40">
                  <c:v>64430.6</c:v>
                </c:pt>
                <c:pt idx="41">
                  <c:v>54145</c:v>
                </c:pt>
                <c:pt idx="42">
                  <c:v>75823.199999999997</c:v>
                </c:pt>
                <c:pt idx="43">
                  <c:v>30770.6</c:v>
                </c:pt>
                <c:pt idx="44">
                  <c:v>54740.4</c:v>
                </c:pt>
                <c:pt idx="45">
                  <c:v>54060</c:v>
                </c:pt>
                <c:pt idx="46">
                  <c:v>70887</c:v>
                </c:pt>
                <c:pt idx="47">
                  <c:v>52645.8</c:v>
                </c:pt>
                <c:pt idx="48">
                  <c:v>73760.800000000003</c:v>
                </c:pt>
                <c:pt idx="49">
                  <c:v>56923</c:v>
                </c:pt>
                <c:pt idx="50">
                  <c:v>93257.600000000006</c:v>
                </c:pt>
                <c:pt idx="51">
                  <c:v>56198</c:v>
                </c:pt>
                <c:pt idx="52">
                  <c:v>74155.8</c:v>
                </c:pt>
                <c:pt idx="53">
                  <c:v>52817.4</c:v>
                </c:pt>
                <c:pt idx="54">
                  <c:v>59705</c:v>
                </c:pt>
                <c:pt idx="55">
                  <c:v>40938</c:v>
                </c:pt>
                <c:pt idx="56">
                  <c:v>79308.399999999994</c:v>
                </c:pt>
                <c:pt idx="57">
                  <c:v>52749.599999999999</c:v>
                </c:pt>
                <c:pt idx="58">
                  <c:v>33066.800000000003</c:v>
                </c:pt>
                <c:pt idx="59">
                  <c:v>64828.6</c:v>
                </c:pt>
                <c:pt idx="60">
                  <c:v>52149.599999999999</c:v>
                </c:pt>
                <c:pt idx="61">
                  <c:v>45850</c:v>
                </c:pt>
                <c:pt idx="62">
                  <c:v>92090</c:v>
                </c:pt>
                <c:pt idx="63">
                  <c:v>52469.2</c:v>
                </c:pt>
                <c:pt idx="64">
                  <c:v>86768.4</c:v>
                </c:pt>
                <c:pt idx="65">
                  <c:v>59372.800000000003</c:v>
                </c:pt>
                <c:pt idx="66">
                  <c:v>78547.399999999994</c:v>
                </c:pt>
                <c:pt idx="67">
                  <c:v>59765.599999999999</c:v>
                </c:pt>
                <c:pt idx="68">
                  <c:v>70795</c:v>
                </c:pt>
                <c:pt idx="69">
                  <c:v>65726.399999999994</c:v>
                </c:pt>
                <c:pt idx="70">
                  <c:v>86167.6</c:v>
                </c:pt>
                <c:pt idx="71">
                  <c:v>83086.8</c:v>
                </c:pt>
                <c:pt idx="72">
                  <c:v>43938.6</c:v>
                </c:pt>
                <c:pt idx="73">
                  <c:v>27101.599999999999</c:v>
                </c:pt>
                <c:pt idx="74">
                  <c:v>80439.399999999994</c:v>
                </c:pt>
                <c:pt idx="75">
                  <c:v>59527.199999999997</c:v>
                </c:pt>
                <c:pt idx="76">
                  <c:v>35344.400000000001</c:v>
                </c:pt>
                <c:pt idx="77">
                  <c:v>82543.199999999997</c:v>
                </c:pt>
                <c:pt idx="78">
                  <c:v>74492</c:v>
                </c:pt>
                <c:pt idx="79">
                  <c:v>62528.6</c:v>
                </c:pt>
                <c:pt idx="80">
                  <c:v>44511.4</c:v>
                </c:pt>
                <c:pt idx="81">
                  <c:v>45929.4</c:v>
                </c:pt>
                <c:pt idx="82">
                  <c:v>44906</c:v>
                </c:pt>
                <c:pt idx="83">
                  <c:v>79529.8</c:v>
                </c:pt>
                <c:pt idx="84">
                  <c:v>91777.600000000006</c:v>
                </c:pt>
                <c:pt idx="85">
                  <c:v>52784.4</c:v>
                </c:pt>
                <c:pt idx="86">
                  <c:v>49165.8</c:v>
                </c:pt>
                <c:pt idx="87">
                  <c:v>101626</c:v>
                </c:pt>
                <c:pt idx="88">
                  <c:v>41661.599999999999</c:v>
                </c:pt>
                <c:pt idx="89">
                  <c:v>76629.2</c:v>
                </c:pt>
                <c:pt idx="90">
                  <c:v>93281.4</c:v>
                </c:pt>
                <c:pt idx="91">
                  <c:v>31299.200000000001</c:v>
                </c:pt>
                <c:pt idx="92">
                  <c:v>58891.8</c:v>
                </c:pt>
                <c:pt idx="93">
                  <c:v>87471.4</c:v>
                </c:pt>
                <c:pt idx="94">
                  <c:v>67284.600000000006</c:v>
                </c:pt>
                <c:pt idx="95">
                  <c:v>41525.800000000003</c:v>
                </c:pt>
                <c:pt idx="96">
                  <c:v>73803.399999999994</c:v>
                </c:pt>
                <c:pt idx="97">
                  <c:v>78528</c:v>
                </c:pt>
                <c:pt idx="98">
                  <c:v>55540.6</c:v>
                </c:pt>
                <c:pt idx="99">
                  <c:v>59187.199999999997</c:v>
                </c:pt>
              </c:numCache>
            </c:numRef>
          </c:xVal>
          <c:yVal>
            <c:numRef>
              <c:f>State004!$K$2:$K$101</c:f>
              <c:numCache>
                <c:formatCode>General</c:formatCode>
                <c:ptCount val="100"/>
                <c:pt idx="0">
                  <c:v>1.3495708241577862</c:v>
                </c:pt>
                <c:pt idx="1">
                  <c:v>2.2688543569890918</c:v>
                </c:pt>
                <c:pt idx="2">
                  <c:v>1.6355270667509467</c:v>
                </c:pt>
                <c:pt idx="3">
                  <c:v>1.610266374354294</c:v>
                </c:pt>
                <c:pt idx="4">
                  <c:v>1.5116914033979005</c:v>
                </c:pt>
                <c:pt idx="5">
                  <c:v>1.4768400157566677</c:v>
                </c:pt>
                <c:pt idx="6">
                  <c:v>1.5215931464299084</c:v>
                </c:pt>
                <c:pt idx="7">
                  <c:v>1.0322142869259869</c:v>
                </c:pt>
                <c:pt idx="8">
                  <c:v>1.3092016819724324</c:v>
                </c:pt>
                <c:pt idx="9">
                  <c:v>1.5362813351311191</c:v>
                </c:pt>
                <c:pt idx="10">
                  <c:v>1.3212864517241805</c:v>
                </c:pt>
                <c:pt idx="11">
                  <c:v>1.1284223946720382</c:v>
                </c:pt>
                <c:pt idx="12">
                  <c:v>1.0696534851278312</c:v>
                </c:pt>
                <c:pt idx="13">
                  <c:v>1.1656823428661698</c:v>
                </c:pt>
                <c:pt idx="14">
                  <c:v>1.0460622907009354</c:v>
                </c:pt>
                <c:pt idx="15">
                  <c:v>1.3424277748023061</c:v>
                </c:pt>
                <c:pt idx="16">
                  <c:v>1.6949801776794489</c:v>
                </c:pt>
                <c:pt idx="17">
                  <c:v>1.2190843530176745</c:v>
                </c:pt>
                <c:pt idx="18">
                  <c:v>1.5364787017703749</c:v>
                </c:pt>
                <c:pt idx="19">
                  <c:v>1.0960517439179172</c:v>
                </c:pt>
                <c:pt idx="20">
                  <c:v>1.8458367128417044</c:v>
                </c:pt>
                <c:pt idx="21">
                  <c:v>2.0568373663477773</c:v>
                </c:pt>
                <c:pt idx="22">
                  <c:v>1.0567460448228445</c:v>
                </c:pt>
                <c:pt idx="23">
                  <c:v>1.8521119118595166</c:v>
                </c:pt>
                <c:pt idx="24">
                  <c:v>1.5174916032011501</c:v>
                </c:pt>
                <c:pt idx="25">
                  <c:v>1.850170638730714</c:v>
                </c:pt>
                <c:pt idx="26">
                  <c:v>2.2356509189265568</c:v>
                </c:pt>
                <c:pt idx="27">
                  <c:v>1.6359244883980821</c:v>
                </c:pt>
                <c:pt idx="28">
                  <c:v>2.060268429403898</c:v>
                </c:pt>
                <c:pt idx="29">
                  <c:v>1.2170604829317528</c:v>
                </c:pt>
                <c:pt idx="30">
                  <c:v>2.0556597112317694</c:v>
                </c:pt>
                <c:pt idx="31">
                  <c:v>1.6748797897440493</c:v>
                </c:pt>
                <c:pt idx="32">
                  <c:v>2.0637832934773646</c:v>
                </c:pt>
                <c:pt idx="33">
                  <c:v>1.0373126720358854</c:v>
                </c:pt>
                <c:pt idx="34">
                  <c:v>1.7231394090214764</c:v>
                </c:pt>
                <c:pt idx="35">
                  <c:v>1.5477380453358269</c:v>
                </c:pt>
                <c:pt idx="36">
                  <c:v>1.491469738712444</c:v>
                </c:pt>
                <c:pt idx="37">
                  <c:v>1.6236299388651751</c:v>
                </c:pt>
                <c:pt idx="38">
                  <c:v>1.4909270007862678</c:v>
                </c:pt>
                <c:pt idx="39">
                  <c:v>1.5756538491614949</c:v>
                </c:pt>
                <c:pt idx="40">
                  <c:v>1.9249393921521762</c:v>
                </c:pt>
                <c:pt idx="41">
                  <c:v>1.5463477698771817</c:v>
                </c:pt>
                <c:pt idx="42">
                  <c:v>1.1721742158072992</c:v>
                </c:pt>
                <c:pt idx="43">
                  <c:v>1.5993838274196799</c:v>
                </c:pt>
                <c:pt idx="44">
                  <c:v>1.0868937749815493</c:v>
                </c:pt>
                <c:pt idx="45">
                  <c:v>1.0692193858675545</c:v>
                </c:pt>
                <c:pt idx="46">
                  <c:v>1.624797212464909</c:v>
                </c:pt>
                <c:pt idx="47">
                  <c:v>1.0842270418532911</c:v>
                </c:pt>
                <c:pt idx="48">
                  <c:v>1.7151657791130248</c:v>
                </c:pt>
                <c:pt idx="49">
                  <c:v>1.5238655727913146</c:v>
                </c:pt>
                <c:pt idx="50">
                  <c:v>1.4427242390968671</c:v>
                </c:pt>
                <c:pt idx="51">
                  <c:v>1.5163351008932702</c:v>
                </c:pt>
                <c:pt idx="52">
                  <c:v>1.5533107322690876</c:v>
                </c:pt>
                <c:pt idx="53">
                  <c:v>1.4401314718255727</c:v>
                </c:pt>
                <c:pt idx="54">
                  <c:v>1.3975043966166987</c:v>
                </c:pt>
                <c:pt idx="55">
                  <c:v>1.6012506717475206</c:v>
                </c:pt>
                <c:pt idx="56">
                  <c:v>1.3953881303871973</c:v>
                </c:pt>
                <c:pt idx="57">
                  <c:v>1.847217798807953</c:v>
                </c:pt>
                <c:pt idx="58">
                  <c:v>1.2219507179406535</c:v>
                </c:pt>
                <c:pt idx="59">
                  <c:v>1.2910814054290853</c:v>
                </c:pt>
                <c:pt idx="60">
                  <c:v>1.039202601745747</c:v>
                </c:pt>
                <c:pt idx="61">
                  <c:v>1.1324318429661941</c:v>
                </c:pt>
                <c:pt idx="62">
                  <c:v>1.3093386904115538</c:v>
                </c:pt>
                <c:pt idx="63">
                  <c:v>1.5463357550715469</c:v>
                </c:pt>
                <c:pt idx="64">
                  <c:v>1.0290266963548942</c:v>
                </c:pt>
                <c:pt idx="65">
                  <c:v>1.755955589091301</c:v>
                </c:pt>
                <c:pt idx="66">
                  <c:v>1.6555608460623776</c:v>
                </c:pt>
                <c:pt idx="67">
                  <c:v>2.0652850469166211</c:v>
                </c:pt>
                <c:pt idx="68">
                  <c:v>1.3386114838618546</c:v>
                </c:pt>
                <c:pt idx="69">
                  <c:v>1.2793337228267485</c:v>
                </c:pt>
                <c:pt idx="70">
                  <c:v>1.1768344482148743</c:v>
                </c:pt>
                <c:pt idx="71">
                  <c:v>1.084408112961385</c:v>
                </c:pt>
                <c:pt idx="72">
                  <c:v>1.3644949998406868</c:v>
                </c:pt>
                <c:pt idx="73">
                  <c:v>1.4276278891283172</c:v>
                </c:pt>
                <c:pt idx="74">
                  <c:v>1.1802052228136959</c:v>
                </c:pt>
                <c:pt idx="75">
                  <c:v>1.2314874544745933</c:v>
                </c:pt>
                <c:pt idx="76">
                  <c:v>2.1151865642081913</c:v>
                </c:pt>
                <c:pt idx="77">
                  <c:v>1.623622539470241</c:v>
                </c:pt>
                <c:pt idx="78">
                  <c:v>1.4541829995167266</c:v>
                </c:pt>
                <c:pt idx="79">
                  <c:v>1.2522589662970225</c:v>
                </c:pt>
                <c:pt idx="80">
                  <c:v>2.0406008348423099</c:v>
                </c:pt>
                <c:pt idx="81">
                  <c:v>0.99922925185175504</c:v>
                </c:pt>
                <c:pt idx="82">
                  <c:v>1.562686500690331</c:v>
                </c:pt>
                <c:pt idx="83">
                  <c:v>1.527792098056326</c:v>
                </c:pt>
                <c:pt idx="84">
                  <c:v>1.3716745698296751</c:v>
                </c:pt>
                <c:pt idx="85">
                  <c:v>2.2061063496032918</c:v>
                </c:pt>
                <c:pt idx="86">
                  <c:v>1.7196709908106853</c:v>
                </c:pt>
                <c:pt idx="87">
                  <c:v>1.0247771239643397</c:v>
                </c:pt>
                <c:pt idx="88">
                  <c:v>1.5009985214202048</c:v>
                </c:pt>
                <c:pt idx="89">
                  <c:v>1.1869626721928457</c:v>
                </c:pt>
                <c:pt idx="90">
                  <c:v>1.1483425420287432</c:v>
                </c:pt>
                <c:pt idx="91">
                  <c:v>2.3461622022288111</c:v>
                </c:pt>
                <c:pt idx="92">
                  <c:v>1.8155328925249354</c:v>
                </c:pt>
                <c:pt idx="93">
                  <c:v>1.1945961765788591</c:v>
                </c:pt>
                <c:pt idx="94">
                  <c:v>1.4450409157518955</c:v>
                </c:pt>
                <c:pt idx="95">
                  <c:v>2.3386184010904061</c:v>
                </c:pt>
                <c:pt idx="96">
                  <c:v>1.5816479999566417</c:v>
                </c:pt>
                <c:pt idx="97">
                  <c:v>1.1137683374083129</c:v>
                </c:pt>
                <c:pt idx="98">
                  <c:v>1.471680176303461</c:v>
                </c:pt>
                <c:pt idx="99">
                  <c:v>1.0477434310121108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4AA-46F4-B813-5C6A3B29BC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808064"/>
        <c:axId val="264326112"/>
      </c:scatterChart>
      <c:valAx>
        <c:axId val="7080806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4326112"/>
        <c:crosses val="autoZero"/>
        <c:crossBetween val="midCat"/>
      </c:valAx>
      <c:valAx>
        <c:axId val="26432611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8080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State004!$Z$2:$Z$101</c:f>
              <c:numCache>
                <c:formatCode>General</c:formatCode>
                <c:ptCount val="100"/>
                <c:pt idx="0">
                  <c:v>54220.2</c:v>
                </c:pt>
                <c:pt idx="7">
                  <c:v>58949</c:v>
                </c:pt>
                <c:pt idx="8">
                  <c:v>58169.8</c:v>
                </c:pt>
                <c:pt idx="9">
                  <c:v>58145.599999999999</c:v>
                </c:pt>
                <c:pt idx="12">
                  <c:v>57059.6</c:v>
                </c:pt>
                <c:pt idx="14">
                  <c:v>48495.199999999997</c:v>
                </c:pt>
                <c:pt idx="15">
                  <c:v>50785.599999999999</c:v>
                </c:pt>
                <c:pt idx="19">
                  <c:v>52473.8</c:v>
                </c:pt>
                <c:pt idx="29">
                  <c:v>38639</c:v>
                </c:pt>
                <c:pt idx="35">
                  <c:v>55823.4</c:v>
                </c:pt>
                <c:pt idx="44">
                  <c:v>54740.4</c:v>
                </c:pt>
                <c:pt idx="45">
                  <c:v>54060</c:v>
                </c:pt>
                <c:pt idx="47">
                  <c:v>52645.8</c:v>
                </c:pt>
                <c:pt idx="49">
                  <c:v>56923</c:v>
                </c:pt>
                <c:pt idx="51">
                  <c:v>56198</c:v>
                </c:pt>
                <c:pt idx="58">
                  <c:v>33066.800000000003</c:v>
                </c:pt>
                <c:pt idx="60">
                  <c:v>52149.599999999999</c:v>
                </c:pt>
                <c:pt idx="61">
                  <c:v>45850</c:v>
                </c:pt>
                <c:pt idx="72">
                  <c:v>43938.6</c:v>
                </c:pt>
                <c:pt idx="81">
                  <c:v>45929.4</c:v>
                </c:pt>
                <c:pt idx="88">
                  <c:v>41661.599999999999</c:v>
                </c:pt>
              </c:numCache>
            </c:numRef>
          </c:xVal>
          <c:yVal>
            <c:numRef>
              <c:f>State004!$AA$2:$AA$101</c:f>
              <c:numCache>
                <c:formatCode>General</c:formatCode>
                <c:ptCount val="100"/>
                <c:pt idx="0">
                  <c:v>1.3495708241577862</c:v>
                </c:pt>
                <c:pt idx="7">
                  <c:v>1.0322142869259869</c:v>
                </c:pt>
                <c:pt idx="8">
                  <c:v>1.3092016819724324</c:v>
                </c:pt>
                <c:pt idx="9">
                  <c:v>1.5362813351311191</c:v>
                </c:pt>
                <c:pt idx="12">
                  <c:v>1.0696534851278312</c:v>
                </c:pt>
                <c:pt idx="14">
                  <c:v>1.0460622907009354</c:v>
                </c:pt>
                <c:pt idx="15">
                  <c:v>1.3424277748023061</c:v>
                </c:pt>
                <c:pt idx="19">
                  <c:v>1.0960517439179172</c:v>
                </c:pt>
                <c:pt idx="29">
                  <c:v>1.2170604829317528</c:v>
                </c:pt>
                <c:pt idx="35">
                  <c:v>1.5477380453358269</c:v>
                </c:pt>
                <c:pt idx="44">
                  <c:v>1.0868937749815493</c:v>
                </c:pt>
                <c:pt idx="45">
                  <c:v>1.0692193858675545</c:v>
                </c:pt>
                <c:pt idx="47">
                  <c:v>1.0842270418532911</c:v>
                </c:pt>
                <c:pt idx="49">
                  <c:v>1.5238655727913146</c:v>
                </c:pt>
                <c:pt idx="51">
                  <c:v>1.5163351008932702</c:v>
                </c:pt>
                <c:pt idx="58">
                  <c:v>1.2219507179406535</c:v>
                </c:pt>
                <c:pt idx="60">
                  <c:v>1.039202601745747</c:v>
                </c:pt>
                <c:pt idx="61">
                  <c:v>1.1324318429661941</c:v>
                </c:pt>
                <c:pt idx="72">
                  <c:v>1.3644949998406868</c:v>
                </c:pt>
                <c:pt idx="81">
                  <c:v>0.99922925185175504</c:v>
                </c:pt>
                <c:pt idx="88">
                  <c:v>1.5009985214202048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77E-49A7-815B-F1242C0ED1F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State004!$AB$2:$AB$101</c:f>
              <c:numCache>
                <c:formatCode>General</c:formatCode>
                <c:ptCount val="100"/>
                <c:pt idx="10">
                  <c:v>64935.199999999997</c:v>
                </c:pt>
                <c:pt idx="11">
                  <c:v>68709.2</c:v>
                </c:pt>
                <c:pt idx="13">
                  <c:v>72164.600000000006</c:v>
                </c:pt>
                <c:pt idx="17">
                  <c:v>67668</c:v>
                </c:pt>
                <c:pt idx="22">
                  <c:v>66760.600000000006</c:v>
                </c:pt>
                <c:pt idx="33">
                  <c:v>68663</c:v>
                </c:pt>
                <c:pt idx="36">
                  <c:v>65988.600000000006</c:v>
                </c:pt>
                <c:pt idx="42">
                  <c:v>75823.199999999997</c:v>
                </c:pt>
                <c:pt idx="50">
                  <c:v>93257.600000000006</c:v>
                </c:pt>
                <c:pt idx="54">
                  <c:v>59705</c:v>
                </c:pt>
                <c:pt idx="56">
                  <c:v>79308.399999999994</c:v>
                </c:pt>
                <c:pt idx="59">
                  <c:v>64828.6</c:v>
                </c:pt>
                <c:pt idx="62">
                  <c:v>92090</c:v>
                </c:pt>
                <c:pt idx="64">
                  <c:v>86768.4</c:v>
                </c:pt>
                <c:pt idx="68">
                  <c:v>70795</c:v>
                </c:pt>
                <c:pt idx="69">
                  <c:v>65726.399999999994</c:v>
                </c:pt>
                <c:pt idx="70">
                  <c:v>86167.6</c:v>
                </c:pt>
                <c:pt idx="71">
                  <c:v>83086.8</c:v>
                </c:pt>
                <c:pt idx="74">
                  <c:v>80439.399999999994</c:v>
                </c:pt>
                <c:pt idx="75">
                  <c:v>59527.199999999997</c:v>
                </c:pt>
                <c:pt idx="79">
                  <c:v>62528.6</c:v>
                </c:pt>
                <c:pt idx="84">
                  <c:v>91777.600000000006</c:v>
                </c:pt>
                <c:pt idx="87">
                  <c:v>101626</c:v>
                </c:pt>
                <c:pt idx="89">
                  <c:v>76629.2</c:v>
                </c:pt>
                <c:pt idx="90">
                  <c:v>93281.4</c:v>
                </c:pt>
                <c:pt idx="93">
                  <c:v>87471.4</c:v>
                </c:pt>
                <c:pt idx="94">
                  <c:v>67284.600000000006</c:v>
                </c:pt>
                <c:pt idx="97">
                  <c:v>78528</c:v>
                </c:pt>
                <c:pt idx="99">
                  <c:v>59187.199999999997</c:v>
                </c:pt>
              </c:numCache>
            </c:numRef>
          </c:xVal>
          <c:yVal>
            <c:numRef>
              <c:f>State004!$AC$2:$AC$101</c:f>
              <c:numCache>
                <c:formatCode>General</c:formatCode>
                <c:ptCount val="100"/>
                <c:pt idx="10">
                  <c:v>1.3212864517241805</c:v>
                </c:pt>
                <c:pt idx="11">
                  <c:v>1.1284223946720382</c:v>
                </c:pt>
                <c:pt idx="13">
                  <c:v>1.1656823428661698</c:v>
                </c:pt>
                <c:pt idx="17">
                  <c:v>1.2190843530176745</c:v>
                </c:pt>
                <c:pt idx="22">
                  <c:v>1.0567460448228445</c:v>
                </c:pt>
                <c:pt idx="33">
                  <c:v>1.0373126720358854</c:v>
                </c:pt>
                <c:pt idx="36">
                  <c:v>1.491469738712444</c:v>
                </c:pt>
                <c:pt idx="42">
                  <c:v>1.1721742158072992</c:v>
                </c:pt>
                <c:pt idx="50">
                  <c:v>1.4427242390968671</c:v>
                </c:pt>
                <c:pt idx="54">
                  <c:v>1.3975043966166987</c:v>
                </c:pt>
                <c:pt idx="56">
                  <c:v>1.3953881303871973</c:v>
                </c:pt>
                <c:pt idx="59">
                  <c:v>1.2910814054290853</c:v>
                </c:pt>
                <c:pt idx="62">
                  <c:v>1.3093386904115538</c:v>
                </c:pt>
                <c:pt idx="64">
                  <c:v>1.0290266963548942</c:v>
                </c:pt>
                <c:pt idx="68">
                  <c:v>1.3386114838618546</c:v>
                </c:pt>
                <c:pt idx="69">
                  <c:v>1.2793337228267485</c:v>
                </c:pt>
                <c:pt idx="70">
                  <c:v>1.1768344482148743</c:v>
                </c:pt>
                <c:pt idx="71">
                  <c:v>1.084408112961385</c:v>
                </c:pt>
                <c:pt idx="74">
                  <c:v>1.1802052228136959</c:v>
                </c:pt>
                <c:pt idx="75">
                  <c:v>1.2314874544745933</c:v>
                </c:pt>
                <c:pt idx="79">
                  <c:v>1.2522589662970225</c:v>
                </c:pt>
                <c:pt idx="84">
                  <c:v>1.3716745698296751</c:v>
                </c:pt>
                <c:pt idx="87">
                  <c:v>1.0247771239643397</c:v>
                </c:pt>
                <c:pt idx="89">
                  <c:v>1.1869626721928457</c:v>
                </c:pt>
                <c:pt idx="90">
                  <c:v>1.1483425420287432</c:v>
                </c:pt>
                <c:pt idx="93">
                  <c:v>1.1945961765788591</c:v>
                </c:pt>
                <c:pt idx="94">
                  <c:v>1.4450409157518955</c:v>
                </c:pt>
                <c:pt idx="97">
                  <c:v>1.1137683374083129</c:v>
                </c:pt>
                <c:pt idx="99">
                  <c:v>1.0477434310121108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77E-49A7-815B-F1242C0ED1F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State004!$AD$2:$AD$101</c:f>
              <c:numCache>
                <c:formatCode>General</c:formatCode>
                <c:ptCount val="100"/>
                <c:pt idx="1">
                  <c:v>33167.4</c:v>
                </c:pt>
                <c:pt idx="5">
                  <c:v>51787.6</c:v>
                </c:pt>
                <c:pt idx="16">
                  <c:v>58217.2</c:v>
                </c:pt>
                <c:pt idx="18">
                  <c:v>58812.4</c:v>
                </c:pt>
                <c:pt idx="21">
                  <c:v>56153.2</c:v>
                </c:pt>
                <c:pt idx="26">
                  <c:v>39633.199999999997</c:v>
                </c:pt>
                <c:pt idx="28">
                  <c:v>57728.4</c:v>
                </c:pt>
                <c:pt idx="30">
                  <c:v>41071</c:v>
                </c:pt>
                <c:pt idx="32">
                  <c:v>33955.599999999999</c:v>
                </c:pt>
                <c:pt idx="34">
                  <c:v>39541.199999999997</c:v>
                </c:pt>
                <c:pt idx="37">
                  <c:v>51165.599999999999</c:v>
                </c:pt>
                <c:pt idx="38">
                  <c:v>45277.2</c:v>
                </c:pt>
                <c:pt idx="39">
                  <c:v>56266.8</c:v>
                </c:pt>
                <c:pt idx="41">
                  <c:v>54145</c:v>
                </c:pt>
                <c:pt idx="43">
                  <c:v>30770.6</c:v>
                </c:pt>
                <c:pt idx="53">
                  <c:v>52817.4</c:v>
                </c:pt>
                <c:pt idx="55">
                  <c:v>40938</c:v>
                </c:pt>
                <c:pt idx="57">
                  <c:v>52749.599999999999</c:v>
                </c:pt>
                <c:pt idx="63">
                  <c:v>52469.2</c:v>
                </c:pt>
                <c:pt idx="73">
                  <c:v>27101.599999999999</c:v>
                </c:pt>
                <c:pt idx="76">
                  <c:v>35344.400000000001</c:v>
                </c:pt>
                <c:pt idx="80">
                  <c:v>44511.4</c:v>
                </c:pt>
                <c:pt idx="82">
                  <c:v>44906</c:v>
                </c:pt>
                <c:pt idx="85">
                  <c:v>52784.4</c:v>
                </c:pt>
                <c:pt idx="86">
                  <c:v>49165.8</c:v>
                </c:pt>
                <c:pt idx="91">
                  <c:v>31299.200000000001</c:v>
                </c:pt>
                <c:pt idx="92">
                  <c:v>58891.8</c:v>
                </c:pt>
                <c:pt idx="95">
                  <c:v>41525.800000000003</c:v>
                </c:pt>
                <c:pt idx="98">
                  <c:v>55540.6</c:v>
                </c:pt>
              </c:numCache>
            </c:numRef>
          </c:xVal>
          <c:yVal>
            <c:numRef>
              <c:f>State004!$AE$2:$AE$101</c:f>
              <c:numCache>
                <c:formatCode>General</c:formatCode>
                <c:ptCount val="100"/>
                <c:pt idx="1">
                  <c:v>2.2688543569890918</c:v>
                </c:pt>
                <c:pt idx="5">
                  <c:v>1.4768400157566677</c:v>
                </c:pt>
                <c:pt idx="16">
                  <c:v>1.6949801776794489</c:v>
                </c:pt>
                <c:pt idx="18">
                  <c:v>1.5364787017703749</c:v>
                </c:pt>
                <c:pt idx="21">
                  <c:v>2.0568373663477773</c:v>
                </c:pt>
                <c:pt idx="26">
                  <c:v>2.2356509189265568</c:v>
                </c:pt>
                <c:pt idx="28">
                  <c:v>2.060268429403898</c:v>
                </c:pt>
                <c:pt idx="30">
                  <c:v>2.0556597112317694</c:v>
                </c:pt>
                <c:pt idx="32">
                  <c:v>2.0637832934773646</c:v>
                </c:pt>
                <c:pt idx="34">
                  <c:v>1.7231394090214764</c:v>
                </c:pt>
                <c:pt idx="37">
                  <c:v>1.6236299388651751</c:v>
                </c:pt>
                <c:pt idx="38">
                  <c:v>1.4909270007862678</c:v>
                </c:pt>
                <c:pt idx="39">
                  <c:v>1.5756538491614949</c:v>
                </c:pt>
                <c:pt idx="41">
                  <c:v>1.5463477698771817</c:v>
                </c:pt>
                <c:pt idx="43">
                  <c:v>1.5993838274196799</c:v>
                </c:pt>
                <c:pt idx="53">
                  <c:v>1.4401314718255727</c:v>
                </c:pt>
                <c:pt idx="55">
                  <c:v>1.6012506717475206</c:v>
                </c:pt>
                <c:pt idx="57">
                  <c:v>1.847217798807953</c:v>
                </c:pt>
                <c:pt idx="63">
                  <c:v>1.5463357550715469</c:v>
                </c:pt>
                <c:pt idx="73">
                  <c:v>1.4276278891283172</c:v>
                </c:pt>
                <c:pt idx="76">
                  <c:v>2.1151865642081913</c:v>
                </c:pt>
                <c:pt idx="80">
                  <c:v>2.0406008348423099</c:v>
                </c:pt>
                <c:pt idx="82">
                  <c:v>1.562686500690331</c:v>
                </c:pt>
                <c:pt idx="85">
                  <c:v>2.2061063496032918</c:v>
                </c:pt>
                <c:pt idx="86">
                  <c:v>1.7196709908106853</c:v>
                </c:pt>
                <c:pt idx="91">
                  <c:v>2.3461622022288111</c:v>
                </c:pt>
                <c:pt idx="92">
                  <c:v>1.8155328925249354</c:v>
                </c:pt>
                <c:pt idx="95">
                  <c:v>2.3386184010904061</c:v>
                </c:pt>
                <c:pt idx="98">
                  <c:v>1.471680176303461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77E-49A7-815B-F1242C0ED1F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State004!$AF$2:$AF$101</c:f>
              <c:numCache>
                <c:formatCode>General</c:formatCode>
                <c:ptCount val="100"/>
                <c:pt idx="2">
                  <c:v>65179.6</c:v>
                </c:pt>
                <c:pt idx="3">
                  <c:v>85023.2</c:v>
                </c:pt>
                <c:pt idx="4">
                  <c:v>65193.2</c:v>
                </c:pt>
                <c:pt idx="6">
                  <c:v>69989.8</c:v>
                </c:pt>
                <c:pt idx="20">
                  <c:v>62385.8</c:v>
                </c:pt>
                <c:pt idx="23">
                  <c:v>62663.6</c:v>
                </c:pt>
                <c:pt idx="24">
                  <c:v>72349</c:v>
                </c:pt>
                <c:pt idx="25">
                  <c:v>63115.8</c:v>
                </c:pt>
                <c:pt idx="27">
                  <c:v>66575.199999999997</c:v>
                </c:pt>
                <c:pt idx="31">
                  <c:v>66966</c:v>
                </c:pt>
                <c:pt idx="40">
                  <c:v>64430.6</c:v>
                </c:pt>
                <c:pt idx="46">
                  <c:v>70887</c:v>
                </c:pt>
                <c:pt idx="48">
                  <c:v>73760.800000000003</c:v>
                </c:pt>
                <c:pt idx="52">
                  <c:v>74155.8</c:v>
                </c:pt>
                <c:pt idx="65">
                  <c:v>59372.800000000003</c:v>
                </c:pt>
                <c:pt idx="66">
                  <c:v>78547.399999999994</c:v>
                </c:pt>
                <c:pt idx="67">
                  <c:v>59765.599999999999</c:v>
                </c:pt>
                <c:pt idx="77">
                  <c:v>82543.199999999997</c:v>
                </c:pt>
                <c:pt idx="78">
                  <c:v>74492</c:v>
                </c:pt>
                <c:pt idx="83">
                  <c:v>79529.8</c:v>
                </c:pt>
                <c:pt idx="96">
                  <c:v>73803.399999999994</c:v>
                </c:pt>
              </c:numCache>
            </c:numRef>
          </c:xVal>
          <c:yVal>
            <c:numRef>
              <c:f>State004!$AG$2:$AG$101</c:f>
              <c:numCache>
                <c:formatCode>General</c:formatCode>
                <c:ptCount val="100"/>
                <c:pt idx="2">
                  <c:v>1.6355270667509467</c:v>
                </c:pt>
                <c:pt idx="3">
                  <c:v>1.610266374354294</c:v>
                </c:pt>
                <c:pt idx="4">
                  <c:v>1.5116914033979005</c:v>
                </c:pt>
                <c:pt idx="6">
                  <c:v>1.5215931464299084</c:v>
                </c:pt>
                <c:pt idx="20">
                  <c:v>1.8458367128417044</c:v>
                </c:pt>
                <c:pt idx="23">
                  <c:v>1.8521119118595166</c:v>
                </c:pt>
                <c:pt idx="24">
                  <c:v>1.5174916032011501</c:v>
                </c:pt>
                <c:pt idx="25">
                  <c:v>1.850170638730714</c:v>
                </c:pt>
                <c:pt idx="27">
                  <c:v>1.6359244883980821</c:v>
                </c:pt>
                <c:pt idx="31">
                  <c:v>1.6748797897440493</c:v>
                </c:pt>
                <c:pt idx="40">
                  <c:v>1.9249393921521762</c:v>
                </c:pt>
                <c:pt idx="46">
                  <c:v>1.624797212464909</c:v>
                </c:pt>
                <c:pt idx="48">
                  <c:v>1.7151657791130248</c:v>
                </c:pt>
                <c:pt idx="52">
                  <c:v>1.5533107322690876</c:v>
                </c:pt>
                <c:pt idx="65">
                  <c:v>1.755955589091301</c:v>
                </c:pt>
                <c:pt idx="66">
                  <c:v>1.6555608460623776</c:v>
                </c:pt>
                <c:pt idx="67">
                  <c:v>2.0652850469166211</c:v>
                </c:pt>
                <c:pt idx="77">
                  <c:v>1.623622539470241</c:v>
                </c:pt>
                <c:pt idx="78">
                  <c:v>1.4541829995167266</c:v>
                </c:pt>
                <c:pt idx="83">
                  <c:v>1.527792098056326</c:v>
                </c:pt>
                <c:pt idx="96">
                  <c:v>1.5816479999566417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77E-49A7-815B-F1242C0ED1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835664"/>
        <c:axId val="264337344"/>
      </c:scatterChart>
      <c:valAx>
        <c:axId val="7083566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4337344"/>
        <c:crosses val="autoZero"/>
        <c:crossBetween val="midCat"/>
      </c:valAx>
      <c:valAx>
        <c:axId val="26433734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8356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State004!$AI$2:$AI$101</c:f>
              <c:numCache>
                <c:formatCode>General</c:formatCode>
                <c:ptCount val="100"/>
                <c:pt idx="0">
                  <c:v>54220.2</c:v>
                </c:pt>
                <c:pt idx="5">
                  <c:v>51787.6</c:v>
                </c:pt>
                <c:pt idx="7">
                  <c:v>58949</c:v>
                </c:pt>
                <c:pt idx="8">
                  <c:v>58169.8</c:v>
                </c:pt>
                <c:pt idx="10">
                  <c:v>64935.199999999997</c:v>
                </c:pt>
                <c:pt idx="11">
                  <c:v>68709.2</c:v>
                </c:pt>
                <c:pt idx="12">
                  <c:v>57059.6</c:v>
                </c:pt>
                <c:pt idx="13">
                  <c:v>72164.600000000006</c:v>
                </c:pt>
                <c:pt idx="14">
                  <c:v>48495.199999999997</c:v>
                </c:pt>
                <c:pt idx="15">
                  <c:v>50785.599999999999</c:v>
                </c:pt>
                <c:pt idx="17">
                  <c:v>67668</c:v>
                </c:pt>
                <c:pt idx="19">
                  <c:v>52473.8</c:v>
                </c:pt>
                <c:pt idx="22">
                  <c:v>66760.600000000006</c:v>
                </c:pt>
                <c:pt idx="29">
                  <c:v>38639</c:v>
                </c:pt>
                <c:pt idx="33">
                  <c:v>68663</c:v>
                </c:pt>
                <c:pt idx="36">
                  <c:v>65988.600000000006</c:v>
                </c:pt>
                <c:pt idx="42">
                  <c:v>75823.199999999997</c:v>
                </c:pt>
                <c:pt idx="43">
                  <c:v>30770.6</c:v>
                </c:pt>
                <c:pt idx="44">
                  <c:v>54740.4</c:v>
                </c:pt>
                <c:pt idx="45">
                  <c:v>54060</c:v>
                </c:pt>
                <c:pt idx="47">
                  <c:v>52645.8</c:v>
                </c:pt>
                <c:pt idx="49">
                  <c:v>56923</c:v>
                </c:pt>
                <c:pt idx="53">
                  <c:v>52817.4</c:v>
                </c:pt>
                <c:pt idx="54">
                  <c:v>59705</c:v>
                </c:pt>
                <c:pt idx="56">
                  <c:v>79308.399999999994</c:v>
                </c:pt>
                <c:pt idx="58">
                  <c:v>33066.800000000003</c:v>
                </c:pt>
                <c:pt idx="59">
                  <c:v>64828.6</c:v>
                </c:pt>
                <c:pt idx="60">
                  <c:v>52149.599999999999</c:v>
                </c:pt>
                <c:pt idx="61">
                  <c:v>45850</c:v>
                </c:pt>
                <c:pt idx="62">
                  <c:v>92090</c:v>
                </c:pt>
                <c:pt idx="64">
                  <c:v>86768.4</c:v>
                </c:pt>
                <c:pt idx="68">
                  <c:v>70795</c:v>
                </c:pt>
                <c:pt idx="69">
                  <c:v>65726.399999999994</c:v>
                </c:pt>
                <c:pt idx="70">
                  <c:v>86167.6</c:v>
                </c:pt>
                <c:pt idx="71">
                  <c:v>83086.8</c:v>
                </c:pt>
                <c:pt idx="72">
                  <c:v>43938.6</c:v>
                </c:pt>
                <c:pt idx="73">
                  <c:v>27101.599999999999</c:v>
                </c:pt>
                <c:pt idx="74">
                  <c:v>80439.399999999994</c:v>
                </c:pt>
                <c:pt idx="75">
                  <c:v>59527.199999999997</c:v>
                </c:pt>
                <c:pt idx="79">
                  <c:v>62528.6</c:v>
                </c:pt>
                <c:pt idx="81">
                  <c:v>45929.4</c:v>
                </c:pt>
                <c:pt idx="84">
                  <c:v>91777.600000000006</c:v>
                </c:pt>
                <c:pt idx="87">
                  <c:v>101626</c:v>
                </c:pt>
                <c:pt idx="89">
                  <c:v>76629.2</c:v>
                </c:pt>
                <c:pt idx="90">
                  <c:v>93281.4</c:v>
                </c:pt>
                <c:pt idx="93">
                  <c:v>87471.4</c:v>
                </c:pt>
                <c:pt idx="97">
                  <c:v>78528</c:v>
                </c:pt>
                <c:pt idx="99">
                  <c:v>59187.199999999997</c:v>
                </c:pt>
              </c:numCache>
            </c:numRef>
          </c:xVal>
          <c:yVal>
            <c:numRef>
              <c:f>State004!$AJ$2:$AJ$101</c:f>
              <c:numCache>
                <c:formatCode>General</c:formatCode>
                <c:ptCount val="100"/>
                <c:pt idx="0">
                  <c:v>1.3495708241577862</c:v>
                </c:pt>
                <c:pt idx="5">
                  <c:v>1.4768400157566677</c:v>
                </c:pt>
                <c:pt idx="7">
                  <c:v>1.0322142869259869</c:v>
                </c:pt>
                <c:pt idx="8">
                  <c:v>1.3092016819724324</c:v>
                </c:pt>
                <c:pt idx="10">
                  <c:v>1.3212864517241805</c:v>
                </c:pt>
                <c:pt idx="11">
                  <c:v>1.1284223946720382</c:v>
                </c:pt>
                <c:pt idx="12">
                  <c:v>1.0696534851278312</c:v>
                </c:pt>
                <c:pt idx="13">
                  <c:v>1.1656823428661698</c:v>
                </c:pt>
                <c:pt idx="14">
                  <c:v>1.0460622907009354</c:v>
                </c:pt>
                <c:pt idx="15">
                  <c:v>1.3424277748023061</c:v>
                </c:pt>
                <c:pt idx="17">
                  <c:v>1.2190843530176745</c:v>
                </c:pt>
                <c:pt idx="19">
                  <c:v>1.0960517439179172</c:v>
                </c:pt>
                <c:pt idx="22">
                  <c:v>1.0567460448228445</c:v>
                </c:pt>
                <c:pt idx="29">
                  <c:v>1.2170604829317528</c:v>
                </c:pt>
                <c:pt idx="33">
                  <c:v>1.0373126720358854</c:v>
                </c:pt>
                <c:pt idx="36">
                  <c:v>1.491469738712444</c:v>
                </c:pt>
                <c:pt idx="42">
                  <c:v>1.1721742158072992</c:v>
                </c:pt>
                <c:pt idx="43">
                  <c:v>1.5993838274196799</c:v>
                </c:pt>
                <c:pt idx="44">
                  <c:v>1.0868937749815493</c:v>
                </c:pt>
                <c:pt idx="45">
                  <c:v>1.0692193858675545</c:v>
                </c:pt>
                <c:pt idx="47">
                  <c:v>1.0842270418532911</c:v>
                </c:pt>
                <c:pt idx="49">
                  <c:v>1.5238655727913146</c:v>
                </c:pt>
                <c:pt idx="53">
                  <c:v>1.4401314718255727</c:v>
                </c:pt>
                <c:pt idx="54">
                  <c:v>1.3975043966166987</c:v>
                </c:pt>
                <c:pt idx="56">
                  <c:v>1.3953881303871973</c:v>
                </c:pt>
                <c:pt idx="58">
                  <c:v>1.2219507179406535</c:v>
                </c:pt>
                <c:pt idx="59">
                  <c:v>1.2910814054290853</c:v>
                </c:pt>
                <c:pt idx="60">
                  <c:v>1.039202601745747</c:v>
                </c:pt>
                <c:pt idx="61">
                  <c:v>1.1324318429661941</c:v>
                </c:pt>
                <c:pt idx="62">
                  <c:v>1.3093386904115538</c:v>
                </c:pt>
                <c:pt idx="64">
                  <c:v>1.0290266963548942</c:v>
                </c:pt>
                <c:pt idx="68">
                  <c:v>1.3386114838618546</c:v>
                </c:pt>
                <c:pt idx="69">
                  <c:v>1.2793337228267485</c:v>
                </c:pt>
                <c:pt idx="70">
                  <c:v>1.1768344482148743</c:v>
                </c:pt>
                <c:pt idx="71">
                  <c:v>1.084408112961385</c:v>
                </c:pt>
                <c:pt idx="72">
                  <c:v>1.3644949998406868</c:v>
                </c:pt>
                <c:pt idx="73">
                  <c:v>1.4276278891283172</c:v>
                </c:pt>
                <c:pt idx="74">
                  <c:v>1.1802052228136959</c:v>
                </c:pt>
                <c:pt idx="75">
                  <c:v>1.2314874544745933</c:v>
                </c:pt>
                <c:pt idx="79">
                  <c:v>1.2522589662970225</c:v>
                </c:pt>
                <c:pt idx="81">
                  <c:v>0.99922925185175504</c:v>
                </c:pt>
                <c:pt idx="84">
                  <c:v>1.3716745698296751</c:v>
                </c:pt>
                <c:pt idx="87">
                  <c:v>1.0247771239643397</c:v>
                </c:pt>
                <c:pt idx="89">
                  <c:v>1.1869626721928457</c:v>
                </c:pt>
                <c:pt idx="90">
                  <c:v>1.1483425420287432</c:v>
                </c:pt>
                <c:pt idx="93">
                  <c:v>1.1945961765788591</c:v>
                </c:pt>
                <c:pt idx="97">
                  <c:v>1.1137683374083129</c:v>
                </c:pt>
                <c:pt idx="99">
                  <c:v>1.0477434310121108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A8E-4DD2-9488-095FCE9E019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State004!$AK$2:$AK$101</c:f>
              <c:numCache>
                <c:formatCode>General</c:formatCode>
                <c:ptCount val="100"/>
                <c:pt idx="1">
                  <c:v>33167.4</c:v>
                </c:pt>
                <c:pt idx="2">
                  <c:v>65179.6</c:v>
                </c:pt>
                <c:pt idx="3">
                  <c:v>85023.2</c:v>
                </c:pt>
                <c:pt idx="4">
                  <c:v>65193.2</c:v>
                </c:pt>
                <c:pt idx="6">
                  <c:v>69989.8</c:v>
                </c:pt>
                <c:pt idx="9">
                  <c:v>58145.599999999999</c:v>
                </c:pt>
                <c:pt idx="16">
                  <c:v>58217.2</c:v>
                </c:pt>
                <c:pt idx="18">
                  <c:v>58812.4</c:v>
                </c:pt>
                <c:pt idx="20">
                  <c:v>62385.8</c:v>
                </c:pt>
                <c:pt idx="21">
                  <c:v>56153.2</c:v>
                </c:pt>
                <c:pt idx="23">
                  <c:v>62663.6</c:v>
                </c:pt>
                <c:pt idx="24">
                  <c:v>72349</c:v>
                </c:pt>
                <c:pt idx="25">
                  <c:v>63115.8</c:v>
                </c:pt>
                <c:pt idx="26">
                  <c:v>39633.199999999997</c:v>
                </c:pt>
                <c:pt idx="27">
                  <c:v>66575.199999999997</c:v>
                </c:pt>
                <c:pt idx="28">
                  <c:v>57728.4</c:v>
                </c:pt>
                <c:pt idx="30">
                  <c:v>41071</c:v>
                </c:pt>
                <c:pt idx="31">
                  <c:v>66966</c:v>
                </c:pt>
                <c:pt idx="32">
                  <c:v>33955.599999999999</c:v>
                </c:pt>
                <c:pt idx="34">
                  <c:v>39541.199999999997</c:v>
                </c:pt>
                <c:pt idx="35">
                  <c:v>55823.4</c:v>
                </c:pt>
                <c:pt idx="37">
                  <c:v>51165.599999999999</c:v>
                </c:pt>
                <c:pt idx="38">
                  <c:v>45277.2</c:v>
                </c:pt>
                <c:pt idx="39">
                  <c:v>56266.8</c:v>
                </c:pt>
                <c:pt idx="40">
                  <c:v>64430.6</c:v>
                </c:pt>
                <c:pt idx="41">
                  <c:v>54145</c:v>
                </c:pt>
                <c:pt idx="46">
                  <c:v>70887</c:v>
                </c:pt>
                <c:pt idx="48">
                  <c:v>73760.800000000003</c:v>
                </c:pt>
                <c:pt idx="50">
                  <c:v>93257.600000000006</c:v>
                </c:pt>
                <c:pt idx="51">
                  <c:v>56198</c:v>
                </c:pt>
                <c:pt idx="52">
                  <c:v>74155.8</c:v>
                </c:pt>
                <c:pt idx="55">
                  <c:v>40938</c:v>
                </c:pt>
                <c:pt idx="57">
                  <c:v>52749.599999999999</c:v>
                </c:pt>
                <c:pt idx="63">
                  <c:v>52469.2</c:v>
                </c:pt>
                <c:pt idx="65">
                  <c:v>59372.800000000003</c:v>
                </c:pt>
                <c:pt idx="66">
                  <c:v>78547.399999999994</c:v>
                </c:pt>
                <c:pt idx="67">
                  <c:v>59765.599999999999</c:v>
                </c:pt>
                <c:pt idx="76">
                  <c:v>35344.400000000001</c:v>
                </c:pt>
                <c:pt idx="77">
                  <c:v>82543.199999999997</c:v>
                </c:pt>
                <c:pt idx="78">
                  <c:v>74492</c:v>
                </c:pt>
                <c:pt idx="80">
                  <c:v>44511.4</c:v>
                </c:pt>
                <c:pt idx="82">
                  <c:v>44906</c:v>
                </c:pt>
                <c:pt idx="83">
                  <c:v>79529.8</c:v>
                </c:pt>
                <c:pt idx="85">
                  <c:v>52784.4</c:v>
                </c:pt>
                <c:pt idx="86">
                  <c:v>49165.8</c:v>
                </c:pt>
                <c:pt idx="88">
                  <c:v>41661.599999999999</c:v>
                </c:pt>
                <c:pt idx="91">
                  <c:v>31299.200000000001</c:v>
                </c:pt>
                <c:pt idx="92">
                  <c:v>58891.8</c:v>
                </c:pt>
                <c:pt idx="94">
                  <c:v>67284.600000000006</c:v>
                </c:pt>
                <c:pt idx="95">
                  <c:v>41525.800000000003</c:v>
                </c:pt>
                <c:pt idx="96">
                  <c:v>73803.399999999994</c:v>
                </c:pt>
                <c:pt idx="98">
                  <c:v>55540.6</c:v>
                </c:pt>
              </c:numCache>
            </c:numRef>
          </c:xVal>
          <c:yVal>
            <c:numRef>
              <c:f>State004!$AL$2:$AL$101</c:f>
              <c:numCache>
                <c:formatCode>General</c:formatCode>
                <c:ptCount val="100"/>
                <c:pt idx="1">
                  <c:v>2.2688543569890918</c:v>
                </c:pt>
                <c:pt idx="2">
                  <c:v>1.6355270667509467</c:v>
                </c:pt>
                <c:pt idx="3">
                  <c:v>1.610266374354294</c:v>
                </c:pt>
                <c:pt idx="4">
                  <c:v>1.5116914033979005</c:v>
                </c:pt>
                <c:pt idx="6">
                  <c:v>1.5215931464299084</c:v>
                </c:pt>
                <c:pt idx="9">
                  <c:v>1.5362813351311191</c:v>
                </c:pt>
                <c:pt idx="16">
                  <c:v>1.6949801776794489</c:v>
                </c:pt>
                <c:pt idx="18">
                  <c:v>1.5364787017703749</c:v>
                </c:pt>
                <c:pt idx="20">
                  <c:v>1.8458367128417044</c:v>
                </c:pt>
                <c:pt idx="21">
                  <c:v>2.0568373663477773</c:v>
                </c:pt>
                <c:pt idx="23">
                  <c:v>1.8521119118595166</c:v>
                </c:pt>
                <c:pt idx="24">
                  <c:v>1.5174916032011501</c:v>
                </c:pt>
                <c:pt idx="25">
                  <c:v>1.850170638730714</c:v>
                </c:pt>
                <c:pt idx="26">
                  <c:v>2.2356509189265568</c:v>
                </c:pt>
                <c:pt idx="27">
                  <c:v>1.6359244883980821</c:v>
                </c:pt>
                <c:pt idx="28">
                  <c:v>2.060268429403898</c:v>
                </c:pt>
                <c:pt idx="30">
                  <c:v>2.0556597112317694</c:v>
                </c:pt>
                <c:pt idx="31">
                  <c:v>1.6748797897440493</c:v>
                </c:pt>
                <c:pt idx="32">
                  <c:v>2.0637832934773646</c:v>
                </c:pt>
                <c:pt idx="34">
                  <c:v>1.7231394090214764</c:v>
                </c:pt>
                <c:pt idx="35">
                  <c:v>1.5477380453358269</c:v>
                </c:pt>
                <c:pt idx="37">
                  <c:v>1.6236299388651751</c:v>
                </c:pt>
                <c:pt idx="38">
                  <c:v>1.4909270007862678</c:v>
                </c:pt>
                <c:pt idx="39">
                  <c:v>1.5756538491614949</c:v>
                </c:pt>
                <c:pt idx="40">
                  <c:v>1.9249393921521762</c:v>
                </c:pt>
                <c:pt idx="41">
                  <c:v>1.5463477698771817</c:v>
                </c:pt>
                <c:pt idx="46">
                  <c:v>1.624797212464909</c:v>
                </c:pt>
                <c:pt idx="48">
                  <c:v>1.7151657791130248</c:v>
                </c:pt>
                <c:pt idx="50">
                  <c:v>1.4427242390968671</c:v>
                </c:pt>
                <c:pt idx="51">
                  <c:v>1.5163351008932702</c:v>
                </c:pt>
                <c:pt idx="52">
                  <c:v>1.5533107322690876</c:v>
                </c:pt>
                <c:pt idx="55">
                  <c:v>1.6012506717475206</c:v>
                </c:pt>
                <c:pt idx="57">
                  <c:v>1.847217798807953</c:v>
                </c:pt>
                <c:pt idx="63">
                  <c:v>1.5463357550715469</c:v>
                </c:pt>
                <c:pt idx="65">
                  <c:v>1.755955589091301</c:v>
                </c:pt>
                <c:pt idx="66">
                  <c:v>1.6555608460623776</c:v>
                </c:pt>
                <c:pt idx="67">
                  <c:v>2.0652850469166211</c:v>
                </c:pt>
                <c:pt idx="76">
                  <c:v>2.1151865642081913</c:v>
                </c:pt>
                <c:pt idx="77">
                  <c:v>1.623622539470241</c:v>
                </c:pt>
                <c:pt idx="78">
                  <c:v>1.4541829995167266</c:v>
                </c:pt>
                <c:pt idx="80">
                  <c:v>2.0406008348423099</c:v>
                </c:pt>
                <c:pt idx="82">
                  <c:v>1.562686500690331</c:v>
                </c:pt>
                <c:pt idx="83">
                  <c:v>1.527792098056326</c:v>
                </c:pt>
                <c:pt idx="85">
                  <c:v>2.2061063496032918</c:v>
                </c:pt>
                <c:pt idx="86">
                  <c:v>1.7196709908106853</c:v>
                </c:pt>
                <c:pt idx="88">
                  <c:v>1.5009985214202048</c:v>
                </c:pt>
                <c:pt idx="91">
                  <c:v>2.3461622022288111</c:v>
                </c:pt>
                <c:pt idx="92">
                  <c:v>1.8155328925249354</c:v>
                </c:pt>
                <c:pt idx="94">
                  <c:v>1.4450409157518955</c:v>
                </c:pt>
                <c:pt idx="95">
                  <c:v>2.3386184010904061</c:v>
                </c:pt>
                <c:pt idx="96">
                  <c:v>1.5816479999566417</c:v>
                </c:pt>
                <c:pt idx="98">
                  <c:v>1.471680176303461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A8E-4DD2-9488-095FCE9E01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790464"/>
        <c:axId val="264346080"/>
      </c:scatterChart>
      <c:valAx>
        <c:axId val="7079046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4346080"/>
        <c:crosses val="autoZero"/>
        <c:crossBetween val="midCat"/>
      </c:valAx>
      <c:valAx>
        <c:axId val="26434608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7904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State003!$J$2:$J$101</c:f>
              <c:numCache>
                <c:formatCode>General</c:formatCode>
                <c:ptCount val="100"/>
                <c:pt idx="0">
                  <c:v>52132.2</c:v>
                </c:pt>
                <c:pt idx="1">
                  <c:v>33403.599999999999</c:v>
                </c:pt>
                <c:pt idx="2">
                  <c:v>63278.400000000001</c:v>
                </c:pt>
                <c:pt idx="3">
                  <c:v>84400.6</c:v>
                </c:pt>
                <c:pt idx="4">
                  <c:v>64492.800000000003</c:v>
                </c:pt>
                <c:pt idx="5">
                  <c:v>51623.6</c:v>
                </c:pt>
                <c:pt idx="6">
                  <c:v>70556.2</c:v>
                </c:pt>
                <c:pt idx="7">
                  <c:v>59438.8</c:v>
                </c:pt>
                <c:pt idx="8">
                  <c:v>59602.400000000001</c:v>
                </c:pt>
                <c:pt idx="9">
                  <c:v>57824.6</c:v>
                </c:pt>
                <c:pt idx="10">
                  <c:v>65219</c:v>
                </c:pt>
                <c:pt idx="11">
                  <c:v>67576.800000000003</c:v>
                </c:pt>
                <c:pt idx="12">
                  <c:v>57350.6</c:v>
                </c:pt>
                <c:pt idx="13">
                  <c:v>71616.800000000003</c:v>
                </c:pt>
                <c:pt idx="14">
                  <c:v>50784.4</c:v>
                </c:pt>
                <c:pt idx="15">
                  <c:v>51214.2</c:v>
                </c:pt>
                <c:pt idx="16">
                  <c:v>58982.8</c:v>
                </c:pt>
                <c:pt idx="17">
                  <c:v>66826.600000000006</c:v>
                </c:pt>
                <c:pt idx="18">
                  <c:v>58604</c:v>
                </c:pt>
                <c:pt idx="19">
                  <c:v>51567</c:v>
                </c:pt>
                <c:pt idx="20">
                  <c:v>61546.400000000001</c:v>
                </c:pt>
                <c:pt idx="21">
                  <c:v>56554.8</c:v>
                </c:pt>
                <c:pt idx="22">
                  <c:v>66547.8</c:v>
                </c:pt>
                <c:pt idx="23">
                  <c:v>62104.6</c:v>
                </c:pt>
                <c:pt idx="24">
                  <c:v>73684.399999999994</c:v>
                </c:pt>
                <c:pt idx="25">
                  <c:v>64302.6</c:v>
                </c:pt>
                <c:pt idx="26">
                  <c:v>39735.199999999997</c:v>
                </c:pt>
                <c:pt idx="27">
                  <c:v>67073.8</c:v>
                </c:pt>
                <c:pt idx="28">
                  <c:v>58841.2</c:v>
                </c:pt>
                <c:pt idx="29">
                  <c:v>38955.199999999997</c:v>
                </c:pt>
                <c:pt idx="30">
                  <c:v>41219.599999999999</c:v>
                </c:pt>
                <c:pt idx="31">
                  <c:v>67384.600000000006</c:v>
                </c:pt>
                <c:pt idx="32">
                  <c:v>33723.199999999997</c:v>
                </c:pt>
                <c:pt idx="33">
                  <c:v>71252.2</c:v>
                </c:pt>
                <c:pt idx="34">
                  <c:v>39905.4</c:v>
                </c:pt>
                <c:pt idx="35">
                  <c:v>56123</c:v>
                </c:pt>
                <c:pt idx="36">
                  <c:v>64717.8</c:v>
                </c:pt>
                <c:pt idx="37">
                  <c:v>50953.8</c:v>
                </c:pt>
                <c:pt idx="38">
                  <c:v>44959.8</c:v>
                </c:pt>
                <c:pt idx="39">
                  <c:v>58147.199999999997</c:v>
                </c:pt>
                <c:pt idx="40">
                  <c:v>63882.2</c:v>
                </c:pt>
                <c:pt idx="41">
                  <c:v>54085.2</c:v>
                </c:pt>
                <c:pt idx="42">
                  <c:v>74325</c:v>
                </c:pt>
                <c:pt idx="43">
                  <c:v>29548.400000000001</c:v>
                </c:pt>
                <c:pt idx="44">
                  <c:v>54066</c:v>
                </c:pt>
                <c:pt idx="45">
                  <c:v>53603.6</c:v>
                </c:pt>
                <c:pt idx="46">
                  <c:v>73358.8</c:v>
                </c:pt>
                <c:pt idx="47">
                  <c:v>52065</c:v>
                </c:pt>
                <c:pt idx="48">
                  <c:v>74112.399999999994</c:v>
                </c:pt>
                <c:pt idx="49">
                  <c:v>56480.4</c:v>
                </c:pt>
                <c:pt idx="50">
                  <c:v>92121.8</c:v>
                </c:pt>
                <c:pt idx="51">
                  <c:v>56949.4</c:v>
                </c:pt>
                <c:pt idx="52">
                  <c:v>73636.399999999994</c:v>
                </c:pt>
                <c:pt idx="53">
                  <c:v>52433</c:v>
                </c:pt>
                <c:pt idx="54">
                  <c:v>59630.400000000001</c:v>
                </c:pt>
                <c:pt idx="55">
                  <c:v>40595.4</c:v>
                </c:pt>
                <c:pt idx="56">
                  <c:v>77332.399999999994</c:v>
                </c:pt>
                <c:pt idx="57">
                  <c:v>52775.199999999997</c:v>
                </c:pt>
                <c:pt idx="58">
                  <c:v>33084.800000000003</c:v>
                </c:pt>
                <c:pt idx="59">
                  <c:v>64670.6</c:v>
                </c:pt>
                <c:pt idx="60">
                  <c:v>52018</c:v>
                </c:pt>
                <c:pt idx="61">
                  <c:v>46482</c:v>
                </c:pt>
                <c:pt idx="62">
                  <c:v>91697.600000000006</c:v>
                </c:pt>
                <c:pt idx="63">
                  <c:v>52394.6</c:v>
                </c:pt>
                <c:pt idx="64">
                  <c:v>86357.8</c:v>
                </c:pt>
                <c:pt idx="65">
                  <c:v>59909.8</c:v>
                </c:pt>
                <c:pt idx="66">
                  <c:v>77710.2</c:v>
                </c:pt>
                <c:pt idx="67">
                  <c:v>60752.4</c:v>
                </c:pt>
                <c:pt idx="68">
                  <c:v>70393.399999999994</c:v>
                </c:pt>
                <c:pt idx="69">
                  <c:v>64869</c:v>
                </c:pt>
                <c:pt idx="70">
                  <c:v>87138.6</c:v>
                </c:pt>
                <c:pt idx="71">
                  <c:v>83775.399999999994</c:v>
                </c:pt>
                <c:pt idx="72">
                  <c:v>43580.6</c:v>
                </c:pt>
                <c:pt idx="73">
                  <c:v>25448.6</c:v>
                </c:pt>
                <c:pt idx="74">
                  <c:v>81560.800000000003</c:v>
                </c:pt>
                <c:pt idx="75">
                  <c:v>59322.8</c:v>
                </c:pt>
                <c:pt idx="76">
                  <c:v>36276</c:v>
                </c:pt>
                <c:pt idx="77">
                  <c:v>83707.199999999997</c:v>
                </c:pt>
                <c:pt idx="78">
                  <c:v>73580</c:v>
                </c:pt>
                <c:pt idx="79">
                  <c:v>62247</c:v>
                </c:pt>
                <c:pt idx="80">
                  <c:v>44853.2</c:v>
                </c:pt>
                <c:pt idx="81">
                  <c:v>45944.2</c:v>
                </c:pt>
                <c:pt idx="82">
                  <c:v>46057</c:v>
                </c:pt>
                <c:pt idx="83">
                  <c:v>80252.2</c:v>
                </c:pt>
                <c:pt idx="84">
                  <c:v>91481.4</c:v>
                </c:pt>
                <c:pt idx="85">
                  <c:v>53244.6</c:v>
                </c:pt>
                <c:pt idx="86">
                  <c:v>48676</c:v>
                </c:pt>
                <c:pt idx="87">
                  <c:v>102945</c:v>
                </c:pt>
                <c:pt idx="88">
                  <c:v>41853.199999999997</c:v>
                </c:pt>
                <c:pt idx="89">
                  <c:v>77528.399999999994</c:v>
                </c:pt>
                <c:pt idx="90">
                  <c:v>94482.8</c:v>
                </c:pt>
                <c:pt idx="91">
                  <c:v>29552.2</c:v>
                </c:pt>
                <c:pt idx="92">
                  <c:v>60911</c:v>
                </c:pt>
                <c:pt idx="93">
                  <c:v>87968.2</c:v>
                </c:pt>
                <c:pt idx="94">
                  <c:v>66816.600000000006</c:v>
                </c:pt>
                <c:pt idx="95">
                  <c:v>41370.6</c:v>
                </c:pt>
                <c:pt idx="96">
                  <c:v>74126.8</c:v>
                </c:pt>
                <c:pt idx="97">
                  <c:v>77254</c:v>
                </c:pt>
                <c:pt idx="98">
                  <c:v>56986.6</c:v>
                </c:pt>
                <c:pt idx="99">
                  <c:v>59244.800000000003</c:v>
                </c:pt>
              </c:numCache>
            </c:numRef>
          </c:xVal>
          <c:yVal>
            <c:numRef>
              <c:f>State003!$K$2:$K$101</c:f>
              <c:numCache>
                <c:formatCode>General</c:formatCode>
                <c:ptCount val="100"/>
                <c:pt idx="0">
                  <c:v>1.4035279539325025</c:v>
                </c:pt>
                <c:pt idx="1">
                  <c:v>2.3704331269683507</c:v>
                </c:pt>
                <c:pt idx="2">
                  <c:v>1.686215201395737</c:v>
                </c:pt>
                <c:pt idx="3">
                  <c:v>1.6327490562863296</c:v>
                </c:pt>
                <c:pt idx="4">
                  <c:v>1.5269921603651879</c:v>
                </c:pt>
                <c:pt idx="5">
                  <c:v>1.4884471443293379</c:v>
                </c:pt>
                <c:pt idx="6">
                  <c:v>1.5094350319319918</c:v>
                </c:pt>
                <c:pt idx="7">
                  <c:v>1.0780668519552885</c:v>
                </c:pt>
                <c:pt idx="8">
                  <c:v>1.23948028938432</c:v>
                </c:pt>
                <c:pt idx="9">
                  <c:v>1.4533952677580131</c:v>
                </c:pt>
                <c:pt idx="10">
                  <c:v>1.3238780110090618</c:v>
                </c:pt>
                <c:pt idx="11">
                  <c:v>1.1473464265842714</c:v>
                </c:pt>
                <c:pt idx="12">
                  <c:v>1.0007567488395936</c:v>
                </c:pt>
                <c:pt idx="13">
                  <c:v>1.2139190804392266</c:v>
                </c:pt>
                <c:pt idx="14">
                  <c:v>1.0266735454194595</c:v>
                </c:pt>
                <c:pt idx="15">
                  <c:v>1.3304903718109431</c:v>
                </c:pt>
                <c:pt idx="16">
                  <c:v>1.6740303953016811</c:v>
                </c:pt>
                <c:pt idx="17">
                  <c:v>1.2338649579658398</c:v>
                </c:pt>
                <c:pt idx="18">
                  <c:v>1.5416183195686302</c:v>
                </c:pt>
                <c:pt idx="19">
                  <c:v>1.1105164155370684</c:v>
                </c:pt>
                <c:pt idx="20">
                  <c:v>1.8756742880168458</c:v>
                </c:pt>
                <c:pt idx="21">
                  <c:v>2.0459448181233069</c:v>
                </c:pt>
                <c:pt idx="22">
                  <c:v>1.0529574230853611</c:v>
                </c:pt>
                <c:pt idx="23">
                  <c:v>1.862567346058102</c:v>
                </c:pt>
                <c:pt idx="24">
                  <c:v>1.4885104581159649</c:v>
                </c:pt>
                <c:pt idx="25">
                  <c:v>1.7835515204672907</c:v>
                </c:pt>
                <c:pt idx="26">
                  <c:v>2.3580351929775114</c:v>
                </c:pt>
                <c:pt idx="27">
                  <c:v>1.6089590868565669</c:v>
                </c:pt>
                <c:pt idx="28">
                  <c:v>2.0059754049883418</c:v>
                </c:pt>
                <c:pt idx="29">
                  <c:v>1.2060007393107981</c:v>
                </c:pt>
                <c:pt idx="30">
                  <c:v>2.0476909043270677</c:v>
                </c:pt>
                <c:pt idx="31">
                  <c:v>1.6017012789272325</c:v>
                </c:pt>
                <c:pt idx="32">
                  <c:v>2.0784800967879682</c:v>
                </c:pt>
                <c:pt idx="33">
                  <c:v>0.99932352965943516</c:v>
                </c:pt>
                <c:pt idx="34">
                  <c:v>1.8321329945320683</c:v>
                </c:pt>
                <c:pt idx="35">
                  <c:v>1.4812643657680451</c:v>
                </c:pt>
                <c:pt idx="36">
                  <c:v>1.4785885799579095</c:v>
                </c:pt>
                <c:pt idx="37">
                  <c:v>1.6867436776059881</c:v>
                </c:pt>
                <c:pt idx="38">
                  <c:v>1.5248288471034124</c:v>
                </c:pt>
                <c:pt idx="39">
                  <c:v>1.5132972868856971</c:v>
                </c:pt>
                <c:pt idx="40">
                  <c:v>1.9201749470118437</c:v>
                </c:pt>
                <c:pt idx="41">
                  <c:v>1.5480759986096013</c:v>
                </c:pt>
                <c:pt idx="42">
                  <c:v>1.1958022199798184</c:v>
                </c:pt>
                <c:pt idx="43">
                  <c:v>1.5482733413653531</c:v>
                </c:pt>
                <c:pt idx="44">
                  <c:v>1.1004328043502385</c:v>
                </c:pt>
                <c:pt idx="45">
                  <c:v>1.0861957032736607</c:v>
                </c:pt>
                <c:pt idx="46">
                  <c:v>1.5190406604251978</c:v>
                </c:pt>
                <c:pt idx="47">
                  <c:v>1.0963026985498896</c:v>
                </c:pt>
                <c:pt idx="48">
                  <c:v>1.6953978011776709</c:v>
                </c:pt>
                <c:pt idx="49">
                  <c:v>1.5357894065906048</c:v>
                </c:pt>
                <c:pt idx="50">
                  <c:v>1.4022522356271805</c:v>
                </c:pt>
                <c:pt idx="51">
                  <c:v>1.4962054033931875</c:v>
                </c:pt>
                <c:pt idx="52">
                  <c:v>1.5744658891526475</c:v>
                </c:pt>
                <c:pt idx="53">
                  <c:v>1.5326035130547555</c:v>
                </c:pt>
                <c:pt idx="54">
                  <c:v>1.3205680324129974</c:v>
                </c:pt>
                <c:pt idx="55">
                  <c:v>1.6004769013237952</c:v>
                </c:pt>
                <c:pt idx="56">
                  <c:v>1.4174265896312543</c:v>
                </c:pt>
                <c:pt idx="57">
                  <c:v>1.74269353787385</c:v>
                </c:pt>
                <c:pt idx="58">
                  <c:v>1.2150594835090434</c:v>
                </c:pt>
                <c:pt idx="59">
                  <c:v>1.2933697847244343</c:v>
                </c:pt>
                <c:pt idx="60">
                  <c:v>1.0410050367180592</c:v>
                </c:pt>
                <c:pt idx="61">
                  <c:v>1.0331311045135751</c:v>
                </c:pt>
                <c:pt idx="62">
                  <c:v>1.34927195477308</c:v>
                </c:pt>
                <c:pt idx="63">
                  <c:v>1.5647032327758967</c:v>
                </c:pt>
                <c:pt idx="64">
                  <c:v>1.021274279798698</c:v>
                </c:pt>
                <c:pt idx="65">
                  <c:v>1.7452904199312966</c:v>
                </c:pt>
                <c:pt idx="66">
                  <c:v>1.673113696786265</c:v>
                </c:pt>
                <c:pt idx="67">
                  <c:v>2.0300926383155233</c:v>
                </c:pt>
                <c:pt idx="68">
                  <c:v>1.2739688663994069</c:v>
                </c:pt>
                <c:pt idx="69">
                  <c:v>1.2439223666157948</c:v>
                </c:pt>
                <c:pt idx="70">
                  <c:v>1.162125625153491</c:v>
                </c:pt>
                <c:pt idx="71">
                  <c:v>1.0262559176082717</c:v>
                </c:pt>
                <c:pt idx="72">
                  <c:v>1.3763463559473712</c:v>
                </c:pt>
                <c:pt idx="73">
                  <c:v>1.7099958347414004</c:v>
                </c:pt>
                <c:pt idx="74">
                  <c:v>1.1583137978048277</c:v>
                </c:pt>
                <c:pt idx="75">
                  <c:v>1.2969381081135751</c:v>
                </c:pt>
                <c:pt idx="76">
                  <c:v>2.060921821590032</c:v>
                </c:pt>
                <c:pt idx="77">
                  <c:v>1.6102915878204025</c:v>
                </c:pt>
                <c:pt idx="78">
                  <c:v>1.4784860016308781</c:v>
                </c:pt>
                <c:pt idx="79">
                  <c:v>1.2873873439683841</c:v>
                </c:pt>
                <c:pt idx="80">
                  <c:v>2.025607983376883</c:v>
                </c:pt>
                <c:pt idx="81">
                  <c:v>1.0514276013076733</c:v>
                </c:pt>
                <c:pt idx="82">
                  <c:v>1.5227001324445795</c:v>
                </c:pt>
                <c:pt idx="83">
                  <c:v>1.5181016844398036</c:v>
                </c:pt>
                <c:pt idx="84">
                  <c:v>1.3761158005889722</c:v>
                </c:pt>
                <c:pt idx="85">
                  <c:v>2.195659278123979</c:v>
                </c:pt>
                <c:pt idx="86">
                  <c:v>1.634255074369299</c:v>
                </c:pt>
                <c:pt idx="87">
                  <c:v>1.0341347321385206</c:v>
                </c:pt>
                <c:pt idx="88">
                  <c:v>1.4929802261236895</c:v>
                </c:pt>
                <c:pt idx="89">
                  <c:v>1.1388600822408306</c:v>
                </c:pt>
                <c:pt idx="90">
                  <c:v>1.1411706681004372</c:v>
                </c:pt>
                <c:pt idx="91">
                  <c:v>2.4403936085976676</c:v>
                </c:pt>
                <c:pt idx="92">
                  <c:v>1.7076882664871698</c:v>
                </c:pt>
                <c:pt idx="93">
                  <c:v>1.1878497002325841</c:v>
                </c:pt>
                <c:pt idx="94">
                  <c:v>1.4502982791701462</c:v>
                </c:pt>
                <c:pt idx="95">
                  <c:v>2.3509690456507761</c:v>
                </c:pt>
                <c:pt idx="96">
                  <c:v>1.5864302789274594</c:v>
                </c:pt>
                <c:pt idx="97">
                  <c:v>1.1076708002174644</c:v>
                </c:pt>
                <c:pt idx="98">
                  <c:v>1.5100567501833764</c:v>
                </c:pt>
                <c:pt idx="99">
                  <c:v>1.0466403802527817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AE0-4D34-A144-3939A5D240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654064"/>
        <c:axId val="264294496"/>
      </c:scatterChart>
      <c:valAx>
        <c:axId val="6665406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4294496"/>
        <c:crosses val="autoZero"/>
        <c:crossBetween val="midCat"/>
      </c:valAx>
      <c:valAx>
        <c:axId val="26429449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6540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State003!$Z$2:$Z$101</c:f>
              <c:numCache>
                <c:formatCode>General</c:formatCode>
                <c:ptCount val="100"/>
                <c:pt idx="0">
                  <c:v>52132.2</c:v>
                </c:pt>
                <c:pt idx="7">
                  <c:v>59438.8</c:v>
                </c:pt>
                <c:pt idx="8">
                  <c:v>59602.400000000001</c:v>
                </c:pt>
                <c:pt idx="9">
                  <c:v>57824.6</c:v>
                </c:pt>
                <c:pt idx="12">
                  <c:v>57350.6</c:v>
                </c:pt>
                <c:pt idx="14">
                  <c:v>50784.4</c:v>
                </c:pt>
                <c:pt idx="15">
                  <c:v>51214.2</c:v>
                </c:pt>
                <c:pt idx="19">
                  <c:v>51567</c:v>
                </c:pt>
                <c:pt idx="29">
                  <c:v>38955.199999999997</c:v>
                </c:pt>
                <c:pt idx="35">
                  <c:v>56123</c:v>
                </c:pt>
                <c:pt idx="44">
                  <c:v>54066</c:v>
                </c:pt>
                <c:pt idx="45">
                  <c:v>53603.6</c:v>
                </c:pt>
                <c:pt idx="47">
                  <c:v>52065</c:v>
                </c:pt>
                <c:pt idx="49">
                  <c:v>56480.4</c:v>
                </c:pt>
                <c:pt idx="51">
                  <c:v>56949.4</c:v>
                </c:pt>
                <c:pt idx="58">
                  <c:v>33084.800000000003</c:v>
                </c:pt>
                <c:pt idx="60">
                  <c:v>52018</c:v>
                </c:pt>
                <c:pt idx="61">
                  <c:v>46482</c:v>
                </c:pt>
                <c:pt idx="72">
                  <c:v>43580.6</c:v>
                </c:pt>
                <c:pt idx="81">
                  <c:v>45944.2</c:v>
                </c:pt>
                <c:pt idx="88">
                  <c:v>41853.199999999997</c:v>
                </c:pt>
              </c:numCache>
            </c:numRef>
          </c:xVal>
          <c:yVal>
            <c:numRef>
              <c:f>State003!$AA$2:$AA$101</c:f>
              <c:numCache>
                <c:formatCode>General</c:formatCode>
                <c:ptCount val="100"/>
                <c:pt idx="0">
                  <c:v>1.4035279539325025</c:v>
                </c:pt>
                <c:pt idx="7">
                  <c:v>1.0780668519552885</c:v>
                </c:pt>
                <c:pt idx="8">
                  <c:v>1.23948028938432</c:v>
                </c:pt>
                <c:pt idx="9">
                  <c:v>1.4533952677580131</c:v>
                </c:pt>
                <c:pt idx="12">
                  <c:v>1.0007567488395936</c:v>
                </c:pt>
                <c:pt idx="14">
                  <c:v>1.0266735454194595</c:v>
                </c:pt>
                <c:pt idx="15">
                  <c:v>1.3304903718109431</c:v>
                </c:pt>
                <c:pt idx="19">
                  <c:v>1.1105164155370684</c:v>
                </c:pt>
                <c:pt idx="29">
                  <c:v>1.2060007393107981</c:v>
                </c:pt>
                <c:pt idx="35">
                  <c:v>1.4812643657680451</c:v>
                </c:pt>
                <c:pt idx="44">
                  <c:v>1.1004328043502385</c:v>
                </c:pt>
                <c:pt idx="45">
                  <c:v>1.0861957032736607</c:v>
                </c:pt>
                <c:pt idx="47">
                  <c:v>1.0963026985498896</c:v>
                </c:pt>
                <c:pt idx="49">
                  <c:v>1.5357894065906048</c:v>
                </c:pt>
                <c:pt idx="51">
                  <c:v>1.4962054033931875</c:v>
                </c:pt>
                <c:pt idx="58">
                  <c:v>1.2150594835090434</c:v>
                </c:pt>
                <c:pt idx="60">
                  <c:v>1.0410050367180592</c:v>
                </c:pt>
                <c:pt idx="61">
                  <c:v>1.0331311045135751</c:v>
                </c:pt>
                <c:pt idx="72">
                  <c:v>1.3763463559473712</c:v>
                </c:pt>
                <c:pt idx="81">
                  <c:v>1.0514276013076733</c:v>
                </c:pt>
                <c:pt idx="88">
                  <c:v>1.4929802261236895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5C6-4894-A46A-E458D8BD45F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State003!$AB$2:$AB$101</c:f>
              <c:numCache>
                <c:formatCode>General</c:formatCode>
                <c:ptCount val="100"/>
                <c:pt idx="10">
                  <c:v>65219</c:v>
                </c:pt>
                <c:pt idx="11">
                  <c:v>67576.800000000003</c:v>
                </c:pt>
                <c:pt idx="13">
                  <c:v>71616.800000000003</c:v>
                </c:pt>
                <c:pt idx="17">
                  <c:v>66826.600000000006</c:v>
                </c:pt>
                <c:pt idx="22">
                  <c:v>66547.8</c:v>
                </c:pt>
                <c:pt idx="33">
                  <c:v>71252.2</c:v>
                </c:pt>
                <c:pt idx="36">
                  <c:v>64717.8</c:v>
                </c:pt>
                <c:pt idx="42">
                  <c:v>74325</c:v>
                </c:pt>
                <c:pt idx="50">
                  <c:v>92121.8</c:v>
                </c:pt>
                <c:pt idx="54">
                  <c:v>59630.400000000001</c:v>
                </c:pt>
                <c:pt idx="56">
                  <c:v>77332.399999999994</c:v>
                </c:pt>
                <c:pt idx="59">
                  <c:v>64670.6</c:v>
                </c:pt>
                <c:pt idx="62">
                  <c:v>91697.600000000006</c:v>
                </c:pt>
                <c:pt idx="64">
                  <c:v>86357.8</c:v>
                </c:pt>
                <c:pt idx="68">
                  <c:v>70393.399999999994</c:v>
                </c:pt>
                <c:pt idx="69">
                  <c:v>64869</c:v>
                </c:pt>
                <c:pt idx="70">
                  <c:v>87138.6</c:v>
                </c:pt>
                <c:pt idx="71">
                  <c:v>83775.399999999994</c:v>
                </c:pt>
                <c:pt idx="74">
                  <c:v>81560.800000000003</c:v>
                </c:pt>
                <c:pt idx="75">
                  <c:v>59322.8</c:v>
                </c:pt>
                <c:pt idx="79">
                  <c:v>62247</c:v>
                </c:pt>
                <c:pt idx="84">
                  <c:v>91481.4</c:v>
                </c:pt>
                <c:pt idx="87">
                  <c:v>102945</c:v>
                </c:pt>
                <c:pt idx="89">
                  <c:v>77528.399999999994</c:v>
                </c:pt>
                <c:pt idx="90">
                  <c:v>94482.8</c:v>
                </c:pt>
                <c:pt idx="93">
                  <c:v>87968.2</c:v>
                </c:pt>
                <c:pt idx="94">
                  <c:v>66816.600000000006</c:v>
                </c:pt>
                <c:pt idx="97">
                  <c:v>77254</c:v>
                </c:pt>
                <c:pt idx="99">
                  <c:v>59244.800000000003</c:v>
                </c:pt>
              </c:numCache>
            </c:numRef>
          </c:xVal>
          <c:yVal>
            <c:numRef>
              <c:f>State003!$AC$2:$AC$101</c:f>
              <c:numCache>
                <c:formatCode>General</c:formatCode>
                <c:ptCount val="100"/>
                <c:pt idx="10">
                  <c:v>1.3238780110090618</c:v>
                </c:pt>
                <c:pt idx="11">
                  <c:v>1.1473464265842714</c:v>
                </c:pt>
                <c:pt idx="13">
                  <c:v>1.2139190804392266</c:v>
                </c:pt>
                <c:pt idx="17">
                  <c:v>1.2338649579658398</c:v>
                </c:pt>
                <c:pt idx="22">
                  <c:v>1.0529574230853611</c:v>
                </c:pt>
                <c:pt idx="33">
                  <c:v>0.99932352965943516</c:v>
                </c:pt>
                <c:pt idx="36">
                  <c:v>1.4785885799579095</c:v>
                </c:pt>
                <c:pt idx="42">
                  <c:v>1.1958022199798184</c:v>
                </c:pt>
                <c:pt idx="50">
                  <c:v>1.4022522356271805</c:v>
                </c:pt>
                <c:pt idx="54">
                  <c:v>1.3205680324129974</c:v>
                </c:pt>
                <c:pt idx="56">
                  <c:v>1.4174265896312543</c:v>
                </c:pt>
                <c:pt idx="59">
                  <c:v>1.2933697847244343</c:v>
                </c:pt>
                <c:pt idx="62">
                  <c:v>1.34927195477308</c:v>
                </c:pt>
                <c:pt idx="64">
                  <c:v>1.021274279798698</c:v>
                </c:pt>
                <c:pt idx="68">
                  <c:v>1.2739688663994069</c:v>
                </c:pt>
                <c:pt idx="69">
                  <c:v>1.2439223666157948</c:v>
                </c:pt>
                <c:pt idx="70">
                  <c:v>1.162125625153491</c:v>
                </c:pt>
                <c:pt idx="71">
                  <c:v>1.0262559176082717</c:v>
                </c:pt>
                <c:pt idx="74">
                  <c:v>1.1583137978048277</c:v>
                </c:pt>
                <c:pt idx="75">
                  <c:v>1.2969381081135751</c:v>
                </c:pt>
                <c:pt idx="79">
                  <c:v>1.2873873439683841</c:v>
                </c:pt>
                <c:pt idx="84">
                  <c:v>1.3761158005889722</c:v>
                </c:pt>
                <c:pt idx="87">
                  <c:v>1.0341347321385206</c:v>
                </c:pt>
                <c:pt idx="89">
                  <c:v>1.1388600822408306</c:v>
                </c:pt>
                <c:pt idx="90">
                  <c:v>1.1411706681004372</c:v>
                </c:pt>
                <c:pt idx="93">
                  <c:v>1.1878497002325841</c:v>
                </c:pt>
                <c:pt idx="94">
                  <c:v>1.4502982791701462</c:v>
                </c:pt>
                <c:pt idx="97">
                  <c:v>1.1076708002174644</c:v>
                </c:pt>
                <c:pt idx="99">
                  <c:v>1.0466403802527817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5C6-4894-A46A-E458D8BD45F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State003!$AD$2:$AD$101</c:f>
              <c:numCache>
                <c:formatCode>General</c:formatCode>
                <c:ptCount val="100"/>
                <c:pt idx="1">
                  <c:v>33403.599999999999</c:v>
                </c:pt>
                <c:pt idx="5">
                  <c:v>51623.6</c:v>
                </c:pt>
                <c:pt idx="16">
                  <c:v>58982.8</c:v>
                </c:pt>
                <c:pt idx="18">
                  <c:v>58604</c:v>
                </c:pt>
                <c:pt idx="21">
                  <c:v>56554.8</c:v>
                </c:pt>
                <c:pt idx="26">
                  <c:v>39735.199999999997</c:v>
                </c:pt>
                <c:pt idx="28">
                  <c:v>58841.2</c:v>
                </c:pt>
                <c:pt idx="30">
                  <c:v>41219.599999999999</c:v>
                </c:pt>
                <c:pt idx="32">
                  <c:v>33723.199999999997</c:v>
                </c:pt>
                <c:pt idx="34">
                  <c:v>39905.4</c:v>
                </c:pt>
                <c:pt idx="37">
                  <c:v>50953.8</c:v>
                </c:pt>
                <c:pt idx="38">
                  <c:v>44959.8</c:v>
                </c:pt>
                <c:pt idx="39">
                  <c:v>58147.199999999997</c:v>
                </c:pt>
                <c:pt idx="41">
                  <c:v>54085.2</c:v>
                </c:pt>
                <c:pt idx="43">
                  <c:v>29548.400000000001</c:v>
                </c:pt>
                <c:pt idx="53">
                  <c:v>52433</c:v>
                </c:pt>
                <c:pt idx="55">
                  <c:v>40595.4</c:v>
                </c:pt>
                <c:pt idx="57">
                  <c:v>52775.199999999997</c:v>
                </c:pt>
                <c:pt idx="63">
                  <c:v>52394.6</c:v>
                </c:pt>
                <c:pt idx="73">
                  <c:v>25448.6</c:v>
                </c:pt>
                <c:pt idx="76">
                  <c:v>36276</c:v>
                </c:pt>
                <c:pt idx="80">
                  <c:v>44853.2</c:v>
                </c:pt>
                <c:pt idx="82">
                  <c:v>46057</c:v>
                </c:pt>
                <c:pt idx="85">
                  <c:v>53244.6</c:v>
                </c:pt>
                <c:pt idx="86">
                  <c:v>48676</c:v>
                </c:pt>
                <c:pt idx="91">
                  <c:v>29552.2</c:v>
                </c:pt>
                <c:pt idx="92">
                  <c:v>60911</c:v>
                </c:pt>
                <c:pt idx="95">
                  <c:v>41370.6</c:v>
                </c:pt>
                <c:pt idx="98">
                  <c:v>56986.6</c:v>
                </c:pt>
              </c:numCache>
            </c:numRef>
          </c:xVal>
          <c:yVal>
            <c:numRef>
              <c:f>State003!$AE$2:$AE$101</c:f>
              <c:numCache>
                <c:formatCode>General</c:formatCode>
                <c:ptCount val="100"/>
                <c:pt idx="1">
                  <c:v>2.3704331269683507</c:v>
                </c:pt>
                <c:pt idx="5">
                  <c:v>1.4884471443293379</c:v>
                </c:pt>
                <c:pt idx="16">
                  <c:v>1.6740303953016811</c:v>
                </c:pt>
                <c:pt idx="18">
                  <c:v>1.5416183195686302</c:v>
                </c:pt>
                <c:pt idx="21">
                  <c:v>2.0459448181233069</c:v>
                </c:pt>
                <c:pt idx="26">
                  <c:v>2.3580351929775114</c:v>
                </c:pt>
                <c:pt idx="28">
                  <c:v>2.0059754049883418</c:v>
                </c:pt>
                <c:pt idx="30">
                  <c:v>2.0476909043270677</c:v>
                </c:pt>
                <c:pt idx="32">
                  <c:v>2.0784800967879682</c:v>
                </c:pt>
                <c:pt idx="34">
                  <c:v>1.8321329945320683</c:v>
                </c:pt>
                <c:pt idx="37">
                  <c:v>1.6867436776059881</c:v>
                </c:pt>
                <c:pt idx="38">
                  <c:v>1.5248288471034124</c:v>
                </c:pt>
                <c:pt idx="39">
                  <c:v>1.5132972868856971</c:v>
                </c:pt>
                <c:pt idx="41">
                  <c:v>1.5480759986096013</c:v>
                </c:pt>
                <c:pt idx="43">
                  <c:v>1.5482733413653531</c:v>
                </c:pt>
                <c:pt idx="53">
                  <c:v>1.5326035130547555</c:v>
                </c:pt>
                <c:pt idx="55">
                  <c:v>1.6004769013237952</c:v>
                </c:pt>
                <c:pt idx="57">
                  <c:v>1.74269353787385</c:v>
                </c:pt>
                <c:pt idx="63">
                  <c:v>1.5647032327758967</c:v>
                </c:pt>
                <c:pt idx="73">
                  <c:v>1.7099958347414004</c:v>
                </c:pt>
                <c:pt idx="76">
                  <c:v>2.060921821590032</c:v>
                </c:pt>
                <c:pt idx="80">
                  <c:v>2.025607983376883</c:v>
                </c:pt>
                <c:pt idx="82">
                  <c:v>1.5227001324445795</c:v>
                </c:pt>
                <c:pt idx="85">
                  <c:v>2.195659278123979</c:v>
                </c:pt>
                <c:pt idx="86">
                  <c:v>1.634255074369299</c:v>
                </c:pt>
                <c:pt idx="91">
                  <c:v>2.4403936085976676</c:v>
                </c:pt>
                <c:pt idx="92">
                  <c:v>1.7076882664871698</c:v>
                </c:pt>
                <c:pt idx="95">
                  <c:v>2.3509690456507761</c:v>
                </c:pt>
                <c:pt idx="98">
                  <c:v>1.5100567501833764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5C6-4894-A46A-E458D8BD45F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State003!$AF$2:$AF$101</c:f>
              <c:numCache>
                <c:formatCode>General</c:formatCode>
                <c:ptCount val="100"/>
                <c:pt idx="2">
                  <c:v>63278.400000000001</c:v>
                </c:pt>
                <c:pt idx="3">
                  <c:v>84400.6</c:v>
                </c:pt>
                <c:pt idx="4">
                  <c:v>64492.800000000003</c:v>
                </c:pt>
                <c:pt idx="6">
                  <c:v>70556.2</c:v>
                </c:pt>
                <c:pt idx="20">
                  <c:v>61546.400000000001</c:v>
                </c:pt>
                <c:pt idx="23">
                  <c:v>62104.6</c:v>
                </c:pt>
                <c:pt idx="24">
                  <c:v>73684.399999999994</c:v>
                </c:pt>
                <c:pt idx="25">
                  <c:v>64302.6</c:v>
                </c:pt>
                <c:pt idx="27">
                  <c:v>67073.8</c:v>
                </c:pt>
                <c:pt idx="31">
                  <c:v>67384.600000000006</c:v>
                </c:pt>
                <c:pt idx="40">
                  <c:v>63882.2</c:v>
                </c:pt>
                <c:pt idx="46">
                  <c:v>73358.8</c:v>
                </c:pt>
                <c:pt idx="48">
                  <c:v>74112.399999999994</c:v>
                </c:pt>
                <c:pt idx="52">
                  <c:v>73636.399999999994</c:v>
                </c:pt>
                <c:pt idx="65">
                  <c:v>59909.8</c:v>
                </c:pt>
                <c:pt idx="66">
                  <c:v>77710.2</c:v>
                </c:pt>
                <c:pt idx="67">
                  <c:v>60752.4</c:v>
                </c:pt>
                <c:pt idx="77">
                  <c:v>83707.199999999997</c:v>
                </c:pt>
                <c:pt idx="78">
                  <c:v>73580</c:v>
                </c:pt>
                <c:pt idx="83">
                  <c:v>80252.2</c:v>
                </c:pt>
                <c:pt idx="96">
                  <c:v>74126.8</c:v>
                </c:pt>
              </c:numCache>
            </c:numRef>
          </c:xVal>
          <c:yVal>
            <c:numRef>
              <c:f>State003!$AG$2:$AG$101</c:f>
              <c:numCache>
                <c:formatCode>General</c:formatCode>
                <c:ptCount val="100"/>
                <c:pt idx="2">
                  <c:v>1.686215201395737</c:v>
                </c:pt>
                <c:pt idx="3">
                  <c:v>1.6327490562863296</c:v>
                </c:pt>
                <c:pt idx="4">
                  <c:v>1.5269921603651879</c:v>
                </c:pt>
                <c:pt idx="6">
                  <c:v>1.5094350319319918</c:v>
                </c:pt>
                <c:pt idx="20">
                  <c:v>1.8756742880168458</c:v>
                </c:pt>
                <c:pt idx="23">
                  <c:v>1.862567346058102</c:v>
                </c:pt>
                <c:pt idx="24">
                  <c:v>1.4885104581159649</c:v>
                </c:pt>
                <c:pt idx="25">
                  <c:v>1.7835515204672907</c:v>
                </c:pt>
                <c:pt idx="27">
                  <c:v>1.6089590868565669</c:v>
                </c:pt>
                <c:pt idx="31">
                  <c:v>1.6017012789272325</c:v>
                </c:pt>
                <c:pt idx="40">
                  <c:v>1.9201749470118437</c:v>
                </c:pt>
                <c:pt idx="46">
                  <c:v>1.5190406604251978</c:v>
                </c:pt>
                <c:pt idx="48">
                  <c:v>1.6953978011776709</c:v>
                </c:pt>
                <c:pt idx="52">
                  <c:v>1.5744658891526475</c:v>
                </c:pt>
                <c:pt idx="65">
                  <c:v>1.7452904199312966</c:v>
                </c:pt>
                <c:pt idx="66">
                  <c:v>1.673113696786265</c:v>
                </c:pt>
                <c:pt idx="67">
                  <c:v>2.0300926383155233</c:v>
                </c:pt>
                <c:pt idx="77">
                  <c:v>1.6102915878204025</c:v>
                </c:pt>
                <c:pt idx="78">
                  <c:v>1.4784860016308781</c:v>
                </c:pt>
                <c:pt idx="83">
                  <c:v>1.5181016844398036</c:v>
                </c:pt>
                <c:pt idx="96">
                  <c:v>1.5864302789274594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5C6-4894-A46A-E458D8BD45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610464"/>
        <c:axId val="264331520"/>
      </c:scatterChart>
      <c:valAx>
        <c:axId val="6661046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4331520"/>
        <c:crosses val="autoZero"/>
        <c:crossBetween val="midCat"/>
      </c:valAx>
      <c:valAx>
        <c:axId val="26433152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6104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State003!$AI$2:$AI$101</c:f>
              <c:numCache>
                <c:formatCode>General</c:formatCode>
                <c:ptCount val="100"/>
                <c:pt idx="0">
                  <c:v>52132.2</c:v>
                </c:pt>
                <c:pt idx="5">
                  <c:v>51623.6</c:v>
                </c:pt>
                <c:pt idx="7">
                  <c:v>59438.8</c:v>
                </c:pt>
                <c:pt idx="8">
                  <c:v>59602.400000000001</c:v>
                </c:pt>
                <c:pt idx="9">
                  <c:v>57824.6</c:v>
                </c:pt>
                <c:pt idx="10">
                  <c:v>65219</c:v>
                </c:pt>
                <c:pt idx="11">
                  <c:v>67576.800000000003</c:v>
                </c:pt>
                <c:pt idx="12">
                  <c:v>57350.6</c:v>
                </c:pt>
                <c:pt idx="13">
                  <c:v>71616.800000000003</c:v>
                </c:pt>
                <c:pt idx="14">
                  <c:v>50784.4</c:v>
                </c:pt>
                <c:pt idx="15">
                  <c:v>51214.2</c:v>
                </c:pt>
                <c:pt idx="17">
                  <c:v>66826.600000000006</c:v>
                </c:pt>
                <c:pt idx="19">
                  <c:v>51567</c:v>
                </c:pt>
                <c:pt idx="22">
                  <c:v>66547.8</c:v>
                </c:pt>
                <c:pt idx="24">
                  <c:v>73684.399999999994</c:v>
                </c:pt>
                <c:pt idx="29">
                  <c:v>38955.199999999997</c:v>
                </c:pt>
                <c:pt idx="33">
                  <c:v>71252.2</c:v>
                </c:pt>
                <c:pt idx="39">
                  <c:v>58147.199999999997</c:v>
                </c:pt>
                <c:pt idx="42">
                  <c:v>74325</c:v>
                </c:pt>
                <c:pt idx="44">
                  <c:v>54066</c:v>
                </c:pt>
                <c:pt idx="45">
                  <c:v>53603.6</c:v>
                </c:pt>
                <c:pt idx="47">
                  <c:v>52065</c:v>
                </c:pt>
                <c:pt idx="50">
                  <c:v>92121.8</c:v>
                </c:pt>
                <c:pt idx="54">
                  <c:v>59630.400000000001</c:v>
                </c:pt>
                <c:pt idx="56">
                  <c:v>77332.399999999994</c:v>
                </c:pt>
                <c:pt idx="58">
                  <c:v>33084.800000000003</c:v>
                </c:pt>
                <c:pt idx="59">
                  <c:v>64670.6</c:v>
                </c:pt>
                <c:pt idx="60">
                  <c:v>52018</c:v>
                </c:pt>
                <c:pt idx="61">
                  <c:v>46482</c:v>
                </c:pt>
                <c:pt idx="62">
                  <c:v>91697.600000000006</c:v>
                </c:pt>
                <c:pt idx="64">
                  <c:v>86357.8</c:v>
                </c:pt>
                <c:pt idx="68">
                  <c:v>70393.399999999994</c:v>
                </c:pt>
                <c:pt idx="69">
                  <c:v>64869</c:v>
                </c:pt>
                <c:pt idx="70">
                  <c:v>87138.6</c:v>
                </c:pt>
                <c:pt idx="71">
                  <c:v>83775.399999999994</c:v>
                </c:pt>
                <c:pt idx="74">
                  <c:v>81560.800000000003</c:v>
                </c:pt>
                <c:pt idx="75">
                  <c:v>59322.8</c:v>
                </c:pt>
                <c:pt idx="79">
                  <c:v>62247</c:v>
                </c:pt>
                <c:pt idx="81">
                  <c:v>45944.2</c:v>
                </c:pt>
                <c:pt idx="84">
                  <c:v>91481.4</c:v>
                </c:pt>
                <c:pt idx="87">
                  <c:v>102945</c:v>
                </c:pt>
                <c:pt idx="89">
                  <c:v>77528.399999999994</c:v>
                </c:pt>
                <c:pt idx="90">
                  <c:v>94482.8</c:v>
                </c:pt>
                <c:pt idx="93">
                  <c:v>87968.2</c:v>
                </c:pt>
                <c:pt idx="97">
                  <c:v>77254</c:v>
                </c:pt>
                <c:pt idx="99">
                  <c:v>59244.800000000003</c:v>
                </c:pt>
              </c:numCache>
            </c:numRef>
          </c:xVal>
          <c:yVal>
            <c:numRef>
              <c:f>State003!$AJ$2:$AJ$101</c:f>
              <c:numCache>
                <c:formatCode>General</c:formatCode>
                <c:ptCount val="100"/>
                <c:pt idx="0">
                  <c:v>1.4035279539325025</c:v>
                </c:pt>
                <c:pt idx="5">
                  <c:v>1.4884471443293379</c:v>
                </c:pt>
                <c:pt idx="7">
                  <c:v>1.0780668519552885</c:v>
                </c:pt>
                <c:pt idx="8">
                  <c:v>1.23948028938432</c:v>
                </c:pt>
                <c:pt idx="9">
                  <c:v>1.4533952677580131</c:v>
                </c:pt>
                <c:pt idx="10">
                  <c:v>1.3238780110090618</c:v>
                </c:pt>
                <c:pt idx="11">
                  <c:v>1.1473464265842714</c:v>
                </c:pt>
                <c:pt idx="12">
                  <c:v>1.0007567488395936</c:v>
                </c:pt>
                <c:pt idx="13">
                  <c:v>1.2139190804392266</c:v>
                </c:pt>
                <c:pt idx="14">
                  <c:v>1.0266735454194595</c:v>
                </c:pt>
                <c:pt idx="15">
                  <c:v>1.3304903718109431</c:v>
                </c:pt>
                <c:pt idx="17">
                  <c:v>1.2338649579658398</c:v>
                </c:pt>
                <c:pt idx="19">
                  <c:v>1.1105164155370684</c:v>
                </c:pt>
                <c:pt idx="22">
                  <c:v>1.0529574230853611</c:v>
                </c:pt>
                <c:pt idx="24">
                  <c:v>1.4885104581159649</c:v>
                </c:pt>
                <c:pt idx="29">
                  <c:v>1.2060007393107981</c:v>
                </c:pt>
                <c:pt idx="33">
                  <c:v>0.99932352965943516</c:v>
                </c:pt>
                <c:pt idx="39">
                  <c:v>1.5132972868856971</c:v>
                </c:pt>
                <c:pt idx="42">
                  <c:v>1.1958022199798184</c:v>
                </c:pt>
                <c:pt idx="44">
                  <c:v>1.1004328043502385</c:v>
                </c:pt>
                <c:pt idx="45">
                  <c:v>1.0861957032736607</c:v>
                </c:pt>
                <c:pt idx="47">
                  <c:v>1.0963026985498896</c:v>
                </c:pt>
                <c:pt idx="50">
                  <c:v>1.4022522356271805</c:v>
                </c:pt>
                <c:pt idx="54">
                  <c:v>1.3205680324129974</c:v>
                </c:pt>
                <c:pt idx="56">
                  <c:v>1.4174265896312543</c:v>
                </c:pt>
                <c:pt idx="58">
                  <c:v>1.2150594835090434</c:v>
                </c:pt>
                <c:pt idx="59">
                  <c:v>1.2933697847244343</c:v>
                </c:pt>
                <c:pt idx="60">
                  <c:v>1.0410050367180592</c:v>
                </c:pt>
                <c:pt idx="61">
                  <c:v>1.0331311045135751</c:v>
                </c:pt>
                <c:pt idx="62">
                  <c:v>1.34927195477308</c:v>
                </c:pt>
                <c:pt idx="64">
                  <c:v>1.021274279798698</c:v>
                </c:pt>
                <c:pt idx="68">
                  <c:v>1.2739688663994069</c:v>
                </c:pt>
                <c:pt idx="69">
                  <c:v>1.2439223666157948</c:v>
                </c:pt>
                <c:pt idx="70">
                  <c:v>1.162125625153491</c:v>
                </c:pt>
                <c:pt idx="71">
                  <c:v>1.0262559176082717</c:v>
                </c:pt>
                <c:pt idx="74">
                  <c:v>1.1583137978048277</c:v>
                </c:pt>
                <c:pt idx="75">
                  <c:v>1.2969381081135751</c:v>
                </c:pt>
                <c:pt idx="79">
                  <c:v>1.2873873439683841</c:v>
                </c:pt>
                <c:pt idx="81">
                  <c:v>1.0514276013076733</c:v>
                </c:pt>
                <c:pt idx="84">
                  <c:v>1.3761158005889722</c:v>
                </c:pt>
                <c:pt idx="87">
                  <c:v>1.0341347321385206</c:v>
                </c:pt>
                <c:pt idx="89">
                  <c:v>1.1388600822408306</c:v>
                </c:pt>
                <c:pt idx="90">
                  <c:v>1.1411706681004372</c:v>
                </c:pt>
                <c:pt idx="93">
                  <c:v>1.1878497002325841</c:v>
                </c:pt>
                <c:pt idx="97">
                  <c:v>1.1076708002174644</c:v>
                </c:pt>
                <c:pt idx="99">
                  <c:v>1.0466403802527817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219-423E-8F9B-23EE96A2F19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State003!$AK$2:$AK$101</c:f>
              <c:numCache>
                <c:formatCode>General</c:formatCode>
                <c:ptCount val="100"/>
                <c:pt idx="1">
                  <c:v>33403.599999999999</c:v>
                </c:pt>
                <c:pt idx="2">
                  <c:v>63278.400000000001</c:v>
                </c:pt>
                <c:pt idx="3">
                  <c:v>84400.6</c:v>
                </c:pt>
                <c:pt idx="4">
                  <c:v>64492.800000000003</c:v>
                </c:pt>
                <c:pt idx="6">
                  <c:v>70556.2</c:v>
                </c:pt>
                <c:pt idx="16">
                  <c:v>58982.8</c:v>
                </c:pt>
                <c:pt idx="18">
                  <c:v>58604</c:v>
                </c:pt>
                <c:pt idx="20">
                  <c:v>61546.400000000001</c:v>
                </c:pt>
                <c:pt idx="21">
                  <c:v>56554.8</c:v>
                </c:pt>
                <c:pt idx="23">
                  <c:v>62104.6</c:v>
                </c:pt>
                <c:pt idx="25">
                  <c:v>64302.6</c:v>
                </c:pt>
                <c:pt idx="26">
                  <c:v>39735.199999999997</c:v>
                </c:pt>
                <c:pt idx="27">
                  <c:v>67073.8</c:v>
                </c:pt>
                <c:pt idx="28">
                  <c:v>58841.2</c:v>
                </c:pt>
                <c:pt idx="30">
                  <c:v>41219.599999999999</c:v>
                </c:pt>
                <c:pt idx="31">
                  <c:v>67384.600000000006</c:v>
                </c:pt>
                <c:pt idx="32">
                  <c:v>33723.199999999997</c:v>
                </c:pt>
                <c:pt idx="34">
                  <c:v>39905.4</c:v>
                </c:pt>
                <c:pt idx="35">
                  <c:v>56123</c:v>
                </c:pt>
                <c:pt idx="36">
                  <c:v>64717.8</c:v>
                </c:pt>
                <c:pt idx="37">
                  <c:v>50953.8</c:v>
                </c:pt>
                <c:pt idx="38">
                  <c:v>44959.8</c:v>
                </c:pt>
                <c:pt idx="40">
                  <c:v>63882.2</c:v>
                </c:pt>
                <c:pt idx="41">
                  <c:v>54085.2</c:v>
                </c:pt>
                <c:pt idx="43">
                  <c:v>29548.400000000001</c:v>
                </c:pt>
                <c:pt idx="46">
                  <c:v>73358.8</c:v>
                </c:pt>
                <c:pt idx="48">
                  <c:v>74112.399999999994</c:v>
                </c:pt>
                <c:pt idx="49">
                  <c:v>56480.4</c:v>
                </c:pt>
                <c:pt idx="51">
                  <c:v>56949.4</c:v>
                </c:pt>
                <c:pt idx="52">
                  <c:v>73636.399999999994</c:v>
                </c:pt>
                <c:pt idx="53">
                  <c:v>52433</c:v>
                </c:pt>
                <c:pt idx="55">
                  <c:v>40595.4</c:v>
                </c:pt>
                <c:pt idx="57">
                  <c:v>52775.199999999997</c:v>
                </c:pt>
                <c:pt idx="63">
                  <c:v>52394.6</c:v>
                </c:pt>
                <c:pt idx="65">
                  <c:v>59909.8</c:v>
                </c:pt>
                <c:pt idx="66">
                  <c:v>77710.2</c:v>
                </c:pt>
                <c:pt idx="67">
                  <c:v>60752.4</c:v>
                </c:pt>
                <c:pt idx="72">
                  <c:v>43580.6</c:v>
                </c:pt>
                <c:pt idx="73">
                  <c:v>25448.6</c:v>
                </c:pt>
                <c:pt idx="76">
                  <c:v>36276</c:v>
                </c:pt>
                <c:pt idx="77">
                  <c:v>83707.199999999997</c:v>
                </c:pt>
                <c:pt idx="78">
                  <c:v>73580</c:v>
                </c:pt>
                <c:pt idx="80">
                  <c:v>44853.2</c:v>
                </c:pt>
                <c:pt idx="82">
                  <c:v>46057</c:v>
                </c:pt>
                <c:pt idx="83">
                  <c:v>80252.2</c:v>
                </c:pt>
                <c:pt idx="85">
                  <c:v>53244.6</c:v>
                </c:pt>
                <c:pt idx="86">
                  <c:v>48676</c:v>
                </c:pt>
                <c:pt idx="88">
                  <c:v>41853.199999999997</c:v>
                </c:pt>
                <c:pt idx="91">
                  <c:v>29552.2</c:v>
                </c:pt>
                <c:pt idx="92">
                  <c:v>60911</c:v>
                </c:pt>
                <c:pt idx="94">
                  <c:v>66816.600000000006</c:v>
                </c:pt>
                <c:pt idx="95">
                  <c:v>41370.6</c:v>
                </c:pt>
                <c:pt idx="96">
                  <c:v>74126.8</c:v>
                </c:pt>
                <c:pt idx="98">
                  <c:v>56986.6</c:v>
                </c:pt>
              </c:numCache>
            </c:numRef>
          </c:xVal>
          <c:yVal>
            <c:numRef>
              <c:f>State003!$AL$2:$AL$101</c:f>
              <c:numCache>
                <c:formatCode>General</c:formatCode>
                <c:ptCount val="100"/>
                <c:pt idx="1">
                  <c:v>2.3704331269683507</c:v>
                </c:pt>
                <c:pt idx="2">
                  <c:v>1.686215201395737</c:v>
                </c:pt>
                <c:pt idx="3">
                  <c:v>1.6327490562863296</c:v>
                </c:pt>
                <c:pt idx="4">
                  <c:v>1.5269921603651879</c:v>
                </c:pt>
                <c:pt idx="6">
                  <c:v>1.5094350319319918</c:v>
                </c:pt>
                <c:pt idx="16">
                  <c:v>1.6740303953016811</c:v>
                </c:pt>
                <c:pt idx="18">
                  <c:v>1.5416183195686302</c:v>
                </c:pt>
                <c:pt idx="20">
                  <c:v>1.8756742880168458</c:v>
                </c:pt>
                <c:pt idx="21">
                  <c:v>2.0459448181233069</c:v>
                </c:pt>
                <c:pt idx="23">
                  <c:v>1.862567346058102</c:v>
                </c:pt>
                <c:pt idx="25">
                  <c:v>1.7835515204672907</c:v>
                </c:pt>
                <c:pt idx="26">
                  <c:v>2.3580351929775114</c:v>
                </c:pt>
                <c:pt idx="27">
                  <c:v>1.6089590868565669</c:v>
                </c:pt>
                <c:pt idx="28">
                  <c:v>2.0059754049883418</c:v>
                </c:pt>
                <c:pt idx="30">
                  <c:v>2.0476909043270677</c:v>
                </c:pt>
                <c:pt idx="31">
                  <c:v>1.6017012789272325</c:v>
                </c:pt>
                <c:pt idx="32">
                  <c:v>2.0784800967879682</c:v>
                </c:pt>
                <c:pt idx="34">
                  <c:v>1.8321329945320683</c:v>
                </c:pt>
                <c:pt idx="35">
                  <c:v>1.4812643657680451</c:v>
                </c:pt>
                <c:pt idx="36">
                  <c:v>1.4785885799579095</c:v>
                </c:pt>
                <c:pt idx="37">
                  <c:v>1.6867436776059881</c:v>
                </c:pt>
                <c:pt idx="38">
                  <c:v>1.5248288471034124</c:v>
                </c:pt>
                <c:pt idx="40">
                  <c:v>1.9201749470118437</c:v>
                </c:pt>
                <c:pt idx="41">
                  <c:v>1.5480759986096013</c:v>
                </c:pt>
                <c:pt idx="43">
                  <c:v>1.5482733413653531</c:v>
                </c:pt>
                <c:pt idx="46">
                  <c:v>1.5190406604251978</c:v>
                </c:pt>
                <c:pt idx="48">
                  <c:v>1.6953978011776709</c:v>
                </c:pt>
                <c:pt idx="49">
                  <c:v>1.5357894065906048</c:v>
                </c:pt>
                <c:pt idx="51">
                  <c:v>1.4962054033931875</c:v>
                </c:pt>
                <c:pt idx="52">
                  <c:v>1.5744658891526475</c:v>
                </c:pt>
                <c:pt idx="53">
                  <c:v>1.5326035130547555</c:v>
                </c:pt>
                <c:pt idx="55">
                  <c:v>1.6004769013237952</c:v>
                </c:pt>
                <c:pt idx="57">
                  <c:v>1.74269353787385</c:v>
                </c:pt>
                <c:pt idx="63">
                  <c:v>1.5647032327758967</c:v>
                </c:pt>
                <c:pt idx="65">
                  <c:v>1.7452904199312966</c:v>
                </c:pt>
                <c:pt idx="66">
                  <c:v>1.673113696786265</c:v>
                </c:pt>
                <c:pt idx="67">
                  <c:v>2.0300926383155233</c:v>
                </c:pt>
                <c:pt idx="72">
                  <c:v>1.3763463559473712</c:v>
                </c:pt>
                <c:pt idx="73">
                  <c:v>1.7099958347414004</c:v>
                </c:pt>
                <c:pt idx="76">
                  <c:v>2.060921821590032</c:v>
                </c:pt>
                <c:pt idx="77">
                  <c:v>1.6102915878204025</c:v>
                </c:pt>
                <c:pt idx="78">
                  <c:v>1.4784860016308781</c:v>
                </c:pt>
                <c:pt idx="80">
                  <c:v>2.025607983376883</c:v>
                </c:pt>
                <c:pt idx="82">
                  <c:v>1.5227001324445795</c:v>
                </c:pt>
                <c:pt idx="83">
                  <c:v>1.5181016844398036</c:v>
                </c:pt>
                <c:pt idx="85">
                  <c:v>2.195659278123979</c:v>
                </c:pt>
                <c:pt idx="86">
                  <c:v>1.634255074369299</c:v>
                </c:pt>
                <c:pt idx="88">
                  <c:v>1.4929802261236895</c:v>
                </c:pt>
                <c:pt idx="91">
                  <c:v>2.4403936085976676</c:v>
                </c:pt>
                <c:pt idx="92">
                  <c:v>1.7076882664871698</c:v>
                </c:pt>
                <c:pt idx="94">
                  <c:v>1.4502982791701462</c:v>
                </c:pt>
                <c:pt idx="95">
                  <c:v>2.3509690456507761</c:v>
                </c:pt>
                <c:pt idx="96">
                  <c:v>1.5864302789274594</c:v>
                </c:pt>
                <c:pt idx="98">
                  <c:v>1.5100567501833764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219-423E-8F9B-23EE96A2F1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604864"/>
        <c:axId val="264323200"/>
      </c:scatterChart>
      <c:valAx>
        <c:axId val="6660486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4323200"/>
        <c:crosses val="autoZero"/>
        <c:crossBetween val="midCat"/>
      </c:valAx>
      <c:valAx>
        <c:axId val="26432320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6048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State002!$J$2:$J$101</c:f>
              <c:numCache>
                <c:formatCode>General</c:formatCode>
                <c:ptCount val="100"/>
                <c:pt idx="0">
                  <c:v>52782.8</c:v>
                </c:pt>
                <c:pt idx="1">
                  <c:v>33065.4</c:v>
                </c:pt>
                <c:pt idx="2">
                  <c:v>61798</c:v>
                </c:pt>
                <c:pt idx="3">
                  <c:v>84168.2</c:v>
                </c:pt>
                <c:pt idx="4">
                  <c:v>65052.6</c:v>
                </c:pt>
                <c:pt idx="5">
                  <c:v>50989</c:v>
                </c:pt>
                <c:pt idx="6">
                  <c:v>70446.600000000006</c:v>
                </c:pt>
                <c:pt idx="7">
                  <c:v>58997.4</c:v>
                </c:pt>
                <c:pt idx="8">
                  <c:v>59303.4</c:v>
                </c:pt>
                <c:pt idx="9">
                  <c:v>58250</c:v>
                </c:pt>
                <c:pt idx="10">
                  <c:v>65409</c:v>
                </c:pt>
                <c:pt idx="11">
                  <c:v>68474.399999999994</c:v>
                </c:pt>
                <c:pt idx="12">
                  <c:v>57210.6</c:v>
                </c:pt>
                <c:pt idx="13">
                  <c:v>71935.600000000006</c:v>
                </c:pt>
                <c:pt idx="14">
                  <c:v>51227.4</c:v>
                </c:pt>
                <c:pt idx="15">
                  <c:v>50864.6</c:v>
                </c:pt>
                <c:pt idx="16">
                  <c:v>57821.599999999999</c:v>
                </c:pt>
                <c:pt idx="17">
                  <c:v>66075.600000000006</c:v>
                </c:pt>
                <c:pt idx="18">
                  <c:v>58992</c:v>
                </c:pt>
                <c:pt idx="19">
                  <c:v>50629.8</c:v>
                </c:pt>
                <c:pt idx="20">
                  <c:v>60035.8</c:v>
                </c:pt>
                <c:pt idx="21">
                  <c:v>55852.4</c:v>
                </c:pt>
                <c:pt idx="22">
                  <c:v>65476.4</c:v>
                </c:pt>
                <c:pt idx="23">
                  <c:v>61590.2</c:v>
                </c:pt>
                <c:pt idx="24">
                  <c:v>72833.8</c:v>
                </c:pt>
                <c:pt idx="25">
                  <c:v>64454.6</c:v>
                </c:pt>
                <c:pt idx="26">
                  <c:v>39913.599999999999</c:v>
                </c:pt>
                <c:pt idx="27">
                  <c:v>70427.199999999997</c:v>
                </c:pt>
                <c:pt idx="28">
                  <c:v>58138.2</c:v>
                </c:pt>
                <c:pt idx="29">
                  <c:v>37350</c:v>
                </c:pt>
                <c:pt idx="30">
                  <c:v>40903.4</c:v>
                </c:pt>
                <c:pt idx="31">
                  <c:v>67851.600000000006</c:v>
                </c:pt>
                <c:pt idx="32">
                  <c:v>34250.199999999997</c:v>
                </c:pt>
                <c:pt idx="33">
                  <c:v>71281.600000000006</c:v>
                </c:pt>
                <c:pt idx="34">
                  <c:v>39931</c:v>
                </c:pt>
                <c:pt idx="35">
                  <c:v>55008.4</c:v>
                </c:pt>
                <c:pt idx="36">
                  <c:v>65266</c:v>
                </c:pt>
                <c:pt idx="37">
                  <c:v>50441</c:v>
                </c:pt>
                <c:pt idx="38">
                  <c:v>44031.4</c:v>
                </c:pt>
                <c:pt idx="39">
                  <c:v>57335.4</c:v>
                </c:pt>
                <c:pt idx="40">
                  <c:v>63818.6</c:v>
                </c:pt>
                <c:pt idx="41">
                  <c:v>53789.599999999999</c:v>
                </c:pt>
                <c:pt idx="42">
                  <c:v>74267.8</c:v>
                </c:pt>
                <c:pt idx="43">
                  <c:v>28313.8</c:v>
                </c:pt>
                <c:pt idx="44">
                  <c:v>54019</c:v>
                </c:pt>
                <c:pt idx="45">
                  <c:v>52273.4</c:v>
                </c:pt>
                <c:pt idx="46">
                  <c:v>72418</c:v>
                </c:pt>
                <c:pt idx="47">
                  <c:v>52041.8</c:v>
                </c:pt>
                <c:pt idx="48">
                  <c:v>73361.399999999994</c:v>
                </c:pt>
                <c:pt idx="49">
                  <c:v>58295.4</c:v>
                </c:pt>
                <c:pt idx="50">
                  <c:v>92313.2</c:v>
                </c:pt>
                <c:pt idx="51">
                  <c:v>58071.8</c:v>
                </c:pt>
                <c:pt idx="52">
                  <c:v>73621.8</c:v>
                </c:pt>
                <c:pt idx="53">
                  <c:v>52366.400000000001</c:v>
                </c:pt>
                <c:pt idx="54">
                  <c:v>58846.8</c:v>
                </c:pt>
                <c:pt idx="55">
                  <c:v>39863.599999999999</c:v>
                </c:pt>
                <c:pt idx="56">
                  <c:v>76924.399999999994</c:v>
                </c:pt>
                <c:pt idx="57">
                  <c:v>53307.6</c:v>
                </c:pt>
                <c:pt idx="58">
                  <c:v>32181.599999999999</c:v>
                </c:pt>
                <c:pt idx="59">
                  <c:v>65863.8</c:v>
                </c:pt>
                <c:pt idx="60">
                  <c:v>52199.4</c:v>
                </c:pt>
                <c:pt idx="61">
                  <c:v>43741.4</c:v>
                </c:pt>
                <c:pt idx="62">
                  <c:v>91476.2</c:v>
                </c:pt>
                <c:pt idx="63">
                  <c:v>52560.4</c:v>
                </c:pt>
                <c:pt idx="64">
                  <c:v>87286</c:v>
                </c:pt>
                <c:pt idx="65">
                  <c:v>59878.2</c:v>
                </c:pt>
                <c:pt idx="66">
                  <c:v>78557.2</c:v>
                </c:pt>
                <c:pt idx="67">
                  <c:v>61677</c:v>
                </c:pt>
                <c:pt idx="68">
                  <c:v>70963.199999999997</c:v>
                </c:pt>
                <c:pt idx="69">
                  <c:v>66136.600000000006</c:v>
                </c:pt>
                <c:pt idx="70">
                  <c:v>86062.399999999994</c:v>
                </c:pt>
                <c:pt idx="71">
                  <c:v>84021</c:v>
                </c:pt>
                <c:pt idx="72">
                  <c:v>43724.2</c:v>
                </c:pt>
                <c:pt idx="73">
                  <c:v>25640.2</c:v>
                </c:pt>
                <c:pt idx="74">
                  <c:v>82192.2</c:v>
                </c:pt>
                <c:pt idx="75">
                  <c:v>59420.6</c:v>
                </c:pt>
                <c:pt idx="76">
                  <c:v>36359</c:v>
                </c:pt>
                <c:pt idx="77">
                  <c:v>84169.2</c:v>
                </c:pt>
                <c:pt idx="78">
                  <c:v>72137.600000000006</c:v>
                </c:pt>
                <c:pt idx="79">
                  <c:v>62700.2</c:v>
                </c:pt>
                <c:pt idx="80">
                  <c:v>43809</c:v>
                </c:pt>
                <c:pt idx="81">
                  <c:v>44363.199999999997</c:v>
                </c:pt>
                <c:pt idx="82">
                  <c:v>46493.599999999999</c:v>
                </c:pt>
                <c:pt idx="83">
                  <c:v>79433.399999999994</c:v>
                </c:pt>
                <c:pt idx="84">
                  <c:v>92245.8</c:v>
                </c:pt>
                <c:pt idx="85">
                  <c:v>55167.199999999997</c:v>
                </c:pt>
                <c:pt idx="86">
                  <c:v>47523.6</c:v>
                </c:pt>
                <c:pt idx="87">
                  <c:v>104221.8</c:v>
                </c:pt>
                <c:pt idx="88">
                  <c:v>44101.4</c:v>
                </c:pt>
                <c:pt idx="89">
                  <c:v>78483</c:v>
                </c:pt>
                <c:pt idx="90">
                  <c:v>96287.4</c:v>
                </c:pt>
                <c:pt idx="91">
                  <c:v>28986</c:v>
                </c:pt>
                <c:pt idx="92">
                  <c:v>60777.4</c:v>
                </c:pt>
                <c:pt idx="93">
                  <c:v>88409</c:v>
                </c:pt>
                <c:pt idx="94">
                  <c:v>64684.4</c:v>
                </c:pt>
                <c:pt idx="95">
                  <c:v>42762.2</c:v>
                </c:pt>
                <c:pt idx="96">
                  <c:v>73690</c:v>
                </c:pt>
                <c:pt idx="97">
                  <c:v>76426.600000000006</c:v>
                </c:pt>
                <c:pt idx="98">
                  <c:v>57725.8</c:v>
                </c:pt>
                <c:pt idx="99">
                  <c:v>59170</c:v>
                </c:pt>
              </c:numCache>
            </c:numRef>
          </c:xVal>
          <c:yVal>
            <c:numRef>
              <c:f>State002!$K$2:$K$101</c:f>
              <c:numCache>
                <c:formatCode>General</c:formatCode>
                <c:ptCount val="100"/>
                <c:pt idx="0">
                  <c:v>1.3862280894533825</c:v>
                </c:pt>
                <c:pt idx="1">
                  <c:v>2.3926823809783033</c:v>
                </c:pt>
                <c:pt idx="2">
                  <c:v>1.6651995210200978</c:v>
                </c:pt>
                <c:pt idx="3">
                  <c:v>1.635724656105275</c:v>
                </c:pt>
                <c:pt idx="4">
                  <c:v>1.5125759769786296</c:v>
                </c:pt>
                <c:pt idx="5">
                  <c:v>1.4041067681264587</c:v>
                </c:pt>
                <c:pt idx="6">
                  <c:v>1.5375475892378054</c:v>
                </c:pt>
                <c:pt idx="7">
                  <c:v>1.1258462237318931</c:v>
                </c:pt>
                <c:pt idx="8">
                  <c:v>1.2048044462880712</c:v>
                </c:pt>
                <c:pt idx="9">
                  <c:v>1.4991416309012875</c:v>
                </c:pt>
                <c:pt idx="10">
                  <c:v>1.3200324114418505</c:v>
                </c:pt>
                <c:pt idx="11">
                  <c:v>1.1817117053964694</c:v>
                </c:pt>
                <c:pt idx="12">
                  <c:v>0.99981471964985513</c:v>
                </c:pt>
                <c:pt idx="13">
                  <c:v>1.2584867575998531</c:v>
                </c:pt>
                <c:pt idx="14">
                  <c:v>1.0153941054982294</c:v>
                </c:pt>
                <c:pt idx="15">
                  <c:v>1.3416403549816571</c:v>
                </c:pt>
                <c:pt idx="16">
                  <c:v>1.7424630241985695</c:v>
                </c:pt>
                <c:pt idx="17">
                  <c:v>1.2374007954524815</c:v>
                </c:pt>
                <c:pt idx="18">
                  <c:v>1.5504136154054786</c:v>
                </c:pt>
                <c:pt idx="19">
                  <c:v>1.0942764932905127</c:v>
                </c:pt>
                <c:pt idx="20">
                  <c:v>1.932580227131145</c:v>
                </c:pt>
                <c:pt idx="21">
                  <c:v>2.0261797165385911</c:v>
                </c:pt>
                <c:pt idx="22">
                  <c:v>1.0498133678699502</c:v>
                </c:pt>
                <c:pt idx="23">
                  <c:v>1.944578845335784</c:v>
                </c:pt>
                <c:pt idx="24">
                  <c:v>1.5058942414098948</c:v>
                </c:pt>
                <c:pt idx="25">
                  <c:v>1.8062015744415449</c:v>
                </c:pt>
                <c:pt idx="26">
                  <c:v>2.3596969454020686</c:v>
                </c:pt>
                <c:pt idx="27">
                  <c:v>1.5324050934866076</c:v>
                </c:pt>
                <c:pt idx="28">
                  <c:v>2.0302314141132682</c:v>
                </c:pt>
                <c:pt idx="29">
                  <c:v>1.2151807228915663</c:v>
                </c:pt>
                <c:pt idx="30">
                  <c:v>2.0691433963924757</c:v>
                </c:pt>
                <c:pt idx="31">
                  <c:v>1.5648562450995995</c:v>
                </c:pt>
                <c:pt idx="32">
                  <c:v>2.0391413772766294</c:v>
                </c:pt>
                <c:pt idx="33">
                  <c:v>1.041797602747413</c:v>
                </c:pt>
                <c:pt idx="34">
                  <c:v>1.8742580952142445</c:v>
                </c:pt>
                <c:pt idx="35">
                  <c:v>1.5076061110666734</c:v>
                </c:pt>
                <c:pt idx="36">
                  <c:v>1.428400698679251</c:v>
                </c:pt>
                <c:pt idx="37">
                  <c:v>1.7033960468666363</c:v>
                </c:pt>
                <c:pt idx="38">
                  <c:v>1.6690588988767106</c:v>
                </c:pt>
                <c:pt idx="39">
                  <c:v>1.5345667772440761</c:v>
                </c:pt>
                <c:pt idx="40">
                  <c:v>1.9220885447189378</c:v>
                </c:pt>
                <c:pt idx="41">
                  <c:v>1.568314320983982</c:v>
                </c:pt>
                <c:pt idx="42">
                  <c:v>1.2583784628062229</c:v>
                </c:pt>
                <c:pt idx="43">
                  <c:v>1.6313599728754178</c:v>
                </c:pt>
                <c:pt idx="44">
                  <c:v>1.0967067143042264</c:v>
                </c:pt>
                <c:pt idx="45">
                  <c:v>1.115672598300474</c:v>
                </c:pt>
                <c:pt idx="46">
                  <c:v>1.5459968516114777</c:v>
                </c:pt>
                <c:pt idx="47">
                  <c:v>1.0989243262146966</c:v>
                </c:pt>
                <c:pt idx="48">
                  <c:v>1.6856003293285027</c:v>
                </c:pt>
                <c:pt idx="49">
                  <c:v>1.4875787798008075</c:v>
                </c:pt>
                <c:pt idx="50">
                  <c:v>1.3510202224600598</c:v>
                </c:pt>
                <c:pt idx="51">
                  <c:v>1.5339975685272369</c:v>
                </c:pt>
                <c:pt idx="52">
                  <c:v>1.6042395051465734</c:v>
                </c:pt>
                <c:pt idx="53">
                  <c:v>1.5570480307983745</c:v>
                </c:pt>
                <c:pt idx="54">
                  <c:v>1.3229266502171739</c:v>
                </c:pt>
                <c:pt idx="55">
                  <c:v>1.614154266047221</c:v>
                </c:pt>
                <c:pt idx="56">
                  <c:v>1.3843721887983527</c:v>
                </c:pt>
                <c:pt idx="57">
                  <c:v>1.7438789215796622</c:v>
                </c:pt>
                <c:pt idx="58">
                  <c:v>1.3126134188480374</c:v>
                </c:pt>
                <c:pt idx="59">
                  <c:v>1.2957345309563066</c:v>
                </c:pt>
                <c:pt idx="60">
                  <c:v>1.0375023467702693</c:v>
                </c:pt>
                <c:pt idx="61">
                  <c:v>1.1083550137855669</c:v>
                </c:pt>
                <c:pt idx="62">
                  <c:v>1.3653387438481266</c:v>
                </c:pt>
                <c:pt idx="63">
                  <c:v>1.5631349837520263</c:v>
                </c:pt>
                <c:pt idx="64">
                  <c:v>1.0096235364205026</c:v>
                </c:pt>
                <c:pt idx="65">
                  <c:v>1.7614089935903219</c:v>
                </c:pt>
                <c:pt idx="66">
                  <c:v>1.6545014333504759</c:v>
                </c:pt>
                <c:pt idx="67">
                  <c:v>1.9886181234495841</c:v>
                </c:pt>
                <c:pt idx="68">
                  <c:v>1.278268172799423</c:v>
                </c:pt>
                <c:pt idx="69">
                  <c:v>1.1414557143850756</c:v>
                </c:pt>
                <c:pt idx="70">
                  <c:v>1.1766578668500995</c:v>
                </c:pt>
                <c:pt idx="71">
                  <c:v>1.02164934956737</c:v>
                </c:pt>
                <c:pt idx="72">
                  <c:v>1.4891295895636742</c:v>
                </c:pt>
                <c:pt idx="73">
                  <c:v>1.8655470706156738</c:v>
                </c:pt>
                <c:pt idx="74">
                  <c:v>1.1379060300125803</c:v>
                </c:pt>
                <c:pt idx="75">
                  <c:v>1.2899735108699677</c:v>
                </c:pt>
                <c:pt idx="76">
                  <c:v>2.108803872493743</c:v>
                </c:pt>
                <c:pt idx="77">
                  <c:v>1.6012864563284432</c:v>
                </c:pt>
                <c:pt idx="78">
                  <c:v>1.512456749323515</c:v>
                </c:pt>
                <c:pt idx="79">
                  <c:v>1.2769656237141189</c:v>
                </c:pt>
                <c:pt idx="80">
                  <c:v>1.9816019539364058</c:v>
                </c:pt>
                <c:pt idx="81">
                  <c:v>1.0349118188047752</c:v>
                </c:pt>
                <c:pt idx="82">
                  <c:v>1.4976684963091695</c:v>
                </c:pt>
                <c:pt idx="83">
                  <c:v>1.523540475417142</c:v>
                </c:pt>
                <c:pt idx="84">
                  <c:v>1.3768648545516435</c:v>
                </c:pt>
                <c:pt idx="85">
                  <c:v>2.0872003654345335</c:v>
                </c:pt>
                <c:pt idx="86">
                  <c:v>1.637144492420608</c:v>
                </c:pt>
                <c:pt idx="87">
                  <c:v>1.0402142354094825</c:v>
                </c:pt>
                <c:pt idx="88">
                  <c:v>1.3754438634601169</c:v>
                </c:pt>
                <c:pt idx="89">
                  <c:v>1.1610285029879082</c:v>
                </c:pt>
                <c:pt idx="90">
                  <c:v>1.1236568855322711</c:v>
                </c:pt>
                <c:pt idx="91">
                  <c:v>2.4652245911819497</c:v>
                </c:pt>
                <c:pt idx="92">
                  <c:v>1.7105042334815244</c:v>
                </c:pt>
                <c:pt idx="93">
                  <c:v>1.2323519098734292</c:v>
                </c:pt>
                <c:pt idx="94">
                  <c:v>1.4976253934488069</c:v>
                </c:pt>
                <c:pt idx="95">
                  <c:v>2.3395896375771126</c:v>
                </c:pt>
                <c:pt idx="96">
                  <c:v>1.5766861175193378</c:v>
                </c:pt>
                <c:pt idx="97">
                  <c:v>1.0620124406947318</c:v>
                </c:pt>
                <c:pt idx="98">
                  <c:v>1.582030911654754</c:v>
                </c:pt>
                <c:pt idx="99">
                  <c:v>1.0479972959269901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DCE-44F3-B6B3-3B8C3D1624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246144"/>
        <c:axId val="264304896"/>
      </c:scatterChart>
      <c:valAx>
        <c:axId val="6624614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4304896"/>
        <c:crosses val="autoZero"/>
        <c:crossBetween val="midCat"/>
      </c:valAx>
      <c:valAx>
        <c:axId val="26430489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2461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State002!$Z$2:$Z$101</c:f>
              <c:numCache>
                <c:formatCode>General</c:formatCode>
                <c:ptCount val="100"/>
                <c:pt idx="0">
                  <c:v>52782.8</c:v>
                </c:pt>
                <c:pt idx="7">
                  <c:v>58997.4</c:v>
                </c:pt>
                <c:pt idx="8">
                  <c:v>59303.4</c:v>
                </c:pt>
                <c:pt idx="9">
                  <c:v>58250</c:v>
                </c:pt>
                <c:pt idx="12">
                  <c:v>57210.6</c:v>
                </c:pt>
                <c:pt idx="14">
                  <c:v>51227.4</c:v>
                </c:pt>
                <c:pt idx="15">
                  <c:v>50864.6</c:v>
                </c:pt>
                <c:pt idx="19">
                  <c:v>50629.8</c:v>
                </c:pt>
                <c:pt idx="29">
                  <c:v>37350</c:v>
                </c:pt>
                <c:pt idx="35">
                  <c:v>55008.4</c:v>
                </c:pt>
                <c:pt idx="44">
                  <c:v>54019</c:v>
                </c:pt>
                <c:pt idx="45">
                  <c:v>52273.4</c:v>
                </c:pt>
                <c:pt idx="47">
                  <c:v>52041.8</c:v>
                </c:pt>
                <c:pt idx="49">
                  <c:v>58295.4</c:v>
                </c:pt>
                <c:pt idx="51">
                  <c:v>58071.8</c:v>
                </c:pt>
                <c:pt idx="58">
                  <c:v>32181.599999999999</c:v>
                </c:pt>
                <c:pt idx="60">
                  <c:v>52199.4</c:v>
                </c:pt>
                <c:pt idx="61">
                  <c:v>43741.4</c:v>
                </c:pt>
                <c:pt idx="72">
                  <c:v>43724.2</c:v>
                </c:pt>
                <c:pt idx="81">
                  <c:v>44363.199999999997</c:v>
                </c:pt>
                <c:pt idx="88">
                  <c:v>44101.4</c:v>
                </c:pt>
              </c:numCache>
            </c:numRef>
          </c:xVal>
          <c:yVal>
            <c:numRef>
              <c:f>State002!$AA$2:$AA$101</c:f>
              <c:numCache>
                <c:formatCode>General</c:formatCode>
                <c:ptCount val="100"/>
                <c:pt idx="0">
                  <c:v>1.3862280894533825</c:v>
                </c:pt>
                <c:pt idx="7">
                  <c:v>1.1258462237318931</c:v>
                </c:pt>
                <c:pt idx="8">
                  <c:v>1.2048044462880712</c:v>
                </c:pt>
                <c:pt idx="9">
                  <c:v>1.4991416309012875</c:v>
                </c:pt>
                <c:pt idx="12">
                  <c:v>0.99981471964985513</c:v>
                </c:pt>
                <c:pt idx="14">
                  <c:v>1.0153941054982294</c:v>
                </c:pt>
                <c:pt idx="15">
                  <c:v>1.3416403549816571</c:v>
                </c:pt>
                <c:pt idx="19">
                  <c:v>1.0942764932905127</c:v>
                </c:pt>
                <c:pt idx="29">
                  <c:v>1.2151807228915663</c:v>
                </c:pt>
                <c:pt idx="35">
                  <c:v>1.5076061110666734</c:v>
                </c:pt>
                <c:pt idx="44">
                  <c:v>1.0967067143042264</c:v>
                </c:pt>
                <c:pt idx="45">
                  <c:v>1.115672598300474</c:v>
                </c:pt>
                <c:pt idx="47">
                  <c:v>1.0989243262146966</c:v>
                </c:pt>
                <c:pt idx="49">
                  <c:v>1.4875787798008075</c:v>
                </c:pt>
                <c:pt idx="51">
                  <c:v>1.5339975685272369</c:v>
                </c:pt>
                <c:pt idx="58">
                  <c:v>1.3126134188480374</c:v>
                </c:pt>
                <c:pt idx="60">
                  <c:v>1.0375023467702693</c:v>
                </c:pt>
                <c:pt idx="61">
                  <c:v>1.1083550137855669</c:v>
                </c:pt>
                <c:pt idx="72">
                  <c:v>1.4891295895636742</c:v>
                </c:pt>
                <c:pt idx="81">
                  <c:v>1.0349118188047752</c:v>
                </c:pt>
                <c:pt idx="88">
                  <c:v>1.3754438634601169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1D4-4547-8FD6-294DD2C9F5A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State002!$AB$2:$AB$101</c:f>
              <c:numCache>
                <c:formatCode>General</c:formatCode>
                <c:ptCount val="100"/>
                <c:pt idx="10">
                  <c:v>65409</c:v>
                </c:pt>
                <c:pt idx="11">
                  <c:v>68474.399999999994</c:v>
                </c:pt>
                <c:pt idx="13">
                  <c:v>71935.600000000006</c:v>
                </c:pt>
                <c:pt idx="17">
                  <c:v>66075.600000000006</c:v>
                </c:pt>
                <c:pt idx="22">
                  <c:v>65476.4</c:v>
                </c:pt>
                <c:pt idx="33">
                  <c:v>71281.600000000006</c:v>
                </c:pt>
                <c:pt idx="36">
                  <c:v>65266</c:v>
                </c:pt>
                <c:pt idx="42">
                  <c:v>74267.8</c:v>
                </c:pt>
                <c:pt idx="50">
                  <c:v>92313.2</c:v>
                </c:pt>
                <c:pt idx="54">
                  <c:v>58846.8</c:v>
                </c:pt>
                <c:pt idx="56">
                  <c:v>76924.399999999994</c:v>
                </c:pt>
                <c:pt idx="59">
                  <c:v>65863.8</c:v>
                </c:pt>
                <c:pt idx="62">
                  <c:v>91476.2</c:v>
                </c:pt>
                <c:pt idx="64">
                  <c:v>87286</c:v>
                </c:pt>
                <c:pt idx="68">
                  <c:v>70963.199999999997</c:v>
                </c:pt>
                <c:pt idx="69">
                  <c:v>66136.600000000006</c:v>
                </c:pt>
                <c:pt idx="70">
                  <c:v>86062.399999999994</c:v>
                </c:pt>
                <c:pt idx="71">
                  <c:v>84021</c:v>
                </c:pt>
                <c:pt idx="74">
                  <c:v>82192.2</c:v>
                </c:pt>
                <c:pt idx="75">
                  <c:v>59420.6</c:v>
                </c:pt>
                <c:pt idx="79">
                  <c:v>62700.2</c:v>
                </c:pt>
                <c:pt idx="84">
                  <c:v>92245.8</c:v>
                </c:pt>
                <c:pt idx="87">
                  <c:v>104221.8</c:v>
                </c:pt>
                <c:pt idx="89">
                  <c:v>78483</c:v>
                </c:pt>
                <c:pt idx="90">
                  <c:v>96287.4</c:v>
                </c:pt>
                <c:pt idx="93">
                  <c:v>88409</c:v>
                </c:pt>
                <c:pt idx="94">
                  <c:v>64684.4</c:v>
                </c:pt>
                <c:pt idx="97">
                  <c:v>76426.600000000006</c:v>
                </c:pt>
                <c:pt idx="99">
                  <c:v>59170</c:v>
                </c:pt>
              </c:numCache>
            </c:numRef>
          </c:xVal>
          <c:yVal>
            <c:numRef>
              <c:f>State002!$AC$2:$AC$101</c:f>
              <c:numCache>
                <c:formatCode>General</c:formatCode>
                <c:ptCount val="100"/>
                <c:pt idx="10">
                  <c:v>1.3200324114418505</c:v>
                </c:pt>
                <c:pt idx="11">
                  <c:v>1.1817117053964694</c:v>
                </c:pt>
                <c:pt idx="13">
                  <c:v>1.2584867575998531</c:v>
                </c:pt>
                <c:pt idx="17">
                  <c:v>1.2374007954524815</c:v>
                </c:pt>
                <c:pt idx="22">
                  <c:v>1.0498133678699502</c:v>
                </c:pt>
                <c:pt idx="33">
                  <c:v>1.041797602747413</c:v>
                </c:pt>
                <c:pt idx="36">
                  <c:v>1.428400698679251</c:v>
                </c:pt>
                <c:pt idx="42">
                  <c:v>1.2583784628062229</c:v>
                </c:pt>
                <c:pt idx="50">
                  <c:v>1.3510202224600598</c:v>
                </c:pt>
                <c:pt idx="54">
                  <c:v>1.3229266502171739</c:v>
                </c:pt>
                <c:pt idx="56">
                  <c:v>1.3843721887983527</c:v>
                </c:pt>
                <c:pt idx="59">
                  <c:v>1.2957345309563066</c:v>
                </c:pt>
                <c:pt idx="62">
                  <c:v>1.3653387438481266</c:v>
                </c:pt>
                <c:pt idx="64">
                  <c:v>1.0096235364205026</c:v>
                </c:pt>
                <c:pt idx="68">
                  <c:v>1.278268172799423</c:v>
                </c:pt>
                <c:pt idx="69">
                  <c:v>1.1414557143850756</c:v>
                </c:pt>
                <c:pt idx="70">
                  <c:v>1.1766578668500995</c:v>
                </c:pt>
                <c:pt idx="71">
                  <c:v>1.02164934956737</c:v>
                </c:pt>
                <c:pt idx="74">
                  <c:v>1.1379060300125803</c:v>
                </c:pt>
                <c:pt idx="75">
                  <c:v>1.2899735108699677</c:v>
                </c:pt>
                <c:pt idx="79">
                  <c:v>1.2769656237141189</c:v>
                </c:pt>
                <c:pt idx="84">
                  <c:v>1.3768648545516435</c:v>
                </c:pt>
                <c:pt idx="87">
                  <c:v>1.0402142354094825</c:v>
                </c:pt>
                <c:pt idx="89">
                  <c:v>1.1610285029879082</c:v>
                </c:pt>
                <c:pt idx="90">
                  <c:v>1.1236568855322711</c:v>
                </c:pt>
                <c:pt idx="93">
                  <c:v>1.2323519098734292</c:v>
                </c:pt>
                <c:pt idx="94">
                  <c:v>1.4976253934488069</c:v>
                </c:pt>
                <c:pt idx="97">
                  <c:v>1.0620124406947318</c:v>
                </c:pt>
                <c:pt idx="99">
                  <c:v>1.0479972959269901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1D4-4547-8FD6-294DD2C9F5A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State002!$AD$2:$AD$101</c:f>
              <c:numCache>
                <c:formatCode>General</c:formatCode>
                <c:ptCount val="100"/>
                <c:pt idx="1">
                  <c:v>33065.4</c:v>
                </c:pt>
                <c:pt idx="5">
                  <c:v>50989</c:v>
                </c:pt>
                <c:pt idx="16">
                  <c:v>57821.599999999999</c:v>
                </c:pt>
                <c:pt idx="18">
                  <c:v>58992</c:v>
                </c:pt>
                <c:pt idx="21">
                  <c:v>55852.4</c:v>
                </c:pt>
                <c:pt idx="26">
                  <c:v>39913.599999999999</c:v>
                </c:pt>
                <c:pt idx="28">
                  <c:v>58138.2</c:v>
                </c:pt>
                <c:pt idx="30">
                  <c:v>40903.4</c:v>
                </c:pt>
                <c:pt idx="32">
                  <c:v>34250.199999999997</c:v>
                </c:pt>
                <c:pt idx="34">
                  <c:v>39931</c:v>
                </c:pt>
                <c:pt idx="37">
                  <c:v>50441</c:v>
                </c:pt>
                <c:pt idx="38">
                  <c:v>44031.4</c:v>
                </c:pt>
                <c:pt idx="39">
                  <c:v>57335.4</c:v>
                </c:pt>
                <c:pt idx="41">
                  <c:v>53789.599999999999</c:v>
                </c:pt>
                <c:pt idx="43">
                  <c:v>28313.8</c:v>
                </c:pt>
                <c:pt idx="53">
                  <c:v>52366.400000000001</c:v>
                </c:pt>
                <c:pt idx="55">
                  <c:v>39863.599999999999</c:v>
                </c:pt>
                <c:pt idx="57">
                  <c:v>53307.6</c:v>
                </c:pt>
                <c:pt idx="63">
                  <c:v>52560.4</c:v>
                </c:pt>
                <c:pt idx="73">
                  <c:v>25640.2</c:v>
                </c:pt>
                <c:pt idx="76">
                  <c:v>36359</c:v>
                </c:pt>
                <c:pt idx="80">
                  <c:v>43809</c:v>
                </c:pt>
                <c:pt idx="82">
                  <c:v>46493.599999999999</c:v>
                </c:pt>
                <c:pt idx="85">
                  <c:v>55167.199999999997</c:v>
                </c:pt>
                <c:pt idx="86">
                  <c:v>47523.6</c:v>
                </c:pt>
                <c:pt idx="91">
                  <c:v>28986</c:v>
                </c:pt>
                <c:pt idx="92">
                  <c:v>60777.4</c:v>
                </c:pt>
                <c:pt idx="95">
                  <c:v>42762.2</c:v>
                </c:pt>
                <c:pt idx="98">
                  <c:v>57725.8</c:v>
                </c:pt>
              </c:numCache>
            </c:numRef>
          </c:xVal>
          <c:yVal>
            <c:numRef>
              <c:f>State002!$AE$2:$AE$101</c:f>
              <c:numCache>
                <c:formatCode>General</c:formatCode>
                <c:ptCount val="100"/>
                <c:pt idx="1">
                  <c:v>2.3926823809783033</c:v>
                </c:pt>
                <c:pt idx="5">
                  <c:v>1.4041067681264587</c:v>
                </c:pt>
                <c:pt idx="16">
                  <c:v>1.7424630241985695</c:v>
                </c:pt>
                <c:pt idx="18">
                  <c:v>1.5504136154054786</c:v>
                </c:pt>
                <c:pt idx="21">
                  <c:v>2.0261797165385911</c:v>
                </c:pt>
                <c:pt idx="26">
                  <c:v>2.3596969454020686</c:v>
                </c:pt>
                <c:pt idx="28">
                  <c:v>2.0302314141132682</c:v>
                </c:pt>
                <c:pt idx="30">
                  <c:v>2.0691433963924757</c:v>
                </c:pt>
                <c:pt idx="32">
                  <c:v>2.0391413772766294</c:v>
                </c:pt>
                <c:pt idx="34">
                  <c:v>1.8742580952142445</c:v>
                </c:pt>
                <c:pt idx="37">
                  <c:v>1.7033960468666363</c:v>
                </c:pt>
                <c:pt idx="38">
                  <c:v>1.6690588988767106</c:v>
                </c:pt>
                <c:pt idx="39">
                  <c:v>1.5345667772440761</c:v>
                </c:pt>
                <c:pt idx="41">
                  <c:v>1.568314320983982</c:v>
                </c:pt>
                <c:pt idx="43">
                  <c:v>1.6313599728754178</c:v>
                </c:pt>
                <c:pt idx="53">
                  <c:v>1.5570480307983745</c:v>
                </c:pt>
                <c:pt idx="55">
                  <c:v>1.614154266047221</c:v>
                </c:pt>
                <c:pt idx="57">
                  <c:v>1.7438789215796622</c:v>
                </c:pt>
                <c:pt idx="63">
                  <c:v>1.5631349837520263</c:v>
                </c:pt>
                <c:pt idx="73">
                  <c:v>1.8655470706156738</c:v>
                </c:pt>
                <c:pt idx="76">
                  <c:v>2.108803872493743</c:v>
                </c:pt>
                <c:pt idx="80">
                  <c:v>1.9816019539364058</c:v>
                </c:pt>
                <c:pt idx="82">
                  <c:v>1.4976684963091695</c:v>
                </c:pt>
                <c:pt idx="85">
                  <c:v>2.0872003654345335</c:v>
                </c:pt>
                <c:pt idx="86">
                  <c:v>1.637144492420608</c:v>
                </c:pt>
                <c:pt idx="91">
                  <c:v>2.4652245911819497</c:v>
                </c:pt>
                <c:pt idx="92">
                  <c:v>1.7105042334815244</c:v>
                </c:pt>
                <c:pt idx="95">
                  <c:v>2.3395896375771126</c:v>
                </c:pt>
                <c:pt idx="98">
                  <c:v>1.582030911654754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1D4-4547-8FD6-294DD2C9F5A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State002!$AF$2:$AF$101</c:f>
              <c:numCache>
                <c:formatCode>General</c:formatCode>
                <c:ptCount val="100"/>
                <c:pt idx="2">
                  <c:v>61798</c:v>
                </c:pt>
                <c:pt idx="3">
                  <c:v>84168.2</c:v>
                </c:pt>
                <c:pt idx="4">
                  <c:v>65052.6</c:v>
                </c:pt>
                <c:pt idx="6">
                  <c:v>70446.600000000006</c:v>
                </c:pt>
                <c:pt idx="20">
                  <c:v>60035.8</c:v>
                </c:pt>
                <c:pt idx="23">
                  <c:v>61590.2</c:v>
                </c:pt>
                <c:pt idx="24">
                  <c:v>72833.8</c:v>
                </c:pt>
                <c:pt idx="25">
                  <c:v>64454.6</c:v>
                </c:pt>
                <c:pt idx="27">
                  <c:v>70427.199999999997</c:v>
                </c:pt>
                <c:pt idx="31">
                  <c:v>67851.600000000006</c:v>
                </c:pt>
                <c:pt idx="40">
                  <c:v>63818.6</c:v>
                </c:pt>
                <c:pt idx="46">
                  <c:v>72418</c:v>
                </c:pt>
                <c:pt idx="48">
                  <c:v>73361.399999999994</c:v>
                </c:pt>
                <c:pt idx="52">
                  <c:v>73621.8</c:v>
                </c:pt>
                <c:pt idx="65">
                  <c:v>59878.2</c:v>
                </c:pt>
                <c:pt idx="66">
                  <c:v>78557.2</c:v>
                </c:pt>
                <c:pt idx="67">
                  <c:v>61677</c:v>
                </c:pt>
                <c:pt idx="77">
                  <c:v>84169.2</c:v>
                </c:pt>
                <c:pt idx="78">
                  <c:v>72137.600000000006</c:v>
                </c:pt>
                <c:pt idx="83">
                  <c:v>79433.399999999994</c:v>
                </c:pt>
                <c:pt idx="96">
                  <c:v>73690</c:v>
                </c:pt>
              </c:numCache>
            </c:numRef>
          </c:xVal>
          <c:yVal>
            <c:numRef>
              <c:f>State002!$AG$2:$AG$101</c:f>
              <c:numCache>
                <c:formatCode>General</c:formatCode>
                <c:ptCount val="100"/>
                <c:pt idx="2">
                  <c:v>1.6651995210200978</c:v>
                </c:pt>
                <c:pt idx="3">
                  <c:v>1.635724656105275</c:v>
                </c:pt>
                <c:pt idx="4">
                  <c:v>1.5125759769786296</c:v>
                </c:pt>
                <c:pt idx="6">
                  <c:v>1.5375475892378054</c:v>
                </c:pt>
                <c:pt idx="20">
                  <c:v>1.932580227131145</c:v>
                </c:pt>
                <c:pt idx="23">
                  <c:v>1.944578845335784</c:v>
                </c:pt>
                <c:pt idx="24">
                  <c:v>1.5058942414098948</c:v>
                </c:pt>
                <c:pt idx="25">
                  <c:v>1.8062015744415449</c:v>
                </c:pt>
                <c:pt idx="27">
                  <c:v>1.5324050934866076</c:v>
                </c:pt>
                <c:pt idx="31">
                  <c:v>1.5648562450995995</c:v>
                </c:pt>
                <c:pt idx="40">
                  <c:v>1.9220885447189378</c:v>
                </c:pt>
                <c:pt idx="46">
                  <c:v>1.5459968516114777</c:v>
                </c:pt>
                <c:pt idx="48">
                  <c:v>1.6856003293285027</c:v>
                </c:pt>
                <c:pt idx="52">
                  <c:v>1.6042395051465734</c:v>
                </c:pt>
                <c:pt idx="65">
                  <c:v>1.7614089935903219</c:v>
                </c:pt>
                <c:pt idx="66">
                  <c:v>1.6545014333504759</c:v>
                </c:pt>
                <c:pt idx="67">
                  <c:v>1.9886181234495841</c:v>
                </c:pt>
                <c:pt idx="77">
                  <c:v>1.6012864563284432</c:v>
                </c:pt>
                <c:pt idx="78">
                  <c:v>1.512456749323515</c:v>
                </c:pt>
                <c:pt idx="83">
                  <c:v>1.523540475417142</c:v>
                </c:pt>
                <c:pt idx="96">
                  <c:v>1.5766861175193378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1D4-4547-8FD6-294DD2C9F5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231744"/>
        <c:axId val="264290336"/>
      </c:scatterChart>
      <c:valAx>
        <c:axId val="6623174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4290336"/>
        <c:crosses val="autoZero"/>
        <c:crossBetween val="midCat"/>
      </c:valAx>
      <c:valAx>
        <c:axId val="26429033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2317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State002!$AI$2:$AI$101</c:f>
              <c:numCache>
                <c:formatCode>General</c:formatCode>
                <c:ptCount val="100"/>
                <c:pt idx="0">
                  <c:v>52782.8</c:v>
                </c:pt>
                <c:pt idx="4">
                  <c:v>65052.6</c:v>
                </c:pt>
                <c:pt idx="7">
                  <c:v>58997.4</c:v>
                </c:pt>
                <c:pt idx="8">
                  <c:v>59303.4</c:v>
                </c:pt>
                <c:pt idx="10">
                  <c:v>65409</c:v>
                </c:pt>
                <c:pt idx="11">
                  <c:v>68474.399999999994</c:v>
                </c:pt>
                <c:pt idx="12">
                  <c:v>57210.6</c:v>
                </c:pt>
                <c:pt idx="13">
                  <c:v>71935.600000000006</c:v>
                </c:pt>
                <c:pt idx="14">
                  <c:v>51227.4</c:v>
                </c:pt>
                <c:pt idx="15">
                  <c:v>50864.6</c:v>
                </c:pt>
                <c:pt idx="17">
                  <c:v>66075.600000000006</c:v>
                </c:pt>
                <c:pt idx="18">
                  <c:v>58992</c:v>
                </c:pt>
                <c:pt idx="19">
                  <c:v>50629.8</c:v>
                </c:pt>
                <c:pt idx="22">
                  <c:v>65476.4</c:v>
                </c:pt>
                <c:pt idx="29">
                  <c:v>37350</c:v>
                </c:pt>
                <c:pt idx="33">
                  <c:v>71281.600000000006</c:v>
                </c:pt>
                <c:pt idx="35">
                  <c:v>55008.4</c:v>
                </c:pt>
                <c:pt idx="42">
                  <c:v>74267.8</c:v>
                </c:pt>
                <c:pt idx="43">
                  <c:v>28313.8</c:v>
                </c:pt>
                <c:pt idx="44">
                  <c:v>54019</c:v>
                </c:pt>
                <c:pt idx="45">
                  <c:v>52273.4</c:v>
                </c:pt>
                <c:pt idx="47">
                  <c:v>52041.8</c:v>
                </c:pt>
                <c:pt idx="49">
                  <c:v>58295.4</c:v>
                </c:pt>
                <c:pt idx="50">
                  <c:v>92313.2</c:v>
                </c:pt>
                <c:pt idx="54">
                  <c:v>58846.8</c:v>
                </c:pt>
                <c:pt idx="58">
                  <c:v>32181.599999999999</c:v>
                </c:pt>
                <c:pt idx="59">
                  <c:v>65863.8</c:v>
                </c:pt>
                <c:pt idx="60">
                  <c:v>52199.4</c:v>
                </c:pt>
                <c:pt idx="61">
                  <c:v>43741.4</c:v>
                </c:pt>
                <c:pt idx="62">
                  <c:v>91476.2</c:v>
                </c:pt>
                <c:pt idx="64">
                  <c:v>87286</c:v>
                </c:pt>
                <c:pt idx="68">
                  <c:v>70963.199999999997</c:v>
                </c:pt>
                <c:pt idx="69">
                  <c:v>66136.600000000006</c:v>
                </c:pt>
                <c:pt idx="70">
                  <c:v>86062.399999999994</c:v>
                </c:pt>
                <c:pt idx="71">
                  <c:v>84021</c:v>
                </c:pt>
                <c:pt idx="74">
                  <c:v>82192.2</c:v>
                </c:pt>
                <c:pt idx="75">
                  <c:v>59420.6</c:v>
                </c:pt>
                <c:pt idx="79">
                  <c:v>62700.2</c:v>
                </c:pt>
                <c:pt idx="81">
                  <c:v>44363.199999999997</c:v>
                </c:pt>
                <c:pt idx="84">
                  <c:v>92245.8</c:v>
                </c:pt>
                <c:pt idx="87">
                  <c:v>104221.8</c:v>
                </c:pt>
                <c:pt idx="88">
                  <c:v>44101.4</c:v>
                </c:pt>
                <c:pt idx="89">
                  <c:v>78483</c:v>
                </c:pt>
                <c:pt idx="90">
                  <c:v>96287.4</c:v>
                </c:pt>
                <c:pt idx="93">
                  <c:v>88409</c:v>
                </c:pt>
                <c:pt idx="97">
                  <c:v>76426.600000000006</c:v>
                </c:pt>
                <c:pt idx="99">
                  <c:v>59170</c:v>
                </c:pt>
              </c:numCache>
            </c:numRef>
          </c:xVal>
          <c:yVal>
            <c:numRef>
              <c:f>State002!$AJ$2:$AJ$101</c:f>
              <c:numCache>
                <c:formatCode>General</c:formatCode>
                <c:ptCount val="100"/>
                <c:pt idx="0">
                  <c:v>1.3862280894533825</c:v>
                </c:pt>
                <c:pt idx="4">
                  <c:v>1.5125759769786296</c:v>
                </c:pt>
                <c:pt idx="7">
                  <c:v>1.1258462237318931</c:v>
                </c:pt>
                <c:pt idx="8">
                  <c:v>1.2048044462880712</c:v>
                </c:pt>
                <c:pt idx="10">
                  <c:v>1.3200324114418505</c:v>
                </c:pt>
                <c:pt idx="11">
                  <c:v>1.1817117053964694</c:v>
                </c:pt>
                <c:pt idx="12">
                  <c:v>0.99981471964985513</c:v>
                </c:pt>
                <c:pt idx="13">
                  <c:v>1.2584867575998531</c:v>
                </c:pt>
                <c:pt idx="14">
                  <c:v>1.0153941054982294</c:v>
                </c:pt>
                <c:pt idx="15">
                  <c:v>1.3416403549816571</c:v>
                </c:pt>
                <c:pt idx="17">
                  <c:v>1.2374007954524815</c:v>
                </c:pt>
                <c:pt idx="18">
                  <c:v>1.5504136154054786</c:v>
                </c:pt>
                <c:pt idx="19">
                  <c:v>1.0942764932905127</c:v>
                </c:pt>
                <c:pt idx="22">
                  <c:v>1.0498133678699502</c:v>
                </c:pt>
                <c:pt idx="29">
                  <c:v>1.2151807228915663</c:v>
                </c:pt>
                <c:pt idx="33">
                  <c:v>1.041797602747413</c:v>
                </c:pt>
                <c:pt idx="35">
                  <c:v>1.5076061110666734</c:v>
                </c:pt>
                <c:pt idx="42">
                  <c:v>1.2583784628062229</c:v>
                </c:pt>
                <c:pt idx="43">
                  <c:v>1.6313599728754178</c:v>
                </c:pt>
                <c:pt idx="44">
                  <c:v>1.0967067143042264</c:v>
                </c:pt>
                <c:pt idx="45">
                  <c:v>1.115672598300474</c:v>
                </c:pt>
                <c:pt idx="47">
                  <c:v>1.0989243262146966</c:v>
                </c:pt>
                <c:pt idx="49">
                  <c:v>1.4875787798008075</c:v>
                </c:pt>
                <c:pt idx="50">
                  <c:v>1.3510202224600598</c:v>
                </c:pt>
                <c:pt idx="54">
                  <c:v>1.3229266502171739</c:v>
                </c:pt>
                <c:pt idx="58">
                  <c:v>1.3126134188480374</c:v>
                </c:pt>
                <c:pt idx="59">
                  <c:v>1.2957345309563066</c:v>
                </c:pt>
                <c:pt idx="60">
                  <c:v>1.0375023467702693</c:v>
                </c:pt>
                <c:pt idx="61">
                  <c:v>1.1083550137855669</c:v>
                </c:pt>
                <c:pt idx="62">
                  <c:v>1.3653387438481266</c:v>
                </c:pt>
                <c:pt idx="64">
                  <c:v>1.0096235364205026</c:v>
                </c:pt>
                <c:pt idx="68">
                  <c:v>1.278268172799423</c:v>
                </c:pt>
                <c:pt idx="69">
                  <c:v>1.1414557143850756</c:v>
                </c:pt>
                <c:pt idx="70">
                  <c:v>1.1766578668500995</c:v>
                </c:pt>
                <c:pt idx="71">
                  <c:v>1.02164934956737</c:v>
                </c:pt>
                <c:pt idx="74">
                  <c:v>1.1379060300125803</c:v>
                </c:pt>
                <c:pt idx="75">
                  <c:v>1.2899735108699677</c:v>
                </c:pt>
                <c:pt idx="79">
                  <c:v>1.2769656237141189</c:v>
                </c:pt>
                <c:pt idx="81">
                  <c:v>1.0349118188047752</c:v>
                </c:pt>
                <c:pt idx="84">
                  <c:v>1.3768648545516435</c:v>
                </c:pt>
                <c:pt idx="87">
                  <c:v>1.0402142354094825</c:v>
                </c:pt>
                <c:pt idx="88">
                  <c:v>1.3754438634601169</c:v>
                </c:pt>
                <c:pt idx="89">
                  <c:v>1.1610285029879082</c:v>
                </c:pt>
                <c:pt idx="90">
                  <c:v>1.1236568855322711</c:v>
                </c:pt>
                <c:pt idx="93">
                  <c:v>1.2323519098734292</c:v>
                </c:pt>
                <c:pt idx="97">
                  <c:v>1.0620124406947318</c:v>
                </c:pt>
                <c:pt idx="99">
                  <c:v>1.0479972959269901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F7A-42C0-A97F-63CE570B285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State002!$AK$2:$AK$101</c:f>
              <c:numCache>
                <c:formatCode>General</c:formatCode>
                <c:ptCount val="100"/>
                <c:pt idx="1">
                  <c:v>33065.4</c:v>
                </c:pt>
                <c:pt idx="2">
                  <c:v>61798</c:v>
                </c:pt>
                <c:pt idx="3">
                  <c:v>84168.2</c:v>
                </c:pt>
                <c:pt idx="5">
                  <c:v>50989</c:v>
                </c:pt>
                <c:pt idx="6">
                  <c:v>70446.600000000006</c:v>
                </c:pt>
                <c:pt idx="9">
                  <c:v>58250</c:v>
                </c:pt>
                <c:pt idx="16">
                  <c:v>57821.599999999999</c:v>
                </c:pt>
                <c:pt idx="20">
                  <c:v>60035.8</c:v>
                </c:pt>
                <c:pt idx="21">
                  <c:v>55852.4</c:v>
                </c:pt>
                <c:pt idx="23">
                  <c:v>61590.2</c:v>
                </c:pt>
                <c:pt idx="24">
                  <c:v>72833.8</c:v>
                </c:pt>
                <c:pt idx="25">
                  <c:v>64454.6</c:v>
                </c:pt>
                <c:pt idx="26">
                  <c:v>39913.599999999999</c:v>
                </c:pt>
                <c:pt idx="27">
                  <c:v>70427.199999999997</c:v>
                </c:pt>
                <c:pt idx="28">
                  <c:v>58138.2</c:v>
                </c:pt>
                <c:pt idx="30">
                  <c:v>40903.4</c:v>
                </c:pt>
                <c:pt idx="31">
                  <c:v>67851.600000000006</c:v>
                </c:pt>
                <c:pt idx="32">
                  <c:v>34250.199999999997</c:v>
                </c:pt>
                <c:pt idx="34">
                  <c:v>39931</c:v>
                </c:pt>
                <c:pt idx="36">
                  <c:v>65266</c:v>
                </c:pt>
                <c:pt idx="37">
                  <c:v>50441</c:v>
                </c:pt>
                <c:pt idx="38">
                  <c:v>44031.4</c:v>
                </c:pt>
                <c:pt idx="39">
                  <c:v>57335.4</c:v>
                </c:pt>
                <c:pt idx="40">
                  <c:v>63818.6</c:v>
                </c:pt>
                <c:pt idx="41">
                  <c:v>53789.599999999999</c:v>
                </c:pt>
                <c:pt idx="46">
                  <c:v>72418</c:v>
                </c:pt>
                <c:pt idx="48">
                  <c:v>73361.399999999994</c:v>
                </c:pt>
                <c:pt idx="51">
                  <c:v>58071.8</c:v>
                </c:pt>
                <c:pt idx="52">
                  <c:v>73621.8</c:v>
                </c:pt>
                <c:pt idx="53">
                  <c:v>52366.400000000001</c:v>
                </c:pt>
                <c:pt idx="55">
                  <c:v>39863.599999999999</c:v>
                </c:pt>
                <c:pt idx="56">
                  <c:v>76924.399999999994</c:v>
                </c:pt>
                <c:pt idx="57">
                  <c:v>53307.6</c:v>
                </c:pt>
                <c:pt idx="63">
                  <c:v>52560.4</c:v>
                </c:pt>
                <c:pt idx="65">
                  <c:v>59878.2</c:v>
                </c:pt>
                <c:pt idx="66">
                  <c:v>78557.2</c:v>
                </c:pt>
                <c:pt idx="67">
                  <c:v>61677</c:v>
                </c:pt>
                <c:pt idx="72">
                  <c:v>43724.2</c:v>
                </c:pt>
                <c:pt idx="73">
                  <c:v>25640.2</c:v>
                </c:pt>
                <c:pt idx="76">
                  <c:v>36359</c:v>
                </c:pt>
                <c:pt idx="77">
                  <c:v>84169.2</c:v>
                </c:pt>
                <c:pt idx="78">
                  <c:v>72137.600000000006</c:v>
                </c:pt>
                <c:pt idx="80">
                  <c:v>43809</c:v>
                </c:pt>
                <c:pt idx="82">
                  <c:v>46493.599999999999</c:v>
                </c:pt>
                <c:pt idx="83">
                  <c:v>79433.399999999994</c:v>
                </c:pt>
                <c:pt idx="85">
                  <c:v>55167.199999999997</c:v>
                </c:pt>
                <c:pt idx="86">
                  <c:v>47523.6</c:v>
                </c:pt>
                <c:pt idx="91">
                  <c:v>28986</c:v>
                </c:pt>
                <c:pt idx="92">
                  <c:v>60777.4</c:v>
                </c:pt>
                <c:pt idx="94">
                  <c:v>64684.4</c:v>
                </c:pt>
                <c:pt idx="95">
                  <c:v>42762.2</c:v>
                </c:pt>
                <c:pt idx="96">
                  <c:v>73690</c:v>
                </c:pt>
                <c:pt idx="98">
                  <c:v>57725.8</c:v>
                </c:pt>
              </c:numCache>
            </c:numRef>
          </c:xVal>
          <c:yVal>
            <c:numRef>
              <c:f>State002!$AL$2:$AL$101</c:f>
              <c:numCache>
                <c:formatCode>General</c:formatCode>
                <c:ptCount val="100"/>
                <c:pt idx="1">
                  <c:v>2.3926823809783033</c:v>
                </c:pt>
                <c:pt idx="2">
                  <c:v>1.6651995210200978</c:v>
                </c:pt>
                <c:pt idx="3">
                  <c:v>1.635724656105275</c:v>
                </c:pt>
                <c:pt idx="5">
                  <c:v>1.4041067681264587</c:v>
                </c:pt>
                <c:pt idx="6">
                  <c:v>1.5375475892378054</c:v>
                </c:pt>
                <c:pt idx="9">
                  <c:v>1.4991416309012875</c:v>
                </c:pt>
                <c:pt idx="16">
                  <c:v>1.7424630241985695</c:v>
                </c:pt>
                <c:pt idx="20">
                  <c:v>1.932580227131145</c:v>
                </c:pt>
                <c:pt idx="21">
                  <c:v>2.0261797165385911</c:v>
                </c:pt>
                <c:pt idx="23">
                  <c:v>1.944578845335784</c:v>
                </c:pt>
                <c:pt idx="24">
                  <c:v>1.5058942414098948</c:v>
                </c:pt>
                <c:pt idx="25">
                  <c:v>1.8062015744415449</c:v>
                </c:pt>
                <c:pt idx="26">
                  <c:v>2.3596969454020686</c:v>
                </c:pt>
                <c:pt idx="27">
                  <c:v>1.5324050934866076</c:v>
                </c:pt>
                <c:pt idx="28">
                  <c:v>2.0302314141132682</c:v>
                </c:pt>
                <c:pt idx="30">
                  <c:v>2.0691433963924757</c:v>
                </c:pt>
                <c:pt idx="31">
                  <c:v>1.5648562450995995</c:v>
                </c:pt>
                <c:pt idx="32">
                  <c:v>2.0391413772766294</c:v>
                </c:pt>
                <c:pt idx="34">
                  <c:v>1.8742580952142445</c:v>
                </c:pt>
                <c:pt idx="36">
                  <c:v>1.428400698679251</c:v>
                </c:pt>
                <c:pt idx="37">
                  <c:v>1.7033960468666363</c:v>
                </c:pt>
                <c:pt idx="38">
                  <c:v>1.6690588988767106</c:v>
                </c:pt>
                <c:pt idx="39">
                  <c:v>1.5345667772440761</c:v>
                </c:pt>
                <c:pt idx="40">
                  <c:v>1.9220885447189378</c:v>
                </c:pt>
                <c:pt idx="41">
                  <c:v>1.568314320983982</c:v>
                </c:pt>
                <c:pt idx="46">
                  <c:v>1.5459968516114777</c:v>
                </c:pt>
                <c:pt idx="48">
                  <c:v>1.6856003293285027</c:v>
                </c:pt>
                <c:pt idx="51">
                  <c:v>1.5339975685272369</c:v>
                </c:pt>
                <c:pt idx="52">
                  <c:v>1.6042395051465734</c:v>
                </c:pt>
                <c:pt idx="53">
                  <c:v>1.5570480307983745</c:v>
                </c:pt>
                <c:pt idx="55">
                  <c:v>1.614154266047221</c:v>
                </c:pt>
                <c:pt idx="56">
                  <c:v>1.3843721887983527</c:v>
                </c:pt>
                <c:pt idx="57">
                  <c:v>1.7438789215796622</c:v>
                </c:pt>
                <c:pt idx="63">
                  <c:v>1.5631349837520263</c:v>
                </c:pt>
                <c:pt idx="65">
                  <c:v>1.7614089935903219</c:v>
                </c:pt>
                <c:pt idx="66">
                  <c:v>1.6545014333504759</c:v>
                </c:pt>
                <c:pt idx="67">
                  <c:v>1.9886181234495841</c:v>
                </c:pt>
                <c:pt idx="72">
                  <c:v>1.4891295895636742</c:v>
                </c:pt>
                <c:pt idx="73">
                  <c:v>1.8655470706156738</c:v>
                </c:pt>
                <c:pt idx="76">
                  <c:v>2.108803872493743</c:v>
                </c:pt>
                <c:pt idx="77">
                  <c:v>1.6012864563284432</c:v>
                </c:pt>
                <c:pt idx="78">
                  <c:v>1.512456749323515</c:v>
                </c:pt>
                <c:pt idx="80">
                  <c:v>1.9816019539364058</c:v>
                </c:pt>
                <c:pt idx="82">
                  <c:v>1.4976684963091695</c:v>
                </c:pt>
                <c:pt idx="83">
                  <c:v>1.523540475417142</c:v>
                </c:pt>
                <c:pt idx="85">
                  <c:v>2.0872003654345335</c:v>
                </c:pt>
                <c:pt idx="86">
                  <c:v>1.637144492420608</c:v>
                </c:pt>
                <c:pt idx="91">
                  <c:v>2.4652245911819497</c:v>
                </c:pt>
                <c:pt idx="92">
                  <c:v>1.7105042334815244</c:v>
                </c:pt>
                <c:pt idx="94">
                  <c:v>1.4976253934488069</c:v>
                </c:pt>
                <c:pt idx="95">
                  <c:v>2.3395896375771126</c:v>
                </c:pt>
                <c:pt idx="96">
                  <c:v>1.5766861175193378</c:v>
                </c:pt>
                <c:pt idx="98">
                  <c:v>1.582030911654754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F7A-42C0-A97F-63CE570B28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643664"/>
        <c:axId val="264305312"/>
      </c:scatterChart>
      <c:valAx>
        <c:axId val="6664366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4305312"/>
        <c:crosses val="autoZero"/>
        <c:crossBetween val="midCat"/>
      </c:valAx>
      <c:valAx>
        <c:axId val="26430531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6436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State001!$J$2:$J$101</c:f>
              <c:numCache>
                <c:formatCode>General</c:formatCode>
                <c:ptCount val="100"/>
                <c:pt idx="0">
                  <c:v>53462</c:v>
                </c:pt>
                <c:pt idx="1">
                  <c:v>32533.200000000001</c:v>
                </c:pt>
                <c:pt idx="2">
                  <c:v>62164.2</c:v>
                </c:pt>
                <c:pt idx="3">
                  <c:v>85477.4</c:v>
                </c:pt>
                <c:pt idx="4">
                  <c:v>63737.2</c:v>
                </c:pt>
                <c:pt idx="5">
                  <c:v>51424</c:v>
                </c:pt>
                <c:pt idx="6">
                  <c:v>70945</c:v>
                </c:pt>
                <c:pt idx="7">
                  <c:v>58130.6</c:v>
                </c:pt>
                <c:pt idx="8">
                  <c:v>60027</c:v>
                </c:pt>
                <c:pt idx="9">
                  <c:v>57724.6</c:v>
                </c:pt>
                <c:pt idx="10">
                  <c:v>63361.2</c:v>
                </c:pt>
                <c:pt idx="11">
                  <c:v>67165.8</c:v>
                </c:pt>
                <c:pt idx="12">
                  <c:v>57262.400000000001</c:v>
                </c:pt>
                <c:pt idx="13">
                  <c:v>70331.8</c:v>
                </c:pt>
                <c:pt idx="14">
                  <c:v>51978.400000000001</c:v>
                </c:pt>
                <c:pt idx="15">
                  <c:v>50168</c:v>
                </c:pt>
                <c:pt idx="16">
                  <c:v>57556.2</c:v>
                </c:pt>
                <c:pt idx="17">
                  <c:v>66205.600000000006</c:v>
                </c:pt>
                <c:pt idx="18">
                  <c:v>58463.8</c:v>
                </c:pt>
                <c:pt idx="19">
                  <c:v>50408.800000000003</c:v>
                </c:pt>
                <c:pt idx="20">
                  <c:v>60756.6</c:v>
                </c:pt>
                <c:pt idx="21">
                  <c:v>56473</c:v>
                </c:pt>
                <c:pt idx="22">
                  <c:v>65761</c:v>
                </c:pt>
                <c:pt idx="23">
                  <c:v>62302.2</c:v>
                </c:pt>
                <c:pt idx="24">
                  <c:v>72792.399999999994</c:v>
                </c:pt>
                <c:pt idx="25">
                  <c:v>64395.8</c:v>
                </c:pt>
                <c:pt idx="26">
                  <c:v>40294.800000000003</c:v>
                </c:pt>
                <c:pt idx="27">
                  <c:v>69578.600000000006</c:v>
                </c:pt>
                <c:pt idx="28">
                  <c:v>59337.599999999999</c:v>
                </c:pt>
                <c:pt idx="29">
                  <c:v>37847.4</c:v>
                </c:pt>
                <c:pt idx="30">
                  <c:v>39941.599999999999</c:v>
                </c:pt>
                <c:pt idx="31">
                  <c:v>68724.2</c:v>
                </c:pt>
                <c:pt idx="32">
                  <c:v>33910.400000000001</c:v>
                </c:pt>
                <c:pt idx="33">
                  <c:v>73540.600000000006</c:v>
                </c:pt>
                <c:pt idx="34">
                  <c:v>39807.4</c:v>
                </c:pt>
                <c:pt idx="35">
                  <c:v>53411.199999999997</c:v>
                </c:pt>
                <c:pt idx="36">
                  <c:v>63771</c:v>
                </c:pt>
                <c:pt idx="37">
                  <c:v>48991.199999999997</c:v>
                </c:pt>
                <c:pt idx="38">
                  <c:v>45966.8</c:v>
                </c:pt>
                <c:pt idx="39">
                  <c:v>57044.4</c:v>
                </c:pt>
                <c:pt idx="40">
                  <c:v>65167</c:v>
                </c:pt>
                <c:pt idx="41">
                  <c:v>54849.8</c:v>
                </c:pt>
                <c:pt idx="42">
                  <c:v>74244.600000000006</c:v>
                </c:pt>
                <c:pt idx="43">
                  <c:v>29972.6</c:v>
                </c:pt>
                <c:pt idx="44">
                  <c:v>53983</c:v>
                </c:pt>
                <c:pt idx="45">
                  <c:v>52235.199999999997</c:v>
                </c:pt>
                <c:pt idx="46">
                  <c:v>73006.600000000006</c:v>
                </c:pt>
                <c:pt idx="47">
                  <c:v>52702</c:v>
                </c:pt>
                <c:pt idx="48">
                  <c:v>73857.600000000006</c:v>
                </c:pt>
                <c:pt idx="49">
                  <c:v>57827.6</c:v>
                </c:pt>
                <c:pt idx="50">
                  <c:v>90490.4</c:v>
                </c:pt>
                <c:pt idx="51">
                  <c:v>57620.800000000003</c:v>
                </c:pt>
                <c:pt idx="52">
                  <c:v>71064</c:v>
                </c:pt>
                <c:pt idx="53">
                  <c:v>53296.6</c:v>
                </c:pt>
                <c:pt idx="54">
                  <c:v>60670.8</c:v>
                </c:pt>
                <c:pt idx="55">
                  <c:v>41907</c:v>
                </c:pt>
                <c:pt idx="56">
                  <c:v>77299.600000000006</c:v>
                </c:pt>
                <c:pt idx="57">
                  <c:v>53814.6</c:v>
                </c:pt>
                <c:pt idx="58">
                  <c:v>31383.200000000001</c:v>
                </c:pt>
                <c:pt idx="59">
                  <c:v>64694.8</c:v>
                </c:pt>
                <c:pt idx="60">
                  <c:v>51854.8</c:v>
                </c:pt>
                <c:pt idx="61">
                  <c:v>43965</c:v>
                </c:pt>
                <c:pt idx="62">
                  <c:v>89564.6</c:v>
                </c:pt>
                <c:pt idx="63">
                  <c:v>52327.6</c:v>
                </c:pt>
                <c:pt idx="64">
                  <c:v>88222.6</c:v>
                </c:pt>
                <c:pt idx="65">
                  <c:v>59663.8</c:v>
                </c:pt>
                <c:pt idx="66">
                  <c:v>78237</c:v>
                </c:pt>
                <c:pt idx="67">
                  <c:v>60901.2</c:v>
                </c:pt>
                <c:pt idx="68">
                  <c:v>72787.399999999994</c:v>
                </c:pt>
                <c:pt idx="69">
                  <c:v>66752.800000000003</c:v>
                </c:pt>
                <c:pt idx="70">
                  <c:v>86487</c:v>
                </c:pt>
                <c:pt idx="71">
                  <c:v>85806.8</c:v>
                </c:pt>
                <c:pt idx="72">
                  <c:v>43487.6</c:v>
                </c:pt>
                <c:pt idx="73">
                  <c:v>24511.599999999999</c:v>
                </c:pt>
                <c:pt idx="74">
                  <c:v>81161.600000000006</c:v>
                </c:pt>
                <c:pt idx="75">
                  <c:v>59660</c:v>
                </c:pt>
                <c:pt idx="76">
                  <c:v>37505.199999999997</c:v>
                </c:pt>
                <c:pt idx="77">
                  <c:v>84330</c:v>
                </c:pt>
                <c:pt idx="78">
                  <c:v>71246.399999999994</c:v>
                </c:pt>
                <c:pt idx="79">
                  <c:v>62210.2</c:v>
                </c:pt>
                <c:pt idx="80">
                  <c:v>45242.400000000001</c:v>
                </c:pt>
                <c:pt idx="81">
                  <c:v>45024</c:v>
                </c:pt>
                <c:pt idx="82">
                  <c:v>45839</c:v>
                </c:pt>
                <c:pt idx="83">
                  <c:v>79285</c:v>
                </c:pt>
                <c:pt idx="84">
                  <c:v>92644.2</c:v>
                </c:pt>
                <c:pt idx="85">
                  <c:v>53796</c:v>
                </c:pt>
                <c:pt idx="86">
                  <c:v>48334.400000000001</c:v>
                </c:pt>
                <c:pt idx="87">
                  <c:v>104905</c:v>
                </c:pt>
                <c:pt idx="88">
                  <c:v>43794.400000000001</c:v>
                </c:pt>
                <c:pt idx="89">
                  <c:v>78754.600000000006</c:v>
                </c:pt>
                <c:pt idx="90">
                  <c:v>95305.8</c:v>
                </c:pt>
                <c:pt idx="91">
                  <c:v>28733.200000000001</c:v>
                </c:pt>
                <c:pt idx="92">
                  <c:v>60187.6</c:v>
                </c:pt>
                <c:pt idx="93">
                  <c:v>90488</c:v>
                </c:pt>
                <c:pt idx="94">
                  <c:v>65629.399999999994</c:v>
                </c:pt>
                <c:pt idx="95">
                  <c:v>43019.6</c:v>
                </c:pt>
                <c:pt idx="96">
                  <c:v>74127.399999999994</c:v>
                </c:pt>
                <c:pt idx="97">
                  <c:v>75907.399999999994</c:v>
                </c:pt>
                <c:pt idx="98">
                  <c:v>58223</c:v>
                </c:pt>
                <c:pt idx="99">
                  <c:v>60627.4</c:v>
                </c:pt>
              </c:numCache>
            </c:numRef>
          </c:xVal>
          <c:yVal>
            <c:numRef>
              <c:f>State001!$K$2:$K$101</c:f>
              <c:numCache>
                <c:formatCode>General</c:formatCode>
                <c:ptCount val="100"/>
                <c:pt idx="0">
                  <c:v>1.3695709101791926</c:v>
                </c:pt>
                <c:pt idx="1">
                  <c:v>2.3683806081172465</c:v>
                </c:pt>
                <c:pt idx="2">
                  <c:v>1.650033298908375</c:v>
                </c:pt>
                <c:pt idx="3">
                  <c:v>1.5862438492513811</c:v>
                </c:pt>
                <c:pt idx="4">
                  <c:v>1.5039098046352837</c:v>
                </c:pt>
                <c:pt idx="5">
                  <c:v>1.4709279713752335</c:v>
                </c:pt>
                <c:pt idx="6">
                  <c:v>1.5267601663260273</c:v>
                </c:pt>
                <c:pt idx="7">
                  <c:v>1.1426167973494168</c:v>
                </c:pt>
                <c:pt idx="8">
                  <c:v>1.2454895297116297</c:v>
                </c:pt>
                <c:pt idx="9">
                  <c:v>1.5511584315872262</c:v>
                </c:pt>
                <c:pt idx="10">
                  <c:v>1.3571554831663541</c:v>
                </c:pt>
                <c:pt idx="11">
                  <c:v>1.1807050612067451</c:v>
                </c:pt>
                <c:pt idx="12">
                  <c:v>1.0652365251893039</c:v>
                </c:pt>
                <c:pt idx="13">
                  <c:v>1.2755823112731368</c:v>
                </c:pt>
                <c:pt idx="14">
                  <c:v>1.0588436735259261</c:v>
                </c:pt>
                <c:pt idx="15">
                  <c:v>1.3570403444426726</c:v>
                </c:pt>
                <c:pt idx="16">
                  <c:v>1.7505151486720807</c:v>
                </c:pt>
                <c:pt idx="17">
                  <c:v>1.2652706115494761</c:v>
                </c:pt>
                <c:pt idx="18">
                  <c:v>1.5858189170050527</c:v>
                </c:pt>
                <c:pt idx="19">
                  <c:v>1.1750527685642189</c:v>
                </c:pt>
                <c:pt idx="20">
                  <c:v>1.9394271568850134</c:v>
                </c:pt>
                <c:pt idx="21">
                  <c:v>1.9620349547571405</c:v>
                </c:pt>
                <c:pt idx="22">
                  <c:v>1.0512461793464212</c:v>
                </c:pt>
                <c:pt idx="23">
                  <c:v>1.8767074035908846</c:v>
                </c:pt>
                <c:pt idx="24">
                  <c:v>1.5149246349893672</c:v>
                </c:pt>
                <c:pt idx="25">
                  <c:v>1.8127113880097769</c:v>
                </c:pt>
                <c:pt idx="26">
                  <c:v>2.342585147463196</c:v>
                </c:pt>
                <c:pt idx="27">
                  <c:v>1.5500886766908215</c:v>
                </c:pt>
                <c:pt idx="28">
                  <c:v>1.9884356630534434</c:v>
                </c:pt>
                <c:pt idx="29">
                  <c:v>1.067603058598477</c:v>
                </c:pt>
                <c:pt idx="30">
                  <c:v>2.1256534540429026</c:v>
                </c:pt>
                <c:pt idx="31">
                  <c:v>1.5392685545993989</c:v>
                </c:pt>
                <c:pt idx="32">
                  <c:v>2.0559179484759835</c:v>
                </c:pt>
                <c:pt idx="33">
                  <c:v>1.0096735680698825</c:v>
                </c:pt>
                <c:pt idx="34">
                  <c:v>1.9959103081336635</c:v>
                </c:pt>
                <c:pt idx="35">
                  <c:v>1.5510417290755498</c:v>
                </c:pt>
                <c:pt idx="36">
                  <c:v>1.4619027457621803</c:v>
                </c:pt>
                <c:pt idx="37">
                  <c:v>1.6958351703979491</c:v>
                </c:pt>
                <c:pt idx="38">
                  <c:v>1.6072252147201893</c:v>
                </c:pt>
                <c:pt idx="39">
                  <c:v>1.5451472887785653</c:v>
                </c:pt>
                <c:pt idx="40">
                  <c:v>1.8645019718569213</c:v>
                </c:pt>
                <c:pt idx="41">
                  <c:v>1.5540986475793894</c:v>
                </c:pt>
                <c:pt idx="42">
                  <c:v>1.2549464876906871</c:v>
                </c:pt>
                <c:pt idx="43">
                  <c:v>1.6716267524338897</c:v>
                </c:pt>
                <c:pt idx="44">
                  <c:v>1.101624585517663</c:v>
                </c:pt>
                <c:pt idx="45">
                  <c:v>1.1624345269090575</c:v>
                </c:pt>
                <c:pt idx="46">
                  <c:v>1.5313546994381328</c:v>
                </c:pt>
                <c:pt idx="47">
                  <c:v>1.1024059807976927</c:v>
                </c:pt>
                <c:pt idx="48">
                  <c:v>1.6426068542709211</c:v>
                </c:pt>
                <c:pt idx="49">
                  <c:v>1.4349895205749503</c:v>
                </c:pt>
                <c:pt idx="50">
                  <c:v>1.3250245329891348</c:v>
                </c:pt>
                <c:pt idx="51">
                  <c:v>1.4827805236997751</c:v>
                </c:pt>
                <c:pt idx="52">
                  <c:v>1.6640774513114938</c:v>
                </c:pt>
                <c:pt idx="53">
                  <c:v>1.529553479959322</c:v>
                </c:pt>
                <c:pt idx="54">
                  <c:v>1.2113735108157466</c:v>
                </c:pt>
                <c:pt idx="55">
                  <c:v>1.6667143913904598</c:v>
                </c:pt>
                <c:pt idx="56">
                  <c:v>1.360731491495428</c:v>
                </c:pt>
                <c:pt idx="57">
                  <c:v>1.7221348853285168</c:v>
                </c:pt>
                <c:pt idx="58">
                  <c:v>1.2490122103545847</c:v>
                </c:pt>
                <c:pt idx="59">
                  <c:v>1.359073681346878</c:v>
                </c:pt>
                <c:pt idx="60">
                  <c:v>1.0473668782832062</c:v>
                </c:pt>
                <c:pt idx="61">
                  <c:v>1.098168998066644</c:v>
                </c:pt>
                <c:pt idx="62">
                  <c:v>1.389600355497596</c:v>
                </c:pt>
                <c:pt idx="63">
                  <c:v>1.5677386312385817</c:v>
                </c:pt>
                <c:pt idx="64">
                  <c:v>1.0250888094433852</c:v>
                </c:pt>
                <c:pt idx="65">
                  <c:v>1.7586040446635982</c:v>
                </c:pt>
                <c:pt idx="66">
                  <c:v>1.7093702468141672</c:v>
                </c:pt>
                <c:pt idx="67">
                  <c:v>2.0133265025976499</c:v>
                </c:pt>
                <c:pt idx="68">
                  <c:v>1.2074205150891502</c:v>
                </c:pt>
                <c:pt idx="69">
                  <c:v>1.131518078642394</c:v>
                </c:pt>
                <c:pt idx="70">
                  <c:v>1.1841548440806133</c:v>
                </c:pt>
                <c:pt idx="71">
                  <c:v>0.99909331195196649</c:v>
                </c:pt>
                <c:pt idx="72">
                  <c:v>1.4847450767575125</c:v>
                </c:pt>
                <c:pt idx="73">
                  <c:v>1.9512802101861977</c:v>
                </c:pt>
                <c:pt idx="74">
                  <c:v>1.1327770768442218</c:v>
                </c:pt>
                <c:pt idx="75">
                  <c:v>1.341954408313778</c:v>
                </c:pt>
                <c:pt idx="76">
                  <c:v>2.0446498085598797</c:v>
                </c:pt>
                <c:pt idx="77">
                  <c:v>1.6055733428198744</c:v>
                </c:pt>
                <c:pt idx="78">
                  <c:v>1.5332283455725484</c:v>
                </c:pt>
                <c:pt idx="79">
                  <c:v>1.2847250129400003</c:v>
                </c:pt>
                <c:pt idx="80">
                  <c:v>1.9248094707619401</c:v>
                </c:pt>
                <c:pt idx="81">
                  <c:v>0.99986673773987211</c:v>
                </c:pt>
                <c:pt idx="82">
                  <c:v>1.4893867667270229</c:v>
                </c:pt>
                <c:pt idx="83">
                  <c:v>1.5863908683862016</c:v>
                </c:pt>
                <c:pt idx="84">
                  <c:v>1.3503597634822255</c:v>
                </c:pt>
                <c:pt idx="85">
                  <c:v>2.0700609710759164</c:v>
                </c:pt>
                <c:pt idx="86">
                  <c:v>1.6897902942831606</c:v>
                </c:pt>
                <c:pt idx="87">
                  <c:v>1.0353081359325105</c:v>
                </c:pt>
                <c:pt idx="88">
                  <c:v>1.38885336938056</c:v>
                </c:pt>
                <c:pt idx="89">
                  <c:v>1.0987040756984352</c:v>
                </c:pt>
                <c:pt idx="90">
                  <c:v>1.1498880445891015</c:v>
                </c:pt>
                <c:pt idx="91">
                  <c:v>2.4871229100831092</c:v>
                </c:pt>
                <c:pt idx="92">
                  <c:v>1.6732516332267777</c:v>
                </c:pt>
                <c:pt idx="93">
                  <c:v>1.2025903987269031</c:v>
                </c:pt>
                <c:pt idx="94">
                  <c:v>1.4760610336221267</c:v>
                </c:pt>
                <c:pt idx="95">
                  <c:v>2.314224214079164</c:v>
                </c:pt>
                <c:pt idx="96">
                  <c:v>1.5830853368659903</c:v>
                </c:pt>
                <c:pt idx="97">
                  <c:v>1.0370003451573893</c:v>
                </c:pt>
                <c:pt idx="98">
                  <c:v>1.5843566975250332</c:v>
                </c:pt>
                <c:pt idx="99">
                  <c:v>1.0946535724771307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66B-4261-8D54-10DDA1B19D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2009312"/>
        <c:axId val="263319056"/>
      </c:scatterChart>
      <c:valAx>
        <c:axId val="26200931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3319056"/>
        <c:crosses val="autoZero"/>
        <c:crossBetween val="midCat"/>
      </c:valAx>
      <c:valAx>
        <c:axId val="26331905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20093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State001!$Z$2:$Z$101</c:f>
              <c:numCache>
                <c:formatCode>General</c:formatCode>
                <c:ptCount val="100"/>
                <c:pt idx="0">
                  <c:v>53462</c:v>
                </c:pt>
                <c:pt idx="7">
                  <c:v>58130.6</c:v>
                </c:pt>
                <c:pt idx="8">
                  <c:v>60027</c:v>
                </c:pt>
                <c:pt idx="9">
                  <c:v>57724.6</c:v>
                </c:pt>
                <c:pt idx="12">
                  <c:v>57262.400000000001</c:v>
                </c:pt>
                <c:pt idx="14">
                  <c:v>51978.400000000001</c:v>
                </c:pt>
                <c:pt idx="15">
                  <c:v>50168</c:v>
                </c:pt>
                <c:pt idx="19">
                  <c:v>50408.800000000003</c:v>
                </c:pt>
                <c:pt idx="29">
                  <c:v>37847.4</c:v>
                </c:pt>
                <c:pt idx="35">
                  <c:v>53411.199999999997</c:v>
                </c:pt>
                <c:pt idx="44">
                  <c:v>53983</c:v>
                </c:pt>
                <c:pt idx="45">
                  <c:v>52235.199999999997</c:v>
                </c:pt>
                <c:pt idx="47">
                  <c:v>52702</c:v>
                </c:pt>
                <c:pt idx="49">
                  <c:v>57827.6</c:v>
                </c:pt>
                <c:pt idx="51">
                  <c:v>57620.800000000003</c:v>
                </c:pt>
                <c:pt idx="58">
                  <c:v>31383.200000000001</c:v>
                </c:pt>
                <c:pt idx="60">
                  <c:v>51854.8</c:v>
                </c:pt>
                <c:pt idx="61">
                  <c:v>43965</c:v>
                </c:pt>
                <c:pt idx="72">
                  <c:v>43487.6</c:v>
                </c:pt>
                <c:pt idx="81">
                  <c:v>45024</c:v>
                </c:pt>
                <c:pt idx="88">
                  <c:v>43794.400000000001</c:v>
                </c:pt>
              </c:numCache>
            </c:numRef>
          </c:xVal>
          <c:yVal>
            <c:numRef>
              <c:f>State001!$AA$2:$AA$101</c:f>
              <c:numCache>
                <c:formatCode>General</c:formatCode>
                <c:ptCount val="100"/>
                <c:pt idx="0">
                  <c:v>1.3695709101791926</c:v>
                </c:pt>
                <c:pt idx="7">
                  <c:v>1.1426167973494168</c:v>
                </c:pt>
                <c:pt idx="8">
                  <c:v>1.2454895297116297</c:v>
                </c:pt>
                <c:pt idx="9">
                  <c:v>1.5511584315872262</c:v>
                </c:pt>
                <c:pt idx="12">
                  <c:v>1.0652365251893039</c:v>
                </c:pt>
                <c:pt idx="14">
                  <c:v>1.0588436735259261</c:v>
                </c:pt>
                <c:pt idx="15">
                  <c:v>1.3570403444426726</c:v>
                </c:pt>
                <c:pt idx="19">
                  <c:v>1.1750527685642189</c:v>
                </c:pt>
                <c:pt idx="29">
                  <c:v>1.067603058598477</c:v>
                </c:pt>
                <c:pt idx="35">
                  <c:v>1.5510417290755498</c:v>
                </c:pt>
                <c:pt idx="44">
                  <c:v>1.101624585517663</c:v>
                </c:pt>
                <c:pt idx="45">
                  <c:v>1.1624345269090575</c:v>
                </c:pt>
                <c:pt idx="47">
                  <c:v>1.1024059807976927</c:v>
                </c:pt>
                <c:pt idx="49">
                  <c:v>1.4349895205749503</c:v>
                </c:pt>
                <c:pt idx="51">
                  <c:v>1.4827805236997751</c:v>
                </c:pt>
                <c:pt idx="58">
                  <c:v>1.2490122103545847</c:v>
                </c:pt>
                <c:pt idx="60">
                  <c:v>1.0473668782832062</c:v>
                </c:pt>
                <c:pt idx="61">
                  <c:v>1.098168998066644</c:v>
                </c:pt>
                <c:pt idx="72">
                  <c:v>1.4847450767575125</c:v>
                </c:pt>
                <c:pt idx="81">
                  <c:v>0.99986673773987211</c:v>
                </c:pt>
                <c:pt idx="88">
                  <c:v>1.38885336938056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49F-4BD3-B2D6-F49531E0E4F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State001!$AB$2:$AB$101</c:f>
              <c:numCache>
                <c:formatCode>General</c:formatCode>
                <c:ptCount val="100"/>
                <c:pt idx="10">
                  <c:v>63361.2</c:v>
                </c:pt>
                <c:pt idx="11">
                  <c:v>67165.8</c:v>
                </c:pt>
                <c:pt idx="13">
                  <c:v>70331.8</c:v>
                </c:pt>
                <c:pt idx="17">
                  <c:v>66205.600000000006</c:v>
                </c:pt>
                <c:pt idx="22">
                  <c:v>65761</c:v>
                </c:pt>
                <c:pt idx="33">
                  <c:v>73540.600000000006</c:v>
                </c:pt>
                <c:pt idx="36">
                  <c:v>63771</c:v>
                </c:pt>
                <c:pt idx="42">
                  <c:v>74244.600000000006</c:v>
                </c:pt>
                <c:pt idx="50">
                  <c:v>90490.4</c:v>
                </c:pt>
                <c:pt idx="54">
                  <c:v>60670.8</c:v>
                </c:pt>
                <c:pt idx="56">
                  <c:v>77299.600000000006</c:v>
                </c:pt>
                <c:pt idx="59">
                  <c:v>64694.8</c:v>
                </c:pt>
                <c:pt idx="62">
                  <c:v>89564.6</c:v>
                </c:pt>
                <c:pt idx="64">
                  <c:v>88222.6</c:v>
                </c:pt>
                <c:pt idx="68">
                  <c:v>72787.399999999994</c:v>
                </c:pt>
                <c:pt idx="69">
                  <c:v>66752.800000000003</c:v>
                </c:pt>
                <c:pt idx="70">
                  <c:v>86487</c:v>
                </c:pt>
                <c:pt idx="71">
                  <c:v>85806.8</c:v>
                </c:pt>
                <c:pt idx="74">
                  <c:v>81161.600000000006</c:v>
                </c:pt>
                <c:pt idx="75">
                  <c:v>59660</c:v>
                </c:pt>
                <c:pt idx="79">
                  <c:v>62210.2</c:v>
                </c:pt>
                <c:pt idx="84">
                  <c:v>92644.2</c:v>
                </c:pt>
                <c:pt idx="87">
                  <c:v>104905</c:v>
                </c:pt>
                <c:pt idx="89">
                  <c:v>78754.600000000006</c:v>
                </c:pt>
                <c:pt idx="90">
                  <c:v>95305.8</c:v>
                </c:pt>
                <c:pt idx="93">
                  <c:v>90488</c:v>
                </c:pt>
                <c:pt idx="94">
                  <c:v>65629.399999999994</c:v>
                </c:pt>
                <c:pt idx="97">
                  <c:v>75907.399999999994</c:v>
                </c:pt>
                <c:pt idx="99">
                  <c:v>60627.4</c:v>
                </c:pt>
              </c:numCache>
            </c:numRef>
          </c:xVal>
          <c:yVal>
            <c:numRef>
              <c:f>State001!$AC$2:$AC$101</c:f>
              <c:numCache>
                <c:formatCode>General</c:formatCode>
                <c:ptCount val="100"/>
                <c:pt idx="10">
                  <c:v>1.3571554831663541</c:v>
                </c:pt>
                <c:pt idx="11">
                  <c:v>1.1807050612067451</c:v>
                </c:pt>
                <c:pt idx="13">
                  <c:v>1.2755823112731368</c:v>
                </c:pt>
                <c:pt idx="17">
                  <c:v>1.2652706115494761</c:v>
                </c:pt>
                <c:pt idx="22">
                  <c:v>1.0512461793464212</c:v>
                </c:pt>
                <c:pt idx="33">
                  <c:v>1.0096735680698825</c:v>
                </c:pt>
                <c:pt idx="36">
                  <c:v>1.4619027457621803</c:v>
                </c:pt>
                <c:pt idx="42">
                  <c:v>1.2549464876906871</c:v>
                </c:pt>
                <c:pt idx="50">
                  <c:v>1.3250245329891348</c:v>
                </c:pt>
                <c:pt idx="54">
                  <c:v>1.2113735108157466</c:v>
                </c:pt>
                <c:pt idx="56">
                  <c:v>1.360731491495428</c:v>
                </c:pt>
                <c:pt idx="59">
                  <c:v>1.359073681346878</c:v>
                </c:pt>
                <c:pt idx="62">
                  <c:v>1.389600355497596</c:v>
                </c:pt>
                <c:pt idx="64">
                  <c:v>1.0250888094433852</c:v>
                </c:pt>
                <c:pt idx="68">
                  <c:v>1.2074205150891502</c:v>
                </c:pt>
                <c:pt idx="69">
                  <c:v>1.131518078642394</c:v>
                </c:pt>
                <c:pt idx="70">
                  <c:v>1.1841548440806133</c:v>
                </c:pt>
                <c:pt idx="71">
                  <c:v>0.99909331195196649</c:v>
                </c:pt>
                <c:pt idx="74">
                  <c:v>1.1327770768442218</c:v>
                </c:pt>
                <c:pt idx="75">
                  <c:v>1.341954408313778</c:v>
                </c:pt>
                <c:pt idx="79">
                  <c:v>1.2847250129400003</c:v>
                </c:pt>
                <c:pt idx="84">
                  <c:v>1.3503597634822255</c:v>
                </c:pt>
                <c:pt idx="87">
                  <c:v>1.0353081359325105</c:v>
                </c:pt>
                <c:pt idx="89">
                  <c:v>1.0987040756984352</c:v>
                </c:pt>
                <c:pt idx="90">
                  <c:v>1.1498880445891015</c:v>
                </c:pt>
                <c:pt idx="93">
                  <c:v>1.2025903987269031</c:v>
                </c:pt>
                <c:pt idx="94">
                  <c:v>1.4760610336221267</c:v>
                </c:pt>
                <c:pt idx="97">
                  <c:v>1.0370003451573893</c:v>
                </c:pt>
                <c:pt idx="99">
                  <c:v>1.0946535724771307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49F-4BD3-B2D6-F49531E0E4F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State001!$AD$2:$AD$101</c:f>
              <c:numCache>
                <c:formatCode>General</c:formatCode>
                <c:ptCount val="100"/>
                <c:pt idx="1">
                  <c:v>32533.200000000001</c:v>
                </c:pt>
                <c:pt idx="5">
                  <c:v>51424</c:v>
                </c:pt>
                <c:pt idx="16">
                  <c:v>57556.2</c:v>
                </c:pt>
                <c:pt idx="18">
                  <c:v>58463.8</c:v>
                </c:pt>
                <c:pt idx="21">
                  <c:v>56473</c:v>
                </c:pt>
                <c:pt idx="26">
                  <c:v>40294.800000000003</c:v>
                </c:pt>
                <c:pt idx="28">
                  <c:v>59337.599999999999</c:v>
                </c:pt>
                <c:pt idx="30">
                  <c:v>39941.599999999999</c:v>
                </c:pt>
                <c:pt idx="32">
                  <c:v>33910.400000000001</c:v>
                </c:pt>
                <c:pt idx="34">
                  <c:v>39807.4</c:v>
                </c:pt>
                <c:pt idx="37">
                  <c:v>48991.199999999997</c:v>
                </c:pt>
                <c:pt idx="38">
                  <c:v>45966.8</c:v>
                </c:pt>
                <c:pt idx="39">
                  <c:v>57044.4</c:v>
                </c:pt>
                <c:pt idx="41">
                  <c:v>54849.8</c:v>
                </c:pt>
                <c:pt idx="43">
                  <c:v>29972.6</c:v>
                </c:pt>
                <c:pt idx="53">
                  <c:v>53296.6</c:v>
                </c:pt>
                <c:pt idx="55">
                  <c:v>41907</c:v>
                </c:pt>
                <c:pt idx="57">
                  <c:v>53814.6</c:v>
                </c:pt>
                <c:pt idx="63">
                  <c:v>52327.6</c:v>
                </c:pt>
                <c:pt idx="73">
                  <c:v>24511.599999999999</c:v>
                </c:pt>
                <c:pt idx="76">
                  <c:v>37505.199999999997</c:v>
                </c:pt>
                <c:pt idx="80">
                  <c:v>45242.400000000001</c:v>
                </c:pt>
                <c:pt idx="82">
                  <c:v>45839</c:v>
                </c:pt>
                <c:pt idx="85">
                  <c:v>53796</c:v>
                </c:pt>
                <c:pt idx="86">
                  <c:v>48334.400000000001</c:v>
                </c:pt>
                <c:pt idx="91">
                  <c:v>28733.200000000001</c:v>
                </c:pt>
                <c:pt idx="92">
                  <c:v>60187.6</c:v>
                </c:pt>
                <c:pt idx="95">
                  <c:v>43019.6</c:v>
                </c:pt>
                <c:pt idx="98">
                  <c:v>58223</c:v>
                </c:pt>
              </c:numCache>
            </c:numRef>
          </c:xVal>
          <c:yVal>
            <c:numRef>
              <c:f>State001!$AE$2:$AE$101</c:f>
              <c:numCache>
                <c:formatCode>General</c:formatCode>
                <c:ptCount val="100"/>
                <c:pt idx="1">
                  <c:v>2.3683806081172465</c:v>
                </c:pt>
                <c:pt idx="5">
                  <c:v>1.4709279713752335</c:v>
                </c:pt>
                <c:pt idx="16">
                  <c:v>1.7505151486720807</c:v>
                </c:pt>
                <c:pt idx="18">
                  <c:v>1.5858189170050527</c:v>
                </c:pt>
                <c:pt idx="21">
                  <c:v>1.9620349547571405</c:v>
                </c:pt>
                <c:pt idx="26">
                  <c:v>2.342585147463196</c:v>
                </c:pt>
                <c:pt idx="28">
                  <c:v>1.9884356630534434</c:v>
                </c:pt>
                <c:pt idx="30">
                  <c:v>2.1256534540429026</c:v>
                </c:pt>
                <c:pt idx="32">
                  <c:v>2.0559179484759835</c:v>
                </c:pt>
                <c:pt idx="34">
                  <c:v>1.9959103081336635</c:v>
                </c:pt>
                <c:pt idx="37">
                  <c:v>1.6958351703979491</c:v>
                </c:pt>
                <c:pt idx="38">
                  <c:v>1.6072252147201893</c:v>
                </c:pt>
                <c:pt idx="39">
                  <c:v>1.5451472887785653</c:v>
                </c:pt>
                <c:pt idx="41">
                  <c:v>1.5540986475793894</c:v>
                </c:pt>
                <c:pt idx="43">
                  <c:v>1.6716267524338897</c:v>
                </c:pt>
                <c:pt idx="53">
                  <c:v>1.529553479959322</c:v>
                </c:pt>
                <c:pt idx="55">
                  <c:v>1.6667143913904598</c:v>
                </c:pt>
                <c:pt idx="57">
                  <c:v>1.7221348853285168</c:v>
                </c:pt>
                <c:pt idx="63">
                  <c:v>1.5677386312385817</c:v>
                </c:pt>
                <c:pt idx="73">
                  <c:v>1.9512802101861977</c:v>
                </c:pt>
                <c:pt idx="76">
                  <c:v>2.0446498085598797</c:v>
                </c:pt>
                <c:pt idx="80">
                  <c:v>1.9248094707619401</c:v>
                </c:pt>
                <c:pt idx="82">
                  <c:v>1.4893867667270229</c:v>
                </c:pt>
                <c:pt idx="85">
                  <c:v>2.0700609710759164</c:v>
                </c:pt>
                <c:pt idx="86">
                  <c:v>1.6897902942831606</c:v>
                </c:pt>
                <c:pt idx="91">
                  <c:v>2.4871229100831092</c:v>
                </c:pt>
                <c:pt idx="92">
                  <c:v>1.6732516332267777</c:v>
                </c:pt>
                <c:pt idx="95">
                  <c:v>2.314224214079164</c:v>
                </c:pt>
                <c:pt idx="98">
                  <c:v>1.5843566975250332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49F-4BD3-B2D6-F49531E0E4F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State001!$AF$2:$AF$101</c:f>
              <c:numCache>
                <c:formatCode>General</c:formatCode>
                <c:ptCount val="100"/>
                <c:pt idx="2">
                  <c:v>62164.2</c:v>
                </c:pt>
                <c:pt idx="3">
                  <c:v>85477.4</c:v>
                </c:pt>
                <c:pt idx="4">
                  <c:v>63737.2</c:v>
                </c:pt>
                <c:pt idx="6">
                  <c:v>70945</c:v>
                </c:pt>
                <c:pt idx="20">
                  <c:v>60756.6</c:v>
                </c:pt>
                <c:pt idx="23">
                  <c:v>62302.2</c:v>
                </c:pt>
                <c:pt idx="24">
                  <c:v>72792.399999999994</c:v>
                </c:pt>
                <c:pt idx="25">
                  <c:v>64395.8</c:v>
                </c:pt>
                <c:pt idx="27">
                  <c:v>69578.600000000006</c:v>
                </c:pt>
                <c:pt idx="31">
                  <c:v>68724.2</c:v>
                </c:pt>
                <c:pt idx="40">
                  <c:v>65167</c:v>
                </c:pt>
                <c:pt idx="46">
                  <c:v>73006.600000000006</c:v>
                </c:pt>
                <c:pt idx="48">
                  <c:v>73857.600000000006</c:v>
                </c:pt>
                <c:pt idx="52">
                  <c:v>71064</c:v>
                </c:pt>
                <c:pt idx="65">
                  <c:v>59663.8</c:v>
                </c:pt>
                <c:pt idx="66">
                  <c:v>78237</c:v>
                </c:pt>
                <c:pt idx="67">
                  <c:v>60901.2</c:v>
                </c:pt>
                <c:pt idx="77">
                  <c:v>84330</c:v>
                </c:pt>
                <c:pt idx="78">
                  <c:v>71246.399999999994</c:v>
                </c:pt>
                <c:pt idx="83">
                  <c:v>79285</c:v>
                </c:pt>
                <c:pt idx="96">
                  <c:v>74127.399999999994</c:v>
                </c:pt>
              </c:numCache>
            </c:numRef>
          </c:xVal>
          <c:yVal>
            <c:numRef>
              <c:f>State001!$AG$2:$AG$101</c:f>
              <c:numCache>
                <c:formatCode>General</c:formatCode>
                <c:ptCount val="100"/>
                <c:pt idx="2">
                  <c:v>1.650033298908375</c:v>
                </c:pt>
                <c:pt idx="3">
                  <c:v>1.5862438492513811</c:v>
                </c:pt>
                <c:pt idx="4">
                  <c:v>1.5039098046352837</c:v>
                </c:pt>
                <c:pt idx="6">
                  <c:v>1.5267601663260273</c:v>
                </c:pt>
                <c:pt idx="20">
                  <c:v>1.9394271568850134</c:v>
                </c:pt>
                <c:pt idx="23">
                  <c:v>1.8767074035908846</c:v>
                </c:pt>
                <c:pt idx="24">
                  <c:v>1.5149246349893672</c:v>
                </c:pt>
                <c:pt idx="25">
                  <c:v>1.8127113880097769</c:v>
                </c:pt>
                <c:pt idx="27">
                  <c:v>1.5500886766908215</c:v>
                </c:pt>
                <c:pt idx="31">
                  <c:v>1.5392685545993989</c:v>
                </c:pt>
                <c:pt idx="40">
                  <c:v>1.8645019718569213</c:v>
                </c:pt>
                <c:pt idx="46">
                  <c:v>1.5313546994381328</c:v>
                </c:pt>
                <c:pt idx="48">
                  <c:v>1.6426068542709211</c:v>
                </c:pt>
                <c:pt idx="52">
                  <c:v>1.6640774513114938</c:v>
                </c:pt>
                <c:pt idx="65">
                  <c:v>1.7586040446635982</c:v>
                </c:pt>
                <c:pt idx="66">
                  <c:v>1.7093702468141672</c:v>
                </c:pt>
                <c:pt idx="67">
                  <c:v>2.0133265025976499</c:v>
                </c:pt>
                <c:pt idx="77">
                  <c:v>1.6055733428198744</c:v>
                </c:pt>
                <c:pt idx="78">
                  <c:v>1.5332283455725484</c:v>
                </c:pt>
                <c:pt idx="83">
                  <c:v>1.5863908683862016</c:v>
                </c:pt>
                <c:pt idx="96">
                  <c:v>1.5830853368659903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49F-4BD3-B2D6-F49531E0E4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273344"/>
        <c:axId val="263319472"/>
      </c:scatterChart>
      <c:valAx>
        <c:axId val="6627334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3319472"/>
        <c:crosses val="autoZero"/>
        <c:crossBetween val="midCat"/>
      </c:valAx>
      <c:valAx>
        <c:axId val="263319472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2733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State001!$AI$2:$AI$101</c:f>
              <c:numCache>
                <c:formatCode>General</c:formatCode>
                <c:ptCount val="100"/>
                <c:pt idx="5">
                  <c:v>51424</c:v>
                </c:pt>
                <c:pt idx="7">
                  <c:v>58130.6</c:v>
                </c:pt>
                <c:pt idx="8">
                  <c:v>60027</c:v>
                </c:pt>
                <c:pt idx="10">
                  <c:v>63361.2</c:v>
                </c:pt>
                <c:pt idx="11">
                  <c:v>67165.8</c:v>
                </c:pt>
                <c:pt idx="12">
                  <c:v>57262.400000000001</c:v>
                </c:pt>
                <c:pt idx="13">
                  <c:v>70331.8</c:v>
                </c:pt>
                <c:pt idx="14">
                  <c:v>51978.400000000001</c:v>
                </c:pt>
                <c:pt idx="15">
                  <c:v>50168</c:v>
                </c:pt>
                <c:pt idx="17">
                  <c:v>66205.600000000006</c:v>
                </c:pt>
                <c:pt idx="19">
                  <c:v>50408.800000000003</c:v>
                </c:pt>
                <c:pt idx="22">
                  <c:v>65761</c:v>
                </c:pt>
                <c:pt idx="29">
                  <c:v>37847.4</c:v>
                </c:pt>
                <c:pt idx="31">
                  <c:v>68724.2</c:v>
                </c:pt>
                <c:pt idx="33">
                  <c:v>73540.600000000006</c:v>
                </c:pt>
                <c:pt idx="42">
                  <c:v>74244.600000000006</c:v>
                </c:pt>
                <c:pt idx="44">
                  <c:v>53983</c:v>
                </c:pt>
                <c:pt idx="45">
                  <c:v>52235.199999999997</c:v>
                </c:pt>
                <c:pt idx="47">
                  <c:v>52702</c:v>
                </c:pt>
                <c:pt idx="49">
                  <c:v>57827.6</c:v>
                </c:pt>
                <c:pt idx="50">
                  <c:v>90490.4</c:v>
                </c:pt>
                <c:pt idx="54">
                  <c:v>60670.8</c:v>
                </c:pt>
                <c:pt idx="56">
                  <c:v>77299.600000000006</c:v>
                </c:pt>
                <c:pt idx="58">
                  <c:v>31383.200000000001</c:v>
                </c:pt>
                <c:pt idx="59">
                  <c:v>64694.8</c:v>
                </c:pt>
                <c:pt idx="60">
                  <c:v>51854.8</c:v>
                </c:pt>
                <c:pt idx="61">
                  <c:v>43965</c:v>
                </c:pt>
                <c:pt idx="62">
                  <c:v>89564.6</c:v>
                </c:pt>
                <c:pt idx="64">
                  <c:v>88222.6</c:v>
                </c:pt>
                <c:pt idx="68">
                  <c:v>72787.399999999994</c:v>
                </c:pt>
                <c:pt idx="69">
                  <c:v>66752.800000000003</c:v>
                </c:pt>
                <c:pt idx="70">
                  <c:v>86487</c:v>
                </c:pt>
                <c:pt idx="71">
                  <c:v>85806.8</c:v>
                </c:pt>
                <c:pt idx="74">
                  <c:v>81161.600000000006</c:v>
                </c:pt>
                <c:pt idx="75">
                  <c:v>59660</c:v>
                </c:pt>
                <c:pt idx="78">
                  <c:v>71246.399999999994</c:v>
                </c:pt>
                <c:pt idx="79">
                  <c:v>62210.2</c:v>
                </c:pt>
                <c:pt idx="81">
                  <c:v>45024</c:v>
                </c:pt>
                <c:pt idx="84">
                  <c:v>92644.2</c:v>
                </c:pt>
                <c:pt idx="87">
                  <c:v>104905</c:v>
                </c:pt>
                <c:pt idx="88">
                  <c:v>43794.400000000001</c:v>
                </c:pt>
                <c:pt idx="89">
                  <c:v>78754.600000000006</c:v>
                </c:pt>
                <c:pt idx="90">
                  <c:v>95305.8</c:v>
                </c:pt>
                <c:pt idx="93">
                  <c:v>90488</c:v>
                </c:pt>
                <c:pt idx="97">
                  <c:v>75907.399999999994</c:v>
                </c:pt>
                <c:pt idx="99">
                  <c:v>60627.4</c:v>
                </c:pt>
              </c:numCache>
            </c:numRef>
          </c:xVal>
          <c:yVal>
            <c:numRef>
              <c:f>State001!$AJ$7:$AJ$101</c:f>
              <c:numCache>
                <c:formatCode>General</c:formatCode>
                <c:ptCount val="95"/>
                <c:pt idx="0">
                  <c:v>1.4709279713752335</c:v>
                </c:pt>
                <c:pt idx="2">
                  <c:v>1.1426167973494168</c:v>
                </c:pt>
                <c:pt idx="3">
                  <c:v>1.2454895297116297</c:v>
                </c:pt>
                <c:pt idx="5">
                  <c:v>1.3571554831663541</c:v>
                </c:pt>
                <c:pt idx="6">
                  <c:v>1.1807050612067451</c:v>
                </c:pt>
                <c:pt idx="7">
                  <c:v>1.0652365251893039</c:v>
                </c:pt>
                <c:pt idx="8">
                  <c:v>1.2755823112731368</c:v>
                </c:pt>
                <c:pt idx="9">
                  <c:v>1.0588436735259261</c:v>
                </c:pt>
                <c:pt idx="10">
                  <c:v>1.3570403444426726</c:v>
                </c:pt>
                <c:pt idx="12">
                  <c:v>1.2652706115494761</c:v>
                </c:pt>
                <c:pt idx="14">
                  <c:v>1.1750527685642189</c:v>
                </c:pt>
                <c:pt idx="17">
                  <c:v>1.0512461793464212</c:v>
                </c:pt>
                <c:pt idx="24">
                  <c:v>1.067603058598477</c:v>
                </c:pt>
                <c:pt idx="26">
                  <c:v>1.5392685545993989</c:v>
                </c:pt>
                <c:pt idx="28">
                  <c:v>1.0096735680698825</c:v>
                </c:pt>
                <c:pt idx="37">
                  <c:v>1.2549464876906871</c:v>
                </c:pt>
                <c:pt idx="39">
                  <c:v>1.101624585517663</c:v>
                </c:pt>
                <c:pt idx="40">
                  <c:v>1.1624345269090575</c:v>
                </c:pt>
                <c:pt idx="42">
                  <c:v>1.1024059807976927</c:v>
                </c:pt>
                <c:pt idx="44">
                  <c:v>1.4349895205749503</c:v>
                </c:pt>
                <c:pt idx="45">
                  <c:v>1.3250245329891348</c:v>
                </c:pt>
                <c:pt idx="49">
                  <c:v>1.2113735108157466</c:v>
                </c:pt>
                <c:pt idx="51">
                  <c:v>1.360731491495428</c:v>
                </c:pt>
                <c:pt idx="53">
                  <c:v>1.2490122103545847</c:v>
                </c:pt>
                <c:pt idx="54">
                  <c:v>1.359073681346878</c:v>
                </c:pt>
                <c:pt idx="55">
                  <c:v>1.0473668782832062</c:v>
                </c:pt>
                <c:pt idx="56">
                  <c:v>1.098168998066644</c:v>
                </c:pt>
                <c:pt idx="57">
                  <c:v>1.389600355497596</c:v>
                </c:pt>
                <c:pt idx="59">
                  <c:v>1.0250888094433852</c:v>
                </c:pt>
                <c:pt idx="63">
                  <c:v>1.2074205150891502</c:v>
                </c:pt>
                <c:pt idx="64">
                  <c:v>1.131518078642394</c:v>
                </c:pt>
                <c:pt idx="65">
                  <c:v>1.1841548440806133</c:v>
                </c:pt>
                <c:pt idx="66">
                  <c:v>0.99909331195196649</c:v>
                </c:pt>
                <c:pt idx="69">
                  <c:v>1.1327770768442218</c:v>
                </c:pt>
                <c:pt idx="70">
                  <c:v>1.341954408313778</c:v>
                </c:pt>
                <c:pt idx="73">
                  <c:v>1.5332283455725484</c:v>
                </c:pt>
                <c:pt idx="74">
                  <c:v>1.2847250129400003</c:v>
                </c:pt>
                <c:pt idx="76">
                  <c:v>0.99986673773987211</c:v>
                </c:pt>
                <c:pt idx="79">
                  <c:v>1.3503597634822255</c:v>
                </c:pt>
                <c:pt idx="82">
                  <c:v>1.0353081359325105</c:v>
                </c:pt>
                <c:pt idx="83">
                  <c:v>1.38885336938056</c:v>
                </c:pt>
                <c:pt idx="84">
                  <c:v>1.0987040756984352</c:v>
                </c:pt>
                <c:pt idx="85">
                  <c:v>1.1498880445891015</c:v>
                </c:pt>
                <c:pt idx="88">
                  <c:v>1.2025903987269031</c:v>
                </c:pt>
                <c:pt idx="92">
                  <c:v>1.0370003451573893</c:v>
                </c:pt>
                <c:pt idx="94">
                  <c:v>1.0946535724771307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014-47D5-B2D1-5FF9DB7A643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State001!$AK$2:$AK$101</c:f>
              <c:numCache>
                <c:formatCode>General</c:formatCode>
                <c:ptCount val="100"/>
                <c:pt idx="0">
                  <c:v>53462</c:v>
                </c:pt>
                <c:pt idx="1">
                  <c:v>32533.200000000001</c:v>
                </c:pt>
                <c:pt idx="2">
                  <c:v>62164.2</c:v>
                </c:pt>
                <c:pt idx="3">
                  <c:v>85477.4</c:v>
                </c:pt>
                <c:pt idx="4">
                  <c:v>63737.2</c:v>
                </c:pt>
                <c:pt idx="6">
                  <c:v>70945</c:v>
                </c:pt>
                <c:pt idx="9">
                  <c:v>57724.6</c:v>
                </c:pt>
                <c:pt idx="16">
                  <c:v>57556.2</c:v>
                </c:pt>
                <c:pt idx="18">
                  <c:v>58463.8</c:v>
                </c:pt>
                <c:pt idx="20">
                  <c:v>60756.6</c:v>
                </c:pt>
                <c:pt idx="21">
                  <c:v>56473</c:v>
                </c:pt>
                <c:pt idx="23">
                  <c:v>62302.2</c:v>
                </c:pt>
                <c:pt idx="24">
                  <c:v>72792.399999999994</c:v>
                </c:pt>
                <c:pt idx="25">
                  <c:v>64395.8</c:v>
                </c:pt>
                <c:pt idx="26">
                  <c:v>40294.800000000003</c:v>
                </c:pt>
                <c:pt idx="27">
                  <c:v>69578.600000000006</c:v>
                </c:pt>
                <c:pt idx="28">
                  <c:v>59337.599999999999</c:v>
                </c:pt>
                <c:pt idx="30">
                  <c:v>39941.599999999999</c:v>
                </c:pt>
                <c:pt idx="32">
                  <c:v>33910.400000000001</c:v>
                </c:pt>
                <c:pt idx="34">
                  <c:v>39807.4</c:v>
                </c:pt>
                <c:pt idx="35">
                  <c:v>53411.199999999997</c:v>
                </c:pt>
                <c:pt idx="36">
                  <c:v>63771</c:v>
                </c:pt>
                <c:pt idx="37">
                  <c:v>48991.199999999997</c:v>
                </c:pt>
                <c:pt idx="38">
                  <c:v>45966.8</c:v>
                </c:pt>
                <c:pt idx="39">
                  <c:v>57044.4</c:v>
                </c:pt>
                <c:pt idx="40">
                  <c:v>65167</c:v>
                </c:pt>
                <c:pt idx="41">
                  <c:v>54849.8</c:v>
                </c:pt>
                <c:pt idx="43">
                  <c:v>29972.6</c:v>
                </c:pt>
                <c:pt idx="46">
                  <c:v>73006.600000000006</c:v>
                </c:pt>
                <c:pt idx="48">
                  <c:v>73857.600000000006</c:v>
                </c:pt>
                <c:pt idx="51">
                  <c:v>57620.800000000003</c:v>
                </c:pt>
                <c:pt idx="52">
                  <c:v>71064</c:v>
                </c:pt>
                <c:pt idx="53">
                  <c:v>53296.6</c:v>
                </c:pt>
                <c:pt idx="55">
                  <c:v>41907</c:v>
                </c:pt>
                <c:pt idx="57">
                  <c:v>53814.6</c:v>
                </c:pt>
                <c:pt idx="63">
                  <c:v>52327.6</c:v>
                </c:pt>
                <c:pt idx="65">
                  <c:v>59663.8</c:v>
                </c:pt>
                <c:pt idx="66">
                  <c:v>78237</c:v>
                </c:pt>
                <c:pt idx="67">
                  <c:v>60901.2</c:v>
                </c:pt>
                <c:pt idx="72">
                  <c:v>43487.6</c:v>
                </c:pt>
                <c:pt idx="73">
                  <c:v>24511.599999999999</c:v>
                </c:pt>
                <c:pt idx="76">
                  <c:v>37505.199999999997</c:v>
                </c:pt>
                <c:pt idx="77">
                  <c:v>84330</c:v>
                </c:pt>
                <c:pt idx="80">
                  <c:v>45242.400000000001</c:v>
                </c:pt>
                <c:pt idx="82">
                  <c:v>45839</c:v>
                </c:pt>
                <c:pt idx="83">
                  <c:v>79285</c:v>
                </c:pt>
                <c:pt idx="85">
                  <c:v>53796</c:v>
                </c:pt>
                <c:pt idx="86">
                  <c:v>48334.400000000001</c:v>
                </c:pt>
                <c:pt idx="91">
                  <c:v>28733.200000000001</c:v>
                </c:pt>
                <c:pt idx="92">
                  <c:v>60187.6</c:v>
                </c:pt>
                <c:pt idx="94">
                  <c:v>65629.399999999994</c:v>
                </c:pt>
                <c:pt idx="95">
                  <c:v>43019.6</c:v>
                </c:pt>
                <c:pt idx="96">
                  <c:v>74127.399999999994</c:v>
                </c:pt>
                <c:pt idx="98">
                  <c:v>58223</c:v>
                </c:pt>
              </c:numCache>
            </c:numRef>
          </c:xVal>
          <c:yVal>
            <c:numRef>
              <c:f>State001!$AL$2:$AL$101</c:f>
              <c:numCache>
                <c:formatCode>General</c:formatCode>
                <c:ptCount val="100"/>
                <c:pt idx="0">
                  <c:v>1.3695709101791926</c:v>
                </c:pt>
                <c:pt idx="1">
                  <c:v>2.3683806081172465</c:v>
                </c:pt>
                <c:pt idx="2">
                  <c:v>1.650033298908375</c:v>
                </c:pt>
                <c:pt idx="3">
                  <c:v>1.5862438492513811</c:v>
                </c:pt>
                <c:pt idx="4">
                  <c:v>1.5039098046352837</c:v>
                </c:pt>
                <c:pt idx="6">
                  <c:v>1.5267601663260273</c:v>
                </c:pt>
                <c:pt idx="9">
                  <c:v>1.5511584315872262</c:v>
                </c:pt>
                <c:pt idx="16">
                  <c:v>1.7505151486720807</c:v>
                </c:pt>
                <c:pt idx="18">
                  <c:v>1.5858189170050527</c:v>
                </c:pt>
                <c:pt idx="20">
                  <c:v>1.9394271568850134</c:v>
                </c:pt>
                <c:pt idx="21">
                  <c:v>1.9620349547571405</c:v>
                </c:pt>
                <c:pt idx="23">
                  <c:v>1.8767074035908846</c:v>
                </c:pt>
                <c:pt idx="24">
                  <c:v>1.5149246349893672</c:v>
                </c:pt>
                <c:pt idx="25">
                  <c:v>1.8127113880097769</c:v>
                </c:pt>
                <c:pt idx="26">
                  <c:v>2.342585147463196</c:v>
                </c:pt>
                <c:pt idx="27">
                  <c:v>1.5500886766908215</c:v>
                </c:pt>
                <c:pt idx="28">
                  <c:v>1.9884356630534434</c:v>
                </c:pt>
                <c:pt idx="30">
                  <c:v>2.1256534540429026</c:v>
                </c:pt>
                <c:pt idx="32">
                  <c:v>2.0559179484759835</c:v>
                </c:pt>
                <c:pt idx="34">
                  <c:v>1.9959103081336635</c:v>
                </c:pt>
                <c:pt idx="35">
                  <c:v>1.5510417290755498</c:v>
                </c:pt>
                <c:pt idx="36">
                  <c:v>1.4619027457621803</c:v>
                </c:pt>
                <c:pt idx="37">
                  <c:v>1.6958351703979491</c:v>
                </c:pt>
                <c:pt idx="38">
                  <c:v>1.6072252147201893</c:v>
                </c:pt>
                <c:pt idx="39">
                  <c:v>1.5451472887785653</c:v>
                </c:pt>
                <c:pt idx="40">
                  <c:v>1.8645019718569213</c:v>
                </c:pt>
                <c:pt idx="41">
                  <c:v>1.5540986475793894</c:v>
                </c:pt>
                <c:pt idx="43">
                  <c:v>1.6716267524338897</c:v>
                </c:pt>
                <c:pt idx="46">
                  <c:v>1.5313546994381328</c:v>
                </c:pt>
                <c:pt idx="48">
                  <c:v>1.6426068542709211</c:v>
                </c:pt>
                <c:pt idx="51">
                  <c:v>1.4827805236997751</c:v>
                </c:pt>
                <c:pt idx="52">
                  <c:v>1.6640774513114938</c:v>
                </c:pt>
                <c:pt idx="53">
                  <c:v>1.529553479959322</c:v>
                </c:pt>
                <c:pt idx="55">
                  <c:v>1.6667143913904598</c:v>
                </c:pt>
                <c:pt idx="57">
                  <c:v>1.7221348853285168</c:v>
                </c:pt>
                <c:pt idx="63">
                  <c:v>1.5677386312385817</c:v>
                </c:pt>
                <c:pt idx="65">
                  <c:v>1.7586040446635982</c:v>
                </c:pt>
                <c:pt idx="66">
                  <c:v>1.7093702468141672</c:v>
                </c:pt>
                <c:pt idx="67">
                  <c:v>2.0133265025976499</c:v>
                </c:pt>
                <c:pt idx="72">
                  <c:v>1.4847450767575125</c:v>
                </c:pt>
                <c:pt idx="73">
                  <c:v>1.9512802101861977</c:v>
                </c:pt>
                <c:pt idx="76">
                  <c:v>2.0446498085598797</c:v>
                </c:pt>
                <c:pt idx="77">
                  <c:v>1.6055733428198744</c:v>
                </c:pt>
                <c:pt idx="80">
                  <c:v>1.9248094707619401</c:v>
                </c:pt>
                <c:pt idx="82">
                  <c:v>1.4893867667270229</c:v>
                </c:pt>
                <c:pt idx="83">
                  <c:v>1.5863908683862016</c:v>
                </c:pt>
                <c:pt idx="85">
                  <c:v>2.0700609710759164</c:v>
                </c:pt>
                <c:pt idx="86">
                  <c:v>1.6897902942831606</c:v>
                </c:pt>
                <c:pt idx="91">
                  <c:v>2.4871229100831092</c:v>
                </c:pt>
                <c:pt idx="92">
                  <c:v>1.6732516332267777</c:v>
                </c:pt>
                <c:pt idx="94">
                  <c:v>1.4760610336221267</c:v>
                </c:pt>
                <c:pt idx="95">
                  <c:v>2.314224214079164</c:v>
                </c:pt>
                <c:pt idx="96">
                  <c:v>1.5830853368659903</c:v>
                </c:pt>
                <c:pt idx="98">
                  <c:v>1.5843566975250332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014-47D5-B2D1-5FF9DB7A64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256944"/>
        <c:axId val="263335280"/>
      </c:scatterChart>
      <c:valAx>
        <c:axId val="66256944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3335280"/>
        <c:crosses val="autoZero"/>
        <c:crossBetween val="midCat"/>
      </c:valAx>
      <c:valAx>
        <c:axId val="263335280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2569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State000!$J$2:$J$101</c:f>
              <c:numCache>
                <c:formatCode>General</c:formatCode>
                <c:ptCount val="100"/>
                <c:pt idx="0">
                  <c:v>52570.2</c:v>
                </c:pt>
                <c:pt idx="1">
                  <c:v>33972.6</c:v>
                </c:pt>
                <c:pt idx="2">
                  <c:v>62090.400000000001</c:v>
                </c:pt>
                <c:pt idx="3">
                  <c:v>84550.2</c:v>
                </c:pt>
                <c:pt idx="4">
                  <c:v>62754.6</c:v>
                </c:pt>
                <c:pt idx="5">
                  <c:v>51586.2</c:v>
                </c:pt>
                <c:pt idx="6">
                  <c:v>70134.600000000006</c:v>
                </c:pt>
                <c:pt idx="7">
                  <c:v>58425</c:v>
                </c:pt>
                <c:pt idx="8">
                  <c:v>59409</c:v>
                </c:pt>
                <c:pt idx="9">
                  <c:v>58129.8</c:v>
                </c:pt>
                <c:pt idx="10">
                  <c:v>65411.4</c:v>
                </c:pt>
                <c:pt idx="11">
                  <c:v>65559</c:v>
                </c:pt>
                <c:pt idx="12">
                  <c:v>55915.8</c:v>
                </c:pt>
                <c:pt idx="13">
                  <c:v>70528.2</c:v>
                </c:pt>
                <c:pt idx="14">
                  <c:v>51487.8</c:v>
                </c:pt>
                <c:pt idx="15">
                  <c:v>49569</c:v>
                </c:pt>
                <c:pt idx="16">
                  <c:v>57810</c:v>
                </c:pt>
                <c:pt idx="17">
                  <c:v>65337.599999999999</c:v>
                </c:pt>
                <c:pt idx="18">
                  <c:v>58843.199999999997</c:v>
                </c:pt>
                <c:pt idx="19">
                  <c:v>51414</c:v>
                </c:pt>
                <c:pt idx="20">
                  <c:v>61647.6</c:v>
                </c:pt>
                <c:pt idx="21">
                  <c:v>55300.800000000003</c:v>
                </c:pt>
                <c:pt idx="22">
                  <c:v>67600.800000000003</c:v>
                </c:pt>
                <c:pt idx="23">
                  <c:v>64944</c:v>
                </c:pt>
                <c:pt idx="24">
                  <c:v>71930.399999999994</c:v>
                </c:pt>
                <c:pt idx="25">
                  <c:v>63320.4</c:v>
                </c:pt>
                <c:pt idx="26">
                  <c:v>38892.6</c:v>
                </c:pt>
                <c:pt idx="27">
                  <c:v>69027.600000000006</c:v>
                </c:pt>
                <c:pt idx="28">
                  <c:v>58375.8</c:v>
                </c:pt>
                <c:pt idx="29">
                  <c:v>37687.199999999997</c:v>
                </c:pt>
                <c:pt idx="30">
                  <c:v>39261.599999999999</c:v>
                </c:pt>
                <c:pt idx="31">
                  <c:v>68215.8</c:v>
                </c:pt>
                <c:pt idx="32">
                  <c:v>33480.6</c:v>
                </c:pt>
                <c:pt idx="33">
                  <c:v>73062</c:v>
                </c:pt>
                <c:pt idx="34">
                  <c:v>36900</c:v>
                </c:pt>
                <c:pt idx="35">
                  <c:v>55227</c:v>
                </c:pt>
                <c:pt idx="36">
                  <c:v>62434.8</c:v>
                </c:pt>
                <c:pt idx="37">
                  <c:v>49150.8</c:v>
                </c:pt>
                <c:pt idx="38">
                  <c:v>45854.400000000001</c:v>
                </c:pt>
                <c:pt idx="39">
                  <c:v>56973.599999999999</c:v>
                </c:pt>
                <c:pt idx="40">
                  <c:v>67256.399999999994</c:v>
                </c:pt>
                <c:pt idx="41">
                  <c:v>55497.599999999999</c:v>
                </c:pt>
                <c:pt idx="42">
                  <c:v>72447</c:v>
                </c:pt>
                <c:pt idx="43">
                  <c:v>30602.400000000001</c:v>
                </c:pt>
                <c:pt idx="44">
                  <c:v>55571.4</c:v>
                </c:pt>
                <c:pt idx="45">
                  <c:v>54169.2</c:v>
                </c:pt>
                <c:pt idx="46">
                  <c:v>72397.8</c:v>
                </c:pt>
                <c:pt idx="47">
                  <c:v>52373.4</c:v>
                </c:pt>
                <c:pt idx="48">
                  <c:v>75226.8</c:v>
                </c:pt>
                <c:pt idx="49">
                  <c:v>58326.6</c:v>
                </c:pt>
                <c:pt idx="50">
                  <c:v>90798.6</c:v>
                </c:pt>
                <c:pt idx="51">
                  <c:v>57785.4</c:v>
                </c:pt>
                <c:pt idx="52">
                  <c:v>70479</c:v>
                </c:pt>
                <c:pt idx="53">
                  <c:v>54292.2</c:v>
                </c:pt>
                <c:pt idx="54">
                  <c:v>60319.199999999997</c:v>
                </c:pt>
                <c:pt idx="55">
                  <c:v>40565.4</c:v>
                </c:pt>
                <c:pt idx="56">
                  <c:v>75768</c:v>
                </c:pt>
                <c:pt idx="57">
                  <c:v>52890</c:v>
                </c:pt>
                <c:pt idx="58">
                  <c:v>31315.8</c:v>
                </c:pt>
                <c:pt idx="59">
                  <c:v>64230.6</c:v>
                </c:pt>
                <c:pt idx="60">
                  <c:v>52890</c:v>
                </c:pt>
                <c:pt idx="61">
                  <c:v>43123.8</c:v>
                </c:pt>
                <c:pt idx="62">
                  <c:v>89027.4</c:v>
                </c:pt>
                <c:pt idx="63">
                  <c:v>52152</c:v>
                </c:pt>
                <c:pt idx="64">
                  <c:v>88314</c:v>
                </c:pt>
                <c:pt idx="65">
                  <c:v>59581.2</c:v>
                </c:pt>
                <c:pt idx="66">
                  <c:v>79777.8</c:v>
                </c:pt>
                <c:pt idx="67">
                  <c:v>62582.400000000001</c:v>
                </c:pt>
                <c:pt idx="68">
                  <c:v>75054.600000000006</c:v>
                </c:pt>
                <c:pt idx="69">
                  <c:v>65755.8</c:v>
                </c:pt>
                <c:pt idx="70">
                  <c:v>87010.2</c:v>
                </c:pt>
                <c:pt idx="71">
                  <c:v>85731</c:v>
                </c:pt>
                <c:pt idx="72">
                  <c:v>43468.2</c:v>
                </c:pt>
                <c:pt idx="73">
                  <c:v>26961.599999999999</c:v>
                </c:pt>
                <c:pt idx="74">
                  <c:v>82680.600000000006</c:v>
                </c:pt>
                <c:pt idx="75">
                  <c:v>59679.6</c:v>
                </c:pt>
                <c:pt idx="76">
                  <c:v>37638</c:v>
                </c:pt>
                <c:pt idx="77">
                  <c:v>85854</c:v>
                </c:pt>
                <c:pt idx="78">
                  <c:v>72643.8</c:v>
                </c:pt>
                <c:pt idx="79">
                  <c:v>65190</c:v>
                </c:pt>
                <c:pt idx="80">
                  <c:v>45141</c:v>
                </c:pt>
                <c:pt idx="81">
                  <c:v>45067.199999999997</c:v>
                </c:pt>
                <c:pt idx="82">
                  <c:v>45288.6</c:v>
                </c:pt>
                <c:pt idx="83">
                  <c:v>78720</c:v>
                </c:pt>
                <c:pt idx="84">
                  <c:v>92373</c:v>
                </c:pt>
                <c:pt idx="85">
                  <c:v>53652.6</c:v>
                </c:pt>
                <c:pt idx="86">
                  <c:v>48634.2</c:v>
                </c:pt>
                <c:pt idx="87">
                  <c:v>106665.60000000001</c:v>
                </c:pt>
                <c:pt idx="88">
                  <c:v>43566.6</c:v>
                </c:pt>
                <c:pt idx="89">
                  <c:v>77859</c:v>
                </c:pt>
                <c:pt idx="90">
                  <c:v>95202</c:v>
                </c:pt>
                <c:pt idx="91">
                  <c:v>28093.200000000001</c:v>
                </c:pt>
                <c:pt idx="92">
                  <c:v>59433.599999999999</c:v>
                </c:pt>
                <c:pt idx="93">
                  <c:v>89863.8</c:v>
                </c:pt>
                <c:pt idx="94">
                  <c:v>65017.8</c:v>
                </c:pt>
                <c:pt idx="95">
                  <c:v>43443.6</c:v>
                </c:pt>
                <c:pt idx="96">
                  <c:v>73283.399999999994</c:v>
                </c:pt>
                <c:pt idx="97">
                  <c:v>75964.800000000003</c:v>
                </c:pt>
                <c:pt idx="98">
                  <c:v>57785.4</c:v>
                </c:pt>
                <c:pt idx="99">
                  <c:v>59458.2</c:v>
                </c:pt>
              </c:numCache>
            </c:numRef>
          </c:xVal>
          <c:yVal>
            <c:numRef>
              <c:f>State000!$K$2:$K$101</c:f>
              <c:numCache>
                <c:formatCode>General</c:formatCode>
                <c:ptCount val="100"/>
                <c:pt idx="0">
                  <c:v>1.410856340664483</c:v>
                </c:pt>
                <c:pt idx="1">
                  <c:v>2.3062997827661116</c:v>
                </c:pt>
                <c:pt idx="2">
                  <c:v>1.6640253565768621</c:v>
                </c:pt>
                <c:pt idx="3">
                  <c:v>1.587139947628746</c:v>
                </c:pt>
                <c:pt idx="4">
                  <c:v>1.528812230497844</c:v>
                </c:pt>
                <c:pt idx="5">
                  <c:v>1.5307582260371961</c:v>
                </c:pt>
                <c:pt idx="6">
                  <c:v>1.5696246930901436</c:v>
                </c:pt>
                <c:pt idx="7">
                  <c:v>1.1368421052631579</c:v>
                </c:pt>
                <c:pt idx="8">
                  <c:v>1.2443064182194616</c:v>
                </c:pt>
                <c:pt idx="9">
                  <c:v>1.4832839610664408</c:v>
                </c:pt>
                <c:pt idx="10">
                  <c:v>1.3745769086122601</c:v>
                </c:pt>
                <c:pt idx="11">
                  <c:v>1.2870544090056286</c:v>
                </c:pt>
                <c:pt idx="12">
                  <c:v>1.0910690717113947</c:v>
                </c:pt>
                <c:pt idx="13">
                  <c:v>1.2748517614230903</c:v>
                </c:pt>
                <c:pt idx="14">
                  <c:v>1.020066889632107</c:v>
                </c:pt>
                <c:pt idx="15">
                  <c:v>1.3846153846153846</c:v>
                </c:pt>
                <c:pt idx="16">
                  <c:v>1.7127659574468086</c:v>
                </c:pt>
                <c:pt idx="17">
                  <c:v>1.3215361445783134</c:v>
                </c:pt>
                <c:pt idx="18">
                  <c:v>1.5865384615384617</c:v>
                </c:pt>
                <c:pt idx="19">
                  <c:v>1.1076555023923444</c:v>
                </c:pt>
                <c:pt idx="20">
                  <c:v>1.9353551476456505</c:v>
                </c:pt>
                <c:pt idx="21">
                  <c:v>2.0351423487544484</c:v>
                </c:pt>
                <c:pt idx="22">
                  <c:v>1.0207423580786026</c:v>
                </c:pt>
                <c:pt idx="23">
                  <c:v>1.8257575757575757</c:v>
                </c:pt>
                <c:pt idx="24">
                  <c:v>1.5355677154582765</c:v>
                </c:pt>
                <c:pt idx="25">
                  <c:v>1.8278943278943278</c:v>
                </c:pt>
                <c:pt idx="26">
                  <c:v>2.3655913978494625</c:v>
                </c:pt>
                <c:pt idx="27">
                  <c:v>1.5627227369921595</c:v>
                </c:pt>
                <c:pt idx="28">
                  <c:v>2.0058997050147491</c:v>
                </c:pt>
                <c:pt idx="29">
                  <c:v>1.1063968668407311</c:v>
                </c:pt>
                <c:pt idx="30">
                  <c:v>2.1616541353383458</c:v>
                </c:pt>
                <c:pt idx="31">
                  <c:v>1.5506671474936891</c:v>
                </c:pt>
                <c:pt idx="32">
                  <c:v>2.2042615723732553</c:v>
                </c:pt>
                <c:pt idx="33">
                  <c:v>1.0168350168350169</c:v>
                </c:pt>
                <c:pt idx="34">
                  <c:v>2.1533333333333333</c:v>
                </c:pt>
                <c:pt idx="35">
                  <c:v>1.4543429844097995</c:v>
                </c:pt>
                <c:pt idx="36">
                  <c:v>1.4972419227738376</c:v>
                </c:pt>
                <c:pt idx="37">
                  <c:v>1.6366366366366365</c:v>
                </c:pt>
                <c:pt idx="38">
                  <c:v>1.7113733905579398</c:v>
                </c:pt>
                <c:pt idx="39">
                  <c:v>1.5565630397236616</c:v>
                </c:pt>
                <c:pt idx="40">
                  <c:v>1.8068763716166789</c:v>
                </c:pt>
                <c:pt idx="41">
                  <c:v>1.5359042553191489</c:v>
                </c:pt>
                <c:pt idx="42">
                  <c:v>1.2241086587436332</c:v>
                </c:pt>
                <c:pt idx="43">
                  <c:v>1.5273311897106108</c:v>
                </c:pt>
                <c:pt idx="44">
                  <c:v>1.0668437361664453</c:v>
                </c:pt>
                <c:pt idx="45">
                  <c:v>1.1739327883742052</c:v>
                </c:pt>
                <c:pt idx="46">
                  <c:v>1.5817193340129119</c:v>
                </c:pt>
                <c:pt idx="47">
                  <c:v>1.0662282761860027</c:v>
                </c:pt>
                <c:pt idx="48">
                  <c:v>1.5876389797253105</c:v>
                </c:pt>
                <c:pt idx="49">
                  <c:v>1.4318852804723745</c:v>
                </c:pt>
                <c:pt idx="50">
                  <c:v>1.2801408832294769</c:v>
                </c:pt>
                <c:pt idx="51">
                  <c:v>1.4793529161345254</c:v>
                </c:pt>
                <c:pt idx="52">
                  <c:v>1.6649214659685865</c:v>
                </c:pt>
                <c:pt idx="53">
                  <c:v>1.5020389669234255</c:v>
                </c:pt>
                <c:pt idx="54">
                  <c:v>1.2071778140293639</c:v>
                </c:pt>
                <c:pt idx="55">
                  <c:v>1.7283201940570041</c:v>
                </c:pt>
                <c:pt idx="56">
                  <c:v>1.4512987012987013</c:v>
                </c:pt>
                <c:pt idx="57">
                  <c:v>1.7</c:v>
                </c:pt>
                <c:pt idx="58">
                  <c:v>1.0722702278083267</c:v>
                </c:pt>
                <c:pt idx="59">
                  <c:v>1.369207200306396</c:v>
                </c:pt>
                <c:pt idx="60">
                  <c:v>1.0023255813953489</c:v>
                </c:pt>
                <c:pt idx="61">
                  <c:v>1.12093553907587</c:v>
                </c:pt>
                <c:pt idx="62">
                  <c:v>1.3733075435203095</c:v>
                </c:pt>
                <c:pt idx="63">
                  <c:v>1.5731132075471699</c:v>
                </c:pt>
                <c:pt idx="64">
                  <c:v>1.0236768802228413</c:v>
                </c:pt>
                <c:pt idx="65">
                  <c:v>1.7506193228736582</c:v>
                </c:pt>
                <c:pt idx="66">
                  <c:v>1.6867098365710762</c:v>
                </c:pt>
                <c:pt idx="67">
                  <c:v>1.8887578616352201</c:v>
                </c:pt>
                <c:pt idx="68">
                  <c:v>1.0996394624713208</c:v>
                </c:pt>
                <c:pt idx="69">
                  <c:v>1.1503928170594837</c:v>
                </c:pt>
                <c:pt idx="70">
                  <c:v>1.1521063047780606</c:v>
                </c:pt>
                <c:pt idx="71">
                  <c:v>1</c:v>
                </c:pt>
                <c:pt idx="72">
                  <c:v>1.4799094510469724</c:v>
                </c:pt>
                <c:pt idx="73">
                  <c:v>1.8385036496350367</c:v>
                </c:pt>
                <c:pt idx="74">
                  <c:v>1.0785480511752454</c:v>
                </c:pt>
                <c:pt idx="75">
                  <c:v>1.3334707337180545</c:v>
                </c:pt>
                <c:pt idx="76">
                  <c:v>2.0359477124183005</c:v>
                </c:pt>
                <c:pt idx="77">
                  <c:v>1.6790830945558739</c:v>
                </c:pt>
                <c:pt idx="78">
                  <c:v>1.5204876396884524</c:v>
                </c:pt>
                <c:pt idx="79">
                  <c:v>1.2132075471698114</c:v>
                </c:pt>
                <c:pt idx="80">
                  <c:v>1.9482288828337875</c:v>
                </c:pt>
                <c:pt idx="81">
                  <c:v>0.99890829694323147</c:v>
                </c:pt>
                <c:pt idx="82">
                  <c:v>1.5073329712112982</c:v>
                </c:pt>
                <c:pt idx="83">
                  <c:v>1.5531250000000001</c:v>
                </c:pt>
                <c:pt idx="84">
                  <c:v>1.3541944074567243</c:v>
                </c:pt>
                <c:pt idx="85">
                  <c:v>2.097661623108666</c:v>
                </c:pt>
                <c:pt idx="86">
                  <c:v>1.6919575113808802</c:v>
                </c:pt>
                <c:pt idx="87">
                  <c:v>1.0182195571955719</c:v>
                </c:pt>
                <c:pt idx="88">
                  <c:v>1.3890457368718239</c:v>
                </c:pt>
                <c:pt idx="89">
                  <c:v>1.0426540284360191</c:v>
                </c:pt>
                <c:pt idx="90">
                  <c:v>1.1511627906976745</c:v>
                </c:pt>
                <c:pt idx="91">
                  <c:v>2.5437828371278459</c:v>
                </c:pt>
                <c:pt idx="92">
                  <c:v>1.7487582781456954</c:v>
                </c:pt>
                <c:pt idx="93">
                  <c:v>1.1771147002463729</c:v>
                </c:pt>
                <c:pt idx="94">
                  <c:v>1.4188422247446084</c:v>
                </c:pt>
                <c:pt idx="95">
                  <c:v>2.194224235560589</c:v>
                </c:pt>
                <c:pt idx="96">
                  <c:v>1.5978516280631085</c:v>
                </c:pt>
                <c:pt idx="97">
                  <c:v>1.0362694300518134</c:v>
                </c:pt>
                <c:pt idx="98">
                  <c:v>1.6687952320136228</c:v>
                </c:pt>
                <c:pt idx="99">
                  <c:v>1.1067438973934631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6F5-4ACB-BBFE-1FD2008477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3876272"/>
        <c:axId val="255829376"/>
      </c:scatterChart>
      <c:valAx>
        <c:axId val="253876272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5829376"/>
        <c:crosses val="autoZero"/>
        <c:crossBetween val="midCat"/>
      </c:valAx>
      <c:valAx>
        <c:axId val="25582937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38762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State000!$Z$2:$Z$101</c:f>
              <c:numCache>
                <c:formatCode>General</c:formatCode>
                <c:ptCount val="100"/>
                <c:pt idx="0">
                  <c:v>52570.2</c:v>
                </c:pt>
                <c:pt idx="7">
                  <c:v>58425</c:v>
                </c:pt>
                <c:pt idx="8">
                  <c:v>59409</c:v>
                </c:pt>
                <c:pt idx="9">
                  <c:v>58129.8</c:v>
                </c:pt>
                <c:pt idx="12">
                  <c:v>55915.8</c:v>
                </c:pt>
                <c:pt idx="14">
                  <c:v>51487.8</c:v>
                </c:pt>
                <c:pt idx="15">
                  <c:v>49569</c:v>
                </c:pt>
                <c:pt idx="19">
                  <c:v>51414</c:v>
                </c:pt>
                <c:pt idx="29">
                  <c:v>37687.199999999997</c:v>
                </c:pt>
                <c:pt idx="35">
                  <c:v>55227</c:v>
                </c:pt>
                <c:pt idx="44">
                  <c:v>55571.4</c:v>
                </c:pt>
                <c:pt idx="45">
                  <c:v>54169.2</c:v>
                </c:pt>
                <c:pt idx="47">
                  <c:v>52373.4</c:v>
                </c:pt>
                <c:pt idx="49">
                  <c:v>58326.6</c:v>
                </c:pt>
                <c:pt idx="51">
                  <c:v>57785.4</c:v>
                </c:pt>
                <c:pt idx="58">
                  <c:v>31315.8</c:v>
                </c:pt>
                <c:pt idx="60">
                  <c:v>52890</c:v>
                </c:pt>
                <c:pt idx="61">
                  <c:v>43123.8</c:v>
                </c:pt>
                <c:pt idx="72">
                  <c:v>43468.2</c:v>
                </c:pt>
                <c:pt idx="81">
                  <c:v>45067.199999999997</c:v>
                </c:pt>
                <c:pt idx="88">
                  <c:v>43566.6</c:v>
                </c:pt>
              </c:numCache>
            </c:numRef>
          </c:xVal>
          <c:yVal>
            <c:numRef>
              <c:f>State000!$AA$2:$AA$101</c:f>
              <c:numCache>
                <c:formatCode>General</c:formatCode>
                <c:ptCount val="100"/>
                <c:pt idx="0">
                  <c:v>1.410856340664483</c:v>
                </c:pt>
                <c:pt idx="7">
                  <c:v>1.1368421052631579</c:v>
                </c:pt>
                <c:pt idx="8">
                  <c:v>1.2443064182194616</c:v>
                </c:pt>
                <c:pt idx="9">
                  <c:v>1.4832839610664408</c:v>
                </c:pt>
                <c:pt idx="12">
                  <c:v>1.0910690717113947</c:v>
                </c:pt>
                <c:pt idx="14">
                  <c:v>1.020066889632107</c:v>
                </c:pt>
                <c:pt idx="15">
                  <c:v>1.3846153846153846</c:v>
                </c:pt>
                <c:pt idx="19">
                  <c:v>1.1076555023923444</c:v>
                </c:pt>
                <c:pt idx="29">
                  <c:v>1.1063968668407311</c:v>
                </c:pt>
                <c:pt idx="35">
                  <c:v>1.4543429844097995</c:v>
                </c:pt>
                <c:pt idx="44">
                  <c:v>1.0668437361664453</c:v>
                </c:pt>
                <c:pt idx="45">
                  <c:v>1.1739327883742052</c:v>
                </c:pt>
                <c:pt idx="47">
                  <c:v>1.0662282761860027</c:v>
                </c:pt>
                <c:pt idx="49">
                  <c:v>1.4318852804723745</c:v>
                </c:pt>
                <c:pt idx="51">
                  <c:v>1.4793529161345254</c:v>
                </c:pt>
                <c:pt idx="58">
                  <c:v>1.0722702278083267</c:v>
                </c:pt>
                <c:pt idx="60">
                  <c:v>1.0023255813953489</c:v>
                </c:pt>
                <c:pt idx="61">
                  <c:v>1.12093553907587</c:v>
                </c:pt>
                <c:pt idx="72">
                  <c:v>1.4799094510469724</c:v>
                </c:pt>
                <c:pt idx="81">
                  <c:v>0.99890829694323147</c:v>
                </c:pt>
                <c:pt idx="88">
                  <c:v>1.3890457368718239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45F-4775-9EEC-FD9319DE217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State000!$AB$2:$AB$101</c:f>
              <c:numCache>
                <c:formatCode>General</c:formatCode>
                <c:ptCount val="100"/>
                <c:pt idx="10">
                  <c:v>65411.4</c:v>
                </c:pt>
                <c:pt idx="11">
                  <c:v>65559</c:v>
                </c:pt>
                <c:pt idx="13">
                  <c:v>70528.2</c:v>
                </c:pt>
                <c:pt idx="17">
                  <c:v>65337.599999999999</c:v>
                </c:pt>
                <c:pt idx="22">
                  <c:v>67600.800000000003</c:v>
                </c:pt>
                <c:pt idx="33">
                  <c:v>73062</c:v>
                </c:pt>
                <c:pt idx="36">
                  <c:v>62434.8</c:v>
                </c:pt>
                <c:pt idx="42">
                  <c:v>72447</c:v>
                </c:pt>
                <c:pt idx="50">
                  <c:v>90798.6</c:v>
                </c:pt>
                <c:pt idx="54">
                  <c:v>60319.199999999997</c:v>
                </c:pt>
                <c:pt idx="56">
                  <c:v>75768</c:v>
                </c:pt>
                <c:pt idx="59">
                  <c:v>64230.6</c:v>
                </c:pt>
                <c:pt idx="62">
                  <c:v>89027.4</c:v>
                </c:pt>
                <c:pt idx="64">
                  <c:v>88314</c:v>
                </c:pt>
                <c:pt idx="68">
                  <c:v>75054.600000000006</c:v>
                </c:pt>
                <c:pt idx="69">
                  <c:v>65755.8</c:v>
                </c:pt>
                <c:pt idx="70">
                  <c:v>87010.2</c:v>
                </c:pt>
                <c:pt idx="71">
                  <c:v>85731</c:v>
                </c:pt>
                <c:pt idx="74">
                  <c:v>82680.600000000006</c:v>
                </c:pt>
                <c:pt idx="75">
                  <c:v>59679.6</c:v>
                </c:pt>
                <c:pt idx="79">
                  <c:v>65190</c:v>
                </c:pt>
                <c:pt idx="84">
                  <c:v>92373</c:v>
                </c:pt>
                <c:pt idx="87">
                  <c:v>106665.60000000001</c:v>
                </c:pt>
                <c:pt idx="89">
                  <c:v>77859</c:v>
                </c:pt>
                <c:pt idx="90">
                  <c:v>95202</c:v>
                </c:pt>
                <c:pt idx="93">
                  <c:v>89863.8</c:v>
                </c:pt>
                <c:pt idx="94">
                  <c:v>65017.8</c:v>
                </c:pt>
                <c:pt idx="97">
                  <c:v>75964.800000000003</c:v>
                </c:pt>
                <c:pt idx="99">
                  <c:v>59458.2</c:v>
                </c:pt>
              </c:numCache>
            </c:numRef>
          </c:xVal>
          <c:yVal>
            <c:numRef>
              <c:f>State000!$AC$2:$AC$101</c:f>
              <c:numCache>
                <c:formatCode>General</c:formatCode>
                <c:ptCount val="100"/>
                <c:pt idx="10">
                  <c:v>1.3745769086122601</c:v>
                </c:pt>
                <c:pt idx="11">
                  <c:v>1.2870544090056286</c:v>
                </c:pt>
                <c:pt idx="13">
                  <c:v>1.2748517614230903</c:v>
                </c:pt>
                <c:pt idx="17">
                  <c:v>1.3215361445783134</c:v>
                </c:pt>
                <c:pt idx="22">
                  <c:v>1.0207423580786026</c:v>
                </c:pt>
                <c:pt idx="33">
                  <c:v>1.0168350168350169</c:v>
                </c:pt>
                <c:pt idx="36">
                  <c:v>1.4972419227738376</c:v>
                </c:pt>
                <c:pt idx="42">
                  <c:v>1.2241086587436332</c:v>
                </c:pt>
                <c:pt idx="50">
                  <c:v>1.2801408832294769</c:v>
                </c:pt>
                <c:pt idx="54">
                  <c:v>1.2071778140293639</c:v>
                </c:pt>
                <c:pt idx="56">
                  <c:v>1.4512987012987013</c:v>
                </c:pt>
                <c:pt idx="59">
                  <c:v>1.369207200306396</c:v>
                </c:pt>
                <c:pt idx="62">
                  <c:v>1.3733075435203095</c:v>
                </c:pt>
                <c:pt idx="64">
                  <c:v>1.0236768802228413</c:v>
                </c:pt>
                <c:pt idx="68">
                  <c:v>1.0996394624713208</c:v>
                </c:pt>
                <c:pt idx="69">
                  <c:v>1.1503928170594837</c:v>
                </c:pt>
                <c:pt idx="70">
                  <c:v>1.1521063047780606</c:v>
                </c:pt>
                <c:pt idx="71">
                  <c:v>1</c:v>
                </c:pt>
                <c:pt idx="74">
                  <c:v>1.0785480511752454</c:v>
                </c:pt>
                <c:pt idx="75">
                  <c:v>1.3334707337180545</c:v>
                </c:pt>
                <c:pt idx="79">
                  <c:v>1.2132075471698114</c:v>
                </c:pt>
                <c:pt idx="84">
                  <c:v>1.3541944074567243</c:v>
                </c:pt>
                <c:pt idx="87">
                  <c:v>1.0182195571955719</c:v>
                </c:pt>
                <c:pt idx="89">
                  <c:v>1.0426540284360191</c:v>
                </c:pt>
                <c:pt idx="90">
                  <c:v>1.1511627906976745</c:v>
                </c:pt>
                <c:pt idx="93">
                  <c:v>1.1771147002463729</c:v>
                </c:pt>
                <c:pt idx="94">
                  <c:v>1.4188422247446084</c:v>
                </c:pt>
                <c:pt idx="97">
                  <c:v>1.0362694300518134</c:v>
                </c:pt>
                <c:pt idx="99">
                  <c:v>1.1067438973934631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45F-4775-9EEC-FD9319DE217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State000!$AD$2:$AD$101</c:f>
              <c:numCache>
                <c:formatCode>General</c:formatCode>
                <c:ptCount val="100"/>
                <c:pt idx="1">
                  <c:v>33972.6</c:v>
                </c:pt>
                <c:pt idx="5">
                  <c:v>51586.2</c:v>
                </c:pt>
                <c:pt idx="16">
                  <c:v>57810</c:v>
                </c:pt>
                <c:pt idx="18">
                  <c:v>58843.199999999997</c:v>
                </c:pt>
                <c:pt idx="21">
                  <c:v>55300.800000000003</c:v>
                </c:pt>
                <c:pt idx="26">
                  <c:v>38892.6</c:v>
                </c:pt>
                <c:pt idx="28">
                  <c:v>58375.8</c:v>
                </c:pt>
                <c:pt idx="30">
                  <c:v>39261.599999999999</c:v>
                </c:pt>
                <c:pt idx="32">
                  <c:v>33480.6</c:v>
                </c:pt>
                <c:pt idx="34">
                  <c:v>36900</c:v>
                </c:pt>
                <c:pt idx="37">
                  <c:v>49150.8</c:v>
                </c:pt>
                <c:pt idx="38">
                  <c:v>45854.400000000001</c:v>
                </c:pt>
                <c:pt idx="39">
                  <c:v>56973.599999999999</c:v>
                </c:pt>
                <c:pt idx="41">
                  <c:v>55497.599999999999</c:v>
                </c:pt>
                <c:pt idx="43">
                  <c:v>30602.400000000001</c:v>
                </c:pt>
                <c:pt idx="53">
                  <c:v>54292.2</c:v>
                </c:pt>
                <c:pt idx="55">
                  <c:v>40565.4</c:v>
                </c:pt>
                <c:pt idx="57">
                  <c:v>52890</c:v>
                </c:pt>
                <c:pt idx="63">
                  <c:v>52152</c:v>
                </c:pt>
                <c:pt idx="73">
                  <c:v>26961.599999999999</c:v>
                </c:pt>
                <c:pt idx="76">
                  <c:v>37638</c:v>
                </c:pt>
                <c:pt idx="80">
                  <c:v>45141</c:v>
                </c:pt>
                <c:pt idx="82">
                  <c:v>45288.6</c:v>
                </c:pt>
                <c:pt idx="85">
                  <c:v>53652.6</c:v>
                </c:pt>
                <c:pt idx="86">
                  <c:v>48634.2</c:v>
                </c:pt>
                <c:pt idx="91">
                  <c:v>28093.200000000001</c:v>
                </c:pt>
                <c:pt idx="92">
                  <c:v>59433.599999999999</c:v>
                </c:pt>
                <c:pt idx="95">
                  <c:v>43443.6</c:v>
                </c:pt>
                <c:pt idx="98">
                  <c:v>57785.4</c:v>
                </c:pt>
              </c:numCache>
            </c:numRef>
          </c:xVal>
          <c:yVal>
            <c:numRef>
              <c:f>State000!$AE$2:$AE$101</c:f>
              <c:numCache>
                <c:formatCode>General</c:formatCode>
                <c:ptCount val="100"/>
                <c:pt idx="1">
                  <c:v>2.3062997827661116</c:v>
                </c:pt>
                <c:pt idx="5">
                  <c:v>1.5307582260371961</c:v>
                </c:pt>
                <c:pt idx="16">
                  <c:v>1.7127659574468086</c:v>
                </c:pt>
                <c:pt idx="18">
                  <c:v>1.5865384615384617</c:v>
                </c:pt>
                <c:pt idx="21">
                  <c:v>2.0351423487544484</c:v>
                </c:pt>
                <c:pt idx="26">
                  <c:v>2.3655913978494625</c:v>
                </c:pt>
                <c:pt idx="28">
                  <c:v>2.0058997050147491</c:v>
                </c:pt>
                <c:pt idx="30">
                  <c:v>2.1616541353383458</c:v>
                </c:pt>
                <c:pt idx="32">
                  <c:v>2.2042615723732553</c:v>
                </c:pt>
                <c:pt idx="34">
                  <c:v>2.1533333333333333</c:v>
                </c:pt>
                <c:pt idx="37">
                  <c:v>1.6366366366366365</c:v>
                </c:pt>
                <c:pt idx="38">
                  <c:v>1.7113733905579398</c:v>
                </c:pt>
                <c:pt idx="39">
                  <c:v>1.5565630397236616</c:v>
                </c:pt>
                <c:pt idx="41">
                  <c:v>1.5359042553191489</c:v>
                </c:pt>
                <c:pt idx="43">
                  <c:v>1.5273311897106108</c:v>
                </c:pt>
                <c:pt idx="53">
                  <c:v>1.5020389669234255</c:v>
                </c:pt>
                <c:pt idx="55">
                  <c:v>1.7283201940570041</c:v>
                </c:pt>
                <c:pt idx="57">
                  <c:v>1.7</c:v>
                </c:pt>
                <c:pt idx="63">
                  <c:v>1.5731132075471699</c:v>
                </c:pt>
                <c:pt idx="73">
                  <c:v>1.8385036496350367</c:v>
                </c:pt>
                <c:pt idx="76">
                  <c:v>2.0359477124183005</c:v>
                </c:pt>
                <c:pt idx="80">
                  <c:v>1.9482288828337875</c:v>
                </c:pt>
                <c:pt idx="82">
                  <c:v>1.5073329712112982</c:v>
                </c:pt>
                <c:pt idx="85">
                  <c:v>2.097661623108666</c:v>
                </c:pt>
                <c:pt idx="86">
                  <c:v>1.6919575113808802</c:v>
                </c:pt>
                <c:pt idx="91">
                  <c:v>2.5437828371278459</c:v>
                </c:pt>
                <c:pt idx="92">
                  <c:v>1.7487582781456954</c:v>
                </c:pt>
                <c:pt idx="95">
                  <c:v>2.194224235560589</c:v>
                </c:pt>
                <c:pt idx="98">
                  <c:v>1.6687952320136228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45F-4775-9EEC-FD9319DE217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State000!$AF$2:$AF$101</c:f>
              <c:numCache>
                <c:formatCode>General</c:formatCode>
                <c:ptCount val="100"/>
                <c:pt idx="2">
                  <c:v>62090.400000000001</c:v>
                </c:pt>
                <c:pt idx="3">
                  <c:v>84550.2</c:v>
                </c:pt>
                <c:pt idx="4">
                  <c:v>62754.6</c:v>
                </c:pt>
                <c:pt idx="6">
                  <c:v>70134.600000000006</c:v>
                </c:pt>
                <c:pt idx="20">
                  <c:v>61647.6</c:v>
                </c:pt>
                <c:pt idx="23">
                  <c:v>64944</c:v>
                </c:pt>
                <c:pt idx="24">
                  <c:v>71930.399999999994</c:v>
                </c:pt>
                <c:pt idx="25">
                  <c:v>63320.4</c:v>
                </c:pt>
                <c:pt idx="27">
                  <c:v>69027.600000000006</c:v>
                </c:pt>
                <c:pt idx="31">
                  <c:v>68215.8</c:v>
                </c:pt>
                <c:pt idx="40">
                  <c:v>67256.399999999994</c:v>
                </c:pt>
                <c:pt idx="46">
                  <c:v>72397.8</c:v>
                </c:pt>
                <c:pt idx="48">
                  <c:v>75226.8</c:v>
                </c:pt>
                <c:pt idx="52">
                  <c:v>70479</c:v>
                </c:pt>
                <c:pt idx="65">
                  <c:v>59581.2</c:v>
                </c:pt>
                <c:pt idx="66">
                  <c:v>79777.8</c:v>
                </c:pt>
                <c:pt idx="67">
                  <c:v>62582.400000000001</c:v>
                </c:pt>
                <c:pt idx="77">
                  <c:v>85854</c:v>
                </c:pt>
                <c:pt idx="78">
                  <c:v>72643.8</c:v>
                </c:pt>
                <c:pt idx="83">
                  <c:v>78720</c:v>
                </c:pt>
                <c:pt idx="96">
                  <c:v>73283.399999999994</c:v>
                </c:pt>
              </c:numCache>
            </c:numRef>
          </c:xVal>
          <c:yVal>
            <c:numRef>
              <c:f>State000!$AG$2:$AG$101</c:f>
              <c:numCache>
                <c:formatCode>General</c:formatCode>
                <c:ptCount val="100"/>
                <c:pt idx="2">
                  <c:v>1.6640253565768621</c:v>
                </c:pt>
                <c:pt idx="3">
                  <c:v>1.587139947628746</c:v>
                </c:pt>
                <c:pt idx="4">
                  <c:v>1.528812230497844</c:v>
                </c:pt>
                <c:pt idx="6">
                  <c:v>1.5696246930901436</c:v>
                </c:pt>
                <c:pt idx="20">
                  <c:v>1.9353551476456505</c:v>
                </c:pt>
                <c:pt idx="23">
                  <c:v>1.8257575757575757</c:v>
                </c:pt>
                <c:pt idx="24">
                  <c:v>1.5355677154582765</c:v>
                </c:pt>
                <c:pt idx="25">
                  <c:v>1.8278943278943278</c:v>
                </c:pt>
                <c:pt idx="27">
                  <c:v>1.5627227369921595</c:v>
                </c:pt>
                <c:pt idx="31">
                  <c:v>1.5506671474936891</c:v>
                </c:pt>
                <c:pt idx="40">
                  <c:v>1.8068763716166789</c:v>
                </c:pt>
                <c:pt idx="46">
                  <c:v>1.5817193340129119</c:v>
                </c:pt>
                <c:pt idx="48">
                  <c:v>1.5876389797253105</c:v>
                </c:pt>
                <c:pt idx="52">
                  <c:v>1.6649214659685865</c:v>
                </c:pt>
                <c:pt idx="65">
                  <c:v>1.7506193228736582</c:v>
                </c:pt>
                <c:pt idx="66">
                  <c:v>1.6867098365710762</c:v>
                </c:pt>
                <c:pt idx="67">
                  <c:v>1.8887578616352201</c:v>
                </c:pt>
                <c:pt idx="77">
                  <c:v>1.6790830945558739</c:v>
                </c:pt>
                <c:pt idx="78">
                  <c:v>1.5204876396884524</c:v>
                </c:pt>
                <c:pt idx="83">
                  <c:v>1.5531250000000001</c:v>
                </c:pt>
                <c:pt idx="96">
                  <c:v>1.5978516280631085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45F-4775-9EEC-FD9319DE21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5075968"/>
        <c:axId val="255831456"/>
      </c:scatterChart>
      <c:valAx>
        <c:axId val="26507596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5831456"/>
        <c:crosses val="autoZero"/>
        <c:crossBetween val="midCat"/>
      </c:valAx>
      <c:valAx>
        <c:axId val="255831456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50759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State000!$AI$2:$AI$101</c:f>
              <c:numCache>
                <c:formatCode>General</c:formatCode>
                <c:ptCount val="100"/>
                <c:pt idx="0">
                  <c:v>52570.2</c:v>
                </c:pt>
                <c:pt idx="6">
                  <c:v>70134.600000000006</c:v>
                </c:pt>
                <c:pt idx="7">
                  <c:v>58425</c:v>
                </c:pt>
                <c:pt idx="8">
                  <c:v>59409</c:v>
                </c:pt>
                <c:pt idx="10">
                  <c:v>65411.4</c:v>
                </c:pt>
                <c:pt idx="11">
                  <c:v>65559</c:v>
                </c:pt>
                <c:pt idx="12">
                  <c:v>55915.8</c:v>
                </c:pt>
                <c:pt idx="13">
                  <c:v>70528.2</c:v>
                </c:pt>
                <c:pt idx="14">
                  <c:v>51487.8</c:v>
                </c:pt>
                <c:pt idx="15">
                  <c:v>49569</c:v>
                </c:pt>
                <c:pt idx="17">
                  <c:v>65337.599999999999</c:v>
                </c:pt>
                <c:pt idx="19">
                  <c:v>51414</c:v>
                </c:pt>
                <c:pt idx="22">
                  <c:v>67600.800000000003</c:v>
                </c:pt>
                <c:pt idx="29">
                  <c:v>37687.199999999997</c:v>
                </c:pt>
                <c:pt idx="33">
                  <c:v>73062</c:v>
                </c:pt>
                <c:pt idx="35">
                  <c:v>55227</c:v>
                </c:pt>
                <c:pt idx="42">
                  <c:v>72447</c:v>
                </c:pt>
                <c:pt idx="44">
                  <c:v>55571.4</c:v>
                </c:pt>
                <c:pt idx="45">
                  <c:v>54169.2</c:v>
                </c:pt>
                <c:pt idx="47">
                  <c:v>52373.4</c:v>
                </c:pt>
                <c:pt idx="49">
                  <c:v>58326.6</c:v>
                </c:pt>
                <c:pt idx="50">
                  <c:v>90798.6</c:v>
                </c:pt>
                <c:pt idx="53">
                  <c:v>54292.2</c:v>
                </c:pt>
                <c:pt idx="54">
                  <c:v>60319.199999999997</c:v>
                </c:pt>
                <c:pt idx="56">
                  <c:v>75768</c:v>
                </c:pt>
                <c:pt idx="58">
                  <c:v>31315.8</c:v>
                </c:pt>
                <c:pt idx="59">
                  <c:v>64230.6</c:v>
                </c:pt>
                <c:pt idx="60">
                  <c:v>52890</c:v>
                </c:pt>
                <c:pt idx="61">
                  <c:v>43123.8</c:v>
                </c:pt>
                <c:pt idx="62">
                  <c:v>89027.4</c:v>
                </c:pt>
                <c:pt idx="64">
                  <c:v>88314</c:v>
                </c:pt>
                <c:pt idx="68">
                  <c:v>75054.600000000006</c:v>
                </c:pt>
                <c:pt idx="69">
                  <c:v>65755.8</c:v>
                </c:pt>
                <c:pt idx="70">
                  <c:v>87010.2</c:v>
                </c:pt>
                <c:pt idx="71">
                  <c:v>85731</c:v>
                </c:pt>
                <c:pt idx="74">
                  <c:v>82680.600000000006</c:v>
                </c:pt>
                <c:pt idx="75">
                  <c:v>59679.6</c:v>
                </c:pt>
                <c:pt idx="79">
                  <c:v>65190</c:v>
                </c:pt>
                <c:pt idx="81">
                  <c:v>45067.199999999997</c:v>
                </c:pt>
                <c:pt idx="84">
                  <c:v>92373</c:v>
                </c:pt>
                <c:pt idx="87">
                  <c:v>106665.60000000001</c:v>
                </c:pt>
                <c:pt idx="89">
                  <c:v>77859</c:v>
                </c:pt>
                <c:pt idx="90">
                  <c:v>95202</c:v>
                </c:pt>
                <c:pt idx="93">
                  <c:v>89863.8</c:v>
                </c:pt>
                <c:pt idx="97">
                  <c:v>75964.800000000003</c:v>
                </c:pt>
                <c:pt idx="99">
                  <c:v>59458.2</c:v>
                </c:pt>
              </c:numCache>
            </c:numRef>
          </c:xVal>
          <c:yVal>
            <c:numRef>
              <c:f>State000!$AJ$2:$AJ$101</c:f>
              <c:numCache>
                <c:formatCode>General</c:formatCode>
                <c:ptCount val="100"/>
                <c:pt idx="0">
                  <c:v>1.410856340664483</c:v>
                </c:pt>
                <c:pt idx="6">
                  <c:v>1.5696246930901436</c:v>
                </c:pt>
                <c:pt idx="7">
                  <c:v>1.1368421052631579</c:v>
                </c:pt>
                <c:pt idx="8">
                  <c:v>1.2443064182194616</c:v>
                </c:pt>
                <c:pt idx="10">
                  <c:v>1.3745769086122601</c:v>
                </c:pt>
                <c:pt idx="11">
                  <c:v>1.2870544090056286</c:v>
                </c:pt>
                <c:pt idx="12">
                  <c:v>1.0910690717113947</c:v>
                </c:pt>
                <c:pt idx="13">
                  <c:v>1.2748517614230903</c:v>
                </c:pt>
                <c:pt idx="14">
                  <c:v>1.020066889632107</c:v>
                </c:pt>
                <c:pt idx="15">
                  <c:v>1.3846153846153846</c:v>
                </c:pt>
                <c:pt idx="17">
                  <c:v>1.3215361445783134</c:v>
                </c:pt>
                <c:pt idx="19">
                  <c:v>1.1076555023923444</c:v>
                </c:pt>
                <c:pt idx="22">
                  <c:v>1.0207423580786026</c:v>
                </c:pt>
                <c:pt idx="29">
                  <c:v>1.1063968668407311</c:v>
                </c:pt>
                <c:pt idx="33">
                  <c:v>1.0168350168350169</c:v>
                </c:pt>
                <c:pt idx="35">
                  <c:v>1.4543429844097995</c:v>
                </c:pt>
                <c:pt idx="42">
                  <c:v>1.2241086587436332</c:v>
                </c:pt>
                <c:pt idx="44">
                  <c:v>1.0668437361664453</c:v>
                </c:pt>
                <c:pt idx="45">
                  <c:v>1.1739327883742052</c:v>
                </c:pt>
                <c:pt idx="47">
                  <c:v>1.0662282761860027</c:v>
                </c:pt>
                <c:pt idx="49">
                  <c:v>1.4318852804723745</c:v>
                </c:pt>
                <c:pt idx="50">
                  <c:v>1.2801408832294769</c:v>
                </c:pt>
                <c:pt idx="53">
                  <c:v>1.5020389669234255</c:v>
                </c:pt>
                <c:pt idx="54">
                  <c:v>1.2071778140293639</c:v>
                </c:pt>
                <c:pt idx="56">
                  <c:v>1.4512987012987013</c:v>
                </c:pt>
                <c:pt idx="58">
                  <c:v>1.0722702278083267</c:v>
                </c:pt>
                <c:pt idx="59">
                  <c:v>1.369207200306396</c:v>
                </c:pt>
                <c:pt idx="60">
                  <c:v>1.0023255813953489</c:v>
                </c:pt>
                <c:pt idx="61">
                  <c:v>1.12093553907587</c:v>
                </c:pt>
                <c:pt idx="62">
                  <c:v>1.3733075435203095</c:v>
                </c:pt>
                <c:pt idx="64">
                  <c:v>1.0236768802228413</c:v>
                </c:pt>
                <c:pt idx="68">
                  <c:v>1.0996394624713208</c:v>
                </c:pt>
                <c:pt idx="69">
                  <c:v>1.1503928170594837</c:v>
                </c:pt>
                <c:pt idx="70">
                  <c:v>1.1521063047780606</c:v>
                </c:pt>
                <c:pt idx="71">
                  <c:v>1</c:v>
                </c:pt>
                <c:pt idx="74">
                  <c:v>1.0785480511752454</c:v>
                </c:pt>
                <c:pt idx="75">
                  <c:v>1.3334707337180545</c:v>
                </c:pt>
                <c:pt idx="79">
                  <c:v>1.2132075471698114</c:v>
                </c:pt>
                <c:pt idx="81">
                  <c:v>0.99890829694323147</c:v>
                </c:pt>
                <c:pt idx="84">
                  <c:v>1.3541944074567243</c:v>
                </c:pt>
                <c:pt idx="87">
                  <c:v>1.0182195571955719</c:v>
                </c:pt>
                <c:pt idx="89">
                  <c:v>1.0426540284360191</c:v>
                </c:pt>
                <c:pt idx="90">
                  <c:v>1.1511627906976745</c:v>
                </c:pt>
                <c:pt idx="93">
                  <c:v>1.1771147002463729</c:v>
                </c:pt>
                <c:pt idx="97">
                  <c:v>1.0362694300518134</c:v>
                </c:pt>
                <c:pt idx="99">
                  <c:v>1.1067438973934631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F2F-4852-8021-0B6BAF6399D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State000!$AK$2:$AK$101</c:f>
              <c:numCache>
                <c:formatCode>General</c:formatCode>
                <c:ptCount val="100"/>
                <c:pt idx="1">
                  <c:v>33972.6</c:v>
                </c:pt>
                <c:pt idx="2">
                  <c:v>62090.400000000001</c:v>
                </c:pt>
                <c:pt idx="3">
                  <c:v>84550.2</c:v>
                </c:pt>
                <c:pt idx="4">
                  <c:v>62754.6</c:v>
                </c:pt>
                <c:pt idx="5">
                  <c:v>51586.2</c:v>
                </c:pt>
                <c:pt idx="9">
                  <c:v>58129.8</c:v>
                </c:pt>
                <c:pt idx="16">
                  <c:v>57810</c:v>
                </c:pt>
                <c:pt idx="18">
                  <c:v>58843.199999999997</c:v>
                </c:pt>
                <c:pt idx="20">
                  <c:v>61647.6</c:v>
                </c:pt>
                <c:pt idx="21">
                  <c:v>55300.800000000003</c:v>
                </c:pt>
                <c:pt idx="23">
                  <c:v>64944</c:v>
                </c:pt>
                <c:pt idx="24">
                  <c:v>71930.399999999994</c:v>
                </c:pt>
                <c:pt idx="25">
                  <c:v>63320.4</c:v>
                </c:pt>
                <c:pt idx="26">
                  <c:v>38892.6</c:v>
                </c:pt>
                <c:pt idx="27">
                  <c:v>69027.600000000006</c:v>
                </c:pt>
                <c:pt idx="28">
                  <c:v>58375.8</c:v>
                </c:pt>
                <c:pt idx="30">
                  <c:v>39261.599999999999</c:v>
                </c:pt>
                <c:pt idx="31">
                  <c:v>68215.8</c:v>
                </c:pt>
                <c:pt idx="32">
                  <c:v>33480.6</c:v>
                </c:pt>
                <c:pt idx="34">
                  <c:v>36900</c:v>
                </c:pt>
                <c:pt idx="36">
                  <c:v>62434.8</c:v>
                </c:pt>
                <c:pt idx="37">
                  <c:v>49150.8</c:v>
                </c:pt>
                <c:pt idx="38">
                  <c:v>45854.400000000001</c:v>
                </c:pt>
                <c:pt idx="39">
                  <c:v>56973.599999999999</c:v>
                </c:pt>
                <c:pt idx="40">
                  <c:v>67256.399999999994</c:v>
                </c:pt>
                <c:pt idx="41">
                  <c:v>55497.599999999999</c:v>
                </c:pt>
                <c:pt idx="43">
                  <c:v>30602.400000000001</c:v>
                </c:pt>
                <c:pt idx="46">
                  <c:v>72397.8</c:v>
                </c:pt>
                <c:pt idx="48">
                  <c:v>75226.8</c:v>
                </c:pt>
                <c:pt idx="51">
                  <c:v>57785.4</c:v>
                </c:pt>
                <c:pt idx="52">
                  <c:v>70479</c:v>
                </c:pt>
                <c:pt idx="55">
                  <c:v>40565.4</c:v>
                </c:pt>
                <c:pt idx="57">
                  <c:v>52890</c:v>
                </c:pt>
                <c:pt idx="63">
                  <c:v>52152</c:v>
                </c:pt>
                <c:pt idx="65">
                  <c:v>59581.2</c:v>
                </c:pt>
                <c:pt idx="66">
                  <c:v>79777.8</c:v>
                </c:pt>
                <c:pt idx="67">
                  <c:v>62582.400000000001</c:v>
                </c:pt>
                <c:pt idx="72">
                  <c:v>43468.2</c:v>
                </c:pt>
                <c:pt idx="73">
                  <c:v>26961.599999999999</c:v>
                </c:pt>
                <c:pt idx="76">
                  <c:v>37638</c:v>
                </c:pt>
                <c:pt idx="77">
                  <c:v>85854</c:v>
                </c:pt>
                <c:pt idx="78">
                  <c:v>72643.8</c:v>
                </c:pt>
                <c:pt idx="80">
                  <c:v>45141</c:v>
                </c:pt>
                <c:pt idx="82">
                  <c:v>45288.6</c:v>
                </c:pt>
                <c:pt idx="83">
                  <c:v>78720</c:v>
                </c:pt>
                <c:pt idx="85">
                  <c:v>53652.6</c:v>
                </c:pt>
                <c:pt idx="86">
                  <c:v>48634.2</c:v>
                </c:pt>
                <c:pt idx="88">
                  <c:v>43566.6</c:v>
                </c:pt>
                <c:pt idx="91">
                  <c:v>28093.200000000001</c:v>
                </c:pt>
                <c:pt idx="92">
                  <c:v>59433.599999999999</c:v>
                </c:pt>
                <c:pt idx="94">
                  <c:v>65017.8</c:v>
                </c:pt>
                <c:pt idx="95">
                  <c:v>43443.6</c:v>
                </c:pt>
                <c:pt idx="96">
                  <c:v>73283.399999999994</c:v>
                </c:pt>
                <c:pt idx="98">
                  <c:v>57785.4</c:v>
                </c:pt>
              </c:numCache>
            </c:numRef>
          </c:xVal>
          <c:yVal>
            <c:numRef>
              <c:f>State000!$AL$2:$AL$101</c:f>
              <c:numCache>
                <c:formatCode>General</c:formatCode>
                <c:ptCount val="100"/>
                <c:pt idx="1">
                  <c:v>2.3062997827661116</c:v>
                </c:pt>
                <c:pt idx="2">
                  <c:v>1.6640253565768621</c:v>
                </c:pt>
                <c:pt idx="3">
                  <c:v>1.587139947628746</c:v>
                </c:pt>
                <c:pt idx="4">
                  <c:v>1.528812230497844</c:v>
                </c:pt>
                <c:pt idx="5">
                  <c:v>1.5307582260371961</c:v>
                </c:pt>
                <c:pt idx="9">
                  <c:v>1.4832839610664408</c:v>
                </c:pt>
                <c:pt idx="16">
                  <c:v>1.7127659574468086</c:v>
                </c:pt>
                <c:pt idx="18">
                  <c:v>1.5865384615384617</c:v>
                </c:pt>
                <c:pt idx="20">
                  <c:v>1.9353551476456505</c:v>
                </c:pt>
                <c:pt idx="21">
                  <c:v>2.0351423487544484</c:v>
                </c:pt>
                <c:pt idx="23">
                  <c:v>1.8257575757575757</c:v>
                </c:pt>
                <c:pt idx="24">
                  <c:v>1.5355677154582765</c:v>
                </c:pt>
                <c:pt idx="25">
                  <c:v>1.8278943278943278</c:v>
                </c:pt>
                <c:pt idx="26">
                  <c:v>2.3655913978494625</c:v>
                </c:pt>
                <c:pt idx="27">
                  <c:v>1.5627227369921595</c:v>
                </c:pt>
                <c:pt idx="28">
                  <c:v>2.0058997050147491</c:v>
                </c:pt>
                <c:pt idx="30">
                  <c:v>2.1616541353383458</c:v>
                </c:pt>
                <c:pt idx="31">
                  <c:v>1.5506671474936891</c:v>
                </c:pt>
                <c:pt idx="32">
                  <c:v>2.2042615723732553</c:v>
                </c:pt>
                <c:pt idx="34">
                  <c:v>2.1533333333333333</c:v>
                </c:pt>
                <c:pt idx="36">
                  <c:v>1.4972419227738376</c:v>
                </c:pt>
                <c:pt idx="37">
                  <c:v>1.6366366366366365</c:v>
                </c:pt>
                <c:pt idx="38">
                  <c:v>1.7113733905579398</c:v>
                </c:pt>
                <c:pt idx="39">
                  <c:v>1.5565630397236616</c:v>
                </c:pt>
                <c:pt idx="40">
                  <c:v>1.8068763716166789</c:v>
                </c:pt>
                <c:pt idx="41">
                  <c:v>1.5359042553191489</c:v>
                </c:pt>
                <c:pt idx="43">
                  <c:v>1.5273311897106108</c:v>
                </c:pt>
                <c:pt idx="46">
                  <c:v>1.5817193340129119</c:v>
                </c:pt>
                <c:pt idx="48">
                  <c:v>1.5876389797253105</c:v>
                </c:pt>
                <c:pt idx="51">
                  <c:v>1.4793529161345254</c:v>
                </c:pt>
                <c:pt idx="52">
                  <c:v>1.6649214659685865</c:v>
                </c:pt>
                <c:pt idx="55">
                  <c:v>1.7283201940570041</c:v>
                </c:pt>
                <c:pt idx="57">
                  <c:v>1.7</c:v>
                </c:pt>
                <c:pt idx="63">
                  <c:v>1.5731132075471699</c:v>
                </c:pt>
                <c:pt idx="65">
                  <c:v>1.7506193228736582</c:v>
                </c:pt>
                <c:pt idx="66">
                  <c:v>1.6867098365710762</c:v>
                </c:pt>
                <c:pt idx="67">
                  <c:v>1.8887578616352201</c:v>
                </c:pt>
                <c:pt idx="72">
                  <c:v>1.4799094510469724</c:v>
                </c:pt>
                <c:pt idx="73">
                  <c:v>1.8385036496350367</c:v>
                </c:pt>
                <c:pt idx="76">
                  <c:v>2.0359477124183005</c:v>
                </c:pt>
                <c:pt idx="77">
                  <c:v>1.6790830945558739</c:v>
                </c:pt>
                <c:pt idx="78">
                  <c:v>1.5204876396884524</c:v>
                </c:pt>
                <c:pt idx="80">
                  <c:v>1.9482288828337875</c:v>
                </c:pt>
                <c:pt idx="82">
                  <c:v>1.5073329712112982</c:v>
                </c:pt>
                <c:pt idx="83">
                  <c:v>1.5531250000000001</c:v>
                </c:pt>
                <c:pt idx="85">
                  <c:v>2.097661623108666</c:v>
                </c:pt>
                <c:pt idx="86">
                  <c:v>1.6919575113808802</c:v>
                </c:pt>
                <c:pt idx="88">
                  <c:v>1.3890457368718239</c:v>
                </c:pt>
                <c:pt idx="91">
                  <c:v>2.5437828371278459</c:v>
                </c:pt>
                <c:pt idx="92">
                  <c:v>1.7487582781456954</c:v>
                </c:pt>
                <c:pt idx="94">
                  <c:v>1.4188422247446084</c:v>
                </c:pt>
                <c:pt idx="95">
                  <c:v>2.194224235560589</c:v>
                </c:pt>
                <c:pt idx="96">
                  <c:v>1.5978516280631085</c:v>
                </c:pt>
                <c:pt idx="98">
                  <c:v>1.6687952320136228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F2F-4852-8021-0B6BAF6399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5083168"/>
        <c:axId val="263311984"/>
      </c:scatterChart>
      <c:valAx>
        <c:axId val="265083168"/>
        <c:scaling>
          <c:orientation val="minMax"/>
          <c:max val="106666"/>
          <c:min val="2696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3311984"/>
        <c:crosses val="autoZero"/>
        <c:crossBetween val="midCat"/>
      </c:valAx>
      <c:valAx>
        <c:axId val="263311984"/>
        <c:scaling>
          <c:orientation val="minMax"/>
          <c:max val="3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50831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1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4.xml"/><Relationship Id="rId2" Type="http://schemas.openxmlformats.org/officeDocument/2006/relationships/chart" Target="../charts/chart53.xml"/><Relationship Id="rId1" Type="http://schemas.openxmlformats.org/officeDocument/2006/relationships/chart" Target="../charts/chart52.xml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7.xml"/><Relationship Id="rId2" Type="http://schemas.openxmlformats.org/officeDocument/2006/relationships/chart" Target="../charts/chart56.xml"/><Relationship Id="rId1" Type="http://schemas.openxmlformats.org/officeDocument/2006/relationships/chart" Target="../charts/chart55.xml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0.xml"/><Relationship Id="rId2" Type="http://schemas.openxmlformats.org/officeDocument/2006/relationships/chart" Target="../charts/chart59.xml"/><Relationship Id="rId1" Type="http://schemas.openxmlformats.org/officeDocument/2006/relationships/chart" Target="../charts/chart58.xml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3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6.xml"/><Relationship Id="rId2" Type="http://schemas.openxmlformats.org/officeDocument/2006/relationships/chart" Target="../charts/chart65.xml"/><Relationship Id="rId1" Type="http://schemas.openxmlformats.org/officeDocument/2006/relationships/chart" Target="../charts/chart64.xml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9.xml"/><Relationship Id="rId2" Type="http://schemas.openxmlformats.org/officeDocument/2006/relationships/chart" Target="../charts/chart68.xml"/><Relationship Id="rId1" Type="http://schemas.openxmlformats.org/officeDocument/2006/relationships/chart" Target="../charts/chart67.xml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2.xml"/><Relationship Id="rId2" Type="http://schemas.openxmlformats.org/officeDocument/2006/relationships/chart" Target="../charts/chart71.xml"/><Relationship Id="rId1" Type="http://schemas.openxmlformats.org/officeDocument/2006/relationships/chart" Target="../charts/chart70.xml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5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8.xml"/><Relationship Id="rId2" Type="http://schemas.openxmlformats.org/officeDocument/2006/relationships/chart" Target="../charts/chart77.xml"/><Relationship Id="rId1" Type="http://schemas.openxmlformats.org/officeDocument/2006/relationships/chart" Target="../charts/chart76.xml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1.xml"/><Relationship Id="rId2" Type="http://schemas.openxmlformats.org/officeDocument/2006/relationships/chart" Target="../charts/chart80.xml"/><Relationship Id="rId1" Type="http://schemas.openxmlformats.org/officeDocument/2006/relationships/chart" Target="../charts/chart79.xml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4.xml"/><Relationship Id="rId2" Type="http://schemas.openxmlformats.org/officeDocument/2006/relationships/chart" Target="../charts/chart83.xml"/><Relationship Id="rId1" Type="http://schemas.openxmlformats.org/officeDocument/2006/relationships/chart" Target="../charts/chart82.xml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7.xml"/><Relationship Id="rId2" Type="http://schemas.openxmlformats.org/officeDocument/2006/relationships/chart" Target="../charts/chart86.xml"/><Relationship Id="rId1" Type="http://schemas.openxmlformats.org/officeDocument/2006/relationships/chart" Target="../charts/chart85.xml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0.xml"/><Relationship Id="rId2" Type="http://schemas.openxmlformats.org/officeDocument/2006/relationships/chart" Target="../charts/chart89.xml"/><Relationship Id="rId1" Type="http://schemas.openxmlformats.org/officeDocument/2006/relationships/chart" Target="../charts/chart88.xml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3.xml"/><Relationship Id="rId2" Type="http://schemas.openxmlformats.org/officeDocument/2006/relationships/chart" Target="../charts/chart92.xml"/><Relationship Id="rId1" Type="http://schemas.openxmlformats.org/officeDocument/2006/relationships/chart" Target="../charts/chart91.xml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6.xml"/><Relationship Id="rId2" Type="http://schemas.openxmlformats.org/officeDocument/2006/relationships/chart" Target="../charts/chart95.xml"/><Relationship Id="rId1" Type="http://schemas.openxmlformats.org/officeDocument/2006/relationships/chart" Target="../charts/chart94.xml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9.xml"/><Relationship Id="rId2" Type="http://schemas.openxmlformats.org/officeDocument/2006/relationships/chart" Target="../charts/chart98.xml"/><Relationship Id="rId1" Type="http://schemas.openxmlformats.org/officeDocument/2006/relationships/chart" Target="../charts/chart97.xml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2.xml"/><Relationship Id="rId2" Type="http://schemas.openxmlformats.org/officeDocument/2006/relationships/chart" Target="../charts/chart101.xml"/><Relationship Id="rId1" Type="http://schemas.openxmlformats.org/officeDocument/2006/relationships/chart" Target="../charts/chart100.xml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5.xml"/><Relationship Id="rId2" Type="http://schemas.openxmlformats.org/officeDocument/2006/relationships/chart" Target="../charts/chart104.xml"/><Relationship Id="rId1" Type="http://schemas.openxmlformats.org/officeDocument/2006/relationships/chart" Target="../charts/chart103.xml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8.xml"/><Relationship Id="rId2" Type="http://schemas.openxmlformats.org/officeDocument/2006/relationships/chart" Target="../charts/chart107.xml"/><Relationship Id="rId1" Type="http://schemas.openxmlformats.org/officeDocument/2006/relationships/chart" Target="../charts/chart106.xml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1.xml"/><Relationship Id="rId2" Type="http://schemas.openxmlformats.org/officeDocument/2006/relationships/chart" Target="../charts/chart110.xml"/><Relationship Id="rId1" Type="http://schemas.openxmlformats.org/officeDocument/2006/relationships/chart" Target="../charts/chart109.xml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4.xml"/><Relationship Id="rId2" Type="http://schemas.openxmlformats.org/officeDocument/2006/relationships/chart" Target="../charts/chart113.xml"/><Relationship Id="rId1" Type="http://schemas.openxmlformats.org/officeDocument/2006/relationships/chart" Target="../charts/chart112.xml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7.xml"/><Relationship Id="rId2" Type="http://schemas.openxmlformats.org/officeDocument/2006/relationships/chart" Target="../charts/chart116.xml"/><Relationship Id="rId1" Type="http://schemas.openxmlformats.org/officeDocument/2006/relationships/chart" Target="../charts/chart115.xml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0.xml"/><Relationship Id="rId2" Type="http://schemas.openxmlformats.org/officeDocument/2006/relationships/chart" Target="../charts/chart119.xml"/><Relationship Id="rId1" Type="http://schemas.openxmlformats.org/officeDocument/2006/relationships/chart" Target="../charts/chart118.xml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3.xml"/><Relationship Id="rId2" Type="http://schemas.openxmlformats.org/officeDocument/2006/relationships/chart" Target="../charts/chart122.xml"/><Relationship Id="rId1" Type="http://schemas.openxmlformats.org/officeDocument/2006/relationships/chart" Target="../charts/chart121.xml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6.xml"/><Relationship Id="rId2" Type="http://schemas.openxmlformats.org/officeDocument/2006/relationships/chart" Target="../charts/chart125.xml"/><Relationship Id="rId1" Type="http://schemas.openxmlformats.org/officeDocument/2006/relationships/chart" Target="../charts/chart124.xml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9.xml"/><Relationship Id="rId2" Type="http://schemas.openxmlformats.org/officeDocument/2006/relationships/chart" Target="../charts/chart128.xml"/><Relationship Id="rId1" Type="http://schemas.openxmlformats.org/officeDocument/2006/relationships/chart" Target="../charts/chart127.xml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2.xml"/><Relationship Id="rId2" Type="http://schemas.openxmlformats.org/officeDocument/2006/relationships/chart" Target="../charts/chart131.xml"/><Relationship Id="rId1" Type="http://schemas.openxmlformats.org/officeDocument/2006/relationships/chart" Target="../charts/chart130.xml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5.xml"/><Relationship Id="rId2" Type="http://schemas.openxmlformats.org/officeDocument/2006/relationships/chart" Target="../charts/chart134.xml"/><Relationship Id="rId1" Type="http://schemas.openxmlformats.org/officeDocument/2006/relationships/chart" Target="../charts/chart133.xml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8.xml"/><Relationship Id="rId2" Type="http://schemas.openxmlformats.org/officeDocument/2006/relationships/chart" Target="../charts/chart137.xml"/><Relationship Id="rId1" Type="http://schemas.openxmlformats.org/officeDocument/2006/relationships/chart" Target="../charts/chart136.xml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1.xml"/><Relationship Id="rId2" Type="http://schemas.openxmlformats.org/officeDocument/2006/relationships/chart" Target="../charts/chart140.xml"/><Relationship Id="rId1" Type="http://schemas.openxmlformats.org/officeDocument/2006/relationships/chart" Target="../charts/chart139.xml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4.xml"/><Relationship Id="rId2" Type="http://schemas.openxmlformats.org/officeDocument/2006/relationships/chart" Target="../charts/chart143.xml"/><Relationship Id="rId1" Type="http://schemas.openxmlformats.org/officeDocument/2006/relationships/chart" Target="../charts/chart142.xml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7.xml"/><Relationship Id="rId2" Type="http://schemas.openxmlformats.org/officeDocument/2006/relationships/chart" Target="../charts/chart146.xml"/><Relationship Id="rId1" Type="http://schemas.openxmlformats.org/officeDocument/2006/relationships/chart" Target="../charts/chart145.xml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0.xml"/><Relationship Id="rId2" Type="http://schemas.openxmlformats.org/officeDocument/2006/relationships/chart" Target="../charts/chart149.xml"/><Relationship Id="rId1" Type="http://schemas.openxmlformats.org/officeDocument/2006/relationships/chart" Target="../charts/chart148.xml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3.xml"/><Relationship Id="rId2" Type="http://schemas.openxmlformats.org/officeDocument/2006/relationships/chart" Target="../charts/chart152.xml"/><Relationship Id="rId1" Type="http://schemas.openxmlformats.org/officeDocument/2006/relationships/chart" Target="../charts/chart151.xml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6.xml"/><Relationship Id="rId2" Type="http://schemas.openxmlformats.org/officeDocument/2006/relationships/chart" Target="../charts/chart155.xml"/><Relationship Id="rId1" Type="http://schemas.openxmlformats.org/officeDocument/2006/relationships/chart" Target="../charts/chart154.xml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9.xml"/><Relationship Id="rId2" Type="http://schemas.openxmlformats.org/officeDocument/2006/relationships/chart" Target="../charts/chart158.xml"/><Relationship Id="rId1" Type="http://schemas.openxmlformats.org/officeDocument/2006/relationships/chart" Target="../charts/chart157.xml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2.xml"/><Relationship Id="rId2" Type="http://schemas.openxmlformats.org/officeDocument/2006/relationships/chart" Target="../charts/chart161.xml"/><Relationship Id="rId1" Type="http://schemas.openxmlformats.org/officeDocument/2006/relationships/chart" Target="../charts/chart160.xml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5.xml"/><Relationship Id="rId2" Type="http://schemas.openxmlformats.org/officeDocument/2006/relationships/chart" Target="../charts/chart164.xml"/><Relationship Id="rId1" Type="http://schemas.openxmlformats.org/officeDocument/2006/relationships/chart" Target="../charts/chart163.xml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8.xml"/><Relationship Id="rId2" Type="http://schemas.openxmlformats.org/officeDocument/2006/relationships/chart" Target="../charts/chart167.xml"/><Relationship Id="rId1" Type="http://schemas.openxmlformats.org/officeDocument/2006/relationships/chart" Target="../charts/chart166.xml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1.xml"/><Relationship Id="rId2" Type="http://schemas.openxmlformats.org/officeDocument/2006/relationships/chart" Target="../charts/chart170.xml"/><Relationship Id="rId1" Type="http://schemas.openxmlformats.org/officeDocument/2006/relationships/chart" Target="../charts/chart169.xml"/></Relationships>
</file>

<file path=xl/drawings/_rels/drawing6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4.xml"/><Relationship Id="rId2" Type="http://schemas.openxmlformats.org/officeDocument/2006/relationships/chart" Target="../charts/chart173.xml"/><Relationship Id="rId1" Type="http://schemas.openxmlformats.org/officeDocument/2006/relationships/chart" Target="../charts/chart172.xml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7.xml"/><Relationship Id="rId2" Type="http://schemas.openxmlformats.org/officeDocument/2006/relationships/chart" Target="../charts/chart176.xml"/><Relationship Id="rId1" Type="http://schemas.openxmlformats.org/officeDocument/2006/relationships/chart" Target="../charts/chart175.xml"/></Relationships>
</file>

<file path=xl/drawings/_rels/drawing6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0.xml"/><Relationship Id="rId2" Type="http://schemas.openxmlformats.org/officeDocument/2006/relationships/chart" Target="../charts/chart179.xml"/><Relationship Id="rId1" Type="http://schemas.openxmlformats.org/officeDocument/2006/relationships/chart" Target="../charts/chart178.xml"/></Relationships>
</file>

<file path=xl/drawings/_rels/drawing6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3.xml"/><Relationship Id="rId2" Type="http://schemas.openxmlformats.org/officeDocument/2006/relationships/chart" Target="../charts/chart182.xml"/><Relationship Id="rId1" Type="http://schemas.openxmlformats.org/officeDocument/2006/relationships/chart" Target="../charts/chart181.xml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6.xml"/><Relationship Id="rId2" Type="http://schemas.openxmlformats.org/officeDocument/2006/relationships/chart" Target="../charts/chart185.xml"/><Relationship Id="rId1" Type="http://schemas.openxmlformats.org/officeDocument/2006/relationships/chart" Target="../charts/chart184.xml"/></Relationships>
</file>

<file path=xl/drawings/_rels/drawing6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9.xml"/><Relationship Id="rId2" Type="http://schemas.openxmlformats.org/officeDocument/2006/relationships/chart" Target="../charts/chart188.xml"/><Relationship Id="rId1" Type="http://schemas.openxmlformats.org/officeDocument/2006/relationships/chart" Target="../charts/chart187.xml"/></Relationships>
</file>

<file path=xl/drawings/_rels/drawing6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2.xml"/><Relationship Id="rId2" Type="http://schemas.openxmlformats.org/officeDocument/2006/relationships/chart" Target="../charts/chart191.xml"/><Relationship Id="rId1" Type="http://schemas.openxmlformats.org/officeDocument/2006/relationships/chart" Target="../charts/chart190.xml"/></Relationships>
</file>

<file path=xl/drawings/_rels/drawing6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5.xml"/><Relationship Id="rId2" Type="http://schemas.openxmlformats.org/officeDocument/2006/relationships/chart" Target="../charts/chart194.xml"/><Relationship Id="rId1" Type="http://schemas.openxmlformats.org/officeDocument/2006/relationships/chart" Target="../charts/chart193.xml"/></Relationships>
</file>

<file path=xl/drawings/_rels/drawing6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8.xml"/><Relationship Id="rId2" Type="http://schemas.openxmlformats.org/officeDocument/2006/relationships/chart" Target="../charts/chart197.xml"/><Relationship Id="rId1" Type="http://schemas.openxmlformats.org/officeDocument/2006/relationships/chart" Target="../charts/chart196.xml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1.xml"/><Relationship Id="rId2" Type="http://schemas.openxmlformats.org/officeDocument/2006/relationships/chart" Target="../charts/chart200.xml"/><Relationship Id="rId1" Type="http://schemas.openxmlformats.org/officeDocument/2006/relationships/chart" Target="../charts/chart199.xml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4.xml"/><Relationship Id="rId2" Type="http://schemas.openxmlformats.org/officeDocument/2006/relationships/chart" Target="../charts/chart203.xml"/><Relationship Id="rId1" Type="http://schemas.openxmlformats.org/officeDocument/2006/relationships/chart" Target="../charts/chart202.xml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7.xml"/><Relationship Id="rId2" Type="http://schemas.openxmlformats.org/officeDocument/2006/relationships/chart" Target="../charts/chart206.xml"/><Relationship Id="rId1" Type="http://schemas.openxmlformats.org/officeDocument/2006/relationships/chart" Target="../charts/chart205.xml"/></Relationships>
</file>

<file path=xl/drawings/_rels/drawing7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0.xml"/><Relationship Id="rId2" Type="http://schemas.openxmlformats.org/officeDocument/2006/relationships/chart" Target="../charts/chart209.xml"/><Relationship Id="rId1" Type="http://schemas.openxmlformats.org/officeDocument/2006/relationships/chart" Target="../charts/chart208.xml"/></Relationships>
</file>

<file path=xl/drawings/_rels/drawing7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3.xml"/><Relationship Id="rId2" Type="http://schemas.openxmlformats.org/officeDocument/2006/relationships/chart" Target="../charts/chart212.xml"/><Relationship Id="rId1" Type="http://schemas.openxmlformats.org/officeDocument/2006/relationships/chart" Target="../charts/chart211.xml"/></Relationships>
</file>

<file path=xl/drawings/_rels/drawing7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6.xml"/><Relationship Id="rId2" Type="http://schemas.openxmlformats.org/officeDocument/2006/relationships/chart" Target="../charts/chart215.xml"/><Relationship Id="rId1" Type="http://schemas.openxmlformats.org/officeDocument/2006/relationships/chart" Target="../charts/chart214.xml"/></Relationships>
</file>

<file path=xl/drawings/_rels/drawing7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9.xml"/><Relationship Id="rId2" Type="http://schemas.openxmlformats.org/officeDocument/2006/relationships/chart" Target="../charts/chart218.xml"/><Relationship Id="rId1" Type="http://schemas.openxmlformats.org/officeDocument/2006/relationships/chart" Target="../charts/chart217.xml"/></Relationships>
</file>

<file path=xl/drawings/_rels/drawing7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2.xml"/><Relationship Id="rId2" Type="http://schemas.openxmlformats.org/officeDocument/2006/relationships/chart" Target="../charts/chart221.xml"/><Relationship Id="rId1" Type="http://schemas.openxmlformats.org/officeDocument/2006/relationships/chart" Target="../charts/chart220.xml"/></Relationships>
</file>

<file path=xl/drawings/_rels/drawing7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5.xml"/><Relationship Id="rId2" Type="http://schemas.openxmlformats.org/officeDocument/2006/relationships/chart" Target="../charts/chart224.xml"/><Relationship Id="rId1" Type="http://schemas.openxmlformats.org/officeDocument/2006/relationships/chart" Target="../charts/chart223.xml"/></Relationships>
</file>

<file path=xl/drawings/_rels/drawing7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8.xml"/><Relationship Id="rId2" Type="http://schemas.openxmlformats.org/officeDocument/2006/relationships/chart" Target="../charts/chart227.xml"/><Relationship Id="rId1" Type="http://schemas.openxmlformats.org/officeDocument/2006/relationships/chart" Target="../charts/chart226.xml"/></Relationships>
</file>

<file path=xl/drawings/_rels/drawing7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1.xml"/><Relationship Id="rId2" Type="http://schemas.openxmlformats.org/officeDocument/2006/relationships/chart" Target="../charts/chart230.xml"/><Relationship Id="rId1" Type="http://schemas.openxmlformats.org/officeDocument/2006/relationships/chart" Target="../charts/chart229.xml"/></Relationships>
</file>

<file path=xl/drawings/_rels/drawing8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4.xml"/><Relationship Id="rId2" Type="http://schemas.openxmlformats.org/officeDocument/2006/relationships/chart" Target="../charts/chart233.xml"/><Relationship Id="rId1" Type="http://schemas.openxmlformats.org/officeDocument/2006/relationships/chart" Target="../charts/chart232.xml"/></Relationships>
</file>

<file path=xl/drawings/_rels/drawing8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7.xml"/><Relationship Id="rId2" Type="http://schemas.openxmlformats.org/officeDocument/2006/relationships/chart" Target="../charts/chart236.xml"/><Relationship Id="rId1" Type="http://schemas.openxmlformats.org/officeDocument/2006/relationships/chart" Target="../charts/chart235.xml"/></Relationships>
</file>

<file path=xl/drawings/_rels/drawing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0.xml"/><Relationship Id="rId2" Type="http://schemas.openxmlformats.org/officeDocument/2006/relationships/chart" Target="../charts/chart239.xml"/><Relationship Id="rId1" Type="http://schemas.openxmlformats.org/officeDocument/2006/relationships/chart" Target="../charts/chart238.xml"/></Relationships>
</file>

<file path=xl/drawings/_rels/drawing8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3.xml"/><Relationship Id="rId2" Type="http://schemas.openxmlformats.org/officeDocument/2006/relationships/chart" Target="../charts/chart242.xml"/><Relationship Id="rId1" Type="http://schemas.openxmlformats.org/officeDocument/2006/relationships/chart" Target="../charts/chart241.xml"/></Relationships>
</file>

<file path=xl/drawings/_rels/drawing8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6.xml"/><Relationship Id="rId2" Type="http://schemas.openxmlformats.org/officeDocument/2006/relationships/chart" Target="../charts/chart245.xml"/><Relationship Id="rId1" Type="http://schemas.openxmlformats.org/officeDocument/2006/relationships/chart" Target="../charts/chart244.xml"/></Relationships>
</file>

<file path=xl/drawings/_rels/drawing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9.xml"/><Relationship Id="rId2" Type="http://schemas.openxmlformats.org/officeDocument/2006/relationships/chart" Target="../charts/chart248.xml"/><Relationship Id="rId1" Type="http://schemas.openxmlformats.org/officeDocument/2006/relationships/chart" Target="../charts/chart247.xml"/></Relationships>
</file>

<file path=xl/drawings/_rels/drawing8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2.xml"/><Relationship Id="rId2" Type="http://schemas.openxmlformats.org/officeDocument/2006/relationships/chart" Target="../charts/chart251.xml"/><Relationship Id="rId1" Type="http://schemas.openxmlformats.org/officeDocument/2006/relationships/chart" Target="../charts/chart250.xml"/></Relationships>
</file>

<file path=xl/drawings/_rels/drawing8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5.xml"/><Relationship Id="rId2" Type="http://schemas.openxmlformats.org/officeDocument/2006/relationships/chart" Target="../charts/chart254.xml"/><Relationship Id="rId1" Type="http://schemas.openxmlformats.org/officeDocument/2006/relationships/chart" Target="../charts/chart253.xml"/></Relationships>
</file>

<file path=xl/drawings/_rels/drawing8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8.xml"/><Relationship Id="rId2" Type="http://schemas.openxmlformats.org/officeDocument/2006/relationships/chart" Target="../charts/chart257.xml"/><Relationship Id="rId1" Type="http://schemas.openxmlformats.org/officeDocument/2006/relationships/chart" Target="../charts/chart256.xml"/></Relationships>
</file>

<file path=xl/drawings/_rels/drawing8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1.xml"/><Relationship Id="rId2" Type="http://schemas.openxmlformats.org/officeDocument/2006/relationships/chart" Target="../charts/chart260.xml"/><Relationship Id="rId1" Type="http://schemas.openxmlformats.org/officeDocument/2006/relationships/chart" Target="../charts/chart259.xml"/></Relationships>
</file>

<file path=xl/drawings/_rels/drawing9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4.xml"/><Relationship Id="rId2" Type="http://schemas.openxmlformats.org/officeDocument/2006/relationships/chart" Target="../charts/chart263.xml"/><Relationship Id="rId1" Type="http://schemas.openxmlformats.org/officeDocument/2006/relationships/chart" Target="../charts/chart262.xml"/></Relationships>
</file>

<file path=xl/drawings/_rels/drawing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7.xml"/><Relationship Id="rId2" Type="http://schemas.openxmlformats.org/officeDocument/2006/relationships/chart" Target="../charts/chart266.xml"/><Relationship Id="rId1" Type="http://schemas.openxmlformats.org/officeDocument/2006/relationships/chart" Target="../charts/chart265.xml"/></Relationships>
</file>

<file path=xl/drawings/_rels/drawing9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0.xml"/><Relationship Id="rId2" Type="http://schemas.openxmlformats.org/officeDocument/2006/relationships/chart" Target="../charts/chart269.xml"/><Relationship Id="rId1" Type="http://schemas.openxmlformats.org/officeDocument/2006/relationships/chart" Target="../charts/chart268.xml"/></Relationships>
</file>

<file path=xl/drawings/_rels/drawing9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3.xml"/><Relationship Id="rId2" Type="http://schemas.openxmlformats.org/officeDocument/2006/relationships/chart" Target="../charts/chart272.xml"/><Relationship Id="rId1" Type="http://schemas.openxmlformats.org/officeDocument/2006/relationships/chart" Target="../charts/chart271.xml"/></Relationships>
</file>

<file path=xl/drawings/_rels/drawing9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6.xml"/><Relationship Id="rId2" Type="http://schemas.openxmlformats.org/officeDocument/2006/relationships/chart" Target="../charts/chart275.xml"/><Relationship Id="rId1" Type="http://schemas.openxmlformats.org/officeDocument/2006/relationships/chart" Target="../charts/chart274.xml"/></Relationships>
</file>

<file path=xl/drawings/_rels/drawing9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9.xml"/><Relationship Id="rId2" Type="http://schemas.openxmlformats.org/officeDocument/2006/relationships/chart" Target="../charts/chart278.xml"/><Relationship Id="rId1" Type="http://schemas.openxmlformats.org/officeDocument/2006/relationships/chart" Target="../charts/chart277.xml"/></Relationships>
</file>

<file path=xl/drawings/_rels/drawing9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2.xml"/><Relationship Id="rId2" Type="http://schemas.openxmlformats.org/officeDocument/2006/relationships/chart" Target="../charts/chart281.xml"/><Relationship Id="rId1" Type="http://schemas.openxmlformats.org/officeDocument/2006/relationships/chart" Target="../charts/chart280.xml"/></Relationships>
</file>

<file path=xl/drawings/_rels/drawing9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5.xml"/><Relationship Id="rId2" Type="http://schemas.openxmlformats.org/officeDocument/2006/relationships/chart" Target="../charts/chart284.xml"/><Relationship Id="rId1" Type="http://schemas.openxmlformats.org/officeDocument/2006/relationships/chart" Target="../charts/chart283.xml"/></Relationships>
</file>

<file path=xl/drawings/_rels/drawing9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8.xml"/><Relationship Id="rId2" Type="http://schemas.openxmlformats.org/officeDocument/2006/relationships/chart" Target="../charts/chart287.xml"/><Relationship Id="rId1" Type="http://schemas.openxmlformats.org/officeDocument/2006/relationships/chart" Target="../charts/chart286.xml"/></Relationships>
</file>

<file path=xl/drawings/_rels/drawing9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1.xml"/><Relationship Id="rId2" Type="http://schemas.openxmlformats.org/officeDocument/2006/relationships/chart" Target="../charts/chart290.xml"/><Relationship Id="rId1" Type="http://schemas.openxmlformats.org/officeDocument/2006/relationships/chart" Target="../charts/chart289.xml"/></Relationships>
</file>

<file path=xl/drawings/_rels/drawing10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4.xml"/><Relationship Id="rId2" Type="http://schemas.openxmlformats.org/officeDocument/2006/relationships/chart" Target="../charts/chart293.xml"/><Relationship Id="rId1" Type="http://schemas.openxmlformats.org/officeDocument/2006/relationships/chart" Target="../charts/chart292.xml"/></Relationships>
</file>

<file path=xl/drawings/_rels/drawing10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7.xml"/><Relationship Id="rId2" Type="http://schemas.openxmlformats.org/officeDocument/2006/relationships/chart" Target="../charts/chart296.xml"/><Relationship Id="rId1" Type="http://schemas.openxmlformats.org/officeDocument/2006/relationships/chart" Target="../charts/chart295.xml"/></Relationships>
</file>

<file path=xl/drawings/_rels/drawing10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0.xml"/><Relationship Id="rId2" Type="http://schemas.openxmlformats.org/officeDocument/2006/relationships/chart" Target="../charts/chart299.xml"/><Relationship Id="rId1" Type="http://schemas.openxmlformats.org/officeDocument/2006/relationships/chart" Target="../charts/chart298.xml"/></Relationships>
</file>

<file path=xl/drawings/_rels/drawing10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3.xml"/><Relationship Id="rId2" Type="http://schemas.openxmlformats.org/officeDocument/2006/relationships/chart" Target="../charts/chart302.xml"/><Relationship Id="rId1" Type="http://schemas.openxmlformats.org/officeDocument/2006/relationships/chart" Target="../charts/chart301.xml"/></Relationships>
</file>

<file path=xl/drawings/_rels/drawing10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6.xml"/><Relationship Id="rId2" Type="http://schemas.openxmlformats.org/officeDocument/2006/relationships/chart" Target="../charts/chart305.xml"/><Relationship Id="rId1" Type="http://schemas.openxmlformats.org/officeDocument/2006/relationships/chart" Target="../charts/chart304.xml"/></Relationships>
</file>

<file path=xl/drawings/_rels/drawing10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9.xml"/><Relationship Id="rId2" Type="http://schemas.openxmlformats.org/officeDocument/2006/relationships/chart" Target="../charts/chart308.xml"/><Relationship Id="rId1" Type="http://schemas.openxmlformats.org/officeDocument/2006/relationships/chart" Target="../charts/chart307.xml"/></Relationships>
</file>

<file path=xl/drawings/_rels/drawing10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2.xml"/><Relationship Id="rId2" Type="http://schemas.openxmlformats.org/officeDocument/2006/relationships/chart" Target="../charts/chart311.xml"/><Relationship Id="rId1" Type="http://schemas.openxmlformats.org/officeDocument/2006/relationships/chart" Target="../charts/chart310.xml"/></Relationships>
</file>

<file path=xl/drawings/_rels/drawing10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5.xml"/><Relationship Id="rId2" Type="http://schemas.openxmlformats.org/officeDocument/2006/relationships/chart" Target="../charts/chart314.xml"/><Relationship Id="rId1" Type="http://schemas.openxmlformats.org/officeDocument/2006/relationships/chart" Target="../charts/chart313.xml"/></Relationships>
</file>

<file path=xl/drawings/_rels/drawing10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8.xml"/><Relationship Id="rId2" Type="http://schemas.openxmlformats.org/officeDocument/2006/relationships/chart" Target="../charts/chart317.xml"/><Relationship Id="rId1" Type="http://schemas.openxmlformats.org/officeDocument/2006/relationships/chart" Target="../charts/chart3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3</xdr:row>
      <xdr:rowOff>63500</xdr:rowOff>
    </xdr:from>
    <xdr:to>
      <xdr:col>14</xdr:col>
      <xdr:colOff>355600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DA0494-10FB-4341-B6B3-4F946B569B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152400</xdr:colOff>
      <xdr:row>23</xdr:row>
      <xdr:rowOff>63500</xdr:rowOff>
    </xdr:from>
    <xdr:to>
      <xdr:col>14</xdr:col>
      <xdr:colOff>355600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1FC817D-4C92-44CB-BDFA-D5E6BF9F73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355600</xdr:colOff>
      <xdr:row>3</xdr:row>
      <xdr:rowOff>63500</xdr:rowOff>
    </xdr:from>
    <xdr:to>
      <xdr:col>22</xdr:col>
      <xdr:colOff>558800</xdr:colOff>
      <xdr:row>20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B699895-BC71-492E-8DD5-02500E77BF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355600</xdr:colOff>
      <xdr:row>23</xdr:row>
      <xdr:rowOff>63500</xdr:rowOff>
    </xdr:from>
    <xdr:to>
      <xdr:col>22</xdr:col>
      <xdr:colOff>558800</xdr:colOff>
      <xdr:row>40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2EC6918-92E4-48C6-8E9E-FFB7461997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558800</xdr:colOff>
      <xdr:row>3</xdr:row>
      <xdr:rowOff>63500</xdr:rowOff>
    </xdr:from>
    <xdr:to>
      <xdr:col>31</xdr:col>
      <xdr:colOff>152400</xdr:colOff>
      <xdr:row>20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BCD0EFF-80B3-40B9-860E-FAC463DCDF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558800</xdr:colOff>
      <xdr:row>23</xdr:row>
      <xdr:rowOff>63500</xdr:rowOff>
    </xdr:from>
    <xdr:to>
      <xdr:col>31</xdr:col>
      <xdr:colOff>152400</xdr:colOff>
      <xdr:row>40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0866AF9-BE7A-498D-9400-4174CC54F0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152400</xdr:colOff>
      <xdr:row>46</xdr:row>
      <xdr:rowOff>127000</xdr:rowOff>
    </xdr:from>
    <xdr:to>
      <xdr:col>14</xdr:col>
      <xdr:colOff>355600</xdr:colOff>
      <xdr:row>63</xdr:row>
      <xdr:rowOff>63500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60B5E088-4901-4053-9C57-6610C73488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355600</xdr:colOff>
      <xdr:row>46</xdr:row>
      <xdr:rowOff>127000</xdr:rowOff>
    </xdr:from>
    <xdr:to>
      <xdr:col>22</xdr:col>
      <xdr:colOff>558800</xdr:colOff>
      <xdr:row>63</xdr:row>
      <xdr:rowOff>63500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CC85AE82-AC4D-4327-BB6E-CACA44AB6C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22</xdr:col>
      <xdr:colOff>558800</xdr:colOff>
      <xdr:row>46</xdr:row>
      <xdr:rowOff>127000</xdr:rowOff>
    </xdr:from>
    <xdr:to>
      <xdr:col>31</xdr:col>
      <xdr:colOff>152400</xdr:colOff>
      <xdr:row>63</xdr:row>
      <xdr:rowOff>63500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636DD41C-D934-4861-8E51-41BCE5D356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3A6E5F-4BA8-4345-A3A6-C36DFC67ED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B9FB2F-5356-41D7-93D3-C3A1ABABBF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0AE484-5939-4CD3-8BB3-D7C3EFC897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B3CD89-8450-4C90-A6C6-7C4D638B09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279C21-0410-4525-BF2B-99E9B6C087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5361C0-F962-4068-A2B9-2633C6F39C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189912-D774-47C3-8BC2-2704200721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2E6045B-00AE-4407-A69C-5DA84AE7F6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C39DB05-A348-4423-A90E-0FDD0A638C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2C1432-8FDF-403A-AFE4-040A03D093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5940BD8-CB15-4E3B-80AB-C229921E3C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3E9FE14-7E44-4ACE-A097-369E3D024B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1AA358-091A-40EA-84AD-DF62DBF3C5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AE25C41-323C-49A8-BF99-509FC60B7B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A7AB226-62D1-43CF-AC22-A876141627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4EDF4C-693C-438D-8DD8-622D6B665E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39AE3DA-93F7-4187-AA71-B20486DF27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EC5F3D2-D10A-46E9-9CD8-0134EA50F2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6CB910-F39F-445E-9F87-27D3E13523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6626E48-B8FF-4869-A01E-A9E21BF038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356C477-FCF8-45D4-A5FB-6ED446DC92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AAA9C9-ED59-4C3E-86EB-34D5EBA05D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CE47349-E8BF-49E2-9013-EAAD01AFBC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302B5D3-ED06-4213-9A30-4881B37B94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806D16-C16D-4CFB-8A1F-4C19FA95D3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24C0A3A-B771-4FBF-9D64-6E653BC6DD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9CCC1B4-FD7A-4518-BA06-F3173B9DB4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D4116C-6C05-4704-91DF-BC2A3A9A36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D7EE788-92E2-4B6C-83DB-05F3092769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9394BA4-4CA1-40C9-8030-AB387D9E49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12F3A0-8D4B-462D-9827-8DF64811C1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09DF547-5AF1-4613-BDEF-0F437B2075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DEFC11C-AE37-4314-898A-55E7F67D55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53EEF1-D8DC-44D0-AD32-B7CECF0B26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2C4B0EF-F607-48DB-885D-F5C77D887F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2805C55-0DA3-471B-91D3-C1F0E3A0A8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61A876-BEBF-4EE0-B3EE-4B473D8C3A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3835B6E-CF10-4A06-8F9C-20D1D0BA99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F3AE337-B77D-40DD-B884-BD3988F43D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EB4A31-84D1-431A-9C3A-974ED55F22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5BEFB4D-D68B-4364-B60D-A8F8BA4759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4A45045-0045-46EA-9760-91BEAEF8F4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A87103-8D0E-4E69-8D3A-0F52CEAC6C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966C052-BBF2-47F5-A1F5-339E04F1BE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14FE5A9-3299-4FA7-BB31-9746461525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378092-5ED8-460D-B1F9-43E17656F6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C1D54E5-24D2-4042-9BB7-886BE332D0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51EC502-33D5-4B43-BABE-F5A54C233C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309B2B-BDAC-4707-BC1F-17D047C13E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2BCBB83-5CC6-4826-ABC0-541D0B2382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DF2F37C-4167-4BFA-8802-58BD178EC2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24B6C5-2590-4DA5-9E37-3A32740FA8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61DEA77-F7C3-409D-B63D-30C6CC2D78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560000B-1EFF-4682-9BDF-A0AD5368A0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287B5B-4B41-4561-8A91-40B5EFEE61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9AAB358-0686-4193-B5FB-6256E92D69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6AE9573-761B-47B9-82FC-48E8D4A679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F587CF-6D14-4E18-8A54-0454BF1CA4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7AF3AAB-CF4C-4157-A103-93CA2FCE04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D7B6CA6-1843-4B3E-86F4-60C33CFAA6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3D5A3F-4468-48D0-A3F1-1BF39D7C29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0F7CD43-3217-48C8-BAE9-10D1F8700D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E30153B-88F9-4157-9A17-EE2829E73B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E89DE4-755E-4858-B904-76CB5B064D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4C07947-ACDA-477C-8A83-0BFE7E06F4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5EF0DEA-196E-4C7C-A061-C87FC2C986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EEE0B7-C0DD-4591-8574-23794572DF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2BA2A48-1EFF-4980-A63F-466C99615C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1857D00-D03D-45E3-A0C4-7FBFAA4725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9E2FE43-63F4-4D3A-9905-9CD59AF873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200921A-4EAC-4D37-B3B4-0C8A30E3E5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F0B22D2-F367-4102-A9A1-9E95BC321B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E86404-A484-4144-B319-A79C49ABFE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45CFEBC-B271-412F-B0B5-0EF33B0BF2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36E716A-E848-4A2F-8A7E-3708A422F9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5BDCE3-3D66-4E84-A29A-2FD6047C66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0310C7-4B9D-4D38-9720-FFA506538C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D4CD920-C3BF-46A2-BE7F-E7A11688CD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5003CB-FAF4-4D6D-86B8-A0D31BDA70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D555608-2898-45BB-8E76-1AA0333EA0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CA1C31F-51D1-4586-87B1-01F0E0CF2E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8EF16C-80BD-46A2-BD41-F9E7092707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F01851D-EB40-4753-BD53-48D23D4432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754C26-D3BA-46D2-A40D-37A2C8798F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FBD8B2-2B65-4919-8C24-66CF91C5CF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E55419C-6B59-4E18-8B1E-912AFF7160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5643673-5A51-4ECA-B2A3-1A05C92B82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F2D4FB-19A5-4B2F-8534-FDF581DB3B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B92B441-624D-48CE-B5C8-41BBD8A290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F55E22F-611C-4CCC-93E0-2397330F62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659CC5-4B8A-4078-8CC6-EAD79E155F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B644BCA-4596-4EB2-9D74-C29A2EA964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35FFBF9-69A2-4150-B2BD-28CAEA543B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3DB261-F440-4BDB-9472-960245BABA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0919BC6-91B9-460D-ACB8-9C0E1CCD08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D4AC4C6-EA13-4C31-A1BE-D63FAF08A7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C7F6C6-1445-43BD-B140-80B17A790A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D04D7CF-F900-4CE8-93DA-45579891F1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A86429E-395A-4BA6-B4BA-52CDD338F9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B4BBAA3-0F46-4EFE-A5BC-99396F3751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749B92D-F182-4DA0-9C96-40EF160EFE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20B0498-70D5-4241-A8BB-B6C0092715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9D428D-19B3-41AA-9D98-F06D2B0ABC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4B586CF-FBD9-4B0B-B782-9B6B0FDBD2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D3C65C3-D8A5-407A-B4AF-F03B622159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537B11-F01D-4A08-94A9-F40C55E985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3BBE08B-B2B2-494F-81D0-65E00425F4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35629A0-38E2-41FB-AD8F-371DE59D4F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BAF42B-CF6A-4BD3-B1CA-C9342EA7A1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C08726B-E391-4ABD-B0D0-6CBFFCF211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FE39AEB-6728-44C0-82E2-EB386BB32E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178912-5936-41D8-B637-44E5F1EC99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3CC9F05-CCF0-4901-922B-7318FB1B93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A9D9328-3768-4A89-B4CF-57B5232770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D71760-2782-47C7-A471-5C847CDD2E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8E9796A-D446-4000-956D-05A153AB17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CE7074D-E358-4AF8-A814-A6E46DB101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616830-661B-4668-9214-EDF0D50ABF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547E75D-973D-4F44-86AC-6E5982365F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C9FFB25-FE10-414E-AF87-CD83CB914E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CA66AE-FD60-4EF3-89AA-F5EF8AD264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64F40FC-18C7-4379-A0D9-52E26DA481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E0F9589-1A5D-4B19-B466-20C8F21B88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110FBE-2405-4C0E-AD89-C94E4B90F4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FA1B16B-5A4E-4FD9-A433-8B8E02166E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11F3147-42A7-45F5-879B-03BB428CC2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87172E-F027-4A54-B91A-98845735D8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E5258CA-7AE4-41F4-951C-DD56422939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55DA9D3-66B5-40A7-9452-F4697CA243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5F211C-243B-44B9-A0AA-4A659ECC02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C767DCA-749F-4E13-BF8B-8D7B38C274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FCACCC-DCF0-4A06-83ED-8FE1F7FFAD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D58CA7-A7D7-475B-B317-1E2D445681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A43ED08-20F2-44BC-A178-3A731A7529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AF5F825-A639-4162-836D-82800A3545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F6E659-5676-4D36-815C-06558A4C7E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011E5A6-61D2-464D-8209-89B2265DB7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FB74B43-B6C5-4DDE-9566-69AD6D988F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E954CA-DF1C-4BEB-BA85-FD82F8BFB1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BFB9789-572C-41FC-9CF5-67D17D3DDB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4EADFD4-CCA3-4975-A47F-AD464E0496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9E3E4D-635E-46A9-8E56-E1E3AF10F7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76CCC65-FEC2-447B-A097-8CF0C09BF7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D534B5B-0519-4FA6-8DFA-77A07F7618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2B79EF-D289-4D1B-9724-4E70AB9C3D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D9CE868-479E-48B0-A65E-EAA0E41024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AFBBA94-44F5-4C5E-82E6-6B62AFFD77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1A8528-9679-43EB-A933-A020E529B8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AC60F30-80FC-43AB-9D6C-39C4BE9ED8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20972D1-8BB5-4D4F-A91A-E14BDFC8F8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F590FA-04F5-41C9-8551-95BFAF6652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3FA179B-5F8C-46E1-84A4-9CE871EAB6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4D80CAA-E37A-4197-99A7-FBC77965D6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7F6F38-3F73-4580-A39B-A2B5C5F77F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156FD2A-30FA-43BF-9FF1-F4D8EA140A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14D1F06-6176-4890-8D63-CD65E46EE2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24AD1E-B3D8-43A4-8C46-4B6EFE7AF8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5896C54-EF9D-430A-B13A-51116E5D54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7EBF21C-B3CF-4E41-9C46-1766345B06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E57769-18BA-4F72-B94B-5DB4DCC4DA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9183F16-F72F-4502-9394-92ED9AEC5F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4BF0739-C7CE-49AE-BF73-CB32658532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A911C6-78C0-4EB7-8230-C63E7B5B0B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DB3A05A-A9E1-4FFA-8679-1A52BC2DB6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C7C1546-4E2A-4669-977C-9F92DD2206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082B6A-958A-4065-ADF9-2C13871AED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1A80EF1-BE79-4840-9B52-F9FE17B7FB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7AA27D6-7C4C-4BBB-851E-FCDCE46C4A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A13E6C-C64A-4EDF-BD7C-93814661C6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8A6392C-D1BB-418E-85AE-6D08A6E8A3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43E8E23-E381-4DDF-9CF3-B089D7C2B3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36E9E1-7B17-4D44-9F85-4D3D098196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6BC158A-161E-4846-BF46-186C3A3CB2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9B493F1-72DE-49DB-8EA7-3DE5F96A00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ACB95E-95FC-49FA-9996-43194089ED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57847C5-2FC7-4AA3-A6BA-0A9544AE2E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BB07F49-C0B6-490E-AEEF-DF7EFC0B7A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7682DF-3C86-4356-859E-7E8B37474D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FE9E4C1-65F3-432B-978A-84C7543CF3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34F72ED-96BC-40F4-82B6-51A7F12EA9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5F85D9-CD81-46AF-BE70-406F7EE5E4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0A015DF-F7CA-489A-8A5B-3D35240EAB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81879BF-8524-4D12-83A5-B2592D1334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870C70-ED66-4B68-BFEB-9CCD0DBE00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98F53D8-ED5F-45AE-8FD2-6B45358C1F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43191A5-02C7-4B9B-8895-FF317360D0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416520-3720-4358-8C3B-FC7D6112EA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7333D18-D90E-4262-A952-0F21FDEB62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75FC51-500E-4E8E-9AFE-E6E2546421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93CA17-9F12-4F1F-9297-724620223E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45CC574-6030-4C4B-A848-BB76774BA0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923FE25-1A5D-44D6-8403-951340B05E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288DB0-B8FE-4B0E-B77D-A5B42083BD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1887634-A746-44A1-BB62-255F3722F9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973F2F1-6FDA-4F2C-92B4-A74D55A3CE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A34D413-5731-4B4F-8544-E3A0695272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D39D975-135F-41D3-ADCE-1275FCD33D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69E60DC-9B64-4D63-A1CC-48C59CD700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ACBFC61-C643-4C18-B01B-DB50F2DBF5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1BD79A6-8A35-48F2-A230-ED3B10BEC6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96C48F0-B3A8-4568-AA8E-AE8B591852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3A9227-9CBF-4765-84E5-74111B5A42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4EDD0D-B50A-4B48-91D9-4984B5BF25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80A360B-AA44-47FE-BEAF-3D9F9978F8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B679E6-151F-4E9C-8B5D-CFBFB1C1F8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2F62C09-5B6E-4E02-BC6F-E7C806B439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EAEC9BE-A30E-45DA-BEB8-D0CF58ADB0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FFC052-7E54-4D00-A889-840D63A594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8BF0622-CBA7-4E15-B80F-42063DEEBF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92361CE-A7E1-4F64-A967-C2200E31C3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3AC19A-F76D-40D4-80C2-255F5E3814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9BED833-AEE5-4D30-849A-5A43D18268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750131F-C227-4B46-B791-63D4097410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5E3A4F-A889-4871-8E45-BEFF0AACF6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808FA68-46BE-4D0A-90DB-B3D52F0499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D334925-5D4E-44A1-8C91-E4B4706036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C11C16-DAC1-414B-AFF0-2CFD4ECB31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C16B69F-94B1-4F42-84FD-44DC552167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7DF3C13-E657-4708-8C51-4ED84A2667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EEBE26-0F33-4193-A54E-5CC311C4A7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0D45175-96EC-48D7-8322-9F85044B5C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11020C-64B5-4BAB-AD96-E1CD85075F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D98A63-6EC9-4D4F-AC31-E869B29C29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31CD4B-A1CF-45C2-9A5F-4B9D269E2F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679E2AE-2A26-4FE8-B349-1B7B45E788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B62EBB-ED26-4D99-96AB-1218079EDA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72412FB-0494-46FA-8018-C4DC368461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6EEE377-D495-4CD5-8300-FF01F2BE66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C939BF-CC56-4FB0-AFE0-54041A3650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835CFA5-D3FF-4B7F-B1D2-16FEA4AA15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BA48467-EFD6-4859-B96F-B01649870C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FD808A-9D86-4896-B822-3DEAFE26F8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4DDDD3D-7FC9-44DF-B449-BEDA7A9D2C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AB77B72-2FB3-43E1-8DF1-B8FF4B1878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C06776-8F94-40DE-B80C-2369375109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805C2E7-22A6-4D8B-A3F1-CC64B9D78E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8C3B424-CB35-4D63-B293-F96CD3B08E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D78CE9-6FC6-48DF-94A9-45CFFFC530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310B45B-DAF7-43B4-B378-CDFCDF4BFC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556EAE4-926E-458E-95E7-804C42BE0B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FF578B-333B-4C53-AB46-470DC20D6A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A95151A-8EAA-4A8C-8F5A-AE35ABDA8D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F345804-D10D-408A-A9E2-5415339FB0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8EE754-903E-40CC-AD2C-0E325FC5A4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A625D15-E276-4A93-A226-8E191EC425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BA05BCB-D3D2-494D-B291-FD5181A2F9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7306EF-A4AE-4B66-832B-7BE1C08EDE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33F7604-6DD6-4351-B6B6-C51B4AA123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2796C1F-5622-4F07-99F0-E2B0884B12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3C58A2-4080-466A-9036-3C87277F6A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3769BE3-731F-4D7A-BB84-D1254DCD24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F1279CA-1019-4D17-BA88-172A160B29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7B36F5-030B-4117-A13D-51D89A303D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9254408-82CB-4150-8EB4-2DD88F3CF1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51D5776-0347-4B5D-8370-86A675ED6C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72C3D7-FA50-4090-83AD-8F551CAB44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5855A18-04A4-41E4-8952-F66BA1BBB0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DBA9912-D03C-4EF3-829C-7CF06C3C2F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DCD490-1488-4E32-8789-C1128C896F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1CBC908-6AB9-4B63-BEA8-6A39F584BD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2B46C67-61BD-479D-9AE2-342A806424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58EC94-9416-4C27-8F06-F38B79285C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7AD0FB6-7069-4509-9AEB-C5E3724425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5A4390B-0B5B-4A5A-935E-462288A37B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13EEDF-A22C-47C4-8CFF-32A0A5BE4B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8001D76-5AF0-4605-BF2D-C271E2025E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C0BCB63-29CC-49C2-91BF-A038EDAA5F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A3B742-27FD-4BFB-817F-5D384B1495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A56E1F2-2E5F-4972-A265-0C11BECC86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598E396-4A23-46BD-AF8B-C51BA4DAE4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AD47B5-B68D-4E2B-88D9-6150591B98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6CD6D9E-B586-4FD9-8484-061811F395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2ED1A14-4F9D-401B-9907-CCEDFEA044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8DD26A-0EA1-4D38-8D9F-DEEF160848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C306D89-703B-463D-A5CE-41961585B4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6307FE5-1071-4EEF-8713-B92B8F11B4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E20BF3-D0DF-4B8A-8D5C-7981A735A6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FEBFC00-9913-4D9F-9C34-9712CB6772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27F97ED-CC76-4476-BBBB-231973A8E3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C158F7-7857-4D80-BA22-8E177B42BD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9FBAF33-B728-4C8F-B5FB-3DBBAA46ED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D79A563-6ABE-4A02-BBB5-63D242845C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B68576-8833-4BBA-8354-AEA83143EE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ECC4DE9-10E8-4387-9DF7-1C9498A0C3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3E80A52-1DD0-4F9D-B930-531FA337A5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35BBD9-4FE5-4309-A0B6-ECA245DBD3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FB9E6C7-A85C-4A48-A8D6-DC93318096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526748A-A882-48E9-9918-6CED57A57E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C31EE0-83EE-40ED-9E39-EAF9F70770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A10E56B-A2ED-4D5F-9336-8C4F0C5038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5F572B9-5DF0-495A-A42A-8CF0B29B0E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4630EA-51D7-4EB9-9DFF-40F68A8244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79AF5CE-B2C1-4536-BD3C-D9F84A9A18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1BCF40B-8C2B-49E2-BF45-24956A262E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8A4808-EE9D-454F-A6B5-C2A87A1037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757EE18-1F7B-4F44-A20B-03AE52F86A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1E1303E-79C0-4DDA-A0A5-3953679FD5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456B12-E98B-46AD-9BD7-DC272F0A25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1109548-9878-4BD2-A564-05843A4F42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EEA0DD3-7EAF-4530-BFD5-E8A972BBA2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2831CE-43B0-4F05-A3C2-EC18443589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1C93AE2-8639-4329-B872-F869C156F7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0D8DAB0-82AA-42D0-BEC8-96BD6DA058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45CFC8-0177-4AE9-B73F-4F0F5FBDCF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80C4D7E-C719-455C-8511-2D47DC5E6C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26F47C4-4959-493C-894C-6831CD6956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FC3561-BCDD-4DE8-AB40-F3EC33A6D3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8D6E115-F154-4BEF-887C-21AE7809FD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5DBE10A-1D46-46DF-82B0-87FEB8FF73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D83910-8AC9-4CD1-A298-EFEA3DA60806}">
  <dimension ref="C1:L102"/>
  <sheetViews>
    <sheetView tabSelected="1" workbookViewId="0"/>
  </sheetViews>
  <sheetFormatPr defaultRowHeight="15" x14ac:dyDescent="0.25"/>
  <sheetData>
    <row r="1" spans="3:12" x14ac:dyDescent="0.25">
      <c r="C1" t="s">
        <v>101</v>
      </c>
      <c r="D1" t="s">
        <v>102</v>
      </c>
      <c r="E1" t="s">
        <v>103</v>
      </c>
      <c r="F1" t="s">
        <v>104</v>
      </c>
      <c r="G1" t="s">
        <v>105</v>
      </c>
      <c r="H1" t="s">
        <v>106</v>
      </c>
      <c r="J1" t="s">
        <v>107</v>
      </c>
      <c r="K1" t="s">
        <v>108</v>
      </c>
      <c r="L1" t="s">
        <v>109</v>
      </c>
    </row>
    <row r="2" spans="3:12" x14ac:dyDescent="0.25"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J2">
        <v>0</v>
      </c>
      <c r="K2">
        <v>0</v>
      </c>
      <c r="L2">
        <v>0.54</v>
      </c>
    </row>
    <row r="3" spans="3:12" x14ac:dyDescent="0.25">
      <c r="C3">
        <v>1609.68</v>
      </c>
      <c r="D3">
        <v>1609.68</v>
      </c>
      <c r="E3">
        <v>840.99000000000115</v>
      </c>
      <c r="F3">
        <v>840.99000000000115</v>
      </c>
      <c r="G3">
        <v>1682.9220000000007</v>
      </c>
      <c r="H3">
        <v>1682.9220000000007</v>
      </c>
      <c r="J3">
        <v>0.08</v>
      </c>
      <c r="K3">
        <v>0.08</v>
      </c>
      <c r="L3">
        <v>0.54</v>
      </c>
    </row>
    <row r="4" spans="3:12" x14ac:dyDescent="0.25">
      <c r="C4">
        <v>2429.77</v>
      </c>
      <c r="D4">
        <v>1518.31</v>
      </c>
      <c r="E4">
        <v>1098.6140000000005</v>
      </c>
      <c r="F4">
        <v>800.92</v>
      </c>
      <c r="G4">
        <v>2396.5260000000003</v>
      </c>
      <c r="H4">
        <v>1417.0520000000006</v>
      </c>
      <c r="J4">
        <v>7.0000000000000007E-2</v>
      </c>
      <c r="K4">
        <v>0.09</v>
      </c>
      <c r="L4">
        <v>0.53</v>
      </c>
    </row>
    <row r="5" spans="3:12" x14ac:dyDescent="0.25">
      <c r="C5">
        <v>2884.91</v>
      </c>
      <c r="D5">
        <v>1503.12</v>
      </c>
      <c r="E5">
        <v>1239.902000000001</v>
      </c>
      <c r="F5">
        <v>726.27199999999993</v>
      </c>
      <c r="G5">
        <v>2963.1859999999997</v>
      </c>
      <c r="H5">
        <v>1398.7520000000002</v>
      </c>
      <c r="J5">
        <v>0.08</v>
      </c>
      <c r="K5">
        <v>0.11</v>
      </c>
      <c r="L5">
        <v>0.54</v>
      </c>
    </row>
    <row r="6" spans="3:12" x14ac:dyDescent="0.25">
      <c r="C6">
        <v>3755.25</v>
      </c>
      <c r="D6">
        <v>1477.2</v>
      </c>
      <c r="E6">
        <v>1469.4520000000002</v>
      </c>
      <c r="F6">
        <v>728.2819999999997</v>
      </c>
      <c r="G6">
        <v>3432.6279999999992</v>
      </c>
      <c r="H6">
        <v>1576.2899999999995</v>
      </c>
      <c r="J6">
        <v>0.08</v>
      </c>
      <c r="K6">
        <v>0.1</v>
      </c>
      <c r="L6">
        <v>0.52</v>
      </c>
    </row>
    <row r="7" spans="3:12" x14ac:dyDescent="0.25">
      <c r="C7">
        <v>3941.95</v>
      </c>
      <c r="D7">
        <v>1335.82</v>
      </c>
      <c r="E7">
        <v>1790.4140000000004</v>
      </c>
      <c r="F7">
        <v>885.81800000000101</v>
      </c>
      <c r="G7">
        <v>4066.5379999999977</v>
      </c>
      <c r="H7">
        <v>1628.8260000000002</v>
      </c>
      <c r="J7">
        <v>0.08</v>
      </c>
      <c r="K7">
        <v>0.06</v>
      </c>
      <c r="L7">
        <v>0.52</v>
      </c>
    </row>
    <row r="8" spans="3:12" x14ac:dyDescent="0.25">
      <c r="C8">
        <v>4225.8599999999997</v>
      </c>
      <c r="D8">
        <v>1364.43</v>
      </c>
      <c r="E8">
        <v>1968.6739999999991</v>
      </c>
      <c r="F8">
        <v>781.21599999999967</v>
      </c>
      <c r="G8">
        <v>4463.0419999999995</v>
      </c>
      <c r="H8">
        <v>1597.2039999999997</v>
      </c>
      <c r="J8">
        <v>0.11</v>
      </c>
      <c r="K8">
        <v>0.13</v>
      </c>
      <c r="L8">
        <v>0.53</v>
      </c>
    </row>
    <row r="9" spans="3:12" x14ac:dyDescent="0.25">
      <c r="C9">
        <v>4748.2700000000004</v>
      </c>
      <c r="D9">
        <v>1378.37</v>
      </c>
      <c r="E9">
        <v>2231.9380000000001</v>
      </c>
      <c r="F9">
        <v>775.21200000000044</v>
      </c>
      <c r="G9">
        <v>4798.2180000000017</v>
      </c>
      <c r="H9">
        <v>1535.6320000000007</v>
      </c>
      <c r="J9">
        <v>7.0000000000000007E-2</v>
      </c>
      <c r="K9">
        <v>0.12</v>
      </c>
      <c r="L9">
        <v>0.53</v>
      </c>
    </row>
    <row r="10" spans="3:12" x14ac:dyDescent="0.25">
      <c r="C10">
        <v>4756.8599999999997</v>
      </c>
      <c r="D10">
        <v>1158.8699999999999</v>
      </c>
      <c r="E10">
        <v>2319.465999999999</v>
      </c>
      <c r="F10">
        <v>946.44000000000119</v>
      </c>
      <c r="G10">
        <v>5054.6419999999998</v>
      </c>
      <c r="H10">
        <v>1547.8440000000001</v>
      </c>
      <c r="J10">
        <v>0.11</v>
      </c>
      <c r="K10">
        <v>0.12</v>
      </c>
      <c r="L10">
        <v>0.53</v>
      </c>
    </row>
    <row r="11" spans="3:12" x14ac:dyDescent="0.25">
      <c r="C11">
        <v>4545.84</v>
      </c>
      <c r="D11">
        <v>1478.64</v>
      </c>
      <c r="E11">
        <v>2317.4080000000017</v>
      </c>
      <c r="F11">
        <v>719.1460000000003</v>
      </c>
      <c r="G11">
        <v>5198.0879999999997</v>
      </c>
      <c r="H11">
        <v>1400.3019999999999</v>
      </c>
      <c r="J11">
        <v>0.08</v>
      </c>
      <c r="K11">
        <v>0.09</v>
      </c>
      <c r="L11">
        <v>0.54</v>
      </c>
    </row>
    <row r="12" spans="3:12" x14ac:dyDescent="0.25">
      <c r="C12">
        <v>4947.67</v>
      </c>
      <c r="D12">
        <v>1386.89</v>
      </c>
      <c r="E12">
        <v>2447.4900000000011</v>
      </c>
      <c r="F12">
        <v>877.19800000000043</v>
      </c>
      <c r="G12">
        <v>5445.9459999999999</v>
      </c>
      <c r="H12">
        <v>1723.9619999999995</v>
      </c>
      <c r="J12">
        <v>0.11</v>
      </c>
      <c r="K12">
        <v>0.09</v>
      </c>
      <c r="L12">
        <v>0.53</v>
      </c>
    </row>
    <row r="13" spans="3:12" x14ac:dyDescent="0.25">
      <c r="C13">
        <v>5215.12</v>
      </c>
      <c r="D13">
        <v>1346.25</v>
      </c>
      <c r="E13">
        <v>2531.3480000000004</v>
      </c>
      <c r="F13">
        <v>754.87400000000036</v>
      </c>
      <c r="G13">
        <v>5497.9239999999991</v>
      </c>
      <c r="H13">
        <v>1324.3979999999997</v>
      </c>
      <c r="J13">
        <v>0.12</v>
      </c>
      <c r="K13">
        <v>0.05</v>
      </c>
      <c r="L13">
        <v>0.54</v>
      </c>
    </row>
    <row r="14" spans="3:12" x14ac:dyDescent="0.25">
      <c r="C14">
        <v>5100.3100000000004</v>
      </c>
      <c r="D14">
        <v>1211.21</v>
      </c>
      <c r="E14">
        <v>2731.9280000000012</v>
      </c>
      <c r="F14">
        <v>905.74799999999993</v>
      </c>
      <c r="G14">
        <v>5927.4879999999985</v>
      </c>
      <c r="H14">
        <v>1536.2800000000007</v>
      </c>
      <c r="J14">
        <v>0.14000000000000001</v>
      </c>
      <c r="K14">
        <v>0.1</v>
      </c>
      <c r="L14">
        <v>0.54</v>
      </c>
    </row>
    <row r="15" spans="3:12" x14ac:dyDescent="0.25">
      <c r="C15">
        <v>5322.29</v>
      </c>
      <c r="D15">
        <v>1277.7</v>
      </c>
      <c r="E15">
        <v>2796.0419999999995</v>
      </c>
      <c r="F15">
        <v>833.5659999999998</v>
      </c>
      <c r="G15">
        <v>6119.0460000000012</v>
      </c>
      <c r="H15">
        <v>1575.0180000000003</v>
      </c>
      <c r="J15">
        <v>0.12</v>
      </c>
      <c r="K15">
        <v>0.1</v>
      </c>
      <c r="L15">
        <v>0.54</v>
      </c>
    </row>
    <row r="16" spans="3:12" x14ac:dyDescent="0.25">
      <c r="C16">
        <v>5385.59</v>
      </c>
      <c r="D16">
        <v>1399.56</v>
      </c>
      <c r="E16">
        <v>2938.7980000000011</v>
      </c>
      <c r="F16">
        <v>784.49200000000042</v>
      </c>
      <c r="G16">
        <v>6400.5819999999976</v>
      </c>
      <c r="H16">
        <v>1532.5320000000004</v>
      </c>
      <c r="J16">
        <v>0.11</v>
      </c>
      <c r="K16">
        <v>0.11</v>
      </c>
      <c r="L16">
        <v>0.53</v>
      </c>
    </row>
    <row r="17" spans="3:12" x14ac:dyDescent="0.25">
      <c r="C17">
        <v>5013.84</v>
      </c>
      <c r="D17">
        <v>1373.71</v>
      </c>
      <c r="E17">
        <v>3117.7460000000005</v>
      </c>
      <c r="F17">
        <v>694.37599999999975</v>
      </c>
      <c r="G17">
        <v>6593.9500000000025</v>
      </c>
      <c r="H17">
        <v>1353.204</v>
      </c>
      <c r="J17">
        <v>0.12</v>
      </c>
      <c r="K17">
        <v>0.11</v>
      </c>
      <c r="L17">
        <v>0.54</v>
      </c>
    </row>
    <row r="18" spans="3:12" x14ac:dyDescent="0.25">
      <c r="C18">
        <v>4948.2700000000004</v>
      </c>
      <c r="D18">
        <v>1471.21</v>
      </c>
      <c r="E18">
        <v>3232.9480000000003</v>
      </c>
      <c r="F18">
        <v>822.75</v>
      </c>
      <c r="G18">
        <v>6854.0320000000011</v>
      </c>
      <c r="H18">
        <v>1568.0419999999992</v>
      </c>
      <c r="J18">
        <v>0.1</v>
      </c>
      <c r="K18">
        <v>0.1</v>
      </c>
      <c r="L18">
        <v>0.54</v>
      </c>
    </row>
    <row r="19" spans="3:12" x14ac:dyDescent="0.25">
      <c r="C19">
        <v>5348.08</v>
      </c>
      <c r="D19">
        <v>1219.33</v>
      </c>
      <c r="E19">
        <v>3485.3460000000005</v>
      </c>
      <c r="F19">
        <v>958.76599999999905</v>
      </c>
      <c r="G19">
        <v>7075.77</v>
      </c>
      <c r="H19">
        <v>1623.7140000000002</v>
      </c>
      <c r="J19">
        <v>0.14000000000000001</v>
      </c>
      <c r="K19">
        <v>0.06</v>
      </c>
      <c r="L19">
        <v>0.54</v>
      </c>
    </row>
    <row r="20" spans="3:12" x14ac:dyDescent="0.25">
      <c r="C20">
        <v>5474.64</v>
      </c>
      <c r="D20">
        <v>1108.42</v>
      </c>
      <c r="E20">
        <v>3499.8380000000006</v>
      </c>
      <c r="F20">
        <v>874.8679999999996</v>
      </c>
      <c r="G20">
        <v>7350.1260000000002</v>
      </c>
      <c r="H20">
        <v>1643.5800000000008</v>
      </c>
      <c r="J20">
        <v>0.13</v>
      </c>
      <c r="K20">
        <v>0.09</v>
      </c>
      <c r="L20">
        <v>0.53</v>
      </c>
    </row>
    <row r="21" spans="3:12" x14ac:dyDescent="0.25">
      <c r="C21">
        <v>5827.72</v>
      </c>
      <c r="D21">
        <v>1286.74</v>
      </c>
      <c r="E21">
        <v>3615.6860000000001</v>
      </c>
      <c r="F21">
        <v>923.48800000000017</v>
      </c>
      <c r="G21">
        <v>7479.0860000000021</v>
      </c>
      <c r="H21">
        <v>1539.5120000000002</v>
      </c>
      <c r="J21">
        <v>0.14000000000000001</v>
      </c>
      <c r="K21">
        <v>0.09</v>
      </c>
      <c r="L21">
        <v>0.54</v>
      </c>
    </row>
    <row r="22" spans="3:12" x14ac:dyDescent="0.25">
      <c r="C22">
        <v>5875.41</v>
      </c>
      <c r="D22">
        <v>1541.17</v>
      </c>
      <c r="E22">
        <v>3654.634</v>
      </c>
      <c r="F22">
        <v>866.93200000000013</v>
      </c>
      <c r="G22">
        <v>7632.7939999999999</v>
      </c>
      <c r="H22">
        <v>1574.864</v>
      </c>
      <c r="J22">
        <v>0.17</v>
      </c>
      <c r="K22">
        <v>0.09</v>
      </c>
      <c r="L22">
        <v>0.53</v>
      </c>
    </row>
    <row r="23" spans="3:12" x14ac:dyDescent="0.25">
      <c r="C23">
        <v>6350.52</v>
      </c>
      <c r="D23">
        <v>1308.75</v>
      </c>
      <c r="E23">
        <v>3718.79</v>
      </c>
      <c r="F23">
        <v>806.39999999999975</v>
      </c>
      <c r="G23">
        <v>7743.5580000000018</v>
      </c>
      <c r="H23">
        <v>1557.9319999999998</v>
      </c>
      <c r="J23">
        <v>0.15</v>
      </c>
      <c r="K23">
        <v>0.08</v>
      </c>
      <c r="L23">
        <v>0.53</v>
      </c>
    </row>
    <row r="24" spans="3:12" x14ac:dyDescent="0.25">
      <c r="C24">
        <v>6715.48</v>
      </c>
      <c r="D24">
        <v>1242.8800000000001</v>
      </c>
      <c r="E24">
        <v>3850.0480000000016</v>
      </c>
      <c r="F24">
        <v>873.66600000000017</v>
      </c>
      <c r="G24">
        <v>8004.9840000000004</v>
      </c>
      <c r="H24">
        <v>1520.3019999999995</v>
      </c>
      <c r="J24">
        <v>0.19</v>
      </c>
      <c r="K24">
        <v>0.1</v>
      </c>
      <c r="L24">
        <v>0.53</v>
      </c>
    </row>
    <row r="25" spans="3:12" x14ac:dyDescent="0.25">
      <c r="C25">
        <v>6776.87</v>
      </c>
      <c r="D25">
        <v>1313.37</v>
      </c>
      <c r="E25">
        <v>3816.5499999999988</v>
      </c>
      <c r="F25">
        <v>785.82200000000012</v>
      </c>
      <c r="G25">
        <v>8107.402000000001</v>
      </c>
      <c r="H25">
        <v>1436.954</v>
      </c>
      <c r="J25">
        <v>0.15</v>
      </c>
      <c r="K25">
        <v>0.12</v>
      </c>
      <c r="L25">
        <v>0.53</v>
      </c>
    </row>
    <row r="26" spans="3:12" x14ac:dyDescent="0.25">
      <c r="C26">
        <v>6767.25</v>
      </c>
      <c r="D26">
        <v>1631.4</v>
      </c>
      <c r="E26">
        <v>3991.241999999997</v>
      </c>
      <c r="F26">
        <v>817.90400000000022</v>
      </c>
      <c r="G26">
        <v>8241.35</v>
      </c>
      <c r="H26">
        <v>1533.3879999999999</v>
      </c>
      <c r="J26">
        <v>0.15</v>
      </c>
      <c r="K26">
        <v>0.1</v>
      </c>
      <c r="L26">
        <v>0.53</v>
      </c>
    </row>
    <row r="27" spans="3:12" x14ac:dyDescent="0.25">
      <c r="C27">
        <v>7213.02</v>
      </c>
      <c r="D27">
        <v>1324.83</v>
      </c>
      <c r="E27">
        <v>3998.9460000000008</v>
      </c>
      <c r="F27">
        <v>827.14</v>
      </c>
      <c r="G27">
        <v>8433.3819999999996</v>
      </c>
      <c r="H27">
        <v>1536.7280000000001</v>
      </c>
      <c r="J27">
        <v>0.18</v>
      </c>
      <c r="K27">
        <v>7.0000000000000007E-2</v>
      </c>
      <c r="L27">
        <v>0.54</v>
      </c>
    </row>
    <row r="28" spans="3:12" x14ac:dyDescent="0.25">
      <c r="C28">
        <v>7223.06</v>
      </c>
      <c r="D28">
        <v>1434.16</v>
      </c>
      <c r="E28">
        <v>4132.3200000000006</v>
      </c>
      <c r="F28">
        <v>805.15399999999977</v>
      </c>
      <c r="G28">
        <v>8784.1239999999998</v>
      </c>
      <c r="H28">
        <v>1604.3979999999992</v>
      </c>
      <c r="J28">
        <v>0.16</v>
      </c>
      <c r="K28">
        <v>0.1</v>
      </c>
      <c r="L28">
        <v>0.54</v>
      </c>
    </row>
    <row r="29" spans="3:12" x14ac:dyDescent="0.25">
      <c r="C29">
        <v>7718.01</v>
      </c>
      <c r="D29">
        <v>1370.97</v>
      </c>
      <c r="E29">
        <v>4149.6980000000003</v>
      </c>
      <c r="F29">
        <v>701.82199999999978</v>
      </c>
      <c r="G29">
        <v>8928.8379999999997</v>
      </c>
      <c r="H29">
        <v>1504.694</v>
      </c>
      <c r="J29">
        <v>0.16</v>
      </c>
      <c r="K29">
        <v>0.12</v>
      </c>
      <c r="L29">
        <v>0.54</v>
      </c>
    </row>
    <row r="30" spans="3:12" x14ac:dyDescent="0.25">
      <c r="C30">
        <v>8019.23</v>
      </c>
      <c r="D30">
        <v>1389.98</v>
      </c>
      <c r="E30">
        <v>4053.5460000000007</v>
      </c>
      <c r="F30">
        <v>923.18399999999917</v>
      </c>
      <c r="G30">
        <v>9157.9659999999967</v>
      </c>
      <c r="H30">
        <v>1566.6319999999998</v>
      </c>
      <c r="J30">
        <v>0.16</v>
      </c>
      <c r="K30">
        <v>0.06</v>
      </c>
      <c r="L30">
        <v>0.54</v>
      </c>
    </row>
    <row r="31" spans="3:12" x14ac:dyDescent="0.25">
      <c r="C31">
        <v>8404.58</v>
      </c>
      <c r="D31">
        <v>1281.4100000000001</v>
      </c>
      <c r="E31">
        <v>4203.5</v>
      </c>
      <c r="F31">
        <v>836.88599999999974</v>
      </c>
      <c r="G31">
        <v>9382.0559999999987</v>
      </c>
      <c r="H31">
        <v>1557.9540000000002</v>
      </c>
      <c r="J31">
        <v>0.16</v>
      </c>
      <c r="K31">
        <v>0.1</v>
      </c>
      <c r="L31">
        <v>0.54</v>
      </c>
    </row>
    <row r="32" spans="3:12" x14ac:dyDescent="0.25">
      <c r="C32">
        <v>8562.69</v>
      </c>
      <c r="D32">
        <v>1272.07</v>
      </c>
      <c r="E32">
        <v>4224.5179999999991</v>
      </c>
      <c r="F32">
        <v>995.53400000000079</v>
      </c>
      <c r="G32">
        <v>9465.2659999999996</v>
      </c>
      <c r="H32">
        <v>1597.4539999999997</v>
      </c>
      <c r="J32">
        <v>0.19</v>
      </c>
      <c r="K32">
        <v>7.0000000000000007E-2</v>
      </c>
      <c r="L32">
        <v>0.55000000000000004</v>
      </c>
    </row>
    <row r="33" spans="3:12" x14ac:dyDescent="0.25">
      <c r="C33">
        <v>9060.7000000000007</v>
      </c>
      <c r="D33">
        <v>1226.8499999999999</v>
      </c>
      <c r="E33">
        <v>4356.1820000000016</v>
      </c>
      <c r="F33">
        <v>697.18800000000044</v>
      </c>
      <c r="G33">
        <v>9734.0619999999981</v>
      </c>
      <c r="H33">
        <v>1545.8560000000004</v>
      </c>
      <c r="J33">
        <v>0.18</v>
      </c>
      <c r="K33">
        <v>0.09</v>
      </c>
      <c r="L33">
        <v>0.54</v>
      </c>
    </row>
    <row r="34" spans="3:12" x14ac:dyDescent="0.25">
      <c r="C34">
        <v>9247.67</v>
      </c>
      <c r="D34">
        <v>1425.11</v>
      </c>
      <c r="E34">
        <v>4464.9860000000008</v>
      </c>
      <c r="F34">
        <v>876.33999999999946</v>
      </c>
      <c r="G34">
        <v>9857.6059999999998</v>
      </c>
      <c r="H34">
        <v>1625.0360000000003</v>
      </c>
      <c r="J34">
        <v>0.18</v>
      </c>
      <c r="K34">
        <v>0.12</v>
      </c>
      <c r="L34">
        <v>0.54</v>
      </c>
    </row>
    <row r="35" spans="3:12" x14ac:dyDescent="0.25">
      <c r="C35">
        <v>9107.2900000000009</v>
      </c>
      <c r="D35">
        <v>1327.66</v>
      </c>
      <c r="E35">
        <v>4476.5220000000008</v>
      </c>
      <c r="F35">
        <v>814.19200000000012</v>
      </c>
      <c r="G35">
        <v>9811.1380000000045</v>
      </c>
      <c r="H35">
        <v>1555.816</v>
      </c>
      <c r="J35">
        <v>0.19</v>
      </c>
      <c r="K35">
        <v>0.11</v>
      </c>
      <c r="L35">
        <v>0.53</v>
      </c>
    </row>
    <row r="36" spans="3:12" x14ac:dyDescent="0.25">
      <c r="C36">
        <v>9037.25</v>
      </c>
      <c r="D36">
        <v>1514.58</v>
      </c>
      <c r="E36">
        <v>4610.2179999999989</v>
      </c>
      <c r="F36">
        <v>783.6519999999997</v>
      </c>
      <c r="G36">
        <v>10053.393999999998</v>
      </c>
      <c r="H36">
        <v>1624.4319999999998</v>
      </c>
      <c r="J36">
        <v>0.2</v>
      </c>
      <c r="K36">
        <v>0.09</v>
      </c>
      <c r="L36">
        <v>0.54</v>
      </c>
    </row>
    <row r="37" spans="3:12" x14ac:dyDescent="0.25">
      <c r="C37">
        <v>9042.33</v>
      </c>
      <c r="D37">
        <v>1296.3</v>
      </c>
      <c r="E37">
        <v>4724.9300000000012</v>
      </c>
      <c r="F37">
        <v>804.4</v>
      </c>
      <c r="G37">
        <v>10214.638000000004</v>
      </c>
      <c r="H37">
        <v>1397.5280000000005</v>
      </c>
      <c r="J37">
        <v>0.23</v>
      </c>
      <c r="K37">
        <v>0.09</v>
      </c>
      <c r="L37">
        <v>0.53</v>
      </c>
    </row>
    <row r="38" spans="3:12" x14ac:dyDescent="0.25">
      <c r="C38">
        <v>9541.48</v>
      </c>
      <c r="D38">
        <v>1846.09</v>
      </c>
      <c r="E38">
        <v>4749.351999999998</v>
      </c>
      <c r="F38">
        <v>796.88999999999976</v>
      </c>
      <c r="G38">
        <v>10331.691999999999</v>
      </c>
      <c r="H38">
        <v>1594.5339999999997</v>
      </c>
      <c r="J38">
        <v>0.25</v>
      </c>
      <c r="K38">
        <v>0.1</v>
      </c>
      <c r="L38">
        <v>0.53</v>
      </c>
    </row>
    <row r="39" spans="3:12" x14ac:dyDescent="0.25">
      <c r="C39">
        <v>9632.08</v>
      </c>
      <c r="D39">
        <v>1313.02</v>
      </c>
      <c r="E39">
        <v>5068.2960000000003</v>
      </c>
      <c r="F39">
        <v>768.91600000000005</v>
      </c>
      <c r="G39">
        <v>10608.624</v>
      </c>
      <c r="H39">
        <v>1429.96</v>
      </c>
      <c r="J39">
        <v>0.23</v>
      </c>
      <c r="K39">
        <v>0.1</v>
      </c>
      <c r="L39">
        <v>0.55000000000000004</v>
      </c>
    </row>
    <row r="40" spans="3:12" x14ac:dyDescent="0.25">
      <c r="C40">
        <v>9733.41</v>
      </c>
      <c r="D40">
        <v>1242.9100000000001</v>
      </c>
      <c r="E40">
        <v>4966.2040000000006</v>
      </c>
      <c r="F40">
        <v>824.04400000000055</v>
      </c>
      <c r="G40">
        <v>10798.951999999997</v>
      </c>
      <c r="H40">
        <v>1515.0359999999998</v>
      </c>
      <c r="J40">
        <v>0.23</v>
      </c>
      <c r="K40">
        <v>0.1</v>
      </c>
      <c r="L40">
        <v>0.53</v>
      </c>
    </row>
    <row r="41" spans="3:12" x14ac:dyDescent="0.25">
      <c r="C41">
        <v>9937.4500000000007</v>
      </c>
      <c r="D41">
        <v>1388.7</v>
      </c>
      <c r="E41">
        <v>5075.8379999999997</v>
      </c>
      <c r="F41">
        <v>798.91400000000021</v>
      </c>
      <c r="G41">
        <v>10931.593999999999</v>
      </c>
      <c r="H41">
        <v>1386.0139999999994</v>
      </c>
      <c r="J41">
        <v>0.2</v>
      </c>
      <c r="K41">
        <v>0.09</v>
      </c>
      <c r="L41">
        <v>0.54</v>
      </c>
    </row>
    <row r="42" spans="3:12" x14ac:dyDescent="0.25">
      <c r="C42">
        <v>10107.34</v>
      </c>
      <c r="D42">
        <v>1351.61</v>
      </c>
      <c r="E42">
        <v>5230.7419999999993</v>
      </c>
      <c r="F42">
        <v>815.36800000000051</v>
      </c>
      <c r="G42">
        <v>11120.658000000001</v>
      </c>
      <c r="H42">
        <v>1485.5759999999996</v>
      </c>
      <c r="J42">
        <v>0.26</v>
      </c>
      <c r="K42">
        <v>0.08</v>
      </c>
      <c r="L42">
        <v>0.54</v>
      </c>
    </row>
    <row r="43" spans="3:12" x14ac:dyDescent="0.25">
      <c r="C43">
        <v>10480.08</v>
      </c>
      <c r="D43">
        <v>1452.26</v>
      </c>
      <c r="E43">
        <v>5289.95</v>
      </c>
      <c r="F43">
        <v>794.19199999999978</v>
      </c>
      <c r="G43">
        <v>11268.294000000004</v>
      </c>
      <c r="H43">
        <v>1383.3800000000003</v>
      </c>
      <c r="J43">
        <v>0.22</v>
      </c>
      <c r="K43">
        <v>0.06</v>
      </c>
      <c r="L43">
        <v>0.54</v>
      </c>
    </row>
    <row r="44" spans="3:12" x14ac:dyDescent="0.25">
      <c r="C44">
        <v>10659.27</v>
      </c>
      <c r="D44">
        <v>1772.63</v>
      </c>
      <c r="E44">
        <v>5313.85</v>
      </c>
      <c r="F44">
        <v>995.17599999999959</v>
      </c>
      <c r="G44">
        <v>11304.433999999997</v>
      </c>
      <c r="H44">
        <v>1647.4080000000004</v>
      </c>
      <c r="J44">
        <v>0.25</v>
      </c>
      <c r="K44">
        <v>0.05</v>
      </c>
      <c r="L44">
        <v>0.53</v>
      </c>
    </row>
    <row r="45" spans="3:12" x14ac:dyDescent="0.25">
      <c r="C45">
        <v>10691.9</v>
      </c>
      <c r="D45">
        <v>1363.31</v>
      </c>
      <c r="E45">
        <v>5496.0060000000012</v>
      </c>
      <c r="F45">
        <v>748.78400000000056</v>
      </c>
      <c r="G45">
        <v>11436.865999999998</v>
      </c>
      <c r="H45">
        <v>1367.9439999999997</v>
      </c>
      <c r="J45">
        <v>0.23</v>
      </c>
      <c r="K45">
        <v>0.08</v>
      </c>
      <c r="L45">
        <v>0.53</v>
      </c>
    </row>
    <row r="46" spans="3:12" x14ac:dyDescent="0.25">
      <c r="C46">
        <v>10956.6</v>
      </c>
      <c r="D46">
        <v>1214.1199999999999</v>
      </c>
      <c r="E46">
        <v>5620.5640000000012</v>
      </c>
      <c r="F46">
        <v>716.4099999999994</v>
      </c>
      <c r="G46">
        <v>11550.095999999996</v>
      </c>
      <c r="H46">
        <v>1431.9339999999991</v>
      </c>
      <c r="J46">
        <v>0.26</v>
      </c>
      <c r="K46">
        <v>0.09</v>
      </c>
      <c r="L46">
        <v>0.54</v>
      </c>
    </row>
    <row r="47" spans="3:12" x14ac:dyDescent="0.25">
      <c r="C47">
        <v>11037.95</v>
      </c>
      <c r="D47">
        <v>1298.31</v>
      </c>
      <c r="E47">
        <v>5703.9880000000003</v>
      </c>
      <c r="F47">
        <v>821.34799999999984</v>
      </c>
      <c r="G47">
        <v>11785.728000000001</v>
      </c>
      <c r="H47">
        <v>1535.3159999999998</v>
      </c>
      <c r="J47">
        <v>0.26</v>
      </c>
      <c r="K47">
        <v>0</v>
      </c>
      <c r="L47">
        <v>0.54</v>
      </c>
    </row>
    <row r="48" spans="3:12" x14ac:dyDescent="0.25">
      <c r="C48">
        <v>11108.03</v>
      </c>
      <c r="D48">
        <v>1212.4000000000001</v>
      </c>
      <c r="E48">
        <v>5712.5419999999986</v>
      </c>
      <c r="F48">
        <v>785.70200000000045</v>
      </c>
      <c r="G48">
        <v>11897.07</v>
      </c>
      <c r="H48">
        <v>1426.5460000000007</v>
      </c>
      <c r="J48">
        <v>0.23</v>
      </c>
      <c r="K48">
        <v>7.0000000000000007E-2</v>
      </c>
      <c r="L48">
        <v>0.53</v>
      </c>
    </row>
    <row r="49" spans="3:12" x14ac:dyDescent="0.25">
      <c r="C49">
        <v>11393.25</v>
      </c>
      <c r="D49">
        <v>1233.1199999999999</v>
      </c>
      <c r="E49">
        <v>5898.1219999999985</v>
      </c>
      <c r="F49">
        <v>942.35599999999977</v>
      </c>
      <c r="G49">
        <v>12025.929999999998</v>
      </c>
      <c r="H49">
        <v>1700.144</v>
      </c>
      <c r="J49">
        <v>0.23</v>
      </c>
      <c r="K49">
        <v>0.02</v>
      </c>
      <c r="L49">
        <v>0.53</v>
      </c>
    </row>
    <row r="50" spans="3:12" x14ac:dyDescent="0.25">
      <c r="C50">
        <v>11239.3</v>
      </c>
      <c r="D50">
        <v>1286.6099999999999</v>
      </c>
      <c r="E50">
        <v>6002.1979999999967</v>
      </c>
      <c r="F50">
        <v>826.27199999999948</v>
      </c>
      <c r="G50">
        <v>12120.093999999999</v>
      </c>
      <c r="H50">
        <v>1528.0880000000002</v>
      </c>
      <c r="J50">
        <v>0.25</v>
      </c>
      <c r="K50">
        <v>0.12</v>
      </c>
      <c r="L50">
        <v>0.53</v>
      </c>
    </row>
    <row r="51" spans="3:12" x14ac:dyDescent="0.25">
      <c r="C51">
        <v>11745.73</v>
      </c>
      <c r="D51">
        <v>1255.43</v>
      </c>
      <c r="E51">
        <v>6097.0939999999991</v>
      </c>
      <c r="F51">
        <v>789.78800000000012</v>
      </c>
      <c r="G51">
        <v>12221.937999999998</v>
      </c>
      <c r="H51">
        <v>1529.5119999999997</v>
      </c>
      <c r="J51">
        <v>0.25</v>
      </c>
      <c r="K51">
        <v>0.06</v>
      </c>
      <c r="L51">
        <v>0.53</v>
      </c>
    </row>
    <row r="52" spans="3:12" x14ac:dyDescent="0.25">
      <c r="C52">
        <v>11868.47</v>
      </c>
      <c r="D52">
        <v>1214.42</v>
      </c>
      <c r="E52">
        <v>6130.3220000000019</v>
      </c>
      <c r="F52">
        <v>838.06400000000019</v>
      </c>
      <c r="G52">
        <v>12411.866000000002</v>
      </c>
      <c r="H52">
        <v>1478.5399999999995</v>
      </c>
      <c r="J52">
        <v>0.25</v>
      </c>
      <c r="K52">
        <v>0.06</v>
      </c>
      <c r="L52">
        <v>0.53</v>
      </c>
    </row>
    <row r="53" spans="3:12" x14ac:dyDescent="0.25">
      <c r="C53">
        <v>11588.63</v>
      </c>
      <c r="D53">
        <v>1309.08</v>
      </c>
      <c r="E53">
        <v>6235.99</v>
      </c>
      <c r="F53">
        <v>807.92000000000053</v>
      </c>
      <c r="G53">
        <v>12479.422000000002</v>
      </c>
      <c r="H53">
        <v>1490.7120000000007</v>
      </c>
      <c r="J53">
        <v>0.28000000000000003</v>
      </c>
      <c r="K53">
        <v>0.11</v>
      </c>
      <c r="L53">
        <v>0.52</v>
      </c>
    </row>
    <row r="54" spans="3:12" x14ac:dyDescent="0.25">
      <c r="C54">
        <v>11826.87</v>
      </c>
      <c r="D54">
        <v>1335.58</v>
      </c>
      <c r="E54">
        <v>6337.5400000000027</v>
      </c>
      <c r="F54">
        <v>775.03399999999999</v>
      </c>
      <c r="G54">
        <v>12518.575999999999</v>
      </c>
      <c r="H54">
        <v>1423.2780000000002</v>
      </c>
      <c r="J54">
        <v>0.25</v>
      </c>
      <c r="K54">
        <v>7.0000000000000007E-2</v>
      </c>
      <c r="L54">
        <v>0.53</v>
      </c>
    </row>
    <row r="55" spans="3:12" x14ac:dyDescent="0.25">
      <c r="C55">
        <v>11930.06</v>
      </c>
      <c r="D55">
        <v>1412.89</v>
      </c>
      <c r="E55">
        <v>6382.3599999999988</v>
      </c>
      <c r="F55">
        <v>766.1839999999994</v>
      </c>
      <c r="G55">
        <v>12513.42</v>
      </c>
      <c r="H55">
        <v>1526.5639999999999</v>
      </c>
      <c r="J55">
        <v>0.25</v>
      </c>
      <c r="K55">
        <v>0.08</v>
      </c>
      <c r="L55">
        <v>0.53</v>
      </c>
    </row>
    <row r="56" spans="3:12" x14ac:dyDescent="0.25">
      <c r="C56">
        <v>12087.39</v>
      </c>
      <c r="D56">
        <v>1379.75</v>
      </c>
      <c r="E56">
        <v>6462.3079999999982</v>
      </c>
      <c r="F56">
        <v>804.94399999999962</v>
      </c>
      <c r="G56">
        <v>12569.123999999996</v>
      </c>
      <c r="H56">
        <v>1615.5959999999989</v>
      </c>
      <c r="J56">
        <v>0.28999999999999998</v>
      </c>
      <c r="K56">
        <v>0.06</v>
      </c>
      <c r="L56">
        <v>0.53</v>
      </c>
    </row>
    <row r="57" spans="3:12" x14ac:dyDescent="0.25">
      <c r="C57">
        <v>11896.53</v>
      </c>
      <c r="D57">
        <v>1361.34</v>
      </c>
      <c r="E57">
        <v>6545.9519999999975</v>
      </c>
      <c r="F57">
        <v>757.91600000000062</v>
      </c>
      <c r="G57">
        <v>12698.052</v>
      </c>
      <c r="H57">
        <v>1393.6959999999995</v>
      </c>
      <c r="J57">
        <v>0.28000000000000003</v>
      </c>
      <c r="K57">
        <v>7.0000000000000007E-2</v>
      </c>
      <c r="L57">
        <v>0.54</v>
      </c>
    </row>
    <row r="58" spans="3:12" x14ac:dyDescent="0.25">
      <c r="C58">
        <v>12017.24</v>
      </c>
      <c r="D58">
        <v>1120.4100000000001</v>
      </c>
      <c r="E58">
        <v>6566.4280000000008</v>
      </c>
      <c r="F58">
        <v>907.07199999999978</v>
      </c>
      <c r="G58">
        <v>12783.784000000003</v>
      </c>
      <c r="H58">
        <v>1601.5239999999999</v>
      </c>
      <c r="J58">
        <v>0.28999999999999998</v>
      </c>
      <c r="K58">
        <v>7.0000000000000007E-2</v>
      </c>
      <c r="L58">
        <v>0.53</v>
      </c>
    </row>
    <row r="59" spans="3:12" x14ac:dyDescent="0.25">
      <c r="C59">
        <v>12157.35</v>
      </c>
      <c r="D59">
        <v>1340.51</v>
      </c>
      <c r="E59">
        <v>6559.3679999999995</v>
      </c>
      <c r="F59">
        <v>785.05999999999938</v>
      </c>
      <c r="G59">
        <v>12915.976000000002</v>
      </c>
      <c r="H59">
        <v>1450.1480000000004</v>
      </c>
      <c r="J59">
        <v>0.28999999999999998</v>
      </c>
      <c r="K59">
        <v>0.12</v>
      </c>
      <c r="L59">
        <v>0.53</v>
      </c>
    </row>
    <row r="60" spans="3:12" x14ac:dyDescent="0.25">
      <c r="C60">
        <v>12437.9</v>
      </c>
      <c r="D60">
        <v>1283.5899999999999</v>
      </c>
      <c r="E60">
        <v>6616.1040000000003</v>
      </c>
      <c r="F60">
        <v>756.74399999999991</v>
      </c>
      <c r="G60">
        <v>13097.751999999997</v>
      </c>
      <c r="H60">
        <v>1466.5919999999996</v>
      </c>
      <c r="J60">
        <v>0.3</v>
      </c>
      <c r="K60">
        <v>7.0000000000000007E-2</v>
      </c>
      <c r="L60">
        <v>0.54</v>
      </c>
    </row>
    <row r="61" spans="3:12" x14ac:dyDescent="0.25">
      <c r="C61">
        <v>12498.56</v>
      </c>
      <c r="D61">
        <v>1424</v>
      </c>
      <c r="E61">
        <v>6483.7460000000046</v>
      </c>
      <c r="F61">
        <v>684.08600000000001</v>
      </c>
      <c r="G61">
        <v>13002.593999999994</v>
      </c>
      <c r="H61">
        <v>1414.7820000000006</v>
      </c>
      <c r="J61">
        <v>0.3</v>
      </c>
      <c r="K61">
        <v>0.04</v>
      </c>
      <c r="L61">
        <v>0.54</v>
      </c>
    </row>
    <row r="62" spans="3:12" x14ac:dyDescent="0.25">
      <c r="C62">
        <v>12346.44</v>
      </c>
      <c r="D62">
        <v>1267.4000000000001</v>
      </c>
      <c r="E62">
        <v>6597.0440000000017</v>
      </c>
      <c r="F62">
        <v>709.47799999999984</v>
      </c>
      <c r="G62">
        <v>13048.439999999993</v>
      </c>
      <c r="H62">
        <v>1463.8579999999995</v>
      </c>
      <c r="J62">
        <v>0.32</v>
      </c>
      <c r="K62">
        <v>0.08</v>
      </c>
      <c r="L62">
        <v>0.54</v>
      </c>
    </row>
    <row r="63" spans="3:12" x14ac:dyDescent="0.25">
      <c r="C63">
        <v>12036.73</v>
      </c>
      <c r="D63">
        <v>1103.53</v>
      </c>
      <c r="E63">
        <v>6627.9659999999985</v>
      </c>
      <c r="F63">
        <v>714.9459999999998</v>
      </c>
      <c r="G63">
        <v>13230.121999999999</v>
      </c>
      <c r="H63">
        <v>1434.0100000000002</v>
      </c>
      <c r="J63">
        <v>0.27</v>
      </c>
      <c r="K63">
        <v>0.09</v>
      </c>
      <c r="L63">
        <v>0.53</v>
      </c>
    </row>
    <row r="64" spans="3:12" x14ac:dyDescent="0.25">
      <c r="C64">
        <v>12358.48</v>
      </c>
      <c r="D64">
        <v>1409.03</v>
      </c>
      <c r="E64">
        <v>6824.5099999999984</v>
      </c>
      <c r="F64">
        <v>815.46000000000072</v>
      </c>
      <c r="G64">
        <v>13462.682000000003</v>
      </c>
      <c r="H64">
        <v>1437.4520000000005</v>
      </c>
      <c r="J64">
        <v>0.3</v>
      </c>
      <c r="K64">
        <v>0.11</v>
      </c>
      <c r="L64">
        <v>0.54</v>
      </c>
    </row>
    <row r="65" spans="3:12" x14ac:dyDescent="0.25">
      <c r="C65">
        <v>12479.81</v>
      </c>
      <c r="D65">
        <v>1381.37</v>
      </c>
      <c r="E65">
        <v>6681.449999999998</v>
      </c>
      <c r="F65">
        <v>835</v>
      </c>
      <c r="G65">
        <v>13349.974000000002</v>
      </c>
      <c r="H65">
        <v>1509.9960000000003</v>
      </c>
      <c r="J65">
        <v>0.27</v>
      </c>
      <c r="K65">
        <v>0.09</v>
      </c>
      <c r="L65">
        <v>0.53</v>
      </c>
    </row>
    <row r="66" spans="3:12" x14ac:dyDescent="0.25">
      <c r="C66">
        <v>12923.57</v>
      </c>
      <c r="D66">
        <v>1492.6</v>
      </c>
      <c r="E66">
        <v>6740.1259999999975</v>
      </c>
      <c r="F66">
        <v>770.14400000000057</v>
      </c>
      <c r="G66">
        <v>13433.894000000004</v>
      </c>
      <c r="H66">
        <v>1447.0119999999997</v>
      </c>
      <c r="J66">
        <v>0.33</v>
      </c>
      <c r="K66">
        <v>0.1</v>
      </c>
      <c r="L66">
        <v>0.53</v>
      </c>
    </row>
    <row r="67" spans="3:12" x14ac:dyDescent="0.25">
      <c r="C67">
        <v>13206.41</v>
      </c>
      <c r="D67">
        <v>1531</v>
      </c>
      <c r="E67">
        <v>6666.8479999999981</v>
      </c>
      <c r="F67">
        <v>769.04600000000005</v>
      </c>
      <c r="G67">
        <v>13499.956</v>
      </c>
      <c r="H67">
        <v>1437.7779999999996</v>
      </c>
      <c r="J67">
        <v>0.33</v>
      </c>
      <c r="K67">
        <v>0.08</v>
      </c>
      <c r="L67">
        <v>0.53</v>
      </c>
    </row>
    <row r="68" spans="3:12" x14ac:dyDescent="0.25">
      <c r="C68">
        <v>13674.33</v>
      </c>
      <c r="D68">
        <v>1134.82</v>
      </c>
      <c r="E68">
        <v>6707.72</v>
      </c>
      <c r="F68">
        <v>771.77999999999918</v>
      </c>
      <c r="G68">
        <v>13537.691999999995</v>
      </c>
      <c r="H68">
        <v>1366.22</v>
      </c>
      <c r="J68">
        <v>0.35</v>
      </c>
      <c r="K68">
        <v>0.1</v>
      </c>
      <c r="L68">
        <v>0.53</v>
      </c>
    </row>
    <row r="69" spans="3:12" x14ac:dyDescent="0.25">
      <c r="C69">
        <v>13721.57</v>
      </c>
      <c r="D69">
        <v>1300.24</v>
      </c>
      <c r="E69">
        <v>6896.8959999999988</v>
      </c>
      <c r="F69">
        <v>826.44399999999962</v>
      </c>
      <c r="G69">
        <v>13547.348000000004</v>
      </c>
      <c r="H69">
        <v>1473.38</v>
      </c>
      <c r="J69">
        <v>0.33</v>
      </c>
      <c r="K69">
        <v>0.1</v>
      </c>
      <c r="L69">
        <v>0.53</v>
      </c>
    </row>
    <row r="70" spans="3:12" x14ac:dyDescent="0.25">
      <c r="C70">
        <v>13845.62</v>
      </c>
      <c r="D70">
        <v>1075.3499999999999</v>
      </c>
      <c r="E70">
        <v>6995.7480000000005</v>
      </c>
      <c r="F70">
        <v>792.44800000000021</v>
      </c>
      <c r="G70">
        <v>13571.895999999997</v>
      </c>
      <c r="H70">
        <v>1459.3359999999996</v>
      </c>
      <c r="J70">
        <v>0.33</v>
      </c>
      <c r="K70">
        <v>0.06</v>
      </c>
      <c r="L70">
        <v>0.53</v>
      </c>
    </row>
    <row r="71" spans="3:12" x14ac:dyDescent="0.25">
      <c r="C71">
        <v>13819.03</v>
      </c>
      <c r="D71">
        <v>1406.75</v>
      </c>
      <c r="E71">
        <v>6982.6339999999982</v>
      </c>
      <c r="F71">
        <v>678.58600000000035</v>
      </c>
      <c r="G71">
        <v>13701.789999999997</v>
      </c>
      <c r="H71">
        <v>1520.9579999999999</v>
      </c>
      <c r="J71">
        <v>0.35</v>
      </c>
      <c r="K71">
        <v>0.1</v>
      </c>
      <c r="L71">
        <v>0.53</v>
      </c>
    </row>
    <row r="72" spans="3:12" x14ac:dyDescent="0.25">
      <c r="C72">
        <v>13858.11</v>
      </c>
      <c r="D72">
        <v>1438.48</v>
      </c>
      <c r="E72">
        <v>6857.8320000000022</v>
      </c>
      <c r="F72">
        <v>824.49799999999959</v>
      </c>
      <c r="G72">
        <v>13869.160000000002</v>
      </c>
      <c r="H72">
        <v>1530.0939999999996</v>
      </c>
      <c r="J72">
        <v>0.33</v>
      </c>
      <c r="K72">
        <v>0.08</v>
      </c>
      <c r="L72">
        <v>0.53</v>
      </c>
    </row>
    <row r="73" spans="3:12" x14ac:dyDescent="0.25">
      <c r="C73">
        <v>13850.63</v>
      </c>
      <c r="D73">
        <v>1330.86</v>
      </c>
      <c r="E73">
        <v>6846.2460000000001</v>
      </c>
      <c r="F73">
        <v>855.48199999999952</v>
      </c>
      <c r="G73">
        <v>14010.686000000002</v>
      </c>
      <c r="H73">
        <v>1547.838</v>
      </c>
      <c r="J73">
        <v>0.33</v>
      </c>
      <c r="K73">
        <v>0.06</v>
      </c>
      <c r="L73">
        <v>0.53</v>
      </c>
    </row>
    <row r="74" spans="3:12" x14ac:dyDescent="0.25">
      <c r="C74">
        <v>14163.72</v>
      </c>
      <c r="D74">
        <v>1405.01</v>
      </c>
      <c r="E74">
        <v>7067.5919999999996</v>
      </c>
      <c r="F74">
        <v>964.2139999999996</v>
      </c>
      <c r="G74">
        <v>14147.560000000009</v>
      </c>
      <c r="H74">
        <v>1523.7660000000003</v>
      </c>
      <c r="J74">
        <v>0.35</v>
      </c>
      <c r="K74">
        <v>0.06</v>
      </c>
      <c r="L74">
        <v>0.53</v>
      </c>
    </row>
    <row r="75" spans="3:12" x14ac:dyDescent="0.25">
      <c r="C75">
        <v>14422.77</v>
      </c>
      <c r="D75">
        <v>1221.33</v>
      </c>
      <c r="E75">
        <v>7042.47</v>
      </c>
      <c r="F75">
        <v>848.17799999999932</v>
      </c>
      <c r="G75">
        <v>14203.293999999996</v>
      </c>
      <c r="H75">
        <v>1402.7020000000002</v>
      </c>
      <c r="J75">
        <v>0.35</v>
      </c>
      <c r="K75">
        <v>0.08</v>
      </c>
      <c r="L75">
        <v>0.53</v>
      </c>
    </row>
    <row r="76" spans="3:12" x14ac:dyDescent="0.25">
      <c r="C76">
        <v>14492.93</v>
      </c>
      <c r="D76">
        <v>1348.42</v>
      </c>
      <c r="E76">
        <v>7045.3419999999969</v>
      </c>
      <c r="F76">
        <v>834.19600000000003</v>
      </c>
      <c r="G76">
        <v>14221.461999999998</v>
      </c>
      <c r="H76">
        <v>1644.3120000000008</v>
      </c>
      <c r="J76">
        <v>0.32</v>
      </c>
      <c r="K76">
        <v>0.09</v>
      </c>
      <c r="L76">
        <v>0.54</v>
      </c>
    </row>
    <row r="77" spans="3:12" x14ac:dyDescent="0.25">
      <c r="C77">
        <v>14408.6</v>
      </c>
      <c r="D77">
        <v>1145.03</v>
      </c>
      <c r="E77">
        <v>7021.2019999999993</v>
      </c>
      <c r="F77">
        <v>666.89199999999948</v>
      </c>
      <c r="G77">
        <v>14474.35</v>
      </c>
      <c r="H77">
        <v>1472.2520000000002</v>
      </c>
      <c r="J77">
        <v>0.31</v>
      </c>
      <c r="K77">
        <v>0.05</v>
      </c>
      <c r="L77">
        <v>0.53</v>
      </c>
    </row>
    <row r="78" spans="3:12" x14ac:dyDescent="0.25">
      <c r="C78">
        <v>14783.3</v>
      </c>
      <c r="D78">
        <v>1436.9</v>
      </c>
      <c r="E78">
        <v>6927.9840000000004</v>
      </c>
      <c r="F78">
        <v>958.92200000000116</v>
      </c>
      <c r="G78">
        <v>14696.312000000004</v>
      </c>
      <c r="H78">
        <v>1596.8859999999997</v>
      </c>
      <c r="J78">
        <v>0.32</v>
      </c>
      <c r="K78">
        <v>0.05</v>
      </c>
      <c r="L78">
        <v>0.54</v>
      </c>
    </row>
    <row r="79" spans="3:12" x14ac:dyDescent="0.25">
      <c r="C79">
        <v>14683.29</v>
      </c>
      <c r="D79">
        <v>1001.73</v>
      </c>
      <c r="E79">
        <v>7012.8179999999984</v>
      </c>
      <c r="F79">
        <v>685.14599999999973</v>
      </c>
      <c r="G79">
        <v>14838.625999999998</v>
      </c>
      <c r="H79">
        <v>1291.3620000000001</v>
      </c>
      <c r="J79">
        <v>0.28999999999999998</v>
      </c>
      <c r="K79">
        <v>0.09</v>
      </c>
      <c r="L79">
        <v>0.53</v>
      </c>
    </row>
    <row r="80" spans="3:12" x14ac:dyDescent="0.25">
      <c r="C80">
        <v>14599.57</v>
      </c>
      <c r="D80">
        <v>911.9</v>
      </c>
      <c r="E80">
        <v>6893.9660000000013</v>
      </c>
      <c r="F80">
        <v>805.00800000000027</v>
      </c>
      <c r="G80">
        <v>14784.934000000001</v>
      </c>
      <c r="H80">
        <v>1504.1439999999993</v>
      </c>
      <c r="J80">
        <v>0.37</v>
      </c>
      <c r="K80">
        <v>0.08</v>
      </c>
      <c r="L80">
        <v>0.53</v>
      </c>
    </row>
    <row r="81" spans="3:12" x14ac:dyDescent="0.25">
      <c r="C81">
        <v>14867.62</v>
      </c>
      <c r="D81">
        <v>1143.8699999999999</v>
      </c>
      <c r="E81">
        <v>6993.48</v>
      </c>
      <c r="F81">
        <v>840.67400000000021</v>
      </c>
      <c r="G81">
        <v>15024.488000000001</v>
      </c>
      <c r="H81">
        <v>1669.7139999999993</v>
      </c>
      <c r="J81">
        <v>0.31</v>
      </c>
      <c r="K81">
        <v>0.08</v>
      </c>
      <c r="L81">
        <v>0.53</v>
      </c>
    </row>
    <row r="82" spans="3:12" x14ac:dyDescent="0.25">
      <c r="C82">
        <v>15019.68</v>
      </c>
      <c r="D82">
        <v>1359.14</v>
      </c>
      <c r="E82">
        <v>7093.5759999999955</v>
      </c>
      <c r="F82">
        <v>922.29599999999948</v>
      </c>
      <c r="G82">
        <v>15043.468000000001</v>
      </c>
      <c r="H82">
        <v>1502.2719999999995</v>
      </c>
      <c r="J82">
        <v>0.28999999999999998</v>
      </c>
      <c r="K82">
        <v>0.12</v>
      </c>
      <c r="L82">
        <v>0.53</v>
      </c>
    </row>
    <row r="83" spans="3:12" x14ac:dyDescent="0.25">
      <c r="C83">
        <v>15275.99</v>
      </c>
      <c r="D83">
        <v>1344.63</v>
      </c>
      <c r="E83">
        <v>7020.4079999999994</v>
      </c>
      <c r="F83">
        <v>793.88399999999922</v>
      </c>
      <c r="G83">
        <v>15065.176000000001</v>
      </c>
      <c r="H83">
        <v>1551.9720000000009</v>
      </c>
      <c r="J83">
        <v>0.28999999999999998</v>
      </c>
      <c r="K83">
        <v>0.06</v>
      </c>
      <c r="L83">
        <v>0.53</v>
      </c>
    </row>
    <row r="84" spans="3:12" x14ac:dyDescent="0.25">
      <c r="C84">
        <v>15144.95</v>
      </c>
      <c r="D84">
        <v>1474.62</v>
      </c>
      <c r="E84">
        <v>6992.3059999999996</v>
      </c>
      <c r="F84">
        <v>926.87800000000072</v>
      </c>
      <c r="G84">
        <v>15197.946000000004</v>
      </c>
      <c r="H84">
        <v>1569.8300000000008</v>
      </c>
      <c r="J84">
        <v>0.31</v>
      </c>
      <c r="K84">
        <v>0.1</v>
      </c>
      <c r="L84">
        <v>0.53</v>
      </c>
    </row>
    <row r="85" spans="3:12" x14ac:dyDescent="0.25">
      <c r="C85">
        <v>15023.03</v>
      </c>
      <c r="D85">
        <v>1564.84</v>
      </c>
      <c r="E85">
        <v>7004.2239999999965</v>
      </c>
      <c r="F85">
        <v>729.01799999999992</v>
      </c>
      <c r="G85">
        <v>15135.367999999999</v>
      </c>
      <c r="H85">
        <v>1464.4739999999999</v>
      </c>
      <c r="J85">
        <v>0.31</v>
      </c>
      <c r="K85">
        <v>0.1</v>
      </c>
      <c r="L85">
        <v>0.53</v>
      </c>
    </row>
    <row r="86" spans="3:12" x14ac:dyDescent="0.25">
      <c r="C86">
        <v>15267.77</v>
      </c>
      <c r="D86">
        <v>1255.8599999999999</v>
      </c>
      <c r="E86">
        <v>7217.488000000003</v>
      </c>
      <c r="F86">
        <v>764.5880000000011</v>
      </c>
      <c r="G86">
        <v>15370.695999999998</v>
      </c>
      <c r="H86">
        <v>1502.8399999999997</v>
      </c>
      <c r="J86">
        <v>0.28000000000000003</v>
      </c>
      <c r="K86">
        <v>7.0000000000000007E-2</v>
      </c>
      <c r="L86">
        <v>0.52</v>
      </c>
    </row>
    <row r="87" spans="3:12" x14ac:dyDescent="0.25">
      <c r="C87">
        <v>15050.45</v>
      </c>
      <c r="D87">
        <v>1459.92</v>
      </c>
      <c r="E87">
        <v>7295.9560000000019</v>
      </c>
      <c r="F87">
        <v>874.92800000000022</v>
      </c>
      <c r="G87">
        <v>15426.488000000001</v>
      </c>
      <c r="H87">
        <v>1552.996000000001</v>
      </c>
      <c r="J87">
        <v>0.35</v>
      </c>
      <c r="K87">
        <v>0.09</v>
      </c>
      <c r="L87">
        <v>0.53</v>
      </c>
    </row>
    <row r="88" spans="3:12" x14ac:dyDescent="0.25">
      <c r="C88">
        <v>15496.82</v>
      </c>
      <c r="D88">
        <v>1432.91</v>
      </c>
      <c r="E88">
        <v>7310.198000000004</v>
      </c>
      <c r="F88">
        <v>852.46999999999969</v>
      </c>
      <c r="G88">
        <v>15375.309999999996</v>
      </c>
      <c r="H88">
        <v>1519.2739999999999</v>
      </c>
      <c r="J88">
        <v>0.32</v>
      </c>
      <c r="K88">
        <v>0.09</v>
      </c>
      <c r="L88">
        <v>0.54</v>
      </c>
    </row>
    <row r="89" spans="3:12" x14ac:dyDescent="0.25">
      <c r="C89">
        <v>15581.42</v>
      </c>
      <c r="D89">
        <v>1500.02</v>
      </c>
      <c r="E89">
        <v>7321.3680000000013</v>
      </c>
      <c r="F89">
        <v>967.9339999999994</v>
      </c>
      <c r="G89">
        <v>15513.907999999996</v>
      </c>
      <c r="H89">
        <v>1547.2300000000002</v>
      </c>
      <c r="J89">
        <v>0.34</v>
      </c>
      <c r="K89">
        <v>0.08</v>
      </c>
      <c r="L89">
        <v>0.52</v>
      </c>
    </row>
    <row r="90" spans="3:12" x14ac:dyDescent="0.25">
      <c r="C90">
        <v>15652.84</v>
      </c>
      <c r="D90">
        <v>1365.52</v>
      </c>
      <c r="E90">
        <v>7268.2340000000022</v>
      </c>
      <c r="F90">
        <v>964.84199999999953</v>
      </c>
      <c r="G90">
        <v>15492.826000000001</v>
      </c>
      <c r="H90">
        <v>1533.1540000000002</v>
      </c>
      <c r="J90">
        <v>0.28999999999999998</v>
      </c>
      <c r="K90">
        <v>0.09</v>
      </c>
      <c r="L90">
        <v>0.53</v>
      </c>
    </row>
    <row r="91" spans="3:12" x14ac:dyDescent="0.25">
      <c r="C91">
        <v>15417.08</v>
      </c>
      <c r="D91">
        <v>1300.94</v>
      </c>
      <c r="E91">
        <v>7419.1620000000003</v>
      </c>
      <c r="F91">
        <v>877.40800000000036</v>
      </c>
      <c r="G91">
        <v>15464.397999999996</v>
      </c>
      <c r="H91">
        <v>1623.6119999999999</v>
      </c>
      <c r="J91">
        <v>0.35</v>
      </c>
      <c r="K91">
        <v>0.06</v>
      </c>
      <c r="L91">
        <v>0.53</v>
      </c>
    </row>
    <row r="92" spans="3:12" x14ac:dyDescent="0.25">
      <c r="C92">
        <v>15372.67</v>
      </c>
      <c r="D92">
        <v>1353.11</v>
      </c>
      <c r="E92">
        <v>7309.6340000000018</v>
      </c>
      <c r="F92">
        <v>889.61599999999964</v>
      </c>
      <c r="G92">
        <v>15563.190000000004</v>
      </c>
      <c r="H92">
        <v>1554.6799999999992</v>
      </c>
      <c r="J92">
        <v>0.35</v>
      </c>
      <c r="K92">
        <v>0.06</v>
      </c>
      <c r="L92">
        <v>0.53</v>
      </c>
    </row>
    <row r="93" spans="3:12" x14ac:dyDescent="0.25">
      <c r="C93">
        <v>15287.91</v>
      </c>
      <c r="D93">
        <v>1329.42</v>
      </c>
      <c r="E93">
        <v>7411.9440000000022</v>
      </c>
      <c r="F93">
        <v>837.46600000000001</v>
      </c>
      <c r="G93">
        <v>15887.159999999993</v>
      </c>
      <c r="H93">
        <v>1570.2060000000004</v>
      </c>
      <c r="J93">
        <v>0.34</v>
      </c>
      <c r="K93">
        <v>0.15</v>
      </c>
      <c r="L93">
        <v>0.54</v>
      </c>
    </row>
    <row r="94" spans="3:12" x14ac:dyDescent="0.25">
      <c r="C94">
        <v>15206.43</v>
      </c>
      <c r="D94">
        <v>1339.76</v>
      </c>
      <c r="E94">
        <v>7449.533999999996</v>
      </c>
      <c r="F94">
        <v>764.45000000000027</v>
      </c>
      <c r="G94">
        <v>15950.445999999996</v>
      </c>
      <c r="H94">
        <v>1465.078</v>
      </c>
      <c r="J94">
        <v>0.35</v>
      </c>
      <c r="K94">
        <v>0.11</v>
      </c>
      <c r="L94">
        <v>0.55000000000000004</v>
      </c>
    </row>
    <row r="95" spans="3:12" x14ac:dyDescent="0.25">
      <c r="C95">
        <v>15352.87</v>
      </c>
      <c r="D95">
        <v>1177.1199999999999</v>
      </c>
      <c r="E95">
        <v>7560.5219999999981</v>
      </c>
      <c r="F95">
        <v>823.01999999999941</v>
      </c>
      <c r="G95">
        <v>16225.905999999999</v>
      </c>
      <c r="H95">
        <v>1498.9959999999999</v>
      </c>
      <c r="J95">
        <v>0.38</v>
      </c>
      <c r="K95">
        <v>0.09</v>
      </c>
      <c r="L95">
        <v>0.54</v>
      </c>
    </row>
    <row r="96" spans="3:12" x14ac:dyDescent="0.25">
      <c r="C96">
        <v>15578.15</v>
      </c>
      <c r="D96">
        <v>1454.16</v>
      </c>
      <c r="E96">
        <v>7479.9180000000015</v>
      </c>
      <c r="F96">
        <v>755.93599999999981</v>
      </c>
      <c r="G96">
        <v>16304.110000000004</v>
      </c>
      <c r="H96">
        <v>1301.2080000000005</v>
      </c>
      <c r="J96">
        <v>0.38</v>
      </c>
      <c r="K96">
        <v>0.08</v>
      </c>
      <c r="L96">
        <v>0.54</v>
      </c>
    </row>
    <row r="97" spans="3:12" x14ac:dyDescent="0.25">
      <c r="C97">
        <v>15553.77</v>
      </c>
      <c r="D97">
        <v>1547.62</v>
      </c>
      <c r="E97">
        <v>7467.6680000000006</v>
      </c>
      <c r="F97">
        <v>826.15399999999931</v>
      </c>
      <c r="G97">
        <v>16402.739999999994</v>
      </c>
      <c r="H97">
        <v>1589.2060000000006</v>
      </c>
      <c r="J97">
        <v>0.38</v>
      </c>
      <c r="K97">
        <v>0.1</v>
      </c>
      <c r="L97">
        <v>0.54</v>
      </c>
    </row>
    <row r="98" spans="3:12" x14ac:dyDescent="0.25">
      <c r="C98">
        <v>15601.05</v>
      </c>
      <c r="D98">
        <v>1245.54</v>
      </c>
      <c r="E98">
        <v>7601.9459999999999</v>
      </c>
      <c r="F98">
        <v>770.11399999999992</v>
      </c>
      <c r="G98">
        <v>16522.653999999995</v>
      </c>
      <c r="H98">
        <v>1541.0700000000004</v>
      </c>
      <c r="J98">
        <v>0.34</v>
      </c>
      <c r="K98">
        <v>0.06</v>
      </c>
      <c r="L98">
        <v>0.54</v>
      </c>
    </row>
    <row r="99" spans="3:12" x14ac:dyDescent="0.25">
      <c r="C99">
        <v>15696.65</v>
      </c>
      <c r="D99">
        <v>1485.68</v>
      </c>
      <c r="E99">
        <v>7419.4119999999994</v>
      </c>
      <c r="F99">
        <v>898.6459999999995</v>
      </c>
      <c r="G99">
        <v>16535.036000000004</v>
      </c>
      <c r="H99">
        <v>1624.4019999999991</v>
      </c>
      <c r="J99">
        <v>0.34</v>
      </c>
      <c r="K99">
        <v>0.04</v>
      </c>
      <c r="L99">
        <v>0.54</v>
      </c>
    </row>
    <row r="100" spans="3:12" x14ac:dyDescent="0.25">
      <c r="C100">
        <v>15463.87</v>
      </c>
      <c r="D100">
        <v>1220.52</v>
      </c>
      <c r="E100">
        <v>7406.1219999999994</v>
      </c>
      <c r="F100">
        <v>721.72199999999987</v>
      </c>
      <c r="G100">
        <v>16649.774000000005</v>
      </c>
      <c r="H100">
        <v>1465.4580000000001</v>
      </c>
      <c r="J100">
        <v>0.33</v>
      </c>
      <c r="K100">
        <v>0.11</v>
      </c>
      <c r="L100">
        <v>0.53</v>
      </c>
    </row>
    <row r="101" spans="3:12" x14ac:dyDescent="0.25">
      <c r="C101">
        <v>15694.11</v>
      </c>
      <c r="D101">
        <v>1113.22</v>
      </c>
      <c r="E101">
        <v>7364.1119999999983</v>
      </c>
      <c r="F101">
        <v>796.51</v>
      </c>
      <c r="G101">
        <v>16892.424000000003</v>
      </c>
      <c r="H101">
        <v>1467.5739999999998</v>
      </c>
      <c r="J101">
        <v>0.32</v>
      </c>
      <c r="K101">
        <v>7.0000000000000007E-2</v>
      </c>
      <c r="L101">
        <v>0.54</v>
      </c>
    </row>
    <row r="102" spans="3:12" x14ac:dyDescent="0.25">
      <c r="C102">
        <v>15805</v>
      </c>
      <c r="D102">
        <v>1073.97</v>
      </c>
      <c r="E102">
        <v>7464.5499999999993</v>
      </c>
      <c r="F102">
        <v>752.18200000000024</v>
      </c>
      <c r="G102">
        <v>16940.234000000004</v>
      </c>
      <c r="H102">
        <v>1382.4219999999996</v>
      </c>
      <c r="J102">
        <v>0.35</v>
      </c>
      <c r="K102">
        <v>7.0000000000000007E-2</v>
      </c>
      <c r="L102">
        <v>0.53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4682E2-D066-499D-BA72-7475D265D16B}">
  <dimension ref="A1:CZ102"/>
  <sheetViews>
    <sheetView workbookViewId="0"/>
  </sheetViews>
  <sheetFormatPr defaultRowHeight="15" x14ac:dyDescent="0.25"/>
  <sheetData>
    <row r="1" spans="1:104" x14ac:dyDescent="0.25">
      <c r="A1" t="s">
        <v>106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1205</v>
      </c>
      <c r="C3">
        <v>1660.6</v>
      </c>
      <c r="D3">
        <v>2603.3999999999996</v>
      </c>
      <c r="E3">
        <v>1116.4000000000001</v>
      </c>
      <c r="F3">
        <v>1578.2</v>
      </c>
      <c r="G3">
        <v>164.59999999999997</v>
      </c>
      <c r="H3">
        <v>2620.8000000000002</v>
      </c>
      <c r="I3">
        <v>451.2</v>
      </c>
      <c r="J3">
        <v>691.2</v>
      </c>
      <c r="K3">
        <v>2905.2000000000003</v>
      </c>
      <c r="L3">
        <v>2050.2000000000003</v>
      </c>
      <c r="M3">
        <v>1607.2</v>
      </c>
      <c r="N3">
        <v>1678.2</v>
      </c>
      <c r="O3">
        <v>1395.2</v>
      </c>
      <c r="P3">
        <v>1196.1999999999998</v>
      </c>
      <c r="Q3">
        <v>2212.1999999999998</v>
      </c>
      <c r="R3">
        <v>1448.2</v>
      </c>
      <c r="S3">
        <v>2924.8</v>
      </c>
      <c r="T3">
        <v>1554.2000000000003</v>
      </c>
      <c r="U3">
        <v>1322</v>
      </c>
      <c r="V3">
        <v>2189.8000000000002</v>
      </c>
      <c r="W3">
        <v>1198.2</v>
      </c>
      <c r="X3">
        <v>1845.4</v>
      </c>
      <c r="Y3">
        <v>4705.4000000000005</v>
      </c>
      <c r="Z3">
        <v>2499.6</v>
      </c>
      <c r="AA3">
        <v>2690.6</v>
      </c>
      <c r="AB3">
        <v>2125.7999999999997</v>
      </c>
      <c r="AC3">
        <v>629</v>
      </c>
      <c r="AD3">
        <v>1197.8</v>
      </c>
      <c r="AE3">
        <v>1690.6</v>
      </c>
      <c r="AF3">
        <v>702.40000000000009</v>
      </c>
      <c r="AG3">
        <v>1534.4</v>
      </c>
      <c r="AH3">
        <v>435.00000000000006</v>
      </c>
      <c r="AI3">
        <v>666.2</v>
      </c>
      <c r="AJ3">
        <v>2955.8</v>
      </c>
      <c r="AK3">
        <v>1933.4</v>
      </c>
      <c r="AL3">
        <v>2345.4</v>
      </c>
      <c r="AM3">
        <v>966</v>
      </c>
      <c r="AN3">
        <v>2513.6</v>
      </c>
      <c r="AO3">
        <v>622</v>
      </c>
      <c r="AP3">
        <v>2182.2000000000003</v>
      </c>
      <c r="AQ3">
        <v>3072.2000000000003</v>
      </c>
      <c r="AR3">
        <v>2064.4</v>
      </c>
      <c r="AS3">
        <v>633.00000000000011</v>
      </c>
      <c r="AT3">
        <v>2218.4</v>
      </c>
      <c r="AU3">
        <v>1964.8000000000002</v>
      </c>
      <c r="AV3">
        <v>1064.4000000000001</v>
      </c>
      <c r="AW3">
        <v>868.6</v>
      </c>
      <c r="AX3">
        <v>2391.6</v>
      </c>
      <c r="AY3">
        <v>2358.6</v>
      </c>
      <c r="AZ3">
        <v>2305.4</v>
      </c>
      <c r="BA3">
        <v>525.79999999999995</v>
      </c>
      <c r="BB3">
        <v>1434.2</v>
      </c>
      <c r="BC3">
        <v>2505.1999999999998</v>
      </c>
      <c r="BD3">
        <v>1998.3999999999999</v>
      </c>
      <c r="BE3">
        <v>1996.0000000000002</v>
      </c>
      <c r="BF3">
        <v>1597.9999999999998</v>
      </c>
      <c r="BG3">
        <v>1003.4000000000001</v>
      </c>
      <c r="BH3">
        <v>1954.6000000000001</v>
      </c>
      <c r="BI3">
        <v>818.59999999999991</v>
      </c>
      <c r="BJ3">
        <v>2219.1999999999998</v>
      </c>
      <c r="BK3">
        <v>1345.2</v>
      </c>
      <c r="BL3">
        <v>597.99999999999989</v>
      </c>
      <c r="BM3">
        <v>2751.6000000000004</v>
      </c>
      <c r="BN3">
        <v>1784.1999999999998</v>
      </c>
      <c r="BO3">
        <v>1735.4</v>
      </c>
      <c r="BP3">
        <v>2763.2</v>
      </c>
      <c r="BQ3">
        <v>1681.1999999999998</v>
      </c>
      <c r="BR3">
        <v>2658</v>
      </c>
      <c r="BS3">
        <v>997</v>
      </c>
      <c r="BT3">
        <v>1397.2</v>
      </c>
      <c r="BU3">
        <v>75.8</v>
      </c>
      <c r="BV3">
        <v>2249.8000000000002</v>
      </c>
      <c r="BW3">
        <v>2489.6000000000004</v>
      </c>
      <c r="BX3">
        <v>1773.8</v>
      </c>
      <c r="BY3">
        <v>2552</v>
      </c>
      <c r="BZ3">
        <v>1052.4000000000001</v>
      </c>
      <c r="CA3">
        <v>3871.2</v>
      </c>
      <c r="CB3">
        <v>1910.2</v>
      </c>
      <c r="CC3">
        <v>3050.2000000000003</v>
      </c>
      <c r="CD3">
        <v>1003</v>
      </c>
      <c r="CE3">
        <v>43.2</v>
      </c>
      <c r="CF3">
        <v>2316.3999999999996</v>
      </c>
      <c r="CG3">
        <v>798.2</v>
      </c>
      <c r="CH3">
        <v>363.2</v>
      </c>
      <c r="CI3">
        <v>1717</v>
      </c>
      <c r="CJ3">
        <v>1632.2</v>
      </c>
      <c r="CK3">
        <v>1863.0000000000002</v>
      </c>
      <c r="CL3">
        <v>2556.6000000000004</v>
      </c>
      <c r="CM3">
        <v>1632.8</v>
      </c>
      <c r="CN3">
        <v>723.4</v>
      </c>
      <c r="CO3">
        <v>640</v>
      </c>
      <c r="CP3">
        <v>2100.0000000000005</v>
      </c>
      <c r="CQ3">
        <v>731.8</v>
      </c>
      <c r="CR3">
        <v>750.8</v>
      </c>
      <c r="CS3">
        <v>912</v>
      </c>
      <c r="CT3">
        <v>2055.6</v>
      </c>
      <c r="CU3">
        <v>1333</v>
      </c>
      <c r="CV3">
        <v>2034.3999999999999</v>
      </c>
      <c r="CW3">
        <v>1341.2</v>
      </c>
      <c r="CY3">
        <f t="shared" si="0"/>
        <v>1682.9220000000007</v>
      </c>
      <c r="CZ3">
        <f t="shared" si="1"/>
        <v>1682.9220000000007</v>
      </c>
    </row>
    <row r="4" spans="1:104" x14ac:dyDescent="0.25">
      <c r="B4">
        <v>1238.8</v>
      </c>
      <c r="C4">
        <v>1693</v>
      </c>
      <c r="D4">
        <v>2495.7999999999997</v>
      </c>
      <c r="E4">
        <v>1474.4</v>
      </c>
      <c r="F4">
        <v>2408.1999999999998</v>
      </c>
      <c r="G4">
        <v>470.20000000000005</v>
      </c>
      <c r="H4">
        <v>1475.6</v>
      </c>
      <c r="I4">
        <v>1243.1999999999998</v>
      </c>
      <c r="J4">
        <v>730.80000000000007</v>
      </c>
      <c r="K4">
        <v>2064.1999999999998</v>
      </c>
      <c r="L4">
        <v>2363</v>
      </c>
      <c r="M4">
        <v>2523</v>
      </c>
      <c r="N4">
        <v>51.8</v>
      </c>
      <c r="O4">
        <v>1603.8</v>
      </c>
      <c r="P4">
        <v>826.19999999999993</v>
      </c>
      <c r="Q4">
        <v>1258.5999999999999</v>
      </c>
      <c r="R4">
        <v>1455.8</v>
      </c>
      <c r="S4">
        <v>1084.8</v>
      </c>
      <c r="T4">
        <v>796.59999999999991</v>
      </c>
      <c r="U4">
        <v>344.20000000000005</v>
      </c>
      <c r="V4">
        <v>1275.5999999999999</v>
      </c>
      <c r="W4">
        <v>745.4</v>
      </c>
      <c r="X4">
        <v>848.2</v>
      </c>
      <c r="Y4">
        <v>1236.3999999999999</v>
      </c>
      <c r="Z4">
        <v>978.6</v>
      </c>
      <c r="AA4">
        <v>2283.6000000000004</v>
      </c>
      <c r="AB4">
        <v>474.8</v>
      </c>
      <c r="AC4">
        <v>1645.4</v>
      </c>
      <c r="AD4">
        <v>1343</v>
      </c>
      <c r="AE4">
        <v>1006.6</v>
      </c>
      <c r="AF4">
        <v>2596.6</v>
      </c>
      <c r="AG4">
        <v>909.4</v>
      </c>
      <c r="AH4">
        <v>509.8</v>
      </c>
      <c r="AI4">
        <v>2459.4</v>
      </c>
      <c r="AJ4">
        <v>1550</v>
      </c>
      <c r="AK4">
        <v>2088.4</v>
      </c>
      <c r="AL4">
        <v>1494.9999999999998</v>
      </c>
      <c r="AM4">
        <v>2050.1999999999998</v>
      </c>
      <c r="AN4">
        <v>2485.4</v>
      </c>
      <c r="AO4">
        <v>341.40000000000003</v>
      </c>
      <c r="AP4">
        <v>1369.1999999999998</v>
      </c>
      <c r="AQ4">
        <v>1060.6000000000001</v>
      </c>
      <c r="AR4">
        <v>1073.2</v>
      </c>
      <c r="AS4">
        <v>2761.6000000000004</v>
      </c>
      <c r="AT4">
        <v>134.80000000000001</v>
      </c>
      <c r="AU4">
        <v>2199</v>
      </c>
      <c r="AV4">
        <v>731</v>
      </c>
      <c r="AW4">
        <v>1802.2</v>
      </c>
      <c r="AX4">
        <v>625</v>
      </c>
      <c r="AY4">
        <v>1879.7999999999997</v>
      </c>
      <c r="AZ4">
        <v>1994.8</v>
      </c>
      <c r="BA4">
        <v>1468.2</v>
      </c>
      <c r="BB4">
        <v>2565.8000000000002</v>
      </c>
      <c r="BC4">
        <v>930.2</v>
      </c>
      <c r="BD4">
        <v>1925.6</v>
      </c>
      <c r="BE4">
        <v>2400.2000000000003</v>
      </c>
      <c r="BF4">
        <v>1491.2</v>
      </c>
      <c r="BG4">
        <v>663.80000000000007</v>
      </c>
      <c r="BH4">
        <v>805.2</v>
      </c>
      <c r="BI4">
        <v>1172.5999999999999</v>
      </c>
      <c r="BJ4">
        <v>648.20000000000005</v>
      </c>
      <c r="BK4">
        <v>1517.2</v>
      </c>
      <c r="BL4">
        <v>1942.3999999999999</v>
      </c>
      <c r="BM4">
        <v>1788.8</v>
      </c>
      <c r="BN4">
        <v>936.6</v>
      </c>
      <c r="BO4">
        <v>614.79999999999995</v>
      </c>
      <c r="BP4">
        <v>1804.6</v>
      </c>
      <c r="BQ4">
        <v>1070.5999999999999</v>
      </c>
      <c r="BR4">
        <v>1832.2</v>
      </c>
      <c r="BS4">
        <v>870.2</v>
      </c>
      <c r="BT4">
        <v>1893</v>
      </c>
      <c r="BU4">
        <v>1792.6</v>
      </c>
      <c r="BV4">
        <v>1045.8000000000002</v>
      </c>
      <c r="BW4">
        <v>2243.8000000000002</v>
      </c>
      <c r="BX4">
        <v>1161</v>
      </c>
      <c r="BY4">
        <v>2264.6</v>
      </c>
      <c r="BZ4">
        <v>1195</v>
      </c>
      <c r="CA4">
        <v>255.6</v>
      </c>
      <c r="CB4">
        <v>3090</v>
      </c>
      <c r="CC4">
        <v>1010</v>
      </c>
      <c r="CD4">
        <v>1681.8000000000002</v>
      </c>
      <c r="CE4">
        <v>1038.8</v>
      </c>
      <c r="CF4">
        <v>654.6</v>
      </c>
      <c r="CG4">
        <v>2719.6</v>
      </c>
      <c r="CH4">
        <v>470.00000000000006</v>
      </c>
      <c r="CI4">
        <v>1484.4</v>
      </c>
      <c r="CJ4">
        <v>874.40000000000009</v>
      </c>
      <c r="CK4">
        <v>2133.6</v>
      </c>
      <c r="CL4">
        <v>1078.6000000000001</v>
      </c>
      <c r="CM4">
        <v>872</v>
      </c>
      <c r="CN4">
        <v>1166.3999999999999</v>
      </c>
      <c r="CO4">
        <v>777.59999999999991</v>
      </c>
      <c r="CP4">
        <v>614.20000000000005</v>
      </c>
      <c r="CQ4">
        <v>3787.8</v>
      </c>
      <c r="CR4">
        <v>1404.6</v>
      </c>
      <c r="CS4">
        <v>1504.6000000000001</v>
      </c>
      <c r="CT4">
        <v>645.4</v>
      </c>
      <c r="CU4">
        <v>1528.3999999999999</v>
      </c>
      <c r="CV4">
        <v>1088</v>
      </c>
      <c r="CW4">
        <v>2224.1999999999998</v>
      </c>
      <c r="CY4">
        <f t="shared" si="0"/>
        <v>1417.0520000000006</v>
      </c>
      <c r="CZ4">
        <f t="shared" si="1"/>
        <v>1417.0520000000006</v>
      </c>
    </row>
    <row r="5" spans="1:104" x14ac:dyDescent="0.25">
      <c r="B5">
        <v>2082.1999999999998</v>
      </c>
      <c r="C5">
        <v>1006.2</v>
      </c>
      <c r="D5">
        <v>1480.3999999999999</v>
      </c>
      <c r="E5">
        <v>1065.2</v>
      </c>
      <c r="F5">
        <v>1768.2</v>
      </c>
      <c r="G5">
        <v>2159.3999999999996</v>
      </c>
      <c r="H5">
        <v>1035.5999999999999</v>
      </c>
      <c r="I5">
        <v>1619.3999999999999</v>
      </c>
      <c r="J5">
        <v>1364.2</v>
      </c>
      <c r="K5">
        <v>615.40000000000009</v>
      </c>
      <c r="L5">
        <v>453.2</v>
      </c>
      <c r="M5">
        <v>1372.4</v>
      </c>
      <c r="N5">
        <v>155.20000000000002</v>
      </c>
      <c r="O5">
        <v>1374.8</v>
      </c>
      <c r="P5">
        <v>830.6</v>
      </c>
      <c r="Q5">
        <v>611.20000000000005</v>
      </c>
      <c r="R5">
        <v>2381.6000000000004</v>
      </c>
      <c r="S5">
        <v>2316.6</v>
      </c>
      <c r="T5">
        <v>388</v>
      </c>
      <c r="U5">
        <v>1048</v>
      </c>
      <c r="V5">
        <v>2730.6</v>
      </c>
      <c r="W5">
        <v>1547.2</v>
      </c>
      <c r="X5">
        <v>1260.5999999999999</v>
      </c>
      <c r="Y5">
        <v>1329.9999999999998</v>
      </c>
      <c r="Z5">
        <v>1672.2</v>
      </c>
      <c r="AA5">
        <v>1732.4</v>
      </c>
      <c r="AB5">
        <v>592</v>
      </c>
      <c r="AC5">
        <v>3660.2</v>
      </c>
      <c r="AD5">
        <v>2890.2</v>
      </c>
      <c r="AE5">
        <v>1616.4</v>
      </c>
      <c r="AF5">
        <v>2221.8000000000002</v>
      </c>
      <c r="AG5">
        <v>2032.6</v>
      </c>
      <c r="AH5">
        <v>784.60000000000014</v>
      </c>
      <c r="AI5">
        <v>29.4</v>
      </c>
      <c r="AJ5">
        <v>822.4</v>
      </c>
      <c r="AK5">
        <v>1563.8000000000002</v>
      </c>
      <c r="AL5">
        <v>861.8</v>
      </c>
      <c r="AM5">
        <v>642.4</v>
      </c>
      <c r="AN5">
        <v>928.40000000000009</v>
      </c>
      <c r="AO5">
        <v>1120.5999999999999</v>
      </c>
      <c r="AP5">
        <v>1282.4000000000001</v>
      </c>
      <c r="AQ5">
        <v>1327.2</v>
      </c>
      <c r="AR5">
        <v>2162</v>
      </c>
      <c r="AS5">
        <v>1592.6</v>
      </c>
      <c r="AT5">
        <v>1163.8000000000002</v>
      </c>
      <c r="AU5">
        <v>1387.4000000000003</v>
      </c>
      <c r="AV5">
        <v>1194.3999999999999</v>
      </c>
      <c r="AW5">
        <v>2511.1999999999998</v>
      </c>
      <c r="AX5">
        <v>1986.2</v>
      </c>
      <c r="AY5">
        <v>1815.0000000000002</v>
      </c>
      <c r="AZ5">
        <v>1068.5999999999999</v>
      </c>
      <c r="BA5">
        <v>1770.4</v>
      </c>
      <c r="BB5">
        <v>1993.4</v>
      </c>
      <c r="BC5">
        <v>979</v>
      </c>
      <c r="BD5">
        <v>2497.6</v>
      </c>
      <c r="BE5">
        <v>1487.3999999999999</v>
      </c>
      <c r="BF5">
        <v>1884.4</v>
      </c>
      <c r="BG5">
        <v>2251.6</v>
      </c>
      <c r="BH5">
        <v>1088.8</v>
      </c>
      <c r="BI5">
        <v>1193.2</v>
      </c>
      <c r="BJ5">
        <v>1515</v>
      </c>
      <c r="BK5">
        <v>2740.6000000000004</v>
      </c>
      <c r="BL5">
        <v>1232.1999999999998</v>
      </c>
      <c r="BM5">
        <v>876.59999999999991</v>
      </c>
      <c r="BN5">
        <v>931.8</v>
      </c>
      <c r="BO5">
        <v>56.4</v>
      </c>
      <c r="BP5">
        <v>874.19999999999993</v>
      </c>
      <c r="BQ5">
        <v>1391</v>
      </c>
      <c r="BR5">
        <v>1087.8</v>
      </c>
      <c r="BS5">
        <v>1267.6000000000001</v>
      </c>
      <c r="BT5">
        <v>1407.8</v>
      </c>
      <c r="BU5">
        <v>489.20000000000005</v>
      </c>
      <c r="BV5">
        <v>311.2</v>
      </c>
      <c r="BW5">
        <v>1346.8000000000002</v>
      </c>
      <c r="BX5">
        <v>1989.8000000000002</v>
      </c>
      <c r="BY5">
        <v>109.8</v>
      </c>
      <c r="BZ5">
        <v>110.6</v>
      </c>
      <c r="CA5">
        <v>1856</v>
      </c>
      <c r="CB5">
        <v>1442.4</v>
      </c>
      <c r="CC5">
        <v>1094.8</v>
      </c>
      <c r="CD5">
        <v>1424.9999999999998</v>
      </c>
      <c r="CE5">
        <v>1581.0000000000002</v>
      </c>
      <c r="CF5">
        <v>443</v>
      </c>
      <c r="CG5">
        <v>2031.6</v>
      </c>
      <c r="CH5">
        <v>1393.1999999999998</v>
      </c>
      <c r="CI5">
        <v>1937.8</v>
      </c>
      <c r="CJ5">
        <v>1552.8000000000002</v>
      </c>
      <c r="CK5">
        <v>1788.4</v>
      </c>
      <c r="CL5">
        <v>2269.8000000000002</v>
      </c>
      <c r="CM5">
        <v>1577.8</v>
      </c>
      <c r="CN5">
        <v>1839.3999999999999</v>
      </c>
      <c r="CO5">
        <v>612.99999999999989</v>
      </c>
      <c r="CP5">
        <v>616.00000000000011</v>
      </c>
      <c r="CQ5">
        <v>1482</v>
      </c>
      <c r="CR5">
        <v>2168.1999999999998</v>
      </c>
      <c r="CS5">
        <v>1478</v>
      </c>
      <c r="CT5">
        <v>1868.8000000000002</v>
      </c>
      <c r="CU5">
        <v>1445.8</v>
      </c>
      <c r="CV5">
        <v>1500</v>
      </c>
      <c r="CW5">
        <v>928</v>
      </c>
      <c r="CY5">
        <f t="shared" si="0"/>
        <v>1398.7520000000002</v>
      </c>
      <c r="CZ5">
        <f t="shared" si="1"/>
        <v>1398.7520000000002</v>
      </c>
    </row>
    <row r="6" spans="1:104" x14ac:dyDescent="0.25">
      <c r="B6">
        <v>2095.6</v>
      </c>
      <c r="C6">
        <v>367.40000000000003</v>
      </c>
      <c r="D6">
        <v>1905.9999999999998</v>
      </c>
      <c r="E6">
        <v>622.6</v>
      </c>
      <c r="F6">
        <v>1515.6</v>
      </c>
      <c r="G6">
        <v>1417.6</v>
      </c>
      <c r="H6">
        <v>1829.6</v>
      </c>
      <c r="I6">
        <v>1670.6000000000001</v>
      </c>
      <c r="J6">
        <v>1453.8</v>
      </c>
      <c r="K6">
        <v>1495.8000000000002</v>
      </c>
      <c r="L6">
        <v>400.2</v>
      </c>
      <c r="M6">
        <v>2975.2</v>
      </c>
      <c r="N6">
        <v>1165</v>
      </c>
      <c r="O6">
        <v>829.8</v>
      </c>
      <c r="P6">
        <v>2289.2000000000003</v>
      </c>
      <c r="Q6">
        <v>1852.6</v>
      </c>
      <c r="R6">
        <v>2133.6</v>
      </c>
      <c r="S6">
        <v>1502.1999999999998</v>
      </c>
      <c r="T6">
        <v>2071.2000000000003</v>
      </c>
      <c r="U6">
        <v>2311.1999999999998</v>
      </c>
      <c r="V6">
        <v>1667.8</v>
      </c>
      <c r="W6">
        <v>3250</v>
      </c>
      <c r="X6">
        <v>1418.4</v>
      </c>
      <c r="Y6">
        <v>1281.4000000000001</v>
      </c>
      <c r="Z6">
        <v>1335.3999999999999</v>
      </c>
      <c r="AA6">
        <v>1386.8</v>
      </c>
      <c r="AB6">
        <v>278.8</v>
      </c>
      <c r="AC6">
        <v>2030.6</v>
      </c>
      <c r="AD6">
        <v>1338</v>
      </c>
      <c r="AE6">
        <v>1336.2</v>
      </c>
      <c r="AF6">
        <v>367</v>
      </c>
      <c r="AG6">
        <v>1808.6</v>
      </c>
      <c r="AH6">
        <v>1386.4</v>
      </c>
      <c r="AI6">
        <v>2610.8000000000002</v>
      </c>
      <c r="AJ6">
        <v>3046.2</v>
      </c>
      <c r="AK6">
        <v>3456</v>
      </c>
      <c r="AL6">
        <v>2107.6</v>
      </c>
      <c r="AM6">
        <v>214.6</v>
      </c>
      <c r="AN6">
        <v>821.4</v>
      </c>
      <c r="AO6">
        <v>1880.4</v>
      </c>
      <c r="AP6">
        <v>911.19999999999993</v>
      </c>
      <c r="AQ6">
        <v>1028.5999999999999</v>
      </c>
      <c r="AR6">
        <v>1888.2</v>
      </c>
      <c r="AS6">
        <v>3047.3999999999996</v>
      </c>
      <c r="AT6">
        <v>1990.8000000000002</v>
      </c>
      <c r="AU6">
        <v>630.80000000000007</v>
      </c>
      <c r="AV6">
        <v>2471.8000000000002</v>
      </c>
      <c r="AW6">
        <v>1622</v>
      </c>
      <c r="AX6">
        <v>2168</v>
      </c>
      <c r="AY6">
        <v>542.19999999999993</v>
      </c>
      <c r="AZ6">
        <v>1151.4000000000001</v>
      </c>
      <c r="BA6">
        <v>2541.3999999999996</v>
      </c>
      <c r="BB6">
        <v>2442.1999999999998</v>
      </c>
      <c r="BC6">
        <v>4124</v>
      </c>
      <c r="BD6">
        <v>953</v>
      </c>
      <c r="BE6">
        <v>3220.2</v>
      </c>
      <c r="BF6">
        <v>1976</v>
      </c>
      <c r="BG6">
        <v>25.599999999999998</v>
      </c>
      <c r="BH6">
        <v>122.80000000000001</v>
      </c>
      <c r="BI6">
        <v>1059.2</v>
      </c>
      <c r="BJ6">
        <v>678.4</v>
      </c>
      <c r="BK6">
        <v>2596</v>
      </c>
      <c r="BL6">
        <v>1963.6000000000001</v>
      </c>
      <c r="BM6">
        <v>1857.8</v>
      </c>
      <c r="BN6">
        <v>580.19999999999993</v>
      </c>
      <c r="BO6">
        <v>1014.6</v>
      </c>
      <c r="BP6">
        <v>838.4</v>
      </c>
      <c r="BQ6">
        <v>990</v>
      </c>
      <c r="BR6">
        <v>412.8</v>
      </c>
      <c r="BS6">
        <v>886.19999999999993</v>
      </c>
      <c r="BT6">
        <v>971.00000000000011</v>
      </c>
      <c r="BU6">
        <v>1657.4</v>
      </c>
      <c r="BV6">
        <v>793.6</v>
      </c>
      <c r="BW6">
        <v>2011.3999999999999</v>
      </c>
      <c r="BX6">
        <v>1121.4000000000001</v>
      </c>
      <c r="BY6">
        <v>1552</v>
      </c>
      <c r="BZ6">
        <v>1002.4</v>
      </c>
      <c r="CA6">
        <v>1165.5999999999999</v>
      </c>
      <c r="CB6">
        <v>1882</v>
      </c>
      <c r="CC6">
        <v>1220.4000000000001</v>
      </c>
      <c r="CD6">
        <v>1754.6</v>
      </c>
      <c r="CE6">
        <v>14.8</v>
      </c>
      <c r="CF6">
        <v>1959</v>
      </c>
      <c r="CG6">
        <v>3242.4000000000005</v>
      </c>
      <c r="CH6">
        <v>1760.6</v>
      </c>
      <c r="CI6">
        <v>967.4</v>
      </c>
      <c r="CJ6">
        <v>2859.8</v>
      </c>
      <c r="CK6">
        <v>1343.8000000000002</v>
      </c>
      <c r="CL6">
        <v>657.19999999999993</v>
      </c>
      <c r="CM6">
        <v>899.2</v>
      </c>
      <c r="CN6">
        <v>1393.8</v>
      </c>
      <c r="CO6">
        <v>2294.9999999999995</v>
      </c>
      <c r="CP6">
        <v>2020.3999999999999</v>
      </c>
      <c r="CQ6">
        <v>658.8</v>
      </c>
      <c r="CR6">
        <v>1266.8</v>
      </c>
      <c r="CS6">
        <v>2710.3999999999996</v>
      </c>
      <c r="CT6">
        <v>2039</v>
      </c>
      <c r="CU6">
        <v>1627.6</v>
      </c>
      <c r="CV6">
        <v>2555.1999999999998</v>
      </c>
      <c r="CW6">
        <v>1564</v>
      </c>
      <c r="CY6">
        <f t="shared" si="0"/>
        <v>1576.2899999999995</v>
      </c>
      <c r="CZ6">
        <f t="shared" si="1"/>
        <v>1576.2899999999995</v>
      </c>
    </row>
    <row r="7" spans="1:104" x14ac:dyDescent="0.25">
      <c r="B7">
        <v>1193.8</v>
      </c>
      <c r="C7">
        <v>334.2</v>
      </c>
      <c r="D7">
        <v>1199.5999999999999</v>
      </c>
      <c r="E7">
        <v>835.2</v>
      </c>
      <c r="F7">
        <v>2299.4</v>
      </c>
      <c r="G7">
        <v>1362.6000000000001</v>
      </c>
      <c r="H7">
        <v>2008.6</v>
      </c>
      <c r="I7">
        <v>898</v>
      </c>
      <c r="J7">
        <v>2664.6000000000004</v>
      </c>
      <c r="K7">
        <v>1675.0000000000002</v>
      </c>
      <c r="L7">
        <v>953.2</v>
      </c>
      <c r="M7">
        <v>1746.2</v>
      </c>
      <c r="N7">
        <v>2252.7999999999997</v>
      </c>
      <c r="O7">
        <v>1069.8</v>
      </c>
      <c r="P7">
        <v>1856.9999999999998</v>
      </c>
      <c r="Q7">
        <v>3842.8</v>
      </c>
      <c r="R7">
        <v>1743.2</v>
      </c>
      <c r="S7">
        <v>2661</v>
      </c>
      <c r="T7">
        <v>1316.3999999999999</v>
      </c>
      <c r="U7">
        <v>470.6</v>
      </c>
      <c r="V7">
        <v>1804.4</v>
      </c>
      <c r="W7">
        <v>963.80000000000007</v>
      </c>
      <c r="X7">
        <v>554.6</v>
      </c>
      <c r="Y7">
        <v>2287.7999999999997</v>
      </c>
      <c r="Z7">
        <v>2192.3999999999996</v>
      </c>
      <c r="AA7">
        <v>2931.2000000000003</v>
      </c>
      <c r="AB7">
        <v>2102.1999999999998</v>
      </c>
      <c r="AC7">
        <v>2022.2</v>
      </c>
      <c r="AD7">
        <v>2396.4</v>
      </c>
      <c r="AE7">
        <v>2008.1999999999998</v>
      </c>
      <c r="AF7">
        <v>620.19999999999993</v>
      </c>
      <c r="AG7">
        <v>2081.1999999999998</v>
      </c>
      <c r="AH7">
        <v>942</v>
      </c>
      <c r="AI7">
        <v>1780.6000000000001</v>
      </c>
      <c r="AJ7">
        <v>3582.2</v>
      </c>
      <c r="AK7">
        <v>1407.8</v>
      </c>
      <c r="AL7">
        <v>1015.8000000000001</v>
      </c>
      <c r="AM7">
        <v>1392.4</v>
      </c>
      <c r="AN7">
        <v>2679.8</v>
      </c>
      <c r="AO7">
        <v>2571.8000000000002</v>
      </c>
      <c r="AP7">
        <v>1384</v>
      </c>
      <c r="AQ7">
        <v>1473.2</v>
      </c>
      <c r="AR7">
        <v>1213.8</v>
      </c>
      <c r="AS7">
        <v>2431.7999999999997</v>
      </c>
      <c r="AT7">
        <v>855.59999999999991</v>
      </c>
      <c r="AU7">
        <v>1890</v>
      </c>
      <c r="AV7">
        <v>2075.3999999999996</v>
      </c>
      <c r="AW7">
        <v>2179.1999999999998</v>
      </c>
      <c r="AX7">
        <v>2536.8000000000002</v>
      </c>
      <c r="AY7">
        <v>1648.1999999999998</v>
      </c>
      <c r="AZ7">
        <v>1408.2</v>
      </c>
      <c r="BA7">
        <v>2427.2000000000003</v>
      </c>
      <c r="BB7">
        <v>1848.3999999999999</v>
      </c>
      <c r="BC7">
        <v>1186.8</v>
      </c>
      <c r="BD7">
        <v>2378.8000000000002</v>
      </c>
      <c r="BE7">
        <v>1626.8</v>
      </c>
      <c r="BF7">
        <v>845.40000000000009</v>
      </c>
      <c r="BG7">
        <v>1033.5999999999999</v>
      </c>
      <c r="BH7">
        <v>1328.6000000000001</v>
      </c>
      <c r="BI7">
        <v>677.2</v>
      </c>
      <c r="BJ7">
        <v>1225.8000000000002</v>
      </c>
      <c r="BK7">
        <v>440.8</v>
      </c>
      <c r="BL7">
        <v>1795.3999999999999</v>
      </c>
      <c r="BM7">
        <v>1352</v>
      </c>
      <c r="BN7">
        <v>577.19999999999993</v>
      </c>
      <c r="BO7">
        <v>1832.6</v>
      </c>
      <c r="BP7">
        <v>1245.2</v>
      </c>
      <c r="BQ7">
        <v>1052.8</v>
      </c>
      <c r="BR7">
        <v>718</v>
      </c>
      <c r="BS7">
        <v>2210.8000000000002</v>
      </c>
      <c r="BT7">
        <v>1116.5999999999999</v>
      </c>
      <c r="BU7">
        <v>3065.2</v>
      </c>
      <c r="BV7">
        <v>966.6</v>
      </c>
      <c r="BW7">
        <v>994</v>
      </c>
      <c r="BX7">
        <v>2532.8000000000002</v>
      </c>
      <c r="BY7">
        <v>1287.4000000000001</v>
      </c>
      <c r="BZ7">
        <v>1260.6000000000001</v>
      </c>
      <c r="CA7">
        <v>1309.6000000000001</v>
      </c>
      <c r="CB7">
        <v>3341.2</v>
      </c>
      <c r="CC7">
        <v>1705.2000000000003</v>
      </c>
      <c r="CD7">
        <v>2117.1999999999998</v>
      </c>
      <c r="CE7">
        <v>168.8</v>
      </c>
      <c r="CF7">
        <v>2074.1999999999998</v>
      </c>
      <c r="CG7">
        <v>1359.3999999999999</v>
      </c>
      <c r="CH7">
        <v>2155.6</v>
      </c>
      <c r="CI7">
        <v>1317.8</v>
      </c>
      <c r="CJ7">
        <v>1952.6</v>
      </c>
      <c r="CK7">
        <v>515</v>
      </c>
      <c r="CL7">
        <v>895</v>
      </c>
      <c r="CM7">
        <v>2023.8</v>
      </c>
      <c r="CN7">
        <v>445.39999999999992</v>
      </c>
      <c r="CO7">
        <v>1983.3999999999999</v>
      </c>
      <c r="CP7">
        <v>2626.2</v>
      </c>
      <c r="CQ7">
        <v>1131.8</v>
      </c>
      <c r="CR7">
        <v>556.20000000000005</v>
      </c>
      <c r="CS7">
        <v>2850</v>
      </c>
      <c r="CT7">
        <v>1854.1999999999998</v>
      </c>
      <c r="CU7">
        <v>2435.1999999999998</v>
      </c>
      <c r="CV7">
        <v>1478.4</v>
      </c>
      <c r="CW7">
        <v>742.6</v>
      </c>
      <c r="CY7">
        <f t="shared" si="0"/>
        <v>1628.8260000000002</v>
      </c>
      <c r="CZ7">
        <f t="shared" si="1"/>
        <v>1628.8260000000002</v>
      </c>
    </row>
    <row r="8" spans="1:104" x14ac:dyDescent="0.25">
      <c r="B8">
        <v>2147.4</v>
      </c>
      <c r="C8">
        <v>2153.9999999999995</v>
      </c>
      <c r="D8">
        <v>2888.6000000000004</v>
      </c>
      <c r="E8">
        <v>544.4</v>
      </c>
      <c r="F8">
        <v>3943.6</v>
      </c>
      <c r="G8">
        <v>1174.4000000000003</v>
      </c>
      <c r="H8">
        <v>1366.8000000000002</v>
      </c>
      <c r="I8">
        <v>1533</v>
      </c>
      <c r="J8">
        <v>1181</v>
      </c>
      <c r="K8">
        <v>108</v>
      </c>
      <c r="L8">
        <v>920.2</v>
      </c>
      <c r="M8">
        <v>2701.4</v>
      </c>
      <c r="N8">
        <v>959.19999999999993</v>
      </c>
      <c r="O8">
        <v>1604</v>
      </c>
      <c r="P8">
        <v>2322.4</v>
      </c>
      <c r="Q8">
        <v>3404.6</v>
      </c>
      <c r="R8">
        <v>3314.0000000000005</v>
      </c>
      <c r="S8">
        <v>1528.6</v>
      </c>
      <c r="T8">
        <v>1895.4</v>
      </c>
      <c r="U8">
        <v>1918.3999999999999</v>
      </c>
      <c r="V8">
        <v>1000.2</v>
      </c>
      <c r="W8">
        <v>862.4</v>
      </c>
      <c r="X8">
        <v>2123.4</v>
      </c>
      <c r="Y8">
        <v>907.8</v>
      </c>
      <c r="Z8">
        <v>2538.1999999999998</v>
      </c>
      <c r="AA8">
        <v>1817.8</v>
      </c>
      <c r="AB8">
        <v>1775.3999999999999</v>
      </c>
      <c r="AC8">
        <v>2221.4</v>
      </c>
      <c r="AD8">
        <v>1667</v>
      </c>
      <c r="AE8">
        <v>2811.0000000000005</v>
      </c>
      <c r="AF8">
        <v>1191.2</v>
      </c>
      <c r="AG8">
        <v>703</v>
      </c>
      <c r="AH8">
        <v>1187</v>
      </c>
      <c r="AI8">
        <v>2572.4</v>
      </c>
      <c r="AJ8">
        <v>285.60000000000008</v>
      </c>
      <c r="AK8">
        <v>1808.4</v>
      </c>
      <c r="AL8">
        <v>1433</v>
      </c>
      <c r="AM8">
        <v>2169.8000000000002</v>
      </c>
      <c r="AN8">
        <v>2253</v>
      </c>
      <c r="AO8">
        <v>1243.8</v>
      </c>
      <c r="AP8">
        <v>2506.5999999999995</v>
      </c>
      <c r="AQ8">
        <v>1653.4</v>
      </c>
      <c r="AR8">
        <v>1426.4</v>
      </c>
      <c r="AS8">
        <v>1458.4</v>
      </c>
      <c r="AT8">
        <v>2972.2</v>
      </c>
      <c r="AU8">
        <v>1621</v>
      </c>
      <c r="AV8">
        <v>895.6</v>
      </c>
      <c r="AW8">
        <v>387.6</v>
      </c>
      <c r="AX8">
        <v>666.2</v>
      </c>
      <c r="AY8">
        <v>487</v>
      </c>
      <c r="AZ8">
        <v>1165.6000000000001</v>
      </c>
      <c r="BA8">
        <v>1038</v>
      </c>
      <c r="BB8">
        <v>1757</v>
      </c>
      <c r="BC8">
        <v>2472.2000000000003</v>
      </c>
      <c r="BD8">
        <v>1392.2</v>
      </c>
      <c r="BE8">
        <v>1927.2</v>
      </c>
      <c r="BF8">
        <v>711.19999999999993</v>
      </c>
      <c r="BG8">
        <v>1071.8</v>
      </c>
      <c r="BH8">
        <v>2352.3999999999996</v>
      </c>
      <c r="BI8">
        <v>1105</v>
      </c>
      <c r="BJ8">
        <v>1615.8</v>
      </c>
      <c r="BK8">
        <v>2331.1999999999998</v>
      </c>
      <c r="BL8">
        <v>1190.4000000000001</v>
      </c>
      <c r="BM8">
        <v>2735</v>
      </c>
      <c r="BN8">
        <v>1175.2</v>
      </c>
      <c r="BO8">
        <v>1210.1999999999998</v>
      </c>
      <c r="BP8">
        <v>1662</v>
      </c>
      <c r="BQ8">
        <v>1909.8000000000002</v>
      </c>
      <c r="BR8">
        <v>956.4</v>
      </c>
      <c r="BS8">
        <v>1950.6000000000001</v>
      </c>
      <c r="BT8">
        <v>2441.4</v>
      </c>
      <c r="BU8">
        <v>2089.6000000000004</v>
      </c>
      <c r="BV8">
        <v>1869.1999999999998</v>
      </c>
      <c r="BW8">
        <v>1283.3999999999999</v>
      </c>
      <c r="BX8">
        <v>622.79999999999995</v>
      </c>
      <c r="BY8">
        <v>1323.8000000000002</v>
      </c>
      <c r="BZ8">
        <v>377.8</v>
      </c>
      <c r="CA8">
        <v>1514.2</v>
      </c>
      <c r="CB8">
        <v>2893.6</v>
      </c>
      <c r="CC8">
        <v>975.2</v>
      </c>
      <c r="CD8">
        <v>1911.8</v>
      </c>
      <c r="CE8">
        <v>257</v>
      </c>
      <c r="CF8">
        <v>3416.2</v>
      </c>
      <c r="CG8">
        <v>1244.4000000000001</v>
      </c>
      <c r="CH8">
        <v>118.60000000000001</v>
      </c>
      <c r="CI8">
        <v>1408</v>
      </c>
      <c r="CJ8">
        <v>636.79999999999995</v>
      </c>
      <c r="CK8">
        <v>2432.4</v>
      </c>
      <c r="CL8">
        <v>937.00000000000011</v>
      </c>
      <c r="CM8">
        <v>529.20000000000005</v>
      </c>
      <c r="CN8">
        <v>1191.4000000000001</v>
      </c>
      <c r="CO8">
        <v>1428.8</v>
      </c>
      <c r="CP8">
        <v>951</v>
      </c>
      <c r="CQ8">
        <v>1571</v>
      </c>
      <c r="CR8">
        <v>2443.8000000000002</v>
      </c>
      <c r="CS8">
        <v>2672.2</v>
      </c>
      <c r="CT8">
        <v>2260.6</v>
      </c>
      <c r="CU8">
        <v>1005.6</v>
      </c>
      <c r="CV8">
        <v>1770</v>
      </c>
      <c r="CW8">
        <v>158.79999999999998</v>
      </c>
      <c r="CY8">
        <f t="shared" si="0"/>
        <v>1597.2039999999997</v>
      </c>
      <c r="CZ8">
        <f t="shared" si="1"/>
        <v>1597.2039999999997</v>
      </c>
    </row>
    <row r="9" spans="1:104" x14ac:dyDescent="0.25">
      <c r="B9">
        <v>1787.6</v>
      </c>
      <c r="C9">
        <v>1724.8000000000002</v>
      </c>
      <c r="D9">
        <v>1458.6</v>
      </c>
      <c r="E9">
        <v>1070.8</v>
      </c>
      <c r="F9">
        <v>483.59999999999997</v>
      </c>
      <c r="G9">
        <v>333.59999999999997</v>
      </c>
      <c r="H9">
        <v>1462.3999999999999</v>
      </c>
      <c r="I9">
        <v>1306.8000000000002</v>
      </c>
      <c r="J9">
        <v>965</v>
      </c>
      <c r="K9">
        <v>3290.2</v>
      </c>
      <c r="L9">
        <v>2299.6</v>
      </c>
      <c r="M9">
        <v>1865.4</v>
      </c>
      <c r="N9">
        <v>3001.0000000000005</v>
      </c>
      <c r="O9">
        <v>2319.6000000000004</v>
      </c>
      <c r="P9">
        <v>741.59999999999991</v>
      </c>
      <c r="Q9">
        <v>3696.8</v>
      </c>
      <c r="R9">
        <v>1601.6</v>
      </c>
      <c r="S9">
        <v>2017.0000000000002</v>
      </c>
      <c r="T9">
        <v>1559</v>
      </c>
      <c r="U9">
        <v>869.40000000000009</v>
      </c>
      <c r="V9">
        <v>519</v>
      </c>
      <c r="W9">
        <v>1371.8</v>
      </c>
      <c r="X9">
        <v>629</v>
      </c>
      <c r="Y9">
        <v>2189.6</v>
      </c>
      <c r="Z9">
        <v>1989.8</v>
      </c>
      <c r="AA9">
        <v>2341.6</v>
      </c>
      <c r="AB9">
        <v>241</v>
      </c>
      <c r="AC9">
        <v>1087.2</v>
      </c>
      <c r="AD9">
        <v>1266</v>
      </c>
      <c r="AE9">
        <v>680.80000000000007</v>
      </c>
      <c r="AF9">
        <v>2217</v>
      </c>
      <c r="AG9">
        <v>1669.6000000000001</v>
      </c>
      <c r="AH9">
        <v>937</v>
      </c>
      <c r="AI9">
        <v>440.4</v>
      </c>
      <c r="AJ9">
        <v>2285</v>
      </c>
      <c r="AK9">
        <v>1975.3999999999999</v>
      </c>
      <c r="AL9">
        <v>2479.1999999999998</v>
      </c>
      <c r="AM9">
        <v>1424.2</v>
      </c>
      <c r="AN9">
        <v>2585.8000000000002</v>
      </c>
      <c r="AO9">
        <v>1138.6000000000001</v>
      </c>
      <c r="AP9">
        <v>794.4</v>
      </c>
      <c r="AQ9">
        <v>995</v>
      </c>
      <c r="AR9">
        <v>1158</v>
      </c>
      <c r="AS9">
        <v>1009.8</v>
      </c>
      <c r="AT9">
        <v>2622.6</v>
      </c>
      <c r="AU9">
        <v>2463.3999999999996</v>
      </c>
      <c r="AV9">
        <v>2179.1999999999998</v>
      </c>
      <c r="AW9">
        <v>635.80000000000007</v>
      </c>
      <c r="AX9">
        <v>1001.4000000000001</v>
      </c>
      <c r="AY9">
        <v>415.2</v>
      </c>
      <c r="AZ9">
        <v>698.2</v>
      </c>
      <c r="BA9">
        <v>1819.6</v>
      </c>
      <c r="BB9">
        <v>2651.8</v>
      </c>
      <c r="BC9">
        <v>1959.4</v>
      </c>
      <c r="BD9">
        <v>1353.2</v>
      </c>
      <c r="BE9">
        <v>506</v>
      </c>
      <c r="BF9">
        <v>3924.7999999999997</v>
      </c>
      <c r="BG9">
        <v>2273.7999999999997</v>
      </c>
      <c r="BH9">
        <v>2424</v>
      </c>
      <c r="BI9">
        <v>2416.8000000000002</v>
      </c>
      <c r="BJ9">
        <v>1891.3999999999999</v>
      </c>
      <c r="BK9">
        <v>903.2</v>
      </c>
      <c r="BL9">
        <v>857</v>
      </c>
      <c r="BM9">
        <v>717</v>
      </c>
      <c r="BN9">
        <v>468.8</v>
      </c>
      <c r="BO9">
        <v>2036.3999999999999</v>
      </c>
      <c r="BP9">
        <v>449</v>
      </c>
      <c r="BQ9">
        <v>125.79999999999998</v>
      </c>
      <c r="BR9">
        <v>1768.8000000000002</v>
      </c>
      <c r="BS9">
        <v>1478.6</v>
      </c>
      <c r="BT9">
        <v>3255.2000000000003</v>
      </c>
      <c r="BU9">
        <v>2395.6000000000004</v>
      </c>
      <c r="BV9">
        <v>1016.8000000000001</v>
      </c>
      <c r="BW9">
        <v>1530</v>
      </c>
      <c r="BX9">
        <v>1217</v>
      </c>
      <c r="BY9">
        <v>2801.6</v>
      </c>
      <c r="BZ9">
        <v>1283.5999999999999</v>
      </c>
      <c r="CA9">
        <v>2761.6</v>
      </c>
      <c r="CB9">
        <v>1609.4</v>
      </c>
      <c r="CC9">
        <v>2252.4</v>
      </c>
      <c r="CD9">
        <v>953.2</v>
      </c>
      <c r="CE9">
        <v>549.79999999999995</v>
      </c>
      <c r="CF9">
        <v>186</v>
      </c>
      <c r="CG9">
        <v>1346</v>
      </c>
      <c r="CH9">
        <v>773.6</v>
      </c>
      <c r="CI9">
        <v>1050</v>
      </c>
      <c r="CJ9">
        <v>1446.1999999999998</v>
      </c>
      <c r="CK9">
        <v>1251.6000000000001</v>
      </c>
      <c r="CL9">
        <v>1102.2</v>
      </c>
      <c r="CM9">
        <v>2576.4</v>
      </c>
      <c r="CN9">
        <v>714.2</v>
      </c>
      <c r="CO9">
        <v>1223.3999999999999</v>
      </c>
      <c r="CP9">
        <v>228.6</v>
      </c>
      <c r="CQ9">
        <v>3000.6000000000004</v>
      </c>
      <c r="CR9">
        <v>1640.8000000000002</v>
      </c>
      <c r="CS9">
        <v>682.6</v>
      </c>
      <c r="CT9">
        <v>3468.2</v>
      </c>
      <c r="CU9">
        <v>1629.2</v>
      </c>
      <c r="CV9">
        <v>1314.9999999999998</v>
      </c>
      <c r="CW9">
        <v>981.60000000000014</v>
      </c>
      <c r="CY9">
        <f t="shared" si="0"/>
        <v>1535.6320000000007</v>
      </c>
      <c r="CZ9">
        <f t="shared" si="1"/>
        <v>1535.6320000000007</v>
      </c>
    </row>
    <row r="10" spans="1:104" x14ac:dyDescent="0.25">
      <c r="B10">
        <v>736.80000000000007</v>
      </c>
      <c r="C10">
        <v>826.8</v>
      </c>
      <c r="D10">
        <v>2584.8000000000002</v>
      </c>
      <c r="E10">
        <v>884.19999999999993</v>
      </c>
      <c r="F10">
        <v>2387.8000000000002</v>
      </c>
      <c r="G10">
        <v>2339.6</v>
      </c>
      <c r="H10">
        <v>3132</v>
      </c>
      <c r="I10">
        <v>1444.8</v>
      </c>
      <c r="J10">
        <v>1620.4</v>
      </c>
      <c r="K10">
        <v>1986.3999999999999</v>
      </c>
      <c r="L10">
        <v>1000</v>
      </c>
      <c r="M10">
        <v>1707.8</v>
      </c>
      <c r="N10">
        <v>662.8</v>
      </c>
      <c r="O10">
        <v>1460.4</v>
      </c>
      <c r="P10">
        <v>2497</v>
      </c>
      <c r="Q10">
        <v>2277.6</v>
      </c>
      <c r="R10">
        <v>716.8</v>
      </c>
      <c r="S10">
        <v>1834.6</v>
      </c>
      <c r="T10">
        <v>1676.2</v>
      </c>
      <c r="U10">
        <v>1190.8</v>
      </c>
      <c r="V10">
        <v>2234.3999999999996</v>
      </c>
      <c r="W10">
        <v>854.2</v>
      </c>
      <c r="X10">
        <v>1304.5999999999999</v>
      </c>
      <c r="Y10">
        <v>2778.6</v>
      </c>
      <c r="Z10">
        <v>177</v>
      </c>
      <c r="AA10">
        <v>2357.3999999999996</v>
      </c>
      <c r="AB10">
        <v>743.19999999999993</v>
      </c>
      <c r="AC10">
        <v>1636.1999999999998</v>
      </c>
      <c r="AD10">
        <v>177.2</v>
      </c>
      <c r="AE10">
        <v>1215.4000000000003</v>
      </c>
      <c r="AF10">
        <v>548.39999999999986</v>
      </c>
      <c r="AG10">
        <v>2455.8000000000002</v>
      </c>
      <c r="AH10">
        <v>3411.8</v>
      </c>
      <c r="AI10">
        <v>2022.3999999999999</v>
      </c>
      <c r="AJ10">
        <v>1692.8</v>
      </c>
      <c r="AK10">
        <v>2870.6</v>
      </c>
      <c r="AL10">
        <v>1891.3999999999999</v>
      </c>
      <c r="AM10">
        <v>976.2</v>
      </c>
      <c r="AN10">
        <v>1860.2</v>
      </c>
      <c r="AO10">
        <v>1006.5999999999999</v>
      </c>
      <c r="AP10">
        <v>733.6</v>
      </c>
      <c r="AQ10">
        <v>1229.5999999999999</v>
      </c>
      <c r="AR10">
        <v>1131.0000000000002</v>
      </c>
      <c r="AS10">
        <v>2086</v>
      </c>
      <c r="AT10">
        <v>1402.8000000000002</v>
      </c>
      <c r="AU10">
        <v>1046.5999999999999</v>
      </c>
      <c r="AV10">
        <v>3928.2000000000007</v>
      </c>
      <c r="AW10">
        <v>1312.2</v>
      </c>
      <c r="AX10">
        <v>876.59999999999991</v>
      </c>
      <c r="AY10">
        <v>1744.4</v>
      </c>
      <c r="AZ10">
        <v>1647.0000000000002</v>
      </c>
      <c r="BA10">
        <v>429.20000000000005</v>
      </c>
      <c r="BB10">
        <v>2002.8000000000002</v>
      </c>
      <c r="BC10">
        <v>530.19999999999993</v>
      </c>
      <c r="BD10">
        <v>2918.8</v>
      </c>
      <c r="BE10">
        <v>1254.2</v>
      </c>
      <c r="BF10">
        <v>1310.3999999999999</v>
      </c>
      <c r="BG10">
        <v>715</v>
      </c>
      <c r="BH10">
        <v>2561.8000000000002</v>
      </c>
      <c r="BI10">
        <v>1365.4</v>
      </c>
      <c r="BJ10">
        <v>1444.8</v>
      </c>
      <c r="BK10">
        <v>259</v>
      </c>
      <c r="BL10">
        <v>756.2</v>
      </c>
      <c r="BM10">
        <v>75.800000000000011</v>
      </c>
      <c r="BN10">
        <v>1160.4000000000001</v>
      </c>
      <c r="BO10">
        <v>359.4</v>
      </c>
      <c r="BP10">
        <v>1167</v>
      </c>
      <c r="BQ10">
        <v>1354</v>
      </c>
      <c r="BR10">
        <v>544.19999999999993</v>
      </c>
      <c r="BS10">
        <v>3131</v>
      </c>
      <c r="BT10">
        <v>2562.7999999999997</v>
      </c>
      <c r="BU10">
        <v>1525.6</v>
      </c>
      <c r="BV10">
        <v>1539</v>
      </c>
      <c r="BW10">
        <v>1264.8</v>
      </c>
      <c r="BX10">
        <v>858.60000000000014</v>
      </c>
      <c r="BY10">
        <v>4315.7999999999993</v>
      </c>
      <c r="BZ10">
        <v>1085</v>
      </c>
      <c r="CA10">
        <v>909.39999999999986</v>
      </c>
      <c r="CB10">
        <v>1514.8</v>
      </c>
      <c r="CC10">
        <v>1549.1999999999998</v>
      </c>
      <c r="CD10">
        <v>924.99999999999989</v>
      </c>
      <c r="CE10">
        <v>1151.2</v>
      </c>
      <c r="CF10">
        <v>1307.4000000000001</v>
      </c>
      <c r="CG10">
        <v>2631.4</v>
      </c>
      <c r="CH10">
        <v>1787.2</v>
      </c>
      <c r="CI10">
        <v>1846.3999999999999</v>
      </c>
      <c r="CJ10">
        <v>2100.1999999999998</v>
      </c>
      <c r="CK10">
        <v>1963.2</v>
      </c>
      <c r="CL10">
        <v>302.8</v>
      </c>
      <c r="CM10">
        <v>983.40000000000009</v>
      </c>
      <c r="CN10">
        <v>1792.6000000000001</v>
      </c>
      <c r="CO10">
        <v>1830.1999999999998</v>
      </c>
      <c r="CP10">
        <v>2436.3999999999996</v>
      </c>
      <c r="CQ10">
        <v>1446.4</v>
      </c>
      <c r="CR10">
        <v>1320.2</v>
      </c>
      <c r="CS10">
        <v>3146.2</v>
      </c>
      <c r="CT10">
        <v>1130</v>
      </c>
      <c r="CU10">
        <v>1131.8</v>
      </c>
      <c r="CV10">
        <v>1857</v>
      </c>
      <c r="CW10">
        <v>910.8</v>
      </c>
      <c r="CY10">
        <f t="shared" si="0"/>
        <v>1547.8440000000001</v>
      </c>
      <c r="CZ10">
        <f t="shared" si="1"/>
        <v>1547.8440000000001</v>
      </c>
    </row>
    <row r="11" spans="1:104" x14ac:dyDescent="0.25">
      <c r="B11">
        <v>1705.3999999999999</v>
      </c>
      <c r="C11">
        <v>693</v>
      </c>
      <c r="D11">
        <v>678.6</v>
      </c>
      <c r="E11">
        <v>1155.6000000000001</v>
      </c>
      <c r="F11">
        <v>1248.2</v>
      </c>
      <c r="G11">
        <v>624.20000000000005</v>
      </c>
      <c r="H11">
        <v>1624.8</v>
      </c>
      <c r="I11">
        <v>2267.6000000000004</v>
      </c>
      <c r="J11">
        <v>1859.0000000000002</v>
      </c>
      <c r="K11">
        <v>355.2</v>
      </c>
      <c r="L11">
        <v>1221.2</v>
      </c>
      <c r="M11">
        <v>1255</v>
      </c>
      <c r="N11">
        <v>1545.6</v>
      </c>
      <c r="O11">
        <v>2765.4</v>
      </c>
      <c r="P11">
        <v>2906.2000000000003</v>
      </c>
      <c r="Q11">
        <v>1264</v>
      </c>
      <c r="R11">
        <v>1024.2</v>
      </c>
      <c r="S11">
        <v>3103</v>
      </c>
      <c r="T11">
        <v>424.4</v>
      </c>
      <c r="U11">
        <v>49.2</v>
      </c>
      <c r="V11">
        <v>1271.5999999999999</v>
      </c>
      <c r="W11">
        <v>1482</v>
      </c>
      <c r="X11">
        <v>966.2</v>
      </c>
      <c r="Y11">
        <v>2505</v>
      </c>
      <c r="Z11">
        <v>730.8</v>
      </c>
      <c r="AA11">
        <v>401.8</v>
      </c>
      <c r="AB11">
        <v>1982.4</v>
      </c>
      <c r="AC11">
        <v>2469.1999999999998</v>
      </c>
      <c r="AD11">
        <v>1847.8</v>
      </c>
      <c r="AE11">
        <v>915.60000000000014</v>
      </c>
      <c r="AF11">
        <v>68.2</v>
      </c>
      <c r="AG11">
        <v>1280.3999999999999</v>
      </c>
      <c r="AH11">
        <v>1376.4</v>
      </c>
      <c r="AI11">
        <v>649.99999999999989</v>
      </c>
      <c r="AJ11">
        <v>1332.2</v>
      </c>
      <c r="AK11">
        <v>1198</v>
      </c>
      <c r="AL11">
        <v>1565.4</v>
      </c>
      <c r="AM11">
        <v>1876.1999999999998</v>
      </c>
      <c r="AN11">
        <v>838.80000000000007</v>
      </c>
      <c r="AO11">
        <v>1275</v>
      </c>
      <c r="AP11">
        <v>1514.6</v>
      </c>
      <c r="AQ11">
        <v>3619.8</v>
      </c>
      <c r="AR11">
        <v>2511.8000000000002</v>
      </c>
      <c r="AS11">
        <v>2247.6</v>
      </c>
      <c r="AT11">
        <v>891.8</v>
      </c>
      <c r="AU11">
        <v>1533.2</v>
      </c>
      <c r="AV11">
        <v>651.79999999999984</v>
      </c>
      <c r="AW11">
        <v>1596.1999999999998</v>
      </c>
      <c r="AX11">
        <v>1376.1999999999998</v>
      </c>
      <c r="AY11">
        <v>1821.6000000000001</v>
      </c>
      <c r="AZ11">
        <v>895.19999999999993</v>
      </c>
      <c r="BA11">
        <v>255.4</v>
      </c>
      <c r="BB11">
        <v>2814.3999999999996</v>
      </c>
      <c r="BC11">
        <v>1829.8</v>
      </c>
      <c r="BD11">
        <v>1673.3999999999999</v>
      </c>
      <c r="BE11">
        <v>1236.2</v>
      </c>
      <c r="BF11">
        <v>3361.4</v>
      </c>
      <c r="BG11">
        <v>553.4</v>
      </c>
      <c r="BH11">
        <v>1665.8</v>
      </c>
      <c r="BI11">
        <v>1117.5999999999999</v>
      </c>
      <c r="BJ11">
        <v>2432</v>
      </c>
      <c r="BK11">
        <v>246.60000000000002</v>
      </c>
      <c r="BL11">
        <v>857</v>
      </c>
      <c r="BM11">
        <v>1249.2</v>
      </c>
      <c r="BN11">
        <v>1394.8</v>
      </c>
      <c r="BO11">
        <v>1348.4</v>
      </c>
      <c r="BP11">
        <v>795.4</v>
      </c>
      <c r="BQ11">
        <v>847.6</v>
      </c>
      <c r="BR11">
        <v>1452.1999999999998</v>
      </c>
      <c r="BS11">
        <v>1606.2000000000003</v>
      </c>
      <c r="BT11">
        <v>1026</v>
      </c>
      <c r="BU11">
        <v>1494</v>
      </c>
      <c r="BV11">
        <v>869.8</v>
      </c>
      <c r="BW11">
        <v>2831.2</v>
      </c>
      <c r="BX11">
        <v>683.6</v>
      </c>
      <c r="BY11">
        <v>1371.2</v>
      </c>
      <c r="BZ11">
        <v>1093</v>
      </c>
      <c r="CA11">
        <v>678.4</v>
      </c>
      <c r="CB11">
        <v>1323.6000000000001</v>
      </c>
      <c r="CC11">
        <v>2215.4</v>
      </c>
      <c r="CD11">
        <v>438.79999999999995</v>
      </c>
      <c r="CE11">
        <v>854.19999999999993</v>
      </c>
      <c r="CF11">
        <v>411.99999999999994</v>
      </c>
      <c r="CG11">
        <v>804.19999999999993</v>
      </c>
      <c r="CH11">
        <v>895</v>
      </c>
      <c r="CI11">
        <v>2148.6</v>
      </c>
      <c r="CJ11">
        <v>1163</v>
      </c>
      <c r="CK11">
        <v>2636.0000000000005</v>
      </c>
      <c r="CL11">
        <v>760.00000000000011</v>
      </c>
      <c r="CM11">
        <v>1891.1999999999998</v>
      </c>
      <c r="CN11">
        <v>953.2</v>
      </c>
      <c r="CO11">
        <v>1212.8000000000002</v>
      </c>
      <c r="CP11">
        <v>584</v>
      </c>
      <c r="CQ11">
        <v>3438.2</v>
      </c>
      <c r="CR11">
        <v>2823.9999999999995</v>
      </c>
      <c r="CS11">
        <v>966.4</v>
      </c>
      <c r="CT11">
        <v>248.40000000000003</v>
      </c>
      <c r="CU11">
        <v>2170.1999999999998</v>
      </c>
      <c r="CV11">
        <v>2039.8000000000002</v>
      </c>
      <c r="CW11">
        <v>804.59999999999991</v>
      </c>
      <c r="CY11">
        <f t="shared" si="0"/>
        <v>1400.3019999999999</v>
      </c>
      <c r="CZ11">
        <f t="shared" si="1"/>
        <v>1400.3019999999999</v>
      </c>
    </row>
    <row r="12" spans="1:104" x14ac:dyDescent="0.25">
      <c r="B12">
        <v>1491.1999999999998</v>
      </c>
      <c r="C12">
        <v>2090.2000000000003</v>
      </c>
      <c r="D12">
        <v>3161.8</v>
      </c>
      <c r="E12">
        <v>855.59999999999991</v>
      </c>
      <c r="F12">
        <v>1194.1999999999998</v>
      </c>
      <c r="G12">
        <v>666.40000000000009</v>
      </c>
      <c r="H12">
        <v>1728.2</v>
      </c>
      <c r="I12">
        <v>1670.2</v>
      </c>
      <c r="J12">
        <v>878.4</v>
      </c>
      <c r="K12">
        <v>2298.2000000000003</v>
      </c>
      <c r="L12">
        <v>2756.4</v>
      </c>
      <c r="M12">
        <v>628.19999999999993</v>
      </c>
      <c r="N12">
        <v>2236.7999999999997</v>
      </c>
      <c r="O12">
        <v>639.59999999999991</v>
      </c>
      <c r="P12">
        <v>3123.6000000000004</v>
      </c>
      <c r="Q12">
        <v>723.00000000000011</v>
      </c>
      <c r="R12">
        <v>1628</v>
      </c>
      <c r="S12">
        <v>984.60000000000014</v>
      </c>
      <c r="T12">
        <v>1781</v>
      </c>
      <c r="U12">
        <v>1624.1999999999998</v>
      </c>
      <c r="V12">
        <v>1908.6</v>
      </c>
      <c r="W12">
        <v>1765</v>
      </c>
      <c r="X12">
        <v>2237</v>
      </c>
      <c r="Y12">
        <v>2250.8000000000002</v>
      </c>
      <c r="Z12">
        <v>1769.8000000000002</v>
      </c>
      <c r="AA12">
        <v>3179</v>
      </c>
      <c r="AB12">
        <v>2004</v>
      </c>
      <c r="AC12">
        <v>3865.6</v>
      </c>
      <c r="AD12">
        <v>1875.7999999999997</v>
      </c>
      <c r="AE12">
        <v>3520.6</v>
      </c>
      <c r="AF12">
        <v>1257.1999999999998</v>
      </c>
      <c r="AG12">
        <v>2153.7999999999997</v>
      </c>
      <c r="AH12">
        <v>893.2</v>
      </c>
      <c r="AI12">
        <v>2457.2000000000003</v>
      </c>
      <c r="AJ12">
        <v>1558.6000000000001</v>
      </c>
      <c r="AK12">
        <v>1628.6000000000001</v>
      </c>
      <c r="AL12">
        <v>1665.2</v>
      </c>
      <c r="AM12">
        <v>1606</v>
      </c>
      <c r="AN12">
        <v>2571.6000000000004</v>
      </c>
      <c r="AO12">
        <v>1627.3999999999999</v>
      </c>
      <c r="AP12">
        <v>1094.8000000000002</v>
      </c>
      <c r="AQ12">
        <v>1526.2</v>
      </c>
      <c r="AR12">
        <v>1589</v>
      </c>
      <c r="AS12">
        <v>1607.1999999999998</v>
      </c>
      <c r="AT12">
        <v>1317.4</v>
      </c>
      <c r="AU12">
        <v>1396.8000000000002</v>
      </c>
      <c r="AV12">
        <v>1585.2</v>
      </c>
      <c r="AW12">
        <v>508.6</v>
      </c>
      <c r="AX12">
        <v>1086.8000000000002</v>
      </c>
      <c r="AY12">
        <v>1471.2</v>
      </c>
      <c r="AZ12">
        <v>2420.9999999999995</v>
      </c>
      <c r="BA12">
        <v>1517.2</v>
      </c>
      <c r="BB12">
        <v>1089.8</v>
      </c>
      <c r="BC12">
        <v>564</v>
      </c>
      <c r="BD12">
        <v>1907.6000000000001</v>
      </c>
      <c r="BE12">
        <v>2832.6</v>
      </c>
      <c r="BF12">
        <v>962.8</v>
      </c>
      <c r="BG12">
        <v>391.4</v>
      </c>
      <c r="BH12">
        <v>2049.8000000000002</v>
      </c>
      <c r="BI12">
        <v>1038.2</v>
      </c>
      <c r="BJ12">
        <v>1830.2000000000003</v>
      </c>
      <c r="BK12">
        <v>2367.7999999999997</v>
      </c>
      <c r="BL12">
        <v>2794.6000000000004</v>
      </c>
      <c r="BM12">
        <v>2833</v>
      </c>
      <c r="BN12">
        <v>1801.4</v>
      </c>
      <c r="BO12">
        <v>1782.9999999999998</v>
      </c>
      <c r="BP12">
        <v>1077</v>
      </c>
      <c r="BQ12">
        <v>2298.6</v>
      </c>
      <c r="BR12">
        <v>904.59999999999991</v>
      </c>
      <c r="BS12">
        <v>2809</v>
      </c>
      <c r="BT12">
        <v>880.59999999999991</v>
      </c>
      <c r="BU12">
        <v>668.80000000000007</v>
      </c>
      <c r="BV12">
        <v>1787.8000000000002</v>
      </c>
      <c r="BW12">
        <v>1434.4</v>
      </c>
      <c r="BX12">
        <v>571</v>
      </c>
      <c r="BY12">
        <v>2311</v>
      </c>
      <c r="BZ12">
        <v>2160</v>
      </c>
      <c r="CA12">
        <v>1903.4</v>
      </c>
      <c r="CB12">
        <v>2091.4</v>
      </c>
      <c r="CC12">
        <v>1255.8</v>
      </c>
      <c r="CD12">
        <v>3174.8</v>
      </c>
      <c r="CE12">
        <v>1084.0000000000002</v>
      </c>
      <c r="CF12">
        <v>2608.6</v>
      </c>
      <c r="CG12">
        <v>1515.8</v>
      </c>
      <c r="CH12">
        <v>1522.6</v>
      </c>
      <c r="CI12">
        <v>1790.8</v>
      </c>
      <c r="CJ12">
        <v>934.2</v>
      </c>
      <c r="CK12">
        <v>1533.4</v>
      </c>
      <c r="CL12">
        <v>1969.8</v>
      </c>
      <c r="CM12">
        <v>1563.4</v>
      </c>
      <c r="CN12">
        <v>2341</v>
      </c>
      <c r="CO12">
        <v>1966</v>
      </c>
      <c r="CP12">
        <v>3489.8</v>
      </c>
      <c r="CQ12">
        <v>557.6</v>
      </c>
      <c r="CR12">
        <v>1157.5999999999999</v>
      </c>
      <c r="CS12">
        <v>1440.2</v>
      </c>
      <c r="CT12">
        <v>1107.4000000000001</v>
      </c>
      <c r="CU12">
        <v>2327.4</v>
      </c>
      <c r="CV12">
        <v>2359.8000000000002</v>
      </c>
      <c r="CW12">
        <v>476.20000000000005</v>
      </c>
      <c r="CY12">
        <f t="shared" si="0"/>
        <v>1723.9619999999995</v>
      </c>
      <c r="CZ12">
        <f t="shared" si="1"/>
        <v>1723.9619999999995</v>
      </c>
    </row>
    <row r="13" spans="1:104" x14ac:dyDescent="0.25">
      <c r="B13">
        <v>1907</v>
      </c>
      <c r="C13">
        <v>869.4</v>
      </c>
      <c r="D13">
        <v>1390</v>
      </c>
      <c r="E13">
        <v>1360.8000000000002</v>
      </c>
      <c r="F13">
        <v>1626.3999999999999</v>
      </c>
      <c r="G13">
        <v>148.20000000000002</v>
      </c>
      <c r="H13">
        <v>1390.3999999999999</v>
      </c>
      <c r="I13">
        <v>1894.4</v>
      </c>
      <c r="J13">
        <v>1195.5999999999997</v>
      </c>
      <c r="K13">
        <v>1327.4</v>
      </c>
      <c r="L13">
        <v>1780.1999999999998</v>
      </c>
      <c r="M13">
        <v>326.60000000000002</v>
      </c>
      <c r="N13">
        <v>1765</v>
      </c>
      <c r="O13">
        <v>1207.6000000000001</v>
      </c>
      <c r="P13">
        <v>276.20000000000005</v>
      </c>
      <c r="Q13">
        <v>996.59999999999991</v>
      </c>
      <c r="R13">
        <v>134.80000000000001</v>
      </c>
      <c r="S13">
        <v>1428.2</v>
      </c>
      <c r="T13">
        <v>975.39999999999986</v>
      </c>
      <c r="U13">
        <v>1122.2000000000003</v>
      </c>
      <c r="V13">
        <v>2372.1999999999998</v>
      </c>
      <c r="W13">
        <v>457.2</v>
      </c>
      <c r="X13">
        <v>1106.2</v>
      </c>
      <c r="Y13">
        <v>1028</v>
      </c>
      <c r="Z13">
        <v>1089.2</v>
      </c>
      <c r="AA13">
        <v>2570.4</v>
      </c>
      <c r="AB13">
        <v>2077.1999999999998</v>
      </c>
      <c r="AC13">
        <v>2603.4</v>
      </c>
      <c r="AD13">
        <v>1715.2</v>
      </c>
      <c r="AE13">
        <v>1501.2000000000003</v>
      </c>
      <c r="AF13">
        <v>1343.1999999999998</v>
      </c>
      <c r="AG13">
        <v>1611.8000000000002</v>
      </c>
      <c r="AH13">
        <v>1539.8</v>
      </c>
      <c r="AI13">
        <v>1221</v>
      </c>
      <c r="AJ13">
        <v>552.79999999999995</v>
      </c>
      <c r="AK13">
        <v>2478.8000000000002</v>
      </c>
      <c r="AL13">
        <v>1250</v>
      </c>
      <c r="AM13">
        <v>1663.0000000000002</v>
      </c>
      <c r="AN13">
        <v>1931.4</v>
      </c>
      <c r="AO13">
        <v>1353.2</v>
      </c>
      <c r="AP13">
        <v>1113.1999999999998</v>
      </c>
      <c r="AQ13">
        <v>787.80000000000007</v>
      </c>
      <c r="AR13">
        <v>1366.4</v>
      </c>
      <c r="AS13">
        <v>263.20000000000005</v>
      </c>
      <c r="AT13">
        <v>1681.6</v>
      </c>
      <c r="AU13">
        <v>841.4</v>
      </c>
      <c r="AV13">
        <v>1392.4</v>
      </c>
      <c r="AW13">
        <v>1109.2</v>
      </c>
      <c r="AX13">
        <v>1960.2</v>
      </c>
      <c r="AY13">
        <v>681.4</v>
      </c>
      <c r="AZ13">
        <v>2003.6000000000001</v>
      </c>
      <c r="BA13">
        <v>1823</v>
      </c>
      <c r="BB13">
        <v>1240.2</v>
      </c>
      <c r="BC13">
        <v>1095.4000000000001</v>
      </c>
      <c r="BD13">
        <v>382.79999999999995</v>
      </c>
      <c r="BE13">
        <v>1962.9999999999998</v>
      </c>
      <c r="BF13">
        <v>2457.1999999999998</v>
      </c>
      <c r="BG13">
        <v>1483.3999999999999</v>
      </c>
      <c r="BH13">
        <v>512</v>
      </c>
      <c r="BI13">
        <v>1061.8000000000002</v>
      </c>
      <c r="BJ13">
        <v>1965.4</v>
      </c>
      <c r="BK13">
        <v>294.20000000000005</v>
      </c>
      <c r="BL13">
        <v>936.8</v>
      </c>
      <c r="BM13">
        <v>1948.3999999999999</v>
      </c>
      <c r="BN13">
        <v>2901</v>
      </c>
      <c r="BO13">
        <v>1723.4</v>
      </c>
      <c r="BP13">
        <v>1026.8</v>
      </c>
      <c r="BQ13">
        <v>1038.2</v>
      </c>
      <c r="BR13">
        <v>1862</v>
      </c>
      <c r="BS13">
        <v>2035.3999999999996</v>
      </c>
      <c r="BT13">
        <v>1172.2</v>
      </c>
      <c r="BU13">
        <v>940.59999999999991</v>
      </c>
      <c r="BV13">
        <v>2128.2000000000003</v>
      </c>
      <c r="BW13">
        <v>1614.6</v>
      </c>
      <c r="BX13">
        <v>537.4</v>
      </c>
      <c r="BY13">
        <v>869</v>
      </c>
      <c r="BZ13">
        <v>417.4</v>
      </c>
      <c r="CA13">
        <v>1745</v>
      </c>
      <c r="CB13">
        <v>1296.5999999999999</v>
      </c>
      <c r="CC13">
        <v>1085</v>
      </c>
      <c r="CD13">
        <v>1401.3999999999999</v>
      </c>
      <c r="CE13">
        <v>82.6</v>
      </c>
      <c r="CF13">
        <v>465.20000000000005</v>
      </c>
      <c r="CG13">
        <v>1749.8</v>
      </c>
      <c r="CH13">
        <v>603.20000000000005</v>
      </c>
      <c r="CI13">
        <v>1776.2</v>
      </c>
      <c r="CJ13">
        <v>397.79999999999995</v>
      </c>
      <c r="CK13">
        <v>893.6</v>
      </c>
      <c r="CL13">
        <v>408.4</v>
      </c>
      <c r="CM13">
        <v>1398.6</v>
      </c>
      <c r="CN13">
        <v>1028</v>
      </c>
      <c r="CO13">
        <v>763</v>
      </c>
      <c r="CP13">
        <v>1980.6</v>
      </c>
      <c r="CQ13">
        <v>2719.2000000000003</v>
      </c>
      <c r="CR13">
        <v>1062.8</v>
      </c>
      <c r="CS13">
        <v>2886.8</v>
      </c>
      <c r="CT13">
        <v>1067</v>
      </c>
      <c r="CU13">
        <v>1503.4</v>
      </c>
      <c r="CV13">
        <v>1504</v>
      </c>
      <c r="CW13">
        <v>1403.8</v>
      </c>
      <c r="CY13">
        <f t="shared" si="0"/>
        <v>1324.3979999999997</v>
      </c>
      <c r="CZ13">
        <f t="shared" si="1"/>
        <v>1324.3979999999997</v>
      </c>
    </row>
    <row r="14" spans="1:104" x14ac:dyDescent="0.25">
      <c r="B14">
        <v>1150.2</v>
      </c>
      <c r="C14">
        <v>1244</v>
      </c>
      <c r="D14">
        <v>342.8</v>
      </c>
      <c r="E14">
        <v>1874</v>
      </c>
      <c r="F14">
        <v>432</v>
      </c>
      <c r="G14">
        <v>2033.8</v>
      </c>
      <c r="H14">
        <v>1155.4000000000001</v>
      </c>
      <c r="I14">
        <v>1470.6</v>
      </c>
      <c r="J14">
        <v>160.80000000000001</v>
      </c>
      <c r="K14">
        <v>1486.2</v>
      </c>
      <c r="L14">
        <v>2433</v>
      </c>
      <c r="M14">
        <v>1204.3999999999999</v>
      </c>
      <c r="N14">
        <v>2637.8</v>
      </c>
      <c r="O14">
        <v>2724.8</v>
      </c>
      <c r="P14">
        <v>1175.2</v>
      </c>
      <c r="Q14">
        <v>2472</v>
      </c>
      <c r="R14">
        <v>2290.2000000000003</v>
      </c>
      <c r="S14">
        <v>809.2</v>
      </c>
      <c r="T14">
        <v>2037.8000000000002</v>
      </c>
      <c r="U14">
        <v>1676</v>
      </c>
      <c r="V14">
        <v>1251.4000000000001</v>
      </c>
      <c r="W14">
        <v>1668.4</v>
      </c>
      <c r="X14">
        <v>170.6</v>
      </c>
      <c r="Y14">
        <v>1921.7999999999997</v>
      </c>
      <c r="Z14">
        <v>1147.5999999999999</v>
      </c>
      <c r="AA14">
        <v>2983.4000000000005</v>
      </c>
      <c r="AB14">
        <v>1763.8</v>
      </c>
      <c r="AC14">
        <v>416.4</v>
      </c>
      <c r="AD14">
        <v>3877.2</v>
      </c>
      <c r="AE14">
        <v>1487</v>
      </c>
      <c r="AF14">
        <v>1642.8</v>
      </c>
      <c r="AG14">
        <v>1639.8</v>
      </c>
      <c r="AH14">
        <v>1509.1999999999998</v>
      </c>
      <c r="AI14">
        <v>991.4</v>
      </c>
      <c r="AJ14">
        <v>1243.9999999999998</v>
      </c>
      <c r="AK14">
        <v>3103.4</v>
      </c>
      <c r="AL14">
        <v>1110.6000000000001</v>
      </c>
      <c r="AM14">
        <v>1311</v>
      </c>
      <c r="AN14">
        <v>1452.3999999999999</v>
      </c>
      <c r="AO14">
        <v>913.4</v>
      </c>
      <c r="AP14">
        <v>713</v>
      </c>
      <c r="AQ14">
        <v>1473</v>
      </c>
      <c r="AR14">
        <v>2193.8000000000002</v>
      </c>
      <c r="AS14">
        <v>1510.2</v>
      </c>
      <c r="AT14">
        <v>1202.4000000000001</v>
      </c>
      <c r="AU14">
        <v>1388.3999999999999</v>
      </c>
      <c r="AV14">
        <v>1217.5999999999999</v>
      </c>
      <c r="AW14">
        <v>1261</v>
      </c>
      <c r="AX14">
        <v>581.00000000000011</v>
      </c>
      <c r="AY14">
        <v>1743.7999999999997</v>
      </c>
      <c r="AZ14">
        <v>1400.4</v>
      </c>
      <c r="BA14">
        <v>1241.5999999999999</v>
      </c>
      <c r="BB14">
        <v>1158</v>
      </c>
      <c r="BC14">
        <v>1333.4</v>
      </c>
      <c r="BD14">
        <v>1044.2</v>
      </c>
      <c r="BE14">
        <v>987.6</v>
      </c>
      <c r="BF14">
        <v>1956.1999999999998</v>
      </c>
      <c r="BG14">
        <v>1637.2</v>
      </c>
      <c r="BH14">
        <v>161.20000000000002</v>
      </c>
      <c r="BI14">
        <v>1833.6000000000001</v>
      </c>
      <c r="BJ14">
        <v>907.99999999999989</v>
      </c>
      <c r="BK14">
        <v>918.20000000000016</v>
      </c>
      <c r="BL14">
        <v>2762.6</v>
      </c>
      <c r="BM14">
        <v>2100.1999999999998</v>
      </c>
      <c r="BN14">
        <v>1885.8000000000002</v>
      </c>
      <c r="BO14">
        <v>1804.4</v>
      </c>
      <c r="BP14">
        <v>1194</v>
      </c>
      <c r="BQ14">
        <v>2707.6000000000004</v>
      </c>
      <c r="BR14">
        <v>1587.8000000000002</v>
      </c>
      <c r="BS14">
        <v>1654.6000000000001</v>
      </c>
      <c r="BT14">
        <v>1356.2</v>
      </c>
      <c r="BU14">
        <v>813.6</v>
      </c>
      <c r="BV14">
        <v>2882.6</v>
      </c>
      <c r="BW14">
        <v>3076.3999999999996</v>
      </c>
      <c r="BX14">
        <v>129</v>
      </c>
      <c r="BY14">
        <v>1831</v>
      </c>
      <c r="BZ14">
        <v>2757.4</v>
      </c>
      <c r="CA14">
        <v>250.2</v>
      </c>
      <c r="CB14">
        <v>1263</v>
      </c>
      <c r="CC14">
        <v>1258.3999999999999</v>
      </c>
      <c r="CD14">
        <v>2290.4</v>
      </c>
      <c r="CE14">
        <v>887.80000000000007</v>
      </c>
      <c r="CF14">
        <v>470.8</v>
      </c>
      <c r="CG14">
        <v>1597.1999999999996</v>
      </c>
      <c r="CH14">
        <v>2110.1999999999998</v>
      </c>
      <c r="CI14">
        <v>214.2</v>
      </c>
      <c r="CJ14">
        <v>2029</v>
      </c>
      <c r="CK14">
        <v>725</v>
      </c>
      <c r="CL14">
        <v>1609</v>
      </c>
      <c r="CM14">
        <v>1621</v>
      </c>
      <c r="CN14">
        <v>1166.2</v>
      </c>
      <c r="CO14">
        <v>1875</v>
      </c>
      <c r="CP14">
        <v>2429.1999999999998</v>
      </c>
      <c r="CQ14">
        <v>1240.5999999999999</v>
      </c>
      <c r="CR14">
        <v>1027.8</v>
      </c>
      <c r="CS14">
        <v>1803.2</v>
      </c>
      <c r="CT14">
        <v>2150.4</v>
      </c>
      <c r="CU14">
        <v>1772.1999999999998</v>
      </c>
      <c r="CV14">
        <v>2798.2000000000003</v>
      </c>
      <c r="CW14">
        <v>2216.2000000000003</v>
      </c>
      <c r="CY14">
        <f t="shared" si="0"/>
        <v>1536.2800000000007</v>
      </c>
      <c r="CZ14">
        <f t="shared" si="1"/>
        <v>1536.2800000000007</v>
      </c>
    </row>
    <row r="15" spans="1:104" x14ac:dyDescent="0.25">
      <c r="B15">
        <v>1668.4</v>
      </c>
      <c r="C15">
        <v>1597.4</v>
      </c>
      <c r="D15">
        <v>711.6</v>
      </c>
      <c r="E15">
        <v>1377.7999999999997</v>
      </c>
      <c r="F15">
        <v>1006.4</v>
      </c>
      <c r="G15">
        <v>1504</v>
      </c>
      <c r="H15">
        <v>1456</v>
      </c>
      <c r="I15">
        <v>2154.7999999999997</v>
      </c>
      <c r="J15">
        <v>674</v>
      </c>
      <c r="K15">
        <v>736.2</v>
      </c>
      <c r="L15">
        <v>1233</v>
      </c>
      <c r="M15">
        <v>1293</v>
      </c>
      <c r="N15">
        <v>1607.2</v>
      </c>
      <c r="O15">
        <v>2076</v>
      </c>
      <c r="P15">
        <v>246.2</v>
      </c>
      <c r="Q15">
        <v>2592.6</v>
      </c>
      <c r="R15">
        <v>1416.2</v>
      </c>
      <c r="S15">
        <v>1400.9999999999998</v>
      </c>
      <c r="T15">
        <v>2135.4</v>
      </c>
      <c r="U15">
        <v>2.4</v>
      </c>
      <c r="V15">
        <v>2761.2000000000003</v>
      </c>
      <c r="W15">
        <v>2529.1999999999998</v>
      </c>
      <c r="X15">
        <v>1259.0000000000002</v>
      </c>
      <c r="Y15">
        <v>3104.6000000000004</v>
      </c>
      <c r="Z15">
        <v>3153.6</v>
      </c>
      <c r="AA15">
        <v>2659.3999999999996</v>
      </c>
      <c r="AB15">
        <v>1764.6</v>
      </c>
      <c r="AC15">
        <v>2027.6</v>
      </c>
      <c r="AD15">
        <v>1104.2</v>
      </c>
      <c r="AE15">
        <v>572.4</v>
      </c>
      <c r="AF15">
        <v>600.79999999999995</v>
      </c>
      <c r="AG15">
        <v>2525.1999999999998</v>
      </c>
      <c r="AH15">
        <v>858.8</v>
      </c>
      <c r="AI15">
        <v>2391.4</v>
      </c>
      <c r="AJ15">
        <v>1457.8</v>
      </c>
      <c r="AK15">
        <v>1977.8</v>
      </c>
      <c r="AL15">
        <v>1299.8000000000002</v>
      </c>
      <c r="AM15">
        <v>2888</v>
      </c>
      <c r="AN15">
        <v>1134.2</v>
      </c>
      <c r="AO15">
        <v>1263</v>
      </c>
      <c r="AP15">
        <v>965.00000000000011</v>
      </c>
      <c r="AQ15">
        <v>1751.8000000000002</v>
      </c>
      <c r="AR15">
        <v>3401.0000000000005</v>
      </c>
      <c r="AS15">
        <v>677.2</v>
      </c>
      <c r="AT15">
        <v>1578.8</v>
      </c>
      <c r="AU15">
        <v>2405.8000000000002</v>
      </c>
      <c r="AV15">
        <v>1462.3999999999999</v>
      </c>
      <c r="AW15">
        <v>487.2</v>
      </c>
      <c r="AX15">
        <v>1795</v>
      </c>
      <c r="AY15">
        <v>2245.8000000000002</v>
      </c>
      <c r="AZ15">
        <v>997.8</v>
      </c>
      <c r="BA15">
        <v>1115.2</v>
      </c>
      <c r="BB15">
        <v>1260.8000000000002</v>
      </c>
      <c r="BC15">
        <v>789.19999999999993</v>
      </c>
      <c r="BD15">
        <v>1860.4</v>
      </c>
      <c r="BE15">
        <v>1162.1999999999998</v>
      </c>
      <c r="BF15">
        <v>2895.2</v>
      </c>
      <c r="BG15">
        <v>1230.2</v>
      </c>
      <c r="BH15">
        <v>2402.7999999999997</v>
      </c>
      <c r="BI15">
        <v>530.6</v>
      </c>
      <c r="BJ15">
        <v>1527.8000000000002</v>
      </c>
      <c r="BK15">
        <v>1054.8</v>
      </c>
      <c r="BL15">
        <v>1084.5999999999999</v>
      </c>
      <c r="BM15">
        <v>1404.3999999999999</v>
      </c>
      <c r="BN15">
        <v>2211.8000000000002</v>
      </c>
      <c r="BO15">
        <v>1006.8</v>
      </c>
      <c r="BP15">
        <v>1328.2</v>
      </c>
      <c r="BQ15">
        <v>3254.6</v>
      </c>
      <c r="BR15">
        <v>1470.1999999999998</v>
      </c>
      <c r="BS15">
        <v>1857.8000000000002</v>
      </c>
      <c r="BT15">
        <v>1725.8</v>
      </c>
      <c r="BU15">
        <v>1988.3999999999999</v>
      </c>
      <c r="BV15">
        <v>1227.2</v>
      </c>
      <c r="BW15">
        <v>419.99999999999994</v>
      </c>
      <c r="BX15">
        <v>1375.4</v>
      </c>
      <c r="BY15">
        <v>504.79999999999995</v>
      </c>
      <c r="BZ15">
        <v>1851.6000000000001</v>
      </c>
      <c r="CA15">
        <v>2432.1999999999998</v>
      </c>
      <c r="CB15">
        <v>2845.4000000000005</v>
      </c>
      <c r="CC15">
        <v>745.4</v>
      </c>
      <c r="CD15">
        <v>3410</v>
      </c>
      <c r="CE15">
        <v>496.80000000000007</v>
      </c>
      <c r="CF15">
        <v>799</v>
      </c>
      <c r="CG15">
        <v>2608.4</v>
      </c>
      <c r="CH15">
        <v>1266</v>
      </c>
      <c r="CI15">
        <v>1270.2</v>
      </c>
      <c r="CJ15">
        <v>1261.2</v>
      </c>
      <c r="CK15">
        <v>3366</v>
      </c>
      <c r="CL15">
        <v>1052.2</v>
      </c>
      <c r="CM15">
        <v>1498.8000000000002</v>
      </c>
      <c r="CN15">
        <v>1935.0000000000002</v>
      </c>
      <c r="CO15">
        <v>1050</v>
      </c>
      <c r="CP15">
        <v>2462.6</v>
      </c>
      <c r="CQ15">
        <v>738.6</v>
      </c>
      <c r="CR15">
        <v>2244.9999999999995</v>
      </c>
      <c r="CS15">
        <v>1521</v>
      </c>
      <c r="CT15">
        <v>1351</v>
      </c>
      <c r="CU15">
        <v>1291.8</v>
      </c>
      <c r="CV15">
        <v>548.4</v>
      </c>
      <c r="CW15">
        <v>776</v>
      </c>
      <c r="CY15">
        <f t="shared" si="0"/>
        <v>1575.0180000000003</v>
      </c>
      <c r="CZ15">
        <f t="shared" si="1"/>
        <v>1575.0180000000003</v>
      </c>
    </row>
    <row r="16" spans="1:104" x14ac:dyDescent="0.25">
      <c r="B16">
        <v>272.59999999999997</v>
      </c>
      <c r="C16">
        <v>2649.2</v>
      </c>
      <c r="D16">
        <v>2137.2000000000003</v>
      </c>
      <c r="E16">
        <v>1007.6</v>
      </c>
      <c r="F16">
        <v>845</v>
      </c>
      <c r="G16">
        <v>1580.2</v>
      </c>
      <c r="H16">
        <v>2346.7999999999997</v>
      </c>
      <c r="I16">
        <v>1569</v>
      </c>
      <c r="J16">
        <v>2370</v>
      </c>
      <c r="K16">
        <v>1973.2</v>
      </c>
      <c r="L16">
        <v>2292.8000000000002</v>
      </c>
      <c r="M16">
        <v>2547.3999999999996</v>
      </c>
      <c r="N16">
        <v>1063.3999999999999</v>
      </c>
      <c r="O16">
        <v>2445.1999999999998</v>
      </c>
      <c r="P16">
        <v>812</v>
      </c>
      <c r="Q16">
        <v>577.79999999999995</v>
      </c>
      <c r="R16">
        <v>385</v>
      </c>
      <c r="S16">
        <v>590.20000000000005</v>
      </c>
      <c r="T16">
        <v>1431.2</v>
      </c>
      <c r="U16">
        <v>888</v>
      </c>
      <c r="V16">
        <v>2695</v>
      </c>
      <c r="W16">
        <v>545.6</v>
      </c>
      <c r="X16">
        <v>653.99999999999989</v>
      </c>
      <c r="Y16">
        <v>1290.4000000000001</v>
      </c>
      <c r="Z16">
        <v>3768.8</v>
      </c>
      <c r="AA16">
        <v>1039.5999999999999</v>
      </c>
      <c r="AB16">
        <v>747.6</v>
      </c>
      <c r="AC16">
        <v>3248.6</v>
      </c>
      <c r="AD16">
        <v>893.8</v>
      </c>
      <c r="AE16">
        <v>1506</v>
      </c>
      <c r="AF16">
        <v>562.4</v>
      </c>
      <c r="AG16">
        <v>1313.6</v>
      </c>
      <c r="AH16">
        <v>2641.7999999999997</v>
      </c>
      <c r="AI16">
        <v>3202</v>
      </c>
      <c r="AJ16">
        <v>1640.6000000000001</v>
      </c>
      <c r="AK16">
        <v>1338.2</v>
      </c>
      <c r="AL16">
        <v>1956.2000000000003</v>
      </c>
      <c r="AM16">
        <v>2409</v>
      </c>
      <c r="AN16">
        <v>1494.2</v>
      </c>
      <c r="AO16">
        <v>2020</v>
      </c>
      <c r="AP16">
        <v>903.8</v>
      </c>
      <c r="AQ16">
        <v>2106.6</v>
      </c>
      <c r="AR16">
        <v>195.2</v>
      </c>
      <c r="AS16">
        <v>1623.1999999999998</v>
      </c>
      <c r="AT16">
        <v>787.59999999999991</v>
      </c>
      <c r="AU16">
        <v>1105</v>
      </c>
      <c r="AV16">
        <v>712.6</v>
      </c>
      <c r="AW16">
        <v>1685.4</v>
      </c>
      <c r="AX16">
        <v>734</v>
      </c>
      <c r="AY16">
        <v>1494.6</v>
      </c>
      <c r="AZ16">
        <v>1723.6</v>
      </c>
      <c r="BA16">
        <v>435.79999999999995</v>
      </c>
      <c r="BB16">
        <v>1168</v>
      </c>
      <c r="BC16">
        <v>1889.8000000000002</v>
      </c>
      <c r="BD16">
        <v>2467.4</v>
      </c>
      <c r="BE16">
        <v>1761</v>
      </c>
      <c r="BF16">
        <v>1110</v>
      </c>
      <c r="BG16">
        <v>1879.8</v>
      </c>
      <c r="BH16">
        <v>748.6</v>
      </c>
      <c r="BI16">
        <v>1185</v>
      </c>
      <c r="BJ16">
        <v>2413</v>
      </c>
      <c r="BK16">
        <v>705.2</v>
      </c>
      <c r="BL16">
        <v>1950.6</v>
      </c>
      <c r="BM16">
        <v>2181.1999999999998</v>
      </c>
      <c r="BN16">
        <v>1042.8000000000002</v>
      </c>
      <c r="BO16">
        <v>1404</v>
      </c>
      <c r="BP16">
        <v>1261.9999999999998</v>
      </c>
      <c r="BQ16">
        <v>1714.4</v>
      </c>
      <c r="BR16">
        <v>1337.6</v>
      </c>
      <c r="BS16">
        <v>519.79999999999995</v>
      </c>
      <c r="BT16">
        <v>1519.6000000000001</v>
      </c>
      <c r="BU16">
        <v>3109.7999999999997</v>
      </c>
      <c r="BV16">
        <v>2067.7999999999997</v>
      </c>
      <c r="BW16">
        <v>1834.8000000000002</v>
      </c>
      <c r="BX16">
        <v>1919.4</v>
      </c>
      <c r="BY16">
        <v>1764</v>
      </c>
      <c r="BZ16">
        <v>2153.6</v>
      </c>
      <c r="CA16">
        <v>896.60000000000014</v>
      </c>
      <c r="CB16">
        <v>2099</v>
      </c>
      <c r="CC16">
        <v>1501.1999999999998</v>
      </c>
      <c r="CD16">
        <v>2211.3999999999996</v>
      </c>
      <c r="CE16">
        <v>25.8</v>
      </c>
      <c r="CF16">
        <v>832.4</v>
      </c>
      <c r="CG16">
        <v>655</v>
      </c>
      <c r="CH16">
        <v>2690.8</v>
      </c>
      <c r="CI16">
        <v>1358</v>
      </c>
      <c r="CJ16">
        <v>1529.3999999999999</v>
      </c>
      <c r="CK16">
        <v>2009.3999999999999</v>
      </c>
      <c r="CL16">
        <v>1461.9999999999998</v>
      </c>
      <c r="CM16">
        <v>1550.4</v>
      </c>
      <c r="CN16">
        <v>740.80000000000007</v>
      </c>
      <c r="CO16">
        <v>2292</v>
      </c>
      <c r="CP16">
        <v>1493.6</v>
      </c>
      <c r="CQ16">
        <v>1821.1999999999998</v>
      </c>
      <c r="CR16">
        <v>715.40000000000009</v>
      </c>
      <c r="CS16">
        <v>1990.4</v>
      </c>
      <c r="CT16">
        <v>1919.2000000000003</v>
      </c>
      <c r="CU16">
        <v>722</v>
      </c>
      <c r="CV16">
        <v>2339.8000000000002</v>
      </c>
      <c r="CW16">
        <v>1029.5999999999999</v>
      </c>
      <c r="CY16">
        <f t="shared" si="0"/>
        <v>1532.5320000000004</v>
      </c>
      <c r="CZ16">
        <f t="shared" si="1"/>
        <v>1532.5320000000004</v>
      </c>
    </row>
    <row r="17" spans="2:104" x14ac:dyDescent="0.25">
      <c r="B17">
        <v>3398.8</v>
      </c>
      <c r="C17">
        <v>388.4</v>
      </c>
      <c r="D17">
        <v>1726.6000000000001</v>
      </c>
      <c r="E17">
        <v>1634.4</v>
      </c>
      <c r="F17">
        <v>154.99999999999997</v>
      </c>
      <c r="G17">
        <v>834.4</v>
      </c>
      <c r="H17">
        <v>937.59999999999991</v>
      </c>
      <c r="I17">
        <v>1794.6000000000001</v>
      </c>
      <c r="J17">
        <v>601</v>
      </c>
      <c r="K17">
        <v>932.59999999999991</v>
      </c>
      <c r="L17">
        <v>1035.5999999999999</v>
      </c>
      <c r="M17">
        <v>1469.2</v>
      </c>
      <c r="N17">
        <v>1261.1999999999998</v>
      </c>
      <c r="O17">
        <v>2368.6000000000004</v>
      </c>
      <c r="P17">
        <v>0</v>
      </c>
      <c r="Q17">
        <v>1604.2000000000003</v>
      </c>
      <c r="R17">
        <v>2506</v>
      </c>
      <c r="S17">
        <v>367.4</v>
      </c>
      <c r="T17">
        <v>2956.2</v>
      </c>
      <c r="U17">
        <v>357.80000000000007</v>
      </c>
      <c r="V17">
        <v>1607.2</v>
      </c>
      <c r="W17">
        <v>919.80000000000007</v>
      </c>
      <c r="X17">
        <v>874.19999999999993</v>
      </c>
      <c r="Y17">
        <v>2793.7999999999997</v>
      </c>
      <c r="Z17">
        <v>2559.4</v>
      </c>
      <c r="AA17">
        <v>215.79999999999998</v>
      </c>
      <c r="AB17">
        <v>746.80000000000007</v>
      </c>
      <c r="AC17">
        <v>1563</v>
      </c>
      <c r="AD17">
        <v>1498.8</v>
      </c>
      <c r="AE17">
        <v>1189.4000000000001</v>
      </c>
      <c r="AF17">
        <v>797.19999999999993</v>
      </c>
      <c r="AG17">
        <v>168.79999999999998</v>
      </c>
      <c r="AH17">
        <v>1014</v>
      </c>
      <c r="AI17">
        <v>1487.8000000000002</v>
      </c>
      <c r="AJ17">
        <v>2594.4</v>
      </c>
      <c r="AK17">
        <v>1076.8</v>
      </c>
      <c r="AL17">
        <v>865.8</v>
      </c>
      <c r="AM17">
        <v>909.4</v>
      </c>
      <c r="AN17">
        <v>820.99999999999989</v>
      </c>
      <c r="AO17">
        <v>1352</v>
      </c>
      <c r="AP17">
        <v>2236.6</v>
      </c>
      <c r="AQ17">
        <v>2744.8</v>
      </c>
      <c r="AR17">
        <v>1846.2</v>
      </c>
      <c r="AS17">
        <v>2439.1999999999998</v>
      </c>
      <c r="AT17">
        <v>1899.6</v>
      </c>
      <c r="AU17">
        <v>395.59999999999997</v>
      </c>
      <c r="AV17">
        <v>1278.9999999999998</v>
      </c>
      <c r="AW17">
        <v>1457.2</v>
      </c>
      <c r="AX17">
        <v>2433.4</v>
      </c>
      <c r="AY17">
        <v>1305.6000000000001</v>
      </c>
      <c r="AZ17">
        <v>2052.8000000000002</v>
      </c>
      <c r="BA17">
        <v>1797.6</v>
      </c>
      <c r="BB17">
        <v>2122.3999999999996</v>
      </c>
      <c r="BC17">
        <v>238.60000000000002</v>
      </c>
      <c r="BD17">
        <v>716.2</v>
      </c>
      <c r="BE17">
        <v>2891.3999999999996</v>
      </c>
      <c r="BF17">
        <v>789.2</v>
      </c>
      <c r="BG17">
        <v>3847.4</v>
      </c>
      <c r="BH17">
        <v>477.8</v>
      </c>
      <c r="BI17">
        <v>975.8</v>
      </c>
      <c r="BJ17">
        <v>903.40000000000009</v>
      </c>
      <c r="BK17">
        <v>2378</v>
      </c>
      <c r="BL17">
        <v>1946.6000000000001</v>
      </c>
      <c r="BM17">
        <v>1642.6000000000001</v>
      </c>
      <c r="BN17">
        <v>1610.9999999999998</v>
      </c>
      <c r="BO17">
        <v>1498.8000000000002</v>
      </c>
      <c r="BP17">
        <v>1937.6</v>
      </c>
      <c r="BQ17">
        <v>1121.2</v>
      </c>
      <c r="BR17">
        <v>1302</v>
      </c>
      <c r="BS17">
        <v>1874.7999999999997</v>
      </c>
      <c r="BT17">
        <v>672.40000000000009</v>
      </c>
      <c r="BU17">
        <v>923.40000000000009</v>
      </c>
      <c r="BV17">
        <v>369</v>
      </c>
      <c r="BW17">
        <v>2141.4</v>
      </c>
      <c r="BX17">
        <v>968.6</v>
      </c>
      <c r="BY17">
        <v>895.2</v>
      </c>
      <c r="BZ17">
        <v>1124.4000000000001</v>
      </c>
      <c r="CA17">
        <v>1137.3999999999999</v>
      </c>
      <c r="CB17">
        <v>678.80000000000007</v>
      </c>
      <c r="CC17">
        <v>404</v>
      </c>
      <c r="CD17">
        <v>1696.8</v>
      </c>
      <c r="CE17">
        <v>1109.4000000000001</v>
      </c>
      <c r="CF17">
        <v>717</v>
      </c>
      <c r="CG17">
        <v>1254.8</v>
      </c>
      <c r="CH17">
        <v>1374.2</v>
      </c>
      <c r="CI17">
        <v>2207.3999999999996</v>
      </c>
      <c r="CJ17">
        <v>2333.2000000000003</v>
      </c>
      <c r="CK17">
        <v>497.8</v>
      </c>
      <c r="CL17">
        <v>551.6</v>
      </c>
      <c r="CM17">
        <v>2433.6</v>
      </c>
      <c r="CN17">
        <v>921.4</v>
      </c>
      <c r="CO17">
        <v>1283.2</v>
      </c>
      <c r="CP17">
        <v>589</v>
      </c>
      <c r="CQ17">
        <v>1003.8</v>
      </c>
      <c r="CR17">
        <v>1857.2</v>
      </c>
      <c r="CS17">
        <v>1388.6</v>
      </c>
      <c r="CT17">
        <v>371.4</v>
      </c>
      <c r="CU17">
        <v>1446.6</v>
      </c>
      <c r="CV17">
        <v>825.8</v>
      </c>
      <c r="CW17">
        <v>595.6</v>
      </c>
      <c r="CY17">
        <f t="shared" si="0"/>
        <v>1353.204</v>
      </c>
      <c r="CZ17">
        <f t="shared" si="1"/>
        <v>1353.204</v>
      </c>
    </row>
    <row r="18" spans="2:104" x14ac:dyDescent="0.25">
      <c r="B18">
        <v>2332.6</v>
      </c>
      <c r="C18">
        <v>361.2</v>
      </c>
      <c r="D18">
        <v>1440.4</v>
      </c>
      <c r="E18">
        <v>2504.8000000000002</v>
      </c>
      <c r="F18">
        <v>2402.0000000000005</v>
      </c>
      <c r="G18">
        <v>228.40000000000003</v>
      </c>
      <c r="H18">
        <v>1502.6000000000001</v>
      </c>
      <c r="I18">
        <v>2575.4</v>
      </c>
      <c r="J18">
        <v>2202.3999999999996</v>
      </c>
      <c r="K18">
        <v>687.8</v>
      </c>
      <c r="L18">
        <v>304.60000000000002</v>
      </c>
      <c r="M18">
        <v>1449.4</v>
      </c>
      <c r="N18">
        <v>858.8</v>
      </c>
      <c r="O18">
        <v>2747.6</v>
      </c>
      <c r="P18">
        <v>539.6</v>
      </c>
      <c r="Q18">
        <v>2067.4</v>
      </c>
      <c r="R18">
        <v>2197.6000000000004</v>
      </c>
      <c r="S18">
        <v>442.6</v>
      </c>
      <c r="T18">
        <v>1422.6</v>
      </c>
      <c r="U18">
        <v>1356.3999999999999</v>
      </c>
      <c r="V18">
        <v>2110.7999999999993</v>
      </c>
      <c r="W18">
        <v>1705</v>
      </c>
      <c r="X18">
        <v>1653.0000000000002</v>
      </c>
      <c r="Y18">
        <v>885.8</v>
      </c>
      <c r="Z18">
        <v>2642.3999999999996</v>
      </c>
      <c r="AA18">
        <v>193.8</v>
      </c>
      <c r="AB18">
        <v>1501.6</v>
      </c>
      <c r="AC18">
        <v>2756</v>
      </c>
      <c r="AD18">
        <v>1978.0000000000002</v>
      </c>
      <c r="AE18">
        <v>2715.8</v>
      </c>
      <c r="AF18">
        <v>1283.1999999999998</v>
      </c>
      <c r="AG18">
        <v>889.6</v>
      </c>
      <c r="AH18">
        <v>1300.3999999999999</v>
      </c>
      <c r="AI18">
        <v>3650.8</v>
      </c>
      <c r="AJ18">
        <v>1213.4000000000001</v>
      </c>
      <c r="AK18">
        <v>2285.4</v>
      </c>
      <c r="AL18">
        <v>2424</v>
      </c>
      <c r="AM18">
        <v>1856.8000000000002</v>
      </c>
      <c r="AN18">
        <v>2352.1999999999998</v>
      </c>
      <c r="AO18">
        <v>4065.2000000000003</v>
      </c>
      <c r="AP18">
        <v>578.19999999999993</v>
      </c>
      <c r="AQ18">
        <v>1448.8</v>
      </c>
      <c r="AR18">
        <v>147.00000000000003</v>
      </c>
      <c r="AS18">
        <v>2658.2</v>
      </c>
      <c r="AT18">
        <v>2132.6</v>
      </c>
      <c r="AU18">
        <v>1958.6000000000001</v>
      </c>
      <c r="AV18">
        <v>1613</v>
      </c>
      <c r="AW18">
        <v>1411.1999999999998</v>
      </c>
      <c r="AX18">
        <v>444.59999999999997</v>
      </c>
      <c r="AY18">
        <v>2153.1999999999998</v>
      </c>
      <c r="AZ18">
        <v>907.40000000000009</v>
      </c>
      <c r="BA18">
        <v>2222.4</v>
      </c>
      <c r="BB18">
        <v>3061.4</v>
      </c>
      <c r="BC18">
        <v>520.80000000000007</v>
      </c>
      <c r="BD18">
        <v>551.19999999999993</v>
      </c>
      <c r="BE18">
        <v>2366.3999999999996</v>
      </c>
      <c r="BF18">
        <v>788.59999999999991</v>
      </c>
      <c r="BG18">
        <v>752.2</v>
      </c>
      <c r="BH18">
        <v>738</v>
      </c>
      <c r="BI18">
        <v>1274.8</v>
      </c>
      <c r="BJ18">
        <v>610</v>
      </c>
      <c r="BK18">
        <v>2555.3999999999996</v>
      </c>
      <c r="BL18">
        <v>2336.4</v>
      </c>
      <c r="BM18">
        <v>930.8</v>
      </c>
      <c r="BN18">
        <v>373.4</v>
      </c>
      <c r="BO18">
        <v>2231.7999999999997</v>
      </c>
      <c r="BP18">
        <v>324.39999999999998</v>
      </c>
      <c r="BQ18">
        <v>765.8</v>
      </c>
      <c r="BR18">
        <v>1374.8</v>
      </c>
      <c r="BS18">
        <v>303.20000000000005</v>
      </c>
      <c r="BT18">
        <v>1167.4000000000001</v>
      </c>
      <c r="BU18">
        <v>1287.4000000000001</v>
      </c>
      <c r="BV18">
        <v>591</v>
      </c>
      <c r="BW18">
        <v>1156.7999999999997</v>
      </c>
      <c r="BX18">
        <v>836.39999999999986</v>
      </c>
      <c r="BY18">
        <v>3514.1999999999994</v>
      </c>
      <c r="BZ18">
        <v>616.40000000000009</v>
      </c>
      <c r="CA18">
        <v>1125.6000000000001</v>
      </c>
      <c r="CB18">
        <v>1717.3999999999999</v>
      </c>
      <c r="CC18">
        <v>844.40000000000009</v>
      </c>
      <c r="CD18">
        <v>1396.1999999999998</v>
      </c>
      <c r="CE18">
        <v>1436.2000000000003</v>
      </c>
      <c r="CF18">
        <v>1412</v>
      </c>
      <c r="CG18">
        <v>1910.4</v>
      </c>
      <c r="CH18">
        <v>3343.7999999999997</v>
      </c>
      <c r="CI18">
        <v>676.2</v>
      </c>
      <c r="CJ18">
        <v>2253.1999999999998</v>
      </c>
      <c r="CK18">
        <v>2339.1999999999998</v>
      </c>
      <c r="CL18">
        <v>2202.8000000000002</v>
      </c>
      <c r="CM18">
        <v>21.599999999999998</v>
      </c>
      <c r="CN18">
        <v>1290.8</v>
      </c>
      <c r="CO18">
        <v>1188.8000000000002</v>
      </c>
      <c r="CP18">
        <v>1581.8</v>
      </c>
      <c r="CQ18">
        <v>2404.8000000000002</v>
      </c>
      <c r="CR18">
        <v>2481.8000000000002</v>
      </c>
      <c r="CS18">
        <v>1407.6</v>
      </c>
      <c r="CT18">
        <v>1144.5999999999999</v>
      </c>
      <c r="CU18">
        <v>3254.8</v>
      </c>
      <c r="CV18">
        <v>1799.6000000000001</v>
      </c>
      <c r="CW18">
        <v>1778.9999999999998</v>
      </c>
      <c r="CY18">
        <f t="shared" si="0"/>
        <v>1568.0419999999992</v>
      </c>
      <c r="CZ18">
        <f t="shared" si="1"/>
        <v>1568.0419999999992</v>
      </c>
    </row>
    <row r="19" spans="2:104" x14ac:dyDescent="0.25">
      <c r="B19">
        <v>3125.7999999999997</v>
      </c>
      <c r="C19">
        <v>236.8</v>
      </c>
      <c r="D19">
        <v>1750.3999999999999</v>
      </c>
      <c r="E19">
        <v>1101.8000000000002</v>
      </c>
      <c r="F19">
        <v>1236.5999999999999</v>
      </c>
      <c r="G19">
        <v>2493</v>
      </c>
      <c r="H19">
        <v>2067.4</v>
      </c>
      <c r="I19">
        <v>1494</v>
      </c>
      <c r="J19">
        <v>689.40000000000009</v>
      </c>
      <c r="K19">
        <v>1503.8000000000002</v>
      </c>
      <c r="L19">
        <v>2084</v>
      </c>
      <c r="M19">
        <v>1780.2</v>
      </c>
      <c r="N19">
        <v>1557</v>
      </c>
      <c r="O19">
        <v>1124.1999999999998</v>
      </c>
      <c r="P19">
        <v>544.6</v>
      </c>
      <c r="Q19">
        <v>1506.8000000000002</v>
      </c>
      <c r="R19">
        <v>1072.4000000000001</v>
      </c>
      <c r="S19">
        <v>2189.1999999999998</v>
      </c>
      <c r="T19">
        <v>1032.8000000000002</v>
      </c>
      <c r="U19">
        <v>1730.8000000000002</v>
      </c>
      <c r="V19">
        <v>1081</v>
      </c>
      <c r="W19">
        <v>2521.8000000000002</v>
      </c>
      <c r="X19">
        <v>32.799999999999997</v>
      </c>
      <c r="Y19">
        <v>46.6</v>
      </c>
      <c r="Z19">
        <v>1053.4000000000001</v>
      </c>
      <c r="AA19">
        <v>1095.8</v>
      </c>
      <c r="AB19">
        <v>2155.2000000000003</v>
      </c>
      <c r="AC19">
        <v>2595.8000000000002</v>
      </c>
      <c r="AD19">
        <v>2295.8000000000002</v>
      </c>
      <c r="AE19">
        <v>851.2</v>
      </c>
      <c r="AF19">
        <v>863.2</v>
      </c>
      <c r="AG19">
        <v>2176.7999999999997</v>
      </c>
      <c r="AH19">
        <v>1997</v>
      </c>
      <c r="AI19">
        <v>1984.4</v>
      </c>
      <c r="AJ19">
        <v>174.2</v>
      </c>
      <c r="AK19">
        <v>2725.6</v>
      </c>
      <c r="AL19">
        <v>1397.3999999999999</v>
      </c>
      <c r="AM19">
        <v>1660.6</v>
      </c>
      <c r="AN19">
        <v>1852.8000000000002</v>
      </c>
      <c r="AO19">
        <v>4396.3999999999996</v>
      </c>
      <c r="AP19">
        <v>964.4</v>
      </c>
      <c r="AQ19">
        <v>724.80000000000007</v>
      </c>
      <c r="AR19">
        <v>1563.2</v>
      </c>
      <c r="AS19">
        <v>3106.6</v>
      </c>
      <c r="AT19">
        <v>518</v>
      </c>
      <c r="AU19">
        <v>1902.4</v>
      </c>
      <c r="AV19">
        <v>673.59999999999991</v>
      </c>
      <c r="AW19">
        <v>182</v>
      </c>
      <c r="AX19">
        <v>990.59999999999991</v>
      </c>
      <c r="AY19">
        <v>1471.1999999999998</v>
      </c>
      <c r="AZ19">
        <v>1104</v>
      </c>
      <c r="BA19">
        <v>842.6</v>
      </c>
      <c r="BB19">
        <v>1905.8</v>
      </c>
      <c r="BC19">
        <v>1742.6</v>
      </c>
      <c r="BD19">
        <v>831</v>
      </c>
      <c r="BE19">
        <v>1844.4</v>
      </c>
      <c r="BF19">
        <v>841.4</v>
      </c>
      <c r="BG19">
        <v>3187</v>
      </c>
      <c r="BH19">
        <v>917.39999999999986</v>
      </c>
      <c r="BI19">
        <v>1076.5999999999999</v>
      </c>
      <c r="BJ19">
        <v>1908.1999999999998</v>
      </c>
      <c r="BK19">
        <v>2678</v>
      </c>
      <c r="BL19">
        <v>1759.1999999999998</v>
      </c>
      <c r="BM19">
        <v>1155.4000000000001</v>
      </c>
      <c r="BN19">
        <v>1079.1999999999998</v>
      </c>
      <c r="BO19">
        <v>1431</v>
      </c>
      <c r="BP19">
        <v>1282.8</v>
      </c>
      <c r="BQ19">
        <v>2306.6000000000004</v>
      </c>
      <c r="BR19">
        <v>2874.6000000000004</v>
      </c>
      <c r="BS19">
        <v>1463.4</v>
      </c>
      <c r="BT19">
        <v>514.20000000000005</v>
      </c>
      <c r="BU19">
        <v>3349.4</v>
      </c>
      <c r="BV19">
        <v>1869.8000000000002</v>
      </c>
      <c r="BW19">
        <v>2275.1999999999998</v>
      </c>
      <c r="BX19">
        <v>305.40000000000003</v>
      </c>
      <c r="BY19">
        <v>1750.6</v>
      </c>
      <c r="BZ19">
        <v>1888.6</v>
      </c>
      <c r="CA19">
        <v>393.99999999999994</v>
      </c>
      <c r="CB19">
        <v>1388.8</v>
      </c>
      <c r="CC19">
        <v>1096.2</v>
      </c>
      <c r="CD19">
        <v>2700.6</v>
      </c>
      <c r="CE19">
        <v>2629.2</v>
      </c>
      <c r="CF19">
        <v>2030.1999999999998</v>
      </c>
      <c r="CG19">
        <v>1014.4</v>
      </c>
      <c r="CH19">
        <v>1711.8</v>
      </c>
      <c r="CI19">
        <v>1796.4</v>
      </c>
      <c r="CJ19">
        <v>1454</v>
      </c>
      <c r="CK19">
        <v>1295.6000000000001</v>
      </c>
      <c r="CL19">
        <v>752.59999999999991</v>
      </c>
      <c r="CM19">
        <v>422.2</v>
      </c>
      <c r="CN19">
        <v>3353.0000000000005</v>
      </c>
      <c r="CO19">
        <v>2382.2000000000003</v>
      </c>
      <c r="CP19">
        <v>2806.8</v>
      </c>
      <c r="CQ19">
        <v>3716.3999999999996</v>
      </c>
      <c r="CR19">
        <v>3731.4</v>
      </c>
      <c r="CS19">
        <v>1455.4</v>
      </c>
      <c r="CT19">
        <v>931.2</v>
      </c>
      <c r="CU19">
        <v>1481.1999999999998</v>
      </c>
      <c r="CV19">
        <v>3411</v>
      </c>
      <c r="CW19">
        <v>856.8</v>
      </c>
      <c r="CY19">
        <f t="shared" si="0"/>
        <v>1623.7140000000002</v>
      </c>
      <c r="CZ19">
        <f t="shared" si="1"/>
        <v>1623.7140000000002</v>
      </c>
    </row>
    <row r="20" spans="2:104" x14ac:dyDescent="0.25">
      <c r="B20">
        <v>2119</v>
      </c>
      <c r="C20">
        <v>3888.2</v>
      </c>
      <c r="D20">
        <v>642.19999999999993</v>
      </c>
      <c r="E20">
        <v>1938</v>
      </c>
      <c r="F20">
        <v>1500</v>
      </c>
      <c r="G20">
        <v>2050.3999999999996</v>
      </c>
      <c r="H20">
        <v>1741</v>
      </c>
      <c r="I20">
        <v>1298.3999999999999</v>
      </c>
      <c r="J20">
        <v>1075.6000000000001</v>
      </c>
      <c r="K20">
        <v>2546</v>
      </c>
      <c r="L20">
        <v>2079.6000000000004</v>
      </c>
      <c r="M20">
        <v>3267.7999999999997</v>
      </c>
      <c r="N20">
        <v>1764.2</v>
      </c>
      <c r="O20">
        <v>1555.8</v>
      </c>
      <c r="P20">
        <v>1263</v>
      </c>
      <c r="Q20">
        <v>2513.5999999999995</v>
      </c>
      <c r="R20">
        <v>1437.6</v>
      </c>
      <c r="S20">
        <v>874.2</v>
      </c>
      <c r="T20">
        <v>2703.4</v>
      </c>
      <c r="U20">
        <v>379</v>
      </c>
      <c r="V20">
        <v>3781.8</v>
      </c>
      <c r="W20">
        <v>437.00000000000006</v>
      </c>
      <c r="X20">
        <v>189.79999999999998</v>
      </c>
      <c r="Y20">
        <v>2502</v>
      </c>
      <c r="Z20">
        <v>1511.8</v>
      </c>
      <c r="AA20">
        <v>1257</v>
      </c>
      <c r="AB20">
        <v>3160.6</v>
      </c>
      <c r="AC20">
        <v>1634.4</v>
      </c>
      <c r="AD20">
        <v>1627.8</v>
      </c>
      <c r="AE20">
        <v>2454</v>
      </c>
      <c r="AF20">
        <v>849.2</v>
      </c>
      <c r="AG20">
        <v>2559.6</v>
      </c>
      <c r="AH20">
        <v>611.6</v>
      </c>
      <c r="AI20">
        <v>1494.8</v>
      </c>
      <c r="AJ20">
        <v>788.8</v>
      </c>
      <c r="AK20">
        <v>656.19999999999993</v>
      </c>
      <c r="AL20">
        <v>4374.2000000000007</v>
      </c>
      <c r="AM20">
        <v>415.39999999999992</v>
      </c>
      <c r="AN20">
        <v>1467.6</v>
      </c>
      <c r="AO20">
        <v>1362.8</v>
      </c>
      <c r="AP20">
        <v>2340.7999999999997</v>
      </c>
      <c r="AQ20">
        <v>2070.6</v>
      </c>
      <c r="AR20">
        <v>72.400000000000006</v>
      </c>
      <c r="AS20">
        <v>1935.6000000000001</v>
      </c>
      <c r="AT20">
        <v>1576.1999999999998</v>
      </c>
      <c r="AU20">
        <v>1763.8</v>
      </c>
      <c r="AV20">
        <v>2146.8000000000002</v>
      </c>
      <c r="AW20">
        <v>1468.2</v>
      </c>
      <c r="AX20">
        <v>2221</v>
      </c>
      <c r="AY20">
        <v>1639.2</v>
      </c>
      <c r="AZ20">
        <v>1985.4</v>
      </c>
      <c r="BA20">
        <v>2008.4</v>
      </c>
      <c r="BB20">
        <v>874.2</v>
      </c>
      <c r="BC20">
        <v>1337</v>
      </c>
      <c r="BD20">
        <v>1092.4000000000001</v>
      </c>
      <c r="BE20">
        <v>933.6</v>
      </c>
      <c r="BF20">
        <v>1083</v>
      </c>
      <c r="BG20">
        <v>1694.6</v>
      </c>
      <c r="BH20">
        <v>1576.8000000000002</v>
      </c>
      <c r="BI20">
        <v>2138.1999999999998</v>
      </c>
      <c r="BJ20">
        <v>1617</v>
      </c>
      <c r="BK20">
        <v>1519.2000000000003</v>
      </c>
      <c r="BL20">
        <v>2928</v>
      </c>
      <c r="BM20">
        <v>495.4</v>
      </c>
      <c r="BN20">
        <v>1711.1999999999998</v>
      </c>
      <c r="BO20">
        <v>1624.6</v>
      </c>
      <c r="BP20">
        <v>1996</v>
      </c>
      <c r="BQ20">
        <v>1795.4</v>
      </c>
      <c r="BR20">
        <v>2507.6000000000004</v>
      </c>
      <c r="BS20">
        <v>313</v>
      </c>
      <c r="BT20">
        <v>2259</v>
      </c>
      <c r="BU20">
        <v>844</v>
      </c>
      <c r="BV20">
        <v>2352.4</v>
      </c>
      <c r="BW20">
        <v>1168.2</v>
      </c>
      <c r="BX20">
        <v>1242.8</v>
      </c>
      <c r="BY20">
        <v>978.2</v>
      </c>
      <c r="BZ20">
        <v>2224</v>
      </c>
      <c r="CA20">
        <v>1207</v>
      </c>
      <c r="CB20">
        <v>2083.7999999999997</v>
      </c>
      <c r="CC20">
        <v>2175.1999999999998</v>
      </c>
      <c r="CD20">
        <v>1118.1999999999998</v>
      </c>
      <c r="CE20">
        <v>2711.8</v>
      </c>
      <c r="CF20">
        <v>3160.6</v>
      </c>
      <c r="CG20">
        <v>966.2</v>
      </c>
      <c r="CH20">
        <v>2253.8000000000002</v>
      </c>
      <c r="CI20">
        <v>1370.2</v>
      </c>
      <c r="CJ20">
        <v>989</v>
      </c>
      <c r="CK20">
        <v>1447.1999999999998</v>
      </c>
      <c r="CL20">
        <v>1785.6</v>
      </c>
      <c r="CM20">
        <v>466.2</v>
      </c>
      <c r="CN20">
        <v>1719.6</v>
      </c>
      <c r="CO20">
        <v>1502.2</v>
      </c>
      <c r="CP20">
        <v>501.6</v>
      </c>
      <c r="CQ20">
        <v>1221.4000000000001</v>
      </c>
      <c r="CR20">
        <v>1147</v>
      </c>
      <c r="CS20">
        <v>440</v>
      </c>
      <c r="CT20">
        <v>2516.1999999999998</v>
      </c>
      <c r="CU20">
        <v>1893.4</v>
      </c>
      <c r="CV20">
        <v>350.59999999999997</v>
      </c>
      <c r="CW20">
        <v>2023.6000000000001</v>
      </c>
      <c r="CY20">
        <f t="shared" si="0"/>
        <v>1643.5800000000008</v>
      </c>
      <c r="CZ20">
        <f t="shared" si="1"/>
        <v>1643.5800000000008</v>
      </c>
    </row>
    <row r="21" spans="2:104" x14ac:dyDescent="0.25">
      <c r="B21">
        <v>582.40000000000009</v>
      </c>
      <c r="C21">
        <v>1847.2</v>
      </c>
      <c r="D21">
        <v>1904.6</v>
      </c>
      <c r="E21">
        <v>1867.8000000000002</v>
      </c>
      <c r="F21">
        <v>1547.2</v>
      </c>
      <c r="G21">
        <v>1944.1999999999998</v>
      </c>
      <c r="H21">
        <v>900.6</v>
      </c>
      <c r="I21">
        <v>8.1999999999999993</v>
      </c>
      <c r="J21">
        <v>633.79999999999995</v>
      </c>
      <c r="K21">
        <v>236.20000000000002</v>
      </c>
      <c r="L21">
        <v>2189.3999999999996</v>
      </c>
      <c r="M21">
        <v>636</v>
      </c>
      <c r="N21">
        <v>1237</v>
      </c>
      <c r="O21">
        <v>1786.3999999999999</v>
      </c>
      <c r="P21">
        <v>949.40000000000009</v>
      </c>
      <c r="Q21">
        <v>3301.4</v>
      </c>
      <c r="R21">
        <v>367</v>
      </c>
      <c r="S21">
        <v>499.4</v>
      </c>
      <c r="T21">
        <v>1568.4</v>
      </c>
      <c r="U21">
        <v>1582.8</v>
      </c>
      <c r="V21">
        <v>936</v>
      </c>
      <c r="W21">
        <v>2577</v>
      </c>
      <c r="X21">
        <v>1211</v>
      </c>
      <c r="Y21">
        <v>2388.1999999999998</v>
      </c>
      <c r="Z21">
        <v>1685.4</v>
      </c>
      <c r="AA21">
        <v>4168.6000000000004</v>
      </c>
      <c r="AB21">
        <v>958</v>
      </c>
      <c r="AC21">
        <v>1357.4</v>
      </c>
      <c r="AD21">
        <v>2929.7999999999997</v>
      </c>
      <c r="AE21">
        <v>1113.2</v>
      </c>
      <c r="AF21">
        <v>1149.5999999999999</v>
      </c>
      <c r="AG21">
        <v>1294.8000000000002</v>
      </c>
      <c r="AH21">
        <v>619</v>
      </c>
      <c r="AI21">
        <v>998.2</v>
      </c>
      <c r="AJ21">
        <v>1475.8000000000002</v>
      </c>
      <c r="AK21">
        <v>650.6</v>
      </c>
      <c r="AL21">
        <v>1824</v>
      </c>
      <c r="AM21">
        <v>782.4</v>
      </c>
      <c r="AN21">
        <v>615</v>
      </c>
      <c r="AO21">
        <v>1411.2</v>
      </c>
      <c r="AP21">
        <v>1265</v>
      </c>
      <c r="AQ21">
        <v>2530.6000000000004</v>
      </c>
      <c r="AR21">
        <v>1406</v>
      </c>
      <c r="AS21">
        <v>1764.8000000000002</v>
      </c>
      <c r="AT21">
        <v>1334.2</v>
      </c>
      <c r="AU21">
        <v>2754.8</v>
      </c>
      <c r="AV21">
        <v>1272.5999999999999</v>
      </c>
      <c r="AW21">
        <v>785.6</v>
      </c>
      <c r="AX21">
        <v>1353.4</v>
      </c>
      <c r="AY21">
        <v>1648.2</v>
      </c>
      <c r="AZ21">
        <v>922.00000000000011</v>
      </c>
      <c r="BA21">
        <v>1971.8</v>
      </c>
      <c r="BB21">
        <v>177</v>
      </c>
      <c r="BC21">
        <v>2544.4000000000005</v>
      </c>
      <c r="BD21">
        <v>842.59999999999991</v>
      </c>
      <c r="BE21">
        <v>1294.4000000000001</v>
      </c>
      <c r="BF21">
        <v>1513.8</v>
      </c>
      <c r="BG21">
        <v>1973.8000000000002</v>
      </c>
      <c r="BH21">
        <v>370.8</v>
      </c>
      <c r="BI21">
        <v>1503.1999999999998</v>
      </c>
      <c r="BJ21">
        <v>1848.4</v>
      </c>
      <c r="BK21">
        <v>2404.8000000000002</v>
      </c>
      <c r="BL21">
        <v>2091.1999999999998</v>
      </c>
      <c r="BM21">
        <v>2065.6</v>
      </c>
      <c r="BN21">
        <v>413.40000000000003</v>
      </c>
      <c r="BO21">
        <v>1711.3999999999999</v>
      </c>
      <c r="BP21">
        <v>1803.1999999999998</v>
      </c>
      <c r="BQ21">
        <v>1693.2</v>
      </c>
      <c r="BR21">
        <v>2825.4</v>
      </c>
      <c r="BS21">
        <v>633</v>
      </c>
      <c r="BT21">
        <v>1921.1999999999998</v>
      </c>
      <c r="BU21">
        <v>2365.4</v>
      </c>
      <c r="BV21">
        <v>104.19999999999999</v>
      </c>
      <c r="BW21">
        <v>570.6</v>
      </c>
      <c r="BX21">
        <v>1655.8000000000002</v>
      </c>
      <c r="BY21">
        <v>3263.8</v>
      </c>
      <c r="BZ21">
        <v>3032.8</v>
      </c>
      <c r="CA21">
        <v>2173</v>
      </c>
      <c r="CB21">
        <v>2681.6000000000004</v>
      </c>
      <c r="CC21">
        <v>513.19999999999993</v>
      </c>
      <c r="CD21">
        <v>1313.6</v>
      </c>
      <c r="CE21">
        <v>1709.4</v>
      </c>
      <c r="CF21">
        <v>1854.6</v>
      </c>
      <c r="CG21">
        <v>1923.4</v>
      </c>
      <c r="CH21">
        <v>2310.7999999999997</v>
      </c>
      <c r="CI21">
        <v>1192</v>
      </c>
      <c r="CJ21">
        <v>1664.8</v>
      </c>
      <c r="CK21">
        <v>1896.8000000000002</v>
      </c>
      <c r="CL21">
        <v>2423.4</v>
      </c>
      <c r="CM21">
        <v>771</v>
      </c>
      <c r="CN21">
        <v>2812.2</v>
      </c>
      <c r="CO21">
        <v>1769.8000000000002</v>
      </c>
      <c r="CP21">
        <v>555.79999999999995</v>
      </c>
      <c r="CQ21">
        <v>2355.6</v>
      </c>
      <c r="CR21">
        <v>751</v>
      </c>
      <c r="CS21">
        <v>2219.1999999999998</v>
      </c>
      <c r="CT21">
        <v>488.6</v>
      </c>
      <c r="CU21">
        <v>2081.6</v>
      </c>
      <c r="CV21">
        <v>2067.2000000000003</v>
      </c>
      <c r="CW21">
        <v>1055.5999999999999</v>
      </c>
      <c r="CY21">
        <f t="shared" si="0"/>
        <v>1539.5120000000002</v>
      </c>
      <c r="CZ21">
        <f t="shared" si="1"/>
        <v>1539.5120000000002</v>
      </c>
    </row>
    <row r="22" spans="2:104" x14ac:dyDescent="0.25">
      <c r="B22">
        <v>806.19999999999993</v>
      </c>
      <c r="C22">
        <v>3077.1999999999994</v>
      </c>
      <c r="D22">
        <v>1938.6</v>
      </c>
      <c r="E22">
        <v>2163.2000000000003</v>
      </c>
      <c r="F22">
        <v>1500</v>
      </c>
      <c r="G22">
        <v>1245.0000000000002</v>
      </c>
      <c r="H22">
        <v>1812.8000000000002</v>
      </c>
      <c r="I22">
        <v>1196.1999999999998</v>
      </c>
      <c r="J22">
        <v>1659</v>
      </c>
      <c r="K22">
        <v>818.60000000000014</v>
      </c>
      <c r="L22">
        <v>1831.8000000000002</v>
      </c>
      <c r="M22">
        <v>1240.5999999999999</v>
      </c>
      <c r="N22">
        <v>3075</v>
      </c>
      <c r="O22">
        <v>2069</v>
      </c>
      <c r="P22">
        <v>991.2</v>
      </c>
      <c r="Q22">
        <v>2129.6</v>
      </c>
      <c r="R22">
        <v>2120.6</v>
      </c>
      <c r="S22">
        <v>952</v>
      </c>
      <c r="T22">
        <v>615.19999999999993</v>
      </c>
      <c r="U22">
        <v>1960.2</v>
      </c>
      <c r="V22">
        <v>992.19999999999993</v>
      </c>
      <c r="W22">
        <v>1500.9999999999998</v>
      </c>
      <c r="X22">
        <v>1823.8000000000002</v>
      </c>
      <c r="Y22">
        <v>1029</v>
      </c>
      <c r="Z22">
        <v>798</v>
      </c>
      <c r="AA22">
        <v>1290.8</v>
      </c>
      <c r="AB22">
        <v>277.40000000000003</v>
      </c>
      <c r="AC22">
        <v>3431.4000000000005</v>
      </c>
      <c r="AD22">
        <v>2684.2</v>
      </c>
      <c r="AE22">
        <v>732</v>
      </c>
      <c r="AF22">
        <v>473.59999999999997</v>
      </c>
      <c r="AG22">
        <v>1972.8</v>
      </c>
      <c r="AH22">
        <v>1020.5999999999999</v>
      </c>
      <c r="AI22">
        <v>2243</v>
      </c>
      <c r="AJ22">
        <v>2232.1999999999998</v>
      </c>
      <c r="AK22">
        <v>1129.5999999999999</v>
      </c>
      <c r="AL22">
        <v>1140.2</v>
      </c>
      <c r="AM22">
        <v>509</v>
      </c>
      <c r="AN22">
        <v>1893.4</v>
      </c>
      <c r="AO22">
        <v>868.2</v>
      </c>
      <c r="AP22">
        <v>350.20000000000005</v>
      </c>
      <c r="AQ22">
        <v>953.8</v>
      </c>
      <c r="AR22">
        <v>846.2</v>
      </c>
      <c r="AS22">
        <v>1512.6</v>
      </c>
      <c r="AT22">
        <v>1996.8</v>
      </c>
      <c r="AU22">
        <v>1450.1999999999998</v>
      </c>
      <c r="AV22">
        <v>1551.3999999999999</v>
      </c>
      <c r="AW22">
        <v>1668</v>
      </c>
      <c r="AX22">
        <v>1140.3999999999999</v>
      </c>
      <c r="AY22">
        <v>2118.4</v>
      </c>
      <c r="AZ22">
        <v>3008</v>
      </c>
      <c r="BA22">
        <v>2731</v>
      </c>
      <c r="BB22">
        <v>1207.8000000000002</v>
      </c>
      <c r="BC22">
        <v>1159</v>
      </c>
      <c r="BD22">
        <v>1938.6000000000001</v>
      </c>
      <c r="BE22">
        <v>1057</v>
      </c>
      <c r="BF22">
        <v>1506.2</v>
      </c>
      <c r="BG22">
        <v>1884.1999999999998</v>
      </c>
      <c r="BH22">
        <v>667.6</v>
      </c>
      <c r="BI22">
        <v>2093.4</v>
      </c>
      <c r="BJ22">
        <v>1608</v>
      </c>
      <c r="BK22">
        <v>527.80000000000007</v>
      </c>
      <c r="BL22">
        <v>825.6</v>
      </c>
      <c r="BM22">
        <v>1881.4</v>
      </c>
      <c r="BN22">
        <v>1705.6000000000001</v>
      </c>
      <c r="BO22">
        <v>1402</v>
      </c>
      <c r="BP22">
        <v>263.40000000000003</v>
      </c>
      <c r="BQ22">
        <v>2718.8</v>
      </c>
      <c r="BR22">
        <v>2095</v>
      </c>
      <c r="BS22">
        <v>266</v>
      </c>
      <c r="BT22">
        <v>1516.6</v>
      </c>
      <c r="BU22">
        <v>777.8</v>
      </c>
      <c r="BV22">
        <v>443.8</v>
      </c>
      <c r="BW22">
        <v>3658.5999999999995</v>
      </c>
      <c r="BX22">
        <v>1404.1999999999998</v>
      </c>
      <c r="BY22">
        <v>767.19999999999993</v>
      </c>
      <c r="BZ22">
        <v>1037.2</v>
      </c>
      <c r="CA22">
        <v>1824</v>
      </c>
      <c r="CB22">
        <v>2286</v>
      </c>
      <c r="CC22">
        <v>722</v>
      </c>
      <c r="CD22">
        <v>2916.4</v>
      </c>
      <c r="CE22">
        <v>1068.4000000000001</v>
      </c>
      <c r="CF22">
        <v>2662.8</v>
      </c>
      <c r="CG22">
        <v>2305.6</v>
      </c>
      <c r="CH22">
        <v>1834.1999999999998</v>
      </c>
      <c r="CI22">
        <v>2141.8000000000002</v>
      </c>
      <c r="CJ22">
        <v>1156.8</v>
      </c>
      <c r="CK22">
        <v>2074.4</v>
      </c>
      <c r="CL22">
        <v>2133.1999999999998</v>
      </c>
      <c r="CM22">
        <v>2750.2</v>
      </c>
      <c r="CN22">
        <v>1294.4000000000001</v>
      </c>
      <c r="CO22">
        <v>2325.1999999999998</v>
      </c>
      <c r="CP22">
        <v>1812.6000000000001</v>
      </c>
      <c r="CQ22">
        <v>481.40000000000003</v>
      </c>
      <c r="CR22">
        <v>2832.2000000000003</v>
      </c>
      <c r="CS22">
        <v>1329</v>
      </c>
      <c r="CT22">
        <v>1246.5999999999999</v>
      </c>
      <c r="CU22">
        <v>2098.8000000000002</v>
      </c>
      <c r="CV22">
        <v>1689.6000000000001</v>
      </c>
      <c r="CW22">
        <v>1516.6000000000001</v>
      </c>
      <c r="CY22">
        <f t="shared" si="0"/>
        <v>1574.864</v>
      </c>
      <c r="CZ22">
        <f t="shared" si="1"/>
        <v>1574.864</v>
      </c>
    </row>
    <row r="23" spans="2:104" x14ac:dyDescent="0.25">
      <c r="B23">
        <v>2934</v>
      </c>
      <c r="C23">
        <v>944.6</v>
      </c>
      <c r="D23">
        <v>1186.5999999999999</v>
      </c>
      <c r="E23">
        <v>2519.4</v>
      </c>
      <c r="F23">
        <v>1647.9999999999998</v>
      </c>
      <c r="G23">
        <v>1911.8</v>
      </c>
      <c r="H23">
        <v>1579.9999999999998</v>
      </c>
      <c r="I23">
        <v>1132.4000000000001</v>
      </c>
      <c r="J23">
        <v>2431.6</v>
      </c>
      <c r="K23">
        <v>3417.6000000000004</v>
      </c>
      <c r="L23">
        <v>1306</v>
      </c>
      <c r="M23">
        <v>1577.4</v>
      </c>
      <c r="N23">
        <v>703</v>
      </c>
      <c r="O23">
        <v>740.8</v>
      </c>
      <c r="P23">
        <v>1370.2</v>
      </c>
      <c r="Q23">
        <v>1260.6000000000001</v>
      </c>
      <c r="R23">
        <v>2239.6</v>
      </c>
      <c r="S23">
        <v>2192.6</v>
      </c>
      <c r="T23">
        <v>843.6</v>
      </c>
      <c r="U23">
        <v>1679.2</v>
      </c>
      <c r="V23">
        <v>1918.8</v>
      </c>
      <c r="W23">
        <v>1788.6</v>
      </c>
      <c r="X23">
        <v>1873.0000000000005</v>
      </c>
      <c r="Y23">
        <v>2090.3999999999996</v>
      </c>
      <c r="Z23">
        <v>1454.9999999999998</v>
      </c>
      <c r="AA23">
        <v>2217.7999999999997</v>
      </c>
      <c r="AB23">
        <v>1328.1999999999998</v>
      </c>
      <c r="AC23">
        <v>862</v>
      </c>
      <c r="AD23">
        <v>1473.0000000000002</v>
      </c>
      <c r="AE23">
        <v>798</v>
      </c>
      <c r="AF23">
        <v>834</v>
      </c>
      <c r="AG23">
        <v>1335.2</v>
      </c>
      <c r="AH23">
        <v>2700.4</v>
      </c>
      <c r="AI23">
        <v>2049.6</v>
      </c>
      <c r="AJ23">
        <v>1794.6</v>
      </c>
      <c r="AK23">
        <v>1915.4</v>
      </c>
      <c r="AL23">
        <v>2556.6000000000004</v>
      </c>
      <c r="AM23">
        <v>3095.8</v>
      </c>
      <c r="AN23">
        <v>2036.6</v>
      </c>
      <c r="AO23">
        <v>1405.6000000000001</v>
      </c>
      <c r="AP23">
        <v>1802.4</v>
      </c>
      <c r="AQ23">
        <v>2945.6</v>
      </c>
      <c r="AR23">
        <v>1601</v>
      </c>
      <c r="AS23">
        <v>1683.9999999999998</v>
      </c>
      <c r="AT23">
        <v>1167.5999999999999</v>
      </c>
      <c r="AU23">
        <v>1494.4</v>
      </c>
      <c r="AV23">
        <v>537.6</v>
      </c>
      <c r="AW23">
        <v>3702.6</v>
      </c>
      <c r="AX23">
        <v>2405.8000000000002</v>
      </c>
      <c r="AY23">
        <v>383.6</v>
      </c>
      <c r="AZ23">
        <v>770.40000000000009</v>
      </c>
      <c r="BA23">
        <v>450.79999999999995</v>
      </c>
      <c r="BB23">
        <v>1529.1999999999998</v>
      </c>
      <c r="BC23">
        <v>785.4</v>
      </c>
      <c r="BD23">
        <v>1421.4</v>
      </c>
      <c r="BE23">
        <v>1293.6000000000004</v>
      </c>
      <c r="BF23">
        <v>1719</v>
      </c>
      <c r="BG23">
        <v>1796.1999999999998</v>
      </c>
      <c r="BH23">
        <v>801.79999999999984</v>
      </c>
      <c r="BI23">
        <v>1336.2</v>
      </c>
      <c r="BJ23">
        <v>2189.4</v>
      </c>
      <c r="BK23">
        <v>1645.3999999999999</v>
      </c>
      <c r="BL23">
        <v>1996.3999999999999</v>
      </c>
      <c r="BM23">
        <v>2261.2000000000003</v>
      </c>
      <c r="BN23">
        <v>757.59999999999991</v>
      </c>
      <c r="BO23">
        <v>1687.8000000000002</v>
      </c>
      <c r="BP23">
        <v>2094</v>
      </c>
      <c r="BQ23">
        <v>1011</v>
      </c>
      <c r="BR23">
        <v>949.59999999999991</v>
      </c>
      <c r="BS23">
        <v>1763.8000000000002</v>
      </c>
      <c r="BT23">
        <v>1572.8000000000002</v>
      </c>
      <c r="BU23">
        <v>1065.5999999999999</v>
      </c>
      <c r="BV23">
        <v>1952.3999999999996</v>
      </c>
      <c r="BW23">
        <v>2205.4</v>
      </c>
      <c r="BX23">
        <v>851</v>
      </c>
      <c r="BY23">
        <v>1496</v>
      </c>
      <c r="BZ23">
        <v>1409.6</v>
      </c>
      <c r="CA23">
        <v>1485.2000000000003</v>
      </c>
      <c r="CB23">
        <v>108.19999999999999</v>
      </c>
      <c r="CC23">
        <v>1597</v>
      </c>
      <c r="CD23">
        <v>706.6</v>
      </c>
      <c r="CE23">
        <v>1152.3999999999999</v>
      </c>
      <c r="CF23">
        <v>2557.8000000000002</v>
      </c>
      <c r="CG23">
        <v>105.2</v>
      </c>
      <c r="CH23">
        <v>1610.6000000000001</v>
      </c>
      <c r="CI23">
        <v>2537.6000000000004</v>
      </c>
      <c r="CJ23">
        <v>1902.8000000000002</v>
      </c>
      <c r="CK23">
        <v>1516</v>
      </c>
      <c r="CL23">
        <v>2143.6000000000004</v>
      </c>
      <c r="CM23">
        <v>672.4</v>
      </c>
      <c r="CN23">
        <v>532.79999999999995</v>
      </c>
      <c r="CO23">
        <v>905.40000000000009</v>
      </c>
      <c r="CP23">
        <v>2075.6000000000004</v>
      </c>
      <c r="CQ23">
        <v>1547.3999999999999</v>
      </c>
      <c r="CR23">
        <v>872.40000000000009</v>
      </c>
      <c r="CS23">
        <v>506.6</v>
      </c>
      <c r="CT23">
        <v>1363.8000000000002</v>
      </c>
      <c r="CU23">
        <v>2143.1999999999998</v>
      </c>
      <c r="CV23">
        <v>1714.6</v>
      </c>
      <c r="CW23">
        <v>350.79999999999995</v>
      </c>
      <c r="CY23">
        <f t="shared" si="0"/>
        <v>1557.9319999999998</v>
      </c>
      <c r="CZ23">
        <f t="shared" si="1"/>
        <v>1557.9319999999998</v>
      </c>
    </row>
    <row r="24" spans="2:104" x14ac:dyDescent="0.25">
      <c r="B24">
        <v>1471</v>
      </c>
      <c r="C24">
        <v>444.79999999999995</v>
      </c>
      <c r="D24">
        <v>1954.8000000000002</v>
      </c>
      <c r="E24">
        <v>739.19999999999993</v>
      </c>
      <c r="F24">
        <v>3305.5999999999995</v>
      </c>
      <c r="G24">
        <v>1706.8</v>
      </c>
      <c r="H24">
        <v>1608.6</v>
      </c>
      <c r="I24">
        <v>1441.7999999999997</v>
      </c>
      <c r="J24">
        <v>1277.4000000000001</v>
      </c>
      <c r="K24">
        <v>2203</v>
      </c>
      <c r="L24">
        <v>1827.6</v>
      </c>
      <c r="M24">
        <v>1437.1999999999998</v>
      </c>
      <c r="N24">
        <v>657</v>
      </c>
      <c r="O24">
        <v>2014</v>
      </c>
      <c r="P24">
        <v>635</v>
      </c>
      <c r="Q24">
        <v>485.59999999999997</v>
      </c>
      <c r="R24">
        <v>3040.4</v>
      </c>
      <c r="S24">
        <v>1395.3999999999999</v>
      </c>
      <c r="T24">
        <v>2311.8000000000002</v>
      </c>
      <c r="U24">
        <v>1599</v>
      </c>
      <c r="V24">
        <v>1137.5999999999999</v>
      </c>
      <c r="W24">
        <v>1265.5999999999999</v>
      </c>
      <c r="X24">
        <v>545.6</v>
      </c>
      <c r="Y24">
        <v>1464.8</v>
      </c>
      <c r="Z24">
        <v>3049.2</v>
      </c>
      <c r="AA24">
        <v>1567.1999999999998</v>
      </c>
      <c r="AB24">
        <v>2028.6</v>
      </c>
      <c r="AC24">
        <v>2587.1999999999998</v>
      </c>
      <c r="AD24">
        <v>1424.2</v>
      </c>
      <c r="AE24">
        <v>1426.6</v>
      </c>
      <c r="AF24">
        <v>2008.4</v>
      </c>
      <c r="AG24">
        <v>2536.6000000000004</v>
      </c>
      <c r="AH24">
        <v>994.2</v>
      </c>
      <c r="AI24">
        <v>1592.6</v>
      </c>
      <c r="AJ24">
        <v>1098.5999999999999</v>
      </c>
      <c r="AK24">
        <v>821.2</v>
      </c>
      <c r="AL24">
        <v>1687.8000000000002</v>
      </c>
      <c r="AM24">
        <v>427.79999999999995</v>
      </c>
      <c r="AN24">
        <v>1316.6</v>
      </c>
      <c r="AO24">
        <v>3371</v>
      </c>
      <c r="AP24">
        <v>2807.2</v>
      </c>
      <c r="AQ24">
        <v>1588</v>
      </c>
      <c r="AR24">
        <v>2496.6</v>
      </c>
      <c r="AS24">
        <v>1205.5999999999997</v>
      </c>
      <c r="AT24">
        <v>276</v>
      </c>
      <c r="AU24">
        <v>1557.4</v>
      </c>
      <c r="AV24">
        <v>404.79999999999995</v>
      </c>
      <c r="AW24">
        <v>1122.2</v>
      </c>
      <c r="AX24">
        <v>1969</v>
      </c>
      <c r="AY24">
        <v>910.99999999999989</v>
      </c>
      <c r="AZ24">
        <v>1316.4</v>
      </c>
      <c r="BA24">
        <v>1360</v>
      </c>
      <c r="BB24">
        <v>1529.3999999999999</v>
      </c>
      <c r="BC24">
        <v>1175.5999999999999</v>
      </c>
      <c r="BD24">
        <v>2234</v>
      </c>
      <c r="BE24">
        <v>2869</v>
      </c>
      <c r="BF24">
        <v>1080.5999999999999</v>
      </c>
      <c r="BG24">
        <v>714.6</v>
      </c>
      <c r="BH24">
        <v>1283.2</v>
      </c>
      <c r="BI24">
        <v>2812</v>
      </c>
      <c r="BJ24">
        <v>1798.2</v>
      </c>
      <c r="BK24">
        <v>1250.1999999999998</v>
      </c>
      <c r="BL24">
        <v>769.6</v>
      </c>
      <c r="BM24">
        <v>1314.2</v>
      </c>
      <c r="BN24">
        <v>1039</v>
      </c>
      <c r="BO24">
        <v>1722</v>
      </c>
      <c r="BP24">
        <v>1044.3999999999999</v>
      </c>
      <c r="BQ24">
        <v>1643</v>
      </c>
      <c r="BR24">
        <v>2747.6</v>
      </c>
      <c r="BS24">
        <v>3461.2</v>
      </c>
      <c r="BT24">
        <v>1627.2</v>
      </c>
      <c r="BU24">
        <v>1417.6</v>
      </c>
      <c r="BV24">
        <v>766.80000000000018</v>
      </c>
      <c r="BW24">
        <v>1579.1999999999998</v>
      </c>
      <c r="BX24">
        <v>92.4</v>
      </c>
      <c r="BY24">
        <v>4076.8</v>
      </c>
      <c r="BZ24">
        <v>1624.2</v>
      </c>
      <c r="CA24">
        <v>1316.1999999999998</v>
      </c>
      <c r="CB24">
        <v>873.8</v>
      </c>
      <c r="CC24">
        <v>687.2</v>
      </c>
      <c r="CD24">
        <v>1519.8000000000002</v>
      </c>
      <c r="CE24">
        <v>1649.1999999999998</v>
      </c>
      <c r="CF24">
        <v>1758.6</v>
      </c>
      <c r="CG24">
        <v>2349.6</v>
      </c>
      <c r="CH24">
        <v>1276.4000000000001</v>
      </c>
      <c r="CI24">
        <v>2343.7999999999997</v>
      </c>
      <c r="CJ24">
        <v>251</v>
      </c>
      <c r="CK24">
        <v>922.99999999999989</v>
      </c>
      <c r="CL24">
        <v>673</v>
      </c>
      <c r="CM24">
        <v>552.20000000000005</v>
      </c>
      <c r="CN24">
        <v>1464.0000000000002</v>
      </c>
      <c r="CO24">
        <v>1475.4</v>
      </c>
      <c r="CP24">
        <v>1983.9999999999998</v>
      </c>
      <c r="CQ24">
        <v>1602.4</v>
      </c>
      <c r="CR24">
        <v>1717.6</v>
      </c>
      <c r="CS24">
        <v>404.79999999999995</v>
      </c>
      <c r="CT24">
        <v>637.6</v>
      </c>
      <c r="CU24">
        <v>1284.8</v>
      </c>
      <c r="CV24">
        <v>1419.0000000000002</v>
      </c>
      <c r="CW24">
        <v>1273.2</v>
      </c>
      <c r="CY24">
        <f t="shared" si="0"/>
        <v>1520.3019999999995</v>
      </c>
      <c r="CZ24">
        <f t="shared" si="1"/>
        <v>1520.3019999999995</v>
      </c>
    </row>
    <row r="25" spans="2:104" x14ac:dyDescent="0.25">
      <c r="B25">
        <v>1300</v>
      </c>
      <c r="C25">
        <v>653.00000000000011</v>
      </c>
      <c r="D25">
        <v>1149.3999999999999</v>
      </c>
      <c r="E25">
        <v>258.60000000000002</v>
      </c>
      <c r="F25">
        <v>2170.1999999999998</v>
      </c>
      <c r="G25">
        <v>1416.8000000000002</v>
      </c>
      <c r="H25">
        <v>1704.0000000000002</v>
      </c>
      <c r="I25">
        <v>1102.2</v>
      </c>
      <c r="J25">
        <v>876.4</v>
      </c>
      <c r="K25">
        <v>2224.4</v>
      </c>
      <c r="L25">
        <v>463.6</v>
      </c>
      <c r="M25">
        <v>177.8</v>
      </c>
      <c r="N25">
        <v>1644.8000000000002</v>
      </c>
      <c r="O25">
        <v>1791.8</v>
      </c>
      <c r="P25">
        <v>1657.8000000000002</v>
      </c>
      <c r="Q25">
        <v>618</v>
      </c>
      <c r="R25">
        <v>1189.4000000000001</v>
      </c>
      <c r="S25">
        <v>1529.6</v>
      </c>
      <c r="T25">
        <v>1750.8000000000002</v>
      </c>
      <c r="U25">
        <v>1404</v>
      </c>
      <c r="V25">
        <v>1182.3999999999996</v>
      </c>
      <c r="W25">
        <v>1845.4</v>
      </c>
      <c r="X25">
        <v>1608.3999999999999</v>
      </c>
      <c r="Y25">
        <v>1632.8</v>
      </c>
      <c r="Z25">
        <v>2427.1999999999998</v>
      </c>
      <c r="AA25">
        <v>1305.2</v>
      </c>
      <c r="AB25">
        <v>3066.8</v>
      </c>
      <c r="AC25">
        <v>1949</v>
      </c>
      <c r="AD25">
        <v>2037.2</v>
      </c>
      <c r="AE25">
        <v>2274.8000000000002</v>
      </c>
      <c r="AF25">
        <v>558.19999999999993</v>
      </c>
      <c r="AG25">
        <v>1894.2000000000003</v>
      </c>
      <c r="AH25">
        <v>1580</v>
      </c>
      <c r="AI25">
        <v>644.79999999999995</v>
      </c>
      <c r="AJ25">
        <v>2222.1999999999998</v>
      </c>
      <c r="AK25">
        <v>1224.6000000000001</v>
      </c>
      <c r="AL25">
        <v>478.79999999999995</v>
      </c>
      <c r="AM25">
        <v>2541</v>
      </c>
      <c r="AN25">
        <v>1065.6000000000001</v>
      </c>
      <c r="AO25">
        <v>800.80000000000007</v>
      </c>
      <c r="AP25">
        <v>858.4</v>
      </c>
      <c r="AQ25">
        <v>345.4</v>
      </c>
      <c r="AR25">
        <v>1734.6</v>
      </c>
      <c r="AS25">
        <v>1273.4000000000001</v>
      </c>
      <c r="AT25">
        <v>179.2</v>
      </c>
      <c r="AU25">
        <v>2283</v>
      </c>
      <c r="AV25">
        <v>479.6</v>
      </c>
      <c r="AW25">
        <v>1495.2</v>
      </c>
      <c r="AX25">
        <v>609</v>
      </c>
      <c r="AY25">
        <v>1733.3999999999996</v>
      </c>
      <c r="AZ25">
        <v>1163.3999999999999</v>
      </c>
      <c r="BA25">
        <v>13.4</v>
      </c>
      <c r="BB25">
        <v>2300.1999999999998</v>
      </c>
      <c r="BC25">
        <v>1311.6000000000001</v>
      </c>
      <c r="BD25">
        <v>2273.6</v>
      </c>
      <c r="BE25">
        <v>1363</v>
      </c>
      <c r="BF25">
        <v>820.6</v>
      </c>
      <c r="BG25">
        <v>704.40000000000009</v>
      </c>
      <c r="BH25">
        <v>1421.4</v>
      </c>
      <c r="BI25">
        <v>1117.5999999999999</v>
      </c>
      <c r="BJ25">
        <v>534.20000000000005</v>
      </c>
      <c r="BK25">
        <v>2588</v>
      </c>
      <c r="BL25">
        <v>1365.4</v>
      </c>
      <c r="BM25">
        <v>736.2</v>
      </c>
      <c r="BN25">
        <v>1560.6000000000001</v>
      </c>
      <c r="BO25">
        <v>2132.4</v>
      </c>
      <c r="BP25">
        <v>158.80000000000001</v>
      </c>
      <c r="BQ25">
        <v>2341.3999999999996</v>
      </c>
      <c r="BR25">
        <v>1404.4</v>
      </c>
      <c r="BS25">
        <v>2079.4</v>
      </c>
      <c r="BT25">
        <v>1473</v>
      </c>
      <c r="BU25">
        <v>1340.8000000000002</v>
      </c>
      <c r="BV25">
        <v>2119</v>
      </c>
      <c r="BW25">
        <v>2415.8000000000002</v>
      </c>
      <c r="BX25">
        <v>701</v>
      </c>
      <c r="BY25">
        <v>1266.4000000000001</v>
      </c>
      <c r="BZ25">
        <v>1803.6</v>
      </c>
      <c r="CA25">
        <v>1805.6</v>
      </c>
      <c r="CB25">
        <v>3109.8</v>
      </c>
      <c r="CC25">
        <v>1995.8000000000002</v>
      </c>
      <c r="CD25">
        <v>1890.4</v>
      </c>
      <c r="CE25">
        <v>1184.8</v>
      </c>
      <c r="CF25">
        <v>1454.3999999999999</v>
      </c>
      <c r="CG25">
        <v>1289.6000000000001</v>
      </c>
      <c r="CH25">
        <v>435.4</v>
      </c>
      <c r="CI25">
        <v>1258.4000000000001</v>
      </c>
      <c r="CJ25">
        <v>1193</v>
      </c>
      <c r="CK25">
        <v>1180.8</v>
      </c>
      <c r="CL25">
        <v>1567</v>
      </c>
      <c r="CM25">
        <v>858.59999999999991</v>
      </c>
      <c r="CN25">
        <v>1590</v>
      </c>
      <c r="CO25">
        <v>1319.2</v>
      </c>
      <c r="CP25">
        <v>1098.2</v>
      </c>
      <c r="CQ25">
        <v>1687</v>
      </c>
      <c r="CR25">
        <v>1259.6000000000001</v>
      </c>
      <c r="CS25">
        <v>2666.2000000000003</v>
      </c>
      <c r="CT25">
        <v>3243.4</v>
      </c>
      <c r="CU25">
        <v>1772.2</v>
      </c>
      <c r="CV25">
        <v>2067.4</v>
      </c>
      <c r="CW25">
        <v>845.80000000000007</v>
      </c>
      <c r="CY25">
        <f t="shared" si="0"/>
        <v>1436.954</v>
      </c>
      <c r="CZ25">
        <f t="shared" si="1"/>
        <v>1436.954</v>
      </c>
    </row>
    <row r="26" spans="2:104" x14ac:dyDescent="0.25">
      <c r="B26">
        <v>711.19999999999993</v>
      </c>
      <c r="C26">
        <v>1781.2</v>
      </c>
      <c r="D26">
        <v>1839.1999999999998</v>
      </c>
      <c r="E26">
        <v>955.4</v>
      </c>
      <c r="F26">
        <v>173.4</v>
      </c>
      <c r="G26">
        <v>345.6</v>
      </c>
      <c r="H26">
        <v>1993.2</v>
      </c>
      <c r="I26">
        <v>1049.8</v>
      </c>
      <c r="J26">
        <v>2314.8000000000002</v>
      </c>
      <c r="K26">
        <v>1970.8</v>
      </c>
      <c r="L26">
        <v>3312.6</v>
      </c>
      <c r="M26">
        <v>347.6</v>
      </c>
      <c r="N26">
        <v>1593.2</v>
      </c>
      <c r="O26">
        <v>357</v>
      </c>
      <c r="P26">
        <v>444</v>
      </c>
      <c r="Q26">
        <v>2171.1999999999998</v>
      </c>
      <c r="R26">
        <v>956.59999999999991</v>
      </c>
      <c r="S26">
        <v>1090.4000000000001</v>
      </c>
      <c r="T26">
        <v>2121.4</v>
      </c>
      <c r="U26">
        <v>1885.6000000000001</v>
      </c>
      <c r="V26">
        <v>1291.5999999999999</v>
      </c>
      <c r="W26">
        <v>1816</v>
      </c>
      <c r="X26">
        <v>494</v>
      </c>
      <c r="Y26">
        <v>2027.8000000000002</v>
      </c>
      <c r="Z26">
        <v>2079.6</v>
      </c>
      <c r="AA26">
        <v>947.2</v>
      </c>
      <c r="AB26">
        <v>1102.5999999999999</v>
      </c>
      <c r="AC26">
        <v>394.6</v>
      </c>
      <c r="AD26">
        <v>1223.4000000000001</v>
      </c>
      <c r="AE26">
        <v>3206.6</v>
      </c>
      <c r="AF26">
        <v>823.40000000000009</v>
      </c>
      <c r="AG26">
        <v>2059.4</v>
      </c>
      <c r="AH26">
        <v>436.4</v>
      </c>
      <c r="AI26">
        <v>2291.6000000000004</v>
      </c>
      <c r="AJ26">
        <v>1575.0000000000002</v>
      </c>
      <c r="AK26">
        <v>918.8</v>
      </c>
      <c r="AL26">
        <v>2039.2</v>
      </c>
      <c r="AM26">
        <v>392.59999999999997</v>
      </c>
      <c r="AN26">
        <v>2432.0000000000005</v>
      </c>
      <c r="AO26">
        <v>576.20000000000005</v>
      </c>
      <c r="AP26">
        <v>566.4</v>
      </c>
      <c r="AQ26">
        <v>857</v>
      </c>
      <c r="AR26">
        <v>753.40000000000009</v>
      </c>
      <c r="AS26">
        <v>1633.8</v>
      </c>
      <c r="AT26">
        <v>2015.4</v>
      </c>
      <c r="AU26">
        <v>52.6</v>
      </c>
      <c r="AV26">
        <v>197.99999999999997</v>
      </c>
      <c r="AW26">
        <v>1147.4000000000001</v>
      </c>
      <c r="AX26">
        <v>2175.8000000000002</v>
      </c>
      <c r="AY26">
        <v>2449</v>
      </c>
      <c r="AZ26">
        <v>1343</v>
      </c>
      <c r="BA26">
        <v>2331.8000000000002</v>
      </c>
      <c r="BB26">
        <v>2649.6</v>
      </c>
      <c r="BC26">
        <v>2891.8</v>
      </c>
      <c r="BD26">
        <v>1151</v>
      </c>
      <c r="BE26">
        <v>1803.9999999999998</v>
      </c>
      <c r="BF26">
        <v>803.60000000000014</v>
      </c>
      <c r="BG26">
        <v>1539.0000000000002</v>
      </c>
      <c r="BH26">
        <v>597.79999999999995</v>
      </c>
      <c r="BI26">
        <v>1003.8</v>
      </c>
      <c r="BJ26">
        <v>2364.3999999999996</v>
      </c>
      <c r="BK26">
        <v>2360.1999999999998</v>
      </c>
      <c r="BL26">
        <v>1021.2</v>
      </c>
      <c r="BM26">
        <v>1076.1999999999998</v>
      </c>
      <c r="BN26">
        <v>3522.8</v>
      </c>
      <c r="BO26">
        <v>2882</v>
      </c>
      <c r="BP26">
        <v>1712.6</v>
      </c>
      <c r="BQ26">
        <v>1292</v>
      </c>
      <c r="BR26">
        <v>4133.3999999999996</v>
      </c>
      <c r="BS26">
        <v>539.79999999999995</v>
      </c>
      <c r="BT26">
        <v>646.4</v>
      </c>
      <c r="BU26">
        <v>1175.6000000000001</v>
      </c>
      <c r="BV26">
        <v>3444.8</v>
      </c>
      <c r="BW26">
        <v>580.6</v>
      </c>
      <c r="BX26">
        <v>1626.3999999999999</v>
      </c>
      <c r="BY26">
        <v>1759.4</v>
      </c>
      <c r="BZ26">
        <v>1917.6000000000001</v>
      </c>
      <c r="CA26">
        <v>1861</v>
      </c>
      <c r="CB26">
        <v>1888.2</v>
      </c>
      <c r="CC26">
        <v>574.79999999999995</v>
      </c>
      <c r="CD26">
        <v>1170.7999999999997</v>
      </c>
      <c r="CE26">
        <v>1953.8000000000002</v>
      </c>
      <c r="CF26">
        <v>2768.8</v>
      </c>
      <c r="CG26">
        <v>990.4</v>
      </c>
      <c r="CH26">
        <v>482.2</v>
      </c>
      <c r="CI26">
        <v>870.2</v>
      </c>
      <c r="CJ26">
        <v>1904</v>
      </c>
      <c r="CK26">
        <v>3036</v>
      </c>
      <c r="CL26">
        <v>1271.2</v>
      </c>
      <c r="CM26">
        <v>2673.8</v>
      </c>
      <c r="CN26">
        <v>1170.1999999999998</v>
      </c>
      <c r="CO26">
        <v>1219.1999999999998</v>
      </c>
      <c r="CP26">
        <v>2314.4</v>
      </c>
      <c r="CQ26">
        <v>2010.8000000000002</v>
      </c>
      <c r="CR26">
        <v>2375.3999999999996</v>
      </c>
      <c r="CS26">
        <v>2599.4</v>
      </c>
      <c r="CT26">
        <v>1587</v>
      </c>
      <c r="CU26">
        <v>1003.4</v>
      </c>
      <c r="CV26">
        <v>1252.3999999999999</v>
      </c>
      <c r="CW26">
        <v>799.6</v>
      </c>
      <c r="CY26">
        <f t="shared" si="0"/>
        <v>1533.3879999999999</v>
      </c>
      <c r="CZ26">
        <f t="shared" si="1"/>
        <v>1533.3879999999999</v>
      </c>
    </row>
    <row r="27" spans="2:104" x14ac:dyDescent="0.25">
      <c r="B27">
        <v>405.8</v>
      </c>
      <c r="C27">
        <v>1102.4000000000001</v>
      </c>
      <c r="D27">
        <v>1354.4</v>
      </c>
      <c r="E27">
        <v>1846.8</v>
      </c>
      <c r="F27">
        <v>2260.7999999999997</v>
      </c>
      <c r="G27">
        <v>436.4</v>
      </c>
      <c r="H27">
        <v>2301.6000000000004</v>
      </c>
      <c r="I27">
        <v>582.4</v>
      </c>
      <c r="J27">
        <v>3629.4</v>
      </c>
      <c r="K27">
        <v>703</v>
      </c>
      <c r="L27">
        <v>1337.1999999999998</v>
      </c>
      <c r="M27">
        <v>1303.7999999999997</v>
      </c>
      <c r="N27">
        <v>1992</v>
      </c>
      <c r="O27">
        <v>1538.8</v>
      </c>
      <c r="P27">
        <v>848.4</v>
      </c>
      <c r="Q27">
        <v>1319.3999999999999</v>
      </c>
      <c r="R27">
        <v>3047.2</v>
      </c>
      <c r="S27">
        <v>1677.1999999999998</v>
      </c>
      <c r="T27">
        <v>2358.2000000000003</v>
      </c>
      <c r="U27">
        <v>2517</v>
      </c>
      <c r="V27">
        <v>1114.8</v>
      </c>
      <c r="W27">
        <v>1357.0000000000002</v>
      </c>
      <c r="X27">
        <v>832.4</v>
      </c>
      <c r="Y27">
        <v>70.199999999999989</v>
      </c>
      <c r="Z27">
        <v>1242</v>
      </c>
      <c r="AA27">
        <v>517.79999999999995</v>
      </c>
      <c r="AB27">
        <v>2231</v>
      </c>
      <c r="AC27">
        <v>1595.3999999999999</v>
      </c>
      <c r="AD27">
        <v>2394.4000000000005</v>
      </c>
      <c r="AE27">
        <v>1044.6000000000001</v>
      </c>
      <c r="AF27">
        <v>1184.5999999999999</v>
      </c>
      <c r="AG27">
        <v>2422</v>
      </c>
      <c r="AH27">
        <v>738.6</v>
      </c>
      <c r="AI27">
        <v>1865.0000000000002</v>
      </c>
      <c r="AJ27">
        <v>1606.2</v>
      </c>
      <c r="AK27">
        <v>2112</v>
      </c>
      <c r="AL27">
        <v>2627.3999999999996</v>
      </c>
      <c r="AM27">
        <v>1585.6</v>
      </c>
      <c r="AN27">
        <v>2021.8000000000002</v>
      </c>
      <c r="AO27">
        <v>917.8</v>
      </c>
      <c r="AP27">
        <v>1711.1999999999998</v>
      </c>
      <c r="AQ27">
        <v>670</v>
      </c>
      <c r="AR27">
        <v>616</v>
      </c>
      <c r="AS27">
        <v>3361.8</v>
      </c>
      <c r="AT27">
        <v>1608.2</v>
      </c>
      <c r="AU27">
        <v>857.8</v>
      </c>
      <c r="AV27">
        <v>476.8</v>
      </c>
      <c r="AW27">
        <v>2293.6</v>
      </c>
      <c r="AX27">
        <v>2602.6</v>
      </c>
      <c r="AY27">
        <v>2597.5999999999995</v>
      </c>
      <c r="AZ27">
        <v>1640.8</v>
      </c>
      <c r="BA27">
        <v>1935.3999999999999</v>
      </c>
      <c r="BB27">
        <v>1135.8</v>
      </c>
      <c r="BC27">
        <v>2893.4</v>
      </c>
      <c r="BD27">
        <v>2818.2</v>
      </c>
      <c r="BE27">
        <v>2216</v>
      </c>
      <c r="BF27">
        <v>217.4</v>
      </c>
      <c r="BG27">
        <v>2397.6</v>
      </c>
      <c r="BH27">
        <v>1052</v>
      </c>
      <c r="BI27">
        <v>787.8</v>
      </c>
      <c r="BJ27">
        <v>1878.8000000000002</v>
      </c>
      <c r="BK27">
        <v>1043.2</v>
      </c>
      <c r="BL27">
        <v>1052.2000000000003</v>
      </c>
      <c r="BM27">
        <v>602.20000000000005</v>
      </c>
      <c r="BN27">
        <v>2143.6</v>
      </c>
      <c r="BO27">
        <v>3284.3999999999996</v>
      </c>
      <c r="BP27">
        <v>1871</v>
      </c>
      <c r="BQ27">
        <v>1342.6</v>
      </c>
      <c r="BR27">
        <v>700.8</v>
      </c>
      <c r="BS27">
        <v>773.80000000000007</v>
      </c>
      <c r="BT27">
        <v>508.4</v>
      </c>
      <c r="BU27">
        <v>1582.6000000000001</v>
      </c>
      <c r="BV27">
        <v>745.6</v>
      </c>
      <c r="BW27">
        <v>2209.3999999999996</v>
      </c>
      <c r="BX27">
        <v>1430.8000000000002</v>
      </c>
      <c r="BY27">
        <v>1215.8</v>
      </c>
      <c r="BZ27">
        <v>2649</v>
      </c>
      <c r="CA27">
        <v>1881.8000000000002</v>
      </c>
      <c r="CB27">
        <v>769.60000000000014</v>
      </c>
      <c r="CC27">
        <v>2314</v>
      </c>
      <c r="CD27">
        <v>963</v>
      </c>
      <c r="CE27">
        <v>1499.1999999999998</v>
      </c>
      <c r="CF27">
        <v>1731.6000000000001</v>
      </c>
      <c r="CG27">
        <v>552.80000000000007</v>
      </c>
      <c r="CH27">
        <v>1393.4</v>
      </c>
      <c r="CI27">
        <v>888.4</v>
      </c>
      <c r="CJ27">
        <v>263.8</v>
      </c>
      <c r="CK27">
        <v>298.39999999999998</v>
      </c>
      <c r="CL27">
        <v>1787.2</v>
      </c>
      <c r="CM27">
        <v>2001.6000000000001</v>
      </c>
      <c r="CN27">
        <v>182.8</v>
      </c>
      <c r="CO27">
        <v>1498</v>
      </c>
      <c r="CP27">
        <v>2748.4</v>
      </c>
      <c r="CQ27">
        <v>2079.8000000000002</v>
      </c>
      <c r="CR27">
        <v>2680.7999999999997</v>
      </c>
      <c r="CS27">
        <v>898.8</v>
      </c>
      <c r="CT27">
        <v>916.2</v>
      </c>
      <c r="CU27">
        <v>1795.6</v>
      </c>
      <c r="CV27">
        <v>1734</v>
      </c>
      <c r="CW27">
        <v>1826.6</v>
      </c>
      <c r="CY27">
        <f t="shared" si="0"/>
        <v>1536.7280000000001</v>
      </c>
      <c r="CZ27">
        <f t="shared" si="1"/>
        <v>1536.7280000000001</v>
      </c>
    </row>
    <row r="28" spans="2:104" x14ac:dyDescent="0.25">
      <c r="B28">
        <v>1762.6</v>
      </c>
      <c r="C28">
        <v>1324.3999999999999</v>
      </c>
      <c r="D28">
        <v>1072.6000000000001</v>
      </c>
      <c r="E28">
        <v>1886.8</v>
      </c>
      <c r="F28">
        <v>752.4</v>
      </c>
      <c r="G28">
        <v>2786.2</v>
      </c>
      <c r="H28">
        <v>482.6</v>
      </c>
      <c r="I28">
        <v>1162.3999999999999</v>
      </c>
      <c r="J28">
        <v>1180.1999999999998</v>
      </c>
      <c r="K28">
        <v>1456.6</v>
      </c>
      <c r="L28">
        <v>1777</v>
      </c>
      <c r="M28">
        <v>936</v>
      </c>
      <c r="N28">
        <v>665.59999999999991</v>
      </c>
      <c r="O28">
        <v>2680.7999999999997</v>
      </c>
      <c r="P28">
        <v>1401.1999999999998</v>
      </c>
      <c r="Q28">
        <v>1740</v>
      </c>
      <c r="R28">
        <v>1502</v>
      </c>
      <c r="S28">
        <v>1738.6</v>
      </c>
      <c r="T28">
        <v>3581.7999999999997</v>
      </c>
      <c r="U28">
        <v>2398.6</v>
      </c>
      <c r="V28">
        <v>766</v>
      </c>
      <c r="W28">
        <v>294</v>
      </c>
      <c r="X28">
        <v>841.00000000000011</v>
      </c>
      <c r="Y28">
        <v>1332.6000000000001</v>
      </c>
      <c r="Z28">
        <v>1723.6</v>
      </c>
      <c r="AA28">
        <v>1989</v>
      </c>
      <c r="AB28">
        <v>1295.2</v>
      </c>
      <c r="AC28">
        <v>739.39999999999986</v>
      </c>
      <c r="AD28">
        <v>1354</v>
      </c>
      <c r="AE28">
        <v>4028</v>
      </c>
      <c r="AF28">
        <v>1238.8000000000002</v>
      </c>
      <c r="AG28">
        <v>3554.8</v>
      </c>
      <c r="AH28">
        <v>1856</v>
      </c>
      <c r="AI28">
        <v>1129.1999999999998</v>
      </c>
      <c r="AJ28">
        <v>2731.2</v>
      </c>
      <c r="AK28">
        <v>853.39999999999986</v>
      </c>
      <c r="AL28">
        <v>1556.4</v>
      </c>
      <c r="AM28">
        <v>2107.6</v>
      </c>
      <c r="AN28">
        <v>1195.8</v>
      </c>
      <c r="AO28">
        <v>1152.5999999999999</v>
      </c>
      <c r="AP28">
        <v>1496.4</v>
      </c>
      <c r="AQ28">
        <v>2362</v>
      </c>
      <c r="AR28">
        <v>1381.4</v>
      </c>
      <c r="AS28">
        <v>1083.0000000000002</v>
      </c>
      <c r="AT28">
        <v>2079.4</v>
      </c>
      <c r="AU28">
        <v>2012.2000000000003</v>
      </c>
      <c r="AV28">
        <v>1271</v>
      </c>
      <c r="AW28">
        <v>1558.3999999999999</v>
      </c>
      <c r="AX28">
        <v>1427.2</v>
      </c>
      <c r="AY28">
        <v>638.4</v>
      </c>
      <c r="AZ28">
        <v>408.2</v>
      </c>
      <c r="BA28">
        <v>1563.2</v>
      </c>
      <c r="BB28">
        <v>651.59999999999991</v>
      </c>
      <c r="BC28">
        <v>2643</v>
      </c>
      <c r="BD28">
        <v>2496.6000000000004</v>
      </c>
      <c r="BE28">
        <v>803.20000000000016</v>
      </c>
      <c r="BF28">
        <v>2108.8000000000002</v>
      </c>
      <c r="BG28">
        <v>1110.6000000000001</v>
      </c>
      <c r="BH28">
        <v>1117.2</v>
      </c>
      <c r="BI28">
        <v>538.6</v>
      </c>
      <c r="BJ28">
        <v>1467.0000000000002</v>
      </c>
      <c r="BK28">
        <v>205.8</v>
      </c>
      <c r="BL28">
        <v>1453</v>
      </c>
      <c r="BM28">
        <v>1957.0000000000002</v>
      </c>
      <c r="BN28">
        <v>2422.6</v>
      </c>
      <c r="BO28">
        <v>683.4</v>
      </c>
      <c r="BP28">
        <v>901.39999999999986</v>
      </c>
      <c r="BQ28">
        <v>1674.8</v>
      </c>
      <c r="BR28">
        <v>2663.8</v>
      </c>
      <c r="BS28">
        <v>2199.4</v>
      </c>
      <c r="BT28">
        <v>1136.8000000000002</v>
      </c>
      <c r="BU28">
        <v>1260.2</v>
      </c>
      <c r="BV28">
        <v>1510.4</v>
      </c>
      <c r="BW28">
        <v>502.20000000000005</v>
      </c>
      <c r="BX28">
        <v>2840.6</v>
      </c>
      <c r="BY28">
        <v>2623.2000000000003</v>
      </c>
      <c r="BZ28">
        <v>1875.9999999999998</v>
      </c>
      <c r="CA28">
        <v>1873.6</v>
      </c>
      <c r="CB28">
        <v>999.40000000000009</v>
      </c>
      <c r="CC28">
        <v>1836.0000000000002</v>
      </c>
      <c r="CD28">
        <v>3446</v>
      </c>
      <c r="CE28">
        <v>1026</v>
      </c>
      <c r="CF28">
        <v>2127.7999999999997</v>
      </c>
      <c r="CG28">
        <v>1142.8</v>
      </c>
      <c r="CH28">
        <v>598.19999999999993</v>
      </c>
      <c r="CI28">
        <v>1588.2</v>
      </c>
      <c r="CJ28">
        <v>842.8</v>
      </c>
      <c r="CK28">
        <v>1613.1999999999998</v>
      </c>
      <c r="CL28">
        <v>2294.6</v>
      </c>
      <c r="CM28">
        <v>2186.8000000000002</v>
      </c>
      <c r="CN28">
        <v>1367</v>
      </c>
      <c r="CO28">
        <v>2916.2</v>
      </c>
      <c r="CP28">
        <v>1140.8</v>
      </c>
      <c r="CQ28">
        <v>2378.4</v>
      </c>
      <c r="CR28">
        <v>1818.8000000000002</v>
      </c>
      <c r="CS28">
        <v>1096</v>
      </c>
      <c r="CT28">
        <v>588.59999999999991</v>
      </c>
      <c r="CU28">
        <v>2205.7999999999997</v>
      </c>
      <c r="CV28">
        <v>2022.4000000000003</v>
      </c>
      <c r="CW28">
        <v>3175.3999999999996</v>
      </c>
      <c r="CY28">
        <f t="shared" si="0"/>
        <v>1604.3979999999992</v>
      </c>
      <c r="CZ28">
        <f t="shared" si="1"/>
        <v>1604.3979999999992</v>
      </c>
    </row>
    <row r="29" spans="2:104" x14ac:dyDescent="0.25">
      <c r="B29">
        <v>1126.6000000000001</v>
      </c>
      <c r="C29">
        <v>1711.6</v>
      </c>
      <c r="D29">
        <v>2714.3999999999996</v>
      </c>
      <c r="E29">
        <v>1962.8</v>
      </c>
      <c r="F29">
        <v>769.4</v>
      </c>
      <c r="G29">
        <v>1017.1999999999999</v>
      </c>
      <c r="H29">
        <v>1037.2</v>
      </c>
      <c r="I29">
        <v>963.80000000000007</v>
      </c>
      <c r="J29">
        <v>1442.8</v>
      </c>
      <c r="K29">
        <v>1477.6</v>
      </c>
      <c r="L29">
        <v>1320</v>
      </c>
      <c r="M29">
        <v>2709.2</v>
      </c>
      <c r="N29">
        <v>290</v>
      </c>
      <c r="O29">
        <v>2598</v>
      </c>
      <c r="P29">
        <v>791.40000000000009</v>
      </c>
      <c r="Q29">
        <v>948.6</v>
      </c>
      <c r="R29">
        <v>1662.8</v>
      </c>
      <c r="S29">
        <v>2004.8</v>
      </c>
      <c r="T29">
        <v>2350.4</v>
      </c>
      <c r="U29">
        <v>517.79999999999995</v>
      </c>
      <c r="V29">
        <v>1444.4</v>
      </c>
      <c r="W29">
        <v>1091</v>
      </c>
      <c r="X29">
        <v>962.6</v>
      </c>
      <c r="Y29">
        <v>1808.4</v>
      </c>
      <c r="Z29">
        <v>2187.2000000000003</v>
      </c>
      <c r="AA29">
        <v>956.8</v>
      </c>
      <c r="AB29">
        <v>428.8</v>
      </c>
      <c r="AC29">
        <v>1520.2</v>
      </c>
      <c r="AD29">
        <v>1725.3999999999999</v>
      </c>
      <c r="AE29">
        <v>717.19999999999993</v>
      </c>
      <c r="AF29">
        <v>1853.3999999999999</v>
      </c>
      <c r="AG29">
        <v>839</v>
      </c>
      <c r="AH29">
        <v>1153.6000000000001</v>
      </c>
      <c r="AI29">
        <v>2380.3999999999996</v>
      </c>
      <c r="AJ29">
        <v>1704.4</v>
      </c>
      <c r="AK29">
        <v>787.59999999999991</v>
      </c>
      <c r="AL29">
        <v>1584</v>
      </c>
      <c r="AM29">
        <v>2943.8</v>
      </c>
      <c r="AN29">
        <v>2090.4</v>
      </c>
      <c r="AO29">
        <v>1740.8</v>
      </c>
      <c r="AP29">
        <v>1158.4000000000001</v>
      </c>
      <c r="AQ29">
        <v>326</v>
      </c>
      <c r="AR29">
        <v>2136.2000000000003</v>
      </c>
      <c r="AS29">
        <v>801.8</v>
      </c>
      <c r="AT29">
        <v>2198.4</v>
      </c>
      <c r="AU29">
        <v>1776.1999999999998</v>
      </c>
      <c r="AV29">
        <v>479</v>
      </c>
      <c r="AW29">
        <v>829.8</v>
      </c>
      <c r="AX29">
        <v>1165</v>
      </c>
      <c r="AY29">
        <v>1965.8</v>
      </c>
      <c r="AZ29">
        <v>2312.8000000000002</v>
      </c>
      <c r="BA29">
        <v>1098.8</v>
      </c>
      <c r="BB29">
        <v>1543</v>
      </c>
      <c r="BC29">
        <v>1420.8</v>
      </c>
      <c r="BD29">
        <v>1958.3999999999999</v>
      </c>
      <c r="BE29">
        <v>1078</v>
      </c>
      <c r="BF29">
        <v>1053.8</v>
      </c>
      <c r="BG29">
        <v>659.8</v>
      </c>
      <c r="BH29">
        <v>1414</v>
      </c>
      <c r="BI29">
        <v>2181.6</v>
      </c>
      <c r="BJ29">
        <v>1188.8</v>
      </c>
      <c r="BK29">
        <v>835.6</v>
      </c>
      <c r="BL29">
        <v>2811.4</v>
      </c>
      <c r="BM29">
        <v>2052</v>
      </c>
      <c r="BN29">
        <v>1754.4</v>
      </c>
      <c r="BO29">
        <v>3065.2000000000003</v>
      </c>
      <c r="BP29">
        <v>1363.6</v>
      </c>
      <c r="BQ29">
        <v>926</v>
      </c>
      <c r="BR29">
        <v>895.2</v>
      </c>
      <c r="BS29">
        <v>789.6</v>
      </c>
      <c r="BT29">
        <v>1107.8</v>
      </c>
      <c r="BU29">
        <v>2596.4</v>
      </c>
      <c r="BV29">
        <v>269.40000000000003</v>
      </c>
      <c r="BW29">
        <v>242.79999999999998</v>
      </c>
      <c r="BX29">
        <v>2651.8</v>
      </c>
      <c r="BY29">
        <v>5253.8</v>
      </c>
      <c r="BZ29">
        <v>2271.1999999999998</v>
      </c>
      <c r="CA29">
        <v>1654.2</v>
      </c>
      <c r="CB29">
        <v>351</v>
      </c>
      <c r="CC29">
        <v>1779.4</v>
      </c>
      <c r="CD29">
        <v>1228.2</v>
      </c>
      <c r="CE29">
        <v>310.60000000000002</v>
      </c>
      <c r="CF29">
        <v>1822.8</v>
      </c>
      <c r="CG29">
        <v>1665</v>
      </c>
      <c r="CH29">
        <v>1164.3999999999999</v>
      </c>
      <c r="CI29">
        <v>1208</v>
      </c>
      <c r="CJ29">
        <v>540.4</v>
      </c>
      <c r="CK29">
        <v>2572.1999999999998</v>
      </c>
      <c r="CL29">
        <v>527.4</v>
      </c>
      <c r="CM29">
        <v>1326.8</v>
      </c>
      <c r="CN29">
        <v>759.2</v>
      </c>
      <c r="CO29">
        <v>1781.3999999999999</v>
      </c>
      <c r="CP29">
        <v>1718.4</v>
      </c>
      <c r="CQ29">
        <v>2445.1999999999998</v>
      </c>
      <c r="CR29">
        <v>1340.6</v>
      </c>
      <c r="CS29">
        <v>1184.3999999999999</v>
      </c>
      <c r="CT29">
        <v>313.2</v>
      </c>
      <c r="CU29">
        <v>1291.8000000000002</v>
      </c>
      <c r="CV29">
        <v>3655</v>
      </c>
      <c r="CW29">
        <v>2861.3999999999996</v>
      </c>
      <c r="CY29">
        <f t="shared" si="0"/>
        <v>1504.694</v>
      </c>
      <c r="CZ29">
        <f t="shared" si="1"/>
        <v>1504.694</v>
      </c>
    </row>
    <row r="30" spans="2:104" x14ac:dyDescent="0.25">
      <c r="B30">
        <v>3445.6000000000004</v>
      </c>
      <c r="C30">
        <v>1653.2</v>
      </c>
      <c r="D30">
        <v>2481.8000000000002</v>
      </c>
      <c r="E30">
        <v>2614.8000000000002</v>
      </c>
      <c r="F30">
        <v>1304.2</v>
      </c>
      <c r="G30">
        <v>709.8</v>
      </c>
      <c r="H30">
        <v>157.80000000000001</v>
      </c>
      <c r="I30">
        <v>1593.8</v>
      </c>
      <c r="J30">
        <v>2105.2000000000003</v>
      </c>
      <c r="K30">
        <v>2026.2</v>
      </c>
      <c r="L30">
        <v>754.8</v>
      </c>
      <c r="M30">
        <v>2192.6000000000004</v>
      </c>
      <c r="N30">
        <v>1591.8</v>
      </c>
      <c r="O30">
        <v>1988.8000000000002</v>
      </c>
      <c r="P30">
        <v>965.2</v>
      </c>
      <c r="Q30">
        <v>2152.4</v>
      </c>
      <c r="R30">
        <v>752.19999999999993</v>
      </c>
      <c r="S30">
        <v>1063.2</v>
      </c>
      <c r="T30">
        <v>669.4</v>
      </c>
      <c r="U30">
        <v>2110.6</v>
      </c>
      <c r="V30">
        <v>1638.8</v>
      </c>
      <c r="W30">
        <v>1834.4</v>
      </c>
      <c r="X30">
        <v>1952.6</v>
      </c>
      <c r="Y30">
        <v>2432.8000000000002</v>
      </c>
      <c r="Z30">
        <v>1239</v>
      </c>
      <c r="AA30">
        <v>1586.8</v>
      </c>
      <c r="AB30">
        <v>234.20000000000002</v>
      </c>
      <c r="AC30">
        <v>1371</v>
      </c>
      <c r="AD30">
        <v>2364.4</v>
      </c>
      <c r="AE30">
        <v>335.2</v>
      </c>
      <c r="AF30">
        <v>758.6</v>
      </c>
      <c r="AG30">
        <v>1120</v>
      </c>
      <c r="AH30">
        <v>3337.6</v>
      </c>
      <c r="AI30">
        <v>1618.1999999999998</v>
      </c>
      <c r="AJ30">
        <v>797.2</v>
      </c>
      <c r="AK30">
        <v>1390.4</v>
      </c>
      <c r="AL30">
        <v>1917.4</v>
      </c>
      <c r="AM30">
        <v>849.8</v>
      </c>
      <c r="AN30">
        <v>1055</v>
      </c>
      <c r="AO30">
        <v>2691.2000000000003</v>
      </c>
      <c r="AP30">
        <v>483.6</v>
      </c>
      <c r="AQ30">
        <v>1683</v>
      </c>
      <c r="AR30">
        <v>2500.6</v>
      </c>
      <c r="AS30">
        <v>1755.8</v>
      </c>
      <c r="AT30">
        <v>2496.3999999999996</v>
      </c>
      <c r="AU30">
        <v>1497.6</v>
      </c>
      <c r="AV30">
        <v>552.40000000000009</v>
      </c>
      <c r="AW30">
        <v>1185.4000000000001</v>
      </c>
      <c r="AX30">
        <v>1249.5999999999999</v>
      </c>
      <c r="AY30">
        <v>2210.6</v>
      </c>
      <c r="AZ30">
        <v>2280.8000000000002</v>
      </c>
      <c r="BA30">
        <v>596.59999999999991</v>
      </c>
      <c r="BB30">
        <v>795.8</v>
      </c>
      <c r="BC30">
        <v>210.40000000000003</v>
      </c>
      <c r="BD30">
        <v>744.2</v>
      </c>
      <c r="BE30">
        <v>2638.2000000000003</v>
      </c>
      <c r="BF30">
        <v>1442.4</v>
      </c>
      <c r="BG30">
        <v>1223</v>
      </c>
      <c r="BH30">
        <v>1507</v>
      </c>
      <c r="BI30">
        <v>172.79999999999998</v>
      </c>
      <c r="BJ30">
        <v>1641.6</v>
      </c>
      <c r="BK30">
        <v>1851</v>
      </c>
      <c r="BL30">
        <v>1431.6000000000001</v>
      </c>
      <c r="BM30">
        <v>1232.8</v>
      </c>
      <c r="BN30">
        <v>1781</v>
      </c>
      <c r="BO30">
        <v>2383.2000000000003</v>
      </c>
      <c r="BP30">
        <v>1136.8</v>
      </c>
      <c r="BQ30">
        <v>1634.2</v>
      </c>
      <c r="BR30">
        <v>1995.1999999999998</v>
      </c>
      <c r="BS30">
        <v>1356.6000000000001</v>
      </c>
      <c r="BT30">
        <v>1059.3999999999999</v>
      </c>
      <c r="BU30">
        <v>776.19999999999993</v>
      </c>
      <c r="BV30">
        <v>927.40000000000009</v>
      </c>
      <c r="BW30">
        <v>1282.2</v>
      </c>
      <c r="BX30">
        <v>910.60000000000014</v>
      </c>
      <c r="BY30">
        <v>914.2</v>
      </c>
      <c r="BZ30">
        <v>3410.2</v>
      </c>
      <c r="CA30">
        <v>4218.2</v>
      </c>
      <c r="CB30">
        <v>1133.6000000000001</v>
      </c>
      <c r="CC30">
        <v>1547.8000000000002</v>
      </c>
      <c r="CD30">
        <v>2286.4000000000005</v>
      </c>
      <c r="CE30">
        <v>1187.3999999999999</v>
      </c>
      <c r="CF30">
        <v>842.19999999999993</v>
      </c>
      <c r="CG30">
        <v>1165.2</v>
      </c>
      <c r="CH30">
        <v>1445.2</v>
      </c>
      <c r="CI30">
        <v>2223</v>
      </c>
      <c r="CJ30">
        <v>2226.2000000000003</v>
      </c>
      <c r="CK30">
        <v>450.2</v>
      </c>
      <c r="CL30">
        <v>975.39999999999986</v>
      </c>
      <c r="CM30">
        <v>1375.8000000000002</v>
      </c>
      <c r="CN30">
        <v>2210.1999999999998</v>
      </c>
      <c r="CO30">
        <v>1676.2</v>
      </c>
      <c r="CP30">
        <v>1018.2</v>
      </c>
      <c r="CQ30">
        <v>1801</v>
      </c>
      <c r="CR30">
        <v>1811.4</v>
      </c>
      <c r="CS30">
        <v>2406.3999999999996</v>
      </c>
      <c r="CT30">
        <v>3938.4</v>
      </c>
      <c r="CU30">
        <v>3278.2</v>
      </c>
      <c r="CV30">
        <v>764.4</v>
      </c>
      <c r="CW30">
        <v>873.8</v>
      </c>
      <c r="CY30">
        <f t="shared" si="0"/>
        <v>1566.6319999999998</v>
      </c>
      <c r="CZ30">
        <f t="shared" si="1"/>
        <v>1566.6319999999998</v>
      </c>
    </row>
    <row r="31" spans="2:104" x14ac:dyDescent="0.25">
      <c r="B31">
        <v>1243.4000000000001</v>
      </c>
      <c r="C31">
        <v>1807</v>
      </c>
      <c r="D31">
        <v>1424.8</v>
      </c>
      <c r="E31">
        <v>522.6</v>
      </c>
      <c r="F31">
        <v>2366.8000000000002</v>
      </c>
      <c r="G31">
        <v>918.19999999999993</v>
      </c>
      <c r="H31">
        <v>1062.4000000000001</v>
      </c>
      <c r="I31">
        <v>45.400000000000006</v>
      </c>
      <c r="J31">
        <v>1501.2</v>
      </c>
      <c r="K31">
        <v>2494.6000000000004</v>
      </c>
      <c r="L31">
        <v>795.8</v>
      </c>
      <c r="M31">
        <v>1493.8</v>
      </c>
      <c r="N31">
        <v>2181.3999999999996</v>
      </c>
      <c r="O31">
        <v>2793.5999999999995</v>
      </c>
      <c r="P31">
        <v>1212</v>
      </c>
      <c r="Q31">
        <v>2721.2</v>
      </c>
      <c r="R31">
        <v>1726</v>
      </c>
      <c r="S31">
        <v>2001.6</v>
      </c>
      <c r="T31">
        <v>1500.8</v>
      </c>
      <c r="U31">
        <v>3199.8</v>
      </c>
      <c r="V31">
        <v>1571.6</v>
      </c>
      <c r="W31">
        <v>1866.3999999999996</v>
      </c>
      <c r="X31">
        <v>1656.8</v>
      </c>
      <c r="Y31">
        <v>1585</v>
      </c>
      <c r="Z31">
        <v>3160.3999999999996</v>
      </c>
      <c r="AA31">
        <v>2531.1999999999998</v>
      </c>
      <c r="AB31">
        <v>1197.2</v>
      </c>
      <c r="AC31">
        <v>942.99999999999989</v>
      </c>
      <c r="AD31">
        <v>2031.8</v>
      </c>
      <c r="AE31">
        <v>914.8</v>
      </c>
      <c r="AF31">
        <v>2669.2</v>
      </c>
      <c r="AG31">
        <v>388.40000000000003</v>
      </c>
      <c r="AH31">
        <v>1127.2</v>
      </c>
      <c r="AI31">
        <v>706</v>
      </c>
      <c r="AJ31">
        <v>873.6</v>
      </c>
      <c r="AK31">
        <v>435.40000000000003</v>
      </c>
      <c r="AL31">
        <v>1009.2</v>
      </c>
      <c r="AM31">
        <v>1836.1999999999998</v>
      </c>
      <c r="AN31">
        <v>1345.9999999999998</v>
      </c>
      <c r="AO31">
        <v>723.4</v>
      </c>
      <c r="AP31">
        <v>482.4</v>
      </c>
      <c r="AQ31">
        <v>1505.0000000000002</v>
      </c>
      <c r="AR31">
        <v>652.40000000000009</v>
      </c>
      <c r="AS31">
        <v>1578.8</v>
      </c>
      <c r="AT31">
        <v>2177.6000000000004</v>
      </c>
      <c r="AU31">
        <v>1433.2</v>
      </c>
      <c r="AV31">
        <v>627.59999999999991</v>
      </c>
      <c r="AW31">
        <v>367.79999999999995</v>
      </c>
      <c r="AX31">
        <v>1370.8000000000002</v>
      </c>
      <c r="AY31">
        <v>2038.2000000000003</v>
      </c>
      <c r="AZ31">
        <v>1283.8</v>
      </c>
      <c r="BA31">
        <v>1966.7999999999997</v>
      </c>
      <c r="BB31">
        <v>514.79999999999995</v>
      </c>
      <c r="BC31">
        <v>2193.7999999999997</v>
      </c>
      <c r="BD31">
        <v>1471.6</v>
      </c>
      <c r="BE31">
        <v>2210.6</v>
      </c>
      <c r="BF31">
        <v>2710.4</v>
      </c>
      <c r="BG31">
        <v>1652.8</v>
      </c>
      <c r="BH31">
        <v>1320.2</v>
      </c>
      <c r="BI31">
        <v>2051.7999999999997</v>
      </c>
      <c r="BJ31">
        <v>2784.6</v>
      </c>
      <c r="BK31">
        <v>1159.8000000000002</v>
      </c>
      <c r="BL31">
        <v>978.4</v>
      </c>
      <c r="BM31">
        <v>560.20000000000005</v>
      </c>
      <c r="BN31">
        <v>2039.7999999999997</v>
      </c>
      <c r="BO31">
        <v>1912.8</v>
      </c>
      <c r="BP31">
        <v>2097.6</v>
      </c>
      <c r="BQ31">
        <v>2687.0000000000005</v>
      </c>
      <c r="BR31">
        <v>870.4</v>
      </c>
      <c r="BS31">
        <v>783.6</v>
      </c>
      <c r="BT31">
        <v>2936.3999999999996</v>
      </c>
      <c r="BU31">
        <v>2418</v>
      </c>
      <c r="BV31">
        <v>1629.4</v>
      </c>
      <c r="BW31">
        <v>2141.6</v>
      </c>
      <c r="BX31">
        <v>3184</v>
      </c>
      <c r="BY31">
        <v>706.2</v>
      </c>
      <c r="BZ31">
        <v>949</v>
      </c>
      <c r="CA31">
        <v>1501.2</v>
      </c>
      <c r="CB31">
        <v>1333.6000000000001</v>
      </c>
      <c r="CC31">
        <v>983.2</v>
      </c>
      <c r="CD31">
        <v>1208.1999999999998</v>
      </c>
      <c r="CE31">
        <v>1844.3999999999999</v>
      </c>
      <c r="CF31">
        <v>694</v>
      </c>
      <c r="CG31">
        <v>1057.4000000000001</v>
      </c>
      <c r="CH31">
        <v>1538.0000000000002</v>
      </c>
      <c r="CI31">
        <v>1246.8000000000002</v>
      </c>
      <c r="CJ31">
        <v>1712</v>
      </c>
      <c r="CK31">
        <v>1213.5999999999999</v>
      </c>
      <c r="CL31">
        <v>1339</v>
      </c>
      <c r="CM31">
        <v>1551.8000000000002</v>
      </c>
      <c r="CN31">
        <v>1483.6</v>
      </c>
      <c r="CO31">
        <v>1829.1999999999998</v>
      </c>
      <c r="CP31">
        <v>495.6</v>
      </c>
      <c r="CQ31">
        <v>2101.6</v>
      </c>
      <c r="CR31">
        <v>1463.9999999999998</v>
      </c>
      <c r="CS31">
        <v>2471.8000000000002</v>
      </c>
      <c r="CT31">
        <v>2520.6</v>
      </c>
      <c r="CU31">
        <v>1420.4</v>
      </c>
      <c r="CV31">
        <v>989.4</v>
      </c>
      <c r="CW31">
        <v>2761.6000000000004</v>
      </c>
      <c r="CY31">
        <f t="shared" si="0"/>
        <v>1557.9540000000002</v>
      </c>
      <c r="CZ31">
        <f t="shared" si="1"/>
        <v>1557.9540000000002</v>
      </c>
    </row>
    <row r="32" spans="2:104" x14ac:dyDescent="0.25">
      <c r="B32">
        <v>967.8</v>
      </c>
      <c r="C32">
        <v>1086.2</v>
      </c>
      <c r="D32">
        <v>1833.7999999999997</v>
      </c>
      <c r="E32">
        <v>1303.7999999999997</v>
      </c>
      <c r="F32">
        <v>896.80000000000007</v>
      </c>
      <c r="G32">
        <v>1596.8</v>
      </c>
      <c r="H32">
        <v>2318</v>
      </c>
      <c r="I32">
        <v>1711.4</v>
      </c>
      <c r="J32">
        <v>427.4</v>
      </c>
      <c r="K32">
        <v>468.8</v>
      </c>
      <c r="L32">
        <v>1448.6000000000001</v>
      </c>
      <c r="M32">
        <v>3138.6</v>
      </c>
      <c r="N32">
        <v>3031.6000000000004</v>
      </c>
      <c r="O32">
        <v>2015.1999999999998</v>
      </c>
      <c r="P32">
        <v>432</v>
      </c>
      <c r="Q32">
        <v>1324.6</v>
      </c>
      <c r="R32">
        <v>2652.7999999999997</v>
      </c>
      <c r="S32">
        <v>943.40000000000009</v>
      </c>
      <c r="T32">
        <v>432.79999999999995</v>
      </c>
      <c r="U32">
        <v>2916.2000000000003</v>
      </c>
      <c r="V32">
        <v>1633.2</v>
      </c>
      <c r="W32">
        <v>2024</v>
      </c>
      <c r="X32">
        <v>1259.2</v>
      </c>
      <c r="Y32">
        <v>1222.8000000000002</v>
      </c>
      <c r="Z32">
        <v>2361.1999999999998</v>
      </c>
      <c r="AA32">
        <v>2144.6</v>
      </c>
      <c r="AB32">
        <v>2049.1999999999998</v>
      </c>
      <c r="AC32">
        <v>1984.4</v>
      </c>
      <c r="AD32">
        <v>1491.8</v>
      </c>
      <c r="AE32">
        <v>3343.4000000000005</v>
      </c>
      <c r="AF32">
        <v>784.8</v>
      </c>
      <c r="AG32">
        <v>963.2</v>
      </c>
      <c r="AH32">
        <v>2744.2</v>
      </c>
      <c r="AI32">
        <v>1209.5999999999999</v>
      </c>
      <c r="AJ32">
        <v>913.8</v>
      </c>
      <c r="AK32">
        <v>2519.4</v>
      </c>
      <c r="AL32">
        <v>477.99999999999994</v>
      </c>
      <c r="AM32">
        <v>1910.2</v>
      </c>
      <c r="AN32">
        <v>2102.1999999999998</v>
      </c>
      <c r="AO32">
        <v>1377.4</v>
      </c>
      <c r="AP32">
        <v>2006.6</v>
      </c>
      <c r="AQ32">
        <v>1651.1999999999998</v>
      </c>
      <c r="AR32">
        <v>2407.8000000000002</v>
      </c>
      <c r="AS32">
        <v>1903.1999999999998</v>
      </c>
      <c r="AT32">
        <v>3130</v>
      </c>
      <c r="AU32">
        <v>1642.2</v>
      </c>
      <c r="AV32">
        <v>790.00000000000011</v>
      </c>
      <c r="AW32">
        <v>1342.4</v>
      </c>
      <c r="AX32">
        <v>1270.5999999999999</v>
      </c>
      <c r="AY32">
        <v>1853.6</v>
      </c>
      <c r="AZ32">
        <v>944.00000000000011</v>
      </c>
      <c r="BA32">
        <v>806.60000000000014</v>
      </c>
      <c r="BB32">
        <v>722.4</v>
      </c>
      <c r="BC32">
        <v>2637.8</v>
      </c>
      <c r="BD32">
        <v>2924.6</v>
      </c>
      <c r="BE32">
        <v>909.8</v>
      </c>
      <c r="BF32">
        <v>1025.5999999999999</v>
      </c>
      <c r="BG32">
        <v>1343</v>
      </c>
      <c r="BH32">
        <v>1763.3999999999999</v>
      </c>
      <c r="BI32">
        <v>1072.4000000000001</v>
      </c>
      <c r="BJ32">
        <v>2042.8000000000002</v>
      </c>
      <c r="BK32">
        <v>2252.6</v>
      </c>
      <c r="BL32">
        <v>794.40000000000009</v>
      </c>
      <c r="BM32">
        <v>270.59999999999997</v>
      </c>
      <c r="BN32">
        <v>596.4</v>
      </c>
      <c r="BO32">
        <v>1065</v>
      </c>
      <c r="BP32">
        <v>1096.5999999999999</v>
      </c>
      <c r="BQ32">
        <v>1269.3999999999999</v>
      </c>
      <c r="BR32">
        <v>1418.3999999999999</v>
      </c>
      <c r="BS32">
        <v>1688.9999999999998</v>
      </c>
      <c r="BT32">
        <v>1470.4</v>
      </c>
      <c r="BU32">
        <v>1130.8000000000002</v>
      </c>
      <c r="BV32">
        <v>1742</v>
      </c>
      <c r="BW32">
        <v>1780</v>
      </c>
      <c r="BX32">
        <v>967.80000000000007</v>
      </c>
      <c r="BY32">
        <v>2192.7999999999997</v>
      </c>
      <c r="BZ32">
        <v>1970.3999999999999</v>
      </c>
      <c r="CA32">
        <v>785</v>
      </c>
      <c r="CB32">
        <v>1739.8</v>
      </c>
      <c r="CC32">
        <v>2232.4</v>
      </c>
      <c r="CD32">
        <v>1953.4</v>
      </c>
      <c r="CE32">
        <v>2830</v>
      </c>
      <c r="CF32">
        <v>1327.8</v>
      </c>
      <c r="CG32">
        <v>1071.8</v>
      </c>
      <c r="CH32">
        <v>1869.8000000000002</v>
      </c>
      <c r="CI32">
        <v>1427.6</v>
      </c>
      <c r="CJ32">
        <v>1191.2</v>
      </c>
      <c r="CK32">
        <v>1555.8000000000002</v>
      </c>
      <c r="CL32">
        <v>874.8</v>
      </c>
      <c r="CM32">
        <v>613</v>
      </c>
      <c r="CN32">
        <v>1345</v>
      </c>
      <c r="CO32">
        <v>1461.6000000000001</v>
      </c>
      <c r="CP32">
        <v>2525.6000000000004</v>
      </c>
      <c r="CQ32">
        <v>2927.4</v>
      </c>
      <c r="CR32">
        <v>2888.2000000000003</v>
      </c>
      <c r="CS32">
        <v>2629.4</v>
      </c>
      <c r="CT32">
        <v>1016.8</v>
      </c>
      <c r="CU32">
        <v>1135.4000000000001</v>
      </c>
      <c r="CV32">
        <v>2075.1999999999998</v>
      </c>
      <c r="CW32">
        <v>908.59999999999991</v>
      </c>
      <c r="CY32">
        <f t="shared" si="0"/>
        <v>1597.4539999999997</v>
      </c>
      <c r="CZ32">
        <f t="shared" si="1"/>
        <v>1597.4539999999997</v>
      </c>
    </row>
    <row r="33" spans="2:104" x14ac:dyDescent="0.25">
      <c r="B33">
        <v>1943.8000000000002</v>
      </c>
      <c r="C33">
        <v>1949.4</v>
      </c>
      <c r="D33">
        <v>1289.4000000000001</v>
      </c>
      <c r="E33">
        <v>2342.4</v>
      </c>
      <c r="F33">
        <v>1233.2</v>
      </c>
      <c r="G33">
        <v>1294</v>
      </c>
      <c r="H33">
        <v>1680.6000000000001</v>
      </c>
      <c r="I33">
        <v>915.99999999999989</v>
      </c>
      <c r="J33">
        <v>1573.8</v>
      </c>
      <c r="K33">
        <v>2349.1999999999998</v>
      </c>
      <c r="L33">
        <v>805.2</v>
      </c>
      <c r="M33">
        <v>1791.3999999999999</v>
      </c>
      <c r="N33">
        <v>2088.4</v>
      </c>
      <c r="O33">
        <v>753</v>
      </c>
      <c r="P33">
        <v>1457.8000000000002</v>
      </c>
      <c r="Q33">
        <v>1268.2</v>
      </c>
      <c r="R33">
        <v>777.4</v>
      </c>
      <c r="S33">
        <v>2034.9999999999998</v>
      </c>
      <c r="T33">
        <v>1820</v>
      </c>
      <c r="U33">
        <v>1291.8</v>
      </c>
      <c r="V33">
        <v>855.2</v>
      </c>
      <c r="W33">
        <v>1529.8000000000002</v>
      </c>
      <c r="X33">
        <v>1114.6000000000001</v>
      </c>
      <c r="Y33">
        <v>1145.4000000000001</v>
      </c>
      <c r="Z33">
        <v>1938.4</v>
      </c>
      <c r="AA33">
        <v>872.6</v>
      </c>
      <c r="AB33">
        <v>2477.2000000000003</v>
      </c>
      <c r="AC33">
        <v>931.4</v>
      </c>
      <c r="AD33">
        <v>2588.8000000000002</v>
      </c>
      <c r="AE33">
        <v>221.79999999999998</v>
      </c>
      <c r="AF33">
        <v>391.4</v>
      </c>
      <c r="AG33">
        <v>975.6</v>
      </c>
      <c r="AH33">
        <v>322.39999999999998</v>
      </c>
      <c r="AI33">
        <v>2738.7999999999997</v>
      </c>
      <c r="AJ33">
        <v>2474.4</v>
      </c>
      <c r="AK33">
        <v>1303</v>
      </c>
      <c r="AL33">
        <v>1684.6</v>
      </c>
      <c r="AM33">
        <v>1643</v>
      </c>
      <c r="AN33">
        <v>1367.6</v>
      </c>
      <c r="AO33">
        <v>233</v>
      </c>
      <c r="AP33">
        <v>3121.7999999999993</v>
      </c>
      <c r="AQ33">
        <v>2002.1999999999998</v>
      </c>
      <c r="AR33">
        <v>758.19999999999993</v>
      </c>
      <c r="AS33">
        <v>1514</v>
      </c>
      <c r="AT33">
        <v>1821</v>
      </c>
      <c r="AU33">
        <v>1368.4</v>
      </c>
      <c r="AV33">
        <v>88.999999999999986</v>
      </c>
      <c r="AW33">
        <v>1884.1999999999998</v>
      </c>
      <c r="AX33">
        <v>1873.8</v>
      </c>
      <c r="AY33">
        <v>865</v>
      </c>
      <c r="AZ33">
        <v>1498.6</v>
      </c>
      <c r="BA33">
        <v>1454.6</v>
      </c>
      <c r="BB33">
        <v>1803.2</v>
      </c>
      <c r="BC33">
        <v>2064.4000000000005</v>
      </c>
      <c r="BD33">
        <v>1453.6000000000001</v>
      </c>
      <c r="BE33">
        <v>2808.2</v>
      </c>
      <c r="BF33">
        <v>3376.0000000000005</v>
      </c>
      <c r="BG33">
        <v>2430.6</v>
      </c>
      <c r="BH33">
        <v>1552.9999999999998</v>
      </c>
      <c r="BI33">
        <v>2523.1999999999998</v>
      </c>
      <c r="BJ33">
        <v>455</v>
      </c>
      <c r="BK33">
        <v>1155.3999999999999</v>
      </c>
      <c r="BL33">
        <v>2663.4</v>
      </c>
      <c r="BM33">
        <v>1183.4000000000001</v>
      </c>
      <c r="BN33">
        <v>353.4</v>
      </c>
      <c r="BO33">
        <v>407.20000000000005</v>
      </c>
      <c r="BP33">
        <v>1856.6</v>
      </c>
      <c r="BQ33">
        <v>2642</v>
      </c>
      <c r="BR33">
        <v>864.40000000000009</v>
      </c>
      <c r="BS33">
        <v>3216</v>
      </c>
      <c r="BT33">
        <v>456</v>
      </c>
      <c r="BU33">
        <v>846.99999999999989</v>
      </c>
      <c r="BV33">
        <v>2643.2</v>
      </c>
      <c r="BW33">
        <v>1474.8000000000002</v>
      </c>
      <c r="BX33">
        <v>3343.2000000000003</v>
      </c>
      <c r="BY33">
        <v>1023.9999999999999</v>
      </c>
      <c r="BZ33">
        <v>812</v>
      </c>
      <c r="CA33">
        <v>3070.8</v>
      </c>
      <c r="CB33">
        <v>539</v>
      </c>
      <c r="CC33">
        <v>2075</v>
      </c>
      <c r="CD33">
        <v>1504</v>
      </c>
      <c r="CE33">
        <v>958.4</v>
      </c>
      <c r="CF33">
        <v>1834</v>
      </c>
      <c r="CG33">
        <v>1605.3999999999996</v>
      </c>
      <c r="CH33">
        <v>645</v>
      </c>
      <c r="CI33">
        <v>1711.2</v>
      </c>
      <c r="CJ33">
        <v>2759.6000000000004</v>
      </c>
      <c r="CK33">
        <v>2224.2000000000003</v>
      </c>
      <c r="CL33">
        <v>2425</v>
      </c>
      <c r="CM33">
        <v>49.2</v>
      </c>
      <c r="CN33">
        <v>3692.8</v>
      </c>
      <c r="CO33">
        <v>789.19999999999993</v>
      </c>
      <c r="CP33">
        <v>367.8</v>
      </c>
      <c r="CQ33">
        <v>1997.4</v>
      </c>
      <c r="CR33">
        <v>1249.1999999999998</v>
      </c>
      <c r="CS33">
        <v>345.6</v>
      </c>
      <c r="CT33">
        <v>3102</v>
      </c>
      <c r="CU33">
        <v>1510.2000000000003</v>
      </c>
      <c r="CV33">
        <v>173.2</v>
      </c>
      <c r="CW33">
        <v>828.4</v>
      </c>
      <c r="CY33">
        <f t="shared" si="0"/>
        <v>1545.8560000000004</v>
      </c>
      <c r="CZ33">
        <f t="shared" si="1"/>
        <v>1545.8560000000004</v>
      </c>
    </row>
    <row r="34" spans="2:104" x14ac:dyDescent="0.25">
      <c r="B34">
        <v>1761.0000000000002</v>
      </c>
      <c r="C34">
        <v>2526.1999999999998</v>
      </c>
      <c r="D34">
        <v>1659.6</v>
      </c>
      <c r="E34">
        <v>1300.8</v>
      </c>
      <c r="F34">
        <v>1246.3999999999999</v>
      </c>
      <c r="G34">
        <v>2427.1999999999998</v>
      </c>
      <c r="H34">
        <v>2672.6</v>
      </c>
      <c r="I34">
        <v>247.2</v>
      </c>
      <c r="J34">
        <v>1525.8</v>
      </c>
      <c r="K34">
        <v>1113</v>
      </c>
      <c r="L34">
        <v>464.8</v>
      </c>
      <c r="M34">
        <v>1605</v>
      </c>
      <c r="N34">
        <v>2215</v>
      </c>
      <c r="O34">
        <v>1055.2</v>
      </c>
      <c r="P34">
        <v>2377.6</v>
      </c>
      <c r="Q34">
        <v>1658.7999999999997</v>
      </c>
      <c r="R34">
        <v>1887</v>
      </c>
      <c r="S34">
        <v>2199.4</v>
      </c>
      <c r="T34">
        <v>407.79999999999995</v>
      </c>
      <c r="U34">
        <v>3364</v>
      </c>
      <c r="V34">
        <v>1676.7999999999997</v>
      </c>
      <c r="W34">
        <v>2665.2</v>
      </c>
      <c r="X34">
        <v>1208</v>
      </c>
      <c r="Y34">
        <v>1332.4</v>
      </c>
      <c r="Z34">
        <v>1489.8</v>
      </c>
      <c r="AA34">
        <v>1422.7999999999997</v>
      </c>
      <c r="AB34">
        <v>3073.3999999999996</v>
      </c>
      <c r="AC34">
        <v>1834.8000000000002</v>
      </c>
      <c r="AD34">
        <v>3585</v>
      </c>
      <c r="AE34">
        <v>1500.4</v>
      </c>
      <c r="AF34">
        <v>1071.4000000000001</v>
      </c>
      <c r="AG34">
        <v>2598</v>
      </c>
      <c r="AH34">
        <v>1073.3999999999999</v>
      </c>
      <c r="AI34">
        <v>1971.4</v>
      </c>
      <c r="AJ34">
        <v>203.4</v>
      </c>
      <c r="AK34">
        <v>1421.8000000000002</v>
      </c>
      <c r="AL34">
        <v>652.20000000000005</v>
      </c>
      <c r="AM34">
        <v>2103.4</v>
      </c>
      <c r="AN34">
        <v>1343.6</v>
      </c>
      <c r="AO34">
        <v>1748.6000000000001</v>
      </c>
      <c r="AP34">
        <v>2747.6</v>
      </c>
      <c r="AQ34">
        <v>635.40000000000009</v>
      </c>
      <c r="AR34">
        <v>3022.2000000000003</v>
      </c>
      <c r="AS34">
        <v>1614.8000000000002</v>
      </c>
      <c r="AT34">
        <v>3295.2</v>
      </c>
      <c r="AU34">
        <v>1932.8000000000002</v>
      </c>
      <c r="AV34">
        <v>1535.6</v>
      </c>
      <c r="AW34">
        <v>561.79999999999995</v>
      </c>
      <c r="AX34">
        <v>1251</v>
      </c>
      <c r="AY34">
        <v>2474.4</v>
      </c>
      <c r="AZ34">
        <v>1439.0000000000002</v>
      </c>
      <c r="BA34">
        <v>2491.8000000000002</v>
      </c>
      <c r="BB34">
        <v>1103.8000000000002</v>
      </c>
      <c r="BC34">
        <v>1746.3999999999999</v>
      </c>
      <c r="BD34">
        <v>1264.8</v>
      </c>
      <c r="BE34">
        <v>457</v>
      </c>
      <c r="BF34">
        <v>1274.4000000000001</v>
      </c>
      <c r="BG34">
        <v>1391.2</v>
      </c>
      <c r="BH34">
        <v>2231.1999999999998</v>
      </c>
      <c r="BI34">
        <v>4270</v>
      </c>
      <c r="BJ34">
        <v>2157</v>
      </c>
      <c r="BK34">
        <v>848.80000000000007</v>
      </c>
      <c r="BL34">
        <v>1686.1999999999998</v>
      </c>
      <c r="BM34">
        <v>1914.6</v>
      </c>
      <c r="BN34">
        <v>827.2</v>
      </c>
      <c r="BO34">
        <v>1398.8</v>
      </c>
      <c r="BP34">
        <v>1207</v>
      </c>
      <c r="BQ34">
        <v>2136.3999999999996</v>
      </c>
      <c r="BR34">
        <v>1877</v>
      </c>
      <c r="BS34">
        <v>1264.8</v>
      </c>
      <c r="BT34">
        <v>767.8</v>
      </c>
      <c r="BU34">
        <v>2318.6</v>
      </c>
      <c r="BV34">
        <v>1397.7999999999997</v>
      </c>
      <c r="BW34">
        <v>1908.2</v>
      </c>
      <c r="BX34">
        <v>1051</v>
      </c>
      <c r="BY34">
        <v>130.79999999999998</v>
      </c>
      <c r="BZ34">
        <v>2858.3999999999996</v>
      </c>
      <c r="CA34">
        <v>2356.6</v>
      </c>
      <c r="CB34">
        <v>853.8</v>
      </c>
      <c r="CC34">
        <v>3360.8</v>
      </c>
      <c r="CD34">
        <v>931.4</v>
      </c>
      <c r="CE34">
        <v>962.8</v>
      </c>
      <c r="CF34">
        <v>940.8</v>
      </c>
      <c r="CG34">
        <v>903.19999999999993</v>
      </c>
      <c r="CH34">
        <v>854.4</v>
      </c>
      <c r="CI34">
        <v>1600</v>
      </c>
      <c r="CJ34">
        <v>2657.4</v>
      </c>
      <c r="CK34">
        <v>438.8</v>
      </c>
      <c r="CL34">
        <v>1312.1999999999998</v>
      </c>
      <c r="CM34">
        <v>312.60000000000002</v>
      </c>
      <c r="CN34">
        <v>1472.1999999999998</v>
      </c>
      <c r="CO34">
        <v>2520.4</v>
      </c>
      <c r="CP34">
        <v>2842.2</v>
      </c>
      <c r="CQ34">
        <v>1497.2</v>
      </c>
      <c r="CR34">
        <v>1268.6000000000001</v>
      </c>
      <c r="CS34">
        <v>1724.1999999999998</v>
      </c>
      <c r="CT34">
        <v>1362.8</v>
      </c>
      <c r="CU34">
        <v>1235</v>
      </c>
      <c r="CV34">
        <v>111</v>
      </c>
      <c r="CW34">
        <v>804.2</v>
      </c>
      <c r="CY34">
        <f t="shared" ref="CY34:CY65" si="2">AVERAGE(B34:CW34)</f>
        <v>1625.0360000000003</v>
      </c>
      <c r="CZ34">
        <f t="shared" ref="CZ34:CZ65" si="3">AVERAGE(INDEX(ABS(B34:CW34),0,0))</f>
        <v>1625.0360000000003</v>
      </c>
    </row>
    <row r="35" spans="2:104" x14ac:dyDescent="0.25">
      <c r="B35">
        <v>835</v>
      </c>
      <c r="C35">
        <v>569.20000000000005</v>
      </c>
      <c r="D35">
        <v>2062</v>
      </c>
      <c r="E35">
        <v>1930.6</v>
      </c>
      <c r="F35">
        <v>2588</v>
      </c>
      <c r="G35">
        <v>1296.3999999999999</v>
      </c>
      <c r="H35">
        <v>1281.8000000000002</v>
      </c>
      <c r="I35">
        <v>994.19999999999993</v>
      </c>
      <c r="J35">
        <v>2650.8</v>
      </c>
      <c r="K35">
        <v>1374.2</v>
      </c>
      <c r="L35">
        <v>387.59999999999997</v>
      </c>
      <c r="M35">
        <v>1717</v>
      </c>
      <c r="N35">
        <v>3050.2000000000003</v>
      </c>
      <c r="O35">
        <v>3183</v>
      </c>
      <c r="P35">
        <v>2216.4</v>
      </c>
      <c r="Q35">
        <v>2085</v>
      </c>
      <c r="R35">
        <v>1245.8000000000002</v>
      </c>
      <c r="S35">
        <v>1364</v>
      </c>
      <c r="T35">
        <v>527.6</v>
      </c>
      <c r="U35">
        <v>2609.8000000000002</v>
      </c>
      <c r="V35">
        <v>1126.5999999999999</v>
      </c>
      <c r="W35">
        <v>1274</v>
      </c>
      <c r="X35">
        <v>566.6</v>
      </c>
      <c r="Y35">
        <v>937.4</v>
      </c>
      <c r="Z35">
        <v>1009.6</v>
      </c>
      <c r="AA35">
        <v>1865.4</v>
      </c>
      <c r="AB35">
        <v>1463.8</v>
      </c>
      <c r="AC35">
        <v>2214.8000000000002</v>
      </c>
      <c r="AD35">
        <v>508.4</v>
      </c>
      <c r="AE35">
        <v>2117.6000000000004</v>
      </c>
      <c r="AF35">
        <v>1064.4000000000001</v>
      </c>
      <c r="AG35">
        <v>1442.0000000000002</v>
      </c>
      <c r="AH35">
        <v>2599.4</v>
      </c>
      <c r="AI35">
        <v>1217.8</v>
      </c>
      <c r="AJ35">
        <v>1413.1999999999998</v>
      </c>
      <c r="AK35">
        <v>1927.6</v>
      </c>
      <c r="AL35">
        <v>4089.6</v>
      </c>
      <c r="AM35">
        <v>2519.1999999999998</v>
      </c>
      <c r="AN35">
        <v>111.6</v>
      </c>
      <c r="AO35">
        <v>535.79999999999995</v>
      </c>
      <c r="AP35">
        <v>2036</v>
      </c>
      <c r="AQ35">
        <v>1966.8000000000002</v>
      </c>
      <c r="AR35">
        <v>1510.6</v>
      </c>
      <c r="AS35">
        <v>2258.6</v>
      </c>
      <c r="AT35">
        <v>718.2</v>
      </c>
      <c r="AU35">
        <v>795.6</v>
      </c>
      <c r="AV35">
        <v>469.59999999999997</v>
      </c>
      <c r="AW35">
        <v>2168.4</v>
      </c>
      <c r="AX35">
        <v>1381.2</v>
      </c>
      <c r="AY35">
        <v>1072.4000000000001</v>
      </c>
      <c r="AZ35">
        <v>2974.2</v>
      </c>
      <c r="BA35">
        <v>848.99999999999989</v>
      </c>
      <c r="BB35">
        <v>1655</v>
      </c>
      <c r="BC35">
        <v>208.8</v>
      </c>
      <c r="BD35">
        <v>1104.8</v>
      </c>
      <c r="BE35">
        <v>1903.6</v>
      </c>
      <c r="BF35">
        <v>2869.4000000000005</v>
      </c>
      <c r="BG35">
        <v>1027.8000000000002</v>
      </c>
      <c r="BH35">
        <v>286.40000000000003</v>
      </c>
      <c r="BI35">
        <v>2675.9999999999995</v>
      </c>
      <c r="BJ35">
        <v>1270.8</v>
      </c>
      <c r="BK35">
        <v>1114.5999999999999</v>
      </c>
      <c r="BL35">
        <v>1646.4</v>
      </c>
      <c r="BM35">
        <v>2699</v>
      </c>
      <c r="BN35">
        <v>550.20000000000005</v>
      </c>
      <c r="BO35">
        <v>2358.1999999999998</v>
      </c>
      <c r="BP35">
        <v>1153</v>
      </c>
      <c r="BQ35">
        <v>875.40000000000009</v>
      </c>
      <c r="BR35">
        <v>603</v>
      </c>
      <c r="BS35">
        <v>2295.1999999999998</v>
      </c>
      <c r="BT35">
        <v>1374.6000000000001</v>
      </c>
      <c r="BU35">
        <v>2440.4</v>
      </c>
      <c r="BV35">
        <v>1884.4</v>
      </c>
      <c r="BW35">
        <v>2390</v>
      </c>
      <c r="BX35">
        <v>2490.6000000000004</v>
      </c>
      <c r="BY35">
        <v>1327.1999999999998</v>
      </c>
      <c r="BZ35">
        <v>205</v>
      </c>
      <c r="CA35">
        <v>1690.6</v>
      </c>
      <c r="CB35">
        <v>2730.2</v>
      </c>
      <c r="CC35">
        <v>394</v>
      </c>
      <c r="CD35">
        <v>2389.6000000000004</v>
      </c>
      <c r="CE35">
        <v>1713.2</v>
      </c>
      <c r="CF35">
        <v>1129.8</v>
      </c>
      <c r="CG35">
        <v>677</v>
      </c>
      <c r="CH35">
        <v>371.8</v>
      </c>
      <c r="CI35">
        <v>1713.1999999999998</v>
      </c>
      <c r="CJ35">
        <v>1529.4</v>
      </c>
      <c r="CK35">
        <v>1550.6</v>
      </c>
      <c r="CL35">
        <v>500.40000000000009</v>
      </c>
      <c r="CM35">
        <v>0</v>
      </c>
      <c r="CN35">
        <v>254.2</v>
      </c>
      <c r="CO35">
        <v>2973</v>
      </c>
      <c r="CP35">
        <v>3714.6</v>
      </c>
      <c r="CQ35">
        <v>3203</v>
      </c>
      <c r="CR35">
        <v>1152</v>
      </c>
      <c r="CS35">
        <v>1543.2</v>
      </c>
      <c r="CT35">
        <v>890.4</v>
      </c>
      <c r="CU35">
        <v>2035.8</v>
      </c>
      <c r="CV35">
        <v>1618.4</v>
      </c>
      <c r="CW35">
        <v>1223.4000000000001</v>
      </c>
      <c r="CY35">
        <f t="shared" si="2"/>
        <v>1555.816</v>
      </c>
      <c r="CZ35">
        <f t="shared" si="3"/>
        <v>1555.816</v>
      </c>
    </row>
    <row r="36" spans="2:104" x14ac:dyDescent="0.25">
      <c r="B36">
        <v>1527.1999999999998</v>
      </c>
      <c r="C36">
        <v>1476.2</v>
      </c>
      <c r="D36">
        <v>2439.7999999999997</v>
      </c>
      <c r="E36">
        <v>2439.8000000000002</v>
      </c>
      <c r="F36">
        <v>3584.6000000000004</v>
      </c>
      <c r="G36">
        <v>1603.4</v>
      </c>
      <c r="H36">
        <v>1594.6</v>
      </c>
      <c r="I36">
        <v>731.80000000000007</v>
      </c>
      <c r="J36">
        <v>1496.4</v>
      </c>
      <c r="K36">
        <v>1216.8000000000002</v>
      </c>
      <c r="L36">
        <v>2295.4</v>
      </c>
      <c r="M36">
        <v>3294.6</v>
      </c>
      <c r="N36">
        <v>883.59999999999991</v>
      </c>
      <c r="O36">
        <v>264</v>
      </c>
      <c r="P36">
        <v>2274.6000000000004</v>
      </c>
      <c r="Q36">
        <v>314.79999999999995</v>
      </c>
      <c r="R36">
        <v>1179.4000000000001</v>
      </c>
      <c r="S36">
        <v>1303.8</v>
      </c>
      <c r="T36">
        <v>1046.4000000000001</v>
      </c>
      <c r="U36">
        <v>210.6</v>
      </c>
      <c r="V36">
        <v>729.80000000000007</v>
      </c>
      <c r="W36">
        <v>972.6</v>
      </c>
      <c r="X36">
        <v>263.8</v>
      </c>
      <c r="Y36">
        <v>2184</v>
      </c>
      <c r="Z36">
        <v>633.4</v>
      </c>
      <c r="AA36">
        <v>1374</v>
      </c>
      <c r="AB36">
        <v>3374.4</v>
      </c>
      <c r="AC36">
        <v>1910.7999999999997</v>
      </c>
      <c r="AD36">
        <v>1868.0000000000002</v>
      </c>
      <c r="AE36">
        <v>1073</v>
      </c>
      <c r="AF36">
        <v>710</v>
      </c>
      <c r="AG36">
        <v>190.79999999999998</v>
      </c>
      <c r="AH36">
        <v>2186.8000000000002</v>
      </c>
      <c r="AI36">
        <v>1356</v>
      </c>
      <c r="AJ36">
        <v>903.2</v>
      </c>
      <c r="AK36">
        <v>2058.4</v>
      </c>
      <c r="AL36">
        <v>1467.8</v>
      </c>
      <c r="AM36">
        <v>1224.6000000000001</v>
      </c>
      <c r="AN36">
        <v>1734</v>
      </c>
      <c r="AO36">
        <v>1315.6</v>
      </c>
      <c r="AP36">
        <v>1948.6000000000001</v>
      </c>
      <c r="AQ36">
        <v>1766.2</v>
      </c>
      <c r="AR36">
        <v>2841.2000000000003</v>
      </c>
      <c r="AS36">
        <v>1820.8</v>
      </c>
      <c r="AT36">
        <v>3135.4</v>
      </c>
      <c r="AU36">
        <v>2101.4</v>
      </c>
      <c r="AV36">
        <v>1253.3999999999999</v>
      </c>
      <c r="AW36">
        <v>817.4</v>
      </c>
      <c r="AX36">
        <v>2502.2000000000003</v>
      </c>
      <c r="AY36">
        <v>1810.6</v>
      </c>
      <c r="AZ36">
        <v>1859.2</v>
      </c>
      <c r="BA36">
        <v>1973.2000000000003</v>
      </c>
      <c r="BB36">
        <v>2885</v>
      </c>
      <c r="BC36">
        <v>2210.6</v>
      </c>
      <c r="BD36">
        <v>956.19999999999993</v>
      </c>
      <c r="BE36">
        <v>1257.8</v>
      </c>
      <c r="BF36">
        <v>2223.1999999999998</v>
      </c>
      <c r="BG36">
        <v>2874.8</v>
      </c>
      <c r="BH36">
        <v>984</v>
      </c>
      <c r="BI36">
        <v>1416.6</v>
      </c>
      <c r="BJ36">
        <v>4309</v>
      </c>
      <c r="BK36">
        <v>689.2</v>
      </c>
      <c r="BL36">
        <v>1872.1999999999998</v>
      </c>
      <c r="BM36">
        <v>1883.6000000000001</v>
      </c>
      <c r="BN36">
        <v>1731.8000000000002</v>
      </c>
      <c r="BO36">
        <v>1734.8</v>
      </c>
      <c r="BP36">
        <v>1364.8</v>
      </c>
      <c r="BQ36">
        <v>1081.8</v>
      </c>
      <c r="BR36">
        <v>2534.6000000000004</v>
      </c>
      <c r="BS36">
        <v>713.6</v>
      </c>
      <c r="BT36">
        <v>402.4</v>
      </c>
      <c r="BU36">
        <v>1235.8000000000002</v>
      </c>
      <c r="BV36">
        <v>1367.6000000000001</v>
      </c>
      <c r="BW36">
        <v>1799.8</v>
      </c>
      <c r="BX36">
        <v>1957.3999999999999</v>
      </c>
      <c r="BY36">
        <v>521.6</v>
      </c>
      <c r="BZ36">
        <v>1922.1999999999998</v>
      </c>
      <c r="CA36">
        <v>2348.7999999999997</v>
      </c>
      <c r="CB36">
        <v>2401.6000000000004</v>
      </c>
      <c r="CC36">
        <v>2050.3999999999996</v>
      </c>
      <c r="CD36">
        <v>2303.4</v>
      </c>
      <c r="CE36">
        <v>289.39999999999998</v>
      </c>
      <c r="CF36">
        <v>1161.8</v>
      </c>
      <c r="CG36">
        <v>1100.5999999999999</v>
      </c>
      <c r="CH36">
        <v>807.80000000000007</v>
      </c>
      <c r="CI36">
        <v>1097.8</v>
      </c>
      <c r="CJ36">
        <v>2464.6</v>
      </c>
      <c r="CK36">
        <v>942</v>
      </c>
      <c r="CL36">
        <v>993</v>
      </c>
      <c r="CM36">
        <v>790.19999999999993</v>
      </c>
      <c r="CN36">
        <v>1045</v>
      </c>
      <c r="CO36">
        <v>2935.2</v>
      </c>
      <c r="CP36">
        <v>2593.8000000000002</v>
      </c>
      <c r="CQ36">
        <v>380.6</v>
      </c>
      <c r="CR36">
        <v>2269.6</v>
      </c>
      <c r="CS36">
        <v>2617.7999999999997</v>
      </c>
      <c r="CT36">
        <v>1181.4000000000001</v>
      </c>
      <c r="CU36">
        <v>2224.8000000000002</v>
      </c>
      <c r="CV36">
        <v>1393.8000000000002</v>
      </c>
      <c r="CW36">
        <v>2581</v>
      </c>
      <c r="CY36">
        <f t="shared" si="2"/>
        <v>1624.4319999999998</v>
      </c>
      <c r="CZ36">
        <f t="shared" si="3"/>
        <v>1624.4319999999998</v>
      </c>
    </row>
    <row r="37" spans="2:104" x14ac:dyDescent="0.25">
      <c r="B37">
        <v>2588.6000000000004</v>
      </c>
      <c r="C37">
        <v>656.59999999999991</v>
      </c>
      <c r="D37">
        <v>995.19999999999993</v>
      </c>
      <c r="E37">
        <v>1324.6000000000001</v>
      </c>
      <c r="F37">
        <v>2092.4</v>
      </c>
      <c r="G37">
        <v>1558.2</v>
      </c>
      <c r="H37">
        <v>1968</v>
      </c>
      <c r="I37">
        <v>508.40000000000003</v>
      </c>
      <c r="J37">
        <v>1395.6000000000001</v>
      </c>
      <c r="K37">
        <v>1313.2</v>
      </c>
      <c r="L37">
        <v>534</v>
      </c>
      <c r="M37">
        <v>1661</v>
      </c>
      <c r="N37">
        <v>1410.6</v>
      </c>
      <c r="O37">
        <v>1526.2</v>
      </c>
      <c r="P37">
        <v>1730.6000000000001</v>
      </c>
      <c r="Q37">
        <v>1411.3999999999999</v>
      </c>
      <c r="R37">
        <v>1465.1999999999998</v>
      </c>
      <c r="S37">
        <v>3048.2000000000003</v>
      </c>
      <c r="T37">
        <v>1386.8</v>
      </c>
      <c r="U37">
        <v>905.80000000000007</v>
      </c>
      <c r="V37">
        <v>1595.8</v>
      </c>
      <c r="W37">
        <v>1206</v>
      </c>
      <c r="X37">
        <v>2162.8000000000002</v>
      </c>
      <c r="Y37">
        <v>472.59999999999997</v>
      </c>
      <c r="Z37">
        <v>548.19999999999993</v>
      </c>
      <c r="AA37">
        <v>915.8</v>
      </c>
      <c r="AB37">
        <v>987.2</v>
      </c>
      <c r="AC37">
        <v>1630.2</v>
      </c>
      <c r="AD37">
        <v>2159.1999999999998</v>
      </c>
      <c r="AE37">
        <v>2021</v>
      </c>
      <c r="AF37">
        <v>2285.4</v>
      </c>
      <c r="AG37">
        <v>1132.8</v>
      </c>
      <c r="AH37">
        <v>1192.8</v>
      </c>
      <c r="AI37">
        <v>833.59999999999991</v>
      </c>
      <c r="AJ37">
        <v>1310.7999999999997</v>
      </c>
      <c r="AK37">
        <v>2133.7999999999997</v>
      </c>
      <c r="AL37">
        <v>1902.8</v>
      </c>
      <c r="AM37">
        <v>1399.6</v>
      </c>
      <c r="AN37">
        <v>1072.5999999999999</v>
      </c>
      <c r="AO37">
        <v>1302.5999999999999</v>
      </c>
      <c r="AP37">
        <v>1589.8</v>
      </c>
      <c r="AQ37">
        <v>722.6</v>
      </c>
      <c r="AR37">
        <v>2157.6</v>
      </c>
      <c r="AS37">
        <v>1643.2</v>
      </c>
      <c r="AT37">
        <v>1387.3999999999999</v>
      </c>
      <c r="AU37">
        <v>1222</v>
      </c>
      <c r="AV37">
        <v>1974.6000000000001</v>
      </c>
      <c r="AW37">
        <v>1962.8</v>
      </c>
      <c r="AX37">
        <v>1208.8</v>
      </c>
      <c r="AY37">
        <v>350.8</v>
      </c>
      <c r="AZ37">
        <v>920</v>
      </c>
      <c r="BA37">
        <v>1927</v>
      </c>
      <c r="BB37">
        <v>1898</v>
      </c>
      <c r="BC37">
        <v>274.8</v>
      </c>
      <c r="BD37">
        <v>2539.2000000000003</v>
      </c>
      <c r="BE37">
        <v>1623</v>
      </c>
      <c r="BF37">
        <v>708.19999999999993</v>
      </c>
      <c r="BG37">
        <v>2734.6</v>
      </c>
      <c r="BH37">
        <v>2746.8</v>
      </c>
      <c r="BI37">
        <v>1770.2</v>
      </c>
      <c r="BJ37">
        <v>262.60000000000002</v>
      </c>
      <c r="BK37">
        <v>2731.8</v>
      </c>
      <c r="BL37">
        <v>725.8</v>
      </c>
      <c r="BM37">
        <v>2247.6</v>
      </c>
      <c r="BN37">
        <v>1277</v>
      </c>
      <c r="BO37">
        <v>1098.4000000000001</v>
      </c>
      <c r="BP37">
        <v>202.6</v>
      </c>
      <c r="BQ37">
        <v>2137</v>
      </c>
      <c r="BR37">
        <v>1877.8</v>
      </c>
      <c r="BS37">
        <v>1284.8</v>
      </c>
      <c r="BT37">
        <v>1027.5999999999999</v>
      </c>
      <c r="BU37">
        <v>3345.2</v>
      </c>
      <c r="BV37">
        <v>554.20000000000005</v>
      </c>
      <c r="BW37">
        <v>988</v>
      </c>
      <c r="BX37">
        <v>704.39999999999986</v>
      </c>
      <c r="BY37">
        <v>1475.8</v>
      </c>
      <c r="BZ37">
        <v>702.6</v>
      </c>
      <c r="CA37">
        <v>1362.8000000000002</v>
      </c>
      <c r="CB37">
        <v>1227.2</v>
      </c>
      <c r="CC37">
        <v>1396.8</v>
      </c>
      <c r="CD37">
        <v>1449.8</v>
      </c>
      <c r="CE37">
        <v>1492.1999999999998</v>
      </c>
      <c r="CF37">
        <v>2327.3999999999996</v>
      </c>
      <c r="CG37">
        <v>885</v>
      </c>
      <c r="CH37">
        <v>1556.0000000000002</v>
      </c>
      <c r="CI37">
        <v>528.00000000000011</v>
      </c>
      <c r="CJ37">
        <v>1183.8000000000002</v>
      </c>
      <c r="CK37">
        <v>2123.4</v>
      </c>
      <c r="CL37">
        <v>275.39999999999998</v>
      </c>
      <c r="CM37">
        <v>1854.4</v>
      </c>
      <c r="CN37">
        <v>93.4</v>
      </c>
      <c r="CO37">
        <v>1942.2</v>
      </c>
      <c r="CP37">
        <v>794.2</v>
      </c>
      <c r="CQ37">
        <v>942</v>
      </c>
      <c r="CR37">
        <v>539.40000000000009</v>
      </c>
      <c r="CS37">
        <v>1654.8000000000002</v>
      </c>
      <c r="CT37">
        <v>1630.2</v>
      </c>
      <c r="CU37">
        <v>886.2</v>
      </c>
      <c r="CV37">
        <v>502.40000000000003</v>
      </c>
      <c r="CW37">
        <v>1355</v>
      </c>
      <c r="CY37">
        <f t="shared" si="2"/>
        <v>1397.5280000000005</v>
      </c>
      <c r="CZ37">
        <f t="shared" si="3"/>
        <v>1397.5280000000005</v>
      </c>
    </row>
    <row r="38" spans="2:104" x14ac:dyDescent="0.25">
      <c r="B38">
        <v>1774.6</v>
      </c>
      <c r="C38">
        <v>2182.4</v>
      </c>
      <c r="D38">
        <v>770.4</v>
      </c>
      <c r="E38">
        <v>1310.5999999999999</v>
      </c>
      <c r="F38">
        <v>2227.6</v>
      </c>
      <c r="G38">
        <v>2525</v>
      </c>
      <c r="H38">
        <v>1866.6</v>
      </c>
      <c r="I38">
        <v>2529.1999999999998</v>
      </c>
      <c r="J38">
        <v>1473.6</v>
      </c>
      <c r="K38">
        <v>1065.8000000000002</v>
      </c>
      <c r="L38">
        <v>1954.3999999999999</v>
      </c>
      <c r="M38">
        <v>1040.2</v>
      </c>
      <c r="N38">
        <v>1329.4</v>
      </c>
      <c r="O38">
        <v>1154.8</v>
      </c>
      <c r="P38">
        <v>2704.6</v>
      </c>
      <c r="Q38">
        <v>360.2</v>
      </c>
      <c r="R38">
        <v>1482.1999999999998</v>
      </c>
      <c r="S38">
        <v>1410.2</v>
      </c>
      <c r="T38">
        <v>2632.5999999999995</v>
      </c>
      <c r="U38">
        <v>1070</v>
      </c>
      <c r="V38">
        <v>1063.8</v>
      </c>
      <c r="W38">
        <v>1947.8000000000002</v>
      </c>
      <c r="X38">
        <v>640</v>
      </c>
      <c r="Y38">
        <v>2181</v>
      </c>
      <c r="Z38">
        <v>368.40000000000003</v>
      </c>
      <c r="AA38">
        <v>57</v>
      </c>
      <c r="AB38">
        <v>521.6</v>
      </c>
      <c r="AC38">
        <v>2501.7999999999997</v>
      </c>
      <c r="AD38">
        <v>1297.1999999999998</v>
      </c>
      <c r="AE38">
        <v>654</v>
      </c>
      <c r="AF38">
        <v>533.4</v>
      </c>
      <c r="AG38">
        <v>1779.1999999999998</v>
      </c>
      <c r="AH38">
        <v>1419.4</v>
      </c>
      <c r="AI38">
        <v>355.00000000000006</v>
      </c>
      <c r="AJ38">
        <v>2047.7999999999997</v>
      </c>
      <c r="AK38">
        <v>1557.1999999999998</v>
      </c>
      <c r="AL38">
        <v>981</v>
      </c>
      <c r="AM38">
        <v>2300.8000000000002</v>
      </c>
      <c r="AN38">
        <v>2182.1999999999998</v>
      </c>
      <c r="AO38">
        <v>2870.4</v>
      </c>
      <c r="AP38">
        <v>1390.8</v>
      </c>
      <c r="AQ38">
        <v>2664.8</v>
      </c>
      <c r="AR38">
        <v>1740.3999999999999</v>
      </c>
      <c r="AS38">
        <v>1182.8</v>
      </c>
      <c r="AT38">
        <v>2055.4000000000005</v>
      </c>
      <c r="AU38">
        <v>2766.8000000000006</v>
      </c>
      <c r="AV38">
        <v>877</v>
      </c>
      <c r="AW38">
        <v>477.6</v>
      </c>
      <c r="AX38">
        <v>2297.3999999999996</v>
      </c>
      <c r="AY38">
        <v>491.4</v>
      </c>
      <c r="AZ38">
        <v>2023.8000000000002</v>
      </c>
      <c r="BA38">
        <v>943</v>
      </c>
      <c r="BB38">
        <v>1762</v>
      </c>
      <c r="BC38">
        <v>633.80000000000007</v>
      </c>
      <c r="BD38">
        <v>3607</v>
      </c>
      <c r="BE38">
        <v>1179.4000000000001</v>
      </c>
      <c r="BF38">
        <v>114.80000000000001</v>
      </c>
      <c r="BG38">
        <v>1986</v>
      </c>
      <c r="BH38">
        <v>2609.6</v>
      </c>
      <c r="BI38">
        <v>1339.3999999999999</v>
      </c>
      <c r="BJ38">
        <v>1899.6</v>
      </c>
      <c r="BK38">
        <v>3965.3999999999996</v>
      </c>
      <c r="BL38">
        <v>933.4</v>
      </c>
      <c r="BM38">
        <v>3510.7999999999997</v>
      </c>
      <c r="BN38">
        <v>943.6</v>
      </c>
      <c r="BO38">
        <v>2812.7999999999997</v>
      </c>
      <c r="BP38">
        <v>1195</v>
      </c>
      <c r="BQ38">
        <v>296.2</v>
      </c>
      <c r="BR38">
        <v>1775.8</v>
      </c>
      <c r="BS38">
        <v>881.40000000000009</v>
      </c>
      <c r="BT38">
        <v>2072.6</v>
      </c>
      <c r="BU38">
        <v>273.39999999999998</v>
      </c>
      <c r="BV38">
        <v>748.4</v>
      </c>
      <c r="BW38">
        <v>1708.3999999999999</v>
      </c>
      <c r="BX38">
        <v>1590.6000000000001</v>
      </c>
      <c r="BY38">
        <v>336.99999999999994</v>
      </c>
      <c r="BZ38">
        <v>630.40000000000009</v>
      </c>
      <c r="CA38">
        <v>694.2</v>
      </c>
      <c r="CB38">
        <v>2329.6</v>
      </c>
      <c r="CC38">
        <v>3122.2</v>
      </c>
      <c r="CD38">
        <v>2596.1999999999998</v>
      </c>
      <c r="CE38">
        <v>3188.2000000000003</v>
      </c>
      <c r="CF38">
        <v>1803.6</v>
      </c>
      <c r="CG38">
        <v>1250.0000000000002</v>
      </c>
      <c r="CH38">
        <v>532.19999999999993</v>
      </c>
      <c r="CI38">
        <v>29</v>
      </c>
      <c r="CJ38">
        <v>3665.6</v>
      </c>
      <c r="CK38">
        <v>1424.4</v>
      </c>
      <c r="CL38">
        <v>2881</v>
      </c>
      <c r="CM38">
        <v>1355.8000000000002</v>
      </c>
      <c r="CN38">
        <v>394.20000000000005</v>
      </c>
      <c r="CO38">
        <v>934.4</v>
      </c>
      <c r="CP38">
        <v>578.80000000000007</v>
      </c>
      <c r="CQ38">
        <v>2346</v>
      </c>
      <c r="CR38">
        <v>1013.8</v>
      </c>
      <c r="CS38">
        <v>1835.6</v>
      </c>
      <c r="CT38">
        <v>2346.3999999999996</v>
      </c>
      <c r="CU38">
        <v>3533.4</v>
      </c>
      <c r="CV38">
        <v>2356.6</v>
      </c>
      <c r="CW38">
        <v>1400.8</v>
      </c>
      <c r="CY38">
        <f t="shared" si="2"/>
        <v>1594.5339999999997</v>
      </c>
      <c r="CZ38">
        <f t="shared" si="3"/>
        <v>1594.5339999999997</v>
      </c>
    </row>
    <row r="39" spans="2:104" x14ac:dyDescent="0.25">
      <c r="B39">
        <v>3480.6</v>
      </c>
      <c r="C39">
        <v>1830.1999999999998</v>
      </c>
      <c r="D39">
        <v>1389.6</v>
      </c>
      <c r="E39">
        <v>1143.2</v>
      </c>
      <c r="F39">
        <v>1520.3999999999999</v>
      </c>
      <c r="G39">
        <v>630.79999999999995</v>
      </c>
      <c r="H39">
        <v>1505.2</v>
      </c>
      <c r="I39">
        <v>66.400000000000006</v>
      </c>
      <c r="J39">
        <v>2209.2000000000003</v>
      </c>
      <c r="K39">
        <v>1032.8000000000002</v>
      </c>
      <c r="L39">
        <v>2232.3999999999996</v>
      </c>
      <c r="M39">
        <v>1410.1999999999998</v>
      </c>
      <c r="N39">
        <v>959.2</v>
      </c>
      <c r="O39">
        <v>2377.4</v>
      </c>
      <c r="P39">
        <v>2875</v>
      </c>
      <c r="Q39">
        <v>211.99999999999997</v>
      </c>
      <c r="R39">
        <v>563.4</v>
      </c>
      <c r="S39">
        <v>2703.6000000000004</v>
      </c>
      <c r="T39">
        <v>621</v>
      </c>
      <c r="U39">
        <v>981.2</v>
      </c>
      <c r="V39">
        <v>1883.8</v>
      </c>
      <c r="W39">
        <v>270.8</v>
      </c>
      <c r="X39">
        <v>1251.1999999999998</v>
      </c>
      <c r="Y39">
        <v>1852.6000000000001</v>
      </c>
      <c r="Z39">
        <v>1376.8</v>
      </c>
      <c r="AA39">
        <v>1245.2000000000003</v>
      </c>
      <c r="AB39">
        <v>1147.3999999999999</v>
      </c>
      <c r="AC39">
        <v>1567.1999999999998</v>
      </c>
      <c r="AD39">
        <v>1996.4</v>
      </c>
      <c r="AE39">
        <v>774.8</v>
      </c>
      <c r="AF39">
        <v>3177</v>
      </c>
      <c r="AG39">
        <v>1361.8000000000002</v>
      </c>
      <c r="AH39">
        <v>1123.8</v>
      </c>
      <c r="AI39">
        <v>528.80000000000007</v>
      </c>
      <c r="AJ39">
        <v>1906.3999999999999</v>
      </c>
      <c r="AK39">
        <v>715.4</v>
      </c>
      <c r="AL39">
        <v>1517.1999999999998</v>
      </c>
      <c r="AM39">
        <v>1574.4</v>
      </c>
      <c r="AN39">
        <v>2884.3999999999996</v>
      </c>
      <c r="AO39">
        <v>682.59999999999991</v>
      </c>
      <c r="AP39">
        <v>267.40000000000003</v>
      </c>
      <c r="AQ39">
        <v>2232.3999999999996</v>
      </c>
      <c r="AR39">
        <v>763.2</v>
      </c>
      <c r="AS39">
        <v>424.2</v>
      </c>
      <c r="AT39">
        <v>1750.6</v>
      </c>
      <c r="AU39">
        <v>3049.8</v>
      </c>
      <c r="AV39">
        <v>2052.7999999999997</v>
      </c>
      <c r="AW39">
        <v>592.20000000000005</v>
      </c>
      <c r="AX39">
        <v>1408.8000000000002</v>
      </c>
      <c r="AY39">
        <v>957</v>
      </c>
      <c r="AZ39">
        <v>2917.4</v>
      </c>
      <c r="BA39">
        <v>810.4</v>
      </c>
      <c r="BB39">
        <v>1300.8</v>
      </c>
      <c r="BC39">
        <v>1425.3999999999999</v>
      </c>
      <c r="BD39">
        <v>560.79999999999995</v>
      </c>
      <c r="BE39">
        <v>909.59999999999991</v>
      </c>
      <c r="BF39">
        <v>23.6</v>
      </c>
      <c r="BG39">
        <v>1391.6</v>
      </c>
      <c r="BH39">
        <v>2742.2000000000003</v>
      </c>
      <c r="BI39">
        <v>1425.4</v>
      </c>
      <c r="BJ39">
        <v>850</v>
      </c>
      <c r="BK39">
        <v>2638.6000000000004</v>
      </c>
      <c r="BL39">
        <v>2126</v>
      </c>
      <c r="BM39">
        <v>3065.4</v>
      </c>
      <c r="BN39">
        <v>1992.8000000000002</v>
      </c>
      <c r="BO39">
        <v>802.40000000000009</v>
      </c>
      <c r="BP39">
        <v>498</v>
      </c>
      <c r="BQ39">
        <v>925.59999999999991</v>
      </c>
      <c r="BR39">
        <v>1555.6</v>
      </c>
      <c r="BS39">
        <v>339.8</v>
      </c>
      <c r="BT39">
        <v>855</v>
      </c>
      <c r="BU39">
        <v>732</v>
      </c>
      <c r="BV39">
        <v>1638.4</v>
      </c>
      <c r="BW39">
        <v>1301.4000000000001</v>
      </c>
      <c r="BX39">
        <v>1614.4</v>
      </c>
      <c r="BY39">
        <v>2306.5999999999995</v>
      </c>
      <c r="BZ39">
        <v>2559.6</v>
      </c>
      <c r="CA39">
        <v>1887.3999999999999</v>
      </c>
      <c r="CB39">
        <v>1569.2</v>
      </c>
      <c r="CC39">
        <v>1776</v>
      </c>
      <c r="CD39">
        <v>2138.4</v>
      </c>
      <c r="CE39">
        <v>730.2</v>
      </c>
      <c r="CF39">
        <v>1412.7999999999997</v>
      </c>
      <c r="CG39">
        <v>1537.8000000000002</v>
      </c>
      <c r="CH39">
        <v>779.19999999999993</v>
      </c>
      <c r="CI39">
        <v>402.20000000000005</v>
      </c>
      <c r="CJ39">
        <v>1133.4000000000001</v>
      </c>
      <c r="CK39">
        <v>2164</v>
      </c>
      <c r="CL39">
        <v>888</v>
      </c>
      <c r="CM39">
        <v>1490.8</v>
      </c>
      <c r="CN39">
        <v>2905</v>
      </c>
      <c r="CO39">
        <v>1065.8</v>
      </c>
      <c r="CP39">
        <v>2871.2</v>
      </c>
      <c r="CQ39">
        <v>1631.8000000000002</v>
      </c>
      <c r="CR39">
        <v>608.4</v>
      </c>
      <c r="CS39">
        <v>1177.2</v>
      </c>
      <c r="CT39">
        <v>565.6</v>
      </c>
      <c r="CU39">
        <v>408.59999999999997</v>
      </c>
      <c r="CV39">
        <v>1119.8</v>
      </c>
      <c r="CW39">
        <v>1344.2</v>
      </c>
      <c r="CY39">
        <f t="shared" si="2"/>
        <v>1429.96</v>
      </c>
      <c r="CZ39">
        <f t="shared" si="3"/>
        <v>1429.96</v>
      </c>
    </row>
    <row r="40" spans="2:104" x14ac:dyDescent="0.25">
      <c r="B40">
        <v>2099.3999999999996</v>
      </c>
      <c r="C40">
        <v>1228.5999999999999</v>
      </c>
      <c r="D40">
        <v>574</v>
      </c>
      <c r="E40">
        <v>2638</v>
      </c>
      <c r="F40">
        <v>1411.1999999999998</v>
      </c>
      <c r="G40">
        <v>818.59999999999991</v>
      </c>
      <c r="H40">
        <v>3011</v>
      </c>
      <c r="I40">
        <v>2212.6</v>
      </c>
      <c r="J40">
        <v>1277.8</v>
      </c>
      <c r="K40">
        <v>3975.3999999999996</v>
      </c>
      <c r="L40">
        <v>1998.1999999999998</v>
      </c>
      <c r="M40">
        <v>1246.4000000000001</v>
      </c>
      <c r="N40">
        <v>1454.9999999999998</v>
      </c>
      <c r="O40">
        <v>1249.6000000000001</v>
      </c>
      <c r="P40">
        <v>3743.2</v>
      </c>
      <c r="Q40">
        <v>1379.7999999999997</v>
      </c>
      <c r="R40">
        <v>717.39999999999986</v>
      </c>
      <c r="S40">
        <v>2561.1999999999998</v>
      </c>
      <c r="T40">
        <v>3326.2</v>
      </c>
      <c r="U40">
        <v>2063.4</v>
      </c>
      <c r="V40">
        <v>1600</v>
      </c>
      <c r="W40">
        <v>50.6</v>
      </c>
      <c r="X40">
        <v>956.6</v>
      </c>
      <c r="Y40">
        <v>873.40000000000009</v>
      </c>
      <c r="Z40">
        <v>1168</v>
      </c>
      <c r="AA40">
        <v>1537.8</v>
      </c>
      <c r="AB40">
        <v>1648.0000000000002</v>
      </c>
      <c r="AC40">
        <v>57.8</v>
      </c>
      <c r="AD40">
        <v>1053.5999999999999</v>
      </c>
      <c r="AE40">
        <v>903.6</v>
      </c>
      <c r="AF40">
        <v>2321.7999999999997</v>
      </c>
      <c r="AG40">
        <v>1446.4</v>
      </c>
      <c r="AH40">
        <v>856.4</v>
      </c>
      <c r="AI40">
        <v>1724</v>
      </c>
      <c r="AJ40">
        <v>2001.8000000000002</v>
      </c>
      <c r="AK40">
        <v>1111.1999999999998</v>
      </c>
      <c r="AL40">
        <v>1203.4000000000001</v>
      </c>
      <c r="AM40">
        <v>1733</v>
      </c>
      <c r="AN40">
        <v>635</v>
      </c>
      <c r="AO40">
        <v>2355.4</v>
      </c>
      <c r="AP40">
        <v>2326</v>
      </c>
      <c r="AQ40">
        <v>2338</v>
      </c>
      <c r="AR40">
        <v>559.4</v>
      </c>
      <c r="AS40">
        <v>1282.1999999999998</v>
      </c>
      <c r="AT40">
        <v>1888.8000000000002</v>
      </c>
      <c r="AU40">
        <v>1819.8000000000002</v>
      </c>
      <c r="AV40">
        <v>630.20000000000005</v>
      </c>
      <c r="AW40">
        <v>1870.8000000000002</v>
      </c>
      <c r="AX40">
        <v>1679.4</v>
      </c>
      <c r="AY40">
        <v>758.19999999999993</v>
      </c>
      <c r="AZ40">
        <v>1641.7999999999997</v>
      </c>
      <c r="BA40">
        <v>2024.3999999999999</v>
      </c>
      <c r="BB40">
        <v>2678.6</v>
      </c>
      <c r="BC40">
        <v>2873.8</v>
      </c>
      <c r="BD40">
        <v>1147.6000000000001</v>
      </c>
      <c r="BE40">
        <v>1190.4000000000001</v>
      </c>
      <c r="BF40">
        <v>1590</v>
      </c>
      <c r="BG40">
        <v>1452.6</v>
      </c>
      <c r="BH40">
        <v>2512.4000000000005</v>
      </c>
      <c r="BI40">
        <v>1432</v>
      </c>
      <c r="BJ40">
        <v>1969.6</v>
      </c>
      <c r="BK40">
        <v>1449</v>
      </c>
      <c r="BL40">
        <v>1214.8</v>
      </c>
      <c r="BM40">
        <v>1829.6</v>
      </c>
      <c r="BN40">
        <v>809.40000000000009</v>
      </c>
      <c r="BO40">
        <v>939.6</v>
      </c>
      <c r="BP40">
        <v>384.00000000000006</v>
      </c>
      <c r="BQ40">
        <v>2499.1999999999998</v>
      </c>
      <c r="BR40">
        <v>763.99999999999989</v>
      </c>
      <c r="BS40">
        <v>2165.8000000000002</v>
      </c>
      <c r="BT40">
        <v>1931.3999999999999</v>
      </c>
      <c r="BU40">
        <v>1487</v>
      </c>
      <c r="BV40">
        <v>996.80000000000007</v>
      </c>
      <c r="BW40">
        <v>1003.1999999999999</v>
      </c>
      <c r="BX40">
        <v>375.6</v>
      </c>
      <c r="BY40">
        <v>1027.5999999999999</v>
      </c>
      <c r="BZ40">
        <v>1742.2</v>
      </c>
      <c r="CA40">
        <v>2905.6</v>
      </c>
      <c r="CB40">
        <v>652.80000000000007</v>
      </c>
      <c r="CC40">
        <v>2569.4</v>
      </c>
      <c r="CD40">
        <v>585.4</v>
      </c>
      <c r="CE40">
        <v>3237.3999999999996</v>
      </c>
      <c r="CF40">
        <v>185.60000000000002</v>
      </c>
      <c r="CG40">
        <v>888</v>
      </c>
      <c r="CH40">
        <v>1143.5999999999999</v>
      </c>
      <c r="CI40">
        <v>1091.4000000000001</v>
      </c>
      <c r="CJ40">
        <v>1103.4000000000001</v>
      </c>
      <c r="CK40">
        <v>1668.2</v>
      </c>
      <c r="CL40">
        <v>594.6</v>
      </c>
      <c r="CM40">
        <v>696.80000000000007</v>
      </c>
      <c r="CN40">
        <v>3202.8</v>
      </c>
      <c r="CO40">
        <v>1577.4</v>
      </c>
      <c r="CP40">
        <v>1293.3999999999999</v>
      </c>
      <c r="CQ40">
        <v>1033</v>
      </c>
      <c r="CR40">
        <v>640.6</v>
      </c>
      <c r="CS40">
        <v>629.80000000000007</v>
      </c>
      <c r="CT40">
        <v>1210.5999999999999</v>
      </c>
      <c r="CU40">
        <v>1132.4000000000001</v>
      </c>
      <c r="CV40">
        <v>1602</v>
      </c>
      <c r="CW40">
        <v>1349.4</v>
      </c>
      <c r="CY40">
        <f t="shared" si="2"/>
        <v>1515.0359999999998</v>
      </c>
      <c r="CZ40">
        <f t="shared" si="3"/>
        <v>1515.0359999999998</v>
      </c>
    </row>
    <row r="41" spans="2:104" x14ac:dyDescent="0.25">
      <c r="B41">
        <v>812.2</v>
      </c>
      <c r="C41">
        <v>1561.6000000000001</v>
      </c>
      <c r="D41">
        <v>1142</v>
      </c>
      <c r="E41">
        <v>1195.2</v>
      </c>
      <c r="F41">
        <v>1858.1999999999998</v>
      </c>
      <c r="G41">
        <v>1838.6000000000001</v>
      </c>
      <c r="H41">
        <v>1661.0000000000002</v>
      </c>
      <c r="I41">
        <v>1809.2</v>
      </c>
      <c r="J41">
        <v>965.8</v>
      </c>
      <c r="K41">
        <v>1283.2</v>
      </c>
      <c r="L41">
        <v>1882.8</v>
      </c>
      <c r="M41">
        <v>1469.2</v>
      </c>
      <c r="N41">
        <v>344.6</v>
      </c>
      <c r="O41">
        <v>1668.8000000000002</v>
      </c>
      <c r="P41">
        <v>769.60000000000014</v>
      </c>
      <c r="Q41">
        <v>907.2</v>
      </c>
      <c r="R41">
        <v>1009.6</v>
      </c>
      <c r="S41">
        <v>273</v>
      </c>
      <c r="T41">
        <v>685.59999999999991</v>
      </c>
      <c r="U41">
        <v>2426.4</v>
      </c>
      <c r="V41">
        <v>1228.3999999999999</v>
      </c>
      <c r="W41">
        <v>829.40000000000009</v>
      </c>
      <c r="X41">
        <v>960.2</v>
      </c>
      <c r="Y41">
        <v>1882.6</v>
      </c>
      <c r="Z41">
        <v>2451.1999999999998</v>
      </c>
      <c r="AA41">
        <v>1896.6</v>
      </c>
      <c r="AB41">
        <v>1594.6</v>
      </c>
      <c r="AC41">
        <v>1581</v>
      </c>
      <c r="AD41">
        <v>444.2</v>
      </c>
      <c r="AE41">
        <v>2637.2</v>
      </c>
      <c r="AF41">
        <v>2001.8</v>
      </c>
      <c r="AG41">
        <v>1257.4000000000001</v>
      </c>
      <c r="AH41">
        <v>830</v>
      </c>
      <c r="AI41">
        <v>1741.2000000000003</v>
      </c>
      <c r="AJ41">
        <v>840.19999999999993</v>
      </c>
      <c r="AK41">
        <v>727.19999999999993</v>
      </c>
      <c r="AL41">
        <v>1793.8000000000002</v>
      </c>
      <c r="AM41">
        <v>1880.8</v>
      </c>
      <c r="AN41">
        <v>2512.1999999999998</v>
      </c>
      <c r="AO41">
        <v>996.4</v>
      </c>
      <c r="AP41">
        <v>540.79999999999995</v>
      </c>
      <c r="AQ41">
        <v>678</v>
      </c>
      <c r="AR41">
        <v>2071.4</v>
      </c>
      <c r="AS41">
        <v>1456.8000000000002</v>
      </c>
      <c r="AT41">
        <v>1752.2</v>
      </c>
      <c r="AU41">
        <v>1384</v>
      </c>
      <c r="AV41">
        <v>1076</v>
      </c>
      <c r="AW41">
        <v>931.80000000000007</v>
      </c>
      <c r="AX41">
        <v>165.6</v>
      </c>
      <c r="AY41">
        <v>818.40000000000009</v>
      </c>
      <c r="AZ41">
        <v>688</v>
      </c>
      <c r="BA41">
        <v>1982</v>
      </c>
      <c r="BB41">
        <v>517.20000000000005</v>
      </c>
      <c r="BC41">
        <v>2094.4</v>
      </c>
      <c r="BD41">
        <v>736</v>
      </c>
      <c r="BE41">
        <v>1558.6</v>
      </c>
      <c r="BF41">
        <v>385.2</v>
      </c>
      <c r="BG41">
        <v>1264.3999999999999</v>
      </c>
      <c r="BH41">
        <v>2211.1999999999998</v>
      </c>
      <c r="BI41">
        <v>1728.0000000000002</v>
      </c>
      <c r="BJ41">
        <v>1122</v>
      </c>
      <c r="BK41">
        <v>947.6</v>
      </c>
      <c r="BL41">
        <v>506.4</v>
      </c>
      <c r="BM41">
        <v>2378.8000000000002</v>
      </c>
      <c r="BN41">
        <v>2899.2</v>
      </c>
      <c r="BO41">
        <v>1018.0000000000001</v>
      </c>
      <c r="BP41">
        <v>1651.1999999999998</v>
      </c>
      <c r="BQ41">
        <v>959.40000000000009</v>
      </c>
      <c r="BR41">
        <v>1628</v>
      </c>
      <c r="BS41">
        <v>1997</v>
      </c>
      <c r="BT41">
        <v>572.20000000000005</v>
      </c>
      <c r="BU41">
        <v>2401.1999999999998</v>
      </c>
      <c r="BV41">
        <v>1188.4000000000001</v>
      </c>
      <c r="BW41">
        <v>1726</v>
      </c>
      <c r="BX41">
        <v>2050.8000000000002</v>
      </c>
      <c r="BY41">
        <v>954.99999999999989</v>
      </c>
      <c r="BZ41">
        <v>604.19999999999993</v>
      </c>
      <c r="CA41">
        <v>2215.4</v>
      </c>
      <c r="CB41">
        <v>2425.0000000000005</v>
      </c>
      <c r="CC41">
        <v>691.40000000000009</v>
      </c>
      <c r="CD41">
        <v>1496.4</v>
      </c>
      <c r="CE41">
        <v>970.80000000000007</v>
      </c>
      <c r="CF41">
        <v>1493.2</v>
      </c>
      <c r="CG41">
        <v>1395.3999999999999</v>
      </c>
      <c r="CH41">
        <v>2184.5999999999995</v>
      </c>
      <c r="CI41">
        <v>2197.6</v>
      </c>
      <c r="CJ41">
        <v>1706.1999999999998</v>
      </c>
      <c r="CK41">
        <v>221</v>
      </c>
      <c r="CL41">
        <v>639.4</v>
      </c>
      <c r="CM41">
        <v>3315</v>
      </c>
      <c r="CN41">
        <v>982</v>
      </c>
      <c r="CO41">
        <v>938.4</v>
      </c>
      <c r="CP41">
        <v>1053.4000000000001</v>
      </c>
      <c r="CQ41">
        <v>2524.1999999999998</v>
      </c>
      <c r="CR41">
        <v>2243.1999999999998</v>
      </c>
      <c r="CS41">
        <v>894.8</v>
      </c>
      <c r="CT41">
        <v>2617.8000000000002</v>
      </c>
      <c r="CU41">
        <v>928.19999999999982</v>
      </c>
      <c r="CV41">
        <v>1076.1999999999998</v>
      </c>
      <c r="CW41">
        <v>96.2</v>
      </c>
      <c r="CY41">
        <f t="shared" si="2"/>
        <v>1386.0139999999994</v>
      </c>
      <c r="CZ41">
        <f t="shared" si="3"/>
        <v>1386.0139999999994</v>
      </c>
    </row>
    <row r="42" spans="2:104" x14ac:dyDescent="0.25">
      <c r="B42">
        <v>856.6</v>
      </c>
      <c r="C42">
        <v>1867.4</v>
      </c>
      <c r="D42">
        <v>1589.2</v>
      </c>
      <c r="E42">
        <v>3384</v>
      </c>
      <c r="F42">
        <v>2070.8000000000002</v>
      </c>
      <c r="G42">
        <v>2217</v>
      </c>
      <c r="H42">
        <v>1336.2</v>
      </c>
      <c r="I42">
        <v>1748.1999999999998</v>
      </c>
      <c r="J42">
        <v>932</v>
      </c>
      <c r="K42">
        <v>1507.8</v>
      </c>
      <c r="L42">
        <v>860.2</v>
      </c>
      <c r="M42">
        <v>1647.8</v>
      </c>
      <c r="N42">
        <v>326.59999999999997</v>
      </c>
      <c r="O42">
        <v>1200.4000000000001</v>
      </c>
      <c r="P42">
        <v>3206.6</v>
      </c>
      <c r="Q42">
        <v>886.8</v>
      </c>
      <c r="R42">
        <v>1070</v>
      </c>
      <c r="S42">
        <v>342.2</v>
      </c>
      <c r="T42">
        <v>1454.6</v>
      </c>
      <c r="U42">
        <v>768.6</v>
      </c>
      <c r="V42">
        <v>1310.8</v>
      </c>
      <c r="W42">
        <v>2025.8</v>
      </c>
      <c r="X42">
        <v>1820.8</v>
      </c>
      <c r="Y42">
        <v>1830.6000000000001</v>
      </c>
      <c r="Z42">
        <v>2092.6</v>
      </c>
      <c r="AA42">
        <v>1823.6</v>
      </c>
      <c r="AB42">
        <v>756</v>
      </c>
      <c r="AC42">
        <v>2705.6000000000004</v>
      </c>
      <c r="AD42">
        <v>1105.8</v>
      </c>
      <c r="AE42">
        <v>674.6</v>
      </c>
      <c r="AF42">
        <v>1501.6</v>
      </c>
      <c r="AG42">
        <v>2342.3999999999996</v>
      </c>
      <c r="AH42">
        <v>590</v>
      </c>
      <c r="AI42">
        <v>1479.2</v>
      </c>
      <c r="AJ42">
        <v>1864.6</v>
      </c>
      <c r="AK42">
        <v>1540.8</v>
      </c>
      <c r="AL42">
        <v>1627.4</v>
      </c>
      <c r="AM42">
        <v>709</v>
      </c>
      <c r="AN42">
        <v>2565.4000000000005</v>
      </c>
      <c r="AO42">
        <v>948.6</v>
      </c>
      <c r="AP42">
        <v>2016</v>
      </c>
      <c r="AQ42">
        <v>2422.1999999999998</v>
      </c>
      <c r="AR42">
        <v>2027.6000000000001</v>
      </c>
      <c r="AS42">
        <v>1192.1999999999998</v>
      </c>
      <c r="AT42">
        <v>457.20000000000005</v>
      </c>
      <c r="AU42">
        <v>743.59999999999991</v>
      </c>
      <c r="AV42">
        <v>1019</v>
      </c>
      <c r="AW42">
        <v>613.59999999999991</v>
      </c>
      <c r="AX42">
        <v>1078.5999999999999</v>
      </c>
      <c r="AY42">
        <v>3002.8</v>
      </c>
      <c r="AZ42">
        <v>1099.5999999999999</v>
      </c>
      <c r="BA42">
        <v>1835</v>
      </c>
      <c r="BB42">
        <v>1987.4</v>
      </c>
      <c r="BC42">
        <v>1039.2</v>
      </c>
      <c r="BD42">
        <v>1766.4</v>
      </c>
      <c r="BE42">
        <v>1483.4</v>
      </c>
      <c r="BF42">
        <v>365</v>
      </c>
      <c r="BG42">
        <v>828.19999999999993</v>
      </c>
      <c r="BH42">
        <v>1039.6000000000001</v>
      </c>
      <c r="BI42">
        <v>1079.3999999999999</v>
      </c>
      <c r="BJ42">
        <v>1476.0000000000002</v>
      </c>
      <c r="BK42">
        <v>1282.2000000000003</v>
      </c>
      <c r="BL42">
        <v>1837.8</v>
      </c>
      <c r="BM42">
        <v>2492</v>
      </c>
      <c r="BN42">
        <v>754</v>
      </c>
      <c r="BO42">
        <v>3168.2</v>
      </c>
      <c r="BP42">
        <v>528.79999999999995</v>
      </c>
      <c r="BQ42">
        <v>1018.4</v>
      </c>
      <c r="BR42">
        <v>855.39999999999986</v>
      </c>
      <c r="BS42">
        <v>444.20000000000005</v>
      </c>
      <c r="BT42">
        <v>479.20000000000005</v>
      </c>
      <c r="BU42">
        <v>1581</v>
      </c>
      <c r="BV42">
        <v>2544.7999999999997</v>
      </c>
      <c r="BW42">
        <v>324.60000000000002</v>
      </c>
      <c r="BX42">
        <v>2635.8</v>
      </c>
      <c r="BY42">
        <v>1512.2000000000003</v>
      </c>
      <c r="BZ42">
        <v>1672</v>
      </c>
      <c r="CA42">
        <v>2646.4</v>
      </c>
      <c r="CB42">
        <v>642.6</v>
      </c>
      <c r="CC42">
        <v>2387.1999999999998</v>
      </c>
      <c r="CD42">
        <v>1565.9999999999998</v>
      </c>
      <c r="CE42">
        <v>697.4</v>
      </c>
      <c r="CF42">
        <v>1440.8000000000002</v>
      </c>
      <c r="CG42">
        <v>1400.1999999999998</v>
      </c>
      <c r="CH42">
        <v>1906</v>
      </c>
      <c r="CI42">
        <v>2948.7999999999997</v>
      </c>
      <c r="CJ42">
        <v>1428.2</v>
      </c>
      <c r="CK42">
        <v>1837.2</v>
      </c>
      <c r="CL42">
        <v>2077.6</v>
      </c>
      <c r="CM42">
        <v>3040.7999999999997</v>
      </c>
      <c r="CN42">
        <v>24.6</v>
      </c>
      <c r="CO42">
        <v>1367.6</v>
      </c>
      <c r="CP42">
        <v>2742.8</v>
      </c>
      <c r="CQ42">
        <v>1054</v>
      </c>
      <c r="CR42">
        <v>379.4</v>
      </c>
      <c r="CS42">
        <v>80.000000000000014</v>
      </c>
      <c r="CT42">
        <v>2709.8</v>
      </c>
      <c r="CU42">
        <v>644.4</v>
      </c>
      <c r="CV42">
        <v>1777.6</v>
      </c>
      <c r="CW42">
        <v>1467.4</v>
      </c>
      <c r="CY42">
        <f t="shared" si="2"/>
        <v>1485.5759999999996</v>
      </c>
      <c r="CZ42">
        <f t="shared" si="3"/>
        <v>1485.5759999999996</v>
      </c>
    </row>
    <row r="43" spans="2:104" x14ac:dyDescent="0.25">
      <c r="B43">
        <v>2158.8000000000002</v>
      </c>
      <c r="C43">
        <v>1220.5999999999999</v>
      </c>
      <c r="D43">
        <v>144</v>
      </c>
      <c r="E43">
        <v>942.00000000000011</v>
      </c>
      <c r="F43">
        <v>361.40000000000003</v>
      </c>
      <c r="G43">
        <v>1938</v>
      </c>
      <c r="H43">
        <v>1223.2</v>
      </c>
      <c r="I43">
        <v>564.79999999999995</v>
      </c>
      <c r="J43">
        <v>2265.1999999999998</v>
      </c>
      <c r="K43">
        <v>849.8</v>
      </c>
      <c r="L43">
        <v>1907</v>
      </c>
      <c r="M43">
        <v>1518.9999999999998</v>
      </c>
      <c r="N43">
        <v>1581.8</v>
      </c>
      <c r="O43">
        <v>1117.8</v>
      </c>
      <c r="P43">
        <v>1468.3999999999999</v>
      </c>
      <c r="Q43">
        <v>760.6</v>
      </c>
      <c r="R43">
        <v>2507.1999999999998</v>
      </c>
      <c r="S43">
        <v>1378.2</v>
      </c>
      <c r="T43">
        <v>1167.8</v>
      </c>
      <c r="U43">
        <v>999</v>
      </c>
      <c r="V43">
        <v>2316.1999999999998</v>
      </c>
      <c r="W43">
        <v>964.80000000000007</v>
      </c>
      <c r="X43">
        <v>864.80000000000007</v>
      </c>
      <c r="Y43">
        <v>1270.5999999999999</v>
      </c>
      <c r="Z43">
        <v>1127.5999999999999</v>
      </c>
      <c r="AA43">
        <v>769.6</v>
      </c>
      <c r="AB43">
        <v>1275.5999999999999</v>
      </c>
      <c r="AC43">
        <v>1489.8000000000002</v>
      </c>
      <c r="AD43">
        <v>3731.2</v>
      </c>
      <c r="AE43">
        <v>482.99999999999994</v>
      </c>
      <c r="AF43">
        <v>1119.8</v>
      </c>
      <c r="AG43">
        <v>1317</v>
      </c>
      <c r="AH43">
        <v>1405</v>
      </c>
      <c r="AI43">
        <v>1645.3999999999999</v>
      </c>
      <c r="AJ43">
        <v>2615.8000000000002</v>
      </c>
      <c r="AK43">
        <v>690.2</v>
      </c>
      <c r="AL43">
        <v>2094.1999999999998</v>
      </c>
      <c r="AM43">
        <v>2167.4000000000005</v>
      </c>
      <c r="AN43">
        <v>1248.8</v>
      </c>
      <c r="AO43">
        <v>2443.8000000000002</v>
      </c>
      <c r="AP43">
        <v>1050.2</v>
      </c>
      <c r="AQ43">
        <v>440.6</v>
      </c>
      <c r="AR43">
        <v>2342.8000000000002</v>
      </c>
      <c r="AS43">
        <v>1264.2</v>
      </c>
      <c r="AT43">
        <v>1316</v>
      </c>
      <c r="AU43">
        <v>1748.1999999999998</v>
      </c>
      <c r="AV43">
        <v>379.79999999999995</v>
      </c>
      <c r="AW43">
        <v>2081.6</v>
      </c>
      <c r="AX43">
        <v>1868.6000000000001</v>
      </c>
      <c r="AY43">
        <v>616.79999999999995</v>
      </c>
      <c r="AZ43">
        <v>1287.4000000000001</v>
      </c>
      <c r="BA43">
        <v>859.8</v>
      </c>
      <c r="BB43">
        <v>987.4</v>
      </c>
      <c r="BC43">
        <v>2670.6</v>
      </c>
      <c r="BD43">
        <v>3419.6</v>
      </c>
      <c r="BE43">
        <v>409.4</v>
      </c>
      <c r="BF43">
        <v>1798.3999999999999</v>
      </c>
      <c r="BG43">
        <v>2733.8</v>
      </c>
      <c r="BH43">
        <v>173.59999999999997</v>
      </c>
      <c r="BI43">
        <v>177.20000000000002</v>
      </c>
      <c r="BJ43">
        <v>599.19999999999993</v>
      </c>
      <c r="BK43">
        <v>2076</v>
      </c>
      <c r="BL43">
        <v>1726.8</v>
      </c>
      <c r="BM43">
        <v>132</v>
      </c>
      <c r="BN43">
        <v>1101.4000000000003</v>
      </c>
      <c r="BO43">
        <v>915.6</v>
      </c>
      <c r="BP43">
        <v>1515.3999999999999</v>
      </c>
      <c r="BQ43">
        <v>667.00000000000011</v>
      </c>
      <c r="BR43">
        <v>1194.3999999999996</v>
      </c>
      <c r="BS43">
        <v>1336.9999999999998</v>
      </c>
      <c r="BT43">
        <v>677.59999999999991</v>
      </c>
      <c r="BU43">
        <v>1862.6</v>
      </c>
      <c r="BV43">
        <v>1132.8000000000002</v>
      </c>
      <c r="BW43">
        <v>1571.6000000000001</v>
      </c>
      <c r="BX43">
        <v>2439.6000000000004</v>
      </c>
      <c r="BY43">
        <v>1045.5999999999999</v>
      </c>
      <c r="BZ43">
        <v>1432.2</v>
      </c>
      <c r="CA43">
        <v>2025</v>
      </c>
      <c r="CB43">
        <v>1684.2000000000003</v>
      </c>
      <c r="CC43">
        <v>2260.9999999999995</v>
      </c>
      <c r="CD43">
        <v>1624.8000000000002</v>
      </c>
      <c r="CE43">
        <v>1226.8</v>
      </c>
      <c r="CF43">
        <v>647.20000000000005</v>
      </c>
      <c r="CG43">
        <v>1169</v>
      </c>
      <c r="CH43">
        <v>625.80000000000018</v>
      </c>
      <c r="CI43">
        <v>2311</v>
      </c>
      <c r="CJ43">
        <v>1331.8</v>
      </c>
      <c r="CK43">
        <v>1199.5999999999999</v>
      </c>
      <c r="CL43">
        <v>1307.8</v>
      </c>
      <c r="CM43">
        <v>1530.8</v>
      </c>
      <c r="CN43">
        <v>1217.4000000000001</v>
      </c>
      <c r="CO43">
        <v>2260.4</v>
      </c>
      <c r="CP43">
        <v>1891.6</v>
      </c>
      <c r="CQ43">
        <v>699.99999999999989</v>
      </c>
      <c r="CR43">
        <v>1300.4000000000001</v>
      </c>
      <c r="CS43">
        <v>1623.2000000000003</v>
      </c>
      <c r="CT43">
        <v>390.8</v>
      </c>
      <c r="CU43">
        <v>835.4</v>
      </c>
      <c r="CV43">
        <v>1346.8000000000002</v>
      </c>
      <c r="CW43">
        <v>1659.1999999999998</v>
      </c>
      <c r="CY43">
        <f t="shared" si="2"/>
        <v>1383.3800000000003</v>
      </c>
      <c r="CZ43">
        <f t="shared" si="3"/>
        <v>1383.3800000000003</v>
      </c>
    </row>
    <row r="44" spans="2:104" x14ac:dyDescent="0.25">
      <c r="B44">
        <v>1113</v>
      </c>
      <c r="C44">
        <v>3239.6</v>
      </c>
      <c r="D44">
        <v>1588.6</v>
      </c>
      <c r="E44">
        <v>834.4</v>
      </c>
      <c r="F44">
        <v>2649</v>
      </c>
      <c r="G44">
        <v>1723.6000000000001</v>
      </c>
      <c r="H44">
        <v>2923.4000000000005</v>
      </c>
      <c r="I44">
        <v>967.19999999999993</v>
      </c>
      <c r="J44">
        <v>1037.4000000000001</v>
      </c>
      <c r="K44">
        <v>664.6</v>
      </c>
      <c r="L44">
        <v>1389.1999999999998</v>
      </c>
      <c r="M44">
        <v>1354.6000000000001</v>
      </c>
      <c r="N44">
        <v>2759.9999999999995</v>
      </c>
      <c r="O44">
        <v>1864</v>
      </c>
      <c r="P44">
        <v>1608.3999999999999</v>
      </c>
      <c r="Q44">
        <v>2569.1999999999998</v>
      </c>
      <c r="R44">
        <v>2437</v>
      </c>
      <c r="S44">
        <v>251.79999999999998</v>
      </c>
      <c r="T44">
        <v>2602.4</v>
      </c>
      <c r="U44">
        <v>1200</v>
      </c>
      <c r="V44">
        <v>1433.6</v>
      </c>
      <c r="W44">
        <v>1945.4</v>
      </c>
      <c r="X44">
        <v>1226.4000000000001</v>
      </c>
      <c r="Y44">
        <v>1100.8</v>
      </c>
      <c r="Z44">
        <v>2136.1999999999998</v>
      </c>
      <c r="AA44">
        <v>1468.4</v>
      </c>
      <c r="AB44">
        <v>877.39999999999986</v>
      </c>
      <c r="AC44">
        <v>711.2</v>
      </c>
      <c r="AD44">
        <v>2774.6</v>
      </c>
      <c r="AE44">
        <v>3235.8</v>
      </c>
      <c r="AF44">
        <v>3174.6000000000004</v>
      </c>
      <c r="AG44">
        <v>1351.4</v>
      </c>
      <c r="AH44">
        <v>1602.6</v>
      </c>
      <c r="AI44">
        <v>1577.1999999999998</v>
      </c>
      <c r="AJ44">
        <v>1878.3999999999999</v>
      </c>
      <c r="AK44">
        <v>2585</v>
      </c>
      <c r="AL44">
        <v>1884.0000000000002</v>
      </c>
      <c r="AM44">
        <v>3081.2000000000003</v>
      </c>
      <c r="AN44">
        <v>1053.5999999999999</v>
      </c>
      <c r="AO44">
        <v>2827.6</v>
      </c>
      <c r="AP44">
        <v>1764</v>
      </c>
      <c r="AQ44">
        <v>1049</v>
      </c>
      <c r="AR44">
        <v>1590.8000000000002</v>
      </c>
      <c r="AS44">
        <v>2439.7999999999997</v>
      </c>
      <c r="AT44">
        <v>2001.6</v>
      </c>
      <c r="AU44">
        <v>623.79999999999995</v>
      </c>
      <c r="AV44">
        <v>177</v>
      </c>
      <c r="AW44">
        <v>1169.8000000000002</v>
      </c>
      <c r="AX44">
        <v>1258.4000000000001</v>
      </c>
      <c r="AY44">
        <v>1160.8000000000002</v>
      </c>
      <c r="AZ44">
        <v>2448.6000000000004</v>
      </c>
      <c r="BA44">
        <v>3190.2000000000003</v>
      </c>
      <c r="BB44">
        <v>1015.5999999999999</v>
      </c>
      <c r="BC44">
        <v>809.6</v>
      </c>
      <c r="BD44">
        <v>735.6</v>
      </c>
      <c r="BE44">
        <v>594.6</v>
      </c>
      <c r="BF44">
        <v>1134.6000000000001</v>
      </c>
      <c r="BG44">
        <v>1624.6</v>
      </c>
      <c r="BH44">
        <v>1322.4</v>
      </c>
      <c r="BI44">
        <v>1190</v>
      </c>
      <c r="BJ44">
        <v>1183</v>
      </c>
      <c r="BK44">
        <v>2000.4</v>
      </c>
      <c r="BL44">
        <v>2768.4</v>
      </c>
      <c r="BM44">
        <v>1990.3999999999999</v>
      </c>
      <c r="BN44">
        <v>1774.6000000000001</v>
      </c>
      <c r="BO44">
        <v>1068.4000000000001</v>
      </c>
      <c r="BP44">
        <v>355.79999999999995</v>
      </c>
      <c r="BQ44">
        <v>733.2</v>
      </c>
      <c r="BR44">
        <v>1673.2</v>
      </c>
      <c r="BS44">
        <v>2129</v>
      </c>
      <c r="BT44">
        <v>590.20000000000005</v>
      </c>
      <c r="BU44">
        <v>2890.8</v>
      </c>
      <c r="BV44">
        <v>1556</v>
      </c>
      <c r="BW44">
        <v>1015.4</v>
      </c>
      <c r="BX44">
        <v>1192.1999999999998</v>
      </c>
      <c r="BY44">
        <v>669</v>
      </c>
      <c r="BZ44">
        <v>1758.4</v>
      </c>
      <c r="CA44">
        <v>2594.8000000000002</v>
      </c>
      <c r="CB44">
        <v>525.59999999999991</v>
      </c>
      <c r="CC44">
        <v>2480.3999999999996</v>
      </c>
      <c r="CD44">
        <v>1653.3999999999999</v>
      </c>
      <c r="CE44">
        <v>2458.2000000000003</v>
      </c>
      <c r="CF44">
        <v>1210.8</v>
      </c>
      <c r="CG44">
        <v>3823.7999999999997</v>
      </c>
      <c r="CH44">
        <v>1476.8000000000002</v>
      </c>
      <c r="CI44">
        <v>1661.4</v>
      </c>
      <c r="CJ44">
        <v>2765.2</v>
      </c>
      <c r="CK44">
        <v>1363.1999999999998</v>
      </c>
      <c r="CL44">
        <v>830.8</v>
      </c>
      <c r="CM44">
        <v>3032.3999999999996</v>
      </c>
      <c r="CN44">
        <v>1184.2</v>
      </c>
      <c r="CO44">
        <v>931.59999999999991</v>
      </c>
      <c r="CP44">
        <v>948.4</v>
      </c>
      <c r="CQ44">
        <v>2077.4</v>
      </c>
      <c r="CR44">
        <v>1716.2</v>
      </c>
      <c r="CS44">
        <v>1108.6000000000001</v>
      </c>
      <c r="CT44">
        <v>1105.2</v>
      </c>
      <c r="CU44">
        <v>1250.3999999999999</v>
      </c>
      <c r="CV44">
        <v>2312</v>
      </c>
      <c r="CW44">
        <v>878</v>
      </c>
      <c r="CY44">
        <f t="shared" si="2"/>
        <v>1647.4080000000004</v>
      </c>
      <c r="CZ44">
        <f t="shared" si="3"/>
        <v>1647.4080000000004</v>
      </c>
    </row>
    <row r="45" spans="2:104" x14ac:dyDescent="0.25">
      <c r="B45">
        <v>1083.8</v>
      </c>
      <c r="C45">
        <v>2220.8000000000002</v>
      </c>
      <c r="D45">
        <v>704.8</v>
      </c>
      <c r="E45">
        <v>1326.1999999999998</v>
      </c>
      <c r="F45">
        <v>1574</v>
      </c>
      <c r="G45">
        <v>462.6</v>
      </c>
      <c r="H45">
        <v>2976.6000000000004</v>
      </c>
      <c r="I45">
        <v>1890.6</v>
      </c>
      <c r="J45">
        <v>786.19999999999982</v>
      </c>
      <c r="K45">
        <v>1153.8000000000002</v>
      </c>
      <c r="L45">
        <v>690.4</v>
      </c>
      <c r="M45">
        <v>1935.6</v>
      </c>
      <c r="N45">
        <v>1698.8000000000002</v>
      </c>
      <c r="O45">
        <v>1736.6000000000001</v>
      </c>
      <c r="P45">
        <v>888.80000000000007</v>
      </c>
      <c r="Q45">
        <v>1463.8000000000002</v>
      </c>
      <c r="R45">
        <v>2104.2000000000003</v>
      </c>
      <c r="S45">
        <v>595.20000000000005</v>
      </c>
      <c r="T45">
        <v>1161.8</v>
      </c>
      <c r="U45">
        <v>1751.3999999999999</v>
      </c>
      <c r="V45">
        <v>381.40000000000003</v>
      </c>
      <c r="W45">
        <v>2602.7999999999997</v>
      </c>
      <c r="X45">
        <v>760.59999999999991</v>
      </c>
      <c r="Y45">
        <v>1079.5999999999999</v>
      </c>
      <c r="Z45">
        <v>1836.2</v>
      </c>
      <c r="AA45">
        <v>2400.1999999999998</v>
      </c>
      <c r="AB45">
        <v>1614</v>
      </c>
      <c r="AC45">
        <v>1001.8</v>
      </c>
      <c r="AD45">
        <v>1012.5999999999999</v>
      </c>
      <c r="AE45">
        <v>2519.6</v>
      </c>
      <c r="AF45">
        <v>1330.6</v>
      </c>
      <c r="AG45">
        <v>1680</v>
      </c>
      <c r="AH45">
        <v>888.4</v>
      </c>
      <c r="AI45">
        <v>359.4</v>
      </c>
      <c r="AJ45">
        <v>2505</v>
      </c>
      <c r="AK45">
        <v>1123</v>
      </c>
      <c r="AL45">
        <v>681.19999999999993</v>
      </c>
      <c r="AM45">
        <v>215.6</v>
      </c>
      <c r="AN45">
        <v>1317.8</v>
      </c>
      <c r="AO45">
        <v>2494.1999999999998</v>
      </c>
      <c r="AP45">
        <v>1476.8</v>
      </c>
      <c r="AQ45">
        <v>362.2</v>
      </c>
      <c r="AR45">
        <v>965.6</v>
      </c>
      <c r="AS45">
        <v>2588.6000000000004</v>
      </c>
      <c r="AT45">
        <v>1386</v>
      </c>
      <c r="AU45">
        <v>1343.2</v>
      </c>
      <c r="AV45">
        <v>2598.8000000000002</v>
      </c>
      <c r="AW45">
        <v>2752.2000000000003</v>
      </c>
      <c r="AX45">
        <v>1467</v>
      </c>
      <c r="AY45">
        <v>492</v>
      </c>
      <c r="AZ45">
        <v>1150</v>
      </c>
      <c r="BA45">
        <v>984</v>
      </c>
      <c r="BB45">
        <v>886.6</v>
      </c>
      <c r="BC45">
        <v>697</v>
      </c>
      <c r="BD45">
        <v>2151.2000000000003</v>
      </c>
      <c r="BE45">
        <v>2261</v>
      </c>
      <c r="BF45">
        <v>661</v>
      </c>
      <c r="BG45">
        <v>2538.3999999999996</v>
      </c>
      <c r="BH45">
        <v>1441.2</v>
      </c>
      <c r="BI45">
        <v>514.40000000000009</v>
      </c>
      <c r="BJ45">
        <v>372.4</v>
      </c>
      <c r="BK45">
        <v>715</v>
      </c>
      <c r="BL45">
        <v>1546.2</v>
      </c>
      <c r="BM45">
        <v>1298.3999999999999</v>
      </c>
      <c r="BN45">
        <v>1226.2</v>
      </c>
      <c r="BO45">
        <v>1845</v>
      </c>
      <c r="BP45">
        <v>749.59999999999991</v>
      </c>
      <c r="BQ45">
        <v>2245.6000000000004</v>
      </c>
      <c r="BR45">
        <v>1535.0000000000002</v>
      </c>
      <c r="BS45">
        <v>1088.2</v>
      </c>
      <c r="BT45">
        <v>1634.0000000000002</v>
      </c>
      <c r="BU45">
        <v>819.59999999999991</v>
      </c>
      <c r="BV45">
        <v>878</v>
      </c>
      <c r="BW45">
        <v>516.4</v>
      </c>
      <c r="BX45">
        <v>1213.1999999999998</v>
      </c>
      <c r="BY45">
        <v>831.4</v>
      </c>
      <c r="BZ45">
        <v>385</v>
      </c>
      <c r="CA45">
        <v>2536</v>
      </c>
      <c r="CB45">
        <v>2511.2000000000003</v>
      </c>
      <c r="CC45">
        <v>2594.6</v>
      </c>
      <c r="CD45">
        <v>1019</v>
      </c>
      <c r="CE45">
        <v>750</v>
      </c>
      <c r="CF45">
        <v>861.6</v>
      </c>
      <c r="CG45">
        <v>1751.8</v>
      </c>
      <c r="CH45">
        <v>502</v>
      </c>
      <c r="CI45">
        <v>307.39999999999998</v>
      </c>
      <c r="CJ45">
        <v>734.2</v>
      </c>
      <c r="CK45">
        <v>78.2</v>
      </c>
      <c r="CL45">
        <v>1391.6</v>
      </c>
      <c r="CM45">
        <v>3112.8</v>
      </c>
      <c r="CN45">
        <v>2246.7999999999997</v>
      </c>
      <c r="CO45">
        <v>1405.8</v>
      </c>
      <c r="CP45">
        <v>1484.4</v>
      </c>
      <c r="CQ45">
        <v>291.59999999999997</v>
      </c>
      <c r="CR45">
        <v>1033.8</v>
      </c>
      <c r="CS45">
        <v>2626.4</v>
      </c>
      <c r="CT45">
        <v>1442.9999999999998</v>
      </c>
      <c r="CU45">
        <v>3415</v>
      </c>
      <c r="CV45">
        <v>220.6</v>
      </c>
      <c r="CW45">
        <v>850.19999999999993</v>
      </c>
      <c r="CY45">
        <f t="shared" si="2"/>
        <v>1367.9439999999997</v>
      </c>
      <c r="CZ45">
        <f t="shared" si="3"/>
        <v>1367.9439999999997</v>
      </c>
    </row>
    <row r="46" spans="2:104" x14ac:dyDescent="0.25">
      <c r="B46">
        <v>1388.6</v>
      </c>
      <c r="C46">
        <v>943.59999999999991</v>
      </c>
      <c r="D46">
        <v>1427.2</v>
      </c>
      <c r="E46">
        <v>882</v>
      </c>
      <c r="F46">
        <v>3042.6</v>
      </c>
      <c r="G46">
        <v>359.20000000000005</v>
      </c>
      <c r="H46">
        <v>2536.6</v>
      </c>
      <c r="I46">
        <v>393</v>
      </c>
      <c r="J46">
        <v>2087</v>
      </c>
      <c r="K46">
        <v>1249.8</v>
      </c>
      <c r="L46">
        <v>941</v>
      </c>
      <c r="M46">
        <v>1951.6000000000001</v>
      </c>
      <c r="N46">
        <v>1621.2</v>
      </c>
      <c r="O46">
        <v>2180.7999999999997</v>
      </c>
      <c r="P46">
        <v>716.8</v>
      </c>
      <c r="Q46">
        <v>2238.6000000000004</v>
      </c>
      <c r="R46">
        <v>1045.5999999999999</v>
      </c>
      <c r="S46">
        <v>2791.7999999999997</v>
      </c>
      <c r="T46">
        <v>1372.0000000000002</v>
      </c>
      <c r="U46">
        <v>4045.3999999999996</v>
      </c>
      <c r="V46">
        <v>1269.2</v>
      </c>
      <c r="W46">
        <v>1255.2</v>
      </c>
      <c r="X46">
        <v>1545.8000000000002</v>
      </c>
      <c r="Y46">
        <v>547</v>
      </c>
      <c r="Z46">
        <v>1914.2</v>
      </c>
      <c r="AA46">
        <v>1541.8000000000002</v>
      </c>
      <c r="AB46">
        <v>1072</v>
      </c>
      <c r="AC46">
        <v>3121.2</v>
      </c>
      <c r="AD46">
        <v>2333.8000000000002</v>
      </c>
      <c r="AE46">
        <v>2089</v>
      </c>
      <c r="AF46">
        <v>2424.1999999999998</v>
      </c>
      <c r="AG46">
        <v>1574.8000000000002</v>
      </c>
      <c r="AH46">
        <v>2835.4</v>
      </c>
      <c r="AI46">
        <v>2113.4</v>
      </c>
      <c r="AJ46">
        <v>2502.8000000000002</v>
      </c>
      <c r="AK46">
        <v>621.6</v>
      </c>
      <c r="AL46">
        <v>1879.7999999999997</v>
      </c>
      <c r="AM46">
        <v>334.4</v>
      </c>
      <c r="AN46">
        <v>1368.8</v>
      </c>
      <c r="AO46">
        <v>1479.6</v>
      </c>
      <c r="AP46">
        <v>1037</v>
      </c>
      <c r="AQ46">
        <v>889.2</v>
      </c>
      <c r="AR46">
        <v>562</v>
      </c>
      <c r="AS46">
        <v>819.4</v>
      </c>
      <c r="AT46">
        <v>522.79999999999995</v>
      </c>
      <c r="AU46">
        <v>2554</v>
      </c>
      <c r="AV46">
        <v>2545.1999999999998</v>
      </c>
      <c r="AW46">
        <v>1833.4</v>
      </c>
      <c r="AX46">
        <v>179.60000000000002</v>
      </c>
      <c r="AY46">
        <v>959</v>
      </c>
      <c r="AZ46">
        <v>1412.9999999999998</v>
      </c>
      <c r="BA46">
        <v>109.39999999999999</v>
      </c>
      <c r="BB46">
        <v>646.20000000000005</v>
      </c>
      <c r="BC46">
        <v>681</v>
      </c>
      <c r="BD46">
        <v>1626.4</v>
      </c>
      <c r="BE46">
        <v>1808.8000000000002</v>
      </c>
      <c r="BF46">
        <v>212</v>
      </c>
      <c r="BG46">
        <v>2521.4</v>
      </c>
      <c r="BH46">
        <v>2741.4</v>
      </c>
      <c r="BI46">
        <v>968.4</v>
      </c>
      <c r="BJ46">
        <v>2630.4</v>
      </c>
      <c r="BK46">
        <v>1228</v>
      </c>
      <c r="BL46">
        <v>1780.4</v>
      </c>
      <c r="BM46">
        <v>1703.3999999999999</v>
      </c>
      <c r="BN46">
        <v>2460.2000000000003</v>
      </c>
      <c r="BO46">
        <v>1883.6000000000001</v>
      </c>
      <c r="BP46">
        <v>787.6</v>
      </c>
      <c r="BQ46">
        <v>1046.4000000000001</v>
      </c>
      <c r="BR46">
        <v>410.59999999999997</v>
      </c>
      <c r="BS46">
        <v>1335</v>
      </c>
      <c r="BT46">
        <v>1790</v>
      </c>
      <c r="BU46">
        <v>656.2</v>
      </c>
      <c r="BV46">
        <v>2402.6</v>
      </c>
      <c r="BW46">
        <v>1507.4</v>
      </c>
      <c r="BX46">
        <v>275</v>
      </c>
      <c r="BY46">
        <v>1235.4000000000001</v>
      </c>
      <c r="BZ46">
        <v>1760</v>
      </c>
      <c r="CA46">
        <v>2318.1999999999998</v>
      </c>
      <c r="CB46">
        <v>2259</v>
      </c>
      <c r="CC46">
        <v>956.2</v>
      </c>
      <c r="CD46">
        <v>993.2</v>
      </c>
      <c r="CE46">
        <v>237.2</v>
      </c>
      <c r="CF46">
        <v>1009.8000000000001</v>
      </c>
      <c r="CG46">
        <v>2669</v>
      </c>
      <c r="CH46">
        <v>938.40000000000009</v>
      </c>
      <c r="CI46">
        <v>639.6</v>
      </c>
      <c r="CJ46">
        <v>329.40000000000003</v>
      </c>
      <c r="CK46">
        <v>500.2</v>
      </c>
      <c r="CL46">
        <v>844.4</v>
      </c>
      <c r="CM46">
        <v>721.4</v>
      </c>
      <c r="CN46">
        <v>926.39999999999986</v>
      </c>
      <c r="CO46">
        <v>1544.3999999999999</v>
      </c>
      <c r="CP46">
        <v>1753</v>
      </c>
      <c r="CQ46">
        <v>1020.8</v>
      </c>
      <c r="CR46">
        <v>901.6</v>
      </c>
      <c r="CS46">
        <v>1396.8</v>
      </c>
      <c r="CT46">
        <v>636</v>
      </c>
      <c r="CU46">
        <v>1758.4</v>
      </c>
      <c r="CV46">
        <v>739.2</v>
      </c>
      <c r="CW46">
        <v>1540.6000000000001</v>
      </c>
      <c r="CY46">
        <f t="shared" si="2"/>
        <v>1431.9339999999991</v>
      </c>
      <c r="CZ46">
        <f t="shared" si="3"/>
        <v>1431.9339999999991</v>
      </c>
    </row>
    <row r="47" spans="2:104" x14ac:dyDescent="0.25">
      <c r="B47">
        <v>236.8</v>
      </c>
      <c r="C47">
        <v>1760.8</v>
      </c>
      <c r="D47">
        <v>1721.6000000000001</v>
      </c>
      <c r="E47">
        <v>1517.4</v>
      </c>
      <c r="F47">
        <v>2511.3999999999996</v>
      </c>
      <c r="G47">
        <v>810</v>
      </c>
      <c r="H47">
        <v>1392</v>
      </c>
      <c r="I47">
        <v>818.59999999999991</v>
      </c>
      <c r="J47">
        <v>666.6</v>
      </c>
      <c r="K47">
        <v>406.4</v>
      </c>
      <c r="L47">
        <v>550.4</v>
      </c>
      <c r="M47">
        <v>901</v>
      </c>
      <c r="N47">
        <v>1374.1999999999998</v>
      </c>
      <c r="O47">
        <v>1781.1999999999998</v>
      </c>
      <c r="P47">
        <v>1011</v>
      </c>
      <c r="Q47">
        <v>2127.8000000000002</v>
      </c>
      <c r="R47">
        <v>2406</v>
      </c>
      <c r="S47">
        <v>682.59999999999991</v>
      </c>
      <c r="T47">
        <v>2515.1999999999998</v>
      </c>
      <c r="U47">
        <v>531.20000000000005</v>
      </c>
      <c r="V47">
        <v>390.6</v>
      </c>
      <c r="W47">
        <v>1160.2000000000003</v>
      </c>
      <c r="X47">
        <v>1797.8</v>
      </c>
      <c r="Y47">
        <v>521.79999999999995</v>
      </c>
      <c r="Z47">
        <v>966.19999999999993</v>
      </c>
      <c r="AA47">
        <v>1652.2</v>
      </c>
      <c r="AB47">
        <v>2735.7999999999997</v>
      </c>
      <c r="AC47">
        <v>1899.5999999999997</v>
      </c>
      <c r="AD47">
        <v>1100.8</v>
      </c>
      <c r="AE47">
        <v>2020.3999999999999</v>
      </c>
      <c r="AF47">
        <v>1736.4</v>
      </c>
      <c r="AG47">
        <v>1039.5999999999999</v>
      </c>
      <c r="AH47">
        <v>3714.2</v>
      </c>
      <c r="AI47">
        <v>1519.4</v>
      </c>
      <c r="AJ47">
        <v>933</v>
      </c>
      <c r="AK47">
        <v>1146.2</v>
      </c>
      <c r="AL47">
        <v>2699.7999999999997</v>
      </c>
      <c r="AM47">
        <v>933.4</v>
      </c>
      <c r="AN47">
        <v>1941.4000000000003</v>
      </c>
      <c r="AO47">
        <v>833.00000000000011</v>
      </c>
      <c r="AP47">
        <v>1793.6</v>
      </c>
      <c r="AQ47">
        <v>2090</v>
      </c>
      <c r="AR47">
        <v>1138.2</v>
      </c>
      <c r="AS47">
        <v>1479</v>
      </c>
      <c r="AT47">
        <v>1657.3999999999999</v>
      </c>
      <c r="AU47">
        <v>3662.9999999999995</v>
      </c>
      <c r="AV47">
        <v>3243.2000000000003</v>
      </c>
      <c r="AW47">
        <v>1571.4</v>
      </c>
      <c r="AX47">
        <v>2458.1999999999998</v>
      </c>
      <c r="AY47">
        <v>1500.8</v>
      </c>
      <c r="AZ47">
        <v>2278.1999999999998</v>
      </c>
      <c r="BA47">
        <v>2990.4</v>
      </c>
      <c r="BB47">
        <v>2059.2000000000003</v>
      </c>
      <c r="BC47">
        <v>1969.7999999999997</v>
      </c>
      <c r="BD47">
        <v>1797.6</v>
      </c>
      <c r="BE47">
        <v>472.4</v>
      </c>
      <c r="BF47">
        <v>1844.6</v>
      </c>
      <c r="BG47">
        <v>846.2</v>
      </c>
      <c r="BH47">
        <v>951.4</v>
      </c>
      <c r="BI47">
        <v>1846.6</v>
      </c>
      <c r="BJ47">
        <v>3250.2</v>
      </c>
      <c r="BK47">
        <v>889.59999999999991</v>
      </c>
      <c r="BL47">
        <v>1749.0000000000002</v>
      </c>
      <c r="BM47">
        <v>1421.6</v>
      </c>
      <c r="BN47">
        <v>201.60000000000002</v>
      </c>
      <c r="BO47">
        <v>1053.5999999999999</v>
      </c>
      <c r="BP47">
        <v>607.4</v>
      </c>
      <c r="BQ47">
        <v>1872.9999999999998</v>
      </c>
      <c r="BR47">
        <v>1264.3999999999999</v>
      </c>
      <c r="BS47">
        <v>1899.1999999999998</v>
      </c>
      <c r="BT47">
        <v>368.99999999999994</v>
      </c>
      <c r="BU47">
        <v>1201.5999999999999</v>
      </c>
      <c r="BV47">
        <v>1436.6</v>
      </c>
      <c r="BW47">
        <v>755.2</v>
      </c>
      <c r="BX47">
        <v>405.8</v>
      </c>
      <c r="BY47">
        <v>998.4</v>
      </c>
      <c r="BZ47">
        <v>1024.4000000000001</v>
      </c>
      <c r="CA47">
        <v>1605.2</v>
      </c>
      <c r="CB47">
        <v>2160.6</v>
      </c>
      <c r="CC47">
        <v>2838</v>
      </c>
      <c r="CD47">
        <v>1386.2</v>
      </c>
      <c r="CE47">
        <v>2484.8000000000002</v>
      </c>
      <c r="CF47">
        <v>271.39999999999998</v>
      </c>
      <c r="CG47">
        <v>3396.6000000000004</v>
      </c>
      <c r="CH47">
        <v>470.20000000000005</v>
      </c>
      <c r="CI47">
        <v>1763.8000000000002</v>
      </c>
      <c r="CJ47">
        <v>1373.2</v>
      </c>
      <c r="CK47">
        <v>1757.6</v>
      </c>
      <c r="CL47">
        <v>1374.2</v>
      </c>
      <c r="CM47">
        <v>2093.6</v>
      </c>
      <c r="CN47">
        <v>3019</v>
      </c>
      <c r="CO47">
        <v>2649.8</v>
      </c>
      <c r="CP47">
        <v>1095.8</v>
      </c>
      <c r="CQ47">
        <v>2011</v>
      </c>
      <c r="CR47">
        <v>1541.8000000000002</v>
      </c>
      <c r="CS47">
        <v>241</v>
      </c>
      <c r="CT47">
        <v>1754.4</v>
      </c>
      <c r="CU47">
        <v>0</v>
      </c>
      <c r="CV47">
        <v>2304.4</v>
      </c>
      <c r="CW47">
        <v>1423.2000000000003</v>
      </c>
      <c r="CY47">
        <f t="shared" si="2"/>
        <v>1535.3159999999998</v>
      </c>
      <c r="CZ47">
        <f t="shared" si="3"/>
        <v>1535.3159999999998</v>
      </c>
    </row>
    <row r="48" spans="2:104" x14ac:dyDescent="0.25">
      <c r="B48">
        <v>1784</v>
      </c>
      <c r="C48">
        <v>185.4</v>
      </c>
      <c r="D48">
        <v>642.79999999999995</v>
      </c>
      <c r="E48">
        <v>1218.4000000000001</v>
      </c>
      <c r="F48">
        <v>2297</v>
      </c>
      <c r="G48">
        <v>1129.5999999999999</v>
      </c>
      <c r="H48">
        <v>1740.9999999999998</v>
      </c>
      <c r="I48">
        <v>2555.6000000000004</v>
      </c>
      <c r="J48">
        <v>315.59999999999997</v>
      </c>
      <c r="K48">
        <v>248.39999999999998</v>
      </c>
      <c r="L48">
        <v>2214.3999999999996</v>
      </c>
      <c r="M48">
        <v>1388.6</v>
      </c>
      <c r="N48">
        <v>1735</v>
      </c>
      <c r="O48">
        <v>1535</v>
      </c>
      <c r="P48">
        <v>1319.6</v>
      </c>
      <c r="Q48">
        <v>96.6</v>
      </c>
      <c r="R48">
        <v>1684.4</v>
      </c>
      <c r="S48">
        <v>1415.9999999999998</v>
      </c>
      <c r="T48">
        <v>1208.2</v>
      </c>
      <c r="U48">
        <v>1326.8000000000002</v>
      </c>
      <c r="V48">
        <v>688</v>
      </c>
      <c r="W48">
        <v>2478.4</v>
      </c>
      <c r="X48">
        <v>1888.0000000000002</v>
      </c>
      <c r="Y48">
        <v>1507.3999999999999</v>
      </c>
      <c r="Z48">
        <v>1009.4</v>
      </c>
      <c r="AA48">
        <v>1873.2</v>
      </c>
      <c r="AB48">
        <v>2635.8</v>
      </c>
      <c r="AC48">
        <v>1547.4</v>
      </c>
      <c r="AD48">
        <v>1199.4000000000001</v>
      </c>
      <c r="AE48">
        <v>1393</v>
      </c>
      <c r="AF48">
        <v>2390</v>
      </c>
      <c r="AG48">
        <v>2433.4</v>
      </c>
      <c r="AH48">
        <v>2591.8000000000002</v>
      </c>
      <c r="AI48">
        <v>735.4</v>
      </c>
      <c r="AJ48">
        <v>406.4</v>
      </c>
      <c r="AK48">
        <v>1420.7999999999997</v>
      </c>
      <c r="AL48">
        <v>256</v>
      </c>
      <c r="AM48">
        <v>2644.3999999999996</v>
      </c>
      <c r="AN48">
        <v>159.40000000000003</v>
      </c>
      <c r="AO48">
        <v>1165</v>
      </c>
      <c r="AP48">
        <v>368.00000000000006</v>
      </c>
      <c r="AQ48">
        <v>1310.5999999999999</v>
      </c>
      <c r="AR48">
        <v>2681.7999999999997</v>
      </c>
      <c r="AS48">
        <v>1775</v>
      </c>
      <c r="AT48">
        <v>1723.1999999999998</v>
      </c>
      <c r="AU48">
        <v>3006.8</v>
      </c>
      <c r="AV48">
        <v>1401.2</v>
      </c>
      <c r="AW48">
        <v>1370.1999999999998</v>
      </c>
      <c r="AX48">
        <v>1770.8</v>
      </c>
      <c r="AY48">
        <v>988.8</v>
      </c>
      <c r="AZ48">
        <v>1981.6</v>
      </c>
      <c r="BA48">
        <v>2518.2000000000003</v>
      </c>
      <c r="BB48">
        <v>1203.4000000000001</v>
      </c>
      <c r="BC48">
        <v>1426.1999999999998</v>
      </c>
      <c r="BD48">
        <v>1288.8</v>
      </c>
      <c r="BE48">
        <v>3177.7999999999997</v>
      </c>
      <c r="BF48">
        <v>1194.8000000000002</v>
      </c>
      <c r="BG48">
        <v>1930.6</v>
      </c>
      <c r="BH48">
        <v>344</v>
      </c>
      <c r="BI48">
        <v>1542.2</v>
      </c>
      <c r="BJ48">
        <v>1353.4</v>
      </c>
      <c r="BK48">
        <v>964.6</v>
      </c>
      <c r="BL48">
        <v>823.19999999999993</v>
      </c>
      <c r="BM48">
        <v>1210.3999999999999</v>
      </c>
      <c r="BN48">
        <v>184.6</v>
      </c>
      <c r="BO48">
        <v>1356.8</v>
      </c>
      <c r="BP48">
        <v>1296.5999999999999</v>
      </c>
      <c r="BQ48">
        <v>374.2</v>
      </c>
      <c r="BR48">
        <v>1051.4000000000001</v>
      </c>
      <c r="BS48">
        <v>1013.4000000000001</v>
      </c>
      <c r="BT48">
        <v>2885</v>
      </c>
      <c r="BU48">
        <v>1653.6</v>
      </c>
      <c r="BV48">
        <v>211.6</v>
      </c>
      <c r="BW48">
        <v>1922.9999999999998</v>
      </c>
      <c r="BX48">
        <v>508.79999999999995</v>
      </c>
      <c r="BY48">
        <v>455.79999999999995</v>
      </c>
      <c r="BZ48">
        <v>1934.6</v>
      </c>
      <c r="CA48">
        <v>753.6</v>
      </c>
      <c r="CB48">
        <v>2377.8000000000002</v>
      </c>
      <c r="CC48">
        <v>352.6</v>
      </c>
      <c r="CD48">
        <v>992</v>
      </c>
      <c r="CE48">
        <v>1000.6</v>
      </c>
      <c r="CF48">
        <v>1926.8</v>
      </c>
      <c r="CG48">
        <v>1288.6000000000001</v>
      </c>
      <c r="CH48">
        <v>2175.1999999999998</v>
      </c>
      <c r="CI48">
        <v>617</v>
      </c>
      <c r="CJ48">
        <v>3380</v>
      </c>
      <c r="CK48">
        <v>1043.2</v>
      </c>
      <c r="CL48">
        <v>677.4</v>
      </c>
      <c r="CM48">
        <v>1344.3999999999999</v>
      </c>
      <c r="CN48">
        <v>2789.7999999999997</v>
      </c>
      <c r="CO48">
        <v>1936.4</v>
      </c>
      <c r="CP48">
        <v>583.6</v>
      </c>
      <c r="CQ48">
        <v>2381.4</v>
      </c>
      <c r="CR48">
        <v>1164.4000000000001</v>
      </c>
      <c r="CS48">
        <v>1187.2</v>
      </c>
      <c r="CT48">
        <v>1699.2</v>
      </c>
      <c r="CU48">
        <v>221.4</v>
      </c>
      <c r="CV48">
        <v>2728.2000000000003</v>
      </c>
      <c r="CW48">
        <v>1363.8000000000002</v>
      </c>
      <c r="CY48">
        <f t="shared" si="2"/>
        <v>1426.5460000000007</v>
      </c>
      <c r="CZ48">
        <f t="shared" si="3"/>
        <v>1426.5460000000007</v>
      </c>
    </row>
    <row r="49" spans="2:104" x14ac:dyDescent="0.25">
      <c r="B49">
        <v>3223.4</v>
      </c>
      <c r="C49">
        <v>1378.2</v>
      </c>
      <c r="D49">
        <v>1562</v>
      </c>
      <c r="E49">
        <v>532.40000000000009</v>
      </c>
      <c r="F49">
        <v>2514.3999999999996</v>
      </c>
      <c r="G49">
        <v>3616.6000000000004</v>
      </c>
      <c r="H49">
        <v>3429.8</v>
      </c>
      <c r="I49">
        <v>1303.2</v>
      </c>
      <c r="J49">
        <v>2892.4</v>
      </c>
      <c r="K49">
        <v>624.20000000000005</v>
      </c>
      <c r="L49">
        <v>1268.4000000000001</v>
      </c>
      <c r="M49">
        <v>1183.5999999999999</v>
      </c>
      <c r="N49">
        <v>1630</v>
      </c>
      <c r="O49">
        <v>3337.3999999999996</v>
      </c>
      <c r="P49">
        <v>1672.2</v>
      </c>
      <c r="Q49">
        <v>2211.6000000000004</v>
      </c>
      <c r="R49">
        <v>704.80000000000007</v>
      </c>
      <c r="S49">
        <v>4256.2</v>
      </c>
      <c r="T49">
        <v>859.6</v>
      </c>
      <c r="U49">
        <v>745.39999999999986</v>
      </c>
      <c r="V49">
        <v>1468.4</v>
      </c>
      <c r="W49">
        <v>2090.6</v>
      </c>
      <c r="X49">
        <v>1540.4</v>
      </c>
      <c r="Y49">
        <v>4235.6000000000004</v>
      </c>
      <c r="Z49">
        <v>1516</v>
      </c>
      <c r="AA49">
        <v>807.8</v>
      </c>
      <c r="AB49">
        <v>1381.8</v>
      </c>
      <c r="AC49">
        <v>2066.1999999999998</v>
      </c>
      <c r="AD49">
        <v>1705</v>
      </c>
      <c r="AE49">
        <v>1369.8</v>
      </c>
      <c r="AF49">
        <v>1177.4000000000001</v>
      </c>
      <c r="AG49">
        <v>2229.6</v>
      </c>
      <c r="AH49">
        <v>2116.8000000000002</v>
      </c>
      <c r="AI49">
        <v>1229.4000000000001</v>
      </c>
      <c r="AJ49">
        <v>447.8</v>
      </c>
      <c r="AK49">
        <v>695.2</v>
      </c>
      <c r="AL49">
        <v>2969.6000000000004</v>
      </c>
      <c r="AM49">
        <v>518.20000000000005</v>
      </c>
      <c r="AN49">
        <v>2354.8000000000002</v>
      </c>
      <c r="AO49">
        <v>2246.1999999999998</v>
      </c>
      <c r="AP49">
        <v>3501.8</v>
      </c>
      <c r="AQ49">
        <v>627.79999999999995</v>
      </c>
      <c r="AR49">
        <v>2420</v>
      </c>
      <c r="AS49">
        <v>1135</v>
      </c>
      <c r="AT49">
        <v>2318</v>
      </c>
      <c r="AU49">
        <v>1139</v>
      </c>
      <c r="AV49">
        <v>1188.4000000000001</v>
      </c>
      <c r="AW49">
        <v>2518.8000000000002</v>
      </c>
      <c r="AX49">
        <v>613</v>
      </c>
      <c r="AY49">
        <v>2896.4000000000005</v>
      </c>
      <c r="AZ49">
        <v>1296</v>
      </c>
      <c r="BA49">
        <v>1406</v>
      </c>
      <c r="BB49">
        <v>1400.6000000000001</v>
      </c>
      <c r="BC49">
        <v>1404.6000000000001</v>
      </c>
      <c r="BD49">
        <v>1458</v>
      </c>
      <c r="BE49">
        <v>834.60000000000014</v>
      </c>
      <c r="BF49">
        <v>2669.3999999999996</v>
      </c>
      <c r="BG49">
        <v>2156.4</v>
      </c>
      <c r="BH49">
        <v>1085.1999999999998</v>
      </c>
      <c r="BI49">
        <v>602.19999999999993</v>
      </c>
      <c r="BJ49">
        <v>1272</v>
      </c>
      <c r="BK49">
        <v>1584.3999999999999</v>
      </c>
      <c r="BL49">
        <v>1662.8</v>
      </c>
      <c r="BM49">
        <v>1959.4</v>
      </c>
      <c r="BN49">
        <v>1548.3999999999999</v>
      </c>
      <c r="BO49">
        <v>1790.7999999999997</v>
      </c>
      <c r="BP49">
        <v>1407</v>
      </c>
      <c r="BQ49">
        <v>673.80000000000007</v>
      </c>
      <c r="BR49">
        <v>1493.8</v>
      </c>
      <c r="BS49">
        <v>2083</v>
      </c>
      <c r="BT49">
        <v>2830.4</v>
      </c>
      <c r="BU49">
        <v>413.20000000000005</v>
      </c>
      <c r="BV49">
        <v>772.8</v>
      </c>
      <c r="BW49">
        <v>3846.6000000000004</v>
      </c>
      <c r="BX49">
        <v>1346.2</v>
      </c>
      <c r="BY49">
        <v>453</v>
      </c>
      <c r="BZ49">
        <v>744</v>
      </c>
      <c r="CA49">
        <v>1895.6</v>
      </c>
      <c r="CB49">
        <v>1312.1999999999998</v>
      </c>
      <c r="CC49">
        <v>2037.6</v>
      </c>
      <c r="CD49">
        <v>1431.6000000000001</v>
      </c>
      <c r="CE49">
        <v>1019.8000000000002</v>
      </c>
      <c r="CF49">
        <v>1595.6</v>
      </c>
      <c r="CG49">
        <v>1639.2</v>
      </c>
      <c r="CH49">
        <v>74</v>
      </c>
      <c r="CI49">
        <v>1352</v>
      </c>
      <c r="CJ49">
        <v>1183.3999999999999</v>
      </c>
      <c r="CK49">
        <v>944.2</v>
      </c>
      <c r="CL49">
        <v>2926</v>
      </c>
      <c r="CM49">
        <v>3452.8</v>
      </c>
      <c r="CN49">
        <v>1987.3999999999999</v>
      </c>
      <c r="CO49">
        <v>1903.3999999999999</v>
      </c>
      <c r="CP49">
        <v>1504.8000000000002</v>
      </c>
      <c r="CQ49">
        <v>2038.6</v>
      </c>
      <c r="CR49">
        <v>706.8</v>
      </c>
      <c r="CS49">
        <v>1409.2</v>
      </c>
      <c r="CT49">
        <v>1937</v>
      </c>
      <c r="CU49">
        <v>901.8</v>
      </c>
      <c r="CV49">
        <v>2383.8000000000002</v>
      </c>
      <c r="CW49">
        <v>2712.4</v>
      </c>
      <c r="CY49">
        <f t="shared" si="2"/>
        <v>1700.144</v>
      </c>
      <c r="CZ49">
        <f t="shared" si="3"/>
        <v>1700.144</v>
      </c>
    </row>
    <row r="50" spans="2:104" x14ac:dyDescent="0.25">
      <c r="B50">
        <v>2099</v>
      </c>
      <c r="C50">
        <v>1087.6000000000001</v>
      </c>
      <c r="D50">
        <v>1970.3999999999999</v>
      </c>
      <c r="E50">
        <v>2523.1999999999998</v>
      </c>
      <c r="F50">
        <v>2770</v>
      </c>
      <c r="G50">
        <v>3139.3999999999996</v>
      </c>
      <c r="H50">
        <v>936.6</v>
      </c>
      <c r="I50">
        <v>2596.3999999999996</v>
      </c>
      <c r="J50">
        <v>1802.6000000000001</v>
      </c>
      <c r="K50">
        <v>1423.8</v>
      </c>
      <c r="L50">
        <v>724.40000000000009</v>
      </c>
      <c r="M50">
        <v>2757.2</v>
      </c>
      <c r="N50">
        <v>936.6</v>
      </c>
      <c r="O50">
        <v>1826</v>
      </c>
      <c r="P50">
        <v>2355.9999999999995</v>
      </c>
      <c r="Q50">
        <v>1531.2</v>
      </c>
      <c r="R50">
        <v>120.6</v>
      </c>
      <c r="S50">
        <v>2778</v>
      </c>
      <c r="T50">
        <v>2401</v>
      </c>
      <c r="U50">
        <v>1670.8000000000002</v>
      </c>
      <c r="V50">
        <v>1114.8</v>
      </c>
      <c r="W50">
        <v>1750.4</v>
      </c>
      <c r="X50">
        <v>129.20000000000002</v>
      </c>
      <c r="Y50">
        <v>1596.4</v>
      </c>
      <c r="Z50">
        <v>4024.6000000000004</v>
      </c>
      <c r="AA50">
        <v>638.4</v>
      </c>
      <c r="AB50">
        <v>1842.8000000000002</v>
      </c>
      <c r="AC50">
        <v>1272.4000000000001</v>
      </c>
      <c r="AD50">
        <v>759.99999999999989</v>
      </c>
      <c r="AE50">
        <v>1198.6000000000001</v>
      </c>
      <c r="AF50">
        <v>1735.3999999999999</v>
      </c>
      <c r="AG50">
        <v>1407</v>
      </c>
      <c r="AH50">
        <v>2118.4</v>
      </c>
      <c r="AI50">
        <v>1417.2</v>
      </c>
      <c r="AJ50">
        <v>2215.4</v>
      </c>
      <c r="AK50">
        <v>1642.4</v>
      </c>
      <c r="AL50">
        <v>3312.4</v>
      </c>
      <c r="AM50">
        <v>1746</v>
      </c>
      <c r="AN50">
        <v>1082.6000000000001</v>
      </c>
      <c r="AO50">
        <v>1683.8000000000002</v>
      </c>
      <c r="AP50">
        <v>1881.6</v>
      </c>
      <c r="AQ50">
        <v>2099.4</v>
      </c>
      <c r="AR50">
        <v>1052.5999999999999</v>
      </c>
      <c r="AS50">
        <v>1655.4</v>
      </c>
      <c r="AT50">
        <v>1669</v>
      </c>
      <c r="AU50">
        <v>1227</v>
      </c>
      <c r="AV50">
        <v>881.2</v>
      </c>
      <c r="AW50">
        <v>909.59999999999991</v>
      </c>
      <c r="AX50">
        <v>1347.6</v>
      </c>
      <c r="AY50">
        <v>3065.8</v>
      </c>
      <c r="AZ50">
        <v>832.8</v>
      </c>
      <c r="BA50">
        <v>1663.4</v>
      </c>
      <c r="BB50">
        <v>3038.8</v>
      </c>
      <c r="BC50">
        <v>1307.2000000000003</v>
      </c>
      <c r="BD50">
        <v>2142.3999999999996</v>
      </c>
      <c r="BE50">
        <v>2668.2000000000003</v>
      </c>
      <c r="BF50">
        <v>2261.3999999999996</v>
      </c>
      <c r="BG50">
        <v>1065.5999999999999</v>
      </c>
      <c r="BH50">
        <v>1610.6</v>
      </c>
      <c r="BI50">
        <v>1493.4</v>
      </c>
      <c r="BJ50">
        <v>550.6</v>
      </c>
      <c r="BK50">
        <v>530.20000000000005</v>
      </c>
      <c r="BL50">
        <v>2302.7999999999997</v>
      </c>
      <c r="BM50">
        <v>460.8</v>
      </c>
      <c r="BN50">
        <v>2381.8000000000002</v>
      </c>
      <c r="BO50">
        <v>923.2</v>
      </c>
      <c r="BP50">
        <v>935.8</v>
      </c>
      <c r="BQ50">
        <v>1164</v>
      </c>
      <c r="BR50">
        <v>2519</v>
      </c>
      <c r="BS50">
        <v>2286</v>
      </c>
      <c r="BT50">
        <v>1005.5999999999999</v>
      </c>
      <c r="BU50">
        <v>425.59999999999997</v>
      </c>
      <c r="BV50">
        <v>369.6</v>
      </c>
      <c r="BW50">
        <v>1473.8</v>
      </c>
      <c r="BX50">
        <v>1687.6</v>
      </c>
      <c r="BY50">
        <v>1561.4</v>
      </c>
      <c r="BZ50">
        <v>645.79999999999995</v>
      </c>
      <c r="CA50">
        <v>1109</v>
      </c>
      <c r="CB50">
        <v>678.19999999999993</v>
      </c>
      <c r="CC50">
        <v>1105.3999999999999</v>
      </c>
      <c r="CD50">
        <v>3477.9999999999995</v>
      </c>
      <c r="CE50">
        <v>1033.6000000000001</v>
      </c>
      <c r="CF50">
        <v>808.4</v>
      </c>
      <c r="CG50">
        <v>539.20000000000005</v>
      </c>
      <c r="CH50">
        <v>710.80000000000007</v>
      </c>
      <c r="CI50">
        <v>1259.8</v>
      </c>
      <c r="CJ50">
        <v>1223.8</v>
      </c>
      <c r="CK50">
        <v>3714.4</v>
      </c>
      <c r="CL50">
        <v>218.8</v>
      </c>
      <c r="CM50">
        <v>1251.5999999999999</v>
      </c>
      <c r="CN50">
        <v>784.19999999999993</v>
      </c>
      <c r="CO50">
        <v>2924</v>
      </c>
      <c r="CP50">
        <v>630</v>
      </c>
      <c r="CQ50">
        <v>830.39999999999986</v>
      </c>
      <c r="CR50">
        <v>2212.8000000000002</v>
      </c>
      <c r="CS50">
        <v>487.4</v>
      </c>
      <c r="CT50">
        <v>457.6</v>
      </c>
      <c r="CU50">
        <v>8.1999999999999993</v>
      </c>
      <c r="CV50">
        <v>832.19999999999993</v>
      </c>
      <c r="CW50">
        <v>1275.4000000000001</v>
      </c>
      <c r="CY50">
        <f t="shared" si="2"/>
        <v>1528.0880000000002</v>
      </c>
      <c r="CZ50">
        <f t="shared" si="3"/>
        <v>1528.0880000000002</v>
      </c>
    </row>
    <row r="51" spans="2:104" x14ac:dyDescent="0.25">
      <c r="B51">
        <v>2277.6</v>
      </c>
      <c r="C51">
        <v>797</v>
      </c>
      <c r="D51">
        <v>1896.2</v>
      </c>
      <c r="E51">
        <v>1550.4</v>
      </c>
      <c r="F51">
        <v>2318.7999999999997</v>
      </c>
      <c r="G51">
        <v>1803.4</v>
      </c>
      <c r="H51">
        <v>2919</v>
      </c>
      <c r="I51">
        <v>1696.8</v>
      </c>
      <c r="J51">
        <v>1005.8000000000001</v>
      </c>
      <c r="K51">
        <v>980</v>
      </c>
      <c r="L51">
        <v>1306.2</v>
      </c>
      <c r="M51">
        <v>2031.8</v>
      </c>
      <c r="N51">
        <v>1943.9999999999998</v>
      </c>
      <c r="O51">
        <v>1390.7999999999997</v>
      </c>
      <c r="P51">
        <v>1241.8000000000002</v>
      </c>
      <c r="Q51">
        <v>865.6</v>
      </c>
      <c r="R51">
        <v>3322.4</v>
      </c>
      <c r="S51">
        <v>1001.2</v>
      </c>
      <c r="T51">
        <v>1311</v>
      </c>
      <c r="U51">
        <v>2696.8</v>
      </c>
      <c r="V51">
        <v>783</v>
      </c>
      <c r="W51">
        <v>1248.5999999999999</v>
      </c>
      <c r="X51">
        <v>1556.4</v>
      </c>
      <c r="Y51">
        <v>1256.8</v>
      </c>
      <c r="Z51">
        <v>1332</v>
      </c>
      <c r="AA51">
        <v>170.6</v>
      </c>
      <c r="AB51">
        <v>1285.4000000000001</v>
      </c>
      <c r="AC51">
        <v>915.19999999999993</v>
      </c>
      <c r="AD51">
        <v>1575.6000000000001</v>
      </c>
      <c r="AE51">
        <v>2190.3999999999996</v>
      </c>
      <c r="AF51">
        <v>2578.7999999999997</v>
      </c>
      <c r="AG51">
        <v>1170.8</v>
      </c>
      <c r="AH51">
        <v>1482.8000000000002</v>
      </c>
      <c r="AI51">
        <v>1751.6000000000001</v>
      </c>
      <c r="AJ51">
        <v>2646.6000000000004</v>
      </c>
      <c r="AK51">
        <v>968</v>
      </c>
      <c r="AL51">
        <v>495</v>
      </c>
      <c r="AM51">
        <v>1636.6</v>
      </c>
      <c r="AN51">
        <v>957.6</v>
      </c>
      <c r="AO51">
        <v>1150</v>
      </c>
      <c r="AP51">
        <v>3281.6000000000004</v>
      </c>
      <c r="AQ51">
        <v>1827.4</v>
      </c>
      <c r="AR51">
        <v>2740.6</v>
      </c>
      <c r="AS51">
        <v>1336.3999999999999</v>
      </c>
      <c r="AT51">
        <v>1073.8</v>
      </c>
      <c r="AU51">
        <v>1592.3999999999999</v>
      </c>
      <c r="AV51">
        <v>1276.8</v>
      </c>
      <c r="AW51">
        <v>1516.2000000000003</v>
      </c>
      <c r="AX51">
        <v>3038.3999999999996</v>
      </c>
      <c r="AY51">
        <v>1336.4</v>
      </c>
      <c r="AZ51">
        <v>1835.1999999999998</v>
      </c>
      <c r="BA51">
        <v>1645.4</v>
      </c>
      <c r="BB51">
        <v>1211.8</v>
      </c>
      <c r="BC51">
        <v>2613.9999999999995</v>
      </c>
      <c r="BD51">
        <v>2557.7999999999997</v>
      </c>
      <c r="BE51">
        <v>1463.8</v>
      </c>
      <c r="BF51">
        <v>2595.6000000000004</v>
      </c>
      <c r="BG51">
        <v>928</v>
      </c>
      <c r="BH51">
        <v>2037</v>
      </c>
      <c r="BI51">
        <v>516.6</v>
      </c>
      <c r="BJ51">
        <v>417</v>
      </c>
      <c r="BK51">
        <v>1437.6</v>
      </c>
      <c r="BL51">
        <v>752</v>
      </c>
      <c r="BM51">
        <v>1080.2</v>
      </c>
      <c r="BN51">
        <v>2546</v>
      </c>
      <c r="BO51">
        <v>2324.3999999999996</v>
      </c>
      <c r="BP51">
        <v>676</v>
      </c>
      <c r="BQ51">
        <v>2695.2</v>
      </c>
      <c r="BR51">
        <v>1174.5999999999999</v>
      </c>
      <c r="BS51">
        <v>2493.7999999999997</v>
      </c>
      <c r="BT51">
        <v>2770.2</v>
      </c>
      <c r="BU51">
        <v>1775.0000000000002</v>
      </c>
      <c r="BV51">
        <v>0</v>
      </c>
      <c r="BW51">
        <v>2958.4</v>
      </c>
      <c r="BX51">
        <v>267.60000000000002</v>
      </c>
      <c r="BY51">
        <v>1718.8000000000002</v>
      </c>
      <c r="BZ51">
        <v>2110.8000000000002</v>
      </c>
      <c r="CA51">
        <v>1839.2</v>
      </c>
      <c r="CB51">
        <v>1401.6</v>
      </c>
      <c r="CC51">
        <v>1443.6</v>
      </c>
      <c r="CD51">
        <v>1524.3999999999999</v>
      </c>
      <c r="CE51">
        <v>414.6</v>
      </c>
      <c r="CF51">
        <v>1561.4</v>
      </c>
      <c r="CG51">
        <v>1316.4</v>
      </c>
      <c r="CH51">
        <v>1414.4</v>
      </c>
      <c r="CI51">
        <v>1470.9999999999998</v>
      </c>
      <c r="CJ51">
        <v>443</v>
      </c>
      <c r="CK51">
        <v>2347.6</v>
      </c>
      <c r="CL51">
        <v>828.6</v>
      </c>
      <c r="CM51">
        <v>1497.9999999999998</v>
      </c>
      <c r="CN51">
        <v>691.19999999999993</v>
      </c>
      <c r="CO51">
        <v>1454</v>
      </c>
      <c r="CP51">
        <v>1489.4</v>
      </c>
      <c r="CQ51">
        <v>1609.4</v>
      </c>
      <c r="CR51">
        <v>850</v>
      </c>
      <c r="CS51">
        <v>1335.8</v>
      </c>
      <c r="CT51">
        <v>605.79999999999995</v>
      </c>
      <c r="CU51">
        <v>412</v>
      </c>
      <c r="CV51">
        <v>1126.5999999999999</v>
      </c>
      <c r="CW51">
        <v>742</v>
      </c>
      <c r="CY51">
        <f t="shared" si="2"/>
        <v>1529.5119999999997</v>
      </c>
      <c r="CZ51">
        <f t="shared" si="3"/>
        <v>1529.5119999999997</v>
      </c>
    </row>
    <row r="52" spans="2:104" x14ac:dyDescent="0.25">
      <c r="B52">
        <v>1917.6</v>
      </c>
      <c r="C52">
        <v>1613.6</v>
      </c>
      <c r="D52">
        <v>1534.4</v>
      </c>
      <c r="E52">
        <v>1272.4000000000001</v>
      </c>
      <c r="F52">
        <v>899.6</v>
      </c>
      <c r="G52">
        <v>1750.6</v>
      </c>
      <c r="H52">
        <v>1884.0000000000002</v>
      </c>
      <c r="I52">
        <v>2078.2000000000003</v>
      </c>
      <c r="J52">
        <v>1910</v>
      </c>
      <c r="K52">
        <v>904.2</v>
      </c>
      <c r="L52">
        <v>791.6</v>
      </c>
      <c r="M52">
        <v>1229.8000000000002</v>
      </c>
      <c r="N52">
        <v>2993.4</v>
      </c>
      <c r="O52">
        <v>297.40000000000003</v>
      </c>
      <c r="P52">
        <v>1778</v>
      </c>
      <c r="Q52">
        <v>2277.2000000000003</v>
      </c>
      <c r="R52">
        <v>1279.3999999999999</v>
      </c>
      <c r="S52">
        <v>1332.3999999999999</v>
      </c>
      <c r="T52">
        <v>1346.6000000000001</v>
      </c>
      <c r="U52">
        <v>1812</v>
      </c>
      <c r="V52">
        <v>620.19999999999993</v>
      </c>
      <c r="W52">
        <v>1556.8000000000002</v>
      </c>
      <c r="X52">
        <v>1505.4</v>
      </c>
      <c r="Y52">
        <v>2896.6</v>
      </c>
      <c r="Z52">
        <v>864.6</v>
      </c>
      <c r="AA52">
        <v>2157.1999999999998</v>
      </c>
      <c r="AB52">
        <v>1342.3999999999999</v>
      </c>
      <c r="AC52">
        <v>1638.7999999999997</v>
      </c>
      <c r="AD52">
        <v>1226.4000000000001</v>
      </c>
      <c r="AE52">
        <v>2077</v>
      </c>
      <c r="AF52">
        <v>1111.0000000000002</v>
      </c>
      <c r="AG52">
        <v>2429.2000000000003</v>
      </c>
      <c r="AH52">
        <v>1003.6</v>
      </c>
      <c r="AI52">
        <v>880</v>
      </c>
      <c r="AJ52">
        <v>879.20000000000016</v>
      </c>
      <c r="AK52">
        <v>1636.8000000000002</v>
      </c>
      <c r="AL52">
        <v>1468.2</v>
      </c>
      <c r="AM52">
        <v>1146.8</v>
      </c>
      <c r="AN52">
        <v>1360.4</v>
      </c>
      <c r="AO52">
        <v>339.59999999999997</v>
      </c>
      <c r="AP52">
        <v>687.2</v>
      </c>
      <c r="AQ52">
        <v>2248.7999999999997</v>
      </c>
      <c r="AR52">
        <v>477</v>
      </c>
      <c r="AS52">
        <v>1977.4</v>
      </c>
      <c r="AT52">
        <v>1942.0000000000002</v>
      </c>
      <c r="AU52">
        <v>1810.6</v>
      </c>
      <c r="AV52">
        <v>1169.4000000000001</v>
      </c>
      <c r="AW52">
        <v>901.60000000000014</v>
      </c>
      <c r="AX52">
        <v>1923.8</v>
      </c>
      <c r="AY52">
        <v>3148.8</v>
      </c>
      <c r="AZ52">
        <v>310.20000000000005</v>
      </c>
      <c r="BA52">
        <v>60.800000000000004</v>
      </c>
      <c r="BB52">
        <v>597</v>
      </c>
      <c r="BC52">
        <v>1180.4000000000001</v>
      </c>
      <c r="BD52">
        <v>1116</v>
      </c>
      <c r="BE52">
        <v>1474.4</v>
      </c>
      <c r="BF52">
        <v>3656.4</v>
      </c>
      <c r="BG52">
        <v>2000.2</v>
      </c>
      <c r="BH52">
        <v>958</v>
      </c>
      <c r="BI52">
        <v>1574.7999999999997</v>
      </c>
      <c r="BJ52">
        <v>1860.6000000000001</v>
      </c>
      <c r="BK52">
        <v>319.39999999999998</v>
      </c>
      <c r="BL52">
        <v>590</v>
      </c>
      <c r="BM52">
        <v>3300.6</v>
      </c>
      <c r="BN52">
        <v>1811</v>
      </c>
      <c r="BO52">
        <v>1990.6</v>
      </c>
      <c r="BP52">
        <v>443.20000000000005</v>
      </c>
      <c r="BQ52">
        <v>1263</v>
      </c>
      <c r="BR52">
        <v>1263.4000000000001</v>
      </c>
      <c r="BS52">
        <v>1333.4</v>
      </c>
      <c r="BT52">
        <v>1904.8</v>
      </c>
      <c r="BU52">
        <v>483.00000000000006</v>
      </c>
      <c r="BV52">
        <v>13.4</v>
      </c>
      <c r="BW52">
        <v>510.4</v>
      </c>
      <c r="BX52">
        <v>1002.8</v>
      </c>
      <c r="BY52">
        <v>251.2</v>
      </c>
      <c r="BZ52">
        <v>1403.6</v>
      </c>
      <c r="CA52">
        <v>1908.4</v>
      </c>
      <c r="CB52">
        <v>2009.1999999999998</v>
      </c>
      <c r="CC52">
        <v>1618.3999999999999</v>
      </c>
      <c r="CD52">
        <v>1926.1999999999998</v>
      </c>
      <c r="CE52">
        <v>1338.8</v>
      </c>
      <c r="CF52">
        <v>2577.2000000000003</v>
      </c>
      <c r="CG52">
        <v>1763.3999999999999</v>
      </c>
      <c r="CH52">
        <v>1148.6000000000001</v>
      </c>
      <c r="CI52">
        <v>1838</v>
      </c>
      <c r="CJ52">
        <v>1458</v>
      </c>
      <c r="CK52">
        <v>1278.1999999999998</v>
      </c>
      <c r="CL52">
        <v>1776.8000000000002</v>
      </c>
      <c r="CM52">
        <v>2267.6</v>
      </c>
      <c r="CN52">
        <v>1369</v>
      </c>
      <c r="CO52">
        <v>2569</v>
      </c>
      <c r="CP52">
        <v>1962.6</v>
      </c>
      <c r="CQ52">
        <v>1571.8000000000002</v>
      </c>
      <c r="CR52">
        <v>2297.4</v>
      </c>
      <c r="CS52">
        <v>2426.8000000000002</v>
      </c>
      <c r="CT52">
        <v>1594.2</v>
      </c>
      <c r="CU52">
        <v>70.8</v>
      </c>
      <c r="CV52">
        <v>1016.8000000000001</v>
      </c>
      <c r="CW52">
        <v>2065</v>
      </c>
      <c r="CY52">
        <f t="shared" si="2"/>
        <v>1478.5399999999995</v>
      </c>
      <c r="CZ52">
        <f t="shared" si="3"/>
        <v>1478.5399999999995</v>
      </c>
    </row>
    <row r="53" spans="2:104" x14ac:dyDescent="0.25">
      <c r="B53">
        <v>2128.1999999999998</v>
      </c>
      <c r="C53">
        <v>1722.3999999999999</v>
      </c>
      <c r="D53">
        <v>274.20000000000005</v>
      </c>
      <c r="E53">
        <v>996.60000000000014</v>
      </c>
      <c r="F53">
        <v>2213.3999999999996</v>
      </c>
      <c r="G53">
        <v>1210.8000000000002</v>
      </c>
      <c r="H53">
        <v>1953.3999999999999</v>
      </c>
      <c r="I53">
        <v>2149.8000000000002</v>
      </c>
      <c r="J53">
        <v>1625.1999999999998</v>
      </c>
      <c r="K53">
        <v>1920.4</v>
      </c>
      <c r="L53">
        <v>1330</v>
      </c>
      <c r="M53">
        <v>2006.3999999999999</v>
      </c>
      <c r="N53">
        <v>2689.8</v>
      </c>
      <c r="O53">
        <v>635.19999999999993</v>
      </c>
      <c r="P53">
        <v>2339.4</v>
      </c>
      <c r="Q53">
        <v>1021.6</v>
      </c>
      <c r="R53">
        <v>1017.8000000000001</v>
      </c>
      <c r="S53">
        <v>1353.2</v>
      </c>
      <c r="T53">
        <v>1949.6</v>
      </c>
      <c r="U53">
        <v>2906.8</v>
      </c>
      <c r="V53">
        <v>2103.7999999999997</v>
      </c>
      <c r="W53">
        <v>1212.8</v>
      </c>
      <c r="X53">
        <v>1333.8</v>
      </c>
      <c r="Y53">
        <v>1771.8000000000002</v>
      </c>
      <c r="Z53">
        <v>1641.7999999999997</v>
      </c>
      <c r="AA53">
        <v>3064.5999999999995</v>
      </c>
      <c r="AB53">
        <v>2013.6</v>
      </c>
      <c r="AC53">
        <v>3589.6</v>
      </c>
      <c r="AD53">
        <v>2422.4</v>
      </c>
      <c r="AE53">
        <v>574.6</v>
      </c>
      <c r="AF53">
        <v>880.8</v>
      </c>
      <c r="AG53">
        <v>511.4</v>
      </c>
      <c r="AH53">
        <v>2729</v>
      </c>
      <c r="AI53">
        <v>1172.2</v>
      </c>
      <c r="AJ53">
        <v>1392.8</v>
      </c>
      <c r="AK53">
        <v>1651.2</v>
      </c>
      <c r="AL53">
        <v>2130.8000000000002</v>
      </c>
      <c r="AM53">
        <v>1224.4000000000001</v>
      </c>
      <c r="AN53">
        <v>1390.2</v>
      </c>
      <c r="AO53">
        <v>2390.8000000000002</v>
      </c>
      <c r="AP53">
        <v>726.19999999999993</v>
      </c>
      <c r="AQ53">
        <v>225</v>
      </c>
      <c r="AR53">
        <v>404</v>
      </c>
      <c r="AS53">
        <v>1446.4</v>
      </c>
      <c r="AT53">
        <v>2181</v>
      </c>
      <c r="AU53">
        <v>1248</v>
      </c>
      <c r="AV53">
        <v>2619.6000000000004</v>
      </c>
      <c r="AW53">
        <v>1191.6000000000001</v>
      </c>
      <c r="AX53">
        <v>1136.8</v>
      </c>
      <c r="AY53">
        <v>1860.4</v>
      </c>
      <c r="AZ53">
        <v>1238.8</v>
      </c>
      <c r="BA53">
        <v>840.2</v>
      </c>
      <c r="BB53">
        <v>1223.5999999999999</v>
      </c>
      <c r="BC53">
        <v>1169.8</v>
      </c>
      <c r="BD53">
        <v>1417.8</v>
      </c>
      <c r="BE53">
        <v>2444.8000000000002</v>
      </c>
      <c r="BF53">
        <v>2364.1999999999994</v>
      </c>
      <c r="BG53">
        <v>1880</v>
      </c>
      <c r="BH53">
        <v>268.39999999999998</v>
      </c>
      <c r="BI53">
        <v>1767.6000000000001</v>
      </c>
      <c r="BJ53">
        <v>1245.4000000000001</v>
      </c>
      <c r="BK53">
        <v>1135.2</v>
      </c>
      <c r="BL53">
        <v>2160.8000000000002</v>
      </c>
      <c r="BM53">
        <v>3739</v>
      </c>
      <c r="BN53">
        <v>1591</v>
      </c>
      <c r="BO53">
        <v>272.2</v>
      </c>
      <c r="BP53">
        <v>1118.8</v>
      </c>
      <c r="BQ53">
        <v>1583.2</v>
      </c>
      <c r="BR53">
        <v>2174.4</v>
      </c>
      <c r="BS53">
        <v>462.6</v>
      </c>
      <c r="BT53">
        <v>2345</v>
      </c>
      <c r="BU53">
        <v>2184.4</v>
      </c>
      <c r="BV53">
        <v>347.00000000000006</v>
      </c>
      <c r="BW53">
        <v>127.6</v>
      </c>
      <c r="BX53">
        <v>75</v>
      </c>
      <c r="BY53">
        <v>808.2</v>
      </c>
      <c r="BZ53">
        <v>1049</v>
      </c>
      <c r="CA53">
        <v>1344.6</v>
      </c>
      <c r="CB53">
        <v>1422</v>
      </c>
      <c r="CC53">
        <v>1138.5999999999999</v>
      </c>
      <c r="CD53">
        <v>1173.8</v>
      </c>
      <c r="CE53">
        <v>1097</v>
      </c>
      <c r="CF53">
        <v>499.40000000000003</v>
      </c>
      <c r="CG53">
        <v>2507</v>
      </c>
      <c r="CH53">
        <v>2572.8000000000002</v>
      </c>
      <c r="CI53">
        <v>2298</v>
      </c>
      <c r="CJ53">
        <v>1025.1999999999998</v>
      </c>
      <c r="CK53">
        <v>92.2</v>
      </c>
      <c r="CL53">
        <v>781.6</v>
      </c>
      <c r="CM53">
        <v>1221.6000000000001</v>
      </c>
      <c r="CN53">
        <v>3499.2000000000003</v>
      </c>
      <c r="CO53">
        <v>198.4</v>
      </c>
      <c r="CP53">
        <v>2732.4</v>
      </c>
      <c r="CQ53">
        <v>1720.1999999999998</v>
      </c>
      <c r="CR53">
        <v>731.8</v>
      </c>
      <c r="CS53">
        <v>1397.6</v>
      </c>
      <c r="CT53">
        <v>1381.8</v>
      </c>
      <c r="CU53">
        <v>556.6</v>
      </c>
      <c r="CV53">
        <v>450</v>
      </c>
      <c r="CW53">
        <v>509.8</v>
      </c>
      <c r="CY53">
        <f t="shared" si="2"/>
        <v>1490.7120000000007</v>
      </c>
      <c r="CZ53">
        <f t="shared" si="3"/>
        <v>1490.7120000000007</v>
      </c>
    </row>
    <row r="54" spans="2:104" x14ac:dyDescent="0.25">
      <c r="B54">
        <v>925.8</v>
      </c>
      <c r="C54">
        <v>1118.3999999999999</v>
      </c>
      <c r="D54">
        <v>1873.3999999999999</v>
      </c>
      <c r="E54">
        <v>1207.1999999999998</v>
      </c>
      <c r="F54">
        <v>983.40000000000009</v>
      </c>
      <c r="G54">
        <v>745.40000000000009</v>
      </c>
      <c r="H54">
        <v>2039.4</v>
      </c>
      <c r="I54">
        <v>1619</v>
      </c>
      <c r="J54">
        <v>1142.8</v>
      </c>
      <c r="K54">
        <v>3247.9999999999995</v>
      </c>
      <c r="L54">
        <v>1376.6</v>
      </c>
      <c r="M54">
        <v>1994</v>
      </c>
      <c r="N54">
        <v>877.4</v>
      </c>
      <c r="O54">
        <v>1617</v>
      </c>
      <c r="P54">
        <v>684.2</v>
      </c>
      <c r="Q54">
        <v>1002.6</v>
      </c>
      <c r="R54">
        <v>1438.8</v>
      </c>
      <c r="S54">
        <v>2485.6</v>
      </c>
      <c r="T54">
        <v>1117</v>
      </c>
      <c r="U54">
        <v>1822.8000000000002</v>
      </c>
      <c r="V54">
        <v>625.79999999999995</v>
      </c>
      <c r="W54">
        <v>1434</v>
      </c>
      <c r="X54">
        <v>677.8</v>
      </c>
      <c r="Y54">
        <v>2078.1999999999998</v>
      </c>
      <c r="Z54">
        <v>3149</v>
      </c>
      <c r="AA54">
        <v>1557.4</v>
      </c>
      <c r="AB54">
        <v>555.6</v>
      </c>
      <c r="AC54">
        <v>2976.4</v>
      </c>
      <c r="AD54">
        <v>2356.1999999999998</v>
      </c>
      <c r="AE54">
        <v>585.80000000000007</v>
      </c>
      <c r="AF54">
        <v>1821</v>
      </c>
      <c r="AG54">
        <v>814.6</v>
      </c>
      <c r="AH54">
        <v>624</v>
      </c>
      <c r="AI54">
        <v>996.8</v>
      </c>
      <c r="AJ54">
        <v>2017.6</v>
      </c>
      <c r="AK54">
        <v>2477.8000000000002</v>
      </c>
      <c r="AL54">
        <v>1475.6000000000001</v>
      </c>
      <c r="AM54">
        <v>909.6</v>
      </c>
      <c r="AN54">
        <v>2194.1999999999998</v>
      </c>
      <c r="AO54">
        <v>1741.0000000000002</v>
      </c>
      <c r="AP54">
        <v>1338.4</v>
      </c>
      <c r="AQ54">
        <v>1076.8</v>
      </c>
      <c r="AR54">
        <v>1781</v>
      </c>
      <c r="AS54">
        <v>168.6</v>
      </c>
      <c r="AT54">
        <v>2521.8000000000002</v>
      </c>
      <c r="AU54">
        <v>1082.3999999999999</v>
      </c>
      <c r="AV54">
        <v>2402</v>
      </c>
      <c r="AW54">
        <v>1425.6</v>
      </c>
      <c r="AX54">
        <v>1171</v>
      </c>
      <c r="AY54">
        <v>926.19999999999993</v>
      </c>
      <c r="AZ54">
        <v>2451</v>
      </c>
      <c r="BA54">
        <v>1929.4</v>
      </c>
      <c r="BB54">
        <v>438.59999999999997</v>
      </c>
      <c r="BC54">
        <v>414.6</v>
      </c>
      <c r="BD54">
        <v>708.80000000000007</v>
      </c>
      <c r="BE54">
        <v>518.6</v>
      </c>
      <c r="BF54">
        <v>336.59999999999997</v>
      </c>
      <c r="BG54">
        <v>2236.2000000000003</v>
      </c>
      <c r="BH54">
        <v>1865</v>
      </c>
      <c r="BI54">
        <v>264.8</v>
      </c>
      <c r="BJ54">
        <v>1232.3999999999999</v>
      </c>
      <c r="BK54">
        <v>2090.6</v>
      </c>
      <c r="BL54">
        <v>1857.6000000000001</v>
      </c>
      <c r="BM54">
        <v>1013.6</v>
      </c>
      <c r="BN54">
        <v>1963.6000000000001</v>
      </c>
      <c r="BO54">
        <v>56.8</v>
      </c>
      <c r="BP54">
        <v>1382.4</v>
      </c>
      <c r="BQ54">
        <v>1387</v>
      </c>
      <c r="BR54">
        <v>814.8</v>
      </c>
      <c r="BS54">
        <v>2471</v>
      </c>
      <c r="BT54">
        <v>1591.8000000000002</v>
      </c>
      <c r="BU54">
        <v>1586</v>
      </c>
      <c r="BV54">
        <v>906.80000000000018</v>
      </c>
      <c r="BW54">
        <v>1796.9999999999998</v>
      </c>
      <c r="BX54">
        <v>897.40000000000009</v>
      </c>
      <c r="BY54">
        <v>1056.8</v>
      </c>
      <c r="BZ54">
        <v>450</v>
      </c>
      <c r="CA54">
        <v>1872.8</v>
      </c>
      <c r="CB54">
        <v>1425.4</v>
      </c>
      <c r="CC54">
        <v>1477.8</v>
      </c>
      <c r="CD54">
        <v>1226</v>
      </c>
      <c r="CE54">
        <v>1570.1999999999998</v>
      </c>
      <c r="CF54">
        <v>777.8</v>
      </c>
      <c r="CG54">
        <v>2155</v>
      </c>
      <c r="CH54">
        <v>592.79999999999995</v>
      </c>
      <c r="CI54">
        <v>1467.6</v>
      </c>
      <c r="CJ54">
        <v>1354.6000000000001</v>
      </c>
      <c r="CK54">
        <v>1649.6000000000001</v>
      </c>
      <c r="CL54">
        <v>1336.1999999999998</v>
      </c>
      <c r="CM54">
        <v>1865.3999999999999</v>
      </c>
      <c r="CN54">
        <v>1666</v>
      </c>
      <c r="CO54">
        <v>1741.8</v>
      </c>
      <c r="CP54">
        <v>1504.4</v>
      </c>
      <c r="CQ54">
        <v>1216.4000000000001</v>
      </c>
      <c r="CR54">
        <v>1457.6000000000001</v>
      </c>
      <c r="CS54">
        <v>2134.8000000000002</v>
      </c>
      <c r="CT54">
        <v>381.00000000000006</v>
      </c>
      <c r="CU54">
        <v>1057.8000000000002</v>
      </c>
      <c r="CV54">
        <v>2413.1999999999998</v>
      </c>
      <c r="CW54">
        <v>1983.3999999999999</v>
      </c>
      <c r="CY54">
        <f t="shared" si="2"/>
        <v>1423.2780000000002</v>
      </c>
      <c r="CZ54">
        <f t="shared" si="3"/>
        <v>1423.2780000000002</v>
      </c>
    </row>
    <row r="55" spans="2:104" x14ac:dyDescent="0.25">
      <c r="B55">
        <v>3052.7999999999997</v>
      </c>
      <c r="C55">
        <v>2838.4</v>
      </c>
      <c r="D55">
        <v>2621.1999999999998</v>
      </c>
      <c r="E55">
        <v>2228</v>
      </c>
      <c r="F55">
        <v>3876.3999999999996</v>
      </c>
      <c r="G55">
        <v>536.79999999999995</v>
      </c>
      <c r="H55">
        <v>2909.4</v>
      </c>
      <c r="I55">
        <v>1588.2000000000003</v>
      </c>
      <c r="J55">
        <v>1331.6</v>
      </c>
      <c r="K55">
        <v>651.79999999999995</v>
      </c>
      <c r="L55">
        <v>1021.8000000000001</v>
      </c>
      <c r="M55">
        <v>1320.6000000000001</v>
      </c>
      <c r="N55">
        <v>2327.9999999999995</v>
      </c>
      <c r="O55">
        <v>1326.8</v>
      </c>
      <c r="P55">
        <v>1042</v>
      </c>
      <c r="Q55">
        <v>1058.8</v>
      </c>
      <c r="R55">
        <v>475.8</v>
      </c>
      <c r="S55">
        <v>1542.0000000000002</v>
      </c>
      <c r="T55">
        <v>592.4</v>
      </c>
      <c r="U55">
        <v>1578.6</v>
      </c>
      <c r="V55">
        <v>578.79999999999995</v>
      </c>
      <c r="W55">
        <v>1763</v>
      </c>
      <c r="X55">
        <v>695.6</v>
      </c>
      <c r="Y55">
        <v>408.79999999999995</v>
      </c>
      <c r="Z55">
        <v>1576.2</v>
      </c>
      <c r="AA55">
        <v>1609.8</v>
      </c>
      <c r="AB55">
        <v>1626.6000000000001</v>
      </c>
      <c r="AC55">
        <v>1032.8</v>
      </c>
      <c r="AD55">
        <v>1958.6</v>
      </c>
      <c r="AE55">
        <v>2118.2000000000003</v>
      </c>
      <c r="AF55">
        <v>1975.8000000000002</v>
      </c>
      <c r="AG55">
        <v>1381.4</v>
      </c>
      <c r="AH55">
        <v>1615.6</v>
      </c>
      <c r="AI55">
        <v>1640.8</v>
      </c>
      <c r="AJ55">
        <v>1268.5999999999999</v>
      </c>
      <c r="AK55">
        <v>71.8</v>
      </c>
      <c r="AL55">
        <v>773.4</v>
      </c>
      <c r="AM55">
        <v>2395.6</v>
      </c>
      <c r="AN55">
        <v>1699.8000000000002</v>
      </c>
      <c r="AO55">
        <v>1487</v>
      </c>
      <c r="AP55">
        <v>302</v>
      </c>
      <c r="AQ55">
        <v>924.8</v>
      </c>
      <c r="AR55">
        <v>1471.5999999999997</v>
      </c>
      <c r="AS55">
        <v>1497.9999999999998</v>
      </c>
      <c r="AT55">
        <v>1419.8</v>
      </c>
      <c r="AU55">
        <v>2156.7999999999997</v>
      </c>
      <c r="AV55">
        <v>1084.5999999999999</v>
      </c>
      <c r="AW55">
        <v>2063.1999999999998</v>
      </c>
      <c r="AX55">
        <v>1107.4000000000001</v>
      </c>
      <c r="AY55">
        <v>788.4</v>
      </c>
      <c r="AZ55">
        <v>706.2</v>
      </c>
      <c r="BA55">
        <v>2665.8</v>
      </c>
      <c r="BB55">
        <v>1830.8</v>
      </c>
      <c r="BC55">
        <v>599.6</v>
      </c>
      <c r="BD55">
        <v>984.80000000000007</v>
      </c>
      <c r="BE55">
        <v>1600</v>
      </c>
      <c r="BF55">
        <v>2086.6</v>
      </c>
      <c r="BG55">
        <v>1784.6000000000001</v>
      </c>
      <c r="BH55">
        <v>1376.8</v>
      </c>
      <c r="BI55">
        <v>1155</v>
      </c>
      <c r="BJ55">
        <v>271.39999999999998</v>
      </c>
      <c r="BK55">
        <v>2788</v>
      </c>
      <c r="BL55">
        <v>291.8</v>
      </c>
      <c r="BM55">
        <v>3489.2</v>
      </c>
      <c r="BN55">
        <v>1419.3999999999999</v>
      </c>
      <c r="BO55">
        <v>1608.1999999999998</v>
      </c>
      <c r="BP55">
        <v>127.4</v>
      </c>
      <c r="BQ55">
        <v>1292.1999999999998</v>
      </c>
      <c r="BR55">
        <v>307.39999999999998</v>
      </c>
      <c r="BS55">
        <v>1456.1999999999998</v>
      </c>
      <c r="BT55">
        <v>2065.1999999999998</v>
      </c>
      <c r="BU55">
        <v>1591.4</v>
      </c>
      <c r="BV55">
        <v>310.40000000000003</v>
      </c>
      <c r="BW55">
        <v>2210.4</v>
      </c>
      <c r="BX55">
        <v>1031</v>
      </c>
      <c r="BY55">
        <v>2878.6000000000004</v>
      </c>
      <c r="BZ55">
        <v>793.39999999999986</v>
      </c>
      <c r="CA55">
        <v>3020.6</v>
      </c>
      <c r="CB55">
        <v>1197.4000000000001</v>
      </c>
      <c r="CC55">
        <v>700.8</v>
      </c>
      <c r="CD55">
        <v>1059.5999999999999</v>
      </c>
      <c r="CE55">
        <v>363.6</v>
      </c>
      <c r="CF55">
        <v>1422</v>
      </c>
      <c r="CG55">
        <v>1476.8</v>
      </c>
      <c r="CH55">
        <v>2286.7999999999997</v>
      </c>
      <c r="CI55">
        <v>1192.3999999999999</v>
      </c>
      <c r="CJ55">
        <v>3500</v>
      </c>
      <c r="CK55">
        <v>1575</v>
      </c>
      <c r="CL55">
        <v>3624</v>
      </c>
      <c r="CM55">
        <v>1212.1999999999998</v>
      </c>
      <c r="CN55">
        <v>1442.2</v>
      </c>
      <c r="CO55">
        <v>2335.8000000000002</v>
      </c>
      <c r="CP55">
        <v>2266</v>
      </c>
      <c r="CQ55">
        <v>2026.9999999999998</v>
      </c>
      <c r="CR55">
        <v>1309.8000000000002</v>
      </c>
      <c r="CS55">
        <v>140</v>
      </c>
      <c r="CT55">
        <v>1870.4</v>
      </c>
      <c r="CU55">
        <v>2256</v>
      </c>
      <c r="CV55">
        <v>1014.4000000000001</v>
      </c>
      <c r="CW55">
        <v>2225.6</v>
      </c>
      <c r="CY55">
        <f t="shared" si="2"/>
        <v>1526.5639999999999</v>
      </c>
      <c r="CZ55">
        <f t="shared" si="3"/>
        <v>1526.5639999999999</v>
      </c>
    </row>
    <row r="56" spans="2:104" x14ac:dyDescent="0.25">
      <c r="B56">
        <v>1575</v>
      </c>
      <c r="C56">
        <v>2206.4000000000005</v>
      </c>
      <c r="D56">
        <v>1847.8</v>
      </c>
      <c r="E56">
        <v>2372.4</v>
      </c>
      <c r="F56">
        <v>766.8</v>
      </c>
      <c r="G56">
        <v>2174.4</v>
      </c>
      <c r="H56">
        <v>2020.1999999999998</v>
      </c>
      <c r="I56">
        <v>96</v>
      </c>
      <c r="J56">
        <v>254.4</v>
      </c>
      <c r="K56">
        <v>1665.2</v>
      </c>
      <c r="L56">
        <v>854.19999999999993</v>
      </c>
      <c r="M56">
        <v>1543.2</v>
      </c>
      <c r="N56">
        <v>1300.2</v>
      </c>
      <c r="O56">
        <v>1107.6000000000001</v>
      </c>
      <c r="P56">
        <v>1019.4</v>
      </c>
      <c r="Q56">
        <v>962.8</v>
      </c>
      <c r="R56">
        <v>1994.6000000000001</v>
      </c>
      <c r="S56">
        <v>3389</v>
      </c>
      <c r="T56">
        <v>1771.1999999999998</v>
      </c>
      <c r="U56">
        <v>1110.5999999999999</v>
      </c>
      <c r="V56">
        <v>1617.8</v>
      </c>
      <c r="W56">
        <v>2602.8000000000002</v>
      </c>
      <c r="X56">
        <v>1029.5999999999999</v>
      </c>
      <c r="Y56">
        <v>2396.3999999999996</v>
      </c>
      <c r="Z56">
        <v>1377.4</v>
      </c>
      <c r="AA56">
        <v>656</v>
      </c>
      <c r="AB56">
        <v>1041.2</v>
      </c>
      <c r="AC56">
        <v>498.4</v>
      </c>
      <c r="AD56">
        <v>708.8</v>
      </c>
      <c r="AE56">
        <v>1880.6</v>
      </c>
      <c r="AF56">
        <v>1104.6000000000001</v>
      </c>
      <c r="AG56">
        <v>2190.7999999999997</v>
      </c>
      <c r="AH56">
        <v>2815.6000000000004</v>
      </c>
      <c r="AI56">
        <v>1011</v>
      </c>
      <c r="AJ56">
        <v>1150</v>
      </c>
      <c r="AK56">
        <v>3248.7999999999997</v>
      </c>
      <c r="AL56">
        <v>13.2</v>
      </c>
      <c r="AM56">
        <v>1839.0000000000002</v>
      </c>
      <c r="AN56">
        <v>2003.9999999999998</v>
      </c>
      <c r="AO56">
        <v>2317.1999999999998</v>
      </c>
      <c r="AP56">
        <v>699.40000000000009</v>
      </c>
      <c r="AQ56">
        <v>909.59999999999991</v>
      </c>
      <c r="AR56">
        <v>2216.6</v>
      </c>
      <c r="AS56">
        <v>1447.3999999999999</v>
      </c>
      <c r="AT56">
        <v>700.80000000000007</v>
      </c>
      <c r="AU56">
        <v>2905.2</v>
      </c>
      <c r="AV56">
        <v>1968</v>
      </c>
      <c r="AW56">
        <v>1408.1999999999998</v>
      </c>
      <c r="AX56">
        <v>3519.6000000000004</v>
      </c>
      <c r="AY56">
        <v>1625.6</v>
      </c>
      <c r="AZ56">
        <v>992.19999999999993</v>
      </c>
      <c r="BA56">
        <v>1980.1999999999998</v>
      </c>
      <c r="BB56">
        <v>2172.6</v>
      </c>
      <c r="BC56">
        <v>1937.2</v>
      </c>
      <c r="BD56">
        <v>433.2</v>
      </c>
      <c r="BE56">
        <v>1652.1999999999998</v>
      </c>
      <c r="BF56">
        <v>2818</v>
      </c>
      <c r="BG56">
        <v>2192.8000000000002</v>
      </c>
      <c r="BH56">
        <v>676.40000000000009</v>
      </c>
      <c r="BI56">
        <v>324</v>
      </c>
      <c r="BJ56">
        <v>1180.4000000000001</v>
      </c>
      <c r="BK56">
        <v>2168.3999999999996</v>
      </c>
      <c r="BL56">
        <v>3152.6</v>
      </c>
      <c r="BM56">
        <v>3011.4</v>
      </c>
      <c r="BN56">
        <v>1049.8</v>
      </c>
      <c r="BO56">
        <v>1135.8</v>
      </c>
      <c r="BP56">
        <v>1592.2</v>
      </c>
      <c r="BQ56">
        <v>1843.0000000000002</v>
      </c>
      <c r="BR56">
        <v>1674.1999999999998</v>
      </c>
      <c r="BS56">
        <v>2702.2</v>
      </c>
      <c r="BT56">
        <v>3145</v>
      </c>
      <c r="BU56">
        <v>2563.7999999999997</v>
      </c>
      <c r="BV56">
        <v>707.80000000000007</v>
      </c>
      <c r="BW56">
        <v>966.19999999999993</v>
      </c>
      <c r="BX56">
        <v>2365</v>
      </c>
      <c r="BY56">
        <v>1309</v>
      </c>
      <c r="BZ56">
        <v>804.80000000000007</v>
      </c>
      <c r="CA56">
        <v>607.4</v>
      </c>
      <c r="CB56">
        <v>1615.4</v>
      </c>
      <c r="CC56">
        <v>2212.4000000000005</v>
      </c>
      <c r="CD56">
        <v>2242.2000000000003</v>
      </c>
      <c r="CE56">
        <v>1958.7999999999997</v>
      </c>
      <c r="CF56">
        <v>2768.2</v>
      </c>
      <c r="CG56">
        <v>1553.7999999999997</v>
      </c>
      <c r="CH56">
        <v>849.8</v>
      </c>
      <c r="CI56">
        <v>1802.9999999999998</v>
      </c>
      <c r="CJ56">
        <v>2139</v>
      </c>
      <c r="CK56">
        <v>2042</v>
      </c>
      <c r="CL56">
        <v>649</v>
      </c>
      <c r="CM56">
        <v>1906.0000000000002</v>
      </c>
      <c r="CN56">
        <v>1725.4</v>
      </c>
      <c r="CO56">
        <v>1978</v>
      </c>
      <c r="CP56">
        <v>126.79999999999998</v>
      </c>
      <c r="CQ56">
        <v>1420</v>
      </c>
      <c r="CR56">
        <v>1104.8</v>
      </c>
      <c r="CS56">
        <v>1650</v>
      </c>
      <c r="CT56">
        <v>1089</v>
      </c>
      <c r="CU56">
        <v>1447.8</v>
      </c>
      <c r="CV56">
        <v>1129.3999999999999</v>
      </c>
      <c r="CW56">
        <v>2056</v>
      </c>
      <c r="CY56">
        <f t="shared" si="2"/>
        <v>1615.5959999999989</v>
      </c>
      <c r="CZ56">
        <f t="shared" si="3"/>
        <v>1615.5959999999989</v>
      </c>
    </row>
    <row r="57" spans="2:104" x14ac:dyDescent="0.25">
      <c r="B57">
        <v>1259.8</v>
      </c>
      <c r="C57">
        <v>1422</v>
      </c>
      <c r="D57">
        <v>2743.4</v>
      </c>
      <c r="E57">
        <v>1382.0000000000002</v>
      </c>
      <c r="F57">
        <v>1517.6</v>
      </c>
      <c r="G57">
        <v>407.00000000000006</v>
      </c>
      <c r="H57">
        <v>1214.1999999999998</v>
      </c>
      <c r="I57">
        <v>724.4</v>
      </c>
      <c r="J57">
        <v>1146.3999999999999</v>
      </c>
      <c r="K57">
        <v>603.6</v>
      </c>
      <c r="L57">
        <v>1997.2</v>
      </c>
      <c r="M57">
        <v>1183</v>
      </c>
      <c r="N57">
        <v>2202.2000000000003</v>
      </c>
      <c r="O57">
        <v>2311</v>
      </c>
      <c r="P57">
        <v>1428</v>
      </c>
      <c r="Q57">
        <v>1450</v>
      </c>
      <c r="R57">
        <v>682.59999999999991</v>
      </c>
      <c r="S57">
        <v>1801.4</v>
      </c>
      <c r="T57">
        <v>1731.6000000000001</v>
      </c>
      <c r="U57">
        <v>327.20000000000005</v>
      </c>
      <c r="V57">
        <v>1653.4</v>
      </c>
      <c r="W57">
        <v>2097.1999999999998</v>
      </c>
      <c r="X57">
        <v>1467.8</v>
      </c>
      <c r="Y57">
        <v>1382.6</v>
      </c>
      <c r="Z57">
        <v>2662.2</v>
      </c>
      <c r="AA57">
        <v>756.2</v>
      </c>
      <c r="AB57">
        <v>1726.2</v>
      </c>
      <c r="AC57">
        <v>730.6</v>
      </c>
      <c r="AD57">
        <v>1693.3999999999999</v>
      </c>
      <c r="AE57">
        <v>892.6</v>
      </c>
      <c r="AF57">
        <v>1643.6</v>
      </c>
      <c r="AG57">
        <v>363.6</v>
      </c>
      <c r="AH57">
        <v>581.4</v>
      </c>
      <c r="AI57">
        <v>993.8</v>
      </c>
      <c r="AJ57">
        <v>913.80000000000007</v>
      </c>
      <c r="AK57">
        <v>999</v>
      </c>
      <c r="AL57">
        <v>1183.3999999999999</v>
      </c>
      <c r="AM57">
        <v>719</v>
      </c>
      <c r="AN57">
        <v>1834.6000000000001</v>
      </c>
      <c r="AO57">
        <v>1080.2000000000003</v>
      </c>
      <c r="AP57">
        <v>1257.8</v>
      </c>
      <c r="AQ57">
        <v>1260.8</v>
      </c>
      <c r="AR57">
        <v>2216.6</v>
      </c>
      <c r="AS57">
        <v>1015.8</v>
      </c>
      <c r="AT57">
        <v>2252.4</v>
      </c>
      <c r="AU57">
        <v>1244.8000000000002</v>
      </c>
      <c r="AV57">
        <v>3409.3999999999996</v>
      </c>
      <c r="AW57">
        <v>1063.8000000000002</v>
      </c>
      <c r="AX57">
        <v>1350.3999999999999</v>
      </c>
      <c r="AY57">
        <v>265.39999999999998</v>
      </c>
      <c r="AZ57">
        <v>830.2</v>
      </c>
      <c r="BA57">
        <v>1811.0000000000002</v>
      </c>
      <c r="BB57">
        <v>821.6</v>
      </c>
      <c r="BC57">
        <v>918</v>
      </c>
      <c r="BD57">
        <v>1697.8000000000002</v>
      </c>
      <c r="BE57">
        <v>1645.4</v>
      </c>
      <c r="BF57">
        <v>1156.3999999999999</v>
      </c>
      <c r="BG57">
        <v>1594.4</v>
      </c>
      <c r="BH57">
        <v>2567.6</v>
      </c>
      <c r="BI57">
        <v>2499.4</v>
      </c>
      <c r="BJ57">
        <v>886.8</v>
      </c>
      <c r="BK57">
        <v>2702.6000000000004</v>
      </c>
      <c r="BL57">
        <v>2546.4</v>
      </c>
      <c r="BM57">
        <v>868.40000000000009</v>
      </c>
      <c r="BN57">
        <v>1943.8</v>
      </c>
      <c r="BO57">
        <v>683.40000000000009</v>
      </c>
      <c r="BP57">
        <v>2156</v>
      </c>
      <c r="BQ57">
        <v>589.39999999999986</v>
      </c>
      <c r="BR57">
        <v>1670</v>
      </c>
      <c r="BS57">
        <v>1636.2</v>
      </c>
      <c r="BT57">
        <v>1997</v>
      </c>
      <c r="BU57">
        <v>935.6</v>
      </c>
      <c r="BV57">
        <v>1738.9999999999998</v>
      </c>
      <c r="BW57">
        <v>2816</v>
      </c>
      <c r="BX57">
        <v>673.40000000000009</v>
      </c>
      <c r="BY57">
        <v>1109.2</v>
      </c>
      <c r="BZ57">
        <v>971.40000000000009</v>
      </c>
      <c r="CA57">
        <v>2371.2000000000003</v>
      </c>
      <c r="CB57">
        <v>2250.7999999999997</v>
      </c>
      <c r="CC57">
        <v>793.2</v>
      </c>
      <c r="CD57">
        <v>1445.3999999999999</v>
      </c>
      <c r="CE57">
        <v>2218.8000000000002</v>
      </c>
      <c r="CF57">
        <v>905.19999999999993</v>
      </c>
      <c r="CG57">
        <v>691.40000000000009</v>
      </c>
      <c r="CH57">
        <v>1788.4</v>
      </c>
      <c r="CI57">
        <v>698</v>
      </c>
      <c r="CJ57">
        <v>1499.6</v>
      </c>
      <c r="CK57">
        <v>184</v>
      </c>
      <c r="CL57">
        <v>294.40000000000003</v>
      </c>
      <c r="CM57">
        <v>2004.6000000000001</v>
      </c>
      <c r="CN57">
        <v>1474.6</v>
      </c>
      <c r="CO57">
        <v>1151.5999999999999</v>
      </c>
      <c r="CP57">
        <v>903</v>
      </c>
      <c r="CQ57">
        <v>2323.2000000000003</v>
      </c>
      <c r="CR57">
        <v>315.59999999999997</v>
      </c>
      <c r="CS57">
        <v>615.79999999999995</v>
      </c>
      <c r="CT57">
        <v>553.79999999999995</v>
      </c>
      <c r="CU57">
        <v>317.2</v>
      </c>
      <c r="CV57">
        <v>1136.8000000000002</v>
      </c>
      <c r="CW57">
        <v>3720.2000000000003</v>
      </c>
      <c r="CY57">
        <f t="shared" si="2"/>
        <v>1393.6959999999995</v>
      </c>
      <c r="CZ57">
        <f t="shared" si="3"/>
        <v>1393.6959999999995</v>
      </c>
    </row>
    <row r="58" spans="2:104" x14ac:dyDescent="0.25">
      <c r="B58">
        <v>960.19999999999993</v>
      </c>
      <c r="C58">
        <v>1864</v>
      </c>
      <c r="D58">
        <v>1536.2</v>
      </c>
      <c r="E58">
        <v>1105</v>
      </c>
      <c r="F58">
        <v>372.2</v>
      </c>
      <c r="G58">
        <v>1964.2</v>
      </c>
      <c r="H58">
        <v>2139.8000000000002</v>
      </c>
      <c r="I58">
        <v>2184.4</v>
      </c>
      <c r="J58">
        <v>1561.6</v>
      </c>
      <c r="K58">
        <v>1909</v>
      </c>
      <c r="L58">
        <v>470.6</v>
      </c>
      <c r="M58">
        <v>2610.8000000000002</v>
      </c>
      <c r="N58">
        <v>1163</v>
      </c>
      <c r="O58">
        <v>620.6</v>
      </c>
      <c r="P58">
        <v>1498.2</v>
      </c>
      <c r="Q58">
        <v>423.2</v>
      </c>
      <c r="R58">
        <v>1793.8</v>
      </c>
      <c r="S58">
        <v>1417.9999999999998</v>
      </c>
      <c r="T58">
        <v>1458.4</v>
      </c>
      <c r="U58">
        <v>2535.3999999999996</v>
      </c>
      <c r="V58">
        <v>2428.0000000000005</v>
      </c>
      <c r="W58">
        <v>1992.8000000000002</v>
      </c>
      <c r="X58">
        <v>183.2</v>
      </c>
      <c r="Y58">
        <v>1327</v>
      </c>
      <c r="Z58">
        <v>1849</v>
      </c>
      <c r="AA58">
        <v>548.99999999999989</v>
      </c>
      <c r="AB58">
        <v>2969.7999999999997</v>
      </c>
      <c r="AC58">
        <v>1732.6</v>
      </c>
      <c r="AD58">
        <v>2706</v>
      </c>
      <c r="AE58">
        <v>1437.8</v>
      </c>
      <c r="AF58">
        <v>2365.6000000000004</v>
      </c>
      <c r="AG58">
        <v>1176.5999999999999</v>
      </c>
      <c r="AH58">
        <v>3019.8</v>
      </c>
      <c r="AI58">
        <v>1245.5999999999999</v>
      </c>
      <c r="AJ58">
        <v>1351.6</v>
      </c>
      <c r="AK58">
        <v>1255.8</v>
      </c>
      <c r="AL58">
        <v>1041.1999999999998</v>
      </c>
      <c r="AM58">
        <v>2326.6000000000004</v>
      </c>
      <c r="AN58">
        <v>810.8</v>
      </c>
      <c r="AO58">
        <v>704.2</v>
      </c>
      <c r="AP58">
        <v>2114.8000000000002</v>
      </c>
      <c r="AQ58">
        <v>1671.4</v>
      </c>
      <c r="AR58">
        <v>2066</v>
      </c>
      <c r="AS58">
        <v>736.80000000000007</v>
      </c>
      <c r="AT58">
        <v>1486.8</v>
      </c>
      <c r="AU58">
        <v>393.4</v>
      </c>
      <c r="AV58">
        <v>1916.1999999999998</v>
      </c>
      <c r="AW58">
        <v>2098.1999999999998</v>
      </c>
      <c r="AX58">
        <v>2774.2000000000003</v>
      </c>
      <c r="AY58">
        <v>639</v>
      </c>
      <c r="AZ58">
        <v>1370.8000000000002</v>
      </c>
      <c r="BA58">
        <v>3940.2</v>
      </c>
      <c r="BB58">
        <v>1239</v>
      </c>
      <c r="BC58">
        <v>2782</v>
      </c>
      <c r="BD58">
        <v>2578.8000000000002</v>
      </c>
      <c r="BE58">
        <v>1233</v>
      </c>
      <c r="BF58">
        <v>528.20000000000005</v>
      </c>
      <c r="BG58">
        <v>2760.8</v>
      </c>
      <c r="BH58">
        <v>2392.2000000000003</v>
      </c>
      <c r="BI58">
        <v>1169.6000000000001</v>
      </c>
      <c r="BJ58">
        <v>224.8</v>
      </c>
      <c r="BK58">
        <v>978.6</v>
      </c>
      <c r="BL58">
        <v>873.19999999999993</v>
      </c>
      <c r="BM58">
        <v>2420.4</v>
      </c>
      <c r="BN58">
        <v>1954.6</v>
      </c>
      <c r="BO58">
        <v>1746</v>
      </c>
      <c r="BP58">
        <v>2078.1999999999998</v>
      </c>
      <c r="BQ58">
        <v>1336</v>
      </c>
      <c r="BR58">
        <v>2070.1999999999998</v>
      </c>
      <c r="BS58">
        <v>1682.6</v>
      </c>
      <c r="BT58">
        <v>1672.6</v>
      </c>
      <c r="BU58">
        <v>1221.3999999999999</v>
      </c>
      <c r="BV58">
        <v>2042.4</v>
      </c>
      <c r="BW58">
        <v>1092.4000000000001</v>
      </c>
      <c r="BX58">
        <v>1558.4</v>
      </c>
      <c r="BY58">
        <v>1984</v>
      </c>
      <c r="BZ58">
        <v>270.40000000000003</v>
      </c>
      <c r="CA58">
        <v>291.2</v>
      </c>
      <c r="CB58">
        <v>2290.1999999999998</v>
      </c>
      <c r="CC58">
        <v>3806.2000000000003</v>
      </c>
      <c r="CD58">
        <v>2378.6</v>
      </c>
      <c r="CE58">
        <v>629.6</v>
      </c>
      <c r="CF58">
        <v>555.19999999999993</v>
      </c>
      <c r="CG58">
        <v>525.59999999999991</v>
      </c>
      <c r="CH58">
        <v>1731</v>
      </c>
      <c r="CI58">
        <v>1529</v>
      </c>
      <c r="CJ58">
        <v>1990.2</v>
      </c>
      <c r="CK58">
        <v>826.4</v>
      </c>
      <c r="CL58">
        <v>3277</v>
      </c>
      <c r="CM58">
        <v>1030.2</v>
      </c>
      <c r="CN58">
        <v>1577.4</v>
      </c>
      <c r="CO58">
        <v>780</v>
      </c>
      <c r="CP58">
        <v>360.79999999999995</v>
      </c>
      <c r="CQ58">
        <v>1370.6</v>
      </c>
      <c r="CR58">
        <v>1465.2</v>
      </c>
      <c r="CS58">
        <v>1494.6</v>
      </c>
      <c r="CT58">
        <v>3794.3999999999996</v>
      </c>
      <c r="CU58">
        <v>1274.5999999999999</v>
      </c>
      <c r="CV58">
        <v>1808.4</v>
      </c>
      <c r="CW58">
        <v>2206.8000000000002</v>
      </c>
      <c r="CY58">
        <f t="shared" si="2"/>
        <v>1601.5239999999999</v>
      </c>
      <c r="CZ58">
        <f t="shared" si="3"/>
        <v>1601.5239999999999</v>
      </c>
    </row>
    <row r="59" spans="2:104" x14ac:dyDescent="0.25">
      <c r="B59">
        <v>2035.4000000000003</v>
      </c>
      <c r="C59">
        <v>2789.2</v>
      </c>
      <c r="D59">
        <v>876.6</v>
      </c>
      <c r="E59">
        <v>2401.7999999999997</v>
      </c>
      <c r="F59">
        <v>1688.8000000000002</v>
      </c>
      <c r="G59">
        <v>2564.4</v>
      </c>
      <c r="H59">
        <v>2696.4</v>
      </c>
      <c r="I59">
        <v>1105</v>
      </c>
      <c r="J59">
        <v>1718</v>
      </c>
      <c r="K59">
        <v>1252.8</v>
      </c>
      <c r="L59">
        <v>1739.8</v>
      </c>
      <c r="M59">
        <v>2427.2000000000003</v>
      </c>
      <c r="N59">
        <v>615.4</v>
      </c>
      <c r="O59">
        <v>2070.1999999999998</v>
      </c>
      <c r="P59">
        <v>977.2</v>
      </c>
      <c r="Q59">
        <v>322.59999999999997</v>
      </c>
      <c r="R59">
        <v>1288.4000000000001</v>
      </c>
      <c r="S59">
        <v>1314.2</v>
      </c>
      <c r="T59">
        <v>2151.4</v>
      </c>
      <c r="U59">
        <v>1472.1999999999998</v>
      </c>
      <c r="V59">
        <v>1974.6</v>
      </c>
      <c r="W59">
        <v>2928.2</v>
      </c>
      <c r="X59">
        <v>1199.4000000000001</v>
      </c>
      <c r="Y59">
        <v>370.8</v>
      </c>
      <c r="Z59">
        <v>2531.8000000000002</v>
      </c>
      <c r="AA59">
        <v>196.6</v>
      </c>
      <c r="AB59">
        <v>1374.8000000000002</v>
      </c>
      <c r="AC59">
        <v>2423</v>
      </c>
      <c r="AD59">
        <v>577.80000000000007</v>
      </c>
      <c r="AE59">
        <v>614.20000000000005</v>
      </c>
      <c r="AF59">
        <v>1799.6</v>
      </c>
      <c r="AG59">
        <v>1492.8000000000002</v>
      </c>
      <c r="AH59">
        <v>477.6</v>
      </c>
      <c r="AI59">
        <v>587.20000000000005</v>
      </c>
      <c r="AJ59">
        <v>428.4</v>
      </c>
      <c r="AK59">
        <v>404</v>
      </c>
      <c r="AL59">
        <v>891.19999999999993</v>
      </c>
      <c r="AM59">
        <v>660.6</v>
      </c>
      <c r="AN59">
        <v>637.19999999999993</v>
      </c>
      <c r="AO59">
        <v>1793</v>
      </c>
      <c r="AP59">
        <v>355.8</v>
      </c>
      <c r="AQ59">
        <v>282.2</v>
      </c>
      <c r="AR59">
        <v>104</v>
      </c>
      <c r="AS59">
        <v>1329.4</v>
      </c>
      <c r="AT59">
        <v>1826.4</v>
      </c>
      <c r="AU59">
        <v>1267.5999999999999</v>
      </c>
      <c r="AV59">
        <v>967</v>
      </c>
      <c r="AW59">
        <v>1474</v>
      </c>
      <c r="AX59">
        <v>1277.8</v>
      </c>
      <c r="AY59">
        <v>1110.4000000000001</v>
      </c>
      <c r="AZ59">
        <v>2207.6</v>
      </c>
      <c r="BA59">
        <v>1364.4</v>
      </c>
      <c r="BB59">
        <v>2722.4</v>
      </c>
      <c r="BC59">
        <v>1211.5999999999999</v>
      </c>
      <c r="BD59">
        <v>1922</v>
      </c>
      <c r="BE59">
        <v>1486.8000000000002</v>
      </c>
      <c r="BF59">
        <v>2187</v>
      </c>
      <c r="BG59">
        <v>1827.4</v>
      </c>
      <c r="BH59">
        <v>942</v>
      </c>
      <c r="BI59">
        <v>1429.8</v>
      </c>
      <c r="BJ59">
        <v>1196.2</v>
      </c>
      <c r="BK59">
        <v>1614.8</v>
      </c>
      <c r="BL59">
        <v>1670.0000000000002</v>
      </c>
      <c r="BM59">
        <v>1128.1999999999998</v>
      </c>
      <c r="BN59">
        <v>498</v>
      </c>
      <c r="BO59">
        <v>2434.6</v>
      </c>
      <c r="BP59">
        <v>1447</v>
      </c>
      <c r="BQ59">
        <v>1894.4</v>
      </c>
      <c r="BR59">
        <v>1325.6</v>
      </c>
      <c r="BS59">
        <v>1230.3999999999999</v>
      </c>
      <c r="BT59">
        <v>1348.8</v>
      </c>
      <c r="BU59">
        <v>1777.8000000000002</v>
      </c>
      <c r="BV59">
        <v>956.00000000000011</v>
      </c>
      <c r="BW59">
        <v>1276.2</v>
      </c>
      <c r="BX59">
        <v>3154.8</v>
      </c>
      <c r="BY59">
        <v>852.4</v>
      </c>
      <c r="BZ59">
        <v>924.2</v>
      </c>
      <c r="CA59">
        <v>146.20000000000002</v>
      </c>
      <c r="CB59">
        <v>1220.5999999999999</v>
      </c>
      <c r="CC59">
        <v>3048.6</v>
      </c>
      <c r="CD59">
        <v>2101</v>
      </c>
      <c r="CE59">
        <v>2896.5999999999995</v>
      </c>
      <c r="CF59">
        <v>2904.2</v>
      </c>
      <c r="CG59">
        <v>479.79999999999995</v>
      </c>
      <c r="CH59">
        <v>1182.8</v>
      </c>
      <c r="CI59">
        <v>1514.8</v>
      </c>
      <c r="CJ59">
        <v>781.19999999999993</v>
      </c>
      <c r="CK59">
        <v>1316</v>
      </c>
      <c r="CL59">
        <v>1797.8</v>
      </c>
      <c r="CM59">
        <v>868.8</v>
      </c>
      <c r="CN59">
        <v>1099</v>
      </c>
      <c r="CO59">
        <v>1358.6000000000001</v>
      </c>
      <c r="CP59">
        <v>1317.8000000000002</v>
      </c>
      <c r="CQ59">
        <v>1882</v>
      </c>
      <c r="CR59">
        <v>2527.6</v>
      </c>
      <c r="CS59">
        <v>2702.6</v>
      </c>
      <c r="CT59">
        <v>1893</v>
      </c>
      <c r="CU59">
        <v>701.2</v>
      </c>
      <c r="CV59">
        <v>1864.6</v>
      </c>
      <c r="CW59">
        <v>515.20000000000005</v>
      </c>
      <c r="CY59">
        <f t="shared" si="2"/>
        <v>1450.1480000000004</v>
      </c>
      <c r="CZ59">
        <f t="shared" si="3"/>
        <v>1450.1480000000004</v>
      </c>
    </row>
    <row r="60" spans="2:104" x14ac:dyDescent="0.25">
      <c r="B60">
        <v>445.59999999999997</v>
      </c>
      <c r="C60">
        <v>1714.4</v>
      </c>
      <c r="D60">
        <v>2053.6</v>
      </c>
      <c r="E60">
        <v>437.8</v>
      </c>
      <c r="F60">
        <v>2523.6000000000004</v>
      </c>
      <c r="G60">
        <v>1348.4</v>
      </c>
      <c r="H60">
        <v>862.00000000000011</v>
      </c>
      <c r="I60">
        <v>2777.6</v>
      </c>
      <c r="J60">
        <v>2508.4</v>
      </c>
      <c r="K60">
        <v>2086.6</v>
      </c>
      <c r="L60">
        <v>1072.4000000000001</v>
      </c>
      <c r="M60">
        <v>2133.4</v>
      </c>
      <c r="N60">
        <v>826.80000000000007</v>
      </c>
      <c r="O60">
        <v>1993.6</v>
      </c>
      <c r="P60">
        <v>1099.3999999999999</v>
      </c>
      <c r="Q60">
        <v>1753</v>
      </c>
      <c r="R60">
        <v>1115.5999999999999</v>
      </c>
      <c r="S60">
        <v>1712.2</v>
      </c>
      <c r="T60">
        <v>1089.5999999999999</v>
      </c>
      <c r="U60">
        <v>1095.5999999999999</v>
      </c>
      <c r="V60">
        <v>957.59999999999991</v>
      </c>
      <c r="W60">
        <v>418</v>
      </c>
      <c r="X60">
        <v>1102.5999999999999</v>
      </c>
      <c r="Y60">
        <v>127</v>
      </c>
      <c r="Z60">
        <v>2240.8000000000002</v>
      </c>
      <c r="AA60">
        <v>193.6</v>
      </c>
      <c r="AB60">
        <v>1534.2</v>
      </c>
      <c r="AC60">
        <v>2557.8000000000002</v>
      </c>
      <c r="AD60">
        <v>712.4</v>
      </c>
      <c r="AE60">
        <v>1115</v>
      </c>
      <c r="AF60">
        <v>1711.2</v>
      </c>
      <c r="AG60">
        <v>1525.2</v>
      </c>
      <c r="AH60">
        <v>1518.2</v>
      </c>
      <c r="AI60">
        <v>1453.6</v>
      </c>
      <c r="AJ60">
        <v>1411.2</v>
      </c>
      <c r="AK60">
        <v>696.4</v>
      </c>
      <c r="AL60">
        <v>512.6</v>
      </c>
      <c r="AM60">
        <v>1499</v>
      </c>
      <c r="AN60">
        <v>2073.8000000000002</v>
      </c>
      <c r="AO60">
        <v>3558</v>
      </c>
      <c r="AP60">
        <v>243.6</v>
      </c>
      <c r="AQ60">
        <v>203.6</v>
      </c>
      <c r="AR60">
        <v>2358.6</v>
      </c>
      <c r="AS60">
        <v>2239.2000000000003</v>
      </c>
      <c r="AT60">
        <v>1529.8</v>
      </c>
      <c r="AU60">
        <v>3141.3999999999996</v>
      </c>
      <c r="AV60">
        <v>856.8</v>
      </c>
      <c r="AW60">
        <v>509.4</v>
      </c>
      <c r="AX60">
        <v>909.6</v>
      </c>
      <c r="AY60">
        <v>1178.4000000000001</v>
      </c>
      <c r="AZ60">
        <v>1829.2</v>
      </c>
      <c r="BA60">
        <v>942</v>
      </c>
      <c r="BB60">
        <v>288.80000000000007</v>
      </c>
      <c r="BC60">
        <v>759.6</v>
      </c>
      <c r="BD60">
        <v>1661.9999999999998</v>
      </c>
      <c r="BE60">
        <v>1044.2</v>
      </c>
      <c r="BF60">
        <v>2114.6</v>
      </c>
      <c r="BG60">
        <v>1940</v>
      </c>
      <c r="BH60">
        <v>1066.2</v>
      </c>
      <c r="BI60">
        <v>1465</v>
      </c>
      <c r="BJ60">
        <v>1861.4</v>
      </c>
      <c r="BK60">
        <v>1700.4</v>
      </c>
      <c r="BL60">
        <v>1051.2</v>
      </c>
      <c r="BM60">
        <v>2594.6</v>
      </c>
      <c r="BN60">
        <v>3553.6</v>
      </c>
      <c r="BO60">
        <v>463.59999999999997</v>
      </c>
      <c r="BP60">
        <v>1495.4</v>
      </c>
      <c r="BQ60">
        <v>1058.0000000000002</v>
      </c>
      <c r="BR60">
        <v>3576.2</v>
      </c>
      <c r="BS60">
        <v>573</v>
      </c>
      <c r="BT60">
        <v>308</v>
      </c>
      <c r="BU60">
        <v>1637.8</v>
      </c>
      <c r="BV60">
        <v>846.2</v>
      </c>
      <c r="BW60">
        <v>1112.8</v>
      </c>
      <c r="BX60">
        <v>1985.1999999999998</v>
      </c>
      <c r="BY60">
        <v>1919.4</v>
      </c>
      <c r="BZ60">
        <v>1104.4000000000001</v>
      </c>
      <c r="CA60">
        <v>2817.6</v>
      </c>
      <c r="CB60">
        <v>439.40000000000003</v>
      </c>
      <c r="CC60">
        <v>826.59999999999991</v>
      </c>
      <c r="CD60">
        <v>1731.3999999999999</v>
      </c>
      <c r="CE60">
        <v>951.19999999999993</v>
      </c>
      <c r="CF60">
        <v>772.39999999999986</v>
      </c>
      <c r="CG60">
        <v>1098.4000000000001</v>
      </c>
      <c r="CH60">
        <v>1083.5999999999999</v>
      </c>
      <c r="CI60">
        <v>575.20000000000005</v>
      </c>
      <c r="CJ60">
        <v>1522.4</v>
      </c>
      <c r="CK60">
        <v>2847</v>
      </c>
      <c r="CL60">
        <v>503.20000000000005</v>
      </c>
      <c r="CM60">
        <v>578.80000000000007</v>
      </c>
      <c r="CN60">
        <v>3435.9999999999995</v>
      </c>
      <c r="CO60">
        <v>1957.6000000000001</v>
      </c>
      <c r="CP60">
        <v>1448.2</v>
      </c>
      <c r="CQ60">
        <v>2882.4</v>
      </c>
      <c r="CR60">
        <v>2222.6</v>
      </c>
      <c r="CS60">
        <v>2343.4</v>
      </c>
      <c r="CT60">
        <v>1215.8</v>
      </c>
      <c r="CU60">
        <v>1127.8</v>
      </c>
      <c r="CV60">
        <v>2722.0000000000005</v>
      </c>
      <c r="CW60">
        <v>865.2</v>
      </c>
      <c r="CY60">
        <f t="shared" si="2"/>
        <v>1466.5919999999996</v>
      </c>
      <c r="CZ60">
        <f t="shared" si="3"/>
        <v>1466.5919999999996</v>
      </c>
    </row>
    <row r="61" spans="2:104" x14ac:dyDescent="0.25">
      <c r="B61">
        <v>855</v>
      </c>
      <c r="C61">
        <v>788.8</v>
      </c>
      <c r="D61">
        <v>210.20000000000002</v>
      </c>
      <c r="E61">
        <v>231.6</v>
      </c>
      <c r="F61">
        <v>1547.3999999999999</v>
      </c>
      <c r="G61">
        <v>1820.7999999999997</v>
      </c>
      <c r="H61">
        <v>1841</v>
      </c>
      <c r="I61">
        <v>1822</v>
      </c>
      <c r="J61">
        <v>287.59999999999997</v>
      </c>
      <c r="K61">
        <v>2214.4</v>
      </c>
      <c r="L61">
        <v>1686.1999999999998</v>
      </c>
      <c r="M61">
        <v>1512.6000000000001</v>
      </c>
      <c r="N61">
        <v>1497</v>
      </c>
      <c r="O61">
        <v>860</v>
      </c>
      <c r="P61">
        <v>2267.1999999999998</v>
      </c>
      <c r="Q61">
        <v>1855</v>
      </c>
      <c r="R61">
        <v>1157</v>
      </c>
      <c r="S61">
        <v>564</v>
      </c>
      <c r="T61">
        <v>1486.1999999999998</v>
      </c>
      <c r="U61">
        <v>1471.1999999999998</v>
      </c>
      <c r="V61">
        <v>45.2</v>
      </c>
      <c r="W61">
        <v>547.80000000000007</v>
      </c>
      <c r="X61">
        <v>1095.4000000000001</v>
      </c>
      <c r="Y61">
        <v>2390.8000000000002</v>
      </c>
      <c r="Z61">
        <v>1733.6000000000001</v>
      </c>
      <c r="AA61">
        <v>1853.3999999999999</v>
      </c>
      <c r="AB61">
        <v>1786.4</v>
      </c>
      <c r="AC61">
        <v>2474</v>
      </c>
      <c r="AD61">
        <v>1011.6</v>
      </c>
      <c r="AE61">
        <v>2457.1999999999998</v>
      </c>
      <c r="AF61">
        <v>1018.2</v>
      </c>
      <c r="AG61">
        <v>1951.4</v>
      </c>
      <c r="AH61">
        <v>2518.0000000000005</v>
      </c>
      <c r="AI61">
        <v>2351.8000000000002</v>
      </c>
      <c r="AJ61">
        <v>567.4</v>
      </c>
      <c r="AK61">
        <v>1711.0000000000002</v>
      </c>
      <c r="AL61">
        <v>524.4</v>
      </c>
      <c r="AM61">
        <v>1280.0000000000002</v>
      </c>
      <c r="AN61">
        <v>727.6</v>
      </c>
      <c r="AO61">
        <v>1832.6</v>
      </c>
      <c r="AP61">
        <v>761.2</v>
      </c>
      <c r="AQ61">
        <v>135.80000000000001</v>
      </c>
      <c r="AR61">
        <v>804</v>
      </c>
      <c r="AS61">
        <v>1261.8</v>
      </c>
      <c r="AT61">
        <v>896.20000000000016</v>
      </c>
      <c r="AU61">
        <v>2575.4</v>
      </c>
      <c r="AV61">
        <v>602.80000000000007</v>
      </c>
      <c r="AW61">
        <v>1751.4</v>
      </c>
      <c r="AX61">
        <v>2535</v>
      </c>
      <c r="AY61">
        <v>756.2</v>
      </c>
      <c r="AZ61">
        <v>1676.2000000000003</v>
      </c>
      <c r="BA61">
        <v>423.8</v>
      </c>
      <c r="BB61">
        <v>676.8</v>
      </c>
      <c r="BC61">
        <v>2162.6</v>
      </c>
      <c r="BD61">
        <v>1201.8</v>
      </c>
      <c r="BE61">
        <v>541.79999999999995</v>
      </c>
      <c r="BF61">
        <v>2370</v>
      </c>
      <c r="BG61">
        <v>2041.6</v>
      </c>
      <c r="BH61">
        <v>2037.8</v>
      </c>
      <c r="BI61">
        <v>1582.0000000000002</v>
      </c>
      <c r="BJ61">
        <v>443.2</v>
      </c>
      <c r="BK61">
        <v>2647.6000000000004</v>
      </c>
      <c r="BL61">
        <v>630.4</v>
      </c>
      <c r="BM61">
        <v>625.6</v>
      </c>
      <c r="BN61">
        <v>1427.2</v>
      </c>
      <c r="BO61">
        <v>1704.6</v>
      </c>
      <c r="BP61">
        <v>1771.2</v>
      </c>
      <c r="BQ61">
        <v>691.80000000000007</v>
      </c>
      <c r="BR61">
        <v>995</v>
      </c>
      <c r="BS61">
        <v>2338.6</v>
      </c>
      <c r="BT61">
        <v>1893.1999999999998</v>
      </c>
      <c r="BU61">
        <v>3085.2000000000003</v>
      </c>
      <c r="BV61">
        <v>2045.6</v>
      </c>
      <c r="BW61">
        <v>1846</v>
      </c>
      <c r="BX61">
        <v>403.20000000000005</v>
      </c>
      <c r="BY61">
        <v>410.20000000000005</v>
      </c>
      <c r="BZ61">
        <v>1240.8000000000002</v>
      </c>
      <c r="CA61">
        <v>903.6</v>
      </c>
      <c r="CB61">
        <v>712.2</v>
      </c>
      <c r="CC61">
        <v>2850.8</v>
      </c>
      <c r="CD61">
        <v>1832.4</v>
      </c>
      <c r="CE61">
        <v>643.80000000000007</v>
      </c>
      <c r="CF61">
        <v>73.599999999999994</v>
      </c>
      <c r="CG61">
        <v>374.4</v>
      </c>
      <c r="CH61">
        <v>996.2</v>
      </c>
      <c r="CI61">
        <v>1277.8</v>
      </c>
      <c r="CJ61">
        <v>2624</v>
      </c>
      <c r="CK61">
        <v>2125.4</v>
      </c>
      <c r="CL61">
        <v>365.40000000000003</v>
      </c>
      <c r="CM61">
        <v>2375.5999999999995</v>
      </c>
      <c r="CN61">
        <v>2438.4</v>
      </c>
      <c r="CO61">
        <v>3986.6000000000004</v>
      </c>
      <c r="CP61">
        <v>1369</v>
      </c>
      <c r="CQ61">
        <v>2447.6</v>
      </c>
      <c r="CR61">
        <v>813.2</v>
      </c>
      <c r="CS61">
        <v>1139.6000000000001</v>
      </c>
      <c r="CT61">
        <v>1111.8</v>
      </c>
      <c r="CU61">
        <v>953.40000000000009</v>
      </c>
      <c r="CV61">
        <v>1858.6000000000001</v>
      </c>
      <c r="CW61">
        <v>1358.2</v>
      </c>
      <c r="CY61">
        <f t="shared" si="2"/>
        <v>1414.7820000000006</v>
      </c>
      <c r="CZ61">
        <f t="shared" si="3"/>
        <v>1414.7820000000006</v>
      </c>
    </row>
    <row r="62" spans="2:104" x14ac:dyDescent="0.25">
      <c r="B62">
        <v>1588.8</v>
      </c>
      <c r="C62">
        <v>541.19999999999993</v>
      </c>
      <c r="D62">
        <v>2109</v>
      </c>
      <c r="E62">
        <v>1305</v>
      </c>
      <c r="F62">
        <v>1140</v>
      </c>
      <c r="G62">
        <v>2036.4</v>
      </c>
      <c r="H62">
        <v>2437.1999999999998</v>
      </c>
      <c r="I62">
        <v>1989</v>
      </c>
      <c r="J62">
        <v>759.6</v>
      </c>
      <c r="K62">
        <v>1859.8</v>
      </c>
      <c r="L62">
        <v>2094.1999999999998</v>
      </c>
      <c r="M62">
        <v>246.8</v>
      </c>
      <c r="N62">
        <v>2698.2</v>
      </c>
      <c r="O62">
        <v>305</v>
      </c>
      <c r="P62">
        <v>1918.6</v>
      </c>
      <c r="Q62">
        <v>2602.7999999999997</v>
      </c>
      <c r="R62">
        <v>390</v>
      </c>
      <c r="S62">
        <v>210.6</v>
      </c>
      <c r="T62">
        <v>596.40000000000009</v>
      </c>
      <c r="U62">
        <v>2270.8000000000002</v>
      </c>
      <c r="V62">
        <v>464.8</v>
      </c>
      <c r="W62">
        <v>955.19999999999993</v>
      </c>
      <c r="X62">
        <v>1835.8</v>
      </c>
      <c r="Y62">
        <v>2941</v>
      </c>
      <c r="Z62">
        <v>2282</v>
      </c>
      <c r="AA62">
        <v>1552.6</v>
      </c>
      <c r="AB62">
        <v>1691.2</v>
      </c>
      <c r="AC62">
        <v>3022.6000000000004</v>
      </c>
      <c r="AD62">
        <v>1201.8</v>
      </c>
      <c r="AE62">
        <v>698.59999999999991</v>
      </c>
      <c r="AF62">
        <v>1488.8000000000002</v>
      </c>
      <c r="AG62">
        <v>1869.8</v>
      </c>
      <c r="AH62">
        <v>1195.8</v>
      </c>
      <c r="AI62">
        <v>1083.3999999999999</v>
      </c>
      <c r="AJ62">
        <v>1693.2</v>
      </c>
      <c r="AK62">
        <v>1496.1999999999998</v>
      </c>
      <c r="AL62">
        <v>529.40000000000009</v>
      </c>
      <c r="AM62">
        <v>3012.4</v>
      </c>
      <c r="AN62">
        <v>1351.4</v>
      </c>
      <c r="AO62">
        <v>1918.8</v>
      </c>
      <c r="AP62">
        <v>1199.3999999999999</v>
      </c>
      <c r="AQ62">
        <v>1865.0000000000002</v>
      </c>
      <c r="AR62">
        <v>723.4</v>
      </c>
      <c r="AS62">
        <v>1521.8</v>
      </c>
      <c r="AT62">
        <v>2628</v>
      </c>
      <c r="AU62">
        <v>1111</v>
      </c>
      <c r="AV62">
        <v>1874.6000000000001</v>
      </c>
      <c r="AW62">
        <v>719</v>
      </c>
      <c r="AX62">
        <v>138.4</v>
      </c>
      <c r="AY62">
        <v>3540.2000000000003</v>
      </c>
      <c r="AZ62">
        <v>2073.1999999999998</v>
      </c>
      <c r="BA62">
        <v>2764.2</v>
      </c>
      <c r="BB62">
        <v>1829.8000000000002</v>
      </c>
      <c r="BC62">
        <v>734.99999999999989</v>
      </c>
      <c r="BD62">
        <v>2410</v>
      </c>
      <c r="BE62">
        <v>543.4</v>
      </c>
      <c r="BF62">
        <v>1314.4</v>
      </c>
      <c r="BG62">
        <v>2530.1999999999998</v>
      </c>
      <c r="BH62">
        <v>1008.8</v>
      </c>
      <c r="BI62">
        <v>1591.8</v>
      </c>
      <c r="BJ62">
        <v>1189.2</v>
      </c>
      <c r="BK62">
        <v>1199.2</v>
      </c>
      <c r="BL62">
        <v>908.19999999999993</v>
      </c>
      <c r="BM62">
        <v>1313.4</v>
      </c>
      <c r="BN62">
        <v>1618.4</v>
      </c>
      <c r="BO62">
        <v>938.2</v>
      </c>
      <c r="BP62">
        <v>1258.8</v>
      </c>
      <c r="BQ62">
        <v>698</v>
      </c>
      <c r="BR62">
        <v>809.80000000000007</v>
      </c>
      <c r="BS62">
        <v>885</v>
      </c>
      <c r="BT62">
        <v>710.19999999999993</v>
      </c>
      <c r="BU62">
        <v>2960.4</v>
      </c>
      <c r="BV62">
        <v>1831.6</v>
      </c>
      <c r="BW62">
        <v>1125.4000000000001</v>
      </c>
      <c r="BX62">
        <v>823.2</v>
      </c>
      <c r="BY62">
        <v>513.79999999999995</v>
      </c>
      <c r="BZ62">
        <v>898.2</v>
      </c>
      <c r="CA62">
        <v>1170</v>
      </c>
      <c r="CB62">
        <v>370.2</v>
      </c>
      <c r="CC62">
        <v>1224.0000000000002</v>
      </c>
      <c r="CD62">
        <v>2471.4</v>
      </c>
      <c r="CE62">
        <v>2044</v>
      </c>
      <c r="CF62">
        <v>1867.4</v>
      </c>
      <c r="CG62">
        <v>1204.3999999999999</v>
      </c>
      <c r="CH62">
        <v>2052</v>
      </c>
      <c r="CI62">
        <v>2871</v>
      </c>
      <c r="CJ62">
        <v>1504.6000000000001</v>
      </c>
      <c r="CK62">
        <v>2886.4</v>
      </c>
      <c r="CL62">
        <v>355.40000000000003</v>
      </c>
      <c r="CM62">
        <v>1936.9999999999998</v>
      </c>
      <c r="CN62">
        <v>1761.8000000000002</v>
      </c>
      <c r="CO62">
        <v>1704</v>
      </c>
      <c r="CP62">
        <v>1177.4000000000001</v>
      </c>
      <c r="CQ62">
        <v>103.6</v>
      </c>
      <c r="CR62">
        <v>1505.8</v>
      </c>
      <c r="CS62">
        <v>481.19999999999993</v>
      </c>
      <c r="CT62">
        <v>1639.2</v>
      </c>
      <c r="CU62">
        <v>1084.2</v>
      </c>
      <c r="CV62">
        <v>1695.8</v>
      </c>
      <c r="CW62">
        <v>88.199999999999989</v>
      </c>
      <c r="CY62">
        <f t="shared" si="2"/>
        <v>1463.8579999999995</v>
      </c>
      <c r="CZ62">
        <f t="shared" si="3"/>
        <v>1463.8579999999995</v>
      </c>
    </row>
    <row r="63" spans="2:104" x14ac:dyDescent="0.25">
      <c r="B63">
        <v>1916.4</v>
      </c>
      <c r="C63">
        <v>1516.8</v>
      </c>
      <c r="D63">
        <v>871.59999999999991</v>
      </c>
      <c r="E63">
        <v>940.19999999999993</v>
      </c>
      <c r="F63">
        <v>1855.1999999999998</v>
      </c>
      <c r="G63">
        <v>1203.2</v>
      </c>
      <c r="H63">
        <v>679.60000000000014</v>
      </c>
      <c r="I63">
        <v>2578.1999999999998</v>
      </c>
      <c r="J63">
        <v>1811.4</v>
      </c>
      <c r="K63">
        <v>302.2</v>
      </c>
      <c r="L63">
        <v>1612.6</v>
      </c>
      <c r="M63">
        <v>2082.8000000000002</v>
      </c>
      <c r="N63">
        <v>1150.3999999999999</v>
      </c>
      <c r="O63">
        <v>947.6</v>
      </c>
      <c r="P63">
        <v>601.79999999999995</v>
      </c>
      <c r="Q63">
        <v>1722.1999999999998</v>
      </c>
      <c r="R63">
        <v>1045</v>
      </c>
      <c r="S63">
        <v>1929.4</v>
      </c>
      <c r="T63">
        <v>2953.6</v>
      </c>
      <c r="U63">
        <v>1789.0000000000002</v>
      </c>
      <c r="V63">
        <v>1018.1999999999999</v>
      </c>
      <c r="W63">
        <v>1045.5999999999999</v>
      </c>
      <c r="X63">
        <v>1790.6</v>
      </c>
      <c r="Y63">
        <v>502.40000000000009</v>
      </c>
      <c r="Z63">
        <v>1319</v>
      </c>
      <c r="AA63">
        <v>2326</v>
      </c>
      <c r="AB63">
        <v>986.19999999999993</v>
      </c>
      <c r="AC63">
        <v>1710</v>
      </c>
      <c r="AD63">
        <v>828.40000000000009</v>
      </c>
      <c r="AE63">
        <v>1886.8</v>
      </c>
      <c r="AF63">
        <v>732.4</v>
      </c>
      <c r="AG63">
        <v>393.6</v>
      </c>
      <c r="AH63">
        <v>1218.2</v>
      </c>
      <c r="AI63">
        <v>398</v>
      </c>
      <c r="AJ63">
        <v>1533.6000000000001</v>
      </c>
      <c r="AK63">
        <v>485.4</v>
      </c>
      <c r="AL63">
        <v>1096.5999999999999</v>
      </c>
      <c r="AM63">
        <v>1523.4</v>
      </c>
      <c r="AN63">
        <v>1157</v>
      </c>
      <c r="AO63">
        <v>850.8</v>
      </c>
      <c r="AP63">
        <v>2195.4</v>
      </c>
      <c r="AQ63">
        <v>1580.8000000000002</v>
      </c>
      <c r="AR63">
        <v>1347.8</v>
      </c>
      <c r="AS63">
        <v>1337.8</v>
      </c>
      <c r="AT63">
        <v>2229.4</v>
      </c>
      <c r="AU63">
        <v>1992</v>
      </c>
      <c r="AV63">
        <v>1411.8</v>
      </c>
      <c r="AW63">
        <v>1908.2000000000003</v>
      </c>
      <c r="AX63">
        <v>1542.1999999999998</v>
      </c>
      <c r="AY63">
        <v>1912</v>
      </c>
      <c r="AZ63">
        <v>841.2</v>
      </c>
      <c r="BA63">
        <v>1932.6</v>
      </c>
      <c r="BB63">
        <v>1974.4</v>
      </c>
      <c r="BC63">
        <v>1631.0000000000002</v>
      </c>
      <c r="BD63">
        <v>1265.2</v>
      </c>
      <c r="BE63">
        <v>314.60000000000002</v>
      </c>
      <c r="BF63">
        <v>1038.4000000000001</v>
      </c>
      <c r="BG63">
        <v>573</v>
      </c>
      <c r="BH63">
        <v>1413.8000000000002</v>
      </c>
      <c r="BI63">
        <v>2417</v>
      </c>
      <c r="BJ63">
        <v>1278.4000000000001</v>
      </c>
      <c r="BK63">
        <v>3144.4</v>
      </c>
      <c r="BL63">
        <v>85.6</v>
      </c>
      <c r="BM63">
        <v>679</v>
      </c>
      <c r="BN63">
        <v>719.4</v>
      </c>
      <c r="BO63">
        <v>2730.6</v>
      </c>
      <c r="BP63">
        <v>1698.3999999999999</v>
      </c>
      <c r="BQ63">
        <v>1013.8</v>
      </c>
      <c r="BR63">
        <v>199.8</v>
      </c>
      <c r="BS63">
        <v>961.8</v>
      </c>
      <c r="BT63">
        <v>1842.3999999999999</v>
      </c>
      <c r="BU63">
        <v>2274.2000000000003</v>
      </c>
      <c r="BV63">
        <v>1206.4000000000001</v>
      </c>
      <c r="BW63">
        <v>1235</v>
      </c>
      <c r="BX63">
        <v>3446</v>
      </c>
      <c r="BY63">
        <v>1948.4</v>
      </c>
      <c r="BZ63">
        <v>931.6</v>
      </c>
      <c r="CA63">
        <v>2323.1999999999998</v>
      </c>
      <c r="CB63">
        <v>2327.6</v>
      </c>
      <c r="CC63">
        <v>1004.8</v>
      </c>
      <c r="CD63">
        <v>743.6</v>
      </c>
      <c r="CE63">
        <v>1853.0000000000002</v>
      </c>
      <c r="CF63">
        <v>1707.8</v>
      </c>
      <c r="CG63">
        <v>1005.6</v>
      </c>
      <c r="CH63">
        <v>2691</v>
      </c>
      <c r="CI63">
        <v>538.79999999999995</v>
      </c>
      <c r="CJ63">
        <v>951.39999999999986</v>
      </c>
      <c r="CK63">
        <v>715.19999999999993</v>
      </c>
      <c r="CL63">
        <v>2657.8</v>
      </c>
      <c r="CM63">
        <v>437.6</v>
      </c>
      <c r="CN63">
        <v>1559.6</v>
      </c>
      <c r="CO63">
        <v>1022</v>
      </c>
      <c r="CP63">
        <v>1609.6</v>
      </c>
      <c r="CQ63">
        <v>1389.2</v>
      </c>
      <c r="CR63">
        <v>638</v>
      </c>
      <c r="CS63">
        <v>550.6</v>
      </c>
      <c r="CT63">
        <v>1029.1999999999998</v>
      </c>
      <c r="CU63">
        <v>2431.4</v>
      </c>
      <c r="CV63">
        <v>3080</v>
      </c>
      <c r="CW63">
        <v>2568.7999999999997</v>
      </c>
      <c r="CY63">
        <f t="shared" si="2"/>
        <v>1434.0100000000002</v>
      </c>
      <c r="CZ63">
        <f t="shared" si="3"/>
        <v>1434.0100000000002</v>
      </c>
    </row>
    <row r="64" spans="2:104" x14ac:dyDescent="0.25">
      <c r="B64">
        <v>217.6</v>
      </c>
      <c r="C64">
        <v>1050.8</v>
      </c>
      <c r="D64">
        <v>1531.6</v>
      </c>
      <c r="E64">
        <v>1885.2000000000003</v>
      </c>
      <c r="F64">
        <v>188</v>
      </c>
      <c r="G64">
        <v>994.2</v>
      </c>
      <c r="H64">
        <v>35.799999999999997</v>
      </c>
      <c r="I64">
        <v>1994.4</v>
      </c>
      <c r="J64">
        <v>2544.3999999999996</v>
      </c>
      <c r="K64">
        <v>2765.4</v>
      </c>
      <c r="L64">
        <v>432.60000000000008</v>
      </c>
      <c r="M64">
        <v>584.6</v>
      </c>
      <c r="N64">
        <v>1614.8</v>
      </c>
      <c r="O64">
        <v>1174.1999999999998</v>
      </c>
      <c r="P64">
        <v>367.8</v>
      </c>
      <c r="Q64">
        <v>1486.1999999999998</v>
      </c>
      <c r="R64">
        <v>60.8</v>
      </c>
      <c r="S64">
        <v>1953</v>
      </c>
      <c r="T64">
        <v>1505.7999999999997</v>
      </c>
      <c r="U64">
        <v>2436</v>
      </c>
      <c r="V64">
        <v>1825.8000000000002</v>
      </c>
      <c r="W64">
        <v>496.20000000000005</v>
      </c>
      <c r="X64">
        <v>2076.6</v>
      </c>
      <c r="Y64">
        <v>2016.2</v>
      </c>
      <c r="Z64">
        <v>1379.4</v>
      </c>
      <c r="AA64">
        <v>791.8</v>
      </c>
      <c r="AB64">
        <v>765.8</v>
      </c>
      <c r="AC64">
        <v>3006.4000000000005</v>
      </c>
      <c r="AD64">
        <v>1145.2</v>
      </c>
      <c r="AE64">
        <v>420.4</v>
      </c>
      <c r="AF64">
        <v>1899.4</v>
      </c>
      <c r="AG64">
        <v>1606.6000000000001</v>
      </c>
      <c r="AH64">
        <v>1105.8</v>
      </c>
      <c r="AI64">
        <v>3063.2000000000003</v>
      </c>
      <c r="AJ64">
        <v>2087.8000000000002</v>
      </c>
      <c r="AK64">
        <v>1348.4</v>
      </c>
      <c r="AL64">
        <v>97.4</v>
      </c>
      <c r="AM64">
        <v>1830.2</v>
      </c>
      <c r="AN64">
        <v>1156.5999999999999</v>
      </c>
      <c r="AO64">
        <v>1747.3999999999999</v>
      </c>
      <c r="AP64">
        <v>2191.3999999999996</v>
      </c>
      <c r="AQ64">
        <v>795.8</v>
      </c>
      <c r="AR64">
        <v>1956.7999999999997</v>
      </c>
      <c r="AS64">
        <v>1248.5999999999999</v>
      </c>
      <c r="AT64">
        <v>1906.6</v>
      </c>
      <c r="AU64">
        <v>282.39999999999998</v>
      </c>
      <c r="AV64">
        <v>1482.8</v>
      </c>
      <c r="AW64">
        <v>2095.1999999999998</v>
      </c>
      <c r="AX64">
        <v>1252.2</v>
      </c>
      <c r="AY64">
        <v>101.6</v>
      </c>
      <c r="AZ64">
        <v>1131</v>
      </c>
      <c r="BA64">
        <v>2096.4</v>
      </c>
      <c r="BB64">
        <v>2088.3999999999996</v>
      </c>
      <c r="BC64">
        <v>1794.3999999999999</v>
      </c>
      <c r="BD64">
        <v>1256.6000000000001</v>
      </c>
      <c r="BE64">
        <v>220</v>
      </c>
      <c r="BF64">
        <v>203.4</v>
      </c>
      <c r="BG64">
        <v>927.6</v>
      </c>
      <c r="BH64">
        <v>1396.6</v>
      </c>
      <c r="BI64">
        <v>1673</v>
      </c>
      <c r="BJ64">
        <v>2068.4</v>
      </c>
      <c r="BK64">
        <v>1325.8000000000002</v>
      </c>
      <c r="BL64">
        <v>330.8</v>
      </c>
      <c r="BM64">
        <v>1478.6</v>
      </c>
      <c r="BN64">
        <v>3493.2000000000003</v>
      </c>
      <c r="BO64">
        <v>580.99999999999989</v>
      </c>
      <c r="BP64">
        <v>1992.6000000000001</v>
      </c>
      <c r="BQ64">
        <v>871.4</v>
      </c>
      <c r="BR64">
        <v>787.80000000000007</v>
      </c>
      <c r="BS64">
        <v>2261</v>
      </c>
      <c r="BT64">
        <v>1731.4</v>
      </c>
      <c r="BU64">
        <v>493.8</v>
      </c>
      <c r="BV64">
        <v>1346.6000000000001</v>
      </c>
      <c r="BW64">
        <v>1856.6</v>
      </c>
      <c r="BX64">
        <v>2386.0000000000005</v>
      </c>
      <c r="BY64">
        <v>1685.0000000000002</v>
      </c>
      <c r="BZ64">
        <v>1545.2000000000003</v>
      </c>
      <c r="CA64">
        <v>3041.2</v>
      </c>
      <c r="CB64">
        <v>2253.1999999999998</v>
      </c>
      <c r="CC64">
        <v>1379.6000000000001</v>
      </c>
      <c r="CD64">
        <v>753.60000000000014</v>
      </c>
      <c r="CE64">
        <v>1185</v>
      </c>
      <c r="CF64">
        <v>1542.0000000000002</v>
      </c>
      <c r="CG64">
        <v>1929.2000000000003</v>
      </c>
      <c r="CH64">
        <v>1404.6</v>
      </c>
      <c r="CI64">
        <v>1560.2</v>
      </c>
      <c r="CJ64">
        <v>1415.6</v>
      </c>
      <c r="CK64">
        <v>1703.1999999999998</v>
      </c>
      <c r="CL64">
        <v>1412.6000000000001</v>
      </c>
      <c r="CM64">
        <v>986.4</v>
      </c>
      <c r="CN64">
        <v>942.00000000000011</v>
      </c>
      <c r="CO64">
        <v>1045.8</v>
      </c>
      <c r="CP64">
        <v>755.4</v>
      </c>
      <c r="CQ64">
        <v>1164</v>
      </c>
      <c r="CR64">
        <v>1779</v>
      </c>
      <c r="CS64">
        <v>1930.6</v>
      </c>
      <c r="CT64">
        <v>1737.8</v>
      </c>
      <c r="CU64">
        <v>2524.6000000000004</v>
      </c>
      <c r="CV64">
        <v>1844.6</v>
      </c>
      <c r="CW64">
        <v>2429.1999999999998</v>
      </c>
      <c r="CY64">
        <f t="shared" si="2"/>
        <v>1437.4520000000005</v>
      </c>
      <c r="CZ64">
        <f t="shared" si="3"/>
        <v>1437.4520000000005</v>
      </c>
    </row>
    <row r="65" spans="2:104" x14ac:dyDescent="0.25">
      <c r="B65">
        <v>880.8</v>
      </c>
      <c r="C65">
        <v>974.2</v>
      </c>
      <c r="D65">
        <v>1940.6</v>
      </c>
      <c r="E65">
        <v>1778</v>
      </c>
      <c r="F65">
        <v>1412.2</v>
      </c>
      <c r="G65">
        <v>3175.4</v>
      </c>
      <c r="H65">
        <v>1914.4</v>
      </c>
      <c r="I65">
        <v>1968.2</v>
      </c>
      <c r="J65">
        <v>2209.8000000000006</v>
      </c>
      <c r="K65">
        <v>1790.6000000000001</v>
      </c>
      <c r="L65">
        <v>704</v>
      </c>
      <c r="M65">
        <v>1400.6000000000001</v>
      </c>
      <c r="N65">
        <v>2034.8</v>
      </c>
      <c r="O65">
        <v>3778.2</v>
      </c>
      <c r="P65">
        <v>859.8</v>
      </c>
      <c r="Q65">
        <v>1716.4</v>
      </c>
      <c r="R65">
        <v>321.2</v>
      </c>
      <c r="S65">
        <v>1653.6</v>
      </c>
      <c r="T65">
        <v>1135.2</v>
      </c>
      <c r="U65">
        <v>2275</v>
      </c>
      <c r="V65">
        <v>1601.2</v>
      </c>
      <c r="W65">
        <v>2121.4</v>
      </c>
      <c r="X65">
        <v>1352.2</v>
      </c>
      <c r="Y65">
        <v>693.00000000000011</v>
      </c>
      <c r="Z65">
        <v>2203.1999999999998</v>
      </c>
      <c r="AA65">
        <v>2196</v>
      </c>
      <c r="AB65">
        <v>2034</v>
      </c>
      <c r="AC65">
        <v>3363.6000000000004</v>
      </c>
      <c r="AD65">
        <v>1142.4000000000001</v>
      </c>
      <c r="AE65">
        <v>534.20000000000005</v>
      </c>
      <c r="AF65">
        <v>546.40000000000009</v>
      </c>
      <c r="AG65">
        <v>1025.8</v>
      </c>
      <c r="AH65">
        <v>995</v>
      </c>
      <c r="AI65">
        <v>798</v>
      </c>
      <c r="AJ65">
        <v>1847.8</v>
      </c>
      <c r="AK65">
        <v>1274</v>
      </c>
      <c r="AL65">
        <v>1325.9999999999998</v>
      </c>
      <c r="AM65">
        <v>54.000000000000007</v>
      </c>
      <c r="AN65">
        <v>623.80000000000007</v>
      </c>
      <c r="AO65">
        <v>726.6</v>
      </c>
      <c r="AP65">
        <v>2078.6</v>
      </c>
      <c r="AQ65">
        <v>198</v>
      </c>
      <c r="AR65">
        <v>1681.4</v>
      </c>
      <c r="AS65">
        <v>1206.0000000000002</v>
      </c>
      <c r="AT65">
        <v>1059.8</v>
      </c>
      <c r="AU65">
        <v>1200.4000000000001</v>
      </c>
      <c r="AV65">
        <v>1049.4000000000001</v>
      </c>
      <c r="AW65">
        <v>2379.1999999999998</v>
      </c>
      <c r="AX65">
        <v>332.4</v>
      </c>
      <c r="AY65">
        <v>2688</v>
      </c>
      <c r="AZ65">
        <v>2629.8</v>
      </c>
      <c r="BA65">
        <v>2777.5999999999995</v>
      </c>
      <c r="BB65">
        <v>2185.6</v>
      </c>
      <c r="BC65">
        <v>1975.6</v>
      </c>
      <c r="BD65">
        <v>3856.2000000000003</v>
      </c>
      <c r="BE65">
        <v>1180.4000000000001</v>
      </c>
      <c r="BF65">
        <v>971.8</v>
      </c>
      <c r="BG65">
        <v>2979.4</v>
      </c>
      <c r="BH65">
        <v>954.8</v>
      </c>
      <c r="BI65">
        <v>1662.1999999999998</v>
      </c>
      <c r="BJ65">
        <v>2975.6</v>
      </c>
      <c r="BK65">
        <v>524.00000000000011</v>
      </c>
      <c r="BL65">
        <v>803</v>
      </c>
      <c r="BM65">
        <v>1141.5999999999999</v>
      </c>
      <c r="BN65">
        <v>2184.4</v>
      </c>
      <c r="BO65">
        <v>2252.6</v>
      </c>
      <c r="BP65">
        <v>715</v>
      </c>
      <c r="BQ65">
        <v>1160.0000000000002</v>
      </c>
      <c r="BR65">
        <v>1468.5999999999997</v>
      </c>
      <c r="BS65">
        <v>1582</v>
      </c>
      <c r="BT65">
        <v>2048.4</v>
      </c>
      <c r="BU65">
        <v>3730.7999999999997</v>
      </c>
      <c r="BV65">
        <v>222.6</v>
      </c>
      <c r="BW65">
        <v>887.80000000000007</v>
      </c>
      <c r="BX65">
        <v>1934</v>
      </c>
      <c r="BY65">
        <v>1559</v>
      </c>
      <c r="BZ65">
        <v>1459.8</v>
      </c>
      <c r="CA65">
        <v>1316.8</v>
      </c>
      <c r="CB65">
        <v>2213.1999999999998</v>
      </c>
      <c r="CC65">
        <v>1676.6</v>
      </c>
      <c r="CD65">
        <v>1537.6</v>
      </c>
      <c r="CE65">
        <v>1571.4</v>
      </c>
      <c r="CF65">
        <v>1202.4000000000001</v>
      </c>
      <c r="CG65">
        <v>1452.2</v>
      </c>
      <c r="CH65">
        <v>419.79999999999995</v>
      </c>
      <c r="CI65">
        <v>497.2</v>
      </c>
      <c r="CJ65">
        <v>381</v>
      </c>
      <c r="CK65">
        <v>2100.6</v>
      </c>
      <c r="CL65">
        <v>394.2</v>
      </c>
      <c r="CM65">
        <v>609</v>
      </c>
      <c r="CN65">
        <v>1656.4</v>
      </c>
      <c r="CO65">
        <v>2442.6000000000004</v>
      </c>
      <c r="CP65">
        <v>910.4</v>
      </c>
      <c r="CQ65">
        <v>1190.2</v>
      </c>
      <c r="CR65">
        <v>903.8</v>
      </c>
      <c r="CS65">
        <v>1855.2</v>
      </c>
      <c r="CT65">
        <v>2175.8000000000002</v>
      </c>
      <c r="CU65">
        <v>219.4</v>
      </c>
      <c r="CV65">
        <v>1052.5999999999999</v>
      </c>
      <c r="CW65">
        <v>1143.8</v>
      </c>
      <c r="CY65">
        <f t="shared" si="2"/>
        <v>1509.9960000000003</v>
      </c>
      <c r="CZ65">
        <f t="shared" si="3"/>
        <v>1509.9960000000003</v>
      </c>
    </row>
    <row r="66" spans="2:104" x14ac:dyDescent="0.25">
      <c r="B66">
        <v>1719</v>
      </c>
      <c r="C66">
        <v>2115</v>
      </c>
      <c r="D66">
        <v>3274.2</v>
      </c>
      <c r="E66">
        <v>1450.8000000000002</v>
      </c>
      <c r="F66">
        <v>3439.5999999999995</v>
      </c>
      <c r="G66">
        <v>1301.4000000000001</v>
      </c>
      <c r="H66">
        <v>1796.6</v>
      </c>
      <c r="I66">
        <v>369.2</v>
      </c>
      <c r="J66">
        <v>1112.2</v>
      </c>
      <c r="K66">
        <v>315.60000000000002</v>
      </c>
      <c r="L66">
        <v>1392.6</v>
      </c>
      <c r="M66">
        <v>1951.9999999999998</v>
      </c>
      <c r="N66">
        <v>1332.1999999999998</v>
      </c>
      <c r="O66">
        <v>505</v>
      </c>
      <c r="P66">
        <v>2009.8</v>
      </c>
      <c r="Q66">
        <v>835.6</v>
      </c>
      <c r="R66">
        <v>943.80000000000007</v>
      </c>
      <c r="S66">
        <v>1625.2</v>
      </c>
      <c r="T66">
        <v>2104.4</v>
      </c>
      <c r="U66">
        <v>1406.6</v>
      </c>
      <c r="V66">
        <v>2040.3999999999999</v>
      </c>
      <c r="W66">
        <v>484.20000000000005</v>
      </c>
      <c r="X66">
        <v>1400.8</v>
      </c>
      <c r="Y66">
        <v>2843.2</v>
      </c>
      <c r="Z66">
        <v>1450.1999999999998</v>
      </c>
      <c r="AA66">
        <v>1348.2</v>
      </c>
      <c r="AB66">
        <v>835.2</v>
      </c>
      <c r="AC66">
        <v>1034.5999999999999</v>
      </c>
      <c r="AD66">
        <v>212.8</v>
      </c>
      <c r="AE66">
        <v>404.99999999999994</v>
      </c>
      <c r="AF66">
        <v>1365.6</v>
      </c>
      <c r="AG66">
        <v>1527.1999999999998</v>
      </c>
      <c r="AH66">
        <v>1595.6</v>
      </c>
      <c r="AI66">
        <v>2000.6</v>
      </c>
      <c r="AJ66">
        <v>736.4</v>
      </c>
      <c r="AK66">
        <v>511</v>
      </c>
      <c r="AL66">
        <v>1823.8</v>
      </c>
      <c r="AM66">
        <v>1551.2000000000003</v>
      </c>
      <c r="AN66">
        <v>1368.2</v>
      </c>
      <c r="AO66">
        <v>3427.3999999999996</v>
      </c>
      <c r="AP66">
        <v>865</v>
      </c>
      <c r="AQ66">
        <v>1068</v>
      </c>
      <c r="AR66">
        <v>1684</v>
      </c>
      <c r="AS66">
        <v>958.40000000000009</v>
      </c>
      <c r="AT66">
        <v>2538.3999999999996</v>
      </c>
      <c r="AU66">
        <v>849.6</v>
      </c>
      <c r="AV66">
        <v>1925.9999999999998</v>
      </c>
      <c r="AW66">
        <v>1205.2</v>
      </c>
      <c r="AX66">
        <v>2537.1999999999998</v>
      </c>
      <c r="AY66">
        <v>1306.9999999999998</v>
      </c>
      <c r="AZ66">
        <v>412.6</v>
      </c>
      <c r="BA66">
        <v>1492.8</v>
      </c>
      <c r="BB66">
        <v>1623.2</v>
      </c>
      <c r="BC66">
        <v>1158.1999999999998</v>
      </c>
      <c r="BD66">
        <v>1725.8</v>
      </c>
      <c r="BE66">
        <v>663.8</v>
      </c>
      <c r="BF66">
        <v>153.79999999999998</v>
      </c>
      <c r="BG66">
        <v>639.4</v>
      </c>
      <c r="BH66">
        <v>1492.6000000000001</v>
      </c>
      <c r="BI66">
        <v>1727.4</v>
      </c>
      <c r="BJ66">
        <v>390.4</v>
      </c>
      <c r="BK66">
        <v>1585.8000000000002</v>
      </c>
      <c r="BL66">
        <v>31.6</v>
      </c>
      <c r="BM66">
        <v>1700.7999999999997</v>
      </c>
      <c r="BN66">
        <v>1785.5999999999997</v>
      </c>
      <c r="BO66">
        <v>1789</v>
      </c>
      <c r="BP66">
        <v>3972.2</v>
      </c>
      <c r="BQ66">
        <v>1347.1999999999998</v>
      </c>
      <c r="BR66">
        <v>3160</v>
      </c>
      <c r="BS66">
        <v>1900.4</v>
      </c>
      <c r="BT66">
        <v>1983.4</v>
      </c>
      <c r="BU66">
        <v>1963.4000000000003</v>
      </c>
      <c r="BV66">
        <v>827.8</v>
      </c>
      <c r="BW66">
        <v>1748</v>
      </c>
      <c r="BX66">
        <v>1371.8000000000002</v>
      </c>
      <c r="BY66">
        <v>270.8</v>
      </c>
      <c r="BZ66">
        <v>798.8</v>
      </c>
      <c r="CA66">
        <v>1511</v>
      </c>
      <c r="CB66">
        <v>2805.0000000000005</v>
      </c>
      <c r="CC66">
        <v>919.6</v>
      </c>
      <c r="CD66">
        <v>1077.2</v>
      </c>
      <c r="CE66">
        <v>3081.5999999999995</v>
      </c>
      <c r="CF66">
        <v>571.6</v>
      </c>
      <c r="CG66">
        <v>2219.1999999999998</v>
      </c>
      <c r="CH66">
        <v>1687.4</v>
      </c>
      <c r="CI66">
        <v>265.8</v>
      </c>
      <c r="CJ66">
        <v>847.6</v>
      </c>
      <c r="CK66">
        <v>1319.8</v>
      </c>
      <c r="CL66">
        <v>150.79999999999998</v>
      </c>
      <c r="CM66">
        <v>1495</v>
      </c>
      <c r="CN66">
        <v>2325.8000000000002</v>
      </c>
      <c r="CO66">
        <v>1400</v>
      </c>
      <c r="CP66">
        <v>2417.3999999999996</v>
      </c>
      <c r="CQ66">
        <v>718</v>
      </c>
      <c r="CR66">
        <v>227.2</v>
      </c>
      <c r="CS66">
        <v>1930.8</v>
      </c>
      <c r="CT66">
        <v>1739.4</v>
      </c>
      <c r="CU66">
        <v>1766.4</v>
      </c>
      <c r="CV66">
        <v>642</v>
      </c>
      <c r="CW66">
        <v>1964.8</v>
      </c>
      <c r="CY66">
        <f t="shared" ref="CY66:CY102" si="4">AVERAGE(B66:CW66)</f>
        <v>1447.0119999999997</v>
      </c>
      <c r="CZ66">
        <f t="shared" ref="CZ66:CZ102" si="5">AVERAGE(INDEX(ABS(B66:CW66),0,0))</f>
        <v>1447.0119999999997</v>
      </c>
    </row>
    <row r="67" spans="2:104" x14ac:dyDescent="0.25">
      <c r="B67">
        <v>740.19999999999993</v>
      </c>
      <c r="C67">
        <v>1954.3999999999999</v>
      </c>
      <c r="D67">
        <v>2479.4</v>
      </c>
      <c r="E67">
        <v>1250.1999999999998</v>
      </c>
      <c r="F67">
        <v>1607.9999999999995</v>
      </c>
      <c r="G67">
        <v>360.79999999999995</v>
      </c>
      <c r="H67">
        <v>752.19999999999993</v>
      </c>
      <c r="I67">
        <v>1202.4000000000001</v>
      </c>
      <c r="J67">
        <v>951.6</v>
      </c>
      <c r="K67">
        <v>1754.8</v>
      </c>
      <c r="L67">
        <v>564.4</v>
      </c>
      <c r="M67">
        <v>2166.0000000000005</v>
      </c>
      <c r="N67">
        <v>966.8</v>
      </c>
      <c r="O67">
        <v>701.59999999999991</v>
      </c>
      <c r="P67">
        <v>738.4</v>
      </c>
      <c r="Q67">
        <v>934.80000000000007</v>
      </c>
      <c r="R67">
        <v>1412.4</v>
      </c>
      <c r="S67">
        <v>551.59999999999991</v>
      </c>
      <c r="T67">
        <v>2108.4</v>
      </c>
      <c r="U67">
        <v>625.19999999999993</v>
      </c>
      <c r="V67">
        <v>885.8</v>
      </c>
      <c r="W67">
        <v>1471.1999999999998</v>
      </c>
      <c r="X67">
        <v>3860.2</v>
      </c>
      <c r="Y67">
        <v>1533</v>
      </c>
      <c r="Z67">
        <v>894.2</v>
      </c>
      <c r="AA67">
        <v>914.59999999999991</v>
      </c>
      <c r="AB67">
        <v>1693.1999999999998</v>
      </c>
      <c r="AC67">
        <v>1457.2</v>
      </c>
      <c r="AD67">
        <v>2353.8000000000002</v>
      </c>
      <c r="AE67">
        <v>1933.4</v>
      </c>
      <c r="AF67">
        <v>2869.4</v>
      </c>
      <c r="AG67">
        <v>1238.3999999999999</v>
      </c>
      <c r="AH67">
        <v>620</v>
      </c>
      <c r="AI67">
        <v>951.60000000000014</v>
      </c>
      <c r="AJ67">
        <v>2037.6000000000001</v>
      </c>
      <c r="AK67">
        <v>204</v>
      </c>
      <c r="AL67">
        <v>397</v>
      </c>
      <c r="AM67">
        <v>1086.6000000000001</v>
      </c>
      <c r="AN67">
        <v>654.79999999999995</v>
      </c>
      <c r="AO67">
        <v>1811</v>
      </c>
      <c r="AP67">
        <v>874.80000000000007</v>
      </c>
      <c r="AQ67">
        <v>96.199999999999989</v>
      </c>
      <c r="AR67">
        <v>2082.6</v>
      </c>
      <c r="AS67">
        <v>1608.8000000000002</v>
      </c>
      <c r="AT67">
        <v>998.59999999999991</v>
      </c>
      <c r="AU67">
        <v>2359.6000000000004</v>
      </c>
      <c r="AV67">
        <v>947.6</v>
      </c>
      <c r="AW67">
        <v>1616</v>
      </c>
      <c r="AX67">
        <v>189.79999999999998</v>
      </c>
      <c r="AY67">
        <v>1461</v>
      </c>
      <c r="AZ67">
        <v>526.4</v>
      </c>
      <c r="BA67">
        <v>1352.9999999999998</v>
      </c>
      <c r="BB67">
        <v>2105.8000000000002</v>
      </c>
      <c r="BC67">
        <v>2320.8000000000002</v>
      </c>
      <c r="BD67">
        <v>178</v>
      </c>
      <c r="BE67">
        <v>51.4</v>
      </c>
      <c r="BF67">
        <v>1760.8000000000002</v>
      </c>
      <c r="BG67">
        <v>687</v>
      </c>
      <c r="BH67">
        <v>1663.0000000000002</v>
      </c>
      <c r="BI67">
        <v>1906.8000000000002</v>
      </c>
      <c r="BJ67">
        <v>2856.3999999999996</v>
      </c>
      <c r="BK67">
        <v>3146.4</v>
      </c>
      <c r="BL67">
        <v>2578.6000000000004</v>
      </c>
      <c r="BM67">
        <v>2513</v>
      </c>
      <c r="BN67">
        <v>3011.4</v>
      </c>
      <c r="BO67">
        <v>363.40000000000003</v>
      </c>
      <c r="BP67">
        <v>1644</v>
      </c>
      <c r="BQ67">
        <v>626.4</v>
      </c>
      <c r="BR67">
        <v>895.8</v>
      </c>
      <c r="BS67">
        <v>1109.2</v>
      </c>
      <c r="BT67">
        <v>2519.2000000000003</v>
      </c>
      <c r="BU67">
        <v>2861.4</v>
      </c>
      <c r="BV67">
        <v>873.4</v>
      </c>
      <c r="BW67">
        <v>2624.6</v>
      </c>
      <c r="BX67">
        <v>1383</v>
      </c>
      <c r="BY67">
        <v>1981.3999999999999</v>
      </c>
      <c r="BZ67">
        <v>896</v>
      </c>
      <c r="CA67">
        <v>1339</v>
      </c>
      <c r="CB67">
        <v>1154.2</v>
      </c>
      <c r="CC67">
        <v>528.40000000000009</v>
      </c>
      <c r="CD67">
        <v>2262.7999999999997</v>
      </c>
      <c r="CE67">
        <v>1402.6</v>
      </c>
      <c r="CF67">
        <v>1389.8</v>
      </c>
      <c r="CG67">
        <v>1462.2000000000003</v>
      </c>
      <c r="CH67">
        <v>2134.8000000000002</v>
      </c>
      <c r="CI67">
        <v>1283.4000000000001</v>
      </c>
      <c r="CJ67">
        <v>2184.4</v>
      </c>
      <c r="CK67">
        <v>1118.5999999999999</v>
      </c>
      <c r="CL67">
        <v>1735.6000000000001</v>
      </c>
      <c r="CM67">
        <v>1239.4000000000001</v>
      </c>
      <c r="CN67">
        <v>2003.8000000000002</v>
      </c>
      <c r="CO67">
        <v>2306.4</v>
      </c>
      <c r="CP67">
        <v>2192.7999999999997</v>
      </c>
      <c r="CQ67">
        <v>2014.3999999999999</v>
      </c>
      <c r="CR67">
        <v>1301.4000000000001</v>
      </c>
      <c r="CS67">
        <v>500.6</v>
      </c>
      <c r="CT67">
        <v>570.39999999999986</v>
      </c>
      <c r="CU67">
        <v>1669.3999999999999</v>
      </c>
      <c r="CV67">
        <v>1113</v>
      </c>
      <c r="CW67">
        <v>1508.2</v>
      </c>
      <c r="CY67">
        <f t="shared" si="4"/>
        <v>1437.7779999999996</v>
      </c>
      <c r="CZ67">
        <f t="shared" si="5"/>
        <v>1437.7779999999996</v>
      </c>
    </row>
    <row r="68" spans="2:104" x14ac:dyDescent="0.25">
      <c r="B68">
        <v>1023.4000000000001</v>
      </c>
      <c r="C68">
        <v>861</v>
      </c>
      <c r="D68">
        <v>744.19999999999993</v>
      </c>
      <c r="E68">
        <v>2539.8000000000002</v>
      </c>
      <c r="F68">
        <v>904.00000000000011</v>
      </c>
      <c r="G68">
        <v>838.4</v>
      </c>
      <c r="H68">
        <v>1895</v>
      </c>
      <c r="I68">
        <v>753.80000000000007</v>
      </c>
      <c r="J68">
        <v>1752.6</v>
      </c>
      <c r="K68">
        <v>766.19999999999982</v>
      </c>
      <c r="L68">
        <v>1314.8</v>
      </c>
      <c r="M68">
        <v>1796.6000000000001</v>
      </c>
      <c r="N68">
        <v>749.59999999999991</v>
      </c>
      <c r="O68">
        <v>1074.6000000000001</v>
      </c>
      <c r="P68">
        <v>1857.3999999999999</v>
      </c>
      <c r="Q68">
        <v>1685.1999999999998</v>
      </c>
      <c r="R68">
        <v>1901.8000000000002</v>
      </c>
      <c r="S68">
        <v>1953</v>
      </c>
      <c r="T68">
        <v>814.2</v>
      </c>
      <c r="U68">
        <v>1700.8</v>
      </c>
      <c r="V68">
        <v>1970.6</v>
      </c>
      <c r="W68">
        <v>540.79999999999995</v>
      </c>
      <c r="X68">
        <v>878.8</v>
      </c>
      <c r="Y68">
        <v>1472.3999999999999</v>
      </c>
      <c r="Z68">
        <v>2113.8000000000002</v>
      </c>
      <c r="AA68">
        <v>1978</v>
      </c>
      <c r="AB68">
        <v>1876.6</v>
      </c>
      <c r="AC68">
        <v>1345.8</v>
      </c>
      <c r="AD68">
        <v>1181.3999999999999</v>
      </c>
      <c r="AE68">
        <v>1287.4000000000001</v>
      </c>
      <c r="AF68">
        <v>1436.2</v>
      </c>
      <c r="AG68">
        <v>1605.4</v>
      </c>
      <c r="AH68">
        <v>2349.1999999999998</v>
      </c>
      <c r="AI68">
        <v>1563.0000000000002</v>
      </c>
      <c r="AJ68">
        <v>266.60000000000002</v>
      </c>
      <c r="AK68">
        <v>1851.8</v>
      </c>
      <c r="AL68">
        <v>577.4</v>
      </c>
      <c r="AM68">
        <v>325.8</v>
      </c>
      <c r="AN68">
        <v>1642</v>
      </c>
      <c r="AO68">
        <v>3086.4</v>
      </c>
      <c r="AP68">
        <v>1772.2000000000003</v>
      </c>
      <c r="AQ68">
        <v>296.60000000000002</v>
      </c>
      <c r="AR68">
        <v>1587.6</v>
      </c>
      <c r="AS68">
        <v>2096.2000000000003</v>
      </c>
      <c r="AT68">
        <v>171.6</v>
      </c>
      <c r="AU68">
        <v>2037.6</v>
      </c>
      <c r="AV68">
        <v>2202.8000000000002</v>
      </c>
      <c r="AW68">
        <v>2285.2000000000003</v>
      </c>
      <c r="AX68">
        <v>849.80000000000007</v>
      </c>
      <c r="AY68">
        <v>1196.3999999999999</v>
      </c>
      <c r="AZ68">
        <v>1678.0000000000002</v>
      </c>
      <c r="BA68">
        <v>1189.5999999999999</v>
      </c>
      <c r="BB68">
        <v>1795.8000000000002</v>
      </c>
      <c r="BC68">
        <v>1008.2</v>
      </c>
      <c r="BD68">
        <v>1440.6000000000001</v>
      </c>
      <c r="BE68">
        <v>1064.8</v>
      </c>
      <c r="BF68">
        <v>1613.4</v>
      </c>
      <c r="BG68">
        <v>1165.6000000000001</v>
      </c>
      <c r="BH68">
        <v>1391</v>
      </c>
      <c r="BI68">
        <v>2122.6</v>
      </c>
      <c r="BJ68">
        <v>1786.4</v>
      </c>
      <c r="BK68">
        <v>1997.3999999999999</v>
      </c>
      <c r="BL68">
        <v>931.80000000000007</v>
      </c>
      <c r="BM68">
        <v>2293</v>
      </c>
      <c r="BN68">
        <v>2168</v>
      </c>
      <c r="BO68">
        <v>603.79999999999995</v>
      </c>
      <c r="BP68">
        <v>2290</v>
      </c>
      <c r="BQ68">
        <v>788.80000000000007</v>
      </c>
      <c r="BR68">
        <v>622.4</v>
      </c>
      <c r="BS68">
        <v>184.8</v>
      </c>
      <c r="BT68">
        <v>906.2</v>
      </c>
      <c r="BU68">
        <v>2302.1999999999998</v>
      </c>
      <c r="BV68">
        <v>863</v>
      </c>
      <c r="BW68">
        <v>360.4</v>
      </c>
      <c r="BX68">
        <v>965.40000000000009</v>
      </c>
      <c r="BY68">
        <v>504.2</v>
      </c>
      <c r="BZ68">
        <v>1409</v>
      </c>
      <c r="CA68">
        <v>1387.2</v>
      </c>
      <c r="CB68">
        <v>1229.5999999999999</v>
      </c>
      <c r="CC68">
        <v>1210.0000000000002</v>
      </c>
      <c r="CD68">
        <v>1258.5999999999999</v>
      </c>
      <c r="CE68">
        <v>1291.3999999999999</v>
      </c>
      <c r="CF68">
        <v>1061.8</v>
      </c>
      <c r="CG68">
        <v>1697</v>
      </c>
      <c r="CH68">
        <v>1545.6</v>
      </c>
      <c r="CI68">
        <v>1468.6000000000001</v>
      </c>
      <c r="CJ68">
        <v>1410.4</v>
      </c>
      <c r="CK68">
        <v>2089.1999999999998</v>
      </c>
      <c r="CL68">
        <v>1230</v>
      </c>
      <c r="CM68">
        <v>912.59999999999991</v>
      </c>
      <c r="CN68">
        <v>1879.6000000000001</v>
      </c>
      <c r="CO68">
        <v>1412.1999999999998</v>
      </c>
      <c r="CP68">
        <v>957.4</v>
      </c>
      <c r="CQ68">
        <v>1359</v>
      </c>
      <c r="CR68">
        <v>3169.9999999999995</v>
      </c>
      <c r="CS68">
        <v>346.20000000000005</v>
      </c>
      <c r="CT68">
        <v>1405.6000000000001</v>
      </c>
      <c r="CU68">
        <v>724.40000000000009</v>
      </c>
      <c r="CV68">
        <v>540.4</v>
      </c>
      <c r="CW68">
        <v>817</v>
      </c>
      <c r="CY68">
        <f t="shared" si="4"/>
        <v>1366.22</v>
      </c>
      <c r="CZ68">
        <f t="shared" si="5"/>
        <v>1366.22</v>
      </c>
    </row>
    <row r="69" spans="2:104" x14ac:dyDescent="0.25">
      <c r="B69">
        <v>1444.6000000000001</v>
      </c>
      <c r="C69">
        <v>1811.4</v>
      </c>
      <c r="D69">
        <v>211.6</v>
      </c>
      <c r="E69">
        <v>2732</v>
      </c>
      <c r="F69">
        <v>1318.6000000000001</v>
      </c>
      <c r="G69">
        <v>1674.8</v>
      </c>
      <c r="H69">
        <v>812.6</v>
      </c>
      <c r="I69">
        <v>1826.6</v>
      </c>
      <c r="J69">
        <v>883.4</v>
      </c>
      <c r="K69">
        <v>2455.7999999999997</v>
      </c>
      <c r="L69">
        <v>2581.0000000000005</v>
      </c>
      <c r="M69">
        <v>3352.6</v>
      </c>
      <c r="N69">
        <v>1174.3999999999999</v>
      </c>
      <c r="O69">
        <v>2864.2</v>
      </c>
      <c r="P69">
        <v>555.4</v>
      </c>
      <c r="Q69">
        <v>2438.8000000000002</v>
      </c>
      <c r="R69">
        <v>969.99999999999989</v>
      </c>
      <c r="S69">
        <v>3220.8</v>
      </c>
      <c r="T69">
        <v>1895</v>
      </c>
      <c r="U69">
        <v>1870.2</v>
      </c>
      <c r="V69">
        <v>1348.4</v>
      </c>
      <c r="W69">
        <v>1624.1999999999998</v>
      </c>
      <c r="X69">
        <v>795.19999999999993</v>
      </c>
      <c r="Y69">
        <v>1012.3999999999999</v>
      </c>
      <c r="Z69">
        <v>2270</v>
      </c>
      <c r="AA69">
        <v>1349.3999999999999</v>
      </c>
      <c r="AB69">
        <v>1366.8</v>
      </c>
      <c r="AC69">
        <v>886.8</v>
      </c>
      <c r="AD69">
        <v>2540.2000000000003</v>
      </c>
      <c r="AE69">
        <v>2614.1999999999998</v>
      </c>
      <c r="AF69">
        <v>1539.2000000000003</v>
      </c>
      <c r="AG69">
        <v>2988.2</v>
      </c>
      <c r="AH69">
        <v>1111.5999999999999</v>
      </c>
      <c r="AI69">
        <v>778.40000000000009</v>
      </c>
      <c r="AJ69">
        <v>287.60000000000002</v>
      </c>
      <c r="AK69">
        <v>2251.4</v>
      </c>
      <c r="AL69">
        <v>1937.4</v>
      </c>
      <c r="AM69">
        <v>1193</v>
      </c>
      <c r="AN69">
        <v>1521.2</v>
      </c>
      <c r="AO69">
        <v>2072.4</v>
      </c>
      <c r="AP69">
        <v>1356</v>
      </c>
      <c r="AQ69">
        <v>915.40000000000009</v>
      </c>
      <c r="AR69">
        <v>1718.3999999999999</v>
      </c>
      <c r="AS69">
        <v>660.4</v>
      </c>
      <c r="AT69">
        <v>1345</v>
      </c>
      <c r="AU69">
        <v>1387</v>
      </c>
      <c r="AV69">
        <v>1036.6000000000001</v>
      </c>
      <c r="AW69">
        <v>1248.2</v>
      </c>
      <c r="AX69">
        <v>578.19999999999993</v>
      </c>
      <c r="AY69">
        <v>2597.6000000000004</v>
      </c>
      <c r="AZ69">
        <v>1407.2</v>
      </c>
      <c r="BA69">
        <v>1551</v>
      </c>
      <c r="BB69">
        <v>2545.3999999999996</v>
      </c>
      <c r="BC69">
        <v>576.20000000000005</v>
      </c>
      <c r="BD69">
        <v>2100.7999999999997</v>
      </c>
      <c r="BE69">
        <v>1436.4</v>
      </c>
      <c r="BF69">
        <v>622.6</v>
      </c>
      <c r="BG69">
        <v>1687.2</v>
      </c>
      <c r="BH69">
        <v>1207</v>
      </c>
      <c r="BI69">
        <v>1929.4</v>
      </c>
      <c r="BJ69">
        <v>1174.2</v>
      </c>
      <c r="BK69">
        <v>1531.1999999999998</v>
      </c>
      <c r="BL69">
        <v>832.40000000000009</v>
      </c>
      <c r="BM69">
        <v>1426.0000000000005</v>
      </c>
      <c r="BN69">
        <v>1054</v>
      </c>
      <c r="BO69">
        <v>1112.5999999999999</v>
      </c>
      <c r="BP69">
        <v>1562.2</v>
      </c>
      <c r="BQ69">
        <v>875.19999999999993</v>
      </c>
      <c r="BR69">
        <v>2366.4</v>
      </c>
      <c r="BS69">
        <v>1409.4</v>
      </c>
      <c r="BT69">
        <v>910.8</v>
      </c>
      <c r="BU69">
        <v>1496.2</v>
      </c>
      <c r="BV69">
        <v>1161</v>
      </c>
      <c r="BW69">
        <v>2172.6</v>
      </c>
      <c r="BX69">
        <v>1917.8000000000002</v>
      </c>
      <c r="BY69">
        <v>2222.1999999999998</v>
      </c>
      <c r="BZ69">
        <v>1183.3999999999999</v>
      </c>
      <c r="CA69">
        <v>1630</v>
      </c>
      <c r="CB69">
        <v>2200.5999999999995</v>
      </c>
      <c r="CC69">
        <v>308</v>
      </c>
      <c r="CD69">
        <v>797.6</v>
      </c>
      <c r="CE69">
        <v>585.40000000000009</v>
      </c>
      <c r="CF69">
        <v>1088.5999999999999</v>
      </c>
      <c r="CG69">
        <v>1547.4000000000003</v>
      </c>
      <c r="CH69">
        <v>1569</v>
      </c>
      <c r="CI69">
        <v>139.19999999999999</v>
      </c>
      <c r="CJ69">
        <v>1355.2</v>
      </c>
      <c r="CK69">
        <v>1089</v>
      </c>
      <c r="CL69">
        <v>1531.5999999999997</v>
      </c>
      <c r="CM69">
        <v>888.19999999999993</v>
      </c>
      <c r="CN69">
        <v>2171.1999999999998</v>
      </c>
      <c r="CO69">
        <v>1645.6</v>
      </c>
      <c r="CP69">
        <v>930.59999999999991</v>
      </c>
      <c r="CQ69">
        <v>623.79999999999995</v>
      </c>
      <c r="CR69">
        <v>1403.6</v>
      </c>
      <c r="CS69">
        <v>444.6</v>
      </c>
      <c r="CT69">
        <v>542</v>
      </c>
      <c r="CU69">
        <v>2799.2000000000003</v>
      </c>
      <c r="CV69">
        <v>1500.6000000000001</v>
      </c>
      <c r="CW69">
        <v>651.6</v>
      </c>
      <c r="CY69">
        <f t="shared" si="4"/>
        <v>1473.38</v>
      </c>
      <c r="CZ69">
        <f t="shared" si="5"/>
        <v>1473.38</v>
      </c>
    </row>
    <row r="70" spans="2:104" x14ac:dyDescent="0.25">
      <c r="B70">
        <v>1721</v>
      </c>
      <c r="C70">
        <v>1425.4</v>
      </c>
      <c r="D70">
        <v>2024.2</v>
      </c>
      <c r="E70">
        <v>3248.6</v>
      </c>
      <c r="F70">
        <v>1390.6</v>
      </c>
      <c r="G70">
        <v>948.5999999999998</v>
      </c>
      <c r="H70">
        <v>2558.3999999999996</v>
      </c>
      <c r="I70">
        <v>992.6</v>
      </c>
      <c r="J70">
        <v>617.6</v>
      </c>
      <c r="K70">
        <v>1099.1999999999998</v>
      </c>
      <c r="L70">
        <v>2278.2000000000003</v>
      </c>
      <c r="M70">
        <v>1247.8</v>
      </c>
      <c r="N70">
        <v>550</v>
      </c>
      <c r="O70">
        <v>220.2</v>
      </c>
      <c r="P70">
        <v>1541.6</v>
      </c>
      <c r="Q70">
        <v>1387.6</v>
      </c>
      <c r="R70">
        <v>1031.8</v>
      </c>
      <c r="S70">
        <v>2492</v>
      </c>
      <c r="T70">
        <v>1944</v>
      </c>
      <c r="U70">
        <v>386.8</v>
      </c>
      <c r="V70">
        <v>2255.4000000000005</v>
      </c>
      <c r="W70">
        <v>369.2</v>
      </c>
      <c r="X70">
        <v>615</v>
      </c>
      <c r="Y70">
        <v>1619.4</v>
      </c>
      <c r="Z70">
        <v>736</v>
      </c>
      <c r="AA70">
        <v>2001.4</v>
      </c>
      <c r="AB70">
        <v>1002.5999999999999</v>
      </c>
      <c r="AC70">
        <v>1155.4000000000001</v>
      </c>
      <c r="AD70">
        <v>1332.2</v>
      </c>
      <c r="AE70">
        <v>418.80000000000007</v>
      </c>
      <c r="AF70">
        <v>2012.8000000000002</v>
      </c>
      <c r="AG70">
        <v>1398.8</v>
      </c>
      <c r="AH70">
        <v>2137.6000000000004</v>
      </c>
      <c r="AI70">
        <v>873.4</v>
      </c>
      <c r="AJ70">
        <v>306</v>
      </c>
      <c r="AK70">
        <v>1249.8</v>
      </c>
      <c r="AL70">
        <v>462.20000000000005</v>
      </c>
      <c r="AM70">
        <v>1793.0000000000002</v>
      </c>
      <c r="AN70">
        <v>2899</v>
      </c>
      <c r="AO70">
        <v>1901</v>
      </c>
      <c r="AP70">
        <v>1688.6</v>
      </c>
      <c r="AQ70">
        <v>1565.4</v>
      </c>
      <c r="AR70">
        <v>510</v>
      </c>
      <c r="AS70">
        <v>1822</v>
      </c>
      <c r="AT70">
        <v>1907.4</v>
      </c>
      <c r="AU70">
        <v>1891.3999999999999</v>
      </c>
      <c r="AV70">
        <v>1148.8000000000002</v>
      </c>
      <c r="AW70">
        <v>1718.4</v>
      </c>
      <c r="AX70">
        <v>1486</v>
      </c>
      <c r="AY70">
        <v>932.59999999999991</v>
      </c>
      <c r="AZ70">
        <v>681.8</v>
      </c>
      <c r="BA70">
        <v>732.2</v>
      </c>
      <c r="BB70">
        <v>295.8</v>
      </c>
      <c r="BC70">
        <v>1455.8</v>
      </c>
      <c r="BD70">
        <v>2163.8000000000002</v>
      </c>
      <c r="BE70">
        <v>2189.4</v>
      </c>
      <c r="BF70">
        <v>1985.4000000000003</v>
      </c>
      <c r="BG70">
        <v>882.2</v>
      </c>
      <c r="BH70">
        <v>2890.6</v>
      </c>
      <c r="BI70">
        <v>1304.3999999999999</v>
      </c>
      <c r="BJ70">
        <v>2421.6</v>
      </c>
      <c r="BK70">
        <v>2054.8000000000002</v>
      </c>
      <c r="BL70">
        <v>2101.4</v>
      </c>
      <c r="BM70">
        <v>1789.8</v>
      </c>
      <c r="BN70">
        <v>1201.2</v>
      </c>
      <c r="BO70">
        <v>1106.8</v>
      </c>
      <c r="BP70">
        <v>1416.6000000000001</v>
      </c>
      <c r="BQ70">
        <v>1645</v>
      </c>
      <c r="BR70">
        <v>660.4</v>
      </c>
      <c r="BS70">
        <v>437.2</v>
      </c>
      <c r="BT70">
        <v>542.80000000000007</v>
      </c>
      <c r="BU70">
        <v>1041.3999999999999</v>
      </c>
      <c r="BV70">
        <v>1255.2</v>
      </c>
      <c r="BW70">
        <v>1777</v>
      </c>
      <c r="BX70">
        <v>1537.8</v>
      </c>
      <c r="BY70">
        <v>2036.1999999999998</v>
      </c>
      <c r="BZ70">
        <v>1795.2</v>
      </c>
      <c r="CA70">
        <v>973.4</v>
      </c>
      <c r="CB70">
        <v>1368.4</v>
      </c>
      <c r="CC70">
        <v>2026</v>
      </c>
      <c r="CD70">
        <v>1297.2</v>
      </c>
      <c r="CE70">
        <v>625.79999999999995</v>
      </c>
      <c r="CF70">
        <v>1650.4</v>
      </c>
      <c r="CG70">
        <v>1658.8</v>
      </c>
      <c r="CH70">
        <v>2625.2</v>
      </c>
      <c r="CI70">
        <v>3071.0000000000005</v>
      </c>
      <c r="CJ70">
        <v>1150.5999999999999</v>
      </c>
      <c r="CK70">
        <v>529.6</v>
      </c>
      <c r="CL70">
        <v>1963.2</v>
      </c>
      <c r="CM70">
        <v>627.19999999999993</v>
      </c>
      <c r="CN70">
        <v>353.4</v>
      </c>
      <c r="CO70">
        <v>1540.2</v>
      </c>
      <c r="CP70">
        <v>3515.9999999999995</v>
      </c>
      <c r="CQ70">
        <v>2771.3999999999996</v>
      </c>
      <c r="CR70">
        <v>2305.4</v>
      </c>
      <c r="CS70">
        <v>1927.1999999999998</v>
      </c>
      <c r="CT70">
        <v>1449.4</v>
      </c>
      <c r="CU70">
        <v>786</v>
      </c>
      <c r="CV70">
        <v>975.40000000000009</v>
      </c>
      <c r="CW70">
        <v>1024.8</v>
      </c>
      <c r="CY70">
        <f t="shared" si="4"/>
        <v>1459.3359999999996</v>
      </c>
      <c r="CZ70">
        <f t="shared" si="5"/>
        <v>1459.3359999999996</v>
      </c>
    </row>
    <row r="71" spans="2:104" x14ac:dyDescent="0.25">
      <c r="B71">
        <v>1130.2</v>
      </c>
      <c r="C71">
        <v>1631.4</v>
      </c>
      <c r="D71">
        <v>1588.9999999999998</v>
      </c>
      <c r="E71">
        <v>2320</v>
      </c>
      <c r="F71">
        <v>248</v>
      </c>
      <c r="G71">
        <v>1120.8</v>
      </c>
      <c r="H71">
        <v>821.80000000000007</v>
      </c>
      <c r="I71">
        <v>652.40000000000009</v>
      </c>
      <c r="J71">
        <v>1423.3999999999999</v>
      </c>
      <c r="K71">
        <v>2451.6</v>
      </c>
      <c r="L71">
        <v>391.6</v>
      </c>
      <c r="M71">
        <v>751.80000000000007</v>
      </c>
      <c r="N71">
        <v>631.59999999999991</v>
      </c>
      <c r="O71">
        <v>1363</v>
      </c>
      <c r="P71">
        <v>4434.8</v>
      </c>
      <c r="Q71">
        <v>1026</v>
      </c>
      <c r="R71">
        <v>971.2</v>
      </c>
      <c r="S71">
        <v>1311.8</v>
      </c>
      <c r="T71">
        <v>1696.4</v>
      </c>
      <c r="U71">
        <v>1729.6</v>
      </c>
      <c r="V71">
        <v>1671.8</v>
      </c>
      <c r="W71">
        <v>1493.7999999999997</v>
      </c>
      <c r="X71">
        <v>761.2</v>
      </c>
      <c r="Y71">
        <v>673.4</v>
      </c>
      <c r="Z71">
        <v>977.6</v>
      </c>
      <c r="AA71">
        <v>827.4</v>
      </c>
      <c r="AB71">
        <v>1750.3999999999999</v>
      </c>
      <c r="AC71">
        <v>1475</v>
      </c>
      <c r="AD71">
        <v>2001.8000000000002</v>
      </c>
      <c r="AE71">
        <v>693.6</v>
      </c>
      <c r="AF71">
        <v>3262.6</v>
      </c>
      <c r="AG71">
        <v>2082</v>
      </c>
      <c r="AH71">
        <v>1755.0000000000002</v>
      </c>
      <c r="AI71">
        <v>1214.8</v>
      </c>
      <c r="AJ71">
        <v>2007.8</v>
      </c>
      <c r="AK71">
        <v>1417</v>
      </c>
      <c r="AL71">
        <v>2084</v>
      </c>
      <c r="AM71">
        <v>801.00000000000011</v>
      </c>
      <c r="AN71">
        <v>1024.6000000000001</v>
      </c>
      <c r="AO71">
        <v>1650.8</v>
      </c>
      <c r="AP71">
        <v>1051.5999999999999</v>
      </c>
      <c r="AQ71">
        <v>1116.8</v>
      </c>
      <c r="AR71">
        <v>2617.7999999999997</v>
      </c>
      <c r="AS71">
        <v>2070.8000000000002</v>
      </c>
      <c r="AT71">
        <v>2967.2</v>
      </c>
      <c r="AU71">
        <v>673.4</v>
      </c>
      <c r="AV71">
        <v>2344.8000000000002</v>
      </c>
      <c r="AW71">
        <v>1088.2</v>
      </c>
      <c r="AX71">
        <v>2418.2000000000003</v>
      </c>
      <c r="AY71">
        <v>883.99999999999989</v>
      </c>
      <c r="AZ71">
        <v>3100.2</v>
      </c>
      <c r="BA71">
        <v>784.59999999999991</v>
      </c>
      <c r="BB71">
        <v>1304</v>
      </c>
      <c r="BC71">
        <v>508.6</v>
      </c>
      <c r="BD71">
        <v>897.4</v>
      </c>
      <c r="BE71">
        <v>1571</v>
      </c>
      <c r="BF71">
        <v>687.2</v>
      </c>
      <c r="BG71">
        <v>1542.7999999999997</v>
      </c>
      <c r="BH71">
        <v>2515.6</v>
      </c>
      <c r="BI71">
        <v>1976</v>
      </c>
      <c r="BJ71">
        <v>1992.6</v>
      </c>
      <c r="BK71">
        <v>802.99999999999989</v>
      </c>
      <c r="BL71">
        <v>2673.6000000000004</v>
      </c>
      <c r="BM71">
        <v>1763.9999999999998</v>
      </c>
      <c r="BN71">
        <v>1678.3999999999999</v>
      </c>
      <c r="BO71">
        <v>1781.8000000000002</v>
      </c>
      <c r="BP71">
        <v>1783.6</v>
      </c>
      <c r="BQ71">
        <v>1344</v>
      </c>
      <c r="BR71">
        <v>2393.3999999999996</v>
      </c>
      <c r="BS71">
        <v>2139.8000000000002</v>
      </c>
      <c r="BT71">
        <v>575.79999999999995</v>
      </c>
      <c r="BU71">
        <v>528.20000000000005</v>
      </c>
      <c r="BV71">
        <v>2108</v>
      </c>
      <c r="BW71">
        <v>423.40000000000003</v>
      </c>
      <c r="BX71">
        <v>1573.6</v>
      </c>
      <c r="BY71">
        <v>2160.4</v>
      </c>
      <c r="BZ71">
        <v>1843.4</v>
      </c>
      <c r="CA71">
        <v>2488.6</v>
      </c>
      <c r="CB71">
        <v>1027.4000000000001</v>
      </c>
      <c r="CC71">
        <v>2094.6</v>
      </c>
      <c r="CD71">
        <v>1561.6</v>
      </c>
      <c r="CE71">
        <v>792.6</v>
      </c>
      <c r="CF71">
        <v>2366.6</v>
      </c>
      <c r="CG71">
        <v>1810.4</v>
      </c>
      <c r="CH71">
        <v>1914.1999999999998</v>
      </c>
      <c r="CI71">
        <v>1453.9999999999998</v>
      </c>
      <c r="CJ71">
        <v>1009.2</v>
      </c>
      <c r="CK71">
        <v>3211.8</v>
      </c>
      <c r="CL71">
        <v>831.4</v>
      </c>
      <c r="CM71">
        <v>1056.8</v>
      </c>
      <c r="CN71">
        <v>2411.8000000000002</v>
      </c>
      <c r="CO71">
        <v>2849.2</v>
      </c>
      <c r="CP71">
        <v>670.19999999999993</v>
      </c>
      <c r="CQ71">
        <v>1008.2</v>
      </c>
      <c r="CR71">
        <v>1343</v>
      </c>
      <c r="CS71">
        <v>1082.8</v>
      </c>
      <c r="CT71">
        <v>1082.4000000000001</v>
      </c>
      <c r="CU71">
        <v>269.39999999999998</v>
      </c>
      <c r="CV71">
        <v>736</v>
      </c>
      <c r="CW71">
        <v>2014.4</v>
      </c>
      <c r="CY71">
        <f t="shared" si="4"/>
        <v>1520.9579999999999</v>
      </c>
      <c r="CZ71">
        <f t="shared" si="5"/>
        <v>1520.9579999999999</v>
      </c>
    </row>
    <row r="72" spans="2:104" x14ac:dyDescent="0.25">
      <c r="B72">
        <v>1766.4</v>
      </c>
      <c r="C72">
        <v>1561.2</v>
      </c>
      <c r="D72">
        <v>3097</v>
      </c>
      <c r="E72">
        <v>2447</v>
      </c>
      <c r="F72">
        <v>928.00000000000011</v>
      </c>
      <c r="G72">
        <v>2295.6</v>
      </c>
      <c r="H72">
        <v>4118.5999999999995</v>
      </c>
      <c r="I72">
        <v>1185.2</v>
      </c>
      <c r="J72">
        <v>2064.4</v>
      </c>
      <c r="K72">
        <v>195.4</v>
      </c>
      <c r="L72">
        <v>634.6</v>
      </c>
      <c r="M72">
        <v>346.2</v>
      </c>
      <c r="N72">
        <v>1701</v>
      </c>
      <c r="O72">
        <v>1715.3999999999999</v>
      </c>
      <c r="P72">
        <v>1471.1999999999998</v>
      </c>
      <c r="Q72">
        <v>2129.8000000000002</v>
      </c>
      <c r="R72">
        <v>1699.6</v>
      </c>
      <c r="S72">
        <v>1417.8000000000002</v>
      </c>
      <c r="T72">
        <v>1358.2</v>
      </c>
      <c r="U72">
        <v>2563.8000000000002</v>
      </c>
      <c r="V72">
        <v>1549.4</v>
      </c>
      <c r="W72">
        <v>2815.2000000000003</v>
      </c>
      <c r="X72">
        <v>2266.6</v>
      </c>
      <c r="Y72">
        <v>1914.3999999999999</v>
      </c>
      <c r="Z72">
        <v>1824.4</v>
      </c>
      <c r="AA72">
        <v>1587.6</v>
      </c>
      <c r="AB72">
        <v>1389.6</v>
      </c>
      <c r="AC72">
        <v>813.80000000000007</v>
      </c>
      <c r="AD72">
        <v>2919</v>
      </c>
      <c r="AE72">
        <v>2538.1999999999998</v>
      </c>
      <c r="AF72">
        <v>1029.2</v>
      </c>
      <c r="AG72">
        <v>1150.4000000000001</v>
      </c>
      <c r="AH72">
        <v>1035.2</v>
      </c>
      <c r="AI72">
        <v>1069</v>
      </c>
      <c r="AJ72">
        <v>1483.6</v>
      </c>
      <c r="AK72">
        <v>1069.4000000000001</v>
      </c>
      <c r="AL72">
        <v>720.19999999999993</v>
      </c>
      <c r="AM72">
        <v>927.4</v>
      </c>
      <c r="AN72">
        <v>990.80000000000007</v>
      </c>
      <c r="AO72">
        <v>876</v>
      </c>
      <c r="AP72">
        <v>181.4</v>
      </c>
      <c r="AQ72">
        <v>1785.6000000000001</v>
      </c>
      <c r="AR72">
        <v>713.4</v>
      </c>
      <c r="AS72">
        <v>2870.6</v>
      </c>
      <c r="AT72">
        <v>1704.3999999999999</v>
      </c>
      <c r="AU72">
        <v>1382.6</v>
      </c>
      <c r="AV72">
        <v>2308</v>
      </c>
      <c r="AW72">
        <v>550.40000000000009</v>
      </c>
      <c r="AX72">
        <v>1917.4</v>
      </c>
      <c r="AY72">
        <v>1471.4</v>
      </c>
      <c r="AZ72">
        <v>1226.4000000000001</v>
      </c>
      <c r="BA72">
        <v>2412.6</v>
      </c>
      <c r="BB72">
        <v>1296.4000000000001</v>
      </c>
      <c r="BC72">
        <v>1498.2</v>
      </c>
      <c r="BD72">
        <v>2163.6</v>
      </c>
      <c r="BE72">
        <v>2346.2000000000003</v>
      </c>
      <c r="BF72">
        <v>1077.2</v>
      </c>
      <c r="BG72">
        <v>889.4000000000002</v>
      </c>
      <c r="BH72">
        <v>2320.4000000000005</v>
      </c>
      <c r="BI72">
        <v>644.40000000000009</v>
      </c>
      <c r="BJ72">
        <v>1158</v>
      </c>
      <c r="BK72">
        <v>2917.8</v>
      </c>
      <c r="BL72">
        <v>1353.6</v>
      </c>
      <c r="BM72">
        <v>2934.8</v>
      </c>
      <c r="BN72">
        <v>1343.6000000000001</v>
      </c>
      <c r="BO72">
        <v>274.79999999999995</v>
      </c>
      <c r="BP72">
        <v>1679.8000000000002</v>
      </c>
      <c r="BQ72">
        <v>497.8</v>
      </c>
      <c r="BR72">
        <v>1129.4000000000001</v>
      </c>
      <c r="BS72">
        <v>1526.1999999999998</v>
      </c>
      <c r="BT72">
        <v>1278.8</v>
      </c>
      <c r="BU72">
        <v>2564.3999999999996</v>
      </c>
      <c r="BV72">
        <v>914.40000000000009</v>
      </c>
      <c r="BW72">
        <v>1841.8</v>
      </c>
      <c r="BX72">
        <v>1072.1999999999998</v>
      </c>
      <c r="BY72">
        <v>1411.4</v>
      </c>
      <c r="BZ72">
        <v>1414.8000000000002</v>
      </c>
      <c r="CA72">
        <v>893.4</v>
      </c>
      <c r="CB72">
        <v>2638.8</v>
      </c>
      <c r="CC72">
        <v>1182.5999999999999</v>
      </c>
      <c r="CD72">
        <v>1052.8</v>
      </c>
      <c r="CE72">
        <v>523.19999999999993</v>
      </c>
      <c r="CF72">
        <v>2417.4</v>
      </c>
      <c r="CG72">
        <v>1591.6000000000001</v>
      </c>
      <c r="CH72">
        <v>656.59999999999991</v>
      </c>
      <c r="CI72">
        <v>389.4</v>
      </c>
      <c r="CJ72">
        <v>1606.4</v>
      </c>
      <c r="CK72">
        <v>1063.5999999999999</v>
      </c>
      <c r="CL72">
        <v>730.8</v>
      </c>
      <c r="CM72">
        <v>663.19999999999993</v>
      </c>
      <c r="CN72">
        <v>1299.1999999999998</v>
      </c>
      <c r="CO72">
        <v>2094.6</v>
      </c>
      <c r="CP72">
        <v>2501</v>
      </c>
      <c r="CQ72">
        <v>738.8</v>
      </c>
      <c r="CR72">
        <v>962.6</v>
      </c>
      <c r="CS72">
        <v>2641</v>
      </c>
      <c r="CT72">
        <v>1525.8</v>
      </c>
      <c r="CU72">
        <v>2893</v>
      </c>
      <c r="CV72">
        <v>878.6</v>
      </c>
      <c r="CW72">
        <v>1325.6000000000001</v>
      </c>
      <c r="CY72">
        <f t="shared" si="4"/>
        <v>1530.0939999999996</v>
      </c>
      <c r="CZ72">
        <f t="shared" si="5"/>
        <v>1530.0939999999996</v>
      </c>
    </row>
    <row r="73" spans="2:104" x14ac:dyDescent="0.25">
      <c r="B73">
        <v>2906.5999999999995</v>
      </c>
      <c r="C73">
        <v>1136</v>
      </c>
      <c r="D73">
        <v>691.6</v>
      </c>
      <c r="E73">
        <v>3382</v>
      </c>
      <c r="F73">
        <v>782.19999999999993</v>
      </c>
      <c r="G73">
        <v>910.4</v>
      </c>
      <c r="H73">
        <v>1504.8000000000002</v>
      </c>
      <c r="I73">
        <v>3094.8</v>
      </c>
      <c r="J73">
        <v>440.8</v>
      </c>
      <c r="K73">
        <v>418.4</v>
      </c>
      <c r="L73">
        <v>1776.6</v>
      </c>
      <c r="M73">
        <v>3014.4</v>
      </c>
      <c r="N73">
        <v>1917.8</v>
      </c>
      <c r="O73">
        <v>1892.7999999999997</v>
      </c>
      <c r="P73">
        <v>1043.4000000000001</v>
      </c>
      <c r="Q73">
        <v>246.39999999999998</v>
      </c>
      <c r="R73">
        <v>1748.8000000000002</v>
      </c>
      <c r="S73">
        <v>2172.6000000000004</v>
      </c>
      <c r="T73">
        <v>726.6</v>
      </c>
      <c r="U73">
        <v>1314.2</v>
      </c>
      <c r="V73">
        <v>1617.6000000000001</v>
      </c>
      <c r="W73">
        <v>624.59999999999991</v>
      </c>
      <c r="X73">
        <v>637.40000000000009</v>
      </c>
      <c r="Y73">
        <v>1851.2</v>
      </c>
      <c r="Z73">
        <v>2734.3999999999996</v>
      </c>
      <c r="AA73">
        <v>1998.6000000000001</v>
      </c>
      <c r="AB73">
        <v>1929</v>
      </c>
      <c r="AC73">
        <v>1753.8</v>
      </c>
      <c r="AD73">
        <v>1281.5999999999999</v>
      </c>
      <c r="AE73">
        <v>465.6</v>
      </c>
      <c r="AF73">
        <v>818.4</v>
      </c>
      <c r="AG73">
        <v>653.79999999999984</v>
      </c>
      <c r="AH73">
        <v>2396.1999999999998</v>
      </c>
      <c r="AI73">
        <v>298.00000000000006</v>
      </c>
      <c r="AJ73">
        <v>1909.8000000000002</v>
      </c>
      <c r="AK73">
        <v>2022</v>
      </c>
      <c r="AL73">
        <v>876.80000000000007</v>
      </c>
      <c r="AM73">
        <v>400</v>
      </c>
      <c r="AN73">
        <v>3330.2000000000003</v>
      </c>
      <c r="AO73">
        <v>2266.4</v>
      </c>
      <c r="AP73">
        <v>1949.4</v>
      </c>
      <c r="AQ73">
        <v>1376.6</v>
      </c>
      <c r="AR73">
        <v>2148.4</v>
      </c>
      <c r="AS73">
        <v>635.4</v>
      </c>
      <c r="AT73">
        <v>1187.4000000000001</v>
      </c>
      <c r="AU73">
        <v>1977</v>
      </c>
      <c r="AV73">
        <v>1647.8000000000002</v>
      </c>
      <c r="AW73">
        <v>2158.4</v>
      </c>
      <c r="AX73">
        <v>1450.8000000000002</v>
      </c>
      <c r="AY73">
        <v>2107.8000000000002</v>
      </c>
      <c r="AZ73">
        <v>3108.4</v>
      </c>
      <c r="BA73">
        <v>1433.2</v>
      </c>
      <c r="BB73">
        <v>2089.4</v>
      </c>
      <c r="BC73">
        <v>1705.6</v>
      </c>
      <c r="BD73">
        <v>1988.6</v>
      </c>
      <c r="BE73">
        <v>652.4</v>
      </c>
      <c r="BF73">
        <v>1213.8</v>
      </c>
      <c r="BG73">
        <v>1851.8000000000002</v>
      </c>
      <c r="BH73">
        <v>1427.3999999999999</v>
      </c>
      <c r="BI73">
        <v>749</v>
      </c>
      <c r="BJ73">
        <v>1571.8</v>
      </c>
      <c r="BK73">
        <v>950.99999999999989</v>
      </c>
      <c r="BL73">
        <v>2670.4</v>
      </c>
      <c r="BM73">
        <v>999.80000000000007</v>
      </c>
      <c r="BN73">
        <v>2062.6</v>
      </c>
      <c r="BO73">
        <v>874.59999999999991</v>
      </c>
      <c r="BP73">
        <v>3632</v>
      </c>
      <c r="BQ73">
        <v>719.4</v>
      </c>
      <c r="BR73">
        <v>820</v>
      </c>
      <c r="BS73">
        <v>1634</v>
      </c>
      <c r="BT73">
        <v>1956.2</v>
      </c>
      <c r="BU73">
        <v>1582.6000000000001</v>
      </c>
      <c r="BV73">
        <v>974.40000000000009</v>
      </c>
      <c r="BW73">
        <v>474.2</v>
      </c>
      <c r="BX73">
        <v>2382</v>
      </c>
      <c r="BY73">
        <v>1296.3999999999996</v>
      </c>
      <c r="BZ73">
        <v>1819.4</v>
      </c>
      <c r="CA73">
        <v>833.2</v>
      </c>
      <c r="CB73">
        <v>2770.8</v>
      </c>
      <c r="CC73">
        <v>1292</v>
      </c>
      <c r="CD73">
        <v>809.59999999999991</v>
      </c>
      <c r="CE73">
        <v>1389.9999999999998</v>
      </c>
      <c r="CF73">
        <v>1586</v>
      </c>
      <c r="CG73">
        <v>1452.4</v>
      </c>
      <c r="CH73">
        <v>686.59999999999991</v>
      </c>
      <c r="CI73">
        <v>2105.8000000000002</v>
      </c>
      <c r="CJ73">
        <v>174.4</v>
      </c>
      <c r="CK73">
        <v>1445.1999999999998</v>
      </c>
      <c r="CL73">
        <v>2094.6</v>
      </c>
      <c r="CM73">
        <v>845.59999999999991</v>
      </c>
      <c r="CN73">
        <v>2523</v>
      </c>
      <c r="CO73">
        <v>1759.3999999999999</v>
      </c>
      <c r="CP73">
        <v>1930.6</v>
      </c>
      <c r="CQ73">
        <v>2080.1999999999998</v>
      </c>
      <c r="CR73">
        <v>1758</v>
      </c>
      <c r="CS73">
        <v>493.59999999999997</v>
      </c>
      <c r="CT73">
        <v>1459.2</v>
      </c>
      <c r="CU73">
        <v>1724.7999999999997</v>
      </c>
      <c r="CV73">
        <v>1212.4000000000001</v>
      </c>
      <c r="CW73">
        <v>2090.4</v>
      </c>
      <c r="CY73">
        <f t="shared" si="4"/>
        <v>1547.838</v>
      </c>
      <c r="CZ73">
        <f t="shared" si="5"/>
        <v>1547.838</v>
      </c>
    </row>
    <row r="74" spans="2:104" x14ac:dyDescent="0.25">
      <c r="B74">
        <v>1987.4</v>
      </c>
      <c r="C74">
        <v>879.8</v>
      </c>
      <c r="D74">
        <v>1240.4000000000001</v>
      </c>
      <c r="E74">
        <v>1388.6000000000001</v>
      </c>
      <c r="F74">
        <v>1521.6</v>
      </c>
      <c r="G74">
        <v>1047.8</v>
      </c>
      <c r="H74">
        <v>2027.8000000000002</v>
      </c>
      <c r="I74">
        <v>795.4</v>
      </c>
      <c r="J74">
        <v>2104</v>
      </c>
      <c r="K74">
        <v>924.6</v>
      </c>
      <c r="L74">
        <v>1262.5999999999999</v>
      </c>
      <c r="M74">
        <v>941.00000000000011</v>
      </c>
      <c r="N74">
        <v>1261.1999999999998</v>
      </c>
      <c r="O74">
        <v>897.80000000000007</v>
      </c>
      <c r="P74">
        <v>2948.0000000000005</v>
      </c>
      <c r="Q74">
        <v>1606.2</v>
      </c>
      <c r="R74">
        <v>341</v>
      </c>
      <c r="S74">
        <v>2922.3999999999996</v>
      </c>
      <c r="T74">
        <v>1180.4000000000001</v>
      </c>
      <c r="U74">
        <v>724.59999999999991</v>
      </c>
      <c r="V74">
        <v>684.99999999999989</v>
      </c>
      <c r="W74">
        <v>2044.8</v>
      </c>
      <c r="X74">
        <v>1612.0000000000002</v>
      </c>
      <c r="Y74">
        <v>843.4</v>
      </c>
      <c r="Z74">
        <v>1527.2</v>
      </c>
      <c r="AA74">
        <v>3236.2000000000003</v>
      </c>
      <c r="AB74">
        <v>1580.6000000000001</v>
      </c>
      <c r="AC74">
        <v>1610.6</v>
      </c>
      <c r="AD74">
        <v>2313</v>
      </c>
      <c r="AE74">
        <v>2313.3999999999996</v>
      </c>
      <c r="AF74">
        <v>482</v>
      </c>
      <c r="AG74">
        <v>1463.3999999999999</v>
      </c>
      <c r="AH74">
        <v>608.6</v>
      </c>
      <c r="AI74">
        <v>3003.2000000000003</v>
      </c>
      <c r="AJ74">
        <v>1470.2</v>
      </c>
      <c r="AK74">
        <v>2830.2</v>
      </c>
      <c r="AL74">
        <v>2720</v>
      </c>
      <c r="AM74">
        <v>1052.6000000000001</v>
      </c>
      <c r="AN74">
        <v>2344.7999999999997</v>
      </c>
      <c r="AO74">
        <v>95.000000000000014</v>
      </c>
      <c r="AP74">
        <v>1333.4</v>
      </c>
      <c r="AQ74">
        <v>1062</v>
      </c>
      <c r="AR74">
        <v>1607.8000000000002</v>
      </c>
      <c r="AS74">
        <v>1607.4</v>
      </c>
      <c r="AT74">
        <v>1652.2000000000003</v>
      </c>
      <c r="AU74">
        <v>2601.6</v>
      </c>
      <c r="AV74">
        <v>897.2</v>
      </c>
      <c r="AW74">
        <v>3176.7999999999997</v>
      </c>
      <c r="AX74">
        <v>2004.8</v>
      </c>
      <c r="AY74">
        <v>854.99999999999989</v>
      </c>
      <c r="AZ74">
        <v>1246</v>
      </c>
      <c r="BA74">
        <v>300.79999999999995</v>
      </c>
      <c r="BB74">
        <v>664.59999999999991</v>
      </c>
      <c r="BC74">
        <v>1751.6</v>
      </c>
      <c r="BD74">
        <v>2672.3999999999996</v>
      </c>
      <c r="BE74">
        <v>1484.8000000000002</v>
      </c>
      <c r="BF74">
        <v>375.2</v>
      </c>
      <c r="BG74">
        <v>2632</v>
      </c>
      <c r="BH74">
        <v>1842.6</v>
      </c>
      <c r="BI74">
        <v>3433</v>
      </c>
      <c r="BJ74">
        <v>987.6</v>
      </c>
      <c r="BK74">
        <v>1352.4</v>
      </c>
      <c r="BL74">
        <v>1201.6000000000001</v>
      </c>
      <c r="BM74">
        <v>1046</v>
      </c>
      <c r="BN74">
        <v>1978.8000000000002</v>
      </c>
      <c r="BO74">
        <v>1252.4000000000001</v>
      </c>
      <c r="BP74">
        <v>473</v>
      </c>
      <c r="BQ74">
        <v>1638.9999999999998</v>
      </c>
      <c r="BR74">
        <v>3074.6000000000004</v>
      </c>
      <c r="BS74">
        <v>1821.6</v>
      </c>
      <c r="BT74">
        <v>1303.5999999999999</v>
      </c>
      <c r="BU74">
        <v>3363.9999999999995</v>
      </c>
      <c r="BV74">
        <v>2105.6</v>
      </c>
      <c r="BW74">
        <v>554.6</v>
      </c>
      <c r="BX74">
        <v>2513.6</v>
      </c>
      <c r="BY74">
        <v>2388</v>
      </c>
      <c r="BZ74">
        <v>2522.8000000000002</v>
      </c>
      <c r="CA74">
        <v>962.80000000000007</v>
      </c>
      <c r="CB74">
        <v>2399</v>
      </c>
      <c r="CC74">
        <v>881.2</v>
      </c>
      <c r="CD74">
        <v>2113</v>
      </c>
      <c r="CE74">
        <v>1102.4000000000001</v>
      </c>
      <c r="CF74">
        <v>1704.6</v>
      </c>
      <c r="CG74">
        <v>779.8</v>
      </c>
      <c r="CH74">
        <v>1917.1999999999998</v>
      </c>
      <c r="CI74">
        <v>1146</v>
      </c>
      <c r="CJ74">
        <v>1567.2000000000003</v>
      </c>
      <c r="CK74">
        <v>558</v>
      </c>
      <c r="CL74">
        <v>971</v>
      </c>
      <c r="CM74">
        <v>547.4</v>
      </c>
      <c r="CN74">
        <v>1293.8</v>
      </c>
      <c r="CO74">
        <v>725.4</v>
      </c>
      <c r="CP74">
        <v>1102.4000000000001</v>
      </c>
      <c r="CQ74">
        <v>1421.2</v>
      </c>
      <c r="CR74">
        <v>1048</v>
      </c>
      <c r="CS74">
        <v>1243</v>
      </c>
      <c r="CT74">
        <v>856.8</v>
      </c>
      <c r="CU74">
        <v>725.6</v>
      </c>
      <c r="CV74">
        <v>1505</v>
      </c>
      <c r="CW74">
        <v>1186.5999999999999</v>
      </c>
      <c r="CY74">
        <f t="shared" si="4"/>
        <v>1523.7660000000003</v>
      </c>
      <c r="CZ74">
        <f t="shared" si="5"/>
        <v>1523.7660000000003</v>
      </c>
    </row>
    <row r="75" spans="2:104" x14ac:dyDescent="0.25">
      <c r="B75">
        <v>1697.6</v>
      </c>
      <c r="C75">
        <v>2055.8000000000002</v>
      </c>
      <c r="D75">
        <v>966.2</v>
      </c>
      <c r="E75">
        <v>875</v>
      </c>
      <c r="F75">
        <v>1252.5999999999999</v>
      </c>
      <c r="G75">
        <v>84.4</v>
      </c>
      <c r="H75">
        <v>1216.5999999999999</v>
      </c>
      <c r="I75">
        <v>1438.4</v>
      </c>
      <c r="J75">
        <v>2720.8</v>
      </c>
      <c r="K75">
        <v>888</v>
      </c>
      <c r="L75">
        <v>1101.2</v>
      </c>
      <c r="M75">
        <v>2114</v>
      </c>
      <c r="N75">
        <v>1708.6</v>
      </c>
      <c r="O75">
        <v>1432.4</v>
      </c>
      <c r="P75">
        <v>3121.2</v>
      </c>
      <c r="Q75">
        <v>2758.9999999999995</v>
      </c>
      <c r="R75">
        <v>1731</v>
      </c>
      <c r="S75">
        <v>1086.5999999999999</v>
      </c>
      <c r="T75">
        <v>1966.3999999999999</v>
      </c>
      <c r="U75">
        <v>1163</v>
      </c>
      <c r="V75">
        <v>2457.6</v>
      </c>
      <c r="W75">
        <v>984.6</v>
      </c>
      <c r="X75">
        <v>863.79999999999984</v>
      </c>
      <c r="Y75">
        <v>2210.3999999999996</v>
      </c>
      <c r="Z75">
        <v>996.8</v>
      </c>
      <c r="AA75">
        <v>2117.4</v>
      </c>
      <c r="AB75">
        <v>486.6</v>
      </c>
      <c r="AC75">
        <v>1633.4</v>
      </c>
      <c r="AD75">
        <v>542.4</v>
      </c>
      <c r="AE75">
        <v>1482.2</v>
      </c>
      <c r="AF75">
        <v>960.6</v>
      </c>
      <c r="AG75">
        <v>1796.8000000000002</v>
      </c>
      <c r="AH75">
        <v>2044</v>
      </c>
      <c r="AI75">
        <v>41</v>
      </c>
      <c r="AJ75">
        <v>948.99999999999989</v>
      </c>
      <c r="AK75">
        <v>1176.5999999999999</v>
      </c>
      <c r="AL75">
        <v>66.2</v>
      </c>
      <c r="AM75">
        <v>800.19999999999993</v>
      </c>
      <c r="AN75">
        <v>1147</v>
      </c>
      <c r="AO75">
        <v>1084.8000000000002</v>
      </c>
      <c r="AP75">
        <v>1570.6000000000001</v>
      </c>
      <c r="AQ75">
        <v>1527.2</v>
      </c>
      <c r="AR75">
        <v>1927.4</v>
      </c>
      <c r="AS75">
        <v>528</v>
      </c>
      <c r="AT75">
        <v>641</v>
      </c>
      <c r="AU75">
        <v>890.60000000000014</v>
      </c>
      <c r="AV75">
        <v>913.19999999999993</v>
      </c>
      <c r="AW75">
        <v>3898.4</v>
      </c>
      <c r="AX75">
        <v>2249.6</v>
      </c>
      <c r="AY75">
        <v>2499</v>
      </c>
      <c r="AZ75">
        <v>1574.8</v>
      </c>
      <c r="BA75">
        <v>799.4</v>
      </c>
      <c r="BB75">
        <v>663.6</v>
      </c>
      <c r="BC75">
        <v>1034.4000000000001</v>
      </c>
      <c r="BD75">
        <v>1373.6</v>
      </c>
      <c r="BE75">
        <v>1695.1999999999998</v>
      </c>
      <c r="BF75">
        <v>210.2</v>
      </c>
      <c r="BG75">
        <v>2024.6000000000001</v>
      </c>
      <c r="BH75">
        <v>1512.8</v>
      </c>
      <c r="BI75">
        <v>2841.8</v>
      </c>
      <c r="BJ75">
        <v>1405.9999999999998</v>
      </c>
      <c r="BK75">
        <v>1553.6</v>
      </c>
      <c r="BL75">
        <v>414</v>
      </c>
      <c r="BM75">
        <v>3132.2</v>
      </c>
      <c r="BN75">
        <v>2193.3999999999996</v>
      </c>
      <c r="BO75">
        <v>1340.6000000000001</v>
      </c>
      <c r="BP75">
        <v>1317.6</v>
      </c>
      <c r="BQ75">
        <v>1874.4</v>
      </c>
      <c r="BR75">
        <v>830</v>
      </c>
      <c r="BS75">
        <v>1982.6000000000001</v>
      </c>
      <c r="BT75">
        <v>1458.8</v>
      </c>
      <c r="BU75">
        <v>148.6</v>
      </c>
      <c r="BV75">
        <v>1367.8000000000002</v>
      </c>
      <c r="BW75">
        <v>1509.2</v>
      </c>
      <c r="BX75">
        <v>932.4</v>
      </c>
      <c r="BY75">
        <v>1532.6000000000001</v>
      </c>
      <c r="BZ75">
        <v>325</v>
      </c>
      <c r="CA75">
        <v>1808.4</v>
      </c>
      <c r="CB75">
        <v>1529.8</v>
      </c>
      <c r="CC75">
        <v>1052.5999999999999</v>
      </c>
      <c r="CD75">
        <v>1787.6</v>
      </c>
      <c r="CE75">
        <v>2212.2000000000003</v>
      </c>
      <c r="CF75">
        <v>1055.8</v>
      </c>
      <c r="CG75">
        <v>915.4</v>
      </c>
      <c r="CH75">
        <v>1740.4</v>
      </c>
      <c r="CI75">
        <v>1503.8000000000002</v>
      </c>
      <c r="CJ75">
        <v>742.40000000000009</v>
      </c>
      <c r="CK75">
        <v>1472.2</v>
      </c>
      <c r="CL75">
        <v>1409</v>
      </c>
      <c r="CM75">
        <v>265</v>
      </c>
      <c r="CN75">
        <v>1230.1999999999998</v>
      </c>
      <c r="CO75">
        <v>1290</v>
      </c>
      <c r="CP75">
        <v>1647.6</v>
      </c>
      <c r="CQ75">
        <v>762.4</v>
      </c>
      <c r="CR75">
        <v>2583.8000000000002</v>
      </c>
      <c r="CS75">
        <v>1534.2</v>
      </c>
      <c r="CT75">
        <v>1129.8</v>
      </c>
      <c r="CU75">
        <v>378.19999999999993</v>
      </c>
      <c r="CV75">
        <v>1783.4</v>
      </c>
      <c r="CW75">
        <v>1521.6</v>
      </c>
      <c r="CY75">
        <f t="shared" si="4"/>
        <v>1402.7020000000002</v>
      </c>
      <c r="CZ75">
        <f t="shared" si="5"/>
        <v>1402.7020000000002</v>
      </c>
    </row>
    <row r="76" spans="2:104" x14ac:dyDescent="0.25">
      <c r="B76">
        <v>1604.4</v>
      </c>
      <c r="C76">
        <v>728.8</v>
      </c>
      <c r="D76">
        <v>2356.1999999999998</v>
      </c>
      <c r="E76">
        <v>694.6</v>
      </c>
      <c r="F76">
        <v>625.19999999999993</v>
      </c>
      <c r="G76">
        <v>607.4</v>
      </c>
      <c r="H76">
        <v>2638.6</v>
      </c>
      <c r="I76">
        <v>1982.6000000000001</v>
      </c>
      <c r="J76">
        <v>908</v>
      </c>
      <c r="K76">
        <v>1217.2</v>
      </c>
      <c r="L76">
        <v>1892.9999999999998</v>
      </c>
      <c r="M76">
        <v>2433.8000000000002</v>
      </c>
      <c r="N76">
        <v>2087.4</v>
      </c>
      <c r="O76">
        <v>731.4</v>
      </c>
      <c r="P76">
        <v>1284</v>
      </c>
      <c r="Q76">
        <v>555.40000000000009</v>
      </c>
      <c r="R76">
        <v>1098.4000000000001</v>
      </c>
      <c r="S76">
        <v>1067.4000000000001</v>
      </c>
      <c r="T76">
        <v>1571</v>
      </c>
      <c r="U76">
        <v>1472.3999999999999</v>
      </c>
      <c r="V76">
        <v>3587.3999999999996</v>
      </c>
      <c r="W76">
        <v>1948.2</v>
      </c>
      <c r="X76">
        <v>863.4</v>
      </c>
      <c r="Y76">
        <v>1287.3999999999999</v>
      </c>
      <c r="Z76">
        <v>611.79999999999995</v>
      </c>
      <c r="AA76">
        <v>2463.6</v>
      </c>
      <c r="AB76">
        <v>1688.4</v>
      </c>
      <c r="AC76">
        <v>1729.6</v>
      </c>
      <c r="AD76">
        <v>1937.2</v>
      </c>
      <c r="AE76">
        <v>3202.7999999999997</v>
      </c>
      <c r="AF76">
        <v>1232.1999999999998</v>
      </c>
      <c r="AG76">
        <v>2615</v>
      </c>
      <c r="AH76">
        <v>405.6</v>
      </c>
      <c r="AI76">
        <v>1040.4000000000001</v>
      </c>
      <c r="AJ76">
        <v>1778.4</v>
      </c>
      <c r="AK76">
        <v>1061</v>
      </c>
      <c r="AL76">
        <v>1102.5999999999999</v>
      </c>
      <c r="AM76">
        <v>734</v>
      </c>
      <c r="AN76">
        <v>553.79999999999995</v>
      </c>
      <c r="AO76">
        <v>1810</v>
      </c>
      <c r="AP76">
        <v>3019.6000000000004</v>
      </c>
      <c r="AQ76">
        <v>579.79999999999995</v>
      </c>
      <c r="AR76">
        <v>373.8</v>
      </c>
      <c r="AS76">
        <v>481</v>
      </c>
      <c r="AT76">
        <v>542.19999999999993</v>
      </c>
      <c r="AU76">
        <v>3428.3999999999996</v>
      </c>
      <c r="AV76">
        <v>1946.6</v>
      </c>
      <c r="AW76">
        <v>1376.8</v>
      </c>
      <c r="AX76">
        <v>1010.8000000000002</v>
      </c>
      <c r="AY76">
        <v>1934.6</v>
      </c>
      <c r="AZ76">
        <v>3135</v>
      </c>
      <c r="BA76">
        <v>501.20000000000005</v>
      </c>
      <c r="BB76">
        <v>2144.7999999999997</v>
      </c>
      <c r="BC76">
        <v>2366.8000000000002</v>
      </c>
      <c r="BD76">
        <v>2847.6</v>
      </c>
      <c r="BE76">
        <v>791.59999999999991</v>
      </c>
      <c r="BF76">
        <v>2768</v>
      </c>
      <c r="BG76">
        <v>2463.6</v>
      </c>
      <c r="BH76">
        <v>595.6</v>
      </c>
      <c r="BI76">
        <v>1270.5999999999999</v>
      </c>
      <c r="BJ76">
        <v>1619.6</v>
      </c>
      <c r="BK76">
        <v>1768</v>
      </c>
      <c r="BL76">
        <v>3663.6000000000004</v>
      </c>
      <c r="BM76">
        <v>1140.1999999999998</v>
      </c>
      <c r="BN76">
        <v>1995.6</v>
      </c>
      <c r="BO76">
        <v>1467.8</v>
      </c>
      <c r="BP76">
        <v>845</v>
      </c>
      <c r="BQ76">
        <v>1613.4</v>
      </c>
      <c r="BR76">
        <v>1627.1999999999998</v>
      </c>
      <c r="BS76">
        <v>2984.7999999999997</v>
      </c>
      <c r="BT76">
        <v>2727.4</v>
      </c>
      <c r="BU76">
        <v>3034</v>
      </c>
      <c r="BV76">
        <v>944.4</v>
      </c>
      <c r="BW76">
        <v>978.80000000000007</v>
      </c>
      <c r="BX76">
        <v>2935.2</v>
      </c>
      <c r="BY76">
        <v>1433</v>
      </c>
      <c r="BZ76">
        <v>1580.6</v>
      </c>
      <c r="CA76">
        <v>1971.6</v>
      </c>
      <c r="CB76">
        <v>1518</v>
      </c>
      <c r="CC76">
        <v>924.8</v>
      </c>
      <c r="CD76">
        <v>1533.2</v>
      </c>
      <c r="CE76">
        <v>2696</v>
      </c>
      <c r="CF76">
        <v>761.40000000000009</v>
      </c>
      <c r="CG76">
        <v>2371.1999999999998</v>
      </c>
      <c r="CH76">
        <v>2803.4</v>
      </c>
      <c r="CI76">
        <v>3026.2</v>
      </c>
      <c r="CJ76">
        <v>969.20000000000016</v>
      </c>
      <c r="CK76">
        <v>2283.4</v>
      </c>
      <c r="CL76">
        <v>1058.1999999999998</v>
      </c>
      <c r="CM76">
        <v>697</v>
      </c>
      <c r="CN76">
        <v>2207.7999999999997</v>
      </c>
      <c r="CO76">
        <v>1559.6</v>
      </c>
      <c r="CP76">
        <v>1990.3999999999999</v>
      </c>
      <c r="CQ76">
        <v>1477</v>
      </c>
      <c r="CR76">
        <v>1321</v>
      </c>
      <c r="CS76">
        <v>594.79999999999995</v>
      </c>
      <c r="CT76">
        <v>983.59999999999991</v>
      </c>
      <c r="CU76">
        <v>1747.4</v>
      </c>
      <c r="CV76">
        <v>2346.6</v>
      </c>
      <c r="CW76">
        <v>2442.3999999999996</v>
      </c>
      <c r="CY76">
        <f t="shared" si="4"/>
        <v>1644.3120000000008</v>
      </c>
      <c r="CZ76">
        <f t="shared" si="5"/>
        <v>1644.3120000000008</v>
      </c>
    </row>
    <row r="77" spans="2:104" x14ac:dyDescent="0.25">
      <c r="B77">
        <v>3051.6</v>
      </c>
      <c r="C77">
        <v>1485</v>
      </c>
      <c r="D77">
        <v>1427.4</v>
      </c>
      <c r="E77">
        <v>1323.8</v>
      </c>
      <c r="F77">
        <v>2654</v>
      </c>
      <c r="G77">
        <v>307.2</v>
      </c>
      <c r="H77">
        <v>2219.8000000000002</v>
      </c>
      <c r="I77">
        <v>3086.3999999999996</v>
      </c>
      <c r="J77">
        <v>3428.7999999999997</v>
      </c>
      <c r="K77">
        <v>2804.4</v>
      </c>
      <c r="L77">
        <v>1773.2</v>
      </c>
      <c r="M77">
        <v>1204</v>
      </c>
      <c r="N77">
        <v>1977.8</v>
      </c>
      <c r="O77">
        <v>199.40000000000003</v>
      </c>
      <c r="P77">
        <v>1098.5999999999999</v>
      </c>
      <c r="Q77">
        <v>1690.1999999999998</v>
      </c>
      <c r="R77">
        <v>2051</v>
      </c>
      <c r="S77">
        <v>1217</v>
      </c>
      <c r="T77">
        <v>243.6</v>
      </c>
      <c r="U77">
        <v>388.79999999999995</v>
      </c>
      <c r="V77">
        <v>1923.2</v>
      </c>
      <c r="W77">
        <v>636.40000000000009</v>
      </c>
      <c r="X77">
        <v>586.4</v>
      </c>
      <c r="Y77">
        <v>342.4</v>
      </c>
      <c r="Z77">
        <v>1002.4</v>
      </c>
      <c r="AA77">
        <v>1245.2</v>
      </c>
      <c r="AB77">
        <v>1668.6</v>
      </c>
      <c r="AC77">
        <v>2761.6000000000004</v>
      </c>
      <c r="AD77">
        <v>1787.1999999999998</v>
      </c>
      <c r="AE77">
        <v>514</v>
      </c>
      <c r="AF77">
        <v>2577.4</v>
      </c>
      <c r="AG77">
        <v>973.6</v>
      </c>
      <c r="AH77">
        <v>897.6</v>
      </c>
      <c r="AI77">
        <v>3109.4</v>
      </c>
      <c r="AJ77">
        <v>2630.6</v>
      </c>
      <c r="AK77">
        <v>2092.8000000000002</v>
      </c>
      <c r="AL77">
        <v>1768.6</v>
      </c>
      <c r="AM77">
        <v>2253.1999999999998</v>
      </c>
      <c r="AN77">
        <v>757.6</v>
      </c>
      <c r="AO77">
        <v>2617.8000000000002</v>
      </c>
      <c r="AP77">
        <v>926</v>
      </c>
      <c r="AQ77">
        <v>253.6</v>
      </c>
      <c r="AR77">
        <v>439</v>
      </c>
      <c r="AS77">
        <v>2379</v>
      </c>
      <c r="AT77">
        <v>955.2</v>
      </c>
      <c r="AU77">
        <v>1152.8000000000002</v>
      </c>
      <c r="AV77">
        <v>1530.6</v>
      </c>
      <c r="AW77">
        <v>1610.2</v>
      </c>
      <c r="AX77">
        <v>2303.6</v>
      </c>
      <c r="AY77">
        <v>534.79999999999995</v>
      </c>
      <c r="AZ77">
        <v>1414.4</v>
      </c>
      <c r="BA77">
        <v>2142</v>
      </c>
      <c r="BB77">
        <v>2476.3999999999996</v>
      </c>
      <c r="BC77">
        <v>1787.2</v>
      </c>
      <c r="BD77">
        <v>1465.2</v>
      </c>
      <c r="BE77">
        <v>1353.6</v>
      </c>
      <c r="BF77">
        <v>615.6</v>
      </c>
      <c r="BG77">
        <v>750.2</v>
      </c>
      <c r="BH77">
        <v>2010.8000000000002</v>
      </c>
      <c r="BI77">
        <v>939.8</v>
      </c>
      <c r="BJ77">
        <v>449.4</v>
      </c>
      <c r="BK77">
        <v>1670.6000000000001</v>
      </c>
      <c r="BL77">
        <v>1941.8000000000002</v>
      </c>
      <c r="BM77">
        <v>623</v>
      </c>
      <c r="BN77">
        <v>1166.2</v>
      </c>
      <c r="BO77">
        <v>1531</v>
      </c>
      <c r="BP77">
        <v>1215.8</v>
      </c>
      <c r="BQ77">
        <v>1412.8</v>
      </c>
      <c r="BR77">
        <v>1869.4</v>
      </c>
      <c r="BS77">
        <v>819.8</v>
      </c>
      <c r="BT77">
        <v>2582.4</v>
      </c>
      <c r="BU77">
        <v>655.8</v>
      </c>
      <c r="BV77">
        <v>620.40000000000009</v>
      </c>
      <c r="BW77">
        <v>826.19999999999993</v>
      </c>
      <c r="BX77">
        <v>1214.4000000000001</v>
      </c>
      <c r="BY77">
        <v>354.4</v>
      </c>
      <c r="BZ77">
        <v>563.20000000000005</v>
      </c>
      <c r="CA77">
        <v>1640</v>
      </c>
      <c r="CB77">
        <v>1244.4000000000001</v>
      </c>
      <c r="CC77">
        <v>1612</v>
      </c>
      <c r="CD77">
        <v>1152.2</v>
      </c>
      <c r="CE77">
        <v>482</v>
      </c>
      <c r="CF77">
        <v>676.4</v>
      </c>
      <c r="CG77">
        <v>2159.8000000000002</v>
      </c>
      <c r="CH77">
        <v>1141.2</v>
      </c>
      <c r="CI77">
        <v>2492.8000000000002</v>
      </c>
      <c r="CJ77">
        <v>2284</v>
      </c>
      <c r="CK77">
        <v>1118.1999999999998</v>
      </c>
      <c r="CL77">
        <v>2148</v>
      </c>
      <c r="CM77">
        <v>2188.1999999999998</v>
      </c>
      <c r="CN77">
        <v>1080.7999999999997</v>
      </c>
      <c r="CO77">
        <v>428.6</v>
      </c>
      <c r="CP77">
        <v>1521.2</v>
      </c>
      <c r="CQ77">
        <v>1898.4</v>
      </c>
      <c r="CR77">
        <v>1889.6000000000001</v>
      </c>
      <c r="CS77">
        <v>1623.2</v>
      </c>
      <c r="CT77">
        <v>1713</v>
      </c>
      <c r="CU77">
        <v>529.19999999999993</v>
      </c>
      <c r="CV77">
        <v>2264</v>
      </c>
      <c r="CW77">
        <v>1603.3999999999999</v>
      </c>
      <c r="CY77">
        <f t="shared" si="4"/>
        <v>1472.2520000000002</v>
      </c>
      <c r="CZ77">
        <f t="shared" si="5"/>
        <v>1472.2520000000002</v>
      </c>
    </row>
    <row r="78" spans="2:104" x14ac:dyDescent="0.25">
      <c r="B78">
        <v>2510.6000000000004</v>
      </c>
      <c r="C78">
        <v>2507.1999999999998</v>
      </c>
      <c r="D78">
        <v>1801</v>
      </c>
      <c r="E78">
        <v>1691.8</v>
      </c>
      <c r="F78">
        <v>2347.4</v>
      </c>
      <c r="G78">
        <v>1698.8000000000002</v>
      </c>
      <c r="H78">
        <v>1023</v>
      </c>
      <c r="I78">
        <v>1996</v>
      </c>
      <c r="J78">
        <v>2439.7999999999997</v>
      </c>
      <c r="K78">
        <v>1262</v>
      </c>
      <c r="L78">
        <v>1768.4</v>
      </c>
      <c r="M78">
        <v>1624.6</v>
      </c>
      <c r="N78">
        <v>2384.6</v>
      </c>
      <c r="O78">
        <v>1078.5999999999999</v>
      </c>
      <c r="P78">
        <v>1570.6</v>
      </c>
      <c r="Q78">
        <v>874.4</v>
      </c>
      <c r="R78">
        <v>1905.1999999999998</v>
      </c>
      <c r="S78">
        <v>2403</v>
      </c>
      <c r="T78">
        <v>3124</v>
      </c>
      <c r="U78">
        <v>2096.6</v>
      </c>
      <c r="V78">
        <v>969.80000000000007</v>
      </c>
      <c r="W78">
        <v>461.59999999999997</v>
      </c>
      <c r="X78">
        <v>252.2</v>
      </c>
      <c r="Y78">
        <v>2067</v>
      </c>
      <c r="Z78">
        <v>2360</v>
      </c>
      <c r="AA78">
        <v>1588.6000000000001</v>
      </c>
      <c r="AB78">
        <v>1733.8000000000002</v>
      </c>
      <c r="AC78">
        <v>2898.2</v>
      </c>
      <c r="AD78">
        <v>481.99999999999994</v>
      </c>
      <c r="AE78">
        <v>1464.8</v>
      </c>
      <c r="AF78">
        <v>2046.6</v>
      </c>
      <c r="AG78">
        <v>1403.3999999999999</v>
      </c>
      <c r="AH78">
        <v>222.4</v>
      </c>
      <c r="AI78">
        <v>1167.1999999999998</v>
      </c>
      <c r="AJ78">
        <v>2207.8000000000002</v>
      </c>
      <c r="AK78">
        <v>1733.8</v>
      </c>
      <c r="AL78">
        <v>949.8</v>
      </c>
      <c r="AM78">
        <v>541.4</v>
      </c>
      <c r="AN78">
        <v>2549</v>
      </c>
      <c r="AO78">
        <v>2074.8000000000002</v>
      </c>
      <c r="AP78">
        <v>2460.3999999999996</v>
      </c>
      <c r="AQ78">
        <v>165</v>
      </c>
      <c r="AR78">
        <v>2253</v>
      </c>
      <c r="AS78">
        <v>2217.6000000000004</v>
      </c>
      <c r="AT78">
        <v>1119.5999999999999</v>
      </c>
      <c r="AU78">
        <v>559.19999999999993</v>
      </c>
      <c r="AV78">
        <v>2886.6000000000004</v>
      </c>
      <c r="AW78">
        <v>1231</v>
      </c>
      <c r="AX78">
        <v>1920.3999999999999</v>
      </c>
      <c r="AY78">
        <v>1431.2000000000003</v>
      </c>
      <c r="AZ78">
        <v>635.79999999999995</v>
      </c>
      <c r="BA78">
        <v>1114</v>
      </c>
      <c r="BB78">
        <v>2013.4</v>
      </c>
      <c r="BC78">
        <v>2051.6</v>
      </c>
      <c r="BD78">
        <v>1013.9999999999999</v>
      </c>
      <c r="BE78">
        <v>1682</v>
      </c>
      <c r="BF78">
        <v>1792</v>
      </c>
      <c r="BG78">
        <v>237</v>
      </c>
      <c r="BH78">
        <v>1532.6000000000001</v>
      </c>
      <c r="BI78">
        <v>1757.8</v>
      </c>
      <c r="BJ78">
        <v>337.40000000000003</v>
      </c>
      <c r="BK78">
        <v>1904.8</v>
      </c>
      <c r="BL78">
        <v>1454.8</v>
      </c>
      <c r="BM78">
        <v>1496.8</v>
      </c>
      <c r="BN78">
        <v>2278</v>
      </c>
      <c r="BO78">
        <v>808.4</v>
      </c>
      <c r="BP78">
        <v>625.79999999999995</v>
      </c>
      <c r="BQ78">
        <v>2560</v>
      </c>
      <c r="BR78">
        <v>2145.6</v>
      </c>
      <c r="BS78">
        <v>1878</v>
      </c>
      <c r="BT78">
        <v>1308.8000000000002</v>
      </c>
      <c r="BU78">
        <v>1517.0000000000002</v>
      </c>
      <c r="BV78">
        <v>223.6</v>
      </c>
      <c r="BW78">
        <v>468.20000000000005</v>
      </c>
      <c r="BX78">
        <v>2855.6</v>
      </c>
      <c r="BY78">
        <v>870.19999999999993</v>
      </c>
      <c r="BZ78">
        <v>1897.1999999999998</v>
      </c>
      <c r="CA78">
        <v>1651.6000000000004</v>
      </c>
      <c r="CB78">
        <v>927</v>
      </c>
      <c r="CC78">
        <v>2078</v>
      </c>
      <c r="CD78">
        <v>1699.8</v>
      </c>
      <c r="CE78">
        <v>1485.4</v>
      </c>
      <c r="CF78">
        <v>1138.2</v>
      </c>
      <c r="CG78">
        <v>1557.4</v>
      </c>
      <c r="CH78">
        <v>2590</v>
      </c>
      <c r="CI78">
        <v>1765</v>
      </c>
      <c r="CJ78">
        <v>1234</v>
      </c>
      <c r="CK78">
        <v>1624.8000000000002</v>
      </c>
      <c r="CL78">
        <v>1857.8</v>
      </c>
      <c r="CM78">
        <v>2838.2</v>
      </c>
      <c r="CN78">
        <v>369.4</v>
      </c>
      <c r="CO78">
        <v>1986.4</v>
      </c>
      <c r="CP78">
        <v>819.8</v>
      </c>
      <c r="CQ78">
        <v>1322</v>
      </c>
      <c r="CR78">
        <v>3310.3999999999996</v>
      </c>
      <c r="CS78">
        <v>1592</v>
      </c>
      <c r="CT78">
        <v>1240.5999999999999</v>
      </c>
      <c r="CU78">
        <v>856.80000000000007</v>
      </c>
      <c r="CV78">
        <v>1230.8</v>
      </c>
      <c r="CW78">
        <v>2527</v>
      </c>
      <c r="CY78">
        <f t="shared" si="4"/>
        <v>1596.8859999999997</v>
      </c>
      <c r="CZ78">
        <f t="shared" si="5"/>
        <v>1596.8859999999997</v>
      </c>
    </row>
    <row r="79" spans="2:104" x14ac:dyDescent="0.25">
      <c r="B79">
        <v>1296.8</v>
      </c>
      <c r="C79">
        <v>1572.3999999999999</v>
      </c>
      <c r="D79">
        <v>414.59999999999997</v>
      </c>
      <c r="E79">
        <v>229.40000000000003</v>
      </c>
      <c r="F79">
        <v>1030.8</v>
      </c>
      <c r="G79">
        <v>844.2</v>
      </c>
      <c r="H79">
        <v>795.2</v>
      </c>
      <c r="I79">
        <v>2092.4</v>
      </c>
      <c r="J79">
        <v>2904.4</v>
      </c>
      <c r="K79">
        <v>1455.2</v>
      </c>
      <c r="L79">
        <v>1224.2</v>
      </c>
      <c r="M79">
        <v>939.6</v>
      </c>
      <c r="N79">
        <v>1211</v>
      </c>
      <c r="O79">
        <v>2886.2</v>
      </c>
      <c r="P79">
        <v>1768.8</v>
      </c>
      <c r="Q79">
        <v>983</v>
      </c>
      <c r="R79">
        <v>621.6</v>
      </c>
      <c r="S79">
        <v>1730.9999999999998</v>
      </c>
      <c r="T79">
        <v>1521.6</v>
      </c>
      <c r="U79">
        <v>472.20000000000005</v>
      </c>
      <c r="V79">
        <v>1822.8</v>
      </c>
      <c r="W79">
        <v>369.6</v>
      </c>
      <c r="X79">
        <v>882.2</v>
      </c>
      <c r="Y79">
        <v>1540.8</v>
      </c>
      <c r="Z79">
        <v>2136</v>
      </c>
      <c r="AA79">
        <v>1385.8</v>
      </c>
      <c r="AB79">
        <v>245</v>
      </c>
      <c r="AC79">
        <v>1157.3999999999999</v>
      </c>
      <c r="AD79">
        <v>1257</v>
      </c>
      <c r="AE79">
        <v>1002.8000000000001</v>
      </c>
      <c r="AF79">
        <v>1127</v>
      </c>
      <c r="AG79">
        <v>365.79999999999995</v>
      </c>
      <c r="AH79">
        <v>66.399999999999991</v>
      </c>
      <c r="AI79">
        <v>1209.2</v>
      </c>
      <c r="AJ79">
        <v>1633.4</v>
      </c>
      <c r="AK79">
        <v>816.6</v>
      </c>
      <c r="AL79">
        <v>729.40000000000009</v>
      </c>
      <c r="AM79">
        <v>1034.2</v>
      </c>
      <c r="AN79">
        <v>2332.6</v>
      </c>
      <c r="AO79">
        <v>654.20000000000005</v>
      </c>
      <c r="AP79">
        <v>1412.3999999999999</v>
      </c>
      <c r="AQ79">
        <v>1199.2</v>
      </c>
      <c r="AR79">
        <v>151.80000000000001</v>
      </c>
      <c r="AS79">
        <v>934.2</v>
      </c>
      <c r="AT79">
        <v>1044.6000000000001</v>
      </c>
      <c r="AU79">
        <v>1915.6000000000001</v>
      </c>
      <c r="AV79">
        <v>205.2</v>
      </c>
      <c r="AW79">
        <v>624.20000000000005</v>
      </c>
      <c r="AX79">
        <v>2449.4</v>
      </c>
      <c r="AY79">
        <v>1705.6000000000004</v>
      </c>
      <c r="AZ79">
        <v>1429.1999999999998</v>
      </c>
      <c r="BA79">
        <v>470.79999999999995</v>
      </c>
      <c r="BB79">
        <v>880.60000000000014</v>
      </c>
      <c r="BC79">
        <v>1663.6</v>
      </c>
      <c r="BD79">
        <v>850</v>
      </c>
      <c r="BE79">
        <v>1300.5999999999999</v>
      </c>
      <c r="BF79">
        <v>265.39999999999998</v>
      </c>
      <c r="BG79">
        <v>1038.2</v>
      </c>
      <c r="BH79">
        <v>1593.8000000000002</v>
      </c>
      <c r="BI79">
        <v>309.60000000000002</v>
      </c>
      <c r="BJ79">
        <v>959.19999999999993</v>
      </c>
      <c r="BK79">
        <v>850.00000000000011</v>
      </c>
      <c r="BL79">
        <v>2568</v>
      </c>
      <c r="BM79">
        <v>1168.8000000000002</v>
      </c>
      <c r="BN79">
        <v>1045.5999999999999</v>
      </c>
      <c r="BO79">
        <v>1561.4</v>
      </c>
      <c r="BP79">
        <v>1576.4</v>
      </c>
      <c r="BQ79">
        <v>586.80000000000007</v>
      </c>
      <c r="BR79">
        <v>1838.1999999999998</v>
      </c>
      <c r="BS79">
        <v>1771.8</v>
      </c>
      <c r="BT79">
        <v>1663.3999999999999</v>
      </c>
      <c r="BU79">
        <v>1736</v>
      </c>
      <c r="BV79">
        <v>220.2</v>
      </c>
      <c r="BW79">
        <v>1657.3999999999999</v>
      </c>
      <c r="BX79">
        <v>1178.5999999999999</v>
      </c>
      <c r="BY79">
        <v>1455</v>
      </c>
      <c r="BZ79">
        <v>1559.8</v>
      </c>
      <c r="CA79">
        <v>755.19999999999993</v>
      </c>
      <c r="CB79">
        <v>1723</v>
      </c>
      <c r="CC79">
        <v>828.6</v>
      </c>
      <c r="CD79">
        <v>920.60000000000014</v>
      </c>
      <c r="CE79">
        <v>1784.8000000000002</v>
      </c>
      <c r="CF79">
        <v>1423.6</v>
      </c>
      <c r="CG79">
        <v>2438.1999999999998</v>
      </c>
      <c r="CH79">
        <v>1527.1999999999998</v>
      </c>
      <c r="CI79">
        <v>1695.4</v>
      </c>
      <c r="CJ79">
        <v>1615.6</v>
      </c>
      <c r="CK79">
        <v>955.6</v>
      </c>
      <c r="CL79">
        <v>1590</v>
      </c>
      <c r="CM79">
        <v>2402.3999999999996</v>
      </c>
      <c r="CN79">
        <v>1639.8</v>
      </c>
      <c r="CO79">
        <v>2387.8000000000002</v>
      </c>
      <c r="CP79">
        <v>1837.6</v>
      </c>
      <c r="CQ79">
        <v>2170.6000000000004</v>
      </c>
      <c r="CR79">
        <v>2507.4</v>
      </c>
      <c r="CS79">
        <v>410.4</v>
      </c>
      <c r="CT79">
        <v>1308.8</v>
      </c>
      <c r="CU79">
        <v>1260.4000000000001</v>
      </c>
      <c r="CV79">
        <v>235.59999999999997</v>
      </c>
      <c r="CW79">
        <v>3114.2000000000003</v>
      </c>
      <c r="CY79">
        <f t="shared" si="4"/>
        <v>1291.3620000000001</v>
      </c>
      <c r="CZ79">
        <f t="shared" si="5"/>
        <v>1291.3620000000001</v>
      </c>
    </row>
    <row r="80" spans="2:104" x14ac:dyDescent="0.25">
      <c r="B80">
        <v>1288</v>
      </c>
      <c r="C80">
        <v>1323.6</v>
      </c>
      <c r="D80">
        <v>3106.2</v>
      </c>
      <c r="E80">
        <v>1367.4</v>
      </c>
      <c r="F80">
        <v>246.2</v>
      </c>
      <c r="G80">
        <v>2490</v>
      </c>
      <c r="H80">
        <v>1665.2</v>
      </c>
      <c r="I80">
        <v>2621.4</v>
      </c>
      <c r="J80">
        <v>1576.1999999999998</v>
      </c>
      <c r="K80">
        <v>1699.6</v>
      </c>
      <c r="L80">
        <v>2173.6</v>
      </c>
      <c r="M80">
        <v>1813.2</v>
      </c>
      <c r="N80">
        <v>1061.2</v>
      </c>
      <c r="O80">
        <v>1084.2</v>
      </c>
      <c r="P80">
        <v>1737.8</v>
      </c>
      <c r="Q80">
        <v>1130</v>
      </c>
      <c r="R80">
        <v>1274.4000000000001</v>
      </c>
      <c r="S80">
        <v>2070.6</v>
      </c>
      <c r="T80">
        <v>808</v>
      </c>
      <c r="U80">
        <v>1728</v>
      </c>
      <c r="V80">
        <v>1005.2</v>
      </c>
      <c r="W80">
        <v>1062.8</v>
      </c>
      <c r="X80">
        <v>635.6</v>
      </c>
      <c r="Y80">
        <v>243.39999999999998</v>
      </c>
      <c r="Z80">
        <v>2571</v>
      </c>
      <c r="AA80">
        <v>313.00000000000006</v>
      </c>
      <c r="AB80">
        <v>706.79999999999984</v>
      </c>
      <c r="AC80">
        <v>2640.8</v>
      </c>
      <c r="AD80">
        <v>1628.8</v>
      </c>
      <c r="AE80">
        <v>1145.1999999999998</v>
      </c>
      <c r="AF80">
        <v>2557.6</v>
      </c>
      <c r="AG80">
        <v>1315.2</v>
      </c>
      <c r="AH80">
        <v>1256.0000000000002</v>
      </c>
      <c r="AI80">
        <v>1005.4000000000001</v>
      </c>
      <c r="AJ80">
        <v>572.79999999999995</v>
      </c>
      <c r="AK80">
        <v>1013.8</v>
      </c>
      <c r="AL80">
        <v>1851.7999999999997</v>
      </c>
      <c r="AM80">
        <v>548.6</v>
      </c>
      <c r="AN80">
        <v>2433.8000000000002</v>
      </c>
      <c r="AO80">
        <v>1518.6000000000001</v>
      </c>
      <c r="AP80">
        <v>2121.8000000000002</v>
      </c>
      <c r="AQ80">
        <v>1328</v>
      </c>
      <c r="AR80">
        <v>1756.6</v>
      </c>
      <c r="AS80">
        <v>777.2</v>
      </c>
      <c r="AT80">
        <v>1451.4</v>
      </c>
      <c r="AU80">
        <v>2845.8</v>
      </c>
      <c r="AV80">
        <v>170</v>
      </c>
      <c r="AW80">
        <v>1497.4</v>
      </c>
      <c r="AX80">
        <v>683</v>
      </c>
      <c r="AY80">
        <v>449</v>
      </c>
      <c r="AZ80">
        <v>1165</v>
      </c>
      <c r="BA80">
        <v>2928.9999999999995</v>
      </c>
      <c r="BB80">
        <v>1004.6</v>
      </c>
      <c r="BC80">
        <v>698.19999999999993</v>
      </c>
      <c r="BD80">
        <v>964.40000000000009</v>
      </c>
      <c r="BE80">
        <v>312.60000000000002</v>
      </c>
      <c r="BF80">
        <v>1306.2</v>
      </c>
      <c r="BG80">
        <v>1694.4</v>
      </c>
      <c r="BH80">
        <v>1550.8000000000002</v>
      </c>
      <c r="BI80">
        <v>1696.2</v>
      </c>
      <c r="BJ80">
        <v>943.4</v>
      </c>
      <c r="BK80">
        <v>2455.6</v>
      </c>
      <c r="BL80">
        <v>1795.2</v>
      </c>
      <c r="BM80">
        <v>2015.4000000000003</v>
      </c>
      <c r="BN80">
        <v>2690.9999999999995</v>
      </c>
      <c r="BO80">
        <v>2371.6</v>
      </c>
      <c r="BP80">
        <v>1497.4</v>
      </c>
      <c r="BQ80">
        <v>1117.5999999999999</v>
      </c>
      <c r="BR80">
        <v>1751.4</v>
      </c>
      <c r="BS80">
        <v>2441.1999999999998</v>
      </c>
      <c r="BT80">
        <v>911.19999999999993</v>
      </c>
      <c r="BU80">
        <v>481.59999999999997</v>
      </c>
      <c r="BV80">
        <v>278.2</v>
      </c>
      <c r="BW80">
        <v>1331.2</v>
      </c>
      <c r="BX80">
        <v>2468.1999999999998</v>
      </c>
      <c r="BY80">
        <v>2487.6000000000004</v>
      </c>
      <c r="BZ80">
        <v>2209.9999999999995</v>
      </c>
      <c r="CA80">
        <v>927.19999999999993</v>
      </c>
      <c r="CB80">
        <v>1218.6000000000001</v>
      </c>
      <c r="CC80">
        <v>1201.1999999999998</v>
      </c>
      <c r="CD80">
        <v>2774</v>
      </c>
      <c r="CE80">
        <v>1970.2</v>
      </c>
      <c r="CF80">
        <v>1240.5999999999999</v>
      </c>
      <c r="CG80">
        <v>1939.4</v>
      </c>
      <c r="CH80">
        <v>2376</v>
      </c>
      <c r="CI80">
        <v>968.19999999999993</v>
      </c>
      <c r="CJ80">
        <v>1789.8</v>
      </c>
      <c r="CK80">
        <v>1498.3999999999999</v>
      </c>
      <c r="CL80">
        <v>758.2</v>
      </c>
      <c r="CM80">
        <v>1255.1999999999998</v>
      </c>
      <c r="CN80">
        <v>2945.4</v>
      </c>
      <c r="CO80">
        <v>2004.9999999999998</v>
      </c>
      <c r="CP80">
        <v>2612.6</v>
      </c>
      <c r="CQ80">
        <v>1415.8</v>
      </c>
      <c r="CR80">
        <v>2427.8000000000002</v>
      </c>
      <c r="CS80">
        <v>370.8</v>
      </c>
      <c r="CT80">
        <v>422.6</v>
      </c>
      <c r="CU80">
        <v>1739.8</v>
      </c>
      <c r="CV80">
        <v>1683.8</v>
      </c>
      <c r="CW80">
        <v>933.4</v>
      </c>
      <c r="CY80">
        <f t="shared" si="4"/>
        <v>1504.1439999999993</v>
      </c>
      <c r="CZ80">
        <f t="shared" si="5"/>
        <v>1504.1439999999993</v>
      </c>
    </row>
    <row r="81" spans="2:104" x14ac:dyDescent="0.25">
      <c r="B81">
        <v>2225.8000000000002</v>
      </c>
      <c r="C81">
        <v>2611.1999999999998</v>
      </c>
      <c r="D81">
        <v>1361.9999999999998</v>
      </c>
      <c r="E81">
        <v>1313.8</v>
      </c>
      <c r="F81">
        <v>1608.4</v>
      </c>
      <c r="G81">
        <v>508</v>
      </c>
      <c r="H81">
        <v>667.4</v>
      </c>
      <c r="I81">
        <v>710.8</v>
      </c>
      <c r="J81">
        <v>1579.8</v>
      </c>
      <c r="K81">
        <v>3618.6</v>
      </c>
      <c r="L81">
        <v>1529.2000000000003</v>
      </c>
      <c r="M81">
        <v>1697.8</v>
      </c>
      <c r="N81">
        <v>757.2</v>
      </c>
      <c r="O81">
        <v>3020</v>
      </c>
      <c r="P81">
        <v>1677.2</v>
      </c>
      <c r="Q81">
        <v>1292</v>
      </c>
      <c r="R81">
        <v>1786.2000000000003</v>
      </c>
      <c r="S81">
        <v>473.2</v>
      </c>
      <c r="T81">
        <v>2346.4</v>
      </c>
      <c r="U81">
        <v>1561.8</v>
      </c>
      <c r="V81">
        <v>1555.6000000000001</v>
      </c>
      <c r="W81">
        <v>1969.6</v>
      </c>
      <c r="X81">
        <v>1661.4</v>
      </c>
      <c r="Y81">
        <v>367.59999999999997</v>
      </c>
      <c r="Z81">
        <v>2437.1999999999998</v>
      </c>
      <c r="AA81">
        <v>746.19999999999993</v>
      </c>
      <c r="AB81">
        <v>2174.2000000000003</v>
      </c>
      <c r="AC81">
        <v>2625.2</v>
      </c>
      <c r="AD81">
        <v>974.4</v>
      </c>
      <c r="AE81">
        <v>1552.8</v>
      </c>
      <c r="AF81">
        <v>2033.3999999999999</v>
      </c>
      <c r="AG81">
        <v>933</v>
      </c>
      <c r="AH81">
        <v>872</v>
      </c>
      <c r="AI81">
        <v>2455</v>
      </c>
      <c r="AJ81">
        <v>3689.0000000000005</v>
      </c>
      <c r="AK81">
        <v>3337.3999999999996</v>
      </c>
      <c r="AL81">
        <v>2373.7999999999997</v>
      </c>
      <c r="AM81">
        <v>1563.8</v>
      </c>
      <c r="AN81">
        <v>1215.8</v>
      </c>
      <c r="AO81">
        <v>1280.4000000000001</v>
      </c>
      <c r="AP81">
        <v>1780</v>
      </c>
      <c r="AQ81">
        <v>1154.4000000000001</v>
      </c>
      <c r="AR81">
        <v>1089.5999999999999</v>
      </c>
      <c r="AS81">
        <v>3953</v>
      </c>
      <c r="AT81">
        <v>1889.7999999999997</v>
      </c>
      <c r="AU81">
        <v>3015.2</v>
      </c>
      <c r="AV81">
        <v>598.79999999999995</v>
      </c>
      <c r="AW81">
        <v>1503.8</v>
      </c>
      <c r="AX81">
        <v>998.59999999999991</v>
      </c>
      <c r="AY81">
        <v>3484.2</v>
      </c>
      <c r="AZ81">
        <v>2020</v>
      </c>
      <c r="BA81">
        <v>1554</v>
      </c>
      <c r="BB81">
        <v>846.2</v>
      </c>
      <c r="BC81">
        <v>2065</v>
      </c>
      <c r="BD81">
        <v>1145.2</v>
      </c>
      <c r="BE81">
        <v>768.39999999999986</v>
      </c>
      <c r="BF81">
        <v>2799.4</v>
      </c>
      <c r="BG81">
        <v>1696.9999999999998</v>
      </c>
      <c r="BH81">
        <v>1612.8</v>
      </c>
      <c r="BI81">
        <v>2087.2000000000003</v>
      </c>
      <c r="BJ81">
        <v>872.39999999999986</v>
      </c>
      <c r="BK81">
        <v>2187.8000000000002</v>
      </c>
      <c r="BL81">
        <v>1068</v>
      </c>
      <c r="BM81">
        <v>900.80000000000007</v>
      </c>
      <c r="BN81">
        <v>1536.4</v>
      </c>
      <c r="BO81">
        <v>2054.1999999999998</v>
      </c>
      <c r="BP81">
        <v>1315.8</v>
      </c>
      <c r="BQ81">
        <v>1659.1999999999998</v>
      </c>
      <c r="BR81">
        <v>1627.2</v>
      </c>
      <c r="BS81">
        <v>2234.6</v>
      </c>
      <c r="BT81">
        <v>1083.5999999999999</v>
      </c>
      <c r="BU81">
        <v>1710.7999999999997</v>
      </c>
      <c r="BV81">
        <v>473</v>
      </c>
      <c r="BW81">
        <v>304.8</v>
      </c>
      <c r="BX81">
        <v>2041.6000000000001</v>
      </c>
      <c r="BY81">
        <v>764.4</v>
      </c>
      <c r="BZ81">
        <v>1627.8000000000002</v>
      </c>
      <c r="CA81">
        <v>2447.6</v>
      </c>
      <c r="CB81">
        <v>1255.2</v>
      </c>
      <c r="CC81">
        <v>1083.8000000000002</v>
      </c>
      <c r="CD81">
        <v>2573.6000000000004</v>
      </c>
      <c r="CE81">
        <v>1094.2</v>
      </c>
      <c r="CF81">
        <v>434</v>
      </c>
      <c r="CG81">
        <v>2131.4</v>
      </c>
      <c r="CH81">
        <v>531.59999999999991</v>
      </c>
      <c r="CI81">
        <v>597.40000000000009</v>
      </c>
      <c r="CJ81">
        <v>2025.4</v>
      </c>
      <c r="CK81">
        <v>2330.8000000000002</v>
      </c>
      <c r="CL81">
        <v>1642.6</v>
      </c>
      <c r="CM81">
        <v>1939.7999999999997</v>
      </c>
      <c r="CN81">
        <v>2809.8</v>
      </c>
      <c r="CO81">
        <v>2327.8000000000002</v>
      </c>
      <c r="CP81">
        <v>1014.2</v>
      </c>
      <c r="CQ81">
        <v>1381.8</v>
      </c>
      <c r="CR81">
        <v>1478.8</v>
      </c>
      <c r="CS81">
        <v>4416.5999999999995</v>
      </c>
      <c r="CT81">
        <v>2882.4000000000005</v>
      </c>
      <c r="CU81">
        <v>272.60000000000002</v>
      </c>
      <c r="CV81">
        <v>1274.8</v>
      </c>
      <c r="CW81">
        <v>1335.6</v>
      </c>
      <c r="CY81">
        <f t="shared" si="4"/>
        <v>1669.7139999999993</v>
      </c>
      <c r="CZ81">
        <f t="shared" si="5"/>
        <v>1669.7139999999993</v>
      </c>
    </row>
    <row r="82" spans="2:104" x14ac:dyDescent="0.25">
      <c r="B82">
        <v>1524.6000000000001</v>
      </c>
      <c r="C82">
        <v>1203</v>
      </c>
      <c r="D82">
        <v>2166.1999999999998</v>
      </c>
      <c r="E82">
        <v>1675.8</v>
      </c>
      <c r="F82">
        <v>1820.2</v>
      </c>
      <c r="G82">
        <v>1264.3999999999999</v>
      </c>
      <c r="H82">
        <v>2003.6</v>
      </c>
      <c r="I82">
        <v>457</v>
      </c>
      <c r="J82">
        <v>1798.1999999999998</v>
      </c>
      <c r="K82">
        <v>978.2</v>
      </c>
      <c r="L82">
        <v>1236.2</v>
      </c>
      <c r="M82">
        <v>733.8</v>
      </c>
      <c r="N82">
        <v>2553.3999999999996</v>
      </c>
      <c r="O82">
        <v>1146.8</v>
      </c>
      <c r="P82">
        <v>3385.4</v>
      </c>
      <c r="Q82">
        <v>1718.2000000000003</v>
      </c>
      <c r="R82">
        <v>1381</v>
      </c>
      <c r="S82">
        <v>1868.9999999999998</v>
      </c>
      <c r="T82">
        <v>3163.6</v>
      </c>
      <c r="U82">
        <v>1502.6000000000001</v>
      </c>
      <c r="V82">
        <v>2207</v>
      </c>
      <c r="W82">
        <v>958.59999999999991</v>
      </c>
      <c r="X82">
        <v>850.4</v>
      </c>
      <c r="Y82">
        <v>1150.4000000000001</v>
      </c>
      <c r="Z82">
        <v>1187.3999999999999</v>
      </c>
      <c r="AA82">
        <v>680.40000000000009</v>
      </c>
      <c r="AB82">
        <v>682</v>
      </c>
      <c r="AC82">
        <v>639.79999999999995</v>
      </c>
      <c r="AD82">
        <v>1143.8000000000002</v>
      </c>
      <c r="AE82">
        <v>190</v>
      </c>
      <c r="AF82">
        <v>1712.2</v>
      </c>
      <c r="AG82">
        <v>1155.8000000000002</v>
      </c>
      <c r="AH82">
        <v>562.79999999999995</v>
      </c>
      <c r="AI82">
        <v>1406.3999999999999</v>
      </c>
      <c r="AJ82">
        <v>2054.6000000000004</v>
      </c>
      <c r="AK82">
        <v>2786.6000000000004</v>
      </c>
      <c r="AL82">
        <v>1875.5999999999997</v>
      </c>
      <c r="AM82">
        <v>2964</v>
      </c>
      <c r="AN82">
        <v>43</v>
      </c>
      <c r="AO82">
        <v>96.6</v>
      </c>
      <c r="AP82">
        <v>1239</v>
      </c>
      <c r="AQ82">
        <v>1444.3999999999999</v>
      </c>
      <c r="AR82">
        <v>1639.2</v>
      </c>
      <c r="AS82">
        <v>1627.2</v>
      </c>
      <c r="AT82">
        <v>1464.3999999999999</v>
      </c>
      <c r="AU82">
        <v>1281.2</v>
      </c>
      <c r="AV82">
        <v>1283.8</v>
      </c>
      <c r="AW82">
        <v>613.20000000000005</v>
      </c>
      <c r="AX82">
        <v>992.2</v>
      </c>
      <c r="AY82">
        <v>3094.6000000000004</v>
      </c>
      <c r="AZ82">
        <v>1801</v>
      </c>
      <c r="BA82">
        <v>1435.6</v>
      </c>
      <c r="BB82">
        <v>1289.4000000000001</v>
      </c>
      <c r="BC82">
        <v>1439.4</v>
      </c>
      <c r="BD82">
        <v>321.2</v>
      </c>
      <c r="BE82">
        <v>860.6</v>
      </c>
      <c r="BF82">
        <v>2122.1999999999998</v>
      </c>
      <c r="BG82">
        <v>2127.3999999999996</v>
      </c>
      <c r="BH82">
        <v>2273.6</v>
      </c>
      <c r="BI82">
        <v>1016.4</v>
      </c>
      <c r="BJ82">
        <v>1611.8000000000002</v>
      </c>
      <c r="BK82">
        <v>1194.5999999999999</v>
      </c>
      <c r="BL82">
        <v>1202.8</v>
      </c>
      <c r="BM82">
        <v>2627</v>
      </c>
      <c r="BN82">
        <v>1779</v>
      </c>
      <c r="BO82">
        <v>1701.8</v>
      </c>
      <c r="BP82">
        <v>468.6</v>
      </c>
      <c r="BQ82">
        <v>2638.2</v>
      </c>
      <c r="BR82">
        <v>935</v>
      </c>
      <c r="BS82">
        <v>765</v>
      </c>
      <c r="BT82">
        <v>2330.1999999999998</v>
      </c>
      <c r="BU82">
        <v>1981.2</v>
      </c>
      <c r="BV82">
        <v>1651.8000000000002</v>
      </c>
      <c r="BW82">
        <v>2680.2</v>
      </c>
      <c r="BX82">
        <v>212.8</v>
      </c>
      <c r="BY82">
        <v>1997.2</v>
      </c>
      <c r="BZ82">
        <v>2843.8</v>
      </c>
      <c r="CA82">
        <v>462.4</v>
      </c>
      <c r="CB82">
        <v>1220.1999999999998</v>
      </c>
      <c r="CC82">
        <v>656.19999999999993</v>
      </c>
      <c r="CD82">
        <v>1112.6000000000001</v>
      </c>
      <c r="CE82">
        <v>1711.4</v>
      </c>
      <c r="CF82">
        <v>1442.8000000000002</v>
      </c>
      <c r="CG82">
        <v>2373.1999999999998</v>
      </c>
      <c r="CH82">
        <v>1069.2</v>
      </c>
      <c r="CI82">
        <v>1081.2</v>
      </c>
      <c r="CJ82">
        <v>3692.7999999999997</v>
      </c>
      <c r="CK82">
        <v>1287.2</v>
      </c>
      <c r="CL82">
        <v>1861.2</v>
      </c>
      <c r="CM82">
        <v>1543</v>
      </c>
      <c r="CN82">
        <v>369.20000000000005</v>
      </c>
      <c r="CO82">
        <v>2807.8</v>
      </c>
      <c r="CP82">
        <v>1658.4</v>
      </c>
      <c r="CQ82">
        <v>1225.6000000000001</v>
      </c>
      <c r="CR82">
        <v>1767.8</v>
      </c>
      <c r="CS82">
        <v>2260.4</v>
      </c>
      <c r="CT82">
        <v>1302.0000000000002</v>
      </c>
      <c r="CU82">
        <v>599.79999999999995</v>
      </c>
      <c r="CV82">
        <v>430.79999999999995</v>
      </c>
      <c r="CW82">
        <v>2376.4</v>
      </c>
      <c r="CY82">
        <f t="shared" si="4"/>
        <v>1502.2719999999995</v>
      </c>
      <c r="CZ82">
        <f t="shared" si="5"/>
        <v>1502.2719999999995</v>
      </c>
    </row>
    <row r="83" spans="2:104" x14ac:dyDescent="0.25">
      <c r="B83">
        <v>396.6</v>
      </c>
      <c r="C83">
        <v>941</v>
      </c>
      <c r="D83">
        <v>1640.4</v>
      </c>
      <c r="E83">
        <v>955.59999999999991</v>
      </c>
      <c r="F83">
        <v>2302.3999999999996</v>
      </c>
      <c r="G83">
        <v>1404.8</v>
      </c>
      <c r="H83">
        <v>1378.8000000000002</v>
      </c>
      <c r="I83">
        <v>1365.6000000000001</v>
      </c>
      <c r="J83">
        <v>1282.4000000000001</v>
      </c>
      <c r="K83">
        <v>947.19999999999993</v>
      </c>
      <c r="L83">
        <v>4069.2</v>
      </c>
      <c r="M83">
        <v>3161.3999999999996</v>
      </c>
      <c r="N83">
        <v>829</v>
      </c>
      <c r="O83">
        <v>1224.5999999999999</v>
      </c>
      <c r="P83">
        <v>1965.6</v>
      </c>
      <c r="Q83">
        <v>1188.4000000000001</v>
      </c>
      <c r="R83">
        <v>1841.9999999999998</v>
      </c>
      <c r="S83">
        <v>664.2</v>
      </c>
      <c r="T83">
        <v>2351.4</v>
      </c>
      <c r="U83">
        <v>1494</v>
      </c>
      <c r="V83">
        <v>1799</v>
      </c>
      <c r="W83">
        <v>3075.8</v>
      </c>
      <c r="X83">
        <v>2163.2000000000003</v>
      </c>
      <c r="Y83">
        <v>1854.2</v>
      </c>
      <c r="Z83">
        <v>2057.6</v>
      </c>
      <c r="AA83">
        <v>1986.8</v>
      </c>
      <c r="AB83">
        <v>1539.6000000000001</v>
      </c>
      <c r="AC83">
        <v>831.8</v>
      </c>
      <c r="AD83">
        <v>689</v>
      </c>
      <c r="AE83">
        <v>1913.8000000000002</v>
      </c>
      <c r="AF83">
        <v>2080.6</v>
      </c>
      <c r="AG83">
        <v>2614.7999999999997</v>
      </c>
      <c r="AH83">
        <v>424.99999999999994</v>
      </c>
      <c r="AI83">
        <v>2212</v>
      </c>
      <c r="AJ83">
        <v>2399.4</v>
      </c>
      <c r="AK83">
        <v>2921.6000000000004</v>
      </c>
      <c r="AL83">
        <v>1915.6000000000001</v>
      </c>
      <c r="AM83">
        <v>895.2</v>
      </c>
      <c r="AN83">
        <v>428.6</v>
      </c>
      <c r="AO83">
        <v>3020.6000000000004</v>
      </c>
      <c r="AP83">
        <v>1449.8000000000002</v>
      </c>
      <c r="AQ83">
        <v>0</v>
      </c>
      <c r="AR83">
        <v>2112.8000000000002</v>
      </c>
      <c r="AS83">
        <v>1948.6</v>
      </c>
      <c r="AT83">
        <v>3240.8</v>
      </c>
      <c r="AU83">
        <v>1425</v>
      </c>
      <c r="AV83">
        <v>2166</v>
      </c>
      <c r="AW83">
        <v>722.8</v>
      </c>
      <c r="AX83">
        <v>683.40000000000009</v>
      </c>
      <c r="AY83">
        <v>2251.4</v>
      </c>
      <c r="AZ83">
        <v>860.6</v>
      </c>
      <c r="BA83">
        <v>514.19999999999993</v>
      </c>
      <c r="BB83">
        <v>1035.4000000000001</v>
      </c>
      <c r="BC83">
        <v>1686.8</v>
      </c>
      <c r="BD83">
        <v>1920.6</v>
      </c>
      <c r="BE83">
        <v>1948</v>
      </c>
      <c r="BF83">
        <v>343.2</v>
      </c>
      <c r="BG83">
        <v>323.2</v>
      </c>
      <c r="BH83">
        <v>3006.6</v>
      </c>
      <c r="BI83">
        <v>1246.8</v>
      </c>
      <c r="BJ83">
        <v>1322.8</v>
      </c>
      <c r="BK83">
        <v>1131.4000000000001</v>
      </c>
      <c r="BL83">
        <v>2696.6</v>
      </c>
      <c r="BM83">
        <v>1425.2</v>
      </c>
      <c r="BN83">
        <v>212.8</v>
      </c>
      <c r="BO83">
        <v>715.6</v>
      </c>
      <c r="BP83">
        <v>2269.1999999999998</v>
      </c>
      <c r="BQ83">
        <v>1006.6</v>
      </c>
      <c r="BR83">
        <v>1461</v>
      </c>
      <c r="BS83">
        <v>2274</v>
      </c>
      <c r="BT83">
        <v>1015.8000000000001</v>
      </c>
      <c r="BU83">
        <v>933.59999999999991</v>
      </c>
      <c r="BV83">
        <v>2825.9999999999995</v>
      </c>
      <c r="BW83">
        <v>1378.6</v>
      </c>
      <c r="BX83">
        <v>848.4</v>
      </c>
      <c r="BY83">
        <v>1709</v>
      </c>
      <c r="BZ83">
        <v>1811</v>
      </c>
      <c r="CA83">
        <v>1151.1999999999998</v>
      </c>
      <c r="CB83">
        <v>913.60000000000014</v>
      </c>
      <c r="CC83">
        <v>2055</v>
      </c>
      <c r="CD83">
        <v>1251.4000000000003</v>
      </c>
      <c r="CE83">
        <v>1521.8</v>
      </c>
      <c r="CF83">
        <v>747.60000000000014</v>
      </c>
      <c r="CG83">
        <v>2108.8000000000002</v>
      </c>
      <c r="CH83">
        <v>2040.8000000000002</v>
      </c>
      <c r="CI83">
        <v>2023.2</v>
      </c>
      <c r="CJ83">
        <v>2707.2</v>
      </c>
      <c r="CK83">
        <v>1671.0000000000002</v>
      </c>
      <c r="CL83">
        <v>1445.1999999999998</v>
      </c>
      <c r="CM83">
        <v>397.4</v>
      </c>
      <c r="CN83">
        <v>1656.6</v>
      </c>
      <c r="CO83">
        <v>1148.5999999999999</v>
      </c>
      <c r="CP83">
        <v>367.20000000000005</v>
      </c>
      <c r="CQ83">
        <v>933.40000000000009</v>
      </c>
      <c r="CR83">
        <v>1498.4</v>
      </c>
      <c r="CS83">
        <v>1687.9999999999998</v>
      </c>
      <c r="CT83">
        <v>2045.6</v>
      </c>
      <c r="CU83">
        <v>1243</v>
      </c>
      <c r="CV83">
        <v>1103.6000000000001</v>
      </c>
      <c r="CW83">
        <v>1326.2</v>
      </c>
      <c r="CY83">
        <f t="shared" si="4"/>
        <v>1551.9720000000009</v>
      </c>
      <c r="CZ83">
        <f t="shared" si="5"/>
        <v>1551.9720000000009</v>
      </c>
    </row>
    <row r="84" spans="2:104" x14ac:dyDescent="0.25">
      <c r="B84">
        <v>240.20000000000002</v>
      </c>
      <c r="C84">
        <v>786.59999999999991</v>
      </c>
      <c r="D84">
        <v>1798.8</v>
      </c>
      <c r="E84">
        <v>1941.6</v>
      </c>
      <c r="F84">
        <v>1255.8</v>
      </c>
      <c r="G84">
        <v>999.19999999999993</v>
      </c>
      <c r="H84">
        <v>1333.8000000000002</v>
      </c>
      <c r="I84">
        <v>883.19999999999993</v>
      </c>
      <c r="J84">
        <v>1068</v>
      </c>
      <c r="K84">
        <v>2520.1999999999998</v>
      </c>
      <c r="L84">
        <v>1498</v>
      </c>
      <c r="M84">
        <v>1894</v>
      </c>
      <c r="N84">
        <v>1202.3999999999999</v>
      </c>
      <c r="O84">
        <v>1283.5999999999999</v>
      </c>
      <c r="P84">
        <v>2333.8000000000002</v>
      </c>
      <c r="Q84">
        <v>748.8</v>
      </c>
      <c r="R84">
        <v>3178</v>
      </c>
      <c r="S84">
        <v>1964.2</v>
      </c>
      <c r="T84">
        <v>539</v>
      </c>
      <c r="U84">
        <v>1094</v>
      </c>
      <c r="V84">
        <v>1242</v>
      </c>
      <c r="W84">
        <v>2121.4</v>
      </c>
      <c r="X84">
        <v>903.6</v>
      </c>
      <c r="Y84">
        <v>2456.3999999999996</v>
      </c>
      <c r="Z84">
        <v>1814</v>
      </c>
      <c r="AA84">
        <v>2423.6</v>
      </c>
      <c r="AB84">
        <v>1329.6</v>
      </c>
      <c r="AC84">
        <v>1439.6</v>
      </c>
      <c r="AD84">
        <v>1556.4</v>
      </c>
      <c r="AE84">
        <v>2191.4</v>
      </c>
      <c r="AF84">
        <v>1983.8</v>
      </c>
      <c r="AG84">
        <v>900.40000000000009</v>
      </c>
      <c r="AH84">
        <v>875.80000000000007</v>
      </c>
      <c r="AI84">
        <v>1842.3999999999999</v>
      </c>
      <c r="AJ84">
        <v>84</v>
      </c>
      <c r="AK84">
        <v>2443.1999999999998</v>
      </c>
      <c r="AL84">
        <v>3216.2</v>
      </c>
      <c r="AM84">
        <v>2533.4000000000005</v>
      </c>
      <c r="AN84">
        <v>1501.2</v>
      </c>
      <c r="AO84">
        <v>3065.7999999999997</v>
      </c>
      <c r="AP84">
        <v>1750</v>
      </c>
      <c r="AQ84">
        <v>419.8</v>
      </c>
      <c r="AR84">
        <v>1392.8</v>
      </c>
      <c r="AS84">
        <v>1114.6000000000004</v>
      </c>
      <c r="AT84">
        <v>1879.1999999999998</v>
      </c>
      <c r="AU84">
        <v>2047.3999999999999</v>
      </c>
      <c r="AV84">
        <v>1582.4</v>
      </c>
      <c r="AW84">
        <v>3179.4</v>
      </c>
      <c r="AX84">
        <v>1658.1999999999998</v>
      </c>
      <c r="AY84">
        <v>1599.1999999999998</v>
      </c>
      <c r="AZ84">
        <v>1450.6000000000001</v>
      </c>
      <c r="BA84">
        <v>1741.6</v>
      </c>
      <c r="BB84">
        <v>1811.1999999999998</v>
      </c>
      <c r="BC84">
        <v>856</v>
      </c>
      <c r="BD84">
        <v>2036.0000000000002</v>
      </c>
      <c r="BE84">
        <v>915.6</v>
      </c>
      <c r="BF84">
        <v>469.59999999999997</v>
      </c>
      <c r="BG84">
        <v>1598.8</v>
      </c>
      <c r="BH84">
        <v>2195.6000000000004</v>
      </c>
      <c r="BI84">
        <v>2890.3999999999996</v>
      </c>
      <c r="BJ84">
        <v>1829.4</v>
      </c>
      <c r="BK84">
        <v>855.6</v>
      </c>
      <c r="BL84">
        <v>1213.8</v>
      </c>
      <c r="BM84">
        <v>838</v>
      </c>
      <c r="BN84">
        <v>1258.4000000000001</v>
      </c>
      <c r="BO84">
        <v>1536.2</v>
      </c>
      <c r="BP84">
        <v>1342.2</v>
      </c>
      <c r="BQ84">
        <v>1606.2</v>
      </c>
      <c r="BR84">
        <v>708.2</v>
      </c>
      <c r="BS84">
        <v>1834</v>
      </c>
      <c r="BT84">
        <v>2246.6</v>
      </c>
      <c r="BU84">
        <v>812.59999999999991</v>
      </c>
      <c r="BV84">
        <v>1585.4</v>
      </c>
      <c r="BW84">
        <v>1412.2000000000003</v>
      </c>
      <c r="BX84">
        <v>1447.8</v>
      </c>
      <c r="BY84">
        <v>1990.3999999999999</v>
      </c>
      <c r="BZ84">
        <v>1758</v>
      </c>
      <c r="CA84">
        <v>1849.4</v>
      </c>
      <c r="CB84">
        <v>678.20000000000016</v>
      </c>
      <c r="CC84">
        <v>2494</v>
      </c>
      <c r="CD84">
        <v>526.6</v>
      </c>
      <c r="CE84">
        <v>1059.8</v>
      </c>
      <c r="CF84">
        <v>1516.3999999999999</v>
      </c>
      <c r="CG84">
        <v>4008.4</v>
      </c>
      <c r="CH84">
        <v>1074.8</v>
      </c>
      <c r="CI84">
        <v>772.4</v>
      </c>
      <c r="CJ84">
        <v>2255.6</v>
      </c>
      <c r="CK84">
        <v>2178.6000000000004</v>
      </c>
      <c r="CL84">
        <v>1980.6000000000001</v>
      </c>
      <c r="CM84">
        <v>987.2</v>
      </c>
      <c r="CN84">
        <v>2807.2</v>
      </c>
      <c r="CO84">
        <v>455.4</v>
      </c>
      <c r="CP84">
        <v>2454.1999999999998</v>
      </c>
      <c r="CQ84">
        <v>659.19999999999993</v>
      </c>
      <c r="CR84">
        <v>2257.1999999999998</v>
      </c>
      <c r="CS84">
        <v>1156</v>
      </c>
      <c r="CT84">
        <v>1493.2</v>
      </c>
      <c r="CU84">
        <v>324.60000000000002</v>
      </c>
      <c r="CV84">
        <v>656.59999999999991</v>
      </c>
      <c r="CW84">
        <v>1986.6</v>
      </c>
      <c r="CY84">
        <f t="shared" si="4"/>
        <v>1569.8300000000008</v>
      </c>
      <c r="CZ84">
        <f t="shared" si="5"/>
        <v>1569.8300000000008</v>
      </c>
    </row>
    <row r="85" spans="2:104" x14ac:dyDescent="0.25">
      <c r="B85">
        <v>1061</v>
      </c>
      <c r="C85">
        <v>1724.4</v>
      </c>
      <c r="D85">
        <v>3396.8</v>
      </c>
      <c r="E85">
        <v>1410</v>
      </c>
      <c r="F85">
        <v>1640.2</v>
      </c>
      <c r="G85">
        <v>1204</v>
      </c>
      <c r="H85">
        <v>1321.4</v>
      </c>
      <c r="I85">
        <v>959.19999999999993</v>
      </c>
      <c r="J85">
        <v>1159.6000000000001</v>
      </c>
      <c r="K85">
        <v>2588.6</v>
      </c>
      <c r="L85">
        <v>2092</v>
      </c>
      <c r="M85">
        <v>924.6</v>
      </c>
      <c r="N85">
        <v>3856.3999999999996</v>
      </c>
      <c r="O85">
        <v>2111.4</v>
      </c>
      <c r="P85">
        <v>943.80000000000007</v>
      </c>
      <c r="Q85">
        <v>1518.8000000000002</v>
      </c>
      <c r="R85">
        <v>832.8</v>
      </c>
      <c r="S85">
        <v>354.00000000000006</v>
      </c>
      <c r="T85">
        <v>1255.3999999999999</v>
      </c>
      <c r="U85">
        <v>690.40000000000009</v>
      </c>
      <c r="V85">
        <v>2590.7999999999997</v>
      </c>
      <c r="W85">
        <v>2691.4</v>
      </c>
      <c r="X85">
        <v>1968.4</v>
      </c>
      <c r="Y85">
        <v>745.80000000000007</v>
      </c>
      <c r="Z85">
        <v>1513.1999999999998</v>
      </c>
      <c r="AA85">
        <v>1198.8</v>
      </c>
      <c r="AB85">
        <v>2553.4</v>
      </c>
      <c r="AC85">
        <v>197.8</v>
      </c>
      <c r="AD85">
        <v>554.80000000000007</v>
      </c>
      <c r="AE85">
        <v>1210.2</v>
      </c>
      <c r="AF85">
        <v>1129.5999999999999</v>
      </c>
      <c r="AG85">
        <v>1717.8000000000002</v>
      </c>
      <c r="AH85">
        <v>2106.7999999999997</v>
      </c>
      <c r="AI85">
        <v>335.8</v>
      </c>
      <c r="AJ85">
        <v>3882.0000000000005</v>
      </c>
      <c r="AK85">
        <v>1740.1999999999998</v>
      </c>
      <c r="AL85">
        <v>2500.7999999999997</v>
      </c>
      <c r="AM85">
        <v>889.80000000000007</v>
      </c>
      <c r="AN85">
        <v>1655.4</v>
      </c>
      <c r="AO85">
        <v>553.6</v>
      </c>
      <c r="AP85">
        <v>3121.6</v>
      </c>
      <c r="AQ85">
        <v>769.8</v>
      </c>
      <c r="AR85">
        <v>542</v>
      </c>
      <c r="AS85">
        <v>2496</v>
      </c>
      <c r="AT85">
        <v>1702.4</v>
      </c>
      <c r="AU85">
        <v>1419.6000000000001</v>
      </c>
      <c r="AV85">
        <v>1557.1999999999998</v>
      </c>
      <c r="AW85">
        <v>1345</v>
      </c>
      <c r="AX85">
        <v>459.8</v>
      </c>
      <c r="AY85">
        <v>2953.3999999999996</v>
      </c>
      <c r="AZ85">
        <v>585.4</v>
      </c>
      <c r="BA85">
        <v>864</v>
      </c>
      <c r="BB85">
        <v>54.2</v>
      </c>
      <c r="BC85">
        <v>1889.1999999999998</v>
      </c>
      <c r="BD85">
        <v>126.2</v>
      </c>
      <c r="BE85">
        <v>349.59999999999997</v>
      </c>
      <c r="BF85">
        <v>805.19999999999993</v>
      </c>
      <c r="BG85">
        <v>920.00000000000011</v>
      </c>
      <c r="BH85">
        <v>1007.4</v>
      </c>
      <c r="BI85">
        <v>2036.0000000000002</v>
      </c>
      <c r="BJ85">
        <v>1395.2</v>
      </c>
      <c r="BK85">
        <v>1695.4</v>
      </c>
      <c r="BL85">
        <v>312.2</v>
      </c>
      <c r="BM85">
        <v>1188.5999999999999</v>
      </c>
      <c r="BN85">
        <v>768.80000000000007</v>
      </c>
      <c r="BO85">
        <v>1402</v>
      </c>
      <c r="BP85">
        <v>874.6</v>
      </c>
      <c r="BQ85">
        <v>4148</v>
      </c>
      <c r="BR85">
        <v>617</v>
      </c>
      <c r="BS85">
        <v>217.8</v>
      </c>
      <c r="BT85">
        <v>163.19999999999999</v>
      </c>
      <c r="BU85">
        <v>1454.6000000000001</v>
      </c>
      <c r="BV85">
        <v>342.6</v>
      </c>
      <c r="BW85">
        <v>1027.2</v>
      </c>
      <c r="BX85">
        <v>1007.9999999999999</v>
      </c>
      <c r="BY85">
        <v>1415.6</v>
      </c>
      <c r="BZ85">
        <v>1554.8</v>
      </c>
      <c r="CA85">
        <v>1324</v>
      </c>
      <c r="CB85">
        <v>1301.8000000000002</v>
      </c>
      <c r="CC85">
        <v>2834.0000000000005</v>
      </c>
      <c r="CD85">
        <v>992.2</v>
      </c>
      <c r="CE85">
        <v>1941</v>
      </c>
      <c r="CF85">
        <v>1031.8000000000002</v>
      </c>
      <c r="CG85">
        <v>1190.8000000000002</v>
      </c>
      <c r="CH85">
        <v>2914</v>
      </c>
      <c r="CI85">
        <v>432.00000000000006</v>
      </c>
      <c r="CJ85">
        <v>1731.6</v>
      </c>
      <c r="CK85">
        <v>522</v>
      </c>
      <c r="CL85">
        <v>1634.8</v>
      </c>
      <c r="CM85">
        <v>1267</v>
      </c>
      <c r="CN85">
        <v>3060.6000000000004</v>
      </c>
      <c r="CO85">
        <v>1423.1999999999998</v>
      </c>
      <c r="CP85">
        <v>1005.8</v>
      </c>
      <c r="CQ85">
        <v>271.8</v>
      </c>
      <c r="CR85">
        <v>1193.4000000000001</v>
      </c>
      <c r="CS85">
        <v>2691.7999999999997</v>
      </c>
      <c r="CT85">
        <v>2503.8000000000002</v>
      </c>
      <c r="CU85">
        <v>2463.1999999999998</v>
      </c>
      <c r="CV85">
        <v>823</v>
      </c>
      <c r="CW85">
        <v>4523</v>
      </c>
      <c r="CY85">
        <f t="shared" si="4"/>
        <v>1464.4739999999999</v>
      </c>
      <c r="CZ85">
        <f t="shared" si="5"/>
        <v>1464.4739999999999</v>
      </c>
    </row>
    <row r="86" spans="2:104" x14ac:dyDescent="0.25">
      <c r="B86">
        <v>1467.6</v>
      </c>
      <c r="C86">
        <v>2303.6</v>
      </c>
      <c r="D86">
        <v>1575.4</v>
      </c>
      <c r="E86">
        <v>352</v>
      </c>
      <c r="F86">
        <v>1201.2</v>
      </c>
      <c r="G86">
        <v>3262.4</v>
      </c>
      <c r="H86">
        <v>2871.4</v>
      </c>
      <c r="I86">
        <v>404.20000000000005</v>
      </c>
      <c r="J86">
        <v>1228</v>
      </c>
      <c r="K86">
        <v>829.4</v>
      </c>
      <c r="L86">
        <v>1106</v>
      </c>
      <c r="M86">
        <v>2282.8000000000002</v>
      </c>
      <c r="N86">
        <v>101.80000000000001</v>
      </c>
      <c r="O86">
        <v>1325.6</v>
      </c>
      <c r="P86">
        <v>2481.1999999999998</v>
      </c>
      <c r="Q86">
        <v>2271.8000000000002</v>
      </c>
      <c r="R86">
        <v>3209.9999999999995</v>
      </c>
      <c r="S86">
        <v>93.199999999999989</v>
      </c>
      <c r="T86">
        <v>1108.5999999999999</v>
      </c>
      <c r="U86">
        <v>2400.1999999999998</v>
      </c>
      <c r="V86">
        <v>2771</v>
      </c>
      <c r="W86">
        <v>1717.2000000000003</v>
      </c>
      <c r="X86">
        <v>2669.6</v>
      </c>
      <c r="Y86">
        <v>984.59999999999991</v>
      </c>
      <c r="Z86">
        <v>738.80000000000007</v>
      </c>
      <c r="AA86">
        <v>1772.8</v>
      </c>
      <c r="AB86">
        <v>2969.2</v>
      </c>
      <c r="AC86">
        <v>2164</v>
      </c>
      <c r="AD86">
        <v>1697.8000000000002</v>
      </c>
      <c r="AE86">
        <v>1329.6</v>
      </c>
      <c r="AF86">
        <v>2066.8000000000002</v>
      </c>
      <c r="AG86">
        <v>1434.6</v>
      </c>
      <c r="AH86">
        <v>2819.2</v>
      </c>
      <c r="AI86">
        <v>1167.1999999999998</v>
      </c>
      <c r="AJ86">
        <v>703</v>
      </c>
      <c r="AK86">
        <v>1618</v>
      </c>
      <c r="AL86">
        <v>2144.7999999999997</v>
      </c>
      <c r="AM86">
        <v>2404.2000000000003</v>
      </c>
      <c r="AN86">
        <v>802</v>
      </c>
      <c r="AO86">
        <v>2594.1999999999998</v>
      </c>
      <c r="AP86">
        <v>693.19999999999993</v>
      </c>
      <c r="AQ86">
        <v>383.59999999999997</v>
      </c>
      <c r="AR86">
        <v>1054.2</v>
      </c>
      <c r="AS86">
        <v>1815.1999999999998</v>
      </c>
      <c r="AT86">
        <v>2194</v>
      </c>
      <c r="AU86">
        <v>1331.6</v>
      </c>
      <c r="AV86">
        <v>1599.3999999999996</v>
      </c>
      <c r="AW86">
        <v>1023.8</v>
      </c>
      <c r="AX86">
        <v>1258.3999999999999</v>
      </c>
      <c r="AY86">
        <v>1753</v>
      </c>
      <c r="AZ86">
        <v>817.2</v>
      </c>
      <c r="BA86">
        <v>1844.6000000000001</v>
      </c>
      <c r="BB86">
        <v>708.59999999999991</v>
      </c>
      <c r="BC86">
        <v>1505.6</v>
      </c>
      <c r="BD86">
        <v>477</v>
      </c>
      <c r="BE86">
        <v>1252</v>
      </c>
      <c r="BF86">
        <v>1423.9999999999998</v>
      </c>
      <c r="BG86">
        <v>2020.4</v>
      </c>
      <c r="BH86">
        <v>1425.9999999999998</v>
      </c>
      <c r="BI86">
        <v>1825.7999999999997</v>
      </c>
      <c r="BJ86">
        <v>961.40000000000009</v>
      </c>
      <c r="BK86">
        <v>1283.8</v>
      </c>
      <c r="BL86">
        <v>657</v>
      </c>
      <c r="BM86">
        <v>314.40000000000003</v>
      </c>
      <c r="BN86">
        <v>611.20000000000005</v>
      </c>
      <c r="BO86">
        <v>2417</v>
      </c>
      <c r="BP86">
        <v>516.80000000000007</v>
      </c>
      <c r="BQ86">
        <v>2871</v>
      </c>
      <c r="BR86">
        <v>1919.8</v>
      </c>
      <c r="BS86">
        <v>795.59999999999991</v>
      </c>
      <c r="BT86">
        <v>1362</v>
      </c>
      <c r="BU86">
        <v>1372.6</v>
      </c>
      <c r="BV86">
        <v>2454.1999999999998</v>
      </c>
      <c r="BW86">
        <v>1016.1999999999999</v>
      </c>
      <c r="BX86">
        <v>1660.4</v>
      </c>
      <c r="BY86">
        <v>1036.5999999999999</v>
      </c>
      <c r="BZ86">
        <v>273.2</v>
      </c>
      <c r="CA86">
        <v>2258.6</v>
      </c>
      <c r="CB86">
        <v>2177.7999999999997</v>
      </c>
      <c r="CC86">
        <v>1119.8</v>
      </c>
      <c r="CD86">
        <v>222.60000000000002</v>
      </c>
      <c r="CE86">
        <v>564.20000000000005</v>
      </c>
      <c r="CF86">
        <v>1961</v>
      </c>
      <c r="CG86">
        <v>1715</v>
      </c>
      <c r="CH86">
        <v>1266.5999999999999</v>
      </c>
      <c r="CI86">
        <v>484.19999999999993</v>
      </c>
      <c r="CJ86">
        <v>2851</v>
      </c>
      <c r="CK86">
        <v>753</v>
      </c>
      <c r="CL86">
        <v>2303.8000000000002</v>
      </c>
      <c r="CM86">
        <v>2366</v>
      </c>
      <c r="CN86">
        <v>1713.1999999999998</v>
      </c>
      <c r="CO86">
        <v>1261</v>
      </c>
      <c r="CP86">
        <v>1454.6</v>
      </c>
      <c r="CQ86">
        <v>2692.8</v>
      </c>
      <c r="CR86">
        <v>643.79999999999995</v>
      </c>
      <c r="CS86">
        <v>1041.5999999999999</v>
      </c>
      <c r="CT86">
        <v>2031.8</v>
      </c>
      <c r="CU86">
        <v>1201</v>
      </c>
      <c r="CV86">
        <v>1569.8</v>
      </c>
      <c r="CW86">
        <v>255</v>
      </c>
      <c r="CY86">
        <f t="shared" si="4"/>
        <v>1502.8399999999997</v>
      </c>
      <c r="CZ86">
        <f t="shared" si="5"/>
        <v>1502.8399999999997</v>
      </c>
    </row>
    <row r="87" spans="2:104" x14ac:dyDescent="0.25">
      <c r="B87">
        <v>3416.2</v>
      </c>
      <c r="C87">
        <v>2309</v>
      </c>
      <c r="D87">
        <v>631.79999999999995</v>
      </c>
      <c r="E87">
        <v>4128.3999999999996</v>
      </c>
      <c r="F87">
        <v>2410.1999999999998</v>
      </c>
      <c r="G87">
        <v>1695.7999999999997</v>
      </c>
      <c r="H87">
        <v>605.79999999999995</v>
      </c>
      <c r="I87">
        <v>690</v>
      </c>
      <c r="J87">
        <v>1211.3999999999999</v>
      </c>
      <c r="K87">
        <v>1013.8</v>
      </c>
      <c r="L87">
        <v>1899.4</v>
      </c>
      <c r="M87">
        <v>2013.9999999999998</v>
      </c>
      <c r="N87">
        <v>1310.6000000000001</v>
      </c>
      <c r="O87">
        <v>1678.2</v>
      </c>
      <c r="P87">
        <v>1863.6000000000001</v>
      </c>
      <c r="Q87">
        <v>2058.8000000000002</v>
      </c>
      <c r="R87">
        <v>2543.4</v>
      </c>
      <c r="S87">
        <v>1048.3999999999999</v>
      </c>
      <c r="T87">
        <v>553.80000000000007</v>
      </c>
      <c r="U87">
        <v>848.6</v>
      </c>
      <c r="V87">
        <v>1616</v>
      </c>
      <c r="W87">
        <v>1141.1999999999998</v>
      </c>
      <c r="X87">
        <v>1546.2</v>
      </c>
      <c r="Y87">
        <v>2140.1999999999998</v>
      </c>
      <c r="Z87">
        <v>202.79999999999998</v>
      </c>
      <c r="AA87">
        <v>18.799999999999997</v>
      </c>
      <c r="AB87">
        <v>2045.8000000000002</v>
      </c>
      <c r="AC87">
        <v>272.59999999999997</v>
      </c>
      <c r="AD87">
        <v>1236</v>
      </c>
      <c r="AE87">
        <v>1714.8000000000002</v>
      </c>
      <c r="AF87">
        <v>721.6</v>
      </c>
      <c r="AG87">
        <v>2418</v>
      </c>
      <c r="AH87">
        <v>2720.6</v>
      </c>
      <c r="AI87">
        <v>1059.6000000000001</v>
      </c>
      <c r="AJ87">
        <v>146.4</v>
      </c>
      <c r="AK87">
        <v>777.2</v>
      </c>
      <c r="AL87">
        <v>2315.4</v>
      </c>
      <c r="AM87">
        <v>1519.2</v>
      </c>
      <c r="AN87">
        <v>777.4</v>
      </c>
      <c r="AO87">
        <v>1990.4</v>
      </c>
      <c r="AP87">
        <v>433.59999999999997</v>
      </c>
      <c r="AQ87">
        <v>889.99999999999989</v>
      </c>
      <c r="AR87">
        <v>1287.4000000000001</v>
      </c>
      <c r="AS87">
        <v>2347.4</v>
      </c>
      <c r="AT87">
        <v>2158.0000000000005</v>
      </c>
      <c r="AU87">
        <v>1758.8</v>
      </c>
      <c r="AV87">
        <v>2243.9999999999995</v>
      </c>
      <c r="AW87">
        <v>296.79999999999995</v>
      </c>
      <c r="AX87">
        <v>1996.4</v>
      </c>
      <c r="AY87">
        <v>2421</v>
      </c>
      <c r="AZ87">
        <v>2262.6</v>
      </c>
      <c r="BA87">
        <v>1648.6</v>
      </c>
      <c r="BB87">
        <v>989.19999999999993</v>
      </c>
      <c r="BC87">
        <v>1652.6000000000001</v>
      </c>
      <c r="BD87">
        <v>606.59999999999991</v>
      </c>
      <c r="BE87">
        <v>355.6</v>
      </c>
      <c r="BF87">
        <v>2573.8000000000002</v>
      </c>
      <c r="BG87">
        <v>2448.2000000000003</v>
      </c>
      <c r="BH87">
        <v>1962.4</v>
      </c>
      <c r="BI87">
        <v>529.79999999999995</v>
      </c>
      <c r="BJ87">
        <v>2246.7999999999997</v>
      </c>
      <c r="BK87">
        <v>1780.4</v>
      </c>
      <c r="BL87">
        <v>2564.8000000000002</v>
      </c>
      <c r="BM87">
        <v>2936.6</v>
      </c>
      <c r="BN87">
        <v>2515.6000000000004</v>
      </c>
      <c r="BO87">
        <v>546.20000000000005</v>
      </c>
      <c r="BP87">
        <v>1269.8</v>
      </c>
      <c r="BQ87">
        <v>1864.8</v>
      </c>
      <c r="BR87">
        <v>794.59999999999991</v>
      </c>
      <c r="BS87">
        <v>845.40000000000009</v>
      </c>
      <c r="BT87">
        <v>2814.4</v>
      </c>
      <c r="BU87">
        <v>2153</v>
      </c>
      <c r="BV87">
        <v>1233.8</v>
      </c>
      <c r="BW87">
        <v>2397.8000000000002</v>
      </c>
      <c r="BX87">
        <v>2444.8000000000002</v>
      </c>
      <c r="BY87">
        <v>1153.8</v>
      </c>
      <c r="BZ87">
        <v>3067.8</v>
      </c>
      <c r="CA87">
        <v>1140.3999999999999</v>
      </c>
      <c r="CB87">
        <v>2715.8</v>
      </c>
      <c r="CC87">
        <v>2833</v>
      </c>
      <c r="CD87">
        <v>1241.2</v>
      </c>
      <c r="CE87">
        <v>289.8</v>
      </c>
      <c r="CF87">
        <v>1135.2</v>
      </c>
      <c r="CG87">
        <v>993.8</v>
      </c>
      <c r="CH87">
        <v>520.59999999999991</v>
      </c>
      <c r="CI87">
        <v>762.00000000000011</v>
      </c>
      <c r="CJ87">
        <v>1162.8000000000002</v>
      </c>
      <c r="CK87">
        <v>963.6</v>
      </c>
      <c r="CL87">
        <v>1832.6000000000001</v>
      </c>
      <c r="CM87">
        <v>881.6</v>
      </c>
      <c r="CN87">
        <v>702.39999999999986</v>
      </c>
      <c r="CO87">
        <v>1685.6</v>
      </c>
      <c r="CP87">
        <v>1176.0000000000002</v>
      </c>
      <c r="CQ87">
        <v>2344.6</v>
      </c>
      <c r="CR87">
        <v>1502.6</v>
      </c>
      <c r="CS87">
        <v>1728.8</v>
      </c>
      <c r="CT87">
        <v>1243.5999999999999</v>
      </c>
      <c r="CU87">
        <v>753.6</v>
      </c>
      <c r="CV87">
        <v>1881.2</v>
      </c>
      <c r="CW87">
        <v>2004.1999999999998</v>
      </c>
      <c r="CY87">
        <f t="shared" si="4"/>
        <v>1552.996000000001</v>
      </c>
      <c r="CZ87">
        <f t="shared" si="5"/>
        <v>1552.996000000001</v>
      </c>
    </row>
    <row r="88" spans="2:104" x14ac:dyDescent="0.25">
      <c r="B88">
        <v>2273.1999999999998</v>
      </c>
      <c r="C88">
        <v>1971.4</v>
      </c>
      <c r="D88">
        <v>1237.1999999999998</v>
      </c>
      <c r="E88">
        <v>2551.4</v>
      </c>
      <c r="F88">
        <v>1855.9999999999998</v>
      </c>
      <c r="G88">
        <v>2278.4</v>
      </c>
      <c r="H88">
        <v>2161.8000000000002</v>
      </c>
      <c r="I88">
        <v>1828.8</v>
      </c>
      <c r="J88">
        <v>918.40000000000009</v>
      </c>
      <c r="K88">
        <v>657.19999999999993</v>
      </c>
      <c r="L88">
        <v>1100.5999999999999</v>
      </c>
      <c r="M88">
        <v>782.80000000000007</v>
      </c>
      <c r="N88">
        <v>757.4</v>
      </c>
      <c r="O88">
        <v>783.8</v>
      </c>
      <c r="P88">
        <v>1888.4000000000003</v>
      </c>
      <c r="Q88">
        <v>2815.2</v>
      </c>
      <c r="R88">
        <v>1536.6000000000001</v>
      </c>
      <c r="S88">
        <v>1562</v>
      </c>
      <c r="T88">
        <v>1154.8</v>
      </c>
      <c r="U88">
        <v>703.80000000000007</v>
      </c>
      <c r="V88">
        <v>2230.2000000000003</v>
      </c>
      <c r="W88">
        <v>3238</v>
      </c>
      <c r="X88">
        <v>629.6</v>
      </c>
      <c r="Y88">
        <v>248.2</v>
      </c>
      <c r="Z88">
        <v>457.19999999999993</v>
      </c>
      <c r="AA88">
        <v>2003.4</v>
      </c>
      <c r="AB88">
        <v>2024</v>
      </c>
      <c r="AC88">
        <v>2309.6</v>
      </c>
      <c r="AD88">
        <v>689</v>
      </c>
      <c r="AE88">
        <v>782.4</v>
      </c>
      <c r="AF88">
        <v>485.6</v>
      </c>
      <c r="AG88">
        <v>1286.8</v>
      </c>
      <c r="AH88">
        <v>2393.4</v>
      </c>
      <c r="AI88">
        <v>967</v>
      </c>
      <c r="AJ88">
        <v>639.80000000000007</v>
      </c>
      <c r="AK88">
        <v>1523.8</v>
      </c>
      <c r="AL88">
        <v>583.6</v>
      </c>
      <c r="AM88">
        <v>978.39999999999986</v>
      </c>
      <c r="AN88">
        <v>947.8</v>
      </c>
      <c r="AO88">
        <v>1195</v>
      </c>
      <c r="AP88">
        <v>1104</v>
      </c>
      <c r="AQ88">
        <v>697.19999999999993</v>
      </c>
      <c r="AR88">
        <v>2351.4</v>
      </c>
      <c r="AS88">
        <v>3027.8</v>
      </c>
      <c r="AT88">
        <v>1701</v>
      </c>
      <c r="AU88">
        <v>1491.6</v>
      </c>
      <c r="AV88">
        <v>1958.4</v>
      </c>
      <c r="AW88">
        <v>699.19999999999993</v>
      </c>
      <c r="AX88">
        <v>1659.1999999999998</v>
      </c>
      <c r="AY88">
        <v>806.4</v>
      </c>
      <c r="AZ88">
        <v>63.2</v>
      </c>
      <c r="BA88">
        <v>1887</v>
      </c>
      <c r="BB88">
        <v>1644.8</v>
      </c>
      <c r="BC88">
        <v>1025</v>
      </c>
      <c r="BD88">
        <v>803.6</v>
      </c>
      <c r="BE88">
        <v>1250.2</v>
      </c>
      <c r="BF88">
        <v>1548.2</v>
      </c>
      <c r="BG88">
        <v>1368</v>
      </c>
      <c r="BH88">
        <v>971.6</v>
      </c>
      <c r="BI88">
        <v>812.8</v>
      </c>
      <c r="BJ88">
        <v>1294</v>
      </c>
      <c r="BK88">
        <v>2049.3999999999996</v>
      </c>
      <c r="BL88">
        <v>1418.2</v>
      </c>
      <c r="BM88">
        <v>1970.8</v>
      </c>
      <c r="BN88">
        <v>1558.4</v>
      </c>
      <c r="BO88">
        <v>2080.1999999999998</v>
      </c>
      <c r="BP88">
        <v>788.6</v>
      </c>
      <c r="BQ88">
        <v>3785.4</v>
      </c>
      <c r="BR88">
        <v>1245.8000000000002</v>
      </c>
      <c r="BS88">
        <v>1410.8</v>
      </c>
      <c r="BT88">
        <v>1636.6000000000001</v>
      </c>
      <c r="BU88">
        <v>1818.6000000000001</v>
      </c>
      <c r="BV88">
        <v>1953.6</v>
      </c>
      <c r="BW88">
        <v>2144</v>
      </c>
      <c r="BX88">
        <v>1626.6</v>
      </c>
      <c r="BY88">
        <v>1601</v>
      </c>
      <c r="BZ88">
        <v>2201</v>
      </c>
      <c r="CA88">
        <v>3487.3999999999996</v>
      </c>
      <c r="CB88">
        <v>734</v>
      </c>
      <c r="CC88">
        <v>2014.4</v>
      </c>
      <c r="CD88">
        <v>1913.7999999999997</v>
      </c>
      <c r="CE88">
        <v>1213.5999999999999</v>
      </c>
      <c r="CF88">
        <v>2497.4</v>
      </c>
      <c r="CG88">
        <v>1275.4000000000003</v>
      </c>
      <c r="CH88">
        <v>2389.6</v>
      </c>
      <c r="CI88">
        <v>1343.8</v>
      </c>
      <c r="CJ88">
        <v>2184.1999999999998</v>
      </c>
      <c r="CK88">
        <v>2581.8000000000002</v>
      </c>
      <c r="CL88">
        <v>1351.2</v>
      </c>
      <c r="CM88">
        <v>2447.3999999999996</v>
      </c>
      <c r="CN88">
        <v>639.19999999999993</v>
      </c>
      <c r="CO88">
        <v>1062.5999999999999</v>
      </c>
      <c r="CP88">
        <v>753.8</v>
      </c>
      <c r="CQ88">
        <v>1351</v>
      </c>
      <c r="CR88">
        <v>461.6</v>
      </c>
      <c r="CS88">
        <v>1112.4000000000001</v>
      </c>
      <c r="CT88">
        <v>2378.4</v>
      </c>
      <c r="CU88">
        <v>1926</v>
      </c>
      <c r="CV88">
        <v>682.8</v>
      </c>
      <c r="CW88">
        <v>2240</v>
      </c>
      <c r="CY88">
        <f t="shared" si="4"/>
        <v>1519.2739999999999</v>
      </c>
      <c r="CZ88">
        <f t="shared" si="5"/>
        <v>1519.2739999999999</v>
      </c>
    </row>
    <row r="89" spans="2:104" x14ac:dyDescent="0.25">
      <c r="B89">
        <v>1847.1999999999998</v>
      </c>
      <c r="C89">
        <v>2218</v>
      </c>
      <c r="D89">
        <v>1912.6000000000001</v>
      </c>
      <c r="E89">
        <v>1916</v>
      </c>
      <c r="F89">
        <v>849.8</v>
      </c>
      <c r="G89">
        <v>1595.8000000000002</v>
      </c>
      <c r="H89">
        <v>1581</v>
      </c>
      <c r="I89">
        <v>2426.6</v>
      </c>
      <c r="J89">
        <v>1653.2</v>
      </c>
      <c r="K89">
        <v>2146.6</v>
      </c>
      <c r="L89">
        <v>98.2</v>
      </c>
      <c r="M89">
        <v>2626.8</v>
      </c>
      <c r="N89">
        <v>1578.9999999999998</v>
      </c>
      <c r="O89">
        <v>2392</v>
      </c>
      <c r="P89">
        <v>1566.3999999999999</v>
      </c>
      <c r="Q89">
        <v>1443.4</v>
      </c>
      <c r="R89">
        <v>1087.5999999999999</v>
      </c>
      <c r="S89">
        <v>745.19999999999993</v>
      </c>
      <c r="T89">
        <v>958</v>
      </c>
      <c r="U89">
        <v>975.8</v>
      </c>
      <c r="V89">
        <v>333.79999999999995</v>
      </c>
      <c r="W89">
        <v>2869.8</v>
      </c>
      <c r="X89">
        <v>2249.1999999999998</v>
      </c>
      <c r="Y89">
        <v>565.20000000000005</v>
      </c>
      <c r="Z89">
        <v>2488.3999999999996</v>
      </c>
      <c r="AA89">
        <v>1506</v>
      </c>
      <c r="AB89">
        <v>2216.0000000000005</v>
      </c>
      <c r="AC89">
        <v>2164.1999999999998</v>
      </c>
      <c r="AD89">
        <v>433.6</v>
      </c>
      <c r="AE89">
        <v>2192.8000000000002</v>
      </c>
      <c r="AF89">
        <v>1101</v>
      </c>
      <c r="AG89">
        <v>517</v>
      </c>
      <c r="AH89">
        <v>988.19999999999993</v>
      </c>
      <c r="AI89">
        <v>1129.3999999999999</v>
      </c>
      <c r="AJ89">
        <v>1426.3999999999999</v>
      </c>
      <c r="AK89">
        <v>1710.4</v>
      </c>
      <c r="AL89">
        <v>2577.6</v>
      </c>
      <c r="AM89">
        <v>1437</v>
      </c>
      <c r="AN89">
        <v>376.59999999999997</v>
      </c>
      <c r="AO89">
        <v>1192.5999999999999</v>
      </c>
      <c r="AP89">
        <v>2535.3999999999996</v>
      </c>
      <c r="AQ89">
        <v>1418.7999999999997</v>
      </c>
      <c r="AR89">
        <v>1505.6</v>
      </c>
      <c r="AS89">
        <v>760.8</v>
      </c>
      <c r="AT89">
        <v>1334.6</v>
      </c>
      <c r="AU89">
        <v>2566.3999999999996</v>
      </c>
      <c r="AV89">
        <v>244.6</v>
      </c>
      <c r="AW89">
        <v>781.4</v>
      </c>
      <c r="AX89">
        <v>869.6</v>
      </c>
      <c r="AY89">
        <v>2895.6</v>
      </c>
      <c r="AZ89">
        <v>2570.6</v>
      </c>
      <c r="BA89">
        <v>1734.2</v>
      </c>
      <c r="BB89">
        <v>1798.6</v>
      </c>
      <c r="BC89">
        <v>1465</v>
      </c>
      <c r="BD89">
        <v>1137</v>
      </c>
      <c r="BE89">
        <v>1826</v>
      </c>
      <c r="BF89">
        <v>744.4</v>
      </c>
      <c r="BG89">
        <v>1232.2</v>
      </c>
      <c r="BH89">
        <v>1098.5999999999999</v>
      </c>
      <c r="BI89">
        <v>2881.4</v>
      </c>
      <c r="BJ89">
        <v>1627.4</v>
      </c>
      <c r="BK89">
        <v>596.79999999999995</v>
      </c>
      <c r="BL89">
        <v>2454.2000000000003</v>
      </c>
      <c r="BM89">
        <v>1605.1999999999998</v>
      </c>
      <c r="BN89">
        <v>2092.8000000000002</v>
      </c>
      <c r="BO89">
        <v>1479.4</v>
      </c>
      <c r="BP89">
        <v>1534.6</v>
      </c>
      <c r="BQ89">
        <v>563.59999999999991</v>
      </c>
      <c r="BR89">
        <v>3702.6</v>
      </c>
      <c r="BS89">
        <v>1551.6</v>
      </c>
      <c r="BT89">
        <v>195.4</v>
      </c>
      <c r="BU89">
        <v>576.6</v>
      </c>
      <c r="BV89">
        <v>914.80000000000007</v>
      </c>
      <c r="BW89">
        <v>895.6</v>
      </c>
      <c r="BX89">
        <v>872.2</v>
      </c>
      <c r="BY89">
        <v>1040</v>
      </c>
      <c r="BZ89">
        <v>1975.1999999999998</v>
      </c>
      <c r="CA89">
        <v>2291.7999999999997</v>
      </c>
      <c r="CB89">
        <v>2329.1999999999998</v>
      </c>
      <c r="CC89">
        <v>3416.6000000000004</v>
      </c>
      <c r="CD89">
        <v>1227</v>
      </c>
      <c r="CE89">
        <v>503.20000000000005</v>
      </c>
      <c r="CF89">
        <v>2681.0000000000005</v>
      </c>
      <c r="CG89">
        <v>728.80000000000007</v>
      </c>
      <c r="CH89">
        <v>2723</v>
      </c>
      <c r="CI89">
        <v>2588</v>
      </c>
      <c r="CJ89">
        <v>943.6</v>
      </c>
      <c r="CK89">
        <v>1503.4</v>
      </c>
      <c r="CL89">
        <v>587.4</v>
      </c>
      <c r="CM89">
        <v>929.80000000000007</v>
      </c>
      <c r="CN89">
        <v>1923</v>
      </c>
      <c r="CO89">
        <v>651</v>
      </c>
      <c r="CP89">
        <v>981</v>
      </c>
      <c r="CQ89">
        <v>1718.1999999999998</v>
      </c>
      <c r="CR89">
        <v>2133.2000000000003</v>
      </c>
      <c r="CS89">
        <v>1326.6000000000001</v>
      </c>
      <c r="CT89">
        <v>770.4</v>
      </c>
      <c r="CU89">
        <v>1269.4000000000001</v>
      </c>
      <c r="CV89">
        <v>2366.4</v>
      </c>
      <c r="CW89">
        <v>2957.8</v>
      </c>
      <c r="CY89">
        <f t="shared" si="4"/>
        <v>1547.2300000000002</v>
      </c>
      <c r="CZ89">
        <f t="shared" si="5"/>
        <v>1547.2300000000002</v>
      </c>
    </row>
    <row r="90" spans="2:104" x14ac:dyDescent="0.25">
      <c r="B90">
        <v>254.4</v>
      </c>
      <c r="C90">
        <v>3098.2</v>
      </c>
      <c r="D90">
        <v>1438.0000000000002</v>
      </c>
      <c r="E90">
        <v>1860.4</v>
      </c>
      <c r="F90">
        <v>1615.2</v>
      </c>
      <c r="G90">
        <v>978.8</v>
      </c>
      <c r="H90">
        <v>1766.6000000000001</v>
      </c>
      <c r="I90">
        <v>1513.6</v>
      </c>
      <c r="J90">
        <v>589.80000000000007</v>
      </c>
      <c r="K90">
        <v>745.60000000000014</v>
      </c>
      <c r="L90">
        <v>3377</v>
      </c>
      <c r="M90">
        <v>1751.4</v>
      </c>
      <c r="N90">
        <v>869.40000000000009</v>
      </c>
      <c r="O90">
        <v>2675.4</v>
      </c>
      <c r="P90">
        <v>1096.8</v>
      </c>
      <c r="Q90">
        <v>1417</v>
      </c>
      <c r="R90">
        <v>1862.4</v>
      </c>
      <c r="S90">
        <v>76.800000000000011</v>
      </c>
      <c r="T90">
        <v>3091</v>
      </c>
      <c r="U90">
        <v>970.4</v>
      </c>
      <c r="V90">
        <v>1807.4000000000003</v>
      </c>
      <c r="W90">
        <v>1693</v>
      </c>
      <c r="X90">
        <v>843.4</v>
      </c>
      <c r="Y90">
        <v>1003.8</v>
      </c>
      <c r="Z90">
        <v>2765</v>
      </c>
      <c r="AA90">
        <v>4246.7999999999993</v>
      </c>
      <c r="AB90">
        <v>3128.7999999999997</v>
      </c>
      <c r="AC90">
        <v>1607.3999999999999</v>
      </c>
      <c r="AD90">
        <v>438.79999999999995</v>
      </c>
      <c r="AE90">
        <v>1789.8</v>
      </c>
      <c r="AF90">
        <v>904.6</v>
      </c>
      <c r="AG90">
        <v>1195.8</v>
      </c>
      <c r="AH90">
        <v>667.8</v>
      </c>
      <c r="AI90">
        <v>1782.4</v>
      </c>
      <c r="AJ90">
        <v>805</v>
      </c>
      <c r="AK90">
        <v>999.40000000000009</v>
      </c>
      <c r="AL90">
        <v>1633.3999999999999</v>
      </c>
      <c r="AM90">
        <v>3065.2000000000003</v>
      </c>
      <c r="AN90">
        <v>344.2</v>
      </c>
      <c r="AO90">
        <v>1076.4000000000001</v>
      </c>
      <c r="AP90">
        <v>975.2</v>
      </c>
      <c r="AQ90">
        <v>1813.4</v>
      </c>
      <c r="AR90">
        <v>1802.5999999999997</v>
      </c>
      <c r="AS90">
        <v>412.8</v>
      </c>
      <c r="AT90">
        <v>939.8</v>
      </c>
      <c r="AU90">
        <v>854.60000000000014</v>
      </c>
      <c r="AV90">
        <v>1105.5999999999999</v>
      </c>
      <c r="AW90">
        <v>801</v>
      </c>
      <c r="AX90">
        <v>205.79999999999998</v>
      </c>
      <c r="AY90">
        <v>287</v>
      </c>
      <c r="AZ90">
        <v>2915.4</v>
      </c>
      <c r="BA90">
        <v>1631.8</v>
      </c>
      <c r="BB90">
        <v>3209.8</v>
      </c>
      <c r="BC90">
        <v>2844.8</v>
      </c>
      <c r="BD90">
        <v>1766</v>
      </c>
      <c r="BE90">
        <v>1846.4</v>
      </c>
      <c r="BF90">
        <v>1441</v>
      </c>
      <c r="BG90">
        <v>1532.9999999999998</v>
      </c>
      <c r="BH90">
        <v>2170</v>
      </c>
      <c r="BI90">
        <v>2787.3999999999996</v>
      </c>
      <c r="BJ90">
        <v>1504.8</v>
      </c>
      <c r="BK90">
        <v>789.2</v>
      </c>
      <c r="BL90">
        <v>2666.4</v>
      </c>
      <c r="BM90">
        <v>1746.2</v>
      </c>
      <c r="BN90">
        <v>786.59999999999991</v>
      </c>
      <c r="BO90">
        <v>1950.6000000000001</v>
      </c>
      <c r="BP90">
        <v>1783.1999999999998</v>
      </c>
      <c r="BQ90">
        <v>1958.3999999999999</v>
      </c>
      <c r="BR90">
        <v>1227.6000000000001</v>
      </c>
      <c r="BS90">
        <v>1845.4</v>
      </c>
      <c r="BT90">
        <v>2402.4</v>
      </c>
      <c r="BU90">
        <v>1300.8</v>
      </c>
      <c r="BV90">
        <v>1458</v>
      </c>
      <c r="BW90">
        <v>718.59999999999991</v>
      </c>
      <c r="BX90">
        <v>176.39999999999998</v>
      </c>
      <c r="BY90">
        <v>1496</v>
      </c>
      <c r="BZ90">
        <v>1454.0000000000002</v>
      </c>
      <c r="CA90">
        <v>2145.1999999999998</v>
      </c>
      <c r="CB90">
        <v>1097.4000000000001</v>
      </c>
      <c r="CC90">
        <v>1403.8</v>
      </c>
      <c r="CD90">
        <v>554</v>
      </c>
      <c r="CE90">
        <v>1085.7999999999997</v>
      </c>
      <c r="CF90">
        <v>2562</v>
      </c>
      <c r="CG90">
        <v>1015.5999999999999</v>
      </c>
      <c r="CH90">
        <v>1306.8</v>
      </c>
      <c r="CI90">
        <v>3232</v>
      </c>
      <c r="CJ90">
        <v>1064.2</v>
      </c>
      <c r="CK90">
        <v>1083</v>
      </c>
      <c r="CL90">
        <v>1788</v>
      </c>
      <c r="CM90">
        <v>2950.8</v>
      </c>
      <c r="CN90">
        <v>1348.3999999999999</v>
      </c>
      <c r="CO90">
        <v>606.40000000000009</v>
      </c>
      <c r="CP90">
        <v>1565.0000000000002</v>
      </c>
      <c r="CQ90">
        <v>1045.2</v>
      </c>
      <c r="CR90">
        <v>1725.6</v>
      </c>
      <c r="CS90">
        <v>2063.7999999999997</v>
      </c>
      <c r="CT90">
        <v>331.20000000000005</v>
      </c>
      <c r="CU90">
        <v>1021</v>
      </c>
      <c r="CV90">
        <v>2503.6</v>
      </c>
      <c r="CW90">
        <v>362</v>
      </c>
      <c r="CY90">
        <f t="shared" si="4"/>
        <v>1533.1540000000002</v>
      </c>
      <c r="CZ90">
        <f t="shared" si="5"/>
        <v>1533.1540000000002</v>
      </c>
    </row>
    <row r="91" spans="2:104" x14ac:dyDescent="0.25">
      <c r="B91">
        <v>2670.4</v>
      </c>
      <c r="C91">
        <v>279.59999999999997</v>
      </c>
      <c r="D91">
        <v>1099.2</v>
      </c>
      <c r="E91">
        <v>248.8</v>
      </c>
      <c r="F91">
        <v>1206.6000000000001</v>
      </c>
      <c r="G91">
        <v>908.4</v>
      </c>
      <c r="H91">
        <v>505</v>
      </c>
      <c r="I91">
        <v>4433.2</v>
      </c>
      <c r="J91">
        <v>202.6</v>
      </c>
      <c r="K91">
        <v>489</v>
      </c>
      <c r="L91">
        <v>3927</v>
      </c>
      <c r="M91">
        <v>2020.6000000000001</v>
      </c>
      <c r="N91">
        <v>2103.2000000000003</v>
      </c>
      <c r="O91">
        <v>2537.8000000000002</v>
      </c>
      <c r="P91">
        <v>309.8</v>
      </c>
      <c r="Q91">
        <v>1090.8</v>
      </c>
      <c r="R91">
        <v>232</v>
      </c>
      <c r="S91">
        <v>1823.8000000000002</v>
      </c>
      <c r="T91">
        <v>2816.9999999999995</v>
      </c>
      <c r="U91">
        <v>2106.6</v>
      </c>
      <c r="V91">
        <v>2146.2000000000003</v>
      </c>
      <c r="W91">
        <v>58.4</v>
      </c>
      <c r="X91">
        <v>1010.1999999999999</v>
      </c>
      <c r="Y91">
        <v>2422.6</v>
      </c>
      <c r="Z91">
        <v>1567.4</v>
      </c>
      <c r="AA91">
        <v>1769.6</v>
      </c>
      <c r="AB91">
        <v>2091.2000000000003</v>
      </c>
      <c r="AC91">
        <v>1934.3999999999999</v>
      </c>
      <c r="AD91">
        <v>541.4</v>
      </c>
      <c r="AE91">
        <v>1879</v>
      </c>
      <c r="AF91">
        <v>2634.6000000000004</v>
      </c>
      <c r="AG91">
        <v>1353.4</v>
      </c>
      <c r="AH91">
        <v>904</v>
      </c>
      <c r="AI91">
        <v>2105</v>
      </c>
      <c r="AJ91">
        <v>2040.8</v>
      </c>
      <c r="AK91">
        <v>940.80000000000007</v>
      </c>
      <c r="AL91">
        <v>451.2</v>
      </c>
      <c r="AM91">
        <v>1518</v>
      </c>
      <c r="AN91">
        <v>2200.1999999999998</v>
      </c>
      <c r="AO91">
        <v>1008.4000000000001</v>
      </c>
      <c r="AP91">
        <v>633.6</v>
      </c>
      <c r="AQ91">
        <v>2329.8000000000002</v>
      </c>
      <c r="AR91">
        <v>1755.4</v>
      </c>
      <c r="AS91">
        <v>1545.8</v>
      </c>
      <c r="AT91">
        <v>677</v>
      </c>
      <c r="AU91">
        <v>1038.2</v>
      </c>
      <c r="AV91">
        <v>1077.6000000000001</v>
      </c>
      <c r="AW91">
        <v>2434.8000000000002</v>
      </c>
      <c r="AX91">
        <v>985.6</v>
      </c>
      <c r="AY91">
        <v>1451.4</v>
      </c>
      <c r="AZ91">
        <v>1464.6</v>
      </c>
      <c r="BA91">
        <v>3785.6</v>
      </c>
      <c r="BB91">
        <v>1781.4</v>
      </c>
      <c r="BC91">
        <v>1409</v>
      </c>
      <c r="BD91">
        <v>1884.2</v>
      </c>
      <c r="BE91">
        <v>425.6</v>
      </c>
      <c r="BF91">
        <v>1061.3999999999999</v>
      </c>
      <c r="BG91">
        <v>1149.4000000000001</v>
      </c>
      <c r="BH91">
        <v>1845.1999999999998</v>
      </c>
      <c r="BI91">
        <v>2250.4</v>
      </c>
      <c r="BJ91">
        <v>852.19999999999993</v>
      </c>
      <c r="BK91">
        <v>1689.4</v>
      </c>
      <c r="BL91">
        <v>2871.7999999999997</v>
      </c>
      <c r="BM91">
        <v>1003.8</v>
      </c>
      <c r="BN91">
        <v>834.4</v>
      </c>
      <c r="BO91">
        <v>3168.4000000000005</v>
      </c>
      <c r="BP91">
        <v>1220.8000000000002</v>
      </c>
      <c r="BQ91">
        <v>1755.2</v>
      </c>
      <c r="BR91">
        <v>1104.5999999999999</v>
      </c>
      <c r="BS91">
        <v>2759.5999999999995</v>
      </c>
      <c r="BT91">
        <v>2539.4</v>
      </c>
      <c r="BU91">
        <v>1517.1999999999998</v>
      </c>
      <c r="BV91">
        <v>236.8</v>
      </c>
      <c r="BW91">
        <v>1624</v>
      </c>
      <c r="BX91">
        <v>318.8</v>
      </c>
      <c r="BY91">
        <v>1749.2</v>
      </c>
      <c r="BZ91">
        <v>1936.0000000000002</v>
      </c>
      <c r="CA91">
        <v>1834.4</v>
      </c>
      <c r="CB91">
        <v>1523.4</v>
      </c>
      <c r="CC91">
        <v>2308.1999999999998</v>
      </c>
      <c r="CD91">
        <v>2467.4</v>
      </c>
      <c r="CE91">
        <v>1953</v>
      </c>
      <c r="CF91">
        <v>2277.8000000000002</v>
      </c>
      <c r="CG91">
        <v>892.19999999999993</v>
      </c>
      <c r="CH91">
        <v>2595.2000000000003</v>
      </c>
      <c r="CI91">
        <v>3079.8</v>
      </c>
      <c r="CJ91">
        <v>2505.0000000000005</v>
      </c>
      <c r="CK91">
        <v>817.00000000000011</v>
      </c>
      <c r="CL91">
        <v>1473.8000000000002</v>
      </c>
      <c r="CM91">
        <v>771.8</v>
      </c>
      <c r="CN91">
        <v>1714.2</v>
      </c>
      <c r="CO91">
        <v>1931.6000000000001</v>
      </c>
      <c r="CP91">
        <v>677.40000000000009</v>
      </c>
      <c r="CQ91">
        <v>2197.2000000000003</v>
      </c>
      <c r="CR91">
        <v>1659.2</v>
      </c>
      <c r="CS91">
        <v>3916.3999999999996</v>
      </c>
      <c r="CT91">
        <v>505.8</v>
      </c>
      <c r="CU91">
        <v>2505</v>
      </c>
      <c r="CV91">
        <v>1578.2</v>
      </c>
      <c r="CW91">
        <v>1421.3999999999999</v>
      </c>
      <c r="CY91">
        <f t="shared" si="4"/>
        <v>1623.6119999999999</v>
      </c>
      <c r="CZ91">
        <f t="shared" si="5"/>
        <v>1623.6119999999999</v>
      </c>
    </row>
    <row r="92" spans="2:104" x14ac:dyDescent="0.25">
      <c r="B92">
        <v>2360.4</v>
      </c>
      <c r="C92">
        <v>1736.8000000000002</v>
      </c>
      <c r="D92">
        <v>2396.2000000000003</v>
      </c>
      <c r="E92">
        <v>2132</v>
      </c>
      <c r="F92">
        <v>1802.4</v>
      </c>
      <c r="G92">
        <v>1093.2</v>
      </c>
      <c r="H92">
        <v>83.4</v>
      </c>
      <c r="I92">
        <v>3041.4</v>
      </c>
      <c r="J92">
        <v>2071.1999999999998</v>
      </c>
      <c r="K92">
        <v>913.19999999999993</v>
      </c>
      <c r="L92">
        <v>934.8</v>
      </c>
      <c r="M92">
        <v>2041</v>
      </c>
      <c r="N92">
        <v>2773</v>
      </c>
      <c r="O92">
        <v>2181.8000000000002</v>
      </c>
      <c r="P92">
        <v>1569</v>
      </c>
      <c r="Q92">
        <v>434.6</v>
      </c>
      <c r="R92">
        <v>2492.6</v>
      </c>
      <c r="S92">
        <v>4436</v>
      </c>
      <c r="T92">
        <v>1130.5999999999999</v>
      </c>
      <c r="U92">
        <v>1238.1999999999998</v>
      </c>
      <c r="V92">
        <v>1646.2</v>
      </c>
      <c r="W92">
        <v>754.8</v>
      </c>
      <c r="X92">
        <v>1007.1999999999998</v>
      </c>
      <c r="Y92">
        <v>80.2</v>
      </c>
      <c r="Z92">
        <v>1253.7999999999997</v>
      </c>
      <c r="AA92">
        <v>179.4</v>
      </c>
      <c r="AB92">
        <v>259</v>
      </c>
      <c r="AC92">
        <v>2612</v>
      </c>
      <c r="AD92">
        <v>797.4</v>
      </c>
      <c r="AE92">
        <v>2099</v>
      </c>
      <c r="AF92">
        <v>1848.6</v>
      </c>
      <c r="AG92">
        <v>132.19999999999999</v>
      </c>
      <c r="AH92">
        <v>1824.1999999999998</v>
      </c>
      <c r="AI92">
        <v>665</v>
      </c>
      <c r="AJ92">
        <v>1397.6</v>
      </c>
      <c r="AK92">
        <v>3324.8</v>
      </c>
      <c r="AL92">
        <v>1924.8</v>
      </c>
      <c r="AM92">
        <v>2197.4</v>
      </c>
      <c r="AN92">
        <v>31.6</v>
      </c>
      <c r="AO92">
        <v>3062.4</v>
      </c>
      <c r="AP92">
        <v>1787.3999999999999</v>
      </c>
      <c r="AQ92">
        <v>1807.8</v>
      </c>
      <c r="AR92">
        <v>1825.6</v>
      </c>
      <c r="AS92">
        <v>547.00000000000011</v>
      </c>
      <c r="AT92">
        <v>1028.2</v>
      </c>
      <c r="AU92">
        <v>2471.1999999999998</v>
      </c>
      <c r="AV92">
        <v>200</v>
      </c>
      <c r="AW92">
        <v>2613.6</v>
      </c>
      <c r="AX92">
        <v>1260.5999999999999</v>
      </c>
      <c r="AY92">
        <v>1162</v>
      </c>
      <c r="AZ92">
        <v>1212.0000000000002</v>
      </c>
      <c r="BA92">
        <v>1602.8</v>
      </c>
      <c r="BB92">
        <v>1792.3999999999999</v>
      </c>
      <c r="BC92">
        <v>2487</v>
      </c>
      <c r="BD92">
        <v>982.6</v>
      </c>
      <c r="BE92">
        <v>2400.4</v>
      </c>
      <c r="BF92">
        <v>1263.6000000000001</v>
      </c>
      <c r="BG92">
        <v>1316.4</v>
      </c>
      <c r="BH92">
        <v>653.79999999999995</v>
      </c>
      <c r="BI92">
        <v>1514</v>
      </c>
      <c r="BJ92">
        <v>2211.6000000000004</v>
      </c>
      <c r="BK92">
        <v>1377.4</v>
      </c>
      <c r="BL92">
        <v>768.4</v>
      </c>
      <c r="BM92">
        <v>1513.1999999999998</v>
      </c>
      <c r="BN92">
        <v>1751.2</v>
      </c>
      <c r="BO92">
        <v>1743.0000000000002</v>
      </c>
      <c r="BP92">
        <v>2034.1999999999998</v>
      </c>
      <c r="BQ92">
        <v>2972.2000000000003</v>
      </c>
      <c r="BR92">
        <v>2178.8000000000002</v>
      </c>
      <c r="BS92">
        <v>802.80000000000007</v>
      </c>
      <c r="BT92">
        <v>1224.4000000000001</v>
      </c>
      <c r="BU92">
        <v>1559.2</v>
      </c>
      <c r="BV92">
        <v>495</v>
      </c>
      <c r="BW92">
        <v>2265</v>
      </c>
      <c r="BX92">
        <v>2034.3999999999996</v>
      </c>
      <c r="BY92">
        <v>2412.1999999999998</v>
      </c>
      <c r="BZ92">
        <v>712.4</v>
      </c>
      <c r="CA92">
        <v>1313.4</v>
      </c>
      <c r="CB92">
        <v>2163.1999999999998</v>
      </c>
      <c r="CC92">
        <v>1693.2</v>
      </c>
      <c r="CD92">
        <v>852.2</v>
      </c>
      <c r="CE92">
        <v>734.8</v>
      </c>
      <c r="CF92">
        <v>1880.4</v>
      </c>
      <c r="CG92">
        <v>1718.4</v>
      </c>
      <c r="CH92">
        <v>1459.8</v>
      </c>
      <c r="CI92">
        <v>812.80000000000007</v>
      </c>
      <c r="CJ92">
        <v>1309.2</v>
      </c>
      <c r="CK92">
        <v>1478.6</v>
      </c>
      <c r="CL92">
        <v>2045.4</v>
      </c>
      <c r="CM92">
        <v>1221.4000000000001</v>
      </c>
      <c r="CN92">
        <v>1360.2</v>
      </c>
      <c r="CO92">
        <v>2139.4</v>
      </c>
      <c r="CP92">
        <v>1454.4</v>
      </c>
      <c r="CQ92">
        <v>1404.7999999999997</v>
      </c>
      <c r="CR92">
        <v>1207.8</v>
      </c>
      <c r="CS92">
        <v>1317</v>
      </c>
      <c r="CT92">
        <v>2742.8</v>
      </c>
      <c r="CU92">
        <v>716.6</v>
      </c>
      <c r="CV92">
        <v>1772.2</v>
      </c>
      <c r="CW92">
        <v>726.8</v>
      </c>
      <c r="CY92">
        <f t="shared" si="4"/>
        <v>1554.6799999999992</v>
      </c>
      <c r="CZ92">
        <f t="shared" si="5"/>
        <v>1554.6799999999992</v>
      </c>
    </row>
    <row r="93" spans="2:104" x14ac:dyDescent="0.25">
      <c r="B93">
        <v>1593</v>
      </c>
      <c r="C93">
        <v>1075.2</v>
      </c>
      <c r="D93">
        <v>1509</v>
      </c>
      <c r="E93">
        <v>191.39999999999998</v>
      </c>
      <c r="F93">
        <v>1266.4000000000001</v>
      </c>
      <c r="G93">
        <v>463.6</v>
      </c>
      <c r="H93">
        <v>1804.2</v>
      </c>
      <c r="I93">
        <v>398</v>
      </c>
      <c r="J93">
        <v>1929.8000000000002</v>
      </c>
      <c r="K93">
        <v>1309.4000000000001</v>
      </c>
      <c r="L93">
        <v>550.4</v>
      </c>
      <c r="M93">
        <v>1409.6</v>
      </c>
      <c r="N93">
        <v>1080.2</v>
      </c>
      <c r="O93">
        <v>1306.1999999999998</v>
      </c>
      <c r="P93">
        <v>1929.1999999999998</v>
      </c>
      <c r="Q93">
        <v>1319.8000000000002</v>
      </c>
      <c r="R93">
        <v>819</v>
      </c>
      <c r="S93">
        <v>1742.8</v>
      </c>
      <c r="T93">
        <v>273.59999999999997</v>
      </c>
      <c r="U93">
        <v>3292.6</v>
      </c>
      <c r="V93">
        <v>716.19999999999993</v>
      </c>
      <c r="W93">
        <v>2498.3999999999996</v>
      </c>
      <c r="X93">
        <v>1981.1999999999998</v>
      </c>
      <c r="Y93">
        <v>978.8</v>
      </c>
      <c r="Z93">
        <v>994.2</v>
      </c>
      <c r="AA93">
        <v>734.80000000000007</v>
      </c>
      <c r="AB93">
        <v>3601.5999999999995</v>
      </c>
      <c r="AC93">
        <v>1151.1999999999998</v>
      </c>
      <c r="AD93">
        <v>1339.8</v>
      </c>
      <c r="AE93">
        <v>1108</v>
      </c>
      <c r="AF93">
        <v>1136.8</v>
      </c>
      <c r="AG93">
        <v>2277.6</v>
      </c>
      <c r="AH93">
        <v>1903</v>
      </c>
      <c r="AI93">
        <v>2493.1999999999998</v>
      </c>
      <c r="AJ93">
        <v>783.8</v>
      </c>
      <c r="AK93">
        <v>1932.8</v>
      </c>
      <c r="AL93">
        <v>317</v>
      </c>
      <c r="AM93">
        <v>2311.6</v>
      </c>
      <c r="AN93">
        <v>1865.7999999999997</v>
      </c>
      <c r="AO93">
        <v>2005.2000000000003</v>
      </c>
      <c r="AP93">
        <v>942</v>
      </c>
      <c r="AQ93">
        <v>580.19999999999993</v>
      </c>
      <c r="AR93">
        <v>2240.8000000000002</v>
      </c>
      <c r="AS93">
        <v>1355.2000000000003</v>
      </c>
      <c r="AT93">
        <v>1923.4</v>
      </c>
      <c r="AU93">
        <v>2713.2000000000003</v>
      </c>
      <c r="AV93">
        <v>3104.4</v>
      </c>
      <c r="AW93">
        <v>2132.8000000000002</v>
      </c>
      <c r="AX93">
        <v>3647.6</v>
      </c>
      <c r="AY93">
        <v>2835.4</v>
      </c>
      <c r="AZ93">
        <v>2388</v>
      </c>
      <c r="BA93">
        <v>2504</v>
      </c>
      <c r="BB93">
        <v>1921.8000000000002</v>
      </c>
      <c r="BC93">
        <v>502</v>
      </c>
      <c r="BD93">
        <v>1301.5999999999999</v>
      </c>
      <c r="BE93">
        <v>1401.2</v>
      </c>
      <c r="BF93">
        <v>1888.8</v>
      </c>
      <c r="BG93">
        <v>845.39999999999986</v>
      </c>
      <c r="BH93">
        <v>908.6</v>
      </c>
      <c r="BI93">
        <v>545.79999999999995</v>
      </c>
      <c r="BJ93">
        <v>910.4</v>
      </c>
      <c r="BK93">
        <v>1937.3999999999999</v>
      </c>
      <c r="BL93">
        <v>1102</v>
      </c>
      <c r="BM93">
        <v>1810.6000000000001</v>
      </c>
      <c r="BN93">
        <v>2765.4</v>
      </c>
      <c r="BO93">
        <v>1661.2</v>
      </c>
      <c r="BP93">
        <v>456.2</v>
      </c>
      <c r="BQ93">
        <v>2366.8000000000002</v>
      </c>
      <c r="BR93">
        <v>3006.4</v>
      </c>
      <c r="BS93">
        <v>319.60000000000002</v>
      </c>
      <c r="BT93">
        <v>801.2</v>
      </c>
      <c r="BU93">
        <v>2491.2000000000003</v>
      </c>
      <c r="BV93">
        <v>2783.2</v>
      </c>
      <c r="BW93">
        <v>384.4</v>
      </c>
      <c r="BX93">
        <v>1863.6000000000001</v>
      </c>
      <c r="BY93">
        <v>2888.4</v>
      </c>
      <c r="BZ93">
        <v>1832.8</v>
      </c>
      <c r="CA93">
        <v>1364.2</v>
      </c>
      <c r="CB93">
        <v>3499.6000000000004</v>
      </c>
      <c r="CC93">
        <v>1945.4</v>
      </c>
      <c r="CD93">
        <v>522.79999999999995</v>
      </c>
      <c r="CE93">
        <v>1203</v>
      </c>
      <c r="CF93">
        <v>2244.3999999999996</v>
      </c>
      <c r="CG93">
        <v>1762.6</v>
      </c>
      <c r="CH93">
        <v>625</v>
      </c>
      <c r="CI93">
        <v>897.2</v>
      </c>
      <c r="CJ93">
        <v>1480.4</v>
      </c>
      <c r="CK93">
        <v>1819.1999999999998</v>
      </c>
      <c r="CL93">
        <v>3152</v>
      </c>
      <c r="CM93">
        <v>1724.2</v>
      </c>
      <c r="CN93">
        <v>724.80000000000007</v>
      </c>
      <c r="CO93">
        <v>1683.4</v>
      </c>
      <c r="CP93">
        <v>167.4</v>
      </c>
      <c r="CQ93">
        <v>960.4</v>
      </c>
      <c r="CR93">
        <v>648.20000000000005</v>
      </c>
      <c r="CS93">
        <v>1737.2</v>
      </c>
      <c r="CT93">
        <v>921</v>
      </c>
      <c r="CU93">
        <v>1517.4</v>
      </c>
      <c r="CV93">
        <v>1412.1999999999998</v>
      </c>
      <c r="CW93">
        <v>2551.1999999999998</v>
      </c>
      <c r="CY93">
        <f t="shared" si="4"/>
        <v>1570.2060000000004</v>
      </c>
      <c r="CZ93">
        <f t="shared" si="5"/>
        <v>1570.2060000000004</v>
      </c>
    </row>
    <row r="94" spans="2:104" x14ac:dyDescent="0.25">
      <c r="B94">
        <v>1436</v>
      </c>
      <c r="C94">
        <v>931.6</v>
      </c>
      <c r="D94">
        <v>1552.1999999999998</v>
      </c>
      <c r="E94">
        <v>2158.9999999999995</v>
      </c>
      <c r="F94">
        <v>60.199999999999996</v>
      </c>
      <c r="G94">
        <v>1354.6</v>
      </c>
      <c r="H94">
        <v>279</v>
      </c>
      <c r="I94">
        <v>1397.4</v>
      </c>
      <c r="J94">
        <v>2769</v>
      </c>
      <c r="K94">
        <v>2747.9999999999995</v>
      </c>
      <c r="L94">
        <v>589.59999999999991</v>
      </c>
      <c r="M94">
        <v>2258.6</v>
      </c>
      <c r="N94">
        <v>1239.6000000000001</v>
      </c>
      <c r="O94">
        <v>1212.8</v>
      </c>
      <c r="P94">
        <v>1453.7999999999997</v>
      </c>
      <c r="Q94">
        <v>1243.3999999999999</v>
      </c>
      <c r="R94">
        <v>1066</v>
      </c>
      <c r="S94">
        <v>1067</v>
      </c>
      <c r="T94">
        <v>1709.4</v>
      </c>
      <c r="U94">
        <v>1794.2</v>
      </c>
      <c r="V94">
        <v>991.6</v>
      </c>
      <c r="W94">
        <v>2131.2000000000003</v>
      </c>
      <c r="X94">
        <v>3751.6000000000004</v>
      </c>
      <c r="Y94">
        <v>1080.5999999999999</v>
      </c>
      <c r="Z94">
        <v>1820.6</v>
      </c>
      <c r="AA94">
        <v>2021.4</v>
      </c>
      <c r="AB94">
        <v>2339.4</v>
      </c>
      <c r="AC94">
        <v>824.59999999999991</v>
      </c>
      <c r="AD94">
        <v>3395.0000000000005</v>
      </c>
      <c r="AE94">
        <v>565</v>
      </c>
      <c r="AF94">
        <v>859.40000000000009</v>
      </c>
      <c r="AG94">
        <v>1879.4</v>
      </c>
      <c r="AH94">
        <v>798.39999999999986</v>
      </c>
      <c r="AI94">
        <v>933</v>
      </c>
      <c r="AJ94">
        <v>551.4</v>
      </c>
      <c r="AK94">
        <v>342.2</v>
      </c>
      <c r="AL94">
        <v>3170</v>
      </c>
      <c r="AM94">
        <v>984.99999999999989</v>
      </c>
      <c r="AN94">
        <v>2297.4</v>
      </c>
      <c r="AO94">
        <v>819</v>
      </c>
      <c r="AP94">
        <v>1207.8000000000002</v>
      </c>
      <c r="AQ94">
        <v>1471.8</v>
      </c>
      <c r="AR94">
        <v>1404.8</v>
      </c>
      <c r="AS94">
        <v>1331.6</v>
      </c>
      <c r="AT94">
        <v>2341</v>
      </c>
      <c r="AU94">
        <v>1804.4</v>
      </c>
      <c r="AV94">
        <v>1258.8000000000002</v>
      </c>
      <c r="AW94">
        <v>1873.6</v>
      </c>
      <c r="AX94">
        <v>2011.2000000000003</v>
      </c>
      <c r="AY94">
        <v>904.6</v>
      </c>
      <c r="AZ94">
        <v>1614.0000000000002</v>
      </c>
      <c r="BA94">
        <v>2245.4</v>
      </c>
      <c r="BB94">
        <v>1655.8</v>
      </c>
      <c r="BC94">
        <v>726.4</v>
      </c>
      <c r="BD94">
        <v>1466.6000000000001</v>
      </c>
      <c r="BE94">
        <v>1138.2</v>
      </c>
      <c r="BF94">
        <v>1270.5999999999999</v>
      </c>
      <c r="BG94">
        <v>756</v>
      </c>
      <c r="BH94">
        <v>330.8</v>
      </c>
      <c r="BI94">
        <v>475.79999999999995</v>
      </c>
      <c r="BJ94">
        <v>1816.1999999999998</v>
      </c>
      <c r="BK94">
        <v>2043.2</v>
      </c>
      <c r="BL94">
        <v>988</v>
      </c>
      <c r="BM94">
        <v>1426.9999999999998</v>
      </c>
      <c r="BN94">
        <v>1397.2</v>
      </c>
      <c r="BO94">
        <v>1176.6000000000001</v>
      </c>
      <c r="BP94">
        <v>1351.2</v>
      </c>
      <c r="BQ94">
        <v>2775</v>
      </c>
      <c r="BR94">
        <v>2457.6</v>
      </c>
      <c r="BS94">
        <v>1439.2</v>
      </c>
      <c r="BT94">
        <v>1561.8</v>
      </c>
      <c r="BU94">
        <v>1354</v>
      </c>
      <c r="BV94">
        <v>1243.2</v>
      </c>
      <c r="BW94">
        <v>568</v>
      </c>
      <c r="BX94">
        <v>2163.9999999999995</v>
      </c>
      <c r="BY94">
        <v>1109.4000000000001</v>
      </c>
      <c r="BZ94">
        <v>1528</v>
      </c>
      <c r="CA94">
        <v>777.19999999999993</v>
      </c>
      <c r="CB94">
        <v>2186.8000000000002</v>
      </c>
      <c r="CC94">
        <v>1844.6</v>
      </c>
      <c r="CD94">
        <v>2332</v>
      </c>
      <c r="CE94">
        <v>167.8</v>
      </c>
      <c r="CF94">
        <v>2605.3999999999996</v>
      </c>
      <c r="CG94">
        <v>770.2</v>
      </c>
      <c r="CH94">
        <v>1193.8</v>
      </c>
      <c r="CI94">
        <v>1367.4</v>
      </c>
      <c r="CJ94">
        <v>763.99999999999989</v>
      </c>
      <c r="CK94">
        <v>2636.2000000000003</v>
      </c>
      <c r="CL94">
        <v>2447.3999999999996</v>
      </c>
      <c r="CM94">
        <v>2872.2</v>
      </c>
      <c r="CN94">
        <v>2213</v>
      </c>
      <c r="CO94">
        <v>1288.8</v>
      </c>
      <c r="CP94">
        <v>872</v>
      </c>
      <c r="CQ94">
        <v>571</v>
      </c>
      <c r="CR94">
        <v>685.8</v>
      </c>
      <c r="CS94">
        <v>794.59999999999991</v>
      </c>
      <c r="CT94">
        <v>1552.8000000000002</v>
      </c>
      <c r="CU94">
        <v>1626.8</v>
      </c>
      <c r="CV94">
        <v>956.40000000000009</v>
      </c>
      <c r="CW94">
        <v>415.2</v>
      </c>
      <c r="CY94">
        <f t="shared" si="4"/>
        <v>1465.078</v>
      </c>
      <c r="CZ94">
        <f t="shared" si="5"/>
        <v>1465.078</v>
      </c>
    </row>
    <row r="95" spans="2:104" x14ac:dyDescent="0.25">
      <c r="B95">
        <v>2041.8</v>
      </c>
      <c r="C95">
        <v>853.4</v>
      </c>
      <c r="D95">
        <v>152.19999999999999</v>
      </c>
      <c r="E95">
        <v>591.60000000000014</v>
      </c>
      <c r="F95">
        <v>1013.1999999999999</v>
      </c>
      <c r="G95">
        <v>1244.1999999999998</v>
      </c>
      <c r="H95">
        <v>2202</v>
      </c>
      <c r="I95">
        <v>3179.7999999999997</v>
      </c>
      <c r="J95">
        <v>1956.8</v>
      </c>
      <c r="K95">
        <v>2305.1999999999998</v>
      </c>
      <c r="L95">
        <v>1864.8</v>
      </c>
      <c r="M95">
        <v>1582.2</v>
      </c>
      <c r="N95">
        <v>1102.2</v>
      </c>
      <c r="O95">
        <v>1031.4000000000001</v>
      </c>
      <c r="P95">
        <v>1812.4</v>
      </c>
      <c r="Q95">
        <v>1673.8</v>
      </c>
      <c r="R95">
        <v>80.400000000000006</v>
      </c>
      <c r="S95">
        <v>2668.8</v>
      </c>
      <c r="T95">
        <v>435.40000000000003</v>
      </c>
      <c r="U95">
        <v>2367.8000000000002</v>
      </c>
      <c r="V95">
        <v>1393.2</v>
      </c>
      <c r="W95">
        <v>1134.4000000000001</v>
      </c>
      <c r="X95">
        <v>1676</v>
      </c>
      <c r="Y95">
        <v>1123.5999999999999</v>
      </c>
      <c r="Z95">
        <v>535.6</v>
      </c>
      <c r="AA95">
        <v>2361.1999999999998</v>
      </c>
      <c r="AB95">
        <v>3591.6</v>
      </c>
      <c r="AC95">
        <v>2002.8000000000002</v>
      </c>
      <c r="AD95">
        <v>307.39999999999998</v>
      </c>
      <c r="AE95">
        <v>1604.4</v>
      </c>
      <c r="AF95">
        <v>1693.4</v>
      </c>
      <c r="AG95">
        <v>1245.2</v>
      </c>
      <c r="AH95">
        <v>1867.8</v>
      </c>
      <c r="AI95">
        <v>1782</v>
      </c>
      <c r="AJ95">
        <v>1601.3999999999999</v>
      </c>
      <c r="AK95">
        <v>2830</v>
      </c>
      <c r="AL95">
        <v>1540.4</v>
      </c>
      <c r="AM95">
        <v>416.6</v>
      </c>
      <c r="AN95">
        <v>1455.2</v>
      </c>
      <c r="AO95">
        <v>2263.7999999999997</v>
      </c>
      <c r="AP95">
        <v>1162.2</v>
      </c>
      <c r="AQ95">
        <v>3753.9999999999995</v>
      </c>
      <c r="AR95">
        <v>766.6</v>
      </c>
      <c r="AS95">
        <v>632.20000000000005</v>
      </c>
      <c r="AT95">
        <v>1796.4</v>
      </c>
      <c r="AU95">
        <v>584.79999999999995</v>
      </c>
      <c r="AV95">
        <v>2108.6</v>
      </c>
      <c r="AW95">
        <v>816.40000000000009</v>
      </c>
      <c r="AX95">
        <v>2446.4</v>
      </c>
      <c r="AY95">
        <v>2495.4</v>
      </c>
      <c r="AZ95">
        <v>679.4</v>
      </c>
      <c r="BA95">
        <v>1811.2</v>
      </c>
      <c r="BB95">
        <v>991.59999999999991</v>
      </c>
      <c r="BC95">
        <v>1175.8000000000002</v>
      </c>
      <c r="BD95">
        <v>1139.0000000000002</v>
      </c>
      <c r="BE95">
        <v>742.2</v>
      </c>
      <c r="BF95">
        <v>942</v>
      </c>
      <c r="BG95">
        <v>1871</v>
      </c>
      <c r="BH95">
        <v>457.59999999999997</v>
      </c>
      <c r="BI95">
        <v>2785.8</v>
      </c>
      <c r="BJ95">
        <v>1354.4</v>
      </c>
      <c r="BK95">
        <v>2531.6</v>
      </c>
      <c r="BL95">
        <v>778.6</v>
      </c>
      <c r="BM95">
        <v>504.40000000000003</v>
      </c>
      <c r="BN95">
        <v>469.6</v>
      </c>
      <c r="BO95">
        <v>1844.6</v>
      </c>
      <c r="BP95">
        <v>978.2</v>
      </c>
      <c r="BQ95">
        <v>888.99999999999989</v>
      </c>
      <c r="BR95">
        <v>1643.4</v>
      </c>
      <c r="BS95">
        <v>356.6</v>
      </c>
      <c r="BT95">
        <v>1481.8</v>
      </c>
      <c r="BU95">
        <v>500.79999999999995</v>
      </c>
      <c r="BV95">
        <v>1760.2</v>
      </c>
      <c r="BW95">
        <v>811.4</v>
      </c>
      <c r="BX95">
        <v>2681.6000000000004</v>
      </c>
      <c r="BY95">
        <v>2510.6</v>
      </c>
      <c r="BZ95">
        <v>1542.8</v>
      </c>
      <c r="CA95">
        <v>1445.1999999999998</v>
      </c>
      <c r="CB95">
        <v>2120.4</v>
      </c>
      <c r="CC95">
        <v>1616.8000000000002</v>
      </c>
      <c r="CD95">
        <v>2414.4</v>
      </c>
      <c r="CE95">
        <v>1222.8</v>
      </c>
      <c r="CF95">
        <v>1163.2</v>
      </c>
      <c r="CG95">
        <v>1450.1999999999998</v>
      </c>
      <c r="CH95">
        <v>1721.6</v>
      </c>
      <c r="CI95">
        <v>567.79999999999995</v>
      </c>
      <c r="CJ95">
        <v>2635.6</v>
      </c>
      <c r="CK95">
        <v>907.80000000000007</v>
      </c>
      <c r="CL95">
        <v>1712.8</v>
      </c>
      <c r="CM95">
        <v>492.8</v>
      </c>
      <c r="CN95">
        <v>1168.2000000000003</v>
      </c>
      <c r="CO95">
        <v>1190</v>
      </c>
      <c r="CP95">
        <v>1207</v>
      </c>
      <c r="CQ95">
        <v>2406.6000000000004</v>
      </c>
      <c r="CR95">
        <v>1573.8000000000002</v>
      </c>
      <c r="CS95">
        <v>1761.6</v>
      </c>
      <c r="CT95">
        <v>1079.3999999999999</v>
      </c>
      <c r="CU95">
        <v>1365.0000000000002</v>
      </c>
      <c r="CV95">
        <v>2090</v>
      </c>
      <c r="CW95">
        <v>2203</v>
      </c>
      <c r="CY95">
        <f t="shared" si="4"/>
        <v>1498.9959999999999</v>
      </c>
      <c r="CZ95">
        <f t="shared" si="5"/>
        <v>1498.9959999999999</v>
      </c>
    </row>
    <row r="96" spans="2:104" x14ac:dyDescent="0.25">
      <c r="B96">
        <v>208.2</v>
      </c>
      <c r="C96">
        <v>2257.1999999999998</v>
      </c>
      <c r="D96">
        <v>929.19999999999993</v>
      </c>
      <c r="E96">
        <v>1172</v>
      </c>
      <c r="F96">
        <v>551</v>
      </c>
      <c r="G96">
        <v>715</v>
      </c>
      <c r="H96">
        <v>2917.8</v>
      </c>
      <c r="I96">
        <v>1504</v>
      </c>
      <c r="J96">
        <v>882.4</v>
      </c>
      <c r="K96">
        <v>1529.6</v>
      </c>
      <c r="L96">
        <v>2398.7999999999997</v>
      </c>
      <c r="M96">
        <v>632.79999999999995</v>
      </c>
      <c r="N96">
        <v>947.8</v>
      </c>
      <c r="O96">
        <v>1808.4</v>
      </c>
      <c r="P96">
        <v>1618.8000000000002</v>
      </c>
      <c r="Q96">
        <v>1879.2</v>
      </c>
      <c r="R96">
        <v>724.6</v>
      </c>
      <c r="S96">
        <v>1992.4</v>
      </c>
      <c r="T96">
        <v>1390.4000000000003</v>
      </c>
      <c r="U96">
        <v>1810.4</v>
      </c>
      <c r="V96">
        <v>1275.2</v>
      </c>
      <c r="W96">
        <v>535.6</v>
      </c>
      <c r="X96">
        <v>1535.8000000000002</v>
      </c>
      <c r="Y96">
        <v>740.19999999999993</v>
      </c>
      <c r="Z96">
        <v>2326.1999999999998</v>
      </c>
      <c r="AA96">
        <v>1797</v>
      </c>
      <c r="AB96">
        <v>1222</v>
      </c>
      <c r="AC96">
        <v>1350.8</v>
      </c>
      <c r="AD96">
        <v>51.599999999999994</v>
      </c>
      <c r="AE96">
        <v>1737.0000000000002</v>
      </c>
      <c r="AF96">
        <v>988.2</v>
      </c>
      <c r="AG96">
        <v>1797.8</v>
      </c>
      <c r="AH96">
        <v>1857.2</v>
      </c>
      <c r="AI96">
        <v>320.8</v>
      </c>
      <c r="AJ96">
        <v>397.8</v>
      </c>
      <c r="AK96">
        <v>1028</v>
      </c>
      <c r="AL96">
        <v>1488.8</v>
      </c>
      <c r="AM96">
        <v>3345.8</v>
      </c>
      <c r="AN96">
        <v>878</v>
      </c>
      <c r="AO96">
        <v>1616.6000000000001</v>
      </c>
      <c r="AP96">
        <v>1633.4</v>
      </c>
      <c r="AQ96">
        <v>1636.2</v>
      </c>
      <c r="AR96">
        <v>993.20000000000016</v>
      </c>
      <c r="AS96">
        <v>1662.2000000000003</v>
      </c>
      <c r="AT96">
        <v>1385.4</v>
      </c>
      <c r="AU96">
        <v>1222.8</v>
      </c>
      <c r="AV96">
        <v>872</v>
      </c>
      <c r="AW96">
        <v>1326.6</v>
      </c>
      <c r="AX96">
        <v>702.2</v>
      </c>
      <c r="AY96">
        <v>548.79999999999995</v>
      </c>
      <c r="AZ96">
        <v>1731.7999999999997</v>
      </c>
      <c r="BA96">
        <v>839.99999999999989</v>
      </c>
      <c r="BB96">
        <v>2140.4</v>
      </c>
      <c r="BC96">
        <v>1365.2</v>
      </c>
      <c r="BD96">
        <v>692.60000000000014</v>
      </c>
      <c r="BE96">
        <v>1152</v>
      </c>
      <c r="BF96">
        <v>3245.6000000000004</v>
      </c>
      <c r="BG96">
        <v>1229.5999999999999</v>
      </c>
      <c r="BH96">
        <v>1824.2</v>
      </c>
      <c r="BI96">
        <v>910.59999999999991</v>
      </c>
      <c r="BJ96">
        <v>328.8</v>
      </c>
      <c r="BK96">
        <v>2210.8000000000002</v>
      </c>
      <c r="BL96">
        <v>2960</v>
      </c>
      <c r="BM96">
        <v>529.79999999999995</v>
      </c>
      <c r="BN96">
        <v>1518.3999999999999</v>
      </c>
      <c r="BO96">
        <v>1790.6</v>
      </c>
      <c r="BP96">
        <v>1653.2</v>
      </c>
      <c r="BQ96">
        <v>704.59999999999991</v>
      </c>
      <c r="BR96">
        <v>1336.6000000000001</v>
      </c>
      <c r="BS96">
        <v>1456.2</v>
      </c>
      <c r="BT96">
        <v>809</v>
      </c>
      <c r="BU96">
        <v>1223.2</v>
      </c>
      <c r="BV96">
        <v>1666.6</v>
      </c>
      <c r="BW96">
        <v>1528.6</v>
      </c>
      <c r="BX96">
        <v>1139.8</v>
      </c>
      <c r="BY96">
        <v>797.8</v>
      </c>
      <c r="BZ96">
        <v>1377.1999999999998</v>
      </c>
      <c r="CA96">
        <v>1118.8000000000002</v>
      </c>
      <c r="CB96">
        <v>1003.4</v>
      </c>
      <c r="CC96">
        <v>665.59999999999991</v>
      </c>
      <c r="CD96">
        <v>1233</v>
      </c>
      <c r="CE96">
        <v>1398</v>
      </c>
      <c r="CF96">
        <v>1875</v>
      </c>
      <c r="CG96">
        <v>874.59999999999991</v>
      </c>
      <c r="CH96">
        <v>1669</v>
      </c>
      <c r="CI96">
        <v>767.8</v>
      </c>
      <c r="CJ96">
        <v>1981.4</v>
      </c>
      <c r="CK96">
        <v>531.79999999999995</v>
      </c>
      <c r="CL96">
        <v>2229.4</v>
      </c>
      <c r="CM96">
        <v>615.4</v>
      </c>
      <c r="CN96">
        <v>1228.2</v>
      </c>
      <c r="CO96">
        <v>1383.8</v>
      </c>
      <c r="CP96">
        <v>390.79999999999995</v>
      </c>
      <c r="CQ96">
        <v>380.40000000000003</v>
      </c>
      <c r="CR96">
        <v>152.19999999999999</v>
      </c>
      <c r="CS96">
        <v>958</v>
      </c>
      <c r="CT96">
        <v>913.2</v>
      </c>
      <c r="CU96">
        <v>1558</v>
      </c>
      <c r="CV96">
        <v>1598.8</v>
      </c>
      <c r="CW96">
        <v>1287.8000000000002</v>
      </c>
      <c r="CY96">
        <f t="shared" si="4"/>
        <v>1301.2080000000005</v>
      </c>
      <c r="CZ96">
        <f t="shared" si="5"/>
        <v>1301.2080000000005</v>
      </c>
    </row>
    <row r="97" spans="2:104" x14ac:dyDescent="0.25">
      <c r="B97">
        <v>1966.6</v>
      </c>
      <c r="C97">
        <v>1805.4</v>
      </c>
      <c r="D97">
        <v>1121</v>
      </c>
      <c r="E97">
        <v>2026.2</v>
      </c>
      <c r="F97">
        <v>2527.8000000000002</v>
      </c>
      <c r="G97">
        <v>1497.8</v>
      </c>
      <c r="H97">
        <v>568.6</v>
      </c>
      <c r="I97">
        <v>1293.5999999999999</v>
      </c>
      <c r="J97">
        <v>1709.1999999999998</v>
      </c>
      <c r="K97">
        <v>620.79999999999995</v>
      </c>
      <c r="L97">
        <v>1107.6000000000001</v>
      </c>
      <c r="M97">
        <v>773.8</v>
      </c>
      <c r="N97">
        <v>1605.6000000000001</v>
      </c>
      <c r="O97">
        <v>654.39999999999986</v>
      </c>
      <c r="P97">
        <v>1745.5999999999997</v>
      </c>
      <c r="Q97">
        <v>831.2</v>
      </c>
      <c r="R97">
        <v>610.4</v>
      </c>
      <c r="S97">
        <v>1372.1999999999998</v>
      </c>
      <c r="T97">
        <v>2131</v>
      </c>
      <c r="U97">
        <v>488.99999999999994</v>
      </c>
      <c r="V97">
        <v>1999.6000000000001</v>
      </c>
      <c r="W97">
        <v>2209.1999999999998</v>
      </c>
      <c r="X97">
        <v>2882.5999999999995</v>
      </c>
      <c r="Y97">
        <v>3191.2000000000003</v>
      </c>
      <c r="Z97">
        <v>1180.6000000000001</v>
      </c>
      <c r="AA97">
        <v>2171.8000000000002</v>
      </c>
      <c r="AB97">
        <v>642.19999999999993</v>
      </c>
      <c r="AC97">
        <v>1292.8000000000002</v>
      </c>
      <c r="AD97">
        <v>1150.3999999999999</v>
      </c>
      <c r="AE97">
        <v>499.4</v>
      </c>
      <c r="AF97">
        <v>1203.5999999999999</v>
      </c>
      <c r="AG97">
        <v>2822.3999999999996</v>
      </c>
      <c r="AH97">
        <v>2373.1999999999998</v>
      </c>
      <c r="AI97">
        <v>2321.6000000000004</v>
      </c>
      <c r="AJ97">
        <v>1096.8</v>
      </c>
      <c r="AK97">
        <v>1435.6</v>
      </c>
      <c r="AL97">
        <v>1770.4</v>
      </c>
      <c r="AM97">
        <v>1672.4</v>
      </c>
      <c r="AN97">
        <v>2161.1999999999998</v>
      </c>
      <c r="AO97">
        <v>1106.2</v>
      </c>
      <c r="AP97">
        <v>1307.3999999999999</v>
      </c>
      <c r="AQ97">
        <v>3153.3999999999996</v>
      </c>
      <c r="AR97">
        <v>2108.4</v>
      </c>
      <c r="AS97">
        <v>1621.6000000000001</v>
      </c>
      <c r="AT97">
        <v>1874.0000000000002</v>
      </c>
      <c r="AU97">
        <v>2225</v>
      </c>
      <c r="AV97">
        <v>2034</v>
      </c>
      <c r="AW97">
        <v>1673.2</v>
      </c>
      <c r="AX97">
        <v>1485</v>
      </c>
      <c r="AY97">
        <v>2287.1999999999998</v>
      </c>
      <c r="AZ97">
        <v>1432.6</v>
      </c>
      <c r="BA97">
        <v>1790.1999999999998</v>
      </c>
      <c r="BB97">
        <v>2991.6000000000004</v>
      </c>
      <c r="BC97">
        <v>2416.8000000000002</v>
      </c>
      <c r="BD97">
        <v>2850.4</v>
      </c>
      <c r="BE97">
        <v>915.40000000000009</v>
      </c>
      <c r="BF97">
        <v>1790</v>
      </c>
      <c r="BG97">
        <v>1927</v>
      </c>
      <c r="BH97">
        <v>1933.9999999999998</v>
      </c>
      <c r="BI97">
        <v>3132.7999999999997</v>
      </c>
      <c r="BJ97">
        <v>142.80000000000001</v>
      </c>
      <c r="BK97">
        <v>748</v>
      </c>
      <c r="BL97">
        <v>2412</v>
      </c>
      <c r="BM97">
        <v>1775.8000000000002</v>
      </c>
      <c r="BN97">
        <v>1255.6000000000001</v>
      </c>
      <c r="BO97">
        <v>561.20000000000005</v>
      </c>
      <c r="BP97">
        <v>476.4</v>
      </c>
      <c r="BQ97">
        <v>981.80000000000007</v>
      </c>
      <c r="BR97">
        <v>996</v>
      </c>
      <c r="BS97">
        <v>1811.3999999999999</v>
      </c>
      <c r="BT97">
        <v>803.6</v>
      </c>
      <c r="BU97">
        <v>316.39999999999998</v>
      </c>
      <c r="BV97">
        <v>2257.6000000000004</v>
      </c>
      <c r="BW97">
        <v>1547.6000000000001</v>
      </c>
      <c r="BX97">
        <v>2205.8000000000002</v>
      </c>
      <c r="BY97">
        <v>1280.7999999999997</v>
      </c>
      <c r="BZ97">
        <v>1461.8</v>
      </c>
      <c r="CA97">
        <v>850.39999999999986</v>
      </c>
      <c r="CB97">
        <v>890.19999999999993</v>
      </c>
      <c r="CC97">
        <v>2210.4</v>
      </c>
      <c r="CD97">
        <v>2408.3999999999996</v>
      </c>
      <c r="CE97">
        <v>1047.4000000000001</v>
      </c>
      <c r="CF97">
        <v>1398</v>
      </c>
      <c r="CG97">
        <v>3004.2</v>
      </c>
      <c r="CH97">
        <v>867.4</v>
      </c>
      <c r="CI97">
        <v>2594.1999999999998</v>
      </c>
      <c r="CJ97">
        <v>1580</v>
      </c>
      <c r="CK97">
        <v>1682.4</v>
      </c>
      <c r="CL97">
        <v>2008.6</v>
      </c>
      <c r="CM97">
        <v>589.99999999999989</v>
      </c>
      <c r="CN97">
        <v>1491.2</v>
      </c>
      <c r="CO97">
        <v>816.19999999999993</v>
      </c>
      <c r="CP97">
        <v>196.2</v>
      </c>
      <c r="CQ97">
        <v>1201.2</v>
      </c>
      <c r="CR97">
        <v>1057</v>
      </c>
      <c r="CS97">
        <v>2077.1999999999998</v>
      </c>
      <c r="CT97">
        <v>1745.3999999999999</v>
      </c>
      <c r="CU97">
        <v>1654.2</v>
      </c>
      <c r="CV97">
        <v>2497.4</v>
      </c>
      <c r="CW97">
        <v>1427.4</v>
      </c>
      <c r="CY97">
        <f t="shared" si="4"/>
        <v>1589.2060000000006</v>
      </c>
      <c r="CZ97">
        <f t="shared" si="5"/>
        <v>1589.2060000000006</v>
      </c>
    </row>
    <row r="98" spans="2:104" x14ac:dyDescent="0.25">
      <c r="B98">
        <v>838</v>
      </c>
      <c r="C98">
        <v>1483</v>
      </c>
      <c r="D98">
        <v>1785.6</v>
      </c>
      <c r="E98">
        <v>2038.4</v>
      </c>
      <c r="F98">
        <v>983.99999999999989</v>
      </c>
      <c r="G98">
        <v>2834.8</v>
      </c>
      <c r="H98">
        <v>1450.3999999999999</v>
      </c>
      <c r="I98">
        <v>1745.4</v>
      </c>
      <c r="J98">
        <v>1443.4</v>
      </c>
      <c r="K98">
        <v>2926.2</v>
      </c>
      <c r="L98">
        <v>662</v>
      </c>
      <c r="M98">
        <v>962.40000000000009</v>
      </c>
      <c r="N98">
        <v>863.6</v>
      </c>
      <c r="O98">
        <v>1407.4</v>
      </c>
      <c r="P98">
        <v>931.4</v>
      </c>
      <c r="Q98">
        <v>1563.2</v>
      </c>
      <c r="R98">
        <v>1690.6000000000001</v>
      </c>
      <c r="S98">
        <v>793.2</v>
      </c>
      <c r="T98">
        <v>923.20000000000016</v>
      </c>
      <c r="U98">
        <v>1711.8</v>
      </c>
      <c r="V98">
        <v>2936</v>
      </c>
      <c r="W98">
        <v>1919.6</v>
      </c>
      <c r="X98">
        <v>2300.6</v>
      </c>
      <c r="Y98">
        <v>1005.4000000000001</v>
      </c>
      <c r="Z98">
        <v>3020.6</v>
      </c>
      <c r="AA98">
        <v>438</v>
      </c>
      <c r="AB98">
        <v>1731.2</v>
      </c>
      <c r="AC98">
        <v>2289.4</v>
      </c>
      <c r="AD98">
        <v>400</v>
      </c>
      <c r="AE98">
        <v>1661.8</v>
      </c>
      <c r="AF98">
        <v>1332</v>
      </c>
      <c r="AG98">
        <v>1564.4</v>
      </c>
      <c r="AH98">
        <v>2105.4</v>
      </c>
      <c r="AI98">
        <v>1026.5999999999999</v>
      </c>
      <c r="AJ98">
        <v>343.2</v>
      </c>
      <c r="AK98">
        <v>2000.1999999999998</v>
      </c>
      <c r="AL98">
        <v>1264.8</v>
      </c>
      <c r="AM98">
        <v>2219.8000000000002</v>
      </c>
      <c r="AN98">
        <v>3298.8</v>
      </c>
      <c r="AO98">
        <v>1865</v>
      </c>
      <c r="AP98">
        <v>941.59999999999991</v>
      </c>
      <c r="AQ98">
        <v>1510.4</v>
      </c>
      <c r="AR98">
        <v>1139.5999999999999</v>
      </c>
      <c r="AS98">
        <v>2127.6</v>
      </c>
      <c r="AT98">
        <v>1732.3999999999999</v>
      </c>
      <c r="AU98">
        <v>2844.8</v>
      </c>
      <c r="AV98">
        <v>177.4</v>
      </c>
      <c r="AW98">
        <v>609.6</v>
      </c>
      <c r="AX98">
        <v>577</v>
      </c>
      <c r="AY98">
        <v>2093.1999999999998</v>
      </c>
      <c r="AZ98">
        <v>609</v>
      </c>
      <c r="BA98">
        <v>1549.1999999999998</v>
      </c>
      <c r="BB98">
        <v>1736.4</v>
      </c>
      <c r="BC98">
        <v>2372</v>
      </c>
      <c r="BD98">
        <v>813.8</v>
      </c>
      <c r="BE98">
        <v>1185.4000000000001</v>
      </c>
      <c r="BF98">
        <v>2573.6</v>
      </c>
      <c r="BG98">
        <v>1405.2</v>
      </c>
      <c r="BH98">
        <v>1062.2</v>
      </c>
      <c r="BI98">
        <v>1472</v>
      </c>
      <c r="BJ98">
        <v>1737.8</v>
      </c>
      <c r="BK98">
        <v>3079</v>
      </c>
      <c r="BL98">
        <v>1078.1999999999998</v>
      </c>
      <c r="BM98">
        <v>1992.2</v>
      </c>
      <c r="BN98">
        <v>2522.2000000000003</v>
      </c>
      <c r="BO98">
        <v>1156.0000000000002</v>
      </c>
      <c r="BP98">
        <v>1907.8</v>
      </c>
      <c r="BQ98">
        <v>441.6</v>
      </c>
      <c r="BR98">
        <v>1487.9999999999998</v>
      </c>
      <c r="BS98">
        <v>652.20000000000005</v>
      </c>
      <c r="BT98">
        <v>1041.2</v>
      </c>
      <c r="BU98">
        <v>829.4</v>
      </c>
      <c r="BV98">
        <v>3760.6000000000004</v>
      </c>
      <c r="BW98">
        <v>2025.1999999999998</v>
      </c>
      <c r="BX98">
        <v>3218.6</v>
      </c>
      <c r="BY98">
        <v>2383.7999999999997</v>
      </c>
      <c r="BZ98">
        <v>619.4</v>
      </c>
      <c r="CA98">
        <v>1963.8000000000002</v>
      </c>
      <c r="CB98">
        <v>1702.6000000000001</v>
      </c>
      <c r="CC98">
        <v>1082.8</v>
      </c>
      <c r="CD98">
        <v>441.8</v>
      </c>
      <c r="CE98">
        <v>2586.2000000000003</v>
      </c>
      <c r="CF98">
        <v>818</v>
      </c>
      <c r="CG98">
        <v>946.80000000000007</v>
      </c>
      <c r="CH98">
        <v>1280.1999999999998</v>
      </c>
      <c r="CI98">
        <v>1497.6</v>
      </c>
      <c r="CJ98">
        <v>1325.6</v>
      </c>
      <c r="CK98">
        <v>559.79999999999995</v>
      </c>
      <c r="CL98">
        <v>1603.3999999999999</v>
      </c>
      <c r="CM98">
        <v>1409.6</v>
      </c>
      <c r="CN98">
        <v>1821.1999999999998</v>
      </c>
      <c r="CO98">
        <v>1062</v>
      </c>
      <c r="CP98">
        <v>519.20000000000005</v>
      </c>
      <c r="CQ98">
        <v>1409</v>
      </c>
      <c r="CR98">
        <v>2832.6</v>
      </c>
      <c r="CS98">
        <v>1316.6</v>
      </c>
      <c r="CT98">
        <v>570.79999999999995</v>
      </c>
      <c r="CU98">
        <v>1229</v>
      </c>
      <c r="CV98">
        <v>1866.6</v>
      </c>
      <c r="CW98">
        <v>2035.4</v>
      </c>
      <c r="CY98">
        <f t="shared" si="4"/>
        <v>1541.0700000000004</v>
      </c>
      <c r="CZ98">
        <f t="shared" si="5"/>
        <v>1541.0700000000004</v>
      </c>
    </row>
    <row r="99" spans="2:104" x14ac:dyDescent="0.25">
      <c r="B99">
        <v>465.8</v>
      </c>
      <c r="C99">
        <v>1614.9999999999998</v>
      </c>
      <c r="D99">
        <v>806.8</v>
      </c>
      <c r="E99">
        <v>2990.6</v>
      </c>
      <c r="F99">
        <v>1506.6000000000001</v>
      </c>
      <c r="G99">
        <v>1370.8</v>
      </c>
      <c r="H99">
        <v>2148.4</v>
      </c>
      <c r="I99">
        <v>365.2</v>
      </c>
      <c r="J99">
        <v>2010.2</v>
      </c>
      <c r="K99">
        <v>1567.4</v>
      </c>
      <c r="L99">
        <v>1230.5999999999999</v>
      </c>
      <c r="M99">
        <v>427.39999999999992</v>
      </c>
      <c r="N99">
        <v>1810.6</v>
      </c>
      <c r="O99">
        <v>805.4</v>
      </c>
      <c r="P99">
        <v>1302.3999999999999</v>
      </c>
      <c r="Q99">
        <v>2026.6</v>
      </c>
      <c r="R99">
        <v>930.40000000000009</v>
      </c>
      <c r="S99">
        <v>2663.6</v>
      </c>
      <c r="T99">
        <v>1723.8</v>
      </c>
      <c r="U99">
        <v>1059.4000000000001</v>
      </c>
      <c r="V99">
        <v>2747</v>
      </c>
      <c r="W99">
        <v>348.2</v>
      </c>
      <c r="X99">
        <v>974.40000000000009</v>
      </c>
      <c r="Y99">
        <v>1005.8000000000001</v>
      </c>
      <c r="Z99">
        <v>2126.4</v>
      </c>
      <c r="AA99">
        <v>1094.4000000000001</v>
      </c>
      <c r="AB99">
        <v>961.4</v>
      </c>
      <c r="AC99">
        <v>2351.3999999999996</v>
      </c>
      <c r="AD99">
        <v>1906.4</v>
      </c>
      <c r="AE99">
        <v>258.39999999999998</v>
      </c>
      <c r="AF99">
        <v>1200.5999999999999</v>
      </c>
      <c r="AG99">
        <v>3013.6000000000004</v>
      </c>
      <c r="AH99">
        <v>1496.2</v>
      </c>
      <c r="AI99">
        <v>1553.7999999999997</v>
      </c>
      <c r="AJ99">
        <v>1897.8</v>
      </c>
      <c r="AK99">
        <v>960.40000000000009</v>
      </c>
      <c r="AL99">
        <v>513</v>
      </c>
      <c r="AM99">
        <v>2585.6000000000004</v>
      </c>
      <c r="AN99">
        <v>2977.7999999999997</v>
      </c>
      <c r="AO99">
        <v>2811.2</v>
      </c>
      <c r="AP99">
        <v>1879.6000000000001</v>
      </c>
      <c r="AQ99">
        <v>2786.6</v>
      </c>
      <c r="AR99">
        <v>4461.8</v>
      </c>
      <c r="AS99">
        <v>1881.7999999999997</v>
      </c>
      <c r="AT99">
        <v>2561</v>
      </c>
      <c r="AU99">
        <v>2719.4000000000005</v>
      </c>
      <c r="AV99">
        <v>1908</v>
      </c>
      <c r="AW99">
        <v>683.80000000000007</v>
      </c>
      <c r="AX99">
        <v>397.2</v>
      </c>
      <c r="AY99">
        <v>3176.2</v>
      </c>
      <c r="AZ99">
        <v>2887.2</v>
      </c>
      <c r="BA99">
        <v>1468.8000000000002</v>
      </c>
      <c r="BB99">
        <v>1747.6</v>
      </c>
      <c r="BC99">
        <v>1279.8</v>
      </c>
      <c r="BD99">
        <v>982.2</v>
      </c>
      <c r="BE99">
        <v>581.4</v>
      </c>
      <c r="BF99">
        <v>1638.8</v>
      </c>
      <c r="BG99">
        <v>1914.2000000000003</v>
      </c>
      <c r="BH99">
        <v>414.79999999999995</v>
      </c>
      <c r="BI99">
        <v>3258.2</v>
      </c>
      <c r="BJ99">
        <v>872.39999999999986</v>
      </c>
      <c r="BK99">
        <v>1516</v>
      </c>
      <c r="BL99">
        <v>869.2</v>
      </c>
      <c r="BM99">
        <v>1929.3999999999999</v>
      </c>
      <c r="BN99">
        <v>1032.1999999999998</v>
      </c>
      <c r="BO99">
        <v>1568.1999999999998</v>
      </c>
      <c r="BP99">
        <v>1195.6000000000001</v>
      </c>
      <c r="BQ99">
        <v>284</v>
      </c>
      <c r="BR99">
        <v>1444.6</v>
      </c>
      <c r="BS99">
        <v>2538.8000000000002</v>
      </c>
      <c r="BT99">
        <v>1588.6</v>
      </c>
      <c r="BU99">
        <v>973.4</v>
      </c>
      <c r="BV99">
        <v>1256.2</v>
      </c>
      <c r="BW99">
        <v>1808</v>
      </c>
      <c r="BX99">
        <v>2705.4</v>
      </c>
      <c r="BY99">
        <v>765</v>
      </c>
      <c r="BZ99">
        <v>896.6</v>
      </c>
      <c r="CA99">
        <v>1133.5999999999999</v>
      </c>
      <c r="CB99">
        <v>1561</v>
      </c>
      <c r="CC99">
        <v>1104.6000000000001</v>
      </c>
      <c r="CD99">
        <v>1052.2</v>
      </c>
      <c r="CE99">
        <v>2015.4</v>
      </c>
      <c r="CF99">
        <v>2430.2000000000003</v>
      </c>
      <c r="CG99">
        <v>1581</v>
      </c>
      <c r="CH99">
        <v>3444.4000000000005</v>
      </c>
      <c r="CI99">
        <v>1282.3999999999999</v>
      </c>
      <c r="CJ99">
        <v>2269.4</v>
      </c>
      <c r="CK99">
        <v>693.4</v>
      </c>
      <c r="CL99">
        <v>3264.8</v>
      </c>
      <c r="CM99">
        <v>1897.6</v>
      </c>
      <c r="CN99">
        <v>1446.8</v>
      </c>
      <c r="CO99">
        <v>1573.4</v>
      </c>
      <c r="CP99">
        <v>101.4</v>
      </c>
      <c r="CQ99">
        <v>926.8</v>
      </c>
      <c r="CR99">
        <v>3183.3999999999996</v>
      </c>
      <c r="CS99">
        <v>1010.8000000000001</v>
      </c>
      <c r="CT99">
        <v>2116.6000000000004</v>
      </c>
      <c r="CU99">
        <v>1960.4</v>
      </c>
      <c r="CV99">
        <v>760.80000000000007</v>
      </c>
      <c r="CW99">
        <v>2147</v>
      </c>
      <c r="CY99">
        <f t="shared" si="4"/>
        <v>1624.4019999999991</v>
      </c>
      <c r="CZ99">
        <f t="shared" si="5"/>
        <v>1624.4019999999991</v>
      </c>
    </row>
    <row r="100" spans="2:104" x14ac:dyDescent="0.25">
      <c r="B100">
        <v>2710.2000000000003</v>
      </c>
      <c r="C100">
        <v>1211.5999999999999</v>
      </c>
      <c r="D100">
        <v>2978.8</v>
      </c>
      <c r="E100">
        <v>2146</v>
      </c>
      <c r="F100">
        <v>344.20000000000005</v>
      </c>
      <c r="G100">
        <v>1715.6000000000001</v>
      </c>
      <c r="H100">
        <v>2330.4</v>
      </c>
      <c r="I100">
        <v>2522.3999999999996</v>
      </c>
      <c r="J100">
        <v>1588.6000000000001</v>
      </c>
      <c r="K100">
        <v>1170</v>
      </c>
      <c r="L100">
        <v>1079.5999999999999</v>
      </c>
      <c r="M100">
        <v>590.4</v>
      </c>
      <c r="N100">
        <v>896.80000000000007</v>
      </c>
      <c r="O100">
        <v>1047.5999999999999</v>
      </c>
      <c r="P100">
        <v>1436.6</v>
      </c>
      <c r="Q100">
        <v>1519.2</v>
      </c>
      <c r="R100">
        <v>1904.3999999999999</v>
      </c>
      <c r="S100">
        <v>2264</v>
      </c>
      <c r="T100">
        <v>1488.2000000000003</v>
      </c>
      <c r="U100">
        <v>2201.3999999999996</v>
      </c>
      <c r="V100">
        <v>1544.2</v>
      </c>
      <c r="W100">
        <v>3006</v>
      </c>
      <c r="X100">
        <v>1575.2</v>
      </c>
      <c r="Y100">
        <v>2328.8000000000002</v>
      </c>
      <c r="Z100">
        <v>336.2</v>
      </c>
      <c r="AA100">
        <v>592.79999999999995</v>
      </c>
      <c r="AB100">
        <v>1844.2</v>
      </c>
      <c r="AC100">
        <v>630.4</v>
      </c>
      <c r="AD100">
        <v>2311</v>
      </c>
      <c r="AE100">
        <v>2435</v>
      </c>
      <c r="AF100">
        <v>2284.0000000000005</v>
      </c>
      <c r="AG100">
        <v>1398.2</v>
      </c>
      <c r="AH100">
        <v>1525.4</v>
      </c>
      <c r="AI100">
        <v>2899</v>
      </c>
      <c r="AJ100">
        <v>2932.6</v>
      </c>
      <c r="AK100">
        <v>562.4</v>
      </c>
      <c r="AL100">
        <v>2462.6</v>
      </c>
      <c r="AM100">
        <v>1433.6</v>
      </c>
      <c r="AN100">
        <v>1364</v>
      </c>
      <c r="AO100">
        <v>2113</v>
      </c>
      <c r="AP100">
        <v>2405.8000000000002</v>
      </c>
      <c r="AQ100">
        <v>751.8</v>
      </c>
      <c r="AR100">
        <v>1551.4</v>
      </c>
      <c r="AS100">
        <v>2358.6</v>
      </c>
      <c r="AT100">
        <v>1810.8000000000002</v>
      </c>
      <c r="AU100">
        <v>105.60000000000001</v>
      </c>
      <c r="AV100">
        <v>598.79999999999995</v>
      </c>
      <c r="AW100">
        <v>1457.0000000000002</v>
      </c>
      <c r="AX100">
        <v>1258.2</v>
      </c>
      <c r="AY100">
        <v>940.40000000000009</v>
      </c>
      <c r="AZ100">
        <v>579.19999999999993</v>
      </c>
      <c r="BA100">
        <v>425.40000000000003</v>
      </c>
      <c r="BB100">
        <v>3150.9999999999995</v>
      </c>
      <c r="BC100">
        <v>1711.2</v>
      </c>
      <c r="BD100">
        <v>2379.0000000000005</v>
      </c>
      <c r="BE100">
        <v>638.80000000000007</v>
      </c>
      <c r="BF100">
        <v>724.4</v>
      </c>
      <c r="BG100">
        <v>1240.8</v>
      </c>
      <c r="BH100">
        <v>2305.4</v>
      </c>
      <c r="BI100">
        <v>448.20000000000005</v>
      </c>
      <c r="BJ100">
        <v>1242.5999999999999</v>
      </c>
      <c r="BK100">
        <v>899.4</v>
      </c>
      <c r="BL100">
        <v>519.6</v>
      </c>
      <c r="BM100">
        <v>2186.4</v>
      </c>
      <c r="BN100">
        <v>469.79999999999995</v>
      </c>
      <c r="BO100">
        <v>840.2</v>
      </c>
      <c r="BP100">
        <v>1361.1999999999998</v>
      </c>
      <c r="BQ100">
        <v>318.59999999999997</v>
      </c>
      <c r="BR100">
        <v>967.59999999999991</v>
      </c>
      <c r="BS100">
        <v>736.2</v>
      </c>
      <c r="BT100">
        <v>1348.8</v>
      </c>
      <c r="BU100">
        <v>1175.6000000000001</v>
      </c>
      <c r="BV100">
        <v>1087.2</v>
      </c>
      <c r="BW100">
        <v>1947.8</v>
      </c>
      <c r="BX100">
        <v>1434.6</v>
      </c>
      <c r="BY100">
        <v>1072</v>
      </c>
      <c r="BZ100">
        <v>2261.3999999999996</v>
      </c>
      <c r="CA100">
        <v>679.8</v>
      </c>
      <c r="CB100">
        <v>566</v>
      </c>
      <c r="CC100">
        <v>774</v>
      </c>
      <c r="CD100">
        <v>1310.4000000000001</v>
      </c>
      <c r="CE100">
        <v>1559.8</v>
      </c>
      <c r="CF100">
        <v>2123.7999999999997</v>
      </c>
      <c r="CG100">
        <v>1220.5999999999999</v>
      </c>
      <c r="CH100">
        <v>302</v>
      </c>
      <c r="CI100">
        <v>858.4</v>
      </c>
      <c r="CJ100">
        <v>1216.2</v>
      </c>
      <c r="CK100">
        <v>1651</v>
      </c>
      <c r="CL100">
        <v>1890.8</v>
      </c>
      <c r="CM100">
        <v>572.4</v>
      </c>
      <c r="CN100">
        <v>972.6</v>
      </c>
      <c r="CO100">
        <v>527</v>
      </c>
      <c r="CP100">
        <v>1195.4000000000001</v>
      </c>
      <c r="CQ100">
        <v>2463.6000000000004</v>
      </c>
      <c r="CR100">
        <v>1415.8000000000002</v>
      </c>
      <c r="CS100">
        <v>1400.2</v>
      </c>
      <c r="CT100">
        <v>1808.1999999999998</v>
      </c>
      <c r="CU100">
        <v>2268.1999999999998</v>
      </c>
      <c r="CV100">
        <v>2914.6</v>
      </c>
      <c r="CW100">
        <v>1419.6</v>
      </c>
      <c r="CY100">
        <f t="shared" si="4"/>
        <v>1465.4580000000001</v>
      </c>
      <c r="CZ100">
        <f t="shared" si="5"/>
        <v>1465.4580000000001</v>
      </c>
    </row>
    <row r="101" spans="2:104" x14ac:dyDescent="0.25">
      <c r="B101">
        <v>2046</v>
      </c>
      <c r="C101">
        <v>1926.2</v>
      </c>
      <c r="D101">
        <v>2191.8000000000002</v>
      </c>
      <c r="E101">
        <v>2673.4</v>
      </c>
      <c r="F101">
        <v>2369.4</v>
      </c>
      <c r="G101">
        <v>2693.3999999999996</v>
      </c>
      <c r="H101">
        <v>923.19999999999993</v>
      </c>
      <c r="I101">
        <v>950.80000000000007</v>
      </c>
      <c r="J101">
        <v>824.80000000000007</v>
      </c>
      <c r="K101">
        <v>670.6</v>
      </c>
      <c r="L101">
        <v>1081.8</v>
      </c>
      <c r="M101">
        <v>1417.2000000000003</v>
      </c>
      <c r="N101">
        <v>421.20000000000005</v>
      </c>
      <c r="O101">
        <v>398.20000000000005</v>
      </c>
      <c r="P101">
        <v>2112.4</v>
      </c>
      <c r="Q101">
        <v>855</v>
      </c>
      <c r="R101">
        <v>1106.4000000000001</v>
      </c>
      <c r="S101">
        <v>14.6</v>
      </c>
      <c r="T101">
        <v>182.8</v>
      </c>
      <c r="U101">
        <v>1613.8000000000002</v>
      </c>
      <c r="V101">
        <v>917.80000000000007</v>
      </c>
      <c r="W101">
        <v>1109</v>
      </c>
      <c r="X101">
        <v>542.59999999999991</v>
      </c>
      <c r="Y101">
        <v>1154.8000000000002</v>
      </c>
      <c r="Z101">
        <v>1297.4000000000001</v>
      </c>
      <c r="AA101">
        <v>2205.6</v>
      </c>
      <c r="AB101">
        <v>1518.3999999999999</v>
      </c>
      <c r="AC101">
        <v>1706.4</v>
      </c>
      <c r="AD101">
        <v>1316.2</v>
      </c>
      <c r="AE101">
        <v>1176</v>
      </c>
      <c r="AF101">
        <v>1610.2</v>
      </c>
      <c r="AG101">
        <v>2243.1999999999998</v>
      </c>
      <c r="AH101">
        <v>2412.8000000000002</v>
      </c>
      <c r="AI101">
        <v>1863.0000000000002</v>
      </c>
      <c r="AJ101">
        <v>1538.6</v>
      </c>
      <c r="AK101">
        <v>2469.8000000000002</v>
      </c>
      <c r="AL101">
        <v>657.40000000000009</v>
      </c>
      <c r="AM101">
        <v>1589</v>
      </c>
      <c r="AN101">
        <v>3369.2000000000003</v>
      </c>
      <c r="AO101">
        <v>2135.4</v>
      </c>
      <c r="AP101">
        <v>1601</v>
      </c>
      <c r="AQ101">
        <v>1968.6000000000001</v>
      </c>
      <c r="AR101">
        <v>2336.8000000000002</v>
      </c>
      <c r="AS101">
        <v>1716.4</v>
      </c>
      <c r="AT101">
        <v>1764</v>
      </c>
      <c r="AU101">
        <v>3001.4</v>
      </c>
      <c r="AV101">
        <v>1917.8000000000002</v>
      </c>
      <c r="AW101">
        <v>964.8</v>
      </c>
      <c r="AX101">
        <v>2232.8000000000002</v>
      </c>
      <c r="AY101">
        <v>1586.4</v>
      </c>
      <c r="AZ101">
        <v>1065.4000000000001</v>
      </c>
      <c r="BA101">
        <v>1928.4</v>
      </c>
      <c r="BB101">
        <v>1817.2</v>
      </c>
      <c r="BC101">
        <v>1220.2</v>
      </c>
      <c r="BD101">
        <v>876.4</v>
      </c>
      <c r="BE101">
        <v>446.6</v>
      </c>
      <c r="BF101">
        <v>2020.8000000000002</v>
      </c>
      <c r="BG101">
        <v>1740.1999999999998</v>
      </c>
      <c r="BH101">
        <v>2159.6</v>
      </c>
      <c r="BI101">
        <v>2277</v>
      </c>
      <c r="BJ101">
        <v>1321.6</v>
      </c>
      <c r="BK101">
        <v>1473.6</v>
      </c>
      <c r="BL101">
        <v>643.4</v>
      </c>
      <c r="BM101">
        <v>1254.2</v>
      </c>
      <c r="BN101">
        <v>372.4</v>
      </c>
      <c r="BO101">
        <v>1273.3999999999999</v>
      </c>
      <c r="BP101">
        <v>790.6</v>
      </c>
      <c r="BQ101">
        <v>2451.8000000000002</v>
      </c>
      <c r="BR101">
        <v>1016.6</v>
      </c>
      <c r="BS101">
        <v>1670</v>
      </c>
      <c r="BT101">
        <v>1127.8</v>
      </c>
      <c r="BU101">
        <v>661.40000000000009</v>
      </c>
      <c r="BV101">
        <v>1227.1999999999998</v>
      </c>
      <c r="BW101">
        <v>1596.6000000000001</v>
      </c>
      <c r="BX101">
        <v>1122.4000000000001</v>
      </c>
      <c r="BY101">
        <v>2394.6</v>
      </c>
      <c r="BZ101">
        <v>1851.6</v>
      </c>
      <c r="CA101">
        <v>664.8</v>
      </c>
      <c r="CB101">
        <v>1613.4</v>
      </c>
      <c r="CC101">
        <v>580.6</v>
      </c>
      <c r="CD101">
        <v>1473.3999999999999</v>
      </c>
      <c r="CE101">
        <v>587.20000000000005</v>
      </c>
      <c r="CF101">
        <v>994.8</v>
      </c>
      <c r="CG101">
        <v>2400.6</v>
      </c>
      <c r="CH101">
        <v>573.80000000000007</v>
      </c>
      <c r="CI101">
        <v>2483.1999999999998</v>
      </c>
      <c r="CJ101">
        <v>1941.6</v>
      </c>
      <c r="CK101">
        <v>1458.4</v>
      </c>
      <c r="CL101">
        <v>1276.6000000000001</v>
      </c>
      <c r="CM101">
        <v>1747.2</v>
      </c>
      <c r="CN101">
        <v>1575.3999999999999</v>
      </c>
      <c r="CO101">
        <v>2208.6</v>
      </c>
      <c r="CP101">
        <v>178</v>
      </c>
      <c r="CQ101">
        <v>1391.6</v>
      </c>
      <c r="CR101">
        <v>1058.8</v>
      </c>
      <c r="CS101">
        <v>1431.6</v>
      </c>
      <c r="CT101">
        <v>2391.1999999999998</v>
      </c>
      <c r="CU101">
        <v>228.8</v>
      </c>
      <c r="CV101">
        <v>1000.2</v>
      </c>
      <c r="CW101">
        <v>1300.8000000000002</v>
      </c>
      <c r="CY101">
        <f t="shared" si="4"/>
        <v>1467.5739999999998</v>
      </c>
      <c r="CZ101">
        <f t="shared" si="5"/>
        <v>1467.5739999999998</v>
      </c>
    </row>
    <row r="102" spans="2:104" x14ac:dyDescent="0.25">
      <c r="B102">
        <v>2243.4</v>
      </c>
      <c r="C102">
        <v>1946.0000000000002</v>
      </c>
      <c r="D102">
        <v>1636.8</v>
      </c>
      <c r="E102">
        <v>1304</v>
      </c>
      <c r="F102">
        <v>2360.2000000000003</v>
      </c>
      <c r="G102">
        <v>2429.4</v>
      </c>
      <c r="H102">
        <v>1451</v>
      </c>
      <c r="I102">
        <v>2183</v>
      </c>
      <c r="J102">
        <v>1317.2</v>
      </c>
      <c r="K102">
        <v>1456.6</v>
      </c>
      <c r="L102">
        <v>1128.9999999999998</v>
      </c>
      <c r="M102">
        <v>2116.4</v>
      </c>
      <c r="N102">
        <v>1335.8000000000002</v>
      </c>
      <c r="O102">
        <v>941.6</v>
      </c>
      <c r="P102">
        <v>1983.4</v>
      </c>
      <c r="Q102">
        <v>1648.2</v>
      </c>
      <c r="R102">
        <v>1261.7999999999997</v>
      </c>
      <c r="S102">
        <v>107.2</v>
      </c>
      <c r="T102">
        <v>1019.2</v>
      </c>
      <c r="U102">
        <v>5</v>
      </c>
      <c r="V102">
        <v>1634</v>
      </c>
      <c r="W102">
        <v>1546.8</v>
      </c>
      <c r="X102">
        <v>1591.4</v>
      </c>
      <c r="Y102">
        <v>521.19999999999993</v>
      </c>
      <c r="Z102">
        <v>2814.6</v>
      </c>
      <c r="AA102">
        <v>1797.6</v>
      </c>
      <c r="AB102">
        <v>671.2</v>
      </c>
      <c r="AC102">
        <v>759.40000000000009</v>
      </c>
      <c r="AD102">
        <v>2518.2000000000003</v>
      </c>
      <c r="AE102">
        <v>988.6</v>
      </c>
      <c r="AF102">
        <v>318.8</v>
      </c>
      <c r="AG102">
        <v>1204</v>
      </c>
      <c r="AH102">
        <v>1607.8000000000002</v>
      </c>
      <c r="AI102">
        <v>1675.8000000000002</v>
      </c>
      <c r="AJ102">
        <v>1962.6</v>
      </c>
      <c r="AK102">
        <v>1472</v>
      </c>
      <c r="AL102">
        <v>1351.6</v>
      </c>
      <c r="AM102">
        <v>1274</v>
      </c>
      <c r="AN102">
        <v>715.8</v>
      </c>
      <c r="AO102">
        <v>1905.2</v>
      </c>
      <c r="AP102">
        <v>914.59999999999991</v>
      </c>
      <c r="AQ102">
        <v>360.40000000000009</v>
      </c>
      <c r="AR102">
        <v>1284.4000000000001</v>
      </c>
      <c r="AS102">
        <v>96.000000000000014</v>
      </c>
      <c r="AT102">
        <v>957</v>
      </c>
      <c r="AU102">
        <v>2009.6000000000001</v>
      </c>
      <c r="AV102">
        <v>2638.6000000000004</v>
      </c>
      <c r="AW102">
        <v>1182</v>
      </c>
      <c r="AX102">
        <v>419.40000000000003</v>
      </c>
      <c r="AY102">
        <v>2401.8000000000002</v>
      </c>
      <c r="AZ102">
        <v>1868.8</v>
      </c>
      <c r="BA102">
        <v>2701.4</v>
      </c>
      <c r="BB102">
        <v>502.8</v>
      </c>
      <c r="BC102">
        <v>1474</v>
      </c>
      <c r="BD102">
        <v>396.6</v>
      </c>
      <c r="BE102">
        <v>1724.2</v>
      </c>
      <c r="BF102">
        <v>1060</v>
      </c>
      <c r="BG102">
        <v>1002.8000000000001</v>
      </c>
      <c r="BH102">
        <v>3293.3999999999996</v>
      </c>
      <c r="BI102">
        <v>721.8</v>
      </c>
      <c r="BJ102">
        <v>2270.6000000000004</v>
      </c>
      <c r="BK102">
        <v>1284.4000000000001</v>
      </c>
      <c r="BL102">
        <v>1249.3999999999999</v>
      </c>
      <c r="BM102">
        <v>672.4</v>
      </c>
      <c r="BN102">
        <v>1306.2</v>
      </c>
      <c r="BO102">
        <v>1858.6</v>
      </c>
      <c r="BP102">
        <v>1246.6000000000001</v>
      </c>
      <c r="BQ102">
        <v>2060.4</v>
      </c>
      <c r="BR102">
        <v>1419</v>
      </c>
      <c r="BS102">
        <v>887.40000000000009</v>
      </c>
      <c r="BT102">
        <v>308.60000000000002</v>
      </c>
      <c r="BU102">
        <v>1426</v>
      </c>
      <c r="BV102">
        <v>1393.1999999999998</v>
      </c>
      <c r="BW102">
        <v>956.8</v>
      </c>
      <c r="BX102">
        <v>1887.8000000000002</v>
      </c>
      <c r="BY102">
        <v>500.6</v>
      </c>
      <c r="BZ102">
        <v>2135.1999999999998</v>
      </c>
      <c r="CA102">
        <v>591</v>
      </c>
      <c r="CB102">
        <v>1098.8</v>
      </c>
      <c r="CC102">
        <v>1224</v>
      </c>
      <c r="CD102">
        <v>1514</v>
      </c>
      <c r="CE102">
        <v>3027</v>
      </c>
      <c r="CF102">
        <v>642.20000000000005</v>
      </c>
      <c r="CG102">
        <v>1299</v>
      </c>
      <c r="CH102">
        <v>2168</v>
      </c>
      <c r="CI102">
        <v>1539.8000000000002</v>
      </c>
      <c r="CJ102">
        <v>1274.8</v>
      </c>
      <c r="CK102">
        <v>2175.4</v>
      </c>
      <c r="CL102">
        <v>2633.4</v>
      </c>
      <c r="CM102">
        <v>1399.4</v>
      </c>
      <c r="CN102">
        <v>1115.8</v>
      </c>
      <c r="CO102">
        <v>1292.7999999999997</v>
      </c>
      <c r="CP102">
        <v>515</v>
      </c>
      <c r="CQ102">
        <v>1219.1999999999998</v>
      </c>
      <c r="CR102">
        <v>355.4</v>
      </c>
      <c r="CS102">
        <v>80</v>
      </c>
      <c r="CT102">
        <v>2089</v>
      </c>
      <c r="CU102">
        <v>597.4</v>
      </c>
      <c r="CV102">
        <v>1024.4000000000001</v>
      </c>
      <c r="CW102">
        <v>1287.8</v>
      </c>
      <c r="CY102">
        <f t="shared" si="4"/>
        <v>1382.4219999999996</v>
      </c>
      <c r="CZ102">
        <f t="shared" si="5"/>
        <v>1382.4219999999996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92CC1E-52CF-4AA4-AD42-DA03CD875853}">
  <dimension ref="A1:CZ102"/>
  <sheetViews>
    <sheetView workbookViewId="0"/>
  </sheetViews>
  <sheetFormatPr defaultRowHeight="15" x14ac:dyDescent="0.25"/>
  <sheetData>
    <row r="1" spans="1:104" x14ac:dyDescent="0.25">
      <c r="A1" t="s">
        <v>105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1205</v>
      </c>
      <c r="C3">
        <v>1660.6</v>
      </c>
      <c r="D3">
        <v>2603.3999999999996</v>
      </c>
      <c r="E3">
        <v>1116.4000000000001</v>
      </c>
      <c r="F3">
        <v>1578.2</v>
      </c>
      <c r="G3">
        <v>164.59999999999997</v>
      </c>
      <c r="H3">
        <v>2620.8000000000002</v>
      </c>
      <c r="I3">
        <v>451.2</v>
      </c>
      <c r="J3">
        <v>691.2</v>
      </c>
      <c r="K3">
        <v>2905.2000000000003</v>
      </c>
      <c r="L3">
        <v>2050.2000000000003</v>
      </c>
      <c r="M3">
        <v>1607.2</v>
      </c>
      <c r="N3">
        <v>1678.2</v>
      </c>
      <c r="O3">
        <v>1395.2</v>
      </c>
      <c r="P3">
        <v>1196.1999999999998</v>
      </c>
      <c r="Q3">
        <v>2212.1999999999998</v>
      </c>
      <c r="R3">
        <v>1448.2</v>
      </c>
      <c r="S3">
        <v>2924.8</v>
      </c>
      <c r="T3">
        <v>1554.2000000000003</v>
      </c>
      <c r="U3">
        <v>1322</v>
      </c>
      <c r="V3">
        <v>2189.8000000000002</v>
      </c>
      <c r="W3">
        <v>1198.2</v>
      </c>
      <c r="X3">
        <v>1845.4</v>
      </c>
      <c r="Y3">
        <v>4705.4000000000005</v>
      </c>
      <c r="Z3">
        <v>2499.6</v>
      </c>
      <c r="AA3">
        <v>2690.6</v>
      </c>
      <c r="AB3">
        <v>2125.7999999999997</v>
      </c>
      <c r="AC3">
        <v>629</v>
      </c>
      <c r="AD3">
        <v>1197.8</v>
      </c>
      <c r="AE3">
        <v>1690.6</v>
      </c>
      <c r="AF3">
        <v>702.40000000000009</v>
      </c>
      <c r="AG3">
        <v>1534.4</v>
      </c>
      <c r="AH3">
        <v>435.00000000000006</v>
      </c>
      <c r="AI3">
        <v>666.2</v>
      </c>
      <c r="AJ3">
        <v>2955.8</v>
      </c>
      <c r="AK3">
        <v>1933.4</v>
      </c>
      <c r="AL3">
        <v>2345.4</v>
      </c>
      <c r="AM3">
        <v>966</v>
      </c>
      <c r="AN3">
        <v>2513.6</v>
      </c>
      <c r="AO3">
        <v>622</v>
      </c>
      <c r="AP3">
        <v>2182.2000000000003</v>
      </c>
      <c r="AQ3">
        <v>3072.2000000000003</v>
      </c>
      <c r="AR3">
        <v>2064.4</v>
      </c>
      <c r="AS3">
        <v>633.00000000000011</v>
      </c>
      <c r="AT3">
        <v>2218.4</v>
      </c>
      <c r="AU3">
        <v>1964.8000000000002</v>
      </c>
      <c r="AV3">
        <v>1064.4000000000001</v>
      </c>
      <c r="AW3">
        <v>868.6</v>
      </c>
      <c r="AX3">
        <v>2391.6</v>
      </c>
      <c r="AY3">
        <v>2358.6</v>
      </c>
      <c r="AZ3">
        <v>2305.4</v>
      </c>
      <c r="BA3">
        <v>525.79999999999995</v>
      </c>
      <c r="BB3">
        <v>1434.2</v>
      </c>
      <c r="BC3">
        <v>2505.1999999999998</v>
      </c>
      <c r="BD3">
        <v>1998.3999999999999</v>
      </c>
      <c r="BE3">
        <v>1996.0000000000002</v>
      </c>
      <c r="BF3">
        <v>1597.9999999999998</v>
      </c>
      <c r="BG3">
        <v>1003.4000000000001</v>
      </c>
      <c r="BH3">
        <v>1954.6000000000001</v>
      </c>
      <c r="BI3">
        <v>818.59999999999991</v>
      </c>
      <c r="BJ3">
        <v>2219.1999999999998</v>
      </c>
      <c r="BK3">
        <v>1345.2</v>
      </c>
      <c r="BL3">
        <v>597.99999999999989</v>
      </c>
      <c r="BM3">
        <v>2751.6000000000004</v>
      </c>
      <c r="BN3">
        <v>1784.1999999999998</v>
      </c>
      <c r="BO3">
        <v>1735.4</v>
      </c>
      <c r="BP3">
        <v>2763.2</v>
      </c>
      <c r="BQ3">
        <v>1681.1999999999998</v>
      </c>
      <c r="BR3">
        <v>2658</v>
      </c>
      <c r="BS3">
        <v>997</v>
      </c>
      <c r="BT3">
        <v>1397.2</v>
      </c>
      <c r="BU3">
        <v>75.8</v>
      </c>
      <c r="BV3">
        <v>2249.8000000000002</v>
      </c>
      <c r="BW3">
        <v>2489.6000000000004</v>
      </c>
      <c r="BX3">
        <v>1773.8</v>
      </c>
      <c r="BY3">
        <v>2552</v>
      </c>
      <c r="BZ3">
        <v>1052.4000000000001</v>
      </c>
      <c r="CA3">
        <v>3871.2</v>
      </c>
      <c r="CB3">
        <v>1910.2</v>
      </c>
      <c r="CC3">
        <v>3050.2000000000003</v>
      </c>
      <c r="CD3">
        <v>1003</v>
      </c>
      <c r="CE3">
        <v>43.2</v>
      </c>
      <c r="CF3">
        <v>2316.3999999999996</v>
      </c>
      <c r="CG3">
        <v>798.2</v>
      </c>
      <c r="CH3">
        <v>363.2</v>
      </c>
      <c r="CI3">
        <v>1717</v>
      </c>
      <c r="CJ3">
        <v>1632.2</v>
      </c>
      <c r="CK3">
        <v>1863.0000000000002</v>
      </c>
      <c r="CL3">
        <v>2556.6000000000004</v>
      </c>
      <c r="CM3">
        <v>1632.8</v>
      </c>
      <c r="CN3">
        <v>723.4</v>
      </c>
      <c r="CO3">
        <v>640</v>
      </c>
      <c r="CP3">
        <v>2100.0000000000005</v>
      </c>
      <c r="CQ3">
        <v>731.8</v>
      </c>
      <c r="CR3">
        <v>750.8</v>
      </c>
      <c r="CS3">
        <v>912</v>
      </c>
      <c r="CT3">
        <v>2055.6</v>
      </c>
      <c r="CU3">
        <v>1333</v>
      </c>
      <c r="CV3">
        <v>2034.3999999999999</v>
      </c>
      <c r="CW3">
        <v>1341.2</v>
      </c>
      <c r="CY3">
        <f t="shared" si="0"/>
        <v>1682.9220000000007</v>
      </c>
      <c r="CZ3">
        <f t="shared" si="1"/>
        <v>1682.9220000000007</v>
      </c>
    </row>
    <row r="4" spans="1:104" x14ac:dyDescent="0.25">
      <c r="B4">
        <v>801.79999999999984</v>
      </c>
      <c r="C4">
        <v>1505.5999999999997</v>
      </c>
      <c r="D4">
        <v>1450</v>
      </c>
      <c r="E4">
        <v>1208.8000000000002</v>
      </c>
      <c r="F4">
        <v>2298</v>
      </c>
      <c r="G4">
        <v>597.20000000000005</v>
      </c>
      <c r="H4">
        <v>1881.6</v>
      </c>
      <c r="I4">
        <v>1489.2</v>
      </c>
      <c r="J4">
        <v>1152.4000000000001</v>
      </c>
      <c r="K4">
        <v>2917.8</v>
      </c>
      <c r="L4">
        <v>669.59999999999991</v>
      </c>
      <c r="M4">
        <v>3480.6000000000004</v>
      </c>
      <c r="N4">
        <v>1626.4</v>
      </c>
      <c r="O4">
        <v>2418.1999999999998</v>
      </c>
      <c r="P4">
        <v>2022.4</v>
      </c>
      <c r="Q4">
        <v>3470.8</v>
      </c>
      <c r="R4">
        <v>2029.5999999999997</v>
      </c>
      <c r="S4">
        <v>3030.4</v>
      </c>
      <c r="T4">
        <v>1800</v>
      </c>
      <c r="U4">
        <v>1010.2</v>
      </c>
      <c r="V4">
        <v>2906.6000000000004</v>
      </c>
      <c r="W4">
        <v>1155.6000000000001</v>
      </c>
      <c r="X4">
        <v>2414.4</v>
      </c>
      <c r="Y4">
        <v>5419.4</v>
      </c>
      <c r="Z4">
        <v>1929.8</v>
      </c>
      <c r="AA4">
        <v>3294.6000000000004</v>
      </c>
      <c r="AB4">
        <v>1769.8000000000002</v>
      </c>
      <c r="AC4">
        <v>2269.6</v>
      </c>
      <c r="AD4">
        <v>1740.8000000000002</v>
      </c>
      <c r="AE4">
        <v>927.2</v>
      </c>
      <c r="AF4">
        <v>2549</v>
      </c>
      <c r="AG4">
        <v>2411.8000000000002</v>
      </c>
      <c r="AH4">
        <v>881.20000000000016</v>
      </c>
      <c r="AI4">
        <v>1793.1999999999998</v>
      </c>
      <c r="AJ4">
        <v>4259.4000000000005</v>
      </c>
      <c r="AK4">
        <v>3841.8</v>
      </c>
      <c r="AL4">
        <v>2906.3999999999996</v>
      </c>
      <c r="AM4">
        <v>1889.8</v>
      </c>
      <c r="AN4">
        <v>2991</v>
      </c>
      <c r="AO4">
        <v>961.8</v>
      </c>
      <c r="AP4">
        <v>3437.8</v>
      </c>
      <c r="AQ4">
        <v>3057.6000000000004</v>
      </c>
      <c r="AR4">
        <v>3064.4</v>
      </c>
      <c r="AS4">
        <v>3135.8</v>
      </c>
      <c r="AT4">
        <v>2089.6000000000004</v>
      </c>
      <c r="AU4">
        <v>2913.8</v>
      </c>
      <c r="AV4">
        <v>475.79999999999995</v>
      </c>
      <c r="AW4">
        <v>2168.8000000000002</v>
      </c>
      <c r="AX4">
        <v>2959.3999999999996</v>
      </c>
      <c r="AY4">
        <v>2748.8</v>
      </c>
      <c r="AZ4">
        <v>3910.6000000000004</v>
      </c>
      <c r="BA4">
        <v>1725.2</v>
      </c>
      <c r="BB4">
        <v>3552.4</v>
      </c>
      <c r="BC4">
        <v>2226.1999999999998</v>
      </c>
      <c r="BD4">
        <v>3906.4</v>
      </c>
      <c r="BE4">
        <v>3617</v>
      </c>
      <c r="BF4">
        <v>2573.1999999999998</v>
      </c>
      <c r="BG4">
        <v>1656.8000000000002</v>
      </c>
      <c r="BH4">
        <v>1507.4</v>
      </c>
      <c r="BI4">
        <v>1673.2000000000003</v>
      </c>
      <c r="BJ4">
        <v>2867.4</v>
      </c>
      <c r="BK4">
        <v>2292.3999999999996</v>
      </c>
      <c r="BL4">
        <v>2529.6000000000004</v>
      </c>
      <c r="BM4">
        <v>4540.3999999999996</v>
      </c>
      <c r="BN4">
        <v>2720.8</v>
      </c>
      <c r="BO4">
        <v>2339.7999999999997</v>
      </c>
      <c r="BP4">
        <v>2434.6</v>
      </c>
      <c r="BQ4">
        <v>905.39999999999986</v>
      </c>
      <c r="BR4">
        <v>4340.6000000000004</v>
      </c>
      <c r="BS4">
        <v>681.6</v>
      </c>
      <c r="BT4">
        <v>3274.2</v>
      </c>
      <c r="BU4">
        <v>1758</v>
      </c>
      <c r="BV4">
        <v>3219.6</v>
      </c>
      <c r="BW4">
        <v>2482.6</v>
      </c>
      <c r="BX4">
        <v>2767.1999999999994</v>
      </c>
      <c r="BY4">
        <v>3643</v>
      </c>
      <c r="BZ4">
        <v>2099.8000000000002</v>
      </c>
      <c r="CA4">
        <v>3626.8</v>
      </c>
      <c r="CB4">
        <v>2641.8</v>
      </c>
      <c r="CC4">
        <v>4060.2</v>
      </c>
      <c r="CD4">
        <v>2543.1999999999998</v>
      </c>
      <c r="CE4">
        <v>1079.2</v>
      </c>
      <c r="CF4">
        <v>1937.7999999999997</v>
      </c>
      <c r="CG4">
        <v>2630.2</v>
      </c>
      <c r="CH4">
        <v>638.4</v>
      </c>
      <c r="CI4">
        <v>2652.2000000000003</v>
      </c>
      <c r="CJ4">
        <v>2506.1999999999998</v>
      </c>
      <c r="CK4">
        <v>3921.3999999999992</v>
      </c>
      <c r="CL4">
        <v>2869.6</v>
      </c>
      <c r="CM4">
        <v>2254.8000000000002</v>
      </c>
      <c r="CN4">
        <v>1437</v>
      </c>
      <c r="CO4">
        <v>1149.6000000000001</v>
      </c>
      <c r="CP4">
        <v>1899.8000000000002</v>
      </c>
      <c r="CQ4">
        <v>3645.2</v>
      </c>
      <c r="CR4">
        <v>2152.6</v>
      </c>
      <c r="CS4">
        <v>2176.1999999999998</v>
      </c>
      <c r="CT4">
        <v>2659.3999999999996</v>
      </c>
      <c r="CU4">
        <v>2720.6</v>
      </c>
      <c r="CV4">
        <v>2863.6000000000004</v>
      </c>
      <c r="CW4">
        <v>3115.8</v>
      </c>
      <c r="CY4">
        <f t="shared" si="0"/>
        <v>2396.5260000000003</v>
      </c>
      <c r="CZ4">
        <f t="shared" si="1"/>
        <v>2396.5260000000003</v>
      </c>
    </row>
    <row r="5" spans="1:104" x14ac:dyDescent="0.25">
      <c r="B5">
        <v>1547.6</v>
      </c>
      <c r="C5">
        <v>1918.2</v>
      </c>
      <c r="D5">
        <v>2065.2000000000003</v>
      </c>
      <c r="E5">
        <v>1647.6</v>
      </c>
      <c r="F5">
        <v>2779</v>
      </c>
      <c r="G5">
        <v>2702.6</v>
      </c>
      <c r="H5">
        <v>2444.3999999999996</v>
      </c>
      <c r="I5">
        <v>2929</v>
      </c>
      <c r="J5">
        <v>1096.5999999999999</v>
      </c>
      <c r="K5">
        <v>3037.6000000000004</v>
      </c>
      <c r="L5">
        <v>1096</v>
      </c>
      <c r="M5">
        <v>4521.8</v>
      </c>
      <c r="N5">
        <v>1766.3999999999999</v>
      </c>
      <c r="O5">
        <v>3485</v>
      </c>
      <c r="P5">
        <v>2639.7999999999997</v>
      </c>
      <c r="Q5">
        <v>3947.2</v>
      </c>
      <c r="R5">
        <v>3640</v>
      </c>
      <c r="S5">
        <v>4782.5999999999995</v>
      </c>
      <c r="T5">
        <v>1735.6000000000001</v>
      </c>
      <c r="U5">
        <v>1412.6</v>
      </c>
      <c r="V5">
        <v>3562.8</v>
      </c>
      <c r="W5">
        <v>2405.1999999999998</v>
      </c>
      <c r="X5">
        <v>3031.4</v>
      </c>
      <c r="Y5">
        <v>4823.3999999999996</v>
      </c>
      <c r="Z5">
        <v>3240.3999999999996</v>
      </c>
      <c r="AA5">
        <v>2861.8</v>
      </c>
      <c r="AB5">
        <v>2050.1999999999998</v>
      </c>
      <c r="AC5">
        <v>3065.4</v>
      </c>
      <c r="AD5">
        <v>3853</v>
      </c>
      <c r="AE5">
        <v>2108.4</v>
      </c>
      <c r="AF5">
        <v>3612</v>
      </c>
      <c r="AG5">
        <v>4125.5999999999995</v>
      </c>
      <c r="AH5">
        <v>1253.8</v>
      </c>
      <c r="AI5">
        <v>1822.6</v>
      </c>
      <c r="AJ5">
        <v>3961.7999999999997</v>
      </c>
      <c r="AK5">
        <v>4024.8</v>
      </c>
      <c r="AL5">
        <v>3521.8</v>
      </c>
      <c r="AM5">
        <v>2366.6</v>
      </c>
      <c r="AN5">
        <v>2370.1999999999998</v>
      </c>
      <c r="AO5">
        <v>1280</v>
      </c>
      <c r="AP5">
        <v>3374.2000000000003</v>
      </c>
      <c r="AQ5">
        <v>3219.2000000000003</v>
      </c>
      <c r="AR5">
        <v>2963.6000000000004</v>
      </c>
      <c r="AS5">
        <v>1544.4</v>
      </c>
      <c r="AT5">
        <v>3251.7999999999997</v>
      </c>
      <c r="AU5">
        <v>3926.4</v>
      </c>
      <c r="AV5">
        <v>1524.6</v>
      </c>
      <c r="AW5">
        <v>2829.6000000000004</v>
      </c>
      <c r="AX5">
        <v>2331.6</v>
      </c>
      <c r="AY5">
        <v>2645</v>
      </c>
      <c r="AZ5">
        <v>4705.6000000000004</v>
      </c>
      <c r="BA5">
        <v>1522.8</v>
      </c>
      <c r="BB5">
        <v>4867.3999999999996</v>
      </c>
      <c r="BC5">
        <v>2322</v>
      </c>
      <c r="BD5">
        <v>3747.9999999999995</v>
      </c>
      <c r="BE5">
        <v>5104.3999999999996</v>
      </c>
      <c r="BF5">
        <v>2996.3999999999996</v>
      </c>
      <c r="BG5">
        <v>3622.8</v>
      </c>
      <c r="BH5">
        <v>1769</v>
      </c>
      <c r="BI5">
        <v>1896.8000000000002</v>
      </c>
      <c r="BJ5">
        <v>4346</v>
      </c>
      <c r="BK5">
        <v>4356.2</v>
      </c>
      <c r="BL5">
        <v>3603.8</v>
      </c>
      <c r="BM5">
        <v>4860.2000000000007</v>
      </c>
      <c r="BN5">
        <v>3602.6000000000004</v>
      </c>
      <c r="BO5">
        <v>2369.8000000000002</v>
      </c>
      <c r="BP5">
        <v>2870.7999999999997</v>
      </c>
      <c r="BQ5">
        <v>2119.6</v>
      </c>
      <c r="BR5">
        <v>4661.2</v>
      </c>
      <c r="BS5">
        <v>1406.4</v>
      </c>
      <c r="BT5">
        <v>4664</v>
      </c>
      <c r="BU5">
        <v>1995.6000000000001</v>
      </c>
      <c r="BV5">
        <v>3530.4</v>
      </c>
      <c r="BW5">
        <v>2817</v>
      </c>
      <c r="BX5">
        <v>2310.6</v>
      </c>
      <c r="BY5">
        <v>3732.3999999999996</v>
      </c>
      <c r="BZ5">
        <v>2205.6</v>
      </c>
      <c r="CA5">
        <v>5008.8</v>
      </c>
      <c r="CB5">
        <v>2655.4</v>
      </c>
      <c r="CC5">
        <v>3010.2000000000003</v>
      </c>
      <c r="CD5">
        <v>3060.2</v>
      </c>
      <c r="CE5">
        <v>974.59999999999991</v>
      </c>
      <c r="CF5">
        <v>1997.6</v>
      </c>
      <c r="CG5">
        <v>4013.3999999999996</v>
      </c>
      <c r="CH5">
        <v>1487.6</v>
      </c>
      <c r="CI5">
        <v>2600.4</v>
      </c>
      <c r="CJ5">
        <v>3997</v>
      </c>
      <c r="CK5">
        <v>5161.4000000000005</v>
      </c>
      <c r="CL5">
        <v>4520.2</v>
      </c>
      <c r="CM5">
        <v>3745.3999999999996</v>
      </c>
      <c r="CN5">
        <v>719.19999999999993</v>
      </c>
      <c r="CO5">
        <v>1607.8</v>
      </c>
      <c r="CP5">
        <v>2139</v>
      </c>
      <c r="CQ5">
        <v>4653.2000000000007</v>
      </c>
      <c r="CR5">
        <v>2250.7999999999997</v>
      </c>
      <c r="CS5">
        <v>2355.7999999999997</v>
      </c>
      <c r="CT5">
        <v>1836.6</v>
      </c>
      <c r="CU5">
        <v>4158.3999999999996</v>
      </c>
      <c r="CV5">
        <v>4168</v>
      </c>
      <c r="CW5">
        <v>4043.8</v>
      </c>
      <c r="CY5">
        <f t="shared" si="0"/>
        <v>2963.1859999999997</v>
      </c>
      <c r="CZ5">
        <f t="shared" si="1"/>
        <v>2963.1859999999997</v>
      </c>
    </row>
    <row r="6" spans="1:104" x14ac:dyDescent="0.25">
      <c r="B6">
        <v>3344.8</v>
      </c>
      <c r="C6">
        <v>1565.6000000000001</v>
      </c>
      <c r="D6">
        <v>3089.2</v>
      </c>
      <c r="E6">
        <v>1181.8000000000002</v>
      </c>
      <c r="F6">
        <v>2438.6</v>
      </c>
      <c r="G6">
        <v>2407.0000000000005</v>
      </c>
      <c r="H6">
        <v>3839.9999999999995</v>
      </c>
      <c r="I6">
        <v>1873.6</v>
      </c>
      <c r="J6">
        <v>1393.6</v>
      </c>
      <c r="K6">
        <v>3171</v>
      </c>
      <c r="L6">
        <v>1266.2</v>
      </c>
      <c r="M6">
        <v>3616.6</v>
      </c>
      <c r="N6">
        <v>1325.8</v>
      </c>
      <c r="O6">
        <v>2710.4</v>
      </c>
      <c r="P6">
        <v>4914.2000000000007</v>
      </c>
      <c r="Q6">
        <v>3604.6</v>
      </c>
      <c r="R6">
        <v>1812</v>
      </c>
      <c r="S6">
        <v>5081.2000000000007</v>
      </c>
      <c r="T6">
        <v>2112</v>
      </c>
      <c r="U6">
        <v>3223.7999999999997</v>
      </c>
      <c r="V6">
        <v>5230.6000000000004</v>
      </c>
      <c r="W6">
        <v>3326</v>
      </c>
      <c r="X6">
        <v>4431.3999999999996</v>
      </c>
      <c r="Y6">
        <v>4455.2000000000007</v>
      </c>
      <c r="Z6">
        <v>3802.2</v>
      </c>
      <c r="AA6">
        <v>2509.7999999999997</v>
      </c>
      <c r="AB6">
        <v>2161.0000000000005</v>
      </c>
      <c r="AC6">
        <v>4767.2</v>
      </c>
      <c r="AD6">
        <v>3994.6</v>
      </c>
      <c r="AE6">
        <v>1733.8000000000002</v>
      </c>
      <c r="AF6">
        <v>3474.5999999999995</v>
      </c>
      <c r="AG6">
        <v>3687.8</v>
      </c>
      <c r="AH6">
        <v>1257</v>
      </c>
      <c r="AI6">
        <v>4432.2</v>
      </c>
      <c r="AJ6">
        <v>2933.2</v>
      </c>
      <c r="AK6">
        <v>2771.2</v>
      </c>
      <c r="AL6">
        <v>4543.8</v>
      </c>
      <c r="AM6">
        <v>2334.8000000000002</v>
      </c>
      <c r="AN6">
        <v>3182.4</v>
      </c>
      <c r="AO6">
        <v>1330</v>
      </c>
      <c r="AP6">
        <v>3817.4000000000005</v>
      </c>
      <c r="AQ6">
        <v>3623.7999999999997</v>
      </c>
      <c r="AR6">
        <v>3376.2</v>
      </c>
      <c r="AS6">
        <v>2525</v>
      </c>
      <c r="AT6">
        <v>4229</v>
      </c>
      <c r="AU6">
        <v>3472</v>
      </c>
      <c r="AV6">
        <v>3110</v>
      </c>
      <c r="AW6">
        <v>1212</v>
      </c>
      <c r="AX6">
        <v>3848.3999999999996</v>
      </c>
      <c r="AY6">
        <v>2220</v>
      </c>
      <c r="AZ6">
        <v>4032.6000000000004</v>
      </c>
      <c r="BA6">
        <v>4064.2</v>
      </c>
      <c r="BB6">
        <v>6216</v>
      </c>
      <c r="BC6">
        <v>4641.2000000000007</v>
      </c>
      <c r="BD6">
        <v>3799.8</v>
      </c>
      <c r="BE6">
        <v>5223</v>
      </c>
      <c r="BF6">
        <v>4764.7999999999993</v>
      </c>
      <c r="BG6">
        <v>3606</v>
      </c>
      <c r="BH6">
        <v>1783</v>
      </c>
      <c r="BI6">
        <v>1546</v>
      </c>
      <c r="BJ6">
        <v>4863.2000000000007</v>
      </c>
      <c r="BK6">
        <v>4431.8</v>
      </c>
      <c r="BL6">
        <v>3812.6</v>
      </c>
      <c r="BM6">
        <v>6718</v>
      </c>
      <c r="BN6">
        <v>4172.7999999999993</v>
      </c>
      <c r="BO6">
        <v>3305.2</v>
      </c>
      <c r="BP6">
        <v>2528.4</v>
      </c>
      <c r="BQ6">
        <v>2816.8</v>
      </c>
      <c r="BR6">
        <v>4259.5999999999995</v>
      </c>
      <c r="BS6">
        <v>2152.6</v>
      </c>
      <c r="BT6">
        <v>4996.6000000000004</v>
      </c>
      <c r="BU6">
        <v>2644.2000000000003</v>
      </c>
      <c r="BV6">
        <v>3168.3999999999996</v>
      </c>
      <c r="BW6">
        <v>3129.2</v>
      </c>
      <c r="BX6">
        <v>3278.8</v>
      </c>
      <c r="BY6">
        <v>3489.6000000000004</v>
      </c>
      <c r="BZ6">
        <v>3054.8</v>
      </c>
      <c r="CA6">
        <v>6148.4</v>
      </c>
      <c r="CB6">
        <v>3674.6</v>
      </c>
      <c r="CC6">
        <v>2728.6</v>
      </c>
      <c r="CD6">
        <v>4772.4000000000005</v>
      </c>
      <c r="CE6">
        <v>988.99999999999989</v>
      </c>
      <c r="CF6">
        <v>2787.8</v>
      </c>
      <c r="CG6">
        <v>5791.7999999999993</v>
      </c>
      <c r="CH6">
        <v>2473</v>
      </c>
      <c r="CI6">
        <v>2039</v>
      </c>
      <c r="CJ6">
        <v>5797.6</v>
      </c>
      <c r="CK6">
        <v>6348.0000000000009</v>
      </c>
      <c r="CL6">
        <v>5175.3999999999996</v>
      </c>
      <c r="CM6">
        <v>3546.5999999999995</v>
      </c>
      <c r="CN6">
        <v>1920.6</v>
      </c>
      <c r="CO6">
        <v>3206</v>
      </c>
      <c r="CP6">
        <v>962.19999999999993</v>
      </c>
      <c r="CQ6">
        <v>5228</v>
      </c>
      <c r="CR6">
        <v>2330.4</v>
      </c>
      <c r="CS6">
        <v>4766.5999999999995</v>
      </c>
      <c r="CT6">
        <v>3094.4</v>
      </c>
      <c r="CU6">
        <v>5530</v>
      </c>
      <c r="CV6">
        <v>4080.8</v>
      </c>
      <c r="CW6">
        <v>5607.8</v>
      </c>
      <c r="CY6">
        <f t="shared" si="0"/>
        <v>3432.6279999999992</v>
      </c>
      <c r="CZ6">
        <f t="shared" si="1"/>
        <v>3432.6279999999992</v>
      </c>
    </row>
    <row r="7" spans="1:104" x14ac:dyDescent="0.25">
      <c r="B7">
        <v>4538.6000000000004</v>
      </c>
      <c r="C7">
        <v>1453.3999999999999</v>
      </c>
      <c r="D7">
        <v>3553.6000000000004</v>
      </c>
      <c r="E7">
        <v>1817</v>
      </c>
      <c r="F7">
        <v>3445.6000000000004</v>
      </c>
      <c r="G7">
        <v>3412.8</v>
      </c>
      <c r="H7">
        <v>3501.8</v>
      </c>
      <c r="I7">
        <v>1875.6</v>
      </c>
      <c r="J7">
        <v>3903.8</v>
      </c>
      <c r="K7">
        <v>2887.6000000000004</v>
      </c>
      <c r="L7">
        <v>1959</v>
      </c>
      <c r="M7">
        <v>2898.8</v>
      </c>
      <c r="N7">
        <v>2506.6</v>
      </c>
      <c r="O7">
        <v>3772.6</v>
      </c>
      <c r="P7">
        <v>4939.5999999999995</v>
      </c>
      <c r="Q7">
        <v>2649.4</v>
      </c>
      <c r="R7">
        <v>3061.2000000000003</v>
      </c>
      <c r="S7">
        <v>7550.2000000000007</v>
      </c>
      <c r="T7">
        <v>1099.5999999999999</v>
      </c>
      <c r="U7">
        <v>3311.6000000000004</v>
      </c>
      <c r="V7">
        <v>7035.0000000000009</v>
      </c>
      <c r="W7">
        <v>3189.8</v>
      </c>
      <c r="X7">
        <v>4724</v>
      </c>
      <c r="Y7">
        <v>6658.6</v>
      </c>
      <c r="Z7">
        <v>4698.2</v>
      </c>
      <c r="AA7">
        <v>4963</v>
      </c>
      <c r="AB7">
        <v>1944.4</v>
      </c>
      <c r="AC7">
        <v>5227.8</v>
      </c>
      <c r="AD7">
        <v>4085.3999999999996</v>
      </c>
      <c r="AE7">
        <v>2325.6</v>
      </c>
      <c r="AF7">
        <v>2864</v>
      </c>
      <c r="AG7">
        <v>3441</v>
      </c>
      <c r="AH7">
        <v>2199</v>
      </c>
      <c r="AI7">
        <v>6179.6</v>
      </c>
      <c r="AJ7">
        <v>6223.4</v>
      </c>
      <c r="AK7">
        <v>3562.6000000000004</v>
      </c>
      <c r="AL7">
        <v>5089.5999999999995</v>
      </c>
      <c r="AM7">
        <v>2786.7999999999997</v>
      </c>
      <c r="AN7">
        <v>2915.8</v>
      </c>
      <c r="AO7">
        <v>3326.2000000000003</v>
      </c>
      <c r="AP7">
        <v>5039</v>
      </c>
      <c r="AQ7">
        <v>2821</v>
      </c>
      <c r="AR7">
        <v>4012.4</v>
      </c>
      <c r="AS7">
        <v>3490.4</v>
      </c>
      <c r="AT7">
        <v>3373.3999999999996</v>
      </c>
      <c r="AU7">
        <v>5361.2</v>
      </c>
      <c r="AV7">
        <v>2582.6</v>
      </c>
      <c r="AW7">
        <v>3324</v>
      </c>
      <c r="AX7">
        <v>5974.4000000000005</v>
      </c>
      <c r="AY7">
        <v>2944.6000000000004</v>
      </c>
      <c r="AZ7">
        <v>3935.9999999999995</v>
      </c>
      <c r="BA7">
        <v>4537</v>
      </c>
      <c r="BB7">
        <v>7522</v>
      </c>
      <c r="BC7">
        <v>4147.6000000000004</v>
      </c>
      <c r="BD7">
        <v>3676.2</v>
      </c>
      <c r="BE7">
        <v>6332.5999999999995</v>
      </c>
      <c r="BF7">
        <v>5385.8</v>
      </c>
      <c r="BG7">
        <v>4560.3999999999996</v>
      </c>
      <c r="BH7">
        <v>2238.8000000000002</v>
      </c>
      <c r="BI7">
        <v>2222.8000000000002</v>
      </c>
      <c r="BJ7">
        <v>4497.3999999999996</v>
      </c>
      <c r="BK7">
        <v>4450.5999999999995</v>
      </c>
      <c r="BL7">
        <v>4840.7999999999993</v>
      </c>
      <c r="BM7">
        <v>8068.4000000000005</v>
      </c>
      <c r="BN7">
        <v>4742.3999999999996</v>
      </c>
      <c r="BO7">
        <v>5023.7999999999993</v>
      </c>
      <c r="BP7">
        <v>1462</v>
      </c>
      <c r="BQ7">
        <v>3771.6</v>
      </c>
      <c r="BR7">
        <v>4881.6000000000004</v>
      </c>
      <c r="BS7">
        <v>2610.6</v>
      </c>
      <c r="BT7">
        <v>6021.2</v>
      </c>
      <c r="BU7">
        <v>5376.2</v>
      </c>
      <c r="BV7">
        <v>3112.6000000000004</v>
      </c>
      <c r="BW7">
        <v>2187.2000000000003</v>
      </c>
      <c r="BX7">
        <v>5086.8</v>
      </c>
      <c r="BY7">
        <v>3523</v>
      </c>
      <c r="BZ7">
        <v>3127.4</v>
      </c>
      <c r="CA7">
        <v>7290</v>
      </c>
      <c r="CB7">
        <v>4751.3999999999996</v>
      </c>
      <c r="CC7">
        <v>3166.6</v>
      </c>
      <c r="CD7">
        <v>6889.5999999999985</v>
      </c>
      <c r="CE7">
        <v>820.2</v>
      </c>
      <c r="CF7">
        <v>4074.8</v>
      </c>
      <c r="CG7">
        <v>6278</v>
      </c>
      <c r="CH7">
        <v>4628.6000000000004</v>
      </c>
      <c r="CI7">
        <v>3180.8</v>
      </c>
      <c r="CJ7">
        <v>6380.2</v>
      </c>
      <c r="CK7">
        <v>6863</v>
      </c>
      <c r="CL7">
        <v>4281.6000000000004</v>
      </c>
      <c r="CM7">
        <v>4320</v>
      </c>
      <c r="CN7">
        <v>2106.8000000000002</v>
      </c>
      <c r="CO7">
        <v>3927</v>
      </c>
      <c r="CP7">
        <v>2506</v>
      </c>
      <c r="CQ7">
        <v>5257</v>
      </c>
      <c r="CR7">
        <v>2648.6</v>
      </c>
      <c r="CS7">
        <v>5836.2000000000007</v>
      </c>
      <c r="CT7">
        <v>4093.8000000000006</v>
      </c>
      <c r="CU7">
        <v>4448</v>
      </c>
      <c r="CV7">
        <v>3714.7999999999997</v>
      </c>
      <c r="CW7">
        <v>5346.7999999999993</v>
      </c>
      <c r="CY7">
        <f t="shared" si="0"/>
        <v>4066.5379999999977</v>
      </c>
      <c r="CZ7">
        <f t="shared" si="1"/>
        <v>4066.5379999999977</v>
      </c>
    </row>
    <row r="8" spans="1:104" x14ac:dyDescent="0.25">
      <c r="B8">
        <v>5601.2000000000007</v>
      </c>
      <c r="C8">
        <v>3003</v>
      </c>
      <c r="D8">
        <v>1375.4</v>
      </c>
      <c r="E8">
        <v>1272.5999999999999</v>
      </c>
      <c r="F8">
        <v>4698</v>
      </c>
      <c r="G8">
        <v>4587.2</v>
      </c>
      <c r="H8">
        <v>3740.6</v>
      </c>
      <c r="I8">
        <v>3314.6</v>
      </c>
      <c r="J8">
        <v>2945.6</v>
      </c>
      <c r="K8">
        <v>2995.5999999999995</v>
      </c>
      <c r="L8">
        <v>2379.1999999999998</v>
      </c>
      <c r="M8">
        <v>3504.6</v>
      </c>
      <c r="N8">
        <v>2325</v>
      </c>
      <c r="O8">
        <v>4167.8</v>
      </c>
      <c r="P8">
        <v>5115.5999999999995</v>
      </c>
      <c r="Q8">
        <v>2197.1999999999998</v>
      </c>
      <c r="R8">
        <v>2924.4</v>
      </c>
      <c r="S8">
        <v>7577.2</v>
      </c>
      <c r="T8">
        <v>1359.4</v>
      </c>
      <c r="U8">
        <v>3276.3999999999996</v>
      </c>
      <c r="V8">
        <v>6479.6</v>
      </c>
      <c r="W8">
        <v>3503.8</v>
      </c>
      <c r="X8">
        <v>4577.8</v>
      </c>
      <c r="Y8">
        <v>6102</v>
      </c>
      <c r="Z8">
        <v>2631.2000000000003</v>
      </c>
      <c r="AA8">
        <v>5059.2000000000007</v>
      </c>
      <c r="AB8">
        <v>2697.8000000000006</v>
      </c>
      <c r="AC8">
        <v>5436.4000000000005</v>
      </c>
      <c r="AD8">
        <v>3497.2</v>
      </c>
      <c r="AE8">
        <v>4603.8</v>
      </c>
      <c r="AF8">
        <v>3991.6000000000004</v>
      </c>
      <c r="AG8">
        <v>4144</v>
      </c>
      <c r="AH8">
        <v>2344.3999999999996</v>
      </c>
      <c r="AI8">
        <v>5588.8</v>
      </c>
      <c r="AJ8">
        <v>6034.2000000000007</v>
      </c>
      <c r="AK8">
        <v>4283.8</v>
      </c>
      <c r="AL8">
        <v>4723</v>
      </c>
      <c r="AM8">
        <v>3418.6</v>
      </c>
      <c r="AN8">
        <v>3918.3999999999996</v>
      </c>
      <c r="AO8">
        <v>4263.6000000000004</v>
      </c>
      <c r="AP8">
        <v>6792.0000000000009</v>
      </c>
      <c r="AQ8">
        <v>4299.2</v>
      </c>
      <c r="AR8">
        <v>2638.8</v>
      </c>
      <c r="AS8">
        <v>2461.1999999999998</v>
      </c>
      <c r="AT8">
        <v>5442</v>
      </c>
      <c r="AU8">
        <v>6289.4</v>
      </c>
      <c r="AV8">
        <v>3447.7999999999997</v>
      </c>
      <c r="AW8">
        <v>3226.8</v>
      </c>
      <c r="AX8">
        <v>6088.2</v>
      </c>
      <c r="AY8">
        <v>2961.6000000000004</v>
      </c>
      <c r="AZ8">
        <v>4294.3999999999996</v>
      </c>
      <c r="BA8">
        <v>5387.7999999999993</v>
      </c>
      <c r="BB8">
        <v>6837</v>
      </c>
      <c r="BC8">
        <v>3927</v>
      </c>
      <c r="BD8">
        <v>5068.4000000000005</v>
      </c>
      <c r="BE8">
        <v>7823.4</v>
      </c>
      <c r="BF8">
        <v>6097</v>
      </c>
      <c r="BG8">
        <v>4714.2</v>
      </c>
      <c r="BH8">
        <v>3666.4</v>
      </c>
      <c r="BI8">
        <v>3327.7999999999997</v>
      </c>
      <c r="BJ8">
        <v>4168.3999999999996</v>
      </c>
      <c r="BK8">
        <v>5797</v>
      </c>
      <c r="BL8">
        <v>5476</v>
      </c>
      <c r="BM8">
        <v>8445.4</v>
      </c>
      <c r="BN8">
        <v>4301.6000000000004</v>
      </c>
      <c r="BO8">
        <v>6231.6</v>
      </c>
      <c r="BP8">
        <v>2862</v>
      </c>
      <c r="BQ8">
        <v>4991.3999999999996</v>
      </c>
      <c r="BR8">
        <v>4940</v>
      </c>
      <c r="BS8">
        <v>4484.8</v>
      </c>
      <c r="BT8">
        <v>6118.1999999999989</v>
      </c>
      <c r="BU8">
        <v>6567</v>
      </c>
      <c r="BV8">
        <v>4981.7999999999993</v>
      </c>
      <c r="BW8">
        <v>3416.6000000000004</v>
      </c>
      <c r="BX8">
        <v>4888</v>
      </c>
      <c r="BY8">
        <v>3380.8</v>
      </c>
      <c r="BZ8">
        <v>3030</v>
      </c>
      <c r="CA8">
        <v>7975</v>
      </c>
      <c r="CB8">
        <v>7645</v>
      </c>
      <c r="CC8">
        <v>4141.8</v>
      </c>
      <c r="CD8">
        <v>6442.5999999999995</v>
      </c>
      <c r="CE8">
        <v>977.2</v>
      </c>
      <c r="CF8">
        <v>4622.2</v>
      </c>
      <c r="CG8">
        <v>6864</v>
      </c>
      <c r="CH8">
        <v>4528.3999999999996</v>
      </c>
      <c r="CI8">
        <v>4489.2</v>
      </c>
      <c r="CJ8">
        <v>6549</v>
      </c>
      <c r="CK8">
        <v>6831.4000000000005</v>
      </c>
      <c r="CL8">
        <v>4515.4000000000005</v>
      </c>
      <c r="CM8">
        <v>4318</v>
      </c>
      <c r="CN8">
        <v>2936.6</v>
      </c>
      <c r="CO8">
        <v>3691.8</v>
      </c>
      <c r="CP8">
        <v>1923.8</v>
      </c>
      <c r="CQ8">
        <v>6828</v>
      </c>
      <c r="CR8">
        <v>2499.1999999999998</v>
      </c>
      <c r="CS8">
        <v>4858</v>
      </c>
      <c r="CT8">
        <v>4021.2000000000003</v>
      </c>
      <c r="CU8">
        <v>5165.5999999999995</v>
      </c>
      <c r="CV8">
        <v>4748.4000000000005</v>
      </c>
      <c r="CW8">
        <v>5201.6000000000004</v>
      </c>
      <c r="CY8">
        <f t="shared" si="0"/>
        <v>4463.0419999999995</v>
      </c>
      <c r="CZ8">
        <f t="shared" si="1"/>
        <v>4463.0419999999995</v>
      </c>
    </row>
    <row r="9" spans="1:104" x14ac:dyDescent="0.25">
      <c r="B9">
        <v>4557.6000000000004</v>
      </c>
      <c r="C9">
        <v>3445.4</v>
      </c>
      <c r="D9">
        <v>1288.3999999999999</v>
      </c>
      <c r="E9">
        <v>1453</v>
      </c>
      <c r="F9">
        <v>5181.2000000000007</v>
      </c>
      <c r="G9">
        <v>4254.4000000000005</v>
      </c>
      <c r="H9">
        <v>3150.6</v>
      </c>
      <c r="I9">
        <v>2025.3999999999999</v>
      </c>
      <c r="J9">
        <v>3228.2</v>
      </c>
      <c r="K9">
        <v>5547.4000000000005</v>
      </c>
      <c r="L9">
        <v>3778.4</v>
      </c>
      <c r="M9">
        <v>4826</v>
      </c>
      <c r="N9">
        <v>1656.3999999999999</v>
      </c>
      <c r="O9">
        <v>3743.7999999999997</v>
      </c>
      <c r="P9">
        <v>4394.8</v>
      </c>
      <c r="Q9">
        <v>3387.6000000000004</v>
      </c>
      <c r="R9">
        <v>4506</v>
      </c>
      <c r="S9">
        <v>7153.0000000000009</v>
      </c>
      <c r="T9">
        <v>2589.6</v>
      </c>
      <c r="U9">
        <v>4005.3999999999996</v>
      </c>
      <c r="V9">
        <v>6998.5999999999995</v>
      </c>
      <c r="W9">
        <v>3141.6000000000004</v>
      </c>
      <c r="X9">
        <v>3985.9999999999995</v>
      </c>
      <c r="Y9">
        <v>6348.8</v>
      </c>
      <c r="Z9">
        <v>2677.4</v>
      </c>
      <c r="AA9">
        <v>7400.8</v>
      </c>
      <c r="AB9">
        <v>2616.0000000000005</v>
      </c>
      <c r="AC9">
        <v>5660.8</v>
      </c>
      <c r="AD9">
        <v>4728</v>
      </c>
      <c r="AE9">
        <v>4099.4000000000005</v>
      </c>
      <c r="AF9">
        <v>5428.6</v>
      </c>
      <c r="AG9">
        <v>5218</v>
      </c>
      <c r="AH9">
        <v>2013.8</v>
      </c>
      <c r="AI9">
        <v>5378.8</v>
      </c>
      <c r="AJ9">
        <v>6947.2000000000007</v>
      </c>
      <c r="AK9">
        <v>4005.2</v>
      </c>
      <c r="AL9">
        <v>4647.0000000000009</v>
      </c>
      <c r="AM9">
        <v>3524.8</v>
      </c>
      <c r="AN9">
        <v>5548.2</v>
      </c>
      <c r="AO9">
        <v>4857.8</v>
      </c>
      <c r="AP9">
        <v>7586.4000000000005</v>
      </c>
      <c r="AQ9">
        <v>4422.2000000000007</v>
      </c>
      <c r="AR9">
        <v>3736</v>
      </c>
      <c r="AS9">
        <v>1773.3999999999999</v>
      </c>
      <c r="AT9">
        <v>2819.4</v>
      </c>
      <c r="AU9">
        <v>6041.6</v>
      </c>
      <c r="AV9">
        <v>4447.7999999999993</v>
      </c>
      <c r="AW9">
        <v>3693</v>
      </c>
      <c r="AX9">
        <v>6770.4</v>
      </c>
      <c r="AY9">
        <v>3032.4</v>
      </c>
      <c r="AZ9">
        <v>4718.6000000000004</v>
      </c>
      <c r="BA9">
        <v>7114.6</v>
      </c>
      <c r="BB9">
        <v>7103.6</v>
      </c>
      <c r="BC9">
        <v>3987.6000000000004</v>
      </c>
      <c r="BD9">
        <v>5633.2000000000007</v>
      </c>
      <c r="BE9">
        <v>8317.7999999999993</v>
      </c>
      <c r="BF9">
        <v>8920.6</v>
      </c>
      <c r="BG9">
        <v>6871.6</v>
      </c>
      <c r="BH9">
        <v>4779.2</v>
      </c>
      <c r="BI9">
        <v>3674.2000000000003</v>
      </c>
      <c r="BJ9">
        <v>4953.4000000000005</v>
      </c>
      <c r="BK9">
        <v>4969.4000000000005</v>
      </c>
      <c r="BL9">
        <v>5754.6</v>
      </c>
      <c r="BM9">
        <v>8889.2000000000007</v>
      </c>
      <c r="BN9">
        <v>3868.4</v>
      </c>
      <c r="BO9">
        <v>7969.6</v>
      </c>
      <c r="BP9">
        <v>2654.2000000000003</v>
      </c>
      <c r="BQ9">
        <v>4890.8</v>
      </c>
      <c r="BR9">
        <v>5068.3999999999996</v>
      </c>
      <c r="BS9">
        <v>5963.4</v>
      </c>
      <c r="BT9">
        <v>5227</v>
      </c>
      <c r="BU9">
        <v>6519</v>
      </c>
      <c r="BV9">
        <v>4574.2</v>
      </c>
      <c r="BW9">
        <v>4303</v>
      </c>
      <c r="BX9">
        <v>4657.8000000000011</v>
      </c>
      <c r="BY9">
        <v>3438.8</v>
      </c>
      <c r="BZ9">
        <v>2136.3999999999996</v>
      </c>
      <c r="CA9">
        <v>7089.4</v>
      </c>
      <c r="CB9">
        <v>7449.2</v>
      </c>
      <c r="CC9">
        <v>6031</v>
      </c>
      <c r="CD9">
        <v>5724.2</v>
      </c>
      <c r="CE9">
        <v>822.2</v>
      </c>
      <c r="CF9">
        <v>4646.2</v>
      </c>
      <c r="CG9">
        <v>7686.4</v>
      </c>
      <c r="CH9">
        <v>5100.8</v>
      </c>
      <c r="CI9">
        <v>4646.8</v>
      </c>
      <c r="CJ9">
        <v>7114</v>
      </c>
      <c r="CK9">
        <v>5579.8</v>
      </c>
      <c r="CL9">
        <v>4752</v>
      </c>
      <c r="CM9">
        <v>5138.3999999999996</v>
      </c>
      <c r="CN9">
        <v>3525.6000000000004</v>
      </c>
      <c r="CO9">
        <v>4914</v>
      </c>
      <c r="CP9">
        <v>2034.8</v>
      </c>
      <c r="CQ9">
        <v>6121.7999999999993</v>
      </c>
      <c r="CR9">
        <v>2489.6</v>
      </c>
      <c r="CS9">
        <v>5484.5999999999995</v>
      </c>
      <c r="CT9">
        <v>6330.9999999999991</v>
      </c>
      <c r="CU9">
        <v>4808.3999999999996</v>
      </c>
      <c r="CV9">
        <v>5827.8</v>
      </c>
      <c r="CW9">
        <v>5823.2</v>
      </c>
      <c r="CY9">
        <f t="shared" si="0"/>
        <v>4798.2180000000017</v>
      </c>
      <c r="CZ9">
        <f t="shared" si="1"/>
        <v>4798.2180000000017</v>
      </c>
    </row>
    <row r="10" spans="1:104" x14ac:dyDescent="0.25">
      <c r="B10">
        <v>4964.3999999999996</v>
      </c>
      <c r="C10">
        <v>3783.8</v>
      </c>
      <c r="D10">
        <v>3704.3999999999996</v>
      </c>
      <c r="E10">
        <v>1910</v>
      </c>
      <c r="F10">
        <v>3402.6</v>
      </c>
      <c r="G10">
        <v>6594</v>
      </c>
      <c r="H10">
        <v>5419.7999999999993</v>
      </c>
      <c r="I10">
        <v>3138.2</v>
      </c>
      <c r="J10">
        <v>3738.6000000000004</v>
      </c>
      <c r="K10">
        <v>5603</v>
      </c>
      <c r="L10">
        <v>2833.2</v>
      </c>
      <c r="M10">
        <v>4813.0000000000009</v>
      </c>
      <c r="N10">
        <v>1855.2000000000003</v>
      </c>
      <c r="O10">
        <v>2745.4</v>
      </c>
      <c r="P10">
        <v>2931.7999999999997</v>
      </c>
      <c r="Q10">
        <v>4136</v>
      </c>
      <c r="R10">
        <v>3912</v>
      </c>
      <c r="S10">
        <v>8957.1999999999989</v>
      </c>
      <c r="T10">
        <v>3197.3999999999996</v>
      </c>
      <c r="U10">
        <v>3029.3999999999996</v>
      </c>
      <c r="V10">
        <v>7990.2000000000007</v>
      </c>
      <c r="W10">
        <v>3995.8</v>
      </c>
      <c r="X10">
        <v>3999.3999999999996</v>
      </c>
      <c r="Y10">
        <v>4553</v>
      </c>
      <c r="Z10">
        <v>2574.7999999999997</v>
      </c>
      <c r="AA10">
        <v>7372.9999999999991</v>
      </c>
      <c r="AB10">
        <v>3042.3999999999996</v>
      </c>
      <c r="AC10">
        <v>5950.2000000000007</v>
      </c>
      <c r="AD10">
        <v>4678.3999999999996</v>
      </c>
      <c r="AE10">
        <v>5312.4000000000005</v>
      </c>
      <c r="AF10">
        <v>5938.2</v>
      </c>
      <c r="AG10">
        <v>6847</v>
      </c>
      <c r="AH10">
        <v>4138.7999999999993</v>
      </c>
      <c r="AI10">
        <v>6016</v>
      </c>
      <c r="AJ10">
        <v>5352</v>
      </c>
      <c r="AK10">
        <v>4525.8</v>
      </c>
      <c r="AL10">
        <v>5533.6</v>
      </c>
      <c r="AM10">
        <v>2616.6000000000004</v>
      </c>
      <c r="AN10">
        <v>5901.2000000000007</v>
      </c>
      <c r="AO10">
        <v>5052.4000000000005</v>
      </c>
      <c r="AP10">
        <v>7676.4</v>
      </c>
      <c r="AQ10">
        <v>5572.2</v>
      </c>
      <c r="AR10">
        <v>3317.8</v>
      </c>
      <c r="AS10">
        <v>2070.6000000000004</v>
      </c>
      <c r="AT10">
        <v>2163.0000000000005</v>
      </c>
      <c r="AU10">
        <v>5928.2000000000007</v>
      </c>
      <c r="AV10">
        <v>2964.4</v>
      </c>
      <c r="AW10">
        <v>2817.6</v>
      </c>
      <c r="AX10">
        <v>5893.8</v>
      </c>
      <c r="AY10">
        <v>3257.6</v>
      </c>
      <c r="AZ10">
        <v>5929.2000000000007</v>
      </c>
      <c r="BA10">
        <v>6744.2</v>
      </c>
      <c r="BB10">
        <v>7237.6</v>
      </c>
      <c r="BC10">
        <v>4035.3999999999996</v>
      </c>
      <c r="BD10">
        <v>6031.2</v>
      </c>
      <c r="BE10">
        <v>9486</v>
      </c>
      <c r="BF10">
        <v>9015.7999999999993</v>
      </c>
      <c r="BG10">
        <v>6778.2000000000007</v>
      </c>
      <c r="BH10">
        <v>5141.3999999999996</v>
      </c>
      <c r="BI10">
        <v>3077.9999999999995</v>
      </c>
      <c r="BJ10">
        <v>6245</v>
      </c>
      <c r="BK10">
        <v>5151.2</v>
      </c>
      <c r="BL10">
        <v>6510.8</v>
      </c>
      <c r="BM10">
        <v>8873.4</v>
      </c>
      <c r="BN10">
        <v>4714.7999999999993</v>
      </c>
      <c r="BO10">
        <v>7657.8</v>
      </c>
      <c r="BP10">
        <v>2869.9999999999995</v>
      </c>
      <c r="BQ10">
        <v>5878.8</v>
      </c>
      <c r="BR10">
        <v>5429.4</v>
      </c>
      <c r="BS10">
        <v>7449.6</v>
      </c>
      <c r="BT10">
        <v>4233</v>
      </c>
      <c r="BU10">
        <v>6748.2</v>
      </c>
      <c r="BV10">
        <v>3784.8</v>
      </c>
      <c r="BW10">
        <v>5437.4</v>
      </c>
      <c r="BX10">
        <v>4625.2000000000007</v>
      </c>
      <c r="BY10">
        <v>5621.4</v>
      </c>
      <c r="BZ10">
        <v>2620.1999999999998</v>
      </c>
      <c r="CA10">
        <v>7400.4</v>
      </c>
      <c r="CB10">
        <v>7026</v>
      </c>
      <c r="CC10">
        <v>5222.6000000000004</v>
      </c>
      <c r="CD10">
        <v>6649.2000000000007</v>
      </c>
      <c r="CE10">
        <v>1973.4</v>
      </c>
      <c r="CF10">
        <v>5021.6000000000004</v>
      </c>
      <c r="CG10">
        <v>7465.4</v>
      </c>
      <c r="CH10">
        <v>5511.5999999999995</v>
      </c>
      <c r="CI10">
        <v>5251.9999999999991</v>
      </c>
      <c r="CJ10">
        <v>8175.8</v>
      </c>
      <c r="CK10">
        <v>5049</v>
      </c>
      <c r="CL10">
        <v>4489.2000000000007</v>
      </c>
      <c r="CM10">
        <v>6120.6</v>
      </c>
      <c r="CN10">
        <v>3893.8</v>
      </c>
      <c r="CO10">
        <v>3961.8</v>
      </c>
      <c r="CP10">
        <v>1660</v>
      </c>
      <c r="CQ10">
        <v>6951.7999999999993</v>
      </c>
      <c r="CR10">
        <v>3809.7999999999997</v>
      </c>
      <c r="CS10">
        <v>4248.8</v>
      </c>
      <c r="CT10">
        <v>6876.5999999999995</v>
      </c>
      <c r="CU10">
        <v>5519.8</v>
      </c>
      <c r="CV10">
        <v>6556.4</v>
      </c>
      <c r="CW10">
        <v>5578.4000000000005</v>
      </c>
      <c r="CY10">
        <f t="shared" si="0"/>
        <v>5054.6419999999998</v>
      </c>
      <c r="CZ10">
        <f t="shared" si="1"/>
        <v>5054.6419999999998</v>
      </c>
    </row>
    <row r="11" spans="1:104" x14ac:dyDescent="0.25">
      <c r="B11">
        <v>5900.6</v>
      </c>
      <c r="C11">
        <v>3358.8</v>
      </c>
      <c r="D11">
        <v>3539.4</v>
      </c>
      <c r="E11">
        <v>3065.6</v>
      </c>
      <c r="F11">
        <v>2990.3999999999996</v>
      </c>
      <c r="G11">
        <v>6615</v>
      </c>
      <c r="H11">
        <v>4636.2</v>
      </c>
      <c r="I11">
        <v>4986.6000000000004</v>
      </c>
      <c r="J11">
        <v>4247.2</v>
      </c>
      <c r="K11">
        <v>5257.8</v>
      </c>
      <c r="L11">
        <v>2769.6000000000004</v>
      </c>
      <c r="M11">
        <v>4649.2</v>
      </c>
      <c r="N11">
        <v>2607.2000000000003</v>
      </c>
      <c r="O11">
        <v>2231.1999999999998</v>
      </c>
      <c r="P11">
        <v>4656.7999999999993</v>
      </c>
      <c r="Q11">
        <v>3293.6000000000004</v>
      </c>
      <c r="R11">
        <v>3525</v>
      </c>
      <c r="S11">
        <v>6898.6</v>
      </c>
      <c r="T11">
        <v>3289.0000000000005</v>
      </c>
      <c r="U11">
        <v>3059.4</v>
      </c>
      <c r="V11">
        <v>6893.8</v>
      </c>
      <c r="W11">
        <v>3678.6</v>
      </c>
      <c r="X11">
        <v>3545.2</v>
      </c>
      <c r="Y11">
        <v>4332.8</v>
      </c>
      <c r="Z11">
        <v>2431.6</v>
      </c>
      <c r="AA11">
        <v>7736.8</v>
      </c>
      <c r="AB11">
        <v>4745.6000000000004</v>
      </c>
      <c r="AC11">
        <v>5979</v>
      </c>
      <c r="AD11">
        <v>4771.3999999999996</v>
      </c>
      <c r="AE11">
        <v>4528.3999999999996</v>
      </c>
      <c r="AF11">
        <v>5876.8</v>
      </c>
      <c r="AG11">
        <v>7650.6</v>
      </c>
      <c r="AH11">
        <v>3656.4</v>
      </c>
      <c r="AI11">
        <v>6608.8</v>
      </c>
      <c r="AJ11">
        <v>4841.3999999999996</v>
      </c>
      <c r="AK11">
        <v>3907.8</v>
      </c>
      <c r="AL11">
        <v>5561</v>
      </c>
      <c r="AM11">
        <v>3545.2</v>
      </c>
      <c r="AN11">
        <v>6393.2</v>
      </c>
      <c r="AO11">
        <v>5177.8</v>
      </c>
      <c r="AP11">
        <v>9101.4</v>
      </c>
      <c r="AQ11">
        <v>8857.5999999999985</v>
      </c>
      <c r="AR11">
        <v>3455.2000000000003</v>
      </c>
      <c r="AS11">
        <v>4131.7999999999993</v>
      </c>
      <c r="AT11">
        <v>2802.7999999999997</v>
      </c>
      <c r="AU11">
        <v>5993.8</v>
      </c>
      <c r="AV11">
        <v>2495</v>
      </c>
      <c r="AW11">
        <v>4397</v>
      </c>
      <c r="AX11">
        <v>7196.4</v>
      </c>
      <c r="AY11">
        <v>3465.6000000000004</v>
      </c>
      <c r="AZ11">
        <v>6823.6</v>
      </c>
      <c r="BA11">
        <v>6985.6000000000013</v>
      </c>
      <c r="BB11">
        <v>9957.5999999999985</v>
      </c>
      <c r="BC11">
        <v>3650</v>
      </c>
      <c r="BD11">
        <v>7509.4</v>
      </c>
      <c r="BE11">
        <v>9254.1999999999989</v>
      </c>
      <c r="BF11">
        <v>7728.8</v>
      </c>
      <c r="BG11">
        <v>6314</v>
      </c>
      <c r="BH11">
        <v>6208.7999999999993</v>
      </c>
      <c r="BI11">
        <v>4139.2</v>
      </c>
      <c r="BJ11">
        <v>4144.2000000000007</v>
      </c>
      <c r="BK11">
        <v>5232.6000000000004</v>
      </c>
      <c r="BL11">
        <v>5965.4</v>
      </c>
      <c r="BM11">
        <v>9422.5999999999985</v>
      </c>
      <c r="BN11">
        <v>3922</v>
      </c>
      <c r="BO11">
        <v>6309.4</v>
      </c>
      <c r="BP11">
        <v>3561.4</v>
      </c>
      <c r="BQ11">
        <v>5709.2</v>
      </c>
      <c r="BR11">
        <v>4336.8</v>
      </c>
      <c r="BS11">
        <v>6342.2000000000007</v>
      </c>
      <c r="BT11">
        <v>5259</v>
      </c>
      <c r="BU11">
        <v>6646.6</v>
      </c>
      <c r="BV11">
        <v>2915</v>
      </c>
      <c r="BW11">
        <v>4988.6000000000004</v>
      </c>
      <c r="BX11">
        <v>4692.8</v>
      </c>
      <c r="BY11">
        <v>5365.4</v>
      </c>
      <c r="BZ11">
        <v>2856.4</v>
      </c>
      <c r="CA11">
        <v>6779.2</v>
      </c>
      <c r="CB11">
        <v>7604.8</v>
      </c>
      <c r="CC11">
        <v>5002</v>
      </c>
      <c r="CD11">
        <v>7088.0000000000009</v>
      </c>
      <c r="CE11">
        <v>2827.6</v>
      </c>
      <c r="CF11">
        <v>4738.3999999999996</v>
      </c>
      <c r="CG11">
        <v>8268</v>
      </c>
      <c r="CH11">
        <v>5291.4000000000005</v>
      </c>
      <c r="CI11">
        <v>3754.2000000000003</v>
      </c>
      <c r="CJ11">
        <v>8812.8000000000011</v>
      </c>
      <c r="CK11">
        <v>7270.5999999999995</v>
      </c>
      <c r="CL11">
        <v>5248</v>
      </c>
      <c r="CM11">
        <v>6995.4</v>
      </c>
      <c r="CN11">
        <v>3917</v>
      </c>
      <c r="CO11">
        <v>4130.6000000000004</v>
      </c>
      <c r="CP11">
        <v>2225.1999999999998</v>
      </c>
      <c r="CQ11">
        <v>7255.2000000000007</v>
      </c>
      <c r="CR11">
        <v>3265.4</v>
      </c>
      <c r="CS11">
        <v>3565.6</v>
      </c>
      <c r="CT11">
        <v>7117.8</v>
      </c>
      <c r="CU11">
        <v>5976.7999999999993</v>
      </c>
      <c r="CV11">
        <v>5889.4</v>
      </c>
      <c r="CW11">
        <v>5208.5999999999995</v>
      </c>
      <c r="CY11">
        <f t="shared" si="0"/>
        <v>5198.0879999999997</v>
      </c>
      <c r="CZ11">
        <f t="shared" si="1"/>
        <v>5198.0879999999997</v>
      </c>
    </row>
    <row r="12" spans="1:104" x14ac:dyDescent="0.25">
      <c r="B12">
        <v>4523.4000000000005</v>
      </c>
      <c r="C12">
        <v>5054.5999999999995</v>
      </c>
      <c r="D12">
        <v>6376.8</v>
      </c>
      <c r="E12">
        <v>3736.8</v>
      </c>
      <c r="F12">
        <v>3016.2000000000003</v>
      </c>
      <c r="G12">
        <v>7275.8</v>
      </c>
      <c r="H12">
        <v>3806</v>
      </c>
      <c r="I12">
        <v>3316.3999999999996</v>
      </c>
      <c r="J12">
        <v>4849.9999999999991</v>
      </c>
      <c r="K12">
        <v>5446.4</v>
      </c>
      <c r="L12">
        <v>2199.6000000000004</v>
      </c>
      <c r="M12">
        <v>4455</v>
      </c>
      <c r="N12">
        <v>4338</v>
      </c>
      <c r="O12">
        <v>2264.4</v>
      </c>
      <c r="P12">
        <v>6228</v>
      </c>
      <c r="Q12">
        <v>3936.2000000000003</v>
      </c>
      <c r="R12">
        <v>2391</v>
      </c>
      <c r="S12">
        <v>6608.4</v>
      </c>
      <c r="T12">
        <v>4771.5999999999995</v>
      </c>
      <c r="U12">
        <v>1617.6</v>
      </c>
      <c r="V12">
        <v>6650</v>
      </c>
      <c r="W12">
        <v>5069.6000000000004</v>
      </c>
      <c r="X12">
        <v>4066.6000000000004</v>
      </c>
      <c r="Y12">
        <v>3533.6</v>
      </c>
      <c r="Z12">
        <v>2012.2</v>
      </c>
      <c r="AA12">
        <v>7010.2</v>
      </c>
      <c r="AB12">
        <v>4302</v>
      </c>
      <c r="AC12">
        <v>8983.8000000000011</v>
      </c>
      <c r="AD12">
        <v>5784.4</v>
      </c>
      <c r="AE12">
        <v>6003.4</v>
      </c>
      <c r="AF12">
        <v>5302.7999999999993</v>
      </c>
      <c r="AG12">
        <v>7524</v>
      </c>
      <c r="AH12">
        <v>4196</v>
      </c>
      <c r="AI12">
        <v>6581.2</v>
      </c>
      <c r="AJ12">
        <v>3647.2</v>
      </c>
      <c r="AK12">
        <v>5121.6000000000004</v>
      </c>
      <c r="AL12">
        <v>5906.2</v>
      </c>
      <c r="AM12">
        <v>5151.2</v>
      </c>
      <c r="AN12">
        <v>7202.8</v>
      </c>
      <c r="AO12">
        <v>6073.6</v>
      </c>
      <c r="AP12">
        <v>8009</v>
      </c>
      <c r="AQ12">
        <v>8959.7999999999993</v>
      </c>
      <c r="AR12">
        <v>3558.6000000000004</v>
      </c>
      <c r="AS12">
        <v>2948.6</v>
      </c>
      <c r="AT12">
        <v>3925</v>
      </c>
      <c r="AU12">
        <v>7191.4</v>
      </c>
      <c r="AV12">
        <v>3335.3999999999996</v>
      </c>
      <c r="AW12">
        <v>4387.5999999999995</v>
      </c>
      <c r="AX12">
        <v>7896.4</v>
      </c>
      <c r="AY12">
        <v>4422.8</v>
      </c>
      <c r="AZ12">
        <v>9244.1999999999989</v>
      </c>
      <c r="BA12">
        <v>7933.2000000000007</v>
      </c>
      <c r="BB12">
        <v>9151.4</v>
      </c>
      <c r="BC12">
        <v>3514</v>
      </c>
      <c r="BD12">
        <v>8663</v>
      </c>
      <c r="BE12">
        <v>9700.7999999999993</v>
      </c>
      <c r="BF12">
        <v>7775.6</v>
      </c>
      <c r="BG12">
        <v>6033.4</v>
      </c>
      <c r="BH12">
        <v>6087.8000000000011</v>
      </c>
      <c r="BI12">
        <v>4885.3999999999996</v>
      </c>
      <c r="BJ12">
        <v>3605.6000000000004</v>
      </c>
      <c r="BK12">
        <v>5808.4</v>
      </c>
      <c r="BL12">
        <v>4988.7999999999993</v>
      </c>
      <c r="BM12">
        <v>10531.6</v>
      </c>
      <c r="BN12">
        <v>4451.3999999999996</v>
      </c>
      <c r="BO12">
        <v>7538.8</v>
      </c>
      <c r="BP12">
        <v>3533.2</v>
      </c>
      <c r="BQ12">
        <v>5551.8</v>
      </c>
      <c r="BR12">
        <v>4007.8</v>
      </c>
      <c r="BS12">
        <v>5390.8</v>
      </c>
      <c r="BT12">
        <v>5280</v>
      </c>
      <c r="BU12">
        <v>6322.6</v>
      </c>
      <c r="BV12">
        <v>3654</v>
      </c>
      <c r="BW12">
        <v>5091.8</v>
      </c>
      <c r="BX12">
        <v>4282.6000000000004</v>
      </c>
      <c r="BY12">
        <v>6600.4</v>
      </c>
      <c r="BZ12">
        <v>2724.4</v>
      </c>
      <c r="CA12">
        <v>6065.8</v>
      </c>
      <c r="CB12">
        <v>7888.6</v>
      </c>
      <c r="CC12">
        <v>4514.6000000000004</v>
      </c>
      <c r="CD12">
        <v>8508.4000000000015</v>
      </c>
      <c r="CE12">
        <v>2991.2</v>
      </c>
      <c r="CF12">
        <v>4513.7999999999993</v>
      </c>
      <c r="CG12">
        <v>7539.4000000000005</v>
      </c>
      <c r="CH12">
        <v>4381.2</v>
      </c>
      <c r="CI12">
        <v>3893</v>
      </c>
      <c r="CJ12">
        <v>9515</v>
      </c>
      <c r="CK12">
        <v>7793.1999999999989</v>
      </c>
      <c r="CL12">
        <v>4508.5999999999995</v>
      </c>
      <c r="CM12">
        <v>6193.2</v>
      </c>
      <c r="CN12">
        <v>3283.2</v>
      </c>
      <c r="CO12">
        <v>5287</v>
      </c>
      <c r="CP12">
        <v>4060.1999999999994</v>
      </c>
      <c r="CQ12">
        <v>7650.4000000000005</v>
      </c>
      <c r="CR12">
        <v>3032.6</v>
      </c>
      <c r="CS12">
        <v>4746.2</v>
      </c>
      <c r="CT12">
        <v>7681.2</v>
      </c>
      <c r="CU12">
        <v>7601</v>
      </c>
      <c r="CV12">
        <v>4823.2</v>
      </c>
      <c r="CW12">
        <v>4801.6000000000004</v>
      </c>
      <c r="CY12">
        <f t="shared" si="0"/>
        <v>5445.9459999999999</v>
      </c>
      <c r="CZ12">
        <f t="shared" si="1"/>
        <v>5445.9459999999999</v>
      </c>
    </row>
    <row r="13" spans="1:104" x14ac:dyDescent="0.25">
      <c r="B13">
        <v>3864.3999999999996</v>
      </c>
      <c r="C13">
        <v>4186</v>
      </c>
      <c r="D13">
        <v>7618</v>
      </c>
      <c r="E13">
        <v>4486</v>
      </c>
      <c r="F13">
        <v>3124.6</v>
      </c>
      <c r="G13">
        <v>7214.8</v>
      </c>
      <c r="H13">
        <v>4853.6000000000004</v>
      </c>
      <c r="I13">
        <v>3046.3999999999996</v>
      </c>
      <c r="J13">
        <v>5669.5999999999995</v>
      </c>
      <c r="K13">
        <v>5539.8</v>
      </c>
      <c r="L13">
        <v>2254.1999999999998</v>
      </c>
      <c r="M13">
        <v>4242.3999999999996</v>
      </c>
      <c r="N13">
        <v>4397.3999999999996</v>
      </c>
      <c r="O13">
        <v>2088</v>
      </c>
      <c r="P13">
        <v>6504.2000000000007</v>
      </c>
      <c r="Q13">
        <v>4706.4000000000005</v>
      </c>
      <c r="R13">
        <v>2391.8000000000002</v>
      </c>
      <c r="S13">
        <v>5510.6</v>
      </c>
      <c r="T13">
        <v>5747</v>
      </c>
      <c r="U13">
        <v>2442.6000000000004</v>
      </c>
      <c r="V13">
        <v>7913.4000000000005</v>
      </c>
      <c r="W13">
        <v>5432</v>
      </c>
      <c r="X13">
        <v>5045.6000000000004</v>
      </c>
      <c r="Y13">
        <v>4479.2</v>
      </c>
      <c r="Z13">
        <v>2718.2</v>
      </c>
      <c r="AA13">
        <v>6060.6</v>
      </c>
      <c r="AB13">
        <v>2516.8000000000002</v>
      </c>
      <c r="AC13">
        <v>9732</v>
      </c>
      <c r="AD13">
        <v>6226.8</v>
      </c>
      <c r="AE13">
        <v>4996.6000000000004</v>
      </c>
      <c r="AF13">
        <v>4203.2000000000007</v>
      </c>
      <c r="AG13">
        <v>7741.8000000000011</v>
      </c>
      <c r="AH13">
        <v>5005</v>
      </c>
      <c r="AI13">
        <v>7671.0000000000009</v>
      </c>
      <c r="AJ13">
        <v>3502.3999999999996</v>
      </c>
      <c r="AK13">
        <v>5409.2</v>
      </c>
      <c r="AL13">
        <v>5571.8</v>
      </c>
      <c r="AM13">
        <v>6721</v>
      </c>
      <c r="AN13">
        <v>7653.8000000000011</v>
      </c>
      <c r="AO13">
        <v>4815.5999999999995</v>
      </c>
      <c r="AP13">
        <v>7924.5999999999985</v>
      </c>
      <c r="AQ13">
        <v>8941.1999999999989</v>
      </c>
      <c r="AR13">
        <v>4923.0000000000009</v>
      </c>
      <c r="AS13">
        <v>3210.6</v>
      </c>
      <c r="AT13">
        <v>4398.9999999999991</v>
      </c>
      <c r="AU13">
        <v>7095.6</v>
      </c>
      <c r="AV13">
        <v>3370.6</v>
      </c>
      <c r="AW13">
        <v>4085.6000000000004</v>
      </c>
      <c r="AX13">
        <v>7716.6</v>
      </c>
      <c r="AY13">
        <v>3741.3999999999996</v>
      </c>
      <c r="AZ13">
        <v>8178.1999999999989</v>
      </c>
      <c r="BA13">
        <v>8195</v>
      </c>
      <c r="BB13">
        <v>7911.2</v>
      </c>
      <c r="BC13">
        <v>3720.6</v>
      </c>
      <c r="BD13">
        <v>8640.2000000000007</v>
      </c>
      <c r="BE13">
        <v>11008.2</v>
      </c>
      <c r="BF13">
        <v>8510.7999999999993</v>
      </c>
      <c r="BG13">
        <v>5606</v>
      </c>
      <c r="BH13">
        <v>5860.5999999999995</v>
      </c>
      <c r="BI13">
        <v>5648.4000000000005</v>
      </c>
      <c r="BJ13">
        <v>2249</v>
      </c>
      <c r="BK13">
        <v>5875.4000000000005</v>
      </c>
      <c r="BL13">
        <v>4724.8</v>
      </c>
      <c r="BM13">
        <v>11622.4</v>
      </c>
      <c r="BN13">
        <v>3623.6</v>
      </c>
      <c r="BO13">
        <v>5834.5999999999995</v>
      </c>
      <c r="BP13">
        <v>4500</v>
      </c>
      <c r="BQ13">
        <v>6590</v>
      </c>
      <c r="BR13">
        <v>5091</v>
      </c>
      <c r="BS13">
        <v>4981.3999999999996</v>
      </c>
      <c r="BT13">
        <v>5534.2000000000007</v>
      </c>
      <c r="BU13">
        <v>6534.8</v>
      </c>
      <c r="BV13">
        <v>3847</v>
      </c>
      <c r="BW13">
        <v>5960.8</v>
      </c>
      <c r="BX13">
        <v>3899.6</v>
      </c>
      <c r="BY13">
        <v>6683</v>
      </c>
      <c r="BZ13">
        <v>3076.6</v>
      </c>
      <c r="CA13">
        <v>6180.4</v>
      </c>
      <c r="CB13">
        <v>7194.7999999999993</v>
      </c>
      <c r="CC13">
        <v>5450.8</v>
      </c>
      <c r="CD13">
        <v>7160.6</v>
      </c>
      <c r="CE13">
        <v>2908.6</v>
      </c>
      <c r="CF13">
        <v>4926.6000000000004</v>
      </c>
      <c r="CG13">
        <v>6088.8</v>
      </c>
      <c r="CH13">
        <v>4624</v>
      </c>
      <c r="CI13">
        <v>3525.6000000000004</v>
      </c>
      <c r="CJ13">
        <v>9261.6</v>
      </c>
      <c r="CK13">
        <v>6900.7999999999993</v>
      </c>
      <c r="CL13">
        <v>4197.3999999999996</v>
      </c>
      <c r="CM13">
        <v>6811.7999999999993</v>
      </c>
      <c r="CN13">
        <v>4048.8</v>
      </c>
      <c r="CO13">
        <v>4717.2000000000007</v>
      </c>
      <c r="CP13">
        <v>2756.7999999999997</v>
      </c>
      <c r="CQ13">
        <v>7203.6</v>
      </c>
      <c r="CR13">
        <v>4053.3999999999996</v>
      </c>
      <c r="CS13">
        <v>5346.2</v>
      </c>
      <c r="CT13">
        <v>7110.6</v>
      </c>
      <c r="CU13">
        <v>6650.4</v>
      </c>
      <c r="CV13">
        <v>6158.4000000000005</v>
      </c>
      <c r="CW13">
        <v>3895.8</v>
      </c>
      <c r="CY13">
        <f t="shared" si="0"/>
        <v>5497.9239999999991</v>
      </c>
      <c r="CZ13">
        <f t="shared" si="1"/>
        <v>5497.9239999999991</v>
      </c>
    </row>
    <row r="14" spans="1:104" x14ac:dyDescent="0.25">
      <c r="B14">
        <v>4913.8</v>
      </c>
      <c r="C14">
        <v>3156.4</v>
      </c>
      <c r="D14">
        <v>7377.6</v>
      </c>
      <c r="E14">
        <v>5534.4</v>
      </c>
      <c r="F14">
        <v>3526.6</v>
      </c>
      <c r="G14">
        <v>8714.2000000000007</v>
      </c>
      <c r="H14">
        <v>5371</v>
      </c>
      <c r="I14">
        <v>3359</v>
      </c>
      <c r="J14">
        <v>5666.7999999999993</v>
      </c>
      <c r="K14">
        <v>4567.5999999999995</v>
      </c>
      <c r="L14">
        <v>2575.6</v>
      </c>
      <c r="M14">
        <v>4218.3999999999996</v>
      </c>
      <c r="N14">
        <v>6432</v>
      </c>
      <c r="O14">
        <v>4812.8</v>
      </c>
      <c r="P14">
        <v>7287.4000000000005</v>
      </c>
      <c r="Q14">
        <v>6129.5999999999995</v>
      </c>
      <c r="R14">
        <v>4232.7999999999993</v>
      </c>
      <c r="S14">
        <v>6047.4</v>
      </c>
      <c r="T14">
        <v>4702</v>
      </c>
      <c r="U14">
        <v>3102.2</v>
      </c>
      <c r="V14">
        <v>7240.4</v>
      </c>
      <c r="W14">
        <v>4370</v>
      </c>
      <c r="X14">
        <v>5061.8</v>
      </c>
      <c r="Y14">
        <v>2913</v>
      </c>
      <c r="Z14">
        <v>3515.4</v>
      </c>
      <c r="AA14">
        <v>5278</v>
      </c>
      <c r="AB14">
        <v>4280.6000000000004</v>
      </c>
      <c r="AC14">
        <v>10102.4</v>
      </c>
      <c r="AD14">
        <v>8167.6</v>
      </c>
      <c r="AE14">
        <v>5104</v>
      </c>
      <c r="AF14">
        <v>4789.2</v>
      </c>
      <c r="AG14">
        <v>6305.6</v>
      </c>
      <c r="AH14">
        <v>5404.5999999999995</v>
      </c>
      <c r="AI14">
        <v>6988.8</v>
      </c>
      <c r="AJ14">
        <v>2275.1999999999998</v>
      </c>
      <c r="AK14">
        <v>4850.6000000000004</v>
      </c>
      <c r="AL14">
        <v>6157.2</v>
      </c>
      <c r="AM14">
        <v>8030.7999999999993</v>
      </c>
      <c r="AN14">
        <v>8785.7999999999993</v>
      </c>
      <c r="AO14">
        <v>5630.2000000000007</v>
      </c>
      <c r="AP14">
        <v>8182.4</v>
      </c>
      <c r="AQ14">
        <v>8303.7999999999993</v>
      </c>
      <c r="AR14">
        <v>4488</v>
      </c>
      <c r="AS14">
        <v>3188</v>
      </c>
      <c r="AT14">
        <v>5481.8</v>
      </c>
      <c r="AU14">
        <v>7541.2</v>
      </c>
      <c r="AV14">
        <v>3978.2</v>
      </c>
      <c r="AW14">
        <v>4801.8</v>
      </c>
      <c r="AX14">
        <v>7755.2</v>
      </c>
      <c r="AY14">
        <v>4746.4000000000005</v>
      </c>
      <c r="AZ14">
        <v>9578.6</v>
      </c>
      <c r="BA14">
        <v>8988.2000000000007</v>
      </c>
      <c r="BB14">
        <v>6753.2</v>
      </c>
      <c r="BC14">
        <v>4874.3999999999996</v>
      </c>
      <c r="BD14">
        <v>7898.4</v>
      </c>
      <c r="BE14">
        <v>10641</v>
      </c>
      <c r="BF14">
        <v>9549.7999999999993</v>
      </c>
      <c r="BG14">
        <v>7105.6</v>
      </c>
      <c r="BH14">
        <v>5804.2</v>
      </c>
      <c r="BI14">
        <v>6894.4</v>
      </c>
      <c r="BJ14">
        <v>3085.8</v>
      </c>
      <c r="BK14">
        <v>5935.2</v>
      </c>
      <c r="BL14">
        <v>6548.6</v>
      </c>
      <c r="BM14">
        <v>11885.000000000002</v>
      </c>
      <c r="BN14">
        <v>3618.2000000000003</v>
      </c>
      <c r="BO14">
        <v>5863</v>
      </c>
      <c r="BP14">
        <v>4646</v>
      </c>
      <c r="BQ14">
        <v>7012.4</v>
      </c>
      <c r="BR14">
        <v>4478</v>
      </c>
      <c r="BS14">
        <v>5991.6</v>
      </c>
      <c r="BT14">
        <v>5396.7999999999993</v>
      </c>
      <c r="BU14">
        <v>7098</v>
      </c>
      <c r="BV14">
        <v>3270.3999999999996</v>
      </c>
      <c r="BW14">
        <v>4590.7999999999993</v>
      </c>
      <c r="BX14">
        <v>4010.2000000000007</v>
      </c>
      <c r="BY14">
        <v>8240.4</v>
      </c>
      <c r="BZ14">
        <v>4902.3999999999996</v>
      </c>
      <c r="CA14">
        <v>6393.8</v>
      </c>
      <c r="CB14">
        <v>8292.5999999999985</v>
      </c>
      <c r="CC14">
        <v>5369.6</v>
      </c>
      <c r="CD14">
        <v>8250.2000000000007</v>
      </c>
      <c r="CE14">
        <v>3681.6</v>
      </c>
      <c r="CF14">
        <v>5393</v>
      </c>
      <c r="CG14">
        <v>6456</v>
      </c>
      <c r="CH14">
        <v>4891.7999999999993</v>
      </c>
      <c r="CI14">
        <v>3405.8</v>
      </c>
      <c r="CJ14">
        <v>11193.800000000001</v>
      </c>
      <c r="CK14">
        <v>7499.7999999999993</v>
      </c>
      <c r="CL14">
        <v>5053.2</v>
      </c>
      <c r="CM14">
        <v>8432.7999999999993</v>
      </c>
      <c r="CN14">
        <v>4590.6000000000004</v>
      </c>
      <c r="CO14">
        <v>4500.2</v>
      </c>
      <c r="CP14">
        <v>5075.6000000000004</v>
      </c>
      <c r="CQ14">
        <v>7297.4000000000005</v>
      </c>
      <c r="CR14">
        <v>4071.2</v>
      </c>
      <c r="CS14">
        <v>5070.2000000000007</v>
      </c>
      <c r="CT14">
        <v>8073</v>
      </c>
      <c r="CU14">
        <v>5790.6</v>
      </c>
      <c r="CV14">
        <v>8534.1999999999989</v>
      </c>
      <c r="CW14">
        <v>5325.6</v>
      </c>
      <c r="CY14">
        <f t="shared" si="0"/>
        <v>5927.4879999999985</v>
      </c>
      <c r="CZ14">
        <f t="shared" si="1"/>
        <v>5927.4879999999985</v>
      </c>
    </row>
    <row r="15" spans="1:104" x14ac:dyDescent="0.25">
      <c r="B15">
        <v>6478.2</v>
      </c>
      <c r="C15">
        <v>2356.1999999999998</v>
      </c>
      <c r="D15">
        <v>7158.4</v>
      </c>
      <c r="E15">
        <v>4803</v>
      </c>
      <c r="F15">
        <v>4410.5999999999995</v>
      </c>
      <c r="G15">
        <v>8072.5999999999995</v>
      </c>
      <c r="H15">
        <v>3923</v>
      </c>
      <c r="I15">
        <v>3634.6</v>
      </c>
      <c r="J15">
        <v>6118.0000000000009</v>
      </c>
      <c r="K15">
        <v>4561.3999999999996</v>
      </c>
      <c r="L15">
        <v>3054.6</v>
      </c>
      <c r="M15">
        <v>4391</v>
      </c>
      <c r="N15">
        <v>5612</v>
      </c>
      <c r="O15">
        <v>2864.8</v>
      </c>
      <c r="P15">
        <v>7533.6</v>
      </c>
      <c r="Q15">
        <v>8722.1999999999989</v>
      </c>
      <c r="R15">
        <v>5647.4</v>
      </c>
      <c r="S15">
        <v>6143.5999999999995</v>
      </c>
      <c r="T15">
        <v>5002.6000000000004</v>
      </c>
      <c r="U15">
        <v>3099.8</v>
      </c>
      <c r="V15">
        <v>7604</v>
      </c>
      <c r="W15">
        <v>5537.2000000000007</v>
      </c>
      <c r="X15">
        <v>6163.6</v>
      </c>
      <c r="Y15">
        <v>5682</v>
      </c>
      <c r="Z15">
        <v>2143.3999999999996</v>
      </c>
      <c r="AA15">
        <v>7937.4000000000005</v>
      </c>
      <c r="AB15">
        <v>6045.2000000000007</v>
      </c>
      <c r="AC15">
        <v>9642.4</v>
      </c>
      <c r="AD15">
        <v>7599</v>
      </c>
      <c r="AE15">
        <v>4776</v>
      </c>
      <c r="AF15">
        <v>4193.2</v>
      </c>
      <c r="AG15">
        <v>7192.8000000000011</v>
      </c>
      <c r="AH15">
        <v>4744.6000000000004</v>
      </c>
      <c r="AI15">
        <v>8712.6</v>
      </c>
      <c r="AJ15">
        <v>3277.8</v>
      </c>
      <c r="AK15">
        <v>6280.4</v>
      </c>
      <c r="AL15">
        <v>6753.4</v>
      </c>
      <c r="AM15">
        <v>7747.6</v>
      </c>
      <c r="AN15">
        <v>7789.2</v>
      </c>
      <c r="AO15">
        <v>6098.8</v>
      </c>
      <c r="AP15">
        <v>7839</v>
      </c>
      <c r="AQ15">
        <v>8218</v>
      </c>
      <c r="AR15">
        <v>5545.8</v>
      </c>
      <c r="AS15">
        <v>2998.4</v>
      </c>
      <c r="AT15">
        <v>6977.8</v>
      </c>
      <c r="AU15">
        <v>6941</v>
      </c>
      <c r="AV15">
        <v>2871.7999999999997</v>
      </c>
      <c r="AW15">
        <v>4767</v>
      </c>
      <c r="AX15">
        <v>7610.1999999999989</v>
      </c>
      <c r="AY15">
        <v>6032.6</v>
      </c>
      <c r="AZ15">
        <v>9075.6</v>
      </c>
      <c r="BA15">
        <v>9465</v>
      </c>
      <c r="BB15">
        <v>6424.4</v>
      </c>
      <c r="BC15">
        <v>5092</v>
      </c>
      <c r="BD15">
        <v>9652</v>
      </c>
      <c r="BE15">
        <v>11590.4</v>
      </c>
      <c r="BF15">
        <v>8929.4000000000015</v>
      </c>
      <c r="BG15">
        <v>7210.6</v>
      </c>
      <c r="BH15">
        <v>5268.6</v>
      </c>
      <c r="BI15">
        <v>7354.9999999999991</v>
      </c>
      <c r="BJ15">
        <v>2910.4</v>
      </c>
      <c r="BK15">
        <v>5869.5999999999995</v>
      </c>
      <c r="BL15">
        <v>5464</v>
      </c>
      <c r="BM15">
        <v>11188.199999999999</v>
      </c>
      <c r="BN15">
        <v>4754</v>
      </c>
      <c r="BO15">
        <v>5393.4</v>
      </c>
      <c r="BP15">
        <v>3317.8</v>
      </c>
      <c r="BQ15">
        <v>5254.2000000000007</v>
      </c>
      <c r="BR15">
        <v>4217.8</v>
      </c>
      <c r="BS15">
        <v>6186.2</v>
      </c>
      <c r="BT15">
        <v>6452.2</v>
      </c>
      <c r="BU15">
        <v>6862.7999999999993</v>
      </c>
      <c r="BV15">
        <v>3663.9999999999995</v>
      </c>
      <c r="BW15">
        <v>4876</v>
      </c>
      <c r="BX15">
        <v>3308.3999999999996</v>
      </c>
      <c r="BY15">
        <v>8021.5999999999995</v>
      </c>
      <c r="BZ15">
        <v>4516.0000000000009</v>
      </c>
      <c r="CA15">
        <v>4257.2000000000007</v>
      </c>
      <c r="CB15">
        <v>8046.4</v>
      </c>
      <c r="CC15">
        <v>6115</v>
      </c>
      <c r="CD15">
        <v>5953.7999999999993</v>
      </c>
      <c r="CE15">
        <v>4099.2</v>
      </c>
      <c r="CF15">
        <v>5952.7999999999993</v>
      </c>
      <c r="CG15">
        <v>7438.7999999999993</v>
      </c>
      <c r="CH15">
        <v>5637</v>
      </c>
      <c r="CI15">
        <v>4262</v>
      </c>
      <c r="CJ15">
        <v>12391.800000000001</v>
      </c>
      <c r="CK15">
        <v>8992.2000000000007</v>
      </c>
      <c r="CL15">
        <v>5783</v>
      </c>
      <c r="CM15">
        <v>9146.7999999999993</v>
      </c>
      <c r="CN15">
        <v>6086.8</v>
      </c>
      <c r="CO15">
        <v>5228.5999999999995</v>
      </c>
      <c r="CP15">
        <v>4265.3999999999996</v>
      </c>
      <c r="CQ15">
        <v>7689.6</v>
      </c>
      <c r="CR15">
        <v>2791.7999999999997</v>
      </c>
      <c r="CS15">
        <v>6222</v>
      </c>
      <c r="CT15">
        <v>8456.7999999999993</v>
      </c>
      <c r="CU15">
        <v>6532.4000000000005</v>
      </c>
      <c r="CV15">
        <v>8824.2000000000007</v>
      </c>
      <c r="CW15">
        <v>6101.6</v>
      </c>
      <c r="CY15">
        <f t="shared" si="0"/>
        <v>6119.0460000000012</v>
      </c>
      <c r="CZ15">
        <f t="shared" si="1"/>
        <v>6119.0460000000012</v>
      </c>
    </row>
    <row r="16" spans="1:104" x14ac:dyDescent="0.25">
      <c r="B16">
        <v>6421.9999999999991</v>
      </c>
      <c r="C16">
        <v>2248.6</v>
      </c>
      <c r="D16">
        <v>8962.7999999999993</v>
      </c>
      <c r="E16">
        <v>4493.8</v>
      </c>
      <c r="F16">
        <v>3928.4</v>
      </c>
      <c r="G16">
        <v>6552.8</v>
      </c>
      <c r="H16">
        <v>5271</v>
      </c>
      <c r="I16">
        <v>4864</v>
      </c>
      <c r="J16">
        <v>6940.4</v>
      </c>
      <c r="K16">
        <v>5029.3999999999996</v>
      </c>
      <c r="L16">
        <v>3469.4000000000005</v>
      </c>
      <c r="M16">
        <v>6726.8</v>
      </c>
      <c r="N16">
        <v>4602.2000000000007</v>
      </c>
      <c r="O16">
        <v>3523.6</v>
      </c>
      <c r="P16">
        <v>8108.8</v>
      </c>
      <c r="Q16">
        <v>9300</v>
      </c>
      <c r="R16">
        <v>5262.4000000000005</v>
      </c>
      <c r="S16">
        <v>6248.6</v>
      </c>
      <c r="T16">
        <v>6313.3999999999987</v>
      </c>
      <c r="U16">
        <v>3984.2</v>
      </c>
      <c r="V16">
        <v>8339.7999999999993</v>
      </c>
      <c r="W16">
        <v>5004</v>
      </c>
      <c r="X16">
        <v>6205.6</v>
      </c>
      <c r="Y16">
        <v>4509.6000000000004</v>
      </c>
      <c r="Z16">
        <v>3380.6000000000008</v>
      </c>
      <c r="AA16">
        <v>7174.6</v>
      </c>
      <c r="AB16">
        <v>6267.6</v>
      </c>
      <c r="AC16">
        <v>11778.6</v>
      </c>
      <c r="AD16">
        <v>8286.7999999999993</v>
      </c>
      <c r="AE16">
        <v>4440.8</v>
      </c>
      <c r="AF16">
        <v>3630.7999999999997</v>
      </c>
      <c r="AG16">
        <v>7349.6</v>
      </c>
      <c r="AH16">
        <v>7386.4</v>
      </c>
      <c r="AI16">
        <v>8057</v>
      </c>
      <c r="AJ16">
        <v>3917.6</v>
      </c>
      <c r="AK16">
        <v>5432.2</v>
      </c>
      <c r="AL16">
        <v>5849.2</v>
      </c>
      <c r="AM16">
        <v>7249</v>
      </c>
      <c r="AN16">
        <v>8509.7999999999993</v>
      </c>
      <c r="AO16">
        <v>7245.2000000000007</v>
      </c>
      <c r="AP16">
        <v>7924.8000000000011</v>
      </c>
      <c r="AQ16">
        <v>8497.7999999999993</v>
      </c>
      <c r="AR16">
        <v>5700.2</v>
      </c>
      <c r="AS16">
        <v>4038</v>
      </c>
      <c r="AT16">
        <v>6833.4</v>
      </c>
      <c r="AU16">
        <v>7369.5999999999995</v>
      </c>
      <c r="AV16">
        <v>2953.2</v>
      </c>
      <c r="AW16">
        <v>3738</v>
      </c>
      <c r="AX16">
        <v>8303.8000000000011</v>
      </c>
      <c r="AY16">
        <v>6288.4</v>
      </c>
      <c r="AZ16">
        <v>10736.8</v>
      </c>
      <c r="BA16">
        <v>9726</v>
      </c>
      <c r="BB16">
        <v>5412.7999999999993</v>
      </c>
      <c r="BC16">
        <v>6319.8</v>
      </c>
      <c r="BD16">
        <v>10550.6</v>
      </c>
      <c r="BE16">
        <v>11743.800000000001</v>
      </c>
      <c r="BF16">
        <v>8886.2000000000007</v>
      </c>
      <c r="BG16">
        <v>7710</v>
      </c>
      <c r="BH16">
        <v>4718</v>
      </c>
      <c r="BI16">
        <v>6644.8</v>
      </c>
      <c r="BJ16">
        <v>2934.2</v>
      </c>
      <c r="BK16">
        <v>6366.7999999999993</v>
      </c>
      <c r="BL16">
        <v>5695.8</v>
      </c>
      <c r="BM16">
        <v>12748.6</v>
      </c>
      <c r="BN16">
        <v>5023.6000000000004</v>
      </c>
      <c r="BO16">
        <v>4831</v>
      </c>
      <c r="BP16">
        <v>4349.7999999999993</v>
      </c>
      <c r="BQ16">
        <v>5191.8</v>
      </c>
      <c r="BR16">
        <v>4136.6000000000004</v>
      </c>
      <c r="BS16">
        <v>5668.8000000000011</v>
      </c>
      <c r="BT16">
        <v>5410.6</v>
      </c>
      <c r="BU16">
        <v>7350.2000000000007</v>
      </c>
      <c r="BV16">
        <v>4909.8</v>
      </c>
      <c r="BW16">
        <v>5155.6000000000004</v>
      </c>
      <c r="BX16">
        <v>4801.7999999999993</v>
      </c>
      <c r="BY16">
        <v>8041.6000000000013</v>
      </c>
      <c r="BZ16">
        <v>4849.5999999999995</v>
      </c>
      <c r="CA16">
        <v>4302.2000000000007</v>
      </c>
      <c r="CB16">
        <v>8602.2000000000007</v>
      </c>
      <c r="CC16">
        <v>5931.4</v>
      </c>
      <c r="CD16">
        <v>7397.9999999999991</v>
      </c>
      <c r="CE16">
        <v>4073.3999999999996</v>
      </c>
      <c r="CF16">
        <v>6435.2</v>
      </c>
      <c r="CG16">
        <v>7407.8</v>
      </c>
      <c r="CH16">
        <v>4635.4000000000005</v>
      </c>
      <c r="CI16">
        <v>3128.3999999999996</v>
      </c>
      <c r="CJ16">
        <v>11751.6</v>
      </c>
      <c r="CK16">
        <v>7286.4</v>
      </c>
      <c r="CL16">
        <v>6966.6</v>
      </c>
      <c r="CM16">
        <v>10564.400000000001</v>
      </c>
      <c r="CN16">
        <v>6575.2</v>
      </c>
      <c r="CO16">
        <v>5625</v>
      </c>
      <c r="CP16">
        <v>4541.4000000000005</v>
      </c>
      <c r="CQ16">
        <v>8475.6</v>
      </c>
      <c r="CR16">
        <v>2956</v>
      </c>
      <c r="CS16">
        <v>8146</v>
      </c>
      <c r="CT16">
        <v>8958.4</v>
      </c>
      <c r="CU16">
        <v>6845.2</v>
      </c>
      <c r="CV16">
        <v>10449.200000000001</v>
      </c>
      <c r="CW16">
        <v>5173.6000000000004</v>
      </c>
      <c r="CY16">
        <f t="shared" si="0"/>
        <v>6400.5819999999976</v>
      </c>
      <c r="CZ16">
        <f t="shared" si="1"/>
        <v>6400.5819999999976</v>
      </c>
    </row>
    <row r="17" spans="2:104" x14ac:dyDescent="0.25">
      <c r="B17">
        <v>8860.4</v>
      </c>
      <c r="C17">
        <v>2212.1999999999998</v>
      </c>
      <c r="D17">
        <v>7627.4000000000005</v>
      </c>
      <c r="E17">
        <v>3374.6</v>
      </c>
      <c r="F17">
        <v>3950.6000000000004</v>
      </c>
      <c r="G17">
        <v>6422.0000000000009</v>
      </c>
      <c r="H17">
        <v>5051.3999999999996</v>
      </c>
      <c r="I17">
        <v>3568.6000000000004</v>
      </c>
      <c r="J17">
        <v>7007</v>
      </c>
      <c r="K17">
        <v>5062.3999999999996</v>
      </c>
      <c r="L17">
        <v>4044.2</v>
      </c>
      <c r="M17">
        <v>5637.6</v>
      </c>
      <c r="N17">
        <v>5563.8</v>
      </c>
      <c r="O17">
        <v>3958.2</v>
      </c>
      <c r="P17">
        <v>8108.8</v>
      </c>
      <c r="Q17">
        <v>8307</v>
      </c>
      <c r="R17">
        <v>5851.2</v>
      </c>
      <c r="S17">
        <v>6556.8</v>
      </c>
      <c r="T17">
        <v>6805.5999999999995</v>
      </c>
      <c r="U17">
        <v>4112.8</v>
      </c>
      <c r="V17">
        <v>8297.4</v>
      </c>
      <c r="W17">
        <v>5550.2</v>
      </c>
      <c r="X17">
        <v>7053.8</v>
      </c>
      <c r="Y17">
        <v>3813.8</v>
      </c>
      <c r="Z17">
        <v>5018.3999999999996</v>
      </c>
      <c r="AA17">
        <v>6985.2</v>
      </c>
      <c r="AB17">
        <v>5654.7999999999993</v>
      </c>
      <c r="AC17">
        <v>12612</v>
      </c>
      <c r="AD17">
        <v>9287.1999999999989</v>
      </c>
      <c r="AE17">
        <v>5449.4</v>
      </c>
      <c r="AF17">
        <v>3424.3999999999996</v>
      </c>
      <c r="AG17">
        <v>7310.4</v>
      </c>
      <c r="AH17">
        <v>6878.4000000000005</v>
      </c>
      <c r="AI17">
        <v>9255.6</v>
      </c>
      <c r="AJ17">
        <v>5548.8</v>
      </c>
      <c r="AK17">
        <v>6459</v>
      </c>
      <c r="AL17">
        <v>6516.6</v>
      </c>
      <c r="AM17">
        <v>6357.5999999999995</v>
      </c>
      <c r="AN17">
        <v>7964</v>
      </c>
      <c r="AO17">
        <v>7007.2</v>
      </c>
      <c r="AP17">
        <v>5696.2000000000007</v>
      </c>
      <c r="AQ17">
        <v>9079</v>
      </c>
      <c r="AR17">
        <v>5267.6</v>
      </c>
      <c r="AS17">
        <v>5152</v>
      </c>
      <c r="AT17">
        <v>6763.4</v>
      </c>
      <c r="AU17">
        <v>6973.9999999999991</v>
      </c>
      <c r="AV17">
        <v>3418.6</v>
      </c>
      <c r="AW17">
        <v>4428</v>
      </c>
      <c r="AX17">
        <v>10736.8</v>
      </c>
      <c r="AY17">
        <v>6167.6</v>
      </c>
      <c r="AZ17">
        <v>10468</v>
      </c>
      <c r="BA17">
        <v>10070.4</v>
      </c>
      <c r="BB17">
        <v>5078.3999999999996</v>
      </c>
      <c r="BC17">
        <v>6170.4</v>
      </c>
      <c r="BD17">
        <v>11045.2</v>
      </c>
      <c r="BE17">
        <v>13631.2</v>
      </c>
      <c r="BF17">
        <v>9338.6</v>
      </c>
      <c r="BG17">
        <v>7337</v>
      </c>
      <c r="BH17">
        <v>4882.5999999999995</v>
      </c>
      <c r="BI17">
        <v>7066.6</v>
      </c>
      <c r="BJ17">
        <v>3759.6</v>
      </c>
      <c r="BK17">
        <v>8340.4</v>
      </c>
      <c r="BL17">
        <v>3749.2000000000003</v>
      </c>
      <c r="BM17">
        <v>13824.8</v>
      </c>
      <c r="BN17">
        <v>5602.2000000000007</v>
      </c>
      <c r="BO17">
        <v>5073.4000000000005</v>
      </c>
      <c r="BP17">
        <v>5814.6</v>
      </c>
      <c r="BQ17">
        <v>5734.2</v>
      </c>
      <c r="BR17">
        <v>4039.3999999999996</v>
      </c>
      <c r="BS17">
        <v>7356.4000000000005</v>
      </c>
      <c r="BT17">
        <v>5850.6</v>
      </c>
      <c r="BU17">
        <v>7818.0000000000009</v>
      </c>
      <c r="BV17">
        <v>5170.3999999999996</v>
      </c>
      <c r="BW17">
        <v>6175</v>
      </c>
      <c r="BX17">
        <v>5536</v>
      </c>
      <c r="BY17">
        <v>8576.8000000000011</v>
      </c>
      <c r="BZ17">
        <v>5804.4</v>
      </c>
      <c r="CA17">
        <v>4589.6000000000004</v>
      </c>
      <c r="CB17">
        <v>8107</v>
      </c>
      <c r="CC17">
        <v>5539.4</v>
      </c>
      <c r="CD17">
        <v>5708.4000000000005</v>
      </c>
      <c r="CE17">
        <v>5182.7999999999993</v>
      </c>
      <c r="CF17">
        <v>5718.2000000000007</v>
      </c>
      <c r="CG17">
        <v>8641.7999999999993</v>
      </c>
      <c r="CH17">
        <v>4452.8</v>
      </c>
      <c r="CI17">
        <v>1926.6</v>
      </c>
      <c r="CJ17">
        <v>11538.4</v>
      </c>
      <c r="CK17">
        <v>7784.2000000000007</v>
      </c>
      <c r="CL17">
        <v>7085.0000000000009</v>
      </c>
      <c r="CM17">
        <v>10179.199999999999</v>
      </c>
      <c r="CN17">
        <v>5795.4</v>
      </c>
      <c r="CO17">
        <v>5969</v>
      </c>
      <c r="CP17">
        <v>3984.4</v>
      </c>
      <c r="CQ17">
        <v>7471.8</v>
      </c>
      <c r="CR17">
        <v>4513.2</v>
      </c>
      <c r="CS17">
        <v>9131.4</v>
      </c>
      <c r="CT17">
        <v>8949.7999999999993</v>
      </c>
      <c r="CU17">
        <v>5861</v>
      </c>
      <c r="CV17">
        <v>10085.799999999999</v>
      </c>
      <c r="CW17">
        <v>5655.9999999999991</v>
      </c>
      <c r="CY17">
        <f t="shared" si="0"/>
        <v>6593.9500000000025</v>
      </c>
      <c r="CZ17">
        <f t="shared" si="1"/>
        <v>6593.9500000000025</v>
      </c>
    </row>
    <row r="18" spans="2:104" x14ac:dyDescent="0.25">
      <c r="B18">
        <v>7897.7999999999993</v>
      </c>
      <c r="C18">
        <v>1953.4</v>
      </c>
      <c r="D18">
        <v>6815.8</v>
      </c>
      <c r="E18">
        <v>5247.4</v>
      </c>
      <c r="F18">
        <v>5937.7999999999993</v>
      </c>
      <c r="G18">
        <v>6207.5999999999995</v>
      </c>
      <c r="H18">
        <v>5949.2000000000007</v>
      </c>
      <c r="I18">
        <v>3451.2</v>
      </c>
      <c r="J18">
        <v>8447.8000000000011</v>
      </c>
      <c r="K18">
        <v>5750.2</v>
      </c>
      <c r="L18">
        <v>4348.8</v>
      </c>
      <c r="M18">
        <v>7087</v>
      </c>
      <c r="N18">
        <v>6020.2</v>
      </c>
      <c r="O18">
        <v>3434.2000000000003</v>
      </c>
      <c r="P18">
        <v>8648.4</v>
      </c>
      <c r="Q18">
        <v>10115.200000000001</v>
      </c>
      <c r="R18">
        <v>6204.4</v>
      </c>
      <c r="S18">
        <v>6753</v>
      </c>
      <c r="T18">
        <v>7059</v>
      </c>
      <c r="U18">
        <v>5469.2</v>
      </c>
      <c r="V18">
        <v>8083.8</v>
      </c>
      <c r="W18">
        <v>7194.7999999999993</v>
      </c>
      <c r="X18">
        <v>8063.1999999999989</v>
      </c>
      <c r="Y18">
        <v>4684.3999999999996</v>
      </c>
      <c r="Z18">
        <v>5440.0000000000009</v>
      </c>
      <c r="AA18">
        <v>7114.2000000000007</v>
      </c>
      <c r="AB18">
        <v>6015.6</v>
      </c>
      <c r="AC18">
        <v>12244.8</v>
      </c>
      <c r="AD18">
        <v>8339.6</v>
      </c>
      <c r="AE18">
        <v>6156.4</v>
      </c>
      <c r="AF18">
        <v>4643.2</v>
      </c>
      <c r="AG18">
        <v>6603.9999999999991</v>
      </c>
      <c r="AH18">
        <v>8163.2</v>
      </c>
      <c r="AI18">
        <v>7298</v>
      </c>
      <c r="AJ18">
        <v>6743.4</v>
      </c>
      <c r="AK18">
        <v>6602.0000000000009</v>
      </c>
      <c r="AL18">
        <v>6753.7999999999993</v>
      </c>
      <c r="AM18">
        <v>6206</v>
      </c>
      <c r="AN18">
        <v>6572.2</v>
      </c>
      <c r="AO18">
        <v>10384.799999999999</v>
      </c>
      <c r="AP18">
        <v>5171.2000000000007</v>
      </c>
      <c r="AQ18">
        <v>10527.800000000001</v>
      </c>
      <c r="AR18">
        <v>5383.8000000000011</v>
      </c>
      <c r="AS18">
        <v>6618.6</v>
      </c>
      <c r="AT18">
        <v>7226.4</v>
      </c>
      <c r="AU18">
        <v>7328.5999999999995</v>
      </c>
      <c r="AV18">
        <v>3281.2000000000003</v>
      </c>
      <c r="AW18">
        <v>3065.6</v>
      </c>
      <c r="AX18">
        <v>10775</v>
      </c>
      <c r="AY18">
        <v>6470</v>
      </c>
      <c r="AZ18">
        <v>10116.199999999999</v>
      </c>
      <c r="BA18">
        <v>9090.4</v>
      </c>
      <c r="BB18">
        <v>5252.6</v>
      </c>
      <c r="BC18">
        <v>6143.2</v>
      </c>
      <c r="BD18">
        <v>10639.6</v>
      </c>
      <c r="BE18">
        <v>11264.8</v>
      </c>
      <c r="BF18">
        <v>8560</v>
      </c>
      <c r="BG18">
        <v>8089.2000000000007</v>
      </c>
      <c r="BH18">
        <v>5074.5999999999995</v>
      </c>
      <c r="BI18">
        <v>7705.7999999999993</v>
      </c>
      <c r="BJ18">
        <v>4067.6</v>
      </c>
      <c r="BK18">
        <v>9478.5999999999985</v>
      </c>
      <c r="BL18">
        <v>5686</v>
      </c>
      <c r="BM18">
        <v>12894</v>
      </c>
      <c r="BN18">
        <v>5911.6</v>
      </c>
      <c r="BO18">
        <v>5549.9999999999991</v>
      </c>
      <c r="BP18">
        <v>6115.4</v>
      </c>
      <c r="BQ18">
        <v>6216</v>
      </c>
      <c r="BR18">
        <v>2714.6</v>
      </c>
      <c r="BS18">
        <v>7503.2000000000007</v>
      </c>
      <c r="BT18">
        <v>6195.6</v>
      </c>
      <c r="BU18">
        <v>8847.4</v>
      </c>
      <c r="BV18">
        <v>4815</v>
      </c>
      <c r="BW18">
        <v>6657</v>
      </c>
      <c r="BX18">
        <v>4894.8</v>
      </c>
      <c r="BY18">
        <v>10215</v>
      </c>
      <c r="BZ18">
        <v>5576.7999999999993</v>
      </c>
      <c r="CA18">
        <v>3474.7999999999997</v>
      </c>
      <c r="CB18">
        <v>7247.2</v>
      </c>
      <c r="CC18">
        <v>5853.7999999999993</v>
      </c>
      <c r="CD18">
        <v>5521.4</v>
      </c>
      <c r="CE18">
        <v>5479</v>
      </c>
      <c r="CF18">
        <v>6775.7999999999993</v>
      </c>
      <c r="CG18">
        <v>7446.2</v>
      </c>
      <c r="CH18">
        <v>5691.4</v>
      </c>
      <c r="CI18">
        <v>1900.8</v>
      </c>
      <c r="CJ18">
        <v>13373.6</v>
      </c>
      <c r="CK18">
        <v>9825.0000000000018</v>
      </c>
      <c r="CL18">
        <v>6419.4</v>
      </c>
      <c r="CM18">
        <v>10178.799999999999</v>
      </c>
      <c r="CN18">
        <v>5527</v>
      </c>
      <c r="CO18">
        <v>7157.8</v>
      </c>
      <c r="CP18">
        <v>4009</v>
      </c>
      <c r="CQ18">
        <v>7752.2</v>
      </c>
      <c r="CR18">
        <v>5059.8</v>
      </c>
      <c r="CS18">
        <v>9599</v>
      </c>
      <c r="CT18">
        <v>9716.4000000000015</v>
      </c>
      <c r="CU18">
        <v>4891</v>
      </c>
      <c r="CV18">
        <v>8869.4</v>
      </c>
      <c r="CW18">
        <v>6406.2</v>
      </c>
      <c r="CY18">
        <f t="shared" si="0"/>
        <v>6854.0320000000011</v>
      </c>
      <c r="CZ18">
        <f t="shared" si="1"/>
        <v>6854.0320000000011</v>
      </c>
    </row>
    <row r="19" spans="2:104" x14ac:dyDescent="0.25">
      <c r="B19">
        <v>7404.7999999999993</v>
      </c>
      <c r="C19">
        <v>2057.4</v>
      </c>
      <c r="D19">
        <v>7114.6</v>
      </c>
      <c r="E19">
        <v>5216</v>
      </c>
      <c r="F19">
        <v>6682.4000000000005</v>
      </c>
      <c r="G19">
        <v>4581.4000000000005</v>
      </c>
      <c r="H19">
        <v>4755.8</v>
      </c>
      <c r="I19">
        <v>4314</v>
      </c>
      <c r="J19">
        <v>8004</v>
      </c>
      <c r="K19">
        <v>4246.3999999999996</v>
      </c>
      <c r="L19">
        <v>3470.4000000000005</v>
      </c>
      <c r="M19">
        <v>8164.7999999999993</v>
      </c>
      <c r="N19">
        <v>4493.2</v>
      </c>
      <c r="O19">
        <v>3657.6</v>
      </c>
      <c r="P19">
        <v>9193</v>
      </c>
      <c r="Q19">
        <v>10630.8</v>
      </c>
      <c r="R19">
        <v>5316.8</v>
      </c>
      <c r="S19">
        <v>6872.6</v>
      </c>
      <c r="T19">
        <v>8091.8</v>
      </c>
      <c r="U19">
        <v>5268</v>
      </c>
      <c r="V19">
        <v>8062</v>
      </c>
      <c r="W19">
        <v>8130.2</v>
      </c>
      <c r="X19">
        <v>8096</v>
      </c>
      <c r="Y19">
        <v>4687.8</v>
      </c>
      <c r="Z19">
        <v>4510.6000000000004</v>
      </c>
      <c r="AA19">
        <v>6895.2000000000007</v>
      </c>
      <c r="AB19">
        <v>7743.2</v>
      </c>
      <c r="AC19">
        <v>10722.2</v>
      </c>
      <c r="AD19">
        <v>8387.7999999999993</v>
      </c>
      <c r="AE19">
        <v>6435.5999999999995</v>
      </c>
      <c r="AF19">
        <v>4218.3999999999996</v>
      </c>
      <c r="AG19">
        <v>4762.3999999999996</v>
      </c>
      <c r="AH19">
        <v>10160.199999999999</v>
      </c>
      <c r="AI19">
        <v>8997.2000000000007</v>
      </c>
      <c r="AJ19">
        <v>6742.4</v>
      </c>
      <c r="AK19">
        <v>7670.3999999999987</v>
      </c>
      <c r="AL19">
        <v>8146</v>
      </c>
      <c r="AM19">
        <v>7852.2000000000007</v>
      </c>
      <c r="AN19">
        <v>5963.7999999999993</v>
      </c>
      <c r="AO19">
        <v>11196.8</v>
      </c>
      <c r="AP19">
        <v>6135.6</v>
      </c>
      <c r="AQ19">
        <v>10081.799999999999</v>
      </c>
      <c r="AR19">
        <v>3883</v>
      </c>
      <c r="AS19">
        <v>5686</v>
      </c>
      <c r="AT19">
        <v>7593.2000000000007</v>
      </c>
      <c r="AU19">
        <v>8281</v>
      </c>
      <c r="AV19">
        <v>3646.4</v>
      </c>
      <c r="AW19">
        <v>3247.6</v>
      </c>
      <c r="AX19">
        <v>11616.8</v>
      </c>
      <c r="AY19">
        <v>6784.8</v>
      </c>
      <c r="AZ19">
        <v>9012.1999999999989</v>
      </c>
      <c r="BA19">
        <v>9933</v>
      </c>
      <c r="BB19">
        <v>5024</v>
      </c>
      <c r="BC19">
        <v>7288.2</v>
      </c>
      <c r="BD19">
        <v>11426.199999999999</v>
      </c>
      <c r="BE19">
        <v>10599.199999999999</v>
      </c>
      <c r="BF19">
        <v>8426.6</v>
      </c>
      <c r="BG19">
        <v>9137</v>
      </c>
      <c r="BH19">
        <v>4230.8</v>
      </c>
      <c r="BI19">
        <v>8564</v>
      </c>
      <c r="BJ19">
        <v>4048.6000000000004</v>
      </c>
      <c r="BK19">
        <v>10895.4</v>
      </c>
      <c r="BL19">
        <v>3956.3999999999996</v>
      </c>
      <c r="BM19">
        <v>13828.2</v>
      </c>
      <c r="BN19">
        <v>6534.4000000000005</v>
      </c>
      <c r="BO19">
        <v>6927.8</v>
      </c>
      <c r="BP19">
        <v>5865</v>
      </c>
      <c r="BQ19">
        <v>5001</v>
      </c>
      <c r="BR19">
        <v>4450.3999999999996</v>
      </c>
      <c r="BS19">
        <v>7656.2000000000007</v>
      </c>
      <c r="BT19">
        <v>6556.9999999999991</v>
      </c>
      <c r="BU19">
        <v>12196.8</v>
      </c>
      <c r="BV19">
        <v>3370</v>
      </c>
      <c r="BW19">
        <v>7492.2000000000007</v>
      </c>
      <c r="BX19">
        <v>5193.8</v>
      </c>
      <c r="BY19">
        <v>10533.2</v>
      </c>
      <c r="BZ19">
        <v>6807.4000000000005</v>
      </c>
      <c r="CA19">
        <v>3856.8</v>
      </c>
      <c r="CB19">
        <v>6420.4</v>
      </c>
      <c r="CC19">
        <v>6936.4000000000005</v>
      </c>
      <c r="CD19">
        <v>6694.4000000000015</v>
      </c>
      <c r="CE19">
        <v>5167</v>
      </c>
      <c r="CF19">
        <v>5988</v>
      </c>
      <c r="CG19">
        <v>8082.5999999999995</v>
      </c>
      <c r="CH19">
        <v>7387.5999999999995</v>
      </c>
      <c r="CI19">
        <v>2999.2</v>
      </c>
      <c r="CJ19">
        <v>13049.999999999998</v>
      </c>
      <c r="CK19">
        <v>9941</v>
      </c>
      <c r="CL19">
        <v>6249.1999999999989</v>
      </c>
      <c r="CM19">
        <v>9891.4000000000015</v>
      </c>
      <c r="CN19">
        <v>6615.1999999999989</v>
      </c>
      <c r="CO19">
        <v>7675.6</v>
      </c>
      <c r="CP19">
        <v>5768.1999999999989</v>
      </c>
      <c r="CQ19">
        <v>6733.7999999999993</v>
      </c>
      <c r="CR19">
        <v>6599.2</v>
      </c>
      <c r="CS19">
        <v>8804.4</v>
      </c>
      <c r="CT19">
        <v>9142</v>
      </c>
      <c r="CU19">
        <v>5753</v>
      </c>
      <c r="CV19">
        <v>9797.2000000000007</v>
      </c>
      <c r="CW19">
        <v>7197</v>
      </c>
      <c r="CY19">
        <f t="shared" si="0"/>
        <v>7075.77</v>
      </c>
      <c r="CZ19">
        <f t="shared" si="1"/>
        <v>7075.77</v>
      </c>
    </row>
    <row r="20" spans="2:104" x14ac:dyDescent="0.25">
      <c r="B20">
        <v>7582.6</v>
      </c>
      <c r="C20">
        <v>4439.6000000000004</v>
      </c>
      <c r="D20">
        <v>7147.5999999999995</v>
      </c>
      <c r="E20">
        <v>4307.6000000000004</v>
      </c>
      <c r="F20">
        <v>6444</v>
      </c>
      <c r="G20">
        <v>6446.2</v>
      </c>
      <c r="H20">
        <v>5701.6</v>
      </c>
      <c r="I20">
        <v>3370.4000000000005</v>
      </c>
      <c r="J20">
        <v>9002.4</v>
      </c>
      <c r="K20">
        <v>2591.1999999999998</v>
      </c>
      <c r="L20">
        <v>4477.5999999999995</v>
      </c>
      <c r="M20">
        <v>8614.1999999999989</v>
      </c>
      <c r="N20">
        <v>4707.3999999999996</v>
      </c>
      <c r="O20">
        <v>4265.7999999999993</v>
      </c>
      <c r="P20">
        <v>8400</v>
      </c>
      <c r="Q20">
        <v>8758.8000000000011</v>
      </c>
      <c r="R20">
        <v>4183.2000000000007</v>
      </c>
      <c r="S20">
        <v>6904.8</v>
      </c>
      <c r="T20">
        <v>9681.6</v>
      </c>
      <c r="U20">
        <v>5282.5999999999995</v>
      </c>
      <c r="V20">
        <v>9093</v>
      </c>
      <c r="W20">
        <v>8328.7999999999993</v>
      </c>
      <c r="X20">
        <v>8241</v>
      </c>
      <c r="Y20">
        <v>5266.2000000000007</v>
      </c>
      <c r="Z20">
        <v>5894</v>
      </c>
      <c r="AA20">
        <v>6157.7999999999993</v>
      </c>
      <c r="AB20">
        <v>5378.2</v>
      </c>
      <c r="AC20">
        <v>10924.199999999999</v>
      </c>
      <c r="AD20">
        <v>7422</v>
      </c>
      <c r="AE20">
        <v>6396</v>
      </c>
      <c r="AF20">
        <v>3910.7999999999993</v>
      </c>
      <c r="AG20">
        <v>5410.4</v>
      </c>
      <c r="AH20">
        <v>9837.7999999999993</v>
      </c>
      <c r="AI20">
        <v>9886.4</v>
      </c>
      <c r="AJ20">
        <v>7048.8000000000011</v>
      </c>
      <c r="AK20">
        <v>7014.2</v>
      </c>
      <c r="AL20">
        <v>9318.6</v>
      </c>
      <c r="AM20">
        <v>8204.4000000000015</v>
      </c>
      <c r="AN20">
        <v>7195.4000000000005</v>
      </c>
      <c r="AO20">
        <v>11028.000000000002</v>
      </c>
      <c r="AP20">
        <v>5864.4</v>
      </c>
      <c r="AQ20">
        <v>12152.399999999998</v>
      </c>
      <c r="AR20">
        <v>3946.5999999999995</v>
      </c>
      <c r="AS20">
        <v>7620.7999999999993</v>
      </c>
      <c r="AT20">
        <v>7860.2000000000007</v>
      </c>
      <c r="AU20">
        <v>8883.6</v>
      </c>
      <c r="AV20">
        <v>3520.3999999999996</v>
      </c>
      <c r="AW20">
        <v>4545.8</v>
      </c>
      <c r="AX20">
        <v>11784.599999999999</v>
      </c>
      <c r="AY20">
        <v>8424</v>
      </c>
      <c r="AZ20">
        <v>9248.4</v>
      </c>
      <c r="BA20">
        <v>9595.3999999999978</v>
      </c>
      <c r="BB20">
        <v>5239.4000000000005</v>
      </c>
      <c r="BC20">
        <v>6454.4</v>
      </c>
      <c r="BD20">
        <v>10676.6</v>
      </c>
      <c r="BE20">
        <v>10368.799999999999</v>
      </c>
      <c r="BF20">
        <v>9203.5999999999985</v>
      </c>
      <c r="BG20">
        <v>8715.6</v>
      </c>
      <c r="BH20">
        <v>4897.6000000000004</v>
      </c>
      <c r="BI20">
        <v>6928.2</v>
      </c>
      <c r="BJ20">
        <v>3662.0000000000005</v>
      </c>
      <c r="BK20">
        <v>12412.199999999999</v>
      </c>
      <c r="BL20">
        <v>3850</v>
      </c>
      <c r="BM20">
        <v>14254.400000000001</v>
      </c>
      <c r="BN20">
        <v>7512.4000000000005</v>
      </c>
      <c r="BO20">
        <v>7826.7999999999993</v>
      </c>
      <c r="BP20">
        <v>7438.2</v>
      </c>
      <c r="BQ20">
        <v>6364</v>
      </c>
      <c r="BR20">
        <v>6069.6</v>
      </c>
      <c r="BS20">
        <v>7372.4000000000005</v>
      </c>
      <c r="BT20">
        <v>7692</v>
      </c>
      <c r="BU20">
        <v>12720</v>
      </c>
      <c r="BV20">
        <v>4446.3999999999996</v>
      </c>
      <c r="BW20">
        <v>7312.7999999999993</v>
      </c>
      <c r="BX20">
        <v>6167.7999999999993</v>
      </c>
      <c r="BY20">
        <v>9572.1999999999989</v>
      </c>
      <c r="BZ20">
        <v>5384.6</v>
      </c>
      <c r="CA20">
        <v>4077.8</v>
      </c>
      <c r="CB20">
        <v>8280.2000000000007</v>
      </c>
      <c r="CC20">
        <v>8644</v>
      </c>
      <c r="CD20">
        <v>6526.5999999999995</v>
      </c>
      <c r="CE20">
        <v>6376.8</v>
      </c>
      <c r="CF20">
        <v>8462.2000000000007</v>
      </c>
      <c r="CG20">
        <v>7123.6</v>
      </c>
      <c r="CH20">
        <v>7303</v>
      </c>
      <c r="CI20">
        <v>2255.4</v>
      </c>
      <c r="CJ20">
        <v>12993</v>
      </c>
      <c r="CK20">
        <v>10366.999999999998</v>
      </c>
      <c r="CL20">
        <v>5291.2</v>
      </c>
      <c r="CM20">
        <v>9643.2000000000007</v>
      </c>
      <c r="CN20">
        <v>7101.2</v>
      </c>
      <c r="CO20">
        <v>8192.1999999999989</v>
      </c>
      <c r="CP20">
        <v>5405.8</v>
      </c>
      <c r="CQ20">
        <v>7602.4</v>
      </c>
      <c r="CR20">
        <v>7651.4</v>
      </c>
      <c r="CS20">
        <v>8566.7999999999993</v>
      </c>
      <c r="CT20">
        <v>9653</v>
      </c>
      <c r="CU20">
        <v>7646.4000000000005</v>
      </c>
      <c r="CV20">
        <v>9454.2000000000007</v>
      </c>
      <c r="CW20">
        <v>6141.4000000000005</v>
      </c>
      <c r="CY20">
        <f t="shared" si="0"/>
        <v>7350.1260000000002</v>
      </c>
      <c r="CZ20">
        <f t="shared" si="1"/>
        <v>7350.1260000000002</v>
      </c>
    </row>
    <row r="21" spans="2:104" x14ac:dyDescent="0.25">
      <c r="B21">
        <v>7833.7999999999993</v>
      </c>
      <c r="C21">
        <v>6133.6</v>
      </c>
      <c r="D21">
        <v>7658.6</v>
      </c>
      <c r="E21">
        <v>4839.8</v>
      </c>
      <c r="F21">
        <v>7798.8</v>
      </c>
      <c r="G21">
        <v>4506</v>
      </c>
      <c r="H21">
        <v>5757.7999999999993</v>
      </c>
      <c r="I21">
        <v>3378.6000000000004</v>
      </c>
      <c r="J21">
        <v>9460.2000000000007</v>
      </c>
      <c r="K21">
        <v>2501.8000000000002</v>
      </c>
      <c r="L21">
        <v>4807.8</v>
      </c>
      <c r="M21">
        <v>8025</v>
      </c>
      <c r="N21">
        <v>4072.3999999999996</v>
      </c>
      <c r="O21">
        <v>4523.3999999999996</v>
      </c>
      <c r="P21">
        <v>8691</v>
      </c>
      <c r="Q21">
        <v>6523.8</v>
      </c>
      <c r="R21">
        <v>4550.2</v>
      </c>
      <c r="S21">
        <v>6473.4</v>
      </c>
      <c r="T21">
        <v>9304.8000000000011</v>
      </c>
      <c r="U21">
        <v>5617.4000000000005</v>
      </c>
      <c r="V21">
        <v>8469.8000000000011</v>
      </c>
      <c r="W21">
        <v>5754.2000000000007</v>
      </c>
      <c r="X21">
        <v>9402.7999999999993</v>
      </c>
      <c r="Y21">
        <v>6014.7999999999993</v>
      </c>
      <c r="Z21">
        <v>5138.2000000000007</v>
      </c>
      <c r="AA21">
        <v>6282.8000000000011</v>
      </c>
      <c r="AB21">
        <v>4923.3999999999996</v>
      </c>
      <c r="AC21">
        <v>12281.199999999999</v>
      </c>
      <c r="AD21">
        <v>7962.5999999999985</v>
      </c>
      <c r="AE21">
        <v>6174.4</v>
      </c>
      <c r="AF21">
        <v>4788</v>
      </c>
      <c r="AG21">
        <v>6538.7999999999993</v>
      </c>
      <c r="AH21">
        <v>10445.199999999999</v>
      </c>
      <c r="AI21">
        <v>10870.6</v>
      </c>
      <c r="AJ21">
        <v>8057.8</v>
      </c>
      <c r="AK21">
        <v>6472.8</v>
      </c>
      <c r="AL21">
        <v>10128.6</v>
      </c>
      <c r="AM21">
        <v>8985.6</v>
      </c>
      <c r="AN21">
        <v>7299.5999999999995</v>
      </c>
      <c r="AO21">
        <v>12279.600000000002</v>
      </c>
      <c r="AP21">
        <v>7129.4000000000005</v>
      </c>
      <c r="AQ21">
        <v>12277.4</v>
      </c>
      <c r="AR21">
        <v>2619.8000000000002</v>
      </c>
      <c r="AS21">
        <v>6047.6</v>
      </c>
      <c r="AT21">
        <v>8612.7999999999993</v>
      </c>
      <c r="AU21">
        <v>11382.400000000001</v>
      </c>
      <c r="AV21">
        <v>3163.0000000000005</v>
      </c>
      <c r="AW21">
        <v>5111.4000000000005</v>
      </c>
      <c r="AX21">
        <v>12422.800000000001</v>
      </c>
      <c r="AY21">
        <v>6775.8</v>
      </c>
      <c r="AZ21">
        <v>10086.799999999999</v>
      </c>
      <c r="BA21">
        <v>10692.4</v>
      </c>
      <c r="BB21">
        <v>5409.6</v>
      </c>
      <c r="BC21">
        <v>8798.7999999999993</v>
      </c>
      <c r="BD21">
        <v>10274</v>
      </c>
      <c r="BE21">
        <v>9572</v>
      </c>
      <c r="BF21">
        <v>10466.200000000001</v>
      </c>
      <c r="BG21">
        <v>8601.4</v>
      </c>
      <c r="BH21">
        <v>4729.6000000000004</v>
      </c>
      <c r="BI21">
        <v>7736.2</v>
      </c>
      <c r="BJ21">
        <v>3509.6000000000004</v>
      </c>
      <c r="BK21">
        <v>11424.2</v>
      </c>
      <c r="BL21">
        <v>3878.8</v>
      </c>
      <c r="BM21">
        <v>16162.400000000001</v>
      </c>
      <c r="BN21">
        <v>7793.4000000000005</v>
      </c>
      <c r="BO21">
        <v>6118.6</v>
      </c>
      <c r="BP21">
        <v>7238.5999999999995</v>
      </c>
      <c r="BQ21">
        <v>4811.2000000000007</v>
      </c>
      <c r="BR21">
        <v>7312.2</v>
      </c>
      <c r="BS21">
        <v>7384.5999999999995</v>
      </c>
      <c r="BT21">
        <v>7220.8</v>
      </c>
      <c r="BU21">
        <v>10354.6</v>
      </c>
      <c r="BV21">
        <v>4517</v>
      </c>
      <c r="BW21">
        <v>7615.7999999999993</v>
      </c>
      <c r="BX21">
        <v>5181.5999999999995</v>
      </c>
      <c r="BY21">
        <v>8663.6</v>
      </c>
      <c r="BZ21">
        <v>6147.8</v>
      </c>
      <c r="CA21">
        <v>5310</v>
      </c>
      <c r="CB21">
        <v>8982.1999999999989</v>
      </c>
      <c r="CC21">
        <v>8738.4</v>
      </c>
      <c r="CD21">
        <v>5927.7999999999993</v>
      </c>
      <c r="CE21">
        <v>7065</v>
      </c>
      <c r="CF21">
        <v>7516.4</v>
      </c>
      <c r="CG21">
        <v>8905.7999999999993</v>
      </c>
      <c r="CH21">
        <v>6223.4</v>
      </c>
      <c r="CI21">
        <v>2743.8</v>
      </c>
      <c r="CJ21">
        <v>13211</v>
      </c>
      <c r="CK21">
        <v>10055</v>
      </c>
      <c r="CL21">
        <v>5982.2</v>
      </c>
      <c r="CM21">
        <v>9371</v>
      </c>
      <c r="CN21">
        <v>8011.8</v>
      </c>
      <c r="CO21">
        <v>8206.4</v>
      </c>
      <c r="CP21">
        <v>4940.8</v>
      </c>
      <c r="CQ21">
        <v>5966.4000000000005</v>
      </c>
      <c r="CR21">
        <v>6995.1999999999989</v>
      </c>
      <c r="CS21">
        <v>9998.7999999999993</v>
      </c>
      <c r="CT21">
        <v>9509.6</v>
      </c>
      <c r="CU21">
        <v>7920</v>
      </c>
      <c r="CV21">
        <v>11464.6</v>
      </c>
      <c r="CW21">
        <v>6889.8</v>
      </c>
      <c r="CY21">
        <f t="shared" si="0"/>
        <v>7479.0860000000021</v>
      </c>
      <c r="CZ21">
        <f t="shared" si="1"/>
        <v>7479.0860000000021</v>
      </c>
    </row>
    <row r="22" spans="2:104" x14ac:dyDescent="0.25">
      <c r="B22">
        <v>7458.8</v>
      </c>
      <c r="C22">
        <v>6998.4</v>
      </c>
      <c r="D22">
        <v>9597.2000000000007</v>
      </c>
      <c r="E22">
        <v>5620.2</v>
      </c>
      <c r="F22">
        <v>8586</v>
      </c>
      <c r="G22">
        <v>5702.5999999999995</v>
      </c>
      <c r="H22">
        <v>4623.8</v>
      </c>
      <c r="I22">
        <v>4573.2</v>
      </c>
      <c r="J22">
        <v>8730.7999999999993</v>
      </c>
      <c r="K22">
        <v>3000</v>
      </c>
      <c r="L22">
        <v>4303.6000000000004</v>
      </c>
      <c r="M22">
        <v>6786.7999999999993</v>
      </c>
      <c r="N22">
        <v>5539.4000000000005</v>
      </c>
      <c r="O22">
        <v>3227.2</v>
      </c>
      <c r="P22">
        <v>8381.4</v>
      </c>
      <c r="Q22">
        <v>5890.2000000000007</v>
      </c>
      <c r="R22">
        <v>3032.0000000000005</v>
      </c>
      <c r="S22">
        <v>7422.2</v>
      </c>
      <c r="T22">
        <v>9435.6</v>
      </c>
      <c r="U22">
        <v>6074.4000000000005</v>
      </c>
      <c r="V22">
        <v>9162.7999999999993</v>
      </c>
      <c r="W22">
        <v>5833.2000000000007</v>
      </c>
      <c r="X22">
        <v>11223.8</v>
      </c>
      <c r="Y22">
        <v>6451.8</v>
      </c>
      <c r="Z22">
        <v>4758.2000000000007</v>
      </c>
      <c r="AA22">
        <v>7189.6</v>
      </c>
      <c r="AB22">
        <v>5018</v>
      </c>
      <c r="AC22">
        <v>11030.2</v>
      </c>
      <c r="AD22">
        <v>7792</v>
      </c>
      <c r="AE22">
        <v>6651.6</v>
      </c>
      <c r="AF22">
        <v>4976.7999999999993</v>
      </c>
      <c r="AG22">
        <v>4583.6000000000004</v>
      </c>
      <c r="AH22">
        <v>10460.199999999999</v>
      </c>
      <c r="AI22">
        <v>10508.4</v>
      </c>
      <c r="AJ22">
        <v>7238.4</v>
      </c>
      <c r="AK22">
        <v>5557.6000000000013</v>
      </c>
      <c r="AL22">
        <v>10665.6</v>
      </c>
      <c r="AM22">
        <v>9214.2000000000007</v>
      </c>
      <c r="AN22">
        <v>8414.2000000000007</v>
      </c>
      <c r="AO22">
        <v>11940.2</v>
      </c>
      <c r="AP22">
        <v>6858</v>
      </c>
      <c r="AQ22">
        <v>13231.199999999999</v>
      </c>
      <c r="AR22">
        <v>2496.8000000000002</v>
      </c>
      <c r="AS22">
        <v>7544.6</v>
      </c>
      <c r="AT22">
        <v>8383.5999999999985</v>
      </c>
      <c r="AU22">
        <v>10959.800000000001</v>
      </c>
      <c r="AV22">
        <v>4696.4000000000005</v>
      </c>
      <c r="AW22">
        <v>6097.4</v>
      </c>
      <c r="AX22">
        <v>11877.6</v>
      </c>
      <c r="AY22">
        <v>8682.6</v>
      </c>
      <c r="AZ22">
        <v>8212</v>
      </c>
      <c r="BA22">
        <v>8189</v>
      </c>
      <c r="BB22">
        <v>4204.2</v>
      </c>
      <c r="BC22">
        <v>9957.7999999999993</v>
      </c>
      <c r="BD22">
        <v>9522.2000000000007</v>
      </c>
      <c r="BE22">
        <v>10172.6</v>
      </c>
      <c r="BF22">
        <v>11965.2</v>
      </c>
      <c r="BG22">
        <v>10338.799999999999</v>
      </c>
      <c r="BH22">
        <v>4552.3999999999996</v>
      </c>
      <c r="BI22">
        <v>7289.5999999999995</v>
      </c>
      <c r="BJ22">
        <v>4380</v>
      </c>
      <c r="BK22">
        <v>10896.4</v>
      </c>
      <c r="BL22">
        <v>4636.7999999999993</v>
      </c>
      <c r="BM22">
        <v>16513.399999999998</v>
      </c>
      <c r="BN22">
        <v>8234.5999999999985</v>
      </c>
      <c r="BO22">
        <v>7520.6</v>
      </c>
      <c r="BP22">
        <v>7501.9999999999991</v>
      </c>
      <c r="BQ22">
        <v>5228.3999999999996</v>
      </c>
      <c r="BR22">
        <v>5217.2</v>
      </c>
      <c r="BS22">
        <v>7601.8</v>
      </c>
      <c r="BT22">
        <v>8023.8</v>
      </c>
      <c r="BU22">
        <v>9998</v>
      </c>
      <c r="BV22">
        <v>4960.8</v>
      </c>
      <c r="BW22">
        <v>5122</v>
      </c>
      <c r="BX22">
        <v>6339</v>
      </c>
      <c r="BY22">
        <v>9422</v>
      </c>
      <c r="BZ22">
        <v>6461</v>
      </c>
      <c r="CA22">
        <v>5493.2</v>
      </c>
      <c r="CB22">
        <v>9491.4</v>
      </c>
      <c r="CC22">
        <v>9008</v>
      </c>
      <c r="CD22">
        <v>7428.2</v>
      </c>
      <c r="CE22">
        <v>7592.2</v>
      </c>
      <c r="CF22">
        <v>10108</v>
      </c>
      <c r="CG22">
        <v>8797.4000000000015</v>
      </c>
      <c r="CH22">
        <v>6524</v>
      </c>
      <c r="CI22">
        <v>2255.1999999999998</v>
      </c>
      <c r="CJ22">
        <v>13942.2</v>
      </c>
      <c r="CK22">
        <v>7980.6</v>
      </c>
      <c r="CL22">
        <v>6969.7999999999993</v>
      </c>
      <c r="CM22">
        <v>12088.8</v>
      </c>
      <c r="CN22">
        <v>8362.6</v>
      </c>
      <c r="CO22">
        <v>10310.400000000001</v>
      </c>
      <c r="CP22">
        <v>5431.4</v>
      </c>
      <c r="CQ22">
        <v>5587</v>
      </c>
      <c r="CR22">
        <v>6844.2000000000007</v>
      </c>
      <c r="CS22">
        <v>8693</v>
      </c>
      <c r="CT22">
        <v>8877.8000000000011</v>
      </c>
      <c r="CU22">
        <v>6430.4000000000005</v>
      </c>
      <c r="CV22">
        <v>9837.4000000000015</v>
      </c>
      <c r="CW22">
        <v>8282.4</v>
      </c>
      <c r="CY22">
        <f t="shared" si="0"/>
        <v>7632.7939999999999</v>
      </c>
      <c r="CZ22">
        <f t="shared" si="1"/>
        <v>7632.7939999999999</v>
      </c>
    </row>
    <row r="23" spans="2:104" x14ac:dyDescent="0.25">
      <c r="B23">
        <v>6911.6</v>
      </c>
      <c r="C23">
        <v>7943</v>
      </c>
      <c r="D23">
        <v>10524.599999999999</v>
      </c>
      <c r="E23">
        <v>4165.5999999999995</v>
      </c>
      <c r="F23">
        <v>9219.2000000000007</v>
      </c>
      <c r="G23">
        <v>4387.6000000000004</v>
      </c>
      <c r="H23">
        <v>4372.2</v>
      </c>
      <c r="I23">
        <v>4447.6000000000004</v>
      </c>
      <c r="J23">
        <v>6857.6</v>
      </c>
      <c r="K23">
        <v>5659.9999999999991</v>
      </c>
      <c r="L23">
        <v>4560</v>
      </c>
      <c r="M23">
        <v>5601.4</v>
      </c>
      <c r="N23">
        <v>5792.8</v>
      </c>
      <c r="O23">
        <v>3127.2000000000003</v>
      </c>
      <c r="P23">
        <v>7011.2</v>
      </c>
      <c r="Q23">
        <v>6028.4</v>
      </c>
      <c r="R23">
        <v>3467.2000000000003</v>
      </c>
      <c r="S23">
        <v>6679.2000000000007</v>
      </c>
      <c r="T23">
        <v>9391.5999999999985</v>
      </c>
      <c r="U23">
        <v>5931.5999999999995</v>
      </c>
      <c r="V23">
        <v>9521.5999999999985</v>
      </c>
      <c r="W23">
        <v>6489.4</v>
      </c>
      <c r="X23">
        <v>11785.6</v>
      </c>
      <c r="Y23">
        <v>6197.4000000000005</v>
      </c>
      <c r="Z23">
        <v>4359.5999999999995</v>
      </c>
      <c r="AA23">
        <v>9317</v>
      </c>
      <c r="AB23">
        <v>3838.9999999999995</v>
      </c>
      <c r="AC23">
        <v>11874.2</v>
      </c>
      <c r="AD23">
        <v>6414.6</v>
      </c>
      <c r="AE23">
        <v>7372.8000000000011</v>
      </c>
      <c r="AF23">
        <v>4630.8</v>
      </c>
      <c r="AG23">
        <v>4153.6000000000004</v>
      </c>
      <c r="AH23">
        <v>11226.599999999999</v>
      </c>
      <c r="AI23">
        <v>10783.6</v>
      </c>
      <c r="AJ23">
        <v>8124.2000000000007</v>
      </c>
      <c r="AK23">
        <v>6989.7999999999993</v>
      </c>
      <c r="AL23">
        <v>10473</v>
      </c>
      <c r="AM23">
        <v>6716</v>
      </c>
      <c r="AN23">
        <v>8864.4</v>
      </c>
      <c r="AO23">
        <v>10692.2</v>
      </c>
      <c r="AP23">
        <v>8170.4</v>
      </c>
      <c r="AQ23">
        <v>14342.8</v>
      </c>
      <c r="AR23">
        <v>4097.8</v>
      </c>
      <c r="AS23">
        <v>8348.6</v>
      </c>
      <c r="AT23">
        <v>9334.4</v>
      </c>
      <c r="AU23">
        <v>11621.800000000001</v>
      </c>
      <c r="AV23">
        <v>4643.6000000000004</v>
      </c>
      <c r="AW23">
        <v>7959.6</v>
      </c>
      <c r="AX23">
        <v>11817.000000000002</v>
      </c>
      <c r="AY23">
        <v>8772.1999999999989</v>
      </c>
      <c r="AZ23">
        <v>8741.6</v>
      </c>
      <c r="BA23">
        <v>8087.4</v>
      </c>
      <c r="BB23">
        <v>5642.2</v>
      </c>
      <c r="BC23">
        <v>10589.2</v>
      </c>
      <c r="BD23">
        <v>10222.800000000001</v>
      </c>
      <c r="BE23">
        <v>11463.800000000001</v>
      </c>
      <c r="BF23">
        <v>10246.200000000001</v>
      </c>
      <c r="BG23">
        <v>11274.999999999998</v>
      </c>
      <c r="BH23">
        <v>5217.8</v>
      </c>
      <c r="BI23">
        <v>8169.4000000000005</v>
      </c>
      <c r="BJ23">
        <v>4221.8</v>
      </c>
      <c r="BK23">
        <v>12474.6</v>
      </c>
      <c r="BL23">
        <v>6606</v>
      </c>
      <c r="BM23">
        <v>16481</v>
      </c>
      <c r="BN23">
        <v>7595.4</v>
      </c>
      <c r="BO23">
        <v>5922</v>
      </c>
      <c r="BP23">
        <v>5410.4</v>
      </c>
      <c r="BQ23">
        <v>6239.4</v>
      </c>
      <c r="BR23">
        <v>4439.2000000000007</v>
      </c>
      <c r="BS23">
        <v>8926</v>
      </c>
      <c r="BT23">
        <v>7299.7999999999993</v>
      </c>
      <c r="BU23">
        <v>10086</v>
      </c>
      <c r="BV23">
        <v>3836</v>
      </c>
      <c r="BW23">
        <v>3641</v>
      </c>
      <c r="BX23">
        <v>7060.8</v>
      </c>
      <c r="BY23">
        <v>9359.2000000000007</v>
      </c>
      <c r="BZ23">
        <v>6352.2</v>
      </c>
      <c r="CA23">
        <v>4093.6000000000004</v>
      </c>
      <c r="CB23">
        <v>9512.4</v>
      </c>
      <c r="CC23">
        <v>8822.5999999999985</v>
      </c>
      <c r="CD23">
        <v>7350</v>
      </c>
      <c r="CE23">
        <v>6723.4</v>
      </c>
      <c r="CF23">
        <v>9657.7999999999993</v>
      </c>
      <c r="CG23">
        <v>8785</v>
      </c>
      <c r="CH23">
        <v>6830.9999999999991</v>
      </c>
      <c r="CI23">
        <v>4699.2</v>
      </c>
      <c r="CJ23">
        <v>13567</v>
      </c>
      <c r="CK23">
        <v>6976.5999999999995</v>
      </c>
      <c r="CL23">
        <v>8554.2000000000007</v>
      </c>
      <c r="CM23">
        <v>11416.400000000001</v>
      </c>
      <c r="CN23">
        <v>8465</v>
      </c>
      <c r="CO23">
        <v>11115.800000000001</v>
      </c>
      <c r="CP23">
        <v>7387.4000000000005</v>
      </c>
      <c r="CQ23">
        <v>4064</v>
      </c>
      <c r="CR23">
        <v>6605.4</v>
      </c>
      <c r="CS23">
        <v>8186.4</v>
      </c>
      <c r="CT23">
        <v>8278.4000000000015</v>
      </c>
      <c r="CU23">
        <v>8197.5999999999985</v>
      </c>
      <c r="CV23">
        <v>10110.799999999999</v>
      </c>
      <c r="CW23">
        <v>8336.4</v>
      </c>
      <c r="CY23">
        <f t="shared" si="0"/>
        <v>7743.5580000000018</v>
      </c>
      <c r="CZ23">
        <f t="shared" si="1"/>
        <v>7743.5580000000018</v>
      </c>
    </row>
    <row r="24" spans="2:104" x14ac:dyDescent="0.25">
      <c r="B24">
        <v>6602.2</v>
      </c>
      <c r="C24">
        <v>7808.6</v>
      </c>
      <c r="D24">
        <v>12442.599999999999</v>
      </c>
      <c r="E24">
        <v>3654.7999999999997</v>
      </c>
      <c r="F24">
        <v>6143.6</v>
      </c>
      <c r="G24">
        <v>5940</v>
      </c>
      <c r="H24">
        <v>4834</v>
      </c>
      <c r="I24">
        <v>5889.4</v>
      </c>
      <c r="J24">
        <v>7994.2000000000007</v>
      </c>
      <c r="K24">
        <v>5287.4000000000005</v>
      </c>
      <c r="L24">
        <v>3126.4</v>
      </c>
      <c r="M24">
        <v>7038.2</v>
      </c>
      <c r="N24">
        <v>6371.4000000000005</v>
      </c>
      <c r="O24">
        <v>3651.6</v>
      </c>
      <c r="P24">
        <v>6580.2000000000007</v>
      </c>
      <c r="Q24">
        <v>5854</v>
      </c>
      <c r="R24">
        <v>3438.4</v>
      </c>
      <c r="S24">
        <v>5283.8</v>
      </c>
      <c r="T24">
        <v>11496.6</v>
      </c>
      <c r="U24">
        <v>7473</v>
      </c>
      <c r="V24">
        <v>9121.5999999999985</v>
      </c>
      <c r="W24">
        <v>6865</v>
      </c>
      <c r="X24">
        <v>11644.8</v>
      </c>
      <c r="Y24">
        <v>7522.6</v>
      </c>
      <c r="Z24">
        <v>4703.2000000000007</v>
      </c>
      <c r="AA24">
        <v>8419.8000000000011</v>
      </c>
      <c r="AB24">
        <v>5616.8</v>
      </c>
      <c r="AC24">
        <v>12951.8</v>
      </c>
      <c r="AD24">
        <v>6242.4000000000005</v>
      </c>
      <c r="AE24">
        <v>7647</v>
      </c>
      <c r="AF24">
        <v>4137.2000000000007</v>
      </c>
      <c r="AG24">
        <v>2446.6</v>
      </c>
      <c r="AH24">
        <v>12220.8</v>
      </c>
      <c r="AI24">
        <v>10589.400000000001</v>
      </c>
      <c r="AJ24">
        <v>9036</v>
      </c>
      <c r="AK24">
        <v>7499.8</v>
      </c>
      <c r="AL24">
        <v>10803.199999999999</v>
      </c>
      <c r="AM24">
        <v>6307.8</v>
      </c>
      <c r="AN24">
        <v>8678.2000000000007</v>
      </c>
      <c r="AO24">
        <v>11452.4</v>
      </c>
      <c r="AP24">
        <v>8585.6</v>
      </c>
      <c r="AQ24">
        <v>14059.6</v>
      </c>
      <c r="AR24">
        <v>5739.6</v>
      </c>
      <c r="AS24">
        <v>7184.2000000000007</v>
      </c>
      <c r="AT24">
        <v>9324.8000000000011</v>
      </c>
      <c r="AU24">
        <v>10261.599999999999</v>
      </c>
      <c r="AV24">
        <v>5023.2</v>
      </c>
      <c r="AW24">
        <v>7853.4</v>
      </c>
      <c r="AX24">
        <v>11504.4</v>
      </c>
      <c r="AY24">
        <v>8992</v>
      </c>
      <c r="AZ24">
        <v>9892</v>
      </c>
      <c r="BA24">
        <v>7679.8</v>
      </c>
      <c r="BB24">
        <v>5666.7999999999993</v>
      </c>
      <c r="BC24">
        <v>10711.199999999999</v>
      </c>
      <c r="BD24">
        <v>9902</v>
      </c>
      <c r="BE24">
        <v>10856.400000000001</v>
      </c>
      <c r="BF24">
        <v>10453.6</v>
      </c>
      <c r="BG24">
        <v>10623.199999999999</v>
      </c>
      <c r="BH24">
        <v>6355.4000000000005</v>
      </c>
      <c r="BI24">
        <v>10891.4</v>
      </c>
      <c r="BJ24">
        <v>4172.3999999999996</v>
      </c>
      <c r="BK24">
        <v>12717.199999999999</v>
      </c>
      <c r="BL24">
        <v>6095.2000000000007</v>
      </c>
      <c r="BM24">
        <v>15610</v>
      </c>
      <c r="BN24">
        <v>7032</v>
      </c>
      <c r="BO24">
        <v>7563.2000000000007</v>
      </c>
      <c r="BP24">
        <v>5763.6</v>
      </c>
      <c r="BQ24">
        <v>7743.6000000000013</v>
      </c>
      <c r="BR24">
        <v>4791.5999999999995</v>
      </c>
      <c r="BS24">
        <v>8710.4</v>
      </c>
      <c r="BT24">
        <v>8563.7999999999993</v>
      </c>
      <c r="BU24">
        <v>10597.6</v>
      </c>
      <c r="BV24">
        <v>4392.7999999999993</v>
      </c>
      <c r="BW24">
        <v>4501.8</v>
      </c>
      <c r="BX24">
        <v>7122.4</v>
      </c>
      <c r="BY24">
        <v>9242</v>
      </c>
      <c r="BZ24">
        <v>4859.6000000000004</v>
      </c>
      <c r="CA24">
        <v>5057</v>
      </c>
      <c r="CB24">
        <v>9419.8000000000011</v>
      </c>
      <c r="CC24">
        <v>9442.2000000000007</v>
      </c>
      <c r="CD24">
        <v>8869.8000000000011</v>
      </c>
      <c r="CE24">
        <v>6268.2</v>
      </c>
      <c r="CF24">
        <v>9486.4000000000015</v>
      </c>
      <c r="CG24">
        <v>9632.2000000000007</v>
      </c>
      <c r="CH24">
        <v>8024.6</v>
      </c>
      <c r="CI24">
        <v>6331.8</v>
      </c>
      <c r="CJ24">
        <v>13353.2</v>
      </c>
      <c r="CK24">
        <v>7198.8</v>
      </c>
      <c r="CL24">
        <v>8763.2000000000007</v>
      </c>
      <c r="CM24">
        <v>11964.599999999999</v>
      </c>
      <c r="CN24">
        <v>9330.1999999999989</v>
      </c>
      <c r="CO24">
        <v>12502.400000000001</v>
      </c>
      <c r="CP24">
        <v>8395.8000000000011</v>
      </c>
      <c r="CQ24">
        <v>5579.5999999999995</v>
      </c>
      <c r="CR24">
        <v>7047.4</v>
      </c>
      <c r="CS24">
        <v>8492</v>
      </c>
      <c r="CT24">
        <v>8334.4</v>
      </c>
      <c r="CU24">
        <v>7208.4000000000005</v>
      </c>
      <c r="CV24">
        <v>8748.1999999999989</v>
      </c>
      <c r="CW24">
        <v>9192</v>
      </c>
      <c r="CY24">
        <f t="shared" si="0"/>
        <v>8004.9840000000004</v>
      </c>
      <c r="CZ24">
        <f t="shared" si="1"/>
        <v>8004.9840000000004</v>
      </c>
    </row>
    <row r="25" spans="2:104" x14ac:dyDescent="0.25">
      <c r="B25">
        <v>6534.5999999999995</v>
      </c>
      <c r="C25">
        <v>7532.4</v>
      </c>
      <c r="D25">
        <v>13158.400000000001</v>
      </c>
      <c r="E25">
        <v>3913.4</v>
      </c>
      <c r="F25">
        <v>6171.8</v>
      </c>
      <c r="G25">
        <v>4587.6000000000004</v>
      </c>
      <c r="H25">
        <v>6272.8000000000011</v>
      </c>
      <c r="I25">
        <v>6258</v>
      </c>
      <c r="J25">
        <v>7986.2</v>
      </c>
      <c r="K25">
        <v>4061.8</v>
      </c>
      <c r="L25">
        <v>2774.7999999999997</v>
      </c>
      <c r="M25">
        <v>6860.4</v>
      </c>
      <c r="N25">
        <v>4864.2</v>
      </c>
      <c r="O25">
        <v>4044.6</v>
      </c>
      <c r="P25">
        <v>8050.4</v>
      </c>
      <c r="Q25">
        <v>6020</v>
      </c>
      <c r="R25">
        <v>4609</v>
      </c>
      <c r="S25">
        <v>4352.6000000000004</v>
      </c>
      <c r="T25">
        <v>13123.8</v>
      </c>
      <c r="U25">
        <v>8746.5999999999985</v>
      </c>
      <c r="V25">
        <v>10299.599999999999</v>
      </c>
      <c r="W25">
        <v>7646</v>
      </c>
      <c r="X25">
        <v>10909.2</v>
      </c>
      <c r="Y25">
        <v>9153.7999999999993</v>
      </c>
      <c r="Z25">
        <v>7045.2000000000007</v>
      </c>
      <c r="AA25">
        <v>8603.4000000000015</v>
      </c>
      <c r="AB25">
        <v>8250.4</v>
      </c>
      <c r="AC25">
        <v>13315.2</v>
      </c>
      <c r="AD25">
        <v>6717.2</v>
      </c>
      <c r="AE25">
        <v>9817.7999999999993</v>
      </c>
      <c r="AF25">
        <v>3707.4</v>
      </c>
      <c r="AG25">
        <v>3887.6</v>
      </c>
      <c r="AH25">
        <v>13747.6</v>
      </c>
      <c r="AI25">
        <v>10754.2</v>
      </c>
      <c r="AJ25">
        <v>9775.4000000000015</v>
      </c>
      <c r="AK25">
        <v>6834.7999999999993</v>
      </c>
      <c r="AL25">
        <v>10831.2</v>
      </c>
      <c r="AM25">
        <v>7426</v>
      </c>
      <c r="AN25">
        <v>9692.6</v>
      </c>
      <c r="AO25">
        <v>10728</v>
      </c>
      <c r="AP25">
        <v>7781.2000000000007</v>
      </c>
      <c r="AQ25">
        <v>14116.2</v>
      </c>
      <c r="AR25">
        <v>4005.3999999999996</v>
      </c>
      <c r="AS25">
        <v>6067.2</v>
      </c>
      <c r="AT25">
        <v>9177.2000000000007</v>
      </c>
      <c r="AU25">
        <v>7978.5999999999995</v>
      </c>
      <c r="AV25">
        <v>5357.2</v>
      </c>
      <c r="AW25">
        <v>7437.7999999999993</v>
      </c>
      <c r="AX25">
        <v>11313.400000000001</v>
      </c>
      <c r="AY25">
        <v>8116.1999999999989</v>
      </c>
      <c r="AZ25">
        <v>9247</v>
      </c>
      <c r="BA25">
        <v>7666.8</v>
      </c>
      <c r="BB25">
        <v>5311</v>
      </c>
      <c r="BC25">
        <v>10072.799999999999</v>
      </c>
      <c r="BD25">
        <v>9063.6000000000022</v>
      </c>
      <c r="BE25">
        <v>10659</v>
      </c>
      <c r="BF25">
        <v>10025.400000000001</v>
      </c>
      <c r="BG25">
        <v>10406</v>
      </c>
      <c r="BH25">
        <v>6812.7999999999993</v>
      </c>
      <c r="BI25">
        <v>11681.4</v>
      </c>
      <c r="BJ25">
        <v>4358.2</v>
      </c>
      <c r="BK25">
        <v>11024</v>
      </c>
      <c r="BL25">
        <v>4735.8</v>
      </c>
      <c r="BM25">
        <v>14878.2</v>
      </c>
      <c r="BN25">
        <v>6664.2</v>
      </c>
      <c r="BO25">
        <v>9236.4</v>
      </c>
      <c r="BP25">
        <v>5604.8</v>
      </c>
      <c r="BQ25">
        <v>7512.2000000000007</v>
      </c>
      <c r="BR25">
        <v>4918.4000000000005</v>
      </c>
      <c r="BS25">
        <v>9533</v>
      </c>
      <c r="BT25">
        <v>9855.5999999999985</v>
      </c>
      <c r="BU25">
        <v>9968.7999999999993</v>
      </c>
      <c r="BV25">
        <v>6511.7999999999993</v>
      </c>
      <c r="BW25">
        <v>4461.6000000000004</v>
      </c>
      <c r="BX25">
        <v>7424.6</v>
      </c>
      <c r="BY25">
        <v>10242.4</v>
      </c>
      <c r="BZ25">
        <v>4645.5999999999995</v>
      </c>
      <c r="CA25">
        <v>6333.8</v>
      </c>
      <c r="CB25">
        <v>11554.4</v>
      </c>
      <c r="CC25">
        <v>11036</v>
      </c>
      <c r="CD25">
        <v>7178.6</v>
      </c>
      <c r="CE25">
        <v>5595.7999999999993</v>
      </c>
      <c r="CF25">
        <v>8545.5999999999985</v>
      </c>
      <c r="CG25">
        <v>8498.1999999999989</v>
      </c>
      <c r="CH25">
        <v>8084.8</v>
      </c>
      <c r="CI25">
        <v>5505.8</v>
      </c>
      <c r="CJ25">
        <v>14003</v>
      </c>
      <c r="CK25">
        <v>7603.6</v>
      </c>
      <c r="CL25">
        <v>10123.400000000001</v>
      </c>
      <c r="CM25">
        <v>12717.2</v>
      </c>
      <c r="CN25">
        <v>8711</v>
      </c>
      <c r="CO25">
        <v>12908</v>
      </c>
      <c r="CP25">
        <v>7945.6</v>
      </c>
      <c r="CQ25">
        <v>4520.6000000000004</v>
      </c>
      <c r="CR25">
        <v>6696.2000000000007</v>
      </c>
      <c r="CS25">
        <v>9067.4</v>
      </c>
      <c r="CT25">
        <v>5090.9999999999991</v>
      </c>
      <c r="CU25">
        <v>8205</v>
      </c>
      <c r="CV25">
        <v>8001.2</v>
      </c>
      <c r="CW25">
        <v>9876.2000000000007</v>
      </c>
      <c r="CY25">
        <f t="shared" si="0"/>
        <v>8107.402000000001</v>
      </c>
      <c r="CZ25">
        <f t="shared" si="1"/>
        <v>8107.402000000001</v>
      </c>
    </row>
    <row r="26" spans="2:104" x14ac:dyDescent="0.25">
      <c r="B26">
        <v>6753</v>
      </c>
      <c r="C26">
        <v>6971.2000000000007</v>
      </c>
      <c r="D26">
        <v>13632.8</v>
      </c>
      <c r="E26">
        <v>4868.8</v>
      </c>
      <c r="F26">
        <v>6115.2</v>
      </c>
      <c r="G26">
        <v>4314</v>
      </c>
      <c r="H26">
        <v>7873.2000000000007</v>
      </c>
      <c r="I26">
        <v>7005.4</v>
      </c>
      <c r="J26">
        <v>8819</v>
      </c>
      <c r="K26">
        <v>4921</v>
      </c>
      <c r="L26">
        <v>4087</v>
      </c>
      <c r="M26">
        <v>7203.6</v>
      </c>
      <c r="N26">
        <v>6334.6</v>
      </c>
      <c r="O26">
        <v>4003.6</v>
      </c>
      <c r="P26">
        <v>8493.6</v>
      </c>
      <c r="Q26">
        <v>7573.5999999999985</v>
      </c>
      <c r="R26">
        <v>3780.4</v>
      </c>
      <c r="S26">
        <v>5440.2</v>
      </c>
      <c r="T26">
        <v>12288.8</v>
      </c>
      <c r="U26">
        <v>9607.7999999999993</v>
      </c>
      <c r="V26">
        <v>10842.4</v>
      </c>
      <c r="W26">
        <v>8526.7999999999993</v>
      </c>
      <c r="X26">
        <v>11403.2</v>
      </c>
      <c r="Y26">
        <v>8321.2000000000007</v>
      </c>
      <c r="Z26">
        <v>7866.7999999999993</v>
      </c>
      <c r="AA26">
        <v>7656.2000000000007</v>
      </c>
      <c r="AB26">
        <v>9353</v>
      </c>
      <c r="AC26">
        <v>13405.800000000001</v>
      </c>
      <c r="AD26">
        <v>7810.1999999999989</v>
      </c>
      <c r="AE26">
        <v>8406.4</v>
      </c>
      <c r="AF26">
        <v>4029.2000000000003</v>
      </c>
      <c r="AG26">
        <v>2019.8</v>
      </c>
      <c r="AH26">
        <v>13311.2</v>
      </c>
      <c r="AI26">
        <v>11109.8</v>
      </c>
      <c r="AJ26">
        <v>10225.200000000001</v>
      </c>
      <c r="AK26">
        <v>6426.4000000000005</v>
      </c>
      <c r="AL26">
        <v>9798</v>
      </c>
      <c r="AM26">
        <v>7221.7999999999993</v>
      </c>
      <c r="AN26">
        <v>10595</v>
      </c>
      <c r="AO26">
        <v>10848.2</v>
      </c>
      <c r="AP26">
        <v>7257.2000000000007</v>
      </c>
      <c r="AQ26">
        <v>14768.400000000001</v>
      </c>
      <c r="AR26">
        <v>3261.6000000000004</v>
      </c>
      <c r="AS26">
        <v>6974.6</v>
      </c>
      <c r="AT26">
        <v>8092.5999999999995</v>
      </c>
      <c r="AU26">
        <v>8026.8</v>
      </c>
      <c r="AV26">
        <v>5232.8</v>
      </c>
      <c r="AW26">
        <v>6290.7999999999993</v>
      </c>
      <c r="AX26">
        <v>12944</v>
      </c>
      <c r="AY26">
        <v>10558</v>
      </c>
      <c r="AZ26">
        <v>9686.4000000000015</v>
      </c>
      <c r="BA26">
        <v>7919.4</v>
      </c>
      <c r="BB26">
        <v>6154.9999999999991</v>
      </c>
      <c r="BC26">
        <v>10098.199999999999</v>
      </c>
      <c r="BD26">
        <v>8100.5999999999995</v>
      </c>
      <c r="BE26">
        <v>9852.6</v>
      </c>
      <c r="BF26">
        <v>10829</v>
      </c>
      <c r="BG26">
        <v>10954.599999999999</v>
      </c>
      <c r="BH26">
        <v>6529.8</v>
      </c>
      <c r="BI26">
        <v>10697.6</v>
      </c>
      <c r="BJ26">
        <v>6722.6</v>
      </c>
      <c r="BK26">
        <v>8663.7999999999993</v>
      </c>
      <c r="BL26">
        <v>4757.3999999999996</v>
      </c>
      <c r="BM26">
        <v>15954.4</v>
      </c>
      <c r="BN26">
        <v>5415.4</v>
      </c>
      <c r="BO26">
        <v>8312.4</v>
      </c>
      <c r="BP26">
        <v>5973.7999999999993</v>
      </c>
      <c r="BQ26">
        <v>8156.2</v>
      </c>
      <c r="BR26">
        <v>7010.1999999999989</v>
      </c>
      <c r="BS26">
        <v>10070</v>
      </c>
      <c r="BT26">
        <v>9666</v>
      </c>
      <c r="BU26">
        <v>10075.6</v>
      </c>
      <c r="BV26">
        <v>6682.2</v>
      </c>
      <c r="BW26">
        <v>4720.9999999999991</v>
      </c>
      <c r="BX26">
        <v>7423.8</v>
      </c>
      <c r="BY26">
        <v>8523</v>
      </c>
      <c r="BZ26">
        <v>4621.2000000000007</v>
      </c>
      <c r="CA26">
        <v>5800.8</v>
      </c>
      <c r="CB26">
        <v>12205.4</v>
      </c>
      <c r="CC26">
        <v>10486.400000000001</v>
      </c>
      <c r="CD26">
        <v>7163</v>
      </c>
      <c r="CE26">
        <v>5348</v>
      </c>
      <c r="CF26">
        <v>9652.4</v>
      </c>
      <c r="CG26">
        <v>7510.5999999999995</v>
      </c>
      <c r="CH26">
        <v>7620.1999999999989</v>
      </c>
      <c r="CI26">
        <v>6244.4</v>
      </c>
      <c r="CJ26">
        <v>12761.4</v>
      </c>
      <c r="CK26">
        <v>10407.6</v>
      </c>
      <c r="CL26">
        <v>9577</v>
      </c>
      <c r="CM26">
        <v>12651</v>
      </c>
      <c r="CN26">
        <v>9016.4</v>
      </c>
      <c r="CO26">
        <v>12297.6</v>
      </c>
      <c r="CP26">
        <v>6452.0000000000009</v>
      </c>
      <c r="CQ26">
        <v>4772.6000000000004</v>
      </c>
      <c r="CR26">
        <v>4864.8</v>
      </c>
      <c r="CS26">
        <v>11156.8</v>
      </c>
      <c r="CT26">
        <v>4578</v>
      </c>
      <c r="CU26">
        <v>8000</v>
      </c>
      <c r="CV26">
        <v>8781.2000000000007</v>
      </c>
      <c r="CW26">
        <v>10545</v>
      </c>
      <c r="CY26">
        <f t="shared" si="0"/>
        <v>8241.35</v>
      </c>
      <c r="CZ26">
        <f t="shared" si="1"/>
        <v>8241.35</v>
      </c>
    </row>
    <row r="27" spans="2:104" x14ac:dyDescent="0.25">
      <c r="B27">
        <v>7067.2</v>
      </c>
      <c r="C27">
        <v>6878.4</v>
      </c>
      <c r="D27">
        <v>14682</v>
      </c>
      <c r="E27">
        <v>5164.7999999999993</v>
      </c>
      <c r="F27">
        <v>7515.6</v>
      </c>
      <c r="G27">
        <v>4211.6000000000004</v>
      </c>
      <c r="H27">
        <v>8294.4</v>
      </c>
      <c r="I27">
        <v>6803</v>
      </c>
      <c r="J27">
        <v>10644.8</v>
      </c>
      <c r="K27">
        <v>4633.6000000000004</v>
      </c>
      <c r="L27">
        <v>5409.8</v>
      </c>
      <c r="M27">
        <v>6781</v>
      </c>
      <c r="N27">
        <v>6558.5999999999995</v>
      </c>
      <c r="O27">
        <v>5430.8</v>
      </c>
      <c r="P27">
        <v>7742.8000000000011</v>
      </c>
      <c r="Q27">
        <v>8496.6</v>
      </c>
      <c r="R27">
        <v>4124.3999999999996</v>
      </c>
      <c r="S27">
        <v>5162.6000000000004</v>
      </c>
      <c r="T27">
        <v>11652.2</v>
      </c>
      <c r="U27">
        <v>9022.7999999999993</v>
      </c>
      <c r="V27">
        <v>11882</v>
      </c>
      <c r="W27">
        <v>8253.7999999999993</v>
      </c>
      <c r="X27">
        <v>12208</v>
      </c>
      <c r="Y27">
        <v>8281</v>
      </c>
      <c r="Z27">
        <v>8455.2000000000007</v>
      </c>
      <c r="AA27">
        <v>8111.2</v>
      </c>
      <c r="AB27">
        <v>7794.7999999999993</v>
      </c>
      <c r="AC27">
        <v>14513.2</v>
      </c>
      <c r="AD27">
        <v>7768.2</v>
      </c>
      <c r="AE27">
        <v>8527.8000000000011</v>
      </c>
      <c r="AF27">
        <v>4455.3999999999996</v>
      </c>
      <c r="AG27">
        <v>3062.2</v>
      </c>
      <c r="AH27">
        <v>14014.199999999999</v>
      </c>
      <c r="AI27">
        <v>10700.400000000001</v>
      </c>
      <c r="AJ27">
        <v>8621.8000000000011</v>
      </c>
      <c r="AK27">
        <v>6627.2000000000007</v>
      </c>
      <c r="AL27">
        <v>7997.4000000000005</v>
      </c>
      <c r="AM27">
        <v>8798.2000000000007</v>
      </c>
      <c r="AN27">
        <v>11008.8</v>
      </c>
      <c r="AO27">
        <v>11206.8</v>
      </c>
      <c r="AP27">
        <v>6790.4000000000005</v>
      </c>
      <c r="AQ27">
        <v>15087.6</v>
      </c>
      <c r="AR27">
        <v>3812.8</v>
      </c>
      <c r="AS27">
        <v>6194.8</v>
      </c>
      <c r="AT27">
        <v>9670.4000000000015</v>
      </c>
      <c r="AU27">
        <v>7624.5999999999995</v>
      </c>
      <c r="AV27">
        <v>5426.8000000000011</v>
      </c>
      <c r="AW27">
        <v>6420.8</v>
      </c>
      <c r="AX27">
        <v>14112.599999999999</v>
      </c>
      <c r="AY27">
        <v>9799.2000000000007</v>
      </c>
      <c r="AZ27">
        <v>8045.6</v>
      </c>
      <c r="BA27">
        <v>9614</v>
      </c>
      <c r="BB27">
        <v>5368.8</v>
      </c>
      <c r="BC27">
        <v>7204.7999999999993</v>
      </c>
      <c r="BD27">
        <v>8311.2000000000007</v>
      </c>
      <c r="BE27">
        <v>11968.2</v>
      </c>
      <c r="BF27">
        <v>10869.2</v>
      </c>
      <c r="BG27">
        <v>11374.199999999999</v>
      </c>
      <c r="BH27">
        <v>6339</v>
      </c>
      <c r="BI27">
        <v>11479.000000000002</v>
      </c>
      <c r="BJ27">
        <v>8275</v>
      </c>
      <c r="BK27">
        <v>9610.6</v>
      </c>
      <c r="BL27">
        <v>5400.8000000000011</v>
      </c>
      <c r="BM27">
        <v>16510.2</v>
      </c>
      <c r="BN27">
        <v>5587.4</v>
      </c>
      <c r="BO27">
        <v>7341.5999999999995</v>
      </c>
      <c r="BP27">
        <v>7611.2</v>
      </c>
      <c r="BQ27">
        <v>8242.4</v>
      </c>
      <c r="BR27">
        <v>7486.2000000000007</v>
      </c>
      <c r="BS27">
        <v>10748.6</v>
      </c>
      <c r="BT27">
        <v>9466.4000000000015</v>
      </c>
      <c r="BU27">
        <v>10241</v>
      </c>
      <c r="BV27">
        <v>6690.2</v>
      </c>
      <c r="BW27">
        <v>5522</v>
      </c>
      <c r="BX27">
        <v>7589</v>
      </c>
      <c r="BY27">
        <v>8720.7999999999993</v>
      </c>
      <c r="BZ27">
        <v>7249.8000000000011</v>
      </c>
      <c r="CA27">
        <v>5771.8000000000011</v>
      </c>
      <c r="CB27">
        <v>12557.4</v>
      </c>
      <c r="CC27">
        <v>10546.799999999997</v>
      </c>
      <c r="CD27">
        <v>6769.2</v>
      </c>
      <c r="CE27">
        <v>5819.5999999999995</v>
      </c>
      <c r="CF27">
        <v>8233.6</v>
      </c>
      <c r="CG27">
        <v>7851.7999999999993</v>
      </c>
      <c r="CH27">
        <v>7384</v>
      </c>
      <c r="CI27">
        <v>5455.9999999999991</v>
      </c>
      <c r="CJ27">
        <v>12808.400000000001</v>
      </c>
      <c r="CK27">
        <v>10109.200000000001</v>
      </c>
      <c r="CL27">
        <v>11152.199999999999</v>
      </c>
      <c r="CM27">
        <v>14297.8</v>
      </c>
      <c r="CN27">
        <v>9010.4</v>
      </c>
      <c r="CO27">
        <v>10821.199999999999</v>
      </c>
      <c r="CP27">
        <v>5485.6</v>
      </c>
      <c r="CQ27">
        <v>6811.6</v>
      </c>
      <c r="CR27">
        <v>5990.8</v>
      </c>
      <c r="CS27">
        <v>11885.2</v>
      </c>
      <c r="CT27">
        <v>4466.2</v>
      </c>
      <c r="CU27">
        <v>7064.4</v>
      </c>
      <c r="CV27">
        <v>7658.4</v>
      </c>
      <c r="CW27">
        <v>9014.7999999999993</v>
      </c>
      <c r="CY27">
        <f t="shared" si="0"/>
        <v>8433.3819999999996</v>
      </c>
      <c r="CZ27">
        <f t="shared" si="1"/>
        <v>8433.3819999999996</v>
      </c>
    </row>
    <row r="28" spans="2:104" x14ac:dyDescent="0.25">
      <c r="B28">
        <v>8571.7999999999993</v>
      </c>
      <c r="C28">
        <v>8202.8000000000011</v>
      </c>
      <c r="D28">
        <v>14876.6</v>
      </c>
      <c r="E28">
        <v>5161.2000000000007</v>
      </c>
      <c r="F28">
        <v>6992.7999999999993</v>
      </c>
      <c r="G28">
        <v>3629</v>
      </c>
      <c r="H28">
        <v>8566.2000000000007</v>
      </c>
      <c r="I28">
        <v>7890.2000000000007</v>
      </c>
      <c r="J28">
        <v>11563.4</v>
      </c>
      <c r="K28">
        <v>6090.2</v>
      </c>
      <c r="L28">
        <v>5082.4000000000005</v>
      </c>
      <c r="M28">
        <v>5845</v>
      </c>
      <c r="N28">
        <v>6380.6</v>
      </c>
      <c r="O28">
        <v>6542.4000000000005</v>
      </c>
      <c r="P28">
        <v>8482</v>
      </c>
      <c r="Q28">
        <v>7519.8000000000011</v>
      </c>
      <c r="R28">
        <v>4274</v>
      </c>
      <c r="S28">
        <v>3783.6</v>
      </c>
      <c r="T28">
        <v>12678.800000000001</v>
      </c>
      <c r="U28">
        <v>8365.4</v>
      </c>
      <c r="V28">
        <v>12188.400000000001</v>
      </c>
      <c r="W28">
        <v>7993.4</v>
      </c>
      <c r="X28">
        <v>11367.4</v>
      </c>
      <c r="Y28">
        <v>9502.7999999999993</v>
      </c>
      <c r="Z28">
        <v>8650</v>
      </c>
      <c r="AA28">
        <v>10048.6</v>
      </c>
      <c r="AB28">
        <v>6499.6</v>
      </c>
      <c r="AC28">
        <v>13929</v>
      </c>
      <c r="AD28">
        <v>9122.1999999999989</v>
      </c>
      <c r="AE28">
        <v>11854.2</v>
      </c>
      <c r="AF28">
        <v>5113</v>
      </c>
      <c r="AG28">
        <v>6271.8</v>
      </c>
      <c r="AH28">
        <v>12832.199999999999</v>
      </c>
      <c r="AI28">
        <v>11129.6</v>
      </c>
      <c r="AJ28">
        <v>8836.6</v>
      </c>
      <c r="AK28">
        <v>6769.4000000000015</v>
      </c>
      <c r="AL28">
        <v>9552.6</v>
      </c>
      <c r="AM28">
        <v>9413.4</v>
      </c>
      <c r="AN28">
        <v>11315.4</v>
      </c>
      <c r="AO28">
        <v>11302.6</v>
      </c>
      <c r="AP28">
        <v>7183.9999999999991</v>
      </c>
      <c r="AQ28">
        <v>12937.6</v>
      </c>
      <c r="AR28">
        <v>3628.6000000000004</v>
      </c>
      <c r="AS28">
        <v>5112.2</v>
      </c>
      <c r="AT28">
        <v>11557.400000000001</v>
      </c>
      <c r="AU28">
        <v>7147.2</v>
      </c>
      <c r="AV28">
        <v>6405.4</v>
      </c>
      <c r="AW28">
        <v>7504.4000000000005</v>
      </c>
      <c r="AX28">
        <v>15539.800000000001</v>
      </c>
      <c r="AY28">
        <v>10128.4</v>
      </c>
      <c r="AZ28">
        <v>8122.6</v>
      </c>
      <c r="BA28">
        <v>9786</v>
      </c>
      <c r="BB28">
        <v>5449.2000000000007</v>
      </c>
      <c r="BC28">
        <v>5963.4000000000005</v>
      </c>
      <c r="BD28">
        <v>6743</v>
      </c>
      <c r="BE28">
        <v>11426.599999999999</v>
      </c>
      <c r="BF28">
        <v>12326</v>
      </c>
      <c r="BG28">
        <v>10638.4</v>
      </c>
      <c r="BH28">
        <v>7289.4</v>
      </c>
      <c r="BI28">
        <v>11286</v>
      </c>
      <c r="BJ28">
        <v>9535.6</v>
      </c>
      <c r="BK28">
        <v>9744.7999999999993</v>
      </c>
      <c r="BL28">
        <v>6619.8</v>
      </c>
      <c r="BM28">
        <v>17245.199999999997</v>
      </c>
      <c r="BN28">
        <v>7328.4000000000005</v>
      </c>
      <c r="BO28">
        <v>7951.8</v>
      </c>
      <c r="BP28">
        <v>7795</v>
      </c>
      <c r="BQ28">
        <v>6567.6</v>
      </c>
      <c r="BR28">
        <v>8769.6</v>
      </c>
      <c r="BS28">
        <v>8918</v>
      </c>
      <c r="BT28">
        <v>8695.2000000000007</v>
      </c>
      <c r="BU28">
        <v>11303.2</v>
      </c>
      <c r="BV28">
        <v>6137.4</v>
      </c>
      <c r="BW28">
        <v>5424.6</v>
      </c>
      <c r="BX28">
        <v>10428.4</v>
      </c>
      <c r="BY28">
        <v>9611.6</v>
      </c>
      <c r="BZ28">
        <v>6429.8</v>
      </c>
      <c r="CA28">
        <v>5653.4</v>
      </c>
      <c r="CB28">
        <v>13556.800000000001</v>
      </c>
      <c r="CC28">
        <v>11074.4</v>
      </c>
      <c r="CD28">
        <v>6526</v>
      </c>
      <c r="CE28">
        <v>6507.2000000000007</v>
      </c>
      <c r="CF28">
        <v>9214.2000000000007</v>
      </c>
      <c r="CG28">
        <v>7589.4</v>
      </c>
      <c r="CH28">
        <v>7963.4</v>
      </c>
      <c r="CI28">
        <v>6645.4</v>
      </c>
      <c r="CJ28">
        <v>13379.2</v>
      </c>
      <c r="CK28">
        <v>11686.8</v>
      </c>
      <c r="CL28">
        <v>8861.2000000000007</v>
      </c>
      <c r="CM28">
        <v>13901.4</v>
      </c>
      <c r="CN28">
        <v>10298.200000000001</v>
      </c>
      <c r="CO28">
        <v>13528.6</v>
      </c>
      <c r="CP28">
        <v>5863.2</v>
      </c>
      <c r="CQ28">
        <v>6529.5999999999995</v>
      </c>
      <c r="CR28">
        <v>7713.2</v>
      </c>
      <c r="CS28">
        <v>12657.199999999999</v>
      </c>
      <c r="CT28">
        <v>4585.6000000000004</v>
      </c>
      <c r="CU28">
        <v>8819.4000000000015</v>
      </c>
      <c r="CV28">
        <v>8444.4</v>
      </c>
      <c r="CW28">
        <v>8542.1999999999989</v>
      </c>
      <c r="CY28">
        <f t="shared" si="0"/>
        <v>8784.1239999999998</v>
      </c>
      <c r="CZ28">
        <f t="shared" si="1"/>
        <v>8784.1239999999998</v>
      </c>
    </row>
    <row r="29" spans="2:104" x14ac:dyDescent="0.25">
      <c r="B29">
        <v>7445.2000000000007</v>
      </c>
      <c r="C29">
        <v>9914.4</v>
      </c>
      <c r="D29">
        <v>14332.6</v>
      </c>
      <c r="E29">
        <v>6470.4</v>
      </c>
      <c r="F29">
        <v>6586.5999999999995</v>
      </c>
      <c r="G29">
        <v>2619.8000000000002</v>
      </c>
      <c r="H29">
        <v>8729.8000000000011</v>
      </c>
      <c r="I29">
        <v>7924.4</v>
      </c>
      <c r="J29">
        <v>12868.199999999999</v>
      </c>
      <c r="K29">
        <v>6356.2</v>
      </c>
      <c r="L29">
        <v>5166</v>
      </c>
      <c r="M29">
        <v>7583.8</v>
      </c>
      <c r="N29">
        <v>6145.4</v>
      </c>
      <c r="O29">
        <v>4653.2000000000007</v>
      </c>
      <c r="P29">
        <v>9156.1999999999989</v>
      </c>
      <c r="Q29">
        <v>8300</v>
      </c>
      <c r="R29">
        <v>4869.2</v>
      </c>
      <c r="S29">
        <v>3902</v>
      </c>
      <c r="T29">
        <v>12847.6</v>
      </c>
      <c r="U29">
        <v>8775.5999999999985</v>
      </c>
      <c r="V29">
        <v>12780.400000000001</v>
      </c>
      <c r="W29">
        <v>8055.6</v>
      </c>
      <c r="X29">
        <v>11762.4</v>
      </c>
      <c r="Y29">
        <v>10388</v>
      </c>
      <c r="Z29">
        <v>7402.4</v>
      </c>
      <c r="AA29">
        <v>9780.1999999999989</v>
      </c>
      <c r="AB29">
        <v>6070.8</v>
      </c>
      <c r="AC29">
        <v>14172.800000000001</v>
      </c>
      <c r="AD29">
        <v>7938.7999999999993</v>
      </c>
      <c r="AE29">
        <v>11163.800000000001</v>
      </c>
      <c r="AF29">
        <v>6561.5999999999995</v>
      </c>
      <c r="AG29">
        <v>5816.4</v>
      </c>
      <c r="AH29">
        <v>12183</v>
      </c>
      <c r="AI29">
        <v>10236.4</v>
      </c>
      <c r="AJ29">
        <v>9970.2000000000007</v>
      </c>
      <c r="AK29">
        <v>6784.2000000000007</v>
      </c>
      <c r="AL29">
        <v>11136.6</v>
      </c>
      <c r="AM29">
        <v>8888.8000000000011</v>
      </c>
      <c r="AN29">
        <v>11186.6</v>
      </c>
      <c r="AO29">
        <v>12075.8</v>
      </c>
      <c r="AP29">
        <v>6146.7999999999993</v>
      </c>
      <c r="AQ29">
        <v>12612</v>
      </c>
      <c r="AR29">
        <v>5764.7999999999993</v>
      </c>
      <c r="AS29">
        <v>5839.2</v>
      </c>
      <c r="AT29">
        <v>10589.4</v>
      </c>
      <c r="AU29">
        <v>8870.1999999999989</v>
      </c>
      <c r="AV29">
        <v>6622.4000000000005</v>
      </c>
      <c r="AW29">
        <v>7672.5999999999995</v>
      </c>
      <c r="AX29">
        <v>14416</v>
      </c>
      <c r="AY29">
        <v>8162.6</v>
      </c>
      <c r="AZ29">
        <v>6099.7999999999993</v>
      </c>
      <c r="BA29">
        <v>9268.7999999999993</v>
      </c>
      <c r="BB29">
        <v>5003.3999999999996</v>
      </c>
      <c r="BC29">
        <v>5183.4000000000005</v>
      </c>
      <c r="BD29">
        <v>8149.8</v>
      </c>
      <c r="BE29">
        <v>10475.799999999999</v>
      </c>
      <c r="BF29">
        <v>11464.2</v>
      </c>
      <c r="BG29">
        <v>10726.2</v>
      </c>
      <c r="BH29">
        <v>6677.7999999999993</v>
      </c>
      <c r="BI29">
        <v>13467.599999999999</v>
      </c>
      <c r="BJ29">
        <v>9616.4000000000015</v>
      </c>
      <c r="BK29">
        <v>10396.4</v>
      </c>
      <c r="BL29">
        <v>6318.7999999999993</v>
      </c>
      <c r="BM29">
        <v>18766.399999999998</v>
      </c>
      <c r="BN29">
        <v>6163.5999999999995</v>
      </c>
      <c r="BO29">
        <v>10807.800000000001</v>
      </c>
      <c r="BP29">
        <v>8734.6</v>
      </c>
      <c r="BQ29">
        <v>7020.4000000000005</v>
      </c>
      <c r="BR29">
        <v>9486</v>
      </c>
      <c r="BS29">
        <v>8996.4</v>
      </c>
      <c r="BT29">
        <v>7627.7999999999993</v>
      </c>
      <c r="BU29">
        <v>9077.6</v>
      </c>
      <c r="BV29">
        <v>6405.6</v>
      </c>
      <c r="BW29">
        <v>5433.8</v>
      </c>
      <c r="BX29">
        <v>7792.2000000000007</v>
      </c>
      <c r="BY29">
        <v>13070.2</v>
      </c>
      <c r="BZ29">
        <v>7493.4</v>
      </c>
      <c r="CA29">
        <v>5054.8</v>
      </c>
      <c r="CB29">
        <v>13283</v>
      </c>
      <c r="CC29">
        <v>11832.2</v>
      </c>
      <c r="CD29">
        <v>6434.2</v>
      </c>
      <c r="CE29">
        <v>6196.6</v>
      </c>
      <c r="CF29">
        <v>10236.600000000002</v>
      </c>
      <c r="CG29">
        <v>9040.4000000000015</v>
      </c>
      <c r="CH29">
        <v>8348.6</v>
      </c>
      <c r="CI29">
        <v>6204.6</v>
      </c>
      <c r="CJ29">
        <v>12970</v>
      </c>
      <c r="CK29">
        <v>13145</v>
      </c>
      <c r="CL29">
        <v>8716.2000000000007</v>
      </c>
      <c r="CM29">
        <v>14491.4</v>
      </c>
      <c r="CN29">
        <v>10201.4</v>
      </c>
      <c r="CO29">
        <v>14219.599999999999</v>
      </c>
      <c r="CP29">
        <v>6194</v>
      </c>
      <c r="CQ29">
        <v>8395.6</v>
      </c>
      <c r="CR29">
        <v>6847.8</v>
      </c>
      <c r="CS29">
        <v>13797.599999999999</v>
      </c>
      <c r="CT29">
        <v>4880.7999999999993</v>
      </c>
      <c r="CU29">
        <v>8794.4000000000015</v>
      </c>
      <c r="CV29">
        <v>7739.4</v>
      </c>
      <c r="CW29">
        <v>10438</v>
      </c>
      <c r="CY29">
        <f t="shared" si="0"/>
        <v>8928.8379999999997</v>
      </c>
      <c r="CZ29">
        <f t="shared" si="1"/>
        <v>8928.8379999999997</v>
      </c>
    </row>
    <row r="30" spans="2:104" x14ac:dyDescent="0.25">
      <c r="B30">
        <v>7992.7999999999993</v>
      </c>
      <c r="C30">
        <v>8881.2000000000007</v>
      </c>
      <c r="D30">
        <v>15177.199999999997</v>
      </c>
      <c r="E30">
        <v>6342</v>
      </c>
      <c r="F30">
        <v>6188.4000000000005</v>
      </c>
      <c r="G30">
        <v>2797.6</v>
      </c>
      <c r="H30">
        <v>8602</v>
      </c>
      <c r="I30">
        <v>8593.7999999999993</v>
      </c>
      <c r="J30">
        <v>12558.6</v>
      </c>
      <c r="K30">
        <v>8382.4</v>
      </c>
      <c r="L30">
        <v>4460</v>
      </c>
      <c r="M30">
        <v>7350.8000000000011</v>
      </c>
      <c r="N30">
        <v>5274.8</v>
      </c>
      <c r="O30">
        <v>4784</v>
      </c>
      <c r="P30">
        <v>9028.6</v>
      </c>
      <c r="Q30">
        <v>7711.9999999999991</v>
      </c>
      <c r="R30">
        <v>5302.5999999999995</v>
      </c>
      <c r="S30">
        <v>4273.6000000000004</v>
      </c>
      <c r="T30">
        <v>13303.000000000002</v>
      </c>
      <c r="U30">
        <v>10886.2</v>
      </c>
      <c r="V30">
        <v>12602.399999999998</v>
      </c>
      <c r="W30">
        <v>9468.4</v>
      </c>
      <c r="X30">
        <v>11797.000000000002</v>
      </c>
      <c r="Y30">
        <v>11462</v>
      </c>
      <c r="Z30">
        <v>8621.4</v>
      </c>
      <c r="AA30">
        <v>8939.7999999999993</v>
      </c>
      <c r="AB30">
        <v>6230.6</v>
      </c>
      <c r="AC30">
        <v>15107</v>
      </c>
      <c r="AD30">
        <v>8896</v>
      </c>
      <c r="AE30">
        <v>10876.2</v>
      </c>
      <c r="AF30">
        <v>7142.2000000000007</v>
      </c>
      <c r="AG30">
        <v>6289.2000000000007</v>
      </c>
      <c r="AH30">
        <v>11682.2</v>
      </c>
      <c r="AI30">
        <v>10455.000000000002</v>
      </c>
      <c r="AJ30">
        <v>9375.8000000000011</v>
      </c>
      <c r="AK30">
        <v>7859.4</v>
      </c>
      <c r="AL30">
        <v>12078</v>
      </c>
      <c r="AM30">
        <v>9738.6</v>
      </c>
      <c r="AN30">
        <v>11828.4</v>
      </c>
      <c r="AO30">
        <v>11997.8</v>
      </c>
      <c r="AP30">
        <v>6569.2</v>
      </c>
      <c r="AQ30">
        <v>14041</v>
      </c>
      <c r="AR30">
        <v>8265.4</v>
      </c>
      <c r="AS30">
        <v>7088.2</v>
      </c>
      <c r="AT30">
        <v>12843</v>
      </c>
      <c r="AU30">
        <v>7625.4000000000005</v>
      </c>
      <c r="AV30">
        <v>6070</v>
      </c>
      <c r="AW30">
        <v>8312</v>
      </c>
      <c r="AX30">
        <v>13387.199999999999</v>
      </c>
      <c r="AY30">
        <v>7924.7999999999993</v>
      </c>
      <c r="AZ30">
        <v>6211.4</v>
      </c>
      <c r="BA30">
        <v>9173.7999999999993</v>
      </c>
      <c r="BB30">
        <v>4407.6000000000004</v>
      </c>
      <c r="BC30">
        <v>5289.8</v>
      </c>
      <c r="BD30">
        <v>7955.2000000000007</v>
      </c>
      <c r="BE30">
        <v>12781.199999999999</v>
      </c>
      <c r="BF30">
        <v>10597</v>
      </c>
      <c r="BG30">
        <v>11876</v>
      </c>
      <c r="BH30">
        <v>7417.9999999999991</v>
      </c>
      <c r="BI30">
        <v>13431.199999999999</v>
      </c>
      <c r="BJ30">
        <v>7987.2000000000007</v>
      </c>
      <c r="BK30">
        <v>12247.400000000001</v>
      </c>
      <c r="BL30">
        <v>6230</v>
      </c>
      <c r="BM30">
        <v>17786.8</v>
      </c>
      <c r="BN30">
        <v>6348.2</v>
      </c>
      <c r="BO30">
        <v>9057</v>
      </c>
      <c r="BP30">
        <v>9838.1999999999989</v>
      </c>
      <c r="BQ30">
        <v>8636.6</v>
      </c>
      <c r="BR30">
        <v>9656.4</v>
      </c>
      <c r="BS30">
        <v>7889.8</v>
      </c>
      <c r="BT30">
        <v>8687.2000000000007</v>
      </c>
      <c r="BU30">
        <v>9041.4</v>
      </c>
      <c r="BV30">
        <v>6970.5999999999995</v>
      </c>
      <c r="BW30">
        <v>6684.0000000000009</v>
      </c>
      <c r="BX30">
        <v>8636.4</v>
      </c>
      <c r="BY30">
        <v>13179.600000000002</v>
      </c>
      <c r="BZ30">
        <v>7066.4</v>
      </c>
      <c r="CA30">
        <v>7390.2</v>
      </c>
      <c r="CB30">
        <v>12729.8</v>
      </c>
      <c r="CC30">
        <v>11763.199999999999</v>
      </c>
      <c r="CD30">
        <v>6323.8</v>
      </c>
      <c r="CE30">
        <v>6970.4000000000005</v>
      </c>
      <c r="CF30">
        <v>9802.4</v>
      </c>
      <c r="CG30">
        <v>10005.200000000001</v>
      </c>
      <c r="CH30">
        <v>6971.0000000000009</v>
      </c>
      <c r="CI30">
        <v>5932.4000000000005</v>
      </c>
      <c r="CJ30">
        <v>12188.2</v>
      </c>
      <c r="CK30">
        <v>13589.599999999999</v>
      </c>
      <c r="CL30">
        <v>9691.6</v>
      </c>
      <c r="CM30">
        <v>15813.2</v>
      </c>
      <c r="CN30">
        <v>9235.6</v>
      </c>
      <c r="CO30">
        <v>12568.6</v>
      </c>
      <c r="CP30">
        <v>7212.2</v>
      </c>
      <c r="CQ30">
        <v>6605.0000000000009</v>
      </c>
      <c r="CR30">
        <v>7141.2</v>
      </c>
      <c r="CS30">
        <v>13886.400000000001</v>
      </c>
      <c r="CT30">
        <v>4837.6000000000004</v>
      </c>
      <c r="CU30">
        <v>9103.4</v>
      </c>
      <c r="CV30">
        <v>8503.8000000000011</v>
      </c>
      <c r="CW30">
        <v>9982.1999999999989</v>
      </c>
      <c r="CY30">
        <f t="shared" si="0"/>
        <v>9157.9659999999967</v>
      </c>
      <c r="CZ30">
        <f t="shared" si="1"/>
        <v>9157.9659999999967</v>
      </c>
    </row>
    <row r="31" spans="2:104" x14ac:dyDescent="0.25">
      <c r="B31">
        <v>8276.2000000000007</v>
      </c>
      <c r="C31">
        <v>8530.5999999999985</v>
      </c>
      <c r="D31">
        <v>15884.400000000001</v>
      </c>
      <c r="E31">
        <v>6779</v>
      </c>
      <c r="F31">
        <v>6618</v>
      </c>
      <c r="G31">
        <v>2856.6000000000004</v>
      </c>
      <c r="H31">
        <v>9425.2000000000007</v>
      </c>
      <c r="I31">
        <v>8560</v>
      </c>
      <c r="J31">
        <v>11645.8</v>
      </c>
      <c r="K31">
        <v>10669.4</v>
      </c>
      <c r="L31">
        <v>3984.2000000000003</v>
      </c>
      <c r="M31">
        <v>8840.5999999999985</v>
      </c>
      <c r="N31">
        <v>6561</v>
      </c>
      <c r="O31">
        <v>3762.8</v>
      </c>
      <c r="P31">
        <v>10240.6</v>
      </c>
      <c r="Q31">
        <v>8434.4</v>
      </c>
      <c r="R31">
        <v>6073</v>
      </c>
      <c r="S31">
        <v>3444.4</v>
      </c>
      <c r="T31">
        <v>14322.2</v>
      </c>
      <c r="U31">
        <v>12466.4</v>
      </c>
      <c r="V31">
        <v>11274</v>
      </c>
      <c r="W31">
        <v>11210</v>
      </c>
      <c r="X31">
        <v>12188.6</v>
      </c>
      <c r="Y31">
        <v>12879</v>
      </c>
      <c r="Z31">
        <v>8668.6</v>
      </c>
      <c r="AA31">
        <v>8636.6</v>
      </c>
      <c r="AB31">
        <v>7338.2000000000007</v>
      </c>
      <c r="AC31">
        <v>15772.400000000001</v>
      </c>
      <c r="AD31">
        <v>7946.6</v>
      </c>
      <c r="AE31">
        <v>11789.4</v>
      </c>
      <c r="AF31">
        <v>5764.2</v>
      </c>
      <c r="AG31">
        <v>6382</v>
      </c>
      <c r="AH31">
        <v>12354.6</v>
      </c>
      <c r="AI31">
        <v>9755.7999999999993</v>
      </c>
      <c r="AJ31">
        <v>9045.4</v>
      </c>
      <c r="AK31">
        <v>8248.7999999999993</v>
      </c>
      <c r="AL31">
        <v>12714</v>
      </c>
      <c r="AM31">
        <v>9699.2000000000007</v>
      </c>
      <c r="AN31">
        <v>10532.4</v>
      </c>
      <c r="AO31">
        <v>12155.600000000002</v>
      </c>
      <c r="AP31">
        <v>6847.5999999999995</v>
      </c>
      <c r="AQ31">
        <v>15538</v>
      </c>
      <c r="AR31">
        <v>8522.2000000000007</v>
      </c>
      <c r="AS31">
        <v>6494.2000000000007</v>
      </c>
      <c r="AT31">
        <v>14862.199999999999</v>
      </c>
      <c r="AU31">
        <v>6192.2</v>
      </c>
      <c r="AV31">
        <v>5608.8</v>
      </c>
      <c r="AW31">
        <v>8103</v>
      </c>
      <c r="AX31">
        <v>13080.000000000002</v>
      </c>
      <c r="AY31">
        <v>8325.4</v>
      </c>
      <c r="AZ31">
        <v>5518.8</v>
      </c>
      <c r="BA31">
        <v>9395.0000000000018</v>
      </c>
      <c r="BB31">
        <v>4869.2000000000007</v>
      </c>
      <c r="BC31">
        <v>6094.4000000000005</v>
      </c>
      <c r="BD31">
        <v>9155.2000000000007</v>
      </c>
      <c r="BE31">
        <v>12879.8</v>
      </c>
      <c r="BF31">
        <v>10671</v>
      </c>
      <c r="BG31">
        <v>10576</v>
      </c>
      <c r="BH31">
        <v>8261</v>
      </c>
      <c r="BI31">
        <v>14514.6</v>
      </c>
      <c r="BJ31">
        <v>7577.4</v>
      </c>
      <c r="BK31">
        <v>11479.2</v>
      </c>
      <c r="BL31">
        <v>5705.2</v>
      </c>
      <c r="BM31">
        <v>18299.400000000001</v>
      </c>
      <c r="BN31">
        <v>6603.2</v>
      </c>
      <c r="BO31">
        <v>10286.200000000001</v>
      </c>
      <c r="BP31">
        <v>9202.6</v>
      </c>
      <c r="BQ31">
        <v>9668.7999999999993</v>
      </c>
      <c r="BR31">
        <v>8795.6</v>
      </c>
      <c r="BS31">
        <v>7633</v>
      </c>
      <c r="BT31">
        <v>9956</v>
      </c>
      <c r="BU31">
        <v>8843</v>
      </c>
      <c r="BV31">
        <v>6782.8</v>
      </c>
      <c r="BW31">
        <v>6882.8000000000011</v>
      </c>
      <c r="BX31">
        <v>10601.2</v>
      </c>
      <c r="BY31">
        <v>13319.400000000001</v>
      </c>
      <c r="BZ31">
        <v>6399.4000000000005</v>
      </c>
      <c r="CA31">
        <v>6063</v>
      </c>
      <c r="CB31">
        <v>13569.400000000001</v>
      </c>
      <c r="CC31">
        <v>10780</v>
      </c>
      <c r="CD31">
        <v>6424.4</v>
      </c>
      <c r="CE31">
        <v>8149.6</v>
      </c>
      <c r="CF31">
        <v>10307.200000000001</v>
      </c>
      <c r="CG31">
        <v>10978.6</v>
      </c>
      <c r="CH31">
        <v>7185.4</v>
      </c>
      <c r="CI31">
        <v>5879.9999999999991</v>
      </c>
      <c r="CJ31">
        <v>13900.2</v>
      </c>
      <c r="CK31">
        <v>14244.8</v>
      </c>
      <c r="CL31">
        <v>9717.4</v>
      </c>
      <c r="CM31">
        <v>15837.4</v>
      </c>
      <c r="CN31">
        <v>9777.6</v>
      </c>
      <c r="CO31">
        <v>11946.6</v>
      </c>
      <c r="CP31">
        <v>6972.6</v>
      </c>
      <c r="CQ31">
        <v>6543.8</v>
      </c>
      <c r="CR31">
        <v>8525.5999999999985</v>
      </c>
      <c r="CS31">
        <v>13593</v>
      </c>
      <c r="CT31">
        <v>6886.2000000000007</v>
      </c>
      <c r="CU31">
        <v>8626.6</v>
      </c>
      <c r="CV31">
        <v>8168</v>
      </c>
      <c r="CW31">
        <v>8854.1999999999989</v>
      </c>
      <c r="CY31">
        <f t="shared" si="0"/>
        <v>9382.0559999999987</v>
      </c>
      <c r="CZ31">
        <f t="shared" si="1"/>
        <v>9382.0559999999987</v>
      </c>
    </row>
    <row r="32" spans="2:104" x14ac:dyDescent="0.25">
      <c r="B32">
        <v>8270.7999999999993</v>
      </c>
      <c r="C32">
        <v>7502.4000000000005</v>
      </c>
      <c r="D32">
        <v>15650.2</v>
      </c>
      <c r="E32">
        <v>6860.8000000000011</v>
      </c>
      <c r="F32">
        <v>5930.4000000000005</v>
      </c>
      <c r="G32">
        <v>3488.6</v>
      </c>
      <c r="H32">
        <v>7112</v>
      </c>
      <c r="I32">
        <v>7130.9999999999991</v>
      </c>
      <c r="J32">
        <v>11736.400000000001</v>
      </c>
      <c r="K32">
        <v>10427.800000000001</v>
      </c>
      <c r="L32">
        <v>5396.4</v>
      </c>
      <c r="M32">
        <v>11923.6</v>
      </c>
      <c r="N32">
        <v>7403.4000000000005</v>
      </c>
      <c r="O32">
        <v>5314.8</v>
      </c>
      <c r="P32">
        <v>10672.6</v>
      </c>
      <c r="Q32">
        <v>8486.2000000000007</v>
      </c>
      <c r="R32">
        <v>6066.6</v>
      </c>
      <c r="S32">
        <v>4369</v>
      </c>
      <c r="T32">
        <v>14321.4</v>
      </c>
      <c r="U32">
        <v>11898.6</v>
      </c>
      <c r="V32">
        <v>9945.6</v>
      </c>
      <c r="W32">
        <v>11868.8</v>
      </c>
      <c r="X32">
        <v>11177</v>
      </c>
      <c r="Y32">
        <v>11985</v>
      </c>
      <c r="Z32">
        <v>9246.6</v>
      </c>
      <c r="AA32">
        <v>8518.4</v>
      </c>
      <c r="AB32">
        <v>5289</v>
      </c>
      <c r="AC32">
        <v>15883.199999999999</v>
      </c>
      <c r="AD32">
        <v>9231.2000000000007</v>
      </c>
      <c r="AE32">
        <v>13275.199999999999</v>
      </c>
      <c r="AF32">
        <v>5749.7999999999993</v>
      </c>
      <c r="AG32">
        <v>7230.8</v>
      </c>
      <c r="AH32">
        <v>13551.2</v>
      </c>
      <c r="AI32">
        <v>9399.4</v>
      </c>
      <c r="AJ32">
        <v>8750.4</v>
      </c>
      <c r="AK32">
        <v>6163.8</v>
      </c>
      <c r="AL32">
        <v>12257.6</v>
      </c>
      <c r="AM32">
        <v>7844.2</v>
      </c>
      <c r="AN32">
        <v>10764.599999999999</v>
      </c>
      <c r="AO32">
        <v>12387.400000000001</v>
      </c>
      <c r="AP32">
        <v>7743</v>
      </c>
      <c r="AQ32">
        <v>15674.400000000001</v>
      </c>
      <c r="AR32">
        <v>7197.2</v>
      </c>
      <c r="AS32">
        <v>8397.4000000000015</v>
      </c>
      <c r="AT32">
        <v>14630.999999999998</v>
      </c>
      <c r="AU32">
        <v>6226.4</v>
      </c>
      <c r="AV32">
        <v>6126.8</v>
      </c>
      <c r="AW32">
        <v>6762.6</v>
      </c>
      <c r="AX32">
        <v>13491</v>
      </c>
      <c r="AY32">
        <v>7616.1999999999989</v>
      </c>
      <c r="AZ32">
        <v>5673.6</v>
      </c>
      <c r="BA32">
        <v>9077.2000000000007</v>
      </c>
      <c r="BB32">
        <v>4307.6000000000004</v>
      </c>
      <c r="BC32">
        <v>6609.8</v>
      </c>
      <c r="BD32">
        <v>11019</v>
      </c>
      <c r="BE32">
        <v>13141.6</v>
      </c>
      <c r="BF32">
        <v>10135</v>
      </c>
      <c r="BG32">
        <v>10001.000000000002</v>
      </c>
      <c r="BH32">
        <v>6582</v>
      </c>
      <c r="BI32">
        <v>13510.599999999999</v>
      </c>
      <c r="BJ32">
        <v>7657.8000000000011</v>
      </c>
      <c r="BK32">
        <v>13114.2</v>
      </c>
      <c r="BL32">
        <v>5644</v>
      </c>
      <c r="BM32">
        <v>18369.599999999999</v>
      </c>
      <c r="BN32">
        <v>7072.7999999999993</v>
      </c>
      <c r="BO32">
        <v>10464.4</v>
      </c>
      <c r="BP32">
        <v>8334.4</v>
      </c>
      <c r="BQ32">
        <v>8515</v>
      </c>
      <c r="BR32">
        <v>8999.6</v>
      </c>
      <c r="BS32">
        <v>8630.7999999999993</v>
      </c>
      <c r="BT32">
        <v>11057.6</v>
      </c>
      <c r="BU32">
        <v>7717</v>
      </c>
      <c r="BV32">
        <v>8524.7999999999993</v>
      </c>
      <c r="BW32">
        <v>7292.0000000000009</v>
      </c>
      <c r="BX32">
        <v>11189</v>
      </c>
      <c r="BY32">
        <v>14771.4</v>
      </c>
      <c r="BZ32">
        <v>6936.2000000000007</v>
      </c>
      <c r="CA32">
        <v>5533.5999999999995</v>
      </c>
      <c r="CB32">
        <v>14946.4</v>
      </c>
      <c r="CC32">
        <v>9925.1999999999989</v>
      </c>
      <c r="CD32">
        <v>7436.9999999999991</v>
      </c>
      <c r="CE32">
        <v>8919.5999999999985</v>
      </c>
      <c r="CF32">
        <v>11010.599999999999</v>
      </c>
      <c r="CG32">
        <v>12006</v>
      </c>
      <c r="CH32">
        <v>8900.4000000000015</v>
      </c>
      <c r="CI32">
        <v>6673.5999999999995</v>
      </c>
      <c r="CJ32">
        <v>14404.199999999999</v>
      </c>
      <c r="CK32">
        <v>12733.000000000002</v>
      </c>
      <c r="CL32">
        <v>9903.4</v>
      </c>
      <c r="CM32">
        <v>15419.599999999999</v>
      </c>
      <c r="CN32">
        <v>10267.800000000001</v>
      </c>
      <c r="CO32">
        <v>13185.8</v>
      </c>
      <c r="CP32">
        <v>6886.5999999999995</v>
      </c>
      <c r="CQ32">
        <v>6751.5999999999995</v>
      </c>
      <c r="CR32">
        <v>8113</v>
      </c>
      <c r="CS32">
        <v>11203.6</v>
      </c>
      <c r="CT32">
        <v>6437</v>
      </c>
      <c r="CU32">
        <v>7802.4</v>
      </c>
      <c r="CV32">
        <v>9607.1999999999989</v>
      </c>
      <c r="CW32">
        <v>9762.7999999999993</v>
      </c>
      <c r="CY32">
        <f t="shared" si="0"/>
        <v>9465.2659999999996</v>
      </c>
      <c r="CZ32">
        <f t="shared" si="1"/>
        <v>9465.2659999999996</v>
      </c>
    </row>
    <row r="33" spans="2:104" x14ac:dyDescent="0.25">
      <c r="B33">
        <v>9845.7999999999993</v>
      </c>
      <c r="C33">
        <v>7249.8</v>
      </c>
      <c r="D33">
        <v>15475.599999999999</v>
      </c>
      <c r="E33">
        <v>6176.8</v>
      </c>
      <c r="F33">
        <v>6707.6</v>
      </c>
      <c r="G33">
        <v>4243.8</v>
      </c>
      <c r="H33">
        <v>8792.5999999999985</v>
      </c>
      <c r="I33">
        <v>8038.2</v>
      </c>
      <c r="J33">
        <v>10666.2</v>
      </c>
      <c r="K33">
        <v>8883</v>
      </c>
      <c r="L33">
        <v>5180.3999999999996</v>
      </c>
      <c r="M33">
        <v>11144.2</v>
      </c>
      <c r="N33">
        <v>8115.8</v>
      </c>
      <c r="O33">
        <v>6057</v>
      </c>
      <c r="P33">
        <v>9568.3999999999978</v>
      </c>
      <c r="Q33">
        <v>8462.4</v>
      </c>
      <c r="R33">
        <v>6736.8</v>
      </c>
      <c r="S33">
        <v>4937.2</v>
      </c>
      <c r="T33">
        <v>14333.400000000001</v>
      </c>
      <c r="U33">
        <v>11306.400000000001</v>
      </c>
      <c r="V33">
        <v>10604.4</v>
      </c>
      <c r="W33">
        <v>12120.2</v>
      </c>
      <c r="X33">
        <v>12286.800000000001</v>
      </c>
      <c r="Y33">
        <v>13099.6</v>
      </c>
      <c r="Z33">
        <v>10909.4</v>
      </c>
      <c r="AA33">
        <v>7672.9999999999991</v>
      </c>
      <c r="AB33">
        <v>7766.2000000000007</v>
      </c>
      <c r="AC33">
        <v>15508.2</v>
      </c>
      <c r="AD33">
        <v>10070.4</v>
      </c>
      <c r="AE33">
        <v>13066.2</v>
      </c>
      <c r="AF33">
        <v>6141.2</v>
      </c>
      <c r="AG33">
        <v>7363.2</v>
      </c>
      <c r="AH33">
        <v>13549.2</v>
      </c>
      <c r="AI33">
        <v>8534.2000000000007</v>
      </c>
      <c r="AJ33">
        <v>11224.8</v>
      </c>
      <c r="AK33">
        <v>5584.8</v>
      </c>
      <c r="AL33">
        <v>12332.599999999999</v>
      </c>
      <c r="AM33">
        <v>8897.2000000000007</v>
      </c>
      <c r="AN33">
        <v>9852.1999999999989</v>
      </c>
      <c r="AO33">
        <v>12169.999999999998</v>
      </c>
      <c r="AP33">
        <v>7903.5999999999995</v>
      </c>
      <c r="AQ33">
        <v>17377</v>
      </c>
      <c r="AR33">
        <v>6942.9999999999991</v>
      </c>
      <c r="AS33">
        <v>8773</v>
      </c>
      <c r="AT33">
        <v>15818.799999999997</v>
      </c>
      <c r="AU33">
        <v>7332.8</v>
      </c>
      <c r="AV33">
        <v>6212.2</v>
      </c>
      <c r="AW33">
        <v>4878.3999999999996</v>
      </c>
      <c r="AX33">
        <v>14585.2</v>
      </c>
      <c r="AY33">
        <v>8442.8000000000011</v>
      </c>
      <c r="AZ33">
        <v>6991.0000000000009</v>
      </c>
      <c r="BA33">
        <v>9835.8000000000011</v>
      </c>
      <c r="BB33">
        <v>5054.8</v>
      </c>
      <c r="BC33">
        <v>6239.7999999999993</v>
      </c>
      <c r="BD33">
        <v>11023.8</v>
      </c>
      <c r="BE33">
        <v>12496.2</v>
      </c>
      <c r="BF33">
        <v>12223.8</v>
      </c>
      <c r="BG33">
        <v>10170.4</v>
      </c>
      <c r="BH33">
        <v>6373.4</v>
      </c>
      <c r="BI33">
        <v>11833.4</v>
      </c>
      <c r="BJ33">
        <v>7958</v>
      </c>
      <c r="BK33">
        <v>12934</v>
      </c>
      <c r="BL33">
        <v>5199</v>
      </c>
      <c r="BM33">
        <v>17267</v>
      </c>
      <c r="BN33">
        <v>7102.6</v>
      </c>
      <c r="BO33">
        <v>10481.6</v>
      </c>
      <c r="BP33">
        <v>7743.8</v>
      </c>
      <c r="BQ33">
        <v>10999.8</v>
      </c>
      <c r="BR33">
        <v>8295.2000000000007</v>
      </c>
      <c r="BS33">
        <v>10260.800000000001</v>
      </c>
      <c r="BT33">
        <v>10846</v>
      </c>
      <c r="BU33">
        <v>7293.2</v>
      </c>
      <c r="BV33">
        <v>8466.4000000000015</v>
      </c>
      <c r="BW33">
        <v>8053.2000000000007</v>
      </c>
      <c r="BX33">
        <v>9902.5999999999985</v>
      </c>
      <c r="BY33">
        <v>14940.2</v>
      </c>
      <c r="BZ33">
        <v>6175</v>
      </c>
      <c r="CA33">
        <v>6865.6</v>
      </c>
      <c r="CB33">
        <v>15340.999999999998</v>
      </c>
      <c r="CC33">
        <v>9755</v>
      </c>
      <c r="CD33">
        <v>8546.6</v>
      </c>
      <c r="CE33">
        <v>9812.4</v>
      </c>
      <c r="CF33">
        <v>9340.2000000000007</v>
      </c>
      <c r="CG33">
        <v>12138.599999999999</v>
      </c>
      <c r="CH33">
        <v>8255.7999999999993</v>
      </c>
      <c r="CI33">
        <v>5595.6</v>
      </c>
      <c r="CJ33">
        <v>15338.6</v>
      </c>
      <c r="CK33">
        <v>14952</v>
      </c>
      <c r="CL33">
        <v>12242</v>
      </c>
      <c r="CM33">
        <v>15375.599999999999</v>
      </c>
      <c r="CN33">
        <v>13922.599999999999</v>
      </c>
      <c r="CO33">
        <v>12756.599999999999</v>
      </c>
      <c r="CP33">
        <v>6756.7999999999993</v>
      </c>
      <c r="CQ33">
        <v>7072.2</v>
      </c>
      <c r="CR33">
        <v>9094.6</v>
      </c>
      <c r="CS33">
        <v>11549.2</v>
      </c>
      <c r="CT33">
        <v>7257.4</v>
      </c>
      <c r="CU33">
        <v>6303</v>
      </c>
      <c r="CV33">
        <v>9440.8000000000011</v>
      </c>
      <c r="CW33">
        <v>10591.199999999999</v>
      </c>
      <c r="CY33">
        <f t="shared" si="0"/>
        <v>9734.0619999999981</v>
      </c>
      <c r="CZ33">
        <f t="shared" si="1"/>
        <v>9734.0619999999981</v>
      </c>
    </row>
    <row r="34" spans="2:104" x14ac:dyDescent="0.25">
      <c r="B34">
        <v>8809.2000000000007</v>
      </c>
      <c r="C34">
        <v>5690.4</v>
      </c>
      <c r="D34">
        <v>15404.399999999998</v>
      </c>
      <c r="E34">
        <v>6841.5999999999995</v>
      </c>
      <c r="F34">
        <v>6300.4000000000005</v>
      </c>
      <c r="G34">
        <v>5812.5999999999995</v>
      </c>
      <c r="H34">
        <v>6434.4000000000005</v>
      </c>
      <c r="I34">
        <v>8030.2000000000007</v>
      </c>
      <c r="J34">
        <v>10752.399999999998</v>
      </c>
      <c r="K34">
        <v>9581.6</v>
      </c>
      <c r="L34">
        <v>5397.6</v>
      </c>
      <c r="M34">
        <v>10572.4</v>
      </c>
      <c r="N34">
        <v>9602</v>
      </c>
      <c r="O34">
        <v>6661</v>
      </c>
      <c r="P34">
        <v>11946</v>
      </c>
      <c r="Q34">
        <v>8532.7999999999993</v>
      </c>
      <c r="R34">
        <v>8623.7999999999993</v>
      </c>
      <c r="S34">
        <v>5548.2000000000007</v>
      </c>
      <c r="T34">
        <v>14020.4</v>
      </c>
      <c r="U34">
        <v>12588</v>
      </c>
      <c r="V34">
        <v>10929.199999999997</v>
      </c>
      <c r="W34">
        <v>12668.199999999999</v>
      </c>
      <c r="X34">
        <v>11460.399999999998</v>
      </c>
      <c r="Y34">
        <v>13250</v>
      </c>
      <c r="Z34">
        <v>10658.400000000001</v>
      </c>
      <c r="AA34">
        <v>7281</v>
      </c>
      <c r="AB34">
        <v>6653.1999999999989</v>
      </c>
      <c r="AC34">
        <v>15859.8</v>
      </c>
      <c r="AD34">
        <v>9505.7999999999993</v>
      </c>
      <c r="AE34">
        <v>12987</v>
      </c>
      <c r="AF34">
        <v>7128.6</v>
      </c>
      <c r="AG34">
        <v>5768.4</v>
      </c>
      <c r="AH34">
        <v>13147</v>
      </c>
      <c r="AI34">
        <v>6630.4</v>
      </c>
      <c r="AJ34">
        <v>11426.600000000002</v>
      </c>
      <c r="AK34">
        <v>6987.4</v>
      </c>
      <c r="AL34">
        <v>12548.8</v>
      </c>
      <c r="AM34">
        <v>6976.2</v>
      </c>
      <c r="AN34">
        <v>10788.599999999999</v>
      </c>
      <c r="AO34">
        <v>12528.2</v>
      </c>
      <c r="AP34">
        <v>7669.2</v>
      </c>
      <c r="AQ34">
        <v>17762</v>
      </c>
      <c r="AR34">
        <v>9051.5999999999985</v>
      </c>
      <c r="AS34">
        <v>8264.5999999999985</v>
      </c>
      <c r="AT34">
        <v>14665.2</v>
      </c>
      <c r="AU34">
        <v>6873.2</v>
      </c>
      <c r="AV34">
        <v>6623.7999999999993</v>
      </c>
      <c r="AW34">
        <v>4962.6000000000004</v>
      </c>
      <c r="AX34">
        <v>15503</v>
      </c>
      <c r="AY34">
        <v>8925.5999999999985</v>
      </c>
      <c r="AZ34">
        <v>6051.5999999999995</v>
      </c>
      <c r="BA34">
        <v>8578.8000000000011</v>
      </c>
      <c r="BB34">
        <v>4814.6000000000004</v>
      </c>
      <c r="BC34">
        <v>5845.8</v>
      </c>
      <c r="BD34">
        <v>10561.8</v>
      </c>
      <c r="BE34">
        <v>12039.2</v>
      </c>
      <c r="BF34">
        <v>12248.2</v>
      </c>
      <c r="BG34">
        <v>9362.7999999999993</v>
      </c>
      <c r="BH34">
        <v>4357</v>
      </c>
      <c r="BI34">
        <v>11016.599999999999</v>
      </c>
      <c r="BJ34">
        <v>8431.7999999999993</v>
      </c>
      <c r="BK34">
        <v>12276.4</v>
      </c>
      <c r="BL34">
        <v>5506</v>
      </c>
      <c r="BM34">
        <v>18762.400000000001</v>
      </c>
      <c r="BN34">
        <v>7639.4000000000005</v>
      </c>
      <c r="BO34">
        <v>11621.6</v>
      </c>
      <c r="BP34">
        <v>8266.4</v>
      </c>
      <c r="BQ34">
        <v>10344.200000000001</v>
      </c>
      <c r="BR34">
        <v>9413.7999999999993</v>
      </c>
      <c r="BS34">
        <v>10424</v>
      </c>
      <c r="BT34">
        <v>11309.4</v>
      </c>
      <c r="BU34">
        <v>9487.7999999999993</v>
      </c>
      <c r="BV34">
        <v>8586.2000000000007</v>
      </c>
      <c r="BW34">
        <v>9870.6</v>
      </c>
      <c r="BX34">
        <v>10953.599999999999</v>
      </c>
      <c r="BY34">
        <v>14809.400000000001</v>
      </c>
      <c r="BZ34">
        <v>8350.2000000000007</v>
      </c>
      <c r="CA34">
        <v>6488.9999999999991</v>
      </c>
      <c r="CB34">
        <v>15441.600000000002</v>
      </c>
      <c r="CC34">
        <v>9571.4000000000015</v>
      </c>
      <c r="CD34">
        <v>7615.1999999999989</v>
      </c>
      <c r="CE34">
        <v>10430</v>
      </c>
      <c r="CF34">
        <v>8799.8000000000011</v>
      </c>
      <c r="CG34">
        <v>11815</v>
      </c>
      <c r="CH34">
        <v>7401.4</v>
      </c>
      <c r="CI34">
        <v>5416.4</v>
      </c>
      <c r="CJ34">
        <v>15071.6</v>
      </c>
      <c r="CK34">
        <v>14771.999999999998</v>
      </c>
      <c r="CL34">
        <v>12843.400000000001</v>
      </c>
      <c r="CM34">
        <v>15283.8</v>
      </c>
      <c r="CN34">
        <v>14616.400000000001</v>
      </c>
      <c r="CO34">
        <v>13945.4</v>
      </c>
      <c r="CP34">
        <v>7246.2000000000007</v>
      </c>
      <c r="CQ34">
        <v>8561.4</v>
      </c>
      <c r="CR34">
        <v>8504.7999999999993</v>
      </c>
      <c r="CS34">
        <v>12634.6</v>
      </c>
      <c r="CT34">
        <v>8315</v>
      </c>
      <c r="CU34">
        <v>7224</v>
      </c>
      <c r="CV34">
        <v>9404.2000000000007</v>
      </c>
      <c r="CW34">
        <v>10795</v>
      </c>
      <c r="CY34">
        <f t="shared" ref="CY34:CY65" si="2">AVERAGE(B34:CW34)</f>
        <v>9857.6059999999998</v>
      </c>
      <c r="CZ34">
        <f t="shared" ref="CZ34:CZ65" si="3">AVERAGE(INDEX(ABS(B34:CW34),0,0))</f>
        <v>9857.6059999999998</v>
      </c>
    </row>
    <row r="35" spans="2:104" x14ac:dyDescent="0.25">
      <c r="B35">
        <v>8228.6</v>
      </c>
      <c r="C35">
        <v>5274.7999999999993</v>
      </c>
      <c r="D35">
        <v>13342.400000000001</v>
      </c>
      <c r="E35">
        <v>6518.5999999999995</v>
      </c>
      <c r="F35">
        <v>6720.4</v>
      </c>
      <c r="G35">
        <v>7103.8</v>
      </c>
      <c r="H35">
        <v>7674.2</v>
      </c>
      <c r="I35">
        <v>7703.6</v>
      </c>
      <c r="J35">
        <v>12828</v>
      </c>
      <c r="K35">
        <v>9225.4</v>
      </c>
      <c r="L35">
        <v>5496.4</v>
      </c>
      <c r="M35">
        <v>9700.2000000000007</v>
      </c>
      <c r="N35">
        <v>9222.2000000000007</v>
      </c>
      <c r="O35">
        <v>5344.0000000000009</v>
      </c>
      <c r="P35">
        <v>10042.4</v>
      </c>
      <c r="Q35">
        <v>9620.2000000000007</v>
      </c>
      <c r="R35">
        <v>9869.5999999999985</v>
      </c>
      <c r="S35">
        <v>5497.4000000000005</v>
      </c>
      <c r="T35">
        <v>13849.2</v>
      </c>
      <c r="U35">
        <v>9978.2000000000007</v>
      </c>
      <c r="V35">
        <v>11167.000000000002</v>
      </c>
      <c r="W35">
        <v>11475.8</v>
      </c>
      <c r="X35">
        <v>10893.800000000001</v>
      </c>
      <c r="Y35">
        <v>13327</v>
      </c>
      <c r="Z35">
        <v>11626</v>
      </c>
      <c r="AA35">
        <v>8058.7999999999993</v>
      </c>
      <c r="AB35">
        <v>6178.6</v>
      </c>
      <c r="AC35">
        <v>14156.2</v>
      </c>
      <c r="AD35">
        <v>9388.2000000000007</v>
      </c>
      <c r="AE35">
        <v>11200.2</v>
      </c>
      <c r="AF35">
        <v>6611</v>
      </c>
      <c r="AG35">
        <v>7128</v>
      </c>
      <c r="AH35">
        <v>13737.2</v>
      </c>
      <c r="AI35">
        <v>7251.7999999999993</v>
      </c>
      <c r="AJ35">
        <v>11327.4</v>
      </c>
      <c r="AK35">
        <v>6599.4000000000005</v>
      </c>
      <c r="AL35">
        <v>13062</v>
      </c>
      <c r="AM35">
        <v>6113.7999999999993</v>
      </c>
      <c r="AN35">
        <v>10681</v>
      </c>
      <c r="AO35">
        <v>12951.999999999998</v>
      </c>
      <c r="AP35">
        <v>8495.6</v>
      </c>
      <c r="AQ35">
        <v>18178.400000000001</v>
      </c>
      <c r="AR35">
        <v>7793.4000000000015</v>
      </c>
      <c r="AS35">
        <v>7219.6</v>
      </c>
      <c r="AT35">
        <v>15350.6</v>
      </c>
      <c r="AU35">
        <v>6354.4</v>
      </c>
      <c r="AV35">
        <v>6258.5999999999995</v>
      </c>
      <c r="AW35">
        <v>4829.4000000000005</v>
      </c>
      <c r="AX35">
        <v>15639.800000000001</v>
      </c>
      <c r="AY35">
        <v>9894</v>
      </c>
      <c r="AZ35">
        <v>6295.8</v>
      </c>
      <c r="BA35">
        <v>9161</v>
      </c>
      <c r="BB35">
        <v>5854</v>
      </c>
      <c r="BC35">
        <v>5894.6</v>
      </c>
      <c r="BD35">
        <v>10275.400000000001</v>
      </c>
      <c r="BE35">
        <v>12208.4</v>
      </c>
      <c r="BF35">
        <v>13455.2</v>
      </c>
      <c r="BG35">
        <v>8775.7999999999993</v>
      </c>
      <c r="BH35">
        <v>4397.8</v>
      </c>
      <c r="BI35">
        <v>11123.800000000001</v>
      </c>
      <c r="BJ35">
        <v>8096.5999999999995</v>
      </c>
      <c r="BK35">
        <v>12691</v>
      </c>
      <c r="BL35">
        <v>7152.4</v>
      </c>
      <c r="BM35">
        <v>18291.400000000001</v>
      </c>
      <c r="BN35">
        <v>7924.0000000000009</v>
      </c>
      <c r="BO35">
        <v>13108.199999999999</v>
      </c>
      <c r="BP35">
        <v>7113.4</v>
      </c>
      <c r="BQ35">
        <v>11156</v>
      </c>
      <c r="BR35">
        <v>9308.4</v>
      </c>
      <c r="BS35">
        <v>9912.4</v>
      </c>
      <c r="BT35">
        <v>10694</v>
      </c>
      <c r="BU35">
        <v>10144.599999999999</v>
      </c>
      <c r="BV35">
        <v>8658.2000000000007</v>
      </c>
      <c r="BW35">
        <v>9914.2000000000007</v>
      </c>
      <c r="BX35">
        <v>10591</v>
      </c>
      <c r="BY35">
        <v>14069.8</v>
      </c>
      <c r="BZ35">
        <v>8552.7999999999993</v>
      </c>
      <c r="CA35">
        <v>7150</v>
      </c>
      <c r="CB35">
        <v>12887.4</v>
      </c>
      <c r="CC35">
        <v>9581.7999999999993</v>
      </c>
      <c r="CD35">
        <v>8156.4</v>
      </c>
      <c r="CE35">
        <v>11525.2</v>
      </c>
      <c r="CF35">
        <v>9905.2000000000007</v>
      </c>
      <c r="CG35">
        <v>12432.8</v>
      </c>
      <c r="CH35">
        <v>7125.9999999999991</v>
      </c>
      <c r="CI35">
        <v>4796.4000000000005</v>
      </c>
      <c r="CJ35">
        <v>13830.599999999999</v>
      </c>
      <c r="CK35">
        <v>16322.6</v>
      </c>
      <c r="CL35">
        <v>12615.8</v>
      </c>
      <c r="CM35">
        <v>15283.8</v>
      </c>
      <c r="CN35">
        <v>14870.6</v>
      </c>
      <c r="CO35">
        <v>11009.2</v>
      </c>
      <c r="CP35">
        <v>6985.6</v>
      </c>
      <c r="CQ35">
        <v>8738.7999999999993</v>
      </c>
      <c r="CR35">
        <v>8554</v>
      </c>
      <c r="CS35">
        <v>11727.8</v>
      </c>
      <c r="CT35">
        <v>7999.4</v>
      </c>
      <c r="CU35">
        <v>9259.7999999999993</v>
      </c>
      <c r="CV35">
        <v>7785.8</v>
      </c>
      <c r="CW35">
        <v>11559.999999999998</v>
      </c>
      <c r="CY35">
        <f t="shared" si="2"/>
        <v>9811.1380000000045</v>
      </c>
      <c r="CZ35">
        <f t="shared" si="3"/>
        <v>9811.1380000000045</v>
      </c>
    </row>
    <row r="36" spans="2:104" x14ac:dyDescent="0.25">
      <c r="B36">
        <v>8910.6</v>
      </c>
      <c r="C36">
        <v>5155.3999999999996</v>
      </c>
      <c r="D36">
        <v>15178.6</v>
      </c>
      <c r="E36">
        <v>7334.4000000000005</v>
      </c>
      <c r="F36">
        <v>8083</v>
      </c>
      <c r="G36">
        <v>7495.2</v>
      </c>
      <c r="H36">
        <v>6374</v>
      </c>
      <c r="I36">
        <v>6972.2</v>
      </c>
      <c r="J36">
        <v>14054.4</v>
      </c>
      <c r="K36">
        <v>9912.6</v>
      </c>
      <c r="L36">
        <v>7504.5999999999995</v>
      </c>
      <c r="M36">
        <v>10577.2</v>
      </c>
      <c r="N36">
        <v>9773</v>
      </c>
      <c r="O36">
        <v>5440.4</v>
      </c>
      <c r="P36">
        <v>11684.2</v>
      </c>
      <c r="Q36">
        <v>9634.6</v>
      </c>
      <c r="R36">
        <v>10853.400000000001</v>
      </c>
      <c r="S36">
        <v>5106.8</v>
      </c>
      <c r="T36">
        <v>14466.4</v>
      </c>
      <c r="U36">
        <v>10027.200000000001</v>
      </c>
      <c r="V36">
        <v>10787.6</v>
      </c>
      <c r="W36">
        <v>11028.400000000001</v>
      </c>
      <c r="X36">
        <v>11136.4</v>
      </c>
      <c r="Y36">
        <v>15189</v>
      </c>
      <c r="Z36">
        <v>11135.4</v>
      </c>
      <c r="AA36">
        <v>8243.2000000000007</v>
      </c>
      <c r="AB36">
        <v>3564.6</v>
      </c>
      <c r="AC36">
        <v>14819.4</v>
      </c>
      <c r="AD36">
        <v>9013.7999999999993</v>
      </c>
      <c r="AE36">
        <v>10415.200000000001</v>
      </c>
      <c r="AF36">
        <v>7321</v>
      </c>
      <c r="AG36">
        <v>6954.7999999999993</v>
      </c>
      <c r="AH36">
        <v>15252.8</v>
      </c>
      <c r="AI36">
        <v>5930.2</v>
      </c>
      <c r="AJ36">
        <v>10862.6</v>
      </c>
      <c r="AK36">
        <v>7352.2</v>
      </c>
      <c r="AL36">
        <v>12793.8</v>
      </c>
      <c r="AM36">
        <v>5696.8000000000011</v>
      </c>
      <c r="AN36">
        <v>9969.4</v>
      </c>
      <c r="AO36">
        <v>12025.6</v>
      </c>
      <c r="AP36">
        <v>10281.400000000001</v>
      </c>
      <c r="AQ36">
        <v>18794.599999999999</v>
      </c>
      <c r="AR36">
        <v>8262.6</v>
      </c>
      <c r="AS36">
        <v>8515.2000000000007</v>
      </c>
      <c r="AT36">
        <v>14603.6</v>
      </c>
      <c r="AU36">
        <v>5912.5999999999995</v>
      </c>
      <c r="AV36">
        <v>5645.2000000000007</v>
      </c>
      <c r="AW36">
        <v>4466.4000000000005</v>
      </c>
      <c r="AX36">
        <v>16275.6</v>
      </c>
      <c r="AY36">
        <v>11704.6</v>
      </c>
      <c r="AZ36">
        <v>5562.2</v>
      </c>
      <c r="BA36">
        <v>8829</v>
      </c>
      <c r="BB36">
        <v>3846.2</v>
      </c>
      <c r="BC36">
        <v>7499.2000000000007</v>
      </c>
      <c r="BD36">
        <v>10918</v>
      </c>
      <c r="BE36">
        <v>11879</v>
      </c>
      <c r="BF36">
        <v>13056.800000000001</v>
      </c>
      <c r="BG36">
        <v>9425.7999999999993</v>
      </c>
      <c r="BH36">
        <v>5367.8</v>
      </c>
      <c r="BI36">
        <v>9809.2000000000007</v>
      </c>
      <c r="BJ36">
        <v>12213.2</v>
      </c>
      <c r="BK36">
        <v>13037.399999999998</v>
      </c>
      <c r="BL36">
        <v>7133.4000000000015</v>
      </c>
      <c r="BM36">
        <v>18685.400000000001</v>
      </c>
      <c r="BN36">
        <v>8944.9999999999982</v>
      </c>
      <c r="BO36">
        <v>14637.400000000001</v>
      </c>
      <c r="BP36">
        <v>7782.2000000000007</v>
      </c>
      <c r="BQ36">
        <v>11776.999999999998</v>
      </c>
      <c r="BR36">
        <v>9854.1999999999989</v>
      </c>
      <c r="BS36">
        <v>10294</v>
      </c>
      <c r="BT36">
        <v>11086.400000000001</v>
      </c>
      <c r="BU36">
        <v>11349.2</v>
      </c>
      <c r="BV36">
        <v>7290.6</v>
      </c>
      <c r="BW36">
        <v>9472.4000000000015</v>
      </c>
      <c r="BX36">
        <v>12548.4</v>
      </c>
      <c r="BY36">
        <v>13549</v>
      </c>
      <c r="BZ36">
        <v>10107</v>
      </c>
      <c r="CA36">
        <v>4933.2</v>
      </c>
      <c r="CB36">
        <v>13669.4</v>
      </c>
      <c r="CC36">
        <v>10096.200000000001</v>
      </c>
      <c r="CD36">
        <v>7645.4</v>
      </c>
      <c r="CE36">
        <v>11548.6</v>
      </c>
      <c r="CF36">
        <v>9603</v>
      </c>
      <c r="CG36">
        <v>11528.999999999998</v>
      </c>
      <c r="CH36">
        <v>6318.2</v>
      </c>
      <c r="CI36">
        <v>3907.4</v>
      </c>
      <c r="CJ36">
        <v>15866.400000000001</v>
      </c>
      <c r="CK36">
        <v>16666.2</v>
      </c>
      <c r="CL36">
        <v>11874.4</v>
      </c>
      <c r="CM36">
        <v>14988.8</v>
      </c>
      <c r="CN36">
        <v>15486.8</v>
      </c>
      <c r="CO36">
        <v>11946.400000000001</v>
      </c>
      <c r="CP36">
        <v>7113.7999999999993</v>
      </c>
      <c r="CQ36">
        <v>9110.2000000000007</v>
      </c>
      <c r="CR36">
        <v>8376.4</v>
      </c>
      <c r="CS36">
        <v>11089.2</v>
      </c>
      <c r="CT36">
        <v>8651.2000000000007</v>
      </c>
      <c r="CU36">
        <v>8631</v>
      </c>
      <c r="CV36">
        <v>9005.5999999999985</v>
      </c>
      <c r="CW36">
        <v>12835</v>
      </c>
      <c r="CY36">
        <f t="shared" si="2"/>
        <v>10053.393999999998</v>
      </c>
      <c r="CZ36">
        <f t="shared" si="3"/>
        <v>10053.393999999998</v>
      </c>
    </row>
    <row r="37" spans="2:104" x14ac:dyDescent="0.25">
      <c r="B37">
        <v>8270.4</v>
      </c>
      <c r="C37">
        <v>5631.6</v>
      </c>
      <c r="D37">
        <v>14200.2</v>
      </c>
      <c r="E37">
        <v>8645.7999999999993</v>
      </c>
      <c r="F37">
        <v>6525.7999999999993</v>
      </c>
      <c r="G37">
        <v>5960.2</v>
      </c>
      <c r="H37">
        <v>6061.5999999999995</v>
      </c>
      <c r="I37">
        <v>7102.1999999999989</v>
      </c>
      <c r="J37">
        <v>14877.6</v>
      </c>
      <c r="K37">
        <v>10901.800000000001</v>
      </c>
      <c r="L37">
        <v>7725.4000000000005</v>
      </c>
      <c r="M37">
        <v>11161.8</v>
      </c>
      <c r="N37">
        <v>10034</v>
      </c>
      <c r="O37">
        <v>6601.0000000000009</v>
      </c>
      <c r="P37">
        <v>12398.4</v>
      </c>
      <c r="Q37">
        <v>9758</v>
      </c>
      <c r="R37">
        <v>11507</v>
      </c>
      <c r="S37">
        <v>5315</v>
      </c>
      <c r="T37">
        <v>15456.8</v>
      </c>
      <c r="U37">
        <v>9977</v>
      </c>
      <c r="V37">
        <v>11357</v>
      </c>
      <c r="W37">
        <v>11466.4</v>
      </c>
      <c r="X37">
        <v>13299.199999999999</v>
      </c>
      <c r="Y37">
        <v>15113.2</v>
      </c>
      <c r="Z37">
        <v>10941.6</v>
      </c>
      <c r="AA37">
        <v>7849.4000000000005</v>
      </c>
      <c r="AB37">
        <v>4458.5999999999995</v>
      </c>
      <c r="AC37">
        <v>13446</v>
      </c>
      <c r="AD37">
        <v>8368.6</v>
      </c>
      <c r="AE37">
        <v>10248.6</v>
      </c>
      <c r="AF37">
        <v>6010.4</v>
      </c>
      <c r="AG37">
        <v>8046</v>
      </c>
      <c r="AH37">
        <v>15777.2</v>
      </c>
      <c r="AI37">
        <v>6675</v>
      </c>
      <c r="AJ37">
        <v>12151.400000000001</v>
      </c>
      <c r="AK37">
        <v>7786.4000000000015</v>
      </c>
      <c r="AL37">
        <v>12603.399999999998</v>
      </c>
      <c r="AM37">
        <v>6625.2</v>
      </c>
      <c r="AN37">
        <v>10614.8</v>
      </c>
      <c r="AO37">
        <v>13326.6</v>
      </c>
      <c r="AP37">
        <v>9329.9999999999982</v>
      </c>
      <c r="AQ37">
        <v>18199.199999999997</v>
      </c>
      <c r="AR37">
        <v>8113.7999999999993</v>
      </c>
      <c r="AS37">
        <v>8759.1999999999989</v>
      </c>
      <c r="AT37">
        <v>15335.800000000001</v>
      </c>
      <c r="AU37">
        <v>7131.8</v>
      </c>
      <c r="AV37">
        <v>7405.4000000000005</v>
      </c>
      <c r="AW37">
        <v>5186.7999999999993</v>
      </c>
      <c r="AX37">
        <v>17342.8</v>
      </c>
      <c r="AY37">
        <v>11917.4</v>
      </c>
      <c r="AZ37">
        <v>6281.7999999999993</v>
      </c>
      <c r="BA37">
        <v>7334.4</v>
      </c>
      <c r="BB37">
        <v>3291</v>
      </c>
      <c r="BC37">
        <v>7248.8</v>
      </c>
      <c r="BD37">
        <v>10513.6</v>
      </c>
      <c r="BE37">
        <v>10256</v>
      </c>
      <c r="BF37">
        <v>12607</v>
      </c>
      <c r="BG37">
        <v>11490.8</v>
      </c>
      <c r="BH37">
        <v>6763.4</v>
      </c>
      <c r="BI37">
        <v>11287.8</v>
      </c>
      <c r="BJ37">
        <v>12211.400000000001</v>
      </c>
      <c r="BK37">
        <v>12772.400000000001</v>
      </c>
      <c r="BL37">
        <v>7185.2</v>
      </c>
      <c r="BM37">
        <v>19232.599999999999</v>
      </c>
      <c r="BN37">
        <v>9010.4</v>
      </c>
      <c r="BO37">
        <v>14582.200000000003</v>
      </c>
      <c r="BP37">
        <v>7663.1999999999989</v>
      </c>
      <c r="BQ37">
        <v>10172.800000000001</v>
      </c>
      <c r="BR37">
        <v>9672</v>
      </c>
      <c r="BS37">
        <v>9284.7999999999993</v>
      </c>
      <c r="BT37">
        <v>11416</v>
      </c>
      <c r="BU37">
        <v>12481.599999999999</v>
      </c>
      <c r="BV37">
        <v>7716</v>
      </c>
      <c r="BW37">
        <v>10228.799999999999</v>
      </c>
      <c r="BX37">
        <v>11900.8</v>
      </c>
      <c r="BY37">
        <v>14062.400000000001</v>
      </c>
      <c r="BZ37">
        <v>10061.199999999999</v>
      </c>
      <c r="CA37">
        <v>5231.2000000000007</v>
      </c>
      <c r="CB37">
        <v>13020.2</v>
      </c>
      <c r="CC37">
        <v>9755.7999999999993</v>
      </c>
      <c r="CD37">
        <v>6202.8</v>
      </c>
      <c r="CE37">
        <v>12544</v>
      </c>
      <c r="CF37">
        <v>9162.4</v>
      </c>
      <c r="CG37">
        <v>11592</v>
      </c>
      <c r="CH37">
        <v>7797.8</v>
      </c>
      <c r="CI37">
        <v>3416.9999999999995</v>
      </c>
      <c r="CJ37">
        <v>14703</v>
      </c>
      <c r="CK37">
        <v>16266</v>
      </c>
      <c r="CL37">
        <v>11900.6</v>
      </c>
      <c r="CM37">
        <v>16824.800000000003</v>
      </c>
      <c r="CN37">
        <v>15434.6</v>
      </c>
      <c r="CO37">
        <v>12373.399999999998</v>
      </c>
      <c r="CP37">
        <v>6872.7999999999993</v>
      </c>
      <c r="CQ37">
        <v>8907</v>
      </c>
      <c r="CR37">
        <v>8719</v>
      </c>
      <c r="CS37">
        <v>9678.8000000000011</v>
      </c>
      <c r="CT37">
        <v>10181</v>
      </c>
      <c r="CU37">
        <v>9514.4</v>
      </c>
      <c r="CV37">
        <v>9250.8000000000011</v>
      </c>
      <c r="CW37">
        <v>12387.2</v>
      </c>
      <c r="CY37">
        <f t="shared" si="2"/>
        <v>10214.638000000004</v>
      </c>
      <c r="CZ37">
        <f t="shared" si="3"/>
        <v>10214.638000000004</v>
      </c>
    </row>
    <row r="38" spans="2:104" x14ac:dyDescent="0.25">
      <c r="B38">
        <v>8511.4</v>
      </c>
      <c r="C38">
        <v>5216.3999999999996</v>
      </c>
      <c r="D38">
        <v>14489.400000000001</v>
      </c>
      <c r="E38">
        <v>9498.7999999999993</v>
      </c>
      <c r="F38">
        <v>7765</v>
      </c>
      <c r="G38">
        <v>3757.9999999999995</v>
      </c>
      <c r="H38">
        <v>4510.2</v>
      </c>
      <c r="I38">
        <v>8775</v>
      </c>
      <c r="J38">
        <v>15622.8</v>
      </c>
      <c r="K38">
        <v>11966.8</v>
      </c>
      <c r="L38">
        <v>7597</v>
      </c>
      <c r="M38">
        <v>12202</v>
      </c>
      <c r="N38">
        <v>8786.2000000000007</v>
      </c>
      <c r="O38">
        <v>5448.2000000000007</v>
      </c>
      <c r="P38">
        <v>11764.6</v>
      </c>
      <c r="Q38">
        <v>9634.6</v>
      </c>
      <c r="R38">
        <v>11197.2</v>
      </c>
      <c r="S38">
        <v>6724.8</v>
      </c>
      <c r="T38">
        <v>15656.199999999999</v>
      </c>
      <c r="U38">
        <v>9903.8000000000011</v>
      </c>
      <c r="V38">
        <v>10393.599999999999</v>
      </c>
      <c r="W38">
        <v>13375</v>
      </c>
      <c r="X38">
        <v>12915.199999999999</v>
      </c>
      <c r="Y38">
        <v>15321.8</v>
      </c>
      <c r="Z38">
        <v>10958.8</v>
      </c>
      <c r="AA38">
        <v>7826.4000000000005</v>
      </c>
      <c r="AB38">
        <v>4129.8</v>
      </c>
      <c r="AC38">
        <v>13533</v>
      </c>
      <c r="AD38">
        <v>9121</v>
      </c>
      <c r="AE38">
        <v>10897</v>
      </c>
      <c r="AF38">
        <v>6495.8</v>
      </c>
      <c r="AG38">
        <v>7419.5999999999995</v>
      </c>
      <c r="AH38">
        <v>15459</v>
      </c>
      <c r="AI38">
        <v>6918.8</v>
      </c>
      <c r="AJ38">
        <v>13107.999999999998</v>
      </c>
      <c r="AK38">
        <v>7615.2000000000007</v>
      </c>
      <c r="AL38">
        <v>13355.2</v>
      </c>
      <c r="AM38">
        <v>7240.4000000000005</v>
      </c>
      <c r="AN38">
        <v>12091.400000000001</v>
      </c>
      <c r="AO38">
        <v>13919.4</v>
      </c>
      <c r="AP38">
        <v>10121.599999999999</v>
      </c>
      <c r="AQ38">
        <v>20263.599999999999</v>
      </c>
      <c r="AR38">
        <v>9827.8000000000011</v>
      </c>
      <c r="AS38">
        <v>7940.4</v>
      </c>
      <c r="AT38">
        <v>14771.2</v>
      </c>
      <c r="AU38">
        <v>7381.8</v>
      </c>
      <c r="AV38">
        <v>7274.7999999999993</v>
      </c>
      <c r="AW38">
        <v>5448</v>
      </c>
      <c r="AX38">
        <v>16027.000000000002</v>
      </c>
      <c r="AY38">
        <v>12408.000000000002</v>
      </c>
      <c r="AZ38">
        <v>7001.2000000000007</v>
      </c>
      <c r="BA38">
        <v>7369.8</v>
      </c>
      <c r="BB38">
        <v>4227</v>
      </c>
      <c r="BC38">
        <v>6621.8</v>
      </c>
      <c r="BD38">
        <v>10347</v>
      </c>
      <c r="BE38">
        <v>10055.4</v>
      </c>
      <c r="BF38">
        <v>12666.2</v>
      </c>
      <c r="BG38">
        <v>9548.4</v>
      </c>
      <c r="BH38">
        <v>6372.6</v>
      </c>
      <c r="BI38">
        <v>11895.600000000002</v>
      </c>
      <c r="BJ38">
        <v>13745.400000000001</v>
      </c>
      <c r="BK38">
        <v>10855</v>
      </c>
      <c r="BL38">
        <v>7297.8</v>
      </c>
      <c r="BM38">
        <v>20047.400000000001</v>
      </c>
      <c r="BN38">
        <v>9953.9999999999982</v>
      </c>
      <c r="BO38">
        <v>16564.2</v>
      </c>
      <c r="BP38">
        <v>8410.6</v>
      </c>
      <c r="BQ38">
        <v>10263.000000000002</v>
      </c>
      <c r="BR38">
        <v>8162.5999999999995</v>
      </c>
      <c r="BS38">
        <v>9172.2000000000007</v>
      </c>
      <c r="BT38">
        <v>12053.400000000001</v>
      </c>
      <c r="BU38">
        <v>12687.400000000001</v>
      </c>
      <c r="BV38">
        <v>8463.6</v>
      </c>
      <c r="BW38">
        <v>8526</v>
      </c>
      <c r="BX38">
        <v>11064.2</v>
      </c>
      <c r="BY38">
        <v>13796.199999999997</v>
      </c>
      <c r="BZ38">
        <v>10602.800000000001</v>
      </c>
      <c r="CA38">
        <v>5195.8</v>
      </c>
      <c r="CB38">
        <v>12023.400000000001</v>
      </c>
      <c r="CC38">
        <v>10329.199999999999</v>
      </c>
      <c r="CD38">
        <v>7167.7999999999993</v>
      </c>
      <c r="CE38">
        <v>13881.4</v>
      </c>
      <c r="CF38">
        <v>10523.2</v>
      </c>
      <c r="CG38">
        <v>12079.2</v>
      </c>
      <c r="CH38">
        <v>7284.4</v>
      </c>
      <c r="CI38">
        <v>3416.4</v>
      </c>
      <c r="CJ38">
        <v>13418.6</v>
      </c>
      <c r="CK38">
        <v>16831.199999999997</v>
      </c>
      <c r="CL38">
        <v>10002</v>
      </c>
      <c r="CM38">
        <v>17289</v>
      </c>
      <c r="CN38">
        <v>15052.4</v>
      </c>
      <c r="CO38">
        <v>13248.6</v>
      </c>
      <c r="CP38">
        <v>7290.4</v>
      </c>
      <c r="CQ38">
        <v>9585.7999999999993</v>
      </c>
      <c r="CR38">
        <v>9370.7999999999993</v>
      </c>
      <c r="CS38">
        <v>8610.4</v>
      </c>
      <c r="CT38">
        <v>10983.4</v>
      </c>
      <c r="CU38">
        <v>7558.1999999999989</v>
      </c>
      <c r="CV38">
        <v>9712.6</v>
      </c>
      <c r="CW38">
        <v>11957.199999999999</v>
      </c>
      <c r="CY38">
        <f t="shared" si="2"/>
        <v>10331.691999999999</v>
      </c>
      <c r="CZ38">
        <f t="shared" si="3"/>
        <v>10331.691999999999</v>
      </c>
    </row>
    <row r="39" spans="2:104" x14ac:dyDescent="0.25">
      <c r="B39">
        <v>11657.2</v>
      </c>
      <c r="C39">
        <v>4629.3999999999996</v>
      </c>
      <c r="D39">
        <v>14537.8</v>
      </c>
      <c r="E39">
        <v>10488</v>
      </c>
      <c r="F39">
        <v>9278.6</v>
      </c>
      <c r="G39">
        <v>3607.6</v>
      </c>
      <c r="H39">
        <v>5149.7999999999993</v>
      </c>
      <c r="I39">
        <v>8795.7999999999993</v>
      </c>
      <c r="J39">
        <v>14792.400000000001</v>
      </c>
      <c r="K39">
        <v>11276</v>
      </c>
      <c r="L39">
        <v>9720.2000000000007</v>
      </c>
      <c r="M39">
        <v>11944.6</v>
      </c>
      <c r="N39">
        <v>8785.4</v>
      </c>
      <c r="O39">
        <v>6847.6</v>
      </c>
      <c r="P39">
        <v>12974</v>
      </c>
      <c r="Q39">
        <v>9486.2000000000007</v>
      </c>
      <c r="R39">
        <v>11606.6</v>
      </c>
      <c r="S39">
        <v>9146.4000000000015</v>
      </c>
      <c r="T39">
        <v>15035.200000000003</v>
      </c>
      <c r="U39">
        <v>10638.199999999999</v>
      </c>
      <c r="V39">
        <v>9957.4</v>
      </c>
      <c r="W39">
        <v>13540.599999999999</v>
      </c>
      <c r="X39">
        <v>13708.800000000003</v>
      </c>
      <c r="Y39">
        <v>16008.4</v>
      </c>
      <c r="Z39">
        <v>9715.6</v>
      </c>
      <c r="AA39">
        <v>7116</v>
      </c>
      <c r="AB39">
        <v>5090.3999999999996</v>
      </c>
      <c r="AC39">
        <v>13778.6</v>
      </c>
      <c r="AD39">
        <v>9739.7999999999993</v>
      </c>
      <c r="AE39">
        <v>10605.4</v>
      </c>
      <c r="AF39">
        <v>9023.2000000000007</v>
      </c>
      <c r="AG39">
        <v>7923</v>
      </c>
      <c r="AH39">
        <v>14787.2</v>
      </c>
      <c r="AI39">
        <v>7152.8000000000011</v>
      </c>
      <c r="AJ39">
        <v>13512.400000000001</v>
      </c>
      <c r="AK39">
        <v>8328.6</v>
      </c>
      <c r="AL39">
        <v>12784</v>
      </c>
      <c r="AM39">
        <v>8563.5999999999985</v>
      </c>
      <c r="AN39">
        <v>14015.8</v>
      </c>
      <c r="AO39">
        <v>14039.199999999999</v>
      </c>
      <c r="AP39">
        <v>10283.800000000001</v>
      </c>
      <c r="AQ39">
        <v>22254.400000000001</v>
      </c>
      <c r="AR39">
        <v>9342.6</v>
      </c>
      <c r="AS39">
        <v>7657.8</v>
      </c>
      <c r="AT39">
        <v>16521.8</v>
      </c>
      <c r="AU39">
        <v>8741.1999999999989</v>
      </c>
      <c r="AV39">
        <v>9115.1999999999989</v>
      </c>
      <c r="AW39">
        <v>5383.4000000000005</v>
      </c>
      <c r="AX39">
        <v>15146.2</v>
      </c>
      <c r="AY39">
        <v>13364.6</v>
      </c>
      <c r="AZ39">
        <v>5998.2000000000007</v>
      </c>
      <c r="BA39">
        <v>6629</v>
      </c>
      <c r="BB39">
        <v>4772.2000000000007</v>
      </c>
      <c r="BC39">
        <v>5616.4</v>
      </c>
      <c r="BD39">
        <v>10301.799999999999</v>
      </c>
      <c r="BE39">
        <v>10232.200000000001</v>
      </c>
      <c r="BF39">
        <v>12673.400000000001</v>
      </c>
      <c r="BG39">
        <v>8652.4</v>
      </c>
      <c r="BH39">
        <v>7813.2000000000007</v>
      </c>
      <c r="BI39">
        <v>10470.200000000001</v>
      </c>
      <c r="BJ39">
        <v>13385.400000000001</v>
      </c>
      <c r="BK39">
        <v>10340.799999999999</v>
      </c>
      <c r="BL39">
        <v>8833</v>
      </c>
      <c r="BM39">
        <v>20765.2</v>
      </c>
      <c r="BN39">
        <v>10861.600000000002</v>
      </c>
      <c r="BO39">
        <v>17323.000000000004</v>
      </c>
      <c r="BP39">
        <v>8441.8000000000011</v>
      </c>
      <c r="BQ39">
        <v>10634.599999999999</v>
      </c>
      <c r="BR39">
        <v>8836.9999999999982</v>
      </c>
      <c r="BS39">
        <v>8969.2000000000007</v>
      </c>
      <c r="BT39">
        <v>12887.599999999999</v>
      </c>
      <c r="BU39">
        <v>12494.6</v>
      </c>
      <c r="BV39">
        <v>8239.2000000000007</v>
      </c>
      <c r="BW39">
        <v>7850.9999999999991</v>
      </c>
      <c r="BX39">
        <v>11022.599999999999</v>
      </c>
      <c r="BY39">
        <v>13807.599999999999</v>
      </c>
      <c r="BZ39">
        <v>11284.4</v>
      </c>
      <c r="CA39">
        <v>3520.8</v>
      </c>
      <c r="CB39">
        <v>11435.8</v>
      </c>
      <c r="CC39">
        <v>9572</v>
      </c>
      <c r="CD39">
        <v>7490.5999999999995</v>
      </c>
      <c r="CE39">
        <v>13873.6</v>
      </c>
      <c r="CF39">
        <v>10389.200000000001</v>
      </c>
      <c r="CG39">
        <v>13609</v>
      </c>
      <c r="CH39">
        <v>8013.5999999999995</v>
      </c>
      <c r="CI39">
        <v>3763</v>
      </c>
      <c r="CJ39">
        <v>14106</v>
      </c>
      <c r="CK39">
        <v>16997.2</v>
      </c>
      <c r="CL39">
        <v>9117.6</v>
      </c>
      <c r="CM39">
        <v>16869.400000000001</v>
      </c>
      <c r="CN39">
        <v>15779</v>
      </c>
      <c r="CO39">
        <v>13946.8</v>
      </c>
      <c r="CP39">
        <v>7480</v>
      </c>
      <c r="CQ39">
        <v>9396.7999999999993</v>
      </c>
      <c r="CR39">
        <v>9556.4</v>
      </c>
      <c r="CS39">
        <v>9171.6</v>
      </c>
      <c r="CT39">
        <v>10887.8</v>
      </c>
      <c r="CU39">
        <v>7619.5999999999995</v>
      </c>
      <c r="CV39">
        <v>8651.2000000000007</v>
      </c>
      <c r="CW39">
        <v>12879</v>
      </c>
      <c r="CY39">
        <f t="shared" si="2"/>
        <v>10608.624</v>
      </c>
      <c r="CZ39">
        <f t="shared" si="3"/>
        <v>10608.624</v>
      </c>
    </row>
    <row r="40" spans="2:104" x14ac:dyDescent="0.25">
      <c r="B40">
        <v>12119.8</v>
      </c>
      <c r="C40">
        <v>4986.8</v>
      </c>
      <c r="D40">
        <v>15005</v>
      </c>
      <c r="E40">
        <v>10135.200000000001</v>
      </c>
      <c r="F40">
        <v>10689.8</v>
      </c>
      <c r="G40">
        <v>4194.6000000000004</v>
      </c>
      <c r="H40">
        <v>5425.2</v>
      </c>
      <c r="I40">
        <v>9712.7999999999993</v>
      </c>
      <c r="J40">
        <v>14404.600000000002</v>
      </c>
      <c r="K40">
        <v>9624.6</v>
      </c>
      <c r="L40">
        <v>11124.8</v>
      </c>
      <c r="M40">
        <v>12456.199999999999</v>
      </c>
      <c r="N40">
        <v>7357.5999999999995</v>
      </c>
      <c r="O40">
        <v>5601.6</v>
      </c>
      <c r="P40">
        <v>11396.8</v>
      </c>
      <c r="Q40">
        <v>9518.8000000000011</v>
      </c>
      <c r="R40">
        <v>12324</v>
      </c>
      <c r="S40">
        <v>8652.4</v>
      </c>
      <c r="T40">
        <v>16684.199999999997</v>
      </c>
      <c r="U40">
        <v>9353.9999999999982</v>
      </c>
      <c r="V40">
        <v>9910.6</v>
      </c>
      <c r="W40">
        <v>13508.8</v>
      </c>
      <c r="X40">
        <v>14027.400000000001</v>
      </c>
      <c r="Y40">
        <v>16457</v>
      </c>
      <c r="Z40">
        <v>8547.6</v>
      </c>
      <c r="AA40">
        <v>6779</v>
      </c>
      <c r="AB40">
        <v>4369.2000000000007</v>
      </c>
      <c r="AC40">
        <v>13781.6</v>
      </c>
      <c r="AD40">
        <v>10100.6</v>
      </c>
      <c r="AE40">
        <v>10979.800000000001</v>
      </c>
      <c r="AF40">
        <v>8115</v>
      </c>
      <c r="AG40">
        <v>8972.2000000000007</v>
      </c>
      <c r="AH40">
        <v>14318</v>
      </c>
      <c r="AI40">
        <v>6220.8000000000011</v>
      </c>
      <c r="AJ40">
        <v>11741.4</v>
      </c>
      <c r="AK40">
        <v>8957.8000000000011</v>
      </c>
      <c r="AL40">
        <v>13792.599999999999</v>
      </c>
      <c r="AM40">
        <v>10296.6</v>
      </c>
      <c r="AN40">
        <v>14606.4</v>
      </c>
      <c r="AO40">
        <v>14787</v>
      </c>
      <c r="AP40">
        <v>10442.200000000001</v>
      </c>
      <c r="AQ40">
        <v>20002.800000000003</v>
      </c>
      <c r="AR40">
        <v>9871.2000000000007</v>
      </c>
      <c r="AS40">
        <v>8940</v>
      </c>
      <c r="AT40">
        <v>15793</v>
      </c>
      <c r="AU40">
        <v>9568.6</v>
      </c>
      <c r="AV40">
        <v>8854.2000000000007</v>
      </c>
      <c r="AW40">
        <v>7168.2000000000007</v>
      </c>
      <c r="AX40">
        <v>13716</v>
      </c>
      <c r="AY40">
        <v>13661.199999999999</v>
      </c>
      <c r="AZ40">
        <v>7278.8000000000011</v>
      </c>
      <c r="BA40">
        <v>7795.0000000000009</v>
      </c>
      <c r="BB40">
        <v>6504.4000000000005</v>
      </c>
      <c r="BC40">
        <v>4675.8</v>
      </c>
      <c r="BD40">
        <v>9905.7999999999993</v>
      </c>
      <c r="BE40">
        <v>9380.2000000000007</v>
      </c>
      <c r="BF40">
        <v>14263.4</v>
      </c>
      <c r="BG40">
        <v>7243.7999999999993</v>
      </c>
      <c r="BH40">
        <v>6581.5999999999995</v>
      </c>
      <c r="BI40">
        <v>11103</v>
      </c>
      <c r="BJ40">
        <v>14792.6</v>
      </c>
      <c r="BK40">
        <v>10506.199999999999</v>
      </c>
      <c r="BL40">
        <v>9647</v>
      </c>
      <c r="BM40">
        <v>21187.200000000001</v>
      </c>
      <c r="BN40">
        <v>11231</v>
      </c>
      <c r="BO40">
        <v>17961</v>
      </c>
      <c r="BP40">
        <v>8057.8000000000011</v>
      </c>
      <c r="BQ40">
        <v>8135.4000000000015</v>
      </c>
      <c r="BR40">
        <v>8915</v>
      </c>
      <c r="BS40">
        <v>9908.2000000000007</v>
      </c>
      <c r="BT40">
        <v>14360.599999999999</v>
      </c>
      <c r="BU40">
        <v>13094</v>
      </c>
      <c r="BV40">
        <v>8561.6</v>
      </c>
      <c r="BW40">
        <v>7976.2</v>
      </c>
      <c r="BX40">
        <v>11063.8</v>
      </c>
      <c r="BY40">
        <v>14835.2</v>
      </c>
      <c r="BZ40">
        <v>11306.999999999998</v>
      </c>
      <c r="CA40">
        <v>6371.5999999999995</v>
      </c>
      <c r="CB40">
        <v>12017</v>
      </c>
      <c r="CC40">
        <v>8087</v>
      </c>
      <c r="CD40">
        <v>7844.3999999999987</v>
      </c>
      <c r="CE40">
        <v>15793.4</v>
      </c>
      <c r="CF40">
        <v>10557.2</v>
      </c>
      <c r="CG40">
        <v>13191</v>
      </c>
      <c r="CH40">
        <v>8256.4</v>
      </c>
      <c r="CI40">
        <v>4026.4</v>
      </c>
      <c r="CJ40">
        <v>13882.2</v>
      </c>
      <c r="CK40">
        <v>18657</v>
      </c>
      <c r="CL40">
        <v>9283.4</v>
      </c>
      <c r="CM40">
        <v>16789</v>
      </c>
      <c r="CN40">
        <v>17247.8</v>
      </c>
      <c r="CO40">
        <v>15524.2</v>
      </c>
      <c r="CP40">
        <v>6190.6</v>
      </c>
      <c r="CQ40">
        <v>10416.6</v>
      </c>
      <c r="CR40">
        <v>9640.2000000000007</v>
      </c>
      <c r="CS40">
        <v>9749.7999999999993</v>
      </c>
      <c r="CT40">
        <v>11704</v>
      </c>
      <c r="CU40">
        <v>6939.2</v>
      </c>
      <c r="CV40">
        <v>8171.2</v>
      </c>
      <c r="CW40">
        <v>14228.4</v>
      </c>
      <c r="CY40">
        <f t="shared" si="2"/>
        <v>10798.951999999997</v>
      </c>
      <c r="CZ40">
        <f t="shared" si="3"/>
        <v>10798.951999999997</v>
      </c>
    </row>
    <row r="41" spans="2:104" x14ac:dyDescent="0.25">
      <c r="B41">
        <v>11767.2</v>
      </c>
      <c r="C41">
        <v>6295.2</v>
      </c>
      <c r="D41">
        <v>15833</v>
      </c>
      <c r="E41">
        <v>11330.4</v>
      </c>
      <c r="F41">
        <v>10942</v>
      </c>
      <c r="G41">
        <v>5413.5999999999995</v>
      </c>
      <c r="H41">
        <v>5637</v>
      </c>
      <c r="I41">
        <v>10572.8</v>
      </c>
      <c r="J41">
        <v>13438.800000000001</v>
      </c>
      <c r="K41">
        <v>10464.6</v>
      </c>
      <c r="L41">
        <v>11413.2</v>
      </c>
      <c r="M41">
        <v>13235.8</v>
      </c>
      <c r="N41">
        <v>7034.6</v>
      </c>
      <c r="O41">
        <v>7020.4000000000005</v>
      </c>
      <c r="P41">
        <v>10925.199999999999</v>
      </c>
      <c r="Q41">
        <v>10406</v>
      </c>
      <c r="R41">
        <v>13161.2</v>
      </c>
      <c r="S41">
        <v>8562.2000000000007</v>
      </c>
      <c r="T41">
        <v>16366.199999999999</v>
      </c>
      <c r="U41">
        <v>9197.6</v>
      </c>
      <c r="V41">
        <v>10357</v>
      </c>
      <c r="W41">
        <v>14289.4</v>
      </c>
      <c r="X41">
        <v>13067.199999999999</v>
      </c>
      <c r="Y41">
        <v>16036.8</v>
      </c>
      <c r="Z41">
        <v>9097.5999999999985</v>
      </c>
      <c r="AA41">
        <v>7617.2</v>
      </c>
      <c r="AB41">
        <v>5963.7999999999993</v>
      </c>
      <c r="AC41">
        <v>14381.000000000002</v>
      </c>
      <c r="AD41">
        <v>9933.2000000000007</v>
      </c>
      <c r="AE41">
        <v>9446.2000000000007</v>
      </c>
      <c r="AF41">
        <v>8380.4</v>
      </c>
      <c r="AG41">
        <v>8608</v>
      </c>
      <c r="AH41">
        <v>14582.400000000001</v>
      </c>
      <c r="AI41">
        <v>5601.5999999999995</v>
      </c>
      <c r="AJ41">
        <v>10901.2</v>
      </c>
      <c r="AK41">
        <v>8810.1999999999989</v>
      </c>
      <c r="AL41">
        <v>13542.800000000001</v>
      </c>
      <c r="AM41">
        <v>10019.4</v>
      </c>
      <c r="AN41">
        <v>16559.8</v>
      </c>
      <c r="AO41">
        <v>15783.4</v>
      </c>
      <c r="AP41">
        <v>10668.6</v>
      </c>
      <c r="AQ41">
        <v>20522</v>
      </c>
      <c r="AR41">
        <v>9335.4000000000015</v>
      </c>
      <c r="AS41">
        <v>8816</v>
      </c>
      <c r="AT41">
        <v>17503.599999999999</v>
      </c>
      <c r="AU41">
        <v>8696.2000000000007</v>
      </c>
      <c r="AV41">
        <v>9665</v>
      </c>
      <c r="AW41">
        <v>6672.8</v>
      </c>
      <c r="AX41">
        <v>13857.2</v>
      </c>
      <c r="AY41">
        <v>12973.2</v>
      </c>
      <c r="AZ41">
        <v>6908.8</v>
      </c>
      <c r="BA41">
        <v>8877.7999999999993</v>
      </c>
      <c r="BB41">
        <v>6005.2000000000007</v>
      </c>
      <c r="BC41">
        <v>5247</v>
      </c>
      <c r="BD41">
        <v>9927.4</v>
      </c>
      <c r="BE41">
        <v>9716.4000000000015</v>
      </c>
      <c r="BF41">
        <v>14532.2</v>
      </c>
      <c r="BG41">
        <v>6060.6</v>
      </c>
      <c r="BH41">
        <v>5365.6</v>
      </c>
      <c r="BI41">
        <v>11528.199999999999</v>
      </c>
      <c r="BJ41">
        <v>14568.600000000002</v>
      </c>
      <c r="BK41">
        <v>9558.6</v>
      </c>
      <c r="BL41">
        <v>9733.4</v>
      </c>
      <c r="BM41">
        <v>18808.399999999998</v>
      </c>
      <c r="BN41">
        <v>9441</v>
      </c>
      <c r="BO41">
        <v>17318.600000000002</v>
      </c>
      <c r="BP41">
        <v>9599</v>
      </c>
      <c r="BQ41">
        <v>7584.4</v>
      </c>
      <c r="BR41">
        <v>7899.8</v>
      </c>
      <c r="BS41">
        <v>9098</v>
      </c>
      <c r="BT41">
        <v>14112</v>
      </c>
      <c r="BU41">
        <v>10909.6</v>
      </c>
      <c r="BV41">
        <v>9045.2000000000007</v>
      </c>
      <c r="BW41">
        <v>7347.8</v>
      </c>
      <c r="BX41">
        <v>10513.400000000001</v>
      </c>
      <c r="BY41">
        <v>15742.600000000002</v>
      </c>
      <c r="BZ41">
        <v>11113.199999999999</v>
      </c>
      <c r="CA41">
        <v>8391.7999999999993</v>
      </c>
      <c r="CB41">
        <v>14438.399999999998</v>
      </c>
      <c r="CC41">
        <v>8084</v>
      </c>
      <c r="CD41">
        <v>8531.2000000000007</v>
      </c>
      <c r="CE41">
        <v>16073.8</v>
      </c>
      <c r="CF41">
        <v>12050.4</v>
      </c>
      <c r="CG41">
        <v>13039.6</v>
      </c>
      <c r="CH41">
        <v>8423.7999999999993</v>
      </c>
      <c r="CI41">
        <v>5783.5999999999995</v>
      </c>
      <c r="CJ41">
        <v>13111.6</v>
      </c>
      <c r="CK41">
        <v>18702</v>
      </c>
      <c r="CL41">
        <v>9677.6</v>
      </c>
      <c r="CM41">
        <v>15847.2</v>
      </c>
      <c r="CN41">
        <v>16370.199999999999</v>
      </c>
      <c r="CO41">
        <v>15499</v>
      </c>
      <c r="CP41">
        <v>7222.4000000000005</v>
      </c>
      <c r="CQ41">
        <v>12940.8</v>
      </c>
      <c r="CR41">
        <v>10366.199999999999</v>
      </c>
      <c r="CS41">
        <v>9887.4</v>
      </c>
      <c r="CT41">
        <v>12051.8</v>
      </c>
      <c r="CU41">
        <v>7472.2</v>
      </c>
      <c r="CV41">
        <v>7607.7999999999993</v>
      </c>
      <c r="CW41">
        <v>14318.199999999999</v>
      </c>
      <c r="CY41">
        <f t="shared" si="2"/>
        <v>10931.593999999999</v>
      </c>
      <c r="CZ41">
        <f t="shared" si="3"/>
        <v>10931.593999999999</v>
      </c>
    </row>
    <row r="42" spans="2:104" x14ac:dyDescent="0.25">
      <c r="B42">
        <v>12252.2</v>
      </c>
      <c r="C42">
        <v>7685.8</v>
      </c>
      <c r="D42">
        <v>15366.600000000002</v>
      </c>
      <c r="E42">
        <v>11578.4</v>
      </c>
      <c r="F42">
        <v>12006.400000000001</v>
      </c>
      <c r="G42">
        <v>4579.4000000000005</v>
      </c>
      <c r="H42">
        <v>6783.1999999999989</v>
      </c>
      <c r="I42">
        <v>11515</v>
      </c>
      <c r="J42">
        <v>13637.2</v>
      </c>
      <c r="K42">
        <v>11949.2</v>
      </c>
      <c r="L42">
        <v>11092.6</v>
      </c>
      <c r="M42">
        <v>14400</v>
      </c>
      <c r="N42">
        <v>6772.7999999999993</v>
      </c>
      <c r="O42">
        <v>6374.4</v>
      </c>
      <c r="P42">
        <v>11968.599999999999</v>
      </c>
      <c r="Q42">
        <v>10149.200000000001</v>
      </c>
      <c r="R42">
        <v>12468.400000000001</v>
      </c>
      <c r="S42">
        <v>8900.8000000000011</v>
      </c>
      <c r="T42">
        <v>15485.6</v>
      </c>
      <c r="U42">
        <v>9942.2000000000007</v>
      </c>
      <c r="V42">
        <v>11662.199999999999</v>
      </c>
      <c r="W42">
        <v>13357.2</v>
      </c>
      <c r="X42">
        <v>11266.8</v>
      </c>
      <c r="Y42">
        <v>15860.599999999999</v>
      </c>
      <c r="Z42">
        <v>11190.2</v>
      </c>
      <c r="AA42">
        <v>8588.4</v>
      </c>
      <c r="AB42">
        <v>5618.6</v>
      </c>
      <c r="AC42">
        <v>14398.2</v>
      </c>
      <c r="AD42">
        <v>10738.2</v>
      </c>
      <c r="AE42">
        <v>9547.1999999999989</v>
      </c>
      <c r="AF42">
        <v>9539.6</v>
      </c>
      <c r="AG42">
        <v>9676.7999999999993</v>
      </c>
      <c r="AH42">
        <v>14774.400000000001</v>
      </c>
      <c r="AI42">
        <v>6933.6</v>
      </c>
      <c r="AJ42">
        <v>11651.800000000001</v>
      </c>
      <c r="AK42">
        <v>9917.7999999999993</v>
      </c>
      <c r="AL42">
        <v>12446.199999999999</v>
      </c>
      <c r="AM42">
        <v>10147.200000000001</v>
      </c>
      <c r="AN42">
        <v>14622.400000000001</v>
      </c>
      <c r="AO42">
        <v>16201.600000000002</v>
      </c>
      <c r="AP42">
        <v>11422.600000000002</v>
      </c>
      <c r="AQ42">
        <v>19692.599999999999</v>
      </c>
      <c r="AR42">
        <v>8342.1999999999989</v>
      </c>
      <c r="AS42">
        <v>9732.6</v>
      </c>
      <c r="AT42">
        <v>17063.2</v>
      </c>
      <c r="AU42">
        <v>8256.6</v>
      </c>
      <c r="AV42">
        <v>9406.0000000000018</v>
      </c>
      <c r="AW42">
        <v>7028</v>
      </c>
      <c r="AX42">
        <v>14897.8</v>
      </c>
      <c r="AY42">
        <v>10450.799999999999</v>
      </c>
      <c r="AZ42">
        <v>7826.4</v>
      </c>
      <c r="BA42">
        <v>7526.8</v>
      </c>
      <c r="BB42">
        <v>4023.8</v>
      </c>
      <c r="BC42">
        <v>6211</v>
      </c>
      <c r="BD42">
        <v>9777.4000000000015</v>
      </c>
      <c r="BE42">
        <v>9121.4000000000015</v>
      </c>
      <c r="BF42">
        <v>14266.399999999998</v>
      </c>
      <c r="BG42">
        <v>5806</v>
      </c>
      <c r="BH42">
        <v>6169.6</v>
      </c>
      <c r="BI42">
        <v>12540.4</v>
      </c>
      <c r="BJ42">
        <v>14043.4</v>
      </c>
      <c r="BK42">
        <v>9907.6</v>
      </c>
      <c r="BL42">
        <v>11571.199999999999</v>
      </c>
      <c r="BM42">
        <v>19446.399999999998</v>
      </c>
      <c r="BN42">
        <v>9812.2000000000007</v>
      </c>
      <c r="BO42">
        <v>17677.2</v>
      </c>
      <c r="BP42">
        <v>9242.2000000000007</v>
      </c>
      <c r="BQ42">
        <v>6889.6</v>
      </c>
      <c r="BR42">
        <v>7823.2</v>
      </c>
      <c r="BS42">
        <v>8907.7999999999993</v>
      </c>
      <c r="BT42">
        <v>13960</v>
      </c>
      <c r="BU42">
        <v>11673.4</v>
      </c>
      <c r="BV42">
        <v>10335.6</v>
      </c>
      <c r="BW42">
        <v>7241.2000000000007</v>
      </c>
      <c r="BX42">
        <v>10358.4</v>
      </c>
      <c r="BY42">
        <v>16915.2</v>
      </c>
      <c r="BZ42">
        <v>12525.199999999999</v>
      </c>
      <c r="CA42">
        <v>8699.8000000000011</v>
      </c>
      <c r="CB42">
        <v>14189</v>
      </c>
      <c r="CC42">
        <v>8742</v>
      </c>
      <c r="CD42">
        <v>8150.0000000000009</v>
      </c>
      <c r="CE42">
        <v>16744.400000000001</v>
      </c>
      <c r="CF42">
        <v>10969.6</v>
      </c>
      <c r="CG42">
        <v>13586.599999999999</v>
      </c>
      <c r="CH42">
        <v>9049.7999999999993</v>
      </c>
      <c r="CI42">
        <v>4300.8</v>
      </c>
      <c r="CJ42">
        <v>12235</v>
      </c>
      <c r="CK42">
        <v>19104</v>
      </c>
      <c r="CL42">
        <v>11740.4</v>
      </c>
      <c r="CM42">
        <v>15894</v>
      </c>
      <c r="CN42">
        <v>16347.6</v>
      </c>
      <c r="CO42">
        <v>16141</v>
      </c>
      <c r="CP42">
        <v>7649.2000000000007</v>
      </c>
      <c r="CQ42">
        <v>12358</v>
      </c>
      <c r="CR42">
        <v>10128.400000000001</v>
      </c>
      <c r="CS42">
        <v>9893.8000000000011</v>
      </c>
      <c r="CT42">
        <v>14761.600000000002</v>
      </c>
      <c r="CU42">
        <v>8094.2</v>
      </c>
      <c r="CV42">
        <v>7736.2</v>
      </c>
      <c r="CW42">
        <v>14612</v>
      </c>
      <c r="CY42">
        <f t="shared" si="2"/>
        <v>11120.658000000001</v>
      </c>
      <c r="CZ42">
        <f t="shared" si="3"/>
        <v>11120.658000000001</v>
      </c>
    </row>
    <row r="43" spans="2:104" x14ac:dyDescent="0.25">
      <c r="B43">
        <v>12590.599999999999</v>
      </c>
      <c r="C43">
        <v>7696.8</v>
      </c>
      <c r="D43">
        <v>15223</v>
      </c>
      <c r="E43">
        <v>10746.8</v>
      </c>
      <c r="F43">
        <v>11968.6</v>
      </c>
      <c r="G43">
        <v>5620.2000000000007</v>
      </c>
      <c r="H43">
        <v>6158.8</v>
      </c>
      <c r="I43">
        <v>11045</v>
      </c>
      <c r="J43">
        <v>11417.600000000002</v>
      </c>
      <c r="K43">
        <v>11948.6</v>
      </c>
      <c r="L43">
        <v>9380.4</v>
      </c>
      <c r="M43">
        <v>13984.599999999999</v>
      </c>
      <c r="N43">
        <v>5340.6</v>
      </c>
      <c r="O43">
        <v>7491.4</v>
      </c>
      <c r="P43">
        <v>10910.6</v>
      </c>
      <c r="Q43">
        <v>10749.8</v>
      </c>
      <c r="R43">
        <v>14972.400000000001</v>
      </c>
      <c r="S43">
        <v>9645.4</v>
      </c>
      <c r="T43">
        <v>16653.400000000001</v>
      </c>
      <c r="U43">
        <v>10940.8</v>
      </c>
      <c r="V43">
        <v>13270</v>
      </c>
      <c r="W43">
        <v>13954.4</v>
      </c>
      <c r="X43">
        <v>11289.2</v>
      </c>
      <c r="Y43">
        <v>15897.599999999999</v>
      </c>
      <c r="Z43">
        <v>10365.799999999999</v>
      </c>
      <c r="AA43">
        <v>8613.1999999999989</v>
      </c>
      <c r="AB43">
        <v>4933.3999999999996</v>
      </c>
      <c r="AC43">
        <v>14472.000000000002</v>
      </c>
      <c r="AD43">
        <v>14469.4</v>
      </c>
      <c r="AE43">
        <v>9592.6</v>
      </c>
      <c r="AF43">
        <v>9928.6</v>
      </c>
      <c r="AG43">
        <v>10012.599999999999</v>
      </c>
      <c r="AH43">
        <v>16139.4</v>
      </c>
      <c r="AI43">
        <v>7609.8</v>
      </c>
      <c r="AJ43">
        <v>11185.2</v>
      </c>
      <c r="AK43">
        <v>10426</v>
      </c>
      <c r="AL43">
        <v>13481.6</v>
      </c>
      <c r="AM43">
        <v>12078.999999999998</v>
      </c>
      <c r="AN43">
        <v>13434.400000000001</v>
      </c>
      <c r="AO43">
        <v>16770.2</v>
      </c>
      <c r="AP43">
        <v>11360.8</v>
      </c>
      <c r="AQ43">
        <v>19577.2</v>
      </c>
      <c r="AR43">
        <v>8560.1999999999989</v>
      </c>
      <c r="AS43">
        <v>10712.4</v>
      </c>
      <c r="AT43">
        <v>15876.4</v>
      </c>
      <c r="AU43">
        <v>8240.7999999999993</v>
      </c>
      <c r="AV43">
        <v>9072.2000000000007</v>
      </c>
      <c r="AW43">
        <v>8497.6</v>
      </c>
      <c r="AX43">
        <v>16766.400000000001</v>
      </c>
      <c r="AY43">
        <v>10404</v>
      </c>
      <c r="AZ43">
        <v>6681</v>
      </c>
      <c r="BA43">
        <v>6979.7999999999993</v>
      </c>
      <c r="BB43">
        <v>4610.8</v>
      </c>
      <c r="BC43">
        <v>7259.5999999999995</v>
      </c>
      <c r="BD43">
        <v>12893.8</v>
      </c>
      <c r="BE43">
        <v>9016.4000000000015</v>
      </c>
      <c r="BF43">
        <v>16059.199999999999</v>
      </c>
      <c r="BG43">
        <v>5619</v>
      </c>
      <c r="BH43">
        <v>6028.7999999999993</v>
      </c>
      <c r="BI43">
        <v>12704.400000000001</v>
      </c>
      <c r="BJ43">
        <v>14167.4</v>
      </c>
      <c r="BK43">
        <v>9788.4000000000015</v>
      </c>
      <c r="BL43">
        <v>9888</v>
      </c>
      <c r="BM43">
        <v>19578.399999999998</v>
      </c>
      <c r="BN43">
        <v>8761.6</v>
      </c>
      <c r="BO43">
        <v>16761.600000000002</v>
      </c>
      <c r="BP43">
        <v>10686</v>
      </c>
      <c r="BQ43">
        <v>7170.2</v>
      </c>
      <c r="BR43">
        <v>8307.2000000000007</v>
      </c>
      <c r="BS43">
        <v>9152</v>
      </c>
      <c r="BT43">
        <v>13631.599999999999</v>
      </c>
      <c r="BU43">
        <v>10506.8</v>
      </c>
      <c r="BV43">
        <v>11468.4</v>
      </c>
      <c r="BW43">
        <v>6107.2</v>
      </c>
      <c r="BX43">
        <v>10811.999999999998</v>
      </c>
      <c r="BY43">
        <v>16531.599999999999</v>
      </c>
      <c r="BZ43">
        <v>13955.800000000001</v>
      </c>
      <c r="CA43">
        <v>7138.4000000000005</v>
      </c>
      <c r="CB43">
        <v>15049.6</v>
      </c>
      <c r="CC43">
        <v>8790.1999999999989</v>
      </c>
      <c r="CD43">
        <v>9078.8000000000011</v>
      </c>
      <c r="CE43">
        <v>16019.599999999999</v>
      </c>
      <c r="CF43">
        <v>10863.2</v>
      </c>
      <c r="CG43">
        <v>12437.199999999999</v>
      </c>
      <c r="CH43">
        <v>9654.3999999999978</v>
      </c>
      <c r="CI43">
        <v>6289.4000000000005</v>
      </c>
      <c r="CJ43">
        <v>12676</v>
      </c>
      <c r="CK43">
        <v>17904.8</v>
      </c>
      <c r="CL43">
        <v>10507.4</v>
      </c>
      <c r="CM43">
        <v>14378</v>
      </c>
      <c r="CN43">
        <v>15575.400000000001</v>
      </c>
      <c r="CO43">
        <v>15135.400000000001</v>
      </c>
      <c r="CP43">
        <v>7969.6</v>
      </c>
      <c r="CQ43">
        <v>11677.600000000002</v>
      </c>
      <c r="CR43">
        <v>11194.8</v>
      </c>
      <c r="CS43">
        <v>11473.8</v>
      </c>
      <c r="CT43">
        <v>14531.199999999999</v>
      </c>
      <c r="CU43">
        <v>8543.2000000000007</v>
      </c>
      <c r="CV43">
        <v>7515</v>
      </c>
      <c r="CW43">
        <v>15821.6</v>
      </c>
      <c r="CY43">
        <f t="shared" si="2"/>
        <v>11268.294000000004</v>
      </c>
      <c r="CZ43">
        <f t="shared" si="3"/>
        <v>11268.294000000004</v>
      </c>
    </row>
    <row r="44" spans="2:104" x14ac:dyDescent="0.25">
      <c r="B44">
        <v>12060.4</v>
      </c>
      <c r="C44">
        <v>6907.5999999999995</v>
      </c>
      <c r="D44">
        <v>15120</v>
      </c>
      <c r="E44">
        <v>10028.4</v>
      </c>
      <c r="F44">
        <v>12036</v>
      </c>
      <c r="G44">
        <v>6485.7999999999993</v>
      </c>
      <c r="H44">
        <v>5644.6</v>
      </c>
      <c r="I44">
        <v>11986.2</v>
      </c>
      <c r="J44">
        <v>12322.6</v>
      </c>
      <c r="K44">
        <v>12062</v>
      </c>
      <c r="L44">
        <v>9018.7999999999993</v>
      </c>
      <c r="M44">
        <v>15262.4</v>
      </c>
      <c r="N44">
        <v>6468.2</v>
      </c>
      <c r="O44">
        <v>8249.4</v>
      </c>
      <c r="P44">
        <v>11455.800000000001</v>
      </c>
      <c r="Q44">
        <v>9773.4</v>
      </c>
      <c r="R44">
        <v>16730.2</v>
      </c>
      <c r="S44">
        <v>9604.4</v>
      </c>
      <c r="T44">
        <v>16600.600000000002</v>
      </c>
      <c r="U44">
        <v>11284.4</v>
      </c>
      <c r="V44">
        <v>13699.999999999998</v>
      </c>
      <c r="W44">
        <v>13169</v>
      </c>
      <c r="X44">
        <v>10779.599999999999</v>
      </c>
      <c r="Y44">
        <v>16733.599999999999</v>
      </c>
      <c r="Z44">
        <v>8229.6</v>
      </c>
      <c r="AA44">
        <v>9529.5999999999985</v>
      </c>
      <c r="AB44">
        <v>5175.6000000000004</v>
      </c>
      <c r="AC44">
        <v>14683.2</v>
      </c>
      <c r="AD44">
        <v>13345.199999999999</v>
      </c>
      <c r="AE44">
        <v>9875.5999999999985</v>
      </c>
      <c r="AF44">
        <v>10227.6</v>
      </c>
      <c r="AG44">
        <v>8957.6</v>
      </c>
      <c r="AH44">
        <v>15863.599999999999</v>
      </c>
      <c r="AI44">
        <v>8635.4</v>
      </c>
      <c r="AJ44">
        <v>10640</v>
      </c>
      <c r="AK44">
        <v>8375.7999999999993</v>
      </c>
      <c r="AL44">
        <v>13155.599999999999</v>
      </c>
      <c r="AM44">
        <v>9991.4</v>
      </c>
      <c r="AN44">
        <v>12498.8</v>
      </c>
      <c r="AO44">
        <v>16614.2</v>
      </c>
      <c r="AP44">
        <v>11610.000000000002</v>
      </c>
      <c r="AQ44">
        <v>20432.2</v>
      </c>
      <c r="AR44">
        <v>9379.7999999999993</v>
      </c>
      <c r="AS44">
        <v>10707.800000000001</v>
      </c>
      <c r="AT44">
        <v>16487.599999999999</v>
      </c>
      <c r="AU44">
        <v>8365.7999999999993</v>
      </c>
      <c r="AV44">
        <v>8966</v>
      </c>
      <c r="AW44">
        <v>9082.1999999999989</v>
      </c>
      <c r="AX44">
        <v>17384.400000000001</v>
      </c>
      <c r="AY44">
        <v>11487.600000000002</v>
      </c>
      <c r="AZ44">
        <v>8701.2000000000007</v>
      </c>
      <c r="BA44">
        <v>4015.5999999999995</v>
      </c>
      <c r="BB44">
        <v>5146</v>
      </c>
      <c r="BC44">
        <v>7252.0000000000009</v>
      </c>
      <c r="BD44">
        <v>13590.6</v>
      </c>
      <c r="BE44">
        <v>9611</v>
      </c>
      <c r="BF44">
        <v>17193.800000000003</v>
      </c>
      <c r="BG44">
        <v>6817.6</v>
      </c>
      <c r="BH44">
        <v>5368</v>
      </c>
      <c r="BI44">
        <v>13810.8</v>
      </c>
      <c r="BJ44">
        <v>13630.800000000001</v>
      </c>
      <c r="BK44">
        <v>11168</v>
      </c>
      <c r="BL44">
        <v>11048.4</v>
      </c>
      <c r="BM44">
        <v>21191.599999999999</v>
      </c>
      <c r="BN44">
        <v>8462.2000000000007</v>
      </c>
      <c r="BO44">
        <v>17715.200000000004</v>
      </c>
      <c r="BP44">
        <v>10333.400000000001</v>
      </c>
      <c r="BQ44">
        <v>6508.6</v>
      </c>
      <c r="BR44">
        <v>7794.4000000000005</v>
      </c>
      <c r="BS44">
        <v>10032.200000000001</v>
      </c>
      <c r="BT44">
        <v>13633.4</v>
      </c>
      <c r="BU44">
        <v>12556.400000000001</v>
      </c>
      <c r="BV44">
        <v>10108.4</v>
      </c>
      <c r="BW44">
        <v>5168.2</v>
      </c>
      <c r="BX44">
        <v>10273.4</v>
      </c>
      <c r="BY44">
        <v>16002.2</v>
      </c>
      <c r="BZ44">
        <v>14819.000000000002</v>
      </c>
      <c r="CA44">
        <v>4784</v>
      </c>
      <c r="CB44">
        <v>15253.2</v>
      </c>
      <c r="CC44">
        <v>7645.8</v>
      </c>
      <c r="CD44">
        <v>7643.8</v>
      </c>
      <c r="CE44">
        <v>15935.8</v>
      </c>
      <c r="CF44">
        <v>11804.8</v>
      </c>
      <c r="CG44">
        <v>13985.4</v>
      </c>
      <c r="CH44">
        <v>8597.6</v>
      </c>
      <c r="CI44">
        <v>5336.7999999999993</v>
      </c>
      <c r="CJ44">
        <v>12047.199999999999</v>
      </c>
      <c r="CK44">
        <v>18158.8</v>
      </c>
      <c r="CL44">
        <v>10461.4</v>
      </c>
      <c r="CM44">
        <v>13215.199999999999</v>
      </c>
      <c r="CN44">
        <v>16473.2</v>
      </c>
      <c r="CO44">
        <v>15937.800000000001</v>
      </c>
      <c r="CP44">
        <v>7294.4000000000005</v>
      </c>
      <c r="CQ44">
        <v>11476.6</v>
      </c>
      <c r="CR44">
        <v>11704.2</v>
      </c>
      <c r="CS44">
        <v>11151.2</v>
      </c>
      <c r="CT44">
        <v>15631.6</v>
      </c>
      <c r="CU44">
        <v>8144.4</v>
      </c>
      <c r="CV44">
        <v>7312.1999999999989</v>
      </c>
      <c r="CW44">
        <v>15310</v>
      </c>
      <c r="CY44">
        <f t="shared" si="2"/>
        <v>11304.433999999997</v>
      </c>
      <c r="CZ44">
        <f t="shared" si="3"/>
        <v>11304.433999999997</v>
      </c>
    </row>
    <row r="45" spans="2:104" x14ac:dyDescent="0.25">
      <c r="B45">
        <v>13031.800000000001</v>
      </c>
      <c r="C45">
        <v>8413.6</v>
      </c>
      <c r="D45">
        <v>14415.199999999999</v>
      </c>
      <c r="E45">
        <v>9887.7999999999993</v>
      </c>
      <c r="F45">
        <v>12235.199999999999</v>
      </c>
      <c r="G45">
        <v>6920.0000000000009</v>
      </c>
      <c r="H45">
        <v>6114.4</v>
      </c>
      <c r="I45">
        <v>12002.8</v>
      </c>
      <c r="J45">
        <v>11685.599999999999</v>
      </c>
      <c r="K45">
        <v>12544.199999999999</v>
      </c>
      <c r="L45">
        <v>9430.7999999999993</v>
      </c>
      <c r="M45">
        <v>15128.800000000001</v>
      </c>
      <c r="N45">
        <v>7780.9999999999991</v>
      </c>
      <c r="O45">
        <v>8074.4000000000005</v>
      </c>
      <c r="P45">
        <v>10780.6</v>
      </c>
      <c r="Q45">
        <v>9262.7999999999993</v>
      </c>
      <c r="R45">
        <v>14626</v>
      </c>
      <c r="S45">
        <v>9418</v>
      </c>
      <c r="T45">
        <v>17676.800000000003</v>
      </c>
      <c r="U45">
        <v>11700.6</v>
      </c>
      <c r="V45">
        <v>13420.599999999999</v>
      </c>
      <c r="W45">
        <v>13466.199999999999</v>
      </c>
      <c r="X45">
        <v>11477.400000000001</v>
      </c>
      <c r="Y45">
        <v>16134</v>
      </c>
      <c r="Z45">
        <v>6749.4</v>
      </c>
      <c r="AA45">
        <v>9937</v>
      </c>
      <c r="AB45">
        <v>4314.7999999999993</v>
      </c>
      <c r="AC45">
        <v>13763.000000000002</v>
      </c>
      <c r="AD45">
        <v>12332.6</v>
      </c>
      <c r="AE45">
        <v>11448.4</v>
      </c>
      <c r="AF45">
        <v>11558.2</v>
      </c>
      <c r="AG45">
        <v>10637.599999999999</v>
      </c>
      <c r="AH45">
        <v>15063.2</v>
      </c>
      <c r="AI45">
        <v>8637.6</v>
      </c>
      <c r="AJ45">
        <v>9163</v>
      </c>
      <c r="AK45">
        <v>7586.8</v>
      </c>
      <c r="AL45">
        <v>12498</v>
      </c>
      <c r="AM45">
        <v>10184.200000000001</v>
      </c>
      <c r="AN45">
        <v>13594.6</v>
      </c>
      <c r="AO45">
        <v>15876.000000000002</v>
      </c>
      <c r="AP45">
        <v>11502.400000000001</v>
      </c>
      <c r="AQ45">
        <v>20273.599999999999</v>
      </c>
      <c r="AR45">
        <v>9098.2000000000007</v>
      </c>
      <c r="AS45">
        <v>10316.799999999999</v>
      </c>
      <c r="AT45">
        <v>17549.600000000002</v>
      </c>
      <c r="AU45">
        <v>8281.4</v>
      </c>
      <c r="AV45">
        <v>9527.2000000000007</v>
      </c>
      <c r="AW45">
        <v>9020</v>
      </c>
      <c r="AX45">
        <v>18473</v>
      </c>
      <c r="AY45">
        <v>10995.6</v>
      </c>
      <c r="AZ45">
        <v>9097.6</v>
      </c>
      <c r="BA45">
        <v>4998</v>
      </c>
      <c r="BB45">
        <v>4328.6000000000004</v>
      </c>
      <c r="BC45">
        <v>6887.4</v>
      </c>
      <c r="BD45">
        <v>14686.2</v>
      </c>
      <c r="BE45">
        <v>8252</v>
      </c>
      <c r="BF45">
        <v>17656</v>
      </c>
      <c r="BG45">
        <v>9130.7999999999993</v>
      </c>
      <c r="BH45">
        <v>5956.7999999999993</v>
      </c>
      <c r="BI45">
        <v>13317.2</v>
      </c>
      <c r="BJ45">
        <v>13418.4</v>
      </c>
      <c r="BK45">
        <v>11138.2</v>
      </c>
      <c r="BL45">
        <v>12052.599999999999</v>
      </c>
      <c r="BM45">
        <v>21709.599999999999</v>
      </c>
      <c r="BN45">
        <v>8196.7999999999993</v>
      </c>
      <c r="BO45">
        <v>18035.800000000003</v>
      </c>
      <c r="BP45">
        <v>10156.6</v>
      </c>
      <c r="BQ45">
        <v>8583.7999999999993</v>
      </c>
      <c r="BR45">
        <v>7725.4</v>
      </c>
      <c r="BS45">
        <v>9464.7999999999993</v>
      </c>
      <c r="BT45">
        <v>14542.599999999999</v>
      </c>
      <c r="BU45">
        <v>12900</v>
      </c>
      <c r="BV45">
        <v>9451.6</v>
      </c>
      <c r="BW45">
        <v>4651.8</v>
      </c>
      <c r="BX45">
        <v>10147.799999999999</v>
      </c>
      <c r="BY45">
        <v>16833.600000000002</v>
      </c>
      <c r="BZ45">
        <v>15172</v>
      </c>
      <c r="CA45">
        <v>5122</v>
      </c>
      <c r="CB45">
        <v>15272</v>
      </c>
      <c r="CC45">
        <v>6947.6</v>
      </c>
      <c r="CD45">
        <v>8632</v>
      </c>
      <c r="CE45">
        <v>15640.2</v>
      </c>
      <c r="CF45">
        <v>11061.6</v>
      </c>
      <c r="CG45">
        <v>13851.2</v>
      </c>
      <c r="CH45">
        <v>8135.6</v>
      </c>
      <c r="CI45">
        <v>5029.4000000000005</v>
      </c>
      <c r="CJ45">
        <v>11367.8</v>
      </c>
      <c r="CK45">
        <v>18237</v>
      </c>
      <c r="CL45">
        <v>11503</v>
      </c>
      <c r="CM45">
        <v>14932.8</v>
      </c>
      <c r="CN45">
        <v>17676.8</v>
      </c>
      <c r="CO45">
        <v>16300.8</v>
      </c>
      <c r="CP45">
        <v>7880.4000000000005</v>
      </c>
      <c r="CQ45">
        <v>11680.6</v>
      </c>
      <c r="CR45">
        <v>12256.8</v>
      </c>
      <c r="CS45">
        <v>10789.2</v>
      </c>
      <c r="CT45">
        <v>16429.8</v>
      </c>
      <c r="CU45">
        <v>10314.199999999999</v>
      </c>
      <c r="CV45">
        <v>7286</v>
      </c>
      <c r="CW45">
        <v>14837</v>
      </c>
      <c r="CY45">
        <f t="shared" si="2"/>
        <v>11436.865999999998</v>
      </c>
      <c r="CZ45">
        <f t="shared" si="3"/>
        <v>11436.865999999998</v>
      </c>
    </row>
    <row r="46" spans="2:104" x14ac:dyDescent="0.25">
      <c r="B46">
        <v>11659.2</v>
      </c>
      <c r="C46">
        <v>8989.6</v>
      </c>
      <c r="D46">
        <v>15018.399999999998</v>
      </c>
      <c r="E46">
        <v>9443.7999999999993</v>
      </c>
      <c r="F46">
        <v>14483.400000000001</v>
      </c>
      <c r="G46">
        <v>6788.4</v>
      </c>
      <c r="H46">
        <v>4549.8</v>
      </c>
      <c r="I46">
        <v>12390.2</v>
      </c>
      <c r="J46">
        <v>11252.999999999998</v>
      </c>
      <c r="K46">
        <v>13064.4</v>
      </c>
      <c r="L46">
        <v>9368.6</v>
      </c>
      <c r="M46">
        <v>16108</v>
      </c>
      <c r="N46">
        <v>7225.7999999999993</v>
      </c>
      <c r="O46">
        <v>7493.6</v>
      </c>
      <c r="P46">
        <v>10773.8</v>
      </c>
      <c r="Q46">
        <v>10598.6</v>
      </c>
      <c r="R46">
        <v>15131.2</v>
      </c>
      <c r="S46">
        <v>9304.2000000000007</v>
      </c>
      <c r="T46">
        <v>18708.8</v>
      </c>
      <c r="U46">
        <v>12402.4</v>
      </c>
      <c r="V46">
        <v>13173.8</v>
      </c>
      <c r="W46">
        <v>12284.2</v>
      </c>
      <c r="X46">
        <v>9949.2000000000007</v>
      </c>
      <c r="Y46">
        <v>15588.6</v>
      </c>
      <c r="Z46">
        <v>7180.8</v>
      </c>
      <c r="AA46">
        <v>10722</v>
      </c>
      <c r="AB46">
        <v>4003.2</v>
      </c>
      <c r="AC46">
        <v>16784.2</v>
      </c>
      <c r="AD46">
        <v>10926.4</v>
      </c>
      <c r="AE46">
        <v>11950.6</v>
      </c>
      <c r="AF46">
        <v>9341.5999999999985</v>
      </c>
      <c r="AG46">
        <v>11854.400000000001</v>
      </c>
      <c r="AH46">
        <v>13621.4</v>
      </c>
      <c r="AI46">
        <v>10432.199999999999</v>
      </c>
      <c r="AJ46">
        <v>9512.6</v>
      </c>
      <c r="AK46">
        <v>8208.4</v>
      </c>
      <c r="AL46">
        <v>12700.599999999999</v>
      </c>
      <c r="AM46">
        <v>10153.000000000002</v>
      </c>
      <c r="AN46">
        <v>13675.399999999998</v>
      </c>
      <c r="AO46">
        <v>14428</v>
      </c>
      <c r="AP46">
        <v>11981</v>
      </c>
      <c r="AQ46">
        <v>21152.799999999999</v>
      </c>
      <c r="AR46">
        <v>9660.1999999999989</v>
      </c>
      <c r="AS46">
        <v>10847.8</v>
      </c>
      <c r="AT46">
        <v>17603.600000000002</v>
      </c>
      <c r="AU46">
        <v>10769.8</v>
      </c>
      <c r="AV46">
        <v>9018.4</v>
      </c>
      <c r="AW46">
        <v>10667</v>
      </c>
      <c r="AX46">
        <v>18416.2</v>
      </c>
      <c r="AY46">
        <v>10058.200000000001</v>
      </c>
      <c r="AZ46">
        <v>9867</v>
      </c>
      <c r="BA46">
        <v>4910.2</v>
      </c>
      <c r="BB46">
        <v>4973.6000000000004</v>
      </c>
      <c r="BC46">
        <v>7056.4</v>
      </c>
      <c r="BD46">
        <v>15669.4</v>
      </c>
      <c r="BE46">
        <v>10060.799999999999</v>
      </c>
      <c r="BF46">
        <v>17852.8</v>
      </c>
      <c r="BG46">
        <v>11024.2</v>
      </c>
      <c r="BH46">
        <v>4819.8</v>
      </c>
      <c r="BI46">
        <v>14285.600000000002</v>
      </c>
      <c r="BJ46">
        <v>12283.199999999999</v>
      </c>
      <c r="BK46">
        <v>10206.200000000001</v>
      </c>
      <c r="BL46">
        <v>13472.2</v>
      </c>
      <c r="BM46">
        <v>22937.4</v>
      </c>
      <c r="BN46">
        <v>9324.2000000000007</v>
      </c>
      <c r="BO46">
        <v>18034.599999999999</v>
      </c>
      <c r="BP46">
        <v>9628.6</v>
      </c>
      <c r="BQ46">
        <v>9058.2000000000007</v>
      </c>
      <c r="BR46">
        <v>7314.7999999999993</v>
      </c>
      <c r="BS46">
        <v>9170.6</v>
      </c>
      <c r="BT46">
        <v>13063</v>
      </c>
      <c r="BU46">
        <v>12792.599999999999</v>
      </c>
      <c r="BV46">
        <v>10797</v>
      </c>
      <c r="BW46">
        <v>5146.4000000000005</v>
      </c>
      <c r="BX46">
        <v>10392</v>
      </c>
      <c r="BY46">
        <v>15598.2</v>
      </c>
      <c r="BZ46">
        <v>13412</v>
      </c>
      <c r="CA46">
        <v>3305</v>
      </c>
      <c r="CB46">
        <v>13106.2</v>
      </c>
      <c r="CC46">
        <v>6010.2000000000007</v>
      </c>
      <c r="CD46">
        <v>9091.1999999999989</v>
      </c>
      <c r="CE46">
        <v>15559.400000000001</v>
      </c>
      <c r="CF46">
        <v>11748.2</v>
      </c>
      <c r="CG46">
        <v>16502.2</v>
      </c>
      <c r="CH46">
        <v>7957.5999999999995</v>
      </c>
      <c r="CI46">
        <v>4776.6000000000004</v>
      </c>
      <c r="CJ46">
        <v>11697.2</v>
      </c>
      <c r="CK46">
        <v>18016.400000000001</v>
      </c>
      <c r="CL46">
        <v>12176.6</v>
      </c>
      <c r="CM46">
        <v>15260.2</v>
      </c>
      <c r="CN46">
        <v>16874.8</v>
      </c>
      <c r="CO46">
        <v>17479.2</v>
      </c>
      <c r="CP46">
        <v>8048.6</v>
      </c>
      <c r="CQ46">
        <v>11434.199999999999</v>
      </c>
      <c r="CR46">
        <v>12170.8</v>
      </c>
      <c r="CS46">
        <v>9509.2000000000007</v>
      </c>
      <c r="CT46">
        <v>17065.8</v>
      </c>
      <c r="CU46">
        <v>9046.5999999999985</v>
      </c>
      <c r="CV46">
        <v>7827.5999999999995</v>
      </c>
      <c r="CW46">
        <v>15774</v>
      </c>
      <c r="CY46">
        <f t="shared" si="2"/>
        <v>11550.095999999996</v>
      </c>
      <c r="CZ46">
        <f t="shared" si="3"/>
        <v>11550.095999999996</v>
      </c>
    </row>
    <row r="47" spans="2:104" x14ac:dyDescent="0.25">
      <c r="B47">
        <v>11887.199999999999</v>
      </c>
      <c r="C47">
        <v>9903.5999999999985</v>
      </c>
      <c r="D47">
        <v>16038.400000000001</v>
      </c>
      <c r="E47">
        <v>10171.199999999999</v>
      </c>
      <c r="F47">
        <v>15862.800000000001</v>
      </c>
      <c r="G47">
        <v>7043.5999999999995</v>
      </c>
      <c r="H47">
        <v>5667.7999999999993</v>
      </c>
      <c r="I47">
        <v>12883.2</v>
      </c>
      <c r="J47">
        <v>11232.8</v>
      </c>
      <c r="K47">
        <v>12695.999999999998</v>
      </c>
      <c r="L47">
        <v>9862.6</v>
      </c>
      <c r="M47">
        <v>16973.400000000001</v>
      </c>
      <c r="N47">
        <v>5851.6</v>
      </c>
      <c r="O47">
        <v>5726.8</v>
      </c>
      <c r="P47">
        <v>10789.599999999999</v>
      </c>
      <c r="Q47">
        <v>9732</v>
      </c>
      <c r="R47">
        <v>16175.6</v>
      </c>
      <c r="S47">
        <v>9576.4</v>
      </c>
      <c r="T47">
        <v>19031.2</v>
      </c>
      <c r="U47">
        <v>12335.600000000002</v>
      </c>
      <c r="V47">
        <v>12812.400000000001</v>
      </c>
      <c r="W47">
        <v>12581.6</v>
      </c>
      <c r="X47">
        <v>8939.7999999999993</v>
      </c>
      <c r="Y47">
        <v>15894.8</v>
      </c>
      <c r="Z47">
        <v>6785.4</v>
      </c>
      <c r="AA47">
        <v>9625.4</v>
      </c>
      <c r="AB47">
        <v>4503.7999999999993</v>
      </c>
      <c r="AC47">
        <v>17241.399999999998</v>
      </c>
      <c r="AD47">
        <v>10440</v>
      </c>
      <c r="AE47">
        <v>12478.6</v>
      </c>
      <c r="AF47">
        <v>11078</v>
      </c>
      <c r="AG47">
        <v>11570.8</v>
      </c>
      <c r="AH47">
        <v>14731.2</v>
      </c>
      <c r="AI47">
        <v>8950.4</v>
      </c>
      <c r="AJ47">
        <v>10157.200000000001</v>
      </c>
      <c r="AK47">
        <v>8651.7999999999993</v>
      </c>
      <c r="AL47">
        <v>14261.2</v>
      </c>
      <c r="AM47">
        <v>10502.799999999997</v>
      </c>
      <c r="AN47">
        <v>12587.6</v>
      </c>
      <c r="AO47">
        <v>14812.6</v>
      </c>
      <c r="AP47">
        <v>11304.199999999999</v>
      </c>
      <c r="AQ47">
        <v>23242.000000000004</v>
      </c>
      <c r="AR47">
        <v>9500.8000000000011</v>
      </c>
      <c r="AS47">
        <v>11025.2</v>
      </c>
      <c r="AT47">
        <v>18185</v>
      </c>
      <c r="AU47">
        <v>10258.4</v>
      </c>
      <c r="AV47">
        <v>11435.6</v>
      </c>
      <c r="AW47">
        <v>11277.2</v>
      </c>
      <c r="AX47">
        <v>20318</v>
      </c>
      <c r="AY47">
        <v>9613.8000000000011</v>
      </c>
      <c r="AZ47">
        <v>8450.8000000000011</v>
      </c>
      <c r="BA47">
        <v>5949.8</v>
      </c>
      <c r="BB47">
        <v>6395.2</v>
      </c>
      <c r="BC47">
        <v>8459.4000000000015</v>
      </c>
      <c r="BD47">
        <v>14633</v>
      </c>
      <c r="BE47">
        <v>9718.4000000000015</v>
      </c>
      <c r="BF47">
        <v>16444.599999999999</v>
      </c>
      <c r="BG47">
        <v>10604</v>
      </c>
      <c r="BH47">
        <v>5771.2</v>
      </c>
      <c r="BI47">
        <v>15675.399999999998</v>
      </c>
      <c r="BJ47">
        <v>13195.4</v>
      </c>
      <c r="BK47">
        <v>10329</v>
      </c>
      <c r="BL47">
        <v>11811.599999999999</v>
      </c>
      <c r="BM47">
        <v>21515.8</v>
      </c>
      <c r="BN47">
        <v>9221.4000000000015</v>
      </c>
      <c r="BO47">
        <v>18038.2</v>
      </c>
      <c r="BP47">
        <v>9423.1999999999989</v>
      </c>
      <c r="BQ47">
        <v>9901.2000000000007</v>
      </c>
      <c r="BR47">
        <v>8488.7999999999993</v>
      </c>
      <c r="BS47">
        <v>9236.2000000000007</v>
      </c>
      <c r="BT47">
        <v>13276</v>
      </c>
      <c r="BU47">
        <v>11604.199999999999</v>
      </c>
      <c r="BV47">
        <v>10318.799999999999</v>
      </c>
      <c r="BW47">
        <v>5444</v>
      </c>
      <c r="BX47">
        <v>10079.4</v>
      </c>
      <c r="BY47">
        <v>15384.2</v>
      </c>
      <c r="BZ47">
        <v>13471.199999999999</v>
      </c>
      <c r="CA47">
        <v>3034.2</v>
      </c>
      <c r="CB47">
        <v>13232</v>
      </c>
      <c r="CC47">
        <v>7491</v>
      </c>
      <c r="CD47">
        <v>8493.4000000000015</v>
      </c>
      <c r="CE47">
        <v>18044.199999999997</v>
      </c>
      <c r="CF47">
        <v>12014.400000000001</v>
      </c>
      <c r="CG47">
        <v>15527.6</v>
      </c>
      <c r="CH47">
        <v>8146.1999999999989</v>
      </c>
      <c r="CI47">
        <v>5051.2</v>
      </c>
      <c r="CJ47">
        <v>11010.8</v>
      </c>
      <c r="CK47">
        <v>19774</v>
      </c>
      <c r="CL47">
        <v>13466.400000000001</v>
      </c>
      <c r="CM47">
        <v>15215.8</v>
      </c>
      <c r="CN47">
        <v>19893.8</v>
      </c>
      <c r="CO47">
        <v>19130.2</v>
      </c>
      <c r="CP47">
        <v>8420</v>
      </c>
      <c r="CQ47">
        <v>12303.599999999999</v>
      </c>
      <c r="CR47">
        <v>10629.4</v>
      </c>
      <c r="CS47">
        <v>9546.6</v>
      </c>
      <c r="CT47">
        <v>17541</v>
      </c>
      <c r="CU47">
        <v>9046.5999999999985</v>
      </c>
      <c r="CV47">
        <v>10046</v>
      </c>
      <c r="CW47">
        <v>14465.599999999999</v>
      </c>
      <c r="CY47">
        <f t="shared" si="2"/>
        <v>11785.728000000001</v>
      </c>
      <c r="CZ47">
        <f t="shared" si="3"/>
        <v>11785.728000000001</v>
      </c>
    </row>
    <row r="48" spans="2:104" x14ac:dyDescent="0.25">
      <c r="B48">
        <v>11052.4</v>
      </c>
      <c r="C48">
        <v>10017.800000000001</v>
      </c>
      <c r="D48">
        <v>15660</v>
      </c>
      <c r="E48">
        <v>11196.800000000001</v>
      </c>
      <c r="F48">
        <v>14570.600000000002</v>
      </c>
      <c r="G48">
        <v>6769.5999999999995</v>
      </c>
      <c r="H48">
        <v>7024</v>
      </c>
      <c r="I48">
        <v>10936</v>
      </c>
      <c r="J48">
        <v>10918.8</v>
      </c>
      <c r="K48">
        <v>12942</v>
      </c>
      <c r="L48">
        <v>12076.199999999999</v>
      </c>
      <c r="M48">
        <v>16519.2</v>
      </c>
      <c r="N48">
        <v>5421.4</v>
      </c>
      <c r="O48">
        <v>5577.8</v>
      </c>
      <c r="P48">
        <v>11553.199999999999</v>
      </c>
      <c r="Q48">
        <v>9723.7999999999993</v>
      </c>
      <c r="R48">
        <v>15212.4</v>
      </c>
      <c r="S48">
        <v>8296</v>
      </c>
      <c r="T48">
        <v>17953</v>
      </c>
      <c r="U48">
        <v>13509.599999999999</v>
      </c>
      <c r="V48">
        <v>13317.199999999999</v>
      </c>
      <c r="W48">
        <v>13776.8</v>
      </c>
      <c r="X48">
        <v>8976.6</v>
      </c>
      <c r="Y48">
        <v>14387.399999999998</v>
      </c>
      <c r="Z48">
        <v>6866.8</v>
      </c>
      <c r="AA48">
        <v>9790.2000000000007</v>
      </c>
      <c r="AB48">
        <v>3434.8</v>
      </c>
      <c r="AC48">
        <v>16264.800000000001</v>
      </c>
      <c r="AD48">
        <v>11060.599999999999</v>
      </c>
      <c r="AE48">
        <v>13650</v>
      </c>
      <c r="AF48">
        <v>10147.200000000001</v>
      </c>
      <c r="AG48">
        <v>11663</v>
      </c>
      <c r="AH48">
        <v>17293</v>
      </c>
      <c r="AI48">
        <v>9311.7999999999993</v>
      </c>
      <c r="AJ48">
        <v>9840.7999999999993</v>
      </c>
      <c r="AK48">
        <v>9371</v>
      </c>
      <c r="AL48">
        <v>14332</v>
      </c>
      <c r="AM48">
        <v>11755.2</v>
      </c>
      <c r="AN48">
        <v>12703.8</v>
      </c>
      <c r="AO48">
        <v>15460.400000000001</v>
      </c>
      <c r="AP48">
        <v>11397.8</v>
      </c>
      <c r="AQ48">
        <v>21957</v>
      </c>
      <c r="AR48">
        <v>9865.4000000000015</v>
      </c>
      <c r="AS48">
        <v>10771</v>
      </c>
      <c r="AT48">
        <v>17357.400000000001</v>
      </c>
      <c r="AU48">
        <v>9386.4</v>
      </c>
      <c r="AV48">
        <v>10294</v>
      </c>
      <c r="AW48">
        <v>12637.400000000001</v>
      </c>
      <c r="AX48">
        <v>20648</v>
      </c>
      <c r="AY48">
        <v>9869</v>
      </c>
      <c r="AZ48">
        <v>9789.6</v>
      </c>
      <c r="BA48">
        <v>8468</v>
      </c>
      <c r="BB48">
        <v>7450.5999999999995</v>
      </c>
      <c r="BC48">
        <v>8855.5999999999985</v>
      </c>
      <c r="BD48">
        <v>14425</v>
      </c>
      <c r="BE48">
        <v>11667.4</v>
      </c>
      <c r="BF48">
        <v>15332.600000000002</v>
      </c>
      <c r="BG48">
        <v>11203</v>
      </c>
      <c r="BH48">
        <v>5996.7999999999993</v>
      </c>
      <c r="BI48">
        <v>16248.400000000001</v>
      </c>
      <c r="BJ48">
        <v>12790</v>
      </c>
      <c r="BK48">
        <v>10921.199999999999</v>
      </c>
      <c r="BL48">
        <v>12490.400000000001</v>
      </c>
      <c r="BM48">
        <v>21293.399999999998</v>
      </c>
      <c r="BN48">
        <v>9406</v>
      </c>
      <c r="BO48">
        <v>19089.399999999998</v>
      </c>
      <c r="BP48">
        <v>8396.2000000000007</v>
      </c>
      <c r="BQ48">
        <v>10143.4</v>
      </c>
      <c r="BR48">
        <v>7471.7999999999993</v>
      </c>
      <c r="BS48">
        <v>8435.5999999999985</v>
      </c>
      <c r="BT48">
        <v>14624.2</v>
      </c>
      <c r="BU48">
        <v>11801.8</v>
      </c>
      <c r="BV48">
        <v>10455.200000000001</v>
      </c>
      <c r="BW48">
        <v>5926.2</v>
      </c>
      <c r="BX48">
        <v>9611.8000000000011</v>
      </c>
      <c r="BY48">
        <v>15840.000000000002</v>
      </c>
      <c r="BZ48">
        <v>11724.599999999999</v>
      </c>
      <c r="CA48">
        <v>3787.7999999999997</v>
      </c>
      <c r="CB48">
        <v>14378.6</v>
      </c>
      <c r="CC48">
        <v>7226.8</v>
      </c>
      <c r="CD48">
        <v>8544.2000000000007</v>
      </c>
      <c r="CE48">
        <v>19044.8</v>
      </c>
      <c r="CF48">
        <v>12428.4</v>
      </c>
      <c r="CG48">
        <v>14269.400000000001</v>
      </c>
      <c r="CH48">
        <v>10066.199999999999</v>
      </c>
      <c r="CI48">
        <v>5130.6000000000004</v>
      </c>
      <c r="CJ48">
        <v>11933.2</v>
      </c>
      <c r="CK48">
        <v>20817.200000000004</v>
      </c>
      <c r="CL48">
        <v>13672.6</v>
      </c>
      <c r="CM48">
        <v>13998.6</v>
      </c>
      <c r="CN48">
        <v>20271.600000000002</v>
      </c>
      <c r="CO48">
        <v>18639</v>
      </c>
      <c r="CP48">
        <v>7858.4</v>
      </c>
      <c r="CQ48">
        <v>12140.2</v>
      </c>
      <c r="CR48">
        <v>9843</v>
      </c>
      <c r="CS48">
        <v>10678.6</v>
      </c>
      <c r="CT48">
        <v>15845.800000000001</v>
      </c>
      <c r="CU48">
        <v>9250</v>
      </c>
      <c r="CV48">
        <v>11035.400000000001</v>
      </c>
      <c r="CW48">
        <v>14471.000000000002</v>
      </c>
      <c r="CY48">
        <f t="shared" si="2"/>
        <v>11897.07</v>
      </c>
      <c r="CZ48">
        <f t="shared" si="3"/>
        <v>11897.07</v>
      </c>
    </row>
    <row r="49" spans="2:104" x14ac:dyDescent="0.25">
      <c r="B49">
        <v>10462.599999999999</v>
      </c>
      <c r="C49">
        <v>10222.800000000001</v>
      </c>
      <c r="D49">
        <v>14100</v>
      </c>
      <c r="E49">
        <v>11529.6</v>
      </c>
      <c r="F49">
        <v>12778.600000000002</v>
      </c>
      <c r="G49">
        <v>8089</v>
      </c>
      <c r="H49">
        <v>8329</v>
      </c>
      <c r="I49">
        <v>9932.4000000000015</v>
      </c>
      <c r="J49">
        <v>8134.8</v>
      </c>
      <c r="K49">
        <v>13259.800000000001</v>
      </c>
      <c r="L49">
        <v>10858.6</v>
      </c>
      <c r="M49">
        <v>17340.399999999998</v>
      </c>
      <c r="N49">
        <v>7051</v>
      </c>
      <c r="O49">
        <v>6909.2</v>
      </c>
      <c r="P49">
        <v>12026.6</v>
      </c>
      <c r="Q49">
        <v>9992.6</v>
      </c>
      <c r="R49">
        <v>15349.199999999999</v>
      </c>
      <c r="S49">
        <v>6502.2</v>
      </c>
      <c r="T49">
        <v>17726.2</v>
      </c>
      <c r="U49">
        <v>14233.400000000001</v>
      </c>
      <c r="V49">
        <v>13692.400000000001</v>
      </c>
      <c r="W49">
        <v>15867.400000000001</v>
      </c>
      <c r="X49">
        <v>9051.4</v>
      </c>
      <c r="Y49">
        <v>15235</v>
      </c>
      <c r="Z49">
        <v>7446.8</v>
      </c>
      <c r="AA49">
        <v>10461.200000000001</v>
      </c>
      <c r="AB49">
        <v>3334.2</v>
      </c>
      <c r="AC49">
        <v>16298.600000000002</v>
      </c>
      <c r="AD49">
        <v>11445.2</v>
      </c>
      <c r="AE49">
        <v>14796.999999999998</v>
      </c>
      <c r="AF49">
        <v>10562.2</v>
      </c>
      <c r="AG49">
        <v>10631.4</v>
      </c>
      <c r="AH49">
        <v>19064.2</v>
      </c>
      <c r="AI49">
        <v>8787.5999999999985</v>
      </c>
      <c r="AJ49">
        <v>10288.6</v>
      </c>
      <c r="AK49">
        <v>9145.4000000000015</v>
      </c>
      <c r="AL49">
        <v>13827.6</v>
      </c>
      <c r="AM49">
        <v>11950.6</v>
      </c>
      <c r="AN49">
        <v>13362.6</v>
      </c>
      <c r="AO49">
        <v>15547.4</v>
      </c>
      <c r="AP49">
        <v>12394.8</v>
      </c>
      <c r="AQ49">
        <v>22584.799999999999</v>
      </c>
      <c r="AR49">
        <v>8720.9999999999982</v>
      </c>
      <c r="AS49">
        <v>9636</v>
      </c>
      <c r="AT49">
        <v>18678.599999999999</v>
      </c>
      <c r="AU49">
        <v>8923.7999999999993</v>
      </c>
      <c r="AV49">
        <v>9594.4</v>
      </c>
      <c r="AW49">
        <v>13299.8</v>
      </c>
      <c r="AX49">
        <v>20356.599999999999</v>
      </c>
      <c r="AY49">
        <v>11851.800000000001</v>
      </c>
      <c r="AZ49">
        <v>10965.6</v>
      </c>
      <c r="BA49">
        <v>7062</v>
      </c>
      <c r="BB49">
        <v>8199.6</v>
      </c>
      <c r="BC49">
        <v>9088.5999999999985</v>
      </c>
      <c r="BD49">
        <v>13214.2</v>
      </c>
      <c r="BE49">
        <v>10987.6</v>
      </c>
      <c r="BF49">
        <v>16347.6</v>
      </c>
      <c r="BG49">
        <v>12503.4</v>
      </c>
      <c r="BH49">
        <v>5600.4</v>
      </c>
      <c r="BI49">
        <v>15879.400000000001</v>
      </c>
      <c r="BJ49">
        <v>13215.2</v>
      </c>
      <c r="BK49">
        <v>9336.7999999999993</v>
      </c>
      <c r="BL49">
        <v>12816.400000000001</v>
      </c>
      <c r="BM49">
        <v>23120.400000000001</v>
      </c>
      <c r="BN49">
        <v>10788.4</v>
      </c>
      <c r="BO49">
        <v>18937</v>
      </c>
      <c r="BP49">
        <v>8592.7999999999993</v>
      </c>
      <c r="BQ49">
        <v>9572.4000000000015</v>
      </c>
      <c r="BR49">
        <v>6923.6</v>
      </c>
      <c r="BS49">
        <v>8709.7999999999993</v>
      </c>
      <c r="BT49">
        <v>15436.599999999999</v>
      </c>
      <c r="BU49">
        <v>12037.400000000001</v>
      </c>
      <c r="BV49">
        <v>10068</v>
      </c>
      <c r="BW49">
        <v>7995.2000000000007</v>
      </c>
      <c r="BX49">
        <v>8829.2000000000007</v>
      </c>
      <c r="BY49">
        <v>16198.2</v>
      </c>
      <c r="BZ49">
        <v>11702.200000000003</v>
      </c>
      <c r="CA49">
        <v>4300.2</v>
      </c>
      <c r="CB49">
        <v>15453.2</v>
      </c>
      <c r="CC49">
        <v>7610.7999999999993</v>
      </c>
      <c r="CD49">
        <v>8811</v>
      </c>
      <c r="CE49">
        <v>18182.2</v>
      </c>
      <c r="CF49">
        <v>11259.2</v>
      </c>
      <c r="CG49">
        <v>14548.2</v>
      </c>
      <c r="CH49">
        <v>10025.4</v>
      </c>
      <c r="CI49">
        <v>6480.6</v>
      </c>
      <c r="CJ49">
        <v>11398.2</v>
      </c>
      <c r="CK49">
        <v>21761.399999999998</v>
      </c>
      <c r="CL49">
        <v>11636.199999999999</v>
      </c>
      <c r="CM49">
        <v>14718.2</v>
      </c>
      <c r="CN49">
        <v>18284.2</v>
      </c>
      <c r="CO49">
        <v>18175.2</v>
      </c>
      <c r="CP49">
        <v>8922.7999999999993</v>
      </c>
      <c r="CQ49">
        <v>14178.800000000001</v>
      </c>
      <c r="CR49">
        <v>9340.6</v>
      </c>
      <c r="CS49">
        <v>9275</v>
      </c>
      <c r="CT49">
        <v>15124.800000000001</v>
      </c>
      <c r="CU49">
        <v>10101.4</v>
      </c>
      <c r="CV49">
        <v>12155.6</v>
      </c>
      <c r="CW49">
        <v>15055.4</v>
      </c>
      <c r="CY49">
        <f t="shared" si="2"/>
        <v>12025.929999999998</v>
      </c>
      <c r="CZ49">
        <f t="shared" si="3"/>
        <v>12025.929999999998</v>
      </c>
    </row>
    <row r="50" spans="2:104" x14ac:dyDescent="0.25">
      <c r="B50">
        <v>11104.8</v>
      </c>
      <c r="C50">
        <v>9811.1999999999989</v>
      </c>
      <c r="D50">
        <v>13088</v>
      </c>
      <c r="E50">
        <v>10174.799999999999</v>
      </c>
      <c r="F50">
        <v>13123.4</v>
      </c>
      <c r="G50">
        <v>8486.7999999999993</v>
      </c>
      <c r="H50">
        <v>9265.2000000000007</v>
      </c>
      <c r="I50">
        <v>10201.6</v>
      </c>
      <c r="J50">
        <v>9937.4</v>
      </c>
      <c r="K50">
        <v>12943.6</v>
      </c>
      <c r="L50">
        <v>10197</v>
      </c>
      <c r="M50">
        <v>14583.2</v>
      </c>
      <c r="N50">
        <v>6230.4</v>
      </c>
      <c r="O50">
        <v>7994</v>
      </c>
      <c r="P50">
        <v>12377</v>
      </c>
      <c r="Q50">
        <v>11129.8</v>
      </c>
      <c r="R50">
        <v>15284.2</v>
      </c>
      <c r="S50">
        <v>6868.5999999999995</v>
      </c>
      <c r="T50">
        <v>20127.2</v>
      </c>
      <c r="U50">
        <v>12565.4</v>
      </c>
      <c r="V50">
        <v>14741.2</v>
      </c>
      <c r="W50">
        <v>16437</v>
      </c>
      <c r="X50">
        <v>9012.2000000000007</v>
      </c>
      <c r="Y50">
        <v>14471</v>
      </c>
      <c r="Z50">
        <v>5116.6000000000004</v>
      </c>
      <c r="AA50">
        <v>10081.200000000001</v>
      </c>
      <c r="AB50">
        <v>5155.4000000000005</v>
      </c>
      <c r="AC50">
        <v>17571</v>
      </c>
      <c r="AD50">
        <v>10718.000000000002</v>
      </c>
      <c r="AE50">
        <v>13647.6</v>
      </c>
      <c r="AF50">
        <v>11852</v>
      </c>
      <c r="AG50">
        <v>10225.6</v>
      </c>
      <c r="AH50">
        <v>18891.400000000001</v>
      </c>
      <c r="AI50">
        <v>9623.6</v>
      </c>
      <c r="AJ50">
        <v>11463.6</v>
      </c>
      <c r="AK50">
        <v>7503</v>
      </c>
      <c r="AL50">
        <v>12303.6</v>
      </c>
      <c r="AM50">
        <v>11844.199999999999</v>
      </c>
      <c r="AN50">
        <v>13809.2</v>
      </c>
      <c r="AO50">
        <v>15262.4</v>
      </c>
      <c r="AP50">
        <v>13950.4</v>
      </c>
      <c r="AQ50">
        <v>22557.8</v>
      </c>
      <c r="AR50">
        <v>9338.4</v>
      </c>
      <c r="AS50">
        <v>11007</v>
      </c>
      <c r="AT50">
        <v>18505.2</v>
      </c>
      <c r="AU50">
        <v>9492</v>
      </c>
      <c r="AV50">
        <v>10140.799999999999</v>
      </c>
      <c r="AW50">
        <v>14167</v>
      </c>
      <c r="AX50">
        <v>19009</v>
      </c>
      <c r="AY50">
        <v>11766.4</v>
      </c>
      <c r="AZ50">
        <v>11434</v>
      </c>
      <c r="BA50">
        <v>7935</v>
      </c>
      <c r="BB50">
        <v>9652</v>
      </c>
      <c r="BC50">
        <v>7808.6</v>
      </c>
      <c r="BD50">
        <v>13673.8</v>
      </c>
      <c r="BE50">
        <v>13189.8</v>
      </c>
      <c r="BF50">
        <v>15110.6</v>
      </c>
      <c r="BG50">
        <v>13389</v>
      </c>
      <c r="BH50">
        <v>5909.7999999999993</v>
      </c>
      <c r="BI50">
        <v>15050</v>
      </c>
      <c r="BJ50">
        <v>12664.6</v>
      </c>
      <c r="BK50">
        <v>9860.6</v>
      </c>
      <c r="BL50">
        <v>11587.599999999999</v>
      </c>
      <c r="BM50">
        <v>23409.199999999997</v>
      </c>
      <c r="BN50">
        <v>10940.6</v>
      </c>
      <c r="BO50">
        <v>18835.8</v>
      </c>
      <c r="BP50">
        <v>9490.1999999999989</v>
      </c>
      <c r="BQ50">
        <v>10319.6</v>
      </c>
      <c r="BR50">
        <v>9087</v>
      </c>
      <c r="BS50">
        <v>9711.4</v>
      </c>
      <c r="BT50">
        <v>16285.8</v>
      </c>
      <c r="BU50">
        <v>11761.4</v>
      </c>
      <c r="BV50">
        <v>9712.4</v>
      </c>
      <c r="BW50">
        <v>7675.7999999999993</v>
      </c>
      <c r="BX50">
        <v>10049.199999999999</v>
      </c>
      <c r="BY50">
        <v>16413.2</v>
      </c>
      <c r="BZ50">
        <v>11348</v>
      </c>
      <c r="CA50">
        <v>4213.6000000000004</v>
      </c>
      <c r="CB50">
        <v>14776.6</v>
      </c>
      <c r="CC50">
        <v>7657.4</v>
      </c>
      <c r="CD50">
        <v>10144.200000000001</v>
      </c>
      <c r="CE50">
        <v>17596.2</v>
      </c>
      <c r="CF50">
        <v>10572.8</v>
      </c>
      <c r="CG50">
        <v>14358.6</v>
      </c>
      <c r="CH50">
        <v>9430.6</v>
      </c>
      <c r="CI50">
        <v>6930.4000000000005</v>
      </c>
      <c r="CJ50">
        <v>11416</v>
      </c>
      <c r="CK50">
        <v>20780.2</v>
      </c>
      <c r="CL50">
        <v>11652.2</v>
      </c>
      <c r="CM50">
        <v>14427.4</v>
      </c>
      <c r="CN50">
        <v>18720.8</v>
      </c>
      <c r="CO50">
        <v>18753.599999999999</v>
      </c>
      <c r="CP50">
        <v>8806.4000000000015</v>
      </c>
      <c r="CQ50">
        <v>15008.400000000001</v>
      </c>
      <c r="CR50">
        <v>7706.6</v>
      </c>
      <c r="CS50">
        <v>9671.6</v>
      </c>
      <c r="CT50">
        <v>14935.2</v>
      </c>
      <c r="CU50">
        <v>10093.200000000001</v>
      </c>
      <c r="CV50">
        <v>12773.8</v>
      </c>
      <c r="CW50">
        <v>14121.2</v>
      </c>
      <c r="CY50">
        <f t="shared" si="2"/>
        <v>12120.093999999999</v>
      </c>
      <c r="CZ50">
        <f t="shared" si="3"/>
        <v>12120.093999999999</v>
      </c>
    </row>
    <row r="51" spans="2:104" x14ac:dyDescent="0.25">
      <c r="B51">
        <v>12061.2</v>
      </c>
      <c r="C51">
        <v>9518.6</v>
      </c>
      <c r="D51">
        <v>12327.4</v>
      </c>
      <c r="E51">
        <v>8780.4</v>
      </c>
      <c r="F51">
        <v>14833.8</v>
      </c>
      <c r="G51">
        <v>10153.4</v>
      </c>
      <c r="H51">
        <v>10251.799999999999</v>
      </c>
      <c r="I51">
        <v>10632</v>
      </c>
      <c r="J51">
        <v>10029.6</v>
      </c>
      <c r="K51">
        <v>12053.999999999998</v>
      </c>
      <c r="L51">
        <v>10438.799999999999</v>
      </c>
      <c r="M51">
        <v>13738.6</v>
      </c>
      <c r="N51">
        <v>4286.8</v>
      </c>
      <c r="O51">
        <v>9339.9999999999982</v>
      </c>
      <c r="P51">
        <v>12900.399999999998</v>
      </c>
      <c r="Q51">
        <v>11745.4</v>
      </c>
      <c r="R51">
        <v>14689</v>
      </c>
      <c r="S51">
        <v>6304.6000000000013</v>
      </c>
      <c r="T51">
        <v>20482.2</v>
      </c>
      <c r="U51">
        <v>12062.6</v>
      </c>
      <c r="V51">
        <v>15451.400000000001</v>
      </c>
      <c r="W51">
        <v>15732</v>
      </c>
      <c r="X51">
        <v>9767</v>
      </c>
      <c r="Y51">
        <v>15727.8</v>
      </c>
      <c r="Z51">
        <v>5761.4000000000005</v>
      </c>
      <c r="AA51">
        <v>9941.7999999999993</v>
      </c>
      <c r="AB51">
        <v>4126.3999999999996</v>
      </c>
      <c r="AC51">
        <v>16797.400000000001</v>
      </c>
      <c r="AD51">
        <v>10269.600000000002</v>
      </c>
      <c r="AE51">
        <v>12698.4</v>
      </c>
      <c r="AF51">
        <v>11523.2</v>
      </c>
      <c r="AG51">
        <v>10274.4</v>
      </c>
      <c r="AH51">
        <v>18683.8</v>
      </c>
      <c r="AI51">
        <v>9372</v>
      </c>
      <c r="AJ51">
        <v>9684.6</v>
      </c>
      <c r="AK51">
        <v>7065.8</v>
      </c>
      <c r="AL51">
        <v>12798.6</v>
      </c>
      <c r="AM51">
        <v>10342.799999999999</v>
      </c>
      <c r="AN51">
        <v>13040.400000000001</v>
      </c>
      <c r="AO51">
        <v>16281.599999999999</v>
      </c>
      <c r="AP51">
        <v>14270</v>
      </c>
      <c r="AQ51">
        <v>21676.800000000003</v>
      </c>
      <c r="AR51">
        <v>6947.4</v>
      </c>
      <c r="AS51">
        <v>10525</v>
      </c>
      <c r="AT51">
        <v>19165.8</v>
      </c>
      <c r="AU51">
        <v>10649.2</v>
      </c>
      <c r="AV51">
        <v>10848.400000000001</v>
      </c>
      <c r="AW51">
        <v>14700.400000000001</v>
      </c>
      <c r="AX51">
        <v>18699.400000000001</v>
      </c>
      <c r="AY51">
        <v>12224.400000000001</v>
      </c>
      <c r="AZ51">
        <v>12514.400000000001</v>
      </c>
      <c r="BA51">
        <v>9212</v>
      </c>
      <c r="BB51">
        <v>10833.8</v>
      </c>
      <c r="BC51">
        <v>9071.8000000000011</v>
      </c>
      <c r="BD51">
        <v>16231.6</v>
      </c>
      <c r="BE51">
        <v>12933.599999999999</v>
      </c>
      <c r="BF51">
        <v>17706.199999999997</v>
      </c>
      <c r="BG51">
        <v>14317</v>
      </c>
      <c r="BH51">
        <v>5760.4</v>
      </c>
      <c r="BI51">
        <v>14717.000000000002</v>
      </c>
      <c r="BJ51">
        <v>12247.6</v>
      </c>
      <c r="BK51">
        <v>9103</v>
      </c>
      <c r="BL51">
        <v>11479.199999999999</v>
      </c>
      <c r="BM51">
        <v>22509.4</v>
      </c>
      <c r="BN51">
        <v>12939.4</v>
      </c>
      <c r="BO51">
        <v>18074.599999999999</v>
      </c>
      <c r="BP51">
        <v>10163</v>
      </c>
      <c r="BQ51">
        <v>11966.8</v>
      </c>
      <c r="BR51">
        <v>8767.2000000000007</v>
      </c>
      <c r="BS51">
        <v>12155.199999999999</v>
      </c>
      <c r="BT51">
        <v>18765.599999999999</v>
      </c>
      <c r="BU51">
        <v>13369.2</v>
      </c>
      <c r="BV51">
        <v>9712.4</v>
      </c>
      <c r="BW51">
        <v>5429.4</v>
      </c>
      <c r="BX51">
        <v>10150</v>
      </c>
      <c r="BY51">
        <v>17624.400000000001</v>
      </c>
      <c r="BZ51">
        <v>10749.6</v>
      </c>
      <c r="CA51">
        <v>2718.4000000000005</v>
      </c>
      <c r="CB51">
        <v>14629.000000000002</v>
      </c>
      <c r="CC51">
        <v>6982.2</v>
      </c>
      <c r="CD51">
        <v>8643.4</v>
      </c>
      <c r="CE51">
        <v>17274.399999999998</v>
      </c>
      <c r="CF51">
        <v>10482.200000000001</v>
      </c>
      <c r="CG51">
        <v>13063.4</v>
      </c>
      <c r="CH51">
        <v>8542.6</v>
      </c>
      <c r="CI51">
        <v>7172.5999999999995</v>
      </c>
      <c r="CJ51">
        <v>10975.4</v>
      </c>
      <c r="CK51">
        <v>22269</v>
      </c>
      <c r="CL51">
        <v>12222</v>
      </c>
      <c r="CM51">
        <v>15012.599999999999</v>
      </c>
      <c r="CN51">
        <v>18029.599999999999</v>
      </c>
      <c r="CO51">
        <v>17299.599999999999</v>
      </c>
      <c r="CP51">
        <v>9844.2000000000007</v>
      </c>
      <c r="CQ51">
        <v>15714.199999999999</v>
      </c>
      <c r="CR51">
        <v>7591.4</v>
      </c>
      <c r="CS51">
        <v>10902.199999999999</v>
      </c>
      <c r="CT51">
        <v>14711.8</v>
      </c>
      <c r="CU51">
        <v>10136.399999999998</v>
      </c>
      <c r="CV51">
        <v>13618.400000000001</v>
      </c>
      <c r="CW51">
        <v>14177.199999999999</v>
      </c>
      <c r="CY51">
        <f t="shared" si="2"/>
        <v>12221.937999999998</v>
      </c>
      <c r="CZ51">
        <f t="shared" si="3"/>
        <v>12221.937999999998</v>
      </c>
    </row>
    <row r="52" spans="2:104" x14ac:dyDescent="0.25">
      <c r="B52">
        <v>13535.2</v>
      </c>
      <c r="C52">
        <v>9694.1999999999989</v>
      </c>
      <c r="D52">
        <v>13861.800000000003</v>
      </c>
      <c r="E52">
        <v>9799.6</v>
      </c>
      <c r="F52">
        <v>15411</v>
      </c>
      <c r="G52">
        <v>11686.4</v>
      </c>
      <c r="H52">
        <v>9815.4000000000015</v>
      </c>
      <c r="I52">
        <v>11737</v>
      </c>
      <c r="J52">
        <v>11925.2</v>
      </c>
      <c r="K52">
        <v>11650.199999999999</v>
      </c>
      <c r="L52">
        <v>10538.4</v>
      </c>
      <c r="M52">
        <v>14328</v>
      </c>
      <c r="N52">
        <v>5972.2000000000007</v>
      </c>
      <c r="O52">
        <v>9049.4</v>
      </c>
      <c r="P52">
        <v>13766.8</v>
      </c>
      <c r="Q52">
        <v>14022.6</v>
      </c>
      <c r="R52">
        <v>15516.8</v>
      </c>
      <c r="S52">
        <v>7397.4000000000005</v>
      </c>
      <c r="T52">
        <v>20303.599999999999</v>
      </c>
      <c r="U52">
        <v>10736.199999999999</v>
      </c>
      <c r="V52">
        <v>14946</v>
      </c>
      <c r="W52">
        <v>16151.6</v>
      </c>
      <c r="X52">
        <v>10120.799999999999</v>
      </c>
      <c r="Y52">
        <v>15601.2</v>
      </c>
      <c r="Z52">
        <v>5614.0000000000009</v>
      </c>
      <c r="AA52">
        <v>9009.4000000000015</v>
      </c>
      <c r="AB52">
        <v>3325.2000000000003</v>
      </c>
      <c r="AC52">
        <v>15538.599999999999</v>
      </c>
      <c r="AD52">
        <v>11352.8</v>
      </c>
      <c r="AE52">
        <v>12804.2</v>
      </c>
      <c r="AF52">
        <v>12177.8</v>
      </c>
      <c r="AG52">
        <v>11181.6</v>
      </c>
      <c r="AH52">
        <v>18603.400000000001</v>
      </c>
      <c r="AI52">
        <v>9920</v>
      </c>
      <c r="AJ52">
        <v>9133.7999999999993</v>
      </c>
      <c r="AK52">
        <v>8631.7999999999993</v>
      </c>
      <c r="AL52">
        <v>12336.800000000001</v>
      </c>
      <c r="AM52">
        <v>11470</v>
      </c>
      <c r="AN52">
        <v>14316.8</v>
      </c>
      <c r="AO52">
        <v>16586.8</v>
      </c>
      <c r="AP52">
        <v>14707.2</v>
      </c>
      <c r="AQ52">
        <v>19852</v>
      </c>
      <c r="AR52">
        <v>7255.9999999999991</v>
      </c>
      <c r="AS52">
        <v>10682.4</v>
      </c>
      <c r="AT52">
        <v>18020.999999999996</v>
      </c>
      <c r="AU52">
        <v>10309.799999999999</v>
      </c>
      <c r="AV52">
        <v>10375.800000000001</v>
      </c>
      <c r="AW52">
        <v>14118.800000000001</v>
      </c>
      <c r="AX52">
        <v>17277.2</v>
      </c>
      <c r="AY52">
        <v>11434.800000000001</v>
      </c>
      <c r="AZ52">
        <v>12491</v>
      </c>
      <c r="BA52">
        <v>9237.2000000000007</v>
      </c>
      <c r="BB52">
        <v>11423.6</v>
      </c>
      <c r="BC52">
        <v>10132.6</v>
      </c>
      <c r="BD52">
        <v>16964</v>
      </c>
      <c r="BE52">
        <v>13911.2</v>
      </c>
      <c r="BF52">
        <v>17689</v>
      </c>
      <c r="BG52">
        <v>13264</v>
      </c>
      <c r="BH52">
        <v>6226.7999999999993</v>
      </c>
      <c r="BI52">
        <v>13788.6</v>
      </c>
      <c r="BJ52">
        <v>12753</v>
      </c>
      <c r="BK52">
        <v>8868</v>
      </c>
      <c r="BL52">
        <v>11809.199999999999</v>
      </c>
      <c r="BM52">
        <v>22240.399999999998</v>
      </c>
      <c r="BN52">
        <v>11309.999999999998</v>
      </c>
      <c r="BO52">
        <v>19116.000000000004</v>
      </c>
      <c r="BP52">
        <v>9719.7999999999993</v>
      </c>
      <c r="BQ52">
        <v>13229.8</v>
      </c>
      <c r="BR52">
        <v>9479.7999999999993</v>
      </c>
      <c r="BS52">
        <v>13368.599999999999</v>
      </c>
      <c r="BT52">
        <v>19097.2</v>
      </c>
      <c r="BU52">
        <v>13203</v>
      </c>
      <c r="BV52">
        <v>9699</v>
      </c>
      <c r="BW52">
        <v>5027</v>
      </c>
      <c r="BX52">
        <v>10101.6</v>
      </c>
      <c r="BY52">
        <v>17503.199999999997</v>
      </c>
      <c r="BZ52">
        <v>12107.6</v>
      </c>
      <c r="CA52">
        <v>4508.3999999999996</v>
      </c>
      <c r="CB52">
        <v>14533.399999999998</v>
      </c>
      <c r="CC52">
        <v>6105.4</v>
      </c>
      <c r="CD52">
        <v>8843.2000000000007</v>
      </c>
      <c r="CE52">
        <v>16712.8</v>
      </c>
      <c r="CF52">
        <v>9105.7999999999993</v>
      </c>
      <c r="CG52">
        <v>14739.199999999999</v>
      </c>
      <c r="CH52">
        <v>9575.2000000000007</v>
      </c>
      <c r="CI52">
        <v>6514.2000000000007</v>
      </c>
      <c r="CJ52">
        <v>10539.400000000001</v>
      </c>
      <c r="CK52">
        <v>23246.400000000001</v>
      </c>
      <c r="CL52">
        <v>11320.8</v>
      </c>
      <c r="CM52">
        <v>16077.400000000001</v>
      </c>
      <c r="CN52">
        <v>17223</v>
      </c>
      <c r="CO52">
        <v>17130.599999999999</v>
      </c>
      <c r="CP52">
        <v>8938</v>
      </c>
      <c r="CQ52">
        <v>14516</v>
      </c>
      <c r="CR52">
        <v>7465.2</v>
      </c>
      <c r="CS52">
        <v>10221.800000000001</v>
      </c>
      <c r="CT52">
        <v>15747.6</v>
      </c>
      <c r="CU52">
        <v>10065.599999999999</v>
      </c>
      <c r="CV52">
        <v>14589.2</v>
      </c>
      <c r="CW52">
        <v>16101.800000000001</v>
      </c>
      <c r="CY52">
        <f t="shared" si="2"/>
        <v>12411.866000000002</v>
      </c>
      <c r="CZ52">
        <f t="shared" si="3"/>
        <v>12411.866000000002</v>
      </c>
    </row>
    <row r="53" spans="2:104" x14ac:dyDescent="0.25">
      <c r="B53">
        <v>14307</v>
      </c>
      <c r="C53">
        <v>10371</v>
      </c>
      <c r="D53">
        <v>13925.2</v>
      </c>
      <c r="E53">
        <v>10104.200000000001</v>
      </c>
      <c r="F53">
        <v>13250.8</v>
      </c>
      <c r="G53">
        <v>10662</v>
      </c>
      <c r="H53">
        <v>9710</v>
      </c>
      <c r="I53">
        <v>13529.199999999999</v>
      </c>
      <c r="J53">
        <v>11766.8</v>
      </c>
      <c r="K53">
        <v>11214.999999999998</v>
      </c>
      <c r="L53">
        <v>9754.7999999999993</v>
      </c>
      <c r="M53">
        <v>14113.2</v>
      </c>
      <c r="N53">
        <v>6049.1999999999989</v>
      </c>
      <c r="O53">
        <v>9463</v>
      </c>
      <c r="P53">
        <v>13982.999999999998</v>
      </c>
      <c r="Q53">
        <v>14882.2</v>
      </c>
      <c r="R53">
        <v>15526.2</v>
      </c>
      <c r="S53">
        <v>6887</v>
      </c>
      <c r="T53">
        <v>21677.200000000001</v>
      </c>
      <c r="U53">
        <v>10367</v>
      </c>
      <c r="V53">
        <v>15976.2</v>
      </c>
      <c r="W53">
        <v>17109.599999999999</v>
      </c>
      <c r="X53">
        <v>10251</v>
      </c>
      <c r="Y53">
        <v>14795.8</v>
      </c>
      <c r="Z53">
        <v>4361.3999999999996</v>
      </c>
      <c r="AA53">
        <v>8140.7999999999993</v>
      </c>
      <c r="AB53">
        <v>5332.4</v>
      </c>
      <c r="AC53">
        <v>19128.2</v>
      </c>
      <c r="AD53">
        <v>11044.800000000001</v>
      </c>
      <c r="AE53">
        <v>13244</v>
      </c>
      <c r="AF53">
        <v>13017.8</v>
      </c>
      <c r="AG53">
        <v>10876.599999999999</v>
      </c>
      <c r="AH53">
        <v>17316</v>
      </c>
      <c r="AI53">
        <v>10980.199999999999</v>
      </c>
      <c r="AJ53">
        <v>9439.4</v>
      </c>
      <c r="AK53">
        <v>9163.8000000000011</v>
      </c>
      <c r="AL53">
        <v>14302.400000000001</v>
      </c>
      <c r="AM53">
        <v>12673.199999999999</v>
      </c>
      <c r="AN53">
        <v>15624.2</v>
      </c>
      <c r="AO53">
        <v>16718.400000000001</v>
      </c>
      <c r="AP53">
        <v>14821.8</v>
      </c>
      <c r="AQ53">
        <v>19687.400000000001</v>
      </c>
      <c r="AR53">
        <v>7638.4</v>
      </c>
      <c r="AS53">
        <v>11303.6</v>
      </c>
      <c r="AT53">
        <v>18588.400000000001</v>
      </c>
      <c r="AU53">
        <v>9339</v>
      </c>
      <c r="AV53">
        <v>11728.600000000002</v>
      </c>
      <c r="AW53">
        <v>13533.2</v>
      </c>
      <c r="AX53">
        <v>17830.399999999998</v>
      </c>
      <c r="AY53">
        <v>11863.6</v>
      </c>
      <c r="AZ53">
        <v>12943.400000000001</v>
      </c>
      <c r="BA53">
        <v>8409.4</v>
      </c>
      <c r="BB53">
        <v>12642.400000000001</v>
      </c>
      <c r="BC53">
        <v>9137.2000000000007</v>
      </c>
      <c r="BD53">
        <v>15558.6</v>
      </c>
      <c r="BE53">
        <v>11510.400000000001</v>
      </c>
      <c r="BF53">
        <v>15658.4</v>
      </c>
      <c r="BG53">
        <v>14431.2</v>
      </c>
      <c r="BH53">
        <v>6148.4</v>
      </c>
      <c r="BI53">
        <v>14327</v>
      </c>
      <c r="BJ53">
        <v>13861.599999999999</v>
      </c>
      <c r="BK53">
        <v>9918.4000000000015</v>
      </c>
      <c r="BL53">
        <v>11909.6</v>
      </c>
      <c r="BM53">
        <v>19905.8</v>
      </c>
      <c r="BN53">
        <v>12788.2</v>
      </c>
      <c r="BO53">
        <v>19361</v>
      </c>
      <c r="BP53">
        <v>8684.1999999999989</v>
      </c>
      <c r="BQ53">
        <v>11646.6</v>
      </c>
      <c r="BR53">
        <v>7589.8</v>
      </c>
      <c r="BS53">
        <v>13325.2</v>
      </c>
      <c r="BT53">
        <v>18813.8</v>
      </c>
      <c r="BU53">
        <v>13938.599999999999</v>
      </c>
      <c r="BV53">
        <v>9996.7999999999993</v>
      </c>
      <c r="BW53">
        <v>4955.7999999999993</v>
      </c>
      <c r="BX53">
        <v>10170.199999999999</v>
      </c>
      <c r="BY53">
        <v>17102.2</v>
      </c>
      <c r="BZ53">
        <v>11900.599999999999</v>
      </c>
      <c r="CA53">
        <v>3462.2000000000003</v>
      </c>
      <c r="CB53">
        <v>15261</v>
      </c>
      <c r="CC53">
        <v>6488.4</v>
      </c>
      <c r="CD53">
        <v>9057</v>
      </c>
      <c r="CE53">
        <v>15664.6</v>
      </c>
      <c r="CF53">
        <v>9544.8000000000011</v>
      </c>
      <c r="CG53">
        <v>15067</v>
      </c>
      <c r="CH53">
        <v>10690.8</v>
      </c>
      <c r="CI53">
        <v>4227</v>
      </c>
      <c r="CJ53">
        <v>11432.2</v>
      </c>
      <c r="CK53">
        <v>23158.2</v>
      </c>
      <c r="CL53">
        <v>11235.599999999999</v>
      </c>
      <c r="CM53">
        <v>16189.8</v>
      </c>
      <c r="CN53">
        <v>18315.400000000001</v>
      </c>
      <c r="CO53">
        <v>17307</v>
      </c>
      <c r="CP53">
        <v>9809.6</v>
      </c>
      <c r="CQ53">
        <v>14637.4</v>
      </c>
      <c r="CR53">
        <v>6735.8</v>
      </c>
      <c r="CS53">
        <v>9466.6000000000022</v>
      </c>
      <c r="CT53">
        <v>15136.199999999999</v>
      </c>
      <c r="CU53">
        <v>10399.799999999999</v>
      </c>
      <c r="CV53">
        <v>14245.599999999999</v>
      </c>
      <c r="CW53">
        <v>16400.800000000003</v>
      </c>
      <c r="CY53">
        <f t="shared" si="2"/>
        <v>12479.422000000002</v>
      </c>
      <c r="CZ53">
        <f t="shared" si="3"/>
        <v>12479.422000000002</v>
      </c>
    </row>
    <row r="54" spans="2:104" x14ac:dyDescent="0.25">
      <c r="B54">
        <v>14193.999999999998</v>
      </c>
      <c r="C54">
        <v>9408.2000000000007</v>
      </c>
      <c r="D54">
        <v>15798.599999999999</v>
      </c>
      <c r="E54">
        <v>9329.4000000000015</v>
      </c>
      <c r="F54">
        <v>12364.6</v>
      </c>
      <c r="G54">
        <v>9935.7999999999993</v>
      </c>
      <c r="H54">
        <v>10224.200000000001</v>
      </c>
      <c r="I54">
        <v>12873</v>
      </c>
      <c r="J54">
        <v>12317.599999999999</v>
      </c>
      <c r="K54">
        <v>11433</v>
      </c>
      <c r="L54">
        <v>10168.6</v>
      </c>
      <c r="M54">
        <v>13458.400000000001</v>
      </c>
      <c r="N54">
        <v>5938.2</v>
      </c>
      <c r="O54">
        <v>8572</v>
      </c>
      <c r="P54">
        <v>13950.399999999998</v>
      </c>
      <c r="Q54">
        <v>15820.800000000001</v>
      </c>
      <c r="R54">
        <v>15020.599999999999</v>
      </c>
      <c r="S54">
        <v>9372.5999999999985</v>
      </c>
      <c r="T54">
        <v>20764.2</v>
      </c>
      <c r="U54">
        <v>9513</v>
      </c>
      <c r="V54">
        <v>16593.2</v>
      </c>
      <c r="W54">
        <v>17374.8</v>
      </c>
      <c r="X54">
        <v>10547.6</v>
      </c>
      <c r="Y54">
        <v>14470.8</v>
      </c>
      <c r="Z54">
        <v>6399.6</v>
      </c>
      <c r="AA54">
        <v>9154.6</v>
      </c>
      <c r="AB54">
        <v>5740.8</v>
      </c>
      <c r="AC54">
        <v>20301.399999999998</v>
      </c>
      <c r="AD54">
        <v>10969.399999999998</v>
      </c>
      <c r="AE54">
        <v>13224.6</v>
      </c>
      <c r="AF54">
        <v>11306.8</v>
      </c>
      <c r="AG54">
        <v>11549.2</v>
      </c>
      <c r="AH54">
        <v>17594.800000000003</v>
      </c>
      <c r="AI54">
        <v>9991.4</v>
      </c>
      <c r="AJ54">
        <v>7421.8000000000011</v>
      </c>
      <c r="AK54">
        <v>10221.6</v>
      </c>
      <c r="AL54">
        <v>15539.599999999999</v>
      </c>
      <c r="AM54">
        <v>13096.800000000001</v>
      </c>
      <c r="AN54">
        <v>16341.2</v>
      </c>
      <c r="AO54">
        <v>18424.599999999999</v>
      </c>
      <c r="AP54">
        <v>15233.4</v>
      </c>
      <c r="AQ54">
        <v>18819</v>
      </c>
      <c r="AR54">
        <v>8681</v>
      </c>
      <c r="AS54">
        <v>11472.2</v>
      </c>
      <c r="AT54">
        <v>16083.4</v>
      </c>
      <c r="AU54">
        <v>10195.799999999999</v>
      </c>
      <c r="AV54">
        <v>14130.6</v>
      </c>
      <c r="AW54">
        <v>13068.399999999998</v>
      </c>
      <c r="AX54">
        <v>17331.800000000003</v>
      </c>
      <c r="AY54">
        <v>11049</v>
      </c>
      <c r="AZ54">
        <v>12022.400000000001</v>
      </c>
      <c r="BA54">
        <v>8381.2000000000007</v>
      </c>
      <c r="BB54">
        <v>12860.599999999999</v>
      </c>
      <c r="BC54">
        <v>9228.2000000000007</v>
      </c>
      <c r="BD54">
        <v>16173.400000000001</v>
      </c>
      <c r="BE54">
        <v>11124.599999999999</v>
      </c>
      <c r="BF54">
        <v>15948.600000000002</v>
      </c>
      <c r="BG54">
        <v>13909.8</v>
      </c>
      <c r="BH54">
        <v>5629.4</v>
      </c>
      <c r="BI54">
        <v>14395</v>
      </c>
      <c r="BJ54">
        <v>13285.599999999999</v>
      </c>
      <c r="BK54">
        <v>8823.8000000000011</v>
      </c>
      <c r="BL54">
        <v>11936</v>
      </c>
      <c r="BM54">
        <v>20618.600000000002</v>
      </c>
      <c r="BN54">
        <v>11638.6</v>
      </c>
      <c r="BO54">
        <v>19360.199999999997</v>
      </c>
      <c r="BP54">
        <v>9165</v>
      </c>
      <c r="BQ54">
        <v>11909.199999999999</v>
      </c>
      <c r="BR54">
        <v>8206.2000000000007</v>
      </c>
      <c r="BS54">
        <v>15396.6</v>
      </c>
      <c r="BT54">
        <v>19128.800000000003</v>
      </c>
      <c r="BU54">
        <v>13471.4</v>
      </c>
      <c r="BV54">
        <v>9610.7999999999993</v>
      </c>
      <c r="BW54">
        <v>6752.8</v>
      </c>
      <c r="BX54">
        <v>9893.6</v>
      </c>
      <c r="BY54">
        <v>16071.400000000001</v>
      </c>
      <c r="BZ54">
        <v>11854.6</v>
      </c>
      <c r="CA54">
        <v>5034.1999999999989</v>
      </c>
      <c r="CB54">
        <v>13897.2</v>
      </c>
      <c r="CC54">
        <v>7177</v>
      </c>
      <c r="CD54">
        <v>8077.0000000000009</v>
      </c>
      <c r="CE54">
        <v>16130.4</v>
      </c>
      <c r="CF54">
        <v>10036.200000000001</v>
      </c>
      <c r="CG54">
        <v>15309.6</v>
      </c>
      <c r="CH54">
        <v>10918.4</v>
      </c>
      <c r="CI54">
        <v>5694.6</v>
      </c>
      <c r="CJ54">
        <v>10241.200000000001</v>
      </c>
      <c r="CK54">
        <v>21508.600000000002</v>
      </c>
      <c r="CL54">
        <v>12487</v>
      </c>
      <c r="CM54">
        <v>15801.599999999999</v>
      </c>
      <c r="CN54">
        <v>17737.400000000001</v>
      </c>
      <c r="CO54">
        <v>16693.2</v>
      </c>
      <c r="CP54">
        <v>9426.7999999999993</v>
      </c>
      <c r="CQ54">
        <v>15231</v>
      </c>
      <c r="CR54">
        <v>5353.8</v>
      </c>
      <c r="CS54">
        <v>11541.400000000001</v>
      </c>
      <c r="CT54">
        <v>15476</v>
      </c>
      <c r="CU54">
        <v>9476.8000000000011</v>
      </c>
      <c r="CV54">
        <v>14603.2</v>
      </c>
      <c r="CW54">
        <v>14422.199999999999</v>
      </c>
      <c r="CY54">
        <f t="shared" si="2"/>
        <v>12518.575999999999</v>
      </c>
      <c r="CZ54">
        <f t="shared" si="3"/>
        <v>12518.575999999999</v>
      </c>
    </row>
    <row r="55" spans="2:104" x14ac:dyDescent="0.25">
      <c r="B55">
        <v>16323.6</v>
      </c>
      <c r="C55">
        <v>6571.4</v>
      </c>
      <c r="D55">
        <v>13958.6</v>
      </c>
      <c r="E55">
        <v>9413.4</v>
      </c>
      <c r="F55">
        <v>9348.6</v>
      </c>
      <c r="G55">
        <v>10472.6</v>
      </c>
      <c r="H55">
        <v>10682.8</v>
      </c>
      <c r="I55">
        <v>12929.600000000002</v>
      </c>
      <c r="J55">
        <v>12526.4</v>
      </c>
      <c r="K55">
        <v>11474</v>
      </c>
      <c r="L55">
        <v>11147.599999999999</v>
      </c>
      <c r="M55">
        <v>12138.2</v>
      </c>
      <c r="N55">
        <v>6209.4</v>
      </c>
      <c r="O55">
        <v>9894.4000000000015</v>
      </c>
      <c r="P55">
        <v>14658.8</v>
      </c>
      <c r="Q55">
        <v>14762.000000000002</v>
      </c>
      <c r="R55">
        <v>14544.8</v>
      </c>
      <c r="S55">
        <v>8555.4</v>
      </c>
      <c r="T55">
        <v>20835.800000000003</v>
      </c>
      <c r="U55">
        <v>9536.4000000000015</v>
      </c>
      <c r="V55">
        <v>16300.4</v>
      </c>
      <c r="W55">
        <v>15687.800000000001</v>
      </c>
      <c r="X55">
        <v>9896</v>
      </c>
      <c r="Y55">
        <v>14782.8</v>
      </c>
      <c r="Z55">
        <v>7975.8</v>
      </c>
      <c r="AA55">
        <v>8374.7999999999993</v>
      </c>
      <c r="AB55">
        <v>5528.2000000000007</v>
      </c>
      <c r="AC55">
        <v>21146.2</v>
      </c>
      <c r="AD55">
        <v>11882.4</v>
      </c>
      <c r="AE55">
        <v>12510</v>
      </c>
      <c r="AF55">
        <v>11676.599999999999</v>
      </c>
      <c r="AG55">
        <v>10835</v>
      </c>
      <c r="AH55">
        <v>16956.400000000001</v>
      </c>
      <c r="AI55">
        <v>11631.4</v>
      </c>
      <c r="AJ55">
        <v>7889.2</v>
      </c>
      <c r="AK55">
        <v>10149.799999999999</v>
      </c>
      <c r="AL55">
        <v>14831.800000000001</v>
      </c>
      <c r="AM55">
        <v>12497.599999999999</v>
      </c>
      <c r="AN55">
        <v>14800.599999999999</v>
      </c>
      <c r="AO55">
        <v>16943.199999999997</v>
      </c>
      <c r="AP55">
        <v>15101.8</v>
      </c>
      <c r="AQ55">
        <v>18966.199999999997</v>
      </c>
      <c r="AR55">
        <v>7948.6</v>
      </c>
      <c r="AS55">
        <v>10006.199999999999</v>
      </c>
      <c r="AT55">
        <v>14744.8</v>
      </c>
      <c r="AU55">
        <v>10567</v>
      </c>
      <c r="AV55">
        <v>13346.8</v>
      </c>
      <c r="AW55">
        <v>13739.2</v>
      </c>
      <c r="AX55">
        <v>16317.199999999999</v>
      </c>
      <c r="AY55">
        <v>10859.4</v>
      </c>
      <c r="AZ55">
        <v>11922.2</v>
      </c>
      <c r="BA55">
        <v>7965</v>
      </c>
      <c r="BB55">
        <v>14089.8</v>
      </c>
      <c r="BC55">
        <v>8649.7999999999993</v>
      </c>
      <c r="BD55">
        <v>16825.400000000001</v>
      </c>
      <c r="BE55">
        <v>12697.4</v>
      </c>
      <c r="BF55">
        <v>17594</v>
      </c>
      <c r="BG55">
        <v>12376.8</v>
      </c>
      <c r="BH55">
        <v>5175</v>
      </c>
      <c r="BI55">
        <v>14772</v>
      </c>
      <c r="BJ55">
        <v>13014.6</v>
      </c>
      <c r="BK55">
        <v>10111.000000000002</v>
      </c>
      <c r="BL55">
        <v>12033.8</v>
      </c>
      <c r="BM55">
        <v>24107.800000000003</v>
      </c>
      <c r="BN55">
        <v>11346.800000000001</v>
      </c>
      <c r="BO55">
        <v>20401.199999999997</v>
      </c>
      <c r="BP55">
        <v>9194.4</v>
      </c>
      <c r="BQ55">
        <v>12687</v>
      </c>
      <c r="BR55">
        <v>8513.5999999999985</v>
      </c>
      <c r="BS55">
        <v>14912.4</v>
      </c>
      <c r="BT55">
        <v>19245.2</v>
      </c>
      <c r="BU55">
        <v>14597.599999999999</v>
      </c>
      <c r="BV55">
        <v>9300.4</v>
      </c>
      <c r="BW55">
        <v>6742.4000000000005</v>
      </c>
      <c r="BX55">
        <v>9448.6</v>
      </c>
      <c r="BY55">
        <v>15930</v>
      </c>
      <c r="BZ55">
        <v>11623.6</v>
      </c>
      <c r="CA55">
        <v>7598</v>
      </c>
      <c r="CB55">
        <v>14197.399999999998</v>
      </c>
      <c r="CC55">
        <v>7578.2</v>
      </c>
      <c r="CD55">
        <v>8323.4</v>
      </c>
      <c r="CE55">
        <v>15943.2</v>
      </c>
      <c r="CF55">
        <v>8837</v>
      </c>
      <c r="CG55">
        <v>15298</v>
      </c>
      <c r="CH55">
        <v>11856</v>
      </c>
      <c r="CI55">
        <v>5941</v>
      </c>
      <c r="CJ55">
        <v>12875.6</v>
      </c>
      <c r="CK55">
        <v>22124.400000000001</v>
      </c>
      <c r="CL55">
        <v>10688.6</v>
      </c>
      <c r="CM55">
        <v>14881</v>
      </c>
      <c r="CN55">
        <v>18660.400000000001</v>
      </c>
      <c r="CO55">
        <v>15736.2</v>
      </c>
      <c r="CP55">
        <v>11650.8</v>
      </c>
      <c r="CQ55">
        <v>14966.4</v>
      </c>
      <c r="CR55">
        <v>6295.2000000000007</v>
      </c>
      <c r="CS55">
        <v>11649</v>
      </c>
      <c r="CT55">
        <v>14738</v>
      </c>
      <c r="CU55">
        <v>9406.7999999999993</v>
      </c>
      <c r="CV55">
        <v>14642.8</v>
      </c>
      <c r="CW55">
        <v>12299.8</v>
      </c>
      <c r="CY55">
        <f t="shared" si="2"/>
        <v>12513.42</v>
      </c>
      <c r="CZ55">
        <f t="shared" si="3"/>
        <v>12513.42</v>
      </c>
    </row>
    <row r="56" spans="2:104" x14ac:dyDescent="0.25">
      <c r="B56">
        <v>16185.000000000002</v>
      </c>
      <c r="C56">
        <v>6861.4000000000005</v>
      </c>
      <c r="D56">
        <v>14646.8</v>
      </c>
      <c r="E56">
        <v>9518.2000000000025</v>
      </c>
      <c r="F56">
        <v>9469</v>
      </c>
      <c r="G56">
        <v>11441</v>
      </c>
      <c r="H56">
        <v>11858.600000000002</v>
      </c>
      <c r="I56">
        <v>12981.2</v>
      </c>
      <c r="J56">
        <v>12472</v>
      </c>
      <c r="K56">
        <v>9808.8000000000011</v>
      </c>
      <c r="L56">
        <v>10789.4</v>
      </c>
      <c r="M56">
        <v>13608.2</v>
      </c>
      <c r="N56">
        <v>6986.0000000000009</v>
      </c>
      <c r="O56">
        <v>10783.2</v>
      </c>
      <c r="P56">
        <v>13639.400000000001</v>
      </c>
      <c r="Q56">
        <v>15053.6</v>
      </c>
      <c r="R56">
        <v>14013</v>
      </c>
      <c r="S56">
        <v>7364.4000000000005</v>
      </c>
      <c r="T56">
        <v>20902.2</v>
      </c>
      <c r="U56">
        <v>8895.7999999999993</v>
      </c>
      <c r="V56">
        <v>16066.600000000002</v>
      </c>
      <c r="W56">
        <v>17169</v>
      </c>
      <c r="X56">
        <v>9116.7999999999993</v>
      </c>
      <c r="Y56">
        <v>14250.4</v>
      </c>
      <c r="Z56">
        <v>7728.4</v>
      </c>
      <c r="AA56">
        <v>8164</v>
      </c>
      <c r="AB56">
        <v>6569</v>
      </c>
      <c r="AC56">
        <v>20648.599999999999</v>
      </c>
      <c r="AD56">
        <v>11388.4</v>
      </c>
      <c r="AE56">
        <v>13291.4</v>
      </c>
      <c r="AF56">
        <v>12116</v>
      </c>
      <c r="AG56">
        <v>11064.6</v>
      </c>
      <c r="AH56">
        <v>17085.599999999999</v>
      </c>
      <c r="AI56">
        <v>10741.2</v>
      </c>
      <c r="AJ56">
        <v>8760.4000000000015</v>
      </c>
      <c r="AK56">
        <v>8970.5999999999985</v>
      </c>
      <c r="AL56">
        <v>14819.8</v>
      </c>
      <c r="AM56">
        <v>14273.8</v>
      </c>
      <c r="AN56">
        <v>15405.400000000001</v>
      </c>
      <c r="AO56">
        <v>19260.400000000001</v>
      </c>
      <c r="AP56">
        <v>15255.6</v>
      </c>
      <c r="AQ56">
        <v>19552.2</v>
      </c>
      <c r="AR56">
        <v>8230.4</v>
      </c>
      <c r="AS56">
        <v>10839.6</v>
      </c>
      <c r="AT56">
        <v>14044.4</v>
      </c>
      <c r="AU56">
        <v>13306.6</v>
      </c>
      <c r="AV56">
        <v>13011.2</v>
      </c>
      <c r="AW56">
        <v>12680.2</v>
      </c>
      <c r="AX56">
        <v>19833.199999999997</v>
      </c>
      <c r="AY56">
        <v>9233.7999999999993</v>
      </c>
      <c r="AZ56">
        <v>12624.400000000001</v>
      </c>
      <c r="BA56">
        <v>8588.7999999999993</v>
      </c>
      <c r="BB56">
        <v>13882.4</v>
      </c>
      <c r="BC56">
        <v>8365.0000000000018</v>
      </c>
      <c r="BD56">
        <v>16816.600000000002</v>
      </c>
      <c r="BE56">
        <v>13428.8</v>
      </c>
      <c r="BF56">
        <v>20168</v>
      </c>
      <c r="BG56">
        <v>12506.800000000001</v>
      </c>
      <c r="BH56">
        <v>5163</v>
      </c>
      <c r="BI56">
        <v>14537.199999999999</v>
      </c>
      <c r="BJ56">
        <v>14195</v>
      </c>
      <c r="BK56">
        <v>10198.199999999999</v>
      </c>
      <c r="BL56">
        <v>12917.6</v>
      </c>
      <c r="BM56">
        <v>23143.199999999997</v>
      </c>
      <c r="BN56">
        <v>11320.599999999999</v>
      </c>
      <c r="BO56">
        <v>19492.2</v>
      </c>
      <c r="BP56">
        <v>9748.2000000000007</v>
      </c>
      <c r="BQ56">
        <v>10844</v>
      </c>
      <c r="BR56">
        <v>9351.7999999999993</v>
      </c>
      <c r="BS56">
        <v>15065</v>
      </c>
      <c r="BT56">
        <v>18559.800000000003</v>
      </c>
      <c r="BU56">
        <v>15682.2</v>
      </c>
      <c r="BV56">
        <v>10008.200000000001</v>
      </c>
      <c r="BW56">
        <v>7708.5999999999995</v>
      </c>
      <c r="BX56">
        <v>9348</v>
      </c>
      <c r="BY56">
        <v>17094.599999999999</v>
      </c>
      <c r="BZ56">
        <v>12085.6</v>
      </c>
      <c r="CA56">
        <v>7814.6</v>
      </c>
      <c r="CB56">
        <v>13582</v>
      </c>
      <c r="CC56">
        <v>7519.4000000000005</v>
      </c>
      <c r="CD56">
        <v>6243.2</v>
      </c>
      <c r="CE56">
        <v>13984.4</v>
      </c>
      <c r="CF56">
        <v>6370.7999999999993</v>
      </c>
      <c r="CG56">
        <v>13977</v>
      </c>
      <c r="CH56">
        <v>11371</v>
      </c>
      <c r="CI56">
        <v>4138.0000000000009</v>
      </c>
      <c r="CJ56">
        <v>12961.8</v>
      </c>
      <c r="CK56">
        <v>20254.400000000001</v>
      </c>
      <c r="CL56">
        <v>10509.2</v>
      </c>
      <c r="CM56">
        <v>15542.2</v>
      </c>
      <c r="CN56">
        <v>17784.599999999999</v>
      </c>
      <c r="CO56">
        <v>15900.599999999999</v>
      </c>
      <c r="CP56">
        <v>11531.2</v>
      </c>
      <c r="CQ56">
        <v>15068</v>
      </c>
      <c r="CR56">
        <v>5628.4</v>
      </c>
      <c r="CS56">
        <v>13128.199999999999</v>
      </c>
      <c r="CT56">
        <v>14911.400000000001</v>
      </c>
      <c r="CU56">
        <v>8904.6</v>
      </c>
      <c r="CV56">
        <v>15372.6</v>
      </c>
      <c r="CW56">
        <v>11416.2</v>
      </c>
      <c r="CY56">
        <f t="shared" si="2"/>
        <v>12569.123999999996</v>
      </c>
      <c r="CZ56">
        <f t="shared" si="3"/>
        <v>12569.123999999996</v>
      </c>
    </row>
    <row r="57" spans="2:104" x14ac:dyDescent="0.25">
      <c r="B57">
        <v>17354</v>
      </c>
      <c r="C57">
        <v>7320.5999999999995</v>
      </c>
      <c r="D57">
        <v>17390.2</v>
      </c>
      <c r="E57">
        <v>8601.7999999999993</v>
      </c>
      <c r="F57">
        <v>9154.2000000000007</v>
      </c>
      <c r="G57">
        <v>11816.4</v>
      </c>
      <c r="H57">
        <v>10644.4</v>
      </c>
      <c r="I57">
        <v>12659.199999999999</v>
      </c>
      <c r="J57">
        <v>12986.400000000001</v>
      </c>
      <c r="K57">
        <v>10340.799999999999</v>
      </c>
      <c r="L57">
        <v>12328.6</v>
      </c>
      <c r="M57">
        <v>13048.800000000001</v>
      </c>
      <c r="N57">
        <v>8737.4</v>
      </c>
      <c r="O57">
        <v>10409</v>
      </c>
      <c r="P57">
        <v>13932.199999999999</v>
      </c>
      <c r="Q57">
        <v>13876.4</v>
      </c>
      <c r="R57">
        <v>13926</v>
      </c>
      <c r="S57">
        <v>6223.4000000000005</v>
      </c>
      <c r="T57">
        <v>20432.2</v>
      </c>
      <c r="U57">
        <v>8756.6</v>
      </c>
      <c r="V57">
        <v>17535.599999999999</v>
      </c>
      <c r="W57">
        <v>16019.8</v>
      </c>
      <c r="X57">
        <v>8617.4000000000015</v>
      </c>
      <c r="Y57">
        <v>15588.6</v>
      </c>
      <c r="Z57">
        <v>8456.5999999999985</v>
      </c>
      <c r="AA57">
        <v>8640.2000000000007</v>
      </c>
      <c r="AB57">
        <v>5079.6000000000004</v>
      </c>
      <c r="AC57">
        <v>19981.2</v>
      </c>
      <c r="AD57">
        <v>11222.599999999999</v>
      </c>
      <c r="AE57">
        <v>13600.4</v>
      </c>
      <c r="AF57">
        <v>11934.8</v>
      </c>
      <c r="AG57">
        <v>11099.8</v>
      </c>
      <c r="AH57">
        <v>17389.800000000003</v>
      </c>
      <c r="AI57">
        <v>11551.400000000001</v>
      </c>
      <c r="AJ57">
        <v>9429.7999999999993</v>
      </c>
      <c r="AK57">
        <v>9723.2000000000007</v>
      </c>
      <c r="AL57">
        <v>14537.2</v>
      </c>
      <c r="AM57">
        <v>14989.599999999999</v>
      </c>
      <c r="AN57">
        <v>15820.8</v>
      </c>
      <c r="AO57">
        <v>18180.600000000002</v>
      </c>
      <c r="AP57">
        <v>16238.199999999999</v>
      </c>
      <c r="AQ57">
        <v>20269</v>
      </c>
      <c r="AR57">
        <v>8706.5999999999985</v>
      </c>
      <c r="AS57">
        <v>11150.599999999999</v>
      </c>
      <c r="AT57">
        <v>15176</v>
      </c>
      <c r="AU57">
        <v>12061.800000000001</v>
      </c>
      <c r="AV57">
        <v>12280.2</v>
      </c>
      <c r="AW57">
        <v>13494</v>
      </c>
      <c r="AX57">
        <v>19276.399999999998</v>
      </c>
      <c r="AY57">
        <v>9248.4</v>
      </c>
      <c r="AZ57">
        <v>12091.8</v>
      </c>
      <c r="BA57">
        <v>8412.1999999999989</v>
      </c>
      <c r="BB57">
        <v>14605.2</v>
      </c>
      <c r="BC57">
        <v>8104.5999999999995</v>
      </c>
      <c r="BD57">
        <v>15432.399999999998</v>
      </c>
      <c r="BE57">
        <v>14815.399999999998</v>
      </c>
      <c r="BF57">
        <v>21019.599999999999</v>
      </c>
      <c r="BG57">
        <v>13238.800000000003</v>
      </c>
      <c r="BH57">
        <v>5113.7999999999993</v>
      </c>
      <c r="BI57">
        <v>13140.2</v>
      </c>
      <c r="BJ57">
        <v>14769</v>
      </c>
      <c r="BK57">
        <v>10697.199999999999</v>
      </c>
      <c r="BL57">
        <v>10584.399999999998</v>
      </c>
      <c r="BM57">
        <v>23808</v>
      </c>
      <c r="BN57">
        <v>13062.399999999998</v>
      </c>
      <c r="BO57">
        <v>19842</v>
      </c>
      <c r="BP57">
        <v>11441.8</v>
      </c>
      <c r="BQ57">
        <v>10570.2</v>
      </c>
      <c r="BR57">
        <v>9331</v>
      </c>
      <c r="BS57">
        <v>16176.8</v>
      </c>
      <c r="BT57">
        <v>19869.2</v>
      </c>
      <c r="BU57">
        <v>15845.400000000001</v>
      </c>
      <c r="BV57">
        <v>10117.200000000001</v>
      </c>
      <c r="BW57">
        <v>9307.4</v>
      </c>
      <c r="BX57">
        <v>8771</v>
      </c>
      <c r="BY57">
        <v>16733.8</v>
      </c>
      <c r="BZ57">
        <v>11551</v>
      </c>
      <c r="CA57">
        <v>5443.4</v>
      </c>
      <c r="CB57">
        <v>14232</v>
      </c>
      <c r="CC57">
        <v>7134.6</v>
      </c>
      <c r="CD57">
        <v>5959.8</v>
      </c>
      <c r="CE57">
        <v>14399.2</v>
      </c>
      <c r="CF57">
        <v>6096</v>
      </c>
      <c r="CG57">
        <v>14644.399999999998</v>
      </c>
      <c r="CH57">
        <v>10804.599999999999</v>
      </c>
      <c r="CI57">
        <v>4003.2</v>
      </c>
      <c r="CJ57">
        <v>13465.800000000001</v>
      </c>
      <c r="CK57">
        <v>20438.400000000001</v>
      </c>
      <c r="CL57">
        <v>10618.400000000001</v>
      </c>
      <c r="CM57">
        <v>17417.599999999999</v>
      </c>
      <c r="CN57">
        <v>19150.399999999998</v>
      </c>
      <c r="CO57">
        <v>14804.2</v>
      </c>
      <c r="CP57">
        <v>10900.2</v>
      </c>
      <c r="CQ57">
        <v>14697.6</v>
      </c>
      <c r="CR57">
        <v>5908</v>
      </c>
      <c r="CS57">
        <v>12514.399999999998</v>
      </c>
      <c r="CT57">
        <v>14376</v>
      </c>
      <c r="CU57">
        <v>9053.0000000000018</v>
      </c>
      <c r="CV57">
        <v>15667.8</v>
      </c>
      <c r="CW57">
        <v>12385.6</v>
      </c>
      <c r="CY57">
        <f t="shared" si="2"/>
        <v>12698.052</v>
      </c>
      <c r="CZ57">
        <f t="shared" si="3"/>
        <v>12698.052</v>
      </c>
    </row>
    <row r="58" spans="2:104" x14ac:dyDescent="0.25">
      <c r="B58">
        <v>17982.2</v>
      </c>
      <c r="C58">
        <v>7931.4000000000005</v>
      </c>
      <c r="D58">
        <v>15854.800000000001</v>
      </c>
      <c r="E58">
        <v>7789.6</v>
      </c>
      <c r="F58">
        <v>8860</v>
      </c>
      <c r="G58">
        <v>12477</v>
      </c>
      <c r="H58">
        <v>11197</v>
      </c>
      <c r="I58">
        <v>11649.2</v>
      </c>
      <c r="J58">
        <v>12965.599999999999</v>
      </c>
      <c r="K58">
        <v>10313.800000000001</v>
      </c>
      <c r="L58">
        <v>12797.999999999998</v>
      </c>
      <c r="M58">
        <v>12445.2</v>
      </c>
      <c r="N58">
        <v>8323.6</v>
      </c>
      <c r="O58">
        <v>10985.2</v>
      </c>
      <c r="P58">
        <v>15018.800000000001</v>
      </c>
      <c r="Q58">
        <v>13707.2</v>
      </c>
      <c r="R58">
        <v>15133.8</v>
      </c>
      <c r="S58">
        <v>4854.2</v>
      </c>
      <c r="T58">
        <v>19816.200000000004</v>
      </c>
      <c r="U58">
        <v>10732</v>
      </c>
      <c r="V58">
        <v>16614</v>
      </c>
      <c r="W58">
        <v>16840.2</v>
      </c>
      <c r="X58">
        <v>8800.2000000000007</v>
      </c>
      <c r="Y58">
        <v>14793.6</v>
      </c>
      <c r="Z58">
        <v>8200.4</v>
      </c>
      <c r="AA58">
        <v>8213.6</v>
      </c>
      <c r="AB58">
        <v>7493.7999999999993</v>
      </c>
      <c r="AC58">
        <v>19130.199999999997</v>
      </c>
      <c r="AD58">
        <v>11337</v>
      </c>
      <c r="AE58">
        <v>14738.2</v>
      </c>
      <c r="AF58">
        <v>10804</v>
      </c>
      <c r="AG58">
        <v>10438</v>
      </c>
      <c r="AH58">
        <v>15207.6</v>
      </c>
      <c r="AI58">
        <v>10980.199999999999</v>
      </c>
      <c r="AJ58">
        <v>10781.400000000001</v>
      </c>
      <c r="AK58">
        <v>10914.599999999999</v>
      </c>
      <c r="AL58">
        <v>14272.8</v>
      </c>
      <c r="AM58">
        <v>14419.800000000001</v>
      </c>
      <c r="AN58">
        <v>15010</v>
      </c>
      <c r="AO58">
        <v>18670.8</v>
      </c>
      <c r="AP58">
        <v>16315.4</v>
      </c>
      <c r="AQ58">
        <v>20297.599999999999</v>
      </c>
      <c r="AR58">
        <v>7918.2000000000007</v>
      </c>
      <c r="AS58">
        <v>11877.000000000002</v>
      </c>
      <c r="AT58">
        <v>16638.8</v>
      </c>
      <c r="AU58">
        <v>12296.8</v>
      </c>
      <c r="AV58">
        <v>11186</v>
      </c>
      <c r="AW58">
        <v>14312.2</v>
      </c>
      <c r="AX58">
        <v>18056.599999999999</v>
      </c>
      <c r="AY58">
        <v>9026.6</v>
      </c>
      <c r="AZ58">
        <v>12187.800000000001</v>
      </c>
      <c r="BA58">
        <v>9247.2000000000007</v>
      </c>
      <c r="BB58">
        <v>15842.6</v>
      </c>
      <c r="BC58">
        <v>7778.1999999999989</v>
      </c>
      <c r="BD58">
        <v>17536.8</v>
      </c>
      <c r="BE58">
        <v>15922.8</v>
      </c>
      <c r="BF58">
        <v>20491.400000000001</v>
      </c>
      <c r="BG58">
        <v>13206.4</v>
      </c>
      <c r="BH58">
        <v>6752.8</v>
      </c>
      <c r="BI58">
        <v>11970.599999999999</v>
      </c>
      <c r="BJ58">
        <v>14581.8</v>
      </c>
      <c r="BK58">
        <v>9985</v>
      </c>
      <c r="BL58">
        <v>11270.8</v>
      </c>
      <c r="BM58">
        <v>21387.600000000002</v>
      </c>
      <c r="BN58">
        <v>14465</v>
      </c>
      <c r="BO58">
        <v>18157.600000000002</v>
      </c>
      <c r="BP58">
        <v>13315.2</v>
      </c>
      <c r="BQ58">
        <v>11889.8</v>
      </c>
      <c r="BR58">
        <v>10769.2</v>
      </c>
      <c r="BS58">
        <v>14645.4</v>
      </c>
      <c r="BT58">
        <v>19719.8</v>
      </c>
      <c r="BU58">
        <v>15818.8</v>
      </c>
      <c r="BV58">
        <v>10482.799999999999</v>
      </c>
      <c r="BW58">
        <v>8399.4</v>
      </c>
      <c r="BX58">
        <v>9703</v>
      </c>
      <c r="BY58">
        <v>16003</v>
      </c>
      <c r="BZ58">
        <v>11280.6</v>
      </c>
      <c r="CA58">
        <v>5162.2</v>
      </c>
      <c r="CB58">
        <v>14097</v>
      </c>
      <c r="CC58">
        <v>9065.2000000000007</v>
      </c>
      <c r="CD58">
        <v>6480.8</v>
      </c>
      <c r="CE58">
        <v>13918.8</v>
      </c>
      <c r="CF58">
        <v>6651.2</v>
      </c>
      <c r="CG58">
        <v>14745.2</v>
      </c>
      <c r="CH58">
        <v>10590.800000000001</v>
      </c>
      <c r="CI58">
        <v>3815.7999999999993</v>
      </c>
      <c r="CJ58">
        <v>14797.6</v>
      </c>
      <c r="CK58">
        <v>21121.600000000002</v>
      </c>
      <c r="CL58">
        <v>12861.8</v>
      </c>
      <c r="CM58">
        <v>18447.8</v>
      </c>
      <c r="CN58">
        <v>20096.2</v>
      </c>
      <c r="CO58">
        <v>15419</v>
      </c>
      <c r="CP58">
        <v>10823.8</v>
      </c>
      <c r="CQ58">
        <v>14736.2</v>
      </c>
      <c r="CR58">
        <v>7061.2</v>
      </c>
      <c r="CS58">
        <v>12774.2</v>
      </c>
      <c r="CT58">
        <v>10581.6</v>
      </c>
      <c r="CU58">
        <v>7778.4000000000005</v>
      </c>
      <c r="CV58">
        <v>13927.400000000001</v>
      </c>
      <c r="CW58">
        <v>14192.8</v>
      </c>
      <c r="CY58">
        <f t="shared" si="2"/>
        <v>12783.784000000003</v>
      </c>
      <c r="CZ58">
        <f t="shared" si="3"/>
        <v>12783.784000000003</v>
      </c>
    </row>
    <row r="59" spans="2:104" x14ac:dyDescent="0.25">
      <c r="B59">
        <v>20006.8</v>
      </c>
      <c r="C59">
        <v>10180.199999999999</v>
      </c>
      <c r="D59">
        <v>16093</v>
      </c>
      <c r="E59">
        <v>9949.7999999999993</v>
      </c>
      <c r="F59">
        <v>10288</v>
      </c>
      <c r="G59">
        <v>14000.2</v>
      </c>
      <c r="H59">
        <v>9728.6</v>
      </c>
      <c r="I59">
        <v>12018.599999999999</v>
      </c>
      <c r="J59">
        <v>13954.400000000001</v>
      </c>
      <c r="K59">
        <v>10800.599999999999</v>
      </c>
      <c r="L59">
        <v>13057</v>
      </c>
      <c r="M59">
        <v>14872.4</v>
      </c>
      <c r="N59">
        <v>8935.7999999999993</v>
      </c>
      <c r="O59">
        <v>10411.800000000001</v>
      </c>
      <c r="P59">
        <v>14472.8</v>
      </c>
      <c r="Q59">
        <v>13618.199999999999</v>
      </c>
      <c r="R59">
        <v>15880.599999999999</v>
      </c>
      <c r="S59">
        <v>3659.6000000000004</v>
      </c>
      <c r="T59">
        <v>19669.600000000002</v>
      </c>
      <c r="U59">
        <v>12121.400000000001</v>
      </c>
      <c r="V59">
        <v>15842.2</v>
      </c>
      <c r="W59">
        <v>16187.6</v>
      </c>
      <c r="X59">
        <v>8382</v>
      </c>
      <c r="Y59">
        <v>14422.8</v>
      </c>
      <c r="Z59">
        <v>6823</v>
      </c>
      <c r="AA59">
        <v>8045</v>
      </c>
      <c r="AB59">
        <v>6119</v>
      </c>
      <c r="AC59">
        <v>19074</v>
      </c>
      <c r="AD59">
        <v>11914.8</v>
      </c>
      <c r="AE59">
        <v>14609.2</v>
      </c>
      <c r="AF59">
        <v>9956.7999999999993</v>
      </c>
      <c r="AG59">
        <v>10063.200000000001</v>
      </c>
      <c r="AH59">
        <v>15663.2</v>
      </c>
      <c r="AI59">
        <v>10429.400000000001</v>
      </c>
      <c r="AJ59">
        <v>10397.4</v>
      </c>
      <c r="AK59">
        <v>11247.000000000002</v>
      </c>
      <c r="AL59">
        <v>14264</v>
      </c>
      <c r="AM59">
        <v>14688.000000000002</v>
      </c>
      <c r="AN59">
        <v>14372.800000000001</v>
      </c>
      <c r="AO59">
        <v>18317</v>
      </c>
      <c r="AP59">
        <v>16165.2</v>
      </c>
      <c r="AQ59">
        <v>20255.8</v>
      </c>
      <c r="AR59">
        <v>8022.2</v>
      </c>
      <c r="AS59">
        <v>12649.599999999999</v>
      </c>
      <c r="AT59">
        <v>15572.4</v>
      </c>
      <c r="AU59">
        <v>13564.4</v>
      </c>
      <c r="AV59">
        <v>11526.199999999999</v>
      </c>
      <c r="AW59">
        <v>14109.4</v>
      </c>
      <c r="AX59">
        <v>18597.599999999999</v>
      </c>
      <c r="AY59">
        <v>9347.7999999999993</v>
      </c>
      <c r="AZ59">
        <v>12196.599999999999</v>
      </c>
      <c r="BA59">
        <v>9747.2000000000007</v>
      </c>
      <c r="BB59">
        <v>17918.599999999999</v>
      </c>
      <c r="BC59">
        <v>7926.2</v>
      </c>
      <c r="BD59">
        <v>17245.199999999997</v>
      </c>
      <c r="BE59">
        <v>16840.8</v>
      </c>
      <c r="BF59">
        <v>21928.799999999999</v>
      </c>
      <c r="BG59">
        <v>14075</v>
      </c>
      <c r="BH59">
        <v>7285.5999999999995</v>
      </c>
      <c r="BI59">
        <v>10540.8</v>
      </c>
      <c r="BJ59">
        <v>15667.2</v>
      </c>
      <c r="BK59">
        <v>9253</v>
      </c>
      <c r="BL59">
        <v>11242.4</v>
      </c>
      <c r="BM59">
        <v>20621.400000000001</v>
      </c>
      <c r="BN59">
        <v>14127.800000000001</v>
      </c>
      <c r="BO59">
        <v>18301.8</v>
      </c>
      <c r="BP59">
        <v>12113</v>
      </c>
      <c r="BQ59">
        <v>12329.399999999998</v>
      </c>
      <c r="BR59">
        <v>10211.6</v>
      </c>
      <c r="BS59">
        <v>15661.4</v>
      </c>
      <c r="BT59">
        <v>19053.400000000001</v>
      </c>
      <c r="BU59">
        <v>17083.800000000003</v>
      </c>
      <c r="BV59">
        <v>10024.400000000001</v>
      </c>
      <c r="BW59">
        <v>8544.4000000000015</v>
      </c>
      <c r="BX59">
        <v>11388.199999999999</v>
      </c>
      <c r="BY59">
        <v>15758.600000000002</v>
      </c>
      <c r="BZ59">
        <v>10678.800000000001</v>
      </c>
      <c r="CA59">
        <v>5290.7999999999993</v>
      </c>
      <c r="CB59">
        <v>13639.6</v>
      </c>
      <c r="CC59">
        <v>8774.1999999999989</v>
      </c>
      <c r="CD59">
        <v>6330.5999999999995</v>
      </c>
      <c r="CE59">
        <v>15132.199999999999</v>
      </c>
      <c r="CF59">
        <v>5998.2000000000007</v>
      </c>
      <c r="CG59">
        <v>14807.8</v>
      </c>
      <c r="CH59">
        <v>11753.599999999999</v>
      </c>
      <c r="CI59">
        <v>3491.8</v>
      </c>
      <c r="CJ59">
        <v>15467.2</v>
      </c>
      <c r="CK59">
        <v>20606.400000000001</v>
      </c>
      <c r="CL59">
        <v>13415.6</v>
      </c>
      <c r="CM59">
        <v>19269.400000000001</v>
      </c>
      <c r="CN59">
        <v>21194.799999999999</v>
      </c>
      <c r="CO59">
        <v>14517.999999999998</v>
      </c>
      <c r="CP59">
        <v>9700.8000000000011</v>
      </c>
      <c r="CQ59">
        <v>14248.199999999999</v>
      </c>
      <c r="CR59">
        <v>7306.8</v>
      </c>
      <c r="CS59">
        <v>12730.8</v>
      </c>
      <c r="CT59">
        <v>9813.7999999999993</v>
      </c>
      <c r="CU59">
        <v>7508</v>
      </c>
      <c r="CV59">
        <v>14120.8</v>
      </c>
      <c r="CW59">
        <v>14364.4</v>
      </c>
      <c r="CY59">
        <f t="shared" si="2"/>
        <v>12915.976000000002</v>
      </c>
      <c r="CZ59">
        <f t="shared" si="3"/>
        <v>12915.976000000002</v>
      </c>
    </row>
    <row r="60" spans="2:104" x14ac:dyDescent="0.25">
      <c r="B60">
        <v>19570</v>
      </c>
      <c r="C60">
        <v>8469.4</v>
      </c>
      <c r="D60">
        <v>16106.6</v>
      </c>
      <c r="E60">
        <v>10369.199999999999</v>
      </c>
      <c r="F60">
        <v>10662.8</v>
      </c>
      <c r="G60">
        <v>15258.599999999999</v>
      </c>
      <c r="H60">
        <v>10560.2</v>
      </c>
      <c r="I60">
        <v>12417.8</v>
      </c>
      <c r="J60">
        <v>14259.2</v>
      </c>
      <c r="K60">
        <v>12505.6</v>
      </c>
      <c r="L60">
        <v>14129.4</v>
      </c>
      <c r="M60">
        <v>14712.6</v>
      </c>
      <c r="N60">
        <v>8266.5999999999985</v>
      </c>
      <c r="O60">
        <v>9558.6</v>
      </c>
      <c r="P60">
        <v>13892.599999999999</v>
      </c>
      <c r="Q60">
        <v>13646</v>
      </c>
      <c r="R60">
        <v>16817.8</v>
      </c>
      <c r="S60">
        <v>3297</v>
      </c>
      <c r="T60">
        <v>20551.599999999999</v>
      </c>
      <c r="U60">
        <v>13149.8</v>
      </c>
      <c r="V60">
        <v>16318.599999999999</v>
      </c>
      <c r="W60">
        <v>16442.8</v>
      </c>
      <c r="X60">
        <v>8863.7999999999993</v>
      </c>
      <c r="Y60">
        <v>14424.6</v>
      </c>
      <c r="Z60">
        <v>8565.4000000000015</v>
      </c>
      <c r="AA60">
        <v>7900.6</v>
      </c>
      <c r="AB60">
        <v>7014.8000000000011</v>
      </c>
      <c r="AC60">
        <v>20037.400000000001</v>
      </c>
      <c r="AD60">
        <v>11336.399999999998</v>
      </c>
      <c r="AE60">
        <v>15642.2</v>
      </c>
      <c r="AF60">
        <v>9764.7999999999993</v>
      </c>
      <c r="AG60">
        <v>11588.399999999998</v>
      </c>
      <c r="AH60">
        <v>14309</v>
      </c>
      <c r="AI60">
        <v>9406.2000000000007</v>
      </c>
      <c r="AJ60">
        <v>11808.6</v>
      </c>
      <c r="AK60">
        <v>11644.599999999999</v>
      </c>
      <c r="AL60">
        <v>13948.2</v>
      </c>
      <c r="AM60">
        <v>16185</v>
      </c>
      <c r="AN60">
        <v>14782.6</v>
      </c>
      <c r="AO60">
        <v>17073.400000000001</v>
      </c>
      <c r="AP60">
        <v>15921.600000000002</v>
      </c>
      <c r="AQ60">
        <v>20319.400000000001</v>
      </c>
      <c r="AR60">
        <v>9293.1999999999989</v>
      </c>
      <c r="AS60">
        <v>10454</v>
      </c>
      <c r="AT60">
        <v>14455.4</v>
      </c>
      <c r="AU60">
        <v>12939</v>
      </c>
      <c r="AV60">
        <v>11673</v>
      </c>
      <c r="AW60">
        <v>14069.599999999999</v>
      </c>
      <c r="AX60">
        <v>19148</v>
      </c>
      <c r="AY60">
        <v>9865.4</v>
      </c>
      <c r="AZ60">
        <v>13319</v>
      </c>
      <c r="BA60">
        <v>10248.4</v>
      </c>
      <c r="BB60">
        <v>17895</v>
      </c>
      <c r="BC60">
        <v>7166.6</v>
      </c>
      <c r="BD60">
        <v>18413.2</v>
      </c>
      <c r="BE60">
        <v>16913.399999999998</v>
      </c>
      <c r="BF60">
        <v>23969</v>
      </c>
      <c r="BG60">
        <v>13908.2</v>
      </c>
      <c r="BH60">
        <v>7289</v>
      </c>
      <c r="BI60">
        <v>11141</v>
      </c>
      <c r="BJ60">
        <v>14300.2</v>
      </c>
      <c r="BK60">
        <v>8009</v>
      </c>
      <c r="BL60">
        <v>12254</v>
      </c>
      <c r="BM60">
        <v>20272.000000000004</v>
      </c>
      <c r="BN60">
        <v>11232.199999999999</v>
      </c>
      <c r="BO60">
        <v>17847.400000000001</v>
      </c>
      <c r="BP60">
        <v>11090.4</v>
      </c>
      <c r="BQ60">
        <v>11946.2</v>
      </c>
      <c r="BR60">
        <v>11395.800000000001</v>
      </c>
      <c r="BS60">
        <v>16207.599999999999</v>
      </c>
      <c r="BT60">
        <v>18835</v>
      </c>
      <c r="BU60">
        <v>17811.2</v>
      </c>
      <c r="BV60">
        <v>9803.4000000000015</v>
      </c>
      <c r="BW60">
        <v>9130.7999999999993</v>
      </c>
      <c r="BX60">
        <v>9714.2000000000007</v>
      </c>
      <c r="BY60">
        <v>15424.000000000002</v>
      </c>
      <c r="BZ60">
        <v>10903.6</v>
      </c>
      <c r="CA60">
        <v>6122.8</v>
      </c>
      <c r="CB60">
        <v>13965.800000000001</v>
      </c>
      <c r="CC60">
        <v>9552.4000000000015</v>
      </c>
      <c r="CD60">
        <v>7337.2000000000007</v>
      </c>
      <c r="CE60">
        <v>15862.599999999999</v>
      </c>
      <c r="CF60">
        <v>5675.8</v>
      </c>
      <c r="CG60">
        <v>15873.8</v>
      </c>
      <c r="CH60">
        <v>12527.199999999999</v>
      </c>
      <c r="CI60">
        <v>3465.4</v>
      </c>
      <c r="CJ60">
        <v>16640.800000000003</v>
      </c>
      <c r="CK60">
        <v>22795</v>
      </c>
      <c r="CL60">
        <v>13726</v>
      </c>
      <c r="CM60">
        <v>19567</v>
      </c>
      <c r="CN60">
        <v>19676.400000000001</v>
      </c>
      <c r="CO60">
        <v>15515.6</v>
      </c>
      <c r="CP60">
        <v>10443.400000000001</v>
      </c>
      <c r="CQ60">
        <v>11476.2</v>
      </c>
      <c r="CR60">
        <v>9460.1999999999989</v>
      </c>
      <c r="CS60">
        <v>11286.6</v>
      </c>
      <c r="CT60">
        <v>9866.4</v>
      </c>
      <c r="CU60">
        <v>7569.4</v>
      </c>
      <c r="CV60">
        <v>16319.2</v>
      </c>
      <c r="CW60">
        <v>15212.800000000001</v>
      </c>
      <c r="CY60">
        <f t="shared" si="2"/>
        <v>13097.751999999997</v>
      </c>
      <c r="CZ60">
        <f t="shared" si="3"/>
        <v>13097.751999999997</v>
      </c>
    </row>
    <row r="61" spans="2:104" x14ac:dyDescent="0.25">
      <c r="B61">
        <v>18993.8</v>
      </c>
      <c r="C61">
        <v>7774.6</v>
      </c>
      <c r="D61">
        <v>15973.199999999999</v>
      </c>
      <c r="E61">
        <v>10186.4</v>
      </c>
      <c r="F61">
        <v>10317.799999999999</v>
      </c>
      <c r="G61">
        <v>15571</v>
      </c>
      <c r="H61">
        <v>9016.7999999999993</v>
      </c>
      <c r="I61">
        <v>13854.6</v>
      </c>
      <c r="J61">
        <v>14301.2</v>
      </c>
      <c r="K61">
        <v>12022.4</v>
      </c>
      <c r="L61">
        <v>12532.4</v>
      </c>
      <c r="M61">
        <v>15037.2</v>
      </c>
      <c r="N61">
        <v>7665.2000000000007</v>
      </c>
      <c r="O61">
        <v>9518.6</v>
      </c>
      <c r="P61">
        <v>13334.199999999999</v>
      </c>
      <c r="Q61">
        <v>13046.6</v>
      </c>
      <c r="R61">
        <v>15917.6</v>
      </c>
      <c r="S61">
        <v>3605</v>
      </c>
      <c r="T61">
        <v>20565.800000000003</v>
      </c>
      <c r="U61">
        <v>13042.599999999999</v>
      </c>
      <c r="V61">
        <v>16277.799999999997</v>
      </c>
      <c r="W61">
        <v>15895</v>
      </c>
      <c r="X61">
        <v>9959.1999999999989</v>
      </c>
      <c r="Y61">
        <v>14686.2</v>
      </c>
      <c r="Z61">
        <v>6925.4000000000005</v>
      </c>
      <c r="AA61">
        <v>6047.2</v>
      </c>
      <c r="AB61">
        <v>7995.5999999999995</v>
      </c>
      <c r="AC61">
        <v>21343.4</v>
      </c>
      <c r="AD61">
        <v>11988.400000000001</v>
      </c>
      <c r="AE61">
        <v>14247.800000000001</v>
      </c>
      <c r="AF61">
        <v>8942.2000000000007</v>
      </c>
      <c r="AG61">
        <v>11483.8</v>
      </c>
      <c r="AH61">
        <v>14792.2</v>
      </c>
      <c r="AI61">
        <v>11758.000000000002</v>
      </c>
      <c r="AJ61">
        <v>11934.800000000001</v>
      </c>
      <c r="AK61">
        <v>9933.6</v>
      </c>
      <c r="AL61">
        <v>13426.6</v>
      </c>
      <c r="AM61">
        <v>17441.8</v>
      </c>
      <c r="AN61">
        <v>15108.6</v>
      </c>
      <c r="AO61">
        <v>18872</v>
      </c>
      <c r="AP61">
        <v>15803.2</v>
      </c>
      <c r="AQ61">
        <v>20407.2</v>
      </c>
      <c r="AR61">
        <v>9135.2000000000007</v>
      </c>
      <c r="AS61">
        <v>11715.800000000001</v>
      </c>
      <c r="AT61">
        <v>15337.2</v>
      </c>
      <c r="AU61">
        <v>13638</v>
      </c>
      <c r="AV61">
        <v>11836.2</v>
      </c>
      <c r="AW61">
        <v>13626.199999999999</v>
      </c>
      <c r="AX61">
        <v>17885.400000000001</v>
      </c>
      <c r="AY61">
        <v>10415.6</v>
      </c>
      <c r="AZ61">
        <v>14268.4</v>
      </c>
      <c r="BA61">
        <v>10659.4</v>
      </c>
      <c r="BB61">
        <v>17719.8</v>
      </c>
      <c r="BC61">
        <v>5935.2000000000007</v>
      </c>
      <c r="BD61">
        <v>19508.600000000002</v>
      </c>
      <c r="BE61">
        <v>16761.2</v>
      </c>
      <c r="BF61">
        <v>23689.8</v>
      </c>
      <c r="BG61">
        <v>14527.8</v>
      </c>
      <c r="BH61">
        <v>6624</v>
      </c>
      <c r="BI61">
        <v>11253.8</v>
      </c>
      <c r="BJ61">
        <v>13968.6</v>
      </c>
      <c r="BK61">
        <v>6727</v>
      </c>
      <c r="BL61">
        <v>11631.2</v>
      </c>
      <c r="BM61">
        <v>19833.600000000002</v>
      </c>
      <c r="BN61">
        <v>11627</v>
      </c>
      <c r="BO61">
        <v>17363.199999999997</v>
      </c>
      <c r="BP61">
        <v>10665.6</v>
      </c>
      <c r="BQ61">
        <v>12416.400000000001</v>
      </c>
      <c r="BR61">
        <v>10400.799999999999</v>
      </c>
      <c r="BS61">
        <v>13910.599999999999</v>
      </c>
      <c r="BT61">
        <v>18414.599999999999</v>
      </c>
      <c r="BU61">
        <v>18476</v>
      </c>
      <c r="BV61">
        <v>9568.2000000000007</v>
      </c>
      <c r="BW61">
        <v>8222</v>
      </c>
      <c r="BX61">
        <v>9451</v>
      </c>
      <c r="BY61">
        <v>15810.999999999998</v>
      </c>
      <c r="BZ61">
        <v>10101.599999999999</v>
      </c>
      <c r="CA61">
        <v>5939.2000000000007</v>
      </c>
      <c r="CB61">
        <v>13788.8</v>
      </c>
      <c r="CC61">
        <v>10608.4</v>
      </c>
      <c r="CD61">
        <v>7975.6</v>
      </c>
      <c r="CE61">
        <v>15920</v>
      </c>
      <c r="CF61">
        <v>5706.6</v>
      </c>
      <c r="CG61">
        <v>15941.400000000001</v>
      </c>
      <c r="CH61">
        <v>11814.2</v>
      </c>
      <c r="CI61">
        <v>3480.8</v>
      </c>
      <c r="CJ61">
        <v>17002.8</v>
      </c>
      <c r="CK61">
        <v>23885.200000000001</v>
      </c>
      <c r="CL61">
        <v>13937.4</v>
      </c>
      <c r="CM61">
        <v>17191.400000000001</v>
      </c>
      <c r="CN61">
        <v>18256.400000000001</v>
      </c>
      <c r="CO61">
        <v>17388.2</v>
      </c>
      <c r="CP61">
        <v>10642.4</v>
      </c>
      <c r="CQ61">
        <v>11833.400000000001</v>
      </c>
      <c r="CR61">
        <v>9791</v>
      </c>
      <c r="CS61">
        <v>10452.6</v>
      </c>
      <c r="CT61">
        <v>8754.5999999999985</v>
      </c>
      <c r="CU61">
        <v>7418.4</v>
      </c>
      <c r="CV61">
        <v>15286.599999999999</v>
      </c>
      <c r="CW61">
        <v>16571</v>
      </c>
      <c r="CY61">
        <f t="shared" si="2"/>
        <v>13002.593999999994</v>
      </c>
      <c r="CZ61">
        <f t="shared" si="3"/>
        <v>13002.593999999994</v>
      </c>
    </row>
    <row r="62" spans="2:104" x14ac:dyDescent="0.25">
      <c r="B62">
        <v>19289.400000000001</v>
      </c>
      <c r="C62">
        <v>7234.2000000000007</v>
      </c>
      <c r="D62">
        <v>16457.800000000003</v>
      </c>
      <c r="E62">
        <v>11183.8</v>
      </c>
      <c r="F62">
        <v>9213.4</v>
      </c>
      <c r="G62">
        <v>13534.599999999999</v>
      </c>
      <c r="H62">
        <v>8426.7999999999993</v>
      </c>
      <c r="I62">
        <v>13808.4</v>
      </c>
      <c r="J62">
        <v>14492.400000000001</v>
      </c>
      <c r="K62">
        <v>12087.400000000001</v>
      </c>
      <c r="L62">
        <v>13406.199999999999</v>
      </c>
      <c r="M62">
        <v>14895.6</v>
      </c>
      <c r="N62">
        <v>7909.4</v>
      </c>
      <c r="O62">
        <v>9823.6</v>
      </c>
      <c r="P62">
        <v>12119.199999999999</v>
      </c>
      <c r="Q62">
        <v>13953.400000000001</v>
      </c>
      <c r="R62">
        <v>16054.4</v>
      </c>
      <c r="S62">
        <v>3395.2</v>
      </c>
      <c r="T62">
        <v>20507.400000000001</v>
      </c>
      <c r="U62">
        <v>12928.999999999998</v>
      </c>
      <c r="V62">
        <v>16502.2</v>
      </c>
      <c r="W62">
        <v>16850.199999999997</v>
      </c>
      <c r="X62">
        <v>8185.8</v>
      </c>
      <c r="Y62">
        <v>15145.599999999999</v>
      </c>
      <c r="Z62">
        <v>6797.8</v>
      </c>
      <c r="AA62">
        <v>6181</v>
      </c>
      <c r="AB62">
        <v>7489.2000000000007</v>
      </c>
      <c r="AC62">
        <v>22410</v>
      </c>
      <c r="AD62">
        <v>11081</v>
      </c>
      <c r="AE62">
        <v>14403.199999999999</v>
      </c>
      <c r="AF62">
        <v>8929.7999999999993</v>
      </c>
      <c r="AG62">
        <v>11842.400000000001</v>
      </c>
      <c r="AH62">
        <v>15719.6</v>
      </c>
      <c r="AI62">
        <v>10792.599999999999</v>
      </c>
      <c r="AJ62">
        <v>10271.6</v>
      </c>
      <c r="AK62">
        <v>10657.400000000001</v>
      </c>
      <c r="AL62">
        <v>13347.2</v>
      </c>
      <c r="AM62">
        <v>18402.2</v>
      </c>
      <c r="AN62">
        <v>16458.8</v>
      </c>
      <c r="AO62">
        <v>20091.199999999997</v>
      </c>
      <c r="AP62">
        <v>14759</v>
      </c>
      <c r="AQ62">
        <v>21492.6</v>
      </c>
      <c r="AR62">
        <v>8899.4000000000015</v>
      </c>
      <c r="AS62">
        <v>11804.400000000001</v>
      </c>
      <c r="AT62">
        <v>17946.400000000001</v>
      </c>
      <c r="AU62">
        <v>13313.399999999998</v>
      </c>
      <c r="AV62">
        <v>12871.599999999999</v>
      </c>
      <c r="AW62">
        <v>13991.2</v>
      </c>
      <c r="AX62">
        <v>17981.399999999998</v>
      </c>
      <c r="AY62">
        <v>11261</v>
      </c>
      <c r="AZ62">
        <v>16311.6</v>
      </c>
      <c r="BA62">
        <v>10808.8</v>
      </c>
      <c r="BB62">
        <v>17242.800000000003</v>
      </c>
      <c r="BC62">
        <v>6600.6</v>
      </c>
      <c r="BD62">
        <v>20387.400000000001</v>
      </c>
      <c r="BE62">
        <v>16352.599999999999</v>
      </c>
      <c r="BF62">
        <v>22821.4</v>
      </c>
      <c r="BG62">
        <v>14192</v>
      </c>
      <c r="BH62">
        <v>6115.2</v>
      </c>
      <c r="BI62">
        <v>12478</v>
      </c>
      <c r="BJ62">
        <v>14246.2</v>
      </c>
      <c r="BK62">
        <v>7696.6</v>
      </c>
      <c r="BL62">
        <v>12311.4</v>
      </c>
      <c r="BM62">
        <v>21111</v>
      </c>
      <c r="BN62">
        <v>12081.000000000002</v>
      </c>
      <c r="BO62">
        <v>17729</v>
      </c>
      <c r="BP62">
        <v>9454.4</v>
      </c>
      <c r="BQ62">
        <v>11750.8</v>
      </c>
      <c r="BR62">
        <v>10870.2</v>
      </c>
      <c r="BS62">
        <v>13374</v>
      </c>
      <c r="BT62">
        <v>17766</v>
      </c>
      <c r="BU62">
        <v>19729.2</v>
      </c>
      <c r="BV62">
        <v>9378.2000000000007</v>
      </c>
      <c r="BW62">
        <v>7884.6</v>
      </c>
      <c r="BX62">
        <v>10273.800000000001</v>
      </c>
      <c r="BY62">
        <v>15331.599999999999</v>
      </c>
      <c r="BZ62">
        <v>10127</v>
      </c>
      <c r="CA62">
        <v>5750.7999999999993</v>
      </c>
      <c r="CB62">
        <v>14151.800000000001</v>
      </c>
      <c r="CC62">
        <v>9704</v>
      </c>
      <c r="CD62">
        <v>7564.2000000000007</v>
      </c>
      <c r="CE62">
        <v>14430.400000000001</v>
      </c>
      <c r="CF62">
        <v>4370.8</v>
      </c>
      <c r="CG62">
        <v>17129.800000000003</v>
      </c>
      <c r="CH62">
        <v>12245.8</v>
      </c>
      <c r="CI62">
        <v>5320.6</v>
      </c>
      <c r="CJ62">
        <v>16309.399999999998</v>
      </c>
      <c r="CK62">
        <v>21098</v>
      </c>
      <c r="CL62">
        <v>13582</v>
      </c>
      <c r="CM62">
        <v>18022</v>
      </c>
      <c r="CN62">
        <v>17623.399999999998</v>
      </c>
      <c r="CO62">
        <v>15741.400000000001</v>
      </c>
      <c r="CP62">
        <v>11471.4</v>
      </c>
      <c r="CQ62">
        <v>11903.4</v>
      </c>
      <c r="CR62">
        <v>10757.199999999999</v>
      </c>
      <c r="CS62">
        <v>10057</v>
      </c>
      <c r="CT62">
        <v>8497.4</v>
      </c>
      <c r="CU62">
        <v>7883.4000000000005</v>
      </c>
      <c r="CV62">
        <v>13594.4</v>
      </c>
      <c r="CW62">
        <v>16609.199999999997</v>
      </c>
      <c r="CY62">
        <f t="shared" si="2"/>
        <v>13048.439999999993</v>
      </c>
      <c r="CZ62">
        <f t="shared" si="3"/>
        <v>13048.439999999993</v>
      </c>
    </row>
    <row r="63" spans="2:104" x14ac:dyDescent="0.25">
      <c r="B63">
        <v>17664.599999999999</v>
      </c>
      <c r="C63">
        <v>5968.2</v>
      </c>
      <c r="D63">
        <v>17285.400000000001</v>
      </c>
      <c r="E63">
        <v>11144.4</v>
      </c>
      <c r="F63">
        <v>9495.7999999999993</v>
      </c>
      <c r="G63">
        <v>14737.8</v>
      </c>
      <c r="H63">
        <v>7747.2</v>
      </c>
      <c r="I63">
        <v>16386.599999999999</v>
      </c>
      <c r="J63">
        <v>14496.2</v>
      </c>
      <c r="K63">
        <v>12081.6</v>
      </c>
      <c r="L63">
        <v>12742.400000000001</v>
      </c>
      <c r="M63">
        <v>16378.399999999998</v>
      </c>
      <c r="N63">
        <v>6997</v>
      </c>
      <c r="O63">
        <v>8912.8000000000011</v>
      </c>
      <c r="P63">
        <v>11913</v>
      </c>
      <c r="Q63">
        <v>12301.6</v>
      </c>
      <c r="R63">
        <v>15782.6</v>
      </c>
      <c r="S63">
        <v>4851.8</v>
      </c>
      <c r="T63">
        <v>20581.400000000001</v>
      </c>
      <c r="U63">
        <v>13972</v>
      </c>
      <c r="V63">
        <v>16844</v>
      </c>
      <c r="W63">
        <v>16120.2</v>
      </c>
      <c r="X63">
        <v>9975.6</v>
      </c>
      <c r="Y63">
        <v>15046</v>
      </c>
      <c r="Z63">
        <v>7091.6</v>
      </c>
      <c r="AA63">
        <v>5831.4</v>
      </c>
      <c r="AB63">
        <v>6802.2</v>
      </c>
      <c r="AC63">
        <v>22940.799999999999</v>
      </c>
      <c r="AD63">
        <v>11413.8</v>
      </c>
      <c r="AE63">
        <v>15287.6</v>
      </c>
      <c r="AF63">
        <v>9228.2000000000007</v>
      </c>
      <c r="AG63">
        <v>12144</v>
      </c>
      <c r="AH63">
        <v>16790.2</v>
      </c>
      <c r="AI63">
        <v>10531</v>
      </c>
      <c r="AJ63">
        <v>11794</v>
      </c>
      <c r="AK63">
        <v>10996.8</v>
      </c>
      <c r="AL63">
        <v>12313.4</v>
      </c>
      <c r="AM63">
        <v>18224.399999999998</v>
      </c>
      <c r="AN63">
        <v>15563.8</v>
      </c>
      <c r="AO63">
        <v>20932.399999999998</v>
      </c>
      <c r="AP63">
        <v>13944</v>
      </c>
      <c r="AQ63">
        <v>22053.8</v>
      </c>
      <c r="AR63">
        <v>9172.4</v>
      </c>
      <c r="AS63">
        <v>13138.6</v>
      </c>
      <c r="AT63">
        <v>19100.199999999997</v>
      </c>
      <c r="AU63">
        <v>14745.400000000001</v>
      </c>
      <c r="AV63">
        <v>11463.8</v>
      </c>
      <c r="AW63">
        <v>15888.599999999999</v>
      </c>
      <c r="AX63">
        <v>17018</v>
      </c>
      <c r="AY63">
        <v>10121.400000000001</v>
      </c>
      <c r="AZ63">
        <v>16742.400000000001</v>
      </c>
      <c r="BA63">
        <v>9198.2000000000007</v>
      </c>
      <c r="BB63">
        <v>19122.400000000001</v>
      </c>
      <c r="BC63">
        <v>5584.8</v>
      </c>
      <c r="BD63">
        <v>19697.400000000001</v>
      </c>
      <c r="BE63">
        <v>16111.199999999999</v>
      </c>
      <c r="BF63">
        <v>22447.8</v>
      </c>
      <c r="BG63">
        <v>14455.8</v>
      </c>
      <c r="BH63">
        <v>5038.5999999999995</v>
      </c>
      <c r="BI63">
        <v>13009.4</v>
      </c>
      <c r="BJ63">
        <v>14596.2</v>
      </c>
      <c r="BK63">
        <v>6716.2</v>
      </c>
      <c r="BL63">
        <v>12395.8</v>
      </c>
      <c r="BM63">
        <v>21204.399999999998</v>
      </c>
      <c r="BN63">
        <v>11473.2</v>
      </c>
      <c r="BO63">
        <v>19106</v>
      </c>
      <c r="BP63">
        <v>10737.6</v>
      </c>
      <c r="BQ63">
        <v>11092.2</v>
      </c>
      <c r="BR63">
        <v>11070</v>
      </c>
      <c r="BS63">
        <v>14335.399999999998</v>
      </c>
      <c r="BT63">
        <v>19150.400000000001</v>
      </c>
      <c r="BU63">
        <v>20911</v>
      </c>
      <c r="BV63">
        <v>8702.2000000000007</v>
      </c>
      <c r="BW63">
        <v>9119.6</v>
      </c>
      <c r="BX63">
        <v>12668.2</v>
      </c>
      <c r="BY63">
        <v>16849.2</v>
      </c>
      <c r="BZ63">
        <v>10968.599999999999</v>
      </c>
      <c r="CA63">
        <v>6958.7999999999993</v>
      </c>
      <c r="CB63">
        <v>16294.6</v>
      </c>
      <c r="CC63">
        <v>9983.2000000000007</v>
      </c>
      <c r="CD63">
        <v>6822.6</v>
      </c>
      <c r="CE63">
        <v>14997.800000000001</v>
      </c>
      <c r="CF63">
        <v>5044.6000000000004</v>
      </c>
      <c r="CG63">
        <v>17143.8</v>
      </c>
      <c r="CH63">
        <v>13573.6</v>
      </c>
      <c r="CI63">
        <v>4790.6000000000004</v>
      </c>
      <c r="CJ63">
        <v>16110.4</v>
      </c>
      <c r="CK63">
        <v>20762</v>
      </c>
      <c r="CL63">
        <v>13292.199999999999</v>
      </c>
      <c r="CM63">
        <v>18448.400000000001</v>
      </c>
      <c r="CN63">
        <v>18308.2</v>
      </c>
      <c r="CO63">
        <v>15039.4</v>
      </c>
      <c r="CP63">
        <v>11561</v>
      </c>
      <c r="CQ63">
        <v>11676.999999999998</v>
      </c>
      <c r="CR63">
        <v>11100</v>
      </c>
      <c r="CS63">
        <v>9506.4000000000015</v>
      </c>
      <c r="CT63">
        <v>8101.4</v>
      </c>
      <c r="CU63">
        <v>9425.6</v>
      </c>
      <c r="CV63">
        <v>12361.6</v>
      </c>
      <c r="CW63">
        <v>15246.400000000001</v>
      </c>
      <c r="CY63">
        <f t="shared" si="2"/>
        <v>13230.121999999999</v>
      </c>
      <c r="CZ63">
        <f t="shared" si="3"/>
        <v>13230.121999999999</v>
      </c>
    </row>
    <row r="64" spans="2:104" x14ac:dyDescent="0.25">
      <c r="B64">
        <v>17881.8</v>
      </c>
      <c r="C64">
        <v>6091.4</v>
      </c>
      <c r="D64">
        <v>18817</v>
      </c>
      <c r="E64">
        <v>13007.2</v>
      </c>
      <c r="F64">
        <v>9624.2000000000007</v>
      </c>
      <c r="G64">
        <v>15092.4</v>
      </c>
      <c r="H64">
        <v>7755</v>
      </c>
      <c r="I64">
        <v>14405.8</v>
      </c>
      <c r="J64">
        <v>14998.600000000002</v>
      </c>
      <c r="K64">
        <v>10444.599999999999</v>
      </c>
      <c r="L64">
        <v>12313.400000000001</v>
      </c>
      <c r="M64">
        <v>16426.599999999999</v>
      </c>
      <c r="N64">
        <v>8599.4</v>
      </c>
      <c r="O64">
        <v>10081</v>
      </c>
      <c r="P64">
        <v>12013.199999999999</v>
      </c>
      <c r="Q64">
        <v>11223.000000000002</v>
      </c>
      <c r="R64">
        <v>15786.6</v>
      </c>
      <c r="S64">
        <v>6060.7999999999993</v>
      </c>
      <c r="T64">
        <v>19094.8</v>
      </c>
      <c r="U64">
        <v>15847.6</v>
      </c>
      <c r="V64">
        <v>16322.6</v>
      </c>
      <c r="W64">
        <v>16108.4</v>
      </c>
      <c r="X64">
        <v>10587</v>
      </c>
      <c r="Y64">
        <v>15337.8</v>
      </c>
      <c r="Z64">
        <v>7913.7999999999993</v>
      </c>
      <c r="AA64">
        <v>6621.2000000000007</v>
      </c>
      <c r="AB64">
        <v>7551.2000000000007</v>
      </c>
      <c r="AC64">
        <v>22568</v>
      </c>
      <c r="AD64">
        <v>12524.2</v>
      </c>
      <c r="AE64">
        <v>15496.8</v>
      </c>
      <c r="AF64">
        <v>8705.2000000000007</v>
      </c>
      <c r="AG64">
        <v>13486.6</v>
      </c>
      <c r="AH64">
        <v>16765.2</v>
      </c>
      <c r="AI64">
        <v>13067.8</v>
      </c>
      <c r="AJ64">
        <v>13245.8</v>
      </c>
      <c r="AK64">
        <v>11059.6</v>
      </c>
      <c r="AL64">
        <v>12410.8</v>
      </c>
      <c r="AM64">
        <v>17177.400000000001</v>
      </c>
      <c r="AN64">
        <v>15156.4</v>
      </c>
      <c r="AO64">
        <v>21390.600000000002</v>
      </c>
      <c r="AP64">
        <v>14461.400000000001</v>
      </c>
      <c r="AQ64">
        <v>22148.399999999998</v>
      </c>
      <c r="AR64">
        <v>8682</v>
      </c>
      <c r="AS64">
        <v>12601.599999999999</v>
      </c>
      <c r="AT64">
        <v>17866</v>
      </c>
      <c r="AU64">
        <v>14485</v>
      </c>
      <c r="AV64">
        <v>10683.000000000002</v>
      </c>
      <c r="AW64">
        <v>16681.8</v>
      </c>
      <c r="AX64">
        <v>17250.600000000002</v>
      </c>
      <c r="AY64">
        <v>10172.599999999999</v>
      </c>
      <c r="AZ64">
        <v>17873.400000000001</v>
      </c>
      <c r="BA64">
        <v>11023.4</v>
      </c>
      <c r="BB64">
        <v>18229.2</v>
      </c>
      <c r="BC64">
        <v>5066.8</v>
      </c>
      <c r="BD64">
        <v>18440.800000000003</v>
      </c>
      <c r="BE64">
        <v>16206</v>
      </c>
      <c r="BF64">
        <v>22467.200000000001</v>
      </c>
      <c r="BG64">
        <v>14285</v>
      </c>
      <c r="BH64">
        <v>5003.6000000000004</v>
      </c>
      <c r="BI64">
        <v>13705.2</v>
      </c>
      <c r="BJ64">
        <v>15171</v>
      </c>
      <c r="BK64">
        <v>7424</v>
      </c>
      <c r="BL64">
        <v>12584.6</v>
      </c>
      <c r="BM64">
        <v>20293.8</v>
      </c>
      <c r="BN64">
        <v>12093.6</v>
      </c>
      <c r="BO64">
        <v>18525</v>
      </c>
      <c r="BP64">
        <v>12723.800000000001</v>
      </c>
      <c r="BQ64">
        <v>10851.199999999999</v>
      </c>
      <c r="BR64">
        <v>11209.8</v>
      </c>
      <c r="BS64">
        <v>15978</v>
      </c>
      <c r="BT64">
        <v>18334.599999999999</v>
      </c>
      <c r="BU64">
        <v>20644</v>
      </c>
      <c r="BV64">
        <v>8007.5999999999995</v>
      </c>
      <c r="BW64">
        <v>9765.4000000000015</v>
      </c>
      <c r="BX64">
        <v>11254.6</v>
      </c>
      <c r="BY64">
        <v>15633.8</v>
      </c>
      <c r="BZ64">
        <v>11901</v>
      </c>
      <c r="CA64">
        <v>5356.4</v>
      </c>
      <c r="CB64">
        <v>17576.2</v>
      </c>
      <c r="CC64">
        <v>9498.4</v>
      </c>
      <c r="CD64">
        <v>7438.1999999999989</v>
      </c>
      <c r="CE64">
        <v>16090</v>
      </c>
      <c r="CF64">
        <v>6163.4000000000005</v>
      </c>
      <c r="CG64">
        <v>19073</v>
      </c>
      <c r="CH64">
        <v>13341.8</v>
      </c>
      <c r="CI64">
        <v>4315.6000000000004</v>
      </c>
      <c r="CJ64">
        <v>15539.599999999999</v>
      </c>
      <c r="CK64">
        <v>22183.200000000001</v>
      </c>
      <c r="CL64">
        <v>11882.8</v>
      </c>
      <c r="CM64">
        <v>18937.599999999999</v>
      </c>
      <c r="CN64">
        <v>18628.599999999999</v>
      </c>
      <c r="CO64">
        <v>15960</v>
      </c>
      <c r="CP64">
        <v>10908.4</v>
      </c>
      <c r="CQ64">
        <v>12643.800000000001</v>
      </c>
      <c r="CR64">
        <v>11254.600000000002</v>
      </c>
      <c r="CS64">
        <v>9733</v>
      </c>
      <c r="CT64">
        <v>9409.1999999999989</v>
      </c>
      <c r="CU64">
        <v>10038.6</v>
      </c>
      <c r="CV64">
        <v>14206.199999999999</v>
      </c>
      <c r="CW64">
        <v>17300</v>
      </c>
      <c r="CY64">
        <f t="shared" si="2"/>
        <v>13462.682000000003</v>
      </c>
      <c r="CZ64">
        <f t="shared" si="3"/>
        <v>13462.682000000003</v>
      </c>
    </row>
    <row r="65" spans="2:104" x14ac:dyDescent="0.25">
      <c r="B65">
        <v>17166.599999999999</v>
      </c>
      <c r="C65">
        <v>6771.2</v>
      </c>
      <c r="D65">
        <v>19705.599999999999</v>
      </c>
      <c r="E65">
        <v>13892.400000000001</v>
      </c>
      <c r="F65">
        <v>9857.5999999999985</v>
      </c>
      <c r="G65">
        <v>13839</v>
      </c>
      <c r="H65">
        <v>7156.2000000000007</v>
      </c>
      <c r="I65">
        <v>12438</v>
      </c>
      <c r="J65">
        <v>12810.400000000001</v>
      </c>
      <c r="K65">
        <v>8814.4000000000015</v>
      </c>
      <c r="L65">
        <v>12940.6</v>
      </c>
      <c r="M65">
        <v>15229.999999999998</v>
      </c>
      <c r="N65">
        <v>7546.2000000000007</v>
      </c>
      <c r="O65">
        <v>11298.8</v>
      </c>
      <c r="P65">
        <v>11677.800000000001</v>
      </c>
      <c r="Q65">
        <v>10121.4</v>
      </c>
      <c r="R65">
        <v>15529.400000000001</v>
      </c>
      <c r="S65">
        <v>7419.6</v>
      </c>
      <c r="T65">
        <v>20210</v>
      </c>
      <c r="U65">
        <v>15944.6</v>
      </c>
      <c r="V65">
        <v>15972.600000000002</v>
      </c>
      <c r="W65">
        <v>18224.2</v>
      </c>
      <c r="X65">
        <v>9864.4000000000015</v>
      </c>
      <c r="Y65">
        <v>15989.599999999999</v>
      </c>
      <c r="Z65">
        <v>9066.2000000000007</v>
      </c>
      <c r="AA65">
        <v>6728.8</v>
      </c>
      <c r="AB65">
        <v>6865.1999999999989</v>
      </c>
      <c r="AC65">
        <v>22065.199999999997</v>
      </c>
      <c r="AD65">
        <v>11553.4</v>
      </c>
      <c r="AE65">
        <v>15004.6</v>
      </c>
      <c r="AF65">
        <v>8592.7999999999993</v>
      </c>
      <c r="AG65">
        <v>13944</v>
      </c>
      <c r="AH65">
        <v>17640.199999999997</v>
      </c>
      <c r="AI65">
        <v>12709.8</v>
      </c>
      <c r="AJ65">
        <v>12063.2</v>
      </c>
      <c r="AK65">
        <v>9966.4000000000015</v>
      </c>
      <c r="AL65">
        <v>11686.400000000001</v>
      </c>
      <c r="AM65">
        <v>17129.8</v>
      </c>
      <c r="AN65">
        <v>14532.600000000002</v>
      </c>
      <c r="AO65">
        <v>22117.199999999997</v>
      </c>
      <c r="AP65">
        <v>16398</v>
      </c>
      <c r="AQ65">
        <v>22321.599999999999</v>
      </c>
      <c r="AR65">
        <v>7000.6</v>
      </c>
      <c r="AS65">
        <v>13725.199999999999</v>
      </c>
      <c r="AT65">
        <v>17098.2</v>
      </c>
      <c r="AU65">
        <v>13597</v>
      </c>
      <c r="AV65">
        <v>10471.200000000001</v>
      </c>
      <c r="AW65">
        <v>15150.600000000002</v>
      </c>
      <c r="AX65">
        <v>17060.2</v>
      </c>
      <c r="AY65">
        <v>9479</v>
      </c>
      <c r="AZ65">
        <v>15248</v>
      </c>
      <c r="BA65">
        <v>11463.4</v>
      </c>
      <c r="BB65">
        <v>16043.600000000002</v>
      </c>
      <c r="BC65">
        <v>7037.1999999999989</v>
      </c>
      <c r="BD65">
        <v>16151.4</v>
      </c>
      <c r="BE65">
        <v>15535.199999999999</v>
      </c>
      <c r="BF65">
        <v>22595.800000000003</v>
      </c>
      <c r="BG65">
        <v>14432.400000000001</v>
      </c>
      <c r="BH65">
        <v>4078</v>
      </c>
      <c r="BI65">
        <v>13760.599999999999</v>
      </c>
      <c r="BJ65">
        <v>16619.400000000001</v>
      </c>
      <c r="BK65">
        <v>7580.4</v>
      </c>
      <c r="BL65">
        <v>13387.599999999999</v>
      </c>
      <c r="BM65">
        <v>20440.2</v>
      </c>
      <c r="BN65">
        <v>10957.999999999998</v>
      </c>
      <c r="BO65">
        <v>18280.800000000003</v>
      </c>
      <c r="BP65">
        <v>13105.2</v>
      </c>
      <c r="BQ65">
        <v>11642.4</v>
      </c>
      <c r="BR65">
        <v>9768</v>
      </c>
      <c r="BS65">
        <v>14582</v>
      </c>
      <c r="BT65">
        <v>18824.2</v>
      </c>
      <c r="BU65">
        <v>20663.599999999999</v>
      </c>
      <c r="BV65">
        <v>8212.2000000000007</v>
      </c>
      <c r="BW65">
        <v>9668.4</v>
      </c>
      <c r="BX65">
        <v>11125.800000000001</v>
      </c>
      <c r="BY65">
        <v>14079.2</v>
      </c>
      <c r="BZ65">
        <v>13360.8</v>
      </c>
      <c r="CA65">
        <v>6233.6</v>
      </c>
      <c r="CB65">
        <v>16733</v>
      </c>
      <c r="CC65">
        <v>10920.999999999998</v>
      </c>
      <c r="CD65">
        <v>7865.7999999999993</v>
      </c>
      <c r="CE65">
        <v>15937</v>
      </c>
      <c r="CF65">
        <v>7158.6</v>
      </c>
      <c r="CG65">
        <v>17819.2</v>
      </c>
      <c r="CH65">
        <v>13761.199999999999</v>
      </c>
      <c r="CI65">
        <v>3854</v>
      </c>
      <c r="CJ65">
        <v>15158.6</v>
      </c>
      <c r="CK65">
        <v>23611</v>
      </c>
      <c r="CL65">
        <v>11738.199999999999</v>
      </c>
      <c r="CM65">
        <v>19546.600000000002</v>
      </c>
      <c r="CN65">
        <v>19458.599999999999</v>
      </c>
      <c r="CO65">
        <v>17045</v>
      </c>
      <c r="CP65">
        <v>11818.8</v>
      </c>
      <c r="CQ65">
        <v>13833.999999999998</v>
      </c>
      <c r="CR65">
        <v>11197.599999999999</v>
      </c>
      <c r="CS65">
        <v>8199.7999999999993</v>
      </c>
      <c r="CT65">
        <v>9475.7999999999993</v>
      </c>
      <c r="CU65">
        <v>9819.2000000000007</v>
      </c>
      <c r="CV65">
        <v>14078.8</v>
      </c>
      <c r="CW65">
        <v>16700.2</v>
      </c>
      <c r="CY65">
        <f t="shared" si="2"/>
        <v>13349.974000000002</v>
      </c>
      <c r="CZ65">
        <f t="shared" si="3"/>
        <v>13349.974000000002</v>
      </c>
    </row>
    <row r="66" spans="2:104" x14ac:dyDescent="0.25">
      <c r="B66">
        <v>18885.599999999999</v>
      </c>
      <c r="C66">
        <v>7536.2</v>
      </c>
      <c r="D66">
        <v>18378.599999999999</v>
      </c>
      <c r="E66">
        <v>14663.599999999999</v>
      </c>
      <c r="F66">
        <v>13296.8</v>
      </c>
      <c r="G66">
        <v>14587.6</v>
      </c>
      <c r="H66">
        <v>5944.7999999999993</v>
      </c>
      <c r="I66">
        <v>12766.8</v>
      </c>
      <c r="J66">
        <v>12941</v>
      </c>
      <c r="K66">
        <v>9120</v>
      </c>
      <c r="L66">
        <v>11552.800000000001</v>
      </c>
      <c r="M66">
        <v>17142.400000000001</v>
      </c>
      <c r="N66">
        <v>8878.4</v>
      </c>
      <c r="O66">
        <v>10796.599999999999</v>
      </c>
      <c r="P66">
        <v>12406.800000000001</v>
      </c>
      <c r="Q66">
        <v>9470.6</v>
      </c>
      <c r="R66">
        <v>15906</v>
      </c>
      <c r="S66">
        <v>9044.7999999999993</v>
      </c>
      <c r="T66">
        <v>19782.799999999996</v>
      </c>
      <c r="U66">
        <v>15316.000000000002</v>
      </c>
      <c r="V66">
        <v>14676.2</v>
      </c>
      <c r="W66">
        <v>18587.2</v>
      </c>
      <c r="X66">
        <v>8481.6</v>
      </c>
      <c r="Y66">
        <v>18696.400000000001</v>
      </c>
      <c r="Z66">
        <v>10516.4</v>
      </c>
      <c r="AA66">
        <v>7366.2</v>
      </c>
      <c r="AB66">
        <v>7502</v>
      </c>
      <c r="AC66">
        <v>22265.799999999996</v>
      </c>
      <c r="AD66">
        <v>11447.8</v>
      </c>
      <c r="AE66">
        <v>14771.199999999999</v>
      </c>
      <c r="AF66">
        <v>7959.6</v>
      </c>
      <c r="AG66">
        <v>14781.2</v>
      </c>
      <c r="AH66">
        <v>16071.8</v>
      </c>
      <c r="AI66">
        <v>13188.399999999998</v>
      </c>
      <c r="AJ66">
        <v>12431.2</v>
      </c>
      <c r="AK66">
        <v>9734.6000000000022</v>
      </c>
      <c r="AL66">
        <v>11871.400000000001</v>
      </c>
      <c r="AM66">
        <v>15578.599999999999</v>
      </c>
      <c r="AN66">
        <v>15518.400000000001</v>
      </c>
      <c r="AO66">
        <v>23256.6</v>
      </c>
      <c r="AP66">
        <v>15548.2</v>
      </c>
      <c r="AQ66">
        <v>21381.599999999999</v>
      </c>
      <c r="AR66">
        <v>5629.4000000000005</v>
      </c>
      <c r="AS66">
        <v>12766.8</v>
      </c>
      <c r="AT66">
        <v>17155.8</v>
      </c>
      <c r="AU66">
        <v>12829</v>
      </c>
      <c r="AV66">
        <v>10328.799999999999</v>
      </c>
      <c r="AW66">
        <v>15491</v>
      </c>
      <c r="AX66">
        <v>18205.400000000001</v>
      </c>
      <c r="AY66">
        <v>9496</v>
      </c>
      <c r="AZ66">
        <v>15254.6</v>
      </c>
      <c r="BA66">
        <v>11437.4</v>
      </c>
      <c r="BB66">
        <v>14420.400000000001</v>
      </c>
      <c r="BC66">
        <v>8185.4000000000005</v>
      </c>
      <c r="BD66">
        <v>17084.400000000001</v>
      </c>
      <c r="BE66">
        <v>15654.2</v>
      </c>
      <c r="BF66">
        <v>22485.200000000001</v>
      </c>
      <c r="BG66">
        <v>14658.6</v>
      </c>
      <c r="BH66">
        <v>5161</v>
      </c>
      <c r="BI66">
        <v>12164.400000000001</v>
      </c>
      <c r="BJ66">
        <v>16804.2</v>
      </c>
      <c r="BK66">
        <v>8783.7999999999993</v>
      </c>
      <c r="BL66">
        <v>13392.8</v>
      </c>
      <c r="BM66">
        <v>20921.399999999998</v>
      </c>
      <c r="BN66">
        <v>9182.4</v>
      </c>
      <c r="BO66">
        <v>20064.599999999999</v>
      </c>
      <c r="BP66">
        <v>14975.4</v>
      </c>
      <c r="BQ66">
        <v>10887.2</v>
      </c>
      <c r="BR66">
        <v>9213.1999999999989</v>
      </c>
      <c r="BS66">
        <v>13529.6</v>
      </c>
      <c r="BT66">
        <v>18842.8</v>
      </c>
      <c r="BU66">
        <v>20997.4</v>
      </c>
      <c r="BV66">
        <v>8557.1999999999989</v>
      </c>
      <c r="BW66">
        <v>10156.799999999999</v>
      </c>
      <c r="BX66">
        <v>12497.6</v>
      </c>
      <c r="BY66">
        <v>14176.4</v>
      </c>
      <c r="BZ66">
        <v>12794.8</v>
      </c>
      <c r="CA66">
        <v>6404.2</v>
      </c>
      <c r="CB66">
        <v>15923.6</v>
      </c>
      <c r="CC66">
        <v>10727.4</v>
      </c>
      <c r="CD66">
        <v>8942.6</v>
      </c>
      <c r="CE66">
        <v>16175.4</v>
      </c>
      <c r="CF66">
        <v>6596.2</v>
      </c>
      <c r="CG66">
        <v>15950.800000000001</v>
      </c>
      <c r="CH66">
        <v>12073.800000000001</v>
      </c>
      <c r="CI66">
        <v>4039.8</v>
      </c>
      <c r="CJ66">
        <v>14739.8</v>
      </c>
      <c r="CK66">
        <v>23085.199999999997</v>
      </c>
      <c r="CL66">
        <v>11854.600000000002</v>
      </c>
      <c r="CM66">
        <v>20274</v>
      </c>
      <c r="CN66">
        <v>21784.399999999998</v>
      </c>
      <c r="CO66">
        <v>15808.6</v>
      </c>
      <c r="CP66">
        <v>12194.6</v>
      </c>
      <c r="CQ66">
        <v>13186</v>
      </c>
      <c r="CR66">
        <v>11424.8</v>
      </c>
      <c r="CS66">
        <v>8040.2</v>
      </c>
      <c r="CT66">
        <v>8343.1999999999989</v>
      </c>
      <c r="CU66">
        <v>9294</v>
      </c>
      <c r="CV66">
        <v>13625.199999999999</v>
      </c>
      <c r="CW66">
        <v>18665</v>
      </c>
      <c r="CY66">
        <f t="shared" ref="CY66:CY102" si="4">AVERAGE(B66:CW66)</f>
        <v>13433.894000000004</v>
      </c>
      <c r="CZ66">
        <f t="shared" ref="CZ66:CZ102" si="5">AVERAGE(INDEX(ABS(B66:CW66),0,0))</f>
        <v>13433.894000000004</v>
      </c>
    </row>
    <row r="67" spans="2:104" x14ac:dyDescent="0.25">
      <c r="B67">
        <v>19625.8</v>
      </c>
      <c r="C67">
        <v>7154.6</v>
      </c>
      <c r="D67">
        <v>17046.800000000003</v>
      </c>
      <c r="E67">
        <v>15402.199999999999</v>
      </c>
      <c r="F67">
        <v>13730.8</v>
      </c>
      <c r="G67">
        <v>14804</v>
      </c>
      <c r="H67">
        <v>6689.8</v>
      </c>
      <c r="I67">
        <v>13284.400000000001</v>
      </c>
      <c r="J67">
        <v>11990.6</v>
      </c>
      <c r="K67">
        <v>9333.1999999999989</v>
      </c>
      <c r="L67">
        <v>11994.8</v>
      </c>
      <c r="M67">
        <v>18118.8</v>
      </c>
      <c r="N67">
        <v>8940.4</v>
      </c>
      <c r="O67">
        <v>10110.6</v>
      </c>
      <c r="P67">
        <v>11787.999999999998</v>
      </c>
      <c r="Q67">
        <v>8669.4</v>
      </c>
      <c r="R67">
        <v>15304.8</v>
      </c>
      <c r="S67">
        <v>8634.8000000000011</v>
      </c>
      <c r="T67">
        <v>19676</v>
      </c>
      <c r="U67">
        <v>15854</v>
      </c>
      <c r="V67">
        <v>14862.399999999998</v>
      </c>
      <c r="W67">
        <v>18099.600000000002</v>
      </c>
      <c r="X67">
        <v>8847.7999999999993</v>
      </c>
      <c r="Y67">
        <v>19969.400000000001</v>
      </c>
      <c r="Z67">
        <v>10043.800000000001</v>
      </c>
      <c r="AA67">
        <v>6774.8</v>
      </c>
      <c r="AB67">
        <v>8304</v>
      </c>
      <c r="AC67">
        <v>22239.8</v>
      </c>
      <c r="AD67">
        <v>11516.8</v>
      </c>
      <c r="AE67">
        <v>13253.4</v>
      </c>
      <c r="AF67">
        <v>7869.7999999999993</v>
      </c>
      <c r="AG67">
        <v>13542.800000000001</v>
      </c>
      <c r="AH67">
        <v>15737.8</v>
      </c>
      <c r="AI67">
        <v>14140</v>
      </c>
      <c r="AJ67">
        <v>14386.4</v>
      </c>
      <c r="AK67">
        <v>9673</v>
      </c>
      <c r="AL67">
        <v>12268</v>
      </c>
      <c r="AM67">
        <v>16345.199999999999</v>
      </c>
      <c r="AN67">
        <v>15564.4</v>
      </c>
      <c r="AO67">
        <v>23864.400000000001</v>
      </c>
      <c r="AP67">
        <v>16423</v>
      </c>
      <c r="AQ67">
        <v>21441</v>
      </c>
      <c r="AR67">
        <v>4684.8</v>
      </c>
      <c r="AS67">
        <v>12817.6</v>
      </c>
      <c r="AT67">
        <v>17279.2</v>
      </c>
      <c r="AU67">
        <v>12787.800000000001</v>
      </c>
      <c r="AV67">
        <v>11259.2</v>
      </c>
      <c r="AW67">
        <v>16191.4</v>
      </c>
      <c r="AX67">
        <v>18371.600000000002</v>
      </c>
      <c r="AY67">
        <v>10188.200000000001</v>
      </c>
      <c r="AZ67">
        <v>15281.400000000001</v>
      </c>
      <c r="BA67">
        <v>12756.4</v>
      </c>
      <c r="BB67">
        <v>12653</v>
      </c>
      <c r="BC67">
        <v>7959.4000000000005</v>
      </c>
      <c r="BD67">
        <v>16946.400000000001</v>
      </c>
      <c r="BE67">
        <v>15602.800000000001</v>
      </c>
      <c r="BF67">
        <v>21642</v>
      </c>
      <c r="BG67">
        <v>14872.400000000001</v>
      </c>
      <c r="BH67">
        <v>5934.4</v>
      </c>
      <c r="BI67">
        <v>11424.4</v>
      </c>
      <c r="BJ67">
        <v>19516.2</v>
      </c>
      <c r="BK67">
        <v>10257.800000000001</v>
      </c>
      <c r="BL67">
        <v>14704.2</v>
      </c>
      <c r="BM67">
        <v>22132.400000000001</v>
      </c>
      <c r="BN67">
        <v>9269.7999999999993</v>
      </c>
      <c r="BO67">
        <v>20017.199999999997</v>
      </c>
      <c r="BP67">
        <v>15566.6</v>
      </c>
      <c r="BQ67">
        <v>10866.8</v>
      </c>
      <c r="BR67">
        <v>9498.1999999999989</v>
      </c>
      <c r="BS67">
        <v>12446.4</v>
      </c>
      <c r="BT67">
        <v>20123.199999999997</v>
      </c>
      <c r="BU67">
        <v>21541.199999999997</v>
      </c>
      <c r="BV67">
        <v>7725</v>
      </c>
      <c r="BW67">
        <v>8995.7999999999993</v>
      </c>
      <c r="BX67">
        <v>11570.6</v>
      </c>
      <c r="BY67">
        <v>15714.600000000002</v>
      </c>
      <c r="BZ67">
        <v>11989.6</v>
      </c>
      <c r="CA67">
        <v>6977.6</v>
      </c>
      <c r="CB67">
        <v>14837.4</v>
      </c>
      <c r="CC67">
        <v>10891.8</v>
      </c>
      <c r="CD67">
        <v>10997.4</v>
      </c>
      <c r="CE67">
        <v>15705.6</v>
      </c>
      <c r="CF67">
        <v>5833.5999999999995</v>
      </c>
      <c r="CG67">
        <v>15176.6</v>
      </c>
      <c r="CH67">
        <v>11410.6</v>
      </c>
      <c r="CI67">
        <v>3438.3999999999996</v>
      </c>
      <c r="CJ67">
        <v>14895.4</v>
      </c>
      <c r="CK67">
        <v>21970.200000000004</v>
      </c>
      <c r="CL67">
        <v>10288.599999999999</v>
      </c>
      <c r="CM67">
        <v>19753.400000000001</v>
      </c>
      <c r="CN67">
        <v>21105</v>
      </c>
      <c r="CO67">
        <v>14494.6</v>
      </c>
      <c r="CP67">
        <v>12501</v>
      </c>
      <c r="CQ67">
        <v>14304.799999999997</v>
      </c>
      <c r="CR67">
        <v>11052.2</v>
      </c>
      <c r="CS67">
        <v>8170.4</v>
      </c>
      <c r="CT67">
        <v>8880</v>
      </c>
      <c r="CU67">
        <v>8951.8000000000011</v>
      </c>
      <c r="CV67">
        <v>14574.199999999999</v>
      </c>
      <c r="CW67">
        <v>19875.599999999999</v>
      </c>
      <c r="CY67">
        <f t="shared" si="4"/>
        <v>13499.956</v>
      </c>
      <c r="CZ67">
        <f t="shared" si="5"/>
        <v>13499.956</v>
      </c>
    </row>
    <row r="68" spans="2:104" x14ac:dyDescent="0.25">
      <c r="B68">
        <v>20594.8</v>
      </c>
      <c r="C68">
        <v>7860.0000000000009</v>
      </c>
      <c r="D68">
        <v>16445.400000000001</v>
      </c>
      <c r="E68">
        <v>15481.6</v>
      </c>
      <c r="F68">
        <v>13661.2</v>
      </c>
      <c r="G68">
        <v>14736.8</v>
      </c>
      <c r="H68">
        <v>7570</v>
      </c>
      <c r="I68">
        <v>12700.600000000002</v>
      </c>
      <c r="J68">
        <v>12789.2</v>
      </c>
      <c r="K68">
        <v>9579.7999999999993</v>
      </c>
      <c r="L68">
        <v>10733.599999999999</v>
      </c>
      <c r="M68">
        <v>17033.400000000001</v>
      </c>
      <c r="N68">
        <v>8332.7999999999993</v>
      </c>
      <c r="O68">
        <v>9415.6</v>
      </c>
      <c r="P68">
        <v>12334.6</v>
      </c>
      <c r="Q68">
        <v>7413</v>
      </c>
      <c r="R68">
        <v>16098.6</v>
      </c>
      <c r="S68">
        <v>10245</v>
      </c>
      <c r="T68">
        <v>20280.599999999999</v>
      </c>
      <c r="U68">
        <v>14751.199999999999</v>
      </c>
      <c r="V68">
        <v>15403.4</v>
      </c>
      <c r="W68">
        <v>18343.2</v>
      </c>
      <c r="X68">
        <v>9625</v>
      </c>
      <c r="Y68">
        <v>18541</v>
      </c>
      <c r="Z68">
        <v>10291.199999999999</v>
      </c>
      <c r="AA68">
        <v>7667.2</v>
      </c>
      <c r="AB68">
        <v>7873</v>
      </c>
      <c r="AC68">
        <v>23406.799999999999</v>
      </c>
      <c r="AD68">
        <v>12333</v>
      </c>
      <c r="AE68">
        <v>14540.8</v>
      </c>
      <c r="AF68">
        <v>7426.7999999999993</v>
      </c>
      <c r="AG68">
        <v>14373.400000000001</v>
      </c>
      <c r="AH68">
        <v>15740.2</v>
      </c>
      <c r="AI68">
        <v>15637</v>
      </c>
      <c r="AJ68">
        <v>14173.8</v>
      </c>
      <c r="AK68">
        <v>10262</v>
      </c>
      <c r="AL68">
        <v>11754.2</v>
      </c>
      <c r="AM68">
        <v>16029.4</v>
      </c>
      <c r="AN68">
        <v>14016.4</v>
      </c>
      <c r="AO68">
        <v>21300.400000000001</v>
      </c>
      <c r="AP68">
        <v>18156.800000000003</v>
      </c>
      <c r="AQ68">
        <v>21186.400000000001</v>
      </c>
      <c r="AR68">
        <v>5620.8000000000011</v>
      </c>
      <c r="AS68">
        <v>14338.599999999999</v>
      </c>
      <c r="AT68">
        <v>17287.199999999997</v>
      </c>
      <c r="AU68">
        <v>12900.2</v>
      </c>
      <c r="AV68">
        <v>13366.8</v>
      </c>
      <c r="AW68">
        <v>18175.399999999998</v>
      </c>
      <c r="AX68">
        <v>19180.599999999999</v>
      </c>
      <c r="AY68">
        <v>9866.5999999999985</v>
      </c>
      <c r="AZ68">
        <v>16362.199999999999</v>
      </c>
      <c r="BA68">
        <v>12870.8</v>
      </c>
      <c r="BB68">
        <v>13017.199999999999</v>
      </c>
      <c r="BC68">
        <v>7599.5999999999995</v>
      </c>
      <c r="BD68">
        <v>16959.400000000001</v>
      </c>
      <c r="BE68">
        <v>16506</v>
      </c>
      <c r="BF68">
        <v>20200.2</v>
      </c>
      <c r="BG68">
        <v>14634.4</v>
      </c>
      <c r="BH68">
        <v>4720.2000000000007</v>
      </c>
      <c r="BI68">
        <v>11408.2</v>
      </c>
      <c r="BJ68">
        <v>21289.8</v>
      </c>
      <c r="BK68">
        <v>12212</v>
      </c>
      <c r="BL68">
        <v>13974.400000000001</v>
      </c>
      <c r="BM68">
        <v>19839.400000000001</v>
      </c>
      <c r="BN68">
        <v>7833.7999999999993</v>
      </c>
      <c r="BO68">
        <v>20475.400000000001</v>
      </c>
      <c r="BP68">
        <v>14076.199999999999</v>
      </c>
      <c r="BQ68">
        <v>10403.6</v>
      </c>
      <c r="BR68">
        <v>9326.1999999999989</v>
      </c>
      <c r="BS68">
        <v>12621.6</v>
      </c>
      <c r="BT68">
        <v>19969.400000000001</v>
      </c>
      <c r="BU68">
        <v>19644.2</v>
      </c>
      <c r="BV68">
        <v>6925.6</v>
      </c>
      <c r="BW68">
        <v>9237.4</v>
      </c>
      <c r="BX68">
        <v>12524.800000000001</v>
      </c>
      <c r="BY68">
        <v>15236.400000000001</v>
      </c>
      <c r="BZ68">
        <v>12761</v>
      </c>
      <c r="CA68">
        <v>7502</v>
      </c>
      <c r="CB68">
        <v>14027</v>
      </c>
      <c r="CC68">
        <v>9707.4</v>
      </c>
      <c r="CD68">
        <v>11038</v>
      </c>
      <c r="CE68">
        <v>14901.8</v>
      </c>
      <c r="CF68">
        <v>4925.3999999999996</v>
      </c>
      <c r="CG68">
        <v>14920.399999999998</v>
      </c>
      <c r="CH68">
        <v>10493.4</v>
      </c>
      <c r="CI68">
        <v>4901</v>
      </c>
      <c r="CJ68">
        <v>14945</v>
      </c>
      <c r="CK68">
        <v>24059.4</v>
      </c>
      <c r="CL68">
        <v>10704.6</v>
      </c>
      <c r="CM68">
        <v>20664.400000000001</v>
      </c>
      <c r="CN68">
        <v>22497.800000000003</v>
      </c>
      <c r="CO68">
        <v>13210.400000000001</v>
      </c>
      <c r="CP68">
        <v>12717.2</v>
      </c>
      <c r="CQ68">
        <v>14139</v>
      </c>
      <c r="CR68">
        <v>10080.200000000001</v>
      </c>
      <c r="CS68">
        <v>7824.2000000000007</v>
      </c>
      <c r="CT68">
        <v>7499.6</v>
      </c>
      <c r="CU68">
        <v>9326.2000000000007</v>
      </c>
      <c r="CV68">
        <v>15061.4</v>
      </c>
      <c r="CW68">
        <v>19118.599999999999</v>
      </c>
      <c r="CY68">
        <f t="shared" si="4"/>
        <v>13537.691999999995</v>
      </c>
      <c r="CZ68">
        <f t="shared" si="5"/>
        <v>13537.691999999995</v>
      </c>
    </row>
    <row r="69" spans="2:104" x14ac:dyDescent="0.25">
      <c r="B69">
        <v>22039.399999999998</v>
      </c>
      <c r="C69">
        <v>8575</v>
      </c>
      <c r="D69">
        <v>16394.2</v>
      </c>
      <c r="E69">
        <v>12749.599999999999</v>
      </c>
      <c r="F69">
        <v>13677</v>
      </c>
      <c r="G69">
        <v>14126.8</v>
      </c>
      <c r="H69">
        <v>7803</v>
      </c>
      <c r="I69">
        <v>14271.2</v>
      </c>
      <c r="J69">
        <v>12635</v>
      </c>
      <c r="K69">
        <v>9716.7999999999993</v>
      </c>
      <c r="L69">
        <v>11320.600000000002</v>
      </c>
      <c r="M69">
        <v>15273.599999999999</v>
      </c>
      <c r="N69">
        <v>8864.7999999999993</v>
      </c>
      <c r="O69">
        <v>8323.7999999999993</v>
      </c>
      <c r="P69">
        <v>11824.000000000002</v>
      </c>
      <c r="Q69">
        <v>7685.8</v>
      </c>
      <c r="R69">
        <v>15558.599999999999</v>
      </c>
      <c r="S69">
        <v>13465.8</v>
      </c>
      <c r="T69">
        <v>19007.2</v>
      </c>
      <c r="U69">
        <v>14468.6</v>
      </c>
      <c r="V69">
        <v>14336.600000000002</v>
      </c>
      <c r="W69">
        <v>17169.400000000001</v>
      </c>
      <c r="X69">
        <v>10420.199999999999</v>
      </c>
      <c r="Y69">
        <v>18180.199999999997</v>
      </c>
      <c r="Z69">
        <v>8032.4</v>
      </c>
      <c r="AA69">
        <v>6377.4</v>
      </c>
      <c r="AB69">
        <v>7851</v>
      </c>
      <c r="AC69">
        <v>24180.799999999999</v>
      </c>
      <c r="AD69">
        <v>12227.599999999999</v>
      </c>
      <c r="AE69">
        <v>14491.400000000001</v>
      </c>
      <c r="AF69">
        <v>8966</v>
      </c>
      <c r="AG69">
        <v>15805.2</v>
      </c>
      <c r="AH69">
        <v>16720.599999999999</v>
      </c>
      <c r="AI69">
        <v>15329.8</v>
      </c>
      <c r="AJ69">
        <v>14263</v>
      </c>
      <c r="AK69">
        <v>10094.600000000002</v>
      </c>
      <c r="AL69">
        <v>10732.800000000001</v>
      </c>
      <c r="AM69">
        <v>16857.999999999996</v>
      </c>
      <c r="AN69">
        <v>15353.199999999999</v>
      </c>
      <c r="AO69">
        <v>23164.400000000001</v>
      </c>
      <c r="AP69">
        <v>18796.800000000003</v>
      </c>
      <c r="AQ69">
        <v>20769.800000000003</v>
      </c>
      <c r="AR69">
        <v>6348.8</v>
      </c>
      <c r="AS69">
        <v>14410.2</v>
      </c>
      <c r="AT69">
        <v>17163.399999999998</v>
      </c>
      <c r="AU69">
        <v>14162.4</v>
      </c>
      <c r="AV69">
        <v>12743.399999999998</v>
      </c>
      <c r="AW69">
        <v>17062</v>
      </c>
      <c r="AX69">
        <v>18643.199999999997</v>
      </c>
      <c r="AY69">
        <v>10797</v>
      </c>
      <c r="AZ69">
        <v>16753</v>
      </c>
      <c r="BA69">
        <v>13558.599999999999</v>
      </c>
      <c r="BB69">
        <v>14130.999999999998</v>
      </c>
      <c r="BC69">
        <v>7875.7999999999993</v>
      </c>
      <c r="BD69">
        <v>18211.400000000001</v>
      </c>
      <c r="BE69">
        <v>16309.600000000002</v>
      </c>
      <c r="BF69">
        <v>20420</v>
      </c>
      <c r="BG69">
        <v>13190.8</v>
      </c>
      <c r="BH69">
        <v>5380.4</v>
      </c>
      <c r="BI69">
        <v>9840.4</v>
      </c>
      <c r="BJ69">
        <v>22441.599999999999</v>
      </c>
      <c r="BK69">
        <v>13022</v>
      </c>
      <c r="BL69">
        <v>13424.4</v>
      </c>
      <c r="BM69">
        <v>20531.399999999998</v>
      </c>
      <c r="BN69">
        <v>7494.2000000000007</v>
      </c>
      <c r="BO69">
        <v>19422.399999999998</v>
      </c>
      <c r="BP69">
        <v>15502.800000000001</v>
      </c>
      <c r="BQ69">
        <v>9660.7999999999993</v>
      </c>
      <c r="BR69">
        <v>9139.8000000000011</v>
      </c>
      <c r="BS69">
        <v>11869.8</v>
      </c>
      <c r="BT69">
        <v>19095.8</v>
      </c>
      <c r="BU69">
        <v>20303.2</v>
      </c>
      <c r="BV69">
        <v>7862.2</v>
      </c>
      <c r="BW69">
        <v>7459.6</v>
      </c>
      <c r="BX69">
        <v>12122.199999999999</v>
      </c>
      <c r="BY69">
        <v>14702.2</v>
      </c>
      <c r="BZ69">
        <v>11577.6</v>
      </c>
      <c r="CA69">
        <v>7543.1999999999989</v>
      </c>
      <c r="CB69">
        <v>16037.599999999999</v>
      </c>
      <c r="CC69">
        <v>9677.4</v>
      </c>
      <c r="CD69">
        <v>10352.799999999999</v>
      </c>
      <c r="CE69">
        <v>14976.8</v>
      </c>
      <c r="CF69">
        <v>3882.8</v>
      </c>
      <c r="CG69">
        <v>13972.199999999999</v>
      </c>
      <c r="CH69">
        <v>9943.6</v>
      </c>
      <c r="CI69">
        <v>4761.8</v>
      </c>
      <c r="CJ69">
        <v>15278.199999999999</v>
      </c>
      <c r="CK69">
        <v>25098</v>
      </c>
      <c r="CL69">
        <v>9921.4</v>
      </c>
      <c r="CM69">
        <v>20771</v>
      </c>
      <c r="CN69">
        <v>22160.6</v>
      </c>
      <c r="CO69">
        <v>11998</v>
      </c>
      <c r="CP69">
        <v>13519.4</v>
      </c>
      <c r="CQ69">
        <v>13539.2</v>
      </c>
      <c r="CR69">
        <v>11409.4</v>
      </c>
      <c r="CS69">
        <v>8044.8</v>
      </c>
      <c r="CT69">
        <v>6970.0000000000009</v>
      </c>
      <c r="CU69">
        <v>9812.2000000000007</v>
      </c>
      <c r="CV69">
        <v>15388.4</v>
      </c>
      <c r="CW69">
        <v>19140.599999999999</v>
      </c>
      <c r="CY69">
        <f t="shared" si="4"/>
        <v>13547.348000000004</v>
      </c>
      <c r="CZ69">
        <f t="shared" si="5"/>
        <v>13547.348000000004</v>
      </c>
    </row>
    <row r="70" spans="2:104" x14ac:dyDescent="0.25">
      <c r="B70">
        <v>20790.400000000001</v>
      </c>
      <c r="C70">
        <v>10000.4</v>
      </c>
      <c r="D70">
        <v>16613.2</v>
      </c>
      <c r="E70">
        <v>13507.8</v>
      </c>
      <c r="F70">
        <v>12315.2</v>
      </c>
      <c r="G70">
        <v>14171</v>
      </c>
      <c r="H70">
        <v>7738.2</v>
      </c>
      <c r="I70">
        <v>14839.800000000001</v>
      </c>
      <c r="J70">
        <v>12410.6</v>
      </c>
      <c r="K70">
        <v>10768.8</v>
      </c>
      <c r="L70">
        <v>10764</v>
      </c>
      <c r="M70">
        <v>14186.6</v>
      </c>
      <c r="N70">
        <v>8763.9999999999982</v>
      </c>
      <c r="O70">
        <v>8466.7999999999993</v>
      </c>
      <c r="P70">
        <v>10494.400000000001</v>
      </c>
      <c r="Q70">
        <v>6427.8</v>
      </c>
      <c r="R70">
        <v>16082</v>
      </c>
      <c r="S70">
        <v>11966.2</v>
      </c>
      <c r="T70">
        <v>18254</v>
      </c>
      <c r="U70">
        <v>14419.4</v>
      </c>
      <c r="V70">
        <v>16325.199999999999</v>
      </c>
      <c r="W70">
        <v>16800.2</v>
      </c>
      <c r="X70">
        <v>9837.2000000000007</v>
      </c>
      <c r="Y70">
        <v>19799.600000000002</v>
      </c>
      <c r="Z70">
        <v>8295.1999999999989</v>
      </c>
      <c r="AA70">
        <v>8220</v>
      </c>
      <c r="AB70">
        <v>7957.6</v>
      </c>
      <c r="AC70">
        <v>24757.399999999998</v>
      </c>
      <c r="AD70">
        <v>12095</v>
      </c>
      <c r="AE70">
        <v>14614.599999999999</v>
      </c>
      <c r="AF70">
        <v>9416.8000000000011</v>
      </c>
      <c r="AG70">
        <v>14442</v>
      </c>
      <c r="AH70">
        <v>16862.2</v>
      </c>
      <c r="AI70">
        <v>15039.2</v>
      </c>
      <c r="AJ70">
        <v>14271.800000000001</v>
      </c>
      <c r="AK70">
        <v>10992.800000000001</v>
      </c>
      <c r="AL70">
        <v>11095.4</v>
      </c>
      <c r="AM70">
        <v>16107</v>
      </c>
      <c r="AN70">
        <v>17644.999999999996</v>
      </c>
      <c r="AO70">
        <v>24366.6</v>
      </c>
      <c r="AP70">
        <v>18778.599999999999</v>
      </c>
      <c r="AQ70">
        <v>19304.8</v>
      </c>
      <c r="AR70">
        <v>6799.2000000000007</v>
      </c>
      <c r="AS70">
        <v>15114.599999999999</v>
      </c>
      <c r="AT70">
        <v>18181.2</v>
      </c>
      <c r="AU70">
        <v>14498.599999999999</v>
      </c>
      <c r="AV70">
        <v>12791.800000000001</v>
      </c>
      <c r="AW70">
        <v>18775.599999999999</v>
      </c>
      <c r="AX70">
        <v>17244.8</v>
      </c>
      <c r="AY70">
        <v>9910.4</v>
      </c>
      <c r="AZ70">
        <v>17434.800000000003</v>
      </c>
      <c r="BA70">
        <v>14218.800000000001</v>
      </c>
      <c r="BB70">
        <v>14408.8</v>
      </c>
      <c r="BC70">
        <v>8743.6</v>
      </c>
      <c r="BD70">
        <v>17406.8</v>
      </c>
      <c r="BE70">
        <v>17227.400000000001</v>
      </c>
      <c r="BF70">
        <v>20193.399999999998</v>
      </c>
      <c r="BG70">
        <v>13079.4</v>
      </c>
      <c r="BH70">
        <v>5349</v>
      </c>
      <c r="BI70">
        <v>9363.1999999999989</v>
      </c>
      <c r="BJ70">
        <v>21602</v>
      </c>
      <c r="BK70">
        <v>13862.8</v>
      </c>
      <c r="BL70">
        <v>13419</v>
      </c>
      <c r="BM70">
        <v>19244.800000000003</v>
      </c>
      <c r="BN70">
        <v>6861</v>
      </c>
      <c r="BO70">
        <v>18740.400000000001</v>
      </c>
      <c r="BP70">
        <v>14237.8</v>
      </c>
      <c r="BQ70">
        <v>11026.2</v>
      </c>
      <c r="BR70">
        <v>9437</v>
      </c>
      <c r="BS70">
        <v>12300.2</v>
      </c>
      <c r="BT70">
        <v>19638.599999999999</v>
      </c>
      <c r="BU70">
        <v>20698.599999999999</v>
      </c>
      <c r="BV70">
        <v>7176.2</v>
      </c>
      <c r="BW70">
        <v>7751.4000000000005</v>
      </c>
      <c r="BX70">
        <v>12068.800000000001</v>
      </c>
      <c r="BY70">
        <v>15566</v>
      </c>
      <c r="BZ70">
        <v>11124</v>
      </c>
      <c r="CA70">
        <v>7037</v>
      </c>
      <c r="CB70">
        <v>16910</v>
      </c>
      <c r="CC70">
        <v>9686.6</v>
      </c>
      <c r="CD70">
        <v>10860.8</v>
      </c>
      <c r="CE70">
        <v>14783.400000000001</v>
      </c>
      <c r="CF70">
        <v>3561.2</v>
      </c>
      <c r="CG70">
        <v>13203</v>
      </c>
      <c r="CH70">
        <v>8929.2000000000007</v>
      </c>
      <c r="CI70">
        <v>2879.2</v>
      </c>
      <c r="CJ70">
        <v>15207.199999999999</v>
      </c>
      <c r="CK70">
        <v>25204</v>
      </c>
      <c r="CL70">
        <v>9782.1999999999989</v>
      </c>
      <c r="CM70">
        <v>20287.400000000001</v>
      </c>
      <c r="CN70">
        <v>21818.399999999998</v>
      </c>
      <c r="CO70">
        <v>13069</v>
      </c>
      <c r="CP70">
        <v>12276.599999999999</v>
      </c>
      <c r="CQ70">
        <v>13237</v>
      </c>
      <c r="CR70">
        <v>10686.399999999998</v>
      </c>
      <c r="CS70">
        <v>9079.9999999999982</v>
      </c>
      <c r="CT70">
        <v>8419.4</v>
      </c>
      <c r="CU70">
        <v>9905.4000000000015</v>
      </c>
      <c r="CV70">
        <v>15632.2</v>
      </c>
      <c r="CW70">
        <v>19233</v>
      </c>
      <c r="CY70">
        <f t="shared" si="4"/>
        <v>13571.895999999997</v>
      </c>
      <c r="CZ70">
        <f t="shared" si="5"/>
        <v>13571.895999999997</v>
      </c>
    </row>
    <row r="71" spans="2:104" x14ac:dyDescent="0.25">
      <c r="B71">
        <v>21191.4</v>
      </c>
      <c r="C71">
        <v>9209.7999999999993</v>
      </c>
      <c r="D71">
        <v>17990.599999999999</v>
      </c>
      <c r="E71">
        <v>13207.399999999998</v>
      </c>
      <c r="F71">
        <v>12416.8</v>
      </c>
      <c r="G71">
        <v>13359.400000000001</v>
      </c>
      <c r="H71">
        <v>7337.6</v>
      </c>
      <c r="I71">
        <v>14221.400000000001</v>
      </c>
      <c r="J71">
        <v>13572.399999999998</v>
      </c>
      <c r="K71">
        <v>8317.2000000000007</v>
      </c>
      <c r="L71">
        <v>11128.8</v>
      </c>
      <c r="M71">
        <v>14932</v>
      </c>
      <c r="N71">
        <v>8149.5999999999985</v>
      </c>
      <c r="O71">
        <v>7685</v>
      </c>
      <c r="P71">
        <v>11301.2</v>
      </c>
      <c r="Q71">
        <v>7164.9999999999991</v>
      </c>
      <c r="R71">
        <v>16120.800000000001</v>
      </c>
      <c r="S71">
        <v>11507.199999999999</v>
      </c>
      <c r="T71">
        <v>18341.600000000002</v>
      </c>
      <c r="U71">
        <v>16117.400000000001</v>
      </c>
      <c r="V71">
        <v>16532.2</v>
      </c>
      <c r="W71">
        <v>18294</v>
      </c>
      <c r="X71">
        <v>9616.7999999999993</v>
      </c>
      <c r="Y71">
        <v>19655.8</v>
      </c>
      <c r="Z71">
        <v>7318</v>
      </c>
      <c r="AA71">
        <v>8111.4</v>
      </c>
      <c r="AB71">
        <v>8350.4000000000015</v>
      </c>
      <c r="AC71">
        <v>26232.400000000001</v>
      </c>
      <c r="AD71">
        <v>12734</v>
      </c>
      <c r="AE71">
        <v>13983.800000000001</v>
      </c>
      <c r="AF71">
        <v>12590.199999999999</v>
      </c>
      <c r="AG71">
        <v>13886.8</v>
      </c>
      <c r="AH71">
        <v>16672.400000000001</v>
      </c>
      <c r="AI71">
        <v>15995.2</v>
      </c>
      <c r="AJ71">
        <v>16237.599999999999</v>
      </c>
      <c r="AK71">
        <v>11414.599999999999</v>
      </c>
      <c r="AL71">
        <v>12553</v>
      </c>
      <c r="AM71">
        <v>15837.599999999999</v>
      </c>
      <c r="AN71">
        <v>17091.599999999999</v>
      </c>
      <c r="AO71">
        <v>24931</v>
      </c>
      <c r="AP71">
        <v>18923</v>
      </c>
      <c r="AQ71">
        <v>18675.2</v>
      </c>
      <c r="AR71">
        <v>6180.2</v>
      </c>
      <c r="AS71">
        <v>14702.599999999999</v>
      </c>
      <c r="AT71">
        <v>17639.2</v>
      </c>
      <c r="AU71">
        <v>14479.199999999999</v>
      </c>
      <c r="AV71">
        <v>11995.800000000001</v>
      </c>
      <c r="AW71">
        <v>17775</v>
      </c>
      <c r="AX71">
        <v>16511.8</v>
      </c>
      <c r="AY71">
        <v>10550.400000000001</v>
      </c>
      <c r="AZ71">
        <v>18959</v>
      </c>
      <c r="BA71">
        <v>14636.2</v>
      </c>
      <c r="BB71">
        <v>15658.8</v>
      </c>
      <c r="BC71">
        <v>8235.4</v>
      </c>
      <c r="BD71">
        <v>16855.400000000001</v>
      </c>
      <c r="BE71">
        <v>17388</v>
      </c>
      <c r="BF71">
        <v>20574.200000000004</v>
      </c>
      <c r="BG71">
        <v>11590.2</v>
      </c>
      <c r="BH71">
        <v>4852.2000000000007</v>
      </c>
      <c r="BI71">
        <v>10724</v>
      </c>
      <c r="BJ71">
        <v>20198.599999999999</v>
      </c>
      <c r="BK71">
        <v>14464.600000000002</v>
      </c>
      <c r="BL71">
        <v>13401</v>
      </c>
      <c r="BM71">
        <v>20282</v>
      </c>
      <c r="BN71">
        <v>5365.8</v>
      </c>
      <c r="BO71">
        <v>20495</v>
      </c>
      <c r="BP71">
        <v>12560.599999999999</v>
      </c>
      <c r="BQ71">
        <v>10024.200000000001</v>
      </c>
      <c r="BR71">
        <v>7043.6</v>
      </c>
      <c r="BS71">
        <v>10160.400000000001</v>
      </c>
      <c r="BT71">
        <v>20214.400000000001</v>
      </c>
      <c r="BU71">
        <v>20872.800000000003</v>
      </c>
      <c r="BV71">
        <v>8090.2</v>
      </c>
      <c r="BW71">
        <v>8051.2</v>
      </c>
      <c r="BX71">
        <v>12821.600000000002</v>
      </c>
      <c r="BY71">
        <v>15715.199999999999</v>
      </c>
      <c r="BZ71">
        <v>12967</v>
      </c>
      <c r="CA71">
        <v>7249.6</v>
      </c>
      <c r="CB71">
        <v>16244.199999999999</v>
      </c>
      <c r="CC71">
        <v>8163.6</v>
      </c>
      <c r="CD71">
        <v>12258</v>
      </c>
      <c r="CE71">
        <v>15576</v>
      </c>
      <c r="CF71">
        <v>5109.8000000000011</v>
      </c>
      <c r="CG71">
        <v>13127</v>
      </c>
      <c r="CH71">
        <v>10636.199999999999</v>
      </c>
      <c r="CI71">
        <v>3670.4</v>
      </c>
      <c r="CJ71">
        <v>15578.400000000001</v>
      </c>
      <c r="CK71">
        <v>25962.6</v>
      </c>
      <c r="CL71">
        <v>10208.799999999999</v>
      </c>
      <c r="CM71">
        <v>19243.400000000001</v>
      </c>
      <c r="CN71">
        <v>24178.199999999997</v>
      </c>
      <c r="CO71">
        <v>12501.4</v>
      </c>
      <c r="CP71">
        <v>12781.6</v>
      </c>
      <c r="CQ71">
        <v>13245.6</v>
      </c>
      <c r="CR71">
        <v>10811.4</v>
      </c>
      <c r="CS71">
        <v>10154.799999999999</v>
      </c>
      <c r="CT71">
        <v>7363.7999999999993</v>
      </c>
      <c r="CU71">
        <v>10096</v>
      </c>
      <c r="CV71">
        <v>15706.199999999999</v>
      </c>
      <c r="CW71">
        <v>19366.599999999999</v>
      </c>
      <c r="CY71">
        <f t="shared" si="4"/>
        <v>13701.789999999997</v>
      </c>
      <c r="CZ71">
        <f t="shared" si="5"/>
        <v>13701.789999999997</v>
      </c>
    </row>
    <row r="72" spans="2:104" x14ac:dyDescent="0.25">
      <c r="B72">
        <v>19425</v>
      </c>
      <c r="C72">
        <v>7661.4</v>
      </c>
      <c r="D72">
        <v>17180</v>
      </c>
      <c r="E72">
        <v>15546.8</v>
      </c>
      <c r="F72">
        <v>13319.6</v>
      </c>
      <c r="G72">
        <v>13495.000000000002</v>
      </c>
      <c r="H72">
        <v>8915.4</v>
      </c>
      <c r="I72">
        <v>15016.599999999999</v>
      </c>
      <c r="J72">
        <v>13406.800000000001</v>
      </c>
      <c r="K72">
        <v>8364.6</v>
      </c>
      <c r="L72">
        <v>10704.2</v>
      </c>
      <c r="M72">
        <v>14592.599999999999</v>
      </c>
      <c r="N72">
        <v>9533</v>
      </c>
      <c r="O72">
        <v>7168.7999999999993</v>
      </c>
      <c r="P72">
        <v>11211.599999999999</v>
      </c>
      <c r="Q72">
        <v>7440</v>
      </c>
      <c r="R72">
        <v>17151.2</v>
      </c>
      <c r="S72">
        <v>10821.8</v>
      </c>
      <c r="T72">
        <v>18275.000000000004</v>
      </c>
      <c r="U72">
        <v>14785.600000000002</v>
      </c>
      <c r="V72">
        <v>17343.199999999997</v>
      </c>
      <c r="W72">
        <v>18590.800000000003</v>
      </c>
      <c r="X72">
        <v>9820.2000000000007</v>
      </c>
      <c r="Y72">
        <v>19069</v>
      </c>
      <c r="Z72">
        <v>7795.2</v>
      </c>
      <c r="AA72">
        <v>6786.5999999999995</v>
      </c>
      <c r="AB72">
        <v>9171.5999999999985</v>
      </c>
      <c r="AC72">
        <v>26823.800000000003</v>
      </c>
      <c r="AD72">
        <v>9815</v>
      </c>
      <c r="AE72">
        <v>16414</v>
      </c>
      <c r="AF72">
        <v>13580.199999999999</v>
      </c>
      <c r="AG72">
        <v>13776.800000000003</v>
      </c>
      <c r="AH72">
        <v>15953.2</v>
      </c>
      <c r="AI72">
        <v>16231</v>
      </c>
      <c r="AJ72">
        <v>16272</v>
      </c>
      <c r="AK72">
        <v>10560.399999999998</v>
      </c>
      <c r="AL72">
        <v>12763.600000000002</v>
      </c>
      <c r="AM72">
        <v>14994.199999999999</v>
      </c>
      <c r="AN72">
        <v>18064.400000000001</v>
      </c>
      <c r="AO72">
        <v>25593.000000000004</v>
      </c>
      <c r="AP72">
        <v>18802</v>
      </c>
      <c r="AQ72">
        <v>20011.2</v>
      </c>
      <c r="AR72">
        <v>6884.8000000000011</v>
      </c>
      <c r="AS72">
        <v>16305.600000000002</v>
      </c>
      <c r="AT72">
        <v>19186.8</v>
      </c>
      <c r="AU72">
        <v>13755.8</v>
      </c>
      <c r="AV72">
        <v>11485.4</v>
      </c>
      <c r="AW72">
        <v>17224.599999999999</v>
      </c>
      <c r="AX72">
        <v>15345.2</v>
      </c>
      <c r="AY72">
        <v>12008.2</v>
      </c>
      <c r="AZ72">
        <v>19278.2</v>
      </c>
      <c r="BA72">
        <v>17048.8</v>
      </c>
      <c r="BB72">
        <v>16948.8</v>
      </c>
      <c r="BC72">
        <v>9626</v>
      </c>
      <c r="BD72">
        <v>16104.6</v>
      </c>
      <c r="BE72">
        <v>18273.400000000001</v>
      </c>
      <c r="BF72">
        <v>20088.199999999997</v>
      </c>
      <c r="BG72">
        <v>10834.8</v>
      </c>
      <c r="BH72">
        <v>5492.2</v>
      </c>
      <c r="BI72">
        <v>10080</v>
      </c>
      <c r="BJ72">
        <v>19283.8</v>
      </c>
      <c r="BK72">
        <v>15144.8</v>
      </c>
      <c r="BL72">
        <v>14598.599999999999</v>
      </c>
      <c r="BM72">
        <v>19165.2</v>
      </c>
      <c r="BN72">
        <v>6623</v>
      </c>
      <c r="BO72">
        <v>20234.599999999999</v>
      </c>
      <c r="BP72">
        <v>13404</v>
      </c>
      <c r="BQ72">
        <v>10420.799999999999</v>
      </c>
      <c r="BR72">
        <v>7435.8000000000011</v>
      </c>
      <c r="BS72">
        <v>11215.400000000001</v>
      </c>
      <c r="BT72">
        <v>21442.400000000001</v>
      </c>
      <c r="BU72">
        <v>19635.199999999997</v>
      </c>
      <c r="BV72">
        <v>8024.6</v>
      </c>
      <c r="BW72">
        <v>8279</v>
      </c>
      <c r="BX72">
        <v>12504.6</v>
      </c>
      <c r="BY72">
        <v>17101.400000000001</v>
      </c>
      <c r="BZ72">
        <v>14375.400000000001</v>
      </c>
      <c r="CA72">
        <v>8085.7999999999993</v>
      </c>
      <c r="CB72">
        <v>15994.2</v>
      </c>
      <c r="CC72">
        <v>7183.8000000000011</v>
      </c>
      <c r="CD72">
        <v>12806.4</v>
      </c>
      <c r="CE72">
        <v>15052.8</v>
      </c>
      <c r="CF72">
        <v>5796.4</v>
      </c>
      <c r="CG72">
        <v>11944.6</v>
      </c>
      <c r="CH72">
        <v>11020.8</v>
      </c>
      <c r="CI72">
        <v>3696.1999999999994</v>
      </c>
      <c r="CJ72">
        <v>16909.600000000002</v>
      </c>
      <c r="CK72">
        <v>25537.000000000004</v>
      </c>
      <c r="CL72">
        <v>9936.4</v>
      </c>
      <c r="CM72">
        <v>19147</v>
      </c>
      <c r="CN72">
        <v>22878.999999999996</v>
      </c>
      <c r="CO72">
        <v>11027.599999999999</v>
      </c>
      <c r="CP72">
        <v>12883</v>
      </c>
      <c r="CQ72">
        <v>13145.599999999999</v>
      </c>
      <c r="CR72">
        <v>11004.8</v>
      </c>
      <c r="CS72">
        <v>9817.8000000000011</v>
      </c>
      <c r="CT72">
        <v>8742</v>
      </c>
      <c r="CU72">
        <v>12588.199999999999</v>
      </c>
      <c r="CV72">
        <v>15362</v>
      </c>
      <c r="CW72">
        <v>19248.599999999999</v>
      </c>
      <c r="CY72">
        <f t="shared" si="4"/>
        <v>13869.160000000002</v>
      </c>
      <c r="CZ72">
        <f t="shared" si="5"/>
        <v>13869.160000000002</v>
      </c>
    </row>
    <row r="73" spans="2:104" x14ac:dyDescent="0.25">
      <c r="B73">
        <v>18669.2</v>
      </c>
      <c r="C73">
        <v>8735.7999999999993</v>
      </c>
      <c r="D73">
        <v>16488.400000000001</v>
      </c>
      <c r="E73">
        <v>18029.599999999999</v>
      </c>
      <c r="F73">
        <v>13471.400000000001</v>
      </c>
      <c r="G73">
        <v>12673.400000000001</v>
      </c>
      <c r="H73">
        <v>8305.7999999999993</v>
      </c>
      <c r="I73">
        <v>14177.800000000001</v>
      </c>
      <c r="J73">
        <v>13808.800000000001</v>
      </c>
      <c r="K73">
        <v>8013.7999999999993</v>
      </c>
      <c r="L73">
        <v>9602.7999999999993</v>
      </c>
      <c r="M73">
        <v>11968.2</v>
      </c>
      <c r="N73">
        <v>9864.7999999999993</v>
      </c>
      <c r="O73">
        <v>6581.6</v>
      </c>
      <c r="P73">
        <v>11602.599999999999</v>
      </c>
      <c r="Q73">
        <v>7391.9999999999991</v>
      </c>
      <c r="R73">
        <v>15477.599999999999</v>
      </c>
      <c r="S73">
        <v>11479.2</v>
      </c>
      <c r="T73">
        <v>18877.2</v>
      </c>
      <c r="U73">
        <v>14963.400000000001</v>
      </c>
      <c r="V73">
        <v>17017.600000000002</v>
      </c>
      <c r="W73">
        <v>19179.400000000001</v>
      </c>
      <c r="X73">
        <v>9190.7999999999993</v>
      </c>
      <c r="Y73">
        <v>17765.800000000003</v>
      </c>
      <c r="Z73">
        <v>9311.1999999999989</v>
      </c>
      <c r="AA73">
        <v>8710</v>
      </c>
      <c r="AB73">
        <v>8585.4</v>
      </c>
      <c r="AC73">
        <v>27294.400000000001</v>
      </c>
      <c r="AD73">
        <v>9693.7999999999993</v>
      </c>
      <c r="AE73">
        <v>15984</v>
      </c>
      <c r="AF73">
        <v>12878.2</v>
      </c>
      <c r="AG73">
        <v>13609.4</v>
      </c>
      <c r="AH73">
        <v>16813</v>
      </c>
      <c r="AI73">
        <v>16059.400000000001</v>
      </c>
      <c r="AJ73">
        <v>18181</v>
      </c>
      <c r="AK73">
        <v>11127.2</v>
      </c>
      <c r="AL73">
        <v>13502</v>
      </c>
      <c r="AM73">
        <v>15342.199999999999</v>
      </c>
      <c r="AN73">
        <v>18980.600000000002</v>
      </c>
      <c r="AO73">
        <v>23701.4</v>
      </c>
      <c r="AP73">
        <v>19615.8</v>
      </c>
      <c r="AQ73">
        <v>20193.400000000001</v>
      </c>
      <c r="AR73">
        <v>6806.7999999999993</v>
      </c>
      <c r="AS73">
        <v>15705.8</v>
      </c>
      <c r="AT73">
        <v>19716.2</v>
      </c>
      <c r="AU73">
        <v>15731.2</v>
      </c>
      <c r="AV73">
        <v>11746</v>
      </c>
      <c r="AW73">
        <v>19258.2</v>
      </c>
      <c r="AX73">
        <v>16109.599999999999</v>
      </c>
      <c r="AY73">
        <v>13327.6</v>
      </c>
      <c r="AZ73">
        <v>20003.8</v>
      </c>
      <c r="BA73">
        <v>17465.599999999999</v>
      </c>
      <c r="BB73">
        <v>18130.2</v>
      </c>
      <c r="BC73">
        <v>10078</v>
      </c>
      <c r="BD73">
        <v>15634</v>
      </c>
      <c r="BE73">
        <v>18237</v>
      </c>
      <c r="BF73">
        <v>20342</v>
      </c>
      <c r="BG73">
        <v>10115</v>
      </c>
      <c r="BH73">
        <v>5376.7999999999993</v>
      </c>
      <c r="BI73">
        <v>10493.4</v>
      </c>
      <c r="BJ73">
        <v>18993.599999999999</v>
      </c>
      <c r="BK73">
        <v>14209.8</v>
      </c>
      <c r="BL73">
        <v>15388.2</v>
      </c>
      <c r="BM73">
        <v>18165.400000000001</v>
      </c>
      <c r="BN73">
        <v>7675.2000000000007</v>
      </c>
      <c r="BO73">
        <v>20349.200000000004</v>
      </c>
      <c r="BP73">
        <v>14121.599999999999</v>
      </c>
      <c r="BQ73">
        <v>10785.8</v>
      </c>
      <c r="BR73">
        <v>7458.6</v>
      </c>
      <c r="BS73">
        <v>12307.8</v>
      </c>
      <c r="BT73">
        <v>19573</v>
      </c>
      <c r="BU73">
        <v>18488.599999999999</v>
      </c>
      <c r="BV73">
        <v>7050.5999999999995</v>
      </c>
      <c r="BW73">
        <v>7804.8</v>
      </c>
      <c r="BX73">
        <v>12461.8</v>
      </c>
      <c r="BY73">
        <v>16126.2</v>
      </c>
      <c r="BZ73">
        <v>15259.599999999999</v>
      </c>
      <c r="CA73">
        <v>8250.2000000000007</v>
      </c>
      <c r="CB73">
        <v>18535.800000000003</v>
      </c>
      <c r="CC73">
        <v>6934.2</v>
      </c>
      <c r="CD73">
        <v>13614.400000000001</v>
      </c>
      <c r="CE73">
        <v>16363.6</v>
      </c>
      <c r="CF73">
        <v>6284</v>
      </c>
      <c r="CG73">
        <v>11549.799999999997</v>
      </c>
      <c r="CH73">
        <v>11155.8</v>
      </c>
      <c r="CI73">
        <v>4263.5999999999995</v>
      </c>
      <c r="CJ73">
        <v>16952</v>
      </c>
      <c r="CK73">
        <v>26933.800000000003</v>
      </c>
      <c r="CL73">
        <v>9101.4</v>
      </c>
      <c r="CM73">
        <v>19593.800000000003</v>
      </c>
      <c r="CN73">
        <v>22753.199999999997</v>
      </c>
      <c r="CO73">
        <v>11866.6</v>
      </c>
      <c r="CP73">
        <v>13306.400000000001</v>
      </c>
      <c r="CQ73">
        <v>13494.199999999999</v>
      </c>
      <c r="CR73">
        <v>10216.799999999999</v>
      </c>
      <c r="CS73">
        <v>9346.2000000000007</v>
      </c>
      <c r="CT73">
        <v>8576.8000000000011</v>
      </c>
      <c r="CU73">
        <v>12995</v>
      </c>
      <c r="CV73">
        <v>15904.4</v>
      </c>
      <c r="CW73">
        <v>19660.2</v>
      </c>
      <c r="CY73">
        <f t="shared" si="4"/>
        <v>14010.686000000002</v>
      </c>
      <c r="CZ73">
        <f t="shared" si="5"/>
        <v>14010.686000000002</v>
      </c>
    </row>
    <row r="74" spans="2:104" x14ac:dyDescent="0.25">
      <c r="B74">
        <v>17927.800000000003</v>
      </c>
      <c r="C74">
        <v>8436.8000000000011</v>
      </c>
      <c r="D74">
        <v>17655.600000000002</v>
      </c>
      <c r="E74">
        <v>17319</v>
      </c>
      <c r="F74">
        <v>14728.2</v>
      </c>
      <c r="G74">
        <v>12462.400000000001</v>
      </c>
      <c r="H74">
        <v>8661.2000000000007</v>
      </c>
      <c r="I74">
        <v>14564.4</v>
      </c>
      <c r="J74">
        <v>14507.6</v>
      </c>
      <c r="K74">
        <v>7572.7999999999993</v>
      </c>
      <c r="L74">
        <v>10865.4</v>
      </c>
      <c r="M74">
        <v>12407.6</v>
      </c>
      <c r="N74">
        <v>10365.199999999999</v>
      </c>
      <c r="O74">
        <v>7452.2000000000007</v>
      </c>
      <c r="P74">
        <v>14251.800000000001</v>
      </c>
      <c r="Q74">
        <v>8791.7999999999993</v>
      </c>
      <c r="R74">
        <v>15138.6</v>
      </c>
      <c r="S74">
        <v>10718.8</v>
      </c>
      <c r="T74">
        <v>19905.199999999997</v>
      </c>
      <c r="U74">
        <v>14994</v>
      </c>
      <c r="V74">
        <v>16667</v>
      </c>
      <c r="W74">
        <v>17146.600000000002</v>
      </c>
      <c r="X74">
        <v>10136.799999999999</v>
      </c>
      <c r="Y74">
        <v>17116.400000000001</v>
      </c>
      <c r="Z74">
        <v>9398</v>
      </c>
      <c r="AA74">
        <v>7476.5999999999995</v>
      </c>
      <c r="AB74">
        <v>9834.4</v>
      </c>
      <c r="AC74">
        <v>26879.800000000003</v>
      </c>
      <c r="AD74">
        <v>8636.4</v>
      </c>
      <c r="AE74">
        <v>15069.800000000001</v>
      </c>
      <c r="AF74">
        <v>13227.4</v>
      </c>
      <c r="AG74">
        <v>13680</v>
      </c>
      <c r="AH74">
        <v>17421.599999999999</v>
      </c>
      <c r="AI74">
        <v>13281</v>
      </c>
      <c r="AJ74">
        <v>16710.800000000003</v>
      </c>
      <c r="AK74">
        <v>9901</v>
      </c>
      <c r="AL74">
        <v>11371.2</v>
      </c>
      <c r="AM74">
        <v>15676</v>
      </c>
      <c r="AN74">
        <v>20282.600000000002</v>
      </c>
      <c r="AO74">
        <v>23716.800000000003</v>
      </c>
      <c r="AP74">
        <v>20138.400000000001</v>
      </c>
      <c r="AQ74">
        <v>20877</v>
      </c>
      <c r="AR74">
        <v>7649.8</v>
      </c>
      <c r="AS74">
        <v>16124</v>
      </c>
      <c r="AT74">
        <v>21112.800000000003</v>
      </c>
      <c r="AU74">
        <v>14299.2</v>
      </c>
      <c r="AV74">
        <v>11663.6</v>
      </c>
      <c r="AW74">
        <v>20475</v>
      </c>
      <c r="AX74">
        <v>18101.599999999999</v>
      </c>
      <c r="AY74">
        <v>12735.400000000001</v>
      </c>
      <c r="AZ74">
        <v>20741</v>
      </c>
      <c r="BA74">
        <v>17192</v>
      </c>
      <c r="BB74">
        <v>18788</v>
      </c>
      <c r="BC74">
        <v>8613.2000000000007</v>
      </c>
      <c r="BD74">
        <v>18218.800000000003</v>
      </c>
      <c r="BE74">
        <v>17008.599999999999</v>
      </c>
      <c r="BF74">
        <v>20256.800000000003</v>
      </c>
      <c r="BG74">
        <v>12747</v>
      </c>
      <c r="BH74">
        <v>5198.6000000000004</v>
      </c>
      <c r="BI74">
        <v>11658.800000000001</v>
      </c>
      <c r="BJ74">
        <v>19926</v>
      </c>
      <c r="BK74">
        <v>14647.8</v>
      </c>
      <c r="BL74">
        <v>14187</v>
      </c>
      <c r="BM74">
        <v>17529.400000000001</v>
      </c>
      <c r="BN74">
        <v>5876.0000000000009</v>
      </c>
      <c r="BO74">
        <v>20079.199999999997</v>
      </c>
      <c r="BP74">
        <v>14591.799999999997</v>
      </c>
      <c r="BQ74">
        <v>12190</v>
      </c>
      <c r="BR74">
        <v>6900.4</v>
      </c>
      <c r="BS74">
        <v>11977.400000000001</v>
      </c>
      <c r="BT74">
        <v>18627.400000000001</v>
      </c>
      <c r="BU74">
        <v>21852.6</v>
      </c>
      <c r="BV74">
        <v>8765.7999999999993</v>
      </c>
      <c r="BW74">
        <v>8192.6</v>
      </c>
      <c r="BX74">
        <v>12439</v>
      </c>
      <c r="BY74">
        <v>14689.800000000001</v>
      </c>
      <c r="BZ74">
        <v>15126.8</v>
      </c>
      <c r="CA74">
        <v>8081.4</v>
      </c>
      <c r="CB74">
        <v>20129.2</v>
      </c>
      <c r="CC74">
        <v>7176.5999999999995</v>
      </c>
      <c r="CD74">
        <v>11661.8</v>
      </c>
      <c r="CE74">
        <v>16524.400000000001</v>
      </c>
      <c r="CF74">
        <v>7123.4000000000005</v>
      </c>
      <c r="CG74">
        <v>12054.8</v>
      </c>
      <c r="CH74">
        <v>12617.800000000001</v>
      </c>
      <c r="CI74">
        <v>4447.2000000000007</v>
      </c>
      <c r="CJ74">
        <v>18234.8</v>
      </c>
      <c r="CK74">
        <v>27398.200000000004</v>
      </c>
      <c r="CL74">
        <v>9535.6</v>
      </c>
      <c r="CM74">
        <v>19129.599999999999</v>
      </c>
      <c r="CN74">
        <v>21538.600000000002</v>
      </c>
      <c r="CO74">
        <v>11670.8</v>
      </c>
      <c r="CP74">
        <v>12825.599999999999</v>
      </c>
      <c r="CQ74">
        <v>13952.200000000003</v>
      </c>
      <c r="CR74">
        <v>9842.4000000000015</v>
      </c>
      <c r="CS74">
        <v>9253.6</v>
      </c>
      <c r="CT74">
        <v>8665.6</v>
      </c>
      <c r="CU74">
        <v>13720.600000000002</v>
      </c>
      <c r="CV74">
        <v>16265.8</v>
      </c>
      <c r="CW74">
        <v>19350.800000000003</v>
      </c>
      <c r="CY74">
        <f t="shared" si="4"/>
        <v>14147.560000000009</v>
      </c>
      <c r="CZ74">
        <f t="shared" si="5"/>
        <v>14147.560000000009</v>
      </c>
    </row>
    <row r="75" spans="2:104" x14ac:dyDescent="0.25">
      <c r="B75">
        <v>17047.8</v>
      </c>
      <c r="C75">
        <v>6405</v>
      </c>
      <c r="D75">
        <v>17818.599999999999</v>
      </c>
      <c r="E75">
        <v>16704</v>
      </c>
      <c r="F75">
        <v>13700.400000000001</v>
      </c>
      <c r="G75">
        <v>12528</v>
      </c>
      <c r="H75">
        <v>8748.6</v>
      </c>
      <c r="I75">
        <v>14087.2</v>
      </c>
      <c r="J75">
        <v>12695.599999999999</v>
      </c>
      <c r="K75">
        <v>6850</v>
      </c>
      <c r="L75">
        <v>11595.8</v>
      </c>
      <c r="M75">
        <v>13427.199999999999</v>
      </c>
      <c r="N75">
        <v>10596.6</v>
      </c>
      <c r="O75">
        <v>6211</v>
      </c>
      <c r="P75">
        <v>15580.199999999999</v>
      </c>
      <c r="Q75">
        <v>9391.1999999999989</v>
      </c>
      <c r="R75">
        <v>16165.6</v>
      </c>
      <c r="S75">
        <v>11560.199999999999</v>
      </c>
      <c r="T75">
        <v>17938.8</v>
      </c>
      <c r="U75">
        <v>15395</v>
      </c>
      <c r="V75">
        <v>16285.8</v>
      </c>
      <c r="W75">
        <v>16268.400000000001</v>
      </c>
      <c r="X75">
        <v>9503.7999999999993</v>
      </c>
      <c r="Y75">
        <v>16157.2</v>
      </c>
      <c r="Z75">
        <v>8424</v>
      </c>
      <c r="AA75">
        <v>8627.5999999999985</v>
      </c>
      <c r="AB75">
        <v>9384.6</v>
      </c>
      <c r="AC75">
        <v>28513.200000000001</v>
      </c>
      <c r="AD75">
        <v>8268</v>
      </c>
      <c r="AE75">
        <v>15761.6</v>
      </c>
      <c r="AF75">
        <v>13748.8</v>
      </c>
      <c r="AG75">
        <v>11883.199999999999</v>
      </c>
      <c r="AH75">
        <v>18339.2</v>
      </c>
      <c r="AI75">
        <v>13284</v>
      </c>
      <c r="AJ75">
        <v>16107.400000000001</v>
      </c>
      <c r="AK75">
        <v>10496</v>
      </c>
      <c r="AL75">
        <v>11428.6</v>
      </c>
      <c r="AM75">
        <v>14888.199999999999</v>
      </c>
      <c r="AN75">
        <v>21079.600000000002</v>
      </c>
      <c r="AO75">
        <v>24343.200000000004</v>
      </c>
      <c r="AP75">
        <v>19021.400000000001</v>
      </c>
      <c r="AQ75">
        <v>21822.6</v>
      </c>
      <c r="AR75">
        <v>7792.4000000000005</v>
      </c>
      <c r="AS75">
        <v>15692</v>
      </c>
      <c r="AT75">
        <v>21739.8</v>
      </c>
      <c r="AU75">
        <v>14401.4</v>
      </c>
      <c r="AV75">
        <v>10921.599999999999</v>
      </c>
      <c r="AW75">
        <v>17768.599999999999</v>
      </c>
      <c r="AX75">
        <v>20078</v>
      </c>
      <c r="AY75">
        <v>12896.8</v>
      </c>
      <c r="AZ75">
        <v>22287.8</v>
      </c>
      <c r="BA75">
        <v>17880.599999999999</v>
      </c>
      <c r="BB75">
        <v>18423.599999999999</v>
      </c>
      <c r="BC75">
        <v>9242.7999999999993</v>
      </c>
      <c r="BD75">
        <v>17830</v>
      </c>
      <c r="BE75">
        <v>15326.599999999999</v>
      </c>
      <c r="BF75">
        <v>20046.599999999999</v>
      </c>
      <c r="BG75">
        <v>10820.8</v>
      </c>
      <c r="BH75">
        <v>6500.6</v>
      </c>
      <c r="BI75">
        <v>12312.999999999998</v>
      </c>
      <c r="BJ75">
        <v>19861.599999999999</v>
      </c>
      <c r="BK75">
        <v>15428.599999999999</v>
      </c>
      <c r="BL75">
        <v>14560.199999999999</v>
      </c>
      <c r="BM75">
        <v>19342.400000000001</v>
      </c>
      <c r="BN75">
        <v>7033.8</v>
      </c>
      <c r="BO75">
        <v>20749.8</v>
      </c>
      <c r="BP75">
        <v>14513.400000000001</v>
      </c>
      <c r="BQ75">
        <v>11139.2</v>
      </c>
      <c r="BR75">
        <v>7730.4000000000005</v>
      </c>
      <c r="BS75">
        <v>13960</v>
      </c>
      <c r="BT75">
        <v>19383.8</v>
      </c>
      <c r="BU75">
        <v>21808</v>
      </c>
      <c r="BV75">
        <v>8758</v>
      </c>
      <c r="BW75">
        <v>8574.1999999999989</v>
      </c>
      <c r="BX75">
        <v>12365</v>
      </c>
      <c r="BY75">
        <v>13175.2</v>
      </c>
      <c r="BZ75">
        <v>15443.8</v>
      </c>
      <c r="CA75">
        <v>9747.8000000000011</v>
      </c>
      <c r="CB75">
        <v>21023</v>
      </c>
      <c r="CC75">
        <v>8224</v>
      </c>
      <c r="CD75">
        <v>11640.2</v>
      </c>
      <c r="CE75">
        <v>15087</v>
      </c>
      <c r="CF75">
        <v>8179.2000000000007</v>
      </c>
      <c r="CG75">
        <v>12918.6</v>
      </c>
      <c r="CH75">
        <v>10990.2</v>
      </c>
      <c r="CI75">
        <v>3368.2</v>
      </c>
      <c r="CJ75">
        <v>17596.400000000001</v>
      </c>
      <c r="CK75">
        <v>28808</v>
      </c>
      <c r="CL75">
        <v>9067.7999999999993</v>
      </c>
      <c r="CM75">
        <v>19138.599999999999</v>
      </c>
      <c r="CN75">
        <v>20961.2</v>
      </c>
      <c r="CO75">
        <v>12744.4</v>
      </c>
      <c r="CP75">
        <v>13558.400000000001</v>
      </c>
      <c r="CQ75">
        <v>13344.2</v>
      </c>
      <c r="CR75">
        <v>9655.3999999999978</v>
      </c>
      <c r="CS75">
        <v>10787.800000000001</v>
      </c>
      <c r="CT75">
        <v>9795.4000000000015</v>
      </c>
      <c r="CU75">
        <v>14098.8</v>
      </c>
      <c r="CV75">
        <v>15206.4</v>
      </c>
      <c r="CW75">
        <v>20514.8</v>
      </c>
      <c r="CY75">
        <f t="shared" si="4"/>
        <v>14203.293999999996</v>
      </c>
      <c r="CZ75">
        <f t="shared" si="5"/>
        <v>14203.293999999996</v>
      </c>
    </row>
    <row r="76" spans="2:104" x14ac:dyDescent="0.25">
      <c r="B76">
        <v>17458.600000000002</v>
      </c>
      <c r="C76">
        <v>7133.7999999999993</v>
      </c>
      <c r="D76">
        <v>18096</v>
      </c>
      <c r="E76">
        <v>16935.8</v>
      </c>
      <c r="F76">
        <v>13440.400000000001</v>
      </c>
      <c r="G76">
        <v>13135.4</v>
      </c>
      <c r="H76">
        <v>9048.4</v>
      </c>
      <c r="I76">
        <v>15586.2</v>
      </c>
      <c r="J76">
        <v>12762.400000000001</v>
      </c>
      <c r="K76">
        <v>7964.4000000000005</v>
      </c>
      <c r="L76">
        <v>12149.2</v>
      </c>
      <c r="M76">
        <v>11771.4</v>
      </c>
      <c r="N76">
        <v>11020</v>
      </c>
      <c r="O76">
        <v>6874.7999999999993</v>
      </c>
      <c r="P76">
        <v>15138.599999999999</v>
      </c>
      <c r="Q76">
        <v>9946.2000000000007</v>
      </c>
      <c r="R76">
        <v>15069.599999999999</v>
      </c>
      <c r="S76">
        <v>12569.999999999998</v>
      </c>
      <c r="T76">
        <v>17007.8</v>
      </c>
      <c r="U76">
        <v>14075.800000000001</v>
      </c>
      <c r="V76">
        <v>16345.599999999999</v>
      </c>
      <c r="W76">
        <v>16703</v>
      </c>
      <c r="X76">
        <v>9829.2000000000007</v>
      </c>
      <c r="Y76">
        <v>14954.6</v>
      </c>
      <c r="Z76">
        <v>7879.4000000000005</v>
      </c>
      <c r="AA76">
        <v>9068</v>
      </c>
      <c r="AB76">
        <v>7787</v>
      </c>
      <c r="AC76">
        <v>28294.799999999999</v>
      </c>
      <c r="AD76">
        <v>6374.4000000000005</v>
      </c>
      <c r="AE76">
        <v>13433.999999999998</v>
      </c>
      <c r="AF76">
        <v>14557.8</v>
      </c>
      <c r="AG76">
        <v>13677.8</v>
      </c>
      <c r="AH76">
        <v>18741.599999999999</v>
      </c>
      <c r="AI76">
        <v>13859.2</v>
      </c>
      <c r="AJ76">
        <v>16016.599999999999</v>
      </c>
      <c r="AK76">
        <v>10561</v>
      </c>
      <c r="AL76">
        <v>10934.400000000001</v>
      </c>
      <c r="AM76">
        <v>15480.6</v>
      </c>
      <c r="AN76">
        <v>21249.8</v>
      </c>
      <c r="AO76">
        <v>26080.400000000001</v>
      </c>
      <c r="AP76">
        <v>18487.8</v>
      </c>
      <c r="AQ76">
        <v>22082.400000000001</v>
      </c>
      <c r="AR76">
        <v>7714.5999999999995</v>
      </c>
      <c r="AS76">
        <v>15716.599999999999</v>
      </c>
      <c r="AT76">
        <v>22222.799999999999</v>
      </c>
      <c r="AU76">
        <v>14029.399999999998</v>
      </c>
      <c r="AV76">
        <v>12325</v>
      </c>
      <c r="AW76">
        <v>19115.000000000004</v>
      </c>
      <c r="AX76">
        <v>20641.599999999999</v>
      </c>
      <c r="AY76">
        <v>13638.6</v>
      </c>
      <c r="AZ76">
        <v>23572.799999999999</v>
      </c>
      <c r="BA76">
        <v>17381</v>
      </c>
      <c r="BB76">
        <v>17378.400000000001</v>
      </c>
      <c r="BC76">
        <v>11229.599999999999</v>
      </c>
      <c r="BD76">
        <v>18505.2</v>
      </c>
      <c r="BE76">
        <v>16047.399999999998</v>
      </c>
      <c r="BF76">
        <v>17278.600000000002</v>
      </c>
      <c r="BG76">
        <v>12683.599999999999</v>
      </c>
      <c r="BH76">
        <v>5940.6</v>
      </c>
      <c r="BI76">
        <v>12522.000000000002</v>
      </c>
      <c r="BJ76">
        <v>19665.2</v>
      </c>
      <c r="BK76">
        <v>14337</v>
      </c>
      <c r="BL76">
        <v>10896.6</v>
      </c>
      <c r="BM76">
        <v>18922.199999999997</v>
      </c>
      <c r="BN76">
        <v>7641.8</v>
      </c>
      <c r="BO76">
        <v>22106</v>
      </c>
      <c r="BP76">
        <v>14750.000000000002</v>
      </c>
      <c r="BQ76">
        <v>10591</v>
      </c>
      <c r="BR76">
        <v>6672</v>
      </c>
      <c r="BS76">
        <v>11206.8</v>
      </c>
      <c r="BT76">
        <v>20221.599999999999</v>
      </c>
      <c r="BU76">
        <v>23320.799999999999</v>
      </c>
      <c r="BV76">
        <v>8345.2000000000007</v>
      </c>
      <c r="BW76">
        <v>7595.4</v>
      </c>
      <c r="BX76">
        <v>11459.8</v>
      </c>
      <c r="BY76">
        <v>14599.4</v>
      </c>
      <c r="BZ76">
        <v>14669.2</v>
      </c>
      <c r="CA76">
        <v>10992.2</v>
      </c>
      <c r="CB76">
        <v>19956.200000000004</v>
      </c>
      <c r="CC76">
        <v>7742</v>
      </c>
      <c r="CD76">
        <v>10140.200000000001</v>
      </c>
      <c r="CE76">
        <v>17199</v>
      </c>
      <c r="CF76">
        <v>8447</v>
      </c>
      <c r="CG76">
        <v>12532.2</v>
      </c>
      <c r="CH76">
        <v>12570.000000000002</v>
      </c>
      <c r="CI76">
        <v>4090</v>
      </c>
      <c r="CJ76">
        <v>18041.599999999999</v>
      </c>
      <c r="CK76">
        <v>26524.6</v>
      </c>
      <c r="CL76">
        <v>10118.000000000002</v>
      </c>
      <c r="CM76">
        <v>19736.800000000003</v>
      </c>
      <c r="CN76">
        <v>20236.600000000002</v>
      </c>
      <c r="CO76">
        <v>14238.4</v>
      </c>
      <c r="CP76">
        <v>14223.2</v>
      </c>
      <c r="CQ76">
        <v>11992.4</v>
      </c>
      <c r="CR76">
        <v>8340.4</v>
      </c>
      <c r="CS76">
        <v>10319.400000000001</v>
      </c>
      <c r="CT76">
        <v>9836.5999999999985</v>
      </c>
      <c r="CU76">
        <v>14700.6</v>
      </c>
      <c r="CV76">
        <v>16141</v>
      </c>
      <c r="CW76">
        <v>19500.8</v>
      </c>
      <c r="CY76">
        <f t="shared" si="4"/>
        <v>14221.461999999998</v>
      </c>
      <c r="CZ76">
        <f t="shared" si="5"/>
        <v>14221.461999999998</v>
      </c>
    </row>
    <row r="77" spans="2:104" x14ac:dyDescent="0.25">
      <c r="B77">
        <v>19406.2</v>
      </c>
      <c r="C77">
        <v>7430</v>
      </c>
      <c r="D77">
        <v>17305.399999999998</v>
      </c>
      <c r="E77">
        <v>17924.399999999998</v>
      </c>
      <c r="F77">
        <v>15958.000000000002</v>
      </c>
      <c r="G77">
        <v>13111</v>
      </c>
      <c r="H77">
        <v>8881.7999999999993</v>
      </c>
      <c r="I77">
        <v>13650.2</v>
      </c>
      <c r="J77">
        <v>16191.199999999999</v>
      </c>
      <c r="K77">
        <v>7068.4000000000005</v>
      </c>
      <c r="L77">
        <v>13881.2</v>
      </c>
      <c r="M77">
        <v>11394.6</v>
      </c>
      <c r="N77">
        <v>12115.8</v>
      </c>
      <c r="O77">
        <v>7032.6</v>
      </c>
      <c r="P77">
        <v>16093.999999999998</v>
      </c>
      <c r="Q77">
        <v>9797.1999999999989</v>
      </c>
      <c r="R77">
        <v>15369.8</v>
      </c>
      <c r="S77">
        <v>11773.800000000001</v>
      </c>
      <c r="T77">
        <v>16869.399999999998</v>
      </c>
      <c r="U77">
        <v>14002.2</v>
      </c>
      <c r="V77">
        <v>14725.200000000003</v>
      </c>
      <c r="W77">
        <v>16948.2</v>
      </c>
      <c r="X77">
        <v>10168.799999999999</v>
      </c>
      <c r="Y77">
        <v>14886.2</v>
      </c>
      <c r="Z77">
        <v>7853</v>
      </c>
      <c r="AA77">
        <v>7977.6</v>
      </c>
      <c r="AB77">
        <v>9433.6</v>
      </c>
      <c r="AC77">
        <v>28901.200000000001</v>
      </c>
      <c r="AD77">
        <v>6553.2</v>
      </c>
      <c r="AE77">
        <v>13345.599999999999</v>
      </c>
      <c r="AF77">
        <v>16924.8</v>
      </c>
      <c r="AG77">
        <v>14612.199999999999</v>
      </c>
      <c r="AH77">
        <v>19156</v>
      </c>
      <c r="AI77">
        <v>14334.2</v>
      </c>
      <c r="AJ77">
        <v>15501.599999999999</v>
      </c>
      <c r="AK77">
        <v>12653.800000000001</v>
      </c>
      <c r="AL77">
        <v>11443.4</v>
      </c>
      <c r="AM77">
        <v>14819</v>
      </c>
      <c r="AN77">
        <v>21871</v>
      </c>
      <c r="AO77">
        <v>28698.2</v>
      </c>
      <c r="AP77">
        <v>18561.400000000001</v>
      </c>
      <c r="AQ77">
        <v>22261.600000000002</v>
      </c>
      <c r="AR77">
        <v>7436.4</v>
      </c>
      <c r="AS77">
        <v>14219.6</v>
      </c>
      <c r="AT77">
        <v>23161.599999999999</v>
      </c>
      <c r="AU77">
        <v>15163</v>
      </c>
      <c r="AV77">
        <v>12430.4</v>
      </c>
      <c r="AW77">
        <v>20725.199999999997</v>
      </c>
      <c r="AX77">
        <v>20134</v>
      </c>
      <c r="AY77">
        <v>13145.400000000001</v>
      </c>
      <c r="AZ77">
        <v>23323.599999999999</v>
      </c>
      <c r="BA77">
        <v>18227.400000000001</v>
      </c>
      <c r="BB77">
        <v>17830.400000000001</v>
      </c>
      <c r="BC77">
        <v>12321.2</v>
      </c>
      <c r="BD77">
        <v>18696.400000000001</v>
      </c>
      <c r="BE77">
        <v>16804.2</v>
      </c>
      <c r="BF77">
        <v>17132.599999999999</v>
      </c>
      <c r="BG77">
        <v>12766.599999999999</v>
      </c>
      <c r="BH77">
        <v>7725</v>
      </c>
      <c r="BI77">
        <v>13417.400000000001</v>
      </c>
      <c r="BJ77">
        <v>19567</v>
      </c>
      <c r="BK77">
        <v>13678.4</v>
      </c>
      <c r="BL77">
        <v>10063.200000000001</v>
      </c>
      <c r="BM77">
        <v>18528.800000000003</v>
      </c>
      <c r="BN77">
        <v>8758.4000000000015</v>
      </c>
      <c r="BO77">
        <v>21687.4</v>
      </c>
      <c r="BP77">
        <v>13916.2</v>
      </c>
      <c r="BQ77">
        <v>11079.4</v>
      </c>
      <c r="BR77">
        <v>7743.4</v>
      </c>
      <c r="BS77">
        <v>11261</v>
      </c>
      <c r="BT77">
        <v>19593.2</v>
      </c>
      <c r="BU77">
        <v>23967.8</v>
      </c>
      <c r="BV77">
        <v>8965.6</v>
      </c>
      <c r="BW77">
        <v>8224.4</v>
      </c>
      <c r="BX77">
        <v>11497.8</v>
      </c>
      <c r="BY77">
        <v>14419.8</v>
      </c>
      <c r="BZ77">
        <v>14412.8</v>
      </c>
      <c r="CA77">
        <v>9847.7999999999993</v>
      </c>
      <c r="CB77">
        <v>21127.8</v>
      </c>
      <c r="CC77">
        <v>9215.1999999999989</v>
      </c>
      <c r="CD77">
        <v>10796.400000000001</v>
      </c>
      <c r="CE77">
        <v>17569</v>
      </c>
      <c r="CF77">
        <v>9101</v>
      </c>
      <c r="CG77">
        <v>11850.8</v>
      </c>
      <c r="CH77">
        <v>11879.199999999997</v>
      </c>
      <c r="CI77">
        <v>3588.4</v>
      </c>
      <c r="CJ77">
        <v>15757.599999999999</v>
      </c>
      <c r="CK77">
        <v>26016.800000000003</v>
      </c>
      <c r="CL77">
        <v>9163.2000000000007</v>
      </c>
      <c r="CM77">
        <v>20943.800000000003</v>
      </c>
      <c r="CN77">
        <v>21245.4</v>
      </c>
      <c r="CO77">
        <v>14561.8</v>
      </c>
      <c r="CP77">
        <v>15718.400000000001</v>
      </c>
      <c r="CQ77">
        <v>13890.799999999997</v>
      </c>
      <c r="CR77">
        <v>7993.5999999999995</v>
      </c>
      <c r="CS77">
        <v>8875</v>
      </c>
      <c r="CT77">
        <v>8186.4</v>
      </c>
      <c r="CU77">
        <v>14263</v>
      </c>
      <c r="CV77">
        <v>16135</v>
      </c>
      <c r="CW77">
        <v>20796.599999999999</v>
      </c>
      <c r="CY77">
        <f t="shared" si="4"/>
        <v>14474.35</v>
      </c>
      <c r="CZ77">
        <f t="shared" si="5"/>
        <v>14474.35</v>
      </c>
    </row>
    <row r="78" spans="2:104" x14ac:dyDescent="0.25">
      <c r="B78">
        <v>19779.199999999997</v>
      </c>
      <c r="C78">
        <v>7948.4</v>
      </c>
      <c r="D78">
        <v>19106.400000000001</v>
      </c>
      <c r="E78">
        <v>17975.399999999998</v>
      </c>
      <c r="F78">
        <v>13610.600000000002</v>
      </c>
      <c r="G78">
        <v>13075.400000000001</v>
      </c>
      <c r="H78">
        <v>9510</v>
      </c>
      <c r="I78">
        <v>15268.2</v>
      </c>
      <c r="J78">
        <v>15902.2</v>
      </c>
      <c r="K78">
        <v>8042</v>
      </c>
      <c r="L78">
        <v>13010.000000000002</v>
      </c>
      <c r="M78">
        <v>11084.400000000001</v>
      </c>
      <c r="N78">
        <v>10431.199999999999</v>
      </c>
      <c r="O78">
        <v>5964</v>
      </c>
      <c r="P78">
        <v>15223</v>
      </c>
      <c r="Q78">
        <v>10291.6</v>
      </c>
      <c r="R78">
        <v>17167.400000000001</v>
      </c>
      <c r="S78">
        <v>13847.599999999999</v>
      </c>
      <c r="T78">
        <v>17265</v>
      </c>
      <c r="U78">
        <v>13477.200000000003</v>
      </c>
      <c r="V78">
        <v>15607.4</v>
      </c>
      <c r="W78">
        <v>17393</v>
      </c>
      <c r="X78">
        <v>9972.1999999999989</v>
      </c>
      <c r="Y78">
        <v>16262.8</v>
      </c>
      <c r="Z78">
        <v>9023.4</v>
      </c>
      <c r="AA78">
        <v>8647.4</v>
      </c>
      <c r="AB78">
        <v>9353.4</v>
      </c>
      <c r="AC78">
        <v>28904.6</v>
      </c>
      <c r="AD78">
        <v>7018</v>
      </c>
      <c r="AE78">
        <v>13613.999999999998</v>
      </c>
      <c r="AF78">
        <v>18936.2</v>
      </c>
      <c r="AG78">
        <v>15412.8</v>
      </c>
      <c r="AH78">
        <v>19293.2</v>
      </c>
      <c r="AI78">
        <v>15501.399999999998</v>
      </c>
      <c r="AJ78">
        <v>15212.2</v>
      </c>
      <c r="AK78">
        <v>13259.599999999999</v>
      </c>
      <c r="AL78">
        <v>12069.599999999999</v>
      </c>
      <c r="AM78">
        <v>15277.999999999998</v>
      </c>
      <c r="AN78">
        <v>20924</v>
      </c>
      <c r="AO78">
        <v>30407</v>
      </c>
      <c r="AP78">
        <v>19301</v>
      </c>
      <c r="AQ78">
        <v>22407.8</v>
      </c>
      <c r="AR78">
        <v>8835</v>
      </c>
      <c r="AS78">
        <v>15638.800000000001</v>
      </c>
      <c r="AT78">
        <v>22556</v>
      </c>
      <c r="AU78">
        <v>15187.400000000001</v>
      </c>
      <c r="AV78">
        <v>12948.2</v>
      </c>
      <c r="AW78">
        <v>21930.6</v>
      </c>
      <c r="AX78">
        <v>18218.400000000001</v>
      </c>
      <c r="AY78">
        <v>13452.599999999999</v>
      </c>
      <c r="AZ78">
        <v>22717.8</v>
      </c>
      <c r="BA78">
        <v>18149</v>
      </c>
      <c r="BB78">
        <v>16313.8</v>
      </c>
      <c r="BC78">
        <v>14372</v>
      </c>
      <c r="BD78">
        <v>19679.599999999999</v>
      </c>
      <c r="BE78">
        <v>16503</v>
      </c>
      <c r="BF78">
        <v>18857.400000000001</v>
      </c>
      <c r="BG78">
        <v>12770.4</v>
      </c>
      <c r="BH78">
        <v>7694.7999999999993</v>
      </c>
      <c r="BI78">
        <v>14879.599999999999</v>
      </c>
      <c r="BJ78">
        <v>19890.400000000001</v>
      </c>
      <c r="BK78">
        <v>12448.4</v>
      </c>
      <c r="BL78">
        <v>8644.4</v>
      </c>
      <c r="BM78">
        <v>19788</v>
      </c>
      <c r="BN78">
        <v>7519.6</v>
      </c>
      <c r="BO78">
        <v>21661</v>
      </c>
      <c r="BP78">
        <v>14318.399999999998</v>
      </c>
      <c r="BQ78">
        <v>11630.2</v>
      </c>
      <c r="BR78">
        <v>8797.4</v>
      </c>
      <c r="BS78">
        <v>12905.8</v>
      </c>
      <c r="BT78">
        <v>20825.600000000002</v>
      </c>
      <c r="BU78">
        <v>22453.200000000001</v>
      </c>
      <c r="BV78">
        <v>8927.2000000000007</v>
      </c>
      <c r="BW78">
        <v>8173</v>
      </c>
      <c r="BX78">
        <v>12905.8</v>
      </c>
      <c r="BY78">
        <v>13549.6</v>
      </c>
      <c r="BZ78">
        <v>15414</v>
      </c>
      <c r="CA78">
        <v>9199.8000000000011</v>
      </c>
      <c r="CB78">
        <v>22054.799999999999</v>
      </c>
      <c r="CC78">
        <v>11091.6</v>
      </c>
      <c r="CD78">
        <v>11830.599999999999</v>
      </c>
      <c r="CE78">
        <v>16905.2</v>
      </c>
      <c r="CF78">
        <v>8234.4</v>
      </c>
      <c r="CG78">
        <v>10293.4</v>
      </c>
      <c r="CH78">
        <v>12318</v>
      </c>
      <c r="CI78">
        <v>3420.2</v>
      </c>
      <c r="CJ78">
        <v>15590.4</v>
      </c>
      <c r="CK78">
        <v>24413.199999999997</v>
      </c>
      <c r="CL78">
        <v>8908.6</v>
      </c>
      <c r="CM78">
        <v>22567.599999999999</v>
      </c>
      <c r="CN78">
        <v>21524.400000000001</v>
      </c>
      <c r="CO78">
        <v>14444.2</v>
      </c>
      <c r="CP78">
        <v>16433</v>
      </c>
      <c r="CQ78">
        <v>12923.199999999999</v>
      </c>
      <c r="CR78">
        <v>5300.7999999999993</v>
      </c>
      <c r="CS78">
        <v>8474.6</v>
      </c>
      <c r="CT78">
        <v>9422.2000000000007</v>
      </c>
      <c r="CU78">
        <v>14003</v>
      </c>
      <c r="CV78">
        <v>17365.8</v>
      </c>
      <c r="CW78">
        <v>20577.599999999999</v>
      </c>
      <c r="CY78">
        <f t="shared" si="4"/>
        <v>14696.312000000004</v>
      </c>
      <c r="CZ78">
        <f t="shared" si="5"/>
        <v>14696.312000000004</v>
      </c>
    </row>
    <row r="79" spans="2:104" x14ac:dyDescent="0.25">
      <c r="B79">
        <v>19897.2</v>
      </c>
      <c r="C79">
        <v>8475.2000000000007</v>
      </c>
      <c r="D79">
        <v>19030.199999999997</v>
      </c>
      <c r="E79">
        <v>18122</v>
      </c>
      <c r="F79">
        <v>13078.999999999998</v>
      </c>
      <c r="G79">
        <v>13097.199999999999</v>
      </c>
      <c r="H79">
        <v>8734</v>
      </c>
      <c r="I79">
        <v>15787</v>
      </c>
      <c r="J79">
        <v>12997.8</v>
      </c>
      <c r="K79">
        <v>9488.7999999999993</v>
      </c>
      <c r="L79">
        <v>13497.8</v>
      </c>
      <c r="M79">
        <v>10361.200000000001</v>
      </c>
      <c r="N79">
        <v>10935.399999999998</v>
      </c>
      <c r="O79">
        <v>8003</v>
      </c>
      <c r="P79">
        <v>15180.2</v>
      </c>
      <c r="Q79">
        <v>10783.800000000001</v>
      </c>
      <c r="R79">
        <v>17481.399999999998</v>
      </c>
      <c r="S79">
        <v>13738.200000000003</v>
      </c>
      <c r="T79">
        <v>17210.600000000002</v>
      </c>
      <c r="U79">
        <v>13941.8</v>
      </c>
      <c r="V79">
        <v>14301.4</v>
      </c>
      <c r="W79">
        <v>17679</v>
      </c>
      <c r="X79">
        <v>10248.4</v>
      </c>
      <c r="Y79">
        <v>17610.8</v>
      </c>
      <c r="Z79">
        <v>11072.999999999998</v>
      </c>
      <c r="AA79">
        <v>8789.2000000000007</v>
      </c>
      <c r="AB79">
        <v>9442.7999999999993</v>
      </c>
      <c r="AC79">
        <v>29140</v>
      </c>
      <c r="AD79">
        <v>8166.6</v>
      </c>
      <c r="AE79">
        <v>14121.6</v>
      </c>
      <c r="AF79">
        <v>17934</v>
      </c>
      <c r="AG79">
        <v>15047</v>
      </c>
      <c r="AH79">
        <v>19349.599999999999</v>
      </c>
      <c r="AI79">
        <v>16667.8</v>
      </c>
      <c r="AJ79">
        <v>16806.8</v>
      </c>
      <c r="AK79">
        <v>12862.599999999999</v>
      </c>
      <c r="AL79">
        <v>11789.800000000001</v>
      </c>
      <c r="AM79">
        <v>15141.4</v>
      </c>
      <c r="AN79">
        <v>21096.600000000002</v>
      </c>
      <c r="AO79">
        <v>31056</v>
      </c>
      <c r="AP79">
        <v>20608.200000000004</v>
      </c>
      <c r="AQ79">
        <v>21279.4</v>
      </c>
      <c r="AR79">
        <v>8693.6</v>
      </c>
      <c r="AS79">
        <v>15751.400000000001</v>
      </c>
      <c r="AT79">
        <v>23357.000000000004</v>
      </c>
      <c r="AU79">
        <v>13287</v>
      </c>
      <c r="AV79">
        <v>12965</v>
      </c>
      <c r="AW79">
        <v>21709.599999999999</v>
      </c>
      <c r="AX79">
        <v>18764.599999999999</v>
      </c>
      <c r="AY79">
        <v>12510.6</v>
      </c>
      <c r="AZ79">
        <v>22783</v>
      </c>
      <c r="BA79">
        <v>17723.8</v>
      </c>
      <c r="BB79">
        <v>17008.8</v>
      </c>
      <c r="BC79">
        <v>12708.4</v>
      </c>
      <c r="BD79">
        <v>19379.199999999997</v>
      </c>
      <c r="BE79">
        <v>16366</v>
      </c>
      <c r="BF79">
        <v>19122.8</v>
      </c>
      <c r="BG79">
        <v>12308.2</v>
      </c>
      <c r="BH79">
        <v>9127.7999999999993</v>
      </c>
      <c r="BI79">
        <v>14752</v>
      </c>
      <c r="BJ79">
        <v>19651.2</v>
      </c>
      <c r="BK79">
        <v>11797.6</v>
      </c>
      <c r="BL79">
        <v>9237.2000000000007</v>
      </c>
      <c r="BM79">
        <v>20518.399999999998</v>
      </c>
      <c r="BN79">
        <v>8309.6</v>
      </c>
      <c r="BO79">
        <v>23222.400000000001</v>
      </c>
      <c r="BP79">
        <v>15720.4</v>
      </c>
      <c r="BQ79">
        <v>11896.6</v>
      </c>
      <c r="BR79">
        <v>9523.2000000000007</v>
      </c>
      <c r="BS79">
        <v>13040.4</v>
      </c>
      <c r="BT79">
        <v>21327.800000000003</v>
      </c>
      <c r="BU79">
        <v>21490.400000000001</v>
      </c>
      <c r="BV79">
        <v>9089.7999999999993</v>
      </c>
      <c r="BW79">
        <v>7526.8</v>
      </c>
      <c r="BX79">
        <v>13656</v>
      </c>
      <c r="BY79">
        <v>13335.800000000001</v>
      </c>
      <c r="BZ79">
        <v>16416.199999999997</v>
      </c>
      <c r="CA79">
        <v>8522.6</v>
      </c>
      <c r="CB79">
        <v>22101.8</v>
      </c>
      <c r="CC79">
        <v>10645.400000000001</v>
      </c>
      <c r="CD79">
        <v>11022.400000000001</v>
      </c>
      <c r="CE79">
        <v>16786.8</v>
      </c>
      <c r="CF79">
        <v>9534</v>
      </c>
      <c r="CG79">
        <v>11695.599999999999</v>
      </c>
      <c r="CH79">
        <v>10796.8</v>
      </c>
      <c r="CI79">
        <v>3760.8</v>
      </c>
      <c r="CJ79">
        <v>17143.599999999999</v>
      </c>
      <c r="CK79">
        <v>24766.400000000001</v>
      </c>
      <c r="CL79">
        <v>10364.200000000001</v>
      </c>
      <c r="CM79">
        <v>24492.400000000001</v>
      </c>
      <c r="CN79">
        <v>22339</v>
      </c>
      <c r="CO79">
        <v>13861.6</v>
      </c>
      <c r="CP79">
        <v>14853.8</v>
      </c>
      <c r="CQ79">
        <v>12645</v>
      </c>
      <c r="CR79">
        <v>5635.8</v>
      </c>
      <c r="CS79">
        <v>8423</v>
      </c>
      <c r="CT79">
        <v>9459</v>
      </c>
      <c r="CU79">
        <v>12747.400000000001</v>
      </c>
      <c r="CV79">
        <v>17230.2</v>
      </c>
      <c r="CW79">
        <v>20902.600000000002</v>
      </c>
      <c r="CY79">
        <f t="shared" si="4"/>
        <v>14838.625999999998</v>
      </c>
      <c r="CZ79">
        <f t="shared" si="5"/>
        <v>14838.625999999998</v>
      </c>
    </row>
    <row r="80" spans="2:104" x14ac:dyDescent="0.25">
      <c r="B80">
        <v>20700</v>
      </c>
      <c r="C80">
        <v>7584.4000000000005</v>
      </c>
      <c r="D80">
        <v>15924</v>
      </c>
      <c r="E80">
        <v>18991.400000000001</v>
      </c>
      <c r="F80">
        <v>13296.399999999998</v>
      </c>
      <c r="G80">
        <v>13192.400000000001</v>
      </c>
      <c r="H80">
        <v>7245.6</v>
      </c>
      <c r="I80">
        <v>14610.8</v>
      </c>
      <c r="J80">
        <v>14401.6</v>
      </c>
      <c r="K80">
        <v>10104</v>
      </c>
      <c r="L80">
        <v>13192.2</v>
      </c>
      <c r="M80">
        <v>11562.4</v>
      </c>
      <c r="N80">
        <v>10723.4</v>
      </c>
      <c r="O80">
        <v>7742.4</v>
      </c>
      <c r="P80">
        <v>16817.599999999999</v>
      </c>
      <c r="Q80">
        <v>10511.4</v>
      </c>
      <c r="R80">
        <v>17744.599999999999</v>
      </c>
      <c r="S80">
        <v>13655.2</v>
      </c>
      <c r="T80">
        <v>17077</v>
      </c>
      <c r="U80">
        <v>13480.6</v>
      </c>
      <c r="V80">
        <v>13794.199999999999</v>
      </c>
      <c r="W80">
        <v>16855</v>
      </c>
      <c r="X80">
        <v>10066.4</v>
      </c>
      <c r="Y80">
        <v>17837</v>
      </c>
      <c r="Z80">
        <v>9726.8000000000011</v>
      </c>
      <c r="AA80">
        <v>9023.7999999999993</v>
      </c>
      <c r="AB80">
        <v>9554.7999999999993</v>
      </c>
      <c r="AC80">
        <v>31780.800000000003</v>
      </c>
      <c r="AD80">
        <v>8696.6</v>
      </c>
      <c r="AE80">
        <v>13687.199999999999</v>
      </c>
      <c r="AF80">
        <v>17873.599999999999</v>
      </c>
      <c r="AG80">
        <v>13849.4</v>
      </c>
      <c r="AH80">
        <v>20355.599999999999</v>
      </c>
      <c r="AI80">
        <v>15861.2</v>
      </c>
      <c r="AJ80">
        <v>16642</v>
      </c>
      <c r="AK80">
        <v>13258.4</v>
      </c>
      <c r="AL80">
        <v>11133.999999999998</v>
      </c>
      <c r="AM80">
        <v>14714.800000000001</v>
      </c>
      <c r="AN80">
        <v>21148</v>
      </c>
      <c r="AO80">
        <v>30857.8</v>
      </c>
      <c r="AP80">
        <v>20285.599999999999</v>
      </c>
      <c r="AQ80">
        <v>20646.600000000002</v>
      </c>
      <c r="AR80">
        <v>8825.4</v>
      </c>
      <c r="AS80">
        <v>16513.8</v>
      </c>
      <c r="AT80">
        <v>22067.999999999996</v>
      </c>
      <c r="AU80">
        <v>15757.599999999999</v>
      </c>
      <c r="AV80">
        <v>12951.400000000001</v>
      </c>
      <c r="AW80">
        <v>20873.400000000001</v>
      </c>
      <c r="AX80">
        <v>18516.400000000001</v>
      </c>
      <c r="AY80">
        <v>12336.8</v>
      </c>
      <c r="AZ80">
        <v>21735.200000000001</v>
      </c>
      <c r="BA80">
        <v>18219.2</v>
      </c>
      <c r="BB80">
        <v>16088.2</v>
      </c>
      <c r="BC80">
        <v>12899.8</v>
      </c>
      <c r="BD80">
        <v>19357.2</v>
      </c>
      <c r="BE80">
        <v>16675.400000000001</v>
      </c>
      <c r="BF80">
        <v>19807.000000000004</v>
      </c>
      <c r="BG80">
        <v>13134.2</v>
      </c>
      <c r="BH80">
        <v>7589.4000000000005</v>
      </c>
      <c r="BI80">
        <v>13995.4</v>
      </c>
      <c r="BJ80">
        <v>19938.2</v>
      </c>
      <c r="BK80">
        <v>14221.999999999998</v>
      </c>
      <c r="BL80">
        <v>9414</v>
      </c>
      <c r="BM80">
        <v>22281</v>
      </c>
      <c r="BN80">
        <v>7190.2</v>
      </c>
      <c r="BO80">
        <v>25398.799999999999</v>
      </c>
      <c r="BP80">
        <v>14761.400000000001</v>
      </c>
      <c r="BQ80">
        <v>12492.599999999999</v>
      </c>
      <c r="BR80">
        <v>7778.6</v>
      </c>
      <c r="BS80">
        <v>11241.2</v>
      </c>
      <c r="BT80">
        <v>22030.600000000002</v>
      </c>
      <c r="BU80">
        <v>21904.800000000003</v>
      </c>
      <c r="BV80">
        <v>9207.2000000000007</v>
      </c>
      <c r="BW80">
        <v>6793.5999999999995</v>
      </c>
      <c r="BX80">
        <v>13542.2</v>
      </c>
      <c r="BY80">
        <v>13271</v>
      </c>
      <c r="BZ80">
        <v>17314.2</v>
      </c>
      <c r="CA80">
        <v>7732.6</v>
      </c>
      <c r="CB80">
        <v>21737.200000000001</v>
      </c>
      <c r="CC80">
        <v>10988.199999999999</v>
      </c>
      <c r="CD80">
        <v>11972.4</v>
      </c>
      <c r="CE80">
        <v>17559</v>
      </c>
      <c r="CF80">
        <v>8678.1999999999989</v>
      </c>
      <c r="CG80">
        <v>10959.4</v>
      </c>
      <c r="CH80">
        <v>11084.8</v>
      </c>
      <c r="CI80">
        <v>3520.9999999999995</v>
      </c>
      <c r="CJ80">
        <v>17069.800000000003</v>
      </c>
      <c r="CK80">
        <v>25294</v>
      </c>
      <c r="CL80">
        <v>10042.800000000001</v>
      </c>
      <c r="CM80">
        <v>23324</v>
      </c>
      <c r="CN80">
        <v>20237.599999999999</v>
      </c>
      <c r="CO80">
        <v>13325.8</v>
      </c>
      <c r="CP80">
        <v>17293.2</v>
      </c>
      <c r="CQ80">
        <v>12023.199999999999</v>
      </c>
      <c r="CR80">
        <v>3592.8</v>
      </c>
      <c r="CS80">
        <v>8421.7999999999993</v>
      </c>
      <c r="CT80">
        <v>9553.2000000000007</v>
      </c>
      <c r="CU80">
        <v>12545.2</v>
      </c>
      <c r="CV80">
        <v>17370</v>
      </c>
      <c r="CW80">
        <v>21834.799999999999</v>
      </c>
      <c r="CY80">
        <f t="shared" si="4"/>
        <v>14784.934000000001</v>
      </c>
      <c r="CZ80">
        <f t="shared" si="5"/>
        <v>14784.934000000001</v>
      </c>
    </row>
    <row r="81" spans="2:104" x14ac:dyDescent="0.25">
      <c r="B81">
        <v>22739.8</v>
      </c>
      <c r="C81">
        <v>6738</v>
      </c>
      <c r="D81">
        <v>14683.2</v>
      </c>
      <c r="E81">
        <v>20304.400000000001</v>
      </c>
      <c r="F81">
        <v>13507.2</v>
      </c>
      <c r="G81">
        <v>13338.800000000001</v>
      </c>
      <c r="H81">
        <v>7797.8</v>
      </c>
      <c r="I81">
        <v>14306.8</v>
      </c>
      <c r="J81">
        <v>14153.4</v>
      </c>
      <c r="K81">
        <v>12981.000000000002</v>
      </c>
      <c r="L81">
        <v>11730.2</v>
      </c>
      <c r="M81">
        <v>11160.199999999999</v>
      </c>
      <c r="N81">
        <v>10603.800000000001</v>
      </c>
      <c r="O81">
        <v>7268.4</v>
      </c>
      <c r="P81">
        <v>16142</v>
      </c>
      <c r="Q81">
        <v>11537.400000000001</v>
      </c>
      <c r="R81">
        <v>18890.400000000001</v>
      </c>
      <c r="S81">
        <v>13184.8</v>
      </c>
      <c r="T81">
        <v>16420.599999999999</v>
      </c>
      <c r="U81">
        <v>13620.8</v>
      </c>
      <c r="V81">
        <v>15345</v>
      </c>
      <c r="W81">
        <v>14908.2</v>
      </c>
      <c r="X81">
        <v>10274.599999999999</v>
      </c>
      <c r="Y81">
        <v>18052.599999999999</v>
      </c>
      <c r="Z81">
        <v>10299.6</v>
      </c>
      <c r="AA81">
        <v>9718.4</v>
      </c>
      <c r="AB81">
        <v>8506.5999999999985</v>
      </c>
      <c r="AC81">
        <v>29543.200000000001</v>
      </c>
      <c r="AD81">
        <v>7736.6</v>
      </c>
      <c r="AE81">
        <v>12196.8</v>
      </c>
      <c r="AF81">
        <v>16965</v>
      </c>
      <c r="AG81">
        <v>12970.8</v>
      </c>
      <c r="AH81">
        <v>19558.400000000001</v>
      </c>
      <c r="AI81">
        <v>17764.599999999999</v>
      </c>
      <c r="AJ81">
        <v>16995.800000000003</v>
      </c>
      <c r="AK81">
        <v>13171</v>
      </c>
      <c r="AL81">
        <v>12266.6</v>
      </c>
      <c r="AM81">
        <v>13465.400000000001</v>
      </c>
      <c r="AN81">
        <v>22348.6</v>
      </c>
      <c r="AO81">
        <v>31385.800000000003</v>
      </c>
      <c r="AP81">
        <v>20637.599999999999</v>
      </c>
      <c r="AQ81">
        <v>20528.600000000002</v>
      </c>
      <c r="AR81">
        <v>9451.7999999999993</v>
      </c>
      <c r="AS81">
        <v>13810.8</v>
      </c>
      <c r="AT81">
        <v>23204.600000000002</v>
      </c>
      <c r="AU81">
        <v>17107.2</v>
      </c>
      <c r="AV81">
        <v>13528.199999999999</v>
      </c>
      <c r="AW81">
        <v>21830.799999999999</v>
      </c>
      <c r="AX81">
        <v>18864.199999999997</v>
      </c>
      <c r="AY81">
        <v>15745.800000000001</v>
      </c>
      <c r="AZ81">
        <v>23158.400000000001</v>
      </c>
      <c r="BA81">
        <v>16891.599999999999</v>
      </c>
      <c r="BB81">
        <v>16483.599999999999</v>
      </c>
      <c r="BC81">
        <v>11506.800000000001</v>
      </c>
      <c r="BD81">
        <v>18263.2</v>
      </c>
      <c r="BE81">
        <v>16275.8</v>
      </c>
      <c r="BF81">
        <v>22606.400000000001</v>
      </c>
      <c r="BG81">
        <v>14831.2</v>
      </c>
      <c r="BH81">
        <v>7303.4</v>
      </c>
      <c r="BI81">
        <v>14113</v>
      </c>
      <c r="BJ81">
        <v>19489.400000000001</v>
      </c>
      <c r="BK81">
        <v>14635.4</v>
      </c>
      <c r="BL81">
        <v>9306.7999999999993</v>
      </c>
      <c r="BM81">
        <v>23057.8</v>
      </c>
      <c r="BN81">
        <v>7726.2000000000007</v>
      </c>
      <c r="BO81">
        <v>27324.600000000002</v>
      </c>
      <c r="BP81">
        <v>16075.6</v>
      </c>
      <c r="BQ81">
        <v>11447.8</v>
      </c>
      <c r="BR81">
        <v>9195</v>
      </c>
      <c r="BS81">
        <v>11467.8</v>
      </c>
      <c r="BT81">
        <v>20947</v>
      </c>
      <c r="BU81">
        <v>22990.800000000003</v>
      </c>
      <c r="BV81">
        <v>8742.6</v>
      </c>
      <c r="BW81">
        <v>7092.8</v>
      </c>
      <c r="BX81">
        <v>12430.2</v>
      </c>
      <c r="BY81">
        <v>13971.000000000002</v>
      </c>
      <c r="BZ81">
        <v>18920</v>
      </c>
      <c r="CA81">
        <v>9877</v>
      </c>
      <c r="CB81">
        <v>22028</v>
      </c>
      <c r="CC81">
        <v>11948</v>
      </c>
      <c r="CD81">
        <v>12632.4</v>
      </c>
      <c r="CE81">
        <v>18134</v>
      </c>
      <c r="CF81">
        <v>8625.7999999999993</v>
      </c>
      <c r="CG81">
        <v>11469.199999999999</v>
      </c>
      <c r="CH81">
        <v>10714.8</v>
      </c>
      <c r="CI81">
        <v>3440.7999999999997</v>
      </c>
      <c r="CJ81">
        <v>17059.2</v>
      </c>
      <c r="CK81">
        <v>27102.400000000001</v>
      </c>
      <c r="CL81">
        <v>9962.5999999999985</v>
      </c>
      <c r="CM81">
        <v>25148.6</v>
      </c>
      <c r="CN81">
        <v>20659.800000000003</v>
      </c>
      <c r="CO81">
        <v>11902.8</v>
      </c>
      <c r="CP81">
        <v>17775.8</v>
      </c>
      <c r="CQ81">
        <v>10661.4</v>
      </c>
      <c r="CR81">
        <v>4075.2</v>
      </c>
      <c r="CS81">
        <v>12362.400000000001</v>
      </c>
      <c r="CT81">
        <v>10813.2</v>
      </c>
      <c r="CU81">
        <v>12425</v>
      </c>
      <c r="CV81">
        <v>16415.2</v>
      </c>
      <c r="CW81">
        <v>21668.800000000003</v>
      </c>
      <c r="CY81">
        <f t="shared" si="4"/>
        <v>15024.488000000001</v>
      </c>
      <c r="CZ81">
        <f t="shared" si="5"/>
        <v>15024.488000000001</v>
      </c>
    </row>
    <row r="82" spans="2:104" x14ac:dyDescent="0.25">
      <c r="B82">
        <v>21776.800000000003</v>
      </c>
      <c r="C82">
        <v>6083</v>
      </c>
      <c r="D82">
        <v>14825.8</v>
      </c>
      <c r="E82">
        <v>21060.2</v>
      </c>
      <c r="F82">
        <v>12495.8</v>
      </c>
      <c r="G82">
        <v>14580</v>
      </c>
      <c r="H82">
        <v>5798.2000000000007</v>
      </c>
      <c r="I82">
        <v>14673.400000000001</v>
      </c>
      <c r="J82">
        <v>15892.4</v>
      </c>
      <c r="K82">
        <v>12243.200000000003</v>
      </c>
      <c r="L82">
        <v>11844.4</v>
      </c>
      <c r="M82">
        <v>11894</v>
      </c>
      <c r="N82">
        <v>11787.6</v>
      </c>
      <c r="O82">
        <v>6121.5999999999995</v>
      </c>
      <c r="P82">
        <v>16125.800000000001</v>
      </c>
      <c r="Q82">
        <v>11003.999999999998</v>
      </c>
      <c r="R82">
        <v>17627.400000000001</v>
      </c>
      <c r="S82">
        <v>12398.6</v>
      </c>
      <c r="T82">
        <v>17492.2</v>
      </c>
      <c r="U82">
        <v>14285.4</v>
      </c>
      <c r="V82">
        <v>13514</v>
      </c>
      <c r="W82">
        <v>14182.400000000001</v>
      </c>
      <c r="X82">
        <v>9651.7999999999993</v>
      </c>
      <c r="Y82">
        <v>17311.400000000001</v>
      </c>
      <c r="Z82">
        <v>10673.000000000002</v>
      </c>
      <c r="AA82">
        <v>9528.7999999999993</v>
      </c>
      <c r="AB82">
        <v>8123.4</v>
      </c>
      <c r="AC82">
        <v>30101</v>
      </c>
      <c r="AD82">
        <v>6871.6</v>
      </c>
      <c r="AE82">
        <v>12377.6</v>
      </c>
      <c r="AF82">
        <v>18016</v>
      </c>
      <c r="AG82">
        <v>13138.199999999999</v>
      </c>
      <c r="AH82">
        <v>19775.2</v>
      </c>
      <c r="AI82">
        <v>17472.2</v>
      </c>
      <c r="AJ82">
        <v>16469.600000000002</v>
      </c>
      <c r="AK82">
        <v>14147.199999999999</v>
      </c>
      <c r="AL82">
        <v>11491</v>
      </c>
      <c r="AM82">
        <v>14329.4</v>
      </c>
      <c r="AN82">
        <v>22313.600000000002</v>
      </c>
      <c r="AO82">
        <v>31450.799999999999</v>
      </c>
      <c r="AP82">
        <v>21398.200000000004</v>
      </c>
      <c r="AQ82">
        <v>20213.8</v>
      </c>
      <c r="AR82">
        <v>10264.6</v>
      </c>
      <c r="AS82">
        <v>15438</v>
      </c>
      <c r="AT82">
        <v>23517.4</v>
      </c>
      <c r="AU82">
        <v>15826</v>
      </c>
      <c r="AV82">
        <v>12374.4</v>
      </c>
      <c r="AW82">
        <v>21217.599999999999</v>
      </c>
      <c r="AX82">
        <v>18519.599999999999</v>
      </c>
      <c r="AY82">
        <v>12651.2</v>
      </c>
      <c r="AZ82">
        <v>24063</v>
      </c>
      <c r="BA82">
        <v>15676.399999999998</v>
      </c>
      <c r="BB82">
        <v>17049.8</v>
      </c>
      <c r="BC82">
        <v>12087</v>
      </c>
      <c r="BD82">
        <v>18085.199999999997</v>
      </c>
      <c r="BE82">
        <v>15761.199999999999</v>
      </c>
      <c r="BF82">
        <v>23612.2</v>
      </c>
      <c r="BG82">
        <v>14075.400000000001</v>
      </c>
      <c r="BH82">
        <v>5995.4</v>
      </c>
      <c r="BI82">
        <v>13177.400000000001</v>
      </c>
      <c r="BJ82">
        <v>19506.800000000003</v>
      </c>
      <c r="BK82">
        <v>13578.799999999997</v>
      </c>
      <c r="BL82">
        <v>9678.7999999999993</v>
      </c>
      <c r="BM82">
        <v>20563.599999999999</v>
      </c>
      <c r="BN82">
        <v>6216.8000000000011</v>
      </c>
      <c r="BO82">
        <v>28036.399999999998</v>
      </c>
      <c r="BP82">
        <v>15830.199999999999</v>
      </c>
      <c r="BQ82">
        <v>11268</v>
      </c>
      <c r="BR82">
        <v>8260</v>
      </c>
      <c r="BS82">
        <v>11228</v>
      </c>
      <c r="BT82">
        <v>21295.599999999999</v>
      </c>
      <c r="BU82">
        <v>23593.200000000001</v>
      </c>
      <c r="BV82">
        <v>9209.2000000000007</v>
      </c>
      <c r="BW82">
        <v>9773</v>
      </c>
      <c r="BX82">
        <v>12451</v>
      </c>
      <c r="BY82">
        <v>15091</v>
      </c>
      <c r="BZ82">
        <v>18029</v>
      </c>
      <c r="CA82">
        <v>10157</v>
      </c>
      <c r="CB82">
        <v>21151</v>
      </c>
      <c r="CC82">
        <v>12319.4</v>
      </c>
      <c r="CD82">
        <v>11731.4</v>
      </c>
      <c r="CE82">
        <v>18758.599999999999</v>
      </c>
      <c r="CF82">
        <v>10063.799999999999</v>
      </c>
      <c r="CG82">
        <v>13642</v>
      </c>
      <c r="CH82">
        <v>10538.400000000001</v>
      </c>
      <c r="CI82">
        <v>4514.4000000000005</v>
      </c>
      <c r="CJ82">
        <v>19822.400000000001</v>
      </c>
      <c r="CK82">
        <v>27820.400000000001</v>
      </c>
      <c r="CL82">
        <v>10624.2</v>
      </c>
      <c r="CM82">
        <v>25618.400000000001</v>
      </c>
      <c r="CN82">
        <v>20979.8</v>
      </c>
      <c r="CO82">
        <v>12573</v>
      </c>
      <c r="CP82">
        <v>17484.599999999999</v>
      </c>
      <c r="CQ82">
        <v>11184.599999999999</v>
      </c>
      <c r="CR82">
        <v>5692.6</v>
      </c>
      <c r="CS82">
        <v>11550.8</v>
      </c>
      <c r="CT82">
        <v>11755.2</v>
      </c>
      <c r="CU82">
        <v>12513.6</v>
      </c>
      <c r="CV82">
        <v>16114</v>
      </c>
      <c r="CW82">
        <v>22176</v>
      </c>
      <c r="CY82">
        <f t="shared" si="4"/>
        <v>15043.468000000001</v>
      </c>
      <c r="CZ82">
        <f t="shared" si="5"/>
        <v>15043.468000000001</v>
      </c>
    </row>
    <row r="83" spans="2:104" x14ac:dyDescent="0.25">
      <c r="B83">
        <v>21726.2</v>
      </c>
      <c r="C83">
        <v>7021.2</v>
      </c>
      <c r="D83">
        <v>15237.399999999998</v>
      </c>
      <c r="E83">
        <v>21176.2</v>
      </c>
      <c r="F83">
        <v>12698.599999999999</v>
      </c>
      <c r="G83">
        <v>15282.4</v>
      </c>
      <c r="H83">
        <v>5869</v>
      </c>
      <c r="I83">
        <v>13307.8</v>
      </c>
      <c r="J83">
        <v>17147.199999999997</v>
      </c>
      <c r="K83">
        <v>13109.600000000002</v>
      </c>
      <c r="L83">
        <v>7778.4</v>
      </c>
      <c r="M83">
        <v>12782.600000000002</v>
      </c>
      <c r="N83">
        <v>10959</v>
      </c>
      <c r="O83">
        <v>4964.6000000000004</v>
      </c>
      <c r="P83">
        <v>17613</v>
      </c>
      <c r="Q83">
        <v>11959.999999999998</v>
      </c>
      <c r="R83">
        <v>16431.400000000001</v>
      </c>
      <c r="S83">
        <v>11734.4</v>
      </c>
      <c r="T83">
        <v>18753.599999999999</v>
      </c>
      <c r="U83">
        <v>12800.6</v>
      </c>
      <c r="V83">
        <v>14922.200000000003</v>
      </c>
      <c r="W83">
        <v>15216.2</v>
      </c>
      <c r="X83">
        <v>7488.5999999999995</v>
      </c>
      <c r="Y83">
        <v>19057.199999999997</v>
      </c>
      <c r="Z83">
        <v>11005.4</v>
      </c>
      <c r="AA83">
        <v>9350.4</v>
      </c>
      <c r="AB83">
        <v>7549</v>
      </c>
      <c r="AC83">
        <v>29508</v>
      </c>
      <c r="AD83">
        <v>7516.2000000000007</v>
      </c>
      <c r="AE83">
        <v>13967.8</v>
      </c>
      <c r="AF83">
        <v>19529.800000000003</v>
      </c>
      <c r="AG83">
        <v>12703.800000000001</v>
      </c>
      <c r="AH83">
        <v>19947.8</v>
      </c>
      <c r="AI83">
        <v>19677.8</v>
      </c>
      <c r="AJ83">
        <v>17497.800000000003</v>
      </c>
      <c r="AK83">
        <v>12042.4</v>
      </c>
      <c r="AL83">
        <v>12113.4</v>
      </c>
      <c r="AM83">
        <v>13434.199999999999</v>
      </c>
      <c r="AN83">
        <v>22603.799999999996</v>
      </c>
      <c r="AO83">
        <v>30983.8</v>
      </c>
      <c r="AP83">
        <v>19948.400000000001</v>
      </c>
      <c r="AQ83">
        <v>20213.8</v>
      </c>
      <c r="AR83">
        <v>10334.599999999999</v>
      </c>
      <c r="AS83">
        <v>17171</v>
      </c>
      <c r="AT83">
        <v>23886.6</v>
      </c>
      <c r="AU83">
        <v>16946.599999999999</v>
      </c>
      <c r="AV83">
        <v>12154.4</v>
      </c>
      <c r="AW83">
        <v>20530.400000000001</v>
      </c>
      <c r="AX83">
        <v>18423.8</v>
      </c>
      <c r="AY83">
        <v>14488.6</v>
      </c>
      <c r="AZ83">
        <v>24032</v>
      </c>
      <c r="BA83">
        <v>15162.2</v>
      </c>
      <c r="BB83">
        <v>17887.199999999997</v>
      </c>
      <c r="BC83">
        <v>10575</v>
      </c>
      <c r="BD83">
        <v>16328.999999999998</v>
      </c>
      <c r="BE83">
        <v>14145.6</v>
      </c>
      <c r="BF83">
        <v>23301</v>
      </c>
      <c r="BG83">
        <v>13812.599999999999</v>
      </c>
      <c r="BH83">
        <v>8036</v>
      </c>
      <c r="BI83">
        <v>14249.4</v>
      </c>
      <c r="BJ83">
        <v>18188.400000000001</v>
      </c>
      <c r="BK83">
        <v>13613.8</v>
      </c>
      <c r="BL83">
        <v>9366.2000000000007</v>
      </c>
      <c r="BM83">
        <v>19289.199999999997</v>
      </c>
      <c r="BN83">
        <v>6004</v>
      </c>
      <c r="BO83">
        <v>28751.200000000001</v>
      </c>
      <c r="BP83">
        <v>17647.8</v>
      </c>
      <c r="BQ83">
        <v>10322.6</v>
      </c>
      <c r="BR83">
        <v>8859</v>
      </c>
      <c r="BS83">
        <v>10555.2</v>
      </c>
      <c r="BT83">
        <v>22233</v>
      </c>
      <c r="BU83">
        <v>24247.199999999997</v>
      </c>
      <c r="BV83">
        <v>9685.5999999999985</v>
      </c>
      <c r="BW83">
        <v>9541.6000000000022</v>
      </c>
      <c r="BX83">
        <v>12459.400000000001</v>
      </c>
      <c r="BY83">
        <v>14618.400000000001</v>
      </c>
      <c r="BZ83">
        <v>16228.800000000001</v>
      </c>
      <c r="CA83">
        <v>9395.7999999999993</v>
      </c>
      <c r="CB83">
        <v>22057.399999999998</v>
      </c>
      <c r="CC83">
        <v>12458.800000000001</v>
      </c>
      <c r="CD83">
        <v>11939.199999999999</v>
      </c>
      <c r="CE83">
        <v>18688.800000000003</v>
      </c>
      <c r="CF83">
        <v>9807.4</v>
      </c>
      <c r="CG83">
        <v>13989.599999999999</v>
      </c>
      <c r="CH83">
        <v>8910.4000000000015</v>
      </c>
      <c r="CI83">
        <v>5286.8</v>
      </c>
      <c r="CJ83">
        <v>19854.8</v>
      </c>
      <c r="CK83">
        <v>28089.8</v>
      </c>
      <c r="CL83">
        <v>10425.800000000001</v>
      </c>
      <c r="CM83">
        <v>25839.8</v>
      </c>
      <c r="CN83">
        <v>21486</v>
      </c>
      <c r="CO83">
        <v>12614.400000000001</v>
      </c>
      <c r="CP83">
        <v>17385</v>
      </c>
      <c r="CQ83">
        <v>11136.8</v>
      </c>
      <c r="CR83">
        <v>6843.4</v>
      </c>
      <c r="CS83">
        <v>13219.2</v>
      </c>
      <c r="CT83">
        <v>11134.800000000001</v>
      </c>
      <c r="CU83">
        <v>11683.400000000001</v>
      </c>
      <c r="CV83">
        <v>15135.2</v>
      </c>
      <c r="CW83">
        <v>21426.6</v>
      </c>
      <c r="CY83">
        <f t="shared" si="4"/>
        <v>15065.176000000001</v>
      </c>
      <c r="CZ83">
        <f t="shared" si="5"/>
        <v>15065.176000000001</v>
      </c>
    </row>
    <row r="84" spans="2:104" x14ac:dyDescent="0.25">
      <c r="B84">
        <v>21662.399999999998</v>
      </c>
      <c r="C84">
        <v>7730.5999999999995</v>
      </c>
      <c r="D84">
        <v>15584.599999999999</v>
      </c>
      <c r="E84">
        <v>22178.6</v>
      </c>
      <c r="F84">
        <v>13818.8</v>
      </c>
      <c r="G84">
        <v>16096</v>
      </c>
      <c r="H84">
        <v>6501.2000000000007</v>
      </c>
      <c r="I84">
        <v>13830.2</v>
      </c>
      <c r="J84">
        <v>16092</v>
      </c>
      <c r="K84">
        <v>13390.6</v>
      </c>
      <c r="L84">
        <v>8380</v>
      </c>
      <c r="M84">
        <v>14106.199999999999</v>
      </c>
      <c r="N84">
        <v>11657.4</v>
      </c>
      <c r="O84">
        <v>5825.4</v>
      </c>
      <c r="P84">
        <v>18034</v>
      </c>
      <c r="Q84">
        <v>12227.199999999999</v>
      </c>
      <c r="R84">
        <v>15146.2</v>
      </c>
      <c r="S84">
        <v>10637</v>
      </c>
      <c r="T84">
        <v>18815.800000000003</v>
      </c>
      <c r="U84">
        <v>13829.4</v>
      </c>
      <c r="V84">
        <v>14679.800000000001</v>
      </c>
      <c r="W84">
        <v>17337.599999999999</v>
      </c>
      <c r="X84">
        <v>7621.4</v>
      </c>
      <c r="Y84">
        <v>20815.599999999999</v>
      </c>
      <c r="Z84">
        <v>12769</v>
      </c>
      <c r="AA84">
        <v>9186</v>
      </c>
      <c r="AB84">
        <v>6259</v>
      </c>
      <c r="AC84">
        <v>30390.800000000003</v>
      </c>
      <c r="AD84">
        <v>7648.2000000000007</v>
      </c>
      <c r="AE84">
        <v>16159.2</v>
      </c>
      <c r="AF84">
        <v>17607.2</v>
      </c>
      <c r="AG84">
        <v>12095</v>
      </c>
      <c r="AH84">
        <v>20195.599999999999</v>
      </c>
      <c r="AI84">
        <v>17840.600000000002</v>
      </c>
      <c r="AJ84">
        <v>17413.800000000003</v>
      </c>
      <c r="AK84">
        <v>11030.8</v>
      </c>
      <c r="AL84">
        <v>11781.999999999998</v>
      </c>
      <c r="AM84">
        <v>14592.400000000003</v>
      </c>
      <c r="AN84">
        <v>21791.399999999998</v>
      </c>
      <c r="AO84">
        <v>30492.800000000003</v>
      </c>
      <c r="AP84">
        <v>18198.400000000001</v>
      </c>
      <c r="AQ84">
        <v>20100.400000000001</v>
      </c>
      <c r="AR84">
        <v>10798.2</v>
      </c>
      <c r="AS84">
        <v>16100</v>
      </c>
      <c r="AT84">
        <v>23926.6</v>
      </c>
      <c r="AU84">
        <v>17458.400000000001</v>
      </c>
      <c r="AV84">
        <v>12835.999999999998</v>
      </c>
      <c r="AW84">
        <v>22332.6</v>
      </c>
      <c r="AX84">
        <v>19298.399999999998</v>
      </c>
      <c r="AY84">
        <v>13812.199999999999</v>
      </c>
      <c r="AZ84">
        <v>22581.4</v>
      </c>
      <c r="BA84">
        <v>15716.2</v>
      </c>
      <c r="BB84">
        <v>17429.600000000002</v>
      </c>
      <c r="BC84">
        <v>11424.2</v>
      </c>
      <c r="BD84">
        <v>17290.599999999999</v>
      </c>
      <c r="BE84">
        <v>14583.599999999999</v>
      </c>
      <c r="BF84">
        <v>23561.8</v>
      </c>
      <c r="BG84">
        <v>13695.8</v>
      </c>
      <c r="BH84">
        <v>9271.1999999999989</v>
      </c>
      <c r="BI84">
        <v>14411.400000000001</v>
      </c>
      <c r="BJ84">
        <v>19353.400000000001</v>
      </c>
      <c r="BK84">
        <v>13094.2</v>
      </c>
      <c r="BL84">
        <v>10546.8</v>
      </c>
      <c r="BM84">
        <v>19146</v>
      </c>
      <c r="BN84">
        <v>6174.4</v>
      </c>
      <c r="BO84">
        <v>27214.999999999996</v>
      </c>
      <c r="BP84">
        <v>17884.400000000001</v>
      </c>
      <c r="BQ84">
        <v>10913.2</v>
      </c>
      <c r="BR84">
        <v>9464.7999999999993</v>
      </c>
      <c r="BS84">
        <v>11484.4</v>
      </c>
      <c r="BT84">
        <v>23819.599999999999</v>
      </c>
      <c r="BU84">
        <v>23889.8</v>
      </c>
      <c r="BV84">
        <v>11037.8</v>
      </c>
      <c r="BW84">
        <v>9149.4</v>
      </c>
      <c r="BX84">
        <v>12030</v>
      </c>
      <c r="BY84">
        <v>13704.400000000001</v>
      </c>
      <c r="BZ84">
        <v>16106.800000000001</v>
      </c>
      <c r="CA84">
        <v>7546.4</v>
      </c>
      <c r="CB84">
        <v>22735.600000000002</v>
      </c>
      <c r="CC84">
        <v>11653.2</v>
      </c>
      <c r="CD84">
        <v>11546.599999999999</v>
      </c>
      <c r="CE84">
        <v>19748.600000000002</v>
      </c>
      <c r="CF84">
        <v>11281.800000000001</v>
      </c>
      <c r="CG84">
        <v>14924</v>
      </c>
      <c r="CH84">
        <v>9051.5999999999985</v>
      </c>
      <c r="CI84">
        <v>5159.6000000000004</v>
      </c>
      <c r="CJ84">
        <v>21881.599999999999</v>
      </c>
      <c r="CK84">
        <v>25911.199999999997</v>
      </c>
      <c r="CL84">
        <v>9566</v>
      </c>
      <c r="CM84">
        <v>25337</v>
      </c>
      <c r="CN84">
        <v>22172.400000000001</v>
      </c>
      <c r="CO84">
        <v>12905.8</v>
      </c>
      <c r="CP84">
        <v>14936</v>
      </c>
      <c r="CQ84">
        <v>11554.400000000001</v>
      </c>
      <c r="CR84">
        <v>7065.8</v>
      </c>
      <c r="CS84">
        <v>13177.6</v>
      </c>
      <c r="CT84">
        <v>9710</v>
      </c>
      <c r="CU84">
        <v>11930</v>
      </c>
      <c r="CV84">
        <v>15791.8</v>
      </c>
      <c r="CW84">
        <v>21114.400000000001</v>
      </c>
      <c r="CY84">
        <f t="shared" si="4"/>
        <v>15197.946000000004</v>
      </c>
      <c r="CZ84">
        <f t="shared" si="5"/>
        <v>15197.946000000004</v>
      </c>
    </row>
    <row r="85" spans="2:104" x14ac:dyDescent="0.25">
      <c r="B85">
        <v>21924.200000000004</v>
      </c>
      <c r="C85">
        <v>6210.6</v>
      </c>
      <c r="D85">
        <v>16514.2</v>
      </c>
      <c r="E85">
        <v>21128.6</v>
      </c>
      <c r="F85">
        <v>12252.2</v>
      </c>
      <c r="G85">
        <v>14894.399999999998</v>
      </c>
      <c r="H85">
        <v>6319.8</v>
      </c>
      <c r="I85">
        <v>14753</v>
      </c>
      <c r="J85">
        <v>16065.199999999999</v>
      </c>
      <c r="K85">
        <v>11756.8</v>
      </c>
      <c r="L85">
        <v>6288</v>
      </c>
      <c r="M85">
        <v>14904.4</v>
      </c>
      <c r="N85">
        <v>11740.6</v>
      </c>
      <c r="O85">
        <v>7792.8</v>
      </c>
      <c r="P85">
        <v>18204.599999999999</v>
      </c>
      <c r="Q85">
        <v>13712.8</v>
      </c>
      <c r="R85">
        <v>15245.800000000001</v>
      </c>
      <c r="S85">
        <v>10540.6</v>
      </c>
      <c r="T85">
        <v>19490.400000000001</v>
      </c>
      <c r="U85">
        <v>13570.199999999997</v>
      </c>
      <c r="V85">
        <v>13508.999999999998</v>
      </c>
      <c r="W85">
        <v>16876.2</v>
      </c>
      <c r="X85">
        <v>8092.6</v>
      </c>
      <c r="Y85">
        <v>21551.399999999998</v>
      </c>
      <c r="Z85">
        <v>12460.6</v>
      </c>
      <c r="AA85">
        <v>9020.7999999999993</v>
      </c>
      <c r="AB85">
        <v>5371.6</v>
      </c>
      <c r="AC85">
        <v>30516.6</v>
      </c>
      <c r="AD85">
        <v>8097.4000000000005</v>
      </c>
      <c r="AE85">
        <v>15039.8</v>
      </c>
      <c r="AF85">
        <v>17934.800000000003</v>
      </c>
      <c r="AG85">
        <v>12136</v>
      </c>
      <c r="AH85">
        <v>18319.599999999999</v>
      </c>
      <c r="AI85">
        <v>17777.2</v>
      </c>
      <c r="AJ85">
        <v>20585.400000000001</v>
      </c>
      <c r="AK85">
        <v>12140.2</v>
      </c>
      <c r="AL85">
        <v>10294.4</v>
      </c>
      <c r="AM85">
        <v>14466.199999999999</v>
      </c>
      <c r="AN85">
        <v>22901.600000000002</v>
      </c>
      <c r="AO85">
        <v>29939.200000000004</v>
      </c>
      <c r="AP85">
        <v>20310.400000000001</v>
      </c>
      <c r="AQ85">
        <v>20870.2</v>
      </c>
      <c r="AR85">
        <v>10359.800000000001</v>
      </c>
      <c r="AS85">
        <v>18022</v>
      </c>
      <c r="AT85">
        <v>25329</v>
      </c>
      <c r="AU85">
        <v>16803.2</v>
      </c>
      <c r="AV85">
        <v>11778</v>
      </c>
      <c r="AW85">
        <v>23677.599999999999</v>
      </c>
      <c r="AX85">
        <v>19478.2</v>
      </c>
      <c r="AY85">
        <v>12226</v>
      </c>
      <c r="AZ85">
        <v>22010.800000000003</v>
      </c>
      <c r="BA85">
        <v>15250.2</v>
      </c>
      <c r="BB85">
        <v>17381.400000000001</v>
      </c>
      <c r="BC85">
        <v>10819</v>
      </c>
      <c r="BD85">
        <v>17226.8</v>
      </c>
      <c r="BE85">
        <v>14233.999999999998</v>
      </c>
      <c r="BF85">
        <v>24052.2</v>
      </c>
      <c r="BG85">
        <v>14504.2</v>
      </c>
      <c r="BH85">
        <v>8264.6</v>
      </c>
      <c r="BI85">
        <v>15367</v>
      </c>
      <c r="BJ85">
        <v>19757.400000000001</v>
      </c>
      <c r="BK85">
        <v>14789.6</v>
      </c>
      <c r="BL85">
        <v>10250.6</v>
      </c>
      <c r="BM85">
        <v>18029.400000000001</v>
      </c>
      <c r="BN85">
        <v>5608</v>
      </c>
      <c r="BO85">
        <v>27499.4</v>
      </c>
      <c r="BP85">
        <v>17009.8</v>
      </c>
      <c r="BQ85">
        <v>7512.4000000000005</v>
      </c>
      <c r="BR85">
        <v>8874.2000000000007</v>
      </c>
      <c r="BS85">
        <v>11634.2</v>
      </c>
      <c r="BT85">
        <v>23832.800000000003</v>
      </c>
      <c r="BU85">
        <v>22812</v>
      </c>
      <c r="BV85">
        <v>11302.400000000001</v>
      </c>
      <c r="BW85">
        <v>10176.6</v>
      </c>
      <c r="BX85">
        <v>11153.2</v>
      </c>
      <c r="BY85">
        <v>14276</v>
      </c>
      <c r="BZ85">
        <v>16967.599999999999</v>
      </c>
      <c r="CA85">
        <v>6223.2</v>
      </c>
      <c r="CB85">
        <v>21777.399999999998</v>
      </c>
      <c r="CC85">
        <v>9930</v>
      </c>
      <c r="CD85">
        <v>10620.4</v>
      </c>
      <c r="CE85">
        <v>18222.800000000003</v>
      </c>
      <c r="CF85">
        <v>10939.6</v>
      </c>
      <c r="CG85">
        <v>13827.599999999999</v>
      </c>
      <c r="CH85">
        <v>7132.4</v>
      </c>
      <c r="CI85">
        <v>5591.6</v>
      </c>
      <c r="CJ85">
        <v>22882.400000000001</v>
      </c>
      <c r="CK85">
        <v>25389.199999999997</v>
      </c>
      <c r="CL85">
        <v>10682.800000000001</v>
      </c>
      <c r="CM85">
        <v>25561.599999999999</v>
      </c>
      <c r="CN85">
        <v>25233</v>
      </c>
      <c r="CO85">
        <v>14279.4</v>
      </c>
      <c r="CP85">
        <v>14619.4</v>
      </c>
      <c r="CQ85">
        <v>11537.8</v>
      </c>
      <c r="CR85">
        <v>5935.6</v>
      </c>
      <c r="CS85">
        <v>13184.599999999999</v>
      </c>
      <c r="CT85">
        <v>10430.999999999998</v>
      </c>
      <c r="CU85">
        <v>14393.2</v>
      </c>
      <c r="CV85">
        <v>16207.999999999998</v>
      </c>
      <c r="CW85">
        <v>19143.800000000003</v>
      </c>
      <c r="CY85">
        <f t="shared" si="4"/>
        <v>15135.367999999999</v>
      </c>
      <c r="CZ85">
        <f t="shared" si="5"/>
        <v>15135.367999999999</v>
      </c>
    </row>
    <row r="86" spans="2:104" x14ac:dyDescent="0.25">
      <c r="B86">
        <v>23335.799999999996</v>
      </c>
      <c r="C86">
        <v>6454.6</v>
      </c>
      <c r="D86">
        <v>16919.2</v>
      </c>
      <c r="E86">
        <v>20776.599999999999</v>
      </c>
      <c r="F86">
        <v>11073</v>
      </c>
      <c r="G86">
        <v>17648.400000000001</v>
      </c>
      <c r="H86">
        <v>8337.1999999999989</v>
      </c>
      <c r="I86">
        <v>14625.6</v>
      </c>
      <c r="J86">
        <v>16981.2</v>
      </c>
      <c r="K86">
        <v>12577.4</v>
      </c>
      <c r="L86">
        <v>6031.6</v>
      </c>
      <c r="M86">
        <v>14961.199999999999</v>
      </c>
      <c r="N86">
        <v>11842.4</v>
      </c>
      <c r="O86">
        <v>6601.2000000000007</v>
      </c>
      <c r="P86">
        <v>17313.800000000003</v>
      </c>
      <c r="Q86">
        <v>15323.4</v>
      </c>
      <c r="R86">
        <v>18209.400000000001</v>
      </c>
      <c r="S86">
        <v>10588.2</v>
      </c>
      <c r="T86">
        <v>19759.8</v>
      </c>
      <c r="U86">
        <v>13574</v>
      </c>
      <c r="V86">
        <v>14612.8</v>
      </c>
      <c r="W86">
        <v>15558.2</v>
      </c>
      <c r="X86">
        <v>9711.7999999999993</v>
      </c>
      <c r="Y86">
        <v>22504.799999999999</v>
      </c>
      <c r="Z86">
        <v>12443.000000000002</v>
      </c>
      <c r="AA86">
        <v>10523.2</v>
      </c>
      <c r="AB86">
        <v>6563.2000000000007</v>
      </c>
      <c r="AC86">
        <v>31071.4</v>
      </c>
      <c r="AD86">
        <v>8504</v>
      </c>
      <c r="AE86">
        <v>13753.4</v>
      </c>
      <c r="AF86">
        <v>15870.8</v>
      </c>
      <c r="AG86">
        <v>10868.6</v>
      </c>
      <c r="AH86">
        <v>18926.800000000003</v>
      </c>
      <c r="AI86">
        <v>18396.399999999998</v>
      </c>
      <c r="AJ86">
        <v>21103.600000000002</v>
      </c>
      <c r="AK86">
        <v>11339.400000000001</v>
      </c>
      <c r="AL86">
        <v>10518</v>
      </c>
      <c r="AM86">
        <v>16668</v>
      </c>
      <c r="AN86">
        <v>23703.599999999999</v>
      </c>
      <c r="AO86">
        <v>27588.2</v>
      </c>
      <c r="AP86">
        <v>20524.400000000001</v>
      </c>
      <c r="AQ86">
        <v>20590.2</v>
      </c>
      <c r="AR86">
        <v>9562.8000000000011</v>
      </c>
      <c r="AS86">
        <v>16218.4</v>
      </c>
      <c r="AT86">
        <v>27508.600000000002</v>
      </c>
      <c r="AU86">
        <v>18132</v>
      </c>
      <c r="AV86">
        <v>12485.8</v>
      </c>
      <c r="AW86">
        <v>24345.4</v>
      </c>
      <c r="AX86">
        <v>20577.8</v>
      </c>
      <c r="AY86">
        <v>12499.8</v>
      </c>
      <c r="AZ86">
        <v>21815.599999999999</v>
      </c>
      <c r="BA86">
        <v>15352</v>
      </c>
      <c r="BB86">
        <v>17323.2</v>
      </c>
      <c r="BC86">
        <v>12324.6</v>
      </c>
      <c r="BD86">
        <v>16749.8</v>
      </c>
      <c r="BE86">
        <v>14030.8</v>
      </c>
      <c r="BF86">
        <v>24141.4</v>
      </c>
      <c r="BG86">
        <v>14866.6</v>
      </c>
      <c r="BH86">
        <v>8750.2000000000007</v>
      </c>
      <c r="BI86">
        <v>15995.199999999999</v>
      </c>
      <c r="BJ86">
        <v>19638.8</v>
      </c>
      <c r="BK86">
        <v>14823.399999999998</v>
      </c>
      <c r="BL86">
        <v>10366.400000000001</v>
      </c>
      <c r="BM86">
        <v>17715.000000000004</v>
      </c>
      <c r="BN86">
        <v>5832.8</v>
      </c>
      <c r="BO86">
        <v>29451.599999999999</v>
      </c>
      <c r="BP86">
        <v>16738.599999999999</v>
      </c>
      <c r="BQ86">
        <v>8460.2000000000007</v>
      </c>
      <c r="BR86">
        <v>10434.799999999999</v>
      </c>
      <c r="BS86">
        <v>11859.400000000001</v>
      </c>
      <c r="BT86">
        <v>25107.200000000001</v>
      </c>
      <c r="BU86">
        <v>22637.4</v>
      </c>
      <c r="BV86">
        <v>11576.6</v>
      </c>
      <c r="BW86">
        <v>9294.4</v>
      </c>
      <c r="BX86">
        <v>9492.7999999999993</v>
      </c>
      <c r="BY86">
        <v>13982.6</v>
      </c>
      <c r="BZ86">
        <v>16851.2</v>
      </c>
      <c r="CA86">
        <v>8387.4</v>
      </c>
      <c r="CB86">
        <v>19712.399999999998</v>
      </c>
      <c r="CC86">
        <v>9938.9999999999982</v>
      </c>
      <c r="CD86">
        <v>10825.400000000001</v>
      </c>
      <c r="CE86">
        <v>18512.199999999997</v>
      </c>
      <c r="CF86">
        <v>12857.8</v>
      </c>
      <c r="CG86">
        <v>15542.6</v>
      </c>
      <c r="CH86">
        <v>7871.8000000000011</v>
      </c>
      <c r="CI86">
        <v>5386.5999999999995</v>
      </c>
      <c r="CJ86">
        <v>22953.4</v>
      </c>
      <c r="CK86">
        <v>24704.6</v>
      </c>
      <c r="CL86">
        <v>11123.8</v>
      </c>
      <c r="CM86">
        <v>24186.400000000001</v>
      </c>
      <c r="CN86">
        <v>23519.8</v>
      </c>
      <c r="CO86">
        <v>14842.4</v>
      </c>
      <c r="CP86">
        <v>15793.2</v>
      </c>
      <c r="CQ86">
        <v>12194.599999999999</v>
      </c>
      <c r="CR86">
        <v>6136.6</v>
      </c>
      <c r="CS86">
        <v>12611</v>
      </c>
      <c r="CT86">
        <v>10445.200000000001</v>
      </c>
      <c r="CU86">
        <v>14609.400000000001</v>
      </c>
      <c r="CV86">
        <v>14653.8</v>
      </c>
      <c r="CW86">
        <v>19039.2</v>
      </c>
      <c r="CY86">
        <f t="shared" si="4"/>
        <v>15370.695999999998</v>
      </c>
      <c r="CZ86">
        <f t="shared" si="5"/>
        <v>15370.695999999998</v>
      </c>
    </row>
    <row r="87" spans="2:104" x14ac:dyDescent="0.25">
      <c r="B87">
        <v>24725.199999999997</v>
      </c>
      <c r="C87">
        <v>6220.4</v>
      </c>
      <c r="D87">
        <v>17550.599999999999</v>
      </c>
      <c r="E87">
        <v>19771.399999999998</v>
      </c>
      <c r="F87">
        <v>10060.400000000001</v>
      </c>
      <c r="G87">
        <v>19344.2</v>
      </c>
      <c r="H87">
        <v>7731.4</v>
      </c>
      <c r="I87">
        <v>15315.6</v>
      </c>
      <c r="J87">
        <v>17311.400000000001</v>
      </c>
      <c r="K87">
        <v>11762.4</v>
      </c>
      <c r="L87">
        <v>5171.8</v>
      </c>
      <c r="M87">
        <v>15427.6</v>
      </c>
      <c r="N87">
        <v>11597.4</v>
      </c>
      <c r="O87">
        <v>5916.5999999999995</v>
      </c>
      <c r="P87">
        <v>18172.599999999999</v>
      </c>
      <c r="Q87">
        <v>15610.599999999999</v>
      </c>
      <c r="R87">
        <v>17708.400000000001</v>
      </c>
      <c r="S87">
        <v>10664.2</v>
      </c>
      <c r="T87">
        <v>20312</v>
      </c>
      <c r="U87">
        <v>14265.4</v>
      </c>
      <c r="V87">
        <v>15214.800000000003</v>
      </c>
      <c r="W87">
        <v>14417</v>
      </c>
      <c r="X87">
        <v>10055.200000000001</v>
      </c>
      <c r="Y87">
        <v>20413.400000000001</v>
      </c>
      <c r="Z87">
        <v>12240.2</v>
      </c>
      <c r="AA87">
        <v>10505.6</v>
      </c>
      <c r="AB87">
        <v>6231.7999999999993</v>
      </c>
      <c r="AC87">
        <v>31328</v>
      </c>
      <c r="AD87">
        <v>7973.5999999999995</v>
      </c>
      <c r="AE87">
        <v>14595</v>
      </c>
      <c r="AF87">
        <v>15573.199999999999</v>
      </c>
      <c r="AG87">
        <v>13286.6</v>
      </c>
      <c r="AH87">
        <v>19770.599999999999</v>
      </c>
      <c r="AI87">
        <v>18903.599999999999</v>
      </c>
      <c r="AJ87">
        <v>20968</v>
      </c>
      <c r="AK87">
        <v>11695.400000000001</v>
      </c>
      <c r="AL87">
        <v>11215.8</v>
      </c>
      <c r="AM87">
        <v>15148.8</v>
      </c>
      <c r="AN87">
        <v>23662.999999999996</v>
      </c>
      <c r="AO87">
        <v>25597.8</v>
      </c>
      <c r="AP87">
        <v>20864.400000000001</v>
      </c>
      <c r="AQ87">
        <v>21309.8</v>
      </c>
      <c r="AR87">
        <v>8303.4000000000015</v>
      </c>
      <c r="AS87">
        <v>16518.2</v>
      </c>
      <c r="AT87">
        <v>27386.2</v>
      </c>
      <c r="AU87">
        <v>18964.399999999998</v>
      </c>
      <c r="AV87">
        <v>13061</v>
      </c>
      <c r="AW87">
        <v>24293.799999999996</v>
      </c>
      <c r="AX87">
        <v>21293.4</v>
      </c>
      <c r="AY87">
        <v>13491.6</v>
      </c>
      <c r="AZ87">
        <v>22678.199999999997</v>
      </c>
      <c r="BA87">
        <v>16830.2</v>
      </c>
      <c r="BB87">
        <v>18208.400000000001</v>
      </c>
      <c r="BC87">
        <v>11324.400000000001</v>
      </c>
      <c r="BD87">
        <v>16169.6</v>
      </c>
      <c r="BE87">
        <v>14336.4</v>
      </c>
      <c r="BF87">
        <v>24256.800000000003</v>
      </c>
      <c r="BG87">
        <v>12511.2</v>
      </c>
      <c r="BH87">
        <v>9799.7999999999993</v>
      </c>
      <c r="BI87">
        <v>15869.399999999998</v>
      </c>
      <c r="BJ87">
        <v>21829.199999999997</v>
      </c>
      <c r="BK87">
        <v>14001.8</v>
      </c>
      <c r="BL87">
        <v>11541.199999999999</v>
      </c>
      <c r="BM87">
        <v>18508.399999999998</v>
      </c>
      <c r="BN87">
        <v>5497.2000000000007</v>
      </c>
      <c r="BO87">
        <v>28961</v>
      </c>
      <c r="BP87">
        <v>17080</v>
      </c>
      <c r="BQ87">
        <v>9094.6</v>
      </c>
      <c r="BR87">
        <v>9709.7999999999993</v>
      </c>
      <c r="BS87">
        <v>11016.400000000001</v>
      </c>
      <c r="BT87">
        <v>25986.400000000001</v>
      </c>
      <c r="BU87">
        <v>21482.800000000003</v>
      </c>
      <c r="BV87">
        <v>12059.6</v>
      </c>
      <c r="BW87">
        <v>11275.4</v>
      </c>
      <c r="BX87">
        <v>7976.7999999999993</v>
      </c>
      <c r="BY87">
        <v>13696.400000000001</v>
      </c>
      <c r="BZ87">
        <v>15373.4</v>
      </c>
      <c r="CA87">
        <v>8758.6</v>
      </c>
      <c r="CB87">
        <v>20038.2</v>
      </c>
      <c r="CC87">
        <v>11257.599999999999</v>
      </c>
      <c r="CD87">
        <v>9710.1999999999989</v>
      </c>
      <c r="CE87">
        <v>18457.599999999999</v>
      </c>
      <c r="CF87">
        <v>11822.600000000002</v>
      </c>
      <c r="CG87">
        <v>14624.400000000001</v>
      </c>
      <c r="CH87">
        <v>8224.4000000000015</v>
      </c>
      <c r="CI87">
        <v>5135</v>
      </c>
      <c r="CJ87">
        <v>23943.8</v>
      </c>
      <c r="CK87">
        <v>25663</v>
      </c>
      <c r="CL87">
        <v>10123.6</v>
      </c>
      <c r="CM87">
        <v>24354</v>
      </c>
      <c r="CN87">
        <v>23486.199999999997</v>
      </c>
      <c r="CO87">
        <v>15406.8</v>
      </c>
      <c r="CP87">
        <v>15416.4</v>
      </c>
      <c r="CQ87">
        <v>12838</v>
      </c>
      <c r="CR87">
        <v>6645.2</v>
      </c>
      <c r="CS87">
        <v>11066.6</v>
      </c>
      <c r="CT87">
        <v>11148.800000000001</v>
      </c>
      <c r="CU87">
        <v>14357.400000000001</v>
      </c>
      <c r="CV87">
        <v>13129</v>
      </c>
      <c r="CW87">
        <v>21043.4</v>
      </c>
      <c r="CY87">
        <f t="shared" si="4"/>
        <v>15426.488000000001</v>
      </c>
      <c r="CZ87">
        <f t="shared" si="5"/>
        <v>15426.488000000001</v>
      </c>
    </row>
    <row r="88" spans="2:104" x14ac:dyDescent="0.25">
      <c r="B88">
        <v>26650</v>
      </c>
      <c r="C88">
        <v>6619.7999999999993</v>
      </c>
      <c r="D88">
        <v>17175.400000000001</v>
      </c>
      <c r="E88">
        <v>19134.400000000001</v>
      </c>
      <c r="F88">
        <v>9742.7999999999993</v>
      </c>
      <c r="G88">
        <v>19277.399999999998</v>
      </c>
      <c r="H88">
        <v>8004.8000000000011</v>
      </c>
      <c r="I88">
        <v>16268.400000000001</v>
      </c>
      <c r="J88">
        <v>18219.8</v>
      </c>
      <c r="K88">
        <v>11712.8</v>
      </c>
      <c r="L88">
        <v>4986.3999999999996</v>
      </c>
      <c r="M88">
        <v>15479.599999999999</v>
      </c>
      <c r="N88">
        <v>12245.600000000002</v>
      </c>
      <c r="O88">
        <v>6700.4</v>
      </c>
      <c r="P88">
        <v>20042.599999999999</v>
      </c>
      <c r="Q88">
        <v>14465</v>
      </c>
      <c r="R88">
        <v>16841</v>
      </c>
      <c r="S88">
        <v>9708.6</v>
      </c>
      <c r="T88">
        <v>20818.8</v>
      </c>
      <c r="U88">
        <v>13799.6</v>
      </c>
      <c r="V88">
        <v>13082.199999999999</v>
      </c>
      <c r="W88">
        <v>14658.2</v>
      </c>
      <c r="X88">
        <v>9425.5999999999985</v>
      </c>
      <c r="Y88">
        <v>20295.600000000002</v>
      </c>
      <c r="Z88">
        <v>11886.6</v>
      </c>
      <c r="AA88">
        <v>11224.199999999999</v>
      </c>
      <c r="AB88">
        <v>5416.6</v>
      </c>
      <c r="AC88">
        <v>33569.200000000004</v>
      </c>
      <c r="AD88">
        <v>7473</v>
      </c>
      <c r="AE88">
        <v>14000.999999999998</v>
      </c>
      <c r="AF88">
        <v>15621.600000000002</v>
      </c>
      <c r="AG88">
        <v>12280.2</v>
      </c>
      <c r="AH88">
        <v>19088</v>
      </c>
      <c r="AI88">
        <v>19870.599999999999</v>
      </c>
      <c r="AJ88">
        <v>20567.400000000001</v>
      </c>
      <c r="AK88">
        <v>12230.800000000003</v>
      </c>
      <c r="AL88">
        <v>11112.599999999999</v>
      </c>
      <c r="AM88">
        <v>16065.6</v>
      </c>
      <c r="AN88">
        <v>23240.399999999998</v>
      </c>
      <c r="AO88">
        <v>25792.799999999999</v>
      </c>
      <c r="AP88">
        <v>21968.400000000001</v>
      </c>
      <c r="AQ88">
        <v>21988.2</v>
      </c>
      <c r="AR88">
        <v>6741.2000000000007</v>
      </c>
      <c r="AS88">
        <v>15553.599999999999</v>
      </c>
      <c r="AT88">
        <v>27232</v>
      </c>
      <c r="AU88">
        <v>17953.600000000002</v>
      </c>
      <c r="AV88">
        <v>11624.199999999999</v>
      </c>
      <c r="AW88">
        <v>24847</v>
      </c>
      <c r="AX88">
        <v>20122.199999999997</v>
      </c>
      <c r="AY88">
        <v>13034.400000000001</v>
      </c>
      <c r="AZ88">
        <v>22640.6</v>
      </c>
      <c r="BA88">
        <v>15994.400000000001</v>
      </c>
      <c r="BB88">
        <v>19808.8</v>
      </c>
      <c r="BC88">
        <v>12349.4</v>
      </c>
      <c r="BD88">
        <v>15614</v>
      </c>
      <c r="BE88">
        <v>14309.800000000001</v>
      </c>
      <c r="BF88">
        <v>23064.6</v>
      </c>
      <c r="BG88">
        <v>13121.6</v>
      </c>
      <c r="BH88">
        <v>9819.4000000000015</v>
      </c>
      <c r="BI88">
        <v>16392.600000000002</v>
      </c>
      <c r="BJ88">
        <v>22208.400000000001</v>
      </c>
      <c r="BK88">
        <v>13930</v>
      </c>
      <c r="BL88">
        <v>11101.400000000001</v>
      </c>
      <c r="BM88">
        <v>17248.8</v>
      </c>
      <c r="BN88">
        <v>7054.8000000000011</v>
      </c>
      <c r="BO88">
        <v>30034.000000000004</v>
      </c>
      <c r="BP88">
        <v>17238.599999999999</v>
      </c>
      <c r="BQ88">
        <v>7112</v>
      </c>
      <c r="BR88">
        <v>9662</v>
      </c>
      <c r="BS88">
        <v>9982</v>
      </c>
      <c r="BT88">
        <v>27050.2</v>
      </c>
      <c r="BU88">
        <v>22271</v>
      </c>
      <c r="BV88">
        <v>12552</v>
      </c>
      <c r="BW88">
        <v>10692.199999999999</v>
      </c>
      <c r="BX88">
        <v>8499.7999999999993</v>
      </c>
      <c r="BY88">
        <v>13928.2</v>
      </c>
      <c r="BZ88">
        <v>13172.4</v>
      </c>
      <c r="CA88">
        <v>7228</v>
      </c>
      <c r="CB88">
        <v>19339</v>
      </c>
      <c r="CC88">
        <v>11033.2</v>
      </c>
      <c r="CD88">
        <v>10228.799999999999</v>
      </c>
      <c r="CE88">
        <v>19325.2</v>
      </c>
      <c r="CF88">
        <v>11159.2</v>
      </c>
      <c r="CG88">
        <v>15723.400000000001</v>
      </c>
      <c r="CH88">
        <v>8033.6</v>
      </c>
      <c r="CI88">
        <v>5784.8</v>
      </c>
      <c r="CJ88">
        <v>21776.400000000001</v>
      </c>
      <c r="CK88">
        <v>26558</v>
      </c>
      <c r="CL88">
        <v>10984.399999999998</v>
      </c>
      <c r="CM88">
        <v>24124.2</v>
      </c>
      <c r="CN88">
        <v>23850.6</v>
      </c>
      <c r="CO88">
        <v>14397</v>
      </c>
      <c r="CP88">
        <v>16142.2</v>
      </c>
      <c r="CQ88">
        <v>13253.000000000002</v>
      </c>
      <c r="CR88">
        <v>6338.4</v>
      </c>
      <c r="CS88">
        <v>11173.399999999998</v>
      </c>
      <c r="CT88">
        <v>10573.999999999998</v>
      </c>
      <c r="CU88">
        <v>13507.8</v>
      </c>
      <c r="CV88">
        <v>13259.8</v>
      </c>
      <c r="CW88">
        <v>21023.4</v>
      </c>
      <c r="CY88">
        <f t="shared" si="4"/>
        <v>15375.309999999996</v>
      </c>
      <c r="CZ88">
        <f t="shared" si="5"/>
        <v>15375.309999999996</v>
      </c>
    </row>
    <row r="89" spans="2:104" x14ac:dyDescent="0.25">
      <c r="B89">
        <v>28497.200000000004</v>
      </c>
      <c r="C89">
        <v>7088.6</v>
      </c>
      <c r="D89">
        <v>15824.399999999998</v>
      </c>
      <c r="E89">
        <v>17992</v>
      </c>
      <c r="F89">
        <v>10577.8</v>
      </c>
      <c r="G89">
        <v>20147.599999999999</v>
      </c>
      <c r="H89">
        <v>8635.7999999999993</v>
      </c>
      <c r="I89">
        <v>18185</v>
      </c>
      <c r="J89">
        <v>18340.2</v>
      </c>
      <c r="K89">
        <v>12698.600000000002</v>
      </c>
      <c r="L89">
        <v>5060.2</v>
      </c>
      <c r="M89">
        <v>16934</v>
      </c>
      <c r="N89">
        <v>13824.599999999999</v>
      </c>
      <c r="O89">
        <v>7684.0000000000009</v>
      </c>
      <c r="P89">
        <v>18531.8</v>
      </c>
      <c r="Q89">
        <v>14425.6</v>
      </c>
      <c r="R89">
        <v>17241.8</v>
      </c>
      <c r="S89">
        <v>10412.6</v>
      </c>
      <c r="T89">
        <v>21760.399999999998</v>
      </c>
      <c r="U89">
        <v>14452.199999999999</v>
      </c>
      <c r="V89">
        <v>12760.000000000002</v>
      </c>
      <c r="W89">
        <v>13027.199999999999</v>
      </c>
      <c r="X89">
        <v>9352.7999999999993</v>
      </c>
      <c r="Y89">
        <v>19972.399999999998</v>
      </c>
      <c r="Z89">
        <v>14375</v>
      </c>
      <c r="AA89">
        <v>10350.6</v>
      </c>
      <c r="AB89">
        <v>6995.4</v>
      </c>
      <c r="AC89">
        <v>33593.800000000003</v>
      </c>
      <c r="AD89">
        <v>7906.6</v>
      </c>
      <c r="AE89">
        <v>13076.2</v>
      </c>
      <c r="AF89">
        <v>14545</v>
      </c>
      <c r="AG89">
        <v>12684.8</v>
      </c>
      <c r="AH89">
        <v>19064.199999999997</v>
      </c>
      <c r="AI89">
        <v>19153.2</v>
      </c>
      <c r="AJ89">
        <v>19376.2</v>
      </c>
      <c r="AK89">
        <v>11801.599999999999</v>
      </c>
      <c r="AL89">
        <v>11295.000000000002</v>
      </c>
      <c r="AM89">
        <v>15247.800000000001</v>
      </c>
      <c r="AN89">
        <v>22914.199999999997</v>
      </c>
      <c r="AO89">
        <v>25227.800000000003</v>
      </c>
      <c r="AP89">
        <v>21160.199999999997</v>
      </c>
      <c r="AQ89">
        <v>23127.800000000003</v>
      </c>
      <c r="AR89">
        <v>7551.6</v>
      </c>
      <c r="AS89">
        <v>16092.8</v>
      </c>
      <c r="AT89">
        <v>25980.600000000002</v>
      </c>
      <c r="AU89">
        <v>17687.599999999999</v>
      </c>
      <c r="AV89">
        <v>11837.2</v>
      </c>
      <c r="AW89">
        <v>24274.400000000001</v>
      </c>
      <c r="AX89">
        <v>20084.2</v>
      </c>
      <c r="AY89">
        <v>13819.6</v>
      </c>
      <c r="AZ89">
        <v>20070</v>
      </c>
      <c r="BA89">
        <v>15319.4</v>
      </c>
      <c r="BB89">
        <v>18083</v>
      </c>
      <c r="BC89">
        <v>13604</v>
      </c>
      <c r="BD89">
        <v>15390.6</v>
      </c>
      <c r="BE89">
        <v>14817.8</v>
      </c>
      <c r="BF89">
        <v>23808.600000000002</v>
      </c>
      <c r="BG89">
        <v>13977.8</v>
      </c>
      <c r="BH89">
        <v>10672.4</v>
      </c>
      <c r="BI89">
        <v>19209.2</v>
      </c>
      <c r="BJ89">
        <v>20914.2</v>
      </c>
      <c r="BK89">
        <v>13998</v>
      </c>
      <c r="BL89">
        <v>12470.400000000001</v>
      </c>
      <c r="BM89">
        <v>16931.2</v>
      </c>
      <c r="BN89">
        <v>8662.4</v>
      </c>
      <c r="BO89">
        <v>28578.999999999996</v>
      </c>
      <c r="BP89">
        <v>17942.8</v>
      </c>
      <c r="BQ89">
        <v>6569.6</v>
      </c>
      <c r="BR89">
        <v>8967.4</v>
      </c>
      <c r="BS89">
        <v>10964.8</v>
      </c>
      <c r="BT89">
        <v>26941.200000000001</v>
      </c>
      <c r="BU89">
        <v>22330.799999999999</v>
      </c>
      <c r="BV89">
        <v>13143.2</v>
      </c>
      <c r="BW89">
        <v>11101.4</v>
      </c>
      <c r="BX89">
        <v>8119.2</v>
      </c>
      <c r="BY89">
        <v>13886.599999999999</v>
      </c>
      <c r="BZ89">
        <v>14194.800000000001</v>
      </c>
      <c r="CA89">
        <v>8427.7999999999993</v>
      </c>
      <c r="CB89">
        <v>18836.199999999997</v>
      </c>
      <c r="CC89">
        <v>12609</v>
      </c>
      <c r="CD89">
        <v>11117.4</v>
      </c>
      <c r="CE89">
        <v>19231.2</v>
      </c>
      <c r="CF89">
        <v>11749</v>
      </c>
      <c r="CG89">
        <v>16024.599999999999</v>
      </c>
      <c r="CH89">
        <v>6029.4000000000005</v>
      </c>
      <c r="CI89">
        <v>5248.4</v>
      </c>
      <c r="CJ89">
        <v>22649.200000000001</v>
      </c>
      <c r="CK89">
        <v>25239.399999999998</v>
      </c>
      <c r="CL89">
        <v>10405.4</v>
      </c>
      <c r="CM89">
        <v>24436</v>
      </c>
      <c r="CN89">
        <v>22966.799999999999</v>
      </c>
      <c r="CO89">
        <v>14170.400000000001</v>
      </c>
      <c r="CP89">
        <v>16233.6</v>
      </c>
      <c r="CQ89">
        <v>13956.4</v>
      </c>
      <c r="CR89">
        <v>6485.6</v>
      </c>
      <c r="CS89">
        <v>11274.800000000001</v>
      </c>
      <c r="CT89">
        <v>11078</v>
      </c>
      <c r="CU89">
        <v>14777.2</v>
      </c>
      <c r="CV89">
        <v>15279.8</v>
      </c>
      <c r="CW89">
        <v>19845.199999999997</v>
      </c>
      <c r="CY89">
        <f t="shared" si="4"/>
        <v>15513.907999999996</v>
      </c>
      <c r="CZ89">
        <f t="shared" si="5"/>
        <v>15513.907999999996</v>
      </c>
    </row>
    <row r="90" spans="2:104" x14ac:dyDescent="0.25">
      <c r="B90">
        <v>28363.199999999997</v>
      </c>
      <c r="C90">
        <v>6670.8</v>
      </c>
      <c r="D90">
        <v>14950.800000000001</v>
      </c>
      <c r="E90">
        <v>18912.800000000003</v>
      </c>
      <c r="F90">
        <v>11400.599999999999</v>
      </c>
      <c r="G90">
        <v>19680.400000000001</v>
      </c>
      <c r="H90">
        <v>10384.4</v>
      </c>
      <c r="I90">
        <v>18399.8</v>
      </c>
      <c r="J90">
        <v>18039.2</v>
      </c>
      <c r="K90">
        <v>12894.6</v>
      </c>
      <c r="L90">
        <v>7359.6</v>
      </c>
      <c r="M90">
        <v>18654.600000000002</v>
      </c>
      <c r="N90">
        <v>14693.999999999998</v>
      </c>
      <c r="O90">
        <v>9580.6</v>
      </c>
      <c r="P90">
        <v>18105</v>
      </c>
      <c r="Q90">
        <v>13785.8</v>
      </c>
      <c r="R90">
        <v>18972.199999999997</v>
      </c>
      <c r="S90">
        <v>10335.799999999999</v>
      </c>
      <c r="T90">
        <v>18671.399999999998</v>
      </c>
      <c r="U90">
        <v>13481.8</v>
      </c>
      <c r="V90">
        <v>12219</v>
      </c>
      <c r="W90">
        <v>13166.6</v>
      </c>
      <c r="X90">
        <v>10196.200000000001</v>
      </c>
      <c r="Y90">
        <v>19074.2</v>
      </c>
      <c r="Z90">
        <v>13045.2</v>
      </c>
      <c r="AA90">
        <v>7753.4000000000005</v>
      </c>
      <c r="AB90">
        <v>8215.7999999999993</v>
      </c>
      <c r="AC90">
        <v>33374.800000000003</v>
      </c>
      <c r="AD90">
        <v>7488.2000000000007</v>
      </c>
      <c r="AE90">
        <v>14645.6</v>
      </c>
      <c r="AF90">
        <v>15267.6</v>
      </c>
      <c r="AG90">
        <v>13360.6</v>
      </c>
      <c r="AH90">
        <v>19586</v>
      </c>
      <c r="AI90">
        <v>18670.799999999996</v>
      </c>
      <c r="AJ90">
        <v>19589.599999999999</v>
      </c>
      <c r="AK90">
        <v>12587.4</v>
      </c>
      <c r="AL90">
        <v>11129.6</v>
      </c>
      <c r="AM90">
        <v>18313</v>
      </c>
      <c r="AN90">
        <v>22698</v>
      </c>
      <c r="AO90">
        <v>26233.8</v>
      </c>
      <c r="AP90">
        <v>21569.399999999998</v>
      </c>
      <c r="AQ90">
        <v>21318.400000000001</v>
      </c>
      <c r="AR90">
        <v>6480.1999999999989</v>
      </c>
      <c r="AS90">
        <v>16505.599999999999</v>
      </c>
      <c r="AT90">
        <v>25419.599999999999</v>
      </c>
      <c r="AU90">
        <v>16833.399999999998</v>
      </c>
      <c r="AV90">
        <v>11078.800000000001</v>
      </c>
      <c r="AW90">
        <v>23479.8</v>
      </c>
      <c r="AX90">
        <v>19889.600000000002</v>
      </c>
      <c r="AY90">
        <v>13785.8</v>
      </c>
      <c r="AZ90">
        <v>18329.800000000003</v>
      </c>
      <c r="BA90">
        <v>14808.399999999998</v>
      </c>
      <c r="BB90">
        <v>17851.600000000002</v>
      </c>
      <c r="BC90">
        <v>13671.2</v>
      </c>
      <c r="BD90">
        <v>14320.199999999999</v>
      </c>
      <c r="BE90">
        <v>14231</v>
      </c>
      <c r="BF90">
        <v>22848.800000000003</v>
      </c>
      <c r="BG90">
        <v>13937.2</v>
      </c>
      <c r="BH90">
        <v>8807.6</v>
      </c>
      <c r="BI90">
        <v>17258.2</v>
      </c>
      <c r="BJ90">
        <v>22401</v>
      </c>
      <c r="BK90">
        <v>13208.800000000001</v>
      </c>
      <c r="BL90">
        <v>12688.000000000002</v>
      </c>
      <c r="BM90">
        <v>15261.000000000002</v>
      </c>
      <c r="BN90">
        <v>8280.5999999999985</v>
      </c>
      <c r="BO90">
        <v>30463.599999999999</v>
      </c>
      <c r="BP90">
        <v>17127.599999999999</v>
      </c>
      <c r="BQ90">
        <v>8456</v>
      </c>
      <c r="BR90">
        <v>7837</v>
      </c>
      <c r="BS90">
        <v>10836.2</v>
      </c>
      <c r="BT90">
        <v>27790.399999999998</v>
      </c>
      <c r="BU90">
        <v>22847.599999999999</v>
      </c>
      <c r="BV90">
        <v>14015.2</v>
      </c>
      <c r="BW90">
        <v>11573.199999999999</v>
      </c>
      <c r="BX90">
        <v>8034.4</v>
      </c>
      <c r="BY90">
        <v>15035.8</v>
      </c>
      <c r="BZ90">
        <v>13530</v>
      </c>
      <c r="CA90">
        <v>9453.7999999999993</v>
      </c>
      <c r="CB90">
        <v>18505.599999999999</v>
      </c>
      <c r="CC90">
        <v>11966.4</v>
      </c>
      <c r="CD90">
        <v>10804.6</v>
      </c>
      <c r="CE90">
        <v>18969</v>
      </c>
      <c r="CF90">
        <v>12765.400000000001</v>
      </c>
      <c r="CG90">
        <v>15224.599999999999</v>
      </c>
      <c r="CH90">
        <v>4722.6000000000004</v>
      </c>
      <c r="CI90">
        <v>6007.2000000000007</v>
      </c>
      <c r="CJ90">
        <v>21731.8</v>
      </c>
      <c r="CK90">
        <v>25892.400000000001</v>
      </c>
      <c r="CL90">
        <v>10612.2</v>
      </c>
      <c r="CM90">
        <v>22626.800000000003</v>
      </c>
      <c r="CN90">
        <v>24306</v>
      </c>
      <c r="CO90">
        <v>13814.400000000001</v>
      </c>
      <c r="CP90">
        <v>17760.2</v>
      </c>
      <c r="CQ90">
        <v>12917.2</v>
      </c>
      <c r="CR90">
        <v>7689.1999999999989</v>
      </c>
      <c r="CS90">
        <v>11521.8</v>
      </c>
      <c r="CT90">
        <v>10756.8</v>
      </c>
      <c r="CU90">
        <v>15140.2</v>
      </c>
      <c r="CV90">
        <v>14347.8</v>
      </c>
      <c r="CW90">
        <v>19982.8</v>
      </c>
      <c r="CY90">
        <f t="shared" si="4"/>
        <v>15492.826000000001</v>
      </c>
      <c r="CZ90">
        <f t="shared" si="5"/>
        <v>15492.826000000001</v>
      </c>
    </row>
    <row r="91" spans="2:104" x14ac:dyDescent="0.25">
      <c r="B91">
        <v>27461.599999999999</v>
      </c>
      <c r="C91">
        <v>6751.2000000000007</v>
      </c>
      <c r="D91">
        <v>15092.800000000001</v>
      </c>
      <c r="E91">
        <v>18960</v>
      </c>
      <c r="F91">
        <v>12498.8</v>
      </c>
      <c r="G91">
        <v>18820.400000000001</v>
      </c>
      <c r="H91">
        <v>10525.8</v>
      </c>
      <c r="I91">
        <v>18564.599999999999</v>
      </c>
      <c r="J91">
        <v>18241.400000000001</v>
      </c>
      <c r="K91">
        <v>12913.6</v>
      </c>
      <c r="L91">
        <v>6959.7999999999993</v>
      </c>
      <c r="M91">
        <v>19628.8</v>
      </c>
      <c r="N91">
        <v>15534.4</v>
      </c>
      <c r="O91">
        <v>10316</v>
      </c>
      <c r="P91">
        <v>18102.8</v>
      </c>
      <c r="Q91">
        <v>14581.000000000002</v>
      </c>
      <c r="R91">
        <v>19013.400000000001</v>
      </c>
      <c r="S91">
        <v>11974</v>
      </c>
      <c r="T91">
        <v>20384.800000000003</v>
      </c>
      <c r="U91">
        <v>12967.6</v>
      </c>
      <c r="V91">
        <v>11112.4</v>
      </c>
      <c r="W91">
        <v>13207</v>
      </c>
      <c r="X91">
        <v>10436.4</v>
      </c>
      <c r="Y91">
        <v>17647.599999999999</v>
      </c>
      <c r="Z91">
        <v>11485.8</v>
      </c>
      <c r="AA91">
        <v>9466.6</v>
      </c>
      <c r="AB91">
        <v>8352.2000000000007</v>
      </c>
      <c r="AC91">
        <v>33180</v>
      </c>
      <c r="AD91">
        <v>7397.5999999999995</v>
      </c>
      <c r="AE91">
        <v>14250.199999999999</v>
      </c>
      <c r="AF91">
        <v>14746.599999999999</v>
      </c>
      <c r="AG91">
        <v>13014.400000000001</v>
      </c>
      <c r="AH91">
        <v>19033.599999999999</v>
      </c>
      <c r="AI91">
        <v>18481.8</v>
      </c>
      <c r="AJ91">
        <v>20954</v>
      </c>
      <c r="AK91">
        <v>11646.6</v>
      </c>
      <c r="AL91">
        <v>11070.4</v>
      </c>
      <c r="AM91">
        <v>17101.800000000003</v>
      </c>
      <c r="AN91">
        <v>23127.4</v>
      </c>
      <c r="AO91">
        <v>26375</v>
      </c>
      <c r="AP91">
        <v>21000.2</v>
      </c>
      <c r="AQ91">
        <v>20187</v>
      </c>
      <c r="AR91">
        <v>5294.8</v>
      </c>
      <c r="AS91">
        <v>16804.599999999999</v>
      </c>
      <c r="AT91">
        <v>25714.2</v>
      </c>
      <c r="AU91">
        <v>16296.4</v>
      </c>
      <c r="AV91">
        <v>10249.199999999999</v>
      </c>
      <c r="AW91">
        <v>23071.799999999996</v>
      </c>
      <c r="AX91">
        <v>20773.2</v>
      </c>
      <c r="AY91">
        <v>15129.2</v>
      </c>
      <c r="AZ91">
        <v>17553.2</v>
      </c>
      <c r="BA91">
        <v>16387.199999999997</v>
      </c>
      <c r="BB91">
        <v>16202.199999999999</v>
      </c>
      <c r="BC91">
        <v>13422.6</v>
      </c>
      <c r="BD91">
        <v>13830.8</v>
      </c>
      <c r="BE91">
        <v>13873.8</v>
      </c>
      <c r="BF91">
        <v>21843.4</v>
      </c>
      <c r="BG91">
        <v>14201.8</v>
      </c>
      <c r="BH91">
        <v>9744.7999999999993</v>
      </c>
      <c r="BI91">
        <v>16270.2</v>
      </c>
      <c r="BJ91">
        <v>22032</v>
      </c>
      <c r="BK91">
        <v>11988.2</v>
      </c>
      <c r="BL91">
        <v>13234.199999999999</v>
      </c>
      <c r="BM91">
        <v>16264.800000000001</v>
      </c>
      <c r="BN91">
        <v>8494.6</v>
      </c>
      <c r="BO91">
        <v>27295.200000000001</v>
      </c>
      <c r="BP91">
        <v>16141.199999999999</v>
      </c>
      <c r="BQ91">
        <v>9060.7999999999993</v>
      </c>
      <c r="BR91">
        <v>7000.0000000000009</v>
      </c>
      <c r="BS91">
        <v>11209.4</v>
      </c>
      <c r="BT91">
        <v>25493.4</v>
      </c>
      <c r="BU91">
        <v>22219.599999999999</v>
      </c>
      <c r="BV91">
        <v>14244.4</v>
      </c>
      <c r="BW91">
        <v>11279.2</v>
      </c>
      <c r="BX91">
        <v>8220.7999999999993</v>
      </c>
      <c r="BY91">
        <v>16334.599999999999</v>
      </c>
      <c r="BZ91">
        <v>14416.8</v>
      </c>
      <c r="CA91">
        <v>10395.799999999999</v>
      </c>
      <c r="CB91">
        <v>17432.2</v>
      </c>
      <c r="CC91">
        <v>12439.8</v>
      </c>
      <c r="CD91">
        <v>9768.4</v>
      </c>
      <c r="CE91">
        <v>19444</v>
      </c>
      <c r="CF91">
        <v>13330.4</v>
      </c>
      <c r="CG91">
        <v>15868.400000000001</v>
      </c>
      <c r="CH91">
        <v>5041.3999999999996</v>
      </c>
      <c r="CI91">
        <v>8189.4000000000005</v>
      </c>
      <c r="CJ91">
        <v>23254.799999999999</v>
      </c>
      <c r="CK91">
        <v>25181.4</v>
      </c>
      <c r="CL91">
        <v>10714.800000000001</v>
      </c>
      <c r="CM91">
        <v>23270.2</v>
      </c>
      <c r="CN91">
        <v>25956.6</v>
      </c>
      <c r="CO91">
        <v>13329.6</v>
      </c>
      <c r="CP91">
        <v>18437.599999999999</v>
      </c>
      <c r="CQ91">
        <v>13481.599999999999</v>
      </c>
      <c r="CR91">
        <v>6339.1999999999989</v>
      </c>
      <c r="CS91">
        <v>11787.8</v>
      </c>
      <c r="CT91">
        <v>10669</v>
      </c>
      <c r="CU91">
        <v>13896.8</v>
      </c>
      <c r="CV91">
        <v>13175.199999999999</v>
      </c>
      <c r="CW91">
        <v>20875.400000000001</v>
      </c>
      <c r="CY91">
        <f t="shared" si="4"/>
        <v>15464.397999999996</v>
      </c>
      <c r="CZ91">
        <f t="shared" si="5"/>
        <v>15464.397999999996</v>
      </c>
    </row>
    <row r="92" spans="2:104" x14ac:dyDescent="0.25">
      <c r="B92">
        <v>25420.400000000001</v>
      </c>
      <c r="C92">
        <v>7315.6</v>
      </c>
      <c r="D92">
        <v>13219.8</v>
      </c>
      <c r="E92">
        <v>18509.199999999997</v>
      </c>
      <c r="F92">
        <v>13940.8</v>
      </c>
      <c r="G92">
        <v>18352.8</v>
      </c>
      <c r="H92">
        <v>10452.799999999999</v>
      </c>
      <c r="I92">
        <v>16378.800000000001</v>
      </c>
      <c r="J92">
        <v>18517.399999999998</v>
      </c>
      <c r="K92">
        <v>13585.2</v>
      </c>
      <c r="L92">
        <v>6548.6</v>
      </c>
      <c r="M92">
        <v>19721.8</v>
      </c>
      <c r="N92">
        <v>16609</v>
      </c>
      <c r="O92">
        <v>12217</v>
      </c>
      <c r="P92">
        <v>16610.199999999997</v>
      </c>
      <c r="Q92">
        <v>14948.399999999998</v>
      </c>
      <c r="R92">
        <v>19571.599999999999</v>
      </c>
      <c r="S92">
        <v>11309.2</v>
      </c>
      <c r="T92">
        <v>21255.4</v>
      </c>
      <c r="U92">
        <v>13556.6</v>
      </c>
      <c r="V92">
        <v>11097.4</v>
      </c>
      <c r="W92">
        <v>13670.2</v>
      </c>
      <c r="X92">
        <v>11175.2</v>
      </c>
      <c r="Y92">
        <v>17727.8</v>
      </c>
      <c r="Z92">
        <v>11407.199999999999</v>
      </c>
      <c r="AA92">
        <v>9502.7999999999993</v>
      </c>
      <c r="AB92">
        <v>8098.4000000000005</v>
      </c>
      <c r="AC92">
        <v>35099.199999999997</v>
      </c>
      <c r="AD92">
        <v>7339.7999999999993</v>
      </c>
      <c r="AE92">
        <v>14243.199999999999</v>
      </c>
      <c r="AF92">
        <v>13463.599999999999</v>
      </c>
      <c r="AG92">
        <v>13087.8</v>
      </c>
      <c r="AH92">
        <v>17815.399999999998</v>
      </c>
      <c r="AI92">
        <v>18610.400000000001</v>
      </c>
      <c r="AJ92">
        <v>22293.200000000004</v>
      </c>
      <c r="AK92">
        <v>12095.800000000001</v>
      </c>
      <c r="AL92">
        <v>12861.2</v>
      </c>
      <c r="AM92">
        <v>16467.2</v>
      </c>
      <c r="AN92">
        <v>23152.6</v>
      </c>
      <c r="AO92">
        <v>27858.600000000002</v>
      </c>
      <c r="AP92">
        <v>21577.599999999999</v>
      </c>
      <c r="AQ92">
        <v>19804.800000000003</v>
      </c>
      <c r="AR92">
        <v>7107.2000000000007</v>
      </c>
      <c r="AS92">
        <v>16307.199999999999</v>
      </c>
      <c r="AT92">
        <v>25386.399999999998</v>
      </c>
      <c r="AU92">
        <v>15871.199999999999</v>
      </c>
      <c r="AV92">
        <v>10169.200000000001</v>
      </c>
      <c r="AW92">
        <v>23810.199999999997</v>
      </c>
      <c r="AX92">
        <v>20651.8</v>
      </c>
      <c r="AY92">
        <v>13994.4</v>
      </c>
      <c r="AZ92">
        <v>16588.800000000003</v>
      </c>
      <c r="BA92">
        <v>14925.999999999998</v>
      </c>
      <c r="BB92">
        <v>17391.8</v>
      </c>
      <c r="BC92">
        <v>13157.600000000002</v>
      </c>
      <c r="BD92">
        <v>13890.2</v>
      </c>
      <c r="BE92">
        <v>12867.4</v>
      </c>
      <c r="BF92">
        <v>22785</v>
      </c>
      <c r="BG92">
        <v>14193.8</v>
      </c>
      <c r="BH92">
        <v>9650.5999999999985</v>
      </c>
      <c r="BI92">
        <v>15893.8</v>
      </c>
      <c r="BJ92">
        <v>21961.599999999999</v>
      </c>
      <c r="BK92">
        <v>10856</v>
      </c>
      <c r="BL92">
        <v>12685.400000000001</v>
      </c>
      <c r="BM92">
        <v>17772.399999999998</v>
      </c>
      <c r="BN92">
        <v>10125.799999999999</v>
      </c>
      <c r="BO92">
        <v>28781.799999999996</v>
      </c>
      <c r="BP92">
        <v>16750.599999999999</v>
      </c>
      <c r="BQ92">
        <v>8359</v>
      </c>
      <c r="BR92">
        <v>6974</v>
      </c>
      <c r="BS92">
        <v>11518.599999999999</v>
      </c>
      <c r="BT92">
        <v>24642.200000000004</v>
      </c>
      <c r="BU92">
        <v>21228.799999999999</v>
      </c>
      <c r="BV92">
        <v>13956.6</v>
      </c>
      <c r="BW92">
        <v>11145.4</v>
      </c>
      <c r="BX92">
        <v>8040.7999999999993</v>
      </c>
      <c r="BY92">
        <v>16060</v>
      </c>
      <c r="BZ92">
        <v>15030</v>
      </c>
      <c r="CA92">
        <v>11709.2</v>
      </c>
      <c r="CB92">
        <v>18557.8</v>
      </c>
      <c r="CC92">
        <v>10981.800000000001</v>
      </c>
      <c r="CD92">
        <v>10574.6</v>
      </c>
      <c r="CE92">
        <v>19480.8</v>
      </c>
      <c r="CF92">
        <v>15176.4</v>
      </c>
      <c r="CG92">
        <v>15407.2</v>
      </c>
      <c r="CH92">
        <v>5111.5999999999995</v>
      </c>
      <c r="CI92">
        <v>7423.4000000000005</v>
      </c>
      <c r="CJ92">
        <v>24481.599999999999</v>
      </c>
      <c r="CK92">
        <v>23713.599999999999</v>
      </c>
      <c r="CL92">
        <v>11444.199999999997</v>
      </c>
      <c r="CM92">
        <v>22266.400000000001</v>
      </c>
      <c r="CN92">
        <v>26965.999999999996</v>
      </c>
      <c r="CO92">
        <v>14981</v>
      </c>
      <c r="CP92">
        <v>19317.2</v>
      </c>
      <c r="CQ92">
        <v>13679.600000000002</v>
      </c>
      <c r="CR92">
        <v>7238.5999999999995</v>
      </c>
      <c r="CS92">
        <v>12487.2</v>
      </c>
      <c r="CT92">
        <v>10804.999999999998</v>
      </c>
      <c r="CU92">
        <v>13963.800000000001</v>
      </c>
      <c r="CV92">
        <v>11933</v>
      </c>
      <c r="CW92">
        <v>21597.4</v>
      </c>
      <c r="CY92">
        <f t="shared" si="4"/>
        <v>15563.190000000004</v>
      </c>
      <c r="CZ92">
        <f t="shared" si="5"/>
        <v>15563.190000000004</v>
      </c>
    </row>
    <row r="93" spans="2:104" x14ac:dyDescent="0.25">
      <c r="B93">
        <v>23827.8</v>
      </c>
      <c r="C93">
        <v>7463.2</v>
      </c>
      <c r="D93">
        <v>14259.6</v>
      </c>
      <c r="E93">
        <v>18642.2</v>
      </c>
      <c r="F93">
        <v>14587.599999999999</v>
      </c>
      <c r="G93">
        <v>18032</v>
      </c>
      <c r="H93">
        <v>12257</v>
      </c>
      <c r="I93">
        <v>15980.800000000001</v>
      </c>
      <c r="J93">
        <v>20447.2</v>
      </c>
      <c r="K93">
        <v>13950.2</v>
      </c>
      <c r="L93">
        <v>6883.4</v>
      </c>
      <c r="M93">
        <v>19661.8</v>
      </c>
      <c r="N93">
        <v>17480.399999999998</v>
      </c>
      <c r="O93">
        <v>12517.599999999999</v>
      </c>
      <c r="P93">
        <v>17409.399999999998</v>
      </c>
      <c r="Q93">
        <v>15943.800000000003</v>
      </c>
      <c r="R93">
        <v>19913</v>
      </c>
      <c r="S93">
        <v>11359.600000000002</v>
      </c>
      <c r="T93">
        <v>21461.8</v>
      </c>
      <c r="U93">
        <v>11683.2</v>
      </c>
      <c r="V93">
        <v>11713.199999999999</v>
      </c>
      <c r="W93">
        <v>15418.599999999999</v>
      </c>
      <c r="X93">
        <v>9501.6</v>
      </c>
      <c r="Y93">
        <v>18697</v>
      </c>
      <c r="Z93">
        <v>10451.799999999999</v>
      </c>
      <c r="AA93">
        <v>9806.7999999999993</v>
      </c>
      <c r="AB93">
        <v>10111.6</v>
      </c>
      <c r="AC93">
        <v>34734.400000000001</v>
      </c>
      <c r="AD93">
        <v>7752</v>
      </c>
      <c r="AE93">
        <v>13135.2</v>
      </c>
      <c r="AF93">
        <v>14354.8</v>
      </c>
      <c r="AG93">
        <v>13269.400000000001</v>
      </c>
      <c r="AH93">
        <v>18358</v>
      </c>
      <c r="AI93">
        <v>21095.199999999997</v>
      </c>
      <c r="AJ93">
        <v>22720.600000000002</v>
      </c>
      <c r="AK93">
        <v>13496.199999999999</v>
      </c>
      <c r="AL93">
        <v>12912.199999999999</v>
      </c>
      <c r="AM93">
        <v>18638.799999999996</v>
      </c>
      <c r="AN93">
        <v>22921.200000000004</v>
      </c>
      <c r="AO93">
        <v>29190.600000000002</v>
      </c>
      <c r="AP93">
        <v>21450.799999999999</v>
      </c>
      <c r="AQ93">
        <v>20307</v>
      </c>
      <c r="AR93">
        <v>8594</v>
      </c>
      <c r="AS93">
        <v>15521.2</v>
      </c>
      <c r="AT93">
        <v>23463</v>
      </c>
      <c r="AU93">
        <v>16411.599999999999</v>
      </c>
      <c r="AV93">
        <v>12002.4</v>
      </c>
      <c r="AW93">
        <v>23045</v>
      </c>
      <c r="AX93">
        <v>23427.799999999996</v>
      </c>
      <c r="AY93">
        <v>12874.999999999998</v>
      </c>
      <c r="AZ93">
        <v>16998</v>
      </c>
      <c r="BA93">
        <v>16210.8</v>
      </c>
      <c r="BB93">
        <v>17146.800000000003</v>
      </c>
      <c r="BC93">
        <v>12927.199999999999</v>
      </c>
      <c r="BD93">
        <v>15186.2</v>
      </c>
      <c r="BE93">
        <v>12648.2</v>
      </c>
      <c r="BF93">
        <v>23701.399999999998</v>
      </c>
      <c r="BG93">
        <v>13856</v>
      </c>
      <c r="BH93">
        <v>10383.199999999999</v>
      </c>
      <c r="BI93">
        <v>16336.4</v>
      </c>
      <c r="BJ93">
        <v>22643.199999999997</v>
      </c>
      <c r="BK93">
        <v>10608.2</v>
      </c>
      <c r="BL93">
        <v>13265</v>
      </c>
      <c r="BM93">
        <v>17737.400000000001</v>
      </c>
      <c r="BN93">
        <v>11660.399999999998</v>
      </c>
      <c r="BO93">
        <v>28858.199999999997</v>
      </c>
      <c r="BP93">
        <v>17078</v>
      </c>
      <c r="BQ93">
        <v>7471</v>
      </c>
      <c r="BR93">
        <v>6002.8</v>
      </c>
      <c r="BS93">
        <v>11447.400000000001</v>
      </c>
      <c r="BT93">
        <v>25425.799999999996</v>
      </c>
      <c r="BU93">
        <v>20536.400000000001</v>
      </c>
      <c r="BV93">
        <v>15780.2</v>
      </c>
      <c r="BW93">
        <v>11241.8</v>
      </c>
      <c r="BX93">
        <v>7587.9999999999991</v>
      </c>
      <c r="BY93">
        <v>18188.8</v>
      </c>
      <c r="BZ93">
        <v>13712.400000000001</v>
      </c>
      <c r="CA93">
        <v>10365.4</v>
      </c>
      <c r="CB93">
        <v>18971.400000000001</v>
      </c>
      <c r="CC93">
        <v>11654.800000000001</v>
      </c>
      <c r="CD93">
        <v>10224.200000000001</v>
      </c>
      <c r="CE93">
        <v>18491</v>
      </c>
      <c r="CF93">
        <v>15567.999999999998</v>
      </c>
      <c r="CG93">
        <v>17136.599999999999</v>
      </c>
      <c r="CH93">
        <v>5388.9999999999991</v>
      </c>
      <c r="CI93">
        <v>6570.6</v>
      </c>
      <c r="CJ93">
        <v>25962</v>
      </c>
      <c r="CK93">
        <v>24392.400000000001</v>
      </c>
      <c r="CL93">
        <v>12275.4</v>
      </c>
      <c r="CM93">
        <v>23123</v>
      </c>
      <c r="CN93">
        <v>26368.799999999999</v>
      </c>
      <c r="CO93">
        <v>14762</v>
      </c>
      <c r="CP93">
        <v>19391.400000000001</v>
      </c>
      <c r="CQ93">
        <v>14552.8</v>
      </c>
      <c r="CR93">
        <v>7610.4</v>
      </c>
      <c r="CS93">
        <v>13323.2</v>
      </c>
      <c r="CT93">
        <v>11677.2</v>
      </c>
      <c r="CU93">
        <v>13995.600000000002</v>
      </c>
      <c r="CV93">
        <v>13345.2</v>
      </c>
      <c r="CW93">
        <v>19787.8</v>
      </c>
      <c r="CY93">
        <f t="shared" si="4"/>
        <v>15887.159999999993</v>
      </c>
      <c r="CZ93">
        <f t="shared" si="5"/>
        <v>15887.159999999993</v>
      </c>
    </row>
    <row r="94" spans="2:104" x14ac:dyDescent="0.25">
      <c r="B94">
        <v>23435</v>
      </c>
      <c r="C94">
        <v>8347.6</v>
      </c>
      <c r="D94">
        <v>15256.999999999998</v>
      </c>
      <c r="E94">
        <v>19686.400000000001</v>
      </c>
      <c r="F94">
        <v>14535</v>
      </c>
      <c r="G94">
        <v>16988.599999999999</v>
      </c>
      <c r="H94">
        <v>12494</v>
      </c>
      <c r="I94">
        <v>15345.8</v>
      </c>
      <c r="J94">
        <v>20846.599999999999</v>
      </c>
      <c r="K94">
        <v>14228.999999999998</v>
      </c>
      <c r="L94">
        <v>7208.5999999999995</v>
      </c>
      <c r="M94">
        <v>17923.2</v>
      </c>
      <c r="N94">
        <v>16263.599999999999</v>
      </c>
      <c r="O94">
        <v>12331.6</v>
      </c>
      <c r="P94">
        <v>17958.800000000003</v>
      </c>
      <c r="Q94">
        <v>16308.800000000001</v>
      </c>
      <c r="R94">
        <v>19477.400000000001</v>
      </c>
      <c r="S94">
        <v>12326.6</v>
      </c>
      <c r="T94">
        <v>20763.600000000002</v>
      </c>
      <c r="U94">
        <v>9932.2000000000007</v>
      </c>
      <c r="V94">
        <v>12606.8</v>
      </c>
      <c r="W94">
        <v>14073</v>
      </c>
      <c r="X94">
        <v>8753.5999999999985</v>
      </c>
      <c r="Y94">
        <v>17970.400000000001</v>
      </c>
      <c r="Z94">
        <v>10753.2</v>
      </c>
      <c r="AA94">
        <v>9874.5999999999985</v>
      </c>
      <c r="AB94">
        <v>10792.2</v>
      </c>
      <c r="AC94">
        <v>35121</v>
      </c>
      <c r="AD94">
        <v>8930.6</v>
      </c>
      <c r="AE94">
        <v>13698.6</v>
      </c>
      <c r="AF94">
        <v>14453.8</v>
      </c>
      <c r="AG94">
        <v>14882.8</v>
      </c>
      <c r="AH94">
        <v>17597.600000000002</v>
      </c>
      <c r="AI94">
        <v>22002.2</v>
      </c>
      <c r="AJ94">
        <v>23240</v>
      </c>
      <c r="AK94">
        <v>13492.000000000002</v>
      </c>
      <c r="AL94">
        <v>12859</v>
      </c>
      <c r="AM94">
        <v>17671.400000000001</v>
      </c>
      <c r="AN94">
        <v>20703.800000000003</v>
      </c>
      <c r="AO94">
        <v>30008.800000000003</v>
      </c>
      <c r="AP94">
        <v>20790.2</v>
      </c>
      <c r="AQ94">
        <v>20956.400000000001</v>
      </c>
      <c r="AR94">
        <v>9204.4000000000015</v>
      </c>
      <c r="AS94">
        <v>16285.6</v>
      </c>
      <c r="AT94">
        <v>25804</v>
      </c>
      <c r="AU94">
        <v>16773.599999999999</v>
      </c>
      <c r="AV94">
        <v>10994.8</v>
      </c>
      <c r="AW94">
        <v>22200.2</v>
      </c>
      <c r="AX94">
        <v>21548.2</v>
      </c>
      <c r="AY94">
        <v>12835.6</v>
      </c>
      <c r="AZ94">
        <v>18286</v>
      </c>
      <c r="BA94">
        <v>18456.2</v>
      </c>
      <c r="BB94">
        <v>17513.400000000001</v>
      </c>
      <c r="BC94">
        <v>13412</v>
      </c>
      <c r="BD94">
        <v>15947.6</v>
      </c>
      <c r="BE94">
        <v>12092.8</v>
      </c>
      <c r="BF94">
        <v>24324.799999999999</v>
      </c>
      <c r="BG94">
        <v>13869.2</v>
      </c>
      <c r="BH94">
        <v>10077.6</v>
      </c>
      <c r="BI94">
        <v>16389.400000000001</v>
      </c>
      <c r="BJ94">
        <v>21154.2</v>
      </c>
      <c r="BK94">
        <v>12624.2</v>
      </c>
      <c r="BL94">
        <v>14225</v>
      </c>
      <c r="BM94">
        <v>16672.400000000001</v>
      </c>
      <c r="BN94">
        <v>12876.4</v>
      </c>
      <c r="BO94">
        <v>28980</v>
      </c>
      <c r="BP94">
        <v>16034.800000000003</v>
      </c>
      <c r="BQ94">
        <v>7674.7999999999993</v>
      </c>
      <c r="BR94">
        <v>5885.2</v>
      </c>
      <c r="BS94">
        <v>11477.800000000001</v>
      </c>
      <c r="BT94">
        <v>26982</v>
      </c>
      <c r="BU94">
        <v>19345.2</v>
      </c>
      <c r="BV94">
        <v>16223</v>
      </c>
      <c r="BW94">
        <v>11267.4</v>
      </c>
      <c r="BX94">
        <v>7824</v>
      </c>
      <c r="BY94">
        <v>18425.800000000003</v>
      </c>
      <c r="BZ94">
        <v>12184.4</v>
      </c>
      <c r="CA94">
        <v>11055</v>
      </c>
      <c r="CB94">
        <v>16801</v>
      </c>
      <c r="CC94">
        <v>11717</v>
      </c>
      <c r="CD94">
        <v>10819.8</v>
      </c>
      <c r="CE94">
        <v>18326.8</v>
      </c>
      <c r="CF94">
        <v>16476.599999999999</v>
      </c>
      <c r="CG94">
        <v>16384.8</v>
      </c>
      <c r="CH94">
        <v>4195.2</v>
      </c>
      <c r="CI94">
        <v>7803.1999999999989</v>
      </c>
      <c r="CJ94">
        <v>25989.199999999997</v>
      </c>
      <c r="CK94">
        <v>24317.399999999998</v>
      </c>
      <c r="CL94">
        <v>13309.599999999999</v>
      </c>
      <c r="CM94">
        <v>23398</v>
      </c>
      <c r="CN94">
        <v>27808.600000000002</v>
      </c>
      <c r="CO94">
        <v>16050.800000000001</v>
      </c>
      <c r="CP94">
        <v>19469</v>
      </c>
      <c r="CQ94">
        <v>13981.800000000001</v>
      </c>
      <c r="CR94">
        <v>8115.4000000000005</v>
      </c>
      <c r="CS94">
        <v>14114.199999999999</v>
      </c>
      <c r="CT94">
        <v>10888.4</v>
      </c>
      <c r="CU94">
        <v>12418.8</v>
      </c>
      <c r="CV94">
        <v>13435.2</v>
      </c>
      <c r="CW94">
        <v>19405.400000000001</v>
      </c>
      <c r="CY94">
        <f t="shared" si="4"/>
        <v>15950.445999999996</v>
      </c>
      <c r="CZ94">
        <f t="shared" si="5"/>
        <v>15950.445999999996</v>
      </c>
    </row>
    <row r="95" spans="2:104" x14ac:dyDescent="0.25">
      <c r="B95">
        <v>22492</v>
      </c>
      <c r="C95">
        <v>7626.2</v>
      </c>
      <c r="D95">
        <v>15126.8</v>
      </c>
      <c r="E95">
        <v>20202.399999999998</v>
      </c>
      <c r="F95">
        <v>13603.399999999998</v>
      </c>
      <c r="G95">
        <v>17102</v>
      </c>
      <c r="H95">
        <v>11098</v>
      </c>
      <c r="I95">
        <v>17257.2</v>
      </c>
      <c r="J95">
        <v>22001.4</v>
      </c>
      <c r="K95">
        <v>16264.6</v>
      </c>
      <c r="L95">
        <v>7073</v>
      </c>
      <c r="M95">
        <v>18660.199999999997</v>
      </c>
      <c r="N95">
        <v>17197</v>
      </c>
      <c r="O95">
        <v>13293.4</v>
      </c>
      <c r="P95">
        <v>18262.800000000003</v>
      </c>
      <c r="Q95">
        <v>17714.599999999999</v>
      </c>
      <c r="R95">
        <v>19467</v>
      </c>
      <c r="S95">
        <v>12478.2</v>
      </c>
      <c r="T95">
        <v>20376.2</v>
      </c>
      <c r="U95">
        <v>11089.2</v>
      </c>
      <c r="V95">
        <v>12716.800000000001</v>
      </c>
      <c r="W95">
        <v>14696.2</v>
      </c>
      <c r="X95">
        <v>8505.5999999999985</v>
      </c>
      <c r="Y95">
        <v>19094</v>
      </c>
      <c r="Z95">
        <v>10217.599999999999</v>
      </c>
      <c r="AA95">
        <v>12235.8</v>
      </c>
      <c r="AB95">
        <v>12691.8</v>
      </c>
      <c r="AC95">
        <v>37123.800000000003</v>
      </c>
      <c r="AD95">
        <v>8720</v>
      </c>
      <c r="AE95">
        <v>15302.999999999998</v>
      </c>
      <c r="AF95">
        <v>15457.6</v>
      </c>
      <c r="AG95">
        <v>15847.2</v>
      </c>
      <c r="AH95">
        <v>18056.2</v>
      </c>
      <c r="AI95">
        <v>22883.399999999998</v>
      </c>
      <c r="AJ95">
        <v>22384.2</v>
      </c>
      <c r="AK95">
        <v>13765.999999999998</v>
      </c>
      <c r="AL95">
        <v>14107.400000000001</v>
      </c>
      <c r="AM95">
        <v>17371.200000000004</v>
      </c>
      <c r="AN95">
        <v>22134.2</v>
      </c>
      <c r="AO95">
        <v>29546.600000000002</v>
      </c>
      <c r="AP95">
        <v>21585.599999999999</v>
      </c>
      <c r="AQ95">
        <v>20542.8</v>
      </c>
      <c r="AR95">
        <v>8885.7999999999993</v>
      </c>
      <c r="AS95">
        <v>16900.2</v>
      </c>
      <c r="AT95">
        <v>27341.200000000001</v>
      </c>
      <c r="AU95">
        <v>17244.8</v>
      </c>
      <c r="AV95">
        <v>12975.4</v>
      </c>
      <c r="AW95">
        <v>22155.4</v>
      </c>
      <c r="AX95">
        <v>20662.2</v>
      </c>
      <c r="AY95">
        <v>13003</v>
      </c>
      <c r="AZ95">
        <v>17894.2</v>
      </c>
      <c r="BA95">
        <v>18293.8</v>
      </c>
      <c r="BB95">
        <v>18505</v>
      </c>
      <c r="BC95">
        <v>13769</v>
      </c>
      <c r="BD95">
        <v>15534.199999999999</v>
      </c>
      <c r="BE95">
        <v>12300.6</v>
      </c>
      <c r="BF95">
        <v>23410.399999999998</v>
      </c>
      <c r="BG95">
        <v>13644.6</v>
      </c>
      <c r="BH95">
        <v>10405.200000000001</v>
      </c>
      <c r="BI95">
        <v>15261.6</v>
      </c>
      <c r="BJ95">
        <v>21943.4</v>
      </c>
      <c r="BK95">
        <v>12329.4</v>
      </c>
      <c r="BL95">
        <v>13446.400000000001</v>
      </c>
      <c r="BM95">
        <v>16210</v>
      </c>
      <c r="BN95">
        <v>12413.2</v>
      </c>
      <c r="BO95">
        <v>28897.4</v>
      </c>
      <c r="BP95">
        <v>17013</v>
      </c>
      <c r="BQ95">
        <v>6785.8000000000011</v>
      </c>
      <c r="BR95">
        <v>5895.7999999999993</v>
      </c>
      <c r="BS95">
        <v>11826.8</v>
      </c>
      <c r="BT95">
        <v>27581.800000000003</v>
      </c>
      <c r="BU95">
        <v>19282</v>
      </c>
      <c r="BV95">
        <v>17503.599999999999</v>
      </c>
      <c r="BW95">
        <v>11760</v>
      </c>
      <c r="BX95">
        <v>10252.799999999999</v>
      </c>
      <c r="BY95">
        <v>20936.399999999998</v>
      </c>
      <c r="BZ95">
        <v>12626</v>
      </c>
      <c r="CA95">
        <v>12500.2</v>
      </c>
      <c r="CB95">
        <v>18243.8</v>
      </c>
      <c r="CC95">
        <v>10100.200000000001</v>
      </c>
      <c r="CD95">
        <v>9490.2000000000007</v>
      </c>
      <c r="CE95">
        <v>19368</v>
      </c>
      <c r="CF95">
        <v>17436.2</v>
      </c>
      <c r="CG95">
        <v>16634.2</v>
      </c>
      <c r="CH95">
        <v>5916.8</v>
      </c>
      <c r="CI95">
        <v>7844.2000000000007</v>
      </c>
      <c r="CJ95">
        <v>26066.400000000001</v>
      </c>
      <c r="CK95">
        <v>23409.600000000002</v>
      </c>
      <c r="CL95">
        <v>11709.6</v>
      </c>
      <c r="CM95">
        <v>23154</v>
      </c>
      <c r="CN95">
        <v>26731.600000000002</v>
      </c>
      <c r="CO95">
        <v>15095.599999999999</v>
      </c>
      <c r="CP95">
        <v>18698</v>
      </c>
      <c r="CQ95">
        <v>12836.800000000001</v>
      </c>
      <c r="CR95">
        <v>9237.2000000000007</v>
      </c>
      <c r="CS95">
        <v>14901</v>
      </c>
      <c r="CT95">
        <v>9865.4</v>
      </c>
      <c r="CU95">
        <v>13368.6</v>
      </c>
      <c r="CV95">
        <v>13570.4</v>
      </c>
      <c r="CW95">
        <v>18149.599999999999</v>
      </c>
      <c r="CY95">
        <f t="shared" si="4"/>
        <v>16225.905999999999</v>
      </c>
      <c r="CZ95">
        <f t="shared" si="5"/>
        <v>16225.905999999999</v>
      </c>
    </row>
    <row r="96" spans="2:104" x14ac:dyDescent="0.25">
      <c r="B96">
        <v>22494.6</v>
      </c>
      <c r="C96">
        <v>8712.6</v>
      </c>
      <c r="D96">
        <v>16044.4</v>
      </c>
      <c r="E96">
        <v>19631.2</v>
      </c>
      <c r="F96">
        <v>14154.399999999998</v>
      </c>
      <c r="G96">
        <v>16387</v>
      </c>
      <c r="H96">
        <v>8312.2000000000007</v>
      </c>
      <c r="I96">
        <v>16648.800000000003</v>
      </c>
      <c r="J96">
        <v>21119</v>
      </c>
      <c r="K96">
        <v>14853.8</v>
      </c>
      <c r="L96">
        <v>5291.8</v>
      </c>
      <c r="M96">
        <v>19169.399999999998</v>
      </c>
      <c r="N96">
        <v>17674.8</v>
      </c>
      <c r="O96">
        <v>13502.599999999999</v>
      </c>
      <c r="P96">
        <v>18199.599999999999</v>
      </c>
      <c r="Q96">
        <v>17319.400000000001</v>
      </c>
      <c r="R96">
        <v>19986.8</v>
      </c>
      <c r="S96">
        <v>14470.6</v>
      </c>
      <c r="T96">
        <v>20388.600000000002</v>
      </c>
      <c r="U96">
        <v>12734.4</v>
      </c>
      <c r="V96">
        <v>12654.8</v>
      </c>
      <c r="W96">
        <v>15132.199999999999</v>
      </c>
      <c r="X96">
        <v>9976.6</v>
      </c>
      <c r="Y96">
        <v>19521.800000000003</v>
      </c>
      <c r="Z96">
        <v>9506.6</v>
      </c>
      <c r="AA96">
        <v>12562.4</v>
      </c>
      <c r="AB96">
        <v>13573</v>
      </c>
      <c r="AC96">
        <v>36629</v>
      </c>
      <c r="AD96">
        <v>8672</v>
      </c>
      <c r="AE96">
        <v>17039.600000000002</v>
      </c>
      <c r="AF96">
        <v>14825</v>
      </c>
      <c r="AG96">
        <v>17393.8</v>
      </c>
      <c r="AH96">
        <v>16534.2</v>
      </c>
      <c r="AI96">
        <v>22916.600000000002</v>
      </c>
      <c r="AJ96">
        <v>22536.799999999999</v>
      </c>
      <c r="AK96">
        <v>13906.800000000001</v>
      </c>
      <c r="AL96">
        <v>14393.4</v>
      </c>
      <c r="AM96">
        <v>14993.399999999998</v>
      </c>
      <c r="AN96">
        <v>22569.399999999998</v>
      </c>
      <c r="AO96">
        <v>30011.200000000001</v>
      </c>
      <c r="AP96">
        <v>21236.199999999997</v>
      </c>
      <c r="AQ96">
        <v>20185</v>
      </c>
      <c r="AR96">
        <v>9839.8000000000011</v>
      </c>
      <c r="AS96">
        <v>17693.600000000002</v>
      </c>
      <c r="AT96">
        <v>25965.4</v>
      </c>
      <c r="AU96">
        <v>18412</v>
      </c>
      <c r="AV96">
        <v>12166.199999999999</v>
      </c>
      <c r="AW96">
        <v>23332</v>
      </c>
      <c r="AX96">
        <v>21364.399999999998</v>
      </c>
      <c r="AY96">
        <v>13263.8</v>
      </c>
      <c r="AZ96">
        <v>18192.8</v>
      </c>
      <c r="BA96">
        <v>17675.399999999998</v>
      </c>
      <c r="BB96">
        <v>18341</v>
      </c>
      <c r="BC96">
        <v>12403.8</v>
      </c>
      <c r="BD96">
        <v>15728.4</v>
      </c>
      <c r="BE96">
        <v>11451.4</v>
      </c>
      <c r="BF96">
        <v>23262.799999999999</v>
      </c>
      <c r="BG96">
        <v>13865</v>
      </c>
      <c r="BH96">
        <v>9943.7999999999993</v>
      </c>
      <c r="BI96">
        <v>15664.600000000002</v>
      </c>
      <c r="BJ96">
        <v>22272.199999999997</v>
      </c>
      <c r="BK96">
        <v>10795.4</v>
      </c>
      <c r="BL96">
        <v>13934</v>
      </c>
      <c r="BM96">
        <v>16739.8</v>
      </c>
      <c r="BN96">
        <v>12614</v>
      </c>
      <c r="BO96">
        <v>29787.199999999997</v>
      </c>
      <c r="BP96">
        <v>17969</v>
      </c>
      <c r="BQ96">
        <v>6097.9999999999991</v>
      </c>
      <c r="BR96">
        <v>6923.2</v>
      </c>
      <c r="BS96">
        <v>11715.400000000001</v>
      </c>
      <c r="BT96">
        <v>27519.599999999999</v>
      </c>
      <c r="BU96">
        <v>18094.800000000003</v>
      </c>
      <c r="BV96">
        <v>18077</v>
      </c>
      <c r="BW96">
        <v>11840.6</v>
      </c>
      <c r="BX96">
        <v>11359.4</v>
      </c>
      <c r="BY96">
        <v>20138.600000000002</v>
      </c>
      <c r="BZ96">
        <v>13291.2</v>
      </c>
      <c r="CA96">
        <v>13501</v>
      </c>
      <c r="CB96">
        <v>18478.400000000001</v>
      </c>
      <c r="CC96">
        <v>9435</v>
      </c>
      <c r="CD96">
        <v>9264</v>
      </c>
      <c r="CE96">
        <v>20059.600000000002</v>
      </c>
      <c r="CF96">
        <v>18789.600000000002</v>
      </c>
      <c r="CG96">
        <v>16704</v>
      </c>
      <c r="CH96">
        <v>7585.8</v>
      </c>
      <c r="CI96">
        <v>8597.2000000000007</v>
      </c>
      <c r="CJ96">
        <v>26916.600000000002</v>
      </c>
      <c r="CK96">
        <v>23495.8</v>
      </c>
      <c r="CL96">
        <v>11702.200000000003</v>
      </c>
      <c r="CM96">
        <v>23145</v>
      </c>
      <c r="CN96">
        <v>27116.2</v>
      </c>
      <c r="CO96">
        <v>13711.8</v>
      </c>
      <c r="CP96">
        <v>19088.8</v>
      </c>
      <c r="CQ96">
        <v>13077.2</v>
      </c>
      <c r="CR96">
        <v>9144.6</v>
      </c>
      <c r="CS96">
        <v>13943</v>
      </c>
      <c r="CT96">
        <v>10266.6</v>
      </c>
      <c r="CU96">
        <v>13168.2</v>
      </c>
      <c r="CV96">
        <v>12185.599999999999</v>
      </c>
      <c r="CW96">
        <v>19433.400000000001</v>
      </c>
      <c r="CY96">
        <f t="shared" si="4"/>
        <v>16304.110000000004</v>
      </c>
      <c r="CZ96">
        <f t="shared" si="5"/>
        <v>16304.110000000004</v>
      </c>
    </row>
    <row r="97" spans="2:104" x14ac:dyDescent="0.25">
      <c r="B97">
        <v>22787.200000000001</v>
      </c>
      <c r="C97">
        <v>7582.8</v>
      </c>
      <c r="D97">
        <v>16565.8</v>
      </c>
      <c r="E97">
        <v>19107</v>
      </c>
      <c r="F97">
        <v>14291.400000000001</v>
      </c>
      <c r="G97">
        <v>16754.8</v>
      </c>
      <c r="H97">
        <v>8569.2000000000007</v>
      </c>
      <c r="I97">
        <v>15361.600000000002</v>
      </c>
      <c r="J97">
        <v>20540.599999999999</v>
      </c>
      <c r="K97">
        <v>15383.8</v>
      </c>
      <c r="L97">
        <v>5741</v>
      </c>
      <c r="M97">
        <v>19452.800000000003</v>
      </c>
      <c r="N97">
        <v>16787.599999999999</v>
      </c>
      <c r="O97">
        <v>13303.4</v>
      </c>
      <c r="P97">
        <v>18677.999999999996</v>
      </c>
      <c r="Q97">
        <v>17347.8</v>
      </c>
      <c r="R97">
        <v>19532.8</v>
      </c>
      <c r="S97">
        <v>15779.599999999999</v>
      </c>
      <c r="T97">
        <v>19862.400000000001</v>
      </c>
      <c r="U97">
        <v>13105.399999999998</v>
      </c>
      <c r="V97">
        <v>12399.599999999999</v>
      </c>
      <c r="W97">
        <v>17079.400000000001</v>
      </c>
      <c r="X97">
        <v>8532</v>
      </c>
      <c r="Y97">
        <v>19773.400000000001</v>
      </c>
      <c r="Z97">
        <v>9457.1999999999989</v>
      </c>
      <c r="AA97">
        <v>14725.400000000001</v>
      </c>
      <c r="AB97">
        <v>13526.4</v>
      </c>
      <c r="AC97">
        <v>35952.6</v>
      </c>
      <c r="AD97">
        <v>8035.5999999999995</v>
      </c>
      <c r="AE97">
        <v>17365.399999999998</v>
      </c>
      <c r="AF97">
        <v>13621.400000000001</v>
      </c>
      <c r="AG97">
        <v>16932.599999999999</v>
      </c>
      <c r="AH97">
        <v>15698.199999999999</v>
      </c>
      <c r="AI97">
        <v>23684.999999999996</v>
      </c>
      <c r="AJ97">
        <v>21736.400000000001</v>
      </c>
      <c r="AK97">
        <v>14232</v>
      </c>
      <c r="AL97">
        <v>13153</v>
      </c>
      <c r="AM97">
        <v>14695.8</v>
      </c>
      <c r="AN97">
        <v>24713.4</v>
      </c>
      <c r="AO97">
        <v>29314.199999999997</v>
      </c>
      <c r="AP97">
        <v>21956.800000000003</v>
      </c>
      <c r="AQ97">
        <v>23310.400000000001</v>
      </c>
      <c r="AR97">
        <v>8264.5999999999985</v>
      </c>
      <c r="AS97">
        <v>18617.600000000002</v>
      </c>
      <c r="AT97">
        <v>25586.6</v>
      </c>
      <c r="AU97">
        <v>18204.599999999999</v>
      </c>
      <c r="AV97">
        <v>12129.8</v>
      </c>
      <c r="AW97">
        <v>21658.799999999999</v>
      </c>
      <c r="AX97">
        <v>21823.399999999998</v>
      </c>
      <c r="AY97">
        <v>12545.400000000001</v>
      </c>
      <c r="AZ97">
        <v>19625.400000000001</v>
      </c>
      <c r="BA97">
        <v>19193.599999999999</v>
      </c>
      <c r="BB97">
        <v>18596.2</v>
      </c>
      <c r="BC97">
        <v>10799.800000000001</v>
      </c>
      <c r="BD97">
        <v>17707.2</v>
      </c>
      <c r="BE97">
        <v>11018</v>
      </c>
      <c r="BF97">
        <v>22661.199999999997</v>
      </c>
      <c r="BG97">
        <v>14147.599999999999</v>
      </c>
      <c r="BH97">
        <v>8092.6</v>
      </c>
      <c r="BI97">
        <v>17914.199999999997</v>
      </c>
      <c r="BJ97">
        <v>22141.4</v>
      </c>
      <c r="BK97">
        <v>10991.8</v>
      </c>
      <c r="BL97">
        <v>14450.8</v>
      </c>
      <c r="BM97">
        <v>17424.400000000001</v>
      </c>
      <c r="BN97">
        <v>11390.8</v>
      </c>
      <c r="BO97">
        <v>29967.599999999999</v>
      </c>
      <c r="BP97">
        <v>17895.400000000001</v>
      </c>
      <c r="BQ97">
        <v>7079.8</v>
      </c>
      <c r="BR97">
        <v>5927.1999999999989</v>
      </c>
      <c r="BS97">
        <v>11680</v>
      </c>
      <c r="BT97">
        <v>28258.400000000001</v>
      </c>
      <c r="BU97">
        <v>18407.599999999999</v>
      </c>
      <c r="BV97">
        <v>18253</v>
      </c>
      <c r="BW97">
        <v>12699.4</v>
      </c>
      <c r="BX97">
        <v>12024.8</v>
      </c>
      <c r="BY97">
        <v>21416.6</v>
      </c>
      <c r="BZ97">
        <v>12166.2</v>
      </c>
      <c r="CA97">
        <v>13919</v>
      </c>
      <c r="CB97">
        <v>18348.600000000002</v>
      </c>
      <c r="CC97">
        <v>11269.800000000001</v>
      </c>
      <c r="CD97">
        <v>9547.2000000000007</v>
      </c>
      <c r="CE97">
        <v>19650.199999999997</v>
      </c>
      <c r="CF97">
        <v>18069.2</v>
      </c>
      <c r="CG97">
        <v>14753.399999999998</v>
      </c>
      <c r="CH97">
        <v>7477.2000000000007</v>
      </c>
      <c r="CI97">
        <v>8193.4</v>
      </c>
      <c r="CJ97">
        <v>26121.399999999998</v>
      </c>
      <c r="CK97">
        <v>25041.8</v>
      </c>
      <c r="CL97">
        <v>11362.000000000002</v>
      </c>
      <c r="CM97">
        <v>23722.2</v>
      </c>
      <c r="CN97">
        <v>27778.600000000002</v>
      </c>
      <c r="CO97">
        <v>14506</v>
      </c>
      <c r="CP97">
        <v>18901.8</v>
      </c>
      <c r="CQ97">
        <v>14199.999999999998</v>
      </c>
      <c r="CR97">
        <v>10082</v>
      </c>
      <c r="CS97">
        <v>11983</v>
      </c>
      <c r="CT97">
        <v>10750.4</v>
      </c>
      <c r="CU97">
        <v>14606.4</v>
      </c>
      <c r="CV97">
        <v>13786.200000000003</v>
      </c>
      <c r="CW97">
        <v>19011.199999999997</v>
      </c>
      <c r="CY97">
        <f t="shared" si="4"/>
        <v>16402.739999999994</v>
      </c>
      <c r="CZ97">
        <f t="shared" si="5"/>
        <v>16402.739999999994</v>
      </c>
    </row>
    <row r="98" spans="2:104" x14ac:dyDescent="0.25">
      <c r="B98">
        <v>22020.799999999999</v>
      </c>
      <c r="C98">
        <v>7478.6</v>
      </c>
      <c r="D98">
        <v>16225</v>
      </c>
      <c r="E98">
        <v>20299.8</v>
      </c>
      <c r="F98">
        <v>14029.400000000001</v>
      </c>
      <c r="G98">
        <v>18470</v>
      </c>
      <c r="H98">
        <v>9285.6</v>
      </c>
      <c r="I98">
        <v>16967</v>
      </c>
      <c r="J98">
        <v>19545.2</v>
      </c>
      <c r="K98">
        <v>15272.800000000001</v>
      </c>
      <c r="L98">
        <v>6031.4</v>
      </c>
      <c r="M98">
        <v>19680.400000000001</v>
      </c>
      <c r="N98">
        <v>16726.8</v>
      </c>
      <c r="O98">
        <v>14614</v>
      </c>
      <c r="P98">
        <v>19609</v>
      </c>
      <c r="Q98">
        <v>16995.8</v>
      </c>
      <c r="R98">
        <v>17842.199999999997</v>
      </c>
      <c r="S98">
        <v>15656.400000000001</v>
      </c>
      <c r="T98">
        <v>20624.800000000003</v>
      </c>
      <c r="U98">
        <v>11559.6</v>
      </c>
      <c r="V98">
        <v>15307.599999999999</v>
      </c>
      <c r="W98">
        <v>17421</v>
      </c>
      <c r="X98">
        <v>8106.2000000000007</v>
      </c>
      <c r="Y98">
        <v>18930</v>
      </c>
      <c r="Z98">
        <v>12067.800000000001</v>
      </c>
      <c r="AA98">
        <v>15022.6</v>
      </c>
      <c r="AB98">
        <v>14012.8</v>
      </c>
      <c r="AC98">
        <v>37604</v>
      </c>
      <c r="AD98">
        <v>7696.8</v>
      </c>
      <c r="AE98">
        <v>16632.8</v>
      </c>
      <c r="AF98">
        <v>13531</v>
      </c>
      <c r="AG98">
        <v>17645</v>
      </c>
      <c r="AH98">
        <v>15065.199999999999</v>
      </c>
      <c r="AI98">
        <v>24711.599999999999</v>
      </c>
      <c r="AJ98">
        <v>21485.200000000001</v>
      </c>
      <c r="AK98">
        <v>14688.599999999999</v>
      </c>
      <c r="AL98">
        <v>12468.6</v>
      </c>
      <c r="AM98">
        <v>16037.199999999999</v>
      </c>
      <c r="AN98">
        <v>23769</v>
      </c>
      <c r="AO98">
        <v>30935.199999999997</v>
      </c>
      <c r="AP98">
        <v>22898.399999999998</v>
      </c>
      <c r="AQ98">
        <v>23757.200000000001</v>
      </c>
      <c r="AR98">
        <v>9098.2000000000007</v>
      </c>
      <c r="AS98">
        <v>20745.2</v>
      </c>
      <c r="AT98">
        <v>27318.6</v>
      </c>
      <c r="AU98">
        <v>17509.800000000003</v>
      </c>
      <c r="AV98">
        <v>12144.400000000001</v>
      </c>
      <c r="AW98">
        <v>22258.799999999996</v>
      </c>
      <c r="AX98">
        <v>22143.200000000004</v>
      </c>
      <c r="AY98">
        <v>12070.2</v>
      </c>
      <c r="AZ98">
        <v>19038.8</v>
      </c>
      <c r="BA98">
        <v>18715.599999999999</v>
      </c>
      <c r="BB98">
        <v>16863.8</v>
      </c>
      <c r="BC98">
        <v>9691.8000000000011</v>
      </c>
      <c r="BD98">
        <v>17283.800000000003</v>
      </c>
      <c r="BE98">
        <v>12151</v>
      </c>
      <c r="BF98">
        <v>21715.200000000001</v>
      </c>
      <c r="BG98">
        <v>12955.599999999999</v>
      </c>
      <c r="BH98">
        <v>8505.2000000000007</v>
      </c>
      <c r="BI98">
        <v>17727</v>
      </c>
      <c r="BJ98">
        <v>23750</v>
      </c>
      <c r="BK98">
        <v>12429.2</v>
      </c>
      <c r="BL98">
        <v>14026.600000000002</v>
      </c>
      <c r="BM98">
        <v>17327</v>
      </c>
      <c r="BN98">
        <v>11694.599999999999</v>
      </c>
      <c r="BO98">
        <v>28981.200000000001</v>
      </c>
      <c r="BP98">
        <v>16163.599999999999</v>
      </c>
      <c r="BQ98">
        <v>6720.2</v>
      </c>
      <c r="BR98">
        <v>5079.6000000000004</v>
      </c>
      <c r="BS98">
        <v>11302.2</v>
      </c>
      <c r="BT98">
        <v>29106</v>
      </c>
      <c r="BU98">
        <v>17595.400000000001</v>
      </c>
      <c r="BV98">
        <v>14492.4</v>
      </c>
      <c r="BW98">
        <v>11297.8</v>
      </c>
      <c r="BX98">
        <v>13090.199999999999</v>
      </c>
      <c r="BY98">
        <v>21258.799999999999</v>
      </c>
      <c r="BZ98">
        <v>11807.599999999999</v>
      </c>
      <c r="CA98">
        <v>15815.6</v>
      </c>
      <c r="CB98">
        <v>19783.199999999997</v>
      </c>
      <c r="CC98">
        <v>11635.8</v>
      </c>
      <c r="CD98">
        <v>9233.4</v>
      </c>
      <c r="CE98">
        <v>22236.400000000001</v>
      </c>
      <c r="CF98">
        <v>18882.400000000001</v>
      </c>
      <c r="CG98">
        <v>15670.2</v>
      </c>
      <c r="CH98">
        <v>8464.2000000000007</v>
      </c>
      <c r="CI98">
        <v>8911</v>
      </c>
      <c r="CJ98">
        <v>24817</v>
      </c>
      <c r="CK98">
        <v>25461.599999999999</v>
      </c>
      <c r="CL98">
        <v>11519.8</v>
      </c>
      <c r="CM98">
        <v>24905.8</v>
      </c>
      <c r="CN98">
        <v>27151.4</v>
      </c>
      <c r="CO98">
        <v>13713.2</v>
      </c>
      <c r="CP98">
        <v>18838.199999999997</v>
      </c>
      <c r="CQ98">
        <v>13189.4</v>
      </c>
      <c r="CR98">
        <v>10665</v>
      </c>
      <c r="CS98">
        <v>12194.8</v>
      </c>
      <c r="CT98">
        <v>10684.4</v>
      </c>
      <c r="CU98">
        <v>14730.2</v>
      </c>
      <c r="CV98">
        <v>13836.8</v>
      </c>
      <c r="CW98">
        <v>17138.599999999999</v>
      </c>
      <c r="CY98">
        <f t="shared" si="4"/>
        <v>16522.653999999995</v>
      </c>
      <c r="CZ98">
        <f t="shared" si="5"/>
        <v>16522.653999999995</v>
      </c>
    </row>
    <row r="99" spans="2:104" x14ac:dyDescent="0.25">
      <c r="B99">
        <v>22119.000000000004</v>
      </c>
      <c r="C99">
        <v>5863.6</v>
      </c>
      <c r="D99">
        <v>15577.800000000001</v>
      </c>
      <c r="E99">
        <v>19257.199999999997</v>
      </c>
      <c r="F99">
        <v>12522.8</v>
      </c>
      <c r="G99">
        <v>17948.8</v>
      </c>
      <c r="H99">
        <v>10390</v>
      </c>
      <c r="I99">
        <v>16604.599999999999</v>
      </c>
      <c r="J99">
        <v>20389.400000000001</v>
      </c>
      <c r="K99">
        <v>15368.199999999999</v>
      </c>
      <c r="L99">
        <v>6879.2</v>
      </c>
      <c r="M99">
        <v>20010.199999999997</v>
      </c>
      <c r="N99">
        <v>16023.4</v>
      </c>
      <c r="O99">
        <v>13858.2</v>
      </c>
      <c r="P99">
        <v>20265.399999999998</v>
      </c>
      <c r="Q99">
        <v>17218</v>
      </c>
      <c r="R99">
        <v>17196.599999999999</v>
      </c>
      <c r="S99">
        <v>16942.8</v>
      </c>
      <c r="T99">
        <v>20987</v>
      </c>
      <c r="U99">
        <v>11953.400000000001</v>
      </c>
      <c r="V99">
        <v>14375.800000000001</v>
      </c>
      <c r="W99">
        <v>17444.8</v>
      </c>
      <c r="X99">
        <v>8425.4</v>
      </c>
      <c r="Y99">
        <v>19501.800000000003</v>
      </c>
      <c r="Z99">
        <v>10423.799999999999</v>
      </c>
      <c r="AA99">
        <v>14353.399999999998</v>
      </c>
      <c r="AB99">
        <v>14723</v>
      </c>
      <c r="AC99">
        <v>39955.4</v>
      </c>
      <c r="AD99">
        <v>9359.2000000000007</v>
      </c>
      <c r="AE99">
        <v>16599.599999999999</v>
      </c>
      <c r="AF99">
        <v>12755.6</v>
      </c>
      <c r="AG99">
        <v>17025.400000000001</v>
      </c>
      <c r="AH99">
        <v>16222.6</v>
      </c>
      <c r="AI99">
        <v>25959</v>
      </c>
      <c r="AJ99">
        <v>22513.8</v>
      </c>
      <c r="AK99">
        <v>14051</v>
      </c>
      <c r="AL99">
        <v>11975.2</v>
      </c>
      <c r="AM99">
        <v>14303.6</v>
      </c>
      <c r="AN99">
        <v>23072.800000000003</v>
      </c>
      <c r="AO99">
        <v>32655.599999999999</v>
      </c>
      <c r="AP99">
        <v>24236.800000000003</v>
      </c>
      <c r="AQ99">
        <v>22512.6</v>
      </c>
      <c r="AR99">
        <v>12500</v>
      </c>
      <c r="AS99">
        <v>20421.8</v>
      </c>
      <c r="AT99">
        <v>27054.000000000004</v>
      </c>
      <c r="AU99">
        <v>19152</v>
      </c>
      <c r="AV99">
        <v>10863.599999999999</v>
      </c>
      <c r="AW99">
        <v>22735.8</v>
      </c>
      <c r="AX99">
        <v>21753.200000000001</v>
      </c>
      <c r="AY99">
        <v>10361.200000000001</v>
      </c>
      <c r="AZ99">
        <v>20901.199999999997</v>
      </c>
      <c r="BA99">
        <v>19559.2</v>
      </c>
      <c r="BB99">
        <v>18611.400000000001</v>
      </c>
      <c r="BC99">
        <v>8571.1999999999989</v>
      </c>
      <c r="BD99">
        <v>16575.599999999999</v>
      </c>
      <c r="BE99">
        <v>12052.400000000001</v>
      </c>
      <c r="BF99">
        <v>21210</v>
      </c>
      <c r="BG99">
        <v>14616.199999999999</v>
      </c>
      <c r="BH99">
        <v>8710</v>
      </c>
      <c r="BI99">
        <v>15713.2</v>
      </c>
      <c r="BJ99">
        <v>23058.400000000001</v>
      </c>
      <c r="BK99">
        <v>11974.399999999998</v>
      </c>
      <c r="BL99">
        <v>13302.599999999999</v>
      </c>
      <c r="BM99">
        <v>18040.8</v>
      </c>
      <c r="BN99">
        <v>12506.800000000001</v>
      </c>
      <c r="BO99">
        <v>27413</v>
      </c>
      <c r="BP99">
        <v>15116.8</v>
      </c>
      <c r="BQ99">
        <v>6776.2</v>
      </c>
      <c r="BR99">
        <v>5748.6</v>
      </c>
      <c r="BS99">
        <v>13841</v>
      </c>
      <c r="BT99">
        <v>28536.200000000004</v>
      </c>
      <c r="BU99">
        <v>18284.400000000001</v>
      </c>
      <c r="BV99">
        <v>15169</v>
      </c>
      <c r="BW99">
        <v>12890.199999999999</v>
      </c>
      <c r="BX99">
        <v>11825.199999999999</v>
      </c>
      <c r="BY99">
        <v>20633.8</v>
      </c>
      <c r="BZ99">
        <v>12093.400000000001</v>
      </c>
      <c r="CA99">
        <v>14682</v>
      </c>
      <c r="CB99">
        <v>20517.8</v>
      </c>
      <c r="CC99">
        <v>11753.600000000002</v>
      </c>
      <c r="CD99">
        <v>10271.200000000001</v>
      </c>
      <c r="CE99">
        <v>20226.599999999999</v>
      </c>
      <c r="CF99">
        <v>18137</v>
      </c>
      <c r="CG99">
        <v>16336.000000000002</v>
      </c>
      <c r="CH99">
        <v>7210.6</v>
      </c>
      <c r="CI99">
        <v>10193.400000000001</v>
      </c>
      <c r="CJ99">
        <v>22857.200000000001</v>
      </c>
      <c r="CK99">
        <v>25552.199999999997</v>
      </c>
      <c r="CL99">
        <v>10908.6</v>
      </c>
      <c r="CM99">
        <v>26098.199999999997</v>
      </c>
      <c r="CN99">
        <v>27008.600000000002</v>
      </c>
      <c r="CO99">
        <v>13787.4</v>
      </c>
      <c r="CP99">
        <v>18809.599999999999</v>
      </c>
      <c r="CQ99">
        <v>12262.6</v>
      </c>
      <c r="CR99">
        <v>9835.1999999999989</v>
      </c>
      <c r="CS99">
        <v>11348.8</v>
      </c>
      <c r="CT99">
        <v>10787.8</v>
      </c>
      <c r="CU99">
        <v>13629.8</v>
      </c>
      <c r="CV99">
        <v>13740</v>
      </c>
      <c r="CW99">
        <v>19154.8</v>
      </c>
      <c r="CY99">
        <f t="shared" si="4"/>
        <v>16535.036000000004</v>
      </c>
      <c r="CZ99">
        <f t="shared" si="5"/>
        <v>16535.036000000004</v>
      </c>
    </row>
    <row r="100" spans="2:104" x14ac:dyDescent="0.25">
      <c r="B100">
        <v>22356.400000000001</v>
      </c>
      <c r="C100">
        <v>5527.5999999999995</v>
      </c>
      <c r="D100">
        <v>16101.8</v>
      </c>
      <c r="E100">
        <v>20455.2</v>
      </c>
      <c r="F100">
        <v>12401.8</v>
      </c>
      <c r="G100">
        <v>19054.8</v>
      </c>
      <c r="H100">
        <v>10517.6</v>
      </c>
      <c r="I100">
        <v>16772.2</v>
      </c>
      <c r="J100">
        <v>21978</v>
      </c>
      <c r="K100">
        <v>15650.999999999998</v>
      </c>
      <c r="L100">
        <v>7857.2000000000007</v>
      </c>
      <c r="M100">
        <v>19994.600000000002</v>
      </c>
      <c r="N100">
        <v>15677</v>
      </c>
      <c r="O100">
        <v>13057.399999999998</v>
      </c>
      <c r="P100">
        <v>20839.2</v>
      </c>
      <c r="Q100">
        <v>17484.400000000001</v>
      </c>
      <c r="R100">
        <v>18729</v>
      </c>
      <c r="S100">
        <v>15805.2</v>
      </c>
      <c r="T100">
        <v>20833.2</v>
      </c>
      <c r="U100">
        <v>11929.599999999999</v>
      </c>
      <c r="V100">
        <v>13758.8</v>
      </c>
      <c r="W100">
        <v>19459.2</v>
      </c>
      <c r="X100">
        <v>9131</v>
      </c>
      <c r="Y100">
        <v>19994.2</v>
      </c>
      <c r="Z100">
        <v>10582</v>
      </c>
      <c r="AA100">
        <v>13993.4</v>
      </c>
      <c r="AB100">
        <v>15106.8</v>
      </c>
      <c r="AC100">
        <v>39357</v>
      </c>
      <c r="AD100">
        <v>7207</v>
      </c>
      <c r="AE100">
        <v>16439.400000000001</v>
      </c>
      <c r="AF100">
        <v>11956.000000000002</v>
      </c>
      <c r="AG100">
        <v>18211.2</v>
      </c>
      <c r="AH100">
        <v>16596</v>
      </c>
      <c r="AI100">
        <v>26722.399999999998</v>
      </c>
      <c r="AJ100">
        <v>24728</v>
      </c>
      <c r="AK100">
        <v>14477</v>
      </c>
      <c r="AL100">
        <v>12452.199999999999</v>
      </c>
      <c r="AM100">
        <v>13242</v>
      </c>
      <c r="AN100">
        <v>24436.799999999999</v>
      </c>
      <c r="AO100">
        <v>32906.199999999997</v>
      </c>
      <c r="AP100">
        <v>25246.2</v>
      </c>
      <c r="AQ100">
        <v>23264.400000000001</v>
      </c>
      <c r="AR100">
        <v>11934.599999999999</v>
      </c>
      <c r="AS100">
        <v>19846.400000000001</v>
      </c>
      <c r="AT100">
        <v>26273.199999999997</v>
      </c>
      <c r="AU100">
        <v>19107.599999999999</v>
      </c>
      <c r="AV100">
        <v>10500.399999999998</v>
      </c>
      <c r="AW100">
        <v>22012.799999999999</v>
      </c>
      <c r="AX100">
        <v>21563</v>
      </c>
      <c r="AY100">
        <v>11017.199999999999</v>
      </c>
      <c r="AZ100">
        <v>21252.399999999998</v>
      </c>
      <c r="BA100">
        <v>19390.2</v>
      </c>
      <c r="BB100">
        <v>17192.8</v>
      </c>
      <c r="BC100">
        <v>8900</v>
      </c>
      <c r="BD100">
        <v>18583.400000000001</v>
      </c>
      <c r="BE100">
        <v>12396</v>
      </c>
      <c r="BF100">
        <v>21934.399999999998</v>
      </c>
      <c r="BG100">
        <v>15857</v>
      </c>
      <c r="BH100">
        <v>8925</v>
      </c>
      <c r="BI100">
        <v>16158.999999999998</v>
      </c>
      <c r="BJ100">
        <v>22235.8</v>
      </c>
      <c r="BK100">
        <v>12261.4</v>
      </c>
      <c r="BL100">
        <v>12827</v>
      </c>
      <c r="BM100">
        <v>17096.400000000001</v>
      </c>
      <c r="BN100">
        <v>12765.8</v>
      </c>
      <c r="BO100">
        <v>26572.799999999999</v>
      </c>
      <c r="BP100">
        <v>15791.599999999999</v>
      </c>
      <c r="BQ100">
        <v>7068.7999999999993</v>
      </c>
      <c r="BR100">
        <v>4884.6000000000004</v>
      </c>
      <c r="BS100">
        <v>14250.8</v>
      </c>
      <c r="BT100">
        <v>28552.6</v>
      </c>
      <c r="BU100">
        <v>17695.2</v>
      </c>
      <c r="BV100">
        <v>14572.2</v>
      </c>
      <c r="BW100">
        <v>11960.800000000001</v>
      </c>
      <c r="BX100">
        <v>13132.199999999999</v>
      </c>
      <c r="BY100">
        <v>21586.600000000002</v>
      </c>
      <c r="BZ100">
        <v>12312</v>
      </c>
      <c r="CA100">
        <v>15197.400000000001</v>
      </c>
      <c r="CB100">
        <v>20661.8</v>
      </c>
      <c r="CC100">
        <v>12206.800000000001</v>
      </c>
      <c r="CD100">
        <v>9824.7999999999993</v>
      </c>
      <c r="CE100">
        <v>19107.2</v>
      </c>
      <c r="CF100">
        <v>16704</v>
      </c>
      <c r="CG100">
        <v>16198.199999999999</v>
      </c>
      <c r="CH100">
        <v>7031.4</v>
      </c>
      <c r="CI100">
        <v>10529</v>
      </c>
      <c r="CJ100">
        <v>23795.800000000003</v>
      </c>
      <c r="CK100">
        <v>26379.200000000001</v>
      </c>
      <c r="CL100">
        <v>11342.199999999999</v>
      </c>
      <c r="CM100">
        <v>25525.800000000003</v>
      </c>
      <c r="CN100">
        <v>26244.800000000003</v>
      </c>
      <c r="CO100">
        <v>13847.599999999999</v>
      </c>
      <c r="CP100">
        <v>20004.2</v>
      </c>
      <c r="CQ100">
        <v>12404.999999999998</v>
      </c>
      <c r="CR100">
        <v>9512.2000000000007</v>
      </c>
      <c r="CS100">
        <v>10427.799999999999</v>
      </c>
      <c r="CT100">
        <v>10158</v>
      </c>
      <c r="CU100">
        <v>13236</v>
      </c>
      <c r="CV100">
        <v>13547</v>
      </c>
      <c r="CW100">
        <v>20388.800000000003</v>
      </c>
      <c r="CY100">
        <f t="shared" si="4"/>
        <v>16649.774000000005</v>
      </c>
      <c r="CZ100">
        <f t="shared" si="5"/>
        <v>16649.774000000005</v>
      </c>
    </row>
    <row r="101" spans="2:104" x14ac:dyDescent="0.25">
      <c r="B101">
        <v>22534.399999999998</v>
      </c>
      <c r="C101">
        <v>5227.3999999999996</v>
      </c>
      <c r="D101">
        <v>16248.800000000001</v>
      </c>
      <c r="E101">
        <v>19106.199999999997</v>
      </c>
      <c r="F101">
        <v>12371.599999999999</v>
      </c>
      <c r="G101">
        <v>18232.599999999999</v>
      </c>
      <c r="H101">
        <v>9744.4000000000015</v>
      </c>
      <c r="I101">
        <v>17644.599999999999</v>
      </c>
      <c r="J101">
        <v>21827.600000000002</v>
      </c>
      <c r="K101">
        <v>16317.6</v>
      </c>
      <c r="L101">
        <v>8322.2000000000007</v>
      </c>
      <c r="M101">
        <v>18577.8</v>
      </c>
      <c r="N101">
        <v>15906.2</v>
      </c>
      <c r="O101">
        <v>13434.000000000002</v>
      </c>
      <c r="P101">
        <v>21395.600000000002</v>
      </c>
      <c r="Q101">
        <v>17467.8</v>
      </c>
      <c r="R101">
        <v>19115.400000000001</v>
      </c>
      <c r="S101">
        <v>15790.600000000002</v>
      </c>
      <c r="T101">
        <v>20979.599999999999</v>
      </c>
      <c r="U101">
        <v>11292.599999999999</v>
      </c>
      <c r="V101">
        <v>14676.2</v>
      </c>
      <c r="W101">
        <v>18350.2</v>
      </c>
      <c r="X101">
        <v>9388.7999999999993</v>
      </c>
      <c r="Y101">
        <v>21149</v>
      </c>
      <c r="Z101">
        <v>11034.6</v>
      </c>
      <c r="AA101">
        <v>14646.599999999999</v>
      </c>
      <c r="AB101">
        <v>15966.000000000002</v>
      </c>
      <c r="AC101">
        <v>37650.6</v>
      </c>
      <c r="AD101">
        <v>8170.0000000000009</v>
      </c>
      <c r="AE101">
        <v>17508.2</v>
      </c>
      <c r="AF101">
        <v>10967</v>
      </c>
      <c r="AG101">
        <v>17635.2</v>
      </c>
      <c r="AH101">
        <v>17440.400000000001</v>
      </c>
      <c r="AI101">
        <v>27789.800000000003</v>
      </c>
      <c r="AJ101">
        <v>24039</v>
      </c>
      <c r="AK101">
        <v>16524</v>
      </c>
      <c r="AL101">
        <v>12035.2</v>
      </c>
      <c r="AM101">
        <v>14829.400000000001</v>
      </c>
      <c r="AN101">
        <v>21069.599999999999</v>
      </c>
      <c r="AO101">
        <v>32421.600000000002</v>
      </c>
      <c r="AP101">
        <v>25318</v>
      </c>
      <c r="AQ101">
        <v>23575.4</v>
      </c>
      <c r="AR101">
        <v>13471</v>
      </c>
      <c r="AS101">
        <v>19248</v>
      </c>
      <c r="AT101">
        <v>26296.000000000004</v>
      </c>
      <c r="AU101">
        <v>17862.2</v>
      </c>
      <c r="AV101">
        <v>11286.2</v>
      </c>
      <c r="AW101">
        <v>22766</v>
      </c>
      <c r="AX101">
        <v>21862.2</v>
      </c>
      <c r="AY101">
        <v>12603.600000000002</v>
      </c>
      <c r="AZ101">
        <v>20237</v>
      </c>
      <c r="BA101">
        <v>20750.599999999999</v>
      </c>
      <c r="BB101">
        <v>18626</v>
      </c>
      <c r="BC101">
        <v>7679.8</v>
      </c>
      <c r="BD101">
        <v>17725</v>
      </c>
      <c r="BE101">
        <v>12269.400000000001</v>
      </c>
      <c r="BF101">
        <v>23955.200000000001</v>
      </c>
      <c r="BG101">
        <v>16388</v>
      </c>
      <c r="BH101">
        <v>7780.5999999999995</v>
      </c>
      <c r="BI101">
        <v>18138.8</v>
      </c>
      <c r="BJ101">
        <v>21962.199999999997</v>
      </c>
      <c r="BK101">
        <v>12309</v>
      </c>
      <c r="BL101">
        <v>13135.599999999999</v>
      </c>
      <c r="BM101">
        <v>17922.599999999999</v>
      </c>
      <c r="BN101">
        <v>12885.8</v>
      </c>
      <c r="BO101">
        <v>27488.2</v>
      </c>
      <c r="BP101">
        <v>15962.6</v>
      </c>
      <c r="BQ101">
        <v>7626.5999999999995</v>
      </c>
      <c r="BR101">
        <v>5880.8</v>
      </c>
      <c r="BS101">
        <v>12643.6</v>
      </c>
      <c r="BT101">
        <v>29420.800000000003</v>
      </c>
      <c r="BU101">
        <v>17557</v>
      </c>
      <c r="BV101">
        <v>15481.8</v>
      </c>
      <c r="BW101">
        <v>13412.999999999998</v>
      </c>
      <c r="BX101">
        <v>13402.6</v>
      </c>
      <c r="BY101">
        <v>21441.200000000001</v>
      </c>
      <c r="BZ101">
        <v>12021.2</v>
      </c>
      <c r="CA101">
        <v>15538.2</v>
      </c>
      <c r="CB101">
        <v>22275.200000000001</v>
      </c>
      <c r="CC101">
        <v>11626.200000000003</v>
      </c>
      <c r="CD101">
        <v>9982.6</v>
      </c>
      <c r="CE101">
        <v>19567.599999999999</v>
      </c>
      <c r="CF101">
        <v>15968</v>
      </c>
      <c r="CG101">
        <v>16610.8</v>
      </c>
      <c r="CH101">
        <v>7605.2000000000007</v>
      </c>
      <c r="CI101">
        <v>11418.200000000003</v>
      </c>
      <c r="CJ101">
        <v>25737.4</v>
      </c>
      <c r="CK101">
        <v>26434.800000000003</v>
      </c>
      <c r="CL101">
        <v>11848.8</v>
      </c>
      <c r="CM101">
        <v>26575.4</v>
      </c>
      <c r="CN101">
        <v>26892.6</v>
      </c>
      <c r="CO101">
        <v>15045.8</v>
      </c>
      <c r="CP101">
        <v>19979.400000000001</v>
      </c>
      <c r="CQ101">
        <v>13277</v>
      </c>
      <c r="CR101">
        <v>10461.799999999999</v>
      </c>
      <c r="CS101">
        <v>10425.799999999999</v>
      </c>
      <c r="CT101">
        <v>11790.8</v>
      </c>
      <c r="CU101">
        <v>13007.2</v>
      </c>
      <c r="CV101">
        <v>13307.199999999999</v>
      </c>
      <c r="CW101">
        <v>20644.400000000001</v>
      </c>
      <c r="CY101">
        <f t="shared" si="4"/>
        <v>16892.424000000003</v>
      </c>
      <c r="CZ101">
        <f t="shared" si="5"/>
        <v>16892.424000000003</v>
      </c>
    </row>
    <row r="102" spans="2:104" x14ac:dyDescent="0.25">
      <c r="B102">
        <v>23231</v>
      </c>
      <c r="C102">
        <v>7140.5999999999995</v>
      </c>
      <c r="D102">
        <v>16652</v>
      </c>
      <c r="E102">
        <v>18072.599999999999</v>
      </c>
      <c r="F102">
        <v>14731.8</v>
      </c>
      <c r="G102">
        <v>18501.599999999999</v>
      </c>
      <c r="H102">
        <v>8827.7999999999993</v>
      </c>
      <c r="I102">
        <v>17259.2</v>
      </c>
      <c r="J102">
        <v>21113.199999999997</v>
      </c>
      <c r="K102">
        <v>14861</v>
      </c>
      <c r="L102">
        <v>7214.4</v>
      </c>
      <c r="M102">
        <v>16461.400000000001</v>
      </c>
      <c r="N102">
        <v>15498</v>
      </c>
      <c r="O102">
        <v>14375.6</v>
      </c>
      <c r="P102">
        <v>21019.4</v>
      </c>
      <c r="Q102">
        <v>18101.599999999999</v>
      </c>
      <c r="R102">
        <v>20317.599999999999</v>
      </c>
      <c r="S102">
        <v>15773</v>
      </c>
      <c r="T102">
        <v>21849.199999999997</v>
      </c>
      <c r="U102">
        <v>11297.599999999999</v>
      </c>
      <c r="V102">
        <v>13358.2</v>
      </c>
      <c r="W102">
        <v>17435.800000000003</v>
      </c>
      <c r="X102">
        <v>9226.6</v>
      </c>
      <c r="Y102">
        <v>20939.800000000003</v>
      </c>
      <c r="Z102">
        <v>10829.600000000002</v>
      </c>
      <c r="AA102">
        <v>13018.6</v>
      </c>
      <c r="AB102">
        <v>15814.8</v>
      </c>
      <c r="AC102">
        <v>37126.399999999994</v>
      </c>
      <c r="AD102">
        <v>8809</v>
      </c>
      <c r="AE102">
        <v>16519.599999999999</v>
      </c>
      <c r="AF102">
        <v>11169.4</v>
      </c>
      <c r="AG102">
        <v>18405.599999999999</v>
      </c>
      <c r="AH102">
        <v>19048.2</v>
      </c>
      <c r="AI102">
        <v>26116.799999999999</v>
      </c>
      <c r="AJ102">
        <v>22742.799999999996</v>
      </c>
      <c r="AK102">
        <v>16533.600000000002</v>
      </c>
      <c r="AL102">
        <v>11128.800000000001</v>
      </c>
      <c r="AM102">
        <v>15978.599999999999</v>
      </c>
      <c r="AN102">
        <v>21780.6</v>
      </c>
      <c r="AO102">
        <v>34249.600000000006</v>
      </c>
      <c r="AP102">
        <v>25584.199999999997</v>
      </c>
      <c r="AQ102">
        <v>23868.6</v>
      </c>
      <c r="AR102">
        <v>12591.8</v>
      </c>
      <c r="AS102">
        <v>19343.2</v>
      </c>
      <c r="AT102">
        <v>26909.4</v>
      </c>
      <c r="AU102">
        <v>18497.399999999998</v>
      </c>
      <c r="AV102">
        <v>13890.8</v>
      </c>
      <c r="AW102">
        <v>22560</v>
      </c>
      <c r="AX102">
        <v>22060</v>
      </c>
      <c r="AY102">
        <v>12459.8</v>
      </c>
      <c r="AZ102">
        <v>20306.599999999999</v>
      </c>
      <c r="BA102">
        <v>19382.400000000001</v>
      </c>
      <c r="BB102">
        <v>18651.599999999999</v>
      </c>
      <c r="BC102">
        <v>6205.8</v>
      </c>
      <c r="BD102">
        <v>17606</v>
      </c>
      <c r="BE102">
        <v>12824</v>
      </c>
      <c r="BF102">
        <v>23679.199999999997</v>
      </c>
      <c r="BG102">
        <v>16006.8</v>
      </c>
      <c r="BH102">
        <v>11072</v>
      </c>
      <c r="BI102">
        <v>17781.399999999998</v>
      </c>
      <c r="BJ102">
        <v>23576.800000000003</v>
      </c>
      <c r="BK102">
        <v>12281</v>
      </c>
      <c r="BL102">
        <v>13848.599999999999</v>
      </c>
      <c r="BM102">
        <v>17347.8</v>
      </c>
      <c r="BN102">
        <v>11628.400000000001</v>
      </c>
      <c r="BO102">
        <v>26617.600000000002</v>
      </c>
      <c r="BP102">
        <v>16649.599999999999</v>
      </c>
      <c r="BQ102">
        <v>7048.6</v>
      </c>
      <c r="BR102">
        <v>5687.4</v>
      </c>
      <c r="BS102">
        <v>11756.2</v>
      </c>
      <c r="BT102">
        <v>29546.2</v>
      </c>
      <c r="BU102">
        <v>17451.400000000001</v>
      </c>
      <c r="BV102">
        <v>16325.800000000001</v>
      </c>
      <c r="BW102">
        <v>12620.599999999999</v>
      </c>
      <c r="BX102">
        <v>13587.6</v>
      </c>
      <c r="BY102">
        <v>21245</v>
      </c>
      <c r="BZ102">
        <v>14128.800000000001</v>
      </c>
      <c r="CA102">
        <v>15153.6</v>
      </c>
      <c r="CB102">
        <v>22514</v>
      </c>
      <c r="CC102">
        <v>12822.2</v>
      </c>
      <c r="CD102">
        <v>8468.6</v>
      </c>
      <c r="CE102">
        <v>22231.4</v>
      </c>
      <c r="CF102">
        <v>16120.199999999997</v>
      </c>
      <c r="CG102">
        <v>17694.2</v>
      </c>
      <c r="CH102">
        <v>6405.5999999999995</v>
      </c>
      <c r="CI102">
        <v>12605.599999999999</v>
      </c>
      <c r="CJ102">
        <v>25383</v>
      </c>
      <c r="CK102">
        <v>25245.800000000003</v>
      </c>
      <c r="CL102">
        <v>12849.8</v>
      </c>
      <c r="CM102">
        <v>27494.400000000001</v>
      </c>
      <c r="CN102">
        <v>28008.400000000001</v>
      </c>
      <c r="CO102">
        <v>16043.8</v>
      </c>
      <c r="CP102">
        <v>20494.400000000001</v>
      </c>
      <c r="CQ102">
        <v>12761</v>
      </c>
      <c r="CR102">
        <v>10266.4</v>
      </c>
      <c r="CS102">
        <v>10468.599999999999</v>
      </c>
      <c r="CT102">
        <v>9701.7999999999993</v>
      </c>
      <c r="CU102">
        <v>12414.2</v>
      </c>
      <c r="CV102">
        <v>12502.400000000001</v>
      </c>
      <c r="CW102">
        <v>21214.6</v>
      </c>
      <c r="CY102">
        <f t="shared" si="4"/>
        <v>16940.234000000004</v>
      </c>
      <c r="CZ102">
        <f t="shared" si="5"/>
        <v>16940.234000000004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C22774-C8B1-4B82-B68A-3C7FABB5E445}">
  <dimension ref="A1:CZ102"/>
  <sheetViews>
    <sheetView workbookViewId="0"/>
  </sheetViews>
  <sheetFormatPr defaultRowHeight="15" x14ac:dyDescent="0.25"/>
  <sheetData>
    <row r="1" spans="1:104" x14ac:dyDescent="0.25">
      <c r="A1" t="s">
        <v>104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891.80000000000291</v>
      </c>
      <c r="C3">
        <v>-1439.3999999999978</v>
      </c>
      <c r="D3">
        <v>73.799999999995634</v>
      </c>
      <c r="E3">
        <v>927.19999999999709</v>
      </c>
      <c r="F3">
        <v>982.59999999999854</v>
      </c>
      <c r="G3">
        <v>-162.19999999999709</v>
      </c>
      <c r="H3">
        <v>810.39999999999418</v>
      </c>
      <c r="I3">
        <v>-294.40000000000146</v>
      </c>
      <c r="J3">
        <v>618</v>
      </c>
      <c r="K3">
        <v>-405.20000000000437</v>
      </c>
      <c r="L3">
        <v>-2050.2000000000044</v>
      </c>
      <c r="M3">
        <v>1606.8000000000029</v>
      </c>
      <c r="N3">
        <v>1346.5999999999985</v>
      </c>
      <c r="O3">
        <v>-196.39999999999418</v>
      </c>
      <c r="P3">
        <v>490.59999999999854</v>
      </c>
      <c r="Q3">
        <v>599</v>
      </c>
      <c r="R3">
        <v>-253.80000000000291</v>
      </c>
      <c r="S3">
        <v>868.00000000000728</v>
      </c>
      <c r="T3">
        <v>-379.39999999999418</v>
      </c>
      <c r="U3">
        <v>-1005.1999999999971</v>
      </c>
      <c r="V3">
        <v>-891</v>
      </c>
      <c r="W3">
        <v>1172.1999999999971</v>
      </c>
      <c r="X3">
        <v>-1839.8000000000029</v>
      </c>
      <c r="Y3">
        <v>-2641.8000000000029</v>
      </c>
      <c r="Z3">
        <v>862</v>
      </c>
      <c r="AA3">
        <v>1075.4000000000015</v>
      </c>
      <c r="AB3">
        <v>1402.2000000000044</v>
      </c>
      <c r="AC3">
        <v>551</v>
      </c>
      <c r="AD3">
        <v>961.79999999999563</v>
      </c>
      <c r="AE3">
        <v>160.20000000000437</v>
      </c>
      <c r="AF3">
        <v>680</v>
      </c>
      <c r="AG3">
        <v>508.39999999999418</v>
      </c>
      <c r="AH3">
        <v>429.80000000000291</v>
      </c>
      <c r="AI3">
        <v>478.60000000000582</v>
      </c>
      <c r="AJ3">
        <v>2907.4000000000015</v>
      </c>
      <c r="AK3">
        <v>-1815.8000000000029</v>
      </c>
      <c r="AL3">
        <v>1336.1999999999971</v>
      </c>
      <c r="AM3">
        <v>-159.60000000000582</v>
      </c>
      <c r="AN3">
        <v>112.40000000000146</v>
      </c>
      <c r="AO3">
        <v>70.80000000000291</v>
      </c>
      <c r="AP3">
        <v>-2089.3999999999942</v>
      </c>
      <c r="AQ3">
        <v>-647.79999999999563</v>
      </c>
      <c r="AR3">
        <v>1797.6000000000058</v>
      </c>
      <c r="AS3">
        <v>-629.80000000000291</v>
      </c>
      <c r="AT3">
        <v>-1588.4000000000015</v>
      </c>
      <c r="AU3">
        <v>-1934</v>
      </c>
      <c r="AV3">
        <v>608.80000000000291</v>
      </c>
      <c r="AW3">
        <v>328.59999999999854</v>
      </c>
      <c r="AX3">
        <v>-1369.1999999999971</v>
      </c>
      <c r="AY3">
        <v>-499</v>
      </c>
      <c r="AZ3">
        <v>-308.20000000001164</v>
      </c>
      <c r="BA3">
        <v>-164.59999999999854</v>
      </c>
      <c r="BB3">
        <v>585</v>
      </c>
      <c r="BC3">
        <v>-995.59999999999854</v>
      </c>
      <c r="BD3">
        <v>351.60000000000582</v>
      </c>
      <c r="BE3">
        <v>1341.5999999999985</v>
      </c>
      <c r="BF3">
        <v>1531.6000000000058</v>
      </c>
      <c r="BG3">
        <v>924.59999999999854</v>
      </c>
      <c r="BH3">
        <v>67.400000000001455</v>
      </c>
      <c r="BI3">
        <v>464.20000000000437</v>
      </c>
      <c r="BJ3">
        <v>-1035.1999999999971</v>
      </c>
      <c r="BK3">
        <v>841.19999999999709</v>
      </c>
      <c r="BL3">
        <v>537.20000000001164</v>
      </c>
      <c r="BM3">
        <v>175.59999999999854</v>
      </c>
      <c r="BN3">
        <v>-91.399999999994179</v>
      </c>
      <c r="BO3">
        <v>82.600000000005821</v>
      </c>
      <c r="BP3">
        <v>-1540.8000000000029</v>
      </c>
      <c r="BQ3">
        <v>-1681.2000000000044</v>
      </c>
      <c r="BR3">
        <v>-2267.2000000000116</v>
      </c>
      <c r="BS3">
        <v>997</v>
      </c>
      <c r="BT3">
        <v>-523.19999999999709</v>
      </c>
      <c r="BU3">
        <v>75.80000000000291</v>
      </c>
      <c r="BV3">
        <v>19.400000000001455</v>
      </c>
      <c r="BW3">
        <v>-2450</v>
      </c>
      <c r="BX3">
        <v>-1519</v>
      </c>
      <c r="BY3">
        <v>-19.599999999998545</v>
      </c>
      <c r="BZ3">
        <v>-132.80000000000291</v>
      </c>
      <c r="CA3">
        <v>-1524</v>
      </c>
      <c r="CB3">
        <v>-1397.4000000000087</v>
      </c>
      <c r="CC3">
        <v>-2979.8000000000029</v>
      </c>
      <c r="CD3">
        <v>101.40000000000146</v>
      </c>
      <c r="CE3">
        <v>-43.19999999999709</v>
      </c>
      <c r="CF3">
        <v>550.40000000000146</v>
      </c>
      <c r="CG3">
        <v>565</v>
      </c>
      <c r="CH3">
        <v>271.19999999999709</v>
      </c>
      <c r="CI3">
        <v>143.40000000000146</v>
      </c>
      <c r="CJ3">
        <v>-299.79999999999563</v>
      </c>
      <c r="CK3">
        <v>-1760.6000000000058</v>
      </c>
      <c r="CL3">
        <v>227.80000000000291</v>
      </c>
      <c r="CM3">
        <v>895.60000000000582</v>
      </c>
      <c r="CN3">
        <v>103.80000000000291</v>
      </c>
      <c r="CO3">
        <v>640</v>
      </c>
      <c r="CP3">
        <v>754</v>
      </c>
      <c r="CQ3">
        <v>624.19999999999709</v>
      </c>
      <c r="CR3">
        <v>611.59999999999127</v>
      </c>
      <c r="CS3">
        <v>-424</v>
      </c>
      <c r="CT3">
        <v>844</v>
      </c>
      <c r="CU3">
        <v>-57.400000000008731</v>
      </c>
      <c r="CV3">
        <v>437.59999999999854</v>
      </c>
      <c r="CW3">
        <v>1169.2000000000044</v>
      </c>
      <c r="CY3">
        <f t="shared" si="0"/>
        <v>-29.145999999999876</v>
      </c>
      <c r="CZ3">
        <f t="shared" si="1"/>
        <v>840.99000000000115</v>
      </c>
    </row>
    <row r="4" spans="1:104" x14ac:dyDescent="0.25">
      <c r="B4">
        <v>-679.19999999999709</v>
      </c>
      <c r="C4">
        <v>532.20000000000073</v>
      </c>
      <c r="D4">
        <v>-366.19999999999709</v>
      </c>
      <c r="E4">
        <v>-1309.1999999999971</v>
      </c>
      <c r="F4">
        <v>1315.4000000000015</v>
      </c>
      <c r="G4">
        <v>-435</v>
      </c>
      <c r="H4">
        <v>-498.39999999999418</v>
      </c>
      <c r="I4">
        <v>866.80000000000291</v>
      </c>
      <c r="J4">
        <v>-723.59999999999854</v>
      </c>
      <c r="K4">
        <v>525.40000000000146</v>
      </c>
      <c r="L4">
        <v>2047.8000000000029</v>
      </c>
      <c r="M4">
        <v>1308.5999999999913</v>
      </c>
      <c r="N4">
        <v>-51.80000000000291</v>
      </c>
      <c r="O4">
        <v>1603.8000000000029</v>
      </c>
      <c r="P4">
        <v>-751</v>
      </c>
      <c r="Q4">
        <v>696.59999999999854</v>
      </c>
      <c r="R4">
        <v>265.40000000000146</v>
      </c>
      <c r="S4">
        <v>-130</v>
      </c>
      <c r="T4">
        <v>528.19999999999709</v>
      </c>
      <c r="U4">
        <v>221</v>
      </c>
      <c r="V4">
        <v>-720.79999999999563</v>
      </c>
      <c r="W4">
        <v>-620.59999999999854</v>
      </c>
      <c r="X4">
        <v>-284.59999999999854</v>
      </c>
      <c r="Y4">
        <v>-712</v>
      </c>
      <c r="Z4">
        <v>41.400000000008731</v>
      </c>
      <c r="AA4">
        <v>58.799999999995634</v>
      </c>
      <c r="AB4">
        <v>-381.20000000000437</v>
      </c>
      <c r="AC4">
        <v>848.59999999999127</v>
      </c>
      <c r="AD4">
        <v>-1199.4000000000015</v>
      </c>
      <c r="AE4">
        <v>-497.40000000000146</v>
      </c>
      <c r="AF4">
        <v>961.80000000000291</v>
      </c>
      <c r="AG4">
        <v>-872.59999999999127</v>
      </c>
      <c r="AH4">
        <v>339.79999999999563</v>
      </c>
      <c r="AI4">
        <v>-2259</v>
      </c>
      <c r="AJ4">
        <v>123.59999999999854</v>
      </c>
      <c r="AK4">
        <v>1597.2000000000044</v>
      </c>
      <c r="AL4">
        <v>1495</v>
      </c>
      <c r="AM4">
        <v>1449.8000000000029</v>
      </c>
      <c r="AN4">
        <v>-1935.4000000000015</v>
      </c>
      <c r="AO4">
        <v>291</v>
      </c>
      <c r="AP4">
        <v>-1348.4000000000015</v>
      </c>
      <c r="AQ4">
        <v>-1060.2000000000044</v>
      </c>
      <c r="AR4">
        <v>23.19999999999709</v>
      </c>
      <c r="AS4">
        <v>-1658.7999999999993</v>
      </c>
      <c r="AT4">
        <v>36</v>
      </c>
      <c r="AU4">
        <v>38.200000000004366</v>
      </c>
      <c r="AV4">
        <v>-588.60000000000582</v>
      </c>
      <c r="AW4">
        <v>-660.19999999999709</v>
      </c>
      <c r="AX4">
        <v>-496.20000000001164</v>
      </c>
      <c r="AY4">
        <v>467.80000000000291</v>
      </c>
      <c r="AZ4">
        <v>1822.8000000000029</v>
      </c>
      <c r="BA4">
        <v>451</v>
      </c>
      <c r="BB4">
        <v>2557.8000000000029</v>
      </c>
      <c r="BC4">
        <v>-930.19999999999709</v>
      </c>
      <c r="BD4">
        <v>-1824</v>
      </c>
      <c r="BE4">
        <v>-2043.4000000000015</v>
      </c>
      <c r="BF4">
        <v>-375.20000000001164</v>
      </c>
      <c r="BG4">
        <v>-507</v>
      </c>
      <c r="BH4">
        <v>798.39999999999782</v>
      </c>
      <c r="BI4">
        <v>1169</v>
      </c>
      <c r="BJ4">
        <v>344.59999999999854</v>
      </c>
      <c r="BK4">
        <v>-223.59999999999854</v>
      </c>
      <c r="BL4">
        <v>1911.5999999999913</v>
      </c>
      <c r="BM4">
        <v>232.80000000000291</v>
      </c>
      <c r="BN4">
        <v>-936.60000000000582</v>
      </c>
      <c r="BO4">
        <v>214.39999999999418</v>
      </c>
      <c r="BP4">
        <v>320.19999999999709</v>
      </c>
      <c r="BQ4">
        <v>775.80000000000291</v>
      </c>
      <c r="BR4">
        <v>-1824.1999999999971</v>
      </c>
      <c r="BS4">
        <v>-616.19999999999709</v>
      </c>
      <c r="BT4">
        <v>-424.60000000000582</v>
      </c>
      <c r="BU4">
        <v>-1785.8000000000029</v>
      </c>
      <c r="BV4">
        <v>236.59999999999854</v>
      </c>
      <c r="BW4">
        <v>1128.6000000000022</v>
      </c>
      <c r="BX4">
        <v>1030.5999999999913</v>
      </c>
      <c r="BY4">
        <v>-239.40000000000146</v>
      </c>
      <c r="BZ4">
        <v>-1146.1999999999971</v>
      </c>
      <c r="CA4">
        <v>-160.80000000000291</v>
      </c>
      <c r="CB4">
        <v>891.20000000001164</v>
      </c>
      <c r="CC4">
        <v>490</v>
      </c>
      <c r="CD4">
        <v>-1433.4000000000015</v>
      </c>
      <c r="CE4">
        <v>-660.80000000000291</v>
      </c>
      <c r="CF4">
        <v>654.59999999999854</v>
      </c>
      <c r="CG4">
        <v>148.39999999999418</v>
      </c>
      <c r="CH4">
        <v>-398.39999999999418</v>
      </c>
      <c r="CI4">
        <v>1371.1999999999971</v>
      </c>
      <c r="CJ4">
        <v>-810.80000000000291</v>
      </c>
      <c r="CK4">
        <v>-683.19999999999709</v>
      </c>
      <c r="CL4">
        <v>307</v>
      </c>
      <c r="CM4">
        <v>-271.60000000000582</v>
      </c>
      <c r="CN4">
        <v>981.59999999999127</v>
      </c>
      <c r="CO4">
        <v>252.79999999999927</v>
      </c>
      <c r="CP4">
        <v>589.80000000000291</v>
      </c>
      <c r="CQ4">
        <v>-2079</v>
      </c>
      <c r="CR4">
        <v>-944.99999999999272</v>
      </c>
      <c r="CS4">
        <v>-257.40000000000146</v>
      </c>
      <c r="CT4">
        <v>-437.39999999999418</v>
      </c>
      <c r="CU4">
        <v>519.20000000001164</v>
      </c>
      <c r="CV4">
        <v>-497.19999999999709</v>
      </c>
      <c r="CW4">
        <v>-1457.4000000000015</v>
      </c>
      <c r="CY4">
        <f t="shared" si="0"/>
        <v>-63.252000000000152</v>
      </c>
      <c r="CZ4">
        <f t="shared" si="1"/>
        <v>800.92</v>
      </c>
    </row>
    <row r="5" spans="1:104" x14ac:dyDescent="0.25">
      <c r="B5">
        <v>-650.60000000000582</v>
      </c>
      <c r="C5">
        <v>338.19999999999709</v>
      </c>
      <c r="D5">
        <v>1480.4000000000015</v>
      </c>
      <c r="E5">
        <v>232.40000000000873</v>
      </c>
      <c r="F5">
        <v>-559.79999999999563</v>
      </c>
      <c r="G5">
        <v>634.59999999999854</v>
      </c>
      <c r="H5">
        <v>109.59999999999127</v>
      </c>
      <c r="I5">
        <v>441.40000000000146</v>
      </c>
      <c r="J5">
        <v>299</v>
      </c>
      <c r="K5">
        <v>-425.40000000000146</v>
      </c>
      <c r="L5">
        <v>-190</v>
      </c>
      <c r="M5">
        <v>-897.59999999999127</v>
      </c>
      <c r="N5">
        <v>140</v>
      </c>
      <c r="O5">
        <v>-318.80000000000291</v>
      </c>
      <c r="P5">
        <v>-443</v>
      </c>
      <c r="Q5">
        <v>349.59999999999854</v>
      </c>
      <c r="R5">
        <v>1161.2000000000044</v>
      </c>
      <c r="S5">
        <v>751</v>
      </c>
      <c r="T5">
        <v>-388</v>
      </c>
      <c r="U5">
        <v>937.19999999999709</v>
      </c>
      <c r="V5">
        <v>1510.5999999999985</v>
      </c>
      <c r="W5">
        <v>702.40000000000146</v>
      </c>
      <c r="X5">
        <v>1071.4000000000015</v>
      </c>
      <c r="Y5">
        <v>514.40000000000146</v>
      </c>
      <c r="Z5">
        <v>850.59999999999127</v>
      </c>
      <c r="AA5">
        <v>-152</v>
      </c>
      <c r="AB5">
        <v>-178.40000000000146</v>
      </c>
      <c r="AC5">
        <v>-3353.3999999999942</v>
      </c>
      <c r="AD5">
        <v>703</v>
      </c>
      <c r="AE5">
        <v>1605.1999999999971</v>
      </c>
      <c r="AF5">
        <v>316.19999999999709</v>
      </c>
      <c r="AG5">
        <v>-467</v>
      </c>
      <c r="AH5">
        <v>-527</v>
      </c>
      <c r="AI5">
        <v>-29.400000000008731</v>
      </c>
      <c r="AJ5">
        <v>-25.599999999998545</v>
      </c>
      <c r="AK5">
        <v>1114.5999999999985</v>
      </c>
      <c r="AL5">
        <v>-548.19999999999709</v>
      </c>
      <c r="AM5">
        <v>512.80000000000291</v>
      </c>
      <c r="AN5">
        <v>928.40000000000146</v>
      </c>
      <c r="AO5">
        <v>811.79999999999563</v>
      </c>
      <c r="AP5">
        <v>63.599999999998545</v>
      </c>
      <c r="AQ5">
        <v>295.59999999999854</v>
      </c>
      <c r="AR5">
        <v>57.19999999999709</v>
      </c>
      <c r="AS5">
        <v>1234.6000000000022</v>
      </c>
      <c r="AT5">
        <v>47</v>
      </c>
      <c r="AU5">
        <v>1330.1999999999971</v>
      </c>
      <c r="AV5">
        <v>940.80000000000291</v>
      </c>
      <c r="AW5">
        <v>23.19999999999709</v>
      </c>
      <c r="AX5">
        <v>751</v>
      </c>
      <c r="AY5">
        <v>-1815</v>
      </c>
      <c r="AZ5">
        <v>-191.39999999999418</v>
      </c>
      <c r="BA5">
        <v>-1122.4000000000015</v>
      </c>
      <c r="BB5">
        <v>14.599999999991269</v>
      </c>
      <c r="BC5">
        <v>66.599999999998545</v>
      </c>
      <c r="BD5">
        <v>783.59999999999854</v>
      </c>
      <c r="BE5">
        <v>731.80000000000291</v>
      </c>
      <c r="BF5">
        <v>408</v>
      </c>
      <c r="BG5">
        <v>-532.40000000000146</v>
      </c>
      <c r="BH5">
        <v>903.20000000000437</v>
      </c>
      <c r="BI5">
        <v>-1193.2000000000044</v>
      </c>
      <c r="BJ5">
        <v>-181.40000000000146</v>
      </c>
      <c r="BK5">
        <v>2740.5999999999985</v>
      </c>
      <c r="BL5">
        <v>221.40000000000873</v>
      </c>
      <c r="BM5">
        <v>-165.80000000000291</v>
      </c>
      <c r="BN5">
        <v>-928.19999999999709</v>
      </c>
      <c r="BO5">
        <v>31.600000000005821</v>
      </c>
      <c r="BP5">
        <v>-847</v>
      </c>
      <c r="BQ5">
        <v>-924.59999999999854</v>
      </c>
      <c r="BR5">
        <v>-569.80000000000291</v>
      </c>
      <c r="BS5">
        <v>-1267.6000000000058</v>
      </c>
      <c r="BT5">
        <v>1076.2000000000116</v>
      </c>
      <c r="BU5">
        <v>-245.60000000000582</v>
      </c>
      <c r="BV5">
        <v>-143.59999999999854</v>
      </c>
      <c r="BW5">
        <v>-191.60000000000218</v>
      </c>
      <c r="BX5">
        <v>-631.39999999999418</v>
      </c>
      <c r="BY5">
        <v>-97.799999999995634</v>
      </c>
      <c r="BZ5">
        <v>-83</v>
      </c>
      <c r="CA5">
        <v>-462</v>
      </c>
      <c r="CB5">
        <v>1442.3999999999942</v>
      </c>
      <c r="CC5">
        <v>-453.19999999999709</v>
      </c>
      <c r="CD5">
        <v>1044.1999999999971</v>
      </c>
      <c r="CE5">
        <v>1581</v>
      </c>
      <c r="CF5">
        <v>-436.59999999999854</v>
      </c>
      <c r="CG5">
        <v>818.80000000000291</v>
      </c>
      <c r="CH5">
        <v>-764.40000000000873</v>
      </c>
      <c r="CI5">
        <v>-1922.5999999999985</v>
      </c>
      <c r="CJ5">
        <v>1152.4000000000015</v>
      </c>
      <c r="CK5">
        <v>-1276.8000000000029</v>
      </c>
      <c r="CL5">
        <v>-2248.2000000000044</v>
      </c>
      <c r="CM5">
        <v>-954.60000000000582</v>
      </c>
      <c r="CN5">
        <v>-1804.5999999999913</v>
      </c>
      <c r="CO5">
        <v>566.20000000000073</v>
      </c>
      <c r="CP5">
        <v>133.59999999999854</v>
      </c>
      <c r="CQ5">
        <v>-440.80000000000291</v>
      </c>
      <c r="CR5">
        <v>2132.2000000000044</v>
      </c>
      <c r="CS5">
        <v>-1391.5999999999985</v>
      </c>
      <c r="CT5">
        <v>436.80000000000291</v>
      </c>
      <c r="CU5">
        <v>827.39999999999418</v>
      </c>
      <c r="CV5">
        <v>-739.20000000000437</v>
      </c>
      <c r="CW5">
        <v>74.80000000000291</v>
      </c>
      <c r="CY5">
        <f t="shared" si="0"/>
        <v>62.659999999999819</v>
      </c>
      <c r="CZ5">
        <f t="shared" si="1"/>
        <v>726.27199999999993</v>
      </c>
    </row>
    <row r="6" spans="1:104" x14ac:dyDescent="0.25">
      <c r="B6">
        <v>2088</v>
      </c>
      <c r="C6">
        <v>-236.19999999999709</v>
      </c>
      <c r="D6">
        <v>1901.1999999999971</v>
      </c>
      <c r="E6">
        <v>622.59999999999127</v>
      </c>
      <c r="F6">
        <v>700.39999999999418</v>
      </c>
      <c r="G6">
        <v>164</v>
      </c>
      <c r="H6">
        <v>-566.39999999999418</v>
      </c>
      <c r="I6">
        <v>-489.80000000000291</v>
      </c>
      <c r="J6">
        <v>-1432.5999999999985</v>
      </c>
      <c r="K6">
        <v>321</v>
      </c>
      <c r="L6">
        <v>-283.80000000000291</v>
      </c>
      <c r="M6">
        <v>1132.3999999999942</v>
      </c>
      <c r="N6">
        <v>-291</v>
      </c>
      <c r="O6">
        <v>547.80000000000291</v>
      </c>
      <c r="P6">
        <v>-2289.2000000000044</v>
      </c>
      <c r="Q6">
        <v>-428.59999999999854</v>
      </c>
      <c r="R6">
        <v>-765.60000000000582</v>
      </c>
      <c r="S6">
        <v>841.39999999999418</v>
      </c>
      <c r="T6">
        <v>208.40000000000146</v>
      </c>
      <c r="U6">
        <v>906.80000000000291</v>
      </c>
      <c r="V6">
        <v>839.40000000000146</v>
      </c>
      <c r="W6">
        <v>-401.60000000000582</v>
      </c>
      <c r="X6">
        <v>212.80000000000291</v>
      </c>
      <c r="Y6">
        <v>559</v>
      </c>
      <c r="Z6">
        <v>-1335.3999999999942</v>
      </c>
      <c r="AA6">
        <v>-1186.7999999999956</v>
      </c>
      <c r="AB6">
        <v>-102</v>
      </c>
      <c r="AC6">
        <v>-498.60000000000582</v>
      </c>
      <c r="AD6">
        <v>-1112.7999999999956</v>
      </c>
      <c r="AE6">
        <v>-316.19999999999709</v>
      </c>
      <c r="AF6">
        <v>-148.59999999999854</v>
      </c>
      <c r="AG6">
        <v>-418.60000000000582</v>
      </c>
      <c r="AH6">
        <v>232.40000000000146</v>
      </c>
      <c r="AI6">
        <v>-2589.1999999999971</v>
      </c>
      <c r="AJ6">
        <v>-364.20000000000437</v>
      </c>
      <c r="AK6">
        <v>-299.59999999999854</v>
      </c>
      <c r="AL6">
        <v>1270.8000000000029</v>
      </c>
      <c r="AM6">
        <v>211.79999999999563</v>
      </c>
      <c r="AN6">
        <v>317.39999999999418</v>
      </c>
      <c r="AO6">
        <v>-1880.3999999999942</v>
      </c>
      <c r="AP6">
        <v>548.40000000000146</v>
      </c>
      <c r="AQ6">
        <v>59.80000000000291</v>
      </c>
      <c r="AR6">
        <v>1498.1999999999971</v>
      </c>
      <c r="AS6">
        <v>1222.1999999999971</v>
      </c>
      <c r="AT6">
        <v>674.40000000000146</v>
      </c>
      <c r="AU6">
        <v>456.40000000000146</v>
      </c>
      <c r="AV6">
        <v>-2471.8000000000029</v>
      </c>
      <c r="AW6">
        <v>580.80000000000291</v>
      </c>
      <c r="AX6">
        <v>-351.59999999999127</v>
      </c>
      <c r="AY6">
        <v>442.59999999999854</v>
      </c>
      <c r="AZ6">
        <v>1135.8000000000029</v>
      </c>
      <c r="BA6">
        <v>-751.40000000000146</v>
      </c>
      <c r="BB6">
        <v>519.40000000000873</v>
      </c>
      <c r="BC6">
        <v>384.40000000000146</v>
      </c>
      <c r="BD6">
        <v>74.599999999998545</v>
      </c>
      <c r="BE6">
        <v>342.59999999999854</v>
      </c>
      <c r="BF6">
        <v>1976</v>
      </c>
      <c r="BG6">
        <v>-25.599999999998545</v>
      </c>
      <c r="BH6">
        <v>-18</v>
      </c>
      <c r="BI6">
        <v>158</v>
      </c>
      <c r="BJ6">
        <v>131.59999999999854</v>
      </c>
      <c r="BK6">
        <v>-632</v>
      </c>
      <c r="BL6">
        <v>392.39999999999418</v>
      </c>
      <c r="BM6">
        <v>74.599999999998545</v>
      </c>
      <c r="BN6">
        <v>410.59999999999127</v>
      </c>
      <c r="BO6">
        <v>-537</v>
      </c>
      <c r="BP6">
        <v>837.19999999999709</v>
      </c>
      <c r="BQ6">
        <v>-986.80000000000291</v>
      </c>
      <c r="BR6">
        <v>401.60000000000582</v>
      </c>
      <c r="BS6">
        <v>857.39999999999418</v>
      </c>
      <c r="BT6">
        <v>-971</v>
      </c>
      <c r="BU6">
        <v>-688.59999999999127</v>
      </c>
      <c r="BV6">
        <v>358</v>
      </c>
      <c r="BW6">
        <v>1653</v>
      </c>
      <c r="BX6">
        <v>-1121.4000000000087</v>
      </c>
      <c r="BY6">
        <v>204.39999999999418</v>
      </c>
      <c r="BZ6">
        <v>-931.59999999999854</v>
      </c>
      <c r="CA6">
        <v>-1164</v>
      </c>
      <c r="CB6">
        <v>912</v>
      </c>
      <c r="CC6">
        <v>281.59999999999854</v>
      </c>
      <c r="CD6">
        <v>-341.79999999999563</v>
      </c>
      <c r="CE6">
        <v>-14.799999999995634</v>
      </c>
      <c r="CF6">
        <v>-1151</v>
      </c>
      <c r="CG6">
        <v>-722.39999999999418</v>
      </c>
      <c r="CH6">
        <v>296.20000000001164</v>
      </c>
      <c r="CI6">
        <v>-460.19999999999709</v>
      </c>
      <c r="CJ6">
        <v>489.80000000000291</v>
      </c>
      <c r="CK6">
        <v>-1319</v>
      </c>
      <c r="CL6">
        <v>-191.59999999999854</v>
      </c>
      <c r="CM6">
        <v>-899.19999999999709</v>
      </c>
      <c r="CN6">
        <v>-1201.4000000000087</v>
      </c>
      <c r="CO6">
        <v>1747</v>
      </c>
      <c r="CP6">
        <v>-2019.1999999999971</v>
      </c>
      <c r="CQ6">
        <v>-496.80000000000291</v>
      </c>
      <c r="CR6">
        <v>468</v>
      </c>
      <c r="CS6">
        <v>155.20000000000437</v>
      </c>
      <c r="CT6">
        <v>-323.40000000000873</v>
      </c>
      <c r="CU6">
        <v>1274</v>
      </c>
      <c r="CV6">
        <v>-1446</v>
      </c>
      <c r="CW6">
        <v>-57.600000000005821</v>
      </c>
      <c r="CY6">
        <f t="shared" si="0"/>
        <v>-46.366000000000128</v>
      </c>
      <c r="CZ6">
        <f t="shared" si="1"/>
        <v>728.2819999999997</v>
      </c>
    </row>
    <row r="7" spans="1:104" x14ac:dyDescent="0.25">
      <c r="B7">
        <v>-157</v>
      </c>
      <c r="C7">
        <v>-283</v>
      </c>
      <c r="D7">
        <v>-1199.5999999999985</v>
      </c>
      <c r="E7">
        <v>829.19999999999709</v>
      </c>
      <c r="F7">
        <v>-334.19999999999709</v>
      </c>
      <c r="G7">
        <v>812.20000000000437</v>
      </c>
      <c r="H7">
        <v>985</v>
      </c>
      <c r="I7">
        <v>-898</v>
      </c>
      <c r="J7">
        <v>-2664.6000000000058</v>
      </c>
      <c r="K7">
        <v>-1264.5999999999985</v>
      </c>
      <c r="L7">
        <v>788</v>
      </c>
      <c r="M7">
        <v>-1079.3999999999942</v>
      </c>
      <c r="N7">
        <v>-1779.5999999999985</v>
      </c>
      <c r="O7">
        <v>-550.60000000000582</v>
      </c>
      <c r="P7">
        <v>1782.2000000000044</v>
      </c>
      <c r="Q7">
        <v>-197.59999999999854</v>
      </c>
      <c r="R7">
        <v>874.80000000000291</v>
      </c>
      <c r="S7">
        <v>-349</v>
      </c>
      <c r="T7">
        <v>-1068.8000000000029</v>
      </c>
      <c r="U7">
        <v>-33</v>
      </c>
      <c r="V7">
        <v>829.59999999999854</v>
      </c>
      <c r="W7">
        <v>528.60000000000582</v>
      </c>
      <c r="X7">
        <v>-295</v>
      </c>
      <c r="Y7">
        <v>-2203.4000000000015</v>
      </c>
      <c r="Z7">
        <v>-207.60000000000582</v>
      </c>
      <c r="AA7">
        <v>-60.400000000001455</v>
      </c>
      <c r="AB7">
        <v>246.20000000000437</v>
      </c>
      <c r="AC7">
        <v>-446.59999999999127</v>
      </c>
      <c r="AD7">
        <v>2377.5999999999985</v>
      </c>
      <c r="AE7">
        <v>-521.40000000000146</v>
      </c>
      <c r="AF7">
        <v>-619.80000000000291</v>
      </c>
      <c r="AG7">
        <v>377.60000000000582</v>
      </c>
      <c r="AH7">
        <v>575.59999999999854</v>
      </c>
      <c r="AI7">
        <v>-1780.6000000000058</v>
      </c>
      <c r="AJ7">
        <v>3582.2000000000044</v>
      </c>
      <c r="AK7">
        <v>722.59999999999854</v>
      </c>
      <c r="AL7">
        <v>-709.40000000000873</v>
      </c>
      <c r="AM7">
        <v>-1328.4000000000015</v>
      </c>
      <c r="AN7">
        <v>2679.8000000000029</v>
      </c>
      <c r="AO7">
        <v>1861.7999999999956</v>
      </c>
      <c r="AP7">
        <v>-1221.5999999999985</v>
      </c>
      <c r="AQ7">
        <v>542</v>
      </c>
      <c r="AR7">
        <v>636.19999999999709</v>
      </c>
      <c r="AS7">
        <v>2373.8000000000029</v>
      </c>
      <c r="AT7">
        <v>-485.20000000000437</v>
      </c>
      <c r="AU7">
        <v>-240.40000000000146</v>
      </c>
      <c r="AV7">
        <v>1238.6000000000058</v>
      </c>
      <c r="AW7">
        <v>-200.40000000000146</v>
      </c>
      <c r="AX7">
        <v>-2535.6000000000058</v>
      </c>
      <c r="AY7">
        <v>67.400000000001455</v>
      </c>
      <c r="AZ7">
        <v>-1123.4000000000087</v>
      </c>
      <c r="BA7">
        <v>-1955.5999999999985</v>
      </c>
      <c r="BB7">
        <v>-518.80000000000291</v>
      </c>
      <c r="BC7">
        <v>-399.59999999999854</v>
      </c>
      <c r="BD7">
        <v>-1804</v>
      </c>
      <c r="BE7">
        <v>-1583.1999999999971</v>
      </c>
      <c r="BF7">
        <v>742.60000000000582</v>
      </c>
      <c r="BG7">
        <v>1005.5999999999985</v>
      </c>
      <c r="BH7">
        <v>339.79999999999563</v>
      </c>
      <c r="BI7">
        <v>170.80000000000291</v>
      </c>
      <c r="BJ7">
        <v>646.59999999999854</v>
      </c>
      <c r="BK7">
        <v>411.19999999999709</v>
      </c>
      <c r="BL7">
        <v>-1532.6000000000058</v>
      </c>
      <c r="BM7">
        <v>766.40000000000146</v>
      </c>
      <c r="BN7">
        <v>523.60000000000582</v>
      </c>
      <c r="BO7">
        <v>385</v>
      </c>
      <c r="BP7">
        <v>1088.4000000000087</v>
      </c>
      <c r="BQ7">
        <v>-954.79999999999563</v>
      </c>
      <c r="BR7">
        <v>-622</v>
      </c>
      <c r="BS7">
        <v>-2210.7999999999956</v>
      </c>
      <c r="BT7">
        <v>-230.20000000001164</v>
      </c>
      <c r="BU7">
        <v>-654.80000000000291</v>
      </c>
      <c r="BV7">
        <v>121.40000000000146</v>
      </c>
      <c r="BW7">
        <v>-443.19999999999709</v>
      </c>
      <c r="BX7">
        <v>-1852</v>
      </c>
      <c r="BY7">
        <v>-1147.7999999999956</v>
      </c>
      <c r="BZ7">
        <v>-833.80000000000291</v>
      </c>
      <c r="CA7">
        <v>944.40000000000873</v>
      </c>
      <c r="CB7">
        <v>848.80000000000291</v>
      </c>
      <c r="CC7">
        <v>-46</v>
      </c>
      <c r="CD7">
        <v>-148</v>
      </c>
      <c r="CE7">
        <v>-168.80000000000291</v>
      </c>
      <c r="CF7">
        <v>468.59999999999854</v>
      </c>
      <c r="CG7">
        <v>-119.40000000000873</v>
      </c>
      <c r="CH7">
        <v>244</v>
      </c>
      <c r="CI7">
        <v>1316.1999999999971</v>
      </c>
      <c r="CJ7">
        <v>-1218.6000000000058</v>
      </c>
      <c r="CK7">
        <v>-513.80000000000291</v>
      </c>
      <c r="CL7">
        <v>172.59999999999854</v>
      </c>
      <c r="CM7">
        <v>-1845.8000000000029</v>
      </c>
      <c r="CN7">
        <v>-186.19999999999709</v>
      </c>
      <c r="CO7">
        <v>92.200000000000728</v>
      </c>
      <c r="CP7">
        <v>1673</v>
      </c>
      <c r="CQ7">
        <v>-318.19999999999709</v>
      </c>
      <c r="CR7">
        <v>381.79999999998836</v>
      </c>
      <c r="CS7">
        <v>1710.3999999999942</v>
      </c>
      <c r="CT7">
        <v>1246.6000000000058</v>
      </c>
      <c r="CU7">
        <v>-262</v>
      </c>
      <c r="CV7">
        <v>-693.59999999999854</v>
      </c>
      <c r="CW7">
        <v>469</v>
      </c>
      <c r="CY7">
        <f t="shared" si="0"/>
        <v>-76.218000000000217</v>
      </c>
      <c r="CZ7">
        <f t="shared" si="1"/>
        <v>885.81800000000101</v>
      </c>
    </row>
    <row r="8" spans="1:104" x14ac:dyDescent="0.25">
      <c r="B8">
        <v>2129.4000000000015</v>
      </c>
      <c r="C8">
        <v>638.79999999999563</v>
      </c>
      <c r="D8">
        <v>-1237</v>
      </c>
      <c r="E8">
        <v>-479.19999999999709</v>
      </c>
      <c r="F8">
        <v>1256.3999999999942</v>
      </c>
      <c r="G8">
        <v>990.79999999999563</v>
      </c>
      <c r="H8">
        <v>426.80000000000291</v>
      </c>
      <c r="I8">
        <v>-488.19999999999709</v>
      </c>
      <c r="J8">
        <v>958.20000000000437</v>
      </c>
      <c r="K8">
        <v>-104.80000000000291</v>
      </c>
      <c r="L8">
        <v>-631</v>
      </c>
      <c r="M8">
        <v>1319.3999999999942</v>
      </c>
      <c r="N8">
        <v>899.19999999999709</v>
      </c>
      <c r="O8">
        <v>-125.19999999999709</v>
      </c>
      <c r="P8">
        <v>-1553.5999999999985</v>
      </c>
      <c r="Q8">
        <v>978.59999999999854</v>
      </c>
      <c r="R8">
        <v>344</v>
      </c>
      <c r="S8">
        <v>-579.39999999999418</v>
      </c>
      <c r="T8">
        <v>1610.5999999999985</v>
      </c>
      <c r="U8">
        <v>1918.3999999999942</v>
      </c>
      <c r="V8">
        <v>970.19999999999709</v>
      </c>
      <c r="W8">
        <v>-285.60000000000582</v>
      </c>
      <c r="X8">
        <v>-65.400000000008731</v>
      </c>
      <c r="Y8">
        <v>-29</v>
      </c>
      <c r="Z8">
        <v>852.60000000000582</v>
      </c>
      <c r="AA8">
        <v>1814.1999999999971</v>
      </c>
      <c r="AB8">
        <v>387.79999999999563</v>
      </c>
      <c r="AC8">
        <v>-598.60000000000582</v>
      </c>
      <c r="AD8">
        <v>928.19999999999709</v>
      </c>
      <c r="AE8">
        <v>1738.2000000000044</v>
      </c>
      <c r="AF8">
        <v>-1038.7999999999956</v>
      </c>
      <c r="AG8">
        <v>124.19999999999709</v>
      </c>
      <c r="AH8">
        <v>-1187</v>
      </c>
      <c r="AI8">
        <v>617.20000000001164</v>
      </c>
      <c r="AJ8">
        <v>-189.20000000000437</v>
      </c>
      <c r="AK8">
        <v>-334.80000000000291</v>
      </c>
      <c r="AL8">
        <v>-1354.1999999999971</v>
      </c>
      <c r="AM8">
        <v>512.60000000000582</v>
      </c>
      <c r="AN8">
        <v>903.40000000000146</v>
      </c>
      <c r="AO8">
        <v>329.80000000000291</v>
      </c>
      <c r="AP8">
        <v>-822.59999999999854</v>
      </c>
      <c r="AQ8">
        <v>-714.59999999999854</v>
      </c>
      <c r="AR8">
        <v>-1373.5999999999913</v>
      </c>
      <c r="AS8">
        <v>-1146</v>
      </c>
      <c r="AT8">
        <v>-1961.7999999999956</v>
      </c>
      <c r="AU8">
        <v>1621</v>
      </c>
      <c r="AV8">
        <v>-44.80000000000291</v>
      </c>
      <c r="AW8">
        <v>-292.40000000000146</v>
      </c>
      <c r="AX8">
        <v>229.80000000000291</v>
      </c>
      <c r="AY8">
        <v>324.19999999999709</v>
      </c>
      <c r="AZ8">
        <v>1057.1999999999971</v>
      </c>
      <c r="BA8">
        <v>508.40000000000146</v>
      </c>
      <c r="BB8">
        <v>-465.39999999999418</v>
      </c>
      <c r="BC8">
        <v>-777.40000000000146</v>
      </c>
      <c r="BD8">
        <v>-484.19999999999709</v>
      </c>
      <c r="BE8">
        <v>-526.80000000000291</v>
      </c>
      <c r="BF8">
        <v>448.39999999999418</v>
      </c>
      <c r="BG8">
        <v>-499</v>
      </c>
      <c r="BH8">
        <v>958.40000000000146</v>
      </c>
      <c r="BI8">
        <v>-861</v>
      </c>
      <c r="BJ8">
        <v>282.20000000000437</v>
      </c>
      <c r="BK8">
        <v>992</v>
      </c>
      <c r="BL8">
        <v>-90.399999999994179</v>
      </c>
      <c r="BM8">
        <v>487.40000000000146</v>
      </c>
      <c r="BN8">
        <v>408</v>
      </c>
      <c r="BO8">
        <v>-1177</v>
      </c>
      <c r="BP8">
        <v>-336.80000000000291</v>
      </c>
      <c r="BQ8">
        <v>-1105.8000000000029</v>
      </c>
      <c r="BR8">
        <v>138.80000000000291</v>
      </c>
      <c r="BS8">
        <v>306.59999999999854</v>
      </c>
      <c r="BT8">
        <v>-237.79999999998836</v>
      </c>
      <c r="BU8">
        <v>581.60000000000582</v>
      </c>
      <c r="BV8">
        <v>1869.1999999999971</v>
      </c>
      <c r="BW8">
        <v>766.59999999999854</v>
      </c>
      <c r="BX8">
        <v>356.40000000000873</v>
      </c>
      <c r="BY8">
        <v>-574.20000000000437</v>
      </c>
      <c r="BZ8">
        <v>97.400000000001455</v>
      </c>
      <c r="CA8">
        <v>400.59999999999127</v>
      </c>
      <c r="CB8">
        <v>-900.40000000000873</v>
      </c>
      <c r="CC8">
        <v>-268.79999999999563</v>
      </c>
      <c r="CD8">
        <v>-1911.4000000000015</v>
      </c>
      <c r="CE8">
        <v>-257</v>
      </c>
      <c r="CF8">
        <v>1663.4000000000015</v>
      </c>
      <c r="CG8">
        <v>-576.79999999998836</v>
      </c>
      <c r="CH8">
        <v>-12.600000000005821</v>
      </c>
      <c r="CI8">
        <v>-1320.4000000000015</v>
      </c>
      <c r="CJ8">
        <v>370</v>
      </c>
      <c r="CK8">
        <v>1501.6000000000058</v>
      </c>
      <c r="CL8">
        <v>271.40000000000146</v>
      </c>
      <c r="CM8">
        <v>-200</v>
      </c>
      <c r="CN8">
        <v>1102.1999999999971</v>
      </c>
      <c r="CO8">
        <v>393.59999999999854</v>
      </c>
      <c r="CP8">
        <v>-265.40000000000146</v>
      </c>
      <c r="CQ8">
        <v>943</v>
      </c>
      <c r="CR8">
        <v>-2274.9999999999927</v>
      </c>
      <c r="CS8">
        <v>1402.6000000000058</v>
      </c>
      <c r="CT8">
        <v>2244.1999999999971</v>
      </c>
      <c r="CU8">
        <v>-1005.6000000000058</v>
      </c>
      <c r="CV8">
        <v>-971.19999999999709</v>
      </c>
      <c r="CW8">
        <v>-9.1999999999970896</v>
      </c>
      <c r="CY8">
        <f t="shared" si="0"/>
        <v>106.28800000000025</v>
      </c>
      <c r="CZ8">
        <f t="shared" si="1"/>
        <v>781.21599999999967</v>
      </c>
    </row>
    <row r="9" spans="1:104" x14ac:dyDescent="0.25">
      <c r="B9">
        <v>-4</v>
      </c>
      <c r="C9">
        <v>1128.4000000000015</v>
      </c>
      <c r="D9">
        <v>-287</v>
      </c>
      <c r="E9">
        <v>289.19999999999709</v>
      </c>
      <c r="F9">
        <v>483.20000000001164</v>
      </c>
      <c r="G9">
        <v>192.40000000000146</v>
      </c>
      <c r="H9">
        <v>-1445.6000000000058</v>
      </c>
      <c r="I9">
        <v>-809.60000000000582</v>
      </c>
      <c r="J9">
        <v>765.40000000000146</v>
      </c>
      <c r="K9">
        <v>1134.6000000000058</v>
      </c>
      <c r="L9">
        <v>1542.4000000000087</v>
      </c>
      <c r="M9">
        <v>1260.6000000000058</v>
      </c>
      <c r="N9">
        <v>-355</v>
      </c>
      <c r="O9">
        <v>-2319.6000000000058</v>
      </c>
      <c r="P9">
        <v>12</v>
      </c>
      <c r="Q9">
        <v>969.20000000000437</v>
      </c>
      <c r="R9">
        <v>205.19999999999709</v>
      </c>
      <c r="S9">
        <v>896.19999999999709</v>
      </c>
      <c r="T9">
        <v>1024.6000000000058</v>
      </c>
      <c r="U9">
        <v>-869.39999999999418</v>
      </c>
      <c r="V9">
        <v>66.200000000004366</v>
      </c>
      <c r="W9">
        <v>955.80000000000291</v>
      </c>
      <c r="X9">
        <v>442.60000000000582</v>
      </c>
      <c r="Y9">
        <v>86.400000000001455</v>
      </c>
      <c r="Z9">
        <v>1129.3999999999942</v>
      </c>
      <c r="AA9">
        <v>-685.59999999999854</v>
      </c>
      <c r="AB9">
        <v>66.200000000004366</v>
      </c>
      <c r="AC9">
        <v>1050.8000000000029</v>
      </c>
      <c r="AD9">
        <v>-478</v>
      </c>
      <c r="AE9">
        <v>277.59999999999854</v>
      </c>
      <c r="AF9">
        <v>-2217</v>
      </c>
      <c r="AG9">
        <v>1669.5999999999913</v>
      </c>
      <c r="AH9">
        <v>-403</v>
      </c>
      <c r="AI9">
        <v>224.39999999999418</v>
      </c>
      <c r="AJ9">
        <v>913</v>
      </c>
      <c r="AK9">
        <v>289.40000000000146</v>
      </c>
      <c r="AL9">
        <v>1238.8000000000029</v>
      </c>
      <c r="AM9">
        <v>-715</v>
      </c>
      <c r="AN9">
        <v>1309.7999999999956</v>
      </c>
      <c r="AO9">
        <v>665.40000000000146</v>
      </c>
      <c r="AP9">
        <v>-740.40000000000146</v>
      </c>
      <c r="AQ9">
        <v>113.40000000000146</v>
      </c>
      <c r="AR9">
        <v>1097.1999999999971</v>
      </c>
      <c r="AS9">
        <v>-399.80000000000291</v>
      </c>
      <c r="AT9">
        <v>1284.1999999999971</v>
      </c>
      <c r="AU9">
        <v>-761.40000000000146</v>
      </c>
      <c r="AV9">
        <v>-538</v>
      </c>
      <c r="AW9">
        <v>-635.80000000000291</v>
      </c>
      <c r="AX9">
        <v>-606.60000000000582</v>
      </c>
      <c r="AY9">
        <v>-415.19999999999709</v>
      </c>
      <c r="AZ9">
        <v>582.60000000000582</v>
      </c>
      <c r="BA9">
        <v>-1753.6000000000058</v>
      </c>
      <c r="BB9">
        <v>627</v>
      </c>
      <c r="BC9">
        <v>1959.4000000000015</v>
      </c>
      <c r="BD9">
        <v>-608.80000000000291</v>
      </c>
      <c r="BE9">
        <v>227.19999999999709</v>
      </c>
      <c r="BF9">
        <v>-1697.1999999999971</v>
      </c>
      <c r="BG9">
        <v>-1051</v>
      </c>
      <c r="BH9">
        <v>-469.59999999999854</v>
      </c>
      <c r="BI9">
        <v>-476</v>
      </c>
      <c r="BJ9">
        <v>919.40000000000146</v>
      </c>
      <c r="BK9">
        <v>-903.19999999999709</v>
      </c>
      <c r="BL9">
        <v>857</v>
      </c>
      <c r="BM9">
        <v>711.40000000000146</v>
      </c>
      <c r="BN9">
        <v>448</v>
      </c>
      <c r="BO9">
        <v>1930.3999999999942</v>
      </c>
      <c r="BP9">
        <v>-99</v>
      </c>
      <c r="BQ9">
        <v>124.59999999999854</v>
      </c>
      <c r="BR9">
        <v>-84.400000000008731</v>
      </c>
      <c r="BS9">
        <v>-1292.5999999999985</v>
      </c>
      <c r="BT9">
        <v>-245.60000000000582</v>
      </c>
      <c r="BU9">
        <v>-2384</v>
      </c>
      <c r="BV9">
        <v>-666.39999999999418</v>
      </c>
      <c r="BW9">
        <v>558.40000000000146</v>
      </c>
      <c r="BX9">
        <v>-410.19999999999709</v>
      </c>
      <c r="BY9">
        <v>351.60000000000582</v>
      </c>
      <c r="BZ9">
        <v>1095.1999999999971</v>
      </c>
      <c r="CA9">
        <v>-146.39999999999418</v>
      </c>
      <c r="CB9">
        <v>-531.79999999998836</v>
      </c>
      <c r="CC9">
        <v>-60</v>
      </c>
      <c r="CD9">
        <v>-776</v>
      </c>
      <c r="CE9">
        <v>-253.40000000000146</v>
      </c>
      <c r="CF9">
        <v>-132</v>
      </c>
      <c r="CG9">
        <v>350.39999999999418</v>
      </c>
      <c r="CH9">
        <v>-566.39999999999418</v>
      </c>
      <c r="CI9">
        <v>-656.79999999999563</v>
      </c>
      <c r="CJ9">
        <v>-1120.5999999999985</v>
      </c>
      <c r="CK9">
        <v>-513.19999999999709</v>
      </c>
      <c r="CL9">
        <v>-1069.4000000000015</v>
      </c>
      <c r="CM9">
        <v>-310.39999999999418</v>
      </c>
      <c r="CN9">
        <v>713.80000000000291</v>
      </c>
      <c r="CO9">
        <v>1222.1999999999971</v>
      </c>
      <c r="CP9">
        <v>226.59999999999854</v>
      </c>
      <c r="CQ9">
        <v>-1519</v>
      </c>
      <c r="CR9">
        <v>-1640.8000000000029</v>
      </c>
      <c r="CS9">
        <v>-622.60000000000582</v>
      </c>
      <c r="CT9">
        <v>2320.1999999999971</v>
      </c>
      <c r="CU9">
        <v>1534.4000000000087</v>
      </c>
      <c r="CV9">
        <v>-989</v>
      </c>
      <c r="CW9">
        <v>-242.40000000000146</v>
      </c>
      <c r="CY9">
        <f t="shared" si="0"/>
        <v>15.656000000000349</v>
      </c>
      <c r="CZ9">
        <f t="shared" si="1"/>
        <v>775.21200000000044</v>
      </c>
    </row>
    <row r="10" spans="1:104" x14ac:dyDescent="0.25">
      <c r="B10">
        <v>375.59999999999854</v>
      </c>
      <c r="C10">
        <v>343.59999999999854</v>
      </c>
      <c r="D10">
        <v>404.80000000000291</v>
      </c>
      <c r="E10">
        <v>797.80000000000291</v>
      </c>
      <c r="F10">
        <v>-1826.2000000000044</v>
      </c>
      <c r="G10">
        <v>148</v>
      </c>
      <c r="H10">
        <v>2024</v>
      </c>
      <c r="I10">
        <v>439.20000000000437</v>
      </c>
      <c r="J10">
        <v>-1558.4000000000015</v>
      </c>
      <c r="K10">
        <v>1526.7999999999956</v>
      </c>
      <c r="L10">
        <v>-953.20000000001164</v>
      </c>
      <c r="M10">
        <v>-99.400000000008731</v>
      </c>
      <c r="N10">
        <v>490.40000000000146</v>
      </c>
      <c r="O10">
        <v>-452.80000000000291</v>
      </c>
      <c r="P10">
        <v>2487.3999999999942</v>
      </c>
      <c r="Q10">
        <v>812.79999999999563</v>
      </c>
      <c r="R10">
        <v>-716.79999999999563</v>
      </c>
      <c r="S10">
        <v>1788.1999999999971</v>
      </c>
      <c r="T10">
        <v>-1675.8000000000029</v>
      </c>
      <c r="U10">
        <v>-1190.8000000000029</v>
      </c>
      <c r="V10">
        <v>-358.40000000000146</v>
      </c>
      <c r="W10">
        <v>557.80000000000291</v>
      </c>
      <c r="X10">
        <v>284.19999999999709</v>
      </c>
      <c r="Y10">
        <v>805.80000000000291</v>
      </c>
      <c r="Z10">
        <v>-102.19999999999709</v>
      </c>
      <c r="AA10">
        <v>1520.6000000000058</v>
      </c>
      <c r="AB10">
        <v>-491.59999999999854</v>
      </c>
      <c r="AC10">
        <v>-1636.2000000000044</v>
      </c>
      <c r="AD10">
        <v>-121.19999999999709</v>
      </c>
      <c r="AE10">
        <v>1106.1999999999971</v>
      </c>
      <c r="AF10">
        <v>-456.40000000000146</v>
      </c>
      <c r="AG10">
        <v>-515.39999999999418</v>
      </c>
      <c r="AH10">
        <v>843</v>
      </c>
      <c r="AI10">
        <v>-599.19999999999709</v>
      </c>
      <c r="AJ10">
        <v>-1691.1999999999971</v>
      </c>
      <c r="AK10">
        <v>2200.2000000000044</v>
      </c>
      <c r="AL10">
        <v>-1891.4000000000015</v>
      </c>
      <c r="AM10">
        <v>835</v>
      </c>
      <c r="AN10">
        <v>-437.39999999999418</v>
      </c>
      <c r="AO10">
        <v>-482.20000000000437</v>
      </c>
      <c r="AP10">
        <v>-292.80000000000291</v>
      </c>
      <c r="AQ10">
        <v>892.79999999999563</v>
      </c>
      <c r="AR10">
        <v>-418.19999999999709</v>
      </c>
      <c r="AS10">
        <v>409.20000000000073</v>
      </c>
      <c r="AT10">
        <v>656</v>
      </c>
      <c r="AU10">
        <v>930.60000000000582</v>
      </c>
      <c r="AV10">
        <v>591.39999999999418</v>
      </c>
      <c r="AW10">
        <v>1149.8000000000029</v>
      </c>
      <c r="AX10">
        <v>768.20000000001164</v>
      </c>
      <c r="AY10">
        <v>-1744.4000000000015</v>
      </c>
      <c r="AZ10">
        <v>-1532.1999999999971</v>
      </c>
      <c r="BA10">
        <v>321.20000000000437</v>
      </c>
      <c r="BB10">
        <v>-1554.4000000000087</v>
      </c>
      <c r="BC10">
        <v>-104.60000000000582</v>
      </c>
      <c r="BD10">
        <v>-2520</v>
      </c>
      <c r="BE10">
        <v>1243.4000000000015</v>
      </c>
      <c r="BF10">
        <v>902</v>
      </c>
      <c r="BG10">
        <v>89</v>
      </c>
      <c r="BH10">
        <v>2561.7999999999956</v>
      </c>
      <c r="BI10">
        <v>-1275</v>
      </c>
      <c r="BJ10">
        <v>-149.60000000000582</v>
      </c>
      <c r="BK10">
        <v>241</v>
      </c>
      <c r="BL10">
        <v>754.19999999999709</v>
      </c>
      <c r="BM10">
        <v>-10.599999999998545</v>
      </c>
      <c r="BN10">
        <v>-768.80000000000291</v>
      </c>
      <c r="BO10">
        <v>145.40000000000146</v>
      </c>
      <c r="BP10">
        <v>-939</v>
      </c>
      <c r="BQ10">
        <v>-1126</v>
      </c>
      <c r="BR10">
        <v>354.60000000000582</v>
      </c>
      <c r="BS10">
        <v>-419.79999999999563</v>
      </c>
      <c r="BT10">
        <v>1643.6000000000058</v>
      </c>
      <c r="BU10">
        <v>1525.5999999999913</v>
      </c>
      <c r="BV10">
        <v>-797.80000000000291</v>
      </c>
      <c r="BW10">
        <v>-252</v>
      </c>
      <c r="BX10">
        <v>585</v>
      </c>
      <c r="BY10">
        <v>-2764.2000000000044</v>
      </c>
      <c r="BZ10">
        <v>1040.6000000000058</v>
      </c>
      <c r="CA10">
        <v>-311.80000000000291</v>
      </c>
      <c r="CB10">
        <v>-1514.8000000000029</v>
      </c>
      <c r="CC10">
        <v>806.39999999999418</v>
      </c>
      <c r="CD10">
        <v>-842.59999999999854</v>
      </c>
      <c r="CE10">
        <v>-1117.5999999999985</v>
      </c>
      <c r="CF10">
        <v>-417.40000000000146</v>
      </c>
      <c r="CG10">
        <v>912.60000000000582</v>
      </c>
      <c r="CH10">
        <v>1786.3999999999942</v>
      </c>
      <c r="CI10">
        <v>-1846</v>
      </c>
      <c r="CJ10">
        <v>-1113.4000000000015</v>
      </c>
      <c r="CK10">
        <v>72.399999999994179</v>
      </c>
      <c r="CL10">
        <v>302.80000000000291</v>
      </c>
      <c r="CM10">
        <v>277.80000000000291</v>
      </c>
      <c r="CN10">
        <v>1638.6000000000058</v>
      </c>
      <c r="CO10">
        <v>-1828.9999999999964</v>
      </c>
      <c r="CP10">
        <v>-1464</v>
      </c>
      <c r="CQ10">
        <v>1348.4000000000087</v>
      </c>
      <c r="CR10">
        <v>1103.8000000000029</v>
      </c>
      <c r="CS10">
        <v>2744.6000000000058</v>
      </c>
      <c r="CT10">
        <v>459.20000000001164</v>
      </c>
      <c r="CU10">
        <v>1104.1999999999971</v>
      </c>
      <c r="CV10">
        <v>319.39999999999418</v>
      </c>
      <c r="CW10">
        <v>788.40000000000146</v>
      </c>
      <c r="CY10">
        <f t="shared" si="0"/>
        <v>58.795999999999985</v>
      </c>
      <c r="CZ10">
        <f t="shared" si="1"/>
        <v>946.44000000000119</v>
      </c>
    </row>
    <row r="11" spans="1:104" x14ac:dyDescent="0.25">
      <c r="B11">
        <v>1073.8000000000029</v>
      </c>
      <c r="C11">
        <v>-655.39999999999418</v>
      </c>
      <c r="D11">
        <v>-1</v>
      </c>
      <c r="E11">
        <v>1155.6000000000058</v>
      </c>
      <c r="F11">
        <v>-193.40000000000146</v>
      </c>
      <c r="G11">
        <v>-615</v>
      </c>
      <c r="H11">
        <v>-1624.8000000000029</v>
      </c>
      <c r="I11">
        <v>314.79999999999563</v>
      </c>
      <c r="J11">
        <v>-508.59999999999854</v>
      </c>
      <c r="K11">
        <v>344.80000000000291</v>
      </c>
      <c r="L11">
        <v>-469.59999999999127</v>
      </c>
      <c r="M11">
        <v>97.80000000000291</v>
      </c>
      <c r="N11">
        <v>743.20000000000437</v>
      </c>
      <c r="O11">
        <v>1769.4000000000087</v>
      </c>
      <c r="P11">
        <v>-2200.1999999999971</v>
      </c>
      <c r="Q11">
        <v>-566.40000000000146</v>
      </c>
      <c r="R11">
        <v>-789.80000000000291</v>
      </c>
      <c r="S11">
        <v>-1335.3999999999942</v>
      </c>
      <c r="T11">
        <v>43.19999999999709</v>
      </c>
      <c r="U11">
        <v>-49.19999999999709</v>
      </c>
      <c r="V11">
        <v>467.59999999999854</v>
      </c>
      <c r="W11">
        <v>-1482</v>
      </c>
      <c r="X11">
        <v>-543.39999999999418</v>
      </c>
      <c r="Y11">
        <v>1332.5999999999985</v>
      </c>
      <c r="Z11">
        <v>62</v>
      </c>
      <c r="AA11">
        <v>-124.20000000001164</v>
      </c>
      <c r="AB11">
        <v>755.59999999999854</v>
      </c>
      <c r="AC11">
        <v>-1896</v>
      </c>
      <c r="AD11">
        <v>1046.1999999999971</v>
      </c>
      <c r="AE11">
        <v>-731.19999999999709</v>
      </c>
      <c r="AF11">
        <v>-31.80000000000291</v>
      </c>
      <c r="AG11">
        <v>1144</v>
      </c>
      <c r="AH11">
        <v>177.60000000000582</v>
      </c>
      <c r="AI11">
        <v>-650</v>
      </c>
      <c r="AJ11">
        <v>-414.59999999999854</v>
      </c>
      <c r="AK11">
        <v>-540.80000000000291</v>
      </c>
      <c r="AL11">
        <v>1565.4000000000015</v>
      </c>
      <c r="AM11">
        <v>-768.20000000000437</v>
      </c>
      <c r="AN11">
        <v>23.599999999998545</v>
      </c>
      <c r="AO11">
        <v>-1275</v>
      </c>
      <c r="AP11">
        <v>-1329</v>
      </c>
      <c r="AQ11">
        <v>-516.19999999999709</v>
      </c>
      <c r="AR11">
        <v>79</v>
      </c>
      <c r="AS11">
        <v>2066.0000000000036</v>
      </c>
      <c r="AT11">
        <v>91.80000000000291</v>
      </c>
      <c r="AU11">
        <v>-1533.2000000000044</v>
      </c>
      <c r="AV11">
        <v>40.19999999999709</v>
      </c>
      <c r="AW11">
        <v>709</v>
      </c>
      <c r="AX11">
        <v>225</v>
      </c>
      <c r="AY11">
        <v>1820.8000000000029</v>
      </c>
      <c r="AZ11">
        <v>-117.19999999999709</v>
      </c>
      <c r="BA11">
        <v>-247.80000000000291</v>
      </c>
      <c r="BB11">
        <v>-353.59999999999127</v>
      </c>
      <c r="BC11">
        <v>1349.4000000000015</v>
      </c>
      <c r="BD11">
        <v>761.80000000000291</v>
      </c>
      <c r="BE11">
        <v>1157.8000000000029</v>
      </c>
      <c r="BF11">
        <v>1329</v>
      </c>
      <c r="BG11">
        <v>-273.39999999999418</v>
      </c>
      <c r="BH11">
        <v>-239.79999999999563</v>
      </c>
      <c r="BI11">
        <v>1033.1999999999971</v>
      </c>
      <c r="BJ11">
        <v>-1823.1999999999971</v>
      </c>
      <c r="BK11">
        <v>231.80000000000291</v>
      </c>
      <c r="BL11">
        <v>-546.19999999999709</v>
      </c>
      <c r="BM11">
        <v>588.79999999999563</v>
      </c>
      <c r="BN11">
        <v>1188</v>
      </c>
      <c r="BO11">
        <v>-812</v>
      </c>
      <c r="BP11">
        <v>403.80000000000291</v>
      </c>
      <c r="BQ11">
        <v>473.20000000000437</v>
      </c>
      <c r="BR11">
        <v>1358.6000000000058</v>
      </c>
      <c r="BS11">
        <v>1270.5999999999985</v>
      </c>
      <c r="BT11">
        <v>-1025.2000000000116</v>
      </c>
      <c r="BU11">
        <v>550</v>
      </c>
      <c r="BV11">
        <v>-403.40000000000146</v>
      </c>
      <c r="BW11">
        <v>2305.1999999999971</v>
      </c>
      <c r="BX11">
        <v>527.19999999999709</v>
      </c>
      <c r="BY11">
        <v>438.80000000000291</v>
      </c>
      <c r="BZ11">
        <v>344.19999999999709</v>
      </c>
      <c r="CA11">
        <v>618.39999999999418</v>
      </c>
      <c r="CB11">
        <v>1188</v>
      </c>
      <c r="CC11">
        <v>337</v>
      </c>
      <c r="CD11">
        <v>-266.80000000000291</v>
      </c>
      <c r="CE11">
        <v>448.20000000000437</v>
      </c>
      <c r="CF11">
        <v>-160</v>
      </c>
      <c r="CG11">
        <v>-79.400000000008731</v>
      </c>
      <c r="CH11">
        <v>-398.60000000000582</v>
      </c>
      <c r="CI11">
        <v>234.59999999999854</v>
      </c>
      <c r="CJ11">
        <v>299.80000000000291</v>
      </c>
      <c r="CK11">
        <v>-527.60000000000582</v>
      </c>
      <c r="CL11">
        <v>-455.59999999999854</v>
      </c>
      <c r="CM11">
        <v>-124.40000000000873</v>
      </c>
      <c r="CN11">
        <v>-952.40000000000873</v>
      </c>
      <c r="CO11">
        <v>-544.40000000000146</v>
      </c>
      <c r="CP11">
        <v>542.40000000000146</v>
      </c>
      <c r="CQ11">
        <v>-3438.2000000000116</v>
      </c>
      <c r="CR11">
        <v>891.99999999999272</v>
      </c>
      <c r="CS11">
        <v>248.39999999999418</v>
      </c>
      <c r="CT11">
        <v>203.59999999999127</v>
      </c>
      <c r="CU11">
        <v>-9.8000000000029104</v>
      </c>
      <c r="CV11">
        <v>-501.39999999999418</v>
      </c>
      <c r="CW11">
        <v>297</v>
      </c>
      <c r="CY11">
        <f t="shared" si="0"/>
        <v>36.249999999999815</v>
      </c>
      <c r="CZ11">
        <f t="shared" si="1"/>
        <v>719.1460000000003</v>
      </c>
    </row>
    <row r="12" spans="1:104" x14ac:dyDescent="0.25">
      <c r="B12">
        <v>-1332.8000000000029</v>
      </c>
      <c r="C12">
        <v>-1480.2000000000044</v>
      </c>
      <c r="D12">
        <v>-197.40000000000146</v>
      </c>
      <c r="E12">
        <v>466.80000000000291</v>
      </c>
      <c r="F12">
        <v>-332.19999999999709</v>
      </c>
      <c r="G12">
        <v>-190.80000000000291</v>
      </c>
      <c r="H12">
        <v>-1711.3999999999942</v>
      </c>
      <c r="I12">
        <v>896.60000000000582</v>
      </c>
      <c r="J12">
        <v>-602.80000000000291</v>
      </c>
      <c r="K12">
        <v>-845.40000000000146</v>
      </c>
      <c r="L12">
        <v>-1745.6000000000058</v>
      </c>
      <c r="M12">
        <v>-194.19999999999709</v>
      </c>
      <c r="N12">
        <v>-1972.8000000000029</v>
      </c>
      <c r="O12">
        <v>21.19999999999709</v>
      </c>
      <c r="P12">
        <v>813.19999999999709</v>
      </c>
      <c r="Q12">
        <v>723</v>
      </c>
      <c r="R12">
        <v>-1584</v>
      </c>
      <c r="S12">
        <v>-563.80000000000291</v>
      </c>
      <c r="T12">
        <v>-801.39999999999418</v>
      </c>
      <c r="U12">
        <v>-1556.6000000000058</v>
      </c>
      <c r="V12">
        <v>539.40000000000146</v>
      </c>
      <c r="W12">
        <v>-13</v>
      </c>
      <c r="X12">
        <v>-136.60000000000582</v>
      </c>
      <c r="Y12">
        <v>282.40000000000146</v>
      </c>
      <c r="Z12">
        <v>-409</v>
      </c>
      <c r="AA12">
        <v>-1116.5999999999913</v>
      </c>
      <c r="AB12">
        <v>358.40000000000146</v>
      </c>
      <c r="AC12">
        <v>-360.40000000000146</v>
      </c>
      <c r="AD12">
        <v>1875.8000000000029</v>
      </c>
      <c r="AE12">
        <v>1125.4000000000015</v>
      </c>
      <c r="AF12">
        <v>215.20000000000437</v>
      </c>
      <c r="AG12">
        <v>-1847</v>
      </c>
      <c r="AH12">
        <v>112.79999999999563</v>
      </c>
      <c r="AI12">
        <v>70.399999999994179</v>
      </c>
      <c r="AJ12">
        <v>-1194.2000000000044</v>
      </c>
      <c r="AK12">
        <v>949.80000000000291</v>
      </c>
      <c r="AL12">
        <v>-417.60000000000582</v>
      </c>
      <c r="AM12">
        <v>1454.4000000000015</v>
      </c>
      <c r="AN12">
        <v>-1317.5999999999985</v>
      </c>
      <c r="AO12">
        <v>-814.19999999999709</v>
      </c>
      <c r="AP12">
        <v>1052</v>
      </c>
      <c r="AQ12">
        <v>776.59999999999854</v>
      </c>
      <c r="AR12">
        <v>103.80000000000291</v>
      </c>
      <c r="AS12">
        <v>-1423.2000000000044</v>
      </c>
      <c r="AT12">
        <v>-1267</v>
      </c>
      <c r="AU12">
        <v>-1091.5999999999985</v>
      </c>
      <c r="AV12">
        <v>550</v>
      </c>
      <c r="AW12">
        <v>441.80000000000291</v>
      </c>
      <c r="AX12">
        <v>-1085.2000000000116</v>
      </c>
      <c r="AY12">
        <v>-964.80000000000291</v>
      </c>
      <c r="AZ12">
        <v>1356.5999999999913</v>
      </c>
      <c r="BA12">
        <v>-784.79999999999563</v>
      </c>
      <c r="BB12">
        <v>1011.3999999999942</v>
      </c>
      <c r="BC12">
        <v>557.59999999999854</v>
      </c>
      <c r="BD12">
        <v>552.79999999999563</v>
      </c>
      <c r="BE12">
        <v>2556.5999999999985</v>
      </c>
      <c r="BF12">
        <v>61.19999999999709</v>
      </c>
      <c r="BG12">
        <v>-356.20000000000437</v>
      </c>
      <c r="BH12">
        <v>-2049.8000000000029</v>
      </c>
      <c r="BI12">
        <v>-8.5999999999985448</v>
      </c>
      <c r="BJ12">
        <v>228.19999999999709</v>
      </c>
      <c r="BK12">
        <v>1899</v>
      </c>
      <c r="BL12">
        <v>739</v>
      </c>
      <c r="BM12">
        <v>-553</v>
      </c>
      <c r="BN12">
        <v>-58.599999999991269</v>
      </c>
      <c r="BO12">
        <v>1593.8000000000029</v>
      </c>
      <c r="BP12">
        <v>-163</v>
      </c>
      <c r="BQ12">
        <v>75.399999999994179</v>
      </c>
      <c r="BR12">
        <v>785</v>
      </c>
      <c r="BS12">
        <v>2181.4000000000015</v>
      </c>
      <c r="BT12">
        <v>-880.59999999999127</v>
      </c>
      <c r="BU12">
        <v>507.60000000000582</v>
      </c>
      <c r="BV12">
        <v>-1787.7999999999956</v>
      </c>
      <c r="BW12">
        <v>-1434</v>
      </c>
      <c r="BX12">
        <v>-143</v>
      </c>
      <c r="BY12">
        <v>-1520.2000000000044</v>
      </c>
      <c r="BZ12">
        <v>1991.5999999999985</v>
      </c>
      <c r="CA12">
        <v>153</v>
      </c>
      <c r="CB12">
        <v>1813.8000000000029</v>
      </c>
      <c r="CC12">
        <v>605.40000000000146</v>
      </c>
      <c r="CD12">
        <v>2262</v>
      </c>
      <c r="CE12">
        <v>-1084</v>
      </c>
      <c r="CF12">
        <v>-2585</v>
      </c>
      <c r="CG12">
        <v>25</v>
      </c>
      <c r="CH12">
        <v>762.60000000000582</v>
      </c>
      <c r="CI12">
        <v>195.59999999999854</v>
      </c>
      <c r="CJ12">
        <v>-687.80000000000291</v>
      </c>
      <c r="CK12">
        <v>501.40000000000873</v>
      </c>
      <c r="CL12">
        <v>1919</v>
      </c>
      <c r="CM12">
        <v>-1208.5999999999913</v>
      </c>
      <c r="CN12">
        <v>-151.79999999998836</v>
      </c>
      <c r="CO12">
        <v>1154.4000000000015</v>
      </c>
      <c r="CP12">
        <v>-1621.4000000000015</v>
      </c>
      <c r="CQ12">
        <v>167.20000000001164</v>
      </c>
      <c r="CR12">
        <v>686</v>
      </c>
      <c r="CS12">
        <v>-194.19999999999709</v>
      </c>
      <c r="CT12">
        <v>246.60000000000582</v>
      </c>
      <c r="CU12">
        <v>765.80000000000291</v>
      </c>
      <c r="CV12">
        <v>1247</v>
      </c>
      <c r="CW12">
        <v>-447</v>
      </c>
      <c r="CY12">
        <f t="shared" si="0"/>
        <v>-48.57799999999974</v>
      </c>
      <c r="CZ12">
        <f t="shared" si="1"/>
        <v>877.19800000000043</v>
      </c>
    </row>
    <row r="13" spans="1:104" x14ac:dyDescent="0.25">
      <c r="B13">
        <v>129.40000000000146</v>
      </c>
      <c r="C13">
        <v>675</v>
      </c>
      <c r="D13">
        <v>-1294.8000000000029</v>
      </c>
      <c r="E13">
        <v>953.59999999999127</v>
      </c>
      <c r="F13">
        <v>1626.3999999999942</v>
      </c>
      <c r="G13">
        <v>-145.39999999999418</v>
      </c>
      <c r="H13">
        <v>1390.3999999999942</v>
      </c>
      <c r="I13">
        <v>-93.600000000005821</v>
      </c>
      <c r="J13">
        <v>-819.59999999999854</v>
      </c>
      <c r="K13">
        <v>549</v>
      </c>
      <c r="L13">
        <v>625.40000000000146</v>
      </c>
      <c r="M13">
        <v>-326.60000000000582</v>
      </c>
      <c r="N13">
        <v>1003.8000000000029</v>
      </c>
      <c r="O13">
        <v>750.80000000000291</v>
      </c>
      <c r="P13">
        <v>-276.19999999999709</v>
      </c>
      <c r="Q13">
        <v>770.20000000000437</v>
      </c>
      <c r="R13">
        <v>125.59999999999854</v>
      </c>
      <c r="S13">
        <v>-1428.1999999999971</v>
      </c>
      <c r="T13">
        <v>-540.60000000000582</v>
      </c>
      <c r="U13">
        <v>-582.59999999999854</v>
      </c>
      <c r="V13">
        <v>-73.400000000001455</v>
      </c>
      <c r="W13">
        <v>-392.40000000000146</v>
      </c>
      <c r="X13">
        <v>1067.8000000000029</v>
      </c>
      <c r="Y13">
        <v>857.19999999999709</v>
      </c>
      <c r="Z13">
        <v>421.60000000000582</v>
      </c>
      <c r="AA13">
        <v>699.19999999999709</v>
      </c>
      <c r="AB13">
        <v>-393.20000000000437</v>
      </c>
      <c r="AC13">
        <v>-2601.3999999999942</v>
      </c>
      <c r="AD13">
        <v>-1158.8000000000029</v>
      </c>
      <c r="AE13">
        <v>-189.20000000000437</v>
      </c>
      <c r="AF13">
        <v>1339.5999999999985</v>
      </c>
      <c r="AG13">
        <v>1332.6000000000058</v>
      </c>
      <c r="AH13">
        <v>-925.40000000000146</v>
      </c>
      <c r="AI13">
        <v>-1019</v>
      </c>
      <c r="AJ13">
        <v>-544</v>
      </c>
      <c r="AK13">
        <v>-1240.8000000000029</v>
      </c>
      <c r="AL13">
        <v>1134</v>
      </c>
      <c r="AM13">
        <v>1342.1999999999971</v>
      </c>
      <c r="AN13">
        <v>1389.7999999999956</v>
      </c>
      <c r="AO13">
        <v>-1353.2000000000044</v>
      </c>
      <c r="AP13">
        <v>84.400000000001455</v>
      </c>
      <c r="AQ13">
        <v>-3</v>
      </c>
      <c r="AR13">
        <v>1366.3999999999942</v>
      </c>
      <c r="AS13">
        <v>-242.79999999999927</v>
      </c>
      <c r="AT13">
        <v>310</v>
      </c>
      <c r="AU13">
        <v>562.59999999999854</v>
      </c>
      <c r="AV13">
        <v>-140.39999999999418</v>
      </c>
      <c r="AW13">
        <v>-678.40000000000146</v>
      </c>
      <c r="AX13">
        <v>497.80000000000291</v>
      </c>
      <c r="AY13">
        <v>600.19999999999709</v>
      </c>
      <c r="AZ13">
        <v>1098.4000000000087</v>
      </c>
      <c r="BA13">
        <v>186.19999999999709</v>
      </c>
      <c r="BB13">
        <v>201</v>
      </c>
      <c r="BC13">
        <v>-729</v>
      </c>
      <c r="BD13">
        <v>21.599999999998545</v>
      </c>
      <c r="BE13">
        <v>1956.5999999999985</v>
      </c>
      <c r="BF13">
        <v>-330</v>
      </c>
      <c r="BG13">
        <v>883</v>
      </c>
      <c r="BH13">
        <v>41.200000000004366</v>
      </c>
      <c r="BI13">
        <v>949.80000000000291</v>
      </c>
      <c r="BJ13">
        <v>1483</v>
      </c>
      <c r="BK13">
        <v>277.39999999999418</v>
      </c>
      <c r="BL13">
        <v>10</v>
      </c>
      <c r="BM13">
        <v>1254.4000000000015</v>
      </c>
      <c r="BN13">
        <v>-1154.2000000000116</v>
      </c>
      <c r="BO13">
        <v>462.19999999999709</v>
      </c>
      <c r="BP13">
        <v>23.599999999991269</v>
      </c>
      <c r="BQ13">
        <v>-782.19999999999709</v>
      </c>
      <c r="BR13">
        <v>435.59999999999127</v>
      </c>
      <c r="BS13">
        <v>-541.40000000000146</v>
      </c>
      <c r="BT13">
        <v>922.19999999999709</v>
      </c>
      <c r="BU13">
        <v>903.80000000000291</v>
      </c>
      <c r="BV13">
        <v>1804.1999999999971</v>
      </c>
      <c r="BW13">
        <v>827.40000000000146</v>
      </c>
      <c r="BX13">
        <v>91.80000000000291</v>
      </c>
      <c r="BY13">
        <v>519</v>
      </c>
      <c r="BZ13">
        <v>-416.59999999999854</v>
      </c>
      <c r="CA13">
        <v>-833</v>
      </c>
      <c r="CB13">
        <v>-1296.6000000000058</v>
      </c>
      <c r="CC13">
        <v>-318.59999999999854</v>
      </c>
      <c r="CD13">
        <v>412.20000000000437</v>
      </c>
      <c r="CE13">
        <v>-82.600000000005821</v>
      </c>
      <c r="CF13">
        <v>465.20000000000437</v>
      </c>
      <c r="CG13">
        <v>1749.8000000000029</v>
      </c>
      <c r="CH13">
        <v>592.39999999999418</v>
      </c>
      <c r="CI13">
        <v>1654.2000000000044</v>
      </c>
      <c r="CJ13">
        <v>-127.79999999999563</v>
      </c>
      <c r="CK13">
        <v>891.59999999999127</v>
      </c>
      <c r="CL13">
        <v>-321.59999999999854</v>
      </c>
      <c r="CM13">
        <v>1277.8000000000029</v>
      </c>
      <c r="CN13">
        <v>390</v>
      </c>
      <c r="CO13">
        <v>-681.40000000000146</v>
      </c>
      <c r="CP13">
        <v>-141</v>
      </c>
      <c r="CQ13">
        <v>-933.20000000001164</v>
      </c>
      <c r="CR13">
        <v>812.40000000000873</v>
      </c>
      <c r="CS13">
        <v>1974.8000000000029</v>
      </c>
      <c r="CT13">
        <v>-575.80000000000291</v>
      </c>
      <c r="CU13">
        <v>1225</v>
      </c>
      <c r="CV13">
        <v>-1503.6000000000058</v>
      </c>
      <c r="CW13">
        <v>-853</v>
      </c>
      <c r="CY13">
        <f t="shared" si="0"/>
        <v>193.18199999999936</v>
      </c>
      <c r="CZ13">
        <f t="shared" si="1"/>
        <v>754.87400000000036</v>
      </c>
    </row>
    <row r="14" spans="1:104" x14ac:dyDescent="0.25">
      <c r="B14">
        <v>1049.4000000000015</v>
      </c>
      <c r="C14">
        <v>-195.59999999999854</v>
      </c>
      <c r="D14">
        <v>314.40000000000146</v>
      </c>
      <c r="E14">
        <v>1048.4000000000087</v>
      </c>
      <c r="F14">
        <v>350</v>
      </c>
      <c r="G14">
        <v>1668.5999999999985</v>
      </c>
      <c r="H14">
        <v>-1083</v>
      </c>
      <c r="I14">
        <v>-1228.5999999999985</v>
      </c>
      <c r="J14">
        <v>2.7999999999956344</v>
      </c>
      <c r="K14">
        <v>-1168.5999999999985</v>
      </c>
      <c r="L14">
        <v>-801.79999999999563</v>
      </c>
      <c r="M14">
        <v>-872.39999999999418</v>
      </c>
      <c r="N14">
        <v>-2637.8000000000029</v>
      </c>
      <c r="O14">
        <v>1404.8000000000029</v>
      </c>
      <c r="P14">
        <v>-1175.1999999999971</v>
      </c>
      <c r="Q14">
        <v>1423.1999999999971</v>
      </c>
      <c r="R14">
        <v>-1752.5999999999985</v>
      </c>
      <c r="S14">
        <v>-272.40000000000873</v>
      </c>
      <c r="T14">
        <v>-1257</v>
      </c>
      <c r="U14">
        <v>-1143.5999999999985</v>
      </c>
      <c r="V14">
        <v>-161.80000000000291</v>
      </c>
      <c r="W14">
        <v>848.79999999999563</v>
      </c>
      <c r="X14">
        <v>-170.60000000000582</v>
      </c>
      <c r="Y14">
        <v>-1732.5999999999985</v>
      </c>
      <c r="Z14">
        <v>1147.5999999999913</v>
      </c>
      <c r="AA14">
        <v>356.59999999999854</v>
      </c>
      <c r="AB14">
        <v>-699</v>
      </c>
      <c r="AC14">
        <v>233.59999999999854</v>
      </c>
      <c r="AD14">
        <v>-1182.3999999999942</v>
      </c>
      <c r="AE14">
        <v>911.80000000000291</v>
      </c>
      <c r="AF14">
        <v>-1095.1999999999971</v>
      </c>
      <c r="AG14">
        <v>-1001.8000000000029</v>
      </c>
      <c r="AH14">
        <v>1505.6000000000058</v>
      </c>
      <c r="AI14">
        <v>743.80000000000291</v>
      </c>
      <c r="AJ14">
        <v>-1234.3999999999942</v>
      </c>
      <c r="AK14">
        <v>-3033.8000000000029</v>
      </c>
      <c r="AL14">
        <v>-1081.3999999999942</v>
      </c>
      <c r="AM14">
        <v>1102.2000000000044</v>
      </c>
      <c r="AN14">
        <v>716</v>
      </c>
      <c r="AO14">
        <v>341</v>
      </c>
      <c r="AP14">
        <v>-254.19999999999709</v>
      </c>
      <c r="AQ14">
        <v>-503</v>
      </c>
      <c r="AR14">
        <v>-379</v>
      </c>
      <c r="AS14">
        <v>-491</v>
      </c>
      <c r="AT14">
        <v>-1199.2000000000044</v>
      </c>
      <c r="AU14">
        <v>-114</v>
      </c>
      <c r="AV14">
        <v>-1174.3999999999942</v>
      </c>
      <c r="AW14">
        <v>175</v>
      </c>
      <c r="AX14">
        <v>-200.19999999999709</v>
      </c>
      <c r="AY14">
        <v>963</v>
      </c>
      <c r="AZ14">
        <v>1037.1999999999971</v>
      </c>
      <c r="BA14">
        <v>-1234.8000000000029</v>
      </c>
      <c r="BB14">
        <v>-153.60000000000582</v>
      </c>
      <c r="BC14">
        <v>-101.39999999999418</v>
      </c>
      <c r="BD14">
        <v>586.60000000000582</v>
      </c>
      <c r="BE14">
        <v>-950.79999999999563</v>
      </c>
      <c r="BF14">
        <v>1207</v>
      </c>
      <c r="BG14">
        <v>735.59999999999854</v>
      </c>
      <c r="BH14">
        <v>-137.60000000000582</v>
      </c>
      <c r="BI14">
        <v>483.59999999999854</v>
      </c>
      <c r="BJ14">
        <v>232.40000000000146</v>
      </c>
      <c r="BK14">
        <v>-829.79999999999563</v>
      </c>
      <c r="BL14">
        <v>2744.6000000000058</v>
      </c>
      <c r="BM14">
        <v>-2022.5999999999985</v>
      </c>
      <c r="BN14">
        <v>-1582.5999999999913</v>
      </c>
      <c r="BO14">
        <v>271.20000000000437</v>
      </c>
      <c r="BP14">
        <v>1088.4000000000087</v>
      </c>
      <c r="BQ14">
        <v>1378</v>
      </c>
      <c r="BR14">
        <v>-1291</v>
      </c>
      <c r="BS14">
        <v>1541.7999999999956</v>
      </c>
      <c r="BT14">
        <v>1356.1999999999971</v>
      </c>
      <c r="BU14">
        <v>-482.40000000000873</v>
      </c>
      <c r="BV14">
        <v>33.400000000001455</v>
      </c>
      <c r="BW14">
        <v>-3065.5999999999985</v>
      </c>
      <c r="BX14">
        <v>-95.400000000008731</v>
      </c>
      <c r="BY14">
        <v>1169.4000000000015</v>
      </c>
      <c r="BZ14">
        <v>2757.4000000000015</v>
      </c>
      <c r="CA14">
        <v>-194.59999999999127</v>
      </c>
      <c r="CB14">
        <v>-897</v>
      </c>
      <c r="CC14">
        <v>-314</v>
      </c>
      <c r="CD14">
        <v>1485.1999999999971</v>
      </c>
      <c r="CE14">
        <v>-849</v>
      </c>
      <c r="CF14">
        <v>-237.60000000000582</v>
      </c>
      <c r="CG14">
        <v>1597.1999999999971</v>
      </c>
      <c r="CH14">
        <v>-1332.1999999999971</v>
      </c>
      <c r="CI14">
        <v>214.19999999999709</v>
      </c>
      <c r="CJ14">
        <v>-340.59999999999854</v>
      </c>
      <c r="CK14">
        <v>645.40000000000873</v>
      </c>
      <c r="CL14">
        <v>1473.3999999999942</v>
      </c>
      <c r="CM14">
        <v>-671.40000000000873</v>
      </c>
      <c r="CN14">
        <v>-921.40000000000873</v>
      </c>
      <c r="CO14">
        <v>1244.2000000000007</v>
      </c>
      <c r="CP14">
        <v>-1194.4000000000015</v>
      </c>
      <c r="CQ14">
        <v>-1155</v>
      </c>
      <c r="CR14">
        <v>-1027.8000000000029</v>
      </c>
      <c r="CS14">
        <v>-276</v>
      </c>
      <c r="CT14">
        <v>-26.399999999994179</v>
      </c>
      <c r="CU14">
        <v>-124.60000000000582</v>
      </c>
      <c r="CV14">
        <v>-5.3999999999941792</v>
      </c>
      <c r="CW14">
        <v>174.19999999999709</v>
      </c>
      <c r="CY14">
        <f t="shared" si="0"/>
        <v>-110.48399999999975</v>
      </c>
      <c r="CZ14">
        <f t="shared" si="1"/>
        <v>905.74799999999993</v>
      </c>
    </row>
    <row r="15" spans="1:104" x14ac:dyDescent="0.25">
      <c r="B15">
        <v>1564.4000000000015</v>
      </c>
      <c r="C15">
        <v>1224.5999999999985</v>
      </c>
      <c r="D15">
        <v>673.59999999999854</v>
      </c>
      <c r="E15">
        <v>-731.40000000000873</v>
      </c>
      <c r="F15">
        <v>942</v>
      </c>
      <c r="G15">
        <v>-1169.2000000000044</v>
      </c>
      <c r="H15">
        <v>-322</v>
      </c>
      <c r="I15">
        <v>-1981.1999999999971</v>
      </c>
      <c r="J15">
        <v>-451.19999999999709</v>
      </c>
      <c r="K15">
        <v>178.19999999999709</v>
      </c>
      <c r="L15">
        <v>346.19999999999709</v>
      </c>
      <c r="M15">
        <v>-1285.8000000000029</v>
      </c>
      <c r="N15">
        <v>1607.1999999999971</v>
      </c>
      <c r="O15">
        <v>-397.20000000001164</v>
      </c>
      <c r="P15">
        <v>-246.20000000000437</v>
      </c>
      <c r="Q15">
        <v>2592.5999999999985</v>
      </c>
      <c r="R15">
        <v>-895.79999999999563</v>
      </c>
      <c r="S15">
        <v>-1042.5999999999985</v>
      </c>
      <c r="T15">
        <v>-165.39999999999418</v>
      </c>
      <c r="U15">
        <v>-2.4000000000014552</v>
      </c>
      <c r="V15">
        <v>359.60000000000582</v>
      </c>
      <c r="W15">
        <v>2521.6000000000058</v>
      </c>
      <c r="X15">
        <v>-1165.8000000000029</v>
      </c>
      <c r="Y15">
        <v>1217.8000000000029</v>
      </c>
      <c r="Z15">
        <v>-3153.5999999999913</v>
      </c>
      <c r="AA15">
        <v>-614.19999999999709</v>
      </c>
      <c r="AB15">
        <v>976.59999999999854</v>
      </c>
      <c r="AC15">
        <v>549.59999999999854</v>
      </c>
      <c r="AD15">
        <v>389.39999999999418</v>
      </c>
      <c r="AE15">
        <v>-416.80000000000291</v>
      </c>
      <c r="AF15">
        <v>155.59999999999854</v>
      </c>
      <c r="AG15">
        <v>1155.1999999999971</v>
      </c>
      <c r="AH15">
        <v>-308.40000000000146</v>
      </c>
      <c r="AI15">
        <v>-1721</v>
      </c>
      <c r="AJ15">
        <v>62.599999999998545</v>
      </c>
      <c r="AK15">
        <v>-146.59999999999854</v>
      </c>
      <c r="AL15">
        <v>-1255</v>
      </c>
      <c r="AM15">
        <v>366.79999999999563</v>
      </c>
      <c r="AN15">
        <v>-273.40000000000146</v>
      </c>
      <c r="AO15">
        <v>781.40000000000146</v>
      </c>
      <c r="AP15">
        <v>811.79999999999563</v>
      </c>
      <c r="AQ15">
        <v>1086.1999999999971</v>
      </c>
      <c r="AR15">
        <v>998.19999999999709</v>
      </c>
      <c r="AS15">
        <v>-582.39999999999782</v>
      </c>
      <c r="AT15">
        <v>-1225.1999999999971</v>
      </c>
      <c r="AU15">
        <v>-882.19999999999709</v>
      </c>
      <c r="AV15">
        <v>551.19999999999709</v>
      </c>
      <c r="AW15">
        <v>487.19999999999709</v>
      </c>
      <c r="AX15">
        <v>-1295.3999999999942</v>
      </c>
      <c r="AY15">
        <v>-526.59999999999854</v>
      </c>
      <c r="AZ15">
        <v>-964.60000000000582</v>
      </c>
      <c r="BA15">
        <v>-715.59999999999854</v>
      </c>
      <c r="BB15">
        <v>-555.59999999999127</v>
      </c>
      <c r="BC15">
        <v>-481.20000000000437</v>
      </c>
      <c r="BD15">
        <v>536.79999999999563</v>
      </c>
      <c r="BE15">
        <v>1005.7999999999956</v>
      </c>
      <c r="BF15">
        <v>-935.19999999999709</v>
      </c>
      <c r="BG15">
        <v>-1039.3999999999942</v>
      </c>
      <c r="BH15">
        <v>-946</v>
      </c>
      <c r="BI15">
        <v>-1.8000000000029104</v>
      </c>
      <c r="BJ15">
        <v>-760.59999999999854</v>
      </c>
      <c r="BK15">
        <v>-571.20000000000437</v>
      </c>
      <c r="BL15">
        <v>-881</v>
      </c>
      <c r="BM15">
        <v>1012</v>
      </c>
      <c r="BN15">
        <v>-2211.8000000000029</v>
      </c>
      <c r="BO15">
        <v>456.79999999999563</v>
      </c>
      <c r="BP15">
        <v>-407.40000000000873</v>
      </c>
      <c r="BQ15">
        <v>2112.5999999999985</v>
      </c>
      <c r="BR15">
        <v>693</v>
      </c>
      <c r="BS15">
        <v>-841.39999999999418</v>
      </c>
      <c r="BT15">
        <v>176.19999999999709</v>
      </c>
      <c r="BU15">
        <v>168.80000000000291</v>
      </c>
      <c r="BV15">
        <v>-745.59999999999854</v>
      </c>
      <c r="BW15">
        <v>388.39999999999782</v>
      </c>
      <c r="BX15">
        <v>786.19999999999709</v>
      </c>
      <c r="BY15">
        <v>260.80000000000291</v>
      </c>
      <c r="BZ15">
        <v>-490.80000000000291</v>
      </c>
      <c r="CA15">
        <v>838.19999999999709</v>
      </c>
      <c r="CB15">
        <v>-527.80000000000291</v>
      </c>
      <c r="CC15">
        <v>121.80000000000291</v>
      </c>
      <c r="CD15">
        <v>-2072.4000000000015</v>
      </c>
      <c r="CE15">
        <v>-338.39999999999418</v>
      </c>
      <c r="CF15">
        <v>495.80000000000291</v>
      </c>
      <c r="CG15">
        <v>764.40000000000873</v>
      </c>
      <c r="CH15">
        <v>672</v>
      </c>
      <c r="CI15">
        <v>323.80000000000291</v>
      </c>
      <c r="CJ15">
        <v>1233.5999999999985</v>
      </c>
      <c r="CK15">
        <v>-3366</v>
      </c>
      <c r="CL15">
        <v>265.40000000000146</v>
      </c>
      <c r="CM15">
        <v>-1497.1999999999971</v>
      </c>
      <c r="CN15">
        <v>691.80000000000291</v>
      </c>
      <c r="CO15">
        <v>970.80000000000291</v>
      </c>
      <c r="CP15">
        <v>814.20000000000437</v>
      </c>
      <c r="CQ15">
        <v>235</v>
      </c>
      <c r="CR15">
        <v>-1738.5999999999985</v>
      </c>
      <c r="CS15">
        <v>1107</v>
      </c>
      <c r="CT15">
        <v>-255.80000000000291</v>
      </c>
      <c r="CU15">
        <v>116.20000000001164</v>
      </c>
      <c r="CV15">
        <v>368.39999999999418</v>
      </c>
      <c r="CW15">
        <v>538.80000000000291</v>
      </c>
      <c r="CY15">
        <f t="shared" si="0"/>
        <v>-58.482000000000113</v>
      </c>
      <c r="CZ15">
        <f t="shared" si="1"/>
        <v>833.5659999999998</v>
      </c>
    </row>
    <row r="16" spans="1:104" x14ac:dyDescent="0.25">
      <c r="B16">
        <v>-56.200000000004366</v>
      </c>
      <c r="C16">
        <v>1038</v>
      </c>
      <c r="D16">
        <v>-1614</v>
      </c>
      <c r="E16">
        <v>-1005.1999999999971</v>
      </c>
      <c r="F16">
        <v>-544.19999999999709</v>
      </c>
      <c r="G16">
        <v>291.40000000000146</v>
      </c>
      <c r="H16">
        <v>-154.39999999999418</v>
      </c>
      <c r="I16">
        <v>455.40000000000146</v>
      </c>
      <c r="J16">
        <v>-66.80000000000291</v>
      </c>
      <c r="K16">
        <v>-1162.4000000000015</v>
      </c>
      <c r="L16">
        <v>391.59999999999854</v>
      </c>
      <c r="M16">
        <v>240.60000000000582</v>
      </c>
      <c r="N16">
        <v>588.20000000000437</v>
      </c>
      <c r="O16">
        <v>-64.799999999988358</v>
      </c>
      <c r="P16">
        <v>-373.19999999999709</v>
      </c>
      <c r="Q16">
        <v>577.80000000000291</v>
      </c>
      <c r="R16">
        <v>-221.40000000000146</v>
      </c>
      <c r="S16">
        <v>368.59999999999854</v>
      </c>
      <c r="T16">
        <v>-1431.2000000000044</v>
      </c>
      <c r="U16">
        <v>-880.79999999999563</v>
      </c>
      <c r="V16">
        <v>-2267.4000000000015</v>
      </c>
      <c r="W16">
        <v>-387.60000000000582</v>
      </c>
      <c r="X16">
        <v>-86.399999999994179</v>
      </c>
      <c r="Y16">
        <v>1288</v>
      </c>
      <c r="Z16">
        <v>-846.80000000000291</v>
      </c>
      <c r="AA16">
        <v>684.40000000000146</v>
      </c>
      <c r="AB16">
        <v>576</v>
      </c>
      <c r="AC16">
        <v>-1697.8000000000029</v>
      </c>
      <c r="AD16">
        <v>855</v>
      </c>
      <c r="AE16">
        <v>80.400000000001455</v>
      </c>
      <c r="AF16">
        <v>12</v>
      </c>
      <c r="AG16">
        <v>-281.19999999999709</v>
      </c>
      <c r="AH16">
        <v>298.19999999999709</v>
      </c>
      <c r="AI16">
        <v>456</v>
      </c>
      <c r="AJ16">
        <v>-1630.5999999999985</v>
      </c>
      <c r="AK16">
        <v>638.20000000000437</v>
      </c>
      <c r="AL16">
        <v>-187.40000000000146</v>
      </c>
      <c r="AM16">
        <v>13.400000000001455</v>
      </c>
      <c r="AN16">
        <v>-1494.1999999999971</v>
      </c>
      <c r="AO16">
        <v>546.80000000000291</v>
      </c>
      <c r="AP16">
        <v>608.60000000000582</v>
      </c>
      <c r="AQ16">
        <v>2057.4000000000015</v>
      </c>
      <c r="AR16">
        <v>153.19999999999709</v>
      </c>
      <c r="AS16">
        <v>-1004</v>
      </c>
      <c r="AT16">
        <v>-162</v>
      </c>
      <c r="AU16">
        <v>-394.20000000000437</v>
      </c>
      <c r="AV16">
        <v>-323.40000000000873</v>
      </c>
      <c r="AW16">
        <v>-1685.4000000000015</v>
      </c>
      <c r="AX16">
        <v>-661.60000000000582</v>
      </c>
      <c r="AY16">
        <v>751</v>
      </c>
      <c r="AZ16">
        <v>794.40000000000873</v>
      </c>
      <c r="BA16">
        <v>-261</v>
      </c>
      <c r="BB16">
        <v>-78.80000000000291</v>
      </c>
      <c r="BC16">
        <v>-1780.1999999999971</v>
      </c>
      <c r="BD16">
        <v>-2467.4000000000015</v>
      </c>
      <c r="BE16">
        <v>1761</v>
      </c>
      <c r="BF16">
        <v>-1110</v>
      </c>
      <c r="BG16">
        <v>1590.1999999999971</v>
      </c>
      <c r="BH16">
        <v>613.40000000000146</v>
      </c>
      <c r="BI16">
        <v>-741</v>
      </c>
      <c r="BJ16">
        <v>1695.8000000000029</v>
      </c>
      <c r="BK16">
        <v>39.600000000005821</v>
      </c>
      <c r="BL16">
        <v>436.19999999999709</v>
      </c>
      <c r="BM16">
        <v>246.79999999999563</v>
      </c>
      <c r="BN16">
        <v>-269.60000000000582</v>
      </c>
      <c r="BO16">
        <v>-765.19999999999709</v>
      </c>
      <c r="BP16">
        <v>-785.59999999999127</v>
      </c>
      <c r="BQ16">
        <v>428.40000000000146</v>
      </c>
      <c r="BR16">
        <v>-1009.1999999999971</v>
      </c>
      <c r="BS16">
        <v>-376.20000000000437</v>
      </c>
      <c r="BT16">
        <v>-1107.1999999999971</v>
      </c>
      <c r="BU16">
        <v>2963</v>
      </c>
      <c r="BV16">
        <v>-1228.6000000000058</v>
      </c>
      <c r="BW16">
        <v>1106.7999999999993</v>
      </c>
      <c r="BX16">
        <v>-169</v>
      </c>
      <c r="BY16">
        <v>-1133.2000000000044</v>
      </c>
      <c r="BZ16">
        <v>398.40000000000146</v>
      </c>
      <c r="CA16">
        <v>-158.60000000000582</v>
      </c>
      <c r="CB16">
        <v>-2099</v>
      </c>
      <c r="CC16">
        <v>47.19999999999709</v>
      </c>
      <c r="CD16">
        <v>2211.4000000000015</v>
      </c>
      <c r="CE16">
        <v>-25.80000000000291</v>
      </c>
      <c r="CF16">
        <v>819.19999999999709</v>
      </c>
      <c r="CG16">
        <v>79.399999999994179</v>
      </c>
      <c r="CH16">
        <v>-1427.5999999999913</v>
      </c>
      <c r="CI16">
        <v>541.59999999999854</v>
      </c>
      <c r="CJ16">
        <v>998.59999999999854</v>
      </c>
      <c r="CK16">
        <v>-291.80000000000291</v>
      </c>
      <c r="CL16">
        <v>948.40000000000146</v>
      </c>
      <c r="CM16">
        <v>44</v>
      </c>
      <c r="CN16">
        <v>687.60000000000582</v>
      </c>
      <c r="CO16">
        <v>-952.80000000000291</v>
      </c>
      <c r="CP16">
        <v>652</v>
      </c>
      <c r="CQ16">
        <v>824</v>
      </c>
      <c r="CR16">
        <v>-272.59999999999854</v>
      </c>
      <c r="CS16">
        <v>1894.7999999999956</v>
      </c>
      <c r="CT16">
        <v>1919.1999999999971</v>
      </c>
      <c r="CU16">
        <v>-80</v>
      </c>
      <c r="CV16">
        <v>-1614.1999999999971</v>
      </c>
      <c r="CW16">
        <v>-848.40000000000146</v>
      </c>
      <c r="CY16">
        <f t="shared" si="0"/>
        <v>-50.259999999999891</v>
      </c>
      <c r="CZ16">
        <f t="shared" si="1"/>
        <v>784.49200000000042</v>
      </c>
    </row>
    <row r="17" spans="2:104" x14ac:dyDescent="0.25">
      <c r="B17">
        <v>1108.4000000000015</v>
      </c>
      <c r="C17">
        <v>-63.19999999999709</v>
      </c>
      <c r="D17">
        <v>-5.4000000000014552</v>
      </c>
      <c r="E17">
        <v>-1634.3999999999942</v>
      </c>
      <c r="F17">
        <v>84.19999999999709</v>
      </c>
      <c r="G17">
        <v>386</v>
      </c>
      <c r="H17">
        <v>-916</v>
      </c>
      <c r="I17">
        <v>1175.7999999999956</v>
      </c>
      <c r="J17">
        <v>-531</v>
      </c>
      <c r="K17">
        <v>729</v>
      </c>
      <c r="L17">
        <v>170.80000000000291</v>
      </c>
      <c r="M17">
        <v>1308.8000000000029</v>
      </c>
      <c r="N17">
        <v>-983.59999999999854</v>
      </c>
      <c r="O17">
        <v>-985.80000000000291</v>
      </c>
      <c r="P17">
        <v>0</v>
      </c>
      <c r="Q17">
        <v>-1243</v>
      </c>
      <c r="R17">
        <v>544.79999999999563</v>
      </c>
      <c r="S17">
        <v>-308.19999999999709</v>
      </c>
      <c r="T17">
        <v>1249</v>
      </c>
      <c r="U17">
        <v>-127.40000000000146</v>
      </c>
      <c r="V17">
        <v>32.400000000001455</v>
      </c>
      <c r="W17">
        <v>518.60000000000582</v>
      </c>
      <c r="X17">
        <v>-116.19999999999709</v>
      </c>
      <c r="Y17">
        <v>-1030.2000000000044</v>
      </c>
      <c r="Z17">
        <v>-1357.8000000000029</v>
      </c>
      <c r="AA17">
        <v>-60.600000000005821</v>
      </c>
      <c r="AB17">
        <v>746.40000000000146</v>
      </c>
      <c r="AC17">
        <v>-179</v>
      </c>
      <c r="AD17">
        <v>173.20000000000437</v>
      </c>
      <c r="AE17">
        <v>1116.5999999999985</v>
      </c>
      <c r="AF17">
        <v>-506.80000000000291</v>
      </c>
      <c r="AG17">
        <v>20.399999999994179</v>
      </c>
      <c r="AH17">
        <v>218.40000000000146</v>
      </c>
      <c r="AI17">
        <v>-1198.5999999999985</v>
      </c>
      <c r="AJ17">
        <v>14.399999999994179</v>
      </c>
      <c r="AK17">
        <v>945.19999999999709</v>
      </c>
      <c r="AL17">
        <v>-608.59999999999854</v>
      </c>
      <c r="AM17">
        <v>-530.59999999999854</v>
      </c>
      <c r="AN17">
        <v>584.19999999999709</v>
      </c>
      <c r="AO17">
        <v>-539.20000000000437</v>
      </c>
      <c r="AP17">
        <v>1325</v>
      </c>
      <c r="AQ17">
        <v>366.80000000000291</v>
      </c>
      <c r="AR17">
        <v>-371.79999999998836</v>
      </c>
      <c r="AS17">
        <v>980</v>
      </c>
      <c r="AT17">
        <v>73.19999999999709</v>
      </c>
      <c r="AU17">
        <v>308.80000000000291</v>
      </c>
      <c r="AV17">
        <v>-1192.1999999999971</v>
      </c>
      <c r="AW17">
        <v>-782.79999999999563</v>
      </c>
      <c r="AX17">
        <v>-2027</v>
      </c>
      <c r="AY17">
        <v>-72.400000000001455</v>
      </c>
      <c r="AZ17">
        <v>394</v>
      </c>
      <c r="BA17">
        <v>-170</v>
      </c>
      <c r="BB17">
        <v>548</v>
      </c>
      <c r="BC17">
        <v>-198.59999999999854</v>
      </c>
      <c r="BD17">
        <v>-511</v>
      </c>
      <c r="BE17">
        <v>850.59999999999854</v>
      </c>
      <c r="BF17">
        <v>660.80000000000291</v>
      </c>
      <c r="BG17">
        <v>-3847.4000000000015</v>
      </c>
      <c r="BH17">
        <v>-166.59999999999854</v>
      </c>
      <c r="BI17">
        <v>975</v>
      </c>
      <c r="BJ17">
        <v>851.79999999999563</v>
      </c>
      <c r="BK17">
        <v>758.79999999999563</v>
      </c>
      <c r="BL17">
        <v>-1912.6000000000058</v>
      </c>
      <c r="BM17">
        <v>1618.2000000000044</v>
      </c>
      <c r="BN17">
        <v>-578.59999999999127</v>
      </c>
      <c r="BO17">
        <v>473.59999999999854</v>
      </c>
      <c r="BP17">
        <v>-1937.6000000000058</v>
      </c>
      <c r="BQ17">
        <v>1121.1999999999971</v>
      </c>
      <c r="BR17">
        <v>-350</v>
      </c>
      <c r="BS17">
        <v>496.79999999999563</v>
      </c>
      <c r="BT17">
        <v>443.19999999999709</v>
      </c>
      <c r="BU17">
        <v>-466.19999999999709</v>
      </c>
      <c r="BV17">
        <v>221</v>
      </c>
      <c r="BW17">
        <v>-1207.7999999999993</v>
      </c>
      <c r="BX17">
        <v>968.60000000000582</v>
      </c>
      <c r="BY17">
        <v>-847.19999999999709</v>
      </c>
      <c r="BZ17">
        <v>-985.19999999999709</v>
      </c>
      <c r="CA17">
        <v>1137</v>
      </c>
      <c r="CB17">
        <v>-308</v>
      </c>
      <c r="CC17">
        <v>392</v>
      </c>
      <c r="CD17">
        <v>-1212</v>
      </c>
      <c r="CE17">
        <v>-1109.4000000000015</v>
      </c>
      <c r="CF17">
        <v>-558.59999999999854</v>
      </c>
      <c r="CG17">
        <v>1254.8000000000029</v>
      </c>
      <c r="CH17">
        <v>1268.1999999999971</v>
      </c>
      <c r="CI17">
        <v>-271.40000000000146</v>
      </c>
      <c r="CJ17">
        <v>767.19999999999709</v>
      </c>
      <c r="CK17">
        <v>149</v>
      </c>
      <c r="CL17">
        <v>-266</v>
      </c>
      <c r="CM17">
        <v>-983.60000000000582</v>
      </c>
      <c r="CN17">
        <v>-304.60000000000582</v>
      </c>
      <c r="CO17">
        <v>626.40000000000146</v>
      </c>
      <c r="CP17">
        <v>-111.40000000000146</v>
      </c>
      <c r="CQ17">
        <v>-551.79999999998836</v>
      </c>
      <c r="CR17">
        <v>156</v>
      </c>
      <c r="CS17">
        <v>-1298.5999999999985</v>
      </c>
      <c r="CT17">
        <v>-191.39999999999418</v>
      </c>
      <c r="CU17">
        <v>-835</v>
      </c>
      <c r="CV17">
        <v>-390.19999999999709</v>
      </c>
      <c r="CW17">
        <v>-182.40000000000146</v>
      </c>
      <c r="CY17">
        <f t="shared" si="0"/>
        <v>-88.12399999999991</v>
      </c>
      <c r="CZ17">
        <f t="shared" si="1"/>
        <v>694.37599999999975</v>
      </c>
    </row>
    <row r="18" spans="2:104" x14ac:dyDescent="0.25">
      <c r="B18">
        <v>-502.19999999999709</v>
      </c>
      <c r="C18">
        <v>-238.80000000000291</v>
      </c>
      <c r="D18">
        <v>-1404</v>
      </c>
      <c r="E18">
        <v>56.799999999988358</v>
      </c>
      <c r="F18">
        <v>1987.1999999999971</v>
      </c>
      <c r="G18">
        <v>-161.19999999999709</v>
      </c>
      <c r="H18">
        <v>-1380.6000000000058</v>
      </c>
      <c r="I18">
        <v>-1524.5999999999985</v>
      </c>
      <c r="J18">
        <v>-1448</v>
      </c>
      <c r="K18">
        <v>-611</v>
      </c>
      <c r="L18">
        <v>-127</v>
      </c>
      <c r="M18">
        <v>-721</v>
      </c>
      <c r="N18">
        <v>-793.20000000000437</v>
      </c>
      <c r="O18">
        <v>-252</v>
      </c>
      <c r="P18">
        <v>-539.59999999999854</v>
      </c>
      <c r="Q18">
        <v>2058.1999999999971</v>
      </c>
      <c r="R18">
        <v>2118.8000000000029</v>
      </c>
      <c r="S18">
        <v>-57.80000000000291</v>
      </c>
      <c r="T18">
        <v>-1027</v>
      </c>
      <c r="U18">
        <v>-822.80000000000291</v>
      </c>
      <c r="V18">
        <v>350.79999999999563</v>
      </c>
      <c r="W18">
        <v>138.19999999999709</v>
      </c>
      <c r="X18">
        <v>-1432.2000000000044</v>
      </c>
      <c r="Y18">
        <v>744.59999999999854</v>
      </c>
      <c r="Z18">
        <v>783.60000000000582</v>
      </c>
      <c r="AA18">
        <v>-159.79999999999563</v>
      </c>
      <c r="AB18">
        <v>447.59999999999854</v>
      </c>
      <c r="AC18">
        <v>2099.6000000000058</v>
      </c>
      <c r="AD18">
        <v>-94.400000000001455</v>
      </c>
      <c r="AE18">
        <v>707</v>
      </c>
      <c r="AF18">
        <v>699.20000000000437</v>
      </c>
      <c r="AG18">
        <v>121.60000000000582</v>
      </c>
      <c r="AH18">
        <v>108.40000000000146</v>
      </c>
      <c r="AI18">
        <v>1957.5999999999985</v>
      </c>
      <c r="AJ18">
        <v>-149.39999999999418</v>
      </c>
      <c r="AK18">
        <v>1667.4000000000015</v>
      </c>
      <c r="AL18">
        <v>263.59999999999854</v>
      </c>
      <c r="AM18">
        <v>-1731.5999999999985</v>
      </c>
      <c r="AN18">
        <v>-1031.7999999999956</v>
      </c>
      <c r="AO18">
        <v>-1998.3999999999942</v>
      </c>
      <c r="AP18">
        <v>518.59999999999854</v>
      </c>
      <c r="AQ18">
        <v>826.40000000000146</v>
      </c>
      <c r="AR18">
        <v>116.19999999999709</v>
      </c>
      <c r="AS18">
        <v>2597.7999999999956</v>
      </c>
      <c r="AT18">
        <v>-441</v>
      </c>
      <c r="AU18">
        <v>-1409.4000000000015</v>
      </c>
      <c r="AV18">
        <v>879.80000000000291</v>
      </c>
      <c r="AW18">
        <v>-955.20000000000437</v>
      </c>
      <c r="AX18">
        <v>-442.19999999999709</v>
      </c>
      <c r="AY18">
        <v>-912</v>
      </c>
      <c r="AZ18">
        <v>281</v>
      </c>
      <c r="BA18">
        <v>2218</v>
      </c>
      <c r="BB18">
        <v>-3061.3999999999942</v>
      </c>
      <c r="BC18">
        <v>-104.80000000000291</v>
      </c>
      <c r="BD18">
        <v>-108</v>
      </c>
      <c r="BE18">
        <v>-181.19999999999709</v>
      </c>
      <c r="BF18">
        <v>-145.80000000000291</v>
      </c>
      <c r="BG18">
        <v>491.80000000000291</v>
      </c>
      <c r="BH18">
        <v>733.19999999999709</v>
      </c>
      <c r="BI18">
        <v>-358.40000000000146</v>
      </c>
      <c r="BJ18">
        <v>315.59999999999854</v>
      </c>
      <c r="BK18">
        <v>-797</v>
      </c>
      <c r="BL18">
        <v>-27.599999999991269</v>
      </c>
      <c r="BM18">
        <v>-927.59999999999854</v>
      </c>
      <c r="BN18">
        <v>-309.40000000000873</v>
      </c>
      <c r="BO18">
        <v>417</v>
      </c>
      <c r="BP18">
        <v>-320</v>
      </c>
      <c r="BQ18">
        <v>713</v>
      </c>
      <c r="BR18">
        <v>1136</v>
      </c>
      <c r="BS18">
        <v>204</v>
      </c>
      <c r="BT18">
        <v>-290.59999999999127</v>
      </c>
      <c r="BU18">
        <v>757.80000000000291</v>
      </c>
      <c r="BV18">
        <v>-21</v>
      </c>
      <c r="BW18">
        <v>-1149.5999999999985</v>
      </c>
      <c r="BX18">
        <v>-521.60000000000582</v>
      </c>
      <c r="BY18">
        <v>149.40000000000146</v>
      </c>
      <c r="BZ18">
        <v>367.59999999999854</v>
      </c>
      <c r="CA18">
        <v>-783.19999999999709</v>
      </c>
      <c r="CB18">
        <v>1683</v>
      </c>
      <c r="CC18">
        <v>758</v>
      </c>
      <c r="CD18">
        <v>751.40000000000146</v>
      </c>
      <c r="CE18">
        <v>-511</v>
      </c>
      <c r="CF18">
        <v>135.59999999999854</v>
      </c>
      <c r="CG18">
        <v>-1906.8000000000029</v>
      </c>
      <c r="CH18">
        <v>3343.8000000000029</v>
      </c>
      <c r="CI18">
        <v>-418.19999999999709</v>
      </c>
      <c r="CJ18">
        <v>266</v>
      </c>
      <c r="CK18">
        <v>-254.80000000000291</v>
      </c>
      <c r="CL18">
        <v>1695.1999999999971</v>
      </c>
      <c r="CM18">
        <v>21.200000000011642</v>
      </c>
      <c r="CN18">
        <v>654.80000000000291</v>
      </c>
      <c r="CO18">
        <v>1188.4000000000015</v>
      </c>
      <c r="CP18">
        <v>523</v>
      </c>
      <c r="CQ18">
        <v>56</v>
      </c>
      <c r="CR18">
        <v>811</v>
      </c>
      <c r="CS18">
        <v>-978.80000000000291</v>
      </c>
      <c r="CT18">
        <v>777.79999999998836</v>
      </c>
      <c r="CU18">
        <v>-3254.8000000000029</v>
      </c>
      <c r="CV18">
        <v>-290.80000000000291</v>
      </c>
      <c r="CW18">
        <v>-1485.7999999999956</v>
      </c>
      <c r="CY18">
        <f t="shared" si="0"/>
        <v>11.222000000000044</v>
      </c>
      <c r="CZ18">
        <f t="shared" si="1"/>
        <v>822.75</v>
      </c>
    </row>
    <row r="19" spans="2:104" x14ac:dyDescent="0.25">
      <c r="B19">
        <v>-461.80000000000291</v>
      </c>
      <c r="C19">
        <v>-224</v>
      </c>
      <c r="D19">
        <v>-1179.1999999999971</v>
      </c>
      <c r="E19">
        <v>-1065.7999999999884</v>
      </c>
      <c r="F19">
        <v>744.60000000000582</v>
      </c>
      <c r="G19">
        <v>-133.40000000000146</v>
      </c>
      <c r="H19">
        <v>-799.39999999999418</v>
      </c>
      <c r="I19">
        <v>-976.40000000000146</v>
      </c>
      <c r="J19">
        <v>444.20000000000437</v>
      </c>
      <c r="K19">
        <v>-553.39999999999418</v>
      </c>
      <c r="L19">
        <v>-1746</v>
      </c>
      <c r="M19">
        <v>1780.1999999999971</v>
      </c>
      <c r="N19">
        <v>-711.40000000000146</v>
      </c>
      <c r="O19">
        <v>-1012.1999999999971</v>
      </c>
      <c r="P19">
        <v>-544.60000000000582</v>
      </c>
      <c r="Q19">
        <v>-585.59999999999854</v>
      </c>
      <c r="R19">
        <v>-588.80000000000291</v>
      </c>
      <c r="S19">
        <v>-618.79999999999563</v>
      </c>
      <c r="T19">
        <v>-1013.5999999999985</v>
      </c>
      <c r="U19">
        <v>200.40000000000146</v>
      </c>
      <c r="V19">
        <v>-367.40000000000146</v>
      </c>
      <c r="W19">
        <v>-2518.1999999999971</v>
      </c>
      <c r="X19">
        <v>-32.799999999995634</v>
      </c>
      <c r="Y19">
        <v>22.600000000005821</v>
      </c>
      <c r="Z19">
        <v>-1026.1999999999971</v>
      </c>
      <c r="AA19">
        <v>-1095.8000000000029</v>
      </c>
      <c r="AB19">
        <v>1455.6000000000058</v>
      </c>
      <c r="AC19">
        <v>2140.5999999999985</v>
      </c>
      <c r="AD19">
        <v>2295.4000000000015</v>
      </c>
      <c r="AE19">
        <v>279.20000000000437</v>
      </c>
      <c r="AF19">
        <v>-668</v>
      </c>
      <c r="AG19">
        <v>-1882</v>
      </c>
      <c r="AH19">
        <v>1997</v>
      </c>
      <c r="AI19">
        <v>-734</v>
      </c>
      <c r="AJ19">
        <v>25.799999999995634</v>
      </c>
      <c r="AK19">
        <v>-2156.8000000000029</v>
      </c>
      <c r="AL19">
        <v>712.59999999999854</v>
      </c>
      <c r="AM19">
        <v>1660.5999999999985</v>
      </c>
      <c r="AN19">
        <v>485.19999999999709</v>
      </c>
      <c r="AO19">
        <v>985.59999999999854</v>
      </c>
      <c r="AP19">
        <v>-937.20000000000437</v>
      </c>
      <c r="AQ19">
        <v>620.79999999999563</v>
      </c>
      <c r="AR19">
        <v>-1559.1999999999971</v>
      </c>
      <c r="AS19">
        <v>-3106.5999999999985</v>
      </c>
      <c r="AT19">
        <v>123.60000000000582</v>
      </c>
      <c r="AU19">
        <v>1768.4000000000015</v>
      </c>
      <c r="AV19">
        <v>119.60000000000582</v>
      </c>
      <c r="AW19">
        <v>-182</v>
      </c>
      <c r="AX19">
        <v>-880.19999999999709</v>
      </c>
      <c r="AY19">
        <v>-1471.1999999999971</v>
      </c>
      <c r="AZ19">
        <v>-1092</v>
      </c>
      <c r="BA19">
        <v>-660.19999999999709</v>
      </c>
      <c r="BB19">
        <v>-1593</v>
      </c>
      <c r="BC19">
        <v>-1124.5999999999985</v>
      </c>
      <c r="BD19">
        <v>-678.59999999999854</v>
      </c>
      <c r="BE19">
        <v>1030.4000000000015</v>
      </c>
      <c r="BF19">
        <v>-830.59999999999127</v>
      </c>
      <c r="BG19">
        <v>-3171.8000000000029</v>
      </c>
      <c r="BH19">
        <v>-495.39999999999418</v>
      </c>
      <c r="BI19">
        <v>684.20000000000437</v>
      </c>
      <c r="BJ19">
        <v>-1423.7999999999956</v>
      </c>
      <c r="BK19">
        <v>-1166</v>
      </c>
      <c r="BL19">
        <v>-550.80000000000291</v>
      </c>
      <c r="BM19">
        <v>-555.80000000000291</v>
      </c>
      <c r="BN19">
        <v>-622.79999999998836</v>
      </c>
      <c r="BO19">
        <v>955</v>
      </c>
      <c r="BP19">
        <v>252</v>
      </c>
      <c r="BQ19">
        <v>-1123.3999999999942</v>
      </c>
      <c r="BR19">
        <v>-1735.8000000000029</v>
      </c>
      <c r="BS19">
        <v>572.20000000001164</v>
      </c>
      <c r="BT19">
        <v>514.19999999999709</v>
      </c>
      <c r="BU19">
        <v>1324.1999999999971</v>
      </c>
      <c r="BV19">
        <v>-725.39999999999418</v>
      </c>
      <c r="BW19">
        <v>936.79999999999927</v>
      </c>
      <c r="BX19">
        <v>-76.599999999991269</v>
      </c>
      <c r="BY19">
        <v>-656.59999999999854</v>
      </c>
      <c r="BZ19">
        <v>1662.1999999999971</v>
      </c>
      <c r="CA19">
        <v>124</v>
      </c>
      <c r="CB19">
        <v>-1261.1999999999971</v>
      </c>
      <c r="CC19">
        <v>-1096.1999999999971</v>
      </c>
      <c r="CD19">
        <v>-1161</v>
      </c>
      <c r="CE19">
        <v>307.59999999999854</v>
      </c>
      <c r="CF19">
        <v>-781.79999999999563</v>
      </c>
      <c r="CG19">
        <v>795.60000000000582</v>
      </c>
      <c r="CH19">
        <v>1641.7999999999884</v>
      </c>
      <c r="CI19">
        <v>1784</v>
      </c>
      <c r="CJ19">
        <v>-1025.1999999999971</v>
      </c>
      <c r="CK19">
        <v>-23.599999999991269</v>
      </c>
      <c r="CL19">
        <v>-366.19999999999709</v>
      </c>
      <c r="CM19">
        <v>409</v>
      </c>
      <c r="CN19">
        <v>-1896.1999999999971</v>
      </c>
      <c r="CO19">
        <v>525.39999999999418</v>
      </c>
      <c r="CP19">
        <v>-2722.8000000000029</v>
      </c>
      <c r="CQ19">
        <v>441.59999999999127</v>
      </c>
      <c r="CR19">
        <v>-900.20000000000437</v>
      </c>
      <c r="CS19">
        <v>-895</v>
      </c>
      <c r="CT19">
        <v>-187.19999999999709</v>
      </c>
      <c r="CU19">
        <v>-1472.4000000000087</v>
      </c>
      <c r="CV19">
        <v>-718.19999999999709</v>
      </c>
      <c r="CW19">
        <v>432</v>
      </c>
      <c r="CY19">
        <f t="shared" si="0"/>
        <v>-313.68199999999899</v>
      </c>
      <c r="CZ19">
        <f t="shared" si="1"/>
        <v>958.76599999999905</v>
      </c>
    </row>
    <row r="20" spans="2:104" x14ac:dyDescent="0.25">
      <c r="B20">
        <v>-2021.4000000000015</v>
      </c>
      <c r="C20">
        <v>2858.2000000000044</v>
      </c>
      <c r="D20">
        <v>642.19999999999709</v>
      </c>
      <c r="E20">
        <v>-1026.4000000000087</v>
      </c>
      <c r="F20">
        <v>-1050.3999999999942</v>
      </c>
      <c r="G20">
        <v>2050.4000000000015</v>
      </c>
      <c r="H20">
        <v>-155.40000000000146</v>
      </c>
      <c r="I20">
        <v>824</v>
      </c>
      <c r="J20">
        <v>-1075.5999999999985</v>
      </c>
      <c r="K20">
        <v>1456.3999999999942</v>
      </c>
      <c r="L20">
        <v>1422.7999999999956</v>
      </c>
      <c r="M20">
        <v>-966.60000000000582</v>
      </c>
      <c r="N20">
        <v>1712.6000000000058</v>
      </c>
      <c r="O20">
        <v>1555.7999999999884</v>
      </c>
      <c r="P20">
        <v>-181.39999999999418</v>
      </c>
      <c r="Q20">
        <v>-1113.1999999999971</v>
      </c>
      <c r="R20">
        <v>461.20000000000437</v>
      </c>
      <c r="S20">
        <v>-146.59999999999854</v>
      </c>
      <c r="T20">
        <v>-1818.5999999999985</v>
      </c>
      <c r="U20">
        <v>-9</v>
      </c>
      <c r="V20">
        <v>3781.8000000000029</v>
      </c>
      <c r="W20">
        <v>-15</v>
      </c>
      <c r="X20">
        <v>-126.20000000000437</v>
      </c>
      <c r="Y20">
        <v>2361.5999999999913</v>
      </c>
      <c r="Z20">
        <v>1220.5999999999913</v>
      </c>
      <c r="AA20">
        <v>689.80000000000291</v>
      </c>
      <c r="AB20">
        <v>-1047.4000000000015</v>
      </c>
      <c r="AC20">
        <v>-1272.8000000000029</v>
      </c>
      <c r="AD20">
        <v>-603.40000000000146</v>
      </c>
      <c r="AE20">
        <v>-39.600000000005821</v>
      </c>
      <c r="AF20">
        <v>-217.20000000000437</v>
      </c>
      <c r="AG20">
        <v>-192</v>
      </c>
      <c r="AH20">
        <v>-322.40000000000146</v>
      </c>
      <c r="AI20">
        <v>-1093.1999999999971</v>
      </c>
      <c r="AJ20">
        <v>222.40000000000146</v>
      </c>
      <c r="AK20">
        <v>63.400000000001455</v>
      </c>
      <c r="AL20">
        <v>368.59999999999854</v>
      </c>
      <c r="AM20">
        <v>345.40000000000146</v>
      </c>
      <c r="AN20">
        <v>832.80000000000291</v>
      </c>
      <c r="AO20">
        <v>-982.80000000000291</v>
      </c>
      <c r="AP20">
        <v>74.80000000000291</v>
      </c>
      <c r="AQ20">
        <v>-198.59999999999854</v>
      </c>
      <c r="AR20">
        <v>2</v>
      </c>
      <c r="AS20">
        <v>856.80000000000291</v>
      </c>
      <c r="AT20">
        <v>-1053</v>
      </c>
      <c r="AU20">
        <v>1763.8000000000029</v>
      </c>
      <c r="AV20">
        <v>2141.1999999999971</v>
      </c>
      <c r="AW20">
        <v>-858.59999999999854</v>
      </c>
      <c r="AX20">
        <v>2221</v>
      </c>
      <c r="AY20">
        <v>1457.1999999999971</v>
      </c>
      <c r="AZ20">
        <v>165</v>
      </c>
      <c r="BA20">
        <v>351.19999999999709</v>
      </c>
      <c r="BB20">
        <v>387.39999999999418</v>
      </c>
      <c r="BC20">
        <v>-53</v>
      </c>
      <c r="BD20">
        <v>585.59999999999854</v>
      </c>
      <c r="BE20">
        <v>907.19999999999709</v>
      </c>
      <c r="BF20">
        <v>-718.60000000000582</v>
      </c>
      <c r="BG20">
        <v>-491</v>
      </c>
      <c r="BH20">
        <v>-1132.4000000000015</v>
      </c>
      <c r="BI20">
        <v>300.59999999999854</v>
      </c>
      <c r="BJ20">
        <v>-37.80000000000291</v>
      </c>
      <c r="BK20">
        <v>605.20000000000437</v>
      </c>
      <c r="BL20">
        <v>-2928</v>
      </c>
      <c r="BM20">
        <v>78.599999999998545</v>
      </c>
      <c r="BN20">
        <v>-978</v>
      </c>
      <c r="BO20">
        <v>1624.5999999999985</v>
      </c>
      <c r="BP20">
        <v>-769.19999999999709</v>
      </c>
      <c r="BQ20">
        <v>867</v>
      </c>
      <c r="BR20">
        <v>-1619.1999999999971</v>
      </c>
      <c r="BS20">
        <v>313</v>
      </c>
      <c r="BT20">
        <v>247</v>
      </c>
      <c r="BU20">
        <v>-658</v>
      </c>
      <c r="BV20">
        <v>1285.5999999999985</v>
      </c>
      <c r="BW20">
        <v>1168.2000000000007</v>
      </c>
      <c r="BX20">
        <v>1184.3999999999942</v>
      </c>
      <c r="BY20">
        <v>859.79999999999563</v>
      </c>
      <c r="BZ20">
        <v>650</v>
      </c>
      <c r="CA20">
        <v>111.80000000000291</v>
      </c>
      <c r="CB20">
        <v>804.60000000000582</v>
      </c>
      <c r="CC20">
        <v>386</v>
      </c>
      <c r="CD20">
        <v>590.59999999999854</v>
      </c>
      <c r="CE20">
        <v>1002.6000000000058</v>
      </c>
      <c r="CF20">
        <v>229.79999999999563</v>
      </c>
      <c r="CG20">
        <v>-966.20000000001164</v>
      </c>
      <c r="CH20">
        <v>-296.59999999999127</v>
      </c>
      <c r="CI20">
        <v>410.59999999999854</v>
      </c>
      <c r="CJ20">
        <v>-585</v>
      </c>
      <c r="CK20">
        <v>340.79999999998836</v>
      </c>
      <c r="CL20">
        <v>-1364.8000000000029</v>
      </c>
      <c r="CM20">
        <v>423.79999999998836</v>
      </c>
      <c r="CN20">
        <v>-1664</v>
      </c>
      <c r="CO20">
        <v>463</v>
      </c>
      <c r="CP20">
        <v>501.59999999999854</v>
      </c>
      <c r="CQ20">
        <v>953.80000000000291</v>
      </c>
      <c r="CR20">
        <v>-1125.7999999999956</v>
      </c>
      <c r="CS20">
        <v>437.60000000000582</v>
      </c>
      <c r="CT20">
        <v>952.19999999999709</v>
      </c>
      <c r="CU20">
        <v>1727.4000000000087</v>
      </c>
      <c r="CV20">
        <v>341.39999999999418</v>
      </c>
      <c r="CW20">
        <v>-1867.5999999999985</v>
      </c>
      <c r="CY20">
        <f t="shared" si="0"/>
        <v>178.02799999999934</v>
      </c>
      <c r="CZ20">
        <f t="shared" si="1"/>
        <v>874.8679999999996</v>
      </c>
    </row>
    <row r="21" spans="2:104" x14ac:dyDescent="0.25">
      <c r="B21">
        <v>551.20000000000437</v>
      </c>
      <c r="C21">
        <v>1556.7999999999956</v>
      </c>
      <c r="D21">
        <v>-1437.7999999999956</v>
      </c>
      <c r="E21">
        <v>1135.4000000000087</v>
      </c>
      <c r="F21">
        <v>-379.20000000001164</v>
      </c>
      <c r="G21">
        <v>-1920.2000000000044</v>
      </c>
      <c r="H21">
        <v>-846.59999999999854</v>
      </c>
      <c r="I21">
        <v>-8.1999999999970896</v>
      </c>
      <c r="J21">
        <v>-457.80000000000291</v>
      </c>
      <c r="K21">
        <v>-137</v>
      </c>
      <c r="L21">
        <v>774.20000000000437</v>
      </c>
      <c r="M21">
        <v>-595.59999999999127</v>
      </c>
      <c r="N21">
        <v>-1065.8000000000029</v>
      </c>
      <c r="O21">
        <v>-918.79999999998836</v>
      </c>
      <c r="P21">
        <v>161</v>
      </c>
      <c r="Q21">
        <v>-2873.4000000000015</v>
      </c>
      <c r="R21">
        <v>151</v>
      </c>
      <c r="S21">
        <v>472.59999999999854</v>
      </c>
      <c r="T21">
        <v>667.59999999999854</v>
      </c>
      <c r="U21">
        <v>-1269.1999999999971</v>
      </c>
      <c r="V21">
        <v>212.80000000000291</v>
      </c>
      <c r="W21">
        <v>-227.40000000000146</v>
      </c>
      <c r="X21">
        <v>-1211</v>
      </c>
      <c r="Y21">
        <v>1345</v>
      </c>
      <c r="Z21">
        <v>-123.39999999999418</v>
      </c>
      <c r="AA21">
        <v>-1453.8000000000029</v>
      </c>
      <c r="AB21">
        <v>-935.59999999999854</v>
      </c>
      <c r="AC21">
        <v>-1357.4000000000015</v>
      </c>
      <c r="AD21">
        <v>-1673.8000000000029</v>
      </c>
      <c r="AE21">
        <v>-221.59999999999854</v>
      </c>
      <c r="AF21">
        <v>1149.5999999999985</v>
      </c>
      <c r="AG21">
        <v>-1201.6000000000058</v>
      </c>
      <c r="AH21">
        <v>607.40000000000146</v>
      </c>
      <c r="AI21">
        <v>-192.20000000000437</v>
      </c>
      <c r="AJ21">
        <v>-605.80000000000291</v>
      </c>
      <c r="AK21">
        <v>322.19999999999709</v>
      </c>
      <c r="AL21">
        <v>-1805.5999999999985</v>
      </c>
      <c r="AM21">
        <v>782.40000000000146</v>
      </c>
      <c r="AN21">
        <v>-500.20000000000437</v>
      </c>
      <c r="AO21">
        <v>-924.40000000000146</v>
      </c>
      <c r="AP21">
        <v>807</v>
      </c>
      <c r="AQ21">
        <v>2509.8000000000029</v>
      </c>
      <c r="AR21">
        <v>-1406</v>
      </c>
      <c r="AS21">
        <v>-1726.4000000000015</v>
      </c>
      <c r="AT21">
        <v>709.39999999999418</v>
      </c>
      <c r="AU21">
        <v>1532.7999999999956</v>
      </c>
      <c r="AV21">
        <v>1271.3999999999942</v>
      </c>
      <c r="AW21">
        <v>244.80000000000291</v>
      </c>
      <c r="AX21">
        <v>928.19999999999709</v>
      </c>
      <c r="AY21">
        <v>649.40000000000146</v>
      </c>
      <c r="AZ21">
        <v>-922</v>
      </c>
      <c r="BA21">
        <v>-821.79999999999563</v>
      </c>
      <c r="BB21">
        <v>51</v>
      </c>
      <c r="BC21">
        <v>-980.40000000000146</v>
      </c>
      <c r="BD21">
        <v>-837.39999999999418</v>
      </c>
      <c r="BE21">
        <v>-510.79999999999563</v>
      </c>
      <c r="BF21">
        <v>-544.19999999999709</v>
      </c>
      <c r="BG21">
        <v>-1635</v>
      </c>
      <c r="BH21">
        <v>326.40000000000146</v>
      </c>
      <c r="BI21">
        <v>-874.80000000000291</v>
      </c>
      <c r="BJ21">
        <v>-681.19999999999709</v>
      </c>
      <c r="BK21">
        <v>2404.7999999999956</v>
      </c>
      <c r="BL21">
        <v>-2072.4000000000087</v>
      </c>
      <c r="BM21">
        <v>-611.19999999999709</v>
      </c>
      <c r="BN21">
        <v>-281</v>
      </c>
      <c r="BO21">
        <v>-769.79999999999563</v>
      </c>
      <c r="BP21">
        <v>177.60000000000582</v>
      </c>
      <c r="BQ21">
        <v>1360.7999999999956</v>
      </c>
      <c r="BR21">
        <v>-669</v>
      </c>
      <c r="BS21">
        <v>-375.80000000000291</v>
      </c>
      <c r="BT21">
        <v>-1921.1999999999971</v>
      </c>
      <c r="BU21">
        <v>-1867.4000000000087</v>
      </c>
      <c r="BV21">
        <v>17.400000000001455</v>
      </c>
      <c r="BW21">
        <v>570.59999999999854</v>
      </c>
      <c r="BX21">
        <v>-1044.1999999999971</v>
      </c>
      <c r="BY21">
        <v>3263.8000000000029</v>
      </c>
      <c r="BZ21">
        <v>-698</v>
      </c>
      <c r="CA21">
        <v>1743</v>
      </c>
      <c r="CB21">
        <v>-1449.6000000000058</v>
      </c>
      <c r="CC21">
        <v>-96.80000000000291</v>
      </c>
      <c r="CD21">
        <v>726</v>
      </c>
      <c r="CE21">
        <v>-932.20000000000437</v>
      </c>
      <c r="CF21">
        <v>-265.79999999999563</v>
      </c>
      <c r="CG21">
        <v>1923.4000000000087</v>
      </c>
      <c r="CH21">
        <v>541.59999999999127</v>
      </c>
      <c r="CI21">
        <v>-247.20000000000437</v>
      </c>
      <c r="CJ21">
        <v>-1575.5999999999985</v>
      </c>
      <c r="CK21">
        <v>-1561.1999999999971</v>
      </c>
      <c r="CL21">
        <v>336.60000000000582</v>
      </c>
      <c r="CM21">
        <v>-753.39999999999418</v>
      </c>
      <c r="CN21">
        <v>-2184.6000000000058</v>
      </c>
      <c r="CO21">
        <v>1.4000000000014552</v>
      </c>
      <c r="CP21">
        <v>409</v>
      </c>
      <c r="CQ21">
        <v>136.39999999999418</v>
      </c>
      <c r="CR21">
        <v>-33.400000000001455</v>
      </c>
      <c r="CS21">
        <v>148</v>
      </c>
      <c r="CT21">
        <v>-143.39999999999418</v>
      </c>
      <c r="CU21">
        <v>-2081.6000000000058</v>
      </c>
      <c r="CV21">
        <v>-2010.3999999999942</v>
      </c>
      <c r="CW21">
        <v>-740.40000000000146</v>
      </c>
      <c r="CY21">
        <f t="shared" si="0"/>
        <v>-269.89200000000005</v>
      </c>
      <c r="CZ21">
        <f t="shared" si="1"/>
        <v>923.48800000000017</v>
      </c>
    </row>
    <row r="22" spans="2:104" x14ac:dyDescent="0.25">
      <c r="B22">
        <v>-804.59999999999854</v>
      </c>
      <c r="C22">
        <v>-1161.5999999999985</v>
      </c>
      <c r="D22">
        <v>-397.80000000000291</v>
      </c>
      <c r="E22">
        <v>2163.1999999999971</v>
      </c>
      <c r="F22">
        <v>864</v>
      </c>
      <c r="G22">
        <v>1228.6000000000058</v>
      </c>
      <c r="H22">
        <v>1812.8000000000029</v>
      </c>
      <c r="I22">
        <v>-1194.5999999999985</v>
      </c>
      <c r="J22">
        <v>522.19999999999709</v>
      </c>
      <c r="K22">
        <v>798.20000000000437</v>
      </c>
      <c r="L22">
        <v>1298.5999999999985</v>
      </c>
      <c r="M22">
        <v>971</v>
      </c>
      <c r="N22">
        <v>3006.1999999999971</v>
      </c>
      <c r="O22">
        <v>-1711.8000000000029</v>
      </c>
      <c r="P22">
        <v>289.59999999999854</v>
      </c>
      <c r="Q22">
        <v>-1018.4000000000015</v>
      </c>
      <c r="R22">
        <v>1142.5999999999985</v>
      </c>
      <c r="S22">
        <v>945.19999999999709</v>
      </c>
      <c r="T22">
        <v>-468.80000000000291</v>
      </c>
      <c r="U22">
        <v>-464.60000000000582</v>
      </c>
      <c r="V22">
        <v>881</v>
      </c>
      <c r="W22">
        <v>267.40000000000146</v>
      </c>
      <c r="X22">
        <v>-369.40000000000146</v>
      </c>
      <c r="Y22">
        <v>298.20000000001164</v>
      </c>
      <c r="Z22">
        <v>260</v>
      </c>
      <c r="AA22">
        <v>-116</v>
      </c>
      <c r="AB22">
        <v>4.1999999999970896</v>
      </c>
      <c r="AC22">
        <v>3402.6000000000058</v>
      </c>
      <c r="AD22">
        <v>2329</v>
      </c>
      <c r="AE22">
        <v>477.20000000000437</v>
      </c>
      <c r="AF22">
        <v>-228</v>
      </c>
      <c r="AG22">
        <v>160.80000000000291</v>
      </c>
      <c r="AH22">
        <v>557.40000000000146</v>
      </c>
      <c r="AI22">
        <v>575.80000000000291</v>
      </c>
      <c r="AJ22">
        <v>2232.2000000000044</v>
      </c>
      <c r="AK22">
        <v>-530</v>
      </c>
      <c r="AL22">
        <v>209</v>
      </c>
      <c r="AM22">
        <v>234.19999999999709</v>
      </c>
      <c r="AN22">
        <v>1659.4000000000015</v>
      </c>
      <c r="AO22">
        <v>330.60000000000582</v>
      </c>
      <c r="AP22">
        <v>-349.80000000000291</v>
      </c>
      <c r="AQ22">
        <v>759.39999999999418</v>
      </c>
      <c r="AR22">
        <v>-455</v>
      </c>
      <c r="AS22">
        <v>-179</v>
      </c>
      <c r="AT22">
        <v>-1877.5999999999985</v>
      </c>
      <c r="AU22">
        <v>-1447.7999999999956</v>
      </c>
      <c r="AV22">
        <v>1551</v>
      </c>
      <c r="AW22">
        <v>3.5999999999985448</v>
      </c>
      <c r="AX22">
        <v>545.19999999999709</v>
      </c>
      <c r="AY22">
        <v>1003.2000000000044</v>
      </c>
      <c r="AZ22">
        <v>-403.60000000000582</v>
      </c>
      <c r="BA22">
        <v>863.39999999999418</v>
      </c>
      <c r="BB22">
        <v>892.60000000000582</v>
      </c>
      <c r="BC22">
        <v>-838.19999999999709</v>
      </c>
      <c r="BD22">
        <v>1093.7999999999956</v>
      </c>
      <c r="BE22">
        <v>592.19999999999709</v>
      </c>
      <c r="BF22">
        <v>-501</v>
      </c>
      <c r="BG22">
        <v>614.20000000000437</v>
      </c>
      <c r="BH22">
        <v>-202.80000000000291</v>
      </c>
      <c r="BI22">
        <v>442.20000000000437</v>
      </c>
      <c r="BJ22">
        <v>1608</v>
      </c>
      <c r="BK22">
        <v>-517.40000000000146</v>
      </c>
      <c r="BL22">
        <v>-824.79999999998836</v>
      </c>
      <c r="BM22">
        <v>-1284.5999999999985</v>
      </c>
      <c r="BN22">
        <v>-441.20000000001164</v>
      </c>
      <c r="BO22">
        <v>-290</v>
      </c>
      <c r="BP22">
        <v>221.79999999998836</v>
      </c>
      <c r="BQ22">
        <v>-2370</v>
      </c>
      <c r="BR22">
        <v>2094.1999999999971</v>
      </c>
      <c r="BS22">
        <v>0</v>
      </c>
      <c r="BT22">
        <v>-914.19999999999709</v>
      </c>
      <c r="BU22">
        <v>-763</v>
      </c>
      <c r="BV22">
        <v>74.19999999999709</v>
      </c>
      <c r="BW22">
        <v>-2419.3999999999978</v>
      </c>
      <c r="BX22">
        <v>543.39999999999418</v>
      </c>
      <c r="BY22">
        <v>145.19999999999709</v>
      </c>
      <c r="BZ22">
        <v>311.59999999999854</v>
      </c>
      <c r="CA22">
        <v>-427.60000000000582</v>
      </c>
      <c r="CB22">
        <v>-2282.3999999999942</v>
      </c>
      <c r="CC22">
        <v>-278</v>
      </c>
      <c r="CD22">
        <v>-691.19999999999709</v>
      </c>
      <c r="CE22">
        <v>608.80000000000291</v>
      </c>
      <c r="CF22">
        <v>556.40000000000146</v>
      </c>
      <c r="CG22">
        <v>-2305.6000000000058</v>
      </c>
      <c r="CH22">
        <v>300.60000000000582</v>
      </c>
      <c r="CI22">
        <v>191</v>
      </c>
      <c r="CJ22">
        <v>118</v>
      </c>
      <c r="CK22">
        <v>2068.8000000000029</v>
      </c>
      <c r="CL22">
        <v>2127.1999999999971</v>
      </c>
      <c r="CM22">
        <v>-153.80000000000291</v>
      </c>
      <c r="CN22">
        <v>-184.39999999999418</v>
      </c>
      <c r="CO22">
        <v>582</v>
      </c>
      <c r="CP22">
        <v>-246.19999999999709</v>
      </c>
      <c r="CQ22">
        <v>-384.59999999999127</v>
      </c>
      <c r="CR22">
        <v>446.59999999999854</v>
      </c>
      <c r="CS22">
        <v>-1329</v>
      </c>
      <c r="CT22">
        <v>-631.80000000000291</v>
      </c>
      <c r="CU22">
        <v>-1026.3999999999942</v>
      </c>
      <c r="CV22">
        <v>1410.7999999999956</v>
      </c>
      <c r="CW22">
        <v>-1516.5999999999985</v>
      </c>
      <c r="CY22">
        <f t="shared" si="0"/>
        <v>146.88000000000011</v>
      </c>
      <c r="CZ22">
        <f t="shared" si="1"/>
        <v>866.93200000000013</v>
      </c>
    </row>
    <row r="23" spans="2:104" x14ac:dyDescent="0.25">
      <c r="B23">
        <v>278</v>
      </c>
      <c r="C23">
        <v>944.59999999999854</v>
      </c>
      <c r="D23">
        <v>-734.19999999999709</v>
      </c>
      <c r="E23">
        <v>44.599999999991269</v>
      </c>
      <c r="F23">
        <v>1474.8000000000029</v>
      </c>
      <c r="G23">
        <v>-220.20000000000437</v>
      </c>
      <c r="H23">
        <v>719.59999999999127</v>
      </c>
      <c r="I23">
        <v>190</v>
      </c>
      <c r="J23">
        <v>2431.6000000000058</v>
      </c>
      <c r="K23">
        <v>2466.4000000000015</v>
      </c>
      <c r="L23">
        <v>273.19999999999709</v>
      </c>
      <c r="M23">
        <v>-694.20000000001164</v>
      </c>
      <c r="N23">
        <v>-696.19999999999709</v>
      </c>
      <c r="O23">
        <v>290.80000000000291</v>
      </c>
      <c r="P23">
        <v>-113.80000000000291</v>
      </c>
      <c r="Q23">
        <v>748.59999999999854</v>
      </c>
      <c r="R23">
        <v>825.19999999999709</v>
      </c>
      <c r="S23">
        <v>-1239.4000000000015</v>
      </c>
      <c r="T23">
        <v>-589.19999999999709</v>
      </c>
      <c r="U23">
        <v>-108.79999999999563</v>
      </c>
      <c r="V23">
        <v>793.59999999999127</v>
      </c>
      <c r="W23">
        <v>1788.5999999999985</v>
      </c>
      <c r="X23">
        <v>1781</v>
      </c>
      <c r="Y23">
        <v>-244.80000000000291</v>
      </c>
      <c r="Z23">
        <v>-151</v>
      </c>
      <c r="AA23">
        <v>-984.19999999999709</v>
      </c>
      <c r="AB23">
        <v>640.19999999999709</v>
      </c>
      <c r="AC23">
        <v>-322.80000000000291</v>
      </c>
      <c r="AD23">
        <v>-1352.1999999999971</v>
      </c>
      <c r="AE23">
        <v>721.19999999999709</v>
      </c>
      <c r="AF23">
        <v>-268</v>
      </c>
      <c r="AG23">
        <v>594.39999999999418</v>
      </c>
      <c r="AH23">
        <v>766.39999999999418</v>
      </c>
      <c r="AI23">
        <v>-64</v>
      </c>
      <c r="AJ23">
        <v>-1794.5999999999985</v>
      </c>
      <c r="AK23">
        <v>1904.6000000000058</v>
      </c>
      <c r="AL23">
        <v>1035.8000000000029</v>
      </c>
      <c r="AM23">
        <v>-196.59999999999854</v>
      </c>
      <c r="AN23">
        <v>-2035.7999999999956</v>
      </c>
      <c r="AO23">
        <v>1214</v>
      </c>
      <c r="AP23">
        <v>-108</v>
      </c>
      <c r="AQ23">
        <v>2639.6000000000058</v>
      </c>
      <c r="AR23">
        <v>888.19999999999709</v>
      </c>
      <c r="AS23">
        <v>-773.59999999999854</v>
      </c>
      <c r="AT23">
        <v>185.59999999999854</v>
      </c>
      <c r="AU23">
        <v>-1418</v>
      </c>
      <c r="AV23">
        <v>-174.80000000000291</v>
      </c>
      <c r="AW23">
        <v>-1630.1999999999971</v>
      </c>
      <c r="AX23">
        <v>93.399999999994179</v>
      </c>
      <c r="AY23">
        <v>-355.60000000000582</v>
      </c>
      <c r="AZ23">
        <v>-446</v>
      </c>
      <c r="BA23">
        <v>124</v>
      </c>
      <c r="BB23">
        <v>225.59999999999127</v>
      </c>
      <c r="BC23">
        <v>-329.40000000000146</v>
      </c>
      <c r="BD23">
        <v>881.80000000000291</v>
      </c>
      <c r="BE23">
        <v>-1163.1999999999971</v>
      </c>
      <c r="BF23">
        <v>1356.1999999999971</v>
      </c>
      <c r="BG23">
        <v>-422.60000000000582</v>
      </c>
      <c r="BH23">
        <v>-606.20000000000073</v>
      </c>
      <c r="BI23">
        <v>-1336.2000000000044</v>
      </c>
      <c r="BJ23">
        <v>-787.80000000000291</v>
      </c>
      <c r="BK23">
        <v>953.40000000000146</v>
      </c>
      <c r="BL23">
        <v>-934.40000000000873</v>
      </c>
      <c r="BM23">
        <v>1899.5999999999985</v>
      </c>
      <c r="BN23">
        <v>639.20000000001164</v>
      </c>
      <c r="BO23">
        <v>-1406.6000000000058</v>
      </c>
      <c r="BP23">
        <v>-306.39999999999418</v>
      </c>
      <c r="BQ23">
        <v>-995</v>
      </c>
      <c r="BR23">
        <v>777.19999999999709</v>
      </c>
      <c r="BS23">
        <v>74.599999999991269</v>
      </c>
      <c r="BT23">
        <v>-1266.4000000000087</v>
      </c>
      <c r="BU23">
        <v>-1058</v>
      </c>
      <c r="BV23">
        <v>1875.5999999999985</v>
      </c>
      <c r="BW23">
        <v>-403.40000000000146</v>
      </c>
      <c r="BX23">
        <v>-762.19999999999709</v>
      </c>
      <c r="BY23">
        <v>797.59999999999854</v>
      </c>
      <c r="BZ23">
        <v>-1207.5999999999985</v>
      </c>
      <c r="CA23">
        <v>1451.6000000000058</v>
      </c>
      <c r="CB23">
        <v>108.19999999999709</v>
      </c>
      <c r="CC23">
        <v>1596.5999999999985</v>
      </c>
      <c r="CD23">
        <v>471.39999999999418</v>
      </c>
      <c r="CE23">
        <v>511.19999999999709</v>
      </c>
      <c r="CF23">
        <v>-473.80000000000291</v>
      </c>
      <c r="CG23">
        <v>105.19999999999709</v>
      </c>
      <c r="CH23">
        <v>235</v>
      </c>
      <c r="CI23">
        <v>401.20000000000437</v>
      </c>
      <c r="CJ23">
        <v>1335.5999999999985</v>
      </c>
      <c r="CK23">
        <v>1431.6000000000058</v>
      </c>
      <c r="CL23">
        <v>-947.19999999999709</v>
      </c>
      <c r="CM23">
        <v>-284.80000000000291</v>
      </c>
      <c r="CN23">
        <v>312</v>
      </c>
      <c r="CO23">
        <v>-140.59999999999854</v>
      </c>
      <c r="CP23">
        <v>-2034</v>
      </c>
      <c r="CQ23">
        <v>1523</v>
      </c>
      <c r="CR23">
        <v>494</v>
      </c>
      <c r="CS23">
        <v>277.79999999999563</v>
      </c>
      <c r="CT23">
        <v>-599.39999999999418</v>
      </c>
      <c r="CU23">
        <v>369.59999999999127</v>
      </c>
      <c r="CV23">
        <v>441.80000000000291</v>
      </c>
      <c r="CW23">
        <v>-54</v>
      </c>
      <c r="CY23">
        <f t="shared" si="0"/>
        <v>121.69199999999914</v>
      </c>
      <c r="CZ23">
        <f t="shared" si="1"/>
        <v>806.39999999999975</v>
      </c>
    </row>
    <row r="24" spans="2:104" x14ac:dyDescent="0.25">
      <c r="B24">
        <v>1396.1999999999971</v>
      </c>
      <c r="C24">
        <v>-95.19999999999709</v>
      </c>
      <c r="D24">
        <v>-1107.2000000000044</v>
      </c>
      <c r="E24">
        <v>-668.39999999999418</v>
      </c>
      <c r="F24">
        <v>-1448</v>
      </c>
      <c r="G24">
        <v>1540</v>
      </c>
      <c r="H24">
        <v>-1608.5999999999985</v>
      </c>
      <c r="I24">
        <v>-1385.8000000000029</v>
      </c>
      <c r="J24">
        <v>1184.1999999999971</v>
      </c>
      <c r="K24">
        <v>841.79999999999563</v>
      </c>
      <c r="L24">
        <v>942</v>
      </c>
      <c r="M24">
        <v>494.40000000000873</v>
      </c>
      <c r="N24">
        <v>-653</v>
      </c>
      <c r="O24">
        <v>1652</v>
      </c>
      <c r="P24">
        <v>471.80000000000291</v>
      </c>
      <c r="Q24">
        <v>462.40000000000146</v>
      </c>
      <c r="R24">
        <v>-607.59999999999854</v>
      </c>
      <c r="S24">
        <v>1395.4000000000087</v>
      </c>
      <c r="T24">
        <v>-2143.4000000000015</v>
      </c>
      <c r="U24">
        <v>-1541.4000000000015</v>
      </c>
      <c r="V24">
        <v>-252.79999999998836</v>
      </c>
      <c r="W24">
        <v>-1265.2000000000044</v>
      </c>
      <c r="X24">
        <v>345.20000000000437</v>
      </c>
      <c r="Y24">
        <v>1343.1999999999971</v>
      </c>
      <c r="Z24">
        <v>2746</v>
      </c>
      <c r="AA24">
        <v>849.59999999999854</v>
      </c>
      <c r="AB24">
        <v>1586.2000000000044</v>
      </c>
      <c r="AC24">
        <v>-2587.1999999999971</v>
      </c>
      <c r="AD24">
        <v>-358.59999999999854</v>
      </c>
      <c r="AE24">
        <v>-1183.8000000000029</v>
      </c>
      <c r="AF24">
        <v>1707.6000000000058</v>
      </c>
      <c r="AG24">
        <v>1243.4000000000087</v>
      </c>
      <c r="AH24">
        <v>993</v>
      </c>
      <c r="AI24">
        <v>1501.4000000000015</v>
      </c>
      <c r="AJ24">
        <v>-614.60000000000582</v>
      </c>
      <c r="AK24">
        <v>-598</v>
      </c>
      <c r="AL24">
        <v>-866.60000000000582</v>
      </c>
      <c r="AM24">
        <v>-419.40000000000146</v>
      </c>
      <c r="AN24">
        <v>1316.5999999999985</v>
      </c>
      <c r="AO24">
        <v>-2462.2000000000044</v>
      </c>
      <c r="AP24">
        <v>-1422.7999999999956</v>
      </c>
      <c r="AQ24">
        <v>203.59999999999127</v>
      </c>
      <c r="AR24">
        <v>-1166.6000000000058</v>
      </c>
      <c r="AS24">
        <v>1202</v>
      </c>
      <c r="AT24">
        <v>205.20000000000437</v>
      </c>
      <c r="AU24">
        <v>1557.3999999999942</v>
      </c>
      <c r="AV24">
        <v>391.20000000001164</v>
      </c>
      <c r="AW24">
        <v>752.19999999999709</v>
      </c>
      <c r="AX24">
        <v>827.80000000000291</v>
      </c>
      <c r="AY24">
        <v>-758.19999999999709</v>
      </c>
      <c r="AZ24">
        <v>-1316.3999999999942</v>
      </c>
      <c r="BA24">
        <v>-1327.5999999999985</v>
      </c>
      <c r="BB24">
        <v>1373.8000000000029</v>
      </c>
      <c r="BC24">
        <v>917.59999999999854</v>
      </c>
      <c r="BD24">
        <v>365.59999999999854</v>
      </c>
      <c r="BE24">
        <v>-1910.6000000000058</v>
      </c>
      <c r="BF24">
        <v>1079</v>
      </c>
      <c r="BG24">
        <v>-710.59999999999854</v>
      </c>
      <c r="BH24">
        <v>1132.3999999999978</v>
      </c>
      <c r="BI24">
        <v>-743.59999999999854</v>
      </c>
      <c r="BJ24">
        <v>3.4000000000014552</v>
      </c>
      <c r="BK24">
        <v>188.59999999999854</v>
      </c>
      <c r="BL24">
        <v>-754.39999999999418</v>
      </c>
      <c r="BM24">
        <v>197.79999999999563</v>
      </c>
      <c r="BN24">
        <v>563.39999999999418</v>
      </c>
      <c r="BO24">
        <v>-506</v>
      </c>
      <c r="BP24">
        <v>-670.80000000000291</v>
      </c>
      <c r="BQ24">
        <v>-1643</v>
      </c>
      <c r="BR24">
        <v>223.60000000000582</v>
      </c>
      <c r="BS24">
        <v>62.80000000000291</v>
      </c>
      <c r="BT24">
        <v>744.40000000000873</v>
      </c>
      <c r="BU24">
        <v>-1415.5999999999913</v>
      </c>
      <c r="BV24">
        <v>-151.19999999999709</v>
      </c>
      <c r="BW24">
        <v>412</v>
      </c>
      <c r="BX24">
        <v>-92.399999999994179</v>
      </c>
      <c r="BY24">
        <v>164</v>
      </c>
      <c r="BZ24">
        <v>416.20000000000437</v>
      </c>
      <c r="CA24">
        <v>-869.80000000000291</v>
      </c>
      <c r="CB24">
        <v>109.39999999999418</v>
      </c>
      <c r="CC24">
        <v>-620</v>
      </c>
      <c r="CD24">
        <v>-1111.3999999999942</v>
      </c>
      <c r="CE24">
        <v>-614.79999999999563</v>
      </c>
      <c r="CF24">
        <v>623.80000000000291</v>
      </c>
      <c r="CG24">
        <v>296</v>
      </c>
      <c r="CH24">
        <v>-879.19999999999709</v>
      </c>
      <c r="CI24">
        <v>182.19999999999709</v>
      </c>
      <c r="CJ24">
        <v>11</v>
      </c>
      <c r="CK24">
        <v>-187.80000000000291</v>
      </c>
      <c r="CL24">
        <v>-79.80000000000291</v>
      </c>
      <c r="CM24">
        <v>-95</v>
      </c>
      <c r="CN24">
        <v>1464</v>
      </c>
      <c r="CO24">
        <v>1475.4000000000015</v>
      </c>
      <c r="CP24">
        <v>-1724.4000000000015</v>
      </c>
      <c r="CQ24">
        <v>-1515.6000000000058</v>
      </c>
      <c r="CR24">
        <v>-466</v>
      </c>
      <c r="CS24">
        <v>310</v>
      </c>
      <c r="CT24">
        <v>56</v>
      </c>
      <c r="CU24">
        <v>265.60000000000582</v>
      </c>
      <c r="CV24">
        <v>762.19999999999709</v>
      </c>
      <c r="CW24">
        <v>-194</v>
      </c>
      <c r="CY24">
        <f t="shared" si="0"/>
        <v>-22.62599999999944</v>
      </c>
      <c r="CZ24">
        <f t="shared" si="1"/>
        <v>873.66600000000017</v>
      </c>
    </row>
    <row r="25" spans="2:104" x14ac:dyDescent="0.25">
      <c r="B25">
        <v>-75.599999999998545</v>
      </c>
      <c r="C25">
        <v>-206.20000000000437</v>
      </c>
      <c r="D25">
        <v>484.60000000000582</v>
      </c>
      <c r="E25">
        <v>234.60000000000582</v>
      </c>
      <c r="F25">
        <v>28.19999999999709</v>
      </c>
      <c r="G25">
        <v>-1416.7999999999956</v>
      </c>
      <c r="H25">
        <v>-583.59999999999854</v>
      </c>
      <c r="I25">
        <v>-489</v>
      </c>
      <c r="J25">
        <v>158.40000000000146</v>
      </c>
      <c r="K25">
        <v>-798.40000000000146</v>
      </c>
      <c r="L25">
        <v>457.60000000000582</v>
      </c>
      <c r="M25">
        <v>-177.80000000000291</v>
      </c>
      <c r="N25">
        <v>218.80000000000291</v>
      </c>
      <c r="O25">
        <v>695.39999999999418</v>
      </c>
      <c r="P25">
        <v>-1470.2000000000044</v>
      </c>
      <c r="Q25">
        <v>-26.400000000001455</v>
      </c>
      <c r="R25">
        <v>-911.40000000000146</v>
      </c>
      <c r="S25">
        <v>-1448.4000000000087</v>
      </c>
      <c r="T25">
        <v>-1688.4000000000015</v>
      </c>
      <c r="U25">
        <v>-1273.5999999999985</v>
      </c>
      <c r="V25">
        <v>1170</v>
      </c>
      <c r="W25">
        <v>734.20000000000437</v>
      </c>
      <c r="X25">
        <v>1095.5999999999985</v>
      </c>
      <c r="Y25">
        <v>810.39999999999418</v>
      </c>
      <c r="Z25">
        <v>-2427.1999999999971</v>
      </c>
      <c r="AA25">
        <v>311.19999999999709</v>
      </c>
      <c r="AB25">
        <v>546.79999999999563</v>
      </c>
      <c r="AC25">
        <v>1930.5999999999985</v>
      </c>
      <c r="AD25">
        <v>-1455.5999999999985</v>
      </c>
      <c r="AE25">
        <v>500.80000000000291</v>
      </c>
      <c r="AF25">
        <v>241.39999999999418</v>
      </c>
      <c r="AG25">
        <v>-668.19999999999709</v>
      </c>
      <c r="AH25">
        <v>1580</v>
      </c>
      <c r="AI25">
        <v>-192</v>
      </c>
      <c r="AJ25">
        <v>-431.39999999999418</v>
      </c>
      <c r="AK25">
        <v>-627</v>
      </c>
      <c r="AL25">
        <v>27.200000000004366</v>
      </c>
      <c r="AM25">
        <v>219.80000000000291</v>
      </c>
      <c r="AN25">
        <v>-226.40000000000146</v>
      </c>
      <c r="AO25">
        <v>723.59999999999854</v>
      </c>
      <c r="AP25">
        <v>858.40000000000146</v>
      </c>
      <c r="AQ25">
        <v>-297.39999999999418</v>
      </c>
      <c r="AR25">
        <v>-1666.1999999999971</v>
      </c>
      <c r="AS25">
        <v>1273.3999999999978</v>
      </c>
      <c r="AT25">
        <v>168.79999999999563</v>
      </c>
      <c r="AU25">
        <v>-69.799999999995634</v>
      </c>
      <c r="AV25">
        <v>-423.20000000001164</v>
      </c>
      <c r="AW25">
        <v>1450.8000000000029</v>
      </c>
      <c r="AX25">
        <v>323.40000000000873</v>
      </c>
      <c r="AY25">
        <v>-697.80000000000291</v>
      </c>
      <c r="AZ25">
        <v>785.39999999999418</v>
      </c>
      <c r="BA25">
        <v>9</v>
      </c>
      <c r="BB25">
        <v>-1286.6000000000058</v>
      </c>
      <c r="BC25">
        <v>714</v>
      </c>
      <c r="BD25">
        <v>689.59999999999854</v>
      </c>
      <c r="BE25">
        <v>-905</v>
      </c>
      <c r="BF25">
        <v>-267.80000000000291</v>
      </c>
      <c r="BG25">
        <v>-462.40000000000146</v>
      </c>
      <c r="BH25">
        <v>457.80000000000291</v>
      </c>
      <c r="BI25">
        <v>-789.59999999999854</v>
      </c>
      <c r="BJ25">
        <v>-238.59999999999854</v>
      </c>
      <c r="BK25">
        <v>-2588</v>
      </c>
      <c r="BL25">
        <v>-194.19999999999709</v>
      </c>
      <c r="BM25">
        <v>-88.599999999998545</v>
      </c>
      <c r="BN25">
        <v>367.80000000000291</v>
      </c>
      <c r="BO25">
        <v>1654</v>
      </c>
      <c r="BP25">
        <v>-6</v>
      </c>
      <c r="BQ25">
        <v>-1942.1999999999971</v>
      </c>
      <c r="BR25">
        <v>-275.60000000000582</v>
      </c>
      <c r="BS25">
        <v>258.19999999999709</v>
      </c>
      <c r="BT25">
        <v>-1468.6000000000058</v>
      </c>
      <c r="BU25">
        <v>428.39999999999418</v>
      </c>
      <c r="BV25">
        <v>411.40000000000146</v>
      </c>
      <c r="BW25">
        <v>1826.2000000000007</v>
      </c>
      <c r="BX25">
        <v>-701</v>
      </c>
      <c r="BY25">
        <v>-947.19999999999709</v>
      </c>
      <c r="BZ25">
        <v>-857.20000000000437</v>
      </c>
      <c r="CA25">
        <v>1021.6000000000058</v>
      </c>
      <c r="CB25">
        <v>1316.6000000000058</v>
      </c>
      <c r="CC25">
        <v>-836.19999999999709</v>
      </c>
      <c r="CD25">
        <v>1886.7999999999956</v>
      </c>
      <c r="CE25">
        <v>764.79999999999563</v>
      </c>
      <c r="CF25">
        <v>686.79999999999563</v>
      </c>
      <c r="CG25">
        <v>-1144.3999999999942</v>
      </c>
      <c r="CH25">
        <v>-435.40000000000873</v>
      </c>
      <c r="CI25">
        <v>-532</v>
      </c>
      <c r="CJ25">
        <v>-743.40000000000146</v>
      </c>
      <c r="CK25">
        <v>-1085.1999999999971</v>
      </c>
      <c r="CL25">
        <v>1386.1999999999971</v>
      </c>
      <c r="CM25">
        <v>-216.59999999999127</v>
      </c>
      <c r="CN25">
        <v>602.79999999998836</v>
      </c>
      <c r="CO25">
        <v>511.59999999999854</v>
      </c>
      <c r="CP25">
        <v>1098.2000000000044</v>
      </c>
      <c r="CQ25">
        <v>1059</v>
      </c>
      <c r="CR25">
        <v>1056</v>
      </c>
      <c r="CS25">
        <v>108.20000000000437</v>
      </c>
      <c r="CT25">
        <v>-3243.4000000000087</v>
      </c>
      <c r="CU25">
        <v>1187</v>
      </c>
      <c r="CV25">
        <v>206.59999999999854</v>
      </c>
      <c r="CW25">
        <v>-841</v>
      </c>
      <c r="CY25">
        <f t="shared" si="0"/>
        <v>-51.062000000000261</v>
      </c>
      <c r="CZ25">
        <f t="shared" si="1"/>
        <v>785.82200000000012</v>
      </c>
    </row>
    <row r="26" spans="2:104" x14ac:dyDescent="0.25">
      <c r="B26">
        <v>-581.59999999999854</v>
      </c>
      <c r="C26">
        <v>-818.79999999999563</v>
      </c>
      <c r="D26">
        <v>-1206.4000000000015</v>
      </c>
      <c r="E26">
        <v>953.79999999998836</v>
      </c>
      <c r="F26">
        <v>-56.599999999991269</v>
      </c>
      <c r="G26">
        <v>-282</v>
      </c>
      <c r="H26">
        <v>-490</v>
      </c>
      <c r="I26">
        <v>-747.40000000000146</v>
      </c>
      <c r="J26">
        <v>-2314.8000000000029</v>
      </c>
      <c r="K26">
        <v>788</v>
      </c>
      <c r="L26">
        <v>-1332.6000000000058</v>
      </c>
      <c r="M26">
        <v>184.80000000000291</v>
      </c>
      <c r="N26">
        <v>-1217.6000000000058</v>
      </c>
      <c r="O26">
        <v>119.80000000000291</v>
      </c>
      <c r="P26">
        <v>-437.59999999999854</v>
      </c>
      <c r="Q26">
        <v>1864.4000000000015</v>
      </c>
      <c r="R26">
        <v>-877.39999999999418</v>
      </c>
      <c r="S26">
        <v>-1090.3999999999942</v>
      </c>
      <c r="T26">
        <v>-1163.7999999999956</v>
      </c>
      <c r="U26">
        <v>-861.20000000000437</v>
      </c>
      <c r="V26">
        <v>391.59999999999127</v>
      </c>
      <c r="W26">
        <v>563.59999999999854</v>
      </c>
      <c r="X26">
        <v>-494</v>
      </c>
      <c r="Y26">
        <v>-22.599999999991269</v>
      </c>
      <c r="Z26">
        <v>-2079.6000000000058</v>
      </c>
      <c r="AA26">
        <v>908</v>
      </c>
      <c r="AB26">
        <v>-239</v>
      </c>
      <c r="AC26">
        <v>43.799999999995634</v>
      </c>
      <c r="AD26">
        <v>1084.1999999999971</v>
      </c>
      <c r="AE26">
        <v>796.59999999999854</v>
      </c>
      <c r="AF26">
        <v>-333</v>
      </c>
      <c r="AG26">
        <v>63.399999999994179</v>
      </c>
      <c r="AH26">
        <v>-414.39999999999418</v>
      </c>
      <c r="AI26">
        <v>1858.8000000000029</v>
      </c>
      <c r="AJ26">
        <v>-1261.4000000000015</v>
      </c>
      <c r="AK26">
        <v>-845.20000000000437</v>
      </c>
      <c r="AL26">
        <v>147.59999999999854</v>
      </c>
      <c r="AM26">
        <v>218.59999999999854</v>
      </c>
      <c r="AN26">
        <v>-153.59999999999854</v>
      </c>
      <c r="AO26">
        <v>545.40000000000146</v>
      </c>
      <c r="AP26">
        <v>524</v>
      </c>
      <c r="AQ26">
        <v>843.39999999999418</v>
      </c>
      <c r="AR26">
        <v>689</v>
      </c>
      <c r="AS26">
        <v>-1633.7999999999993</v>
      </c>
      <c r="AT26">
        <v>-15.399999999994179</v>
      </c>
      <c r="AU26">
        <v>26.599999999998545</v>
      </c>
      <c r="AV26">
        <v>-124</v>
      </c>
      <c r="AW26">
        <v>213.39999999999418</v>
      </c>
      <c r="AX26">
        <v>-753.40000000000873</v>
      </c>
      <c r="AY26">
        <v>-1137.3999999999942</v>
      </c>
      <c r="AZ26">
        <v>-703.39999999999418</v>
      </c>
      <c r="BA26">
        <v>2225.4000000000015</v>
      </c>
      <c r="BB26">
        <v>2649.6000000000058</v>
      </c>
      <c r="BC26">
        <v>-1557.4000000000015</v>
      </c>
      <c r="BD26">
        <v>1151</v>
      </c>
      <c r="BE26">
        <v>-1660.3999999999942</v>
      </c>
      <c r="BF26">
        <v>693.60000000000582</v>
      </c>
      <c r="BG26">
        <v>344.60000000000582</v>
      </c>
      <c r="BH26">
        <v>-15.400000000001455</v>
      </c>
      <c r="BI26">
        <v>199</v>
      </c>
      <c r="BJ26">
        <v>2092.4000000000015</v>
      </c>
      <c r="BK26">
        <v>-2236.5999999999985</v>
      </c>
      <c r="BL26">
        <v>651.19999999999709</v>
      </c>
      <c r="BM26">
        <v>-423.79999999999563</v>
      </c>
      <c r="BN26">
        <v>1248.8000000000029</v>
      </c>
      <c r="BO26">
        <v>111.60000000000582</v>
      </c>
      <c r="BP26">
        <v>333</v>
      </c>
      <c r="BQ26">
        <v>1292</v>
      </c>
      <c r="BR26">
        <v>276.20000000001164</v>
      </c>
      <c r="BS26">
        <v>499.80000000000291</v>
      </c>
      <c r="BT26">
        <v>-503.60000000000582</v>
      </c>
      <c r="BU26">
        <v>462.40000000000873</v>
      </c>
      <c r="BV26">
        <v>-877.60000000000582</v>
      </c>
      <c r="BW26">
        <v>-509.40000000000146</v>
      </c>
      <c r="BX26">
        <v>1066.3999999999942</v>
      </c>
      <c r="BY26">
        <v>-896.19999999999709</v>
      </c>
      <c r="BZ26">
        <v>94.80000000000291</v>
      </c>
      <c r="CA26">
        <v>781.80000000000291</v>
      </c>
      <c r="CB26">
        <v>-498.60000000000582</v>
      </c>
      <c r="CC26">
        <v>302</v>
      </c>
      <c r="CD26">
        <v>1113.2000000000044</v>
      </c>
      <c r="CE26">
        <v>-1327.7999999999956</v>
      </c>
      <c r="CF26">
        <v>-227.59999999999854</v>
      </c>
      <c r="CG26">
        <v>-987.19999999999709</v>
      </c>
      <c r="CH26">
        <v>-482.19999999999709</v>
      </c>
      <c r="CI26">
        <v>859.80000000000291</v>
      </c>
      <c r="CJ26">
        <v>-1904</v>
      </c>
      <c r="CK26">
        <v>-2572</v>
      </c>
      <c r="CL26">
        <v>-404</v>
      </c>
      <c r="CM26">
        <v>-979.80000000000291</v>
      </c>
      <c r="CN26">
        <v>1096.2000000000116</v>
      </c>
      <c r="CO26">
        <v>-346.40000000000146</v>
      </c>
      <c r="CP26">
        <v>-175.20000000000437</v>
      </c>
      <c r="CQ26">
        <v>1222.4000000000087</v>
      </c>
      <c r="CR26">
        <v>-1289</v>
      </c>
      <c r="CS26">
        <v>2046.1999999999971</v>
      </c>
      <c r="CT26">
        <v>-513</v>
      </c>
      <c r="CU26">
        <v>-54.19999999999709</v>
      </c>
      <c r="CV26">
        <v>1234.4000000000015</v>
      </c>
      <c r="CW26">
        <v>-784</v>
      </c>
      <c r="CY26">
        <f t="shared" si="0"/>
        <v>-80.371999999999431</v>
      </c>
      <c r="CZ26">
        <f t="shared" si="1"/>
        <v>817.90400000000022</v>
      </c>
    </row>
    <row r="27" spans="2:104" x14ac:dyDescent="0.25">
      <c r="B27">
        <v>239.39999999999418</v>
      </c>
      <c r="C27">
        <v>-777.59999999999854</v>
      </c>
      <c r="D27">
        <v>-1134.8000000000029</v>
      </c>
      <c r="E27">
        <v>-1813.1999999999971</v>
      </c>
      <c r="F27">
        <v>7.1999999999970896</v>
      </c>
      <c r="G27">
        <v>-63.600000000005821</v>
      </c>
      <c r="H27">
        <v>-185.19999999999709</v>
      </c>
      <c r="I27">
        <v>202.40000000000146</v>
      </c>
      <c r="J27">
        <v>159.40000000000146</v>
      </c>
      <c r="K27">
        <v>-470.19999999999709</v>
      </c>
      <c r="L27">
        <v>-517.19999999999709</v>
      </c>
      <c r="M27">
        <v>971</v>
      </c>
      <c r="N27">
        <v>1011.6000000000058</v>
      </c>
      <c r="O27">
        <v>-848</v>
      </c>
      <c r="P27">
        <v>-786</v>
      </c>
      <c r="Q27">
        <v>923</v>
      </c>
      <c r="R27">
        <v>-771.20000000000437</v>
      </c>
      <c r="S27">
        <v>278.79999999999563</v>
      </c>
      <c r="T27">
        <v>636.59999999999854</v>
      </c>
      <c r="U27">
        <v>1730.6000000000058</v>
      </c>
      <c r="V27">
        <v>-757.19999999999709</v>
      </c>
      <c r="W27">
        <v>-1272.1999999999971</v>
      </c>
      <c r="X27">
        <v>-622</v>
      </c>
      <c r="Y27">
        <v>6.5999999999912689</v>
      </c>
      <c r="Z27">
        <v>-1176</v>
      </c>
      <c r="AA27">
        <v>-413.39999999999418</v>
      </c>
      <c r="AB27">
        <v>-444.59999999999854</v>
      </c>
      <c r="AC27">
        <v>-888.19999999999709</v>
      </c>
      <c r="AD27">
        <v>292.80000000000291</v>
      </c>
      <c r="AE27">
        <v>1041.4000000000015</v>
      </c>
      <c r="AF27">
        <v>-615.39999999999418</v>
      </c>
      <c r="AG27">
        <v>-2107.1999999999971</v>
      </c>
      <c r="AH27">
        <v>738.59999999999854</v>
      </c>
      <c r="AI27">
        <v>-1865</v>
      </c>
      <c r="AJ27">
        <v>-403</v>
      </c>
      <c r="AK27">
        <v>-2112</v>
      </c>
      <c r="AL27">
        <v>-440.19999999999709</v>
      </c>
      <c r="AM27">
        <v>1580.7999999999956</v>
      </c>
      <c r="AN27">
        <v>-16.200000000004366</v>
      </c>
      <c r="AO27">
        <v>-885.40000000000146</v>
      </c>
      <c r="AP27">
        <v>1584</v>
      </c>
      <c r="AQ27">
        <v>530.80000000000291</v>
      </c>
      <c r="AR27">
        <v>490</v>
      </c>
      <c r="AS27">
        <v>1022.5999999999985</v>
      </c>
      <c r="AT27">
        <v>-1570.6000000000058</v>
      </c>
      <c r="AU27">
        <v>857.80000000000291</v>
      </c>
      <c r="AV27">
        <v>197.20000000001164</v>
      </c>
      <c r="AW27">
        <v>-117.59999999999854</v>
      </c>
      <c r="AX27">
        <v>811</v>
      </c>
      <c r="AY27">
        <v>2597.5999999999985</v>
      </c>
      <c r="AZ27">
        <v>555.19999999999709</v>
      </c>
      <c r="BA27">
        <v>-192.19999999999709</v>
      </c>
      <c r="BB27">
        <v>-848.19999999999709</v>
      </c>
      <c r="BC27">
        <v>243</v>
      </c>
      <c r="BD27">
        <v>444.59999999999854</v>
      </c>
      <c r="BE27">
        <v>-2191.2000000000044</v>
      </c>
      <c r="BF27">
        <v>217.39999999999418</v>
      </c>
      <c r="BG27">
        <v>-688.80000000000291</v>
      </c>
      <c r="BH27">
        <v>-1052</v>
      </c>
      <c r="BI27">
        <v>-781.80000000000291</v>
      </c>
      <c r="BJ27">
        <v>1176</v>
      </c>
      <c r="BK27">
        <v>280</v>
      </c>
      <c r="BL27">
        <v>127</v>
      </c>
      <c r="BM27">
        <v>-461.40000000000146</v>
      </c>
      <c r="BN27">
        <v>-172</v>
      </c>
      <c r="BO27">
        <v>-1422.4000000000015</v>
      </c>
      <c r="BP27">
        <v>-1573</v>
      </c>
      <c r="BQ27">
        <v>319</v>
      </c>
      <c r="BR27">
        <v>455.19999999999709</v>
      </c>
      <c r="BS27">
        <v>-663</v>
      </c>
      <c r="BT27">
        <v>121.60000000000582</v>
      </c>
      <c r="BU27">
        <v>-1070.2000000000116</v>
      </c>
      <c r="BV27">
        <v>115.60000000000582</v>
      </c>
      <c r="BW27">
        <v>-494.59999999999854</v>
      </c>
      <c r="BX27">
        <v>-750</v>
      </c>
      <c r="BY27">
        <v>-257.40000000000146</v>
      </c>
      <c r="BZ27">
        <v>1074.1999999999971</v>
      </c>
      <c r="CA27">
        <v>-472.60000000000582</v>
      </c>
      <c r="CB27">
        <v>130.80000000000291</v>
      </c>
      <c r="CC27">
        <v>2313.9999999999927</v>
      </c>
      <c r="CD27">
        <v>-878.60000000000582</v>
      </c>
      <c r="CE27">
        <v>62.799999999995634</v>
      </c>
      <c r="CF27">
        <v>816</v>
      </c>
      <c r="CG27">
        <v>-552.80000000000291</v>
      </c>
      <c r="CH27">
        <v>-1173.8000000000029</v>
      </c>
      <c r="CI27">
        <v>-865.59999999999854</v>
      </c>
      <c r="CJ27">
        <v>263.80000000000291</v>
      </c>
      <c r="CK27">
        <v>282.39999999999418</v>
      </c>
      <c r="CL27">
        <v>-1433.1999999999971</v>
      </c>
      <c r="CM27">
        <v>861.60000000000582</v>
      </c>
      <c r="CN27">
        <v>15.599999999991269</v>
      </c>
      <c r="CO27">
        <v>-1498</v>
      </c>
      <c r="CP27">
        <v>2664.8000000000029</v>
      </c>
      <c r="CQ27">
        <v>-2039</v>
      </c>
      <c r="CR27">
        <v>-2674.8000000000029</v>
      </c>
      <c r="CS27">
        <v>734</v>
      </c>
      <c r="CT27">
        <v>-912.59999999999127</v>
      </c>
      <c r="CU27">
        <v>1385.5999999999913</v>
      </c>
      <c r="CV27">
        <v>1599.2000000000044</v>
      </c>
      <c r="CW27">
        <v>-351</v>
      </c>
      <c r="CY27">
        <f t="shared" si="0"/>
        <v>-143.72800000000024</v>
      </c>
      <c r="CZ27">
        <f t="shared" si="1"/>
        <v>827.14</v>
      </c>
    </row>
    <row r="28" spans="2:104" x14ac:dyDescent="0.25">
      <c r="B28">
        <v>174.20000000000437</v>
      </c>
      <c r="C28">
        <v>-576.40000000000146</v>
      </c>
      <c r="D28">
        <v>-825.79999999999563</v>
      </c>
      <c r="E28">
        <v>1.1999999999970896</v>
      </c>
      <c r="F28">
        <v>-457.60000000000582</v>
      </c>
      <c r="G28">
        <v>-2786.1999999999971</v>
      </c>
      <c r="H28">
        <v>-273</v>
      </c>
      <c r="I28">
        <v>-1087.1999999999971</v>
      </c>
      <c r="J28">
        <v>-637.80000000000291</v>
      </c>
      <c r="K28">
        <v>1002.1999999999971</v>
      </c>
      <c r="L28">
        <v>398.19999999999709</v>
      </c>
      <c r="M28">
        <v>142</v>
      </c>
      <c r="N28">
        <v>-445.20000000000437</v>
      </c>
      <c r="O28">
        <v>598</v>
      </c>
      <c r="P28">
        <v>-194.79999999999563</v>
      </c>
      <c r="Q28">
        <v>-976.79999999999563</v>
      </c>
      <c r="R28">
        <v>-239.59999999999854</v>
      </c>
      <c r="S28">
        <v>-13.799999999995634</v>
      </c>
      <c r="T28">
        <v>-1026.5999999999985</v>
      </c>
      <c r="U28">
        <v>-488.20000000000437</v>
      </c>
      <c r="V28">
        <v>151.60000000000582</v>
      </c>
      <c r="W28">
        <v>-55.600000000005821</v>
      </c>
      <c r="X28">
        <v>841</v>
      </c>
      <c r="Y28">
        <v>-758.19999999999709</v>
      </c>
      <c r="Z28">
        <v>-69.19999999999709</v>
      </c>
      <c r="AA28">
        <v>955</v>
      </c>
      <c r="AB28">
        <v>-1289.1999999999971</v>
      </c>
      <c r="AC28">
        <v>-261</v>
      </c>
      <c r="AD28">
        <v>262.79999999999563</v>
      </c>
      <c r="AE28">
        <v>1652</v>
      </c>
      <c r="AF28">
        <v>749.59999999999854</v>
      </c>
      <c r="AG28">
        <v>-703.60000000000582</v>
      </c>
      <c r="AH28">
        <v>-1179.5999999999985</v>
      </c>
      <c r="AI28">
        <v>1074.7999999999884</v>
      </c>
      <c r="AJ28">
        <v>-690</v>
      </c>
      <c r="AK28">
        <v>-327</v>
      </c>
      <c r="AL28">
        <v>1553.5999999999985</v>
      </c>
      <c r="AM28">
        <v>-832.79999999999563</v>
      </c>
      <c r="AN28">
        <v>-1195.7999999999956</v>
      </c>
      <c r="AO28">
        <v>13.80000000000291</v>
      </c>
      <c r="AP28">
        <v>-568</v>
      </c>
      <c r="AQ28">
        <v>-2132.3999999999942</v>
      </c>
      <c r="AR28">
        <v>726.19999999999709</v>
      </c>
      <c r="AS28">
        <v>627.40000000000146</v>
      </c>
      <c r="AT28">
        <v>-2057</v>
      </c>
      <c r="AU28">
        <v>-382.60000000000582</v>
      </c>
      <c r="AV28">
        <v>456.59999999999127</v>
      </c>
      <c r="AW28">
        <v>1280.4000000000015</v>
      </c>
      <c r="AX28">
        <v>-719.59999999999127</v>
      </c>
      <c r="AY28">
        <v>620.40000000000146</v>
      </c>
      <c r="AZ28">
        <v>-279.80000000000291</v>
      </c>
      <c r="BA28">
        <v>1195.5999999999985</v>
      </c>
      <c r="BB28">
        <v>284.39999999999418</v>
      </c>
      <c r="BC28">
        <v>2469.8000000000029</v>
      </c>
      <c r="BD28">
        <v>838.60000000000582</v>
      </c>
      <c r="BE28">
        <v>-722.79999999999563</v>
      </c>
      <c r="BF28">
        <v>2108.8000000000029</v>
      </c>
      <c r="BG28">
        <v>923</v>
      </c>
      <c r="BH28">
        <v>-764.39999999999782</v>
      </c>
      <c r="BI28">
        <v>192.20000000000437</v>
      </c>
      <c r="BJ28">
        <v>-19.80000000000291</v>
      </c>
      <c r="BK28">
        <v>-91.799999999995634</v>
      </c>
      <c r="BL28">
        <v>1218.5999999999913</v>
      </c>
      <c r="BM28">
        <v>1954.1999999999971</v>
      </c>
      <c r="BN28">
        <v>-303.80000000000291</v>
      </c>
      <c r="BO28">
        <v>627</v>
      </c>
      <c r="BP28">
        <v>-391</v>
      </c>
      <c r="BQ28">
        <v>249.19999999999709</v>
      </c>
      <c r="BR28">
        <v>-2663.8000000000029</v>
      </c>
      <c r="BS28">
        <v>-505</v>
      </c>
      <c r="BT28">
        <v>1006</v>
      </c>
      <c r="BU28">
        <v>-554.59999999999127</v>
      </c>
      <c r="BV28">
        <v>-552.80000000000291</v>
      </c>
      <c r="BW28">
        <v>-341</v>
      </c>
      <c r="BX28">
        <v>-2296.1999999999971</v>
      </c>
      <c r="BY28">
        <v>-2623.2000000000044</v>
      </c>
      <c r="BZ28">
        <v>-487.19999999999709</v>
      </c>
      <c r="CA28">
        <v>1873.6000000000058</v>
      </c>
      <c r="CB28">
        <v>445.80000000000291</v>
      </c>
      <c r="CC28">
        <v>1835.2000000000116</v>
      </c>
      <c r="CD28">
        <v>-366</v>
      </c>
      <c r="CE28">
        <v>-846.40000000000146</v>
      </c>
      <c r="CF28">
        <v>-764.59999999999854</v>
      </c>
      <c r="CG28">
        <v>107.60000000000582</v>
      </c>
      <c r="CH28">
        <v>-598.19999999999709</v>
      </c>
      <c r="CI28">
        <v>-39.80000000000291</v>
      </c>
      <c r="CJ28">
        <v>-836</v>
      </c>
      <c r="CK28">
        <v>-1574</v>
      </c>
      <c r="CL28">
        <v>-99.80000000000291</v>
      </c>
      <c r="CM28">
        <v>-1513.6000000000058</v>
      </c>
      <c r="CN28">
        <v>-477.39999999999418</v>
      </c>
      <c r="CO28">
        <v>1343.4000000000015</v>
      </c>
      <c r="CP28">
        <v>711.59999999999854</v>
      </c>
      <c r="CQ28">
        <v>1651.5999999999913</v>
      </c>
      <c r="CR28">
        <v>-73.19999999999709</v>
      </c>
      <c r="CS28">
        <v>772</v>
      </c>
      <c r="CT28">
        <v>-409</v>
      </c>
      <c r="CU28">
        <v>173.40000000000873</v>
      </c>
      <c r="CV28">
        <v>-1319.2000000000044</v>
      </c>
      <c r="CW28">
        <v>-487.80000000000291</v>
      </c>
      <c r="CY28">
        <f t="shared" si="0"/>
        <v>-99.901999999999788</v>
      </c>
      <c r="CZ28">
        <f t="shared" si="1"/>
        <v>805.15399999999977</v>
      </c>
    </row>
    <row r="29" spans="2:104" x14ac:dyDescent="0.25">
      <c r="B29">
        <v>-302.20000000000437</v>
      </c>
      <c r="C29">
        <v>1708.7999999999956</v>
      </c>
      <c r="D29">
        <v>642</v>
      </c>
      <c r="E29">
        <v>-1104.7999999999884</v>
      </c>
      <c r="F29">
        <v>-193.39999999999418</v>
      </c>
      <c r="G29">
        <v>388.40000000000146</v>
      </c>
      <c r="H29">
        <v>-242.40000000000146</v>
      </c>
      <c r="I29">
        <v>-34.200000000004366</v>
      </c>
      <c r="J29">
        <v>749.20000000000437</v>
      </c>
      <c r="K29">
        <v>1215.6000000000058</v>
      </c>
      <c r="L29">
        <v>1098</v>
      </c>
      <c r="M29">
        <v>620.39999999999418</v>
      </c>
      <c r="N29">
        <v>182</v>
      </c>
      <c r="O29">
        <v>-2145.6000000000058</v>
      </c>
      <c r="P29">
        <v>-791.40000000000146</v>
      </c>
      <c r="Q29">
        <v>780.19999999999709</v>
      </c>
      <c r="R29">
        <v>-254</v>
      </c>
      <c r="S29">
        <v>18.799999999995634</v>
      </c>
      <c r="T29">
        <v>-168.80000000000291</v>
      </c>
      <c r="U29">
        <v>-410.19999999999709</v>
      </c>
      <c r="V29">
        <v>274</v>
      </c>
      <c r="W29">
        <v>1091</v>
      </c>
      <c r="X29">
        <v>162.19999999999709</v>
      </c>
      <c r="Y29">
        <v>-819.19999999999709</v>
      </c>
      <c r="Z29">
        <v>-150.40000000000873</v>
      </c>
      <c r="AA29">
        <v>956.80000000000291</v>
      </c>
      <c r="AB29">
        <v>306.79999999999563</v>
      </c>
      <c r="AC29">
        <v>-1324.5999999999985</v>
      </c>
      <c r="AD29">
        <v>-146.19999999999709</v>
      </c>
      <c r="AE29">
        <v>-698.40000000000146</v>
      </c>
      <c r="AF29">
        <v>987</v>
      </c>
      <c r="AG29">
        <v>119.40000000000146</v>
      </c>
      <c r="AH29">
        <v>-1153.6000000000058</v>
      </c>
      <c r="AI29">
        <v>-961.19999999999709</v>
      </c>
      <c r="AJ29">
        <v>1094.4000000000015</v>
      </c>
      <c r="AK29">
        <v>-783.59999999999854</v>
      </c>
      <c r="AL29">
        <v>-301.20000000000437</v>
      </c>
      <c r="AM29">
        <v>1717</v>
      </c>
      <c r="AN29">
        <v>-1266</v>
      </c>
      <c r="AO29">
        <v>1150</v>
      </c>
      <c r="AP29">
        <v>1116.8000000000029</v>
      </c>
      <c r="AQ29">
        <v>-315.60000000000582</v>
      </c>
      <c r="AR29">
        <v>103.80000000000291</v>
      </c>
      <c r="AS29">
        <v>43.799999999999272</v>
      </c>
      <c r="AT29">
        <v>-8.3999999999941792</v>
      </c>
      <c r="AU29">
        <v>-937</v>
      </c>
      <c r="AV29">
        <v>471.80000000000291</v>
      </c>
      <c r="AW29">
        <v>-2.5999999999985448</v>
      </c>
      <c r="AX29">
        <v>1147.3999999999942</v>
      </c>
      <c r="AY29">
        <v>-176.20000000000437</v>
      </c>
      <c r="AZ29">
        <v>-2312.8000000000029</v>
      </c>
      <c r="BA29">
        <v>-515.20000000000437</v>
      </c>
      <c r="BB29">
        <v>-161.80000000000291</v>
      </c>
      <c r="BC29">
        <v>-96.400000000001455</v>
      </c>
      <c r="BD29">
        <v>-546.80000000000291</v>
      </c>
      <c r="BE29">
        <v>-226.40000000000146</v>
      </c>
      <c r="BF29">
        <v>-811</v>
      </c>
      <c r="BG29">
        <v>-632.19999999999709</v>
      </c>
      <c r="BH29">
        <v>1383.9999999999964</v>
      </c>
      <c r="BI29">
        <v>-1627.5999999999985</v>
      </c>
      <c r="BJ29">
        <v>-1054</v>
      </c>
      <c r="BK29">
        <v>-572.80000000000291</v>
      </c>
      <c r="BL29">
        <v>459.40000000000873</v>
      </c>
      <c r="BM29">
        <v>-2052</v>
      </c>
      <c r="BN29">
        <v>888.39999999999418</v>
      </c>
      <c r="BO29">
        <v>286.40000000000146</v>
      </c>
      <c r="BP29">
        <v>-380</v>
      </c>
      <c r="BQ29">
        <v>-450</v>
      </c>
      <c r="BR29">
        <v>-703.19999999999709</v>
      </c>
      <c r="BS29">
        <v>184</v>
      </c>
      <c r="BT29">
        <v>1107.3999999999942</v>
      </c>
      <c r="BU29">
        <v>-74</v>
      </c>
      <c r="BV29">
        <v>185</v>
      </c>
      <c r="BW29">
        <v>-242.79999999999927</v>
      </c>
      <c r="BX29">
        <v>2636.1999999999971</v>
      </c>
      <c r="BY29">
        <v>1103.4000000000015</v>
      </c>
      <c r="BZ29">
        <v>195.59999999999854</v>
      </c>
      <c r="CA29">
        <v>1364.1999999999971</v>
      </c>
      <c r="CB29">
        <v>-193.40000000000873</v>
      </c>
      <c r="CC29">
        <v>-232.60000000000582</v>
      </c>
      <c r="CD29">
        <v>930.20000000000437</v>
      </c>
      <c r="CE29">
        <v>305.80000000000291</v>
      </c>
      <c r="CF29">
        <v>-1767.2000000000044</v>
      </c>
      <c r="CG29">
        <v>639.79999999998836</v>
      </c>
      <c r="CH29">
        <v>-977.59999999999127</v>
      </c>
      <c r="CI29">
        <v>-343.59999999999854</v>
      </c>
      <c r="CJ29">
        <v>328</v>
      </c>
      <c r="CK29">
        <v>-447</v>
      </c>
      <c r="CL29">
        <v>-46.599999999998545</v>
      </c>
      <c r="CM29">
        <v>-570</v>
      </c>
      <c r="CN29">
        <v>181.19999999999709</v>
      </c>
      <c r="CO29">
        <v>123.40000000000146</v>
      </c>
      <c r="CP29">
        <v>-791.19999999999709</v>
      </c>
      <c r="CQ29">
        <v>-2194.3999999999942</v>
      </c>
      <c r="CR29">
        <v>178.19999999999709</v>
      </c>
      <c r="CS29">
        <v>702.80000000000291</v>
      </c>
      <c r="CT29">
        <v>273.59999999999127</v>
      </c>
      <c r="CU29">
        <v>-665.80000000000291</v>
      </c>
      <c r="CV29">
        <v>3164.5999999999985</v>
      </c>
      <c r="CW29">
        <v>35.400000000001455</v>
      </c>
      <c r="CY29">
        <f t="shared" si="0"/>
        <v>-5.7700000000005458</v>
      </c>
      <c r="CZ29">
        <f t="shared" si="1"/>
        <v>701.82199999999978</v>
      </c>
    </row>
    <row r="30" spans="2:104" x14ac:dyDescent="0.25">
      <c r="B30">
        <v>-3445.5999999999985</v>
      </c>
      <c r="C30">
        <v>-1653.1999999999971</v>
      </c>
      <c r="D30">
        <v>-1025</v>
      </c>
      <c r="E30">
        <v>-667.20000000001164</v>
      </c>
      <c r="F30">
        <v>17.399999999994179</v>
      </c>
      <c r="G30">
        <v>90.19999999999709</v>
      </c>
      <c r="H30">
        <v>154.59999999999854</v>
      </c>
      <c r="I30">
        <v>-669.40000000000146</v>
      </c>
      <c r="J30">
        <v>120.40000000000146</v>
      </c>
      <c r="K30">
        <v>36.599999999998545</v>
      </c>
      <c r="L30">
        <v>-745.19999999999709</v>
      </c>
      <c r="M30">
        <v>-286.19999999999709</v>
      </c>
      <c r="N30">
        <v>-920.19999999999709</v>
      </c>
      <c r="O30">
        <v>1988.8000000000029</v>
      </c>
      <c r="P30">
        <v>-573.59999999999854</v>
      </c>
      <c r="Q30">
        <v>-588</v>
      </c>
      <c r="R30">
        <v>710.59999999999854</v>
      </c>
      <c r="S30">
        <v>-78.400000000001455</v>
      </c>
      <c r="T30">
        <v>-455.40000000000146</v>
      </c>
      <c r="U30">
        <v>-2110.5999999999985</v>
      </c>
      <c r="V30">
        <v>-553.60000000000582</v>
      </c>
      <c r="W30">
        <v>710</v>
      </c>
      <c r="X30">
        <v>-606.19999999999709</v>
      </c>
      <c r="Y30">
        <v>-590.39999999999418</v>
      </c>
      <c r="Z30">
        <v>-213.79999999998836</v>
      </c>
      <c r="AA30">
        <v>-445.20000000000437</v>
      </c>
      <c r="AB30">
        <v>159.40000000000146</v>
      </c>
      <c r="AC30">
        <v>1336.5999999999985</v>
      </c>
      <c r="AD30">
        <v>-1076.4000000000015</v>
      </c>
      <c r="AE30">
        <v>302.40000000000146</v>
      </c>
      <c r="AF30">
        <v>-546.20000000000437</v>
      </c>
      <c r="AG30">
        <v>-1120</v>
      </c>
      <c r="AH30">
        <v>-1880.3999999999942</v>
      </c>
      <c r="AI30">
        <v>-1617</v>
      </c>
      <c r="AJ30">
        <v>-704.40000000000146</v>
      </c>
      <c r="AK30">
        <v>-1390.4000000000015</v>
      </c>
      <c r="AL30">
        <v>863</v>
      </c>
      <c r="AM30">
        <v>713</v>
      </c>
      <c r="AN30">
        <v>-803</v>
      </c>
      <c r="AO30">
        <v>453.59999999999854</v>
      </c>
      <c r="AP30">
        <v>375.19999999999709</v>
      </c>
      <c r="AQ30">
        <v>1603.8000000000029</v>
      </c>
      <c r="AR30">
        <v>1288.1999999999971</v>
      </c>
      <c r="AS30">
        <v>-661</v>
      </c>
      <c r="AT30">
        <v>-2496.4000000000015</v>
      </c>
      <c r="AU30">
        <v>-260</v>
      </c>
      <c r="AV30">
        <v>-549.19999999999709</v>
      </c>
      <c r="AW30">
        <v>289.40000000000146</v>
      </c>
      <c r="AX30">
        <v>642.39999999999418</v>
      </c>
      <c r="AY30">
        <v>1632.2000000000044</v>
      </c>
      <c r="AZ30">
        <v>-353.59999999999127</v>
      </c>
      <c r="BA30">
        <v>596.60000000000582</v>
      </c>
      <c r="BB30">
        <v>-729.79999999998836</v>
      </c>
      <c r="BC30">
        <v>53.19999999999709</v>
      </c>
      <c r="BD30">
        <v>-242.59999999999854</v>
      </c>
      <c r="BE30">
        <v>500.19999999999709</v>
      </c>
      <c r="BF30">
        <v>-597.19999999999709</v>
      </c>
      <c r="BG30">
        <v>201.39999999999418</v>
      </c>
      <c r="BH30">
        <v>-558.19999999999709</v>
      </c>
      <c r="BI30">
        <v>-172.80000000000291</v>
      </c>
      <c r="BJ30">
        <v>1641.5999999999985</v>
      </c>
      <c r="BK30">
        <v>-485</v>
      </c>
      <c r="BL30">
        <v>1431.5999999999913</v>
      </c>
      <c r="BM30">
        <v>-1023.1999999999971</v>
      </c>
      <c r="BN30">
        <v>-1345.3999999999942</v>
      </c>
      <c r="BO30">
        <v>-12.400000000001455</v>
      </c>
      <c r="BP30">
        <v>-1106.3999999999942</v>
      </c>
      <c r="BQ30">
        <v>-1053.7999999999956</v>
      </c>
      <c r="BR30">
        <v>1116</v>
      </c>
      <c r="BS30">
        <v>1356.6000000000058</v>
      </c>
      <c r="BT30">
        <v>-489</v>
      </c>
      <c r="BU30">
        <v>753.80000000000291</v>
      </c>
      <c r="BV30">
        <v>-640.59999999999854</v>
      </c>
      <c r="BW30">
        <v>1282.1999999999971</v>
      </c>
      <c r="BX30">
        <v>851.40000000000873</v>
      </c>
      <c r="BY30">
        <v>497.80000000000291</v>
      </c>
      <c r="BZ30">
        <v>-3410.1999999999971</v>
      </c>
      <c r="CA30">
        <v>-2230.6000000000058</v>
      </c>
      <c r="CB30">
        <v>-1133.5999999999913</v>
      </c>
      <c r="CC30">
        <v>629.39999999999418</v>
      </c>
      <c r="CD30">
        <v>1845.5999999999985</v>
      </c>
      <c r="CE30">
        <v>-640.19999999999709</v>
      </c>
      <c r="CF30">
        <v>-122.59999999999854</v>
      </c>
      <c r="CG30">
        <v>403.60000000000582</v>
      </c>
      <c r="CH30">
        <v>-1351.6000000000058</v>
      </c>
      <c r="CI30">
        <v>-2222.2000000000044</v>
      </c>
      <c r="CJ30">
        <v>-1239</v>
      </c>
      <c r="CK30">
        <v>-450.19999999999709</v>
      </c>
      <c r="CL30">
        <v>876.59999999999854</v>
      </c>
      <c r="CM30">
        <v>179</v>
      </c>
      <c r="CN30">
        <v>284.60000000000582</v>
      </c>
      <c r="CO30">
        <v>-1675.8000000000029</v>
      </c>
      <c r="CP30">
        <v>827.39999999999418</v>
      </c>
      <c r="CQ30">
        <v>1801</v>
      </c>
      <c r="CR30">
        <v>1039</v>
      </c>
      <c r="CS30">
        <v>-2318.4000000000015</v>
      </c>
      <c r="CT30">
        <v>-3686.7999999999884</v>
      </c>
      <c r="CU30">
        <v>1613</v>
      </c>
      <c r="CV30">
        <v>256</v>
      </c>
      <c r="CW30">
        <v>770.19999999999709</v>
      </c>
      <c r="CY30">
        <f t="shared" si="0"/>
        <v>-237.27199999999954</v>
      </c>
      <c r="CZ30">
        <f t="shared" si="1"/>
        <v>923.18399999999917</v>
      </c>
    </row>
    <row r="31" spans="2:104" x14ac:dyDescent="0.25">
      <c r="B31">
        <v>1085.4000000000015</v>
      </c>
      <c r="C31">
        <v>31.80000000000291</v>
      </c>
      <c r="D31">
        <v>1290</v>
      </c>
      <c r="E31">
        <v>437.40000000000873</v>
      </c>
      <c r="F31">
        <v>-1093.5999999999913</v>
      </c>
      <c r="G31">
        <v>788.20000000000437</v>
      </c>
      <c r="H31">
        <v>-1039.1999999999971</v>
      </c>
      <c r="I31">
        <v>33.80000000000291</v>
      </c>
      <c r="J31">
        <v>-251.20000000000437</v>
      </c>
      <c r="K31">
        <v>2228.9999999999927</v>
      </c>
      <c r="L31">
        <v>795.80000000000291</v>
      </c>
      <c r="M31">
        <v>-1092.6000000000058</v>
      </c>
      <c r="N31">
        <v>923.79999999999563</v>
      </c>
      <c r="O31">
        <v>568</v>
      </c>
      <c r="P31">
        <v>-675.20000000000437</v>
      </c>
      <c r="Q31">
        <v>722.40000000000146</v>
      </c>
      <c r="R31">
        <v>-1300.7999999999956</v>
      </c>
      <c r="S31">
        <v>-132.39999999999418</v>
      </c>
      <c r="T31">
        <v>-1019.1999999999971</v>
      </c>
      <c r="U31">
        <v>-1580.2000000000044</v>
      </c>
      <c r="V31">
        <v>-1041.6000000000058</v>
      </c>
      <c r="W31">
        <v>-1865.1999999999971</v>
      </c>
      <c r="X31">
        <v>-372.80000000000291</v>
      </c>
      <c r="Y31">
        <v>482.59999999999127</v>
      </c>
      <c r="Z31">
        <v>1804.3999999999942</v>
      </c>
      <c r="AA31">
        <v>-1361.5999999999985</v>
      </c>
      <c r="AB31">
        <v>-141.59999999999854</v>
      </c>
      <c r="AC31">
        <v>782.19999999999709</v>
      </c>
      <c r="AD31">
        <v>-1745.8000000000029</v>
      </c>
      <c r="AE31">
        <v>805.59999999999854</v>
      </c>
      <c r="AF31">
        <v>164.40000000000146</v>
      </c>
      <c r="AG31">
        <v>-324.79999999999563</v>
      </c>
      <c r="AH31">
        <v>-382.80000000000291</v>
      </c>
      <c r="AI31">
        <v>-115.19999999999709</v>
      </c>
      <c r="AJ31">
        <v>265.19999999999709</v>
      </c>
      <c r="AK31">
        <v>319.80000000000291</v>
      </c>
      <c r="AL31">
        <v>-845.19999999999709</v>
      </c>
      <c r="AM31">
        <v>399.40000000000146</v>
      </c>
      <c r="AN31">
        <v>1214.4000000000015</v>
      </c>
      <c r="AO31">
        <v>263.80000000000291</v>
      </c>
      <c r="AP31">
        <v>-355.60000000000582</v>
      </c>
      <c r="AQ31">
        <v>1504.6000000000058</v>
      </c>
      <c r="AR31">
        <v>244</v>
      </c>
      <c r="AS31">
        <v>720.79999999999927</v>
      </c>
      <c r="AT31">
        <v>-2019.2000000000044</v>
      </c>
      <c r="AU31">
        <v>360.40000000000146</v>
      </c>
      <c r="AV31">
        <v>491.19999999999709</v>
      </c>
      <c r="AW31">
        <v>218.59999999999854</v>
      </c>
      <c r="AX31">
        <v>-110.79999999998836</v>
      </c>
      <c r="AY31">
        <v>1520.1999999999971</v>
      </c>
      <c r="AZ31">
        <v>935</v>
      </c>
      <c r="BA31">
        <v>-1605.6000000000058</v>
      </c>
      <c r="BB31">
        <v>138.39999999999418</v>
      </c>
      <c r="BC31">
        <v>-1991.7999999999956</v>
      </c>
      <c r="BD31">
        <v>731.19999999999709</v>
      </c>
      <c r="BE31">
        <v>830.59999999999854</v>
      </c>
      <c r="BF31">
        <v>971.19999999999709</v>
      </c>
      <c r="BG31">
        <v>1540.4000000000015</v>
      </c>
      <c r="BH31">
        <v>895.40000000000146</v>
      </c>
      <c r="BI31">
        <v>606.19999999999709</v>
      </c>
      <c r="BJ31">
        <v>434.59999999999854</v>
      </c>
      <c r="BK31">
        <v>957</v>
      </c>
      <c r="BL31">
        <v>-977.19999999999709</v>
      </c>
      <c r="BM31">
        <v>142.19999999999709</v>
      </c>
      <c r="BN31">
        <v>-255</v>
      </c>
      <c r="BO31">
        <v>235.19999999999709</v>
      </c>
      <c r="BP31">
        <v>106.39999999999418</v>
      </c>
      <c r="BQ31">
        <v>1118.5999999999985</v>
      </c>
      <c r="BR31">
        <v>598.80000000000291</v>
      </c>
      <c r="BS31">
        <v>470.39999999999418</v>
      </c>
      <c r="BT31">
        <v>1276</v>
      </c>
      <c r="BU31">
        <v>-1203.6000000000058</v>
      </c>
      <c r="BV31">
        <v>-541</v>
      </c>
      <c r="BW31">
        <v>-348</v>
      </c>
      <c r="BX31">
        <v>-3184</v>
      </c>
      <c r="BY31">
        <v>-615.40000000000146</v>
      </c>
      <c r="BZ31">
        <v>-372.60000000000582</v>
      </c>
      <c r="CA31">
        <v>-1400.8000000000029</v>
      </c>
      <c r="CB31">
        <v>1333.5999999999913</v>
      </c>
      <c r="CC31">
        <v>292.40000000000873</v>
      </c>
      <c r="CD31">
        <v>-1012.5999999999985</v>
      </c>
      <c r="CE31">
        <v>205.19999999999709</v>
      </c>
      <c r="CF31">
        <v>565.20000000000437</v>
      </c>
      <c r="CG31">
        <v>1036.1999999999971</v>
      </c>
      <c r="CH31">
        <v>1538</v>
      </c>
      <c r="CI31">
        <v>508</v>
      </c>
      <c r="CJ31">
        <v>791.19999999999709</v>
      </c>
      <c r="CK31">
        <v>-669.19999999999709</v>
      </c>
      <c r="CL31">
        <v>-127.79999999999563</v>
      </c>
      <c r="CM31">
        <v>213.39999999999418</v>
      </c>
      <c r="CN31">
        <v>-891.60000000000582</v>
      </c>
      <c r="CO31">
        <v>1703.2000000000044</v>
      </c>
      <c r="CP31">
        <v>223.20000000000437</v>
      </c>
      <c r="CQ31">
        <v>1851.1999999999971</v>
      </c>
      <c r="CR31">
        <v>-81.599999999998545</v>
      </c>
      <c r="CS31">
        <v>-149</v>
      </c>
      <c r="CT31">
        <v>-2481.8000000000029</v>
      </c>
      <c r="CU31">
        <v>446.80000000000291</v>
      </c>
      <c r="CV31">
        <v>-989.39999999999418</v>
      </c>
      <c r="CW31">
        <v>2761.5999999999985</v>
      </c>
      <c r="CY31">
        <f t="shared" si="0"/>
        <v>81.593999999999681</v>
      </c>
      <c r="CZ31">
        <f t="shared" si="1"/>
        <v>836.88599999999974</v>
      </c>
    </row>
    <row r="32" spans="2:104" x14ac:dyDescent="0.25">
      <c r="B32">
        <v>967.80000000000291</v>
      </c>
      <c r="C32">
        <v>-730.60000000000582</v>
      </c>
      <c r="D32">
        <v>174.19999999999709</v>
      </c>
      <c r="E32">
        <v>1061.8000000000029</v>
      </c>
      <c r="F32">
        <v>-875.60000000000582</v>
      </c>
      <c r="G32">
        <v>-1596.8000000000029</v>
      </c>
      <c r="H32">
        <v>2257.1999999999971</v>
      </c>
      <c r="I32">
        <v>1429</v>
      </c>
      <c r="J32">
        <v>-425.79999999999563</v>
      </c>
      <c r="K32">
        <v>-311.19999999999709</v>
      </c>
      <c r="L32">
        <v>-848.19999999999709</v>
      </c>
      <c r="M32">
        <v>-3138.5999999999913</v>
      </c>
      <c r="N32">
        <v>1374.8000000000029</v>
      </c>
      <c r="O32">
        <v>-1905.1999999999971</v>
      </c>
      <c r="P32">
        <v>-432</v>
      </c>
      <c r="Q32">
        <v>51.799999999995634</v>
      </c>
      <c r="R32">
        <v>-2112.4000000000015</v>
      </c>
      <c r="S32">
        <v>371.79999999999563</v>
      </c>
      <c r="T32">
        <v>404.80000000000291</v>
      </c>
      <c r="U32">
        <v>567.80000000000291</v>
      </c>
      <c r="V32">
        <v>1054.8000000000029</v>
      </c>
      <c r="W32">
        <v>1270</v>
      </c>
      <c r="X32">
        <v>1069.1999999999971</v>
      </c>
      <c r="Y32">
        <v>-873.19999999999709</v>
      </c>
      <c r="Z32">
        <v>2361.1999999999971</v>
      </c>
      <c r="AA32">
        <v>1624.5999999999913</v>
      </c>
      <c r="AB32">
        <v>-1902.8000000000029</v>
      </c>
      <c r="AC32">
        <v>-1813.1999999999971</v>
      </c>
      <c r="AD32">
        <v>-844.19999999999709</v>
      </c>
      <c r="AE32">
        <v>1484.2000000000044</v>
      </c>
      <c r="AF32">
        <v>108</v>
      </c>
      <c r="AG32">
        <v>-848.80000000000291</v>
      </c>
      <c r="AH32">
        <v>-491.40000000000146</v>
      </c>
      <c r="AI32">
        <v>943.59999999999854</v>
      </c>
      <c r="AJ32">
        <v>552.59999999999854</v>
      </c>
      <c r="AK32">
        <v>-494.20000000000437</v>
      </c>
      <c r="AL32">
        <v>140.80000000000291</v>
      </c>
      <c r="AM32">
        <v>-1647.4000000000015</v>
      </c>
      <c r="AN32">
        <v>-1947</v>
      </c>
      <c r="AO32">
        <v>1373.4000000000015</v>
      </c>
      <c r="AP32">
        <v>1270.1999999999971</v>
      </c>
      <c r="AQ32">
        <v>132.39999999999418</v>
      </c>
      <c r="AR32">
        <v>-2407.8000000000029</v>
      </c>
      <c r="AS32">
        <v>241.60000000000218</v>
      </c>
      <c r="AT32">
        <v>231.20000000000437</v>
      </c>
      <c r="AU32">
        <v>1635.4000000000015</v>
      </c>
      <c r="AV32">
        <v>721.60000000000582</v>
      </c>
      <c r="AW32">
        <v>970</v>
      </c>
      <c r="AX32">
        <v>-875.40000000000873</v>
      </c>
      <c r="AY32">
        <v>-1280</v>
      </c>
      <c r="AZ32">
        <v>642.39999999999418</v>
      </c>
      <c r="BA32">
        <v>-789.39999999999418</v>
      </c>
      <c r="BB32">
        <v>333.60000000000582</v>
      </c>
      <c r="BC32">
        <v>-456.59999999999854</v>
      </c>
      <c r="BD32">
        <v>-2832.5999999999985</v>
      </c>
      <c r="BE32">
        <v>767.80000000000291</v>
      </c>
      <c r="BF32">
        <v>-1025.6000000000058</v>
      </c>
      <c r="BG32">
        <v>-803.40000000000146</v>
      </c>
      <c r="BH32">
        <v>-1019.8000000000029</v>
      </c>
      <c r="BI32">
        <v>1072.4000000000015</v>
      </c>
      <c r="BJ32">
        <v>1763.6000000000058</v>
      </c>
      <c r="BK32">
        <v>865</v>
      </c>
      <c r="BL32">
        <v>549.19999999999709</v>
      </c>
      <c r="BM32">
        <v>105</v>
      </c>
      <c r="BN32">
        <v>-469.60000000000582</v>
      </c>
      <c r="BO32">
        <v>1065</v>
      </c>
      <c r="BP32">
        <v>693.80000000000291</v>
      </c>
      <c r="BQ32">
        <v>-204.59999999999854</v>
      </c>
      <c r="BR32">
        <v>-1237.2000000000116</v>
      </c>
      <c r="BS32">
        <v>875.40000000000873</v>
      </c>
      <c r="BT32">
        <v>1162</v>
      </c>
      <c r="BU32">
        <v>-1125.1999999999971</v>
      </c>
      <c r="BV32">
        <v>-1165.5999999999985</v>
      </c>
      <c r="BW32">
        <v>1716.8000000000029</v>
      </c>
      <c r="BX32">
        <v>907.39999999999418</v>
      </c>
      <c r="BY32">
        <v>90.80000000000291</v>
      </c>
      <c r="BZ32">
        <v>1053.2000000000044</v>
      </c>
      <c r="CA32">
        <v>785</v>
      </c>
      <c r="CB32">
        <v>-1324.1999999999971</v>
      </c>
      <c r="CC32">
        <v>-2232.4000000000087</v>
      </c>
      <c r="CD32">
        <v>-28.200000000004366</v>
      </c>
      <c r="CE32">
        <v>442</v>
      </c>
      <c r="CF32">
        <v>-1327.8000000000029</v>
      </c>
      <c r="CG32">
        <v>1047</v>
      </c>
      <c r="CH32">
        <v>143.39999999999418</v>
      </c>
      <c r="CI32">
        <v>1334</v>
      </c>
      <c r="CJ32">
        <v>-613.59999999999854</v>
      </c>
      <c r="CK32">
        <v>1555.7999999999884</v>
      </c>
      <c r="CL32">
        <v>497.59999999999854</v>
      </c>
      <c r="CM32">
        <v>473.80000000000291</v>
      </c>
      <c r="CN32">
        <v>-382.19999999999709</v>
      </c>
      <c r="CO32">
        <v>580.79999999999563</v>
      </c>
      <c r="CP32">
        <v>-2163.2000000000044</v>
      </c>
      <c r="CQ32">
        <v>1048.1999999999971</v>
      </c>
      <c r="CR32">
        <v>-996.59999999999854</v>
      </c>
      <c r="CS32">
        <v>-931</v>
      </c>
      <c r="CT32">
        <v>-926.80000000000291</v>
      </c>
      <c r="CU32">
        <v>237.80000000000291</v>
      </c>
      <c r="CV32">
        <v>-1491.2000000000044</v>
      </c>
      <c r="CW32">
        <v>550.20000000000437</v>
      </c>
      <c r="CY32">
        <f t="shared" si="0"/>
        <v>-31.438000000000358</v>
      </c>
      <c r="CZ32">
        <f t="shared" si="1"/>
        <v>995.53400000000079</v>
      </c>
    </row>
    <row r="33" spans="2:104" x14ac:dyDescent="0.25">
      <c r="B33">
        <v>-58.200000000004366</v>
      </c>
      <c r="C33">
        <v>1083.8000000000029</v>
      </c>
      <c r="D33">
        <v>179</v>
      </c>
      <c r="E33">
        <v>-11.600000000005821</v>
      </c>
      <c r="F33">
        <v>776.80000000000291</v>
      </c>
      <c r="G33">
        <v>669.19999999999709</v>
      </c>
      <c r="H33">
        <v>-1384.5999999999985</v>
      </c>
      <c r="I33">
        <v>-907.19999999999709</v>
      </c>
      <c r="J33">
        <v>-628.60000000000582</v>
      </c>
      <c r="K33">
        <v>-1945.5999999999985</v>
      </c>
      <c r="L33">
        <v>-321.60000000000582</v>
      </c>
      <c r="M33">
        <v>-1427</v>
      </c>
      <c r="N33">
        <v>1992.4000000000015</v>
      </c>
      <c r="O33">
        <v>-313.80000000000291</v>
      </c>
      <c r="P33">
        <v>1030.5999999999985</v>
      </c>
      <c r="Q33">
        <v>-23.799999999995634</v>
      </c>
      <c r="R33">
        <v>-282.59999999999854</v>
      </c>
      <c r="S33">
        <v>139.80000000000291</v>
      </c>
      <c r="T33">
        <v>-49.600000000005821</v>
      </c>
      <c r="U33">
        <v>592.19999999999709</v>
      </c>
      <c r="V33">
        <v>659.60000000000582</v>
      </c>
      <c r="W33">
        <v>1463.8000000000029</v>
      </c>
      <c r="X33">
        <v>-1114.5999999999913</v>
      </c>
      <c r="Y33">
        <v>-162.60000000000582</v>
      </c>
      <c r="Z33">
        <v>918.40000000000873</v>
      </c>
      <c r="AA33">
        <v>330.20000000001164</v>
      </c>
      <c r="AB33">
        <v>2475.6000000000058</v>
      </c>
      <c r="AC33">
        <v>879.80000000000291</v>
      </c>
      <c r="AD33">
        <v>1101.1999999999971</v>
      </c>
      <c r="AE33">
        <v>-217.80000000000291</v>
      </c>
      <c r="AF33">
        <v>-188.19999999999709</v>
      </c>
      <c r="AG33">
        <v>51.599999999998545</v>
      </c>
      <c r="AH33">
        <v>104.80000000000291</v>
      </c>
      <c r="AI33">
        <v>-356.79999999999563</v>
      </c>
      <c r="AJ33">
        <v>-799.59999999999854</v>
      </c>
      <c r="AK33">
        <v>752.20000000000437</v>
      </c>
      <c r="AL33">
        <v>-72.200000000004366</v>
      </c>
      <c r="AM33">
        <v>-1643</v>
      </c>
      <c r="AN33">
        <v>169.59999999999854</v>
      </c>
      <c r="AO33">
        <v>-217.80000000000291</v>
      </c>
      <c r="AP33">
        <v>-93.799999999988358</v>
      </c>
      <c r="AQ33">
        <v>-420.19999999999709</v>
      </c>
      <c r="AR33">
        <v>-743.79999999998836</v>
      </c>
      <c r="AS33">
        <v>-1314.7999999999993</v>
      </c>
      <c r="AT33">
        <v>-1187.8000000000029</v>
      </c>
      <c r="AU33">
        <v>273.19999999999709</v>
      </c>
      <c r="AV33">
        <v>85.799999999988358</v>
      </c>
      <c r="AW33">
        <v>-1136.2000000000044</v>
      </c>
      <c r="AX33">
        <v>-1812.1999999999971</v>
      </c>
      <c r="AY33">
        <v>856.19999999999709</v>
      </c>
      <c r="AZ33">
        <v>-1257.8000000000029</v>
      </c>
      <c r="BA33">
        <v>1271</v>
      </c>
      <c r="BB33">
        <v>305.19999999999709</v>
      </c>
      <c r="BC33">
        <v>-222.40000000000146</v>
      </c>
      <c r="BD33">
        <v>-1366</v>
      </c>
      <c r="BE33">
        <v>-67.400000000001455</v>
      </c>
      <c r="BF33">
        <v>-739.19999999999709</v>
      </c>
      <c r="BG33">
        <v>2148.2000000000044</v>
      </c>
      <c r="BH33">
        <v>134.59999999999854</v>
      </c>
      <c r="BI33">
        <v>1120.4000000000015</v>
      </c>
      <c r="BJ33">
        <v>300.19999999999709</v>
      </c>
      <c r="BK33">
        <v>-1155.4000000000015</v>
      </c>
      <c r="BL33">
        <v>1363.8000000000029</v>
      </c>
      <c r="BM33">
        <v>926.20000000000437</v>
      </c>
      <c r="BN33">
        <v>-29.80000000000291</v>
      </c>
      <c r="BO33">
        <v>44</v>
      </c>
      <c r="BP33">
        <v>594.19999999999709</v>
      </c>
      <c r="BQ33">
        <v>23.19999999999709</v>
      </c>
      <c r="BR33">
        <v>-52.799999999988358</v>
      </c>
      <c r="BS33">
        <v>-799.60000000000582</v>
      </c>
      <c r="BT33">
        <v>249.60000000000582</v>
      </c>
      <c r="BU33">
        <v>-711.40000000000873</v>
      </c>
      <c r="BV33">
        <v>-2643.2000000000044</v>
      </c>
      <c r="BW33">
        <v>-206.40000000000146</v>
      </c>
      <c r="BX33">
        <v>-196.39999999999418</v>
      </c>
      <c r="BY33">
        <v>866.39999999999418</v>
      </c>
      <c r="BZ33">
        <v>-506.40000000000146</v>
      </c>
      <c r="CA33">
        <v>-518</v>
      </c>
      <c r="CB33">
        <v>176.19999999999709</v>
      </c>
      <c r="CC33">
        <v>1463.4000000000087</v>
      </c>
      <c r="CD33">
        <v>-719.19999999999709</v>
      </c>
      <c r="CE33">
        <v>-955.59999999999854</v>
      </c>
      <c r="CF33">
        <v>91.19999999999709</v>
      </c>
      <c r="CG33">
        <v>1585.8000000000029</v>
      </c>
      <c r="CH33">
        <v>-173</v>
      </c>
      <c r="CI33">
        <v>-412</v>
      </c>
      <c r="CJ33">
        <v>-918</v>
      </c>
      <c r="CK33">
        <v>-1302.1999999999971</v>
      </c>
      <c r="CL33">
        <v>156.19999999999709</v>
      </c>
      <c r="CM33">
        <v>34</v>
      </c>
      <c r="CN33">
        <v>-1563.6000000000058</v>
      </c>
      <c r="CO33">
        <v>-54.400000000001455</v>
      </c>
      <c r="CP33">
        <v>-360.19999999999709</v>
      </c>
      <c r="CQ33">
        <v>-317</v>
      </c>
      <c r="CR33">
        <v>-1249.1999999999971</v>
      </c>
      <c r="CS33">
        <v>272.40000000000146</v>
      </c>
      <c r="CT33">
        <v>892</v>
      </c>
      <c r="CU33">
        <v>-798.60000000000582</v>
      </c>
      <c r="CV33">
        <v>155.59999999999854</v>
      </c>
      <c r="CW33">
        <v>-828.40000000000146</v>
      </c>
      <c r="CY33">
        <f t="shared" si="0"/>
        <v>-81.99599999999981</v>
      </c>
      <c r="CZ33">
        <f t="shared" si="1"/>
        <v>697.18800000000044</v>
      </c>
    </row>
    <row r="34" spans="2:104" x14ac:dyDescent="0.25">
      <c r="B34">
        <v>582.20000000000437</v>
      </c>
      <c r="C34">
        <v>-997</v>
      </c>
      <c r="D34">
        <v>-1286.4000000000015</v>
      </c>
      <c r="E34">
        <v>-1153.1999999999971</v>
      </c>
      <c r="F34">
        <v>1085.1999999999971</v>
      </c>
      <c r="G34">
        <v>342</v>
      </c>
      <c r="H34">
        <v>217.40000000000146</v>
      </c>
      <c r="I34">
        <v>8</v>
      </c>
      <c r="J34">
        <v>-245.79999999999563</v>
      </c>
      <c r="K34">
        <v>982.59999999999854</v>
      </c>
      <c r="L34">
        <v>367.19999999999709</v>
      </c>
      <c r="M34">
        <v>-1206.2000000000044</v>
      </c>
      <c r="N34">
        <v>-744.20000000000437</v>
      </c>
      <c r="O34">
        <v>986</v>
      </c>
      <c r="P34">
        <v>-1950</v>
      </c>
      <c r="Q34">
        <v>70.400000000001455</v>
      </c>
      <c r="R34">
        <v>-1852.2000000000044</v>
      </c>
      <c r="S34">
        <v>2155.7999999999956</v>
      </c>
      <c r="T34">
        <v>-53.399999999994179</v>
      </c>
      <c r="U34">
        <v>-1281.5999999999985</v>
      </c>
      <c r="V34">
        <v>912.80000000000291</v>
      </c>
      <c r="W34">
        <v>232.39999999999418</v>
      </c>
      <c r="X34">
        <v>1208</v>
      </c>
      <c r="Y34">
        <v>152.80000000000291</v>
      </c>
      <c r="Z34">
        <v>-345.40000000000873</v>
      </c>
      <c r="AA34">
        <v>-1421.2000000000044</v>
      </c>
      <c r="AB34">
        <v>-3073.4000000000015</v>
      </c>
      <c r="AC34">
        <v>-389.20000000000437</v>
      </c>
      <c r="AD34">
        <v>-3459.7999999999956</v>
      </c>
      <c r="AE34">
        <v>1131.1999999999971</v>
      </c>
      <c r="AF34">
        <v>575.79999999999563</v>
      </c>
      <c r="AG34">
        <v>2598</v>
      </c>
      <c r="AH34">
        <v>-924.20000000000437</v>
      </c>
      <c r="AI34">
        <v>1903.8000000000029</v>
      </c>
      <c r="AJ34">
        <v>-51.799999999995634</v>
      </c>
      <c r="AK34">
        <v>-984.20000000000437</v>
      </c>
      <c r="AL34">
        <v>578.20000000000437</v>
      </c>
      <c r="AM34">
        <v>-1738.2000000000044</v>
      </c>
      <c r="AN34">
        <v>-1343.5999999999985</v>
      </c>
      <c r="AO34">
        <v>319.40000000000146</v>
      </c>
      <c r="AP34">
        <v>1484.7999999999884</v>
      </c>
      <c r="AQ34">
        <v>635.39999999999418</v>
      </c>
      <c r="AR34">
        <v>-1016.2000000000116</v>
      </c>
      <c r="AS34">
        <v>-1098.8000000000029</v>
      </c>
      <c r="AT34">
        <v>2278</v>
      </c>
      <c r="AU34">
        <v>-124</v>
      </c>
      <c r="AV34">
        <v>-298.79999999998836</v>
      </c>
      <c r="AW34">
        <v>-382.59999999999854</v>
      </c>
      <c r="AX34">
        <v>152.19999999999709</v>
      </c>
      <c r="AY34">
        <v>810</v>
      </c>
      <c r="AZ34">
        <v>-1403</v>
      </c>
      <c r="BA34">
        <v>-2254.6000000000058</v>
      </c>
      <c r="BB34">
        <v>-239.40000000000873</v>
      </c>
      <c r="BC34">
        <v>1734.4000000000015</v>
      </c>
      <c r="BD34">
        <v>-1256.4000000000015</v>
      </c>
      <c r="BE34">
        <v>-341</v>
      </c>
      <c r="BF34">
        <v>-658.39999999999418</v>
      </c>
      <c r="BG34">
        <v>-221.59999999999854</v>
      </c>
      <c r="BH34">
        <v>-2199.9999999999964</v>
      </c>
      <c r="BI34">
        <v>320.40000000000146</v>
      </c>
      <c r="BJ34">
        <v>-755</v>
      </c>
      <c r="BK34">
        <v>553.20000000000437</v>
      </c>
      <c r="BL34">
        <v>-95.399999999994179</v>
      </c>
      <c r="BM34">
        <v>-1243.8000000000029</v>
      </c>
      <c r="BN34">
        <v>-536.79999999998836</v>
      </c>
      <c r="BO34">
        <v>-1094</v>
      </c>
      <c r="BP34">
        <v>-914.19999999999709</v>
      </c>
      <c r="BQ34">
        <v>-118.80000000000291</v>
      </c>
      <c r="BR34">
        <v>633.39999999999418</v>
      </c>
      <c r="BS34">
        <v>1264.8000000000029</v>
      </c>
      <c r="BT34">
        <v>-564.19999999999709</v>
      </c>
      <c r="BU34">
        <v>-786.59999999999127</v>
      </c>
      <c r="BV34">
        <v>1076.2000000000044</v>
      </c>
      <c r="BW34">
        <v>1908.2000000000007</v>
      </c>
      <c r="BX34">
        <v>201</v>
      </c>
      <c r="BY34">
        <v>127.60000000000582</v>
      </c>
      <c r="BZ34">
        <v>-907.19999999999709</v>
      </c>
      <c r="CA34">
        <v>401</v>
      </c>
      <c r="CB34">
        <v>57.400000000008731</v>
      </c>
      <c r="CC34">
        <v>906.39999999999418</v>
      </c>
      <c r="CD34">
        <v>-186.59999999999854</v>
      </c>
      <c r="CE34">
        <v>-573.20000000000437</v>
      </c>
      <c r="CF34">
        <v>-406.79999999999563</v>
      </c>
      <c r="CG34">
        <v>499.60000000000582</v>
      </c>
      <c r="CH34">
        <v>-40.799999999988358</v>
      </c>
      <c r="CI34">
        <v>1046.4000000000015</v>
      </c>
      <c r="CJ34">
        <v>-1160.1999999999971</v>
      </c>
      <c r="CK34">
        <v>-434</v>
      </c>
      <c r="CL34">
        <v>-262.59999999999854</v>
      </c>
      <c r="CM34">
        <v>-312.59999999999127</v>
      </c>
      <c r="CN34">
        <v>-1463.8000000000029</v>
      </c>
      <c r="CO34">
        <v>1852.8000000000029</v>
      </c>
      <c r="CP34">
        <v>-1649.8000000000029</v>
      </c>
      <c r="CQ34">
        <v>-1203.5999999999913</v>
      </c>
      <c r="CR34">
        <v>-56.600000000005821</v>
      </c>
      <c r="CS34">
        <v>-373.40000000000146</v>
      </c>
      <c r="CT34">
        <v>-520.39999999999418</v>
      </c>
      <c r="CU34">
        <v>-1197.8000000000029</v>
      </c>
      <c r="CV34">
        <v>-28.599999999998545</v>
      </c>
      <c r="CW34">
        <v>399</v>
      </c>
      <c r="CY34">
        <f t="shared" ref="CY34:CY65" si="2">AVERAGE(B34:CW34)</f>
        <v>-181.31199999999967</v>
      </c>
      <c r="CZ34">
        <f t="shared" ref="CZ34:CZ65" si="3">AVERAGE(INDEX(ABS(B34:CW34),0,0))</f>
        <v>876.33999999999946</v>
      </c>
    </row>
    <row r="35" spans="2:104" x14ac:dyDescent="0.25">
      <c r="B35">
        <v>-835</v>
      </c>
      <c r="C35">
        <v>558.40000000000146</v>
      </c>
      <c r="D35">
        <v>1812</v>
      </c>
      <c r="E35">
        <v>1856.1999999999971</v>
      </c>
      <c r="F35">
        <v>-2463.5999999999913</v>
      </c>
      <c r="G35">
        <v>936</v>
      </c>
      <c r="H35">
        <v>-1271.4000000000015</v>
      </c>
      <c r="I35">
        <v>326.59999999999854</v>
      </c>
      <c r="J35">
        <v>-126.80000000000291</v>
      </c>
      <c r="K35">
        <v>-116.19999999999709</v>
      </c>
      <c r="L35">
        <v>-387.59999999999127</v>
      </c>
      <c r="M35">
        <v>213</v>
      </c>
      <c r="N35">
        <v>1599</v>
      </c>
      <c r="O35">
        <v>-222.60000000000582</v>
      </c>
      <c r="P35">
        <v>417.20000000000437</v>
      </c>
      <c r="Q35">
        <v>1087.3999999999942</v>
      </c>
      <c r="R35">
        <v>-85.400000000001455</v>
      </c>
      <c r="S35">
        <v>-1358.7999999999956</v>
      </c>
      <c r="T35">
        <v>171.19999999999709</v>
      </c>
      <c r="U35">
        <v>2609.8000000000029</v>
      </c>
      <c r="V35">
        <v>593</v>
      </c>
      <c r="W35">
        <v>1188.8000000000029</v>
      </c>
      <c r="X35">
        <v>134.59999999999127</v>
      </c>
      <c r="Y35">
        <v>443.80000000000291</v>
      </c>
      <c r="Z35">
        <v>-173.19999999999709</v>
      </c>
      <c r="AA35">
        <v>257</v>
      </c>
      <c r="AB35">
        <v>-1368.5999999999985</v>
      </c>
      <c r="AC35">
        <v>815.20000000000437</v>
      </c>
      <c r="AD35">
        <v>-185.59999999999854</v>
      </c>
      <c r="AE35">
        <v>-1811.1999999999971</v>
      </c>
      <c r="AF35">
        <v>823.20000000000437</v>
      </c>
      <c r="AG35">
        <v>-1442</v>
      </c>
      <c r="AH35">
        <v>1011.8000000000029</v>
      </c>
      <c r="AI35">
        <v>-621.40000000000873</v>
      </c>
      <c r="AJ35">
        <v>592.39999999999418</v>
      </c>
      <c r="AK35">
        <v>1335.6000000000058</v>
      </c>
      <c r="AL35">
        <v>-1862</v>
      </c>
      <c r="AM35">
        <v>838.80000000000291</v>
      </c>
      <c r="AN35">
        <v>-81.600000000005821</v>
      </c>
      <c r="AO35">
        <v>525</v>
      </c>
      <c r="AP35">
        <v>-578.39999999999418</v>
      </c>
      <c r="AQ35">
        <v>394.40000000000873</v>
      </c>
      <c r="AR35">
        <v>-1417</v>
      </c>
      <c r="AS35">
        <v>-1044.5999999999985</v>
      </c>
      <c r="AT35">
        <v>-267.79999999999563</v>
      </c>
      <c r="AU35">
        <v>620</v>
      </c>
      <c r="AV35">
        <v>215.59999999999127</v>
      </c>
      <c r="AW35">
        <v>-1826</v>
      </c>
      <c r="AX35">
        <v>-95.19999999999709</v>
      </c>
      <c r="AY35">
        <v>930.40000000000146</v>
      </c>
      <c r="AZ35">
        <v>-1447.3999999999942</v>
      </c>
      <c r="BA35">
        <v>-849</v>
      </c>
      <c r="BB35">
        <v>1291</v>
      </c>
      <c r="BC35">
        <v>-113.20000000000437</v>
      </c>
      <c r="BD35">
        <v>1084</v>
      </c>
      <c r="BE35">
        <v>1827.2000000000044</v>
      </c>
      <c r="BF35">
        <v>-739</v>
      </c>
      <c r="BG35">
        <v>921.39999999999418</v>
      </c>
      <c r="BH35">
        <v>-274.79999999999927</v>
      </c>
      <c r="BI35">
        <v>490.40000000000146</v>
      </c>
      <c r="BJ35">
        <v>-521.59999999999854</v>
      </c>
      <c r="BK35">
        <v>733.79999999999563</v>
      </c>
      <c r="BL35">
        <v>206.39999999999418</v>
      </c>
      <c r="BM35">
        <v>995.40000000000146</v>
      </c>
      <c r="BN35">
        <v>-284.60000000000582</v>
      </c>
      <c r="BO35">
        <v>-536.19999999999709</v>
      </c>
      <c r="BP35">
        <v>524.60000000000582</v>
      </c>
      <c r="BQ35">
        <v>845.40000000000146</v>
      </c>
      <c r="BR35">
        <v>-135.39999999999418</v>
      </c>
      <c r="BS35">
        <v>2212</v>
      </c>
      <c r="BT35">
        <v>-1015</v>
      </c>
      <c r="BU35">
        <v>-129.60000000000582</v>
      </c>
      <c r="BV35">
        <v>-256</v>
      </c>
      <c r="BW35">
        <v>582</v>
      </c>
      <c r="BX35">
        <v>-579.80000000000291</v>
      </c>
      <c r="BY35">
        <v>730</v>
      </c>
      <c r="BZ35">
        <v>53.399999999994179</v>
      </c>
      <c r="CA35">
        <v>38.200000000011642</v>
      </c>
      <c r="CB35">
        <v>1301</v>
      </c>
      <c r="CC35">
        <v>217.19999999999709</v>
      </c>
      <c r="CD35">
        <v>-222.40000000000146</v>
      </c>
      <c r="CE35">
        <v>1654.4000000000015</v>
      </c>
      <c r="CF35">
        <v>1129.7999999999956</v>
      </c>
      <c r="CG35">
        <v>451.39999999999418</v>
      </c>
      <c r="CH35">
        <v>-235.80000000000291</v>
      </c>
      <c r="CI35">
        <v>-1713.1999999999971</v>
      </c>
      <c r="CJ35">
        <v>-123.40000000000146</v>
      </c>
      <c r="CK35">
        <v>-1492.1999999999971</v>
      </c>
      <c r="CL35">
        <v>-499.19999999999709</v>
      </c>
      <c r="CM35">
        <v>0</v>
      </c>
      <c r="CN35">
        <v>2.2000000000116415</v>
      </c>
      <c r="CO35">
        <v>-2973</v>
      </c>
      <c r="CP35">
        <v>2084.2000000000044</v>
      </c>
      <c r="CQ35">
        <v>-794.20000000001164</v>
      </c>
      <c r="CR35">
        <v>1118.4000000000015</v>
      </c>
      <c r="CS35">
        <v>1104</v>
      </c>
      <c r="CT35">
        <v>289.19999999999709</v>
      </c>
      <c r="CU35">
        <v>-1404.5999999999913</v>
      </c>
      <c r="CV35">
        <v>939.20000000000437</v>
      </c>
      <c r="CW35">
        <v>-305</v>
      </c>
      <c r="CY35">
        <f t="shared" si="2"/>
        <v>88.460000000000406</v>
      </c>
      <c r="CZ35">
        <f t="shared" si="3"/>
        <v>814.19200000000012</v>
      </c>
    </row>
    <row r="36" spans="2:104" x14ac:dyDescent="0.25">
      <c r="B36">
        <v>-571.20000000000437</v>
      </c>
      <c r="C36">
        <v>-1416.2000000000044</v>
      </c>
      <c r="D36">
        <v>-1601.7999999999956</v>
      </c>
      <c r="E36">
        <v>1337</v>
      </c>
      <c r="F36">
        <v>-405.40000000000873</v>
      </c>
      <c r="G36">
        <v>-1365.3999999999942</v>
      </c>
      <c r="H36">
        <v>1300.1999999999971</v>
      </c>
      <c r="I36">
        <v>731.40000000000146</v>
      </c>
      <c r="J36">
        <v>1046.8000000000029</v>
      </c>
      <c r="K36">
        <v>1020.8000000000029</v>
      </c>
      <c r="L36">
        <v>1623.7999999999884</v>
      </c>
      <c r="M36">
        <v>1561.7999999999956</v>
      </c>
      <c r="N36">
        <v>883.60000000000582</v>
      </c>
      <c r="O36">
        <v>-17.19999999999709</v>
      </c>
      <c r="P36">
        <v>-1226.5999999999985</v>
      </c>
      <c r="Q36">
        <v>14.400000000001455</v>
      </c>
      <c r="R36">
        <v>-581.39999999999418</v>
      </c>
      <c r="S36">
        <v>-1223.8000000000029</v>
      </c>
      <c r="T36">
        <v>-374.40000000000146</v>
      </c>
      <c r="U36">
        <v>-49</v>
      </c>
      <c r="V36">
        <v>-680.60000000000582</v>
      </c>
      <c r="W36">
        <v>446.59999999999854</v>
      </c>
      <c r="X36">
        <v>-263.79999999998836</v>
      </c>
      <c r="Y36">
        <v>2184</v>
      </c>
      <c r="Z36">
        <v>-7.8000000000029104</v>
      </c>
      <c r="AA36">
        <v>181.59999999999854</v>
      </c>
      <c r="AB36">
        <v>-372.80000000000291</v>
      </c>
      <c r="AC36">
        <v>1235.5999999999985</v>
      </c>
      <c r="AD36">
        <v>458.39999999999418</v>
      </c>
      <c r="AE36">
        <v>-1073</v>
      </c>
      <c r="AF36">
        <v>362.79999999999563</v>
      </c>
      <c r="AG36">
        <v>163.20000000000437</v>
      </c>
      <c r="AH36">
        <v>910</v>
      </c>
      <c r="AI36">
        <v>1321.6000000000058</v>
      </c>
      <c r="AJ36">
        <v>242.80000000000291</v>
      </c>
      <c r="AK36">
        <v>-2058.4000000000015</v>
      </c>
      <c r="AL36">
        <v>1117.7999999999956</v>
      </c>
      <c r="AM36">
        <v>-94.599999999998545</v>
      </c>
      <c r="AN36">
        <v>202.40000000000146</v>
      </c>
      <c r="AO36">
        <v>-890</v>
      </c>
      <c r="AP36">
        <v>-661.80000000000291</v>
      </c>
      <c r="AQ36">
        <v>-71</v>
      </c>
      <c r="AR36">
        <v>422</v>
      </c>
      <c r="AS36">
        <v>-279.59999999999854</v>
      </c>
      <c r="AT36">
        <v>-795</v>
      </c>
      <c r="AU36">
        <v>1765.8000000000029</v>
      </c>
      <c r="AV36">
        <v>173.80000000000291</v>
      </c>
      <c r="AW36">
        <v>-130.19999999999709</v>
      </c>
      <c r="AX36">
        <v>921</v>
      </c>
      <c r="AY36">
        <v>41</v>
      </c>
      <c r="AZ36">
        <v>126.80000000000291</v>
      </c>
      <c r="BA36">
        <v>-375.59999999999854</v>
      </c>
      <c r="BB36">
        <v>-1745.3999999999942</v>
      </c>
      <c r="BC36">
        <v>138.59999999999854</v>
      </c>
      <c r="BD36">
        <v>-956.19999999999709</v>
      </c>
      <c r="BE36">
        <v>1065.3999999999942</v>
      </c>
      <c r="BF36">
        <v>-1557.1999999999971</v>
      </c>
      <c r="BG36">
        <v>-709.59999999999854</v>
      </c>
      <c r="BH36">
        <v>928.39999999999782</v>
      </c>
      <c r="BI36">
        <v>-523</v>
      </c>
      <c r="BJ36">
        <v>2315</v>
      </c>
      <c r="BK36">
        <v>-217.19999999999709</v>
      </c>
      <c r="BL36">
        <v>1872.1999999999971</v>
      </c>
      <c r="BM36">
        <v>906.40000000000146</v>
      </c>
      <c r="BN36">
        <v>-635.80000000000291</v>
      </c>
      <c r="BO36">
        <v>-1144.8000000000029</v>
      </c>
      <c r="BP36">
        <v>-467.60000000000582</v>
      </c>
      <c r="BQ36">
        <v>-557</v>
      </c>
      <c r="BR36">
        <v>-441</v>
      </c>
      <c r="BS36">
        <v>-24.80000000000291</v>
      </c>
      <c r="BT36">
        <v>257.59999999999127</v>
      </c>
      <c r="BU36">
        <v>363</v>
      </c>
      <c r="BV36">
        <v>422.79999999999563</v>
      </c>
      <c r="BW36">
        <v>-792.20000000000073</v>
      </c>
      <c r="BX36">
        <v>-713.40000000000873</v>
      </c>
      <c r="BY36">
        <v>357.19999999999709</v>
      </c>
      <c r="BZ36">
        <v>27.80000000000291</v>
      </c>
      <c r="CA36">
        <v>-2022.8000000000029</v>
      </c>
      <c r="CB36">
        <v>1302.3999999999942</v>
      </c>
      <c r="CC36">
        <v>257.20000000001164</v>
      </c>
      <c r="CD36">
        <v>2222.1999999999971</v>
      </c>
      <c r="CE36">
        <v>-6.5999999999985448</v>
      </c>
      <c r="CF36">
        <v>-1134.5999999999985</v>
      </c>
      <c r="CG36">
        <v>965.80000000000291</v>
      </c>
      <c r="CH36">
        <v>-446.19999999999709</v>
      </c>
      <c r="CI36">
        <v>230.19999999999709</v>
      </c>
      <c r="CJ36">
        <v>82.599999999998545</v>
      </c>
      <c r="CK36">
        <v>-407.60000000000582</v>
      </c>
      <c r="CL36">
        <v>879.79999999999563</v>
      </c>
      <c r="CM36">
        <v>708.19999999999709</v>
      </c>
      <c r="CN36">
        <v>-1045</v>
      </c>
      <c r="CO36">
        <v>-610.40000000000146</v>
      </c>
      <c r="CP36">
        <v>-191</v>
      </c>
      <c r="CQ36">
        <v>-351.79999999998836</v>
      </c>
      <c r="CR36">
        <v>-254.79999999999563</v>
      </c>
      <c r="CS36">
        <v>-2604.5999999999985</v>
      </c>
      <c r="CT36">
        <v>-652.60000000000582</v>
      </c>
      <c r="CU36">
        <v>2224.7999999999884</v>
      </c>
      <c r="CV36">
        <v>-1225</v>
      </c>
      <c r="CW36">
        <v>-1015.8000000000029</v>
      </c>
      <c r="CY36">
        <f t="shared" si="2"/>
        <v>2.8399999999995633</v>
      </c>
      <c r="CZ36">
        <f t="shared" si="3"/>
        <v>783.6519999999997</v>
      </c>
    </row>
    <row r="37" spans="2:104" x14ac:dyDescent="0.25">
      <c r="B37">
        <v>-2588.5999999999985</v>
      </c>
      <c r="C37">
        <v>458.20000000000437</v>
      </c>
      <c r="D37">
        <v>995.19999999999709</v>
      </c>
      <c r="E37">
        <v>-1061.8000000000029</v>
      </c>
      <c r="F37">
        <v>-12.399999999994179</v>
      </c>
      <c r="G37">
        <v>1545</v>
      </c>
      <c r="H37">
        <v>1372.8000000000029</v>
      </c>
      <c r="I37">
        <v>-130</v>
      </c>
      <c r="J37">
        <v>-1251.5999999999985</v>
      </c>
      <c r="K37">
        <v>989.19999999999709</v>
      </c>
      <c r="L37">
        <v>81.600000000005821</v>
      </c>
      <c r="M37">
        <v>-552.19999999999709</v>
      </c>
      <c r="N37">
        <v>-1398.2000000000044</v>
      </c>
      <c r="O37">
        <v>1526.1999999999971</v>
      </c>
      <c r="P37">
        <v>-1129.4000000000015</v>
      </c>
      <c r="Q37">
        <v>123.40000000000146</v>
      </c>
      <c r="R37">
        <v>-717.20000000000437</v>
      </c>
      <c r="S37">
        <v>-932.59999999999854</v>
      </c>
      <c r="T37">
        <v>1264.8000000000029</v>
      </c>
      <c r="U37">
        <v>50.19999999999709</v>
      </c>
      <c r="V37">
        <v>1488.6000000000058</v>
      </c>
      <c r="W37">
        <v>1120</v>
      </c>
      <c r="X37">
        <v>-1483.2000000000044</v>
      </c>
      <c r="Y37">
        <v>-74.19999999999709</v>
      </c>
      <c r="Z37">
        <v>213.80000000000291</v>
      </c>
      <c r="AA37">
        <v>915.39999999999418</v>
      </c>
      <c r="AB37">
        <v>-138</v>
      </c>
      <c r="AC37">
        <v>494.19999999999709</v>
      </c>
      <c r="AD37">
        <v>196</v>
      </c>
      <c r="AE37">
        <v>-2021</v>
      </c>
      <c r="AF37">
        <v>436.20000000000437</v>
      </c>
      <c r="AG37">
        <v>-1106</v>
      </c>
      <c r="AH37">
        <v>-961.59999999999854</v>
      </c>
      <c r="AI37">
        <v>-484.40000000000873</v>
      </c>
      <c r="AJ37">
        <v>-1154.8000000000029</v>
      </c>
      <c r="AK37">
        <v>-509.40000000000146</v>
      </c>
      <c r="AL37">
        <v>-1902.7999999999956</v>
      </c>
      <c r="AM37">
        <v>834.79999999999563</v>
      </c>
      <c r="AN37">
        <v>38.200000000004366</v>
      </c>
      <c r="AO37">
        <v>1110.1999999999971</v>
      </c>
      <c r="AP37">
        <v>1316.6000000000058</v>
      </c>
      <c r="AQ37">
        <v>-305.80000000000291</v>
      </c>
      <c r="AR37">
        <v>2157.6000000000058</v>
      </c>
      <c r="AS37">
        <v>103.59999999999854</v>
      </c>
      <c r="AT37">
        <v>-732.20000000000437</v>
      </c>
      <c r="AU37">
        <v>-329.59999999999854</v>
      </c>
      <c r="AV37">
        <v>1469.3999999999942</v>
      </c>
      <c r="AW37">
        <v>1755.5999999999985</v>
      </c>
      <c r="AX37">
        <v>-493.60000000000582</v>
      </c>
      <c r="AY37">
        <v>263.59999999999854</v>
      </c>
      <c r="AZ37">
        <v>-807.60000000000582</v>
      </c>
      <c r="BA37">
        <v>1837.4000000000015</v>
      </c>
      <c r="BB37">
        <v>534.39999999999418</v>
      </c>
      <c r="BC37">
        <v>-267.59999999999854</v>
      </c>
      <c r="BD37">
        <v>-1152</v>
      </c>
      <c r="BE37">
        <v>-1454.5999999999985</v>
      </c>
      <c r="BF37">
        <v>-247</v>
      </c>
      <c r="BG37">
        <v>-319.40000000000146</v>
      </c>
      <c r="BH37">
        <v>-764</v>
      </c>
      <c r="BI37">
        <v>1293</v>
      </c>
      <c r="BJ37">
        <v>50.19999999999709</v>
      </c>
      <c r="BK37">
        <v>-1536.5999999999985</v>
      </c>
      <c r="BL37">
        <v>82.600000000005821</v>
      </c>
      <c r="BM37">
        <v>-99.200000000004366</v>
      </c>
      <c r="BN37">
        <v>-88.599999999991269</v>
      </c>
      <c r="BO37">
        <v>1056.4000000000015</v>
      </c>
      <c r="BP37">
        <v>79.399999999994179</v>
      </c>
      <c r="BQ37">
        <v>1332.2000000000044</v>
      </c>
      <c r="BR37">
        <v>-917.80000000000291</v>
      </c>
      <c r="BS37">
        <v>1243.1999999999971</v>
      </c>
      <c r="BT37">
        <v>-814</v>
      </c>
      <c r="BU37">
        <v>-3345.1999999999971</v>
      </c>
      <c r="BV37">
        <v>-549</v>
      </c>
      <c r="BW37">
        <v>888.79999999999927</v>
      </c>
      <c r="BX37">
        <v>139.60000000000582</v>
      </c>
      <c r="BY37">
        <v>181.80000000000291</v>
      </c>
      <c r="BZ37">
        <v>84.599999999998545</v>
      </c>
      <c r="CA37">
        <v>953.59999999999127</v>
      </c>
      <c r="CB37">
        <v>-567.59999999999127</v>
      </c>
      <c r="CC37">
        <v>-340</v>
      </c>
      <c r="CD37">
        <v>-934.19999999999709</v>
      </c>
      <c r="CE37">
        <v>-1207</v>
      </c>
      <c r="CF37">
        <v>2286.5999999999985</v>
      </c>
      <c r="CG37">
        <v>551.39999999999418</v>
      </c>
      <c r="CH37">
        <v>1533.5999999999913</v>
      </c>
      <c r="CI37">
        <v>527.59999999999854</v>
      </c>
      <c r="CJ37">
        <v>421</v>
      </c>
      <c r="CK37">
        <v>404.20000000001164</v>
      </c>
      <c r="CL37">
        <v>-275.39999999999418</v>
      </c>
      <c r="CM37">
        <v>-1402.4000000000087</v>
      </c>
      <c r="CN37">
        <v>11.399999999994179</v>
      </c>
      <c r="CO37">
        <v>441.40000000000146</v>
      </c>
      <c r="CP37">
        <v>472.19999999999709</v>
      </c>
      <c r="CQ37">
        <v>487.19999999999709</v>
      </c>
      <c r="CR37">
        <v>-404.20000000000437</v>
      </c>
      <c r="CS37">
        <v>50.399999999994179</v>
      </c>
      <c r="CT37">
        <v>751</v>
      </c>
      <c r="CU37">
        <v>-886.19999999999709</v>
      </c>
      <c r="CV37">
        <v>-326.80000000000291</v>
      </c>
      <c r="CW37">
        <v>-247.39999999999418</v>
      </c>
      <c r="CY37">
        <f t="shared" si="2"/>
        <v>-4.0880000000002834</v>
      </c>
      <c r="CZ37">
        <f t="shared" si="3"/>
        <v>804.4</v>
      </c>
    </row>
    <row r="38" spans="2:104" x14ac:dyDescent="0.25">
      <c r="B38">
        <v>891.40000000000146</v>
      </c>
      <c r="C38">
        <v>1926</v>
      </c>
      <c r="D38">
        <v>-336.40000000000146</v>
      </c>
      <c r="E38">
        <v>-349</v>
      </c>
      <c r="F38">
        <v>2188.3999999999942</v>
      </c>
      <c r="G38">
        <v>-146.20000000000437</v>
      </c>
      <c r="H38">
        <v>490.99999999999272</v>
      </c>
      <c r="I38">
        <v>-1302</v>
      </c>
      <c r="J38">
        <v>-1460</v>
      </c>
      <c r="K38">
        <v>919.80000000000291</v>
      </c>
      <c r="L38">
        <v>-1592</v>
      </c>
      <c r="M38">
        <v>-353</v>
      </c>
      <c r="N38">
        <v>1035</v>
      </c>
      <c r="O38">
        <v>215.60000000000582</v>
      </c>
      <c r="P38">
        <v>2563.4000000000015</v>
      </c>
      <c r="Q38">
        <v>-123.40000000000146</v>
      </c>
      <c r="R38">
        <v>765</v>
      </c>
      <c r="S38">
        <v>-1267.8000000000029</v>
      </c>
      <c r="T38">
        <v>2632.5999999999985</v>
      </c>
      <c r="U38">
        <v>73.19999999999709</v>
      </c>
      <c r="V38">
        <v>-794.20000000001164</v>
      </c>
      <c r="W38">
        <v>1947.4000000000015</v>
      </c>
      <c r="X38">
        <v>640</v>
      </c>
      <c r="Y38">
        <v>1376.1999999999971</v>
      </c>
      <c r="Z38">
        <v>368.39999999999418</v>
      </c>
      <c r="AA38">
        <v>-9</v>
      </c>
      <c r="AB38">
        <v>-282.40000000000146</v>
      </c>
      <c r="AC38">
        <v>-2501.7999999999956</v>
      </c>
      <c r="AD38">
        <v>1060</v>
      </c>
      <c r="AE38">
        <v>346</v>
      </c>
      <c r="AF38">
        <v>-533.40000000000146</v>
      </c>
      <c r="AG38">
        <v>1525.1999999999971</v>
      </c>
      <c r="AH38">
        <v>-1414.5999999999985</v>
      </c>
      <c r="AI38">
        <v>187</v>
      </c>
      <c r="AJ38">
        <v>627.80000000000291</v>
      </c>
      <c r="AK38">
        <v>-513.19999999999709</v>
      </c>
      <c r="AL38">
        <v>449.79999999999563</v>
      </c>
      <c r="AM38">
        <v>-1675.5999999999985</v>
      </c>
      <c r="AN38">
        <v>30.19999999999709</v>
      </c>
      <c r="AO38">
        <v>920</v>
      </c>
      <c r="AP38">
        <v>87.599999999991269</v>
      </c>
      <c r="AQ38">
        <v>-200.80000000000291</v>
      </c>
      <c r="AR38">
        <v>-29.600000000005821</v>
      </c>
      <c r="AS38">
        <v>1182.7999999999993</v>
      </c>
      <c r="AT38">
        <v>564.59999999999854</v>
      </c>
      <c r="AU38">
        <v>1087.1999999999971</v>
      </c>
      <c r="AV38">
        <v>-667</v>
      </c>
      <c r="AW38">
        <v>-466.80000000000291</v>
      </c>
      <c r="AX38">
        <v>-901.79999999998836</v>
      </c>
      <c r="AY38">
        <v>482.20000000000437</v>
      </c>
      <c r="AZ38">
        <v>-321</v>
      </c>
      <c r="BA38">
        <v>943</v>
      </c>
      <c r="BB38">
        <v>510.80000000000291</v>
      </c>
      <c r="BC38">
        <v>592.59999999999854</v>
      </c>
      <c r="BD38">
        <v>2832.5999999999985</v>
      </c>
      <c r="BE38">
        <v>1101</v>
      </c>
      <c r="BF38">
        <v>110.79999999998836</v>
      </c>
      <c r="BG38">
        <v>1979.2000000000044</v>
      </c>
      <c r="BH38">
        <v>1825.6000000000022</v>
      </c>
      <c r="BI38">
        <v>625.39999999999418</v>
      </c>
      <c r="BJ38">
        <v>1858.8000000000029</v>
      </c>
      <c r="BK38">
        <v>570.59999999999854</v>
      </c>
      <c r="BL38">
        <v>-912.60000000000582</v>
      </c>
      <c r="BM38">
        <v>280.40000000000146</v>
      </c>
      <c r="BN38">
        <v>-592.80000000000291</v>
      </c>
      <c r="BO38">
        <v>204.40000000000146</v>
      </c>
      <c r="BP38">
        <v>-1194.1999999999971</v>
      </c>
      <c r="BQ38">
        <v>-104.20000000000437</v>
      </c>
      <c r="BR38">
        <v>-188.19999999999709</v>
      </c>
      <c r="BS38">
        <v>682.19999999999709</v>
      </c>
      <c r="BT38">
        <v>-484.59999999999127</v>
      </c>
      <c r="BU38">
        <v>-253</v>
      </c>
      <c r="BV38">
        <v>-330.40000000000146</v>
      </c>
      <c r="BW38">
        <v>-559.59999999999854</v>
      </c>
      <c r="BX38">
        <v>764.19999999999709</v>
      </c>
      <c r="BY38">
        <v>301.79999999999563</v>
      </c>
      <c r="BZ38">
        <v>630.40000000000146</v>
      </c>
      <c r="CA38">
        <v>-694.19999999999709</v>
      </c>
      <c r="CB38">
        <v>120</v>
      </c>
      <c r="CC38">
        <v>-1103.8000000000029</v>
      </c>
      <c r="CD38">
        <v>-1214.5999999999985</v>
      </c>
      <c r="CE38">
        <v>721.80000000000291</v>
      </c>
      <c r="CF38">
        <v>256.40000000000146</v>
      </c>
      <c r="CG38">
        <v>-1205.5999999999913</v>
      </c>
      <c r="CH38">
        <v>348.19999999999709</v>
      </c>
      <c r="CI38">
        <v>-27.399999999994179</v>
      </c>
      <c r="CJ38">
        <v>1414.8000000000029</v>
      </c>
      <c r="CK38">
        <v>989.19999999999709</v>
      </c>
      <c r="CL38">
        <v>-50.600000000005821</v>
      </c>
      <c r="CM38">
        <v>-1312.5999999999913</v>
      </c>
      <c r="CN38">
        <v>-195.80000000000291</v>
      </c>
      <c r="CO38">
        <v>872</v>
      </c>
      <c r="CP38">
        <v>-363.59999999999854</v>
      </c>
      <c r="CQ38">
        <v>-91.600000000005821</v>
      </c>
      <c r="CR38">
        <v>-1013.7999999999956</v>
      </c>
      <c r="CS38">
        <v>101.60000000000582</v>
      </c>
      <c r="CT38">
        <v>916.40000000000873</v>
      </c>
      <c r="CU38">
        <v>1417</v>
      </c>
      <c r="CV38">
        <v>-651.80000000000291</v>
      </c>
      <c r="CW38">
        <v>-348</v>
      </c>
      <c r="CY38">
        <f t="shared" si="2"/>
        <v>194.2099999999997</v>
      </c>
      <c r="CZ38">
        <f t="shared" si="3"/>
        <v>796.88999999999976</v>
      </c>
    </row>
    <row r="39" spans="2:104" x14ac:dyDescent="0.25">
      <c r="B39">
        <v>-736.59999999999854</v>
      </c>
      <c r="C39">
        <v>-1542.2000000000044</v>
      </c>
      <c r="D39">
        <v>-53.19999999999709</v>
      </c>
      <c r="E39">
        <v>318</v>
      </c>
      <c r="F39">
        <v>64.400000000008731</v>
      </c>
      <c r="G39">
        <v>172.80000000000291</v>
      </c>
      <c r="H39">
        <v>-639.59999999999127</v>
      </c>
      <c r="I39">
        <v>22.799999999995634</v>
      </c>
      <c r="J39">
        <v>717.19999999999709</v>
      </c>
      <c r="K39">
        <v>-695.19999999999709</v>
      </c>
      <c r="L39">
        <v>59.600000000005821</v>
      </c>
      <c r="M39">
        <v>-1410.1999999999971</v>
      </c>
      <c r="N39">
        <v>959.20000000000437</v>
      </c>
      <c r="O39">
        <v>2202.1999999999971</v>
      </c>
      <c r="P39">
        <v>-2168.6000000000058</v>
      </c>
      <c r="Q39">
        <v>-148.40000000000146</v>
      </c>
      <c r="R39">
        <v>-421.40000000000146</v>
      </c>
      <c r="S39">
        <v>-297.59999999999854</v>
      </c>
      <c r="T39">
        <v>-259.40000000000146</v>
      </c>
      <c r="U39">
        <v>-734.39999999999418</v>
      </c>
      <c r="V39">
        <v>546.60000000000582</v>
      </c>
      <c r="W39">
        <v>195.19999999999709</v>
      </c>
      <c r="X39">
        <v>-782.80000000000291</v>
      </c>
      <c r="Y39">
        <v>813</v>
      </c>
      <c r="Z39">
        <v>721.20000000001164</v>
      </c>
      <c r="AA39">
        <v>451.60000000000582</v>
      </c>
      <c r="AB39">
        <v>-1091.7999999999956</v>
      </c>
      <c r="AC39">
        <v>1267.5999999999985</v>
      </c>
      <c r="AD39">
        <v>-1996.3999999999942</v>
      </c>
      <c r="AE39">
        <v>-290</v>
      </c>
      <c r="AF39">
        <v>1284.5999999999985</v>
      </c>
      <c r="AG39">
        <v>-1037.8000000000029</v>
      </c>
      <c r="AH39">
        <v>811</v>
      </c>
      <c r="AI39">
        <v>-288</v>
      </c>
      <c r="AJ39">
        <v>180.40000000000146</v>
      </c>
      <c r="AK39">
        <v>-475</v>
      </c>
      <c r="AL39">
        <v>-503.19999999999709</v>
      </c>
      <c r="AM39">
        <v>804</v>
      </c>
      <c r="AN39">
        <v>-630.80000000000291</v>
      </c>
      <c r="AO39">
        <v>-635</v>
      </c>
      <c r="AP39">
        <v>115.40000000000873</v>
      </c>
      <c r="AQ39">
        <v>1998</v>
      </c>
      <c r="AR39">
        <v>-758.79999999998836</v>
      </c>
      <c r="AS39">
        <v>417</v>
      </c>
      <c r="AT39">
        <v>-1750.5999999999985</v>
      </c>
      <c r="AU39">
        <v>-3049.7999999999956</v>
      </c>
      <c r="AV39">
        <v>491.60000000000582</v>
      </c>
      <c r="AW39">
        <v>75</v>
      </c>
      <c r="AX39">
        <v>997.19999999999709</v>
      </c>
      <c r="AY39">
        <v>-865.40000000000146</v>
      </c>
      <c r="AZ39">
        <v>1004.1999999999971</v>
      </c>
      <c r="BA39">
        <v>345.59999999999854</v>
      </c>
      <c r="BB39">
        <v>-63.599999999991269</v>
      </c>
      <c r="BC39">
        <v>-388.59999999999854</v>
      </c>
      <c r="BD39">
        <v>-558.80000000000291</v>
      </c>
      <c r="BE39">
        <v>-909.59999999999854</v>
      </c>
      <c r="BF39">
        <v>20</v>
      </c>
      <c r="BG39">
        <v>-20</v>
      </c>
      <c r="BH39">
        <v>-308.60000000000218</v>
      </c>
      <c r="BI39">
        <v>-456.59999999999854</v>
      </c>
      <c r="BJ39">
        <v>692.79999999999563</v>
      </c>
      <c r="BK39">
        <v>-1389.8000000000029</v>
      </c>
      <c r="BL39">
        <v>-147.59999999999127</v>
      </c>
      <c r="BM39">
        <v>1036.1999999999971</v>
      </c>
      <c r="BN39">
        <v>-1620.4000000000087</v>
      </c>
      <c r="BO39">
        <v>-433.20000000000437</v>
      </c>
      <c r="BP39">
        <v>-31.19999999999709</v>
      </c>
      <c r="BQ39">
        <v>-888.79999999999563</v>
      </c>
      <c r="BR39">
        <v>-674.40000000000873</v>
      </c>
      <c r="BS39">
        <v>-185.39999999999418</v>
      </c>
      <c r="BT39">
        <v>555.80000000000291</v>
      </c>
      <c r="BU39">
        <v>-148.80000000000291</v>
      </c>
      <c r="BV39">
        <v>-738</v>
      </c>
      <c r="BW39">
        <v>-355</v>
      </c>
      <c r="BX39">
        <v>-743.59999999999127</v>
      </c>
      <c r="BY39">
        <v>1833.8000000000029</v>
      </c>
      <c r="BZ39">
        <v>2559.5999999999985</v>
      </c>
      <c r="CA39">
        <v>99</v>
      </c>
      <c r="CB39">
        <v>-1332.8000000000029</v>
      </c>
      <c r="CC39">
        <v>639.19999999999709</v>
      </c>
      <c r="CD39">
        <v>1678.4000000000015</v>
      </c>
      <c r="CE39">
        <v>-692.20000000000437</v>
      </c>
      <c r="CF39">
        <v>776.80000000000291</v>
      </c>
      <c r="CG39">
        <v>-919</v>
      </c>
      <c r="CH39">
        <v>-475.19999999999709</v>
      </c>
      <c r="CI39">
        <v>-348.20000000000437</v>
      </c>
      <c r="CJ39">
        <v>-683.80000000000291</v>
      </c>
      <c r="CK39">
        <v>-2072</v>
      </c>
      <c r="CL39">
        <v>78</v>
      </c>
      <c r="CM39">
        <v>-1352</v>
      </c>
      <c r="CN39">
        <v>-2905</v>
      </c>
      <c r="CO39">
        <v>698.59999999999854</v>
      </c>
      <c r="CP39">
        <v>-772.80000000000291</v>
      </c>
      <c r="CQ39">
        <v>-748.59999999999127</v>
      </c>
      <c r="CR39">
        <v>-583.60000000000582</v>
      </c>
      <c r="CS39">
        <v>899.19999999999709</v>
      </c>
      <c r="CT39">
        <v>-468.80000000000291</v>
      </c>
      <c r="CU39">
        <v>-254.59999999999127</v>
      </c>
      <c r="CV39">
        <v>-183.79999999999563</v>
      </c>
      <c r="CW39">
        <v>-1172.2000000000044</v>
      </c>
      <c r="CY39">
        <f t="shared" si="2"/>
        <v>-196.8599999999993</v>
      </c>
      <c r="CZ39">
        <f t="shared" si="3"/>
        <v>768.91600000000005</v>
      </c>
    </row>
    <row r="40" spans="2:104" x14ac:dyDescent="0.25">
      <c r="B40">
        <v>1329.3999999999942</v>
      </c>
      <c r="C40">
        <v>-482.59999999999854</v>
      </c>
      <c r="D40">
        <v>-108</v>
      </c>
      <c r="E40">
        <v>-594</v>
      </c>
      <c r="F40">
        <v>553.19999999999709</v>
      </c>
      <c r="G40">
        <v>322.19999999999709</v>
      </c>
      <c r="H40">
        <v>-275.40000000000146</v>
      </c>
      <c r="I40">
        <v>-480.59999999999854</v>
      </c>
      <c r="J40">
        <v>380.59999999999854</v>
      </c>
      <c r="K40">
        <v>209.79999999998836</v>
      </c>
      <c r="L40">
        <v>530.59999999999127</v>
      </c>
      <c r="M40">
        <v>688.80000000000291</v>
      </c>
      <c r="N40">
        <v>-824.20000000000437</v>
      </c>
      <c r="O40">
        <v>-185.19999999999709</v>
      </c>
      <c r="P40">
        <v>3743.2000000000044</v>
      </c>
      <c r="Q40">
        <v>32.600000000005821</v>
      </c>
      <c r="R40">
        <v>573.40000000000146</v>
      </c>
      <c r="S40">
        <v>701.20000000000437</v>
      </c>
      <c r="T40">
        <v>1667.4000000000015</v>
      </c>
      <c r="U40">
        <v>1284.1999999999971</v>
      </c>
      <c r="V40">
        <v>-897.60000000000582</v>
      </c>
      <c r="W40">
        <v>20.600000000005821</v>
      </c>
      <c r="X40">
        <v>-541.79999999999563</v>
      </c>
      <c r="Y40">
        <v>447.39999999999418</v>
      </c>
      <c r="Z40">
        <v>-522.40000000000873</v>
      </c>
      <c r="AA40">
        <v>-1537.8000000000029</v>
      </c>
      <c r="AB40">
        <v>-1495.6000000000058</v>
      </c>
      <c r="AC40">
        <v>-53.80000000000291</v>
      </c>
      <c r="AD40">
        <v>873.59999999999854</v>
      </c>
      <c r="AE40">
        <v>-20.400000000001455</v>
      </c>
      <c r="AF40">
        <v>2313.4000000000015</v>
      </c>
      <c r="AG40">
        <v>-411.59999999999854</v>
      </c>
      <c r="AH40">
        <v>-842.40000000000146</v>
      </c>
      <c r="AI40">
        <v>294.80000000000291</v>
      </c>
      <c r="AJ40">
        <v>1314.5999999999985</v>
      </c>
      <c r="AK40">
        <v>-646</v>
      </c>
      <c r="AL40">
        <v>-400.59999999999854</v>
      </c>
      <c r="AM40">
        <v>-1.7999999999956344</v>
      </c>
      <c r="AN40">
        <v>230.20000000000437</v>
      </c>
      <c r="AO40">
        <v>1590.5999999999985</v>
      </c>
      <c r="AP40">
        <v>-1600</v>
      </c>
      <c r="AQ40">
        <v>-2338</v>
      </c>
      <c r="AR40">
        <v>559</v>
      </c>
      <c r="AS40">
        <v>1168.6000000000022</v>
      </c>
      <c r="AT40">
        <v>1580.4000000000015</v>
      </c>
      <c r="AU40">
        <v>-1022.6000000000058</v>
      </c>
      <c r="AV40">
        <v>-606.60000000000582</v>
      </c>
      <c r="AW40">
        <v>-1666</v>
      </c>
      <c r="AX40">
        <v>115</v>
      </c>
      <c r="AY40">
        <v>-467</v>
      </c>
      <c r="AZ40">
        <v>-1260.1999999999971</v>
      </c>
      <c r="BA40">
        <v>1057.2000000000044</v>
      </c>
      <c r="BB40">
        <v>-702.20000000001164</v>
      </c>
      <c r="BC40">
        <v>2873.8000000000029</v>
      </c>
      <c r="BD40">
        <v>-1056</v>
      </c>
      <c r="BE40">
        <v>-1086</v>
      </c>
      <c r="BF40">
        <v>514</v>
      </c>
      <c r="BG40">
        <v>1361</v>
      </c>
      <c r="BH40">
        <v>-1969.2000000000007</v>
      </c>
      <c r="BI40">
        <v>-1322.7999999999956</v>
      </c>
      <c r="BJ40">
        <v>1969.6000000000058</v>
      </c>
      <c r="BK40">
        <v>1272.2000000000044</v>
      </c>
      <c r="BL40">
        <v>1133.1999999999971</v>
      </c>
      <c r="BM40">
        <v>681.20000000000437</v>
      </c>
      <c r="BN40">
        <v>-369.39999999999418</v>
      </c>
      <c r="BO40">
        <v>432.40000000000146</v>
      </c>
      <c r="BP40">
        <v>384</v>
      </c>
      <c r="BQ40">
        <v>731.59999999999854</v>
      </c>
      <c r="BR40">
        <v>588.80000000000291</v>
      </c>
      <c r="BS40">
        <v>-792.60000000000582</v>
      </c>
      <c r="BT40">
        <v>78.19999999999709</v>
      </c>
      <c r="BU40">
        <v>1472.1999999999971</v>
      </c>
      <c r="BV40">
        <v>523.20000000000437</v>
      </c>
      <c r="BW40">
        <v>-340.40000000000146</v>
      </c>
      <c r="BX40">
        <v>41.19999999999709</v>
      </c>
      <c r="BY40">
        <v>-1027.5999999999985</v>
      </c>
      <c r="BZ40">
        <v>-552.59999999999854</v>
      </c>
      <c r="CA40">
        <v>776.80000000000291</v>
      </c>
      <c r="CB40">
        <v>-632.40000000000873</v>
      </c>
      <c r="CC40">
        <v>-107.39999999999418</v>
      </c>
      <c r="CD40">
        <v>-435.40000000000146</v>
      </c>
      <c r="CE40">
        <v>-579.40000000000146</v>
      </c>
      <c r="CF40">
        <v>122</v>
      </c>
      <c r="CG40">
        <v>-244</v>
      </c>
      <c r="CH40">
        <v>-1143.5999999999913</v>
      </c>
      <c r="CI40">
        <v>-361</v>
      </c>
      <c r="CJ40">
        <v>235.80000000000291</v>
      </c>
      <c r="CK40">
        <v>-1668.1999999999971</v>
      </c>
      <c r="CL40">
        <v>-539.39999999999418</v>
      </c>
      <c r="CM40">
        <v>-645.60000000000582</v>
      </c>
      <c r="CN40">
        <v>-746.39999999999418</v>
      </c>
      <c r="CO40">
        <v>706.59999999999854</v>
      </c>
      <c r="CP40">
        <v>1180.6000000000058</v>
      </c>
      <c r="CQ40">
        <v>963</v>
      </c>
      <c r="CR40">
        <v>-459.39999999999418</v>
      </c>
      <c r="CS40">
        <v>618.59999999999854</v>
      </c>
      <c r="CT40">
        <v>-1210.6000000000058</v>
      </c>
      <c r="CU40">
        <v>-1131.2000000000116</v>
      </c>
      <c r="CV40">
        <v>-1595.2000000000044</v>
      </c>
      <c r="CW40">
        <v>162.20000000000437</v>
      </c>
      <c r="CY40">
        <f t="shared" si="2"/>
        <v>24.039999999999853</v>
      </c>
      <c r="CZ40">
        <f t="shared" si="3"/>
        <v>824.04400000000055</v>
      </c>
    </row>
    <row r="41" spans="2:104" x14ac:dyDescent="0.25">
      <c r="B41">
        <v>811.40000000000146</v>
      </c>
      <c r="C41">
        <v>409.59999999999854</v>
      </c>
      <c r="D41">
        <v>-856.40000000000146</v>
      </c>
      <c r="E41">
        <v>318.40000000000873</v>
      </c>
      <c r="F41">
        <v>1858.1999999999971</v>
      </c>
      <c r="G41">
        <v>753</v>
      </c>
      <c r="H41">
        <v>-164.20000000000437</v>
      </c>
      <c r="I41">
        <v>-1710.8000000000029</v>
      </c>
      <c r="J41">
        <v>-473.40000000000146</v>
      </c>
      <c r="K41">
        <v>1214</v>
      </c>
      <c r="L41">
        <v>-430.39999999999418</v>
      </c>
      <c r="M41">
        <v>772.39999999999418</v>
      </c>
      <c r="N41">
        <v>-313.79999999999563</v>
      </c>
      <c r="O41">
        <v>1516.8000000000029</v>
      </c>
      <c r="P41">
        <v>-100</v>
      </c>
      <c r="Q41">
        <v>887.19999999999709</v>
      </c>
      <c r="R41">
        <v>-332.79999999999563</v>
      </c>
      <c r="S41">
        <v>135</v>
      </c>
      <c r="T41">
        <v>682</v>
      </c>
      <c r="U41">
        <v>156.40000000000146</v>
      </c>
      <c r="V41">
        <v>542</v>
      </c>
      <c r="W41">
        <v>717.80000000000291</v>
      </c>
      <c r="X41">
        <v>336.59999999999854</v>
      </c>
      <c r="Y41">
        <v>-475.39999999999418</v>
      </c>
      <c r="Z41">
        <v>-2451.1999999999971</v>
      </c>
      <c r="AA41">
        <v>231</v>
      </c>
      <c r="AB41">
        <v>-514.59999999999854</v>
      </c>
      <c r="AC41">
        <v>1503</v>
      </c>
      <c r="AD41">
        <v>-384.59999999999854</v>
      </c>
      <c r="AE41">
        <v>-2637.1999999999971</v>
      </c>
      <c r="AF41">
        <v>-479.80000000000291</v>
      </c>
      <c r="AG41">
        <v>-908.59999999999854</v>
      </c>
      <c r="AH41">
        <v>542</v>
      </c>
      <c r="AI41">
        <v>619.19999999999709</v>
      </c>
      <c r="AJ41">
        <v>345.80000000000291</v>
      </c>
      <c r="AK41">
        <v>-727.20000000000437</v>
      </c>
      <c r="AL41">
        <v>20.19999999999709</v>
      </c>
      <c r="AM41">
        <v>-1018</v>
      </c>
      <c r="AN41">
        <v>-2231.8000000000029</v>
      </c>
      <c r="AO41">
        <v>756</v>
      </c>
      <c r="AP41">
        <v>-9.6000000000058208</v>
      </c>
      <c r="AQ41">
        <v>379.60000000000582</v>
      </c>
      <c r="AR41">
        <v>-1949.8000000000029</v>
      </c>
      <c r="AS41">
        <v>-1096.4000000000015</v>
      </c>
      <c r="AT41">
        <v>-1752.1999999999971</v>
      </c>
      <c r="AU41">
        <v>-636.79999999999563</v>
      </c>
      <c r="AV41">
        <v>1076</v>
      </c>
      <c r="AW41">
        <v>48.600000000005821</v>
      </c>
      <c r="AX41">
        <v>14</v>
      </c>
      <c r="AY41">
        <v>43.599999999998545</v>
      </c>
      <c r="AZ41">
        <v>-590.39999999999418</v>
      </c>
      <c r="BA41">
        <v>-1486.8000000000029</v>
      </c>
      <c r="BB41">
        <v>-516.39999999999418</v>
      </c>
      <c r="BC41">
        <v>2094.4000000000015</v>
      </c>
      <c r="BD41">
        <v>548</v>
      </c>
      <c r="BE41">
        <v>1546.5999999999985</v>
      </c>
      <c r="BF41">
        <v>-282.79999999998836</v>
      </c>
      <c r="BG41">
        <v>1183.1999999999971</v>
      </c>
      <c r="BH41">
        <v>2211.2000000000007</v>
      </c>
      <c r="BI41">
        <v>-1728</v>
      </c>
      <c r="BJ41">
        <v>-182.40000000000873</v>
      </c>
      <c r="BK41">
        <v>6.7999999999956344</v>
      </c>
      <c r="BL41">
        <v>-482.80000000000291</v>
      </c>
      <c r="BM41">
        <v>330</v>
      </c>
      <c r="BN41">
        <v>2879.1999999999971</v>
      </c>
      <c r="BO41">
        <v>-784.79999999999563</v>
      </c>
      <c r="BP41">
        <v>-1541.1999999999971</v>
      </c>
      <c r="BQ41">
        <v>940.19999999999709</v>
      </c>
      <c r="BR41">
        <v>1277.1999999999971</v>
      </c>
      <c r="BS41">
        <v>-395.39999999999418</v>
      </c>
      <c r="BT41">
        <v>-143</v>
      </c>
      <c r="BU41">
        <v>233.20000000001164</v>
      </c>
      <c r="BV41">
        <v>-1147.5999999999985</v>
      </c>
      <c r="BW41">
        <v>1190</v>
      </c>
      <c r="BX41">
        <v>167.59999999999127</v>
      </c>
      <c r="BY41">
        <v>-822.60000000000582</v>
      </c>
      <c r="BZ41">
        <v>-526.19999999999709</v>
      </c>
      <c r="CA41">
        <v>-936.60000000000582</v>
      </c>
      <c r="CB41">
        <v>430.60000000000582</v>
      </c>
      <c r="CC41">
        <v>462.59999999999127</v>
      </c>
      <c r="CD41">
        <v>-1143.2000000000044</v>
      </c>
      <c r="CE41">
        <v>-970.79999999999563</v>
      </c>
      <c r="CF41">
        <v>-738.80000000000291</v>
      </c>
      <c r="CG41">
        <v>-907</v>
      </c>
      <c r="CH41">
        <v>-215.80000000000291</v>
      </c>
      <c r="CI41">
        <v>-1624</v>
      </c>
      <c r="CJ41">
        <v>1378.5999999999985</v>
      </c>
      <c r="CK41">
        <v>39.399999999994179</v>
      </c>
      <c r="CL41">
        <v>503</v>
      </c>
      <c r="CM41">
        <v>937.40000000000873</v>
      </c>
      <c r="CN41">
        <v>189.19999999999709</v>
      </c>
      <c r="CO41">
        <v>15.600000000005821</v>
      </c>
      <c r="CP41">
        <v>865</v>
      </c>
      <c r="CQ41">
        <v>-198.60000000000582</v>
      </c>
      <c r="CR41">
        <v>1571.5999999999985</v>
      </c>
      <c r="CS41">
        <v>426.80000000000291</v>
      </c>
      <c r="CT41">
        <v>-1949.3999999999942</v>
      </c>
      <c r="CU41">
        <v>236.60000000000582</v>
      </c>
      <c r="CV41">
        <v>563.40000000000146</v>
      </c>
      <c r="CW41">
        <v>-4.6000000000058208</v>
      </c>
      <c r="CY41">
        <f t="shared" si="2"/>
        <v>-20.569999999999819</v>
      </c>
      <c r="CZ41">
        <f t="shared" si="3"/>
        <v>798.91400000000021</v>
      </c>
    </row>
    <row r="42" spans="2:104" x14ac:dyDescent="0.25">
      <c r="B42">
        <v>567.80000000000291</v>
      </c>
      <c r="C42">
        <v>611</v>
      </c>
      <c r="D42">
        <v>142</v>
      </c>
      <c r="E42">
        <v>-2720.8000000000029</v>
      </c>
      <c r="F42">
        <v>2056.3999999999942</v>
      </c>
      <c r="G42">
        <v>850.20000000000437</v>
      </c>
      <c r="H42">
        <v>-1193.7999999999956</v>
      </c>
      <c r="I42">
        <v>-942.19999999999709</v>
      </c>
      <c r="J42">
        <v>-267.19999999999709</v>
      </c>
      <c r="K42">
        <v>-786.19999999999709</v>
      </c>
      <c r="L42">
        <v>239.39999999999418</v>
      </c>
      <c r="M42">
        <v>-17</v>
      </c>
      <c r="N42">
        <v>-295.80000000000291</v>
      </c>
      <c r="O42">
        <v>-1149.1999999999971</v>
      </c>
      <c r="P42">
        <v>-1637</v>
      </c>
      <c r="Q42">
        <v>-256.80000000000291</v>
      </c>
      <c r="R42">
        <v>680.79999999999563</v>
      </c>
      <c r="S42">
        <v>-117.80000000000291</v>
      </c>
      <c r="T42">
        <v>-877</v>
      </c>
      <c r="U42">
        <v>-744.59999999999854</v>
      </c>
      <c r="V42">
        <v>-20.799999999988358</v>
      </c>
      <c r="W42">
        <v>-2025.8000000000029</v>
      </c>
      <c r="X42">
        <v>1792.4000000000015</v>
      </c>
      <c r="Y42">
        <v>-448.60000000000582</v>
      </c>
      <c r="Z42">
        <v>-220.60000000000582</v>
      </c>
      <c r="AA42">
        <v>1242.8000000000029</v>
      </c>
      <c r="AB42">
        <v>525.20000000000437</v>
      </c>
      <c r="AC42">
        <v>-665.59999999999854</v>
      </c>
      <c r="AD42">
        <v>1038.5999999999985</v>
      </c>
      <c r="AE42">
        <v>182.19999999999709</v>
      </c>
      <c r="AF42">
        <v>1327.6000000000058</v>
      </c>
      <c r="AG42">
        <v>-110.40000000000146</v>
      </c>
      <c r="AH42">
        <v>-293.59999999999854</v>
      </c>
      <c r="AI42">
        <v>-1332</v>
      </c>
      <c r="AJ42">
        <v>-804.20000000000437</v>
      </c>
      <c r="AK42">
        <v>1540.8000000000029</v>
      </c>
      <c r="AL42">
        <v>-1608.1999999999971</v>
      </c>
      <c r="AM42">
        <v>643.39999999999418</v>
      </c>
      <c r="AN42">
        <v>2489.8000000000029</v>
      </c>
      <c r="AO42">
        <v>-319.39999999999418</v>
      </c>
      <c r="AP42">
        <v>1948</v>
      </c>
      <c r="AQ42">
        <v>-1958.6000000000058</v>
      </c>
      <c r="AR42">
        <v>220</v>
      </c>
      <c r="AS42">
        <v>609.79999999999927</v>
      </c>
      <c r="AT42">
        <v>-23.200000000004366</v>
      </c>
      <c r="AU42">
        <v>-215.59999999999854</v>
      </c>
      <c r="AV42">
        <v>-203</v>
      </c>
      <c r="AW42">
        <v>84.399999999994179</v>
      </c>
      <c r="AX42">
        <v>-1039.4000000000087</v>
      </c>
      <c r="AY42">
        <v>576</v>
      </c>
      <c r="AZ42">
        <v>-918.80000000000291</v>
      </c>
      <c r="BA42">
        <v>1068.5999999999985</v>
      </c>
      <c r="BB42">
        <v>1698.1999999999971</v>
      </c>
      <c r="BC42">
        <v>171.59999999999854</v>
      </c>
      <c r="BD42">
        <v>-1761.5999999999985</v>
      </c>
      <c r="BE42">
        <v>-1483.4000000000015</v>
      </c>
      <c r="BF42">
        <v>231</v>
      </c>
      <c r="BG42">
        <v>708.20000000000437</v>
      </c>
      <c r="BH42">
        <v>-826.39999999999782</v>
      </c>
      <c r="BI42">
        <v>1079.3999999999942</v>
      </c>
      <c r="BJ42">
        <v>40</v>
      </c>
      <c r="BK42">
        <v>-214.59999999999854</v>
      </c>
      <c r="BL42">
        <v>-851</v>
      </c>
      <c r="BM42">
        <v>2492</v>
      </c>
      <c r="BN42">
        <v>-754</v>
      </c>
      <c r="BO42">
        <v>414.59999999999854</v>
      </c>
      <c r="BP42">
        <v>356.80000000000291</v>
      </c>
      <c r="BQ42">
        <v>-1018.4000000000015</v>
      </c>
      <c r="BR42">
        <v>-840.19999999999709</v>
      </c>
      <c r="BS42">
        <v>-188.19999999999709</v>
      </c>
      <c r="BT42">
        <v>-392.40000000000873</v>
      </c>
      <c r="BU42">
        <v>-311.40000000000873</v>
      </c>
      <c r="BV42">
        <v>-1910</v>
      </c>
      <c r="BW42">
        <v>-116.59999999999854</v>
      </c>
      <c r="BX42">
        <v>702.60000000000582</v>
      </c>
      <c r="BY42">
        <v>-1512.1999999999971</v>
      </c>
      <c r="BZ42">
        <v>1272.7999999999956</v>
      </c>
      <c r="CA42">
        <v>1390</v>
      </c>
      <c r="CB42">
        <v>642.19999999999709</v>
      </c>
      <c r="CC42">
        <v>-427.19999999999709</v>
      </c>
      <c r="CD42">
        <v>-248.79999999999563</v>
      </c>
      <c r="CE42">
        <v>-697.40000000000146</v>
      </c>
      <c r="CF42">
        <v>337.59999999999854</v>
      </c>
      <c r="CG42">
        <v>-1400.2000000000116</v>
      </c>
      <c r="CH42">
        <v>1666.8000000000029</v>
      </c>
      <c r="CI42">
        <v>-1237.5999999999985</v>
      </c>
      <c r="CJ42">
        <v>299.40000000000146</v>
      </c>
      <c r="CK42">
        <v>721.60000000000582</v>
      </c>
      <c r="CL42">
        <v>824</v>
      </c>
      <c r="CM42">
        <v>-843.20000000000437</v>
      </c>
      <c r="CN42">
        <v>-24.600000000005821</v>
      </c>
      <c r="CO42">
        <v>527.59999999999854</v>
      </c>
      <c r="CP42">
        <v>901.59999999999854</v>
      </c>
      <c r="CQ42">
        <v>250.39999999999418</v>
      </c>
      <c r="CR42">
        <v>126.59999999999854</v>
      </c>
      <c r="CS42">
        <v>-71.200000000004366</v>
      </c>
      <c r="CT42">
        <v>-1701.4000000000087</v>
      </c>
      <c r="CU42">
        <v>576.39999999999418</v>
      </c>
      <c r="CV42">
        <v>222.40000000000146</v>
      </c>
      <c r="CW42">
        <v>-1400.5999999999985</v>
      </c>
      <c r="CY42">
        <f t="shared" si="2"/>
        <v>-53.548000000000613</v>
      </c>
      <c r="CZ42">
        <f t="shared" si="3"/>
        <v>815.36800000000051</v>
      </c>
    </row>
    <row r="43" spans="2:104" x14ac:dyDescent="0.25">
      <c r="B43">
        <v>2138.7999999999956</v>
      </c>
      <c r="C43">
        <v>652.60000000000582</v>
      </c>
      <c r="D43">
        <v>67.19999999999709</v>
      </c>
      <c r="E43">
        <v>383.59999999999127</v>
      </c>
      <c r="F43">
        <v>359</v>
      </c>
      <c r="G43">
        <v>1262.7999999999956</v>
      </c>
      <c r="H43">
        <v>624.40000000000146</v>
      </c>
      <c r="I43">
        <v>470</v>
      </c>
      <c r="J43">
        <v>1619.1999999999971</v>
      </c>
      <c r="K43">
        <v>211</v>
      </c>
      <c r="L43">
        <v>-695.39999999999418</v>
      </c>
      <c r="M43">
        <v>863.80000000000291</v>
      </c>
      <c r="N43">
        <v>-1532.5999999999985</v>
      </c>
      <c r="O43">
        <v>547</v>
      </c>
      <c r="P43">
        <v>-92.80000000000291</v>
      </c>
      <c r="Q43">
        <v>-685.39999999999418</v>
      </c>
      <c r="R43">
        <v>-2500.4000000000015</v>
      </c>
      <c r="S43">
        <v>-353</v>
      </c>
      <c r="T43">
        <v>-807.40000000000146</v>
      </c>
      <c r="U43">
        <v>-998.60000000000582</v>
      </c>
      <c r="V43">
        <v>490.19999999999709</v>
      </c>
      <c r="W43">
        <v>562.79999999999563</v>
      </c>
      <c r="X43">
        <v>864.80000000000291</v>
      </c>
      <c r="Y43">
        <v>807</v>
      </c>
      <c r="Z43">
        <v>-1068</v>
      </c>
      <c r="AA43">
        <v>-28</v>
      </c>
      <c r="AB43">
        <v>760.39999999999418</v>
      </c>
      <c r="AC43">
        <v>955</v>
      </c>
      <c r="AD43">
        <v>362.79999999999563</v>
      </c>
      <c r="AE43">
        <v>362.20000000000437</v>
      </c>
      <c r="AF43">
        <v>1086.1999999999971</v>
      </c>
      <c r="AG43">
        <v>6.2000000000043656</v>
      </c>
      <c r="AH43">
        <v>1171.3999999999942</v>
      </c>
      <c r="AI43">
        <v>-308.59999999999127</v>
      </c>
      <c r="AJ43">
        <v>581.80000000000291</v>
      </c>
      <c r="AK43">
        <v>-499.80000000000291</v>
      </c>
      <c r="AL43">
        <v>-1975.8000000000029</v>
      </c>
      <c r="AM43">
        <v>-329</v>
      </c>
      <c r="AN43">
        <v>-720.80000000000291</v>
      </c>
      <c r="AO43">
        <v>2389</v>
      </c>
      <c r="AP43">
        <v>-629.80000000000291</v>
      </c>
      <c r="AQ43">
        <v>-440.59999999999854</v>
      </c>
      <c r="AR43">
        <v>404.39999999999418</v>
      </c>
      <c r="AS43">
        <v>-1122.5999999999985</v>
      </c>
      <c r="AT43">
        <v>1191.5999999999985</v>
      </c>
      <c r="AU43">
        <v>-584.60000000000582</v>
      </c>
      <c r="AV43">
        <v>249</v>
      </c>
      <c r="AW43">
        <v>-2078.7999999999956</v>
      </c>
      <c r="AX43">
        <v>-1856.1999999999971</v>
      </c>
      <c r="AY43">
        <v>321.59999999999854</v>
      </c>
      <c r="AZ43">
        <v>480.19999999999709</v>
      </c>
      <c r="BA43">
        <v>540.59999999999854</v>
      </c>
      <c r="BB43">
        <v>-389</v>
      </c>
      <c r="BC43">
        <v>-569.40000000000146</v>
      </c>
      <c r="BD43">
        <v>-2286</v>
      </c>
      <c r="BE43">
        <v>61.400000000001455</v>
      </c>
      <c r="BF43">
        <v>-1789.6000000000058</v>
      </c>
      <c r="BG43">
        <v>435.39999999999418</v>
      </c>
      <c r="BH43">
        <v>88.399999999997817</v>
      </c>
      <c r="BI43">
        <v>177.20000000000437</v>
      </c>
      <c r="BJ43">
        <v>169.60000000000582</v>
      </c>
      <c r="BK43">
        <v>2034</v>
      </c>
      <c r="BL43">
        <v>469.60000000000582</v>
      </c>
      <c r="BM43">
        <v>130</v>
      </c>
      <c r="BN43">
        <v>1037.8000000000029</v>
      </c>
      <c r="BO43">
        <v>185.59999999999854</v>
      </c>
      <c r="BP43">
        <v>-1443.8000000000029</v>
      </c>
      <c r="BQ43">
        <v>499.40000000000146</v>
      </c>
      <c r="BR43">
        <v>1111.6000000000058</v>
      </c>
      <c r="BS43">
        <v>-298.60000000000582</v>
      </c>
      <c r="BT43">
        <v>640</v>
      </c>
      <c r="BU43">
        <v>1765</v>
      </c>
      <c r="BV43">
        <v>950</v>
      </c>
      <c r="BW43">
        <v>654.79999999999927</v>
      </c>
      <c r="BX43">
        <v>2150</v>
      </c>
      <c r="BY43">
        <v>997.59999999999854</v>
      </c>
      <c r="BZ43">
        <v>192.20000000000437</v>
      </c>
      <c r="CA43">
        <v>-532.59999999999127</v>
      </c>
      <c r="CB43">
        <v>-16.19999999999709</v>
      </c>
      <c r="CC43">
        <v>1147.8000000000029</v>
      </c>
      <c r="CD43">
        <v>-637.59999999999854</v>
      </c>
      <c r="CE43">
        <v>1218</v>
      </c>
      <c r="CF43">
        <v>600</v>
      </c>
      <c r="CG43">
        <v>-944.19999999999709</v>
      </c>
      <c r="CH43">
        <v>-625.40000000000873</v>
      </c>
      <c r="CI43">
        <v>71.400000000001455</v>
      </c>
      <c r="CJ43">
        <v>-462.20000000000437</v>
      </c>
      <c r="CK43">
        <v>-253.60000000000582</v>
      </c>
      <c r="CL43">
        <v>602.59999999999854</v>
      </c>
      <c r="CM43">
        <v>1395.9999999999927</v>
      </c>
      <c r="CN43">
        <v>73.80000000000291</v>
      </c>
      <c r="CO43">
        <v>-946.40000000000146</v>
      </c>
      <c r="CP43">
        <v>-1670.4000000000015</v>
      </c>
      <c r="CQ43">
        <v>700</v>
      </c>
      <c r="CR43">
        <v>-179.59999999999854</v>
      </c>
      <c r="CS43">
        <v>1623.2000000000044</v>
      </c>
      <c r="CT43">
        <v>-390.79999999998836</v>
      </c>
      <c r="CU43">
        <v>-830.59999999999127</v>
      </c>
      <c r="CV43">
        <v>1345.5999999999985</v>
      </c>
      <c r="CW43">
        <v>530.40000000000146</v>
      </c>
      <c r="CY43">
        <f t="shared" si="2"/>
        <v>122.70799999999988</v>
      </c>
      <c r="CZ43">
        <f t="shared" si="3"/>
        <v>794.19199999999978</v>
      </c>
    </row>
    <row r="44" spans="2:104" x14ac:dyDescent="0.25">
      <c r="B44">
        <v>-501.79999999999563</v>
      </c>
      <c r="C44">
        <v>-2478.4000000000015</v>
      </c>
      <c r="D44">
        <v>-815</v>
      </c>
      <c r="E44">
        <v>-684.39999999999418</v>
      </c>
      <c r="F44">
        <v>-2648.1999999999971</v>
      </c>
      <c r="G44">
        <v>625.20000000000437</v>
      </c>
      <c r="H44">
        <v>514.19999999999709</v>
      </c>
      <c r="I44">
        <v>-941.19999999999709</v>
      </c>
      <c r="J44">
        <v>-1037.3999999999942</v>
      </c>
      <c r="K44">
        <v>-664.59999999999127</v>
      </c>
      <c r="L44">
        <v>1365.5999999999913</v>
      </c>
      <c r="M44">
        <v>348.60000000000582</v>
      </c>
      <c r="N44">
        <v>2759.1999999999971</v>
      </c>
      <c r="O44">
        <v>813.19999999999709</v>
      </c>
      <c r="P44">
        <v>-1091.5999999999985</v>
      </c>
      <c r="Q44">
        <v>-2064.4000000000015</v>
      </c>
      <c r="R44">
        <v>-1265</v>
      </c>
      <c r="S44">
        <v>247.80000000000291</v>
      </c>
      <c r="T44">
        <v>1744.8000000000029</v>
      </c>
      <c r="U44">
        <v>-343.59999999999854</v>
      </c>
      <c r="V44">
        <v>416</v>
      </c>
      <c r="W44">
        <v>34.599999999998545</v>
      </c>
      <c r="X44">
        <v>289.19999999999709</v>
      </c>
      <c r="Y44">
        <v>446.40000000000873</v>
      </c>
      <c r="Z44">
        <v>1693.8000000000029</v>
      </c>
      <c r="AA44">
        <v>-1466</v>
      </c>
      <c r="AB44">
        <v>-865</v>
      </c>
      <c r="AC44">
        <v>-196.40000000000146</v>
      </c>
      <c r="AD44">
        <v>2225.8000000000029</v>
      </c>
      <c r="AE44">
        <v>2411</v>
      </c>
      <c r="AF44">
        <v>-1236.1999999999971</v>
      </c>
      <c r="AG44">
        <v>-1349.4000000000015</v>
      </c>
      <c r="AH44">
        <v>1592.6000000000058</v>
      </c>
      <c r="AI44">
        <v>-230.40000000000873</v>
      </c>
      <c r="AJ44">
        <v>76</v>
      </c>
      <c r="AK44">
        <v>2546.5999999999985</v>
      </c>
      <c r="AL44">
        <v>-1825.5999999999985</v>
      </c>
      <c r="AM44">
        <v>1690.4000000000015</v>
      </c>
      <c r="AN44">
        <v>-166</v>
      </c>
      <c r="AO44">
        <v>-2804.4000000000015</v>
      </c>
      <c r="AP44">
        <v>-1756.7999999999884</v>
      </c>
      <c r="AQ44">
        <v>-352.20000000000437</v>
      </c>
      <c r="AR44">
        <v>-1363.1999999999971</v>
      </c>
      <c r="AS44">
        <v>-2117.7999999999993</v>
      </c>
      <c r="AT44">
        <v>-962.39999999999418</v>
      </c>
      <c r="AU44">
        <v>519.40000000000146</v>
      </c>
      <c r="AV44">
        <v>-133</v>
      </c>
      <c r="AW44">
        <v>969.40000000000146</v>
      </c>
      <c r="AX44">
        <v>-1248.8000000000029</v>
      </c>
      <c r="AY44">
        <v>849.20000000000437</v>
      </c>
      <c r="AZ44">
        <v>-2077</v>
      </c>
      <c r="BA44">
        <v>1571</v>
      </c>
      <c r="BB44">
        <v>536</v>
      </c>
      <c r="BC44">
        <v>-610</v>
      </c>
      <c r="BD44">
        <v>-438.79999999999563</v>
      </c>
      <c r="BE44">
        <v>-398.59999999999854</v>
      </c>
      <c r="BF44">
        <v>-1023.8000000000029</v>
      </c>
      <c r="BG44">
        <v>-729</v>
      </c>
      <c r="BH44">
        <v>606.79999999999927</v>
      </c>
      <c r="BI44">
        <v>1188</v>
      </c>
      <c r="BJ44">
        <v>-518.60000000000582</v>
      </c>
      <c r="BK44">
        <v>-1434.4000000000015</v>
      </c>
      <c r="BL44">
        <v>-1416</v>
      </c>
      <c r="BM44">
        <v>938.40000000000146</v>
      </c>
      <c r="BN44">
        <v>299.80000000000291</v>
      </c>
      <c r="BO44">
        <v>-1065.1999999999971</v>
      </c>
      <c r="BP44">
        <v>352.59999999999127</v>
      </c>
      <c r="BQ44">
        <v>-733.19999999999709</v>
      </c>
      <c r="BR44">
        <v>928</v>
      </c>
      <c r="BS44">
        <v>256.19999999999709</v>
      </c>
      <c r="BT44">
        <v>-142.59999999999127</v>
      </c>
      <c r="BU44">
        <v>-2755.1999999999971</v>
      </c>
      <c r="BV44">
        <v>287.59999999999854</v>
      </c>
      <c r="BW44">
        <v>-72.599999999998545</v>
      </c>
      <c r="BX44">
        <v>-651.80000000000291</v>
      </c>
      <c r="BY44">
        <v>-185.79999999999563</v>
      </c>
      <c r="BZ44">
        <v>101.59999999999854</v>
      </c>
      <c r="CA44">
        <v>-126.40000000000873</v>
      </c>
      <c r="CB44">
        <v>509.60000000000582</v>
      </c>
      <c r="CC44">
        <v>379.19999999999709</v>
      </c>
      <c r="CD44">
        <v>1537.7999999999956</v>
      </c>
      <c r="CE44">
        <v>2288.5999999999985</v>
      </c>
      <c r="CF44">
        <v>-888.79999999999563</v>
      </c>
      <c r="CG44">
        <v>-2051.8000000000029</v>
      </c>
      <c r="CH44">
        <v>1474.8000000000029</v>
      </c>
      <c r="CI44">
        <v>1033</v>
      </c>
      <c r="CJ44">
        <v>977.59999999999854</v>
      </c>
      <c r="CK44">
        <v>-1112</v>
      </c>
      <c r="CL44">
        <v>691.59999999999854</v>
      </c>
      <c r="CM44">
        <v>-1207.9999999999927</v>
      </c>
      <c r="CN44">
        <v>-365</v>
      </c>
      <c r="CO44">
        <v>352.80000000000291</v>
      </c>
      <c r="CP44">
        <v>675.19999999999709</v>
      </c>
      <c r="CQ44">
        <v>1467.8000000000029</v>
      </c>
      <c r="CR44">
        <v>-327.40000000000146</v>
      </c>
      <c r="CS44">
        <v>9.7999999999956344</v>
      </c>
      <c r="CT44">
        <v>157.19999999999709</v>
      </c>
      <c r="CU44">
        <v>-1087.1999999999971</v>
      </c>
      <c r="CV44">
        <v>2312</v>
      </c>
      <c r="CW44">
        <v>-377.19999999999709</v>
      </c>
      <c r="CY44">
        <f t="shared" si="2"/>
        <v>-92.93599999999941</v>
      </c>
      <c r="CZ44">
        <f t="shared" si="3"/>
        <v>995.17599999999959</v>
      </c>
    </row>
    <row r="45" spans="2:104" x14ac:dyDescent="0.25">
      <c r="B45">
        <v>1083.7999999999956</v>
      </c>
      <c r="C45">
        <v>-1035.5999999999985</v>
      </c>
      <c r="D45">
        <v>697.60000000000582</v>
      </c>
      <c r="E45">
        <v>-762.60000000000582</v>
      </c>
      <c r="F45">
        <v>26</v>
      </c>
      <c r="G45">
        <v>319.39999999999418</v>
      </c>
      <c r="H45">
        <v>-469.80000000000291</v>
      </c>
      <c r="I45">
        <v>129.79999999999563</v>
      </c>
      <c r="J45">
        <v>736.59999999999854</v>
      </c>
      <c r="K45">
        <v>1024.1999999999971</v>
      </c>
      <c r="L45">
        <v>509.20000000001164</v>
      </c>
      <c r="M45">
        <v>-1935.6000000000058</v>
      </c>
      <c r="N45">
        <v>324</v>
      </c>
      <c r="O45">
        <v>-601.80000000000291</v>
      </c>
      <c r="P45">
        <v>401.19999999999709</v>
      </c>
      <c r="Q45">
        <v>1079.4000000000015</v>
      </c>
      <c r="R45">
        <v>1953.4000000000015</v>
      </c>
      <c r="S45">
        <v>-563.20000000000437</v>
      </c>
      <c r="T45">
        <v>1079.7999999999956</v>
      </c>
      <c r="U45">
        <v>-416.19999999999709</v>
      </c>
      <c r="V45">
        <v>-279.40000000000873</v>
      </c>
      <c r="W45">
        <v>-418.39999999999418</v>
      </c>
      <c r="X45">
        <v>-579</v>
      </c>
      <c r="Y45">
        <v>-868.80000000000291</v>
      </c>
      <c r="Z45">
        <v>-1836.1999999999971</v>
      </c>
      <c r="AA45">
        <v>-1171.4000000000015</v>
      </c>
      <c r="AB45">
        <v>1043.2000000000044</v>
      </c>
      <c r="AC45">
        <v>474.20000000000437</v>
      </c>
      <c r="AD45">
        <v>972.19999999999709</v>
      </c>
      <c r="AE45">
        <v>-90.80000000000291</v>
      </c>
      <c r="AF45">
        <v>1279.7999999999956</v>
      </c>
      <c r="AG45">
        <v>-1003.2000000000044</v>
      </c>
      <c r="AH45">
        <v>-292.40000000000146</v>
      </c>
      <c r="AI45">
        <v>-359.39999999999418</v>
      </c>
      <c r="AJ45">
        <v>58.599999999998545</v>
      </c>
      <c r="AK45">
        <v>788.20000000000437</v>
      </c>
      <c r="AL45">
        <v>-564</v>
      </c>
      <c r="AM45">
        <v>199.20000000000437</v>
      </c>
      <c r="AN45">
        <v>953.80000000000291</v>
      </c>
      <c r="AO45">
        <v>-461.80000000000291</v>
      </c>
      <c r="AP45">
        <v>-1204.4000000000087</v>
      </c>
      <c r="AQ45">
        <v>355.80000000000291</v>
      </c>
      <c r="AR45">
        <v>-493.60000000000582</v>
      </c>
      <c r="AS45">
        <v>922.19999999999709</v>
      </c>
      <c r="AT45">
        <v>-1062</v>
      </c>
      <c r="AU45">
        <v>-745.59999999999854</v>
      </c>
      <c r="AV45">
        <v>-1066.3999999999942</v>
      </c>
      <c r="AW45">
        <v>-894.60000000000582</v>
      </c>
      <c r="AX45">
        <v>-1465.3999999999942</v>
      </c>
      <c r="AY45">
        <v>-476.40000000000146</v>
      </c>
      <c r="AZ45">
        <v>-592</v>
      </c>
      <c r="BA45">
        <v>-250.39999999999418</v>
      </c>
      <c r="BB45">
        <v>837.80000000000291</v>
      </c>
      <c r="BC45">
        <v>-667</v>
      </c>
      <c r="BD45">
        <v>-1114.8000000000029</v>
      </c>
      <c r="BE45">
        <v>415.40000000000146</v>
      </c>
      <c r="BF45">
        <v>-290.19999999999709</v>
      </c>
      <c r="BG45">
        <v>-2204.7999999999956</v>
      </c>
      <c r="BH45">
        <v>1441.2000000000044</v>
      </c>
      <c r="BI45">
        <v>-210.80000000000291</v>
      </c>
      <c r="BJ45">
        <v>342</v>
      </c>
      <c r="BK45">
        <v>247.40000000000146</v>
      </c>
      <c r="BL45">
        <v>1511</v>
      </c>
      <c r="BM45">
        <v>-1261.6000000000058</v>
      </c>
      <c r="BN45">
        <v>1007.3999999999942</v>
      </c>
      <c r="BO45">
        <v>1313.7999999999956</v>
      </c>
      <c r="BP45">
        <v>176.80000000000291</v>
      </c>
      <c r="BQ45">
        <v>-213.20000000000437</v>
      </c>
      <c r="BR45">
        <v>393</v>
      </c>
      <c r="BS45">
        <v>-973</v>
      </c>
      <c r="BT45">
        <v>-187.60000000000582</v>
      </c>
      <c r="BU45">
        <v>-816.39999999999418</v>
      </c>
      <c r="BV45">
        <v>676</v>
      </c>
      <c r="BW45">
        <v>-372.80000000000291</v>
      </c>
      <c r="BX45">
        <v>-1213.1999999999971</v>
      </c>
      <c r="BY45">
        <v>-831.40000000000146</v>
      </c>
      <c r="BZ45">
        <v>-353.40000000000146</v>
      </c>
      <c r="CA45">
        <v>1920.8000000000029</v>
      </c>
      <c r="CB45">
        <v>-2511.2000000000116</v>
      </c>
      <c r="CC45">
        <v>-2474.1999999999971</v>
      </c>
      <c r="CD45">
        <v>1019</v>
      </c>
      <c r="CE45">
        <v>451.59999999999854</v>
      </c>
      <c r="CF45">
        <v>563.19999999999709</v>
      </c>
      <c r="CG45">
        <v>-59.799999999988358</v>
      </c>
      <c r="CH45">
        <v>500.80000000000291</v>
      </c>
      <c r="CI45">
        <v>-88.599999999998545</v>
      </c>
      <c r="CJ45">
        <v>729.40000000000146</v>
      </c>
      <c r="CK45">
        <v>-78.19999999999709</v>
      </c>
      <c r="CL45">
        <v>-115.19999999999709</v>
      </c>
      <c r="CM45">
        <v>-1429.5999999999985</v>
      </c>
      <c r="CN45">
        <v>-313.59999999999127</v>
      </c>
      <c r="CO45">
        <v>235.39999999999418</v>
      </c>
      <c r="CP45">
        <v>-585.59999999999854</v>
      </c>
      <c r="CQ45">
        <v>-74.80000000000291</v>
      </c>
      <c r="CR45">
        <v>-609.40000000000146</v>
      </c>
      <c r="CS45">
        <v>-2285.5999999999985</v>
      </c>
      <c r="CT45">
        <v>-789.80000000000291</v>
      </c>
      <c r="CU45">
        <v>-9.4000000000087311</v>
      </c>
      <c r="CV45">
        <v>22.200000000004366</v>
      </c>
      <c r="CW45">
        <v>-567</v>
      </c>
      <c r="CY45">
        <f t="shared" si="2"/>
        <v>-144.46800000000025</v>
      </c>
      <c r="CZ45">
        <f t="shared" si="3"/>
        <v>748.78400000000056</v>
      </c>
    </row>
    <row r="46" spans="2:104" x14ac:dyDescent="0.25">
      <c r="B46">
        <v>-303.39999999999418</v>
      </c>
      <c r="C46">
        <v>-782</v>
      </c>
      <c r="D46">
        <v>-840</v>
      </c>
      <c r="E46">
        <v>355.20000000001164</v>
      </c>
      <c r="F46">
        <v>-1351.3999999999942</v>
      </c>
      <c r="G46">
        <v>82.400000000001455</v>
      </c>
      <c r="H46">
        <v>1939.8000000000029</v>
      </c>
      <c r="I46">
        <v>-387.40000000000146</v>
      </c>
      <c r="J46">
        <v>-21.80000000000291</v>
      </c>
      <c r="K46">
        <v>1216.1999999999971</v>
      </c>
      <c r="L46">
        <v>-920.60000000000582</v>
      </c>
      <c r="M46">
        <v>-457.19999999999709</v>
      </c>
      <c r="N46">
        <v>-810.79999999999563</v>
      </c>
      <c r="O46">
        <v>951.19999999999709</v>
      </c>
      <c r="P46">
        <v>6.8000000000029104</v>
      </c>
      <c r="Q46">
        <v>1368.1999999999971</v>
      </c>
      <c r="R46">
        <v>-399.59999999999854</v>
      </c>
      <c r="S46">
        <v>-269.79999999999563</v>
      </c>
      <c r="T46">
        <v>-1372</v>
      </c>
      <c r="U46">
        <v>62.19999999999709</v>
      </c>
      <c r="V46">
        <v>-537.59999999999127</v>
      </c>
      <c r="W46">
        <v>1252</v>
      </c>
      <c r="X46">
        <v>-722.60000000000582</v>
      </c>
      <c r="Y46">
        <v>-429</v>
      </c>
      <c r="Z46">
        <v>22.19999999999709</v>
      </c>
      <c r="AA46">
        <v>-1541.7999999999956</v>
      </c>
      <c r="AB46">
        <v>614.40000000000146</v>
      </c>
      <c r="AC46">
        <v>-1069.6000000000058</v>
      </c>
      <c r="AD46">
        <v>641.40000000000146</v>
      </c>
      <c r="AE46">
        <v>-2083.8000000000029</v>
      </c>
      <c r="AF46">
        <v>-458.59999999999854</v>
      </c>
      <c r="AG46">
        <v>-312.39999999999418</v>
      </c>
      <c r="AH46">
        <v>-98.200000000004366</v>
      </c>
      <c r="AI46">
        <v>-2113.4000000000015</v>
      </c>
      <c r="AJ46">
        <v>-529.19999999999709</v>
      </c>
      <c r="AK46">
        <v>-510.80000000000291</v>
      </c>
      <c r="AL46">
        <v>-1748.2000000000044</v>
      </c>
      <c r="AM46">
        <v>-334.40000000000146</v>
      </c>
      <c r="AN46">
        <v>-1368.8000000000029</v>
      </c>
      <c r="AO46">
        <v>-560.79999999999563</v>
      </c>
      <c r="AP46">
        <v>-66.599999999998545</v>
      </c>
      <c r="AQ46">
        <v>877.19999999999709</v>
      </c>
      <c r="AR46">
        <v>454</v>
      </c>
      <c r="AS46">
        <v>-179.39999999999782</v>
      </c>
      <c r="AT46">
        <v>-54</v>
      </c>
      <c r="AU46">
        <v>-905.59999999999854</v>
      </c>
      <c r="AV46">
        <v>1214.8000000000029</v>
      </c>
      <c r="AW46">
        <v>-1435.7999999999956</v>
      </c>
      <c r="AX46">
        <v>-60</v>
      </c>
      <c r="AY46">
        <v>-909.40000000000146</v>
      </c>
      <c r="AZ46">
        <v>1089.3999999999942</v>
      </c>
      <c r="BA46">
        <v>30.599999999998545</v>
      </c>
      <c r="BB46">
        <v>-631.39999999999418</v>
      </c>
      <c r="BC46">
        <v>430.19999999999709</v>
      </c>
      <c r="BD46">
        <v>-577.19999999999709</v>
      </c>
      <c r="BE46">
        <v>-409.20000000000437</v>
      </c>
      <c r="BF46">
        <v>212</v>
      </c>
      <c r="BG46">
        <v>-729.80000000000291</v>
      </c>
      <c r="BH46">
        <v>-671.80000000000291</v>
      </c>
      <c r="BI46">
        <v>915.59999999999854</v>
      </c>
      <c r="BJ46">
        <v>-1135.1999999999971</v>
      </c>
      <c r="BK46">
        <v>226.40000000000146</v>
      </c>
      <c r="BL46">
        <v>-1070.8000000000029</v>
      </c>
      <c r="BM46">
        <v>-1046.1999999999971</v>
      </c>
      <c r="BN46">
        <v>-2460.1999999999971</v>
      </c>
      <c r="BO46">
        <v>193.59999999999854</v>
      </c>
      <c r="BP46">
        <v>734.40000000000873</v>
      </c>
      <c r="BQ46">
        <v>-870.79999999999563</v>
      </c>
      <c r="BR46">
        <v>-241.40000000000873</v>
      </c>
      <c r="BS46">
        <v>309</v>
      </c>
      <c r="BT46">
        <v>-1084.8000000000029</v>
      </c>
      <c r="BU46">
        <v>104.59999999999127</v>
      </c>
      <c r="BV46">
        <v>503</v>
      </c>
      <c r="BW46">
        <v>494.60000000000218</v>
      </c>
      <c r="BX46">
        <v>36.19999999999709</v>
      </c>
      <c r="BY46">
        <v>-310.59999999999854</v>
      </c>
      <c r="BZ46">
        <v>1164</v>
      </c>
      <c r="CA46">
        <v>-2318.1999999999971</v>
      </c>
      <c r="CB46">
        <v>2203</v>
      </c>
      <c r="CC46">
        <v>30.599999999991269</v>
      </c>
      <c r="CD46">
        <v>-993.19999999999709</v>
      </c>
      <c r="CE46">
        <v>92</v>
      </c>
      <c r="CF46">
        <v>-378.19999999999709</v>
      </c>
      <c r="CG46">
        <v>1498.1999999999971</v>
      </c>
      <c r="CH46">
        <v>936.39999999999418</v>
      </c>
      <c r="CI46">
        <v>639.59999999999854</v>
      </c>
      <c r="CJ46">
        <v>72.599999999998545</v>
      </c>
      <c r="CK46">
        <v>-500.19999999999709</v>
      </c>
      <c r="CL46">
        <v>-844.40000000000146</v>
      </c>
      <c r="CM46">
        <v>-721.40000000000146</v>
      </c>
      <c r="CN46">
        <v>-396</v>
      </c>
      <c r="CO46">
        <v>1176.4000000000015</v>
      </c>
      <c r="CP46">
        <v>-35</v>
      </c>
      <c r="CQ46">
        <v>-646.39999999999418</v>
      </c>
      <c r="CR46">
        <v>197.59999999999854</v>
      </c>
      <c r="CS46">
        <v>306.40000000000146</v>
      </c>
      <c r="CT46">
        <v>-389.59999999999854</v>
      </c>
      <c r="CU46">
        <v>1758.4000000000087</v>
      </c>
      <c r="CV46">
        <v>739.19999999999709</v>
      </c>
      <c r="CW46">
        <v>81</v>
      </c>
      <c r="CY46">
        <f t="shared" si="2"/>
        <v>-171.74999999999986</v>
      </c>
      <c r="CZ46">
        <f t="shared" si="3"/>
        <v>716.4099999999994</v>
      </c>
    </row>
    <row r="47" spans="2:104" x14ac:dyDescent="0.25">
      <c r="B47">
        <v>236.79999999999563</v>
      </c>
      <c r="C47">
        <v>1020.3999999999942</v>
      </c>
      <c r="D47">
        <v>-1526.8000000000029</v>
      </c>
      <c r="E47">
        <v>-711</v>
      </c>
      <c r="F47">
        <v>111.80000000000291</v>
      </c>
      <c r="G47">
        <v>-510.40000000000146</v>
      </c>
      <c r="H47">
        <v>-1392</v>
      </c>
      <c r="I47">
        <v>-639.39999999999418</v>
      </c>
      <c r="J47">
        <v>134.59999999999854</v>
      </c>
      <c r="K47">
        <v>-164.39999999999418</v>
      </c>
      <c r="L47">
        <v>-258</v>
      </c>
      <c r="M47">
        <v>-375</v>
      </c>
      <c r="N47">
        <v>-156.60000000000582</v>
      </c>
      <c r="O47">
        <v>-1649.5999999999913</v>
      </c>
      <c r="P47">
        <v>451</v>
      </c>
      <c r="Q47">
        <v>-344.19999999999709</v>
      </c>
      <c r="R47">
        <v>-1580.4000000000015</v>
      </c>
      <c r="S47">
        <v>682.59999999999854</v>
      </c>
      <c r="T47">
        <v>-1856.3999999999942</v>
      </c>
      <c r="U47">
        <v>68</v>
      </c>
      <c r="V47">
        <v>-88.19999999999709</v>
      </c>
      <c r="W47">
        <v>1037.3999999999942</v>
      </c>
      <c r="X47">
        <v>1013</v>
      </c>
      <c r="Y47">
        <v>-514.19999999999709</v>
      </c>
      <c r="Z47">
        <v>-966.19999999999709</v>
      </c>
      <c r="AA47">
        <v>437.79999999999563</v>
      </c>
      <c r="AB47">
        <v>1004.1999999999971</v>
      </c>
      <c r="AC47">
        <v>813.60000000000582</v>
      </c>
      <c r="AD47">
        <v>3.2000000000043656</v>
      </c>
      <c r="AE47">
        <v>-1903.1999999999971</v>
      </c>
      <c r="AF47">
        <v>1707.5999999999985</v>
      </c>
      <c r="AG47">
        <v>-1037.6000000000058</v>
      </c>
      <c r="AH47">
        <v>2771.4000000000015</v>
      </c>
      <c r="AI47">
        <v>1519.4000000000015</v>
      </c>
      <c r="AJ47">
        <v>-931.40000000000146</v>
      </c>
      <c r="AK47">
        <v>-585.79999999999563</v>
      </c>
      <c r="AL47">
        <v>2153.4000000000015</v>
      </c>
      <c r="AM47">
        <v>523.79999999999563</v>
      </c>
      <c r="AN47">
        <v>811.40000000000146</v>
      </c>
      <c r="AO47">
        <v>744.59999999999854</v>
      </c>
      <c r="AP47">
        <v>372.00000000000728</v>
      </c>
      <c r="AQ47">
        <v>2089.1999999999971</v>
      </c>
      <c r="AR47">
        <v>961.80000000000291</v>
      </c>
      <c r="AS47">
        <v>197.39999999999782</v>
      </c>
      <c r="AT47">
        <v>-581.40000000000146</v>
      </c>
      <c r="AU47">
        <v>-1224.2000000000044</v>
      </c>
      <c r="AV47">
        <v>3243.1999999999971</v>
      </c>
      <c r="AW47">
        <v>423.79999999999563</v>
      </c>
      <c r="AX47">
        <v>-1152.1999999999971</v>
      </c>
      <c r="AY47">
        <v>-310</v>
      </c>
      <c r="AZ47">
        <v>-471</v>
      </c>
      <c r="BA47">
        <v>-1194</v>
      </c>
      <c r="BB47">
        <v>326.79999999998836</v>
      </c>
      <c r="BC47">
        <v>1819.8000000000029</v>
      </c>
      <c r="BD47">
        <v>-457.20000000000437</v>
      </c>
      <c r="BE47">
        <v>58</v>
      </c>
      <c r="BF47">
        <v>247</v>
      </c>
      <c r="BG47">
        <v>467.40000000000146</v>
      </c>
      <c r="BH47">
        <v>361.80000000000291</v>
      </c>
      <c r="BI47">
        <v>-344.59999999999854</v>
      </c>
      <c r="BJ47">
        <v>912.19999999999709</v>
      </c>
      <c r="BK47">
        <v>-62.400000000001455</v>
      </c>
      <c r="BL47">
        <v>-462.60000000000582</v>
      </c>
      <c r="BM47">
        <v>-888</v>
      </c>
      <c r="BN47">
        <v>-0.39999999999417923</v>
      </c>
      <c r="BO47">
        <v>-1053.5999999999985</v>
      </c>
      <c r="BP47">
        <v>384.59999999999127</v>
      </c>
      <c r="BQ47">
        <v>-1353.8000000000029</v>
      </c>
      <c r="BR47">
        <v>-878.80000000000291</v>
      </c>
      <c r="BS47">
        <v>204</v>
      </c>
      <c r="BT47">
        <v>-121.39999999999418</v>
      </c>
      <c r="BU47">
        <v>62.400000000008731</v>
      </c>
      <c r="BV47">
        <v>477</v>
      </c>
      <c r="BW47">
        <v>141.59999999999854</v>
      </c>
      <c r="BX47">
        <v>131</v>
      </c>
      <c r="BY47">
        <v>-132.80000000000291</v>
      </c>
      <c r="BZ47">
        <v>-906</v>
      </c>
      <c r="CA47">
        <v>-1591.1999999999971</v>
      </c>
      <c r="CB47">
        <v>372.60000000000582</v>
      </c>
      <c r="CC47">
        <v>-2837.9999999999927</v>
      </c>
      <c r="CD47">
        <v>-161.40000000000146</v>
      </c>
      <c r="CE47">
        <v>1594.8000000000029</v>
      </c>
      <c r="CF47">
        <v>-252.59999999999854</v>
      </c>
      <c r="CG47">
        <v>-2737.4000000000087</v>
      </c>
      <c r="CH47">
        <v>19</v>
      </c>
      <c r="CI47">
        <v>-121.40000000000146</v>
      </c>
      <c r="CJ47">
        <v>1031.2000000000044</v>
      </c>
      <c r="CK47">
        <v>-1661.2000000000116</v>
      </c>
      <c r="CL47">
        <v>589.40000000000146</v>
      </c>
      <c r="CM47">
        <v>-452</v>
      </c>
      <c r="CN47">
        <v>-2935.4000000000087</v>
      </c>
      <c r="CO47">
        <v>-480.59999999999854</v>
      </c>
      <c r="CP47">
        <v>-1095.7999999999956</v>
      </c>
      <c r="CQ47">
        <v>1277</v>
      </c>
      <c r="CR47">
        <v>1502.6000000000058</v>
      </c>
      <c r="CS47">
        <v>238.59999999999854</v>
      </c>
      <c r="CT47">
        <v>-904.80000000000291</v>
      </c>
      <c r="CU47">
        <v>0</v>
      </c>
      <c r="CV47">
        <v>-77.599999999998545</v>
      </c>
      <c r="CW47">
        <v>1288</v>
      </c>
      <c r="CY47">
        <f t="shared" si="2"/>
        <v>-60.544000000000054</v>
      </c>
      <c r="CZ47">
        <f t="shared" si="3"/>
        <v>821.34799999999984</v>
      </c>
    </row>
    <row r="48" spans="2:104" x14ac:dyDescent="0.25">
      <c r="B48">
        <v>-1784</v>
      </c>
      <c r="C48">
        <v>56.600000000005821</v>
      </c>
      <c r="D48">
        <v>518.40000000000146</v>
      </c>
      <c r="E48">
        <v>-1004</v>
      </c>
      <c r="F48">
        <v>-381.80000000000291</v>
      </c>
      <c r="G48">
        <v>-129.19999999999709</v>
      </c>
      <c r="H48">
        <v>-1457.4000000000015</v>
      </c>
      <c r="I48">
        <v>2553.1999999999971</v>
      </c>
      <c r="J48">
        <v>221.60000000000582</v>
      </c>
      <c r="K48">
        <v>-130</v>
      </c>
      <c r="L48">
        <v>-2108</v>
      </c>
      <c r="M48">
        <v>-9.4000000000014552</v>
      </c>
      <c r="N48">
        <v>-87.799999999995634</v>
      </c>
      <c r="O48">
        <v>-1505.4000000000087</v>
      </c>
      <c r="P48">
        <v>281.59999999999854</v>
      </c>
      <c r="Q48">
        <v>-27</v>
      </c>
      <c r="R48">
        <v>963.20000000000437</v>
      </c>
      <c r="S48">
        <v>-972</v>
      </c>
      <c r="T48">
        <v>718.59999999999854</v>
      </c>
      <c r="U48">
        <v>-963.19999999999709</v>
      </c>
      <c r="V48">
        <v>-19.200000000011642</v>
      </c>
      <c r="W48">
        <v>882.40000000000873</v>
      </c>
      <c r="X48">
        <v>-87.599999999991269</v>
      </c>
      <c r="Y48">
        <v>586.19999999999709</v>
      </c>
      <c r="Z48">
        <v>-653.39999999999418</v>
      </c>
      <c r="AA48">
        <v>-1662.4000000000015</v>
      </c>
      <c r="AB48">
        <v>-1009</v>
      </c>
      <c r="AC48">
        <v>212.59999999999854</v>
      </c>
      <c r="AD48">
        <v>1028.5999999999985</v>
      </c>
      <c r="AE48">
        <v>-1277.8000000000029</v>
      </c>
      <c r="AF48">
        <v>-930.79999999999563</v>
      </c>
      <c r="AG48">
        <v>-1471.3999999999942</v>
      </c>
      <c r="AH48">
        <v>1001.4000000000015</v>
      </c>
      <c r="AI48">
        <v>593.80000000000291</v>
      </c>
      <c r="AJ48">
        <v>242.40000000000146</v>
      </c>
      <c r="AK48">
        <v>1350.3999999999942</v>
      </c>
      <c r="AL48">
        <v>222.40000000000146</v>
      </c>
      <c r="AM48">
        <v>-1380</v>
      </c>
      <c r="AN48">
        <v>-83.80000000000291</v>
      </c>
      <c r="AO48">
        <v>249.40000000000146</v>
      </c>
      <c r="AP48">
        <v>79.19999999999709</v>
      </c>
      <c r="AQ48">
        <v>633</v>
      </c>
      <c r="AR48">
        <v>863.40000000000873</v>
      </c>
      <c r="AS48">
        <v>419</v>
      </c>
      <c r="AT48">
        <v>827.59999999999854</v>
      </c>
      <c r="AU48">
        <v>541.60000000000582</v>
      </c>
      <c r="AV48">
        <v>-419.19999999999709</v>
      </c>
      <c r="AW48">
        <v>897.40000000000146</v>
      </c>
      <c r="AX48">
        <v>-1770.8000000000029</v>
      </c>
      <c r="AY48">
        <v>942.80000000000291</v>
      </c>
      <c r="AZ48">
        <v>-1920.3999999999942</v>
      </c>
      <c r="BA48">
        <v>1730.5999999999985</v>
      </c>
      <c r="BB48">
        <v>1203.4000000000087</v>
      </c>
      <c r="BC48">
        <v>-292.59999999999854</v>
      </c>
      <c r="BD48">
        <v>1288.8000000000029</v>
      </c>
      <c r="BE48">
        <v>-1738.1999999999971</v>
      </c>
      <c r="BF48">
        <v>1055.1999999999971</v>
      </c>
      <c r="BG48">
        <v>-1883.4000000000015</v>
      </c>
      <c r="BH48">
        <v>148.79999999999563</v>
      </c>
      <c r="BI48">
        <v>1083.7999999999956</v>
      </c>
      <c r="BJ48">
        <v>-405.39999999999418</v>
      </c>
      <c r="BK48">
        <v>-825</v>
      </c>
      <c r="BL48">
        <v>-420.79999999998836</v>
      </c>
      <c r="BM48">
        <v>-449.59999999999854</v>
      </c>
      <c r="BN48">
        <v>-184.60000000000582</v>
      </c>
      <c r="BO48">
        <v>874.80000000000291</v>
      </c>
      <c r="BP48">
        <v>641.40000000000873</v>
      </c>
      <c r="BQ48">
        <v>-228.19999999999709</v>
      </c>
      <c r="BR48">
        <v>125.40000000000873</v>
      </c>
      <c r="BS48">
        <v>-671.79999999998836</v>
      </c>
      <c r="BT48">
        <v>-2885</v>
      </c>
      <c r="BU48">
        <v>125.19999999999709</v>
      </c>
      <c r="BV48">
        <v>-118.80000000000291</v>
      </c>
      <c r="BW48">
        <v>1187.0000000000036</v>
      </c>
      <c r="BX48">
        <v>84.400000000008731</v>
      </c>
      <c r="BY48">
        <v>400.59999999999854</v>
      </c>
      <c r="BZ48">
        <v>729</v>
      </c>
      <c r="CA48">
        <v>557.59999999999127</v>
      </c>
      <c r="CB48">
        <v>-2361.3999999999942</v>
      </c>
      <c r="CC48">
        <v>-161.40000000000146</v>
      </c>
      <c r="CD48">
        <v>-992</v>
      </c>
      <c r="CE48">
        <v>525.80000000000291</v>
      </c>
      <c r="CF48">
        <v>-399.20000000000437</v>
      </c>
      <c r="CG48">
        <v>842.20000000001164</v>
      </c>
      <c r="CH48">
        <v>-342.80000000000291</v>
      </c>
      <c r="CI48">
        <v>-261.80000000000291</v>
      </c>
      <c r="CJ48">
        <v>1221.1999999999971</v>
      </c>
      <c r="CK48">
        <v>-333.59999999999127</v>
      </c>
      <c r="CL48">
        <v>589.79999999999563</v>
      </c>
      <c r="CM48">
        <v>1062</v>
      </c>
      <c r="CN48">
        <v>1061.8000000000029</v>
      </c>
      <c r="CO48">
        <v>-1398.8000000000029</v>
      </c>
      <c r="CP48">
        <v>561.59999999999854</v>
      </c>
      <c r="CQ48">
        <v>-1923.8000000000029</v>
      </c>
      <c r="CR48">
        <v>-473.60000000000582</v>
      </c>
      <c r="CS48">
        <v>-603.59999999999854</v>
      </c>
      <c r="CT48">
        <v>819.59999999999854</v>
      </c>
      <c r="CU48">
        <v>221.39999999999418</v>
      </c>
      <c r="CV48">
        <v>-894.20000000000437</v>
      </c>
      <c r="CW48">
        <v>47.399999999994179</v>
      </c>
      <c r="CY48">
        <f t="shared" si="2"/>
        <v>-84.189999999999316</v>
      </c>
      <c r="CZ48">
        <f t="shared" si="3"/>
        <v>785.70200000000045</v>
      </c>
    </row>
    <row r="49" spans="2:104" x14ac:dyDescent="0.25">
      <c r="B49">
        <v>1770.5999999999985</v>
      </c>
      <c r="C49">
        <v>-1305.4000000000015</v>
      </c>
      <c r="D49">
        <v>1080</v>
      </c>
      <c r="E49">
        <v>276.39999999999418</v>
      </c>
      <c r="F49">
        <v>-2514.4000000000087</v>
      </c>
      <c r="G49">
        <v>1165</v>
      </c>
      <c r="H49">
        <v>-1305</v>
      </c>
      <c r="I49">
        <v>1003.5999999999985</v>
      </c>
      <c r="J49">
        <v>471.59999999999854</v>
      </c>
      <c r="K49">
        <v>-623</v>
      </c>
      <c r="L49">
        <v>774.40000000000146</v>
      </c>
      <c r="M49">
        <v>259.59999999999854</v>
      </c>
      <c r="N49">
        <v>1630</v>
      </c>
      <c r="O49">
        <v>2136.1999999999971</v>
      </c>
      <c r="P49">
        <v>-563</v>
      </c>
      <c r="Q49">
        <v>516.79999999999563</v>
      </c>
      <c r="R49">
        <v>-142</v>
      </c>
      <c r="S49">
        <v>849.40000000000146</v>
      </c>
      <c r="T49">
        <v>223.19999999999709</v>
      </c>
      <c r="U49">
        <v>319</v>
      </c>
      <c r="V49">
        <v>510.40000000000873</v>
      </c>
      <c r="W49">
        <v>1073</v>
      </c>
      <c r="X49">
        <v>-644</v>
      </c>
      <c r="Y49">
        <v>1803.6000000000058</v>
      </c>
      <c r="Z49">
        <v>-952</v>
      </c>
      <c r="AA49">
        <v>-748.59999999999854</v>
      </c>
      <c r="AB49">
        <v>131</v>
      </c>
      <c r="AC49">
        <v>-1625.8000000000029</v>
      </c>
      <c r="AD49">
        <v>894.19999999999709</v>
      </c>
      <c r="AE49">
        <v>1329</v>
      </c>
      <c r="AF49">
        <v>-993.40000000000146</v>
      </c>
      <c r="AG49">
        <v>1938.3999999999942</v>
      </c>
      <c r="AH49">
        <v>1757.1999999999971</v>
      </c>
      <c r="AI49">
        <v>-955.40000000000146</v>
      </c>
      <c r="AJ49">
        <v>407.39999999999418</v>
      </c>
      <c r="AK49">
        <v>224.40000000000146</v>
      </c>
      <c r="AL49">
        <v>1070</v>
      </c>
      <c r="AM49">
        <v>-517.79999999999563</v>
      </c>
      <c r="AN49">
        <v>-110.79999999999563</v>
      </c>
      <c r="AO49">
        <v>-2246.2000000000044</v>
      </c>
      <c r="AP49">
        <v>1565.8000000000029</v>
      </c>
      <c r="AQ49">
        <v>197</v>
      </c>
      <c r="AR49">
        <v>-1468.4000000000087</v>
      </c>
      <c r="AS49">
        <v>559.40000000000146</v>
      </c>
      <c r="AT49">
        <v>-1321.1999999999971</v>
      </c>
      <c r="AU49">
        <v>1139</v>
      </c>
      <c r="AV49">
        <v>-786.40000000000873</v>
      </c>
      <c r="AW49">
        <v>-751.59999999999854</v>
      </c>
      <c r="AX49">
        <v>293</v>
      </c>
      <c r="AY49">
        <v>-91.599999999998545</v>
      </c>
      <c r="AZ49">
        <v>-1176</v>
      </c>
      <c r="BA49">
        <v>-994.40000000000146</v>
      </c>
      <c r="BB49">
        <v>726.59999999999127</v>
      </c>
      <c r="BC49">
        <v>-1331.4000000000015</v>
      </c>
      <c r="BD49">
        <v>946.79999999999563</v>
      </c>
      <c r="BE49">
        <v>645.40000000000146</v>
      </c>
      <c r="BF49">
        <v>1817</v>
      </c>
      <c r="BG49">
        <v>-1818.7999999999956</v>
      </c>
      <c r="BH49">
        <v>970.80000000000291</v>
      </c>
      <c r="BI49">
        <v>-571.79999999999563</v>
      </c>
      <c r="BJ49">
        <v>425.19999999999709</v>
      </c>
      <c r="BK49">
        <v>1027.1999999999971</v>
      </c>
      <c r="BL49">
        <v>1655.5999999999913</v>
      </c>
      <c r="BM49">
        <v>1825.4000000000015</v>
      </c>
      <c r="BN49">
        <v>-1382.3999999999942</v>
      </c>
      <c r="BO49">
        <v>1790.7999999999956</v>
      </c>
      <c r="BP49">
        <v>473</v>
      </c>
      <c r="BQ49">
        <v>263.40000000000146</v>
      </c>
      <c r="BR49">
        <v>1489.8000000000029</v>
      </c>
      <c r="BS49">
        <v>525.39999999999418</v>
      </c>
      <c r="BT49">
        <v>1231.1999999999971</v>
      </c>
      <c r="BU49">
        <v>120.39999999999418</v>
      </c>
      <c r="BV49">
        <v>291.20000000000437</v>
      </c>
      <c r="BW49">
        <v>588.59999999999854</v>
      </c>
      <c r="BX49">
        <v>-1258.2000000000116</v>
      </c>
      <c r="BY49">
        <v>-168.59999999999854</v>
      </c>
      <c r="BZ49">
        <v>-738.40000000000146</v>
      </c>
      <c r="CA49">
        <v>-1257.1999999999971</v>
      </c>
      <c r="CB49">
        <v>139</v>
      </c>
      <c r="CC49">
        <v>-1886</v>
      </c>
      <c r="CD49">
        <v>-531.59999999999854</v>
      </c>
      <c r="CE49">
        <v>1005.3999999999942</v>
      </c>
      <c r="CF49">
        <v>-1374.7999999999956</v>
      </c>
      <c r="CG49">
        <v>1540.7999999999884</v>
      </c>
      <c r="CH49">
        <v>24.80000000000291</v>
      </c>
      <c r="CI49">
        <v>768</v>
      </c>
      <c r="CJ49">
        <v>1060.2000000000044</v>
      </c>
      <c r="CK49">
        <v>-900.60000000000582</v>
      </c>
      <c r="CL49">
        <v>2162</v>
      </c>
      <c r="CM49">
        <v>676.40000000000146</v>
      </c>
      <c r="CN49">
        <v>820.19999999999709</v>
      </c>
      <c r="CO49">
        <v>-463.79999999999563</v>
      </c>
      <c r="CP49">
        <v>-477.20000000000437</v>
      </c>
      <c r="CQ49">
        <v>-1023</v>
      </c>
      <c r="CR49">
        <v>625.60000000000582</v>
      </c>
      <c r="CS49">
        <v>-938</v>
      </c>
      <c r="CT49">
        <v>1617</v>
      </c>
      <c r="CU49">
        <v>-901.80000000000291</v>
      </c>
      <c r="CV49">
        <v>287</v>
      </c>
      <c r="CW49">
        <v>466.80000000000291</v>
      </c>
      <c r="CY49">
        <f t="shared" si="2"/>
        <v>165.15599999999927</v>
      </c>
      <c r="CZ49">
        <f t="shared" si="3"/>
        <v>942.35599999999977</v>
      </c>
    </row>
    <row r="50" spans="2:104" x14ac:dyDescent="0.25">
      <c r="B50">
        <v>-665.79999999999563</v>
      </c>
      <c r="C50">
        <v>-839.20000000000073</v>
      </c>
      <c r="D50">
        <v>1125.1999999999971</v>
      </c>
      <c r="E50">
        <v>2489.1999999999971</v>
      </c>
      <c r="F50">
        <v>2723.2000000000116</v>
      </c>
      <c r="G50">
        <v>812.19999999999709</v>
      </c>
      <c r="H50">
        <v>-936.19999999999709</v>
      </c>
      <c r="I50">
        <v>-463.19999999999709</v>
      </c>
      <c r="J50">
        <v>-1775.4000000000015</v>
      </c>
      <c r="K50">
        <v>1098.1999999999971</v>
      </c>
      <c r="L50">
        <v>-658.40000000000146</v>
      </c>
      <c r="M50">
        <v>2353.1999999999971</v>
      </c>
      <c r="N50">
        <v>-858.20000000000437</v>
      </c>
      <c r="O50">
        <v>1434.4000000000087</v>
      </c>
      <c r="P50">
        <v>1800.4000000000015</v>
      </c>
      <c r="Q50">
        <v>-485.19999999999709</v>
      </c>
      <c r="R50">
        <v>44.599999999998545</v>
      </c>
      <c r="S50">
        <v>-1980.8000000000029</v>
      </c>
      <c r="T50">
        <v>180.20000000000437</v>
      </c>
      <c r="U50">
        <v>1668</v>
      </c>
      <c r="V50">
        <v>641.19999999999709</v>
      </c>
      <c r="W50">
        <v>1750.3999999999942</v>
      </c>
      <c r="X50">
        <v>22.399999999994179</v>
      </c>
      <c r="Y50">
        <v>-979.20000000001164</v>
      </c>
      <c r="Z50">
        <v>2404.1999999999971</v>
      </c>
      <c r="AA50">
        <v>-174</v>
      </c>
      <c r="AB50">
        <v>-638.80000000000291</v>
      </c>
      <c r="AC50">
        <v>-1173.1999999999971</v>
      </c>
      <c r="AD50">
        <v>329.59999999999854</v>
      </c>
      <c r="AE50">
        <v>-1048.1999999999971</v>
      </c>
      <c r="AF50">
        <v>481</v>
      </c>
      <c r="AG50">
        <v>443</v>
      </c>
      <c r="AH50">
        <v>377.20000000000437</v>
      </c>
      <c r="AI50">
        <v>1208</v>
      </c>
      <c r="AJ50">
        <v>-475.39999999999418</v>
      </c>
      <c r="AK50">
        <v>962.80000000000291</v>
      </c>
      <c r="AL50">
        <v>-867.59999999999854</v>
      </c>
      <c r="AM50">
        <v>-1034.8000000000029</v>
      </c>
      <c r="AN50">
        <v>-300.20000000000437</v>
      </c>
      <c r="AO50">
        <v>729</v>
      </c>
      <c r="AP50">
        <v>827.19999999999709</v>
      </c>
      <c r="AQ50">
        <v>2099.4000000000087</v>
      </c>
      <c r="AR50">
        <v>-663.80000000000291</v>
      </c>
      <c r="AS50">
        <v>-307.40000000000146</v>
      </c>
      <c r="AT50">
        <v>173.39999999999418</v>
      </c>
      <c r="AU50">
        <v>-416.20000000000437</v>
      </c>
      <c r="AV50">
        <v>533.60000000000582</v>
      </c>
      <c r="AW50">
        <v>-796.40000000000146</v>
      </c>
      <c r="AX50">
        <v>1229.5999999999985</v>
      </c>
      <c r="AY50">
        <v>630.59999999999854</v>
      </c>
      <c r="AZ50">
        <v>-468.39999999999418</v>
      </c>
      <c r="BA50">
        <v>-1434.5999999999985</v>
      </c>
      <c r="BB50">
        <v>-548.79999999998836</v>
      </c>
      <c r="BC50">
        <v>538.80000000000291</v>
      </c>
      <c r="BD50">
        <v>1956.4000000000015</v>
      </c>
      <c r="BE50">
        <v>2300.1999999999971</v>
      </c>
      <c r="BF50">
        <v>748.19999999999709</v>
      </c>
      <c r="BG50">
        <v>929.59999999999854</v>
      </c>
      <c r="BH50">
        <v>1609.4000000000015</v>
      </c>
      <c r="BI50">
        <v>-255.40000000000146</v>
      </c>
      <c r="BJ50">
        <v>-550.59999999999127</v>
      </c>
      <c r="BK50">
        <v>-61</v>
      </c>
      <c r="BL50">
        <v>-1706.3999999999942</v>
      </c>
      <c r="BM50">
        <v>279.19999999999709</v>
      </c>
      <c r="BN50">
        <v>-152.20000000001164</v>
      </c>
      <c r="BO50">
        <v>922.80000000000291</v>
      </c>
      <c r="BP50">
        <v>-395.80000000000291</v>
      </c>
      <c r="BQ50">
        <v>-656</v>
      </c>
      <c r="BR50">
        <v>-701.40000000000873</v>
      </c>
      <c r="BS50">
        <v>1816.8000000000029</v>
      </c>
      <c r="BT50">
        <v>-614.39999999999418</v>
      </c>
      <c r="BU50">
        <v>-70.399999999994179</v>
      </c>
      <c r="BV50">
        <v>-369.60000000000582</v>
      </c>
      <c r="BW50">
        <v>-324.20000000000437</v>
      </c>
      <c r="BX50">
        <v>1396.4000000000087</v>
      </c>
      <c r="BY50">
        <v>-1229.8000000000029</v>
      </c>
      <c r="BZ50">
        <v>-279.79999999999563</v>
      </c>
      <c r="CA50">
        <v>479.40000000000873</v>
      </c>
      <c r="CB50">
        <v>678.19999999999709</v>
      </c>
      <c r="CC50">
        <v>-48.19999999999709</v>
      </c>
      <c r="CD50">
        <v>-1392.8000000000029</v>
      </c>
      <c r="CE50">
        <v>-138</v>
      </c>
      <c r="CF50">
        <v>188.39999999999418</v>
      </c>
      <c r="CG50">
        <v>408</v>
      </c>
      <c r="CH50">
        <v>523.19999999999709</v>
      </c>
      <c r="CI50">
        <v>407.80000000000291</v>
      </c>
      <c r="CJ50">
        <v>1171.7999999999956</v>
      </c>
      <c r="CK50">
        <v>1502.4000000000087</v>
      </c>
      <c r="CL50">
        <v>167.59999999999854</v>
      </c>
      <c r="CM50">
        <v>-94</v>
      </c>
      <c r="CN50">
        <v>-122.59999999999127</v>
      </c>
      <c r="CO50">
        <v>11.599999999998545</v>
      </c>
      <c r="CP50">
        <v>-364.79999999999563</v>
      </c>
      <c r="CQ50">
        <v>-13.599999999991269</v>
      </c>
      <c r="CR50">
        <v>2202.3999999999942</v>
      </c>
      <c r="CS50">
        <v>459.40000000000146</v>
      </c>
      <c r="CT50">
        <v>310.80000000000291</v>
      </c>
      <c r="CU50">
        <v>-8.1999999999970896</v>
      </c>
      <c r="CV50">
        <v>233</v>
      </c>
      <c r="CW50">
        <v>1275.4000000000015</v>
      </c>
      <c r="CY50">
        <f t="shared" si="2"/>
        <v>235.50000000000034</v>
      </c>
      <c r="CZ50">
        <f t="shared" si="3"/>
        <v>826.27199999999948</v>
      </c>
    </row>
    <row r="51" spans="2:104" x14ac:dyDescent="0.25">
      <c r="B51">
        <v>1884.4000000000015</v>
      </c>
      <c r="C51">
        <v>201.79999999999927</v>
      </c>
      <c r="D51">
        <v>-709.79999999999563</v>
      </c>
      <c r="E51">
        <v>-653.59999999999127</v>
      </c>
      <c r="F51">
        <v>-1602.8000000000029</v>
      </c>
      <c r="G51">
        <v>-299.39999999999418</v>
      </c>
      <c r="H51">
        <v>-986.59999999999854</v>
      </c>
      <c r="I51">
        <v>-328.80000000000291</v>
      </c>
      <c r="J51">
        <v>1005</v>
      </c>
      <c r="K51">
        <v>-911.60000000000582</v>
      </c>
      <c r="L51">
        <v>-872.59999999999854</v>
      </c>
      <c r="M51">
        <v>-1614.5999999999985</v>
      </c>
      <c r="N51">
        <v>-1022.3999999999942</v>
      </c>
      <c r="O51">
        <v>1274.8000000000029</v>
      </c>
      <c r="P51">
        <v>-593.80000000000291</v>
      </c>
      <c r="Q51">
        <v>718.79999999999563</v>
      </c>
      <c r="R51">
        <v>-1580.8000000000029</v>
      </c>
      <c r="S51">
        <v>531.19999999999709</v>
      </c>
      <c r="T51">
        <v>-1226.2000000000044</v>
      </c>
      <c r="U51">
        <v>508.79999999999563</v>
      </c>
      <c r="V51">
        <v>298.60000000000582</v>
      </c>
      <c r="W51">
        <v>-567</v>
      </c>
      <c r="X51">
        <v>-754.80000000000291</v>
      </c>
      <c r="Y51">
        <v>1198.4000000000087</v>
      </c>
      <c r="Z51">
        <v>-1332</v>
      </c>
      <c r="AA51">
        <v>135.40000000000146</v>
      </c>
      <c r="AB51">
        <v>1247</v>
      </c>
      <c r="AC51">
        <v>525.19999999999709</v>
      </c>
      <c r="AD51">
        <v>-430.39999999999418</v>
      </c>
      <c r="AE51">
        <v>-787.59999999999854</v>
      </c>
      <c r="AF51">
        <v>68.400000000001455</v>
      </c>
      <c r="AG51">
        <v>397.60000000000582</v>
      </c>
      <c r="AH51">
        <v>-207.59999999999854</v>
      </c>
      <c r="AI51">
        <v>-1516.8000000000029</v>
      </c>
      <c r="AJ51">
        <v>1081</v>
      </c>
      <c r="AK51">
        <v>-13.599999999998545</v>
      </c>
      <c r="AL51">
        <v>149.40000000000146</v>
      </c>
      <c r="AM51">
        <v>-576.19999999999709</v>
      </c>
      <c r="AN51">
        <v>-31.19999999999709</v>
      </c>
      <c r="AO51">
        <v>-648</v>
      </c>
      <c r="AP51">
        <v>-1541.1999999999971</v>
      </c>
      <c r="AQ51">
        <v>-854.60000000000582</v>
      </c>
      <c r="AR51">
        <v>682.60000000000582</v>
      </c>
      <c r="AS51">
        <v>-594</v>
      </c>
      <c r="AT51">
        <v>-660.59999999999854</v>
      </c>
      <c r="AU51">
        <v>983.59999999999854</v>
      </c>
      <c r="AV51">
        <v>734.39999999999418</v>
      </c>
      <c r="AW51">
        <v>-1416.5999999999985</v>
      </c>
      <c r="AX51">
        <v>-1975.1999999999971</v>
      </c>
      <c r="AY51">
        <v>479.19999999999709</v>
      </c>
      <c r="AZ51">
        <v>-1080.4000000000087</v>
      </c>
      <c r="BA51">
        <v>1444.5999999999985</v>
      </c>
      <c r="BB51">
        <v>1211.7999999999884</v>
      </c>
      <c r="BC51">
        <v>-680.40000000000146</v>
      </c>
      <c r="BD51">
        <v>-927.79999999999563</v>
      </c>
      <c r="BE51">
        <v>-543.40000000000146</v>
      </c>
      <c r="BF51">
        <v>-876</v>
      </c>
      <c r="BG51">
        <v>-910.40000000000146</v>
      </c>
      <c r="BH51">
        <v>-617.40000000000146</v>
      </c>
      <c r="BI51">
        <v>330.20000000000437</v>
      </c>
      <c r="BJ51">
        <v>-417.00000000000728</v>
      </c>
      <c r="BK51">
        <v>988.80000000000291</v>
      </c>
      <c r="BL51">
        <v>573.59999999999127</v>
      </c>
      <c r="BM51">
        <v>-887</v>
      </c>
      <c r="BN51">
        <v>89.200000000011642</v>
      </c>
      <c r="BO51">
        <v>-944.40000000000146</v>
      </c>
      <c r="BP51">
        <v>-474</v>
      </c>
      <c r="BQ51">
        <v>-1648.8000000000029</v>
      </c>
      <c r="BR51">
        <v>418.60000000000582</v>
      </c>
      <c r="BS51">
        <v>471</v>
      </c>
      <c r="BT51">
        <v>-863.80000000000291</v>
      </c>
      <c r="BU51">
        <v>-1685.4000000000087</v>
      </c>
      <c r="BV51">
        <v>0</v>
      </c>
      <c r="BW51">
        <v>-1445.1999999999971</v>
      </c>
      <c r="BX51">
        <v>-251.19999999999709</v>
      </c>
      <c r="BY51">
        <v>-1266.7999999999956</v>
      </c>
      <c r="BZ51">
        <v>1506</v>
      </c>
      <c r="CA51">
        <v>364.79999999998836</v>
      </c>
      <c r="CB51">
        <v>1091.5999999999913</v>
      </c>
      <c r="CC51">
        <v>1443.5999999999985</v>
      </c>
      <c r="CD51">
        <v>435.59999999999854</v>
      </c>
      <c r="CE51">
        <v>285</v>
      </c>
      <c r="CF51">
        <v>106.20000000000437</v>
      </c>
      <c r="CG51">
        <v>550.40000000000873</v>
      </c>
      <c r="CH51">
        <v>29.200000000011642</v>
      </c>
      <c r="CI51">
        <v>227.40000000000146</v>
      </c>
      <c r="CJ51">
        <v>-443</v>
      </c>
      <c r="CK51">
        <v>-1708</v>
      </c>
      <c r="CL51">
        <v>-737.39999999999418</v>
      </c>
      <c r="CM51">
        <v>1466.3999999999942</v>
      </c>
      <c r="CN51">
        <v>684.79999999998836</v>
      </c>
      <c r="CO51">
        <v>-914</v>
      </c>
      <c r="CP51">
        <v>-1412.2000000000044</v>
      </c>
      <c r="CQ51">
        <v>-1372.2000000000116</v>
      </c>
      <c r="CR51">
        <v>-320.79999999999563</v>
      </c>
      <c r="CS51">
        <v>833.79999999999563</v>
      </c>
      <c r="CT51">
        <v>210.19999999999709</v>
      </c>
      <c r="CU51">
        <v>-412</v>
      </c>
      <c r="CV51">
        <v>607.80000000000291</v>
      </c>
      <c r="CW51">
        <v>-353.20000000000437</v>
      </c>
      <c r="CY51">
        <f t="shared" si="2"/>
        <v>-200.26400000000021</v>
      </c>
      <c r="CZ51">
        <f t="shared" si="3"/>
        <v>789.78800000000012</v>
      </c>
    </row>
    <row r="52" spans="2:104" x14ac:dyDescent="0.25">
      <c r="B52">
        <v>-241.60000000000582</v>
      </c>
      <c r="C52">
        <v>-658.40000000000146</v>
      </c>
      <c r="D52">
        <v>-852.80000000000291</v>
      </c>
      <c r="E52">
        <v>1224.7999999999884</v>
      </c>
      <c r="F52">
        <v>730</v>
      </c>
      <c r="G52">
        <v>1263.3999999999942</v>
      </c>
      <c r="H52">
        <v>436.39999999999418</v>
      </c>
      <c r="I52">
        <v>-1109.7999999999956</v>
      </c>
      <c r="J52">
        <v>910.40000000000146</v>
      </c>
      <c r="K52">
        <v>-367</v>
      </c>
      <c r="L52">
        <v>-40.400000000001455</v>
      </c>
      <c r="M52">
        <v>821.40000000000146</v>
      </c>
      <c r="N52">
        <v>581</v>
      </c>
      <c r="O52">
        <v>-290.60000000000582</v>
      </c>
      <c r="P52">
        <v>1281.2000000000044</v>
      </c>
      <c r="Q52">
        <v>1623.2000000000044</v>
      </c>
      <c r="R52">
        <v>-249.40000000000146</v>
      </c>
      <c r="S52">
        <v>672</v>
      </c>
      <c r="T52">
        <v>-1326.1999999999971</v>
      </c>
      <c r="U52">
        <v>913.20000000000437</v>
      </c>
      <c r="V52">
        <v>-243.40000000000873</v>
      </c>
      <c r="W52">
        <v>873.60000000000582</v>
      </c>
      <c r="X52">
        <v>-137.79999999999563</v>
      </c>
      <c r="Y52">
        <v>-771.40000000000873</v>
      </c>
      <c r="Z52">
        <v>666.59999999999127</v>
      </c>
      <c r="AA52">
        <v>2157.1999999999971</v>
      </c>
      <c r="AB52">
        <v>-453.59999999999854</v>
      </c>
      <c r="AC52">
        <v>1638.8000000000029</v>
      </c>
      <c r="AD52">
        <v>1083.1999999999971</v>
      </c>
      <c r="AE52">
        <v>-1852.5999999999985</v>
      </c>
      <c r="AF52">
        <v>1038.1999999999971</v>
      </c>
      <c r="AG52">
        <v>936.79999999999563</v>
      </c>
      <c r="AH52">
        <v>-62</v>
      </c>
      <c r="AI52">
        <v>-376.40000000000146</v>
      </c>
      <c r="AJ52">
        <v>-377.60000000000582</v>
      </c>
      <c r="AK52">
        <v>-98.400000000001455</v>
      </c>
      <c r="AL52">
        <v>-526.20000000000437</v>
      </c>
      <c r="AM52">
        <v>-883.20000000000437</v>
      </c>
      <c r="AN52">
        <v>-412</v>
      </c>
      <c r="AO52">
        <v>292.80000000000291</v>
      </c>
      <c r="AP52">
        <v>-683.20000000001164</v>
      </c>
      <c r="AQ52">
        <v>-2152.3999999999942</v>
      </c>
      <c r="AR52">
        <v>-381.39999999999418</v>
      </c>
      <c r="AS52">
        <v>1801.8000000000029</v>
      </c>
      <c r="AT52">
        <v>1144.8000000000029</v>
      </c>
      <c r="AU52">
        <v>-1810.5999999999985</v>
      </c>
      <c r="AV52">
        <v>-399.79999999998836</v>
      </c>
      <c r="AW52">
        <v>632.80000000000291</v>
      </c>
      <c r="AX52">
        <v>181</v>
      </c>
      <c r="AY52">
        <v>-1308.7999999999956</v>
      </c>
      <c r="AZ52">
        <v>23.400000000008731</v>
      </c>
      <c r="BA52">
        <v>-28.799999999995634</v>
      </c>
      <c r="BB52">
        <v>595.80000000000291</v>
      </c>
      <c r="BC52">
        <v>-368.80000000000291</v>
      </c>
      <c r="BD52">
        <v>-720.40000000000146</v>
      </c>
      <c r="BE52">
        <v>818.80000000000291</v>
      </c>
      <c r="BF52">
        <v>2030</v>
      </c>
      <c r="BG52">
        <v>1925.4000000000015</v>
      </c>
      <c r="BH52">
        <v>-794</v>
      </c>
      <c r="BI52">
        <v>-1379.5999999999985</v>
      </c>
      <c r="BJ52">
        <v>505.40000000000146</v>
      </c>
      <c r="BK52">
        <v>-305</v>
      </c>
      <c r="BL52">
        <v>434</v>
      </c>
      <c r="BM52">
        <v>3200.1999999999971</v>
      </c>
      <c r="BN52">
        <v>-458.60000000000582</v>
      </c>
      <c r="BO52">
        <v>-125.40000000000146</v>
      </c>
      <c r="BP52">
        <v>143.19999999999709</v>
      </c>
      <c r="BQ52">
        <v>-1262.5999999999985</v>
      </c>
      <c r="BR52">
        <v>347.39999999999418</v>
      </c>
      <c r="BS52">
        <v>1329.3999999999942</v>
      </c>
      <c r="BT52">
        <v>1878</v>
      </c>
      <c r="BU52">
        <v>-236.59999999999127</v>
      </c>
      <c r="BV52">
        <v>-13.399999999994179</v>
      </c>
      <c r="BW52">
        <v>-400</v>
      </c>
      <c r="BX52">
        <v>127.19999999999709</v>
      </c>
      <c r="BY52">
        <v>-119.20000000000437</v>
      </c>
      <c r="BZ52">
        <v>-558.80000000000291</v>
      </c>
      <c r="CA52">
        <v>1648.4000000000087</v>
      </c>
      <c r="CB52">
        <v>48.400000000008731</v>
      </c>
      <c r="CC52">
        <v>893.19999999999709</v>
      </c>
      <c r="CD52">
        <v>1122.2000000000044</v>
      </c>
      <c r="CE52">
        <v>-1029.5999999999985</v>
      </c>
      <c r="CF52">
        <v>-774.80000000000291</v>
      </c>
      <c r="CG52">
        <v>281.39999999999418</v>
      </c>
      <c r="CH52">
        <v>1134.1999999999971</v>
      </c>
      <c r="CI52">
        <v>1787.1999999999971</v>
      </c>
      <c r="CJ52">
        <v>-667.19999999999709</v>
      </c>
      <c r="CK52">
        <v>-909</v>
      </c>
      <c r="CL52">
        <v>1647.5999999999985</v>
      </c>
      <c r="CM52">
        <v>-2004.3999999999942</v>
      </c>
      <c r="CN52">
        <v>844.60000000000582</v>
      </c>
      <c r="CO52">
        <v>-2569</v>
      </c>
      <c r="CP52">
        <v>342.60000000000582</v>
      </c>
      <c r="CQ52">
        <v>-1566.5999999999913</v>
      </c>
      <c r="CR52">
        <v>-75.80000000000291</v>
      </c>
      <c r="CS52">
        <v>-251.59999999999854</v>
      </c>
      <c r="CT52">
        <v>-1031.3999999999942</v>
      </c>
      <c r="CU52">
        <v>-70.80000000000291</v>
      </c>
      <c r="CV52">
        <v>-950.40000000000146</v>
      </c>
      <c r="CW52">
        <v>1055</v>
      </c>
      <c r="CY52">
        <f t="shared" si="2"/>
        <v>103.28800000000003</v>
      </c>
      <c r="CZ52">
        <f t="shared" si="3"/>
        <v>838.06400000000019</v>
      </c>
    </row>
    <row r="53" spans="2:104" x14ac:dyDescent="0.25">
      <c r="B53">
        <v>-1781.7999999999956</v>
      </c>
      <c r="C53">
        <v>-4.7999999999992724</v>
      </c>
      <c r="D53">
        <v>9</v>
      </c>
      <c r="E53">
        <v>975.40000000000873</v>
      </c>
      <c r="F53">
        <v>-41</v>
      </c>
      <c r="G53">
        <v>-785.59999999999854</v>
      </c>
      <c r="H53">
        <v>478.60000000000582</v>
      </c>
      <c r="I53">
        <v>-263</v>
      </c>
      <c r="J53">
        <v>-693.20000000000437</v>
      </c>
      <c r="K53">
        <v>-1200.3999999999942</v>
      </c>
      <c r="L53">
        <v>1100.4000000000015</v>
      </c>
      <c r="M53">
        <v>-1835.1999999999971</v>
      </c>
      <c r="N53">
        <v>-2689.8000000000029</v>
      </c>
      <c r="O53">
        <v>635.19999999999709</v>
      </c>
      <c r="P53">
        <v>-1313</v>
      </c>
      <c r="Q53">
        <v>862</v>
      </c>
      <c r="R53">
        <v>27.80000000000291</v>
      </c>
      <c r="S53">
        <v>1353.2000000000044</v>
      </c>
      <c r="T53">
        <v>427.59999999999854</v>
      </c>
      <c r="U53">
        <v>-1242.4000000000015</v>
      </c>
      <c r="V53">
        <v>-1345</v>
      </c>
      <c r="W53">
        <v>958</v>
      </c>
      <c r="X53">
        <v>-491.40000000000146</v>
      </c>
      <c r="Y53">
        <v>-433</v>
      </c>
      <c r="Z53">
        <v>219</v>
      </c>
      <c r="AA53">
        <v>3064.6000000000058</v>
      </c>
      <c r="AB53">
        <v>-328.40000000000146</v>
      </c>
      <c r="AC53">
        <v>-1342.8000000000029</v>
      </c>
      <c r="AD53">
        <v>2105.6000000000058</v>
      </c>
      <c r="AE53">
        <v>286.59999999999854</v>
      </c>
      <c r="AF53">
        <v>-650</v>
      </c>
      <c r="AG53">
        <v>235.40000000000146</v>
      </c>
      <c r="AH53">
        <v>933.79999999999563</v>
      </c>
      <c r="AI53">
        <v>-319.79999999999563</v>
      </c>
      <c r="AJ53">
        <v>-477.59999999999854</v>
      </c>
      <c r="AK53">
        <v>-1548</v>
      </c>
      <c r="AL53">
        <v>-1947.5999999999985</v>
      </c>
      <c r="AM53">
        <v>981.60000000000582</v>
      </c>
      <c r="AN53">
        <v>417.80000000000291</v>
      </c>
      <c r="AO53">
        <v>1216</v>
      </c>
      <c r="AP53">
        <v>294.20000000001164</v>
      </c>
      <c r="AQ53">
        <v>-37.400000000008731</v>
      </c>
      <c r="AR53">
        <v>-397.60000000000582</v>
      </c>
      <c r="AS53">
        <v>-1425.6000000000022</v>
      </c>
      <c r="AT53">
        <v>1365</v>
      </c>
      <c r="AU53">
        <v>200.80000000000291</v>
      </c>
      <c r="AV53">
        <v>1352.7999999999884</v>
      </c>
      <c r="AW53">
        <v>626</v>
      </c>
      <c r="AX53">
        <v>-541.20000000000437</v>
      </c>
      <c r="AY53">
        <v>-1522.4000000000015</v>
      </c>
      <c r="AZ53">
        <v>-452.40000000000873</v>
      </c>
      <c r="BA53">
        <v>-789.40000000000146</v>
      </c>
      <c r="BB53">
        <v>1222.4000000000087</v>
      </c>
      <c r="BC53">
        <v>-1169.7999999999956</v>
      </c>
      <c r="BD53">
        <v>1413</v>
      </c>
      <c r="BE53">
        <v>163.19999999999709</v>
      </c>
      <c r="BF53">
        <v>351.40000000000873</v>
      </c>
      <c r="BG53">
        <v>433.19999999999709</v>
      </c>
      <c r="BH53">
        <v>-87.200000000004366</v>
      </c>
      <c r="BI53">
        <v>782.39999999999418</v>
      </c>
      <c r="BJ53">
        <v>1108.6000000000058</v>
      </c>
      <c r="BK53">
        <v>-1135.1999999999971</v>
      </c>
      <c r="BL53">
        <v>-2160.7999999999884</v>
      </c>
      <c r="BM53">
        <v>-237.39999999999418</v>
      </c>
      <c r="BN53">
        <v>-6.1999999999970896</v>
      </c>
      <c r="BO53">
        <v>243.40000000000146</v>
      </c>
      <c r="BP53">
        <v>1108.8000000000029</v>
      </c>
      <c r="BQ53">
        <v>80</v>
      </c>
      <c r="BR53">
        <v>208.40000000000873</v>
      </c>
      <c r="BS53">
        <v>153</v>
      </c>
      <c r="BT53">
        <v>279.39999999999418</v>
      </c>
      <c r="BU53">
        <v>-536</v>
      </c>
      <c r="BV53">
        <v>347</v>
      </c>
      <c r="BW53">
        <v>-38.799999999999272</v>
      </c>
      <c r="BX53">
        <v>9.8000000000029104</v>
      </c>
      <c r="BY53">
        <v>696.60000000000582</v>
      </c>
      <c r="BZ53">
        <v>759.80000000000291</v>
      </c>
      <c r="CA53">
        <v>-1140.1999999999971</v>
      </c>
      <c r="CB53">
        <v>782.80000000000291</v>
      </c>
      <c r="CC53">
        <v>-435</v>
      </c>
      <c r="CD53">
        <v>934.19999999999709</v>
      </c>
      <c r="CE53">
        <v>-1038.1999999999971</v>
      </c>
      <c r="CF53">
        <v>497</v>
      </c>
      <c r="CG53">
        <v>-1906.1999999999971</v>
      </c>
      <c r="CH53">
        <v>2112.8000000000029</v>
      </c>
      <c r="CI53">
        <v>-1433.1999999999971</v>
      </c>
      <c r="CJ53">
        <v>498.40000000000146</v>
      </c>
      <c r="CK53">
        <v>89.399999999994179</v>
      </c>
      <c r="CL53">
        <v>-161.59999999999854</v>
      </c>
      <c r="CM53">
        <v>507.19999999999709</v>
      </c>
      <c r="CN53">
        <v>1334</v>
      </c>
      <c r="CO53">
        <v>163.19999999999709</v>
      </c>
      <c r="CP53">
        <v>-2054.4000000000015</v>
      </c>
      <c r="CQ53">
        <v>-1539</v>
      </c>
      <c r="CR53">
        <v>-731.40000000000146</v>
      </c>
      <c r="CS53">
        <v>-1013.1999999999971</v>
      </c>
      <c r="CT53">
        <v>557.80000000000291</v>
      </c>
      <c r="CU53">
        <v>465.80000000000291</v>
      </c>
      <c r="CV53">
        <v>180.80000000000291</v>
      </c>
      <c r="CW53">
        <v>458.20000000000437</v>
      </c>
      <c r="CY53">
        <f t="shared" si="2"/>
        <v>-46.551999999999133</v>
      </c>
      <c r="CZ53">
        <f t="shared" si="3"/>
        <v>807.92000000000053</v>
      </c>
    </row>
    <row r="54" spans="2:104" x14ac:dyDescent="0.25">
      <c r="B54">
        <v>-207</v>
      </c>
      <c r="C54">
        <v>824.79999999999927</v>
      </c>
      <c r="D54">
        <v>-1451.4000000000015</v>
      </c>
      <c r="E54">
        <v>-1207.1999999999971</v>
      </c>
      <c r="F54">
        <v>-929.80000000000291</v>
      </c>
      <c r="G54">
        <v>-741</v>
      </c>
      <c r="H54">
        <v>-887.40000000000146</v>
      </c>
      <c r="I54">
        <v>1193.7999999999956</v>
      </c>
      <c r="J54">
        <v>-622</v>
      </c>
      <c r="K54">
        <v>-1346.8000000000029</v>
      </c>
      <c r="L54">
        <v>465</v>
      </c>
      <c r="M54">
        <v>-1704.8000000000029</v>
      </c>
      <c r="N54">
        <v>655.40000000000146</v>
      </c>
      <c r="O54">
        <v>-165.39999999999418</v>
      </c>
      <c r="P54">
        <v>32.599999999998545</v>
      </c>
      <c r="Q54">
        <v>1002.5999999999985</v>
      </c>
      <c r="R54">
        <v>454.80000000000291</v>
      </c>
      <c r="S54">
        <v>-358.80000000000291</v>
      </c>
      <c r="T54">
        <v>393.80000000000291</v>
      </c>
      <c r="U54">
        <v>1822.8000000000029</v>
      </c>
      <c r="V54">
        <v>250.60000000000582</v>
      </c>
      <c r="W54">
        <v>265.19999999999709</v>
      </c>
      <c r="X54">
        <v>-297</v>
      </c>
      <c r="Y54">
        <v>-2078.1999999999971</v>
      </c>
      <c r="Z54">
        <v>-324.19999999999709</v>
      </c>
      <c r="AA54">
        <v>1494.5999999999913</v>
      </c>
      <c r="AB54">
        <v>178.40000000000146</v>
      </c>
      <c r="AC54">
        <v>-2976.4000000000015</v>
      </c>
      <c r="AD54">
        <v>-13</v>
      </c>
      <c r="AE54">
        <v>-195.40000000000146</v>
      </c>
      <c r="AF54">
        <v>115</v>
      </c>
      <c r="AG54">
        <v>26.19999999999709</v>
      </c>
      <c r="AH54">
        <v>-624</v>
      </c>
      <c r="AI54">
        <v>646.79999999999563</v>
      </c>
      <c r="AJ54">
        <v>1195.2000000000044</v>
      </c>
      <c r="AK54">
        <v>-947.40000000000146</v>
      </c>
      <c r="AL54">
        <v>-1228</v>
      </c>
      <c r="AM54">
        <v>449.59999999999854</v>
      </c>
      <c r="AN54">
        <v>-1897.8000000000029</v>
      </c>
      <c r="AO54">
        <v>1533.4000000000015</v>
      </c>
      <c r="AP54">
        <v>-368.40000000000873</v>
      </c>
      <c r="AQ54">
        <v>-575.59999999999127</v>
      </c>
      <c r="AR54">
        <v>-1758.1999999999971</v>
      </c>
      <c r="AS54">
        <v>168.60000000000218</v>
      </c>
      <c r="AT54">
        <v>2293</v>
      </c>
      <c r="AU54">
        <v>912.79999999999563</v>
      </c>
      <c r="AV54">
        <v>2402</v>
      </c>
      <c r="AW54">
        <v>518</v>
      </c>
      <c r="AX54">
        <v>498.60000000000582</v>
      </c>
      <c r="AY54">
        <v>-498.59999999999854</v>
      </c>
      <c r="AZ54">
        <v>932.60000000000582</v>
      </c>
      <c r="BA54">
        <v>-1568.5999999999985</v>
      </c>
      <c r="BB54">
        <v>219</v>
      </c>
      <c r="BC54">
        <v>-225</v>
      </c>
      <c r="BD54">
        <v>-591.20000000000437</v>
      </c>
      <c r="BE54">
        <v>-335.79999999999563</v>
      </c>
      <c r="BF54">
        <v>60.599999999991269</v>
      </c>
      <c r="BG54">
        <v>-2236.1999999999971</v>
      </c>
      <c r="BH54">
        <v>-1001.7999999999956</v>
      </c>
      <c r="BI54">
        <v>259.60000000000582</v>
      </c>
      <c r="BJ54">
        <v>-1228.0000000000073</v>
      </c>
      <c r="BK54">
        <v>2086.5999999999985</v>
      </c>
      <c r="BL54">
        <v>1020.7999999999884</v>
      </c>
      <c r="BM54">
        <v>1013.5999999999985</v>
      </c>
      <c r="BN54">
        <v>1150.3999999999942</v>
      </c>
      <c r="BO54">
        <v>-8.4000000000014552</v>
      </c>
      <c r="BP54">
        <v>-420.80000000000291</v>
      </c>
      <c r="BQ54">
        <v>221.40000000000146</v>
      </c>
      <c r="BR54">
        <v>-444.40000000000873</v>
      </c>
      <c r="BS54">
        <v>-77</v>
      </c>
      <c r="BT54">
        <v>-162.59999999999127</v>
      </c>
      <c r="BU54">
        <v>486</v>
      </c>
      <c r="BV54">
        <v>134.79999999999563</v>
      </c>
      <c r="BW54">
        <v>1789.7999999999993</v>
      </c>
      <c r="BX54">
        <v>895.79999999998836</v>
      </c>
      <c r="BY54">
        <v>597.59999999999854</v>
      </c>
      <c r="BZ54">
        <v>-105.20000000000437</v>
      </c>
      <c r="CA54">
        <v>499.59999999999127</v>
      </c>
      <c r="CB54">
        <v>-715</v>
      </c>
      <c r="CC54">
        <v>-545.79999999999563</v>
      </c>
      <c r="CD54">
        <v>-189.19999999999709</v>
      </c>
      <c r="CE54">
        <v>-1359.4000000000015</v>
      </c>
      <c r="CF54">
        <v>-419.79999999999563</v>
      </c>
      <c r="CG54">
        <v>-623.80000000000291</v>
      </c>
      <c r="CH54">
        <v>-9.6000000000058208</v>
      </c>
      <c r="CI54">
        <v>-654.40000000000146</v>
      </c>
      <c r="CJ54">
        <v>357</v>
      </c>
      <c r="CK54">
        <v>1271.6000000000058</v>
      </c>
      <c r="CL54">
        <v>-633.80000000000291</v>
      </c>
      <c r="CM54">
        <v>-1103</v>
      </c>
      <c r="CN54">
        <v>465.19999999999709</v>
      </c>
      <c r="CO54">
        <v>-596.19999999999709</v>
      </c>
      <c r="CP54">
        <v>-1008.4000000000015</v>
      </c>
      <c r="CQ54">
        <v>-1168.8000000000029</v>
      </c>
      <c r="CR54">
        <v>722</v>
      </c>
      <c r="CS54">
        <v>-300</v>
      </c>
      <c r="CT54">
        <v>-365.80000000000291</v>
      </c>
      <c r="CU54">
        <v>-160.60000000000582</v>
      </c>
      <c r="CV54">
        <v>-1766.8000000000029</v>
      </c>
      <c r="CW54">
        <v>-96.599999999998545</v>
      </c>
      <c r="CY54">
        <f t="shared" si="2"/>
        <v>-95.482000000000667</v>
      </c>
      <c r="CZ54">
        <f t="shared" si="3"/>
        <v>775.03399999999999</v>
      </c>
    </row>
    <row r="55" spans="2:104" x14ac:dyDescent="0.25">
      <c r="B55">
        <v>2211.1999999999971</v>
      </c>
      <c r="C55">
        <v>1056</v>
      </c>
      <c r="D55">
        <v>1874.4000000000015</v>
      </c>
      <c r="E55">
        <v>306</v>
      </c>
      <c r="F55">
        <v>-1311.1999999999971</v>
      </c>
      <c r="G55">
        <v>497.20000000000437</v>
      </c>
      <c r="H55">
        <v>-458.59999999999854</v>
      </c>
      <c r="I55">
        <v>70.200000000004366</v>
      </c>
      <c r="J55">
        <v>-1331.5999999999985</v>
      </c>
      <c r="K55">
        <v>-306.19999999999709</v>
      </c>
      <c r="L55">
        <v>-918.20000000000437</v>
      </c>
      <c r="M55">
        <v>-195.40000000000146</v>
      </c>
      <c r="N55">
        <v>-1840.8000000000029</v>
      </c>
      <c r="O55">
        <v>-571.19999999999709</v>
      </c>
      <c r="P55">
        <v>868</v>
      </c>
      <c r="Q55">
        <v>-1048.8000000000029</v>
      </c>
      <c r="R55">
        <v>474.59999999999854</v>
      </c>
      <c r="S55">
        <v>636.80000000000291</v>
      </c>
      <c r="T55">
        <v>404.39999999999418</v>
      </c>
      <c r="U55">
        <v>-992.20000000000437</v>
      </c>
      <c r="V55">
        <v>-578.80000000000291</v>
      </c>
      <c r="W55">
        <v>-1008.6000000000058</v>
      </c>
      <c r="X55">
        <v>565.59999999999854</v>
      </c>
      <c r="Y55">
        <v>286.80000000000291</v>
      </c>
      <c r="Z55">
        <v>-1531.8000000000029</v>
      </c>
      <c r="AA55">
        <v>351</v>
      </c>
      <c r="AB55">
        <v>1208.5999999999985</v>
      </c>
      <c r="AC55">
        <v>-496</v>
      </c>
      <c r="AD55">
        <v>902.59999999999127</v>
      </c>
      <c r="AE55">
        <v>-1350.5999999999985</v>
      </c>
      <c r="AF55">
        <v>-365.40000000000146</v>
      </c>
      <c r="AG55">
        <v>85.80000000000291</v>
      </c>
      <c r="AH55">
        <v>1558.8000000000029</v>
      </c>
      <c r="AI55">
        <v>-1640.7999999999956</v>
      </c>
      <c r="AJ55">
        <v>1268.5999999999985</v>
      </c>
      <c r="AK55">
        <v>51</v>
      </c>
      <c r="AL55">
        <v>-313.80000000000291</v>
      </c>
      <c r="AM55">
        <v>1100.7999999999956</v>
      </c>
      <c r="AN55">
        <v>869.80000000000291</v>
      </c>
      <c r="AO55">
        <v>391.39999999999418</v>
      </c>
      <c r="AP55">
        <v>294.40000000000873</v>
      </c>
      <c r="AQ55">
        <v>103.59999999999127</v>
      </c>
      <c r="AR55">
        <v>-1233.6000000000058</v>
      </c>
      <c r="AS55">
        <v>1399.1999999999971</v>
      </c>
      <c r="AT55">
        <v>539</v>
      </c>
      <c r="AU55">
        <v>-192</v>
      </c>
      <c r="AV55">
        <v>-783.79999999998836</v>
      </c>
      <c r="AW55">
        <v>649.19999999999709</v>
      </c>
      <c r="AX55">
        <v>707</v>
      </c>
      <c r="AY55">
        <v>-408.40000000000146</v>
      </c>
      <c r="AZ55">
        <v>189</v>
      </c>
      <c r="BA55">
        <v>-2538.2000000000044</v>
      </c>
      <c r="BB55">
        <v>1830.7999999999884</v>
      </c>
      <c r="BC55">
        <v>464.39999999999418</v>
      </c>
      <c r="BD55">
        <v>-695.59999999999854</v>
      </c>
      <c r="BE55">
        <v>-765.59999999999854</v>
      </c>
      <c r="BF55">
        <v>-175.79999999998836</v>
      </c>
      <c r="BG55">
        <v>938.59999999999854</v>
      </c>
      <c r="BH55">
        <v>61.599999999998545</v>
      </c>
      <c r="BI55">
        <v>1043</v>
      </c>
      <c r="BJ55">
        <v>-231</v>
      </c>
      <c r="BK55">
        <v>1044</v>
      </c>
      <c r="BL55">
        <v>291.80000000000291</v>
      </c>
      <c r="BM55">
        <v>818.79999999999563</v>
      </c>
      <c r="BN55">
        <v>-1181</v>
      </c>
      <c r="BO55">
        <v>1599</v>
      </c>
      <c r="BP55">
        <v>127.39999999999418</v>
      </c>
      <c r="BQ55">
        <v>-151.40000000000146</v>
      </c>
      <c r="BR55">
        <v>35.400000000008731</v>
      </c>
      <c r="BS55">
        <v>-484.19999999999709</v>
      </c>
      <c r="BT55">
        <v>407.59999999999127</v>
      </c>
      <c r="BU55">
        <v>-1081</v>
      </c>
      <c r="BV55">
        <v>-310.40000000000146</v>
      </c>
      <c r="BW55">
        <v>646</v>
      </c>
      <c r="BX55">
        <v>-315.79999999998836</v>
      </c>
      <c r="BY55">
        <v>307</v>
      </c>
      <c r="BZ55">
        <v>-781.79999999999563</v>
      </c>
      <c r="CA55">
        <v>460.60000000000582</v>
      </c>
      <c r="CB55">
        <v>-941</v>
      </c>
      <c r="CC55">
        <v>-329.20000000000437</v>
      </c>
      <c r="CD55">
        <v>-1059.5999999999985</v>
      </c>
      <c r="CE55">
        <v>285.59999999999854</v>
      </c>
      <c r="CF55">
        <v>106.79999999999563</v>
      </c>
      <c r="CG55">
        <v>368</v>
      </c>
      <c r="CH55">
        <v>888</v>
      </c>
      <c r="CI55">
        <v>756.40000000000146</v>
      </c>
      <c r="CJ55">
        <v>-668.80000000000291</v>
      </c>
      <c r="CK55">
        <v>1511.7999999999884</v>
      </c>
      <c r="CL55">
        <v>1121.5999999999985</v>
      </c>
      <c r="CM55">
        <v>1196.5999999999985</v>
      </c>
      <c r="CN55">
        <v>-948.19999999999709</v>
      </c>
      <c r="CO55">
        <v>414.19999999999709</v>
      </c>
      <c r="CP55">
        <v>1768</v>
      </c>
      <c r="CQ55">
        <v>1589.3999999999942</v>
      </c>
      <c r="CR55">
        <v>187</v>
      </c>
      <c r="CS55">
        <v>-139.20000000000437</v>
      </c>
      <c r="CT55">
        <v>705.59999999999127</v>
      </c>
      <c r="CU55">
        <v>2256</v>
      </c>
      <c r="CV55">
        <v>-754</v>
      </c>
      <c r="CW55">
        <v>36.799999999995634</v>
      </c>
      <c r="CY55">
        <f t="shared" si="2"/>
        <v>117.59199999999932</v>
      </c>
      <c r="CZ55">
        <f t="shared" si="3"/>
        <v>766.1839999999994</v>
      </c>
    </row>
    <row r="56" spans="2:104" x14ac:dyDescent="0.25">
      <c r="B56">
        <v>717.40000000000146</v>
      </c>
      <c r="C56">
        <v>-318.40000000000146</v>
      </c>
      <c r="D56">
        <v>515.80000000000291</v>
      </c>
      <c r="E56">
        <v>520.79999999998836</v>
      </c>
      <c r="F56">
        <v>-255.20000000000437</v>
      </c>
      <c r="G56">
        <v>624.79999999999563</v>
      </c>
      <c r="H56">
        <v>-1175.8000000000029</v>
      </c>
      <c r="I56">
        <v>-81.200000000004366</v>
      </c>
      <c r="J56">
        <v>133.59999999999854</v>
      </c>
      <c r="K56">
        <v>283.59999999999127</v>
      </c>
      <c r="L56">
        <v>-133.39999999999418</v>
      </c>
      <c r="M56">
        <v>410</v>
      </c>
      <c r="N56">
        <v>-1300.1999999999971</v>
      </c>
      <c r="O56">
        <v>1065.5999999999913</v>
      </c>
      <c r="P56">
        <v>-706.19999999999709</v>
      </c>
      <c r="Q56">
        <v>27.600000000005821</v>
      </c>
      <c r="R56">
        <v>-1238.5999999999985</v>
      </c>
      <c r="S56">
        <v>-171.80000000000291</v>
      </c>
      <c r="T56">
        <v>-1766</v>
      </c>
      <c r="U56">
        <v>640.59999999999854</v>
      </c>
      <c r="V56">
        <v>-1552.6000000000058</v>
      </c>
      <c r="W56">
        <v>-572.80000000000291</v>
      </c>
      <c r="X56">
        <v>-332.40000000000146</v>
      </c>
      <c r="Y56">
        <v>-556.80000000000291</v>
      </c>
      <c r="Z56">
        <v>605</v>
      </c>
      <c r="AA56">
        <v>-200.39999999999418</v>
      </c>
      <c r="AB56">
        <v>-728.39999999999418</v>
      </c>
      <c r="AC56">
        <v>-408.39999999999418</v>
      </c>
      <c r="AD56">
        <v>-486.39999999999418</v>
      </c>
      <c r="AE56">
        <v>-1398.2000000000044</v>
      </c>
      <c r="AF56">
        <v>659</v>
      </c>
      <c r="AG56">
        <v>1244</v>
      </c>
      <c r="AH56">
        <v>-680.80000000000291</v>
      </c>
      <c r="AI56">
        <v>887.40000000000146</v>
      </c>
      <c r="AJ56">
        <v>-693.59999999999854</v>
      </c>
      <c r="AK56">
        <v>1139.5999999999985</v>
      </c>
      <c r="AL56">
        <v>12</v>
      </c>
      <c r="AM56">
        <v>1812.2000000000044</v>
      </c>
      <c r="AN56">
        <v>-22.400000000001455</v>
      </c>
      <c r="AO56">
        <v>104.40000000000146</v>
      </c>
      <c r="AP56">
        <v>115.39999999999418</v>
      </c>
      <c r="AQ56">
        <v>-636</v>
      </c>
      <c r="AR56">
        <v>-2216.5999999999985</v>
      </c>
      <c r="AS56">
        <v>109.40000000000146</v>
      </c>
      <c r="AT56">
        <v>700.79999999999563</v>
      </c>
      <c r="AU56">
        <v>-981.59999999999854</v>
      </c>
      <c r="AV56">
        <v>-335.60000000000582</v>
      </c>
      <c r="AW56">
        <v>1059</v>
      </c>
      <c r="AX56">
        <v>-1081.2000000000044</v>
      </c>
      <c r="AY56">
        <v>-1614.4000000000015</v>
      </c>
      <c r="AZ56">
        <v>-802.60000000000582</v>
      </c>
      <c r="BA56">
        <v>1064.2000000000044</v>
      </c>
      <c r="BB56">
        <v>-247</v>
      </c>
      <c r="BC56">
        <v>-284.39999999999418</v>
      </c>
      <c r="BD56">
        <v>-72</v>
      </c>
      <c r="BE56">
        <v>-1468.2000000000044</v>
      </c>
      <c r="BF56">
        <v>295.59999999999127</v>
      </c>
      <c r="BG56">
        <v>1992.4000000000015</v>
      </c>
      <c r="BH56">
        <v>591.59999999999854</v>
      </c>
      <c r="BI56">
        <v>90</v>
      </c>
      <c r="BJ56">
        <v>-612</v>
      </c>
      <c r="BK56">
        <v>-1206.4000000000015</v>
      </c>
      <c r="BL56">
        <v>-73.80000000000291</v>
      </c>
      <c r="BM56">
        <v>2840.6000000000058</v>
      </c>
      <c r="BN56">
        <v>1049.8000000000029</v>
      </c>
      <c r="BO56">
        <v>1074.6000000000058</v>
      </c>
      <c r="BP56">
        <v>-1451.3999999999942</v>
      </c>
      <c r="BQ56">
        <v>1640.1999999999971</v>
      </c>
      <c r="BR56">
        <v>1485</v>
      </c>
      <c r="BS56">
        <v>-84.600000000005821</v>
      </c>
      <c r="BT56">
        <v>1022.6000000000058</v>
      </c>
      <c r="BU56">
        <v>-2053</v>
      </c>
      <c r="BV56">
        <v>-550.19999999999709</v>
      </c>
      <c r="BW56">
        <v>966.19999999999709</v>
      </c>
      <c r="BX56">
        <v>-2184.2000000000116</v>
      </c>
      <c r="BY56">
        <v>1304.1999999999971</v>
      </c>
      <c r="BZ56">
        <v>-480.40000000000146</v>
      </c>
      <c r="CA56">
        <v>607.39999999999418</v>
      </c>
      <c r="CB56">
        <v>-5</v>
      </c>
      <c r="CC56">
        <v>473.59999999999854</v>
      </c>
      <c r="CD56">
        <v>-2242.2000000000044</v>
      </c>
      <c r="CE56">
        <v>-847.59999999999854</v>
      </c>
      <c r="CF56">
        <v>-653.40000000000146</v>
      </c>
      <c r="CG56">
        <v>525.80000000000291</v>
      </c>
      <c r="CH56">
        <v>-539.39999999999418</v>
      </c>
      <c r="CI56">
        <v>1247.7999999999956</v>
      </c>
      <c r="CJ56">
        <v>-811.80000000000291</v>
      </c>
      <c r="CK56">
        <v>1085.6000000000058</v>
      </c>
      <c r="CL56">
        <v>-379.40000000000146</v>
      </c>
      <c r="CM56">
        <v>-288.40000000000146</v>
      </c>
      <c r="CN56">
        <v>51.399999999994179</v>
      </c>
      <c r="CO56">
        <v>-1372.7999999999956</v>
      </c>
      <c r="CP56">
        <v>104</v>
      </c>
      <c r="CQ56">
        <v>1333.2000000000116</v>
      </c>
      <c r="CR56">
        <v>1038</v>
      </c>
      <c r="CS56">
        <v>1364.8000000000029</v>
      </c>
      <c r="CT56">
        <v>-1081.3999999999942</v>
      </c>
      <c r="CU56">
        <v>-290.59999999999127</v>
      </c>
      <c r="CV56">
        <v>-729.40000000000146</v>
      </c>
      <c r="CW56">
        <v>-1400.7999999999956</v>
      </c>
      <c r="CY56">
        <f t="shared" si="2"/>
        <v>-72.212000000000259</v>
      </c>
      <c r="CZ56">
        <f t="shared" si="3"/>
        <v>804.94399999999962</v>
      </c>
    </row>
    <row r="57" spans="2:104" x14ac:dyDescent="0.25">
      <c r="B57">
        <v>-159.80000000000291</v>
      </c>
      <c r="C57">
        <v>204</v>
      </c>
      <c r="D57">
        <v>-996.20000000000437</v>
      </c>
      <c r="E57">
        <v>-1377.1999999999971</v>
      </c>
      <c r="F57">
        <v>-306.79999999999563</v>
      </c>
      <c r="G57">
        <v>-344.19999999999709</v>
      </c>
      <c r="H57">
        <v>1214.1999999999971</v>
      </c>
      <c r="I57">
        <v>373.20000000000437</v>
      </c>
      <c r="J57">
        <v>-292.39999999999418</v>
      </c>
      <c r="K57">
        <v>-504.79999999999563</v>
      </c>
      <c r="L57">
        <v>1839.1999999999971</v>
      </c>
      <c r="M57">
        <v>407.80000000000291</v>
      </c>
      <c r="N57">
        <v>-235</v>
      </c>
      <c r="O57">
        <v>117.40000000000873</v>
      </c>
      <c r="P57">
        <v>695.19999999999709</v>
      </c>
      <c r="Q57">
        <v>-904.40000000000146</v>
      </c>
      <c r="R57">
        <v>-418.20000000000437</v>
      </c>
      <c r="S57">
        <v>1747.4000000000015</v>
      </c>
      <c r="T57">
        <v>1434</v>
      </c>
      <c r="U57">
        <v>139.20000000000437</v>
      </c>
      <c r="V57">
        <v>1138.6000000000058</v>
      </c>
      <c r="W57">
        <v>-284</v>
      </c>
      <c r="X57">
        <v>-271.39999999999418</v>
      </c>
      <c r="Y57">
        <v>1333</v>
      </c>
      <c r="Z57">
        <v>-2662.1999999999971</v>
      </c>
      <c r="AA57">
        <v>482.19999999999709</v>
      </c>
      <c r="AB57">
        <v>-162.60000000000582</v>
      </c>
      <c r="AC57">
        <v>683</v>
      </c>
      <c r="AD57">
        <v>-279</v>
      </c>
      <c r="AE57">
        <v>-194.19999999999709</v>
      </c>
      <c r="AF57">
        <v>-1275.1999999999971</v>
      </c>
      <c r="AG57">
        <v>239.59999999999854</v>
      </c>
      <c r="AH57">
        <v>-581.40000000000146</v>
      </c>
      <c r="AI57">
        <v>-15.400000000001455</v>
      </c>
      <c r="AJ57">
        <v>-593.80000000000291</v>
      </c>
      <c r="AK57">
        <v>-138.59999999999854</v>
      </c>
      <c r="AL57">
        <v>-479.39999999999418</v>
      </c>
      <c r="AM57">
        <v>127</v>
      </c>
      <c r="AN57">
        <v>-1153.4000000000015</v>
      </c>
      <c r="AO57">
        <v>-462.59999999999854</v>
      </c>
      <c r="AP57">
        <v>1252.6000000000058</v>
      </c>
      <c r="AQ57">
        <v>1260.8000000000029</v>
      </c>
      <c r="AR57">
        <v>1829.4000000000015</v>
      </c>
      <c r="AS57">
        <v>-1010.5999999999985</v>
      </c>
      <c r="AT57">
        <v>-2052.7999999999956</v>
      </c>
      <c r="AU57">
        <v>-237.19999999999709</v>
      </c>
      <c r="AV57">
        <v>-2012.6000000000058</v>
      </c>
      <c r="AW57">
        <v>-213.80000000000291</v>
      </c>
      <c r="AX57">
        <v>-1212.7999999999956</v>
      </c>
      <c r="AY57">
        <v>265.40000000000146</v>
      </c>
      <c r="AZ57">
        <v>532.60000000000582</v>
      </c>
      <c r="BA57">
        <v>1710.5999999999985</v>
      </c>
      <c r="BB57">
        <v>-441.19999999999709</v>
      </c>
      <c r="BC57">
        <v>133.19999999999709</v>
      </c>
      <c r="BD57">
        <v>6.5999999999985448</v>
      </c>
      <c r="BE57">
        <v>613.80000000000291</v>
      </c>
      <c r="BF57">
        <v>1144</v>
      </c>
      <c r="BG57">
        <v>-1594.4000000000015</v>
      </c>
      <c r="BH57">
        <v>2161.2000000000044</v>
      </c>
      <c r="BI57">
        <v>-692.60000000000582</v>
      </c>
      <c r="BJ57">
        <v>886.79999999999563</v>
      </c>
      <c r="BK57">
        <v>488.59999999999854</v>
      </c>
      <c r="BL57">
        <v>-376.79999999998836</v>
      </c>
      <c r="BM57">
        <v>-867.20000000000437</v>
      </c>
      <c r="BN57">
        <v>-371.80000000000291</v>
      </c>
      <c r="BO57">
        <v>48.19999999999709</v>
      </c>
      <c r="BP57">
        <v>-2156</v>
      </c>
      <c r="BQ57">
        <v>264.20000000000437</v>
      </c>
      <c r="BR57">
        <v>924</v>
      </c>
      <c r="BS57">
        <v>1111.8000000000029</v>
      </c>
      <c r="BT57">
        <v>-197.39999999999418</v>
      </c>
      <c r="BU57">
        <v>584</v>
      </c>
      <c r="BV57">
        <v>1370.1999999999971</v>
      </c>
      <c r="BW57">
        <v>590</v>
      </c>
      <c r="BX57">
        <v>-615</v>
      </c>
      <c r="BY57">
        <v>1066</v>
      </c>
      <c r="BZ57">
        <v>-965.80000000000291</v>
      </c>
      <c r="CA57">
        <v>-216</v>
      </c>
      <c r="CB57">
        <v>-461.60000000000582</v>
      </c>
      <c r="CC57">
        <v>-731.59999999999854</v>
      </c>
      <c r="CD57">
        <v>373.40000000000146</v>
      </c>
      <c r="CE57">
        <v>-100.40000000000146</v>
      </c>
      <c r="CF57">
        <v>351.20000000000437</v>
      </c>
      <c r="CG57">
        <v>690.60000000000582</v>
      </c>
      <c r="CH57">
        <v>-1380.4000000000087</v>
      </c>
      <c r="CI57">
        <v>-461.19999999999709</v>
      </c>
      <c r="CJ57">
        <v>1475.2000000000044</v>
      </c>
      <c r="CK57">
        <v>-184</v>
      </c>
      <c r="CL57">
        <v>34.400000000001455</v>
      </c>
      <c r="CM57">
        <v>-1864.5999999999985</v>
      </c>
      <c r="CN57">
        <v>-1366.1999999999971</v>
      </c>
      <c r="CO57">
        <v>315.59999999999854</v>
      </c>
      <c r="CP57">
        <v>631</v>
      </c>
      <c r="CQ57">
        <v>129.19999999999709</v>
      </c>
      <c r="CR57">
        <v>-302</v>
      </c>
      <c r="CS57">
        <v>297.80000000000291</v>
      </c>
      <c r="CT57">
        <v>120.60000000000582</v>
      </c>
      <c r="CU57">
        <v>-54.400000000008731</v>
      </c>
      <c r="CV57">
        <v>-1000.7999999999956</v>
      </c>
      <c r="CW57">
        <v>-3720.2000000000044</v>
      </c>
      <c r="CY57">
        <f t="shared" si="2"/>
        <v>-61.155999999999402</v>
      </c>
      <c r="CZ57">
        <f t="shared" si="3"/>
        <v>757.91600000000062</v>
      </c>
    </row>
    <row r="58" spans="2:104" x14ac:dyDescent="0.25">
      <c r="B58">
        <v>436.60000000000582</v>
      </c>
      <c r="C58">
        <v>-517.19999999999709</v>
      </c>
      <c r="D58">
        <v>1533</v>
      </c>
      <c r="E58">
        <v>801.40000000000873</v>
      </c>
      <c r="F58">
        <v>286.19999999999709</v>
      </c>
      <c r="G58">
        <v>-546.20000000000437</v>
      </c>
      <c r="H58">
        <v>-552.59999999999854</v>
      </c>
      <c r="I58">
        <v>-937.20000000000437</v>
      </c>
      <c r="J58">
        <v>1529.5999999999985</v>
      </c>
      <c r="K58">
        <v>-881.79999999999563</v>
      </c>
      <c r="L58">
        <v>-263</v>
      </c>
      <c r="M58">
        <v>1578.7999999999956</v>
      </c>
      <c r="N58">
        <v>-835.40000000000146</v>
      </c>
      <c r="O58">
        <v>573.39999999999418</v>
      </c>
      <c r="P58">
        <v>-624.59999999999854</v>
      </c>
      <c r="Q58">
        <v>-170</v>
      </c>
      <c r="R58">
        <v>-1711.4000000000015</v>
      </c>
      <c r="S58">
        <v>800.80000000000291</v>
      </c>
      <c r="T58">
        <v>77.600000000005821</v>
      </c>
      <c r="U58">
        <v>-1533.4000000000015</v>
      </c>
      <c r="V58">
        <v>188.80000000000291</v>
      </c>
      <c r="W58">
        <v>1992.8000000000029</v>
      </c>
      <c r="X58">
        <v>-183.20000000000437</v>
      </c>
      <c r="Y58">
        <v>-1317.8000000000029</v>
      </c>
      <c r="Z58">
        <v>925.40000000000146</v>
      </c>
      <c r="AA58">
        <v>-423</v>
      </c>
      <c r="AB58">
        <v>769</v>
      </c>
      <c r="AC58">
        <v>115</v>
      </c>
      <c r="AD58">
        <v>2324</v>
      </c>
      <c r="AE58">
        <v>-1437.8000000000029</v>
      </c>
      <c r="AF58">
        <v>-278</v>
      </c>
      <c r="AG58">
        <v>-1170.1999999999971</v>
      </c>
      <c r="AH58">
        <v>-807.79999999999563</v>
      </c>
      <c r="AI58">
        <v>1245.5999999999985</v>
      </c>
      <c r="AJ58">
        <v>1351.5999999999985</v>
      </c>
      <c r="AK58">
        <v>941.40000000000146</v>
      </c>
      <c r="AL58">
        <v>325.59999999999854</v>
      </c>
      <c r="AM58">
        <v>-2326.5999999999985</v>
      </c>
      <c r="AN58">
        <v>-72.400000000001455</v>
      </c>
      <c r="AO58">
        <v>704.19999999999709</v>
      </c>
      <c r="AP58">
        <v>1836</v>
      </c>
      <c r="AQ58">
        <v>1509</v>
      </c>
      <c r="AR58">
        <v>-866.40000000000146</v>
      </c>
      <c r="AS58">
        <v>-274.80000000000291</v>
      </c>
      <c r="AT58">
        <v>-1462.8000000000029</v>
      </c>
      <c r="AU58">
        <v>71</v>
      </c>
      <c r="AV58">
        <v>-739.39999999999418</v>
      </c>
      <c r="AW58">
        <v>-818.59999999999854</v>
      </c>
      <c r="AX58">
        <v>-650.60000000000582</v>
      </c>
      <c r="AY58">
        <v>-418.20000000000437</v>
      </c>
      <c r="AZ58">
        <v>-96</v>
      </c>
      <c r="BA58">
        <v>484.19999999999709</v>
      </c>
      <c r="BB58">
        <v>1239</v>
      </c>
      <c r="BC58">
        <v>-1470.8000000000029</v>
      </c>
      <c r="BD58">
        <v>-1769.5999999999985</v>
      </c>
      <c r="BE58">
        <v>1061.7999999999956</v>
      </c>
      <c r="BF58">
        <v>-527.80000000000291</v>
      </c>
      <c r="BG58">
        <v>2386.4000000000015</v>
      </c>
      <c r="BH58">
        <v>1321</v>
      </c>
      <c r="BI58">
        <v>-852.39999999999418</v>
      </c>
      <c r="BJ58">
        <v>-221.19999999999709</v>
      </c>
      <c r="BK58">
        <v>943.40000000000146</v>
      </c>
      <c r="BL58">
        <v>778.79999999998836</v>
      </c>
      <c r="BM58">
        <v>-1398.4000000000015</v>
      </c>
      <c r="BN58">
        <v>741.80000000000291</v>
      </c>
      <c r="BO58">
        <v>-1746</v>
      </c>
      <c r="BP58">
        <v>-1873.3999999999942</v>
      </c>
      <c r="BQ58">
        <v>772</v>
      </c>
      <c r="BR58">
        <v>-883.40000000000873</v>
      </c>
      <c r="BS58">
        <v>-1682.5999999999913</v>
      </c>
      <c r="BT58">
        <v>-1222.2000000000116</v>
      </c>
      <c r="BU58">
        <v>9.3999999999941792</v>
      </c>
      <c r="BV58">
        <v>-629.59999999999854</v>
      </c>
      <c r="BW58">
        <v>-1086</v>
      </c>
      <c r="BX58">
        <v>544</v>
      </c>
      <c r="BY58">
        <v>1226.8000000000029</v>
      </c>
      <c r="BZ58">
        <v>-243.59999999999854</v>
      </c>
      <c r="CA58">
        <v>-280</v>
      </c>
      <c r="CB58">
        <v>-33</v>
      </c>
      <c r="CC58">
        <v>1702.5999999999985</v>
      </c>
      <c r="CD58">
        <v>-905</v>
      </c>
      <c r="CE58">
        <v>-309.19999999999709</v>
      </c>
      <c r="CF58">
        <v>27.599999999998545</v>
      </c>
      <c r="CG58">
        <v>-254.80000000000291</v>
      </c>
      <c r="CH58">
        <v>-220.19999999999709</v>
      </c>
      <c r="CI58">
        <v>-722.19999999999709</v>
      </c>
      <c r="CJ58">
        <v>993.79999999999563</v>
      </c>
      <c r="CK58">
        <v>-611.60000000000582</v>
      </c>
      <c r="CL58">
        <v>2649.4000000000015</v>
      </c>
      <c r="CM58">
        <v>-1004.5999999999985</v>
      </c>
      <c r="CN58">
        <v>-865.39999999999418</v>
      </c>
      <c r="CO58">
        <v>-256.40000000000146</v>
      </c>
      <c r="CP58">
        <v>-320</v>
      </c>
      <c r="CQ58">
        <v>1310.1999999999971</v>
      </c>
      <c r="CR58">
        <v>901.60000000000582</v>
      </c>
      <c r="CS58">
        <v>-1313</v>
      </c>
      <c r="CT58">
        <v>2189.1999999999971</v>
      </c>
      <c r="CU58">
        <v>-1209.3999999999942</v>
      </c>
      <c r="CV58">
        <v>746.40000000000146</v>
      </c>
      <c r="CW58">
        <v>-932.79999999999563</v>
      </c>
      <c r="CY58">
        <f t="shared" si="2"/>
        <v>-28.148000000000103</v>
      </c>
      <c r="CZ58">
        <f t="shared" si="3"/>
        <v>907.07199999999978</v>
      </c>
    </row>
    <row r="59" spans="2:104" x14ac:dyDescent="0.25">
      <c r="B59">
        <v>1919.7999999999956</v>
      </c>
      <c r="C59">
        <v>402.80000000000291</v>
      </c>
      <c r="D59">
        <v>-238.19999999999709</v>
      </c>
      <c r="E59">
        <v>-502.20000000001164</v>
      </c>
      <c r="F59">
        <v>55.19999999999709</v>
      </c>
      <c r="G59">
        <v>1571.2000000000044</v>
      </c>
      <c r="H59">
        <v>1468.4000000000015</v>
      </c>
      <c r="I59">
        <v>-720.59999999999854</v>
      </c>
      <c r="J59">
        <v>1062.4000000000015</v>
      </c>
      <c r="K59">
        <v>1252.8000000000029</v>
      </c>
      <c r="L59">
        <v>-357.40000000000146</v>
      </c>
      <c r="M59">
        <v>-117.59999999999854</v>
      </c>
      <c r="N59">
        <v>417.40000000000146</v>
      </c>
      <c r="O59">
        <v>113.80000000000291</v>
      </c>
      <c r="P59">
        <v>453.19999999999709</v>
      </c>
      <c r="Q59">
        <v>-49.400000000001455</v>
      </c>
      <c r="R59">
        <v>-746.79999999999563</v>
      </c>
      <c r="S59">
        <v>281.39999999999418</v>
      </c>
      <c r="T59">
        <v>-1609.4000000000015</v>
      </c>
      <c r="U59">
        <v>-1385.4000000000015</v>
      </c>
      <c r="V59">
        <v>-1809.8000000000029</v>
      </c>
      <c r="W59">
        <v>-659.39999999999418</v>
      </c>
      <c r="X59">
        <v>803.80000000000291</v>
      </c>
      <c r="Y59">
        <v>-284.79999999998836</v>
      </c>
      <c r="Z59">
        <v>361.79999999999563</v>
      </c>
      <c r="AA59">
        <v>13</v>
      </c>
      <c r="AB59">
        <v>1366.8000000000029</v>
      </c>
      <c r="AC59">
        <v>2149</v>
      </c>
      <c r="AD59">
        <v>577.80000000000291</v>
      </c>
      <c r="AE59">
        <v>-491.79999999999563</v>
      </c>
      <c r="AF59">
        <v>-1785.5999999999985</v>
      </c>
      <c r="AG59">
        <v>1018</v>
      </c>
      <c r="AH59">
        <v>477.59999999999854</v>
      </c>
      <c r="AI59">
        <v>-225.59999999999854</v>
      </c>
      <c r="AJ59">
        <v>-426</v>
      </c>
      <c r="AK59">
        <v>-400</v>
      </c>
      <c r="AL59">
        <v>-252.80000000000291</v>
      </c>
      <c r="AM59">
        <v>507</v>
      </c>
      <c r="AN59">
        <v>72.80000000000291</v>
      </c>
      <c r="AO59">
        <v>-829</v>
      </c>
      <c r="AP59">
        <v>80.599999999991269</v>
      </c>
      <c r="AQ59">
        <v>198.60000000000582</v>
      </c>
      <c r="AR59">
        <v>2.4000000000014552</v>
      </c>
      <c r="AS59">
        <v>464.20000000000073</v>
      </c>
      <c r="AT59">
        <v>1066.4000000000015</v>
      </c>
      <c r="AU59">
        <v>1119.5999999999985</v>
      </c>
      <c r="AV59">
        <v>341</v>
      </c>
      <c r="AW59">
        <v>389.20000000000437</v>
      </c>
      <c r="AX59">
        <v>-513.39999999999418</v>
      </c>
      <c r="AY59">
        <v>-1073.1999999999971</v>
      </c>
      <c r="AZ59">
        <v>895.19999999999709</v>
      </c>
      <c r="BA59">
        <v>-323.59999999999854</v>
      </c>
      <c r="BB59">
        <v>2714.8000000000029</v>
      </c>
      <c r="BC59">
        <v>269.20000000000437</v>
      </c>
      <c r="BD59">
        <v>836</v>
      </c>
      <c r="BE59">
        <v>1092</v>
      </c>
      <c r="BF59">
        <v>-2043.3999999999942</v>
      </c>
      <c r="BG59">
        <v>710.59999999999854</v>
      </c>
      <c r="BH59">
        <v>532.79999999999563</v>
      </c>
      <c r="BI59">
        <v>-391.80000000000291</v>
      </c>
      <c r="BJ59">
        <v>1171.4000000000087</v>
      </c>
      <c r="BK59">
        <v>202.40000000000146</v>
      </c>
      <c r="BL59">
        <v>-1657.5999999999913</v>
      </c>
      <c r="BM59">
        <v>-766.19999999999709</v>
      </c>
      <c r="BN59">
        <v>200.39999999999418</v>
      </c>
      <c r="BO59">
        <v>75.399999999994179</v>
      </c>
      <c r="BP59">
        <v>1202.1999999999971</v>
      </c>
      <c r="BQ59">
        <v>-1627.2000000000044</v>
      </c>
      <c r="BR59">
        <v>1325.6000000000058</v>
      </c>
      <c r="BS59">
        <v>1015.5999999999913</v>
      </c>
      <c r="BT59">
        <v>-696.79999999998836</v>
      </c>
      <c r="BU59">
        <v>-1623.3999999999942</v>
      </c>
      <c r="BV59">
        <v>463.20000000000437</v>
      </c>
      <c r="BW59">
        <v>-1239</v>
      </c>
      <c r="BX59">
        <v>-2140.3999999999942</v>
      </c>
      <c r="BY59">
        <v>519.19999999999709</v>
      </c>
      <c r="BZ59">
        <v>101.80000000000291</v>
      </c>
      <c r="CA59">
        <v>-130.19999999999709</v>
      </c>
      <c r="CB59">
        <v>753.39999999999418</v>
      </c>
      <c r="CC59">
        <v>100.60000000000582</v>
      </c>
      <c r="CD59">
        <v>1911.8000000000029</v>
      </c>
      <c r="CE59">
        <v>853</v>
      </c>
      <c r="CF59">
        <v>1938.1999999999971</v>
      </c>
      <c r="CG59">
        <v>62.19999999999709</v>
      </c>
      <c r="CH59">
        <v>93.19999999999709</v>
      </c>
      <c r="CI59">
        <v>760.39999999999418</v>
      </c>
      <c r="CJ59">
        <v>-709.59999999999854</v>
      </c>
      <c r="CK59">
        <v>-892.79999999998836</v>
      </c>
      <c r="CL59">
        <v>573</v>
      </c>
      <c r="CM59">
        <v>651.59999999999854</v>
      </c>
      <c r="CN59">
        <v>-927.80000000000291</v>
      </c>
      <c r="CO59">
        <v>-632.19999999999709</v>
      </c>
      <c r="CP59">
        <v>932.59999999999854</v>
      </c>
      <c r="CQ59">
        <v>-994</v>
      </c>
      <c r="CR59">
        <v>-1342</v>
      </c>
      <c r="CS59">
        <v>2702.5999999999985</v>
      </c>
      <c r="CT59">
        <v>399.80000000000291</v>
      </c>
      <c r="CU59">
        <v>-701.19999999999709</v>
      </c>
      <c r="CV59">
        <v>-9.4000000000014552</v>
      </c>
      <c r="CW59">
        <v>110.79999999999563</v>
      </c>
      <c r="CY59">
        <f t="shared" si="2"/>
        <v>118.52000000000062</v>
      </c>
      <c r="CZ59">
        <f t="shared" si="3"/>
        <v>785.05999999999938</v>
      </c>
    </row>
    <row r="60" spans="2:104" x14ac:dyDescent="0.25">
      <c r="B60">
        <v>-445.59999999999854</v>
      </c>
      <c r="C60">
        <v>648</v>
      </c>
      <c r="D60">
        <v>-3.5999999999985448</v>
      </c>
      <c r="E60">
        <v>-274.59999999999127</v>
      </c>
      <c r="F60">
        <v>-518</v>
      </c>
      <c r="G60">
        <v>862</v>
      </c>
      <c r="H60">
        <v>-831.59999999999854</v>
      </c>
      <c r="I60">
        <v>386.40000000000146</v>
      </c>
      <c r="J60">
        <v>-670</v>
      </c>
      <c r="K60">
        <v>1720.5999999999913</v>
      </c>
      <c r="L60">
        <v>716.40000000000146</v>
      </c>
      <c r="M60">
        <v>-566.59999999999854</v>
      </c>
      <c r="N60">
        <v>446.40000000000146</v>
      </c>
      <c r="O60">
        <v>-1988.8000000000029</v>
      </c>
      <c r="P60">
        <v>246.20000000000437</v>
      </c>
      <c r="Q60">
        <v>383.40000000000146</v>
      </c>
      <c r="R60">
        <v>-937.20000000000437</v>
      </c>
      <c r="S60">
        <v>1693.4000000000087</v>
      </c>
      <c r="T60">
        <v>-766.40000000000146</v>
      </c>
      <c r="U60">
        <v>-1019.1999999999971</v>
      </c>
      <c r="V60">
        <v>-956.39999999999418</v>
      </c>
      <c r="W60">
        <v>265.19999999999709</v>
      </c>
      <c r="X60">
        <v>790.59999999999854</v>
      </c>
      <c r="Y60">
        <v>-48.200000000011642</v>
      </c>
      <c r="Z60">
        <v>-1743.1999999999971</v>
      </c>
      <c r="AA60">
        <v>130.80000000000291</v>
      </c>
      <c r="AB60">
        <v>-1381.8000000000029</v>
      </c>
      <c r="AC60">
        <v>420.59999999999854</v>
      </c>
      <c r="AD60">
        <v>-578.40000000000873</v>
      </c>
      <c r="AE60">
        <v>-951.40000000000146</v>
      </c>
      <c r="AF60">
        <v>-920</v>
      </c>
      <c r="AG60">
        <v>-1061.2000000000044</v>
      </c>
      <c r="AH60">
        <v>837.80000000000291</v>
      </c>
      <c r="AI60">
        <v>1066</v>
      </c>
      <c r="AJ60">
        <v>991.20000000000437</v>
      </c>
      <c r="AK60">
        <v>178.79999999999563</v>
      </c>
      <c r="AL60">
        <v>-207.79999999999563</v>
      </c>
      <c r="AM60">
        <v>-147.80000000000291</v>
      </c>
      <c r="AN60">
        <v>51</v>
      </c>
      <c r="AO60">
        <v>-2633.1999999999971</v>
      </c>
      <c r="AP60">
        <v>-242.80000000000291</v>
      </c>
      <c r="AQ60">
        <v>195.59999999999127</v>
      </c>
      <c r="AR60">
        <v>-2119.4000000000015</v>
      </c>
      <c r="AS60">
        <v>962</v>
      </c>
      <c r="AT60">
        <v>1117</v>
      </c>
      <c r="AU60">
        <v>-1189.8000000000029</v>
      </c>
      <c r="AV60">
        <v>-527.60000000000582</v>
      </c>
      <c r="AW60">
        <v>101.39999999999418</v>
      </c>
      <c r="AX60">
        <v>775.19999999999709</v>
      </c>
      <c r="AY60">
        <v>991.59999999999854</v>
      </c>
      <c r="AZ60">
        <v>-1829.1999999999971</v>
      </c>
      <c r="BA60">
        <v>559.59999999999854</v>
      </c>
      <c r="BB60">
        <v>-23.600000000005821</v>
      </c>
      <c r="BC60">
        <v>475.19999999999709</v>
      </c>
      <c r="BD60">
        <v>-601.19999999999709</v>
      </c>
      <c r="BE60">
        <v>-1044.1999999999971</v>
      </c>
      <c r="BF60">
        <v>-260.19999999999709</v>
      </c>
      <c r="BG60">
        <v>-640</v>
      </c>
      <c r="BH60">
        <v>-846.59999999999854</v>
      </c>
      <c r="BI60">
        <v>-1119.8000000000029</v>
      </c>
      <c r="BJ60">
        <v>-409.40000000000873</v>
      </c>
      <c r="BK60">
        <v>-1204</v>
      </c>
      <c r="BL60">
        <v>1037.5999999999913</v>
      </c>
      <c r="BM60">
        <v>1171.4000000000015</v>
      </c>
      <c r="BN60">
        <v>667.60000000000582</v>
      </c>
      <c r="BO60">
        <v>436.40000000000873</v>
      </c>
      <c r="BP60">
        <v>1022.5999999999913</v>
      </c>
      <c r="BQ60">
        <v>-1045.1999999999971</v>
      </c>
      <c r="BR60">
        <v>978.19999999999709</v>
      </c>
      <c r="BS60">
        <v>216.60000000000582</v>
      </c>
      <c r="BT60">
        <v>-230.80000000000291</v>
      </c>
      <c r="BU60">
        <v>-1099</v>
      </c>
      <c r="BV60">
        <v>803.79999999999563</v>
      </c>
      <c r="BW60">
        <v>404.40000000000146</v>
      </c>
      <c r="BX60">
        <v>-700</v>
      </c>
      <c r="BY60">
        <v>-1142.1999999999971</v>
      </c>
      <c r="BZ60">
        <v>-10.400000000001455</v>
      </c>
      <c r="CA60">
        <v>137.19999999999709</v>
      </c>
      <c r="CB60">
        <v>-345.39999999999418</v>
      </c>
      <c r="CC60">
        <v>379.39999999999418</v>
      </c>
      <c r="CD60">
        <v>-1122.2000000000044</v>
      </c>
      <c r="CE60">
        <v>-120</v>
      </c>
      <c r="CF60">
        <v>762.40000000000146</v>
      </c>
      <c r="CG60">
        <v>-648.80000000000291</v>
      </c>
      <c r="CH60">
        <v>-52</v>
      </c>
      <c r="CI60">
        <v>3.2000000000043656</v>
      </c>
      <c r="CJ60">
        <v>1505.2000000000044</v>
      </c>
      <c r="CK60">
        <v>-2562.6000000000058</v>
      </c>
      <c r="CL60">
        <v>178.40000000000146</v>
      </c>
      <c r="CM60">
        <v>-450.40000000000146</v>
      </c>
      <c r="CN60">
        <v>3436</v>
      </c>
      <c r="CO60">
        <v>924.40000000000146</v>
      </c>
      <c r="CP60">
        <v>-657.40000000000146</v>
      </c>
      <c r="CQ60">
        <v>1094.8000000000029</v>
      </c>
      <c r="CR60">
        <v>260.59999999999854</v>
      </c>
      <c r="CS60">
        <v>28.19999999999709</v>
      </c>
      <c r="CT60">
        <v>400.19999999999709</v>
      </c>
      <c r="CU60">
        <v>1123</v>
      </c>
      <c r="CV60">
        <v>-662.80000000000291</v>
      </c>
      <c r="CW60">
        <v>132.40000000000146</v>
      </c>
      <c r="CY60">
        <f t="shared" si="2"/>
        <v>-74.416000000000494</v>
      </c>
      <c r="CZ60">
        <f t="shared" si="3"/>
        <v>756.74399999999991</v>
      </c>
    </row>
    <row r="61" spans="2:104" x14ac:dyDescent="0.25">
      <c r="B61">
        <v>-667.80000000000291</v>
      </c>
      <c r="C61">
        <v>-114</v>
      </c>
      <c r="D61">
        <v>210.19999999999709</v>
      </c>
      <c r="E61">
        <v>231.59999999999127</v>
      </c>
      <c r="F61">
        <v>1265.8000000000029</v>
      </c>
      <c r="G61">
        <v>-1271.5999999999985</v>
      </c>
      <c r="H61">
        <v>1793.4000000000015</v>
      </c>
      <c r="I61">
        <v>1822</v>
      </c>
      <c r="J61">
        <v>-80</v>
      </c>
      <c r="K61">
        <v>775.60000000000582</v>
      </c>
      <c r="L61">
        <v>-648.19999999999709</v>
      </c>
      <c r="M61">
        <v>976.19999999999709</v>
      </c>
      <c r="N61">
        <v>-1338.2000000000044</v>
      </c>
      <c r="O61">
        <v>124</v>
      </c>
      <c r="P61">
        <v>-1593.6000000000058</v>
      </c>
      <c r="Q61">
        <v>-609</v>
      </c>
      <c r="R61">
        <v>900.20000000000437</v>
      </c>
      <c r="S61">
        <v>-68.400000000008731</v>
      </c>
      <c r="T61">
        <v>-764.19999999999709</v>
      </c>
      <c r="U61">
        <v>176</v>
      </c>
      <c r="V61">
        <v>8.3999999999941792</v>
      </c>
      <c r="W61">
        <v>-547.39999999999418</v>
      </c>
      <c r="X61">
        <v>-809.40000000000146</v>
      </c>
      <c r="Y61">
        <v>433.20000000001164</v>
      </c>
      <c r="Z61">
        <v>1464</v>
      </c>
      <c r="AA61">
        <v>-1845.4000000000015</v>
      </c>
      <c r="AB61">
        <v>-47.599999999998545</v>
      </c>
      <c r="AC61">
        <v>126.40000000000146</v>
      </c>
      <c r="AD61">
        <v>652</v>
      </c>
      <c r="AE61">
        <v>14.400000000001455</v>
      </c>
      <c r="AF61">
        <v>-595</v>
      </c>
      <c r="AG61">
        <v>861.40000000000146</v>
      </c>
      <c r="AH61">
        <v>507.59999999999854</v>
      </c>
      <c r="AI61">
        <v>-220.59999999999854</v>
      </c>
      <c r="AJ61">
        <v>340.59999999999854</v>
      </c>
      <c r="AK61">
        <v>693.40000000000146</v>
      </c>
      <c r="AL61">
        <v>521.59999999999854</v>
      </c>
      <c r="AM61">
        <v>1019.5999999999985</v>
      </c>
      <c r="AN61">
        <v>-36.400000000001455</v>
      </c>
      <c r="AO61">
        <v>-1613.4000000000015</v>
      </c>
      <c r="AP61">
        <v>-440.79999999998836</v>
      </c>
      <c r="AQ61">
        <v>35.400000000008731</v>
      </c>
      <c r="AR61">
        <v>707.20000000000437</v>
      </c>
      <c r="AS61">
        <v>-313</v>
      </c>
      <c r="AT61">
        <v>-881.80000000000291</v>
      </c>
      <c r="AU61">
        <v>-198.19999999999709</v>
      </c>
      <c r="AV61">
        <v>602.80000000000291</v>
      </c>
      <c r="AW61">
        <v>443.40000000000146</v>
      </c>
      <c r="AX61">
        <v>967.40000000000146</v>
      </c>
      <c r="AY61">
        <v>59.400000000001455</v>
      </c>
      <c r="AZ61">
        <v>-333</v>
      </c>
      <c r="BA61">
        <v>-388.59999999999854</v>
      </c>
      <c r="BB61">
        <v>-181.19999999999709</v>
      </c>
      <c r="BC61">
        <v>2162.5999999999985</v>
      </c>
      <c r="BD61">
        <v>-1010.2000000000044</v>
      </c>
      <c r="BE61">
        <v>-124.19999999999709</v>
      </c>
      <c r="BF61">
        <v>63.599999999991269</v>
      </c>
      <c r="BG61">
        <v>1602</v>
      </c>
      <c r="BH61">
        <v>-28.599999999998545</v>
      </c>
      <c r="BI61">
        <v>-184.79999999999563</v>
      </c>
      <c r="BJ61">
        <v>-245.59999999999127</v>
      </c>
      <c r="BK61">
        <v>-2608.4000000000015</v>
      </c>
      <c r="BL61">
        <v>54</v>
      </c>
      <c r="BM61">
        <v>-491.20000000000437</v>
      </c>
      <c r="BN61">
        <v>788</v>
      </c>
      <c r="BO61">
        <v>1552.5999999999913</v>
      </c>
      <c r="BP61">
        <v>424.80000000000291</v>
      </c>
      <c r="BQ61">
        <v>-492.20000000000437</v>
      </c>
      <c r="BR61">
        <v>771.39999999999418</v>
      </c>
      <c r="BS61">
        <v>-1296.1999999999971</v>
      </c>
      <c r="BT61">
        <v>551.19999999999709</v>
      </c>
      <c r="BU61">
        <v>-664.80000000000291</v>
      </c>
      <c r="BV61">
        <v>-119.59999999999854</v>
      </c>
      <c r="BW61">
        <v>-147.19999999999709</v>
      </c>
      <c r="BX61">
        <v>63.600000000005821</v>
      </c>
      <c r="BY61">
        <v>-410.20000000000437</v>
      </c>
      <c r="BZ61">
        <v>1126.4000000000015</v>
      </c>
      <c r="CA61">
        <v>-507.59999999999127</v>
      </c>
      <c r="CB61">
        <v>67</v>
      </c>
      <c r="CC61">
        <v>-1504.3999999999942</v>
      </c>
      <c r="CD61">
        <v>-655.19999999999709</v>
      </c>
      <c r="CE61">
        <v>-150.20000000000437</v>
      </c>
      <c r="CF61">
        <v>32.80000000000291</v>
      </c>
      <c r="CG61">
        <v>71.600000000005821</v>
      </c>
      <c r="CH61">
        <v>-642.19999999999709</v>
      </c>
      <c r="CI61">
        <v>-1169.4000000000015</v>
      </c>
      <c r="CJ61">
        <v>755.59999999999854</v>
      </c>
      <c r="CK61">
        <v>-1119.3999999999942</v>
      </c>
      <c r="CL61">
        <v>151</v>
      </c>
      <c r="CM61">
        <v>2360.4000000000015</v>
      </c>
      <c r="CN61">
        <v>2437.1999999999971</v>
      </c>
      <c r="CO61">
        <v>-1781.8000000000029</v>
      </c>
      <c r="CP61">
        <v>148.60000000000582</v>
      </c>
      <c r="CQ61">
        <v>-834.40000000000873</v>
      </c>
      <c r="CR61">
        <v>662</v>
      </c>
      <c r="CS61">
        <v>-1014.4000000000015</v>
      </c>
      <c r="CT61">
        <v>-523.40000000000873</v>
      </c>
      <c r="CU61">
        <v>654.59999999999127</v>
      </c>
      <c r="CV61">
        <v>375.80000000000291</v>
      </c>
      <c r="CW61">
        <v>466.19999999999709</v>
      </c>
      <c r="CY61">
        <f t="shared" si="2"/>
        <v>17.438000000000173</v>
      </c>
      <c r="CZ61">
        <f t="shared" si="3"/>
        <v>684.08600000000001</v>
      </c>
    </row>
    <row r="62" spans="2:104" x14ac:dyDescent="0.25">
      <c r="B62">
        <v>295.20000000000437</v>
      </c>
      <c r="C62">
        <v>-480.40000000000146</v>
      </c>
      <c r="D62">
        <v>136.19999999999709</v>
      </c>
      <c r="E62">
        <v>1299.8000000000029</v>
      </c>
      <c r="F62">
        <v>-194.40000000000146</v>
      </c>
      <c r="G62">
        <v>-57.600000000005821</v>
      </c>
      <c r="H62">
        <v>340</v>
      </c>
      <c r="I62">
        <v>-973.80000000000291</v>
      </c>
      <c r="J62">
        <v>46.799999999995634</v>
      </c>
      <c r="K62">
        <v>-1793.4000000000087</v>
      </c>
      <c r="L62">
        <v>1171</v>
      </c>
      <c r="M62">
        <v>203.20000000000437</v>
      </c>
      <c r="N62">
        <v>-677.40000000000146</v>
      </c>
      <c r="O62">
        <v>303</v>
      </c>
      <c r="P62">
        <v>-752.59999999999854</v>
      </c>
      <c r="Q62">
        <v>-420.80000000000291</v>
      </c>
      <c r="R62">
        <v>-136.80000000000291</v>
      </c>
      <c r="S62">
        <v>-72.599999999991269</v>
      </c>
      <c r="T62">
        <v>-153.20000000000437</v>
      </c>
      <c r="U62">
        <v>237.19999999999709</v>
      </c>
      <c r="V62">
        <v>-323.60000000000582</v>
      </c>
      <c r="W62">
        <v>246.39999999999418</v>
      </c>
      <c r="X62">
        <v>1691.7999999999956</v>
      </c>
      <c r="Y62">
        <v>459.39999999999418</v>
      </c>
      <c r="Z62">
        <v>2282</v>
      </c>
      <c r="AA62">
        <v>119.79999999999563</v>
      </c>
      <c r="AB62">
        <v>-1463.5999999999985</v>
      </c>
      <c r="AC62">
        <v>-1540.6000000000058</v>
      </c>
      <c r="AD62">
        <v>-907.39999999999418</v>
      </c>
      <c r="AE62">
        <v>286.19999999999709</v>
      </c>
      <c r="AF62">
        <v>653.19999999999709</v>
      </c>
      <c r="AG62">
        <v>-1535.4000000000015</v>
      </c>
      <c r="AH62">
        <v>898.59999999999854</v>
      </c>
      <c r="AI62">
        <v>-270.60000000000582</v>
      </c>
      <c r="AJ62">
        <v>50.799999999995634</v>
      </c>
      <c r="AK62">
        <v>-924.19999999999709</v>
      </c>
      <c r="AL62">
        <v>80.19999999999709</v>
      </c>
      <c r="AM62">
        <v>2272.4000000000015</v>
      </c>
      <c r="AN62">
        <v>406.19999999999709</v>
      </c>
      <c r="AO62">
        <v>274.40000000000146</v>
      </c>
      <c r="AP62">
        <v>-931.40000000000873</v>
      </c>
      <c r="AQ62">
        <v>-259.80000000000291</v>
      </c>
      <c r="AR62">
        <v>-315</v>
      </c>
      <c r="AS62">
        <v>-945.79999999999927</v>
      </c>
      <c r="AT62">
        <v>-2609.1999999999971</v>
      </c>
      <c r="AU62">
        <v>585</v>
      </c>
      <c r="AV62">
        <v>-177.80000000000291</v>
      </c>
      <c r="AW62">
        <v>606.59999999999854</v>
      </c>
      <c r="AX62">
        <v>-138.40000000000146</v>
      </c>
      <c r="AY62">
        <v>1710.1999999999971</v>
      </c>
      <c r="AZ62">
        <v>-1979.6000000000058</v>
      </c>
      <c r="BA62">
        <v>-1564.1999999999971</v>
      </c>
      <c r="BB62">
        <v>742.60000000000582</v>
      </c>
      <c r="BC62">
        <v>-636.19999999999709</v>
      </c>
      <c r="BD62">
        <v>-1128.7999999999956</v>
      </c>
      <c r="BE62">
        <v>454.59999999999854</v>
      </c>
      <c r="BF62">
        <v>-38.399999999994179</v>
      </c>
      <c r="BG62">
        <v>164.19999999999709</v>
      </c>
      <c r="BH62">
        <v>-941.59999999999854</v>
      </c>
      <c r="BI62">
        <v>1469.7999999999956</v>
      </c>
      <c r="BJ62">
        <v>-1140.0000000000073</v>
      </c>
      <c r="BK62">
        <v>1188</v>
      </c>
      <c r="BL62">
        <v>161.80000000000291</v>
      </c>
      <c r="BM62">
        <v>785</v>
      </c>
      <c r="BN62">
        <v>-466.39999999999418</v>
      </c>
      <c r="BO62">
        <v>-352.19999999999709</v>
      </c>
      <c r="BP62">
        <v>1211.1999999999971</v>
      </c>
      <c r="BQ62">
        <v>-686.39999999999418</v>
      </c>
      <c r="BR62">
        <v>515</v>
      </c>
      <c r="BS62">
        <v>-348.60000000000582</v>
      </c>
      <c r="BT62">
        <v>615.39999999999418</v>
      </c>
      <c r="BU62">
        <v>-1253.1999999999971</v>
      </c>
      <c r="BV62">
        <v>1748.8000000000029</v>
      </c>
      <c r="BW62">
        <v>-752.60000000000218</v>
      </c>
      <c r="BX62">
        <v>814.79999999998836</v>
      </c>
      <c r="BY62">
        <v>18.600000000005821</v>
      </c>
      <c r="BZ62">
        <v>330.19999999999709</v>
      </c>
      <c r="CA62">
        <v>-927.20000000001164</v>
      </c>
      <c r="CB62">
        <v>-139.80000000000291</v>
      </c>
      <c r="CC62">
        <v>900</v>
      </c>
      <c r="CD62">
        <v>-1163.8000000000029</v>
      </c>
      <c r="CE62">
        <v>-31.599999999998545</v>
      </c>
      <c r="CF62">
        <v>-408.20000000000437</v>
      </c>
      <c r="CG62">
        <v>1204.3999999999942</v>
      </c>
      <c r="CH62">
        <v>-1222.3999999999942</v>
      </c>
      <c r="CI62">
        <v>-429.80000000000291</v>
      </c>
      <c r="CJ62">
        <v>-1294.2000000000044</v>
      </c>
      <c r="CK62">
        <v>1126</v>
      </c>
      <c r="CL62">
        <v>-355</v>
      </c>
      <c r="CM62">
        <v>199.40000000000146</v>
      </c>
      <c r="CN62">
        <v>-980.19999999999709</v>
      </c>
      <c r="CO62">
        <v>-123.20000000000073</v>
      </c>
      <c r="CP62">
        <v>281</v>
      </c>
      <c r="CQ62">
        <v>-103.59999999999127</v>
      </c>
      <c r="CR62">
        <v>1310.1999999999971</v>
      </c>
      <c r="CS62">
        <v>-344</v>
      </c>
      <c r="CT62">
        <v>214</v>
      </c>
      <c r="CU62">
        <v>302.20000000001164</v>
      </c>
      <c r="CV62">
        <v>-1580.2000000000044</v>
      </c>
      <c r="CW62">
        <v>-87.799999999995634</v>
      </c>
      <c r="CY62">
        <f t="shared" si="2"/>
        <v>-61.222000000000882</v>
      </c>
      <c r="CZ62">
        <f t="shared" si="3"/>
        <v>709.47799999999984</v>
      </c>
    </row>
    <row r="63" spans="2:104" x14ac:dyDescent="0.25">
      <c r="B63">
        <v>282.40000000000146</v>
      </c>
      <c r="C63">
        <v>677.59999999999854</v>
      </c>
      <c r="D63">
        <v>19.200000000004366</v>
      </c>
      <c r="E63">
        <v>581</v>
      </c>
      <c r="F63">
        <v>-508</v>
      </c>
      <c r="G63">
        <v>-454.39999999999418</v>
      </c>
      <c r="H63">
        <v>679.59999999999854</v>
      </c>
      <c r="I63">
        <v>518.59999999999854</v>
      </c>
      <c r="J63">
        <v>73.400000000001455</v>
      </c>
      <c r="K63">
        <v>-61.799999999988358</v>
      </c>
      <c r="L63">
        <v>161.80000000000291</v>
      </c>
      <c r="M63">
        <v>-1603.2000000000044</v>
      </c>
      <c r="N63">
        <v>1025.6000000000058</v>
      </c>
      <c r="O63">
        <v>-908.39999999999418</v>
      </c>
      <c r="P63">
        <v>197.40000000000146</v>
      </c>
      <c r="Q63">
        <v>-1720.1999999999971</v>
      </c>
      <c r="R63">
        <v>271.80000000000291</v>
      </c>
      <c r="S63">
        <v>1107.3999999999942</v>
      </c>
      <c r="T63">
        <v>186</v>
      </c>
      <c r="U63">
        <v>-1087.4000000000015</v>
      </c>
      <c r="V63">
        <v>-357.79999999998836</v>
      </c>
      <c r="W63">
        <v>-707.60000000000582</v>
      </c>
      <c r="X63">
        <v>103.40000000000873</v>
      </c>
      <c r="Y63">
        <v>147.60000000000582</v>
      </c>
      <c r="Z63">
        <v>-127.80000000000291</v>
      </c>
      <c r="AA63">
        <v>-349.59999999999127</v>
      </c>
      <c r="AB63">
        <v>984.59999999999854</v>
      </c>
      <c r="AC63">
        <v>-423.19999999999709</v>
      </c>
      <c r="AD63">
        <v>332.80000000000291</v>
      </c>
      <c r="AE63">
        <v>-1754.3999999999978</v>
      </c>
      <c r="AF63">
        <v>546.40000000000146</v>
      </c>
      <c r="AG63">
        <v>-334.39999999999418</v>
      </c>
      <c r="AH63">
        <v>-609.80000000000291</v>
      </c>
      <c r="AI63">
        <v>343.20000000000437</v>
      </c>
      <c r="AJ63">
        <v>1533.6000000000058</v>
      </c>
      <c r="AK63">
        <v>231.40000000000146</v>
      </c>
      <c r="AL63">
        <v>1010.5999999999985</v>
      </c>
      <c r="AM63">
        <v>1521.8000000000029</v>
      </c>
      <c r="AN63">
        <v>465</v>
      </c>
      <c r="AO63">
        <v>-726.80000000000291</v>
      </c>
      <c r="AP63">
        <v>549.40000000000873</v>
      </c>
      <c r="AQ63">
        <v>1158.8000000000029</v>
      </c>
      <c r="AR63">
        <v>230.59999999999854</v>
      </c>
      <c r="AS63">
        <v>-799.40000000000146</v>
      </c>
      <c r="AT63">
        <v>-1153.8000000000029</v>
      </c>
      <c r="AU63">
        <v>1854.8000000000029</v>
      </c>
      <c r="AV63">
        <v>18.200000000011642</v>
      </c>
      <c r="AW63">
        <v>-1887.3999999999942</v>
      </c>
      <c r="AX63">
        <v>-265</v>
      </c>
      <c r="AY63">
        <v>-1234.7999999999956</v>
      </c>
      <c r="AZ63">
        <v>-448.39999999999418</v>
      </c>
      <c r="BA63">
        <v>819</v>
      </c>
      <c r="BB63">
        <v>1539.5999999999913</v>
      </c>
      <c r="BC63">
        <v>49.400000000001455</v>
      </c>
      <c r="BD63">
        <v>-674.80000000000291</v>
      </c>
      <c r="BE63">
        <v>-314.59999999999854</v>
      </c>
      <c r="BF63">
        <v>-1033.1999999999971</v>
      </c>
      <c r="BG63">
        <v>-545</v>
      </c>
      <c r="BH63">
        <v>-263</v>
      </c>
      <c r="BI63">
        <v>1173</v>
      </c>
      <c r="BJ63">
        <v>-701.19999999999709</v>
      </c>
      <c r="BK63">
        <v>-1094</v>
      </c>
      <c r="BL63">
        <v>-48.80000000000291</v>
      </c>
      <c r="BM63">
        <v>16.600000000005821</v>
      </c>
      <c r="BN63">
        <v>670.59999999999127</v>
      </c>
      <c r="BO63">
        <v>1024.6000000000058</v>
      </c>
      <c r="BP63">
        <v>-1283.1999999999971</v>
      </c>
      <c r="BQ63">
        <v>809.79999999999563</v>
      </c>
      <c r="BR63">
        <v>-189</v>
      </c>
      <c r="BS63">
        <v>227.39999999999418</v>
      </c>
      <c r="BT63">
        <v>-680.79999999998836</v>
      </c>
      <c r="BU63">
        <v>-1181.8000000000029</v>
      </c>
      <c r="BV63">
        <v>-1198.4000000000015</v>
      </c>
      <c r="BW63">
        <v>737.00000000000364</v>
      </c>
      <c r="BX63">
        <v>-1274</v>
      </c>
      <c r="BY63">
        <v>448.79999999999563</v>
      </c>
      <c r="BZ63">
        <v>782.40000000000146</v>
      </c>
      <c r="CA63">
        <v>1281.2000000000116</v>
      </c>
      <c r="CB63">
        <v>-1055.5999999999913</v>
      </c>
      <c r="CC63">
        <v>392.79999999999563</v>
      </c>
      <c r="CD63">
        <v>743.59999999999854</v>
      </c>
      <c r="CE63">
        <v>1778.2000000000044</v>
      </c>
      <c r="CF63">
        <v>663</v>
      </c>
      <c r="CG63">
        <v>-23.19999999999709</v>
      </c>
      <c r="CH63">
        <v>-1528.6000000000058</v>
      </c>
      <c r="CI63">
        <v>500.80000000000291</v>
      </c>
      <c r="CJ63">
        <v>-506.19999999999709</v>
      </c>
      <c r="CK63">
        <v>428.39999999999418</v>
      </c>
      <c r="CL63">
        <v>-2412.5999999999985</v>
      </c>
      <c r="CM63">
        <v>-20</v>
      </c>
      <c r="CN63">
        <v>741.19999999999709</v>
      </c>
      <c r="CO63">
        <v>1013.2000000000007</v>
      </c>
      <c r="CP63">
        <v>-1563.6000000000058</v>
      </c>
      <c r="CQ63">
        <v>1340.8000000000029</v>
      </c>
      <c r="CR63">
        <v>381.59999999999854</v>
      </c>
      <c r="CS63">
        <v>86.600000000005821</v>
      </c>
      <c r="CT63">
        <v>-310.79999999998836</v>
      </c>
      <c r="CU63">
        <v>446.59999999999127</v>
      </c>
      <c r="CV63">
        <v>-634</v>
      </c>
      <c r="CW63">
        <v>524.40000000000146</v>
      </c>
      <c r="CY63">
        <f t="shared" si="2"/>
        <v>-6.2539999999986682</v>
      </c>
      <c r="CZ63">
        <f t="shared" si="3"/>
        <v>714.9459999999998</v>
      </c>
    </row>
    <row r="64" spans="2:104" x14ac:dyDescent="0.25">
      <c r="B64">
        <v>217.59999999999854</v>
      </c>
      <c r="C64">
        <v>576.80000000000291</v>
      </c>
      <c r="D64">
        <v>-1442.8000000000029</v>
      </c>
      <c r="E64">
        <v>271.60000000000582</v>
      </c>
      <c r="F64">
        <v>92.80000000000291</v>
      </c>
      <c r="G64">
        <v>-191</v>
      </c>
      <c r="H64">
        <v>-7.8000000000029104</v>
      </c>
      <c r="I64">
        <v>162</v>
      </c>
      <c r="J64">
        <v>-534.80000000000291</v>
      </c>
      <c r="K64">
        <v>-1666.2000000000044</v>
      </c>
      <c r="L64">
        <v>-431.40000000000873</v>
      </c>
      <c r="M64">
        <v>-568.59999999999854</v>
      </c>
      <c r="N64">
        <v>-1566.4000000000015</v>
      </c>
      <c r="O64">
        <v>407</v>
      </c>
      <c r="P64">
        <v>367.80000000000291</v>
      </c>
      <c r="Q64">
        <v>-1485.4000000000015</v>
      </c>
      <c r="R64">
        <v>-4</v>
      </c>
      <c r="S64">
        <v>1951.8000000000029</v>
      </c>
      <c r="T64">
        <v>997.40000000000146</v>
      </c>
      <c r="U64">
        <v>-1292.7999999999956</v>
      </c>
      <c r="V64">
        <v>363.39999999999418</v>
      </c>
      <c r="W64">
        <v>-46.599999999991269</v>
      </c>
      <c r="X64">
        <v>-511</v>
      </c>
      <c r="Y64">
        <v>304.59999999999127</v>
      </c>
      <c r="Z64">
        <v>-737.79999999998836</v>
      </c>
      <c r="AA64">
        <v>791.80000000000291</v>
      </c>
      <c r="AB64">
        <v>654.59999999999854</v>
      </c>
      <c r="AC64">
        <v>-1062</v>
      </c>
      <c r="AD64">
        <v>1110.3999999999942</v>
      </c>
      <c r="AE64">
        <v>15.599999999998545</v>
      </c>
      <c r="AF64">
        <v>-1800.5999999999985</v>
      </c>
      <c r="AG64">
        <v>111.79999999999563</v>
      </c>
      <c r="AH64">
        <v>-780.59999999999854</v>
      </c>
      <c r="AI64">
        <v>-2302.8000000000029</v>
      </c>
      <c r="AJ64">
        <v>2087.7999999999956</v>
      </c>
      <c r="AK64">
        <v>-536.80000000000291</v>
      </c>
      <c r="AL64">
        <v>-97.399999999994179</v>
      </c>
      <c r="AM64">
        <v>-1778.6000000000058</v>
      </c>
      <c r="AN64">
        <v>-872.59999999999854</v>
      </c>
      <c r="AO64">
        <v>935.40000000000146</v>
      </c>
      <c r="AP64">
        <v>-2092.6000000000058</v>
      </c>
      <c r="AQ64">
        <v>795.80000000000291</v>
      </c>
      <c r="AR64">
        <v>501.59999999999854</v>
      </c>
      <c r="AS64">
        <v>-345</v>
      </c>
      <c r="AT64">
        <v>1234.2000000000044</v>
      </c>
      <c r="AU64">
        <v>-246.40000000000146</v>
      </c>
      <c r="AV64">
        <v>-1481.6000000000058</v>
      </c>
      <c r="AW64">
        <v>-773.20000000000437</v>
      </c>
      <c r="AX64">
        <v>-909.40000000000146</v>
      </c>
      <c r="AY64">
        <v>-80.400000000001455</v>
      </c>
      <c r="AZ64">
        <v>-1123</v>
      </c>
      <c r="BA64">
        <v>-44.400000000001455</v>
      </c>
      <c r="BB64">
        <v>88.400000000008731</v>
      </c>
      <c r="BC64">
        <v>760.79999999999563</v>
      </c>
      <c r="BD64">
        <v>1212.2000000000044</v>
      </c>
      <c r="BE64">
        <v>41.19999999999709</v>
      </c>
      <c r="BF64">
        <v>-114.19999999999709</v>
      </c>
      <c r="BG64">
        <v>-838.39999999999418</v>
      </c>
      <c r="BH64">
        <v>-1396.6000000000058</v>
      </c>
      <c r="BI64">
        <v>-1543.7999999999956</v>
      </c>
      <c r="BJ64">
        <v>1176</v>
      </c>
      <c r="BK64">
        <v>-402.19999999999709</v>
      </c>
      <c r="BL64">
        <v>318.80000000000291</v>
      </c>
      <c r="BM64">
        <v>-660.20000000000437</v>
      </c>
      <c r="BN64">
        <v>-1336.3999999999942</v>
      </c>
      <c r="BO64">
        <v>-525.40000000000873</v>
      </c>
      <c r="BP64">
        <v>-1986.1999999999971</v>
      </c>
      <c r="BQ64">
        <v>-683.40000000000146</v>
      </c>
      <c r="BR64">
        <v>-244.59999999999127</v>
      </c>
      <c r="BS64">
        <v>1054.2000000000116</v>
      </c>
      <c r="BT64">
        <v>-1731.4000000000087</v>
      </c>
      <c r="BU64">
        <v>267</v>
      </c>
      <c r="BV64">
        <v>807.40000000000146</v>
      </c>
      <c r="BW64">
        <v>-1767.8000000000029</v>
      </c>
      <c r="BX64">
        <v>-474.39999999999418</v>
      </c>
      <c r="BY64">
        <v>-168.19999999999709</v>
      </c>
      <c r="BZ64">
        <v>896</v>
      </c>
      <c r="CA64">
        <v>-561.60000000000582</v>
      </c>
      <c r="CB64">
        <v>-1454.4000000000087</v>
      </c>
      <c r="CC64">
        <v>1379.5999999999985</v>
      </c>
      <c r="CD64">
        <v>-607.19999999999709</v>
      </c>
      <c r="CE64">
        <v>-1035</v>
      </c>
      <c r="CF64">
        <v>715.60000000000582</v>
      </c>
      <c r="CG64">
        <v>624.39999999999418</v>
      </c>
      <c r="CH64">
        <v>-119.39999999999418</v>
      </c>
      <c r="CI64">
        <v>-1516.1999999999971</v>
      </c>
      <c r="CJ64">
        <v>468.40000000000146</v>
      </c>
      <c r="CK64">
        <v>-1513.6000000000058</v>
      </c>
      <c r="CL64">
        <v>-319</v>
      </c>
      <c r="CM64">
        <v>815.59999999999854</v>
      </c>
      <c r="CN64">
        <v>-942</v>
      </c>
      <c r="CO64">
        <v>-232.20000000000073</v>
      </c>
      <c r="CP64">
        <v>616.60000000000582</v>
      </c>
      <c r="CQ64">
        <v>-414.40000000000873</v>
      </c>
      <c r="CR64">
        <v>-1772.1999999999971</v>
      </c>
      <c r="CS64">
        <v>852.19999999999709</v>
      </c>
      <c r="CT64">
        <v>-1560.2000000000116</v>
      </c>
      <c r="CU64">
        <v>-1332.1999999999971</v>
      </c>
      <c r="CV64">
        <v>232.60000000000582</v>
      </c>
      <c r="CW64">
        <v>1200.3999999999942</v>
      </c>
      <c r="CY64">
        <f t="shared" si="2"/>
        <v>-265.87600000000015</v>
      </c>
      <c r="CZ64">
        <f t="shared" si="3"/>
        <v>815.46000000000072</v>
      </c>
    </row>
    <row r="65" spans="2:104" x14ac:dyDescent="0.25">
      <c r="B65">
        <v>-123.20000000000437</v>
      </c>
      <c r="C65">
        <v>-580.60000000000582</v>
      </c>
      <c r="D65">
        <v>1123.4000000000015</v>
      </c>
      <c r="E65">
        <v>-1762.8000000000029</v>
      </c>
      <c r="F65">
        <v>-170.59999999999854</v>
      </c>
      <c r="G65">
        <v>-2153</v>
      </c>
      <c r="H65">
        <v>1584</v>
      </c>
      <c r="I65">
        <v>-357.79999999999563</v>
      </c>
      <c r="J65">
        <v>71.400000000001455</v>
      </c>
      <c r="K65">
        <v>-512.59999999999854</v>
      </c>
      <c r="L65">
        <v>501.19999999999709</v>
      </c>
      <c r="M65">
        <v>320.59999999999854</v>
      </c>
      <c r="N65">
        <v>1884</v>
      </c>
      <c r="O65">
        <v>73.799999999988358</v>
      </c>
      <c r="P65">
        <v>241.39999999999418</v>
      </c>
      <c r="Q65">
        <v>1716.4000000000015</v>
      </c>
      <c r="R65">
        <v>257.19999999999709</v>
      </c>
      <c r="S65">
        <v>1498.3999999999942</v>
      </c>
      <c r="T65">
        <v>-490</v>
      </c>
      <c r="U65">
        <v>1599</v>
      </c>
      <c r="V65">
        <v>-1594.8000000000029</v>
      </c>
      <c r="W65">
        <v>254.59999999999127</v>
      </c>
      <c r="X65">
        <v>-1352.2000000000044</v>
      </c>
      <c r="Y65">
        <v>653</v>
      </c>
      <c r="Z65">
        <v>-1130.8000000000029</v>
      </c>
      <c r="AA65">
        <v>72</v>
      </c>
      <c r="AB65">
        <v>988.80000000000291</v>
      </c>
      <c r="AC65">
        <v>-1164</v>
      </c>
      <c r="AD65">
        <v>-970.80000000000291</v>
      </c>
      <c r="AE65">
        <v>-169.79999999999927</v>
      </c>
      <c r="AF65">
        <v>-544</v>
      </c>
      <c r="AG65">
        <v>873.40000000000146</v>
      </c>
      <c r="AH65">
        <v>875</v>
      </c>
      <c r="AI65">
        <v>-156</v>
      </c>
      <c r="AJ65">
        <v>-783.40000000000146</v>
      </c>
      <c r="AK65">
        <v>1273.5999999999985</v>
      </c>
      <c r="AL65">
        <v>-1324.8000000000029</v>
      </c>
      <c r="AM65">
        <v>54</v>
      </c>
      <c r="AN65">
        <v>410.59999999999854</v>
      </c>
      <c r="AO65">
        <v>277</v>
      </c>
      <c r="AP65">
        <v>-2059</v>
      </c>
      <c r="AQ65">
        <v>-198</v>
      </c>
      <c r="AR65">
        <v>1460.6000000000058</v>
      </c>
      <c r="AS65">
        <v>1030.8000000000029</v>
      </c>
      <c r="AT65">
        <v>767.79999999999563</v>
      </c>
      <c r="AU65">
        <v>375.19999999999709</v>
      </c>
      <c r="AV65">
        <v>-201.80000000000291</v>
      </c>
      <c r="AW65">
        <v>1531.2000000000044</v>
      </c>
      <c r="AX65">
        <v>-286.40000000000146</v>
      </c>
      <c r="AY65">
        <v>-1592.4000000000015</v>
      </c>
      <c r="AZ65">
        <v>2629.8000000000029</v>
      </c>
      <c r="BA65">
        <v>-1456.8000000000029</v>
      </c>
      <c r="BB65">
        <v>-2073.6000000000058</v>
      </c>
      <c r="BC65">
        <v>668.80000000000291</v>
      </c>
      <c r="BD65">
        <v>-32.200000000004366</v>
      </c>
      <c r="BE65">
        <v>-1180.4000000000015</v>
      </c>
      <c r="BF65">
        <v>79</v>
      </c>
      <c r="BG65">
        <v>1389.3999999999942</v>
      </c>
      <c r="BH65">
        <v>-486.39999999999418</v>
      </c>
      <c r="BI65">
        <v>1662.1999999999971</v>
      </c>
      <c r="BJ65">
        <v>1637.9999999999927</v>
      </c>
      <c r="BK65">
        <v>-524</v>
      </c>
      <c r="BL65">
        <v>314.19999999999709</v>
      </c>
      <c r="BM65">
        <v>168.40000000000146</v>
      </c>
      <c r="BN65">
        <v>870</v>
      </c>
      <c r="BO65">
        <v>490.20000000001164</v>
      </c>
      <c r="BP65">
        <v>-381.39999999999418</v>
      </c>
      <c r="BQ65">
        <v>1009.6000000000058</v>
      </c>
      <c r="BR65">
        <v>1455</v>
      </c>
      <c r="BS65">
        <v>-1396</v>
      </c>
      <c r="BT65">
        <v>1988.8000000000029</v>
      </c>
      <c r="BU65">
        <v>-19.599999999998545</v>
      </c>
      <c r="BV65">
        <v>115.79999999999563</v>
      </c>
      <c r="BW65">
        <v>887.40000000000146</v>
      </c>
      <c r="BX65">
        <v>872.80000000000291</v>
      </c>
      <c r="BY65">
        <v>-215</v>
      </c>
      <c r="BZ65">
        <v>214.19999999999709</v>
      </c>
      <c r="CA65">
        <v>894.80000000000291</v>
      </c>
      <c r="CB65">
        <v>2213.1999999999971</v>
      </c>
      <c r="CC65">
        <v>1603.8000000000029</v>
      </c>
      <c r="CD65">
        <v>326</v>
      </c>
      <c r="CE65">
        <v>-1376.2000000000044</v>
      </c>
      <c r="CF65">
        <v>-894.40000000000146</v>
      </c>
      <c r="CG65">
        <v>-341</v>
      </c>
      <c r="CH65">
        <v>413.79999999998836</v>
      </c>
      <c r="CI65">
        <v>-497.20000000000437</v>
      </c>
      <c r="CJ65">
        <v>375.40000000000146</v>
      </c>
      <c r="CK65">
        <v>-1427.7999999999884</v>
      </c>
      <c r="CL65">
        <v>-145</v>
      </c>
      <c r="CM65">
        <v>-592.59999999999854</v>
      </c>
      <c r="CN65">
        <v>88.400000000008731</v>
      </c>
      <c r="CO65">
        <v>-399.39999999999782</v>
      </c>
      <c r="CP65">
        <v>766</v>
      </c>
      <c r="CQ65">
        <v>-971</v>
      </c>
      <c r="CR65">
        <v>-720.19999999999709</v>
      </c>
      <c r="CS65">
        <v>814.80000000000291</v>
      </c>
      <c r="CT65">
        <v>1461</v>
      </c>
      <c r="CU65">
        <v>139.39999999999418</v>
      </c>
      <c r="CV65">
        <v>981.79999999999563</v>
      </c>
      <c r="CW65">
        <v>390.60000000000582</v>
      </c>
      <c r="CY65">
        <f t="shared" si="2"/>
        <v>138.81999999999957</v>
      </c>
      <c r="CZ65">
        <f t="shared" si="3"/>
        <v>835</v>
      </c>
    </row>
    <row r="66" spans="2:104" x14ac:dyDescent="0.25">
      <c r="B66">
        <v>1719</v>
      </c>
      <c r="C66">
        <v>2115</v>
      </c>
      <c r="D66">
        <v>-378.59999999999854</v>
      </c>
      <c r="E66">
        <v>-974</v>
      </c>
      <c r="F66">
        <v>328.39999999999418</v>
      </c>
      <c r="G66">
        <v>877.79999999999563</v>
      </c>
      <c r="H66">
        <v>226.20000000000437</v>
      </c>
      <c r="I66">
        <v>-367.20000000000437</v>
      </c>
      <c r="J66">
        <v>964.59999999999854</v>
      </c>
      <c r="K66">
        <v>258</v>
      </c>
      <c r="L66">
        <v>1321.4000000000087</v>
      </c>
      <c r="M66">
        <v>810.40000000000146</v>
      </c>
      <c r="N66">
        <v>-441</v>
      </c>
      <c r="O66">
        <v>-387</v>
      </c>
      <c r="P66">
        <v>-158.19999999999709</v>
      </c>
      <c r="Q66">
        <v>-827.20000000000437</v>
      </c>
      <c r="R66">
        <v>706.59999999999854</v>
      </c>
      <c r="S66">
        <v>1600</v>
      </c>
      <c r="T66">
        <v>2104.4000000000015</v>
      </c>
      <c r="U66">
        <v>1154.5999999999985</v>
      </c>
      <c r="V66">
        <v>1235.1999999999971</v>
      </c>
      <c r="W66">
        <v>212.20000000001164</v>
      </c>
      <c r="X66">
        <v>995.20000000000437</v>
      </c>
      <c r="Y66">
        <v>2823.6000000000058</v>
      </c>
      <c r="Z66">
        <v>458.19999999999709</v>
      </c>
      <c r="AA66">
        <v>-27.80000000000291</v>
      </c>
      <c r="AB66">
        <v>722</v>
      </c>
      <c r="AC66">
        <v>-200.59999999999854</v>
      </c>
      <c r="AD66">
        <v>-105.59999999999127</v>
      </c>
      <c r="AE66">
        <v>405</v>
      </c>
      <c r="AF66">
        <v>-204</v>
      </c>
      <c r="AG66">
        <v>-10.400000000001455</v>
      </c>
      <c r="AH66">
        <v>-1568.4000000000015</v>
      </c>
      <c r="AI66">
        <v>-2000.5999999999985</v>
      </c>
      <c r="AJ66">
        <v>687.20000000000437</v>
      </c>
      <c r="AK66">
        <v>177.40000000000146</v>
      </c>
      <c r="AL66">
        <v>-85.80000000000291</v>
      </c>
      <c r="AM66">
        <v>-1516.3999999999942</v>
      </c>
      <c r="AN66">
        <v>-414.59999999999854</v>
      </c>
      <c r="AO66">
        <v>3427</v>
      </c>
      <c r="AP66">
        <v>476.59999999999854</v>
      </c>
      <c r="AQ66">
        <v>-1006.8000000000029</v>
      </c>
      <c r="AR66">
        <v>1551.1999999999971</v>
      </c>
      <c r="AS66">
        <v>196</v>
      </c>
      <c r="AT66">
        <v>-57.599999999998545</v>
      </c>
      <c r="AU66">
        <v>-812.40000000000146</v>
      </c>
      <c r="AV66">
        <v>985.19999999999709</v>
      </c>
      <c r="AW66">
        <v>-763.20000000000437</v>
      </c>
      <c r="AX66">
        <v>-1188.7999999999956</v>
      </c>
      <c r="AY66">
        <v>105</v>
      </c>
      <c r="AZ66">
        <v>-44.600000000005821</v>
      </c>
      <c r="BA66">
        <v>903.59999999999854</v>
      </c>
      <c r="BB66">
        <v>-1623.1999999999971</v>
      </c>
      <c r="BC66">
        <v>996.19999999999709</v>
      </c>
      <c r="BD66">
        <v>-739.79999999999563</v>
      </c>
      <c r="BE66">
        <v>663.80000000000291</v>
      </c>
      <c r="BF66">
        <v>-121.40000000000873</v>
      </c>
      <c r="BG66">
        <v>639.40000000000146</v>
      </c>
      <c r="BH66">
        <v>1492.5999999999985</v>
      </c>
      <c r="BI66">
        <v>423.79999999999563</v>
      </c>
      <c r="BJ66">
        <v>309.20000000001164</v>
      </c>
      <c r="BK66">
        <v>900.19999999999709</v>
      </c>
      <c r="BL66">
        <v>-6.7999999999883585</v>
      </c>
      <c r="BM66">
        <v>917.19999999999709</v>
      </c>
      <c r="BN66">
        <v>1486.3999999999942</v>
      </c>
      <c r="BO66">
        <v>586.59999999999127</v>
      </c>
      <c r="BP66">
        <v>-1092.6000000000058</v>
      </c>
      <c r="BQ66">
        <v>802.79999999999563</v>
      </c>
      <c r="BR66">
        <v>2024.3999999999942</v>
      </c>
      <c r="BS66">
        <v>653.19999999999709</v>
      </c>
      <c r="BT66">
        <v>182.19999999999709</v>
      </c>
      <c r="BU66">
        <v>-333.80000000000291</v>
      </c>
      <c r="BV66">
        <v>827.80000000000291</v>
      </c>
      <c r="BW66">
        <v>-1674</v>
      </c>
      <c r="BX66">
        <v>-415.80000000000291</v>
      </c>
      <c r="BY66">
        <v>-56.80000000000291</v>
      </c>
      <c r="BZ66">
        <v>572.80000000000291</v>
      </c>
      <c r="CA66">
        <v>88.19999999999709</v>
      </c>
      <c r="CB66">
        <v>2511.4000000000087</v>
      </c>
      <c r="CC66">
        <v>-247.19999999999709</v>
      </c>
      <c r="CD66">
        <v>-566.80000000000291</v>
      </c>
      <c r="CE66">
        <v>102.80000000000291</v>
      </c>
      <c r="CF66">
        <v>477.19999999999709</v>
      </c>
      <c r="CG66">
        <v>-2053.1999999999971</v>
      </c>
      <c r="CH66">
        <v>-445</v>
      </c>
      <c r="CI66">
        <v>89.400000000001455</v>
      </c>
      <c r="CJ66">
        <v>401.59999999999854</v>
      </c>
      <c r="CK66">
        <v>525.79999999998836</v>
      </c>
      <c r="CL66">
        <v>-26</v>
      </c>
      <c r="CM66">
        <v>-39.80000000000291</v>
      </c>
      <c r="CN66">
        <v>-869.40000000000873</v>
      </c>
      <c r="CO66">
        <v>-1064</v>
      </c>
      <c r="CP66">
        <v>772.59999999999854</v>
      </c>
      <c r="CQ66">
        <v>716.80000000000291</v>
      </c>
      <c r="CR66">
        <v>-80.80000000000291</v>
      </c>
      <c r="CS66">
        <v>-109.20000000000437</v>
      </c>
      <c r="CT66">
        <v>1101.8000000000029</v>
      </c>
      <c r="CU66">
        <v>1595.6000000000058</v>
      </c>
      <c r="CV66">
        <v>-386.40000000000146</v>
      </c>
      <c r="CW66">
        <v>112.79999999999563</v>
      </c>
      <c r="CY66">
        <f t="shared" ref="CY66:CY102" si="4">AVERAGE(B66:CW66)</f>
        <v>260.28799999999967</v>
      </c>
      <c r="CZ66">
        <f t="shared" ref="CZ66:CZ102" si="5">AVERAGE(INDEX(ABS(B66:CW66),0,0))</f>
        <v>770.14400000000057</v>
      </c>
    </row>
    <row r="67" spans="2:104" x14ac:dyDescent="0.25">
      <c r="B67">
        <v>740.20000000000437</v>
      </c>
      <c r="C67">
        <v>-1004</v>
      </c>
      <c r="D67">
        <v>1321.7999999999956</v>
      </c>
      <c r="E67">
        <v>-141.80000000000291</v>
      </c>
      <c r="F67">
        <v>1121.6000000000058</v>
      </c>
      <c r="G67">
        <v>-70.400000000001455</v>
      </c>
      <c r="H67">
        <v>-745</v>
      </c>
      <c r="I67">
        <v>-354.79999999999563</v>
      </c>
      <c r="J67">
        <v>951.60000000000582</v>
      </c>
      <c r="K67">
        <v>20</v>
      </c>
      <c r="L67">
        <v>-560.40000000000873</v>
      </c>
      <c r="M67">
        <v>1332.4000000000015</v>
      </c>
      <c r="N67">
        <v>966.79999999999563</v>
      </c>
      <c r="O67">
        <v>394</v>
      </c>
      <c r="P67">
        <v>593.59999999999854</v>
      </c>
      <c r="Q67">
        <v>-934.79999999999563</v>
      </c>
      <c r="R67">
        <v>-455.19999999999709</v>
      </c>
      <c r="S67">
        <v>-141.59999999999127</v>
      </c>
      <c r="T67">
        <v>-1701.5999999999985</v>
      </c>
      <c r="U67">
        <v>226.40000000000146</v>
      </c>
      <c r="V67">
        <v>-816.19999999999709</v>
      </c>
      <c r="W67">
        <v>-618.80000000000291</v>
      </c>
      <c r="X67">
        <v>1801</v>
      </c>
      <c r="Y67">
        <v>337.80000000000291</v>
      </c>
      <c r="Z67">
        <v>122.60000000000582</v>
      </c>
      <c r="AA67">
        <v>25.80000000000291</v>
      </c>
      <c r="AB67">
        <v>122.80000000000291</v>
      </c>
      <c r="AC67">
        <v>-970</v>
      </c>
      <c r="AD67">
        <v>69</v>
      </c>
      <c r="AE67">
        <v>1922.5999999999985</v>
      </c>
      <c r="AF67">
        <v>2309</v>
      </c>
      <c r="AG67">
        <v>873.20000000000437</v>
      </c>
      <c r="AH67">
        <v>-333.59999999999854</v>
      </c>
      <c r="AI67">
        <v>-621.59999999999854</v>
      </c>
      <c r="AJ67">
        <v>-1918</v>
      </c>
      <c r="AK67">
        <v>94</v>
      </c>
      <c r="AL67">
        <v>-207.39999999999418</v>
      </c>
      <c r="AM67">
        <v>445</v>
      </c>
      <c r="AN67">
        <v>654.80000000000291</v>
      </c>
      <c r="AO67">
        <v>-1801.7999999999956</v>
      </c>
      <c r="AP67">
        <v>-650.79999999999563</v>
      </c>
      <c r="AQ67">
        <v>50.19999999999709</v>
      </c>
      <c r="AR67">
        <v>1619.8000000000029</v>
      </c>
      <c r="AS67">
        <v>1608.3999999999978</v>
      </c>
      <c r="AT67">
        <v>-123.40000000000146</v>
      </c>
      <c r="AU67">
        <v>2359.6000000000058</v>
      </c>
      <c r="AV67">
        <v>-49.599999999991269</v>
      </c>
      <c r="AW67">
        <v>-690.40000000000146</v>
      </c>
      <c r="AX67">
        <v>-166.20000000000437</v>
      </c>
      <c r="AY67">
        <v>-1461</v>
      </c>
      <c r="AZ67">
        <v>-46</v>
      </c>
      <c r="BA67">
        <v>-380.19999999999709</v>
      </c>
      <c r="BB67">
        <v>-1767.3999999999942</v>
      </c>
      <c r="BC67">
        <v>-564</v>
      </c>
      <c r="BD67">
        <v>66.799999999995634</v>
      </c>
      <c r="BE67">
        <v>-51.400000000001455</v>
      </c>
      <c r="BF67">
        <v>-137.19999999999709</v>
      </c>
      <c r="BG67">
        <v>-213.79999999999563</v>
      </c>
      <c r="BH67">
        <v>223.79999999999563</v>
      </c>
      <c r="BI67">
        <v>143.20000000001164</v>
      </c>
      <c r="BJ67">
        <v>906.39999999999418</v>
      </c>
      <c r="BK67">
        <v>-1159.5999999999985</v>
      </c>
      <c r="BL67">
        <v>-2576.6000000000058</v>
      </c>
      <c r="BM67">
        <v>-620.19999999999709</v>
      </c>
      <c r="BN67">
        <v>235.80000000000291</v>
      </c>
      <c r="BO67">
        <v>181.40000000000873</v>
      </c>
      <c r="BP67">
        <v>-510.40000000000146</v>
      </c>
      <c r="BQ67">
        <v>-110.40000000000146</v>
      </c>
      <c r="BR67">
        <v>41.80000000000291</v>
      </c>
      <c r="BS67">
        <v>-748.80000000000291</v>
      </c>
      <c r="BT67">
        <v>734</v>
      </c>
      <c r="BU67">
        <v>-543.79999999999563</v>
      </c>
      <c r="BV67">
        <v>158.19999999999709</v>
      </c>
      <c r="BW67">
        <v>2451</v>
      </c>
      <c r="BX67">
        <v>-627</v>
      </c>
      <c r="BY67">
        <v>1015.4000000000015</v>
      </c>
      <c r="BZ67">
        <v>177.19999999999709</v>
      </c>
      <c r="CA67">
        <v>1339</v>
      </c>
      <c r="CB67">
        <v>709.80000000000291</v>
      </c>
      <c r="CC67">
        <v>-462.40000000000873</v>
      </c>
      <c r="CD67">
        <v>-768</v>
      </c>
      <c r="CE67">
        <v>1184.5999999999985</v>
      </c>
      <c r="CF67">
        <v>1389.8000000000029</v>
      </c>
      <c r="CG67">
        <v>953.40000000000873</v>
      </c>
      <c r="CH67">
        <v>-979.19999999999709</v>
      </c>
      <c r="CI67">
        <v>1283.4000000000015</v>
      </c>
      <c r="CJ67">
        <v>206.79999999999563</v>
      </c>
      <c r="CK67">
        <v>1115</v>
      </c>
      <c r="CL67">
        <v>-1735.6000000000058</v>
      </c>
      <c r="CM67">
        <v>-113.79999999999563</v>
      </c>
      <c r="CN67">
        <v>-631.80000000000291</v>
      </c>
      <c r="CO67">
        <v>-143.20000000000073</v>
      </c>
      <c r="CP67">
        <v>-1868</v>
      </c>
      <c r="CQ67">
        <v>898.39999999999418</v>
      </c>
      <c r="CR67">
        <v>-943.80000000000291</v>
      </c>
      <c r="CS67">
        <v>480.20000000000437</v>
      </c>
      <c r="CT67">
        <v>-417.59999999999127</v>
      </c>
      <c r="CU67">
        <v>-1664.6000000000058</v>
      </c>
      <c r="CV67">
        <v>-1101.7999999999956</v>
      </c>
      <c r="CW67">
        <v>1500.2000000000044</v>
      </c>
      <c r="CY67">
        <f t="shared" si="4"/>
        <v>20.546000000000859</v>
      </c>
      <c r="CZ67">
        <f t="shared" si="5"/>
        <v>769.04600000000005</v>
      </c>
    </row>
    <row r="68" spans="2:104" x14ac:dyDescent="0.25">
      <c r="B68">
        <v>1023.4000000000015</v>
      </c>
      <c r="C68">
        <v>-859.39999999999418</v>
      </c>
      <c r="D68">
        <v>720.20000000000437</v>
      </c>
      <c r="E68">
        <v>2539.8000000000029</v>
      </c>
      <c r="F68">
        <v>-59.600000000005821</v>
      </c>
      <c r="G68">
        <v>750.80000000000291</v>
      </c>
      <c r="H68">
        <v>1017.3999999999942</v>
      </c>
      <c r="I68">
        <v>753.40000000000146</v>
      </c>
      <c r="J68">
        <v>-52.200000000004366</v>
      </c>
      <c r="K68">
        <v>756.59999999999854</v>
      </c>
      <c r="L68">
        <v>-695.59999999999127</v>
      </c>
      <c r="M68">
        <v>-1767</v>
      </c>
      <c r="N68">
        <v>-291.59999999999854</v>
      </c>
      <c r="O68">
        <v>-1074.5999999999913</v>
      </c>
      <c r="P68">
        <v>-187.40000000000146</v>
      </c>
      <c r="Q68">
        <v>-1601.2000000000044</v>
      </c>
      <c r="R68">
        <v>904.19999999999709</v>
      </c>
      <c r="S68">
        <v>497</v>
      </c>
      <c r="T68">
        <v>-217</v>
      </c>
      <c r="U68">
        <v>896.40000000000146</v>
      </c>
      <c r="V68">
        <v>-367</v>
      </c>
      <c r="W68">
        <v>-464.40000000000873</v>
      </c>
      <c r="X68">
        <v>-511.19999999999709</v>
      </c>
      <c r="Y68">
        <v>-1282.8000000000029</v>
      </c>
      <c r="Z68">
        <v>19.799999999988358</v>
      </c>
      <c r="AA68">
        <v>-1786.8000000000029</v>
      </c>
      <c r="AB68">
        <v>-1313.4000000000015</v>
      </c>
      <c r="AC68">
        <v>-877.40000000000146</v>
      </c>
      <c r="AD68">
        <v>816.19999999999709</v>
      </c>
      <c r="AE68">
        <v>-198.19999999999709</v>
      </c>
      <c r="AF68">
        <v>-394.60000000000582</v>
      </c>
      <c r="AG68">
        <v>-1605.4000000000015</v>
      </c>
      <c r="AH68">
        <v>2.8000000000029104</v>
      </c>
      <c r="AI68">
        <v>394.19999999999709</v>
      </c>
      <c r="AJ68">
        <v>66.599999999998545</v>
      </c>
      <c r="AK68">
        <v>1745.4000000000015</v>
      </c>
      <c r="AL68">
        <v>512.19999999999709</v>
      </c>
      <c r="AM68">
        <v>100.59999999999854</v>
      </c>
      <c r="AN68">
        <v>-1496.8000000000029</v>
      </c>
      <c r="AO68">
        <v>-124.80000000000291</v>
      </c>
      <c r="AP68">
        <v>-483.40000000000146</v>
      </c>
      <c r="AQ68">
        <v>-296.60000000000582</v>
      </c>
      <c r="AR68">
        <v>491.19999999999709</v>
      </c>
      <c r="AS68">
        <v>637.79999999999927</v>
      </c>
      <c r="AT68">
        <v>-8</v>
      </c>
      <c r="AU68">
        <v>2017.5999999999985</v>
      </c>
      <c r="AV68">
        <v>1058.8000000000029</v>
      </c>
      <c r="AW68">
        <v>-1951.1999999999971</v>
      </c>
      <c r="AX68">
        <v>-809</v>
      </c>
      <c r="AY68">
        <v>1.2000000000043656</v>
      </c>
      <c r="AZ68">
        <v>-1190.3999999999942</v>
      </c>
      <c r="BA68">
        <v>-141.19999999999709</v>
      </c>
      <c r="BB68">
        <v>1783.3999999999942</v>
      </c>
      <c r="BC68">
        <v>429.80000000000291</v>
      </c>
      <c r="BD68">
        <v>331.80000000000291</v>
      </c>
      <c r="BE68">
        <v>-1064.8000000000029</v>
      </c>
      <c r="BF68">
        <v>-329.39999999999418</v>
      </c>
      <c r="BG68">
        <v>147.19999999999709</v>
      </c>
      <c r="BH68">
        <v>-496.59999999999854</v>
      </c>
      <c r="BI68">
        <v>865.79999999998836</v>
      </c>
      <c r="BJ68">
        <v>1695.6000000000058</v>
      </c>
      <c r="BK68">
        <v>-1372.2000000000044</v>
      </c>
      <c r="BL68">
        <v>-888.19999999999709</v>
      </c>
      <c r="BM68">
        <v>-1523</v>
      </c>
      <c r="BN68">
        <v>1730</v>
      </c>
      <c r="BO68">
        <v>594.59999999999127</v>
      </c>
      <c r="BP68">
        <v>746.00000000000728</v>
      </c>
      <c r="BQ68">
        <v>493.60000000000582</v>
      </c>
      <c r="BR68">
        <v>14.399999999994179</v>
      </c>
      <c r="BS68">
        <v>29.600000000005821</v>
      </c>
      <c r="BT68">
        <v>68.19999999999709</v>
      </c>
      <c r="BU68">
        <v>1897</v>
      </c>
      <c r="BV68">
        <v>189.40000000000146</v>
      </c>
      <c r="BW68">
        <v>-42.80000000000291</v>
      </c>
      <c r="BX68">
        <v>617</v>
      </c>
      <c r="BY68">
        <v>467.40000000000146</v>
      </c>
      <c r="BZ68">
        <v>11.400000000001455</v>
      </c>
      <c r="CA68">
        <v>-1372</v>
      </c>
      <c r="CB68">
        <v>256.39999999999418</v>
      </c>
      <c r="CC68">
        <v>-314.79999999998836</v>
      </c>
      <c r="CD68">
        <v>249.40000000000146</v>
      </c>
      <c r="CE68">
        <v>-1286.5999999999985</v>
      </c>
      <c r="CF68">
        <v>-779.40000000000146</v>
      </c>
      <c r="CG68">
        <v>178.19999999999709</v>
      </c>
      <c r="CH68">
        <v>255.19999999999709</v>
      </c>
      <c r="CI68">
        <v>-1468.5999999999985</v>
      </c>
      <c r="CJ68">
        <v>1164</v>
      </c>
      <c r="CK68">
        <v>-2089.1999999999971</v>
      </c>
      <c r="CL68">
        <v>-560.79999999999563</v>
      </c>
      <c r="CM68">
        <v>-871.80000000000291</v>
      </c>
      <c r="CN68">
        <v>-1879.5999999999913</v>
      </c>
      <c r="CO68">
        <v>809.39999999999782</v>
      </c>
      <c r="CP68">
        <v>773</v>
      </c>
      <c r="CQ68">
        <v>-1356.5999999999913</v>
      </c>
      <c r="CR68">
        <v>-684.39999999999418</v>
      </c>
      <c r="CS68">
        <v>-344.60000000000582</v>
      </c>
      <c r="CT68">
        <v>1405.5999999999913</v>
      </c>
      <c r="CU68">
        <v>-342.39999999999418</v>
      </c>
      <c r="CV68">
        <v>-487.20000000000437</v>
      </c>
      <c r="CW68">
        <v>587.79999999999563</v>
      </c>
      <c r="CY68">
        <f t="shared" si="4"/>
        <v>-61.484000000000158</v>
      </c>
      <c r="CZ68">
        <f t="shared" si="5"/>
        <v>771.77999999999918</v>
      </c>
    </row>
    <row r="69" spans="2:104" x14ac:dyDescent="0.25">
      <c r="B69">
        <v>985.80000000000291</v>
      </c>
      <c r="C69">
        <v>1675.3999999999942</v>
      </c>
      <c r="D69">
        <v>24.400000000001455</v>
      </c>
      <c r="E69">
        <v>1619.1999999999971</v>
      </c>
      <c r="F69">
        <v>-1117.3999999999942</v>
      </c>
      <c r="G69">
        <v>-1216.8000000000029</v>
      </c>
      <c r="H69">
        <v>-232.59999999999854</v>
      </c>
      <c r="I69">
        <v>-1826.6000000000058</v>
      </c>
      <c r="J69">
        <v>16.599999999998545</v>
      </c>
      <c r="K69">
        <v>-1641.8000000000029</v>
      </c>
      <c r="L69">
        <v>2137.3999999999942</v>
      </c>
      <c r="M69">
        <v>74.599999999998545</v>
      </c>
      <c r="N69">
        <v>-770.79999999999563</v>
      </c>
      <c r="O69">
        <v>-1339.8000000000029</v>
      </c>
      <c r="P69">
        <v>413.40000000000146</v>
      </c>
      <c r="Q69">
        <v>-1168.7999999999956</v>
      </c>
      <c r="R69">
        <v>67.200000000004366</v>
      </c>
      <c r="S69">
        <v>2999.5999999999913</v>
      </c>
      <c r="T69">
        <v>1751</v>
      </c>
      <c r="U69">
        <v>266.59999999999854</v>
      </c>
      <c r="V69">
        <v>1232</v>
      </c>
      <c r="W69">
        <v>-1623</v>
      </c>
      <c r="X69">
        <v>-795.20000000001164</v>
      </c>
      <c r="Y69">
        <v>467.59999999999127</v>
      </c>
      <c r="Z69">
        <v>-476.79999999998836</v>
      </c>
      <c r="AA69">
        <v>-1333.8000000000029</v>
      </c>
      <c r="AB69">
        <v>1156</v>
      </c>
      <c r="AC69">
        <v>-886.80000000000291</v>
      </c>
      <c r="AD69">
        <v>-105.40000000000873</v>
      </c>
      <c r="AE69">
        <v>-931</v>
      </c>
      <c r="AF69">
        <v>1539.2000000000044</v>
      </c>
      <c r="AG69">
        <v>-2988.2000000000044</v>
      </c>
      <c r="AH69">
        <v>-103.20000000000437</v>
      </c>
      <c r="AI69">
        <v>282.40000000000146</v>
      </c>
      <c r="AJ69">
        <v>234</v>
      </c>
      <c r="AK69">
        <v>364.19999999999709</v>
      </c>
      <c r="AL69">
        <v>894.59999999999854</v>
      </c>
      <c r="AM69">
        <v>-774.59999999999854</v>
      </c>
      <c r="AN69">
        <v>-1521.1999999999971</v>
      </c>
      <c r="AO69">
        <v>1431.5999999999985</v>
      </c>
      <c r="AP69">
        <v>-959.20000000000437</v>
      </c>
      <c r="AQ69">
        <v>-896.19999999999709</v>
      </c>
      <c r="AR69">
        <v>-777.19999999999709</v>
      </c>
      <c r="AS69">
        <v>23.600000000002183</v>
      </c>
      <c r="AT69">
        <v>123.80000000000291</v>
      </c>
      <c r="AU69">
        <v>-727.80000000000291</v>
      </c>
      <c r="AV69">
        <v>-729.80000000000291</v>
      </c>
      <c r="AW69">
        <v>1045</v>
      </c>
      <c r="AX69">
        <v>537.40000000000146</v>
      </c>
      <c r="AY69">
        <v>604</v>
      </c>
      <c r="AZ69">
        <v>-978</v>
      </c>
      <c r="BA69">
        <v>-1545.8000000000029</v>
      </c>
      <c r="BB69">
        <v>-1686.1999999999971</v>
      </c>
      <c r="BC69">
        <v>-62.19999999999709</v>
      </c>
      <c r="BD69">
        <v>-841.20000000000437</v>
      </c>
      <c r="BE69">
        <v>18</v>
      </c>
      <c r="BF69">
        <v>388.19999999999709</v>
      </c>
      <c r="BG69">
        <v>-396.40000000000146</v>
      </c>
      <c r="BH69">
        <v>-579</v>
      </c>
      <c r="BI69">
        <v>-519</v>
      </c>
      <c r="BJ69">
        <v>1143.7999999999884</v>
      </c>
      <c r="BK69">
        <v>-954</v>
      </c>
      <c r="BL69">
        <v>228.39999999999418</v>
      </c>
      <c r="BM69">
        <v>-1094.4000000000015</v>
      </c>
      <c r="BN69">
        <v>-110.80000000000291</v>
      </c>
      <c r="BO69">
        <v>-846.19999999999709</v>
      </c>
      <c r="BP69">
        <v>-1289.4000000000087</v>
      </c>
      <c r="BQ69">
        <v>648</v>
      </c>
      <c r="BR69">
        <v>-149.59999999999127</v>
      </c>
      <c r="BS69">
        <v>-259.40000000000873</v>
      </c>
      <c r="BT69">
        <v>910.80000000000291</v>
      </c>
      <c r="BU69">
        <v>-659</v>
      </c>
      <c r="BV69">
        <v>-223.80000000000291</v>
      </c>
      <c r="BW69">
        <v>982.59999999999854</v>
      </c>
      <c r="BX69">
        <v>-1767.3999999999942</v>
      </c>
      <c r="BY69">
        <v>-632.59999999999854</v>
      </c>
      <c r="BZ69">
        <v>987.40000000000146</v>
      </c>
      <c r="CA69">
        <v>-1630</v>
      </c>
      <c r="CB69">
        <v>58.19999999999709</v>
      </c>
      <c r="CC69">
        <v>-308</v>
      </c>
      <c r="CD69">
        <v>-553.19999999999709</v>
      </c>
      <c r="CE69">
        <v>585.40000000000146</v>
      </c>
      <c r="CF69">
        <v>893.80000000000291</v>
      </c>
      <c r="CG69">
        <v>-535.40000000000873</v>
      </c>
      <c r="CH69">
        <v>1556.6000000000058</v>
      </c>
      <c r="CI69">
        <v>30.799999999995634</v>
      </c>
      <c r="CJ69">
        <v>-1044</v>
      </c>
      <c r="CK69">
        <v>-1038.5999999999913</v>
      </c>
      <c r="CL69">
        <v>1531.5999999999985</v>
      </c>
      <c r="CM69">
        <v>-757</v>
      </c>
      <c r="CN69">
        <v>-109.60000000000582</v>
      </c>
      <c r="CO69">
        <v>-1643.5999999999985</v>
      </c>
      <c r="CP69">
        <v>-245.40000000000146</v>
      </c>
      <c r="CQ69">
        <v>541.80000000000291</v>
      </c>
      <c r="CR69">
        <v>-942</v>
      </c>
      <c r="CS69">
        <v>132.60000000000582</v>
      </c>
      <c r="CT69">
        <v>242.80000000000291</v>
      </c>
      <c r="CU69">
        <v>818</v>
      </c>
      <c r="CV69">
        <v>-9.7999999999956344</v>
      </c>
      <c r="CW69">
        <v>-624</v>
      </c>
      <c r="CY69">
        <f t="shared" si="4"/>
        <v>-153.13600000000054</v>
      </c>
      <c r="CZ69">
        <f t="shared" si="5"/>
        <v>826.44399999999962</v>
      </c>
    </row>
    <row r="70" spans="2:104" x14ac:dyDescent="0.25">
      <c r="B70">
        <v>-1437.4000000000087</v>
      </c>
      <c r="C70">
        <v>831.40000000000146</v>
      </c>
      <c r="D70">
        <v>-237</v>
      </c>
      <c r="E70">
        <v>-2249.3999999999942</v>
      </c>
      <c r="F70">
        <v>-1114.2000000000044</v>
      </c>
      <c r="G70">
        <v>919</v>
      </c>
      <c r="H70">
        <v>-642.40000000000146</v>
      </c>
      <c r="I70">
        <v>-992.59999999999854</v>
      </c>
      <c r="J70">
        <v>616</v>
      </c>
      <c r="K70">
        <v>937.20000000000437</v>
      </c>
      <c r="L70">
        <v>-519</v>
      </c>
      <c r="M70">
        <v>964.20000000000437</v>
      </c>
      <c r="N70">
        <v>538.39999999999418</v>
      </c>
      <c r="O70">
        <v>-179.39999999999418</v>
      </c>
      <c r="P70">
        <v>555.59999999999854</v>
      </c>
      <c r="Q70">
        <v>-533.20000000000437</v>
      </c>
      <c r="R70">
        <v>-473</v>
      </c>
      <c r="S70">
        <v>-1173.1999999999971</v>
      </c>
      <c r="T70">
        <v>-1274.4000000000015</v>
      </c>
      <c r="U70">
        <v>-97.200000000004366</v>
      </c>
      <c r="V70">
        <v>-151.80000000000291</v>
      </c>
      <c r="W70">
        <v>-345.19999999999709</v>
      </c>
      <c r="X70">
        <v>33.80000000000291</v>
      </c>
      <c r="Y70">
        <v>1183</v>
      </c>
      <c r="Z70">
        <v>293.59999999999127</v>
      </c>
      <c r="AA70">
        <v>805.80000000000291</v>
      </c>
      <c r="AB70">
        <v>-1001.8000000000029</v>
      </c>
      <c r="AC70">
        <v>-578.19999999999709</v>
      </c>
      <c r="AD70">
        <v>-132.59999999999127</v>
      </c>
      <c r="AE70">
        <v>-43.200000000000728</v>
      </c>
      <c r="AF70">
        <v>-249.20000000000437</v>
      </c>
      <c r="AG70">
        <v>724.80000000000291</v>
      </c>
      <c r="AH70">
        <v>1462</v>
      </c>
      <c r="AI70">
        <v>253</v>
      </c>
      <c r="AJ70">
        <v>8</v>
      </c>
      <c r="AK70">
        <v>1249.8000000000029</v>
      </c>
      <c r="AL70">
        <v>-362.59999999999854</v>
      </c>
      <c r="AM70">
        <v>799.79999999999563</v>
      </c>
      <c r="AN70">
        <v>-1960.2000000000044</v>
      </c>
      <c r="AO70">
        <v>1203.8000000000029</v>
      </c>
      <c r="AP70">
        <v>-1082.5999999999985</v>
      </c>
      <c r="AQ70">
        <v>-1379.3999999999942</v>
      </c>
      <c r="AR70">
        <v>11.19999999999709</v>
      </c>
      <c r="AS70">
        <v>780.79999999999927</v>
      </c>
      <c r="AT70">
        <v>-1017.8000000000029</v>
      </c>
      <c r="AU70">
        <v>1869.4000000000015</v>
      </c>
      <c r="AV70">
        <v>-514.40000000000873</v>
      </c>
      <c r="AW70">
        <v>-1042</v>
      </c>
      <c r="AX70">
        <v>1398.4000000000015</v>
      </c>
      <c r="AY70">
        <v>-727.80000000000291</v>
      </c>
      <c r="AZ70">
        <v>-145.40000000000873</v>
      </c>
      <c r="BA70">
        <v>-523.80000000000291</v>
      </c>
      <c r="BB70">
        <v>286.19999999999709</v>
      </c>
      <c r="BC70">
        <v>-883.40000000000146</v>
      </c>
      <c r="BD70">
        <v>787.40000000000146</v>
      </c>
      <c r="BE70">
        <v>169.80000000000291</v>
      </c>
      <c r="BF70">
        <v>1662.5999999999913</v>
      </c>
      <c r="BG70">
        <v>-32.19999999999709</v>
      </c>
      <c r="BH70">
        <v>-1160.1999999999971</v>
      </c>
      <c r="BI70">
        <v>548.80000000000291</v>
      </c>
      <c r="BJ70">
        <v>-1195.1999999999971</v>
      </c>
      <c r="BK70">
        <v>-307.59999999999854</v>
      </c>
      <c r="BL70">
        <v>-2080.1999999999971</v>
      </c>
      <c r="BM70">
        <v>-572.19999999999709</v>
      </c>
      <c r="BN70">
        <v>963.19999999999709</v>
      </c>
      <c r="BO70">
        <v>644.39999999999418</v>
      </c>
      <c r="BP70">
        <v>1013.8000000000029</v>
      </c>
      <c r="BQ70">
        <v>-1381</v>
      </c>
      <c r="BR70">
        <v>-504.80000000000291</v>
      </c>
      <c r="BS70">
        <v>-2</v>
      </c>
      <c r="BT70">
        <v>28.400000000008731</v>
      </c>
      <c r="BU70">
        <v>-395.40000000000146</v>
      </c>
      <c r="BV70">
        <v>-496.79999999999563</v>
      </c>
      <c r="BW70">
        <v>-544.59999999999854</v>
      </c>
      <c r="BX70">
        <v>752.19999999999709</v>
      </c>
      <c r="BY70">
        <v>-353.80000000000291</v>
      </c>
      <c r="BZ70">
        <v>1795.1999999999971</v>
      </c>
      <c r="CA70">
        <v>-509</v>
      </c>
      <c r="CB70">
        <v>-1146.8000000000029</v>
      </c>
      <c r="CC70">
        <v>-746</v>
      </c>
      <c r="CD70">
        <v>-130.80000000000291</v>
      </c>
      <c r="CE70">
        <v>64.599999999998545</v>
      </c>
      <c r="CF70">
        <v>1138</v>
      </c>
      <c r="CG70">
        <v>-340.39999999999418</v>
      </c>
      <c r="CH70">
        <v>-2556.3999999999942</v>
      </c>
      <c r="CI70">
        <v>504.20000000000437</v>
      </c>
      <c r="CJ70">
        <v>42.600000000005821</v>
      </c>
      <c r="CK70">
        <v>-106</v>
      </c>
      <c r="CL70">
        <v>-462.40000000000146</v>
      </c>
      <c r="CM70">
        <v>-296.40000000000146</v>
      </c>
      <c r="CN70">
        <v>-331.80000000000291</v>
      </c>
      <c r="CO70">
        <v>1540.2000000000007</v>
      </c>
      <c r="CP70">
        <v>3516</v>
      </c>
      <c r="CQ70">
        <v>-2110.2000000000116</v>
      </c>
      <c r="CR70">
        <v>-2305.4000000000015</v>
      </c>
      <c r="CS70">
        <v>-1026.4000000000015</v>
      </c>
      <c r="CT70">
        <v>-1106.1999999999971</v>
      </c>
      <c r="CU70">
        <v>-52</v>
      </c>
      <c r="CV70">
        <v>-939.80000000000291</v>
      </c>
      <c r="CW70">
        <v>-92.400000000001455</v>
      </c>
      <c r="CY70">
        <f t="shared" si="4"/>
        <v>-134.51600000000025</v>
      </c>
      <c r="CZ70">
        <f t="shared" si="5"/>
        <v>792.44800000000021</v>
      </c>
    </row>
    <row r="71" spans="2:104" x14ac:dyDescent="0.25">
      <c r="B71">
        <v>-29.399999999994179</v>
      </c>
      <c r="C71">
        <v>-480.19999999999709</v>
      </c>
      <c r="D71">
        <v>-518.20000000000437</v>
      </c>
      <c r="E71">
        <v>94.80000000000291</v>
      </c>
      <c r="F71">
        <v>43.599999999998545</v>
      </c>
      <c r="G71">
        <v>-1047.5999999999985</v>
      </c>
      <c r="H71">
        <v>821.40000000000146</v>
      </c>
      <c r="I71">
        <v>652.40000000000146</v>
      </c>
      <c r="J71">
        <v>759.80000000000291</v>
      </c>
      <c r="K71">
        <v>-23.600000000005821</v>
      </c>
      <c r="L71">
        <v>379.60000000000582</v>
      </c>
      <c r="M71">
        <v>-24.600000000005821</v>
      </c>
      <c r="N71">
        <v>-512</v>
      </c>
      <c r="O71">
        <v>-1363</v>
      </c>
      <c r="P71">
        <v>-1814.7999999999956</v>
      </c>
      <c r="Q71">
        <v>-566.79999999999563</v>
      </c>
      <c r="R71">
        <v>517.59999999999854</v>
      </c>
      <c r="S71">
        <v>-808.60000000000582</v>
      </c>
      <c r="T71">
        <v>-941.20000000000437</v>
      </c>
      <c r="U71">
        <v>-1440.3999999999942</v>
      </c>
      <c r="V71">
        <v>393.40000000000873</v>
      </c>
      <c r="W71">
        <v>610.19999999999709</v>
      </c>
      <c r="X71">
        <v>-432.80000000000291</v>
      </c>
      <c r="Y71">
        <v>399.80000000000291</v>
      </c>
      <c r="Z71">
        <v>337.60000000000582</v>
      </c>
      <c r="AA71">
        <v>-816.20000000000437</v>
      </c>
      <c r="AB71">
        <v>598</v>
      </c>
      <c r="AC71">
        <v>-545.80000000000291</v>
      </c>
      <c r="AD71">
        <v>639</v>
      </c>
      <c r="AE71">
        <v>267.59999999999854</v>
      </c>
      <c r="AF71">
        <v>-701.79999999999563</v>
      </c>
      <c r="AG71">
        <v>-60.80000000000291</v>
      </c>
      <c r="AH71">
        <v>-1632.1999999999971</v>
      </c>
      <c r="AI71">
        <v>-1113.1999999999971</v>
      </c>
      <c r="AJ71">
        <v>483</v>
      </c>
      <c r="AK71">
        <v>-717</v>
      </c>
      <c r="AL71">
        <v>-264.80000000000291</v>
      </c>
      <c r="AM71">
        <v>-54.599999999998545</v>
      </c>
      <c r="AN71">
        <v>547.40000000000146</v>
      </c>
      <c r="AO71">
        <v>-663.20000000000437</v>
      </c>
      <c r="AP71">
        <v>-879.19999999999709</v>
      </c>
      <c r="AQ71">
        <v>-13.19999999999709</v>
      </c>
      <c r="AR71">
        <v>1212.1999999999971</v>
      </c>
      <c r="AS71">
        <v>144</v>
      </c>
      <c r="AT71">
        <v>542</v>
      </c>
      <c r="AU71">
        <v>15.400000000001455</v>
      </c>
      <c r="AV71">
        <v>88.80000000000291</v>
      </c>
      <c r="AW71">
        <v>1083.8000000000029</v>
      </c>
      <c r="AX71">
        <v>733</v>
      </c>
      <c r="AY71">
        <v>-701.59999999999854</v>
      </c>
      <c r="AZ71">
        <v>452.19999999999709</v>
      </c>
      <c r="BA71">
        <v>-784.59999999999854</v>
      </c>
      <c r="BB71">
        <v>-1135.6000000000058</v>
      </c>
      <c r="BC71">
        <v>262.59999999999854</v>
      </c>
      <c r="BD71">
        <v>862.20000000000437</v>
      </c>
      <c r="BE71">
        <v>311.40000000000146</v>
      </c>
      <c r="BF71">
        <v>273.60000000000582</v>
      </c>
      <c r="BG71">
        <v>1542.4000000000015</v>
      </c>
      <c r="BH71">
        <v>2515.5999999999985</v>
      </c>
      <c r="BI71">
        <v>-1116</v>
      </c>
      <c r="BJ71">
        <v>-1497</v>
      </c>
      <c r="BK71">
        <v>694.20000000000437</v>
      </c>
      <c r="BL71">
        <v>1362</v>
      </c>
      <c r="BM71">
        <v>-1119.5999999999985</v>
      </c>
      <c r="BN71">
        <v>1441.2000000000116</v>
      </c>
      <c r="BO71">
        <v>-456.19999999999709</v>
      </c>
      <c r="BP71">
        <v>1677.1999999999971</v>
      </c>
      <c r="BQ71">
        <v>-635.60000000000582</v>
      </c>
      <c r="BR71">
        <v>643.39999999999418</v>
      </c>
      <c r="BS71">
        <v>-307.80000000000291</v>
      </c>
      <c r="BT71">
        <v>-575.40000000000873</v>
      </c>
      <c r="BU71">
        <v>-174.20000000000437</v>
      </c>
      <c r="BV71">
        <v>1071.5999999999985</v>
      </c>
      <c r="BW71">
        <v>-23.799999999995634</v>
      </c>
      <c r="BX71">
        <v>-752.80000000000291</v>
      </c>
      <c r="BY71">
        <v>-265.59999999999854</v>
      </c>
      <c r="BZ71">
        <v>1067.4000000000015</v>
      </c>
      <c r="CA71">
        <v>-2123.3999999999942</v>
      </c>
      <c r="CB71">
        <v>-434.59999999999127</v>
      </c>
      <c r="CC71">
        <v>-721.80000000000291</v>
      </c>
      <c r="CD71">
        <v>446</v>
      </c>
      <c r="CE71">
        <v>-792.59999999999854</v>
      </c>
      <c r="CF71">
        <v>-2.2000000000043656</v>
      </c>
      <c r="CG71">
        <v>-1233.6000000000058</v>
      </c>
      <c r="CH71">
        <v>724.59999999999127</v>
      </c>
      <c r="CI71">
        <v>-932.40000000000146</v>
      </c>
      <c r="CJ71">
        <v>568.79999999999563</v>
      </c>
      <c r="CK71">
        <v>-758.60000000000582</v>
      </c>
      <c r="CL71">
        <v>-826.19999999999709</v>
      </c>
      <c r="CM71">
        <v>-1056.7999999999956</v>
      </c>
      <c r="CN71">
        <v>-628.59999999999127</v>
      </c>
      <c r="CO71">
        <v>1651.6000000000022</v>
      </c>
      <c r="CP71">
        <v>636.19999999999709</v>
      </c>
      <c r="CQ71">
        <v>-7.3999999999941792</v>
      </c>
      <c r="CR71">
        <v>101.40000000000146</v>
      </c>
      <c r="CS71">
        <v>153.19999999999709</v>
      </c>
      <c r="CT71">
        <v>-33.19999999999709</v>
      </c>
      <c r="CU71">
        <v>204.60000000000582</v>
      </c>
      <c r="CV71">
        <v>-465.59999999999854</v>
      </c>
      <c r="CW71">
        <v>-802.79999999999563</v>
      </c>
      <c r="CY71">
        <f t="shared" si="4"/>
        <v>-78.029999999999603</v>
      </c>
      <c r="CZ71">
        <f t="shared" si="5"/>
        <v>678.58600000000035</v>
      </c>
    </row>
    <row r="72" spans="2:104" x14ac:dyDescent="0.25">
      <c r="B72">
        <v>-1763.6000000000058</v>
      </c>
      <c r="C72">
        <v>-652.80000000000291</v>
      </c>
      <c r="D72">
        <v>481.40000000000146</v>
      </c>
      <c r="E72">
        <v>-802.20000000001164</v>
      </c>
      <c r="F72">
        <v>451.60000000000582</v>
      </c>
      <c r="G72">
        <v>-1974.7999999999956</v>
      </c>
      <c r="H72">
        <v>1229.4000000000015</v>
      </c>
      <c r="I72">
        <v>-792.40000000000146</v>
      </c>
      <c r="J72">
        <v>994</v>
      </c>
      <c r="K72">
        <v>9.4000000000014552</v>
      </c>
      <c r="L72">
        <v>-634.60000000000582</v>
      </c>
      <c r="M72">
        <v>339.40000000000146</v>
      </c>
      <c r="N72">
        <v>-1688.5999999999985</v>
      </c>
      <c r="O72">
        <v>-491</v>
      </c>
      <c r="P72">
        <v>1164</v>
      </c>
      <c r="Q72">
        <v>-1757.4000000000015</v>
      </c>
      <c r="R72">
        <v>-1030.4000000000015</v>
      </c>
      <c r="S72">
        <v>-1402.5999999999913</v>
      </c>
      <c r="T72">
        <v>-1358.1999999999971</v>
      </c>
      <c r="U72">
        <v>771.39999999999418</v>
      </c>
      <c r="V72">
        <v>637.80000000000291</v>
      </c>
      <c r="W72">
        <v>-1806.3999999999942</v>
      </c>
      <c r="X72">
        <v>-1756.9999999999927</v>
      </c>
      <c r="Y72">
        <v>-15.599999999991269</v>
      </c>
      <c r="Z72">
        <v>-627.19999999999709</v>
      </c>
      <c r="AA72">
        <v>-1506</v>
      </c>
      <c r="AB72">
        <v>82.400000000001455</v>
      </c>
      <c r="AC72">
        <v>512.20000000000437</v>
      </c>
      <c r="AD72">
        <v>-2919</v>
      </c>
      <c r="AE72">
        <v>775.79999999999927</v>
      </c>
      <c r="AF72">
        <v>1006.4000000000015</v>
      </c>
      <c r="AG72">
        <v>639.60000000000582</v>
      </c>
      <c r="AH72">
        <v>-727.59999999999854</v>
      </c>
      <c r="AI72">
        <v>-517</v>
      </c>
      <c r="AJ72">
        <v>444.40000000000146</v>
      </c>
      <c r="AK72">
        <v>405.79999999999563</v>
      </c>
      <c r="AL72">
        <v>673.40000000000146</v>
      </c>
      <c r="AM72">
        <v>-265</v>
      </c>
      <c r="AN72">
        <v>-874.40000000000146</v>
      </c>
      <c r="AO72">
        <v>756.80000000000291</v>
      </c>
      <c r="AP72">
        <v>78.19999999999709</v>
      </c>
      <c r="AQ72">
        <v>732.79999999998836</v>
      </c>
      <c r="AR72">
        <v>118.60000000000582</v>
      </c>
      <c r="AS72">
        <v>513.80000000000291</v>
      </c>
      <c r="AT72">
        <v>-1547.5999999999985</v>
      </c>
      <c r="AU72">
        <v>781.79999999999563</v>
      </c>
      <c r="AV72">
        <v>-113.59999999999127</v>
      </c>
      <c r="AW72">
        <v>528</v>
      </c>
      <c r="AX72">
        <v>1166.5999999999985</v>
      </c>
      <c r="AY72">
        <v>169</v>
      </c>
      <c r="AZ72">
        <v>-740.79999999998836</v>
      </c>
      <c r="BA72">
        <v>-746.19999999999709</v>
      </c>
      <c r="BB72">
        <v>-922.39999999999418</v>
      </c>
      <c r="BC72">
        <v>-258.59999999999854</v>
      </c>
      <c r="BD72">
        <v>-612.40000000000146</v>
      </c>
      <c r="BE72">
        <v>-1502.5999999999985</v>
      </c>
      <c r="BF72">
        <v>-321.19999999999709</v>
      </c>
      <c r="BG72">
        <v>841.79999999999563</v>
      </c>
      <c r="BH72">
        <v>-2242.8000000000029</v>
      </c>
      <c r="BI72">
        <v>-638.79999999999563</v>
      </c>
      <c r="BJ72">
        <v>611.60000000000582</v>
      </c>
      <c r="BK72">
        <v>-1346.2000000000044</v>
      </c>
      <c r="BL72">
        <v>772</v>
      </c>
      <c r="BM72">
        <v>-628</v>
      </c>
      <c r="BN72">
        <v>-844.80000000000291</v>
      </c>
      <c r="BO72">
        <v>-173.59999999999127</v>
      </c>
      <c r="BP72">
        <v>-843.39999999999418</v>
      </c>
      <c r="BQ72">
        <v>-396.59999999999854</v>
      </c>
      <c r="BR72">
        <v>-736.19999999999709</v>
      </c>
      <c r="BS72">
        <v>1055</v>
      </c>
      <c r="BT72">
        <v>663.60000000000582</v>
      </c>
      <c r="BU72">
        <v>1237.6000000000058</v>
      </c>
      <c r="BV72">
        <v>888</v>
      </c>
      <c r="BW72">
        <v>1308.1999999999971</v>
      </c>
      <c r="BX72">
        <v>-31.80000000000291</v>
      </c>
      <c r="BY72">
        <v>-1376.2000000000044</v>
      </c>
      <c r="BZ72">
        <v>937.19999999999709</v>
      </c>
      <c r="CA72">
        <v>-613.40000000000873</v>
      </c>
      <c r="CB72">
        <v>1585.1999999999971</v>
      </c>
      <c r="CC72">
        <v>-1182.6000000000058</v>
      </c>
      <c r="CD72">
        <v>984</v>
      </c>
      <c r="CE72">
        <v>519.19999999999709</v>
      </c>
      <c r="CF72">
        <v>-572.59999999999854</v>
      </c>
      <c r="CG72">
        <v>-1591.5999999999913</v>
      </c>
      <c r="CH72">
        <v>-349.39999999999418</v>
      </c>
      <c r="CI72">
        <v>144.19999999999709</v>
      </c>
      <c r="CJ72">
        <v>-1004</v>
      </c>
      <c r="CK72">
        <v>425.60000000000582</v>
      </c>
      <c r="CL72">
        <v>730.79999999999563</v>
      </c>
      <c r="CM72">
        <v>-178.80000000000291</v>
      </c>
      <c r="CN72">
        <v>695.59999999999127</v>
      </c>
      <c r="CO72">
        <v>-977.40000000000146</v>
      </c>
      <c r="CP72">
        <v>2501</v>
      </c>
      <c r="CQ72">
        <v>53.600000000005821</v>
      </c>
      <c r="CR72">
        <v>200.59999999999854</v>
      </c>
      <c r="CS72">
        <v>387.40000000000146</v>
      </c>
      <c r="CT72">
        <v>195</v>
      </c>
      <c r="CU72">
        <v>-926.60000000000582</v>
      </c>
      <c r="CV72">
        <v>-303</v>
      </c>
      <c r="CW72">
        <v>-1161.5999999999985</v>
      </c>
      <c r="CY72">
        <f t="shared" si="4"/>
        <v>-180.47399999999948</v>
      </c>
      <c r="CZ72">
        <f t="shared" si="5"/>
        <v>824.49799999999959</v>
      </c>
    </row>
    <row r="73" spans="2:104" x14ac:dyDescent="0.25">
      <c r="B73">
        <v>-745.39999999999418</v>
      </c>
      <c r="C73">
        <v>831.20000000000437</v>
      </c>
      <c r="D73">
        <v>691.59999999999854</v>
      </c>
      <c r="E73">
        <v>-3382</v>
      </c>
      <c r="F73">
        <v>-656.60000000000582</v>
      </c>
      <c r="G73">
        <v>910.39999999999418</v>
      </c>
      <c r="H73">
        <v>863.19999999999709</v>
      </c>
      <c r="I73">
        <v>768</v>
      </c>
      <c r="J73">
        <v>409.19999999999709</v>
      </c>
      <c r="K73">
        <v>322</v>
      </c>
      <c r="L73">
        <v>-1103</v>
      </c>
      <c r="M73">
        <v>-1190.4000000000015</v>
      </c>
      <c r="N73">
        <v>-577.40000000000146</v>
      </c>
      <c r="O73">
        <v>-628</v>
      </c>
      <c r="P73">
        <v>-740.59999999999854</v>
      </c>
      <c r="Q73">
        <v>-246.40000000000146</v>
      </c>
      <c r="R73">
        <v>1673.5999999999985</v>
      </c>
      <c r="S73">
        <v>1721</v>
      </c>
      <c r="T73">
        <v>-723.80000000000291</v>
      </c>
      <c r="U73">
        <v>-157.39999999999418</v>
      </c>
      <c r="V73">
        <v>-442.40000000000873</v>
      </c>
      <c r="W73">
        <v>553.80000000000291</v>
      </c>
      <c r="X73">
        <v>622.19999999999709</v>
      </c>
      <c r="Y73">
        <v>-1750.4000000000087</v>
      </c>
      <c r="Z73">
        <v>-2703.6000000000058</v>
      </c>
      <c r="AA73">
        <v>1747.8000000000029</v>
      </c>
      <c r="AB73">
        <v>105.80000000000291</v>
      </c>
      <c r="AC73">
        <v>-418.20000000000437</v>
      </c>
      <c r="AD73">
        <v>-1281.6000000000058</v>
      </c>
      <c r="AE73">
        <v>-40.400000000001455</v>
      </c>
      <c r="AF73">
        <v>525.19999999999709</v>
      </c>
      <c r="AG73">
        <v>-650.20000000000437</v>
      </c>
      <c r="AH73">
        <v>2017.7999999999956</v>
      </c>
      <c r="AI73">
        <v>-100</v>
      </c>
      <c r="AJ73">
        <v>-867</v>
      </c>
      <c r="AK73">
        <v>1890.4000000000015</v>
      </c>
      <c r="AL73">
        <v>876.80000000000291</v>
      </c>
      <c r="AM73">
        <v>299.59999999999854</v>
      </c>
      <c r="AN73">
        <v>-963</v>
      </c>
      <c r="AO73">
        <v>-2266.4000000000015</v>
      </c>
      <c r="AP73">
        <v>-835.79999999999563</v>
      </c>
      <c r="AQ73">
        <v>-307.39999999999418</v>
      </c>
      <c r="AR73">
        <v>2098.7999999999884</v>
      </c>
      <c r="AS73">
        <v>-624.60000000000218</v>
      </c>
      <c r="AT73">
        <v>-529.40000000000146</v>
      </c>
      <c r="AU73">
        <v>-1806.1999999999971</v>
      </c>
      <c r="AV73">
        <v>23.399999999994179</v>
      </c>
      <c r="AW73">
        <v>307.59999999999854</v>
      </c>
      <c r="AX73">
        <v>-764.40000000000146</v>
      </c>
      <c r="AY73">
        <v>-1247</v>
      </c>
      <c r="AZ73">
        <v>-699.60000000000582</v>
      </c>
      <c r="BA73">
        <v>-1432.4000000000015</v>
      </c>
      <c r="BB73">
        <v>1589</v>
      </c>
      <c r="BC73">
        <v>796.79999999999563</v>
      </c>
      <c r="BD73">
        <v>1988.5999999999985</v>
      </c>
      <c r="BE73">
        <v>412.79999999999563</v>
      </c>
      <c r="BF73">
        <v>1050.5999999999913</v>
      </c>
      <c r="BG73">
        <v>41</v>
      </c>
      <c r="BH73">
        <v>539.40000000000146</v>
      </c>
      <c r="BI73">
        <v>317.40000000000146</v>
      </c>
      <c r="BJ73">
        <v>797.80000000000291</v>
      </c>
      <c r="BK73">
        <v>-443</v>
      </c>
      <c r="BL73">
        <v>1022</v>
      </c>
      <c r="BM73">
        <v>-83</v>
      </c>
      <c r="BN73">
        <v>1853.8000000000029</v>
      </c>
      <c r="BO73">
        <v>-216.20000000001164</v>
      </c>
      <c r="BP73">
        <v>334.39999999999418</v>
      </c>
      <c r="BQ73">
        <v>-365</v>
      </c>
      <c r="BR73">
        <v>-820</v>
      </c>
      <c r="BS73">
        <v>-568.79999999998836</v>
      </c>
      <c r="BT73">
        <v>-531.80000000000291</v>
      </c>
      <c r="BU73">
        <v>1146.5999999999913</v>
      </c>
      <c r="BV73">
        <v>-342.80000000000291</v>
      </c>
      <c r="BW73">
        <v>-416.19999999999709</v>
      </c>
      <c r="BX73">
        <v>2382</v>
      </c>
      <c r="BY73">
        <v>-311.19999999999709</v>
      </c>
      <c r="BZ73">
        <v>483.40000000000146</v>
      </c>
      <c r="CA73">
        <v>-280.39999999999418</v>
      </c>
      <c r="CB73">
        <v>1061.1999999999971</v>
      </c>
      <c r="CC73">
        <v>-473.59999999999854</v>
      </c>
      <c r="CD73">
        <v>-809.59999999999854</v>
      </c>
      <c r="CE73">
        <v>-1084.4000000000015</v>
      </c>
      <c r="CF73">
        <v>214</v>
      </c>
      <c r="CG73">
        <v>411.19999999999709</v>
      </c>
      <c r="CH73">
        <v>47.80000000000291</v>
      </c>
      <c r="CI73">
        <v>2105.8000000000029</v>
      </c>
      <c r="CJ73">
        <v>101.20000000000437</v>
      </c>
      <c r="CK73">
        <v>-1396.8000000000029</v>
      </c>
      <c r="CL73">
        <v>-1315</v>
      </c>
      <c r="CM73">
        <v>-845.59999999999854</v>
      </c>
      <c r="CN73">
        <v>121.80000000000291</v>
      </c>
      <c r="CO73">
        <v>1458.5999999999985</v>
      </c>
      <c r="CP73">
        <v>-855.39999999999418</v>
      </c>
      <c r="CQ73">
        <v>-242.20000000001164</v>
      </c>
      <c r="CR73">
        <v>1212.7999999999956</v>
      </c>
      <c r="CS73">
        <v>233.19999999999709</v>
      </c>
      <c r="CT73">
        <v>1362.3999999999942</v>
      </c>
      <c r="CU73">
        <v>-426</v>
      </c>
      <c r="CV73">
        <v>998.80000000000291</v>
      </c>
      <c r="CW73">
        <v>-496.40000000000146</v>
      </c>
      <c r="CY73">
        <f t="shared" si="4"/>
        <v>11.393999999999032</v>
      </c>
      <c r="CZ73">
        <f t="shared" si="5"/>
        <v>855.48199999999952</v>
      </c>
    </row>
    <row r="74" spans="2:104" x14ac:dyDescent="0.25">
      <c r="B74">
        <v>-732.60000000000582</v>
      </c>
      <c r="C74">
        <v>11.799999999995634</v>
      </c>
      <c r="D74">
        <v>78.80000000000291</v>
      </c>
      <c r="E74">
        <v>-1386.1999999999971</v>
      </c>
      <c r="F74">
        <v>-170</v>
      </c>
      <c r="G74">
        <v>1045</v>
      </c>
      <c r="H74">
        <v>18.600000000005821</v>
      </c>
      <c r="I74">
        <v>-393.40000000000146</v>
      </c>
      <c r="J74">
        <v>2104</v>
      </c>
      <c r="K74">
        <v>-207.79999999999563</v>
      </c>
      <c r="L74">
        <v>713.80000000000291</v>
      </c>
      <c r="M74">
        <v>-891.39999999999418</v>
      </c>
      <c r="N74">
        <v>650</v>
      </c>
      <c r="O74">
        <v>885.79999999998836</v>
      </c>
      <c r="P74">
        <v>-2948</v>
      </c>
      <c r="Q74">
        <v>-761.79999999999563</v>
      </c>
      <c r="R74">
        <v>-21.799999999995634</v>
      </c>
      <c r="S74">
        <v>-2798</v>
      </c>
      <c r="T74">
        <v>-1180.3999999999942</v>
      </c>
      <c r="U74">
        <v>609.39999999999418</v>
      </c>
      <c r="V74">
        <v>-447</v>
      </c>
      <c r="W74">
        <v>-83.19999999999709</v>
      </c>
      <c r="X74">
        <v>-1145.5999999999985</v>
      </c>
      <c r="Y74">
        <v>-843.39999999999418</v>
      </c>
      <c r="Z74">
        <v>-615.59999999999854</v>
      </c>
      <c r="AA74">
        <v>-1719</v>
      </c>
      <c r="AB74">
        <v>1523.3999999999942</v>
      </c>
      <c r="AC74">
        <v>-338.59999999999854</v>
      </c>
      <c r="AD74">
        <v>-1461</v>
      </c>
      <c r="AE74">
        <v>1134.2000000000044</v>
      </c>
      <c r="AF74">
        <v>-119.19999999999709</v>
      </c>
      <c r="AG74">
        <v>122.20000000000437</v>
      </c>
      <c r="AH74">
        <v>608.60000000000582</v>
      </c>
      <c r="AI74">
        <v>1266.7999999999956</v>
      </c>
      <c r="AJ74">
        <v>417.79999999999563</v>
      </c>
      <c r="AK74">
        <v>-999.79999999999563</v>
      </c>
      <c r="AL74">
        <v>2378.4000000000015</v>
      </c>
      <c r="AM74">
        <v>-31.799999999995634</v>
      </c>
      <c r="AN74">
        <v>-2327.5999999999985</v>
      </c>
      <c r="AO74">
        <v>86.200000000004366</v>
      </c>
      <c r="AP74">
        <v>662.59999999999854</v>
      </c>
      <c r="AQ74">
        <v>257.19999999999709</v>
      </c>
      <c r="AR74">
        <v>-245.79999999998836</v>
      </c>
      <c r="AS74">
        <v>95.399999999997817</v>
      </c>
      <c r="AT74">
        <v>-1396.5999999999985</v>
      </c>
      <c r="AU74">
        <v>477.59999999999854</v>
      </c>
      <c r="AV74">
        <v>-803.60000000000582</v>
      </c>
      <c r="AW74">
        <v>-1220</v>
      </c>
      <c r="AX74">
        <v>-1992</v>
      </c>
      <c r="AY74">
        <v>849</v>
      </c>
      <c r="AZ74">
        <v>-1110</v>
      </c>
      <c r="BA74">
        <v>283.19999999999709</v>
      </c>
      <c r="BB74">
        <v>603</v>
      </c>
      <c r="BC74">
        <v>-697.19999999999709</v>
      </c>
      <c r="BD74">
        <v>-1579.1999999999971</v>
      </c>
      <c r="BE74">
        <v>1482.4000000000015</v>
      </c>
      <c r="BF74">
        <v>-372.39999999999418</v>
      </c>
      <c r="BG74">
        <v>-756.40000000000146</v>
      </c>
      <c r="BH74">
        <v>-1479</v>
      </c>
      <c r="BI74">
        <v>-2742.2000000000044</v>
      </c>
      <c r="BJ74">
        <v>851.19999999999709</v>
      </c>
      <c r="BK74">
        <v>-813.59999999999854</v>
      </c>
      <c r="BL74">
        <v>-466.80000000000291</v>
      </c>
      <c r="BM74">
        <v>1046</v>
      </c>
      <c r="BN74">
        <v>-1974</v>
      </c>
      <c r="BO74">
        <v>653.20000000001164</v>
      </c>
      <c r="BP74">
        <v>339.40000000000873</v>
      </c>
      <c r="BQ74">
        <v>-1404.1999999999971</v>
      </c>
      <c r="BR74">
        <v>-3074.5999999999913</v>
      </c>
      <c r="BS74">
        <v>-1821.6000000000058</v>
      </c>
      <c r="BT74">
        <v>-464.39999999999418</v>
      </c>
      <c r="BU74">
        <v>-3363.9999999999927</v>
      </c>
      <c r="BV74">
        <v>-2105.5999999999985</v>
      </c>
      <c r="BW74">
        <v>-335.40000000000146</v>
      </c>
      <c r="BX74">
        <v>-2513.5999999999913</v>
      </c>
      <c r="BY74">
        <v>50.80000000000291</v>
      </c>
      <c r="BZ74">
        <v>2522.8000000000029</v>
      </c>
      <c r="CA74">
        <v>962.80000000000291</v>
      </c>
      <c r="CB74">
        <v>-2289</v>
      </c>
      <c r="CC74">
        <v>881.20000000000437</v>
      </c>
      <c r="CD74">
        <v>209</v>
      </c>
      <c r="CE74">
        <v>-1102</v>
      </c>
      <c r="CF74">
        <v>1455.8000000000029</v>
      </c>
      <c r="CG74">
        <v>-62.600000000005821</v>
      </c>
      <c r="CH74">
        <v>1056.3999999999942</v>
      </c>
      <c r="CI74">
        <v>1140.7999999999956</v>
      </c>
      <c r="CJ74">
        <v>1219.1999999999971</v>
      </c>
      <c r="CK74">
        <v>-464.40000000000873</v>
      </c>
      <c r="CL74">
        <v>955.80000000000291</v>
      </c>
      <c r="CM74">
        <v>517.40000000000146</v>
      </c>
      <c r="CN74">
        <v>1196.1999999999971</v>
      </c>
      <c r="CO74">
        <v>-623.79999999999927</v>
      </c>
      <c r="CP74">
        <v>-10</v>
      </c>
      <c r="CQ74">
        <v>-455.59999999999127</v>
      </c>
      <c r="CR74">
        <v>368</v>
      </c>
      <c r="CS74">
        <v>-97</v>
      </c>
      <c r="CT74">
        <v>-695.60000000000582</v>
      </c>
      <c r="CU74">
        <v>443.60000000000582</v>
      </c>
      <c r="CV74">
        <v>1505</v>
      </c>
      <c r="CW74">
        <v>-526.20000000000437</v>
      </c>
      <c r="CY74">
        <f t="shared" si="4"/>
        <v>-249.41799999999913</v>
      </c>
      <c r="CZ74">
        <f t="shared" si="5"/>
        <v>964.2139999999996</v>
      </c>
    </row>
    <row r="75" spans="2:104" x14ac:dyDescent="0.25">
      <c r="B75">
        <v>-318.79999999999563</v>
      </c>
      <c r="C75">
        <v>-2055.7999999999956</v>
      </c>
      <c r="D75">
        <v>966.19999999999709</v>
      </c>
      <c r="E75">
        <v>875</v>
      </c>
      <c r="F75">
        <v>1212.6000000000058</v>
      </c>
      <c r="G75">
        <v>60.80000000000291</v>
      </c>
      <c r="H75">
        <v>-458.60000000000582</v>
      </c>
      <c r="I75">
        <v>338.40000000000146</v>
      </c>
      <c r="J75">
        <v>776.80000000000291</v>
      </c>
      <c r="K75">
        <v>-289.60000000000582</v>
      </c>
      <c r="L75">
        <v>-1086.8000000000029</v>
      </c>
      <c r="M75">
        <v>-366.40000000000146</v>
      </c>
      <c r="N75">
        <v>903</v>
      </c>
      <c r="O75">
        <v>-1172.3999999999942</v>
      </c>
      <c r="P75">
        <v>713.59999999999854</v>
      </c>
      <c r="Q75">
        <v>2337.3999999999942</v>
      </c>
      <c r="R75">
        <v>497.79999999999563</v>
      </c>
      <c r="S75">
        <v>-356.19999999999709</v>
      </c>
      <c r="T75">
        <v>1957.1999999999971</v>
      </c>
      <c r="U75">
        <v>442.20000000000437</v>
      </c>
      <c r="V75">
        <v>91.600000000005821</v>
      </c>
      <c r="W75">
        <v>-984.60000000000582</v>
      </c>
      <c r="X75">
        <v>529.40000000000146</v>
      </c>
      <c r="Y75">
        <v>1082.3999999999942</v>
      </c>
      <c r="Z75">
        <v>974</v>
      </c>
      <c r="AA75">
        <v>1524.1999999999971</v>
      </c>
      <c r="AB75">
        <v>-445.39999999999418</v>
      </c>
      <c r="AC75">
        <v>515.40000000000146</v>
      </c>
      <c r="AD75">
        <v>-248</v>
      </c>
      <c r="AE75">
        <v>1301</v>
      </c>
      <c r="AF75">
        <v>223.39999999999418</v>
      </c>
      <c r="AG75">
        <v>1221.5999999999985</v>
      </c>
      <c r="AH75">
        <v>1961.5999999999985</v>
      </c>
      <c r="AI75">
        <v>-9</v>
      </c>
      <c r="AJ75">
        <v>748.20000000000437</v>
      </c>
      <c r="AK75">
        <v>316.59999999999854</v>
      </c>
      <c r="AL75">
        <v>-65.400000000001455</v>
      </c>
      <c r="AM75">
        <v>-611</v>
      </c>
      <c r="AN75">
        <v>-1147</v>
      </c>
      <c r="AO75">
        <v>626.39999999999418</v>
      </c>
      <c r="AP75">
        <v>264.59999999999854</v>
      </c>
      <c r="AQ75">
        <v>-588</v>
      </c>
      <c r="AR75">
        <v>234.19999999999709</v>
      </c>
      <c r="AS75">
        <v>302.40000000000146</v>
      </c>
      <c r="AT75">
        <v>-627</v>
      </c>
      <c r="AU75">
        <v>497</v>
      </c>
      <c r="AV75">
        <v>-473.19999999999709</v>
      </c>
      <c r="AW75">
        <v>3629.5999999999985</v>
      </c>
      <c r="AX75">
        <v>-1976.3999999999942</v>
      </c>
      <c r="AY75">
        <v>-2.2000000000043656</v>
      </c>
      <c r="AZ75">
        <v>-1574.8000000000029</v>
      </c>
      <c r="BA75">
        <v>-134.59999999999854</v>
      </c>
      <c r="BB75">
        <v>-117.19999999999709</v>
      </c>
      <c r="BC75">
        <v>-386.80000000000291</v>
      </c>
      <c r="BD75">
        <v>-1372.4000000000015</v>
      </c>
      <c r="BE75">
        <v>-1265.5999999999985</v>
      </c>
      <c r="BF75">
        <v>-203.39999999999418</v>
      </c>
      <c r="BG75">
        <v>1957</v>
      </c>
      <c r="BH75">
        <v>-867.19999999999709</v>
      </c>
      <c r="BI75">
        <v>2841.7999999999956</v>
      </c>
      <c r="BJ75">
        <v>16.80000000000291</v>
      </c>
      <c r="BK75">
        <v>-1378.4000000000015</v>
      </c>
      <c r="BL75">
        <v>414</v>
      </c>
      <c r="BM75">
        <v>2085</v>
      </c>
      <c r="BN75">
        <v>-663.40000000000873</v>
      </c>
      <c r="BO75">
        <v>-425</v>
      </c>
      <c r="BP75">
        <v>78.799999999988358</v>
      </c>
      <c r="BQ75">
        <v>1321.1999999999971</v>
      </c>
      <c r="BR75">
        <v>566.79999999998836</v>
      </c>
      <c r="BS75">
        <v>1908.1999999999971</v>
      </c>
      <c r="BT75">
        <v>-1458.8000000000029</v>
      </c>
      <c r="BU75">
        <v>44.599999999998545</v>
      </c>
      <c r="BV75">
        <v>-1227</v>
      </c>
      <c r="BW75">
        <v>-1099.2000000000044</v>
      </c>
      <c r="BX75">
        <v>731.59999999999127</v>
      </c>
      <c r="BY75">
        <v>-813</v>
      </c>
      <c r="BZ75">
        <v>-162.59999999999854</v>
      </c>
      <c r="CA75">
        <v>-612.40000000000873</v>
      </c>
      <c r="CB75">
        <v>877.40000000000873</v>
      </c>
      <c r="CC75">
        <v>647.79999999999563</v>
      </c>
      <c r="CD75">
        <v>-1466</v>
      </c>
      <c r="CE75">
        <v>2109.4000000000015</v>
      </c>
      <c r="CF75">
        <v>-1055.8000000000029</v>
      </c>
      <c r="CG75">
        <v>-885.39999999999418</v>
      </c>
      <c r="CH75">
        <v>-179.19999999999709</v>
      </c>
      <c r="CI75">
        <v>507</v>
      </c>
      <c r="CJ75">
        <v>742.40000000000146</v>
      </c>
      <c r="CK75">
        <v>-1409.7999999999884</v>
      </c>
      <c r="CL75">
        <v>-336.59999999999854</v>
      </c>
      <c r="CM75">
        <v>119</v>
      </c>
      <c r="CN75">
        <v>-529</v>
      </c>
      <c r="CO75">
        <v>-253.60000000000218</v>
      </c>
      <c r="CP75">
        <v>-1634.4000000000015</v>
      </c>
      <c r="CQ75">
        <v>609.19999999999709</v>
      </c>
      <c r="CR75">
        <v>2034.6000000000058</v>
      </c>
      <c r="CS75">
        <v>-172.19999999999709</v>
      </c>
      <c r="CT75">
        <v>-1025.3999999999942</v>
      </c>
      <c r="CU75">
        <v>-142.60000000000582</v>
      </c>
      <c r="CV75">
        <v>-748.60000000000582</v>
      </c>
      <c r="CW75">
        <v>-1198.3999999999942</v>
      </c>
      <c r="CY75">
        <f t="shared" si="4"/>
        <v>86.56599999999959</v>
      </c>
      <c r="CZ75">
        <f t="shared" si="5"/>
        <v>848.17799999999932</v>
      </c>
    </row>
    <row r="76" spans="2:104" x14ac:dyDescent="0.25">
      <c r="B76">
        <v>1206</v>
      </c>
      <c r="C76">
        <v>267.59999999999854</v>
      </c>
      <c r="D76">
        <v>-1555.4000000000015</v>
      </c>
      <c r="E76">
        <v>694.60000000000582</v>
      </c>
      <c r="F76">
        <v>390.79999999999563</v>
      </c>
      <c r="G76">
        <v>602.59999999999854</v>
      </c>
      <c r="H76">
        <v>1435</v>
      </c>
      <c r="I76">
        <v>-505.79999999999563</v>
      </c>
      <c r="J76">
        <v>242.40000000000146</v>
      </c>
      <c r="K76">
        <v>1173.1999999999971</v>
      </c>
      <c r="L76">
        <v>-1433.7999999999956</v>
      </c>
      <c r="M76">
        <v>2233</v>
      </c>
      <c r="N76">
        <v>2087</v>
      </c>
      <c r="O76">
        <v>665.80000000000291</v>
      </c>
      <c r="P76">
        <v>-1198.4000000000015</v>
      </c>
      <c r="Q76">
        <v>-555.39999999999418</v>
      </c>
      <c r="R76">
        <v>1069.2000000000044</v>
      </c>
      <c r="S76">
        <v>-60.600000000005821</v>
      </c>
      <c r="T76">
        <v>-633.40000000000146</v>
      </c>
      <c r="U76">
        <v>159.59999999999854</v>
      </c>
      <c r="V76">
        <v>490.19999999999709</v>
      </c>
      <c r="W76">
        <v>-1360.5999999999985</v>
      </c>
      <c r="X76">
        <v>-298.59999999999854</v>
      </c>
      <c r="Y76">
        <v>985</v>
      </c>
      <c r="Z76">
        <v>544.59999999999854</v>
      </c>
      <c r="AA76">
        <v>-294.40000000000146</v>
      </c>
      <c r="AB76">
        <v>-1295.2000000000044</v>
      </c>
      <c r="AC76">
        <v>113.59999999999854</v>
      </c>
      <c r="AD76">
        <v>-1893.1999999999971</v>
      </c>
      <c r="AE76">
        <v>-919.59999999999854</v>
      </c>
      <c r="AF76">
        <v>785.80000000000291</v>
      </c>
      <c r="AG76">
        <v>724.59999999999854</v>
      </c>
      <c r="AH76">
        <v>-343.20000000000437</v>
      </c>
      <c r="AI76">
        <v>-728.79999999999563</v>
      </c>
      <c r="AJ76">
        <v>1524.7999999999956</v>
      </c>
      <c r="AK76">
        <v>61.400000000001455</v>
      </c>
      <c r="AL76">
        <v>1053</v>
      </c>
      <c r="AM76">
        <v>-720.80000000000291</v>
      </c>
      <c r="AN76">
        <v>500.20000000000437</v>
      </c>
      <c r="AO76">
        <v>-227.19999999999709</v>
      </c>
      <c r="AP76">
        <v>-2704</v>
      </c>
      <c r="AQ76">
        <v>230.19999999999709</v>
      </c>
      <c r="AR76">
        <v>-61.80000000000291</v>
      </c>
      <c r="AS76">
        <v>232.19999999999709</v>
      </c>
      <c r="AT76">
        <v>-483</v>
      </c>
      <c r="AU76">
        <v>-3428.4000000000015</v>
      </c>
      <c r="AV76">
        <v>-692.19999999999709</v>
      </c>
      <c r="AW76">
        <v>889.59999999999854</v>
      </c>
      <c r="AX76">
        <v>-563.60000000000582</v>
      </c>
      <c r="AY76">
        <v>-712.59999999999854</v>
      </c>
      <c r="AZ76">
        <v>-1139</v>
      </c>
      <c r="BA76">
        <v>482.40000000000146</v>
      </c>
      <c r="BB76">
        <v>1050</v>
      </c>
      <c r="BC76">
        <v>2366.8000000000029</v>
      </c>
      <c r="BD76">
        <v>2847.5999999999985</v>
      </c>
      <c r="BE76">
        <v>-434</v>
      </c>
      <c r="BF76">
        <v>130.79999999998836</v>
      </c>
      <c r="BG76">
        <v>-521.19999999999709</v>
      </c>
      <c r="BH76">
        <v>-63.600000000002183</v>
      </c>
      <c r="BI76">
        <v>199.80000000000291</v>
      </c>
      <c r="BJ76">
        <v>-192.40000000000873</v>
      </c>
      <c r="BK76">
        <v>545.59999999999854</v>
      </c>
      <c r="BL76">
        <v>-988</v>
      </c>
      <c r="BM76">
        <v>282.59999999999854</v>
      </c>
      <c r="BN76">
        <v>-100</v>
      </c>
      <c r="BO76">
        <v>1409.7999999999884</v>
      </c>
      <c r="BP76">
        <v>-236.19999999999709</v>
      </c>
      <c r="BQ76">
        <v>548.20000000000437</v>
      </c>
      <c r="BR76">
        <v>1399.6000000000058</v>
      </c>
      <c r="BS76">
        <v>-838</v>
      </c>
      <c r="BT76">
        <v>-714.60000000000582</v>
      </c>
      <c r="BU76">
        <v>-1512.8000000000029</v>
      </c>
      <c r="BV76">
        <v>416</v>
      </c>
      <c r="BW76">
        <v>221.60000000000582</v>
      </c>
      <c r="BX76">
        <v>-776.80000000000291</v>
      </c>
      <c r="BY76">
        <v>973.39999999999418</v>
      </c>
      <c r="BZ76">
        <v>-1580.6000000000058</v>
      </c>
      <c r="CA76">
        <v>749.19999999999709</v>
      </c>
      <c r="CB76">
        <v>-552.80000000000291</v>
      </c>
      <c r="CC76">
        <v>-912.79999999999563</v>
      </c>
      <c r="CD76">
        <v>1316.4000000000015</v>
      </c>
      <c r="CE76">
        <v>-2404.4000000000015</v>
      </c>
      <c r="CF76">
        <v>-761.40000000000146</v>
      </c>
      <c r="CG76">
        <v>-263.60000000000582</v>
      </c>
      <c r="CH76">
        <v>-182.60000000000582</v>
      </c>
      <c r="CI76">
        <v>-1479</v>
      </c>
      <c r="CJ76">
        <v>-560</v>
      </c>
      <c r="CK76">
        <v>2283.3999999999942</v>
      </c>
      <c r="CL76">
        <v>709.40000000000146</v>
      </c>
      <c r="CM76">
        <v>-697</v>
      </c>
      <c r="CN76">
        <v>-1685</v>
      </c>
      <c r="CO76">
        <v>1070</v>
      </c>
      <c r="CP76">
        <v>-960.80000000000291</v>
      </c>
      <c r="CQ76">
        <v>1</v>
      </c>
      <c r="CR76">
        <v>-363.40000000000146</v>
      </c>
      <c r="CS76">
        <v>-468.40000000000146</v>
      </c>
      <c r="CT76">
        <v>20</v>
      </c>
      <c r="CU76">
        <v>-501</v>
      </c>
      <c r="CV76">
        <v>44.200000000004366</v>
      </c>
      <c r="CW76">
        <v>430.39999999999418</v>
      </c>
      <c r="CY76">
        <f t="shared" si="4"/>
        <v>-36.992000000000665</v>
      </c>
      <c r="CZ76">
        <f t="shared" si="5"/>
        <v>834.19600000000003</v>
      </c>
    </row>
    <row r="77" spans="2:104" x14ac:dyDescent="0.25">
      <c r="B77">
        <v>1797.5999999999985</v>
      </c>
      <c r="C77">
        <v>1438.1999999999971</v>
      </c>
      <c r="D77">
        <v>1425.8000000000029</v>
      </c>
      <c r="E77">
        <v>-365</v>
      </c>
      <c r="F77">
        <v>228.40000000000146</v>
      </c>
      <c r="G77">
        <v>153.59999999999854</v>
      </c>
      <c r="H77">
        <v>165.80000000000291</v>
      </c>
      <c r="I77">
        <v>-894</v>
      </c>
      <c r="J77">
        <v>-624.40000000000146</v>
      </c>
      <c r="K77">
        <v>-979.99999999999272</v>
      </c>
      <c r="L77">
        <v>1531.2000000000044</v>
      </c>
      <c r="M77">
        <v>364.79999999999563</v>
      </c>
      <c r="N77">
        <v>-200.19999999999709</v>
      </c>
      <c r="O77">
        <v>33.399999999994179</v>
      </c>
      <c r="P77">
        <v>-1083.4000000000015</v>
      </c>
      <c r="Q77">
        <v>647</v>
      </c>
      <c r="R77">
        <v>-555</v>
      </c>
      <c r="S77">
        <v>-1176.6000000000058</v>
      </c>
      <c r="T77">
        <v>-190.79999999999563</v>
      </c>
      <c r="U77">
        <v>386.40000000000146</v>
      </c>
      <c r="V77">
        <v>-564.80000000000291</v>
      </c>
      <c r="W77">
        <v>-271.20000000000437</v>
      </c>
      <c r="X77">
        <v>519.19999999999709</v>
      </c>
      <c r="Y77">
        <v>-19.19999999999709</v>
      </c>
      <c r="Z77">
        <v>115.19999999999709</v>
      </c>
      <c r="AA77">
        <v>638.80000000000291</v>
      </c>
      <c r="AB77">
        <v>-551.40000000000146</v>
      </c>
      <c r="AC77">
        <v>1603.2000000000044</v>
      </c>
      <c r="AD77">
        <v>356.80000000000291</v>
      </c>
      <c r="AE77">
        <v>504.79999999999563</v>
      </c>
      <c r="AF77">
        <v>319</v>
      </c>
      <c r="AG77">
        <v>364.40000000000146</v>
      </c>
      <c r="AH77">
        <v>414</v>
      </c>
      <c r="AI77">
        <v>-1005</v>
      </c>
      <c r="AJ77">
        <v>-1230.1999999999971</v>
      </c>
      <c r="AK77">
        <v>-175.20000000000437</v>
      </c>
      <c r="AL77">
        <v>-513.80000000000291</v>
      </c>
      <c r="AM77">
        <v>482</v>
      </c>
      <c r="AN77">
        <v>-196.80000000000291</v>
      </c>
      <c r="AO77">
        <v>-264.59999999999854</v>
      </c>
      <c r="AP77">
        <v>-59.19999999999709</v>
      </c>
      <c r="AQ77">
        <v>165.60000000000582</v>
      </c>
      <c r="AR77">
        <v>-166.60000000000582</v>
      </c>
      <c r="AS77">
        <v>-1025.3999999999978</v>
      </c>
      <c r="AT77">
        <v>-938.79999999999927</v>
      </c>
      <c r="AU77">
        <v>298.80000000000291</v>
      </c>
      <c r="AV77">
        <v>238.60000000000582</v>
      </c>
      <c r="AW77">
        <v>-1511</v>
      </c>
      <c r="AX77">
        <v>507.60000000000582</v>
      </c>
      <c r="AY77">
        <v>494.80000000000291</v>
      </c>
      <c r="AZ77">
        <v>-241.19999999999709</v>
      </c>
      <c r="BA77">
        <v>897.19999999999709</v>
      </c>
      <c r="BB77">
        <v>483.59999999999127</v>
      </c>
      <c r="BC77">
        <v>-1787.1999999999971</v>
      </c>
      <c r="BD77">
        <v>1190.4000000000015</v>
      </c>
      <c r="BE77">
        <v>-1219.5999999999985</v>
      </c>
      <c r="BF77">
        <v>-324.39999999999418</v>
      </c>
      <c r="BG77">
        <v>-512.19999999999709</v>
      </c>
      <c r="BH77">
        <v>-436</v>
      </c>
      <c r="BI77">
        <v>-827.79999999999563</v>
      </c>
      <c r="BJ77">
        <v>-449.39999999999418</v>
      </c>
      <c r="BK77">
        <v>-387</v>
      </c>
      <c r="BL77">
        <v>633</v>
      </c>
      <c r="BM77">
        <v>-251.80000000000291</v>
      </c>
      <c r="BN77">
        <v>-931.39999999999418</v>
      </c>
      <c r="BO77">
        <v>-1412.5999999999913</v>
      </c>
      <c r="BP77">
        <v>835.80000000000291</v>
      </c>
      <c r="BQ77">
        <v>-266.40000000000146</v>
      </c>
      <c r="BR77">
        <v>-1484.1999999999971</v>
      </c>
      <c r="BS77">
        <v>-805.80000000000291</v>
      </c>
      <c r="BT77">
        <v>-509.59999999999127</v>
      </c>
      <c r="BU77">
        <v>-647</v>
      </c>
      <c r="BV77">
        <v>-620.40000000000146</v>
      </c>
      <c r="BW77">
        <v>-209.80000000000291</v>
      </c>
      <c r="BX77">
        <v>-714.79999999998836</v>
      </c>
      <c r="BY77">
        <v>-274</v>
      </c>
      <c r="BZ77">
        <v>-253.19999999999709</v>
      </c>
      <c r="CA77">
        <v>1136</v>
      </c>
      <c r="CB77">
        <v>-701.60000000000582</v>
      </c>
      <c r="CC77">
        <v>496.39999999999418</v>
      </c>
      <c r="CD77">
        <v>-512.59999999999854</v>
      </c>
      <c r="CE77">
        <v>4.8000000000029104</v>
      </c>
      <c r="CF77">
        <v>-617.59999999999854</v>
      </c>
      <c r="CG77">
        <v>-2025.7999999999884</v>
      </c>
      <c r="CH77">
        <v>1060.4000000000087</v>
      </c>
      <c r="CI77">
        <v>464.40000000000146</v>
      </c>
      <c r="CJ77">
        <v>-1604.4000000000015</v>
      </c>
      <c r="CK77">
        <v>507.80000000000291</v>
      </c>
      <c r="CL77">
        <v>254.39999999999418</v>
      </c>
      <c r="CM77">
        <v>-2188.2000000000044</v>
      </c>
      <c r="CN77">
        <v>-851.59999999999127</v>
      </c>
      <c r="CO77">
        <v>-228.19999999999709</v>
      </c>
      <c r="CP77">
        <v>-1203.1999999999971</v>
      </c>
      <c r="CQ77">
        <v>-502.80000000000291</v>
      </c>
      <c r="CR77">
        <v>456.40000000000146</v>
      </c>
      <c r="CS77">
        <v>-94.799999999995634</v>
      </c>
      <c r="CT77">
        <v>1695</v>
      </c>
      <c r="CU77">
        <v>-299.60000000000582</v>
      </c>
      <c r="CV77">
        <v>-1268.4000000000015</v>
      </c>
      <c r="CW77">
        <v>-151.39999999999418</v>
      </c>
      <c r="CY77">
        <f t="shared" si="4"/>
        <v>-160.67999999999913</v>
      </c>
      <c r="CZ77">
        <f t="shared" si="5"/>
        <v>666.89199999999948</v>
      </c>
    </row>
    <row r="78" spans="2:104" x14ac:dyDescent="0.25">
      <c r="B78">
        <v>-1074.5999999999985</v>
      </c>
      <c r="C78">
        <v>-2000.4000000000015</v>
      </c>
      <c r="D78">
        <v>-1583.8000000000029</v>
      </c>
      <c r="E78">
        <v>1293.8000000000029</v>
      </c>
      <c r="F78">
        <v>-2186.1999999999971</v>
      </c>
      <c r="G78">
        <v>1083.6000000000058</v>
      </c>
      <c r="H78">
        <v>-777.39999999999418</v>
      </c>
      <c r="I78">
        <v>-20.80000000000291</v>
      </c>
      <c r="J78">
        <v>2202.1999999999971</v>
      </c>
      <c r="K78">
        <v>-982</v>
      </c>
      <c r="L78">
        <v>-33.600000000005821</v>
      </c>
      <c r="M78">
        <v>1624.6000000000058</v>
      </c>
      <c r="N78">
        <v>-233</v>
      </c>
      <c r="O78">
        <v>-1078.5999999999913</v>
      </c>
      <c r="P78">
        <v>1540.5999999999985</v>
      </c>
      <c r="Q78">
        <v>-871.60000000000582</v>
      </c>
      <c r="R78">
        <v>-1442.4000000000015</v>
      </c>
      <c r="S78">
        <v>-43</v>
      </c>
      <c r="T78">
        <v>3005.5999999999985</v>
      </c>
      <c r="U78">
        <v>-1928.5999999999985</v>
      </c>
      <c r="V78">
        <v>955.40000000000873</v>
      </c>
      <c r="W78">
        <v>-343.59999999999854</v>
      </c>
      <c r="X78">
        <v>-215.40000000000146</v>
      </c>
      <c r="Y78">
        <v>1002.1999999999971</v>
      </c>
      <c r="Z78">
        <v>-488.39999999999418</v>
      </c>
      <c r="AA78">
        <v>1588.5999999999985</v>
      </c>
      <c r="AB78">
        <v>1520.2000000000044</v>
      </c>
      <c r="AC78">
        <v>946.19999999999709</v>
      </c>
      <c r="AD78">
        <v>-452.80000000000291</v>
      </c>
      <c r="AE78">
        <v>661.59999999999854</v>
      </c>
      <c r="AF78">
        <v>294.59999999999854</v>
      </c>
      <c r="AG78">
        <v>-1148.2000000000044</v>
      </c>
      <c r="AH78">
        <v>147.60000000000582</v>
      </c>
      <c r="AI78">
        <v>-1167.2000000000044</v>
      </c>
      <c r="AJ78">
        <v>-630.19999999999709</v>
      </c>
      <c r="AK78">
        <v>518.20000000000437</v>
      </c>
      <c r="AL78">
        <v>-625</v>
      </c>
      <c r="AM78">
        <v>491</v>
      </c>
      <c r="AN78">
        <v>-292.59999999999854</v>
      </c>
      <c r="AO78">
        <v>1539.5999999999985</v>
      </c>
      <c r="AP78">
        <v>-221.20000000000437</v>
      </c>
      <c r="AQ78">
        <v>-165</v>
      </c>
      <c r="AR78">
        <v>192.20000000001164</v>
      </c>
      <c r="AS78">
        <v>825.60000000000218</v>
      </c>
      <c r="AT78">
        <v>605.60000000000218</v>
      </c>
      <c r="AU78">
        <v>-344.80000000000291</v>
      </c>
      <c r="AV78">
        <v>-2211</v>
      </c>
      <c r="AW78">
        <v>654.20000000000437</v>
      </c>
      <c r="AX78">
        <v>1915.5999999999985</v>
      </c>
      <c r="AY78">
        <v>244</v>
      </c>
      <c r="AZ78">
        <v>603.80000000000291</v>
      </c>
      <c r="BA78">
        <v>1092.4000000000015</v>
      </c>
      <c r="BB78">
        <v>337</v>
      </c>
      <c r="BC78">
        <v>-1763.2000000000044</v>
      </c>
      <c r="BD78">
        <v>830</v>
      </c>
      <c r="BE78">
        <v>123.19999999999709</v>
      </c>
      <c r="BF78">
        <v>-974.80000000000291</v>
      </c>
      <c r="BG78">
        <v>-113</v>
      </c>
      <c r="BH78">
        <v>1442.6000000000022</v>
      </c>
      <c r="BI78">
        <v>-1343.8000000000029</v>
      </c>
      <c r="BJ78">
        <v>317</v>
      </c>
      <c r="BK78">
        <v>-330.39999999999418</v>
      </c>
      <c r="BL78">
        <v>1268</v>
      </c>
      <c r="BM78">
        <v>1496.8000000000029</v>
      </c>
      <c r="BN78">
        <v>1610.3999999999942</v>
      </c>
      <c r="BO78">
        <v>-393.60000000000582</v>
      </c>
      <c r="BP78">
        <v>-625.80000000000291</v>
      </c>
      <c r="BQ78">
        <v>-48</v>
      </c>
      <c r="BR78">
        <v>1712</v>
      </c>
      <c r="BS78">
        <v>770</v>
      </c>
      <c r="BT78">
        <v>-1254.8000000000029</v>
      </c>
      <c r="BU78">
        <v>1514.6000000000058</v>
      </c>
      <c r="BV78">
        <v>213.20000000000437</v>
      </c>
      <c r="BW78">
        <v>-337.40000000000146</v>
      </c>
      <c r="BX78">
        <v>-1401.2000000000116</v>
      </c>
      <c r="BY78">
        <v>753.80000000000291</v>
      </c>
      <c r="BZ78">
        <v>-412.80000000000291</v>
      </c>
      <c r="CA78">
        <v>1185.2000000000116</v>
      </c>
      <c r="CB78">
        <v>371.40000000000873</v>
      </c>
      <c r="CC78">
        <v>1972.8000000000029</v>
      </c>
      <c r="CD78">
        <v>-1699.8000000000029</v>
      </c>
      <c r="CE78">
        <v>1485.4000000000015</v>
      </c>
      <c r="CF78">
        <v>879.40000000000146</v>
      </c>
      <c r="CG78">
        <v>-1165</v>
      </c>
      <c r="CH78">
        <v>-1793.2000000000116</v>
      </c>
      <c r="CI78">
        <v>-93.400000000001455</v>
      </c>
      <c r="CJ78">
        <v>-1234</v>
      </c>
      <c r="CK78">
        <v>1603.5999999999913</v>
      </c>
      <c r="CL78">
        <v>-215.39999999999418</v>
      </c>
      <c r="CM78">
        <v>-2134.1999999999971</v>
      </c>
      <c r="CN78">
        <v>-164.60000000000582</v>
      </c>
      <c r="CO78">
        <v>-585.20000000000073</v>
      </c>
      <c r="CP78">
        <v>814.59999999999854</v>
      </c>
      <c r="CQ78">
        <v>681.60000000000582</v>
      </c>
      <c r="CR78">
        <v>3310.3999999999942</v>
      </c>
      <c r="CS78">
        <v>-444.40000000000146</v>
      </c>
      <c r="CT78">
        <v>-1240.6000000000058</v>
      </c>
      <c r="CU78">
        <v>-482.39999999999418</v>
      </c>
      <c r="CV78">
        <v>-1230.8000000000029</v>
      </c>
      <c r="CW78">
        <v>-607</v>
      </c>
      <c r="CY78">
        <f t="shared" si="4"/>
        <v>65.918000000000106</v>
      </c>
      <c r="CZ78">
        <f t="shared" si="5"/>
        <v>958.92200000000116</v>
      </c>
    </row>
    <row r="79" spans="2:104" x14ac:dyDescent="0.25">
      <c r="B79">
        <v>323.19999999999709</v>
      </c>
      <c r="C79">
        <v>882.40000000000146</v>
      </c>
      <c r="D79">
        <v>182.60000000000582</v>
      </c>
      <c r="E79">
        <v>159.79999999998836</v>
      </c>
      <c r="F79">
        <v>1003.5999999999985</v>
      </c>
      <c r="G79">
        <v>65.399999999994179</v>
      </c>
      <c r="H79">
        <v>-663.60000000000582</v>
      </c>
      <c r="I79">
        <v>223.19999999999709</v>
      </c>
      <c r="J79">
        <v>912</v>
      </c>
      <c r="K79">
        <v>-1168</v>
      </c>
      <c r="L79">
        <v>79.80000000000291</v>
      </c>
      <c r="M79">
        <v>893.19999999999709</v>
      </c>
      <c r="N79">
        <v>-1211</v>
      </c>
      <c r="O79">
        <v>808.19999999999709</v>
      </c>
      <c r="P79">
        <v>-1768.7999999999956</v>
      </c>
      <c r="Q79">
        <v>-917</v>
      </c>
      <c r="R79">
        <v>403.59999999999854</v>
      </c>
      <c r="S79">
        <v>844.20000000001164</v>
      </c>
      <c r="T79">
        <v>1006</v>
      </c>
      <c r="U79">
        <v>388.59999999999854</v>
      </c>
      <c r="V79">
        <v>181.59999999999127</v>
      </c>
      <c r="W79">
        <v>180</v>
      </c>
      <c r="X79">
        <v>574.20000000000437</v>
      </c>
      <c r="Y79">
        <v>1539.1999999999971</v>
      </c>
      <c r="Z79">
        <v>-472.40000000000146</v>
      </c>
      <c r="AA79">
        <v>-1332.5999999999985</v>
      </c>
      <c r="AB79">
        <v>241.79999999999563</v>
      </c>
      <c r="AC79">
        <v>119</v>
      </c>
      <c r="AD79">
        <v>599.40000000000146</v>
      </c>
      <c r="AE79">
        <v>380.80000000000291</v>
      </c>
      <c r="AF79">
        <v>-1045</v>
      </c>
      <c r="AG79">
        <v>99</v>
      </c>
      <c r="AH79">
        <v>66.399999999994179</v>
      </c>
      <c r="AI79">
        <v>-1166.4000000000015</v>
      </c>
      <c r="AJ79">
        <v>1633.3999999999942</v>
      </c>
      <c r="AK79">
        <v>-5.8000000000029104</v>
      </c>
      <c r="AL79">
        <v>291.80000000000291</v>
      </c>
      <c r="AM79">
        <v>-706.59999999999854</v>
      </c>
      <c r="AN79">
        <v>1455.4000000000015</v>
      </c>
      <c r="AO79">
        <v>565.40000000000146</v>
      </c>
      <c r="AP79">
        <v>-259.59999999999854</v>
      </c>
      <c r="AQ79">
        <v>-1199.1999999999971</v>
      </c>
      <c r="AR79">
        <v>14.599999999991269</v>
      </c>
      <c r="AS79">
        <v>-512.20000000000073</v>
      </c>
      <c r="AT79">
        <v>-801</v>
      </c>
      <c r="AU79">
        <v>-1181.1999999999971</v>
      </c>
      <c r="AV79">
        <v>-205.20000000001164</v>
      </c>
      <c r="AW79">
        <v>221.39999999999418</v>
      </c>
      <c r="AX79">
        <v>-546.20000000000437</v>
      </c>
      <c r="AY79">
        <v>615.19999999999709</v>
      </c>
      <c r="AZ79">
        <v>-1393.1999999999971</v>
      </c>
      <c r="BA79">
        <v>249.59999999999854</v>
      </c>
      <c r="BB79">
        <v>588.60000000000582</v>
      </c>
      <c r="BC79">
        <v>590</v>
      </c>
      <c r="BD79">
        <v>686</v>
      </c>
      <c r="BE79">
        <v>335</v>
      </c>
      <c r="BF79">
        <v>-45.80000000000291</v>
      </c>
      <c r="BG79">
        <v>-1038.2000000000044</v>
      </c>
      <c r="BH79">
        <v>-1419</v>
      </c>
      <c r="BI79">
        <v>-309.59999999999854</v>
      </c>
      <c r="BJ79">
        <v>-224.40000000000873</v>
      </c>
      <c r="BK79">
        <v>-846</v>
      </c>
      <c r="BL79">
        <v>859.19999999999709</v>
      </c>
      <c r="BM79">
        <v>602.79999999999563</v>
      </c>
      <c r="BN79">
        <v>485.60000000000582</v>
      </c>
      <c r="BO79">
        <v>431</v>
      </c>
      <c r="BP79">
        <v>-909.59999999999127</v>
      </c>
      <c r="BQ79">
        <v>-256.80000000000291</v>
      </c>
      <c r="BR79">
        <v>-535.40000000000873</v>
      </c>
      <c r="BS79">
        <v>-1408.5999999999913</v>
      </c>
      <c r="BT79">
        <v>-1374.1999999999971</v>
      </c>
      <c r="BU79">
        <v>962.79999999999563</v>
      </c>
      <c r="BV79">
        <v>-133.80000000000291</v>
      </c>
      <c r="BW79">
        <v>267.80000000000291</v>
      </c>
      <c r="BX79">
        <v>407</v>
      </c>
      <c r="BY79">
        <v>-65.80000000000291</v>
      </c>
      <c r="BZ79">
        <v>124.60000000000582</v>
      </c>
      <c r="CA79">
        <v>755.19999999999709</v>
      </c>
      <c r="CB79">
        <v>-115</v>
      </c>
      <c r="CC79">
        <v>789.39999999999418</v>
      </c>
      <c r="CD79">
        <v>807.80000000000291</v>
      </c>
      <c r="CE79">
        <v>175.59999999999854</v>
      </c>
      <c r="CF79">
        <v>-385.20000000000437</v>
      </c>
      <c r="CG79">
        <v>-209</v>
      </c>
      <c r="CH79">
        <v>369.60000000000582</v>
      </c>
      <c r="CI79">
        <v>-1695.3999999999942</v>
      </c>
      <c r="CJ79">
        <v>369.59999999999854</v>
      </c>
      <c r="CK79">
        <v>-353.19999999999709</v>
      </c>
      <c r="CL79">
        <v>1554.3999999999942</v>
      </c>
      <c r="CM79">
        <v>-2402.4000000000015</v>
      </c>
      <c r="CN79">
        <v>1281.4000000000087</v>
      </c>
      <c r="CO79">
        <v>641.39999999999782</v>
      </c>
      <c r="CP79">
        <v>1626</v>
      </c>
      <c r="CQ79">
        <v>529.80000000000291</v>
      </c>
      <c r="CR79">
        <v>2055.8000000000029</v>
      </c>
      <c r="CS79">
        <v>-190.80000000000291</v>
      </c>
      <c r="CT79">
        <v>-274.79999999998836</v>
      </c>
      <c r="CU79">
        <v>-1260.3999999999942</v>
      </c>
      <c r="CV79">
        <v>-100</v>
      </c>
      <c r="CW79">
        <v>-1905.8000000000029</v>
      </c>
      <c r="CY79">
        <f t="shared" si="4"/>
        <v>4.8619999999996075</v>
      </c>
      <c r="CZ79">
        <f t="shared" si="5"/>
        <v>685.14599999999973</v>
      </c>
    </row>
    <row r="80" spans="2:104" x14ac:dyDescent="0.25">
      <c r="B80">
        <v>-687.19999999999709</v>
      </c>
      <c r="C80">
        <v>51.200000000004366</v>
      </c>
      <c r="D80">
        <v>1303.7999999999956</v>
      </c>
      <c r="E80">
        <v>-1031</v>
      </c>
      <c r="F80">
        <v>32.599999999998545</v>
      </c>
      <c r="G80">
        <v>-37.19999999999709</v>
      </c>
      <c r="H80">
        <v>1484</v>
      </c>
      <c r="I80">
        <v>1344.6000000000058</v>
      </c>
      <c r="J80">
        <v>-1163</v>
      </c>
      <c r="K80">
        <v>-1002.8000000000029</v>
      </c>
      <c r="L80">
        <v>-509.60000000000582</v>
      </c>
      <c r="M80">
        <v>-621.19999999999709</v>
      </c>
      <c r="N80">
        <v>1061.1999999999971</v>
      </c>
      <c r="O80">
        <v>-92.600000000005821</v>
      </c>
      <c r="P80">
        <v>-1087.4000000000015</v>
      </c>
      <c r="Q80">
        <v>-1129.1999999999971</v>
      </c>
      <c r="R80">
        <v>295.20000000000437</v>
      </c>
      <c r="S80">
        <v>1547</v>
      </c>
      <c r="T80">
        <v>177.19999999999709</v>
      </c>
      <c r="U80">
        <v>774.79999999999563</v>
      </c>
      <c r="V80">
        <v>-1005.1999999999971</v>
      </c>
      <c r="W80">
        <v>-1001.1999999999971</v>
      </c>
      <c r="X80">
        <v>-625.20000000000437</v>
      </c>
      <c r="Y80">
        <v>-107.79999999998836</v>
      </c>
      <c r="Z80">
        <v>2570.9999999999927</v>
      </c>
      <c r="AA80">
        <v>239.40000000000146</v>
      </c>
      <c r="AB80">
        <v>224.40000000000146</v>
      </c>
      <c r="AC80">
        <v>-356</v>
      </c>
      <c r="AD80">
        <v>1394.7999999999956</v>
      </c>
      <c r="AE80">
        <v>-205.59999999999854</v>
      </c>
      <c r="AF80">
        <v>2557.5999999999985</v>
      </c>
      <c r="AG80">
        <v>1200.4000000000015</v>
      </c>
      <c r="AH80">
        <v>-902.39999999999418</v>
      </c>
      <c r="AI80">
        <v>1005.4000000000015</v>
      </c>
      <c r="AJ80">
        <v>179.60000000000582</v>
      </c>
      <c r="AK80">
        <v>194.19999999999709</v>
      </c>
      <c r="AL80">
        <v>585</v>
      </c>
      <c r="AM80">
        <v>118.19999999999709</v>
      </c>
      <c r="AN80">
        <v>311.79999999999563</v>
      </c>
      <c r="AO80">
        <v>1253.7999999999956</v>
      </c>
      <c r="AP80">
        <v>-185</v>
      </c>
      <c r="AQ80">
        <v>-294.80000000000291</v>
      </c>
      <c r="AR80">
        <v>-204.19999999999709</v>
      </c>
      <c r="AS80">
        <v>777.20000000000073</v>
      </c>
      <c r="AT80">
        <v>1289</v>
      </c>
      <c r="AU80">
        <v>-585.80000000000291</v>
      </c>
      <c r="AV80">
        <v>15.600000000005821</v>
      </c>
      <c r="AW80">
        <v>-332.19999999999709</v>
      </c>
      <c r="AX80">
        <v>248.20000000000437</v>
      </c>
      <c r="AY80">
        <v>-119.40000000000146</v>
      </c>
      <c r="AZ80">
        <v>1052.1999999999971</v>
      </c>
      <c r="BA80">
        <v>296.20000000000437</v>
      </c>
      <c r="BB80">
        <v>-917</v>
      </c>
      <c r="BC80">
        <v>-410.19999999999709</v>
      </c>
      <c r="BD80">
        <v>-964.40000000000146</v>
      </c>
      <c r="BE80">
        <v>312.59999999999854</v>
      </c>
      <c r="BF80">
        <v>-1238.1999999999971</v>
      </c>
      <c r="BG80">
        <v>-523.59999999999854</v>
      </c>
      <c r="BH80">
        <v>1522</v>
      </c>
      <c r="BI80">
        <v>1648.1999999999971</v>
      </c>
      <c r="BJ80">
        <v>308.60000000000582</v>
      </c>
      <c r="BK80">
        <v>247.19999999999709</v>
      </c>
      <c r="BL80">
        <v>1795.2000000000116</v>
      </c>
      <c r="BM80">
        <v>1927</v>
      </c>
      <c r="BN80">
        <v>-369.40000000000873</v>
      </c>
      <c r="BO80">
        <v>-97.599999999991269</v>
      </c>
      <c r="BP80">
        <v>-410.20000000001164</v>
      </c>
      <c r="BQ80">
        <v>157.20000000000437</v>
      </c>
      <c r="BR80">
        <v>1067.4000000000087</v>
      </c>
      <c r="BS80">
        <v>-2441.1999999999971</v>
      </c>
      <c r="BT80">
        <v>-704.80000000000291</v>
      </c>
      <c r="BU80">
        <v>-414.40000000000146</v>
      </c>
      <c r="BV80">
        <v>-95</v>
      </c>
      <c r="BW80">
        <v>-776.80000000000291</v>
      </c>
      <c r="BX80">
        <v>139.40000000000873</v>
      </c>
      <c r="BY80">
        <v>-2487.5999999999985</v>
      </c>
      <c r="BZ80">
        <v>-1798.8000000000029</v>
      </c>
      <c r="CA80">
        <v>-100.80000000000291</v>
      </c>
      <c r="CB80">
        <v>269</v>
      </c>
      <c r="CC80">
        <v>1201.2000000000116</v>
      </c>
      <c r="CD80">
        <v>1425.5999999999985</v>
      </c>
      <c r="CE80">
        <v>-1383</v>
      </c>
      <c r="CF80">
        <v>-1240.5999999999985</v>
      </c>
      <c r="CG80">
        <v>-1855.8000000000029</v>
      </c>
      <c r="CH80">
        <v>-992</v>
      </c>
      <c r="CI80">
        <v>-634.20000000000437</v>
      </c>
      <c r="CJ80">
        <v>-282.59999999999854</v>
      </c>
      <c r="CK80">
        <v>-527.59999999999127</v>
      </c>
      <c r="CL80">
        <v>-748.19999999999709</v>
      </c>
      <c r="CM80">
        <v>1168.4000000000015</v>
      </c>
      <c r="CN80">
        <v>2945.3999999999942</v>
      </c>
      <c r="CO80">
        <v>-1481.7999999999993</v>
      </c>
      <c r="CP80">
        <v>371.40000000000146</v>
      </c>
      <c r="CQ80">
        <v>-885.40000000000873</v>
      </c>
      <c r="CR80">
        <v>-2233.8000000000029</v>
      </c>
      <c r="CS80">
        <v>-370.79999999999563</v>
      </c>
      <c r="CT80">
        <v>151.39999999999418</v>
      </c>
      <c r="CU80">
        <v>-394.60000000000582</v>
      </c>
      <c r="CV80">
        <v>-139.79999999999563</v>
      </c>
      <c r="CW80">
        <v>-51.80000000000291</v>
      </c>
      <c r="CY80">
        <f t="shared" si="4"/>
        <v>-0.15199999999975261</v>
      </c>
      <c r="CZ80">
        <f t="shared" si="5"/>
        <v>805.00800000000027</v>
      </c>
    </row>
    <row r="81" spans="2:104" x14ac:dyDescent="0.25">
      <c r="B81">
        <v>1409</v>
      </c>
      <c r="C81">
        <v>810</v>
      </c>
      <c r="D81">
        <v>1087.2000000000044</v>
      </c>
      <c r="E81">
        <v>-1243</v>
      </c>
      <c r="F81">
        <v>292.40000000000146</v>
      </c>
      <c r="G81">
        <v>134.80000000000291</v>
      </c>
      <c r="H81">
        <v>170.19999999999709</v>
      </c>
      <c r="I81">
        <v>143.19999999999709</v>
      </c>
      <c r="J81">
        <v>-249.79999999999563</v>
      </c>
      <c r="K81">
        <v>-569</v>
      </c>
      <c r="L81">
        <v>-758</v>
      </c>
      <c r="M81">
        <v>-752.20000000000437</v>
      </c>
      <c r="N81">
        <v>651.60000000000582</v>
      </c>
      <c r="O81">
        <v>-742.80000000000291</v>
      </c>
      <c r="P81">
        <v>1290.4000000000015</v>
      </c>
      <c r="Q81">
        <v>-36.80000000000291</v>
      </c>
      <c r="R81">
        <v>-1786.2000000000044</v>
      </c>
      <c r="S81">
        <v>-445.60000000000582</v>
      </c>
      <c r="T81">
        <v>303.20000000000437</v>
      </c>
      <c r="U81">
        <v>397.80000000000291</v>
      </c>
      <c r="V81">
        <v>1179.6000000000058</v>
      </c>
      <c r="W81">
        <v>-1415.2000000000044</v>
      </c>
      <c r="X81">
        <v>-1661.4000000000015</v>
      </c>
      <c r="Y81">
        <v>367.59999999999127</v>
      </c>
      <c r="Z81">
        <v>1104</v>
      </c>
      <c r="AA81">
        <v>613.79999999999563</v>
      </c>
      <c r="AB81">
        <v>-681</v>
      </c>
      <c r="AC81">
        <v>1525.5999999999985</v>
      </c>
      <c r="AD81">
        <v>-443.19999999999709</v>
      </c>
      <c r="AE81">
        <v>542.79999999999563</v>
      </c>
      <c r="AF81">
        <v>-1961.3999999999942</v>
      </c>
      <c r="AG81">
        <v>206.20000000000437</v>
      </c>
      <c r="AH81">
        <v>600.39999999999418</v>
      </c>
      <c r="AI81">
        <v>329.40000000000146</v>
      </c>
      <c r="AJ81">
        <v>477.39999999999418</v>
      </c>
      <c r="AK81">
        <v>829</v>
      </c>
      <c r="AL81">
        <v>-863</v>
      </c>
      <c r="AM81">
        <v>274.59999999999854</v>
      </c>
      <c r="AN81">
        <v>-1202.5999999999985</v>
      </c>
      <c r="AO81">
        <v>-985.59999999999854</v>
      </c>
      <c r="AP81">
        <v>293.19999999999709</v>
      </c>
      <c r="AQ81">
        <v>-1154.3999999999942</v>
      </c>
      <c r="AR81">
        <v>-1077.6000000000058</v>
      </c>
      <c r="AS81">
        <v>-2583.8000000000029</v>
      </c>
      <c r="AT81">
        <v>-1136.6000000000022</v>
      </c>
      <c r="AU81">
        <v>-766.39999999999418</v>
      </c>
      <c r="AV81">
        <v>-280</v>
      </c>
      <c r="AW81">
        <v>-1249</v>
      </c>
      <c r="AX81">
        <v>920.59999999999854</v>
      </c>
      <c r="AY81">
        <v>-2909</v>
      </c>
      <c r="AZ81">
        <v>-1587.6000000000058</v>
      </c>
      <c r="BA81">
        <v>1544.7999999999956</v>
      </c>
      <c r="BB81">
        <v>843.80000000000291</v>
      </c>
      <c r="BC81">
        <v>-591</v>
      </c>
      <c r="BD81">
        <v>-15.599999999998545</v>
      </c>
      <c r="BE81">
        <v>-140</v>
      </c>
      <c r="BF81">
        <v>627.80000000000291</v>
      </c>
      <c r="BG81">
        <v>-1655.8000000000029</v>
      </c>
      <c r="BH81">
        <v>-884</v>
      </c>
      <c r="BI81">
        <v>-2</v>
      </c>
      <c r="BJ81">
        <v>-461.60000000000582</v>
      </c>
      <c r="BK81">
        <v>1573.4000000000015</v>
      </c>
      <c r="BL81">
        <v>814.79999999998836</v>
      </c>
      <c r="BM81">
        <v>900.80000000000291</v>
      </c>
      <c r="BN81">
        <v>-538.39999999999418</v>
      </c>
      <c r="BO81">
        <v>-759</v>
      </c>
      <c r="BP81">
        <v>482.60000000000582</v>
      </c>
      <c r="BQ81">
        <v>801.19999999999709</v>
      </c>
      <c r="BR81">
        <v>-1627.1999999999971</v>
      </c>
      <c r="BS81">
        <v>420.19999999999709</v>
      </c>
      <c r="BT81">
        <v>578.80000000000291</v>
      </c>
      <c r="BU81">
        <v>-1086</v>
      </c>
      <c r="BV81">
        <v>8.2000000000043656</v>
      </c>
      <c r="BW81">
        <v>-218</v>
      </c>
      <c r="BX81">
        <v>980</v>
      </c>
      <c r="BY81">
        <v>-695.59999999999854</v>
      </c>
      <c r="BZ81">
        <v>1549</v>
      </c>
      <c r="CA81">
        <v>-174</v>
      </c>
      <c r="CB81">
        <v>-904.80000000000291</v>
      </c>
      <c r="CC81">
        <v>-1019</v>
      </c>
      <c r="CD81">
        <v>-2391.5999999999985</v>
      </c>
      <c r="CE81">
        <v>-222.59999999999854</v>
      </c>
      <c r="CF81">
        <v>434</v>
      </c>
      <c r="CG81">
        <v>413</v>
      </c>
      <c r="CH81">
        <v>14.80000000000291</v>
      </c>
      <c r="CI81">
        <v>-26.599999999998545</v>
      </c>
      <c r="CJ81">
        <v>-1427.8000000000029</v>
      </c>
      <c r="CK81">
        <v>-1808.4000000000087</v>
      </c>
      <c r="CL81">
        <v>857.40000000000146</v>
      </c>
      <c r="CM81">
        <v>-1824.5999999999985</v>
      </c>
      <c r="CN81">
        <v>-713.39999999999418</v>
      </c>
      <c r="CO81">
        <v>2281.3999999999978</v>
      </c>
      <c r="CP81">
        <v>382.19999999999709</v>
      </c>
      <c r="CQ81">
        <v>351.80000000000291</v>
      </c>
      <c r="CR81">
        <v>-1109.5999999999985</v>
      </c>
      <c r="CS81">
        <v>155.79999999999563</v>
      </c>
      <c r="CT81">
        <v>-1313.6000000000058</v>
      </c>
      <c r="CU81">
        <v>-154.19999999999709</v>
      </c>
      <c r="CV81">
        <v>952.79999999999563</v>
      </c>
      <c r="CW81">
        <v>839.20000000000437</v>
      </c>
      <c r="CY81">
        <f t="shared" si="4"/>
        <v>-165.43800000000024</v>
      </c>
      <c r="CZ81">
        <f t="shared" si="5"/>
        <v>840.67400000000021</v>
      </c>
    </row>
    <row r="82" spans="2:104" x14ac:dyDescent="0.25">
      <c r="B82">
        <v>-1102.5999999999985</v>
      </c>
      <c r="C82">
        <v>-812.20000000000437</v>
      </c>
      <c r="D82">
        <v>2111.3999999999942</v>
      </c>
      <c r="E82">
        <v>-1643</v>
      </c>
      <c r="F82">
        <v>-1001.8000000000029</v>
      </c>
      <c r="G82">
        <v>883.19999999999709</v>
      </c>
      <c r="H82">
        <v>-409.59999999999127</v>
      </c>
      <c r="I82">
        <v>-457</v>
      </c>
      <c r="J82">
        <v>-81.80000000000291</v>
      </c>
      <c r="K82">
        <v>757.80000000000291</v>
      </c>
      <c r="L82">
        <v>-1158.1999999999971</v>
      </c>
      <c r="M82">
        <v>-289.79999999999563</v>
      </c>
      <c r="N82">
        <v>-957.40000000000146</v>
      </c>
      <c r="O82">
        <v>1064</v>
      </c>
      <c r="P82">
        <v>2427.7999999999956</v>
      </c>
      <c r="Q82">
        <v>1591.4000000000015</v>
      </c>
      <c r="R82">
        <v>-126.19999999999709</v>
      </c>
      <c r="S82">
        <v>651.39999999999418</v>
      </c>
      <c r="T82">
        <v>-2450.4000000000015</v>
      </c>
      <c r="U82">
        <v>1003</v>
      </c>
      <c r="V82">
        <v>899</v>
      </c>
      <c r="W82">
        <v>-743.79999999999563</v>
      </c>
      <c r="X82">
        <v>231.60000000000582</v>
      </c>
      <c r="Y82">
        <v>-0.80000000000291038</v>
      </c>
      <c r="Z82">
        <v>-733.39999999999418</v>
      </c>
      <c r="AA82">
        <v>-680.39999999999418</v>
      </c>
      <c r="AB82">
        <v>2</v>
      </c>
      <c r="AC82">
        <v>-569.79999999999563</v>
      </c>
      <c r="AD82">
        <v>-1143.8000000000029</v>
      </c>
      <c r="AE82">
        <v>-57.599999999998545</v>
      </c>
      <c r="AF82">
        <v>660.59999999999854</v>
      </c>
      <c r="AG82">
        <v>-1045.8000000000029</v>
      </c>
      <c r="AH82">
        <v>514</v>
      </c>
      <c r="AI82">
        <v>1350.4000000000015</v>
      </c>
      <c r="AJ82">
        <v>1905</v>
      </c>
      <c r="AK82">
        <v>-2362.5999999999985</v>
      </c>
      <c r="AL82">
        <v>774.40000000000146</v>
      </c>
      <c r="AM82">
        <v>674</v>
      </c>
      <c r="AN82">
        <v>-3</v>
      </c>
      <c r="AO82">
        <v>-67.400000000001455</v>
      </c>
      <c r="AP82">
        <v>-1055.3999999999942</v>
      </c>
      <c r="AQ82">
        <v>1402.3999999999942</v>
      </c>
      <c r="AR82">
        <v>-1639.1999999999971</v>
      </c>
      <c r="AS82">
        <v>986</v>
      </c>
      <c r="AT82">
        <v>-312.79999999999927</v>
      </c>
      <c r="AU82">
        <v>-397.20000000000437</v>
      </c>
      <c r="AV82">
        <v>1283.8000000000029</v>
      </c>
      <c r="AW82">
        <v>610.80000000000291</v>
      </c>
      <c r="AX82">
        <v>127.80000000000291</v>
      </c>
      <c r="AY82">
        <v>1616.6000000000058</v>
      </c>
      <c r="AZ82">
        <v>-904.59999999999127</v>
      </c>
      <c r="BA82">
        <v>543.60000000000582</v>
      </c>
      <c r="BB82">
        <v>583.39999999999418</v>
      </c>
      <c r="BC82">
        <v>-1439.4000000000015</v>
      </c>
      <c r="BD82">
        <v>125.19999999999709</v>
      </c>
      <c r="BE82">
        <v>-860.59999999999854</v>
      </c>
      <c r="BF82">
        <v>1075</v>
      </c>
      <c r="BG82">
        <v>-817.79999999999563</v>
      </c>
      <c r="BH82">
        <v>-1788</v>
      </c>
      <c r="BI82">
        <v>-996.79999999999563</v>
      </c>
      <c r="BJ82">
        <v>17</v>
      </c>
      <c r="BK82">
        <v>-1142.5999999999985</v>
      </c>
      <c r="BL82">
        <v>-1121.1999999999971</v>
      </c>
      <c r="BM82">
        <v>-495.80000000000291</v>
      </c>
      <c r="BN82">
        <v>1759.3999999999942</v>
      </c>
      <c r="BO82">
        <v>-1701.8000000000029</v>
      </c>
      <c r="BP82">
        <v>243.39999999999418</v>
      </c>
      <c r="BQ82">
        <v>1564.5999999999985</v>
      </c>
      <c r="BR82">
        <v>355</v>
      </c>
      <c r="BS82">
        <v>57.399999999994179</v>
      </c>
      <c r="BT82">
        <v>-2330.2000000000116</v>
      </c>
      <c r="BU82">
        <v>428</v>
      </c>
      <c r="BV82">
        <v>-1651.8000000000029</v>
      </c>
      <c r="BW82">
        <v>195.40000000000146</v>
      </c>
      <c r="BX82">
        <v>-83.19999999999709</v>
      </c>
      <c r="BY82">
        <v>-1924.4000000000015</v>
      </c>
      <c r="BZ82">
        <v>-2843.8000000000029</v>
      </c>
      <c r="CA82">
        <v>-16.80000000000291</v>
      </c>
      <c r="CB82">
        <v>1121</v>
      </c>
      <c r="CC82">
        <v>-656.20000000001164</v>
      </c>
      <c r="CD82">
        <v>927.79999999999563</v>
      </c>
      <c r="CE82">
        <v>-1704.2000000000044</v>
      </c>
      <c r="CF82">
        <v>-1442.7999999999956</v>
      </c>
      <c r="CG82">
        <v>327.19999999999709</v>
      </c>
      <c r="CH82">
        <v>-758.80000000000291</v>
      </c>
      <c r="CI82">
        <v>-1053.1999999999971</v>
      </c>
      <c r="CJ82">
        <v>-1309.5999999999985</v>
      </c>
      <c r="CK82">
        <v>-718</v>
      </c>
      <c r="CL82">
        <v>1002.4000000000015</v>
      </c>
      <c r="CM82">
        <v>1092.5999999999985</v>
      </c>
      <c r="CN82">
        <v>-246.80000000000291</v>
      </c>
      <c r="CO82">
        <v>-695.79999999999563</v>
      </c>
      <c r="CP82">
        <v>28.80000000000291</v>
      </c>
      <c r="CQ82">
        <v>-609.60000000000582</v>
      </c>
      <c r="CR82">
        <v>-1765</v>
      </c>
      <c r="CS82">
        <v>961.20000000000437</v>
      </c>
      <c r="CT82">
        <v>1302</v>
      </c>
      <c r="CU82">
        <v>599.80000000000291</v>
      </c>
      <c r="CV82">
        <v>282.80000000000291</v>
      </c>
      <c r="CW82">
        <v>-1726.4000000000015</v>
      </c>
      <c r="CY82">
        <f t="shared" si="4"/>
        <v>-159.86800000000005</v>
      </c>
      <c r="CZ82">
        <f t="shared" si="5"/>
        <v>922.29599999999948</v>
      </c>
    </row>
    <row r="83" spans="2:104" x14ac:dyDescent="0.25">
      <c r="B83">
        <v>-55.400000000001455</v>
      </c>
      <c r="C83">
        <v>-939</v>
      </c>
      <c r="D83">
        <v>850.80000000000291</v>
      </c>
      <c r="E83">
        <v>-569.59999999999127</v>
      </c>
      <c r="F83">
        <v>408.40000000000146</v>
      </c>
      <c r="G83">
        <v>1139.1999999999971</v>
      </c>
      <c r="H83">
        <v>368.79999999998836</v>
      </c>
      <c r="I83">
        <v>1189.1999999999971</v>
      </c>
      <c r="J83">
        <v>-265.59999999999854</v>
      </c>
      <c r="K83">
        <v>884.79999999999563</v>
      </c>
      <c r="L83">
        <v>-270.40000000000146</v>
      </c>
      <c r="M83">
        <v>644.59999999999127</v>
      </c>
      <c r="N83">
        <v>-186.20000000000437</v>
      </c>
      <c r="O83">
        <v>693</v>
      </c>
      <c r="P83">
        <v>-1927.5999999999985</v>
      </c>
      <c r="Q83">
        <v>-454</v>
      </c>
      <c r="R83">
        <v>166.40000000000146</v>
      </c>
      <c r="S83">
        <v>-664.19999999999709</v>
      </c>
      <c r="T83">
        <v>-2339.4000000000015</v>
      </c>
      <c r="U83">
        <v>1289.5999999999985</v>
      </c>
      <c r="V83">
        <v>1799</v>
      </c>
      <c r="W83">
        <v>-1099.4000000000015</v>
      </c>
      <c r="X83">
        <v>26</v>
      </c>
      <c r="Y83">
        <v>1854.2000000000116</v>
      </c>
      <c r="Z83">
        <v>1614.8000000000029</v>
      </c>
      <c r="AA83">
        <v>-1098.4000000000015</v>
      </c>
      <c r="AB83">
        <v>-1539.5999999999985</v>
      </c>
      <c r="AC83">
        <v>-679.80000000000291</v>
      </c>
      <c r="AD83">
        <v>684.60000000000582</v>
      </c>
      <c r="AE83">
        <v>423.80000000000291</v>
      </c>
      <c r="AF83">
        <v>-1031.8000000000029</v>
      </c>
      <c r="AG83">
        <v>784.40000000000146</v>
      </c>
      <c r="AH83">
        <v>-349.79999999999563</v>
      </c>
      <c r="AI83">
        <v>-1046.4000000000015</v>
      </c>
      <c r="AJ83">
        <v>1377.4000000000015</v>
      </c>
      <c r="AK83">
        <v>1439.2000000000044</v>
      </c>
      <c r="AL83">
        <v>416.39999999999418</v>
      </c>
      <c r="AM83">
        <v>-222.79999999999563</v>
      </c>
      <c r="AN83">
        <v>-428.59999999999854</v>
      </c>
      <c r="AO83">
        <v>-3020.5999999999985</v>
      </c>
      <c r="AP83">
        <v>1148.5999999999985</v>
      </c>
      <c r="AQ83">
        <v>0</v>
      </c>
      <c r="AR83">
        <v>56</v>
      </c>
      <c r="AS83">
        <v>-787.39999999999782</v>
      </c>
      <c r="AT83">
        <v>-369.20000000000073</v>
      </c>
      <c r="AU83">
        <v>-1415.7999999999956</v>
      </c>
      <c r="AV83">
        <v>-1822.4000000000087</v>
      </c>
      <c r="AW83">
        <v>722.79999999999563</v>
      </c>
      <c r="AX83">
        <v>-187</v>
      </c>
      <c r="AY83">
        <v>-187.80000000000291</v>
      </c>
      <c r="AZ83">
        <v>31</v>
      </c>
      <c r="BA83">
        <v>514.19999999999709</v>
      </c>
      <c r="BB83">
        <v>-948.59999999999127</v>
      </c>
      <c r="BC83">
        <v>972</v>
      </c>
      <c r="BD83">
        <v>1662.2000000000044</v>
      </c>
      <c r="BE83">
        <v>-617.19999999999709</v>
      </c>
      <c r="BF83">
        <v>-239.60000000000582</v>
      </c>
      <c r="BG83">
        <v>8.7999999999956344</v>
      </c>
      <c r="BH83">
        <v>2504.1999999999971</v>
      </c>
      <c r="BI83">
        <v>-1084.4000000000015</v>
      </c>
      <c r="BJ83">
        <v>-1310.7999999999884</v>
      </c>
      <c r="BK83">
        <v>-288.20000000000437</v>
      </c>
      <c r="BL83">
        <v>1852.6000000000058</v>
      </c>
      <c r="BM83">
        <v>-1242</v>
      </c>
      <c r="BN83">
        <v>85.200000000011642</v>
      </c>
      <c r="BO83">
        <v>384</v>
      </c>
      <c r="BP83">
        <v>-659.19999999999709</v>
      </c>
      <c r="BQ83">
        <v>1006.5999999999985</v>
      </c>
      <c r="BR83">
        <v>791</v>
      </c>
      <c r="BS83">
        <v>-343.59999999999127</v>
      </c>
      <c r="BT83">
        <v>850.20000000001164</v>
      </c>
      <c r="BU83">
        <v>852</v>
      </c>
      <c r="BV83">
        <v>691.19999999999709</v>
      </c>
      <c r="BW83">
        <v>-1377.4000000000015</v>
      </c>
      <c r="BX83">
        <v>710.39999999999418</v>
      </c>
      <c r="BY83">
        <v>843</v>
      </c>
      <c r="BZ83">
        <v>315.80000000000291</v>
      </c>
      <c r="CA83">
        <v>-932.39999999999418</v>
      </c>
      <c r="CB83">
        <v>170.80000000000291</v>
      </c>
      <c r="CC83">
        <v>122.60000000000582</v>
      </c>
      <c r="CD83">
        <v>-165</v>
      </c>
      <c r="CE83">
        <v>1474.5999999999985</v>
      </c>
      <c r="CF83">
        <v>-260.40000000000146</v>
      </c>
      <c r="CG83">
        <v>539.19999999999709</v>
      </c>
      <c r="CH83">
        <v>-1030.3999999999942</v>
      </c>
      <c r="CI83">
        <v>1173.5999999999985</v>
      </c>
      <c r="CJ83">
        <v>-62.400000000001455</v>
      </c>
      <c r="CK83">
        <v>-269.39999999999418</v>
      </c>
      <c r="CL83">
        <v>-198.40000000000146</v>
      </c>
      <c r="CM83">
        <v>-199</v>
      </c>
      <c r="CN83">
        <v>256.19999999999709</v>
      </c>
      <c r="CO83">
        <v>1148.5999999999985</v>
      </c>
      <c r="CP83">
        <v>-94.400000000001455</v>
      </c>
      <c r="CQ83">
        <v>11</v>
      </c>
      <c r="CR83">
        <v>-914.40000000000146</v>
      </c>
      <c r="CS83">
        <v>1611.1999999999971</v>
      </c>
      <c r="CT83">
        <v>677.20000000001164</v>
      </c>
      <c r="CU83">
        <v>-521.80000000000291</v>
      </c>
      <c r="CV83">
        <v>1103.5999999999985</v>
      </c>
      <c r="CW83">
        <v>-1326.1999999999971</v>
      </c>
      <c r="CY83">
        <f t="shared" si="4"/>
        <v>53.016000000000496</v>
      </c>
      <c r="CZ83">
        <f t="shared" si="5"/>
        <v>793.88399999999922</v>
      </c>
    </row>
    <row r="84" spans="2:104" x14ac:dyDescent="0.25">
      <c r="B84">
        <v>-56.200000000004366</v>
      </c>
      <c r="C84">
        <v>-665.40000000000146</v>
      </c>
      <c r="D84">
        <v>-144.80000000000291</v>
      </c>
      <c r="E84">
        <v>1730.3999999999942</v>
      </c>
      <c r="F84">
        <v>1028.5999999999985</v>
      </c>
      <c r="G84">
        <v>814</v>
      </c>
      <c r="H84">
        <v>1265</v>
      </c>
      <c r="I84">
        <v>883.20000000000437</v>
      </c>
      <c r="J84">
        <v>-1067.5999999999985</v>
      </c>
      <c r="K84">
        <v>-2465.7999999999956</v>
      </c>
      <c r="L84">
        <v>872.40000000000146</v>
      </c>
      <c r="M84">
        <v>1750.4000000000087</v>
      </c>
      <c r="N84">
        <v>1202.4000000000015</v>
      </c>
      <c r="O84">
        <v>-1177.5999999999913</v>
      </c>
      <c r="P84">
        <v>-1791</v>
      </c>
      <c r="Q84">
        <v>195.20000000000437</v>
      </c>
      <c r="R84">
        <v>3175.5999999999985</v>
      </c>
      <c r="S84">
        <v>-1964.1999999999971</v>
      </c>
      <c r="T84">
        <v>519.80000000000291</v>
      </c>
      <c r="U84">
        <v>-28</v>
      </c>
      <c r="V84">
        <v>1242</v>
      </c>
      <c r="W84">
        <v>-385.40000000000146</v>
      </c>
      <c r="X84">
        <v>-876</v>
      </c>
      <c r="Y84">
        <v>1510.3999999999942</v>
      </c>
      <c r="Z84">
        <v>-1763.6000000000058</v>
      </c>
      <c r="AA84">
        <v>-1140.8000000000029</v>
      </c>
      <c r="AB84">
        <v>-1018</v>
      </c>
      <c r="AC84">
        <v>-1004</v>
      </c>
      <c r="AD84">
        <v>-1011.2000000000044</v>
      </c>
      <c r="AE84">
        <v>-1038.2000000000044</v>
      </c>
      <c r="AF84">
        <v>1827</v>
      </c>
      <c r="AG84">
        <v>200</v>
      </c>
      <c r="AH84">
        <v>-81.400000000001455</v>
      </c>
      <c r="AI84">
        <v>1842</v>
      </c>
      <c r="AJ84">
        <v>-13.19999999999709</v>
      </c>
      <c r="AK84">
        <v>612.79999999999563</v>
      </c>
      <c r="AL84">
        <v>1735</v>
      </c>
      <c r="AM84">
        <v>13.799999999995634</v>
      </c>
      <c r="AN84">
        <v>-232.80000000000291</v>
      </c>
      <c r="AO84">
        <v>2916.2000000000044</v>
      </c>
      <c r="AP84">
        <v>678.79999999999563</v>
      </c>
      <c r="AQ84">
        <v>419.80000000000291</v>
      </c>
      <c r="AR84">
        <v>-705.19999999999709</v>
      </c>
      <c r="AS84">
        <v>1109.7999999999993</v>
      </c>
      <c r="AT84">
        <v>-40</v>
      </c>
      <c r="AU84">
        <v>2018.5999999999985</v>
      </c>
      <c r="AV84">
        <v>396.80000000000291</v>
      </c>
      <c r="AW84">
        <v>-1819.7999999999956</v>
      </c>
      <c r="AX84">
        <v>-687</v>
      </c>
      <c r="AY84">
        <v>-1527.1999999999971</v>
      </c>
      <c r="AZ84">
        <v>1450.5999999999913</v>
      </c>
      <c r="BA84">
        <v>72.80000000000291</v>
      </c>
      <c r="BB84">
        <v>-1811.2000000000116</v>
      </c>
      <c r="BC84">
        <v>-670.40000000000146</v>
      </c>
      <c r="BD84">
        <v>-947.20000000000437</v>
      </c>
      <c r="BE84">
        <v>352.79999999999563</v>
      </c>
      <c r="BF84">
        <v>311.60000000000582</v>
      </c>
      <c r="BG84">
        <v>1598.8000000000029</v>
      </c>
      <c r="BH84">
        <v>388</v>
      </c>
      <c r="BI84">
        <v>-1464.8000000000029</v>
      </c>
      <c r="BJ84">
        <v>-828.60000000000582</v>
      </c>
      <c r="BK84">
        <v>-761.59999999999854</v>
      </c>
      <c r="BL84">
        <v>1208.1999999999971</v>
      </c>
      <c r="BM84">
        <v>834.80000000000291</v>
      </c>
      <c r="BN84">
        <v>1010.3999999999942</v>
      </c>
      <c r="BO84">
        <v>-491.40000000000873</v>
      </c>
      <c r="BP84">
        <v>-319.39999999999418</v>
      </c>
      <c r="BQ84">
        <v>1549</v>
      </c>
      <c r="BR84">
        <v>-665.80000000000291</v>
      </c>
      <c r="BS84">
        <v>298.39999999999418</v>
      </c>
      <c r="BT84">
        <v>-1531.4000000000087</v>
      </c>
      <c r="BU84">
        <v>-439</v>
      </c>
      <c r="BV84">
        <v>1584.6000000000058</v>
      </c>
      <c r="BW84">
        <v>-327</v>
      </c>
      <c r="BX84">
        <v>1443</v>
      </c>
      <c r="BY84">
        <v>697.20000000000437</v>
      </c>
      <c r="BZ84">
        <v>-1660.4000000000015</v>
      </c>
      <c r="CA84">
        <v>810.19999999999709</v>
      </c>
      <c r="CB84">
        <v>-493.80000000000291</v>
      </c>
      <c r="CC84">
        <v>-458.39999999999418</v>
      </c>
      <c r="CD84">
        <v>372.59999999999854</v>
      </c>
      <c r="CE84">
        <v>-462.59999999999854</v>
      </c>
      <c r="CF84">
        <v>-186.80000000000291</v>
      </c>
      <c r="CG84">
        <v>120.80000000000291</v>
      </c>
      <c r="CH84">
        <v>72.799999999988358</v>
      </c>
      <c r="CI84">
        <v>769.59999999999854</v>
      </c>
      <c r="CJ84">
        <v>1654</v>
      </c>
      <c r="CK84">
        <v>2178.5999999999913</v>
      </c>
      <c r="CL84">
        <v>-859.80000000000291</v>
      </c>
      <c r="CM84">
        <v>987.19999999999709</v>
      </c>
      <c r="CN84">
        <v>-984.80000000000291</v>
      </c>
      <c r="CO84">
        <v>447.80000000000291</v>
      </c>
      <c r="CP84">
        <v>-617.40000000000146</v>
      </c>
      <c r="CQ84">
        <v>-429.19999999999709</v>
      </c>
      <c r="CR84">
        <v>-1240.7999999999956</v>
      </c>
      <c r="CS84">
        <v>293.59999999999854</v>
      </c>
      <c r="CT84">
        <v>-952.40000000000873</v>
      </c>
      <c r="CU84">
        <v>-6.1999999999970896</v>
      </c>
      <c r="CV84">
        <v>-521</v>
      </c>
      <c r="CW84">
        <v>384.59999999999854</v>
      </c>
      <c r="CY84">
        <f t="shared" si="4"/>
        <v>90.161999999999281</v>
      </c>
      <c r="CZ84">
        <f t="shared" si="5"/>
        <v>926.87800000000072</v>
      </c>
    </row>
    <row r="85" spans="2:104" x14ac:dyDescent="0.25">
      <c r="B85">
        <v>1061</v>
      </c>
      <c r="C85">
        <v>1341.6000000000058</v>
      </c>
      <c r="D85">
        <v>2514.8000000000029</v>
      </c>
      <c r="E85">
        <v>-937.59999999999127</v>
      </c>
      <c r="F85">
        <v>382.59999999999854</v>
      </c>
      <c r="G85">
        <v>-1083.1999999999971</v>
      </c>
      <c r="H85">
        <v>-373.79999999998836</v>
      </c>
      <c r="I85">
        <v>565.19999999999709</v>
      </c>
      <c r="J85">
        <v>-903.20000000000437</v>
      </c>
      <c r="K85">
        <v>351.79999999999563</v>
      </c>
      <c r="L85">
        <v>-824</v>
      </c>
      <c r="M85">
        <v>923.39999999999418</v>
      </c>
      <c r="N85">
        <v>-156.40000000000146</v>
      </c>
      <c r="O85">
        <v>-392.60000000000582</v>
      </c>
      <c r="P85">
        <v>-170.59999999999854</v>
      </c>
      <c r="Q85">
        <v>-594</v>
      </c>
      <c r="R85">
        <v>-133.20000000000437</v>
      </c>
      <c r="S85">
        <v>-67.600000000005821</v>
      </c>
      <c r="T85">
        <v>1255.3999999999942</v>
      </c>
      <c r="U85">
        <v>12.400000000001455</v>
      </c>
      <c r="V85">
        <v>-457.20000000001164</v>
      </c>
      <c r="W85">
        <v>554.20000000000437</v>
      </c>
      <c r="X85">
        <v>-1852</v>
      </c>
      <c r="Y85">
        <v>63.399999999994179</v>
      </c>
      <c r="Z85">
        <v>422</v>
      </c>
      <c r="AA85">
        <v>-8</v>
      </c>
      <c r="AB85">
        <v>103</v>
      </c>
      <c r="AC85">
        <v>102.59999999999854</v>
      </c>
      <c r="AD85">
        <v>466.40000000000146</v>
      </c>
      <c r="AE85">
        <v>-1164.1999999999971</v>
      </c>
      <c r="AF85">
        <v>-74.400000000001455</v>
      </c>
      <c r="AG85">
        <v>1341.7999999999956</v>
      </c>
      <c r="AH85">
        <v>-984</v>
      </c>
      <c r="AI85">
        <v>61</v>
      </c>
      <c r="AJ85">
        <v>2163.5999999999985</v>
      </c>
      <c r="AK85">
        <v>1146.5999999999985</v>
      </c>
      <c r="AL85">
        <v>2480.8000000000029</v>
      </c>
      <c r="AM85">
        <v>-51.799999999995634</v>
      </c>
      <c r="AN85">
        <v>-1321.7999999999993</v>
      </c>
      <c r="AO85">
        <v>11.599999999998545</v>
      </c>
      <c r="AP85">
        <v>-3121.5999999999985</v>
      </c>
      <c r="AQ85">
        <v>-769.80000000000291</v>
      </c>
      <c r="AR85">
        <v>471.60000000000582</v>
      </c>
      <c r="AS85">
        <v>1640.8000000000029</v>
      </c>
      <c r="AT85">
        <v>-1402.3999999999978</v>
      </c>
      <c r="AU85">
        <v>1141.1999999999971</v>
      </c>
      <c r="AV85">
        <v>1208.4000000000087</v>
      </c>
      <c r="AW85">
        <v>-994.20000000000437</v>
      </c>
      <c r="AX85">
        <v>-459.80000000000291</v>
      </c>
      <c r="AY85">
        <v>1166.1999999999971</v>
      </c>
      <c r="AZ85">
        <v>570.60000000000582</v>
      </c>
      <c r="BA85">
        <v>198.39999999999418</v>
      </c>
      <c r="BB85">
        <v>-48.599999999991269</v>
      </c>
      <c r="BC85">
        <v>-936</v>
      </c>
      <c r="BD85">
        <v>53</v>
      </c>
      <c r="BE85">
        <v>-98</v>
      </c>
      <c r="BF85">
        <v>510.80000000000291</v>
      </c>
      <c r="BG85">
        <v>372</v>
      </c>
      <c r="BH85">
        <v>-149.40000000000146</v>
      </c>
      <c r="BI85">
        <v>965.60000000000582</v>
      </c>
      <c r="BJ85">
        <v>205.19999999999709</v>
      </c>
      <c r="BK85">
        <v>-1695.4000000000015</v>
      </c>
      <c r="BL85">
        <v>-77.80000000000291</v>
      </c>
      <c r="BM85">
        <v>991</v>
      </c>
      <c r="BN85">
        <v>650.39999999999418</v>
      </c>
      <c r="BO85">
        <v>-1402</v>
      </c>
      <c r="BP85">
        <v>871.39999999999418</v>
      </c>
      <c r="BQ85">
        <v>2096.4000000000015</v>
      </c>
      <c r="BR85">
        <v>-507.40000000000873</v>
      </c>
      <c r="BS85">
        <v>-196.19999999999709</v>
      </c>
      <c r="BT85">
        <v>-54.80000000000291</v>
      </c>
      <c r="BU85">
        <v>423.80000000000291</v>
      </c>
      <c r="BV85">
        <v>-341.80000000000291</v>
      </c>
      <c r="BW85">
        <v>338.80000000000291</v>
      </c>
      <c r="BX85">
        <v>877.19999999999709</v>
      </c>
      <c r="BY85">
        <v>-44</v>
      </c>
      <c r="BZ85">
        <v>-1141.5999999999985</v>
      </c>
      <c r="CA85">
        <v>173.60000000000582</v>
      </c>
      <c r="CB85">
        <v>217</v>
      </c>
      <c r="CC85">
        <v>-361.60000000000582</v>
      </c>
      <c r="CD85">
        <v>658.60000000000582</v>
      </c>
      <c r="CE85">
        <v>1434.5999999999985</v>
      </c>
      <c r="CF85">
        <v>-1031.7999999999956</v>
      </c>
      <c r="CG85">
        <v>714.80000000000291</v>
      </c>
      <c r="CH85">
        <v>-684.39999999999418</v>
      </c>
      <c r="CI85">
        <v>-425.59999999999854</v>
      </c>
      <c r="CJ85">
        <v>426</v>
      </c>
      <c r="CK85">
        <v>522</v>
      </c>
      <c r="CL85">
        <v>1116.8000000000029</v>
      </c>
      <c r="CM85">
        <v>-258.19999999999709</v>
      </c>
      <c r="CN85">
        <v>-852.19999999999709</v>
      </c>
      <c r="CO85">
        <v>446.79999999999563</v>
      </c>
      <c r="CP85">
        <v>-1005.7999999999956</v>
      </c>
      <c r="CQ85">
        <v>-73</v>
      </c>
      <c r="CR85">
        <v>1130.1999999999971</v>
      </c>
      <c r="CS85">
        <v>823.40000000000146</v>
      </c>
      <c r="CT85">
        <v>1663.4000000000087</v>
      </c>
      <c r="CU85">
        <v>1042.3999999999942</v>
      </c>
      <c r="CV85">
        <v>-335.40000000000146</v>
      </c>
      <c r="CW85">
        <v>435.79999999999563</v>
      </c>
      <c r="CY85">
        <f t="shared" si="4"/>
        <v>128.65</v>
      </c>
      <c r="CZ85">
        <f t="shared" si="5"/>
        <v>729.01799999999992</v>
      </c>
    </row>
    <row r="86" spans="2:104" x14ac:dyDescent="0.25">
      <c r="B86">
        <v>-324.39999999999418</v>
      </c>
      <c r="C86">
        <v>495.19999999999709</v>
      </c>
      <c r="D86">
        <v>-1305</v>
      </c>
      <c r="E86">
        <v>-86</v>
      </c>
      <c r="F86">
        <v>-221.19999999999709</v>
      </c>
      <c r="G86">
        <v>2751.5999999999985</v>
      </c>
      <c r="H86">
        <v>281.39999999999418</v>
      </c>
      <c r="I86">
        <v>-352.19999999999709</v>
      </c>
      <c r="J86">
        <v>-568</v>
      </c>
      <c r="K86">
        <v>783</v>
      </c>
      <c r="L86">
        <v>-446.80000000000291</v>
      </c>
      <c r="M86">
        <v>-1529.1999999999971</v>
      </c>
      <c r="N86">
        <v>-25.799999999995634</v>
      </c>
      <c r="O86">
        <v>989.60000000000582</v>
      </c>
      <c r="P86">
        <v>892.40000000000146</v>
      </c>
      <c r="Q86">
        <v>2200.1999999999971</v>
      </c>
      <c r="R86">
        <v>-162</v>
      </c>
      <c r="S86">
        <v>93.200000000011642</v>
      </c>
      <c r="T86">
        <v>202.20000000000437</v>
      </c>
      <c r="U86">
        <v>-48.19999999999709</v>
      </c>
      <c r="V86">
        <v>-1071</v>
      </c>
      <c r="W86">
        <v>1022</v>
      </c>
      <c r="X86">
        <v>-2160.4000000000015</v>
      </c>
      <c r="Y86">
        <v>822.60000000000582</v>
      </c>
      <c r="Z86">
        <v>738.80000000000291</v>
      </c>
      <c r="AA86">
        <v>3.5999999999985448</v>
      </c>
      <c r="AB86">
        <v>2969.1999999999971</v>
      </c>
      <c r="AC86">
        <v>332.80000000000291</v>
      </c>
      <c r="AD86">
        <v>1629.4000000000015</v>
      </c>
      <c r="AE86">
        <v>-104.80000000000291</v>
      </c>
      <c r="AF86">
        <v>730.80000000000291</v>
      </c>
      <c r="AG86">
        <v>1386.6000000000058</v>
      </c>
      <c r="AH86">
        <v>-358.40000000000146</v>
      </c>
      <c r="AI86">
        <v>998.40000000000146</v>
      </c>
      <c r="AJ86">
        <v>562.19999999999709</v>
      </c>
      <c r="AK86">
        <v>960.80000000000291</v>
      </c>
      <c r="AL86">
        <v>-438</v>
      </c>
      <c r="AM86">
        <v>-7.4000000000014552</v>
      </c>
      <c r="AN86">
        <v>-802</v>
      </c>
      <c r="AO86">
        <v>-825.80000000000291</v>
      </c>
      <c r="AP86">
        <v>-616.40000000000146</v>
      </c>
      <c r="AQ86">
        <v>-86.399999999994179</v>
      </c>
      <c r="AR86">
        <v>371</v>
      </c>
      <c r="AS86">
        <v>-1430.0000000000036</v>
      </c>
      <c r="AT86">
        <v>-2179.6000000000022</v>
      </c>
      <c r="AU86">
        <v>1331.5999999999985</v>
      </c>
      <c r="AV86">
        <v>1582.1999999999971</v>
      </c>
      <c r="AW86">
        <v>-667</v>
      </c>
      <c r="AX86">
        <v>-1117.5999999999985</v>
      </c>
      <c r="AY86">
        <v>-299.80000000000291</v>
      </c>
      <c r="AZ86">
        <v>789.19999999999709</v>
      </c>
      <c r="BA86">
        <v>-105</v>
      </c>
      <c r="BB86">
        <v>-705</v>
      </c>
      <c r="BC86">
        <v>-247.19999999999709</v>
      </c>
      <c r="BD86">
        <v>-92.19999999999709</v>
      </c>
      <c r="BE86">
        <v>-1037.1999999999971</v>
      </c>
      <c r="BF86">
        <v>-652.80000000000291</v>
      </c>
      <c r="BG86">
        <v>370</v>
      </c>
      <c r="BH86">
        <v>-1418.3999999999978</v>
      </c>
      <c r="BI86">
        <v>596.19999999999709</v>
      </c>
      <c r="BJ86">
        <v>-419</v>
      </c>
      <c r="BK86">
        <v>1261.8000000000029</v>
      </c>
      <c r="BL86">
        <v>499.40000000000873</v>
      </c>
      <c r="BM86">
        <v>171.60000000000582</v>
      </c>
      <c r="BN86">
        <v>611.20000000001164</v>
      </c>
      <c r="BO86">
        <v>659.80000000000291</v>
      </c>
      <c r="BP86">
        <v>-248</v>
      </c>
      <c r="BQ86">
        <v>-937.40000000000146</v>
      </c>
      <c r="BR86">
        <v>9.8000000000029104</v>
      </c>
      <c r="BS86">
        <v>-278.40000000000873</v>
      </c>
      <c r="BT86">
        <v>-1362</v>
      </c>
      <c r="BU86">
        <v>-653.80000000000291</v>
      </c>
      <c r="BV86">
        <v>-2096.5999999999985</v>
      </c>
      <c r="BW86">
        <v>715.79999999999927</v>
      </c>
      <c r="BX86">
        <v>1655.1999999999971</v>
      </c>
      <c r="BY86">
        <v>342.19999999999709</v>
      </c>
      <c r="BZ86">
        <v>96</v>
      </c>
      <c r="CA86">
        <v>-1280.6000000000058</v>
      </c>
      <c r="CB86">
        <v>-121.80000000000291</v>
      </c>
      <c r="CC86">
        <v>804.60000000000582</v>
      </c>
      <c r="CD86">
        <v>-175</v>
      </c>
      <c r="CE86">
        <v>382.20000000000437</v>
      </c>
      <c r="CF86">
        <v>-1961</v>
      </c>
      <c r="CG86">
        <v>69.80000000000291</v>
      </c>
      <c r="CH86">
        <v>1125.8000000000029</v>
      </c>
      <c r="CI86">
        <v>-239</v>
      </c>
      <c r="CJ86">
        <v>-539</v>
      </c>
      <c r="CK86">
        <v>684.60000000000582</v>
      </c>
      <c r="CL86">
        <v>441</v>
      </c>
      <c r="CM86">
        <v>24</v>
      </c>
      <c r="CN86">
        <v>-888.80000000000291</v>
      </c>
      <c r="CO86">
        <v>1058.2000000000044</v>
      </c>
      <c r="CP86">
        <v>-1454.6000000000058</v>
      </c>
      <c r="CQ86">
        <v>795.60000000000582</v>
      </c>
      <c r="CR86">
        <v>150.59999999999854</v>
      </c>
      <c r="CS86">
        <v>-343.59999999999854</v>
      </c>
      <c r="CT86">
        <v>1726.1999999999971</v>
      </c>
      <c r="CU86">
        <v>-973</v>
      </c>
      <c r="CV86">
        <v>1569.8000000000029</v>
      </c>
      <c r="CW86">
        <v>-254.59999999999854</v>
      </c>
      <c r="CY86">
        <f t="shared" si="4"/>
        <v>50.240000000000656</v>
      </c>
      <c r="CZ86">
        <f t="shared" si="5"/>
        <v>764.5880000000011</v>
      </c>
    </row>
    <row r="87" spans="2:104" x14ac:dyDescent="0.25">
      <c r="B87">
        <v>-1046.6000000000058</v>
      </c>
      <c r="C87">
        <v>1365.8000000000029</v>
      </c>
      <c r="D87">
        <v>-9.4000000000014552</v>
      </c>
      <c r="E87">
        <v>-581.60000000000582</v>
      </c>
      <c r="F87">
        <v>555.80000000000291</v>
      </c>
      <c r="G87">
        <v>1668.5999999999985</v>
      </c>
      <c r="H87">
        <v>283.39999999999418</v>
      </c>
      <c r="I87">
        <v>-690</v>
      </c>
      <c r="J87">
        <v>470.60000000000582</v>
      </c>
      <c r="K87">
        <v>-886.59999999999854</v>
      </c>
      <c r="L87">
        <v>-522.59999999999854</v>
      </c>
      <c r="M87">
        <v>-126.80000000000291</v>
      </c>
      <c r="N87">
        <v>-1111.8000000000029</v>
      </c>
      <c r="O87">
        <v>1659.8000000000029</v>
      </c>
      <c r="P87">
        <v>709.59999999999854</v>
      </c>
      <c r="Q87">
        <v>2058.8000000000029</v>
      </c>
      <c r="R87">
        <v>2423.8000000000029</v>
      </c>
      <c r="S87">
        <v>-70</v>
      </c>
      <c r="T87">
        <v>-43.400000000001455</v>
      </c>
      <c r="U87">
        <v>-691.40000000000146</v>
      </c>
      <c r="V87">
        <v>1605.6000000000058</v>
      </c>
      <c r="W87">
        <v>-827.20000000000437</v>
      </c>
      <c r="X87">
        <v>1481</v>
      </c>
      <c r="Y87">
        <v>-1219</v>
      </c>
      <c r="Z87">
        <v>202.80000000000291</v>
      </c>
      <c r="AA87">
        <v>-18.399999999994179</v>
      </c>
      <c r="AB87">
        <v>-1491.7999999999956</v>
      </c>
      <c r="AC87">
        <v>-236.20000000000437</v>
      </c>
      <c r="AD87">
        <v>-494.80000000000291</v>
      </c>
      <c r="AE87">
        <v>1711.6000000000058</v>
      </c>
      <c r="AF87">
        <v>373.19999999999709</v>
      </c>
      <c r="AG87">
        <v>2164.7999999999956</v>
      </c>
      <c r="AH87">
        <v>2597.4000000000015</v>
      </c>
      <c r="AI87">
        <v>-1059.5999999999985</v>
      </c>
      <c r="AJ87">
        <v>-8.7999999999956344</v>
      </c>
      <c r="AK87">
        <v>-223.59999999999854</v>
      </c>
      <c r="AL87">
        <v>-1409.8000000000029</v>
      </c>
      <c r="AM87">
        <v>82.80000000000291</v>
      </c>
      <c r="AN87">
        <v>441.79999999999927</v>
      </c>
      <c r="AO87">
        <v>748.40000000000146</v>
      </c>
      <c r="AP87">
        <v>-433.59999999999854</v>
      </c>
      <c r="AQ87">
        <v>-627.20000000001164</v>
      </c>
      <c r="AR87">
        <v>-1192.6000000000058</v>
      </c>
      <c r="AS87">
        <v>-1519</v>
      </c>
      <c r="AT87">
        <v>122.40000000000146</v>
      </c>
      <c r="AU87">
        <v>630</v>
      </c>
      <c r="AV87">
        <v>27.599999999991269</v>
      </c>
      <c r="AW87">
        <v>295.59999999999854</v>
      </c>
      <c r="AX87">
        <v>633.19999999999709</v>
      </c>
      <c r="AY87">
        <v>-2421</v>
      </c>
      <c r="AZ87">
        <v>824.60000000000582</v>
      </c>
      <c r="BA87">
        <v>-524.59999999999854</v>
      </c>
      <c r="BB87">
        <v>694</v>
      </c>
      <c r="BC87">
        <v>816.19999999999709</v>
      </c>
      <c r="BD87">
        <v>572.19999999999709</v>
      </c>
      <c r="BE87">
        <v>-355.59999999999854</v>
      </c>
      <c r="BF87">
        <v>-1303.8000000000029</v>
      </c>
      <c r="BG87">
        <v>1930.1999999999971</v>
      </c>
      <c r="BH87">
        <v>78</v>
      </c>
      <c r="BI87">
        <v>499.80000000000291</v>
      </c>
      <c r="BJ87">
        <v>1316</v>
      </c>
      <c r="BK87">
        <v>56.400000000001455</v>
      </c>
      <c r="BL87">
        <v>1316.3999999999942</v>
      </c>
      <c r="BM87">
        <v>-2650.2000000000044</v>
      </c>
      <c r="BN87">
        <v>-2515.6000000000058</v>
      </c>
      <c r="BO87">
        <v>283.80000000000291</v>
      </c>
      <c r="BP87">
        <v>-1269.7999999999956</v>
      </c>
      <c r="BQ87">
        <v>1252.8000000000029</v>
      </c>
      <c r="BR87">
        <v>794.19999999999709</v>
      </c>
      <c r="BS87">
        <v>201.40000000000873</v>
      </c>
      <c r="BT87">
        <v>-594.39999999999418</v>
      </c>
      <c r="BU87">
        <v>2151.8000000000029</v>
      </c>
      <c r="BV87">
        <v>41.799999999995634</v>
      </c>
      <c r="BW87">
        <v>2292.6000000000022</v>
      </c>
      <c r="BX87">
        <v>-920.79999999998836</v>
      </c>
      <c r="BY87">
        <v>1050.5999999999985</v>
      </c>
      <c r="BZ87">
        <v>195.80000000000291</v>
      </c>
      <c r="CA87">
        <v>418.39999999999418</v>
      </c>
      <c r="CB87">
        <v>-1609.3999999999942</v>
      </c>
      <c r="CC87">
        <v>454.19999999999709</v>
      </c>
      <c r="CD87">
        <v>1229.1999999999971</v>
      </c>
      <c r="CE87">
        <v>260.19999999999709</v>
      </c>
      <c r="CF87">
        <v>1134.7999999999956</v>
      </c>
      <c r="CG87">
        <v>139</v>
      </c>
      <c r="CH87">
        <v>-509.40000000000873</v>
      </c>
      <c r="CI87">
        <v>762</v>
      </c>
      <c r="CJ87">
        <v>-1162.7999999999956</v>
      </c>
      <c r="CK87">
        <v>-958.39999999999418</v>
      </c>
      <c r="CL87">
        <v>-1800.5999999999985</v>
      </c>
      <c r="CM87">
        <v>-852</v>
      </c>
      <c r="CN87">
        <v>20</v>
      </c>
      <c r="CO87">
        <v>641.59999999999854</v>
      </c>
      <c r="CP87">
        <v>-498.79999999999563</v>
      </c>
      <c r="CQ87">
        <v>-2344.6000000000058</v>
      </c>
      <c r="CR87">
        <v>606.20000000000437</v>
      </c>
      <c r="CS87">
        <v>-128</v>
      </c>
      <c r="CT87">
        <v>-109.19999999999709</v>
      </c>
      <c r="CU87">
        <v>-92</v>
      </c>
      <c r="CV87">
        <v>1579.5999999999985</v>
      </c>
      <c r="CW87">
        <v>-401.79999999999563</v>
      </c>
      <c r="CY87">
        <f t="shared" si="4"/>
        <v>83.635999999999981</v>
      </c>
      <c r="CZ87">
        <f t="shared" si="5"/>
        <v>874.92800000000022</v>
      </c>
    </row>
    <row r="88" spans="2:104" x14ac:dyDescent="0.25">
      <c r="B88">
        <v>-323.59999999999854</v>
      </c>
      <c r="C88">
        <v>-341.80000000000291</v>
      </c>
      <c r="D88">
        <v>-1004</v>
      </c>
      <c r="E88">
        <v>-1349</v>
      </c>
      <c r="F88">
        <v>1398</v>
      </c>
      <c r="G88">
        <v>-276.39999999999418</v>
      </c>
      <c r="H88">
        <v>-2161.7999999999884</v>
      </c>
      <c r="I88">
        <v>-481.20000000000437</v>
      </c>
      <c r="J88">
        <v>-918.40000000000146</v>
      </c>
      <c r="K88">
        <v>-629.59999999999854</v>
      </c>
      <c r="L88">
        <v>921</v>
      </c>
      <c r="M88">
        <v>-110.39999999999418</v>
      </c>
      <c r="N88">
        <v>67.400000000001455</v>
      </c>
      <c r="O88">
        <v>459</v>
      </c>
      <c r="P88">
        <v>-1353.5999999999985</v>
      </c>
      <c r="Q88">
        <v>-2285.2000000000044</v>
      </c>
      <c r="R88">
        <v>626.19999999999709</v>
      </c>
      <c r="S88">
        <v>-1562</v>
      </c>
      <c r="T88">
        <v>-1108.8000000000029</v>
      </c>
      <c r="U88">
        <v>470.19999999999709</v>
      </c>
      <c r="V88">
        <v>-402.19999999999709</v>
      </c>
      <c r="W88">
        <v>-1324</v>
      </c>
      <c r="X88">
        <v>493.59999999999854</v>
      </c>
      <c r="Y88">
        <v>-59.80000000000291</v>
      </c>
      <c r="Z88">
        <v>353.59999999999127</v>
      </c>
      <c r="AA88">
        <v>-1302.2000000000044</v>
      </c>
      <c r="AB88">
        <v>380.79999999999563</v>
      </c>
      <c r="AC88">
        <v>158.40000000000146</v>
      </c>
      <c r="AD88">
        <v>-687</v>
      </c>
      <c r="AE88">
        <v>-577.60000000000582</v>
      </c>
      <c r="AF88">
        <v>220.80000000000291</v>
      </c>
      <c r="AG88">
        <v>-1246.4000000000015</v>
      </c>
      <c r="AH88">
        <v>-674.19999999999709</v>
      </c>
      <c r="AI88">
        <v>125.39999999999418</v>
      </c>
      <c r="AJ88">
        <v>-608.59999999999854</v>
      </c>
      <c r="AK88">
        <v>278.19999999999709</v>
      </c>
      <c r="AL88">
        <v>161.60000000000582</v>
      </c>
      <c r="AM88">
        <v>728.79999999999563</v>
      </c>
      <c r="AN88">
        <v>420.20000000000073</v>
      </c>
      <c r="AO88">
        <v>-269</v>
      </c>
      <c r="AP88">
        <v>-30</v>
      </c>
      <c r="AQ88">
        <v>-697.19999999999709</v>
      </c>
      <c r="AR88">
        <v>-478.19999999999709</v>
      </c>
      <c r="AS88">
        <v>-1742.5999999999985</v>
      </c>
      <c r="AT88">
        <v>154.20000000000073</v>
      </c>
      <c r="AU88">
        <v>654</v>
      </c>
      <c r="AV88">
        <v>-688</v>
      </c>
      <c r="AW88">
        <v>-605.59999999999854</v>
      </c>
      <c r="AX88">
        <v>1659.2000000000044</v>
      </c>
      <c r="AY88">
        <v>806.40000000000146</v>
      </c>
      <c r="AZ88">
        <v>-14.400000000008731</v>
      </c>
      <c r="BA88">
        <v>-839.40000000000146</v>
      </c>
      <c r="BB88">
        <v>-245.19999999999709</v>
      </c>
      <c r="BC88">
        <v>-972.59999999999854</v>
      </c>
      <c r="BD88">
        <v>803.59999999999854</v>
      </c>
      <c r="BE88">
        <v>-595.40000000000146</v>
      </c>
      <c r="BF88">
        <v>-1548.1999999999971</v>
      </c>
      <c r="BG88">
        <v>-1092.3999999999942</v>
      </c>
      <c r="BH88">
        <v>-641.20000000000073</v>
      </c>
      <c r="BI88">
        <v>-310</v>
      </c>
      <c r="BJ88">
        <v>566.40000000000873</v>
      </c>
      <c r="BK88">
        <v>1135.3999999999942</v>
      </c>
      <c r="BL88">
        <v>-1411</v>
      </c>
      <c r="BM88">
        <v>-1868.8000000000029</v>
      </c>
      <c r="BN88">
        <v>-1558.3999999999942</v>
      </c>
      <c r="BO88">
        <v>1377.8000000000029</v>
      </c>
      <c r="BP88">
        <v>580.59999999999854</v>
      </c>
      <c r="BQ88">
        <v>-1673</v>
      </c>
      <c r="BR88">
        <v>-939</v>
      </c>
      <c r="BS88">
        <v>-1392.8000000000029</v>
      </c>
      <c r="BT88">
        <v>292.19999999999709</v>
      </c>
      <c r="BU88">
        <v>-1801.4000000000015</v>
      </c>
      <c r="BV88">
        <v>1953.6000000000058</v>
      </c>
      <c r="BW88">
        <v>680</v>
      </c>
      <c r="BX88">
        <v>-543.80000000000291</v>
      </c>
      <c r="BY88">
        <v>-781.40000000000146</v>
      </c>
      <c r="BZ88">
        <v>220.19999999999709</v>
      </c>
      <c r="CA88">
        <v>3487.4000000000087</v>
      </c>
      <c r="CB88">
        <v>273.19999999999709</v>
      </c>
      <c r="CC88">
        <v>1740.8000000000029</v>
      </c>
      <c r="CD88">
        <v>1699</v>
      </c>
      <c r="CE88">
        <v>-221.19999999999709</v>
      </c>
      <c r="CF88">
        <v>2419.8000000000029</v>
      </c>
      <c r="CG88">
        <v>-1008.2000000000116</v>
      </c>
      <c r="CH88">
        <v>1276.4000000000087</v>
      </c>
      <c r="CI88">
        <v>-428.59999999999854</v>
      </c>
      <c r="CJ88">
        <v>309.79999999999563</v>
      </c>
      <c r="CK88">
        <v>-895</v>
      </c>
      <c r="CL88">
        <v>832.79999999999563</v>
      </c>
      <c r="CM88">
        <v>229.80000000000291</v>
      </c>
      <c r="CN88">
        <v>-365.59999999999127</v>
      </c>
      <c r="CO88">
        <v>-1009.8000000000029</v>
      </c>
      <c r="CP88">
        <v>-700.20000000000437</v>
      </c>
      <c r="CQ88">
        <v>1227</v>
      </c>
      <c r="CR88">
        <v>-460.40000000000146</v>
      </c>
      <c r="CS88">
        <v>-442</v>
      </c>
      <c r="CT88">
        <v>1153.5999999999913</v>
      </c>
      <c r="CU88">
        <v>625.19999999999709</v>
      </c>
      <c r="CV88">
        <v>680.40000000000146</v>
      </c>
      <c r="CW88">
        <v>-2087.2000000000044</v>
      </c>
      <c r="CY88">
        <f t="shared" si="4"/>
        <v>-170.43000000000012</v>
      </c>
      <c r="CZ88">
        <f t="shared" si="5"/>
        <v>852.46999999999969</v>
      </c>
    </row>
    <row r="89" spans="2:104" x14ac:dyDescent="0.25">
      <c r="B89">
        <v>52</v>
      </c>
      <c r="C89">
        <v>-1738.8000000000029</v>
      </c>
      <c r="D89">
        <v>1116.2000000000044</v>
      </c>
      <c r="E89">
        <v>135.19999999999709</v>
      </c>
      <c r="F89">
        <v>-817.80000000000291</v>
      </c>
      <c r="G89">
        <v>-83</v>
      </c>
      <c r="H89">
        <v>-1181</v>
      </c>
      <c r="I89">
        <v>-2426.5999999999985</v>
      </c>
      <c r="J89">
        <v>-222</v>
      </c>
      <c r="K89">
        <v>1384.5999999999985</v>
      </c>
      <c r="L89">
        <v>35.80000000000291</v>
      </c>
      <c r="M89">
        <v>436.39999999999418</v>
      </c>
      <c r="N89">
        <v>-813.80000000000291</v>
      </c>
      <c r="O89">
        <v>1712</v>
      </c>
      <c r="P89">
        <v>104.79999999999563</v>
      </c>
      <c r="Q89">
        <v>1195.4000000000015</v>
      </c>
      <c r="R89">
        <v>507.60000000000582</v>
      </c>
      <c r="S89">
        <v>418.39999999999418</v>
      </c>
      <c r="T89">
        <v>636.80000000000291</v>
      </c>
      <c r="U89">
        <v>-849.40000000000146</v>
      </c>
      <c r="V89">
        <v>-185.40000000000873</v>
      </c>
      <c r="W89">
        <v>-671.40000000000146</v>
      </c>
      <c r="X89">
        <v>-903.19999999999709</v>
      </c>
      <c r="Y89">
        <v>-324.39999999999418</v>
      </c>
      <c r="Z89">
        <v>-2279.1999999999971</v>
      </c>
      <c r="AA89">
        <v>760.40000000000146</v>
      </c>
      <c r="AB89">
        <v>1622</v>
      </c>
      <c r="AC89">
        <v>356.20000000000437</v>
      </c>
      <c r="AD89">
        <v>-50</v>
      </c>
      <c r="AE89">
        <v>2192.8000000000029</v>
      </c>
      <c r="AF89">
        <v>-1099</v>
      </c>
      <c r="AG89">
        <v>-374.19999999999709</v>
      </c>
      <c r="AH89">
        <v>106.19999999999709</v>
      </c>
      <c r="AI89">
        <v>1129.4000000000015</v>
      </c>
      <c r="AJ89">
        <v>136.39999999999418</v>
      </c>
      <c r="AK89">
        <v>-393.19999999999709</v>
      </c>
      <c r="AL89">
        <v>-2173.6000000000058</v>
      </c>
      <c r="AM89">
        <v>-1078.1999999999971</v>
      </c>
      <c r="AN89">
        <v>277.79999999999927</v>
      </c>
      <c r="AO89">
        <v>997.80000000000291</v>
      </c>
      <c r="AP89">
        <v>1991.4000000000015</v>
      </c>
      <c r="AQ89">
        <v>-922.79999999999563</v>
      </c>
      <c r="AR89">
        <v>1483.1999999999971</v>
      </c>
      <c r="AS89">
        <v>510.79999999999927</v>
      </c>
      <c r="AT89">
        <v>1251.3999999999978</v>
      </c>
      <c r="AU89">
        <v>1262</v>
      </c>
      <c r="AV89">
        <v>243.40000000000873</v>
      </c>
      <c r="AW89">
        <v>57</v>
      </c>
      <c r="AX89">
        <v>-283.60000000000582</v>
      </c>
      <c r="AY89">
        <v>1396.8000000000029</v>
      </c>
      <c r="AZ89">
        <v>1622.6000000000058</v>
      </c>
      <c r="BA89">
        <v>-1259.7999999999956</v>
      </c>
      <c r="BB89">
        <v>-1733</v>
      </c>
      <c r="BC89">
        <v>-1361</v>
      </c>
      <c r="BD89">
        <v>228.60000000000582</v>
      </c>
      <c r="BE89">
        <v>1826</v>
      </c>
      <c r="BF89">
        <v>-416</v>
      </c>
      <c r="BG89">
        <v>-1075.8000000000029</v>
      </c>
      <c r="BH89">
        <v>1065</v>
      </c>
      <c r="BI89">
        <v>-1306.2000000000044</v>
      </c>
      <c r="BJ89">
        <v>-1627.4000000000087</v>
      </c>
      <c r="BK89">
        <v>-314.39999999999418</v>
      </c>
      <c r="BL89">
        <v>-1671.3999999999942</v>
      </c>
      <c r="BM89">
        <v>-320.40000000000146</v>
      </c>
      <c r="BN89">
        <v>-70</v>
      </c>
      <c r="BO89">
        <v>1051.8000000000029</v>
      </c>
      <c r="BP89">
        <v>-813.40000000000146</v>
      </c>
      <c r="BQ89">
        <v>282.40000000000146</v>
      </c>
      <c r="BR89">
        <v>-3702.5999999999913</v>
      </c>
      <c r="BS89">
        <v>-1511.1999999999971</v>
      </c>
      <c r="BT89">
        <v>130.19999999999709</v>
      </c>
      <c r="BU89">
        <v>-301.40000000000146</v>
      </c>
      <c r="BV89">
        <v>-748.40000000000146</v>
      </c>
      <c r="BW89">
        <v>376.79999999999563</v>
      </c>
      <c r="BX89">
        <v>380.59999999999127</v>
      </c>
      <c r="BY89">
        <v>939.60000000000582</v>
      </c>
      <c r="BZ89">
        <v>-476</v>
      </c>
      <c r="CA89">
        <v>1562.1999999999971</v>
      </c>
      <c r="CB89">
        <v>781.59999999999127</v>
      </c>
      <c r="CC89">
        <v>2965.7999999999884</v>
      </c>
      <c r="CD89">
        <v>-1162.1999999999971</v>
      </c>
      <c r="CE89">
        <v>-451.20000000000437</v>
      </c>
      <c r="CF89">
        <v>2681</v>
      </c>
      <c r="CG89">
        <v>142.80000000000291</v>
      </c>
      <c r="CH89">
        <v>-1885</v>
      </c>
      <c r="CI89">
        <v>2232.3999999999942</v>
      </c>
      <c r="CJ89">
        <v>756</v>
      </c>
      <c r="CK89">
        <v>1318.5999999999913</v>
      </c>
      <c r="CL89">
        <v>-551</v>
      </c>
      <c r="CM89">
        <v>-311.80000000000291</v>
      </c>
      <c r="CN89">
        <v>1651.7999999999884</v>
      </c>
      <c r="CO89">
        <v>66.599999999998545</v>
      </c>
      <c r="CP89">
        <v>981</v>
      </c>
      <c r="CQ89">
        <v>-31</v>
      </c>
      <c r="CR89">
        <v>-1702</v>
      </c>
      <c r="CS89">
        <v>361.79999999999563</v>
      </c>
      <c r="CT89">
        <v>612.80000000000291</v>
      </c>
      <c r="CU89">
        <v>480.19999999999709</v>
      </c>
      <c r="CV89">
        <v>-2327.1999999999971</v>
      </c>
      <c r="CW89">
        <v>2784.5999999999985</v>
      </c>
      <c r="CY89">
        <f t="shared" si="4"/>
        <v>47.925999999999583</v>
      </c>
      <c r="CZ89">
        <f t="shared" si="5"/>
        <v>967.9339999999994</v>
      </c>
    </row>
    <row r="90" spans="2:104" x14ac:dyDescent="0.25">
      <c r="B90">
        <v>6</v>
      </c>
      <c r="C90">
        <v>2233</v>
      </c>
      <c r="D90">
        <v>-1409.2000000000044</v>
      </c>
      <c r="E90">
        <v>-1860.3999999999942</v>
      </c>
      <c r="F90">
        <v>-1559.5999999999985</v>
      </c>
      <c r="G90">
        <v>-461.20000000000437</v>
      </c>
      <c r="H90">
        <v>1759.7999999999884</v>
      </c>
      <c r="I90">
        <v>1485.5999999999985</v>
      </c>
      <c r="J90">
        <v>-573.40000000000146</v>
      </c>
      <c r="K90">
        <v>-745.59999999999854</v>
      </c>
      <c r="L90">
        <v>-1251.4000000000015</v>
      </c>
      <c r="M90">
        <v>-577</v>
      </c>
      <c r="N90">
        <v>867</v>
      </c>
      <c r="O90">
        <v>833.39999999999418</v>
      </c>
      <c r="P90">
        <v>1071.2000000000044</v>
      </c>
      <c r="Q90">
        <v>-891.80000000000291</v>
      </c>
      <c r="R90">
        <v>-1261.2000000000044</v>
      </c>
      <c r="S90">
        <v>49.19999999999709</v>
      </c>
      <c r="T90">
        <v>-1054.1999999999971</v>
      </c>
      <c r="U90">
        <v>536.40000000000146</v>
      </c>
      <c r="V90">
        <v>-103.79999999998836</v>
      </c>
      <c r="W90">
        <v>40.200000000004366</v>
      </c>
      <c r="X90">
        <v>-813.80000000000291</v>
      </c>
      <c r="Y90">
        <v>-516.19999999999709</v>
      </c>
      <c r="Z90">
        <v>1771</v>
      </c>
      <c r="AA90">
        <v>-919.19999999999709</v>
      </c>
      <c r="AB90">
        <v>3108.8000000000029</v>
      </c>
      <c r="AC90">
        <v>-757.80000000000291</v>
      </c>
      <c r="AD90">
        <v>-253.59999999999854</v>
      </c>
      <c r="AE90">
        <v>-946.19999999999709</v>
      </c>
      <c r="AF90">
        <v>904.19999999999709</v>
      </c>
      <c r="AG90">
        <v>399</v>
      </c>
      <c r="AH90">
        <v>521</v>
      </c>
      <c r="AI90">
        <v>-491.59999999999854</v>
      </c>
      <c r="AJ90">
        <v>132.60000000000582</v>
      </c>
      <c r="AK90">
        <v>895</v>
      </c>
      <c r="AL90">
        <v>-1633.3999999999942</v>
      </c>
      <c r="AM90">
        <v>-453.59999999999854</v>
      </c>
      <c r="AN90">
        <v>214.20000000000073</v>
      </c>
      <c r="AO90">
        <v>1050.7999999999956</v>
      </c>
      <c r="AP90">
        <v>-423.19999999999709</v>
      </c>
      <c r="AQ90">
        <v>-819.80000000000291</v>
      </c>
      <c r="AR90">
        <v>463.80000000000291</v>
      </c>
      <c r="AS90">
        <v>208</v>
      </c>
      <c r="AT90">
        <v>561</v>
      </c>
      <c r="AU90">
        <v>-853.39999999999418</v>
      </c>
      <c r="AV90">
        <v>213.19999999999709</v>
      </c>
      <c r="AW90">
        <v>643.40000000000146</v>
      </c>
      <c r="AX90">
        <v>205.40000000000146</v>
      </c>
      <c r="AY90">
        <v>28.19999999999709</v>
      </c>
      <c r="AZ90">
        <v>1740.5999999999913</v>
      </c>
      <c r="BA90">
        <v>148.59999999999854</v>
      </c>
      <c r="BB90">
        <v>-860.60000000000582</v>
      </c>
      <c r="BC90">
        <v>2832</v>
      </c>
      <c r="BD90">
        <v>242.39999999999418</v>
      </c>
      <c r="BE90">
        <v>466.79999999999563</v>
      </c>
      <c r="BF90">
        <v>1288.6000000000058</v>
      </c>
      <c r="BG90">
        <v>-207</v>
      </c>
      <c r="BH90">
        <v>-1668.7999999999993</v>
      </c>
      <c r="BI90">
        <v>1516.5999999999985</v>
      </c>
      <c r="BJ90">
        <v>1489.1999999999971</v>
      </c>
      <c r="BK90">
        <v>744.39999999999418</v>
      </c>
      <c r="BL90">
        <v>-2182</v>
      </c>
      <c r="BM90">
        <v>-1553</v>
      </c>
      <c r="BN90">
        <v>786.59999999999127</v>
      </c>
      <c r="BO90">
        <v>1939</v>
      </c>
      <c r="BP90">
        <v>803.59999999999854</v>
      </c>
      <c r="BQ90">
        <v>-72.80000000000291</v>
      </c>
      <c r="BR90">
        <v>1140</v>
      </c>
      <c r="BS90">
        <v>1845.3999999999942</v>
      </c>
      <c r="BT90">
        <v>-1917.5999999999913</v>
      </c>
      <c r="BU90">
        <v>-257.19999999999709</v>
      </c>
      <c r="BV90">
        <v>-1123.2000000000044</v>
      </c>
      <c r="BW90">
        <v>464.59999999999854</v>
      </c>
      <c r="BX90">
        <v>-136</v>
      </c>
      <c r="BY90">
        <v>-1143.6000000000058</v>
      </c>
      <c r="BZ90">
        <v>-911.59999999999854</v>
      </c>
      <c r="CA90">
        <v>-2145.1999999999971</v>
      </c>
      <c r="CB90">
        <v>-252.19999999999709</v>
      </c>
      <c r="CC90">
        <v>1403.8000000000029</v>
      </c>
      <c r="CD90">
        <v>288.79999999999563</v>
      </c>
      <c r="CE90">
        <v>1052.2000000000044</v>
      </c>
      <c r="CF90">
        <v>-1416</v>
      </c>
      <c r="CG90">
        <v>-910.39999999999418</v>
      </c>
      <c r="CH90">
        <v>-706.40000000000873</v>
      </c>
      <c r="CI90">
        <v>-1486</v>
      </c>
      <c r="CJ90">
        <v>1064.2000000000044</v>
      </c>
      <c r="CK90">
        <v>-653</v>
      </c>
      <c r="CL90">
        <v>-1788</v>
      </c>
      <c r="CM90">
        <v>2950.8000000000029</v>
      </c>
      <c r="CN90">
        <v>-1346.7999999999884</v>
      </c>
      <c r="CO90">
        <v>330</v>
      </c>
      <c r="CP90">
        <v>741.80000000000291</v>
      </c>
      <c r="CQ90">
        <v>995.60000000000582</v>
      </c>
      <c r="CR90">
        <v>-1671.1999999999971</v>
      </c>
      <c r="CS90">
        <v>-2063.7999999999956</v>
      </c>
      <c r="CT90">
        <v>41.600000000005821</v>
      </c>
      <c r="CU90">
        <v>280.60000000000582</v>
      </c>
      <c r="CV90">
        <v>2503.5999999999985</v>
      </c>
      <c r="CW90">
        <v>78.400000000001455</v>
      </c>
      <c r="CY90">
        <f t="shared" si="4"/>
        <v>22.782000000000188</v>
      </c>
      <c r="CZ90">
        <f t="shared" si="5"/>
        <v>964.84199999999953</v>
      </c>
    </row>
    <row r="91" spans="2:104" x14ac:dyDescent="0.25">
      <c r="B91">
        <v>-8.4000000000014552</v>
      </c>
      <c r="C91">
        <v>42.400000000001455</v>
      </c>
      <c r="D91">
        <v>299.20000000000437</v>
      </c>
      <c r="E91">
        <v>-16.400000000008731</v>
      </c>
      <c r="F91">
        <v>-9</v>
      </c>
      <c r="G91">
        <v>-907.19999999999709</v>
      </c>
      <c r="H91">
        <v>91.80000000000291</v>
      </c>
      <c r="I91">
        <v>-3848.3999999999942</v>
      </c>
      <c r="J91">
        <v>139.40000000000146</v>
      </c>
      <c r="K91">
        <v>489</v>
      </c>
      <c r="L91">
        <v>1619.8000000000029</v>
      </c>
      <c r="M91">
        <v>1237.4000000000087</v>
      </c>
      <c r="N91">
        <v>-2103.1999999999971</v>
      </c>
      <c r="O91">
        <v>739.80000000000291</v>
      </c>
      <c r="P91">
        <v>-161.80000000000291</v>
      </c>
      <c r="Q91">
        <v>-993.59999999999854</v>
      </c>
      <c r="R91">
        <v>232</v>
      </c>
      <c r="S91">
        <v>959.80000000000291</v>
      </c>
      <c r="T91">
        <v>-2817</v>
      </c>
      <c r="U91">
        <v>995.80000000000291</v>
      </c>
      <c r="V91">
        <v>-754.20000000001164</v>
      </c>
      <c r="W91">
        <v>40.400000000001455</v>
      </c>
      <c r="X91">
        <v>-994.59999999999854</v>
      </c>
      <c r="Y91">
        <v>-1830.6000000000058</v>
      </c>
      <c r="Z91">
        <v>1039</v>
      </c>
      <c r="AA91">
        <v>-1710</v>
      </c>
      <c r="AB91">
        <v>640.40000000000146</v>
      </c>
      <c r="AC91">
        <v>1800.4000000000015</v>
      </c>
      <c r="AD91">
        <v>97.400000000001455</v>
      </c>
      <c r="AE91">
        <v>-1210.6000000000058</v>
      </c>
      <c r="AF91">
        <v>1878.6000000000058</v>
      </c>
      <c r="AG91">
        <v>803.80000000000291</v>
      </c>
      <c r="AH91">
        <v>487.59999999999854</v>
      </c>
      <c r="AI91">
        <v>-2103</v>
      </c>
      <c r="AJ91">
        <v>2028.7999999999956</v>
      </c>
      <c r="AK91">
        <v>-210</v>
      </c>
      <c r="AL91">
        <v>83.19999999999709</v>
      </c>
      <c r="AM91">
        <v>628</v>
      </c>
      <c r="AN91">
        <v>-1250.2000000000007</v>
      </c>
      <c r="AO91">
        <v>965.20000000000437</v>
      </c>
      <c r="AP91">
        <v>-256.80000000000291</v>
      </c>
      <c r="AQ91">
        <v>-1441.7999999999956</v>
      </c>
      <c r="AR91">
        <v>-557</v>
      </c>
      <c r="AS91">
        <v>-1456.2000000000007</v>
      </c>
      <c r="AT91">
        <v>-294.59999999999854</v>
      </c>
      <c r="AU91">
        <v>-867.80000000000291</v>
      </c>
      <c r="AV91">
        <v>-517.19999999999709</v>
      </c>
      <c r="AW91">
        <v>-1016.4000000000015</v>
      </c>
      <c r="AX91">
        <v>-812.40000000000146</v>
      </c>
      <c r="AY91">
        <v>-1345.4000000000015</v>
      </c>
      <c r="AZ91">
        <v>-505</v>
      </c>
      <c r="BA91">
        <v>-3634.4000000000015</v>
      </c>
      <c r="BB91">
        <v>-1206.1999999999971</v>
      </c>
      <c r="BC91">
        <v>723.40000000000146</v>
      </c>
      <c r="BD91">
        <v>1806.2000000000044</v>
      </c>
      <c r="BE91">
        <v>-82.399999999994179</v>
      </c>
      <c r="BF91">
        <v>-642.20000000001164</v>
      </c>
      <c r="BG91">
        <v>1027.8000000000029</v>
      </c>
      <c r="BH91">
        <v>-599.59999999999854</v>
      </c>
      <c r="BI91">
        <v>-243.19999999999709</v>
      </c>
      <c r="BJ91">
        <v>-297.39999999999418</v>
      </c>
      <c r="BK91">
        <v>-1025</v>
      </c>
      <c r="BL91">
        <v>1129</v>
      </c>
      <c r="BM91">
        <v>539</v>
      </c>
      <c r="BN91">
        <v>488.40000000000873</v>
      </c>
      <c r="BO91">
        <v>-1472.8000000000029</v>
      </c>
      <c r="BP91">
        <v>992</v>
      </c>
      <c r="BQ91">
        <v>1755.2000000000044</v>
      </c>
      <c r="BR91">
        <v>437.39999999999418</v>
      </c>
      <c r="BS91">
        <v>334.40000000000873</v>
      </c>
      <c r="BT91">
        <v>1853.3999999999942</v>
      </c>
      <c r="BU91">
        <v>368.40000000000146</v>
      </c>
      <c r="BV91">
        <v>-236.79999999999563</v>
      </c>
      <c r="BW91">
        <v>-321.19999999999709</v>
      </c>
      <c r="BX91">
        <v>-186.79999999998836</v>
      </c>
      <c r="BY91">
        <v>88</v>
      </c>
      <c r="BZ91">
        <v>388.79999999999563</v>
      </c>
      <c r="CA91">
        <v>571.19999999999709</v>
      </c>
      <c r="CB91">
        <v>-1004.5999999999913</v>
      </c>
      <c r="CC91">
        <v>-675.80000000000291</v>
      </c>
      <c r="CD91">
        <v>796.20000000000437</v>
      </c>
      <c r="CE91">
        <v>1111</v>
      </c>
      <c r="CF91">
        <v>-285</v>
      </c>
      <c r="CG91">
        <v>835</v>
      </c>
      <c r="CH91">
        <v>1810</v>
      </c>
      <c r="CI91">
        <v>-1795.3999999999942</v>
      </c>
      <c r="CJ91">
        <v>-59.400000000001455</v>
      </c>
      <c r="CK91">
        <v>711</v>
      </c>
      <c r="CL91">
        <v>308.20000000000437</v>
      </c>
      <c r="CM91">
        <v>-644.60000000000582</v>
      </c>
      <c r="CN91">
        <v>-1440.6000000000058</v>
      </c>
      <c r="CO91">
        <v>-282.39999999999418</v>
      </c>
      <c r="CP91">
        <v>-11.400000000001455</v>
      </c>
      <c r="CQ91">
        <v>319.19999999999709</v>
      </c>
      <c r="CR91">
        <v>790.79999999999563</v>
      </c>
      <c r="CS91">
        <v>-1609.5999999999985</v>
      </c>
      <c r="CT91">
        <v>491.39999999999418</v>
      </c>
      <c r="CU91">
        <v>316.19999999999709</v>
      </c>
      <c r="CV91">
        <v>-1578.2000000000044</v>
      </c>
      <c r="CW91">
        <v>-1076.1999999999971</v>
      </c>
      <c r="CY91">
        <f t="shared" si="4"/>
        <v>-130.79199999999955</v>
      </c>
      <c r="CZ91">
        <f t="shared" si="5"/>
        <v>877.40800000000036</v>
      </c>
    </row>
    <row r="92" spans="2:104" x14ac:dyDescent="0.25">
      <c r="B92">
        <v>2161.6000000000058</v>
      </c>
      <c r="C92">
        <v>605.20000000000437</v>
      </c>
      <c r="D92">
        <v>1018.5999999999985</v>
      </c>
      <c r="E92">
        <v>-100</v>
      </c>
      <c r="F92">
        <v>547.59999999999854</v>
      </c>
      <c r="G92">
        <v>1001.5999999999985</v>
      </c>
      <c r="H92">
        <v>-39.399999999994179</v>
      </c>
      <c r="I92">
        <v>2643</v>
      </c>
      <c r="J92">
        <v>2070.7999999999956</v>
      </c>
      <c r="K92">
        <v>-22</v>
      </c>
      <c r="L92">
        <v>414.79999999999563</v>
      </c>
      <c r="M92">
        <v>-2041</v>
      </c>
      <c r="N92">
        <v>2067.8000000000029</v>
      </c>
      <c r="O92">
        <v>1707.3999999999942</v>
      </c>
      <c r="P92">
        <v>1217</v>
      </c>
      <c r="Q92">
        <v>379</v>
      </c>
      <c r="R92">
        <v>1245</v>
      </c>
      <c r="S92">
        <v>-351.19999999999709</v>
      </c>
      <c r="T92">
        <v>-867</v>
      </c>
      <c r="U92">
        <v>-597.80000000000291</v>
      </c>
      <c r="V92">
        <v>152.60000000000582</v>
      </c>
      <c r="W92">
        <v>46.799999999995634</v>
      </c>
      <c r="X92">
        <v>-738.80000000000291</v>
      </c>
      <c r="Y92">
        <v>-80.19999999999709</v>
      </c>
      <c r="Z92">
        <v>1242.1999999999971</v>
      </c>
      <c r="AA92">
        <v>-173</v>
      </c>
      <c r="AB92">
        <v>-253.80000000000291</v>
      </c>
      <c r="AC92">
        <v>-2410.8000000000029</v>
      </c>
      <c r="AD92">
        <v>-797.40000000000146</v>
      </c>
      <c r="AE92">
        <v>1555.4000000000015</v>
      </c>
      <c r="AF92">
        <v>441.39999999999418</v>
      </c>
      <c r="AG92">
        <v>86.599999999998545</v>
      </c>
      <c r="AH92">
        <v>-1187.7999999999956</v>
      </c>
      <c r="AI92">
        <v>-112.19999999999709</v>
      </c>
      <c r="AJ92">
        <v>28.400000000001455</v>
      </c>
      <c r="AK92">
        <v>1457.1999999999971</v>
      </c>
      <c r="AL92">
        <v>-359.19999999999709</v>
      </c>
      <c r="AM92">
        <v>2197.3999999999942</v>
      </c>
      <c r="AN92">
        <v>-25.19999999999709</v>
      </c>
      <c r="AO92">
        <v>1999.5999999999985</v>
      </c>
      <c r="AP92">
        <v>248.59999999999854</v>
      </c>
      <c r="AQ92">
        <v>-1201.8000000000029</v>
      </c>
      <c r="AR92">
        <v>-1019.1999999999971</v>
      </c>
      <c r="AS92">
        <v>477</v>
      </c>
      <c r="AT92">
        <v>327.79999999999927</v>
      </c>
      <c r="AU92">
        <v>-1454.4000000000015</v>
      </c>
      <c r="AV92">
        <v>-166</v>
      </c>
      <c r="AW92">
        <v>1102.8000000000029</v>
      </c>
      <c r="AX92">
        <v>239.40000000000146</v>
      </c>
      <c r="AY92">
        <v>386.80000000000291</v>
      </c>
      <c r="AZ92">
        <v>964.40000000000873</v>
      </c>
      <c r="BA92">
        <v>-464.40000000000146</v>
      </c>
      <c r="BB92">
        <v>1207.5999999999913</v>
      </c>
      <c r="BC92">
        <v>1311</v>
      </c>
      <c r="BD92">
        <v>432.19999999999709</v>
      </c>
      <c r="BE92">
        <v>915.19999999999709</v>
      </c>
      <c r="BF92">
        <v>-784.39999999999418</v>
      </c>
      <c r="BG92">
        <v>-634</v>
      </c>
      <c r="BH92">
        <v>-508.20000000000073</v>
      </c>
      <c r="BI92">
        <v>-421.19999999999709</v>
      </c>
      <c r="BJ92">
        <v>-51.600000000005821</v>
      </c>
      <c r="BK92">
        <v>-1273.3999999999942</v>
      </c>
      <c r="BL92">
        <v>-711.20000000001164</v>
      </c>
      <c r="BM92">
        <v>-392</v>
      </c>
      <c r="BN92">
        <v>-1319.6000000000058</v>
      </c>
      <c r="BO92">
        <v>1737</v>
      </c>
      <c r="BP92">
        <v>1236.6000000000058</v>
      </c>
      <c r="BQ92">
        <v>-821.80000000000291</v>
      </c>
      <c r="BR92">
        <v>-1274.3999999999942</v>
      </c>
      <c r="BS92">
        <v>-801.60000000000582</v>
      </c>
      <c r="BT92">
        <v>-1206.3999999999942</v>
      </c>
      <c r="BU92">
        <v>990.79999999999563</v>
      </c>
      <c r="BV92">
        <v>106.59999999999854</v>
      </c>
      <c r="BW92">
        <v>-2265</v>
      </c>
      <c r="BX92">
        <v>2034.3999999999942</v>
      </c>
      <c r="BY92">
        <v>52.600000000005821</v>
      </c>
      <c r="BZ92">
        <v>-707.19999999999709</v>
      </c>
      <c r="CA92">
        <v>865</v>
      </c>
      <c r="CB92">
        <v>-1414</v>
      </c>
      <c r="CC92">
        <v>-340</v>
      </c>
      <c r="CD92">
        <v>-315.80000000000291</v>
      </c>
      <c r="CE92">
        <v>734.79999999999563</v>
      </c>
      <c r="CF92">
        <v>-1880.4000000000015</v>
      </c>
      <c r="CG92">
        <v>-1718.4000000000087</v>
      </c>
      <c r="CH92">
        <v>-1459.7999999999884</v>
      </c>
      <c r="CI92">
        <v>-771.60000000000582</v>
      </c>
      <c r="CJ92">
        <v>-277.19999999999709</v>
      </c>
      <c r="CK92">
        <v>1467.8000000000029</v>
      </c>
      <c r="CL92">
        <v>-595.80000000000291</v>
      </c>
      <c r="CM92">
        <v>1033.4000000000015</v>
      </c>
      <c r="CN92">
        <v>1360.1999999999971</v>
      </c>
      <c r="CO92">
        <v>1655.3999999999942</v>
      </c>
      <c r="CP92">
        <v>1412.4000000000015</v>
      </c>
      <c r="CQ92">
        <v>-112</v>
      </c>
      <c r="CR92">
        <v>-261.40000000000146</v>
      </c>
      <c r="CS92">
        <v>-1247.4000000000015</v>
      </c>
      <c r="CT92">
        <v>-732.80000000000291</v>
      </c>
      <c r="CU92">
        <v>35.80000000000291</v>
      </c>
      <c r="CV92">
        <v>1318.6000000000058</v>
      </c>
      <c r="CW92">
        <v>259.19999999999709</v>
      </c>
      <c r="CY92">
        <f t="shared" si="4"/>
        <v>114.39199999999968</v>
      </c>
      <c r="CZ92">
        <f t="shared" si="5"/>
        <v>889.61599999999964</v>
      </c>
    </row>
    <row r="93" spans="2:104" x14ac:dyDescent="0.25">
      <c r="B93">
        <v>596.59999999999127</v>
      </c>
      <c r="C93">
        <v>89.19999999999709</v>
      </c>
      <c r="D93">
        <v>154.59999999999854</v>
      </c>
      <c r="E93">
        <v>22.200000000011642</v>
      </c>
      <c r="F93">
        <v>705.19999999999709</v>
      </c>
      <c r="G93">
        <v>-321.59999999999854</v>
      </c>
      <c r="H93">
        <v>453.80000000000291</v>
      </c>
      <c r="I93">
        <v>-12.80000000000291</v>
      </c>
      <c r="J93">
        <v>-264.59999999999854</v>
      </c>
      <c r="K93">
        <v>-944.59999999999854</v>
      </c>
      <c r="L93">
        <v>-360.79999999999563</v>
      </c>
      <c r="M93">
        <v>-702.00000000000728</v>
      </c>
      <c r="N93">
        <v>997</v>
      </c>
      <c r="O93">
        <v>-865</v>
      </c>
      <c r="P93">
        <v>124.40000000000146</v>
      </c>
      <c r="Q93">
        <v>-1206.1999999999971</v>
      </c>
      <c r="R93">
        <v>688.59999999999854</v>
      </c>
      <c r="S93">
        <v>-368.40000000000873</v>
      </c>
      <c r="T93">
        <v>-207.20000000000437</v>
      </c>
      <c r="U93">
        <v>1305</v>
      </c>
      <c r="V93">
        <v>616.60000000000582</v>
      </c>
      <c r="W93">
        <v>1596.8000000000029</v>
      </c>
      <c r="X93">
        <v>1973.2000000000044</v>
      </c>
      <c r="Y93">
        <v>-812</v>
      </c>
      <c r="Z93">
        <v>-285</v>
      </c>
      <c r="AA93">
        <v>4.7999999999956344</v>
      </c>
      <c r="AB93">
        <v>756.40000000000146</v>
      </c>
      <c r="AC93">
        <v>114.40000000000146</v>
      </c>
      <c r="AD93">
        <v>706.59999999999854</v>
      </c>
      <c r="AE93">
        <v>-1106</v>
      </c>
      <c r="AF93">
        <v>926.40000000000146</v>
      </c>
      <c r="AG93">
        <v>2220.4000000000015</v>
      </c>
      <c r="AH93">
        <v>1702.5999999999985</v>
      </c>
      <c r="AI93">
        <v>-654</v>
      </c>
      <c r="AJ93">
        <v>386.59999999999854</v>
      </c>
      <c r="AK93">
        <v>292.80000000000291</v>
      </c>
      <c r="AL93">
        <v>149.39999999999418</v>
      </c>
      <c r="AM93">
        <v>-314.79999999999563</v>
      </c>
      <c r="AN93">
        <v>442.59999999999854</v>
      </c>
      <c r="AO93">
        <v>-1124</v>
      </c>
      <c r="AP93">
        <v>-2.7999999999956344</v>
      </c>
      <c r="AQ93">
        <v>-529</v>
      </c>
      <c r="AR93">
        <v>-152.40000000000873</v>
      </c>
      <c r="AS93">
        <v>-816.39999999999782</v>
      </c>
      <c r="AT93">
        <v>1923.4000000000015</v>
      </c>
      <c r="AU93">
        <v>-1474.4000000000015</v>
      </c>
      <c r="AV93">
        <v>3098</v>
      </c>
      <c r="AW93">
        <v>1124.4000000000015</v>
      </c>
      <c r="AX93">
        <v>-2776</v>
      </c>
      <c r="AY93">
        <v>-153.40000000000146</v>
      </c>
      <c r="AZ93">
        <v>256.80000000000291</v>
      </c>
      <c r="BA93">
        <v>-1278.7999999999956</v>
      </c>
      <c r="BB93">
        <v>-205.79999999998836</v>
      </c>
      <c r="BC93">
        <v>-500.40000000000146</v>
      </c>
      <c r="BD93">
        <v>-1291.1999999999971</v>
      </c>
      <c r="BE93">
        <v>1374.4000000000015</v>
      </c>
      <c r="BF93">
        <v>-1145.1999999999971</v>
      </c>
      <c r="BG93">
        <v>645.79999999999563</v>
      </c>
      <c r="BH93">
        <v>-908.59999999999854</v>
      </c>
      <c r="BI93">
        <v>209</v>
      </c>
      <c r="BJ93">
        <v>731.20000000001164</v>
      </c>
      <c r="BK93">
        <v>-1937.4000000000015</v>
      </c>
      <c r="BL93">
        <v>906</v>
      </c>
      <c r="BM93">
        <v>549.80000000000291</v>
      </c>
      <c r="BN93">
        <v>-2461</v>
      </c>
      <c r="BO93">
        <v>-1139.6000000000058</v>
      </c>
      <c r="BP93">
        <v>126.59999999999127</v>
      </c>
      <c r="BQ93">
        <v>1054</v>
      </c>
      <c r="BR93">
        <v>2840</v>
      </c>
      <c r="BS93">
        <v>268.80000000000291</v>
      </c>
      <c r="BT93">
        <v>-251.60000000000582</v>
      </c>
      <c r="BU93">
        <v>692.40000000000146</v>
      </c>
      <c r="BV93">
        <v>-1857.5999999999985</v>
      </c>
      <c r="BW93">
        <v>183.59999999999854</v>
      </c>
      <c r="BX93">
        <v>731.60000000000582</v>
      </c>
      <c r="BY93">
        <v>-2693.6000000000058</v>
      </c>
      <c r="BZ93">
        <v>-1815.1999999999971</v>
      </c>
      <c r="CA93">
        <v>-1364.1999999999971</v>
      </c>
      <c r="CB93">
        <v>1956.3999999999942</v>
      </c>
      <c r="CC93">
        <v>-395.79999999998836</v>
      </c>
      <c r="CD93">
        <v>461.19999999999709</v>
      </c>
      <c r="CE93">
        <v>480.20000000000437</v>
      </c>
      <c r="CF93">
        <v>-2244.4000000000015</v>
      </c>
      <c r="CG93">
        <v>72.600000000005821</v>
      </c>
      <c r="CH93">
        <v>159.39999999999418</v>
      </c>
      <c r="CI93">
        <v>825.60000000000582</v>
      </c>
      <c r="CJ93">
        <v>-1471.2000000000044</v>
      </c>
      <c r="CK93">
        <v>-678.80000000000291</v>
      </c>
      <c r="CL93">
        <v>606.80000000000291</v>
      </c>
      <c r="CM93">
        <v>375.40000000000146</v>
      </c>
      <c r="CN93">
        <v>-589.19999999999709</v>
      </c>
      <c r="CO93">
        <v>-162.19999999999709</v>
      </c>
      <c r="CP93">
        <v>-164.19999999999709</v>
      </c>
      <c r="CQ93">
        <v>-870.39999999999418</v>
      </c>
      <c r="CR93">
        <v>-427.79999999999563</v>
      </c>
      <c r="CS93">
        <v>878.79999999999563</v>
      </c>
      <c r="CT93">
        <v>53.80000000000291</v>
      </c>
      <c r="CU93">
        <v>-1517.3999999999942</v>
      </c>
      <c r="CV93">
        <v>-173.40000000000146</v>
      </c>
      <c r="CW93">
        <v>-1136</v>
      </c>
      <c r="CY93">
        <f t="shared" si="4"/>
        <v>-45.221999999999497</v>
      </c>
      <c r="CZ93">
        <f t="shared" si="5"/>
        <v>837.46600000000001</v>
      </c>
    </row>
    <row r="94" spans="2:104" x14ac:dyDescent="0.25">
      <c r="B94">
        <v>96.400000000008731</v>
      </c>
      <c r="C94">
        <v>748.80000000000291</v>
      </c>
      <c r="D94">
        <v>-171.80000000000291</v>
      </c>
      <c r="E94">
        <v>-705.40000000000873</v>
      </c>
      <c r="F94">
        <v>60.19999999999709</v>
      </c>
      <c r="G94">
        <v>1100.5999999999985</v>
      </c>
      <c r="H94">
        <v>55.399999999994179</v>
      </c>
      <c r="I94">
        <v>-1368.5999999999985</v>
      </c>
      <c r="J94">
        <v>-145.79999999999563</v>
      </c>
      <c r="K94">
        <v>-860</v>
      </c>
      <c r="L94">
        <v>-324.80000000000291</v>
      </c>
      <c r="M94">
        <v>1037.7999999999956</v>
      </c>
      <c r="N94">
        <v>-982</v>
      </c>
      <c r="O94">
        <v>-591.59999999999127</v>
      </c>
      <c r="P94">
        <v>589.80000000000291</v>
      </c>
      <c r="Q94">
        <v>-345.80000000000291</v>
      </c>
      <c r="R94">
        <v>479.60000000000582</v>
      </c>
      <c r="S94">
        <v>805</v>
      </c>
      <c r="T94">
        <v>1709.4000000000015</v>
      </c>
      <c r="U94">
        <v>-337.40000000000146</v>
      </c>
      <c r="V94">
        <v>795.19999999999709</v>
      </c>
      <c r="W94">
        <v>-2065.5999999999985</v>
      </c>
      <c r="X94">
        <v>1168</v>
      </c>
      <c r="Y94">
        <v>-1074.6000000000058</v>
      </c>
      <c r="Z94">
        <v>-1731.3999999999942</v>
      </c>
      <c r="AA94">
        <v>-495.40000000000146</v>
      </c>
      <c r="AB94">
        <v>-335.80000000000291</v>
      </c>
      <c r="AC94">
        <v>-824.59999999999854</v>
      </c>
      <c r="AD94">
        <v>176.59999999999854</v>
      </c>
      <c r="AE94">
        <v>-65.799999999995634</v>
      </c>
      <c r="AF94">
        <v>-504.19999999999709</v>
      </c>
      <c r="AG94">
        <v>-21.80000000000291</v>
      </c>
      <c r="AH94">
        <v>-26.400000000001455</v>
      </c>
      <c r="AI94">
        <v>-493.80000000000291</v>
      </c>
      <c r="AJ94">
        <v>519.40000000000146</v>
      </c>
      <c r="AK94">
        <v>149.40000000000146</v>
      </c>
      <c r="AL94">
        <v>1054.8000000000029</v>
      </c>
      <c r="AM94">
        <v>663.40000000000146</v>
      </c>
      <c r="AN94">
        <v>921</v>
      </c>
      <c r="AO94">
        <v>793</v>
      </c>
      <c r="AP94">
        <v>1109</v>
      </c>
      <c r="AQ94">
        <v>670.59999999999854</v>
      </c>
      <c r="AR94">
        <v>40.80000000000291</v>
      </c>
      <c r="AS94">
        <v>751.59999999999854</v>
      </c>
      <c r="AT94">
        <v>-2341</v>
      </c>
      <c r="AU94">
        <v>-1734.7999999999956</v>
      </c>
      <c r="AV94">
        <v>-1007.1999999999971</v>
      </c>
      <c r="AW94">
        <v>-94.80000000000291</v>
      </c>
      <c r="AX94">
        <v>2011.2000000000044</v>
      </c>
      <c r="AY94">
        <v>459</v>
      </c>
      <c r="AZ94">
        <v>-1224</v>
      </c>
      <c r="BA94">
        <v>-903</v>
      </c>
      <c r="BB94">
        <v>-485.40000000000873</v>
      </c>
      <c r="BC94">
        <v>-667.19999999999709</v>
      </c>
      <c r="BD94">
        <v>-797</v>
      </c>
      <c r="BE94">
        <v>-649</v>
      </c>
      <c r="BF94">
        <v>849.39999999999418</v>
      </c>
      <c r="BG94">
        <v>756</v>
      </c>
      <c r="BH94">
        <v>264.79999999999927</v>
      </c>
      <c r="BI94">
        <v>-277.80000000000291</v>
      </c>
      <c r="BJ94">
        <v>-1747</v>
      </c>
      <c r="BK94">
        <v>10.400000000001455</v>
      </c>
      <c r="BL94">
        <v>-560</v>
      </c>
      <c r="BM94">
        <v>1277</v>
      </c>
      <c r="BN94">
        <v>902</v>
      </c>
      <c r="BO94">
        <v>-767.39999999999418</v>
      </c>
      <c r="BP94">
        <v>1351.2000000000116</v>
      </c>
      <c r="BQ94">
        <v>-92.599999999998545</v>
      </c>
      <c r="BR94">
        <v>-1907.1999999999971</v>
      </c>
      <c r="BS94">
        <v>-47.600000000005821</v>
      </c>
      <c r="BT94">
        <v>1375</v>
      </c>
      <c r="BU94">
        <v>1191.2000000000044</v>
      </c>
      <c r="BV94">
        <v>-477.20000000000437</v>
      </c>
      <c r="BW94">
        <v>-178.79999999999927</v>
      </c>
      <c r="BX94">
        <v>-2164</v>
      </c>
      <c r="BY94">
        <v>-682.59999999999854</v>
      </c>
      <c r="BZ94">
        <v>-300</v>
      </c>
      <c r="CA94">
        <v>482.80000000000291</v>
      </c>
      <c r="CB94">
        <v>915.60000000000582</v>
      </c>
      <c r="CC94">
        <v>-211</v>
      </c>
      <c r="CD94">
        <v>-375.59999999999854</v>
      </c>
      <c r="CE94">
        <v>-163.40000000000146</v>
      </c>
      <c r="CF94">
        <v>-1613</v>
      </c>
      <c r="CG94">
        <v>-585.80000000000291</v>
      </c>
      <c r="CH94">
        <v>-784.19999999999709</v>
      </c>
      <c r="CI94">
        <v>-1367.4000000000015</v>
      </c>
      <c r="CJ94">
        <v>755.20000000000437</v>
      </c>
      <c r="CK94">
        <v>1220.6000000000058</v>
      </c>
      <c r="CL94">
        <v>-2447.4000000000015</v>
      </c>
      <c r="CM94">
        <v>517.40000000000146</v>
      </c>
      <c r="CN94">
        <v>368.19999999999709</v>
      </c>
      <c r="CO94">
        <v>930.80000000000291</v>
      </c>
      <c r="CP94">
        <v>-544.80000000000291</v>
      </c>
      <c r="CQ94">
        <v>571</v>
      </c>
      <c r="CR94">
        <v>-532.20000000000437</v>
      </c>
      <c r="CS94">
        <v>775</v>
      </c>
      <c r="CT94">
        <v>-815.19999999999709</v>
      </c>
      <c r="CU94">
        <v>971.19999999999709</v>
      </c>
      <c r="CV94">
        <v>-589.59999999999854</v>
      </c>
      <c r="CW94">
        <v>-386.40000000000146</v>
      </c>
      <c r="CY94">
        <f t="shared" si="4"/>
        <v>-95.433999999999727</v>
      </c>
      <c r="CZ94">
        <f t="shared" si="5"/>
        <v>764.45000000000027</v>
      </c>
    </row>
    <row r="95" spans="2:104" x14ac:dyDescent="0.25">
      <c r="B95">
        <v>116.59999999999127</v>
      </c>
      <c r="C95">
        <v>-788.20000000000437</v>
      </c>
      <c r="D95">
        <v>152.20000000000437</v>
      </c>
      <c r="E95">
        <v>-100.80000000000291</v>
      </c>
      <c r="F95">
        <v>-578</v>
      </c>
      <c r="G95">
        <v>1098.6000000000058</v>
      </c>
      <c r="H95">
        <v>-557.19999999999709</v>
      </c>
      <c r="I95">
        <v>-945.80000000000291</v>
      </c>
      <c r="J95">
        <v>399.19999999999709</v>
      </c>
      <c r="K95">
        <v>-184</v>
      </c>
      <c r="L95">
        <v>-1697.1999999999971</v>
      </c>
      <c r="M95">
        <v>-1396.1999999999971</v>
      </c>
      <c r="N95">
        <v>-1065.4000000000015</v>
      </c>
      <c r="O95">
        <v>875</v>
      </c>
      <c r="P95">
        <v>-1759.2000000000044</v>
      </c>
      <c r="Q95">
        <v>-1181.7999999999956</v>
      </c>
      <c r="R95">
        <v>-40.80000000000291</v>
      </c>
      <c r="S95">
        <v>-1635.1999999999971</v>
      </c>
      <c r="T95">
        <v>115.80000000000291</v>
      </c>
      <c r="U95">
        <v>897</v>
      </c>
      <c r="V95">
        <v>455.59999999999127</v>
      </c>
      <c r="W95">
        <v>820</v>
      </c>
      <c r="X95">
        <v>244.39999999999418</v>
      </c>
      <c r="Y95">
        <v>240</v>
      </c>
      <c r="Z95">
        <v>208.39999999999418</v>
      </c>
      <c r="AA95">
        <v>1888.8000000000029</v>
      </c>
      <c r="AB95">
        <v>-1918</v>
      </c>
      <c r="AC95">
        <v>-204.80000000000291</v>
      </c>
      <c r="AD95">
        <v>-307.39999999999418</v>
      </c>
      <c r="AE95">
        <v>-526</v>
      </c>
      <c r="AF95">
        <v>1009.4000000000015</v>
      </c>
      <c r="AG95">
        <v>-1203.1999999999971</v>
      </c>
      <c r="AH95">
        <v>1133</v>
      </c>
      <c r="AI95">
        <v>1430.4000000000015</v>
      </c>
      <c r="AJ95">
        <v>-856.59999999999854</v>
      </c>
      <c r="AK95">
        <v>293.19999999999709</v>
      </c>
      <c r="AL95">
        <v>822.40000000000146</v>
      </c>
      <c r="AM95">
        <v>211.39999999999418</v>
      </c>
      <c r="AN95">
        <v>-1430.4000000000015</v>
      </c>
      <c r="AO95">
        <v>1408.5999999999985</v>
      </c>
      <c r="AP95">
        <v>-463.80000000000291</v>
      </c>
      <c r="AQ95">
        <v>-401.19999999999709</v>
      </c>
      <c r="AR95">
        <v>540.19999999999709</v>
      </c>
      <c r="AS95">
        <v>-632.20000000000073</v>
      </c>
      <c r="AT95">
        <v>-1537.2000000000007</v>
      </c>
      <c r="AU95">
        <v>-520.40000000000146</v>
      </c>
      <c r="AV95">
        <v>2072.5999999999913</v>
      </c>
      <c r="AW95">
        <v>-767.19999999999709</v>
      </c>
      <c r="AX95">
        <v>-1397.6000000000058</v>
      </c>
      <c r="AY95">
        <v>831.80000000000291</v>
      </c>
      <c r="AZ95">
        <v>-77.80000000000291</v>
      </c>
      <c r="BA95">
        <v>88.400000000001455</v>
      </c>
      <c r="BB95">
        <v>660</v>
      </c>
      <c r="BC95">
        <v>1047.7999999999956</v>
      </c>
      <c r="BD95">
        <v>-1035</v>
      </c>
      <c r="BE95">
        <v>-626.20000000000437</v>
      </c>
      <c r="BF95">
        <v>-613.19999999999709</v>
      </c>
      <c r="BG95">
        <v>-1871</v>
      </c>
      <c r="BH95">
        <v>392.39999999999782</v>
      </c>
      <c r="BI95">
        <v>2769.4000000000015</v>
      </c>
      <c r="BJ95">
        <v>1093.1999999999971</v>
      </c>
      <c r="BK95">
        <v>2508.3999999999942</v>
      </c>
      <c r="BL95">
        <v>-414.19999999999709</v>
      </c>
      <c r="BM95">
        <v>-386.80000000000291</v>
      </c>
      <c r="BN95">
        <v>-405.19999999999709</v>
      </c>
      <c r="BO95">
        <v>197.39999999999418</v>
      </c>
      <c r="BP95">
        <v>-286.20000000001164</v>
      </c>
      <c r="BQ95">
        <v>162.59999999999854</v>
      </c>
      <c r="BR95">
        <v>1643.3999999999942</v>
      </c>
      <c r="BS95">
        <v>-353.39999999999418</v>
      </c>
      <c r="BT95">
        <v>-327</v>
      </c>
      <c r="BU95">
        <v>63.19999999999709</v>
      </c>
      <c r="BV95">
        <v>129.40000000000146</v>
      </c>
      <c r="BW95">
        <v>552.20000000000073</v>
      </c>
      <c r="BX95">
        <v>-1688.4000000000087</v>
      </c>
      <c r="BY95">
        <v>-793</v>
      </c>
      <c r="BZ95">
        <v>-618.80000000000291</v>
      </c>
      <c r="CA95">
        <v>388.39999999999418</v>
      </c>
      <c r="CB95">
        <v>485.19999999999709</v>
      </c>
      <c r="CC95">
        <v>-244.80000000000291</v>
      </c>
      <c r="CD95">
        <v>1494.4000000000015</v>
      </c>
      <c r="CE95">
        <v>1045.5999999999985</v>
      </c>
      <c r="CF95">
        <v>-1163.1999999999971</v>
      </c>
      <c r="CG95">
        <v>940.60000000000582</v>
      </c>
      <c r="CH95">
        <v>-472.80000000000291</v>
      </c>
      <c r="CI95">
        <v>-537.80000000000291</v>
      </c>
      <c r="CJ95">
        <v>2635.5999999999985</v>
      </c>
      <c r="CK95">
        <v>-93</v>
      </c>
      <c r="CL95">
        <v>509.19999999999709</v>
      </c>
      <c r="CM95">
        <v>303.19999999999709</v>
      </c>
      <c r="CN95">
        <v>-1157.3999999999942</v>
      </c>
      <c r="CO95">
        <v>-986.40000000000146</v>
      </c>
      <c r="CP95">
        <v>680.19999999999709</v>
      </c>
      <c r="CQ95">
        <v>-215.40000000000873</v>
      </c>
      <c r="CR95">
        <v>-1541.7999999999956</v>
      </c>
      <c r="CS95">
        <v>617.20000000000437</v>
      </c>
      <c r="CT95">
        <v>1074.1999999999971</v>
      </c>
      <c r="CU95">
        <v>1090.1999999999971</v>
      </c>
      <c r="CV95">
        <v>818.39999999999418</v>
      </c>
      <c r="CW95">
        <v>1642.6000000000058</v>
      </c>
      <c r="CY95">
        <f t="shared" si="4"/>
        <v>22.92799999999901</v>
      </c>
      <c r="CZ95">
        <f t="shared" si="5"/>
        <v>823.01999999999941</v>
      </c>
    </row>
    <row r="96" spans="2:104" x14ac:dyDescent="0.25">
      <c r="B96">
        <v>2.6000000000058208</v>
      </c>
      <c r="C96">
        <v>964.40000000000146</v>
      </c>
      <c r="D96">
        <v>-910.80000000000291</v>
      </c>
      <c r="E96">
        <v>-303.59999999999127</v>
      </c>
      <c r="F96">
        <v>437</v>
      </c>
      <c r="G96">
        <v>-587.40000000000873</v>
      </c>
      <c r="H96">
        <v>-501.40000000000873</v>
      </c>
      <c r="I96">
        <v>593.59999999999854</v>
      </c>
      <c r="J96">
        <v>383.19999999999709</v>
      </c>
      <c r="K96">
        <v>-118.40000000000146</v>
      </c>
      <c r="L96">
        <v>2075.5999999999985</v>
      </c>
      <c r="M96">
        <v>-223.59999999999854</v>
      </c>
      <c r="N96">
        <v>727</v>
      </c>
      <c r="O96">
        <v>-1124</v>
      </c>
      <c r="P96">
        <v>996.80000000000291</v>
      </c>
      <c r="Q96">
        <v>-1879.2000000000044</v>
      </c>
      <c r="R96">
        <v>-724.59999999999854</v>
      </c>
      <c r="S96">
        <v>1664</v>
      </c>
      <c r="T96">
        <v>16.399999999994179</v>
      </c>
      <c r="U96">
        <v>-1806</v>
      </c>
      <c r="V96">
        <v>-567.59999999999127</v>
      </c>
      <c r="W96">
        <v>-491.20000000000437</v>
      </c>
      <c r="X96">
        <v>-1495</v>
      </c>
      <c r="Y96">
        <v>740.19999999999709</v>
      </c>
      <c r="Z96">
        <v>1614.6000000000058</v>
      </c>
      <c r="AA96">
        <v>-1748.5999999999985</v>
      </c>
      <c r="AB96">
        <v>1215.6000000000058</v>
      </c>
      <c r="AC96">
        <v>120.40000000000146</v>
      </c>
      <c r="AD96">
        <v>-18.80000000000291</v>
      </c>
      <c r="AE96">
        <v>1712.5999999999985</v>
      </c>
      <c r="AF96">
        <v>-626.20000000000437</v>
      </c>
      <c r="AG96">
        <v>235.39999999999418</v>
      </c>
      <c r="AH96">
        <v>-1857.1999999999971</v>
      </c>
      <c r="AI96">
        <v>-183.59999999999854</v>
      </c>
      <c r="AJ96">
        <v>215.79999999999563</v>
      </c>
      <c r="AK96">
        <v>69.599999999998545</v>
      </c>
      <c r="AL96">
        <v>-831.59999999999854</v>
      </c>
      <c r="AM96">
        <v>-1261.3999999999942</v>
      </c>
      <c r="AN96">
        <v>413.60000000000218</v>
      </c>
      <c r="AO96">
        <v>475.80000000000291</v>
      </c>
      <c r="AP96">
        <v>-302.19999999999709</v>
      </c>
      <c r="AQ96">
        <v>-812.59999999999854</v>
      </c>
      <c r="AR96">
        <v>-84.80000000000291</v>
      </c>
      <c r="AS96">
        <v>1425.7999999999993</v>
      </c>
      <c r="AT96">
        <v>1375.7999999999993</v>
      </c>
      <c r="AU96">
        <v>1222.8000000000029</v>
      </c>
      <c r="AV96">
        <v>-872</v>
      </c>
      <c r="AW96">
        <v>167.79999999999563</v>
      </c>
      <c r="AX96">
        <v>-699.39999999999418</v>
      </c>
      <c r="AY96">
        <v>102.40000000000146</v>
      </c>
      <c r="AZ96">
        <v>1708.1999999999971</v>
      </c>
      <c r="BA96">
        <v>-47.600000000005821</v>
      </c>
      <c r="BB96">
        <v>-902.80000000000291</v>
      </c>
      <c r="BC96">
        <v>-622.40000000000146</v>
      </c>
      <c r="BD96">
        <v>408.19999999999709</v>
      </c>
      <c r="BE96">
        <v>688.80000000000291</v>
      </c>
      <c r="BF96">
        <v>22.399999999994179</v>
      </c>
      <c r="BG96">
        <v>126.40000000000146</v>
      </c>
      <c r="BH96">
        <v>-1489.3999999999978</v>
      </c>
      <c r="BI96">
        <v>907.40000000000146</v>
      </c>
      <c r="BJ96">
        <v>271.59999999999127</v>
      </c>
      <c r="BK96">
        <v>1098</v>
      </c>
      <c r="BL96">
        <v>-1808.3999999999942</v>
      </c>
      <c r="BM96">
        <v>-461.79999999999563</v>
      </c>
      <c r="BN96">
        <v>-209.19999999999709</v>
      </c>
      <c r="BO96">
        <v>-108.59999999999127</v>
      </c>
      <c r="BP96">
        <v>-1032</v>
      </c>
      <c r="BQ96">
        <v>627.80000000000291</v>
      </c>
      <c r="BR96">
        <v>1077.3999999999942</v>
      </c>
      <c r="BS96">
        <v>-855.80000000000291</v>
      </c>
      <c r="BT96">
        <v>-431.80000000000291</v>
      </c>
      <c r="BU96">
        <v>1187.1999999999971</v>
      </c>
      <c r="BV96">
        <v>1588.5999999999985</v>
      </c>
      <c r="BW96">
        <v>-931</v>
      </c>
      <c r="BX96">
        <v>569.40000000000873</v>
      </c>
      <c r="BY96">
        <v>81.400000000001455</v>
      </c>
      <c r="BZ96">
        <v>1374.4000000000015</v>
      </c>
      <c r="CA96">
        <v>467.19999999999709</v>
      </c>
      <c r="CB96">
        <v>-815.40000000000873</v>
      </c>
      <c r="CC96">
        <v>-418.80000000000291</v>
      </c>
      <c r="CD96">
        <v>-1233</v>
      </c>
      <c r="CE96">
        <v>629.59999999999854</v>
      </c>
      <c r="CF96">
        <v>577</v>
      </c>
      <c r="CG96">
        <v>-228.19999999999709</v>
      </c>
      <c r="CH96">
        <v>779</v>
      </c>
      <c r="CI96">
        <v>-511</v>
      </c>
      <c r="CJ96">
        <v>900.59999999999854</v>
      </c>
      <c r="CK96">
        <v>-231</v>
      </c>
      <c r="CL96">
        <v>-2229.4000000000015</v>
      </c>
      <c r="CM96">
        <v>319.40000000000146</v>
      </c>
      <c r="CN96">
        <v>-1224.1999999999971</v>
      </c>
      <c r="CO96">
        <v>-991.80000000000291</v>
      </c>
      <c r="CP96">
        <v>176</v>
      </c>
      <c r="CQ96">
        <v>-369.19999999999709</v>
      </c>
      <c r="CR96">
        <v>92.599999999998545</v>
      </c>
      <c r="CS96">
        <v>484.40000000000146</v>
      </c>
      <c r="CT96">
        <v>876.80000000000291</v>
      </c>
      <c r="CU96">
        <v>-1530.8000000000029</v>
      </c>
      <c r="CV96">
        <v>225.20000000000437</v>
      </c>
      <c r="CW96">
        <v>-645</v>
      </c>
      <c r="CY96">
        <f t="shared" si="4"/>
        <v>-31.260000000000073</v>
      </c>
      <c r="CZ96">
        <f t="shared" si="5"/>
        <v>755.93599999999981</v>
      </c>
    </row>
    <row r="97" spans="2:104" x14ac:dyDescent="0.25">
      <c r="B97">
        <v>-270.60000000000582</v>
      </c>
      <c r="C97">
        <v>-224.19999999999709</v>
      </c>
      <c r="D97">
        <v>-521</v>
      </c>
      <c r="E97">
        <v>371.80000000000291</v>
      </c>
      <c r="F97">
        <v>-1352.9999999999927</v>
      </c>
      <c r="G97">
        <v>-948.19999999999709</v>
      </c>
      <c r="H97">
        <v>92.600000000005821</v>
      </c>
      <c r="I97">
        <v>1293.6000000000058</v>
      </c>
      <c r="J97">
        <v>-1010.3999999999942</v>
      </c>
      <c r="K97">
        <v>30.80000000000291</v>
      </c>
      <c r="L97">
        <v>1103.9999999999927</v>
      </c>
      <c r="M97">
        <v>338.20000000000437</v>
      </c>
      <c r="N97">
        <v>-596.40000000000146</v>
      </c>
      <c r="O97">
        <v>80</v>
      </c>
      <c r="P97">
        <v>-497.59999999999854</v>
      </c>
      <c r="Q97">
        <v>-752</v>
      </c>
      <c r="R97">
        <v>-446.80000000000291</v>
      </c>
      <c r="S97">
        <v>1372.1999999999971</v>
      </c>
      <c r="T97">
        <v>534.60000000000582</v>
      </c>
      <c r="U97">
        <v>211.40000000000146</v>
      </c>
      <c r="V97">
        <v>-185.60000000000582</v>
      </c>
      <c r="W97">
        <v>257.59999999999854</v>
      </c>
      <c r="X97">
        <v>752.60000000000582</v>
      </c>
      <c r="Y97">
        <v>2148</v>
      </c>
      <c r="Z97">
        <v>647</v>
      </c>
      <c r="AA97">
        <v>568.59999999999854</v>
      </c>
      <c r="AB97">
        <v>-73</v>
      </c>
      <c r="AC97">
        <v>1249.5999999999985</v>
      </c>
      <c r="AD97">
        <v>-634.80000000000291</v>
      </c>
      <c r="AE97">
        <v>499.40000000000146</v>
      </c>
      <c r="AF97">
        <v>-732.79999999999563</v>
      </c>
      <c r="AG97">
        <v>-1059.1999999999971</v>
      </c>
      <c r="AH97">
        <v>-836</v>
      </c>
      <c r="AI97">
        <v>758</v>
      </c>
      <c r="AJ97">
        <v>-800.39999999999418</v>
      </c>
      <c r="AK97">
        <v>1419.2000000000044</v>
      </c>
      <c r="AL97">
        <v>670</v>
      </c>
      <c r="AM97">
        <v>283.19999999999709</v>
      </c>
      <c r="AN97">
        <v>-2161.2000000000007</v>
      </c>
      <c r="AO97">
        <v>920.19999999999709</v>
      </c>
      <c r="AP97">
        <v>-721.80000000000291</v>
      </c>
      <c r="AQ97">
        <v>-566.60000000000582</v>
      </c>
      <c r="AR97">
        <v>2072.8000000000029</v>
      </c>
      <c r="AS97">
        <v>1219.2000000000007</v>
      </c>
      <c r="AT97">
        <v>378.79999999999927</v>
      </c>
      <c r="AU97">
        <v>2225</v>
      </c>
      <c r="AV97">
        <v>-2010.8000000000029</v>
      </c>
      <c r="AW97">
        <v>1112</v>
      </c>
      <c r="AX97">
        <v>-683.40000000000146</v>
      </c>
      <c r="AY97">
        <v>1078</v>
      </c>
      <c r="AZ97">
        <v>623</v>
      </c>
      <c r="BA97">
        <v>-1702.1999999999971</v>
      </c>
      <c r="BB97">
        <v>-546.79999999998836</v>
      </c>
      <c r="BC97">
        <v>-84.399999999994179</v>
      </c>
      <c r="BD97">
        <v>-2361.1999999999971</v>
      </c>
      <c r="BE97">
        <v>-406.59999999999854</v>
      </c>
      <c r="BF97">
        <v>-462.79999999998836</v>
      </c>
      <c r="BG97">
        <v>1864.1999999999971</v>
      </c>
      <c r="BH97">
        <v>1045.2000000000007</v>
      </c>
      <c r="BI97">
        <v>10.80000000000291</v>
      </c>
      <c r="BJ97">
        <v>50</v>
      </c>
      <c r="BK97">
        <v>-198.79999999999563</v>
      </c>
      <c r="BL97">
        <v>-2379.1999999999971</v>
      </c>
      <c r="BM97">
        <v>-316.20000000000437</v>
      </c>
      <c r="BN97">
        <v>1181.1999999999971</v>
      </c>
      <c r="BO97">
        <v>93.19999999999709</v>
      </c>
      <c r="BP97">
        <v>167.20000000001164</v>
      </c>
      <c r="BQ97">
        <v>376.19999999999709</v>
      </c>
      <c r="BR97">
        <v>-772</v>
      </c>
      <c r="BS97">
        <v>26.19999999999709</v>
      </c>
      <c r="BT97">
        <v>-664</v>
      </c>
      <c r="BU97">
        <v>-312.80000000000291</v>
      </c>
      <c r="BV97">
        <v>-2257.5999999999985</v>
      </c>
      <c r="BW97">
        <v>-1508</v>
      </c>
      <c r="BX97">
        <v>-355</v>
      </c>
      <c r="BY97">
        <v>-5.1999999999970896</v>
      </c>
      <c r="BZ97">
        <v>386.59999999999854</v>
      </c>
      <c r="CA97">
        <v>-720.39999999999418</v>
      </c>
      <c r="CB97">
        <v>881.40000000000873</v>
      </c>
      <c r="CC97">
        <v>1438</v>
      </c>
      <c r="CD97">
        <v>-2408.4000000000015</v>
      </c>
      <c r="CE97">
        <v>-926.59999999999854</v>
      </c>
      <c r="CF97">
        <v>-750.40000000000146</v>
      </c>
      <c r="CG97">
        <v>755.79999999998836</v>
      </c>
      <c r="CH97">
        <v>827.80000000000291</v>
      </c>
      <c r="CI97">
        <v>1294.2000000000044</v>
      </c>
      <c r="CJ97">
        <v>-1443.5999999999985</v>
      </c>
      <c r="CK97">
        <v>-1408.4000000000087</v>
      </c>
      <c r="CL97">
        <v>-139</v>
      </c>
      <c r="CM97">
        <v>-523.19999999999709</v>
      </c>
      <c r="CN97">
        <v>479.59999999999127</v>
      </c>
      <c r="CO97">
        <v>756.59999999999854</v>
      </c>
      <c r="CP97">
        <v>-106.19999999999709</v>
      </c>
      <c r="CQ97">
        <v>-1124.3999999999942</v>
      </c>
      <c r="CR97">
        <v>-876.59999999999854</v>
      </c>
      <c r="CS97">
        <v>-2077.2000000000044</v>
      </c>
      <c r="CT97">
        <v>947</v>
      </c>
      <c r="CU97">
        <v>-1</v>
      </c>
      <c r="CV97">
        <v>-1105</v>
      </c>
      <c r="CW97">
        <v>693.79999999999563</v>
      </c>
      <c r="CY97">
        <f t="shared" si="4"/>
        <v>-74.425999999999405</v>
      </c>
      <c r="CZ97">
        <f t="shared" si="5"/>
        <v>826.15399999999931</v>
      </c>
    </row>
    <row r="98" spans="2:104" x14ac:dyDescent="0.25">
      <c r="B98">
        <v>-489.99999999999272</v>
      </c>
      <c r="C98">
        <v>1158.1999999999971</v>
      </c>
      <c r="D98">
        <v>340.80000000000291</v>
      </c>
      <c r="E98">
        <v>744.79999999998836</v>
      </c>
      <c r="F98">
        <v>278.79999999999563</v>
      </c>
      <c r="G98">
        <v>1047.1999999999971</v>
      </c>
      <c r="H98">
        <v>759.19999999999709</v>
      </c>
      <c r="I98">
        <v>-429.80000000000291</v>
      </c>
      <c r="J98">
        <v>-227</v>
      </c>
      <c r="K98">
        <v>-2926.2000000000044</v>
      </c>
      <c r="L98">
        <v>554</v>
      </c>
      <c r="M98">
        <v>299.19999999999709</v>
      </c>
      <c r="N98">
        <v>-863.59999999999854</v>
      </c>
      <c r="O98">
        <v>1271.3999999999942</v>
      </c>
      <c r="P98">
        <v>-931.40000000000146</v>
      </c>
      <c r="Q98">
        <v>-718.40000000000146</v>
      </c>
      <c r="R98">
        <v>489.80000000000291</v>
      </c>
      <c r="S98">
        <v>718.80000000000291</v>
      </c>
      <c r="T98">
        <v>-863.60000000000582</v>
      </c>
      <c r="U98">
        <v>1631.4000000000015</v>
      </c>
      <c r="V98">
        <v>1216</v>
      </c>
      <c r="W98">
        <v>824.40000000000146</v>
      </c>
      <c r="X98">
        <v>1894.1999999999971</v>
      </c>
      <c r="Y98">
        <v>-847.39999999999418</v>
      </c>
      <c r="Z98">
        <v>-1676.1999999999971</v>
      </c>
      <c r="AA98">
        <v>-335.59999999999854</v>
      </c>
      <c r="AB98">
        <v>-72.80000000000291</v>
      </c>
      <c r="AC98">
        <v>-1229.7999999999956</v>
      </c>
      <c r="AD98">
        <v>-334.39999999999418</v>
      </c>
      <c r="AE98">
        <v>-154.60000000000582</v>
      </c>
      <c r="AF98">
        <v>-1170</v>
      </c>
      <c r="AG98">
        <v>-357.19999999999709</v>
      </c>
      <c r="AH98">
        <v>823</v>
      </c>
      <c r="AI98">
        <v>-1019.8000000000029</v>
      </c>
      <c r="AJ98">
        <v>-256.80000000000291</v>
      </c>
      <c r="AK98">
        <v>391</v>
      </c>
      <c r="AL98">
        <v>-332.40000000000146</v>
      </c>
      <c r="AM98">
        <v>493</v>
      </c>
      <c r="AN98">
        <v>1052</v>
      </c>
      <c r="AO98">
        <v>1208.1999999999971</v>
      </c>
      <c r="AP98">
        <v>-941.59999999999854</v>
      </c>
      <c r="AQ98">
        <v>-604.79999999999563</v>
      </c>
      <c r="AR98">
        <v>546</v>
      </c>
      <c r="AS98">
        <v>1892.4000000000015</v>
      </c>
      <c r="AT98">
        <v>-1732</v>
      </c>
      <c r="AU98">
        <v>762.39999999999418</v>
      </c>
      <c r="AV98">
        <v>162.60000000000582</v>
      </c>
      <c r="AW98">
        <v>230.80000000000291</v>
      </c>
      <c r="AX98">
        <v>-87</v>
      </c>
      <c r="AY98">
        <v>-47.600000000005821</v>
      </c>
      <c r="AZ98">
        <v>588.60000000000582</v>
      </c>
      <c r="BA98">
        <v>1493.1999999999971</v>
      </c>
      <c r="BB98">
        <v>-1734.4000000000087</v>
      </c>
      <c r="BC98">
        <v>2320</v>
      </c>
      <c r="BD98">
        <v>-131.40000000000146</v>
      </c>
      <c r="BE98">
        <v>-518.20000000000437</v>
      </c>
      <c r="BF98">
        <v>-1734.4000000000087</v>
      </c>
      <c r="BG98">
        <v>28.400000000001455</v>
      </c>
      <c r="BH98">
        <v>-246.60000000000218</v>
      </c>
      <c r="BI98">
        <v>392.39999999999418</v>
      </c>
      <c r="BJ98">
        <v>1018.6000000000058</v>
      </c>
      <c r="BK98">
        <v>-529.40000000000146</v>
      </c>
      <c r="BL98">
        <v>-354.60000000000582</v>
      </c>
      <c r="BM98">
        <v>-99</v>
      </c>
      <c r="BN98">
        <v>1754.1999999999971</v>
      </c>
      <c r="BO98">
        <v>-1145.1999999999971</v>
      </c>
      <c r="BP98">
        <v>1767.3999999999942</v>
      </c>
      <c r="BQ98">
        <v>128.40000000000146</v>
      </c>
      <c r="BR98">
        <v>213.60000000000582</v>
      </c>
      <c r="BS98">
        <v>-567</v>
      </c>
      <c r="BT98">
        <v>-284.39999999999418</v>
      </c>
      <c r="BU98">
        <v>812.20000000001164</v>
      </c>
      <c r="BV98">
        <v>-585</v>
      </c>
      <c r="BW98">
        <v>-332</v>
      </c>
      <c r="BX98">
        <v>1168.1999999999971</v>
      </c>
      <c r="BY98">
        <v>555</v>
      </c>
      <c r="BZ98">
        <v>-447.40000000000146</v>
      </c>
      <c r="CA98">
        <v>969.80000000000291</v>
      </c>
      <c r="CB98">
        <v>153.80000000000291</v>
      </c>
      <c r="CC98">
        <v>436</v>
      </c>
      <c r="CD98">
        <v>-297.79999999999563</v>
      </c>
      <c r="CE98">
        <v>1288.5999999999985</v>
      </c>
      <c r="CF98">
        <v>-84</v>
      </c>
      <c r="CG98">
        <v>-946.39999999999418</v>
      </c>
      <c r="CH98">
        <v>985.80000000000291</v>
      </c>
      <c r="CI98">
        <v>976.39999999999418</v>
      </c>
      <c r="CJ98">
        <v>952.40000000000146</v>
      </c>
      <c r="CK98">
        <v>-419.79999999998836</v>
      </c>
      <c r="CL98">
        <v>87.400000000001455</v>
      </c>
      <c r="CM98">
        <v>-1345.6000000000058</v>
      </c>
      <c r="CN98">
        <v>188.40000000000873</v>
      </c>
      <c r="CO98">
        <v>-792.79999999999563</v>
      </c>
      <c r="CP98">
        <v>-486</v>
      </c>
      <c r="CQ98">
        <v>-845</v>
      </c>
      <c r="CR98">
        <v>85</v>
      </c>
      <c r="CS98">
        <v>1315.8000000000029</v>
      </c>
      <c r="CT98">
        <v>-156.40000000000873</v>
      </c>
      <c r="CU98">
        <v>-861.80000000000291</v>
      </c>
      <c r="CV98">
        <v>-1768.2000000000044</v>
      </c>
      <c r="CW98">
        <v>1179.4000000000015</v>
      </c>
      <c r="CY98">
        <f t="shared" si="4"/>
        <v>62.857999999999848</v>
      </c>
      <c r="CZ98">
        <f t="shared" si="5"/>
        <v>770.11399999999992</v>
      </c>
    </row>
    <row r="99" spans="2:104" x14ac:dyDescent="0.25">
      <c r="B99">
        <v>369.79999999999563</v>
      </c>
      <c r="C99">
        <v>-1615</v>
      </c>
      <c r="D99">
        <v>647.19999999999709</v>
      </c>
      <c r="E99">
        <v>1533.4000000000087</v>
      </c>
      <c r="F99">
        <v>-129.79999999999563</v>
      </c>
      <c r="G99">
        <v>-892.39999999999418</v>
      </c>
      <c r="H99">
        <v>2136.8000000000029</v>
      </c>
      <c r="I99">
        <v>-147.59999999999854</v>
      </c>
      <c r="J99">
        <v>922.59999999999854</v>
      </c>
      <c r="K99">
        <v>-14.19999999999709</v>
      </c>
      <c r="L99">
        <v>354.20000000001164</v>
      </c>
      <c r="M99">
        <v>385.40000000000146</v>
      </c>
      <c r="N99">
        <v>1751.4000000000015</v>
      </c>
      <c r="O99">
        <v>-726.19999999999709</v>
      </c>
      <c r="P99">
        <v>-656.80000000000291</v>
      </c>
      <c r="Q99">
        <v>-398.19999999999709</v>
      </c>
      <c r="R99">
        <v>-677.59999999999854</v>
      </c>
      <c r="S99">
        <v>2527.1999999999971</v>
      </c>
      <c r="T99">
        <v>-1697.7999999999956</v>
      </c>
      <c r="U99">
        <v>-630.19999999999709</v>
      </c>
      <c r="V99">
        <v>-2686.5999999999913</v>
      </c>
      <c r="W99">
        <v>-311.79999999999563</v>
      </c>
      <c r="X99">
        <v>-808.80000000000291</v>
      </c>
      <c r="Y99">
        <v>571.39999999999418</v>
      </c>
      <c r="Z99">
        <v>951.59999999999127</v>
      </c>
      <c r="AA99">
        <v>1094.4000000000015</v>
      </c>
      <c r="AB99">
        <v>674.19999999999709</v>
      </c>
      <c r="AC99">
        <v>-717.80000000000291</v>
      </c>
      <c r="AD99">
        <v>-950.40000000000146</v>
      </c>
      <c r="AE99">
        <v>70.400000000001455</v>
      </c>
      <c r="AF99">
        <v>-1200.6000000000058</v>
      </c>
      <c r="AG99">
        <v>1659.5999999999913</v>
      </c>
      <c r="AH99">
        <v>745.79999999999563</v>
      </c>
      <c r="AI99">
        <v>-1553.8000000000029</v>
      </c>
      <c r="AJ99">
        <v>83</v>
      </c>
      <c r="AK99">
        <v>-609.20000000000437</v>
      </c>
      <c r="AL99">
        <v>-314.20000000000437</v>
      </c>
      <c r="AM99">
        <v>-2081.1999999999971</v>
      </c>
      <c r="AN99">
        <v>113</v>
      </c>
      <c r="AO99">
        <v>-2578.3999999999942</v>
      </c>
      <c r="AP99">
        <v>630.79999999999563</v>
      </c>
      <c r="AQ99">
        <v>2344.1999999999971</v>
      </c>
      <c r="AR99">
        <v>-2092.1999999999971</v>
      </c>
      <c r="AS99">
        <v>-794.20000000000073</v>
      </c>
      <c r="AT99">
        <v>264.60000000000218</v>
      </c>
      <c r="AU99">
        <v>289.80000000000291</v>
      </c>
      <c r="AV99">
        <v>-1720</v>
      </c>
      <c r="AW99">
        <v>-377.80000000000291</v>
      </c>
      <c r="AX99">
        <v>390.40000000000146</v>
      </c>
      <c r="AY99">
        <v>-399.79999999999563</v>
      </c>
      <c r="AZ99">
        <v>520.79999999998836</v>
      </c>
      <c r="BA99">
        <v>-968.79999999999563</v>
      </c>
      <c r="BB99">
        <v>-53.19999999999709</v>
      </c>
      <c r="BC99">
        <v>94.599999999998545</v>
      </c>
      <c r="BD99">
        <v>982.19999999999709</v>
      </c>
      <c r="BE99">
        <v>566.20000000000437</v>
      </c>
      <c r="BF99">
        <v>-286.80000000000291</v>
      </c>
      <c r="BG99">
        <v>1151</v>
      </c>
      <c r="BH99">
        <v>-330.79999999999927</v>
      </c>
      <c r="BI99">
        <v>-883.39999999999418</v>
      </c>
      <c r="BJ99">
        <v>-691.60000000000582</v>
      </c>
      <c r="BK99">
        <v>1513.1999999999971</v>
      </c>
      <c r="BL99">
        <v>716.80000000000291</v>
      </c>
      <c r="BM99">
        <v>-36.19999999999709</v>
      </c>
      <c r="BN99">
        <v>-994.19999999999709</v>
      </c>
      <c r="BO99">
        <v>-825.40000000000873</v>
      </c>
      <c r="BP99">
        <v>1195.6000000000058</v>
      </c>
      <c r="BQ99">
        <v>-248.80000000000291</v>
      </c>
      <c r="BR99">
        <v>-1287.8000000000029</v>
      </c>
      <c r="BS99">
        <v>-311.19999999999709</v>
      </c>
      <c r="BT99">
        <v>1544.6000000000058</v>
      </c>
      <c r="BU99">
        <v>-265.40000000000873</v>
      </c>
      <c r="BV99">
        <v>1249.8000000000029</v>
      </c>
      <c r="BW99">
        <v>-461.20000000000073</v>
      </c>
      <c r="BX99">
        <v>2696.5999999999913</v>
      </c>
      <c r="BY99">
        <v>316.19999999999709</v>
      </c>
      <c r="BZ99">
        <v>-95.799999999995634</v>
      </c>
      <c r="CA99">
        <v>-586.40000000000873</v>
      </c>
      <c r="CB99">
        <v>-429.40000000000873</v>
      </c>
      <c r="CC99">
        <v>802.60000000000582</v>
      </c>
      <c r="CD99">
        <v>-881</v>
      </c>
      <c r="CE99">
        <v>185</v>
      </c>
      <c r="CF99">
        <v>-1591.8000000000029</v>
      </c>
      <c r="CG99">
        <v>1161</v>
      </c>
      <c r="CH99">
        <v>-1322.4000000000087</v>
      </c>
      <c r="CI99">
        <v>-1282</v>
      </c>
      <c r="CJ99">
        <v>2084.5999999999985</v>
      </c>
      <c r="CK99">
        <v>-91.400000000008731</v>
      </c>
      <c r="CL99">
        <v>776.80000000000291</v>
      </c>
      <c r="CM99">
        <v>-1160.3999999999942</v>
      </c>
      <c r="CN99">
        <v>1444.7999999999884</v>
      </c>
      <c r="CO99">
        <v>197</v>
      </c>
      <c r="CP99">
        <v>69</v>
      </c>
      <c r="CQ99">
        <v>926.79999999998836</v>
      </c>
      <c r="CR99">
        <v>2899.7999999999956</v>
      </c>
      <c r="CS99">
        <v>-948.80000000000291</v>
      </c>
      <c r="CT99">
        <v>-1812.1999999999971</v>
      </c>
      <c r="CU99">
        <v>-1096.3999999999942</v>
      </c>
      <c r="CV99">
        <v>49.600000000005821</v>
      </c>
      <c r="CW99">
        <v>-483.40000000000146</v>
      </c>
      <c r="CY99">
        <f t="shared" si="4"/>
        <v>-25.530000000000438</v>
      </c>
      <c r="CZ99">
        <f t="shared" si="5"/>
        <v>898.6459999999995</v>
      </c>
    </row>
    <row r="100" spans="2:104" x14ac:dyDescent="0.25">
      <c r="B100">
        <v>-2709.3999999999942</v>
      </c>
      <c r="C100">
        <v>660.80000000000291</v>
      </c>
      <c r="D100">
        <v>-2609.1999999999971</v>
      </c>
      <c r="E100">
        <v>-1917.6000000000058</v>
      </c>
      <c r="F100">
        <v>-245.40000000000146</v>
      </c>
      <c r="G100">
        <v>-244</v>
      </c>
      <c r="H100">
        <v>-811.19999999999709</v>
      </c>
      <c r="I100">
        <v>-283.20000000000437</v>
      </c>
      <c r="J100">
        <v>-1493.8000000000029</v>
      </c>
      <c r="K100">
        <v>-46.400000000001455</v>
      </c>
      <c r="L100">
        <v>968</v>
      </c>
      <c r="M100">
        <v>500.40000000000146</v>
      </c>
      <c r="N100">
        <v>253.19999999999709</v>
      </c>
      <c r="O100">
        <v>-810.80000000000291</v>
      </c>
      <c r="P100">
        <v>462.59999999999854</v>
      </c>
      <c r="Q100">
        <v>1136.8000000000029</v>
      </c>
      <c r="R100">
        <v>392.79999999999563</v>
      </c>
      <c r="S100">
        <v>90.80000000000291</v>
      </c>
      <c r="T100">
        <v>147</v>
      </c>
      <c r="U100">
        <v>-70.200000000004366</v>
      </c>
      <c r="V100">
        <v>185.79999999998836</v>
      </c>
      <c r="W100">
        <v>334.39999999999418</v>
      </c>
      <c r="X100">
        <v>1573.2000000000044</v>
      </c>
      <c r="Y100">
        <v>-521.19999999999709</v>
      </c>
      <c r="Z100">
        <v>-25.799999999988358</v>
      </c>
      <c r="AA100">
        <v>-405.20000000000437</v>
      </c>
      <c r="AB100">
        <v>632.60000000000582</v>
      </c>
      <c r="AC100">
        <v>-340.40000000000146</v>
      </c>
      <c r="AD100">
        <v>775</v>
      </c>
      <c r="AE100">
        <v>908.20000000000437</v>
      </c>
      <c r="AF100">
        <v>2173.2000000000044</v>
      </c>
      <c r="AG100">
        <v>934.60000000000582</v>
      </c>
      <c r="AH100">
        <v>-544.19999999999709</v>
      </c>
      <c r="AI100">
        <v>743</v>
      </c>
      <c r="AJ100">
        <v>628.19999999999709</v>
      </c>
      <c r="AK100">
        <v>-553.19999999999709</v>
      </c>
      <c r="AL100">
        <v>2397</v>
      </c>
      <c r="AM100">
        <v>-1433.6000000000058</v>
      </c>
      <c r="AN100">
        <v>-1313.2000000000007</v>
      </c>
      <c r="AO100">
        <v>-741</v>
      </c>
      <c r="AP100">
        <v>-1075.7999999999956</v>
      </c>
      <c r="AQ100">
        <v>-15.400000000001455</v>
      </c>
      <c r="AR100">
        <v>460.60000000000582</v>
      </c>
      <c r="AS100">
        <v>2045</v>
      </c>
      <c r="AT100">
        <v>780.79999999999927</v>
      </c>
      <c r="AU100">
        <v>-105.59999999999854</v>
      </c>
      <c r="AV100">
        <v>-586</v>
      </c>
      <c r="AW100">
        <v>1295.8000000000029</v>
      </c>
      <c r="AX100">
        <v>263</v>
      </c>
      <c r="AY100">
        <v>507.59999999999854</v>
      </c>
      <c r="AZ100">
        <v>226.40000000000873</v>
      </c>
      <c r="BA100">
        <v>344.59999999999854</v>
      </c>
      <c r="BB100">
        <v>-241.39999999999418</v>
      </c>
      <c r="BC100">
        <v>-1521.5999999999985</v>
      </c>
      <c r="BD100">
        <v>-43.799999999995634</v>
      </c>
      <c r="BE100">
        <v>-638.80000000000291</v>
      </c>
      <c r="BF100">
        <v>-468.39999999999418</v>
      </c>
      <c r="BG100">
        <v>-614.79999999999563</v>
      </c>
      <c r="BH100">
        <v>2291</v>
      </c>
      <c r="BI100">
        <v>-130.60000000000582</v>
      </c>
      <c r="BJ100">
        <v>1204.6000000000058</v>
      </c>
      <c r="BK100">
        <v>-868.59999999999854</v>
      </c>
      <c r="BL100">
        <v>313.19999999999709</v>
      </c>
      <c r="BM100">
        <v>746</v>
      </c>
      <c r="BN100">
        <v>463.39999999999418</v>
      </c>
      <c r="BO100">
        <v>-522.19999999999709</v>
      </c>
      <c r="BP100">
        <v>378.39999999999418</v>
      </c>
      <c r="BQ100">
        <v>-84.19999999999709</v>
      </c>
      <c r="BR100">
        <v>524</v>
      </c>
      <c r="BS100">
        <v>-486.19999999999709</v>
      </c>
      <c r="BT100">
        <v>-934.40000000000873</v>
      </c>
      <c r="BU100">
        <v>1133.6000000000058</v>
      </c>
      <c r="BV100">
        <v>23.599999999998545</v>
      </c>
      <c r="BW100">
        <v>1872.6000000000022</v>
      </c>
      <c r="BX100">
        <v>-1157.7999999999884</v>
      </c>
      <c r="BY100">
        <v>-976.80000000000291</v>
      </c>
      <c r="BZ100">
        <v>641.79999999999563</v>
      </c>
      <c r="CA100">
        <v>679.80000000000291</v>
      </c>
      <c r="CB100">
        <v>196</v>
      </c>
      <c r="CC100">
        <v>502.79999999998836</v>
      </c>
      <c r="CD100">
        <v>1297.5999999999985</v>
      </c>
      <c r="CE100">
        <v>779.40000000000146</v>
      </c>
      <c r="CF100">
        <v>1643.8000000000029</v>
      </c>
      <c r="CG100">
        <v>-377.39999999999418</v>
      </c>
      <c r="CH100">
        <v>-163.19999999999709</v>
      </c>
      <c r="CI100">
        <v>-335.59999999999854</v>
      </c>
      <c r="CJ100">
        <v>1</v>
      </c>
      <c r="CK100">
        <v>-963.80000000000291</v>
      </c>
      <c r="CL100">
        <v>-751.59999999999854</v>
      </c>
      <c r="CM100">
        <v>-9.2000000000043656</v>
      </c>
      <c r="CN100">
        <v>-127.39999999999418</v>
      </c>
      <c r="CO100">
        <v>-527</v>
      </c>
      <c r="CP100">
        <v>187.80000000000291</v>
      </c>
      <c r="CQ100">
        <v>70.400000000008731</v>
      </c>
      <c r="CR100">
        <v>360.60000000000582</v>
      </c>
      <c r="CS100">
        <v>-1106.1999999999971</v>
      </c>
      <c r="CT100">
        <v>933.40000000000873</v>
      </c>
      <c r="CU100">
        <v>564.19999999999709</v>
      </c>
      <c r="CV100">
        <v>-224.20000000000437</v>
      </c>
      <c r="CW100">
        <v>-1364.7999999999956</v>
      </c>
      <c r="CY100">
        <f t="shared" si="4"/>
        <v>50.886000000000678</v>
      </c>
      <c r="CZ100">
        <f t="shared" si="5"/>
        <v>721.72199999999987</v>
      </c>
    </row>
    <row r="101" spans="2:104" x14ac:dyDescent="0.25">
      <c r="B101">
        <v>62</v>
      </c>
      <c r="C101">
        <v>-1762.2000000000044</v>
      </c>
      <c r="D101">
        <v>237.40000000000146</v>
      </c>
      <c r="E101">
        <v>1295.4000000000087</v>
      </c>
      <c r="F101">
        <v>2231.3999999999942</v>
      </c>
      <c r="G101">
        <v>-823.40000000000146</v>
      </c>
      <c r="H101">
        <v>907.19999999999709</v>
      </c>
      <c r="I101">
        <v>-950.79999999999563</v>
      </c>
      <c r="J101">
        <v>-153.19999999999709</v>
      </c>
      <c r="K101">
        <v>-412.19999999999709</v>
      </c>
      <c r="L101">
        <v>463.39999999999418</v>
      </c>
      <c r="M101">
        <v>388.80000000000291</v>
      </c>
      <c r="N101">
        <v>-174</v>
      </c>
      <c r="O101">
        <v>-317</v>
      </c>
      <c r="P101">
        <v>-1783.1999999999971</v>
      </c>
      <c r="Q101">
        <v>659.79999999999563</v>
      </c>
      <c r="R101">
        <v>-330</v>
      </c>
      <c r="S101">
        <v>-14.599999999991269</v>
      </c>
      <c r="T101">
        <v>-138</v>
      </c>
      <c r="U101">
        <v>-36.599999999998545</v>
      </c>
      <c r="V101">
        <v>635</v>
      </c>
      <c r="W101">
        <v>1087.8000000000029</v>
      </c>
      <c r="X101">
        <v>-375.40000000000146</v>
      </c>
      <c r="Y101">
        <v>343.60000000000582</v>
      </c>
      <c r="Z101">
        <v>-477.80000000000291</v>
      </c>
      <c r="AA101">
        <v>-265.19999999999709</v>
      </c>
      <c r="AB101">
        <v>-1518.4000000000015</v>
      </c>
      <c r="AC101">
        <v>890.40000000000146</v>
      </c>
      <c r="AD101">
        <v>-910.59999999999854</v>
      </c>
      <c r="AE101">
        <v>1029.5999999999985</v>
      </c>
      <c r="AF101">
        <v>-1498.2000000000044</v>
      </c>
      <c r="AG101">
        <v>-1245.6000000000058</v>
      </c>
      <c r="AH101">
        <v>-100.40000000000146</v>
      </c>
      <c r="AI101">
        <v>-1647.7999999999956</v>
      </c>
      <c r="AJ101">
        <v>-315</v>
      </c>
      <c r="AK101">
        <v>56.19999999999709</v>
      </c>
      <c r="AL101">
        <v>175.40000000000146</v>
      </c>
      <c r="AM101">
        <v>1054.6000000000058</v>
      </c>
      <c r="AN101">
        <v>3369.2000000000007</v>
      </c>
      <c r="AO101">
        <v>-295.80000000000291</v>
      </c>
      <c r="AP101">
        <v>-612.59999999999854</v>
      </c>
      <c r="AQ101">
        <v>-1968.5999999999985</v>
      </c>
      <c r="AR101">
        <v>-470.40000000000873</v>
      </c>
      <c r="AS101">
        <v>1615.5999999999985</v>
      </c>
      <c r="AT101">
        <v>-22.799999999999272</v>
      </c>
      <c r="AU101">
        <v>-640.59999999999854</v>
      </c>
      <c r="AV101">
        <v>1917.3999999999942</v>
      </c>
      <c r="AW101">
        <v>-935.20000000000437</v>
      </c>
      <c r="AX101">
        <v>1145.5999999999985</v>
      </c>
      <c r="AY101">
        <v>459.59999999999854</v>
      </c>
      <c r="AZ101">
        <v>898.59999999999127</v>
      </c>
      <c r="BA101">
        <v>-1110</v>
      </c>
      <c r="BB101">
        <v>1044.3999999999942</v>
      </c>
      <c r="BC101">
        <v>378.19999999999709</v>
      </c>
      <c r="BD101">
        <v>397.59999999999854</v>
      </c>
      <c r="BE101">
        <v>-415.40000000000146</v>
      </c>
      <c r="BF101">
        <v>953.60000000000582</v>
      </c>
      <c r="BG101">
        <v>-881.40000000000146</v>
      </c>
      <c r="BH101">
        <v>975.20000000000073</v>
      </c>
      <c r="BI101">
        <v>-329</v>
      </c>
      <c r="BJ101">
        <v>1039.1999999999971</v>
      </c>
      <c r="BK101">
        <v>-37.599999999998545</v>
      </c>
      <c r="BL101">
        <v>641.80000000000291</v>
      </c>
      <c r="BM101">
        <v>-1254.1999999999971</v>
      </c>
      <c r="BN101">
        <v>372.40000000000873</v>
      </c>
      <c r="BO101">
        <v>911.80000000000291</v>
      </c>
      <c r="BP101">
        <v>333.39999999999418</v>
      </c>
      <c r="BQ101">
        <v>1513.7999999999956</v>
      </c>
      <c r="BR101">
        <v>-656.59999999999127</v>
      </c>
      <c r="BS101">
        <v>1227.5999999999913</v>
      </c>
      <c r="BT101">
        <v>-1126.1999999999971</v>
      </c>
      <c r="BU101">
        <v>338.59999999999127</v>
      </c>
      <c r="BV101">
        <v>-1227.1999999999971</v>
      </c>
      <c r="BW101">
        <v>1590.1999999999971</v>
      </c>
      <c r="BX101">
        <v>1122.3999999999942</v>
      </c>
      <c r="BY101">
        <v>1779.8000000000029</v>
      </c>
      <c r="BZ101">
        <v>1850.4000000000015</v>
      </c>
      <c r="CA101">
        <v>664.80000000000291</v>
      </c>
      <c r="CB101">
        <v>517</v>
      </c>
      <c r="CC101">
        <v>-579.39999999999418</v>
      </c>
      <c r="CD101">
        <v>-915.40000000000146</v>
      </c>
      <c r="CE101">
        <v>530.80000000000291</v>
      </c>
      <c r="CF101">
        <v>994.80000000000291</v>
      </c>
      <c r="CG101">
        <v>-458.20000000001164</v>
      </c>
      <c r="CH101">
        <v>-222.60000000000582</v>
      </c>
      <c r="CI101">
        <v>368.80000000000291</v>
      </c>
      <c r="CJ101">
        <v>-330</v>
      </c>
      <c r="CK101">
        <v>-55.599999999991269</v>
      </c>
      <c r="CL101">
        <v>-764.60000000000582</v>
      </c>
      <c r="CM101">
        <v>459.59999999999854</v>
      </c>
      <c r="CN101">
        <v>-1246.6000000000058</v>
      </c>
      <c r="CO101">
        <v>-317.40000000000146</v>
      </c>
      <c r="CP101">
        <v>-176.80000000000291</v>
      </c>
      <c r="CQ101">
        <v>1374.8000000000029</v>
      </c>
      <c r="CR101">
        <v>808.79999999999563</v>
      </c>
      <c r="CS101">
        <v>-1425.5999999999985</v>
      </c>
      <c r="CT101">
        <v>-1753.6000000000058</v>
      </c>
      <c r="CU101">
        <v>-37.19999999999709</v>
      </c>
      <c r="CV101">
        <v>225.80000000000291</v>
      </c>
      <c r="CW101">
        <v>-795.20000000000437</v>
      </c>
      <c r="CY101">
        <f t="shared" si="4"/>
        <v>70.281999999999641</v>
      </c>
      <c r="CZ101">
        <f t="shared" si="5"/>
        <v>796.51</v>
      </c>
    </row>
    <row r="102" spans="2:104" x14ac:dyDescent="0.25">
      <c r="B102">
        <v>-237.80000000000291</v>
      </c>
      <c r="C102">
        <v>1594</v>
      </c>
      <c r="D102">
        <v>-418</v>
      </c>
      <c r="E102">
        <v>1008.7999999999884</v>
      </c>
      <c r="F102">
        <v>1118.2000000000116</v>
      </c>
      <c r="G102">
        <v>-1349</v>
      </c>
      <c r="H102">
        <v>-1451</v>
      </c>
      <c r="I102">
        <v>-12.599999999998545</v>
      </c>
      <c r="J102">
        <v>-1045.2000000000044</v>
      </c>
      <c r="K102">
        <v>1031</v>
      </c>
      <c r="L102">
        <v>-1129</v>
      </c>
      <c r="M102">
        <v>-912.00000000000728</v>
      </c>
      <c r="N102">
        <v>-601</v>
      </c>
      <c r="O102">
        <v>-60</v>
      </c>
      <c r="P102">
        <v>7</v>
      </c>
      <c r="Q102">
        <v>-1316.1999999999971</v>
      </c>
      <c r="R102">
        <v>-1135.4000000000015</v>
      </c>
      <c r="S102">
        <v>-14.80000000000291</v>
      </c>
      <c r="T102">
        <v>-343.20000000000437</v>
      </c>
      <c r="U102">
        <v>-4.5999999999985448</v>
      </c>
      <c r="V102">
        <v>-1632</v>
      </c>
      <c r="W102">
        <v>-205.19999999999709</v>
      </c>
      <c r="X102">
        <v>304.59999999999854</v>
      </c>
      <c r="Y102">
        <v>-49.600000000005821</v>
      </c>
      <c r="Z102">
        <v>-287</v>
      </c>
      <c r="AA102">
        <v>1797.5999999999985</v>
      </c>
      <c r="AB102">
        <v>640.40000000000146</v>
      </c>
      <c r="AC102">
        <v>753</v>
      </c>
      <c r="AD102">
        <v>2499.3999999999942</v>
      </c>
      <c r="AE102">
        <v>-639</v>
      </c>
      <c r="AF102">
        <v>198.80000000000291</v>
      </c>
      <c r="AG102">
        <v>973.60000000000582</v>
      </c>
      <c r="AH102">
        <v>-28.19999999999709</v>
      </c>
      <c r="AI102">
        <v>351.40000000000146</v>
      </c>
      <c r="AJ102">
        <v>-1269</v>
      </c>
      <c r="AK102">
        <v>-532</v>
      </c>
      <c r="AL102">
        <v>-238.79999999999563</v>
      </c>
      <c r="AM102">
        <v>-158.80000000000291</v>
      </c>
      <c r="AN102">
        <v>577</v>
      </c>
      <c r="AO102">
        <v>-392.80000000000291</v>
      </c>
      <c r="AP102">
        <v>-602.60000000000582</v>
      </c>
      <c r="AQ102">
        <v>-274.79999999999563</v>
      </c>
      <c r="AR102">
        <v>-1266.8000000000029</v>
      </c>
      <c r="AS102">
        <v>88.400000000001455</v>
      </c>
      <c r="AT102">
        <v>-613.40000000000146</v>
      </c>
      <c r="AU102">
        <v>616.79999999999563</v>
      </c>
      <c r="AV102">
        <v>1167.8000000000029</v>
      </c>
      <c r="AW102">
        <v>-164.79999999999563</v>
      </c>
      <c r="AX102">
        <v>-28.200000000004366</v>
      </c>
      <c r="AY102">
        <v>1689.8000000000029</v>
      </c>
      <c r="AZ102">
        <v>-1766.3999999999942</v>
      </c>
      <c r="BA102">
        <v>992.59999999999854</v>
      </c>
      <c r="BB102">
        <v>266.39999999999418</v>
      </c>
      <c r="BC102">
        <v>775.19999999999709</v>
      </c>
      <c r="BD102">
        <v>396.59999999999854</v>
      </c>
      <c r="BE102">
        <v>691.80000000000291</v>
      </c>
      <c r="BF102">
        <v>-152.40000000000873</v>
      </c>
      <c r="BG102">
        <v>-465.59999999999854</v>
      </c>
      <c r="BH102">
        <v>1187.3999999999978</v>
      </c>
      <c r="BI102">
        <v>597.39999999999418</v>
      </c>
      <c r="BJ102">
        <v>-458.19999999999709</v>
      </c>
      <c r="BK102">
        <v>-952.40000000000146</v>
      </c>
      <c r="BL102">
        <v>-1023.8000000000029</v>
      </c>
      <c r="BM102">
        <v>-195.20000000000437</v>
      </c>
      <c r="BN102">
        <v>-1306.2000000000116</v>
      </c>
      <c r="BO102">
        <v>-740.60000000000582</v>
      </c>
      <c r="BP102">
        <v>193.80000000000291</v>
      </c>
      <c r="BQ102">
        <v>-780.79999999999563</v>
      </c>
      <c r="BR102">
        <v>-1419</v>
      </c>
      <c r="BS102">
        <v>795.40000000000873</v>
      </c>
      <c r="BT102">
        <v>-59.80000000000291</v>
      </c>
      <c r="BU102">
        <v>488.80000000000291</v>
      </c>
      <c r="BV102">
        <v>-1379.2000000000044</v>
      </c>
      <c r="BW102">
        <v>-818</v>
      </c>
      <c r="BX102">
        <v>-1873</v>
      </c>
      <c r="BY102">
        <v>-166.59999999999854</v>
      </c>
      <c r="BZ102">
        <v>-783.59999999999854</v>
      </c>
      <c r="CA102">
        <v>-379.40000000000873</v>
      </c>
      <c r="CB102">
        <v>-158.80000000000291</v>
      </c>
      <c r="CC102">
        <v>666.80000000000291</v>
      </c>
      <c r="CD102">
        <v>1076.8000000000029</v>
      </c>
      <c r="CE102">
        <v>2738.1999999999971</v>
      </c>
      <c r="CF102">
        <v>-269.80000000000291</v>
      </c>
      <c r="CG102">
        <v>-1298.5999999999913</v>
      </c>
      <c r="CH102">
        <v>-354.39999999999418</v>
      </c>
      <c r="CI102">
        <v>-595.40000000000146</v>
      </c>
      <c r="CJ102">
        <v>-1262</v>
      </c>
      <c r="CK102">
        <v>1189</v>
      </c>
      <c r="CL102">
        <v>-2529.3999999999942</v>
      </c>
      <c r="CM102">
        <v>-1399.3999999999942</v>
      </c>
      <c r="CN102">
        <v>-801.39999999999418</v>
      </c>
      <c r="CO102">
        <v>1221.1999999999971</v>
      </c>
      <c r="CP102">
        <v>508.19999999999709</v>
      </c>
      <c r="CQ102">
        <v>1060.3999999999942</v>
      </c>
      <c r="CR102">
        <v>197.80000000000291</v>
      </c>
      <c r="CS102">
        <v>37.599999999998545</v>
      </c>
      <c r="CT102">
        <v>-502.60000000000582</v>
      </c>
      <c r="CU102">
        <v>43.80000000000291</v>
      </c>
      <c r="CV102">
        <v>752.79999999999563</v>
      </c>
      <c r="CW102">
        <v>617.80000000000291</v>
      </c>
      <c r="CY102">
        <f t="shared" si="4"/>
        <v>-93.914000000000414</v>
      </c>
      <c r="CZ102">
        <f t="shared" si="5"/>
        <v>752.18200000000024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E290D7-B00D-42AF-B63C-8783B9689A11}">
  <dimension ref="A1:CZ102"/>
  <sheetViews>
    <sheetView workbookViewId="0"/>
  </sheetViews>
  <sheetFormatPr defaultRowHeight="15" x14ac:dyDescent="0.25"/>
  <sheetData>
    <row r="1" spans="1:104" x14ac:dyDescent="0.25">
      <c r="A1" t="s">
        <v>103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891.80000000000291</v>
      </c>
      <c r="C3">
        <v>-1439.3999999999978</v>
      </c>
      <c r="D3">
        <v>73.799999999995634</v>
      </c>
      <c r="E3">
        <v>927.19999999999709</v>
      </c>
      <c r="F3">
        <v>982.59999999999854</v>
      </c>
      <c r="G3">
        <v>-162.19999999999709</v>
      </c>
      <c r="H3">
        <v>810.39999999999418</v>
      </c>
      <c r="I3">
        <v>-294.40000000000146</v>
      </c>
      <c r="J3">
        <v>618</v>
      </c>
      <c r="K3">
        <v>-405.20000000000437</v>
      </c>
      <c r="L3">
        <v>-2050.2000000000044</v>
      </c>
      <c r="M3">
        <v>1606.8000000000029</v>
      </c>
      <c r="N3">
        <v>1346.5999999999985</v>
      </c>
      <c r="O3">
        <v>-196.39999999999418</v>
      </c>
      <c r="P3">
        <v>490.59999999999854</v>
      </c>
      <c r="Q3">
        <v>599</v>
      </c>
      <c r="R3">
        <v>-253.80000000000291</v>
      </c>
      <c r="S3">
        <v>868.00000000000728</v>
      </c>
      <c r="T3">
        <v>-379.39999999999418</v>
      </c>
      <c r="U3">
        <v>-1005.1999999999971</v>
      </c>
      <c r="V3">
        <v>-891</v>
      </c>
      <c r="W3">
        <v>1172.1999999999971</v>
      </c>
      <c r="X3">
        <v>-1839.8000000000029</v>
      </c>
      <c r="Y3">
        <v>-2641.8000000000029</v>
      </c>
      <c r="Z3">
        <v>862</v>
      </c>
      <c r="AA3">
        <v>1075.4000000000015</v>
      </c>
      <c r="AB3">
        <v>1402.2000000000044</v>
      </c>
      <c r="AC3">
        <v>551</v>
      </c>
      <c r="AD3">
        <v>961.79999999999563</v>
      </c>
      <c r="AE3">
        <v>160.20000000000437</v>
      </c>
      <c r="AF3">
        <v>680</v>
      </c>
      <c r="AG3">
        <v>508.39999999999418</v>
      </c>
      <c r="AH3">
        <v>429.80000000000291</v>
      </c>
      <c r="AI3">
        <v>478.60000000000582</v>
      </c>
      <c r="AJ3">
        <v>2907.4000000000015</v>
      </c>
      <c r="AK3">
        <v>-1815.8000000000029</v>
      </c>
      <c r="AL3">
        <v>1336.1999999999971</v>
      </c>
      <c r="AM3">
        <v>-159.60000000000582</v>
      </c>
      <c r="AN3">
        <v>112.40000000000146</v>
      </c>
      <c r="AO3">
        <v>70.80000000000291</v>
      </c>
      <c r="AP3">
        <v>-2089.3999999999942</v>
      </c>
      <c r="AQ3">
        <v>-647.79999999999563</v>
      </c>
      <c r="AR3">
        <v>1797.6000000000058</v>
      </c>
      <c r="AS3">
        <v>-629.80000000000291</v>
      </c>
      <c r="AT3">
        <v>-1588.4000000000015</v>
      </c>
      <c r="AU3">
        <v>-1934</v>
      </c>
      <c r="AV3">
        <v>608.80000000000291</v>
      </c>
      <c r="AW3">
        <v>328.59999999999854</v>
      </c>
      <c r="AX3">
        <v>-1369.1999999999971</v>
      </c>
      <c r="AY3">
        <v>-499</v>
      </c>
      <c r="AZ3">
        <v>-308.20000000001164</v>
      </c>
      <c r="BA3">
        <v>-164.59999999999854</v>
      </c>
      <c r="BB3">
        <v>585</v>
      </c>
      <c r="BC3">
        <v>-995.59999999999854</v>
      </c>
      <c r="BD3">
        <v>351.60000000000582</v>
      </c>
      <c r="BE3">
        <v>1341.5999999999985</v>
      </c>
      <c r="BF3">
        <v>1531.6000000000058</v>
      </c>
      <c r="BG3">
        <v>924.59999999999854</v>
      </c>
      <c r="BH3">
        <v>67.400000000001455</v>
      </c>
      <c r="BI3">
        <v>464.20000000000437</v>
      </c>
      <c r="BJ3">
        <v>-1035.1999999999971</v>
      </c>
      <c r="BK3">
        <v>841.19999999999709</v>
      </c>
      <c r="BL3">
        <v>537.20000000001164</v>
      </c>
      <c r="BM3">
        <v>175.59999999999854</v>
      </c>
      <c r="BN3">
        <v>-91.399999999994179</v>
      </c>
      <c r="BO3">
        <v>82.600000000005821</v>
      </c>
      <c r="BP3">
        <v>-1540.8000000000029</v>
      </c>
      <c r="BQ3">
        <v>-1681.2000000000044</v>
      </c>
      <c r="BR3">
        <v>-2267.2000000000116</v>
      </c>
      <c r="BS3">
        <v>997</v>
      </c>
      <c r="BT3">
        <v>-523.19999999999709</v>
      </c>
      <c r="BU3">
        <v>75.80000000000291</v>
      </c>
      <c r="BV3">
        <v>19.400000000001455</v>
      </c>
      <c r="BW3">
        <v>-2450</v>
      </c>
      <c r="BX3">
        <v>-1519</v>
      </c>
      <c r="BY3">
        <v>-19.599999999998545</v>
      </c>
      <c r="BZ3">
        <v>-132.80000000000291</v>
      </c>
      <c r="CA3">
        <v>-1524</v>
      </c>
      <c r="CB3">
        <v>-1397.4000000000087</v>
      </c>
      <c r="CC3">
        <v>-2979.8000000000029</v>
      </c>
      <c r="CD3">
        <v>101.40000000000146</v>
      </c>
      <c r="CE3">
        <v>-43.19999999999709</v>
      </c>
      <c r="CF3">
        <v>550.40000000000146</v>
      </c>
      <c r="CG3">
        <v>565</v>
      </c>
      <c r="CH3">
        <v>271.19999999999709</v>
      </c>
      <c r="CI3">
        <v>143.40000000000146</v>
      </c>
      <c r="CJ3">
        <v>-299.79999999999563</v>
      </c>
      <c r="CK3">
        <v>-1760.6000000000058</v>
      </c>
      <c r="CL3">
        <v>227.80000000000291</v>
      </c>
      <c r="CM3">
        <v>895.60000000000582</v>
      </c>
      <c r="CN3">
        <v>103.80000000000291</v>
      </c>
      <c r="CO3">
        <v>640</v>
      </c>
      <c r="CP3">
        <v>754</v>
      </c>
      <c r="CQ3">
        <v>624.19999999999709</v>
      </c>
      <c r="CR3">
        <v>611.59999999999127</v>
      </c>
      <c r="CS3">
        <v>-424</v>
      </c>
      <c r="CT3">
        <v>844</v>
      </c>
      <c r="CU3">
        <v>-57.400000000008731</v>
      </c>
      <c r="CV3">
        <v>437.59999999999854</v>
      </c>
      <c r="CW3">
        <v>1169.2000000000044</v>
      </c>
      <c r="CY3">
        <f t="shared" si="0"/>
        <v>-29.145999999999876</v>
      </c>
      <c r="CZ3">
        <f t="shared" si="1"/>
        <v>840.99000000000115</v>
      </c>
    </row>
    <row r="4" spans="1:104" x14ac:dyDescent="0.25">
      <c r="B4">
        <v>212.60000000000582</v>
      </c>
      <c r="C4">
        <v>-907.19999999999709</v>
      </c>
      <c r="D4">
        <v>-292.40000000000146</v>
      </c>
      <c r="E4">
        <v>-382</v>
      </c>
      <c r="F4">
        <v>2298</v>
      </c>
      <c r="G4">
        <v>-597.19999999999709</v>
      </c>
      <c r="H4">
        <v>312</v>
      </c>
      <c r="I4">
        <v>572.40000000000146</v>
      </c>
      <c r="J4">
        <v>-105.59999999999854</v>
      </c>
      <c r="K4">
        <v>120.19999999999709</v>
      </c>
      <c r="L4">
        <v>-2.4000000000014552</v>
      </c>
      <c r="M4">
        <v>2915.3999999999942</v>
      </c>
      <c r="N4">
        <v>1294.7999999999956</v>
      </c>
      <c r="O4">
        <v>1407.4000000000087</v>
      </c>
      <c r="P4">
        <v>-260.40000000000146</v>
      </c>
      <c r="Q4">
        <v>1295.5999999999985</v>
      </c>
      <c r="R4">
        <v>11.599999999998545</v>
      </c>
      <c r="S4">
        <v>738.00000000000728</v>
      </c>
      <c r="T4">
        <v>148.80000000000291</v>
      </c>
      <c r="U4">
        <v>-784.19999999999709</v>
      </c>
      <c r="V4">
        <v>-1611.7999999999956</v>
      </c>
      <c r="W4">
        <v>551.59999999999854</v>
      </c>
      <c r="X4">
        <v>-2124.4000000000015</v>
      </c>
      <c r="Y4">
        <v>-3353.8000000000029</v>
      </c>
      <c r="Z4">
        <v>903.40000000000873</v>
      </c>
      <c r="AA4">
        <v>1134.1999999999971</v>
      </c>
      <c r="AB4">
        <v>1021</v>
      </c>
      <c r="AC4">
        <v>1399.5999999999913</v>
      </c>
      <c r="AD4">
        <v>-237.60000000000582</v>
      </c>
      <c r="AE4">
        <v>-337.19999999999709</v>
      </c>
      <c r="AF4">
        <v>1641.8000000000029</v>
      </c>
      <c r="AG4">
        <v>-364.19999999999709</v>
      </c>
      <c r="AH4">
        <v>769.59999999999854</v>
      </c>
      <c r="AI4">
        <v>-1780.3999999999942</v>
      </c>
      <c r="AJ4">
        <v>3031</v>
      </c>
      <c r="AK4">
        <v>-218.59999999999854</v>
      </c>
      <c r="AL4">
        <v>2831.1999999999971</v>
      </c>
      <c r="AM4">
        <v>1290.1999999999971</v>
      </c>
      <c r="AN4">
        <v>-1823</v>
      </c>
      <c r="AO4">
        <v>361.80000000000291</v>
      </c>
      <c r="AP4">
        <v>-3437.7999999999956</v>
      </c>
      <c r="AQ4">
        <v>-1708</v>
      </c>
      <c r="AR4">
        <v>1820.8000000000029</v>
      </c>
      <c r="AS4">
        <v>-2288.6000000000022</v>
      </c>
      <c r="AT4">
        <v>-1552.4000000000015</v>
      </c>
      <c r="AU4">
        <v>-1895.7999999999956</v>
      </c>
      <c r="AV4">
        <v>20.19999999999709</v>
      </c>
      <c r="AW4">
        <v>-331.59999999999854</v>
      </c>
      <c r="AX4">
        <v>-1865.4000000000087</v>
      </c>
      <c r="AY4">
        <v>-31.19999999999709</v>
      </c>
      <c r="AZ4">
        <v>1514.5999999999913</v>
      </c>
      <c r="BA4">
        <v>286.40000000000146</v>
      </c>
      <c r="BB4">
        <v>3142.8000000000029</v>
      </c>
      <c r="BC4">
        <v>-1925.7999999999956</v>
      </c>
      <c r="BD4">
        <v>-1472.3999999999942</v>
      </c>
      <c r="BE4">
        <v>-701.80000000000291</v>
      </c>
      <c r="BF4">
        <v>1156.3999999999942</v>
      </c>
      <c r="BG4">
        <v>417.59999999999854</v>
      </c>
      <c r="BH4">
        <v>865.79999999999927</v>
      </c>
      <c r="BI4">
        <v>1633.2000000000044</v>
      </c>
      <c r="BJ4">
        <v>-690.59999999999854</v>
      </c>
      <c r="BK4">
        <v>617.59999999999854</v>
      </c>
      <c r="BL4">
        <v>2448.8000000000029</v>
      </c>
      <c r="BM4">
        <v>408.40000000000146</v>
      </c>
      <c r="BN4">
        <v>-1028</v>
      </c>
      <c r="BO4">
        <v>297</v>
      </c>
      <c r="BP4">
        <v>-1220.6000000000058</v>
      </c>
      <c r="BQ4">
        <v>-905.40000000000146</v>
      </c>
      <c r="BR4">
        <v>-4091.4000000000087</v>
      </c>
      <c r="BS4">
        <v>380.80000000000291</v>
      </c>
      <c r="BT4">
        <v>-947.80000000000291</v>
      </c>
      <c r="BU4">
        <v>-1710</v>
      </c>
      <c r="BV4">
        <v>256</v>
      </c>
      <c r="BW4">
        <v>-1321.3999999999978</v>
      </c>
      <c r="BX4">
        <v>-488.40000000000873</v>
      </c>
      <c r="BY4">
        <v>-259</v>
      </c>
      <c r="BZ4">
        <v>-1279</v>
      </c>
      <c r="CA4">
        <v>-1684.8000000000029</v>
      </c>
      <c r="CB4">
        <v>-506.19999999999709</v>
      </c>
      <c r="CC4">
        <v>-2489.8000000000029</v>
      </c>
      <c r="CD4">
        <v>-1332</v>
      </c>
      <c r="CE4">
        <v>-704</v>
      </c>
      <c r="CF4">
        <v>1205</v>
      </c>
      <c r="CG4">
        <v>713.39999999999418</v>
      </c>
      <c r="CH4">
        <v>-127.19999999999709</v>
      </c>
      <c r="CI4">
        <v>1514.5999999999985</v>
      </c>
      <c r="CJ4">
        <v>-1110.5999999999985</v>
      </c>
      <c r="CK4">
        <v>-2443.8000000000029</v>
      </c>
      <c r="CL4">
        <v>534.80000000000291</v>
      </c>
      <c r="CM4">
        <v>624</v>
      </c>
      <c r="CN4">
        <v>1085.3999999999942</v>
      </c>
      <c r="CO4">
        <v>892.79999999999927</v>
      </c>
      <c r="CP4">
        <v>1343.8000000000029</v>
      </c>
      <c r="CQ4">
        <v>-1454.8000000000029</v>
      </c>
      <c r="CR4">
        <v>-333.40000000000146</v>
      </c>
      <c r="CS4">
        <v>-681.40000000000146</v>
      </c>
      <c r="CT4">
        <v>406.60000000000582</v>
      </c>
      <c r="CU4">
        <v>461.80000000000291</v>
      </c>
      <c r="CV4">
        <v>-59.599999999998545</v>
      </c>
      <c r="CW4">
        <v>-288.19999999999709</v>
      </c>
      <c r="CY4">
        <f t="shared" si="0"/>
        <v>-92.398000000000025</v>
      </c>
      <c r="CZ4">
        <f t="shared" si="1"/>
        <v>1098.6140000000005</v>
      </c>
    </row>
    <row r="5" spans="1:104" x14ac:dyDescent="0.25">
      <c r="B5">
        <v>-438</v>
      </c>
      <c r="C5">
        <v>-569</v>
      </c>
      <c r="D5">
        <v>1188</v>
      </c>
      <c r="E5">
        <v>-149.59999999999127</v>
      </c>
      <c r="F5">
        <v>1738.2000000000044</v>
      </c>
      <c r="G5">
        <v>37.400000000001455</v>
      </c>
      <c r="H5">
        <v>421.59999999999127</v>
      </c>
      <c r="I5">
        <v>1013.8000000000029</v>
      </c>
      <c r="J5">
        <v>193.40000000000146</v>
      </c>
      <c r="K5">
        <v>-305.20000000000437</v>
      </c>
      <c r="L5">
        <v>-192.40000000000146</v>
      </c>
      <c r="M5">
        <v>2017.8000000000029</v>
      </c>
      <c r="N5">
        <v>1434.7999999999956</v>
      </c>
      <c r="O5">
        <v>1088.6000000000058</v>
      </c>
      <c r="P5">
        <v>-703.40000000000146</v>
      </c>
      <c r="Q5">
        <v>1645.1999999999971</v>
      </c>
      <c r="R5">
        <v>1172.8000000000029</v>
      </c>
      <c r="S5">
        <v>1489.0000000000073</v>
      </c>
      <c r="T5">
        <v>-239.19999999999709</v>
      </c>
      <c r="U5">
        <v>153</v>
      </c>
      <c r="V5">
        <v>-101.19999999999709</v>
      </c>
      <c r="W5">
        <v>1254</v>
      </c>
      <c r="X5">
        <v>-1053</v>
      </c>
      <c r="Y5">
        <v>-2839.4000000000015</v>
      </c>
      <c r="Z5">
        <v>1754</v>
      </c>
      <c r="AA5">
        <v>982.19999999999709</v>
      </c>
      <c r="AB5">
        <v>842.59999999999854</v>
      </c>
      <c r="AC5">
        <v>-1953.8000000000029</v>
      </c>
      <c r="AD5">
        <v>465.39999999999418</v>
      </c>
      <c r="AE5">
        <v>1268</v>
      </c>
      <c r="AF5">
        <v>1958</v>
      </c>
      <c r="AG5">
        <v>-831.19999999999709</v>
      </c>
      <c r="AH5">
        <v>242.59999999999854</v>
      </c>
      <c r="AI5">
        <v>-1809.8000000000029</v>
      </c>
      <c r="AJ5">
        <v>3005.4000000000015</v>
      </c>
      <c r="AK5">
        <v>896</v>
      </c>
      <c r="AL5">
        <v>2283</v>
      </c>
      <c r="AM5">
        <v>1803</v>
      </c>
      <c r="AN5">
        <v>-894.59999999999854</v>
      </c>
      <c r="AO5">
        <v>1173.5999999999985</v>
      </c>
      <c r="AP5">
        <v>-3374.1999999999971</v>
      </c>
      <c r="AQ5">
        <v>-1412.4000000000015</v>
      </c>
      <c r="AR5">
        <v>1878</v>
      </c>
      <c r="AS5">
        <v>-1054</v>
      </c>
      <c r="AT5">
        <v>-1505.4000000000015</v>
      </c>
      <c r="AU5">
        <v>-565.59999999999854</v>
      </c>
      <c r="AV5">
        <v>961</v>
      </c>
      <c r="AW5">
        <v>-308.40000000000146</v>
      </c>
      <c r="AX5">
        <v>-1114.4000000000087</v>
      </c>
      <c r="AY5">
        <v>-1846.1999999999971</v>
      </c>
      <c r="AZ5">
        <v>1323.1999999999971</v>
      </c>
      <c r="BA5">
        <v>-836</v>
      </c>
      <c r="BB5">
        <v>3157.3999999999942</v>
      </c>
      <c r="BC5">
        <v>-1859.1999999999971</v>
      </c>
      <c r="BD5">
        <v>-688.79999999999563</v>
      </c>
      <c r="BE5">
        <v>30</v>
      </c>
      <c r="BF5">
        <v>1564.3999999999942</v>
      </c>
      <c r="BG5">
        <v>-114.80000000000291</v>
      </c>
      <c r="BH5">
        <v>1769.0000000000036</v>
      </c>
      <c r="BI5">
        <v>440</v>
      </c>
      <c r="BJ5">
        <v>-872</v>
      </c>
      <c r="BK5">
        <v>3358.1999999999971</v>
      </c>
      <c r="BL5">
        <v>2670.2000000000116</v>
      </c>
      <c r="BM5">
        <v>242.59999999999854</v>
      </c>
      <c r="BN5">
        <v>-1956.1999999999971</v>
      </c>
      <c r="BO5">
        <v>328.60000000000582</v>
      </c>
      <c r="BP5">
        <v>-2067.6000000000058</v>
      </c>
      <c r="BQ5">
        <v>-1830</v>
      </c>
      <c r="BR5">
        <v>-4661.2000000000116</v>
      </c>
      <c r="BS5">
        <v>-886.80000000000291</v>
      </c>
      <c r="BT5">
        <v>128.40000000000873</v>
      </c>
      <c r="BU5">
        <v>-1955.6000000000058</v>
      </c>
      <c r="BV5">
        <v>112.40000000000146</v>
      </c>
      <c r="BW5">
        <v>-1513</v>
      </c>
      <c r="BX5">
        <v>-1119.8000000000029</v>
      </c>
      <c r="BY5">
        <v>-356.79999999999563</v>
      </c>
      <c r="BZ5">
        <v>-1362</v>
      </c>
      <c r="CA5">
        <v>-2146.8000000000029</v>
      </c>
      <c r="CB5">
        <v>936.19999999999709</v>
      </c>
      <c r="CC5">
        <v>-2943</v>
      </c>
      <c r="CD5">
        <v>-287.80000000000291</v>
      </c>
      <c r="CE5">
        <v>877</v>
      </c>
      <c r="CF5">
        <v>768.40000000000146</v>
      </c>
      <c r="CG5">
        <v>1532.1999999999971</v>
      </c>
      <c r="CH5">
        <v>-891.60000000000582</v>
      </c>
      <c r="CI5">
        <v>-408</v>
      </c>
      <c r="CJ5">
        <v>41.80000000000291</v>
      </c>
      <c r="CK5">
        <v>-3720.6000000000058</v>
      </c>
      <c r="CL5">
        <v>-1713.4000000000015</v>
      </c>
      <c r="CM5">
        <v>-330.60000000000582</v>
      </c>
      <c r="CN5">
        <v>-719.19999999999709</v>
      </c>
      <c r="CO5">
        <v>1459</v>
      </c>
      <c r="CP5">
        <v>1477.4000000000015</v>
      </c>
      <c r="CQ5">
        <v>-1895.6000000000058</v>
      </c>
      <c r="CR5">
        <v>1798.8000000000029</v>
      </c>
      <c r="CS5">
        <v>-2073</v>
      </c>
      <c r="CT5">
        <v>843.40000000000873</v>
      </c>
      <c r="CU5">
        <v>1289.1999999999971</v>
      </c>
      <c r="CV5">
        <v>-798.80000000000291</v>
      </c>
      <c r="CW5">
        <v>-213.39999999999418</v>
      </c>
      <c r="CY5">
        <f t="shared" si="0"/>
        <v>-29.738000000000213</v>
      </c>
      <c r="CZ5">
        <f t="shared" si="1"/>
        <v>1239.902000000001</v>
      </c>
    </row>
    <row r="6" spans="1:104" x14ac:dyDescent="0.25">
      <c r="B6">
        <v>1650</v>
      </c>
      <c r="C6">
        <v>-805.19999999999709</v>
      </c>
      <c r="D6">
        <v>3089.1999999999971</v>
      </c>
      <c r="E6">
        <v>473</v>
      </c>
      <c r="F6">
        <v>2438.5999999999985</v>
      </c>
      <c r="G6">
        <v>201.40000000000146</v>
      </c>
      <c r="H6">
        <v>-144.80000000000291</v>
      </c>
      <c r="I6">
        <v>524</v>
      </c>
      <c r="J6">
        <v>-1239.1999999999971</v>
      </c>
      <c r="K6">
        <v>15.799999999995634</v>
      </c>
      <c r="L6">
        <v>-476.20000000000437</v>
      </c>
      <c r="M6">
        <v>3150.1999999999971</v>
      </c>
      <c r="N6">
        <v>1143.7999999999956</v>
      </c>
      <c r="O6">
        <v>1636.4000000000087</v>
      </c>
      <c r="P6">
        <v>-2992.6000000000058</v>
      </c>
      <c r="Q6">
        <v>1216.5999999999985</v>
      </c>
      <c r="R6">
        <v>407.19999999999709</v>
      </c>
      <c r="S6">
        <v>2330.4000000000015</v>
      </c>
      <c r="T6">
        <v>-30.799999999995634</v>
      </c>
      <c r="U6">
        <v>1059.8000000000029</v>
      </c>
      <c r="V6">
        <v>738.20000000000437</v>
      </c>
      <c r="W6">
        <v>852.39999999999418</v>
      </c>
      <c r="X6">
        <v>-840.19999999999709</v>
      </c>
      <c r="Y6">
        <v>-2280.4000000000015</v>
      </c>
      <c r="Z6">
        <v>418.60000000000582</v>
      </c>
      <c r="AA6">
        <v>-204.59999999999854</v>
      </c>
      <c r="AB6">
        <v>740.59999999999854</v>
      </c>
      <c r="AC6">
        <v>-2452.4000000000087</v>
      </c>
      <c r="AD6">
        <v>-647.40000000000146</v>
      </c>
      <c r="AE6">
        <v>951.80000000000291</v>
      </c>
      <c r="AF6">
        <v>1809.4000000000015</v>
      </c>
      <c r="AG6">
        <v>-1249.8000000000029</v>
      </c>
      <c r="AH6">
        <v>475</v>
      </c>
      <c r="AI6">
        <v>-4399</v>
      </c>
      <c r="AJ6">
        <v>2641.1999999999971</v>
      </c>
      <c r="AK6">
        <v>596.40000000000146</v>
      </c>
      <c r="AL6">
        <v>3553.8000000000029</v>
      </c>
      <c r="AM6">
        <v>2014.7999999999956</v>
      </c>
      <c r="AN6">
        <v>-577.20000000000437</v>
      </c>
      <c r="AO6">
        <v>-706.79999999999563</v>
      </c>
      <c r="AP6">
        <v>-2825.7999999999956</v>
      </c>
      <c r="AQ6">
        <v>-1352.5999999999985</v>
      </c>
      <c r="AR6">
        <v>3376.1999999999971</v>
      </c>
      <c r="AS6">
        <v>168.19999999999709</v>
      </c>
      <c r="AT6">
        <v>-831</v>
      </c>
      <c r="AU6">
        <v>-109.19999999999709</v>
      </c>
      <c r="AV6">
        <v>-1510.8000000000029</v>
      </c>
      <c r="AW6">
        <v>272.40000000000146</v>
      </c>
      <c r="AX6">
        <v>-1466</v>
      </c>
      <c r="AY6">
        <v>-1403.5999999999985</v>
      </c>
      <c r="AZ6">
        <v>2459</v>
      </c>
      <c r="BA6">
        <v>-1587.4000000000015</v>
      </c>
      <c r="BB6">
        <v>3676.8000000000029</v>
      </c>
      <c r="BC6">
        <v>-1474.7999999999956</v>
      </c>
      <c r="BD6">
        <v>-614.19999999999709</v>
      </c>
      <c r="BE6">
        <v>372.59999999999854</v>
      </c>
      <c r="BF6">
        <v>3540.3999999999942</v>
      </c>
      <c r="BG6">
        <v>-140.40000000000146</v>
      </c>
      <c r="BH6">
        <v>1751.0000000000036</v>
      </c>
      <c r="BI6">
        <v>598</v>
      </c>
      <c r="BJ6">
        <v>-740.40000000000146</v>
      </c>
      <c r="BK6">
        <v>2726.1999999999971</v>
      </c>
      <c r="BL6">
        <v>3062.6000000000058</v>
      </c>
      <c r="BM6">
        <v>317.19999999999709</v>
      </c>
      <c r="BN6">
        <v>-1545.6000000000058</v>
      </c>
      <c r="BO6">
        <v>-208.39999999999418</v>
      </c>
      <c r="BP6">
        <v>-1230.4000000000087</v>
      </c>
      <c r="BQ6">
        <v>-2816.8000000000029</v>
      </c>
      <c r="BR6">
        <v>-4259.6000000000058</v>
      </c>
      <c r="BS6">
        <v>-29.400000000008731</v>
      </c>
      <c r="BT6">
        <v>-842.59999999999127</v>
      </c>
      <c r="BU6">
        <v>-2644.1999999999971</v>
      </c>
      <c r="BV6">
        <v>470.40000000000146</v>
      </c>
      <c r="BW6">
        <v>140</v>
      </c>
      <c r="BX6">
        <v>-2241.2000000000116</v>
      </c>
      <c r="BY6">
        <v>-152.40000000000146</v>
      </c>
      <c r="BZ6">
        <v>-2293.5999999999985</v>
      </c>
      <c r="CA6">
        <v>-3310.8000000000029</v>
      </c>
      <c r="CB6">
        <v>1848.1999999999971</v>
      </c>
      <c r="CC6">
        <v>-2661.4000000000015</v>
      </c>
      <c r="CD6">
        <v>-629.59999999999854</v>
      </c>
      <c r="CE6">
        <v>862.20000000000437</v>
      </c>
      <c r="CF6">
        <v>-382.59999999999854</v>
      </c>
      <c r="CG6">
        <v>809.80000000000291</v>
      </c>
      <c r="CH6">
        <v>-595.39999999999418</v>
      </c>
      <c r="CI6">
        <v>-868.19999999999709</v>
      </c>
      <c r="CJ6">
        <v>531.60000000000582</v>
      </c>
      <c r="CK6">
        <v>-5039.6000000000058</v>
      </c>
      <c r="CL6">
        <v>-1905</v>
      </c>
      <c r="CM6">
        <v>-1229.8000000000029</v>
      </c>
      <c r="CN6">
        <v>-1920.6000000000058</v>
      </c>
      <c r="CO6">
        <v>3206</v>
      </c>
      <c r="CP6">
        <v>-541.79999999999563</v>
      </c>
      <c r="CQ6">
        <v>-2392.4000000000087</v>
      </c>
      <c r="CR6">
        <v>2266.8000000000029</v>
      </c>
      <c r="CS6">
        <v>-1917.7999999999956</v>
      </c>
      <c r="CT6">
        <v>520</v>
      </c>
      <c r="CU6">
        <v>2563.1999999999971</v>
      </c>
      <c r="CV6">
        <v>-2244.8000000000029</v>
      </c>
      <c r="CW6">
        <v>-271</v>
      </c>
      <c r="CY6">
        <f t="shared" si="0"/>
        <v>-76.10400000000034</v>
      </c>
      <c r="CZ6">
        <f t="shared" si="1"/>
        <v>1469.4520000000002</v>
      </c>
    </row>
    <row r="7" spans="1:104" x14ac:dyDescent="0.25">
      <c r="B7">
        <v>1493</v>
      </c>
      <c r="C7">
        <v>-1088.1999999999971</v>
      </c>
      <c r="D7">
        <v>1889.5999999999985</v>
      </c>
      <c r="E7">
        <v>1302.1999999999971</v>
      </c>
      <c r="F7">
        <v>2104.4000000000015</v>
      </c>
      <c r="G7">
        <v>1013.6000000000058</v>
      </c>
      <c r="H7">
        <v>840.19999999999709</v>
      </c>
      <c r="I7">
        <v>-374</v>
      </c>
      <c r="J7">
        <v>-3903.8000000000029</v>
      </c>
      <c r="K7">
        <v>-1248.8000000000029</v>
      </c>
      <c r="L7">
        <v>311.79999999999563</v>
      </c>
      <c r="M7">
        <v>2070.8000000000029</v>
      </c>
      <c r="N7">
        <v>-635.80000000000291</v>
      </c>
      <c r="O7">
        <v>1085.8000000000029</v>
      </c>
      <c r="P7">
        <v>-1210.4000000000015</v>
      </c>
      <c r="Q7">
        <v>1019</v>
      </c>
      <c r="R7">
        <v>1282</v>
      </c>
      <c r="S7">
        <v>1981.4000000000015</v>
      </c>
      <c r="T7">
        <v>-1099.5999999999985</v>
      </c>
      <c r="U7">
        <v>1026.8000000000029</v>
      </c>
      <c r="V7">
        <v>1567.8000000000029</v>
      </c>
      <c r="W7">
        <v>1381</v>
      </c>
      <c r="X7">
        <v>-1135.1999999999971</v>
      </c>
      <c r="Y7">
        <v>-4483.8000000000029</v>
      </c>
      <c r="Z7">
        <v>211</v>
      </c>
      <c r="AA7">
        <v>-265</v>
      </c>
      <c r="AB7">
        <v>986.80000000000291</v>
      </c>
      <c r="AC7">
        <v>-2899</v>
      </c>
      <c r="AD7">
        <v>1730.1999999999971</v>
      </c>
      <c r="AE7">
        <v>430.40000000000146</v>
      </c>
      <c r="AF7">
        <v>1189.5999999999985</v>
      </c>
      <c r="AG7">
        <v>-872.19999999999709</v>
      </c>
      <c r="AH7">
        <v>1050.5999999999985</v>
      </c>
      <c r="AI7">
        <v>-6179.6000000000058</v>
      </c>
      <c r="AJ7">
        <v>6223.4000000000015</v>
      </c>
      <c r="AK7">
        <v>1319</v>
      </c>
      <c r="AL7">
        <v>2844.3999999999942</v>
      </c>
      <c r="AM7">
        <v>686.39999999999418</v>
      </c>
      <c r="AN7">
        <v>2102.5999999999985</v>
      </c>
      <c r="AO7">
        <v>1155</v>
      </c>
      <c r="AP7">
        <v>-4047.3999999999942</v>
      </c>
      <c r="AQ7">
        <v>-810.59999999999854</v>
      </c>
      <c r="AR7">
        <v>4012.3999999999942</v>
      </c>
      <c r="AS7">
        <v>2542</v>
      </c>
      <c r="AT7">
        <v>-1316.2000000000044</v>
      </c>
      <c r="AU7">
        <v>-349.59999999999854</v>
      </c>
      <c r="AV7">
        <v>-272.19999999999709</v>
      </c>
      <c r="AW7">
        <v>72</v>
      </c>
      <c r="AX7">
        <v>-4001.6000000000058</v>
      </c>
      <c r="AY7">
        <v>-1336.1999999999971</v>
      </c>
      <c r="AZ7">
        <v>1335.5999999999913</v>
      </c>
      <c r="BA7">
        <v>-3543</v>
      </c>
      <c r="BB7">
        <v>3158</v>
      </c>
      <c r="BC7">
        <v>-1874.3999999999942</v>
      </c>
      <c r="BD7">
        <v>-2418.1999999999971</v>
      </c>
      <c r="BE7">
        <v>-1210.5999999999985</v>
      </c>
      <c r="BF7">
        <v>4283</v>
      </c>
      <c r="BG7">
        <v>865.19999999999709</v>
      </c>
      <c r="BH7">
        <v>2090.7999999999993</v>
      </c>
      <c r="BI7">
        <v>768.80000000000291</v>
      </c>
      <c r="BJ7">
        <v>-93.80000000000291</v>
      </c>
      <c r="BK7">
        <v>3137.3999999999942</v>
      </c>
      <c r="BL7">
        <v>1530</v>
      </c>
      <c r="BM7">
        <v>1083.5999999999985</v>
      </c>
      <c r="BN7">
        <v>-1022</v>
      </c>
      <c r="BO7">
        <v>176.60000000000582</v>
      </c>
      <c r="BP7">
        <v>-142</v>
      </c>
      <c r="BQ7">
        <v>-3771.5999999999985</v>
      </c>
      <c r="BR7">
        <v>-4881.6000000000058</v>
      </c>
      <c r="BS7">
        <v>-2240.2000000000044</v>
      </c>
      <c r="BT7">
        <v>-1072.8000000000029</v>
      </c>
      <c r="BU7">
        <v>-3299</v>
      </c>
      <c r="BV7">
        <v>591.80000000000291</v>
      </c>
      <c r="BW7">
        <v>-303.19999999999709</v>
      </c>
      <c r="BX7">
        <v>-4093.2000000000116</v>
      </c>
      <c r="BY7">
        <v>-1300.1999999999971</v>
      </c>
      <c r="BZ7">
        <v>-3127.4000000000015</v>
      </c>
      <c r="CA7">
        <v>-2366.3999999999942</v>
      </c>
      <c r="CB7">
        <v>2697</v>
      </c>
      <c r="CC7">
        <v>-2707.4000000000015</v>
      </c>
      <c r="CD7">
        <v>-777.59999999999854</v>
      </c>
      <c r="CE7">
        <v>693.40000000000146</v>
      </c>
      <c r="CF7">
        <v>86</v>
      </c>
      <c r="CG7">
        <v>690.39999999999418</v>
      </c>
      <c r="CH7">
        <v>-351.39999999999418</v>
      </c>
      <c r="CI7">
        <v>448</v>
      </c>
      <c r="CJ7">
        <v>-687</v>
      </c>
      <c r="CK7">
        <v>-5553.4000000000087</v>
      </c>
      <c r="CL7">
        <v>-1732.4000000000015</v>
      </c>
      <c r="CM7">
        <v>-3075.6000000000058</v>
      </c>
      <c r="CN7">
        <v>-2106.8000000000029</v>
      </c>
      <c r="CO7">
        <v>3298.2000000000007</v>
      </c>
      <c r="CP7">
        <v>1131.2000000000044</v>
      </c>
      <c r="CQ7">
        <v>-2710.6000000000058</v>
      </c>
      <c r="CR7">
        <v>2648.5999999999913</v>
      </c>
      <c r="CS7">
        <v>-207.40000000000146</v>
      </c>
      <c r="CT7">
        <v>1766.6000000000058</v>
      </c>
      <c r="CU7">
        <v>2301.1999999999971</v>
      </c>
      <c r="CV7">
        <v>-2938.4000000000015</v>
      </c>
      <c r="CW7">
        <v>198</v>
      </c>
      <c r="CY7">
        <f t="shared" si="0"/>
        <v>-152.32200000000054</v>
      </c>
      <c r="CZ7">
        <f t="shared" si="1"/>
        <v>1790.4140000000004</v>
      </c>
    </row>
    <row r="8" spans="1:104" x14ac:dyDescent="0.25">
      <c r="B8">
        <v>3622.4000000000015</v>
      </c>
      <c r="C8">
        <v>-449.40000000000146</v>
      </c>
      <c r="D8">
        <v>652.59999999999854</v>
      </c>
      <c r="E8">
        <v>823</v>
      </c>
      <c r="F8">
        <v>3360.7999999999956</v>
      </c>
      <c r="G8">
        <v>2004.4000000000015</v>
      </c>
      <c r="H8">
        <v>1267</v>
      </c>
      <c r="I8">
        <v>-862.19999999999709</v>
      </c>
      <c r="J8">
        <v>-2945.5999999999985</v>
      </c>
      <c r="K8">
        <v>-1353.6000000000058</v>
      </c>
      <c r="L8">
        <v>-319.20000000000437</v>
      </c>
      <c r="M8">
        <v>3390.1999999999971</v>
      </c>
      <c r="N8">
        <v>263.39999999999418</v>
      </c>
      <c r="O8">
        <v>960.60000000000582</v>
      </c>
      <c r="P8">
        <v>-2764</v>
      </c>
      <c r="Q8">
        <v>1997.5999999999985</v>
      </c>
      <c r="R8">
        <v>1626</v>
      </c>
      <c r="S8">
        <v>1402.0000000000073</v>
      </c>
      <c r="T8">
        <v>511</v>
      </c>
      <c r="U8">
        <v>2945.1999999999971</v>
      </c>
      <c r="V8">
        <v>2538</v>
      </c>
      <c r="W8">
        <v>1095.3999999999942</v>
      </c>
      <c r="X8">
        <v>-1200.6000000000058</v>
      </c>
      <c r="Y8">
        <v>-4512.8000000000029</v>
      </c>
      <c r="Z8">
        <v>1063.6000000000058</v>
      </c>
      <c r="AA8">
        <v>1549.1999999999971</v>
      </c>
      <c r="AB8">
        <v>1374.5999999999985</v>
      </c>
      <c r="AC8">
        <v>-3497.6000000000058</v>
      </c>
      <c r="AD8">
        <v>2658.3999999999942</v>
      </c>
      <c r="AE8">
        <v>2168.6000000000058</v>
      </c>
      <c r="AF8">
        <v>150.80000000000291</v>
      </c>
      <c r="AG8">
        <v>-748</v>
      </c>
      <c r="AH8">
        <v>-136.40000000000146</v>
      </c>
      <c r="AI8">
        <v>-5562.3999999999942</v>
      </c>
      <c r="AJ8">
        <v>6034.1999999999971</v>
      </c>
      <c r="AK8">
        <v>984.19999999999709</v>
      </c>
      <c r="AL8">
        <v>1490.1999999999971</v>
      </c>
      <c r="AM8">
        <v>1199</v>
      </c>
      <c r="AN8">
        <v>3006</v>
      </c>
      <c r="AO8">
        <v>1484.8000000000029</v>
      </c>
      <c r="AP8">
        <v>-4869.9999999999927</v>
      </c>
      <c r="AQ8">
        <v>-1525.1999999999971</v>
      </c>
      <c r="AR8">
        <v>2638.8000000000029</v>
      </c>
      <c r="AS8">
        <v>1396</v>
      </c>
      <c r="AT8">
        <v>-3278</v>
      </c>
      <c r="AU8">
        <v>1271.4000000000015</v>
      </c>
      <c r="AV8">
        <v>-317</v>
      </c>
      <c r="AW8">
        <v>-220.40000000000146</v>
      </c>
      <c r="AX8">
        <v>-3771.8000000000029</v>
      </c>
      <c r="AY8">
        <v>-1012</v>
      </c>
      <c r="AZ8">
        <v>2392.7999999999884</v>
      </c>
      <c r="BA8">
        <v>-3034.5999999999985</v>
      </c>
      <c r="BB8">
        <v>2692.6000000000058</v>
      </c>
      <c r="BC8">
        <v>-2651.7999999999956</v>
      </c>
      <c r="BD8">
        <v>-2902.3999999999942</v>
      </c>
      <c r="BE8">
        <v>-1737.4000000000015</v>
      </c>
      <c r="BF8">
        <v>4731.3999999999942</v>
      </c>
      <c r="BG8">
        <v>366.19999999999709</v>
      </c>
      <c r="BH8">
        <v>3049.2000000000007</v>
      </c>
      <c r="BI8">
        <v>-92.19999999999709</v>
      </c>
      <c r="BJ8">
        <v>188.40000000000146</v>
      </c>
      <c r="BK8">
        <v>4129.3999999999942</v>
      </c>
      <c r="BL8">
        <v>1439.6000000000058</v>
      </c>
      <c r="BM8">
        <v>1571</v>
      </c>
      <c r="BN8">
        <v>-614</v>
      </c>
      <c r="BO8">
        <v>-1000.3999999999942</v>
      </c>
      <c r="BP8">
        <v>-478.80000000000291</v>
      </c>
      <c r="BQ8">
        <v>-4877.4000000000015</v>
      </c>
      <c r="BR8">
        <v>-4742.8000000000029</v>
      </c>
      <c r="BS8">
        <v>-1933.6000000000058</v>
      </c>
      <c r="BT8">
        <v>-1310.5999999999913</v>
      </c>
      <c r="BU8">
        <v>-2717.3999999999942</v>
      </c>
      <c r="BV8">
        <v>2461</v>
      </c>
      <c r="BW8">
        <v>463.40000000000146</v>
      </c>
      <c r="BX8">
        <v>-3736.8000000000029</v>
      </c>
      <c r="BY8">
        <v>-1874.4000000000015</v>
      </c>
      <c r="BZ8">
        <v>-3030</v>
      </c>
      <c r="CA8">
        <v>-1965.8000000000029</v>
      </c>
      <c r="CB8">
        <v>1796.5999999999913</v>
      </c>
      <c r="CC8">
        <v>-2976.1999999999971</v>
      </c>
      <c r="CD8">
        <v>-2689</v>
      </c>
      <c r="CE8">
        <v>436.40000000000146</v>
      </c>
      <c r="CF8">
        <v>1749.4000000000015</v>
      </c>
      <c r="CG8">
        <v>113.60000000000582</v>
      </c>
      <c r="CH8">
        <v>-364</v>
      </c>
      <c r="CI8">
        <v>-872.40000000000146</v>
      </c>
      <c r="CJ8">
        <v>-317</v>
      </c>
      <c r="CK8">
        <v>-4051.8000000000029</v>
      </c>
      <c r="CL8">
        <v>-1461</v>
      </c>
      <c r="CM8">
        <v>-3275.6000000000058</v>
      </c>
      <c r="CN8">
        <v>-1004.6000000000058</v>
      </c>
      <c r="CO8">
        <v>3691.7999999999993</v>
      </c>
      <c r="CP8">
        <v>865.80000000000291</v>
      </c>
      <c r="CQ8">
        <v>-1767.6000000000058</v>
      </c>
      <c r="CR8">
        <v>373.59999999999854</v>
      </c>
      <c r="CS8">
        <v>1195.2000000000044</v>
      </c>
      <c r="CT8">
        <v>4010.8000000000029</v>
      </c>
      <c r="CU8">
        <v>1295.5999999999913</v>
      </c>
      <c r="CV8">
        <v>-3909.5999999999985</v>
      </c>
      <c r="CW8">
        <v>188.80000000000291</v>
      </c>
      <c r="CY8">
        <f t="shared" si="0"/>
        <v>-46.034000000000304</v>
      </c>
      <c r="CZ8">
        <f t="shared" si="1"/>
        <v>1968.6739999999991</v>
      </c>
    </row>
    <row r="9" spans="1:104" x14ac:dyDescent="0.25">
      <c r="B9">
        <v>3618.4000000000015</v>
      </c>
      <c r="C9">
        <v>679</v>
      </c>
      <c r="D9">
        <v>365.59999999999854</v>
      </c>
      <c r="E9">
        <v>1112.1999999999971</v>
      </c>
      <c r="F9">
        <v>3844.0000000000073</v>
      </c>
      <c r="G9">
        <v>2196.8000000000029</v>
      </c>
      <c r="H9">
        <v>-178.60000000000582</v>
      </c>
      <c r="I9">
        <v>-1671.8000000000029</v>
      </c>
      <c r="J9">
        <v>-2180.1999999999971</v>
      </c>
      <c r="K9">
        <v>-219</v>
      </c>
      <c r="L9">
        <v>1223.2000000000044</v>
      </c>
      <c r="M9">
        <v>4650.8000000000029</v>
      </c>
      <c r="N9">
        <v>-91.600000000005821</v>
      </c>
      <c r="O9">
        <v>-1359</v>
      </c>
      <c r="P9">
        <v>-2752</v>
      </c>
      <c r="Q9">
        <v>2966.8000000000029</v>
      </c>
      <c r="R9">
        <v>1831.1999999999971</v>
      </c>
      <c r="S9">
        <v>2298.2000000000044</v>
      </c>
      <c r="T9">
        <v>1535.6000000000058</v>
      </c>
      <c r="U9">
        <v>2075.8000000000029</v>
      </c>
      <c r="V9">
        <v>2604.2000000000044</v>
      </c>
      <c r="W9">
        <v>2051.1999999999971</v>
      </c>
      <c r="X9">
        <v>-758</v>
      </c>
      <c r="Y9">
        <v>-4426.4000000000015</v>
      </c>
      <c r="Z9">
        <v>2193</v>
      </c>
      <c r="AA9">
        <v>863.59999999999854</v>
      </c>
      <c r="AB9">
        <v>1440.8000000000029</v>
      </c>
      <c r="AC9">
        <v>-2446.8000000000029</v>
      </c>
      <c r="AD9">
        <v>2180.3999999999942</v>
      </c>
      <c r="AE9">
        <v>2446.2000000000044</v>
      </c>
      <c r="AF9">
        <v>-2066.1999999999971</v>
      </c>
      <c r="AG9">
        <v>921.59999999999127</v>
      </c>
      <c r="AH9">
        <v>-539.40000000000146</v>
      </c>
      <c r="AI9">
        <v>-5338</v>
      </c>
      <c r="AJ9">
        <v>6947.1999999999971</v>
      </c>
      <c r="AK9">
        <v>1273.5999999999985</v>
      </c>
      <c r="AL9">
        <v>2729</v>
      </c>
      <c r="AM9">
        <v>484</v>
      </c>
      <c r="AN9">
        <v>4315.7999999999956</v>
      </c>
      <c r="AO9">
        <v>2150.2000000000044</v>
      </c>
      <c r="AP9">
        <v>-5610.3999999999942</v>
      </c>
      <c r="AQ9">
        <v>-1411.7999999999956</v>
      </c>
      <c r="AR9">
        <v>3736</v>
      </c>
      <c r="AS9">
        <v>996.19999999999709</v>
      </c>
      <c r="AT9">
        <v>-1993.8000000000029</v>
      </c>
      <c r="AU9">
        <v>510</v>
      </c>
      <c r="AV9">
        <v>-855</v>
      </c>
      <c r="AW9">
        <v>-856.20000000000437</v>
      </c>
      <c r="AX9">
        <v>-4378.4000000000087</v>
      </c>
      <c r="AY9">
        <v>-1427.1999999999971</v>
      </c>
      <c r="AZ9">
        <v>2975.3999999999942</v>
      </c>
      <c r="BA9">
        <v>-4788.2000000000044</v>
      </c>
      <c r="BB9">
        <v>3319.6000000000058</v>
      </c>
      <c r="BC9">
        <v>-692.39999999999418</v>
      </c>
      <c r="BD9">
        <v>-3511.1999999999971</v>
      </c>
      <c r="BE9">
        <v>-1510.2000000000044</v>
      </c>
      <c r="BF9">
        <v>3034.1999999999971</v>
      </c>
      <c r="BG9">
        <v>-684.80000000000291</v>
      </c>
      <c r="BH9">
        <v>2579.6000000000022</v>
      </c>
      <c r="BI9">
        <v>-568.19999999999709</v>
      </c>
      <c r="BJ9">
        <v>1107.8000000000029</v>
      </c>
      <c r="BK9">
        <v>3226.1999999999971</v>
      </c>
      <c r="BL9">
        <v>2296.6000000000058</v>
      </c>
      <c r="BM9">
        <v>2282.4000000000015</v>
      </c>
      <c r="BN9">
        <v>-166</v>
      </c>
      <c r="BO9">
        <v>930</v>
      </c>
      <c r="BP9">
        <v>-577.80000000000291</v>
      </c>
      <c r="BQ9">
        <v>-4752.8000000000029</v>
      </c>
      <c r="BR9">
        <v>-4827.2000000000116</v>
      </c>
      <c r="BS9">
        <v>-3226.2000000000044</v>
      </c>
      <c r="BT9">
        <v>-1556.1999999999971</v>
      </c>
      <c r="BU9">
        <v>-5101.3999999999942</v>
      </c>
      <c r="BV9">
        <v>1794.6000000000058</v>
      </c>
      <c r="BW9">
        <v>1021.8000000000029</v>
      </c>
      <c r="BX9">
        <v>-4147</v>
      </c>
      <c r="BY9">
        <v>-1522.7999999999956</v>
      </c>
      <c r="BZ9">
        <v>-1934.8000000000029</v>
      </c>
      <c r="CA9">
        <v>-2112.1999999999971</v>
      </c>
      <c r="CB9">
        <v>1264.8000000000029</v>
      </c>
      <c r="CC9">
        <v>-3036.1999999999971</v>
      </c>
      <c r="CD9">
        <v>-3465</v>
      </c>
      <c r="CE9">
        <v>183</v>
      </c>
      <c r="CF9">
        <v>1617.4000000000015</v>
      </c>
      <c r="CG9">
        <v>464</v>
      </c>
      <c r="CH9">
        <v>-930.39999999999418</v>
      </c>
      <c r="CI9">
        <v>-1529.1999999999971</v>
      </c>
      <c r="CJ9">
        <v>-1437.5999999999985</v>
      </c>
      <c r="CK9">
        <v>-4565</v>
      </c>
      <c r="CL9">
        <v>-2530.4000000000015</v>
      </c>
      <c r="CM9">
        <v>-3586</v>
      </c>
      <c r="CN9">
        <v>-290.80000000000291</v>
      </c>
      <c r="CO9">
        <v>4913.9999999999964</v>
      </c>
      <c r="CP9">
        <v>1092.4000000000015</v>
      </c>
      <c r="CQ9">
        <v>-3286.6000000000058</v>
      </c>
      <c r="CR9">
        <v>-1267.2000000000044</v>
      </c>
      <c r="CS9">
        <v>572.59999999999854</v>
      </c>
      <c r="CT9">
        <v>6331</v>
      </c>
      <c r="CU9">
        <v>2830</v>
      </c>
      <c r="CV9">
        <v>-4898.5999999999985</v>
      </c>
      <c r="CW9">
        <v>-53.599999999998545</v>
      </c>
      <c r="CY9">
        <f t="shared" si="0"/>
        <v>-30.377999999999918</v>
      </c>
      <c r="CZ9">
        <f t="shared" si="1"/>
        <v>2231.9380000000001</v>
      </c>
    </row>
    <row r="10" spans="1:104" x14ac:dyDescent="0.25">
      <c r="B10">
        <v>3994</v>
      </c>
      <c r="C10">
        <v>1022.5999999999985</v>
      </c>
      <c r="D10">
        <v>770.40000000000146</v>
      </c>
      <c r="E10">
        <v>1910</v>
      </c>
      <c r="F10">
        <v>2017.8000000000029</v>
      </c>
      <c r="G10">
        <v>2344.8000000000029</v>
      </c>
      <c r="H10">
        <v>1845.3999999999942</v>
      </c>
      <c r="I10">
        <v>-1232.5999999999985</v>
      </c>
      <c r="J10">
        <v>-3738.5999999999985</v>
      </c>
      <c r="K10">
        <v>1307.7999999999956</v>
      </c>
      <c r="L10">
        <v>269.99999999999272</v>
      </c>
      <c r="M10">
        <v>4551.3999999999942</v>
      </c>
      <c r="N10">
        <v>398.79999999999563</v>
      </c>
      <c r="O10">
        <v>-1811.8000000000029</v>
      </c>
      <c r="P10">
        <v>-264.60000000000582</v>
      </c>
      <c r="Q10">
        <v>3779.5999999999985</v>
      </c>
      <c r="R10">
        <v>1114.4000000000015</v>
      </c>
      <c r="S10">
        <v>4086.4000000000015</v>
      </c>
      <c r="T10">
        <v>-140.19999999999709</v>
      </c>
      <c r="U10">
        <v>885</v>
      </c>
      <c r="V10">
        <v>2245.8000000000029</v>
      </c>
      <c r="W10">
        <v>2609</v>
      </c>
      <c r="X10">
        <v>-473.80000000000291</v>
      </c>
      <c r="Y10">
        <v>-3620.5999999999985</v>
      </c>
      <c r="Z10">
        <v>2090.8000000000029</v>
      </c>
      <c r="AA10">
        <v>2384.2000000000044</v>
      </c>
      <c r="AB10">
        <v>949.20000000000437</v>
      </c>
      <c r="AC10">
        <v>-4083.0000000000073</v>
      </c>
      <c r="AD10">
        <v>2059.1999999999971</v>
      </c>
      <c r="AE10">
        <v>3552.4000000000015</v>
      </c>
      <c r="AF10">
        <v>-2522.5999999999985</v>
      </c>
      <c r="AG10">
        <v>406.19999999999709</v>
      </c>
      <c r="AH10">
        <v>303.59999999999854</v>
      </c>
      <c r="AI10">
        <v>-5937.1999999999971</v>
      </c>
      <c r="AJ10">
        <v>5256</v>
      </c>
      <c r="AK10">
        <v>3473.8000000000029</v>
      </c>
      <c r="AL10">
        <v>837.59999999999854</v>
      </c>
      <c r="AM10">
        <v>1319</v>
      </c>
      <c r="AN10">
        <v>3878.4000000000015</v>
      </c>
      <c r="AO10">
        <v>1668</v>
      </c>
      <c r="AP10">
        <v>-5903.1999999999971</v>
      </c>
      <c r="AQ10">
        <v>-519</v>
      </c>
      <c r="AR10">
        <v>3317.8000000000029</v>
      </c>
      <c r="AS10">
        <v>1405.3999999999978</v>
      </c>
      <c r="AT10">
        <v>-1337.8000000000029</v>
      </c>
      <c r="AU10">
        <v>1440.6000000000058</v>
      </c>
      <c r="AV10">
        <v>-263.60000000000582</v>
      </c>
      <c r="AW10">
        <v>293.59999999999854</v>
      </c>
      <c r="AX10">
        <v>-3610.1999999999971</v>
      </c>
      <c r="AY10">
        <v>-3171.5999999999985</v>
      </c>
      <c r="AZ10">
        <v>1443.1999999999971</v>
      </c>
      <c r="BA10">
        <v>-4467</v>
      </c>
      <c r="BB10">
        <v>1765.1999999999971</v>
      </c>
      <c r="BC10">
        <v>-797</v>
      </c>
      <c r="BD10">
        <v>-6031.1999999999971</v>
      </c>
      <c r="BE10">
        <v>-266.80000000000291</v>
      </c>
      <c r="BF10">
        <v>3936.1999999999971</v>
      </c>
      <c r="BG10">
        <v>-595.80000000000291</v>
      </c>
      <c r="BH10">
        <v>5141.3999999999978</v>
      </c>
      <c r="BI10">
        <v>-1843.1999999999971</v>
      </c>
      <c r="BJ10">
        <v>958.19999999999709</v>
      </c>
      <c r="BK10">
        <v>3467.1999999999971</v>
      </c>
      <c r="BL10">
        <v>3050.8000000000029</v>
      </c>
      <c r="BM10">
        <v>2271.8000000000029</v>
      </c>
      <c r="BN10">
        <v>-934.80000000000291</v>
      </c>
      <c r="BO10">
        <v>1075.4000000000015</v>
      </c>
      <c r="BP10">
        <v>-1516.8000000000029</v>
      </c>
      <c r="BQ10">
        <v>-5878.8000000000029</v>
      </c>
      <c r="BR10">
        <v>-4472.6000000000058</v>
      </c>
      <c r="BS10">
        <v>-3646</v>
      </c>
      <c r="BT10">
        <v>87.400000000008731</v>
      </c>
      <c r="BU10">
        <v>-3575.8000000000029</v>
      </c>
      <c r="BV10">
        <v>996.80000000000291</v>
      </c>
      <c r="BW10">
        <v>769.80000000000291</v>
      </c>
      <c r="BX10">
        <v>-3562</v>
      </c>
      <c r="BY10">
        <v>-4287</v>
      </c>
      <c r="BZ10">
        <v>-894.19999999999709</v>
      </c>
      <c r="CA10">
        <v>-2424</v>
      </c>
      <c r="CB10">
        <v>-250</v>
      </c>
      <c r="CC10">
        <v>-2229.8000000000029</v>
      </c>
      <c r="CD10">
        <v>-4307.5999999999985</v>
      </c>
      <c r="CE10">
        <v>-934.59999999999854</v>
      </c>
      <c r="CF10">
        <v>1200</v>
      </c>
      <c r="CG10">
        <v>1376.6000000000058</v>
      </c>
      <c r="CH10">
        <v>856</v>
      </c>
      <c r="CI10">
        <v>-3375.1999999999971</v>
      </c>
      <c r="CJ10">
        <v>-2551</v>
      </c>
      <c r="CK10">
        <v>-4492.6000000000058</v>
      </c>
      <c r="CL10">
        <v>-2227.5999999999985</v>
      </c>
      <c r="CM10">
        <v>-3308.1999999999971</v>
      </c>
      <c r="CN10">
        <v>1347.8000000000029</v>
      </c>
      <c r="CO10">
        <v>3085</v>
      </c>
      <c r="CP10">
        <v>-371.59999999999854</v>
      </c>
      <c r="CQ10">
        <v>-1938.1999999999971</v>
      </c>
      <c r="CR10">
        <v>-163.40000000000146</v>
      </c>
      <c r="CS10">
        <v>3317.2000000000044</v>
      </c>
      <c r="CT10">
        <v>6790.2000000000116</v>
      </c>
      <c r="CU10">
        <v>3934.1999999999971</v>
      </c>
      <c r="CV10">
        <v>-4579.2000000000044</v>
      </c>
      <c r="CW10">
        <v>734.80000000000291</v>
      </c>
      <c r="CY10">
        <f t="shared" si="0"/>
        <v>28.418000000000028</v>
      </c>
      <c r="CZ10">
        <f t="shared" si="1"/>
        <v>2319.465999999999</v>
      </c>
    </row>
    <row r="11" spans="1:104" x14ac:dyDescent="0.25">
      <c r="B11">
        <v>5067.8000000000029</v>
      </c>
      <c r="C11">
        <v>367.20000000000437</v>
      </c>
      <c r="D11">
        <v>769.40000000000146</v>
      </c>
      <c r="E11">
        <v>3065.6000000000058</v>
      </c>
      <c r="F11">
        <v>1824.4000000000015</v>
      </c>
      <c r="G11">
        <v>1729.8000000000029</v>
      </c>
      <c r="H11">
        <v>220.59999999999127</v>
      </c>
      <c r="I11">
        <v>-917.80000000000291</v>
      </c>
      <c r="J11">
        <v>-4247.1999999999971</v>
      </c>
      <c r="K11">
        <v>1652.5999999999985</v>
      </c>
      <c r="L11">
        <v>-199.59999999999854</v>
      </c>
      <c r="M11">
        <v>4649.1999999999971</v>
      </c>
      <c r="N11">
        <v>1142</v>
      </c>
      <c r="O11">
        <v>-42.399999999994179</v>
      </c>
      <c r="P11">
        <v>-2464.8000000000029</v>
      </c>
      <c r="Q11">
        <v>3213.1999999999971</v>
      </c>
      <c r="R11">
        <v>324.59999999999854</v>
      </c>
      <c r="S11">
        <v>2751.0000000000073</v>
      </c>
      <c r="T11">
        <v>-97</v>
      </c>
      <c r="U11">
        <v>835.80000000000291</v>
      </c>
      <c r="V11">
        <v>2713.4000000000015</v>
      </c>
      <c r="W11">
        <v>1127</v>
      </c>
      <c r="X11">
        <v>-1017.1999999999971</v>
      </c>
      <c r="Y11">
        <v>-2288</v>
      </c>
      <c r="Z11">
        <v>2152.8000000000029</v>
      </c>
      <c r="AA11">
        <v>2259.9999999999927</v>
      </c>
      <c r="AB11">
        <v>1704.8000000000029</v>
      </c>
      <c r="AC11">
        <v>-5979.0000000000073</v>
      </c>
      <c r="AD11">
        <v>3105.3999999999942</v>
      </c>
      <c r="AE11">
        <v>2821.2000000000044</v>
      </c>
      <c r="AF11">
        <v>-2554.4000000000015</v>
      </c>
      <c r="AG11">
        <v>1550.1999999999971</v>
      </c>
      <c r="AH11">
        <v>481.20000000000437</v>
      </c>
      <c r="AI11">
        <v>-6587.1999999999971</v>
      </c>
      <c r="AJ11">
        <v>4841.4000000000015</v>
      </c>
      <c r="AK11">
        <v>2933</v>
      </c>
      <c r="AL11">
        <v>2403</v>
      </c>
      <c r="AM11">
        <v>550.79999999999563</v>
      </c>
      <c r="AN11">
        <v>3902</v>
      </c>
      <c r="AO11">
        <v>393</v>
      </c>
      <c r="AP11">
        <v>-7232.1999999999971</v>
      </c>
      <c r="AQ11">
        <v>-1035.1999999999971</v>
      </c>
      <c r="AR11">
        <v>3396.8000000000029</v>
      </c>
      <c r="AS11">
        <v>3471.4000000000015</v>
      </c>
      <c r="AT11">
        <v>-1246</v>
      </c>
      <c r="AU11">
        <v>-92.599999999998545</v>
      </c>
      <c r="AV11">
        <v>-223.40000000000873</v>
      </c>
      <c r="AW11">
        <v>1002.5999999999985</v>
      </c>
      <c r="AX11">
        <v>-3385.1999999999971</v>
      </c>
      <c r="AY11">
        <v>-1350.7999999999956</v>
      </c>
      <c r="AZ11">
        <v>1326</v>
      </c>
      <c r="BA11">
        <v>-4714.8000000000029</v>
      </c>
      <c r="BB11">
        <v>1411.6000000000058</v>
      </c>
      <c r="BC11">
        <v>552.40000000000146</v>
      </c>
      <c r="BD11">
        <v>-5269.3999999999942</v>
      </c>
      <c r="BE11">
        <v>891</v>
      </c>
      <c r="BF11">
        <v>5265.1999999999971</v>
      </c>
      <c r="BG11">
        <v>-869.19999999999709</v>
      </c>
      <c r="BH11">
        <v>4901.6000000000022</v>
      </c>
      <c r="BI11">
        <v>-810</v>
      </c>
      <c r="BJ11">
        <v>-865</v>
      </c>
      <c r="BK11">
        <v>3699</v>
      </c>
      <c r="BL11">
        <v>2504.6000000000058</v>
      </c>
      <c r="BM11">
        <v>2860.5999999999985</v>
      </c>
      <c r="BN11">
        <v>253.19999999999709</v>
      </c>
      <c r="BO11">
        <v>263.40000000000146</v>
      </c>
      <c r="BP11">
        <v>-1113</v>
      </c>
      <c r="BQ11">
        <v>-5405.5999999999985</v>
      </c>
      <c r="BR11">
        <v>-3114</v>
      </c>
      <c r="BS11">
        <v>-2375.4000000000015</v>
      </c>
      <c r="BT11">
        <v>-937.80000000000291</v>
      </c>
      <c r="BU11">
        <v>-3025.8000000000029</v>
      </c>
      <c r="BV11">
        <v>593.40000000000146</v>
      </c>
      <c r="BW11">
        <v>3075</v>
      </c>
      <c r="BX11">
        <v>-3034.8000000000029</v>
      </c>
      <c r="BY11">
        <v>-3848.1999999999971</v>
      </c>
      <c r="BZ11">
        <v>-550</v>
      </c>
      <c r="CA11">
        <v>-1805.6000000000058</v>
      </c>
      <c r="CB11">
        <v>938</v>
      </c>
      <c r="CC11">
        <v>-1892.8000000000029</v>
      </c>
      <c r="CD11">
        <v>-4574.4000000000015</v>
      </c>
      <c r="CE11">
        <v>-486.39999999999418</v>
      </c>
      <c r="CF11">
        <v>1040</v>
      </c>
      <c r="CG11">
        <v>1297.1999999999971</v>
      </c>
      <c r="CH11">
        <v>457.39999999999418</v>
      </c>
      <c r="CI11">
        <v>-3140.5999999999985</v>
      </c>
      <c r="CJ11">
        <v>-2251.1999999999971</v>
      </c>
      <c r="CK11">
        <v>-5020.2000000000116</v>
      </c>
      <c r="CL11">
        <v>-2683.1999999999971</v>
      </c>
      <c r="CM11">
        <v>-3432.6000000000058</v>
      </c>
      <c r="CN11">
        <v>395.39999999999418</v>
      </c>
      <c r="CO11">
        <v>2540.5999999999985</v>
      </c>
      <c r="CP11">
        <v>170.80000000000291</v>
      </c>
      <c r="CQ11">
        <v>-5376.4000000000087</v>
      </c>
      <c r="CR11">
        <v>728.59999999999127</v>
      </c>
      <c r="CS11">
        <v>3565.5999999999985</v>
      </c>
      <c r="CT11">
        <v>6993.8000000000029</v>
      </c>
      <c r="CU11">
        <v>3924.3999999999942</v>
      </c>
      <c r="CV11">
        <v>-5080.5999999999985</v>
      </c>
      <c r="CW11">
        <v>1031.8000000000029</v>
      </c>
      <c r="CY11">
        <f t="shared" si="0"/>
        <v>64.667999999999878</v>
      </c>
      <c r="CZ11">
        <f t="shared" si="1"/>
        <v>2317.4080000000017</v>
      </c>
    </row>
    <row r="12" spans="1:104" x14ac:dyDescent="0.25">
      <c r="B12">
        <v>3735</v>
      </c>
      <c r="C12">
        <v>-1113</v>
      </c>
      <c r="D12">
        <v>572</v>
      </c>
      <c r="E12">
        <v>3532.4000000000087</v>
      </c>
      <c r="F12">
        <v>1492.2000000000044</v>
      </c>
      <c r="G12">
        <v>1539</v>
      </c>
      <c r="H12">
        <v>-1490.8000000000029</v>
      </c>
      <c r="I12">
        <v>-21.19999999999709</v>
      </c>
      <c r="J12">
        <v>-4850</v>
      </c>
      <c r="K12">
        <v>807.19999999999709</v>
      </c>
      <c r="L12">
        <v>-1945.2000000000044</v>
      </c>
      <c r="M12">
        <v>4455</v>
      </c>
      <c r="N12">
        <v>-830.80000000000291</v>
      </c>
      <c r="O12">
        <v>-21.19999999999709</v>
      </c>
      <c r="P12">
        <v>-1651.6000000000058</v>
      </c>
      <c r="Q12">
        <v>3936.1999999999971</v>
      </c>
      <c r="R12">
        <v>-1259.4000000000015</v>
      </c>
      <c r="S12">
        <v>2187.2000000000044</v>
      </c>
      <c r="T12">
        <v>-898.39999999999418</v>
      </c>
      <c r="U12">
        <v>-720.80000000000291</v>
      </c>
      <c r="V12">
        <v>3252.8000000000029</v>
      </c>
      <c r="W12">
        <v>1114</v>
      </c>
      <c r="X12">
        <v>-1153.8000000000029</v>
      </c>
      <c r="Y12">
        <v>-2005.5999999999985</v>
      </c>
      <c r="Z12">
        <v>1743.8000000000029</v>
      </c>
      <c r="AA12">
        <v>1143.4000000000015</v>
      </c>
      <c r="AB12">
        <v>2063.2000000000044</v>
      </c>
      <c r="AC12">
        <v>-6339.4000000000087</v>
      </c>
      <c r="AD12">
        <v>4981.1999999999971</v>
      </c>
      <c r="AE12">
        <v>3946.6000000000058</v>
      </c>
      <c r="AF12">
        <v>-2339.1999999999971</v>
      </c>
      <c r="AG12">
        <v>-296.80000000000291</v>
      </c>
      <c r="AH12">
        <v>594</v>
      </c>
      <c r="AI12">
        <v>-6516.8000000000029</v>
      </c>
      <c r="AJ12">
        <v>3647.1999999999971</v>
      </c>
      <c r="AK12">
        <v>3882.8000000000029</v>
      </c>
      <c r="AL12">
        <v>1985.3999999999942</v>
      </c>
      <c r="AM12">
        <v>2005.1999999999971</v>
      </c>
      <c r="AN12">
        <v>2584.4000000000015</v>
      </c>
      <c r="AO12">
        <v>-421.19999999999709</v>
      </c>
      <c r="AP12">
        <v>-6180.1999999999971</v>
      </c>
      <c r="AQ12">
        <v>-258.59999999999854</v>
      </c>
      <c r="AR12">
        <v>3500.6000000000058</v>
      </c>
      <c r="AS12">
        <v>2048.1999999999971</v>
      </c>
      <c r="AT12">
        <v>-2513</v>
      </c>
      <c r="AU12">
        <v>-1184.1999999999971</v>
      </c>
      <c r="AV12">
        <v>326.59999999999127</v>
      </c>
      <c r="AW12">
        <v>1444.4000000000015</v>
      </c>
      <c r="AX12">
        <v>-4470.4000000000087</v>
      </c>
      <c r="AY12">
        <v>-2315.5999999999985</v>
      </c>
      <c r="AZ12">
        <v>2682.5999999999913</v>
      </c>
      <c r="BA12">
        <v>-5499.5999999999985</v>
      </c>
      <c r="BB12">
        <v>2423</v>
      </c>
      <c r="BC12">
        <v>1110</v>
      </c>
      <c r="BD12">
        <v>-4716.5999999999985</v>
      </c>
      <c r="BE12">
        <v>3447.5999999999985</v>
      </c>
      <c r="BF12">
        <v>5326.3999999999942</v>
      </c>
      <c r="BG12">
        <v>-1225.4000000000015</v>
      </c>
      <c r="BH12">
        <v>2851.7999999999993</v>
      </c>
      <c r="BI12">
        <v>-818.59999999999854</v>
      </c>
      <c r="BJ12">
        <v>-636.80000000000291</v>
      </c>
      <c r="BK12">
        <v>5598</v>
      </c>
      <c r="BL12">
        <v>3243.6000000000058</v>
      </c>
      <c r="BM12">
        <v>2307.5999999999985</v>
      </c>
      <c r="BN12">
        <v>194.60000000000582</v>
      </c>
      <c r="BO12">
        <v>1857.2000000000044</v>
      </c>
      <c r="BP12">
        <v>-1276</v>
      </c>
      <c r="BQ12">
        <v>-5330.2000000000044</v>
      </c>
      <c r="BR12">
        <v>-2329</v>
      </c>
      <c r="BS12">
        <v>-194</v>
      </c>
      <c r="BT12">
        <v>-1818.3999999999942</v>
      </c>
      <c r="BU12">
        <v>-2518.1999999999971</v>
      </c>
      <c r="BV12">
        <v>-1194.3999999999942</v>
      </c>
      <c r="BW12">
        <v>1641</v>
      </c>
      <c r="BX12">
        <v>-3177.8000000000029</v>
      </c>
      <c r="BY12">
        <v>-5368.4000000000015</v>
      </c>
      <c r="BZ12">
        <v>1441.5999999999985</v>
      </c>
      <c r="CA12">
        <v>-1652.6000000000058</v>
      </c>
      <c r="CB12">
        <v>2751.8000000000029</v>
      </c>
      <c r="CC12">
        <v>-1287.4000000000015</v>
      </c>
      <c r="CD12">
        <v>-2312.4000000000015</v>
      </c>
      <c r="CE12">
        <v>-1570.3999999999942</v>
      </c>
      <c r="CF12">
        <v>-1545</v>
      </c>
      <c r="CG12">
        <v>1322.1999999999971</v>
      </c>
      <c r="CH12">
        <v>1220</v>
      </c>
      <c r="CI12">
        <v>-2945</v>
      </c>
      <c r="CJ12">
        <v>-2939</v>
      </c>
      <c r="CK12">
        <v>-4518.8000000000029</v>
      </c>
      <c r="CL12">
        <v>-764.19999999999709</v>
      </c>
      <c r="CM12">
        <v>-4641.1999999999971</v>
      </c>
      <c r="CN12">
        <v>243.60000000000582</v>
      </c>
      <c r="CO12">
        <v>3695</v>
      </c>
      <c r="CP12">
        <v>-1450.5999999999985</v>
      </c>
      <c r="CQ12">
        <v>-5209.1999999999971</v>
      </c>
      <c r="CR12">
        <v>1414.5999999999913</v>
      </c>
      <c r="CS12">
        <v>3371.4000000000015</v>
      </c>
      <c r="CT12">
        <v>7240.4000000000087</v>
      </c>
      <c r="CU12">
        <v>4690.1999999999971</v>
      </c>
      <c r="CV12">
        <v>-3833.5999999999985</v>
      </c>
      <c r="CW12">
        <v>584.80000000000291</v>
      </c>
      <c r="CY12">
        <f t="shared" si="0"/>
        <v>16.09000000000011</v>
      </c>
      <c r="CZ12">
        <f t="shared" si="1"/>
        <v>2447.4900000000011</v>
      </c>
    </row>
    <row r="13" spans="1:104" x14ac:dyDescent="0.25">
      <c r="B13">
        <v>3864.4000000000015</v>
      </c>
      <c r="C13">
        <v>-438</v>
      </c>
      <c r="D13">
        <v>-722.80000000000291</v>
      </c>
      <c r="E13">
        <v>4486</v>
      </c>
      <c r="F13">
        <v>3118.5999999999985</v>
      </c>
      <c r="G13">
        <v>1393.6000000000058</v>
      </c>
      <c r="H13">
        <v>-100.40000000000873</v>
      </c>
      <c r="I13">
        <v>-114.80000000000291</v>
      </c>
      <c r="J13">
        <v>-5669.5999999999985</v>
      </c>
      <c r="K13">
        <v>1356.1999999999971</v>
      </c>
      <c r="L13">
        <v>-1319.8000000000029</v>
      </c>
      <c r="M13">
        <v>4128.3999999999942</v>
      </c>
      <c r="N13">
        <v>173</v>
      </c>
      <c r="O13">
        <v>729.60000000000582</v>
      </c>
      <c r="P13">
        <v>-1927.8000000000029</v>
      </c>
      <c r="Q13">
        <v>4706.4000000000015</v>
      </c>
      <c r="R13">
        <v>-1133.8000000000029</v>
      </c>
      <c r="S13">
        <v>759.00000000000728</v>
      </c>
      <c r="T13">
        <v>-1439</v>
      </c>
      <c r="U13">
        <v>-1303.4000000000015</v>
      </c>
      <c r="V13">
        <v>3179.4000000000015</v>
      </c>
      <c r="W13">
        <v>721.59999999999854</v>
      </c>
      <c r="X13">
        <v>-86</v>
      </c>
      <c r="Y13">
        <v>-1148.4000000000015</v>
      </c>
      <c r="Z13">
        <v>2165.4000000000087</v>
      </c>
      <c r="AA13">
        <v>1842.5999999999985</v>
      </c>
      <c r="AB13">
        <v>1670</v>
      </c>
      <c r="AC13">
        <v>-8940.8000000000029</v>
      </c>
      <c r="AD13">
        <v>3822.3999999999942</v>
      </c>
      <c r="AE13">
        <v>3757.4000000000015</v>
      </c>
      <c r="AF13">
        <v>-999.59999999999854</v>
      </c>
      <c r="AG13">
        <v>1035.8000000000029</v>
      </c>
      <c r="AH13">
        <v>-331.40000000000146</v>
      </c>
      <c r="AI13">
        <v>-7535.8000000000029</v>
      </c>
      <c r="AJ13">
        <v>3103.1999999999971</v>
      </c>
      <c r="AK13">
        <v>2642</v>
      </c>
      <c r="AL13">
        <v>3119.3999999999942</v>
      </c>
      <c r="AM13">
        <v>3347.3999999999942</v>
      </c>
      <c r="AN13">
        <v>3974.1999999999971</v>
      </c>
      <c r="AO13">
        <v>-1774.4000000000015</v>
      </c>
      <c r="AP13">
        <v>-6095.7999999999956</v>
      </c>
      <c r="AQ13">
        <v>-261.59999999999854</v>
      </c>
      <c r="AR13">
        <v>4867</v>
      </c>
      <c r="AS13">
        <v>1805.3999999999978</v>
      </c>
      <c r="AT13">
        <v>-2203</v>
      </c>
      <c r="AU13">
        <v>-621.59999999999854</v>
      </c>
      <c r="AV13">
        <v>186.19999999999709</v>
      </c>
      <c r="AW13">
        <v>766</v>
      </c>
      <c r="AX13">
        <v>-3972.6000000000058</v>
      </c>
      <c r="AY13">
        <v>-1715.4000000000015</v>
      </c>
      <c r="AZ13">
        <v>3781</v>
      </c>
      <c r="BA13">
        <v>-5313.4000000000015</v>
      </c>
      <c r="BB13">
        <v>2624</v>
      </c>
      <c r="BC13">
        <v>381</v>
      </c>
      <c r="BD13">
        <v>-4695</v>
      </c>
      <c r="BE13">
        <v>5404.1999999999971</v>
      </c>
      <c r="BF13">
        <v>4996.3999999999942</v>
      </c>
      <c r="BG13">
        <v>-342.40000000000146</v>
      </c>
      <c r="BH13">
        <v>2893.0000000000036</v>
      </c>
      <c r="BI13">
        <v>131.20000000000437</v>
      </c>
      <c r="BJ13">
        <v>846.19999999999709</v>
      </c>
      <c r="BK13">
        <v>5875.3999999999942</v>
      </c>
      <c r="BL13">
        <v>3253.6000000000058</v>
      </c>
      <c r="BM13">
        <v>3562</v>
      </c>
      <c r="BN13">
        <v>-959.60000000000582</v>
      </c>
      <c r="BO13">
        <v>2319.4000000000015</v>
      </c>
      <c r="BP13">
        <v>-1252.4000000000087</v>
      </c>
      <c r="BQ13">
        <v>-6112.4000000000015</v>
      </c>
      <c r="BR13">
        <v>-1893.4000000000087</v>
      </c>
      <c r="BS13">
        <v>-735.40000000000146</v>
      </c>
      <c r="BT13">
        <v>-896.19999999999709</v>
      </c>
      <c r="BU13">
        <v>-1614.3999999999942</v>
      </c>
      <c r="BV13">
        <v>609.80000000000291</v>
      </c>
      <c r="BW13">
        <v>2468.4000000000015</v>
      </c>
      <c r="BX13">
        <v>-3086</v>
      </c>
      <c r="BY13">
        <v>-4849.4000000000015</v>
      </c>
      <c r="BZ13">
        <v>1025</v>
      </c>
      <c r="CA13">
        <v>-2485.6000000000058</v>
      </c>
      <c r="CB13">
        <v>1455.1999999999971</v>
      </c>
      <c r="CC13">
        <v>-1606</v>
      </c>
      <c r="CD13">
        <v>-1900.1999999999971</v>
      </c>
      <c r="CE13">
        <v>-1653</v>
      </c>
      <c r="CF13">
        <v>-1079.7999999999956</v>
      </c>
      <c r="CG13">
        <v>3072</v>
      </c>
      <c r="CH13">
        <v>1812.3999999999942</v>
      </c>
      <c r="CI13">
        <v>-1290.7999999999956</v>
      </c>
      <c r="CJ13">
        <v>-3066.7999999999956</v>
      </c>
      <c r="CK13">
        <v>-3627.2000000000116</v>
      </c>
      <c r="CL13">
        <v>-1085.7999999999956</v>
      </c>
      <c r="CM13">
        <v>-3363.3999999999942</v>
      </c>
      <c r="CN13">
        <v>633.60000000000582</v>
      </c>
      <c r="CO13">
        <v>3013.5999999999985</v>
      </c>
      <c r="CP13">
        <v>-1591.5999999999985</v>
      </c>
      <c r="CQ13">
        <v>-6142.4000000000087</v>
      </c>
      <c r="CR13">
        <v>2227</v>
      </c>
      <c r="CS13">
        <v>5346.2000000000044</v>
      </c>
      <c r="CT13">
        <v>6664.6000000000058</v>
      </c>
      <c r="CU13">
        <v>5915.1999999999971</v>
      </c>
      <c r="CV13">
        <v>-5337.2000000000044</v>
      </c>
      <c r="CW13">
        <v>-268.19999999999709</v>
      </c>
      <c r="CY13">
        <f t="shared" si="0"/>
        <v>209.27199999999945</v>
      </c>
      <c r="CZ13">
        <f t="shared" si="1"/>
        <v>2531.3480000000004</v>
      </c>
    </row>
    <row r="14" spans="1:104" x14ac:dyDescent="0.25">
      <c r="B14">
        <v>4913.8000000000029</v>
      </c>
      <c r="C14">
        <v>-633.59999999999854</v>
      </c>
      <c r="D14">
        <v>-408.40000000000146</v>
      </c>
      <c r="E14">
        <v>5534.4000000000087</v>
      </c>
      <c r="F14">
        <v>3468.5999999999985</v>
      </c>
      <c r="G14">
        <v>3062.2000000000044</v>
      </c>
      <c r="H14">
        <v>-1183.4000000000087</v>
      </c>
      <c r="I14">
        <v>-1343.4000000000015</v>
      </c>
      <c r="J14">
        <v>-5666.8000000000029</v>
      </c>
      <c r="K14">
        <v>187.59999999999854</v>
      </c>
      <c r="L14">
        <v>-2121.5999999999985</v>
      </c>
      <c r="M14">
        <v>3256</v>
      </c>
      <c r="N14">
        <v>-2464.8000000000029</v>
      </c>
      <c r="O14">
        <v>2134.4000000000087</v>
      </c>
      <c r="P14">
        <v>-3103</v>
      </c>
      <c r="Q14">
        <v>6129.5999999999985</v>
      </c>
      <c r="R14">
        <v>-2886.4000000000015</v>
      </c>
      <c r="S14">
        <v>486.59999999999854</v>
      </c>
      <c r="T14">
        <v>-2696</v>
      </c>
      <c r="U14">
        <v>-2447</v>
      </c>
      <c r="V14">
        <v>3017.5999999999985</v>
      </c>
      <c r="W14">
        <v>1570.3999999999942</v>
      </c>
      <c r="X14">
        <v>-256.60000000000582</v>
      </c>
      <c r="Y14">
        <v>-2881</v>
      </c>
      <c r="Z14">
        <v>3313</v>
      </c>
      <c r="AA14">
        <v>2199.1999999999971</v>
      </c>
      <c r="AB14">
        <v>971</v>
      </c>
      <c r="AC14">
        <v>-8707.2000000000044</v>
      </c>
      <c r="AD14">
        <v>2640</v>
      </c>
      <c r="AE14">
        <v>4669.2000000000044</v>
      </c>
      <c r="AF14">
        <v>-2094.7999999999956</v>
      </c>
      <c r="AG14">
        <v>34</v>
      </c>
      <c r="AH14">
        <v>1174.2000000000044</v>
      </c>
      <c r="AI14">
        <v>-6792</v>
      </c>
      <c r="AJ14">
        <v>1868.8000000000029</v>
      </c>
      <c r="AK14">
        <v>-391.80000000000291</v>
      </c>
      <c r="AL14">
        <v>2038</v>
      </c>
      <c r="AM14">
        <v>4449.5999999999985</v>
      </c>
      <c r="AN14">
        <v>4690.1999999999971</v>
      </c>
      <c r="AO14">
        <v>-1433.4000000000015</v>
      </c>
      <c r="AP14">
        <v>-6349.9999999999927</v>
      </c>
      <c r="AQ14">
        <v>-764.59999999999854</v>
      </c>
      <c r="AR14">
        <v>4488</v>
      </c>
      <c r="AS14">
        <v>1314.3999999999978</v>
      </c>
      <c r="AT14">
        <v>-3402.2000000000044</v>
      </c>
      <c r="AU14">
        <v>-735.59999999999854</v>
      </c>
      <c r="AV14">
        <v>-988.19999999999709</v>
      </c>
      <c r="AW14">
        <v>941</v>
      </c>
      <c r="AX14">
        <v>-4172.8000000000029</v>
      </c>
      <c r="AY14">
        <v>-752.40000000000146</v>
      </c>
      <c r="AZ14">
        <v>4818.1999999999971</v>
      </c>
      <c r="BA14">
        <v>-6548.2000000000044</v>
      </c>
      <c r="BB14">
        <v>2470.3999999999942</v>
      </c>
      <c r="BC14">
        <v>279.60000000000582</v>
      </c>
      <c r="BD14">
        <v>-4108.3999999999942</v>
      </c>
      <c r="BE14">
        <v>4453.4000000000015</v>
      </c>
      <c r="BF14">
        <v>6203.3999999999942</v>
      </c>
      <c r="BG14">
        <v>393.19999999999709</v>
      </c>
      <c r="BH14">
        <v>2755.3999999999978</v>
      </c>
      <c r="BI14">
        <v>614.80000000000291</v>
      </c>
      <c r="BJ14">
        <v>1078.5999999999985</v>
      </c>
      <c r="BK14">
        <v>5045.5999999999985</v>
      </c>
      <c r="BL14">
        <v>5998.2000000000116</v>
      </c>
      <c r="BM14">
        <v>1539.4000000000015</v>
      </c>
      <c r="BN14">
        <v>-2542.1999999999971</v>
      </c>
      <c r="BO14">
        <v>2590.6000000000058</v>
      </c>
      <c r="BP14">
        <v>-164</v>
      </c>
      <c r="BQ14">
        <v>-4734.4000000000015</v>
      </c>
      <c r="BR14">
        <v>-3184.4000000000087</v>
      </c>
      <c r="BS14">
        <v>806.39999999999418</v>
      </c>
      <c r="BT14">
        <v>460</v>
      </c>
      <c r="BU14">
        <v>-2096.8000000000029</v>
      </c>
      <c r="BV14">
        <v>643.20000000000437</v>
      </c>
      <c r="BW14">
        <v>-597.19999999999709</v>
      </c>
      <c r="BX14">
        <v>-3181.4000000000087</v>
      </c>
      <c r="BY14">
        <v>-3680</v>
      </c>
      <c r="BZ14">
        <v>3782.4000000000015</v>
      </c>
      <c r="CA14">
        <v>-2680.1999999999971</v>
      </c>
      <c r="CB14">
        <v>558.19999999999709</v>
      </c>
      <c r="CC14">
        <v>-1920</v>
      </c>
      <c r="CD14">
        <v>-415</v>
      </c>
      <c r="CE14">
        <v>-2502</v>
      </c>
      <c r="CF14">
        <v>-1317.4000000000015</v>
      </c>
      <c r="CG14">
        <v>4669.1999999999971</v>
      </c>
      <c r="CH14">
        <v>480.19999999999709</v>
      </c>
      <c r="CI14">
        <v>-1076.5999999999985</v>
      </c>
      <c r="CJ14">
        <v>-3407.3999999999942</v>
      </c>
      <c r="CK14">
        <v>-2981.8000000000029</v>
      </c>
      <c r="CL14">
        <v>387.59999999999854</v>
      </c>
      <c r="CM14">
        <v>-4034.8000000000029</v>
      </c>
      <c r="CN14">
        <v>-287.80000000000291</v>
      </c>
      <c r="CO14">
        <v>4257.7999999999993</v>
      </c>
      <c r="CP14">
        <v>-2786</v>
      </c>
      <c r="CQ14">
        <v>-7297.4000000000087</v>
      </c>
      <c r="CR14">
        <v>1199.1999999999971</v>
      </c>
      <c r="CS14">
        <v>5070.2000000000044</v>
      </c>
      <c r="CT14">
        <v>6638.2000000000116</v>
      </c>
      <c r="CU14">
        <v>5790.5999999999913</v>
      </c>
      <c r="CV14">
        <v>-5342.5999999999985</v>
      </c>
      <c r="CW14">
        <v>-94</v>
      </c>
      <c r="CY14">
        <f t="shared" si="0"/>
        <v>98.787999999999698</v>
      </c>
      <c r="CZ14">
        <f t="shared" si="1"/>
        <v>2731.9280000000012</v>
      </c>
    </row>
    <row r="15" spans="1:104" x14ac:dyDescent="0.25">
      <c r="B15">
        <v>6478.2000000000044</v>
      </c>
      <c r="C15">
        <v>591</v>
      </c>
      <c r="D15">
        <v>265.19999999999709</v>
      </c>
      <c r="E15">
        <v>4803</v>
      </c>
      <c r="F15">
        <v>4410.5999999999985</v>
      </c>
      <c r="G15">
        <v>1893</v>
      </c>
      <c r="H15">
        <v>-1505.4000000000087</v>
      </c>
      <c r="I15">
        <v>-3324.5999999999985</v>
      </c>
      <c r="J15">
        <v>-6118</v>
      </c>
      <c r="K15">
        <v>365.79999999999563</v>
      </c>
      <c r="L15">
        <v>-1775.4000000000015</v>
      </c>
      <c r="M15">
        <v>1970.1999999999971</v>
      </c>
      <c r="N15">
        <v>-857.60000000000582</v>
      </c>
      <c r="O15">
        <v>1737.1999999999971</v>
      </c>
      <c r="P15">
        <v>-3349.2000000000044</v>
      </c>
      <c r="Q15">
        <v>8722.1999999999971</v>
      </c>
      <c r="R15">
        <v>-3782.1999999999971</v>
      </c>
      <c r="S15">
        <v>-556</v>
      </c>
      <c r="T15">
        <v>-2861.3999999999942</v>
      </c>
      <c r="U15">
        <v>-2449.4000000000015</v>
      </c>
      <c r="V15">
        <v>3377.2000000000044</v>
      </c>
      <c r="W15">
        <v>4092</v>
      </c>
      <c r="X15">
        <v>-1422.4000000000087</v>
      </c>
      <c r="Y15">
        <v>-1663.1999999999971</v>
      </c>
      <c r="Z15">
        <v>159.40000000000873</v>
      </c>
      <c r="AA15">
        <v>1585</v>
      </c>
      <c r="AB15">
        <v>1947.5999999999985</v>
      </c>
      <c r="AC15">
        <v>-8157.6000000000058</v>
      </c>
      <c r="AD15">
        <v>3029.3999999999942</v>
      </c>
      <c r="AE15">
        <v>4252.4000000000015</v>
      </c>
      <c r="AF15">
        <v>-1939.1999999999971</v>
      </c>
      <c r="AG15">
        <v>1189.1999999999971</v>
      </c>
      <c r="AH15">
        <v>865.80000000000291</v>
      </c>
      <c r="AI15">
        <v>-8513</v>
      </c>
      <c r="AJ15">
        <v>1931.4000000000015</v>
      </c>
      <c r="AK15">
        <v>-538.40000000000146</v>
      </c>
      <c r="AL15">
        <v>783</v>
      </c>
      <c r="AM15">
        <v>4816.3999999999942</v>
      </c>
      <c r="AN15">
        <v>4416.7999999999956</v>
      </c>
      <c r="AO15">
        <v>-652</v>
      </c>
      <c r="AP15">
        <v>-5538.1999999999971</v>
      </c>
      <c r="AQ15">
        <v>321.59999999999854</v>
      </c>
      <c r="AR15">
        <v>5486.1999999999971</v>
      </c>
      <c r="AS15">
        <v>732</v>
      </c>
      <c r="AT15">
        <v>-4627.4000000000015</v>
      </c>
      <c r="AU15">
        <v>-1617.7999999999956</v>
      </c>
      <c r="AV15">
        <v>-437</v>
      </c>
      <c r="AW15">
        <v>1428.1999999999971</v>
      </c>
      <c r="AX15">
        <v>-5468.1999999999971</v>
      </c>
      <c r="AY15">
        <v>-1279</v>
      </c>
      <c r="AZ15">
        <v>3853.5999999999913</v>
      </c>
      <c r="BA15">
        <v>-7263.8000000000029</v>
      </c>
      <c r="BB15">
        <v>1914.8000000000029</v>
      </c>
      <c r="BC15">
        <v>-201.59999999999854</v>
      </c>
      <c r="BD15">
        <v>-3571.5999999999985</v>
      </c>
      <c r="BE15">
        <v>5459.1999999999971</v>
      </c>
      <c r="BF15">
        <v>5268.1999999999971</v>
      </c>
      <c r="BG15">
        <v>-646.19999999999709</v>
      </c>
      <c r="BH15">
        <v>1809.3999999999978</v>
      </c>
      <c r="BI15">
        <v>613</v>
      </c>
      <c r="BJ15">
        <v>318</v>
      </c>
      <c r="BK15">
        <v>4474.3999999999942</v>
      </c>
      <c r="BL15">
        <v>5117.2000000000116</v>
      </c>
      <c r="BM15">
        <v>2551.4000000000015</v>
      </c>
      <c r="BN15">
        <v>-4754</v>
      </c>
      <c r="BO15">
        <v>3047.4000000000015</v>
      </c>
      <c r="BP15">
        <v>-571.40000000000873</v>
      </c>
      <c r="BQ15">
        <v>-2621.8000000000029</v>
      </c>
      <c r="BR15">
        <v>-2491.4000000000087</v>
      </c>
      <c r="BS15">
        <v>-35</v>
      </c>
      <c r="BT15">
        <v>636.19999999999709</v>
      </c>
      <c r="BU15">
        <v>-1928</v>
      </c>
      <c r="BV15">
        <v>-102.39999999999418</v>
      </c>
      <c r="BW15">
        <v>-208.79999999999927</v>
      </c>
      <c r="BX15">
        <v>-2395.2000000000116</v>
      </c>
      <c r="BY15">
        <v>-3419.1999999999971</v>
      </c>
      <c r="BZ15">
        <v>3291.5999999999985</v>
      </c>
      <c r="CA15">
        <v>-1842</v>
      </c>
      <c r="CB15">
        <v>30.399999999994179</v>
      </c>
      <c r="CC15">
        <v>-1798.1999999999971</v>
      </c>
      <c r="CD15">
        <v>-2487.4000000000015</v>
      </c>
      <c r="CE15">
        <v>-2840.3999999999942</v>
      </c>
      <c r="CF15">
        <v>-821.59999999999854</v>
      </c>
      <c r="CG15">
        <v>5433.6000000000058</v>
      </c>
      <c r="CH15">
        <v>1152.1999999999971</v>
      </c>
      <c r="CI15">
        <v>-752.79999999999563</v>
      </c>
      <c r="CJ15">
        <v>-2173.7999999999956</v>
      </c>
      <c r="CK15">
        <v>-6347.8000000000029</v>
      </c>
      <c r="CL15">
        <v>653</v>
      </c>
      <c r="CM15">
        <v>-5532</v>
      </c>
      <c r="CN15">
        <v>404</v>
      </c>
      <c r="CO15">
        <v>5228.6000000000022</v>
      </c>
      <c r="CP15">
        <v>-1971.7999999999956</v>
      </c>
      <c r="CQ15">
        <v>-7062.4000000000087</v>
      </c>
      <c r="CR15">
        <v>-539.40000000000146</v>
      </c>
      <c r="CS15">
        <v>6177.2000000000044</v>
      </c>
      <c r="CT15">
        <v>6382.4000000000087</v>
      </c>
      <c r="CU15">
        <v>5906.8000000000029</v>
      </c>
      <c r="CV15">
        <v>-4974.2000000000044</v>
      </c>
      <c r="CW15">
        <v>444.80000000000291</v>
      </c>
      <c r="CY15">
        <f t="shared" si="0"/>
        <v>40.305999999999585</v>
      </c>
      <c r="CZ15">
        <f t="shared" si="1"/>
        <v>2796.0419999999995</v>
      </c>
    </row>
    <row r="16" spans="1:104" x14ac:dyDescent="0.25">
      <c r="B16">
        <v>6422</v>
      </c>
      <c r="C16">
        <v>1629</v>
      </c>
      <c r="D16">
        <v>-1348.8000000000029</v>
      </c>
      <c r="E16">
        <v>3797.8000000000029</v>
      </c>
      <c r="F16">
        <v>3866.4000000000015</v>
      </c>
      <c r="G16">
        <v>2184.4000000000015</v>
      </c>
      <c r="H16">
        <v>-1659.8000000000029</v>
      </c>
      <c r="I16">
        <v>-2869.1999999999971</v>
      </c>
      <c r="J16">
        <v>-6184.8000000000029</v>
      </c>
      <c r="K16">
        <v>-796.60000000000582</v>
      </c>
      <c r="L16">
        <v>-1383.8000000000029</v>
      </c>
      <c r="M16">
        <v>2210.8000000000029</v>
      </c>
      <c r="N16">
        <v>-269.40000000000146</v>
      </c>
      <c r="O16">
        <v>1672.4000000000087</v>
      </c>
      <c r="P16">
        <v>-3722.4000000000015</v>
      </c>
      <c r="Q16">
        <v>9300</v>
      </c>
      <c r="R16">
        <v>-4003.5999999999985</v>
      </c>
      <c r="S16">
        <v>-187.40000000000146</v>
      </c>
      <c r="T16">
        <v>-4292.5999999999985</v>
      </c>
      <c r="U16">
        <v>-3330.1999999999971</v>
      </c>
      <c r="V16">
        <v>1109.8000000000029</v>
      </c>
      <c r="W16">
        <v>3704.3999999999942</v>
      </c>
      <c r="X16">
        <v>-1508.8000000000029</v>
      </c>
      <c r="Y16">
        <v>-375.19999999999709</v>
      </c>
      <c r="Z16">
        <v>-687.39999999999418</v>
      </c>
      <c r="AA16">
        <v>2269.4000000000015</v>
      </c>
      <c r="AB16">
        <v>2523.5999999999985</v>
      </c>
      <c r="AC16">
        <v>-9855.4000000000087</v>
      </c>
      <c r="AD16">
        <v>3884.3999999999942</v>
      </c>
      <c r="AE16">
        <v>4332.8000000000029</v>
      </c>
      <c r="AF16">
        <v>-1927.1999999999971</v>
      </c>
      <c r="AG16">
        <v>908</v>
      </c>
      <c r="AH16">
        <v>1164</v>
      </c>
      <c r="AI16">
        <v>-8057</v>
      </c>
      <c r="AJ16">
        <v>300.80000000000291</v>
      </c>
      <c r="AK16">
        <v>99.80000000000291</v>
      </c>
      <c r="AL16">
        <v>595.59999999999854</v>
      </c>
      <c r="AM16">
        <v>4829.7999999999956</v>
      </c>
      <c r="AN16">
        <v>2922.5999999999985</v>
      </c>
      <c r="AO16">
        <v>-105.19999999999709</v>
      </c>
      <c r="AP16">
        <v>-4929.5999999999913</v>
      </c>
      <c r="AQ16">
        <v>2379</v>
      </c>
      <c r="AR16">
        <v>5639.3999999999942</v>
      </c>
      <c r="AS16">
        <v>-272</v>
      </c>
      <c r="AT16">
        <v>-4789.4000000000015</v>
      </c>
      <c r="AU16">
        <v>-2012</v>
      </c>
      <c r="AV16">
        <v>-760.40000000000873</v>
      </c>
      <c r="AW16">
        <v>-257.20000000000437</v>
      </c>
      <c r="AX16">
        <v>-6129.8000000000029</v>
      </c>
      <c r="AY16">
        <v>-528</v>
      </c>
      <c r="AZ16">
        <v>4648</v>
      </c>
      <c r="BA16">
        <v>-7524.8000000000029</v>
      </c>
      <c r="BB16">
        <v>1836</v>
      </c>
      <c r="BC16">
        <v>-1981.7999999999956</v>
      </c>
      <c r="BD16">
        <v>-6039</v>
      </c>
      <c r="BE16">
        <v>7220.1999999999971</v>
      </c>
      <c r="BF16">
        <v>4158.1999999999971</v>
      </c>
      <c r="BG16">
        <v>944</v>
      </c>
      <c r="BH16">
        <v>2422.7999999999993</v>
      </c>
      <c r="BI16">
        <v>-128</v>
      </c>
      <c r="BJ16">
        <v>2013.8000000000029</v>
      </c>
      <c r="BK16">
        <v>4514</v>
      </c>
      <c r="BL16">
        <v>5553.4000000000087</v>
      </c>
      <c r="BM16">
        <v>2798.1999999999971</v>
      </c>
      <c r="BN16">
        <v>-5023.6000000000058</v>
      </c>
      <c r="BO16">
        <v>2282.2000000000044</v>
      </c>
      <c r="BP16">
        <v>-1357</v>
      </c>
      <c r="BQ16">
        <v>-2193.4000000000015</v>
      </c>
      <c r="BR16">
        <v>-3500.6000000000058</v>
      </c>
      <c r="BS16">
        <v>-411.20000000000437</v>
      </c>
      <c r="BT16">
        <v>-471</v>
      </c>
      <c r="BU16">
        <v>1035</v>
      </c>
      <c r="BV16">
        <v>-1331</v>
      </c>
      <c r="BW16">
        <v>898</v>
      </c>
      <c r="BX16">
        <v>-2564.2000000000116</v>
      </c>
      <c r="BY16">
        <v>-4552.4000000000015</v>
      </c>
      <c r="BZ16">
        <v>3690</v>
      </c>
      <c r="CA16">
        <v>-2000.6000000000058</v>
      </c>
      <c r="CB16">
        <v>-2068.6000000000058</v>
      </c>
      <c r="CC16">
        <v>-1751</v>
      </c>
      <c r="CD16">
        <v>-276</v>
      </c>
      <c r="CE16">
        <v>-2866.1999999999971</v>
      </c>
      <c r="CF16">
        <v>-2.4000000000014552</v>
      </c>
      <c r="CG16">
        <v>5513</v>
      </c>
      <c r="CH16">
        <v>-275.39999999999418</v>
      </c>
      <c r="CI16">
        <v>-211.19999999999709</v>
      </c>
      <c r="CJ16">
        <v>-1175.1999999999971</v>
      </c>
      <c r="CK16">
        <v>-6639.6000000000058</v>
      </c>
      <c r="CL16">
        <v>1601.4000000000015</v>
      </c>
      <c r="CM16">
        <v>-5488</v>
      </c>
      <c r="CN16">
        <v>1091.6000000000058</v>
      </c>
      <c r="CO16">
        <v>4275.7999999999993</v>
      </c>
      <c r="CP16">
        <v>-1319.7999999999956</v>
      </c>
      <c r="CQ16">
        <v>-6238.4000000000087</v>
      </c>
      <c r="CR16">
        <v>-812</v>
      </c>
      <c r="CS16">
        <v>8072</v>
      </c>
      <c r="CT16">
        <v>8301.6000000000058</v>
      </c>
      <c r="CU16">
        <v>5826.8000000000029</v>
      </c>
      <c r="CV16">
        <v>-6588.4000000000015</v>
      </c>
      <c r="CW16">
        <v>-403.59999999999854</v>
      </c>
      <c r="CY16">
        <f t="shared" si="0"/>
        <v>-9.9540000000003062</v>
      </c>
      <c r="CZ16">
        <f t="shared" si="1"/>
        <v>2938.7980000000011</v>
      </c>
    </row>
    <row r="17" spans="2:104" x14ac:dyDescent="0.25">
      <c r="B17">
        <v>7530.4000000000015</v>
      </c>
      <c r="C17">
        <v>1565.8000000000029</v>
      </c>
      <c r="D17">
        <v>-1354.2000000000044</v>
      </c>
      <c r="E17">
        <v>2163.4000000000087</v>
      </c>
      <c r="F17">
        <v>3950.5999999999985</v>
      </c>
      <c r="G17">
        <v>2570.4000000000015</v>
      </c>
      <c r="H17">
        <v>-2575.8000000000029</v>
      </c>
      <c r="I17">
        <v>-1693.4000000000015</v>
      </c>
      <c r="J17">
        <v>-6715.8000000000029</v>
      </c>
      <c r="K17">
        <v>-67.600000000005821</v>
      </c>
      <c r="L17">
        <v>-1213</v>
      </c>
      <c r="M17">
        <v>3519.6000000000058</v>
      </c>
      <c r="N17">
        <v>-1253</v>
      </c>
      <c r="O17">
        <v>686.60000000000582</v>
      </c>
      <c r="P17">
        <v>-3722.4000000000015</v>
      </c>
      <c r="Q17">
        <v>8057</v>
      </c>
      <c r="R17">
        <v>-3458.8000000000029</v>
      </c>
      <c r="S17">
        <v>-495.59999999999854</v>
      </c>
      <c r="T17">
        <v>-3043.5999999999985</v>
      </c>
      <c r="U17">
        <v>-3457.5999999999985</v>
      </c>
      <c r="V17">
        <v>1142.2000000000044</v>
      </c>
      <c r="W17">
        <v>4223</v>
      </c>
      <c r="X17">
        <v>-1625</v>
      </c>
      <c r="Y17">
        <v>-1405.4000000000015</v>
      </c>
      <c r="Z17">
        <v>-2045.1999999999971</v>
      </c>
      <c r="AA17">
        <v>2208.7999999999956</v>
      </c>
      <c r="AB17">
        <v>3270</v>
      </c>
      <c r="AC17">
        <v>-10034.400000000009</v>
      </c>
      <c r="AD17">
        <v>4057.5999999999985</v>
      </c>
      <c r="AE17">
        <v>5449.4000000000015</v>
      </c>
      <c r="AF17">
        <v>-2434</v>
      </c>
      <c r="AG17">
        <v>928.39999999999418</v>
      </c>
      <c r="AH17">
        <v>1382.4000000000015</v>
      </c>
      <c r="AI17">
        <v>-9255.5999999999985</v>
      </c>
      <c r="AJ17">
        <v>315.19999999999709</v>
      </c>
      <c r="AK17">
        <v>1045</v>
      </c>
      <c r="AL17">
        <v>-13</v>
      </c>
      <c r="AM17">
        <v>4299.1999999999971</v>
      </c>
      <c r="AN17">
        <v>3506.7999999999956</v>
      </c>
      <c r="AO17">
        <v>-644.40000000000146</v>
      </c>
      <c r="AP17">
        <v>-3604.5999999999913</v>
      </c>
      <c r="AQ17">
        <v>2745.8000000000029</v>
      </c>
      <c r="AR17">
        <v>5267.6000000000058</v>
      </c>
      <c r="AS17">
        <v>708</v>
      </c>
      <c r="AT17">
        <v>-4716.2000000000044</v>
      </c>
      <c r="AU17">
        <v>-1703.1999999999971</v>
      </c>
      <c r="AV17">
        <v>-1952.6000000000058</v>
      </c>
      <c r="AW17">
        <v>-1040</v>
      </c>
      <c r="AX17">
        <v>-8156.8000000000029</v>
      </c>
      <c r="AY17">
        <v>-600.40000000000146</v>
      </c>
      <c r="AZ17">
        <v>5042</v>
      </c>
      <c r="BA17">
        <v>-7694.8000000000029</v>
      </c>
      <c r="BB17">
        <v>2384</v>
      </c>
      <c r="BC17">
        <v>-2180.3999999999942</v>
      </c>
      <c r="BD17">
        <v>-6550</v>
      </c>
      <c r="BE17">
        <v>8070.7999999999956</v>
      </c>
      <c r="BF17">
        <v>4819</v>
      </c>
      <c r="BG17">
        <v>-2903.4000000000015</v>
      </c>
      <c r="BH17">
        <v>2256.2000000000007</v>
      </c>
      <c r="BI17">
        <v>847</v>
      </c>
      <c r="BJ17">
        <v>2865.5999999999985</v>
      </c>
      <c r="BK17">
        <v>5272.7999999999956</v>
      </c>
      <c r="BL17">
        <v>3640.8000000000029</v>
      </c>
      <c r="BM17">
        <v>4416.4000000000015</v>
      </c>
      <c r="BN17">
        <v>-5602.1999999999971</v>
      </c>
      <c r="BO17">
        <v>2755.8000000000029</v>
      </c>
      <c r="BP17">
        <v>-3294.6000000000058</v>
      </c>
      <c r="BQ17">
        <v>-1072.2000000000044</v>
      </c>
      <c r="BR17">
        <v>-3850.6000000000058</v>
      </c>
      <c r="BS17">
        <v>85.599999999991269</v>
      </c>
      <c r="BT17">
        <v>-27.80000000000291</v>
      </c>
      <c r="BU17">
        <v>568.80000000000291</v>
      </c>
      <c r="BV17">
        <v>-1110</v>
      </c>
      <c r="BW17">
        <v>-309.79999999999927</v>
      </c>
      <c r="BX17">
        <v>-1595.6000000000058</v>
      </c>
      <c r="BY17">
        <v>-5399.5999999999985</v>
      </c>
      <c r="BZ17">
        <v>2704.8000000000029</v>
      </c>
      <c r="CA17">
        <v>-863.60000000000582</v>
      </c>
      <c r="CB17">
        <v>-2376.6000000000058</v>
      </c>
      <c r="CC17">
        <v>-1359</v>
      </c>
      <c r="CD17">
        <v>-1488</v>
      </c>
      <c r="CE17">
        <v>-3975.5999999999985</v>
      </c>
      <c r="CF17">
        <v>-561</v>
      </c>
      <c r="CG17">
        <v>6767.8000000000029</v>
      </c>
      <c r="CH17">
        <v>992.80000000000291</v>
      </c>
      <c r="CI17">
        <v>-482.59999999999854</v>
      </c>
      <c r="CJ17">
        <v>-408</v>
      </c>
      <c r="CK17">
        <v>-6490.6000000000058</v>
      </c>
      <c r="CL17">
        <v>1335.4000000000015</v>
      </c>
      <c r="CM17">
        <v>-6471.6000000000058</v>
      </c>
      <c r="CN17">
        <v>787</v>
      </c>
      <c r="CO17">
        <v>4902.2000000000007</v>
      </c>
      <c r="CP17">
        <v>-1431.1999999999971</v>
      </c>
      <c r="CQ17">
        <v>-6790.1999999999971</v>
      </c>
      <c r="CR17">
        <v>-656</v>
      </c>
      <c r="CS17">
        <v>6773.4000000000015</v>
      </c>
      <c r="CT17">
        <v>8110.2000000000116</v>
      </c>
      <c r="CU17">
        <v>4991.8000000000029</v>
      </c>
      <c r="CV17">
        <v>-6978.5999999999985</v>
      </c>
      <c r="CW17">
        <v>-586</v>
      </c>
      <c r="CY17">
        <f t="shared" si="0"/>
        <v>-98.078000000000216</v>
      </c>
      <c r="CZ17">
        <f t="shared" si="1"/>
        <v>3117.7460000000005</v>
      </c>
    </row>
    <row r="18" spans="2:104" x14ac:dyDescent="0.25">
      <c r="B18">
        <v>7028.2000000000044</v>
      </c>
      <c r="C18">
        <v>1327</v>
      </c>
      <c r="D18">
        <v>-2758.2000000000044</v>
      </c>
      <c r="E18">
        <v>2220.1999999999971</v>
      </c>
      <c r="F18">
        <v>5937.7999999999956</v>
      </c>
      <c r="G18">
        <v>2409.2000000000044</v>
      </c>
      <c r="H18">
        <v>-3956.4000000000087</v>
      </c>
      <c r="I18">
        <v>-3218</v>
      </c>
      <c r="J18">
        <v>-8163.8000000000029</v>
      </c>
      <c r="K18">
        <v>-678.60000000000582</v>
      </c>
      <c r="L18">
        <v>-1340</v>
      </c>
      <c r="M18">
        <v>2798.6000000000058</v>
      </c>
      <c r="N18">
        <v>-2046.2000000000044</v>
      </c>
      <c r="O18">
        <v>434.60000000000582</v>
      </c>
      <c r="P18">
        <v>-4262</v>
      </c>
      <c r="Q18">
        <v>10115.199999999997</v>
      </c>
      <c r="R18">
        <v>-1340</v>
      </c>
      <c r="S18">
        <v>-553.40000000000146</v>
      </c>
      <c r="T18">
        <v>-4070.5999999999985</v>
      </c>
      <c r="U18">
        <v>-4280.4000000000015</v>
      </c>
      <c r="V18">
        <v>1493</v>
      </c>
      <c r="W18">
        <v>4361.1999999999971</v>
      </c>
      <c r="X18">
        <v>-3057.2000000000044</v>
      </c>
      <c r="Y18">
        <v>-660.80000000000291</v>
      </c>
      <c r="Z18">
        <v>-1261.5999999999913</v>
      </c>
      <c r="AA18">
        <v>2049</v>
      </c>
      <c r="AB18">
        <v>3717.5999999999985</v>
      </c>
      <c r="AC18">
        <v>-7934.8000000000029</v>
      </c>
      <c r="AD18">
        <v>3963.1999999999971</v>
      </c>
      <c r="AE18">
        <v>6156.4000000000015</v>
      </c>
      <c r="AF18">
        <v>-1734.7999999999956</v>
      </c>
      <c r="AG18">
        <v>1050</v>
      </c>
      <c r="AH18">
        <v>1490.8000000000029</v>
      </c>
      <c r="AI18">
        <v>-7298</v>
      </c>
      <c r="AJ18">
        <v>165.80000000000291</v>
      </c>
      <c r="AK18">
        <v>2712.4000000000015</v>
      </c>
      <c r="AL18">
        <v>250.59999999999854</v>
      </c>
      <c r="AM18">
        <v>2567.5999999999985</v>
      </c>
      <c r="AN18">
        <v>2475</v>
      </c>
      <c r="AO18">
        <v>-2642.7999999999956</v>
      </c>
      <c r="AP18">
        <v>-3085.9999999999927</v>
      </c>
      <c r="AQ18">
        <v>3572.2000000000044</v>
      </c>
      <c r="AR18">
        <v>5383.8000000000029</v>
      </c>
      <c r="AS18">
        <v>3305.7999999999956</v>
      </c>
      <c r="AT18">
        <v>-5157.2000000000044</v>
      </c>
      <c r="AU18">
        <v>-3112.5999999999985</v>
      </c>
      <c r="AV18">
        <v>-1072.8000000000029</v>
      </c>
      <c r="AW18">
        <v>-1995.2000000000044</v>
      </c>
      <c r="AX18">
        <v>-8599</v>
      </c>
      <c r="AY18">
        <v>-1512.4000000000015</v>
      </c>
      <c r="AZ18">
        <v>5323</v>
      </c>
      <c r="BA18">
        <v>-5476.8000000000029</v>
      </c>
      <c r="BB18">
        <v>-677.39999999999418</v>
      </c>
      <c r="BC18">
        <v>-2285.1999999999971</v>
      </c>
      <c r="BD18">
        <v>-6658</v>
      </c>
      <c r="BE18">
        <v>7889.5999999999985</v>
      </c>
      <c r="BF18">
        <v>4673.1999999999971</v>
      </c>
      <c r="BG18">
        <v>-2411.5999999999985</v>
      </c>
      <c r="BH18">
        <v>2989.3999999999978</v>
      </c>
      <c r="BI18">
        <v>488.59999999999854</v>
      </c>
      <c r="BJ18">
        <v>3181.1999999999971</v>
      </c>
      <c r="BK18">
        <v>4475.7999999999956</v>
      </c>
      <c r="BL18">
        <v>3613.2000000000116</v>
      </c>
      <c r="BM18">
        <v>3488.8000000000029</v>
      </c>
      <c r="BN18">
        <v>-5911.6000000000058</v>
      </c>
      <c r="BO18">
        <v>3172.8000000000029</v>
      </c>
      <c r="BP18">
        <v>-3614.6000000000058</v>
      </c>
      <c r="BQ18">
        <v>-359.20000000000437</v>
      </c>
      <c r="BR18">
        <v>-2714.6000000000058</v>
      </c>
      <c r="BS18">
        <v>289.59999999999127</v>
      </c>
      <c r="BT18">
        <v>-318.39999999999418</v>
      </c>
      <c r="BU18">
        <v>1326.6000000000058</v>
      </c>
      <c r="BV18">
        <v>-1131</v>
      </c>
      <c r="BW18">
        <v>-1459.3999999999978</v>
      </c>
      <c r="BX18">
        <v>-2117.2000000000116</v>
      </c>
      <c r="BY18">
        <v>-5250.1999999999971</v>
      </c>
      <c r="BZ18">
        <v>3072.4000000000015</v>
      </c>
      <c r="CA18">
        <v>-1646.8000000000029</v>
      </c>
      <c r="CB18">
        <v>-693.60000000000582</v>
      </c>
      <c r="CC18">
        <v>-601</v>
      </c>
      <c r="CD18">
        <v>-736.59999999999854</v>
      </c>
      <c r="CE18">
        <v>-4486.5999999999985</v>
      </c>
      <c r="CF18">
        <v>-425.40000000000146</v>
      </c>
      <c r="CG18">
        <v>4861</v>
      </c>
      <c r="CH18">
        <v>4336.6000000000058</v>
      </c>
      <c r="CI18">
        <v>-900.79999999999563</v>
      </c>
      <c r="CJ18">
        <v>-142</v>
      </c>
      <c r="CK18">
        <v>-6745.4000000000087</v>
      </c>
      <c r="CL18">
        <v>3030.5999999999985</v>
      </c>
      <c r="CM18">
        <v>-6450.3999999999942</v>
      </c>
      <c r="CN18">
        <v>1441.8000000000029</v>
      </c>
      <c r="CO18">
        <v>6090.6000000000022</v>
      </c>
      <c r="CP18">
        <v>-908.19999999999709</v>
      </c>
      <c r="CQ18">
        <v>-6734.1999999999971</v>
      </c>
      <c r="CR18">
        <v>155</v>
      </c>
      <c r="CS18">
        <v>5794.5999999999985</v>
      </c>
      <c r="CT18">
        <v>8888</v>
      </c>
      <c r="CU18">
        <v>1737</v>
      </c>
      <c r="CV18">
        <v>-7269.4000000000015</v>
      </c>
      <c r="CW18">
        <v>-2071.7999999999956</v>
      </c>
      <c r="CY18">
        <f t="shared" si="0"/>
        <v>-86.856000000000165</v>
      </c>
      <c r="CZ18">
        <f t="shared" si="1"/>
        <v>3232.9480000000003</v>
      </c>
    </row>
    <row r="19" spans="2:104" x14ac:dyDescent="0.25">
      <c r="B19">
        <v>6566.4000000000015</v>
      </c>
      <c r="C19">
        <v>1103</v>
      </c>
      <c r="D19">
        <v>-3937.4000000000015</v>
      </c>
      <c r="E19">
        <v>1154.4000000000087</v>
      </c>
      <c r="F19">
        <v>6682.4000000000015</v>
      </c>
      <c r="G19">
        <v>2275.8000000000029</v>
      </c>
      <c r="H19">
        <v>-4755.8000000000029</v>
      </c>
      <c r="I19">
        <v>-4194.4000000000015</v>
      </c>
      <c r="J19">
        <v>-7719.5999999999985</v>
      </c>
      <c r="K19">
        <v>-1232</v>
      </c>
      <c r="L19">
        <v>-3086</v>
      </c>
      <c r="M19">
        <v>4578.8000000000029</v>
      </c>
      <c r="N19">
        <v>-2757.6000000000058</v>
      </c>
      <c r="O19">
        <v>-577.59999999999127</v>
      </c>
      <c r="P19">
        <v>-4806.6000000000058</v>
      </c>
      <c r="Q19">
        <v>9529.5999999999985</v>
      </c>
      <c r="R19">
        <v>-1928.8000000000029</v>
      </c>
      <c r="S19">
        <v>-1172.1999999999971</v>
      </c>
      <c r="T19">
        <v>-5084.1999999999971</v>
      </c>
      <c r="U19">
        <v>-4080</v>
      </c>
      <c r="V19">
        <v>1125.5999999999985</v>
      </c>
      <c r="W19">
        <v>1843</v>
      </c>
      <c r="X19">
        <v>-3090</v>
      </c>
      <c r="Y19">
        <v>-638.19999999999709</v>
      </c>
      <c r="Z19">
        <v>-2287.7999999999884</v>
      </c>
      <c r="AA19">
        <v>953.19999999999709</v>
      </c>
      <c r="AB19">
        <v>5173.2000000000044</v>
      </c>
      <c r="AC19">
        <v>-5794.2000000000044</v>
      </c>
      <c r="AD19">
        <v>6258.5999999999985</v>
      </c>
      <c r="AE19">
        <v>6435.6000000000058</v>
      </c>
      <c r="AF19">
        <v>-2402.7999999999956</v>
      </c>
      <c r="AG19">
        <v>-832</v>
      </c>
      <c r="AH19">
        <v>3487.8000000000029</v>
      </c>
      <c r="AI19">
        <v>-8032</v>
      </c>
      <c r="AJ19">
        <v>191.59999999999854</v>
      </c>
      <c r="AK19">
        <v>555.59999999999854</v>
      </c>
      <c r="AL19">
        <v>963.19999999999709</v>
      </c>
      <c r="AM19">
        <v>4228.1999999999971</v>
      </c>
      <c r="AN19">
        <v>2960.1999999999971</v>
      </c>
      <c r="AO19">
        <v>-1657.1999999999971</v>
      </c>
      <c r="AP19">
        <v>-4023.1999999999971</v>
      </c>
      <c r="AQ19">
        <v>4193</v>
      </c>
      <c r="AR19">
        <v>3824.6000000000058</v>
      </c>
      <c r="AS19">
        <v>199.19999999999709</v>
      </c>
      <c r="AT19">
        <v>-5033.5999999999985</v>
      </c>
      <c r="AU19">
        <v>-1344.1999999999971</v>
      </c>
      <c r="AV19">
        <v>-953.19999999999709</v>
      </c>
      <c r="AW19">
        <v>-2177.2000000000044</v>
      </c>
      <c r="AX19">
        <v>-9479.1999999999971</v>
      </c>
      <c r="AY19">
        <v>-2983.5999999999985</v>
      </c>
      <c r="AZ19">
        <v>4231</v>
      </c>
      <c r="BA19">
        <v>-6137</v>
      </c>
      <c r="BB19">
        <v>-2270.3999999999942</v>
      </c>
      <c r="BC19">
        <v>-3409.7999999999956</v>
      </c>
      <c r="BD19">
        <v>-7336.5999999999985</v>
      </c>
      <c r="BE19">
        <v>8920</v>
      </c>
      <c r="BF19">
        <v>3842.6000000000058</v>
      </c>
      <c r="BG19">
        <v>-5583.4000000000015</v>
      </c>
      <c r="BH19">
        <v>2494.0000000000036</v>
      </c>
      <c r="BI19">
        <v>1172.8000000000029</v>
      </c>
      <c r="BJ19">
        <v>1757.4000000000015</v>
      </c>
      <c r="BK19">
        <v>3309.7999999999956</v>
      </c>
      <c r="BL19">
        <v>3062.4000000000087</v>
      </c>
      <c r="BM19">
        <v>2933</v>
      </c>
      <c r="BN19">
        <v>-6534.3999999999942</v>
      </c>
      <c r="BO19">
        <v>4127.8000000000029</v>
      </c>
      <c r="BP19">
        <v>-3362.6000000000058</v>
      </c>
      <c r="BQ19">
        <v>-1482.5999999999985</v>
      </c>
      <c r="BR19">
        <v>-4450.4000000000087</v>
      </c>
      <c r="BS19">
        <v>861.80000000000291</v>
      </c>
      <c r="BT19">
        <v>195.80000000000291</v>
      </c>
      <c r="BU19">
        <v>2650.8000000000029</v>
      </c>
      <c r="BV19">
        <v>-1856.3999999999942</v>
      </c>
      <c r="BW19">
        <v>-522.59999999999854</v>
      </c>
      <c r="BX19">
        <v>-2193.8000000000029</v>
      </c>
      <c r="BY19">
        <v>-5906.7999999999956</v>
      </c>
      <c r="BZ19">
        <v>4734.5999999999985</v>
      </c>
      <c r="CA19">
        <v>-1522.8000000000029</v>
      </c>
      <c r="CB19">
        <v>-1954.8000000000029</v>
      </c>
      <c r="CC19">
        <v>-1697.1999999999971</v>
      </c>
      <c r="CD19">
        <v>-1897.5999999999985</v>
      </c>
      <c r="CE19">
        <v>-4179</v>
      </c>
      <c r="CF19">
        <v>-1207.1999999999971</v>
      </c>
      <c r="CG19">
        <v>5656.6000000000058</v>
      </c>
      <c r="CH19">
        <v>5978.3999999999942</v>
      </c>
      <c r="CI19">
        <v>883.20000000000437</v>
      </c>
      <c r="CJ19">
        <v>-1167.1999999999971</v>
      </c>
      <c r="CK19">
        <v>-6769</v>
      </c>
      <c r="CL19">
        <v>2664.4000000000015</v>
      </c>
      <c r="CM19">
        <v>-6041.3999999999942</v>
      </c>
      <c r="CN19">
        <v>-454.39999999999418</v>
      </c>
      <c r="CO19">
        <v>6615.9999999999964</v>
      </c>
      <c r="CP19">
        <v>-3631</v>
      </c>
      <c r="CQ19">
        <v>-6292.6000000000058</v>
      </c>
      <c r="CR19">
        <v>-745.20000000000437</v>
      </c>
      <c r="CS19">
        <v>4899.5999999999985</v>
      </c>
      <c r="CT19">
        <v>8700.8000000000029</v>
      </c>
      <c r="CU19">
        <v>264.59999999999127</v>
      </c>
      <c r="CV19">
        <v>-7987.5999999999985</v>
      </c>
      <c r="CW19">
        <v>-1639.7999999999956</v>
      </c>
      <c r="CY19">
        <f t="shared" si="0"/>
        <v>-400.53799999999916</v>
      </c>
      <c r="CZ19">
        <f t="shared" si="1"/>
        <v>3485.3460000000005</v>
      </c>
    </row>
    <row r="20" spans="2:104" x14ac:dyDescent="0.25">
      <c r="B20">
        <v>4545</v>
      </c>
      <c r="C20">
        <v>3961.2000000000044</v>
      </c>
      <c r="D20">
        <v>-3295.2000000000044</v>
      </c>
      <c r="E20">
        <v>128</v>
      </c>
      <c r="F20">
        <v>5632.0000000000073</v>
      </c>
      <c r="G20">
        <v>4326.2000000000044</v>
      </c>
      <c r="H20">
        <v>-4911.2000000000044</v>
      </c>
      <c r="I20">
        <v>-3370.4000000000015</v>
      </c>
      <c r="J20">
        <v>-8795.1999999999971</v>
      </c>
      <c r="K20">
        <v>224.39999999999418</v>
      </c>
      <c r="L20">
        <v>-1663.2000000000044</v>
      </c>
      <c r="M20">
        <v>3612.1999999999971</v>
      </c>
      <c r="N20">
        <v>-1045</v>
      </c>
      <c r="O20">
        <v>978.19999999999709</v>
      </c>
      <c r="P20">
        <v>-4988</v>
      </c>
      <c r="Q20">
        <v>8416.4000000000015</v>
      </c>
      <c r="R20">
        <v>-1467.5999999999985</v>
      </c>
      <c r="S20">
        <v>-1318.7999999999956</v>
      </c>
      <c r="T20">
        <v>-6902.7999999999956</v>
      </c>
      <c r="U20">
        <v>-4089</v>
      </c>
      <c r="V20">
        <v>4907.4000000000015</v>
      </c>
      <c r="W20">
        <v>1828</v>
      </c>
      <c r="X20">
        <v>-3216.2000000000044</v>
      </c>
      <c r="Y20">
        <v>1723.3999999999942</v>
      </c>
      <c r="Z20">
        <v>-1067.1999999999971</v>
      </c>
      <c r="AA20">
        <v>1643</v>
      </c>
      <c r="AB20">
        <v>4125.8000000000029</v>
      </c>
      <c r="AC20">
        <v>-7067.0000000000073</v>
      </c>
      <c r="AD20">
        <v>5655.1999999999971</v>
      </c>
      <c r="AE20">
        <v>6396</v>
      </c>
      <c r="AF20">
        <v>-2620</v>
      </c>
      <c r="AG20">
        <v>-1024</v>
      </c>
      <c r="AH20">
        <v>3165.4000000000015</v>
      </c>
      <c r="AI20">
        <v>-9125.1999999999971</v>
      </c>
      <c r="AJ20">
        <v>414</v>
      </c>
      <c r="AK20">
        <v>619</v>
      </c>
      <c r="AL20">
        <v>1331.7999999999956</v>
      </c>
      <c r="AM20">
        <v>4573.5999999999985</v>
      </c>
      <c r="AN20">
        <v>3793</v>
      </c>
      <c r="AO20">
        <v>-2640</v>
      </c>
      <c r="AP20">
        <v>-3948.3999999999942</v>
      </c>
      <c r="AQ20">
        <v>3994.4000000000015</v>
      </c>
      <c r="AR20">
        <v>3826.6000000000058</v>
      </c>
      <c r="AS20">
        <v>1056</v>
      </c>
      <c r="AT20">
        <v>-6086.5999999999985</v>
      </c>
      <c r="AU20">
        <v>419.60000000000582</v>
      </c>
      <c r="AV20">
        <v>1188</v>
      </c>
      <c r="AW20">
        <v>-3035.8000000000029</v>
      </c>
      <c r="AX20">
        <v>-7258.1999999999971</v>
      </c>
      <c r="AY20">
        <v>-1526.4000000000015</v>
      </c>
      <c r="AZ20">
        <v>4396</v>
      </c>
      <c r="BA20">
        <v>-5785.8000000000029</v>
      </c>
      <c r="BB20">
        <v>-1883</v>
      </c>
      <c r="BC20">
        <v>-3462.7999999999956</v>
      </c>
      <c r="BD20">
        <v>-6751</v>
      </c>
      <c r="BE20">
        <v>9827.1999999999971</v>
      </c>
      <c r="BF20">
        <v>3124</v>
      </c>
      <c r="BG20">
        <v>-6074.4000000000015</v>
      </c>
      <c r="BH20">
        <v>1361.6000000000022</v>
      </c>
      <c r="BI20">
        <v>1473.4000000000015</v>
      </c>
      <c r="BJ20">
        <v>1719.5999999999985</v>
      </c>
      <c r="BK20">
        <v>3915</v>
      </c>
      <c r="BL20">
        <v>134.40000000000873</v>
      </c>
      <c r="BM20">
        <v>3011.5999999999985</v>
      </c>
      <c r="BN20">
        <v>-7512.3999999999942</v>
      </c>
      <c r="BO20">
        <v>5752.4000000000015</v>
      </c>
      <c r="BP20">
        <v>-4131.8000000000029</v>
      </c>
      <c r="BQ20">
        <v>-615.59999999999854</v>
      </c>
      <c r="BR20">
        <v>-6069.6000000000058</v>
      </c>
      <c r="BS20">
        <v>1174.8000000000029</v>
      </c>
      <c r="BT20">
        <v>442.80000000000291</v>
      </c>
      <c r="BU20">
        <v>1992.8000000000029</v>
      </c>
      <c r="BV20">
        <v>-570.79999999999563</v>
      </c>
      <c r="BW20">
        <v>645.60000000000218</v>
      </c>
      <c r="BX20">
        <v>-1009.4000000000087</v>
      </c>
      <c r="BY20">
        <v>-5047</v>
      </c>
      <c r="BZ20">
        <v>5384.5999999999985</v>
      </c>
      <c r="CA20">
        <v>-1411</v>
      </c>
      <c r="CB20">
        <v>-1150.1999999999971</v>
      </c>
      <c r="CC20">
        <v>-1311.1999999999971</v>
      </c>
      <c r="CD20">
        <v>-1307</v>
      </c>
      <c r="CE20">
        <v>-3176.3999999999942</v>
      </c>
      <c r="CF20">
        <v>-977.40000000000146</v>
      </c>
      <c r="CG20">
        <v>4690.3999999999942</v>
      </c>
      <c r="CH20">
        <v>5681.8000000000029</v>
      </c>
      <c r="CI20">
        <v>1293.8000000000029</v>
      </c>
      <c r="CJ20">
        <v>-1752.1999999999971</v>
      </c>
      <c r="CK20">
        <v>-6428.2000000000116</v>
      </c>
      <c r="CL20">
        <v>1299.5999999999985</v>
      </c>
      <c r="CM20">
        <v>-5617.6000000000058</v>
      </c>
      <c r="CN20">
        <v>-2118.3999999999942</v>
      </c>
      <c r="CO20">
        <v>7078.9999999999964</v>
      </c>
      <c r="CP20">
        <v>-3129.4000000000015</v>
      </c>
      <c r="CQ20">
        <v>-5338.8000000000029</v>
      </c>
      <c r="CR20">
        <v>-1871</v>
      </c>
      <c r="CS20">
        <v>5337.2000000000044</v>
      </c>
      <c r="CT20">
        <v>9653</v>
      </c>
      <c r="CU20">
        <v>1992</v>
      </c>
      <c r="CV20">
        <v>-7646.2000000000044</v>
      </c>
      <c r="CW20">
        <v>-3507.3999999999942</v>
      </c>
      <c r="CY20">
        <f t="shared" si="0"/>
        <v>-222.50999999999982</v>
      </c>
      <c r="CZ20">
        <f t="shared" si="1"/>
        <v>3499.8380000000006</v>
      </c>
    </row>
    <row r="21" spans="2:104" x14ac:dyDescent="0.25">
      <c r="B21">
        <v>5096.2000000000044</v>
      </c>
      <c r="C21">
        <v>5518</v>
      </c>
      <c r="D21">
        <v>-4733</v>
      </c>
      <c r="E21">
        <v>1263.4000000000087</v>
      </c>
      <c r="F21">
        <v>5252.7999999999956</v>
      </c>
      <c r="G21">
        <v>2406</v>
      </c>
      <c r="H21">
        <v>-5757.8000000000029</v>
      </c>
      <c r="I21">
        <v>-3378.5999999999985</v>
      </c>
      <c r="J21">
        <v>-9253</v>
      </c>
      <c r="K21">
        <v>87.399999999994179</v>
      </c>
      <c r="L21">
        <v>-889</v>
      </c>
      <c r="M21">
        <v>3016.6000000000058</v>
      </c>
      <c r="N21">
        <v>-2110.8000000000029</v>
      </c>
      <c r="O21">
        <v>59.400000000008731</v>
      </c>
      <c r="P21">
        <v>-4827</v>
      </c>
      <c r="Q21">
        <v>5543</v>
      </c>
      <c r="R21">
        <v>-1316.5999999999985</v>
      </c>
      <c r="S21">
        <v>-846.19999999999709</v>
      </c>
      <c r="T21">
        <v>-6235.1999999999971</v>
      </c>
      <c r="U21">
        <v>-5358.1999999999971</v>
      </c>
      <c r="V21">
        <v>5120.2000000000044</v>
      </c>
      <c r="W21">
        <v>1600.5999999999985</v>
      </c>
      <c r="X21">
        <v>-4427.2000000000044</v>
      </c>
      <c r="Y21">
        <v>3068.3999999999942</v>
      </c>
      <c r="Z21">
        <v>-1190.5999999999913</v>
      </c>
      <c r="AA21">
        <v>189.19999999999709</v>
      </c>
      <c r="AB21">
        <v>3190.2000000000044</v>
      </c>
      <c r="AC21">
        <v>-8424.4000000000087</v>
      </c>
      <c r="AD21">
        <v>3981.3999999999942</v>
      </c>
      <c r="AE21">
        <v>6174.4000000000015</v>
      </c>
      <c r="AF21">
        <v>-1470.4000000000015</v>
      </c>
      <c r="AG21">
        <v>-2225.6000000000058</v>
      </c>
      <c r="AH21">
        <v>3772.8000000000029</v>
      </c>
      <c r="AI21">
        <v>-9317.4000000000015</v>
      </c>
      <c r="AJ21">
        <v>-191.80000000000291</v>
      </c>
      <c r="AK21">
        <v>941.19999999999709</v>
      </c>
      <c r="AL21">
        <v>-473.80000000000291</v>
      </c>
      <c r="AM21">
        <v>5356</v>
      </c>
      <c r="AN21">
        <v>3292.7999999999956</v>
      </c>
      <c r="AO21">
        <v>-3564.4000000000015</v>
      </c>
      <c r="AP21">
        <v>-3141.3999999999942</v>
      </c>
      <c r="AQ21">
        <v>6504.2000000000044</v>
      </c>
      <c r="AR21">
        <v>2420.6000000000058</v>
      </c>
      <c r="AS21">
        <v>-670.40000000000146</v>
      </c>
      <c r="AT21">
        <v>-5377.2000000000044</v>
      </c>
      <c r="AU21">
        <v>1952.4000000000015</v>
      </c>
      <c r="AV21">
        <v>2459.3999999999942</v>
      </c>
      <c r="AW21">
        <v>-2791</v>
      </c>
      <c r="AX21">
        <v>-6330</v>
      </c>
      <c r="AY21">
        <v>-877</v>
      </c>
      <c r="AZ21">
        <v>3474</v>
      </c>
      <c r="BA21">
        <v>-6607.5999999999985</v>
      </c>
      <c r="BB21">
        <v>-1832</v>
      </c>
      <c r="BC21">
        <v>-4443.1999999999971</v>
      </c>
      <c r="BD21">
        <v>-7588.3999999999942</v>
      </c>
      <c r="BE21">
        <v>9316.4000000000015</v>
      </c>
      <c r="BF21">
        <v>2579.8000000000029</v>
      </c>
      <c r="BG21">
        <v>-7709.4000000000015</v>
      </c>
      <c r="BH21">
        <v>1688.0000000000036</v>
      </c>
      <c r="BI21">
        <v>598.59999999999854</v>
      </c>
      <c r="BJ21">
        <v>1038.4000000000015</v>
      </c>
      <c r="BK21">
        <v>6319.7999999999956</v>
      </c>
      <c r="BL21">
        <v>-1938</v>
      </c>
      <c r="BM21">
        <v>2400.4000000000015</v>
      </c>
      <c r="BN21">
        <v>-7793.3999999999942</v>
      </c>
      <c r="BO21">
        <v>4982.6000000000058</v>
      </c>
      <c r="BP21">
        <v>-3954.1999999999971</v>
      </c>
      <c r="BQ21">
        <v>745.19999999999709</v>
      </c>
      <c r="BR21">
        <v>-6738.6000000000058</v>
      </c>
      <c r="BS21">
        <v>799</v>
      </c>
      <c r="BT21">
        <v>-1478.3999999999942</v>
      </c>
      <c r="BU21">
        <v>125.39999999999418</v>
      </c>
      <c r="BV21">
        <v>-553.39999999999418</v>
      </c>
      <c r="BW21">
        <v>1216.2000000000007</v>
      </c>
      <c r="BX21">
        <v>-2053.6000000000058</v>
      </c>
      <c r="BY21">
        <v>-1783.1999999999971</v>
      </c>
      <c r="BZ21">
        <v>4686.5999999999985</v>
      </c>
      <c r="CA21">
        <v>332</v>
      </c>
      <c r="CB21">
        <v>-2599.8000000000029</v>
      </c>
      <c r="CC21">
        <v>-1408</v>
      </c>
      <c r="CD21">
        <v>-581</v>
      </c>
      <c r="CE21">
        <v>-4108.5999999999985</v>
      </c>
      <c r="CF21">
        <v>-1243.1999999999971</v>
      </c>
      <c r="CG21">
        <v>6613.8000000000029</v>
      </c>
      <c r="CH21">
        <v>6223.3999999999942</v>
      </c>
      <c r="CI21">
        <v>1046.5999999999985</v>
      </c>
      <c r="CJ21">
        <v>-3327.7999999999956</v>
      </c>
      <c r="CK21">
        <v>-7989.4000000000087</v>
      </c>
      <c r="CL21">
        <v>1636.2000000000044</v>
      </c>
      <c r="CM21">
        <v>-6371</v>
      </c>
      <c r="CN21">
        <v>-4303</v>
      </c>
      <c r="CO21">
        <v>7080.3999999999978</v>
      </c>
      <c r="CP21">
        <v>-2720.4000000000015</v>
      </c>
      <c r="CQ21">
        <v>-5202.4000000000087</v>
      </c>
      <c r="CR21">
        <v>-1904.4000000000015</v>
      </c>
      <c r="CS21">
        <v>5485.2000000000044</v>
      </c>
      <c r="CT21">
        <v>9509.6000000000058</v>
      </c>
      <c r="CU21">
        <v>-89.600000000005821</v>
      </c>
      <c r="CV21">
        <v>-9656.5999999999985</v>
      </c>
      <c r="CW21">
        <v>-4247.7999999999956</v>
      </c>
      <c r="CY21">
        <f t="shared" si="0"/>
        <v>-492.40199999999987</v>
      </c>
      <c r="CZ21">
        <f t="shared" si="1"/>
        <v>3615.6860000000001</v>
      </c>
    </row>
    <row r="22" spans="2:104" x14ac:dyDescent="0.25">
      <c r="B22">
        <v>4291.6000000000058</v>
      </c>
      <c r="C22">
        <v>4356.4000000000015</v>
      </c>
      <c r="D22">
        <v>-5130.8000000000029</v>
      </c>
      <c r="E22">
        <v>3426.6000000000058</v>
      </c>
      <c r="F22">
        <v>6116.7999999999956</v>
      </c>
      <c r="G22">
        <v>3634.6000000000058</v>
      </c>
      <c r="H22">
        <v>-3945</v>
      </c>
      <c r="I22">
        <v>-4573.1999999999971</v>
      </c>
      <c r="J22">
        <v>-8730.8000000000029</v>
      </c>
      <c r="K22">
        <v>885.59999999999854</v>
      </c>
      <c r="L22">
        <v>409.59999999999854</v>
      </c>
      <c r="M22">
        <v>3987.6000000000058</v>
      </c>
      <c r="N22">
        <v>895.39999999999418</v>
      </c>
      <c r="O22">
        <v>-1652.3999999999942</v>
      </c>
      <c r="P22">
        <v>-4537.4000000000015</v>
      </c>
      <c r="Q22">
        <v>4524.5999999999985</v>
      </c>
      <c r="R22">
        <v>-174</v>
      </c>
      <c r="S22">
        <v>99</v>
      </c>
      <c r="T22">
        <v>-6704</v>
      </c>
      <c r="U22">
        <v>-5822.8000000000029</v>
      </c>
      <c r="V22">
        <v>6001.2000000000044</v>
      </c>
      <c r="W22">
        <v>1868</v>
      </c>
      <c r="X22">
        <v>-4796.6000000000058</v>
      </c>
      <c r="Y22">
        <v>3366.6000000000058</v>
      </c>
      <c r="Z22">
        <v>-930.59999999999127</v>
      </c>
      <c r="AA22">
        <v>73.19999999999709</v>
      </c>
      <c r="AB22">
        <v>3194.4000000000015</v>
      </c>
      <c r="AC22">
        <v>-5021.8000000000029</v>
      </c>
      <c r="AD22">
        <v>6310.3999999999942</v>
      </c>
      <c r="AE22">
        <v>6651.6000000000058</v>
      </c>
      <c r="AF22">
        <v>-1698.4000000000015</v>
      </c>
      <c r="AG22">
        <v>-2064.8000000000029</v>
      </c>
      <c r="AH22">
        <v>4330.2000000000044</v>
      </c>
      <c r="AI22">
        <v>-8741.5999999999985</v>
      </c>
      <c r="AJ22">
        <v>2040.4000000000015</v>
      </c>
      <c r="AK22">
        <v>411.19999999999709</v>
      </c>
      <c r="AL22">
        <v>-264.80000000000291</v>
      </c>
      <c r="AM22">
        <v>5590.1999999999971</v>
      </c>
      <c r="AN22">
        <v>4952.1999999999971</v>
      </c>
      <c r="AO22">
        <v>-3233.7999999999956</v>
      </c>
      <c r="AP22">
        <v>-3491.1999999999971</v>
      </c>
      <c r="AQ22">
        <v>7263.5999999999985</v>
      </c>
      <c r="AR22">
        <v>1965.6000000000058</v>
      </c>
      <c r="AS22">
        <v>-849.40000000000146</v>
      </c>
      <c r="AT22">
        <v>-7254.8000000000029</v>
      </c>
      <c r="AU22">
        <v>504.60000000000582</v>
      </c>
      <c r="AV22">
        <v>4010.3999999999942</v>
      </c>
      <c r="AW22">
        <v>-2787.4000000000015</v>
      </c>
      <c r="AX22">
        <v>-5784.8000000000029</v>
      </c>
      <c r="AY22">
        <v>126.20000000000437</v>
      </c>
      <c r="AZ22">
        <v>3070.3999999999942</v>
      </c>
      <c r="BA22">
        <v>-5744.2000000000044</v>
      </c>
      <c r="BB22">
        <v>-939.39999999999418</v>
      </c>
      <c r="BC22">
        <v>-5281.3999999999942</v>
      </c>
      <c r="BD22">
        <v>-6494.5999999999985</v>
      </c>
      <c r="BE22">
        <v>9908.5999999999985</v>
      </c>
      <c r="BF22">
        <v>2078.8000000000029</v>
      </c>
      <c r="BG22">
        <v>-7095.1999999999971</v>
      </c>
      <c r="BH22">
        <v>1485.2000000000007</v>
      </c>
      <c r="BI22">
        <v>1040.8000000000029</v>
      </c>
      <c r="BJ22">
        <v>2646.4000000000015</v>
      </c>
      <c r="BK22">
        <v>5802.3999999999942</v>
      </c>
      <c r="BL22">
        <v>-2762.7999999999884</v>
      </c>
      <c r="BM22">
        <v>1115.8000000000029</v>
      </c>
      <c r="BN22">
        <v>-8234.6000000000058</v>
      </c>
      <c r="BO22">
        <v>4692.6000000000058</v>
      </c>
      <c r="BP22">
        <v>-3732.4000000000087</v>
      </c>
      <c r="BQ22">
        <v>-1624.8000000000029</v>
      </c>
      <c r="BR22">
        <v>-4644.4000000000087</v>
      </c>
      <c r="BS22">
        <v>799</v>
      </c>
      <c r="BT22">
        <v>-2392.5999999999913</v>
      </c>
      <c r="BU22">
        <v>-637.60000000000582</v>
      </c>
      <c r="BV22">
        <v>-479.19999999999709</v>
      </c>
      <c r="BW22">
        <v>-1203.1999999999971</v>
      </c>
      <c r="BX22">
        <v>-1510.2000000000116</v>
      </c>
      <c r="BY22">
        <v>-1638</v>
      </c>
      <c r="BZ22">
        <v>4998.1999999999971</v>
      </c>
      <c r="CA22">
        <v>-95.600000000005821</v>
      </c>
      <c r="CB22">
        <v>-4882.1999999999971</v>
      </c>
      <c r="CC22">
        <v>-1686</v>
      </c>
      <c r="CD22">
        <v>-1272.1999999999971</v>
      </c>
      <c r="CE22">
        <v>-3499.7999999999956</v>
      </c>
      <c r="CF22">
        <v>-686.79999999999563</v>
      </c>
      <c r="CG22">
        <v>4308.1999999999971</v>
      </c>
      <c r="CH22">
        <v>6524</v>
      </c>
      <c r="CI22">
        <v>1237.5999999999985</v>
      </c>
      <c r="CJ22">
        <v>-3209.7999999999956</v>
      </c>
      <c r="CK22">
        <v>-5920.6000000000058</v>
      </c>
      <c r="CL22">
        <v>3763.4000000000015</v>
      </c>
      <c r="CM22">
        <v>-6524.8000000000029</v>
      </c>
      <c r="CN22">
        <v>-4487.3999999999942</v>
      </c>
      <c r="CO22">
        <v>7662.3999999999978</v>
      </c>
      <c r="CP22">
        <v>-2966.5999999999985</v>
      </c>
      <c r="CQ22">
        <v>-5587</v>
      </c>
      <c r="CR22">
        <v>-1457.8000000000029</v>
      </c>
      <c r="CS22">
        <v>4156.2000000000044</v>
      </c>
      <c r="CT22">
        <v>8877.8000000000029</v>
      </c>
      <c r="CU22">
        <v>-1116</v>
      </c>
      <c r="CV22">
        <v>-8245.8000000000029</v>
      </c>
      <c r="CW22">
        <v>-5764.3999999999942</v>
      </c>
      <c r="CY22">
        <f t="shared" si="0"/>
        <v>-345.52199999999976</v>
      </c>
      <c r="CZ22">
        <f t="shared" si="1"/>
        <v>3654.634</v>
      </c>
    </row>
    <row r="23" spans="2:104" x14ac:dyDescent="0.25">
      <c r="B23">
        <v>4569.6000000000058</v>
      </c>
      <c r="C23">
        <v>5301</v>
      </c>
      <c r="D23">
        <v>-5865</v>
      </c>
      <c r="E23">
        <v>3471.1999999999971</v>
      </c>
      <c r="F23">
        <v>7591.5999999999985</v>
      </c>
      <c r="G23">
        <v>3414.4000000000015</v>
      </c>
      <c r="H23">
        <v>-3225.4000000000087</v>
      </c>
      <c r="I23">
        <v>-4383.1999999999971</v>
      </c>
      <c r="J23">
        <v>-6299.1999999999971</v>
      </c>
      <c r="K23">
        <v>3352</v>
      </c>
      <c r="L23">
        <v>682.79999999999563</v>
      </c>
      <c r="M23">
        <v>3293.3999999999942</v>
      </c>
      <c r="N23">
        <v>199.19999999999709</v>
      </c>
      <c r="O23">
        <v>-1361.5999999999913</v>
      </c>
      <c r="P23">
        <v>-4651.2000000000044</v>
      </c>
      <c r="Q23">
        <v>5273.1999999999971</v>
      </c>
      <c r="R23">
        <v>651.19999999999709</v>
      </c>
      <c r="S23">
        <v>-1140.4000000000015</v>
      </c>
      <c r="T23">
        <v>-7293.1999999999971</v>
      </c>
      <c r="U23">
        <v>-5931.5999999999985</v>
      </c>
      <c r="V23">
        <v>6794.7999999999956</v>
      </c>
      <c r="W23">
        <v>3656.5999999999985</v>
      </c>
      <c r="X23">
        <v>-3015.6000000000058</v>
      </c>
      <c r="Y23">
        <v>3121.8000000000029</v>
      </c>
      <c r="Z23">
        <v>-1081.5999999999913</v>
      </c>
      <c r="AA23">
        <v>-911</v>
      </c>
      <c r="AB23">
        <v>3834.5999999999985</v>
      </c>
      <c r="AC23">
        <v>-5344.6000000000058</v>
      </c>
      <c r="AD23">
        <v>4958.1999999999971</v>
      </c>
      <c r="AE23">
        <v>7372.8000000000029</v>
      </c>
      <c r="AF23">
        <v>-1966.4000000000015</v>
      </c>
      <c r="AG23">
        <v>-1470.4000000000087</v>
      </c>
      <c r="AH23">
        <v>5096.5999999999985</v>
      </c>
      <c r="AI23">
        <v>-8805.5999999999985</v>
      </c>
      <c r="AJ23">
        <v>245.80000000000291</v>
      </c>
      <c r="AK23">
        <v>2315.8000000000029</v>
      </c>
      <c r="AL23">
        <v>771</v>
      </c>
      <c r="AM23">
        <v>5393.5999999999985</v>
      </c>
      <c r="AN23">
        <v>2916.4000000000015</v>
      </c>
      <c r="AO23">
        <v>-2019.7999999999956</v>
      </c>
      <c r="AP23">
        <v>-3599.1999999999971</v>
      </c>
      <c r="AQ23">
        <v>9903.2000000000044</v>
      </c>
      <c r="AR23">
        <v>2853.8000000000029</v>
      </c>
      <c r="AS23">
        <v>-1623</v>
      </c>
      <c r="AT23">
        <v>-7069.2000000000044</v>
      </c>
      <c r="AU23">
        <v>-913.39999999999418</v>
      </c>
      <c r="AV23">
        <v>3835.5999999999913</v>
      </c>
      <c r="AW23">
        <v>-4417.5999999999985</v>
      </c>
      <c r="AX23">
        <v>-5691.4000000000087</v>
      </c>
      <c r="AY23">
        <v>-229.40000000000146</v>
      </c>
      <c r="AZ23">
        <v>2624.3999999999942</v>
      </c>
      <c r="BA23">
        <v>-5620.2000000000044</v>
      </c>
      <c r="BB23">
        <v>-713.80000000000291</v>
      </c>
      <c r="BC23">
        <v>-5610.7999999999956</v>
      </c>
      <c r="BD23">
        <v>-5612.7999999999956</v>
      </c>
      <c r="BE23">
        <v>8745.4000000000015</v>
      </c>
      <c r="BF23">
        <v>3435</v>
      </c>
      <c r="BG23">
        <v>-7517.8000000000029</v>
      </c>
      <c r="BH23">
        <v>879</v>
      </c>
      <c r="BI23">
        <v>-295.40000000000146</v>
      </c>
      <c r="BJ23">
        <v>1858.5999999999985</v>
      </c>
      <c r="BK23">
        <v>6755.7999999999956</v>
      </c>
      <c r="BL23">
        <v>-3697.1999999999971</v>
      </c>
      <c r="BM23">
        <v>3015.4000000000015</v>
      </c>
      <c r="BN23">
        <v>-7595.3999999999942</v>
      </c>
      <c r="BO23">
        <v>3286</v>
      </c>
      <c r="BP23">
        <v>-4038.8000000000029</v>
      </c>
      <c r="BQ23">
        <v>-2619.8000000000029</v>
      </c>
      <c r="BR23">
        <v>-3867.2000000000116</v>
      </c>
      <c r="BS23">
        <v>873.59999999999127</v>
      </c>
      <c r="BT23">
        <v>-3659</v>
      </c>
      <c r="BU23">
        <v>-1695.6000000000058</v>
      </c>
      <c r="BV23">
        <v>1396.4000000000015</v>
      </c>
      <c r="BW23">
        <v>-1606.5999999999985</v>
      </c>
      <c r="BX23">
        <v>-2272.4000000000087</v>
      </c>
      <c r="BY23">
        <v>-840.40000000000146</v>
      </c>
      <c r="BZ23">
        <v>3790.5999999999985</v>
      </c>
      <c r="CA23">
        <v>1356</v>
      </c>
      <c r="CB23">
        <v>-4774</v>
      </c>
      <c r="CC23">
        <v>-89.400000000001455</v>
      </c>
      <c r="CD23">
        <v>-800.80000000000291</v>
      </c>
      <c r="CE23">
        <v>-2988.5999999999985</v>
      </c>
      <c r="CF23">
        <v>-1160.5999999999985</v>
      </c>
      <c r="CG23">
        <v>4413.3999999999942</v>
      </c>
      <c r="CH23">
        <v>6759</v>
      </c>
      <c r="CI23">
        <v>1638.8000000000029</v>
      </c>
      <c r="CJ23">
        <v>-1874.1999999999971</v>
      </c>
      <c r="CK23">
        <v>-4489</v>
      </c>
      <c r="CL23">
        <v>2816.2000000000044</v>
      </c>
      <c r="CM23">
        <v>-6809.6000000000058</v>
      </c>
      <c r="CN23">
        <v>-4175.3999999999942</v>
      </c>
      <c r="CO23">
        <v>7521.7999999999993</v>
      </c>
      <c r="CP23">
        <v>-5000.5999999999985</v>
      </c>
      <c r="CQ23">
        <v>-4064</v>
      </c>
      <c r="CR23">
        <v>-963.80000000000291</v>
      </c>
      <c r="CS23">
        <v>4434</v>
      </c>
      <c r="CT23">
        <v>8278.4000000000087</v>
      </c>
      <c r="CU23">
        <v>-746.40000000000873</v>
      </c>
      <c r="CV23">
        <v>-7804</v>
      </c>
      <c r="CW23">
        <v>-5818.3999999999942</v>
      </c>
      <c r="CY23">
        <f t="shared" si="0"/>
        <v>-223.83000000000061</v>
      </c>
      <c r="CZ23">
        <f t="shared" si="1"/>
        <v>3718.79</v>
      </c>
    </row>
    <row r="24" spans="2:104" x14ac:dyDescent="0.25">
      <c r="B24">
        <v>5965.8000000000029</v>
      </c>
      <c r="C24">
        <v>5205.8000000000029</v>
      </c>
      <c r="D24">
        <v>-6972.2000000000044</v>
      </c>
      <c r="E24">
        <v>2802.8000000000029</v>
      </c>
      <c r="F24">
        <v>6143.5999999999985</v>
      </c>
      <c r="G24">
        <v>4954.4000000000015</v>
      </c>
      <c r="H24">
        <v>-4834.0000000000073</v>
      </c>
      <c r="I24">
        <v>-5769</v>
      </c>
      <c r="J24">
        <v>-5115</v>
      </c>
      <c r="K24">
        <v>4193.7999999999956</v>
      </c>
      <c r="L24">
        <v>1624.7999999999956</v>
      </c>
      <c r="M24">
        <v>3787.8000000000029</v>
      </c>
      <c r="N24">
        <v>-453.80000000000291</v>
      </c>
      <c r="O24">
        <v>290.40000000000873</v>
      </c>
      <c r="P24">
        <v>-4179.4000000000015</v>
      </c>
      <c r="Q24">
        <v>5735.5999999999985</v>
      </c>
      <c r="R24">
        <v>43.599999999998545</v>
      </c>
      <c r="S24">
        <v>255.00000000000728</v>
      </c>
      <c r="T24">
        <v>-9436.5999999999985</v>
      </c>
      <c r="U24">
        <v>-7473</v>
      </c>
      <c r="V24">
        <v>6542.0000000000073</v>
      </c>
      <c r="W24">
        <v>2391.3999999999942</v>
      </c>
      <c r="X24">
        <v>-2670.4000000000015</v>
      </c>
      <c r="Y24">
        <v>4465</v>
      </c>
      <c r="Z24">
        <v>1664.4000000000087</v>
      </c>
      <c r="AA24">
        <v>-61.400000000001455</v>
      </c>
      <c r="AB24">
        <v>5420.8000000000029</v>
      </c>
      <c r="AC24">
        <v>-7931.8000000000029</v>
      </c>
      <c r="AD24">
        <v>4599.5999999999985</v>
      </c>
      <c r="AE24">
        <v>6189</v>
      </c>
      <c r="AF24">
        <v>-258.79999999999563</v>
      </c>
      <c r="AG24">
        <v>-227</v>
      </c>
      <c r="AH24">
        <v>6089.5999999999985</v>
      </c>
      <c r="AI24">
        <v>-7304.1999999999971</v>
      </c>
      <c r="AJ24">
        <v>-368.80000000000291</v>
      </c>
      <c r="AK24">
        <v>1717.8000000000029</v>
      </c>
      <c r="AL24">
        <v>-95.600000000005821</v>
      </c>
      <c r="AM24">
        <v>4974.1999999999971</v>
      </c>
      <c r="AN24">
        <v>4233</v>
      </c>
      <c r="AO24">
        <v>-4482</v>
      </c>
      <c r="AP24">
        <v>-5021.9999999999927</v>
      </c>
      <c r="AQ24">
        <v>10106.799999999996</v>
      </c>
      <c r="AR24">
        <v>1687.1999999999971</v>
      </c>
      <c r="AS24">
        <v>-421</v>
      </c>
      <c r="AT24">
        <v>-6864</v>
      </c>
      <c r="AU24">
        <v>644</v>
      </c>
      <c r="AV24">
        <v>4226.8000000000029</v>
      </c>
      <c r="AW24">
        <v>-3665.4000000000015</v>
      </c>
      <c r="AX24">
        <v>-4863.6000000000058</v>
      </c>
      <c r="AY24">
        <v>-987.59999999999854</v>
      </c>
      <c r="AZ24">
        <v>1308</v>
      </c>
      <c r="BA24">
        <v>-6947.8000000000029</v>
      </c>
      <c r="BB24">
        <v>660</v>
      </c>
      <c r="BC24">
        <v>-4693.1999999999971</v>
      </c>
      <c r="BD24">
        <v>-5247.1999999999971</v>
      </c>
      <c r="BE24">
        <v>6834.7999999999956</v>
      </c>
      <c r="BF24">
        <v>4514</v>
      </c>
      <c r="BG24">
        <v>-8228.4000000000015</v>
      </c>
      <c r="BH24">
        <v>2011.3999999999978</v>
      </c>
      <c r="BI24">
        <v>-1039</v>
      </c>
      <c r="BJ24">
        <v>1862</v>
      </c>
      <c r="BK24">
        <v>6944.3999999999942</v>
      </c>
      <c r="BL24">
        <v>-4451.5999999999913</v>
      </c>
      <c r="BM24">
        <v>3213.1999999999971</v>
      </c>
      <c r="BN24">
        <v>-7032</v>
      </c>
      <c r="BO24">
        <v>2780</v>
      </c>
      <c r="BP24">
        <v>-4709.6000000000058</v>
      </c>
      <c r="BQ24">
        <v>-4262.8000000000029</v>
      </c>
      <c r="BR24">
        <v>-3643.6000000000058</v>
      </c>
      <c r="BS24">
        <v>936.39999999999418</v>
      </c>
      <c r="BT24">
        <v>-2914.5999999999913</v>
      </c>
      <c r="BU24">
        <v>-3111.1999999999971</v>
      </c>
      <c r="BV24">
        <v>1245.2000000000044</v>
      </c>
      <c r="BW24">
        <v>-1194.5999999999985</v>
      </c>
      <c r="BX24">
        <v>-2364.8000000000029</v>
      </c>
      <c r="BY24">
        <v>-676.40000000000146</v>
      </c>
      <c r="BZ24">
        <v>4206.8000000000029</v>
      </c>
      <c r="CA24">
        <v>486.19999999999709</v>
      </c>
      <c r="CB24">
        <v>-4664.6000000000058</v>
      </c>
      <c r="CC24">
        <v>-709.40000000000146</v>
      </c>
      <c r="CD24">
        <v>-1912.1999999999971</v>
      </c>
      <c r="CE24">
        <v>-3603.3999999999942</v>
      </c>
      <c r="CF24">
        <v>-536.79999999999563</v>
      </c>
      <c r="CG24">
        <v>4709.3999999999942</v>
      </c>
      <c r="CH24">
        <v>5879.8000000000029</v>
      </c>
      <c r="CI24">
        <v>1821</v>
      </c>
      <c r="CJ24">
        <v>-1863.1999999999971</v>
      </c>
      <c r="CK24">
        <v>-4676.8000000000029</v>
      </c>
      <c r="CL24">
        <v>2736.4000000000015</v>
      </c>
      <c r="CM24">
        <v>-6904.6000000000058</v>
      </c>
      <c r="CN24">
        <v>-2711.3999999999942</v>
      </c>
      <c r="CO24">
        <v>8997.2000000000007</v>
      </c>
      <c r="CP24">
        <v>-6725</v>
      </c>
      <c r="CQ24">
        <v>-5579.6000000000058</v>
      </c>
      <c r="CR24">
        <v>-1429.8000000000029</v>
      </c>
      <c r="CS24">
        <v>4744</v>
      </c>
      <c r="CT24">
        <v>8334.4000000000087</v>
      </c>
      <c r="CU24">
        <v>-480.80000000000291</v>
      </c>
      <c r="CV24">
        <v>-7041.8000000000029</v>
      </c>
      <c r="CW24">
        <v>-6012.3999999999942</v>
      </c>
      <c r="CY24">
        <f t="shared" si="0"/>
        <v>-246.45600000000005</v>
      </c>
      <c r="CZ24">
        <f t="shared" si="1"/>
        <v>3850.0480000000016</v>
      </c>
    </row>
    <row r="25" spans="2:104" x14ac:dyDescent="0.25">
      <c r="B25">
        <v>5890.2000000000044</v>
      </c>
      <c r="C25">
        <v>4999.5999999999985</v>
      </c>
      <c r="D25">
        <v>-6487.5999999999985</v>
      </c>
      <c r="E25">
        <v>3037.4000000000087</v>
      </c>
      <c r="F25">
        <v>6171.7999999999956</v>
      </c>
      <c r="G25">
        <v>3537.6000000000058</v>
      </c>
      <c r="H25">
        <v>-5417.6000000000058</v>
      </c>
      <c r="I25">
        <v>-6258</v>
      </c>
      <c r="J25">
        <v>-4956.5999999999985</v>
      </c>
      <c r="K25">
        <v>3395.3999999999942</v>
      </c>
      <c r="L25">
        <v>2082.4000000000015</v>
      </c>
      <c r="M25">
        <v>3610</v>
      </c>
      <c r="N25">
        <v>-235</v>
      </c>
      <c r="O25">
        <v>985.80000000000291</v>
      </c>
      <c r="P25">
        <v>-5649.6000000000058</v>
      </c>
      <c r="Q25">
        <v>5709.1999999999971</v>
      </c>
      <c r="R25">
        <v>-867.80000000000291</v>
      </c>
      <c r="S25">
        <v>-1193.4000000000015</v>
      </c>
      <c r="T25">
        <v>-11125</v>
      </c>
      <c r="U25">
        <v>-8746.5999999999985</v>
      </c>
      <c r="V25">
        <v>7712.0000000000073</v>
      </c>
      <c r="W25">
        <v>3125.5999999999985</v>
      </c>
      <c r="X25">
        <v>-1574.8000000000029</v>
      </c>
      <c r="Y25">
        <v>5275.3999999999942</v>
      </c>
      <c r="Z25">
        <v>-762.79999999998836</v>
      </c>
      <c r="AA25">
        <v>249.79999999999563</v>
      </c>
      <c r="AB25">
        <v>5967.5999999999985</v>
      </c>
      <c r="AC25">
        <v>-6001.2000000000044</v>
      </c>
      <c r="AD25">
        <v>3144</v>
      </c>
      <c r="AE25">
        <v>6689.8000000000029</v>
      </c>
      <c r="AF25">
        <v>-17.400000000001455</v>
      </c>
      <c r="AG25">
        <v>-895.19999999999709</v>
      </c>
      <c r="AH25">
        <v>7669.5999999999985</v>
      </c>
      <c r="AI25">
        <v>-7496.1999999999971</v>
      </c>
      <c r="AJ25">
        <v>-800.19999999999709</v>
      </c>
      <c r="AK25">
        <v>1090.8000000000029</v>
      </c>
      <c r="AL25">
        <v>-68.400000000001455</v>
      </c>
      <c r="AM25">
        <v>5194</v>
      </c>
      <c r="AN25">
        <v>4006.5999999999985</v>
      </c>
      <c r="AO25">
        <v>-3758.4000000000015</v>
      </c>
      <c r="AP25">
        <v>-4163.5999999999913</v>
      </c>
      <c r="AQ25">
        <v>9809.4000000000015</v>
      </c>
      <c r="AR25">
        <v>21</v>
      </c>
      <c r="AS25">
        <v>852.39999999999782</v>
      </c>
      <c r="AT25">
        <v>-6695.2000000000044</v>
      </c>
      <c r="AU25">
        <v>574.20000000000437</v>
      </c>
      <c r="AV25">
        <v>3803.5999999999913</v>
      </c>
      <c r="AW25">
        <v>-2214.5999999999985</v>
      </c>
      <c r="AX25">
        <v>-4540.1999999999971</v>
      </c>
      <c r="AY25">
        <v>-1685.4000000000015</v>
      </c>
      <c r="AZ25">
        <v>2093.3999999999942</v>
      </c>
      <c r="BA25">
        <v>-6938.8000000000029</v>
      </c>
      <c r="BB25">
        <v>-626.60000000000582</v>
      </c>
      <c r="BC25">
        <v>-3979.1999999999971</v>
      </c>
      <c r="BD25">
        <v>-4557.5999999999985</v>
      </c>
      <c r="BE25">
        <v>5929.7999999999956</v>
      </c>
      <c r="BF25">
        <v>4246.1999999999971</v>
      </c>
      <c r="BG25">
        <v>-8690.8000000000029</v>
      </c>
      <c r="BH25">
        <v>2469.2000000000007</v>
      </c>
      <c r="BI25">
        <v>-1828.5999999999985</v>
      </c>
      <c r="BJ25">
        <v>1623.4000000000015</v>
      </c>
      <c r="BK25">
        <v>4356.3999999999942</v>
      </c>
      <c r="BL25">
        <v>-4645.7999999999884</v>
      </c>
      <c r="BM25">
        <v>3124.5999999999985</v>
      </c>
      <c r="BN25">
        <v>-6664.1999999999971</v>
      </c>
      <c r="BO25">
        <v>4434</v>
      </c>
      <c r="BP25">
        <v>-4715.6000000000058</v>
      </c>
      <c r="BQ25">
        <v>-6205</v>
      </c>
      <c r="BR25">
        <v>-3919.2000000000116</v>
      </c>
      <c r="BS25">
        <v>1194.5999999999913</v>
      </c>
      <c r="BT25">
        <v>-4383.1999999999971</v>
      </c>
      <c r="BU25">
        <v>-2682.8000000000029</v>
      </c>
      <c r="BV25">
        <v>1656.6000000000058</v>
      </c>
      <c r="BW25">
        <v>631.60000000000218</v>
      </c>
      <c r="BX25">
        <v>-3065.8000000000029</v>
      </c>
      <c r="BY25">
        <v>-1623.5999999999985</v>
      </c>
      <c r="BZ25">
        <v>3349.5999999999985</v>
      </c>
      <c r="CA25">
        <v>1507.8000000000029</v>
      </c>
      <c r="CB25">
        <v>-3348</v>
      </c>
      <c r="CC25">
        <v>-1545.5999999999985</v>
      </c>
      <c r="CD25">
        <v>-25.400000000001455</v>
      </c>
      <c r="CE25">
        <v>-2838.5999999999985</v>
      </c>
      <c r="CF25">
        <v>150</v>
      </c>
      <c r="CG25">
        <v>3565</v>
      </c>
      <c r="CH25">
        <v>5444.3999999999942</v>
      </c>
      <c r="CI25">
        <v>1289</v>
      </c>
      <c r="CJ25">
        <v>-2606.5999999999985</v>
      </c>
      <c r="CK25">
        <v>-5762</v>
      </c>
      <c r="CL25">
        <v>4122.5999999999985</v>
      </c>
      <c r="CM25">
        <v>-7121.1999999999971</v>
      </c>
      <c r="CN25">
        <v>-2108.6000000000058</v>
      </c>
      <c r="CO25">
        <v>9508.7999999999993</v>
      </c>
      <c r="CP25">
        <v>-5626.7999999999956</v>
      </c>
      <c r="CQ25">
        <v>-4520.6000000000058</v>
      </c>
      <c r="CR25">
        <v>-373.80000000000291</v>
      </c>
      <c r="CS25">
        <v>4852.2000000000044</v>
      </c>
      <c r="CT25">
        <v>5091</v>
      </c>
      <c r="CU25">
        <v>706.19999999999709</v>
      </c>
      <c r="CV25">
        <v>-6835.2000000000044</v>
      </c>
      <c r="CW25">
        <v>-6853.3999999999942</v>
      </c>
      <c r="CY25">
        <f t="shared" si="0"/>
        <v>-297.51800000000031</v>
      </c>
      <c r="CZ25">
        <f t="shared" si="1"/>
        <v>3816.5499999999988</v>
      </c>
    </row>
    <row r="26" spans="2:104" x14ac:dyDescent="0.25">
      <c r="B26">
        <v>5308.6000000000058</v>
      </c>
      <c r="C26">
        <v>4180.8000000000029</v>
      </c>
      <c r="D26">
        <v>-7694</v>
      </c>
      <c r="E26">
        <v>3991.1999999999971</v>
      </c>
      <c r="F26">
        <v>6115.2000000000044</v>
      </c>
      <c r="G26">
        <v>3255.6000000000058</v>
      </c>
      <c r="H26">
        <v>-5907.6000000000058</v>
      </c>
      <c r="I26">
        <v>-7005.4000000000015</v>
      </c>
      <c r="J26">
        <v>-7271.4000000000015</v>
      </c>
      <c r="K26">
        <v>4183.3999999999942</v>
      </c>
      <c r="L26">
        <v>749.79999999999563</v>
      </c>
      <c r="M26">
        <v>3794.8000000000029</v>
      </c>
      <c r="N26">
        <v>-1452.6000000000058</v>
      </c>
      <c r="O26">
        <v>1105.6000000000058</v>
      </c>
      <c r="P26">
        <v>-6087.2000000000044</v>
      </c>
      <c r="Q26">
        <v>7573.5999999999985</v>
      </c>
      <c r="R26">
        <v>-1745.1999999999971</v>
      </c>
      <c r="S26">
        <v>-2283.7999999999956</v>
      </c>
      <c r="T26">
        <v>-12288.799999999996</v>
      </c>
      <c r="U26">
        <v>-9607.8000000000029</v>
      </c>
      <c r="V26">
        <v>8103.5999999999985</v>
      </c>
      <c r="W26">
        <v>3689.1999999999971</v>
      </c>
      <c r="X26">
        <v>-2068.8000000000029</v>
      </c>
      <c r="Y26">
        <v>5252.8000000000029</v>
      </c>
      <c r="Z26">
        <v>-2842.3999999999942</v>
      </c>
      <c r="AA26">
        <v>1157.7999999999956</v>
      </c>
      <c r="AB26">
        <v>5728.5999999999985</v>
      </c>
      <c r="AC26">
        <v>-5957.4000000000087</v>
      </c>
      <c r="AD26">
        <v>4228.1999999999971</v>
      </c>
      <c r="AE26">
        <v>7486.4000000000015</v>
      </c>
      <c r="AF26">
        <v>-350.40000000000146</v>
      </c>
      <c r="AG26">
        <v>-831.80000000000291</v>
      </c>
      <c r="AH26">
        <v>7255.2000000000044</v>
      </c>
      <c r="AI26">
        <v>-5637.3999999999942</v>
      </c>
      <c r="AJ26">
        <v>-2061.5999999999985</v>
      </c>
      <c r="AK26">
        <v>245.59999999999854</v>
      </c>
      <c r="AL26">
        <v>79.19999999999709</v>
      </c>
      <c r="AM26">
        <v>5412.5999999999985</v>
      </c>
      <c r="AN26">
        <v>3853</v>
      </c>
      <c r="AO26">
        <v>-3213</v>
      </c>
      <c r="AP26">
        <v>-3639.5999999999913</v>
      </c>
      <c r="AQ26">
        <v>10652.799999999996</v>
      </c>
      <c r="AR26">
        <v>710</v>
      </c>
      <c r="AS26">
        <v>-781.40000000000146</v>
      </c>
      <c r="AT26">
        <v>-6710.5999999999985</v>
      </c>
      <c r="AU26">
        <v>600.80000000000291</v>
      </c>
      <c r="AV26">
        <v>3679.5999999999913</v>
      </c>
      <c r="AW26">
        <v>-2001.2000000000044</v>
      </c>
      <c r="AX26">
        <v>-5293.6000000000058</v>
      </c>
      <c r="AY26">
        <v>-2822.7999999999956</v>
      </c>
      <c r="AZ26">
        <v>1390</v>
      </c>
      <c r="BA26">
        <v>-4713.4000000000015</v>
      </c>
      <c r="BB26">
        <v>2023</v>
      </c>
      <c r="BC26">
        <v>-5536.5999999999985</v>
      </c>
      <c r="BD26">
        <v>-3406.5999999999985</v>
      </c>
      <c r="BE26">
        <v>4269.4000000000015</v>
      </c>
      <c r="BF26">
        <v>4939.8000000000029</v>
      </c>
      <c r="BG26">
        <v>-8346.1999999999971</v>
      </c>
      <c r="BH26">
        <v>2453.7999999999993</v>
      </c>
      <c r="BI26">
        <v>-1629.5999999999985</v>
      </c>
      <c r="BJ26">
        <v>3715.8000000000029</v>
      </c>
      <c r="BK26">
        <v>2119.7999999999956</v>
      </c>
      <c r="BL26">
        <v>-3994.5999999999913</v>
      </c>
      <c r="BM26">
        <v>2700.8000000000029</v>
      </c>
      <c r="BN26">
        <v>-5415.3999999999942</v>
      </c>
      <c r="BO26">
        <v>4545.6000000000058</v>
      </c>
      <c r="BP26">
        <v>-4382.6000000000058</v>
      </c>
      <c r="BQ26">
        <v>-4913</v>
      </c>
      <c r="BR26">
        <v>-3643</v>
      </c>
      <c r="BS26">
        <v>1694.3999999999942</v>
      </c>
      <c r="BT26">
        <v>-4886.8000000000029</v>
      </c>
      <c r="BU26">
        <v>-2220.3999999999942</v>
      </c>
      <c r="BV26">
        <v>779</v>
      </c>
      <c r="BW26">
        <v>122.20000000000073</v>
      </c>
      <c r="BX26">
        <v>-1999.4000000000087</v>
      </c>
      <c r="BY26">
        <v>-2519.7999999999956</v>
      </c>
      <c r="BZ26">
        <v>3444.4000000000015</v>
      </c>
      <c r="CA26">
        <v>2289.6000000000058</v>
      </c>
      <c r="CB26">
        <v>-3846.6000000000058</v>
      </c>
      <c r="CC26">
        <v>-1243.5999999999985</v>
      </c>
      <c r="CD26">
        <v>1087.8000000000029</v>
      </c>
      <c r="CE26">
        <v>-4166.3999999999942</v>
      </c>
      <c r="CF26">
        <v>-77.599999999998545</v>
      </c>
      <c r="CG26">
        <v>2577.8000000000029</v>
      </c>
      <c r="CH26">
        <v>4962.1999999999971</v>
      </c>
      <c r="CI26">
        <v>2148.8000000000029</v>
      </c>
      <c r="CJ26">
        <v>-4510.5999999999985</v>
      </c>
      <c r="CK26">
        <v>-8334</v>
      </c>
      <c r="CL26">
        <v>3718.5999999999985</v>
      </c>
      <c r="CM26">
        <v>-8101</v>
      </c>
      <c r="CN26">
        <v>-1012.3999999999942</v>
      </c>
      <c r="CO26">
        <v>9162.3999999999978</v>
      </c>
      <c r="CP26">
        <v>-5802</v>
      </c>
      <c r="CQ26">
        <v>-3298.1999999999971</v>
      </c>
      <c r="CR26">
        <v>-1662.8000000000029</v>
      </c>
      <c r="CS26">
        <v>6898.4000000000015</v>
      </c>
      <c r="CT26">
        <v>4578</v>
      </c>
      <c r="CU26">
        <v>652</v>
      </c>
      <c r="CV26">
        <v>-5600.8000000000029</v>
      </c>
      <c r="CW26">
        <v>-7637.3999999999942</v>
      </c>
      <c r="CY26">
        <f t="shared" si="0"/>
        <v>-377.88999999999976</v>
      </c>
      <c r="CZ26">
        <f t="shared" si="1"/>
        <v>3991.241999999997</v>
      </c>
    </row>
    <row r="27" spans="2:104" x14ac:dyDescent="0.25">
      <c r="B27">
        <v>5548</v>
      </c>
      <c r="C27">
        <v>3403.2000000000044</v>
      </c>
      <c r="D27">
        <v>-8828.8000000000029</v>
      </c>
      <c r="E27">
        <v>2178</v>
      </c>
      <c r="F27">
        <v>6122.4000000000015</v>
      </c>
      <c r="G27">
        <v>3192</v>
      </c>
      <c r="H27">
        <v>-6092.8000000000029</v>
      </c>
      <c r="I27">
        <v>-6803</v>
      </c>
      <c r="J27">
        <v>-7112</v>
      </c>
      <c r="K27">
        <v>3713.1999999999971</v>
      </c>
      <c r="L27">
        <v>232.59999999999854</v>
      </c>
      <c r="M27">
        <v>4765.8000000000029</v>
      </c>
      <c r="N27">
        <v>-441</v>
      </c>
      <c r="O27">
        <v>257.60000000000582</v>
      </c>
      <c r="P27">
        <v>-6873.2000000000044</v>
      </c>
      <c r="Q27">
        <v>8496.5999999999985</v>
      </c>
      <c r="R27">
        <v>-2516.4000000000015</v>
      </c>
      <c r="S27">
        <v>-2005</v>
      </c>
      <c r="T27">
        <v>-11652.199999999997</v>
      </c>
      <c r="U27">
        <v>-7877.1999999999971</v>
      </c>
      <c r="V27">
        <v>7346.4000000000015</v>
      </c>
      <c r="W27">
        <v>2417</v>
      </c>
      <c r="X27">
        <v>-2690.8000000000029</v>
      </c>
      <c r="Y27">
        <v>5259.3999999999942</v>
      </c>
      <c r="Z27">
        <v>-4018.3999999999942</v>
      </c>
      <c r="AA27">
        <v>744.40000000000146</v>
      </c>
      <c r="AB27">
        <v>5284</v>
      </c>
      <c r="AC27">
        <v>-6845.6000000000058</v>
      </c>
      <c r="AD27">
        <v>4521</v>
      </c>
      <c r="AE27">
        <v>8527.8000000000029</v>
      </c>
      <c r="AF27">
        <v>-965.79999999999563</v>
      </c>
      <c r="AG27">
        <v>-2939</v>
      </c>
      <c r="AH27">
        <v>7993.8000000000029</v>
      </c>
      <c r="AI27">
        <v>-7502.3999999999942</v>
      </c>
      <c r="AJ27">
        <v>-2464.5999999999985</v>
      </c>
      <c r="AK27">
        <v>-1866.4000000000015</v>
      </c>
      <c r="AL27">
        <v>-361</v>
      </c>
      <c r="AM27">
        <v>6993.3999999999942</v>
      </c>
      <c r="AN27">
        <v>3836.7999999999956</v>
      </c>
      <c r="AO27">
        <v>-4098.4000000000015</v>
      </c>
      <c r="AP27">
        <v>-2055.5999999999913</v>
      </c>
      <c r="AQ27">
        <v>11183.599999999999</v>
      </c>
      <c r="AR27">
        <v>1200</v>
      </c>
      <c r="AS27">
        <v>241.19999999999709</v>
      </c>
      <c r="AT27">
        <v>-8281.2000000000044</v>
      </c>
      <c r="AU27">
        <v>1458.6000000000058</v>
      </c>
      <c r="AV27">
        <v>3876.8000000000029</v>
      </c>
      <c r="AW27">
        <v>-2118.8000000000029</v>
      </c>
      <c r="AX27">
        <v>-4482.6000000000058</v>
      </c>
      <c r="AY27">
        <v>-225.19999999999709</v>
      </c>
      <c r="AZ27">
        <v>1945.1999999999971</v>
      </c>
      <c r="BA27">
        <v>-4905.5999999999985</v>
      </c>
      <c r="BB27">
        <v>1174.8000000000029</v>
      </c>
      <c r="BC27">
        <v>-5293.5999999999985</v>
      </c>
      <c r="BD27">
        <v>-2962</v>
      </c>
      <c r="BE27">
        <v>2078.1999999999971</v>
      </c>
      <c r="BF27">
        <v>5157.1999999999971</v>
      </c>
      <c r="BG27">
        <v>-9035</v>
      </c>
      <c r="BH27">
        <v>1401.7999999999993</v>
      </c>
      <c r="BI27">
        <v>-2411.4000000000015</v>
      </c>
      <c r="BJ27">
        <v>4891.8000000000029</v>
      </c>
      <c r="BK27">
        <v>2399.7999999999956</v>
      </c>
      <c r="BL27">
        <v>-3867.5999999999913</v>
      </c>
      <c r="BM27">
        <v>2239.4000000000015</v>
      </c>
      <c r="BN27">
        <v>-5587.3999999999942</v>
      </c>
      <c r="BO27">
        <v>3123.2000000000044</v>
      </c>
      <c r="BP27">
        <v>-5955.6000000000058</v>
      </c>
      <c r="BQ27">
        <v>-4594</v>
      </c>
      <c r="BR27">
        <v>-3187.8000000000029</v>
      </c>
      <c r="BS27">
        <v>1031.3999999999942</v>
      </c>
      <c r="BT27">
        <v>-4765.1999999999971</v>
      </c>
      <c r="BU27">
        <v>-3290.6000000000058</v>
      </c>
      <c r="BV27">
        <v>894.60000000000582</v>
      </c>
      <c r="BW27">
        <v>-372.39999999999782</v>
      </c>
      <c r="BX27">
        <v>-2749.4000000000087</v>
      </c>
      <c r="BY27">
        <v>-2777.1999999999971</v>
      </c>
      <c r="BZ27">
        <v>4518.5999999999985</v>
      </c>
      <c r="CA27">
        <v>1817</v>
      </c>
      <c r="CB27">
        <v>-3715.8000000000029</v>
      </c>
      <c r="CC27">
        <v>1070.3999999999942</v>
      </c>
      <c r="CD27">
        <v>209.19999999999709</v>
      </c>
      <c r="CE27">
        <v>-4103.5999999999985</v>
      </c>
      <c r="CF27">
        <v>738.40000000000146</v>
      </c>
      <c r="CG27">
        <v>2025</v>
      </c>
      <c r="CH27">
        <v>3788.3999999999942</v>
      </c>
      <c r="CI27">
        <v>1283.2000000000044</v>
      </c>
      <c r="CJ27">
        <v>-4246.7999999999956</v>
      </c>
      <c r="CK27">
        <v>-8051.6000000000058</v>
      </c>
      <c r="CL27">
        <v>2285.4000000000015</v>
      </c>
      <c r="CM27">
        <v>-7239.3999999999942</v>
      </c>
      <c r="CN27">
        <v>-996.80000000000291</v>
      </c>
      <c r="CO27">
        <v>7664.3999999999978</v>
      </c>
      <c r="CP27">
        <v>-3137.1999999999971</v>
      </c>
      <c r="CQ27">
        <v>-5337.1999999999971</v>
      </c>
      <c r="CR27">
        <v>-4337.6000000000058</v>
      </c>
      <c r="CS27">
        <v>7632.4000000000015</v>
      </c>
      <c r="CT27">
        <v>3665.4000000000087</v>
      </c>
      <c r="CU27">
        <v>2037.5999999999913</v>
      </c>
      <c r="CV27">
        <v>-4001.5999999999985</v>
      </c>
      <c r="CW27">
        <v>-7988.3999999999942</v>
      </c>
      <c r="CY27">
        <f t="shared" si="0"/>
        <v>-521.61800000000005</v>
      </c>
      <c r="CZ27">
        <f t="shared" si="1"/>
        <v>3998.9460000000008</v>
      </c>
    </row>
    <row r="28" spans="2:104" x14ac:dyDescent="0.25">
      <c r="B28">
        <v>5722.2000000000044</v>
      </c>
      <c r="C28">
        <v>2826.8000000000029</v>
      </c>
      <c r="D28">
        <v>-9654.5999999999985</v>
      </c>
      <c r="E28">
        <v>2179.1999999999971</v>
      </c>
      <c r="F28">
        <v>5664.7999999999956</v>
      </c>
      <c r="G28">
        <v>405.80000000000291</v>
      </c>
      <c r="H28">
        <v>-6365.8000000000029</v>
      </c>
      <c r="I28">
        <v>-7890.1999999999971</v>
      </c>
      <c r="J28">
        <v>-7749.8000000000029</v>
      </c>
      <c r="K28">
        <v>4715.3999999999942</v>
      </c>
      <c r="L28">
        <v>630.79999999999563</v>
      </c>
      <c r="M28">
        <v>4907.8000000000029</v>
      </c>
      <c r="N28">
        <v>-886.20000000000437</v>
      </c>
      <c r="O28">
        <v>855.60000000000582</v>
      </c>
      <c r="P28">
        <v>-7068</v>
      </c>
      <c r="Q28">
        <v>7519.8000000000029</v>
      </c>
      <c r="R28">
        <v>-2756</v>
      </c>
      <c r="S28">
        <v>-2018.7999999999956</v>
      </c>
      <c r="T28">
        <v>-12678.799999999996</v>
      </c>
      <c r="U28">
        <v>-8365.4000000000015</v>
      </c>
      <c r="V28">
        <v>7498.0000000000073</v>
      </c>
      <c r="W28">
        <v>2361.3999999999942</v>
      </c>
      <c r="X28">
        <v>-1849.8000000000029</v>
      </c>
      <c r="Y28">
        <v>4501.1999999999971</v>
      </c>
      <c r="Z28">
        <v>-4087.5999999999913</v>
      </c>
      <c r="AA28">
        <v>1699.4000000000015</v>
      </c>
      <c r="AB28">
        <v>3994.8000000000029</v>
      </c>
      <c r="AC28">
        <v>-7106.6000000000058</v>
      </c>
      <c r="AD28">
        <v>4783.7999999999956</v>
      </c>
      <c r="AE28">
        <v>10179.800000000003</v>
      </c>
      <c r="AF28">
        <v>-216.19999999999709</v>
      </c>
      <c r="AG28">
        <v>-3642.6000000000058</v>
      </c>
      <c r="AH28">
        <v>6814.2000000000044</v>
      </c>
      <c r="AI28">
        <v>-6427.6000000000058</v>
      </c>
      <c r="AJ28">
        <v>-3154.5999999999985</v>
      </c>
      <c r="AK28">
        <v>-2193.4000000000015</v>
      </c>
      <c r="AL28">
        <v>1192.5999999999985</v>
      </c>
      <c r="AM28">
        <v>6160.5999999999985</v>
      </c>
      <c r="AN28">
        <v>2641</v>
      </c>
      <c r="AO28">
        <v>-4084.5999999999985</v>
      </c>
      <c r="AP28">
        <v>-2623.5999999999913</v>
      </c>
      <c r="AQ28">
        <v>9051.2000000000044</v>
      </c>
      <c r="AR28">
        <v>1926.1999999999971</v>
      </c>
      <c r="AS28">
        <v>868.59999999999854</v>
      </c>
      <c r="AT28">
        <v>-10338.200000000004</v>
      </c>
      <c r="AU28">
        <v>1076</v>
      </c>
      <c r="AV28">
        <v>4333.3999999999942</v>
      </c>
      <c r="AW28">
        <v>-838.40000000000146</v>
      </c>
      <c r="AX28">
        <v>-5202.1999999999971</v>
      </c>
      <c r="AY28">
        <v>395.20000000000437</v>
      </c>
      <c r="AZ28">
        <v>1665.3999999999942</v>
      </c>
      <c r="BA28">
        <v>-3710</v>
      </c>
      <c r="BB28">
        <v>1459.1999999999971</v>
      </c>
      <c r="BC28">
        <v>-2823.7999999999956</v>
      </c>
      <c r="BD28">
        <v>-2123.3999999999942</v>
      </c>
      <c r="BE28">
        <v>1355.4000000000015</v>
      </c>
      <c r="BF28">
        <v>7266</v>
      </c>
      <c r="BG28">
        <v>-8112</v>
      </c>
      <c r="BH28">
        <v>637.40000000000146</v>
      </c>
      <c r="BI28">
        <v>-2219.1999999999971</v>
      </c>
      <c r="BJ28">
        <v>4872</v>
      </c>
      <c r="BK28">
        <v>2308</v>
      </c>
      <c r="BL28">
        <v>-2649</v>
      </c>
      <c r="BM28">
        <v>4193.5999999999985</v>
      </c>
      <c r="BN28">
        <v>-5891.1999999999971</v>
      </c>
      <c r="BO28">
        <v>3750.2000000000044</v>
      </c>
      <c r="BP28">
        <v>-6346.6000000000058</v>
      </c>
      <c r="BQ28">
        <v>-4344.8000000000029</v>
      </c>
      <c r="BR28">
        <v>-5851.6000000000058</v>
      </c>
      <c r="BS28">
        <v>526.39999999999418</v>
      </c>
      <c r="BT28">
        <v>-3759.1999999999971</v>
      </c>
      <c r="BU28">
        <v>-3845.1999999999971</v>
      </c>
      <c r="BV28">
        <v>341.80000000000291</v>
      </c>
      <c r="BW28">
        <v>-713.39999999999782</v>
      </c>
      <c r="BX28">
        <v>-5045.6000000000058</v>
      </c>
      <c r="BY28">
        <v>-5400.4000000000015</v>
      </c>
      <c r="BZ28">
        <v>4031.4000000000015</v>
      </c>
      <c r="CA28">
        <v>3690.6000000000058</v>
      </c>
      <c r="CB28">
        <v>-3270</v>
      </c>
      <c r="CC28">
        <v>2905.6000000000058</v>
      </c>
      <c r="CD28">
        <v>-156.80000000000291</v>
      </c>
      <c r="CE28">
        <v>-4950</v>
      </c>
      <c r="CF28">
        <v>-26.19999999999709</v>
      </c>
      <c r="CG28">
        <v>2132.6000000000058</v>
      </c>
      <c r="CH28">
        <v>3190.1999999999971</v>
      </c>
      <c r="CI28">
        <v>1243.4000000000015</v>
      </c>
      <c r="CJ28">
        <v>-5082.7999999999956</v>
      </c>
      <c r="CK28">
        <v>-9625.6000000000058</v>
      </c>
      <c r="CL28">
        <v>2185.5999999999985</v>
      </c>
      <c r="CM28">
        <v>-8753</v>
      </c>
      <c r="CN28">
        <v>-1474.1999999999971</v>
      </c>
      <c r="CO28">
        <v>9007.7999999999993</v>
      </c>
      <c r="CP28">
        <v>-2425.5999999999985</v>
      </c>
      <c r="CQ28">
        <v>-3685.6000000000058</v>
      </c>
      <c r="CR28">
        <v>-4410.8000000000029</v>
      </c>
      <c r="CS28">
        <v>8404.4000000000015</v>
      </c>
      <c r="CT28">
        <v>3256.4000000000087</v>
      </c>
      <c r="CU28">
        <v>2211</v>
      </c>
      <c r="CV28">
        <v>-5320.8000000000029</v>
      </c>
      <c r="CW28">
        <v>-8476.1999999999971</v>
      </c>
      <c r="CY28">
        <f t="shared" si="0"/>
        <v>-621.51999999999987</v>
      </c>
      <c r="CZ28">
        <f t="shared" si="1"/>
        <v>4132.3200000000006</v>
      </c>
    </row>
    <row r="29" spans="2:104" x14ac:dyDescent="0.25">
      <c r="B29">
        <v>5420</v>
      </c>
      <c r="C29">
        <v>4535.5999999999985</v>
      </c>
      <c r="D29">
        <v>-9012.5999999999985</v>
      </c>
      <c r="E29">
        <v>1074.4000000000087</v>
      </c>
      <c r="F29">
        <v>5471.4000000000015</v>
      </c>
      <c r="G29">
        <v>794.20000000000437</v>
      </c>
      <c r="H29">
        <v>-6608.2000000000044</v>
      </c>
      <c r="I29">
        <v>-7924.4000000000015</v>
      </c>
      <c r="J29">
        <v>-7000.5999999999985</v>
      </c>
      <c r="K29">
        <v>5931</v>
      </c>
      <c r="L29">
        <v>1728.7999999999956</v>
      </c>
      <c r="M29">
        <v>5528.1999999999971</v>
      </c>
      <c r="N29">
        <v>-704.20000000000437</v>
      </c>
      <c r="O29">
        <v>-1290</v>
      </c>
      <c r="P29">
        <v>-7859.4000000000015</v>
      </c>
      <c r="Q29">
        <v>8300</v>
      </c>
      <c r="R29">
        <v>-3010</v>
      </c>
      <c r="S29">
        <v>-2000</v>
      </c>
      <c r="T29">
        <v>-12847.599999999999</v>
      </c>
      <c r="U29">
        <v>-8775.5999999999985</v>
      </c>
      <c r="V29">
        <v>7772.0000000000073</v>
      </c>
      <c r="W29">
        <v>3452.3999999999942</v>
      </c>
      <c r="X29">
        <v>-1687.6000000000058</v>
      </c>
      <c r="Y29">
        <v>3682</v>
      </c>
      <c r="Z29">
        <v>-4238</v>
      </c>
      <c r="AA29">
        <v>2656.2000000000044</v>
      </c>
      <c r="AB29">
        <v>4301.5999999999985</v>
      </c>
      <c r="AC29">
        <v>-8431.2000000000044</v>
      </c>
      <c r="AD29">
        <v>4637.5999999999985</v>
      </c>
      <c r="AE29">
        <v>9481.4000000000015</v>
      </c>
      <c r="AF29">
        <v>770.80000000000291</v>
      </c>
      <c r="AG29">
        <v>-3523.2000000000044</v>
      </c>
      <c r="AH29">
        <v>5660.5999999999985</v>
      </c>
      <c r="AI29">
        <v>-7388.8000000000029</v>
      </c>
      <c r="AJ29">
        <v>-2060.1999999999971</v>
      </c>
      <c r="AK29">
        <v>-2977</v>
      </c>
      <c r="AL29">
        <v>891.39999999999418</v>
      </c>
      <c r="AM29">
        <v>7877.5999999999985</v>
      </c>
      <c r="AN29">
        <v>1375</v>
      </c>
      <c r="AO29">
        <v>-2934.5999999999985</v>
      </c>
      <c r="AP29">
        <v>-1506.7999999999884</v>
      </c>
      <c r="AQ29">
        <v>8735.5999999999985</v>
      </c>
      <c r="AR29">
        <v>2030</v>
      </c>
      <c r="AS29">
        <v>912.39999999999782</v>
      </c>
      <c r="AT29">
        <v>-10346.599999999999</v>
      </c>
      <c r="AU29">
        <v>139</v>
      </c>
      <c r="AV29">
        <v>4805.1999999999971</v>
      </c>
      <c r="AW29">
        <v>-841</v>
      </c>
      <c r="AX29">
        <v>-4054.8000000000029</v>
      </c>
      <c r="AY29">
        <v>219</v>
      </c>
      <c r="AZ29">
        <v>-647.40000000000873</v>
      </c>
      <c r="BA29">
        <v>-4225.2000000000044</v>
      </c>
      <c r="BB29">
        <v>1297.3999999999942</v>
      </c>
      <c r="BC29">
        <v>-2920.1999999999971</v>
      </c>
      <c r="BD29">
        <v>-2670.1999999999971</v>
      </c>
      <c r="BE29">
        <v>1129</v>
      </c>
      <c r="BF29">
        <v>6455</v>
      </c>
      <c r="BG29">
        <v>-8744.1999999999971</v>
      </c>
      <c r="BH29">
        <v>2021.3999999999978</v>
      </c>
      <c r="BI29">
        <v>-3846.7999999999956</v>
      </c>
      <c r="BJ29">
        <v>3818</v>
      </c>
      <c r="BK29">
        <v>1735.1999999999971</v>
      </c>
      <c r="BL29">
        <v>-2189.5999999999913</v>
      </c>
      <c r="BM29">
        <v>2141.5999999999985</v>
      </c>
      <c r="BN29">
        <v>-5002.8000000000029</v>
      </c>
      <c r="BO29">
        <v>4036.6000000000058</v>
      </c>
      <c r="BP29">
        <v>-6726.6000000000058</v>
      </c>
      <c r="BQ29">
        <v>-4794.8000000000029</v>
      </c>
      <c r="BR29">
        <v>-6554.8000000000029</v>
      </c>
      <c r="BS29">
        <v>710.39999999999418</v>
      </c>
      <c r="BT29">
        <v>-2651.8000000000029</v>
      </c>
      <c r="BU29">
        <v>-3919.1999999999971</v>
      </c>
      <c r="BV29">
        <v>526.80000000000291</v>
      </c>
      <c r="BW29">
        <v>-956.19999999999709</v>
      </c>
      <c r="BX29">
        <v>-2409.4000000000087</v>
      </c>
      <c r="BY29">
        <v>-4297</v>
      </c>
      <c r="BZ29">
        <v>4227</v>
      </c>
      <c r="CA29">
        <v>5054.8000000000029</v>
      </c>
      <c r="CB29">
        <v>-3463.4000000000087</v>
      </c>
      <c r="CC29">
        <v>2673</v>
      </c>
      <c r="CD29">
        <v>773.40000000000146</v>
      </c>
      <c r="CE29">
        <v>-4644.1999999999971</v>
      </c>
      <c r="CF29">
        <v>-1793.4000000000015</v>
      </c>
      <c r="CG29">
        <v>2772.3999999999942</v>
      </c>
      <c r="CH29">
        <v>2212.6000000000058</v>
      </c>
      <c r="CI29">
        <v>899.80000000000291</v>
      </c>
      <c r="CJ29">
        <v>-4754.7999999999956</v>
      </c>
      <c r="CK29">
        <v>-10072.600000000006</v>
      </c>
      <c r="CL29">
        <v>2139</v>
      </c>
      <c r="CM29">
        <v>-9323</v>
      </c>
      <c r="CN29">
        <v>-1293</v>
      </c>
      <c r="CO29">
        <v>9131.2000000000007</v>
      </c>
      <c r="CP29">
        <v>-3216.7999999999956</v>
      </c>
      <c r="CQ29">
        <v>-5880</v>
      </c>
      <c r="CR29">
        <v>-4232.6000000000058</v>
      </c>
      <c r="CS29">
        <v>9107.2000000000044</v>
      </c>
      <c r="CT29">
        <v>3530</v>
      </c>
      <c r="CU29">
        <v>1545.1999999999971</v>
      </c>
      <c r="CV29">
        <v>-2156.2000000000044</v>
      </c>
      <c r="CW29">
        <v>-8440.7999999999956</v>
      </c>
      <c r="CY29">
        <f t="shared" si="0"/>
        <v>-627.29000000000019</v>
      </c>
      <c r="CZ29">
        <f t="shared" si="1"/>
        <v>4149.6980000000003</v>
      </c>
    </row>
    <row r="30" spans="2:104" x14ac:dyDescent="0.25">
      <c r="B30">
        <v>1974.4000000000015</v>
      </c>
      <c r="C30">
        <v>2882.4000000000015</v>
      </c>
      <c r="D30">
        <v>-10037.599999999999</v>
      </c>
      <c r="E30">
        <v>407.19999999999709</v>
      </c>
      <c r="F30">
        <v>5488.7999999999956</v>
      </c>
      <c r="G30">
        <v>884.40000000000146</v>
      </c>
      <c r="H30">
        <v>-6453.6000000000058</v>
      </c>
      <c r="I30">
        <v>-8593.8000000000029</v>
      </c>
      <c r="J30">
        <v>-6880.1999999999971</v>
      </c>
      <c r="K30">
        <v>5967.5999999999985</v>
      </c>
      <c r="L30">
        <v>983.59999999999854</v>
      </c>
      <c r="M30">
        <v>5242</v>
      </c>
      <c r="N30">
        <v>-1624.4000000000015</v>
      </c>
      <c r="O30">
        <v>698.80000000000291</v>
      </c>
      <c r="P30">
        <v>-8433</v>
      </c>
      <c r="Q30">
        <v>7712</v>
      </c>
      <c r="R30">
        <v>-2299.4000000000015</v>
      </c>
      <c r="S30">
        <v>-2078.4000000000015</v>
      </c>
      <c r="T30">
        <v>-13303</v>
      </c>
      <c r="U30">
        <v>-10886.199999999997</v>
      </c>
      <c r="V30">
        <v>7218.4000000000015</v>
      </c>
      <c r="W30">
        <v>4162.3999999999942</v>
      </c>
      <c r="X30">
        <v>-2293.8000000000029</v>
      </c>
      <c r="Y30">
        <v>3091.6000000000058</v>
      </c>
      <c r="Z30">
        <v>-4451.7999999999884</v>
      </c>
      <c r="AA30">
        <v>2211</v>
      </c>
      <c r="AB30">
        <v>4461</v>
      </c>
      <c r="AC30">
        <v>-7094.6000000000058</v>
      </c>
      <c r="AD30">
        <v>3561.1999999999971</v>
      </c>
      <c r="AE30">
        <v>9783.8000000000029</v>
      </c>
      <c r="AF30">
        <v>224.59999999999854</v>
      </c>
      <c r="AG30">
        <v>-4643.2000000000044</v>
      </c>
      <c r="AH30">
        <v>3780.2000000000044</v>
      </c>
      <c r="AI30">
        <v>-9005.8000000000029</v>
      </c>
      <c r="AJ30">
        <v>-2764.5999999999985</v>
      </c>
      <c r="AK30">
        <v>-4367.4000000000015</v>
      </c>
      <c r="AL30">
        <v>1754.3999999999942</v>
      </c>
      <c r="AM30">
        <v>8590.5999999999985</v>
      </c>
      <c r="AN30">
        <v>572</v>
      </c>
      <c r="AO30">
        <v>-2481</v>
      </c>
      <c r="AP30">
        <v>-1131.5999999999913</v>
      </c>
      <c r="AQ30">
        <v>10339.400000000001</v>
      </c>
      <c r="AR30">
        <v>3318.1999999999971</v>
      </c>
      <c r="AS30">
        <v>251.39999999999782</v>
      </c>
      <c r="AT30">
        <v>-12843</v>
      </c>
      <c r="AU30">
        <v>-121</v>
      </c>
      <c r="AV30">
        <v>4256</v>
      </c>
      <c r="AW30">
        <v>-551.59999999999854</v>
      </c>
      <c r="AX30">
        <v>-3412.4000000000087</v>
      </c>
      <c r="AY30">
        <v>1851.2000000000044</v>
      </c>
      <c r="AZ30">
        <v>-1001</v>
      </c>
      <c r="BA30">
        <v>-3628.5999999999985</v>
      </c>
      <c r="BB30">
        <v>567.60000000000582</v>
      </c>
      <c r="BC30">
        <v>-2867</v>
      </c>
      <c r="BD30">
        <v>-2912.7999999999956</v>
      </c>
      <c r="BE30">
        <v>1629.1999999999971</v>
      </c>
      <c r="BF30">
        <v>5857.8000000000029</v>
      </c>
      <c r="BG30">
        <v>-8542.8000000000029</v>
      </c>
      <c r="BH30">
        <v>1463.2000000000007</v>
      </c>
      <c r="BI30">
        <v>-4019.5999999999985</v>
      </c>
      <c r="BJ30">
        <v>5459.5999999999985</v>
      </c>
      <c r="BK30">
        <v>1250.1999999999971</v>
      </c>
      <c r="BL30">
        <v>-758</v>
      </c>
      <c r="BM30">
        <v>1118.4000000000015</v>
      </c>
      <c r="BN30">
        <v>-6348.1999999999971</v>
      </c>
      <c r="BO30">
        <v>4024.2000000000044</v>
      </c>
      <c r="BP30">
        <v>-7833</v>
      </c>
      <c r="BQ30">
        <v>-5848.5999999999985</v>
      </c>
      <c r="BR30">
        <v>-5438.8000000000029</v>
      </c>
      <c r="BS30">
        <v>2067</v>
      </c>
      <c r="BT30">
        <v>-3140.8000000000029</v>
      </c>
      <c r="BU30">
        <v>-3165.3999999999942</v>
      </c>
      <c r="BV30">
        <v>-113.79999999999563</v>
      </c>
      <c r="BW30">
        <v>326</v>
      </c>
      <c r="BX30">
        <v>-1558</v>
      </c>
      <c r="BY30">
        <v>-3799.1999999999971</v>
      </c>
      <c r="BZ30">
        <v>816.80000000000291</v>
      </c>
      <c r="CA30">
        <v>2824.1999999999971</v>
      </c>
      <c r="CB30">
        <v>-4597</v>
      </c>
      <c r="CC30">
        <v>3302.3999999999942</v>
      </c>
      <c r="CD30">
        <v>2619</v>
      </c>
      <c r="CE30">
        <v>-5284.3999999999942</v>
      </c>
      <c r="CF30">
        <v>-1916</v>
      </c>
      <c r="CG30">
        <v>3176</v>
      </c>
      <c r="CH30">
        <v>861</v>
      </c>
      <c r="CI30">
        <v>-1322.4000000000015</v>
      </c>
      <c r="CJ30">
        <v>-5993.7999999999956</v>
      </c>
      <c r="CK30">
        <v>-10522.800000000003</v>
      </c>
      <c r="CL30">
        <v>3015.5999999999985</v>
      </c>
      <c r="CM30">
        <v>-9144</v>
      </c>
      <c r="CN30">
        <v>-1008.3999999999942</v>
      </c>
      <c r="CO30">
        <v>7455.3999999999978</v>
      </c>
      <c r="CP30">
        <v>-2389.4000000000015</v>
      </c>
      <c r="CQ30">
        <v>-4079</v>
      </c>
      <c r="CR30">
        <v>-3193.6000000000058</v>
      </c>
      <c r="CS30">
        <v>6788.8000000000029</v>
      </c>
      <c r="CT30">
        <v>-156.79999999998836</v>
      </c>
      <c r="CU30">
        <v>3158.1999999999971</v>
      </c>
      <c r="CV30">
        <v>-1900.2000000000044</v>
      </c>
      <c r="CW30">
        <v>-7670.5999999999985</v>
      </c>
      <c r="CY30">
        <f t="shared" si="0"/>
        <v>-864.56200000000013</v>
      </c>
      <c r="CZ30">
        <f t="shared" si="1"/>
        <v>4053.5460000000007</v>
      </c>
    </row>
    <row r="31" spans="2:104" x14ac:dyDescent="0.25">
      <c r="B31">
        <v>3059.8000000000029</v>
      </c>
      <c r="C31">
        <v>2914.2000000000044</v>
      </c>
      <c r="D31">
        <v>-8747.5999999999985</v>
      </c>
      <c r="E31">
        <v>844.60000000000582</v>
      </c>
      <c r="F31">
        <v>4395.2000000000044</v>
      </c>
      <c r="G31">
        <v>1672.6000000000058</v>
      </c>
      <c r="H31">
        <v>-7492.8000000000029</v>
      </c>
      <c r="I31">
        <v>-8560</v>
      </c>
      <c r="J31">
        <v>-7131.4000000000015</v>
      </c>
      <c r="K31">
        <v>8196.5999999999913</v>
      </c>
      <c r="L31">
        <v>1779.4000000000015</v>
      </c>
      <c r="M31">
        <v>4149.3999999999942</v>
      </c>
      <c r="N31">
        <v>-700.60000000000582</v>
      </c>
      <c r="O31">
        <v>1266.8000000000029</v>
      </c>
      <c r="P31">
        <v>-9108.2000000000044</v>
      </c>
      <c r="Q31">
        <v>8434.4000000000015</v>
      </c>
      <c r="R31">
        <v>-3600.1999999999971</v>
      </c>
      <c r="S31">
        <v>-2210.7999999999956</v>
      </c>
      <c r="T31">
        <v>-14322.199999999997</v>
      </c>
      <c r="U31">
        <v>-12466.400000000001</v>
      </c>
      <c r="V31">
        <v>6176.7999999999956</v>
      </c>
      <c r="W31">
        <v>2297.1999999999971</v>
      </c>
      <c r="X31">
        <v>-2666.6000000000058</v>
      </c>
      <c r="Y31">
        <v>3574.1999999999971</v>
      </c>
      <c r="Z31">
        <v>-2647.3999999999942</v>
      </c>
      <c r="AA31">
        <v>849.40000000000146</v>
      </c>
      <c r="AB31">
        <v>4319.4000000000015</v>
      </c>
      <c r="AC31">
        <v>-6312.4000000000087</v>
      </c>
      <c r="AD31">
        <v>1815.3999999999942</v>
      </c>
      <c r="AE31">
        <v>10589.400000000001</v>
      </c>
      <c r="AF31">
        <v>389</v>
      </c>
      <c r="AG31">
        <v>-4968</v>
      </c>
      <c r="AH31">
        <v>3397.4000000000015</v>
      </c>
      <c r="AI31">
        <v>-9121</v>
      </c>
      <c r="AJ31">
        <v>-2499.4000000000015</v>
      </c>
      <c r="AK31">
        <v>-4047.5999999999985</v>
      </c>
      <c r="AL31">
        <v>909.19999999999709</v>
      </c>
      <c r="AM31">
        <v>8990</v>
      </c>
      <c r="AN31">
        <v>1786.4000000000015</v>
      </c>
      <c r="AO31">
        <v>-2217.1999999999971</v>
      </c>
      <c r="AP31">
        <v>-1487.1999999999971</v>
      </c>
      <c r="AQ31">
        <v>11844.000000000007</v>
      </c>
      <c r="AR31">
        <v>3562.1999999999971</v>
      </c>
      <c r="AS31">
        <v>972.19999999999709</v>
      </c>
      <c r="AT31">
        <v>-14862.200000000004</v>
      </c>
      <c r="AU31">
        <v>239.40000000000146</v>
      </c>
      <c r="AV31">
        <v>4747.1999999999971</v>
      </c>
      <c r="AW31">
        <v>-333</v>
      </c>
      <c r="AX31">
        <v>-3523.1999999999971</v>
      </c>
      <c r="AY31">
        <v>3371.4000000000015</v>
      </c>
      <c r="AZ31">
        <v>-66</v>
      </c>
      <c r="BA31">
        <v>-5234.2000000000044</v>
      </c>
      <c r="BB31">
        <v>706</v>
      </c>
      <c r="BC31">
        <v>-4858.7999999999956</v>
      </c>
      <c r="BD31">
        <v>-2181.5999999999985</v>
      </c>
      <c r="BE31">
        <v>2459.7999999999956</v>
      </c>
      <c r="BF31">
        <v>6829</v>
      </c>
      <c r="BG31">
        <v>-7002.4000000000015</v>
      </c>
      <c r="BH31">
        <v>2358.6000000000022</v>
      </c>
      <c r="BI31">
        <v>-3413.4000000000015</v>
      </c>
      <c r="BJ31">
        <v>5894.1999999999971</v>
      </c>
      <c r="BK31">
        <v>2207.1999999999971</v>
      </c>
      <c r="BL31">
        <v>-1735.1999999999971</v>
      </c>
      <c r="BM31">
        <v>1260.5999999999985</v>
      </c>
      <c r="BN31">
        <v>-6603.1999999999971</v>
      </c>
      <c r="BO31">
        <v>4259.4000000000015</v>
      </c>
      <c r="BP31">
        <v>-7726.6000000000058</v>
      </c>
      <c r="BQ31">
        <v>-4730</v>
      </c>
      <c r="BR31">
        <v>-4840</v>
      </c>
      <c r="BS31">
        <v>2537.3999999999942</v>
      </c>
      <c r="BT31">
        <v>-1864.8000000000029</v>
      </c>
      <c r="BU31">
        <v>-4369</v>
      </c>
      <c r="BV31">
        <v>-654.79999999999563</v>
      </c>
      <c r="BW31">
        <v>-22</v>
      </c>
      <c r="BX31">
        <v>-4742</v>
      </c>
      <c r="BY31">
        <v>-4414.5999999999985</v>
      </c>
      <c r="BZ31">
        <v>444.19999999999709</v>
      </c>
      <c r="CA31">
        <v>1423.3999999999942</v>
      </c>
      <c r="CB31">
        <v>-3263.4000000000087</v>
      </c>
      <c r="CC31">
        <v>3594.8000000000029</v>
      </c>
      <c r="CD31">
        <v>1606.4000000000015</v>
      </c>
      <c r="CE31">
        <v>-5079.1999999999971</v>
      </c>
      <c r="CF31">
        <v>-1350.7999999999956</v>
      </c>
      <c r="CG31">
        <v>4212.1999999999971</v>
      </c>
      <c r="CH31">
        <v>2399</v>
      </c>
      <c r="CI31">
        <v>-814.40000000000146</v>
      </c>
      <c r="CJ31">
        <v>-5202.5999999999985</v>
      </c>
      <c r="CK31">
        <v>-11192</v>
      </c>
      <c r="CL31">
        <v>2887.8000000000029</v>
      </c>
      <c r="CM31">
        <v>-8930.6000000000058</v>
      </c>
      <c r="CN31">
        <v>-1900</v>
      </c>
      <c r="CO31">
        <v>9158.6000000000022</v>
      </c>
      <c r="CP31">
        <v>-2166.1999999999971</v>
      </c>
      <c r="CQ31">
        <v>-2227.8000000000029</v>
      </c>
      <c r="CR31">
        <v>-3275.2000000000044</v>
      </c>
      <c r="CS31">
        <v>6639.8000000000029</v>
      </c>
      <c r="CT31">
        <v>-2638.5999999999913</v>
      </c>
      <c r="CU31">
        <v>3605</v>
      </c>
      <c r="CV31">
        <v>-2889.5999999999985</v>
      </c>
      <c r="CW31">
        <v>-4909</v>
      </c>
      <c r="CY31">
        <f t="shared" si="0"/>
        <v>-782.96800000000019</v>
      </c>
      <c r="CZ31">
        <f t="shared" si="1"/>
        <v>4203.5</v>
      </c>
    </row>
    <row r="32" spans="2:104" x14ac:dyDescent="0.25">
      <c r="B32">
        <v>4027.6000000000058</v>
      </c>
      <c r="C32">
        <v>2183.5999999999985</v>
      </c>
      <c r="D32">
        <v>-8573.4000000000015</v>
      </c>
      <c r="E32">
        <v>1906.4000000000087</v>
      </c>
      <c r="F32">
        <v>3519.5999999999985</v>
      </c>
      <c r="G32">
        <v>75.80000000000291</v>
      </c>
      <c r="H32">
        <v>-5235.6000000000058</v>
      </c>
      <c r="I32">
        <v>-7131</v>
      </c>
      <c r="J32">
        <v>-7557.1999999999971</v>
      </c>
      <c r="K32">
        <v>7885.3999999999942</v>
      </c>
      <c r="L32">
        <v>931.20000000000437</v>
      </c>
      <c r="M32">
        <v>1010.8000000000029</v>
      </c>
      <c r="N32">
        <v>674.19999999999709</v>
      </c>
      <c r="O32">
        <v>-638.39999999999418</v>
      </c>
      <c r="P32">
        <v>-9540.2000000000044</v>
      </c>
      <c r="Q32">
        <v>8486.1999999999971</v>
      </c>
      <c r="R32">
        <v>-5712.5999999999985</v>
      </c>
      <c r="S32">
        <v>-1839</v>
      </c>
      <c r="T32">
        <v>-13917.399999999994</v>
      </c>
      <c r="U32">
        <v>-11898.599999999999</v>
      </c>
      <c r="V32">
        <v>7231.5999999999985</v>
      </c>
      <c r="W32">
        <v>3567.1999999999971</v>
      </c>
      <c r="X32">
        <v>-1597.4000000000087</v>
      </c>
      <c r="Y32">
        <v>2701</v>
      </c>
      <c r="Z32">
        <v>-286.19999999999709</v>
      </c>
      <c r="AA32">
        <v>2473.9999999999927</v>
      </c>
      <c r="AB32">
        <v>2416.5999999999985</v>
      </c>
      <c r="AC32">
        <v>-8125.6000000000058</v>
      </c>
      <c r="AD32">
        <v>971.19999999999709</v>
      </c>
      <c r="AE32">
        <v>12073.600000000006</v>
      </c>
      <c r="AF32">
        <v>497</v>
      </c>
      <c r="AG32">
        <v>-5816.8000000000029</v>
      </c>
      <c r="AH32">
        <v>2906</v>
      </c>
      <c r="AI32">
        <v>-8177.4000000000015</v>
      </c>
      <c r="AJ32">
        <v>-1946.8000000000029</v>
      </c>
      <c r="AK32">
        <v>-4541.8000000000029</v>
      </c>
      <c r="AL32">
        <v>1050</v>
      </c>
      <c r="AM32">
        <v>7342.5999999999985</v>
      </c>
      <c r="AN32">
        <v>-160.59999999999854</v>
      </c>
      <c r="AO32">
        <v>-843.79999999999563</v>
      </c>
      <c r="AP32">
        <v>-217</v>
      </c>
      <c r="AQ32">
        <v>11976.400000000001</v>
      </c>
      <c r="AR32">
        <v>1154.3999999999942</v>
      </c>
      <c r="AS32">
        <v>1213.7999999999993</v>
      </c>
      <c r="AT32">
        <v>-14631</v>
      </c>
      <c r="AU32">
        <v>1874.8000000000029</v>
      </c>
      <c r="AV32">
        <v>5468.8000000000029</v>
      </c>
      <c r="AW32">
        <v>637</v>
      </c>
      <c r="AX32">
        <v>-4398.6000000000058</v>
      </c>
      <c r="AY32">
        <v>2091.4000000000015</v>
      </c>
      <c r="AZ32">
        <v>576.39999999999418</v>
      </c>
      <c r="BA32">
        <v>-6023.5999999999985</v>
      </c>
      <c r="BB32">
        <v>1039.6000000000058</v>
      </c>
      <c r="BC32">
        <v>-5315.3999999999942</v>
      </c>
      <c r="BD32">
        <v>-5014.1999999999971</v>
      </c>
      <c r="BE32">
        <v>3227.5999999999985</v>
      </c>
      <c r="BF32">
        <v>5803.3999999999942</v>
      </c>
      <c r="BG32">
        <v>-7805.8000000000029</v>
      </c>
      <c r="BH32">
        <v>1338.7999999999993</v>
      </c>
      <c r="BI32">
        <v>-2341</v>
      </c>
      <c r="BJ32">
        <v>7657.8000000000029</v>
      </c>
      <c r="BK32">
        <v>3072.1999999999971</v>
      </c>
      <c r="BL32">
        <v>-1186</v>
      </c>
      <c r="BM32">
        <v>1365.5999999999985</v>
      </c>
      <c r="BN32">
        <v>-7072.8000000000029</v>
      </c>
      <c r="BO32">
        <v>5324.4000000000015</v>
      </c>
      <c r="BP32">
        <v>-7032.8000000000029</v>
      </c>
      <c r="BQ32">
        <v>-4934.5999999999985</v>
      </c>
      <c r="BR32">
        <v>-6077.2000000000116</v>
      </c>
      <c r="BS32">
        <v>3412.8000000000029</v>
      </c>
      <c r="BT32">
        <v>-702.80000000000291</v>
      </c>
      <c r="BU32">
        <v>-5494.1999999999971</v>
      </c>
      <c r="BV32">
        <v>-1820.3999999999942</v>
      </c>
      <c r="BW32">
        <v>1694.8000000000029</v>
      </c>
      <c r="BX32">
        <v>-3834.6000000000058</v>
      </c>
      <c r="BY32">
        <v>-4323.7999999999956</v>
      </c>
      <c r="BZ32">
        <v>1497.4000000000015</v>
      </c>
      <c r="CA32">
        <v>2208.3999999999942</v>
      </c>
      <c r="CB32">
        <v>-4587.6000000000058</v>
      </c>
      <c r="CC32">
        <v>1362.3999999999942</v>
      </c>
      <c r="CD32">
        <v>1578.1999999999971</v>
      </c>
      <c r="CE32">
        <v>-4637.1999999999971</v>
      </c>
      <c r="CF32">
        <v>-2678.5999999999985</v>
      </c>
      <c r="CG32">
        <v>5259.1999999999971</v>
      </c>
      <c r="CH32">
        <v>2542.3999999999942</v>
      </c>
      <c r="CI32">
        <v>519.59999999999854</v>
      </c>
      <c r="CJ32">
        <v>-5816.1999999999971</v>
      </c>
      <c r="CK32">
        <v>-9636.2000000000116</v>
      </c>
      <c r="CL32">
        <v>3385.4000000000015</v>
      </c>
      <c r="CM32">
        <v>-8456.8000000000029</v>
      </c>
      <c r="CN32">
        <v>-2282.1999999999971</v>
      </c>
      <c r="CO32">
        <v>9739.3999999999978</v>
      </c>
      <c r="CP32">
        <v>-4329.4000000000015</v>
      </c>
      <c r="CQ32">
        <v>-1179.6000000000058</v>
      </c>
      <c r="CR32">
        <v>-4271.8000000000029</v>
      </c>
      <c r="CS32">
        <v>5708.8000000000029</v>
      </c>
      <c r="CT32">
        <v>-3565.3999999999942</v>
      </c>
      <c r="CU32">
        <v>3842.8000000000029</v>
      </c>
      <c r="CV32">
        <v>-4380.8000000000029</v>
      </c>
      <c r="CW32">
        <v>-4358.7999999999956</v>
      </c>
      <c r="CY32">
        <f t="shared" si="0"/>
        <v>-814.40600000000063</v>
      </c>
      <c r="CZ32">
        <f t="shared" si="1"/>
        <v>4224.5179999999991</v>
      </c>
    </row>
    <row r="33" spans="2:104" x14ac:dyDescent="0.25">
      <c r="B33">
        <v>3969.4000000000015</v>
      </c>
      <c r="C33">
        <v>3267.4000000000015</v>
      </c>
      <c r="D33">
        <v>-8394.4000000000015</v>
      </c>
      <c r="E33">
        <v>1894.8000000000029</v>
      </c>
      <c r="F33">
        <v>4296.4000000000015</v>
      </c>
      <c r="G33">
        <v>745</v>
      </c>
      <c r="H33">
        <v>-6620.2000000000044</v>
      </c>
      <c r="I33">
        <v>-8038.1999999999971</v>
      </c>
      <c r="J33">
        <v>-8185.8000000000029</v>
      </c>
      <c r="K33">
        <v>5939.7999999999956</v>
      </c>
      <c r="L33">
        <v>609.59999999999854</v>
      </c>
      <c r="M33">
        <v>-416.19999999999709</v>
      </c>
      <c r="N33">
        <v>2666.5999999999985</v>
      </c>
      <c r="O33">
        <v>-952.19999999999709</v>
      </c>
      <c r="P33">
        <v>-8509.6000000000058</v>
      </c>
      <c r="Q33">
        <v>8462.4000000000015</v>
      </c>
      <c r="R33">
        <v>-5995.1999999999971</v>
      </c>
      <c r="S33">
        <v>-1699.1999999999971</v>
      </c>
      <c r="T33">
        <v>-13967</v>
      </c>
      <c r="U33">
        <v>-11306.400000000001</v>
      </c>
      <c r="V33">
        <v>7891.2000000000044</v>
      </c>
      <c r="W33">
        <v>5031</v>
      </c>
      <c r="X33">
        <v>-2712</v>
      </c>
      <c r="Y33">
        <v>2538.3999999999942</v>
      </c>
      <c r="Z33">
        <v>632.20000000001164</v>
      </c>
      <c r="AA33">
        <v>2804.2000000000044</v>
      </c>
      <c r="AB33">
        <v>4892.2000000000044</v>
      </c>
      <c r="AC33">
        <v>-7245.8000000000029</v>
      </c>
      <c r="AD33">
        <v>2072.3999999999942</v>
      </c>
      <c r="AE33">
        <v>11855.800000000003</v>
      </c>
      <c r="AF33">
        <v>308.80000000000291</v>
      </c>
      <c r="AG33">
        <v>-5765.2000000000044</v>
      </c>
      <c r="AH33">
        <v>3010.8000000000029</v>
      </c>
      <c r="AI33">
        <v>-8534.1999999999971</v>
      </c>
      <c r="AJ33">
        <v>-2746.4000000000015</v>
      </c>
      <c r="AK33">
        <v>-3789.5999999999985</v>
      </c>
      <c r="AL33">
        <v>977.79999999999563</v>
      </c>
      <c r="AM33">
        <v>5699.5999999999985</v>
      </c>
      <c r="AN33">
        <v>9</v>
      </c>
      <c r="AO33">
        <v>-1061.5999999999985</v>
      </c>
      <c r="AP33">
        <v>-310.79999999998836</v>
      </c>
      <c r="AQ33">
        <v>11556.200000000004</v>
      </c>
      <c r="AR33">
        <v>410.60000000000582</v>
      </c>
      <c r="AS33">
        <v>-101</v>
      </c>
      <c r="AT33">
        <v>-15818.800000000003</v>
      </c>
      <c r="AU33">
        <v>2148</v>
      </c>
      <c r="AV33">
        <v>5554.5999999999913</v>
      </c>
      <c r="AW33">
        <v>-499.20000000000437</v>
      </c>
      <c r="AX33">
        <v>-6210.8000000000029</v>
      </c>
      <c r="AY33">
        <v>2947.5999999999985</v>
      </c>
      <c r="AZ33">
        <v>-681.40000000000873</v>
      </c>
      <c r="BA33">
        <v>-4752.5999999999985</v>
      </c>
      <c r="BB33">
        <v>1344.8000000000029</v>
      </c>
      <c r="BC33">
        <v>-5537.7999999999956</v>
      </c>
      <c r="BD33">
        <v>-6380.1999999999971</v>
      </c>
      <c r="BE33">
        <v>3160.1999999999971</v>
      </c>
      <c r="BF33">
        <v>5064.1999999999971</v>
      </c>
      <c r="BG33">
        <v>-5657.5999999999985</v>
      </c>
      <c r="BH33">
        <v>1473.3999999999978</v>
      </c>
      <c r="BI33">
        <v>-1220.5999999999985</v>
      </c>
      <c r="BJ33">
        <v>7958</v>
      </c>
      <c r="BK33">
        <v>1916.7999999999956</v>
      </c>
      <c r="BL33">
        <v>177.80000000000291</v>
      </c>
      <c r="BM33">
        <v>2291.8000000000029</v>
      </c>
      <c r="BN33">
        <v>-7102.6000000000058</v>
      </c>
      <c r="BO33">
        <v>5368.4000000000015</v>
      </c>
      <c r="BP33">
        <v>-6438.6000000000058</v>
      </c>
      <c r="BQ33">
        <v>-4911.4000000000015</v>
      </c>
      <c r="BR33">
        <v>-6130</v>
      </c>
      <c r="BS33">
        <v>2613.1999999999971</v>
      </c>
      <c r="BT33">
        <v>-453.19999999999709</v>
      </c>
      <c r="BU33">
        <v>-6205.6000000000058</v>
      </c>
      <c r="BV33">
        <v>-4463.5999999999985</v>
      </c>
      <c r="BW33">
        <v>1488.4000000000015</v>
      </c>
      <c r="BX33">
        <v>-4031</v>
      </c>
      <c r="BY33">
        <v>-3457.4000000000015</v>
      </c>
      <c r="BZ33">
        <v>991</v>
      </c>
      <c r="CA33">
        <v>1690.3999999999942</v>
      </c>
      <c r="CB33">
        <v>-4411.4000000000087</v>
      </c>
      <c r="CC33">
        <v>2825.8000000000029</v>
      </c>
      <c r="CD33">
        <v>859</v>
      </c>
      <c r="CE33">
        <v>-5592.7999999999956</v>
      </c>
      <c r="CF33">
        <v>-2587.4000000000015</v>
      </c>
      <c r="CG33">
        <v>6845</v>
      </c>
      <c r="CH33">
        <v>2369.3999999999942</v>
      </c>
      <c r="CI33">
        <v>107.59999999999854</v>
      </c>
      <c r="CJ33">
        <v>-6734.1999999999971</v>
      </c>
      <c r="CK33">
        <v>-10938.400000000009</v>
      </c>
      <c r="CL33">
        <v>3541.5999999999985</v>
      </c>
      <c r="CM33">
        <v>-8422.8000000000029</v>
      </c>
      <c r="CN33">
        <v>-3845.8000000000029</v>
      </c>
      <c r="CO33">
        <v>9684.9999999999964</v>
      </c>
      <c r="CP33">
        <v>-4689.5999999999985</v>
      </c>
      <c r="CQ33">
        <v>-1496.6000000000058</v>
      </c>
      <c r="CR33">
        <v>-5521</v>
      </c>
      <c r="CS33">
        <v>5981.2000000000044</v>
      </c>
      <c r="CT33">
        <v>-2673.3999999999942</v>
      </c>
      <c r="CU33">
        <v>3044.1999999999971</v>
      </c>
      <c r="CV33">
        <v>-4225.2000000000044</v>
      </c>
      <c r="CW33">
        <v>-5187.1999999999971</v>
      </c>
      <c r="CY33">
        <f t="shared" si="0"/>
        <v>-896.40199999999993</v>
      </c>
      <c r="CZ33">
        <f t="shared" si="1"/>
        <v>4356.1820000000016</v>
      </c>
    </row>
    <row r="34" spans="2:104" x14ac:dyDescent="0.25">
      <c r="B34">
        <v>4551.6000000000058</v>
      </c>
      <c r="C34">
        <v>2270.4000000000015</v>
      </c>
      <c r="D34">
        <v>-9680.8000000000029</v>
      </c>
      <c r="E34">
        <v>741.60000000000582</v>
      </c>
      <c r="F34">
        <v>5381.5999999999985</v>
      </c>
      <c r="G34">
        <v>1087</v>
      </c>
      <c r="H34">
        <v>-6402.8000000000029</v>
      </c>
      <c r="I34">
        <v>-8030.1999999999971</v>
      </c>
      <c r="J34">
        <v>-8431.5999999999985</v>
      </c>
      <c r="K34">
        <v>6922.3999999999942</v>
      </c>
      <c r="L34">
        <v>976.79999999999563</v>
      </c>
      <c r="M34">
        <v>-1622.4000000000015</v>
      </c>
      <c r="N34">
        <v>1922.3999999999942</v>
      </c>
      <c r="O34">
        <v>33.80000000000291</v>
      </c>
      <c r="P34">
        <v>-10459.600000000006</v>
      </c>
      <c r="Q34">
        <v>8532.8000000000029</v>
      </c>
      <c r="R34">
        <v>-7847.4000000000015</v>
      </c>
      <c r="S34">
        <v>456.59999999999854</v>
      </c>
      <c r="T34">
        <v>-14020.399999999994</v>
      </c>
      <c r="U34">
        <v>-12588</v>
      </c>
      <c r="V34">
        <v>8804.0000000000073</v>
      </c>
      <c r="W34">
        <v>5263.3999999999942</v>
      </c>
      <c r="X34">
        <v>-1504</v>
      </c>
      <c r="Y34">
        <v>2691.1999999999971</v>
      </c>
      <c r="Z34">
        <v>286.80000000000291</v>
      </c>
      <c r="AA34">
        <v>1383</v>
      </c>
      <c r="AB34">
        <v>1818.8000000000029</v>
      </c>
      <c r="AC34">
        <v>-7635.0000000000073</v>
      </c>
      <c r="AD34">
        <v>-1387.4000000000015</v>
      </c>
      <c r="AE34">
        <v>12987</v>
      </c>
      <c r="AF34">
        <v>884.59999999999854</v>
      </c>
      <c r="AG34">
        <v>-3167.2000000000044</v>
      </c>
      <c r="AH34">
        <v>2086.5999999999985</v>
      </c>
      <c r="AI34">
        <v>-6630.3999999999942</v>
      </c>
      <c r="AJ34">
        <v>-2798.1999999999971</v>
      </c>
      <c r="AK34">
        <v>-4773.8000000000029</v>
      </c>
      <c r="AL34">
        <v>1556</v>
      </c>
      <c r="AM34">
        <v>3961.3999999999942</v>
      </c>
      <c r="AN34">
        <v>-1334.5999999999985</v>
      </c>
      <c r="AO34">
        <v>-742.19999999999709</v>
      </c>
      <c r="AP34">
        <v>1174</v>
      </c>
      <c r="AQ34">
        <v>12191.599999999999</v>
      </c>
      <c r="AR34">
        <v>-605.60000000000582</v>
      </c>
      <c r="AS34">
        <v>-1199.8000000000029</v>
      </c>
      <c r="AT34">
        <v>-13540.800000000003</v>
      </c>
      <c r="AU34">
        <v>2024</v>
      </c>
      <c r="AV34">
        <v>5255.8000000000029</v>
      </c>
      <c r="AW34">
        <v>-881.80000000000291</v>
      </c>
      <c r="AX34">
        <v>-6058.6000000000058</v>
      </c>
      <c r="AY34">
        <v>3757.5999999999985</v>
      </c>
      <c r="AZ34">
        <v>-2084.4000000000087</v>
      </c>
      <c r="BA34">
        <v>-7007.2000000000044</v>
      </c>
      <c r="BB34">
        <v>1105.3999999999942</v>
      </c>
      <c r="BC34">
        <v>-3803.3999999999942</v>
      </c>
      <c r="BD34">
        <v>-7636.5999999999985</v>
      </c>
      <c r="BE34">
        <v>2819.1999999999971</v>
      </c>
      <c r="BF34">
        <v>4405.8000000000029</v>
      </c>
      <c r="BG34">
        <v>-5879.1999999999971</v>
      </c>
      <c r="BH34">
        <v>-726.59999999999854</v>
      </c>
      <c r="BI34">
        <v>-900.19999999999709</v>
      </c>
      <c r="BJ34">
        <v>7203</v>
      </c>
      <c r="BK34">
        <v>2470</v>
      </c>
      <c r="BL34">
        <v>82.400000000008731</v>
      </c>
      <c r="BM34">
        <v>1048</v>
      </c>
      <c r="BN34">
        <v>-7639.3999999999942</v>
      </c>
      <c r="BO34">
        <v>4274.4000000000015</v>
      </c>
      <c r="BP34">
        <v>-7352.8000000000029</v>
      </c>
      <c r="BQ34">
        <v>-5030.2000000000044</v>
      </c>
      <c r="BR34">
        <v>-5496.6000000000058</v>
      </c>
      <c r="BS34">
        <v>3878</v>
      </c>
      <c r="BT34">
        <v>-1017.3999999999942</v>
      </c>
      <c r="BU34">
        <v>-6992.1999999999971</v>
      </c>
      <c r="BV34">
        <v>-3387.3999999999942</v>
      </c>
      <c r="BW34">
        <v>3396.6000000000022</v>
      </c>
      <c r="BX34">
        <v>-3830</v>
      </c>
      <c r="BY34">
        <v>-3329.7999999999956</v>
      </c>
      <c r="BZ34">
        <v>83.80000000000291</v>
      </c>
      <c r="CA34">
        <v>2091.3999999999942</v>
      </c>
      <c r="CB34">
        <v>-4354</v>
      </c>
      <c r="CC34">
        <v>3732.1999999999971</v>
      </c>
      <c r="CD34">
        <v>672.40000000000146</v>
      </c>
      <c r="CE34">
        <v>-6166</v>
      </c>
      <c r="CF34">
        <v>-2994.1999999999971</v>
      </c>
      <c r="CG34">
        <v>7344.6000000000058</v>
      </c>
      <c r="CH34">
        <v>2328.6000000000058</v>
      </c>
      <c r="CI34">
        <v>1154</v>
      </c>
      <c r="CJ34">
        <v>-7894.3999999999942</v>
      </c>
      <c r="CK34">
        <v>-11372.400000000009</v>
      </c>
      <c r="CL34">
        <v>3279</v>
      </c>
      <c r="CM34">
        <v>-8735.3999999999942</v>
      </c>
      <c r="CN34">
        <v>-5309.6000000000058</v>
      </c>
      <c r="CO34">
        <v>11537.8</v>
      </c>
      <c r="CP34">
        <v>-6339.4000000000015</v>
      </c>
      <c r="CQ34">
        <v>-2700.1999999999971</v>
      </c>
      <c r="CR34">
        <v>-5577.6000000000058</v>
      </c>
      <c r="CS34">
        <v>5607.8000000000029</v>
      </c>
      <c r="CT34">
        <v>-3193.7999999999884</v>
      </c>
      <c r="CU34">
        <v>1846.3999999999942</v>
      </c>
      <c r="CV34">
        <v>-4253.8000000000029</v>
      </c>
      <c r="CW34">
        <v>-4788.1999999999971</v>
      </c>
      <c r="CY34">
        <f t="shared" ref="CY34:CY65" si="2">AVERAGE(B34:CW34)</f>
        <v>-1077.7139999999999</v>
      </c>
      <c r="CZ34">
        <f t="shared" ref="CZ34:CZ65" si="3">AVERAGE(INDEX(ABS(B34:CW34),0,0))</f>
        <v>4464.9860000000008</v>
      </c>
    </row>
    <row r="35" spans="2:104" x14ac:dyDescent="0.25">
      <c r="B35">
        <v>3716.6000000000058</v>
      </c>
      <c r="C35">
        <v>2828.8000000000029</v>
      </c>
      <c r="D35">
        <v>-7868.8000000000029</v>
      </c>
      <c r="E35">
        <v>2597.8000000000029</v>
      </c>
      <c r="F35">
        <v>2918.0000000000073</v>
      </c>
      <c r="G35">
        <v>2023</v>
      </c>
      <c r="H35">
        <v>-7674.2000000000044</v>
      </c>
      <c r="I35">
        <v>-7703.5999999999985</v>
      </c>
      <c r="J35">
        <v>-8558.4000000000015</v>
      </c>
      <c r="K35">
        <v>6806.1999999999971</v>
      </c>
      <c r="L35">
        <v>589.20000000000437</v>
      </c>
      <c r="M35">
        <v>-1409.4000000000015</v>
      </c>
      <c r="N35">
        <v>3521.3999999999942</v>
      </c>
      <c r="O35">
        <v>-188.80000000000291</v>
      </c>
      <c r="P35">
        <v>-10042.400000000001</v>
      </c>
      <c r="Q35">
        <v>9620.1999999999971</v>
      </c>
      <c r="R35">
        <v>-7932.8000000000029</v>
      </c>
      <c r="S35">
        <v>-902.19999999999709</v>
      </c>
      <c r="T35">
        <v>-13849.199999999997</v>
      </c>
      <c r="U35">
        <v>-9978.1999999999971</v>
      </c>
      <c r="V35">
        <v>9397.0000000000073</v>
      </c>
      <c r="W35">
        <v>6452.1999999999971</v>
      </c>
      <c r="X35">
        <v>-1369.4000000000087</v>
      </c>
      <c r="Y35">
        <v>3135</v>
      </c>
      <c r="Z35">
        <v>113.60000000000582</v>
      </c>
      <c r="AA35">
        <v>1640</v>
      </c>
      <c r="AB35">
        <v>450.20000000000437</v>
      </c>
      <c r="AC35">
        <v>-6819.8000000000029</v>
      </c>
      <c r="AD35">
        <v>-1573</v>
      </c>
      <c r="AE35">
        <v>11175.800000000003</v>
      </c>
      <c r="AF35">
        <v>1707.8000000000029</v>
      </c>
      <c r="AG35">
        <v>-4609.2000000000044</v>
      </c>
      <c r="AH35">
        <v>3098.4000000000015</v>
      </c>
      <c r="AI35">
        <v>-7251.8000000000029</v>
      </c>
      <c r="AJ35">
        <v>-2205.8000000000029</v>
      </c>
      <c r="AK35">
        <v>-3438.1999999999971</v>
      </c>
      <c r="AL35">
        <v>-306</v>
      </c>
      <c r="AM35">
        <v>4800.1999999999971</v>
      </c>
      <c r="AN35">
        <v>-1416.2000000000044</v>
      </c>
      <c r="AO35">
        <v>-217.19999999999709</v>
      </c>
      <c r="AP35">
        <v>595.60000000000582</v>
      </c>
      <c r="AQ35">
        <v>12586.000000000007</v>
      </c>
      <c r="AR35">
        <v>-2022.6000000000058</v>
      </c>
      <c r="AS35">
        <v>-2244.4000000000015</v>
      </c>
      <c r="AT35">
        <v>-13808.599999999999</v>
      </c>
      <c r="AU35">
        <v>2644</v>
      </c>
      <c r="AV35">
        <v>5471.3999999999942</v>
      </c>
      <c r="AW35">
        <v>-2707.8000000000029</v>
      </c>
      <c r="AX35">
        <v>-6153.8000000000029</v>
      </c>
      <c r="AY35">
        <v>4688</v>
      </c>
      <c r="AZ35">
        <v>-3531.8000000000029</v>
      </c>
      <c r="BA35">
        <v>-7856.2000000000044</v>
      </c>
      <c r="BB35">
        <v>2396.3999999999942</v>
      </c>
      <c r="BC35">
        <v>-3916.5999999999985</v>
      </c>
      <c r="BD35">
        <v>-6552.5999999999985</v>
      </c>
      <c r="BE35">
        <v>4646.4000000000015</v>
      </c>
      <c r="BF35">
        <v>3666.8000000000029</v>
      </c>
      <c r="BG35">
        <v>-4957.8000000000029</v>
      </c>
      <c r="BH35">
        <v>-1001.3999999999978</v>
      </c>
      <c r="BI35">
        <v>-409.79999999999563</v>
      </c>
      <c r="BJ35">
        <v>6681.4000000000015</v>
      </c>
      <c r="BK35">
        <v>3203.7999999999956</v>
      </c>
      <c r="BL35">
        <v>288.80000000000291</v>
      </c>
      <c r="BM35">
        <v>2043.4000000000015</v>
      </c>
      <c r="BN35">
        <v>-7924</v>
      </c>
      <c r="BO35">
        <v>3738.2000000000044</v>
      </c>
      <c r="BP35">
        <v>-6828.1999999999971</v>
      </c>
      <c r="BQ35">
        <v>-4184.8000000000029</v>
      </c>
      <c r="BR35">
        <v>-5632</v>
      </c>
      <c r="BS35">
        <v>6090</v>
      </c>
      <c r="BT35">
        <v>-2032.3999999999942</v>
      </c>
      <c r="BU35">
        <v>-7121.8000000000029</v>
      </c>
      <c r="BV35">
        <v>-3643.3999999999942</v>
      </c>
      <c r="BW35">
        <v>3978.6000000000022</v>
      </c>
      <c r="BX35">
        <v>-4409.8000000000029</v>
      </c>
      <c r="BY35">
        <v>-2599.7999999999956</v>
      </c>
      <c r="BZ35">
        <v>137.19999999999709</v>
      </c>
      <c r="CA35">
        <v>2129.6000000000058</v>
      </c>
      <c r="CB35">
        <v>-3053</v>
      </c>
      <c r="CC35">
        <v>3949.3999999999942</v>
      </c>
      <c r="CD35">
        <v>450</v>
      </c>
      <c r="CE35">
        <v>-4511.5999999999985</v>
      </c>
      <c r="CF35">
        <v>-1864.4000000000015</v>
      </c>
      <c r="CG35">
        <v>7796</v>
      </c>
      <c r="CH35">
        <v>2092.8000000000029</v>
      </c>
      <c r="CI35">
        <v>-559.19999999999709</v>
      </c>
      <c r="CJ35">
        <v>-8017.7999999999956</v>
      </c>
      <c r="CK35">
        <v>-12864.600000000006</v>
      </c>
      <c r="CL35">
        <v>2779.8000000000029</v>
      </c>
      <c r="CM35">
        <v>-8735.3999999999942</v>
      </c>
      <c r="CN35">
        <v>-5307.3999999999942</v>
      </c>
      <c r="CO35">
        <v>8564.7999999999993</v>
      </c>
      <c r="CP35">
        <v>-4255.1999999999971</v>
      </c>
      <c r="CQ35">
        <v>-3494.4000000000087</v>
      </c>
      <c r="CR35">
        <v>-4459.2000000000044</v>
      </c>
      <c r="CS35">
        <v>6711.8000000000029</v>
      </c>
      <c r="CT35">
        <v>-2904.5999999999913</v>
      </c>
      <c r="CU35">
        <v>441.80000000000291</v>
      </c>
      <c r="CV35">
        <v>-3314.5999999999985</v>
      </c>
      <c r="CW35">
        <v>-5093.1999999999971</v>
      </c>
      <c r="CY35">
        <f t="shared" si="2"/>
        <v>-989.25399999999945</v>
      </c>
      <c r="CZ35">
        <f t="shared" si="3"/>
        <v>4476.5220000000008</v>
      </c>
    </row>
    <row r="36" spans="2:104" x14ac:dyDescent="0.25">
      <c r="B36">
        <v>3145.4000000000015</v>
      </c>
      <c r="C36">
        <v>1412.5999999999985</v>
      </c>
      <c r="D36">
        <v>-9470.5999999999985</v>
      </c>
      <c r="E36">
        <v>3934.8000000000029</v>
      </c>
      <c r="F36">
        <v>2512.5999999999985</v>
      </c>
      <c r="G36">
        <v>657.60000000000582</v>
      </c>
      <c r="H36">
        <v>-6374.0000000000073</v>
      </c>
      <c r="I36">
        <v>-6972.1999999999971</v>
      </c>
      <c r="J36">
        <v>-7511.5999999999985</v>
      </c>
      <c r="K36">
        <v>7827</v>
      </c>
      <c r="L36">
        <v>2212.9999999999927</v>
      </c>
      <c r="M36">
        <v>152.39999999999418</v>
      </c>
      <c r="N36">
        <v>4405</v>
      </c>
      <c r="O36">
        <v>-206</v>
      </c>
      <c r="P36">
        <v>-11269</v>
      </c>
      <c r="Q36">
        <v>9634.5999999999985</v>
      </c>
      <c r="R36">
        <v>-8514.1999999999971</v>
      </c>
      <c r="S36">
        <v>-2126</v>
      </c>
      <c r="T36">
        <v>-14223.599999999999</v>
      </c>
      <c r="U36">
        <v>-10027.199999999997</v>
      </c>
      <c r="V36">
        <v>8716.4000000000015</v>
      </c>
      <c r="W36">
        <v>6898.7999999999956</v>
      </c>
      <c r="X36">
        <v>-1633.1999999999971</v>
      </c>
      <c r="Y36">
        <v>5319</v>
      </c>
      <c r="Z36">
        <v>105.80000000000291</v>
      </c>
      <c r="AA36">
        <v>1821.5999999999985</v>
      </c>
      <c r="AB36">
        <v>77.400000000001455</v>
      </c>
      <c r="AC36">
        <v>-5584.2000000000044</v>
      </c>
      <c r="AD36">
        <v>-1114.6000000000058</v>
      </c>
      <c r="AE36">
        <v>10102.800000000003</v>
      </c>
      <c r="AF36">
        <v>2070.5999999999985</v>
      </c>
      <c r="AG36">
        <v>-4446</v>
      </c>
      <c r="AH36">
        <v>4008.4000000000015</v>
      </c>
      <c r="AI36">
        <v>-5930.1999999999971</v>
      </c>
      <c r="AJ36">
        <v>-1963</v>
      </c>
      <c r="AK36">
        <v>-5496.5999999999985</v>
      </c>
      <c r="AL36">
        <v>811.79999999999563</v>
      </c>
      <c r="AM36">
        <v>4705.5999999999985</v>
      </c>
      <c r="AN36">
        <v>-1213.8000000000029</v>
      </c>
      <c r="AO36">
        <v>-1107.1999999999971</v>
      </c>
      <c r="AP36">
        <v>-66.19999999999709</v>
      </c>
      <c r="AQ36">
        <v>12515.000000000007</v>
      </c>
      <c r="AR36">
        <v>-1600.6000000000058</v>
      </c>
      <c r="AS36">
        <v>-2524</v>
      </c>
      <c r="AT36">
        <v>-14603.599999999999</v>
      </c>
      <c r="AU36">
        <v>4409.8000000000029</v>
      </c>
      <c r="AV36">
        <v>5645.1999999999971</v>
      </c>
      <c r="AW36">
        <v>-2838</v>
      </c>
      <c r="AX36">
        <v>-5232.8000000000029</v>
      </c>
      <c r="AY36">
        <v>4729</v>
      </c>
      <c r="AZ36">
        <v>-3405</v>
      </c>
      <c r="BA36">
        <v>-8231.8000000000029</v>
      </c>
      <c r="BB36">
        <v>651</v>
      </c>
      <c r="BC36">
        <v>-3778</v>
      </c>
      <c r="BD36">
        <v>-7508.7999999999956</v>
      </c>
      <c r="BE36">
        <v>5711.7999999999956</v>
      </c>
      <c r="BF36">
        <v>2109.6000000000058</v>
      </c>
      <c r="BG36">
        <v>-5667.4000000000015</v>
      </c>
      <c r="BH36">
        <v>-73</v>
      </c>
      <c r="BI36">
        <v>-932.79999999999563</v>
      </c>
      <c r="BJ36">
        <v>8996.4000000000015</v>
      </c>
      <c r="BK36">
        <v>2986.5999999999985</v>
      </c>
      <c r="BL36">
        <v>2161</v>
      </c>
      <c r="BM36">
        <v>2949.8000000000029</v>
      </c>
      <c r="BN36">
        <v>-8559.8000000000029</v>
      </c>
      <c r="BO36">
        <v>2593.4000000000015</v>
      </c>
      <c r="BP36">
        <v>-7295.8000000000029</v>
      </c>
      <c r="BQ36">
        <v>-4741.8000000000029</v>
      </c>
      <c r="BR36">
        <v>-6073</v>
      </c>
      <c r="BS36">
        <v>6065.1999999999971</v>
      </c>
      <c r="BT36">
        <v>-1774.8000000000029</v>
      </c>
      <c r="BU36">
        <v>-6758.8000000000029</v>
      </c>
      <c r="BV36">
        <v>-3220.5999999999985</v>
      </c>
      <c r="BW36">
        <v>3186.4000000000015</v>
      </c>
      <c r="BX36">
        <v>-5123.2000000000116</v>
      </c>
      <c r="BY36">
        <v>-2242.5999999999985</v>
      </c>
      <c r="BZ36">
        <v>165</v>
      </c>
      <c r="CA36">
        <v>106.80000000000291</v>
      </c>
      <c r="CB36">
        <v>-1750.6000000000058</v>
      </c>
      <c r="CC36">
        <v>4206.6000000000058</v>
      </c>
      <c r="CD36">
        <v>2672.1999999999971</v>
      </c>
      <c r="CE36">
        <v>-4518.1999999999971</v>
      </c>
      <c r="CF36">
        <v>-2999</v>
      </c>
      <c r="CG36">
        <v>8761.8000000000029</v>
      </c>
      <c r="CH36">
        <v>1646.6000000000058</v>
      </c>
      <c r="CI36">
        <v>-329</v>
      </c>
      <c r="CJ36">
        <v>-7935.1999999999971</v>
      </c>
      <c r="CK36">
        <v>-13272.200000000012</v>
      </c>
      <c r="CL36">
        <v>3659.5999999999985</v>
      </c>
      <c r="CM36">
        <v>-8027.1999999999971</v>
      </c>
      <c r="CN36">
        <v>-6352.3999999999942</v>
      </c>
      <c r="CO36">
        <v>7954.3999999999978</v>
      </c>
      <c r="CP36">
        <v>-4446.1999999999971</v>
      </c>
      <c r="CQ36">
        <v>-3846.1999999999971</v>
      </c>
      <c r="CR36">
        <v>-4714</v>
      </c>
      <c r="CS36">
        <v>4107.2000000000044</v>
      </c>
      <c r="CT36">
        <v>-3557.1999999999971</v>
      </c>
      <c r="CU36">
        <v>2666.5999999999913</v>
      </c>
      <c r="CV36">
        <v>-4539.5999999999985</v>
      </c>
      <c r="CW36">
        <v>-6109</v>
      </c>
      <c r="CY36">
        <f t="shared" si="2"/>
        <v>-986.41400000000021</v>
      </c>
      <c r="CZ36">
        <f t="shared" si="3"/>
        <v>4610.2179999999989</v>
      </c>
    </row>
    <row r="37" spans="2:104" x14ac:dyDescent="0.25">
      <c r="B37">
        <v>556.80000000000291</v>
      </c>
      <c r="C37">
        <v>1870.8000000000029</v>
      </c>
      <c r="D37">
        <v>-8475.4000000000015</v>
      </c>
      <c r="E37">
        <v>2873</v>
      </c>
      <c r="F37">
        <v>2500.2000000000044</v>
      </c>
      <c r="G37">
        <v>2202.6000000000058</v>
      </c>
      <c r="H37">
        <v>-5001.2000000000044</v>
      </c>
      <c r="I37">
        <v>-7102.1999999999971</v>
      </c>
      <c r="J37">
        <v>-8763.1999999999971</v>
      </c>
      <c r="K37">
        <v>8816.1999999999971</v>
      </c>
      <c r="L37">
        <v>2294.5999999999985</v>
      </c>
      <c r="M37">
        <v>-399.80000000000291</v>
      </c>
      <c r="N37">
        <v>3006.7999999999956</v>
      </c>
      <c r="O37">
        <v>1320.1999999999971</v>
      </c>
      <c r="P37">
        <v>-12398.400000000001</v>
      </c>
      <c r="Q37">
        <v>9758</v>
      </c>
      <c r="R37">
        <v>-9231.4000000000015</v>
      </c>
      <c r="S37">
        <v>-3058.5999999999985</v>
      </c>
      <c r="T37">
        <v>-12958.799999999996</v>
      </c>
      <c r="U37">
        <v>-9977</v>
      </c>
      <c r="V37">
        <v>10205.000000000007</v>
      </c>
      <c r="W37">
        <v>8018.7999999999956</v>
      </c>
      <c r="X37">
        <v>-3116.4000000000015</v>
      </c>
      <c r="Y37">
        <v>5244.8000000000029</v>
      </c>
      <c r="Z37">
        <v>319.60000000000582</v>
      </c>
      <c r="AA37">
        <v>2736.9999999999927</v>
      </c>
      <c r="AB37">
        <v>-60.599999999998545</v>
      </c>
      <c r="AC37">
        <v>-5090.0000000000073</v>
      </c>
      <c r="AD37">
        <v>-918.60000000000582</v>
      </c>
      <c r="AE37">
        <v>8081.8000000000029</v>
      </c>
      <c r="AF37">
        <v>2506.8000000000029</v>
      </c>
      <c r="AG37">
        <v>-5552</v>
      </c>
      <c r="AH37">
        <v>3046.8000000000029</v>
      </c>
      <c r="AI37">
        <v>-6414.6000000000058</v>
      </c>
      <c r="AJ37">
        <v>-3117.8000000000029</v>
      </c>
      <c r="AK37">
        <v>-6006</v>
      </c>
      <c r="AL37">
        <v>-1091</v>
      </c>
      <c r="AM37">
        <v>5540.3999999999942</v>
      </c>
      <c r="AN37">
        <v>-1175.5999999999985</v>
      </c>
      <c r="AO37">
        <v>3</v>
      </c>
      <c r="AP37">
        <v>1250.4000000000087</v>
      </c>
      <c r="AQ37">
        <v>12209.200000000004</v>
      </c>
      <c r="AR37">
        <v>557</v>
      </c>
      <c r="AS37">
        <v>-2420.4000000000015</v>
      </c>
      <c r="AT37">
        <v>-15335.800000000003</v>
      </c>
      <c r="AU37">
        <v>4080.2000000000044</v>
      </c>
      <c r="AV37">
        <v>7114.5999999999913</v>
      </c>
      <c r="AW37">
        <v>-1082.4000000000015</v>
      </c>
      <c r="AX37">
        <v>-5726.4000000000087</v>
      </c>
      <c r="AY37">
        <v>4992.5999999999985</v>
      </c>
      <c r="AZ37">
        <v>-4212.6000000000058</v>
      </c>
      <c r="BA37">
        <v>-6394.4000000000015</v>
      </c>
      <c r="BB37">
        <v>1185.3999999999942</v>
      </c>
      <c r="BC37">
        <v>-4045.5999999999985</v>
      </c>
      <c r="BD37">
        <v>-8660.7999999999956</v>
      </c>
      <c r="BE37">
        <v>4257.1999999999971</v>
      </c>
      <c r="BF37">
        <v>1862.6000000000058</v>
      </c>
      <c r="BG37">
        <v>-5986.8000000000029</v>
      </c>
      <c r="BH37">
        <v>-837</v>
      </c>
      <c r="BI37">
        <v>360.20000000000437</v>
      </c>
      <c r="BJ37">
        <v>9046.5999999999985</v>
      </c>
      <c r="BK37">
        <v>1450</v>
      </c>
      <c r="BL37">
        <v>2243.6000000000058</v>
      </c>
      <c r="BM37">
        <v>2850.5999999999985</v>
      </c>
      <c r="BN37">
        <v>-8648.3999999999942</v>
      </c>
      <c r="BO37">
        <v>3649.8000000000029</v>
      </c>
      <c r="BP37">
        <v>-7216.4000000000087</v>
      </c>
      <c r="BQ37">
        <v>-3409.5999999999985</v>
      </c>
      <c r="BR37">
        <v>-6990.8000000000029</v>
      </c>
      <c r="BS37">
        <v>7308.3999999999942</v>
      </c>
      <c r="BT37">
        <v>-2588.8000000000029</v>
      </c>
      <c r="BU37">
        <v>-10104</v>
      </c>
      <c r="BV37">
        <v>-3769.5999999999985</v>
      </c>
      <c r="BW37">
        <v>4075.2000000000007</v>
      </c>
      <c r="BX37">
        <v>-4983.6000000000058</v>
      </c>
      <c r="BY37">
        <v>-2060.7999999999956</v>
      </c>
      <c r="BZ37">
        <v>249.59999999999854</v>
      </c>
      <c r="CA37">
        <v>1060.3999999999942</v>
      </c>
      <c r="CB37">
        <v>-2318.1999999999971</v>
      </c>
      <c r="CC37">
        <v>3866.6000000000058</v>
      </c>
      <c r="CD37">
        <v>1738</v>
      </c>
      <c r="CE37">
        <v>-5725.1999999999971</v>
      </c>
      <c r="CF37">
        <v>-712.40000000000146</v>
      </c>
      <c r="CG37">
        <v>9313.1999999999971</v>
      </c>
      <c r="CH37">
        <v>3180.1999999999971</v>
      </c>
      <c r="CI37">
        <v>198.59999999999854</v>
      </c>
      <c r="CJ37">
        <v>-7514.1999999999971</v>
      </c>
      <c r="CK37">
        <v>-12868</v>
      </c>
      <c r="CL37">
        <v>3384.2000000000044</v>
      </c>
      <c r="CM37">
        <v>-9429.6000000000058</v>
      </c>
      <c r="CN37">
        <v>-6341</v>
      </c>
      <c r="CO37">
        <v>8395.7999999999993</v>
      </c>
      <c r="CP37">
        <v>-3974</v>
      </c>
      <c r="CQ37">
        <v>-3359</v>
      </c>
      <c r="CR37">
        <v>-5118.2000000000044</v>
      </c>
      <c r="CS37">
        <v>4157.5999999999985</v>
      </c>
      <c r="CT37">
        <v>-2806.1999999999971</v>
      </c>
      <c r="CU37">
        <v>1780.3999999999942</v>
      </c>
      <c r="CV37">
        <v>-4866.4000000000015</v>
      </c>
      <c r="CW37">
        <v>-6356.3999999999942</v>
      </c>
      <c r="CY37">
        <f t="shared" si="2"/>
        <v>-990.50200000000007</v>
      </c>
      <c r="CZ37">
        <f t="shared" si="3"/>
        <v>4724.9300000000012</v>
      </c>
    </row>
    <row r="38" spans="2:104" x14ac:dyDescent="0.25">
      <c r="B38">
        <v>1448.2000000000044</v>
      </c>
      <c r="C38">
        <v>3796.8000000000029</v>
      </c>
      <c r="D38">
        <v>-8811.8000000000029</v>
      </c>
      <c r="E38">
        <v>2524</v>
      </c>
      <c r="F38">
        <v>4688.5999999999985</v>
      </c>
      <c r="G38">
        <v>2056.4000000000015</v>
      </c>
      <c r="H38">
        <v>-4510.2000000000116</v>
      </c>
      <c r="I38">
        <v>-8404.1999999999971</v>
      </c>
      <c r="J38">
        <v>-10223.199999999997</v>
      </c>
      <c r="K38">
        <v>9736</v>
      </c>
      <c r="L38">
        <v>702.59999999999854</v>
      </c>
      <c r="M38">
        <v>-752.80000000000291</v>
      </c>
      <c r="N38">
        <v>4041.7999999999956</v>
      </c>
      <c r="O38">
        <v>1535.8000000000029</v>
      </c>
      <c r="P38">
        <v>-9835</v>
      </c>
      <c r="Q38">
        <v>9634.5999999999985</v>
      </c>
      <c r="R38">
        <v>-8466.4000000000015</v>
      </c>
      <c r="S38">
        <v>-4326.4000000000015</v>
      </c>
      <c r="T38">
        <v>-10326.199999999997</v>
      </c>
      <c r="U38">
        <v>-9903.8000000000029</v>
      </c>
      <c r="V38">
        <v>9410.7999999999956</v>
      </c>
      <c r="W38">
        <v>9966.1999999999971</v>
      </c>
      <c r="X38">
        <v>-2476.4000000000015</v>
      </c>
      <c r="Y38">
        <v>6621</v>
      </c>
      <c r="Z38">
        <v>688</v>
      </c>
      <c r="AA38">
        <v>2727.9999999999927</v>
      </c>
      <c r="AB38">
        <v>-343</v>
      </c>
      <c r="AC38">
        <v>-7591.8000000000029</v>
      </c>
      <c r="AD38">
        <v>141.39999999999418</v>
      </c>
      <c r="AE38">
        <v>8427.8000000000029</v>
      </c>
      <c r="AF38">
        <v>1973.4000000000015</v>
      </c>
      <c r="AG38">
        <v>-4026.8000000000029</v>
      </c>
      <c r="AH38">
        <v>1632.2000000000044</v>
      </c>
      <c r="AI38">
        <v>-6227.6000000000058</v>
      </c>
      <c r="AJ38">
        <v>-2490</v>
      </c>
      <c r="AK38">
        <v>-6519.1999999999971</v>
      </c>
      <c r="AL38">
        <v>-641.20000000000437</v>
      </c>
      <c r="AM38">
        <v>3864.7999999999956</v>
      </c>
      <c r="AN38">
        <v>-1145.4000000000015</v>
      </c>
      <c r="AO38">
        <v>923</v>
      </c>
      <c r="AP38">
        <v>1338</v>
      </c>
      <c r="AQ38">
        <v>12008.400000000001</v>
      </c>
      <c r="AR38">
        <v>527.39999999999418</v>
      </c>
      <c r="AS38">
        <v>-1237.6000000000022</v>
      </c>
      <c r="AT38">
        <v>-14771.200000000004</v>
      </c>
      <c r="AU38">
        <v>5167.4000000000015</v>
      </c>
      <c r="AV38">
        <v>6447.5999999999913</v>
      </c>
      <c r="AW38">
        <v>-1549.2000000000044</v>
      </c>
      <c r="AX38">
        <v>-6628.1999999999971</v>
      </c>
      <c r="AY38">
        <v>5474.8000000000029</v>
      </c>
      <c r="AZ38">
        <v>-4533.6000000000058</v>
      </c>
      <c r="BA38">
        <v>-5451.4000000000015</v>
      </c>
      <c r="BB38">
        <v>1696.1999999999971</v>
      </c>
      <c r="BC38">
        <v>-3453</v>
      </c>
      <c r="BD38">
        <v>-5828.1999999999971</v>
      </c>
      <c r="BE38">
        <v>5358.1999999999971</v>
      </c>
      <c r="BF38">
        <v>1973.3999999999942</v>
      </c>
      <c r="BG38">
        <v>-4007.5999999999985</v>
      </c>
      <c r="BH38">
        <v>988.60000000000218</v>
      </c>
      <c r="BI38">
        <v>985.59999999999854</v>
      </c>
      <c r="BJ38">
        <v>10905.400000000001</v>
      </c>
      <c r="BK38">
        <v>2020.5999999999985</v>
      </c>
      <c r="BL38">
        <v>1331</v>
      </c>
      <c r="BM38">
        <v>3131</v>
      </c>
      <c r="BN38">
        <v>-9241.1999999999971</v>
      </c>
      <c r="BO38">
        <v>3854.2000000000044</v>
      </c>
      <c r="BP38">
        <v>-8410.6000000000058</v>
      </c>
      <c r="BQ38">
        <v>-3513.8000000000029</v>
      </c>
      <c r="BR38">
        <v>-7179</v>
      </c>
      <c r="BS38">
        <v>7990.5999999999913</v>
      </c>
      <c r="BT38">
        <v>-3073.3999999999942</v>
      </c>
      <c r="BU38">
        <v>-10357</v>
      </c>
      <c r="BV38">
        <v>-4100</v>
      </c>
      <c r="BW38">
        <v>3515.6000000000022</v>
      </c>
      <c r="BX38">
        <v>-4219.4000000000087</v>
      </c>
      <c r="BY38">
        <v>-1759</v>
      </c>
      <c r="BZ38">
        <v>880</v>
      </c>
      <c r="CA38">
        <v>366.19999999999709</v>
      </c>
      <c r="CB38">
        <v>-2198.1999999999971</v>
      </c>
      <c r="CC38">
        <v>2762.8000000000029</v>
      </c>
      <c r="CD38">
        <v>523.40000000000146</v>
      </c>
      <c r="CE38">
        <v>-5003.3999999999942</v>
      </c>
      <c r="CF38">
        <v>-456</v>
      </c>
      <c r="CG38">
        <v>8107.6000000000058</v>
      </c>
      <c r="CH38">
        <v>3528.3999999999942</v>
      </c>
      <c r="CI38">
        <v>171.20000000000437</v>
      </c>
      <c r="CJ38">
        <v>-6099.3999999999942</v>
      </c>
      <c r="CK38">
        <v>-11878.800000000003</v>
      </c>
      <c r="CL38">
        <v>3333.5999999999985</v>
      </c>
      <c r="CM38">
        <v>-10742.199999999997</v>
      </c>
      <c r="CN38">
        <v>-6536.8000000000029</v>
      </c>
      <c r="CO38">
        <v>9267.7999999999993</v>
      </c>
      <c r="CP38">
        <v>-4337.5999999999985</v>
      </c>
      <c r="CQ38">
        <v>-3450.6000000000058</v>
      </c>
      <c r="CR38">
        <v>-6132</v>
      </c>
      <c r="CS38">
        <v>4259.2000000000044</v>
      </c>
      <c r="CT38">
        <v>-1889.7999999999884</v>
      </c>
      <c r="CU38">
        <v>3197.3999999999942</v>
      </c>
      <c r="CV38">
        <v>-5518.2000000000044</v>
      </c>
      <c r="CW38">
        <v>-6704.3999999999942</v>
      </c>
      <c r="CY38">
        <f t="shared" si="2"/>
        <v>-796.29200000000037</v>
      </c>
      <c r="CZ38">
        <f t="shared" si="3"/>
        <v>4749.351999999998</v>
      </c>
    </row>
    <row r="39" spans="2:104" x14ac:dyDescent="0.25">
      <c r="B39">
        <v>711.60000000000582</v>
      </c>
      <c r="C39">
        <v>2254.5999999999985</v>
      </c>
      <c r="D39">
        <v>-8865</v>
      </c>
      <c r="E39">
        <v>2842</v>
      </c>
      <c r="F39">
        <v>4753.0000000000073</v>
      </c>
      <c r="G39">
        <v>2229.2000000000044</v>
      </c>
      <c r="H39">
        <v>-5149.8000000000029</v>
      </c>
      <c r="I39">
        <v>-8381.4000000000015</v>
      </c>
      <c r="J39">
        <v>-9506</v>
      </c>
      <c r="K39">
        <v>9040.8000000000029</v>
      </c>
      <c r="L39">
        <v>762.20000000000437</v>
      </c>
      <c r="M39">
        <v>-2163</v>
      </c>
      <c r="N39">
        <v>5001</v>
      </c>
      <c r="O39">
        <v>3738</v>
      </c>
      <c r="P39">
        <v>-12003.600000000006</v>
      </c>
      <c r="Q39">
        <v>9486.1999999999971</v>
      </c>
      <c r="R39">
        <v>-8887.8000000000029</v>
      </c>
      <c r="S39">
        <v>-4624</v>
      </c>
      <c r="T39">
        <v>-10585.599999999999</v>
      </c>
      <c r="U39">
        <v>-10638.199999999997</v>
      </c>
      <c r="V39">
        <v>9957.4000000000015</v>
      </c>
      <c r="W39">
        <v>10161.399999999994</v>
      </c>
      <c r="X39">
        <v>-3259.2000000000044</v>
      </c>
      <c r="Y39">
        <v>7434</v>
      </c>
      <c r="Z39">
        <v>1409.2000000000116</v>
      </c>
      <c r="AA39">
        <v>3179.5999999999985</v>
      </c>
      <c r="AB39">
        <v>-1434.7999999999956</v>
      </c>
      <c r="AC39">
        <v>-6324.2000000000044</v>
      </c>
      <c r="AD39">
        <v>-1855</v>
      </c>
      <c r="AE39">
        <v>8137.8000000000029</v>
      </c>
      <c r="AF39">
        <v>3258</v>
      </c>
      <c r="AG39">
        <v>-5064.6000000000058</v>
      </c>
      <c r="AH39">
        <v>2443.2000000000044</v>
      </c>
      <c r="AI39">
        <v>-6515.6000000000058</v>
      </c>
      <c r="AJ39">
        <v>-2309.5999999999985</v>
      </c>
      <c r="AK39">
        <v>-6994.1999999999971</v>
      </c>
      <c r="AL39">
        <v>-1144.4000000000015</v>
      </c>
      <c r="AM39">
        <v>4668.7999999999956</v>
      </c>
      <c r="AN39">
        <v>-1776.2000000000044</v>
      </c>
      <c r="AO39">
        <v>288</v>
      </c>
      <c r="AP39">
        <v>1453.4000000000087</v>
      </c>
      <c r="AQ39">
        <v>14006.400000000001</v>
      </c>
      <c r="AR39">
        <v>-231.39999999999418</v>
      </c>
      <c r="AS39">
        <v>-820.60000000000218</v>
      </c>
      <c r="AT39">
        <v>-16521.800000000003</v>
      </c>
      <c r="AU39">
        <v>2117.6000000000058</v>
      </c>
      <c r="AV39">
        <v>6939.1999999999971</v>
      </c>
      <c r="AW39">
        <v>-1474.2000000000044</v>
      </c>
      <c r="AX39">
        <v>-5631</v>
      </c>
      <c r="AY39">
        <v>4609.4000000000015</v>
      </c>
      <c r="AZ39">
        <v>-3529.4000000000087</v>
      </c>
      <c r="BA39">
        <v>-5105.8000000000029</v>
      </c>
      <c r="BB39">
        <v>1632.6000000000058</v>
      </c>
      <c r="BC39">
        <v>-3841.5999999999985</v>
      </c>
      <c r="BD39">
        <v>-6387</v>
      </c>
      <c r="BE39">
        <v>4448.5999999999985</v>
      </c>
      <c r="BF39">
        <v>1993.3999999999942</v>
      </c>
      <c r="BG39">
        <v>-4027.5999999999985</v>
      </c>
      <c r="BH39">
        <v>680</v>
      </c>
      <c r="BI39">
        <v>529</v>
      </c>
      <c r="BJ39">
        <v>11598.199999999997</v>
      </c>
      <c r="BK39">
        <v>630.79999999999563</v>
      </c>
      <c r="BL39">
        <v>1183.4000000000087</v>
      </c>
      <c r="BM39">
        <v>4167.1999999999971</v>
      </c>
      <c r="BN39">
        <v>-10861.600000000006</v>
      </c>
      <c r="BO39">
        <v>3421</v>
      </c>
      <c r="BP39">
        <v>-8441.8000000000029</v>
      </c>
      <c r="BQ39">
        <v>-4402.5999999999985</v>
      </c>
      <c r="BR39">
        <v>-7853.4000000000087</v>
      </c>
      <c r="BS39">
        <v>7805.1999999999971</v>
      </c>
      <c r="BT39">
        <v>-2517.5999999999913</v>
      </c>
      <c r="BU39">
        <v>-10505.800000000003</v>
      </c>
      <c r="BV39">
        <v>-4838</v>
      </c>
      <c r="BW39">
        <v>3160.6000000000022</v>
      </c>
      <c r="BX39">
        <v>-4963</v>
      </c>
      <c r="BY39">
        <v>74.80000000000291</v>
      </c>
      <c r="BZ39">
        <v>3439.5999999999985</v>
      </c>
      <c r="CA39">
        <v>465.19999999999709</v>
      </c>
      <c r="CB39">
        <v>-3531</v>
      </c>
      <c r="CC39">
        <v>3402</v>
      </c>
      <c r="CD39">
        <v>2201.8000000000029</v>
      </c>
      <c r="CE39">
        <v>-5695.5999999999985</v>
      </c>
      <c r="CF39">
        <v>320.80000000000291</v>
      </c>
      <c r="CG39">
        <v>7188.6000000000058</v>
      </c>
      <c r="CH39">
        <v>3053.1999999999971</v>
      </c>
      <c r="CI39">
        <v>-177</v>
      </c>
      <c r="CJ39">
        <v>-6783.1999999999971</v>
      </c>
      <c r="CK39">
        <v>-13950.800000000003</v>
      </c>
      <c r="CL39">
        <v>3411.5999999999985</v>
      </c>
      <c r="CM39">
        <v>-12094.199999999997</v>
      </c>
      <c r="CN39">
        <v>-9441.8000000000029</v>
      </c>
      <c r="CO39">
        <v>9966.3999999999978</v>
      </c>
      <c r="CP39">
        <v>-5110.4000000000015</v>
      </c>
      <c r="CQ39">
        <v>-4199.1999999999971</v>
      </c>
      <c r="CR39">
        <v>-6715.6000000000058</v>
      </c>
      <c r="CS39">
        <v>5158.4000000000015</v>
      </c>
      <c r="CT39">
        <v>-2358.5999999999913</v>
      </c>
      <c r="CU39">
        <v>2942.8000000000029</v>
      </c>
      <c r="CV39">
        <v>-5702</v>
      </c>
      <c r="CW39">
        <v>-7876.5999999999985</v>
      </c>
      <c r="CY39">
        <f t="shared" si="2"/>
        <v>-993.15200000000016</v>
      </c>
      <c r="CZ39">
        <f t="shared" si="3"/>
        <v>5068.2960000000003</v>
      </c>
    </row>
    <row r="40" spans="2:104" x14ac:dyDescent="0.25">
      <c r="B40">
        <v>2041</v>
      </c>
      <c r="C40">
        <v>1772</v>
      </c>
      <c r="D40">
        <v>-8973</v>
      </c>
      <c r="E40">
        <v>2248</v>
      </c>
      <c r="F40">
        <v>5306.2000000000044</v>
      </c>
      <c r="G40">
        <v>2551.4000000000015</v>
      </c>
      <c r="H40">
        <v>-5425.2000000000044</v>
      </c>
      <c r="I40">
        <v>-8862</v>
      </c>
      <c r="J40">
        <v>-9125.4000000000015</v>
      </c>
      <c r="K40">
        <v>9250.5999999999913</v>
      </c>
      <c r="L40">
        <v>1292.7999999999956</v>
      </c>
      <c r="M40">
        <v>-1474.1999999999971</v>
      </c>
      <c r="N40">
        <v>4176.7999999999956</v>
      </c>
      <c r="O40">
        <v>3552.8000000000029</v>
      </c>
      <c r="P40">
        <v>-8260.4000000000015</v>
      </c>
      <c r="Q40">
        <v>9518.8000000000029</v>
      </c>
      <c r="R40">
        <v>-8314.4000000000015</v>
      </c>
      <c r="S40">
        <v>-3922.7999999999956</v>
      </c>
      <c r="T40">
        <v>-8918.1999999999971</v>
      </c>
      <c r="U40">
        <v>-9354</v>
      </c>
      <c r="V40">
        <v>9059.7999999999956</v>
      </c>
      <c r="W40">
        <v>10182</v>
      </c>
      <c r="X40">
        <v>-3801</v>
      </c>
      <c r="Y40">
        <v>7881.3999999999942</v>
      </c>
      <c r="Z40">
        <v>886.80000000000291</v>
      </c>
      <c r="AA40">
        <v>1641.7999999999956</v>
      </c>
      <c r="AB40">
        <v>-2930.4000000000015</v>
      </c>
      <c r="AC40">
        <v>-6378.0000000000073</v>
      </c>
      <c r="AD40">
        <v>-981.40000000000146</v>
      </c>
      <c r="AE40">
        <v>8117.4000000000015</v>
      </c>
      <c r="AF40">
        <v>5571.4000000000015</v>
      </c>
      <c r="AG40">
        <v>-5476.2000000000044</v>
      </c>
      <c r="AH40">
        <v>1600.8000000000029</v>
      </c>
      <c r="AI40">
        <v>-6220.8000000000029</v>
      </c>
      <c r="AJ40">
        <v>-995</v>
      </c>
      <c r="AK40">
        <v>-7640.1999999999971</v>
      </c>
      <c r="AL40">
        <v>-1545</v>
      </c>
      <c r="AM40">
        <v>4667</v>
      </c>
      <c r="AN40">
        <v>-1546</v>
      </c>
      <c r="AO40">
        <v>1878.5999999999985</v>
      </c>
      <c r="AP40">
        <v>-146.59999999999127</v>
      </c>
      <c r="AQ40">
        <v>11668.400000000001</v>
      </c>
      <c r="AR40">
        <v>327.60000000000582</v>
      </c>
      <c r="AS40">
        <v>348</v>
      </c>
      <c r="AT40">
        <v>-14941.400000000001</v>
      </c>
      <c r="AU40">
        <v>1095</v>
      </c>
      <c r="AV40">
        <v>6332.5999999999913</v>
      </c>
      <c r="AW40">
        <v>-3140.2000000000044</v>
      </c>
      <c r="AX40">
        <v>-5516</v>
      </c>
      <c r="AY40">
        <v>4142.4000000000015</v>
      </c>
      <c r="AZ40">
        <v>-4789.6000000000058</v>
      </c>
      <c r="BA40">
        <v>-4048.5999999999985</v>
      </c>
      <c r="BB40">
        <v>930.39999999999418</v>
      </c>
      <c r="BC40">
        <v>-967.79999999999563</v>
      </c>
      <c r="BD40">
        <v>-7443</v>
      </c>
      <c r="BE40">
        <v>3362.5999999999985</v>
      </c>
      <c r="BF40">
        <v>2507.3999999999942</v>
      </c>
      <c r="BG40">
        <v>-2666.5999999999985</v>
      </c>
      <c r="BH40">
        <v>-1289.2000000000007</v>
      </c>
      <c r="BI40">
        <v>-793.79999999999563</v>
      </c>
      <c r="BJ40">
        <v>13567.800000000003</v>
      </c>
      <c r="BK40">
        <v>1903</v>
      </c>
      <c r="BL40">
        <v>2316.6000000000058</v>
      </c>
      <c r="BM40">
        <v>4848.4000000000015</v>
      </c>
      <c r="BN40">
        <v>-11231</v>
      </c>
      <c r="BO40">
        <v>3853.4000000000015</v>
      </c>
      <c r="BP40">
        <v>-8057.8000000000029</v>
      </c>
      <c r="BQ40">
        <v>-3671</v>
      </c>
      <c r="BR40">
        <v>-7264.6000000000058</v>
      </c>
      <c r="BS40">
        <v>7012.5999999999913</v>
      </c>
      <c r="BT40">
        <v>-2439.3999999999942</v>
      </c>
      <c r="BU40">
        <v>-9033.6000000000058</v>
      </c>
      <c r="BV40">
        <v>-4314.7999999999956</v>
      </c>
      <c r="BW40">
        <v>2820.2000000000007</v>
      </c>
      <c r="BX40">
        <v>-4921.8000000000029</v>
      </c>
      <c r="BY40">
        <v>-952.79999999999563</v>
      </c>
      <c r="BZ40">
        <v>2887</v>
      </c>
      <c r="CA40">
        <v>1242</v>
      </c>
      <c r="CB40">
        <v>-4163.4000000000087</v>
      </c>
      <c r="CC40">
        <v>3294.6000000000058</v>
      </c>
      <c r="CD40">
        <v>1766.4000000000015</v>
      </c>
      <c r="CE40">
        <v>-6275</v>
      </c>
      <c r="CF40">
        <v>442.80000000000291</v>
      </c>
      <c r="CG40">
        <v>6944.6000000000058</v>
      </c>
      <c r="CH40">
        <v>1909.6000000000058</v>
      </c>
      <c r="CI40">
        <v>-538</v>
      </c>
      <c r="CJ40">
        <v>-6547.3999999999942</v>
      </c>
      <c r="CK40">
        <v>-15619</v>
      </c>
      <c r="CL40">
        <v>2872.2000000000044</v>
      </c>
      <c r="CM40">
        <v>-12739.800000000003</v>
      </c>
      <c r="CN40">
        <v>-10188.199999999997</v>
      </c>
      <c r="CO40">
        <v>10672.999999999996</v>
      </c>
      <c r="CP40">
        <v>-3929.7999999999956</v>
      </c>
      <c r="CQ40">
        <v>-3236.1999999999971</v>
      </c>
      <c r="CR40">
        <v>-7175</v>
      </c>
      <c r="CS40">
        <v>5777</v>
      </c>
      <c r="CT40">
        <v>-3569.1999999999971</v>
      </c>
      <c r="CU40">
        <v>1811.5999999999913</v>
      </c>
      <c r="CV40">
        <v>-7297.2000000000044</v>
      </c>
      <c r="CW40">
        <v>-7714.3999999999942</v>
      </c>
      <c r="CY40">
        <f t="shared" si="2"/>
        <v>-969.11200000000008</v>
      </c>
      <c r="CZ40">
        <f t="shared" si="3"/>
        <v>4966.2040000000006</v>
      </c>
    </row>
    <row r="41" spans="2:104" x14ac:dyDescent="0.25">
      <c r="B41">
        <v>2852.4000000000015</v>
      </c>
      <c r="C41">
        <v>2181.5999999999985</v>
      </c>
      <c r="D41">
        <v>-9829.4000000000015</v>
      </c>
      <c r="E41">
        <v>2566.4000000000087</v>
      </c>
      <c r="F41">
        <v>7164.4000000000015</v>
      </c>
      <c r="G41">
        <v>3304.4000000000015</v>
      </c>
      <c r="H41">
        <v>-5589.4000000000087</v>
      </c>
      <c r="I41">
        <v>-10572.800000000003</v>
      </c>
      <c r="J41">
        <v>-9598.8000000000029</v>
      </c>
      <c r="K41">
        <v>10464.599999999991</v>
      </c>
      <c r="L41">
        <v>862.40000000000146</v>
      </c>
      <c r="M41">
        <v>-701.80000000000291</v>
      </c>
      <c r="N41">
        <v>3863</v>
      </c>
      <c r="O41">
        <v>5069.6000000000058</v>
      </c>
      <c r="P41">
        <v>-8360.4000000000015</v>
      </c>
      <c r="Q41">
        <v>10406</v>
      </c>
      <c r="R41">
        <v>-8647.1999999999971</v>
      </c>
      <c r="S41">
        <v>-3787.7999999999956</v>
      </c>
      <c r="T41">
        <v>-8236.1999999999971</v>
      </c>
      <c r="U41">
        <v>-9197.5999999999985</v>
      </c>
      <c r="V41">
        <v>9601.7999999999956</v>
      </c>
      <c r="W41">
        <v>10899.800000000003</v>
      </c>
      <c r="X41">
        <v>-3464.4000000000015</v>
      </c>
      <c r="Y41">
        <v>7406</v>
      </c>
      <c r="Z41">
        <v>-1564.3999999999942</v>
      </c>
      <c r="AA41">
        <v>1872.7999999999956</v>
      </c>
      <c r="AB41">
        <v>-3445</v>
      </c>
      <c r="AC41">
        <v>-4875.0000000000073</v>
      </c>
      <c r="AD41">
        <v>-1366</v>
      </c>
      <c r="AE41">
        <v>5480.2000000000044</v>
      </c>
      <c r="AF41">
        <v>5091.5999999999985</v>
      </c>
      <c r="AG41">
        <v>-6384.8000000000029</v>
      </c>
      <c r="AH41">
        <v>2142.8000000000029</v>
      </c>
      <c r="AI41">
        <v>-5601.6000000000058</v>
      </c>
      <c r="AJ41">
        <v>-649.19999999999709</v>
      </c>
      <c r="AK41">
        <v>-8367.4000000000015</v>
      </c>
      <c r="AL41">
        <v>-1524.8000000000029</v>
      </c>
      <c r="AM41">
        <v>3649</v>
      </c>
      <c r="AN41">
        <v>-3777.8000000000029</v>
      </c>
      <c r="AO41">
        <v>2634.5999999999985</v>
      </c>
      <c r="AP41">
        <v>-156.19999999999709</v>
      </c>
      <c r="AQ41">
        <v>12048.000000000007</v>
      </c>
      <c r="AR41">
        <v>-1622.1999999999971</v>
      </c>
      <c r="AS41">
        <v>-748.40000000000146</v>
      </c>
      <c r="AT41">
        <v>-16693.599999999999</v>
      </c>
      <c r="AU41">
        <v>458.20000000000437</v>
      </c>
      <c r="AV41">
        <v>7408.5999999999913</v>
      </c>
      <c r="AW41">
        <v>-3091.5999999999985</v>
      </c>
      <c r="AX41">
        <v>-5502</v>
      </c>
      <c r="AY41">
        <v>4186</v>
      </c>
      <c r="AZ41">
        <v>-5380</v>
      </c>
      <c r="BA41">
        <v>-5535.4000000000015</v>
      </c>
      <c r="BB41">
        <v>414</v>
      </c>
      <c r="BC41">
        <v>1126.6000000000058</v>
      </c>
      <c r="BD41">
        <v>-6895</v>
      </c>
      <c r="BE41">
        <v>4909.1999999999971</v>
      </c>
      <c r="BF41">
        <v>2224.6000000000058</v>
      </c>
      <c r="BG41">
        <v>-1483.4000000000015</v>
      </c>
      <c r="BH41">
        <v>922</v>
      </c>
      <c r="BI41">
        <v>-2521.7999999999956</v>
      </c>
      <c r="BJ41">
        <v>13385.399999999994</v>
      </c>
      <c r="BK41">
        <v>1909.7999999999956</v>
      </c>
      <c r="BL41">
        <v>1833.8000000000029</v>
      </c>
      <c r="BM41">
        <v>5178.4000000000015</v>
      </c>
      <c r="BN41">
        <v>-8351.8000000000029</v>
      </c>
      <c r="BO41">
        <v>3068.6000000000058</v>
      </c>
      <c r="BP41">
        <v>-9599</v>
      </c>
      <c r="BQ41">
        <v>-2730.8000000000029</v>
      </c>
      <c r="BR41">
        <v>-5987.4000000000087</v>
      </c>
      <c r="BS41">
        <v>6617.1999999999971</v>
      </c>
      <c r="BT41">
        <v>-2582.3999999999942</v>
      </c>
      <c r="BU41">
        <v>-8800.3999999999942</v>
      </c>
      <c r="BV41">
        <v>-5462.3999999999942</v>
      </c>
      <c r="BW41">
        <v>4010.2000000000007</v>
      </c>
      <c r="BX41">
        <v>-4754.2000000000116</v>
      </c>
      <c r="BY41">
        <v>-1775.4000000000015</v>
      </c>
      <c r="BZ41">
        <v>2360.8000000000029</v>
      </c>
      <c r="CA41">
        <v>305.39999999999418</v>
      </c>
      <c r="CB41">
        <v>-3732.8000000000029</v>
      </c>
      <c r="CC41">
        <v>3757.1999999999971</v>
      </c>
      <c r="CD41">
        <v>623.19999999999709</v>
      </c>
      <c r="CE41">
        <v>-7245.7999999999956</v>
      </c>
      <c r="CF41">
        <v>-296</v>
      </c>
      <c r="CG41">
        <v>6037.6000000000058</v>
      </c>
      <c r="CH41">
        <v>1693.8000000000029</v>
      </c>
      <c r="CI41">
        <v>-2162</v>
      </c>
      <c r="CJ41">
        <v>-5168.7999999999956</v>
      </c>
      <c r="CK41">
        <v>-15579.600000000006</v>
      </c>
      <c r="CL41">
        <v>3375.2000000000044</v>
      </c>
      <c r="CM41">
        <v>-11802.399999999994</v>
      </c>
      <c r="CN41">
        <v>-9999</v>
      </c>
      <c r="CO41">
        <v>10688.600000000002</v>
      </c>
      <c r="CP41">
        <v>-3064.7999999999956</v>
      </c>
      <c r="CQ41">
        <v>-3434.8000000000029</v>
      </c>
      <c r="CR41">
        <v>-5603.4000000000015</v>
      </c>
      <c r="CS41">
        <v>6203.8000000000029</v>
      </c>
      <c r="CT41">
        <v>-5518.5999999999913</v>
      </c>
      <c r="CU41">
        <v>2048.1999999999971</v>
      </c>
      <c r="CV41">
        <v>-6733.8000000000029</v>
      </c>
      <c r="CW41">
        <v>-7719</v>
      </c>
      <c r="CY41">
        <f t="shared" si="2"/>
        <v>-989.68199999999979</v>
      </c>
      <c r="CZ41">
        <f t="shared" si="3"/>
        <v>5075.8379999999997</v>
      </c>
    </row>
    <row r="42" spans="2:104" x14ac:dyDescent="0.25">
      <c r="B42">
        <v>3420.2000000000044</v>
      </c>
      <c r="C42">
        <v>2792.5999999999985</v>
      </c>
      <c r="D42">
        <v>-9687.4000000000015</v>
      </c>
      <c r="E42">
        <v>-154.39999999999418</v>
      </c>
      <c r="F42">
        <v>9220.7999999999956</v>
      </c>
      <c r="G42">
        <v>4154.6000000000058</v>
      </c>
      <c r="H42">
        <v>-6783.2000000000044</v>
      </c>
      <c r="I42">
        <v>-11515</v>
      </c>
      <c r="J42">
        <v>-9866</v>
      </c>
      <c r="K42">
        <v>9678.3999999999942</v>
      </c>
      <c r="L42">
        <v>1101.7999999999956</v>
      </c>
      <c r="M42">
        <v>-718.80000000000291</v>
      </c>
      <c r="N42">
        <v>3567.1999999999971</v>
      </c>
      <c r="O42">
        <v>3920.4000000000087</v>
      </c>
      <c r="P42">
        <v>-9997.4000000000015</v>
      </c>
      <c r="Q42">
        <v>10149.199999999997</v>
      </c>
      <c r="R42">
        <v>-7966.4000000000015</v>
      </c>
      <c r="S42">
        <v>-3905.5999999999985</v>
      </c>
      <c r="T42">
        <v>-9113.1999999999971</v>
      </c>
      <c r="U42">
        <v>-9942.1999999999971</v>
      </c>
      <c r="V42">
        <v>9581.0000000000073</v>
      </c>
      <c r="W42">
        <v>8874</v>
      </c>
      <c r="X42">
        <v>-1672</v>
      </c>
      <c r="Y42">
        <v>6957.3999999999942</v>
      </c>
      <c r="Z42">
        <v>-1785</v>
      </c>
      <c r="AA42">
        <v>3115.5999999999985</v>
      </c>
      <c r="AB42">
        <v>-2919.7999999999956</v>
      </c>
      <c r="AC42">
        <v>-5540.6000000000058</v>
      </c>
      <c r="AD42">
        <v>-327.40000000000146</v>
      </c>
      <c r="AE42">
        <v>5662.4000000000015</v>
      </c>
      <c r="AF42">
        <v>6419.2000000000044</v>
      </c>
      <c r="AG42">
        <v>-6495.2000000000044</v>
      </c>
      <c r="AH42">
        <v>1849.2000000000044</v>
      </c>
      <c r="AI42">
        <v>-6933.6000000000058</v>
      </c>
      <c r="AJ42">
        <v>-1453.4000000000015</v>
      </c>
      <c r="AK42">
        <v>-6826.5999999999985</v>
      </c>
      <c r="AL42">
        <v>-3133</v>
      </c>
      <c r="AM42">
        <v>4292.3999999999942</v>
      </c>
      <c r="AN42">
        <v>-1288</v>
      </c>
      <c r="AO42">
        <v>2315.2000000000044</v>
      </c>
      <c r="AP42">
        <v>1791.8000000000029</v>
      </c>
      <c r="AQ42">
        <v>10089.400000000001</v>
      </c>
      <c r="AR42">
        <v>-1402.1999999999971</v>
      </c>
      <c r="AS42">
        <v>-138.60000000000218</v>
      </c>
      <c r="AT42">
        <v>-16716.800000000003</v>
      </c>
      <c r="AU42">
        <v>242.60000000000582</v>
      </c>
      <c r="AV42">
        <v>7205.5999999999913</v>
      </c>
      <c r="AW42">
        <v>-3007.2000000000044</v>
      </c>
      <c r="AX42">
        <v>-6541.4000000000087</v>
      </c>
      <c r="AY42">
        <v>4762</v>
      </c>
      <c r="AZ42">
        <v>-6298.8000000000029</v>
      </c>
      <c r="BA42">
        <v>-4466.8000000000029</v>
      </c>
      <c r="BB42">
        <v>2112.1999999999971</v>
      </c>
      <c r="BC42">
        <v>1298.2000000000044</v>
      </c>
      <c r="BD42">
        <v>-8656.5999999999985</v>
      </c>
      <c r="BE42">
        <v>3425.7999999999956</v>
      </c>
      <c r="BF42">
        <v>2455.6000000000058</v>
      </c>
      <c r="BG42">
        <v>-775.19999999999709</v>
      </c>
      <c r="BH42">
        <v>95.600000000002183</v>
      </c>
      <c r="BI42">
        <v>-1442.4000000000015</v>
      </c>
      <c r="BJ42">
        <v>13425.399999999994</v>
      </c>
      <c r="BK42">
        <v>1695.1999999999971</v>
      </c>
      <c r="BL42">
        <v>982.80000000000291</v>
      </c>
      <c r="BM42">
        <v>7670.4000000000015</v>
      </c>
      <c r="BN42">
        <v>-9105.8000000000029</v>
      </c>
      <c r="BO42">
        <v>3483.2000000000044</v>
      </c>
      <c r="BP42">
        <v>-9242.1999999999971</v>
      </c>
      <c r="BQ42">
        <v>-3749.2000000000044</v>
      </c>
      <c r="BR42">
        <v>-6827.6000000000058</v>
      </c>
      <c r="BS42">
        <v>6429</v>
      </c>
      <c r="BT42">
        <v>-2974.8000000000029</v>
      </c>
      <c r="BU42">
        <v>-9111.8000000000029</v>
      </c>
      <c r="BV42">
        <v>-7372.3999999999942</v>
      </c>
      <c r="BW42">
        <v>3893.6000000000022</v>
      </c>
      <c r="BX42">
        <v>-4051.6000000000058</v>
      </c>
      <c r="BY42">
        <v>-3287.5999999999985</v>
      </c>
      <c r="BZ42">
        <v>3633.5999999999985</v>
      </c>
      <c r="CA42">
        <v>1695.3999999999942</v>
      </c>
      <c r="CB42">
        <v>-3090.6000000000058</v>
      </c>
      <c r="CC42">
        <v>3330</v>
      </c>
      <c r="CD42">
        <v>374.40000000000146</v>
      </c>
      <c r="CE42">
        <v>-7943.1999999999971</v>
      </c>
      <c r="CF42">
        <v>41.599999999998545</v>
      </c>
      <c r="CG42">
        <v>4637.3999999999942</v>
      </c>
      <c r="CH42">
        <v>3360.6000000000058</v>
      </c>
      <c r="CI42">
        <v>-3399.5999999999985</v>
      </c>
      <c r="CJ42">
        <v>-4869.3999999999942</v>
      </c>
      <c r="CK42">
        <v>-14858</v>
      </c>
      <c r="CL42">
        <v>4199.2000000000044</v>
      </c>
      <c r="CM42">
        <v>-12645.599999999999</v>
      </c>
      <c r="CN42">
        <v>-10023.600000000006</v>
      </c>
      <c r="CO42">
        <v>11216.2</v>
      </c>
      <c r="CP42">
        <v>-2163.1999999999971</v>
      </c>
      <c r="CQ42">
        <v>-3184.4000000000087</v>
      </c>
      <c r="CR42">
        <v>-5476.8000000000029</v>
      </c>
      <c r="CS42">
        <v>6132.5999999999985</v>
      </c>
      <c r="CT42">
        <v>-7220</v>
      </c>
      <c r="CU42">
        <v>2624.5999999999913</v>
      </c>
      <c r="CV42">
        <v>-6511.4000000000015</v>
      </c>
      <c r="CW42">
        <v>-9119.5999999999985</v>
      </c>
      <c r="CY42">
        <f t="shared" si="2"/>
        <v>-1043.2300000000005</v>
      </c>
      <c r="CZ42">
        <f t="shared" si="3"/>
        <v>5230.7419999999993</v>
      </c>
    </row>
    <row r="43" spans="2:104" x14ac:dyDescent="0.25">
      <c r="B43">
        <v>5559</v>
      </c>
      <c r="C43">
        <v>3445.2000000000044</v>
      </c>
      <c r="D43">
        <v>-9620.2000000000044</v>
      </c>
      <c r="E43">
        <v>229.19999999999709</v>
      </c>
      <c r="F43">
        <v>9579.7999999999956</v>
      </c>
      <c r="G43">
        <v>5417.4000000000015</v>
      </c>
      <c r="H43">
        <v>-6158.8000000000029</v>
      </c>
      <c r="I43">
        <v>-11045</v>
      </c>
      <c r="J43">
        <v>-8246.8000000000029</v>
      </c>
      <c r="K43">
        <v>9889.3999999999942</v>
      </c>
      <c r="L43">
        <v>406.40000000000146</v>
      </c>
      <c r="M43">
        <v>145</v>
      </c>
      <c r="N43">
        <v>2034.5999999999985</v>
      </c>
      <c r="O43">
        <v>4467.4000000000087</v>
      </c>
      <c r="P43">
        <v>-10090.200000000004</v>
      </c>
      <c r="Q43">
        <v>9463.8000000000029</v>
      </c>
      <c r="R43">
        <v>-10466.800000000003</v>
      </c>
      <c r="S43">
        <v>-4258.5999999999985</v>
      </c>
      <c r="T43">
        <v>-9920.5999999999985</v>
      </c>
      <c r="U43">
        <v>-10940.800000000003</v>
      </c>
      <c r="V43">
        <v>10071.200000000004</v>
      </c>
      <c r="W43">
        <v>9436.7999999999956</v>
      </c>
      <c r="X43">
        <v>-807.19999999999709</v>
      </c>
      <c r="Y43">
        <v>7764.3999999999942</v>
      </c>
      <c r="Z43">
        <v>-2853</v>
      </c>
      <c r="AA43">
        <v>3087.5999999999985</v>
      </c>
      <c r="AB43">
        <v>-2159.4000000000015</v>
      </c>
      <c r="AC43">
        <v>-4585.6000000000058</v>
      </c>
      <c r="AD43">
        <v>35.399999999994179</v>
      </c>
      <c r="AE43">
        <v>6024.6000000000058</v>
      </c>
      <c r="AF43">
        <v>7505.4000000000015</v>
      </c>
      <c r="AG43">
        <v>-6489</v>
      </c>
      <c r="AH43">
        <v>3020.5999999999985</v>
      </c>
      <c r="AI43">
        <v>-7242.1999999999971</v>
      </c>
      <c r="AJ43">
        <v>-871.59999999999854</v>
      </c>
      <c r="AK43">
        <v>-7326.4000000000015</v>
      </c>
      <c r="AL43">
        <v>-5108.8000000000029</v>
      </c>
      <c r="AM43">
        <v>3963.3999999999942</v>
      </c>
      <c r="AN43">
        <v>-2008.8000000000029</v>
      </c>
      <c r="AO43">
        <v>4704.2000000000044</v>
      </c>
      <c r="AP43">
        <v>1162</v>
      </c>
      <c r="AQ43">
        <v>9648.8000000000029</v>
      </c>
      <c r="AR43">
        <v>-997.80000000000291</v>
      </c>
      <c r="AS43">
        <v>-1261.2000000000007</v>
      </c>
      <c r="AT43">
        <v>-15525.200000000004</v>
      </c>
      <c r="AU43">
        <v>-342</v>
      </c>
      <c r="AV43">
        <v>7454.5999999999913</v>
      </c>
      <c r="AW43">
        <v>-5086</v>
      </c>
      <c r="AX43">
        <v>-8397.6000000000058</v>
      </c>
      <c r="AY43">
        <v>5083.5999999999985</v>
      </c>
      <c r="AZ43">
        <v>-5818.6000000000058</v>
      </c>
      <c r="BA43">
        <v>-3926.2000000000044</v>
      </c>
      <c r="BB43">
        <v>1723.1999999999971</v>
      </c>
      <c r="BC43">
        <v>728.80000000000291</v>
      </c>
      <c r="BD43">
        <v>-10942.599999999999</v>
      </c>
      <c r="BE43">
        <v>3487.1999999999971</v>
      </c>
      <c r="BF43">
        <v>666</v>
      </c>
      <c r="BG43">
        <v>-339.80000000000291</v>
      </c>
      <c r="BH43">
        <v>184</v>
      </c>
      <c r="BI43">
        <v>-1265.1999999999971</v>
      </c>
      <c r="BJ43">
        <v>13595</v>
      </c>
      <c r="BK43">
        <v>3729.1999999999971</v>
      </c>
      <c r="BL43">
        <v>1452.4000000000087</v>
      </c>
      <c r="BM43">
        <v>7800.4000000000015</v>
      </c>
      <c r="BN43">
        <v>-8068</v>
      </c>
      <c r="BO43">
        <v>3668.8000000000029</v>
      </c>
      <c r="BP43">
        <v>-10686</v>
      </c>
      <c r="BQ43">
        <v>-3249.8000000000029</v>
      </c>
      <c r="BR43">
        <v>-5716</v>
      </c>
      <c r="BS43">
        <v>6130.3999999999942</v>
      </c>
      <c r="BT43">
        <v>-2334.8000000000029</v>
      </c>
      <c r="BU43">
        <v>-7346.8000000000029</v>
      </c>
      <c r="BV43">
        <v>-6422.3999999999942</v>
      </c>
      <c r="BW43">
        <v>4548.4000000000015</v>
      </c>
      <c r="BX43">
        <v>-1901.6000000000058</v>
      </c>
      <c r="BY43">
        <v>-2290</v>
      </c>
      <c r="BZ43">
        <v>3825.8000000000029</v>
      </c>
      <c r="CA43">
        <v>1162.8000000000029</v>
      </c>
      <c r="CB43">
        <v>-3106.8000000000029</v>
      </c>
      <c r="CC43">
        <v>4477.8000000000029</v>
      </c>
      <c r="CD43">
        <v>-263.19999999999709</v>
      </c>
      <c r="CE43">
        <v>-6725.1999999999971</v>
      </c>
      <c r="CF43">
        <v>641.59999999999854</v>
      </c>
      <c r="CG43">
        <v>3693.1999999999971</v>
      </c>
      <c r="CH43">
        <v>2735.1999999999971</v>
      </c>
      <c r="CI43">
        <v>-3328.1999999999971</v>
      </c>
      <c r="CJ43">
        <v>-5331.5999999999985</v>
      </c>
      <c r="CK43">
        <v>-15111.600000000006</v>
      </c>
      <c r="CL43">
        <v>4801.8000000000029</v>
      </c>
      <c r="CM43">
        <v>-11249.600000000006</v>
      </c>
      <c r="CN43">
        <v>-9949.8000000000029</v>
      </c>
      <c r="CO43">
        <v>10269.799999999999</v>
      </c>
      <c r="CP43">
        <v>-3833.5999999999985</v>
      </c>
      <c r="CQ43">
        <v>-2484.4000000000087</v>
      </c>
      <c r="CR43">
        <v>-5656.4000000000015</v>
      </c>
      <c r="CS43">
        <v>7755.8000000000029</v>
      </c>
      <c r="CT43">
        <v>-7610.7999999999884</v>
      </c>
      <c r="CU43">
        <v>1794</v>
      </c>
      <c r="CV43">
        <v>-5165.8000000000029</v>
      </c>
      <c r="CW43">
        <v>-8589.1999999999971</v>
      </c>
      <c r="CY43">
        <f t="shared" si="2"/>
        <v>-920.5220000000005</v>
      </c>
      <c r="CZ43">
        <f t="shared" si="3"/>
        <v>5289.95</v>
      </c>
    </row>
    <row r="44" spans="2:104" x14ac:dyDescent="0.25">
      <c r="B44">
        <v>5057.2000000000044</v>
      </c>
      <c r="C44">
        <v>966.80000000000291</v>
      </c>
      <c r="D44">
        <v>-10435.200000000004</v>
      </c>
      <c r="E44">
        <v>-455.19999999999709</v>
      </c>
      <c r="F44">
        <v>6931.5999999999985</v>
      </c>
      <c r="G44">
        <v>6042.6000000000058</v>
      </c>
      <c r="H44">
        <v>-5644.6000000000058</v>
      </c>
      <c r="I44">
        <v>-11986.199999999997</v>
      </c>
      <c r="J44">
        <v>-9284.1999999999971</v>
      </c>
      <c r="K44">
        <v>9224.8000000000029</v>
      </c>
      <c r="L44">
        <v>1771.9999999999927</v>
      </c>
      <c r="M44">
        <v>493.60000000000582</v>
      </c>
      <c r="N44">
        <v>4793.7999999999956</v>
      </c>
      <c r="O44">
        <v>5280.6000000000058</v>
      </c>
      <c r="P44">
        <v>-11181.800000000003</v>
      </c>
      <c r="Q44">
        <v>7399.4000000000015</v>
      </c>
      <c r="R44">
        <v>-11731.800000000003</v>
      </c>
      <c r="S44">
        <v>-4010.7999999999956</v>
      </c>
      <c r="T44">
        <v>-8175.7999999999956</v>
      </c>
      <c r="U44">
        <v>-11284.400000000001</v>
      </c>
      <c r="V44">
        <v>10487.200000000004</v>
      </c>
      <c r="W44">
        <v>9471.3999999999942</v>
      </c>
      <c r="X44">
        <v>-518</v>
      </c>
      <c r="Y44">
        <v>8210.8000000000029</v>
      </c>
      <c r="Z44">
        <v>-1159.1999999999971</v>
      </c>
      <c r="AA44">
        <v>1621.5999999999985</v>
      </c>
      <c r="AB44">
        <v>-3024.4000000000015</v>
      </c>
      <c r="AC44">
        <v>-4782.0000000000073</v>
      </c>
      <c r="AD44">
        <v>2261.1999999999971</v>
      </c>
      <c r="AE44">
        <v>8435.6000000000058</v>
      </c>
      <c r="AF44">
        <v>6269.2000000000044</v>
      </c>
      <c r="AG44">
        <v>-7838.4000000000015</v>
      </c>
      <c r="AH44">
        <v>4613.2000000000044</v>
      </c>
      <c r="AI44">
        <v>-7472.6000000000058</v>
      </c>
      <c r="AJ44">
        <v>-795.59999999999854</v>
      </c>
      <c r="AK44">
        <v>-4779.8000000000029</v>
      </c>
      <c r="AL44">
        <v>-6934.4000000000015</v>
      </c>
      <c r="AM44">
        <v>5653.7999999999956</v>
      </c>
      <c r="AN44">
        <v>-2174.8000000000029</v>
      </c>
      <c r="AO44">
        <v>1899.8000000000029</v>
      </c>
      <c r="AP44">
        <v>-594.79999999998836</v>
      </c>
      <c r="AQ44">
        <v>9296.5999999999985</v>
      </c>
      <c r="AR44">
        <v>-2361</v>
      </c>
      <c r="AS44">
        <v>-3379</v>
      </c>
      <c r="AT44">
        <v>-16487.599999999999</v>
      </c>
      <c r="AU44">
        <v>177.40000000000146</v>
      </c>
      <c r="AV44">
        <v>7321.5999999999913</v>
      </c>
      <c r="AW44">
        <v>-4116.5999999999985</v>
      </c>
      <c r="AX44">
        <v>-9646.4000000000087</v>
      </c>
      <c r="AY44">
        <v>5932.8000000000029</v>
      </c>
      <c r="AZ44">
        <v>-7895.6000000000058</v>
      </c>
      <c r="BA44">
        <v>-2355.2000000000044</v>
      </c>
      <c r="BB44">
        <v>2259.1999999999971</v>
      </c>
      <c r="BC44">
        <v>118.80000000000291</v>
      </c>
      <c r="BD44">
        <v>-11381.399999999994</v>
      </c>
      <c r="BE44">
        <v>3088.5999999999985</v>
      </c>
      <c r="BF44">
        <v>-357.80000000000291</v>
      </c>
      <c r="BG44">
        <v>-1068.8000000000029</v>
      </c>
      <c r="BH44">
        <v>790.79999999999927</v>
      </c>
      <c r="BI44">
        <v>-77.19999999999709</v>
      </c>
      <c r="BJ44">
        <v>13076.399999999994</v>
      </c>
      <c r="BK44">
        <v>2294.7999999999956</v>
      </c>
      <c r="BL44">
        <v>36.400000000008731</v>
      </c>
      <c r="BM44">
        <v>8738.8000000000029</v>
      </c>
      <c r="BN44">
        <v>-7768.1999999999971</v>
      </c>
      <c r="BO44">
        <v>2603.6000000000058</v>
      </c>
      <c r="BP44">
        <v>-10333.400000000009</v>
      </c>
      <c r="BQ44">
        <v>-3983</v>
      </c>
      <c r="BR44">
        <v>-4788</v>
      </c>
      <c r="BS44">
        <v>6386.5999999999913</v>
      </c>
      <c r="BT44">
        <v>-2477.3999999999942</v>
      </c>
      <c r="BU44">
        <v>-10102</v>
      </c>
      <c r="BV44">
        <v>-6134.7999999999956</v>
      </c>
      <c r="BW44">
        <v>4475.8000000000029</v>
      </c>
      <c r="BX44">
        <v>-2553.4000000000087</v>
      </c>
      <c r="BY44">
        <v>-2475.7999999999956</v>
      </c>
      <c r="BZ44">
        <v>3927.4000000000015</v>
      </c>
      <c r="CA44">
        <v>1036.3999999999942</v>
      </c>
      <c r="CB44">
        <v>-2597.1999999999971</v>
      </c>
      <c r="CC44">
        <v>4857</v>
      </c>
      <c r="CD44">
        <v>1274.5999999999985</v>
      </c>
      <c r="CE44">
        <v>-4436.5999999999985</v>
      </c>
      <c r="CF44">
        <v>-247.19999999999709</v>
      </c>
      <c r="CG44">
        <v>1641.3999999999942</v>
      </c>
      <c r="CH44">
        <v>4210</v>
      </c>
      <c r="CI44">
        <v>-2295.1999999999971</v>
      </c>
      <c r="CJ44">
        <v>-4354</v>
      </c>
      <c r="CK44">
        <v>-16223.600000000006</v>
      </c>
      <c r="CL44">
        <v>5493.4000000000015</v>
      </c>
      <c r="CM44">
        <v>-12457.599999999999</v>
      </c>
      <c r="CN44">
        <v>-10314.800000000003</v>
      </c>
      <c r="CO44">
        <v>10622.600000000002</v>
      </c>
      <c r="CP44">
        <v>-3158.4000000000015</v>
      </c>
      <c r="CQ44">
        <v>-1016.6000000000058</v>
      </c>
      <c r="CR44">
        <v>-5983.8000000000029</v>
      </c>
      <c r="CS44">
        <v>7765.5999999999985</v>
      </c>
      <c r="CT44">
        <v>-7453.5999999999913</v>
      </c>
      <c r="CU44">
        <v>706.80000000000291</v>
      </c>
      <c r="CV44">
        <v>-2853.8000000000029</v>
      </c>
      <c r="CW44">
        <v>-8966.3999999999942</v>
      </c>
      <c r="CY44">
        <f t="shared" si="2"/>
        <v>-1013.4580000000003</v>
      </c>
      <c r="CZ44">
        <f t="shared" si="3"/>
        <v>5313.85</v>
      </c>
    </row>
    <row r="45" spans="2:104" x14ac:dyDescent="0.25">
      <c r="B45">
        <v>6141</v>
      </c>
      <c r="C45">
        <v>-68.799999999995634</v>
      </c>
      <c r="D45">
        <v>-9737.5999999999985</v>
      </c>
      <c r="E45">
        <v>-1217.8000000000029</v>
      </c>
      <c r="F45">
        <v>6957.5999999999985</v>
      </c>
      <c r="G45">
        <v>6362</v>
      </c>
      <c r="H45">
        <v>-6114.4000000000087</v>
      </c>
      <c r="I45">
        <v>-11856.400000000001</v>
      </c>
      <c r="J45">
        <v>-8547.5999999999985</v>
      </c>
      <c r="K45">
        <v>10249</v>
      </c>
      <c r="L45">
        <v>2281.2000000000044</v>
      </c>
      <c r="M45">
        <v>-1442</v>
      </c>
      <c r="N45">
        <v>5117.7999999999956</v>
      </c>
      <c r="O45">
        <v>4678.8000000000029</v>
      </c>
      <c r="P45">
        <v>-10780.600000000006</v>
      </c>
      <c r="Q45">
        <v>8478.8000000000029</v>
      </c>
      <c r="R45">
        <v>-9778.4000000000015</v>
      </c>
      <c r="S45">
        <v>-4574</v>
      </c>
      <c r="T45">
        <v>-7096</v>
      </c>
      <c r="U45">
        <v>-11700.599999999999</v>
      </c>
      <c r="V45">
        <v>10207.799999999996</v>
      </c>
      <c r="W45">
        <v>9053</v>
      </c>
      <c r="X45">
        <v>-1097</v>
      </c>
      <c r="Y45">
        <v>7342</v>
      </c>
      <c r="Z45">
        <v>-2995.3999999999942</v>
      </c>
      <c r="AA45">
        <v>450.19999999999709</v>
      </c>
      <c r="AB45">
        <v>-1981.1999999999971</v>
      </c>
      <c r="AC45">
        <v>-4307.8000000000029</v>
      </c>
      <c r="AD45">
        <v>3233.3999999999942</v>
      </c>
      <c r="AE45">
        <v>8344.8000000000029</v>
      </c>
      <c r="AF45">
        <v>7549</v>
      </c>
      <c r="AG45">
        <v>-8841.6000000000058</v>
      </c>
      <c r="AH45">
        <v>4320.8000000000029</v>
      </c>
      <c r="AI45">
        <v>-7832</v>
      </c>
      <c r="AJ45">
        <v>-737</v>
      </c>
      <c r="AK45">
        <v>-3991.5999999999985</v>
      </c>
      <c r="AL45">
        <v>-7498.4000000000015</v>
      </c>
      <c r="AM45">
        <v>5853</v>
      </c>
      <c r="AN45">
        <v>-1221</v>
      </c>
      <c r="AO45">
        <v>1438</v>
      </c>
      <c r="AP45">
        <v>-1799.1999999999971</v>
      </c>
      <c r="AQ45">
        <v>9652.4000000000015</v>
      </c>
      <c r="AR45">
        <v>-2854.6000000000058</v>
      </c>
      <c r="AS45">
        <v>-2456.8000000000029</v>
      </c>
      <c r="AT45">
        <v>-17549.599999999999</v>
      </c>
      <c r="AU45">
        <v>-568.19999999999709</v>
      </c>
      <c r="AV45">
        <v>6255.1999999999971</v>
      </c>
      <c r="AW45">
        <v>-5011.2000000000044</v>
      </c>
      <c r="AX45">
        <v>-11111.800000000003</v>
      </c>
      <c r="AY45">
        <v>5456.4000000000015</v>
      </c>
      <c r="AZ45">
        <v>-8487.6000000000058</v>
      </c>
      <c r="BA45">
        <v>-2605.5999999999985</v>
      </c>
      <c r="BB45">
        <v>3097</v>
      </c>
      <c r="BC45">
        <v>-548.19999999999709</v>
      </c>
      <c r="BD45">
        <v>-12496.199999999997</v>
      </c>
      <c r="BE45">
        <v>3504</v>
      </c>
      <c r="BF45">
        <v>-648</v>
      </c>
      <c r="BG45">
        <v>-3273.5999999999985</v>
      </c>
      <c r="BH45">
        <v>2232.0000000000036</v>
      </c>
      <c r="BI45">
        <v>-288</v>
      </c>
      <c r="BJ45">
        <v>13418.399999999994</v>
      </c>
      <c r="BK45">
        <v>2542.1999999999971</v>
      </c>
      <c r="BL45">
        <v>1547.4000000000087</v>
      </c>
      <c r="BM45">
        <v>7477.1999999999971</v>
      </c>
      <c r="BN45">
        <v>-6760.8000000000029</v>
      </c>
      <c r="BO45">
        <v>3917.4000000000015</v>
      </c>
      <c r="BP45">
        <v>-10156.600000000006</v>
      </c>
      <c r="BQ45">
        <v>-4196.2000000000044</v>
      </c>
      <c r="BR45">
        <v>-4395</v>
      </c>
      <c r="BS45">
        <v>5413.5999999999913</v>
      </c>
      <c r="BT45">
        <v>-2665</v>
      </c>
      <c r="BU45">
        <v>-10918.399999999994</v>
      </c>
      <c r="BV45">
        <v>-5458.7999999999956</v>
      </c>
      <c r="BW45">
        <v>4103</v>
      </c>
      <c r="BX45">
        <v>-3766.6000000000058</v>
      </c>
      <c r="BY45">
        <v>-3307.1999999999971</v>
      </c>
      <c r="BZ45">
        <v>3574</v>
      </c>
      <c r="CA45">
        <v>2957.1999999999971</v>
      </c>
      <c r="CB45">
        <v>-5108.4000000000087</v>
      </c>
      <c r="CC45">
        <v>2382.8000000000029</v>
      </c>
      <c r="CD45">
        <v>2293.5999999999985</v>
      </c>
      <c r="CE45">
        <v>-3985</v>
      </c>
      <c r="CF45">
        <v>316</v>
      </c>
      <c r="CG45">
        <v>1581.6000000000058</v>
      </c>
      <c r="CH45">
        <v>4710.8000000000029</v>
      </c>
      <c r="CI45">
        <v>-2383.7999999999956</v>
      </c>
      <c r="CJ45">
        <v>-3624.5999999999985</v>
      </c>
      <c r="CK45">
        <v>-16301.800000000003</v>
      </c>
      <c r="CL45">
        <v>5378.2000000000044</v>
      </c>
      <c r="CM45">
        <v>-13887.199999999997</v>
      </c>
      <c r="CN45">
        <v>-10628.399999999994</v>
      </c>
      <c r="CO45">
        <v>10857.999999999996</v>
      </c>
      <c r="CP45">
        <v>-3744</v>
      </c>
      <c r="CQ45">
        <v>-1091.4000000000087</v>
      </c>
      <c r="CR45">
        <v>-6593.2000000000044</v>
      </c>
      <c r="CS45">
        <v>5480</v>
      </c>
      <c r="CT45">
        <v>-8243.3999999999942</v>
      </c>
      <c r="CU45">
        <v>697.39999999999418</v>
      </c>
      <c r="CV45">
        <v>-2831.5999999999985</v>
      </c>
      <c r="CW45">
        <v>-9533.3999999999942</v>
      </c>
      <c r="CY45">
        <f t="shared" si="2"/>
        <v>-1157.9260000000004</v>
      </c>
      <c r="CZ45">
        <f t="shared" si="3"/>
        <v>5496.0060000000012</v>
      </c>
    </row>
    <row r="46" spans="2:104" x14ac:dyDescent="0.25">
      <c r="B46">
        <v>5837.6000000000058</v>
      </c>
      <c r="C46">
        <v>-850.79999999999563</v>
      </c>
      <c r="D46">
        <v>-10577.599999999999</v>
      </c>
      <c r="E46">
        <v>-862.59999999999127</v>
      </c>
      <c r="F46">
        <v>5606.2000000000044</v>
      </c>
      <c r="G46">
        <v>6444.4000000000015</v>
      </c>
      <c r="H46">
        <v>-4174.6000000000058</v>
      </c>
      <c r="I46">
        <v>-12243.800000000003</v>
      </c>
      <c r="J46">
        <v>-8569.4000000000015</v>
      </c>
      <c r="K46">
        <v>11465.199999999997</v>
      </c>
      <c r="L46">
        <v>1360.5999999999985</v>
      </c>
      <c r="M46">
        <v>-1899.1999999999971</v>
      </c>
      <c r="N46">
        <v>4307</v>
      </c>
      <c r="O46">
        <v>5630</v>
      </c>
      <c r="P46">
        <v>-10773.800000000003</v>
      </c>
      <c r="Q46">
        <v>9847</v>
      </c>
      <c r="R46">
        <v>-10178</v>
      </c>
      <c r="S46">
        <v>-4843.7999999999956</v>
      </c>
      <c r="T46">
        <v>-8468</v>
      </c>
      <c r="U46">
        <v>-11638.400000000001</v>
      </c>
      <c r="V46">
        <v>9670.2000000000044</v>
      </c>
      <c r="W46">
        <v>10305</v>
      </c>
      <c r="X46">
        <v>-1819.6000000000058</v>
      </c>
      <c r="Y46">
        <v>6913</v>
      </c>
      <c r="Z46">
        <v>-2973.1999999999971</v>
      </c>
      <c r="AA46">
        <v>-1091.5999999999985</v>
      </c>
      <c r="AB46">
        <v>-1366.7999999999956</v>
      </c>
      <c r="AC46">
        <v>-5377.4000000000087</v>
      </c>
      <c r="AD46">
        <v>3874.7999999999956</v>
      </c>
      <c r="AE46">
        <v>6261</v>
      </c>
      <c r="AF46">
        <v>7090.4000000000015</v>
      </c>
      <c r="AG46">
        <v>-9154</v>
      </c>
      <c r="AH46">
        <v>4222.5999999999985</v>
      </c>
      <c r="AI46">
        <v>-9945.4000000000015</v>
      </c>
      <c r="AJ46">
        <v>-1266.1999999999971</v>
      </c>
      <c r="AK46">
        <v>-4502.4000000000015</v>
      </c>
      <c r="AL46">
        <v>-9246.6000000000058</v>
      </c>
      <c r="AM46">
        <v>5518.5999999999985</v>
      </c>
      <c r="AN46">
        <v>-2589.8000000000029</v>
      </c>
      <c r="AO46">
        <v>877.20000000000437</v>
      </c>
      <c r="AP46">
        <v>-1865.7999999999956</v>
      </c>
      <c r="AQ46">
        <v>10529.599999999999</v>
      </c>
      <c r="AR46">
        <v>-2400.6000000000058</v>
      </c>
      <c r="AS46">
        <v>-2636.2000000000007</v>
      </c>
      <c r="AT46">
        <v>-17603.599999999999</v>
      </c>
      <c r="AU46">
        <v>-1473.7999999999956</v>
      </c>
      <c r="AV46">
        <v>7470</v>
      </c>
      <c r="AW46">
        <v>-6447</v>
      </c>
      <c r="AX46">
        <v>-11171.800000000003</v>
      </c>
      <c r="AY46">
        <v>4547</v>
      </c>
      <c r="AZ46">
        <v>-7398.2000000000116</v>
      </c>
      <c r="BA46">
        <v>-2575</v>
      </c>
      <c r="BB46">
        <v>2465.6000000000058</v>
      </c>
      <c r="BC46">
        <v>-118</v>
      </c>
      <c r="BD46">
        <v>-13073.399999999994</v>
      </c>
      <c r="BE46">
        <v>3094.7999999999956</v>
      </c>
      <c r="BF46">
        <v>-436</v>
      </c>
      <c r="BG46">
        <v>-4003.4000000000015</v>
      </c>
      <c r="BH46">
        <v>1560.2000000000007</v>
      </c>
      <c r="BI46">
        <v>627.59999999999854</v>
      </c>
      <c r="BJ46">
        <v>12283.199999999997</v>
      </c>
      <c r="BK46">
        <v>2768.5999999999985</v>
      </c>
      <c r="BL46">
        <v>476.60000000000582</v>
      </c>
      <c r="BM46">
        <v>6431</v>
      </c>
      <c r="BN46">
        <v>-9221</v>
      </c>
      <c r="BO46">
        <v>4111</v>
      </c>
      <c r="BP46">
        <v>-9422.1999999999971</v>
      </c>
      <c r="BQ46">
        <v>-5067</v>
      </c>
      <c r="BR46">
        <v>-4636.4000000000087</v>
      </c>
      <c r="BS46">
        <v>5722.5999999999913</v>
      </c>
      <c r="BT46">
        <v>-3749.8000000000029</v>
      </c>
      <c r="BU46">
        <v>-10813.800000000003</v>
      </c>
      <c r="BV46">
        <v>-4955.7999999999956</v>
      </c>
      <c r="BW46">
        <v>4597.6000000000022</v>
      </c>
      <c r="BX46">
        <v>-3730.4000000000087</v>
      </c>
      <c r="BY46">
        <v>-3617.7999999999956</v>
      </c>
      <c r="BZ46">
        <v>4738</v>
      </c>
      <c r="CA46">
        <v>639</v>
      </c>
      <c r="CB46">
        <v>-2905.4000000000087</v>
      </c>
      <c r="CC46">
        <v>2413.3999999999942</v>
      </c>
      <c r="CD46">
        <v>1300.4000000000015</v>
      </c>
      <c r="CE46">
        <v>-3893</v>
      </c>
      <c r="CF46">
        <v>-62.19999999999709</v>
      </c>
      <c r="CG46">
        <v>3079.8000000000029</v>
      </c>
      <c r="CH46">
        <v>5647.1999999999971</v>
      </c>
      <c r="CI46">
        <v>-1744.1999999999971</v>
      </c>
      <c r="CJ46">
        <v>-3552</v>
      </c>
      <c r="CK46">
        <v>-16802</v>
      </c>
      <c r="CL46">
        <v>4533.8000000000029</v>
      </c>
      <c r="CM46">
        <v>-14608.599999999999</v>
      </c>
      <c r="CN46">
        <v>-11024.399999999994</v>
      </c>
      <c r="CO46">
        <v>12034.399999999998</v>
      </c>
      <c r="CP46">
        <v>-3779</v>
      </c>
      <c r="CQ46">
        <v>-1737.8000000000029</v>
      </c>
      <c r="CR46">
        <v>-6395.6000000000058</v>
      </c>
      <c r="CS46">
        <v>5786.4000000000015</v>
      </c>
      <c r="CT46">
        <v>-8632.9999999999927</v>
      </c>
      <c r="CU46">
        <v>2455.8000000000029</v>
      </c>
      <c r="CV46">
        <v>-2092.4000000000015</v>
      </c>
      <c r="CW46">
        <v>-9452.3999999999942</v>
      </c>
      <c r="CY46">
        <f t="shared" si="2"/>
        <v>-1329.6760000000002</v>
      </c>
      <c r="CZ46">
        <f t="shared" si="3"/>
        <v>5620.5640000000012</v>
      </c>
    </row>
    <row r="47" spans="2:104" x14ac:dyDescent="0.25">
      <c r="B47">
        <v>6074.4000000000015</v>
      </c>
      <c r="C47">
        <v>169.59999999999854</v>
      </c>
      <c r="D47">
        <v>-12104.400000000001</v>
      </c>
      <c r="E47">
        <v>-1573.5999999999913</v>
      </c>
      <c r="F47">
        <v>5718.0000000000073</v>
      </c>
      <c r="G47">
        <v>5934</v>
      </c>
      <c r="H47">
        <v>-5566.6000000000058</v>
      </c>
      <c r="I47">
        <v>-12883.199999999997</v>
      </c>
      <c r="J47">
        <v>-8434.8000000000029</v>
      </c>
      <c r="K47">
        <v>11300.800000000003</v>
      </c>
      <c r="L47">
        <v>1102.5999999999985</v>
      </c>
      <c r="M47">
        <v>-2274.1999999999971</v>
      </c>
      <c r="N47">
        <v>4150.3999999999942</v>
      </c>
      <c r="O47">
        <v>3980.4000000000087</v>
      </c>
      <c r="P47">
        <v>-10322.800000000003</v>
      </c>
      <c r="Q47">
        <v>9502.8000000000029</v>
      </c>
      <c r="R47">
        <v>-11758.400000000001</v>
      </c>
      <c r="S47">
        <v>-4161.1999999999971</v>
      </c>
      <c r="T47">
        <v>-10324.399999999994</v>
      </c>
      <c r="U47">
        <v>-11570.400000000001</v>
      </c>
      <c r="V47">
        <v>9582.0000000000073</v>
      </c>
      <c r="W47">
        <v>11342.399999999994</v>
      </c>
      <c r="X47">
        <v>-806.60000000000582</v>
      </c>
      <c r="Y47">
        <v>6398.8000000000029</v>
      </c>
      <c r="Z47">
        <v>-3939.3999999999942</v>
      </c>
      <c r="AA47">
        <v>-653.80000000000291</v>
      </c>
      <c r="AB47">
        <v>-362.59999999999854</v>
      </c>
      <c r="AC47">
        <v>-4563.8000000000029</v>
      </c>
      <c r="AD47">
        <v>3878</v>
      </c>
      <c r="AE47">
        <v>4357.8000000000029</v>
      </c>
      <c r="AF47">
        <v>8798</v>
      </c>
      <c r="AG47">
        <v>-10191.600000000006</v>
      </c>
      <c r="AH47">
        <v>6994</v>
      </c>
      <c r="AI47">
        <v>-8426</v>
      </c>
      <c r="AJ47">
        <v>-2197.5999999999985</v>
      </c>
      <c r="AK47">
        <v>-5088.1999999999971</v>
      </c>
      <c r="AL47">
        <v>-7093.2000000000044</v>
      </c>
      <c r="AM47">
        <v>6042.3999999999942</v>
      </c>
      <c r="AN47">
        <v>-1778.4000000000015</v>
      </c>
      <c r="AO47">
        <v>1621.8000000000029</v>
      </c>
      <c r="AP47">
        <v>-1493.7999999999884</v>
      </c>
      <c r="AQ47">
        <v>12618.799999999996</v>
      </c>
      <c r="AR47">
        <v>-1438.8000000000029</v>
      </c>
      <c r="AS47">
        <v>-2438.8000000000029</v>
      </c>
      <c r="AT47">
        <v>-18185</v>
      </c>
      <c r="AU47">
        <v>-2698</v>
      </c>
      <c r="AV47">
        <v>10713.199999999997</v>
      </c>
      <c r="AW47">
        <v>-6023.2000000000044</v>
      </c>
      <c r="AX47">
        <v>-12324</v>
      </c>
      <c r="AY47">
        <v>4237</v>
      </c>
      <c r="AZ47">
        <v>-7869.2000000000116</v>
      </c>
      <c r="BA47">
        <v>-3769</v>
      </c>
      <c r="BB47">
        <v>2792.3999999999942</v>
      </c>
      <c r="BC47">
        <v>1701.8000000000029</v>
      </c>
      <c r="BD47">
        <v>-13530.599999999999</v>
      </c>
      <c r="BE47">
        <v>3152.7999999999956</v>
      </c>
      <c r="BF47">
        <v>-189</v>
      </c>
      <c r="BG47">
        <v>-3536</v>
      </c>
      <c r="BH47">
        <v>1922.0000000000036</v>
      </c>
      <c r="BI47">
        <v>283</v>
      </c>
      <c r="BJ47">
        <v>13195.399999999994</v>
      </c>
      <c r="BK47">
        <v>2706.1999999999971</v>
      </c>
      <c r="BL47">
        <v>14</v>
      </c>
      <c r="BM47">
        <v>5543</v>
      </c>
      <c r="BN47">
        <v>-9221.3999999999942</v>
      </c>
      <c r="BO47">
        <v>3057.4000000000015</v>
      </c>
      <c r="BP47">
        <v>-9037.6000000000058</v>
      </c>
      <c r="BQ47">
        <v>-6420.8000000000029</v>
      </c>
      <c r="BR47">
        <v>-5515.2000000000116</v>
      </c>
      <c r="BS47">
        <v>5926.5999999999913</v>
      </c>
      <c r="BT47">
        <v>-3871.1999999999971</v>
      </c>
      <c r="BU47">
        <v>-10751.399999999994</v>
      </c>
      <c r="BV47">
        <v>-4478.7999999999956</v>
      </c>
      <c r="BW47">
        <v>4739.2000000000007</v>
      </c>
      <c r="BX47">
        <v>-3599.4000000000087</v>
      </c>
      <c r="BY47">
        <v>-3750.5999999999985</v>
      </c>
      <c r="BZ47">
        <v>3832</v>
      </c>
      <c r="CA47">
        <v>-952.19999999999709</v>
      </c>
      <c r="CB47">
        <v>-2532.8000000000029</v>
      </c>
      <c r="CC47">
        <v>-424.59999999999854</v>
      </c>
      <c r="CD47">
        <v>1139</v>
      </c>
      <c r="CE47">
        <v>-2298.1999999999971</v>
      </c>
      <c r="CF47">
        <v>-314.79999999999563</v>
      </c>
      <c r="CG47">
        <v>342.39999999999418</v>
      </c>
      <c r="CH47">
        <v>5666.1999999999971</v>
      </c>
      <c r="CI47">
        <v>-1865.5999999999985</v>
      </c>
      <c r="CJ47">
        <v>-2520.7999999999956</v>
      </c>
      <c r="CK47">
        <v>-18463.200000000012</v>
      </c>
      <c r="CL47">
        <v>5123.2000000000044</v>
      </c>
      <c r="CM47">
        <v>-15060.599999999999</v>
      </c>
      <c r="CN47">
        <v>-13959.800000000003</v>
      </c>
      <c r="CO47">
        <v>11553.8</v>
      </c>
      <c r="CP47">
        <v>-4874.7999999999956</v>
      </c>
      <c r="CQ47">
        <v>-460.80000000000291</v>
      </c>
      <c r="CR47">
        <v>-4893</v>
      </c>
      <c r="CS47">
        <v>6025</v>
      </c>
      <c r="CT47">
        <v>-9537.7999999999956</v>
      </c>
      <c r="CU47">
        <v>2455.8000000000029</v>
      </c>
      <c r="CV47">
        <v>-2170</v>
      </c>
      <c r="CW47">
        <v>-8164.3999999999942</v>
      </c>
      <c r="CY47">
        <f t="shared" si="2"/>
        <v>-1390.2200000000005</v>
      </c>
      <c r="CZ47">
        <f t="shared" si="3"/>
        <v>5703.9880000000003</v>
      </c>
    </row>
    <row r="48" spans="2:104" x14ac:dyDescent="0.25">
      <c r="B48">
        <v>4290.4000000000015</v>
      </c>
      <c r="C48">
        <v>226.20000000000437</v>
      </c>
      <c r="D48">
        <v>-11586</v>
      </c>
      <c r="E48">
        <v>-2577.5999999999913</v>
      </c>
      <c r="F48">
        <v>5336.2000000000044</v>
      </c>
      <c r="G48">
        <v>5804.8000000000029</v>
      </c>
      <c r="H48">
        <v>-7024.0000000000073</v>
      </c>
      <c r="I48">
        <v>-10330</v>
      </c>
      <c r="J48">
        <v>-8213.1999999999971</v>
      </c>
      <c r="K48">
        <v>11170.800000000003</v>
      </c>
      <c r="L48">
        <v>-1005.4000000000015</v>
      </c>
      <c r="M48">
        <v>-2283.5999999999985</v>
      </c>
      <c r="N48">
        <v>4062.5999999999985</v>
      </c>
      <c r="O48">
        <v>2475</v>
      </c>
      <c r="P48">
        <v>-10041.200000000004</v>
      </c>
      <c r="Q48">
        <v>9475.8000000000029</v>
      </c>
      <c r="R48">
        <v>-10795.199999999997</v>
      </c>
      <c r="S48">
        <v>-5133.1999999999971</v>
      </c>
      <c r="T48">
        <v>-9605.7999999999956</v>
      </c>
      <c r="U48">
        <v>-12533.599999999999</v>
      </c>
      <c r="V48">
        <v>9562.7999999999956</v>
      </c>
      <c r="W48">
        <v>12224.800000000003</v>
      </c>
      <c r="X48">
        <v>-894.19999999999709</v>
      </c>
      <c r="Y48">
        <v>6985</v>
      </c>
      <c r="Z48">
        <v>-4592.7999999999884</v>
      </c>
      <c r="AA48">
        <v>-2316.2000000000044</v>
      </c>
      <c r="AB48">
        <v>-1371.5999999999985</v>
      </c>
      <c r="AC48">
        <v>-4351.2000000000044</v>
      </c>
      <c r="AD48">
        <v>4906.5999999999985</v>
      </c>
      <c r="AE48">
        <v>3080</v>
      </c>
      <c r="AF48">
        <v>7867.2000000000044</v>
      </c>
      <c r="AG48">
        <v>-11663</v>
      </c>
      <c r="AH48">
        <v>7995.4000000000015</v>
      </c>
      <c r="AI48">
        <v>-7832.1999999999971</v>
      </c>
      <c r="AJ48">
        <v>-1955.1999999999971</v>
      </c>
      <c r="AK48">
        <v>-3737.8000000000029</v>
      </c>
      <c r="AL48">
        <v>-6870.8000000000029</v>
      </c>
      <c r="AM48">
        <v>4662.3999999999942</v>
      </c>
      <c r="AN48">
        <v>-1862.2000000000044</v>
      </c>
      <c r="AO48">
        <v>1871.2000000000044</v>
      </c>
      <c r="AP48">
        <v>-1414.5999999999913</v>
      </c>
      <c r="AQ48">
        <v>13251.799999999996</v>
      </c>
      <c r="AR48">
        <v>-575.39999999999418</v>
      </c>
      <c r="AS48">
        <v>-2019.8000000000029</v>
      </c>
      <c r="AT48">
        <v>-17357.400000000001</v>
      </c>
      <c r="AU48">
        <v>-2156.3999999999942</v>
      </c>
      <c r="AV48">
        <v>10294</v>
      </c>
      <c r="AW48">
        <v>-5125.8000000000029</v>
      </c>
      <c r="AX48">
        <v>-14094.800000000003</v>
      </c>
      <c r="AY48">
        <v>5179.8000000000029</v>
      </c>
      <c r="AZ48">
        <v>-9789.6000000000058</v>
      </c>
      <c r="BA48">
        <v>-2038.4000000000015</v>
      </c>
      <c r="BB48">
        <v>3995.8000000000029</v>
      </c>
      <c r="BC48">
        <v>1409.2000000000044</v>
      </c>
      <c r="BD48">
        <v>-12241.799999999996</v>
      </c>
      <c r="BE48">
        <v>1414.5999999999985</v>
      </c>
      <c r="BF48">
        <v>866.19999999999709</v>
      </c>
      <c r="BG48">
        <v>-5419.4000000000015</v>
      </c>
      <c r="BH48">
        <v>2070.7999999999993</v>
      </c>
      <c r="BI48">
        <v>1366.7999999999956</v>
      </c>
      <c r="BJ48">
        <v>12790</v>
      </c>
      <c r="BK48">
        <v>1881.1999999999971</v>
      </c>
      <c r="BL48">
        <v>-406.79999999998836</v>
      </c>
      <c r="BM48">
        <v>5093.4000000000015</v>
      </c>
      <c r="BN48">
        <v>-9406</v>
      </c>
      <c r="BO48">
        <v>3932.2000000000044</v>
      </c>
      <c r="BP48">
        <v>-8396.1999999999971</v>
      </c>
      <c r="BQ48">
        <v>-6649</v>
      </c>
      <c r="BR48">
        <v>-5389.8000000000029</v>
      </c>
      <c r="BS48">
        <v>5254.8000000000029</v>
      </c>
      <c r="BT48">
        <v>-6756.1999999999971</v>
      </c>
      <c r="BU48">
        <v>-10626.199999999997</v>
      </c>
      <c r="BV48">
        <v>-4597.5999999999985</v>
      </c>
      <c r="BW48">
        <v>5926.2000000000044</v>
      </c>
      <c r="BX48">
        <v>-3515</v>
      </c>
      <c r="BY48">
        <v>-3350</v>
      </c>
      <c r="BZ48">
        <v>4561</v>
      </c>
      <c r="CA48">
        <v>-394.60000000000582</v>
      </c>
      <c r="CB48">
        <v>-4894.1999999999971</v>
      </c>
      <c r="CC48">
        <v>-586</v>
      </c>
      <c r="CD48">
        <v>147</v>
      </c>
      <c r="CE48">
        <v>-1772.3999999999942</v>
      </c>
      <c r="CF48">
        <v>-714</v>
      </c>
      <c r="CG48">
        <v>1184.6000000000058</v>
      </c>
      <c r="CH48">
        <v>5323.3999999999942</v>
      </c>
      <c r="CI48">
        <v>-2127.4000000000015</v>
      </c>
      <c r="CJ48">
        <v>-1299.5999999999985</v>
      </c>
      <c r="CK48">
        <v>-18796.800000000003</v>
      </c>
      <c r="CL48">
        <v>5713</v>
      </c>
      <c r="CM48">
        <v>-13998.599999999999</v>
      </c>
      <c r="CN48">
        <v>-12898</v>
      </c>
      <c r="CO48">
        <v>10154.999999999996</v>
      </c>
      <c r="CP48">
        <v>-4313.1999999999971</v>
      </c>
      <c r="CQ48">
        <v>-2384.6000000000058</v>
      </c>
      <c r="CR48">
        <v>-5366.6000000000058</v>
      </c>
      <c r="CS48">
        <v>5421.4000000000015</v>
      </c>
      <c r="CT48">
        <v>-8718.1999999999971</v>
      </c>
      <c r="CU48">
        <v>2677.1999999999971</v>
      </c>
      <c r="CV48">
        <v>-3064.2000000000044</v>
      </c>
      <c r="CW48">
        <v>-8117</v>
      </c>
      <c r="CY48">
        <f t="shared" si="2"/>
        <v>-1474.4099999999994</v>
      </c>
      <c r="CZ48">
        <f t="shared" si="3"/>
        <v>5712.5419999999986</v>
      </c>
    </row>
    <row r="49" spans="2:104" x14ac:dyDescent="0.25">
      <c r="B49">
        <v>6061</v>
      </c>
      <c r="C49">
        <v>-1079.1999999999971</v>
      </c>
      <c r="D49">
        <v>-10506</v>
      </c>
      <c r="E49">
        <v>-2301.1999999999971</v>
      </c>
      <c r="F49">
        <v>2821.7999999999956</v>
      </c>
      <c r="G49">
        <v>6969.8000000000029</v>
      </c>
      <c r="H49">
        <v>-8329.0000000000073</v>
      </c>
      <c r="I49">
        <v>-9326.4000000000015</v>
      </c>
      <c r="J49">
        <v>-7741.5999999999985</v>
      </c>
      <c r="K49">
        <v>10547.800000000003</v>
      </c>
      <c r="L49">
        <v>-231</v>
      </c>
      <c r="M49">
        <v>-2024</v>
      </c>
      <c r="N49">
        <v>5692.5999999999985</v>
      </c>
      <c r="O49">
        <v>4611.1999999999971</v>
      </c>
      <c r="P49">
        <v>-10604.200000000004</v>
      </c>
      <c r="Q49">
        <v>9992.5999999999985</v>
      </c>
      <c r="R49">
        <v>-10937.199999999997</v>
      </c>
      <c r="S49">
        <v>-4283.7999999999956</v>
      </c>
      <c r="T49">
        <v>-9382.5999999999985</v>
      </c>
      <c r="U49">
        <v>-12214.599999999999</v>
      </c>
      <c r="V49">
        <v>10073.200000000004</v>
      </c>
      <c r="W49">
        <v>13297.800000000003</v>
      </c>
      <c r="X49">
        <v>-1538.1999999999971</v>
      </c>
      <c r="Y49">
        <v>8788.6000000000058</v>
      </c>
      <c r="Z49">
        <v>-5544.7999999999884</v>
      </c>
      <c r="AA49">
        <v>-3064.8000000000029</v>
      </c>
      <c r="AB49">
        <v>-1240.5999999999985</v>
      </c>
      <c r="AC49">
        <v>-5977.0000000000073</v>
      </c>
      <c r="AD49">
        <v>5800.7999999999956</v>
      </c>
      <c r="AE49">
        <v>4409</v>
      </c>
      <c r="AF49">
        <v>6873.8000000000029</v>
      </c>
      <c r="AG49">
        <v>-9724.6000000000058</v>
      </c>
      <c r="AH49">
        <v>9752.5999999999985</v>
      </c>
      <c r="AI49">
        <v>-8787.5999999999985</v>
      </c>
      <c r="AJ49">
        <v>-1547.8000000000029</v>
      </c>
      <c r="AK49">
        <v>-3513.4000000000015</v>
      </c>
      <c r="AL49">
        <v>-5800.8000000000029</v>
      </c>
      <c r="AM49">
        <v>4144.5999999999985</v>
      </c>
      <c r="AN49">
        <v>-1973</v>
      </c>
      <c r="AO49">
        <v>-375</v>
      </c>
      <c r="AP49">
        <v>151.20000000001164</v>
      </c>
      <c r="AQ49">
        <v>13448.799999999996</v>
      </c>
      <c r="AR49">
        <v>-2043.8000000000029</v>
      </c>
      <c r="AS49">
        <v>-1460.4000000000015</v>
      </c>
      <c r="AT49">
        <v>-18678.599999999999</v>
      </c>
      <c r="AU49">
        <v>-1017.3999999999942</v>
      </c>
      <c r="AV49">
        <v>9507.5999999999913</v>
      </c>
      <c r="AW49">
        <v>-5877.4000000000015</v>
      </c>
      <c r="AX49">
        <v>-13801.800000000003</v>
      </c>
      <c r="AY49">
        <v>5088.2000000000044</v>
      </c>
      <c r="AZ49">
        <v>-10965.600000000006</v>
      </c>
      <c r="BA49">
        <v>-3032.8000000000029</v>
      </c>
      <c r="BB49">
        <v>4722.3999999999942</v>
      </c>
      <c r="BC49">
        <v>77.80000000000291</v>
      </c>
      <c r="BD49">
        <v>-11295</v>
      </c>
      <c r="BE49">
        <v>2060</v>
      </c>
      <c r="BF49">
        <v>2683.1999999999971</v>
      </c>
      <c r="BG49">
        <v>-7238.1999999999971</v>
      </c>
      <c r="BH49">
        <v>3041.6000000000022</v>
      </c>
      <c r="BI49">
        <v>795</v>
      </c>
      <c r="BJ49">
        <v>13215.199999999997</v>
      </c>
      <c r="BK49">
        <v>2908.3999999999942</v>
      </c>
      <c r="BL49">
        <v>1248.8000000000029</v>
      </c>
      <c r="BM49">
        <v>6918.8000000000029</v>
      </c>
      <c r="BN49">
        <v>-10788.399999999994</v>
      </c>
      <c r="BO49">
        <v>5723</v>
      </c>
      <c r="BP49">
        <v>-7923.1999999999971</v>
      </c>
      <c r="BQ49">
        <v>-6385.5999999999985</v>
      </c>
      <c r="BR49">
        <v>-3900</v>
      </c>
      <c r="BS49">
        <v>5780.1999999999971</v>
      </c>
      <c r="BT49">
        <v>-5525</v>
      </c>
      <c r="BU49">
        <v>-10505.800000000003</v>
      </c>
      <c r="BV49">
        <v>-4306.3999999999942</v>
      </c>
      <c r="BW49">
        <v>6514.8000000000029</v>
      </c>
      <c r="BX49">
        <v>-4773.2000000000116</v>
      </c>
      <c r="BY49">
        <v>-3518.5999999999985</v>
      </c>
      <c r="BZ49">
        <v>3822.5999999999985</v>
      </c>
      <c r="CA49">
        <v>-1651.8000000000029</v>
      </c>
      <c r="CB49">
        <v>-4755.1999999999971</v>
      </c>
      <c r="CC49">
        <v>-2472</v>
      </c>
      <c r="CD49">
        <v>-384.59999999999854</v>
      </c>
      <c r="CE49">
        <v>-767</v>
      </c>
      <c r="CF49">
        <v>-2088.7999999999956</v>
      </c>
      <c r="CG49">
        <v>2725.3999999999942</v>
      </c>
      <c r="CH49">
        <v>5348.1999999999971</v>
      </c>
      <c r="CI49">
        <v>-1359.4000000000015</v>
      </c>
      <c r="CJ49">
        <v>-239.39999999999418</v>
      </c>
      <c r="CK49">
        <v>-19697.400000000009</v>
      </c>
      <c r="CL49">
        <v>7875</v>
      </c>
      <c r="CM49">
        <v>-13322.199999999997</v>
      </c>
      <c r="CN49">
        <v>-12077.800000000003</v>
      </c>
      <c r="CO49">
        <v>9691.2000000000007</v>
      </c>
      <c r="CP49">
        <v>-4790.4000000000015</v>
      </c>
      <c r="CQ49">
        <v>-3407.6000000000058</v>
      </c>
      <c r="CR49">
        <v>-4741</v>
      </c>
      <c r="CS49">
        <v>4483.4000000000015</v>
      </c>
      <c r="CT49">
        <v>-7101.1999999999971</v>
      </c>
      <c r="CU49">
        <v>1775.3999999999942</v>
      </c>
      <c r="CV49">
        <v>-2777.2000000000044</v>
      </c>
      <c r="CW49">
        <v>-7650.1999999999971</v>
      </c>
      <c r="CY49">
        <f t="shared" si="2"/>
        <v>-1309.2540000000001</v>
      </c>
      <c r="CZ49">
        <f t="shared" si="3"/>
        <v>5898.1219999999985</v>
      </c>
    </row>
    <row r="50" spans="2:104" x14ac:dyDescent="0.25">
      <c r="B50">
        <v>5395.2000000000044</v>
      </c>
      <c r="C50">
        <v>-1918.3999999999978</v>
      </c>
      <c r="D50">
        <v>-9380.8000000000029</v>
      </c>
      <c r="E50">
        <v>188</v>
      </c>
      <c r="F50">
        <v>5545.0000000000073</v>
      </c>
      <c r="G50">
        <v>7782</v>
      </c>
      <c r="H50">
        <v>-9265.2000000000044</v>
      </c>
      <c r="I50">
        <v>-9789.5999999999985</v>
      </c>
      <c r="J50">
        <v>-9517</v>
      </c>
      <c r="K50">
        <v>11646</v>
      </c>
      <c r="L50">
        <v>-889.40000000000146</v>
      </c>
      <c r="M50">
        <v>329.19999999999709</v>
      </c>
      <c r="N50">
        <v>4834.3999999999942</v>
      </c>
      <c r="O50">
        <v>6045.6000000000058</v>
      </c>
      <c r="P50">
        <v>-8803.8000000000029</v>
      </c>
      <c r="Q50">
        <v>9507.4000000000015</v>
      </c>
      <c r="R50">
        <v>-10892.599999999999</v>
      </c>
      <c r="S50">
        <v>-6264.5999999999985</v>
      </c>
      <c r="T50">
        <v>-9202.3999999999942</v>
      </c>
      <c r="U50">
        <v>-10546.599999999999</v>
      </c>
      <c r="V50">
        <v>10714.400000000001</v>
      </c>
      <c r="W50">
        <v>15048.199999999997</v>
      </c>
      <c r="X50">
        <v>-1515.8000000000029</v>
      </c>
      <c r="Y50">
        <v>7809.3999999999942</v>
      </c>
      <c r="Z50">
        <v>-3140.5999999999913</v>
      </c>
      <c r="AA50">
        <v>-3238.8000000000029</v>
      </c>
      <c r="AB50">
        <v>-1879.4000000000015</v>
      </c>
      <c r="AC50">
        <v>-7150.2000000000044</v>
      </c>
      <c r="AD50">
        <v>6130.3999999999942</v>
      </c>
      <c r="AE50">
        <v>3360.8000000000029</v>
      </c>
      <c r="AF50">
        <v>7354.8000000000029</v>
      </c>
      <c r="AG50">
        <v>-9281.6000000000058</v>
      </c>
      <c r="AH50">
        <v>10129.800000000003</v>
      </c>
      <c r="AI50">
        <v>-7579.5999999999985</v>
      </c>
      <c r="AJ50">
        <v>-2023.1999999999971</v>
      </c>
      <c r="AK50">
        <v>-2550.5999999999985</v>
      </c>
      <c r="AL50">
        <v>-6668.4000000000015</v>
      </c>
      <c r="AM50">
        <v>3109.7999999999956</v>
      </c>
      <c r="AN50">
        <v>-2273.2000000000044</v>
      </c>
      <c r="AO50">
        <v>354</v>
      </c>
      <c r="AP50">
        <v>978.40000000000873</v>
      </c>
      <c r="AQ50">
        <v>15548.200000000004</v>
      </c>
      <c r="AR50">
        <v>-2707.6000000000058</v>
      </c>
      <c r="AS50">
        <v>-1767.8000000000029</v>
      </c>
      <c r="AT50">
        <v>-18505.200000000004</v>
      </c>
      <c r="AU50">
        <v>-1433.5999999999985</v>
      </c>
      <c r="AV50">
        <v>10041.199999999997</v>
      </c>
      <c r="AW50">
        <v>-6673.8000000000029</v>
      </c>
      <c r="AX50">
        <v>-12572.200000000004</v>
      </c>
      <c r="AY50">
        <v>5718.8000000000029</v>
      </c>
      <c r="AZ50">
        <v>-11434</v>
      </c>
      <c r="BA50">
        <v>-4467.4000000000015</v>
      </c>
      <c r="BB50">
        <v>4173.6000000000058</v>
      </c>
      <c r="BC50">
        <v>616.60000000000582</v>
      </c>
      <c r="BD50">
        <v>-9338.5999999999985</v>
      </c>
      <c r="BE50">
        <v>4360.1999999999971</v>
      </c>
      <c r="BF50">
        <v>3431.3999999999942</v>
      </c>
      <c r="BG50">
        <v>-6308.5999999999985</v>
      </c>
      <c r="BH50">
        <v>4651.0000000000036</v>
      </c>
      <c r="BI50">
        <v>539.59999999999854</v>
      </c>
      <c r="BJ50">
        <v>12664.600000000006</v>
      </c>
      <c r="BK50">
        <v>2847.3999999999942</v>
      </c>
      <c r="BL50">
        <v>-457.59999999999127</v>
      </c>
      <c r="BM50">
        <v>7198</v>
      </c>
      <c r="BN50">
        <v>-10940.600000000006</v>
      </c>
      <c r="BO50">
        <v>6645.8000000000029</v>
      </c>
      <c r="BP50">
        <v>-8319</v>
      </c>
      <c r="BQ50">
        <v>-7041.5999999999985</v>
      </c>
      <c r="BR50">
        <v>-4601.4000000000087</v>
      </c>
      <c r="BS50">
        <v>7597</v>
      </c>
      <c r="BT50">
        <v>-6139.3999999999942</v>
      </c>
      <c r="BU50">
        <v>-10576.199999999997</v>
      </c>
      <c r="BV50">
        <v>-4676</v>
      </c>
      <c r="BW50">
        <v>6190.5999999999985</v>
      </c>
      <c r="BX50">
        <v>-3376.8000000000029</v>
      </c>
      <c r="BY50">
        <v>-4748.4000000000015</v>
      </c>
      <c r="BZ50">
        <v>3542.8000000000029</v>
      </c>
      <c r="CA50">
        <v>-1172.3999999999942</v>
      </c>
      <c r="CB50">
        <v>-4077</v>
      </c>
      <c r="CC50">
        <v>-2520.1999999999971</v>
      </c>
      <c r="CD50">
        <v>-1777.4000000000015</v>
      </c>
      <c r="CE50">
        <v>-905</v>
      </c>
      <c r="CF50">
        <v>-1900.4000000000015</v>
      </c>
      <c r="CG50">
        <v>3133.3999999999942</v>
      </c>
      <c r="CH50">
        <v>5871.3999999999942</v>
      </c>
      <c r="CI50">
        <v>-951.59999999999854</v>
      </c>
      <c r="CJ50">
        <v>932.40000000000146</v>
      </c>
      <c r="CK50">
        <v>-18195</v>
      </c>
      <c r="CL50">
        <v>8042.5999999999985</v>
      </c>
      <c r="CM50">
        <v>-13416.199999999997</v>
      </c>
      <c r="CN50">
        <v>-12200.399999999994</v>
      </c>
      <c r="CO50">
        <v>9702.7999999999993</v>
      </c>
      <c r="CP50">
        <v>-5155.1999999999971</v>
      </c>
      <c r="CQ50">
        <v>-3421.1999999999971</v>
      </c>
      <c r="CR50">
        <v>-2538.6000000000058</v>
      </c>
      <c r="CS50">
        <v>4942.8000000000029</v>
      </c>
      <c r="CT50">
        <v>-6790.3999999999942</v>
      </c>
      <c r="CU50">
        <v>1767.1999999999971</v>
      </c>
      <c r="CV50">
        <v>-2544.2000000000044</v>
      </c>
      <c r="CW50">
        <v>-6374.7999999999956</v>
      </c>
      <c r="CY50">
        <f t="shared" si="2"/>
        <v>-1073.7539999999999</v>
      </c>
      <c r="CZ50">
        <f t="shared" si="3"/>
        <v>6002.1979999999967</v>
      </c>
    </row>
    <row r="51" spans="2:104" x14ac:dyDescent="0.25">
      <c r="B51">
        <v>7279.6000000000058</v>
      </c>
      <c r="C51">
        <v>-1716.5999999999985</v>
      </c>
      <c r="D51">
        <v>-10090.599999999999</v>
      </c>
      <c r="E51">
        <v>-465.59999999999127</v>
      </c>
      <c r="F51">
        <v>3942.2000000000044</v>
      </c>
      <c r="G51">
        <v>7482.6000000000058</v>
      </c>
      <c r="H51">
        <v>-10251.800000000003</v>
      </c>
      <c r="I51">
        <v>-10118.400000000001</v>
      </c>
      <c r="J51">
        <v>-8512</v>
      </c>
      <c r="K51">
        <v>10734.399999999994</v>
      </c>
      <c r="L51">
        <v>-1762</v>
      </c>
      <c r="M51">
        <v>-1285.4000000000015</v>
      </c>
      <c r="N51">
        <v>3812</v>
      </c>
      <c r="O51">
        <v>7320.4000000000087</v>
      </c>
      <c r="P51">
        <v>-9397.6000000000058</v>
      </c>
      <c r="Q51">
        <v>10226.199999999997</v>
      </c>
      <c r="R51">
        <v>-12473.400000000001</v>
      </c>
      <c r="S51">
        <v>-5733.4000000000015</v>
      </c>
      <c r="T51">
        <v>-10428.599999999999</v>
      </c>
      <c r="U51">
        <v>-10037.800000000003</v>
      </c>
      <c r="V51">
        <v>11013.000000000007</v>
      </c>
      <c r="W51">
        <v>14481.199999999997</v>
      </c>
      <c r="X51">
        <v>-2270.6000000000058</v>
      </c>
      <c r="Y51">
        <v>9007.8000000000029</v>
      </c>
      <c r="Z51">
        <v>-4472.5999999999913</v>
      </c>
      <c r="AA51">
        <v>-3103.4000000000015</v>
      </c>
      <c r="AB51">
        <v>-632.40000000000146</v>
      </c>
      <c r="AC51">
        <v>-6625.0000000000073</v>
      </c>
      <c r="AD51">
        <v>5700</v>
      </c>
      <c r="AE51">
        <v>2573.2000000000044</v>
      </c>
      <c r="AF51">
        <v>7423.2000000000044</v>
      </c>
      <c r="AG51">
        <v>-8884</v>
      </c>
      <c r="AH51">
        <v>9922.2000000000044</v>
      </c>
      <c r="AI51">
        <v>-9096.4000000000015</v>
      </c>
      <c r="AJ51">
        <v>-942.19999999999709</v>
      </c>
      <c r="AK51">
        <v>-2564.1999999999971</v>
      </c>
      <c r="AL51">
        <v>-6519</v>
      </c>
      <c r="AM51">
        <v>2533.5999999999985</v>
      </c>
      <c r="AN51">
        <v>-2304.4000000000015</v>
      </c>
      <c r="AO51">
        <v>-294</v>
      </c>
      <c r="AP51">
        <v>-562.79999999998836</v>
      </c>
      <c r="AQ51">
        <v>14693.599999999999</v>
      </c>
      <c r="AR51">
        <v>-2025</v>
      </c>
      <c r="AS51">
        <v>-2361.8000000000029</v>
      </c>
      <c r="AT51">
        <v>-19165.800000000003</v>
      </c>
      <c r="AU51">
        <v>-450</v>
      </c>
      <c r="AV51">
        <v>10775.599999999991</v>
      </c>
      <c r="AW51">
        <v>-8090.4000000000015</v>
      </c>
      <c r="AX51">
        <v>-14547.400000000001</v>
      </c>
      <c r="AY51">
        <v>6198</v>
      </c>
      <c r="AZ51">
        <v>-12514.400000000009</v>
      </c>
      <c r="BA51">
        <v>-3022.8000000000029</v>
      </c>
      <c r="BB51">
        <v>5385.3999999999942</v>
      </c>
      <c r="BC51">
        <v>-63.799999999995634</v>
      </c>
      <c r="BD51">
        <v>-10266.399999999994</v>
      </c>
      <c r="BE51">
        <v>3816.7999999999956</v>
      </c>
      <c r="BF51">
        <v>2555.3999999999942</v>
      </c>
      <c r="BG51">
        <v>-7219</v>
      </c>
      <c r="BH51">
        <v>4033.6000000000022</v>
      </c>
      <c r="BI51">
        <v>869.80000000000291</v>
      </c>
      <c r="BJ51">
        <v>12247.599999999999</v>
      </c>
      <c r="BK51">
        <v>3836.1999999999971</v>
      </c>
      <c r="BL51">
        <v>116</v>
      </c>
      <c r="BM51">
        <v>6311</v>
      </c>
      <c r="BN51">
        <v>-10851.399999999994</v>
      </c>
      <c r="BO51">
        <v>5701.4000000000015</v>
      </c>
      <c r="BP51">
        <v>-8793</v>
      </c>
      <c r="BQ51">
        <v>-8690.4000000000015</v>
      </c>
      <c r="BR51">
        <v>-4182.8000000000029</v>
      </c>
      <c r="BS51">
        <v>8068</v>
      </c>
      <c r="BT51">
        <v>-7003.1999999999971</v>
      </c>
      <c r="BU51">
        <v>-12261.600000000006</v>
      </c>
      <c r="BV51">
        <v>-4676</v>
      </c>
      <c r="BW51">
        <v>4745.4000000000015</v>
      </c>
      <c r="BX51">
        <v>-3628</v>
      </c>
      <c r="BY51">
        <v>-6015.1999999999971</v>
      </c>
      <c r="BZ51">
        <v>5048.8000000000029</v>
      </c>
      <c r="CA51">
        <v>-807.60000000000582</v>
      </c>
      <c r="CB51">
        <v>-2985.4000000000087</v>
      </c>
      <c r="CC51">
        <v>-1076.5999999999985</v>
      </c>
      <c r="CD51">
        <v>-1341.8000000000029</v>
      </c>
      <c r="CE51">
        <v>-620</v>
      </c>
      <c r="CF51">
        <v>-1794.1999999999971</v>
      </c>
      <c r="CG51">
        <v>3683.8000000000029</v>
      </c>
      <c r="CH51">
        <v>5900.6000000000058</v>
      </c>
      <c r="CI51">
        <v>-724.19999999999709</v>
      </c>
      <c r="CJ51">
        <v>489.40000000000146</v>
      </c>
      <c r="CK51">
        <v>-19903</v>
      </c>
      <c r="CL51">
        <v>7305.2000000000044</v>
      </c>
      <c r="CM51">
        <v>-11949.800000000003</v>
      </c>
      <c r="CN51">
        <v>-11515.600000000006</v>
      </c>
      <c r="CO51">
        <v>8788.7999999999993</v>
      </c>
      <c r="CP51">
        <v>-6567.4000000000015</v>
      </c>
      <c r="CQ51">
        <v>-4793.4000000000087</v>
      </c>
      <c r="CR51">
        <v>-2859.4000000000015</v>
      </c>
      <c r="CS51">
        <v>5776.5999999999985</v>
      </c>
      <c r="CT51">
        <v>-6580.1999999999971</v>
      </c>
      <c r="CU51">
        <v>1355.1999999999971</v>
      </c>
      <c r="CV51">
        <v>-1936.4000000000015</v>
      </c>
      <c r="CW51">
        <v>-6728</v>
      </c>
      <c r="CY51">
        <f t="shared" si="2"/>
        <v>-1274.0179999999998</v>
      </c>
      <c r="CZ51">
        <f t="shared" si="3"/>
        <v>6097.0939999999991</v>
      </c>
    </row>
    <row r="52" spans="2:104" x14ac:dyDescent="0.25">
      <c r="B52">
        <v>7038</v>
      </c>
      <c r="C52">
        <v>-2375</v>
      </c>
      <c r="D52">
        <v>-10943.400000000001</v>
      </c>
      <c r="E52">
        <v>759.19999999999709</v>
      </c>
      <c r="F52">
        <v>4672.2000000000044</v>
      </c>
      <c r="G52">
        <v>8746</v>
      </c>
      <c r="H52">
        <v>-9815.4000000000087</v>
      </c>
      <c r="I52">
        <v>-11228.199999999997</v>
      </c>
      <c r="J52">
        <v>-7601.5999999999985</v>
      </c>
      <c r="K52">
        <v>10367.399999999994</v>
      </c>
      <c r="L52">
        <v>-1802.4000000000015</v>
      </c>
      <c r="M52">
        <v>-464</v>
      </c>
      <c r="N52">
        <v>4393</v>
      </c>
      <c r="O52">
        <v>7029.8000000000029</v>
      </c>
      <c r="P52">
        <v>-8116.4000000000015</v>
      </c>
      <c r="Q52">
        <v>11849.400000000001</v>
      </c>
      <c r="R52">
        <v>-12722.800000000003</v>
      </c>
      <c r="S52">
        <v>-5061.4000000000015</v>
      </c>
      <c r="T52">
        <v>-11754.799999999996</v>
      </c>
      <c r="U52">
        <v>-9124.5999999999985</v>
      </c>
      <c r="V52">
        <v>10769.599999999999</v>
      </c>
      <c r="W52">
        <v>15354.800000000003</v>
      </c>
      <c r="X52">
        <v>-2408.4000000000015</v>
      </c>
      <c r="Y52">
        <v>8236.3999999999942</v>
      </c>
      <c r="Z52">
        <v>-3806</v>
      </c>
      <c r="AA52">
        <v>-946.20000000000437</v>
      </c>
      <c r="AB52">
        <v>-1086</v>
      </c>
      <c r="AC52">
        <v>-4986.2000000000044</v>
      </c>
      <c r="AD52">
        <v>6783.1999999999971</v>
      </c>
      <c r="AE52">
        <v>720.60000000000582</v>
      </c>
      <c r="AF52">
        <v>8461.4000000000015</v>
      </c>
      <c r="AG52">
        <v>-7947.2000000000044</v>
      </c>
      <c r="AH52">
        <v>9860.2000000000044</v>
      </c>
      <c r="AI52">
        <v>-9472.8000000000029</v>
      </c>
      <c r="AJ52">
        <v>-1319.8000000000029</v>
      </c>
      <c r="AK52">
        <v>-2662.5999999999985</v>
      </c>
      <c r="AL52">
        <v>-7045.2000000000044</v>
      </c>
      <c r="AM52">
        <v>1650.3999999999942</v>
      </c>
      <c r="AN52">
        <v>-2716.4000000000015</v>
      </c>
      <c r="AO52">
        <v>-1.1999999999970896</v>
      </c>
      <c r="AP52">
        <v>-1246</v>
      </c>
      <c r="AQ52">
        <v>12541.200000000004</v>
      </c>
      <c r="AR52">
        <v>-2406.3999999999942</v>
      </c>
      <c r="AS52">
        <v>-560</v>
      </c>
      <c r="AT52">
        <v>-18021</v>
      </c>
      <c r="AU52">
        <v>-2260.5999999999985</v>
      </c>
      <c r="AV52">
        <v>10375.800000000003</v>
      </c>
      <c r="AW52">
        <v>-7457.5999999999985</v>
      </c>
      <c r="AX52">
        <v>-14366.400000000001</v>
      </c>
      <c r="AY52">
        <v>4889.2000000000044</v>
      </c>
      <c r="AZ52">
        <v>-12491</v>
      </c>
      <c r="BA52">
        <v>-3051.5999999999985</v>
      </c>
      <c r="BB52">
        <v>5981.1999999999971</v>
      </c>
      <c r="BC52">
        <v>-432.59999999999854</v>
      </c>
      <c r="BD52">
        <v>-10986.799999999996</v>
      </c>
      <c r="BE52">
        <v>4635.5999999999985</v>
      </c>
      <c r="BF52">
        <v>4585.3999999999942</v>
      </c>
      <c r="BG52">
        <v>-5293.5999999999985</v>
      </c>
      <c r="BH52">
        <v>3239.6000000000022</v>
      </c>
      <c r="BI52">
        <v>-509.79999999999563</v>
      </c>
      <c r="BJ52">
        <v>12753</v>
      </c>
      <c r="BK52">
        <v>3531.1999999999971</v>
      </c>
      <c r="BL52">
        <v>550</v>
      </c>
      <c r="BM52">
        <v>9511.1999999999971</v>
      </c>
      <c r="BN52">
        <v>-11310</v>
      </c>
      <c r="BO52">
        <v>5576</v>
      </c>
      <c r="BP52">
        <v>-8649.8000000000029</v>
      </c>
      <c r="BQ52">
        <v>-9953</v>
      </c>
      <c r="BR52">
        <v>-3835.4000000000087</v>
      </c>
      <c r="BS52">
        <v>9397.3999999999942</v>
      </c>
      <c r="BT52">
        <v>-5125.1999999999971</v>
      </c>
      <c r="BU52">
        <v>-12498.199999999997</v>
      </c>
      <c r="BV52">
        <v>-4689.3999999999942</v>
      </c>
      <c r="BW52">
        <v>4345.4000000000015</v>
      </c>
      <c r="BX52">
        <v>-3500.8000000000029</v>
      </c>
      <c r="BY52">
        <v>-6134.4000000000015</v>
      </c>
      <c r="BZ52">
        <v>4490</v>
      </c>
      <c r="CA52">
        <v>840.80000000000291</v>
      </c>
      <c r="CB52">
        <v>-2937</v>
      </c>
      <c r="CC52">
        <v>-183.40000000000146</v>
      </c>
      <c r="CD52">
        <v>-219.59999999999854</v>
      </c>
      <c r="CE52">
        <v>-1649.5999999999985</v>
      </c>
      <c r="CF52">
        <v>-2569</v>
      </c>
      <c r="CG52">
        <v>3965.1999999999971</v>
      </c>
      <c r="CH52">
        <v>7034.8000000000029</v>
      </c>
      <c r="CI52">
        <v>1063</v>
      </c>
      <c r="CJ52">
        <v>-177.79999999999563</v>
      </c>
      <c r="CK52">
        <v>-20812</v>
      </c>
      <c r="CL52">
        <v>8952.8000000000029</v>
      </c>
      <c r="CM52">
        <v>-13954.199999999997</v>
      </c>
      <c r="CN52">
        <v>-10671</v>
      </c>
      <c r="CO52">
        <v>6219.7999999999993</v>
      </c>
      <c r="CP52">
        <v>-6224.7999999999956</v>
      </c>
      <c r="CQ52">
        <v>-6360</v>
      </c>
      <c r="CR52">
        <v>-2935.2000000000044</v>
      </c>
      <c r="CS52">
        <v>5525</v>
      </c>
      <c r="CT52">
        <v>-7611.5999999999913</v>
      </c>
      <c r="CU52">
        <v>1284.3999999999942</v>
      </c>
      <c r="CV52">
        <v>-2886.8000000000029</v>
      </c>
      <c r="CW52">
        <v>-5673</v>
      </c>
      <c r="CY52">
        <f t="shared" si="2"/>
        <v>-1170.7300000000002</v>
      </c>
      <c r="CZ52">
        <f t="shared" si="3"/>
        <v>6130.3220000000019</v>
      </c>
    </row>
    <row r="53" spans="2:104" x14ac:dyDescent="0.25">
      <c r="B53">
        <v>5256.2000000000044</v>
      </c>
      <c r="C53">
        <v>-2379.7999999999993</v>
      </c>
      <c r="D53">
        <v>-10934.400000000001</v>
      </c>
      <c r="E53">
        <v>1734.6000000000058</v>
      </c>
      <c r="F53">
        <v>4631.2000000000044</v>
      </c>
      <c r="G53">
        <v>7960.4000000000015</v>
      </c>
      <c r="H53">
        <v>-9336.8000000000029</v>
      </c>
      <c r="I53">
        <v>-11491.199999999997</v>
      </c>
      <c r="J53">
        <v>-8294.8000000000029</v>
      </c>
      <c r="K53">
        <v>9167</v>
      </c>
      <c r="L53">
        <v>-702</v>
      </c>
      <c r="M53">
        <v>-2299.1999999999971</v>
      </c>
      <c r="N53">
        <v>1703.1999999999971</v>
      </c>
      <c r="O53">
        <v>7665</v>
      </c>
      <c r="P53">
        <v>-9429.4000000000015</v>
      </c>
      <c r="Q53">
        <v>12711.400000000001</v>
      </c>
      <c r="R53">
        <v>-12695</v>
      </c>
      <c r="S53">
        <v>-3708.1999999999971</v>
      </c>
      <c r="T53">
        <v>-11327.199999999997</v>
      </c>
      <c r="U53">
        <v>-10367</v>
      </c>
      <c r="V53">
        <v>9424.5999999999985</v>
      </c>
      <c r="W53">
        <v>16312.800000000003</v>
      </c>
      <c r="X53">
        <v>-2899.8000000000029</v>
      </c>
      <c r="Y53">
        <v>7803.3999999999942</v>
      </c>
      <c r="Z53">
        <v>-3587</v>
      </c>
      <c r="AA53">
        <v>2118.4000000000015</v>
      </c>
      <c r="AB53">
        <v>-1414.4000000000015</v>
      </c>
      <c r="AC53">
        <v>-6329.0000000000073</v>
      </c>
      <c r="AD53">
        <v>8888.8000000000029</v>
      </c>
      <c r="AE53">
        <v>1007.2000000000044</v>
      </c>
      <c r="AF53">
        <v>7811.4000000000015</v>
      </c>
      <c r="AG53">
        <v>-7711.8000000000029</v>
      </c>
      <c r="AH53">
        <v>10794</v>
      </c>
      <c r="AI53">
        <v>-9792.5999999999985</v>
      </c>
      <c r="AJ53">
        <v>-1797.4000000000015</v>
      </c>
      <c r="AK53">
        <v>-4210.5999999999985</v>
      </c>
      <c r="AL53">
        <v>-8992.8000000000029</v>
      </c>
      <c r="AM53">
        <v>2632</v>
      </c>
      <c r="AN53">
        <v>-2298.5999999999985</v>
      </c>
      <c r="AO53">
        <v>1214.8000000000029</v>
      </c>
      <c r="AP53">
        <v>-951.79999999998836</v>
      </c>
      <c r="AQ53">
        <v>12503.799999999996</v>
      </c>
      <c r="AR53">
        <v>-2804</v>
      </c>
      <c r="AS53">
        <v>-1985.6000000000022</v>
      </c>
      <c r="AT53">
        <v>-16656</v>
      </c>
      <c r="AU53">
        <v>-2059.7999999999956</v>
      </c>
      <c r="AV53">
        <v>11728.599999999991</v>
      </c>
      <c r="AW53">
        <v>-6831.5999999999985</v>
      </c>
      <c r="AX53">
        <v>-14907.600000000006</v>
      </c>
      <c r="AY53">
        <v>3366.8000000000029</v>
      </c>
      <c r="AZ53">
        <v>-12943.400000000009</v>
      </c>
      <c r="BA53">
        <v>-3841</v>
      </c>
      <c r="BB53">
        <v>7203.6000000000058</v>
      </c>
      <c r="BC53">
        <v>-1602.3999999999942</v>
      </c>
      <c r="BD53">
        <v>-9573.7999999999956</v>
      </c>
      <c r="BE53">
        <v>4798.7999999999956</v>
      </c>
      <c r="BF53">
        <v>4936.8000000000029</v>
      </c>
      <c r="BG53">
        <v>-4860.4000000000015</v>
      </c>
      <c r="BH53">
        <v>3152.3999999999978</v>
      </c>
      <c r="BI53">
        <v>272.59999999999854</v>
      </c>
      <c r="BJ53">
        <v>13861.600000000006</v>
      </c>
      <c r="BK53">
        <v>2396</v>
      </c>
      <c r="BL53">
        <v>-1610.7999999999884</v>
      </c>
      <c r="BM53">
        <v>9273.8000000000029</v>
      </c>
      <c r="BN53">
        <v>-11316.199999999997</v>
      </c>
      <c r="BO53">
        <v>5819.4000000000015</v>
      </c>
      <c r="BP53">
        <v>-7541</v>
      </c>
      <c r="BQ53">
        <v>-9873</v>
      </c>
      <c r="BR53">
        <v>-3627</v>
      </c>
      <c r="BS53">
        <v>9550.3999999999942</v>
      </c>
      <c r="BT53">
        <v>-4845.8000000000029</v>
      </c>
      <c r="BU53">
        <v>-13034.199999999997</v>
      </c>
      <c r="BV53">
        <v>-4342.3999999999942</v>
      </c>
      <c r="BW53">
        <v>4306.6000000000022</v>
      </c>
      <c r="BX53">
        <v>-3491</v>
      </c>
      <c r="BY53">
        <v>-5437.7999999999956</v>
      </c>
      <c r="BZ53">
        <v>5249.8000000000029</v>
      </c>
      <c r="CA53">
        <v>-299.39999999999418</v>
      </c>
      <c r="CB53">
        <v>-2154.1999999999971</v>
      </c>
      <c r="CC53">
        <v>-618.40000000000146</v>
      </c>
      <c r="CD53">
        <v>714.59999999999854</v>
      </c>
      <c r="CE53">
        <v>-2687.7999999999956</v>
      </c>
      <c r="CF53">
        <v>-2072</v>
      </c>
      <c r="CG53">
        <v>2059</v>
      </c>
      <c r="CH53">
        <v>9147.6000000000058</v>
      </c>
      <c r="CI53">
        <v>-370.19999999999709</v>
      </c>
      <c r="CJ53">
        <v>320.60000000000582</v>
      </c>
      <c r="CK53">
        <v>-20722.600000000006</v>
      </c>
      <c r="CL53">
        <v>8791.2000000000044</v>
      </c>
      <c r="CM53">
        <v>-13447</v>
      </c>
      <c r="CN53">
        <v>-9337</v>
      </c>
      <c r="CO53">
        <v>6382.9999999999964</v>
      </c>
      <c r="CP53">
        <v>-8279.1999999999971</v>
      </c>
      <c r="CQ53">
        <v>-7899</v>
      </c>
      <c r="CR53">
        <v>-3666.6000000000058</v>
      </c>
      <c r="CS53">
        <v>4511.8000000000029</v>
      </c>
      <c r="CT53">
        <v>-7053.7999999999884</v>
      </c>
      <c r="CU53">
        <v>1750.1999999999971</v>
      </c>
      <c r="CV53">
        <v>-2706</v>
      </c>
      <c r="CW53">
        <v>-5214.7999999999956</v>
      </c>
      <c r="CY53">
        <f t="shared" si="2"/>
        <v>-1217.281999999999</v>
      </c>
      <c r="CZ53">
        <f t="shared" si="3"/>
        <v>6235.99</v>
      </c>
    </row>
    <row r="54" spans="2:104" x14ac:dyDescent="0.25">
      <c r="B54">
        <v>5049.2000000000044</v>
      </c>
      <c r="C54">
        <v>-1555</v>
      </c>
      <c r="D54">
        <v>-12385.800000000003</v>
      </c>
      <c r="E54">
        <v>527.40000000000873</v>
      </c>
      <c r="F54">
        <v>3701.4000000000015</v>
      </c>
      <c r="G54">
        <v>7219.4000000000015</v>
      </c>
      <c r="H54">
        <v>-10224.200000000004</v>
      </c>
      <c r="I54">
        <v>-10297.400000000001</v>
      </c>
      <c r="J54">
        <v>-8916.8000000000029</v>
      </c>
      <c r="K54">
        <v>7820.1999999999971</v>
      </c>
      <c r="L54">
        <v>-237</v>
      </c>
      <c r="M54">
        <v>-4004</v>
      </c>
      <c r="N54">
        <v>2358.5999999999985</v>
      </c>
      <c r="O54">
        <v>7499.6000000000058</v>
      </c>
      <c r="P54">
        <v>-9396.8000000000029</v>
      </c>
      <c r="Q54">
        <v>13714</v>
      </c>
      <c r="R54">
        <v>-12240.199999999997</v>
      </c>
      <c r="S54">
        <v>-4067</v>
      </c>
      <c r="T54">
        <v>-10933.399999999994</v>
      </c>
      <c r="U54">
        <v>-8544.1999999999971</v>
      </c>
      <c r="V54">
        <v>9675.2000000000044</v>
      </c>
      <c r="W54">
        <v>16578</v>
      </c>
      <c r="X54">
        <v>-3196.8000000000029</v>
      </c>
      <c r="Y54">
        <v>5725.1999999999971</v>
      </c>
      <c r="Z54">
        <v>-3911.1999999999971</v>
      </c>
      <c r="AA54">
        <v>3612.9999999999927</v>
      </c>
      <c r="AB54">
        <v>-1236</v>
      </c>
      <c r="AC54">
        <v>-9305.4000000000087</v>
      </c>
      <c r="AD54">
        <v>8875.8000000000029</v>
      </c>
      <c r="AE54">
        <v>811.80000000000291</v>
      </c>
      <c r="AF54">
        <v>7926.4000000000015</v>
      </c>
      <c r="AG54">
        <v>-7685.6000000000058</v>
      </c>
      <c r="AH54">
        <v>10170</v>
      </c>
      <c r="AI54">
        <v>-9145.8000000000029</v>
      </c>
      <c r="AJ54">
        <v>-602.19999999999709</v>
      </c>
      <c r="AK54">
        <v>-5158</v>
      </c>
      <c r="AL54">
        <v>-10220.800000000003</v>
      </c>
      <c r="AM54">
        <v>3081.5999999999985</v>
      </c>
      <c r="AN54">
        <v>-4196.4000000000015</v>
      </c>
      <c r="AO54">
        <v>2748.2000000000044</v>
      </c>
      <c r="AP54">
        <v>-1320.1999999999971</v>
      </c>
      <c r="AQ54">
        <v>11928.200000000004</v>
      </c>
      <c r="AR54">
        <v>-4562.1999999999971</v>
      </c>
      <c r="AS54">
        <v>-1817</v>
      </c>
      <c r="AT54">
        <v>-14363</v>
      </c>
      <c r="AU54">
        <v>-1147</v>
      </c>
      <c r="AV54">
        <v>14130.599999999991</v>
      </c>
      <c r="AW54">
        <v>-6313.5999999999985</v>
      </c>
      <c r="AX54">
        <v>-14409</v>
      </c>
      <c r="AY54">
        <v>2868.2000000000044</v>
      </c>
      <c r="AZ54">
        <v>-12010.800000000003</v>
      </c>
      <c r="BA54">
        <v>-5409.5999999999985</v>
      </c>
      <c r="BB54">
        <v>7422.6000000000058</v>
      </c>
      <c r="BC54">
        <v>-1827.3999999999942</v>
      </c>
      <c r="BD54">
        <v>-10165</v>
      </c>
      <c r="BE54">
        <v>4463</v>
      </c>
      <c r="BF54">
        <v>4997.3999999999942</v>
      </c>
      <c r="BG54">
        <v>-7096.5999999999985</v>
      </c>
      <c r="BH54">
        <v>2150.6000000000022</v>
      </c>
      <c r="BI54">
        <v>532.20000000000437</v>
      </c>
      <c r="BJ54">
        <v>12633.599999999999</v>
      </c>
      <c r="BK54">
        <v>4482.5999999999985</v>
      </c>
      <c r="BL54">
        <v>-590</v>
      </c>
      <c r="BM54">
        <v>10287.400000000001</v>
      </c>
      <c r="BN54">
        <v>-10165.800000000003</v>
      </c>
      <c r="BO54">
        <v>5811</v>
      </c>
      <c r="BP54">
        <v>-7961.8000000000029</v>
      </c>
      <c r="BQ54">
        <v>-9651.5999999999985</v>
      </c>
      <c r="BR54">
        <v>-4071.4000000000087</v>
      </c>
      <c r="BS54">
        <v>9473.3999999999942</v>
      </c>
      <c r="BT54">
        <v>-5008.3999999999942</v>
      </c>
      <c r="BU54">
        <v>-12548.199999999997</v>
      </c>
      <c r="BV54">
        <v>-4207.5999999999985</v>
      </c>
      <c r="BW54">
        <v>6096.4000000000015</v>
      </c>
      <c r="BX54">
        <v>-2595.2000000000116</v>
      </c>
      <c r="BY54">
        <v>-4840.1999999999971</v>
      </c>
      <c r="BZ54">
        <v>5144.5999999999985</v>
      </c>
      <c r="CA54">
        <v>200.19999999999709</v>
      </c>
      <c r="CB54">
        <v>-2869.1999999999971</v>
      </c>
      <c r="CC54">
        <v>-1164.1999999999971</v>
      </c>
      <c r="CD54">
        <v>525.40000000000146</v>
      </c>
      <c r="CE54">
        <v>-4047.1999999999971</v>
      </c>
      <c r="CF54">
        <v>-2491.7999999999956</v>
      </c>
      <c r="CG54">
        <v>1435.1999999999971</v>
      </c>
      <c r="CH54">
        <v>9138</v>
      </c>
      <c r="CI54">
        <v>-1024.5999999999985</v>
      </c>
      <c r="CJ54">
        <v>677.60000000000582</v>
      </c>
      <c r="CK54">
        <v>-19451</v>
      </c>
      <c r="CL54">
        <v>8157.4000000000015</v>
      </c>
      <c r="CM54">
        <v>-14550</v>
      </c>
      <c r="CN54">
        <v>-8871.8000000000029</v>
      </c>
      <c r="CO54">
        <v>5786.7999999999993</v>
      </c>
      <c r="CP54">
        <v>-9287.5999999999985</v>
      </c>
      <c r="CQ54">
        <v>-9067.8000000000029</v>
      </c>
      <c r="CR54">
        <v>-2944.6000000000058</v>
      </c>
      <c r="CS54">
        <v>4211.8000000000029</v>
      </c>
      <c r="CT54">
        <v>-7419.5999999999913</v>
      </c>
      <c r="CU54">
        <v>1589.5999999999913</v>
      </c>
      <c r="CV54">
        <v>-4472.8000000000029</v>
      </c>
      <c r="CW54">
        <v>-5311.3999999999942</v>
      </c>
      <c r="CY54">
        <f t="shared" si="2"/>
        <v>-1312.7640000000001</v>
      </c>
      <c r="CZ54">
        <f t="shared" si="3"/>
        <v>6337.5400000000027</v>
      </c>
    </row>
    <row r="55" spans="2:104" x14ac:dyDescent="0.25">
      <c r="B55">
        <v>7260.4000000000015</v>
      </c>
      <c r="C55">
        <v>-499</v>
      </c>
      <c r="D55">
        <v>-10511.400000000001</v>
      </c>
      <c r="E55">
        <v>833.40000000000873</v>
      </c>
      <c r="F55">
        <v>2390.2000000000044</v>
      </c>
      <c r="G55">
        <v>7716.6000000000058</v>
      </c>
      <c r="H55">
        <v>-10682.800000000003</v>
      </c>
      <c r="I55">
        <v>-10227.199999999997</v>
      </c>
      <c r="J55">
        <v>-10248.400000000001</v>
      </c>
      <c r="K55">
        <v>7514</v>
      </c>
      <c r="L55">
        <v>-1155.2000000000044</v>
      </c>
      <c r="M55">
        <v>-4199.4000000000015</v>
      </c>
      <c r="N55">
        <v>517.79999999999563</v>
      </c>
      <c r="O55">
        <v>6928.4000000000087</v>
      </c>
      <c r="P55">
        <v>-8528.8000000000029</v>
      </c>
      <c r="Q55">
        <v>12665.199999999997</v>
      </c>
      <c r="R55">
        <v>-11765.599999999999</v>
      </c>
      <c r="S55">
        <v>-3430.1999999999971</v>
      </c>
      <c r="T55">
        <v>-10529</v>
      </c>
      <c r="U55">
        <v>-9536.4000000000015</v>
      </c>
      <c r="V55">
        <v>9096.4000000000015</v>
      </c>
      <c r="W55">
        <v>15569.399999999994</v>
      </c>
      <c r="X55">
        <v>-2631.2000000000044</v>
      </c>
      <c r="Y55">
        <v>6012</v>
      </c>
      <c r="Z55">
        <v>-5443</v>
      </c>
      <c r="AA55">
        <v>3963.9999999999927</v>
      </c>
      <c r="AB55">
        <v>-27.400000000001455</v>
      </c>
      <c r="AC55">
        <v>-9801.4000000000087</v>
      </c>
      <c r="AD55">
        <v>9778.3999999999942</v>
      </c>
      <c r="AE55">
        <v>-538.79999999999563</v>
      </c>
      <c r="AF55">
        <v>7561</v>
      </c>
      <c r="AG55">
        <v>-7599.8000000000029</v>
      </c>
      <c r="AH55">
        <v>11728.800000000003</v>
      </c>
      <c r="AI55">
        <v>-10786.599999999999</v>
      </c>
      <c r="AJ55">
        <v>666.40000000000146</v>
      </c>
      <c r="AK55">
        <v>-5107</v>
      </c>
      <c r="AL55">
        <v>-10534.600000000006</v>
      </c>
      <c r="AM55">
        <v>4182.3999999999942</v>
      </c>
      <c r="AN55">
        <v>-3326.5999999999985</v>
      </c>
      <c r="AO55">
        <v>3139.5999999999985</v>
      </c>
      <c r="AP55">
        <v>-1025.7999999999884</v>
      </c>
      <c r="AQ55">
        <v>12031.799999999996</v>
      </c>
      <c r="AR55">
        <v>-5795.8000000000029</v>
      </c>
      <c r="AS55">
        <v>-417.80000000000291</v>
      </c>
      <c r="AT55">
        <v>-13824</v>
      </c>
      <c r="AU55">
        <v>-1339</v>
      </c>
      <c r="AV55">
        <v>13346.800000000003</v>
      </c>
      <c r="AW55">
        <v>-5664.4000000000015</v>
      </c>
      <c r="AX55">
        <v>-13702</v>
      </c>
      <c r="AY55">
        <v>2459.8000000000029</v>
      </c>
      <c r="AZ55">
        <v>-11821.800000000003</v>
      </c>
      <c r="BA55">
        <v>-7947.8000000000029</v>
      </c>
      <c r="BB55">
        <v>9253.3999999999942</v>
      </c>
      <c r="BC55">
        <v>-1363</v>
      </c>
      <c r="BD55">
        <v>-10860.599999999999</v>
      </c>
      <c r="BE55">
        <v>3697.4000000000015</v>
      </c>
      <c r="BF55">
        <v>4821.6000000000058</v>
      </c>
      <c r="BG55">
        <v>-6158</v>
      </c>
      <c r="BH55">
        <v>2212.2000000000007</v>
      </c>
      <c r="BI55">
        <v>1575.2000000000044</v>
      </c>
      <c r="BJ55">
        <v>12402.599999999999</v>
      </c>
      <c r="BK55">
        <v>5526.5999999999985</v>
      </c>
      <c r="BL55">
        <v>-298.19999999999709</v>
      </c>
      <c r="BM55">
        <v>11106.199999999997</v>
      </c>
      <c r="BN55">
        <v>-11346.800000000003</v>
      </c>
      <c r="BO55">
        <v>7410</v>
      </c>
      <c r="BP55">
        <v>-7834.4000000000087</v>
      </c>
      <c r="BQ55">
        <v>-9803</v>
      </c>
      <c r="BR55">
        <v>-4036</v>
      </c>
      <c r="BS55">
        <v>8989.1999999999971</v>
      </c>
      <c r="BT55">
        <v>-4600.8000000000029</v>
      </c>
      <c r="BU55">
        <v>-13629.199999999997</v>
      </c>
      <c r="BV55">
        <v>-4518</v>
      </c>
      <c r="BW55">
        <v>6742.4000000000015</v>
      </c>
      <c r="BX55">
        <v>-2911</v>
      </c>
      <c r="BY55">
        <v>-4533.1999999999971</v>
      </c>
      <c r="BZ55">
        <v>4362.8000000000029</v>
      </c>
      <c r="CA55">
        <v>660.80000000000291</v>
      </c>
      <c r="CB55">
        <v>-3810.1999999999971</v>
      </c>
      <c r="CC55">
        <v>-1493.4000000000015</v>
      </c>
      <c r="CD55">
        <v>-534.19999999999709</v>
      </c>
      <c r="CE55">
        <v>-3761.5999999999985</v>
      </c>
      <c r="CF55">
        <v>-2385</v>
      </c>
      <c r="CG55">
        <v>1803.1999999999971</v>
      </c>
      <c r="CH55">
        <v>10026</v>
      </c>
      <c r="CI55">
        <v>-268.19999999999709</v>
      </c>
      <c r="CJ55">
        <v>8.8000000000029104</v>
      </c>
      <c r="CK55">
        <v>-17939.200000000012</v>
      </c>
      <c r="CL55">
        <v>9279</v>
      </c>
      <c r="CM55">
        <v>-13353.400000000001</v>
      </c>
      <c r="CN55">
        <v>-9820</v>
      </c>
      <c r="CO55">
        <v>6200.9999999999964</v>
      </c>
      <c r="CP55">
        <v>-7519.5999999999985</v>
      </c>
      <c r="CQ55">
        <v>-7478.4000000000087</v>
      </c>
      <c r="CR55">
        <v>-2757.6000000000058</v>
      </c>
      <c r="CS55">
        <v>4072.5999999999985</v>
      </c>
      <c r="CT55">
        <v>-6714</v>
      </c>
      <c r="CU55">
        <v>3845.5999999999913</v>
      </c>
      <c r="CV55">
        <v>-5226.8000000000029</v>
      </c>
      <c r="CW55">
        <v>-5274.5999999999985</v>
      </c>
      <c r="CY55">
        <f t="shared" si="2"/>
        <v>-1195.1720000000007</v>
      </c>
      <c r="CZ55">
        <f t="shared" si="3"/>
        <v>6382.3599999999988</v>
      </c>
    </row>
    <row r="56" spans="2:104" x14ac:dyDescent="0.25">
      <c r="B56">
        <v>7977.8000000000029</v>
      </c>
      <c r="C56">
        <v>-817.40000000000146</v>
      </c>
      <c r="D56">
        <v>-9995.5999999999985</v>
      </c>
      <c r="E56">
        <v>1354.1999999999971</v>
      </c>
      <c r="F56">
        <v>2135</v>
      </c>
      <c r="G56">
        <v>8341.4000000000015</v>
      </c>
      <c r="H56">
        <v>-11858.600000000006</v>
      </c>
      <c r="I56">
        <v>-10308.400000000001</v>
      </c>
      <c r="J56">
        <v>-10114.800000000003</v>
      </c>
      <c r="K56">
        <v>7797.5999999999913</v>
      </c>
      <c r="L56">
        <v>-1288.5999999999985</v>
      </c>
      <c r="M56">
        <v>-3789.4000000000015</v>
      </c>
      <c r="N56">
        <v>-782.40000000000146</v>
      </c>
      <c r="O56">
        <v>7994</v>
      </c>
      <c r="P56">
        <v>-9235</v>
      </c>
      <c r="Q56">
        <v>12692.800000000003</v>
      </c>
      <c r="R56">
        <v>-13004.199999999997</v>
      </c>
      <c r="S56">
        <v>-3602</v>
      </c>
      <c r="T56">
        <v>-12295</v>
      </c>
      <c r="U56">
        <v>-8895.8000000000029</v>
      </c>
      <c r="V56">
        <v>7543.7999999999956</v>
      </c>
      <c r="W56">
        <v>14996.599999999991</v>
      </c>
      <c r="X56">
        <v>-2963.6000000000058</v>
      </c>
      <c r="Y56">
        <v>5455.1999999999971</v>
      </c>
      <c r="Z56">
        <v>-4838</v>
      </c>
      <c r="AA56">
        <v>3763.5999999999985</v>
      </c>
      <c r="AB56">
        <v>-755.79999999999563</v>
      </c>
      <c r="AC56">
        <v>-10209.800000000003</v>
      </c>
      <c r="AD56">
        <v>9292</v>
      </c>
      <c r="AE56">
        <v>-1937</v>
      </c>
      <c r="AF56">
        <v>8220</v>
      </c>
      <c r="AG56">
        <v>-6355.8000000000029</v>
      </c>
      <c r="AH56">
        <v>11048</v>
      </c>
      <c r="AI56">
        <v>-9899.1999999999971</v>
      </c>
      <c r="AJ56">
        <v>-27.19999999999709</v>
      </c>
      <c r="AK56">
        <v>-3967.4000000000015</v>
      </c>
      <c r="AL56">
        <v>-10522.600000000006</v>
      </c>
      <c r="AM56">
        <v>5994.5999999999985</v>
      </c>
      <c r="AN56">
        <v>-3349</v>
      </c>
      <c r="AO56">
        <v>3244</v>
      </c>
      <c r="AP56">
        <v>-910.39999999999418</v>
      </c>
      <c r="AQ56">
        <v>11395.799999999996</v>
      </c>
      <c r="AR56">
        <v>-8012.4000000000015</v>
      </c>
      <c r="AS56">
        <v>-308.40000000000146</v>
      </c>
      <c r="AT56">
        <v>-13123.200000000004</v>
      </c>
      <c r="AU56">
        <v>-2320.5999999999985</v>
      </c>
      <c r="AV56">
        <v>13011.199999999997</v>
      </c>
      <c r="AW56">
        <v>-4605.4000000000015</v>
      </c>
      <c r="AX56">
        <v>-14783.200000000004</v>
      </c>
      <c r="AY56">
        <v>845.40000000000146</v>
      </c>
      <c r="AZ56">
        <v>-12624.400000000009</v>
      </c>
      <c r="BA56">
        <v>-6883.5999999999985</v>
      </c>
      <c r="BB56">
        <v>9006.3999999999942</v>
      </c>
      <c r="BC56">
        <v>-1647.3999999999942</v>
      </c>
      <c r="BD56">
        <v>-10932.599999999999</v>
      </c>
      <c r="BE56">
        <v>2229.1999999999971</v>
      </c>
      <c r="BF56">
        <v>5117.1999999999971</v>
      </c>
      <c r="BG56">
        <v>-4165.5999999999985</v>
      </c>
      <c r="BH56">
        <v>2803.7999999999993</v>
      </c>
      <c r="BI56">
        <v>1665.2000000000044</v>
      </c>
      <c r="BJ56">
        <v>11790.599999999999</v>
      </c>
      <c r="BK56">
        <v>4320.1999999999971</v>
      </c>
      <c r="BL56">
        <v>-372</v>
      </c>
      <c r="BM56">
        <v>13946.800000000003</v>
      </c>
      <c r="BN56">
        <v>-10297</v>
      </c>
      <c r="BO56">
        <v>8484.6000000000058</v>
      </c>
      <c r="BP56">
        <v>-9285.8000000000029</v>
      </c>
      <c r="BQ56">
        <v>-8162.8000000000029</v>
      </c>
      <c r="BR56">
        <v>-2551</v>
      </c>
      <c r="BS56">
        <v>8904.5999999999913</v>
      </c>
      <c r="BT56">
        <v>-3578.1999999999971</v>
      </c>
      <c r="BU56">
        <v>-15682.199999999997</v>
      </c>
      <c r="BV56">
        <v>-5068.1999999999971</v>
      </c>
      <c r="BW56">
        <v>7708.5999999999985</v>
      </c>
      <c r="BX56">
        <v>-5095.2000000000116</v>
      </c>
      <c r="BY56">
        <v>-3229</v>
      </c>
      <c r="BZ56">
        <v>3882.4000000000015</v>
      </c>
      <c r="CA56">
        <v>1268.1999999999971</v>
      </c>
      <c r="CB56">
        <v>-3815.1999999999971</v>
      </c>
      <c r="CC56">
        <v>-1019.8000000000029</v>
      </c>
      <c r="CD56">
        <v>-2776.4000000000015</v>
      </c>
      <c r="CE56">
        <v>-4609.1999999999971</v>
      </c>
      <c r="CF56">
        <v>-3038.4000000000015</v>
      </c>
      <c r="CG56">
        <v>2329</v>
      </c>
      <c r="CH56">
        <v>9486.6000000000058</v>
      </c>
      <c r="CI56">
        <v>979.59999999999854</v>
      </c>
      <c r="CJ56">
        <v>-803</v>
      </c>
      <c r="CK56">
        <v>-16853.600000000006</v>
      </c>
      <c r="CL56">
        <v>8899.5999999999985</v>
      </c>
      <c r="CM56">
        <v>-13641.800000000003</v>
      </c>
      <c r="CN56">
        <v>-9768.6000000000058</v>
      </c>
      <c r="CO56">
        <v>4828.2000000000007</v>
      </c>
      <c r="CP56">
        <v>-7415.5999999999985</v>
      </c>
      <c r="CQ56">
        <v>-6145.1999999999971</v>
      </c>
      <c r="CR56">
        <v>-1719.6000000000058</v>
      </c>
      <c r="CS56">
        <v>5437.4000000000015</v>
      </c>
      <c r="CT56">
        <v>-7795.3999999999942</v>
      </c>
      <c r="CU56">
        <v>3555</v>
      </c>
      <c r="CV56">
        <v>-5956.2000000000044</v>
      </c>
      <c r="CW56">
        <v>-6675.3999999999942</v>
      </c>
      <c r="CY56">
        <f t="shared" si="2"/>
        <v>-1267.3840000000014</v>
      </c>
      <c r="CZ56">
        <f t="shared" si="3"/>
        <v>6462.3079999999982</v>
      </c>
    </row>
    <row r="57" spans="2:104" x14ac:dyDescent="0.25">
      <c r="B57">
        <v>7818</v>
      </c>
      <c r="C57">
        <v>-613.40000000000146</v>
      </c>
      <c r="D57">
        <v>-10991.800000000003</v>
      </c>
      <c r="E57">
        <v>-23</v>
      </c>
      <c r="F57">
        <v>1828.2000000000044</v>
      </c>
      <c r="G57">
        <v>7997.2000000000044</v>
      </c>
      <c r="H57">
        <v>-10644.400000000009</v>
      </c>
      <c r="I57">
        <v>-9935.1999999999971</v>
      </c>
      <c r="J57">
        <v>-10407.199999999997</v>
      </c>
      <c r="K57">
        <v>7292.7999999999956</v>
      </c>
      <c r="L57">
        <v>550.59999999999854</v>
      </c>
      <c r="M57">
        <v>-3381.5999999999985</v>
      </c>
      <c r="N57">
        <v>-1017.4000000000015</v>
      </c>
      <c r="O57">
        <v>8111.4000000000087</v>
      </c>
      <c r="P57">
        <v>-8539.8000000000029</v>
      </c>
      <c r="Q57">
        <v>11788.400000000001</v>
      </c>
      <c r="R57">
        <v>-13422.400000000001</v>
      </c>
      <c r="S57">
        <v>-1854.5999999999985</v>
      </c>
      <c r="T57">
        <v>-10861</v>
      </c>
      <c r="U57">
        <v>-8756.5999999999985</v>
      </c>
      <c r="V57">
        <v>8682.4000000000015</v>
      </c>
      <c r="W57">
        <v>14712.599999999991</v>
      </c>
      <c r="X57">
        <v>-3235</v>
      </c>
      <c r="Y57">
        <v>6788.1999999999971</v>
      </c>
      <c r="Z57">
        <v>-7500.1999999999971</v>
      </c>
      <c r="AA57">
        <v>4245.7999999999956</v>
      </c>
      <c r="AB57">
        <v>-918.40000000000146</v>
      </c>
      <c r="AC57">
        <v>-9526.8000000000029</v>
      </c>
      <c r="AD57">
        <v>9013</v>
      </c>
      <c r="AE57">
        <v>-2131.1999999999971</v>
      </c>
      <c r="AF57">
        <v>6944.8000000000029</v>
      </c>
      <c r="AG57">
        <v>-6116.2000000000044</v>
      </c>
      <c r="AH57">
        <v>10466.599999999999</v>
      </c>
      <c r="AI57">
        <v>-9914.5999999999985</v>
      </c>
      <c r="AJ57">
        <v>-621</v>
      </c>
      <c r="AK57">
        <v>-4106</v>
      </c>
      <c r="AL57">
        <v>-11002</v>
      </c>
      <c r="AM57">
        <v>6121.5999999999985</v>
      </c>
      <c r="AN57">
        <v>-4502.4000000000015</v>
      </c>
      <c r="AO57">
        <v>2781.4000000000015</v>
      </c>
      <c r="AP57">
        <v>342.20000000001164</v>
      </c>
      <c r="AQ57">
        <v>12656.599999999999</v>
      </c>
      <c r="AR57">
        <v>-6183</v>
      </c>
      <c r="AS57">
        <v>-1319</v>
      </c>
      <c r="AT57">
        <v>-15176</v>
      </c>
      <c r="AU57">
        <v>-2557.7999999999956</v>
      </c>
      <c r="AV57">
        <v>10998.599999999991</v>
      </c>
      <c r="AW57">
        <v>-4819.2000000000044</v>
      </c>
      <c r="AX57">
        <v>-15996</v>
      </c>
      <c r="AY57">
        <v>1110.8000000000029</v>
      </c>
      <c r="AZ57">
        <v>-12091.800000000003</v>
      </c>
      <c r="BA57">
        <v>-5173</v>
      </c>
      <c r="BB57">
        <v>8565.1999999999971</v>
      </c>
      <c r="BC57">
        <v>-1514.1999999999971</v>
      </c>
      <c r="BD57">
        <v>-10926</v>
      </c>
      <c r="BE57">
        <v>2843</v>
      </c>
      <c r="BF57">
        <v>6261.1999999999971</v>
      </c>
      <c r="BG57">
        <v>-5760</v>
      </c>
      <c r="BH57">
        <v>4965.0000000000036</v>
      </c>
      <c r="BI57">
        <v>972.59999999999854</v>
      </c>
      <c r="BJ57">
        <v>12677.399999999994</v>
      </c>
      <c r="BK57">
        <v>4808.7999999999956</v>
      </c>
      <c r="BL57">
        <v>-748.79999999998836</v>
      </c>
      <c r="BM57">
        <v>13079.599999999999</v>
      </c>
      <c r="BN57">
        <v>-10668.800000000003</v>
      </c>
      <c r="BO57">
        <v>8532.8000000000029</v>
      </c>
      <c r="BP57">
        <v>-11441.800000000003</v>
      </c>
      <c r="BQ57">
        <v>-7898.5999999999985</v>
      </c>
      <c r="BR57">
        <v>-1627</v>
      </c>
      <c r="BS57">
        <v>10016.399999999994</v>
      </c>
      <c r="BT57">
        <v>-3775.5999999999913</v>
      </c>
      <c r="BU57">
        <v>-15098.199999999997</v>
      </c>
      <c r="BV57">
        <v>-3698</v>
      </c>
      <c r="BW57">
        <v>8298.5999999999985</v>
      </c>
      <c r="BX57">
        <v>-5710.2000000000116</v>
      </c>
      <c r="BY57">
        <v>-2163</v>
      </c>
      <c r="BZ57">
        <v>2916.5999999999985</v>
      </c>
      <c r="CA57">
        <v>1052.1999999999971</v>
      </c>
      <c r="CB57">
        <v>-4276.8000000000029</v>
      </c>
      <c r="CC57">
        <v>-1751.4000000000015</v>
      </c>
      <c r="CD57">
        <v>-2403</v>
      </c>
      <c r="CE57">
        <v>-4709.5999999999985</v>
      </c>
      <c r="CF57">
        <v>-2687.1999999999971</v>
      </c>
      <c r="CG57">
        <v>3019.6000000000058</v>
      </c>
      <c r="CH57">
        <v>8106.1999999999971</v>
      </c>
      <c r="CI57">
        <v>518.40000000000146</v>
      </c>
      <c r="CJ57">
        <v>672.20000000000437</v>
      </c>
      <c r="CK57">
        <v>-17037.600000000006</v>
      </c>
      <c r="CL57">
        <v>8934</v>
      </c>
      <c r="CM57">
        <v>-15506.400000000001</v>
      </c>
      <c r="CN57">
        <v>-11134.800000000003</v>
      </c>
      <c r="CO57">
        <v>5143.7999999999993</v>
      </c>
      <c r="CP57">
        <v>-6784.5999999999985</v>
      </c>
      <c r="CQ57">
        <v>-6016</v>
      </c>
      <c r="CR57">
        <v>-2021.6000000000058</v>
      </c>
      <c r="CS57">
        <v>5735.2000000000044</v>
      </c>
      <c r="CT57">
        <v>-7674.7999999999884</v>
      </c>
      <c r="CU57">
        <v>3500.5999999999913</v>
      </c>
      <c r="CV57">
        <v>-6957</v>
      </c>
      <c r="CW57">
        <v>-10395.599999999999</v>
      </c>
      <c r="CY57">
        <f t="shared" si="2"/>
        <v>-1328.54</v>
      </c>
      <c r="CZ57">
        <f t="shared" si="3"/>
        <v>6545.9519999999975</v>
      </c>
    </row>
    <row r="58" spans="2:104" x14ac:dyDescent="0.25">
      <c r="B58">
        <v>8254.6000000000058</v>
      </c>
      <c r="C58">
        <v>-1130.5999999999985</v>
      </c>
      <c r="D58">
        <v>-9458.8000000000029</v>
      </c>
      <c r="E58">
        <v>778.40000000000873</v>
      </c>
      <c r="F58">
        <v>2114.4000000000015</v>
      </c>
      <c r="G58">
        <v>7451</v>
      </c>
      <c r="H58">
        <v>-11197.000000000007</v>
      </c>
      <c r="I58">
        <v>-10872.400000000001</v>
      </c>
      <c r="J58">
        <v>-8877.5999999999985</v>
      </c>
      <c r="K58">
        <v>6411</v>
      </c>
      <c r="L58">
        <v>287.59999999999854</v>
      </c>
      <c r="M58">
        <v>-1802.8000000000029</v>
      </c>
      <c r="N58">
        <v>-1852.8000000000029</v>
      </c>
      <c r="O58">
        <v>8684.8000000000029</v>
      </c>
      <c r="P58">
        <v>-9164.4000000000015</v>
      </c>
      <c r="Q58">
        <v>11618.400000000001</v>
      </c>
      <c r="R58">
        <v>-15133.800000000003</v>
      </c>
      <c r="S58">
        <v>-1053.7999999999956</v>
      </c>
      <c r="T58">
        <v>-10783.399999999994</v>
      </c>
      <c r="U58">
        <v>-10290</v>
      </c>
      <c r="V58">
        <v>8871.2000000000044</v>
      </c>
      <c r="W58">
        <v>16705.399999999994</v>
      </c>
      <c r="X58">
        <v>-3418.2000000000044</v>
      </c>
      <c r="Y58">
        <v>5470.3999999999942</v>
      </c>
      <c r="Z58">
        <v>-6574.7999999999956</v>
      </c>
      <c r="AA58">
        <v>3822.7999999999956</v>
      </c>
      <c r="AB58">
        <v>-149.40000000000146</v>
      </c>
      <c r="AC58">
        <v>-9411.8000000000029</v>
      </c>
      <c r="AD58">
        <v>11337</v>
      </c>
      <c r="AE58">
        <v>-3569</v>
      </c>
      <c r="AF58">
        <v>6666.8000000000029</v>
      </c>
      <c r="AG58">
        <v>-7286.4000000000015</v>
      </c>
      <c r="AH58">
        <v>9658.8000000000029</v>
      </c>
      <c r="AI58">
        <v>-8669</v>
      </c>
      <c r="AJ58">
        <v>730.59999999999854</v>
      </c>
      <c r="AK58">
        <v>-3164.5999999999985</v>
      </c>
      <c r="AL58">
        <v>-10676.400000000001</v>
      </c>
      <c r="AM58">
        <v>3795</v>
      </c>
      <c r="AN58">
        <v>-4574.8000000000029</v>
      </c>
      <c r="AO58">
        <v>3485.5999999999985</v>
      </c>
      <c r="AP58">
        <v>2178.2000000000116</v>
      </c>
      <c r="AQ58">
        <v>14165.599999999999</v>
      </c>
      <c r="AR58">
        <v>-7049.4000000000015</v>
      </c>
      <c r="AS58">
        <v>-1593.8000000000029</v>
      </c>
      <c r="AT58">
        <v>-16638.800000000003</v>
      </c>
      <c r="AU58">
        <v>-2486.7999999999956</v>
      </c>
      <c r="AV58">
        <v>10259.199999999997</v>
      </c>
      <c r="AW58">
        <v>-5637.8000000000029</v>
      </c>
      <c r="AX58">
        <v>-16646.600000000006</v>
      </c>
      <c r="AY58">
        <v>692.59999999999854</v>
      </c>
      <c r="AZ58">
        <v>-12187.800000000003</v>
      </c>
      <c r="BA58">
        <v>-4688.8000000000029</v>
      </c>
      <c r="BB58">
        <v>9804.1999999999971</v>
      </c>
      <c r="BC58">
        <v>-2985</v>
      </c>
      <c r="BD58">
        <v>-12695.599999999999</v>
      </c>
      <c r="BE58">
        <v>3904.7999999999956</v>
      </c>
      <c r="BF58">
        <v>5733.3999999999942</v>
      </c>
      <c r="BG58">
        <v>-3373.5999999999985</v>
      </c>
      <c r="BH58">
        <v>6286.0000000000036</v>
      </c>
      <c r="BI58">
        <v>120.20000000000437</v>
      </c>
      <c r="BJ58">
        <v>12456.199999999997</v>
      </c>
      <c r="BK58">
        <v>5752.1999999999971</v>
      </c>
      <c r="BL58">
        <v>30</v>
      </c>
      <c r="BM58">
        <v>11681.199999999997</v>
      </c>
      <c r="BN58">
        <v>-9927</v>
      </c>
      <c r="BO58">
        <v>6786.8000000000029</v>
      </c>
      <c r="BP58">
        <v>-13315.199999999997</v>
      </c>
      <c r="BQ58">
        <v>-7126.5999999999985</v>
      </c>
      <c r="BR58">
        <v>-2510.4000000000087</v>
      </c>
      <c r="BS58">
        <v>8333.8000000000029</v>
      </c>
      <c r="BT58">
        <v>-4997.8000000000029</v>
      </c>
      <c r="BU58">
        <v>-15088.800000000003</v>
      </c>
      <c r="BV58">
        <v>-4327.5999999999985</v>
      </c>
      <c r="BW58">
        <v>7212.5999999999985</v>
      </c>
      <c r="BX58">
        <v>-5166.2000000000116</v>
      </c>
      <c r="BY58">
        <v>-936.19999999999709</v>
      </c>
      <c r="BZ58">
        <v>2673</v>
      </c>
      <c r="CA58">
        <v>772.19999999999709</v>
      </c>
      <c r="CB58">
        <v>-4309.8000000000029</v>
      </c>
      <c r="CC58">
        <v>-48.80000000000291</v>
      </c>
      <c r="CD58">
        <v>-3308</v>
      </c>
      <c r="CE58">
        <v>-5018.7999999999956</v>
      </c>
      <c r="CF58">
        <v>-2659.5999999999985</v>
      </c>
      <c r="CG58">
        <v>2764.8000000000029</v>
      </c>
      <c r="CH58">
        <v>7886</v>
      </c>
      <c r="CI58">
        <v>-203.79999999999563</v>
      </c>
      <c r="CJ58">
        <v>1666</v>
      </c>
      <c r="CK58">
        <v>-17649.200000000012</v>
      </c>
      <c r="CL58">
        <v>11583.400000000001</v>
      </c>
      <c r="CM58">
        <v>-16511</v>
      </c>
      <c r="CN58">
        <v>-12000.199999999997</v>
      </c>
      <c r="CO58">
        <v>4887.3999999999978</v>
      </c>
      <c r="CP58">
        <v>-7104.5999999999985</v>
      </c>
      <c r="CQ58">
        <v>-4705.8000000000029</v>
      </c>
      <c r="CR58">
        <v>-1120</v>
      </c>
      <c r="CS58">
        <v>4422.2000000000044</v>
      </c>
      <c r="CT58">
        <v>-5485.5999999999913</v>
      </c>
      <c r="CU58">
        <v>2291.1999999999971</v>
      </c>
      <c r="CV58">
        <v>-6210.5999999999985</v>
      </c>
      <c r="CW58">
        <v>-11328.399999999994</v>
      </c>
      <c r="CY58">
        <f t="shared" si="2"/>
        <v>-1356.6880000000008</v>
      </c>
      <c r="CZ58">
        <f t="shared" si="3"/>
        <v>6566.4280000000008</v>
      </c>
    </row>
    <row r="59" spans="2:104" x14ac:dyDescent="0.25">
      <c r="B59">
        <v>10174.400000000001</v>
      </c>
      <c r="C59">
        <v>-727.79999999999563</v>
      </c>
      <c r="D59">
        <v>-9697</v>
      </c>
      <c r="E59">
        <v>276.19999999999709</v>
      </c>
      <c r="F59">
        <v>2169.5999999999985</v>
      </c>
      <c r="G59">
        <v>9022.2000000000044</v>
      </c>
      <c r="H59">
        <v>-9728.6000000000058</v>
      </c>
      <c r="I59">
        <v>-11593</v>
      </c>
      <c r="J59">
        <v>-7815.1999999999971</v>
      </c>
      <c r="K59">
        <v>7663.8000000000029</v>
      </c>
      <c r="L59">
        <v>-69.80000000000291</v>
      </c>
      <c r="M59">
        <v>-1920.4000000000015</v>
      </c>
      <c r="N59">
        <v>-1435.4000000000015</v>
      </c>
      <c r="O59">
        <v>8798.6000000000058</v>
      </c>
      <c r="P59">
        <v>-8711.2000000000044</v>
      </c>
      <c r="Q59">
        <v>11569</v>
      </c>
      <c r="R59">
        <v>-15880.599999999999</v>
      </c>
      <c r="S59">
        <v>-772.40000000000146</v>
      </c>
      <c r="T59">
        <v>-12392.799999999996</v>
      </c>
      <c r="U59">
        <v>-11675.400000000001</v>
      </c>
      <c r="V59">
        <v>7061.4000000000015</v>
      </c>
      <c r="W59">
        <v>16046</v>
      </c>
      <c r="X59">
        <v>-2614.4000000000015</v>
      </c>
      <c r="Y59">
        <v>5185.6000000000058</v>
      </c>
      <c r="Z59">
        <v>-6213</v>
      </c>
      <c r="AA59">
        <v>3835.7999999999956</v>
      </c>
      <c r="AB59">
        <v>1217.4000000000015</v>
      </c>
      <c r="AC59">
        <v>-7262.8000000000029</v>
      </c>
      <c r="AD59">
        <v>11914.800000000003</v>
      </c>
      <c r="AE59">
        <v>-4060.7999999999956</v>
      </c>
      <c r="AF59">
        <v>4881.2000000000044</v>
      </c>
      <c r="AG59">
        <v>-6268.4000000000015</v>
      </c>
      <c r="AH59">
        <v>10136.400000000001</v>
      </c>
      <c r="AI59">
        <v>-8894.5999999999985</v>
      </c>
      <c r="AJ59">
        <v>304.59999999999854</v>
      </c>
      <c r="AK59">
        <v>-3564.5999999999985</v>
      </c>
      <c r="AL59">
        <v>-10929.200000000004</v>
      </c>
      <c r="AM59">
        <v>4302</v>
      </c>
      <c r="AN59">
        <v>-4502</v>
      </c>
      <c r="AO59">
        <v>2656.5999999999985</v>
      </c>
      <c r="AP59">
        <v>2258.8000000000029</v>
      </c>
      <c r="AQ59">
        <v>14364.200000000004</v>
      </c>
      <c r="AR59">
        <v>-7047</v>
      </c>
      <c r="AS59">
        <v>-1129.6000000000022</v>
      </c>
      <c r="AT59">
        <v>-15572.400000000001</v>
      </c>
      <c r="AU59">
        <v>-1367.1999999999971</v>
      </c>
      <c r="AV59">
        <v>10600.199999999997</v>
      </c>
      <c r="AW59">
        <v>-5248.5999999999985</v>
      </c>
      <c r="AX59">
        <v>-17160</v>
      </c>
      <c r="AY59">
        <v>-380.59999999999854</v>
      </c>
      <c r="AZ59">
        <v>-11292.600000000006</v>
      </c>
      <c r="BA59">
        <v>-5012.4000000000015</v>
      </c>
      <c r="BB59">
        <v>12519</v>
      </c>
      <c r="BC59">
        <v>-2715.7999999999956</v>
      </c>
      <c r="BD59">
        <v>-11859.599999999999</v>
      </c>
      <c r="BE59">
        <v>4996.7999999999956</v>
      </c>
      <c r="BF59">
        <v>3690</v>
      </c>
      <c r="BG59">
        <v>-2663</v>
      </c>
      <c r="BH59">
        <v>6818.7999999999993</v>
      </c>
      <c r="BI59">
        <v>-271.59999999999854</v>
      </c>
      <c r="BJ59">
        <v>13627.600000000006</v>
      </c>
      <c r="BK59">
        <v>5954.5999999999985</v>
      </c>
      <c r="BL59">
        <v>-1627.5999999999913</v>
      </c>
      <c r="BM59">
        <v>10915</v>
      </c>
      <c r="BN59">
        <v>-9726.6000000000058</v>
      </c>
      <c r="BO59">
        <v>6862.1999999999971</v>
      </c>
      <c r="BP59">
        <v>-12113</v>
      </c>
      <c r="BQ59">
        <v>-8753.8000000000029</v>
      </c>
      <c r="BR59">
        <v>-1184.8000000000029</v>
      </c>
      <c r="BS59">
        <v>9349.3999999999942</v>
      </c>
      <c r="BT59">
        <v>-5694.5999999999913</v>
      </c>
      <c r="BU59">
        <v>-16712.199999999997</v>
      </c>
      <c r="BV59">
        <v>-3864.3999999999942</v>
      </c>
      <c r="BW59">
        <v>5973.5999999999985</v>
      </c>
      <c r="BX59">
        <v>-7306.6000000000058</v>
      </c>
      <c r="BY59">
        <v>-417</v>
      </c>
      <c r="BZ59">
        <v>2774.8000000000029</v>
      </c>
      <c r="CA59">
        <v>642</v>
      </c>
      <c r="CB59">
        <v>-3556.4000000000087</v>
      </c>
      <c r="CC59">
        <v>51.80000000000291</v>
      </c>
      <c r="CD59">
        <v>-1396.1999999999971</v>
      </c>
      <c r="CE59">
        <v>-4165.7999999999956</v>
      </c>
      <c r="CF59">
        <v>-721.40000000000146</v>
      </c>
      <c r="CG59">
        <v>2827</v>
      </c>
      <c r="CH59">
        <v>7979.1999999999971</v>
      </c>
      <c r="CI59">
        <v>556.59999999999854</v>
      </c>
      <c r="CJ59">
        <v>956.40000000000146</v>
      </c>
      <c r="CK59">
        <v>-18542</v>
      </c>
      <c r="CL59">
        <v>12156.400000000001</v>
      </c>
      <c r="CM59">
        <v>-15859.400000000001</v>
      </c>
      <c r="CN59">
        <v>-12928</v>
      </c>
      <c r="CO59">
        <v>4255.2000000000007</v>
      </c>
      <c r="CP59">
        <v>-6172</v>
      </c>
      <c r="CQ59">
        <v>-5699.8000000000029</v>
      </c>
      <c r="CR59">
        <v>-2462</v>
      </c>
      <c r="CS59">
        <v>7124.8000000000029</v>
      </c>
      <c r="CT59">
        <v>-5085.7999999999884</v>
      </c>
      <c r="CU59">
        <v>1590</v>
      </c>
      <c r="CV59">
        <v>-6220</v>
      </c>
      <c r="CW59">
        <v>-11217.599999999999</v>
      </c>
      <c r="CY59">
        <f t="shared" si="2"/>
        <v>-1238.1679999999999</v>
      </c>
      <c r="CZ59">
        <f t="shared" si="3"/>
        <v>6559.3679999999995</v>
      </c>
    </row>
    <row r="60" spans="2:104" x14ac:dyDescent="0.25">
      <c r="B60">
        <v>9728.8000000000029</v>
      </c>
      <c r="C60">
        <v>-79.799999999995634</v>
      </c>
      <c r="D60">
        <v>-9700.5999999999985</v>
      </c>
      <c r="E60">
        <v>1.6000000000058208</v>
      </c>
      <c r="F60">
        <v>1651.5999999999985</v>
      </c>
      <c r="G60">
        <v>9884.2000000000044</v>
      </c>
      <c r="H60">
        <v>-10560.200000000004</v>
      </c>
      <c r="I60">
        <v>-11206.599999999999</v>
      </c>
      <c r="J60">
        <v>-8485.1999999999971</v>
      </c>
      <c r="K60">
        <v>9384.3999999999942</v>
      </c>
      <c r="L60">
        <v>646.59999999999854</v>
      </c>
      <c r="M60">
        <v>-2487</v>
      </c>
      <c r="N60">
        <v>-989</v>
      </c>
      <c r="O60">
        <v>6809.8000000000029</v>
      </c>
      <c r="P60">
        <v>-8465</v>
      </c>
      <c r="Q60">
        <v>11952.400000000001</v>
      </c>
      <c r="R60">
        <v>-16817.800000000003</v>
      </c>
      <c r="S60">
        <v>921.00000000000728</v>
      </c>
      <c r="T60">
        <v>-13159.199999999997</v>
      </c>
      <c r="U60">
        <v>-12694.599999999999</v>
      </c>
      <c r="V60">
        <v>6105.0000000000073</v>
      </c>
      <c r="W60">
        <v>16311.199999999997</v>
      </c>
      <c r="X60">
        <v>-1823.8000000000029</v>
      </c>
      <c r="Y60">
        <v>5137.3999999999942</v>
      </c>
      <c r="Z60">
        <v>-7956.1999999999971</v>
      </c>
      <c r="AA60">
        <v>3966.5999999999985</v>
      </c>
      <c r="AB60">
        <v>-164.40000000000146</v>
      </c>
      <c r="AC60">
        <v>-6842.2000000000044</v>
      </c>
      <c r="AD60">
        <v>11336.399999999994</v>
      </c>
      <c r="AE60">
        <v>-5012.1999999999971</v>
      </c>
      <c r="AF60">
        <v>3961.2000000000044</v>
      </c>
      <c r="AG60">
        <v>-7329.6000000000058</v>
      </c>
      <c r="AH60">
        <v>10974.200000000004</v>
      </c>
      <c r="AI60">
        <v>-7828.5999999999985</v>
      </c>
      <c r="AJ60">
        <v>1295.8000000000029</v>
      </c>
      <c r="AK60">
        <v>-3385.8000000000029</v>
      </c>
      <c r="AL60">
        <v>-11137</v>
      </c>
      <c r="AM60">
        <v>4154.1999999999971</v>
      </c>
      <c r="AN60">
        <v>-4451</v>
      </c>
      <c r="AO60">
        <v>23.400000000001455</v>
      </c>
      <c r="AP60">
        <v>2016</v>
      </c>
      <c r="AQ60">
        <v>14559.799999999996</v>
      </c>
      <c r="AR60">
        <v>-9166.4000000000015</v>
      </c>
      <c r="AS60">
        <v>-167.60000000000218</v>
      </c>
      <c r="AT60">
        <v>-14455.400000000001</v>
      </c>
      <c r="AU60">
        <v>-2557</v>
      </c>
      <c r="AV60">
        <v>10072.599999999991</v>
      </c>
      <c r="AW60">
        <v>-5147.2000000000044</v>
      </c>
      <c r="AX60">
        <v>-16384.800000000003</v>
      </c>
      <c r="AY60">
        <v>611</v>
      </c>
      <c r="AZ60">
        <v>-13121.800000000003</v>
      </c>
      <c r="BA60">
        <v>-4452.8000000000029</v>
      </c>
      <c r="BB60">
        <v>12495.399999999994</v>
      </c>
      <c r="BC60">
        <v>-2240.5999999999985</v>
      </c>
      <c r="BD60">
        <v>-12460.799999999996</v>
      </c>
      <c r="BE60">
        <v>3952.5999999999985</v>
      </c>
      <c r="BF60">
        <v>3429.8000000000029</v>
      </c>
      <c r="BG60">
        <v>-3303</v>
      </c>
      <c r="BH60">
        <v>5972.2000000000007</v>
      </c>
      <c r="BI60">
        <v>-1391.4000000000015</v>
      </c>
      <c r="BJ60">
        <v>13218.199999999997</v>
      </c>
      <c r="BK60">
        <v>4750.5999999999985</v>
      </c>
      <c r="BL60">
        <v>-590</v>
      </c>
      <c r="BM60">
        <v>12086.400000000001</v>
      </c>
      <c r="BN60">
        <v>-9059</v>
      </c>
      <c r="BO60">
        <v>7298.6000000000058</v>
      </c>
      <c r="BP60">
        <v>-11090.400000000009</v>
      </c>
      <c r="BQ60">
        <v>-9799</v>
      </c>
      <c r="BR60">
        <v>-206.60000000000582</v>
      </c>
      <c r="BS60">
        <v>9566</v>
      </c>
      <c r="BT60">
        <v>-5925.3999999999942</v>
      </c>
      <c r="BU60">
        <v>-17811.199999999997</v>
      </c>
      <c r="BV60">
        <v>-3060.5999999999985</v>
      </c>
      <c r="BW60">
        <v>6378</v>
      </c>
      <c r="BX60">
        <v>-8006.6000000000058</v>
      </c>
      <c r="BY60">
        <v>-1559.1999999999971</v>
      </c>
      <c r="BZ60">
        <v>2764.4000000000015</v>
      </c>
      <c r="CA60">
        <v>779.19999999999709</v>
      </c>
      <c r="CB60">
        <v>-3901.8000000000029</v>
      </c>
      <c r="CC60">
        <v>431.19999999999709</v>
      </c>
      <c r="CD60">
        <v>-2518.4000000000015</v>
      </c>
      <c r="CE60">
        <v>-4285.7999999999956</v>
      </c>
      <c r="CF60">
        <v>41</v>
      </c>
      <c r="CG60">
        <v>2178.1999999999971</v>
      </c>
      <c r="CH60">
        <v>7927.1999999999971</v>
      </c>
      <c r="CI60">
        <v>559.80000000000291</v>
      </c>
      <c r="CJ60">
        <v>2461.6000000000058</v>
      </c>
      <c r="CK60">
        <v>-21104.600000000006</v>
      </c>
      <c r="CL60">
        <v>12334.800000000003</v>
      </c>
      <c r="CM60">
        <v>-16309.800000000003</v>
      </c>
      <c r="CN60">
        <v>-9492</v>
      </c>
      <c r="CO60">
        <v>5179.6000000000022</v>
      </c>
      <c r="CP60">
        <v>-6829.4000000000015</v>
      </c>
      <c r="CQ60">
        <v>-4605</v>
      </c>
      <c r="CR60">
        <v>-2201.4000000000015</v>
      </c>
      <c r="CS60">
        <v>7153</v>
      </c>
      <c r="CT60">
        <v>-4685.5999999999913</v>
      </c>
      <c r="CU60">
        <v>2713</v>
      </c>
      <c r="CV60">
        <v>-6882.8000000000029</v>
      </c>
      <c r="CW60">
        <v>-11085.199999999997</v>
      </c>
      <c r="CY60">
        <f t="shared" si="2"/>
        <v>-1312.5840000000003</v>
      </c>
      <c r="CZ60">
        <f t="shared" si="3"/>
        <v>6616.1040000000003</v>
      </c>
    </row>
    <row r="61" spans="2:104" x14ac:dyDescent="0.25">
      <c r="B61">
        <v>9061</v>
      </c>
      <c r="C61">
        <v>-193.79999999999563</v>
      </c>
      <c r="D61">
        <v>-9490.4000000000015</v>
      </c>
      <c r="E61">
        <v>233.19999999999709</v>
      </c>
      <c r="F61">
        <v>2917.4000000000015</v>
      </c>
      <c r="G61">
        <v>8612.6000000000058</v>
      </c>
      <c r="H61">
        <v>-8766.8000000000029</v>
      </c>
      <c r="I61">
        <v>-9384.5999999999985</v>
      </c>
      <c r="J61">
        <v>-8565.1999999999971</v>
      </c>
      <c r="K61">
        <v>10160</v>
      </c>
      <c r="L61">
        <v>-1.5999999999985448</v>
      </c>
      <c r="M61">
        <v>-1510.8000000000029</v>
      </c>
      <c r="N61">
        <v>-2327.2000000000044</v>
      </c>
      <c r="O61">
        <v>6933.8000000000029</v>
      </c>
      <c r="P61">
        <v>-10058.600000000006</v>
      </c>
      <c r="Q61">
        <v>11343.400000000001</v>
      </c>
      <c r="R61">
        <v>-15917.599999999999</v>
      </c>
      <c r="S61">
        <v>852.59999999999854</v>
      </c>
      <c r="T61">
        <v>-13923.399999999994</v>
      </c>
      <c r="U61">
        <v>-12518.599999999999</v>
      </c>
      <c r="V61">
        <v>6113.4000000000015</v>
      </c>
      <c r="W61">
        <v>15763.800000000003</v>
      </c>
      <c r="X61">
        <v>-2633.2000000000044</v>
      </c>
      <c r="Y61">
        <v>5570.6000000000058</v>
      </c>
      <c r="Z61">
        <v>-6492.1999999999971</v>
      </c>
      <c r="AA61">
        <v>2121.1999999999971</v>
      </c>
      <c r="AB61">
        <v>-212</v>
      </c>
      <c r="AC61">
        <v>-6715.8000000000029</v>
      </c>
      <c r="AD61">
        <v>11988.399999999994</v>
      </c>
      <c r="AE61">
        <v>-4997.7999999999956</v>
      </c>
      <c r="AF61">
        <v>3366.2000000000044</v>
      </c>
      <c r="AG61">
        <v>-6468.2000000000044</v>
      </c>
      <c r="AH61">
        <v>11481.800000000003</v>
      </c>
      <c r="AI61">
        <v>-8049.1999999999971</v>
      </c>
      <c r="AJ61">
        <v>1636.4000000000015</v>
      </c>
      <c r="AK61">
        <v>-2692.4000000000015</v>
      </c>
      <c r="AL61">
        <v>-10615.400000000001</v>
      </c>
      <c r="AM61">
        <v>5173.7999999999956</v>
      </c>
      <c r="AN61">
        <v>-4487.4000000000015</v>
      </c>
      <c r="AO61">
        <v>-1590</v>
      </c>
      <c r="AP61">
        <v>1575.2000000000116</v>
      </c>
      <c r="AQ61">
        <v>14595.200000000004</v>
      </c>
      <c r="AR61">
        <v>-8459.1999999999971</v>
      </c>
      <c r="AS61">
        <v>-480.60000000000218</v>
      </c>
      <c r="AT61">
        <v>-15337.200000000004</v>
      </c>
      <c r="AU61">
        <v>-2755.1999999999971</v>
      </c>
      <c r="AV61">
        <v>10675.399999999994</v>
      </c>
      <c r="AW61">
        <v>-4703.8000000000029</v>
      </c>
      <c r="AX61">
        <v>-15417.400000000001</v>
      </c>
      <c r="AY61">
        <v>670.40000000000146</v>
      </c>
      <c r="AZ61">
        <v>-13454.800000000003</v>
      </c>
      <c r="BA61">
        <v>-4841.4000000000015</v>
      </c>
      <c r="BB61">
        <v>12314.199999999997</v>
      </c>
      <c r="BC61">
        <v>-78</v>
      </c>
      <c r="BD61">
        <v>-13471</v>
      </c>
      <c r="BE61">
        <v>3828.4000000000015</v>
      </c>
      <c r="BF61">
        <v>3493.3999999999942</v>
      </c>
      <c r="BG61">
        <v>-1701</v>
      </c>
      <c r="BH61">
        <v>5943.6000000000022</v>
      </c>
      <c r="BI61">
        <v>-1576.1999999999971</v>
      </c>
      <c r="BJ61">
        <v>12972.600000000006</v>
      </c>
      <c r="BK61">
        <v>2142.1999999999971</v>
      </c>
      <c r="BL61">
        <v>-536</v>
      </c>
      <c r="BM61">
        <v>11595.199999999997</v>
      </c>
      <c r="BN61">
        <v>-8271</v>
      </c>
      <c r="BO61">
        <v>8851.1999999999971</v>
      </c>
      <c r="BP61">
        <v>-10665.600000000006</v>
      </c>
      <c r="BQ61">
        <v>-10291.200000000004</v>
      </c>
      <c r="BR61">
        <v>564.79999999998836</v>
      </c>
      <c r="BS61">
        <v>8269.8000000000029</v>
      </c>
      <c r="BT61">
        <v>-5374.1999999999971</v>
      </c>
      <c r="BU61">
        <v>-18476</v>
      </c>
      <c r="BV61">
        <v>-3180.1999999999971</v>
      </c>
      <c r="BW61">
        <v>6230.8000000000029</v>
      </c>
      <c r="BX61">
        <v>-7943</v>
      </c>
      <c r="BY61">
        <v>-1969.4000000000015</v>
      </c>
      <c r="BZ61">
        <v>3890.8000000000029</v>
      </c>
      <c r="CA61">
        <v>271.60000000000582</v>
      </c>
      <c r="CB61">
        <v>-3834.8000000000029</v>
      </c>
      <c r="CC61">
        <v>-1073.1999999999971</v>
      </c>
      <c r="CD61">
        <v>-3173.5999999999985</v>
      </c>
      <c r="CE61">
        <v>-4436</v>
      </c>
      <c r="CF61">
        <v>73.80000000000291</v>
      </c>
      <c r="CG61">
        <v>2249.8000000000029</v>
      </c>
      <c r="CH61">
        <v>7285</v>
      </c>
      <c r="CI61">
        <v>-609.59999999999854</v>
      </c>
      <c r="CJ61">
        <v>3217.2000000000044</v>
      </c>
      <c r="CK61">
        <v>-22224</v>
      </c>
      <c r="CL61">
        <v>12485.800000000003</v>
      </c>
      <c r="CM61">
        <v>-13949.400000000001</v>
      </c>
      <c r="CN61">
        <v>-7054.8000000000029</v>
      </c>
      <c r="CO61">
        <v>3397.7999999999993</v>
      </c>
      <c r="CP61">
        <v>-6680.7999999999956</v>
      </c>
      <c r="CQ61">
        <v>-5439.4000000000087</v>
      </c>
      <c r="CR61">
        <v>-1539.4000000000015</v>
      </c>
      <c r="CS61">
        <v>6138.5999999999985</v>
      </c>
      <c r="CT61">
        <v>-5209</v>
      </c>
      <c r="CU61">
        <v>3367.5999999999913</v>
      </c>
      <c r="CV61">
        <v>-6507</v>
      </c>
      <c r="CW61">
        <v>-10619</v>
      </c>
      <c r="CY61">
        <f t="shared" si="2"/>
        <v>-1295.146</v>
      </c>
      <c r="CZ61">
        <f t="shared" si="3"/>
        <v>6483.7460000000046</v>
      </c>
    </row>
    <row r="62" spans="2:104" x14ac:dyDescent="0.25">
      <c r="B62">
        <v>9356.2000000000044</v>
      </c>
      <c r="C62">
        <v>-674.19999999999709</v>
      </c>
      <c r="D62">
        <v>-9354.2000000000044</v>
      </c>
      <c r="E62">
        <v>1533</v>
      </c>
      <c r="F62">
        <v>2723</v>
      </c>
      <c r="G62">
        <v>8555</v>
      </c>
      <c r="H62">
        <v>-8426.8000000000029</v>
      </c>
      <c r="I62">
        <v>-10358.400000000001</v>
      </c>
      <c r="J62">
        <v>-8518.4000000000015</v>
      </c>
      <c r="K62">
        <v>8366.5999999999913</v>
      </c>
      <c r="L62">
        <v>1169.4000000000015</v>
      </c>
      <c r="M62">
        <v>-1307.5999999999985</v>
      </c>
      <c r="N62">
        <v>-3004.6000000000058</v>
      </c>
      <c r="O62">
        <v>7236.8000000000029</v>
      </c>
      <c r="P62">
        <v>-10811.200000000004</v>
      </c>
      <c r="Q62">
        <v>10922.599999999999</v>
      </c>
      <c r="R62">
        <v>-16054.400000000001</v>
      </c>
      <c r="S62">
        <v>780.00000000000728</v>
      </c>
      <c r="T62">
        <v>-14076.599999999999</v>
      </c>
      <c r="U62">
        <v>-12281.400000000001</v>
      </c>
      <c r="V62">
        <v>5789.7999999999956</v>
      </c>
      <c r="W62">
        <v>16010.199999999997</v>
      </c>
      <c r="X62">
        <v>-941.40000000000873</v>
      </c>
      <c r="Y62">
        <v>6030</v>
      </c>
      <c r="Z62">
        <v>-4210.1999999999971</v>
      </c>
      <c r="AA62">
        <v>2240.9999999999927</v>
      </c>
      <c r="AB62">
        <v>-1675.5999999999985</v>
      </c>
      <c r="AC62">
        <v>-8256.4000000000087</v>
      </c>
      <c r="AD62">
        <v>11081</v>
      </c>
      <c r="AE62">
        <v>-4711.5999999999985</v>
      </c>
      <c r="AF62">
        <v>4019.4000000000015</v>
      </c>
      <c r="AG62">
        <v>-8003.6000000000058</v>
      </c>
      <c r="AH62">
        <v>12380.400000000001</v>
      </c>
      <c r="AI62">
        <v>-8319.8000000000029</v>
      </c>
      <c r="AJ62">
        <v>1687.1999999999971</v>
      </c>
      <c r="AK62">
        <v>-3616.5999999999985</v>
      </c>
      <c r="AL62">
        <v>-10535.200000000004</v>
      </c>
      <c r="AM62">
        <v>7446.1999999999971</v>
      </c>
      <c r="AN62">
        <v>-4081.2000000000044</v>
      </c>
      <c r="AO62">
        <v>-1315.5999999999985</v>
      </c>
      <c r="AP62">
        <v>643.80000000000291</v>
      </c>
      <c r="AQ62">
        <v>14335.400000000001</v>
      </c>
      <c r="AR62">
        <v>-8774.1999999999971</v>
      </c>
      <c r="AS62">
        <v>-1426.4000000000015</v>
      </c>
      <c r="AT62">
        <v>-17946.400000000001</v>
      </c>
      <c r="AU62">
        <v>-2170.1999999999971</v>
      </c>
      <c r="AV62">
        <v>10497.599999999991</v>
      </c>
      <c r="AW62">
        <v>-4097.2000000000044</v>
      </c>
      <c r="AX62">
        <v>-15555.800000000003</v>
      </c>
      <c r="AY62">
        <v>2380.5999999999985</v>
      </c>
      <c r="AZ62">
        <v>-15434.400000000009</v>
      </c>
      <c r="BA62">
        <v>-6405.5999999999985</v>
      </c>
      <c r="BB62">
        <v>13056.800000000003</v>
      </c>
      <c r="BC62">
        <v>-714.19999999999709</v>
      </c>
      <c r="BD62">
        <v>-14599.799999999996</v>
      </c>
      <c r="BE62">
        <v>4283</v>
      </c>
      <c r="BF62">
        <v>3455</v>
      </c>
      <c r="BG62">
        <v>-1536.8000000000029</v>
      </c>
      <c r="BH62">
        <v>5002.0000000000036</v>
      </c>
      <c r="BI62">
        <v>-106.40000000000146</v>
      </c>
      <c r="BJ62">
        <v>11832.599999999999</v>
      </c>
      <c r="BK62">
        <v>3330.1999999999971</v>
      </c>
      <c r="BL62">
        <v>-374.19999999999709</v>
      </c>
      <c r="BM62">
        <v>12380.199999999997</v>
      </c>
      <c r="BN62">
        <v>-8737.3999999999942</v>
      </c>
      <c r="BO62">
        <v>8499</v>
      </c>
      <c r="BP62">
        <v>-9454.4000000000087</v>
      </c>
      <c r="BQ62">
        <v>-10977.599999999999</v>
      </c>
      <c r="BR62">
        <v>1079.7999999999884</v>
      </c>
      <c r="BS62">
        <v>7921.1999999999971</v>
      </c>
      <c r="BT62">
        <v>-4758.8000000000029</v>
      </c>
      <c r="BU62">
        <v>-19729.199999999997</v>
      </c>
      <c r="BV62">
        <v>-1431.3999999999942</v>
      </c>
      <c r="BW62">
        <v>5478.2000000000007</v>
      </c>
      <c r="BX62">
        <v>-7128.2000000000116</v>
      </c>
      <c r="BY62">
        <v>-1950.7999999999956</v>
      </c>
      <c r="BZ62">
        <v>4221</v>
      </c>
      <c r="CA62">
        <v>-655.60000000000582</v>
      </c>
      <c r="CB62">
        <v>-3974.6000000000058</v>
      </c>
      <c r="CC62">
        <v>-173.19999999999709</v>
      </c>
      <c r="CD62">
        <v>-4337.4000000000015</v>
      </c>
      <c r="CE62">
        <v>-4467.5999999999985</v>
      </c>
      <c r="CF62">
        <v>-334.40000000000146</v>
      </c>
      <c r="CG62">
        <v>3454.1999999999971</v>
      </c>
      <c r="CH62">
        <v>6062.6000000000058</v>
      </c>
      <c r="CI62">
        <v>-1039.4000000000015</v>
      </c>
      <c r="CJ62">
        <v>1923</v>
      </c>
      <c r="CK62">
        <v>-21098</v>
      </c>
      <c r="CL62">
        <v>12130.800000000003</v>
      </c>
      <c r="CM62">
        <v>-13750</v>
      </c>
      <c r="CN62">
        <v>-8035</v>
      </c>
      <c r="CO62">
        <v>3274.5999999999985</v>
      </c>
      <c r="CP62">
        <v>-6399.7999999999956</v>
      </c>
      <c r="CQ62">
        <v>-5543</v>
      </c>
      <c r="CR62">
        <v>-229.20000000000437</v>
      </c>
      <c r="CS62">
        <v>5794.5999999999985</v>
      </c>
      <c r="CT62">
        <v>-4995</v>
      </c>
      <c r="CU62">
        <v>3669.8000000000029</v>
      </c>
      <c r="CV62">
        <v>-8087.2000000000044</v>
      </c>
      <c r="CW62">
        <v>-10706.799999999996</v>
      </c>
      <c r="CY62">
        <f t="shared" si="2"/>
        <v>-1356.3680000000011</v>
      </c>
      <c r="CZ62">
        <f t="shared" si="3"/>
        <v>6597.0440000000017</v>
      </c>
    </row>
    <row r="63" spans="2:104" x14ac:dyDescent="0.25">
      <c r="B63">
        <v>9638.6000000000058</v>
      </c>
      <c r="C63">
        <v>3.4000000000014552</v>
      </c>
      <c r="D63">
        <v>-9335</v>
      </c>
      <c r="E63">
        <v>2114</v>
      </c>
      <c r="F63">
        <v>2215</v>
      </c>
      <c r="G63">
        <v>8100.6000000000058</v>
      </c>
      <c r="H63">
        <v>-7747.2000000000044</v>
      </c>
      <c r="I63">
        <v>-9839.8000000000029</v>
      </c>
      <c r="J63">
        <v>-8445</v>
      </c>
      <c r="K63">
        <v>8304.8000000000029</v>
      </c>
      <c r="L63">
        <v>1331.2000000000044</v>
      </c>
      <c r="M63">
        <v>-2910.8000000000029</v>
      </c>
      <c r="N63">
        <v>-1979</v>
      </c>
      <c r="O63">
        <v>6328.4000000000087</v>
      </c>
      <c r="P63">
        <v>-10613.800000000003</v>
      </c>
      <c r="Q63">
        <v>9202.4000000000015</v>
      </c>
      <c r="R63">
        <v>-15782.599999999999</v>
      </c>
      <c r="S63">
        <v>1887.4000000000015</v>
      </c>
      <c r="T63">
        <v>-13890.599999999999</v>
      </c>
      <c r="U63">
        <v>-13368.800000000003</v>
      </c>
      <c r="V63">
        <v>5432.0000000000073</v>
      </c>
      <c r="W63">
        <v>15302.599999999991</v>
      </c>
      <c r="X63">
        <v>-838</v>
      </c>
      <c r="Y63">
        <v>6177.6000000000058</v>
      </c>
      <c r="Z63">
        <v>-4338</v>
      </c>
      <c r="AA63">
        <v>1891.4000000000015</v>
      </c>
      <c r="AB63">
        <v>-691</v>
      </c>
      <c r="AC63">
        <v>-8679.6000000000058</v>
      </c>
      <c r="AD63">
        <v>11413.800000000003</v>
      </c>
      <c r="AE63">
        <v>-6465.9999999999964</v>
      </c>
      <c r="AF63">
        <v>4565.8000000000029</v>
      </c>
      <c r="AG63">
        <v>-8338</v>
      </c>
      <c r="AH63">
        <v>11770.599999999999</v>
      </c>
      <c r="AI63">
        <v>-7976.5999999999985</v>
      </c>
      <c r="AJ63">
        <v>3220.8000000000029</v>
      </c>
      <c r="AK63">
        <v>-3385.1999999999971</v>
      </c>
      <c r="AL63">
        <v>-9524.6000000000058</v>
      </c>
      <c r="AM63">
        <v>8968</v>
      </c>
      <c r="AN63">
        <v>-3616.2000000000044</v>
      </c>
      <c r="AO63">
        <v>-2042.4000000000015</v>
      </c>
      <c r="AP63">
        <v>1193.2000000000116</v>
      </c>
      <c r="AQ63">
        <v>15494.200000000004</v>
      </c>
      <c r="AR63">
        <v>-8543.5999999999985</v>
      </c>
      <c r="AS63">
        <v>-2225.8000000000029</v>
      </c>
      <c r="AT63">
        <v>-19100.200000000004</v>
      </c>
      <c r="AU63">
        <v>-315.39999999999418</v>
      </c>
      <c r="AV63">
        <v>10515.800000000003</v>
      </c>
      <c r="AW63">
        <v>-5984.5999999999985</v>
      </c>
      <c r="AX63">
        <v>-15820.800000000003</v>
      </c>
      <c r="AY63">
        <v>1145.8000000000029</v>
      </c>
      <c r="AZ63">
        <v>-15882.800000000003</v>
      </c>
      <c r="BA63">
        <v>-5586.5999999999985</v>
      </c>
      <c r="BB63">
        <v>14596.399999999994</v>
      </c>
      <c r="BC63">
        <v>-664.79999999999563</v>
      </c>
      <c r="BD63">
        <v>-15274.599999999999</v>
      </c>
      <c r="BE63">
        <v>3968.4000000000015</v>
      </c>
      <c r="BF63">
        <v>2421.8000000000029</v>
      </c>
      <c r="BG63">
        <v>-2081.8000000000029</v>
      </c>
      <c r="BH63">
        <v>4739.0000000000036</v>
      </c>
      <c r="BI63">
        <v>1066.5999999999985</v>
      </c>
      <c r="BJ63">
        <v>11131.400000000001</v>
      </c>
      <c r="BK63">
        <v>2236.1999999999971</v>
      </c>
      <c r="BL63">
        <v>-423</v>
      </c>
      <c r="BM63">
        <v>12396.800000000003</v>
      </c>
      <c r="BN63">
        <v>-8066.8000000000029</v>
      </c>
      <c r="BO63">
        <v>9523.6000000000058</v>
      </c>
      <c r="BP63">
        <v>-10737.600000000006</v>
      </c>
      <c r="BQ63">
        <v>-10167.800000000003</v>
      </c>
      <c r="BR63">
        <v>890.79999999998836</v>
      </c>
      <c r="BS63">
        <v>8148.5999999999913</v>
      </c>
      <c r="BT63">
        <v>-5439.5999999999913</v>
      </c>
      <c r="BU63">
        <v>-20911</v>
      </c>
      <c r="BV63">
        <v>-2629.7999999999956</v>
      </c>
      <c r="BW63">
        <v>6215.2000000000044</v>
      </c>
      <c r="BX63">
        <v>-8402.2000000000116</v>
      </c>
      <c r="BY63">
        <v>-1502</v>
      </c>
      <c r="BZ63">
        <v>5003.4000000000015</v>
      </c>
      <c r="CA63">
        <v>625.60000000000582</v>
      </c>
      <c r="CB63">
        <v>-5030.1999999999971</v>
      </c>
      <c r="CC63">
        <v>219.59999999999854</v>
      </c>
      <c r="CD63">
        <v>-3593.8000000000029</v>
      </c>
      <c r="CE63">
        <v>-2689.3999999999942</v>
      </c>
      <c r="CF63">
        <v>328.59999999999854</v>
      </c>
      <c r="CG63">
        <v>3431</v>
      </c>
      <c r="CH63">
        <v>4534</v>
      </c>
      <c r="CI63">
        <v>-538.59999999999854</v>
      </c>
      <c r="CJ63">
        <v>1416.8000000000029</v>
      </c>
      <c r="CK63">
        <v>-20669.600000000006</v>
      </c>
      <c r="CL63">
        <v>9718.2000000000044</v>
      </c>
      <c r="CM63">
        <v>-13770</v>
      </c>
      <c r="CN63">
        <v>-7293.8000000000029</v>
      </c>
      <c r="CO63">
        <v>4287.7999999999993</v>
      </c>
      <c r="CP63">
        <v>-7963.4000000000015</v>
      </c>
      <c r="CQ63">
        <v>-4202.1999999999971</v>
      </c>
      <c r="CR63">
        <v>152.39999999999418</v>
      </c>
      <c r="CS63">
        <v>5881.2000000000044</v>
      </c>
      <c r="CT63">
        <v>-5305.7999999999884</v>
      </c>
      <c r="CU63">
        <v>4116.3999999999942</v>
      </c>
      <c r="CV63">
        <v>-8721.2000000000044</v>
      </c>
      <c r="CW63">
        <v>-10182.399999999994</v>
      </c>
      <c r="CY63">
        <f t="shared" si="2"/>
        <v>-1362.6219999999998</v>
      </c>
      <c r="CZ63">
        <f t="shared" si="3"/>
        <v>6627.9659999999985</v>
      </c>
    </row>
    <row r="64" spans="2:104" x14ac:dyDescent="0.25">
      <c r="B64">
        <v>9856.2000000000044</v>
      </c>
      <c r="C64">
        <v>580.20000000000437</v>
      </c>
      <c r="D64">
        <v>-10777.800000000003</v>
      </c>
      <c r="E64">
        <v>2385.6000000000058</v>
      </c>
      <c r="F64">
        <v>2307.8000000000029</v>
      </c>
      <c r="G64">
        <v>7909.6000000000058</v>
      </c>
      <c r="H64">
        <v>-7755.0000000000073</v>
      </c>
      <c r="I64">
        <v>-9677.8000000000029</v>
      </c>
      <c r="J64">
        <v>-8979.8000000000029</v>
      </c>
      <c r="K64">
        <v>6638.5999999999985</v>
      </c>
      <c r="L64">
        <v>899.79999999999563</v>
      </c>
      <c r="M64">
        <v>-3479.4000000000015</v>
      </c>
      <c r="N64">
        <v>-3545.4000000000015</v>
      </c>
      <c r="O64">
        <v>6735.4000000000087</v>
      </c>
      <c r="P64">
        <v>-10246</v>
      </c>
      <c r="Q64">
        <v>7717</v>
      </c>
      <c r="R64">
        <v>-15786.599999999999</v>
      </c>
      <c r="S64">
        <v>3839.2000000000044</v>
      </c>
      <c r="T64">
        <v>-12893.199999999997</v>
      </c>
      <c r="U64">
        <v>-14661.599999999999</v>
      </c>
      <c r="V64">
        <v>5795.4000000000015</v>
      </c>
      <c r="W64">
        <v>15256</v>
      </c>
      <c r="X64">
        <v>-1349</v>
      </c>
      <c r="Y64">
        <v>6482.1999999999971</v>
      </c>
      <c r="Z64">
        <v>-5075.7999999999884</v>
      </c>
      <c r="AA64">
        <v>2683.2000000000044</v>
      </c>
      <c r="AB64">
        <v>-36.400000000001455</v>
      </c>
      <c r="AC64">
        <v>-9741.6000000000058</v>
      </c>
      <c r="AD64">
        <v>12524.199999999997</v>
      </c>
      <c r="AE64">
        <v>-6450.3999999999978</v>
      </c>
      <c r="AF64">
        <v>2765.2000000000044</v>
      </c>
      <c r="AG64">
        <v>-8226.2000000000044</v>
      </c>
      <c r="AH64">
        <v>10990</v>
      </c>
      <c r="AI64">
        <v>-10279.400000000001</v>
      </c>
      <c r="AJ64">
        <v>5308.5999999999985</v>
      </c>
      <c r="AK64">
        <v>-3922</v>
      </c>
      <c r="AL64">
        <v>-9622</v>
      </c>
      <c r="AM64">
        <v>7189.3999999999942</v>
      </c>
      <c r="AN64">
        <v>-4488.8000000000029</v>
      </c>
      <c r="AO64">
        <v>-1107</v>
      </c>
      <c r="AP64">
        <v>-899.39999999999418</v>
      </c>
      <c r="AQ64">
        <v>16290.000000000007</v>
      </c>
      <c r="AR64">
        <v>-8042</v>
      </c>
      <c r="AS64">
        <v>-2570.8000000000029</v>
      </c>
      <c r="AT64">
        <v>-17866</v>
      </c>
      <c r="AU64">
        <v>-561.79999999999563</v>
      </c>
      <c r="AV64">
        <v>9034.1999999999971</v>
      </c>
      <c r="AW64">
        <v>-6757.8000000000029</v>
      </c>
      <c r="AX64">
        <v>-16730.200000000004</v>
      </c>
      <c r="AY64">
        <v>1065.4000000000015</v>
      </c>
      <c r="AZ64">
        <v>-17005.800000000003</v>
      </c>
      <c r="BA64">
        <v>-5631</v>
      </c>
      <c r="BB64">
        <v>14684.800000000003</v>
      </c>
      <c r="BC64">
        <v>96</v>
      </c>
      <c r="BD64">
        <v>-14062.399999999994</v>
      </c>
      <c r="BE64">
        <v>4009.5999999999985</v>
      </c>
      <c r="BF64">
        <v>2307.6000000000058</v>
      </c>
      <c r="BG64">
        <v>-2920.1999999999971</v>
      </c>
      <c r="BH64">
        <v>3342.3999999999978</v>
      </c>
      <c r="BI64">
        <v>-477.19999999999709</v>
      </c>
      <c r="BJ64">
        <v>12307.400000000001</v>
      </c>
      <c r="BK64">
        <v>1834</v>
      </c>
      <c r="BL64">
        <v>-104.19999999999709</v>
      </c>
      <c r="BM64">
        <v>11736.599999999999</v>
      </c>
      <c r="BN64">
        <v>-9403.1999999999971</v>
      </c>
      <c r="BO64">
        <v>8998.1999999999971</v>
      </c>
      <c r="BP64">
        <v>-12723.800000000003</v>
      </c>
      <c r="BQ64">
        <v>-10851.200000000004</v>
      </c>
      <c r="BR64">
        <v>646.19999999999709</v>
      </c>
      <c r="BS64">
        <v>9202.8000000000029</v>
      </c>
      <c r="BT64">
        <v>-7171</v>
      </c>
      <c r="BU64">
        <v>-20644</v>
      </c>
      <c r="BV64">
        <v>-1822.3999999999942</v>
      </c>
      <c r="BW64">
        <v>4447.4000000000015</v>
      </c>
      <c r="BX64">
        <v>-8876.6000000000058</v>
      </c>
      <c r="BY64">
        <v>-1670.1999999999971</v>
      </c>
      <c r="BZ64">
        <v>5899.4000000000015</v>
      </c>
      <c r="CA64">
        <v>64</v>
      </c>
      <c r="CB64">
        <v>-6484.6000000000058</v>
      </c>
      <c r="CC64">
        <v>1599.1999999999971</v>
      </c>
      <c r="CD64">
        <v>-4201</v>
      </c>
      <c r="CE64">
        <v>-3724.3999999999942</v>
      </c>
      <c r="CF64">
        <v>1044.2000000000044</v>
      </c>
      <c r="CG64">
        <v>4055.3999999999942</v>
      </c>
      <c r="CH64">
        <v>4414.6000000000058</v>
      </c>
      <c r="CI64">
        <v>-2054.7999999999956</v>
      </c>
      <c r="CJ64">
        <v>1885.2000000000044</v>
      </c>
      <c r="CK64">
        <v>-22183.200000000012</v>
      </c>
      <c r="CL64">
        <v>9399.2000000000044</v>
      </c>
      <c r="CM64">
        <v>-12954.400000000001</v>
      </c>
      <c r="CN64">
        <v>-8235.8000000000029</v>
      </c>
      <c r="CO64">
        <v>4055.5999999999985</v>
      </c>
      <c r="CP64">
        <v>-7346.7999999999956</v>
      </c>
      <c r="CQ64">
        <v>-4616.6000000000058</v>
      </c>
      <c r="CR64">
        <v>-1619.8000000000029</v>
      </c>
      <c r="CS64">
        <v>6733.4000000000015</v>
      </c>
      <c r="CT64">
        <v>-6866</v>
      </c>
      <c r="CU64">
        <v>2784.1999999999971</v>
      </c>
      <c r="CV64">
        <v>-8488.5999999999985</v>
      </c>
      <c r="CW64">
        <v>-8982</v>
      </c>
      <c r="CY64">
        <f t="shared" si="2"/>
        <v>-1628.4979999999996</v>
      </c>
      <c r="CZ64">
        <f t="shared" si="3"/>
        <v>6824.5099999999984</v>
      </c>
    </row>
    <row r="65" spans="2:104" x14ac:dyDescent="0.25">
      <c r="B65">
        <v>9733</v>
      </c>
      <c r="C65">
        <v>-0.40000000000145519</v>
      </c>
      <c r="D65">
        <v>-9654.4000000000015</v>
      </c>
      <c r="E65">
        <v>622.80000000000291</v>
      </c>
      <c r="F65">
        <v>2137.2000000000044</v>
      </c>
      <c r="G65">
        <v>5756.6000000000058</v>
      </c>
      <c r="H65">
        <v>-6171.0000000000073</v>
      </c>
      <c r="I65">
        <v>-10035.599999999999</v>
      </c>
      <c r="J65">
        <v>-8908.4000000000015</v>
      </c>
      <c r="K65">
        <v>6126</v>
      </c>
      <c r="L65">
        <v>1400.9999999999927</v>
      </c>
      <c r="M65">
        <v>-3158.8000000000029</v>
      </c>
      <c r="N65">
        <v>-1661.4000000000015</v>
      </c>
      <c r="O65">
        <v>6809.1999999999971</v>
      </c>
      <c r="P65">
        <v>-10004.600000000006</v>
      </c>
      <c r="Q65">
        <v>9433.4000000000015</v>
      </c>
      <c r="R65">
        <v>-15529.400000000001</v>
      </c>
      <c r="S65">
        <v>5337.5999999999985</v>
      </c>
      <c r="T65">
        <v>-13383.199999999997</v>
      </c>
      <c r="U65">
        <v>-13062.599999999999</v>
      </c>
      <c r="V65">
        <v>4200.5999999999985</v>
      </c>
      <c r="W65">
        <v>15510.599999999991</v>
      </c>
      <c r="X65">
        <v>-2701.2000000000044</v>
      </c>
      <c r="Y65">
        <v>7135.1999999999971</v>
      </c>
      <c r="Z65">
        <v>-6206.5999999999913</v>
      </c>
      <c r="AA65">
        <v>2755.2000000000044</v>
      </c>
      <c r="AB65">
        <v>952.40000000000146</v>
      </c>
      <c r="AC65">
        <v>-10905.600000000006</v>
      </c>
      <c r="AD65">
        <v>11553.399999999994</v>
      </c>
      <c r="AE65">
        <v>-6620.1999999999971</v>
      </c>
      <c r="AF65">
        <v>2221.2000000000044</v>
      </c>
      <c r="AG65">
        <v>-7352.8000000000029</v>
      </c>
      <c r="AH65">
        <v>11865</v>
      </c>
      <c r="AI65">
        <v>-10435.400000000001</v>
      </c>
      <c r="AJ65">
        <v>4525.1999999999971</v>
      </c>
      <c r="AK65">
        <v>-2648.4000000000015</v>
      </c>
      <c r="AL65">
        <v>-10946.800000000003</v>
      </c>
      <c r="AM65">
        <v>7243.3999999999942</v>
      </c>
      <c r="AN65">
        <v>-4078.2000000000044</v>
      </c>
      <c r="AO65">
        <v>-830</v>
      </c>
      <c r="AP65">
        <v>-2958.3999999999942</v>
      </c>
      <c r="AQ65">
        <v>16092.000000000007</v>
      </c>
      <c r="AR65">
        <v>-6581.3999999999942</v>
      </c>
      <c r="AS65">
        <v>-1540</v>
      </c>
      <c r="AT65">
        <v>-17098.200000000004</v>
      </c>
      <c r="AU65">
        <v>-186.59999999999854</v>
      </c>
      <c r="AV65">
        <v>8832.3999999999942</v>
      </c>
      <c r="AW65">
        <v>-5226.5999999999985</v>
      </c>
      <c r="AX65">
        <v>-17016.600000000006</v>
      </c>
      <c r="AY65">
        <v>-527</v>
      </c>
      <c r="AZ65">
        <v>-14376</v>
      </c>
      <c r="BA65">
        <v>-7087.8000000000029</v>
      </c>
      <c r="BB65">
        <v>12611.199999999997</v>
      </c>
      <c r="BC65">
        <v>764.80000000000291</v>
      </c>
      <c r="BD65">
        <v>-14094.599999999999</v>
      </c>
      <c r="BE65">
        <v>2829.1999999999971</v>
      </c>
      <c r="BF65">
        <v>2386.6000000000058</v>
      </c>
      <c r="BG65">
        <v>-1530.8000000000029</v>
      </c>
      <c r="BH65">
        <v>2856.0000000000036</v>
      </c>
      <c r="BI65">
        <v>1185</v>
      </c>
      <c r="BJ65">
        <v>13945.399999999994</v>
      </c>
      <c r="BK65">
        <v>1310</v>
      </c>
      <c r="BL65">
        <v>210</v>
      </c>
      <c r="BM65">
        <v>11905</v>
      </c>
      <c r="BN65">
        <v>-8533.1999999999971</v>
      </c>
      <c r="BO65">
        <v>9488.4000000000087</v>
      </c>
      <c r="BP65">
        <v>-13105.199999999997</v>
      </c>
      <c r="BQ65">
        <v>-9841.5999999999985</v>
      </c>
      <c r="BR65">
        <v>2101.1999999999971</v>
      </c>
      <c r="BS65">
        <v>7806.8000000000029</v>
      </c>
      <c r="BT65">
        <v>-5182.1999999999971</v>
      </c>
      <c r="BU65">
        <v>-20663.599999999999</v>
      </c>
      <c r="BV65">
        <v>-1706.5999999999985</v>
      </c>
      <c r="BW65">
        <v>5334.8000000000029</v>
      </c>
      <c r="BX65">
        <v>-8003.8000000000029</v>
      </c>
      <c r="BY65">
        <v>-1885.1999999999971</v>
      </c>
      <c r="BZ65">
        <v>6113.5999999999985</v>
      </c>
      <c r="CA65">
        <v>958.80000000000291</v>
      </c>
      <c r="CB65">
        <v>-4271.4000000000087</v>
      </c>
      <c r="CC65">
        <v>3203</v>
      </c>
      <c r="CD65">
        <v>-3875</v>
      </c>
      <c r="CE65">
        <v>-5100.5999999999985</v>
      </c>
      <c r="CF65">
        <v>149.80000000000291</v>
      </c>
      <c r="CG65">
        <v>3714.3999999999942</v>
      </c>
      <c r="CH65">
        <v>4828.3999999999942</v>
      </c>
      <c r="CI65">
        <v>-2552</v>
      </c>
      <c r="CJ65">
        <v>2260.6000000000058</v>
      </c>
      <c r="CK65">
        <v>-23611</v>
      </c>
      <c r="CL65">
        <v>9254.2000000000044</v>
      </c>
      <c r="CM65">
        <v>-13547</v>
      </c>
      <c r="CN65">
        <v>-8147.3999999999942</v>
      </c>
      <c r="CO65">
        <v>3656.2000000000007</v>
      </c>
      <c r="CP65">
        <v>-6580.7999999999956</v>
      </c>
      <c r="CQ65">
        <v>-5587.6000000000058</v>
      </c>
      <c r="CR65">
        <v>-2340</v>
      </c>
      <c r="CS65">
        <v>7548.2000000000044</v>
      </c>
      <c r="CT65">
        <v>-5405</v>
      </c>
      <c r="CU65">
        <v>2923.5999999999913</v>
      </c>
      <c r="CV65">
        <v>-7506.8000000000029</v>
      </c>
      <c r="CW65">
        <v>-8591.3999999999942</v>
      </c>
      <c r="CY65">
        <f t="shared" si="2"/>
        <v>-1489.6780000000001</v>
      </c>
      <c r="CZ65">
        <f t="shared" si="3"/>
        <v>6681.449999999998</v>
      </c>
    </row>
    <row r="66" spans="2:104" x14ac:dyDescent="0.25">
      <c r="B66">
        <v>11452</v>
      </c>
      <c r="C66">
        <v>2114.5999999999985</v>
      </c>
      <c r="D66">
        <v>-10033</v>
      </c>
      <c r="E66">
        <v>-351.19999999999709</v>
      </c>
      <c r="F66">
        <v>2465.5999999999985</v>
      </c>
      <c r="G66">
        <v>6634.4000000000015</v>
      </c>
      <c r="H66">
        <v>-5944.8000000000029</v>
      </c>
      <c r="I66">
        <v>-10402.800000000003</v>
      </c>
      <c r="J66">
        <v>-7943.8000000000029</v>
      </c>
      <c r="K66">
        <v>6384</v>
      </c>
      <c r="L66">
        <v>2722.4000000000015</v>
      </c>
      <c r="M66">
        <v>-2348.4000000000015</v>
      </c>
      <c r="N66">
        <v>-2102.4000000000015</v>
      </c>
      <c r="O66">
        <v>6422.1999999999971</v>
      </c>
      <c r="P66">
        <v>-10162.800000000003</v>
      </c>
      <c r="Q66">
        <v>8606.1999999999971</v>
      </c>
      <c r="R66">
        <v>-14822.800000000003</v>
      </c>
      <c r="S66">
        <v>6937.5999999999985</v>
      </c>
      <c r="T66">
        <v>-11278.799999999996</v>
      </c>
      <c r="U66">
        <v>-11908</v>
      </c>
      <c r="V66">
        <v>5435.7999999999956</v>
      </c>
      <c r="W66">
        <v>15722.800000000003</v>
      </c>
      <c r="X66">
        <v>-1706</v>
      </c>
      <c r="Y66">
        <v>9958.8000000000029</v>
      </c>
      <c r="Z66">
        <v>-5748.3999999999942</v>
      </c>
      <c r="AA66">
        <v>2727.4000000000015</v>
      </c>
      <c r="AB66">
        <v>1674.4000000000015</v>
      </c>
      <c r="AC66">
        <v>-11106.200000000004</v>
      </c>
      <c r="AD66">
        <v>11447.800000000003</v>
      </c>
      <c r="AE66">
        <v>-6215.1999999999971</v>
      </c>
      <c r="AF66">
        <v>2017.2000000000044</v>
      </c>
      <c r="AG66">
        <v>-7363.2000000000044</v>
      </c>
      <c r="AH66">
        <v>10296.599999999999</v>
      </c>
      <c r="AI66">
        <v>-12436</v>
      </c>
      <c r="AJ66">
        <v>5212.4000000000015</v>
      </c>
      <c r="AK66">
        <v>-2471</v>
      </c>
      <c r="AL66">
        <v>-11032.600000000006</v>
      </c>
      <c r="AM66">
        <v>5727</v>
      </c>
      <c r="AN66">
        <v>-4492.8000000000029</v>
      </c>
      <c r="AO66">
        <v>2597</v>
      </c>
      <c r="AP66">
        <v>-2481.7999999999956</v>
      </c>
      <c r="AQ66">
        <v>15085.200000000004</v>
      </c>
      <c r="AR66">
        <v>-5030.1999999999971</v>
      </c>
      <c r="AS66">
        <v>-1344</v>
      </c>
      <c r="AT66">
        <v>-17155.800000000003</v>
      </c>
      <c r="AU66">
        <v>-999</v>
      </c>
      <c r="AV66">
        <v>9817.5999999999913</v>
      </c>
      <c r="AW66">
        <v>-5989.8000000000029</v>
      </c>
      <c r="AX66">
        <v>-18205.400000000001</v>
      </c>
      <c r="AY66">
        <v>-422</v>
      </c>
      <c r="AZ66">
        <v>-14420.600000000006</v>
      </c>
      <c r="BA66">
        <v>-6184.2000000000044</v>
      </c>
      <c r="BB66">
        <v>10988</v>
      </c>
      <c r="BC66">
        <v>1761</v>
      </c>
      <c r="BD66">
        <v>-14834.399999999994</v>
      </c>
      <c r="BE66">
        <v>3493</v>
      </c>
      <c r="BF66">
        <v>2265.1999999999971</v>
      </c>
      <c r="BG66">
        <v>-891.40000000000146</v>
      </c>
      <c r="BH66">
        <v>4348.6000000000022</v>
      </c>
      <c r="BI66">
        <v>1608.7999999999956</v>
      </c>
      <c r="BJ66">
        <v>14254.600000000006</v>
      </c>
      <c r="BK66">
        <v>2210.1999999999971</v>
      </c>
      <c r="BL66">
        <v>203.20000000001164</v>
      </c>
      <c r="BM66">
        <v>12822.199999999997</v>
      </c>
      <c r="BN66">
        <v>-7046.8000000000029</v>
      </c>
      <c r="BO66">
        <v>10075</v>
      </c>
      <c r="BP66">
        <v>-14197.800000000003</v>
      </c>
      <c r="BQ66">
        <v>-9038.8000000000029</v>
      </c>
      <c r="BR66">
        <v>4125.5999999999913</v>
      </c>
      <c r="BS66">
        <v>8460</v>
      </c>
      <c r="BT66">
        <v>-5000</v>
      </c>
      <c r="BU66">
        <v>-20997.4</v>
      </c>
      <c r="BV66">
        <v>-878.79999999999563</v>
      </c>
      <c r="BW66">
        <v>3660.8000000000029</v>
      </c>
      <c r="BX66">
        <v>-8419.6000000000058</v>
      </c>
      <c r="BY66">
        <v>-1942</v>
      </c>
      <c r="BZ66">
        <v>6686.4000000000015</v>
      </c>
      <c r="CA66">
        <v>1047</v>
      </c>
      <c r="CB66">
        <v>-1760</v>
      </c>
      <c r="CC66">
        <v>2955.8000000000029</v>
      </c>
      <c r="CD66">
        <v>-4441.8000000000029</v>
      </c>
      <c r="CE66">
        <v>-4997.7999999999956</v>
      </c>
      <c r="CF66">
        <v>627</v>
      </c>
      <c r="CG66">
        <v>1661.1999999999971</v>
      </c>
      <c r="CH66">
        <v>4383.3999999999942</v>
      </c>
      <c r="CI66">
        <v>-2462.5999999999985</v>
      </c>
      <c r="CJ66">
        <v>2662.2000000000044</v>
      </c>
      <c r="CK66">
        <v>-23085.200000000012</v>
      </c>
      <c r="CL66">
        <v>9228.2000000000044</v>
      </c>
      <c r="CM66">
        <v>-13586.800000000003</v>
      </c>
      <c r="CN66">
        <v>-9016.8000000000029</v>
      </c>
      <c r="CO66">
        <v>2592.2000000000007</v>
      </c>
      <c r="CP66">
        <v>-5808.1999999999971</v>
      </c>
      <c r="CQ66">
        <v>-4870.8000000000029</v>
      </c>
      <c r="CR66">
        <v>-2420.8000000000029</v>
      </c>
      <c r="CS66">
        <v>7439</v>
      </c>
      <c r="CT66">
        <v>-4303.1999999999971</v>
      </c>
      <c r="CU66">
        <v>4519.1999999999971</v>
      </c>
      <c r="CV66">
        <v>-7893.2000000000044</v>
      </c>
      <c r="CW66">
        <v>-8478.5999999999985</v>
      </c>
      <c r="CY66">
        <f t="shared" ref="CY66:CY102" si="4">AVERAGE(B66:CW66)</f>
        <v>-1229.3900000000003</v>
      </c>
      <c r="CZ66">
        <f t="shared" ref="CZ66:CZ102" si="5">AVERAGE(INDEX(ABS(B66:CW66),0,0))</f>
        <v>6740.1259999999975</v>
      </c>
    </row>
    <row r="67" spans="2:104" x14ac:dyDescent="0.25">
      <c r="B67">
        <v>12192.200000000004</v>
      </c>
      <c r="C67">
        <v>1110.5999999999985</v>
      </c>
      <c r="D67">
        <v>-8711.2000000000044</v>
      </c>
      <c r="E67">
        <v>-493</v>
      </c>
      <c r="F67">
        <v>3587.2000000000044</v>
      </c>
      <c r="G67">
        <v>6564</v>
      </c>
      <c r="H67">
        <v>-6689.8000000000029</v>
      </c>
      <c r="I67">
        <v>-10757.599999999999</v>
      </c>
      <c r="J67">
        <v>-6992.1999999999971</v>
      </c>
      <c r="K67">
        <v>6404</v>
      </c>
      <c r="L67">
        <v>2161.9999999999927</v>
      </c>
      <c r="M67">
        <v>-1016</v>
      </c>
      <c r="N67">
        <v>-1135.6000000000058</v>
      </c>
      <c r="O67">
        <v>6816.1999999999971</v>
      </c>
      <c r="P67">
        <v>-9569.2000000000044</v>
      </c>
      <c r="Q67">
        <v>7671.4000000000015</v>
      </c>
      <c r="R67">
        <v>-15278</v>
      </c>
      <c r="S67">
        <v>6796.0000000000073</v>
      </c>
      <c r="T67">
        <v>-12980.399999999994</v>
      </c>
      <c r="U67">
        <v>-11681.599999999999</v>
      </c>
      <c r="V67">
        <v>4619.5999999999985</v>
      </c>
      <c r="W67">
        <v>15104</v>
      </c>
      <c r="X67">
        <v>95</v>
      </c>
      <c r="Y67">
        <v>10296.600000000006</v>
      </c>
      <c r="Z67">
        <v>-5625.7999999999884</v>
      </c>
      <c r="AA67">
        <v>2753.2000000000044</v>
      </c>
      <c r="AB67">
        <v>1797.2000000000044</v>
      </c>
      <c r="AC67">
        <v>-12076.200000000004</v>
      </c>
      <c r="AD67">
        <v>11516.800000000003</v>
      </c>
      <c r="AE67">
        <v>-4292.5999999999985</v>
      </c>
      <c r="AF67">
        <v>4326.2000000000044</v>
      </c>
      <c r="AG67">
        <v>-6490</v>
      </c>
      <c r="AH67">
        <v>9963</v>
      </c>
      <c r="AI67">
        <v>-13057.599999999999</v>
      </c>
      <c r="AJ67">
        <v>3294.4000000000015</v>
      </c>
      <c r="AK67">
        <v>-2377</v>
      </c>
      <c r="AL67">
        <v>-11240</v>
      </c>
      <c r="AM67">
        <v>6172</v>
      </c>
      <c r="AN67">
        <v>-3838</v>
      </c>
      <c r="AO67">
        <v>795.20000000000437</v>
      </c>
      <c r="AP67">
        <v>-3132.5999999999913</v>
      </c>
      <c r="AQ67">
        <v>15135.400000000001</v>
      </c>
      <c r="AR67">
        <v>-3410.3999999999942</v>
      </c>
      <c r="AS67">
        <v>264.39999999999782</v>
      </c>
      <c r="AT67">
        <v>-17279.200000000004</v>
      </c>
      <c r="AU67">
        <v>1360.6000000000058</v>
      </c>
      <c r="AV67">
        <v>9768</v>
      </c>
      <c r="AW67">
        <v>-6680.2000000000044</v>
      </c>
      <c r="AX67">
        <v>-18371.600000000006</v>
      </c>
      <c r="AY67">
        <v>-1883</v>
      </c>
      <c r="AZ67">
        <v>-14466.600000000006</v>
      </c>
      <c r="BA67">
        <v>-6564.4000000000015</v>
      </c>
      <c r="BB67">
        <v>9220.6000000000058</v>
      </c>
      <c r="BC67">
        <v>1197</v>
      </c>
      <c r="BD67">
        <v>-14767.599999999999</v>
      </c>
      <c r="BE67">
        <v>3441.5999999999985</v>
      </c>
      <c r="BF67">
        <v>2128</v>
      </c>
      <c r="BG67">
        <v>-1105.1999999999971</v>
      </c>
      <c r="BH67">
        <v>4572.3999999999978</v>
      </c>
      <c r="BI67">
        <v>1752.0000000000073</v>
      </c>
      <c r="BJ67">
        <v>15161</v>
      </c>
      <c r="BK67">
        <v>1050.5999999999985</v>
      </c>
      <c r="BL67">
        <v>-2373.3999999999942</v>
      </c>
      <c r="BM67">
        <v>12202</v>
      </c>
      <c r="BN67">
        <v>-6811</v>
      </c>
      <c r="BO67">
        <v>10256.400000000009</v>
      </c>
      <c r="BP67">
        <v>-14708.200000000004</v>
      </c>
      <c r="BQ67">
        <v>-9149.2000000000044</v>
      </c>
      <c r="BR67">
        <v>4167.3999999999942</v>
      </c>
      <c r="BS67">
        <v>7711.1999999999971</v>
      </c>
      <c r="BT67">
        <v>-4266</v>
      </c>
      <c r="BU67">
        <v>-21541.199999999997</v>
      </c>
      <c r="BV67">
        <v>-720.59999999999854</v>
      </c>
      <c r="BW67">
        <v>6111.8000000000029</v>
      </c>
      <c r="BX67">
        <v>-9046.6000000000058</v>
      </c>
      <c r="BY67">
        <v>-926.59999999999854</v>
      </c>
      <c r="BZ67">
        <v>6863.5999999999985</v>
      </c>
      <c r="CA67">
        <v>2386</v>
      </c>
      <c r="CB67">
        <v>-1050.1999999999971</v>
      </c>
      <c r="CC67">
        <v>2493.3999999999942</v>
      </c>
      <c r="CD67">
        <v>-5209.8000000000029</v>
      </c>
      <c r="CE67">
        <v>-3813.1999999999971</v>
      </c>
      <c r="CF67">
        <v>2016.8000000000029</v>
      </c>
      <c r="CG67">
        <v>2614.6000000000058</v>
      </c>
      <c r="CH67">
        <v>3404.1999999999971</v>
      </c>
      <c r="CI67">
        <v>-1179.1999999999971</v>
      </c>
      <c r="CJ67">
        <v>2869</v>
      </c>
      <c r="CK67">
        <v>-21970.200000000012</v>
      </c>
      <c r="CL67">
        <v>7492.5999999999985</v>
      </c>
      <c r="CM67">
        <v>-13700.599999999999</v>
      </c>
      <c r="CN67">
        <v>-9648.6000000000058</v>
      </c>
      <c r="CO67">
        <v>2449</v>
      </c>
      <c r="CP67">
        <v>-7676.1999999999971</v>
      </c>
      <c r="CQ67">
        <v>-3972.4000000000087</v>
      </c>
      <c r="CR67">
        <v>-3364.6000000000058</v>
      </c>
      <c r="CS67">
        <v>7919.2000000000044</v>
      </c>
      <c r="CT67">
        <v>-4720.7999999999884</v>
      </c>
      <c r="CU67">
        <v>2854.5999999999913</v>
      </c>
      <c r="CV67">
        <v>-8995</v>
      </c>
      <c r="CW67">
        <v>-6978.3999999999942</v>
      </c>
      <c r="CY67">
        <f t="shared" si="4"/>
        <v>-1208.8439999999996</v>
      </c>
      <c r="CZ67">
        <f t="shared" si="5"/>
        <v>6666.8479999999981</v>
      </c>
    </row>
    <row r="68" spans="2:104" x14ac:dyDescent="0.25">
      <c r="B68">
        <v>13215.600000000006</v>
      </c>
      <c r="C68">
        <v>251.20000000000437</v>
      </c>
      <c r="D68">
        <v>-7991</v>
      </c>
      <c r="E68">
        <v>2046.8000000000029</v>
      </c>
      <c r="F68">
        <v>3527.5999999999985</v>
      </c>
      <c r="G68">
        <v>7314.8000000000029</v>
      </c>
      <c r="H68">
        <v>-5672.4000000000087</v>
      </c>
      <c r="I68">
        <v>-10004.199999999997</v>
      </c>
      <c r="J68">
        <v>-7044.4000000000015</v>
      </c>
      <c r="K68">
        <v>7160.5999999999985</v>
      </c>
      <c r="L68">
        <v>1466.4000000000015</v>
      </c>
      <c r="M68">
        <v>-2783</v>
      </c>
      <c r="N68">
        <v>-1427.2000000000044</v>
      </c>
      <c r="O68">
        <v>5741.6000000000058</v>
      </c>
      <c r="P68">
        <v>-9756.6000000000058</v>
      </c>
      <c r="Q68">
        <v>6070.1999999999971</v>
      </c>
      <c r="R68">
        <v>-14373.800000000003</v>
      </c>
      <c r="S68">
        <v>7293.0000000000073</v>
      </c>
      <c r="T68">
        <v>-13197.399999999994</v>
      </c>
      <c r="U68">
        <v>-10785.199999999997</v>
      </c>
      <c r="V68">
        <v>4252.5999999999985</v>
      </c>
      <c r="W68">
        <v>14639.599999999991</v>
      </c>
      <c r="X68">
        <v>-416.19999999999709</v>
      </c>
      <c r="Y68">
        <v>9013.8000000000029</v>
      </c>
      <c r="Z68">
        <v>-5606</v>
      </c>
      <c r="AA68">
        <v>966.40000000000146</v>
      </c>
      <c r="AB68">
        <v>483.80000000000291</v>
      </c>
      <c r="AC68">
        <v>-12953.600000000006</v>
      </c>
      <c r="AD68">
        <v>12333</v>
      </c>
      <c r="AE68">
        <v>-4490.7999999999956</v>
      </c>
      <c r="AF68">
        <v>3931.5999999999985</v>
      </c>
      <c r="AG68">
        <v>-8095.4000000000015</v>
      </c>
      <c r="AH68">
        <v>9965.8000000000029</v>
      </c>
      <c r="AI68">
        <v>-12663.400000000001</v>
      </c>
      <c r="AJ68">
        <v>3361</v>
      </c>
      <c r="AK68">
        <v>-631.59999999999854</v>
      </c>
      <c r="AL68">
        <v>-10727.800000000003</v>
      </c>
      <c r="AM68">
        <v>6272.5999999999985</v>
      </c>
      <c r="AN68">
        <v>-5334.8000000000029</v>
      </c>
      <c r="AO68">
        <v>670.40000000000146</v>
      </c>
      <c r="AP68">
        <v>-3615.9999999999927</v>
      </c>
      <c r="AQ68">
        <v>14838.799999999996</v>
      </c>
      <c r="AR68">
        <v>-2919.1999999999971</v>
      </c>
      <c r="AS68">
        <v>902.19999999999709</v>
      </c>
      <c r="AT68">
        <v>-17287.200000000004</v>
      </c>
      <c r="AU68">
        <v>3378.2000000000044</v>
      </c>
      <c r="AV68">
        <v>10826.800000000003</v>
      </c>
      <c r="AW68">
        <v>-8631.4000000000015</v>
      </c>
      <c r="AX68">
        <v>-19180.600000000006</v>
      </c>
      <c r="AY68">
        <v>-1881.7999999999956</v>
      </c>
      <c r="AZ68">
        <v>-15657</v>
      </c>
      <c r="BA68">
        <v>-6705.5999999999985</v>
      </c>
      <c r="BB68">
        <v>11004</v>
      </c>
      <c r="BC68">
        <v>1626.8000000000029</v>
      </c>
      <c r="BD68">
        <v>-14435.799999999996</v>
      </c>
      <c r="BE68">
        <v>2376.7999999999956</v>
      </c>
      <c r="BF68">
        <v>1798.6000000000058</v>
      </c>
      <c r="BG68">
        <v>-958</v>
      </c>
      <c r="BH68">
        <v>4075.7999999999993</v>
      </c>
      <c r="BI68">
        <v>2617.7999999999956</v>
      </c>
      <c r="BJ68">
        <v>16856.600000000006</v>
      </c>
      <c r="BK68">
        <v>-321.60000000000582</v>
      </c>
      <c r="BL68">
        <v>-3261.5999999999913</v>
      </c>
      <c r="BM68">
        <v>10679</v>
      </c>
      <c r="BN68">
        <v>-5081</v>
      </c>
      <c r="BO68">
        <v>10851</v>
      </c>
      <c r="BP68">
        <v>-13962.199999999997</v>
      </c>
      <c r="BQ68">
        <v>-8655.5999999999985</v>
      </c>
      <c r="BR68">
        <v>4181.7999999999884</v>
      </c>
      <c r="BS68">
        <v>7740.8000000000029</v>
      </c>
      <c r="BT68">
        <v>-4197.8000000000029</v>
      </c>
      <c r="BU68">
        <v>-19644.199999999997</v>
      </c>
      <c r="BV68">
        <v>-531.19999999999709</v>
      </c>
      <c r="BW68">
        <v>6069</v>
      </c>
      <c r="BX68">
        <v>-8429.6000000000058</v>
      </c>
      <c r="BY68">
        <v>-459.19999999999709</v>
      </c>
      <c r="BZ68">
        <v>6875</v>
      </c>
      <c r="CA68">
        <v>1014</v>
      </c>
      <c r="CB68">
        <v>-793.80000000000291</v>
      </c>
      <c r="CC68">
        <v>2178.6000000000058</v>
      </c>
      <c r="CD68">
        <v>-4960.4000000000015</v>
      </c>
      <c r="CE68">
        <v>-5099.7999999999956</v>
      </c>
      <c r="CF68">
        <v>1237.4000000000015</v>
      </c>
      <c r="CG68">
        <v>2792.8000000000029</v>
      </c>
      <c r="CH68">
        <v>3659.3999999999942</v>
      </c>
      <c r="CI68">
        <v>-2647.7999999999956</v>
      </c>
      <c r="CJ68">
        <v>4033</v>
      </c>
      <c r="CK68">
        <v>-24059.400000000009</v>
      </c>
      <c r="CL68">
        <v>6931.8000000000029</v>
      </c>
      <c r="CM68">
        <v>-14572.400000000001</v>
      </c>
      <c r="CN68">
        <v>-11528.199999999997</v>
      </c>
      <c r="CO68">
        <v>3258.3999999999978</v>
      </c>
      <c r="CP68">
        <v>-6903.1999999999971</v>
      </c>
      <c r="CQ68">
        <v>-5329</v>
      </c>
      <c r="CR68">
        <v>-4049</v>
      </c>
      <c r="CS68">
        <v>7574.5999999999985</v>
      </c>
      <c r="CT68">
        <v>-3315.1999999999971</v>
      </c>
      <c r="CU68">
        <v>2512.1999999999971</v>
      </c>
      <c r="CV68">
        <v>-9482.2000000000044</v>
      </c>
      <c r="CW68">
        <v>-6390.5999999999985</v>
      </c>
      <c r="CY68">
        <f t="shared" si="4"/>
        <v>-1270.328</v>
      </c>
      <c r="CZ68">
        <f t="shared" si="5"/>
        <v>6707.72</v>
      </c>
    </row>
    <row r="69" spans="2:104" x14ac:dyDescent="0.25">
      <c r="B69">
        <v>14201.400000000009</v>
      </c>
      <c r="C69">
        <v>1926.5999999999985</v>
      </c>
      <c r="D69">
        <v>-7966.5999999999985</v>
      </c>
      <c r="E69">
        <v>3666</v>
      </c>
      <c r="F69">
        <v>2410.2000000000044</v>
      </c>
      <c r="G69">
        <v>6098</v>
      </c>
      <c r="H69">
        <v>-5905.0000000000073</v>
      </c>
      <c r="I69">
        <v>-11830.800000000003</v>
      </c>
      <c r="J69">
        <v>-7027.8000000000029</v>
      </c>
      <c r="K69">
        <v>5518.7999999999956</v>
      </c>
      <c r="L69">
        <v>3603.7999999999956</v>
      </c>
      <c r="M69">
        <v>-2708.4000000000015</v>
      </c>
      <c r="N69">
        <v>-2198</v>
      </c>
      <c r="O69">
        <v>4401.8000000000029</v>
      </c>
      <c r="P69">
        <v>-9343.2000000000044</v>
      </c>
      <c r="Q69">
        <v>4901.4000000000015</v>
      </c>
      <c r="R69">
        <v>-14306.599999999999</v>
      </c>
      <c r="S69">
        <v>10292.599999999999</v>
      </c>
      <c r="T69">
        <v>-11446.399999999994</v>
      </c>
      <c r="U69">
        <v>-10518.599999999999</v>
      </c>
      <c r="V69">
        <v>5484.5999999999985</v>
      </c>
      <c r="W69">
        <v>13016.599999999991</v>
      </c>
      <c r="X69">
        <v>-1211.4000000000087</v>
      </c>
      <c r="Y69">
        <v>9481.3999999999942</v>
      </c>
      <c r="Z69">
        <v>-6082.7999999999884</v>
      </c>
      <c r="AA69">
        <v>-367.40000000000146</v>
      </c>
      <c r="AB69">
        <v>1639.8000000000029</v>
      </c>
      <c r="AC69">
        <v>-13840.400000000009</v>
      </c>
      <c r="AD69">
        <v>12227.599999999991</v>
      </c>
      <c r="AE69">
        <v>-5421.7999999999956</v>
      </c>
      <c r="AF69">
        <v>5470.8000000000029</v>
      </c>
      <c r="AG69">
        <v>-11083.600000000006</v>
      </c>
      <c r="AH69">
        <v>9862.5999999999985</v>
      </c>
      <c r="AI69">
        <v>-12381</v>
      </c>
      <c r="AJ69">
        <v>3595</v>
      </c>
      <c r="AK69">
        <v>-267.40000000000146</v>
      </c>
      <c r="AL69">
        <v>-9833.2000000000044</v>
      </c>
      <c r="AM69">
        <v>5498</v>
      </c>
      <c r="AN69">
        <v>-6856</v>
      </c>
      <c r="AO69">
        <v>2102</v>
      </c>
      <c r="AP69">
        <v>-4575.1999999999971</v>
      </c>
      <c r="AQ69">
        <v>13942.599999999999</v>
      </c>
      <c r="AR69">
        <v>-3696.3999999999942</v>
      </c>
      <c r="AS69">
        <v>925.79999999999927</v>
      </c>
      <c r="AT69">
        <v>-17163.400000000001</v>
      </c>
      <c r="AU69">
        <v>2650.4000000000015</v>
      </c>
      <c r="AV69">
        <v>10097</v>
      </c>
      <c r="AW69">
        <v>-7586.4000000000015</v>
      </c>
      <c r="AX69">
        <v>-18643.200000000004</v>
      </c>
      <c r="AY69">
        <v>-1277.7999999999956</v>
      </c>
      <c r="AZ69">
        <v>-16635</v>
      </c>
      <c r="BA69">
        <v>-8251.4000000000015</v>
      </c>
      <c r="BB69">
        <v>9317.8000000000029</v>
      </c>
      <c r="BC69">
        <v>1564.6000000000058</v>
      </c>
      <c r="BD69">
        <v>-15277</v>
      </c>
      <c r="BE69">
        <v>2394.7999999999956</v>
      </c>
      <c r="BF69">
        <v>2186.8000000000029</v>
      </c>
      <c r="BG69">
        <v>-1354.4000000000015</v>
      </c>
      <c r="BH69">
        <v>3496.7999999999993</v>
      </c>
      <c r="BI69">
        <v>2098.7999999999956</v>
      </c>
      <c r="BJ69">
        <v>18000.399999999994</v>
      </c>
      <c r="BK69">
        <v>-1275.6000000000058</v>
      </c>
      <c r="BL69">
        <v>-3033.1999999999971</v>
      </c>
      <c r="BM69">
        <v>9584.5999999999985</v>
      </c>
      <c r="BN69">
        <v>-5191.8000000000029</v>
      </c>
      <c r="BO69">
        <v>10004.800000000003</v>
      </c>
      <c r="BP69">
        <v>-15251.600000000006</v>
      </c>
      <c r="BQ69">
        <v>-8007.5999999999985</v>
      </c>
      <c r="BR69">
        <v>4032.1999999999971</v>
      </c>
      <c r="BS69">
        <v>7481.3999999999942</v>
      </c>
      <c r="BT69">
        <v>-3287</v>
      </c>
      <c r="BU69">
        <v>-20303.199999999997</v>
      </c>
      <c r="BV69">
        <v>-755</v>
      </c>
      <c r="BW69">
        <v>7051.5999999999985</v>
      </c>
      <c r="BX69">
        <v>-10197</v>
      </c>
      <c r="BY69">
        <v>-1091.7999999999956</v>
      </c>
      <c r="BZ69">
        <v>7862.4000000000015</v>
      </c>
      <c r="CA69">
        <v>-616</v>
      </c>
      <c r="CB69">
        <v>-735.60000000000582</v>
      </c>
      <c r="CC69">
        <v>1870.6000000000058</v>
      </c>
      <c r="CD69">
        <v>-5513.5999999999985</v>
      </c>
      <c r="CE69">
        <v>-4514.3999999999942</v>
      </c>
      <c r="CF69">
        <v>2131.2000000000044</v>
      </c>
      <c r="CG69">
        <v>2257.3999999999942</v>
      </c>
      <c r="CH69">
        <v>5216</v>
      </c>
      <c r="CI69">
        <v>-2617</v>
      </c>
      <c r="CJ69">
        <v>2989</v>
      </c>
      <c r="CK69">
        <v>-25098</v>
      </c>
      <c r="CL69">
        <v>8463.4000000000015</v>
      </c>
      <c r="CM69">
        <v>-15329.400000000001</v>
      </c>
      <c r="CN69">
        <v>-11637.800000000003</v>
      </c>
      <c r="CO69">
        <v>1614.7999999999993</v>
      </c>
      <c r="CP69">
        <v>-7148.5999999999985</v>
      </c>
      <c r="CQ69">
        <v>-4787.1999999999971</v>
      </c>
      <c r="CR69">
        <v>-4991</v>
      </c>
      <c r="CS69">
        <v>7707.2000000000044</v>
      </c>
      <c r="CT69">
        <v>-3072.3999999999942</v>
      </c>
      <c r="CU69">
        <v>3330.1999999999971</v>
      </c>
      <c r="CV69">
        <v>-9492</v>
      </c>
      <c r="CW69">
        <v>-7014.5999999999985</v>
      </c>
      <c r="CY69">
        <f t="shared" si="4"/>
        <v>-1423.4640000000006</v>
      </c>
      <c r="CZ69">
        <f t="shared" si="5"/>
        <v>6896.8959999999988</v>
      </c>
    </row>
    <row r="70" spans="2:104" x14ac:dyDescent="0.25">
      <c r="B70">
        <v>12764</v>
      </c>
      <c r="C70">
        <v>2758</v>
      </c>
      <c r="D70">
        <v>-8203.5999999999985</v>
      </c>
      <c r="E70">
        <v>1416.6000000000058</v>
      </c>
      <c r="F70">
        <v>1296</v>
      </c>
      <c r="G70">
        <v>7017</v>
      </c>
      <c r="H70">
        <v>-6547.4000000000087</v>
      </c>
      <c r="I70">
        <v>-12823.400000000001</v>
      </c>
      <c r="J70">
        <v>-6411.8000000000029</v>
      </c>
      <c r="K70">
        <v>6456</v>
      </c>
      <c r="L70">
        <v>3084.7999999999956</v>
      </c>
      <c r="M70">
        <v>-1744.1999999999971</v>
      </c>
      <c r="N70">
        <v>-1659.6000000000058</v>
      </c>
      <c r="O70">
        <v>4222.4000000000087</v>
      </c>
      <c r="P70">
        <v>-8787.6000000000058</v>
      </c>
      <c r="Q70">
        <v>4368.1999999999971</v>
      </c>
      <c r="R70">
        <v>-14779.599999999999</v>
      </c>
      <c r="S70">
        <v>9119.4000000000015</v>
      </c>
      <c r="T70">
        <v>-12720.799999999996</v>
      </c>
      <c r="U70">
        <v>-10615.800000000003</v>
      </c>
      <c r="V70">
        <v>5332.7999999999956</v>
      </c>
      <c r="W70">
        <v>12671.399999999994</v>
      </c>
      <c r="X70">
        <v>-1177.6000000000058</v>
      </c>
      <c r="Y70">
        <v>10664.399999999994</v>
      </c>
      <c r="Z70">
        <v>-5789.1999999999971</v>
      </c>
      <c r="AA70">
        <v>438.40000000000146</v>
      </c>
      <c r="AB70">
        <v>638</v>
      </c>
      <c r="AC70">
        <v>-14418.600000000006</v>
      </c>
      <c r="AD70">
        <v>12095</v>
      </c>
      <c r="AE70">
        <v>-5464.9999999999964</v>
      </c>
      <c r="AF70">
        <v>5221.5999999999985</v>
      </c>
      <c r="AG70">
        <v>-10358.800000000003</v>
      </c>
      <c r="AH70">
        <v>11324.599999999999</v>
      </c>
      <c r="AI70">
        <v>-12128</v>
      </c>
      <c r="AJ70">
        <v>3603</v>
      </c>
      <c r="AK70">
        <v>982.40000000000146</v>
      </c>
      <c r="AL70">
        <v>-10195.800000000003</v>
      </c>
      <c r="AM70">
        <v>6297.7999999999956</v>
      </c>
      <c r="AN70">
        <v>-8816.2000000000044</v>
      </c>
      <c r="AO70">
        <v>3305.8000000000029</v>
      </c>
      <c r="AP70">
        <v>-5657.7999999999956</v>
      </c>
      <c r="AQ70">
        <v>12563.200000000004</v>
      </c>
      <c r="AR70">
        <v>-3685.1999999999971</v>
      </c>
      <c r="AS70">
        <v>1706.5999999999985</v>
      </c>
      <c r="AT70">
        <v>-18181.200000000004</v>
      </c>
      <c r="AU70">
        <v>4519.8000000000029</v>
      </c>
      <c r="AV70">
        <v>9582.5999999999913</v>
      </c>
      <c r="AW70">
        <v>-8628.4000000000015</v>
      </c>
      <c r="AX70">
        <v>-17244.800000000003</v>
      </c>
      <c r="AY70">
        <v>-2005.5999999999985</v>
      </c>
      <c r="AZ70">
        <v>-16780.400000000009</v>
      </c>
      <c r="BA70">
        <v>-8775.2000000000044</v>
      </c>
      <c r="BB70">
        <v>9604</v>
      </c>
      <c r="BC70">
        <v>681.20000000000437</v>
      </c>
      <c r="BD70">
        <v>-14489.599999999999</v>
      </c>
      <c r="BE70">
        <v>2564.5999999999985</v>
      </c>
      <c r="BF70">
        <v>3849.3999999999942</v>
      </c>
      <c r="BG70">
        <v>-1386.5999999999985</v>
      </c>
      <c r="BH70">
        <v>2336.6000000000022</v>
      </c>
      <c r="BI70">
        <v>2647.5999999999985</v>
      </c>
      <c r="BJ70">
        <v>16805.199999999997</v>
      </c>
      <c r="BK70">
        <v>-1583.2000000000044</v>
      </c>
      <c r="BL70">
        <v>-5113.3999999999942</v>
      </c>
      <c r="BM70">
        <v>9012.4000000000015</v>
      </c>
      <c r="BN70">
        <v>-4228.6000000000058</v>
      </c>
      <c r="BO70">
        <v>10649.199999999997</v>
      </c>
      <c r="BP70">
        <v>-14237.800000000003</v>
      </c>
      <c r="BQ70">
        <v>-9388.5999999999985</v>
      </c>
      <c r="BR70">
        <v>3527.3999999999942</v>
      </c>
      <c r="BS70">
        <v>7479.3999999999942</v>
      </c>
      <c r="BT70">
        <v>-3258.5999999999913</v>
      </c>
      <c r="BU70">
        <v>-20698.599999999999</v>
      </c>
      <c r="BV70">
        <v>-1251.7999999999956</v>
      </c>
      <c r="BW70">
        <v>6507</v>
      </c>
      <c r="BX70">
        <v>-9444.8000000000029</v>
      </c>
      <c r="BY70">
        <v>-1445.5999999999985</v>
      </c>
      <c r="BZ70">
        <v>9657.5999999999985</v>
      </c>
      <c r="CA70">
        <v>-1125</v>
      </c>
      <c r="CB70">
        <v>-1882.4000000000087</v>
      </c>
      <c r="CC70">
        <v>1124.6000000000058</v>
      </c>
      <c r="CD70">
        <v>-5644.4000000000015</v>
      </c>
      <c r="CE70">
        <v>-4449.7999999999956</v>
      </c>
      <c r="CF70">
        <v>3269.2000000000044</v>
      </c>
      <c r="CG70">
        <v>1917</v>
      </c>
      <c r="CH70">
        <v>2659.6000000000058</v>
      </c>
      <c r="CI70">
        <v>-2112.7999999999956</v>
      </c>
      <c r="CJ70">
        <v>3031.6000000000058</v>
      </c>
      <c r="CK70">
        <v>-25204</v>
      </c>
      <c r="CL70">
        <v>8001</v>
      </c>
      <c r="CM70">
        <v>-15625.800000000003</v>
      </c>
      <c r="CN70">
        <v>-11969.600000000006</v>
      </c>
      <c r="CO70">
        <v>3155</v>
      </c>
      <c r="CP70">
        <v>-3632.5999999999985</v>
      </c>
      <c r="CQ70">
        <v>-6897.4000000000087</v>
      </c>
      <c r="CR70">
        <v>-7296.4000000000015</v>
      </c>
      <c r="CS70">
        <v>6680.8000000000029</v>
      </c>
      <c r="CT70">
        <v>-4178.5999999999913</v>
      </c>
      <c r="CU70">
        <v>3278.1999999999971</v>
      </c>
      <c r="CV70">
        <v>-10431.800000000003</v>
      </c>
      <c r="CW70">
        <v>-7107</v>
      </c>
      <c r="CY70">
        <f t="shared" si="4"/>
        <v>-1557.9799999999993</v>
      </c>
      <c r="CZ70">
        <f t="shared" si="5"/>
        <v>6995.7480000000005</v>
      </c>
    </row>
    <row r="71" spans="2:104" x14ac:dyDescent="0.25">
      <c r="B71">
        <v>12734.600000000006</v>
      </c>
      <c r="C71">
        <v>2277.8000000000029</v>
      </c>
      <c r="D71">
        <v>-8721.8000000000029</v>
      </c>
      <c r="E71">
        <v>1511.4000000000087</v>
      </c>
      <c r="F71">
        <v>1339.5999999999985</v>
      </c>
      <c r="G71">
        <v>5969.4000000000015</v>
      </c>
      <c r="H71">
        <v>-5726.0000000000073</v>
      </c>
      <c r="I71">
        <v>-12171</v>
      </c>
      <c r="J71">
        <v>-5652</v>
      </c>
      <c r="K71">
        <v>6432.3999999999942</v>
      </c>
      <c r="L71">
        <v>3464.4000000000015</v>
      </c>
      <c r="M71">
        <v>-1768.8000000000029</v>
      </c>
      <c r="N71">
        <v>-2171.6000000000058</v>
      </c>
      <c r="O71">
        <v>2859.4000000000087</v>
      </c>
      <c r="P71">
        <v>-10602.400000000001</v>
      </c>
      <c r="Q71">
        <v>3801.4000000000015</v>
      </c>
      <c r="R71">
        <v>-14262</v>
      </c>
      <c r="S71">
        <v>8310.7999999999956</v>
      </c>
      <c r="T71">
        <v>-13662</v>
      </c>
      <c r="U71">
        <v>-12056.199999999997</v>
      </c>
      <c r="V71">
        <v>5726.2000000000044</v>
      </c>
      <c r="W71">
        <v>13281.599999999991</v>
      </c>
      <c r="X71">
        <v>-1610.4000000000087</v>
      </c>
      <c r="Y71">
        <v>11064.199999999997</v>
      </c>
      <c r="Z71">
        <v>-5451.5999999999913</v>
      </c>
      <c r="AA71">
        <v>-377.80000000000291</v>
      </c>
      <c r="AB71">
        <v>1236</v>
      </c>
      <c r="AC71">
        <v>-14964.400000000009</v>
      </c>
      <c r="AD71">
        <v>12734</v>
      </c>
      <c r="AE71">
        <v>-5197.3999999999978</v>
      </c>
      <c r="AF71">
        <v>4519.8000000000029</v>
      </c>
      <c r="AG71">
        <v>-10419.600000000006</v>
      </c>
      <c r="AH71">
        <v>9692.4000000000015</v>
      </c>
      <c r="AI71">
        <v>-13241.199999999997</v>
      </c>
      <c r="AJ71">
        <v>4086</v>
      </c>
      <c r="AK71">
        <v>265.40000000000146</v>
      </c>
      <c r="AL71">
        <v>-10460.600000000006</v>
      </c>
      <c r="AM71">
        <v>6243.1999999999971</v>
      </c>
      <c r="AN71">
        <v>-8268.8000000000029</v>
      </c>
      <c r="AO71">
        <v>2642.5999999999985</v>
      </c>
      <c r="AP71">
        <v>-6536.9999999999927</v>
      </c>
      <c r="AQ71">
        <v>12550.000000000007</v>
      </c>
      <c r="AR71">
        <v>-2473</v>
      </c>
      <c r="AS71">
        <v>1850.5999999999985</v>
      </c>
      <c r="AT71">
        <v>-17639.200000000004</v>
      </c>
      <c r="AU71">
        <v>4535.2000000000044</v>
      </c>
      <c r="AV71">
        <v>9671.3999999999942</v>
      </c>
      <c r="AW71">
        <v>-7544.5999999999985</v>
      </c>
      <c r="AX71">
        <v>-16511.800000000003</v>
      </c>
      <c r="AY71">
        <v>-2707.1999999999971</v>
      </c>
      <c r="AZ71">
        <v>-16328.200000000012</v>
      </c>
      <c r="BA71">
        <v>-9559.8000000000029</v>
      </c>
      <c r="BB71">
        <v>8468.3999999999942</v>
      </c>
      <c r="BC71">
        <v>943.80000000000291</v>
      </c>
      <c r="BD71">
        <v>-13627.399999999994</v>
      </c>
      <c r="BE71">
        <v>2876</v>
      </c>
      <c r="BF71">
        <v>4123</v>
      </c>
      <c r="BG71">
        <v>155.80000000000291</v>
      </c>
      <c r="BH71">
        <v>4852.2000000000007</v>
      </c>
      <c r="BI71">
        <v>1531.5999999999985</v>
      </c>
      <c r="BJ71">
        <v>15308.199999999997</v>
      </c>
      <c r="BK71">
        <v>-889</v>
      </c>
      <c r="BL71">
        <v>-3751.3999999999942</v>
      </c>
      <c r="BM71">
        <v>7892.8000000000029</v>
      </c>
      <c r="BN71">
        <v>-2787.3999999999942</v>
      </c>
      <c r="BO71">
        <v>10193</v>
      </c>
      <c r="BP71">
        <v>-12560.600000000006</v>
      </c>
      <c r="BQ71">
        <v>-10024.200000000004</v>
      </c>
      <c r="BR71">
        <v>4170.7999999999884</v>
      </c>
      <c r="BS71">
        <v>7171.5999999999913</v>
      </c>
      <c r="BT71">
        <v>-3834</v>
      </c>
      <c r="BU71">
        <v>-20872.800000000003</v>
      </c>
      <c r="BV71">
        <v>-180.19999999999709</v>
      </c>
      <c r="BW71">
        <v>6483.2000000000044</v>
      </c>
      <c r="BX71">
        <v>-10197.600000000006</v>
      </c>
      <c r="BY71">
        <v>-1711.1999999999971</v>
      </c>
      <c r="BZ71">
        <v>10725</v>
      </c>
      <c r="CA71">
        <v>-3248.3999999999942</v>
      </c>
      <c r="CB71">
        <v>-2317</v>
      </c>
      <c r="CC71">
        <v>402.80000000000291</v>
      </c>
      <c r="CD71">
        <v>-5198.4000000000015</v>
      </c>
      <c r="CE71">
        <v>-5242.3999999999942</v>
      </c>
      <c r="CF71">
        <v>3267</v>
      </c>
      <c r="CG71">
        <v>683.39999999999418</v>
      </c>
      <c r="CH71">
        <v>3384.1999999999971</v>
      </c>
      <c r="CI71">
        <v>-3045.1999999999971</v>
      </c>
      <c r="CJ71">
        <v>3600.4000000000015</v>
      </c>
      <c r="CK71">
        <v>-25962.600000000006</v>
      </c>
      <c r="CL71">
        <v>7174.8000000000029</v>
      </c>
      <c r="CM71">
        <v>-16682.599999999999</v>
      </c>
      <c r="CN71">
        <v>-12598.199999999997</v>
      </c>
      <c r="CO71">
        <v>4806.6000000000022</v>
      </c>
      <c r="CP71">
        <v>-2996.4000000000015</v>
      </c>
      <c r="CQ71">
        <v>-6904.8000000000029</v>
      </c>
      <c r="CR71">
        <v>-7195</v>
      </c>
      <c r="CS71">
        <v>6834</v>
      </c>
      <c r="CT71">
        <v>-4211.7999999999884</v>
      </c>
      <c r="CU71">
        <v>3482.8000000000029</v>
      </c>
      <c r="CV71">
        <v>-10897.400000000001</v>
      </c>
      <c r="CW71">
        <v>-7909.7999999999956</v>
      </c>
      <c r="CY71">
        <f t="shared" si="4"/>
        <v>-1636.0099999999998</v>
      </c>
      <c r="CZ71">
        <f t="shared" si="5"/>
        <v>6982.6339999999982</v>
      </c>
    </row>
    <row r="72" spans="2:104" x14ac:dyDescent="0.25">
      <c r="B72">
        <v>10971</v>
      </c>
      <c r="C72">
        <v>1625</v>
      </c>
      <c r="D72">
        <v>-8240.4000000000015</v>
      </c>
      <c r="E72">
        <v>709.19999999999709</v>
      </c>
      <c r="F72">
        <v>1791.2000000000044</v>
      </c>
      <c r="G72">
        <v>3994.6000000000058</v>
      </c>
      <c r="H72">
        <v>-4496.6000000000058</v>
      </c>
      <c r="I72">
        <v>-12963.400000000001</v>
      </c>
      <c r="J72">
        <v>-4658</v>
      </c>
      <c r="K72">
        <v>6441.7999999999956</v>
      </c>
      <c r="L72">
        <v>2829.7999999999956</v>
      </c>
      <c r="M72">
        <v>-1429.4000000000015</v>
      </c>
      <c r="N72">
        <v>-3860.2000000000044</v>
      </c>
      <c r="O72">
        <v>2368.4000000000087</v>
      </c>
      <c r="P72">
        <v>-9438.4000000000015</v>
      </c>
      <c r="Q72">
        <v>2044</v>
      </c>
      <c r="R72">
        <v>-15292.400000000001</v>
      </c>
      <c r="S72">
        <v>6908.2000000000044</v>
      </c>
      <c r="T72">
        <v>-15020.199999999997</v>
      </c>
      <c r="U72">
        <v>-11284.800000000003</v>
      </c>
      <c r="V72">
        <v>6364.0000000000073</v>
      </c>
      <c r="W72">
        <v>11475.199999999997</v>
      </c>
      <c r="X72">
        <v>-3367.4000000000015</v>
      </c>
      <c r="Y72">
        <v>11048.600000000006</v>
      </c>
      <c r="Z72">
        <v>-6078.7999999999884</v>
      </c>
      <c r="AA72">
        <v>-1883.8000000000029</v>
      </c>
      <c r="AB72">
        <v>1318.4000000000015</v>
      </c>
      <c r="AC72">
        <v>-14452.200000000004</v>
      </c>
      <c r="AD72">
        <v>9815</v>
      </c>
      <c r="AE72">
        <v>-4421.5999999999985</v>
      </c>
      <c r="AF72">
        <v>5526.2000000000044</v>
      </c>
      <c r="AG72">
        <v>-9780</v>
      </c>
      <c r="AH72">
        <v>8964.8000000000029</v>
      </c>
      <c r="AI72">
        <v>-13758.199999999997</v>
      </c>
      <c r="AJ72">
        <v>4530.4000000000015</v>
      </c>
      <c r="AK72">
        <v>671.19999999999709</v>
      </c>
      <c r="AL72">
        <v>-9787.2000000000044</v>
      </c>
      <c r="AM72">
        <v>5978.1999999999971</v>
      </c>
      <c r="AN72">
        <v>-9143.2000000000044</v>
      </c>
      <c r="AO72">
        <v>3399.4000000000015</v>
      </c>
      <c r="AP72">
        <v>-6458.7999999999956</v>
      </c>
      <c r="AQ72">
        <v>13282.799999999996</v>
      </c>
      <c r="AR72">
        <v>-2354.3999999999942</v>
      </c>
      <c r="AS72">
        <v>2364.4000000000015</v>
      </c>
      <c r="AT72">
        <v>-19186.800000000003</v>
      </c>
      <c r="AU72">
        <v>5317</v>
      </c>
      <c r="AV72">
        <v>9557.8000000000029</v>
      </c>
      <c r="AW72">
        <v>-7016.5999999999985</v>
      </c>
      <c r="AX72">
        <v>-15345.200000000004</v>
      </c>
      <c r="AY72">
        <v>-2538.1999999999971</v>
      </c>
      <c r="AZ72">
        <v>-17069</v>
      </c>
      <c r="BA72">
        <v>-10306</v>
      </c>
      <c r="BB72">
        <v>7546</v>
      </c>
      <c r="BC72">
        <v>685.20000000000437</v>
      </c>
      <c r="BD72">
        <v>-14239.799999999996</v>
      </c>
      <c r="BE72">
        <v>1373.4000000000015</v>
      </c>
      <c r="BF72">
        <v>3801.8000000000029</v>
      </c>
      <c r="BG72">
        <v>997.59999999999854</v>
      </c>
      <c r="BH72">
        <v>2609.3999999999978</v>
      </c>
      <c r="BI72">
        <v>892.80000000000291</v>
      </c>
      <c r="BJ72">
        <v>15919.800000000003</v>
      </c>
      <c r="BK72">
        <v>-2235.2000000000044</v>
      </c>
      <c r="BL72">
        <v>-2979.3999999999942</v>
      </c>
      <c r="BM72">
        <v>7264.8000000000029</v>
      </c>
      <c r="BN72">
        <v>-3632.1999999999971</v>
      </c>
      <c r="BO72">
        <v>10019.400000000009</v>
      </c>
      <c r="BP72">
        <v>-13404</v>
      </c>
      <c r="BQ72">
        <v>-10420.800000000003</v>
      </c>
      <c r="BR72">
        <v>3434.5999999999913</v>
      </c>
      <c r="BS72">
        <v>8226.5999999999913</v>
      </c>
      <c r="BT72">
        <v>-3170.3999999999942</v>
      </c>
      <c r="BU72">
        <v>-19635.199999999997</v>
      </c>
      <c r="BV72">
        <v>707.80000000000291</v>
      </c>
      <c r="BW72">
        <v>7791.4000000000015</v>
      </c>
      <c r="BX72">
        <v>-10229.400000000009</v>
      </c>
      <c r="BY72">
        <v>-3087.4000000000015</v>
      </c>
      <c r="BZ72">
        <v>11662.199999999997</v>
      </c>
      <c r="CA72">
        <v>-3861.8000000000029</v>
      </c>
      <c r="CB72">
        <v>-731.80000000000291</v>
      </c>
      <c r="CC72">
        <v>-779.80000000000291</v>
      </c>
      <c r="CD72">
        <v>-4214.4000000000015</v>
      </c>
      <c r="CE72">
        <v>-4723.1999999999971</v>
      </c>
      <c r="CF72">
        <v>2694.4000000000015</v>
      </c>
      <c r="CG72">
        <v>-908.19999999999709</v>
      </c>
      <c r="CH72">
        <v>3034.8000000000029</v>
      </c>
      <c r="CI72">
        <v>-2901</v>
      </c>
      <c r="CJ72">
        <v>2596.4000000000015</v>
      </c>
      <c r="CK72">
        <v>-25537</v>
      </c>
      <c r="CL72">
        <v>7905.5999999999985</v>
      </c>
      <c r="CM72">
        <v>-16861.400000000001</v>
      </c>
      <c r="CN72">
        <v>-11902.600000000006</v>
      </c>
      <c r="CO72">
        <v>3829.2000000000007</v>
      </c>
      <c r="CP72">
        <v>-495.40000000000146</v>
      </c>
      <c r="CQ72">
        <v>-6851.1999999999971</v>
      </c>
      <c r="CR72">
        <v>-6994.4000000000015</v>
      </c>
      <c r="CS72">
        <v>7221.4000000000015</v>
      </c>
      <c r="CT72">
        <v>-4016.7999999999884</v>
      </c>
      <c r="CU72">
        <v>2556.1999999999971</v>
      </c>
      <c r="CV72">
        <v>-11200.400000000001</v>
      </c>
      <c r="CW72">
        <v>-9071.3999999999942</v>
      </c>
      <c r="CY72">
        <f t="shared" si="4"/>
        <v>-1816.4839999999997</v>
      </c>
      <c r="CZ72">
        <f t="shared" si="5"/>
        <v>6857.8320000000022</v>
      </c>
    </row>
    <row r="73" spans="2:104" x14ac:dyDescent="0.25">
      <c r="B73">
        <v>10225.600000000006</v>
      </c>
      <c r="C73">
        <v>2456.2000000000044</v>
      </c>
      <c r="D73">
        <v>-7548.8000000000029</v>
      </c>
      <c r="E73">
        <v>-2672.8000000000029</v>
      </c>
      <c r="F73">
        <v>1134.5999999999985</v>
      </c>
      <c r="G73">
        <v>4905</v>
      </c>
      <c r="H73">
        <v>-3633.4000000000087</v>
      </c>
      <c r="I73">
        <v>-12195.400000000001</v>
      </c>
      <c r="J73">
        <v>-4248.8000000000029</v>
      </c>
      <c r="K73">
        <v>6763.7999999999956</v>
      </c>
      <c r="L73">
        <v>1726.7999999999956</v>
      </c>
      <c r="M73">
        <v>-2619.8000000000029</v>
      </c>
      <c r="N73">
        <v>-4437.6000000000058</v>
      </c>
      <c r="O73">
        <v>1740.4000000000087</v>
      </c>
      <c r="P73">
        <v>-10179</v>
      </c>
      <c r="Q73">
        <v>1797.5999999999985</v>
      </c>
      <c r="R73">
        <v>-13618.800000000003</v>
      </c>
      <c r="S73">
        <v>8629.2000000000044</v>
      </c>
      <c r="T73">
        <v>-15744</v>
      </c>
      <c r="U73">
        <v>-11442.199999999997</v>
      </c>
      <c r="V73">
        <v>5921.5999999999985</v>
      </c>
      <c r="W73">
        <v>12029</v>
      </c>
      <c r="X73">
        <v>-2745.2000000000044</v>
      </c>
      <c r="Y73">
        <v>9298.1999999999971</v>
      </c>
      <c r="Z73">
        <v>-8782.3999999999942</v>
      </c>
      <c r="AA73">
        <v>-136</v>
      </c>
      <c r="AB73">
        <v>1424.2000000000044</v>
      </c>
      <c r="AC73">
        <v>-14870.400000000009</v>
      </c>
      <c r="AD73">
        <v>8533.3999999999942</v>
      </c>
      <c r="AE73">
        <v>-4462</v>
      </c>
      <c r="AF73">
        <v>6051.4000000000015</v>
      </c>
      <c r="AG73">
        <v>-10430.200000000004</v>
      </c>
      <c r="AH73">
        <v>10982.599999999999</v>
      </c>
      <c r="AI73">
        <v>-13858.199999999997</v>
      </c>
      <c r="AJ73">
        <v>3663.4000000000015</v>
      </c>
      <c r="AK73">
        <v>2561.5999999999985</v>
      </c>
      <c r="AL73">
        <v>-8910.4000000000015</v>
      </c>
      <c r="AM73">
        <v>6277.7999999999956</v>
      </c>
      <c r="AN73">
        <v>-10106.200000000004</v>
      </c>
      <c r="AO73">
        <v>1133</v>
      </c>
      <c r="AP73">
        <v>-7294.5999999999913</v>
      </c>
      <c r="AQ73">
        <v>12975.400000000001</v>
      </c>
      <c r="AR73">
        <v>-255.60000000000582</v>
      </c>
      <c r="AS73">
        <v>1739.7999999999993</v>
      </c>
      <c r="AT73">
        <v>-19716.200000000004</v>
      </c>
      <c r="AU73">
        <v>3510.8000000000029</v>
      </c>
      <c r="AV73">
        <v>9581.1999999999971</v>
      </c>
      <c r="AW73">
        <v>-6709</v>
      </c>
      <c r="AX73">
        <v>-16109.600000000006</v>
      </c>
      <c r="AY73">
        <v>-3785.1999999999971</v>
      </c>
      <c r="AZ73">
        <v>-17768.600000000006</v>
      </c>
      <c r="BA73">
        <v>-11738.400000000001</v>
      </c>
      <c r="BB73">
        <v>9135</v>
      </c>
      <c r="BC73">
        <v>1482</v>
      </c>
      <c r="BD73">
        <v>-12251.199999999997</v>
      </c>
      <c r="BE73">
        <v>1786.1999999999971</v>
      </c>
      <c r="BF73">
        <v>4852.3999999999942</v>
      </c>
      <c r="BG73">
        <v>1038.5999999999985</v>
      </c>
      <c r="BH73">
        <v>3148.7999999999993</v>
      </c>
      <c r="BI73">
        <v>1210.2000000000044</v>
      </c>
      <c r="BJ73">
        <v>16717.600000000006</v>
      </c>
      <c r="BK73">
        <v>-2678.2000000000044</v>
      </c>
      <c r="BL73">
        <v>-1957.3999999999942</v>
      </c>
      <c r="BM73">
        <v>7181.8000000000029</v>
      </c>
      <c r="BN73">
        <v>-1778.3999999999942</v>
      </c>
      <c r="BO73">
        <v>9803.1999999999971</v>
      </c>
      <c r="BP73">
        <v>-13069.600000000006</v>
      </c>
      <c r="BQ73">
        <v>-10785.800000000003</v>
      </c>
      <c r="BR73">
        <v>2614.5999999999913</v>
      </c>
      <c r="BS73">
        <v>7657.8000000000029</v>
      </c>
      <c r="BT73">
        <v>-3702.1999999999971</v>
      </c>
      <c r="BU73">
        <v>-18488.600000000006</v>
      </c>
      <c r="BV73">
        <v>365</v>
      </c>
      <c r="BW73">
        <v>7375.2000000000044</v>
      </c>
      <c r="BX73">
        <v>-7847.4000000000087</v>
      </c>
      <c r="BY73">
        <v>-3398.5999999999985</v>
      </c>
      <c r="BZ73">
        <v>12145.599999999999</v>
      </c>
      <c r="CA73">
        <v>-4142.1999999999971</v>
      </c>
      <c r="CB73">
        <v>329.39999999999418</v>
      </c>
      <c r="CC73">
        <v>-1253.4000000000015</v>
      </c>
      <c r="CD73">
        <v>-5024</v>
      </c>
      <c r="CE73">
        <v>-5807.5999999999985</v>
      </c>
      <c r="CF73">
        <v>2908.4000000000015</v>
      </c>
      <c r="CG73">
        <v>-497</v>
      </c>
      <c r="CH73">
        <v>3082.6000000000058</v>
      </c>
      <c r="CI73">
        <v>-795.19999999999709</v>
      </c>
      <c r="CJ73">
        <v>2697.6000000000058</v>
      </c>
      <c r="CK73">
        <v>-26933.800000000003</v>
      </c>
      <c r="CL73">
        <v>6590.5999999999985</v>
      </c>
      <c r="CM73">
        <v>-17707</v>
      </c>
      <c r="CN73">
        <v>-11780.800000000003</v>
      </c>
      <c r="CO73">
        <v>5287.7999999999993</v>
      </c>
      <c r="CP73">
        <v>-1350.7999999999956</v>
      </c>
      <c r="CQ73">
        <v>-7093.4000000000087</v>
      </c>
      <c r="CR73">
        <v>-5781.6000000000058</v>
      </c>
      <c r="CS73">
        <v>7454.5999999999985</v>
      </c>
      <c r="CT73">
        <v>-2654.3999999999942</v>
      </c>
      <c r="CU73">
        <v>2130.1999999999971</v>
      </c>
      <c r="CV73">
        <v>-10201.599999999999</v>
      </c>
      <c r="CW73">
        <v>-9567.7999999999956</v>
      </c>
      <c r="CY73">
        <f t="shared" si="4"/>
        <v>-1805.0900000000008</v>
      </c>
      <c r="CZ73">
        <f t="shared" si="5"/>
        <v>6846.2460000000001</v>
      </c>
    </row>
    <row r="74" spans="2:104" x14ac:dyDescent="0.25">
      <c r="B74">
        <v>9493</v>
      </c>
      <c r="C74">
        <v>2468</v>
      </c>
      <c r="D74">
        <v>-7470</v>
      </c>
      <c r="E74">
        <v>-4059</v>
      </c>
      <c r="F74">
        <v>964.59999999999854</v>
      </c>
      <c r="G74">
        <v>5950</v>
      </c>
      <c r="H74">
        <v>-3614.8000000000029</v>
      </c>
      <c r="I74">
        <v>-12588.800000000003</v>
      </c>
      <c r="J74">
        <v>-2144.8000000000029</v>
      </c>
      <c r="K74">
        <v>6556</v>
      </c>
      <c r="L74">
        <v>2440.5999999999985</v>
      </c>
      <c r="M74">
        <v>-3511.1999999999971</v>
      </c>
      <c r="N74">
        <v>-3787.6000000000058</v>
      </c>
      <c r="O74">
        <v>2626.1999999999971</v>
      </c>
      <c r="P74">
        <v>-13127</v>
      </c>
      <c r="Q74">
        <v>1035.8000000000029</v>
      </c>
      <c r="R74">
        <v>-13640.599999999999</v>
      </c>
      <c r="S74">
        <v>5831.2000000000044</v>
      </c>
      <c r="T74">
        <v>-16924.399999999994</v>
      </c>
      <c r="U74">
        <v>-10832.800000000003</v>
      </c>
      <c r="V74">
        <v>5474.5999999999985</v>
      </c>
      <c r="W74">
        <v>11945.800000000003</v>
      </c>
      <c r="X74">
        <v>-3890.8000000000029</v>
      </c>
      <c r="Y74">
        <v>8454.8000000000029</v>
      </c>
      <c r="Z74">
        <v>-9397.9999999999927</v>
      </c>
      <c r="AA74">
        <v>-1855</v>
      </c>
      <c r="AB74">
        <v>2947.5999999999985</v>
      </c>
      <c r="AC74">
        <v>-15209.000000000007</v>
      </c>
      <c r="AD74">
        <v>7072.3999999999942</v>
      </c>
      <c r="AE74">
        <v>-3327.7999999999956</v>
      </c>
      <c r="AF74">
        <v>5932.2000000000044</v>
      </c>
      <c r="AG74">
        <v>-10308</v>
      </c>
      <c r="AH74">
        <v>11591.200000000004</v>
      </c>
      <c r="AI74">
        <v>-12591.400000000001</v>
      </c>
      <c r="AJ74">
        <v>4081.1999999999971</v>
      </c>
      <c r="AK74">
        <v>1561.8000000000029</v>
      </c>
      <c r="AL74">
        <v>-6532</v>
      </c>
      <c r="AM74">
        <v>6246</v>
      </c>
      <c r="AN74">
        <v>-12433.800000000003</v>
      </c>
      <c r="AO74">
        <v>1219.2000000000044</v>
      </c>
      <c r="AP74">
        <v>-6631.9999999999927</v>
      </c>
      <c r="AQ74">
        <v>13232.599999999999</v>
      </c>
      <c r="AR74">
        <v>-501.39999999999418</v>
      </c>
      <c r="AS74">
        <v>1835.1999999999971</v>
      </c>
      <c r="AT74">
        <v>-21112.800000000003</v>
      </c>
      <c r="AU74">
        <v>3988.4000000000015</v>
      </c>
      <c r="AV74">
        <v>8777.5999999999913</v>
      </c>
      <c r="AW74">
        <v>-7929</v>
      </c>
      <c r="AX74">
        <v>-18101.600000000006</v>
      </c>
      <c r="AY74">
        <v>-2936.1999999999971</v>
      </c>
      <c r="AZ74">
        <v>-18878.600000000006</v>
      </c>
      <c r="BA74">
        <v>-11455.200000000004</v>
      </c>
      <c r="BB74">
        <v>9738</v>
      </c>
      <c r="BC74">
        <v>784.80000000000291</v>
      </c>
      <c r="BD74">
        <v>-13830.399999999994</v>
      </c>
      <c r="BE74">
        <v>3268.5999999999985</v>
      </c>
      <c r="BF74">
        <v>4480</v>
      </c>
      <c r="BG74">
        <v>282.19999999999709</v>
      </c>
      <c r="BH74">
        <v>1669.7999999999993</v>
      </c>
      <c r="BI74">
        <v>-1532</v>
      </c>
      <c r="BJ74">
        <v>17568.800000000003</v>
      </c>
      <c r="BK74">
        <v>-3491.8000000000029</v>
      </c>
      <c r="BL74">
        <v>-2424.1999999999971</v>
      </c>
      <c r="BM74">
        <v>8227.8000000000029</v>
      </c>
      <c r="BN74">
        <v>-3752.3999999999942</v>
      </c>
      <c r="BO74">
        <v>10456.400000000009</v>
      </c>
      <c r="BP74">
        <v>-12730.199999999997</v>
      </c>
      <c r="BQ74">
        <v>-12190</v>
      </c>
      <c r="BR74">
        <v>-460</v>
      </c>
      <c r="BS74">
        <v>5836.1999999999971</v>
      </c>
      <c r="BT74">
        <v>-4166.5999999999913</v>
      </c>
      <c r="BU74">
        <v>-21852.6</v>
      </c>
      <c r="BV74">
        <v>-1740.5999999999985</v>
      </c>
      <c r="BW74">
        <v>7039.8000000000029</v>
      </c>
      <c r="BX74">
        <v>-10361</v>
      </c>
      <c r="BY74">
        <v>-3347.7999999999956</v>
      </c>
      <c r="BZ74">
        <v>14668.400000000001</v>
      </c>
      <c r="CA74">
        <v>-3179.3999999999942</v>
      </c>
      <c r="CB74">
        <v>-1959.6000000000058</v>
      </c>
      <c r="CC74">
        <v>-372.19999999999709</v>
      </c>
      <c r="CD74">
        <v>-4815</v>
      </c>
      <c r="CE74">
        <v>-6909.5999999999985</v>
      </c>
      <c r="CF74">
        <v>4364.2000000000044</v>
      </c>
      <c r="CG74">
        <v>-559.60000000000582</v>
      </c>
      <c r="CH74">
        <v>4139</v>
      </c>
      <c r="CI74">
        <v>345.59999999999854</v>
      </c>
      <c r="CJ74">
        <v>3916.8000000000029</v>
      </c>
      <c r="CK74">
        <v>-27398.200000000012</v>
      </c>
      <c r="CL74">
        <v>7546.4000000000015</v>
      </c>
      <c r="CM74">
        <v>-17189.599999999999</v>
      </c>
      <c r="CN74">
        <v>-10584.600000000006</v>
      </c>
      <c r="CO74">
        <v>4664</v>
      </c>
      <c r="CP74">
        <v>-1360.7999999999956</v>
      </c>
      <c r="CQ74">
        <v>-7549</v>
      </c>
      <c r="CR74">
        <v>-5413.6000000000058</v>
      </c>
      <c r="CS74">
        <v>7357.5999999999985</v>
      </c>
      <c r="CT74">
        <v>-3350</v>
      </c>
      <c r="CU74">
        <v>2573.8000000000029</v>
      </c>
      <c r="CV74">
        <v>-8696.5999999999985</v>
      </c>
      <c r="CW74">
        <v>-10094</v>
      </c>
      <c r="CY74">
        <f t="shared" si="4"/>
        <v>-2054.5079999999998</v>
      </c>
      <c r="CZ74">
        <f t="shared" si="5"/>
        <v>7067.5919999999996</v>
      </c>
    </row>
    <row r="75" spans="2:104" x14ac:dyDescent="0.25">
      <c r="B75">
        <v>9174.2000000000044</v>
      </c>
      <c r="C75">
        <v>412.20000000000437</v>
      </c>
      <c r="D75">
        <v>-6503.8000000000029</v>
      </c>
      <c r="E75">
        <v>-3184</v>
      </c>
      <c r="F75">
        <v>2177.2000000000044</v>
      </c>
      <c r="G75">
        <v>6010.8000000000029</v>
      </c>
      <c r="H75">
        <v>-4073.4000000000087</v>
      </c>
      <c r="I75">
        <v>-12250.400000000001</v>
      </c>
      <c r="J75">
        <v>-1368</v>
      </c>
      <c r="K75">
        <v>6266.3999999999942</v>
      </c>
      <c r="L75">
        <v>1353.7999999999956</v>
      </c>
      <c r="M75">
        <v>-3877.5999999999985</v>
      </c>
      <c r="N75">
        <v>-2884.6000000000058</v>
      </c>
      <c r="O75">
        <v>1453.8000000000029</v>
      </c>
      <c r="P75">
        <v>-12413.400000000001</v>
      </c>
      <c r="Q75">
        <v>3373.1999999999971</v>
      </c>
      <c r="R75">
        <v>-13142.800000000003</v>
      </c>
      <c r="S75">
        <v>5475.0000000000073</v>
      </c>
      <c r="T75">
        <v>-14967.199999999997</v>
      </c>
      <c r="U75">
        <v>-10390.599999999999</v>
      </c>
      <c r="V75">
        <v>5566.2000000000044</v>
      </c>
      <c r="W75">
        <v>10961.199999999997</v>
      </c>
      <c r="X75">
        <v>-3361.4000000000015</v>
      </c>
      <c r="Y75">
        <v>9537.1999999999971</v>
      </c>
      <c r="Z75">
        <v>-8423.9999999999927</v>
      </c>
      <c r="AA75">
        <v>-330.80000000000291</v>
      </c>
      <c r="AB75">
        <v>2502.2000000000044</v>
      </c>
      <c r="AC75">
        <v>-14693.600000000006</v>
      </c>
      <c r="AD75">
        <v>6824.3999999999942</v>
      </c>
      <c r="AE75">
        <v>-2026.7999999999956</v>
      </c>
      <c r="AF75">
        <v>6155.5999999999985</v>
      </c>
      <c r="AG75">
        <v>-9086.4000000000015</v>
      </c>
      <c r="AH75">
        <v>13552.800000000003</v>
      </c>
      <c r="AI75">
        <v>-12600.400000000001</v>
      </c>
      <c r="AJ75">
        <v>4829.4000000000015</v>
      </c>
      <c r="AK75">
        <v>1878.4000000000015</v>
      </c>
      <c r="AL75">
        <v>-6597.4000000000015</v>
      </c>
      <c r="AM75">
        <v>5635</v>
      </c>
      <c r="AN75">
        <v>-13580.800000000003</v>
      </c>
      <c r="AO75">
        <v>1845.5999999999985</v>
      </c>
      <c r="AP75">
        <v>-6367.3999999999942</v>
      </c>
      <c r="AQ75">
        <v>12644.599999999999</v>
      </c>
      <c r="AR75">
        <v>-267.19999999999709</v>
      </c>
      <c r="AS75">
        <v>2137.5999999999985</v>
      </c>
      <c r="AT75">
        <v>-21739.800000000003</v>
      </c>
      <c r="AU75">
        <v>4485.4000000000015</v>
      </c>
      <c r="AV75">
        <v>8304.3999999999942</v>
      </c>
      <c r="AW75">
        <v>-4299.4000000000015</v>
      </c>
      <c r="AX75">
        <v>-20078</v>
      </c>
      <c r="AY75">
        <v>-2938.4000000000015</v>
      </c>
      <c r="AZ75">
        <v>-20453.400000000009</v>
      </c>
      <c r="BA75">
        <v>-11589.800000000003</v>
      </c>
      <c r="BB75">
        <v>9620.8000000000029</v>
      </c>
      <c r="BC75">
        <v>398</v>
      </c>
      <c r="BD75">
        <v>-15202.799999999996</v>
      </c>
      <c r="BE75">
        <v>2003</v>
      </c>
      <c r="BF75">
        <v>4276.6000000000058</v>
      </c>
      <c r="BG75">
        <v>2239.1999999999971</v>
      </c>
      <c r="BH75">
        <v>802.60000000000218</v>
      </c>
      <c r="BI75">
        <v>1309.7999999999956</v>
      </c>
      <c r="BJ75">
        <v>17585.600000000006</v>
      </c>
      <c r="BK75">
        <v>-4870.2000000000044</v>
      </c>
      <c r="BL75">
        <v>-2010.1999999999971</v>
      </c>
      <c r="BM75">
        <v>10312.800000000003</v>
      </c>
      <c r="BN75">
        <v>-4415.8000000000029</v>
      </c>
      <c r="BO75">
        <v>10031.400000000009</v>
      </c>
      <c r="BP75">
        <v>-12651.400000000009</v>
      </c>
      <c r="BQ75">
        <v>-10868.800000000003</v>
      </c>
      <c r="BR75">
        <v>106.79999999998836</v>
      </c>
      <c r="BS75">
        <v>7744.3999999999942</v>
      </c>
      <c r="BT75">
        <v>-5625.3999999999942</v>
      </c>
      <c r="BU75">
        <v>-21808</v>
      </c>
      <c r="BV75">
        <v>-2967.5999999999985</v>
      </c>
      <c r="BW75">
        <v>5940.5999999999985</v>
      </c>
      <c r="BX75">
        <v>-9629.4000000000087</v>
      </c>
      <c r="BY75">
        <v>-4160.7999999999956</v>
      </c>
      <c r="BZ75">
        <v>14505.800000000003</v>
      </c>
      <c r="CA75">
        <v>-3791.8000000000029</v>
      </c>
      <c r="CB75">
        <v>-1082.1999999999971</v>
      </c>
      <c r="CC75">
        <v>275.59999999999854</v>
      </c>
      <c r="CD75">
        <v>-6281</v>
      </c>
      <c r="CE75">
        <v>-4800.1999999999971</v>
      </c>
      <c r="CF75">
        <v>3308.4000000000015</v>
      </c>
      <c r="CG75">
        <v>-1445</v>
      </c>
      <c r="CH75">
        <v>3959.8000000000029</v>
      </c>
      <c r="CI75">
        <v>852.59999999999854</v>
      </c>
      <c r="CJ75">
        <v>4659.2000000000044</v>
      </c>
      <c r="CK75">
        <v>-28808</v>
      </c>
      <c r="CL75">
        <v>7209.8000000000029</v>
      </c>
      <c r="CM75">
        <v>-17070.599999999999</v>
      </c>
      <c r="CN75">
        <v>-11113.600000000006</v>
      </c>
      <c r="CO75">
        <v>4410.3999999999978</v>
      </c>
      <c r="CP75">
        <v>-2995.1999999999971</v>
      </c>
      <c r="CQ75">
        <v>-6939.8000000000029</v>
      </c>
      <c r="CR75">
        <v>-3379</v>
      </c>
      <c r="CS75">
        <v>7185.4000000000015</v>
      </c>
      <c r="CT75">
        <v>-4375.3999999999942</v>
      </c>
      <c r="CU75">
        <v>2431.1999999999971</v>
      </c>
      <c r="CV75">
        <v>-9445.2000000000044</v>
      </c>
      <c r="CW75">
        <v>-11292.399999999994</v>
      </c>
      <c r="CY75">
        <f t="shared" si="4"/>
        <v>-1967.9420000000005</v>
      </c>
      <c r="CZ75">
        <f t="shared" si="5"/>
        <v>7042.47</v>
      </c>
    </row>
    <row r="76" spans="2:104" x14ac:dyDescent="0.25">
      <c r="B76">
        <v>10380.200000000004</v>
      </c>
      <c r="C76">
        <v>679.80000000000291</v>
      </c>
      <c r="D76">
        <v>-8059.2000000000044</v>
      </c>
      <c r="E76">
        <v>-2489.3999999999942</v>
      </c>
      <c r="F76">
        <v>2568</v>
      </c>
      <c r="G76">
        <v>6613.4000000000015</v>
      </c>
      <c r="H76">
        <v>-2638.4000000000087</v>
      </c>
      <c r="I76">
        <v>-12756.199999999997</v>
      </c>
      <c r="J76">
        <v>-1125.5999999999985</v>
      </c>
      <c r="K76">
        <v>7439.5999999999913</v>
      </c>
      <c r="L76">
        <v>-80</v>
      </c>
      <c r="M76">
        <v>-1644.5999999999985</v>
      </c>
      <c r="N76">
        <v>-797.60000000000582</v>
      </c>
      <c r="O76">
        <v>2119.6000000000058</v>
      </c>
      <c r="P76">
        <v>-13611.800000000003</v>
      </c>
      <c r="Q76">
        <v>2817.8000000000029</v>
      </c>
      <c r="R76">
        <v>-12073.599999999999</v>
      </c>
      <c r="S76">
        <v>5414.4000000000015</v>
      </c>
      <c r="T76">
        <v>-15600.599999999999</v>
      </c>
      <c r="U76">
        <v>-10231</v>
      </c>
      <c r="V76">
        <v>6056.4000000000015</v>
      </c>
      <c r="W76">
        <v>9600.5999999999985</v>
      </c>
      <c r="X76">
        <v>-3660</v>
      </c>
      <c r="Y76">
        <v>10522.199999999997</v>
      </c>
      <c r="Z76">
        <v>-7879.3999999999942</v>
      </c>
      <c r="AA76">
        <v>-625.20000000000437</v>
      </c>
      <c r="AB76">
        <v>1207</v>
      </c>
      <c r="AC76">
        <v>-14580.000000000007</v>
      </c>
      <c r="AD76">
        <v>4931.1999999999971</v>
      </c>
      <c r="AE76">
        <v>-2946.3999999999942</v>
      </c>
      <c r="AF76">
        <v>6941.4000000000015</v>
      </c>
      <c r="AG76">
        <v>-8361.8000000000029</v>
      </c>
      <c r="AH76">
        <v>13209.599999999999</v>
      </c>
      <c r="AI76">
        <v>-13329.199999999997</v>
      </c>
      <c r="AJ76">
        <v>6354.1999999999971</v>
      </c>
      <c r="AK76">
        <v>1939.8000000000029</v>
      </c>
      <c r="AL76">
        <v>-5544.4000000000015</v>
      </c>
      <c r="AM76">
        <v>4914.1999999999971</v>
      </c>
      <c r="AN76">
        <v>-13080.599999999999</v>
      </c>
      <c r="AO76">
        <v>1618.4000000000015</v>
      </c>
      <c r="AP76">
        <v>-9071.3999999999942</v>
      </c>
      <c r="AQ76">
        <v>12874.799999999996</v>
      </c>
      <c r="AR76">
        <v>-329</v>
      </c>
      <c r="AS76">
        <v>2369.7999999999956</v>
      </c>
      <c r="AT76">
        <v>-22222.800000000003</v>
      </c>
      <c r="AU76">
        <v>1057</v>
      </c>
      <c r="AV76">
        <v>7612.1999999999971</v>
      </c>
      <c r="AW76">
        <v>-3409.8000000000029</v>
      </c>
      <c r="AX76">
        <v>-20641.600000000006</v>
      </c>
      <c r="AY76">
        <v>-3651</v>
      </c>
      <c r="AZ76">
        <v>-21592.400000000009</v>
      </c>
      <c r="BA76">
        <v>-11107.400000000001</v>
      </c>
      <c r="BB76">
        <v>10670.800000000003</v>
      </c>
      <c r="BC76">
        <v>2764.8000000000029</v>
      </c>
      <c r="BD76">
        <v>-12355.199999999997</v>
      </c>
      <c r="BE76">
        <v>1569</v>
      </c>
      <c r="BF76">
        <v>4407.3999999999942</v>
      </c>
      <c r="BG76">
        <v>1718</v>
      </c>
      <c r="BH76">
        <v>739</v>
      </c>
      <c r="BI76">
        <v>1509.5999999999985</v>
      </c>
      <c r="BJ76">
        <v>17393.199999999997</v>
      </c>
      <c r="BK76">
        <v>-4324.6000000000058</v>
      </c>
      <c r="BL76">
        <v>-2998.1999999999971</v>
      </c>
      <c r="BM76">
        <v>10595.400000000001</v>
      </c>
      <c r="BN76">
        <v>-4515.8000000000029</v>
      </c>
      <c r="BO76">
        <v>11441.199999999997</v>
      </c>
      <c r="BP76">
        <v>-12887.600000000006</v>
      </c>
      <c r="BQ76">
        <v>-10320.599999999999</v>
      </c>
      <c r="BR76">
        <v>1506.3999999999942</v>
      </c>
      <c r="BS76">
        <v>6906.3999999999942</v>
      </c>
      <c r="BT76">
        <v>-6340</v>
      </c>
      <c r="BU76">
        <v>-23320.800000000003</v>
      </c>
      <c r="BV76">
        <v>-2551.5999999999985</v>
      </c>
      <c r="BW76">
        <v>6162.2000000000044</v>
      </c>
      <c r="BX76">
        <v>-10406.200000000012</v>
      </c>
      <c r="BY76">
        <v>-3187.4000000000015</v>
      </c>
      <c r="BZ76">
        <v>12925.199999999997</v>
      </c>
      <c r="CA76">
        <v>-3042.6000000000058</v>
      </c>
      <c r="CB76">
        <v>-1635</v>
      </c>
      <c r="CC76">
        <v>-637.19999999999709</v>
      </c>
      <c r="CD76">
        <v>-4964.5999999999985</v>
      </c>
      <c r="CE76">
        <v>-7204.5999999999985</v>
      </c>
      <c r="CF76">
        <v>2547</v>
      </c>
      <c r="CG76">
        <v>-1708.6000000000058</v>
      </c>
      <c r="CH76">
        <v>3777.1999999999971</v>
      </c>
      <c r="CI76">
        <v>-626.40000000000146</v>
      </c>
      <c r="CJ76">
        <v>4099.2000000000044</v>
      </c>
      <c r="CK76">
        <v>-26524.600000000006</v>
      </c>
      <c r="CL76">
        <v>7919.2000000000044</v>
      </c>
      <c r="CM76">
        <v>-17767.599999999999</v>
      </c>
      <c r="CN76">
        <v>-12798.600000000006</v>
      </c>
      <c r="CO76">
        <v>5480.3999999999978</v>
      </c>
      <c r="CP76">
        <v>-3956</v>
      </c>
      <c r="CQ76">
        <v>-6938.8000000000029</v>
      </c>
      <c r="CR76">
        <v>-3742.4000000000015</v>
      </c>
      <c r="CS76">
        <v>6717</v>
      </c>
      <c r="CT76">
        <v>-4355.3999999999942</v>
      </c>
      <c r="CU76">
        <v>1930.1999999999971</v>
      </c>
      <c r="CV76">
        <v>-9401</v>
      </c>
      <c r="CW76">
        <v>-10862</v>
      </c>
      <c r="CY76">
        <f t="shared" si="4"/>
        <v>-2004.9340000000009</v>
      </c>
      <c r="CZ76">
        <f t="shared" si="5"/>
        <v>7045.3419999999969</v>
      </c>
    </row>
    <row r="77" spans="2:104" x14ac:dyDescent="0.25">
      <c r="B77">
        <v>12177.800000000003</v>
      </c>
      <c r="C77">
        <v>2118</v>
      </c>
      <c r="D77">
        <v>-6633.4000000000015</v>
      </c>
      <c r="E77">
        <v>-2854.3999999999942</v>
      </c>
      <c r="F77">
        <v>2796.4000000000015</v>
      </c>
      <c r="G77">
        <v>6767</v>
      </c>
      <c r="H77">
        <v>-2472.6000000000058</v>
      </c>
      <c r="I77">
        <v>-13650.199999999997</v>
      </c>
      <c r="J77">
        <v>-1750</v>
      </c>
      <c r="K77">
        <v>6459.5999999999985</v>
      </c>
      <c r="L77">
        <v>1451.2000000000044</v>
      </c>
      <c r="M77">
        <v>-1279.8000000000029</v>
      </c>
      <c r="N77">
        <v>-997.80000000000291</v>
      </c>
      <c r="O77">
        <v>2153</v>
      </c>
      <c r="P77">
        <v>-14695.200000000004</v>
      </c>
      <c r="Q77">
        <v>3464.8000000000029</v>
      </c>
      <c r="R77">
        <v>-12628.599999999999</v>
      </c>
      <c r="S77">
        <v>4237.7999999999956</v>
      </c>
      <c r="T77">
        <v>-15791.399999999994</v>
      </c>
      <c r="U77">
        <v>-9844.5999999999985</v>
      </c>
      <c r="V77">
        <v>5491.5999999999985</v>
      </c>
      <c r="W77">
        <v>9329.3999999999942</v>
      </c>
      <c r="X77">
        <v>-3140.8000000000029</v>
      </c>
      <c r="Y77">
        <v>10503</v>
      </c>
      <c r="Z77">
        <v>-7764.1999999999971</v>
      </c>
      <c r="AA77">
        <v>13.599999999998545</v>
      </c>
      <c r="AB77">
        <v>655.59999999999854</v>
      </c>
      <c r="AC77">
        <v>-12976.800000000003</v>
      </c>
      <c r="AD77">
        <v>5288</v>
      </c>
      <c r="AE77">
        <v>-2441.5999999999985</v>
      </c>
      <c r="AF77">
        <v>7260.4000000000015</v>
      </c>
      <c r="AG77">
        <v>-7997.4000000000015</v>
      </c>
      <c r="AH77">
        <v>13623.599999999999</v>
      </c>
      <c r="AI77">
        <v>-14334.199999999997</v>
      </c>
      <c r="AJ77">
        <v>5124</v>
      </c>
      <c r="AK77">
        <v>1764.5999999999985</v>
      </c>
      <c r="AL77">
        <v>-6058.2000000000044</v>
      </c>
      <c r="AM77">
        <v>5396.1999999999971</v>
      </c>
      <c r="AN77">
        <v>-13277.400000000001</v>
      </c>
      <c r="AO77">
        <v>1353.8000000000029</v>
      </c>
      <c r="AP77">
        <v>-9130.5999999999913</v>
      </c>
      <c r="AQ77">
        <v>13040.400000000001</v>
      </c>
      <c r="AR77">
        <v>-495.60000000000582</v>
      </c>
      <c r="AS77">
        <v>1344.3999999999978</v>
      </c>
      <c r="AT77">
        <v>-23161.600000000002</v>
      </c>
      <c r="AU77">
        <v>1355.8000000000029</v>
      </c>
      <c r="AV77">
        <v>7850.8000000000029</v>
      </c>
      <c r="AW77">
        <v>-4920.8000000000029</v>
      </c>
      <c r="AX77">
        <v>-20134</v>
      </c>
      <c r="AY77">
        <v>-3156.1999999999971</v>
      </c>
      <c r="AZ77">
        <v>-21833.600000000006</v>
      </c>
      <c r="BA77">
        <v>-10210.200000000004</v>
      </c>
      <c r="BB77">
        <v>11154.399999999994</v>
      </c>
      <c r="BC77">
        <v>977.60000000000582</v>
      </c>
      <c r="BD77">
        <v>-11164.799999999996</v>
      </c>
      <c r="BE77">
        <v>349.40000000000146</v>
      </c>
      <c r="BF77">
        <v>4083</v>
      </c>
      <c r="BG77">
        <v>1205.8000000000029</v>
      </c>
      <c r="BH77">
        <v>303</v>
      </c>
      <c r="BI77">
        <v>681.80000000000291</v>
      </c>
      <c r="BJ77">
        <v>16943.800000000003</v>
      </c>
      <c r="BK77">
        <v>-4711.6000000000058</v>
      </c>
      <c r="BL77">
        <v>-2365.1999999999971</v>
      </c>
      <c r="BM77">
        <v>10343.599999999999</v>
      </c>
      <c r="BN77">
        <v>-5447.1999999999971</v>
      </c>
      <c r="BO77">
        <v>10028.600000000006</v>
      </c>
      <c r="BP77">
        <v>-12051.800000000003</v>
      </c>
      <c r="BQ77">
        <v>-10587</v>
      </c>
      <c r="BR77">
        <v>22.19999999999709</v>
      </c>
      <c r="BS77">
        <v>6100.5999999999913</v>
      </c>
      <c r="BT77">
        <v>-6849.5999999999913</v>
      </c>
      <c r="BU77">
        <v>-23967.800000000003</v>
      </c>
      <c r="BV77">
        <v>-3172</v>
      </c>
      <c r="BW77">
        <v>5952.4000000000015</v>
      </c>
      <c r="BX77">
        <v>-11121</v>
      </c>
      <c r="BY77">
        <v>-3461.4000000000015</v>
      </c>
      <c r="BZ77">
        <v>12672</v>
      </c>
      <c r="CA77">
        <v>-1906.6000000000058</v>
      </c>
      <c r="CB77">
        <v>-2336.6000000000058</v>
      </c>
      <c r="CC77">
        <v>-140.80000000000291</v>
      </c>
      <c r="CD77">
        <v>-5477.1999999999971</v>
      </c>
      <c r="CE77">
        <v>-7199.7999999999956</v>
      </c>
      <c r="CF77">
        <v>1929.4000000000015</v>
      </c>
      <c r="CG77">
        <v>-3734.3999999999942</v>
      </c>
      <c r="CH77">
        <v>4837.6000000000058</v>
      </c>
      <c r="CI77">
        <v>-162</v>
      </c>
      <c r="CJ77">
        <v>2494.8000000000029</v>
      </c>
      <c r="CK77">
        <v>-26016.800000000003</v>
      </c>
      <c r="CL77">
        <v>8173.5999999999985</v>
      </c>
      <c r="CM77">
        <v>-19955.800000000003</v>
      </c>
      <c r="CN77">
        <v>-13650.199999999997</v>
      </c>
      <c r="CO77">
        <v>5252.2000000000007</v>
      </c>
      <c r="CP77">
        <v>-5159.1999999999971</v>
      </c>
      <c r="CQ77">
        <v>-7441.6000000000058</v>
      </c>
      <c r="CR77">
        <v>-3286</v>
      </c>
      <c r="CS77">
        <v>6622.2000000000044</v>
      </c>
      <c r="CT77">
        <v>-2660.3999999999942</v>
      </c>
      <c r="CU77">
        <v>1630.5999999999913</v>
      </c>
      <c r="CV77">
        <v>-10669.400000000001</v>
      </c>
      <c r="CW77">
        <v>-11013.399999999994</v>
      </c>
      <c r="CY77">
        <f t="shared" si="4"/>
        <v>-2165.614</v>
      </c>
      <c r="CZ77">
        <f t="shared" si="5"/>
        <v>7021.2019999999993</v>
      </c>
    </row>
    <row r="78" spans="2:104" x14ac:dyDescent="0.25">
      <c r="B78">
        <v>11103.200000000004</v>
      </c>
      <c r="C78">
        <v>117.59999999999854</v>
      </c>
      <c r="D78">
        <v>-8217.2000000000044</v>
      </c>
      <c r="E78">
        <v>-1560.5999999999913</v>
      </c>
      <c r="F78">
        <v>610.20000000000437</v>
      </c>
      <c r="G78">
        <v>7850.6000000000058</v>
      </c>
      <c r="H78">
        <v>-3250</v>
      </c>
      <c r="I78">
        <v>-13671</v>
      </c>
      <c r="J78">
        <v>452.19999999999709</v>
      </c>
      <c r="K78">
        <v>5477.5999999999985</v>
      </c>
      <c r="L78">
        <v>1417.5999999999985</v>
      </c>
      <c r="M78">
        <v>344.80000000000291</v>
      </c>
      <c r="N78">
        <v>-1230.8000000000029</v>
      </c>
      <c r="O78">
        <v>1074.4000000000087</v>
      </c>
      <c r="P78">
        <v>-13154.600000000006</v>
      </c>
      <c r="Q78">
        <v>2593.1999999999971</v>
      </c>
      <c r="R78">
        <v>-14071</v>
      </c>
      <c r="S78">
        <v>4194.7999999999956</v>
      </c>
      <c r="T78">
        <v>-12785.799999999996</v>
      </c>
      <c r="U78">
        <v>-11773.199999999997</v>
      </c>
      <c r="V78">
        <v>6447.0000000000073</v>
      </c>
      <c r="W78">
        <v>8985.7999999999956</v>
      </c>
      <c r="X78">
        <v>-3356.2000000000044</v>
      </c>
      <c r="Y78">
        <v>11505.199999999997</v>
      </c>
      <c r="Z78">
        <v>-8252.5999999999913</v>
      </c>
      <c r="AA78">
        <v>1602.1999999999971</v>
      </c>
      <c r="AB78">
        <v>2175.8000000000029</v>
      </c>
      <c r="AC78">
        <v>-12030.600000000006</v>
      </c>
      <c r="AD78">
        <v>4835.1999999999971</v>
      </c>
      <c r="AE78">
        <v>-1780</v>
      </c>
      <c r="AF78">
        <v>7555</v>
      </c>
      <c r="AG78">
        <v>-9145.6000000000058</v>
      </c>
      <c r="AH78">
        <v>13771.200000000004</v>
      </c>
      <c r="AI78">
        <v>-15501.400000000001</v>
      </c>
      <c r="AJ78">
        <v>4493.8000000000029</v>
      </c>
      <c r="AK78">
        <v>2282.8000000000029</v>
      </c>
      <c r="AL78">
        <v>-6683.2000000000044</v>
      </c>
      <c r="AM78">
        <v>5887.1999999999971</v>
      </c>
      <c r="AN78">
        <v>-13570</v>
      </c>
      <c r="AO78">
        <v>2893.4000000000015</v>
      </c>
      <c r="AP78">
        <v>-9351.7999999999956</v>
      </c>
      <c r="AQ78">
        <v>12875.400000000001</v>
      </c>
      <c r="AR78">
        <v>-303.39999999999418</v>
      </c>
      <c r="AS78">
        <v>2170</v>
      </c>
      <c r="AT78">
        <v>-22556</v>
      </c>
      <c r="AU78">
        <v>1011</v>
      </c>
      <c r="AV78">
        <v>5639.8000000000029</v>
      </c>
      <c r="AW78">
        <v>-4266.5999999999985</v>
      </c>
      <c r="AX78">
        <v>-18218.400000000001</v>
      </c>
      <c r="AY78">
        <v>-2912.1999999999971</v>
      </c>
      <c r="AZ78">
        <v>-21229.800000000003</v>
      </c>
      <c r="BA78">
        <v>-9117.8000000000029</v>
      </c>
      <c r="BB78">
        <v>11491.399999999994</v>
      </c>
      <c r="BC78">
        <v>-785.59999999999854</v>
      </c>
      <c r="BD78">
        <v>-10334.799999999996</v>
      </c>
      <c r="BE78">
        <v>472.59999999999854</v>
      </c>
      <c r="BF78">
        <v>3108.1999999999971</v>
      </c>
      <c r="BG78">
        <v>1092.8000000000029</v>
      </c>
      <c r="BH78">
        <v>1745.6000000000022</v>
      </c>
      <c r="BI78">
        <v>-662</v>
      </c>
      <c r="BJ78">
        <v>17260.800000000003</v>
      </c>
      <c r="BK78">
        <v>-5042</v>
      </c>
      <c r="BL78">
        <v>-1097.1999999999971</v>
      </c>
      <c r="BM78">
        <v>11840.400000000001</v>
      </c>
      <c r="BN78">
        <v>-3836.8000000000029</v>
      </c>
      <c r="BO78">
        <v>9635</v>
      </c>
      <c r="BP78">
        <v>-12677.600000000006</v>
      </c>
      <c r="BQ78">
        <v>-10635</v>
      </c>
      <c r="BR78">
        <v>1734.1999999999971</v>
      </c>
      <c r="BS78">
        <v>6870.5999999999913</v>
      </c>
      <c r="BT78">
        <v>-8104.3999999999942</v>
      </c>
      <c r="BU78">
        <v>-22453.199999999997</v>
      </c>
      <c r="BV78">
        <v>-2958.7999999999956</v>
      </c>
      <c r="BW78">
        <v>5615</v>
      </c>
      <c r="BX78">
        <v>-12522.200000000012</v>
      </c>
      <c r="BY78">
        <v>-2707.5999999999985</v>
      </c>
      <c r="BZ78">
        <v>12259.199999999997</v>
      </c>
      <c r="CA78">
        <v>-721.39999999999418</v>
      </c>
      <c r="CB78">
        <v>-1965.1999999999971</v>
      </c>
      <c r="CC78">
        <v>1832</v>
      </c>
      <c r="CD78">
        <v>-7177</v>
      </c>
      <c r="CE78">
        <v>-5714.3999999999942</v>
      </c>
      <c r="CF78">
        <v>2808.8000000000029</v>
      </c>
      <c r="CG78">
        <v>-4899.3999999999942</v>
      </c>
      <c r="CH78">
        <v>3044.3999999999942</v>
      </c>
      <c r="CI78">
        <v>-255.40000000000146</v>
      </c>
      <c r="CJ78">
        <v>1260.8000000000029</v>
      </c>
      <c r="CK78">
        <v>-24413.200000000012</v>
      </c>
      <c r="CL78">
        <v>7958.2000000000044</v>
      </c>
      <c r="CM78">
        <v>-22090</v>
      </c>
      <c r="CN78">
        <v>-13814.800000000003</v>
      </c>
      <c r="CO78">
        <v>4667</v>
      </c>
      <c r="CP78">
        <v>-4344.5999999999985</v>
      </c>
      <c r="CQ78">
        <v>-6760</v>
      </c>
      <c r="CR78">
        <v>24.399999999994179</v>
      </c>
      <c r="CS78">
        <v>6177.8000000000029</v>
      </c>
      <c r="CT78">
        <v>-3901</v>
      </c>
      <c r="CU78">
        <v>1148.1999999999971</v>
      </c>
      <c r="CV78">
        <v>-11900.200000000004</v>
      </c>
      <c r="CW78">
        <v>-11620.399999999994</v>
      </c>
      <c r="CY78">
        <f t="shared" si="4"/>
        <v>-2099.6959999999995</v>
      </c>
      <c r="CZ78">
        <f t="shared" si="5"/>
        <v>6927.9840000000004</v>
      </c>
    </row>
    <row r="79" spans="2:104" x14ac:dyDescent="0.25">
      <c r="B79">
        <v>11426.400000000001</v>
      </c>
      <c r="C79">
        <v>1000</v>
      </c>
      <c r="D79">
        <v>-8034.5999999999985</v>
      </c>
      <c r="E79">
        <v>-1400.8000000000029</v>
      </c>
      <c r="F79">
        <v>1613.8000000000029</v>
      </c>
      <c r="G79">
        <v>7916</v>
      </c>
      <c r="H79">
        <v>-3913.6000000000058</v>
      </c>
      <c r="I79">
        <v>-13447.800000000003</v>
      </c>
      <c r="J79">
        <v>1364.1999999999971</v>
      </c>
      <c r="K79">
        <v>4309.5999999999985</v>
      </c>
      <c r="L79">
        <v>1497.4000000000015</v>
      </c>
      <c r="M79">
        <v>1238</v>
      </c>
      <c r="N79">
        <v>-2441.8000000000029</v>
      </c>
      <c r="O79">
        <v>1882.6000000000058</v>
      </c>
      <c r="P79">
        <v>-14923.400000000001</v>
      </c>
      <c r="Q79">
        <v>1676.1999999999971</v>
      </c>
      <c r="R79">
        <v>-13667.400000000001</v>
      </c>
      <c r="S79">
        <v>5039.0000000000073</v>
      </c>
      <c r="T79">
        <v>-11779.799999999996</v>
      </c>
      <c r="U79">
        <v>-11384.599999999999</v>
      </c>
      <c r="V79">
        <v>6628.5999999999985</v>
      </c>
      <c r="W79">
        <v>9165.7999999999956</v>
      </c>
      <c r="X79">
        <v>-2782</v>
      </c>
      <c r="Y79">
        <v>13044.399999999994</v>
      </c>
      <c r="Z79">
        <v>-8724.9999999999927</v>
      </c>
      <c r="AA79">
        <v>269.59999999999854</v>
      </c>
      <c r="AB79">
        <v>2417.5999999999985</v>
      </c>
      <c r="AC79">
        <v>-11911.600000000006</v>
      </c>
      <c r="AD79">
        <v>5434.5999999999985</v>
      </c>
      <c r="AE79">
        <v>-1399.1999999999971</v>
      </c>
      <c r="AF79">
        <v>6510</v>
      </c>
      <c r="AG79">
        <v>-9046.6000000000058</v>
      </c>
      <c r="AH79">
        <v>13837.599999999999</v>
      </c>
      <c r="AI79">
        <v>-16667.800000000003</v>
      </c>
      <c r="AJ79">
        <v>6127.1999999999971</v>
      </c>
      <c r="AK79">
        <v>2277</v>
      </c>
      <c r="AL79">
        <v>-6391.4000000000015</v>
      </c>
      <c r="AM79">
        <v>5180.5999999999985</v>
      </c>
      <c r="AN79">
        <v>-12114.599999999999</v>
      </c>
      <c r="AO79">
        <v>3458.8000000000029</v>
      </c>
      <c r="AP79">
        <v>-9611.3999999999942</v>
      </c>
      <c r="AQ79">
        <v>11676.200000000004</v>
      </c>
      <c r="AR79">
        <v>-288.80000000000291</v>
      </c>
      <c r="AS79">
        <v>1657.7999999999993</v>
      </c>
      <c r="AT79">
        <v>-23357</v>
      </c>
      <c r="AU79">
        <v>-170.19999999999709</v>
      </c>
      <c r="AV79">
        <v>5434.5999999999913</v>
      </c>
      <c r="AW79">
        <v>-4045.2000000000044</v>
      </c>
      <c r="AX79">
        <v>-18764.600000000006</v>
      </c>
      <c r="AY79">
        <v>-2297</v>
      </c>
      <c r="AZ79">
        <v>-22623</v>
      </c>
      <c r="BA79">
        <v>-8868.2000000000044</v>
      </c>
      <c r="BB79">
        <v>12080</v>
      </c>
      <c r="BC79">
        <v>-195.59999999999854</v>
      </c>
      <c r="BD79">
        <v>-9648.7999999999956</v>
      </c>
      <c r="BE79">
        <v>807.59999999999854</v>
      </c>
      <c r="BF79">
        <v>3062.3999999999942</v>
      </c>
      <c r="BG79">
        <v>54.599999999998545</v>
      </c>
      <c r="BH79">
        <v>326.60000000000218</v>
      </c>
      <c r="BI79">
        <v>-971.59999999999854</v>
      </c>
      <c r="BJ79">
        <v>17036.399999999994</v>
      </c>
      <c r="BK79">
        <v>-5888</v>
      </c>
      <c r="BL79">
        <v>-238</v>
      </c>
      <c r="BM79">
        <v>12443.199999999997</v>
      </c>
      <c r="BN79">
        <v>-3351.1999999999971</v>
      </c>
      <c r="BO79">
        <v>10066</v>
      </c>
      <c r="BP79">
        <v>-13587.199999999997</v>
      </c>
      <c r="BQ79">
        <v>-10891.800000000003</v>
      </c>
      <c r="BR79">
        <v>1198.7999999999884</v>
      </c>
      <c r="BS79">
        <v>5462</v>
      </c>
      <c r="BT79">
        <v>-9478.5999999999913</v>
      </c>
      <c r="BU79">
        <v>-21490.400000000001</v>
      </c>
      <c r="BV79">
        <v>-3092.5999999999985</v>
      </c>
      <c r="BW79">
        <v>5882.8000000000029</v>
      </c>
      <c r="BX79">
        <v>-12115.200000000012</v>
      </c>
      <c r="BY79">
        <v>-2773.4000000000015</v>
      </c>
      <c r="BZ79">
        <v>12383.800000000003</v>
      </c>
      <c r="CA79">
        <v>33.80000000000291</v>
      </c>
      <c r="CB79">
        <v>-2080.1999999999971</v>
      </c>
      <c r="CC79">
        <v>2621.3999999999942</v>
      </c>
      <c r="CD79">
        <v>-6369.1999999999971</v>
      </c>
      <c r="CE79">
        <v>-5538.7999999999956</v>
      </c>
      <c r="CF79">
        <v>2423.5999999999985</v>
      </c>
      <c r="CG79">
        <v>-5108.3999999999942</v>
      </c>
      <c r="CH79">
        <v>3414</v>
      </c>
      <c r="CI79">
        <v>-1950.7999999999956</v>
      </c>
      <c r="CJ79">
        <v>1630.4000000000015</v>
      </c>
      <c r="CK79">
        <v>-24766.400000000009</v>
      </c>
      <c r="CL79">
        <v>9512.5999999999985</v>
      </c>
      <c r="CM79">
        <v>-24492.400000000001</v>
      </c>
      <c r="CN79">
        <v>-12533.399999999994</v>
      </c>
      <c r="CO79">
        <v>5308.3999999999978</v>
      </c>
      <c r="CP79">
        <v>-2718.5999999999985</v>
      </c>
      <c r="CQ79">
        <v>-6230.1999999999971</v>
      </c>
      <c r="CR79">
        <v>2080.1999999999971</v>
      </c>
      <c r="CS79">
        <v>5987</v>
      </c>
      <c r="CT79">
        <v>-4175.7999999999884</v>
      </c>
      <c r="CU79">
        <v>-112.19999999999709</v>
      </c>
      <c r="CV79">
        <v>-12000.200000000004</v>
      </c>
      <c r="CW79">
        <v>-13526.199999999997</v>
      </c>
      <c r="CY79">
        <f t="shared" si="4"/>
        <v>-2094.8340000000003</v>
      </c>
      <c r="CZ79">
        <f t="shared" si="5"/>
        <v>7012.8179999999984</v>
      </c>
    </row>
    <row r="80" spans="2:104" x14ac:dyDescent="0.25">
      <c r="B80">
        <v>10739.200000000004</v>
      </c>
      <c r="C80">
        <v>1051.2000000000044</v>
      </c>
      <c r="D80">
        <v>-6730.8000000000029</v>
      </c>
      <c r="E80">
        <v>-2431.8000000000029</v>
      </c>
      <c r="F80">
        <v>1646.4000000000015</v>
      </c>
      <c r="G80">
        <v>7878.8000000000029</v>
      </c>
      <c r="H80">
        <v>-2429.6000000000058</v>
      </c>
      <c r="I80">
        <v>-12103.199999999997</v>
      </c>
      <c r="J80">
        <v>201.19999999999709</v>
      </c>
      <c r="K80">
        <v>3306.7999999999956</v>
      </c>
      <c r="L80">
        <v>987.79999999999563</v>
      </c>
      <c r="M80">
        <v>616.80000000000291</v>
      </c>
      <c r="N80">
        <v>-1380.6000000000058</v>
      </c>
      <c r="O80">
        <v>1790</v>
      </c>
      <c r="P80">
        <v>-16010.800000000003</v>
      </c>
      <c r="Q80">
        <v>547</v>
      </c>
      <c r="R80">
        <v>-13372.199999999997</v>
      </c>
      <c r="S80">
        <v>6586.0000000000073</v>
      </c>
      <c r="T80">
        <v>-11602.599999999999</v>
      </c>
      <c r="U80">
        <v>-10609.800000000003</v>
      </c>
      <c r="V80">
        <v>5623.4000000000015</v>
      </c>
      <c r="W80">
        <v>8164.5999999999985</v>
      </c>
      <c r="X80">
        <v>-3407.2000000000044</v>
      </c>
      <c r="Y80">
        <v>12936.600000000006</v>
      </c>
      <c r="Z80">
        <v>-6154</v>
      </c>
      <c r="AA80">
        <v>509</v>
      </c>
      <c r="AB80">
        <v>2642</v>
      </c>
      <c r="AC80">
        <v>-12267.600000000006</v>
      </c>
      <c r="AD80">
        <v>6829.3999999999942</v>
      </c>
      <c r="AE80">
        <v>-1604.7999999999956</v>
      </c>
      <c r="AF80">
        <v>9067.5999999999985</v>
      </c>
      <c r="AG80">
        <v>-7846.2000000000044</v>
      </c>
      <c r="AH80">
        <v>12935.200000000004</v>
      </c>
      <c r="AI80">
        <v>-15662.400000000001</v>
      </c>
      <c r="AJ80">
        <v>6306.8000000000029</v>
      </c>
      <c r="AK80">
        <v>2471.1999999999971</v>
      </c>
      <c r="AL80">
        <v>-5806.4000000000015</v>
      </c>
      <c r="AM80">
        <v>5298.7999999999956</v>
      </c>
      <c r="AN80">
        <v>-11802.800000000003</v>
      </c>
      <c r="AO80">
        <v>4712.5999999999985</v>
      </c>
      <c r="AP80">
        <v>-9796.3999999999942</v>
      </c>
      <c r="AQ80">
        <v>11381.400000000001</v>
      </c>
      <c r="AR80">
        <v>-493</v>
      </c>
      <c r="AS80">
        <v>2435</v>
      </c>
      <c r="AT80">
        <v>-22068</v>
      </c>
      <c r="AU80">
        <v>-756</v>
      </c>
      <c r="AV80">
        <v>5450.1999999999971</v>
      </c>
      <c r="AW80">
        <v>-4377.4000000000015</v>
      </c>
      <c r="AX80">
        <v>-18516.400000000001</v>
      </c>
      <c r="AY80">
        <v>-2416.4000000000015</v>
      </c>
      <c r="AZ80">
        <v>-21570.800000000003</v>
      </c>
      <c r="BA80">
        <v>-8572</v>
      </c>
      <c r="BB80">
        <v>11163</v>
      </c>
      <c r="BC80">
        <v>-605.79999999999563</v>
      </c>
      <c r="BD80">
        <v>-10613.199999999997</v>
      </c>
      <c r="BE80">
        <v>1120.1999999999971</v>
      </c>
      <c r="BF80">
        <v>1824.1999999999971</v>
      </c>
      <c r="BG80">
        <v>-469</v>
      </c>
      <c r="BH80">
        <v>1848.6000000000022</v>
      </c>
      <c r="BI80">
        <v>676.59999999999854</v>
      </c>
      <c r="BJ80">
        <v>17345</v>
      </c>
      <c r="BK80">
        <v>-5640.8000000000029</v>
      </c>
      <c r="BL80">
        <v>1557.2000000000116</v>
      </c>
      <c r="BM80">
        <v>14370.199999999997</v>
      </c>
      <c r="BN80">
        <v>-3720.6000000000058</v>
      </c>
      <c r="BO80">
        <v>9968.4000000000087</v>
      </c>
      <c r="BP80">
        <v>-13997.400000000009</v>
      </c>
      <c r="BQ80">
        <v>-10734.599999999999</v>
      </c>
      <c r="BR80">
        <v>2266.1999999999971</v>
      </c>
      <c r="BS80">
        <v>3020.8000000000029</v>
      </c>
      <c r="BT80">
        <v>-10183.399999999994</v>
      </c>
      <c r="BU80">
        <v>-21904.800000000003</v>
      </c>
      <c r="BV80">
        <v>-3187.5999999999985</v>
      </c>
      <c r="BW80">
        <v>5106</v>
      </c>
      <c r="BX80">
        <v>-11975.800000000003</v>
      </c>
      <c r="BY80">
        <v>-5261</v>
      </c>
      <c r="BZ80">
        <v>10585</v>
      </c>
      <c r="CA80">
        <v>-67</v>
      </c>
      <c r="CB80">
        <v>-1811.1999999999971</v>
      </c>
      <c r="CC80">
        <v>3822.6000000000058</v>
      </c>
      <c r="CD80">
        <v>-4943.5999999999985</v>
      </c>
      <c r="CE80">
        <v>-6921.7999999999956</v>
      </c>
      <c r="CF80">
        <v>1183</v>
      </c>
      <c r="CG80">
        <v>-6964.1999999999971</v>
      </c>
      <c r="CH80">
        <v>2422</v>
      </c>
      <c r="CI80">
        <v>-2585</v>
      </c>
      <c r="CJ80">
        <v>1347.8000000000029</v>
      </c>
      <c r="CK80">
        <v>-25294</v>
      </c>
      <c r="CL80">
        <v>8764.4000000000015</v>
      </c>
      <c r="CM80">
        <v>-23324</v>
      </c>
      <c r="CN80">
        <v>-9588</v>
      </c>
      <c r="CO80">
        <v>3826.5999999999985</v>
      </c>
      <c r="CP80">
        <v>-2347.1999999999971</v>
      </c>
      <c r="CQ80">
        <v>-7115.6000000000058</v>
      </c>
      <c r="CR80">
        <v>-153.60000000000582</v>
      </c>
      <c r="CS80">
        <v>5616.2000000000044</v>
      </c>
      <c r="CT80">
        <v>-4024.3999999999942</v>
      </c>
      <c r="CU80">
        <v>-506.80000000000291</v>
      </c>
      <c r="CV80">
        <v>-12140</v>
      </c>
      <c r="CW80">
        <v>-13578</v>
      </c>
      <c r="CY80">
        <f t="shared" si="4"/>
        <v>-2094.9860000000003</v>
      </c>
      <c r="CZ80">
        <f t="shared" si="5"/>
        <v>6893.9660000000013</v>
      </c>
    </row>
    <row r="81" spans="2:104" x14ac:dyDescent="0.25">
      <c r="B81">
        <v>12148.200000000004</v>
      </c>
      <c r="C81">
        <v>1861.2000000000044</v>
      </c>
      <c r="D81">
        <v>-5643.5999999999985</v>
      </c>
      <c r="E81">
        <v>-3674.8000000000029</v>
      </c>
      <c r="F81">
        <v>1938.8000000000029</v>
      </c>
      <c r="G81">
        <v>8013.6000000000058</v>
      </c>
      <c r="H81">
        <v>-2259.4000000000087</v>
      </c>
      <c r="I81">
        <v>-11960</v>
      </c>
      <c r="J81">
        <v>-48.599999999998545</v>
      </c>
      <c r="K81">
        <v>2737.7999999999956</v>
      </c>
      <c r="L81">
        <v>229.79999999999563</v>
      </c>
      <c r="M81">
        <v>-135.40000000000146</v>
      </c>
      <c r="N81">
        <v>-729</v>
      </c>
      <c r="O81">
        <v>1047.1999999999971</v>
      </c>
      <c r="P81">
        <v>-14720.400000000001</v>
      </c>
      <c r="Q81">
        <v>510.19999999999709</v>
      </c>
      <c r="R81">
        <v>-15158.400000000001</v>
      </c>
      <c r="S81">
        <v>6140.4000000000015</v>
      </c>
      <c r="T81">
        <v>-11299.399999999994</v>
      </c>
      <c r="U81">
        <v>-10212</v>
      </c>
      <c r="V81">
        <v>6803.0000000000073</v>
      </c>
      <c r="W81">
        <v>6749.3999999999942</v>
      </c>
      <c r="X81">
        <v>-5068.6000000000058</v>
      </c>
      <c r="Y81">
        <v>13304.199999999997</v>
      </c>
      <c r="Z81">
        <v>-5050</v>
      </c>
      <c r="AA81">
        <v>1122.7999999999956</v>
      </c>
      <c r="AB81">
        <v>1961</v>
      </c>
      <c r="AC81">
        <v>-10742.000000000007</v>
      </c>
      <c r="AD81">
        <v>6386.1999999999971</v>
      </c>
      <c r="AE81">
        <v>-1062</v>
      </c>
      <c r="AF81">
        <v>7106.2000000000044</v>
      </c>
      <c r="AG81">
        <v>-7640</v>
      </c>
      <c r="AH81">
        <v>13535.599999999999</v>
      </c>
      <c r="AI81">
        <v>-15333</v>
      </c>
      <c r="AJ81">
        <v>6784.1999999999971</v>
      </c>
      <c r="AK81">
        <v>3300.1999999999971</v>
      </c>
      <c r="AL81">
        <v>-6669.4000000000015</v>
      </c>
      <c r="AM81">
        <v>5573.3999999999942</v>
      </c>
      <c r="AN81">
        <v>-13005.400000000001</v>
      </c>
      <c r="AO81">
        <v>3727</v>
      </c>
      <c r="AP81">
        <v>-9503.1999999999971</v>
      </c>
      <c r="AQ81">
        <v>10227.000000000007</v>
      </c>
      <c r="AR81">
        <v>-1570.6000000000058</v>
      </c>
      <c r="AS81">
        <v>-148.80000000000291</v>
      </c>
      <c r="AT81">
        <v>-23204.600000000002</v>
      </c>
      <c r="AU81">
        <v>-1522.3999999999942</v>
      </c>
      <c r="AV81">
        <v>5170.1999999999971</v>
      </c>
      <c r="AW81">
        <v>-5626.4000000000015</v>
      </c>
      <c r="AX81">
        <v>-17595.800000000003</v>
      </c>
      <c r="AY81">
        <v>-5325.4000000000015</v>
      </c>
      <c r="AZ81">
        <v>-23158.400000000009</v>
      </c>
      <c r="BA81">
        <v>-7027.2000000000044</v>
      </c>
      <c r="BB81">
        <v>12006.800000000003</v>
      </c>
      <c r="BC81">
        <v>-1196.7999999999956</v>
      </c>
      <c r="BD81">
        <v>-10628.799999999996</v>
      </c>
      <c r="BE81">
        <v>980.19999999999709</v>
      </c>
      <c r="BF81">
        <v>2452</v>
      </c>
      <c r="BG81">
        <v>-2124.8000000000029</v>
      </c>
      <c r="BH81">
        <v>964.60000000000218</v>
      </c>
      <c r="BI81">
        <v>674.59999999999854</v>
      </c>
      <c r="BJ81">
        <v>16883.399999999994</v>
      </c>
      <c r="BK81">
        <v>-4067.4000000000015</v>
      </c>
      <c r="BL81">
        <v>2372</v>
      </c>
      <c r="BM81">
        <v>15271</v>
      </c>
      <c r="BN81">
        <v>-4259</v>
      </c>
      <c r="BO81">
        <v>9209.4000000000087</v>
      </c>
      <c r="BP81">
        <v>-13514.800000000003</v>
      </c>
      <c r="BQ81">
        <v>-9933.4000000000015</v>
      </c>
      <c r="BR81">
        <v>639</v>
      </c>
      <c r="BS81">
        <v>3441</v>
      </c>
      <c r="BT81">
        <v>-9604.5999999999913</v>
      </c>
      <c r="BU81">
        <v>-22990.800000000003</v>
      </c>
      <c r="BV81">
        <v>-3179.3999999999942</v>
      </c>
      <c r="BW81">
        <v>4888</v>
      </c>
      <c r="BX81">
        <v>-10995.800000000003</v>
      </c>
      <c r="BY81">
        <v>-5956.5999999999985</v>
      </c>
      <c r="BZ81">
        <v>12134</v>
      </c>
      <c r="CA81">
        <v>-241</v>
      </c>
      <c r="CB81">
        <v>-2716</v>
      </c>
      <c r="CC81">
        <v>2803.6000000000058</v>
      </c>
      <c r="CD81">
        <v>-7335.1999999999971</v>
      </c>
      <c r="CE81">
        <v>-7144.3999999999942</v>
      </c>
      <c r="CF81">
        <v>1617</v>
      </c>
      <c r="CG81">
        <v>-6551.1999999999971</v>
      </c>
      <c r="CH81">
        <v>2436.8000000000029</v>
      </c>
      <c r="CI81">
        <v>-2611.5999999999985</v>
      </c>
      <c r="CJ81">
        <v>-80</v>
      </c>
      <c r="CK81">
        <v>-27102.400000000009</v>
      </c>
      <c r="CL81">
        <v>9621.8000000000029</v>
      </c>
      <c r="CM81">
        <v>-25148.6</v>
      </c>
      <c r="CN81">
        <v>-10301.399999999994</v>
      </c>
      <c r="CO81">
        <v>6107.9999999999964</v>
      </c>
      <c r="CP81">
        <v>-1965</v>
      </c>
      <c r="CQ81">
        <v>-6763.8000000000029</v>
      </c>
      <c r="CR81">
        <v>-1263.2000000000044</v>
      </c>
      <c r="CS81">
        <v>5772</v>
      </c>
      <c r="CT81">
        <v>-5338</v>
      </c>
      <c r="CU81">
        <v>-661</v>
      </c>
      <c r="CV81">
        <v>-11187.200000000004</v>
      </c>
      <c r="CW81">
        <v>-12738.799999999996</v>
      </c>
      <c r="CY81">
        <f t="shared" si="4"/>
        <v>-2260.4240000000004</v>
      </c>
      <c r="CZ81">
        <f t="shared" si="5"/>
        <v>6993.48</v>
      </c>
    </row>
    <row r="82" spans="2:104" x14ac:dyDescent="0.25">
      <c r="B82">
        <v>11045.600000000006</v>
      </c>
      <c r="C82">
        <v>1049</v>
      </c>
      <c r="D82">
        <v>-3532.2000000000044</v>
      </c>
      <c r="E82">
        <v>-5317.8000000000029</v>
      </c>
      <c r="F82">
        <v>937</v>
      </c>
      <c r="G82">
        <v>8896.8000000000029</v>
      </c>
      <c r="H82">
        <v>-2669</v>
      </c>
      <c r="I82">
        <v>-12417</v>
      </c>
      <c r="J82">
        <v>-130.40000000000146</v>
      </c>
      <c r="K82">
        <v>3495.5999999999985</v>
      </c>
      <c r="L82">
        <v>-928.40000000000146</v>
      </c>
      <c r="M82">
        <v>-425.19999999999709</v>
      </c>
      <c r="N82">
        <v>-1686.4000000000015</v>
      </c>
      <c r="O82">
        <v>2111.1999999999971</v>
      </c>
      <c r="P82">
        <v>-12292.600000000006</v>
      </c>
      <c r="Q82">
        <v>2101.5999999999985</v>
      </c>
      <c r="R82">
        <v>-15284.599999999999</v>
      </c>
      <c r="S82">
        <v>6791.7999999999956</v>
      </c>
      <c r="T82">
        <v>-13749.799999999996</v>
      </c>
      <c r="U82">
        <v>-9209</v>
      </c>
      <c r="V82">
        <v>7702.0000000000073</v>
      </c>
      <c r="W82">
        <v>6005.5999999999985</v>
      </c>
      <c r="X82">
        <v>-4837</v>
      </c>
      <c r="Y82">
        <v>13303.399999999994</v>
      </c>
      <c r="Z82">
        <v>-5783.3999999999942</v>
      </c>
      <c r="AA82">
        <v>442.40000000000146</v>
      </c>
      <c r="AB82">
        <v>1963</v>
      </c>
      <c r="AC82">
        <v>-11311.800000000003</v>
      </c>
      <c r="AD82">
        <v>5242.3999999999942</v>
      </c>
      <c r="AE82">
        <v>-1119.5999999999985</v>
      </c>
      <c r="AF82">
        <v>7766.8000000000029</v>
      </c>
      <c r="AG82">
        <v>-8685.8000000000029</v>
      </c>
      <c r="AH82">
        <v>14049.599999999999</v>
      </c>
      <c r="AI82">
        <v>-13982.599999999999</v>
      </c>
      <c r="AJ82">
        <v>8689.1999999999971</v>
      </c>
      <c r="AK82">
        <v>937.59999999999854</v>
      </c>
      <c r="AL82">
        <v>-5895</v>
      </c>
      <c r="AM82">
        <v>6247.3999999999942</v>
      </c>
      <c r="AN82">
        <v>-13008.400000000001</v>
      </c>
      <c r="AO82">
        <v>3659.5999999999985</v>
      </c>
      <c r="AP82">
        <v>-10558.599999999991</v>
      </c>
      <c r="AQ82">
        <v>11629.400000000001</v>
      </c>
      <c r="AR82">
        <v>-3209.8000000000029</v>
      </c>
      <c r="AS82">
        <v>837.19999999999709</v>
      </c>
      <c r="AT82">
        <v>-23517.4</v>
      </c>
      <c r="AU82">
        <v>-1919.5999999999985</v>
      </c>
      <c r="AV82">
        <v>6454</v>
      </c>
      <c r="AW82">
        <v>-5015.5999999999985</v>
      </c>
      <c r="AX82">
        <v>-17468</v>
      </c>
      <c r="AY82">
        <v>-3708.7999999999956</v>
      </c>
      <c r="AZ82">
        <v>-24063</v>
      </c>
      <c r="BA82">
        <v>-6483.5999999999985</v>
      </c>
      <c r="BB82">
        <v>12590.199999999997</v>
      </c>
      <c r="BC82">
        <v>-2636.1999999999971</v>
      </c>
      <c r="BD82">
        <v>-10503.599999999999</v>
      </c>
      <c r="BE82">
        <v>119.59999999999854</v>
      </c>
      <c r="BF82">
        <v>3527</v>
      </c>
      <c r="BG82">
        <v>-2942.5999999999985</v>
      </c>
      <c r="BH82">
        <v>-823.39999999999782</v>
      </c>
      <c r="BI82">
        <v>-322.19999999999709</v>
      </c>
      <c r="BJ82">
        <v>16900.399999999994</v>
      </c>
      <c r="BK82">
        <v>-5210</v>
      </c>
      <c r="BL82">
        <v>1250.8000000000029</v>
      </c>
      <c r="BM82">
        <v>14775.199999999997</v>
      </c>
      <c r="BN82">
        <v>-2499.6000000000058</v>
      </c>
      <c r="BO82">
        <v>7507.6000000000058</v>
      </c>
      <c r="BP82">
        <v>-13271.400000000009</v>
      </c>
      <c r="BQ82">
        <v>-8368.8000000000029</v>
      </c>
      <c r="BR82">
        <v>994</v>
      </c>
      <c r="BS82">
        <v>3498.3999999999942</v>
      </c>
      <c r="BT82">
        <v>-11934.800000000003</v>
      </c>
      <c r="BU82">
        <v>-22562.800000000003</v>
      </c>
      <c r="BV82">
        <v>-4831.1999999999971</v>
      </c>
      <c r="BW82">
        <v>5083.4000000000015</v>
      </c>
      <c r="BX82">
        <v>-11079</v>
      </c>
      <c r="BY82">
        <v>-7881</v>
      </c>
      <c r="BZ82">
        <v>9290.1999999999971</v>
      </c>
      <c r="CA82">
        <v>-257.80000000000291</v>
      </c>
      <c r="CB82">
        <v>-1595</v>
      </c>
      <c r="CC82">
        <v>2147.3999999999942</v>
      </c>
      <c r="CD82">
        <v>-6407.4000000000015</v>
      </c>
      <c r="CE82">
        <v>-8848.5999999999985</v>
      </c>
      <c r="CF82">
        <v>174.20000000000437</v>
      </c>
      <c r="CG82">
        <v>-6224</v>
      </c>
      <c r="CH82">
        <v>1678</v>
      </c>
      <c r="CI82">
        <v>-3664.7999999999956</v>
      </c>
      <c r="CJ82">
        <v>-1389.5999999999985</v>
      </c>
      <c r="CK82">
        <v>-27820.400000000009</v>
      </c>
      <c r="CL82">
        <v>10624.200000000004</v>
      </c>
      <c r="CM82">
        <v>-24056</v>
      </c>
      <c r="CN82">
        <v>-10548.199999999997</v>
      </c>
      <c r="CO82">
        <v>5412.2000000000007</v>
      </c>
      <c r="CP82">
        <v>-1936.1999999999971</v>
      </c>
      <c r="CQ82">
        <v>-7373.4000000000087</v>
      </c>
      <c r="CR82">
        <v>-3028.2000000000044</v>
      </c>
      <c r="CS82">
        <v>6733.2000000000044</v>
      </c>
      <c r="CT82">
        <v>-4036</v>
      </c>
      <c r="CU82">
        <v>-61.19999999999709</v>
      </c>
      <c r="CV82">
        <v>-10904.400000000001</v>
      </c>
      <c r="CW82">
        <v>-14465.199999999997</v>
      </c>
      <c r="CY82">
        <f t="shared" si="4"/>
        <v>-2420.2920000000008</v>
      </c>
      <c r="CZ82">
        <f t="shared" si="5"/>
        <v>7093.5759999999955</v>
      </c>
    </row>
    <row r="83" spans="2:104" x14ac:dyDescent="0.25">
      <c r="B83">
        <v>10990.200000000004</v>
      </c>
      <c r="C83">
        <v>110</v>
      </c>
      <c r="D83">
        <v>-2681.4000000000015</v>
      </c>
      <c r="E83">
        <v>-5887.3999999999942</v>
      </c>
      <c r="F83">
        <v>1345.4000000000015</v>
      </c>
      <c r="G83">
        <v>10036</v>
      </c>
      <c r="H83">
        <v>-2300.2000000000116</v>
      </c>
      <c r="I83">
        <v>-11227.800000000003</v>
      </c>
      <c r="J83">
        <v>-396</v>
      </c>
      <c r="K83">
        <v>4380.3999999999942</v>
      </c>
      <c r="L83">
        <v>-1198.8000000000029</v>
      </c>
      <c r="M83">
        <v>219.39999999999418</v>
      </c>
      <c r="N83">
        <v>-1872.6000000000058</v>
      </c>
      <c r="O83">
        <v>2804.1999999999971</v>
      </c>
      <c r="P83">
        <v>-14220.200000000004</v>
      </c>
      <c r="Q83">
        <v>1647.5999999999985</v>
      </c>
      <c r="R83">
        <v>-15118.199999999997</v>
      </c>
      <c r="S83">
        <v>6127.5999999999985</v>
      </c>
      <c r="T83">
        <v>-16089.199999999997</v>
      </c>
      <c r="U83">
        <v>-7919.4000000000015</v>
      </c>
      <c r="V83">
        <v>9501.0000000000073</v>
      </c>
      <c r="W83">
        <v>4906.1999999999971</v>
      </c>
      <c r="X83">
        <v>-4811</v>
      </c>
      <c r="Y83">
        <v>15157.600000000006</v>
      </c>
      <c r="Z83">
        <v>-4168.5999999999913</v>
      </c>
      <c r="AA83">
        <v>-656</v>
      </c>
      <c r="AB83">
        <v>423.40000000000146</v>
      </c>
      <c r="AC83">
        <v>-11991.600000000006</v>
      </c>
      <c r="AD83">
        <v>5927</v>
      </c>
      <c r="AE83">
        <v>-695.79999999999563</v>
      </c>
      <c r="AF83">
        <v>6735</v>
      </c>
      <c r="AG83">
        <v>-7901.4000000000015</v>
      </c>
      <c r="AH83">
        <v>13699.800000000003</v>
      </c>
      <c r="AI83">
        <v>-15029</v>
      </c>
      <c r="AJ83">
        <v>10066.599999999999</v>
      </c>
      <c r="AK83">
        <v>2376.8000000000029</v>
      </c>
      <c r="AL83">
        <v>-5478.6000000000058</v>
      </c>
      <c r="AM83">
        <v>6024.5999999999985</v>
      </c>
      <c r="AN83">
        <v>-13437</v>
      </c>
      <c r="AO83">
        <v>639</v>
      </c>
      <c r="AP83">
        <v>-9409.9999999999927</v>
      </c>
      <c r="AQ83">
        <v>11629.400000000001</v>
      </c>
      <c r="AR83">
        <v>-3153.8000000000029</v>
      </c>
      <c r="AS83">
        <v>49.799999999999272</v>
      </c>
      <c r="AT83">
        <v>-23886.600000000002</v>
      </c>
      <c r="AU83">
        <v>-3335.3999999999942</v>
      </c>
      <c r="AV83">
        <v>4631.5999999999913</v>
      </c>
      <c r="AW83">
        <v>-4292.8000000000029</v>
      </c>
      <c r="AX83">
        <v>-17655</v>
      </c>
      <c r="AY83">
        <v>-3896.5999999999985</v>
      </c>
      <c r="AZ83">
        <v>-24032</v>
      </c>
      <c r="BA83">
        <v>-5969.4000000000015</v>
      </c>
      <c r="BB83">
        <v>11641.600000000006</v>
      </c>
      <c r="BC83">
        <v>-1664.1999999999971</v>
      </c>
      <c r="BD83">
        <v>-8841.3999999999942</v>
      </c>
      <c r="BE83">
        <v>-497.59999999999854</v>
      </c>
      <c r="BF83">
        <v>3287.3999999999942</v>
      </c>
      <c r="BG83">
        <v>-2933.8000000000029</v>
      </c>
      <c r="BH83">
        <v>1680.7999999999993</v>
      </c>
      <c r="BI83">
        <v>-1406.5999999999985</v>
      </c>
      <c r="BJ83">
        <v>15589.600000000006</v>
      </c>
      <c r="BK83">
        <v>-5498.2000000000044</v>
      </c>
      <c r="BL83">
        <v>3103.4000000000087</v>
      </c>
      <c r="BM83">
        <v>13533.199999999997</v>
      </c>
      <c r="BN83">
        <v>-2414.3999999999942</v>
      </c>
      <c r="BO83">
        <v>7891.6000000000058</v>
      </c>
      <c r="BP83">
        <v>-13930.600000000006</v>
      </c>
      <c r="BQ83">
        <v>-7362.2000000000044</v>
      </c>
      <c r="BR83">
        <v>1785</v>
      </c>
      <c r="BS83">
        <v>3154.8000000000029</v>
      </c>
      <c r="BT83">
        <v>-11084.599999999991</v>
      </c>
      <c r="BU83">
        <v>-21710.800000000003</v>
      </c>
      <c r="BV83">
        <v>-4140</v>
      </c>
      <c r="BW83">
        <v>3706</v>
      </c>
      <c r="BX83">
        <v>-10368.600000000006</v>
      </c>
      <c r="BY83">
        <v>-7038</v>
      </c>
      <c r="BZ83">
        <v>9606</v>
      </c>
      <c r="CA83">
        <v>-1190.1999999999971</v>
      </c>
      <c r="CB83">
        <v>-1424.1999999999971</v>
      </c>
      <c r="CC83">
        <v>2270</v>
      </c>
      <c r="CD83">
        <v>-6572.4000000000015</v>
      </c>
      <c r="CE83">
        <v>-7374</v>
      </c>
      <c r="CF83">
        <v>-86.19999999999709</v>
      </c>
      <c r="CG83">
        <v>-5684.8000000000029</v>
      </c>
      <c r="CH83">
        <v>647.60000000000582</v>
      </c>
      <c r="CI83">
        <v>-2491.1999999999971</v>
      </c>
      <c r="CJ83">
        <v>-1452</v>
      </c>
      <c r="CK83">
        <v>-28089.800000000003</v>
      </c>
      <c r="CL83">
        <v>10425.800000000003</v>
      </c>
      <c r="CM83">
        <v>-24255</v>
      </c>
      <c r="CN83">
        <v>-10292</v>
      </c>
      <c r="CO83">
        <v>6560.7999999999993</v>
      </c>
      <c r="CP83">
        <v>-2030.5999999999985</v>
      </c>
      <c r="CQ83">
        <v>-7362.4000000000087</v>
      </c>
      <c r="CR83">
        <v>-3942.6000000000058</v>
      </c>
      <c r="CS83">
        <v>8344.4000000000015</v>
      </c>
      <c r="CT83">
        <v>-3358.7999999999884</v>
      </c>
      <c r="CU83">
        <v>-583</v>
      </c>
      <c r="CV83">
        <v>-9800.8000000000029</v>
      </c>
      <c r="CW83">
        <v>-15791.399999999994</v>
      </c>
      <c r="CY83">
        <f t="shared" si="4"/>
        <v>-2367.2759999999994</v>
      </c>
      <c r="CZ83">
        <f t="shared" si="5"/>
        <v>7020.4079999999994</v>
      </c>
    </row>
    <row r="84" spans="2:104" x14ac:dyDescent="0.25">
      <c r="B84">
        <v>10934</v>
      </c>
      <c r="C84">
        <v>-555.40000000000146</v>
      </c>
      <c r="D84">
        <v>-2826.2000000000044</v>
      </c>
      <c r="E84">
        <v>-4157</v>
      </c>
      <c r="F84">
        <v>2374</v>
      </c>
      <c r="G84">
        <v>10850</v>
      </c>
      <c r="H84">
        <v>-1035.2000000000116</v>
      </c>
      <c r="I84">
        <v>-10344.599999999999</v>
      </c>
      <c r="J84">
        <v>-1463.5999999999985</v>
      </c>
      <c r="K84">
        <v>1914.5999999999985</v>
      </c>
      <c r="L84">
        <v>-326.40000000000146</v>
      </c>
      <c r="M84">
        <v>1969.8000000000029</v>
      </c>
      <c r="N84">
        <v>-670.20000000000437</v>
      </c>
      <c r="O84">
        <v>1626.6000000000058</v>
      </c>
      <c r="P84">
        <v>-16011.200000000004</v>
      </c>
      <c r="Q84">
        <v>1842.8000000000029</v>
      </c>
      <c r="R84">
        <v>-11942.599999999999</v>
      </c>
      <c r="S84">
        <v>4163.4000000000015</v>
      </c>
      <c r="T84">
        <v>-15569.399999999994</v>
      </c>
      <c r="U84">
        <v>-7947.4000000000015</v>
      </c>
      <c r="V84">
        <v>10743.000000000007</v>
      </c>
      <c r="W84">
        <v>4520.7999999999956</v>
      </c>
      <c r="X84">
        <v>-5687</v>
      </c>
      <c r="Y84">
        <v>16668</v>
      </c>
      <c r="Z84">
        <v>-5932.1999999999971</v>
      </c>
      <c r="AA84">
        <v>-1796.8000000000029</v>
      </c>
      <c r="AB84">
        <v>-594.59999999999854</v>
      </c>
      <c r="AC84">
        <v>-12995.600000000006</v>
      </c>
      <c r="AD84">
        <v>4915.7999999999956</v>
      </c>
      <c r="AE84">
        <v>-1734</v>
      </c>
      <c r="AF84">
        <v>8562</v>
      </c>
      <c r="AG84">
        <v>-7701.4000000000015</v>
      </c>
      <c r="AH84">
        <v>13618.400000000001</v>
      </c>
      <c r="AI84">
        <v>-13187</v>
      </c>
      <c r="AJ84">
        <v>10053.400000000001</v>
      </c>
      <c r="AK84">
        <v>2989.5999999999985</v>
      </c>
      <c r="AL84">
        <v>-3743.6000000000058</v>
      </c>
      <c r="AM84">
        <v>6038.3999999999942</v>
      </c>
      <c r="AN84">
        <v>-13669.800000000003</v>
      </c>
      <c r="AO84">
        <v>3555.2000000000044</v>
      </c>
      <c r="AP84">
        <v>-8731.1999999999971</v>
      </c>
      <c r="AQ84">
        <v>12049.200000000004</v>
      </c>
      <c r="AR84">
        <v>-3859</v>
      </c>
      <c r="AS84">
        <v>1159.5999999999985</v>
      </c>
      <c r="AT84">
        <v>-23926.600000000002</v>
      </c>
      <c r="AU84">
        <v>-1316.7999999999956</v>
      </c>
      <c r="AV84">
        <v>5028.3999999999942</v>
      </c>
      <c r="AW84">
        <v>-6112.5999999999985</v>
      </c>
      <c r="AX84">
        <v>-18342</v>
      </c>
      <c r="AY84">
        <v>-5423.7999999999956</v>
      </c>
      <c r="AZ84">
        <v>-22581.400000000009</v>
      </c>
      <c r="BA84">
        <v>-5896.5999999999985</v>
      </c>
      <c r="BB84">
        <v>9830.3999999999942</v>
      </c>
      <c r="BC84">
        <v>-2334.5999999999985</v>
      </c>
      <c r="BD84">
        <v>-9788.5999999999985</v>
      </c>
      <c r="BE84">
        <v>-144.80000000000291</v>
      </c>
      <c r="BF84">
        <v>3599</v>
      </c>
      <c r="BG84">
        <v>-1335</v>
      </c>
      <c r="BH84">
        <v>2068.7999999999993</v>
      </c>
      <c r="BI84">
        <v>-2871.4000000000015</v>
      </c>
      <c r="BJ84">
        <v>14761</v>
      </c>
      <c r="BK84">
        <v>-6259.8000000000029</v>
      </c>
      <c r="BL84">
        <v>4311.6000000000058</v>
      </c>
      <c r="BM84">
        <v>14368</v>
      </c>
      <c r="BN84">
        <v>-1404</v>
      </c>
      <c r="BO84">
        <v>7400.1999999999971</v>
      </c>
      <c r="BP84">
        <v>-14250</v>
      </c>
      <c r="BQ84">
        <v>-5813.2000000000044</v>
      </c>
      <c r="BR84">
        <v>1119.1999999999971</v>
      </c>
      <c r="BS84">
        <v>3453.1999999999971</v>
      </c>
      <c r="BT84">
        <v>-12616</v>
      </c>
      <c r="BU84">
        <v>-22149.800000000003</v>
      </c>
      <c r="BV84">
        <v>-2555.3999999999942</v>
      </c>
      <c r="BW84">
        <v>3379</v>
      </c>
      <c r="BX84">
        <v>-8925.6000000000058</v>
      </c>
      <c r="BY84">
        <v>-6340.7999999999956</v>
      </c>
      <c r="BZ84">
        <v>7945.5999999999985</v>
      </c>
      <c r="CA84">
        <v>-380</v>
      </c>
      <c r="CB84">
        <v>-1918</v>
      </c>
      <c r="CC84">
        <v>1811.6000000000058</v>
      </c>
      <c r="CD84">
        <v>-6199.8000000000029</v>
      </c>
      <c r="CE84">
        <v>-7836.5999999999985</v>
      </c>
      <c r="CF84">
        <v>-273</v>
      </c>
      <c r="CG84">
        <v>-5564</v>
      </c>
      <c r="CH84">
        <v>720.39999999999418</v>
      </c>
      <c r="CI84">
        <v>-1721.5999999999985</v>
      </c>
      <c r="CJ84">
        <v>202</v>
      </c>
      <c r="CK84">
        <v>-25911.200000000012</v>
      </c>
      <c r="CL84">
        <v>9566</v>
      </c>
      <c r="CM84">
        <v>-23267.800000000003</v>
      </c>
      <c r="CN84">
        <v>-11276.800000000003</v>
      </c>
      <c r="CO84">
        <v>7008.6000000000022</v>
      </c>
      <c r="CP84">
        <v>-2648</v>
      </c>
      <c r="CQ84">
        <v>-7791.6000000000058</v>
      </c>
      <c r="CR84">
        <v>-5183.4000000000015</v>
      </c>
      <c r="CS84">
        <v>8638</v>
      </c>
      <c r="CT84">
        <v>-4311.1999999999971</v>
      </c>
      <c r="CU84">
        <v>-589.19999999999709</v>
      </c>
      <c r="CV84">
        <v>-10321.800000000003</v>
      </c>
      <c r="CW84">
        <v>-15406.799999999996</v>
      </c>
      <c r="CY84">
        <f t="shared" si="4"/>
        <v>-2277.114</v>
      </c>
      <c r="CZ84">
        <f t="shared" si="5"/>
        <v>6992.3059999999996</v>
      </c>
    </row>
    <row r="85" spans="2:104" x14ac:dyDescent="0.25">
      <c r="B85">
        <v>11995</v>
      </c>
      <c r="C85">
        <v>786.20000000000437</v>
      </c>
      <c r="D85">
        <v>-311.40000000000146</v>
      </c>
      <c r="E85">
        <v>-5094.5999999999913</v>
      </c>
      <c r="F85">
        <v>2756.5999999999985</v>
      </c>
      <c r="G85">
        <v>9766.8000000000029</v>
      </c>
      <c r="H85">
        <v>-1409</v>
      </c>
      <c r="I85">
        <v>-9779.4000000000015</v>
      </c>
      <c r="J85">
        <v>-2366.8000000000029</v>
      </c>
      <c r="K85">
        <v>2266.3999999999942</v>
      </c>
      <c r="L85">
        <v>-1150.4000000000015</v>
      </c>
      <c r="M85">
        <v>2893.1999999999971</v>
      </c>
      <c r="N85">
        <v>-826.60000000000582</v>
      </c>
      <c r="O85">
        <v>1234</v>
      </c>
      <c r="P85">
        <v>-16181.800000000003</v>
      </c>
      <c r="Q85">
        <v>1248.8000000000029</v>
      </c>
      <c r="R85">
        <v>-12075.800000000003</v>
      </c>
      <c r="S85">
        <v>4095.7999999999956</v>
      </c>
      <c r="T85">
        <v>-14314</v>
      </c>
      <c r="U85">
        <v>-7935</v>
      </c>
      <c r="V85">
        <v>10285.799999999996</v>
      </c>
      <c r="W85">
        <v>5075</v>
      </c>
      <c r="X85">
        <v>-7539</v>
      </c>
      <c r="Y85">
        <v>16731.399999999994</v>
      </c>
      <c r="Z85">
        <v>-5510.1999999999971</v>
      </c>
      <c r="AA85">
        <v>-1804.8000000000029</v>
      </c>
      <c r="AB85">
        <v>-491.59999999999854</v>
      </c>
      <c r="AC85">
        <v>-12893.000000000007</v>
      </c>
      <c r="AD85">
        <v>5382.1999999999971</v>
      </c>
      <c r="AE85">
        <v>-2898.1999999999971</v>
      </c>
      <c r="AF85">
        <v>8487.5999999999985</v>
      </c>
      <c r="AG85">
        <v>-6359.6000000000058</v>
      </c>
      <c r="AH85">
        <v>12634.400000000001</v>
      </c>
      <c r="AI85">
        <v>-13126</v>
      </c>
      <c r="AJ85">
        <v>12217</v>
      </c>
      <c r="AK85">
        <v>4136.1999999999971</v>
      </c>
      <c r="AL85">
        <v>-1262.8000000000029</v>
      </c>
      <c r="AM85">
        <v>5986.5999999999985</v>
      </c>
      <c r="AN85">
        <v>-14991.600000000002</v>
      </c>
      <c r="AO85">
        <v>3566.8000000000029</v>
      </c>
      <c r="AP85">
        <v>-11852.799999999996</v>
      </c>
      <c r="AQ85">
        <v>11279.400000000001</v>
      </c>
      <c r="AR85">
        <v>-3387.3999999999942</v>
      </c>
      <c r="AS85">
        <v>2800.4000000000015</v>
      </c>
      <c r="AT85">
        <v>-25329</v>
      </c>
      <c r="AU85">
        <v>-175.59999999999854</v>
      </c>
      <c r="AV85">
        <v>6236.8000000000029</v>
      </c>
      <c r="AW85">
        <v>-7106.8000000000029</v>
      </c>
      <c r="AX85">
        <v>-18801.800000000003</v>
      </c>
      <c r="AY85">
        <v>-4257.5999999999985</v>
      </c>
      <c r="AZ85">
        <v>-22010.800000000003</v>
      </c>
      <c r="BA85">
        <v>-5698.2000000000044</v>
      </c>
      <c r="BB85">
        <v>9781.8000000000029</v>
      </c>
      <c r="BC85">
        <v>-3270.5999999999985</v>
      </c>
      <c r="BD85">
        <v>-9735.5999999999985</v>
      </c>
      <c r="BE85">
        <v>-242.80000000000291</v>
      </c>
      <c r="BF85">
        <v>4109.8000000000029</v>
      </c>
      <c r="BG85">
        <v>-963</v>
      </c>
      <c r="BH85">
        <v>1919.3999999999978</v>
      </c>
      <c r="BI85">
        <v>-1905.7999999999956</v>
      </c>
      <c r="BJ85">
        <v>14966.199999999997</v>
      </c>
      <c r="BK85">
        <v>-7955.2000000000044</v>
      </c>
      <c r="BL85">
        <v>4233.8000000000029</v>
      </c>
      <c r="BM85">
        <v>15359</v>
      </c>
      <c r="BN85">
        <v>-753.60000000000582</v>
      </c>
      <c r="BO85">
        <v>5998.1999999999971</v>
      </c>
      <c r="BP85">
        <v>-13378.600000000006</v>
      </c>
      <c r="BQ85">
        <v>-3716.8000000000029</v>
      </c>
      <c r="BR85">
        <v>611.79999999998836</v>
      </c>
      <c r="BS85">
        <v>3257</v>
      </c>
      <c r="BT85">
        <v>-12670.800000000003</v>
      </c>
      <c r="BU85">
        <v>-21726</v>
      </c>
      <c r="BV85">
        <v>-2897.1999999999971</v>
      </c>
      <c r="BW85">
        <v>3717.8000000000029</v>
      </c>
      <c r="BX85">
        <v>-8048.4000000000087</v>
      </c>
      <c r="BY85">
        <v>-6384.7999999999956</v>
      </c>
      <c r="BZ85">
        <v>6804</v>
      </c>
      <c r="CA85">
        <v>-206.39999999999418</v>
      </c>
      <c r="CB85">
        <v>-1701</v>
      </c>
      <c r="CC85">
        <v>1450</v>
      </c>
      <c r="CD85">
        <v>-5541.1999999999971</v>
      </c>
      <c r="CE85">
        <v>-6402</v>
      </c>
      <c r="CF85">
        <v>-1304.7999999999956</v>
      </c>
      <c r="CG85">
        <v>-4849.1999999999971</v>
      </c>
      <c r="CH85">
        <v>36</v>
      </c>
      <c r="CI85">
        <v>-2147.1999999999971</v>
      </c>
      <c r="CJ85">
        <v>628</v>
      </c>
      <c r="CK85">
        <v>-25389.200000000012</v>
      </c>
      <c r="CL85">
        <v>10682.800000000003</v>
      </c>
      <c r="CM85">
        <v>-23526</v>
      </c>
      <c r="CN85">
        <v>-12129</v>
      </c>
      <c r="CO85">
        <v>7455.3999999999978</v>
      </c>
      <c r="CP85">
        <v>-3653.7999999999956</v>
      </c>
      <c r="CQ85">
        <v>-7864.6000000000058</v>
      </c>
      <c r="CR85">
        <v>-4053.2000000000044</v>
      </c>
      <c r="CS85">
        <v>9461.4000000000015</v>
      </c>
      <c r="CT85">
        <v>-2647.7999999999884</v>
      </c>
      <c r="CU85">
        <v>453.19999999999709</v>
      </c>
      <c r="CV85">
        <v>-10657.200000000004</v>
      </c>
      <c r="CW85">
        <v>-14971</v>
      </c>
      <c r="CY85">
        <f t="shared" si="4"/>
        <v>-2148.4640000000013</v>
      </c>
      <c r="CZ85">
        <f t="shared" si="5"/>
        <v>7004.2239999999965</v>
      </c>
    </row>
    <row r="86" spans="2:104" x14ac:dyDescent="0.25">
      <c r="B86">
        <v>11670.600000000006</v>
      </c>
      <c r="C86">
        <v>1281.4000000000015</v>
      </c>
      <c r="D86">
        <v>-1616.4000000000015</v>
      </c>
      <c r="E86">
        <v>-5180.5999999999913</v>
      </c>
      <c r="F86">
        <v>2535.4000000000015</v>
      </c>
      <c r="G86">
        <v>12518.400000000001</v>
      </c>
      <c r="H86">
        <v>-1127.6000000000058</v>
      </c>
      <c r="I86">
        <v>-10131.599999999999</v>
      </c>
      <c r="J86">
        <v>-2934.8000000000029</v>
      </c>
      <c r="K86">
        <v>3049.3999999999942</v>
      </c>
      <c r="L86">
        <v>-1597.2000000000044</v>
      </c>
      <c r="M86">
        <v>1364</v>
      </c>
      <c r="N86">
        <v>-852.40000000000146</v>
      </c>
      <c r="O86">
        <v>2223.6000000000058</v>
      </c>
      <c r="P86">
        <v>-15289.400000000001</v>
      </c>
      <c r="Q86">
        <v>3449</v>
      </c>
      <c r="R86">
        <v>-12237.800000000003</v>
      </c>
      <c r="S86">
        <v>4189.0000000000073</v>
      </c>
      <c r="T86">
        <v>-14111.799999999996</v>
      </c>
      <c r="U86">
        <v>-7983.1999999999971</v>
      </c>
      <c r="V86">
        <v>9214.7999999999956</v>
      </c>
      <c r="W86">
        <v>6097</v>
      </c>
      <c r="X86">
        <v>-9699.4000000000015</v>
      </c>
      <c r="Y86">
        <v>17554</v>
      </c>
      <c r="Z86">
        <v>-4771.3999999999942</v>
      </c>
      <c r="AA86">
        <v>-1801.2000000000044</v>
      </c>
      <c r="AB86">
        <v>2477.5999999999985</v>
      </c>
      <c r="AC86">
        <v>-12560.200000000004</v>
      </c>
      <c r="AD86">
        <v>7011.5999999999985</v>
      </c>
      <c r="AE86">
        <v>-3003</v>
      </c>
      <c r="AF86">
        <v>9218.4000000000015</v>
      </c>
      <c r="AG86">
        <v>-4973</v>
      </c>
      <c r="AH86">
        <v>12276</v>
      </c>
      <c r="AI86">
        <v>-12127.599999999999</v>
      </c>
      <c r="AJ86">
        <v>12779.199999999997</v>
      </c>
      <c r="AK86">
        <v>5097</v>
      </c>
      <c r="AL86">
        <v>-1700.8000000000029</v>
      </c>
      <c r="AM86">
        <v>5979.1999999999971</v>
      </c>
      <c r="AN86">
        <v>-15793.600000000002</v>
      </c>
      <c r="AO86">
        <v>2741</v>
      </c>
      <c r="AP86">
        <v>-12469.199999999997</v>
      </c>
      <c r="AQ86">
        <v>11193.000000000007</v>
      </c>
      <c r="AR86">
        <v>-3016.3999999999942</v>
      </c>
      <c r="AS86">
        <v>1370.3999999999978</v>
      </c>
      <c r="AT86">
        <v>-27508.600000000002</v>
      </c>
      <c r="AU86">
        <v>1156</v>
      </c>
      <c r="AV86">
        <v>7819</v>
      </c>
      <c r="AW86">
        <v>-7773.8000000000029</v>
      </c>
      <c r="AX86">
        <v>-19919.400000000001</v>
      </c>
      <c r="AY86">
        <v>-4557.4000000000015</v>
      </c>
      <c r="AZ86">
        <v>-21221.600000000006</v>
      </c>
      <c r="BA86">
        <v>-5803.2000000000044</v>
      </c>
      <c r="BB86">
        <v>9076.8000000000029</v>
      </c>
      <c r="BC86">
        <v>-3517.7999999999956</v>
      </c>
      <c r="BD86">
        <v>-9827.7999999999956</v>
      </c>
      <c r="BE86">
        <v>-1280</v>
      </c>
      <c r="BF86">
        <v>3457</v>
      </c>
      <c r="BG86">
        <v>-593</v>
      </c>
      <c r="BH86">
        <v>501</v>
      </c>
      <c r="BI86">
        <v>-1309.5999999999985</v>
      </c>
      <c r="BJ86">
        <v>14547.199999999997</v>
      </c>
      <c r="BK86">
        <v>-6693.4000000000015</v>
      </c>
      <c r="BL86">
        <v>4733.2000000000116</v>
      </c>
      <c r="BM86">
        <v>15530.600000000006</v>
      </c>
      <c r="BN86">
        <v>-142.39999999999418</v>
      </c>
      <c r="BO86">
        <v>6658</v>
      </c>
      <c r="BP86">
        <v>-13626.600000000006</v>
      </c>
      <c r="BQ86">
        <v>-4654.2000000000044</v>
      </c>
      <c r="BR86">
        <v>621.59999999999127</v>
      </c>
      <c r="BS86">
        <v>2978.5999999999913</v>
      </c>
      <c r="BT86">
        <v>-14032.800000000003</v>
      </c>
      <c r="BU86">
        <v>-22379.800000000003</v>
      </c>
      <c r="BV86">
        <v>-4993.7999999999956</v>
      </c>
      <c r="BW86">
        <v>4433.6000000000022</v>
      </c>
      <c r="BX86">
        <v>-6393.2000000000116</v>
      </c>
      <c r="BY86">
        <v>-6042.5999999999985</v>
      </c>
      <c r="BZ86">
        <v>6900</v>
      </c>
      <c r="CA86">
        <v>-1487</v>
      </c>
      <c r="CB86">
        <v>-1822.8000000000029</v>
      </c>
      <c r="CC86">
        <v>2254.6000000000058</v>
      </c>
      <c r="CD86">
        <v>-5716.1999999999971</v>
      </c>
      <c r="CE86">
        <v>-6019.7999999999956</v>
      </c>
      <c r="CF86">
        <v>-3265.7999999999956</v>
      </c>
      <c r="CG86">
        <v>-4779.3999999999942</v>
      </c>
      <c r="CH86">
        <v>1161.8000000000029</v>
      </c>
      <c r="CI86">
        <v>-2386.1999999999971</v>
      </c>
      <c r="CJ86">
        <v>89</v>
      </c>
      <c r="CK86">
        <v>-24704.600000000006</v>
      </c>
      <c r="CL86">
        <v>11123.800000000003</v>
      </c>
      <c r="CM86">
        <v>-23502</v>
      </c>
      <c r="CN86">
        <v>-13017.800000000003</v>
      </c>
      <c r="CO86">
        <v>8513.6000000000022</v>
      </c>
      <c r="CP86">
        <v>-5108.4000000000015</v>
      </c>
      <c r="CQ86">
        <v>-7069</v>
      </c>
      <c r="CR86">
        <v>-3902.6000000000058</v>
      </c>
      <c r="CS86">
        <v>9117.8000000000029</v>
      </c>
      <c r="CT86">
        <v>-921.59999999999127</v>
      </c>
      <c r="CU86">
        <v>-519.80000000000291</v>
      </c>
      <c r="CV86">
        <v>-9087.4000000000015</v>
      </c>
      <c r="CW86">
        <v>-15225.599999999999</v>
      </c>
      <c r="CY86">
        <f t="shared" si="4"/>
        <v>-2098.2239999999993</v>
      </c>
      <c r="CZ86">
        <f t="shared" si="5"/>
        <v>7217.488000000003</v>
      </c>
    </row>
    <row r="87" spans="2:104" x14ac:dyDescent="0.25">
      <c r="B87">
        <v>10624</v>
      </c>
      <c r="C87">
        <v>2647.2000000000044</v>
      </c>
      <c r="D87">
        <v>-1625.8000000000029</v>
      </c>
      <c r="E87">
        <v>-5762.1999999999971</v>
      </c>
      <c r="F87">
        <v>3091.2000000000044</v>
      </c>
      <c r="G87">
        <v>14187</v>
      </c>
      <c r="H87">
        <v>-844.20000000001164</v>
      </c>
      <c r="I87">
        <v>-10821.599999999999</v>
      </c>
      <c r="J87">
        <v>-2464.1999999999971</v>
      </c>
      <c r="K87">
        <v>2162.7999999999956</v>
      </c>
      <c r="L87">
        <v>-2119.8000000000029</v>
      </c>
      <c r="M87">
        <v>1237.1999999999971</v>
      </c>
      <c r="N87">
        <v>-1964.2000000000044</v>
      </c>
      <c r="O87">
        <v>3883.4000000000087</v>
      </c>
      <c r="P87">
        <v>-14579.800000000003</v>
      </c>
      <c r="Q87">
        <v>5507.8000000000029</v>
      </c>
      <c r="R87">
        <v>-9814</v>
      </c>
      <c r="S87">
        <v>4119.0000000000073</v>
      </c>
      <c r="T87">
        <v>-14155.199999999997</v>
      </c>
      <c r="U87">
        <v>-8674.5999999999985</v>
      </c>
      <c r="V87">
        <v>10820.400000000001</v>
      </c>
      <c r="W87">
        <v>5269.7999999999956</v>
      </c>
      <c r="X87">
        <v>-8218.4000000000015</v>
      </c>
      <c r="Y87">
        <v>16335</v>
      </c>
      <c r="Z87">
        <v>-4568.5999999999913</v>
      </c>
      <c r="AA87">
        <v>-1819.5999999999985</v>
      </c>
      <c r="AB87">
        <v>985.80000000000291</v>
      </c>
      <c r="AC87">
        <v>-12796.400000000009</v>
      </c>
      <c r="AD87">
        <v>6516.7999999999956</v>
      </c>
      <c r="AE87">
        <v>-1291.3999999999942</v>
      </c>
      <c r="AF87">
        <v>9591.5999999999985</v>
      </c>
      <c r="AG87">
        <v>-2808.2000000000044</v>
      </c>
      <c r="AH87">
        <v>14873.400000000001</v>
      </c>
      <c r="AI87">
        <v>-13187.199999999997</v>
      </c>
      <c r="AJ87">
        <v>12770.400000000001</v>
      </c>
      <c r="AK87">
        <v>4873.4000000000015</v>
      </c>
      <c r="AL87">
        <v>-3110.6000000000058</v>
      </c>
      <c r="AM87">
        <v>6062</v>
      </c>
      <c r="AN87">
        <v>-15351.800000000003</v>
      </c>
      <c r="AO87">
        <v>3489.4000000000015</v>
      </c>
      <c r="AP87">
        <v>-12902.799999999996</v>
      </c>
      <c r="AQ87">
        <v>10565.799999999996</v>
      </c>
      <c r="AR87">
        <v>-4209</v>
      </c>
      <c r="AS87">
        <v>-148.60000000000218</v>
      </c>
      <c r="AT87">
        <v>-27386.2</v>
      </c>
      <c r="AU87">
        <v>1786</v>
      </c>
      <c r="AV87">
        <v>7846.5999999999913</v>
      </c>
      <c r="AW87">
        <v>-7478.2000000000044</v>
      </c>
      <c r="AX87">
        <v>-19286.200000000004</v>
      </c>
      <c r="AY87">
        <v>-6978.4000000000015</v>
      </c>
      <c r="AZ87">
        <v>-20397</v>
      </c>
      <c r="BA87">
        <v>-6327.8000000000029</v>
      </c>
      <c r="BB87">
        <v>9770.8000000000029</v>
      </c>
      <c r="BC87">
        <v>-2701.5999999999985</v>
      </c>
      <c r="BD87">
        <v>-9255.5999999999985</v>
      </c>
      <c r="BE87">
        <v>-1635.5999999999985</v>
      </c>
      <c r="BF87">
        <v>2153.1999999999971</v>
      </c>
      <c r="BG87">
        <v>1337.1999999999971</v>
      </c>
      <c r="BH87">
        <v>579</v>
      </c>
      <c r="BI87">
        <v>-809.79999999999563</v>
      </c>
      <c r="BJ87">
        <v>15863.199999999997</v>
      </c>
      <c r="BK87">
        <v>-6637</v>
      </c>
      <c r="BL87">
        <v>6049.6000000000058</v>
      </c>
      <c r="BM87">
        <v>12880.400000000001</v>
      </c>
      <c r="BN87">
        <v>-2658</v>
      </c>
      <c r="BO87">
        <v>6941.8000000000029</v>
      </c>
      <c r="BP87">
        <v>-14896.400000000001</v>
      </c>
      <c r="BQ87">
        <v>-3401.4000000000015</v>
      </c>
      <c r="BR87">
        <v>1415.7999999999884</v>
      </c>
      <c r="BS87">
        <v>3180</v>
      </c>
      <c r="BT87">
        <v>-14627.199999999997</v>
      </c>
      <c r="BU87">
        <v>-20228</v>
      </c>
      <c r="BV87">
        <v>-4952</v>
      </c>
      <c r="BW87">
        <v>6726.2000000000044</v>
      </c>
      <c r="BX87">
        <v>-7314</v>
      </c>
      <c r="BY87">
        <v>-4992</v>
      </c>
      <c r="BZ87">
        <v>7095.8000000000029</v>
      </c>
      <c r="CA87">
        <v>-1068.6000000000058</v>
      </c>
      <c r="CB87">
        <v>-3432.1999999999971</v>
      </c>
      <c r="CC87">
        <v>2708.8000000000029</v>
      </c>
      <c r="CD87">
        <v>-4487</v>
      </c>
      <c r="CE87">
        <v>-5759.5999999999985</v>
      </c>
      <c r="CF87">
        <v>-2131</v>
      </c>
      <c r="CG87">
        <v>-4640.3999999999942</v>
      </c>
      <c r="CH87">
        <v>652.39999999999418</v>
      </c>
      <c r="CI87">
        <v>-1624.1999999999971</v>
      </c>
      <c r="CJ87">
        <v>-1073.7999999999956</v>
      </c>
      <c r="CK87">
        <v>-25663</v>
      </c>
      <c r="CL87">
        <v>9323.2000000000044</v>
      </c>
      <c r="CM87">
        <v>-24354</v>
      </c>
      <c r="CN87">
        <v>-12997.800000000003</v>
      </c>
      <c r="CO87">
        <v>9155.2000000000007</v>
      </c>
      <c r="CP87">
        <v>-5607.1999999999971</v>
      </c>
      <c r="CQ87">
        <v>-9413.6000000000058</v>
      </c>
      <c r="CR87">
        <v>-3296.4000000000015</v>
      </c>
      <c r="CS87">
        <v>8989.8000000000029</v>
      </c>
      <c r="CT87">
        <v>-1030.7999999999884</v>
      </c>
      <c r="CU87">
        <v>-611.80000000000291</v>
      </c>
      <c r="CV87">
        <v>-7507.8000000000029</v>
      </c>
      <c r="CW87">
        <v>-15627.399999999994</v>
      </c>
      <c r="CY87">
        <f t="shared" si="4"/>
        <v>-2014.5879999999995</v>
      </c>
      <c r="CZ87">
        <f t="shared" si="5"/>
        <v>7295.9560000000019</v>
      </c>
    </row>
    <row r="88" spans="2:104" x14ac:dyDescent="0.25">
      <c r="B88">
        <v>10300.400000000001</v>
      </c>
      <c r="C88">
        <v>2305.4000000000015</v>
      </c>
      <c r="D88">
        <v>-2629.8000000000029</v>
      </c>
      <c r="E88">
        <v>-7111.1999999999971</v>
      </c>
      <c r="F88">
        <v>4489.2000000000044</v>
      </c>
      <c r="G88">
        <v>13910.600000000006</v>
      </c>
      <c r="H88">
        <v>-3006</v>
      </c>
      <c r="I88">
        <v>-11302.800000000003</v>
      </c>
      <c r="J88">
        <v>-3382.5999999999985</v>
      </c>
      <c r="K88">
        <v>1533.1999999999971</v>
      </c>
      <c r="L88">
        <v>-1198.8000000000029</v>
      </c>
      <c r="M88">
        <v>1126.8000000000029</v>
      </c>
      <c r="N88">
        <v>-1896.8000000000029</v>
      </c>
      <c r="O88">
        <v>4342.4000000000087</v>
      </c>
      <c r="P88">
        <v>-15933.400000000001</v>
      </c>
      <c r="Q88">
        <v>3222.5999999999985</v>
      </c>
      <c r="R88">
        <v>-9187.8000000000029</v>
      </c>
      <c r="S88">
        <v>2557.0000000000073</v>
      </c>
      <c r="T88">
        <v>-15264</v>
      </c>
      <c r="U88">
        <v>-8204.4000000000015</v>
      </c>
      <c r="V88">
        <v>10418.200000000004</v>
      </c>
      <c r="W88">
        <v>3945.7999999999956</v>
      </c>
      <c r="X88">
        <v>-7724.8000000000029</v>
      </c>
      <c r="Y88">
        <v>16275.199999999997</v>
      </c>
      <c r="Z88">
        <v>-4215</v>
      </c>
      <c r="AA88">
        <v>-3121.8000000000029</v>
      </c>
      <c r="AB88">
        <v>1366.5999999999985</v>
      </c>
      <c r="AC88">
        <v>-12638.000000000007</v>
      </c>
      <c r="AD88">
        <v>5829.7999999999956</v>
      </c>
      <c r="AE88">
        <v>-1869</v>
      </c>
      <c r="AF88">
        <v>9812.4000000000015</v>
      </c>
      <c r="AG88">
        <v>-4054.6000000000058</v>
      </c>
      <c r="AH88">
        <v>14199.200000000004</v>
      </c>
      <c r="AI88">
        <v>-13061.800000000003</v>
      </c>
      <c r="AJ88">
        <v>12161.800000000003</v>
      </c>
      <c r="AK88">
        <v>5151.5999999999985</v>
      </c>
      <c r="AL88">
        <v>-2949</v>
      </c>
      <c r="AM88">
        <v>6790.7999999999956</v>
      </c>
      <c r="AN88">
        <v>-14931.600000000002</v>
      </c>
      <c r="AO88">
        <v>3220.4000000000015</v>
      </c>
      <c r="AP88">
        <v>-12932.799999999996</v>
      </c>
      <c r="AQ88">
        <v>9868.5999999999985</v>
      </c>
      <c r="AR88">
        <v>-4687.1999999999971</v>
      </c>
      <c r="AS88">
        <v>-1891.2000000000007</v>
      </c>
      <c r="AT88">
        <v>-27232</v>
      </c>
      <c r="AU88">
        <v>2440</v>
      </c>
      <c r="AV88">
        <v>7158.5999999999913</v>
      </c>
      <c r="AW88">
        <v>-8083.8000000000029</v>
      </c>
      <c r="AX88">
        <v>-17627</v>
      </c>
      <c r="AY88">
        <v>-6172</v>
      </c>
      <c r="AZ88">
        <v>-20411.400000000009</v>
      </c>
      <c r="BA88">
        <v>-7167.2000000000044</v>
      </c>
      <c r="BB88">
        <v>9525.6000000000058</v>
      </c>
      <c r="BC88">
        <v>-3674.1999999999971</v>
      </c>
      <c r="BD88">
        <v>-8452</v>
      </c>
      <c r="BE88">
        <v>-2231</v>
      </c>
      <c r="BF88">
        <v>605</v>
      </c>
      <c r="BG88">
        <v>244.80000000000291</v>
      </c>
      <c r="BH88">
        <v>-62.200000000000728</v>
      </c>
      <c r="BI88">
        <v>-1119.7999999999956</v>
      </c>
      <c r="BJ88">
        <v>16429.600000000006</v>
      </c>
      <c r="BK88">
        <v>-5501.6000000000058</v>
      </c>
      <c r="BL88">
        <v>4638.6000000000058</v>
      </c>
      <c r="BM88">
        <v>11011.599999999999</v>
      </c>
      <c r="BN88">
        <v>-4216.3999999999942</v>
      </c>
      <c r="BO88">
        <v>8319.6000000000058</v>
      </c>
      <c r="BP88">
        <v>-14315.800000000003</v>
      </c>
      <c r="BQ88">
        <v>-5074.4000000000015</v>
      </c>
      <c r="BR88">
        <v>476.79999999998836</v>
      </c>
      <c r="BS88">
        <v>1787.1999999999971</v>
      </c>
      <c r="BT88">
        <v>-14335</v>
      </c>
      <c r="BU88">
        <v>-22029.4</v>
      </c>
      <c r="BV88">
        <v>-2998.3999999999942</v>
      </c>
      <c r="BW88">
        <v>7406.2000000000044</v>
      </c>
      <c r="BX88">
        <v>-7857.8000000000029</v>
      </c>
      <c r="BY88">
        <v>-5773.4000000000015</v>
      </c>
      <c r="BZ88">
        <v>7316</v>
      </c>
      <c r="CA88">
        <v>2418.8000000000029</v>
      </c>
      <c r="CB88">
        <v>-3159</v>
      </c>
      <c r="CC88">
        <v>4449.6000000000058</v>
      </c>
      <c r="CD88">
        <v>-2788</v>
      </c>
      <c r="CE88">
        <v>-5980.7999999999956</v>
      </c>
      <c r="CF88">
        <v>288.80000000000291</v>
      </c>
      <c r="CG88">
        <v>-5648.6000000000058</v>
      </c>
      <c r="CH88">
        <v>1928.8000000000029</v>
      </c>
      <c r="CI88">
        <v>-2052.7999999999956</v>
      </c>
      <c r="CJ88">
        <v>-764</v>
      </c>
      <c r="CK88">
        <v>-26558</v>
      </c>
      <c r="CL88">
        <v>10156</v>
      </c>
      <c r="CM88">
        <v>-24124.199999999997</v>
      </c>
      <c r="CN88">
        <v>-13363.399999999994</v>
      </c>
      <c r="CO88">
        <v>8145.3999999999978</v>
      </c>
      <c r="CP88">
        <v>-6307.4000000000015</v>
      </c>
      <c r="CQ88">
        <v>-8186.6000000000058</v>
      </c>
      <c r="CR88">
        <v>-3756.8000000000029</v>
      </c>
      <c r="CS88">
        <v>8547.8000000000029</v>
      </c>
      <c r="CT88">
        <v>122.80000000000291</v>
      </c>
      <c r="CU88">
        <v>13.399999999994179</v>
      </c>
      <c r="CV88">
        <v>-6827.4000000000015</v>
      </c>
      <c r="CW88">
        <v>-17714.599999999999</v>
      </c>
      <c r="CY88">
        <f t="shared" si="4"/>
        <v>-2185.018</v>
      </c>
      <c r="CZ88">
        <f t="shared" si="5"/>
        <v>7310.198000000004</v>
      </c>
    </row>
    <row r="89" spans="2:104" x14ac:dyDescent="0.25">
      <c r="B89">
        <v>10352.400000000001</v>
      </c>
      <c r="C89">
        <v>566.59999999999854</v>
      </c>
      <c r="D89">
        <v>-1513.5999999999985</v>
      </c>
      <c r="E89">
        <v>-6976</v>
      </c>
      <c r="F89">
        <v>3671.4000000000015</v>
      </c>
      <c r="G89">
        <v>13827.600000000006</v>
      </c>
      <c r="H89">
        <v>-4187</v>
      </c>
      <c r="I89">
        <v>-13729.400000000001</v>
      </c>
      <c r="J89">
        <v>-3604.5999999999985</v>
      </c>
      <c r="K89">
        <v>2917.7999999999956</v>
      </c>
      <c r="L89">
        <v>-1163</v>
      </c>
      <c r="M89">
        <v>1563.1999999999971</v>
      </c>
      <c r="N89">
        <v>-2710.6000000000058</v>
      </c>
      <c r="O89">
        <v>6054.4000000000087</v>
      </c>
      <c r="P89">
        <v>-15828.600000000006</v>
      </c>
      <c r="Q89">
        <v>4418</v>
      </c>
      <c r="R89">
        <v>-8680.1999999999971</v>
      </c>
      <c r="S89">
        <v>2975.4000000000015</v>
      </c>
      <c r="T89">
        <v>-14627.199999999997</v>
      </c>
      <c r="U89">
        <v>-9053.8000000000029</v>
      </c>
      <c r="V89">
        <v>10232.799999999996</v>
      </c>
      <c r="W89">
        <v>3274.3999999999942</v>
      </c>
      <c r="X89">
        <v>-8628</v>
      </c>
      <c r="Y89">
        <v>15950.800000000003</v>
      </c>
      <c r="Z89">
        <v>-6494.1999999999971</v>
      </c>
      <c r="AA89">
        <v>-2361.4000000000015</v>
      </c>
      <c r="AB89">
        <v>2988.5999999999985</v>
      </c>
      <c r="AC89">
        <v>-12281.800000000003</v>
      </c>
      <c r="AD89">
        <v>5779.7999999999956</v>
      </c>
      <c r="AE89">
        <v>323.80000000000291</v>
      </c>
      <c r="AF89">
        <v>8713.4000000000015</v>
      </c>
      <c r="AG89">
        <v>-4428.8000000000029</v>
      </c>
      <c r="AH89">
        <v>14305.400000000001</v>
      </c>
      <c r="AI89">
        <v>-11932.400000000001</v>
      </c>
      <c r="AJ89">
        <v>12298.199999999997</v>
      </c>
      <c r="AK89">
        <v>4758.4000000000015</v>
      </c>
      <c r="AL89">
        <v>-5122.6000000000058</v>
      </c>
      <c r="AM89">
        <v>5712.5999999999985</v>
      </c>
      <c r="AN89">
        <v>-14653.800000000003</v>
      </c>
      <c r="AO89">
        <v>4218.2000000000044</v>
      </c>
      <c r="AP89">
        <v>-10941.399999999994</v>
      </c>
      <c r="AQ89">
        <v>8945.8000000000029</v>
      </c>
      <c r="AR89">
        <v>-3204</v>
      </c>
      <c r="AS89">
        <v>-1380.4000000000015</v>
      </c>
      <c r="AT89">
        <v>-25980.600000000002</v>
      </c>
      <c r="AU89">
        <v>3702</v>
      </c>
      <c r="AV89">
        <v>7402</v>
      </c>
      <c r="AW89">
        <v>-8026.8000000000029</v>
      </c>
      <c r="AX89">
        <v>-17910.600000000006</v>
      </c>
      <c r="AY89">
        <v>-4775.1999999999971</v>
      </c>
      <c r="AZ89">
        <v>-18788.800000000003</v>
      </c>
      <c r="BA89">
        <v>-8427</v>
      </c>
      <c r="BB89">
        <v>7792.6000000000058</v>
      </c>
      <c r="BC89">
        <v>-5035.1999999999971</v>
      </c>
      <c r="BD89">
        <v>-8223.3999999999942</v>
      </c>
      <c r="BE89">
        <v>-405</v>
      </c>
      <c r="BF89">
        <v>189</v>
      </c>
      <c r="BG89">
        <v>-831</v>
      </c>
      <c r="BH89">
        <v>1002.7999999999993</v>
      </c>
      <c r="BI89">
        <v>-2426</v>
      </c>
      <c r="BJ89">
        <v>14802.199999999997</v>
      </c>
      <c r="BK89">
        <v>-5816</v>
      </c>
      <c r="BL89">
        <v>2967.2000000000116</v>
      </c>
      <c r="BM89">
        <v>10691.199999999997</v>
      </c>
      <c r="BN89">
        <v>-4286.3999999999942</v>
      </c>
      <c r="BO89">
        <v>9371.4000000000087</v>
      </c>
      <c r="BP89">
        <v>-15129.200000000004</v>
      </c>
      <c r="BQ89">
        <v>-4792</v>
      </c>
      <c r="BR89">
        <v>-3225.8000000000029</v>
      </c>
      <c r="BS89">
        <v>276</v>
      </c>
      <c r="BT89">
        <v>-14204.800000000003</v>
      </c>
      <c r="BU89">
        <v>-22330.800000000003</v>
      </c>
      <c r="BV89">
        <v>-3746.7999999999956</v>
      </c>
      <c r="BW89">
        <v>7783</v>
      </c>
      <c r="BX89">
        <v>-7477.2000000000116</v>
      </c>
      <c r="BY89">
        <v>-4833.7999999999956</v>
      </c>
      <c r="BZ89">
        <v>6840</v>
      </c>
      <c r="CA89">
        <v>3981</v>
      </c>
      <c r="CB89">
        <v>-2377.4000000000087</v>
      </c>
      <c r="CC89">
        <v>7415.3999999999942</v>
      </c>
      <c r="CD89">
        <v>-3950.1999999999971</v>
      </c>
      <c r="CE89">
        <v>-6432</v>
      </c>
      <c r="CF89">
        <v>2969.8000000000029</v>
      </c>
      <c r="CG89">
        <v>-5505.8000000000029</v>
      </c>
      <c r="CH89">
        <v>43.80000000000291</v>
      </c>
      <c r="CI89">
        <v>179.59999999999854</v>
      </c>
      <c r="CJ89">
        <v>-8</v>
      </c>
      <c r="CK89">
        <v>-25239.400000000009</v>
      </c>
      <c r="CL89">
        <v>9605</v>
      </c>
      <c r="CM89">
        <v>-24436</v>
      </c>
      <c r="CN89">
        <v>-11711.600000000006</v>
      </c>
      <c r="CO89">
        <v>8211.9999999999964</v>
      </c>
      <c r="CP89">
        <v>-5326.4000000000015</v>
      </c>
      <c r="CQ89">
        <v>-8217.6000000000058</v>
      </c>
      <c r="CR89">
        <v>-5458.8000000000029</v>
      </c>
      <c r="CS89">
        <v>8909.5999999999985</v>
      </c>
      <c r="CT89">
        <v>735.60000000000582</v>
      </c>
      <c r="CU89">
        <v>493.59999999999127</v>
      </c>
      <c r="CV89">
        <v>-9154.5999999999985</v>
      </c>
      <c r="CW89">
        <v>-14930</v>
      </c>
      <c r="CY89">
        <f t="shared" si="4"/>
        <v>-2137.0920000000006</v>
      </c>
      <c r="CZ89">
        <f t="shared" si="5"/>
        <v>7321.3680000000013</v>
      </c>
    </row>
    <row r="90" spans="2:104" x14ac:dyDescent="0.25">
      <c r="B90">
        <v>10358.400000000001</v>
      </c>
      <c r="C90">
        <v>2799.5999999999985</v>
      </c>
      <c r="D90">
        <v>-2922.8000000000029</v>
      </c>
      <c r="E90">
        <v>-8836.3999999999942</v>
      </c>
      <c r="F90">
        <v>2111.8000000000029</v>
      </c>
      <c r="G90">
        <v>13366.400000000001</v>
      </c>
      <c r="H90">
        <v>-2427.2000000000116</v>
      </c>
      <c r="I90">
        <v>-12243.800000000003</v>
      </c>
      <c r="J90">
        <v>-4178</v>
      </c>
      <c r="K90">
        <v>2172.1999999999971</v>
      </c>
      <c r="L90">
        <v>-2414.4000000000015</v>
      </c>
      <c r="M90">
        <v>986.19999999999709</v>
      </c>
      <c r="N90">
        <v>-1843.6000000000058</v>
      </c>
      <c r="O90">
        <v>6887.8000000000029</v>
      </c>
      <c r="P90">
        <v>-14757.400000000001</v>
      </c>
      <c r="Q90">
        <v>3526.1999999999971</v>
      </c>
      <c r="R90">
        <v>-9941.4000000000015</v>
      </c>
      <c r="S90">
        <v>3024.5999999999985</v>
      </c>
      <c r="T90">
        <v>-15681.399999999994</v>
      </c>
      <c r="U90">
        <v>-8517.4000000000015</v>
      </c>
      <c r="V90">
        <v>10129.000000000007</v>
      </c>
      <c r="W90">
        <v>3314.5999999999985</v>
      </c>
      <c r="X90">
        <v>-9441.8000000000029</v>
      </c>
      <c r="Y90">
        <v>15434.600000000006</v>
      </c>
      <c r="Z90">
        <v>-4723.1999999999971</v>
      </c>
      <c r="AA90">
        <v>-3280.5999999999985</v>
      </c>
      <c r="AB90">
        <v>6097.4000000000015</v>
      </c>
      <c r="AC90">
        <v>-13039.600000000006</v>
      </c>
      <c r="AD90">
        <v>5526.1999999999971</v>
      </c>
      <c r="AE90">
        <v>-622.39999999999418</v>
      </c>
      <c r="AF90">
        <v>9617.5999999999985</v>
      </c>
      <c r="AG90">
        <v>-4029.8000000000029</v>
      </c>
      <c r="AH90">
        <v>14826.400000000001</v>
      </c>
      <c r="AI90">
        <v>-12424</v>
      </c>
      <c r="AJ90">
        <v>12430.800000000003</v>
      </c>
      <c r="AK90">
        <v>5653.4000000000015</v>
      </c>
      <c r="AL90">
        <v>-6756</v>
      </c>
      <c r="AM90">
        <v>5259</v>
      </c>
      <c r="AN90">
        <v>-14439.600000000002</v>
      </c>
      <c r="AO90">
        <v>5269</v>
      </c>
      <c r="AP90">
        <v>-11364.599999999991</v>
      </c>
      <c r="AQ90">
        <v>8126</v>
      </c>
      <c r="AR90">
        <v>-2740.1999999999971</v>
      </c>
      <c r="AS90">
        <v>-1172.4000000000015</v>
      </c>
      <c r="AT90">
        <v>-25419.600000000002</v>
      </c>
      <c r="AU90">
        <v>2848.6000000000058</v>
      </c>
      <c r="AV90">
        <v>7615.1999999999971</v>
      </c>
      <c r="AW90">
        <v>-7383.4000000000015</v>
      </c>
      <c r="AX90">
        <v>-17705.200000000004</v>
      </c>
      <c r="AY90">
        <v>-4747</v>
      </c>
      <c r="AZ90">
        <v>-17048.200000000012</v>
      </c>
      <c r="BA90">
        <v>-8278.4000000000015</v>
      </c>
      <c r="BB90">
        <v>6932</v>
      </c>
      <c r="BC90">
        <v>-2203.1999999999971</v>
      </c>
      <c r="BD90">
        <v>-7981</v>
      </c>
      <c r="BE90">
        <v>61.799999999995634</v>
      </c>
      <c r="BF90">
        <v>1477.6000000000058</v>
      </c>
      <c r="BG90">
        <v>-1038</v>
      </c>
      <c r="BH90">
        <v>-666</v>
      </c>
      <c r="BI90">
        <v>-909.40000000000146</v>
      </c>
      <c r="BJ90">
        <v>16291.399999999994</v>
      </c>
      <c r="BK90">
        <v>-5071.6000000000058</v>
      </c>
      <c r="BL90">
        <v>785.20000000001164</v>
      </c>
      <c r="BM90">
        <v>9138.1999999999971</v>
      </c>
      <c r="BN90">
        <v>-3499.8000000000029</v>
      </c>
      <c r="BO90">
        <v>11310.400000000009</v>
      </c>
      <c r="BP90">
        <v>-14325.600000000006</v>
      </c>
      <c r="BQ90">
        <v>-4864.8000000000029</v>
      </c>
      <c r="BR90">
        <v>-2085.8000000000029</v>
      </c>
      <c r="BS90">
        <v>2121.3999999999942</v>
      </c>
      <c r="BT90">
        <v>-16122.399999999994</v>
      </c>
      <c r="BU90">
        <v>-22588</v>
      </c>
      <c r="BV90">
        <v>-4870</v>
      </c>
      <c r="BW90">
        <v>8247.5999999999985</v>
      </c>
      <c r="BX90">
        <v>-7613.2000000000116</v>
      </c>
      <c r="BY90">
        <v>-5977.4000000000015</v>
      </c>
      <c r="BZ90">
        <v>5928.4000000000015</v>
      </c>
      <c r="CA90">
        <v>1835.8000000000029</v>
      </c>
      <c r="CB90">
        <v>-2629.6000000000058</v>
      </c>
      <c r="CC90">
        <v>8819.1999999999971</v>
      </c>
      <c r="CD90">
        <v>-3661.4000000000015</v>
      </c>
      <c r="CE90">
        <v>-5379.7999999999956</v>
      </c>
      <c r="CF90">
        <v>1553.8000000000029</v>
      </c>
      <c r="CG90">
        <v>-6416.1999999999971</v>
      </c>
      <c r="CH90">
        <v>-662.60000000000582</v>
      </c>
      <c r="CI90">
        <v>-1306.4000000000015</v>
      </c>
      <c r="CJ90">
        <v>1056.2000000000044</v>
      </c>
      <c r="CK90">
        <v>-25892.400000000009</v>
      </c>
      <c r="CL90">
        <v>7817</v>
      </c>
      <c r="CM90">
        <v>-21485.199999999997</v>
      </c>
      <c r="CN90">
        <v>-13058.399999999994</v>
      </c>
      <c r="CO90">
        <v>8541.9999999999964</v>
      </c>
      <c r="CP90">
        <v>-4584.5999999999985</v>
      </c>
      <c r="CQ90">
        <v>-7222</v>
      </c>
      <c r="CR90">
        <v>-7130</v>
      </c>
      <c r="CS90">
        <v>6845.8000000000029</v>
      </c>
      <c r="CT90">
        <v>777.20000000001164</v>
      </c>
      <c r="CU90">
        <v>774.19999999999709</v>
      </c>
      <c r="CV90">
        <v>-6651</v>
      </c>
      <c r="CW90">
        <v>-14851.599999999999</v>
      </c>
      <c r="CY90">
        <f t="shared" si="4"/>
        <v>-2114.3100000000004</v>
      </c>
      <c r="CZ90">
        <f t="shared" si="5"/>
        <v>7268.2340000000022</v>
      </c>
    </row>
    <row r="91" spans="2:104" x14ac:dyDescent="0.25">
      <c r="B91">
        <v>10350</v>
      </c>
      <c r="C91">
        <v>2842</v>
      </c>
      <c r="D91">
        <v>-2623.5999999999985</v>
      </c>
      <c r="E91">
        <v>-8852.8000000000029</v>
      </c>
      <c r="F91">
        <v>2102.8000000000029</v>
      </c>
      <c r="G91">
        <v>12459.200000000004</v>
      </c>
      <c r="H91">
        <v>-2335.4000000000087</v>
      </c>
      <c r="I91">
        <v>-16092.199999999997</v>
      </c>
      <c r="J91">
        <v>-4038.5999999999985</v>
      </c>
      <c r="K91">
        <v>2661.1999999999971</v>
      </c>
      <c r="L91">
        <v>-794.59999999999854</v>
      </c>
      <c r="M91">
        <v>2223.6000000000058</v>
      </c>
      <c r="N91">
        <v>-3946.8000000000029</v>
      </c>
      <c r="O91">
        <v>7627.6000000000058</v>
      </c>
      <c r="P91">
        <v>-14919.200000000004</v>
      </c>
      <c r="Q91">
        <v>2532.5999999999985</v>
      </c>
      <c r="R91">
        <v>-9709.4000000000015</v>
      </c>
      <c r="S91">
        <v>3984.4000000000015</v>
      </c>
      <c r="T91">
        <v>-18498.399999999994</v>
      </c>
      <c r="U91">
        <v>-7521.5999999999985</v>
      </c>
      <c r="V91">
        <v>9374.7999999999956</v>
      </c>
      <c r="W91">
        <v>3355</v>
      </c>
      <c r="X91">
        <v>-10436.400000000001</v>
      </c>
      <c r="Y91">
        <v>13604</v>
      </c>
      <c r="Z91">
        <v>-3684.1999999999971</v>
      </c>
      <c r="AA91">
        <v>-4990.5999999999985</v>
      </c>
      <c r="AB91">
        <v>6737.8000000000029</v>
      </c>
      <c r="AC91">
        <v>-11239.200000000004</v>
      </c>
      <c r="AD91">
        <v>5623.5999999999985</v>
      </c>
      <c r="AE91">
        <v>-1833</v>
      </c>
      <c r="AF91">
        <v>11496.200000000004</v>
      </c>
      <c r="AG91">
        <v>-3226</v>
      </c>
      <c r="AH91">
        <v>15314</v>
      </c>
      <c r="AI91">
        <v>-14527</v>
      </c>
      <c r="AJ91">
        <v>14459.599999999999</v>
      </c>
      <c r="AK91">
        <v>5443.4000000000015</v>
      </c>
      <c r="AL91">
        <v>-6672.8000000000029</v>
      </c>
      <c r="AM91">
        <v>5887</v>
      </c>
      <c r="AN91">
        <v>-15689.800000000003</v>
      </c>
      <c r="AO91">
        <v>6234.2000000000044</v>
      </c>
      <c r="AP91">
        <v>-11621.399999999994</v>
      </c>
      <c r="AQ91">
        <v>6684.2000000000044</v>
      </c>
      <c r="AR91">
        <v>-3297.1999999999971</v>
      </c>
      <c r="AS91">
        <v>-2628.6000000000022</v>
      </c>
      <c r="AT91">
        <v>-25714.2</v>
      </c>
      <c r="AU91">
        <v>1980.8000000000029</v>
      </c>
      <c r="AV91">
        <v>7098</v>
      </c>
      <c r="AW91">
        <v>-8399.8000000000029</v>
      </c>
      <c r="AX91">
        <v>-18517.600000000006</v>
      </c>
      <c r="AY91">
        <v>-6092.4000000000015</v>
      </c>
      <c r="AZ91">
        <v>-17553.200000000012</v>
      </c>
      <c r="BA91">
        <v>-11912.800000000003</v>
      </c>
      <c r="BB91">
        <v>5725.8000000000029</v>
      </c>
      <c r="BC91">
        <v>-1479.7999999999956</v>
      </c>
      <c r="BD91">
        <v>-6174.7999999999956</v>
      </c>
      <c r="BE91">
        <v>-20.599999999998545</v>
      </c>
      <c r="BF91">
        <v>835.39999999999418</v>
      </c>
      <c r="BG91">
        <v>-10.19999999999709</v>
      </c>
      <c r="BH91">
        <v>-1265.5999999999985</v>
      </c>
      <c r="BI91">
        <v>-1152.5999999999985</v>
      </c>
      <c r="BJ91">
        <v>15994</v>
      </c>
      <c r="BK91">
        <v>-6096.6000000000058</v>
      </c>
      <c r="BL91">
        <v>1914.2000000000116</v>
      </c>
      <c r="BM91">
        <v>9677.1999999999971</v>
      </c>
      <c r="BN91">
        <v>-3011.3999999999942</v>
      </c>
      <c r="BO91">
        <v>9837.6000000000058</v>
      </c>
      <c r="BP91">
        <v>-13333.600000000006</v>
      </c>
      <c r="BQ91">
        <v>-3109.5999999999985</v>
      </c>
      <c r="BR91">
        <v>-1648.4000000000087</v>
      </c>
      <c r="BS91">
        <v>2455.8000000000029</v>
      </c>
      <c r="BT91">
        <v>-14269</v>
      </c>
      <c r="BU91">
        <v>-22219.599999999999</v>
      </c>
      <c r="BV91">
        <v>-5106.7999999999956</v>
      </c>
      <c r="BW91">
        <v>7926.4000000000015</v>
      </c>
      <c r="BX91">
        <v>-7800</v>
      </c>
      <c r="BY91">
        <v>-5889.4000000000015</v>
      </c>
      <c r="BZ91">
        <v>6317.1999999999971</v>
      </c>
      <c r="CA91">
        <v>2407</v>
      </c>
      <c r="CB91">
        <v>-3634.1999999999971</v>
      </c>
      <c r="CC91">
        <v>8143.3999999999942</v>
      </c>
      <c r="CD91">
        <v>-2865.1999999999971</v>
      </c>
      <c r="CE91">
        <v>-4268.7999999999956</v>
      </c>
      <c r="CF91">
        <v>1268.8000000000029</v>
      </c>
      <c r="CG91">
        <v>-5581.1999999999971</v>
      </c>
      <c r="CH91">
        <v>1147.3999999999942</v>
      </c>
      <c r="CI91">
        <v>-3101.7999999999956</v>
      </c>
      <c r="CJ91">
        <v>996.80000000000291</v>
      </c>
      <c r="CK91">
        <v>-25181.400000000009</v>
      </c>
      <c r="CL91">
        <v>8125.2000000000044</v>
      </c>
      <c r="CM91">
        <v>-22129.800000000003</v>
      </c>
      <c r="CN91">
        <v>-14499</v>
      </c>
      <c r="CO91">
        <v>8259.6000000000022</v>
      </c>
      <c r="CP91">
        <v>-4596</v>
      </c>
      <c r="CQ91">
        <v>-6902.8000000000029</v>
      </c>
      <c r="CR91">
        <v>-6339.2000000000044</v>
      </c>
      <c r="CS91">
        <v>5236.2000000000044</v>
      </c>
      <c r="CT91">
        <v>1268.6000000000058</v>
      </c>
      <c r="CU91">
        <v>1090.3999999999942</v>
      </c>
      <c r="CV91">
        <v>-8229.2000000000044</v>
      </c>
      <c r="CW91">
        <v>-15927.799999999996</v>
      </c>
      <c r="CY91">
        <f t="shared" si="4"/>
        <v>-2245.1019999999994</v>
      </c>
      <c r="CZ91">
        <f t="shared" si="5"/>
        <v>7419.1620000000003</v>
      </c>
    </row>
    <row r="92" spans="2:104" x14ac:dyDescent="0.25">
      <c r="B92">
        <v>12511.600000000006</v>
      </c>
      <c r="C92">
        <v>3447.2000000000044</v>
      </c>
      <c r="D92">
        <v>-1605</v>
      </c>
      <c r="E92">
        <v>-8952.8000000000029</v>
      </c>
      <c r="F92">
        <v>2650.4000000000015</v>
      </c>
      <c r="G92">
        <v>13460.800000000003</v>
      </c>
      <c r="H92">
        <v>-2374.8000000000029</v>
      </c>
      <c r="I92">
        <v>-13449.199999999997</v>
      </c>
      <c r="J92">
        <v>-1967.8000000000029</v>
      </c>
      <c r="K92">
        <v>2639.1999999999971</v>
      </c>
      <c r="L92">
        <v>-379.80000000000291</v>
      </c>
      <c r="M92">
        <v>182.60000000000582</v>
      </c>
      <c r="N92">
        <v>-1879</v>
      </c>
      <c r="O92">
        <v>9335</v>
      </c>
      <c r="P92">
        <v>-13702.200000000004</v>
      </c>
      <c r="Q92">
        <v>2911.5999999999985</v>
      </c>
      <c r="R92">
        <v>-8464.4000000000015</v>
      </c>
      <c r="S92">
        <v>3633.2000000000044</v>
      </c>
      <c r="T92">
        <v>-19365.399999999994</v>
      </c>
      <c r="U92">
        <v>-8119.4000000000015</v>
      </c>
      <c r="V92">
        <v>9527.4000000000015</v>
      </c>
      <c r="W92">
        <v>3401.7999999999956</v>
      </c>
      <c r="X92">
        <v>-11175.200000000004</v>
      </c>
      <c r="Y92">
        <v>13523.800000000003</v>
      </c>
      <c r="Z92">
        <v>-2442</v>
      </c>
      <c r="AA92">
        <v>-5163.5999999999985</v>
      </c>
      <c r="AB92">
        <v>6484</v>
      </c>
      <c r="AC92">
        <v>-13650.000000000007</v>
      </c>
      <c r="AD92">
        <v>4826.1999999999971</v>
      </c>
      <c r="AE92">
        <v>-277.59999999999854</v>
      </c>
      <c r="AF92">
        <v>11937.599999999999</v>
      </c>
      <c r="AG92">
        <v>-3139.4000000000015</v>
      </c>
      <c r="AH92">
        <v>14126.200000000004</v>
      </c>
      <c r="AI92">
        <v>-14639.199999999997</v>
      </c>
      <c r="AJ92">
        <v>14488</v>
      </c>
      <c r="AK92">
        <v>6900.5999999999985</v>
      </c>
      <c r="AL92">
        <v>-7032</v>
      </c>
      <c r="AM92">
        <v>8084.3999999999942</v>
      </c>
      <c r="AN92">
        <v>-15715</v>
      </c>
      <c r="AO92">
        <v>8233.8000000000029</v>
      </c>
      <c r="AP92">
        <v>-11372.799999999996</v>
      </c>
      <c r="AQ92">
        <v>5482.4000000000015</v>
      </c>
      <c r="AR92">
        <v>-4316.3999999999942</v>
      </c>
      <c r="AS92">
        <v>-2151.6000000000022</v>
      </c>
      <c r="AT92">
        <v>-25386.400000000001</v>
      </c>
      <c r="AU92">
        <v>526.40000000000146</v>
      </c>
      <c r="AV92">
        <v>6932</v>
      </c>
      <c r="AW92">
        <v>-7297</v>
      </c>
      <c r="AX92">
        <v>-18278.200000000004</v>
      </c>
      <c r="AY92">
        <v>-5705.5999999999985</v>
      </c>
      <c r="AZ92">
        <v>-16588.800000000003</v>
      </c>
      <c r="BA92">
        <v>-12377.200000000004</v>
      </c>
      <c r="BB92">
        <v>6933.3999999999942</v>
      </c>
      <c r="BC92">
        <v>-168.79999999999563</v>
      </c>
      <c r="BD92">
        <v>-5742.5999999999985</v>
      </c>
      <c r="BE92">
        <v>894.59999999999854</v>
      </c>
      <c r="BF92">
        <v>51</v>
      </c>
      <c r="BG92">
        <v>-644.19999999999709</v>
      </c>
      <c r="BH92">
        <v>-1773.7999999999993</v>
      </c>
      <c r="BI92">
        <v>-1573.7999999999956</v>
      </c>
      <c r="BJ92">
        <v>15942.399999999994</v>
      </c>
      <c r="BK92">
        <v>-7370</v>
      </c>
      <c r="BL92">
        <v>1203</v>
      </c>
      <c r="BM92">
        <v>9285.1999999999971</v>
      </c>
      <c r="BN92">
        <v>-4331</v>
      </c>
      <c r="BO92">
        <v>11574.600000000006</v>
      </c>
      <c r="BP92">
        <v>-12097</v>
      </c>
      <c r="BQ92">
        <v>-3931.4000000000015</v>
      </c>
      <c r="BR92">
        <v>-2922.8000000000029</v>
      </c>
      <c r="BS92">
        <v>1654.1999999999971</v>
      </c>
      <c r="BT92">
        <v>-15475.399999999994</v>
      </c>
      <c r="BU92">
        <v>-21228.800000000003</v>
      </c>
      <c r="BV92">
        <v>-5000.1999999999971</v>
      </c>
      <c r="BW92">
        <v>5661.4000000000015</v>
      </c>
      <c r="BX92">
        <v>-5765.6000000000058</v>
      </c>
      <c r="BY92">
        <v>-5836.7999999999956</v>
      </c>
      <c r="BZ92">
        <v>5610</v>
      </c>
      <c r="CA92">
        <v>3272</v>
      </c>
      <c r="CB92">
        <v>-5048.1999999999971</v>
      </c>
      <c r="CC92">
        <v>7803.3999999999942</v>
      </c>
      <c r="CD92">
        <v>-3181</v>
      </c>
      <c r="CE92">
        <v>-3534</v>
      </c>
      <c r="CF92">
        <v>-611.59999999999854</v>
      </c>
      <c r="CG92">
        <v>-7299.6000000000058</v>
      </c>
      <c r="CH92">
        <v>-312.39999999999418</v>
      </c>
      <c r="CI92">
        <v>-3873.4000000000015</v>
      </c>
      <c r="CJ92">
        <v>719.60000000000582</v>
      </c>
      <c r="CK92">
        <v>-23713.600000000006</v>
      </c>
      <c r="CL92">
        <v>7529.4000000000015</v>
      </c>
      <c r="CM92">
        <v>-21096.400000000001</v>
      </c>
      <c r="CN92">
        <v>-13138.800000000003</v>
      </c>
      <c r="CO92">
        <v>9914.9999999999964</v>
      </c>
      <c r="CP92">
        <v>-3183.5999999999985</v>
      </c>
      <c r="CQ92">
        <v>-7014.8000000000029</v>
      </c>
      <c r="CR92">
        <v>-6600.6000000000058</v>
      </c>
      <c r="CS92">
        <v>3988.8000000000029</v>
      </c>
      <c r="CT92">
        <v>535.80000000000291</v>
      </c>
      <c r="CU92">
        <v>1126.1999999999971</v>
      </c>
      <c r="CV92">
        <v>-6910.5999999999985</v>
      </c>
      <c r="CW92">
        <v>-15668.599999999999</v>
      </c>
      <c r="CY92">
        <f t="shared" si="4"/>
        <v>-2130.71</v>
      </c>
      <c r="CZ92">
        <f t="shared" si="5"/>
        <v>7309.6340000000018</v>
      </c>
    </row>
    <row r="93" spans="2:104" x14ac:dyDescent="0.25">
      <c r="B93">
        <v>13108.199999999997</v>
      </c>
      <c r="C93">
        <v>3536.4000000000015</v>
      </c>
      <c r="D93">
        <v>-1450.4000000000015</v>
      </c>
      <c r="E93">
        <v>-8930.5999999999913</v>
      </c>
      <c r="F93">
        <v>3355.5999999999985</v>
      </c>
      <c r="G93">
        <v>13139.200000000004</v>
      </c>
      <c r="H93">
        <v>-1921</v>
      </c>
      <c r="I93">
        <v>-13462</v>
      </c>
      <c r="J93">
        <v>-2232.4000000000015</v>
      </c>
      <c r="K93">
        <v>1694.5999999999985</v>
      </c>
      <c r="L93">
        <v>-740.59999999999854</v>
      </c>
      <c r="M93">
        <v>-519.40000000000146</v>
      </c>
      <c r="N93">
        <v>-882</v>
      </c>
      <c r="O93">
        <v>8470</v>
      </c>
      <c r="P93">
        <v>-13577.800000000003</v>
      </c>
      <c r="Q93">
        <v>1705.4000000000015</v>
      </c>
      <c r="R93">
        <v>-7775.8000000000029</v>
      </c>
      <c r="S93">
        <v>3264.7999999999956</v>
      </c>
      <c r="T93">
        <v>-19572.599999999999</v>
      </c>
      <c r="U93">
        <v>-6814.4000000000015</v>
      </c>
      <c r="V93">
        <v>10144.000000000007</v>
      </c>
      <c r="W93">
        <v>4998.5999999999985</v>
      </c>
      <c r="X93">
        <v>-9202</v>
      </c>
      <c r="Y93">
        <v>12711.800000000003</v>
      </c>
      <c r="Z93">
        <v>-2727</v>
      </c>
      <c r="AA93">
        <v>-5158.8000000000029</v>
      </c>
      <c r="AB93">
        <v>7240.4000000000015</v>
      </c>
      <c r="AC93">
        <v>-13535.600000000006</v>
      </c>
      <c r="AD93">
        <v>5532.7999999999956</v>
      </c>
      <c r="AE93">
        <v>-1383.5999999999985</v>
      </c>
      <c r="AF93">
        <v>12864</v>
      </c>
      <c r="AG93">
        <v>-919</v>
      </c>
      <c r="AH93">
        <v>15828.800000000003</v>
      </c>
      <c r="AI93">
        <v>-15293.199999999997</v>
      </c>
      <c r="AJ93">
        <v>14874.599999999999</v>
      </c>
      <c r="AK93">
        <v>7193.4000000000015</v>
      </c>
      <c r="AL93">
        <v>-6882.6000000000058</v>
      </c>
      <c r="AM93">
        <v>7769.5999999999985</v>
      </c>
      <c r="AN93">
        <v>-15272.400000000001</v>
      </c>
      <c r="AO93">
        <v>7109.8000000000029</v>
      </c>
      <c r="AP93">
        <v>-11375.599999999991</v>
      </c>
      <c r="AQ93">
        <v>4953.4000000000015</v>
      </c>
      <c r="AR93">
        <v>-4468.8000000000029</v>
      </c>
      <c r="AS93">
        <v>-2968</v>
      </c>
      <c r="AT93">
        <v>-23463</v>
      </c>
      <c r="AU93">
        <v>-948</v>
      </c>
      <c r="AV93">
        <v>10030</v>
      </c>
      <c r="AW93">
        <v>-6172.5999999999985</v>
      </c>
      <c r="AX93">
        <v>-21054.200000000004</v>
      </c>
      <c r="AY93">
        <v>-5859</v>
      </c>
      <c r="AZ93">
        <v>-16332</v>
      </c>
      <c r="BA93">
        <v>-13656</v>
      </c>
      <c r="BB93">
        <v>6727.6000000000058</v>
      </c>
      <c r="BC93">
        <v>-669.19999999999709</v>
      </c>
      <c r="BD93">
        <v>-7033.7999999999956</v>
      </c>
      <c r="BE93">
        <v>2269</v>
      </c>
      <c r="BF93">
        <v>-1094.1999999999971</v>
      </c>
      <c r="BG93">
        <v>1.5999999999985448</v>
      </c>
      <c r="BH93">
        <v>-2682.3999999999978</v>
      </c>
      <c r="BI93">
        <v>-1364.7999999999956</v>
      </c>
      <c r="BJ93">
        <v>16673.600000000006</v>
      </c>
      <c r="BK93">
        <v>-9307.4000000000015</v>
      </c>
      <c r="BL93">
        <v>2109</v>
      </c>
      <c r="BM93">
        <v>9835</v>
      </c>
      <c r="BN93">
        <v>-6792</v>
      </c>
      <c r="BO93">
        <v>10435</v>
      </c>
      <c r="BP93">
        <v>-11970.400000000009</v>
      </c>
      <c r="BQ93">
        <v>-2877.4000000000015</v>
      </c>
      <c r="BR93">
        <v>-82.80000000000291</v>
      </c>
      <c r="BS93">
        <v>1923</v>
      </c>
      <c r="BT93">
        <v>-15727</v>
      </c>
      <c r="BU93">
        <v>-20536.400000000001</v>
      </c>
      <c r="BV93">
        <v>-6857.7999999999956</v>
      </c>
      <c r="BW93">
        <v>5845</v>
      </c>
      <c r="BX93">
        <v>-5034</v>
      </c>
      <c r="BY93">
        <v>-8530.4000000000015</v>
      </c>
      <c r="BZ93">
        <v>3794.8000000000029</v>
      </c>
      <c r="CA93">
        <v>1907.8000000000029</v>
      </c>
      <c r="CB93">
        <v>-3091.8000000000029</v>
      </c>
      <c r="CC93">
        <v>7407.6000000000058</v>
      </c>
      <c r="CD93">
        <v>-2719.8000000000029</v>
      </c>
      <c r="CE93">
        <v>-3053.7999999999956</v>
      </c>
      <c r="CF93">
        <v>-2856</v>
      </c>
      <c r="CG93">
        <v>-7227</v>
      </c>
      <c r="CH93">
        <v>-153</v>
      </c>
      <c r="CI93">
        <v>-3047.7999999999956</v>
      </c>
      <c r="CJ93">
        <v>-751.59999999999854</v>
      </c>
      <c r="CK93">
        <v>-24392.400000000009</v>
      </c>
      <c r="CL93">
        <v>8136.2000000000044</v>
      </c>
      <c r="CM93">
        <v>-20721</v>
      </c>
      <c r="CN93">
        <v>-13728</v>
      </c>
      <c r="CO93">
        <v>9752.7999999999993</v>
      </c>
      <c r="CP93">
        <v>-3347.7999999999956</v>
      </c>
      <c r="CQ93">
        <v>-7885.1999999999971</v>
      </c>
      <c r="CR93">
        <v>-7028.4000000000015</v>
      </c>
      <c r="CS93">
        <v>4867.5999999999985</v>
      </c>
      <c r="CT93">
        <v>589.60000000000582</v>
      </c>
      <c r="CU93">
        <v>-391.19999999999709</v>
      </c>
      <c r="CV93">
        <v>-7084</v>
      </c>
      <c r="CW93">
        <v>-16804.599999999999</v>
      </c>
      <c r="CY93">
        <f t="shared" si="4"/>
        <v>-2175.9319999999993</v>
      </c>
      <c r="CZ93">
        <f t="shared" si="5"/>
        <v>7411.9440000000022</v>
      </c>
    </row>
    <row r="94" spans="2:104" x14ac:dyDescent="0.25">
      <c r="B94">
        <v>13204.600000000006</v>
      </c>
      <c r="C94">
        <v>4285.2000000000044</v>
      </c>
      <c r="D94">
        <v>-1622.2000000000044</v>
      </c>
      <c r="E94">
        <v>-9636</v>
      </c>
      <c r="F94">
        <v>3415.7999999999956</v>
      </c>
      <c r="G94">
        <v>14239.800000000003</v>
      </c>
      <c r="H94">
        <v>-1865.6000000000058</v>
      </c>
      <c r="I94">
        <v>-14830.599999999999</v>
      </c>
      <c r="J94">
        <v>-2378.1999999999971</v>
      </c>
      <c r="K94">
        <v>834.59999999999854</v>
      </c>
      <c r="L94">
        <v>-1065.4000000000015</v>
      </c>
      <c r="M94">
        <v>518.39999999999418</v>
      </c>
      <c r="N94">
        <v>-1864</v>
      </c>
      <c r="O94">
        <v>7878.4000000000087</v>
      </c>
      <c r="P94">
        <v>-12988</v>
      </c>
      <c r="Q94">
        <v>1359.5999999999985</v>
      </c>
      <c r="R94">
        <v>-7296.1999999999971</v>
      </c>
      <c r="S94">
        <v>4069.7999999999956</v>
      </c>
      <c r="T94">
        <v>-17863.199999999997</v>
      </c>
      <c r="U94">
        <v>-7151.8000000000029</v>
      </c>
      <c r="V94">
        <v>10939.200000000004</v>
      </c>
      <c r="W94">
        <v>2933</v>
      </c>
      <c r="X94">
        <v>-8034</v>
      </c>
      <c r="Y94">
        <v>11637.199999999997</v>
      </c>
      <c r="Z94">
        <v>-4458.3999999999942</v>
      </c>
      <c r="AA94">
        <v>-5654.2000000000044</v>
      </c>
      <c r="AB94">
        <v>6904.5999999999985</v>
      </c>
      <c r="AC94">
        <v>-14360.200000000004</v>
      </c>
      <c r="AD94">
        <v>5709.3999999999942</v>
      </c>
      <c r="AE94">
        <v>-1449.3999999999942</v>
      </c>
      <c r="AF94">
        <v>12359.800000000003</v>
      </c>
      <c r="AG94">
        <v>-940.80000000000291</v>
      </c>
      <c r="AH94">
        <v>15802.400000000001</v>
      </c>
      <c r="AI94">
        <v>-15787</v>
      </c>
      <c r="AJ94">
        <v>15394</v>
      </c>
      <c r="AK94">
        <v>7342.8000000000029</v>
      </c>
      <c r="AL94">
        <v>-5827.8000000000029</v>
      </c>
      <c r="AM94">
        <v>8433</v>
      </c>
      <c r="AN94">
        <v>-14351.400000000001</v>
      </c>
      <c r="AO94">
        <v>7902.8000000000029</v>
      </c>
      <c r="AP94">
        <v>-10266.599999999991</v>
      </c>
      <c r="AQ94">
        <v>5624</v>
      </c>
      <c r="AR94">
        <v>-4428</v>
      </c>
      <c r="AS94">
        <v>-2216.4000000000015</v>
      </c>
      <c r="AT94">
        <v>-25804</v>
      </c>
      <c r="AU94">
        <v>-2682.7999999999956</v>
      </c>
      <c r="AV94">
        <v>9022.8000000000029</v>
      </c>
      <c r="AW94">
        <v>-6267.4000000000015</v>
      </c>
      <c r="AX94">
        <v>-19043</v>
      </c>
      <c r="AY94">
        <v>-5400</v>
      </c>
      <c r="AZ94">
        <v>-17556</v>
      </c>
      <c r="BA94">
        <v>-14559</v>
      </c>
      <c r="BB94">
        <v>6242.1999999999971</v>
      </c>
      <c r="BC94">
        <v>-1336.3999999999942</v>
      </c>
      <c r="BD94">
        <v>-7830.7999999999956</v>
      </c>
      <c r="BE94">
        <v>1620</v>
      </c>
      <c r="BF94">
        <v>-244.80000000000291</v>
      </c>
      <c r="BG94">
        <v>757.59999999999854</v>
      </c>
      <c r="BH94">
        <v>-2417.5999999999985</v>
      </c>
      <c r="BI94">
        <v>-1642.5999999999985</v>
      </c>
      <c r="BJ94">
        <v>14926.600000000006</v>
      </c>
      <c r="BK94">
        <v>-9297</v>
      </c>
      <c r="BL94">
        <v>1549</v>
      </c>
      <c r="BM94">
        <v>11112</v>
      </c>
      <c r="BN94">
        <v>-5890</v>
      </c>
      <c r="BO94">
        <v>9667.6000000000058</v>
      </c>
      <c r="BP94">
        <v>-10619.199999999997</v>
      </c>
      <c r="BQ94">
        <v>-2970</v>
      </c>
      <c r="BR94">
        <v>-1990</v>
      </c>
      <c r="BS94">
        <v>1875.3999999999942</v>
      </c>
      <c r="BT94">
        <v>-14352</v>
      </c>
      <c r="BU94">
        <v>-19345.199999999997</v>
      </c>
      <c r="BV94">
        <v>-7335</v>
      </c>
      <c r="BW94">
        <v>5666.2000000000007</v>
      </c>
      <c r="BX94">
        <v>-7198</v>
      </c>
      <c r="BY94">
        <v>-9213</v>
      </c>
      <c r="BZ94">
        <v>3494.8000000000029</v>
      </c>
      <c r="CA94">
        <v>2390.6000000000058</v>
      </c>
      <c r="CB94">
        <v>-2176.1999999999971</v>
      </c>
      <c r="CC94">
        <v>7196.6000000000058</v>
      </c>
      <c r="CD94">
        <v>-3095.4000000000015</v>
      </c>
      <c r="CE94">
        <v>-3217.1999999999971</v>
      </c>
      <c r="CF94">
        <v>-4469</v>
      </c>
      <c r="CG94">
        <v>-7812.8000000000029</v>
      </c>
      <c r="CH94">
        <v>-937.19999999999709</v>
      </c>
      <c r="CI94">
        <v>-4415.1999999999971</v>
      </c>
      <c r="CJ94">
        <v>3.6000000000058208</v>
      </c>
      <c r="CK94">
        <v>-23171.800000000003</v>
      </c>
      <c r="CL94">
        <v>5688.8000000000029</v>
      </c>
      <c r="CM94">
        <v>-20203.599999999999</v>
      </c>
      <c r="CN94">
        <v>-13359.800000000003</v>
      </c>
      <c r="CO94">
        <v>10683.600000000002</v>
      </c>
      <c r="CP94">
        <v>-3892.5999999999985</v>
      </c>
      <c r="CQ94">
        <v>-7314.1999999999971</v>
      </c>
      <c r="CR94">
        <v>-7560.6000000000058</v>
      </c>
      <c r="CS94">
        <v>5642.5999999999985</v>
      </c>
      <c r="CT94">
        <v>-225.59999999999127</v>
      </c>
      <c r="CU94">
        <v>580</v>
      </c>
      <c r="CV94">
        <v>-7673.5999999999985</v>
      </c>
      <c r="CW94">
        <v>-17191</v>
      </c>
      <c r="CY94">
        <f t="shared" si="4"/>
        <v>-2271.3660000000004</v>
      </c>
      <c r="CZ94">
        <f t="shared" si="5"/>
        <v>7449.533999999996</v>
      </c>
    </row>
    <row r="95" spans="2:104" x14ac:dyDescent="0.25">
      <c r="B95">
        <v>13321.199999999997</v>
      </c>
      <c r="C95">
        <v>3497</v>
      </c>
      <c r="D95">
        <v>-1470</v>
      </c>
      <c r="E95">
        <v>-9736.8000000000029</v>
      </c>
      <c r="F95">
        <v>2837.7999999999956</v>
      </c>
      <c r="G95">
        <v>15338.400000000009</v>
      </c>
      <c r="H95">
        <v>-2422.8000000000029</v>
      </c>
      <c r="I95">
        <v>-15776.400000000001</v>
      </c>
      <c r="J95">
        <v>-1979</v>
      </c>
      <c r="K95">
        <v>650.59999999999854</v>
      </c>
      <c r="L95">
        <v>-2762.5999999999985</v>
      </c>
      <c r="M95">
        <v>-877.80000000000291</v>
      </c>
      <c r="N95">
        <v>-2929.4000000000015</v>
      </c>
      <c r="O95">
        <v>8753.4000000000087</v>
      </c>
      <c r="P95">
        <v>-14747.200000000004</v>
      </c>
      <c r="Q95">
        <v>177.80000000000291</v>
      </c>
      <c r="R95">
        <v>-7337</v>
      </c>
      <c r="S95">
        <v>2434.5999999999985</v>
      </c>
      <c r="T95">
        <v>-17747.399999999994</v>
      </c>
      <c r="U95">
        <v>-6254.8000000000029</v>
      </c>
      <c r="V95">
        <v>11394.799999999996</v>
      </c>
      <c r="W95">
        <v>3753</v>
      </c>
      <c r="X95">
        <v>-7789.6000000000058</v>
      </c>
      <c r="Y95">
        <v>11877.199999999997</v>
      </c>
      <c r="Z95">
        <v>-4250</v>
      </c>
      <c r="AA95">
        <v>-3765.4000000000015</v>
      </c>
      <c r="AB95">
        <v>4986.5999999999985</v>
      </c>
      <c r="AC95">
        <v>-14565.000000000007</v>
      </c>
      <c r="AD95">
        <v>5402</v>
      </c>
      <c r="AE95">
        <v>-1975.3999999999942</v>
      </c>
      <c r="AF95">
        <v>13369.200000000004</v>
      </c>
      <c r="AG95">
        <v>-2144</v>
      </c>
      <c r="AH95">
        <v>16935.400000000001</v>
      </c>
      <c r="AI95">
        <v>-14356.599999999999</v>
      </c>
      <c r="AJ95">
        <v>14537.400000000001</v>
      </c>
      <c r="AK95">
        <v>7636</v>
      </c>
      <c r="AL95">
        <v>-5005.4000000000015</v>
      </c>
      <c r="AM95">
        <v>8644.3999999999942</v>
      </c>
      <c r="AN95">
        <v>-15781.800000000003</v>
      </c>
      <c r="AO95">
        <v>9311.4000000000015</v>
      </c>
      <c r="AP95">
        <v>-10730.399999999994</v>
      </c>
      <c r="AQ95">
        <v>5222.8000000000029</v>
      </c>
      <c r="AR95">
        <v>-3887.8000000000029</v>
      </c>
      <c r="AS95">
        <v>-2848.6000000000022</v>
      </c>
      <c r="AT95">
        <v>-27341.200000000001</v>
      </c>
      <c r="AU95">
        <v>-3203.1999999999971</v>
      </c>
      <c r="AV95">
        <v>11095.399999999994</v>
      </c>
      <c r="AW95">
        <v>-7034.5999999999985</v>
      </c>
      <c r="AX95">
        <v>-20440.600000000006</v>
      </c>
      <c r="AY95">
        <v>-4568.1999999999971</v>
      </c>
      <c r="AZ95">
        <v>-17633.800000000003</v>
      </c>
      <c r="BA95">
        <v>-14470.599999999999</v>
      </c>
      <c r="BB95">
        <v>6902.1999999999971</v>
      </c>
      <c r="BC95">
        <v>-288.59999999999854</v>
      </c>
      <c r="BD95">
        <v>-8865.7999999999956</v>
      </c>
      <c r="BE95">
        <v>993.79999999999563</v>
      </c>
      <c r="BF95">
        <v>-858</v>
      </c>
      <c r="BG95">
        <v>-1113.4000000000015</v>
      </c>
      <c r="BH95">
        <v>-2025.2000000000007</v>
      </c>
      <c r="BI95">
        <v>1126.8000000000029</v>
      </c>
      <c r="BJ95">
        <v>16019.800000000003</v>
      </c>
      <c r="BK95">
        <v>-6788.6000000000058</v>
      </c>
      <c r="BL95">
        <v>1134.8000000000029</v>
      </c>
      <c r="BM95">
        <v>10725.199999999997</v>
      </c>
      <c r="BN95">
        <v>-6295.1999999999971</v>
      </c>
      <c r="BO95">
        <v>9865</v>
      </c>
      <c r="BP95">
        <v>-10905.400000000009</v>
      </c>
      <c r="BQ95">
        <v>-2807.4000000000015</v>
      </c>
      <c r="BR95">
        <v>-346.60000000000582</v>
      </c>
      <c r="BS95">
        <v>1522</v>
      </c>
      <c r="BT95">
        <v>-14679</v>
      </c>
      <c r="BU95">
        <v>-19282</v>
      </c>
      <c r="BV95">
        <v>-7205.5999999999985</v>
      </c>
      <c r="BW95">
        <v>6218.4000000000015</v>
      </c>
      <c r="BX95">
        <v>-8886.4000000000087</v>
      </c>
      <c r="BY95">
        <v>-10006</v>
      </c>
      <c r="BZ95">
        <v>2876</v>
      </c>
      <c r="CA95">
        <v>2779</v>
      </c>
      <c r="CB95">
        <v>-1691</v>
      </c>
      <c r="CC95">
        <v>6951.8000000000029</v>
      </c>
      <c r="CD95">
        <v>-1601</v>
      </c>
      <c r="CE95">
        <v>-2171.5999999999985</v>
      </c>
      <c r="CF95">
        <v>-5632.1999999999971</v>
      </c>
      <c r="CG95">
        <v>-6872.1999999999971</v>
      </c>
      <c r="CH95">
        <v>-1410</v>
      </c>
      <c r="CI95">
        <v>-4953</v>
      </c>
      <c r="CJ95">
        <v>2639.2000000000044</v>
      </c>
      <c r="CK95">
        <v>-23264.800000000003</v>
      </c>
      <c r="CL95">
        <v>6198</v>
      </c>
      <c r="CM95">
        <v>-19900.400000000001</v>
      </c>
      <c r="CN95">
        <v>-14517.199999999997</v>
      </c>
      <c r="CO95">
        <v>9697.2000000000007</v>
      </c>
      <c r="CP95">
        <v>-3212.4000000000015</v>
      </c>
      <c r="CQ95">
        <v>-7529.6000000000058</v>
      </c>
      <c r="CR95">
        <v>-9102.4000000000015</v>
      </c>
      <c r="CS95">
        <v>6259.8000000000029</v>
      </c>
      <c r="CT95">
        <v>848.60000000000582</v>
      </c>
      <c r="CU95">
        <v>1670.1999999999971</v>
      </c>
      <c r="CV95">
        <v>-6855.2000000000044</v>
      </c>
      <c r="CW95">
        <v>-15548.399999999994</v>
      </c>
      <c r="CY95">
        <f t="shared" si="4"/>
        <v>-2248.4380000000001</v>
      </c>
      <c r="CZ95">
        <f t="shared" si="5"/>
        <v>7560.5219999999981</v>
      </c>
    </row>
    <row r="96" spans="2:104" x14ac:dyDescent="0.25">
      <c r="B96">
        <v>13323.800000000003</v>
      </c>
      <c r="C96">
        <v>4461.4000000000015</v>
      </c>
      <c r="D96">
        <v>-2380.8000000000029</v>
      </c>
      <c r="E96">
        <v>-10040.399999999994</v>
      </c>
      <c r="F96">
        <v>3274.7999999999956</v>
      </c>
      <c r="G96">
        <v>14751</v>
      </c>
      <c r="H96">
        <v>-2924.2000000000116</v>
      </c>
      <c r="I96">
        <v>-15182.800000000003</v>
      </c>
      <c r="J96">
        <v>-1595.8000000000029</v>
      </c>
      <c r="K96">
        <v>532.19999999999709</v>
      </c>
      <c r="L96">
        <v>-687</v>
      </c>
      <c r="M96">
        <v>-1101.4000000000015</v>
      </c>
      <c r="N96">
        <v>-2202.4000000000015</v>
      </c>
      <c r="O96">
        <v>7629.4000000000087</v>
      </c>
      <c r="P96">
        <v>-13750.400000000001</v>
      </c>
      <c r="Q96">
        <v>-1701.4000000000015</v>
      </c>
      <c r="R96">
        <v>-8061.5999999999985</v>
      </c>
      <c r="S96">
        <v>4098.5999999999985</v>
      </c>
      <c r="T96">
        <v>-17731</v>
      </c>
      <c r="U96">
        <v>-8060.8000000000029</v>
      </c>
      <c r="V96">
        <v>10827.200000000004</v>
      </c>
      <c r="W96">
        <v>3261.7999999999956</v>
      </c>
      <c r="X96">
        <v>-9284.6000000000058</v>
      </c>
      <c r="Y96">
        <v>12617.399999999994</v>
      </c>
      <c r="Z96">
        <v>-2635.3999999999942</v>
      </c>
      <c r="AA96">
        <v>-5514</v>
      </c>
      <c r="AB96">
        <v>6202.2000000000044</v>
      </c>
      <c r="AC96">
        <v>-14444.600000000006</v>
      </c>
      <c r="AD96">
        <v>5383.1999999999971</v>
      </c>
      <c r="AE96">
        <v>-262.79999999999563</v>
      </c>
      <c r="AF96">
        <v>12743</v>
      </c>
      <c r="AG96">
        <v>-1908.6000000000058</v>
      </c>
      <c r="AH96">
        <v>15078.200000000004</v>
      </c>
      <c r="AI96">
        <v>-14540.199999999997</v>
      </c>
      <c r="AJ96">
        <v>14753.199999999997</v>
      </c>
      <c r="AK96">
        <v>7705.5999999999985</v>
      </c>
      <c r="AL96">
        <v>-5837</v>
      </c>
      <c r="AM96">
        <v>7383</v>
      </c>
      <c r="AN96">
        <v>-15368.2</v>
      </c>
      <c r="AO96">
        <v>9787.2000000000044</v>
      </c>
      <c r="AP96">
        <v>-11032.599999999991</v>
      </c>
      <c r="AQ96">
        <v>4410.2000000000044</v>
      </c>
      <c r="AR96">
        <v>-3972.6000000000058</v>
      </c>
      <c r="AS96">
        <v>-1422.8000000000029</v>
      </c>
      <c r="AT96">
        <v>-25965.4</v>
      </c>
      <c r="AU96">
        <v>-1980.3999999999942</v>
      </c>
      <c r="AV96">
        <v>10223.399999999994</v>
      </c>
      <c r="AW96">
        <v>-6866.8000000000029</v>
      </c>
      <c r="AX96">
        <v>-21140</v>
      </c>
      <c r="AY96">
        <v>-4465.7999999999956</v>
      </c>
      <c r="AZ96">
        <v>-15925.600000000006</v>
      </c>
      <c r="BA96">
        <v>-14518.200000000004</v>
      </c>
      <c r="BB96">
        <v>5999.3999999999942</v>
      </c>
      <c r="BC96">
        <v>-911</v>
      </c>
      <c r="BD96">
        <v>-8457.5999999999985</v>
      </c>
      <c r="BE96">
        <v>1682.5999999999985</v>
      </c>
      <c r="BF96">
        <v>-835.60000000000582</v>
      </c>
      <c r="BG96">
        <v>-987</v>
      </c>
      <c r="BH96">
        <v>-3514.5999999999985</v>
      </c>
      <c r="BI96">
        <v>2034.2000000000044</v>
      </c>
      <c r="BJ96">
        <v>16291.399999999994</v>
      </c>
      <c r="BK96">
        <v>-5690.6000000000058</v>
      </c>
      <c r="BL96">
        <v>-673.59999999999127</v>
      </c>
      <c r="BM96">
        <v>10263.400000000001</v>
      </c>
      <c r="BN96">
        <v>-6504.3999999999942</v>
      </c>
      <c r="BO96">
        <v>9756.4000000000087</v>
      </c>
      <c r="BP96">
        <v>-11937.400000000009</v>
      </c>
      <c r="BQ96">
        <v>-2179.5999999999985</v>
      </c>
      <c r="BR96">
        <v>730.79999999998836</v>
      </c>
      <c r="BS96">
        <v>666.19999999999709</v>
      </c>
      <c r="BT96">
        <v>-15110.800000000003</v>
      </c>
      <c r="BU96">
        <v>-18094.800000000003</v>
      </c>
      <c r="BV96">
        <v>-5617</v>
      </c>
      <c r="BW96">
        <v>5287.4000000000015</v>
      </c>
      <c r="BX96">
        <v>-8317</v>
      </c>
      <c r="BY96">
        <v>-9924.5999999999985</v>
      </c>
      <c r="BZ96">
        <v>4250.4000000000015</v>
      </c>
      <c r="CA96">
        <v>3246.1999999999971</v>
      </c>
      <c r="CB96">
        <v>-2506.4000000000087</v>
      </c>
      <c r="CC96">
        <v>6533</v>
      </c>
      <c r="CD96">
        <v>-2834</v>
      </c>
      <c r="CE96">
        <v>-1542</v>
      </c>
      <c r="CF96">
        <v>-5055.1999999999971</v>
      </c>
      <c r="CG96">
        <v>-7100.3999999999942</v>
      </c>
      <c r="CH96">
        <v>-631</v>
      </c>
      <c r="CI96">
        <v>-5464</v>
      </c>
      <c r="CJ96">
        <v>3539.8000000000029</v>
      </c>
      <c r="CK96">
        <v>-23495.800000000003</v>
      </c>
      <c r="CL96">
        <v>3968.5999999999985</v>
      </c>
      <c r="CM96">
        <v>-19581</v>
      </c>
      <c r="CN96">
        <v>-15741.399999999994</v>
      </c>
      <c r="CO96">
        <v>8705.3999999999978</v>
      </c>
      <c r="CP96">
        <v>-3036.4000000000015</v>
      </c>
      <c r="CQ96">
        <v>-7898.8000000000029</v>
      </c>
      <c r="CR96">
        <v>-9009.8000000000029</v>
      </c>
      <c r="CS96">
        <v>6744.2000000000044</v>
      </c>
      <c r="CT96">
        <v>1725.4000000000087</v>
      </c>
      <c r="CU96">
        <v>139.39999999999418</v>
      </c>
      <c r="CV96">
        <v>-6630</v>
      </c>
      <c r="CW96">
        <v>-16193.399999999994</v>
      </c>
      <c r="CY96">
        <f t="shared" si="4"/>
        <v>-2279.6979999999999</v>
      </c>
      <c r="CZ96">
        <f t="shared" si="5"/>
        <v>7479.9180000000015</v>
      </c>
    </row>
    <row r="97" spans="2:104" x14ac:dyDescent="0.25">
      <c r="B97">
        <v>13053.199999999997</v>
      </c>
      <c r="C97">
        <v>4237.2000000000044</v>
      </c>
      <c r="D97">
        <v>-2901.8000000000029</v>
      </c>
      <c r="E97">
        <v>-9668.5999999999913</v>
      </c>
      <c r="F97">
        <v>1921.8000000000029</v>
      </c>
      <c r="G97">
        <v>13802.800000000003</v>
      </c>
      <c r="H97">
        <v>-2831.6000000000058</v>
      </c>
      <c r="I97">
        <v>-13889.199999999997</v>
      </c>
      <c r="J97">
        <v>-2606.1999999999971</v>
      </c>
      <c r="K97">
        <v>563</v>
      </c>
      <c r="L97">
        <v>416.99999999999272</v>
      </c>
      <c r="M97">
        <v>-763.19999999999709</v>
      </c>
      <c r="N97">
        <v>-2798.8000000000029</v>
      </c>
      <c r="O97">
        <v>7709.4000000000087</v>
      </c>
      <c r="P97">
        <v>-14248</v>
      </c>
      <c r="Q97">
        <v>-2453.4000000000015</v>
      </c>
      <c r="R97">
        <v>-8508.4000000000015</v>
      </c>
      <c r="S97">
        <v>5470.7999999999956</v>
      </c>
      <c r="T97">
        <v>-17196.399999999994</v>
      </c>
      <c r="U97">
        <v>-7849.4000000000015</v>
      </c>
      <c r="V97">
        <v>10641.599999999999</v>
      </c>
      <c r="W97">
        <v>3519.3999999999942</v>
      </c>
      <c r="X97">
        <v>-8532</v>
      </c>
      <c r="Y97">
        <v>14765.399999999994</v>
      </c>
      <c r="Z97">
        <v>-1988.3999999999942</v>
      </c>
      <c r="AA97">
        <v>-4945.4000000000015</v>
      </c>
      <c r="AB97">
        <v>6129.2000000000044</v>
      </c>
      <c r="AC97">
        <v>-13195.000000000007</v>
      </c>
      <c r="AD97">
        <v>4748.3999999999942</v>
      </c>
      <c r="AE97">
        <v>236.60000000000582</v>
      </c>
      <c r="AF97">
        <v>12010.200000000004</v>
      </c>
      <c r="AG97">
        <v>-2967.8000000000029</v>
      </c>
      <c r="AH97">
        <v>14242.200000000004</v>
      </c>
      <c r="AI97">
        <v>-13782.199999999997</v>
      </c>
      <c r="AJ97">
        <v>13952.800000000003</v>
      </c>
      <c r="AK97">
        <v>9124.8000000000029</v>
      </c>
      <c r="AL97">
        <v>-5167</v>
      </c>
      <c r="AM97">
        <v>7666.1999999999971</v>
      </c>
      <c r="AN97">
        <v>-17529.400000000001</v>
      </c>
      <c r="AO97">
        <v>10707.400000000001</v>
      </c>
      <c r="AP97">
        <v>-11754.399999999994</v>
      </c>
      <c r="AQ97">
        <v>3843.5999999999985</v>
      </c>
      <c r="AR97">
        <v>-1899.8000000000029</v>
      </c>
      <c r="AS97">
        <v>-203.60000000000218</v>
      </c>
      <c r="AT97">
        <v>-25586.600000000002</v>
      </c>
      <c r="AU97">
        <v>244.60000000000582</v>
      </c>
      <c r="AV97">
        <v>8212.5999999999913</v>
      </c>
      <c r="AW97">
        <v>-5754.8000000000029</v>
      </c>
      <c r="AX97">
        <v>-21823.4</v>
      </c>
      <c r="AY97">
        <v>-3387.7999999999956</v>
      </c>
      <c r="AZ97">
        <v>-15302.600000000006</v>
      </c>
      <c r="BA97">
        <v>-16220.400000000001</v>
      </c>
      <c r="BB97">
        <v>5452.6000000000058</v>
      </c>
      <c r="BC97">
        <v>-995.39999999999418</v>
      </c>
      <c r="BD97">
        <v>-10818.799999999996</v>
      </c>
      <c r="BE97">
        <v>1276</v>
      </c>
      <c r="BF97">
        <v>-1298.3999999999942</v>
      </c>
      <c r="BG97">
        <v>877.19999999999709</v>
      </c>
      <c r="BH97">
        <v>-2469.3999999999978</v>
      </c>
      <c r="BI97">
        <v>2045.0000000000073</v>
      </c>
      <c r="BJ97">
        <v>16341.399999999994</v>
      </c>
      <c r="BK97">
        <v>-5889.4000000000015</v>
      </c>
      <c r="BL97">
        <v>-3052.7999999999884</v>
      </c>
      <c r="BM97">
        <v>9947.1999999999971</v>
      </c>
      <c r="BN97">
        <v>-5323.1999999999971</v>
      </c>
      <c r="BO97">
        <v>9849.6000000000058</v>
      </c>
      <c r="BP97">
        <v>-11770.199999999997</v>
      </c>
      <c r="BQ97">
        <v>-1803.4000000000015</v>
      </c>
      <c r="BR97">
        <v>-41.200000000011642</v>
      </c>
      <c r="BS97">
        <v>692.39999999999418</v>
      </c>
      <c r="BT97">
        <v>-15774.800000000003</v>
      </c>
      <c r="BU97">
        <v>-18407.600000000006</v>
      </c>
      <c r="BV97">
        <v>-7874.5999999999985</v>
      </c>
      <c r="BW97">
        <v>3779.4000000000015</v>
      </c>
      <c r="BX97">
        <v>-8672</v>
      </c>
      <c r="BY97">
        <v>-9929.7999999999956</v>
      </c>
      <c r="BZ97">
        <v>4637</v>
      </c>
      <c r="CA97">
        <v>2525.8000000000029</v>
      </c>
      <c r="CB97">
        <v>-1625</v>
      </c>
      <c r="CC97">
        <v>7971</v>
      </c>
      <c r="CD97">
        <v>-5242.4000000000015</v>
      </c>
      <c r="CE97">
        <v>-2468.5999999999985</v>
      </c>
      <c r="CF97">
        <v>-5805.5999999999985</v>
      </c>
      <c r="CG97">
        <v>-6344.6000000000058</v>
      </c>
      <c r="CH97">
        <v>196.80000000000291</v>
      </c>
      <c r="CI97">
        <v>-4169.7999999999956</v>
      </c>
      <c r="CJ97">
        <v>2096.2000000000044</v>
      </c>
      <c r="CK97">
        <v>-24904.200000000012</v>
      </c>
      <c r="CL97">
        <v>3829.5999999999985</v>
      </c>
      <c r="CM97">
        <v>-20104.199999999997</v>
      </c>
      <c r="CN97">
        <v>-15261.800000000003</v>
      </c>
      <c r="CO97">
        <v>9461.9999999999964</v>
      </c>
      <c r="CP97">
        <v>-3142.5999999999985</v>
      </c>
      <c r="CQ97">
        <v>-9023.1999999999971</v>
      </c>
      <c r="CR97">
        <v>-9886.4000000000015</v>
      </c>
      <c r="CS97">
        <v>4667</v>
      </c>
      <c r="CT97">
        <v>2672.4000000000087</v>
      </c>
      <c r="CU97">
        <v>138.39999999999418</v>
      </c>
      <c r="CV97">
        <v>-7735</v>
      </c>
      <c r="CW97">
        <v>-15499.599999999999</v>
      </c>
      <c r="CY97">
        <f t="shared" si="4"/>
        <v>-2354.1239999999989</v>
      </c>
      <c r="CZ97">
        <f t="shared" si="5"/>
        <v>7467.6680000000006</v>
      </c>
    </row>
    <row r="98" spans="2:104" x14ac:dyDescent="0.25">
      <c r="B98">
        <v>12563.200000000004</v>
      </c>
      <c r="C98">
        <v>5395.4000000000015</v>
      </c>
      <c r="D98">
        <v>-2561</v>
      </c>
      <c r="E98">
        <v>-8923.8000000000029</v>
      </c>
      <c r="F98">
        <v>2200.5999999999985</v>
      </c>
      <c r="G98">
        <v>14850</v>
      </c>
      <c r="H98">
        <v>-2072.4000000000087</v>
      </c>
      <c r="I98">
        <v>-14319</v>
      </c>
      <c r="J98">
        <v>-2833.1999999999971</v>
      </c>
      <c r="K98">
        <v>-2363.2000000000044</v>
      </c>
      <c r="L98">
        <v>970.99999999999272</v>
      </c>
      <c r="M98">
        <v>-464</v>
      </c>
      <c r="N98">
        <v>-3662.4000000000015</v>
      </c>
      <c r="O98">
        <v>8980.8000000000029</v>
      </c>
      <c r="P98">
        <v>-15179.400000000001</v>
      </c>
      <c r="Q98">
        <v>-3171.8000000000029</v>
      </c>
      <c r="R98">
        <v>-8018.5999999999985</v>
      </c>
      <c r="S98">
        <v>6189.5999999999985</v>
      </c>
      <c r="T98">
        <v>-18060</v>
      </c>
      <c r="U98">
        <v>-6218</v>
      </c>
      <c r="V98">
        <v>11857.599999999999</v>
      </c>
      <c r="W98">
        <v>4343.7999999999956</v>
      </c>
      <c r="X98">
        <v>-6637.8000000000029</v>
      </c>
      <c r="Y98">
        <v>13918</v>
      </c>
      <c r="Z98">
        <v>-3664.5999999999913</v>
      </c>
      <c r="AA98">
        <v>-5281</v>
      </c>
      <c r="AB98">
        <v>6056.4000000000015</v>
      </c>
      <c r="AC98">
        <v>-14424.800000000003</v>
      </c>
      <c r="AD98">
        <v>4414</v>
      </c>
      <c r="AE98">
        <v>82</v>
      </c>
      <c r="AF98">
        <v>10840.200000000004</v>
      </c>
      <c r="AG98">
        <v>-3325</v>
      </c>
      <c r="AH98">
        <v>15065.200000000004</v>
      </c>
      <c r="AI98">
        <v>-14802</v>
      </c>
      <c r="AJ98">
        <v>13696</v>
      </c>
      <c r="AK98">
        <v>9515.8000000000029</v>
      </c>
      <c r="AL98">
        <v>-5499.4000000000015</v>
      </c>
      <c r="AM98">
        <v>8159.1999999999971</v>
      </c>
      <c r="AN98">
        <v>-16477.400000000001</v>
      </c>
      <c r="AO98">
        <v>11915.599999999999</v>
      </c>
      <c r="AP98">
        <v>-12695.999999999993</v>
      </c>
      <c r="AQ98">
        <v>3238.8000000000029</v>
      </c>
      <c r="AR98">
        <v>-1353.8000000000029</v>
      </c>
      <c r="AS98">
        <v>1688.7999999999993</v>
      </c>
      <c r="AT98">
        <v>-27318.600000000002</v>
      </c>
      <c r="AU98">
        <v>1007</v>
      </c>
      <c r="AV98">
        <v>8375.1999999999971</v>
      </c>
      <c r="AW98">
        <v>-5524</v>
      </c>
      <c r="AX98">
        <v>-21910.400000000001</v>
      </c>
      <c r="AY98">
        <v>-3435.4000000000015</v>
      </c>
      <c r="AZ98">
        <v>-14714</v>
      </c>
      <c r="BA98">
        <v>-14727.200000000004</v>
      </c>
      <c r="BB98">
        <v>3718.1999999999971</v>
      </c>
      <c r="BC98">
        <v>1324.6000000000058</v>
      </c>
      <c r="BD98">
        <v>-10950.199999999997</v>
      </c>
      <c r="BE98">
        <v>757.79999999999563</v>
      </c>
      <c r="BF98">
        <v>-3032.8000000000029</v>
      </c>
      <c r="BG98">
        <v>905.59999999999854</v>
      </c>
      <c r="BH98">
        <v>-2716</v>
      </c>
      <c r="BI98">
        <v>2437.4000000000015</v>
      </c>
      <c r="BJ98">
        <v>17360</v>
      </c>
      <c r="BK98">
        <v>-6418.8000000000029</v>
      </c>
      <c r="BL98">
        <v>-3407.3999999999942</v>
      </c>
      <c r="BM98">
        <v>9848.1999999999971</v>
      </c>
      <c r="BN98">
        <v>-3569</v>
      </c>
      <c r="BO98">
        <v>8704.4000000000087</v>
      </c>
      <c r="BP98">
        <v>-10002.800000000003</v>
      </c>
      <c r="BQ98">
        <v>-1675</v>
      </c>
      <c r="BR98">
        <v>172.39999999999418</v>
      </c>
      <c r="BS98">
        <v>125.39999999999418</v>
      </c>
      <c r="BT98">
        <v>-16059.199999999997</v>
      </c>
      <c r="BU98">
        <v>-17595.399999999994</v>
      </c>
      <c r="BV98">
        <v>-8459.5999999999985</v>
      </c>
      <c r="BW98">
        <v>3447.4000000000015</v>
      </c>
      <c r="BX98">
        <v>-7503.8000000000029</v>
      </c>
      <c r="BY98">
        <v>-9374.7999999999956</v>
      </c>
      <c r="BZ98">
        <v>4189.5999999999985</v>
      </c>
      <c r="CA98">
        <v>3495.6000000000058</v>
      </c>
      <c r="CB98">
        <v>-1471.1999999999971</v>
      </c>
      <c r="CC98">
        <v>8407</v>
      </c>
      <c r="CD98">
        <v>-5540.1999999999971</v>
      </c>
      <c r="CE98">
        <v>-1180</v>
      </c>
      <c r="CF98">
        <v>-5889.5999999999985</v>
      </c>
      <c r="CG98">
        <v>-7291</v>
      </c>
      <c r="CH98">
        <v>1182.6000000000058</v>
      </c>
      <c r="CI98">
        <v>-3193.4000000000015</v>
      </c>
      <c r="CJ98">
        <v>3048.6000000000058</v>
      </c>
      <c r="CK98">
        <v>-25324</v>
      </c>
      <c r="CL98">
        <v>3917</v>
      </c>
      <c r="CM98">
        <v>-21449.800000000003</v>
      </c>
      <c r="CN98">
        <v>-15073.399999999994</v>
      </c>
      <c r="CO98">
        <v>8669.2000000000007</v>
      </c>
      <c r="CP98">
        <v>-3628.5999999999985</v>
      </c>
      <c r="CQ98">
        <v>-9868.1999999999971</v>
      </c>
      <c r="CR98">
        <v>-9801.4000000000015</v>
      </c>
      <c r="CS98">
        <v>5982.8000000000029</v>
      </c>
      <c r="CT98">
        <v>2516</v>
      </c>
      <c r="CU98">
        <v>-723.40000000000873</v>
      </c>
      <c r="CV98">
        <v>-9503.2000000000044</v>
      </c>
      <c r="CW98">
        <v>-14320.199999999997</v>
      </c>
      <c r="CY98">
        <f t="shared" si="4"/>
        <v>-2291.2660000000005</v>
      </c>
      <c r="CZ98">
        <f t="shared" si="5"/>
        <v>7601.9459999999999</v>
      </c>
    </row>
    <row r="99" spans="2:104" x14ac:dyDescent="0.25">
      <c r="B99">
        <v>12933</v>
      </c>
      <c r="C99">
        <v>3780.4000000000015</v>
      </c>
      <c r="D99">
        <v>-1913.8000000000029</v>
      </c>
      <c r="E99">
        <v>-7390.3999999999942</v>
      </c>
      <c r="F99">
        <v>2070.8000000000029</v>
      </c>
      <c r="G99">
        <v>13957.600000000006</v>
      </c>
      <c r="H99">
        <v>64.399999999994179</v>
      </c>
      <c r="I99">
        <v>-14466.599999999999</v>
      </c>
      <c r="J99">
        <v>-1910.5999999999985</v>
      </c>
      <c r="K99">
        <v>-2377.4000000000015</v>
      </c>
      <c r="L99">
        <v>1325.2000000000044</v>
      </c>
      <c r="M99">
        <v>-78.599999999998545</v>
      </c>
      <c r="N99">
        <v>-1911</v>
      </c>
      <c r="O99">
        <v>8254.6000000000058</v>
      </c>
      <c r="P99">
        <v>-15836.200000000004</v>
      </c>
      <c r="Q99">
        <v>-3570</v>
      </c>
      <c r="R99">
        <v>-8696.1999999999971</v>
      </c>
      <c r="S99">
        <v>8716.7999999999956</v>
      </c>
      <c r="T99">
        <v>-19757.799999999996</v>
      </c>
      <c r="U99">
        <v>-6848.1999999999971</v>
      </c>
      <c r="V99">
        <v>9171.0000000000073</v>
      </c>
      <c r="W99">
        <v>4032</v>
      </c>
      <c r="X99">
        <v>-7446.6000000000058</v>
      </c>
      <c r="Y99">
        <v>14489.399999999994</v>
      </c>
      <c r="Z99">
        <v>-2713</v>
      </c>
      <c r="AA99">
        <v>-4186.5999999999985</v>
      </c>
      <c r="AB99">
        <v>6730.5999999999985</v>
      </c>
      <c r="AC99">
        <v>-15142.600000000006</v>
      </c>
      <c r="AD99">
        <v>3463.5999999999985</v>
      </c>
      <c r="AE99">
        <v>152.40000000000146</v>
      </c>
      <c r="AF99">
        <v>9639.5999999999985</v>
      </c>
      <c r="AG99">
        <v>-1665.4000000000087</v>
      </c>
      <c r="AH99">
        <v>15811</v>
      </c>
      <c r="AI99">
        <v>-16355.800000000003</v>
      </c>
      <c r="AJ99">
        <v>13779</v>
      </c>
      <c r="AK99">
        <v>8906.5999999999985</v>
      </c>
      <c r="AL99">
        <v>-5813.6000000000058</v>
      </c>
      <c r="AM99">
        <v>6078</v>
      </c>
      <c r="AN99">
        <v>-16364.400000000001</v>
      </c>
      <c r="AO99">
        <v>9337.2000000000044</v>
      </c>
      <c r="AP99">
        <v>-12065.199999999997</v>
      </c>
      <c r="AQ99">
        <v>5583</v>
      </c>
      <c r="AR99">
        <v>-3446</v>
      </c>
      <c r="AS99">
        <v>894.59999999999854</v>
      </c>
      <c r="AT99">
        <v>-27054</v>
      </c>
      <c r="AU99">
        <v>1296.8000000000029</v>
      </c>
      <c r="AV99">
        <v>6655.1999999999971</v>
      </c>
      <c r="AW99">
        <v>-5901.8000000000029</v>
      </c>
      <c r="AX99">
        <v>-21520</v>
      </c>
      <c r="AY99">
        <v>-3835.1999999999971</v>
      </c>
      <c r="AZ99">
        <v>-14193.200000000012</v>
      </c>
      <c r="BA99">
        <v>-15696</v>
      </c>
      <c r="BB99">
        <v>3665</v>
      </c>
      <c r="BC99">
        <v>1419.2000000000044</v>
      </c>
      <c r="BD99">
        <v>-9968</v>
      </c>
      <c r="BE99">
        <v>1324</v>
      </c>
      <c r="BF99">
        <v>-3319.6000000000058</v>
      </c>
      <c r="BG99">
        <v>2056.5999999999985</v>
      </c>
      <c r="BH99">
        <v>-3046.7999999999993</v>
      </c>
      <c r="BI99">
        <v>1554.0000000000073</v>
      </c>
      <c r="BJ99">
        <v>16668.399999999994</v>
      </c>
      <c r="BK99">
        <v>-4905.6000000000058</v>
      </c>
      <c r="BL99">
        <v>-2690.5999999999913</v>
      </c>
      <c r="BM99">
        <v>9812</v>
      </c>
      <c r="BN99">
        <v>-4563.1999999999971</v>
      </c>
      <c r="BO99">
        <v>7879</v>
      </c>
      <c r="BP99">
        <v>-8807.1999999999971</v>
      </c>
      <c r="BQ99">
        <v>-1923.8000000000029</v>
      </c>
      <c r="BR99">
        <v>-1115.4000000000087</v>
      </c>
      <c r="BS99">
        <v>-185.80000000000291</v>
      </c>
      <c r="BT99">
        <v>-14514.599999999991</v>
      </c>
      <c r="BU99">
        <v>-17860.800000000003</v>
      </c>
      <c r="BV99">
        <v>-7209.7999999999956</v>
      </c>
      <c r="BW99">
        <v>2986.2000000000007</v>
      </c>
      <c r="BX99">
        <v>-4807.2000000000116</v>
      </c>
      <c r="BY99">
        <v>-9058.5999999999985</v>
      </c>
      <c r="BZ99">
        <v>4093.8000000000029</v>
      </c>
      <c r="CA99">
        <v>2909.1999999999971</v>
      </c>
      <c r="CB99">
        <v>-1900.6000000000058</v>
      </c>
      <c r="CC99">
        <v>9209.6000000000058</v>
      </c>
      <c r="CD99">
        <v>-6421.1999999999971</v>
      </c>
      <c r="CE99">
        <v>-995</v>
      </c>
      <c r="CF99">
        <v>-7481.4000000000015</v>
      </c>
      <c r="CG99">
        <v>-6130</v>
      </c>
      <c r="CH99">
        <v>-139.80000000000291</v>
      </c>
      <c r="CI99">
        <v>-4475.4000000000015</v>
      </c>
      <c r="CJ99">
        <v>5133.2000000000044</v>
      </c>
      <c r="CK99">
        <v>-25415.400000000009</v>
      </c>
      <c r="CL99">
        <v>4693.8000000000029</v>
      </c>
      <c r="CM99">
        <v>-22610.199999999997</v>
      </c>
      <c r="CN99">
        <v>-13628.600000000006</v>
      </c>
      <c r="CO99">
        <v>8866.2000000000007</v>
      </c>
      <c r="CP99">
        <v>-3559.5999999999985</v>
      </c>
      <c r="CQ99">
        <v>-8941.4000000000087</v>
      </c>
      <c r="CR99">
        <v>-6901.6000000000058</v>
      </c>
      <c r="CS99">
        <v>5034</v>
      </c>
      <c r="CT99">
        <v>703.80000000000291</v>
      </c>
      <c r="CU99">
        <v>-1819.8000000000029</v>
      </c>
      <c r="CV99">
        <v>-9453.5999999999985</v>
      </c>
      <c r="CW99">
        <v>-14803.599999999999</v>
      </c>
      <c r="CY99">
        <f t="shared" si="4"/>
        <v>-2316.7960000000003</v>
      </c>
      <c r="CZ99">
        <f t="shared" si="5"/>
        <v>7419.4119999999994</v>
      </c>
    </row>
    <row r="100" spans="2:104" x14ac:dyDescent="0.25">
      <c r="B100">
        <v>10223.600000000006</v>
      </c>
      <c r="C100">
        <v>4441.2000000000044</v>
      </c>
      <c r="D100">
        <v>-4523</v>
      </c>
      <c r="E100">
        <v>-9308</v>
      </c>
      <c r="F100">
        <v>1825.4000000000015</v>
      </c>
      <c r="G100">
        <v>13713.600000000006</v>
      </c>
      <c r="H100">
        <v>-746.80000000000291</v>
      </c>
      <c r="I100">
        <v>-14749.800000000003</v>
      </c>
      <c r="J100">
        <v>-3404.4000000000015</v>
      </c>
      <c r="K100">
        <v>-2423.8000000000029</v>
      </c>
      <c r="L100">
        <v>2293.2000000000044</v>
      </c>
      <c r="M100">
        <v>421.80000000000291</v>
      </c>
      <c r="N100">
        <v>-1657.8000000000029</v>
      </c>
      <c r="O100">
        <v>7443.8000000000029</v>
      </c>
      <c r="P100">
        <v>-15373.600000000006</v>
      </c>
      <c r="Q100">
        <v>-2433.1999999999971</v>
      </c>
      <c r="R100">
        <v>-8303.4000000000015</v>
      </c>
      <c r="S100">
        <v>8807.5999999999985</v>
      </c>
      <c r="T100">
        <v>-19610.799999999996</v>
      </c>
      <c r="U100">
        <v>-6918.4000000000015</v>
      </c>
      <c r="V100">
        <v>9356.7999999999956</v>
      </c>
      <c r="W100">
        <v>4366.3999999999942</v>
      </c>
      <c r="X100">
        <v>-5873.4000000000015</v>
      </c>
      <c r="Y100">
        <v>13968.199999999997</v>
      </c>
      <c r="Z100">
        <v>-2738.7999999999884</v>
      </c>
      <c r="AA100">
        <v>-4591.8000000000029</v>
      </c>
      <c r="AB100">
        <v>7363.2000000000044</v>
      </c>
      <c r="AC100">
        <v>-15483.000000000007</v>
      </c>
      <c r="AD100">
        <v>4238.5999999999985</v>
      </c>
      <c r="AE100">
        <v>1060.6000000000058</v>
      </c>
      <c r="AF100">
        <v>11812.800000000003</v>
      </c>
      <c r="AG100">
        <v>-730.80000000000291</v>
      </c>
      <c r="AH100">
        <v>15266.800000000003</v>
      </c>
      <c r="AI100">
        <v>-15612.800000000003</v>
      </c>
      <c r="AJ100">
        <v>14407.199999999997</v>
      </c>
      <c r="AK100">
        <v>8353.4000000000015</v>
      </c>
      <c r="AL100">
        <v>-3416.6000000000058</v>
      </c>
      <c r="AM100">
        <v>4644.3999999999942</v>
      </c>
      <c r="AN100">
        <v>-17677.600000000002</v>
      </c>
      <c r="AO100">
        <v>8596.2000000000044</v>
      </c>
      <c r="AP100">
        <v>-13140.999999999993</v>
      </c>
      <c r="AQ100">
        <v>5567.5999999999985</v>
      </c>
      <c r="AR100">
        <v>-2985.3999999999942</v>
      </c>
      <c r="AS100">
        <v>2939.5999999999985</v>
      </c>
      <c r="AT100">
        <v>-26273.200000000001</v>
      </c>
      <c r="AU100">
        <v>1191.2000000000044</v>
      </c>
      <c r="AV100">
        <v>6069.1999999999971</v>
      </c>
      <c r="AW100">
        <v>-4606</v>
      </c>
      <c r="AX100">
        <v>-21257</v>
      </c>
      <c r="AY100">
        <v>-3327.5999999999985</v>
      </c>
      <c r="AZ100">
        <v>-13966.800000000003</v>
      </c>
      <c r="BA100">
        <v>-15351.400000000001</v>
      </c>
      <c r="BB100">
        <v>3423.6000000000058</v>
      </c>
      <c r="BC100">
        <v>-102.39999999999418</v>
      </c>
      <c r="BD100">
        <v>-10011.799999999996</v>
      </c>
      <c r="BE100">
        <v>685.19999999999709</v>
      </c>
      <c r="BF100">
        <v>-3788</v>
      </c>
      <c r="BG100">
        <v>1441.8000000000029</v>
      </c>
      <c r="BH100">
        <v>-755.79999999999927</v>
      </c>
      <c r="BI100">
        <v>1423.4000000000015</v>
      </c>
      <c r="BJ100">
        <v>17873</v>
      </c>
      <c r="BK100">
        <v>-5774.2000000000044</v>
      </c>
      <c r="BL100">
        <v>-2377.3999999999942</v>
      </c>
      <c r="BM100">
        <v>10558</v>
      </c>
      <c r="BN100">
        <v>-4099.8000000000029</v>
      </c>
      <c r="BO100">
        <v>7356.8000000000029</v>
      </c>
      <c r="BP100">
        <v>-8428.8000000000029</v>
      </c>
      <c r="BQ100">
        <v>-2008</v>
      </c>
      <c r="BR100">
        <v>-591.40000000000873</v>
      </c>
      <c r="BS100">
        <v>-672</v>
      </c>
      <c r="BT100">
        <v>-15449</v>
      </c>
      <c r="BU100">
        <v>-16727.199999999997</v>
      </c>
      <c r="BV100">
        <v>-7186.1999999999971</v>
      </c>
      <c r="BW100">
        <v>4858.8000000000029</v>
      </c>
      <c r="BX100">
        <v>-5965</v>
      </c>
      <c r="BY100">
        <v>-10035.400000000001</v>
      </c>
      <c r="BZ100">
        <v>4735.5999999999985</v>
      </c>
      <c r="CA100">
        <v>3589</v>
      </c>
      <c r="CB100">
        <v>-1704.6000000000058</v>
      </c>
      <c r="CC100">
        <v>9712.3999999999942</v>
      </c>
      <c r="CD100">
        <v>-5123.5999999999985</v>
      </c>
      <c r="CE100">
        <v>-215.59999999999854</v>
      </c>
      <c r="CF100">
        <v>-5837.5999999999985</v>
      </c>
      <c r="CG100">
        <v>-6507.3999999999942</v>
      </c>
      <c r="CH100">
        <v>-303</v>
      </c>
      <c r="CI100">
        <v>-4811</v>
      </c>
      <c r="CJ100">
        <v>5134.2000000000044</v>
      </c>
      <c r="CK100">
        <v>-26379.200000000012</v>
      </c>
      <c r="CL100">
        <v>3942.2000000000044</v>
      </c>
      <c r="CM100">
        <v>-22619.4</v>
      </c>
      <c r="CN100">
        <v>-13756</v>
      </c>
      <c r="CO100">
        <v>8339.2000000000007</v>
      </c>
      <c r="CP100">
        <v>-3371.7999999999956</v>
      </c>
      <c r="CQ100">
        <v>-8871</v>
      </c>
      <c r="CR100">
        <v>-6541</v>
      </c>
      <c r="CS100">
        <v>3927.8000000000029</v>
      </c>
      <c r="CT100">
        <v>1637.2000000000116</v>
      </c>
      <c r="CU100">
        <v>-1255.6000000000058</v>
      </c>
      <c r="CV100">
        <v>-9677.8000000000029</v>
      </c>
      <c r="CW100">
        <v>-16168.399999999994</v>
      </c>
      <c r="CY100">
        <f t="shared" si="4"/>
        <v>-2265.91</v>
      </c>
      <c r="CZ100">
        <f t="shared" si="5"/>
        <v>7406.1219999999994</v>
      </c>
    </row>
    <row r="101" spans="2:104" x14ac:dyDescent="0.25">
      <c r="B101">
        <v>10285.600000000006</v>
      </c>
      <c r="C101">
        <v>2679</v>
      </c>
      <c r="D101">
        <v>-4285.5999999999985</v>
      </c>
      <c r="E101">
        <v>-8012.5999999999913</v>
      </c>
      <c r="F101">
        <v>4056.7999999999956</v>
      </c>
      <c r="G101">
        <v>12890.200000000004</v>
      </c>
      <c r="H101">
        <v>160.39999999999418</v>
      </c>
      <c r="I101">
        <v>-15700.599999999999</v>
      </c>
      <c r="J101">
        <v>-3557.5999999999985</v>
      </c>
      <c r="K101">
        <v>-2836</v>
      </c>
      <c r="L101">
        <v>2756.5999999999985</v>
      </c>
      <c r="M101">
        <v>810.60000000000582</v>
      </c>
      <c r="N101">
        <v>-1831.8000000000029</v>
      </c>
      <c r="O101">
        <v>7126.8000000000029</v>
      </c>
      <c r="P101">
        <v>-17156.800000000003</v>
      </c>
      <c r="Q101">
        <v>-1773.4000000000015</v>
      </c>
      <c r="R101">
        <v>-8633.4000000000015</v>
      </c>
      <c r="S101">
        <v>8793.0000000000073</v>
      </c>
      <c r="T101">
        <v>-19748.799999999996</v>
      </c>
      <c r="U101">
        <v>-6955</v>
      </c>
      <c r="V101">
        <v>9991.7999999999956</v>
      </c>
      <c r="W101">
        <v>5454.1999999999971</v>
      </c>
      <c r="X101">
        <v>-6248.8000000000029</v>
      </c>
      <c r="Y101">
        <v>14311.800000000003</v>
      </c>
      <c r="Z101">
        <v>-3216.5999999999913</v>
      </c>
      <c r="AA101">
        <v>-4857</v>
      </c>
      <c r="AB101">
        <v>5844.8000000000029</v>
      </c>
      <c r="AC101">
        <v>-14592.600000000006</v>
      </c>
      <c r="AD101">
        <v>3328</v>
      </c>
      <c r="AE101">
        <v>2090.2000000000044</v>
      </c>
      <c r="AF101">
        <v>10314.599999999999</v>
      </c>
      <c r="AG101">
        <v>-1976.4000000000087</v>
      </c>
      <c r="AH101">
        <v>15166.400000000001</v>
      </c>
      <c r="AI101">
        <v>-17260.599999999999</v>
      </c>
      <c r="AJ101">
        <v>14092.199999999997</v>
      </c>
      <c r="AK101">
        <v>8409.5999999999985</v>
      </c>
      <c r="AL101">
        <v>-3241.2000000000044</v>
      </c>
      <c r="AM101">
        <v>5699</v>
      </c>
      <c r="AN101">
        <v>-14308.400000000001</v>
      </c>
      <c r="AO101">
        <v>8300.4000000000015</v>
      </c>
      <c r="AP101">
        <v>-13753.599999999991</v>
      </c>
      <c r="AQ101">
        <v>3599</v>
      </c>
      <c r="AR101">
        <v>-3455.8000000000029</v>
      </c>
      <c r="AS101">
        <v>4555.1999999999971</v>
      </c>
      <c r="AT101">
        <v>-26296</v>
      </c>
      <c r="AU101">
        <v>550.60000000000582</v>
      </c>
      <c r="AV101">
        <v>7986.5999999999913</v>
      </c>
      <c r="AW101">
        <v>-5541.2000000000044</v>
      </c>
      <c r="AX101">
        <v>-20111.400000000001</v>
      </c>
      <c r="AY101">
        <v>-2868</v>
      </c>
      <c r="AZ101">
        <v>-13068.200000000012</v>
      </c>
      <c r="BA101">
        <v>-16461.400000000001</v>
      </c>
      <c r="BB101">
        <v>4468</v>
      </c>
      <c r="BC101">
        <v>275.80000000000291</v>
      </c>
      <c r="BD101">
        <v>-9614.1999999999971</v>
      </c>
      <c r="BE101">
        <v>269.79999999999563</v>
      </c>
      <c r="BF101">
        <v>-2834.3999999999942</v>
      </c>
      <c r="BG101">
        <v>560.40000000000146</v>
      </c>
      <c r="BH101">
        <v>219.40000000000146</v>
      </c>
      <c r="BI101">
        <v>1094.4000000000015</v>
      </c>
      <c r="BJ101">
        <v>18912.199999999997</v>
      </c>
      <c r="BK101">
        <v>-5811.8000000000029</v>
      </c>
      <c r="BL101">
        <v>-1735.5999999999913</v>
      </c>
      <c r="BM101">
        <v>9303.8000000000029</v>
      </c>
      <c r="BN101">
        <v>-3727.3999999999942</v>
      </c>
      <c r="BO101">
        <v>8268.6000000000058</v>
      </c>
      <c r="BP101">
        <v>-8095.4000000000087</v>
      </c>
      <c r="BQ101">
        <v>-494.20000000000437</v>
      </c>
      <c r="BR101">
        <v>-1248</v>
      </c>
      <c r="BS101">
        <v>555.59999999999127</v>
      </c>
      <c r="BT101">
        <v>-16575.199999999997</v>
      </c>
      <c r="BU101">
        <v>-16388.600000000006</v>
      </c>
      <c r="BV101">
        <v>-8413.3999999999942</v>
      </c>
      <c r="BW101">
        <v>6449</v>
      </c>
      <c r="BX101">
        <v>-4842.6000000000058</v>
      </c>
      <c r="BY101">
        <v>-8255.5999999999985</v>
      </c>
      <c r="BZ101">
        <v>6586</v>
      </c>
      <c r="CA101">
        <v>4253.8000000000029</v>
      </c>
      <c r="CB101">
        <v>-1187.6000000000058</v>
      </c>
      <c r="CC101">
        <v>9133</v>
      </c>
      <c r="CD101">
        <v>-6039</v>
      </c>
      <c r="CE101">
        <v>315.20000000000437</v>
      </c>
      <c r="CF101">
        <v>-4842.7999999999956</v>
      </c>
      <c r="CG101">
        <v>-6965.6000000000058</v>
      </c>
      <c r="CH101">
        <v>-525.60000000000582</v>
      </c>
      <c r="CI101">
        <v>-4442.1999999999971</v>
      </c>
      <c r="CJ101">
        <v>4804.2000000000044</v>
      </c>
      <c r="CK101">
        <v>-26434.800000000003</v>
      </c>
      <c r="CL101">
        <v>3177.5999999999985</v>
      </c>
      <c r="CM101">
        <v>-22159.800000000003</v>
      </c>
      <c r="CN101">
        <v>-15002.600000000006</v>
      </c>
      <c r="CO101">
        <v>8021.7999999999993</v>
      </c>
      <c r="CP101">
        <v>-3548.5999999999985</v>
      </c>
      <c r="CQ101">
        <v>-7496.1999999999971</v>
      </c>
      <c r="CR101">
        <v>-5732.2000000000044</v>
      </c>
      <c r="CS101">
        <v>2502.2000000000044</v>
      </c>
      <c r="CT101">
        <v>-116.39999999999418</v>
      </c>
      <c r="CU101">
        <v>-1292.8000000000029</v>
      </c>
      <c r="CV101">
        <v>-9452</v>
      </c>
      <c r="CW101">
        <v>-16963.599999999999</v>
      </c>
      <c r="CY101">
        <f t="shared" si="4"/>
        <v>-2195.6280000000006</v>
      </c>
      <c r="CZ101">
        <f t="shared" si="5"/>
        <v>7364.1119999999983</v>
      </c>
    </row>
    <row r="102" spans="2:104" x14ac:dyDescent="0.25">
      <c r="B102">
        <v>10047.800000000003</v>
      </c>
      <c r="C102">
        <v>4273</v>
      </c>
      <c r="D102">
        <v>-4703.5999999999985</v>
      </c>
      <c r="E102">
        <v>-7003.8000000000029</v>
      </c>
      <c r="F102">
        <v>5175.0000000000073</v>
      </c>
      <c r="G102">
        <v>11541.200000000004</v>
      </c>
      <c r="H102">
        <v>-1290.6000000000058</v>
      </c>
      <c r="I102">
        <v>-15713.199999999997</v>
      </c>
      <c r="J102">
        <v>-4602.8000000000029</v>
      </c>
      <c r="K102">
        <v>-1805</v>
      </c>
      <c r="L102">
        <v>1627.5999999999985</v>
      </c>
      <c r="M102">
        <v>-101.40000000000146</v>
      </c>
      <c r="N102">
        <v>-2432.8000000000029</v>
      </c>
      <c r="O102">
        <v>7066.8000000000029</v>
      </c>
      <c r="P102">
        <v>-17149.800000000003</v>
      </c>
      <c r="Q102">
        <v>-3089.5999999999985</v>
      </c>
      <c r="R102">
        <v>-9768.8000000000029</v>
      </c>
      <c r="S102">
        <v>8778.2000000000044</v>
      </c>
      <c r="T102">
        <v>-20092</v>
      </c>
      <c r="U102">
        <v>-6959.5999999999985</v>
      </c>
      <c r="V102">
        <v>8359.7999999999956</v>
      </c>
      <c r="W102">
        <v>5249</v>
      </c>
      <c r="X102">
        <v>-5944.2000000000044</v>
      </c>
      <c r="Y102">
        <v>14262.199999999997</v>
      </c>
      <c r="Z102">
        <v>-3503.5999999999913</v>
      </c>
      <c r="AA102">
        <v>-3059.4000000000015</v>
      </c>
      <c r="AB102">
        <v>6485.2000000000044</v>
      </c>
      <c r="AC102">
        <v>-13839.600000000006</v>
      </c>
      <c r="AD102">
        <v>5827.3999999999942</v>
      </c>
      <c r="AE102">
        <v>1451.2000000000044</v>
      </c>
      <c r="AF102">
        <v>10513.400000000001</v>
      </c>
      <c r="AG102">
        <v>-1002.8000000000029</v>
      </c>
      <c r="AH102">
        <v>15138.200000000004</v>
      </c>
      <c r="AI102">
        <v>-16909.199999999997</v>
      </c>
      <c r="AJ102">
        <v>12823.199999999997</v>
      </c>
      <c r="AK102">
        <v>7877.5999999999985</v>
      </c>
      <c r="AL102">
        <v>-3480</v>
      </c>
      <c r="AM102">
        <v>5540.1999999999971</v>
      </c>
      <c r="AN102">
        <v>-13731.400000000001</v>
      </c>
      <c r="AO102">
        <v>7907.5999999999985</v>
      </c>
      <c r="AP102">
        <v>-14356.199999999997</v>
      </c>
      <c r="AQ102">
        <v>3324.2000000000044</v>
      </c>
      <c r="AR102">
        <v>-4722.6000000000058</v>
      </c>
      <c r="AS102">
        <v>4643.5999999999985</v>
      </c>
      <c r="AT102">
        <v>-26909.4</v>
      </c>
      <c r="AU102">
        <v>1167.4000000000015</v>
      </c>
      <c r="AV102">
        <v>9154.3999999999942</v>
      </c>
      <c r="AW102">
        <v>-5706</v>
      </c>
      <c r="AX102">
        <v>-20139.600000000006</v>
      </c>
      <c r="AY102">
        <v>-1178.1999999999971</v>
      </c>
      <c r="AZ102">
        <v>-14834.600000000006</v>
      </c>
      <c r="BA102">
        <v>-15468.800000000003</v>
      </c>
      <c r="BB102">
        <v>4734.3999999999942</v>
      </c>
      <c r="BC102">
        <v>1051</v>
      </c>
      <c r="BD102">
        <v>-9217.5999999999985</v>
      </c>
      <c r="BE102">
        <v>961.59999999999854</v>
      </c>
      <c r="BF102">
        <v>-2986.8000000000029</v>
      </c>
      <c r="BG102">
        <v>94.80000000000291</v>
      </c>
      <c r="BH102">
        <v>1406.7999999999993</v>
      </c>
      <c r="BI102">
        <v>1691.7999999999956</v>
      </c>
      <c r="BJ102">
        <v>18454</v>
      </c>
      <c r="BK102">
        <v>-6764.2000000000044</v>
      </c>
      <c r="BL102">
        <v>-2759.3999999999942</v>
      </c>
      <c r="BM102">
        <v>9108.5999999999985</v>
      </c>
      <c r="BN102">
        <v>-5033.6000000000058</v>
      </c>
      <c r="BO102">
        <v>7528</v>
      </c>
      <c r="BP102">
        <v>-7901.6000000000058</v>
      </c>
      <c r="BQ102">
        <v>-1275</v>
      </c>
      <c r="BR102">
        <v>-2667</v>
      </c>
      <c r="BS102">
        <v>1351</v>
      </c>
      <c r="BT102">
        <v>-16635</v>
      </c>
      <c r="BU102">
        <v>-15899.800000000003</v>
      </c>
      <c r="BV102">
        <v>-9792.5999999999985</v>
      </c>
      <c r="BW102">
        <v>5631</v>
      </c>
      <c r="BX102">
        <v>-6715.6000000000058</v>
      </c>
      <c r="BY102">
        <v>-8422.1999999999971</v>
      </c>
      <c r="BZ102">
        <v>5802.4000000000015</v>
      </c>
      <c r="CA102">
        <v>3874.3999999999942</v>
      </c>
      <c r="CB102">
        <v>-1346.4000000000087</v>
      </c>
      <c r="CC102">
        <v>9799.8000000000029</v>
      </c>
      <c r="CD102">
        <v>-4962.1999999999971</v>
      </c>
      <c r="CE102">
        <v>3053.4000000000015</v>
      </c>
      <c r="CF102">
        <v>-5112.5999999999985</v>
      </c>
      <c r="CG102">
        <v>-8264.1999999999971</v>
      </c>
      <c r="CH102">
        <v>-880</v>
      </c>
      <c r="CI102">
        <v>-5037.5999999999985</v>
      </c>
      <c r="CJ102">
        <v>3542.2000000000044</v>
      </c>
      <c r="CK102">
        <v>-25245.800000000003</v>
      </c>
      <c r="CL102">
        <v>648.20000000000437</v>
      </c>
      <c r="CM102">
        <v>-23559.199999999997</v>
      </c>
      <c r="CN102">
        <v>-15804</v>
      </c>
      <c r="CO102">
        <v>9242.9999999999964</v>
      </c>
      <c r="CP102">
        <v>-3040.4000000000015</v>
      </c>
      <c r="CQ102">
        <v>-6435.8000000000029</v>
      </c>
      <c r="CR102">
        <v>-5534.4000000000015</v>
      </c>
      <c r="CS102">
        <v>2539.8000000000029</v>
      </c>
      <c r="CT102">
        <v>-619</v>
      </c>
      <c r="CU102">
        <v>-1249</v>
      </c>
      <c r="CV102">
        <v>-8699.2000000000044</v>
      </c>
      <c r="CW102">
        <v>-16345.799999999996</v>
      </c>
      <c r="CY102">
        <f t="shared" si="4"/>
        <v>-2289.5420000000008</v>
      </c>
      <c r="CZ102">
        <f t="shared" si="5"/>
        <v>7464.5499999999993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516A9-61E6-4AD7-AA5F-4DF9A5D12DD2}">
  <dimension ref="A1:CZ102"/>
  <sheetViews>
    <sheetView workbookViewId="0"/>
  </sheetViews>
  <sheetFormatPr defaultRowHeight="15" x14ac:dyDescent="0.25"/>
  <sheetData>
    <row r="1" spans="1:104" x14ac:dyDescent="0.25">
      <c r="A1" t="s">
        <v>102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-949</v>
      </c>
      <c r="C3">
        <v>-1300</v>
      </c>
      <c r="D3">
        <v>-747</v>
      </c>
      <c r="E3">
        <v>1395</v>
      </c>
      <c r="F3">
        <v>-85</v>
      </c>
      <c r="G3">
        <v>-3325</v>
      </c>
      <c r="H3">
        <v>-1769</v>
      </c>
      <c r="I3">
        <v>1</v>
      </c>
      <c r="J3">
        <v>840</v>
      </c>
      <c r="K3">
        <v>3317</v>
      </c>
      <c r="L3">
        <v>-3922</v>
      </c>
      <c r="M3">
        <v>-5075</v>
      </c>
      <c r="N3">
        <v>-10</v>
      </c>
      <c r="O3">
        <v>-199</v>
      </c>
      <c r="P3">
        <v>2516</v>
      </c>
      <c r="Q3">
        <v>-554</v>
      </c>
      <c r="R3">
        <v>1738</v>
      </c>
      <c r="S3">
        <v>-2578</v>
      </c>
      <c r="T3">
        <v>-644</v>
      </c>
      <c r="U3">
        <v>2284</v>
      </c>
      <c r="V3">
        <v>-1477</v>
      </c>
      <c r="W3">
        <v>-1743</v>
      </c>
      <c r="X3">
        <v>128</v>
      </c>
      <c r="Y3">
        <v>-1649</v>
      </c>
      <c r="Z3">
        <v>-179</v>
      </c>
      <c r="AA3">
        <v>988</v>
      </c>
      <c r="AB3">
        <v>2390</v>
      </c>
      <c r="AC3">
        <v>-18</v>
      </c>
      <c r="AD3">
        <v>893</v>
      </c>
      <c r="AE3">
        <v>-1291</v>
      </c>
      <c r="AF3">
        <v>32</v>
      </c>
      <c r="AG3">
        <v>5</v>
      </c>
      <c r="AH3">
        <v>-4083</v>
      </c>
      <c r="AI3">
        <v>-40</v>
      </c>
      <c r="AJ3">
        <v>-6</v>
      </c>
      <c r="AK3">
        <v>2524</v>
      </c>
      <c r="AL3">
        <v>-253</v>
      </c>
      <c r="AM3">
        <v>2639</v>
      </c>
      <c r="AN3">
        <v>-4595</v>
      </c>
      <c r="AO3">
        <v>-541</v>
      </c>
      <c r="AP3">
        <v>-20</v>
      </c>
      <c r="AQ3">
        <v>3</v>
      </c>
      <c r="AR3">
        <v>4490</v>
      </c>
      <c r="AS3">
        <v>3363</v>
      </c>
      <c r="AT3">
        <v>183</v>
      </c>
      <c r="AU3">
        <v>-2871</v>
      </c>
      <c r="AV3">
        <v>-2714</v>
      </c>
      <c r="AW3">
        <v>2257</v>
      </c>
      <c r="AX3">
        <v>1886</v>
      </c>
      <c r="AY3">
        <v>-535</v>
      </c>
      <c r="AZ3">
        <v>3667</v>
      </c>
      <c r="BA3">
        <v>-46</v>
      </c>
      <c r="BB3">
        <v>914</v>
      </c>
      <c r="BC3">
        <v>-29</v>
      </c>
      <c r="BD3">
        <v>679</v>
      </c>
      <c r="BE3">
        <v>-263</v>
      </c>
      <c r="BF3">
        <v>-4778</v>
      </c>
      <c r="BG3">
        <v>2763</v>
      </c>
      <c r="BH3">
        <v>5619</v>
      </c>
      <c r="BI3">
        <v>-20</v>
      </c>
      <c r="BJ3">
        <v>1298</v>
      </c>
      <c r="BK3">
        <v>-58</v>
      </c>
      <c r="BL3">
        <v>2197</v>
      </c>
      <c r="BM3">
        <v>-5</v>
      </c>
      <c r="BN3">
        <v>31</v>
      </c>
      <c r="BO3">
        <v>621</v>
      </c>
      <c r="BP3">
        <v>-826</v>
      </c>
      <c r="BQ3">
        <v>4411</v>
      </c>
      <c r="BR3">
        <v>5352</v>
      </c>
      <c r="BS3">
        <v>-113</v>
      </c>
      <c r="BT3">
        <v>2169</v>
      </c>
      <c r="BU3">
        <v>-2</v>
      </c>
      <c r="BV3">
        <v>239</v>
      </c>
      <c r="BW3">
        <v>-1740</v>
      </c>
      <c r="BX3">
        <v>2763</v>
      </c>
      <c r="BY3">
        <v>480</v>
      </c>
      <c r="BZ3">
        <v>56</v>
      </c>
      <c r="CA3">
        <v>-8758</v>
      </c>
      <c r="CB3">
        <v>-1217</v>
      </c>
      <c r="CC3">
        <v>834</v>
      </c>
      <c r="CD3">
        <v>-862</v>
      </c>
      <c r="CE3">
        <v>0</v>
      </c>
      <c r="CF3">
        <v>7</v>
      </c>
      <c r="CG3">
        <v>3515</v>
      </c>
      <c r="CH3">
        <v>12</v>
      </c>
      <c r="CI3">
        <v>-1184</v>
      </c>
      <c r="CJ3">
        <v>-612</v>
      </c>
      <c r="CK3">
        <v>0</v>
      </c>
      <c r="CL3">
        <v>308</v>
      </c>
      <c r="CM3">
        <v>5348</v>
      </c>
      <c r="CN3">
        <v>-2</v>
      </c>
      <c r="CO3">
        <v>0</v>
      </c>
      <c r="CP3">
        <v>-3226</v>
      </c>
      <c r="CQ3">
        <v>3040</v>
      </c>
      <c r="CR3">
        <v>4623</v>
      </c>
      <c r="CS3">
        <v>4232</v>
      </c>
      <c r="CT3">
        <v>254</v>
      </c>
      <c r="CU3">
        <v>-4</v>
      </c>
      <c r="CV3">
        <v>-4186</v>
      </c>
      <c r="CW3">
        <v>561</v>
      </c>
      <c r="CY3">
        <f t="shared" si="0"/>
        <v>187.62</v>
      </c>
      <c r="CZ3">
        <f t="shared" si="1"/>
        <v>1609.68</v>
      </c>
    </row>
    <row r="4" spans="1:104" x14ac:dyDescent="0.25">
      <c r="B4">
        <v>-51</v>
      </c>
      <c r="C4">
        <v>2064</v>
      </c>
      <c r="D4">
        <v>333</v>
      </c>
      <c r="E4">
        <v>2088</v>
      </c>
      <c r="F4">
        <v>2542</v>
      </c>
      <c r="G4">
        <v>-4047</v>
      </c>
      <c r="H4">
        <v>-1</v>
      </c>
      <c r="I4">
        <v>1</v>
      </c>
      <c r="J4">
        <v>-3314</v>
      </c>
      <c r="K4">
        <v>-2215</v>
      </c>
      <c r="L4">
        <v>351</v>
      </c>
      <c r="M4">
        <v>1614</v>
      </c>
      <c r="N4">
        <v>-3798</v>
      </c>
      <c r="O4">
        <v>816</v>
      </c>
      <c r="P4">
        <v>-3021</v>
      </c>
      <c r="Q4">
        <v>162</v>
      </c>
      <c r="R4">
        <v>-1</v>
      </c>
      <c r="S4">
        <v>-2006</v>
      </c>
      <c r="T4">
        <v>-1251</v>
      </c>
      <c r="U4">
        <v>-3830</v>
      </c>
      <c r="V4">
        <v>-1809</v>
      </c>
      <c r="W4">
        <v>2365</v>
      </c>
      <c r="X4">
        <v>-393</v>
      </c>
      <c r="Y4">
        <v>2844</v>
      </c>
      <c r="Z4">
        <v>-595</v>
      </c>
      <c r="AA4">
        <v>-313</v>
      </c>
      <c r="AB4">
        <v>-210</v>
      </c>
      <c r="AC4">
        <v>70</v>
      </c>
      <c r="AD4">
        <v>45</v>
      </c>
      <c r="AE4">
        <v>4981</v>
      </c>
      <c r="AF4">
        <v>-267</v>
      </c>
      <c r="AG4">
        <v>393</v>
      </c>
      <c r="AH4">
        <v>124</v>
      </c>
      <c r="AI4">
        <v>9</v>
      </c>
      <c r="AJ4">
        <v>-4611</v>
      </c>
      <c r="AK4">
        <v>88</v>
      </c>
      <c r="AL4">
        <v>-1</v>
      </c>
      <c r="AM4">
        <v>2840</v>
      </c>
      <c r="AN4">
        <v>-388</v>
      </c>
      <c r="AO4">
        <v>-157</v>
      </c>
      <c r="AP4">
        <v>1161</v>
      </c>
      <c r="AQ4">
        <v>-883</v>
      </c>
      <c r="AR4">
        <v>284</v>
      </c>
      <c r="AS4">
        <v>-3913</v>
      </c>
      <c r="AT4">
        <v>-226</v>
      </c>
      <c r="AU4">
        <v>-2400</v>
      </c>
      <c r="AV4">
        <v>159</v>
      </c>
      <c r="AW4">
        <v>-909</v>
      </c>
      <c r="AX4">
        <v>2339</v>
      </c>
      <c r="AY4">
        <v>3737</v>
      </c>
      <c r="AZ4">
        <v>4815</v>
      </c>
      <c r="BA4">
        <v>3643</v>
      </c>
      <c r="BB4">
        <v>-149</v>
      </c>
      <c r="BC4">
        <v>17</v>
      </c>
      <c r="BD4">
        <v>4355</v>
      </c>
      <c r="BE4">
        <v>-5501</v>
      </c>
      <c r="BF4">
        <v>1308</v>
      </c>
      <c r="BG4">
        <v>286</v>
      </c>
      <c r="BH4">
        <v>3044</v>
      </c>
      <c r="BI4">
        <v>-2583</v>
      </c>
      <c r="BJ4">
        <v>-154</v>
      </c>
      <c r="BK4">
        <v>200</v>
      </c>
      <c r="BL4">
        <v>437</v>
      </c>
      <c r="BM4">
        <v>123</v>
      </c>
      <c r="BN4">
        <v>-2310</v>
      </c>
      <c r="BO4">
        <v>545</v>
      </c>
      <c r="BP4">
        <v>-3763</v>
      </c>
      <c r="BQ4">
        <v>38</v>
      </c>
      <c r="BR4">
        <v>2825</v>
      </c>
      <c r="BS4">
        <v>-40</v>
      </c>
      <c r="BT4">
        <v>-1148</v>
      </c>
      <c r="BU4">
        <v>111</v>
      </c>
      <c r="BV4">
        <v>543</v>
      </c>
      <c r="BW4">
        <v>4</v>
      </c>
      <c r="BX4">
        <v>1589</v>
      </c>
      <c r="BY4">
        <v>-3410</v>
      </c>
      <c r="BZ4">
        <v>-11</v>
      </c>
      <c r="CA4">
        <v>-619</v>
      </c>
      <c r="CB4">
        <v>-132</v>
      </c>
      <c r="CC4">
        <v>143</v>
      </c>
      <c r="CD4">
        <v>-271</v>
      </c>
      <c r="CE4">
        <v>894</v>
      </c>
      <c r="CF4">
        <v>1360</v>
      </c>
      <c r="CG4">
        <v>-4757</v>
      </c>
      <c r="CH4">
        <v>1907</v>
      </c>
      <c r="CI4">
        <v>3784</v>
      </c>
      <c r="CJ4">
        <v>-3872</v>
      </c>
      <c r="CK4">
        <v>-196</v>
      </c>
      <c r="CL4">
        <v>-165</v>
      </c>
      <c r="CM4">
        <v>4593</v>
      </c>
      <c r="CN4">
        <v>-1397</v>
      </c>
      <c r="CO4">
        <v>-6</v>
      </c>
      <c r="CP4">
        <v>3251</v>
      </c>
      <c r="CQ4">
        <v>131</v>
      </c>
      <c r="CR4">
        <v>0</v>
      </c>
      <c r="CS4">
        <v>489</v>
      </c>
      <c r="CT4">
        <v>-1164</v>
      </c>
      <c r="CU4">
        <v>2450</v>
      </c>
      <c r="CV4">
        <v>-922</v>
      </c>
      <c r="CW4">
        <v>-4356</v>
      </c>
      <c r="CY4">
        <f t="shared" si="0"/>
        <v>-32.409999999999997</v>
      </c>
      <c r="CZ4">
        <f t="shared" si="1"/>
        <v>1518.31</v>
      </c>
    </row>
    <row r="5" spans="1:104" x14ac:dyDescent="0.25">
      <c r="B5">
        <v>0</v>
      </c>
      <c r="C5">
        <v>66</v>
      </c>
      <c r="D5">
        <v>3795</v>
      </c>
      <c r="E5">
        <v>129</v>
      </c>
      <c r="F5">
        <v>83</v>
      </c>
      <c r="G5">
        <v>5245</v>
      </c>
      <c r="H5">
        <v>-1815</v>
      </c>
      <c r="I5">
        <v>-2343</v>
      </c>
      <c r="J5">
        <v>2427</v>
      </c>
      <c r="K5">
        <v>-3283</v>
      </c>
      <c r="L5">
        <v>0</v>
      </c>
      <c r="M5">
        <v>-3383</v>
      </c>
      <c r="N5">
        <v>194</v>
      </c>
      <c r="O5">
        <v>-3593</v>
      </c>
      <c r="P5">
        <v>123</v>
      </c>
      <c r="Q5">
        <v>-102</v>
      </c>
      <c r="R5">
        <v>-2013</v>
      </c>
      <c r="S5">
        <v>693</v>
      </c>
      <c r="T5">
        <v>-1117</v>
      </c>
      <c r="U5">
        <v>1863</v>
      </c>
      <c r="V5">
        <v>-583</v>
      </c>
      <c r="W5">
        <v>2541</v>
      </c>
      <c r="X5">
        <v>1334</v>
      </c>
      <c r="Y5">
        <v>-4093</v>
      </c>
      <c r="Z5">
        <v>0</v>
      </c>
      <c r="AA5">
        <v>-1731</v>
      </c>
      <c r="AB5">
        <v>-487</v>
      </c>
      <c r="AC5">
        <v>-4</v>
      </c>
      <c r="AD5">
        <v>0</v>
      </c>
      <c r="AE5">
        <v>1593</v>
      </c>
      <c r="AF5">
        <v>-230</v>
      </c>
      <c r="AG5">
        <v>1752</v>
      </c>
      <c r="AH5">
        <v>252</v>
      </c>
      <c r="AI5">
        <v>-3057</v>
      </c>
      <c r="AJ5">
        <v>-1729</v>
      </c>
      <c r="AK5">
        <v>202</v>
      </c>
      <c r="AL5">
        <v>2465</v>
      </c>
      <c r="AM5">
        <v>25</v>
      </c>
      <c r="AN5">
        <v>-4935</v>
      </c>
      <c r="AO5">
        <v>9</v>
      </c>
      <c r="AP5">
        <v>0</v>
      </c>
      <c r="AQ5">
        <v>-631</v>
      </c>
      <c r="AR5">
        <v>-4579</v>
      </c>
      <c r="AS5">
        <v>-441</v>
      </c>
      <c r="AT5">
        <v>253</v>
      </c>
      <c r="AU5">
        <v>-96</v>
      </c>
      <c r="AV5">
        <v>-523</v>
      </c>
      <c r="AW5">
        <v>-111</v>
      </c>
      <c r="AX5">
        <v>1992</v>
      </c>
      <c r="AY5">
        <v>23</v>
      </c>
      <c r="AZ5">
        <v>4461</v>
      </c>
      <c r="BA5">
        <v>-3874</v>
      </c>
      <c r="BB5">
        <v>-2169</v>
      </c>
      <c r="BC5">
        <v>-1178</v>
      </c>
      <c r="BD5">
        <v>896</v>
      </c>
      <c r="BE5">
        <v>626</v>
      </c>
      <c r="BF5">
        <v>3121</v>
      </c>
      <c r="BG5">
        <v>-991</v>
      </c>
      <c r="BH5">
        <v>-2042</v>
      </c>
      <c r="BI5">
        <v>-1699</v>
      </c>
      <c r="BJ5">
        <v>-6</v>
      </c>
      <c r="BK5">
        <v>-459</v>
      </c>
      <c r="BL5">
        <v>-1171</v>
      </c>
      <c r="BM5">
        <v>-177</v>
      </c>
      <c r="BN5">
        <v>69</v>
      </c>
      <c r="BO5">
        <v>-910</v>
      </c>
      <c r="BP5">
        <v>45</v>
      </c>
      <c r="BQ5">
        <v>681</v>
      </c>
      <c r="BR5">
        <v>-1031</v>
      </c>
      <c r="BS5">
        <v>5200</v>
      </c>
      <c r="BT5">
        <v>0</v>
      </c>
      <c r="BU5">
        <v>135</v>
      </c>
      <c r="BV5">
        <v>-5129</v>
      </c>
      <c r="BW5">
        <v>-4316</v>
      </c>
      <c r="BX5">
        <v>946</v>
      </c>
      <c r="BY5">
        <v>287</v>
      </c>
      <c r="BZ5">
        <v>-1912</v>
      </c>
      <c r="CA5">
        <v>14</v>
      </c>
      <c r="CB5">
        <v>-318</v>
      </c>
      <c r="CC5">
        <v>70</v>
      </c>
      <c r="CD5">
        <v>4043</v>
      </c>
      <c r="CE5">
        <v>2395</v>
      </c>
      <c r="CF5">
        <v>499</v>
      </c>
      <c r="CG5">
        <v>811</v>
      </c>
      <c r="CH5">
        <v>-1121</v>
      </c>
      <c r="CI5">
        <v>1762</v>
      </c>
      <c r="CJ5">
        <v>1746</v>
      </c>
      <c r="CK5">
        <v>-1954</v>
      </c>
      <c r="CL5">
        <v>1827</v>
      </c>
      <c r="CM5">
        <v>-2827</v>
      </c>
      <c r="CN5">
        <v>-373</v>
      </c>
      <c r="CO5">
        <v>662</v>
      </c>
      <c r="CP5">
        <v>57</v>
      </c>
      <c r="CQ5">
        <v>-4458</v>
      </c>
      <c r="CR5">
        <v>31</v>
      </c>
      <c r="CS5">
        <v>-2785</v>
      </c>
      <c r="CT5">
        <v>1411</v>
      </c>
      <c r="CU5">
        <v>4406</v>
      </c>
      <c r="CV5">
        <v>-5271</v>
      </c>
      <c r="CW5">
        <v>-2</v>
      </c>
      <c r="CY5">
        <f t="shared" si="0"/>
        <v>-237.92</v>
      </c>
      <c r="CZ5">
        <f t="shared" si="1"/>
        <v>1503.12</v>
      </c>
    </row>
    <row r="6" spans="1:104" x14ac:dyDescent="0.25">
      <c r="B6">
        <v>5</v>
      </c>
      <c r="C6">
        <v>-3929</v>
      </c>
      <c r="D6">
        <v>-98</v>
      </c>
      <c r="E6">
        <v>-895</v>
      </c>
      <c r="F6">
        <v>72</v>
      </c>
      <c r="G6">
        <v>-357</v>
      </c>
      <c r="H6">
        <v>-4</v>
      </c>
      <c r="I6">
        <v>-3231</v>
      </c>
      <c r="J6">
        <v>2280</v>
      </c>
      <c r="K6">
        <v>5286</v>
      </c>
      <c r="L6">
        <v>-544</v>
      </c>
      <c r="M6">
        <v>-1</v>
      </c>
      <c r="N6">
        <v>3640</v>
      </c>
      <c r="O6">
        <v>-2816</v>
      </c>
      <c r="P6">
        <v>-1410</v>
      </c>
      <c r="Q6">
        <v>36</v>
      </c>
      <c r="R6">
        <v>-62</v>
      </c>
      <c r="S6">
        <v>38</v>
      </c>
      <c r="T6">
        <v>19</v>
      </c>
      <c r="U6">
        <v>248</v>
      </c>
      <c r="V6">
        <v>-287</v>
      </c>
      <c r="W6">
        <v>-210</v>
      </c>
      <c r="X6">
        <v>477</v>
      </c>
      <c r="Y6">
        <v>386</v>
      </c>
      <c r="Z6">
        <v>109</v>
      </c>
      <c r="AA6">
        <v>2088</v>
      </c>
      <c r="AB6">
        <v>-5091</v>
      </c>
      <c r="AC6">
        <v>993</v>
      </c>
      <c r="AD6">
        <v>902</v>
      </c>
      <c r="AE6">
        <v>46</v>
      </c>
      <c r="AF6">
        <v>23</v>
      </c>
      <c r="AG6">
        <v>4230</v>
      </c>
      <c r="AH6">
        <v>-16</v>
      </c>
      <c r="AI6">
        <v>21</v>
      </c>
      <c r="AJ6">
        <v>-4977</v>
      </c>
      <c r="AK6">
        <v>3267</v>
      </c>
      <c r="AL6">
        <v>2729</v>
      </c>
      <c r="AM6">
        <v>-2872</v>
      </c>
      <c r="AN6">
        <v>-1051</v>
      </c>
      <c r="AO6">
        <v>663</v>
      </c>
      <c r="AP6">
        <v>1360</v>
      </c>
      <c r="AQ6">
        <v>-1</v>
      </c>
      <c r="AR6">
        <v>0</v>
      </c>
      <c r="AS6">
        <v>3465</v>
      </c>
      <c r="AT6">
        <v>1</v>
      </c>
      <c r="AU6">
        <v>-422</v>
      </c>
      <c r="AV6">
        <v>3742</v>
      </c>
      <c r="AW6">
        <v>1</v>
      </c>
      <c r="AX6">
        <v>862</v>
      </c>
      <c r="AY6">
        <v>1</v>
      </c>
      <c r="AZ6">
        <v>5367</v>
      </c>
      <c r="BA6">
        <v>7</v>
      </c>
      <c r="BB6">
        <v>-751</v>
      </c>
      <c r="BC6">
        <v>-4295</v>
      </c>
      <c r="BD6">
        <v>4692</v>
      </c>
      <c r="BE6">
        <v>580</v>
      </c>
      <c r="BF6">
        <v>1053</v>
      </c>
      <c r="BG6">
        <v>5469</v>
      </c>
      <c r="BH6">
        <v>206</v>
      </c>
      <c r="BI6">
        <v>56</v>
      </c>
      <c r="BJ6">
        <v>43</v>
      </c>
      <c r="BK6">
        <v>3900</v>
      </c>
      <c r="BL6">
        <v>-3148</v>
      </c>
      <c r="BM6">
        <v>-847</v>
      </c>
      <c r="BN6">
        <v>1092</v>
      </c>
      <c r="BO6">
        <v>-304</v>
      </c>
      <c r="BP6">
        <v>22</v>
      </c>
      <c r="BQ6">
        <v>100</v>
      </c>
      <c r="BR6">
        <v>5088</v>
      </c>
      <c r="BS6">
        <v>3394</v>
      </c>
      <c r="BT6">
        <v>139</v>
      </c>
      <c r="BU6">
        <v>4125</v>
      </c>
      <c r="BV6">
        <v>-28</v>
      </c>
      <c r="BW6">
        <v>-4826</v>
      </c>
      <c r="BX6">
        <v>462</v>
      </c>
      <c r="BY6">
        <v>-3631</v>
      </c>
      <c r="BZ6">
        <v>-2</v>
      </c>
      <c r="CA6">
        <v>-774</v>
      </c>
      <c r="CB6">
        <v>-462</v>
      </c>
      <c r="CC6">
        <v>-1834</v>
      </c>
      <c r="CD6">
        <v>-25</v>
      </c>
      <c r="CE6">
        <v>-2413</v>
      </c>
      <c r="CF6">
        <v>43</v>
      </c>
      <c r="CG6">
        <v>-326</v>
      </c>
      <c r="CH6">
        <v>0</v>
      </c>
      <c r="CI6">
        <v>-459</v>
      </c>
      <c r="CJ6">
        <v>5000</v>
      </c>
      <c r="CK6">
        <v>-2315</v>
      </c>
      <c r="CL6">
        <v>48</v>
      </c>
      <c r="CM6">
        <v>2662</v>
      </c>
      <c r="CN6">
        <v>-702</v>
      </c>
      <c r="CO6">
        <v>1314</v>
      </c>
      <c r="CP6">
        <v>2903</v>
      </c>
      <c r="CQ6">
        <v>0</v>
      </c>
      <c r="CR6">
        <v>325</v>
      </c>
      <c r="CS6">
        <v>-148</v>
      </c>
      <c r="CT6">
        <v>-866</v>
      </c>
      <c r="CU6">
        <v>1890</v>
      </c>
      <c r="CV6">
        <v>-4315</v>
      </c>
      <c r="CW6">
        <v>5</v>
      </c>
      <c r="CY6">
        <f t="shared" si="0"/>
        <v>262.3</v>
      </c>
      <c r="CZ6">
        <f t="shared" si="1"/>
        <v>1477.2</v>
      </c>
    </row>
    <row r="7" spans="1:104" x14ac:dyDescent="0.25">
      <c r="B7">
        <v>18</v>
      </c>
      <c r="C7">
        <v>1953</v>
      </c>
      <c r="D7">
        <v>-205</v>
      </c>
      <c r="E7">
        <v>-2514</v>
      </c>
      <c r="F7">
        <v>0</v>
      </c>
      <c r="G7">
        <v>4907</v>
      </c>
      <c r="H7">
        <v>-74</v>
      </c>
      <c r="I7">
        <v>-1963</v>
      </c>
      <c r="J7">
        <v>-1</v>
      </c>
      <c r="K7">
        <v>-3787</v>
      </c>
      <c r="L7">
        <v>3976</v>
      </c>
      <c r="M7">
        <v>1003</v>
      </c>
      <c r="N7">
        <v>5119</v>
      </c>
      <c r="O7">
        <v>-102</v>
      </c>
      <c r="P7">
        <v>3486</v>
      </c>
      <c r="Q7">
        <v>0</v>
      </c>
      <c r="R7">
        <v>-30</v>
      </c>
      <c r="S7">
        <v>36</v>
      </c>
      <c r="T7">
        <v>1261</v>
      </c>
      <c r="U7">
        <v>1103</v>
      </c>
      <c r="V7">
        <v>-244</v>
      </c>
      <c r="W7">
        <v>-93</v>
      </c>
      <c r="X7">
        <v>1530</v>
      </c>
      <c r="Y7">
        <v>776</v>
      </c>
      <c r="Z7">
        <v>-3402</v>
      </c>
      <c r="AA7">
        <v>-935</v>
      </c>
      <c r="AB7">
        <v>163</v>
      </c>
      <c r="AC7">
        <v>795</v>
      </c>
      <c r="AD7">
        <v>3064</v>
      </c>
      <c r="AE7">
        <v>-4383</v>
      </c>
      <c r="AF7">
        <v>1</v>
      </c>
      <c r="AG7">
        <v>5</v>
      </c>
      <c r="AH7">
        <v>269</v>
      </c>
      <c r="AI7">
        <v>1844</v>
      </c>
      <c r="AJ7">
        <v>570</v>
      </c>
      <c r="AK7">
        <v>-43</v>
      </c>
      <c r="AL7">
        <v>-39</v>
      </c>
      <c r="AM7">
        <v>-3473</v>
      </c>
      <c r="AN7">
        <v>1297</v>
      </c>
      <c r="AO7">
        <v>4064</v>
      </c>
      <c r="AP7">
        <v>39</v>
      </c>
      <c r="AQ7">
        <v>30</v>
      </c>
      <c r="AR7">
        <v>-837</v>
      </c>
      <c r="AS7">
        <v>3972</v>
      </c>
      <c r="AT7">
        <v>3428</v>
      </c>
      <c r="AU7">
        <v>-1</v>
      </c>
      <c r="AV7">
        <v>3730</v>
      </c>
      <c r="AW7">
        <v>3672</v>
      </c>
      <c r="AX7">
        <v>-1022</v>
      </c>
      <c r="AY7">
        <v>0</v>
      </c>
      <c r="AZ7">
        <v>-3301</v>
      </c>
      <c r="BA7">
        <v>-5028</v>
      </c>
      <c r="BB7">
        <v>-408</v>
      </c>
      <c r="BC7">
        <v>-1808</v>
      </c>
      <c r="BD7">
        <v>-1798</v>
      </c>
      <c r="BE7">
        <v>453</v>
      </c>
      <c r="BF7">
        <v>-228</v>
      </c>
      <c r="BG7">
        <v>-13</v>
      </c>
      <c r="BH7">
        <v>4</v>
      </c>
      <c r="BI7">
        <v>711</v>
      </c>
      <c r="BJ7">
        <v>46</v>
      </c>
      <c r="BK7">
        <v>-27</v>
      </c>
      <c r="BL7">
        <v>-4</v>
      </c>
      <c r="BM7">
        <v>-4658</v>
      </c>
      <c r="BN7">
        <v>117</v>
      </c>
      <c r="BO7">
        <v>13</v>
      </c>
      <c r="BP7">
        <v>5</v>
      </c>
      <c r="BQ7">
        <v>463</v>
      </c>
      <c r="BR7">
        <v>-1592</v>
      </c>
      <c r="BS7">
        <v>-4475</v>
      </c>
      <c r="BT7">
        <v>848</v>
      </c>
      <c r="BU7">
        <v>-401</v>
      </c>
      <c r="BV7">
        <v>-4195</v>
      </c>
      <c r="BW7">
        <v>766</v>
      </c>
      <c r="BX7">
        <v>-122</v>
      </c>
      <c r="BY7">
        <v>511</v>
      </c>
      <c r="BZ7">
        <v>4742</v>
      </c>
      <c r="CA7">
        <v>-2700</v>
      </c>
      <c r="CB7">
        <v>1072</v>
      </c>
      <c r="CC7">
        <v>2727</v>
      </c>
      <c r="CD7">
        <v>24</v>
      </c>
      <c r="CE7">
        <v>-15</v>
      </c>
      <c r="CF7">
        <v>-1199</v>
      </c>
      <c r="CG7">
        <v>-3251</v>
      </c>
      <c r="CH7">
        <v>-103</v>
      </c>
      <c r="CI7">
        <v>-1081</v>
      </c>
      <c r="CJ7">
        <v>-275</v>
      </c>
      <c r="CK7">
        <v>520</v>
      </c>
      <c r="CL7">
        <v>809</v>
      </c>
      <c r="CM7">
        <v>-132</v>
      </c>
      <c r="CN7">
        <v>-4</v>
      </c>
      <c r="CO7">
        <v>-374</v>
      </c>
      <c r="CP7">
        <v>679</v>
      </c>
      <c r="CQ7">
        <v>2491</v>
      </c>
      <c r="CR7">
        <v>419</v>
      </c>
      <c r="CS7">
        <v>480</v>
      </c>
      <c r="CT7">
        <v>13</v>
      </c>
      <c r="CU7">
        <v>-154</v>
      </c>
      <c r="CV7">
        <v>1376</v>
      </c>
      <c r="CW7">
        <v>-1688</v>
      </c>
      <c r="CY7">
        <f t="shared" si="0"/>
        <v>92.18</v>
      </c>
      <c r="CZ7">
        <f t="shared" si="1"/>
        <v>1335.82</v>
      </c>
    </row>
    <row r="8" spans="1:104" x14ac:dyDescent="0.25">
      <c r="B8">
        <v>-7</v>
      </c>
      <c r="C8">
        <v>-321</v>
      </c>
      <c r="D8">
        <v>4513</v>
      </c>
      <c r="E8">
        <v>889</v>
      </c>
      <c r="F8">
        <v>-1672</v>
      </c>
      <c r="G8">
        <v>-1653</v>
      </c>
      <c r="H8">
        <v>-1021</v>
      </c>
      <c r="I8">
        <v>1477</v>
      </c>
      <c r="J8">
        <v>-4070</v>
      </c>
      <c r="K8">
        <v>-369</v>
      </c>
      <c r="L8">
        <v>29</v>
      </c>
      <c r="M8">
        <v>0</v>
      </c>
      <c r="N8">
        <v>-4628</v>
      </c>
      <c r="O8">
        <v>-2068</v>
      </c>
      <c r="P8">
        <v>4025</v>
      </c>
      <c r="Q8">
        <v>-1464</v>
      </c>
      <c r="R8">
        <v>-22</v>
      </c>
      <c r="S8">
        <v>306</v>
      </c>
      <c r="T8">
        <v>-179</v>
      </c>
      <c r="U8">
        <v>1147</v>
      </c>
      <c r="V8">
        <v>192</v>
      </c>
      <c r="W8">
        <v>76</v>
      </c>
      <c r="X8">
        <v>-1798</v>
      </c>
      <c r="Y8">
        <v>-4</v>
      </c>
      <c r="Z8">
        <v>0</v>
      </c>
      <c r="AA8">
        <v>768</v>
      </c>
      <c r="AB8">
        <v>355</v>
      </c>
      <c r="AC8">
        <v>4944</v>
      </c>
      <c r="AD8">
        <v>-83</v>
      </c>
      <c r="AE8">
        <v>2701</v>
      </c>
      <c r="AF8">
        <v>3870</v>
      </c>
      <c r="AG8">
        <v>1463</v>
      </c>
      <c r="AH8">
        <v>3962</v>
      </c>
      <c r="AI8">
        <v>-722</v>
      </c>
      <c r="AJ8">
        <v>-144</v>
      </c>
      <c r="AK8">
        <v>2577</v>
      </c>
      <c r="AL8">
        <v>-1062</v>
      </c>
      <c r="AM8">
        <v>696</v>
      </c>
      <c r="AN8">
        <v>714</v>
      </c>
      <c r="AO8">
        <v>-3205</v>
      </c>
      <c r="AP8">
        <v>-411</v>
      </c>
      <c r="AQ8">
        <v>-2</v>
      </c>
      <c r="AR8">
        <v>-5032</v>
      </c>
      <c r="AS8">
        <v>0</v>
      </c>
      <c r="AT8">
        <v>1338</v>
      </c>
      <c r="AU8">
        <v>126</v>
      </c>
      <c r="AV8">
        <v>4040</v>
      </c>
      <c r="AW8">
        <v>641</v>
      </c>
      <c r="AX8">
        <v>-3950</v>
      </c>
      <c r="AY8">
        <v>1714</v>
      </c>
      <c r="AZ8">
        <v>41</v>
      </c>
      <c r="BA8">
        <v>571</v>
      </c>
      <c r="BB8">
        <v>-96</v>
      </c>
      <c r="BC8">
        <v>229</v>
      </c>
      <c r="BD8">
        <v>-91</v>
      </c>
      <c r="BE8">
        <v>0</v>
      </c>
      <c r="BF8">
        <v>352</v>
      </c>
      <c r="BG8">
        <v>-21</v>
      </c>
      <c r="BH8">
        <v>-98</v>
      </c>
      <c r="BI8">
        <v>3833</v>
      </c>
      <c r="BJ8">
        <v>2430</v>
      </c>
      <c r="BK8">
        <v>-16</v>
      </c>
      <c r="BL8">
        <v>-487</v>
      </c>
      <c r="BM8">
        <v>-6</v>
      </c>
      <c r="BN8">
        <v>3809</v>
      </c>
      <c r="BO8">
        <v>749</v>
      </c>
      <c r="BP8">
        <v>117</v>
      </c>
      <c r="BQ8">
        <v>-6</v>
      </c>
      <c r="BR8">
        <v>-515</v>
      </c>
      <c r="BS8">
        <v>2261</v>
      </c>
      <c r="BT8">
        <v>0</v>
      </c>
      <c r="BU8">
        <v>462</v>
      </c>
      <c r="BV8">
        <v>1106</v>
      </c>
      <c r="BW8">
        <v>1248</v>
      </c>
      <c r="BX8">
        <v>-1922</v>
      </c>
      <c r="BY8">
        <v>19</v>
      </c>
      <c r="BZ8">
        <v>51</v>
      </c>
      <c r="CA8">
        <v>-625</v>
      </c>
      <c r="CB8">
        <v>-1278</v>
      </c>
      <c r="CC8">
        <v>-299</v>
      </c>
      <c r="CD8">
        <v>5177</v>
      </c>
      <c r="CE8">
        <v>-168</v>
      </c>
      <c r="CF8">
        <v>-345</v>
      </c>
      <c r="CG8">
        <v>-1895</v>
      </c>
      <c r="CH8">
        <v>91</v>
      </c>
      <c r="CI8">
        <v>-5256</v>
      </c>
      <c r="CJ8">
        <v>-706</v>
      </c>
      <c r="CK8">
        <v>9</v>
      </c>
      <c r="CL8">
        <v>2353</v>
      </c>
      <c r="CM8">
        <v>-2232</v>
      </c>
      <c r="CN8">
        <v>4137</v>
      </c>
      <c r="CO8">
        <v>-207</v>
      </c>
      <c r="CP8">
        <v>3004</v>
      </c>
      <c r="CQ8">
        <v>-186</v>
      </c>
      <c r="CR8">
        <v>-2878</v>
      </c>
      <c r="CS8">
        <v>1294</v>
      </c>
      <c r="CT8">
        <v>3592</v>
      </c>
      <c r="CU8">
        <v>3</v>
      </c>
      <c r="CV8">
        <v>-1392</v>
      </c>
      <c r="CW8">
        <v>2330</v>
      </c>
      <c r="CY8">
        <f t="shared" si="0"/>
        <v>272.19</v>
      </c>
      <c r="CZ8">
        <f t="shared" si="1"/>
        <v>1364.43</v>
      </c>
    </row>
    <row r="9" spans="1:104" x14ac:dyDescent="0.25">
      <c r="B9">
        <v>1558</v>
      </c>
      <c r="C9">
        <v>1300</v>
      </c>
      <c r="D9">
        <v>-4528</v>
      </c>
      <c r="E9">
        <v>-1252</v>
      </c>
      <c r="F9">
        <v>523</v>
      </c>
      <c r="G9">
        <v>4686</v>
      </c>
      <c r="H9">
        <v>1582</v>
      </c>
      <c r="I9">
        <v>-5</v>
      </c>
      <c r="J9">
        <v>1153</v>
      </c>
      <c r="K9">
        <v>2</v>
      </c>
      <c r="L9">
        <v>-304</v>
      </c>
      <c r="M9">
        <v>-4909</v>
      </c>
      <c r="N9">
        <v>969</v>
      </c>
      <c r="O9">
        <v>-3558</v>
      </c>
      <c r="P9">
        <v>2</v>
      </c>
      <c r="Q9">
        <v>-34</v>
      </c>
      <c r="R9">
        <v>-430</v>
      </c>
      <c r="S9">
        <v>1185</v>
      </c>
      <c r="T9">
        <v>-94</v>
      </c>
      <c r="U9">
        <v>-5464</v>
      </c>
      <c r="V9">
        <v>0</v>
      </c>
      <c r="W9">
        <v>-273</v>
      </c>
      <c r="X9">
        <v>2509</v>
      </c>
      <c r="Y9">
        <v>-4328</v>
      </c>
      <c r="Z9">
        <v>77</v>
      </c>
      <c r="AA9">
        <v>3017</v>
      </c>
      <c r="AB9">
        <v>39</v>
      </c>
      <c r="AC9">
        <v>2388</v>
      </c>
      <c r="AD9">
        <v>-1315</v>
      </c>
      <c r="AE9">
        <v>0</v>
      </c>
      <c r="AF9">
        <v>-1</v>
      </c>
      <c r="AG9">
        <v>-91</v>
      </c>
      <c r="AH9">
        <v>-154</v>
      </c>
      <c r="AI9">
        <v>-1679</v>
      </c>
      <c r="AJ9">
        <v>-1655</v>
      </c>
      <c r="AK9">
        <v>1739</v>
      </c>
      <c r="AL9">
        <v>-145</v>
      </c>
      <c r="AM9">
        <v>-2126</v>
      </c>
      <c r="AN9">
        <v>2115</v>
      </c>
      <c r="AO9">
        <v>2264</v>
      </c>
      <c r="AP9">
        <v>-257</v>
      </c>
      <c r="AQ9">
        <v>178</v>
      </c>
      <c r="AR9">
        <v>226</v>
      </c>
      <c r="AS9">
        <v>4013</v>
      </c>
      <c r="AT9">
        <v>-359</v>
      </c>
      <c r="AU9">
        <v>0</v>
      </c>
      <c r="AV9">
        <v>-4164</v>
      </c>
      <c r="AW9">
        <v>400</v>
      </c>
      <c r="AX9">
        <v>5428</v>
      </c>
      <c r="AY9">
        <v>193</v>
      </c>
      <c r="AZ9">
        <v>-386</v>
      </c>
      <c r="BA9">
        <v>1466</v>
      </c>
      <c r="BB9">
        <v>-3312</v>
      </c>
      <c r="BC9">
        <v>258</v>
      </c>
      <c r="BD9">
        <v>-1</v>
      </c>
      <c r="BE9">
        <v>146</v>
      </c>
      <c r="BF9">
        <v>3199</v>
      </c>
      <c r="BG9">
        <v>-21</v>
      </c>
      <c r="BH9">
        <v>426</v>
      </c>
      <c r="BI9">
        <v>1062</v>
      </c>
      <c r="BJ9">
        <v>0</v>
      </c>
      <c r="BK9">
        <v>-4677</v>
      </c>
      <c r="BL9">
        <v>-3920</v>
      </c>
      <c r="BM9">
        <v>4051</v>
      </c>
      <c r="BN9">
        <v>77</v>
      </c>
      <c r="BO9">
        <v>-162</v>
      </c>
      <c r="BP9">
        <v>1001</v>
      </c>
      <c r="BQ9">
        <v>-136</v>
      </c>
      <c r="BR9">
        <v>27</v>
      </c>
      <c r="BS9">
        <v>30</v>
      </c>
      <c r="BT9">
        <v>-971</v>
      </c>
      <c r="BU9">
        <v>3082</v>
      </c>
      <c r="BV9">
        <v>-3816</v>
      </c>
      <c r="BW9">
        <v>0</v>
      </c>
      <c r="BX9">
        <v>3</v>
      </c>
      <c r="BY9">
        <v>-317</v>
      </c>
      <c r="BZ9">
        <v>-481</v>
      </c>
      <c r="CA9">
        <v>-63</v>
      </c>
      <c r="CB9">
        <v>3124</v>
      </c>
      <c r="CC9">
        <v>2415</v>
      </c>
      <c r="CD9">
        <v>452</v>
      </c>
      <c r="CE9">
        <v>-10</v>
      </c>
      <c r="CF9">
        <v>-573</v>
      </c>
      <c r="CG9">
        <v>-5337</v>
      </c>
      <c r="CH9">
        <v>-282</v>
      </c>
      <c r="CI9">
        <v>-947</v>
      </c>
      <c r="CJ9">
        <v>116</v>
      </c>
      <c r="CK9">
        <v>-1177</v>
      </c>
      <c r="CL9">
        <v>2473</v>
      </c>
      <c r="CM9">
        <v>162</v>
      </c>
      <c r="CN9">
        <v>1</v>
      </c>
      <c r="CO9">
        <v>-3666</v>
      </c>
      <c r="CP9">
        <v>2649</v>
      </c>
      <c r="CQ9">
        <v>-1520</v>
      </c>
      <c r="CR9">
        <v>3192</v>
      </c>
      <c r="CS9">
        <v>-736</v>
      </c>
      <c r="CT9">
        <v>9</v>
      </c>
      <c r="CU9">
        <v>80</v>
      </c>
      <c r="CV9">
        <v>-1146</v>
      </c>
      <c r="CW9">
        <v>8</v>
      </c>
      <c r="CY9">
        <f t="shared" si="0"/>
        <v>-37.270000000000003</v>
      </c>
      <c r="CZ9">
        <f t="shared" si="1"/>
        <v>1378.37</v>
      </c>
    </row>
    <row r="10" spans="1:104" x14ac:dyDescent="0.25">
      <c r="B10">
        <v>-417</v>
      </c>
      <c r="C10">
        <v>1</v>
      </c>
      <c r="D10">
        <v>-2259</v>
      </c>
      <c r="E10">
        <v>0</v>
      </c>
      <c r="F10">
        <v>1</v>
      </c>
      <c r="G10">
        <v>687</v>
      </c>
      <c r="H10">
        <v>-2574</v>
      </c>
      <c r="I10">
        <v>210</v>
      </c>
      <c r="J10">
        <v>-33</v>
      </c>
      <c r="K10">
        <v>-212</v>
      </c>
      <c r="L10">
        <v>-2534</v>
      </c>
      <c r="M10">
        <v>523</v>
      </c>
      <c r="N10">
        <v>48</v>
      </c>
      <c r="O10">
        <v>-591</v>
      </c>
      <c r="P10">
        <v>988</v>
      </c>
      <c r="Q10">
        <v>-1181</v>
      </c>
      <c r="R10">
        <v>1806</v>
      </c>
      <c r="S10">
        <v>-12</v>
      </c>
      <c r="T10">
        <v>79</v>
      </c>
      <c r="U10">
        <v>-869</v>
      </c>
      <c r="V10">
        <v>0</v>
      </c>
      <c r="W10">
        <v>668</v>
      </c>
      <c r="X10">
        <v>208</v>
      </c>
      <c r="Y10">
        <v>-4378</v>
      </c>
      <c r="Z10">
        <v>11</v>
      </c>
      <c r="AA10">
        <v>-532</v>
      </c>
      <c r="AB10">
        <v>-280</v>
      </c>
      <c r="AC10">
        <v>-2030</v>
      </c>
      <c r="AD10">
        <v>-691</v>
      </c>
      <c r="AE10">
        <v>4775</v>
      </c>
      <c r="AF10">
        <v>-12</v>
      </c>
      <c r="AG10">
        <v>-1924</v>
      </c>
      <c r="AH10">
        <v>-2798</v>
      </c>
      <c r="AI10">
        <v>-824</v>
      </c>
      <c r="AJ10">
        <v>1315</v>
      </c>
      <c r="AK10">
        <v>-285</v>
      </c>
      <c r="AL10">
        <v>1150</v>
      </c>
      <c r="AM10">
        <v>-506</v>
      </c>
      <c r="AN10">
        <v>-865</v>
      </c>
      <c r="AO10">
        <v>-394</v>
      </c>
      <c r="AP10">
        <v>2811</v>
      </c>
      <c r="AQ10">
        <v>328</v>
      </c>
      <c r="AR10">
        <v>2391</v>
      </c>
      <c r="AS10">
        <v>-3113</v>
      </c>
      <c r="AT10">
        <v>-3564</v>
      </c>
      <c r="AU10">
        <v>-3</v>
      </c>
      <c r="AV10">
        <v>932</v>
      </c>
      <c r="AW10">
        <v>-3015</v>
      </c>
      <c r="AX10">
        <v>373</v>
      </c>
      <c r="AY10">
        <v>-253</v>
      </c>
      <c r="AZ10">
        <v>-5251</v>
      </c>
      <c r="BA10">
        <v>0</v>
      </c>
      <c r="BB10">
        <v>101</v>
      </c>
      <c r="BC10">
        <v>-1</v>
      </c>
      <c r="BD10">
        <v>558</v>
      </c>
      <c r="BE10">
        <v>211</v>
      </c>
      <c r="BF10">
        <v>-1229</v>
      </c>
      <c r="BG10">
        <v>140</v>
      </c>
      <c r="BH10">
        <v>145</v>
      </c>
      <c r="BI10">
        <v>-301</v>
      </c>
      <c r="BJ10">
        <v>-291</v>
      </c>
      <c r="BK10">
        <v>157</v>
      </c>
      <c r="BL10">
        <v>-950</v>
      </c>
      <c r="BM10">
        <v>-1695</v>
      </c>
      <c r="BN10">
        <v>3457</v>
      </c>
      <c r="BO10">
        <v>-421</v>
      </c>
      <c r="BP10">
        <v>2421</v>
      </c>
      <c r="BQ10">
        <v>-2</v>
      </c>
      <c r="BR10">
        <v>23</v>
      </c>
      <c r="BS10">
        <v>2005</v>
      </c>
      <c r="BT10">
        <v>-921</v>
      </c>
      <c r="BU10">
        <v>3</v>
      </c>
      <c r="BV10">
        <v>7</v>
      </c>
      <c r="BW10">
        <v>267</v>
      </c>
      <c r="BX10">
        <v>-39</v>
      </c>
      <c r="BY10">
        <v>447</v>
      </c>
      <c r="BZ10">
        <v>-37</v>
      </c>
      <c r="CA10">
        <v>5131</v>
      </c>
      <c r="CB10">
        <v>879</v>
      </c>
      <c r="CC10">
        <v>1</v>
      </c>
      <c r="CD10">
        <v>-1306</v>
      </c>
      <c r="CE10">
        <v>-472</v>
      </c>
      <c r="CF10">
        <v>-5102</v>
      </c>
      <c r="CG10">
        <v>-1156</v>
      </c>
      <c r="CH10">
        <v>-344</v>
      </c>
      <c r="CI10">
        <v>-2897</v>
      </c>
      <c r="CJ10">
        <v>-52</v>
      </c>
      <c r="CK10">
        <v>2577</v>
      </c>
      <c r="CL10">
        <v>-2877</v>
      </c>
      <c r="CM10">
        <v>-2</v>
      </c>
      <c r="CN10">
        <v>2333</v>
      </c>
      <c r="CO10">
        <v>2352</v>
      </c>
      <c r="CP10">
        <v>3707</v>
      </c>
      <c r="CQ10">
        <v>1397</v>
      </c>
      <c r="CR10">
        <v>-4246</v>
      </c>
      <c r="CS10">
        <v>0</v>
      </c>
      <c r="CT10">
        <v>1418</v>
      </c>
      <c r="CU10">
        <v>-4</v>
      </c>
      <c r="CV10">
        <v>57</v>
      </c>
      <c r="CW10">
        <v>1043</v>
      </c>
      <c r="CY10">
        <f t="shared" si="0"/>
        <v>-156.03</v>
      </c>
      <c r="CZ10">
        <f t="shared" si="1"/>
        <v>1158.8699999999999</v>
      </c>
    </row>
    <row r="11" spans="1:104" x14ac:dyDescent="0.25">
      <c r="B11">
        <v>1046</v>
      </c>
      <c r="C11">
        <v>414</v>
      </c>
      <c r="D11">
        <v>458</v>
      </c>
      <c r="E11">
        <v>-1371</v>
      </c>
      <c r="F11">
        <v>165</v>
      </c>
      <c r="G11">
        <v>-996</v>
      </c>
      <c r="H11">
        <v>-6</v>
      </c>
      <c r="I11">
        <v>4</v>
      </c>
      <c r="J11">
        <v>-10</v>
      </c>
      <c r="K11">
        <v>-3</v>
      </c>
      <c r="L11">
        <v>541</v>
      </c>
      <c r="M11">
        <v>113</v>
      </c>
      <c r="N11">
        <v>113</v>
      </c>
      <c r="O11">
        <v>35</v>
      </c>
      <c r="P11">
        <v>-21</v>
      </c>
      <c r="Q11">
        <v>-4673</v>
      </c>
      <c r="R11">
        <v>904</v>
      </c>
      <c r="S11">
        <v>3584</v>
      </c>
      <c r="T11">
        <v>3793</v>
      </c>
      <c r="U11">
        <v>-1189</v>
      </c>
      <c r="V11">
        <v>369</v>
      </c>
      <c r="W11">
        <v>1972</v>
      </c>
      <c r="X11">
        <v>-1574</v>
      </c>
      <c r="Y11">
        <v>1541</v>
      </c>
      <c r="Z11">
        <v>2356</v>
      </c>
      <c r="AA11">
        <v>-1715</v>
      </c>
      <c r="AB11">
        <v>2688</v>
      </c>
      <c r="AC11">
        <v>788</v>
      </c>
      <c r="AD11">
        <v>4479</v>
      </c>
      <c r="AE11">
        <v>3315</v>
      </c>
      <c r="AF11">
        <v>649</v>
      </c>
      <c r="AG11">
        <v>3817</v>
      </c>
      <c r="AH11">
        <v>42</v>
      </c>
      <c r="AI11">
        <v>3857</v>
      </c>
      <c r="AJ11">
        <v>3680</v>
      </c>
      <c r="AK11">
        <v>-1502</v>
      </c>
      <c r="AL11">
        <v>3089</v>
      </c>
      <c r="AM11">
        <v>4398</v>
      </c>
      <c r="AN11">
        <v>4808</v>
      </c>
      <c r="AO11">
        <v>1633</v>
      </c>
      <c r="AP11">
        <v>-3802</v>
      </c>
      <c r="AQ11">
        <v>-201</v>
      </c>
      <c r="AR11">
        <v>2161</v>
      </c>
      <c r="AS11">
        <v>52</v>
      </c>
      <c r="AT11">
        <v>-27</v>
      </c>
      <c r="AU11">
        <v>-2375</v>
      </c>
      <c r="AV11">
        <v>2513</v>
      </c>
      <c r="AW11">
        <v>355</v>
      </c>
      <c r="AX11">
        <v>-5258</v>
      </c>
      <c r="AY11">
        <v>-2</v>
      </c>
      <c r="AZ11">
        <v>1071</v>
      </c>
      <c r="BA11">
        <v>5237</v>
      </c>
      <c r="BB11">
        <v>328</v>
      </c>
      <c r="BC11">
        <v>8</v>
      </c>
      <c r="BD11">
        <v>-1750</v>
      </c>
      <c r="BE11">
        <v>68</v>
      </c>
      <c r="BF11">
        <v>654</v>
      </c>
      <c r="BG11">
        <v>73</v>
      </c>
      <c r="BH11">
        <v>-704</v>
      </c>
      <c r="BI11">
        <v>-1168</v>
      </c>
      <c r="BJ11">
        <v>-1731</v>
      </c>
      <c r="BK11">
        <v>0</v>
      </c>
      <c r="BL11">
        <v>5320</v>
      </c>
      <c r="BM11">
        <v>-141</v>
      </c>
      <c r="BN11">
        <v>277</v>
      </c>
      <c r="BO11">
        <v>-29</v>
      </c>
      <c r="BP11">
        <v>-1617</v>
      </c>
      <c r="BQ11">
        <v>895</v>
      </c>
      <c r="BR11">
        <v>3133</v>
      </c>
      <c r="BS11">
        <v>-4356</v>
      </c>
      <c r="BT11">
        <v>25</v>
      </c>
      <c r="BU11">
        <v>0</v>
      </c>
      <c r="BV11">
        <v>377</v>
      </c>
      <c r="BW11">
        <v>5265</v>
      </c>
      <c r="BX11">
        <v>1113</v>
      </c>
      <c r="BY11">
        <v>5511</v>
      </c>
      <c r="BZ11">
        <v>-2209</v>
      </c>
      <c r="CA11">
        <v>1</v>
      </c>
      <c r="CB11">
        <v>-28</v>
      </c>
      <c r="CC11">
        <v>-26</v>
      </c>
      <c r="CD11">
        <v>-525</v>
      </c>
      <c r="CE11">
        <v>455</v>
      </c>
      <c r="CF11">
        <v>9</v>
      </c>
      <c r="CG11">
        <v>-64</v>
      </c>
      <c r="CH11">
        <v>3</v>
      </c>
      <c r="CI11">
        <v>308</v>
      </c>
      <c r="CJ11">
        <v>-2</v>
      </c>
      <c r="CK11">
        <v>219</v>
      </c>
      <c r="CL11">
        <v>4054</v>
      </c>
      <c r="CM11">
        <v>1246</v>
      </c>
      <c r="CN11">
        <v>1756</v>
      </c>
      <c r="CO11">
        <v>3238</v>
      </c>
      <c r="CP11">
        <v>-3234</v>
      </c>
      <c r="CQ11">
        <v>264</v>
      </c>
      <c r="CR11">
        <v>184</v>
      </c>
      <c r="CS11">
        <v>-19</v>
      </c>
      <c r="CT11">
        <v>-3837</v>
      </c>
      <c r="CU11">
        <v>20</v>
      </c>
      <c r="CV11">
        <v>-18</v>
      </c>
      <c r="CW11">
        <v>-837</v>
      </c>
      <c r="CY11">
        <f t="shared" si="0"/>
        <v>538.24</v>
      </c>
      <c r="CZ11">
        <f t="shared" si="1"/>
        <v>1478.64</v>
      </c>
    </row>
    <row r="12" spans="1:104" x14ac:dyDescent="0.25">
      <c r="B12">
        <v>4560</v>
      </c>
      <c r="C12">
        <v>-385</v>
      </c>
      <c r="D12">
        <v>105</v>
      </c>
      <c r="E12">
        <v>-2538</v>
      </c>
      <c r="F12">
        <v>-95</v>
      </c>
      <c r="G12">
        <v>-178</v>
      </c>
      <c r="H12">
        <v>466</v>
      </c>
      <c r="I12">
        <v>4</v>
      </c>
      <c r="J12">
        <v>-12</v>
      </c>
      <c r="K12">
        <v>1321</v>
      </c>
      <c r="L12">
        <v>-1598</v>
      </c>
      <c r="M12">
        <v>-3168</v>
      </c>
      <c r="N12">
        <v>1061</v>
      </c>
      <c r="O12">
        <v>175</v>
      </c>
      <c r="P12">
        <v>-4285</v>
      </c>
      <c r="Q12">
        <v>0</v>
      </c>
      <c r="R12">
        <v>-784</v>
      </c>
      <c r="S12">
        <v>3728</v>
      </c>
      <c r="T12">
        <v>1898</v>
      </c>
      <c r="U12">
        <v>1014</v>
      </c>
      <c r="V12">
        <v>0</v>
      </c>
      <c r="W12">
        <v>1222</v>
      </c>
      <c r="X12">
        <v>-253</v>
      </c>
      <c r="Y12">
        <v>-4799</v>
      </c>
      <c r="Z12">
        <v>-1873</v>
      </c>
      <c r="AA12">
        <v>422</v>
      </c>
      <c r="AB12">
        <v>-765</v>
      </c>
      <c r="AC12">
        <v>34</v>
      </c>
      <c r="AD12">
        <v>-5074</v>
      </c>
      <c r="AE12">
        <v>219</v>
      </c>
      <c r="AF12">
        <v>672</v>
      </c>
      <c r="AG12">
        <v>-3578</v>
      </c>
      <c r="AH12">
        <v>-177</v>
      </c>
      <c r="AI12">
        <v>-4196</v>
      </c>
      <c r="AJ12">
        <v>-136</v>
      </c>
      <c r="AK12">
        <v>1920</v>
      </c>
      <c r="AL12">
        <v>5307</v>
      </c>
      <c r="AM12">
        <v>494</v>
      </c>
      <c r="AN12">
        <v>-3832</v>
      </c>
      <c r="AO12">
        <v>29</v>
      </c>
      <c r="AP12">
        <v>194</v>
      </c>
      <c r="AQ12">
        <v>-228</v>
      </c>
      <c r="AR12">
        <v>1437</v>
      </c>
      <c r="AS12">
        <v>3</v>
      </c>
      <c r="AT12">
        <v>2</v>
      </c>
      <c r="AU12">
        <v>-1146</v>
      </c>
      <c r="AV12">
        <v>-2720</v>
      </c>
      <c r="AW12">
        <v>-206</v>
      </c>
      <c r="AX12">
        <v>30</v>
      </c>
      <c r="AY12">
        <v>5515</v>
      </c>
      <c r="AZ12">
        <v>439</v>
      </c>
      <c r="BA12">
        <v>5436</v>
      </c>
      <c r="BB12">
        <v>1333</v>
      </c>
      <c r="BC12">
        <v>-161</v>
      </c>
      <c r="BD12">
        <v>-325</v>
      </c>
      <c r="BE12">
        <v>19</v>
      </c>
      <c r="BF12">
        <v>-248</v>
      </c>
      <c r="BG12">
        <v>3</v>
      </c>
      <c r="BH12">
        <v>90</v>
      </c>
      <c r="BI12">
        <v>1115</v>
      </c>
      <c r="BJ12">
        <v>4804</v>
      </c>
      <c r="BK12">
        <v>3267</v>
      </c>
      <c r="BL12">
        <v>5481</v>
      </c>
      <c r="BM12">
        <v>1626</v>
      </c>
      <c r="BN12">
        <v>592</v>
      </c>
      <c r="BO12">
        <v>-3518</v>
      </c>
      <c r="BP12">
        <v>-3053</v>
      </c>
      <c r="BQ12">
        <v>-97</v>
      </c>
      <c r="BR12">
        <v>133</v>
      </c>
      <c r="BS12">
        <v>559</v>
      </c>
      <c r="BT12">
        <v>-3058</v>
      </c>
      <c r="BU12">
        <v>3</v>
      </c>
      <c r="BV12">
        <v>629</v>
      </c>
      <c r="BW12">
        <v>-7</v>
      </c>
      <c r="BX12">
        <v>-5250</v>
      </c>
      <c r="BY12">
        <v>-1144</v>
      </c>
      <c r="BZ12">
        <v>-1603</v>
      </c>
      <c r="CA12">
        <v>3231</v>
      </c>
      <c r="CB12">
        <v>-38</v>
      </c>
      <c r="CC12">
        <v>-199</v>
      </c>
      <c r="CD12">
        <v>-15</v>
      </c>
      <c r="CE12">
        <v>-1152</v>
      </c>
      <c r="CF12">
        <v>2868</v>
      </c>
      <c r="CG12">
        <v>-148</v>
      </c>
      <c r="CH12">
        <v>31</v>
      </c>
      <c r="CI12">
        <v>533</v>
      </c>
      <c r="CJ12">
        <v>1</v>
      </c>
      <c r="CK12">
        <v>43</v>
      </c>
      <c r="CL12">
        <v>26</v>
      </c>
      <c r="CM12">
        <v>0</v>
      </c>
      <c r="CN12">
        <v>206</v>
      </c>
      <c r="CO12">
        <v>-2000</v>
      </c>
      <c r="CP12">
        <v>-4336</v>
      </c>
      <c r="CQ12">
        <v>-58</v>
      </c>
      <c r="CR12">
        <v>398</v>
      </c>
      <c r="CS12">
        <v>3115</v>
      </c>
      <c r="CT12">
        <v>314</v>
      </c>
      <c r="CU12">
        <v>-555</v>
      </c>
      <c r="CV12">
        <v>1146</v>
      </c>
      <c r="CW12">
        <v>-425</v>
      </c>
      <c r="CY12">
        <f t="shared" si="0"/>
        <v>-1.43</v>
      </c>
      <c r="CZ12">
        <f t="shared" si="1"/>
        <v>1386.89</v>
      </c>
    </row>
    <row r="13" spans="1:104" x14ac:dyDescent="0.25">
      <c r="B13">
        <v>1107</v>
      </c>
      <c r="C13">
        <v>-777</v>
      </c>
      <c r="D13">
        <v>4497</v>
      </c>
      <c r="E13">
        <v>1209</v>
      </c>
      <c r="F13">
        <v>-2970</v>
      </c>
      <c r="G13">
        <v>-1</v>
      </c>
      <c r="H13">
        <v>1721</v>
      </c>
      <c r="I13">
        <v>14</v>
      </c>
      <c r="J13">
        <v>-3193</v>
      </c>
      <c r="K13">
        <v>26</v>
      </c>
      <c r="L13">
        <v>41</v>
      </c>
      <c r="M13">
        <v>-1157</v>
      </c>
      <c r="N13">
        <v>82</v>
      </c>
      <c r="O13">
        <v>4850</v>
      </c>
      <c r="P13">
        <v>-5142</v>
      </c>
      <c r="Q13">
        <v>-1703</v>
      </c>
      <c r="R13">
        <v>-592</v>
      </c>
      <c r="S13">
        <v>11</v>
      </c>
      <c r="T13">
        <v>4620</v>
      </c>
      <c r="U13">
        <v>-495</v>
      </c>
      <c r="V13">
        <v>1329</v>
      </c>
      <c r="W13">
        <v>2428</v>
      </c>
      <c r="X13">
        <v>646</v>
      </c>
      <c r="Y13">
        <v>-57</v>
      </c>
      <c r="Z13">
        <v>-405</v>
      </c>
      <c r="AA13">
        <v>-35</v>
      </c>
      <c r="AB13">
        <v>-1504</v>
      </c>
      <c r="AC13">
        <v>2087</v>
      </c>
      <c r="AD13">
        <v>128</v>
      </c>
      <c r="AE13">
        <v>0</v>
      </c>
      <c r="AF13">
        <v>1</v>
      </c>
      <c r="AG13">
        <v>-2036</v>
      </c>
      <c r="AH13">
        <v>7</v>
      </c>
      <c r="AI13">
        <v>88</v>
      </c>
      <c r="AJ13">
        <v>-967</v>
      </c>
      <c r="AK13">
        <v>2328</v>
      </c>
      <c r="AL13">
        <v>-157</v>
      </c>
      <c r="AM13">
        <v>89</v>
      </c>
      <c r="AN13">
        <v>-4</v>
      </c>
      <c r="AO13">
        <v>-5350</v>
      </c>
      <c r="AP13">
        <v>23</v>
      </c>
      <c r="AQ13">
        <v>2</v>
      </c>
      <c r="AR13">
        <v>-94</v>
      </c>
      <c r="AS13">
        <v>-1782</v>
      </c>
      <c r="AT13">
        <v>-2707</v>
      </c>
      <c r="AU13">
        <v>-307</v>
      </c>
      <c r="AV13">
        <v>-3076</v>
      </c>
      <c r="AW13">
        <v>-3306</v>
      </c>
      <c r="AX13">
        <v>52</v>
      </c>
      <c r="AY13">
        <v>-4327</v>
      </c>
      <c r="AZ13">
        <v>0</v>
      </c>
      <c r="BA13">
        <v>-1895</v>
      </c>
      <c r="BB13">
        <v>228</v>
      </c>
      <c r="BC13">
        <v>-80</v>
      </c>
      <c r="BD13">
        <v>-4078</v>
      </c>
      <c r="BE13">
        <v>-1563</v>
      </c>
      <c r="BF13">
        <v>-1423</v>
      </c>
      <c r="BG13">
        <v>4</v>
      </c>
      <c r="BH13">
        <v>2152</v>
      </c>
      <c r="BI13">
        <v>-3419</v>
      </c>
      <c r="BJ13">
        <v>-62</v>
      </c>
      <c r="BK13">
        <v>-1351</v>
      </c>
      <c r="BL13">
        <v>1670</v>
      </c>
      <c r="BM13">
        <v>90</v>
      </c>
      <c r="BN13">
        <v>-2399</v>
      </c>
      <c r="BO13">
        <v>-1406</v>
      </c>
      <c r="BP13">
        <v>-5094</v>
      </c>
      <c r="BQ13">
        <v>5174</v>
      </c>
      <c r="BR13">
        <v>664</v>
      </c>
      <c r="BS13">
        <v>2792</v>
      </c>
      <c r="BT13">
        <v>-234</v>
      </c>
      <c r="BU13">
        <v>-106</v>
      </c>
      <c r="BV13">
        <v>-4793</v>
      </c>
      <c r="BW13">
        <v>1446</v>
      </c>
      <c r="BX13">
        <v>-9</v>
      </c>
      <c r="BY13">
        <v>-1</v>
      </c>
      <c r="BZ13">
        <v>-1317</v>
      </c>
      <c r="CA13">
        <v>-3992</v>
      </c>
      <c r="CB13">
        <v>314</v>
      </c>
      <c r="CC13">
        <v>-331</v>
      </c>
      <c r="CD13">
        <v>-128</v>
      </c>
      <c r="CE13">
        <v>-1083</v>
      </c>
      <c r="CF13">
        <v>-46</v>
      </c>
      <c r="CG13">
        <v>0</v>
      </c>
      <c r="CH13">
        <v>226</v>
      </c>
      <c r="CI13">
        <v>1183</v>
      </c>
      <c r="CJ13">
        <v>28</v>
      </c>
      <c r="CK13">
        <v>150</v>
      </c>
      <c r="CL13">
        <v>32</v>
      </c>
      <c r="CM13">
        <v>165</v>
      </c>
      <c r="CN13">
        <v>97</v>
      </c>
      <c r="CO13">
        <v>-477</v>
      </c>
      <c r="CP13">
        <v>2752</v>
      </c>
      <c r="CQ13">
        <v>4632</v>
      </c>
      <c r="CR13">
        <v>-956</v>
      </c>
      <c r="CS13">
        <v>-650</v>
      </c>
      <c r="CT13">
        <v>-2479</v>
      </c>
      <c r="CU13">
        <v>-39</v>
      </c>
      <c r="CV13">
        <v>1021</v>
      </c>
      <c r="CW13">
        <v>-864</v>
      </c>
      <c r="CY13">
        <f t="shared" si="0"/>
        <v>-302.13</v>
      </c>
      <c r="CZ13">
        <f t="shared" si="1"/>
        <v>1346.25</v>
      </c>
    </row>
    <row r="14" spans="1:104" x14ac:dyDescent="0.25">
      <c r="B14">
        <v>-383</v>
      </c>
      <c r="C14">
        <v>96</v>
      </c>
      <c r="D14">
        <v>2</v>
      </c>
      <c r="E14">
        <v>5367</v>
      </c>
      <c r="F14">
        <v>1417</v>
      </c>
      <c r="G14">
        <v>-5306</v>
      </c>
      <c r="H14">
        <v>784</v>
      </c>
      <c r="I14">
        <v>-369</v>
      </c>
      <c r="J14">
        <v>-90</v>
      </c>
      <c r="K14">
        <v>3782</v>
      </c>
      <c r="L14">
        <v>510</v>
      </c>
      <c r="M14">
        <v>2</v>
      </c>
      <c r="N14">
        <v>-67</v>
      </c>
      <c r="O14">
        <v>1786</v>
      </c>
      <c r="P14">
        <v>-276</v>
      </c>
      <c r="Q14">
        <v>-15</v>
      </c>
      <c r="R14">
        <v>-1071</v>
      </c>
      <c r="S14">
        <v>-146</v>
      </c>
      <c r="T14">
        <v>1627</v>
      </c>
      <c r="U14">
        <v>-1416</v>
      </c>
      <c r="V14">
        <v>10</v>
      </c>
      <c r="W14">
        <v>-76</v>
      </c>
      <c r="X14">
        <v>-4376</v>
      </c>
      <c r="Y14">
        <v>1321</v>
      </c>
      <c r="Z14">
        <v>-978</v>
      </c>
      <c r="AA14">
        <v>-3010</v>
      </c>
      <c r="AB14">
        <v>-607</v>
      </c>
      <c r="AC14">
        <v>-4332</v>
      </c>
      <c r="AD14">
        <v>1286</v>
      </c>
      <c r="AE14">
        <v>0</v>
      </c>
      <c r="AF14">
        <v>-7</v>
      </c>
      <c r="AG14">
        <v>1313</v>
      </c>
      <c r="AH14">
        <v>-7</v>
      </c>
      <c r="AI14">
        <v>-1914</v>
      </c>
      <c r="AJ14">
        <v>3265</v>
      </c>
      <c r="AK14">
        <v>2</v>
      </c>
      <c r="AL14">
        <v>44</v>
      </c>
      <c r="AM14">
        <v>83</v>
      </c>
      <c r="AN14">
        <v>-3297</v>
      </c>
      <c r="AO14">
        <v>-1150</v>
      </c>
      <c r="AP14">
        <v>13</v>
      </c>
      <c r="AQ14">
        <v>0</v>
      </c>
      <c r="AR14">
        <v>2987</v>
      </c>
      <c r="AS14">
        <v>503</v>
      </c>
      <c r="AT14">
        <v>-32</v>
      </c>
      <c r="AU14">
        <v>3997</v>
      </c>
      <c r="AV14">
        <v>6</v>
      </c>
      <c r="AW14">
        <v>-373</v>
      </c>
      <c r="AX14">
        <v>-133</v>
      </c>
      <c r="AY14">
        <v>-426</v>
      </c>
      <c r="AZ14">
        <v>432</v>
      </c>
      <c r="BA14">
        <v>2377</v>
      </c>
      <c r="BB14">
        <v>4220</v>
      </c>
      <c r="BC14">
        <v>1689</v>
      </c>
      <c r="BD14">
        <v>3626</v>
      </c>
      <c r="BE14">
        <v>6</v>
      </c>
      <c r="BF14">
        <v>-91</v>
      </c>
      <c r="BG14">
        <v>1413</v>
      </c>
      <c r="BH14">
        <v>205</v>
      </c>
      <c r="BI14">
        <v>-1</v>
      </c>
      <c r="BJ14">
        <v>-821</v>
      </c>
      <c r="BK14">
        <v>1848</v>
      </c>
      <c r="BL14">
        <v>-3082</v>
      </c>
      <c r="BM14">
        <v>-22</v>
      </c>
      <c r="BN14">
        <v>-3313</v>
      </c>
      <c r="BO14">
        <v>5182</v>
      </c>
      <c r="BP14">
        <v>370</v>
      </c>
      <c r="BQ14">
        <v>-1351</v>
      </c>
      <c r="BR14">
        <v>853</v>
      </c>
      <c r="BS14">
        <v>4449</v>
      </c>
      <c r="BT14">
        <v>2110</v>
      </c>
      <c r="BU14">
        <v>35</v>
      </c>
      <c r="BV14">
        <v>-181</v>
      </c>
      <c r="BW14">
        <v>-535</v>
      </c>
      <c r="BX14">
        <v>30</v>
      </c>
      <c r="BY14">
        <v>0</v>
      </c>
      <c r="BZ14">
        <v>-993</v>
      </c>
      <c r="CA14">
        <v>1530</v>
      </c>
      <c r="CB14">
        <v>-643</v>
      </c>
      <c r="CC14">
        <v>-524</v>
      </c>
      <c r="CD14">
        <v>-816</v>
      </c>
      <c r="CE14">
        <v>14</v>
      </c>
      <c r="CF14">
        <v>0</v>
      </c>
      <c r="CG14">
        <v>29</v>
      </c>
      <c r="CH14">
        <v>3399</v>
      </c>
      <c r="CI14">
        <v>4727</v>
      </c>
      <c r="CJ14">
        <v>520</v>
      </c>
      <c r="CK14">
        <v>1122</v>
      </c>
      <c r="CL14">
        <v>85</v>
      </c>
      <c r="CM14">
        <v>2680</v>
      </c>
      <c r="CN14">
        <v>-219</v>
      </c>
      <c r="CO14">
        <v>28</v>
      </c>
      <c r="CP14">
        <v>-3</v>
      </c>
      <c r="CQ14">
        <v>310</v>
      </c>
      <c r="CR14">
        <v>0</v>
      </c>
      <c r="CS14">
        <v>1632</v>
      </c>
      <c r="CT14">
        <v>884</v>
      </c>
      <c r="CU14">
        <v>-143</v>
      </c>
      <c r="CV14">
        <v>220</v>
      </c>
      <c r="CW14">
        <v>2298</v>
      </c>
      <c r="CY14">
        <f t="shared" si="0"/>
        <v>359.31</v>
      </c>
      <c r="CZ14">
        <f t="shared" si="1"/>
        <v>1211.21</v>
      </c>
    </row>
    <row r="15" spans="1:104" x14ac:dyDescent="0.25">
      <c r="B15">
        <v>1500</v>
      </c>
      <c r="C15">
        <v>-135</v>
      </c>
      <c r="D15">
        <v>0</v>
      </c>
      <c r="E15">
        <v>3737</v>
      </c>
      <c r="F15">
        <v>1</v>
      </c>
      <c r="G15">
        <v>0</v>
      </c>
      <c r="H15">
        <v>2109</v>
      </c>
      <c r="I15">
        <v>-393</v>
      </c>
      <c r="J15">
        <v>1830</v>
      </c>
      <c r="K15">
        <v>9</v>
      </c>
      <c r="L15">
        <v>414</v>
      </c>
      <c r="M15">
        <v>861</v>
      </c>
      <c r="N15">
        <v>-856</v>
      </c>
      <c r="O15">
        <v>-705</v>
      </c>
      <c r="P15">
        <v>-1174</v>
      </c>
      <c r="Q15">
        <v>2158</v>
      </c>
      <c r="R15">
        <v>0</v>
      </c>
      <c r="S15">
        <v>125</v>
      </c>
      <c r="T15">
        <v>-1906</v>
      </c>
      <c r="U15">
        <v>-2431</v>
      </c>
      <c r="V15">
        <v>-106</v>
      </c>
      <c r="W15">
        <v>2</v>
      </c>
      <c r="X15">
        <v>10</v>
      </c>
      <c r="Y15">
        <v>424</v>
      </c>
      <c r="Z15">
        <v>858</v>
      </c>
      <c r="AA15">
        <v>1</v>
      </c>
      <c r="AB15">
        <v>-1712</v>
      </c>
      <c r="AC15">
        <v>1283</v>
      </c>
      <c r="AD15">
        <v>33</v>
      </c>
      <c r="AE15">
        <v>12</v>
      </c>
      <c r="AF15">
        <v>-2107</v>
      </c>
      <c r="AG15">
        <v>183</v>
      </c>
      <c r="AH15">
        <v>-495</v>
      </c>
      <c r="AI15">
        <v>2397</v>
      </c>
      <c r="AJ15">
        <v>33</v>
      </c>
      <c r="AK15">
        <v>-2131</v>
      </c>
      <c r="AL15">
        <v>493</v>
      </c>
      <c r="AM15">
        <v>-1465</v>
      </c>
      <c r="AN15">
        <v>4683</v>
      </c>
      <c r="AO15">
        <v>-153</v>
      </c>
      <c r="AP15">
        <v>-477</v>
      </c>
      <c r="AQ15">
        <v>4874</v>
      </c>
      <c r="AR15">
        <v>312</v>
      </c>
      <c r="AS15">
        <v>-1392</v>
      </c>
      <c r="AT15">
        <v>-4787</v>
      </c>
      <c r="AU15">
        <v>290</v>
      </c>
      <c r="AV15">
        <v>-528</v>
      </c>
      <c r="AW15">
        <v>-958</v>
      </c>
      <c r="AX15">
        <v>2</v>
      </c>
      <c r="AY15">
        <v>-576</v>
      </c>
      <c r="AZ15">
        <v>-121</v>
      </c>
      <c r="BA15">
        <v>-4551</v>
      </c>
      <c r="BB15">
        <v>-1712</v>
      </c>
      <c r="BC15">
        <v>1299</v>
      </c>
      <c r="BD15">
        <v>1254</v>
      </c>
      <c r="BE15">
        <v>0</v>
      </c>
      <c r="BF15">
        <v>-27</v>
      </c>
      <c r="BG15">
        <v>3786</v>
      </c>
      <c r="BH15">
        <v>397</v>
      </c>
      <c r="BI15">
        <v>-650</v>
      </c>
      <c r="BJ15">
        <v>2634</v>
      </c>
      <c r="BK15">
        <v>-23</v>
      </c>
      <c r="BL15">
        <v>1545</v>
      </c>
      <c r="BM15">
        <v>161</v>
      </c>
      <c r="BN15">
        <v>-17</v>
      </c>
      <c r="BO15">
        <v>4086</v>
      </c>
      <c r="BP15">
        <v>110</v>
      </c>
      <c r="BQ15">
        <v>-900</v>
      </c>
      <c r="BR15">
        <v>2</v>
      </c>
      <c r="BS15">
        <v>3761</v>
      </c>
      <c r="BT15">
        <v>-2387</v>
      </c>
      <c r="BU15">
        <v>65</v>
      </c>
      <c r="BV15">
        <v>-2590</v>
      </c>
      <c r="BW15">
        <v>-2406</v>
      </c>
      <c r="BX15">
        <v>-1530</v>
      </c>
      <c r="BY15">
        <v>865</v>
      </c>
      <c r="BZ15">
        <v>-2866</v>
      </c>
      <c r="CA15">
        <v>1619</v>
      </c>
      <c r="CB15">
        <v>-953</v>
      </c>
      <c r="CC15">
        <v>-4478</v>
      </c>
      <c r="CD15">
        <v>226</v>
      </c>
      <c r="CE15">
        <v>-746</v>
      </c>
      <c r="CF15">
        <v>0</v>
      </c>
      <c r="CG15">
        <v>-831</v>
      </c>
      <c r="CH15">
        <v>-324</v>
      </c>
      <c r="CI15">
        <v>-4813</v>
      </c>
      <c r="CJ15">
        <v>-14</v>
      </c>
      <c r="CK15">
        <v>5183</v>
      </c>
      <c r="CL15">
        <v>-4021</v>
      </c>
      <c r="CM15">
        <v>-4169</v>
      </c>
      <c r="CN15">
        <v>461</v>
      </c>
      <c r="CO15">
        <v>15</v>
      </c>
      <c r="CP15">
        <v>794</v>
      </c>
      <c r="CQ15">
        <v>536</v>
      </c>
      <c r="CR15">
        <v>842</v>
      </c>
      <c r="CS15">
        <v>0</v>
      </c>
      <c r="CT15">
        <v>-4781</v>
      </c>
      <c r="CU15">
        <v>-9</v>
      </c>
      <c r="CV15">
        <v>-1</v>
      </c>
      <c r="CW15">
        <v>-88</v>
      </c>
      <c r="CY15">
        <f t="shared" si="0"/>
        <v>-112.2</v>
      </c>
      <c r="CZ15">
        <f t="shared" si="1"/>
        <v>1277.7</v>
      </c>
    </row>
    <row r="16" spans="1:104" x14ac:dyDescent="0.25">
      <c r="B16">
        <v>-4</v>
      </c>
      <c r="C16">
        <v>153</v>
      </c>
      <c r="D16">
        <v>88</v>
      </c>
      <c r="E16">
        <v>-1848</v>
      </c>
      <c r="F16">
        <v>1835</v>
      </c>
      <c r="G16">
        <v>-1049</v>
      </c>
      <c r="H16">
        <v>4</v>
      </c>
      <c r="I16">
        <v>20</v>
      </c>
      <c r="J16">
        <v>28</v>
      </c>
      <c r="K16">
        <v>-2</v>
      </c>
      <c r="L16">
        <v>371</v>
      </c>
      <c r="M16">
        <v>3267</v>
      </c>
      <c r="N16">
        <v>2893</v>
      </c>
      <c r="O16">
        <v>2668</v>
      </c>
      <c r="P16">
        <v>258</v>
      </c>
      <c r="Q16">
        <v>-2152</v>
      </c>
      <c r="R16">
        <v>601</v>
      </c>
      <c r="S16">
        <v>4373</v>
      </c>
      <c r="T16">
        <v>3342</v>
      </c>
      <c r="U16">
        <v>6</v>
      </c>
      <c r="V16">
        <v>61</v>
      </c>
      <c r="W16">
        <v>1</v>
      </c>
      <c r="X16">
        <v>73</v>
      </c>
      <c r="Y16">
        <v>326</v>
      </c>
      <c r="Z16">
        <v>3939</v>
      </c>
      <c r="AA16">
        <v>-208</v>
      </c>
      <c r="AB16">
        <v>-2902</v>
      </c>
      <c r="AC16">
        <v>333</v>
      </c>
      <c r="AD16">
        <v>311</v>
      </c>
      <c r="AE16">
        <v>-233</v>
      </c>
      <c r="AF16">
        <v>3951</v>
      </c>
      <c r="AG16">
        <v>-54</v>
      </c>
      <c r="AH16">
        <v>5</v>
      </c>
      <c r="AI16">
        <v>2881</v>
      </c>
      <c r="AJ16">
        <v>-394</v>
      </c>
      <c r="AK16">
        <v>1235</v>
      </c>
      <c r="AL16">
        <v>0</v>
      </c>
      <c r="AM16">
        <v>450</v>
      </c>
      <c r="AN16">
        <v>-712</v>
      </c>
      <c r="AO16">
        <v>-249</v>
      </c>
      <c r="AP16">
        <v>-2080</v>
      </c>
      <c r="AQ16">
        <v>104</v>
      </c>
      <c r="AR16">
        <v>0</v>
      </c>
      <c r="AS16">
        <v>-4735</v>
      </c>
      <c r="AT16">
        <v>5042</v>
      </c>
      <c r="AU16">
        <v>4456</v>
      </c>
      <c r="AV16">
        <v>59</v>
      </c>
      <c r="AW16">
        <v>-547</v>
      </c>
      <c r="AX16">
        <v>5066</v>
      </c>
      <c r="AY16">
        <v>-1984</v>
      </c>
      <c r="AZ16">
        <v>-1937</v>
      </c>
      <c r="BA16">
        <v>4428</v>
      </c>
      <c r="BB16">
        <v>1710</v>
      </c>
      <c r="BC16">
        <v>-5246</v>
      </c>
      <c r="BD16">
        <v>-601</v>
      </c>
      <c r="BE16">
        <v>0</v>
      </c>
      <c r="BF16">
        <v>-222</v>
      </c>
      <c r="BG16">
        <v>-607</v>
      </c>
      <c r="BH16">
        <v>-23</v>
      </c>
      <c r="BI16">
        <v>-32</v>
      </c>
      <c r="BJ16">
        <v>1362</v>
      </c>
      <c r="BK16">
        <v>2892</v>
      </c>
      <c r="BL16">
        <v>22</v>
      </c>
      <c r="BM16">
        <v>1226</v>
      </c>
      <c r="BN16">
        <v>1339</v>
      </c>
      <c r="BO16">
        <v>1058</v>
      </c>
      <c r="BP16">
        <v>-1470</v>
      </c>
      <c r="BQ16">
        <v>-2520</v>
      </c>
      <c r="BR16">
        <v>-2755</v>
      </c>
      <c r="BS16">
        <v>-27</v>
      </c>
      <c r="BT16">
        <v>4337</v>
      </c>
      <c r="BU16">
        <v>1857</v>
      </c>
      <c r="BV16">
        <v>1373</v>
      </c>
      <c r="BW16">
        <v>-122</v>
      </c>
      <c r="BX16">
        <v>-3394</v>
      </c>
      <c r="BY16">
        <v>-1355</v>
      </c>
      <c r="BZ16">
        <v>2217</v>
      </c>
      <c r="CA16">
        <v>0</v>
      </c>
      <c r="CB16">
        <v>-149</v>
      </c>
      <c r="CC16">
        <v>-17</v>
      </c>
      <c r="CD16">
        <v>2849</v>
      </c>
      <c r="CE16">
        <v>-536</v>
      </c>
      <c r="CF16">
        <v>75</v>
      </c>
      <c r="CG16">
        <v>-577</v>
      </c>
      <c r="CH16">
        <v>-1016</v>
      </c>
      <c r="CI16">
        <v>-100</v>
      </c>
      <c r="CJ16">
        <v>244</v>
      </c>
      <c r="CK16">
        <v>-2954</v>
      </c>
      <c r="CL16">
        <v>-24</v>
      </c>
      <c r="CM16">
        <v>-58</v>
      </c>
      <c r="CN16">
        <v>-2028</v>
      </c>
      <c r="CO16">
        <v>471</v>
      </c>
      <c r="CP16">
        <v>2939</v>
      </c>
      <c r="CQ16">
        <v>-4400</v>
      </c>
      <c r="CR16">
        <v>3692</v>
      </c>
      <c r="CS16">
        <v>801</v>
      </c>
      <c r="CT16">
        <v>0</v>
      </c>
      <c r="CU16">
        <v>-4078</v>
      </c>
      <c r="CV16">
        <v>-45</v>
      </c>
      <c r="CW16">
        <v>-1418</v>
      </c>
      <c r="CY16">
        <f t="shared" si="0"/>
        <v>262.27999999999997</v>
      </c>
      <c r="CZ16">
        <f t="shared" si="1"/>
        <v>1399.56</v>
      </c>
    </row>
    <row r="17" spans="2:104" x14ac:dyDescent="0.25">
      <c r="B17">
        <v>0</v>
      </c>
      <c r="C17">
        <v>1865</v>
      </c>
      <c r="D17">
        <v>-282</v>
      </c>
      <c r="E17">
        <v>8</v>
      </c>
      <c r="F17">
        <v>541</v>
      </c>
      <c r="G17">
        <v>1668</v>
      </c>
      <c r="H17">
        <v>904</v>
      </c>
      <c r="I17">
        <v>24</v>
      </c>
      <c r="J17">
        <v>69</v>
      </c>
      <c r="K17">
        <v>638</v>
      </c>
      <c r="L17">
        <v>246</v>
      </c>
      <c r="M17">
        <v>5312</v>
      </c>
      <c r="N17">
        <v>-746</v>
      </c>
      <c r="O17">
        <v>-26</v>
      </c>
      <c r="P17">
        <v>-877</v>
      </c>
      <c r="Q17">
        <v>-7</v>
      </c>
      <c r="R17">
        <v>378</v>
      </c>
      <c r="S17">
        <v>-49</v>
      </c>
      <c r="T17">
        <v>-1624</v>
      </c>
      <c r="U17">
        <v>2</v>
      </c>
      <c r="V17">
        <v>175</v>
      </c>
      <c r="W17">
        <v>4</v>
      </c>
      <c r="X17">
        <v>226</v>
      </c>
      <c r="Y17">
        <v>-3635</v>
      </c>
      <c r="Z17">
        <v>0</v>
      </c>
      <c r="AA17">
        <v>-880</v>
      </c>
      <c r="AB17">
        <v>270</v>
      </c>
      <c r="AC17">
        <v>-4257</v>
      </c>
      <c r="AD17">
        <v>342</v>
      </c>
      <c r="AE17">
        <v>846</v>
      </c>
      <c r="AF17">
        <v>-2902</v>
      </c>
      <c r="AG17">
        <v>2201</v>
      </c>
      <c r="AH17">
        <v>3192</v>
      </c>
      <c r="AI17">
        <v>-692</v>
      </c>
      <c r="AJ17">
        <v>4888</v>
      </c>
      <c r="AK17">
        <v>-77</v>
      </c>
      <c r="AL17">
        <v>-1502</v>
      </c>
      <c r="AM17">
        <v>192</v>
      </c>
      <c r="AN17">
        <v>2834</v>
      </c>
      <c r="AO17">
        <v>2290</v>
      </c>
      <c r="AP17">
        <v>-233</v>
      </c>
      <c r="AQ17">
        <v>-4</v>
      </c>
      <c r="AR17">
        <v>-15</v>
      </c>
      <c r="AS17">
        <v>-397</v>
      </c>
      <c r="AT17">
        <v>4187</v>
      </c>
      <c r="AU17">
        <v>4952</v>
      </c>
      <c r="AV17">
        <v>-4</v>
      </c>
      <c r="AW17">
        <v>0</v>
      </c>
      <c r="AX17">
        <v>-47</v>
      </c>
      <c r="AY17">
        <v>-2912</v>
      </c>
      <c r="AZ17">
        <v>-1091</v>
      </c>
      <c r="BA17">
        <v>813</v>
      </c>
      <c r="BB17">
        <v>0</v>
      </c>
      <c r="BC17">
        <v>-6</v>
      </c>
      <c r="BD17">
        <v>309</v>
      </c>
      <c r="BE17">
        <v>2669</v>
      </c>
      <c r="BF17">
        <v>392</v>
      </c>
      <c r="BG17">
        <v>-1152</v>
      </c>
      <c r="BH17">
        <v>-1879</v>
      </c>
      <c r="BI17">
        <v>4088</v>
      </c>
      <c r="BJ17">
        <v>-2876</v>
      </c>
      <c r="BK17">
        <v>-567</v>
      </c>
      <c r="BL17">
        <v>427</v>
      </c>
      <c r="BM17">
        <v>-1501</v>
      </c>
      <c r="BN17">
        <v>-812</v>
      </c>
      <c r="BO17">
        <v>-43</v>
      </c>
      <c r="BP17">
        <v>167</v>
      </c>
      <c r="BQ17">
        <v>-5364</v>
      </c>
      <c r="BR17">
        <v>0</v>
      </c>
      <c r="BS17">
        <v>130</v>
      </c>
      <c r="BT17">
        <v>0</v>
      </c>
      <c r="BU17">
        <v>3097</v>
      </c>
      <c r="BV17">
        <v>-25</v>
      </c>
      <c r="BW17">
        <v>2864</v>
      </c>
      <c r="BX17">
        <v>-2114</v>
      </c>
      <c r="BY17">
        <v>352</v>
      </c>
      <c r="BZ17">
        <v>1904</v>
      </c>
      <c r="CA17">
        <v>4345</v>
      </c>
      <c r="CB17">
        <v>-226</v>
      </c>
      <c r="CC17">
        <v>1194</v>
      </c>
      <c r="CD17">
        <v>-2</v>
      </c>
      <c r="CE17">
        <v>-26</v>
      </c>
      <c r="CF17">
        <v>-4629</v>
      </c>
      <c r="CG17">
        <v>-2798</v>
      </c>
      <c r="CH17">
        <v>4638</v>
      </c>
      <c r="CI17">
        <v>-359</v>
      </c>
      <c r="CJ17">
        <v>-448</v>
      </c>
      <c r="CK17">
        <v>26</v>
      </c>
      <c r="CL17">
        <v>-1103</v>
      </c>
      <c r="CM17">
        <v>-4280</v>
      </c>
      <c r="CN17">
        <v>-727</v>
      </c>
      <c r="CO17">
        <v>5351</v>
      </c>
      <c r="CP17">
        <v>-3259</v>
      </c>
      <c r="CQ17">
        <v>-4</v>
      </c>
      <c r="CR17">
        <v>-3386</v>
      </c>
      <c r="CS17">
        <v>-717</v>
      </c>
      <c r="CT17">
        <v>3155</v>
      </c>
      <c r="CU17">
        <v>24</v>
      </c>
      <c r="CV17">
        <v>828</v>
      </c>
      <c r="CW17">
        <v>-1782</v>
      </c>
      <c r="CY17">
        <f t="shared" si="0"/>
        <v>126.83</v>
      </c>
      <c r="CZ17">
        <f t="shared" si="1"/>
        <v>1373.71</v>
      </c>
    </row>
    <row r="18" spans="2:104" x14ac:dyDescent="0.25">
      <c r="B18">
        <v>-1160</v>
      </c>
      <c r="C18">
        <v>-118</v>
      </c>
      <c r="D18">
        <v>-4990</v>
      </c>
      <c r="E18">
        <v>88</v>
      </c>
      <c r="F18">
        <v>-2609</v>
      </c>
      <c r="G18">
        <v>3441</v>
      </c>
      <c r="H18">
        <v>0</v>
      </c>
      <c r="I18">
        <v>121</v>
      </c>
      <c r="J18">
        <v>4852</v>
      </c>
      <c r="K18">
        <v>-59</v>
      </c>
      <c r="L18">
        <v>1264</v>
      </c>
      <c r="M18">
        <v>652</v>
      </c>
      <c r="N18">
        <v>-626</v>
      </c>
      <c r="O18">
        <v>0</v>
      </c>
      <c r="P18">
        <v>0</v>
      </c>
      <c r="Q18">
        <v>4512</v>
      </c>
      <c r="R18">
        <v>2567</v>
      </c>
      <c r="S18">
        <v>-2133</v>
      </c>
      <c r="T18">
        <v>-157</v>
      </c>
      <c r="U18">
        <v>315</v>
      </c>
      <c r="V18">
        <v>883</v>
      </c>
      <c r="W18">
        <v>53</v>
      </c>
      <c r="X18">
        <v>-914</v>
      </c>
      <c r="Y18">
        <v>11</v>
      </c>
      <c r="Z18">
        <v>2359</v>
      </c>
      <c r="AA18">
        <v>-1489</v>
      </c>
      <c r="AB18">
        <v>-5256</v>
      </c>
      <c r="AC18">
        <v>-150</v>
      </c>
      <c r="AD18">
        <v>11</v>
      </c>
      <c r="AE18">
        <v>11</v>
      </c>
      <c r="AF18">
        <v>-45</v>
      </c>
      <c r="AG18">
        <v>-3215</v>
      </c>
      <c r="AH18">
        <v>-425</v>
      </c>
      <c r="AI18">
        <v>693</v>
      </c>
      <c r="AJ18">
        <v>680</v>
      </c>
      <c r="AK18">
        <v>-1</v>
      </c>
      <c r="AL18">
        <v>-2127</v>
      </c>
      <c r="AM18">
        <v>4433</v>
      </c>
      <c r="AN18">
        <v>79</v>
      </c>
      <c r="AO18">
        <v>-4422</v>
      </c>
      <c r="AP18">
        <v>1256</v>
      </c>
      <c r="AQ18">
        <v>-14</v>
      </c>
      <c r="AR18">
        <v>-3370</v>
      </c>
      <c r="AS18">
        <v>-1339</v>
      </c>
      <c r="AT18">
        <v>654</v>
      </c>
      <c r="AU18">
        <v>-2612</v>
      </c>
      <c r="AV18">
        <v>-4448</v>
      </c>
      <c r="AW18">
        <v>0</v>
      </c>
      <c r="AX18">
        <v>-764</v>
      </c>
      <c r="AY18">
        <v>-48</v>
      </c>
      <c r="AZ18">
        <v>1</v>
      </c>
      <c r="BA18">
        <v>857</v>
      </c>
      <c r="BB18">
        <v>-487</v>
      </c>
      <c r="BC18">
        <v>0</v>
      </c>
      <c r="BD18">
        <v>1</v>
      </c>
      <c r="BE18">
        <v>1554</v>
      </c>
      <c r="BF18">
        <v>-113</v>
      </c>
      <c r="BG18">
        <v>1739</v>
      </c>
      <c r="BH18">
        <v>110</v>
      </c>
      <c r="BI18">
        <v>379</v>
      </c>
      <c r="BJ18">
        <v>-2432</v>
      </c>
      <c r="BK18">
        <v>599</v>
      </c>
      <c r="BL18">
        <v>-1503</v>
      </c>
      <c r="BM18">
        <v>2480</v>
      </c>
      <c r="BN18">
        <v>1008</v>
      </c>
      <c r="BO18">
        <v>-142</v>
      </c>
      <c r="BP18">
        <v>269</v>
      </c>
      <c r="BQ18">
        <v>-386</v>
      </c>
      <c r="BR18">
        <v>5076</v>
      </c>
      <c r="BS18">
        <v>874</v>
      </c>
      <c r="BT18">
        <v>176</v>
      </c>
      <c r="BU18">
        <v>-2421</v>
      </c>
      <c r="BV18">
        <v>1526</v>
      </c>
      <c r="BW18">
        <v>4188</v>
      </c>
      <c r="BX18">
        <v>82</v>
      </c>
      <c r="BY18">
        <v>1525</v>
      </c>
      <c r="BZ18">
        <v>-3537</v>
      </c>
      <c r="CA18">
        <v>-3871</v>
      </c>
      <c r="CB18">
        <v>4363</v>
      </c>
      <c r="CC18">
        <v>3565</v>
      </c>
      <c r="CD18">
        <v>-4053</v>
      </c>
      <c r="CE18">
        <v>3897</v>
      </c>
      <c r="CF18">
        <v>3770</v>
      </c>
      <c r="CG18">
        <v>-865</v>
      </c>
      <c r="CH18">
        <v>-2597</v>
      </c>
      <c r="CI18">
        <v>109</v>
      </c>
      <c r="CJ18">
        <v>-1338</v>
      </c>
      <c r="CK18">
        <v>-1749</v>
      </c>
      <c r="CL18">
        <v>11</v>
      </c>
      <c r="CM18">
        <v>-1651</v>
      </c>
      <c r="CN18">
        <v>-1429</v>
      </c>
      <c r="CO18">
        <v>-450</v>
      </c>
      <c r="CP18">
        <v>0</v>
      </c>
      <c r="CQ18">
        <v>0</v>
      </c>
      <c r="CR18">
        <v>0</v>
      </c>
      <c r="CS18">
        <v>-9</v>
      </c>
      <c r="CT18">
        <v>-1518</v>
      </c>
      <c r="CU18">
        <v>4089</v>
      </c>
      <c r="CV18">
        <v>2854</v>
      </c>
      <c r="CW18">
        <v>-42</v>
      </c>
      <c r="CY18">
        <f t="shared" si="0"/>
        <v>9.5299999999999994</v>
      </c>
      <c r="CZ18">
        <f t="shared" si="1"/>
        <v>1471.21</v>
      </c>
    </row>
    <row r="19" spans="2:104" x14ac:dyDescent="0.25">
      <c r="B19">
        <v>1</v>
      </c>
      <c r="C19">
        <v>260</v>
      </c>
      <c r="D19">
        <v>-259</v>
      </c>
      <c r="E19">
        <v>-102</v>
      </c>
      <c r="F19">
        <v>-34</v>
      </c>
      <c r="G19">
        <v>-3111</v>
      </c>
      <c r="H19">
        <v>-805</v>
      </c>
      <c r="I19">
        <v>-1015</v>
      </c>
      <c r="J19">
        <v>947</v>
      </c>
      <c r="K19">
        <v>93</v>
      </c>
      <c r="L19">
        <v>-681</v>
      </c>
      <c r="M19">
        <v>-11</v>
      </c>
      <c r="N19">
        <v>-742</v>
      </c>
      <c r="O19">
        <v>-1732</v>
      </c>
      <c r="P19">
        <v>-539</v>
      </c>
      <c r="Q19">
        <v>-2711</v>
      </c>
      <c r="R19">
        <v>703</v>
      </c>
      <c r="S19">
        <v>2189</v>
      </c>
      <c r="T19">
        <v>-345</v>
      </c>
      <c r="U19">
        <v>2</v>
      </c>
      <c r="V19">
        <v>1575</v>
      </c>
      <c r="W19">
        <v>0</v>
      </c>
      <c r="X19">
        <v>-2363</v>
      </c>
      <c r="Y19">
        <v>-1383</v>
      </c>
      <c r="Z19">
        <v>4145</v>
      </c>
      <c r="AA19">
        <v>-225</v>
      </c>
      <c r="AB19">
        <v>-3418</v>
      </c>
      <c r="AC19">
        <v>55</v>
      </c>
      <c r="AD19">
        <v>7</v>
      </c>
      <c r="AE19">
        <v>9</v>
      </c>
      <c r="AF19">
        <v>247</v>
      </c>
      <c r="AG19">
        <v>-11</v>
      </c>
      <c r="AH19">
        <v>-2206</v>
      </c>
      <c r="AI19">
        <v>-476</v>
      </c>
      <c r="AJ19">
        <v>1080</v>
      </c>
      <c r="AK19">
        <v>2</v>
      </c>
      <c r="AL19">
        <v>3672</v>
      </c>
      <c r="AM19">
        <v>-635</v>
      </c>
      <c r="AN19">
        <v>4876</v>
      </c>
      <c r="AO19">
        <v>2935</v>
      </c>
      <c r="AP19">
        <v>49</v>
      </c>
      <c r="AQ19">
        <v>-5076</v>
      </c>
      <c r="AR19">
        <v>0</v>
      </c>
      <c r="AS19">
        <v>-1774</v>
      </c>
      <c r="AT19">
        <v>-53</v>
      </c>
      <c r="AU19">
        <v>355</v>
      </c>
      <c r="AV19">
        <v>0</v>
      </c>
      <c r="AW19">
        <v>-3420</v>
      </c>
      <c r="AX19">
        <v>1858</v>
      </c>
      <c r="AY19">
        <v>-344</v>
      </c>
      <c r="AZ19">
        <v>-48</v>
      </c>
      <c r="BA19">
        <v>1580</v>
      </c>
      <c r="BB19">
        <v>671</v>
      </c>
      <c r="BC19">
        <v>-4</v>
      </c>
      <c r="BD19">
        <v>0</v>
      </c>
      <c r="BE19">
        <v>-1315</v>
      </c>
      <c r="BF19">
        <v>81</v>
      </c>
      <c r="BG19">
        <v>4505</v>
      </c>
      <c r="BH19">
        <v>33</v>
      </c>
      <c r="BI19">
        <v>2024</v>
      </c>
      <c r="BJ19">
        <v>-37</v>
      </c>
      <c r="BK19">
        <v>745</v>
      </c>
      <c r="BL19">
        <v>4387</v>
      </c>
      <c r="BM19">
        <v>-714</v>
      </c>
      <c r="BN19">
        <v>-106</v>
      </c>
      <c r="BO19">
        <v>3695</v>
      </c>
      <c r="BP19">
        <v>96</v>
      </c>
      <c r="BQ19">
        <v>-509</v>
      </c>
      <c r="BR19">
        <v>690</v>
      </c>
      <c r="BS19">
        <v>-4535</v>
      </c>
      <c r="BT19">
        <v>-49</v>
      </c>
      <c r="BU19">
        <v>-1331</v>
      </c>
      <c r="BV19">
        <v>-177</v>
      </c>
      <c r="BW19">
        <v>3298</v>
      </c>
      <c r="BX19">
        <v>-1</v>
      </c>
      <c r="BY19">
        <v>-138</v>
      </c>
      <c r="BZ19">
        <v>-94</v>
      </c>
      <c r="CA19">
        <v>3761</v>
      </c>
      <c r="CB19">
        <v>2742</v>
      </c>
      <c r="CC19">
        <v>-1321</v>
      </c>
      <c r="CD19">
        <v>3</v>
      </c>
      <c r="CE19">
        <v>-570</v>
      </c>
      <c r="CF19">
        <v>-5</v>
      </c>
      <c r="CG19">
        <v>-1097</v>
      </c>
      <c r="CH19">
        <v>165</v>
      </c>
      <c r="CI19">
        <v>-2162</v>
      </c>
      <c r="CJ19">
        <v>880</v>
      </c>
      <c r="CK19">
        <v>-2326</v>
      </c>
      <c r="CL19">
        <v>-650</v>
      </c>
      <c r="CM19">
        <v>-2612</v>
      </c>
      <c r="CN19">
        <v>-1645</v>
      </c>
      <c r="CO19">
        <v>-3333</v>
      </c>
      <c r="CP19">
        <v>2799</v>
      </c>
      <c r="CQ19">
        <v>0</v>
      </c>
      <c r="CR19">
        <v>0</v>
      </c>
      <c r="CS19">
        <v>2588</v>
      </c>
      <c r="CT19">
        <v>326</v>
      </c>
      <c r="CU19">
        <v>511</v>
      </c>
      <c r="CV19">
        <v>3012</v>
      </c>
      <c r="CW19">
        <v>-31</v>
      </c>
      <c r="CY19">
        <f t="shared" si="0"/>
        <v>53.71</v>
      </c>
      <c r="CZ19">
        <f t="shared" si="1"/>
        <v>1219.33</v>
      </c>
    </row>
    <row r="20" spans="2:104" x14ac:dyDescent="0.25">
      <c r="B20">
        <v>133</v>
      </c>
      <c r="C20">
        <v>510</v>
      </c>
      <c r="D20">
        <v>-180</v>
      </c>
      <c r="E20">
        <v>-167</v>
      </c>
      <c r="F20">
        <v>1541</v>
      </c>
      <c r="G20">
        <v>-3963</v>
      </c>
      <c r="H20">
        <v>1</v>
      </c>
      <c r="I20">
        <v>-1537</v>
      </c>
      <c r="J20">
        <v>4</v>
      </c>
      <c r="K20">
        <v>-4397</v>
      </c>
      <c r="L20">
        <v>1305</v>
      </c>
      <c r="M20">
        <v>-5</v>
      </c>
      <c r="N20">
        <v>604</v>
      </c>
      <c r="O20">
        <v>2851</v>
      </c>
      <c r="P20">
        <v>807</v>
      </c>
      <c r="Q20">
        <v>23</v>
      </c>
      <c r="R20">
        <v>1055</v>
      </c>
      <c r="S20">
        <v>-1646</v>
      </c>
      <c r="T20">
        <v>-2</v>
      </c>
      <c r="U20">
        <v>-1080</v>
      </c>
      <c r="V20">
        <v>1263</v>
      </c>
      <c r="W20">
        <v>-1208</v>
      </c>
      <c r="X20">
        <v>20</v>
      </c>
      <c r="Y20">
        <v>-2940</v>
      </c>
      <c r="Z20">
        <v>-445</v>
      </c>
      <c r="AA20">
        <v>-2964</v>
      </c>
      <c r="AB20">
        <v>13</v>
      </c>
      <c r="AC20">
        <v>503</v>
      </c>
      <c r="AD20">
        <v>10</v>
      </c>
      <c r="AE20">
        <v>31</v>
      </c>
      <c r="AF20">
        <v>1649</v>
      </c>
      <c r="AG20">
        <v>-65</v>
      </c>
      <c r="AH20">
        <v>1871</v>
      </c>
      <c r="AI20">
        <v>-2499</v>
      </c>
      <c r="AJ20">
        <v>-2080</v>
      </c>
      <c r="AK20">
        <v>22</v>
      </c>
      <c r="AL20">
        <v>-505</v>
      </c>
      <c r="AM20">
        <v>-1737</v>
      </c>
      <c r="AN20">
        <v>-429</v>
      </c>
      <c r="AO20">
        <v>-358</v>
      </c>
      <c r="AP20">
        <v>0</v>
      </c>
      <c r="AQ20">
        <v>-99</v>
      </c>
      <c r="AR20">
        <v>2</v>
      </c>
      <c r="AS20">
        <v>335</v>
      </c>
      <c r="AT20">
        <v>32</v>
      </c>
      <c r="AU20">
        <v>3079</v>
      </c>
      <c r="AV20">
        <v>-3354</v>
      </c>
      <c r="AW20">
        <v>474</v>
      </c>
      <c r="AX20">
        <v>-1</v>
      </c>
      <c r="AY20">
        <v>-8</v>
      </c>
      <c r="AZ20">
        <v>106</v>
      </c>
      <c r="BA20">
        <v>-1202</v>
      </c>
      <c r="BB20">
        <v>462</v>
      </c>
      <c r="BC20">
        <v>0</v>
      </c>
      <c r="BD20">
        <v>233</v>
      </c>
      <c r="BE20">
        <v>-4613</v>
      </c>
      <c r="BF20">
        <v>251</v>
      </c>
      <c r="BG20">
        <v>-507</v>
      </c>
      <c r="BH20">
        <v>-215</v>
      </c>
      <c r="BI20">
        <v>-75</v>
      </c>
      <c r="BJ20">
        <v>126</v>
      </c>
      <c r="BK20">
        <v>2240</v>
      </c>
      <c r="BL20">
        <v>-173</v>
      </c>
      <c r="BM20">
        <v>0</v>
      </c>
      <c r="BN20">
        <v>0</v>
      </c>
      <c r="BO20">
        <v>-1037</v>
      </c>
      <c r="BP20">
        <v>-2286</v>
      </c>
      <c r="BQ20">
        <v>-152</v>
      </c>
      <c r="BR20">
        <v>-4908</v>
      </c>
      <c r="BS20">
        <v>557</v>
      </c>
      <c r="BT20">
        <v>-667</v>
      </c>
      <c r="BU20">
        <v>-3586</v>
      </c>
      <c r="BV20">
        <v>-42</v>
      </c>
      <c r="BW20">
        <v>-961</v>
      </c>
      <c r="BX20">
        <v>2485</v>
      </c>
      <c r="BY20">
        <v>-1138</v>
      </c>
      <c r="BZ20">
        <v>-26</v>
      </c>
      <c r="CA20">
        <v>-2663</v>
      </c>
      <c r="CB20">
        <v>-80</v>
      </c>
      <c r="CC20">
        <v>-638</v>
      </c>
      <c r="CD20">
        <v>-59</v>
      </c>
      <c r="CE20">
        <v>377</v>
      </c>
      <c r="CF20">
        <v>86</v>
      </c>
      <c r="CG20">
        <v>-88</v>
      </c>
      <c r="CH20">
        <v>-2546</v>
      </c>
      <c r="CI20">
        <v>-4294</v>
      </c>
      <c r="CJ20">
        <v>-141</v>
      </c>
      <c r="CK20">
        <v>3336</v>
      </c>
      <c r="CL20">
        <v>549</v>
      </c>
      <c r="CM20">
        <v>64</v>
      </c>
      <c r="CN20">
        <v>-1</v>
      </c>
      <c r="CO20">
        <v>1274</v>
      </c>
      <c r="CP20">
        <v>1406</v>
      </c>
      <c r="CQ20">
        <v>1323</v>
      </c>
      <c r="CR20">
        <v>3130</v>
      </c>
      <c r="CS20">
        <v>-3900</v>
      </c>
      <c r="CT20">
        <v>-2875</v>
      </c>
      <c r="CU20">
        <v>-581</v>
      </c>
      <c r="CV20">
        <v>1936</v>
      </c>
      <c r="CW20">
        <v>-1640</v>
      </c>
      <c r="CY20">
        <f t="shared" si="0"/>
        <v>-346.84</v>
      </c>
      <c r="CZ20">
        <f t="shared" si="1"/>
        <v>1108.42</v>
      </c>
    </row>
    <row r="21" spans="2:104" x14ac:dyDescent="0.25">
      <c r="B21">
        <v>757</v>
      </c>
      <c r="C21">
        <v>-1701</v>
      </c>
      <c r="D21">
        <v>915</v>
      </c>
      <c r="E21">
        <v>40</v>
      </c>
      <c r="F21">
        <v>-461</v>
      </c>
      <c r="G21">
        <v>-684</v>
      </c>
      <c r="H21">
        <v>-953</v>
      </c>
      <c r="I21">
        <v>-2446</v>
      </c>
      <c r="J21">
        <v>-2276</v>
      </c>
      <c r="K21">
        <v>2551</v>
      </c>
      <c r="L21">
        <v>-1263</v>
      </c>
      <c r="M21">
        <v>388</v>
      </c>
      <c r="N21">
        <v>837</v>
      </c>
      <c r="O21">
        <v>75</v>
      </c>
      <c r="P21">
        <v>1317</v>
      </c>
      <c r="Q21">
        <v>3</v>
      </c>
      <c r="R21">
        <v>-233</v>
      </c>
      <c r="S21">
        <v>-3473</v>
      </c>
      <c r="T21">
        <v>-100</v>
      </c>
      <c r="U21">
        <v>-131</v>
      </c>
      <c r="V21">
        <v>-2186</v>
      </c>
      <c r="W21">
        <v>-1240</v>
      </c>
      <c r="X21">
        <v>-179</v>
      </c>
      <c r="Y21">
        <v>3</v>
      </c>
      <c r="Z21">
        <v>-989</v>
      </c>
      <c r="AA21">
        <v>563</v>
      </c>
      <c r="AB21">
        <v>-128</v>
      </c>
      <c r="AC21">
        <v>-920</v>
      </c>
      <c r="AD21">
        <v>52</v>
      </c>
      <c r="AE21">
        <v>1022</v>
      </c>
      <c r="AF21">
        <v>1943</v>
      </c>
      <c r="AG21">
        <v>782</v>
      </c>
      <c r="AH21">
        <v>380</v>
      </c>
      <c r="AI21">
        <v>381</v>
      </c>
      <c r="AJ21">
        <v>212</v>
      </c>
      <c r="AK21">
        <v>3929</v>
      </c>
      <c r="AL21">
        <v>-2966</v>
      </c>
      <c r="AM21">
        <v>2373</v>
      </c>
      <c r="AN21">
        <v>-249</v>
      </c>
      <c r="AO21">
        <v>-5</v>
      </c>
      <c r="AP21">
        <v>5001</v>
      </c>
      <c r="AQ21">
        <v>-130</v>
      </c>
      <c r="AR21">
        <v>736</v>
      </c>
      <c r="AS21">
        <v>801</v>
      </c>
      <c r="AT21">
        <v>820</v>
      </c>
      <c r="AU21">
        <v>3</v>
      </c>
      <c r="AV21">
        <v>-590</v>
      </c>
      <c r="AW21">
        <v>4</v>
      </c>
      <c r="AX21">
        <v>-4871</v>
      </c>
      <c r="AY21">
        <v>-3</v>
      </c>
      <c r="AZ21">
        <v>-39</v>
      </c>
      <c r="BA21">
        <v>-3045</v>
      </c>
      <c r="BB21">
        <v>2898</v>
      </c>
      <c r="BC21">
        <v>12</v>
      </c>
      <c r="BD21">
        <v>2245</v>
      </c>
      <c r="BE21">
        <v>-2562</v>
      </c>
      <c r="BF21">
        <v>-1</v>
      </c>
      <c r="BG21">
        <v>-991</v>
      </c>
      <c r="BH21">
        <v>1816</v>
      </c>
      <c r="BI21">
        <v>-463</v>
      </c>
      <c r="BJ21">
        <v>4321</v>
      </c>
      <c r="BK21">
        <v>67</v>
      </c>
      <c r="BL21">
        <v>2087</v>
      </c>
      <c r="BM21">
        <v>0</v>
      </c>
      <c r="BN21">
        <v>105</v>
      </c>
      <c r="BO21">
        <v>0</v>
      </c>
      <c r="BP21">
        <v>29</v>
      </c>
      <c r="BQ21">
        <v>-3224</v>
      </c>
      <c r="BR21">
        <v>0</v>
      </c>
      <c r="BS21">
        <v>-2783</v>
      </c>
      <c r="BT21">
        <v>3153</v>
      </c>
      <c r="BU21">
        <v>914</v>
      </c>
      <c r="BV21">
        <v>1069</v>
      </c>
      <c r="BW21">
        <v>20</v>
      </c>
      <c r="BX21">
        <v>378</v>
      </c>
      <c r="BY21">
        <v>-2230</v>
      </c>
      <c r="BZ21">
        <v>1</v>
      </c>
      <c r="CA21">
        <v>-1136</v>
      </c>
      <c r="CB21">
        <v>4047</v>
      </c>
      <c r="CC21">
        <v>-1754</v>
      </c>
      <c r="CD21">
        <v>-202</v>
      </c>
      <c r="CE21">
        <v>-781</v>
      </c>
      <c r="CF21">
        <v>3472</v>
      </c>
      <c r="CG21">
        <v>24</v>
      </c>
      <c r="CH21">
        <v>5266</v>
      </c>
      <c r="CI21">
        <v>-941</v>
      </c>
      <c r="CJ21">
        <v>-118</v>
      </c>
      <c r="CK21">
        <v>-1470</v>
      </c>
      <c r="CL21">
        <v>-5472</v>
      </c>
      <c r="CM21">
        <v>-1221</v>
      </c>
      <c r="CN21">
        <v>488</v>
      </c>
      <c r="CO21">
        <v>-1434</v>
      </c>
      <c r="CP21">
        <v>3854</v>
      </c>
      <c r="CQ21">
        <v>335</v>
      </c>
      <c r="CR21">
        <v>2210</v>
      </c>
      <c r="CS21">
        <v>441</v>
      </c>
      <c r="CT21">
        <v>-560</v>
      </c>
      <c r="CU21">
        <v>-930</v>
      </c>
      <c r="CV21">
        <v>-1903</v>
      </c>
      <c r="CW21">
        <v>-2097</v>
      </c>
      <c r="CY21">
        <f t="shared" si="0"/>
        <v>16.059999999999999</v>
      </c>
      <c r="CZ21">
        <f t="shared" si="1"/>
        <v>1286.74</v>
      </c>
    </row>
    <row r="22" spans="2:104" x14ac:dyDescent="0.25">
      <c r="B22">
        <v>215</v>
      </c>
      <c r="C22">
        <v>-4822</v>
      </c>
      <c r="D22">
        <v>-1060</v>
      </c>
      <c r="E22">
        <v>132</v>
      </c>
      <c r="F22">
        <v>-2798</v>
      </c>
      <c r="G22">
        <v>-163</v>
      </c>
      <c r="H22">
        <v>-1447</v>
      </c>
      <c r="I22">
        <v>-4</v>
      </c>
      <c r="J22">
        <v>-346</v>
      </c>
      <c r="K22">
        <v>791</v>
      </c>
      <c r="L22">
        <v>230</v>
      </c>
      <c r="M22">
        <v>1111</v>
      </c>
      <c r="N22">
        <v>233</v>
      </c>
      <c r="O22">
        <v>2804</v>
      </c>
      <c r="P22">
        <v>-130</v>
      </c>
      <c r="Q22">
        <v>-20</v>
      </c>
      <c r="R22">
        <v>1541</v>
      </c>
      <c r="S22">
        <v>37</v>
      </c>
      <c r="T22">
        <v>-2232</v>
      </c>
      <c r="U22">
        <v>3339</v>
      </c>
      <c r="V22">
        <v>1991</v>
      </c>
      <c r="W22">
        <v>1913</v>
      </c>
      <c r="X22">
        <v>5455</v>
      </c>
      <c r="Y22">
        <v>119</v>
      </c>
      <c r="Z22">
        <v>1284</v>
      </c>
      <c r="AA22">
        <v>258</v>
      </c>
      <c r="AB22">
        <v>-537</v>
      </c>
      <c r="AC22">
        <v>-946</v>
      </c>
      <c r="AD22">
        <v>527</v>
      </c>
      <c r="AE22">
        <v>-1922</v>
      </c>
      <c r="AF22">
        <v>109</v>
      </c>
      <c r="AG22">
        <v>-1</v>
      </c>
      <c r="AH22">
        <v>1738</v>
      </c>
      <c r="AI22">
        <v>-362</v>
      </c>
      <c r="AJ22">
        <v>0</v>
      </c>
      <c r="AK22">
        <v>-1785</v>
      </c>
      <c r="AL22">
        <v>-4451</v>
      </c>
      <c r="AM22">
        <v>2026</v>
      </c>
      <c r="AN22">
        <v>-5402</v>
      </c>
      <c r="AO22">
        <v>1959</v>
      </c>
      <c r="AP22">
        <v>6</v>
      </c>
      <c r="AQ22">
        <v>2359</v>
      </c>
      <c r="AR22">
        <v>67</v>
      </c>
      <c r="AS22">
        <v>1415</v>
      </c>
      <c r="AT22">
        <v>-4</v>
      </c>
      <c r="AU22">
        <v>3963</v>
      </c>
      <c r="AV22">
        <v>-4017</v>
      </c>
      <c r="AW22">
        <v>5276</v>
      </c>
      <c r="AX22">
        <v>2151</v>
      </c>
      <c r="AY22">
        <v>2817</v>
      </c>
      <c r="AZ22">
        <v>-3764</v>
      </c>
      <c r="BA22">
        <v>-3922</v>
      </c>
      <c r="BB22">
        <v>-5480</v>
      </c>
      <c r="BC22">
        <v>-3449</v>
      </c>
      <c r="BD22">
        <v>-455</v>
      </c>
      <c r="BE22">
        <v>0</v>
      </c>
      <c r="BF22">
        <v>-13</v>
      </c>
      <c r="BG22">
        <v>-3</v>
      </c>
      <c r="BH22">
        <v>-158</v>
      </c>
      <c r="BI22">
        <v>-1342</v>
      </c>
      <c r="BJ22">
        <v>-2296</v>
      </c>
      <c r="BK22">
        <v>-2315</v>
      </c>
      <c r="BL22">
        <v>4249</v>
      </c>
      <c r="BM22">
        <v>329</v>
      </c>
      <c r="BN22">
        <v>555</v>
      </c>
      <c r="BO22">
        <v>237</v>
      </c>
      <c r="BP22">
        <v>5252</v>
      </c>
      <c r="BQ22">
        <v>144</v>
      </c>
      <c r="BR22">
        <v>598</v>
      </c>
      <c r="BS22">
        <v>-2844</v>
      </c>
      <c r="BT22">
        <v>-4</v>
      </c>
      <c r="BU22">
        <v>-1635</v>
      </c>
      <c r="BV22">
        <v>989</v>
      </c>
      <c r="BW22">
        <v>-355</v>
      </c>
      <c r="BX22">
        <v>743</v>
      </c>
      <c r="BY22">
        <v>-5443</v>
      </c>
      <c r="BZ22">
        <v>-11</v>
      </c>
      <c r="CA22">
        <v>42</v>
      </c>
      <c r="CB22">
        <v>4915</v>
      </c>
      <c r="CC22">
        <v>-787</v>
      </c>
      <c r="CD22">
        <v>537</v>
      </c>
      <c r="CE22">
        <v>-38</v>
      </c>
      <c r="CF22">
        <v>-4857</v>
      </c>
      <c r="CG22">
        <v>0</v>
      </c>
      <c r="CH22">
        <v>-1</v>
      </c>
      <c r="CI22">
        <v>20</v>
      </c>
      <c r="CJ22">
        <v>-3908</v>
      </c>
      <c r="CK22">
        <v>-3026</v>
      </c>
      <c r="CL22">
        <v>-1299</v>
      </c>
      <c r="CM22">
        <v>-604</v>
      </c>
      <c r="CN22">
        <v>11</v>
      </c>
      <c r="CO22">
        <v>1</v>
      </c>
      <c r="CP22">
        <v>0</v>
      </c>
      <c r="CQ22">
        <v>38</v>
      </c>
      <c r="CR22">
        <v>-582</v>
      </c>
      <c r="CS22">
        <v>-281</v>
      </c>
      <c r="CT22">
        <v>-2774</v>
      </c>
      <c r="CU22">
        <v>1036</v>
      </c>
      <c r="CV22">
        <v>1744</v>
      </c>
      <c r="CW22">
        <v>2716</v>
      </c>
      <c r="CY22">
        <f t="shared" si="0"/>
        <v>-140.72999999999999</v>
      </c>
      <c r="CZ22">
        <f t="shared" si="1"/>
        <v>1541.17</v>
      </c>
    </row>
    <row r="23" spans="2:104" x14ac:dyDescent="0.25">
      <c r="B23">
        <v>-1294</v>
      </c>
      <c r="C23">
        <v>-385</v>
      </c>
      <c r="D23">
        <v>783</v>
      </c>
      <c r="E23">
        <v>4485</v>
      </c>
      <c r="F23">
        <v>585</v>
      </c>
      <c r="G23">
        <v>1</v>
      </c>
      <c r="H23">
        <v>-10</v>
      </c>
      <c r="I23">
        <v>-171</v>
      </c>
      <c r="J23">
        <v>0</v>
      </c>
      <c r="K23">
        <v>-1728</v>
      </c>
      <c r="L23">
        <v>-23</v>
      </c>
      <c r="M23">
        <v>938</v>
      </c>
      <c r="N23">
        <v>-924</v>
      </c>
      <c r="O23">
        <v>2800</v>
      </c>
      <c r="P23">
        <v>-905</v>
      </c>
      <c r="Q23">
        <v>1999</v>
      </c>
      <c r="R23">
        <v>423</v>
      </c>
      <c r="S23">
        <v>-13</v>
      </c>
      <c r="T23">
        <v>-184</v>
      </c>
      <c r="U23">
        <v>-586</v>
      </c>
      <c r="V23">
        <v>-12</v>
      </c>
      <c r="W23">
        <v>-488</v>
      </c>
      <c r="X23">
        <v>3195</v>
      </c>
      <c r="Y23">
        <v>-2</v>
      </c>
      <c r="Z23">
        <v>354</v>
      </c>
      <c r="AA23">
        <v>547</v>
      </c>
      <c r="AB23">
        <v>-2979</v>
      </c>
      <c r="AC23">
        <v>-4702</v>
      </c>
      <c r="AD23">
        <v>-165</v>
      </c>
      <c r="AE23">
        <v>3721</v>
      </c>
      <c r="AF23">
        <v>3</v>
      </c>
      <c r="AG23">
        <v>-9</v>
      </c>
      <c r="AH23">
        <v>4362</v>
      </c>
      <c r="AI23">
        <v>-1069</v>
      </c>
      <c r="AJ23">
        <v>-2618</v>
      </c>
      <c r="AK23">
        <v>-1877</v>
      </c>
      <c r="AL23">
        <v>3</v>
      </c>
      <c r="AM23">
        <v>-71</v>
      </c>
      <c r="AN23">
        <v>621</v>
      </c>
      <c r="AO23">
        <v>-420</v>
      </c>
      <c r="AP23">
        <v>13</v>
      </c>
      <c r="AQ23">
        <v>-1171</v>
      </c>
      <c r="AR23">
        <v>4868</v>
      </c>
      <c r="AS23">
        <v>-153</v>
      </c>
      <c r="AT23">
        <v>11</v>
      </c>
      <c r="AU23">
        <v>249</v>
      </c>
      <c r="AV23">
        <v>-469</v>
      </c>
      <c r="AW23">
        <v>422</v>
      </c>
      <c r="AX23">
        <v>4862</v>
      </c>
      <c r="AY23">
        <v>-4160</v>
      </c>
      <c r="AZ23">
        <v>-782</v>
      </c>
      <c r="BA23">
        <v>-3145</v>
      </c>
      <c r="BB23">
        <v>2311</v>
      </c>
      <c r="BC23">
        <v>-869</v>
      </c>
      <c r="BD23">
        <v>-5436</v>
      </c>
      <c r="BE23">
        <v>-2229</v>
      </c>
      <c r="BF23">
        <v>-21</v>
      </c>
      <c r="BG23">
        <v>-14</v>
      </c>
      <c r="BH23">
        <v>0</v>
      </c>
      <c r="BI23">
        <v>419</v>
      </c>
      <c r="BJ23">
        <v>4217</v>
      </c>
      <c r="BK23">
        <v>3186</v>
      </c>
      <c r="BL23">
        <v>0</v>
      </c>
      <c r="BM23">
        <v>-1177</v>
      </c>
      <c r="BN23">
        <v>1589</v>
      </c>
      <c r="BO23">
        <v>19</v>
      </c>
      <c r="BP23">
        <v>1756</v>
      </c>
      <c r="BQ23">
        <v>-25</v>
      </c>
      <c r="BR23">
        <v>-111</v>
      </c>
      <c r="BS23">
        <v>1074</v>
      </c>
      <c r="BT23">
        <v>4823</v>
      </c>
      <c r="BU23">
        <v>-1309</v>
      </c>
      <c r="BV23">
        <v>0</v>
      </c>
      <c r="BW23">
        <v>3550</v>
      </c>
      <c r="BX23">
        <v>-4195</v>
      </c>
      <c r="BY23">
        <v>-3208</v>
      </c>
      <c r="BZ23">
        <v>29</v>
      </c>
      <c r="CA23">
        <v>197</v>
      </c>
      <c r="CB23">
        <v>-9</v>
      </c>
      <c r="CC23">
        <v>71</v>
      </c>
      <c r="CD23">
        <v>0</v>
      </c>
      <c r="CE23">
        <v>-457</v>
      </c>
      <c r="CF23">
        <v>98</v>
      </c>
      <c r="CG23">
        <v>-91</v>
      </c>
      <c r="CH23">
        <v>0</v>
      </c>
      <c r="CI23">
        <v>2119</v>
      </c>
      <c r="CJ23">
        <v>-1690</v>
      </c>
      <c r="CK23">
        <v>63</v>
      </c>
      <c r="CL23">
        <v>1465</v>
      </c>
      <c r="CM23">
        <v>55</v>
      </c>
      <c r="CN23">
        <v>-5084</v>
      </c>
      <c r="CO23">
        <v>1</v>
      </c>
      <c r="CP23">
        <v>1</v>
      </c>
      <c r="CQ23">
        <v>0</v>
      </c>
      <c r="CR23">
        <v>-1944</v>
      </c>
      <c r="CS23">
        <v>-102</v>
      </c>
      <c r="CT23">
        <v>3818</v>
      </c>
      <c r="CU23">
        <v>3182</v>
      </c>
      <c r="CV23">
        <v>164</v>
      </c>
      <c r="CW23">
        <v>-2937</v>
      </c>
      <c r="CY23">
        <f t="shared" si="0"/>
        <v>80.290000000000006</v>
      </c>
      <c r="CZ23">
        <f t="shared" si="1"/>
        <v>1308.75</v>
      </c>
    </row>
    <row r="24" spans="2:104" x14ac:dyDescent="0.25">
      <c r="B24">
        <v>-108</v>
      </c>
      <c r="C24">
        <v>-140</v>
      </c>
      <c r="D24">
        <v>83</v>
      </c>
      <c r="E24">
        <v>-3967</v>
      </c>
      <c r="F24">
        <v>-1577</v>
      </c>
      <c r="G24">
        <v>-4010</v>
      </c>
      <c r="H24">
        <v>-410</v>
      </c>
      <c r="I24">
        <v>-235</v>
      </c>
      <c r="J24">
        <v>9</v>
      </c>
      <c r="K24">
        <v>4439</v>
      </c>
      <c r="L24">
        <v>787</v>
      </c>
      <c r="M24">
        <v>48</v>
      </c>
      <c r="N24">
        <v>1098</v>
      </c>
      <c r="O24">
        <v>672</v>
      </c>
      <c r="P24">
        <v>228</v>
      </c>
      <c r="Q24">
        <v>-59</v>
      </c>
      <c r="R24">
        <v>-3881</v>
      </c>
      <c r="S24">
        <v>-6</v>
      </c>
      <c r="T24">
        <v>262</v>
      </c>
      <c r="U24">
        <v>-1640</v>
      </c>
      <c r="V24">
        <v>-1290</v>
      </c>
      <c r="W24">
        <v>1877</v>
      </c>
      <c r="X24">
        <v>-246</v>
      </c>
      <c r="Y24">
        <v>695</v>
      </c>
      <c r="Z24">
        <v>701</v>
      </c>
      <c r="AA24">
        <v>-415</v>
      </c>
      <c r="AB24">
        <v>-2523</v>
      </c>
      <c r="AC24">
        <v>-62</v>
      </c>
      <c r="AD24">
        <v>121</v>
      </c>
      <c r="AE24">
        <v>-21</v>
      </c>
      <c r="AF24">
        <v>508</v>
      </c>
      <c r="AG24">
        <v>-2240</v>
      </c>
      <c r="AH24">
        <v>-781</v>
      </c>
      <c r="AI24">
        <v>1032</v>
      </c>
      <c r="AJ24">
        <v>-73</v>
      </c>
      <c r="AK24">
        <v>5233</v>
      </c>
      <c r="AL24">
        <v>128</v>
      </c>
      <c r="AM24">
        <v>2976</v>
      </c>
      <c r="AN24">
        <v>2570</v>
      </c>
      <c r="AO24">
        <v>146</v>
      </c>
      <c r="AP24">
        <v>470</v>
      </c>
      <c r="AQ24">
        <v>1322</v>
      </c>
      <c r="AR24">
        <v>-828</v>
      </c>
      <c r="AS24">
        <v>-3371</v>
      </c>
      <c r="AT24">
        <v>12</v>
      </c>
      <c r="AU24">
        <v>68</v>
      </c>
      <c r="AV24">
        <v>29</v>
      </c>
      <c r="AW24">
        <v>-584</v>
      </c>
      <c r="AX24">
        <v>214</v>
      </c>
      <c r="AY24">
        <v>605</v>
      </c>
      <c r="AZ24">
        <v>9</v>
      </c>
      <c r="BA24">
        <v>1907</v>
      </c>
      <c r="BB24">
        <v>3</v>
      </c>
      <c r="BC24">
        <v>19</v>
      </c>
      <c r="BD24">
        <v>1962</v>
      </c>
      <c r="BE24">
        <v>3170</v>
      </c>
      <c r="BF24">
        <v>2</v>
      </c>
      <c r="BG24">
        <v>-16</v>
      </c>
      <c r="BH24">
        <v>323</v>
      </c>
      <c r="BI24">
        <v>167</v>
      </c>
      <c r="BJ24">
        <v>-504</v>
      </c>
      <c r="BK24">
        <v>-458</v>
      </c>
      <c r="BL24">
        <v>-77</v>
      </c>
      <c r="BM24">
        <v>-456</v>
      </c>
      <c r="BN24">
        <v>4496</v>
      </c>
      <c r="BO24">
        <v>5309</v>
      </c>
      <c r="BP24">
        <v>-2777</v>
      </c>
      <c r="BQ24">
        <v>50</v>
      </c>
      <c r="BR24">
        <v>0</v>
      </c>
      <c r="BS24">
        <v>2605</v>
      </c>
      <c r="BT24">
        <v>12</v>
      </c>
      <c r="BU24">
        <v>-115</v>
      </c>
      <c r="BV24">
        <v>1148</v>
      </c>
      <c r="BW24">
        <v>-2509</v>
      </c>
      <c r="BX24">
        <v>-873</v>
      </c>
      <c r="BY24">
        <v>291</v>
      </c>
      <c r="BZ24">
        <v>-598</v>
      </c>
      <c r="CA24">
        <v>2407</v>
      </c>
      <c r="CB24">
        <v>0</v>
      </c>
      <c r="CC24">
        <v>89</v>
      </c>
      <c r="CD24">
        <v>-1508</v>
      </c>
      <c r="CE24">
        <v>2727</v>
      </c>
      <c r="CF24">
        <v>-354</v>
      </c>
      <c r="CG24">
        <v>-10</v>
      </c>
      <c r="CH24">
        <v>2128</v>
      </c>
      <c r="CI24">
        <v>1370</v>
      </c>
      <c r="CJ24">
        <v>-1844</v>
      </c>
      <c r="CK24">
        <v>475</v>
      </c>
      <c r="CL24">
        <v>4896</v>
      </c>
      <c r="CM24">
        <v>-4</v>
      </c>
      <c r="CN24">
        <v>-5316</v>
      </c>
      <c r="CO24">
        <v>-4906</v>
      </c>
      <c r="CP24">
        <v>1</v>
      </c>
      <c r="CQ24">
        <v>-2063</v>
      </c>
      <c r="CR24">
        <v>2362</v>
      </c>
      <c r="CS24">
        <v>2693</v>
      </c>
      <c r="CT24">
        <v>2060</v>
      </c>
      <c r="CU24">
        <v>215</v>
      </c>
      <c r="CV24">
        <v>-878</v>
      </c>
      <c r="CW24">
        <v>-1326</v>
      </c>
      <c r="CY24">
        <f t="shared" si="0"/>
        <v>141.69999999999999</v>
      </c>
      <c r="CZ24">
        <f t="shared" si="1"/>
        <v>1242.8800000000001</v>
      </c>
    </row>
    <row r="25" spans="2:104" x14ac:dyDescent="0.25">
      <c r="B25">
        <v>-203</v>
      </c>
      <c r="C25">
        <v>-1283</v>
      </c>
      <c r="D25">
        <v>-541</v>
      </c>
      <c r="E25">
        <v>3696</v>
      </c>
      <c r="F25">
        <v>3674</v>
      </c>
      <c r="G25">
        <v>-578</v>
      </c>
      <c r="H25">
        <v>-1498</v>
      </c>
      <c r="I25">
        <v>-458</v>
      </c>
      <c r="J25">
        <v>-19</v>
      </c>
      <c r="K25">
        <v>30</v>
      </c>
      <c r="L25">
        <v>-2937</v>
      </c>
      <c r="M25">
        <v>5215</v>
      </c>
      <c r="N25">
        <v>-3048</v>
      </c>
      <c r="O25">
        <v>539</v>
      </c>
      <c r="P25">
        <v>2895</v>
      </c>
      <c r="Q25">
        <v>-1807</v>
      </c>
      <c r="R25">
        <v>363</v>
      </c>
      <c r="S25">
        <v>-2984</v>
      </c>
      <c r="T25">
        <v>-880</v>
      </c>
      <c r="U25">
        <v>40</v>
      </c>
      <c r="V25">
        <v>-3973</v>
      </c>
      <c r="W25">
        <v>2335</v>
      </c>
      <c r="X25">
        <v>3</v>
      </c>
      <c r="Y25">
        <v>32</v>
      </c>
      <c r="Z25">
        <v>5397</v>
      </c>
      <c r="AA25">
        <v>1987</v>
      </c>
      <c r="AB25">
        <v>542</v>
      </c>
      <c r="AC25">
        <v>4151</v>
      </c>
      <c r="AD25">
        <v>124</v>
      </c>
      <c r="AE25">
        <v>0</v>
      </c>
      <c r="AF25">
        <v>557</v>
      </c>
      <c r="AG25">
        <v>-2867</v>
      </c>
      <c r="AH25">
        <v>-1737</v>
      </c>
      <c r="AI25">
        <v>2692</v>
      </c>
      <c r="AJ25">
        <v>-1234</v>
      </c>
      <c r="AK25">
        <v>-3823</v>
      </c>
      <c r="AL25">
        <v>2840</v>
      </c>
      <c r="AM25">
        <v>555</v>
      </c>
      <c r="AN25">
        <v>-89</v>
      </c>
      <c r="AO25">
        <v>-667</v>
      </c>
      <c r="AP25">
        <v>1136</v>
      </c>
      <c r="AQ25">
        <v>2964</v>
      </c>
      <c r="AR25">
        <v>387</v>
      </c>
      <c r="AS25">
        <v>2398</v>
      </c>
      <c r="AT25">
        <v>327</v>
      </c>
      <c r="AU25">
        <v>287</v>
      </c>
      <c r="AV25">
        <v>-1483</v>
      </c>
      <c r="AW25">
        <v>-1207</v>
      </c>
      <c r="AX25">
        <v>10</v>
      </c>
      <c r="AY25">
        <v>2250</v>
      </c>
      <c r="AZ25">
        <v>-898</v>
      </c>
      <c r="BA25">
        <v>-1739</v>
      </c>
      <c r="BB25">
        <v>-457</v>
      </c>
      <c r="BC25">
        <v>1631</v>
      </c>
      <c r="BD25">
        <v>4</v>
      </c>
      <c r="BE25">
        <v>-563</v>
      </c>
      <c r="BF25">
        <v>39</v>
      </c>
      <c r="BG25">
        <v>0</v>
      </c>
      <c r="BH25">
        <v>-2000</v>
      </c>
      <c r="BI25">
        <v>360</v>
      </c>
      <c r="BJ25">
        <v>1160</v>
      </c>
      <c r="BK25">
        <v>-41</v>
      </c>
      <c r="BL25">
        <v>-28</v>
      </c>
      <c r="BM25">
        <v>3376</v>
      </c>
      <c r="BN25">
        <v>-1753</v>
      </c>
      <c r="BO25">
        <v>-40</v>
      </c>
      <c r="BP25">
        <v>0</v>
      </c>
      <c r="BQ25">
        <v>-502</v>
      </c>
      <c r="BR25">
        <v>3920</v>
      </c>
      <c r="BS25">
        <v>216</v>
      </c>
      <c r="BT25">
        <v>-825</v>
      </c>
      <c r="BU25">
        <v>1</v>
      </c>
      <c r="BV25">
        <v>-3623</v>
      </c>
      <c r="BW25">
        <v>-139</v>
      </c>
      <c r="BX25">
        <v>-92</v>
      </c>
      <c r="BY25">
        <v>5491</v>
      </c>
      <c r="BZ25">
        <v>-588</v>
      </c>
      <c r="CA25">
        <v>1576</v>
      </c>
      <c r="CB25">
        <v>773</v>
      </c>
      <c r="CC25">
        <v>-28</v>
      </c>
      <c r="CD25">
        <v>684</v>
      </c>
      <c r="CE25">
        <v>-106</v>
      </c>
      <c r="CF25">
        <v>-1353</v>
      </c>
      <c r="CG25">
        <v>-31</v>
      </c>
      <c r="CH25">
        <v>-60</v>
      </c>
      <c r="CI25">
        <v>1521</v>
      </c>
      <c r="CJ25">
        <v>-2790</v>
      </c>
      <c r="CK25">
        <v>849</v>
      </c>
      <c r="CL25">
        <v>0</v>
      </c>
      <c r="CM25">
        <v>-3643</v>
      </c>
      <c r="CN25">
        <v>403</v>
      </c>
      <c r="CO25">
        <v>1186</v>
      </c>
      <c r="CP25">
        <v>462</v>
      </c>
      <c r="CQ25">
        <v>-462</v>
      </c>
      <c r="CR25">
        <v>-75</v>
      </c>
      <c r="CS25">
        <v>-3587</v>
      </c>
      <c r="CT25">
        <v>-18</v>
      </c>
      <c r="CU25">
        <v>712</v>
      </c>
      <c r="CV25">
        <v>663</v>
      </c>
      <c r="CW25">
        <v>127</v>
      </c>
      <c r="CY25">
        <f t="shared" si="0"/>
        <v>138.22999999999999</v>
      </c>
      <c r="CZ25">
        <f t="shared" si="1"/>
        <v>1313.37</v>
      </c>
    </row>
    <row r="26" spans="2:104" x14ac:dyDescent="0.25">
      <c r="B26">
        <v>351</v>
      </c>
      <c r="C26">
        <v>19</v>
      </c>
      <c r="D26">
        <v>198</v>
      </c>
      <c r="E26">
        <v>-8530</v>
      </c>
      <c r="F26">
        <v>6</v>
      </c>
      <c r="G26">
        <v>403</v>
      </c>
      <c r="H26">
        <v>1406</v>
      </c>
      <c r="I26">
        <v>-1764</v>
      </c>
      <c r="J26">
        <v>-3640</v>
      </c>
      <c r="K26">
        <v>-35</v>
      </c>
      <c r="L26">
        <v>-808</v>
      </c>
      <c r="M26">
        <v>360</v>
      </c>
      <c r="N26">
        <v>16</v>
      </c>
      <c r="O26">
        <v>-3659</v>
      </c>
      <c r="P26">
        <v>-1055</v>
      </c>
      <c r="Q26">
        <v>-7</v>
      </c>
      <c r="R26">
        <v>-3796</v>
      </c>
      <c r="S26">
        <v>126</v>
      </c>
      <c r="T26">
        <v>-2862</v>
      </c>
      <c r="U26">
        <v>0</v>
      </c>
      <c r="V26">
        <v>-3180</v>
      </c>
      <c r="W26">
        <v>503</v>
      </c>
      <c r="X26">
        <v>586</v>
      </c>
      <c r="Y26">
        <v>1288</v>
      </c>
      <c r="Z26">
        <v>60</v>
      </c>
      <c r="AA26">
        <v>106</v>
      </c>
      <c r="AB26">
        <v>0</v>
      </c>
      <c r="AC26">
        <v>-14</v>
      </c>
      <c r="AD26">
        <v>4950</v>
      </c>
      <c r="AE26">
        <v>11</v>
      </c>
      <c r="AF26">
        <v>-28</v>
      </c>
      <c r="AG26">
        <v>161</v>
      </c>
      <c r="AH26">
        <v>-1675</v>
      </c>
      <c r="AI26">
        <v>228</v>
      </c>
      <c r="AJ26">
        <v>-373</v>
      </c>
      <c r="AK26">
        <v>4249</v>
      </c>
      <c r="AL26">
        <v>-2802</v>
      </c>
      <c r="AM26">
        <v>4479</v>
      </c>
      <c r="AN26">
        <v>-891</v>
      </c>
      <c r="AO26">
        <v>-332</v>
      </c>
      <c r="AP26">
        <v>-160</v>
      </c>
      <c r="AQ26">
        <v>0</v>
      </c>
      <c r="AR26">
        <v>-2</v>
      </c>
      <c r="AS26">
        <v>-1433</v>
      </c>
      <c r="AT26">
        <v>-663</v>
      </c>
      <c r="AU26">
        <v>-54</v>
      </c>
      <c r="AV26">
        <v>941</v>
      </c>
      <c r="AW26">
        <v>2679</v>
      </c>
      <c r="AX26">
        <v>2135</v>
      </c>
      <c r="AY26">
        <v>-2342</v>
      </c>
      <c r="AZ26">
        <v>-477</v>
      </c>
      <c r="BA26">
        <v>413</v>
      </c>
      <c r="BB26">
        <v>-1775</v>
      </c>
      <c r="BC26">
        <v>5154</v>
      </c>
      <c r="BD26">
        <v>-1655</v>
      </c>
      <c r="BE26">
        <v>977</v>
      </c>
      <c r="BF26">
        <v>2808</v>
      </c>
      <c r="BG26">
        <v>-1934</v>
      </c>
      <c r="BH26">
        <v>-5099</v>
      </c>
      <c r="BI26">
        <v>4131</v>
      </c>
      <c r="BJ26">
        <v>12</v>
      </c>
      <c r="BK26">
        <v>-88</v>
      </c>
      <c r="BL26">
        <v>-1914</v>
      </c>
      <c r="BM26">
        <v>-1745</v>
      </c>
      <c r="BN26">
        <v>217</v>
      </c>
      <c r="BO26">
        <v>57</v>
      </c>
      <c r="BP26">
        <v>-30</v>
      </c>
      <c r="BQ26">
        <v>4470</v>
      </c>
      <c r="BR26">
        <v>-42</v>
      </c>
      <c r="BS26">
        <v>-18</v>
      </c>
      <c r="BT26">
        <v>1406</v>
      </c>
      <c r="BU26">
        <v>3991</v>
      </c>
      <c r="BV26">
        <v>-455</v>
      </c>
      <c r="BW26">
        <v>-290</v>
      </c>
      <c r="BX26">
        <v>1721</v>
      </c>
      <c r="BY26">
        <v>788</v>
      </c>
      <c r="BZ26">
        <v>0</v>
      </c>
      <c r="CA26">
        <v>-7846</v>
      </c>
      <c r="CB26">
        <v>-4721</v>
      </c>
      <c r="CC26">
        <v>19</v>
      </c>
      <c r="CD26">
        <v>3246</v>
      </c>
      <c r="CE26">
        <v>2676</v>
      </c>
      <c r="CF26">
        <v>-33</v>
      </c>
      <c r="CG26">
        <v>-236</v>
      </c>
      <c r="CH26">
        <v>198</v>
      </c>
      <c r="CI26">
        <v>-1</v>
      </c>
      <c r="CJ26">
        <v>4919</v>
      </c>
      <c r="CK26">
        <v>-4641</v>
      </c>
      <c r="CL26">
        <v>-2240</v>
      </c>
      <c r="CM26">
        <v>2334</v>
      </c>
      <c r="CN26">
        <v>4973</v>
      </c>
      <c r="CO26">
        <v>-3754</v>
      </c>
      <c r="CP26">
        <v>-262</v>
      </c>
      <c r="CQ26">
        <v>-634</v>
      </c>
      <c r="CR26">
        <v>745</v>
      </c>
      <c r="CS26">
        <v>1537</v>
      </c>
      <c r="CT26">
        <v>-2103</v>
      </c>
      <c r="CU26">
        <v>3764</v>
      </c>
      <c r="CV26">
        <v>102</v>
      </c>
      <c r="CW26">
        <v>5123</v>
      </c>
      <c r="CY26">
        <f t="shared" si="0"/>
        <v>-10.56</v>
      </c>
      <c r="CZ26">
        <f t="shared" si="1"/>
        <v>1631.4</v>
      </c>
    </row>
    <row r="27" spans="2:104" x14ac:dyDescent="0.25">
      <c r="B27">
        <v>-183</v>
      </c>
      <c r="C27">
        <v>-5103</v>
      </c>
      <c r="D27">
        <v>-2557</v>
      </c>
      <c r="E27">
        <v>-4265</v>
      </c>
      <c r="F27">
        <v>4357</v>
      </c>
      <c r="G27">
        <v>-1721</v>
      </c>
      <c r="H27">
        <v>-818</v>
      </c>
      <c r="I27">
        <v>209</v>
      </c>
      <c r="J27">
        <v>1393</v>
      </c>
      <c r="K27">
        <v>5</v>
      </c>
      <c r="L27">
        <v>1701</v>
      </c>
      <c r="M27">
        <v>-59</v>
      </c>
      <c r="N27">
        <v>114</v>
      </c>
      <c r="O27">
        <v>-1535</v>
      </c>
      <c r="P27">
        <v>-3089</v>
      </c>
      <c r="Q27">
        <v>-239</v>
      </c>
      <c r="R27">
        <v>-4650</v>
      </c>
      <c r="S27">
        <v>263</v>
      </c>
      <c r="T27">
        <v>2441</v>
      </c>
      <c r="U27">
        <v>367</v>
      </c>
      <c r="V27">
        <v>-91</v>
      </c>
      <c r="W27">
        <v>13</v>
      </c>
      <c r="X27">
        <v>-4147</v>
      </c>
      <c r="Y27">
        <v>1487</v>
      </c>
      <c r="Z27">
        <v>-4531</v>
      </c>
      <c r="AA27">
        <v>150</v>
      </c>
      <c r="AB27">
        <v>0</v>
      </c>
      <c r="AC27">
        <v>-8</v>
      </c>
      <c r="AD27">
        <v>-59</v>
      </c>
      <c r="AE27">
        <v>2324</v>
      </c>
      <c r="AF27">
        <v>0</v>
      </c>
      <c r="AG27">
        <v>-5396</v>
      </c>
      <c r="AH27">
        <v>-4250</v>
      </c>
      <c r="AI27">
        <v>0</v>
      </c>
      <c r="AJ27">
        <v>510</v>
      </c>
      <c r="AK27">
        <v>301</v>
      </c>
      <c r="AL27">
        <v>1</v>
      </c>
      <c r="AM27">
        <v>649</v>
      </c>
      <c r="AN27">
        <v>240</v>
      </c>
      <c r="AO27">
        <v>897</v>
      </c>
      <c r="AP27">
        <v>1298</v>
      </c>
      <c r="AQ27">
        <v>-1</v>
      </c>
      <c r="AR27">
        <v>-1340</v>
      </c>
      <c r="AS27">
        <v>2</v>
      </c>
      <c r="AT27">
        <v>-1188</v>
      </c>
      <c r="AU27">
        <v>-475</v>
      </c>
      <c r="AV27">
        <v>-468</v>
      </c>
      <c r="AW27">
        <v>65</v>
      </c>
      <c r="AX27">
        <v>-481</v>
      </c>
      <c r="AY27">
        <v>2216</v>
      </c>
      <c r="AZ27">
        <v>647</v>
      </c>
      <c r="BA27">
        <v>-4</v>
      </c>
      <c r="BB27">
        <v>1386</v>
      </c>
      <c r="BC27">
        <v>-951</v>
      </c>
      <c r="BD27">
        <v>5346</v>
      </c>
      <c r="BE27">
        <v>1729</v>
      </c>
      <c r="BF27">
        <v>21</v>
      </c>
      <c r="BG27">
        <v>-328</v>
      </c>
      <c r="BH27">
        <v>2188</v>
      </c>
      <c r="BI27">
        <v>1</v>
      </c>
      <c r="BJ27">
        <v>-5</v>
      </c>
      <c r="BK27">
        <v>0</v>
      </c>
      <c r="BL27">
        <v>160</v>
      </c>
      <c r="BM27">
        <v>714</v>
      </c>
      <c r="BN27">
        <v>600</v>
      </c>
      <c r="BO27">
        <v>5079</v>
      </c>
      <c r="BP27">
        <v>-355</v>
      </c>
      <c r="BQ27">
        <v>49</v>
      </c>
      <c r="BR27">
        <v>1509</v>
      </c>
      <c r="BS27">
        <v>-12</v>
      </c>
      <c r="BT27">
        <v>2163</v>
      </c>
      <c r="BU27">
        <v>-718</v>
      </c>
      <c r="BV27">
        <v>32</v>
      </c>
      <c r="BW27">
        <v>0</v>
      </c>
      <c r="BX27">
        <v>680</v>
      </c>
      <c r="BY27">
        <v>-523</v>
      </c>
      <c r="BZ27">
        <v>3479</v>
      </c>
      <c r="CA27">
        <v>-199</v>
      </c>
      <c r="CB27">
        <v>25</v>
      </c>
      <c r="CC27">
        <v>195</v>
      </c>
      <c r="CD27">
        <v>-287</v>
      </c>
      <c r="CE27">
        <v>4312</v>
      </c>
      <c r="CF27">
        <v>-403</v>
      </c>
      <c r="CG27">
        <v>-1070</v>
      </c>
      <c r="CH27">
        <v>162</v>
      </c>
      <c r="CI27">
        <v>-14</v>
      </c>
      <c r="CJ27">
        <v>-5024</v>
      </c>
      <c r="CK27">
        <v>13</v>
      </c>
      <c r="CL27">
        <v>3053</v>
      </c>
      <c r="CM27">
        <v>-3526</v>
      </c>
      <c r="CN27">
        <v>-14</v>
      </c>
      <c r="CO27">
        <v>3989</v>
      </c>
      <c r="CP27">
        <v>-194</v>
      </c>
      <c r="CQ27">
        <v>-534</v>
      </c>
      <c r="CR27">
        <v>-4826</v>
      </c>
      <c r="CS27">
        <v>4595</v>
      </c>
      <c r="CT27">
        <v>302</v>
      </c>
      <c r="CU27">
        <v>-987</v>
      </c>
      <c r="CV27">
        <v>174</v>
      </c>
      <c r="CW27">
        <v>-2249</v>
      </c>
      <c r="CY27">
        <f t="shared" si="0"/>
        <v>-52.71</v>
      </c>
      <c r="CZ27">
        <f t="shared" si="1"/>
        <v>1324.83</v>
      </c>
    </row>
    <row r="28" spans="2:104" x14ac:dyDescent="0.25">
      <c r="B28">
        <v>-3333</v>
      </c>
      <c r="C28">
        <v>4753</v>
      </c>
      <c r="D28">
        <v>-4134</v>
      </c>
      <c r="E28">
        <v>4685</v>
      </c>
      <c r="F28">
        <v>1234</v>
      </c>
      <c r="G28">
        <v>-4277</v>
      </c>
      <c r="H28">
        <v>4129</v>
      </c>
      <c r="I28">
        <v>1149</v>
      </c>
      <c r="J28">
        <v>264</v>
      </c>
      <c r="K28">
        <v>-4948</v>
      </c>
      <c r="L28">
        <v>-1078</v>
      </c>
      <c r="M28">
        <v>8</v>
      </c>
      <c r="N28">
        <v>861</v>
      </c>
      <c r="O28">
        <v>1745</v>
      </c>
      <c r="P28">
        <v>-1090</v>
      </c>
      <c r="Q28">
        <v>0</v>
      </c>
      <c r="R28">
        <v>-63</v>
      </c>
      <c r="S28">
        <v>138</v>
      </c>
      <c r="T28">
        <v>-1</v>
      </c>
      <c r="U28">
        <v>-3045</v>
      </c>
      <c r="V28">
        <v>2312</v>
      </c>
      <c r="W28">
        <v>879</v>
      </c>
      <c r="X28">
        <v>127</v>
      </c>
      <c r="Y28">
        <v>-2842</v>
      </c>
      <c r="Z28">
        <v>205</v>
      </c>
      <c r="AA28">
        <v>-576</v>
      </c>
      <c r="AB28">
        <v>0</v>
      </c>
      <c r="AC28">
        <v>-62</v>
      </c>
      <c r="AD28">
        <v>1472</v>
      </c>
      <c r="AE28">
        <v>-1278</v>
      </c>
      <c r="AF28">
        <v>861</v>
      </c>
      <c r="AG28">
        <v>2439</v>
      </c>
      <c r="AH28">
        <v>-383</v>
      </c>
      <c r="AI28">
        <v>-3415</v>
      </c>
      <c r="AJ28">
        <v>-472</v>
      </c>
      <c r="AK28">
        <v>-1</v>
      </c>
      <c r="AL28">
        <v>0</v>
      </c>
      <c r="AM28">
        <v>0</v>
      </c>
      <c r="AN28">
        <v>-3012</v>
      </c>
      <c r="AO28">
        <v>2824</v>
      </c>
      <c r="AP28">
        <v>4289</v>
      </c>
      <c r="AQ28">
        <v>-90</v>
      </c>
      <c r="AR28">
        <v>142</v>
      </c>
      <c r="AS28">
        <v>3344</v>
      </c>
      <c r="AT28">
        <v>154</v>
      </c>
      <c r="AU28">
        <v>496</v>
      </c>
      <c r="AV28">
        <v>1199</v>
      </c>
      <c r="AW28">
        <v>1</v>
      </c>
      <c r="AX28">
        <v>3094</v>
      </c>
      <c r="AY28">
        <v>-289</v>
      </c>
      <c r="AZ28">
        <v>343</v>
      </c>
      <c r="BA28">
        <v>578</v>
      </c>
      <c r="BB28">
        <v>503</v>
      </c>
      <c r="BC28">
        <v>3768</v>
      </c>
      <c r="BD28">
        <v>-2110</v>
      </c>
      <c r="BE28">
        <v>2223</v>
      </c>
      <c r="BF28">
        <v>15</v>
      </c>
      <c r="BG28">
        <v>166</v>
      </c>
      <c r="BH28">
        <v>1257</v>
      </c>
      <c r="BI28">
        <v>-3534</v>
      </c>
      <c r="BJ28">
        <v>-6</v>
      </c>
      <c r="BK28">
        <v>14</v>
      </c>
      <c r="BL28">
        <v>-276</v>
      </c>
      <c r="BM28">
        <v>4663</v>
      </c>
      <c r="BN28">
        <v>236</v>
      </c>
      <c r="BO28">
        <v>2664</v>
      </c>
      <c r="BP28">
        <v>-3729</v>
      </c>
      <c r="BQ28">
        <v>2153</v>
      </c>
      <c r="BR28">
        <v>-5113</v>
      </c>
      <c r="BS28">
        <v>-3651</v>
      </c>
      <c r="BT28">
        <v>2850</v>
      </c>
      <c r="BU28">
        <v>-271</v>
      </c>
      <c r="BV28">
        <v>1230</v>
      </c>
      <c r="BW28">
        <v>451</v>
      </c>
      <c r="BX28">
        <v>922</v>
      </c>
      <c r="BY28">
        <v>216</v>
      </c>
      <c r="BZ28">
        <v>1146</v>
      </c>
      <c r="CA28">
        <v>-500</v>
      </c>
      <c r="CB28">
        <v>53</v>
      </c>
      <c r="CC28">
        <v>152</v>
      </c>
      <c r="CD28">
        <v>541</v>
      </c>
      <c r="CE28">
        <v>-2</v>
      </c>
      <c r="CF28">
        <v>1685</v>
      </c>
      <c r="CG28">
        <v>1321</v>
      </c>
      <c r="CH28">
        <v>0</v>
      </c>
      <c r="CI28">
        <v>0</v>
      </c>
      <c r="CJ28">
        <v>-79</v>
      </c>
      <c r="CK28">
        <v>-175</v>
      </c>
      <c r="CL28">
        <v>1232</v>
      </c>
      <c r="CM28">
        <v>-89</v>
      </c>
      <c r="CN28">
        <v>2472</v>
      </c>
      <c r="CO28">
        <v>0</v>
      </c>
      <c r="CP28">
        <v>-802</v>
      </c>
      <c r="CQ28">
        <v>-284</v>
      </c>
      <c r="CR28">
        <v>-4289</v>
      </c>
      <c r="CS28">
        <v>98</v>
      </c>
      <c r="CT28">
        <v>-3055</v>
      </c>
      <c r="CU28">
        <v>-1833</v>
      </c>
      <c r="CV28">
        <v>-3445</v>
      </c>
      <c r="CW28">
        <v>-28</v>
      </c>
      <c r="CY28">
        <f t="shared" si="0"/>
        <v>80.959999999999994</v>
      </c>
      <c r="CZ28">
        <f t="shared" si="1"/>
        <v>1434.16</v>
      </c>
    </row>
    <row r="29" spans="2:104" x14ac:dyDescent="0.25">
      <c r="B29">
        <v>-3348</v>
      </c>
      <c r="C29">
        <v>483</v>
      </c>
      <c r="D29">
        <v>-139</v>
      </c>
      <c r="E29">
        <v>-22</v>
      </c>
      <c r="F29">
        <v>0</v>
      </c>
      <c r="G29">
        <v>-3419</v>
      </c>
      <c r="H29">
        <v>0</v>
      </c>
      <c r="I29">
        <v>-2080</v>
      </c>
      <c r="J29">
        <v>0</v>
      </c>
      <c r="K29">
        <v>-537</v>
      </c>
      <c r="L29">
        <v>-3315</v>
      </c>
      <c r="M29">
        <v>7</v>
      </c>
      <c r="N29">
        <v>1</v>
      </c>
      <c r="O29">
        <v>-1688</v>
      </c>
      <c r="P29">
        <v>-1781</v>
      </c>
      <c r="Q29">
        <v>545</v>
      </c>
      <c r="R29">
        <v>-11</v>
      </c>
      <c r="S29">
        <v>438</v>
      </c>
      <c r="T29">
        <v>647</v>
      </c>
      <c r="U29">
        <v>-1</v>
      </c>
      <c r="V29">
        <v>-1122</v>
      </c>
      <c r="W29">
        <v>-2708</v>
      </c>
      <c r="X29">
        <v>-174</v>
      </c>
      <c r="Y29">
        <v>-4760</v>
      </c>
      <c r="Z29">
        <v>-540</v>
      </c>
      <c r="AA29">
        <v>-936</v>
      </c>
      <c r="AB29">
        <v>-2</v>
      </c>
      <c r="AC29">
        <v>1</v>
      </c>
      <c r="AD29">
        <v>346</v>
      </c>
      <c r="AE29">
        <v>-991</v>
      </c>
      <c r="AF29">
        <v>-22</v>
      </c>
      <c r="AG29">
        <v>2411</v>
      </c>
      <c r="AH29">
        <v>5181</v>
      </c>
      <c r="AI29">
        <v>338</v>
      </c>
      <c r="AJ29">
        <v>-2933</v>
      </c>
      <c r="AK29">
        <v>4264</v>
      </c>
      <c r="AL29">
        <v>0</v>
      </c>
      <c r="AM29">
        <v>-9</v>
      </c>
      <c r="AN29">
        <v>62</v>
      </c>
      <c r="AO29">
        <v>5355</v>
      </c>
      <c r="AP29">
        <v>3387</v>
      </c>
      <c r="AQ29">
        <v>988</v>
      </c>
      <c r="AR29">
        <v>36</v>
      </c>
      <c r="AS29">
        <v>3975</v>
      </c>
      <c r="AT29">
        <v>438</v>
      </c>
      <c r="AU29">
        <v>1001</v>
      </c>
      <c r="AV29">
        <v>216</v>
      </c>
      <c r="AW29">
        <v>4682</v>
      </c>
      <c r="AX29">
        <v>-767</v>
      </c>
      <c r="AY29">
        <v>182</v>
      </c>
      <c r="AZ29">
        <v>-772</v>
      </c>
      <c r="BA29">
        <v>3844</v>
      </c>
      <c r="BB29">
        <v>92</v>
      </c>
      <c r="BC29">
        <v>-2426</v>
      </c>
      <c r="BD29">
        <v>3248</v>
      </c>
      <c r="BE29">
        <v>-899</v>
      </c>
      <c r="BF29">
        <v>22</v>
      </c>
      <c r="BG29">
        <v>2412</v>
      </c>
      <c r="BH29">
        <v>56</v>
      </c>
      <c r="BI29">
        <v>5246</v>
      </c>
      <c r="BJ29">
        <v>1171</v>
      </c>
      <c r="BK29">
        <v>-3</v>
      </c>
      <c r="BL29">
        <v>-5505</v>
      </c>
      <c r="BM29">
        <v>337</v>
      </c>
      <c r="BN29">
        <v>3</v>
      </c>
      <c r="BO29">
        <v>1176</v>
      </c>
      <c r="BP29">
        <v>-427</v>
      </c>
      <c r="BQ29">
        <v>232</v>
      </c>
      <c r="BR29">
        <v>4684</v>
      </c>
      <c r="BS29">
        <v>5384</v>
      </c>
      <c r="BT29">
        <v>708</v>
      </c>
      <c r="BU29">
        <v>127</v>
      </c>
      <c r="BV29">
        <v>0</v>
      </c>
      <c r="BW29">
        <v>2450</v>
      </c>
      <c r="BX29">
        <v>37</v>
      </c>
      <c r="BY29">
        <v>-1802</v>
      </c>
      <c r="BZ29">
        <v>2716</v>
      </c>
      <c r="CA29">
        <v>2310</v>
      </c>
      <c r="CB29">
        <v>35</v>
      </c>
      <c r="CC29">
        <v>734</v>
      </c>
      <c r="CD29">
        <v>-3695</v>
      </c>
      <c r="CE29">
        <v>160</v>
      </c>
      <c r="CF29">
        <v>-259</v>
      </c>
      <c r="CG29">
        <v>-5</v>
      </c>
      <c r="CH29">
        <v>413</v>
      </c>
      <c r="CI29">
        <v>-2</v>
      </c>
      <c r="CJ29">
        <v>-161</v>
      </c>
      <c r="CK29">
        <v>-1650</v>
      </c>
      <c r="CL29">
        <v>2809</v>
      </c>
      <c r="CM29">
        <v>403</v>
      </c>
      <c r="CN29">
        <v>-2053</v>
      </c>
      <c r="CO29">
        <v>137</v>
      </c>
      <c r="CP29">
        <v>-109</v>
      </c>
      <c r="CQ29">
        <v>-16</v>
      </c>
      <c r="CR29">
        <v>-4</v>
      </c>
      <c r="CS29">
        <v>-2946</v>
      </c>
      <c r="CT29">
        <v>-14</v>
      </c>
      <c r="CU29">
        <v>-2307</v>
      </c>
      <c r="CV29">
        <v>4800</v>
      </c>
      <c r="CW29">
        <v>7</v>
      </c>
      <c r="CY29">
        <f t="shared" si="0"/>
        <v>243.77</v>
      </c>
      <c r="CZ29">
        <f t="shared" si="1"/>
        <v>1370.97</v>
      </c>
    </row>
    <row r="30" spans="2:104" x14ac:dyDescent="0.25">
      <c r="B30">
        <v>1980</v>
      </c>
      <c r="C30">
        <v>-187</v>
      </c>
      <c r="D30">
        <v>2439</v>
      </c>
      <c r="E30">
        <v>-1283</v>
      </c>
      <c r="F30">
        <v>2224</v>
      </c>
      <c r="G30">
        <v>79</v>
      </c>
      <c r="H30">
        <v>118</v>
      </c>
      <c r="I30">
        <v>3527</v>
      </c>
      <c r="J30">
        <v>700</v>
      </c>
      <c r="K30">
        <v>156</v>
      </c>
      <c r="L30">
        <v>-4879</v>
      </c>
      <c r="M30">
        <v>-87</v>
      </c>
      <c r="N30">
        <v>0</v>
      </c>
      <c r="O30">
        <v>2</v>
      </c>
      <c r="P30">
        <v>-77</v>
      </c>
      <c r="Q30">
        <v>912</v>
      </c>
      <c r="R30">
        <v>-1098</v>
      </c>
      <c r="S30">
        <v>286</v>
      </c>
      <c r="T30">
        <v>-547</v>
      </c>
      <c r="U30">
        <v>336</v>
      </c>
      <c r="V30">
        <v>4437</v>
      </c>
      <c r="W30">
        <v>340</v>
      </c>
      <c r="X30">
        <v>-3</v>
      </c>
      <c r="Y30">
        <v>-30</v>
      </c>
      <c r="Z30">
        <v>1128</v>
      </c>
      <c r="AA30">
        <v>-3298</v>
      </c>
      <c r="AB30">
        <v>-70</v>
      </c>
      <c r="AC30">
        <v>1269</v>
      </c>
      <c r="AD30">
        <v>3</v>
      </c>
      <c r="AE30">
        <v>-2883</v>
      </c>
      <c r="AF30">
        <v>839</v>
      </c>
      <c r="AG30">
        <v>3563</v>
      </c>
      <c r="AH30">
        <v>178</v>
      </c>
      <c r="AI30">
        <v>-74</v>
      </c>
      <c r="AJ30">
        <v>115</v>
      </c>
      <c r="AK30">
        <v>2893</v>
      </c>
      <c r="AL30">
        <v>735</v>
      </c>
      <c r="AM30">
        <v>0</v>
      </c>
      <c r="AN30">
        <v>697</v>
      </c>
      <c r="AO30">
        <v>-5316</v>
      </c>
      <c r="AP30">
        <v>-2487</v>
      </c>
      <c r="AQ30">
        <v>-714</v>
      </c>
      <c r="AR30">
        <v>183</v>
      </c>
      <c r="AS30">
        <v>2578</v>
      </c>
      <c r="AT30">
        <v>-4</v>
      </c>
      <c r="AU30">
        <v>3655</v>
      </c>
      <c r="AV30">
        <v>-420</v>
      </c>
      <c r="AW30">
        <v>160</v>
      </c>
      <c r="AX30">
        <v>1155</v>
      </c>
      <c r="AY30">
        <v>0</v>
      </c>
      <c r="AZ30">
        <v>3284</v>
      </c>
      <c r="BA30">
        <v>0</v>
      </c>
      <c r="BB30">
        <v>2581</v>
      </c>
      <c r="BC30">
        <v>-367</v>
      </c>
      <c r="BD30">
        <v>-6</v>
      </c>
      <c r="BE30">
        <v>-2061</v>
      </c>
      <c r="BF30">
        <v>-130</v>
      </c>
      <c r="BG30">
        <v>-4104</v>
      </c>
      <c r="BH30">
        <v>-4946</v>
      </c>
      <c r="BI30">
        <v>4491</v>
      </c>
      <c r="BJ30">
        <v>3379</v>
      </c>
      <c r="BK30">
        <v>-2245</v>
      </c>
      <c r="BL30">
        <v>-76</v>
      </c>
      <c r="BM30">
        <v>-1058</v>
      </c>
      <c r="BN30">
        <v>-3179</v>
      </c>
      <c r="BO30">
        <v>276</v>
      </c>
      <c r="BP30">
        <v>-7</v>
      </c>
      <c r="BQ30">
        <v>19</v>
      </c>
      <c r="BR30">
        <v>0</v>
      </c>
      <c r="BS30">
        <v>637</v>
      </c>
      <c r="BT30">
        <v>150</v>
      </c>
      <c r="BU30">
        <v>309</v>
      </c>
      <c r="BV30">
        <v>-2169</v>
      </c>
      <c r="BW30">
        <v>4213</v>
      </c>
      <c r="BX30">
        <v>-27</v>
      </c>
      <c r="BY30">
        <v>1200</v>
      </c>
      <c r="BZ30">
        <v>5424</v>
      </c>
      <c r="CA30">
        <v>2195</v>
      </c>
      <c r="CB30">
        <v>-5478</v>
      </c>
      <c r="CC30">
        <v>-275</v>
      </c>
      <c r="CD30">
        <v>5019</v>
      </c>
      <c r="CE30">
        <v>4585</v>
      </c>
      <c r="CF30">
        <v>-423</v>
      </c>
      <c r="CG30">
        <v>-144</v>
      </c>
      <c r="CH30">
        <v>802</v>
      </c>
      <c r="CI30">
        <v>-1</v>
      </c>
      <c r="CJ30">
        <v>-2491</v>
      </c>
      <c r="CK30">
        <v>-56</v>
      </c>
      <c r="CL30">
        <v>1</v>
      </c>
      <c r="CM30">
        <v>-75</v>
      </c>
      <c r="CN30">
        <v>0</v>
      </c>
      <c r="CO30">
        <v>-3</v>
      </c>
      <c r="CP30">
        <v>-4</v>
      </c>
      <c r="CQ30">
        <v>-27</v>
      </c>
      <c r="CR30">
        <v>-4823</v>
      </c>
      <c r="CS30">
        <v>-2877</v>
      </c>
      <c r="CT30">
        <v>558</v>
      </c>
      <c r="CU30">
        <v>12</v>
      </c>
      <c r="CV30">
        <v>-1679</v>
      </c>
      <c r="CW30">
        <v>-988</v>
      </c>
      <c r="CY30">
        <f t="shared" si="0"/>
        <v>126.46</v>
      </c>
      <c r="CZ30">
        <f t="shared" si="1"/>
        <v>1389.98</v>
      </c>
    </row>
    <row r="31" spans="2:104" x14ac:dyDescent="0.25">
      <c r="B31">
        <v>5342</v>
      </c>
      <c r="C31">
        <v>-897</v>
      </c>
      <c r="D31">
        <v>-4269</v>
      </c>
      <c r="E31">
        <v>1</v>
      </c>
      <c r="F31">
        <v>-4986</v>
      </c>
      <c r="G31">
        <v>1412</v>
      </c>
      <c r="H31">
        <v>-435</v>
      </c>
      <c r="I31">
        <v>-103</v>
      </c>
      <c r="J31">
        <v>811</v>
      </c>
      <c r="K31">
        <v>3955</v>
      </c>
      <c r="L31">
        <v>-709</v>
      </c>
      <c r="M31">
        <v>-2483</v>
      </c>
      <c r="N31">
        <v>-5</v>
      </c>
      <c r="O31">
        <v>0</v>
      </c>
      <c r="P31">
        <v>54</v>
      </c>
      <c r="Q31">
        <v>781</v>
      </c>
      <c r="R31">
        <v>52</v>
      </c>
      <c r="S31">
        <v>-45</v>
      </c>
      <c r="T31">
        <v>0</v>
      </c>
      <c r="U31">
        <v>-7</v>
      </c>
      <c r="V31">
        <v>-243</v>
      </c>
      <c r="W31">
        <v>-1836</v>
      </c>
      <c r="X31">
        <v>0</v>
      </c>
      <c r="Y31">
        <v>-1454</v>
      </c>
      <c r="Z31">
        <v>-3933</v>
      </c>
      <c r="AA31">
        <v>1494</v>
      </c>
      <c r="AB31">
        <v>-706</v>
      </c>
      <c r="AC31">
        <v>2295</v>
      </c>
      <c r="AD31">
        <v>-2993</v>
      </c>
      <c r="AE31">
        <v>1084</v>
      </c>
      <c r="AF31">
        <v>-2279</v>
      </c>
      <c r="AG31">
        <v>1</v>
      </c>
      <c r="AH31">
        <v>2645</v>
      </c>
      <c r="AI31">
        <v>0</v>
      </c>
      <c r="AJ31">
        <v>-727</v>
      </c>
      <c r="AK31">
        <v>563</v>
      </c>
      <c r="AL31">
        <v>-1852</v>
      </c>
      <c r="AM31">
        <v>2241</v>
      </c>
      <c r="AN31">
        <v>-259</v>
      </c>
      <c r="AO31">
        <v>275</v>
      </c>
      <c r="AP31">
        <v>-3541</v>
      </c>
      <c r="AQ31">
        <v>3816</v>
      </c>
      <c r="AR31">
        <v>63</v>
      </c>
      <c r="AS31">
        <v>0</v>
      </c>
      <c r="AT31">
        <v>-328</v>
      </c>
      <c r="AU31">
        <v>-1952</v>
      </c>
      <c r="AV31">
        <v>3508</v>
      </c>
      <c r="AW31">
        <v>886</v>
      </c>
      <c r="AX31">
        <v>89</v>
      </c>
      <c r="AY31">
        <v>-1894</v>
      </c>
      <c r="AZ31">
        <v>0</v>
      </c>
      <c r="BA31">
        <v>-473</v>
      </c>
      <c r="BB31">
        <v>-525</v>
      </c>
      <c r="BC31">
        <v>-9</v>
      </c>
      <c r="BD31">
        <v>1339</v>
      </c>
      <c r="BE31">
        <v>-4543</v>
      </c>
      <c r="BF31">
        <v>-79</v>
      </c>
      <c r="BG31">
        <v>3942</v>
      </c>
      <c r="BH31">
        <v>4545</v>
      </c>
      <c r="BI31">
        <v>1238</v>
      </c>
      <c r="BJ31">
        <v>4308</v>
      </c>
      <c r="BK31">
        <v>2718</v>
      </c>
      <c r="BL31">
        <v>1049</v>
      </c>
      <c r="BM31">
        <v>2</v>
      </c>
      <c r="BN31">
        <v>-259</v>
      </c>
      <c r="BO31">
        <v>1382</v>
      </c>
      <c r="BP31">
        <v>0</v>
      </c>
      <c r="BQ31">
        <v>20</v>
      </c>
      <c r="BR31">
        <v>50</v>
      </c>
      <c r="BS31">
        <v>1911</v>
      </c>
      <c r="BT31">
        <v>1773</v>
      </c>
      <c r="BU31">
        <v>-67</v>
      </c>
      <c r="BV31">
        <v>976</v>
      </c>
      <c r="BW31">
        <v>-7</v>
      </c>
      <c r="BX31">
        <v>-2527</v>
      </c>
      <c r="BY31">
        <v>-1651</v>
      </c>
      <c r="BZ31">
        <v>-196</v>
      </c>
      <c r="CA31">
        <v>-1068</v>
      </c>
      <c r="CB31">
        <v>-2</v>
      </c>
      <c r="CC31">
        <v>3</v>
      </c>
      <c r="CD31">
        <v>1215</v>
      </c>
      <c r="CE31">
        <v>1536</v>
      </c>
      <c r="CF31">
        <v>-34</v>
      </c>
      <c r="CG31">
        <v>-1871</v>
      </c>
      <c r="CH31">
        <v>1799</v>
      </c>
      <c r="CI31">
        <v>-3877</v>
      </c>
      <c r="CJ31">
        <v>1174</v>
      </c>
      <c r="CK31">
        <v>-30</v>
      </c>
      <c r="CL31">
        <v>-11</v>
      </c>
      <c r="CM31">
        <v>-236</v>
      </c>
      <c r="CN31">
        <v>-20</v>
      </c>
      <c r="CO31">
        <v>-4</v>
      </c>
      <c r="CP31">
        <v>-20</v>
      </c>
      <c r="CQ31">
        <v>9</v>
      </c>
      <c r="CR31">
        <v>5191</v>
      </c>
      <c r="CS31">
        <v>4107</v>
      </c>
      <c r="CT31">
        <v>0</v>
      </c>
      <c r="CU31">
        <v>-97</v>
      </c>
      <c r="CV31">
        <v>-36</v>
      </c>
      <c r="CW31">
        <v>908</v>
      </c>
      <c r="CY31">
        <f t="shared" si="0"/>
        <v>169.85</v>
      </c>
      <c r="CZ31">
        <f t="shared" si="1"/>
        <v>1281.4100000000001</v>
      </c>
    </row>
    <row r="32" spans="2:104" x14ac:dyDescent="0.25">
      <c r="B32">
        <v>-8</v>
      </c>
      <c r="C32">
        <v>-1743</v>
      </c>
      <c r="D32">
        <v>132</v>
      </c>
      <c r="E32">
        <v>14</v>
      </c>
      <c r="F32">
        <v>850</v>
      </c>
      <c r="G32">
        <v>-4827</v>
      </c>
      <c r="H32">
        <v>-4039</v>
      </c>
      <c r="I32">
        <v>-19</v>
      </c>
      <c r="J32">
        <v>3119</v>
      </c>
      <c r="K32">
        <v>-13</v>
      </c>
      <c r="L32">
        <v>2842</v>
      </c>
      <c r="M32">
        <v>-71</v>
      </c>
      <c r="N32">
        <v>1088</v>
      </c>
      <c r="O32">
        <v>0</v>
      </c>
      <c r="P32">
        <v>-2015</v>
      </c>
      <c r="Q32">
        <v>-1904</v>
      </c>
      <c r="R32">
        <v>-231</v>
      </c>
      <c r="S32">
        <v>-34</v>
      </c>
      <c r="T32">
        <v>-1</v>
      </c>
      <c r="U32">
        <v>-966</v>
      </c>
      <c r="V32">
        <v>-3598</v>
      </c>
      <c r="W32">
        <v>3897</v>
      </c>
      <c r="X32">
        <v>-1956</v>
      </c>
      <c r="Y32">
        <v>-1051</v>
      </c>
      <c r="Z32">
        <v>382</v>
      </c>
      <c r="AA32">
        <v>0</v>
      </c>
      <c r="AB32">
        <v>14</v>
      </c>
      <c r="AC32">
        <v>-26</v>
      </c>
      <c r="AD32">
        <v>-769</v>
      </c>
      <c r="AE32">
        <v>0</v>
      </c>
      <c r="AF32">
        <v>3756</v>
      </c>
      <c r="AG32">
        <v>-965</v>
      </c>
      <c r="AH32">
        <v>-1977</v>
      </c>
      <c r="AI32">
        <v>175</v>
      </c>
      <c r="AJ32">
        <v>-5474</v>
      </c>
      <c r="AK32">
        <v>1453</v>
      </c>
      <c r="AL32">
        <v>-213</v>
      </c>
      <c r="AM32">
        <v>372</v>
      </c>
      <c r="AN32">
        <v>-4399</v>
      </c>
      <c r="AO32">
        <v>-4062</v>
      </c>
      <c r="AP32">
        <v>-1055</v>
      </c>
      <c r="AQ32">
        <v>-1679</v>
      </c>
      <c r="AR32">
        <v>3212</v>
      </c>
      <c r="AS32">
        <v>-106</v>
      </c>
      <c r="AT32">
        <v>-23</v>
      </c>
      <c r="AU32">
        <v>-58</v>
      </c>
      <c r="AV32">
        <v>4573</v>
      </c>
      <c r="AW32">
        <v>-616</v>
      </c>
      <c r="AX32">
        <v>-3732</v>
      </c>
      <c r="AY32">
        <v>1299</v>
      </c>
      <c r="AZ32">
        <v>442</v>
      </c>
      <c r="BA32">
        <v>-2483</v>
      </c>
      <c r="BB32">
        <v>-18</v>
      </c>
      <c r="BC32">
        <v>30</v>
      </c>
      <c r="BD32">
        <v>-179</v>
      </c>
      <c r="BE32">
        <v>7</v>
      </c>
      <c r="BF32">
        <v>-47</v>
      </c>
      <c r="BG32">
        <v>4225</v>
      </c>
      <c r="BH32">
        <v>-2334</v>
      </c>
      <c r="BI32">
        <v>330</v>
      </c>
      <c r="BJ32">
        <v>286</v>
      </c>
      <c r="BK32">
        <v>-4</v>
      </c>
      <c r="BL32">
        <v>109</v>
      </c>
      <c r="BM32">
        <v>35</v>
      </c>
      <c r="BN32">
        <v>-662</v>
      </c>
      <c r="BO32">
        <v>-4876</v>
      </c>
      <c r="BP32">
        <v>424</v>
      </c>
      <c r="BQ32">
        <v>32</v>
      </c>
      <c r="BR32">
        <v>3865</v>
      </c>
      <c r="BS32">
        <v>-102</v>
      </c>
      <c r="BT32">
        <v>0</v>
      </c>
      <c r="BU32">
        <v>95</v>
      </c>
      <c r="BV32">
        <v>-609</v>
      </c>
      <c r="BW32">
        <v>-1657</v>
      </c>
      <c r="BX32">
        <v>3790</v>
      </c>
      <c r="BY32">
        <v>-2084</v>
      </c>
      <c r="BZ32">
        <v>-31</v>
      </c>
      <c r="CA32">
        <v>1716</v>
      </c>
      <c r="CB32">
        <v>-126</v>
      </c>
      <c r="CC32">
        <v>438</v>
      </c>
      <c r="CD32">
        <v>173</v>
      </c>
      <c r="CE32">
        <v>-148</v>
      </c>
      <c r="CF32">
        <v>545</v>
      </c>
      <c r="CG32">
        <v>350</v>
      </c>
      <c r="CH32">
        <v>-4055</v>
      </c>
      <c r="CI32">
        <v>4810</v>
      </c>
      <c r="CJ32">
        <v>91</v>
      </c>
      <c r="CK32">
        <v>-312</v>
      </c>
      <c r="CL32">
        <v>-801</v>
      </c>
      <c r="CM32">
        <v>-2275</v>
      </c>
      <c r="CN32">
        <v>-1100</v>
      </c>
      <c r="CO32">
        <v>-5</v>
      </c>
      <c r="CP32">
        <v>-32</v>
      </c>
      <c r="CQ32">
        <v>-1</v>
      </c>
      <c r="CR32">
        <v>-704</v>
      </c>
      <c r="CS32">
        <v>-124</v>
      </c>
      <c r="CT32">
        <v>3140</v>
      </c>
      <c r="CU32">
        <v>-140</v>
      </c>
      <c r="CV32">
        <v>-2557</v>
      </c>
      <c r="CW32">
        <v>0</v>
      </c>
      <c r="CY32">
        <f t="shared" si="0"/>
        <v>-229.85</v>
      </c>
      <c r="CZ32">
        <f t="shared" si="1"/>
        <v>1272.07</v>
      </c>
    </row>
    <row r="33" spans="2:104" x14ac:dyDescent="0.25">
      <c r="B33">
        <v>1</v>
      </c>
      <c r="C33">
        <v>1884</v>
      </c>
      <c r="D33">
        <v>-61</v>
      </c>
      <c r="E33">
        <v>2712</v>
      </c>
      <c r="F33">
        <v>4583</v>
      </c>
      <c r="G33">
        <v>14</v>
      </c>
      <c r="H33">
        <v>-520</v>
      </c>
      <c r="I33">
        <v>7</v>
      </c>
      <c r="J33">
        <v>0</v>
      </c>
      <c r="K33">
        <v>-3344</v>
      </c>
      <c r="L33">
        <v>-2759</v>
      </c>
      <c r="M33">
        <v>4524</v>
      </c>
      <c r="N33">
        <v>39</v>
      </c>
      <c r="O33">
        <v>1151</v>
      </c>
      <c r="P33">
        <v>5014</v>
      </c>
      <c r="Q33">
        <v>3277</v>
      </c>
      <c r="R33">
        <v>-21</v>
      </c>
      <c r="S33">
        <v>-1914</v>
      </c>
      <c r="T33">
        <v>7</v>
      </c>
      <c r="U33">
        <v>-919</v>
      </c>
      <c r="V33">
        <v>563</v>
      </c>
      <c r="W33">
        <v>63</v>
      </c>
      <c r="X33">
        <v>-1223</v>
      </c>
      <c r="Y33">
        <v>-243</v>
      </c>
      <c r="Z33">
        <v>216</v>
      </c>
      <c r="AA33">
        <v>6</v>
      </c>
      <c r="AB33">
        <v>13</v>
      </c>
      <c r="AC33">
        <v>940</v>
      </c>
      <c r="AD33">
        <v>-1509</v>
      </c>
      <c r="AE33">
        <v>2529</v>
      </c>
      <c r="AF33">
        <v>458</v>
      </c>
      <c r="AG33">
        <v>2960</v>
      </c>
      <c r="AH33">
        <v>3211</v>
      </c>
      <c r="AI33">
        <v>-96</v>
      </c>
      <c r="AJ33">
        <v>436</v>
      </c>
      <c r="AK33">
        <v>-112</v>
      </c>
      <c r="AL33">
        <v>0</v>
      </c>
      <c r="AM33">
        <v>-418</v>
      </c>
      <c r="AN33">
        <v>-988</v>
      </c>
      <c r="AO33">
        <v>2730</v>
      </c>
      <c r="AP33">
        <v>-4954</v>
      </c>
      <c r="AQ33">
        <v>-108</v>
      </c>
      <c r="AR33">
        <v>-10</v>
      </c>
      <c r="AS33">
        <v>218</v>
      </c>
      <c r="AT33">
        <v>-226</v>
      </c>
      <c r="AU33">
        <v>438</v>
      </c>
      <c r="AV33">
        <v>168</v>
      </c>
      <c r="AW33">
        <v>-1966</v>
      </c>
      <c r="AX33">
        <v>-9</v>
      </c>
      <c r="AY33">
        <v>360</v>
      </c>
      <c r="AZ33">
        <v>3555</v>
      </c>
      <c r="BA33">
        <v>710</v>
      </c>
      <c r="BB33">
        <v>4769</v>
      </c>
      <c r="BC33">
        <v>13</v>
      </c>
      <c r="BD33">
        <v>-461</v>
      </c>
      <c r="BE33">
        <v>-47</v>
      </c>
      <c r="BF33">
        <v>-24</v>
      </c>
      <c r="BG33">
        <v>1407</v>
      </c>
      <c r="BH33">
        <v>5380</v>
      </c>
      <c r="BI33">
        <v>3736</v>
      </c>
      <c r="BJ33">
        <v>509</v>
      </c>
      <c r="BK33">
        <v>655</v>
      </c>
      <c r="BL33">
        <v>441</v>
      </c>
      <c r="BM33">
        <v>0</v>
      </c>
      <c r="BN33">
        <v>-617</v>
      </c>
      <c r="BO33">
        <v>607</v>
      </c>
      <c r="BP33">
        <v>-4759</v>
      </c>
      <c r="BQ33">
        <v>-27</v>
      </c>
      <c r="BR33">
        <v>-13</v>
      </c>
      <c r="BS33">
        <v>1211</v>
      </c>
      <c r="BT33">
        <v>0</v>
      </c>
      <c r="BU33">
        <v>3</v>
      </c>
      <c r="BV33">
        <v>57</v>
      </c>
      <c r="BW33">
        <v>-47</v>
      </c>
      <c r="BX33">
        <v>-149</v>
      </c>
      <c r="BY33">
        <v>-868</v>
      </c>
      <c r="BZ33">
        <v>2509</v>
      </c>
      <c r="CA33">
        <v>-1072</v>
      </c>
      <c r="CB33">
        <v>60</v>
      </c>
      <c r="CC33">
        <v>1050</v>
      </c>
      <c r="CD33">
        <v>3396</v>
      </c>
      <c r="CE33">
        <v>302</v>
      </c>
      <c r="CF33">
        <v>-2483</v>
      </c>
      <c r="CG33">
        <v>-4875</v>
      </c>
      <c r="CH33">
        <v>0</v>
      </c>
      <c r="CI33">
        <v>-1013</v>
      </c>
      <c r="CJ33">
        <v>5169</v>
      </c>
      <c r="CK33">
        <v>63</v>
      </c>
      <c r="CL33">
        <v>1234</v>
      </c>
      <c r="CM33">
        <v>-1803</v>
      </c>
      <c r="CN33">
        <v>311</v>
      </c>
      <c r="CO33">
        <v>-172</v>
      </c>
      <c r="CP33">
        <v>-81</v>
      </c>
      <c r="CQ33">
        <v>-158</v>
      </c>
      <c r="CR33">
        <v>-2092</v>
      </c>
      <c r="CS33">
        <v>0</v>
      </c>
      <c r="CT33">
        <v>-837</v>
      </c>
      <c r="CU33">
        <v>-783</v>
      </c>
      <c r="CV33">
        <v>141</v>
      </c>
      <c r="CW33">
        <v>-3094</v>
      </c>
      <c r="CY33">
        <f t="shared" si="0"/>
        <v>289.35000000000002</v>
      </c>
      <c r="CZ33">
        <f t="shared" si="1"/>
        <v>1226.8499999999999</v>
      </c>
    </row>
    <row r="34" spans="2:104" x14ac:dyDescent="0.25">
      <c r="B34">
        <v>-22</v>
      </c>
      <c r="C34">
        <v>-300</v>
      </c>
      <c r="D34">
        <v>2550</v>
      </c>
      <c r="E34">
        <v>102</v>
      </c>
      <c r="F34">
        <v>58</v>
      </c>
      <c r="G34">
        <v>1713</v>
      </c>
      <c r="H34">
        <v>-2609</v>
      </c>
      <c r="I34">
        <v>1</v>
      </c>
      <c r="J34">
        <v>3438</v>
      </c>
      <c r="K34">
        <v>3242</v>
      </c>
      <c r="L34">
        <v>159</v>
      </c>
      <c r="M34">
        <v>4</v>
      </c>
      <c r="N34">
        <v>-24</v>
      </c>
      <c r="O34">
        <v>-192</v>
      </c>
      <c r="P34">
        <v>-3348</v>
      </c>
      <c r="Q34">
        <v>575</v>
      </c>
      <c r="R34">
        <v>-1347</v>
      </c>
      <c r="S34">
        <v>-162</v>
      </c>
      <c r="T34">
        <v>174</v>
      </c>
      <c r="U34">
        <v>-702</v>
      </c>
      <c r="V34">
        <v>315</v>
      </c>
      <c r="W34">
        <v>-12</v>
      </c>
      <c r="X34">
        <v>1623</v>
      </c>
      <c r="Y34">
        <v>1771</v>
      </c>
      <c r="Z34">
        <v>13</v>
      </c>
      <c r="AA34">
        <v>16</v>
      </c>
      <c r="AB34">
        <v>287</v>
      </c>
      <c r="AC34">
        <v>-97</v>
      </c>
      <c r="AD34">
        <v>52</v>
      </c>
      <c r="AE34">
        <v>-1223</v>
      </c>
      <c r="AF34">
        <v>473</v>
      </c>
      <c r="AG34">
        <v>-956</v>
      </c>
      <c r="AH34">
        <v>-37</v>
      </c>
      <c r="AI34">
        <v>-100</v>
      </c>
      <c r="AJ34">
        <v>3202</v>
      </c>
      <c r="AK34">
        <v>1110</v>
      </c>
      <c r="AL34">
        <v>-9</v>
      </c>
      <c r="AM34">
        <v>5041</v>
      </c>
      <c r="AN34">
        <v>-4212</v>
      </c>
      <c r="AO34">
        <v>1961</v>
      </c>
      <c r="AP34">
        <v>-930</v>
      </c>
      <c r="AQ34">
        <v>2107</v>
      </c>
      <c r="AR34">
        <v>16</v>
      </c>
      <c r="AS34">
        <v>232</v>
      </c>
      <c r="AT34">
        <v>1</v>
      </c>
      <c r="AU34">
        <v>2831</v>
      </c>
      <c r="AV34">
        <v>-255</v>
      </c>
      <c r="AW34">
        <v>1618</v>
      </c>
      <c r="AX34">
        <v>-104</v>
      </c>
      <c r="AY34">
        <v>-185</v>
      </c>
      <c r="AZ34">
        <v>1570</v>
      </c>
      <c r="BA34">
        <v>-4094</v>
      </c>
      <c r="BB34">
        <v>3505</v>
      </c>
      <c r="BC34">
        <v>1937</v>
      </c>
      <c r="BD34">
        <v>-4126</v>
      </c>
      <c r="BE34">
        <v>4990</v>
      </c>
      <c r="BF34">
        <v>-148</v>
      </c>
      <c r="BG34">
        <v>2059</v>
      </c>
      <c r="BH34">
        <v>51</v>
      </c>
      <c r="BI34">
        <v>5436</v>
      </c>
      <c r="BJ34">
        <v>-4108</v>
      </c>
      <c r="BK34">
        <v>-4675</v>
      </c>
      <c r="BL34">
        <v>693</v>
      </c>
      <c r="BM34">
        <v>-9</v>
      </c>
      <c r="BN34">
        <v>-2548</v>
      </c>
      <c r="BO34">
        <v>100</v>
      </c>
      <c r="BP34">
        <v>-359</v>
      </c>
      <c r="BQ34">
        <v>708</v>
      </c>
      <c r="BR34">
        <v>133</v>
      </c>
      <c r="BS34">
        <v>4668</v>
      </c>
      <c r="BT34">
        <v>3167</v>
      </c>
      <c r="BU34">
        <v>5</v>
      </c>
      <c r="BV34">
        <v>564</v>
      </c>
      <c r="BW34">
        <v>-116</v>
      </c>
      <c r="BX34">
        <v>879</v>
      </c>
      <c r="BY34">
        <v>-2944</v>
      </c>
      <c r="BZ34">
        <v>25</v>
      </c>
      <c r="CA34">
        <v>148</v>
      </c>
      <c r="CB34">
        <v>545</v>
      </c>
      <c r="CC34">
        <v>-20</v>
      </c>
      <c r="CD34">
        <v>92</v>
      </c>
      <c r="CE34">
        <v>-5243</v>
      </c>
      <c r="CF34">
        <v>497</v>
      </c>
      <c r="CG34">
        <v>-201</v>
      </c>
      <c r="CH34">
        <v>-1272</v>
      </c>
      <c r="CI34">
        <v>-3124</v>
      </c>
      <c r="CJ34">
        <v>9</v>
      </c>
      <c r="CK34">
        <v>129</v>
      </c>
      <c r="CL34">
        <v>-32</v>
      </c>
      <c r="CM34">
        <v>-93</v>
      </c>
      <c r="CN34">
        <v>-1229</v>
      </c>
      <c r="CO34">
        <v>-191</v>
      </c>
      <c r="CP34">
        <v>3750</v>
      </c>
      <c r="CQ34">
        <v>4017</v>
      </c>
      <c r="CR34">
        <v>1883</v>
      </c>
      <c r="CS34">
        <v>-5054</v>
      </c>
      <c r="CT34">
        <v>-5258</v>
      </c>
      <c r="CU34">
        <v>-2992</v>
      </c>
      <c r="CV34">
        <v>158</v>
      </c>
      <c r="CW34">
        <v>1446</v>
      </c>
      <c r="CY34">
        <f t="shared" ref="CY34:CY65" si="2">AVERAGE(B34:CW34)</f>
        <v>131.87</v>
      </c>
      <c r="CZ34">
        <f t="shared" ref="CZ34:CZ65" si="3">AVERAGE(INDEX(ABS(B34:CW34),0,0))</f>
        <v>1425.11</v>
      </c>
    </row>
    <row r="35" spans="2:104" x14ac:dyDescent="0.25">
      <c r="B35">
        <v>-798</v>
      </c>
      <c r="C35">
        <v>140</v>
      </c>
      <c r="D35">
        <v>-4148</v>
      </c>
      <c r="E35">
        <v>437</v>
      </c>
      <c r="F35">
        <v>4103</v>
      </c>
      <c r="G35">
        <v>892</v>
      </c>
      <c r="H35">
        <v>-106</v>
      </c>
      <c r="I35">
        <v>740</v>
      </c>
      <c r="J35">
        <v>-571</v>
      </c>
      <c r="K35">
        <v>1284</v>
      </c>
      <c r="L35">
        <v>-114</v>
      </c>
      <c r="M35">
        <v>112</v>
      </c>
      <c r="N35">
        <v>-472</v>
      </c>
      <c r="O35">
        <v>-2059</v>
      </c>
      <c r="P35">
        <v>78</v>
      </c>
      <c r="Q35">
        <v>-1133</v>
      </c>
      <c r="R35">
        <v>1376</v>
      </c>
      <c r="S35">
        <v>-4122</v>
      </c>
      <c r="T35">
        <v>-5511</v>
      </c>
      <c r="U35">
        <v>-7</v>
      </c>
      <c r="V35">
        <v>1056</v>
      </c>
      <c r="W35">
        <v>952</v>
      </c>
      <c r="X35">
        <v>-403</v>
      </c>
      <c r="Y35">
        <v>-1499</v>
      </c>
      <c r="Z35">
        <v>-5039</v>
      </c>
      <c r="AA35">
        <v>86</v>
      </c>
      <c r="AB35">
        <v>451</v>
      </c>
      <c r="AC35">
        <v>764</v>
      </c>
      <c r="AD35">
        <v>-97</v>
      </c>
      <c r="AE35">
        <v>-3125</v>
      </c>
      <c r="AF35">
        <v>-5197</v>
      </c>
      <c r="AG35">
        <v>2458</v>
      </c>
      <c r="AH35">
        <v>-235</v>
      </c>
      <c r="AI35">
        <v>-781</v>
      </c>
      <c r="AJ35">
        <v>2573</v>
      </c>
      <c r="AK35">
        <v>-676</v>
      </c>
      <c r="AL35">
        <v>-156</v>
      </c>
      <c r="AM35">
        <v>4299</v>
      </c>
      <c r="AN35">
        <v>-2791</v>
      </c>
      <c r="AO35">
        <v>528</v>
      </c>
      <c r="AP35">
        <v>-153</v>
      </c>
      <c r="AQ35">
        <v>-3575</v>
      </c>
      <c r="AR35">
        <v>-2965</v>
      </c>
      <c r="AS35">
        <v>1513</v>
      </c>
      <c r="AT35">
        <v>580</v>
      </c>
      <c r="AU35">
        <v>906</v>
      </c>
      <c r="AV35">
        <v>2603</v>
      </c>
      <c r="AW35">
        <v>-3609</v>
      </c>
      <c r="AX35">
        <v>-2582</v>
      </c>
      <c r="AY35">
        <v>4</v>
      </c>
      <c r="AZ35">
        <v>-1225</v>
      </c>
      <c r="BA35">
        <v>-3946</v>
      </c>
      <c r="BB35">
        <v>-1867</v>
      </c>
      <c r="BC35">
        <v>661</v>
      </c>
      <c r="BD35">
        <v>41</v>
      </c>
      <c r="BE35">
        <v>-15</v>
      </c>
      <c r="BF35">
        <v>455</v>
      </c>
      <c r="BG35">
        <v>-5501</v>
      </c>
      <c r="BH35">
        <v>0</v>
      </c>
      <c r="BI35">
        <v>401</v>
      </c>
      <c r="BJ35">
        <v>-61</v>
      </c>
      <c r="BK35">
        <v>0</v>
      </c>
      <c r="BL35">
        <v>-171</v>
      </c>
      <c r="BM35">
        <v>-3107</v>
      </c>
      <c r="BN35">
        <v>-72</v>
      </c>
      <c r="BO35">
        <v>-92</v>
      </c>
      <c r="BP35">
        <v>-59</v>
      </c>
      <c r="BQ35">
        <v>1569</v>
      </c>
      <c r="BR35">
        <v>17</v>
      </c>
      <c r="BS35">
        <v>-2174</v>
      </c>
      <c r="BT35">
        <v>-392</v>
      </c>
      <c r="BU35">
        <v>1336</v>
      </c>
      <c r="BV35">
        <v>-9</v>
      </c>
      <c r="BW35">
        <v>4058</v>
      </c>
      <c r="BX35">
        <v>-22</v>
      </c>
      <c r="BY35">
        <v>1</v>
      </c>
      <c r="BZ35">
        <v>4413</v>
      </c>
      <c r="CA35">
        <v>0</v>
      </c>
      <c r="CB35">
        <v>1363</v>
      </c>
      <c r="CC35">
        <v>0</v>
      </c>
      <c r="CD35">
        <v>-2603</v>
      </c>
      <c r="CE35">
        <v>114</v>
      </c>
      <c r="CF35">
        <v>-265</v>
      </c>
      <c r="CG35">
        <v>-4187</v>
      </c>
      <c r="CH35">
        <v>-30</v>
      </c>
      <c r="CI35">
        <v>36</v>
      </c>
      <c r="CJ35">
        <v>-314</v>
      </c>
      <c r="CK35">
        <v>327</v>
      </c>
      <c r="CL35">
        <v>-52</v>
      </c>
      <c r="CM35">
        <v>-312</v>
      </c>
      <c r="CN35">
        <v>-167</v>
      </c>
      <c r="CO35">
        <v>166</v>
      </c>
      <c r="CP35">
        <v>-797</v>
      </c>
      <c r="CQ35">
        <v>-1111</v>
      </c>
      <c r="CR35">
        <v>786</v>
      </c>
      <c r="CS35">
        <v>-1422</v>
      </c>
      <c r="CT35">
        <v>230</v>
      </c>
      <c r="CU35">
        <v>-320</v>
      </c>
      <c r="CV35">
        <v>-2058</v>
      </c>
      <c r="CW35">
        <v>4582</v>
      </c>
      <c r="CY35">
        <f t="shared" si="2"/>
        <v>-357.84</v>
      </c>
      <c r="CZ35">
        <f t="shared" si="3"/>
        <v>1327.66</v>
      </c>
    </row>
    <row r="36" spans="2:104" x14ac:dyDescent="0.25">
      <c r="B36">
        <v>-4240</v>
      </c>
      <c r="C36">
        <v>9</v>
      </c>
      <c r="D36">
        <v>-1</v>
      </c>
      <c r="E36">
        <v>-534</v>
      </c>
      <c r="F36">
        <v>21</v>
      </c>
      <c r="G36">
        <v>-1605</v>
      </c>
      <c r="H36">
        <v>-26</v>
      </c>
      <c r="I36">
        <v>823</v>
      </c>
      <c r="J36">
        <v>-922</v>
      </c>
      <c r="K36">
        <v>-3198</v>
      </c>
      <c r="L36">
        <v>-91</v>
      </c>
      <c r="M36">
        <v>-575</v>
      </c>
      <c r="N36">
        <v>225</v>
      </c>
      <c r="O36">
        <v>-211</v>
      </c>
      <c r="P36">
        <v>0</v>
      </c>
      <c r="Q36">
        <v>-787</v>
      </c>
      <c r="R36">
        <v>4477</v>
      </c>
      <c r="S36">
        <v>-4315</v>
      </c>
      <c r="T36">
        <v>138</v>
      </c>
      <c r="U36">
        <v>-262</v>
      </c>
      <c r="V36">
        <v>3290</v>
      </c>
      <c r="W36">
        <v>2678</v>
      </c>
      <c r="X36">
        <v>-992</v>
      </c>
      <c r="Y36">
        <v>-2493</v>
      </c>
      <c r="Z36">
        <v>2585</v>
      </c>
      <c r="AA36">
        <v>-484</v>
      </c>
      <c r="AB36">
        <v>2537</v>
      </c>
      <c r="AC36">
        <v>-4624</v>
      </c>
      <c r="AD36">
        <v>1547</v>
      </c>
      <c r="AE36">
        <v>-4377</v>
      </c>
      <c r="AF36">
        <v>0</v>
      </c>
      <c r="AG36">
        <v>-51</v>
      </c>
      <c r="AH36">
        <v>-135</v>
      </c>
      <c r="AI36">
        <v>-1165</v>
      </c>
      <c r="AJ36">
        <v>1683</v>
      </c>
      <c r="AK36">
        <v>106</v>
      </c>
      <c r="AL36">
        <v>3288</v>
      </c>
      <c r="AM36">
        <v>2</v>
      </c>
      <c r="AN36">
        <v>-2292</v>
      </c>
      <c r="AO36">
        <v>39</v>
      </c>
      <c r="AP36">
        <v>68</v>
      </c>
      <c r="AQ36">
        <v>-3327</v>
      </c>
      <c r="AR36">
        <v>738</v>
      </c>
      <c r="AS36">
        <v>984</v>
      </c>
      <c r="AT36">
        <v>-699</v>
      </c>
      <c r="AU36">
        <v>-22</v>
      </c>
      <c r="AV36">
        <v>0</v>
      </c>
      <c r="AW36">
        <v>-57</v>
      </c>
      <c r="AX36">
        <v>-19</v>
      </c>
      <c r="AY36">
        <v>-4079</v>
      </c>
      <c r="AZ36">
        <v>3260</v>
      </c>
      <c r="BA36">
        <v>3051</v>
      </c>
      <c r="BB36">
        <v>-47</v>
      </c>
      <c r="BC36">
        <v>347</v>
      </c>
      <c r="BD36">
        <v>-5150</v>
      </c>
      <c r="BE36">
        <v>377</v>
      </c>
      <c r="BF36">
        <v>713</v>
      </c>
      <c r="BG36">
        <v>152</v>
      </c>
      <c r="BH36">
        <v>-3947</v>
      </c>
      <c r="BI36">
        <v>1227</v>
      </c>
      <c r="BJ36">
        <v>-40</v>
      </c>
      <c r="BK36">
        <v>-128</v>
      </c>
      <c r="BL36">
        <v>3505</v>
      </c>
      <c r="BM36">
        <v>89</v>
      </c>
      <c r="BN36">
        <v>-112</v>
      </c>
      <c r="BO36">
        <v>-3032</v>
      </c>
      <c r="BP36">
        <v>219</v>
      </c>
      <c r="BQ36">
        <v>-4130</v>
      </c>
      <c r="BR36">
        <v>-130</v>
      </c>
      <c r="BS36">
        <v>776</v>
      </c>
      <c r="BT36">
        <v>2724</v>
      </c>
      <c r="BU36">
        <v>2677</v>
      </c>
      <c r="BV36">
        <v>3411</v>
      </c>
      <c r="BW36">
        <v>341</v>
      </c>
      <c r="BX36">
        <v>-2870</v>
      </c>
      <c r="BY36">
        <v>-1095</v>
      </c>
      <c r="BZ36">
        <v>-3581</v>
      </c>
      <c r="CA36">
        <v>2351</v>
      </c>
      <c r="CB36">
        <v>5277</v>
      </c>
      <c r="CC36">
        <v>-868</v>
      </c>
      <c r="CD36">
        <v>5480</v>
      </c>
      <c r="CE36">
        <v>121</v>
      </c>
      <c r="CF36">
        <v>86</v>
      </c>
      <c r="CG36">
        <v>-1268</v>
      </c>
      <c r="CH36">
        <v>-209</v>
      </c>
      <c r="CI36">
        <v>2</v>
      </c>
      <c r="CJ36">
        <v>-282</v>
      </c>
      <c r="CK36">
        <v>27</v>
      </c>
      <c r="CL36">
        <v>-274</v>
      </c>
      <c r="CM36">
        <v>3195</v>
      </c>
      <c r="CN36">
        <v>-2292</v>
      </c>
      <c r="CO36">
        <v>13</v>
      </c>
      <c r="CP36">
        <v>1562</v>
      </c>
      <c r="CQ36">
        <v>-2464</v>
      </c>
      <c r="CR36">
        <v>2</v>
      </c>
      <c r="CS36">
        <v>2814</v>
      </c>
      <c r="CT36">
        <v>-3108</v>
      </c>
      <c r="CU36">
        <v>-5524</v>
      </c>
      <c r="CV36">
        <v>3</v>
      </c>
      <c r="CW36">
        <v>284</v>
      </c>
      <c r="CY36">
        <f t="shared" si="2"/>
        <v>-128.1</v>
      </c>
      <c r="CZ36">
        <f t="shared" si="3"/>
        <v>1514.58</v>
      </c>
    </row>
    <row r="37" spans="2:104" x14ac:dyDescent="0.25">
      <c r="B37">
        <v>-298</v>
      </c>
      <c r="C37">
        <v>-233</v>
      </c>
      <c r="D37">
        <v>-2705</v>
      </c>
      <c r="E37">
        <v>613</v>
      </c>
      <c r="F37">
        <v>-961</v>
      </c>
      <c r="G37">
        <v>4197</v>
      </c>
      <c r="H37">
        <v>2185</v>
      </c>
      <c r="I37">
        <v>677</v>
      </c>
      <c r="J37">
        <v>1414</v>
      </c>
      <c r="K37">
        <v>-810</v>
      </c>
      <c r="L37">
        <v>-211</v>
      </c>
      <c r="M37">
        <v>-3416</v>
      </c>
      <c r="N37">
        <v>-183</v>
      </c>
      <c r="O37">
        <v>-81</v>
      </c>
      <c r="P37">
        <v>1316</v>
      </c>
      <c r="Q37">
        <v>-93</v>
      </c>
      <c r="R37">
        <v>2117</v>
      </c>
      <c r="S37">
        <v>-3582</v>
      </c>
      <c r="T37">
        <v>-560</v>
      </c>
      <c r="U37">
        <v>2954</v>
      </c>
      <c r="V37">
        <v>3885</v>
      </c>
      <c r="W37">
        <v>-533</v>
      </c>
      <c r="X37">
        <v>1434</v>
      </c>
      <c r="Y37">
        <v>1002</v>
      </c>
      <c r="Z37">
        <v>284</v>
      </c>
      <c r="AA37">
        <v>2682</v>
      </c>
      <c r="AB37">
        <v>61</v>
      </c>
      <c r="AC37">
        <v>3266</v>
      </c>
      <c r="AD37">
        <v>963</v>
      </c>
      <c r="AE37">
        <v>3</v>
      </c>
      <c r="AF37">
        <v>0</v>
      </c>
      <c r="AG37">
        <v>-1080</v>
      </c>
      <c r="AH37">
        <v>-1507</v>
      </c>
      <c r="AI37">
        <v>-16</v>
      </c>
      <c r="AJ37">
        <v>-1992</v>
      </c>
      <c r="AK37">
        <v>-24</v>
      </c>
      <c r="AL37">
        <v>-69</v>
      </c>
      <c r="AM37">
        <v>210</v>
      </c>
      <c r="AN37">
        <v>1997</v>
      </c>
      <c r="AO37">
        <v>1446</v>
      </c>
      <c r="AP37">
        <v>708</v>
      </c>
      <c r="AQ37">
        <v>680</v>
      </c>
      <c r="AR37">
        <v>3445</v>
      </c>
      <c r="AS37">
        <v>-326</v>
      </c>
      <c r="AT37">
        <v>0</v>
      </c>
      <c r="AU37">
        <v>353</v>
      </c>
      <c r="AV37">
        <v>-23</v>
      </c>
      <c r="AW37">
        <v>-77</v>
      </c>
      <c r="AX37">
        <v>-3894</v>
      </c>
      <c r="AY37">
        <v>1174</v>
      </c>
      <c r="AZ37">
        <v>2105</v>
      </c>
      <c r="BA37">
        <v>1504</v>
      </c>
      <c r="BB37">
        <v>-4553</v>
      </c>
      <c r="BC37">
        <v>4744</v>
      </c>
      <c r="BD37">
        <v>1495</v>
      </c>
      <c r="BE37">
        <v>-1868</v>
      </c>
      <c r="BF37">
        <v>2500</v>
      </c>
      <c r="BG37">
        <v>-5220</v>
      </c>
      <c r="BH37">
        <v>-1407</v>
      </c>
      <c r="BI37">
        <v>184</v>
      </c>
      <c r="BJ37">
        <v>-9</v>
      </c>
      <c r="BK37">
        <v>322</v>
      </c>
      <c r="BL37">
        <v>0</v>
      </c>
      <c r="BM37">
        <v>3433</v>
      </c>
      <c r="BN37">
        <v>2096</v>
      </c>
      <c r="BO37">
        <v>2400</v>
      </c>
      <c r="BP37">
        <v>-5</v>
      </c>
      <c r="BQ37">
        <v>-2</v>
      </c>
      <c r="BR37">
        <v>-4720</v>
      </c>
      <c r="BS37">
        <v>-577</v>
      </c>
      <c r="BT37">
        <v>10</v>
      </c>
      <c r="BU37">
        <v>1544</v>
      </c>
      <c r="BV37">
        <v>392</v>
      </c>
      <c r="BW37">
        <v>4274</v>
      </c>
      <c r="BX37">
        <v>-17</v>
      </c>
      <c r="BY37">
        <v>-216</v>
      </c>
      <c r="BZ37">
        <v>676</v>
      </c>
      <c r="CA37">
        <v>-2065</v>
      </c>
      <c r="CB37">
        <v>666</v>
      </c>
      <c r="CC37">
        <v>-54</v>
      </c>
      <c r="CD37">
        <v>-3661</v>
      </c>
      <c r="CE37">
        <v>810</v>
      </c>
      <c r="CF37">
        <v>-631</v>
      </c>
      <c r="CG37">
        <v>-2234</v>
      </c>
      <c r="CH37">
        <v>-416</v>
      </c>
      <c r="CI37">
        <v>-2</v>
      </c>
      <c r="CJ37">
        <v>-447</v>
      </c>
      <c r="CK37">
        <v>-1804</v>
      </c>
      <c r="CL37">
        <v>0</v>
      </c>
      <c r="CM37">
        <v>997</v>
      </c>
      <c r="CN37">
        <v>25</v>
      </c>
      <c r="CO37">
        <v>2</v>
      </c>
      <c r="CP37">
        <v>1071</v>
      </c>
      <c r="CQ37">
        <v>4301</v>
      </c>
      <c r="CR37">
        <v>387</v>
      </c>
      <c r="CS37">
        <v>234</v>
      </c>
      <c r="CT37">
        <v>-125</v>
      </c>
      <c r="CU37">
        <v>-1088</v>
      </c>
      <c r="CV37">
        <v>-572</v>
      </c>
      <c r="CW37">
        <v>-25</v>
      </c>
      <c r="CY37">
        <f t="shared" si="2"/>
        <v>208.46</v>
      </c>
      <c r="CZ37">
        <f t="shared" si="3"/>
        <v>1296.3</v>
      </c>
    </row>
    <row r="38" spans="2:104" x14ac:dyDescent="0.25">
      <c r="B38">
        <v>-4318</v>
      </c>
      <c r="C38">
        <v>-170</v>
      </c>
      <c r="D38">
        <v>8</v>
      </c>
      <c r="E38">
        <v>1595</v>
      </c>
      <c r="F38">
        <v>-5524</v>
      </c>
      <c r="G38">
        <v>329</v>
      </c>
      <c r="H38">
        <v>-4809</v>
      </c>
      <c r="I38">
        <v>-2962</v>
      </c>
      <c r="J38">
        <v>342</v>
      </c>
      <c r="K38">
        <v>199</v>
      </c>
      <c r="L38">
        <v>-4513</v>
      </c>
      <c r="M38">
        <v>-4197</v>
      </c>
      <c r="N38">
        <v>2252</v>
      </c>
      <c r="O38">
        <v>-3449</v>
      </c>
      <c r="P38">
        <v>894</v>
      </c>
      <c r="Q38">
        <v>4707</v>
      </c>
      <c r="R38">
        <v>-2</v>
      </c>
      <c r="S38">
        <v>5437</v>
      </c>
      <c r="T38">
        <v>-9</v>
      </c>
      <c r="U38">
        <v>26</v>
      </c>
      <c r="V38">
        <v>2648</v>
      </c>
      <c r="W38">
        <v>2565</v>
      </c>
      <c r="X38">
        <v>-2540</v>
      </c>
      <c r="Y38">
        <v>-92</v>
      </c>
      <c r="Z38">
        <v>-934</v>
      </c>
      <c r="AA38">
        <v>-1142</v>
      </c>
      <c r="AB38">
        <v>-430</v>
      </c>
      <c r="AC38">
        <v>2373</v>
      </c>
      <c r="AD38">
        <v>-3139</v>
      </c>
      <c r="AE38">
        <v>5272</v>
      </c>
      <c r="AF38">
        <v>4289</v>
      </c>
      <c r="AG38">
        <v>850</v>
      </c>
      <c r="AH38">
        <v>4323</v>
      </c>
      <c r="AI38">
        <v>-101</v>
      </c>
      <c r="AJ38">
        <v>76</v>
      </c>
      <c r="AK38">
        <v>4527</v>
      </c>
      <c r="AL38">
        <v>-38</v>
      </c>
      <c r="AM38">
        <v>5499</v>
      </c>
      <c r="AN38">
        <v>-476</v>
      </c>
      <c r="AO38">
        <v>2250</v>
      </c>
      <c r="AP38">
        <v>1997</v>
      </c>
      <c r="AQ38">
        <v>-5</v>
      </c>
      <c r="AR38">
        <v>1284</v>
      </c>
      <c r="AS38">
        <v>118</v>
      </c>
      <c r="AT38">
        <v>-6</v>
      </c>
      <c r="AU38">
        <v>3836</v>
      </c>
      <c r="AV38">
        <v>50</v>
      </c>
      <c r="AW38">
        <v>3077</v>
      </c>
      <c r="AX38">
        <v>5086</v>
      </c>
      <c r="AY38">
        <v>2607</v>
      </c>
      <c r="AZ38">
        <v>-62</v>
      </c>
      <c r="BA38">
        <v>60</v>
      </c>
      <c r="BB38">
        <v>271</v>
      </c>
      <c r="BC38">
        <v>-25</v>
      </c>
      <c r="BD38">
        <v>-2521</v>
      </c>
      <c r="BE38">
        <v>-4910</v>
      </c>
      <c r="BF38">
        <v>-5296</v>
      </c>
      <c r="BG38">
        <v>8</v>
      </c>
      <c r="BH38">
        <v>7110</v>
      </c>
      <c r="BI38">
        <v>-3</v>
      </c>
      <c r="BJ38">
        <v>0</v>
      </c>
      <c r="BK38">
        <v>5284</v>
      </c>
      <c r="BL38">
        <v>2</v>
      </c>
      <c r="BM38">
        <v>835</v>
      </c>
      <c r="BN38">
        <v>-69</v>
      </c>
      <c r="BO38">
        <v>382</v>
      </c>
      <c r="BP38">
        <v>1320</v>
      </c>
      <c r="BQ38">
        <v>15</v>
      </c>
      <c r="BR38">
        <v>-385</v>
      </c>
      <c r="BS38">
        <v>30</v>
      </c>
      <c r="BT38">
        <v>322</v>
      </c>
      <c r="BU38">
        <v>-4813</v>
      </c>
      <c r="BV38">
        <v>-4947</v>
      </c>
      <c r="BW38">
        <v>-2303</v>
      </c>
      <c r="BX38">
        <v>5386</v>
      </c>
      <c r="BY38">
        <v>8</v>
      </c>
      <c r="BZ38">
        <v>1868</v>
      </c>
      <c r="CA38">
        <v>-152</v>
      </c>
      <c r="CB38">
        <v>41</v>
      </c>
      <c r="CC38">
        <v>2865</v>
      </c>
      <c r="CD38">
        <v>-4627</v>
      </c>
      <c r="CE38">
        <v>46</v>
      </c>
      <c r="CF38">
        <v>22</v>
      </c>
      <c r="CG38">
        <v>-851</v>
      </c>
      <c r="CH38">
        <v>153</v>
      </c>
      <c r="CI38">
        <v>-160</v>
      </c>
      <c r="CJ38">
        <v>5509</v>
      </c>
      <c r="CK38">
        <v>1605</v>
      </c>
      <c r="CL38">
        <v>-2196</v>
      </c>
      <c r="CM38">
        <v>0</v>
      </c>
      <c r="CN38">
        <v>-30</v>
      </c>
      <c r="CO38">
        <v>214</v>
      </c>
      <c r="CP38">
        <v>114</v>
      </c>
      <c r="CQ38">
        <v>508</v>
      </c>
      <c r="CR38">
        <v>-851</v>
      </c>
      <c r="CS38">
        <v>-964</v>
      </c>
      <c r="CT38">
        <v>-1196</v>
      </c>
      <c r="CU38">
        <v>3468</v>
      </c>
      <c r="CV38">
        <v>-534</v>
      </c>
      <c r="CW38">
        <v>2896</v>
      </c>
      <c r="CY38">
        <f t="shared" si="2"/>
        <v>331.07</v>
      </c>
      <c r="CZ38">
        <f t="shared" si="3"/>
        <v>1846.09</v>
      </c>
    </row>
    <row r="39" spans="2:104" x14ac:dyDescent="0.25">
      <c r="B39">
        <v>700</v>
      </c>
      <c r="C39">
        <v>-4664</v>
      </c>
      <c r="D39">
        <v>-10</v>
      </c>
      <c r="E39">
        <v>-1067</v>
      </c>
      <c r="F39">
        <v>39</v>
      </c>
      <c r="G39">
        <v>820</v>
      </c>
      <c r="H39">
        <v>-59</v>
      </c>
      <c r="I39">
        <v>-1059</v>
      </c>
      <c r="J39">
        <v>7</v>
      </c>
      <c r="K39">
        <v>31</v>
      </c>
      <c r="L39">
        <v>823</v>
      </c>
      <c r="M39">
        <v>0</v>
      </c>
      <c r="N39">
        <v>373</v>
      </c>
      <c r="O39">
        <v>114</v>
      </c>
      <c r="P39">
        <v>-1417</v>
      </c>
      <c r="Q39">
        <v>2150</v>
      </c>
      <c r="R39">
        <v>-301</v>
      </c>
      <c r="S39">
        <v>-2494</v>
      </c>
      <c r="T39">
        <v>-62</v>
      </c>
      <c r="U39">
        <v>30</v>
      </c>
      <c r="V39">
        <v>-870</v>
      </c>
      <c r="W39">
        <v>2189</v>
      </c>
      <c r="X39">
        <v>3530</v>
      </c>
      <c r="Y39">
        <v>1390</v>
      </c>
      <c r="Z39">
        <v>2941</v>
      </c>
      <c r="AA39">
        <v>3468</v>
      </c>
      <c r="AB39">
        <v>-17</v>
      </c>
      <c r="AC39">
        <v>211</v>
      </c>
      <c r="AD39">
        <v>-4749</v>
      </c>
      <c r="AE39">
        <v>79</v>
      </c>
      <c r="AF39">
        <v>-3073</v>
      </c>
      <c r="AG39">
        <v>0</v>
      </c>
      <c r="AH39">
        <v>-27</v>
      </c>
      <c r="AI39">
        <v>2206</v>
      </c>
      <c r="AJ39">
        <v>5375</v>
      </c>
      <c r="AK39">
        <v>-87</v>
      </c>
      <c r="AL39">
        <v>1784</v>
      </c>
      <c r="AM39">
        <v>-100</v>
      </c>
      <c r="AN39">
        <v>2057</v>
      </c>
      <c r="AO39">
        <v>-443</v>
      </c>
      <c r="AP39">
        <v>-960</v>
      </c>
      <c r="AQ39">
        <v>1835</v>
      </c>
      <c r="AR39">
        <v>9</v>
      </c>
      <c r="AS39">
        <v>-471</v>
      </c>
      <c r="AT39">
        <v>-4543</v>
      </c>
      <c r="AU39">
        <v>603</v>
      </c>
      <c r="AV39">
        <v>186</v>
      </c>
      <c r="AW39">
        <v>-4708</v>
      </c>
      <c r="AX39">
        <v>-366</v>
      </c>
      <c r="AY39">
        <v>4738</v>
      </c>
      <c r="AZ39">
        <v>18</v>
      </c>
      <c r="BA39">
        <v>176</v>
      </c>
      <c r="BB39">
        <v>3198</v>
      </c>
      <c r="BC39">
        <v>-3905</v>
      </c>
      <c r="BD39">
        <v>0</v>
      </c>
      <c r="BE39">
        <v>-5333</v>
      </c>
      <c r="BF39">
        <v>-212</v>
      </c>
      <c r="BG39">
        <v>0</v>
      </c>
      <c r="BH39">
        <v>355</v>
      </c>
      <c r="BI39">
        <v>976</v>
      </c>
      <c r="BJ39">
        <v>-1555</v>
      </c>
      <c r="BK39">
        <v>-5000</v>
      </c>
      <c r="BL39">
        <v>3799</v>
      </c>
      <c r="BM39">
        <v>2359</v>
      </c>
      <c r="BN39">
        <v>336</v>
      </c>
      <c r="BO39">
        <v>90</v>
      </c>
      <c r="BP39">
        <v>-2979</v>
      </c>
      <c r="BQ39">
        <v>217</v>
      </c>
      <c r="BR39">
        <v>-695</v>
      </c>
      <c r="BS39">
        <v>393</v>
      </c>
      <c r="BT39">
        <v>-977</v>
      </c>
      <c r="BU39">
        <v>1544</v>
      </c>
      <c r="BV39">
        <v>-298</v>
      </c>
      <c r="BW39">
        <v>1788</v>
      </c>
      <c r="BX39">
        <v>3739</v>
      </c>
      <c r="BY39">
        <v>-852</v>
      </c>
      <c r="BZ39">
        <v>-1</v>
      </c>
      <c r="CA39">
        <v>1069</v>
      </c>
      <c r="CB39">
        <v>-916</v>
      </c>
      <c r="CC39">
        <v>73</v>
      </c>
      <c r="CD39">
        <v>687</v>
      </c>
      <c r="CE39">
        <v>314</v>
      </c>
      <c r="CF39">
        <v>-428</v>
      </c>
      <c r="CG39">
        <v>161</v>
      </c>
      <c r="CH39">
        <v>-111</v>
      </c>
      <c r="CI39">
        <v>-122</v>
      </c>
      <c r="CJ39">
        <v>2067</v>
      </c>
      <c r="CK39">
        <v>-2136</v>
      </c>
      <c r="CL39">
        <v>-4</v>
      </c>
      <c r="CM39">
        <v>132</v>
      </c>
      <c r="CN39">
        <v>13</v>
      </c>
      <c r="CO39">
        <v>419</v>
      </c>
      <c r="CP39">
        <v>0</v>
      </c>
      <c r="CQ39">
        <v>139</v>
      </c>
      <c r="CR39">
        <v>-4692</v>
      </c>
      <c r="CS39">
        <v>-1546</v>
      </c>
      <c r="CT39">
        <v>0</v>
      </c>
      <c r="CU39">
        <v>-2089</v>
      </c>
      <c r="CV39">
        <v>-121</v>
      </c>
      <c r="CW39">
        <v>4033</v>
      </c>
      <c r="CY39">
        <f t="shared" si="2"/>
        <v>2.64</v>
      </c>
      <c r="CZ39">
        <f t="shared" si="3"/>
        <v>1313.02</v>
      </c>
    </row>
    <row r="40" spans="2:104" x14ac:dyDescent="0.25">
      <c r="B40">
        <v>-5446</v>
      </c>
      <c r="C40">
        <v>-83</v>
      </c>
      <c r="D40">
        <v>-49</v>
      </c>
      <c r="E40">
        <v>-884</v>
      </c>
      <c r="F40">
        <v>243</v>
      </c>
      <c r="G40">
        <v>2081</v>
      </c>
      <c r="H40">
        <v>-1674</v>
      </c>
      <c r="I40">
        <v>-333</v>
      </c>
      <c r="J40">
        <v>379</v>
      </c>
      <c r="K40">
        <v>-726</v>
      </c>
      <c r="L40">
        <v>-46</v>
      </c>
      <c r="M40">
        <v>-413</v>
      </c>
      <c r="N40">
        <v>-4381</v>
      </c>
      <c r="O40">
        <v>5068</v>
      </c>
      <c r="P40">
        <v>-20</v>
      </c>
      <c r="Q40">
        <v>190</v>
      </c>
      <c r="R40">
        <v>-1047</v>
      </c>
      <c r="S40">
        <v>-2</v>
      </c>
      <c r="T40">
        <v>-4207</v>
      </c>
      <c r="U40">
        <v>425</v>
      </c>
      <c r="V40">
        <v>-2454</v>
      </c>
      <c r="W40">
        <v>867</v>
      </c>
      <c r="X40">
        <v>951</v>
      </c>
      <c r="Y40">
        <v>3028</v>
      </c>
      <c r="Z40">
        <v>371</v>
      </c>
      <c r="AA40">
        <v>5</v>
      </c>
      <c r="AB40">
        <v>919</v>
      </c>
      <c r="AC40">
        <v>143</v>
      </c>
      <c r="AD40">
        <v>191</v>
      </c>
      <c r="AE40">
        <v>4978</v>
      </c>
      <c r="AF40">
        <v>-781</v>
      </c>
      <c r="AG40">
        <v>-287</v>
      </c>
      <c r="AH40">
        <v>515</v>
      </c>
      <c r="AI40">
        <v>7</v>
      </c>
      <c r="AJ40">
        <v>-581</v>
      </c>
      <c r="AK40">
        <v>23</v>
      </c>
      <c r="AL40">
        <v>-3273</v>
      </c>
      <c r="AM40">
        <v>1839</v>
      </c>
      <c r="AN40">
        <v>-3623</v>
      </c>
      <c r="AO40">
        <v>-5507</v>
      </c>
      <c r="AP40">
        <v>-1685</v>
      </c>
      <c r="AQ40">
        <v>-4900</v>
      </c>
      <c r="AR40">
        <v>-247</v>
      </c>
      <c r="AS40">
        <v>-536</v>
      </c>
      <c r="AT40">
        <v>749</v>
      </c>
      <c r="AU40">
        <v>-8</v>
      </c>
      <c r="AV40">
        <v>-2</v>
      </c>
      <c r="AW40">
        <v>-1113</v>
      </c>
      <c r="AX40">
        <v>-819</v>
      </c>
      <c r="AY40">
        <v>1746</v>
      </c>
      <c r="AZ40">
        <v>5</v>
      </c>
      <c r="BA40">
        <v>-1092</v>
      </c>
      <c r="BB40">
        <v>-3316</v>
      </c>
      <c r="BC40">
        <v>1764</v>
      </c>
      <c r="BD40">
        <v>-3233</v>
      </c>
      <c r="BE40">
        <v>-205</v>
      </c>
      <c r="BF40">
        <v>0</v>
      </c>
      <c r="BG40">
        <v>2</v>
      </c>
      <c r="BH40">
        <v>255</v>
      </c>
      <c r="BI40">
        <v>6</v>
      </c>
      <c r="BJ40">
        <v>-7</v>
      </c>
      <c r="BK40">
        <v>19</v>
      </c>
      <c r="BL40">
        <v>-259</v>
      </c>
      <c r="BM40">
        <v>121</v>
      </c>
      <c r="BN40">
        <v>-1989</v>
      </c>
      <c r="BO40">
        <v>75</v>
      </c>
      <c r="BP40">
        <v>135</v>
      </c>
      <c r="BQ40">
        <v>-1428</v>
      </c>
      <c r="BR40">
        <v>-726</v>
      </c>
      <c r="BS40">
        <v>-148</v>
      </c>
      <c r="BT40">
        <v>281</v>
      </c>
      <c r="BU40">
        <v>1810</v>
      </c>
      <c r="BV40">
        <v>-98</v>
      </c>
      <c r="BW40">
        <v>1072</v>
      </c>
      <c r="BX40">
        <v>-584</v>
      </c>
      <c r="BY40">
        <v>-3834</v>
      </c>
      <c r="BZ40">
        <v>5458</v>
      </c>
      <c r="CA40">
        <v>268</v>
      </c>
      <c r="CB40">
        <v>-790</v>
      </c>
      <c r="CC40">
        <v>152</v>
      </c>
      <c r="CD40">
        <v>-49</v>
      </c>
      <c r="CE40">
        <v>3472</v>
      </c>
      <c r="CF40">
        <v>-234</v>
      </c>
      <c r="CG40">
        <v>-1453</v>
      </c>
      <c r="CH40">
        <v>-158</v>
      </c>
      <c r="CI40">
        <v>443</v>
      </c>
      <c r="CJ40">
        <v>1348</v>
      </c>
      <c r="CK40">
        <v>0</v>
      </c>
      <c r="CL40">
        <v>-403</v>
      </c>
      <c r="CM40">
        <v>607</v>
      </c>
      <c r="CN40">
        <v>-5076</v>
      </c>
      <c r="CO40">
        <v>916</v>
      </c>
      <c r="CP40">
        <v>-494</v>
      </c>
      <c r="CQ40">
        <v>954</v>
      </c>
      <c r="CR40">
        <v>-1187</v>
      </c>
      <c r="CS40">
        <v>0</v>
      </c>
      <c r="CT40">
        <v>-379</v>
      </c>
      <c r="CU40">
        <v>2785</v>
      </c>
      <c r="CV40">
        <v>2840</v>
      </c>
      <c r="CW40">
        <v>2516</v>
      </c>
      <c r="CY40">
        <f t="shared" si="2"/>
        <v>-202.47</v>
      </c>
      <c r="CZ40">
        <f t="shared" si="3"/>
        <v>1242.9100000000001</v>
      </c>
    </row>
    <row r="41" spans="2:104" x14ac:dyDescent="0.25">
      <c r="B41">
        <v>818</v>
      </c>
      <c r="C41">
        <v>0</v>
      </c>
      <c r="D41">
        <v>208</v>
      </c>
      <c r="E41">
        <v>87</v>
      </c>
      <c r="F41">
        <v>-4550</v>
      </c>
      <c r="G41">
        <v>3671</v>
      </c>
      <c r="H41">
        <v>77</v>
      </c>
      <c r="I41">
        <v>-136</v>
      </c>
      <c r="J41">
        <v>-564</v>
      </c>
      <c r="K41">
        <v>-4169</v>
      </c>
      <c r="L41">
        <v>16</v>
      </c>
      <c r="M41">
        <v>-968</v>
      </c>
      <c r="N41">
        <v>0</v>
      </c>
      <c r="O41">
        <v>-60</v>
      </c>
      <c r="P41">
        <v>-4</v>
      </c>
      <c r="Q41">
        <v>-140</v>
      </c>
      <c r="R41">
        <v>1031</v>
      </c>
      <c r="S41">
        <v>-1105</v>
      </c>
      <c r="T41">
        <v>607</v>
      </c>
      <c r="U41">
        <v>4665</v>
      </c>
      <c r="V41">
        <v>1319</v>
      </c>
      <c r="W41">
        <v>1368</v>
      </c>
      <c r="X41">
        <v>-29</v>
      </c>
      <c r="Y41">
        <v>1075</v>
      </c>
      <c r="Z41">
        <v>-35</v>
      </c>
      <c r="AA41">
        <v>691</v>
      </c>
      <c r="AB41">
        <v>3589</v>
      </c>
      <c r="AC41">
        <v>-429</v>
      </c>
      <c r="AD41">
        <v>71</v>
      </c>
      <c r="AE41">
        <v>6</v>
      </c>
      <c r="AF41">
        <v>-645</v>
      </c>
      <c r="AG41">
        <v>1869</v>
      </c>
      <c r="AH41">
        <v>767</v>
      </c>
      <c r="AI41">
        <v>0</v>
      </c>
      <c r="AJ41">
        <v>1398</v>
      </c>
      <c r="AK41">
        <v>3034</v>
      </c>
      <c r="AL41">
        <v>2739</v>
      </c>
      <c r="AM41">
        <v>654</v>
      </c>
      <c r="AN41">
        <v>-3612</v>
      </c>
      <c r="AO41">
        <v>-2794</v>
      </c>
      <c r="AP41">
        <v>-69</v>
      </c>
      <c r="AQ41">
        <v>-2459</v>
      </c>
      <c r="AR41">
        <v>8</v>
      </c>
      <c r="AS41">
        <v>-377</v>
      </c>
      <c r="AT41">
        <v>1223</v>
      </c>
      <c r="AU41">
        <v>-835</v>
      </c>
      <c r="AV41">
        <v>-226</v>
      </c>
      <c r="AW41">
        <v>3434</v>
      </c>
      <c r="AX41">
        <v>833</v>
      </c>
      <c r="AY41">
        <v>-3521</v>
      </c>
      <c r="AZ41">
        <v>-248</v>
      </c>
      <c r="BA41">
        <v>-1</v>
      </c>
      <c r="BB41">
        <v>2</v>
      </c>
      <c r="BC41">
        <v>-210</v>
      </c>
      <c r="BD41">
        <v>-41</v>
      </c>
      <c r="BE41">
        <v>4354</v>
      </c>
      <c r="BF41">
        <v>-932</v>
      </c>
      <c r="BG41">
        <v>19</v>
      </c>
      <c r="BH41">
        <v>-4455</v>
      </c>
      <c r="BI41">
        <v>918</v>
      </c>
      <c r="BJ41">
        <v>-6</v>
      </c>
      <c r="BK41">
        <v>0</v>
      </c>
      <c r="BL41">
        <v>-310</v>
      </c>
      <c r="BM41">
        <v>-433</v>
      </c>
      <c r="BN41">
        <v>-3146</v>
      </c>
      <c r="BO41">
        <v>1677</v>
      </c>
      <c r="BP41">
        <v>-39</v>
      </c>
      <c r="BQ41">
        <v>2289</v>
      </c>
      <c r="BR41">
        <v>4775</v>
      </c>
      <c r="BS41">
        <v>2</v>
      </c>
      <c r="BT41">
        <v>3726</v>
      </c>
      <c r="BU41">
        <v>4990</v>
      </c>
      <c r="BV41">
        <v>1</v>
      </c>
      <c r="BW41">
        <v>4996</v>
      </c>
      <c r="BX41">
        <v>-2203</v>
      </c>
      <c r="BY41">
        <v>527</v>
      </c>
      <c r="BZ41">
        <v>575</v>
      </c>
      <c r="CA41">
        <v>-5253</v>
      </c>
      <c r="CB41">
        <v>-1247</v>
      </c>
      <c r="CC41">
        <v>36</v>
      </c>
      <c r="CD41">
        <v>-20</v>
      </c>
      <c r="CE41">
        <v>1879</v>
      </c>
      <c r="CF41">
        <v>1020</v>
      </c>
      <c r="CG41">
        <v>75</v>
      </c>
      <c r="CH41">
        <v>99</v>
      </c>
      <c r="CI41">
        <v>-5286</v>
      </c>
      <c r="CJ41">
        <v>-5074</v>
      </c>
      <c r="CK41">
        <v>-2064</v>
      </c>
      <c r="CL41">
        <v>-26</v>
      </c>
      <c r="CM41">
        <v>-3264</v>
      </c>
      <c r="CN41">
        <v>-13</v>
      </c>
      <c r="CO41">
        <v>-950</v>
      </c>
      <c r="CP41">
        <v>-2007</v>
      </c>
      <c r="CQ41">
        <v>82</v>
      </c>
      <c r="CR41">
        <v>-2121</v>
      </c>
      <c r="CS41">
        <v>2210</v>
      </c>
      <c r="CT41">
        <v>3265</v>
      </c>
      <c r="CU41">
        <v>5</v>
      </c>
      <c r="CV41">
        <v>-10</v>
      </c>
      <c r="CW41">
        <v>4</v>
      </c>
      <c r="CY41">
        <f t="shared" si="2"/>
        <v>66.98</v>
      </c>
      <c r="CZ41">
        <f t="shared" si="3"/>
        <v>1388.7</v>
      </c>
    </row>
    <row r="42" spans="2:104" x14ac:dyDescent="0.25">
      <c r="B42">
        <v>-1693</v>
      </c>
      <c r="C42">
        <v>-1591</v>
      </c>
      <c r="D42">
        <v>3144</v>
      </c>
      <c r="E42">
        <v>-2227</v>
      </c>
      <c r="F42">
        <v>-1059</v>
      </c>
      <c r="G42">
        <v>27</v>
      </c>
      <c r="H42">
        <v>1475</v>
      </c>
      <c r="I42">
        <v>4403</v>
      </c>
      <c r="J42">
        <v>2575</v>
      </c>
      <c r="K42">
        <v>-3308</v>
      </c>
      <c r="L42">
        <v>-4273</v>
      </c>
      <c r="M42">
        <v>860</v>
      </c>
      <c r="N42">
        <v>1279</v>
      </c>
      <c r="O42">
        <v>-100</v>
      </c>
      <c r="P42">
        <v>194</v>
      </c>
      <c r="Q42">
        <v>184</v>
      </c>
      <c r="R42">
        <v>-15</v>
      </c>
      <c r="S42">
        <v>0</v>
      </c>
      <c r="T42">
        <v>1628</v>
      </c>
      <c r="U42">
        <v>3402</v>
      </c>
      <c r="V42">
        <v>1739</v>
      </c>
      <c r="W42">
        <v>-3073</v>
      </c>
      <c r="X42">
        <v>212</v>
      </c>
      <c r="Y42">
        <v>77</v>
      </c>
      <c r="Z42">
        <v>384</v>
      </c>
      <c r="AA42">
        <v>-1</v>
      </c>
      <c r="AB42">
        <v>0</v>
      </c>
      <c r="AC42">
        <v>-1080</v>
      </c>
      <c r="AD42">
        <v>32</v>
      </c>
      <c r="AE42">
        <v>0</v>
      </c>
      <c r="AF42">
        <v>3737</v>
      </c>
      <c r="AG42">
        <v>0</v>
      </c>
      <c r="AH42">
        <v>4368</v>
      </c>
      <c r="AI42">
        <v>2668</v>
      </c>
      <c r="AJ42">
        <v>568</v>
      </c>
      <c r="AK42">
        <v>41</v>
      </c>
      <c r="AL42">
        <v>1289</v>
      </c>
      <c r="AM42">
        <v>1060</v>
      </c>
      <c r="AN42">
        <v>-201</v>
      </c>
      <c r="AO42">
        <v>325</v>
      </c>
      <c r="AP42">
        <v>-92</v>
      </c>
      <c r="AQ42">
        <v>811</v>
      </c>
      <c r="AR42">
        <v>188</v>
      </c>
      <c r="AS42">
        <v>1119</v>
      </c>
      <c r="AT42">
        <v>2000</v>
      </c>
      <c r="AU42">
        <v>1621</v>
      </c>
      <c r="AV42">
        <v>-4005</v>
      </c>
      <c r="AW42">
        <v>22</v>
      </c>
      <c r="AX42">
        <v>329</v>
      </c>
      <c r="AY42">
        <v>-2</v>
      </c>
      <c r="AZ42">
        <v>2974</v>
      </c>
      <c r="BA42">
        <v>-6</v>
      </c>
      <c r="BB42">
        <v>-295</v>
      </c>
      <c r="BC42">
        <v>-334</v>
      </c>
      <c r="BD42">
        <v>5023</v>
      </c>
      <c r="BE42">
        <v>-3042</v>
      </c>
      <c r="BF42">
        <v>-1586</v>
      </c>
      <c r="BG42">
        <v>1066</v>
      </c>
      <c r="BH42">
        <v>-211</v>
      </c>
      <c r="BI42">
        <v>-2292</v>
      </c>
      <c r="BJ42">
        <v>0</v>
      </c>
      <c r="BK42">
        <v>-169</v>
      </c>
      <c r="BL42">
        <v>1271</v>
      </c>
      <c r="BM42">
        <v>142</v>
      </c>
      <c r="BN42">
        <v>-57</v>
      </c>
      <c r="BO42">
        <v>654</v>
      </c>
      <c r="BP42">
        <v>-3096</v>
      </c>
      <c r="BQ42">
        <v>-3414</v>
      </c>
      <c r="BR42">
        <v>2000</v>
      </c>
      <c r="BS42">
        <v>0</v>
      </c>
      <c r="BT42">
        <v>48</v>
      </c>
      <c r="BU42">
        <v>24</v>
      </c>
      <c r="BV42">
        <v>-3996</v>
      </c>
      <c r="BW42">
        <v>-163</v>
      </c>
      <c r="BX42">
        <v>403</v>
      </c>
      <c r="BY42">
        <v>-2375</v>
      </c>
      <c r="BZ42">
        <v>622</v>
      </c>
      <c r="CA42">
        <v>-418</v>
      </c>
      <c r="CB42">
        <v>-4</v>
      </c>
      <c r="CC42">
        <v>0</v>
      </c>
      <c r="CD42">
        <v>-4417</v>
      </c>
      <c r="CE42">
        <v>104</v>
      </c>
      <c r="CF42">
        <v>5</v>
      </c>
      <c r="CG42">
        <v>-2166</v>
      </c>
      <c r="CH42">
        <v>0</v>
      </c>
      <c r="CI42">
        <v>-25</v>
      </c>
      <c r="CJ42">
        <v>110</v>
      </c>
      <c r="CK42">
        <v>-1001</v>
      </c>
      <c r="CL42">
        <v>4324</v>
      </c>
      <c r="CM42">
        <v>2986</v>
      </c>
      <c r="CN42">
        <v>-2185</v>
      </c>
      <c r="CO42">
        <v>14</v>
      </c>
      <c r="CP42">
        <v>-1767</v>
      </c>
      <c r="CQ42">
        <v>-4756</v>
      </c>
      <c r="CR42">
        <v>-1400</v>
      </c>
      <c r="CS42">
        <v>-202</v>
      </c>
      <c r="CT42">
        <v>5188</v>
      </c>
      <c r="CU42">
        <v>1427</v>
      </c>
      <c r="CV42">
        <v>-10</v>
      </c>
      <c r="CW42">
        <v>-2908</v>
      </c>
      <c r="CY42">
        <f t="shared" si="2"/>
        <v>51.31</v>
      </c>
      <c r="CZ42">
        <f t="shared" si="3"/>
        <v>1351.61</v>
      </c>
    </row>
    <row r="43" spans="2:104" x14ac:dyDescent="0.25">
      <c r="B43">
        <v>5519</v>
      </c>
      <c r="C43">
        <v>0</v>
      </c>
      <c r="D43">
        <v>-2263</v>
      </c>
      <c r="E43">
        <v>-1757</v>
      </c>
      <c r="F43">
        <v>3293</v>
      </c>
      <c r="G43">
        <v>2001</v>
      </c>
      <c r="H43">
        <v>356</v>
      </c>
      <c r="I43">
        <v>5040</v>
      </c>
      <c r="J43">
        <v>1827</v>
      </c>
      <c r="K43">
        <v>554</v>
      </c>
      <c r="L43">
        <v>-11</v>
      </c>
      <c r="M43">
        <v>-108</v>
      </c>
      <c r="N43">
        <v>-494</v>
      </c>
      <c r="O43">
        <v>-2805</v>
      </c>
      <c r="P43">
        <v>-160</v>
      </c>
      <c r="Q43">
        <v>2696</v>
      </c>
      <c r="R43">
        <v>22</v>
      </c>
      <c r="S43">
        <v>1391</v>
      </c>
      <c r="T43">
        <v>-3667</v>
      </c>
      <c r="U43">
        <v>-5152</v>
      </c>
      <c r="V43">
        <v>3917</v>
      </c>
      <c r="W43">
        <v>5126</v>
      </c>
      <c r="X43">
        <v>-1</v>
      </c>
      <c r="Y43">
        <v>-963</v>
      </c>
      <c r="Z43">
        <v>-734</v>
      </c>
      <c r="AA43">
        <v>0</v>
      </c>
      <c r="AB43">
        <v>-200</v>
      </c>
      <c r="AC43">
        <v>-804</v>
      </c>
      <c r="AD43">
        <v>0</v>
      </c>
      <c r="AE43">
        <v>3548</v>
      </c>
      <c r="AF43">
        <v>4</v>
      </c>
      <c r="AG43">
        <v>-28</v>
      </c>
      <c r="AH43">
        <v>1168</v>
      </c>
      <c r="AI43">
        <v>4116</v>
      </c>
      <c r="AJ43">
        <v>2774</v>
      </c>
      <c r="AK43">
        <v>26</v>
      </c>
      <c r="AL43">
        <v>-1289</v>
      </c>
      <c r="AM43">
        <v>3586</v>
      </c>
      <c r="AN43">
        <v>-33</v>
      </c>
      <c r="AO43">
        <v>114</v>
      </c>
      <c r="AP43">
        <v>26</v>
      </c>
      <c r="AQ43">
        <v>2811</v>
      </c>
      <c r="AR43">
        <v>-820</v>
      </c>
      <c r="AS43">
        <v>702</v>
      </c>
      <c r="AT43">
        <v>-2279</v>
      </c>
      <c r="AU43">
        <v>1221</v>
      </c>
      <c r="AV43">
        <v>-986</v>
      </c>
      <c r="AW43">
        <v>-523</v>
      </c>
      <c r="AX43">
        <v>2750</v>
      </c>
      <c r="AY43">
        <v>5168</v>
      </c>
      <c r="AZ43">
        <v>-2528</v>
      </c>
      <c r="BA43">
        <v>556</v>
      </c>
      <c r="BB43">
        <v>660</v>
      </c>
      <c r="BC43">
        <v>5083</v>
      </c>
      <c r="BD43">
        <v>-1816</v>
      </c>
      <c r="BE43">
        <v>-123</v>
      </c>
      <c r="BF43">
        <v>-2012</v>
      </c>
      <c r="BG43">
        <v>620</v>
      </c>
      <c r="BH43">
        <v>-1</v>
      </c>
      <c r="BI43">
        <v>-518</v>
      </c>
      <c r="BJ43">
        <v>-115</v>
      </c>
      <c r="BK43">
        <v>440</v>
      </c>
      <c r="BL43">
        <v>-178</v>
      </c>
      <c r="BM43">
        <v>900</v>
      </c>
      <c r="BN43">
        <v>-3811</v>
      </c>
      <c r="BO43">
        <v>338</v>
      </c>
      <c r="BP43">
        <v>5423</v>
      </c>
      <c r="BQ43">
        <v>8</v>
      </c>
      <c r="BR43">
        <v>703</v>
      </c>
      <c r="BS43">
        <v>793</v>
      </c>
      <c r="BT43">
        <v>255</v>
      </c>
      <c r="BU43">
        <v>2387</v>
      </c>
      <c r="BV43">
        <v>-1259</v>
      </c>
      <c r="BW43">
        <v>-39</v>
      </c>
      <c r="BX43">
        <v>-2621</v>
      </c>
      <c r="BY43">
        <v>143</v>
      </c>
      <c r="BZ43">
        <v>691</v>
      </c>
      <c r="CA43">
        <v>2378</v>
      </c>
      <c r="CB43">
        <v>-35</v>
      </c>
      <c r="CC43">
        <v>1421</v>
      </c>
      <c r="CD43">
        <v>862</v>
      </c>
      <c r="CE43">
        <v>30</v>
      </c>
      <c r="CF43">
        <v>300</v>
      </c>
      <c r="CG43">
        <v>-837</v>
      </c>
      <c r="CH43">
        <v>0</v>
      </c>
      <c r="CI43">
        <v>-13</v>
      </c>
      <c r="CJ43">
        <v>2720</v>
      </c>
      <c r="CK43">
        <v>-1073</v>
      </c>
      <c r="CL43">
        <v>0</v>
      </c>
      <c r="CM43">
        <v>-2258</v>
      </c>
      <c r="CN43">
        <v>-346</v>
      </c>
      <c r="CO43">
        <v>-1468</v>
      </c>
      <c r="CP43">
        <v>-57</v>
      </c>
      <c r="CQ43">
        <v>-4950</v>
      </c>
      <c r="CR43">
        <v>1</v>
      </c>
      <c r="CS43">
        <v>-3889</v>
      </c>
      <c r="CT43">
        <v>573</v>
      </c>
      <c r="CU43">
        <v>-26</v>
      </c>
      <c r="CV43">
        <v>-1774</v>
      </c>
      <c r="CW43">
        <v>-1361</v>
      </c>
      <c r="CY43">
        <f t="shared" si="2"/>
        <v>288.56</v>
      </c>
      <c r="CZ43">
        <f t="shared" si="3"/>
        <v>1452.26</v>
      </c>
    </row>
    <row r="44" spans="2:104" x14ac:dyDescent="0.25">
      <c r="B44">
        <v>689</v>
      </c>
      <c r="C44">
        <v>-958</v>
      </c>
      <c r="D44">
        <v>-5093</v>
      </c>
      <c r="E44">
        <v>6</v>
      </c>
      <c r="F44">
        <v>0</v>
      </c>
      <c r="G44">
        <v>224</v>
      </c>
      <c r="H44">
        <v>-3509</v>
      </c>
      <c r="I44">
        <v>587</v>
      </c>
      <c r="J44">
        <v>-5268</v>
      </c>
      <c r="K44">
        <v>-652</v>
      </c>
      <c r="L44">
        <v>536</v>
      </c>
      <c r="M44">
        <v>-5278</v>
      </c>
      <c r="N44">
        <v>-644</v>
      </c>
      <c r="O44">
        <v>2891</v>
      </c>
      <c r="P44">
        <v>1905</v>
      </c>
      <c r="Q44">
        <v>-4875</v>
      </c>
      <c r="R44">
        <v>4252</v>
      </c>
      <c r="S44">
        <v>-2489</v>
      </c>
      <c r="T44">
        <v>-1</v>
      </c>
      <c r="U44">
        <v>-610</v>
      </c>
      <c r="V44">
        <v>-1948</v>
      </c>
      <c r="W44">
        <v>4115</v>
      </c>
      <c r="X44">
        <v>534</v>
      </c>
      <c r="Y44">
        <v>2651</v>
      </c>
      <c r="Z44">
        <v>-4032</v>
      </c>
      <c r="AA44">
        <v>-38</v>
      </c>
      <c r="AB44">
        <v>-1264</v>
      </c>
      <c r="AC44">
        <v>-1159</v>
      </c>
      <c r="AD44">
        <v>-2973</v>
      </c>
      <c r="AE44">
        <v>-37</v>
      </c>
      <c r="AF44">
        <v>756</v>
      </c>
      <c r="AG44">
        <v>520</v>
      </c>
      <c r="AH44">
        <v>3</v>
      </c>
      <c r="AI44">
        <v>424</v>
      </c>
      <c r="AJ44">
        <v>4</v>
      </c>
      <c r="AK44">
        <v>3713</v>
      </c>
      <c r="AL44">
        <v>42</v>
      </c>
      <c r="AM44">
        <v>-2717</v>
      </c>
      <c r="AN44">
        <v>95</v>
      </c>
      <c r="AO44">
        <v>315</v>
      </c>
      <c r="AP44">
        <v>3310</v>
      </c>
      <c r="AQ44">
        <v>-1530</v>
      </c>
      <c r="AR44">
        <v>-475</v>
      </c>
      <c r="AS44">
        <v>-4</v>
      </c>
      <c r="AT44">
        <v>2648</v>
      </c>
      <c r="AU44">
        <v>340</v>
      </c>
      <c r="AV44">
        <v>-3090</v>
      </c>
      <c r="AW44">
        <v>-28</v>
      </c>
      <c r="AX44">
        <v>-5400</v>
      </c>
      <c r="AY44">
        <v>3519</v>
      </c>
      <c r="AZ44">
        <v>-1928</v>
      </c>
      <c r="BA44">
        <v>172</v>
      </c>
      <c r="BB44">
        <v>-522</v>
      </c>
      <c r="BC44">
        <v>-226</v>
      </c>
      <c r="BD44">
        <v>878</v>
      </c>
      <c r="BE44">
        <v>-2181</v>
      </c>
      <c r="BF44">
        <v>-863</v>
      </c>
      <c r="BG44">
        <v>243</v>
      </c>
      <c r="BH44">
        <v>0</v>
      </c>
      <c r="BI44">
        <v>-3667</v>
      </c>
      <c r="BJ44">
        <v>-68</v>
      </c>
      <c r="BK44">
        <v>4432</v>
      </c>
      <c r="BL44">
        <v>12</v>
      </c>
      <c r="BM44">
        <v>-1027</v>
      </c>
      <c r="BN44">
        <v>4395</v>
      </c>
      <c r="BO44">
        <v>-43</v>
      </c>
      <c r="BP44">
        <v>4422</v>
      </c>
      <c r="BQ44">
        <v>-26</v>
      </c>
      <c r="BR44">
        <v>4995</v>
      </c>
      <c r="BS44">
        <v>-5124</v>
      </c>
      <c r="BT44">
        <v>-5145</v>
      </c>
      <c r="BU44">
        <v>1747</v>
      </c>
      <c r="BV44">
        <v>607</v>
      </c>
      <c r="BW44">
        <v>0</v>
      </c>
      <c r="BX44">
        <v>-5000</v>
      </c>
      <c r="BY44">
        <v>-4</v>
      </c>
      <c r="BZ44">
        <v>3473</v>
      </c>
      <c r="CA44">
        <v>1690</v>
      </c>
      <c r="CB44">
        <v>4692</v>
      </c>
      <c r="CC44">
        <v>-2150</v>
      </c>
      <c r="CD44">
        <v>-940</v>
      </c>
      <c r="CE44">
        <v>-1109</v>
      </c>
      <c r="CF44">
        <v>0</v>
      </c>
      <c r="CG44">
        <v>2995</v>
      </c>
      <c r="CH44">
        <v>-279</v>
      </c>
      <c r="CI44">
        <v>3211</v>
      </c>
      <c r="CJ44">
        <v>0</v>
      </c>
      <c r="CK44">
        <v>139</v>
      </c>
      <c r="CL44">
        <v>-820</v>
      </c>
      <c r="CM44">
        <v>-52</v>
      </c>
      <c r="CN44">
        <v>-262</v>
      </c>
      <c r="CO44">
        <v>-2658</v>
      </c>
      <c r="CP44">
        <v>2171</v>
      </c>
      <c r="CQ44">
        <v>-19</v>
      </c>
      <c r="CR44">
        <v>8</v>
      </c>
      <c r="CS44">
        <v>4484</v>
      </c>
      <c r="CT44">
        <v>-2295</v>
      </c>
      <c r="CU44">
        <v>-1100</v>
      </c>
      <c r="CV44">
        <v>-4605</v>
      </c>
      <c r="CW44">
        <v>2233</v>
      </c>
      <c r="CY44">
        <f t="shared" si="2"/>
        <v>-151.07</v>
      </c>
      <c r="CZ44">
        <f t="shared" si="3"/>
        <v>1772.63</v>
      </c>
    </row>
    <row r="45" spans="2:104" x14ac:dyDescent="0.25">
      <c r="B45">
        <v>1075</v>
      </c>
      <c r="C45">
        <v>-2</v>
      </c>
      <c r="D45">
        <v>-53</v>
      </c>
      <c r="E45">
        <v>-588</v>
      </c>
      <c r="F45">
        <v>11</v>
      </c>
      <c r="G45">
        <v>-549</v>
      </c>
      <c r="H45">
        <v>-4804</v>
      </c>
      <c r="I45">
        <v>9</v>
      </c>
      <c r="J45">
        <v>-212</v>
      </c>
      <c r="K45">
        <v>1115</v>
      </c>
      <c r="L45">
        <v>-3</v>
      </c>
      <c r="M45">
        <v>4</v>
      </c>
      <c r="N45">
        <v>3119</v>
      </c>
      <c r="O45">
        <v>76</v>
      </c>
      <c r="P45">
        <v>300</v>
      </c>
      <c r="Q45">
        <v>1142</v>
      </c>
      <c r="R45">
        <v>-1141</v>
      </c>
      <c r="S45">
        <v>485</v>
      </c>
      <c r="T45">
        <v>291</v>
      </c>
      <c r="U45">
        <v>2462</v>
      </c>
      <c r="V45">
        <v>-14</v>
      </c>
      <c r="W45">
        <v>-3710</v>
      </c>
      <c r="X45">
        <v>1</v>
      </c>
      <c r="Y45">
        <v>856</v>
      </c>
      <c r="Z45">
        <v>-1390</v>
      </c>
      <c r="AA45">
        <v>1008</v>
      </c>
      <c r="AB45">
        <v>1813</v>
      </c>
      <c r="AC45">
        <v>254</v>
      </c>
      <c r="AD45">
        <v>467</v>
      </c>
      <c r="AE45">
        <v>-445</v>
      </c>
      <c r="AF45">
        <v>65</v>
      </c>
      <c r="AG45">
        <v>-4497</v>
      </c>
      <c r="AH45">
        <v>134</v>
      </c>
      <c r="AI45">
        <v>-4551</v>
      </c>
      <c r="AJ45">
        <v>0</v>
      </c>
      <c r="AK45">
        <v>-2302</v>
      </c>
      <c r="AL45">
        <v>109</v>
      </c>
      <c r="AM45">
        <v>3191</v>
      </c>
      <c r="AN45">
        <v>0</v>
      </c>
      <c r="AO45">
        <v>1392</v>
      </c>
      <c r="AP45">
        <v>-4055</v>
      </c>
      <c r="AQ45">
        <v>-1332</v>
      </c>
      <c r="AR45">
        <v>-4139</v>
      </c>
      <c r="AS45">
        <v>1657</v>
      </c>
      <c r="AT45">
        <v>-104</v>
      </c>
      <c r="AU45">
        <v>2426</v>
      </c>
      <c r="AV45">
        <v>223</v>
      </c>
      <c r="AW45">
        <v>2</v>
      </c>
      <c r="AX45">
        <v>775</v>
      </c>
      <c r="AY45">
        <v>7</v>
      </c>
      <c r="AZ45">
        <v>-4286</v>
      </c>
      <c r="BA45">
        <v>-63</v>
      </c>
      <c r="BB45">
        <v>1750</v>
      </c>
      <c r="BC45">
        <v>-46</v>
      </c>
      <c r="BD45">
        <v>16</v>
      </c>
      <c r="BE45">
        <v>2</v>
      </c>
      <c r="BF45">
        <v>-1038</v>
      </c>
      <c r="BG45">
        <v>141</v>
      </c>
      <c r="BH45">
        <v>3037</v>
      </c>
      <c r="BI45">
        <v>4439</v>
      </c>
      <c r="BJ45">
        <v>735</v>
      </c>
      <c r="BK45">
        <v>-1871</v>
      </c>
      <c r="BL45">
        <v>425</v>
      </c>
      <c r="BM45">
        <v>1766</v>
      </c>
      <c r="BN45">
        <v>1665</v>
      </c>
      <c r="BO45">
        <v>9</v>
      </c>
      <c r="BP45">
        <v>358</v>
      </c>
      <c r="BQ45">
        <v>4667</v>
      </c>
      <c r="BR45">
        <v>450</v>
      </c>
      <c r="BS45">
        <v>-3468</v>
      </c>
      <c r="BT45">
        <v>2366</v>
      </c>
      <c r="BU45">
        <v>1168</v>
      </c>
      <c r="BV45">
        <v>2494</v>
      </c>
      <c r="BW45">
        <v>-1924</v>
      </c>
      <c r="BX45">
        <v>975</v>
      </c>
      <c r="BY45">
        <v>-839</v>
      </c>
      <c r="BZ45">
        <v>1134</v>
      </c>
      <c r="CA45">
        <v>223</v>
      </c>
      <c r="CB45">
        <v>-269</v>
      </c>
      <c r="CC45">
        <v>-2659</v>
      </c>
      <c r="CD45">
        <v>-111</v>
      </c>
      <c r="CE45">
        <v>-2688</v>
      </c>
      <c r="CF45">
        <v>-2800</v>
      </c>
      <c r="CG45">
        <v>-989</v>
      </c>
      <c r="CH45">
        <v>-4212</v>
      </c>
      <c r="CI45">
        <v>-333</v>
      </c>
      <c r="CJ45">
        <v>-4743</v>
      </c>
      <c r="CK45">
        <v>-3032</v>
      </c>
      <c r="CL45">
        <v>467</v>
      </c>
      <c r="CM45">
        <v>26</v>
      </c>
      <c r="CN45">
        <v>-818</v>
      </c>
      <c r="CO45">
        <v>-530</v>
      </c>
      <c r="CP45">
        <v>1593</v>
      </c>
      <c r="CQ45">
        <v>90</v>
      </c>
      <c r="CR45">
        <v>-1832</v>
      </c>
      <c r="CS45">
        <v>-2741</v>
      </c>
      <c r="CT45">
        <v>-12</v>
      </c>
      <c r="CU45">
        <v>-711</v>
      </c>
      <c r="CV45">
        <v>-438</v>
      </c>
      <c r="CW45">
        <v>5522</v>
      </c>
      <c r="CY45">
        <f t="shared" si="2"/>
        <v>-163.57</v>
      </c>
      <c r="CZ45">
        <f t="shared" si="3"/>
        <v>1363.31</v>
      </c>
    </row>
    <row r="46" spans="2:104" x14ac:dyDescent="0.25">
      <c r="B46">
        <v>-73</v>
      </c>
      <c r="C46">
        <v>-2160</v>
      </c>
      <c r="D46">
        <v>5323</v>
      </c>
      <c r="E46">
        <v>235</v>
      </c>
      <c r="F46">
        <v>-27</v>
      </c>
      <c r="G46">
        <v>74</v>
      </c>
      <c r="H46">
        <v>-71</v>
      </c>
      <c r="I46">
        <v>1</v>
      </c>
      <c r="J46">
        <v>1800</v>
      </c>
      <c r="K46">
        <v>-385</v>
      </c>
      <c r="L46">
        <v>-1769</v>
      </c>
      <c r="M46">
        <v>-164</v>
      </c>
      <c r="N46">
        <v>-1978</v>
      </c>
      <c r="O46">
        <v>-3</v>
      </c>
      <c r="P46">
        <v>427</v>
      </c>
      <c r="Q46">
        <v>-1422</v>
      </c>
      <c r="R46">
        <v>4055</v>
      </c>
      <c r="S46">
        <v>505</v>
      </c>
      <c r="T46">
        <v>1614</v>
      </c>
      <c r="U46">
        <v>78</v>
      </c>
      <c r="V46">
        <v>-1</v>
      </c>
      <c r="W46">
        <v>3042</v>
      </c>
      <c r="X46">
        <v>-127</v>
      </c>
      <c r="Y46">
        <v>-19</v>
      </c>
      <c r="Z46">
        <v>3265</v>
      </c>
      <c r="AA46">
        <v>-3377</v>
      </c>
      <c r="AB46">
        <v>-736</v>
      </c>
      <c r="AC46">
        <v>2042</v>
      </c>
      <c r="AD46">
        <v>368</v>
      </c>
      <c r="AE46">
        <v>-564</v>
      </c>
      <c r="AF46">
        <v>-1483</v>
      </c>
      <c r="AG46">
        <v>-454</v>
      </c>
      <c r="AH46">
        <v>98</v>
      </c>
      <c r="AI46">
        <v>719</v>
      </c>
      <c r="AJ46">
        <v>-1419</v>
      </c>
      <c r="AK46">
        <v>-429</v>
      </c>
      <c r="AL46">
        <v>2667</v>
      </c>
      <c r="AM46">
        <v>-1588</v>
      </c>
      <c r="AN46">
        <v>2237</v>
      </c>
      <c r="AO46">
        <v>47</v>
      </c>
      <c r="AP46">
        <v>-5097</v>
      </c>
      <c r="AQ46">
        <v>-5346</v>
      </c>
      <c r="AR46">
        <v>4</v>
      </c>
      <c r="AS46">
        <v>3160</v>
      </c>
      <c r="AT46">
        <v>-142</v>
      </c>
      <c r="AU46">
        <v>2</v>
      </c>
      <c r="AV46">
        <v>3</v>
      </c>
      <c r="AW46">
        <v>119</v>
      </c>
      <c r="AX46">
        <v>-998</v>
      </c>
      <c r="AY46">
        <v>3219</v>
      </c>
      <c r="AZ46">
        <v>-13</v>
      </c>
      <c r="BA46">
        <v>-1633</v>
      </c>
      <c r="BB46">
        <v>-5446</v>
      </c>
      <c r="BC46">
        <v>1</v>
      </c>
      <c r="BD46">
        <v>9</v>
      </c>
      <c r="BE46">
        <v>-2811</v>
      </c>
      <c r="BF46">
        <v>526</v>
      </c>
      <c r="BG46">
        <v>-2983</v>
      </c>
      <c r="BH46">
        <v>-519</v>
      </c>
      <c r="BI46">
        <v>-435</v>
      </c>
      <c r="BJ46">
        <v>1223</v>
      </c>
      <c r="BK46">
        <v>-1166</v>
      </c>
      <c r="BL46">
        <v>2972</v>
      </c>
      <c r="BM46">
        <v>-15</v>
      </c>
      <c r="BN46">
        <v>-5417</v>
      </c>
      <c r="BO46">
        <v>542</v>
      </c>
      <c r="BP46">
        <v>449</v>
      </c>
      <c r="BQ46">
        <v>1681</v>
      </c>
      <c r="BR46">
        <v>132</v>
      </c>
      <c r="BS46">
        <v>3688</v>
      </c>
      <c r="BT46">
        <v>111</v>
      </c>
      <c r="BU46">
        <v>-2</v>
      </c>
      <c r="BV46">
        <v>358</v>
      </c>
      <c r="BW46">
        <v>0</v>
      </c>
      <c r="BX46">
        <v>10</v>
      </c>
      <c r="BY46">
        <v>10</v>
      </c>
      <c r="BZ46">
        <v>84</v>
      </c>
      <c r="CA46">
        <v>224</v>
      </c>
      <c r="CB46">
        <v>401</v>
      </c>
      <c r="CC46">
        <v>378</v>
      </c>
      <c r="CD46">
        <v>-11</v>
      </c>
      <c r="CE46">
        <v>1574</v>
      </c>
      <c r="CF46">
        <v>4</v>
      </c>
      <c r="CG46">
        <v>128</v>
      </c>
      <c r="CH46">
        <v>4</v>
      </c>
      <c r="CI46">
        <v>-4565</v>
      </c>
      <c r="CJ46">
        <v>-3479</v>
      </c>
      <c r="CK46">
        <v>-78</v>
      </c>
      <c r="CL46">
        <v>-803</v>
      </c>
      <c r="CM46">
        <v>0</v>
      </c>
      <c r="CN46">
        <v>-1</v>
      </c>
      <c r="CO46">
        <v>4324</v>
      </c>
      <c r="CP46">
        <v>-323</v>
      </c>
      <c r="CQ46">
        <v>-3</v>
      </c>
      <c r="CR46">
        <v>19</v>
      </c>
      <c r="CS46">
        <v>-1</v>
      </c>
      <c r="CT46">
        <v>3870</v>
      </c>
      <c r="CU46">
        <v>-2660</v>
      </c>
      <c r="CV46">
        <v>5</v>
      </c>
      <c r="CW46">
        <v>1385</v>
      </c>
      <c r="CY46">
        <f t="shared" si="2"/>
        <v>-29.8</v>
      </c>
      <c r="CZ46">
        <f t="shared" si="3"/>
        <v>1214.1199999999999</v>
      </c>
    </row>
    <row r="47" spans="2:104" x14ac:dyDescent="0.25">
      <c r="B47">
        <v>1450</v>
      </c>
      <c r="C47">
        <v>-304</v>
      </c>
      <c r="D47">
        <v>1579</v>
      </c>
      <c r="E47">
        <v>-4</v>
      </c>
      <c r="F47">
        <v>-7</v>
      </c>
      <c r="G47">
        <v>70</v>
      </c>
      <c r="H47">
        <v>-44</v>
      </c>
      <c r="I47">
        <v>61</v>
      </c>
      <c r="J47">
        <v>25</v>
      </c>
      <c r="K47">
        <v>-5417</v>
      </c>
      <c r="L47">
        <v>337</v>
      </c>
      <c r="M47">
        <v>-2882</v>
      </c>
      <c r="N47">
        <v>135</v>
      </c>
      <c r="O47">
        <v>293</v>
      </c>
      <c r="P47">
        <v>-370</v>
      </c>
      <c r="Q47">
        <v>-282</v>
      </c>
      <c r="R47">
        <v>-611</v>
      </c>
      <c r="S47">
        <v>-329</v>
      </c>
      <c r="T47">
        <v>1852</v>
      </c>
      <c r="U47">
        <v>3839</v>
      </c>
      <c r="V47">
        <v>1032</v>
      </c>
      <c r="W47">
        <v>-3815</v>
      </c>
      <c r="X47">
        <v>20</v>
      </c>
      <c r="Y47">
        <v>286</v>
      </c>
      <c r="Z47">
        <v>389</v>
      </c>
      <c r="AA47">
        <v>2915</v>
      </c>
      <c r="AB47">
        <v>-3079</v>
      </c>
      <c r="AC47">
        <v>-5040</v>
      </c>
      <c r="AD47">
        <v>1217</v>
      </c>
      <c r="AE47">
        <v>-4404</v>
      </c>
      <c r="AF47">
        <v>-1302</v>
      </c>
      <c r="AG47">
        <v>-59</v>
      </c>
      <c r="AH47">
        <v>423</v>
      </c>
      <c r="AI47">
        <v>-140</v>
      </c>
      <c r="AJ47">
        <v>-24</v>
      </c>
      <c r="AK47">
        <v>279</v>
      </c>
      <c r="AL47">
        <v>5266</v>
      </c>
      <c r="AM47">
        <v>141</v>
      </c>
      <c r="AN47">
        <v>-3616</v>
      </c>
      <c r="AO47">
        <v>-20</v>
      </c>
      <c r="AP47">
        <v>-359</v>
      </c>
      <c r="AQ47">
        <v>2188</v>
      </c>
      <c r="AR47">
        <v>6</v>
      </c>
      <c r="AS47">
        <v>423</v>
      </c>
      <c r="AT47">
        <v>-218</v>
      </c>
      <c r="AU47">
        <v>-63</v>
      </c>
      <c r="AV47">
        <v>186</v>
      </c>
      <c r="AW47">
        <v>4</v>
      </c>
      <c r="AX47">
        <v>-98</v>
      </c>
      <c r="AY47">
        <v>-106</v>
      </c>
      <c r="AZ47">
        <v>-4155</v>
      </c>
      <c r="BA47">
        <v>-4252</v>
      </c>
      <c r="BB47">
        <v>-952</v>
      </c>
      <c r="BC47">
        <v>-2319</v>
      </c>
      <c r="BD47">
        <v>107</v>
      </c>
      <c r="BE47">
        <v>0</v>
      </c>
      <c r="BF47">
        <v>3226</v>
      </c>
      <c r="BG47">
        <v>1789</v>
      </c>
      <c r="BH47">
        <v>2476</v>
      </c>
      <c r="BI47">
        <v>-180</v>
      </c>
      <c r="BJ47">
        <v>567</v>
      </c>
      <c r="BK47">
        <v>-5</v>
      </c>
      <c r="BL47">
        <v>-163</v>
      </c>
      <c r="BM47">
        <v>552</v>
      </c>
      <c r="BN47">
        <v>-5229</v>
      </c>
      <c r="BO47">
        <v>3262</v>
      </c>
      <c r="BP47">
        <v>-898</v>
      </c>
      <c r="BQ47">
        <v>-1305</v>
      </c>
      <c r="BR47">
        <v>2</v>
      </c>
      <c r="BS47">
        <v>5</v>
      </c>
      <c r="BT47">
        <v>4186</v>
      </c>
      <c r="BU47">
        <v>2</v>
      </c>
      <c r="BV47">
        <v>-4162</v>
      </c>
      <c r="BW47">
        <v>870</v>
      </c>
      <c r="BX47">
        <v>16</v>
      </c>
      <c r="BY47">
        <v>77</v>
      </c>
      <c r="BZ47">
        <v>1829</v>
      </c>
      <c r="CA47">
        <v>122</v>
      </c>
      <c r="CB47">
        <v>2249</v>
      </c>
      <c r="CC47">
        <v>1056</v>
      </c>
      <c r="CD47">
        <v>3018</v>
      </c>
      <c r="CE47">
        <v>385</v>
      </c>
      <c r="CF47">
        <v>3</v>
      </c>
      <c r="CG47">
        <v>667</v>
      </c>
      <c r="CH47">
        <v>0</v>
      </c>
      <c r="CI47">
        <v>2661</v>
      </c>
      <c r="CJ47">
        <v>-230</v>
      </c>
      <c r="CK47">
        <v>5013</v>
      </c>
      <c r="CL47">
        <v>170</v>
      </c>
      <c r="CM47">
        <v>2773</v>
      </c>
      <c r="CN47">
        <v>5</v>
      </c>
      <c r="CO47">
        <v>1466</v>
      </c>
      <c r="CP47">
        <v>-5127</v>
      </c>
      <c r="CQ47">
        <v>-12</v>
      </c>
      <c r="CR47">
        <v>20</v>
      </c>
      <c r="CS47">
        <v>559</v>
      </c>
      <c r="CT47">
        <v>-3175</v>
      </c>
      <c r="CU47">
        <v>-1310</v>
      </c>
      <c r="CV47">
        <v>124</v>
      </c>
      <c r="CW47">
        <v>91</v>
      </c>
      <c r="CY47">
        <f t="shared" si="2"/>
        <v>-23.03</v>
      </c>
      <c r="CZ47">
        <f t="shared" si="3"/>
        <v>1298.31</v>
      </c>
    </row>
    <row r="48" spans="2:104" x14ac:dyDescent="0.25">
      <c r="B48">
        <v>-75</v>
      </c>
      <c r="C48">
        <v>1868</v>
      </c>
      <c r="D48">
        <v>486</v>
      </c>
      <c r="E48">
        <v>344</v>
      </c>
      <c r="F48">
        <v>-4</v>
      </c>
      <c r="G48">
        <v>73</v>
      </c>
      <c r="H48">
        <v>-1</v>
      </c>
      <c r="I48">
        <v>140</v>
      </c>
      <c r="J48">
        <v>23</v>
      </c>
      <c r="K48">
        <v>-2175</v>
      </c>
      <c r="L48">
        <v>4136</v>
      </c>
      <c r="M48">
        <v>-3703</v>
      </c>
      <c r="N48">
        <v>4074</v>
      </c>
      <c r="O48">
        <v>81</v>
      </c>
      <c r="P48">
        <v>525</v>
      </c>
      <c r="Q48">
        <v>129</v>
      </c>
      <c r="R48">
        <v>-16</v>
      </c>
      <c r="S48">
        <v>-3</v>
      </c>
      <c r="T48">
        <v>-362</v>
      </c>
      <c r="U48">
        <v>0</v>
      </c>
      <c r="V48">
        <v>4799</v>
      </c>
      <c r="W48">
        <v>3069</v>
      </c>
      <c r="X48">
        <v>-263</v>
      </c>
      <c r="Y48">
        <v>-821</v>
      </c>
      <c r="Z48">
        <v>5169</v>
      </c>
      <c r="AA48">
        <v>333</v>
      </c>
      <c r="AB48">
        <v>-855</v>
      </c>
      <c r="AC48">
        <v>-601</v>
      </c>
      <c r="AD48">
        <v>409</v>
      </c>
      <c r="AE48">
        <v>-65</v>
      </c>
      <c r="AF48">
        <v>-455</v>
      </c>
      <c r="AG48">
        <v>-58</v>
      </c>
      <c r="AH48">
        <v>534</v>
      </c>
      <c r="AI48">
        <v>0</v>
      </c>
      <c r="AJ48">
        <v>-15</v>
      </c>
      <c r="AK48">
        <v>-4561</v>
      </c>
      <c r="AL48">
        <v>2818</v>
      </c>
      <c r="AM48">
        <v>-26</v>
      </c>
      <c r="AN48">
        <v>59</v>
      </c>
      <c r="AO48">
        <v>-4219</v>
      </c>
      <c r="AP48">
        <v>-13</v>
      </c>
      <c r="AQ48">
        <v>-2381</v>
      </c>
      <c r="AR48">
        <v>-130</v>
      </c>
      <c r="AS48">
        <v>1597</v>
      </c>
      <c r="AT48">
        <v>-4</v>
      </c>
      <c r="AU48">
        <v>-886</v>
      </c>
      <c r="AV48">
        <v>481</v>
      </c>
      <c r="AW48">
        <v>6</v>
      </c>
      <c r="AX48">
        <v>-856</v>
      </c>
      <c r="AY48">
        <v>49</v>
      </c>
      <c r="AZ48">
        <v>-1941</v>
      </c>
      <c r="BA48">
        <v>808</v>
      </c>
      <c r="BB48">
        <v>206</v>
      </c>
      <c r="BC48">
        <v>1464</v>
      </c>
      <c r="BD48">
        <v>69</v>
      </c>
      <c r="BE48">
        <v>1162</v>
      </c>
      <c r="BF48">
        <v>21</v>
      </c>
      <c r="BG48">
        <v>3</v>
      </c>
      <c r="BH48">
        <v>-3833</v>
      </c>
      <c r="BI48">
        <v>1109</v>
      </c>
      <c r="BJ48">
        <v>887</v>
      </c>
      <c r="BK48">
        <v>2427</v>
      </c>
      <c r="BL48">
        <v>-3165</v>
      </c>
      <c r="BM48">
        <v>1900</v>
      </c>
      <c r="BN48">
        <v>5495</v>
      </c>
      <c r="BO48">
        <v>7</v>
      </c>
      <c r="BP48">
        <v>-261</v>
      </c>
      <c r="BQ48">
        <v>1987</v>
      </c>
      <c r="BR48">
        <v>-57</v>
      </c>
      <c r="BS48">
        <v>-1413</v>
      </c>
      <c r="BT48">
        <v>-3006</v>
      </c>
      <c r="BU48">
        <v>-5422</v>
      </c>
      <c r="BV48">
        <v>-4</v>
      </c>
      <c r="BW48">
        <v>-1164</v>
      </c>
      <c r="BX48">
        <v>-2291</v>
      </c>
      <c r="BY48">
        <v>162</v>
      </c>
      <c r="BZ48">
        <v>1</v>
      </c>
      <c r="CA48">
        <v>-306</v>
      </c>
      <c r="CB48">
        <v>-23</v>
      </c>
      <c r="CC48">
        <v>29</v>
      </c>
      <c r="CD48">
        <v>-12</v>
      </c>
      <c r="CE48">
        <v>-426</v>
      </c>
      <c r="CF48">
        <v>-4228</v>
      </c>
      <c r="CG48">
        <v>-617</v>
      </c>
      <c r="CH48">
        <v>-8</v>
      </c>
      <c r="CI48">
        <v>-1803</v>
      </c>
      <c r="CJ48">
        <v>-4212</v>
      </c>
      <c r="CK48">
        <v>58</v>
      </c>
      <c r="CL48">
        <v>553</v>
      </c>
      <c r="CM48">
        <v>2273</v>
      </c>
      <c r="CN48">
        <v>575</v>
      </c>
      <c r="CO48">
        <v>1849</v>
      </c>
      <c r="CP48">
        <v>-2550</v>
      </c>
      <c r="CQ48">
        <v>4506</v>
      </c>
      <c r="CR48">
        <v>156</v>
      </c>
      <c r="CS48">
        <v>45</v>
      </c>
      <c r="CT48">
        <v>35</v>
      </c>
      <c r="CU48">
        <v>659</v>
      </c>
      <c r="CV48">
        <v>1718</v>
      </c>
      <c r="CW48">
        <v>584</v>
      </c>
      <c r="CY48">
        <f t="shared" si="2"/>
        <v>26.6</v>
      </c>
      <c r="CZ48">
        <f t="shared" si="3"/>
        <v>1212.4000000000001</v>
      </c>
    </row>
    <row r="49" spans="2:104" x14ac:dyDescent="0.25">
      <c r="B49">
        <v>1505</v>
      </c>
      <c r="C49">
        <v>-53</v>
      </c>
      <c r="D49">
        <v>2001</v>
      </c>
      <c r="E49">
        <v>472</v>
      </c>
      <c r="F49">
        <v>0</v>
      </c>
      <c r="G49">
        <v>89</v>
      </c>
      <c r="H49">
        <v>73</v>
      </c>
      <c r="I49">
        <v>855</v>
      </c>
      <c r="J49">
        <v>-3</v>
      </c>
      <c r="K49">
        <v>25</v>
      </c>
      <c r="L49">
        <v>1285</v>
      </c>
      <c r="M49">
        <v>2036</v>
      </c>
      <c r="N49">
        <v>-2489</v>
      </c>
      <c r="O49">
        <v>-2149</v>
      </c>
      <c r="P49">
        <v>1837</v>
      </c>
      <c r="Q49">
        <v>-2281</v>
      </c>
      <c r="R49">
        <v>2</v>
      </c>
      <c r="S49">
        <v>-31</v>
      </c>
      <c r="T49">
        <v>-2154</v>
      </c>
      <c r="U49">
        <v>2445</v>
      </c>
      <c r="V49">
        <v>-978</v>
      </c>
      <c r="W49">
        <v>-1629</v>
      </c>
      <c r="X49">
        <v>-45</v>
      </c>
      <c r="Y49">
        <v>-3959</v>
      </c>
      <c r="Z49">
        <v>-1474</v>
      </c>
      <c r="AA49">
        <v>-3830</v>
      </c>
      <c r="AB49">
        <v>-3845</v>
      </c>
      <c r="AC49">
        <v>2797</v>
      </c>
      <c r="AD49">
        <v>282</v>
      </c>
      <c r="AE49">
        <v>-148</v>
      </c>
      <c r="AF49">
        <v>2423</v>
      </c>
      <c r="AG49">
        <v>-23</v>
      </c>
      <c r="AH49">
        <v>954</v>
      </c>
      <c r="AI49">
        <v>2310</v>
      </c>
      <c r="AJ49">
        <v>4</v>
      </c>
      <c r="AK49">
        <v>19</v>
      </c>
      <c r="AL49">
        <v>260</v>
      </c>
      <c r="AM49">
        <v>114</v>
      </c>
      <c r="AN49">
        <v>-2239</v>
      </c>
      <c r="AO49">
        <v>-197</v>
      </c>
      <c r="AP49">
        <v>26</v>
      </c>
      <c r="AQ49">
        <v>1126</v>
      </c>
      <c r="AR49">
        <v>3082</v>
      </c>
      <c r="AS49">
        <v>418</v>
      </c>
      <c r="AT49">
        <v>-2849</v>
      </c>
      <c r="AU49">
        <v>3195</v>
      </c>
      <c r="AV49">
        <v>-159</v>
      </c>
      <c r="AW49">
        <v>0</v>
      </c>
      <c r="AX49">
        <v>827</v>
      </c>
      <c r="AY49">
        <v>-1715</v>
      </c>
      <c r="AZ49">
        <v>158</v>
      </c>
      <c r="BA49">
        <v>504</v>
      </c>
      <c r="BB49">
        <v>-2963</v>
      </c>
      <c r="BC49">
        <v>-5381</v>
      </c>
      <c r="BD49">
        <v>-2669</v>
      </c>
      <c r="BE49">
        <v>-2741</v>
      </c>
      <c r="BF49">
        <v>-4457</v>
      </c>
      <c r="BG49">
        <v>3106</v>
      </c>
      <c r="BH49">
        <v>-192</v>
      </c>
      <c r="BI49">
        <v>-1585</v>
      </c>
      <c r="BJ49">
        <v>-984</v>
      </c>
      <c r="BK49">
        <v>278</v>
      </c>
      <c r="BL49">
        <v>0</v>
      </c>
      <c r="BM49">
        <v>1491</v>
      </c>
      <c r="BN49">
        <v>-3080</v>
      </c>
      <c r="BO49">
        <v>0</v>
      </c>
      <c r="BP49">
        <v>288</v>
      </c>
      <c r="BQ49">
        <v>-2550</v>
      </c>
      <c r="BR49">
        <v>-191</v>
      </c>
      <c r="BS49">
        <v>0</v>
      </c>
      <c r="BT49">
        <v>1450</v>
      </c>
      <c r="BU49">
        <v>-3</v>
      </c>
      <c r="BV49">
        <v>-674</v>
      </c>
      <c r="BW49">
        <v>-5516</v>
      </c>
      <c r="BX49">
        <v>22</v>
      </c>
      <c r="BY49">
        <v>-885</v>
      </c>
      <c r="BZ49">
        <v>22</v>
      </c>
      <c r="CA49">
        <v>-35</v>
      </c>
      <c r="CB49">
        <v>-62</v>
      </c>
      <c r="CC49">
        <v>29</v>
      </c>
      <c r="CD49">
        <v>-2834</v>
      </c>
      <c r="CE49">
        <v>-41</v>
      </c>
      <c r="CF49">
        <v>-526</v>
      </c>
      <c r="CG49">
        <v>518</v>
      </c>
      <c r="CH49">
        <v>2</v>
      </c>
      <c r="CI49">
        <v>-951</v>
      </c>
      <c r="CJ49">
        <v>292</v>
      </c>
      <c r="CK49">
        <v>1504</v>
      </c>
      <c r="CL49">
        <v>1206</v>
      </c>
      <c r="CM49">
        <v>-1649</v>
      </c>
      <c r="CN49">
        <v>-859</v>
      </c>
      <c r="CO49">
        <v>47</v>
      </c>
      <c r="CP49">
        <v>355</v>
      </c>
      <c r="CQ49">
        <v>-533</v>
      </c>
      <c r="CR49">
        <v>-3298</v>
      </c>
      <c r="CS49">
        <v>1969</v>
      </c>
      <c r="CT49">
        <v>-34</v>
      </c>
      <c r="CU49">
        <v>-438</v>
      </c>
      <c r="CV49">
        <v>1082</v>
      </c>
      <c r="CW49">
        <v>-1146</v>
      </c>
      <c r="CY49">
        <f t="shared" si="2"/>
        <v>-337.42</v>
      </c>
      <c r="CZ49">
        <f t="shared" si="3"/>
        <v>1233.1199999999999</v>
      </c>
    </row>
    <row r="50" spans="2:104" x14ac:dyDescent="0.25">
      <c r="B50">
        <v>2418</v>
      </c>
      <c r="C50">
        <v>-8</v>
      </c>
      <c r="D50">
        <v>1052</v>
      </c>
      <c r="E50">
        <v>-3995</v>
      </c>
      <c r="F50">
        <v>7</v>
      </c>
      <c r="G50">
        <v>135</v>
      </c>
      <c r="H50">
        <v>-263</v>
      </c>
      <c r="I50">
        <v>-1</v>
      </c>
      <c r="J50">
        <v>-3482</v>
      </c>
      <c r="K50">
        <v>-14</v>
      </c>
      <c r="L50">
        <v>341</v>
      </c>
      <c r="M50">
        <v>-982</v>
      </c>
      <c r="N50">
        <v>1315</v>
      </c>
      <c r="O50">
        <v>-670</v>
      </c>
      <c r="P50">
        <v>3835</v>
      </c>
      <c r="Q50">
        <v>-73</v>
      </c>
      <c r="R50">
        <v>-2</v>
      </c>
      <c r="S50">
        <v>-2277</v>
      </c>
      <c r="T50">
        <v>3541</v>
      </c>
      <c r="U50">
        <v>-8</v>
      </c>
      <c r="V50">
        <v>2275</v>
      </c>
      <c r="W50">
        <v>-428</v>
      </c>
      <c r="X50">
        <v>266</v>
      </c>
      <c r="Y50">
        <v>14</v>
      </c>
      <c r="Z50">
        <v>-652</v>
      </c>
      <c r="AA50">
        <v>1450</v>
      </c>
      <c r="AB50">
        <v>1</v>
      </c>
      <c r="AC50">
        <v>-2041</v>
      </c>
      <c r="AD50">
        <v>2833</v>
      </c>
      <c r="AE50">
        <v>108</v>
      </c>
      <c r="AF50">
        <v>-550</v>
      </c>
      <c r="AG50">
        <v>-3217</v>
      </c>
      <c r="AH50">
        <v>-993</v>
      </c>
      <c r="AI50">
        <v>-737</v>
      </c>
      <c r="AJ50">
        <v>1865</v>
      </c>
      <c r="AK50">
        <v>1784</v>
      </c>
      <c r="AL50">
        <v>640</v>
      </c>
      <c r="AM50">
        <v>-707</v>
      </c>
      <c r="AN50">
        <v>1729</v>
      </c>
      <c r="AO50">
        <v>761</v>
      </c>
      <c r="AP50">
        <v>28</v>
      </c>
      <c r="AQ50">
        <v>-81</v>
      </c>
      <c r="AR50">
        <v>40</v>
      </c>
      <c r="AS50">
        <v>19</v>
      </c>
      <c r="AT50">
        <v>-3978</v>
      </c>
      <c r="AU50">
        <v>2838</v>
      </c>
      <c r="AV50">
        <v>20</v>
      </c>
      <c r="AW50">
        <v>20</v>
      </c>
      <c r="AX50">
        <v>2646</v>
      </c>
      <c r="AY50">
        <v>5498</v>
      </c>
      <c r="AZ50">
        <v>34</v>
      </c>
      <c r="BA50">
        <v>-57</v>
      </c>
      <c r="BB50">
        <v>-10</v>
      </c>
      <c r="BC50">
        <v>1819</v>
      </c>
      <c r="BD50">
        <v>1438</v>
      </c>
      <c r="BE50">
        <v>3218</v>
      </c>
      <c r="BF50">
        <v>-3525</v>
      </c>
      <c r="BG50">
        <v>1789</v>
      </c>
      <c r="BH50">
        <v>883</v>
      </c>
      <c r="BI50">
        <v>-5418</v>
      </c>
      <c r="BJ50">
        <v>-3079</v>
      </c>
      <c r="BK50">
        <v>-3550</v>
      </c>
      <c r="BL50">
        <v>-1299</v>
      </c>
      <c r="BM50">
        <v>-1</v>
      </c>
      <c r="BN50">
        <v>5259</v>
      </c>
      <c r="BO50">
        <v>174</v>
      </c>
      <c r="BP50">
        <v>-1103</v>
      </c>
      <c r="BQ50">
        <v>489</v>
      </c>
      <c r="BR50">
        <v>-4491</v>
      </c>
      <c r="BS50">
        <v>307</v>
      </c>
      <c r="BT50">
        <v>-1831</v>
      </c>
      <c r="BU50">
        <v>-30</v>
      </c>
      <c r="BV50">
        <v>-1059</v>
      </c>
      <c r="BW50">
        <v>178</v>
      </c>
      <c r="BX50">
        <v>4749</v>
      </c>
      <c r="BY50">
        <v>0</v>
      </c>
      <c r="BZ50">
        <v>-788</v>
      </c>
      <c r="CA50">
        <v>-52</v>
      </c>
      <c r="CB50">
        <v>-72</v>
      </c>
      <c r="CC50">
        <v>-1896</v>
      </c>
      <c r="CD50">
        <v>181</v>
      </c>
      <c r="CE50">
        <v>2075</v>
      </c>
      <c r="CF50">
        <v>-1755</v>
      </c>
      <c r="CG50">
        <v>-2</v>
      </c>
      <c r="CH50">
        <v>-2240</v>
      </c>
      <c r="CI50">
        <v>-1606</v>
      </c>
      <c r="CJ50">
        <v>-301</v>
      </c>
      <c r="CK50">
        <v>306</v>
      </c>
      <c r="CL50">
        <v>-4</v>
      </c>
      <c r="CM50">
        <v>0</v>
      </c>
      <c r="CN50">
        <v>-2</v>
      </c>
      <c r="CO50">
        <v>-3167</v>
      </c>
      <c r="CP50">
        <v>10</v>
      </c>
      <c r="CQ50">
        <v>213</v>
      </c>
      <c r="CR50">
        <v>2376</v>
      </c>
      <c r="CS50">
        <v>74</v>
      </c>
      <c r="CT50">
        <v>918</v>
      </c>
      <c r="CU50">
        <v>-901</v>
      </c>
      <c r="CV50">
        <v>-268</v>
      </c>
      <c r="CW50">
        <v>-1026</v>
      </c>
      <c r="CY50">
        <f t="shared" si="2"/>
        <v>-7.23</v>
      </c>
      <c r="CZ50">
        <f t="shared" si="3"/>
        <v>1286.6099999999999</v>
      </c>
    </row>
    <row r="51" spans="2:104" x14ac:dyDescent="0.25">
      <c r="B51">
        <v>-5</v>
      </c>
      <c r="C51">
        <v>361</v>
      </c>
      <c r="D51">
        <v>-4248</v>
      </c>
      <c r="E51">
        <v>23</v>
      </c>
      <c r="F51">
        <v>-699</v>
      </c>
      <c r="G51">
        <v>94</v>
      </c>
      <c r="H51">
        <v>-445</v>
      </c>
      <c r="I51">
        <v>-2835</v>
      </c>
      <c r="J51">
        <v>-115</v>
      </c>
      <c r="K51">
        <v>-28</v>
      </c>
      <c r="L51">
        <v>-389</v>
      </c>
      <c r="M51">
        <v>202</v>
      </c>
      <c r="N51">
        <v>118</v>
      </c>
      <c r="O51">
        <v>-1931</v>
      </c>
      <c r="P51">
        <v>-62</v>
      </c>
      <c r="Q51">
        <v>-159</v>
      </c>
      <c r="R51">
        <v>503</v>
      </c>
      <c r="S51">
        <v>-254</v>
      </c>
      <c r="T51">
        <v>-2601</v>
      </c>
      <c r="U51">
        <v>2229</v>
      </c>
      <c r="V51">
        <v>-51</v>
      </c>
      <c r="W51">
        <v>202</v>
      </c>
      <c r="X51">
        <v>310</v>
      </c>
      <c r="Y51">
        <v>-10</v>
      </c>
      <c r="Z51">
        <v>-646</v>
      </c>
      <c r="AA51">
        <v>3039</v>
      </c>
      <c r="AB51">
        <v>-50</v>
      </c>
      <c r="AC51">
        <v>419</v>
      </c>
      <c r="AD51">
        <v>5372</v>
      </c>
      <c r="AE51">
        <v>852</v>
      </c>
      <c r="AF51">
        <v>-2624</v>
      </c>
      <c r="AG51">
        <v>8</v>
      </c>
      <c r="AH51">
        <v>753</v>
      </c>
      <c r="AI51">
        <v>-118</v>
      </c>
      <c r="AJ51">
        <v>2610</v>
      </c>
      <c r="AK51">
        <v>400</v>
      </c>
      <c r="AL51">
        <v>4844</v>
      </c>
      <c r="AM51">
        <v>10</v>
      </c>
      <c r="AN51">
        <v>-2856</v>
      </c>
      <c r="AO51">
        <v>-1617</v>
      </c>
      <c r="AP51">
        <v>-406</v>
      </c>
      <c r="AQ51">
        <v>-86</v>
      </c>
      <c r="AR51">
        <v>19</v>
      </c>
      <c r="AS51">
        <v>4537</v>
      </c>
      <c r="AT51">
        <v>1069</v>
      </c>
      <c r="AU51">
        <v>-218</v>
      </c>
      <c r="AV51">
        <v>205</v>
      </c>
      <c r="AW51">
        <v>2410</v>
      </c>
      <c r="AX51">
        <v>4270</v>
      </c>
      <c r="AY51">
        <v>-325</v>
      </c>
      <c r="AZ51">
        <v>-1532</v>
      </c>
      <c r="BA51">
        <v>-69</v>
      </c>
      <c r="BB51">
        <v>-2435</v>
      </c>
      <c r="BC51">
        <v>-820</v>
      </c>
      <c r="BD51">
        <v>-750</v>
      </c>
      <c r="BE51">
        <v>1322</v>
      </c>
      <c r="BF51">
        <v>-3170</v>
      </c>
      <c r="BG51">
        <v>2969</v>
      </c>
      <c r="BH51">
        <v>-2206</v>
      </c>
      <c r="BI51">
        <v>14</v>
      </c>
      <c r="BJ51">
        <v>-1795</v>
      </c>
      <c r="BK51">
        <v>-134</v>
      </c>
      <c r="BL51">
        <v>-25</v>
      </c>
      <c r="BM51">
        <v>-331</v>
      </c>
      <c r="BN51">
        <v>1831</v>
      </c>
      <c r="BO51">
        <v>-83</v>
      </c>
      <c r="BP51">
        <v>-2090</v>
      </c>
      <c r="BQ51">
        <v>689</v>
      </c>
      <c r="BR51">
        <v>10</v>
      </c>
      <c r="BS51">
        <v>3328</v>
      </c>
      <c r="BT51">
        <v>1841</v>
      </c>
      <c r="BU51">
        <v>-2219</v>
      </c>
      <c r="BV51">
        <v>-369</v>
      </c>
      <c r="BW51">
        <v>0</v>
      </c>
      <c r="BX51">
        <v>3793</v>
      </c>
      <c r="BY51">
        <v>-369</v>
      </c>
      <c r="BZ51">
        <v>18</v>
      </c>
      <c r="CA51">
        <v>-923</v>
      </c>
      <c r="CB51">
        <v>3614</v>
      </c>
      <c r="CC51">
        <v>2986</v>
      </c>
      <c r="CD51">
        <v>-2334</v>
      </c>
      <c r="CE51">
        <v>3060</v>
      </c>
      <c r="CF51">
        <v>-152</v>
      </c>
      <c r="CG51">
        <v>-822</v>
      </c>
      <c r="CH51">
        <v>-28</v>
      </c>
      <c r="CI51">
        <v>911</v>
      </c>
      <c r="CJ51">
        <v>5482</v>
      </c>
      <c r="CK51">
        <v>55</v>
      </c>
      <c r="CL51">
        <v>134</v>
      </c>
      <c r="CM51">
        <v>0</v>
      </c>
      <c r="CN51">
        <v>-2559</v>
      </c>
      <c r="CO51">
        <v>40</v>
      </c>
      <c r="CP51">
        <v>0</v>
      </c>
      <c r="CQ51">
        <v>-2662</v>
      </c>
      <c r="CR51">
        <v>-1091</v>
      </c>
      <c r="CS51">
        <v>-262</v>
      </c>
      <c r="CT51">
        <v>524</v>
      </c>
      <c r="CU51">
        <v>-8</v>
      </c>
      <c r="CV51">
        <v>855</v>
      </c>
      <c r="CW51">
        <v>5192</v>
      </c>
      <c r="CY51">
        <f t="shared" si="2"/>
        <v>215.11</v>
      </c>
      <c r="CZ51">
        <f t="shared" si="3"/>
        <v>1255.43</v>
      </c>
    </row>
    <row r="52" spans="2:104" x14ac:dyDescent="0.25">
      <c r="B52">
        <v>749</v>
      </c>
      <c r="C52">
        <v>235</v>
      </c>
      <c r="D52">
        <v>-4855</v>
      </c>
      <c r="E52">
        <v>1156</v>
      </c>
      <c r="F52">
        <v>-1333</v>
      </c>
      <c r="G52">
        <v>-10</v>
      </c>
      <c r="H52">
        <v>-2181</v>
      </c>
      <c r="I52">
        <v>281</v>
      </c>
      <c r="J52">
        <v>-76</v>
      </c>
      <c r="K52">
        <v>-3252</v>
      </c>
      <c r="L52">
        <v>-1357</v>
      </c>
      <c r="M52">
        <v>67</v>
      </c>
      <c r="N52">
        <v>1838</v>
      </c>
      <c r="O52">
        <v>-6</v>
      </c>
      <c r="P52">
        <v>-34</v>
      </c>
      <c r="Q52">
        <v>-38</v>
      </c>
      <c r="R52">
        <v>150</v>
      </c>
      <c r="S52">
        <v>5480</v>
      </c>
      <c r="T52">
        <v>-116</v>
      </c>
      <c r="U52">
        <v>-531</v>
      </c>
      <c r="V52">
        <v>2773</v>
      </c>
      <c r="W52">
        <v>580</v>
      </c>
      <c r="X52">
        <v>710</v>
      </c>
      <c r="Y52">
        <v>-171</v>
      </c>
      <c r="Z52">
        <v>-4270</v>
      </c>
      <c r="AA52">
        <v>-1934</v>
      </c>
      <c r="AB52">
        <v>357</v>
      </c>
      <c r="AC52">
        <v>-354</v>
      </c>
      <c r="AD52">
        <v>110</v>
      </c>
      <c r="AE52">
        <v>3079</v>
      </c>
      <c r="AF52">
        <v>-68</v>
      </c>
      <c r="AG52">
        <v>12</v>
      </c>
      <c r="AH52">
        <v>1386</v>
      </c>
      <c r="AI52">
        <v>394</v>
      </c>
      <c r="AJ52">
        <v>-305</v>
      </c>
      <c r="AK52">
        <v>127</v>
      </c>
      <c r="AL52">
        <v>1183</v>
      </c>
      <c r="AM52">
        <v>-92</v>
      </c>
      <c r="AN52">
        <v>15</v>
      </c>
      <c r="AO52">
        <v>1317</v>
      </c>
      <c r="AP52">
        <v>-412</v>
      </c>
      <c r="AQ52">
        <v>-211</v>
      </c>
      <c r="AR52">
        <v>-1786</v>
      </c>
      <c r="AS52">
        <v>-1125</v>
      </c>
      <c r="AT52">
        <v>-1299</v>
      </c>
      <c r="AU52">
        <v>0</v>
      </c>
      <c r="AV52">
        <v>-1579</v>
      </c>
      <c r="AW52">
        <v>882</v>
      </c>
      <c r="AX52">
        <v>2643</v>
      </c>
      <c r="AY52">
        <v>1</v>
      </c>
      <c r="AZ52">
        <v>4673</v>
      </c>
      <c r="BA52">
        <v>2206</v>
      </c>
      <c r="BB52">
        <v>249</v>
      </c>
      <c r="BC52">
        <v>2388</v>
      </c>
      <c r="BD52">
        <v>-60</v>
      </c>
      <c r="BE52">
        <v>4625</v>
      </c>
      <c r="BF52">
        <v>0</v>
      </c>
      <c r="BG52">
        <v>342</v>
      </c>
      <c r="BH52">
        <v>-26</v>
      </c>
      <c r="BI52">
        <v>3357</v>
      </c>
      <c r="BJ52">
        <v>4517</v>
      </c>
      <c r="BK52">
        <v>305</v>
      </c>
      <c r="BL52">
        <v>4014</v>
      </c>
      <c r="BM52">
        <v>29</v>
      </c>
      <c r="BN52">
        <v>267</v>
      </c>
      <c r="BO52">
        <v>969</v>
      </c>
      <c r="BP52">
        <v>2611</v>
      </c>
      <c r="BQ52">
        <v>8</v>
      </c>
      <c r="BR52">
        <v>-777</v>
      </c>
      <c r="BS52">
        <v>384</v>
      </c>
      <c r="BT52">
        <v>-25</v>
      </c>
      <c r="BU52">
        <v>-5387</v>
      </c>
      <c r="BV52">
        <v>0</v>
      </c>
      <c r="BW52">
        <v>-14</v>
      </c>
      <c r="BX52">
        <v>-1234</v>
      </c>
      <c r="BY52">
        <v>0</v>
      </c>
      <c r="BZ52">
        <v>-2</v>
      </c>
      <c r="CA52">
        <v>892</v>
      </c>
      <c r="CB52">
        <v>5146</v>
      </c>
      <c r="CC52">
        <v>-575</v>
      </c>
      <c r="CD52">
        <v>-227</v>
      </c>
      <c r="CE52">
        <v>-239</v>
      </c>
      <c r="CF52">
        <v>76</v>
      </c>
      <c r="CG52">
        <v>0</v>
      </c>
      <c r="CH52">
        <v>-104</v>
      </c>
      <c r="CI52">
        <v>1116</v>
      </c>
      <c r="CJ52">
        <v>2795</v>
      </c>
      <c r="CK52">
        <v>-3184</v>
      </c>
      <c r="CL52">
        <v>965</v>
      </c>
      <c r="CM52">
        <v>-2333</v>
      </c>
      <c r="CN52">
        <v>529</v>
      </c>
      <c r="CO52">
        <v>-685</v>
      </c>
      <c r="CP52">
        <v>-1179</v>
      </c>
      <c r="CQ52">
        <v>79</v>
      </c>
      <c r="CR52">
        <v>1182</v>
      </c>
      <c r="CS52">
        <v>-1134</v>
      </c>
      <c r="CT52">
        <v>718</v>
      </c>
      <c r="CU52">
        <v>-411</v>
      </c>
      <c r="CV52">
        <v>4567</v>
      </c>
      <c r="CW52">
        <v>-1917</v>
      </c>
      <c r="CY52">
        <f t="shared" si="2"/>
        <v>276.26</v>
      </c>
      <c r="CZ52">
        <f t="shared" si="3"/>
        <v>1214.42</v>
      </c>
    </row>
    <row r="53" spans="2:104" x14ac:dyDescent="0.25">
      <c r="B53">
        <v>-1814</v>
      </c>
      <c r="C53">
        <v>341</v>
      </c>
      <c r="D53">
        <v>5016</v>
      </c>
      <c r="E53">
        <v>0</v>
      </c>
      <c r="F53">
        <v>-2240</v>
      </c>
      <c r="G53">
        <v>800</v>
      </c>
      <c r="H53">
        <v>-276</v>
      </c>
      <c r="I53">
        <v>22</v>
      </c>
      <c r="J53">
        <v>1320</v>
      </c>
      <c r="K53">
        <v>-417</v>
      </c>
      <c r="L53">
        <v>0</v>
      </c>
      <c r="M53">
        <v>2815</v>
      </c>
      <c r="N53">
        <v>-4535</v>
      </c>
      <c r="O53">
        <v>-7</v>
      </c>
      <c r="P53">
        <v>-104</v>
      </c>
      <c r="Q53">
        <v>-26</v>
      </c>
      <c r="R53">
        <v>492</v>
      </c>
      <c r="S53">
        <v>86</v>
      </c>
      <c r="T53">
        <v>-8</v>
      </c>
      <c r="U53">
        <v>-1850</v>
      </c>
      <c r="V53">
        <v>582</v>
      </c>
      <c r="W53">
        <v>-1134</v>
      </c>
      <c r="X53">
        <v>2404</v>
      </c>
      <c r="Y53">
        <v>4706</v>
      </c>
      <c r="Z53">
        <v>2905</v>
      </c>
      <c r="AA53">
        <v>128</v>
      </c>
      <c r="AB53">
        <v>3</v>
      </c>
      <c r="AC53">
        <v>49</v>
      </c>
      <c r="AD53">
        <v>-1256</v>
      </c>
      <c r="AE53">
        <v>-208</v>
      </c>
      <c r="AF53">
        <v>263</v>
      </c>
      <c r="AG53">
        <v>3605</v>
      </c>
      <c r="AH53">
        <v>-5145</v>
      </c>
      <c r="AI53">
        <v>1167</v>
      </c>
      <c r="AJ53">
        <v>4</v>
      </c>
      <c r="AK53">
        <v>0</v>
      </c>
      <c r="AL53">
        <v>5109</v>
      </c>
      <c r="AM53">
        <v>-5</v>
      </c>
      <c r="AN53">
        <v>422</v>
      </c>
      <c r="AO53">
        <v>-12</v>
      </c>
      <c r="AP53">
        <v>-2543</v>
      </c>
      <c r="AQ53">
        <v>-4947</v>
      </c>
      <c r="AR53">
        <v>-2112</v>
      </c>
      <c r="AS53">
        <v>1924</v>
      </c>
      <c r="AT53">
        <v>134</v>
      </c>
      <c r="AU53">
        <v>-1520</v>
      </c>
      <c r="AV53">
        <v>-1976</v>
      </c>
      <c r="AW53">
        <v>-3469</v>
      </c>
      <c r="AX53">
        <v>3248</v>
      </c>
      <c r="AY53">
        <v>777</v>
      </c>
      <c r="AZ53">
        <v>1637</v>
      </c>
      <c r="BA53">
        <v>437</v>
      </c>
      <c r="BB53">
        <v>-234</v>
      </c>
      <c r="BC53">
        <v>-2233</v>
      </c>
      <c r="BD53">
        <v>0</v>
      </c>
      <c r="BE53">
        <v>-79</v>
      </c>
      <c r="BF53">
        <v>-449</v>
      </c>
      <c r="BG53">
        <v>1290</v>
      </c>
      <c r="BH53">
        <v>-1440</v>
      </c>
      <c r="BI53">
        <v>-4799</v>
      </c>
      <c r="BJ53">
        <v>1</v>
      </c>
      <c r="BK53">
        <v>31</v>
      </c>
      <c r="BL53">
        <v>-1969</v>
      </c>
      <c r="BM53">
        <v>-4688</v>
      </c>
      <c r="BN53">
        <v>3931</v>
      </c>
      <c r="BO53">
        <v>0</v>
      </c>
      <c r="BP53">
        <v>0</v>
      </c>
      <c r="BQ53">
        <v>913</v>
      </c>
      <c r="BR53">
        <v>-1127</v>
      </c>
      <c r="BS53">
        <v>188</v>
      </c>
      <c r="BT53">
        <v>-267</v>
      </c>
      <c r="BU53">
        <v>103</v>
      </c>
      <c r="BV53">
        <v>775</v>
      </c>
      <c r="BW53">
        <v>-4069</v>
      </c>
      <c r="BX53">
        <v>388</v>
      </c>
      <c r="BY53">
        <v>286</v>
      </c>
      <c r="BZ53">
        <v>-5053</v>
      </c>
      <c r="CA53">
        <v>2531</v>
      </c>
      <c r="CB53">
        <v>122</v>
      </c>
      <c r="CC53">
        <v>20</v>
      </c>
      <c r="CD53">
        <v>77</v>
      </c>
      <c r="CE53">
        <v>-1771</v>
      </c>
      <c r="CF53">
        <v>2</v>
      </c>
      <c r="CG53">
        <v>1</v>
      </c>
      <c r="CH53">
        <v>2</v>
      </c>
      <c r="CI53">
        <v>-65</v>
      </c>
      <c r="CJ53">
        <v>3992</v>
      </c>
      <c r="CK53">
        <v>-929</v>
      </c>
      <c r="CL53">
        <v>745</v>
      </c>
      <c r="CM53">
        <v>60</v>
      </c>
      <c r="CN53">
        <v>1222</v>
      </c>
      <c r="CO53">
        <v>-1258</v>
      </c>
      <c r="CP53">
        <v>0</v>
      </c>
      <c r="CQ53">
        <v>499</v>
      </c>
      <c r="CR53">
        <v>1236</v>
      </c>
      <c r="CS53">
        <v>-883</v>
      </c>
      <c r="CT53">
        <v>410</v>
      </c>
      <c r="CU53">
        <v>2153</v>
      </c>
      <c r="CV53">
        <v>-2544</v>
      </c>
      <c r="CW53">
        <v>73</v>
      </c>
      <c r="CY53">
        <f t="shared" si="2"/>
        <v>-80.14</v>
      </c>
      <c r="CZ53">
        <f t="shared" si="3"/>
        <v>1309.08</v>
      </c>
    </row>
    <row r="54" spans="2:104" x14ac:dyDescent="0.25">
      <c r="B54">
        <v>0</v>
      </c>
      <c r="C54">
        <v>-3</v>
      </c>
      <c r="D54">
        <v>140</v>
      </c>
      <c r="E54">
        <v>49</v>
      </c>
      <c r="F54">
        <v>-5044</v>
      </c>
      <c r="G54">
        <v>39</v>
      </c>
      <c r="H54">
        <v>454</v>
      </c>
      <c r="I54">
        <v>-1001</v>
      </c>
      <c r="J54">
        <v>-1274</v>
      </c>
      <c r="K54">
        <v>1721</v>
      </c>
      <c r="L54">
        <v>1444</v>
      </c>
      <c r="M54">
        <v>505</v>
      </c>
      <c r="N54">
        <v>-4626</v>
      </c>
      <c r="O54">
        <v>2157</v>
      </c>
      <c r="P54">
        <v>-403</v>
      </c>
      <c r="Q54">
        <v>0</v>
      </c>
      <c r="R54">
        <v>-4758</v>
      </c>
      <c r="S54">
        <v>231</v>
      </c>
      <c r="T54">
        <v>-3091</v>
      </c>
      <c r="U54">
        <v>-1643</v>
      </c>
      <c r="V54">
        <v>2</v>
      </c>
      <c r="W54">
        <v>1210</v>
      </c>
      <c r="X54">
        <v>2178</v>
      </c>
      <c r="Y54">
        <v>-5420</v>
      </c>
      <c r="Z54">
        <v>2277</v>
      </c>
      <c r="AA54">
        <v>3103</v>
      </c>
      <c r="AB54">
        <v>9</v>
      </c>
      <c r="AC54">
        <v>130</v>
      </c>
      <c r="AD54">
        <v>-4010</v>
      </c>
      <c r="AE54">
        <v>-663</v>
      </c>
      <c r="AF54">
        <v>2141</v>
      </c>
      <c r="AG54">
        <v>2665</v>
      </c>
      <c r="AH54">
        <v>3832</v>
      </c>
      <c r="AI54">
        <v>3848</v>
      </c>
      <c r="AJ54">
        <v>978</v>
      </c>
      <c r="AK54">
        <v>184</v>
      </c>
      <c r="AL54">
        <v>1058</v>
      </c>
      <c r="AM54">
        <v>2783</v>
      </c>
      <c r="AN54">
        <v>797</v>
      </c>
      <c r="AO54">
        <v>139</v>
      </c>
      <c r="AP54">
        <v>-427</v>
      </c>
      <c r="AQ54">
        <v>2667</v>
      </c>
      <c r="AR54">
        <v>1576</v>
      </c>
      <c r="AS54">
        <v>4003</v>
      </c>
      <c r="AT54">
        <v>-565</v>
      </c>
      <c r="AU54">
        <v>-216</v>
      </c>
      <c r="AV54">
        <v>-207</v>
      </c>
      <c r="AW54">
        <v>274</v>
      </c>
      <c r="AX54">
        <v>-1679</v>
      </c>
      <c r="AY54">
        <v>209</v>
      </c>
      <c r="AZ54">
        <v>-1627</v>
      </c>
      <c r="BA54">
        <v>3158</v>
      </c>
      <c r="BB54">
        <v>-7</v>
      </c>
      <c r="BC54">
        <v>2553</v>
      </c>
      <c r="BD54">
        <v>-281</v>
      </c>
      <c r="BE54">
        <v>-2509</v>
      </c>
      <c r="BF54">
        <v>200</v>
      </c>
      <c r="BG54">
        <v>-30</v>
      </c>
      <c r="BH54">
        <v>978</v>
      </c>
      <c r="BI54">
        <v>-47</v>
      </c>
      <c r="BJ54">
        <v>-384</v>
      </c>
      <c r="BK54">
        <v>776</v>
      </c>
      <c r="BL54">
        <v>542</v>
      </c>
      <c r="BM54">
        <v>1858</v>
      </c>
      <c r="BN54">
        <v>284</v>
      </c>
      <c r="BO54">
        <v>-1823</v>
      </c>
      <c r="BP54">
        <v>404</v>
      </c>
      <c r="BQ54">
        <v>275</v>
      </c>
      <c r="BR54">
        <v>-1371</v>
      </c>
      <c r="BS54">
        <v>0</v>
      </c>
      <c r="BT54">
        <v>-7</v>
      </c>
      <c r="BU54">
        <v>752</v>
      </c>
      <c r="BV54">
        <v>208</v>
      </c>
      <c r="BW54">
        <v>-1240</v>
      </c>
      <c r="BX54">
        <v>54</v>
      </c>
      <c r="BY54">
        <v>-10</v>
      </c>
      <c r="BZ54">
        <v>2596</v>
      </c>
      <c r="CA54">
        <v>-2419</v>
      </c>
      <c r="CB54">
        <v>4565</v>
      </c>
      <c r="CC54">
        <v>47</v>
      </c>
      <c r="CD54">
        <v>-410</v>
      </c>
      <c r="CE54">
        <v>-215</v>
      </c>
      <c r="CF54">
        <v>18</v>
      </c>
      <c r="CG54">
        <v>2</v>
      </c>
      <c r="CH54">
        <v>-2</v>
      </c>
      <c r="CI54">
        <v>-3856</v>
      </c>
      <c r="CJ54">
        <v>1106</v>
      </c>
      <c r="CK54">
        <v>-88</v>
      </c>
      <c r="CL54">
        <v>595</v>
      </c>
      <c r="CM54">
        <v>3352</v>
      </c>
      <c r="CN54">
        <v>40</v>
      </c>
      <c r="CO54">
        <v>4136</v>
      </c>
      <c r="CP54">
        <v>-559</v>
      </c>
      <c r="CQ54">
        <v>5247</v>
      </c>
      <c r="CR54">
        <v>2485</v>
      </c>
      <c r="CS54">
        <v>-594</v>
      </c>
      <c r="CT54">
        <v>207</v>
      </c>
      <c r="CU54">
        <v>1243</v>
      </c>
      <c r="CV54">
        <v>-563</v>
      </c>
      <c r="CW54">
        <v>2</v>
      </c>
      <c r="CY54">
        <f t="shared" si="2"/>
        <v>274.14</v>
      </c>
      <c r="CZ54">
        <f t="shared" si="3"/>
        <v>1335.58</v>
      </c>
    </row>
    <row r="55" spans="2:104" x14ac:dyDescent="0.25">
      <c r="B55">
        <v>0</v>
      </c>
      <c r="C55">
        <v>2</v>
      </c>
      <c r="D55">
        <v>1107</v>
      </c>
      <c r="E55">
        <v>-5</v>
      </c>
      <c r="F55">
        <v>-7</v>
      </c>
      <c r="G55">
        <v>-1250</v>
      </c>
      <c r="H55">
        <v>-647</v>
      </c>
      <c r="I55">
        <v>-5224</v>
      </c>
      <c r="J55">
        <v>2387</v>
      </c>
      <c r="K55">
        <v>4210</v>
      </c>
      <c r="L55">
        <v>4724</v>
      </c>
      <c r="M55">
        <v>-3883</v>
      </c>
      <c r="N55">
        <v>-43</v>
      </c>
      <c r="O55">
        <v>1170</v>
      </c>
      <c r="P55">
        <v>-5093</v>
      </c>
      <c r="Q55">
        <v>-219</v>
      </c>
      <c r="R55">
        <v>154</v>
      </c>
      <c r="S55">
        <v>3059</v>
      </c>
      <c r="T55">
        <v>1</v>
      </c>
      <c r="U55">
        <v>-72</v>
      </c>
      <c r="V55">
        <v>-662</v>
      </c>
      <c r="W55">
        <v>-825</v>
      </c>
      <c r="X55">
        <v>-1</v>
      </c>
      <c r="Y55">
        <v>39</v>
      </c>
      <c r="Z55">
        <v>-643</v>
      </c>
      <c r="AA55">
        <v>-16</v>
      </c>
      <c r="AB55">
        <v>1783</v>
      </c>
      <c r="AC55">
        <v>5</v>
      </c>
      <c r="AD55">
        <v>34</v>
      </c>
      <c r="AE55">
        <v>-1716</v>
      </c>
      <c r="AF55">
        <v>-642</v>
      </c>
      <c r="AG55">
        <v>395</v>
      </c>
      <c r="AH55">
        <v>-2113</v>
      </c>
      <c r="AI55">
        <v>1</v>
      </c>
      <c r="AJ55">
        <v>2694</v>
      </c>
      <c r="AK55">
        <v>-10</v>
      </c>
      <c r="AL55">
        <v>1</v>
      </c>
      <c r="AM55">
        <v>-92</v>
      </c>
      <c r="AN55">
        <v>-4662</v>
      </c>
      <c r="AO55">
        <v>-82</v>
      </c>
      <c r="AP55">
        <v>2286</v>
      </c>
      <c r="AQ55">
        <v>-36</v>
      </c>
      <c r="AR55">
        <v>274</v>
      </c>
      <c r="AS55">
        <v>-15</v>
      </c>
      <c r="AT55">
        <v>-1255</v>
      </c>
      <c r="AU55">
        <v>0</v>
      </c>
      <c r="AV55">
        <v>-185</v>
      </c>
      <c r="AW55">
        <v>1</v>
      </c>
      <c r="AX55">
        <v>4232</v>
      </c>
      <c r="AY55">
        <v>-1705</v>
      </c>
      <c r="AZ55">
        <v>22</v>
      </c>
      <c r="BA55">
        <v>-734</v>
      </c>
      <c r="BB55">
        <v>-2371</v>
      </c>
      <c r="BC55">
        <v>-2698</v>
      </c>
      <c r="BD55">
        <v>1738</v>
      </c>
      <c r="BE55">
        <v>-1599</v>
      </c>
      <c r="BF55">
        <v>480</v>
      </c>
      <c r="BG55">
        <v>144</v>
      </c>
      <c r="BH55">
        <v>410</v>
      </c>
      <c r="BI55">
        <v>-4725</v>
      </c>
      <c r="BJ55">
        <v>-127</v>
      </c>
      <c r="BK55">
        <v>-15</v>
      </c>
      <c r="BL55">
        <v>-505</v>
      </c>
      <c r="BM55">
        <v>-853</v>
      </c>
      <c r="BN55">
        <v>1703</v>
      </c>
      <c r="BO55">
        <v>-4598</v>
      </c>
      <c r="BP55">
        <v>5</v>
      </c>
      <c r="BQ55">
        <v>0</v>
      </c>
      <c r="BR55">
        <v>-4634</v>
      </c>
      <c r="BS55">
        <v>-210</v>
      </c>
      <c r="BT55">
        <v>-122</v>
      </c>
      <c r="BU55">
        <v>1805</v>
      </c>
      <c r="BV55">
        <v>-515</v>
      </c>
      <c r="BW55">
        <v>2565</v>
      </c>
      <c r="BX55">
        <v>2422</v>
      </c>
      <c r="BY55">
        <v>2549</v>
      </c>
      <c r="BZ55">
        <v>1</v>
      </c>
      <c r="CA55">
        <v>2285</v>
      </c>
      <c r="CB55">
        <v>-4036</v>
      </c>
      <c r="CC55">
        <v>3311</v>
      </c>
      <c r="CD55">
        <v>3659</v>
      </c>
      <c r="CE55">
        <v>-3699</v>
      </c>
      <c r="CF55">
        <v>-1</v>
      </c>
      <c r="CG55">
        <v>8</v>
      </c>
      <c r="CH55">
        <v>-2114</v>
      </c>
      <c r="CI55">
        <v>841</v>
      </c>
      <c r="CJ55">
        <v>-108</v>
      </c>
      <c r="CK55">
        <v>220</v>
      </c>
      <c r="CL55">
        <v>9</v>
      </c>
      <c r="CM55">
        <v>559</v>
      </c>
      <c r="CN55">
        <v>-1639</v>
      </c>
      <c r="CO55">
        <v>-3607</v>
      </c>
      <c r="CP55">
        <v>4096</v>
      </c>
      <c r="CQ55">
        <v>4564</v>
      </c>
      <c r="CR55">
        <v>30</v>
      </c>
      <c r="CS55">
        <v>2239</v>
      </c>
      <c r="CT55">
        <v>237</v>
      </c>
      <c r="CU55">
        <v>2577</v>
      </c>
      <c r="CV55">
        <v>2242</v>
      </c>
      <c r="CW55">
        <v>-1996</v>
      </c>
      <c r="CY55">
        <f t="shared" si="2"/>
        <v>-27.29</v>
      </c>
      <c r="CZ55">
        <f t="shared" si="3"/>
        <v>1412.89</v>
      </c>
    </row>
    <row r="56" spans="2:104" x14ac:dyDescent="0.25">
      <c r="B56">
        <v>-259</v>
      </c>
      <c r="C56">
        <v>-2192</v>
      </c>
      <c r="D56">
        <v>519</v>
      </c>
      <c r="E56">
        <v>2109</v>
      </c>
      <c r="F56">
        <v>-837</v>
      </c>
      <c r="G56">
        <v>335</v>
      </c>
      <c r="H56">
        <v>43</v>
      </c>
      <c r="I56">
        <v>-1120</v>
      </c>
      <c r="J56">
        <v>0</v>
      </c>
      <c r="K56">
        <v>-2046</v>
      </c>
      <c r="L56">
        <v>3291</v>
      </c>
      <c r="M56">
        <v>319</v>
      </c>
      <c r="N56">
        <v>0</v>
      </c>
      <c r="O56">
        <v>-935</v>
      </c>
      <c r="P56">
        <v>4794</v>
      </c>
      <c r="Q56">
        <v>-27</v>
      </c>
      <c r="R56">
        <v>339</v>
      </c>
      <c r="S56">
        <v>-664</v>
      </c>
      <c r="T56">
        <v>-449</v>
      </c>
      <c r="U56">
        <v>3705</v>
      </c>
      <c r="V56">
        <v>2636</v>
      </c>
      <c r="W56">
        <v>-375</v>
      </c>
      <c r="X56">
        <v>-36</v>
      </c>
      <c r="Y56">
        <v>-2026</v>
      </c>
      <c r="Z56">
        <v>21</v>
      </c>
      <c r="AA56">
        <v>363</v>
      </c>
      <c r="AB56">
        <v>-2702</v>
      </c>
      <c r="AC56">
        <v>-2343</v>
      </c>
      <c r="AD56">
        <v>-462</v>
      </c>
      <c r="AE56">
        <v>1956</v>
      </c>
      <c r="AF56">
        <v>-3906</v>
      </c>
      <c r="AG56">
        <v>4887</v>
      </c>
      <c r="AH56">
        <v>3703</v>
      </c>
      <c r="AI56">
        <v>3933</v>
      </c>
      <c r="AJ56">
        <v>-29</v>
      </c>
      <c r="AK56">
        <v>49</v>
      </c>
      <c r="AL56">
        <v>0</v>
      </c>
      <c r="AM56">
        <v>-31</v>
      </c>
      <c r="AN56">
        <v>615</v>
      </c>
      <c r="AO56">
        <v>-99</v>
      </c>
      <c r="AP56">
        <v>-495</v>
      </c>
      <c r="AQ56">
        <v>85</v>
      </c>
      <c r="AR56">
        <v>1186</v>
      </c>
      <c r="AS56">
        <v>98</v>
      </c>
      <c r="AT56">
        <v>-281</v>
      </c>
      <c r="AU56">
        <v>-3355</v>
      </c>
      <c r="AV56">
        <v>-822</v>
      </c>
      <c r="AW56">
        <v>4724</v>
      </c>
      <c r="AX56">
        <v>-7156</v>
      </c>
      <c r="AY56">
        <v>-30</v>
      </c>
      <c r="AZ56">
        <v>-636</v>
      </c>
      <c r="BA56">
        <v>837</v>
      </c>
      <c r="BB56">
        <v>-3995</v>
      </c>
      <c r="BC56">
        <v>3022</v>
      </c>
      <c r="BD56">
        <v>-576</v>
      </c>
      <c r="BE56">
        <v>-767</v>
      </c>
      <c r="BF56">
        <v>-2037</v>
      </c>
      <c r="BG56">
        <v>-6</v>
      </c>
      <c r="BH56">
        <v>4553</v>
      </c>
      <c r="BI56">
        <v>3270</v>
      </c>
      <c r="BJ56">
        <v>-2536</v>
      </c>
      <c r="BK56">
        <v>-3242</v>
      </c>
      <c r="BL56">
        <v>-2</v>
      </c>
      <c r="BM56">
        <v>-132</v>
      </c>
      <c r="BN56">
        <v>-2</v>
      </c>
      <c r="BO56">
        <v>-21</v>
      </c>
      <c r="BP56">
        <v>1292</v>
      </c>
      <c r="BQ56">
        <v>18</v>
      </c>
      <c r="BR56">
        <v>-121</v>
      </c>
      <c r="BS56">
        <v>239</v>
      </c>
      <c r="BT56">
        <v>-1428</v>
      </c>
      <c r="BU56">
        <v>2364</v>
      </c>
      <c r="BV56">
        <v>-125</v>
      </c>
      <c r="BW56">
        <v>-963</v>
      </c>
      <c r="BX56">
        <v>3183</v>
      </c>
      <c r="BY56">
        <v>1200</v>
      </c>
      <c r="BZ56">
        <v>365</v>
      </c>
      <c r="CA56">
        <v>-2534</v>
      </c>
      <c r="CB56">
        <v>1827</v>
      </c>
      <c r="CC56">
        <v>235</v>
      </c>
      <c r="CD56">
        <v>-4120</v>
      </c>
      <c r="CE56">
        <v>724</v>
      </c>
      <c r="CF56">
        <v>-3</v>
      </c>
      <c r="CG56">
        <v>0</v>
      </c>
      <c r="CH56">
        <v>-100</v>
      </c>
      <c r="CI56">
        <v>216</v>
      </c>
      <c r="CJ56">
        <v>-1412</v>
      </c>
      <c r="CK56">
        <v>552</v>
      </c>
      <c r="CL56">
        <v>-2370</v>
      </c>
      <c r="CM56">
        <v>-2356</v>
      </c>
      <c r="CN56">
        <v>4967</v>
      </c>
      <c r="CO56">
        <v>-1</v>
      </c>
      <c r="CP56">
        <v>-482</v>
      </c>
      <c r="CQ56">
        <v>3535</v>
      </c>
      <c r="CR56">
        <v>-208</v>
      </c>
      <c r="CS56">
        <v>-821</v>
      </c>
      <c r="CT56">
        <v>930</v>
      </c>
      <c r="CU56">
        <v>1</v>
      </c>
      <c r="CV56">
        <v>900</v>
      </c>
      <c r="CW56">
        <v>-362</v>
      </c>
      <c r="CY56">
        <f t="shared" si="2"/>
        <v>99.05</v>
      </c>
      <c r="CZ56">
        <f t="shared" si="3"/>
        <v>1379.75</v>
      </c>
    </row>
    <row r="57" spans="2:104" x14ac:dyDescent="0.25">
      <c r="B57">
        <v>40</v>
      </c>
      <c r="C57">
        <v>22</v>
      </c>
      <c r="D57">
        <v>13</v>
      </c>
      <c r="E57">
        <v>-318</v>
      </c>
      <c r="F57">
        <v>-140</v>
      </c>
      <c r="G57">
        <v>-64</v>
      </c>
      <c r="H57">
        <v>-4172</v>
      </c>
      <c r="I57">
        <v>-32</v>
      </c>
      <c r="J57">
        <v>469</v>
      </c>
      <c r="K57">
        <v>3395</v>
      </c>
      <c r="L57">
        <v>10</v>
      </c>
      <c r="M57">
        <v>6</v>
      </c>
      <c r="N57">
        <v>-530</v>
      </c>
      <c r="O57">
        <v>263</v>
      </c>
      <c r="P57">
        <v>1390</v>
      </c>
      <c r="Q57">
        <v>-1753</v>
      </c>
      <c r="R57">
        <v>-61</v>
      </c>
      <c r="S57">
        <v>-1910</v>
      </c>
      <c r="T57">
        <v>-1</v>
      </c>
      <c r="U57">
        <v>0</v>
      </c>
      <c r="V57">
        <v>-1928</v>
      </c>
      <c r="W57">
        <v>4</v>
      </c>
      <c r="X57">
        <v>-3819</v>
      </c>
      <c r="Y57">
        <v>-457</v>
      </c>
      <c r="Z57">
        <v>-4456</v>
      </c>
      <c r="AA57">
        <v>-821</v>
      </c>
      <c r="AB57">
        <v>-13</v>
      </c>
      <c r="AC57">
        <v>3509</v>
      </c>
      <c r="AD57">
        <v>-40</v>
      </c>
      <c r="AE57">
        <v>49</v>
      </c>
      <c r="AF57">
        <v>0</v>
      </c>
      <c r="AG57">
        <v>1637</v>
      </c>
      <c r="AH57">
        <v>-72</v>
      </c>
      <c r="AI57">
        <v>-2224</v>
      </c>
      <c r="AJ57">
        <v>674</v>
      </c>
      <c r="AK57">
        <v>64</v>
      </c>
      <c r="AL57">
        <v>0</v>
      </c>
      <c r="AM57">
        <v>2</v>
      </c>
      <c r="AN57">
        <v>-14</v>
      </c>
      <c r="AO57">
        <v>737</v>
      </c>
      <c r="AP57">
        <v>3766</v>
      </c>
      <c r="AQ57">
        <v>756</v>
      </c>
      <c r="AR57">
        <v>68</v>
      </c>
      <c r="AS57">
        <v>-4230</v>
      </c>
      <c r="AT57">
        <v>565</v>
      </c>
      <c r="AU57">
        <v>0</v>
      </c>
      <c r="AV57">
        <v>4122</v>
      </c>
      <c r="AW57">
        <v>2016</v>
      </c>
      <c r="AX57">
        <v>80</v>
      </c>
      <c r="AY57">
        <v>-245</v>
      </c>
      <c r="AZ57">
        <v>-211</v>
      </c>
      <c r="BA57">
        <v>-1050</v>
      </c>
      <c r="BB57">
        <v>3860</v>
      </c>
      <c r="BC57">
        <v>1920</v>
      </c>
      <c r="BD57">
        <v>4282</v>
      </c>
      <c r="BE57">
        <v>-5</v>
      </c>
      <c r="BF57">
        <v>5392</v>
      </c>
      <c r="BG57">
        <v>18</v>
      </c>
      <c r="BH57">
        <v>2146</v>
      </c>
      <c r="BI57">
        <v>-201</v>
      </c>
      <c r="BJ57">
        <v>299</v>
      </c>
      <c r="BK57">
        <v>947</v>
      </c>
      <c r="BL57">
        <v>-3903</v>
      </c>
      <c r="BM57">
        <v>-198</v>
      </c>
      <c r="BN57">
        <v>-546</v>
      </c>
      <c r="BO57">
        <v>-4980</v>
      </c>
      <c r="BP57">
        <v>-4431</v>
      </c>
      <c r="BQ57">
        <v>502</v>
      </c>
      <c r="BR57">
        <v>-64</v>
      </c>
      <c r="BS57">
        <v>-13</v>
      </c>
      <c r="BT57">
        <v>-4267</v>
      </c>
      <c r="BU57">
        <v>4012</v>
      </c>
      <c r="BV57">
        <v>2800</v>
      </c>
      <c r="BW57">
        <v>413</v>
      </c>
      <c r="BX57">
        <v>-355</v>
      </c>
      <c r="BY57">
        <v>-243</v>
      </c>
      <c r="BZ57">
        <v>-1585</v>
      </c>
      <c r="CA57">
        <v>-1981</v>
      </c>
      <c r="CB57">
        <v>194</v>
      </c>
      <c r="CC57">
        <v>-1478</v>
      </c>
      <c r="CD57">
        <v>115</v>
      </c>
      <c r="CE57">
        <v>-16</v>
      </c>
      <c r="CF57">
        <v>1943</v>
      </c>
      <c r="CG57">
        <v>-2</v>
      </c>
      <c r="CH57">
        <v>1</v>
      </c>
      <c r="CI57">
        <v>-4</v>
      </c>
      <c r="CJ57">
        <v>12</v>
      </c>
      <c r="CK57">
        <v>-4058</v>
      </c>
      <c r="CL57">
        <v>-4041</v>
      </c>
      <c r="CM57">
        <v>14</v>
      </c>
      <c r="CN57">
        <v>3592</v>
      </c>
      <c r="CO57">
        <v>835</v>
      </c>
      <c r="CP57">
        <v>5385</v>
      </c>
      <c r="CQ57">
        <v>-610</v>
      </c>
      <c r="CR57">
        <v>0</v>
      </c>
      <c r="CS57">
        <v>-5018</v>
      </c>
      <c r="CT57">
        <v>-3085</v>
      </c>
      <c r="CU57">
        <v>594</v>
      </c>
      <c r="CV57">
        <v>-3555</v>
      </c>
      <c r="CW57">
        <v>-1</v>
      </c>
      <c r="CY57">
        <f t="shared" si="2"/>
        <v>-102.68</v>
      </c>
      <c r="CZ57">
        <f t="shared" si="3"/>
        <v>1361.34</v>
      </c>
    </row>
    <row r="58" spans="2:104" x14ac:dyDescent="0.25">
      <c r="B58">
        <v>95</v>
      </c>
      <c r="C58">
        <v>97</v>
      </c>
      <c r="D58">
        <v>-37</v>
      </c>
      <c r="E58">
        <v>2093</v>
      </c>
      <c r="F58">
        <v>-341</v>
      </c>
      <c r="G58">
        <v>-297</v>
      </c>
      <c r="H58">
        <v>-470</v>
      </c>
      <c r="I58">
        <v>-62</v>
      </c>
      <c r="J58">
        <v>6</v>
      </c>
      <c r="K58">
        <v>17</v>
      </c>
      <c r="L58">
        <v>1966</v>
      </c>
      <c r="M58">
        <v>-876</v>
      </c>
      <c r="N58">
        <v>-3786</v>
      </c>
      <c r="O58">
        <v>-603</v>
      </c>
      <c r="P58">
        <v>1608</v>
      </c>
      <c r="Q58">
        <v>-1277</v>
      </c>
      <c r="R58">
        <v>-40</v>
      </c>
      <c r="S58">
        <v>3720</v>
      </c>
      <c r="T58">
        <v>-441</v>
      </c>
      <c r="U58">
        <v>-46</v>
      </c>
      <c r="V58">
        <v>18</v>
      </c>
      <c r="W58">
        <v>-38</v>
      </c>
      <c r="X58">
        <v>-15</v>
      </c>
      <c r="Y58">
        <v>-494</v>
      </c>
      <c r="Z58">
        <v>86</v>
      </c>
      <c r="AA58">
        <v>723</v>
      </c>
      <c r="AB58">
        <v>1397</v>
      </c>
      <c r="AC58">
        <v>1581</v>
      </c>
      <c r="AD58">
        <v>364</v>
      </c>
      <c r="AE58">
        <v>54</v>
      </c>
      <c r="AF58">
        <v>6</v>
      </c>
      <c r="AG58">
        <v>-1734</v>
      </c>
      <c r="AH58">
        <v>-1727</v>
      </c>
      <c r="AI58">
        <v>915</v>
      </c>
      <c r="AJ58">
        <v>4530</v>
      </c>
      <c r="AK58">
        <v>542</v>
      </c>
      <c r="AL58">
        <v>0</v>
      </c>
      <c r="AM58">
        <v>1</v>
      </c>
      <c r="AN58">
        <v>2522</v>
      </c>
      <c r="AO58">
        <v>3160</v>
      </c>
      <c r="AP58">
        <v>5255</v>
      </c>
      <c r="AQ58">
        <v>-1483</v>
      </c>
      <c r="AR58">
        <v>4427</v>
      </c>
      <c r="AS58">
        <v>-495</v>
      </c>
      <c r="AT58">
        <v>346</v>
      </c>
      <c r="AU58">
        <v>-1065</v>
      </c>
      <c r="AV58">
        <v>-69</v>
      </c>
      <c r="AW58">
        <v>36</v>
      </c>
      <c r="AX58">
        <v>-23</v>
      </c>
      <c r="AY58">
        <v>-702</v>
      </c>
      <c r="AZ58">
        <v>-2850</v>
      </c>
      <c r="BA58">
        <v>89</v>
      </c>
      <c r="BB58">
        <v>7</v>
      </c>
      <c r="BC58">
        <v>3476</v>
      </c>
      <c r="BD58">
        <v>809</v>
      </c>
      <c r="BE58">
        <v>-121</v>
      </c>
      <c r="BF58">
        <v>-1390</v>
      </c>
      <c r="BG58">
        <v>4301</v>
      </c>
      <c r="BH58">
        <v>437</v>
      </c>
      <c r="BI58">
        <v>-2230</v>
      </c>
      <c r="BJ58">
        <v>1390</v>
      </c>
      <c r="BK58">
        <v>-250</v>
      </c>
      <c r="BL58">
        <v>-1210</v>
      </c>
      <c r="BM58">
        <v>1529</v>
      </c>
      <c r="BN58">
        <v>656</v>
      </c>
      <c r="BO58">
        <v>1988</v>
      </c>
      <c r="BP58">
        <v>15</v>
      </c>
      <c r="BQ58">
        <v>-1302</v>
      </c>
      <c r="BR58">
        <v>-17</v>
      </c>
      <c r="BS58">
        <v>-1304</v>
      </c>
      <c r="BT58">
        <v>365</v>
      </c>
      <c r="BU58">
        <v>0</v>
      </c>
      <c r="BV58">
        <v>0</v>
      </c>
      <c r="BW58">
        <v>292</v>
      </c>
      <c r="BX58">
        <v>-481</v>
      </c>
      <c r="BY58">
        <v>2437</v>
      </c>
      <c r="BZ58">
        <v>-1026</v>
      </c>
      <c r="CA58">
        <v>-8</v>
      </c>
      <c r="CB58">
        <v>-2335</v>
      </c>
      <c r="CC58">
        <v>5487</v>
      </c>
      <c r="CD58">
        <v>649</v>
      </c>
      <c r="CE58">
        <v>55</v>
      </c>
      <c r="CF58">
        <v>2420</v>
      </c>
      <c r="CG58">
        <v>386</v>
      </c>
      <c r="CH58">
        <v>0</v>
      </c>
      <c r="CI58">
        <v>-4</v>
      </c>
      <c r="CJ58">
        <v>-361</v>
      </c>
      <c r="CK58">
        <v>-5</v>
      </c>
      <c r="CL58">
        <v>627</v>
      </c>
      <c r="CM58">
        <v>-368</v>
      </c>
      <c r="CN58">
        <v>1</v>
      </c>
      <c r="CO58">
        <v>-2339</v>
      </c>
      <c r="CP58">
        <v>-566</v>
      </c>
      <c r="CQ58">
        <v>806</v>
      </c>
      <c r="CR58">
        <v>468</v>
      </c>
      <c r="CS58">
        <v>179</v>
      </c>
      <c r="CT58">
        <v>-4742</v>
      </c>
      <c r="CU58">
        <v>-4263</v>
      </c>
      <c r="CV58">
        <v>-987</v>
      </c>
      <c r="CW58">
        <v>-3327</v>
      </c>
      <c r="CY58">
        <f t="shared" si="2"/>
        <v>168.27</v>
      </c>
      <c r="CZ58">
        <f t="shared" si="3"/>
        <v>1120.4100000000001</v>
      </c>
    </row>
    <row r="59" spans="2:104" x14ac:dyDescent="0.25">
      <c r="B59">
        <v>1537</v>
      </c>
      <c r="C59">
        <v>680</v>
      </c>
      <c r="D59">
        <v>1598</v>
      </c>
      <c r="E59">
        <v>-1205</v>
      </c>
      <c r="F59">
        <v>-100</v>
      </c>
      <c r="G59">
        <v>0</v>
      </c>
      <c r="H59">
        <v>2502</v>
      </c>
      <c r="I59">
        <v>-2946</v>
      </c>
      <c r="J59">
        <v>0</v>
      </c>
      <c r="K59">
        <v>3134</v>
      </c>
      <c r="L59">
        <v>-118</v>
      </c>
      <c r="M59">
        <v>-33</v>
      </c>
      <c r="N59">
        <v>2185</v>
      </c>
      <c r="O59">
        <v>711</v>
      </c>
      <c r="P59">
        <v>1198</v>
      </c>
      <c r="Q59">
        <v>79</v>
      </c>
      <c r="R59">
        <v>579</v>
      </c>
      <c r="S59">
        <v>-494</v>
      </c>
      <c r="T59">
        <v>-226</v>
      </c>
      <c r="U59">
        <v>3840</v>
      </c>
      <c r="V59">
        <v>-2</v>
      </c>
      <c r="W59">
        <v>-46</v>
      </c>
      <c r="X59">
        <v>-146</v>
      </c>
      <c r="Y59">
        <v>3068</v>
      </c>
      <c r="Z59">
        <v>1128</v>
      </c>
      <c r="AA59">
        <v>-3151</v>
      </c>
      <c r="AB59">
        <v>-384</v>
      </c>
      <c r="AC59">
        <v>0</v>
      </c>
      <c r="AD59">
        <v>2352</v>
      </c>
      <c r="AE59">
        <v>117</v>
      </c>
      <c r="AF59">
        <v>21</v>
      </c>
      <c r="AG59">
        <v>724</v>
      </c>
      <c r="AH59">
        <v>4178</v>
      </c>
      <c r="AI59">
        <v>652</v>
      </c>
      <c r="AJ59">
        <v>1721</v>
      </c>
      <c r="AK59">
        <v>-45</v>
      </c>
      <c r="AL59">
        <v>58</v>
      </c>
      <c r="AM59">
        <v>-4096</v>
      </c>
      <c r="AN59">
        <v>-738</v>
      </c>
      <c r="AO59">
        <v>-98</v>
      </c>
      <c r="AP59">
        <v>-2334</v>
      </c>
      <c r="AQ59">
        <v>-4355</v>
      </c>
      <c r="AR59">
        <v>1190</v>
      </c>
      <c r="AS59">
        <v>136</v>
      </c>
      <c r="AT59">
        <v>-1255</v>
      </c>
      <c r="AU59">
        <v>3216</v>
      </c>
      <c r="AV59">
        <v>1</v>
      </c>
      <c r="AW59">
        <v>32</v>
      </c>
      <c r="AX59">
        <v>1155</v>
      </c>
      <c r="AY59">
        <v>27</v>
      </c>
      <c r="AZ59">
        <v>583</v>
      </c>
      <c r="BA59">
        <v>-151</v>
      </c>
      <c r="BB59">
        <v>-4517</v>
      </c>
      <c r="BC59">
        <v>-28</v>
      </c>
      <c r="BD59">
        <v>821</v>
      </c>
      <c r="BE59">
        <v>-2161</v>
      </c>
      <c r="BF59">
        <v>52</v>
      </c>
      <c r="BG59">
        <v>-839</v>
      </c>
      <c r="BH59">
        <v>-2921</v>
      </c>
      <c r="BI59">
        <v>-3</v>
      </c>
      <c r="BJ59">
        <v>1038</v>
      </c>
      <c r="BK59">
        <v>520</v>
      </c>
      <c r="BL59">
        <v>-26</v>
      </c>
      <c r="BM59">
        <v>-4080</v>
      </c>
      <c r="BN59">
        <v>-375</v>
      </c>
      <c r="BO59">
        <v>-1524</v>
      </c>
      <c r="BP59">
        <v>104</v>
      </c>
      <c r="BQ59">
        <v>-5136</v>
      </c>
      <c r="BR59">
        <v>-3578</v>
      </c>
      <c r="BS59">
        <v>4097</v>
      </c>
      <c r="BT59">
        <v>-255</v>
      </c>
      <c r="BU59">
        <v>0</v>
      </c>
      <c r="BV59">
        <v>111</v>
      </c>
      <c r="BW59">
        <v>171</v>
      </c>
      <c r="BX59">
        <v>1595</v>
      </c>
      <c r="BY59">
        <v>-1760</v>
      </c>
      <c r="BZ59">
        <v>1101</v>
      </c>
      <c r="CA59">
        <v>-1341</v>
      </c>
      <c r="CB59">
        <v>-774</v>
      </c>
      <c r="CC59">
        <v>358</v>
      </c>
      <c r="CD59">
        <v>125</v>
      </c>
      <c r="CE59">
        <v>-186</v>
      </c>
      <c r="CF59">
        <v>-146</v>
      </c>
      <c r="CG59">
        <v>869</v>
      </c>
      <c r="CH59">
        <v>5339</v>
      </c>
      <c r="CI59">
        <v>-48</v>
      </c>
      <c r="CJ59">
        <v>4988</v>
      </c>
      <c r="CK59">
        <v>267</v>
      </c>
      <c r="CL59">
        <v>3416</v>
      </c>
      <c r="CM59">
        <v>12</v>
      </c>
      <c r="CN59">
        <v>-27</v>
      </c>
      <c r="CO59">
        <v>1194</v>
      </c>
      <c r="CP59">
        <v>2488</v>
      </c>
      <c r="CQ59">
        <v>2686</v>
      </c>
      <c r="CR59">
        <v>2402</v>
      </c>
      <c r="CS59">
        <v>-68</v>
      </c>
      <c r="CT59">
        <v>2436</v>
      </c>
      <c r="CU59">
        <v>-1370</v>
      </c>
      <c r="CV59">
        <v>5303</v>
      </c>
      <c r="CW59">
        <v>-1070</v>
      </c>
      <c r="CY59">
        <f t="shared" si="2"/>
        <v>257.39</v>
      </c>
      <c r="CZ59">
        <f t="shared" si="3"/>
        <v>1340.51</v>
      </c>
    </row>
    <row r="60" spans="2:104" x14ac:dyDescent="0.25">
      <c r="B60">
        <v>-246</v>
      </c>
      <c r="C60">
        <v>-1425</v>
      </c>
      <c r="D60">
        <v>-172</v>
      </c>
      <c r="E60">
        <v>-3270</v>
      </c>
      <c r="F60">
        <v>-555</v>
      </c>
      <c r="G60">
        <v>-1444</v>
      </c>
      <c r="H60">
        <v>3635</v>
      </c>
      <c r="I60">
        <v>-249</v>
      </c>
      <c r="J60">
        <v>1689</v>
      </c>
      <c r="K60">
        <v>-4984</v>
      </c>
      <c r="L60">
        <v>-46</v>
      </c>
      <c r="M60">
        <v>405</v>
      </c>
      <c r="N60">
        <v>2</v>
      </c>
      <c r="O60">
        <v>3653</v>
      </c>
      <c r="P60">
        <v>1622</v>
      </c>
      <c r="Q60">
        <v>877</v>
      </c>
      <c r="R60">
        <v>1013</v>
      </c>
      <c r="S60">
        <v>-777</v>
      </c>
      <c r="T60">
        <v>1534</v>
      </c>
      <c r="U60">
        <v>-206</v>
      </c>
      <c r="V60">
        <v>-2659</v>
      </c>
      <c r="W60">
        <v>-126</v>
      </c>
      <c r="X60">
        <v>1012</v>
      </c>
      <c r="Y60">
        <v>-2867</v>
      </c>
      <c r="Z60">
        <v>2769</v>
      </c>
      <c r="AA60">
        <v>1293</v>
      </c>
      <c r="AB60">
        <v>4329</v>
      </c>
      <c r="AC60">
        <v>2241</v>
      </c>
      <c r="AD60">
        <v>-2705</v>
      </c>
      <c r="AE60">
        <v>1315</v>
      </c>
      <c r="AF60">
        <v>-1654</v>
      </c>
      <c r="AG60">
        <v>-3515</v>
      </c>
      <c r="AH60">
        <v>66</v>
      </c>
      <c r="AI60">
        <v>-71</v>
      </c>
      <c r="AJ60">
        <v>-701</v>
      </c>
      <c r="AK60">
        <v>-2998</v>
      </c>
      <c r="AL60">
        <v>1307</v>
      </c>
      <c r="AM60">
        <v>10</v>
      </c>
      <c r="AN60">
        <v>-492</v>
      </c>
      <c r="AO60">
        <v>-652</v>
      </c>
      <c r="AP60">
        <v>-4</v>
      </c>
      <c r="AQ60">
        <v>-72</v>
      </c>
      <c r="AR60">
        <v>-3158</v>
      </c>
      <c r="AS60">
        <v>10</v>
      </c>
      <c r="AT60">
        <v>1077</v>
      </c>
      <c r="AU60">
        <v>-6</v>
      </c>
      <c r="AV60">
        <v>-2405</v>
      </c>
      <c r="AW60">
        <v>562</v>
      </c>
      <c r="AX60">
        <v>162</v>
      </c>
      <c r="AY60">
        <v>1872</v>
      </c>
      <c r="AZ60">
        <v>916</v>
      </c>
      <c r="BA60">
        <v>375</v>
      </c>
      <c r="BB60">
        <v>-31</v>
      </c>
      <c r="BC60">
        <v>-1614</v>
      </c>
      <c r="BD60">
        <v>0</v>
      </c>
      <c r="BE60">
        <v>-2457</v>
      </c>
      <c r="BF60">
        <v>-46</v>
      </c>
      <c r="BG60">
        <v>299</v>
      </c>
      <c r="BH60">
        <v>132</v>
      </c>
      <c r="BI60">
        <v>141</v>
      </c>
      <c r="BJ60">
        <v>3416</v>
      </c>
      <c r="BK60">
        <v>-3837</v>
      </c>
      <c r="BL60">
        <v>4077</v>
      </c>
      <c r="BM60">
        <v>-87</v>
      </c>
      <c r="BN60">
        <v>-469</v>
      </c>
      <c r="BO60">
        <v>4363</v>
      </c>
      <c r="BP60">
        <v>-20</v>
      </c>
      <c r="BQ60">
        <v>131</v>
      </c>
      <c r="BR60">
        <v>724</v>
      </c>
      <c r="BS60">
        <v>-1873</v>
      </c>
      <c r="BT60">
        <v>1</v>
      </c>
      <c r="BU60">
        <v>0</v>
      </c>
      <c r="BV60">
        <v>1346</v>
      </c>
      <c r="BW60">
        <v>-321</v>
      </c>
      <c r="BX60">
        <v>-2</v>
      </c>
      <c r="BY60">
        <v>-241</v>
      </c>
      <c r="BZ60">
        <v>-75</v>
      </c>
      <c r="CA60">
        <v>0</v>
      </c>
      <c r="CB60">
        <v>-4334</v>
      </c>
      <c r="CC60">
        <v>375</v>
      </c>
      <c r="CD60">
        <v>980</v>
      </c>
      <c r="CE60">
        <v>-1089</v>
      </c>
      <c r="CF60">
        <v>0</v>
      </c>
      <c r="CG60">
        <v>-3318</v>
      </c>
      <c r="CH60">
        <v>-11</v>
      </c>
      <c r="CI60">
        <v>304</v>
      </c>
      <c r="CJ60">
        <v>-19</v>
      </c>
      <c r="CK60">
        <v>-1238</v>
      </c>
      <c r="CL60">
        <v>-16</v>
      </c>
      <c r="CM60">
        <v>-69</v>
      </c>
      <c r="CN60">
        <v>-189</v>
      </c>
      <c r="CO60">
        <v>-3171</v>
      </c>
      <c r="CP60">
        <v>-238</v>
      </c>
      <c r="CQ60">
        <v>5004</v>
      </c>
      <c r="CR60">
        <v>-15</v>
      </c>
      <c r="CS60">
        <v>-3932</v>
      </c>
      <c r="CT60">
        <v>-812</v>
      </c>
      <c r="CU60">
        <v>1131</v>
      </c>
      <c r="CV60">
        <v>-421</v>
      </c>
      <c r="CW60">
        <v>4785</v>
      </c>
      <c r="CY60">
        <f t="shared" si="2"/>
        <v>-64.489999999999995</v>
      </c>
      <c r="CZ60">
        <f t="shared" si="3"/>
        <v>1283.5899999999999</v>
      </c>
    </row>
    <row r="61" spans="2:104" x14ac:dyDescent="0.25">
      <c r="B61">
        <v>-2779</v>
      </c>
      <c r="C61">
        <v>1299</v>
      </c>
      <c r="D61">
        <v>-1810</v>
      </c>
      <c r="E61">
        <v>-788</v>
      </c>
      <c r="F61">
        <v>487</v>
      </c>
      <c r="G61">
        <v>-2719</v>
      </c>
      <c r="H61">
        <v>-116</v>
      </c>
      <c r="I61">
        <v>2009</v>
      </c>
      <c r="J61">
        <v>-4732</v>
      </c>
      <c r="K61">
        <v>612</v>
      </c>
      <c r="L61">
        <v>-557</v>
      </c>
      <c r="M61">
        <v>2603</v>
      </c>
      <c r="N61">
        <v>-19</v>
      </c>
      <c r="O61">
        <v>-2247</v>
      </c>
      <c r="P61">
        <v>3705</v>
      </c>
      <c r="Q61">
        <v>3214</v>
      </c>
      <c r="R61">
        <v>80</v>
      </c>
      <c r="S61">
        <v>-7</v>
      </c>
      <c r="T61">
        <v>-5400</v>
      </c>
      <c r="U61">
        <v>4746</v>
      </c>
      <c r="V61">
        <v>-1479</v>
      </c>
      <c r="W61">
        <v>-394</v>
      </c>
      <c r="X61">
        <v>0</v>
      </c>
      <c r="Y61">
        <v>1425</v>
      </c>
      <c r="Z61">
        <v>-691</v>
      </c>
      <c r="AA61">
        <v>4932</v>
      </c>
      <c r="AB61">
        <v>-4813</v>
      </c>
      <c r="AC61">
        <v>4619</v>
      </c>
      <c r="AD61">
        <v>-344</v>
      </c>
      <c r="AE61">
        <v>39</v>
      </c>
      <c r="AF61">
        <v>-226</v>
      </c>
      <c r="AG61">
        <v>-3542</v>
      </c>
      <c r="AH61">
        <v>-370</v>
      </c>
      <c r="AI61">
        <v>1034</v>
      </c>
      <c r="AJ61">
        <v>-5473</v>
      </c>
      <c r="AK61">
        <v>1747</v>
      </c>
      <c r="AL61">
        <v>2</v>
      </c>
      <c r="AM61">
        <v>7</v>
      </c>
      <c r="AN61">
        <v>-687</v>
      </c>
      <c r="AO61">
        <v>-602</v>
      </c>
      <c r="AP61">
        <v>658</v>
      </c>
      <c r="AQ61">
        <v>3856</v>
      </c>
      <c r="AR61">
        <v>-3</v>
      </c>
      <c r="AS61">
        <v>-163</v>
      </c>
      <c r="AT61">
        <v>0</v>
      </c>
      <c r="AU61">
        <v>-294</v>
      </c>
      <c r="AV61">
        <v>-1404</v>
      </c>
      <c r="AW61">
        <v>49</v>
      </c>
      <c r="AX61">
        <v>-63</v>
      </c>
      <c r="AY61">
        <v>-61</v>
      </c>
      <c r="AZ61">
        <v>-1978</v>
      </c>
      <c r="BA61">
        <v>1802</v>
      </c>
      <c r="BB61">
        <v>-627</v>
      </c>
      <c r="BC61">
        <v>5471</v>
      </c>
      <c r="BD61">
        <v>2850</v>
      </c>
      <c r="BE61">
        <v>0</v>
      </c>
      <c r="BF61">
        <v>-89</v>
      </c>
      <c r="BG61">
        <v>521</v>
      </c>
      <c r="BH61">
        <v>-4258</v>
      </c>
      <c r="BI61">
        <v>0</v>
      </c>
      <c r="BJ61">
        <v>421</v>
      </c>
      <c r="BK61">
        <v>641</v>
      </c>
      <c r="BL61">
        <v>1747</v>
      </c>
      <c r="BM61">
        <v>220</v>
      </c>
      <c r="BN61">
        <v>36</v>
      </c>
      <c r="BO61">
        <v>-775</v>
      </c>
      <c r="BP61">
        <v>-2798</v>
      </c>
      <c r="BQ61">
        <v>1151</v>
      </c>
      <c r="BR61">
        <v>8</v>
      </c>
      <c r="BS61">
        <v>2249</v>
      </c>
      <c r="BT61">
        <v>-4457</v>
      </c>
      <c r="BU61">
        <v>713</v>
      </c>
      <c r="BV61">
        <v>1136</v>
      </c>
      <c r="BW61">
        <v>-2688</v>
      </c>
      <c r="BX61">
        <v>-2949</v>
      </c>
      <c r="BY61">
        <v>-2297</v>
      </c>
      <c r="BZ61">
        <v>4815</v>
      </c>
      <c r="CA61">
        <v>-13</v>
      </c>
      <c r="CB61">
        <v>0</v>
      </c>
      <c r="CC61">
        <v>1</v>
      </c>
      <c r="CD61">
        <v>77</v>
      </c>
      <c r="CE61">
        <v>-3854</v>
      </c>
      <c r="CF61">
        <v>53</v>
      </c>
      <c r="CG61">
        <v>93</v>
      </c>
      <c r="CH61">
        <v>0</v>
      </c>
      <c r="CI61">
        <v>507</v>
      </c>
      <c r="CJ61">
        <v>77</v>
      </c>
      <c r="CK61">
        <v>-68</v>
      </c>
      <c r="CL61">
        <v>40</v>
      </c>
      <c r="CM61">
        <v>-1053</v>
      </c>
      <c r="CN61">
        <v>506</v>
      </c>
      <c r="CO61">
        <v>522</v>
      </c>
      <c r="CP61">
        <v>-27</v>
      </c>
      <c r="CQ61">
        <v>36</v>
      </c>
      <c r="CR61">
        <v>-580</v>
      </c>
      <c r="CS61">
        <v>210</v>
      </c>
      <c r="CT61">
        <v>-2907</v>
      </c>
      <c r="CU61">
        <v>1247</v>
      </c>
      <c r="CV61">
        <v>4</v>
      </c>
      <c r="CW61">
        <v>-4922</v>
      </c>
      <c r="CY61">
        <f t="shared" si="2"/>
        <v>-138.46</v>
      </c>
      <c r="CZ61">
        <f t="shared" si="3"/>
        <v>1424</v>
      </c>
    </row>
    <row r="62" spans="2:104" x14ac:dyDescent="0.25">
      <c r="B62">
        <v>1014</v>
      </c>
      <c r="C62">
        <v>3872</v>
      </c>
      <c r="D62">
        <v>3308</v>
      </c>
      <c r="E62">
        <v>2866</v>
      </c>
      <c r="F62">
        <v>-546</v>
      </c>
      <c r="G62">
        <v>-2040</v>
      </c>
      <c r="H62">
        <v>-2288</v>
      </c>
      <c r="I62">
        <v>1981</v>
      </c>
      <c r="J62">
        <v>1086</v>
      </c>
      <c r="K62">
        <v>-115</v>
      </c>
      <c r="L62">
        <v>-2091</v>
      </c>
      <c r="M62">
        <v>2511</v>
      </c>
      <c r="N62">
        <v>5450</v>
      </c>
      <c r="O62">
        <v>-33</v>
      </c>
      <c r="P62">
        <v>5166</v>
      </c>
      <c r="Q62">
        <v>1789</v>
      </c>
      <c r="R62">
        <v>445</v>
      </c>
      <c r="S62">
        <v>479</v>
      </c>
      <c r="T62">
        <v>0</v>
      </c>
      <c r="U62">
        <v>-1191</v>
      </c>
      <c r="V62">
        <v>271</v>
      </c>
      <c r="W62">
        <v>-3197</v>
      </c>
      <c r="X62">
        <v>250</v>
      </c>
      <c r="Y62">
        <v>7</v>
      </c>
      <c r="Z62">
        <v>-3463</v>
      </c>
      <c r="AA62">
        <v>0</v>
      </c>
      <c r="AB62">
        <v>-189</v>
      </c>
      <c r="AC62">
        <v>-6</v>
      </c>
      <c r="AD62">
        <v>221</v>
      </c>
      <c r="AE62">
        <v>6</v>
      </c>
      <c r="AF62">
        <v>-3566</v>
      </c>
      <c r="AG62">
        <v>-139</v>
      </c>
      <c r="AH62">
        <v>-2828</v>
      </c>
      <c r="AI62">
        <v>700</v>
      </c>
      <c r="AJ62">
        <v>-467</v>
      </c>
      <c r="AK62">
        <v>-11</v>
      </c>
      <c r="AL62">
        <v>1394</v>
      </c>
      <c r="AM62">
        <v>-27</v>
      </c>
      <c r="AN62">
        <v>-4905</v>
      </c>
      <c r="AO62">
        <v>-52</v>
      </c>
      <c r="AP62">
        <v>4114</v>
      </c>
      <c r="AQ62">
        <v>2</v>
      </c>
      <c r="AR62">
        <v>-322</v>
      </c>
      <c r="AS62">
        <v>-641</v>
      </c>
      <c r="AT62">
        <v>-528</v>
      </c>
      <c r="AU62">
        <v>-47</v>
      </c>
      <c r="AV62">
        <v>-2338</v>
      </c>
      <c r="AW62">
        <v>-2</v>
      </c>
      <c r="AX62">
        <v>-125</v>
      </c>
      <c r="AY62">
        <v>5301</v>
      </c>
      <c r="AZ62">
        <v>-812</v>
      </c>
      <c r="BA62">
        <v>1359</v>
      </c>
      <c r="BB62">
        <v>986</v>
      </c>
      <c r="BC62">
        <v>3474</v>
      </c>
      <c r="BD62">
        <v>295</v>
      </c>
      <c r="BE62">
        <v>2</v>
      </c>
      <c r="BF62">
        <v>32</v>
      </c>
      <c r="BG62">
        <v>-4412</v>
      </c>
      <c r="BH62">
        <v>-190</v>
      </c>
      <c r="BI62">
        <v>-2988</v>
      </c>
      <c r="BJ62">
        <v>1472</v>
      </c>
      <c r="BK62">
        <v>0</v>
      </c>
      <c r="BL62">
        <v>-497</v>
      </c>
      <c r="BM62">
        <v>2371</v>
      </c>
      <c r="BN62">
        <v>-990</v>
      </c>
      <c r="BO62">
        <v>3761</v>
      </c>
      <c r="BP62">
        <v>601</v>
      </c>
      <c r="BQ62">
        <v>46</v>
      </c>
      <c r="BR62">
        <v>-4163</v>
      </c>
      <c r="BS62">
        <v>-1695</v>
      </c>
      <c r="BT62">
        <v>-140</v>
      </c>
      <c r="BU62">
        <v>709</v>
      </c>
      <c r="BV62">
        <v>34</v>
      </c>
      <c r="BW62">
        <v>911</v>
      </c>
      <c r="BX62">
        <v>959</v>
      </c>
      <c r="BY62">
        <v>566</v>
      </c>
      <c r="BZ62">
        <v>38</v>
      </c>
      <c r="CA62">
        <v>180</v>
      </c>
      <c r="CB62">
        <v>0</v>
      </c>
      <c r="CC62">
        <v>4</v>
      </c>
      <c r="CD62">
        <v>-260</v>
      </c>
      <c r="CE62">
        <v>-3463</v>
      </c>
      <c r="CF62">
        <v>-1</v>
      </c>
      <c r="CG62">
        <v>765</v>
      </c>
      <c r="CH62">
        <v>-1468</v>
      </c>
      <c r="CI62">
        <v>1251</v>
      </c>
      <c r="CJ62">
        <v>-3631</v>
      </c>
      <c r="CK62">
        <v>-15</v>
      </c>
      <c r="CL62">
        <v>2105</v>
      </c>
      <c r="CM62">
        <v>896</v>
      </c>
      <c r="CN62">
        <v>30</v>
      </c>
      <c r="CO62">
        <v>1792</v>
      </c>
      <c r="CP62">
        <v>-336</v>
      </c>
      <c r="CQ62">
        <v>-1</v>
      </c>
      <c r="CR62">
        <v>-945</v>
      </c>
      <c r="CS62">
        <v>1875</v>
      </c>
      <c r="CT62">
        <v>-76</v>
      </c>
      <c r="CU62">
        <v>408</v>
      </c>
      <c r="CV62">
        <v>344</v>
      </c>
      <c r="CW62">
        <v>1</v>
      </c>
      <c r="CY62">
        <f t="shared" si="2"/>
        <v>122.6</v>
      </c>
      <c r="CZ62">
        <f t="shared" si="3"/>
        <v>1267.4000000000001</v>
      </c>
    </row>
    <row r="63" spans="2:104" x14ac:dyDescent="0.25">
      <c r="B63">
        <v>3</v>
      </c>
      <c r="C63">
        <v>-100</v>
      </c>
      <c r="D63">
        <v>2498</v>
      </c>
      <c r="E63">
        <v>2825</v>
      </c>
      <c r="F63">
        <v>-3510</v>
      </c>
      <c r="G63">
        <v>105</v>
      </c>
      <c r="H63">
        <v>-134</v>
      </c>
      <c r="I63">
        <v>144</v>
      </c>
      <c r="J63">
        <v>19</v>
      </c>
      <c r="K63">
        <v>456</v>
      </c>
      <c r="L63">
        <v>1</v>
      </c>
      <c r="M63">
        <v>25</v>
      </c>
      <c r="N63">
        <v>-440</v>
      </c>
      <c r="O63">
        <v>-2320</v>
      </c>
      <c r="P63">
        <v>-455</v>
      </c>
      <c r="Q63">
        <v>-82</v>
      </c>
      <c r="R63">
        <v>-4497</v>
      </c>
      <c r="S63">
        <v>1266</v>
      </c>
      <c r="T63">
        <v>3536</v>
      </c>
      <c r="U63">
        <v>-4311</v>
      </c>
      <c r="V63">
        <v>27</v>
      </c>
      <c r="W63">
        <v>1145</v>
      </c>
      <c r="X63">
        <v>-1</v>
      </c>
      <c r="Y63">
        <v>-153</v>
      </c>
      <c r="Z63">
        <v>-1612</v>
      </c>
      <c r="AA63">
        <v>-1632</v>
      </c>
      <c r="AB63">
        <v>-322</v>
      </c>
      <c r="AC63">
        <v>-166</v>
      </c>
      <c r="AD63">
        <v>316</v>
      </c>
      <c r="AE63">
        <v>-2455</v>
      </c>
      <c r="AF63">
        <v>-6</v>
      </c>
      <c r="AG63">
        <v>-313</v>
      </c>
      <c r="AH63">
        <v>2301</v>
      </c>
      <c r="AI63">
        <v>14</v>
      </c>
      <c r="AJ63">
        <v>24</v>
      </c>
      <c r="AK63">
        <v>-1793</v>
      </c>
      <c r="AL63">
        <v>-4753</v>
      </c>
      <c r="AM63">
        <v>0</v>
      </c>
      <c r="AN63">
        <v>2618</v>
      </c>
      <c r="AO63">
        <v>-112</v>
      </c>
      <c r="AP63">
        <v>205</v>
      </c>
      <c r="AQ63">
        <v>1606</v>
      </c>
      <c r="AR63">
        <v>128</v>
      </c>
      <c r="AS63">
        <v>-63</v>
      </c>
      <c r="AT63">
        <v>4</v>
      </c>
      <c r="AU63">
        <v>40</v>
      </c>
      <c r="AV63">
        <v>92</v>
      </c>
      <c r="AW63">
        <v>42</v>
      </c>
      <c r="AX63">
        <v>-171</v>
      </c>
      <c r="AY63">
        <v>1015</v>
      </c>
      <c r="AZ63">
        <v>4975</v>
      </c>
      <c r="BA63">
        <v>-3337</v>
      </c>
      <c r="BB63">
        <v>-36</v>
      </c>
      <c r="BC63">
        <v>-16</v>
      </c>
      <c r="BD63">
        <v>0</v>
      </c>
      <c r="BE63">
        <v>-715</v>
      </c>
      <c r="BF63">
        <v>-115</v>
      </c>
      <c r="BG63">
        <v>632</v>
      </c>
      <c r="BH63">
        <v>1063</v>
      </c>
      <c r="BI63">
        <v>156</v>
      </c>
      <c r="BJ63">
        <v>-10</v>
      </c>
      <c r="BK63">
        <v>-4</v>
      </c>
      <c r="BL63">
        <v>-1030</v>
      </c>
      <c r="BM63">
        <v>-4997</v>
      </c>
      <c r="BN63">
        <v>22</v>
      </c>
      <c r="BO63">
        <v>-112</v>
      </c>
      <c r="BP63">
        <v>-32</v>
      </c>
      <c r="BQ63">
        <v>2732</v>
      </c>
      <c r="BR63">
        <v>-1047</v>
      </c>
      <c r="BS63">
        <v>-1962</v>
      </c>
      <c r="BT63">
        <v>1633</v>
      </c>
      <c r="BU63">
        <v>1203</v>
      </c>
      <c r="BV63">
        <v>-445</v>
      </c>
      <c r="BW63">
        <v>0</v>
      </c>
      <c r="BX63">
        <v>-3701</v>
      </c>
      <c r="BY63">
        <v>4497</v>
      </c>
      <c r="BZ63">
        <v>22</v>
      </c>
      <c r="CA63">
        <v>327</v>
      </c>
      <c r="CB63">
        <v>3</v>
      </c>
      <c r="CC63">
        <v>0</v>
      </c>
      <c r="CD63">
        <v>-1277</v>
      </c>
      <c r="CE63">
        <v>-2235</v>
      </c>
      <c r="CF63">
        <v>821</v>
      </c>
      <c r="CG63">
        <v>7</v>
      </c>
      <c r="CH63">
        <v>-68</v>
      </c>
      <c r="CI63">
        <v>-1026</v>
      </c>
      <c r="CJ63">
        <v>-5374</v>
      </c>
      <c r="CK63">
        <v>-36</v>
      </c>
      <c r="CL63">
        <v>2404</v>
      </c>
      <c r="CM63">
        <v>-1426</v>
      </c>
      <c r="CN63">
        <v>251</v>
      </c>
      <c r="CO63">
        <v>2779</v>
      </c>
      <c r="CP63">
        <v>-4799</v>
      </c>
      <c r="CQ63">
        <v>-794</v>
      </c>
      <c r="CR63">
        <v>-64</v>
      </c>
      <c r="CS63">
        <v>-1</v>
      </c>
      <c r="CT63">
        <v>0</v>
      </c>
      <c r="CU63">
        <v>1145</v>
      </c>
      <c r="CV63">
        <v>-1157</v>
      </c>
      <c r="CW63">
        <v>-9</v>
      </c>
      <c r="CY63">
        <f t="shared" si="2"/>
        <v>-200.99</v>
      </c>
      <c r="CZ63">
        <f t="shared" si="3"/>
        <v>1103.53</v>
      </c>
    </row>
    <row r="64" spans="2:104" x14ac:dyDescent="0.25">
      <c r="B64">
        <v>0</v>
      </c>
      <c r="C64">
        <v>250</v>
      </c>
      <c r="D64">
        <v>4212</v>
      </c>
      <c r="E64">
        <v>6</v>
      </c>
      <c r="F64">
        <v>2861</v>
      </c>
      <c r="G64">
        <v>-523</v>
      </c>
      <c r="H64">
        <v>-4</v>
      </c>
      <c r="I64">
        <v>300</v>
      </c>
      <c r="J64">
        <v>2942</v>
      </c>
      <c r="K64">
        <v>-4526</v>
      </c>
      <c r="L64">
        <v>2176</v>
      </c>
      <c r="M64">
        <v>-312</v>
      </c>
      <c r="N64">
        <v>1182</v>
      </c>
      <c r="O64">
        <v>1</v>
      </c>
      <c r="P64">
        <v>215</v>
      </c>
      <c r="Q64">
        <v>386</v>
      </c>
      <c r="R64">
        <v>-559</v>
      </c>
      <c r="S64">
        <v>-3309</v>
      </c>
      <c r="T64">
        <v>1</v>
      </c>
      <c r="U64">
        <v>42</v>
      </c>
      <c r="V64">
        <v>-6</v>
      </c>
      <c r="W64">
        <v>3596</v>
      </c>
      <c r="X64">
        <v>2</v>
      </c>
      <c r="Y64">
        <v>-3893</v>
      </c>
      <c r="Z64">
        <v>-73</v>
      </c>
      <c r="AA64">
        <v>1245</v>
      </c>
      <c r="AB64">
        <v>-3195</v>
      </c>
      <c r="AC64">
        <v>4933</v>
      </c>
      <c r="AD64">
        <v>-850</v>
      </c>
      <c r="AE64">
        <v>1676</v>
      </c>
      <c r="AF64">
        <v>381</v>
      </c>
      <c r="AG64">
        <v>-209</v>
      </c>
      <c r="AH64">
        <v>-2622</v>
      </c>
      <c r="AI64">
        <v>2</v>
      </c>
      <c r="AJ64">
        <v>-1186</v>
      </c>
      <c r="AK64">
        <v>-842</v>
      </c>
      <c r="AL64">
        <v>-5276</v>
      </c>
      <c r="AM64">
        <v>586</v>
      </c>
      <c r="AN64">
        <v>-3496</v>
      </c>
      <c r="AO64">
        <v>19</v>
      </c>
      <c r="AP64">
        <v>11</v>
      </c>
      <c r="AQ64">
        <v>-2861</v>
      </c>
      <c r="AR64">
        <v>2482</v>
      </c>
      <c r="AS64">
        <v>-27</v>
      </c>
      <c r="AT64">
        <v>1</v>
      </c>
      <c r="AU64">
        <v>219</v>
      </c>
      <c r="AV64">
        <v>739</v>
      </c>
      <c r="AW64">
        <v>91</v>
      </c>
      <c r="AX64">
        <v>-652</v>
      </c>
      <c r="AY64">
        <v>3561</v>
      </c>
      <c r="AZ64">
        <v>-3766</v>
      </c>
      <c r="BA64">
        <v>-3201</v>
      </c>
      <c r="BB64">
        <v>333</v>
      </c>
      <c r="BC64">
        <v>-19</v>
      </c>
      <c r="BD64">
        <v>2300</v>
      </c>
      <c r="BE64">
        <v>-1</v>
      </c>
      <c r="BF64">
        <v>528</v>
      </c>
      <c r="BG64">
        <v>4017</v>
      </c>
      <c r="BH64">
        <v>1</v>
      </c>
      <c r="BI64">
        <v>31</v>
      </c>
      <c r="BJ64">
        <v>0</v>
      </c>
      <c r="BK64">
        <v>5508</v>
      </c>
      <c r="BL64">
        <v>4946</v>
      </c>
      <c r="BM64">
        <v>-1615</v>
      </c>
      <c r="BN64">
        <v>4054</v>
      </c>
      <c r="BO64">
        <v>-841</v>
      </c>
      <c r="BP64">
        <v>3503</v>
      </c>
      <c r="BQ64">
        <v>-4446</v>
      </c>
      <c r="BR64">
        <v>-4932</v>
      </c>
      <c r="BS64">
        <v>-597</v>
      </c>
      <c r="BT64">
        <v>-598</v>
      </c>
      <c r="BU64">
        <v>2880</v>
      </c>
      <c r="BV64">
        <v>-705</v>
      </c>
      <c r="BW64">
        <v>-4979</v>
      </c>
      <c r="BX64">
        <v>-214</v>
      </c>
      <c r="BY64">
        <v>13</v>
      </c>
      <c r="BZ64">
        <v>0</v>
      </c>
      <c r="CA64">
        <v>695</v>
      </c>
      <c r="CB64">
        <v>25</v>
      </c>
      <c r="CC64">
        <v>-443</v>
      </c>
      <c r="CD64">
        <v>229</v>
      </c>
      <c r="CE64">
        <v>-524</v>
      </c>
      <c r="CF64">
        <v>1797</v>
      </c>
      <c r="CG64">
        <v>0</v>
      </c>
      <c r="CH64">
        <v>-1342</v>
      </c>
      <c r="CI64">
        <v>-1542</v>
      </c>
      <c r="CJ64">
        <v>3</v>
      </c>
      <c r="CK64">
        <v>-2559</v>
      </c>
      <c r="CL64">
        <v>-9</v>
      </c>
      <c r="CM64">
        <v>-947</v>
      </c>
      <c r="CN64">
        <v>1494</v>
      </c>
      <c r="CO64">
        <v>-4839</v>
      </c>
      <c r="CP64">
        <v>12</v>
      </c>
      <c r="CQ64">
        <v>18</v>
      </c>
      <c r="CR64">
        <v>-312</v>
      </c>
      <c r="CS64">
        <v>-41</v>
      </c>
      <c r="CT64">
        <v>157</v>
      </c>
      <c r="CU64">
        <v>870</v>
      </c>
      <c r="CV64">
        <v>-153</v>
      </c>
      <c r="CW64">
        <v>325</v>
      </c>
      <c r="CY64">
        <f t="shared" si="2"/>
        <v>-51.89</v>
      </c>
      <c r="CZ64">
        <f t="shared" si="3"/>
        <v>1409.03</v>
      </c>
    </row>
    <row r="65" spans="2:104" x14ac:dyDescent="0.25">
      <c r="B65">
        <v>1504</v>
      </c>
      <c r="C65">
        <v>-983</v>
      </c>
      <c r="D65">
        <v>-2071</v>
      </c>
      <c r="E65">
        <v>86</v>
      </c>
      <c r="F65">
        <v>-2367</v>
      </c>
      <c r="G65">
        <v>961</v>
      </c>
      <c r="H65">
        <v>-194</v>
      </c>
      <c r="I65">
        <v>-2</v>
      </c>
      <c r="J65">
        <v>-2242</v>
      </c>
      <c r="K65">
        <v>-18</v>
      </c>
      <c r="L65">
        <v>292</v>
      </c>
      <c r="M65">
        <v>-1686</v>
      </c>
      <c r="N65">
        <v>-56</v>
      </c>
      <c r="O65">
        <v>-2</v>
      </c>
      <c r="P65">
        <v>-4156</v>
      </c>
      <c r="Q65">
        <v>1968</v>
      </c>
      <c r="R65">
        <v>3119</v>
      </c>
      <c r="S65">
        <v>849</v>
      </c>
      <c r="T65">
        <v>-7</v>
      </c>
      <c r="U65">
        <v>134</v>
      </c>
      <c r="V65">
        <v>663</v>
      </c>
      <c r="W65">
        <v>-700</v>
      </c>
      <c r="X65">
        <v>-947</v>
      </c>
      <c r="Y65">
        <v>1031</v>
      </c>
      <c r="Z65">
        <v>-3329</v>
      </c>
      <c r="AA65">
        <v>-208</v>
      </c>
      <c r="AB65">
        <v>-319</v>
      </c>
      <c r="AC65">
        <v>-333</v>
      </c>
      <c r="AD65">
        <v>2671</v>
      </c>
      <c r="AE65">
        <v>-4415</v>
      </c>
      <c r="AF65">
        <v>42</v>
      </c>
      <c r="AG65">
        <v>5147</v>
      </c>
      <c r="AH65">
        <v>1114</v>
      </c>
      <c r="AI65">
        <v>-156</v>
      </c>
      <c r="AJ65">
        <v>-60</v>
      </c>
      <c r="AK65">
        <v>-1131</v>
      </c>
      <c r="AL65">
        <v>-1414</v>
      </c>
      <c r="AM65">
        <v>871</v>
      </c>
      <c r="AN65">
        <v>4762</v>
      </c>
      <c r="AO65">
        <v>-199</v>
      </c>
      <c r="AP65">
        <v>-693</v>
      </c>
      <c r="AQ65">
        <v>-1009</v>
      </c>
      <c r="AR65">
        <v>4029</v>
      </c>
      <c r="AS65">
        <v>0</v>
      </c>
      <c r="AT65">
        <v>44</v>
      </c>
      <c r="AU65">
        <v>-1438</v>
      </c>
      <c r="AV65">
        <v>-1</v>
      </c>
      <c r="AW65">
        <v>-971</v>
      </c>
      <c r="AX65">
        <v>-295</v>
      </c>
      <c r="AY65">
        <v>629</v>
      </c>
      <c r="AZ65">
        <v>-7</v>
      </c>
      <c r="BA65">
        <v>-377</v>
      </c>
      <c r="BB65">
        <v>-16</v>
      </c>
      <c r="BC65">
        <v>1163</v>
      </c>
      <c r="BD65">
        <v>2599</v>
      </c>
      <c r="BE65">
        <v>-272</v>
      </c>
      <c r="BF65">
        <v>-4514</v>
      </c>
      <c r="BG65">
        <v>-931</v>
      </c>
      <c r="BH65">
        <v>-1433</v>
      </c>
      <c r="BI65">
        <v>44</v>
      </c>
      <c r="BJ65">
        <v>2234</v>
      </c>
      <c r="BK65">
        <v>-2033</v>
      </c>
      <c r="BL65">
        <v>-4878</v>
      </c>
      <c r="BM65">
        <v>-3558</v>
      </c>
      <c r="BN65">
        <v>20</v>
      </c>
      <c r="BO65">
        <v>-786</v>
      </c>
      <c r="BP65">
        <v>0</v>
      </c>
      <c r="BQ65">
        <v>3930</v>
      </c>
      <c r="BR65">
        <v>2218</v>
      </c>
      <c r="BS65">
        <v>-387</v>
      </c>
      <c r="BT65">
        <v>-2556</v>
      </c>
      <c r="BU65">
        <v>4031</v>
      </c>
      <c r="BV65">
        <v>2120</v>
      </c>
      <c r="BW65">
        <v>0</v>
      </c>
      <c r="BX65">
        <v>4461</v>
      </c>
      <c r="BY65">
        <v>-23</v>
      </c>
      <c r="BZ65">
        <v>5008</v>
      </c>
      <c r="CA65">
        <v>2122</v>
      </c>
      <c r="CB65">
        <v>17</v>
      </c>
      <c r="CC65">
        <v>-586</v>
      </c>
      <c r="CD65">
        <v>-3014</v>
      </c>
      <c r="CE65">
        <v>-2734</v>
      </c>
      <c r="CF65">
        <v>-285</v>
      </c>
      <c r="CG65">
        <v>1997</v>
      </c>
      <c r="CH65">
        <v>-65</v>
      </c>
      <c r="CI65">
        <v>2492</v>
      </c>
      <c r="CJ65">
        <v>-65</v>
      </c>
      <c r="CK65">
        <v>10</v>
      </c>
      <c r="CL65">
        <v>-2537</v>
      </c>
      <c r="CM65">
        <v>-110</v>
      </c>
      <c r="CN65">
        <v>-2097</v>
      </c>
      <c r="CO65">
        <v>0</v>
      </c>
      <c r="CP65">
        <v>1219</v>
      </c>
      <c r="CQ65">
        <v>0</v>
      </c>
      <c r="CR65">
        <v>-603</v>
      </c>
      <c r="CS65">
        <v>-1685</v>
      </c>
      <c r="CT65">
        <v>76</v>
      </c>
      <c r="CU65">
        <v>2071</v>
      </c>
      <c r="CV65">
        <v>-1909</v>
      </c>
      <c r="CW65">
        <v>1526</v>
      </c>
      <c r="CY65">
        <f t="shared" si="2"/>
        <v>4.1100000000000003</v>
      </c>
      <c r="CZ65">
        <f t="shared" si="3"/>
        <v>1381.37</v>
      </c>
    </row>
    <row r="66" spans="2:104" x14ac:dyDescent="0.25">
      <c r="B66">
        <v>2620</v>
      </c>
      <c r="C66">
        <v>-19</v>
      </c>
      <c r="D66">
        <v>2244</v>
      </c>
      <c r="E66">
        <v>3318</v>
      </c>
      <c r="F66">
        <v>-4484</v>
      </c>
      <c r="G66">
        <v>1443</v>
      </c>
      <c r="H66">
        <v>1433</v>
      </c>
      <c r="I66">
        <v>-1652</v>
      </c>
      <c r="J66">
        <v>-1305</v>
      </c>
      <c r="K66">
        <v>-4193</v>
      </c>
      <c r="L66">
        <v>697</v>
      </c>
      <c r="M66">
        <v>-95</v>
      </c>
      <c r="N66">
        <v>-677</v>
      </c>
      <c r="O66">
        <v>3296</v>
      </c>
      <c r="P66">
        <v>243</v>
      </c>
      <c r="Q66">
        <v>-13</v>
      </c>
      <c r="R66">
        <v>-1966</v>
      </c>
      <c r="S66">
        <v>-5460</v>
      </c>
      <c r="T66">
        <v>-3169</v>
      </c>
      <c r="U66">
        <v>-1381</v>
      </c>
      <c r="V66">
        <v>4774</v>
      </c>
      <c r="W66">
        <v>-2360</v>
      </c>
      <c r="X66">
        <v>-1318</v>
      </c>
      <c r="Y66">
        <v>-342</v>
      </c>
      <c r="Z66">
        <v>401</v>
      </c>
      <c r="AA66">
        <v>4451</v>
      </c>
      <c r="AB66">
        <v>-1293</v>
      </c>
      <c r="AC66">
        <v>1109</v>
      </c>
      <c r="AD66">
        <v>-864</v>
      </c>
      <c r="AE66">
        <v>171</v>
      </c>
      <c r="AF66">
        <v>1087</v>
      </c>
      <c r="AG66">
        <v>-203</v>
      </c>
      <c r="AH66">
        <v>-141</v>
      </c>
      <c r="AI66">
        <v>-2905</v>
      </c>
      <c r="AJ66">
        <v>-447</v>
      </c>
      <c r="AK66">
        <v>1</v>
      </c>
      <c r="AL66">
        <v>4156</v>
      </c>
      <c r="AM66">
        <v>159</v>
      </c>
      <c r="AN66">
        <v>-1835</v>
      </c>
      <c r="AO66">
        <v>277</v>
      </c>
      <c r="AP66">
        <v>-22</v>
      </c>
      <c r="AQ66">
        <v>-45</v>
      </c>
      <c r="AR66">
        <v>-1279</v>
      </c>
      <c r="AS66">
        <v>411</v>
      </c>
      <c r="AT66">
        <v>-4092</v>
      </c>
      <c r="AU66">
        <v>-10</v>
      </c>
      <c r="AV66">
        <v>-8</v>
      </c>
      <c r="AW66">
        <v>-4488</v>
      </c>
      <c r="AX66">
        <v>-2803</v>
      </c>
      <c r="AY66">
        <v>1353</v>
      </c>
      <c r="AZ66">
        <v>-8</v>
      </c>
      <c r="BA66">
        <v>-797</v>
      </c>
      <c r="BB66">
        <v>-4026</v>
      </c>
      <c r="BC66">
        <v>-270</v>
      </c>
      <c r="BD66">
        <v>-79</v>
      </c>
      <c r="BE66">
        <v>827</v>
      </c>
      <c r="BF66">
        <v>854</v>
      </c>
      <c r="BG66">
        <v>-2057</v>
      </c>
      <c r="BH66">
        <v>2637</v>
      </c>
      <c r="BI66">
        <v>-76</v>
      </c>
      <c r="BJ66">
        <v>1</v>
      </c>
      <c r="BK66">
        <v>33</v>
      </c>
      <c r="BL66">
        <v>-78</v>
      </c>
      <c r="BM66">
        <v>-3845</v>
      </c>
      <c r="BN66">
        <v>-2725</v>
      </c>
      <c r="BO66">
        <v>-224</v>
      </c>
      <c r="BP66">
        <v>-1306</v>
      </c>
      <c r="BQ66">
        <v>2091</v>
      </c>
      <c r="BR66">
        <v>-5</v>
      </c>
      <c r="BS66">
        <v>-341</v>
      </c>
      <c r="BT66">
        <v>-25</v>
      </c>
      <c r="BU66">
        <v>-3</v>
      </c>
      <c r="BV66">
        <v>127</v>
      </c>
      <c r="BW66">
        <v>-2620</v>
      </c>
      <c r="BX66">
        <v>80</v>
      </c>
      <c r="BY66">
        <v>3144</v>
      </c>
      <c r="BZ66">
        <v>2742</v>
      </c>
      <c r="CA66">
        <v>-1628</v>
      </c>
      <c r="CB66">
        <v>412</v>
      </c>
      <c r="CC66">
        <v>251</v>
      </c>
      <c r="CD66">
        <v>-1453</v>
      </c>
      <c r="CE66">
        <v>21</v>
      </c>
      <c r="CF66">
        <v>-1143</v>
      </c>
      <c r="CG66">
        <v>5154</v>
      </c>
      <c r="CH66">
        <v>211</v>
      </c>
      <c r="CI66">
        <v>-1774</v>
      </c>
      <c r="CJ66">
        <v>-750</v>
      </c>
      <c r="CK66">
        <v>401</v>
      </c>
      <c r="CL66">
        <v>-9</v>
      </c>
      <c r="CM66">
        <v>-5102</v>
      </c>
      <c r="CN66">
        <v>-4896</v>
      </c>
      <c r="CO66">
        <v>-7</v>
      </c>
      <c r="CP66">
        <v>1729</v>
      </c>
      <c r="CQ66">
        <v>2</v>
      </c>
      <c r="CR66">
        <v>3282</v>
      </c>
      <c r="CS66">
        <v>-2957</v>
      </c>
      <c r="CT66">
        <v>-2331</v>
      </c>
      <c r="CU66">
        <v>1681</v>
      </c>
      <c r="CV66">
        <v>291</v>
      </c>
      <c r="CW66">
        <v>241</v>
      </c>
      <c r="CY66">
        <f t="shared" ref="CY66:CY102" si="4">AVERAGE(B66:CW66)</f>
        <v>-295.48</v>
      </c>
      <c r="CZ66">
        <f t="shared" ref="CZ66:CZ102" si="5">AVERAGE(INDEX(ABS(B66:CW66),0,0))</f>
        <v>1492.6</v>
      </c>
    </row>
    <row r="67" spans="2:104" x14ac:dyDescent="0.25">
      <c r="B67">
        <v>-291</v>
      </c>
      <c r="C67">
        <v>382</v>
      </c>
      <c r="D67">
        <v>-547</v>
      </c>
      <c r="E67">
        <v>343</v>
      </c>
      <c r="F67">
        <v>5275</v>
      </c>
      <c r="G67">
        <v>407</v>
      </c>
      <c r="H67">
        <v>-1912</v>
      </c>
      <c r="I67">
        <v>-3842</v>
      </c>
      <c r="J67">
        <v>26</v>
      </c>
      <c r="K67">
        <v>458</v>
      </c>
      <c r="L67">
        <v>-3098</v>
      </c>
      <c r="M67">
        <v>-584</v>
      </c>
      <c r="N67">
        <v>-26</v>
      </c>
      <c r="O67">
        <v>5394</v>
      </c>
      <c r="P67">
        <v>44</v>
      </c>
      <c r="Q67">
        <v>177</v>
      </c>
      <c r="R67">
        <v>2632</v>
      </c>
      <c r="S67">
        <v>2268</v>
      </c>
      <c r="T67">
        <v>-3631</v>
      </c>
      <c r="U67">
        <v>-445</v>
      </c>
      <c r="V67">
        <v>-936</v>
      </c>
      <c r="W67">
        <v>-4090</v>
      </c>
      <c r="X67">
        <v>952</v>
      </c>
      <c r="Y67">
        <v>3144</v>
      </c>
      <c r="Z67">
        <v>-1825</v>
      </c>
      <c r="AA67">
        <v>-1732</v>
      </c>
      <c r="AB67">
        <v>0</v>
      </c>
      <c r="AC67">
        <v>2081</v>
      </c>
      <c r="AD67">
        <v>-502</v>
      </c>
      <c r="AE67">
        <v>756</v>
      </c>
      <c r="AF67">
        <v>57</v>
      </c>
      <c r="AG67">
        <v>-385</v>
      </c>
      <c r="AH67">
        <v>2098</v>
      </c>
      <c r="AI67">
        <v>-783</v>
      </c>
      <c r="AJ67">
        <v>1451</v>
      </c>
      <c r="AK67">
        <v>-4412</v>
      </c>
      <c r="AL67">
        <v>68</v>
      </c>
      <c r="AM67">
        <v>27</v>
      </c>
      <c r="AN67">
        <v>-3017</v>
      </c>
      <c r="AO67">
        <v>80</v>
      </c>
      <c r="AP67">
        <v>102</v>
      </c>
      <c r="AQ67">
        <v>-1066</v>
      </c>
      <c r="AR67">
        <v>1712</v>
      </c>
      <c r="AS67">
        <v>-1300</v>
      </c>
      <c r="AT67">
        <v>1</v>
      </c>
      <c r="AU67">
        <v>-249</v>
      </c>
      <c r="AV67">
        <v>-1899</v>
      </c>
      <c r="AW67">
        <v>-4930</v>
      </c>
      <c r="AX67">
        <v>4411</v>
      </c>
      <c r="AY67">
        <v>143</v>
      </c>
      <c r="AZ67">
        <v>-11</v>
      </c>
      <c r="BA67">
        <v>2</v>
      </c>
      <c r="BB67">
        <v>643</v>
      </c>
      <c r="BC67">
        <v>2712</v>
      </c>
      <c r="BD67">
        <v>4047</v>
      </c>
      <c r="BE67">
        <v>-1343</v>
      </c>
      <c r="BF67">
        <v>-727</v>
      </c>
      <c r="BG67">
        <v>2604</v>
      </c>
      <c r="BH67">
        <v>6</v>
      </c>
      <c r="BI67">
        <v>91</v>
      </c>
      <c r="BJ67">
        <v>0</v>
      </c>
      <c r="BK67">
        <v>33</v>
      </c>
      <c r="BL67">
        <v>-309</v>
      </c>
      <c r="BM67">
        <v>-4850</v>
      </c>
      <c r="BN67">
        <v>-4887</v>
      </c>
      <c r="BO67">
        <v>-4329</v>
      </c>
      <c r="BP67">
        <v>-166</v>
      </c>
      <c r="BQ67">
        <v>4481</v>
      </c>
      <c r="BR67">
        <v>30</v>
      </c>
      <c r="BS67">
        <v>3452</v>
      </c>
      <c r="BT67">
        <v>3241</v>
      </c>
      <c r="BU67">
        <v>0</v>
      </c>
      <c r="BV67">
        <v>-498</v>
      </c>
      <c r="BW67">
        <v>-4114</v>
      </c>
      <c r="BX67">
        <v>17</v>
      </c>
      <c r="BY67">
        <v>-5188</v>
      </c>
      <c r="BZ67">
        <v>-1571</v>
      </c>
      <c r="CA67">
        <v>0</v>
      </c>
      <c r="CB67">
        <v>75</v>
      </c>
      <c r="CC67">
        <v>0</v>
      </c>
      <c r="CD67">
        <v>366</v>
      </c>
      <c r="CE67">
        <v>-2615</v>
      </c>
      <c r="CF67">
        <v>-151</v>
      </c>
      <c r="CG67">
        <v>5</v>
      </c>
      <c r="CH67">
        <v>-109</v>
      </c>
      <c r="CI67">
        <v>1787</v>
      </c>
      <c r="CJ67">
        <v>21</v>
      </c>
      <c r="CK67">
        <v>-65</v>
      </c>
      <c r="CL67">
        <v>-1237</v>
      </c>
      <c r="CM67">
        <v>54</v>
      </c>
      <c r="CN67">
        <v>3063</v>
      </c>
      <c r="CO67">
        <v>-2218</v>
      </c>
      <c r="CP67">
        <v>-349</v>
      </c>
      <c r="CQ67">
        <v>-43</v>
      </c>
      <c r="CR67">
        <v>2688</v>
      </c>
      <c r="CS67">
        <v>3509</v>
      </c>
      <c r="CT67">
        <v>-5205</v>
      </c>
      <c r="CU67">
        <v>2114</v>
      </c>
      <c r="CV67">
        <v>-338</v>
      </c>
      <c r="CW67">
        <v>1745</v>
      </c>
      <c r="CY67">
        <f t="shared" si="4"/>
        <v>-105.5</v>
      </c>
      <c r="CZ67">
        <f t="shared" si="5"/>
        <v>1531</v>
      </c>
    </row>
    <row r="68" spans="2:104" x14ac:dyDescent="0.25">
      <c r="B68">
        <v>0</v>
      </c>
      <c r="C68">
        <v>0</v>
      </c>
      <c r="D68">
        <v>54</v>
      </c>
      <c r="E68">
        <v>310</v>
      </c>
      <c r="F68">
        <v>265</v>
      </c>
      <c r="G68">
        <v>0</v>
      </c>
      <c r="H68">
        <v>-1207</v>
      </c>
      <c r="I68">
        <v>11</v>
      </c>
      <c r="J68">
        <v>-79</v>
      </c>
      <c r="K68">
        <v>-764</v>
      </c>
      <c r="L68">
        <v>-1</v>
      </c>
      <c r="M68">
        <v>-1028</v>
      </c>
      <c r="N68">
        <v>486</v>
      </c>
      <c r="O68">
        <v>-732</v>
      </c>
      <c r="P68">
        <v>172</v>
      </c>
      <c r="Q68">
        <v>-2798</v>
      </c>
      <c r="R68">
        <v>-784</v>
      </c>
      <c r="S68">
        <v>1521</v>
      </c>
      <c r="T68">
        <v>-281</v>
      </c>
      <c r="U68">
        <v>1109</v>
      </c>
      <c r="V68">
        <v>3477</v>
      </c>
      <c r="W68">
        <v>295</v>
      </c>
      <c r="X68">
        <v>-3626</v>
      </c>
      <c r="Y68">
        <v>-2540</v>
      </c>
      <c r="Z68">
        <v>922</v>
      </c>
      <c r="AA68">
        <v>1875</v>
      </c>
      <c r="AB68">
        <v>77</v>
      </c>
      <c r="AC68">
        <v>-3324</v>
      </c>
      <c r="AD68">
        <v>5</v>
      </c>
      <c r="AE68">
        <v>1578</v>
      </c>
      <c r="AF68">
        <v>-565</v>
      </c>
      <c r="AG68">
        <v>-773</v>
      </c>
      <c r="AH68">
        <v>3868</v>
      </c>
      <c r="AI68">
        <v>-4</v>
      </c>
      <c r="AJ68">
        <v>5221</v>
      </c>
      <c r="AK68">
        <v>-18</v>
      </c>
      <c r="AL68">
        <v>3841</v>
      </c>
      <c r="AM68">
        <v>5526</v>
      </c>
      <c r="AN68">
        <v>-118</v>
      </c>
      <c r="AO68">
        <v>-3966</v>
      </c>
      <c r="AP68">
        <v>2</v>
      </c>
      <c r="AQ68">
        <v>-42</v>
      </c>
      <c r="AR68">
        <v>1313</v>
      </c>
      <c r="AS68">
        <v>-1550</v>
      </c>
      <c r="AT68">
        <v>3951</v>
      </c>
      <c r="AU68">
        <v>-474</v>
      </c>
      <c r="AV68">
        <v>-404</v>
      </c>
      <c r="AW68">
        <v>792</v>
      </c>
      <c r="AX68">
        <v>-4938</v>
      </c>
      <c r="AY68">
        <v>-276</v>
      </c>
      <c r="AZ68">
        <v>-5</v>
      </c>
      <c r="BA68">
        <v>93</v>
      </c>
      <c r="BB68">
        <v>52</v>
      </c>
      <c r="BC68">
        <v>2099</v>
      </c>
      <c r="BD68">
        <v>3027</v>
      </c>
      <c r="BE68">
        <v>-51</v>
      </c>
      <c r="BF68">
        <v>-3</v>
      </c>
      <c r="BG68">
        <v>20</v>
      </c>
      <c r="BH68">
        <v>369</v>
      </c>
      <c r="BI68">
        <v>193</v>
      </c>
      <c r="BJ68">
        <v>34</v>
      </c>
      <c r="BK68">
        <v>0</v>
      </c>
      <c r="BL68">
        <v>-188</v>
      </c>
      <c r="BM68">
        <v>1</v>
      </c>
      <c r="BN68">
        <v>5211</v>
      </c>
      <c r="BO68">
        <v>-203</v>
      </c>
      <c r="BP68">
        <v>0</v>
      </c>
      <c r="BQ68">
        <v>0</v>
      </c>
      <c r="BR68">
        <v>10</v>
      </c>
      <c r="BS68">
        <v>-136</v>
      </c>
      <c r="BT68">
        <v>-1359</v>
      </c>
      <c r="BU68">
        <v>32</v>
      </c>
      <c r="BV68">
        <v>33</v>
      </c>
      <c r="BW68">
        <v>1557</v>
      </c>
      <c r="BX68">
        <v>4824</v>
      </c>
      <c r="BY68">
        <v>102</v>
      </c>
      <c r="BZ68">
        <v>0</v>
      </c>
      <c r="CA68">
        <v>-930</v>
      </c>
      <c r="CB68">
        <v>97</v>
      </c>
      <c r="CC68">
        <v>17</v>
      </c>
      <c r="CD68">
        <v>566</v>
      </c>
      <c r="CE68">
        <v>-1703</v>
      </c>
      <c r="CF68">
        <v>170</v>
      </c>
      <c r="CG68">
        <v>-345</v>
      </c>
      <c r="CH68">
        <v>-23</v>
      </c>
      <c r="CI68">
        <v>-4179</v>
      </c>
      <c r="CJ68">
        <v>2903</v>
      </c>
      <c r="CK68">
        <v>0</v>
      </c>
      <c r="CL68">
        <v>-2</v>
      </c>
      <c r="CM68">
        <v>-106</v>
      </c>
      <c r="CN68">
        <v>1576</v>
      </c>
      <c r="CO68">
        <v>-4735</v>
      </c>
      <c r="CP68">
        <v>-237</v>
      </c>
      <c r="CQ68">
        <v>2901</v>
      </c>
      <c r="CR68">
        <v>1248</v>
      </c>
      <c r="CS68">
        <v>-158</v>
      </c>
      <c r="CT68">
        <v>-1340</v>
      </c>
      <c r="CU68">
        <v>99</v>
      </c>
      <c r="CV68">
        <v>-3356</v>
      </c>
      <c r="CW68">
        <v>226</v>
      </c>
      <c r="CY68">
        <f t="shared" si="4"/>
        <v>147.80000000000001</v>
      </c>
      <c r="CZ68">
        <f t="shared" si="5"/>
        <v>1134.82</v>
      </c>
    </row>
    <row r="69" spans="2:104" x14ac:dyDescent="0.25">
      <c r="B69">
        <v>142</v>
      </c>
      <c r="C69">
        <v>1</v>
      </c>
      <c r="D69">
        <v>2485</v>
      </c>
      <c r="E69">
        <v>1015</v>
      </c>
      <c r="F69">
        <v>562</v>
      </c>
      <c r="G69">
        <v>2624</v>
      </c>
      <c r="H69">
        <v>915</v>
      </c>
      <c r="I69">
        <v>-2</v>
      </c>
      <c r="J69">
        <v>-4860</v>
      </c>
      <c r="K69">
        <v>304</v>
      </c>
      <c r="L69">
        <v>-161</v>
      </c>
      <c r="M69">
        <v>4794</v>
      </c>
      <c r="N69">
        <v>4794</v>
      </c>
      <c r="O69">
        <v>-53</v>
      </c>
      <c r="P69">
        <v>8</v>
      </c>
      <c r="Q69">
        <v>5519</v>
      </c>
      <c r="R69">
        <v>-46</v>
      </c>
      <c r="S69">
        <v>2509</v>
      </c>
      <c r="T69">
        <v>1264</v>
      </c>
      <c r="U69">
        <v>85</v>
      </c>
      <c r="V69">
        <v>-3575</v>
      </c>
      <c r="W69">
        <v>-909</v>
      </c>
      <c r="X69">
        <v>-900</v>
      </c>
      <c r="Y69">
        <v>3920</v>
      </c>
      <c r="Z69">
        <v>-1989</v>
      </c>
      <c r="AA69">
        <v>-2682</v>
      </c>
      <c r="AB69">
        <v>-86</v>
      </c>
      <c r="AC69">
        <v>32</v>
      </c>
      <c r="AD69">
        <v>41</v>
      </c>
      <c r="AE69">
        <v>4246</v>
      </c>
      <c r="AF69">
        <v>-1713</v>
      </c>
      <c r="AG69">
        <v>3274</v>
      </c>
      <c r="AH69">
        <v>-295</v>
      </c>
      <c r="AI69">
        <v>-5156</v>
      </c>
      <c r="AJ69">
        <v>10</v>
      </c>
      <c r="AK69">
        <v>71</v>
      </c>
      <c r="AL69">
        <v>0</v>
      </c>
      <c r="AM69">
        <v>74</v>
      </c>
      <c r="AN69">
        <v>-2208</v>
      </c>
      <c r="AO69">
        <v>311</v>
      </c>
      <c r="AP69">
        <v>9</v>
      </c>
      <c r="AQ69">
        <v>-1</v>
      </c>
      <c r="AR69">
        <v>-1476</v>
      </c>
      <c r="AS69">
        <v>30</v>
      </c>
      <c r="AT69">
        <v>-444</v>
      </c>
      <c r="AU69">
        <v>384</v>
      </c>
      <c r="AV69">
        <v>0</v>
      </c>
      <c r="AW69">
        <v>0</v>
      </c>
      <c r="AX69">
        <v>1360</v>
      </c>
      <c r="AY69">
        <v>4</v>
      </c>
      <c r="AZ69">
        <v>-10</v>
      </c>
      <c r="BA69">
        <v>144</v>
      </c>
      <c r="BB69">
        <v>18</v>
      </c>
      <c r="BC69">
        <v>14</v>
      </c>
      <c r="BD69">
        <v>-245</v>
      </c>
      <c r="BE69">
        <v>1399</v>
      </c>
      <c r="BF69">
        <v>-38</v>
      </c>
      <c r="BG69">
        <v>-4777</v>
      </c>
      <c r="BH69">
        <v>-264</v>
      </c>
      <c r="BI69">
        <v>-3673</v>
      </c>
      <c r="BJ69">
        <v>415</v>
      </c>
      <c r="BK69">
        <v>-21</v>
      </c>
      <c r="BL69">
        <v>-607</v>
      </c>
      <c r="BM69">
        <v>-403</v>
      </c>
      <c r="BN69">
        <v>10</v>
      </c>
      <c r="BO69">
        <v>-2817</v>
      </c>
      <c r="BP69">
        <v>-1</v>
      </c>
      <c r="BQ69">
        <v>0</v>
      </c>
      <c r="BR69">
        <v>3</v>
      </c>
      <c r="BS69">
        <v>-4826</v>
      </c>
      <c r="BT69">
        <v>9</v>
      </c>
      <c r="BU69">
        <v>0</v>
      </c>
      <c r="BV69">
        <v>0</v>
      </c>
      <c r="BW69">
        <v>5403</v>
      </c>
      <c r="BX69">
        <v>230</v>
      </c>
      <c r="BY69">
        <v>-27</v>
      </c>
      <c r="BZ69">
        <v>-5020</v>
      </c>
      <c r="CA69">
        <v>-3043</v>
      </c>
      <c r="CB69">
        <v>1</v>
      </c>
      <c r="CC69">
        <v>249</v>
      </c>
      <c r="CD69">
        <v>21</v>
      </c>
      <c r="CE69">
        <v>0</v>
      </c>
      <c r="CF69">
        <v>12</v>
      </c>
      <c r="CG69">
        <v>-719</v>
      </c>
      <c r="CH69">
        <v>4359</v>
      </c>
      <c r="CI69">
        <v>-4467</v>
      </c>
      <c r="CJ69">
        <v>-3727</v>
      </c>
      <c r="CK69">
        <v>25</v>
      </c>
      <c r="CL69">
        <v>-54</v>
      </c>
      <c r="CM69">
        <v>-2510</v>
      </c>
      <c r="CN69">
        <v>-1939</v>
      </c>
      <c r="CO69">
        <v>-10</v>
      </c>
      <c r="CP69">
        <v>140</v>
      </c>
      <c r="CQ69">
        <v>0</v>
      </c>
      <c r="CR69">
        <v>-1020</v>
      </c>
      <c r="CS69">
        <v>-599</v>
      </c>
      <c r="CT69">
        <v>-5163</v>
      </c>
      <c r="CU69">
        <v>2</v>
      </c>
      <c r="CV69">
        <v>-4247</v>
      </c>
      <c r="CW69">
        <v>0</v>
      </c>
      <c r="CY69">
        <f t="shared" si="4"/>
        <v>-235.42</v>
      </c>
      <c r="CZ69">
        <f t="shared" si="5"/>
        <v>1300.24</v>
      </c>
    </row>
    <row r="70" spans="2:104" x14ac:dyDescent="0.25">
      <c r="B70">
        <v>471</v>
      </c>
      <c r="C70">
        <v>-3486</v>
      </c>
      <c r="D70">
        <v>3752</v>
      </c>
      <c r="E70">
        <v>-1130</v>
      </c>
      <c r="F70">
        <v>-255</v>
      </c>
      <c r="G70">
        <v>2872</v>
      </c>
      <c r="H70">
        <v>0</v>
      </c>
      <c r="I70">
        <v>-3136</v>
      </c>
      <c r="J70">
        <v>-13</v>
      </c>
      <c r="K70">
        <v>245</v>
      </c>
      <c r="L70">
        <v>-315</v>
      </c>
      <c r="M70">
        <v>43</v>
      </c>
      <c r="N70">
        <v>2309</v>
      </c>
      <c r="O70">
        <v>596</v>
      </c>
      <c r="P70">
        <v>-2281</v>
      </c>
      <c r="Q70">
        <v>135</v>
      </c>
      <c r="R70">
        <v>-52</v>
      </c>
      <c r="S70">
        <v>-354</v>
      </c>
      <c r="T70">
        <v>-4788</v>
      </c>
      <c r="U70">
        <v>-5207</v>
      </c>
      <c r="V70">
        <v>24</v>
      </c>
      <c r="W70">
        <v>8</v>
      </c>
      <c r="X70">
        <v>16</v>
      </c>
      <c r="Y70">
        <v>2</v>
      </c>
      <c r="Z70">
        <v>95</v>
      </c>
      <c r="AA70">
        <v>277</v>
      </c>
      <c r="AB70">
        <v>-2265</v>
      </c>
      <c r="AC70">
        <v>0</v>
      </c>
      <c r="AD70">
        <v>-5</v>
      </c>
      <c r="AE70">
        <v>-534</v>
      </c>
      <c r="AF70">
        <v>-34</v>
      </c>
      <c r="AG70">
        <v>-345</v>
      </c>
      <c r="AH70">
        <v>460</v>
      </c>
      <c r="AI70">
        <v>4888</v>
      </c>
      <c r="AJ70">
        <v>-3714</v>
      </c>
      <c r="AK70">
        <v>441</v>
      </c>
      <c r="AL70">
        <v>3</v>
      </c>
      <c r="AM70">
        <v>-1653</v>
      </c>
      <c r="AN70">
        <v>-3</v>
      </c>
      <c r="AO70">
        <v>-410</v>
      </c>
      <c r="AP70">
        <v>2250</v>
      </c>
      <c r="AQ70">
        <v>-543</v>
      </c>
      <c r="AR70">
        <v>0</v>
      </c>
      <c r="AS70">
        <v>-1</v>
      </c>
      <c r="AT70">
        <v>-1400</v>
      </c>
      <c r="AU70">
        <v>-1</v>
      </c>
      <c r="AV70">
        <v>757</v>
      </c>
      <c r="AW70">
        <v>-266</v>
      </c>
      <c r="AX70">
        <v>503</v>
      </c>
      <c r="AY70">
        <v>619</v>
      </c>
      <c r="AZ70">
        <v>-2</v>
      </c>
      <c r="BA70">
        <v>219</v>
      </c>
      <c r="BB70">
        <v>806</v>
      </c>
      <c r="BC70">
        <v>2</v>
      </c>
      <c r="BD70">
        <v>0</v>
      </c>
      <c r="BE70">
        <v>601</v>
      </c>
      <c r="BF70">
        <v>984</v>
      </c>
      <c r="BG70">
        <v>186</v>
      </c>
      <c r="BH70">
        <v>-4589</v>
      </c>
      <c r="BI70">
        <v>825</v>
      </c>
      <c r="BJ70">
        <v>-5320</v>
      </c>
      <c r="BK70">
        <v>-2</v>
      </c>
      <c r="BL70">
        <v>199</v>
      </c>
      <c r="BM70">
        <v>-1413</v>
      </c>
      <c r="BN70">
        <v>4048</v>
      </c>
      <c r="BO70">
        <v>1985</v>
      </c>
      <c r="BP70">
        <v>-5037</v>
      </c>
      <c r="BQ70">
        <v>0</v>
      </c>
      <c r="BR70">
        <v>712</v>
      </c>
      <c r="BS70">
        <v>-4660</v>
      </c>
      <c r="BT70">
        <v>1497</v>
      </c>
      <c r="BU70">
        <v>0</v>
      </c>
      <c r="BV70">
        <v>0</v>
      </c>
      <c r="BW70">
        <v>13</v>
      </c>
      <c r="BX70">
        <v>1</v>
      </c>
      <c r="BY70">
        <v>-396</v>
      </c>
      <c r="BZ70">
        <v>101</v>
      </c>
      <c r="CA70">
        <v>151</v>
      </c>
      <c r="CB70">
        <v>-1262</v>
      </c>
      <c r="CC70">
        <v>442</v>
      </c>
      <c r="CD70">
        <v>358</v>
      </c>
      <c r="CE70">
        <v>29</v>
      </c>
      <c r="CF70">
        <v>-113</v>
      </c>
      <c r="CG70">
        <v>-1096</v>
      </c>
      <c r="CH70">
        <v>-543</v>
      </c>
      <c r="CI70">
        <v>-780</v>
      </c>
      <c r="CJ70">
        <v>490</v>
      </c>
      <c r="CK70">
        <v>2162</v>
      </c>
      <c r="CL70">
        <v>294</v>
      </c>
      <c r="CM70">
        <v>-561</v>
      </c>
      <c r="CN70">
        <v>143</v>
      </c>
      <c r="CO70">
        <v>2727</v>
      </c>
      <c r="CP70">
        <v>607</v>
      </c>
      <c r="CQ70">
        <v>-277</v>
      </c>
      <c r="CR70">
        <v>4813</v>
      </c>
      <c r="CS70">
        <v>-349</v>
      </c>
      <c r="CT70">
        <v>-1656</v>
      </c>
      <c r="CU70">
        <v>7</v>
      </c>
      <c r="CV70">
        <v>-2090</v>
      </c>
      <c r="CW70">
        <v>30</v>
      </c>
      <c r="CY70">
        <f t="shared" si="4"/>
        <v>-171.39</v>
      </c>
      <c r="CZ70">
        <f t="shared" si="5"/>
        <v>1075.3499999999999</v>
      </c>
    </row>
    <row r="71" spans="2:104" x14ac:dyDescent="0.25">
      <c r="B71">
        <v>290</v>
      </c>
      <c r="C71">
        <v>-22</v>
      </c>
      <c r="D71">
        <v>2319</v>
      </c>
      <c r="E71">
        <v>147</v>
      </c>
      <c r="F71">
        <v>359</v>
      </c>
      <c r="G71">
        <v>3935</v>
      </c>
      <c r="H71">
        <v>2101</v>
      </c>
      <c r="I71">
        <v>-13</v>
      </c>
      <c r="J71">
        <v>169</v>
      </c>
      <c r="K71">
        <v>139</v>
      </c>
      <c r="L71">
        <v>-182</v>
      </c>
      <c r="M71">
        <v>4125</v>
      </c>
      <c r="N71">
        <v>4615</v>
      </c>
      <c r="O71">
        <v>5035</v>
      </c>
      <c r="P71">
        <v>3125</v>
      </c>
      <c r="Q71">
        <v>1072</v>
      </c>
      <c r="R71">
        <v>-1095</v>
      </c>
      <c r="S71">
        <v>79</v>
      </c>
      <c r="T71">
        <v>1234</v>
      </c>
      <c r="U71">
        <v>3123</v>
      </c>
      <c r="V71">
        <v>94</v>
      </c>
      <c r="W71">
        <v>11</v>
      </c>
      <c r="X71">
        <v>18</v>
      </c>
      <c r="Y71">
        <v>75</v>
      </c>
      <c r="Z71">
        <v>-4680</v>
      </c>
      <c r="AA71">
        <v>-286</v>
      </c>
      <c r="AB71">
        <v>841</v>
      </c>
      <c r="AC71">
        <v>2534</v>
      </c>
      <c r="AD71">
        <v>-164</v>
      </c>
      <c r="AE71">
        <v>-1187</v>
      </c>
      <c r="AF71">
        <v>41</v>
      </c>
      <c r="AG71">
        <v>-8</v>
      </c>
      <c r="AH71">
        <v>6</v>
      </c>
      <c r="AI71">
        <v>757</v>
      </c>
      <c r="AJ71">
        <v>-23</v>
      </c>
      <c r="AK71">
        <v>2814</v>
      </c>
      <c r="AL71">
        <v>-294</v>
      </c>
      <c r="AM71">
        <v>-4082</v>
      </c>
      <c r="AN71">
        <v>138</v>
      </c>
      <c r="AO71">
        <v>3950</v>
      </c>
      <c r="AP71">
        <v>-874</v>
      </c>
      <c r="AQ71">
        <v>-88</v>
      </c>
      <c r="AR71">
        <v>-3525</v>
      </c>
      <c r="AS71">
        <v>-316</v>
      </c>
      <c r="AT71">
        <v>-182</v>
      </c>
      <c r="AU71">
        <v>0</v>
      </c>
      <c r="AV71">
        <v>3013</v>
      </c>
      <c r="AW71">
        <v>3246</v>
      </c>
      <c r="AX71">
        <v>-2273</v>
      </c>
      <c r="AY71">
        <v>3404</v>
      </c>
      <c r="AZ71">
        <v>16</v>
      </c>
      <c r="BA71">
        <v>1435</v>
      </c>
      <c r="BB71">
        <v>270</v>
      </c>
      <c r="BC71">
        <v>77</v>
      </c>
      <c r="BD71">
        <v>44</v>
      </c>
      <c r="BE71">
        <v>538</v>
      </c>
      <c r="BF71">
        <v>-2373</v>
      </c>
      <c r="BG71">
        <v>5190</v>
      </c>
      <c r="BH71">
        <v>2128</v>
      </c>
      <c r="BI71">
        <v>-5295</v>
      </c>
      <c r="BJ71">
        <v>6</v>
      </c>
      <c r="BK71">
        <v>-3754</v>
      </c>
      <c r="BL71">
        <v>80</v>
      </c>
      <c r="BM71">
        <v>23</v>
      </c>
      <c r="BN71">
        <v>-1194</v>
      </c>
      <c r="BO71">
        <v>688</v>
      </c>
      <c r="BP71">
        <v>-5</v>
      </c>
      <c r="BQ71">
        <v>-4667</v>
      </c>
      <c r="BR71">
        <v>-3175</v>
      </c>
      <c r="BS71">
        <v>-1487</v>
      </c>
      <c r="BT71">
        <v>922</v>
      </c>
      <c r="BU71">
        <v>54</v>
      </c>
      <c r="BV71">
        <v>0</v>
      </c>
      <c r="BW71">
        <v>18</v>
      </c>
      <c r="BX71">
        <v>-392</v>
      </c>
      <c r="BY71">
        <v>3990</v>
      </c>
      <c r="BZ71">
        <v>-822</v>
      </c>
      <c r="CA71">
        <v>-4</v>
      </c>
      <c r="CB71">
        <v>-2078</v>
      </c>
      <c r="CC71">
        <v>505</v>
      </c>
      <c r="CD71">
        <v>-3565</v>
      </c>
      <c r="CE71">
        <v>-1015</v>
      </c>
      <c r="CF71">
        <v>-4846</v>
      </c>
      <c r="CG71">
        <v>3438</v>
      </c>
      <c r="CH71">
        <v>11</v>
      </c>
      <c r="CI71">
        <v>-1372</v>
      </c>
      <c r="CJ71">
        <v>-4908</v>
      </c>
      <c r="CK71">
        <v>176</v>
      </c>
      <c r="CL71">
        <v>235</v>
      </c>
      <c r="CM71">
        <v>-655</v>
      </c>
      <c r="CN71">
        <v>-2506</v>
      </c>
      <c r="CO71">
        <v>433</v>
      </c>
      <c r="CP71">
        <v>21</v>
      </c>
      <c r="CQ71">
        <v>-132</v>
      </c>
      <c r="CR71">
        <v>5</v>
      </c>
      <c r="CS71">
        <v>3430</v>
      </c>
      <c r="CT71">
        <v>0</v>
      </c>
      <c r="CU71">
        <v>-1</v>
      </c>
      <c r="CV71">
        <v>580</v>
      </c>
      <c r="CW71">
        <v>-13</v>
      </c>
      <c r="CY71">
        <f t="shared" si="4"/>
        <v>135.69</v>
      </c>
      <c r="CZ71">
        <f t="shared" si="5"/>
        <v>1406.75</v>
      </c>
    </row>
    <row r="72" spans="2:104" x14ac:dyDescent="0.25">
      <c r="B72">
        <v>1247</v>
      </c>
      <c r="C72">
        <v>3095</v>
      </c>
      <c r="D72">
        <v>4798</v>
      </c>
      <c r="E72">
        <v>-4169</v>
      </c>
      <c r="F72">
        <v>-14</v>
      </c>
      <c r="G72">
        <v>1240</v>
      </c>
      <c r="H72">
        <v>84</v>
      </c>
      <c r="I72">
        <v>-2</v>
      </c>
      <c r="J72">
        <v>776</v>
      </c>
      <c r="K72">
        <v>612</v>
      </c>
      <c r="L72">
        <v>980</v>
      </c>
      <c r="M72">
        <v>-12</v>
      </c>
      <c r="N72">
        <v>-3544</v>
      </c>
      <c r="O72">
        <v>-4006</v>
      </c>
      <c r="P72">
        <v>729</v>
      </c>
      <c r="Q72">
        <v>12</v>
      </c>
      <c r="R72">
        <v>29</v>
      </c>
      <c r="S72">
        <v>437</v>
      </c>
      <c r="T72">
        <v>7</v>
      </c>
      <c r="U72">
        <v>-38</v>
      </c>
      <c r="V72">
        <v>362</v>
      </c>
      <c r="W72">
        <v>21</v>
      </c>
      <c r="X72">
        <v>31</v>
      </c>
      <c r="Y72">
        <v>0</v>
      </c>
      <c r="Z72">
        <v>-24</v>
      </c>
      <c r="AA72">
        <v>-4280</v>
      </c>
      <c r="AB72">
        <v>-1164</v>
      </c>
      <c r="AC72">
        <v>-4170</v>
      </c>
      <c r="AD72">
        <v>-309</v>
      </c>
      <c r="AE72">
        <v>-4028</v>
      </c>
      <c r="AF72">
        <v>-212</v>
      </c>
      <c r="AG72">
        <v>0</v>
      </c>
      <c r="AH72">
        <v>239</v>
      </c>
      <c r="AI72">
        <v>-21</v>
      </c>
      <c r="AJ72">
        <v>-110</v>
      </c>
      <c r="AK72">
        <v>766</v>
      </c>
      <c r="AL72">
        <v>4557</v>
      </c>
      <c r="AM72">
        <v>863</v>
      </c>
      <c r="AN72">
        <v>0</v>
      </c>
      <c r="AO72">
        <v>2748</v>
      </c>
      <c r="AP72">
        <v>0</v>
      </c>
      <c r="AQ72">
        <v>1153</v>
      </c>
      <c r="AR72">
        <v>-3079</v>
      </c>
      <c r="AS72">
        <v>-2562</v>
      </c>
      <c r="AT72">
        <v>-3860</v>
      </c>
      <c r="AU72">
        <v>1319</v>
      </c>
      <c r="AV72">
        <v>81</v>
      </c>
      <c r="AW72">
        <v>2207</v>
      </c>
      <c r="AX72">
        <v>364</v>
      </c>
      <c r="AY72">
        <v>-1207</v>
      </c>
      <c r="AZ72">
        <v>-1102</v>
      </c>
      <c r="BA72">
        <v>-3646</v>
      </c>
      <c r="BB72">
        <v>60</v>
      </c>
      <c r="BC72">
        <v>197</v>
      </c>
      <c r="BD72">
        <v>280</v>
      </c>
      <c r="BE72">
        <v>-7</v>
      </c>
      <c r="BF72">
        <v>-4243</v>
      </c>
      <c r="BG72">
        <v>-1060</v>
      </c>
      <c r="BH72">
        <v>165</v>
      </c>
      <c r="BI72">
        <v>-2989</v>
      </c>
      <c r="BJ72">
        <v>-414</v>
      </c>
      <c r="BK72">
        <v>-333</v>
      </c>
      <c r="BL72">
        <v>130</v>
      </c>
      <c r="BM72">
        <v>-28</v>
      </c>
      <c r="BN72">
        <v>367</v>
      </c>
      <c r="BO72">
        <v>5341</v>
      </c>
      <c r="BP72">
        <v>286</v>
      </c>
      <c r="BQ72">
        <v>2110</v>
      </c>
      <c r="BR72">
        <v>-3975</v>
      </c>
      <c r="BS72">
        <v>2227</v>
      </c>
      <c r="BT72">
        <v>67</v>
      </c>
      <c r="BU72">
        <v>205</v>
      </c>
      <c r="BV72">
        <v>1</v>
      </c>
      <c r="BW72">
        <v>-2</v>
      </c>
      <c r="BX72">
        <v>12</v>
      </c>
      <c r="BY72">
        <v>-976</v>
      </c>
      <c r="BZ72">
        <v>-61</v>
      </c>
      <c r="CA72">
        <v>3195</v>
      </c>
      <c r="CB72">
        <v>4386</v>
      </c>
      <c r="CC72">
        <v>-5043</v>
      </c>
      <c r="CD72">
        <v>-3139</v>
      </c>
      <c r="CE72">
        <v>499</v>
      </c>
      <c r="CF72">
        <v>-7</v>
      </c>
      <c r="CG72">
        <v>-835</v>
      </c>
      <c r="CH72">
        <v>5332</v>
      </c>
      <c r="CI72">
        <v>-723</v>
      </c>
      <c r="CJ72">
        <v>-262</v>
      </c>
      <c r="CK72">
        <v>-480</v>
      </c>
      <c r="CL72">
        <v>-5</v>
      </c>
      <c r="CM72">
        <v>27</v>
      </c>
      <c r="CN72">
        <v>3056</v>
      </c>
      <c r="CO72">
        <v>-3938</v>
      </c>
      <c r="CP72">
        <v>-1038</v>
      </c>
      <c r="CQ72">
        <v>-175</v>
      </c>
      <c r="CR72">
        <v>-2477</v>
      </c>
      <c r="CS72">
        <v>1886</v>
      </c>
      <c r="CT72">
        <v>1</v>
      </c>
      <c r="CU72">
        <v>4192</v>
      </c>
      <c r="CV72">
        <v>-2382</v>
      </c>
      <c r="CW72">
        <v>-4918</v>
      </c>
      <c r="CY72">
        <f t="shared" si="4"/>
        <v>-182.9</v>
      </c>
      <c r="CZ72">
        <f t="shared" si="5"/>
        <v>1438.48</v>
      </c>
    </row>
    <row r="73" spans="2:104" x14ac:dyDescent="0.25">
      <c r="B73">
        <v>-180</v>
      </c>
      <c r="C73">
        <v>254</v>
      </c>
      <c r="D73">
        <v>-1961</v>
      </c>
      <c r="E73">
        <v>-1743</v>
      </c>
      <c r="F73">
        <v>-288</v>
      </c>
      <c r="G73">
        <v>1774</v>
      </c>
      <c r="H73">
        <v>-418</v>
      </c>
      <c r="I73">
        <v>4926</v>
      </c>
      <c r="J73">
        <v>-600</v>
      </c>
      <c r="K73">
        <v>-1676</v>
      </c>
      <c r="L73">
        <v>1007</v>
      </c>
      <c r="M73">
        <v>108</v>
      </c>
      <c r="N73">
        <v>105</v>
      </c>
      <c r="O73">
        <v>-4352</v>
      </c>
      <c r="P73">
        <v>-5528</v>
      </c>
      <c r="Q73">
        <v>-1149</v>
      </c>
      <c r="R73">
        <v>4412</v>
      </c>
      <c r="S73">
        <v>775</v>
      </c>
      <c r="T73">
        <v>944</v>
      </c>
      <c r="U73">
        <v>8</v>
      </c>
      <c r="V73">
        <v>3788</v>
      </c>
      <c r="W73">
        <v>83</v>
      </c>
      <c r="X73">
        <v>37</v>
      </c>
      <c r="Y73">
        <v>2</v>
      </c>
      <c r="Z73">
        <v>-1638</v>
      </c>
      <c r="AA73">
        <v>0</v>
      </c>
      <c r="AB73">
        <v>-2297</v>
      </c>
      <c r="AC73">
        <v>783</v>
      </c>
      <c r="AD73">
        <v>-2282</v>
      </c>
      <c r="AE73">
        <v>0</v>
      </c>
      <c r="AF73">
        <v>1149</v>
      </c>
      <c r="AG73">
        <v>-1</v>
      </c>
      <c r="AH73">
        <v>352</v>
      </c>
      <c r="AI73">
        <v>0</v>
      </c>
      <c r="AJ73">
        <v>1633</v>
      </c>
      <c r="AK73">
        <v>-2265</v>
      </c>
      <c r="AL73">
        <v>3951</v>
      </c>
      <c r="AM73">
        <v>-2853</v>
      </c>
      <c r="AN73">
        <v>-367</v>
      </c>
      <c r="AO73">
        <v>-83</v>
      </c>
      <c r="AP73">
        <v>140</v>
      </c>
      <c r="AQ73">
        <v>2</v>
      </c>
      <c r="AR73">
        <v>12</v>
      </c>
      <c r="AS73">
        <v>374</v>
      </c>
      <c r="AT73">
        <v>2581</v>
      </c>
      <c r="AU73">
        <v>29</v>
      </c>
      <c r="AV73">
        <v>796</v>
      </c>
      <c r="AW73">
        <v>-626</v>
      </c>
      <c r="AX73">
        <v>25</v>
      </c>
      <c r="AY73">
        <v>1366</v>
      </c>
      <c r="AZ73">
        <v>-573</v>
      </c>
      <c r="BA73">
        <v>-5</v>
      </c>
      <c r="BB73">
        <v>234</v>
      </c>
      <c r="BC73">
        <v>592</v>
      </c>
      <c r="BD73">
        <v>430</v>
      </c>
      <c r="BE73">
        <v>164</v>
      </c>
      <c r="BF73">
        <v>-2586</v>
      </c>
      <c r="BG73">
        <v>48</v>
      </c>
      <c r="BH73">
        <v>3934</v>
      </c>
      <c r="BI73">
        <v>-2022</v>
      </c>
      <c r="BJ73">
        <v>-1</v>
      </c>
      <c r="BK73">
        <v>322</v>
      </c>
      <c r="BL73">
        <v>-284</v>
      </c>
      <c r="BM73">
        <v>-1</v>
      </c>
      <c r="BN73">
        <v>-4475</v>
      </c>
      <c r="BO73">
        <v>-4782</v>
      </c>
      <c r="BP73">
        <v>3956</v>
      </c>
      <c r="BQ73">
        <v>-86</v>
      </c>
      <c r="BR73">
        <v>-3082</v>
      </c>
      <c r="BS73">
        <v>860</v>
      </c>
      <c r="BT73">
        <v>-3420</v>
      </c>
      <c r="BU73">
        <v>284</v>
      </c>
      <c r="BV73">
        <v>23</v>
      </c>
      <c r="BW73">
        <v>-2</v>
      </c>
      <c r="BX73">
        <v>4922</v>
      </c>
      <c r="BY73">
        <v>-1346</v>
      </c>
      <c r="BZ73">
        <v>-1804</v>
      </c>
      <c r="CA73">
        <v>-908</v>
      </c>
      <c r="CB73">
        <v>1415</v>
      </c>
      <c r="CC73">
        <v>-1121</v>
      </c>
      <c r="CD73">
        <v>-2891</v>
      </c>
      <c r="CE73">
        <v>3428</v>
      </c>
      <c r="CF73">
        <v>0</v>
      </c>
      <c r="CG73">
        <v>-1</v>
      </c>
      <c r="CH73">
        <v>-315</v>
      </c>
      <c r="CI73">
        <v>0</v>
      </c>
      <c r="CJ73">
        <v>-445</v>
      </c>
      <c r="CK73">
        <v>1507</v>
      </c>
      <c r="CL73">
        <v>-1139</v>
      </c>
      <c r="CM73">
        <v>-1261</v>
      </c>
      <c r="CN73">
        <v>56</v>
      </c>
      <c r="CO73">
        <v>-527</v>
      </c>
      <c r="CP73">
        <v>208</v>
      </c>
      <c r="CQ73">
        <v>226</v>
      </c>
      <c r="CR73">
        <v>-3559</v>
      </c>
      <c r="CS73">
        <v>-2669</v>
      </c>
      <c r="CT73">
        <v>4329</v>
      </c>
      <c r="CU73">
        <v>2011</v>
      </c>
      <c r="CV73">
        <v>13</v>
      </c>
      <c r="CW73">
        <v>3096</v>
      </c>
      <c r="CY73">
        <f t="shared" si="4"/>
        <v>-61.38</v>
      </c>
      <c r="CZ73">
        <f t="shared" si="5"/>
        <v>1330.86</v>
      </c>
    </row>
    <row r="74" spans="2:104" x14ac:dyDescent="0.25">
      <c r="B74">
        <v>-59</v>
      </c>
      <c r="C74">
        <v>82</v>
      </c>
      <c r="D74">
        <v>-25</v>
      </c>
      <c r="E74">
        <v>116</v>
      </c>
      <c r="F74">
        <v>-12</v>
      </c>
      <c r="G74">
        <v>395</v>
      </c>
      <c r="H74">
        <v>791</v>
      </c>
      <c r="I74">
        <v>-3743</v>
      </c>
      <c r="J74">
        <v>-264</v>
      </c>
      <c r="K74">
        <v>-472</v>
      </c>
      <c r="L74">
        <v>-1912</v>
      </c>
      <c r="M74">
        <v>-5</v>
      </c>
      <c r="N74">
        <v>-3094</v>
      </c>
      <c r="O74">
        <v>-3153</v>
      </c>
      <c r="P74">
        <v>2989</v>
      </c>
      <c r="Q74">
        <v>4050</v>
      </c>
      <c r="R74">
        <v>-581</v>
      </c>
      <c r="S74">
        <v>-425</v>
      </c>
      <c r="T74">
        <v>425</v>
      </c>
      <c r="U74">
        <v>-36</v>
      </c>
      <c r="V74">
        <v>-6095</v>
      </c>
      <c r="W74">
        <v>-5077</v>
      </c>
      <c r="X74">
        <v>53</v>
      </c>
      <c r="Y74">
        <v>-2</v>
      </c>
      <c r="Z74">
        <v>-185</v>
      </c>
      <c r="AA74">
        <v>-1</v>
      </c>
      <c r="AB74">
        <v>1822</v>
      </c>
      <c r="AC74">
        <v>4598</v>
      </c>
      <c r="AD74">
        <v>4959</v>
      </c>
      <c r="AE74">
        <v>0</v>
      </c>
      <c r="AF74">
        <v>48</v>
      </c>
      <c r="AG74">
        <v>-391</v>
      </c>
      <c r="AH74">
        <v>613</v>
      </c>
      <c r="AI74">
        <v>-1192</v>
      </c>
      <c r="AJ74">
        <v>6</v>
      </c>
      <c r="AK74">
        <v>4380</v>
      </c>
      <c r="AL74">
        <v>57</v>
      </c>
      <c r="AM74">
        <v>-4211</v>
      </c>
      <c r="AN74">
        <v>398</v>
      </c>
      <c r="AO74">
        <v>3468</v>
      </c>
      <c r="AP74">
        <v>177</v>
      </c>
      <c r="AQ74">
        <v>5</v>
      </c>
      <c r="AR74">
        <v>1930</v>
      </c>
      <c r="AS74">
        <v>45</v>
      </c>
      <c r="AT74">
        <v>830</v>
      </c>
      <c r="AU74">
        <v>144</v>
      </c>
      <c r="AV74">
        <v>100</v>
      </c>
      <c r="AW74">
        <v>-810</v>
      </c>
      <c r="AX74">
        <v>689</v>
      </c>
      <c r="AY74">
        <v>3767</v>
      </c>
      <c r="AZ74">
        <v>-182</v>
      </c>
      <c r="BA74">
        <v>-13</v>
      </c>
      <c r="BB74">
        <v>-102</v>
      </c>
      <c r="BC74">
        <v>2811</v>
      </c>
      <c r="BD74">
        <v>1177</v>
      </c>
      <c r="BE74">
        <v>-271</v>
      </c>
      <c r="BF74">
        <v>2059</v>
      </c>
      <c r="BG74">
        <v>-3</v>
      </c>
      <c r="BH74">
        <v>221</v>
      </c>
      <c r="BI74">
        <v>-155</v>
      </c>
      <c r="BJ74">
        <v>748</v>
      </c>
      <c r="BK74">
        <v>2823</v>
      </c>
      <c r="BL74">
        <v>6</v>
      </c>
      <c r="BM74">
        <v>1107</v>
      </c>
      <c r="BN74">
        <v>-6</v>
      </c>
      <c r="BO74">
        <v>345</v>
      </c>
      <c r="BP74">
        <v>2571</v>
      </c>
      <c r="BQ74">
        <v>-1166</v>
      </c>
      <c r="BR74">
        <v>1065</v>
      </c>
      <c r="BS74">
        <v>100</v>
      </c>
      <c r="BT74">
        <v>-1365</v>
      </c>
      <c r="BU74">
        <v>0</v>
      </c>
      <c r="BV74">
        <v>233</v>
      </c>
      <c r="BW74">
        <v>4870</v>
      </c>
      <c r="BX74">
        <v>5502</v>
      </c>
      <c r="BY74">
        <v>912</v>
      </c>
      <c r="BZ74">
        <v>4292</v>
      </c>
      <c r="CA74">
        <v>-5520</v>
      </c>
      <c r="CB74">
        <v>105</v>
      </c>
      <c r="CC74">
        <v>347</v>
      </c>
      <c r="CD74">
        <v>4160</v>
      </c>
      <c r="CE74">
        <v>4511</v>
      </c>
      <c r="CF74">
        <v>0</v>
      </c>
      <c r="CG74">
        <v>-312</v>
      </c>
      <c r="CH74">
        <v>-3813</v>
      </c>
      <c r="CI74">
        <v>-46</v>
      </c>
      <c r="CJ74">
        <v>2986</v>
      </c>
      <c r="CK74">
        <v>0</v>
      </c>
      <c r="CL74">
        <v>0</v>
      </c>
      <c r="CM74">
        <v>-3</v>
      </c>
      <c r="CN74">
        <v>-7</v>
      </c>
      <c r="CO74">
        <v>1262</v>
      </c>
      <c r="CP74">
        <v>-2381</v>
      </c>
      <c r="CQ74">
        <v>5267</v>
      </c>
      <c r="CR74">
        <v>-1868</v>
      </c>
      <c r="CS74">
        <v>-83</v>
      </c>
      <c r="CT74">
        <v>-1396</v>
      </c>
      <c r="CU74">
        <v>1330</v>
      </c>
      <c r="CV74">
        <v>-888</v>
      </c>
      <c r="CW74">
        <v>1429</v>
      </c>
      <c r="CY74">
        <f t="shared" si="4"/>
        <v>378.51</v>
      </c>
      <c r="CZ74">
        <f t="shared" si="5"/>
        <v>1405.01</v>
      </c>
    </row>
    <row r="75" spans="2:104" x14ac:dyDescent="0.25">
      <c r="B75">
        <v>-233</v>
      </c>
      <c r="C75">
        <v>116</v>
      </c>
      <c r="D75">
        <v>82</v>
      </c>
      <c r="E75">
        <v>138</v>
      </c>
      <c r="F75">
        <v>0</v>
      </c>
      <c r="G75">
        <v>57</v>
      </c>
      <c r="H75">
        <v>-5</v>
      </c>
      <c r="I75">
        <v>294</v>
      </c>
      <c r="J75">
        <v>1454</v>
      </c>
      <c r="K75">
        <v>1035</v>
      </c>
      <c r="L75">
        <v>578</v>
      </c>
      <c r="M75">
        <v>-5031</v>
      </c>
      <c r="N75">
        <v>1732</v>
      </c>
      <c r="O75">
        <v>443</v>
      </c>
      <c r="P75">
        <v>284</v>
      </c>
      <c r="Q75">
        <v>4275</v>
      </c>
      <c r="R75">
        <v>-1</v>
      </c>
      <c r="S75">
        <v>-613</v>
      </c>
      <c r="T75">
        <v>215</v>
      </c>
      <c r="U75">
        <v>72</v>
      </c>
      <c r="V75">
        <v>94</v>
      </c>
      <c r="W75">
        <v>2047</v>
      </c>
      <c r="X75">
        <v>-750</v>
      </c>
      <c r="Y75">
        <v>-57</v>
      </c>
      <c r="Z75">
        <v>-2266</v>
      </c>
      <c r="AA75">
        <v>0</v>
      </c>
      <c r="AB75">
        <v>342</v>
      </c>
      <c r="AC75">
        <v>-1070</v>
      </c>
      <c r="AD75">
        <v>1347</v>
      </c>
      <c r="AE75">
        <v>1414</v>
      </c>
      <c r="AF75">
        <v>-21</v>
      </c>
      <c r="AG75">
        <v>168</v>
      </c>
      <c r="AH75">
        <v>20</v>
      </c>
      <c r="AI75">
        <v>-107</v>
      </c>
      <c r="AJ75">
        <v>227</v>
      </c>
      <c r="AK75">
        <v>-33</v>
      </c>
      <c r="AL75">
        <v>0</v>
      </c>
      <c r="AM75">
        <v>1392</v>
      </c>
      <c r="AN75">
        <v>-60</v>
      </c>
      <c r="AO75">
        <v>-80</v>
      </c>
      <c r="AP75">
        <v>-432</v>
      </c>
      <c r="AQ75">
        <v>1671</v>
      </c>
      <c r="AR75">
        <v>1033</v>
      </c>
      <c r="AS75">
        <v>2123</v>
      </c>
      <c r="AT75">
        <v>-300</v>
      </c>
      <c r="AU75">
        <v>108</v>
      </c>
      <c r="AV75">
        <v>5356</v>
      </c>
      <c r="AW75">
        <v>-1238</v>
      </c>
      <c r="AX75">
        <v>-2167</v>
      </c>
      <c r="AY75">
        <v>210</v>
      </c>
      <c r="AZ75">
        <v>359</v>
      </c>
      <c r="BA75">
        <v>-44</v>
      </c>
      <c r="BB75">
        <v>285</v>
      </c>
      <c r="BC75">
        <v>-35</v>
      </c>
      <c r="BD75">
        <v>5270</v>
      </c>
      <c r="BE75">
        <v>-498</v>
      </c>
      <c r="BF75">
        <v>413</v>
      </c>
      <c r="BG75">
        <v>4201</v>
      </c>
      <c r="BH75">
        <v>1883</v>
      </c>
      <c r="BI75">
        <v>878</v>
      </c>
      <c r="BJ75">
        <v>3286</v>
      </c>
      <c r="BK75">
        <v>-120</v>
      </c>
      <c r="BL75">
        <v>-7</v>
      </c>
      <c r="BM75">
        <v>4260</v>
      </c>
      <c r="BN75">
        <v>-3011</v>
      </c>
      <c r="BO75">
        <v>-1201</v>
      </c>
      <c r="BP75">
        <v>-1727</v>
      </c>
      <c r="BQ75">
        <v>11</v>
      </c>
      <c r="BR75">
        <v>1890</v>
      </c>
      <c r="BS75">
        <v>2454</v>
      </c>
      <c r="BT75">
        <v>4254</v>
      </c>
      <c r="BU75">
        <v>-3</v>
      </c>
      <c r="BV75">
        <v>50</v>
      </c>
      <c r="BW75">
        <v>-281</v>
      </c>
      <c r="BX75">
        <v>-1</v>
      </c>
      <c r="BY75">
        <v>1216</v>
      </c>
      <c r="BZ75">
        <v>-2692</v>
      </c>
      <c r="CA75">
        <v>4122</v>
      </c>
      <c r="CB75">
        <v>-4241</v>
      </c>
      <c r="CC75">
        <v>-13</v>
      </c>
      <c r="CD75">
        <v>-3660</v>
      </c>
      <c r="CE75">
        <v>-1889</v>
      </c>
      <c r="CF75">
        <v>-2619</v>
      </c>
      <c r="CG75">
        <v>-3646</v>
      </c>
      <c r="CH75">
        <v>91</v>
      </c>
      <c r="CI75">
        <v>51</v>
      </c>
      <c r="CJ75">
        <v>-1640</v>
      </c>
      <c r="CK75">
        <v>536</v>
      </c>
      <c r="CL75">
        <v>0</v>
      </c>
      <c r="CM75">
        <v>-5</v>
      </c>
      <c r="CN75">
        <v>-689</v>
      </c>
      <c r="CO75">
        <v>1731</v>
      </c>
      <c r="CP75">
        <v>-16</v>
      </c>
      <c r="CQ75">
        <v>4712</v>
      </c>
      <c r="CR75">
        <v>-136</v>
      </c>
      <c r="CS75">
        <v>-271</v>
      </c>
      <c r="CT75">
        <v>-4460</v>
      </c>
      <c r="CU75">
        <v>1023</v>
      </c>
      <c r="CV75">
        <v>9</v>
      </c>
      <c r="CW75">
        <v>-3452</v>
      </c>
      <c r="CY75">
        <f t="shared" si="4"/>
        <v>204.91</v>
      </c>
      <c r="CZ75">
        <f t="shared" si="5"/>
        <v>1221.33</v>
      </c>
    </row>
    <row r="76" spans="2:104" x14ac:dyDescent="0.25">
      <c r="B76">
        <v>-3187</v>
      </c>
      <c r="C76">
        <v>44</v>
      </c>
      <c r="D76">
        <v>5427</v>
      </c>
      <c r="E76">
        <v>230</v>
      </c>
      <c r="F76">
        <v>1</v>
      </c>
      <c r="G76">
        <v>152</v>
      </c>
      <c r="H76">
        <v>389</v>
      </c>
      <c r="I76">
        <v>3396</v>
      </c>
      <c r="J76">
        <v>3029</v>
      </c>
      <c r="K76">
        <v>206</v>
      </c>
      <c r="L76">
        <v>1898</v>
      </c>
      <c r="M76">
        <v>154</v>
      </c>
      <c r="N76">
        <v>467</v>
      </c>
      <c r="O76">
        <v>-727</v>
      </c>
      <c r="P76">
        <v>726</v>
      </c>
      <c r="Q76">
        <v>-2971</v>
      </c>
      <c r="R76">
        <v>-4085</v>
      </c>
      <c r="S76">
        <v>-898</v>
      </c>
      <c r="T76">
        <v>0</v>
      </c>
      <c r="U76">
        <v>3846</v>
      </c>
      <c r="V76">
        <v>99</v>
      </c>
      <c r="W76">
        <v>3462</v>
      </c>
      <c r="X76">
        <v>-475</v>
      </c>
      <c r="Y76">
        <v>-3622</v>
      </c>
      <c r="Z76">
        <v>1</v>
      </c>
      <c r="AA76">
        <v>-2897</v>
      </c>
      <c r="AB76">
        <v>89</v>
      </c>
      <c r="AC76">
        <v>-3883</v>
      </c>
      <c r="AD76">
        <v>-1996</v>
      </c>
      <c r="AE76">
        <v>-3410</v>
      </c>
      <c r="AF76">
        <v>-3964</v>
      </c>
      <c r="AG76">
        <v>1162</v>
      </c>
      <c r="AH76">
        <v>19</v>
      </c>
      <c r="AI76">
        <v>-67</v>
      </c>
      <c r="AJ76">
        <v>586</v>
      </c>
      <c r="AK76">
        <v>555</v>
      </c>
      <c r="AL76">
        <v>987</v>
      </c>
      <c r="AM76">
        <v>2985</v>
      </c>
      <c r="AN76">
        <v>1423</v>
      </c>
      <c r="AO76">
        <v>-3517</v>
      </c>
      <c r="AP76">
        <v>5484</v>
      </c>
      <c r="AQ76">
        <v>-1253</v>
      </c>
      <c r="AR76">
        <v>-1728</v>
      </c>
      <c r="AS76">
        <v>-4868</v>
      </c>
      <c r="AT76">
        <v>232</v>
      </c>
      <c r="AU76">
        <v>-3642</v>
      </c>
      <c r="AV76">
        <v>1960</v>
      </c>
      <c r="AW76">
        <v>-862</v>
      </c>
      <c r="AX76">
        <v>11</v>
      </c>
      <c r="AY76">
        <v>-6</v>
      </c>
      <c r="AZ76">
        <v>736</v>
      </c>
      <c r="BA76">
        <v>-2</v>
      </c>
      <c r="BB76">
        <v>1787</v>
      </c>
      <c r="BC76">
        <v>-549</v>
      </c>
      <c r="BD76">
        <v>-519</v>
      </c>
      <c r="BE76">
        <v>0</v>
      </c>
      <c r="BF76">
        <v>-221</v>
      </c>
      <c r="BG76">
        <v>-2051</v>
      </c>
      <c r="BH76">
        <v>-264</v>
      </c>
      <c r="BI76">
        <v>2658</v>
      </c>
      <c r="BJ76">
        <v>1869</v>
      </c>
      <c r="BK76">
        <v>4389</v>
      </c>
      <c r="BL76">
        <v>108</v>
      </c>
      <c r="BM76">
        <v>-2195</v>
      </c>
      <c r="BN76">
        <v>333</v>
      </c>
      <c r="BO76">
        <v>-2242</v>
      </c>
      <c r="BP76">
        <v>238</v>
      </c>
      <c r="BQ76">
        <v>674</v>
      </c>
      <c r="BR76">
        <v>-2</v>
      </c>
      <c r="BS76">
        <v>12</v>
      </c>
      <c r="BT76">
        <v>444</v>
      </c>
      <c r="BU76">
        <v>539</v>
      </c>
      <c r="BV76">
        <v>0</v>
      </c>
      <c r="BW76">
        <v>-1095</v>
      </c>
      <c r="BX76">
        <v>-2450</v>
      </c>
      <c r="BY76">
        <v>125</v>
      </c>
      <c r="BZ76">
        <v>0</v>
      </c>
      <c r="CA76">
        <v>-279</v>
      </c>
      <c r="CB76">
        <v>5205</v>
      </c>
      <c r="CC76">
        <v>0</v>
      </c>
      <c r="CD76">
        <v>-1952</v>
      </c>
      <c r="CE76">
        <v>84</v>
      </c>
      <c r="CF76">
        <v>-1055</v>
      </c>
      <c r="CG76">
        <v>-453</v>
      </c>
      <c r="CH76">
        <v>-13</v>
      </c>
      <c r="CI76">
        <v>-129</v>
      </c>
      <c r="CJ76">
        <v>-396</v>
      </c>
      <c r="CK76">
        <v>1191</v>
      </c>
      <c r="CL76">
        <v>1035</v>
      </c>
      <c r="CM76">
        <v>-201</v>
      </c>
      <c r="CN76">
        <v>-3122</v>
      </c>
      <c r="CO76">
        <v>-272</v>
      </c>
      <c r="CP76">
        <v>-3101</v>
      </c>
      <c r="CQ76">
        <v>1</v>
      </c>
      <c r="CR76">
        <v>436</v>
      </c>
      <c r="CS76">
        <v>-1420</v>
      </c>
      <c r="CT76">
        <v>9</v>
      </c>
      <c r="CU76">
        <v>1305</v>
      </c>
      <c r="CV76">
        <v>3</v>
      </c>
      <c r="CW76">
        <v>600</v>
      </c>
      <c r="CY76">
        <f t="shared" si="4"/>
        <v>-92.4</v>
      </c>
      <c r="CZ76">
        <f t="shared" si="5"/>
        <v>1348.42</v>
      </c>
    </row>
    <row r="77" spans="2:104" x14ac:dyDescent="0.25">
      <c r="B77">
        <v>3854</v>
      </c>
      <c r="C77">
        <v>5236</v>
      </c>
      <c r="D77">
        <v>-3170</v>
      </c>
      <c r="E77">
        <v>-61</v>
      </c>
      <c r="F77">
        <v>17</v>
      </c>
      <c r="G77">
        <v>-3564</v>
      </c>
      <c r="H77">
        <v>14</v>
      </c>
      <c r="I77">
        <v>574</v>
      </c>
      <c r="J77">
        <v>-1692</v>
      </c>
      <c r="K77">
        <v>1748</v>
      </c>
      <c r="L77">
        <v>-3080</v>
      </c>
      <c r="M77">
        <v>-701</v>
      </c>
      <c r="N77">
        <v>563</v>
      </c>
      <c r="O77">
        <v>416</v>
      </c>
      <c r="P77">
        <v>-4560</v>
      </c>
      <c r="Q77">
        <v>2</v>
      </c>
      <c r="R77">
        <v>608</v>
      </c>
      <c r="S77">
        <v>1710</v>
      </c>
      <c r="T77">
        <v>29</v>
      </c>
      <c r="U77">
        <v>-2036</v>
      </c>
      <c r="V77">
        <v>-3546</v>
      </c>
      <c r="W77">
        <v>-1061</v>
      </c>
      <c r="X77">
        <v>4430</v>
      </c>
      <c r="Y77">
        <v>-957</v>
      </c>
      <c r="Z77">
        <v>-12</v>
      </c>
      <c r="AA77">
        <v>-3</v>
      </c>
      <c r="AB77">
        <v>3475</v>
      </c>
      <c r="AC77">
        <v>66</v>
      </c>
      <c r="AD77">
        <v>3953</v>
      </c>
      <c r="AE77">
        <v>-3919</v>
      </c>
      <c r="AF77">
        <v>-1066</v>
      </c>
      <c r="AG77">
        <v>690</v>
      </c>
      <c r="AH77">
        <v>224</v>
      </c>
      <c r="AI77">
        <v>-4</v>
      </c>
      <c r="AJ77">
        <v>104</v>
      </c>
      <c r="AK77">
        <v>-23</v>
      </c>
      <c r="AL77">
        <v>82</v>
      </c>
      <c r="AM77">
        <v>0</v>
      </c>
      <c r="AN77">
        <v>3618</v>
      </c>
      <c r="AO77">
        <v>-229</v>
      </c>
      <c r="AP77">
        <v>1</v>
      </c>
      <c r="AQ77">
        <v>-1088</v>
      </c>
      <c r="AR77">
        <v>235</v>
      </c>
      <c r="AS77">
        <v>-933</v>
      </c>
      <c r="AT77">
        <v>0</v>
      </c>
      <c r="AU77">
        <v>-837</v>
      </c>
      <c r="AV77">
        <v>-216</v>
      </c>
      <c r="AW77">
        <v>-593</v>
      </c>
      <c r="AX77">
        <v>-2789</v>
      </c>
      <c r="AY77">
        <v>49</v>
      </c>
      <c r="AZ77">
        <v>1731</v>
      </c>
      <c r="BA77">
        <v>1068</v>
      </c>
      <c r="BB77">
        <v>2029</v>
      </c>
      <c r="BC77">
        <v>-241</v>
      </c>
      <c r="BD77">
        <v>-1119</v>
      </c>
      <c r="BE77">
        <v>-1900</v>
      </c>
      <c r="BF77">
        <v>-753</v>
      </c>
      <c r="BG77">
        <v>1295</v>
      </c>
      <c r="BH77">
        <v>566</v>
      </c>
      <c r="BI77">
        <v>0</v>
      </c>
      <c r="BJ77">
        <v>-77</v>
      </c>
      <c r="BK77">
        <v>-208</v>
      </c>
      <c r="BL77">
        <v>2168</v>
      </c>
      <c r="BM77">
        <v>2254</v>
      </c>
      <c r="BN77">
        <v>279</v>
      </c>
      <c r="BO77">
        <v>-22</v>
      </c>
      <c r="BP77">
        <v>0</v>
      </c>
      <c r="BQ77">
        <v>1936</v>
      </c>
      <c r="BR77">
        <v>1</v>
      </c>
      <c r="BS77">
        <v>3267</v>
      </c>
      <c r="BT77">
        <v>1048</v>
      </c>
      <c r="BU77">
        <v>1159</v>
      </c>
      <c r="BV77">
        <v>-4587</v>
      </c>
      <c r="BW77">
        <v>2031</v>
      </c>
      <c r="BX77">
        <v>-204</v>
      </c>
      <c r="BY77">
        <v>-1</v>
      </c>
      <c r="BZ77">
        <v>0</v>
      </c>
      <c r="CA77">
        <v>-751</v>
      </c>
      <c r="CB77">
        <v>133</v>
      </c>
      <c r="CC77">
        <v>23</v>
      </c>
      <c r="CD77">
        <v>-55</v>
      </c>
      <c r="CE77">
        <v>-104</v>
      </c>
      <c r="CF77">
        <v>1127</v>
      </c>
      <c r="CG77">
        <v>188</v>
      </c>
      <c r="CH77">
        <v>555</v>
      </c>
      <c r="CI77">
        <v>-479</v>
      </c>
      <c r="CJ77">
        <v>171</v>
      </c>
      <c r="CK77">
        <v>2108</v>
      </c>
      <c r="CL77">
        <v>2381</v>
      </c>
      <c r="CM77">
        <v>-696</v>
      </c>
      <c r="CN77">
        <v>8</v>
      </c>
      <c r="CO77">
        <v>-3</v>
      </c>
      <c r="CP77">
        <v>4031</v>
      </c>
      <c r="CQ77">
        <v>-945</v>
      </c>
      <c r="CR77">
        <v>3</v>
      </c>
      <c r="CS77">
        <v>0</v>
      </c>
      <c r="CT77">
        <v>-241</v>
      </c>
      <c r="CU77">
        <v>325</v>
      </c>
      <c r="CV77">
        <v>1763</v>
      </c>
      <c r="CW77">
        <v>-631</v>
      </c>
      <c r="CY77">
        <f t="shared" si="4"/>
        <v>161.88999999999999</v>
      </c>
      <c r="CZ77">
        <f t="shared" si="5"/>
        <v>1145.03</v>
      </c>
    </row>
    <row r="78" spans="2:104" x14ac:dyDescent="0.25">
      <c r="B78">
        <v>719</v>
      </c>
      <c r="C78">
        <v>1052</v>
      </c>
      <c r="D78">
        <v>4410</v>
      </c>
      <c r="E78">
        <v>4989</v>
      </c>
      <c r="F78">
        <v>4777</v>
      </c>
      <c r="G78">
        <v>-803</v>
      </c>
      <c r="H78">
        <v>-5259</v>
      </c>
      <c r="I78">
        <v>-438</v>
      </c>
      <c r="J78">
        <v>258</v>
      </c>
      <c r="K78">
        <v>-3106</v>
      </c>
      <c r="L78">
        <v>-567</v>
      </c>
      <c r="M78">
        <v>-634</v>
      </c>
      <c r="N78">
        <v>1902</v>
      </c>
      <c r="O78">
        <v>-1865</v>
      </c>
      <c r="P78">
        <v>-5415</v>
      </c>
      <c r="Q78">
        <v>1338</v>
      </c>
      <c r="R78">
        <v>19</v>
      </c>
      <c r="S78">
        <v>-3910</v>
      </c>
      <c r="T78">
        <v>-1011</v>
      </c>
      <c r="U78">
        <v>-3297</v>
      </c>
      <c r="V78">
        <v>-571</v>
      </c>
      <c r="W78">
        <v>656</v>
      </c>
      <c r="X78">
        <v>-110</v>
      </c>
      <c r="Y78">
        <v>1365</v>
      </c>
      <c r="Z78">
        <v>-524</v>
      </c>
      <c r="AA78">
        <v>-8</v>
      </c>
      <c r="AB78">
        <v>0</v>
      </c>
      <c r="AC78">
        <v>1</v>
      </c>
      <c r="AD78">
        <v>0</v>
      </c>
      <c r="AE78">
        <v>206</v>
      </c>
      <c r="AF78">
        <v>332</v>
      </c>
      <c r="AG78">
        <v>-1499</v>
      </c>
      <c r="AH78">
        <v>769</v>
      </c>
      <c r="AI78">
        <v>0</v>
      </c>
      <c r="AJ78">
        <v>390</v>
      </c>
      <c r="AK78">
        <v>142</v>
      </c>
      <c r="AL78">
        <v>101</v>
      </c>
      <c r="AM78">
        <v>-734</v>
      </c>
      <c r="AN78">
        <v>-69</v>
      </c>
      <c r="AO78">
        <v>3025</v>
      </c>
      <c r="AP78">
        <v>3471</v>
      </c>
      <c r="AQ78">
        <v>-1951</v>
      </c>
      <c r="AR78">
        <v>-258</v>
      </c>
      <c r="AS78">
        <v>1671</v>
      </c>
      <c r="AT78">
        <v>2349</v>
      </c>
      <c r="AU78">
        <v>161</v>
      </c>
      <c r="AV78">
        <v>5451</v>
      </c>
      <c r="AW78">
        <v>1578</v>
      </c>
      <c r="AX78">
        <v>-2724</v>
      </c>
      <c r="AY78">
        <v>2</v>
      </c>
      <c r="AZ78">
        <v>-650</v>
      </c>
      <c r="BA78">
        <v>-43</v>
      </c>
      <c r="BB78">
        <v>97</v>
      </c>
      <c r="BC78">
        <v>-158</v>
      </c>
      <c r="BD78">
        <v>1510</v>
      </c>
      <c r="BE78">
        <v>-1391</v>
      </c>
      <c r="BF78">
        <v>-1801</v>
      </c>
      <c r="BG78">
        <v>1</v>
      </c>
      <c r="BH78">
        <v>5203</v>
      </c>
      <c r="BI78">
        <v>3185</v>
      </c>
      <c r="BJ78">
        <v>-1396</v>
      </c>
      <c r="BK78">
        <v>-2506</v>
      </c>
      <c r="BL78">
        <v>-535</v>
      </c>
      <c r="BM78">
        <v>-23</v>
      </c>
      <c r="BN78">
        <v>94</v>
      </c>
      <c r="BO78">
        <v>1404</v>
      </c>
      <c r="BP78">
        <v>1995</v>
      </c>
      <c r="BQ78">
        <v>-3334</v>
      </c>
      <c r="BR78">
        <v>-1357</v>
      </c>
      <c r="BS78">
        <v>4573</v>
      </c>
      <c r="BT78">
        <v>3913</v>
      </c>
      <c r="BU78">
        <v>-2984</v>
      </c>
      <c r="BV78">
        <v>-161</v>
      </c>
      <c r="BW78">
        <v>-151</v>
      </c>
      <c r="BX78">
        <v>1756</v>
      </c>
      <c r="BY78">
        <v>-4</v>
      </c>
      <c r="BZ78">
        <v>4116</v>
      </c>
      <c r="CA78">
        <v>-1938</v>
      </c>
      <c r="CB78">
        <v>17</v>
      </c>
      <c r="CC78">
        <v>27</v>
      </c>
      <c r="CD78">
        <v>-311</v>
      </c>
      <c r="CE78">
        <v>3132</v>
      </c>
      <c r="CF78">
        <v>223</v>
      </c>
      <c r="CG78">
        <v>-3</v>
      </c>
      <c r="CH78">
        <v>1157</v>
      </c>
      <c r="CI78">
        <v>-410</v>
      </c>
      <c r="CJ78">
        <v>989</v>
      </c>
      <c r="CK78">
        <v>1738</v>
      </c>
      <c r="CL78">
        <v>2713</v>
      </c>
      <c r="CM78">
        <v>-733</v>
      </c>
      <c r="CN78">
        <v>-3014</v>
      </c>
      <c r="CO78">
        <v>4308</v>
      </c>
      <c r="CP78">
        <v>159</v>
      </c>
      <c r="CQ78">
        <v>84</v>
      </c>
      <c r="CR78">
        <v>-4</v>
      </c>
      <c r="CS78">
        <v>-404</v>
      </c>
      <c r="CT78">
        <v>-86</v>
      </c>
      <c r="CU78">
        <v>-301</v>
      </c>
      <c r="CV78">
        <v>1455</v>
      </c>
      <c r="CW78">
        <v>-256</v>
      </c>
      <c r="CY78">
        <f t="shared" si="4"/>
        <v>262.76</v>
      </c>
      <c r="CZ78">
        <f t="shared" si="5"/>
        <v>1436.9</v>
      </c>
    </row>
    <row r="79" spans="2:104" x14ac:dyDescent="0.25">
      <c r="B79">
        <v>85</v>
      </c>
      <c r="C79">
        <v>-67</v>
      </c>
      <c r="D79">
        <v>121</v>
      </c>
      <c r="E79">
        <v>-941</v>
      </c>
      <c r="F79">
        <v>1560</v>
      </c>
      <c r="G79">
        <v>-145</v>
      </c>
      <c r="H79">
        <v>-3948</v>
      </c>
      <c r="I79">
        <v>0</v>
      </c>
      <c r="J79">
        <v>-2497</v>
      </c>
      <c r="K79">
        <v>4870</v>
      </c>
      <c r="L79">
        <v>-3</v>
      </c>
      <c r="M79">
        <v>592</v>
      </c>
      <c r="N79">
        <v>22</v>
      </c>
      <c r="O79">
        <v>876</v>
      </c>
      <c r="P79">
        <v>1754</v>
      </c>
      <c r="Q79">
        <v>697</v>
      </c>
      <c r="R79">
        <v>0</v>
      </c>
      <c r="S79">
        <v>3</v>
      </c>
      <c r="T79">
        <v>-695</v>
      </c>
      <c r="U79">
        <v>-16</v>
      </c>
      <c r="V79">
        <v>-429</v>
      </c>
      <c r="W79">
        <v>588</v>
      </c>
      <c r="X79">
        <v>34</v>
      </c>
      <c r="Y79">
        <v>-355</v>
      </c>
      <c r="Z79">
        <v>-148</v>
      </c>
      <c r="AA79">
        <v>-5442</v>
      </c>
      <c r="AB79">
        <v>0</v>
      </c>
      <c r="AC79">
        <v>1</v>
      </c>
      <c r="AD79">
        <v>3</v>
      </c>
      <c r="AE79">
        <v>545</v>
      </c>
      <c r="AF79">
        <v>-25</v>
      </c>
      <c r="AG79">
        <v>-2269</v>
      </c>
      <c r="AH79">
        <v>417</v>
      </c>
      <c r="AI79">
        <v>47</v>
      </c>
      <c r="AJ79">
        <v>-1481</v>
      </c>
      <c r="AK79">
        <v>13</v>
      </c>
      <c r="AL79">
        <v>0</v>
      </c>
      <c r="AM79">
        <v>-1490</v>
      </c>
      <c r="AN79">
        <v>706</v>
      </c>
      <c r="AO79">
        <v>-111</v>
      </c>
      <c r="AP79">
        <v>1615</v>
      </c>
      <c r="AQ79">
        <v>-165</v>
      </c>
      <c r="AR79">
        <v>-3003</v>
      </c>
      <c r="AS79">
        <v>-2305</v>
      </c>
      <c r="AT79">
        <v>1330</v>
      </c>
      <c r="AU79">
        <v>4392</v>
      </c>
      <c r="AV79">
        <v>92</v>
      </c>
      <c r="AW79">
        <v>-872</v>
      </c>
      <c r="AX79">
        <v>359</v>
      </c>
      <c r="AY79">
        <v>4871</v>
      </c>
      <c r="AZ79">
        <v>-1578</v>
      </c>
      <c r="BA79">
        <v>-160</v>
      </c>
      <c r="BB79">
        <v>0</v>
      </c>
      <c r="BC79">
        <v>24</v>
      </c>
      <c r="BD79">
        <v>346</v>
      </c>
      <c r="BE79">
        <v>-101</v>
      </c>
      <c r="BF79">
        <v>3</v>
      </c>
      <c r="BG79">
        <v>-1645</v>
      </c>
      <c r="BH79">
        <v>0</v>
      </c>
      <c r="BI79">
        <v>122</v>
      </c>
      <c r="BJ79">
        <v>-562</v>
      </c>
      <c r="BK79">
        <v>2713</v>
      </c>
      <c r="BL79">
        <v>-154</v>
      </c>
      <c r="BM79">
        <v>-63</v>
      </c>
      <c r="BN79">
        <v>724</v>
      </c>
      <c r="BO79">
        <v>1944</v>
      </c>
      <c r="BP79">
        <v>963</v>
      </c>
      <c r="BQ79">
        <v>125</v>
      </c>
      <c r="BR79">
        <v>-43</v>
      </c>
      <c r="BS79">
        <v>-4637</v>
      </c>
      <c r="BT79">
        <v>-158</v>
      </c>
      <c r="BU79">
        <v>-3394</v>
      </c>
      <c r="BV79">
        <v>-174</v>
      </c>
      <c r="BW79">
        <v>299</v>
      </c>
      <c r="BX79">
        <v>-4</v>
      </c>
      <c r="BY79">
        <v>-3261</v>
      </c>
      <c r="BZ79">
        <v>-2192</v>
      </c>
      <c r="CA79">
        <v>76</v>
      </c>
      <c r="CB79">
        <v>-184</v>
      </c>
      <c r="CC79">
        <v>2</v>
      </c>
      <c r="CD79">
        <v>-191</v>
      </c>
      <c r="CE79">
        <v>4931</v>
      </c>
      <c r="CF79">
        <v>256</v>
      </c>
      <c r="CG79">
        <v>-344</v>
      </c>
      <c r="CH79">
        <v>-1722</v>
      </c>
      <c r="CI79">
        <v>0</v>
      </c>
      <c r="CJ79">
        <v>-92</v>
      </c>
      <c r="CK79">
        <v>77</v>
      </c>
      <c r="CL79">
        <v>2376</v>
      </c>
      <c r="CM79">
        <v>4184</v>
      </c>
      <c r="CN79">
        <v>4680</v>
      </c>
      <c r="CO79">
        <v>-163</v>
      </c>
      <c r="CP79">
        <v>-4</v>
      </c>
      <c r="CQ79">
        <v>160</v>
      </c>
      <c r="CR79">
        <v>-52</v>
      </c>
      <c r="CS79">
        <v>2937</v>
      </c>
      <c r="CT79">
        <v>169</v>
      </c>
      <c r="CU79">
        <v>-157</v>
      </c>
      <c r="CV79">
        <v>-2</v>
      </c>
      <c r="CW79">
        <v>25</v>
      </c>
      <c r="CY79">
        <f t="shared" si="4"/>
        <v>52.85</v>
      </c>
      <c r="CZ79">
        <f t="shared" si="5"/>
        <v>1001.73</v>
      </c>
    </row>
    <row r="80" spans="2:104" x14ac:dyDescent="0.25">
      <c r="B80">
        <v>130</v>
      </c>
      <c r="C80">
        <v>-1</v>
      </c>
      <c r="D80">
        <v>864</v>
      </c>
      <c r="E80">
        <v>-4</v>
      </c>
      <c r="F80">
        <v>3302</v>
      </c>
      <c r="G80">
        <v>-119</v>
      </c>
      <c r="H80">
        <v>-177</v>
      </c>
      <c r="I80">
        <v>-62</v>
      </c>
      <c r="J80">
        <v>-231</v>
      </c>
      <c r="K80">
        <v>-71</v>
      </c>
      <c r="L80">
        <v>-1873</v>
      </c>
      <c r="M80">
        <v>-2771</v>
      </c>
      <c r="N80">
        <v>6</v>
      </c>
      <c r="O80">
        <v>-116</v>
      </c>
      <c r="P80">
        <v>3784</v>
      </c>
      <c r="Q80">
        <v>584</v>
      </c>
      <c r="R80">
        <v>-2074</v>
      </c>
      <c r="S80">
        <v>-6</v>
      </c>
      <c r="T80">
        <v>2857</v>
      </c>
      <c r="U80">
        <v>27</v>
      </c>
      <c r="V80">
        <v>-40</v>
      </c>
      <c r="W80">
        <v>841</v>
      </c>
      <c r="X80">
        <v>31</v>
      </c>
      <c r="Y80">
        <v>5064</v>
      </c>
      <c r="Z80">
        <v>1616</v>
      </c>
      <c r="AA80">
        <v>-6</v>
      </c>
      <c r="AB80">
        <v>-5170</v>
      </c>
      <c r="AC80">
        <v>2</v>
      </c>
      <c r="AD80">
        <v>159</v>
      </c>
      <c r="AE80">
        <v>1135</v>
      </c>
      <c r="AF80">
        <v>2562</v>
      </c>
      <c r="AG80">
        <v>57</v>
      </c>
      <c r="AH80">
        <v>9</v>
      </c>
      <c r="AI80">
        <v>-6</v>
      </c>
      <c r="AJ80">
        <v>2272</v>
      </c>
      <c r="AK80">
        <v>-1475</v>
      </c>
      <c r="AL80">
        <v>-940</v>
      </c>
      <c r="AM80">
        <v>-1181</v>
      </c>
      <c r="AN80">
        <v>3801</v>
      </c>
      <c r="AO80">
        <v>-4286</v>
      </c>
      <c r="AP80">
        <v>9</v>
      </c>
      <c r="AQ80">
        <v>259</v>
      </c>
      <c r="AR80">
        <v>-4293</v>
      </c>
      <c r="AS80">
        <v>0</v>
      </c>
      <c r="AT80">
        <v>1483</v>
      </c>
      <c r="AU80">
        <v>-489</v>
      </c>
      <c r="AV80">
        <v>-1550</v>
      </c>
      <c r="AW80">
        <v>-2133</v>
      </c>
      <c r="AX80">
        <v>-86</v>
      </c>
      <c r="AY80">
        <v>2</v>
      </c>
      <c r="AZ80">
        <v>-3</v>
      </c>
      <c r="BA80">
        <v>-1551</v>
      </c>
      <c r="BB80">
        <v>-166</v>
      </c>
      <c r="BC80">
        <v>122</v>
      </c>
      <c r="BD80">
        <v>387</v>
      </c>
      <c r="BE80">
        <v>-56</v>
      </c>
      <c r="BF80">
        <v>491</v>
      </c>
      <c r="BG80">
        <v>-51</v>
      </c>
      <c r="BH80">
        <v>-13</v>
      </c>
      <c r="BI80">
        <v>-48</v>
      </c>
      <c r="BJ80">
        <v>-3536</v>
      </c>
      <c r="BK80">
        <v>-779</v>
      </c>
      <c r="BL80">
        <v>-100</v>
      </c>
      <c r="BM80">
        <v>0</v>
      </c>
      <c r="BN80">
        <v>1764</v>
      </c>
      <c r="BO80">
        <v>-162</v>
      </c>
      <c r="BP80">
        <v>-476</v>
      </c>
      <c r="BQ80">
        <v>713</v>
      </c>
      <c r="BR80">
        <v>428</v>
      </c>
      <c r="BS80">
        <v>-1292</v>
      </c>
      <c r="BT80">
        <v>-260</v>
      </c>
      <c r="BU80">
        <v>1157</v>
      </c>
      <c r="BV80">
        <v>-5</v>
      </c>
      <c r="BW80">
        <v>309</v>
      </c>
      <c r="BX80">
        <v>-134</v>
      </c>
      <c r="BY80">
        <v>-62</v>
      </c>
      <c r="BZ80">
        <v>0</v>
      </c>
      <c r="CA80">
        <v>-1416</v>
      </c>
      <c r="CB80">
        <v>-237</v>
      </c>
      <c r="CC80">
        <v>0</v>
      </c>
      <c r="CD80">
        <v>85</v>
      </c>
      <c r="CE80">
        <v>5063</v>
      </c>
      <c r="CF80">
        <v>-2490</v>
      </c>
      <c r="CG80">
        <v>5</v>
      </c>
      <c r="CH80">
        <v>-1</v>
      </c>
      <c r="CI80">
        <v>-163</v>
      </c>
      <c r="CJ80">
        <v>-155</v>
      </c>
      <c r="CK80">
        <v>-154</v>
      </c>
      <c r="CL80">
        <v>420</v>
      </c>
      <c r="CM80">
        <v>-1522</v>
      </c>
      <c r="CN80">
        <v>1039</v>
      </c>
      <c r="CO80">
        <v>-164</v>
      </c>
      <c r="CP80">
        <v>-365</v>
      </c>
      <c r="CQ80">
        <v>188</v>
      </c>
      <c r="CR80">
        <v>2722</v>
      </c>
      <c r="CS80">
        <v>-627</v>
      </c>
      <c r="CT80">
        <v>0</v>
      </c>
      <c r="CU80">
        <v>-70</v>
      </c>
      <c r="CV80">
        <v>-76</v>
      </c>
      <c r="CW80">
        <v>147</v>
      </c>
      <c r="CY80">
        <f t="shared" si="4"/>
        <v>6.02</v>
      </c>
      <c r="CZ80">
        <f t="shared" si="5"/>
        <v>911.9</v>
      </c>
    </row>
    <row r="81" spans="2:104" x14ac:dyDescent="0.25">
      <c r="B81">
        <v>1369</v>
      </c>
      <c r="C81">
        <v>-1662</v>
      </c>
      <c r="D81">
        <v>95</v>
      </c>
      <c r="E81">
        <v>-365</v>
      </c>
      <c r="F81">
        <v>-298</v>
      </c>
      <c r="G81">
        <v>-1</v>
      </c>
      <c r="H81">
        <v>-1645</v>
      </c>
      <c r="I81">
        <v>-1765</v>
      </c>
      <c r="J81">
        <v>-1617</v>
      </c>
      <c r="K81">
        <v>-2597</v>
      </c>
      <c r="L81">
        <v>-19</v>
      </c>
      <c r="M81">
        <v>-461</v>
      </c>
      <c r="N81">
        <v>-20</v>
      </c>
      <c r="O81">
        <v>3944</v>
      </c>
      <c r="P81">
        <v>4420</v>
      </c>
      <c r="Q81">
        <v>-5</v>
      </c>
      <c r="R81">
        <v>-396</v>
      </c>
      <c r="S81">
        <v>-3826</v>
      </c>
      <c r="T81">
        <v>-297</v>
      </c>
      <c r="U81">
        <v>-2624</v>
      </c>
      <c r="V81">
        <v>-2423</v>
      </c>
      <c r="W81">
        <v>2147</v>
      </c>
      <c r="X81">
        <v>-72</v>
      </c>
      <c r="Y81">
        <v>261</v>
      </c>
      <c r="Z81">
        <v>-337</v>
      </c>
      <c r="AA81">
        <v>-5266</v>
      </c>
      <c r="AB81">
        <v>-988</v>
      </c>
      <c r="AC81">
        <v>-2556</v>
      </c>
      <c r="AD81">
        <v>2834</v>
      </c>
      <c r="AE81">
        <v>-716</v>
      </c>
      <c r="AF81">
        <v>540</v>
      </c>
      <c r="AG81">
        <v>3171</v>
      </c>
      <c r="AH81">
        <v>12</v>
      </c>
      <c r="AI81">
        <v>662</v>
      </c>
      <c r="AJ81">
        <v>1197</v>
      </c>
      <c r="AK81">
        <v>5107</v>
      </c>
      <c r="AL81">
        <v>48</v>
      </c>
      <c r="AM81">
        <v>1423</v>
      </c>
      <c r="AN81">
        <v>309</v>
      </c>
      <c r="AO81">
        <v>-507</v>
      </c>
      <c r="AP81">
        <v>-21</v>
      </c>
      <c r="AQ81">
        <v>-1751</v>
      </c>
      <c r="AR81">
        <v>-30</v>
      </c>
      <c r="AS81">
        <v>38</v>
      </c>
      <c r="AT81">
        <v>-3</v>
      </c>
      <c r="AU81">
        <v>1449</v>
      </c>
      <c r="AV81">
        <v>82</v>
      </c>
      <c r="AW81">
        <v>143</v>
      </c>
      <c r="AX81">
        <v>310</v>
      </c>
      <c r="AY81">
        <v>0</v>
      </c>
      <c r="AZ81">
        <v>-1918</v>
      </c>
      <c r="BA81">
        <v>3309</v>
      </c>
      <c r="BB81">
        <v>-12</v>
      </c>
      <c r="BC81">
        <v>349</v>
      </c>
      <c r="BD81">
        <v>529</v>
      </c>
      <c r="BE81">
        <v>456</v>
      </c>
      <c r="BF81">
        <v>2719</v>
      </c>
      <c r="BG81">
        <v>371</v>
      </c>
      <c r="BH81">
        <v>-19</v>
      </c>
      <c r="BI81">
        <v>1</v>
      </c>
      <c r="BJ81">
        <v>1</v>
      </c>
      <c r="BK81">
        <v>-982</v>
      </c>
      <c r="BL81">
        <v>-21</v>
      </c>
      <c r="BM81">
        <v>651</v>
      </c>
      <c r="BN81">
        <v>-50</v>
      </c>
      <c r="BO81">
        <v>-107</v>
      </c>
      <c r="BP81">
        <v>-293</v>
      </c>
      <c r="BQ81">
        <v>2233</v>
      </c>
      <c r="BR81">
        <v>113</v>
      </c>
      <c r="BS81">
        <v>-1009</v>
      </c>
      <c r="BT81">
        <v>15</v>
      </c>
      <c r="BU81">
        <v>2109</v>
      </c>
      <c r="BV81">
        <v>2844</v>
      </c>
      <c r="BW81">
        <v>1053</v>
      </c>
      <c r="BX81">
        <v>0</v>
      </c>
      <c r="BY81">
        <v>-97</v>
      </c>
      <c r="BZ81">
        <v>-6</v>
      </c>
      <c r="CA81">
        <v>3011</v>
      </c>
      <c r="CB81">
        <v>-2479</v>
      </c>
      <c r="CC81">
        <v>0</v>
      </c>
      <c r="CD81">
        <v>-2246</v>
      </c>
      <c r="CE81">
        <v>953</v>
      </c>
      <c r="CF81">
        <v>-763</v>
      </c>
      <c r="CG81">
        <v>-3</v>
      </c>
      <c r="CH81">
        <v>-423</v>
      </c>
      <c r="CI81">
        <v>-340</v>
      </c>
      <c r="CJ81">
        <v>5381</v>
      </c>
      <c r="CK81">
        <v>-13</v>
      </c>
      <c r="CL81">
        <v>121</v>
      </c>
      <c r="CM81">
        <v>1855</v>
      </c>
      <c r="CN81">
        <v>-4690</v>
      </c>
      <c r="CO81">
        <v>1632</v>
      </c>
      <c r="CP81">
        <v>1662</v>
      </c>
      <c r="CQ81">
        <v>-895</v>
      </c>
      <c r="CR81">
        <v>-1092</v>
      </c>
      <c r="CS81">
        <v>-677</v>
      </c>
      <c r="CT81">
        <v>1537</v>
      </c>
      <c r="CU81">
        <v>-566</v>
      </c>
      <c r="CV81">
        <v>-43</v>
      </c>
      <c r="CW81">
        <v>909</v>
      </c>
      <c r="CY81">
        <f t="shared" si="4"/>
        <v>123.63</v>
      </c>
      <c r="CZ81">
        <f t="shared" si="5"/>
        <v>1143.8699999999999</v>
      </c>
    </row>
    <row r="82" spans="2:104" x14ac:dyDescent="0.25">
      <c r="B82">
        <v>-3249</v>
      </c>
      <c r="C82">
        <v>1067</v>
      </c>
      <c r="D82">
        <v>-34</v>
      </c>
      <c r="E82">
        <v>-1253</v>
      </c>
      <c r="F82">
        <v>-749</v>
      </c>
      <c r="G82">
        <v>4411</v>
      </c>
      <c r="H82">
        <v>-165</v>
      </c>
      <c r="I82">
        <v>-3296</v>
      </c>
      <c r="J82">
        <v>-46</v>
      </c>
      <c r="K82">
        <v>7</v>
      </c>
      <c r="L82">
        <v>-5</v>
      </c>
      <c r="M82">
        <v>5165</v>
      </c>
      <c r="N82">
        <v>-253</v>
      </c>
      <c r="O82">
        <v>2969</v>
      </c>
      <c r="P82">
        <v>57</v>
      </c>
      <c r="Q82">
        <v>-1185</v>
      </c>
      <c r="R82">
        <v>1075</v>
      </c>
      <c r="S82">
        <v>0</v>
      </c>
      <c r="T82">
        <v>-224</v>
      </c>
      <c r="U82">
        <v>2546</v>
      </c>
      <c r="V82">
        <v>-3750</v>
      </c>
      <c r="W82">
        <v>1681</v>
      </c>
      <c r="X82">
        <v>18</v>
      </c>
      <c r="Y82">
        <v>5</v>
      </c>
      <c r="Z82">
        <v>-2111</v>
      </c>
      <c r="AA82">
        <v>74</v>
      </c>
      <c r="AB82">
        <v>-119</v>
      </c>
      <c r="AC82">
        <v>156</v>
      </c>
      <c r="AD82">
        <v>1099</v>
      </c>
      <c r="AE82">
        <v>-85</v>
      </c>
      <c r="AF82">
        <v>2719</v>
      </c>
      <c r="AG82">
        <v>-93</v>
      </c>
      <c r="AH82">
        <v>4546</v>
      </c>
      <c r="AI82">
        <v>4917</v>
      </c>
      <c r="AJ82">
        <v>806</v>
      </c>
      <c r="AK82">
        <v>-3</v>
      </c>
      <c r="AL82">
        <v>601</v>
      </c>
      <c r="AM82">
        <v>-5239</v>
      </c>
      <c r="AN82">
        <v>706</v>
      </c>
      <c r="AO82">
        <v>-294</v>
      </c>
      <c r="AP82">
        <v>148</v>
      </c>
      <c r="AQ82">
        <v>1668</v>
      </c>
      <c r="AR82">
        <v>-302</v>
      </c>
      <c r="AS82">
        <v>45</v>
      </c>
      <c r="AT82">
        <v>-5013</v>
      </c>
      <c r="AU82">
        <v>1174</v>
      </c>
      <c r="AV82">
        <v>2898</v>
      </c>
      <c r="AW82">
        <v>430</v>
      </c>
      <c r="AX82">
        <v>-1691</v>
      </c>
      <c r="AY82">
        <v>-1647</v>
      </c>
      <c r="AZ82">
        <v>18</v>
      </c>
      <c r="BA82">
        <v>-986</v>
      </c>
      <c r="BB82">
        <v>736</v>
      </c>
      <c r="BC82">
        <v>1568</v>
      </c>
      <c r="BD82">
        <v>1946</v>
      </c>
      <c r="BE82">
        <v>894</v>
      </c>
      <c r="BF82">
        <v>-4588</v>
      </c>
      <c r="BG82">
        <v>989</v>
      </c>
      <c r="BH82">
        <v>-8</v>
      </c>
      <c r="BI82">
        <v>0</v>
      </c>
      <c r="BJ82">
        <v>1526</v>
      </c>
      <c r="BK82">
        <v>-1094</v>
      </c>
      <c r="BL82">
        <v>1362</v>
      </c>
      <c r="BM82">
        <v>1654</v>
      </c>
      <c r="BN82">
        <v>-3140</v>
      </c>
      <c r="BO82">
        <v>1281</v>
      </c>
      <c r="BP82">
        <v>274</v>
      </c>
      <c r="BQ82">
        <v>-2408</v>
      </c>
      <c r="BR82">
        <v>280</v>
      </c>
      <c r="BS82">
        <v>-150</v>
      </c>
      <c r="BT82">
        <v>22</v>
      </c>
      <c r="BU82">
        <v>3</v>
      </c>
      <c r="BV82">
        <v>8</v>
      </c>
      <c r="BW82">
        <v>0</v>
      </c>
      <c r="BX82">
        <v>-981</v>
      </c>
      <c r="BY82">
        <v>-131</v>
      </c>
      <c r="BZ82">
        <v>-85</v>
      </c>
      <c r="CA82">
        <v>3519</v>
      </c>
      <c r="CB82">
        <v>-1622</v>
      </c>
      <c r="CC82">
        <v>3811</v>
      </c>
      <c r="CD82">
        <v>24</v>
      </c>
      <c r="CE82">
        <v>2439</v>
      </c>
      <c r="CF82">
        <v>-43</v>
      </c>
      <c r="CG82">
        <v>-284</v>
      </c>
      <c r="CH82">
        <v>14</v>
      </c>
      <c r="CI82">
        <v>-3374</v>
      </c>
      <c r="CJ82">
        <v>-4841</v>
      </c>
      <c r="CK82">
        <v>-1508</v>
      </c>
      <c r="CL82">
        <v>-969</v>
      </c>
      <c r="CM82">
        <v>778</v>
      </c>
      <c r="CN82">
        <v>-111</v>
      </c>
      <c r="CO82">
        <v>42</v>
      </c>
      <c r="CP82">
        <v>0</v>
      </c>
      <c r="CQ82">
        <v>-2980</v>
      </c>
      <c r="CR82">
        <v>1897</v>
      </c>
      <c r="CS82">
        <v>-3771</v>
      </c>
      <c r="CT82">
        <v>-2335</v>
      </c>
      <c r="CU82">
        <v>-1699</v>
      </c>
      <c r="CV82">
        <v>627</v>
      </c>
      <c r="CW82">
        <v>-1300</v>
      </c>
      <c r="CY82">
        <f t="shared" si="4"/>
        <v>-25.14</v>
      </c>
      <c r="CZ82">
        <f t="shared" si="5"/>
        <v>1359.14</v>
      </c>
    </row>
    <row r="83" spans="2:104" x14ac:dyDescent="0.25">
      <c r="B83">
        <v>-1408</v>
      </c>
      <c r="C83">
        <v>612</v>
      </c>
      <c r="D83">
        <v>-2357</v>
      </c>
      <c r="E83">
        <v>1936</v>
      </c>
      <c r="F83">
        <v>1753</v>
      </c>
      <c r="G83">
        <v>408</v>
      </c>
      <c r="H83">
        <v>-1322</v>
      </c>
      <c r="I83">
        <v>4174</v>
      </c>
      <c r="J83">
        <v>-17</v>
      </c>
      <c r="K83">
        <v>1</v>
      </c>
      <c r="L83">
        <v>-18</v>
      </c>
      <c r="M83">
        <v>1659</v>
      </c>
      <c r="N83">
        <v>3699</v>
      </c>
      <c r="O83">
        <v>-1171</v>
      </c>
      <c r="P83">
        <v>319</v>
      </c>
      <c r="Q83">
        <v>-3187</v>
      </c>
      <c r="R83">
        <v>-4</v>
      </c>
      <c r="S83">
        <v>-3284</v>
      </c>
      <c r="T83">
        <v>1971</v>
      </c>
      <c r="U83">
        <v>-34</v>
      </c>
      <c r="V83">
        <v>-4397</v>
      </c>
      <c r="W83">
        <v>94</v>
      </c>
      <c r="X83">
        <v>395</v>
      </c>
      <c r="Y83">
        <v>-4043</v>
      </c>
      <c r="Z83">
        <v>-3143</v>
      </c>
      <c r="AA83">
        <v>-3750</v>
      </c>
      <c r="AB83">
        <v>-105</v>
      </c>
      <c r="AC83">
        <v>-58</v>
      </c>
      <c r="AD83">
        <v>2409</v>
      </c>
      <c r="AE83">
        <v>702</v>
      </c>
      <c r="AF83">
        <v>1</v>
      </c>
      <c r="AG83">
        <v>341</v>
      </c>
      <c r="AH83">
        <v>-157</v>
      </c>
      <c r="AI83">
        <v>-3531</v>
      </c>
      <c r="AJ83">
        <v>-20</v>
      </c>
      <c r="AK83">
        <v>0</v>
      </c>
      <c r="AL83">
        <v>665</v>
      </c>
      <c r="AM83">
        <v>537</v>
      </c>
      <c r="AN83">
        <v>0</v>
      </c>
      <c r="AO83">
        <v>-2691</v>
      </c>
      <c r="AP83">
        <v>8</v>
      </c>
      <c r="AQ83">
        <v>-1420</v>
      </c>
      <c r="AR83">
        <v>-491</v>
      </c>
      <c r="AS83">
        <v>10</v>
      </c>
      <c r="AT83">
        <v>5323</v>
      </c>
      <c r="AU83">
        <v>-1099</v>
      </c>
      <c r="AV83">
        <v>2067</v>
      </c>
      <c r="AW83">
        <v>1499</v>
      </c>
      <c r="AX83">
        <v>-67</v>
      </c>
      <c r="AY83">
        <v>105</v>
      </c>
      <c r="AZ83">
        <v>-1052</v>
      </c>
      <c r="BA83">
        <v>-1410</v>
      </c>
      <c r="BB83">
        <v>71</v>
      </c>
      <c r="BC83">
        <v>-9</v>
      </c>
      <c r="BD83">
        <v>-1089</v>
      </c>
      <c r="BE83">
        <v>-654</v>
      </c>
      <c r="BF83">
        <v>-4496</v>
      </c>
      <c r="BG83">
        <v>5006</v>
      </c>
      <c r="BH83">
        <v>0</v>
      </c>
      <c r="BI83">
        <v>-344</v>
      </c>
      <c r="BJ83">
        <v>1806</v>
      </c>
      <c r="BK83">
        <v>-4793</v>
      </c>
      <c r="BL83">
        <v>-1087</v>
      </c>
      <c r="BM83">
        <v>349</v>
      </c>
      <c r="BN83">
        <v>-3014</v>
      </c>
      <c r="BO83">
        <v>168</v>
      </c>
      <c r="BP83">
        <v>-2</v>
      </c>
      <c r="BQ83">
        <v>3418</v>
      </c>
      <c r="BR83">
        <v>0</v>
      </c>
      <c r="BS83">
        <v>7</v>
      </c>
      <c r="BT83">
        <v>-66</v>
      </c>
      <c r="BU83">
        <v>4</v>
      </c>
      <c r="BV83">
        <v>12</v>
      </c>
      <c r="BW83">
        <v>-1537</v>
      </c>
      <c r="BX83">
        <v>495</v>
      </c>
      <c r="BY83">
        <v>-633</v>
      </c>
      <c r="BZ83">
        <v>1</v>
      </c>
      <c r="CA83">
        <v>-1656</v>
      </c>
      <c r="CB83">
        <v>-612</v>
      </c>
      <c r="CC83">
        <v>-500</v>
      </c>
      <c r="CD83">
        <v>-90</v>
      </c>
      <c r="CE83">
        <v>723</v>
      </c>
      <c r="CF83">
        <v>-1035</v>
      </c>
      <c r="CG83">
        <v>-3078</v>
      </c>
      <c r="CH83">
        <v>-685</v>
      </c>
      <c r="CI83">
        <v>3593</v>
      </c>
      <c r="CJ83">
        <v>2</v>
      </c>
      <c r="CK83">
        <v>-123</v>
      </c>
      <c r="CL83">
        <v>-281</v>
      </c>
      <c r="CM83">
        <v>69</v>
      </c>
      <c r="CN83">
        <v>2669</v>
      </c>
      <c r="CO83">
        <v>4</v>
      </c>
      <c r="CP83">
        <v>4279</v>
      </c>
      <c r="CQ83">
        <v>-2506</v>
      </c>
      <c r="CR83">
        <v>-1085</v>
      </c>
      <c r="CS83">
        <v>695</v>
      </c>
      <c r="CT83">
        <v>-4863</v>
      </c>
      <c r="CU83">
        <v>0</v>
      </c>
      <c r="CV83">
        <v>-4969</v>
      </c>
      <c r="CW83">
        <v>961</v>
      </c>
      <c r="CY83">
        <f t="shared" si="4"/>
        <v>-244.23</v>
      </c>
      <c r="CZ83">
        <f t="shared" si="5"/>
        <v>1344.63</v>
      </c>
    </row>
    <row r="84" spans="2:104" x14ac:dyDescent="0.25">
      <c r="B84">
        <v>0</v>
      </c>
      <c r="C84">
        <v>0</v>
      </c>
      <c r="D84">
        <v>154</v>
      </c>
      <c r="E84">
        <v>-1655</v>
      </c>
      <c r="F84">
        <v>-277</v>
      </c>
      <c r="G84">
        <v>-1290</v>
      </c>
      <c r="H84">
        <v>181</v>
      </c>
      <c r="I84">
        <v>-54</v>
      </c>
      <c r="J84">
        <v>2852</v>
      </c>
      <c r="K84">
        <v>0</v>
      </c>
      <c r="L84">
        <v>-94</v>
      </c>
      <c r="M84">
        <v>-1184</v>
      </c>
      <c r="N84">
        <v>-249</v>
      </c>
      <c r="O84">
        <v>-4</v>
      </c>
      <c r="P84">
        <v>-1641</v>
      </c>
      <c r="Q84">
        <v>-453</v>
      </c>
      <c r="R84">
        <v>-3298</v>
      </c>
      <c r="S84">
        <v>3839</v>
      </c>
      <c r="T84">
        <v>2179</v>
      </c>
      <c r="U84">
        <v>576</v>
      </c>
      <c r="V84">
        <v>-39</v>
      </c>
      <c r="W84">
        <v>-639</v>
      </c>
      <c r="X84">
        <v>-1448</v>
      </c>
      <c r="Y84">
        <v>-1</v>
      </c>
      <c r="Z84">
        <v>-119</v>
      </c>
      <c r="AA84">
        <v>406</v>
      </c>
      <c r="AB84">
        <v>-4063</v>
      </c>
      <c r="AC84">
        <v>4112</v>
      </c>
      <c r="AD84">
        <v>-929</v>
      </c>
      <c r="AE84">
        <v>4945</v>
      </c>
      <c r="AF84">
        <v>0</v>
      </c>
      <c r="AG84">
        <v>1893</v>
      </c>
      <c r="AH84">
        <v>635</v>
      </c>
      <c r="AI84">
        <v>95</v>
      </c>
      <c r="AJ84">
        <v>-1511</v>
      </c>
      <c r="AK84">
        <v>-1045</v>
      </c>
      <c r="AL84">
        <v>4230</v>
      </c>
      <c r="AM84">
        <v>1477</v>
      </c>
      <c r="AN84">
        <v>-611</v>
      </c>
      <c r="AO84">
        <v>-1811</v>
      </c>
      <c r="AP84">
        <v>5303</v>
      </c>
      <c r="AQ84">
        <v>870</v>
      </c>
      <c r="AR84">
        <v>-1462</v>
      </c>
      <c r="AS84">
        <v>-1</v>
      </c>
      <c r="AT84">
        <v>-690</v>
      </c>
      <c r="AU84">
        <v>4929</v>
      </c>
      <c r="AV84">
        <v>2206</v>
      </c>
      <c r="AW84">
        <v>-826</v>
      </c>
      <c r="AX84">
        <v>2891</v>
      </c>
      <c r="AY84">
        <v>-20</v>
      </c>
      <c r="AZ84">
        <v>1485</v>
      </c>
      <c r="BA84">
        <v>2589</v>
      </c>
      <c r="BB84">
        <v>3308</v>
      </c>
      <c r="BC84">
        <v>-546</v>
      </c>
      <c r="BD84">
        <v>-4535</v>
      </c>
      <c r="BE84">
        <v>2089</v>
      </c>
      <c r="BF84">
        <v>2625</v>
      </c>
      <c r="BG84">
        <v>1659</v>
      </c>
      <c r="BH84">
        <v>644</v>
      </c>
      <c r="BI84">
        <v>-2794</v>
      </c>
      <c r="BJ84">
        <v>-4176</v>
      </c>
      <c r="BK84">
        <v>4416</v>
      </c>
      <c r="BL84">
        <v>8</v>
      </c>
      <c r="BM84">
        <v>-1445</v>
      </c>
      <c r="BN84">
        <v>170</v>
      </c>
      <c r="BO84">
        <v>-3868</v>
      </c>
      <c r="BP84">
        <v>-1598</v>
      </c>
      <c r="BQ84">
        <v>-228</v>
      </c>
      <c r="BR84">
        <v>1022</v>
      </c>
      <c r="BS84">
        <v>0</v>
      </c>
      <c r="BT84">
        <v>-206</v>
      </c>
      <c r="BU84">
        <v>3</v>
      </c>
      <c r="BV84">
        <v>763</v>
      </c>
      <c r="BW84">
        <v>45</v>
      </c>
      <c r="BX84">
        <v>-266</v>
      </c>
      <c r="BY84">
        <v>-1071</v>
      </c>
      <c r="BZ84">
        <v>-9</v>
      </c>
      <c r="CA84">
        <v>1053</v>
      </c>
      <c r="CB84">
        <v>1932</v>
      </c>
      <c r="CC84">
        <v>-1786</v>
      </c>
      <c r="CD84">
        <v>2</v>
      </c>
      <c r="CE84">
        <v>-9</v>
      </c>
      <c r="CF84">
        <v>5392</v>
      </c>
      <c r="CG84">
        <v>71</v>
      </c>
      <c r="CH84">
        <v>-16</v>
      </c>
      <c r="CI84">
        <v>-367</v>
      </c>
      <c r="CJ84">
        <v>-534</v>
      </c>
      <c r="CK84">
        <v>-3231</v>
      </c>
      <c r="CL84">
        <v>-2456</v>
      </c>
      <c r="CM84">
        <v>4688</v>
      </c>
      <c r="CN84">
        <v>-1940</v>
      </c>
      <c r="CO84">
        <v>2838</v>
      </c>
      <c r="CP84">
        <v>31</v>
      </c>
      <c r="CQ84">
        <v>-2871</v>
      </c>
      <c r="CR84">
        <v>4075</v>
      </c>
      <c r="CS84">
        <v>-767</v>
      </c>
      <c r="CT84">
        <v>-102</v>
      </c>
      <c r="CU84">
        <v>-945</v>
      </c>
      <c r="CV84">
        <v>-459</v>
      </c>
      <c r="CW84">
        <v>-1142</v>
      </c>
      <c r="CY84">
        <f t="shared" si="4"/>
        <v>219</v>
      </c>
      <c r="CZ84">
        <f t="shared" si="5"/>
        <v>1474.62</v>
      </c>
    </row>
    <row r="85" spans="2:104" x14ac:dyDescent="0.25">
      <c r="B85">
        <v>394</v>
      </c>
      <c r="C85">
        <v>51</v>
      </c>
      <c r="D85">
        <v>-431</v>
      </c>
      <c r="E85">
        <v>2801</v>
      </c>
      <c r="F85">
        <v>2745</v>
      </c>
      <c r="G85">
        <v>-1887</v>
      </c>
      <c r="H85">
        <v>-3482</v>
      </c>
      <c r="I85">
        <v>336</v>
      </c>
      <c r="J85">
        <v>3022</v>
      </c>
      <c r="K85">
        <v>-801</v>
      </c>
      <c r="L85">
        <v>119</v>
      </c>
      <c r="M85">
        <v>-654</v>
      </c>
      <c r="N85">
        <v>-1675</v>
      </c>
      <c r="O85">
        <v>-4867</v>
      </c>
      <c r="P85">
        <v>204</v>
      </c>
      <c r="Q85">
        <v>2140</v>
      </c>
      <c r="R85">
        <v>1724</v>
      </c>
      <c r="S85">
        <v>-5</v>
      </c>
      <c r="T85">
        <v>-1</v>
      </c>
      <c r="U85">
        <v>-3226</v>
      </c>
      <c r="V85">
        <v>2671</v>
      </c>
      <c r="W85">
        <v>2290</v>
      </c>
      <c r="X85">
        <v>3358</v>
      </c>
      <c r="Y85">
        <v>-4337</v>
      </c>
      <c r="Z85">
        <v>55</v>
      </c>
      <c r="AA85">
        <v>3289</v>
      </c>
      <c r="AB85">
        <v>3698</v>
      </c>
      <c r="AC85">
        <v>-37</v>
      </c>
      <c r="AD85">
        <v>3</v>
      </c>
      <c r="AE85">
        <v>37</v>
      </c>
      <c r="AF85">
        <v>-2570</v>
      </c>
      <c r="AG85">
        <v>-284</v>
      </c>
      <c r="AH85">
        <v>-4909</v>
      </c>
      <c r="AI85">
        <v>0</v>
      </c>
      <c r="AJ85">
        <v>4312</v>
      </c>
      <c r="AK85">
        <v>-3259</v>
      </c>
      <c r="AL85">
        <v>-602</v>
      </c>
      <c r="AM85">
        <v>-2571</v>
      </c>
      <c r="AN85">
        <v>-3398</v>
      </c>
      <c r="AO85">
        <v>19</v>
      </c>
      <c r="AP85">
        <v>-5362</v>
      </c>
      <c r="AQ85">
        <v>-451</v>
      </c>
      <c r="AR85">
        <v>-2414</v>
      </c>
      <c r="AS85">
        <v>-2</v>
      </c>
      <c r="AT85">
        <v>248</v>
      </c>
      <c r="AU85">
        <v>550</v>
      </c>
      <c r="AV85">
        <v>-3236</v>
      </c>
      <c r="AW85">
        <v>83</v>
      </c>
      <c r="AX85">
        <v>213</v>
      </c>
      <c r="AY85">
        <v>-1485</v>
      </c>
      <c r="AZ85">
        <v>0</v>
      </c>
      <c r="BA85">
        <v>2521</v>
      </c>
      <c r="BB85">
        <v>0</v>
      </c>
      <c r="BC85">
        <v>1650</v>
      </c>
      <c r="BD85">
        <v>-4629</v>
      </c>
      <c r="BE85">
        <v>851</v>
      </c>
      <c r="BF85">
        <v>1</v>
      </c>
      <c r="BG85">
        <v>-43</v>
      </c>
      <c r="BH85">
        <v>50</v>
      </c>
      <c r="BI85">
        <v>-176</v>
      </c>
      <c r="BJ85">
        <v>1120</v>
      </c>
      <c r="BK85">
        <v>-2581</v>
      </c>
      <c r="BL85">
        <v>222</v>
      </c>
      <c r="BM85">
        <v>-5519</v>
      </c>
      <c r="BN85">
        <v>-985</v>
      </c>
      <c r="BO85">
        <v>-374</v>
      </c>
      <c r="BP85">
        <v>-1071</v>
      </c>
      <c r="BQ85">
        <v>-232</v>
      </c>
      <c r="BR85">
        <v>2931</v>
      </c>
      <c r="BS85">
        <v>24</v>
      </c>
      <c r="BT85">
        <v>-2330</v>
      </c>
      <c r="BU85">
        <v>228</v>
      </c>
      <c r="BV85">
        <v>-3</v>
      </c>
      <c r="BW85">
        <v>-2480</v>
      </c>
      <c r="BX85">
        <v>0</v>
      </c>
      <c r="BY85">
        <v>-4031</v>
      </c>
      <c r="BZ85">
        <v>2</v>
      </c>
      <c r="CA85">
        <v>-255</v>
      </c>
      <c r="CB85">
        <v>1714</v>
      </c>
      <c r="CC85">
        <v>-3061</v>
      </c>
      <c r="CD85">
        <v>0</v>
      </c>
      <c r="CE85">
        <v>-736</v>
      </c>
      <c r="CF85">
        <v>-16</v>
      </c>
      <c r="CG85">
        <v>-3571</v>
      </c>
      <c r="CH85">
        <v>-3232</v>
      </c>
      <c r="CI85">
        <v>-1569</v>
      </c>
      <c r="CJ85">
        <v>0</v>
      </c>
      <c r="CK85">
        <v>5273</v>
      </c>
      <c r="CL85">
        <v>-2018</v>
      </c>
      <c r="CM85">
        <v>21</v>
      </c>
      <c r="CN85">
        <v>13</v>
      </c>
      <c r="CO85">
        <v>-2</v>
      </c>
      <c r="CP85">
        <v>3583</v>
      </c>
      <c r="CQ85">
        <v>28</v>
      </c>
      <c r="CR85">
        <v>-2572</v>
      </c>
      <c r="CS85">
        <v>3424</v>
      </c>
      <c r="CT85">
        <v>2361</v>
      </c>
      <c r="CU85">
        <v>-1444</v>
      </c>
      <c r="CV85">
        <v>0</v>
      </c>
      <c r="CW85">
        <v>-1229</v>
      </c>
      <c r="CY85">
        <f t="shared" si="4"/>
        <v>-357.26</v>
      </c>
      <c r="CZ85">
        <f t="shared" si="5"/>
        <v>1564.84</v>
      </c>
    </row>
    <row r="86" spans="2:104" x14ac:dyDescent="0.25">
      <c r="B86">
        <v>-2661</v>
      </c>
      <c r="C86">
        <v>831</v>
      </c>
      <c r="D86">
        <v>0</v>
      </c>
      <c r="E86">
        <v>1462</v>
      </c>
      <c r="F86">
        <v>-1992</v>
      </c>
      <c r="G86">
        <v>4806</v>
      </c>
      <c r="H86">
        <v>3209</v>
      </c>
      <c r="I86">
        <v>0</v>
      </c>
      <c r="J86">
        <v>2143</v>
      </c>
      <c r="K86">
        <v>330</v>
      </c>
      <c r="L86">
        <v>929</v>
      </c>
      <c r="M86">
        <v>2223</v>
      </c>
      <c r="N86">
        <v>-82</v>
      </c>
      <c r="O86">
        <v>246</v>
      </c>
      <c r="P86">
        <v>-237</v>
      </c>
      <c r="Q86">
        <v>-461</v>
      </c>
      <c r="R86">
        <v>216</v>
      </c>
      <c r="S86">
        <v>335</v>
      </c>
      <c r="T86">
        <v>-368</v>
      </c>
      <c r="U86">
        <v>-1613</v>
      </c>
      <c r="V86">
        <v>-3815</v>
      </c>
      <c r="W86">
        <v>-2070</v>
      </c>
      <c r="X86">
        <v>3490</v>
      </c>
      <c r="Y86">
        <v>-749</v>
      </c>
      <c r="Z86">
        <v>-4922</v>
      </c>
      <c r="AA86">
        <v>-257</v>
      </c>
      <c r="AB86">
        <v>565</v>
      </c>
      <c r="AC86">
        <v>1507</v>
      </c>
      <c r="AD86">
        <v>4</v>
      </c>
      <c r="AE86">
        <v>-538</v>
      </c>
      <c r="AF86">
        <v>-2417</v>
      </c>
      <c r="AG86">
        <v>-315</v>
      </c>
      <c r="AH86">
        <v>-35</v>
      </c>
      <c r="AI86">
        <v>123</v>
      </c>
      <c r="AJ86">
        <v>-86</v>
      </c>
      <c r="AK86">
        <v>-393</v>
      </c>
      <c r="AL86">
        <v>-514</v>
      </c>
      <c r="AM86">
        <v>-1891</v>
      </c>
      <c r="AN86">
        <v>-4169</v>
      </c>
      <c r="AO86">
        <v>1003</v>
      </c>
      <c r="AP86">
        <v>83</v>
      </c>
      <c r="AQ86">
        <v>-527</v>
      </c>
      <c r="AR86">
        <v>1734</v>
      </c>
      <c r="AS86">
        <v>35</v>
      </c>
      <c r="AT86">
        <v>-4737</v>
      </c>
      <c r="AU86">
        <v>1</v>
      </c>
      <c r="AV86">
        <v>549</v>
      </c>
      <c r="AW86">
        <v>-55</v>
      </c>
      <c r="AX86">
        <v>1208</v>
      </c>
      <c r="AY86">
        <v>4328</v>
      </c>
      <c r="AZ86">
        <v>1729</v>
      </c>
      <c r="BA86">
        <v>-595</v>
      </c>
      <c r="BB86">
        <v>-210</v>
      </c>
      <c r="BC86">
        <v>-545</v>
      </c>
      <c r="BD86">
        <v>3578</v>
      </c>
      <c r="BE86">
        <v>1</v>
      </c>
      <c r="BF86">
        <v>0</v>
      </c>
      <c r="BG86">
        <v>-10</v>
      </c>
      <c r="BH86">
        <v>30</v>
      </c>
      <c r="BI86">
        <v>2432</v>
      </c>
      <c r="BJ86">
        <v>-1</v>
      </c>
      <c r="BK86">
        <v>0</v>
      </c>
      <c r="BL86">
        <v>-230</v>
      </c>
      <c r="BM86">
        <v>-3383</v>
      </c>
      <c r="BN86">
        <v>171</v>
      </c>
      <c r="BO86">
        <v>-1014</v>
      </c>
      <c r="BP86">
        <v>3298</v>
      </c>
      <c r="BQ86">
        <v>825</v>
      </c>
      <c r="BR86">
        <v>-432</v>
      </c>
      <c r="BS86">
        <v>-767</v>
      </c>
      <c r="BT86">
        <v>-4617</v>
      </c>
      <c r="BU86">
        <v>6</v>
      </c>
      <c r="BV86">
        <v>-1473</v>
      </c>
      <c r="BW86">
        <v>2796</v>
      </c>
      <c r="BX86">
        <v>3138</v>
      </c>
      <c r="BY86">
        <v>0</v>
      </c>
      <c r="BZ86">
        <v>-413</v>
      </c>
      <c r="CA86">
        <v>55</v>
      </c>
      <c r="CB86">
        <v>-237</v>
      </c>
      <c r="CC86">
        <v>1883</v>
      </c>
      <c r="CD86">
        <v>-432</v>
      </c>
      <c r="CE86">
        <v>3928</v>
      </c>
      <c r="CF86">
        <v>295</v>
      </c>
      <c r="CG86">
        <v>-2491</v>
      </c>
      <c r="CH86">
        <v>-3178</v>
      </c>
      <c r="CI86">
        <v>910</v>
      </c>
      <c r="CJ86">
        <v>97</v>
      </c>
      <c r="CK86">
        <v>1</v>
      </c>
      <c r="CL86">
        <v>-2590</v>
      </c>
      <c r="CM86">
        <v>-2587</v>
      </c>
      <c r="CN86">
        <v>29</v>
      </c>
      <c r="CO86">
        <v>3845</v>
      </c>
      <c r="CP86">
        <v>-1145</v>
      </c>
      <c r="CQ86">
        <v>0</v>
      </c>
      <c r="CR86">
        <v>-188</v>
      </c>
      <c r="CS86">
        <v>-1</v>
      </c>
      <c r="CT86">
        <v>1263</v>
      </c>
      <c r="CU86">
        <v>-1794</v>
      </c>
      <c r="CV86">
        <v>480</v>
      </c>
      <c r="CW86">
        <v>199</v>
      </c>
      <c r="CY86">
        <f t="shared" si="4"/>
        <v>-8.8800000000000008</v>
      </c>
      <c r="CZ86">
        <f t="shared" si="5"/>
        <v>1255.8599999999999</v>
      </c>
    </row>
    <row r="87" spans="2:104" x14ac:dyDescent="0.25">
      <c r="B87">
        <v>-109</v>
      </c>
      <c r="C87">
        <v>5527</v>
      </c>
      <c r="D87">
        <v>-175</v>
      </c>
      <c r="E87">
        <v>-1400</v>
      </c>
      <c r="F87">
        <v>3244</v>
      </c>
      <c r="G87">
        <v>459</v>
      </c>
      <c r="H87">
        <v>54</v>
      </c>
      <c r="I87">
        <v>-2629</v>
      </c>
      <c r="J87">
        <v>1120</v>
      </c>
      <c r="K87">
        <v>1039</v>
      </c>
      <c r="L87">
        <v>1053</v>
      </c>
      <c r="M87">
        <v>913</v>
      </c>
      <c r="N87">
        <v>-1521</v>
      </c>
      <c r="O87">
        <v>17</v>
      </c>
      <c r="P87">
        <v>-4872</v>
      </c>
      <c r="Q87">
        <v>2868</v>
      </c>
      <c r="R87">
        <v>277</v>
      </c>
      <c r="S87">
        <v>1684</v>
      </c>
      <c r="T87">
        <v>-844</v>
      </c>
      <c r="U87">
        <v>-363</v>
      </c>
      <c r="V87">
        <v>266</v>
      </c>
      <c r="W87">
        <v>-757</v>
      </c>
      <c r="X87">
        <v>-1965</v>
      </c>
      <c r="Y87">
        <v>-145</v>
      </c>
      <c r="Z87">
        <v>2</v>
      </c>
      <c r="AA87">
        <v>-317</v>
      </c>
      <c r="AB87">
        <v>4367</v>
      </c>
      <c r="AC87">
        <v>5409</v>
      </c>
      <c r="AD87">
        <v>11</v>
      </c>
      <c r="AE87">
        <v>2650</v>
      </c>
      <c r="AF87">
        <v>60</v>
      </c>
      <c r="AG87">
        <v>1337</v>
      </c>
      <c r="AH87">
        <v>-51</v>
      </c>
      <c r="AI87">
        <v>123</v>
      </c>
      <c r="AJ87">
        <v>-2705</v>
      </c>
      <c r="AK87">
        <v>-4604</v>
      </c>
      <c r="AL87">
        <v>-4308</v>
      </c>
      <c r="AM87">
        <v>-2351</v>
      </c>
      <c r="AN87">
        <v>-1330</v>
      </c>
      <c r="AO87">
        <v>-1329</v>
      </c>
      <c r="AP87">
        <v>-3657</v>
      </c>
      <c r="AQ87">
        <v>-5</v>
      </c>
      <c r="AR87">
        <v>-672</v>
      </c>
      <c r="AS87">
        <v>107</v>
      </c>
      <c r="AT87">
        <v>-681</v>
      </c>
      <c r="AU87">
        <v>2564</v>
      </c>
      <c r="AV87">
        <v>5107</v>
      </c>
      <c r="AW87">
        <v>17</v>
      </c>
      <c r="AX87">
        <v>-4689</v>
      </c>
      <c r="AY87">
        <v>-664</v>
      </c>
      <c r="AZ87">
        <v>-38</v>
      </c>
      <c r="BA87">
        <v>-261</v>
      </c>
      <c r="BB87">
        <v>1813</v>
      </c>
      <c r="BC87">
        <v>951</v>
      </c>
      <c r="BD87">
        <v>-1900</v>
      </c>
      <c r="BE87">
        <v>3743</v>
      </c>
      <c r="BF87">
        <v>0</v>
      </c>
      <c r="BG87">
        <v>-1</v>
      </c>
      <c r="BH87">
        <v>2284</v>
      </c>
      <c r="BI87">
        <v>2084</v>
      </c>
      <c r="BJ87">
        <v>110</v>
      </c>
      <c r="BK87">
        <v>-24</v>
      </c>
      <c r="BL87">
        <v>1043</v>
      </c>
      <c r="BM87">
        <v>46</v>
      </c>
      <c r="BN87">
        <v>-394</v>
      </c>
      <c r="BO87">
        <v>-5400</v>
      </c>
      <c r="BP87">
        <v>0</v>
      </c>
      <c r="BQ87">
        <v>-1621</v>
      </c>
      <c r="BR87">
        <v>-1487</v>
      </c>
      <c r="BS87">
        <v>-985</v>
      </c>
      <c r="BT87">
        <v>-908</v>
      </c>
      <c r="BU87">
        <v>-5056</v>
      </c>
      <c r="BV87">
        <v>-77</v>
      </c>
      <c r="BW87">
        <v>-2129</v>
      </c>
      <c r="BX87">
        <v>5128</v>
      </c>
      <c r="BY87">
        <v>298</v>
      </c>
      <c r="BZ87">
        <v>-5317</v>
      </c>
      <c r="CA87">
        <v>0</v>
      </c>
      <c r="CB87">
        <v>607</v>
      </c>
      <c r="CC87">
        <v>5063</v>
      </c>
      <c r="CD87">
        <v>449</v>
      </c>
      <c r="CE87">
        <v>-2</v>
      </c>
      <c r="CF87">
        <v>2417</v>
      </c>
      <c r="CG87">
        <v>-178</v>
      </c>
      <c r="CH87">
        <v>-1380</v>
      </c>
      <c r="CI87">
        <v>224</v>
      </c>
      <c r="CJ87">
        <v>-16</v>
      </c>
      <c r="CK87">
        <v>263</v>
      </c>
      <c r="CL87">
        <v>-17</v>
      </c>
      <c r="CM87">
        <v>-6</v>
      </c>
      <c r="CN87">
        <v>-744</v>
      </c>
      <c r="CO87">
        <v>2020</v>
      </c>
      <c r="CP87">
        <v>3431</v>
      </c>
      <c r="CQ87">
        <v>-315</v>
      </c>
      <c r="CR87">
        <v>-295</v>
      </c>
      <c r="CS87">
        <v>-17</v>
      </c>
      <c r="CT87">
        <v>-12</v>
      </c>
      <c r="CU87">
        <v>-40</v>
      </c>
      <c r="CV87">
        <v>-2912</v>
      </c>
      <c r="CW87">
        <v>68</v>
      </c>
      <c r="CY87">
        <f t="shared" si="4"/>
        <v>-13.58</v>
      </c>
      <c r="CZ87">
        <f t="shared" si="5"/>
        <v>1459.92</v>
      </c>
    </row>
    <row r="88" spans="2:104" x14ac:dyDescent="0.25">
      <c r="B88">
        <v>83</v>
      </c>
      <c r="C88">
        <v>-2446</v>
      </c>
      <c r="D88">
        <v>215</v>
      </c>
      <c r="E88">
        <v>-3411</v>
      </c>
      <c r="F88">
        <v>-278</v>
      </c>
      <c r="G88">
        <v>5483</v>
      </c>
      <c r="H88">
        <v>-4108</v>
      </c>
      <c r="I88">
        <v>3492</v>
      </c>
      <c r="J88">
        <v>3967</v>
      </c>
      <c r="K88">
        <v>1381</v>
      </c>
      <c r="L88">
        <v>184</v>
      </c>
      <c r="M88">
        <v>-4892</v>
      </c>
      <c r="N88">
        <v>900</v>
      </c>
      <c r="O88">
        <v>-1675</v>
      </c>
      <c r="P88">
        <v>-1756</v>
      </c>
      <c r="Q88">
        <v>0</v>
      </c>
      <c r="R88">
        <v>443</v>
      </c>
      <c r="S88">
        <v>615</v>
      </c>
      <c r="T88">
        <v>2</v>
      </c>
      <c r="U88">
        <v>-17</v>
      </c>
      <c r="V88">
        <v>460</v>
      </c>
      <c r="W88">
        <v>854</v>
      </c>
      <c r="X88">
        <v>1168</v>
      </c>
      <c r="Y88">
        <v>41</v>
      </c>
      <c r="Z88">
        <v>-2038</v>
      </c>
      <c r="AA88">
        <v>-636</v>
      </c>
      <c r="AB88">
        <v>-1127</v>
      </c>
      <c r="AC88">
        <v>-556</v>
      </c>
      <c r="AD88">
        <v>97</v>
      </c>
      <c r="AE88">
        <v>-786</v>
      </c>
      <c r="AF88">
        <v>-765</v>
      </c>
      <c r="AG88">
        <v>4653</v>
      </c>
      <c r="AH88">
        <v>2</v>
      </c>
      <c r="AI88">
        <v>-419</v>
      </c>
      <c r="AJ88">
        <v>2560</v>
      </c>
      <c r="AK88">
        <v>2763</v>
      </c>
      <c r="AL88">
        <v>-586</v>
      </c>
      <c r="AM88">
        <v>-8</v>
      </c>
      <c r="AN88">
        <v>-1163</v>
      </c>
      <c r="AO88">
        <v>-646</v>
      </c>
      <c r="AP88">
        <v>22</v>
      </c>
      <c r="AQ88">
        <v>-950</v>
      </c>
      <c r="AR88">
        <v>-4246</v>
      </c>
      <c r="AS88">
        <v>-4481</v>
      </c>
      <c r="AT88">
        <v>-4250</v>
      </c>
      <c r="AU88">
        <v>-111</v>
      </c>
      <c r="AV88">
        <v>2</v>
      </c>
      <c r="AW88">
        <v>-12</v>
      </c>
      <c r="AX88">
        <v>4840</v>
      </c>
      <c r="AY88">
        <v>-82</v>
      </c>
      <c r="AZ88">
        <v>-499</v>
      </c>
      <c r="BA88">
        <v>4</v>
      </c>
      <c r="BB88">
        <v>-3322</v>
      </c>
      <c r="BC88">
        <v>1032</v>
      </c>
      <c r="BD88">
        <v>135</v>
      </c>
      <c r="BE88">
        <v>1800</v>
      </c>
      <c r="BF88">
        <v>3586</v>
      </c>
      <c r="BG88">
        <v>-3953</v>
      </c>
      <c r="BH88">
        <v>-15</v>
      </c>
      <c r="BI88">
        <v>1</v>
      </c>
      <c r="BJ88">
        <v>204</v>
      </c>
      <c r="BK88">
        <v>3499</v>
      </c>
      <c r="BL88">
        <v>-2368</v>
      </c>
      <c r="BM88">
        <v>85</v>
      </c>
      <c r="BN88">
        <v>-17</v>
      </c>
      <c r="BO88">
        <v>0</v>
      </c>
      <c r="BP88">
        <v>-464</v>
      </c>
      <c r="BQ88">
        <v>202</v>
      </c>
      <c r="BR88">
        <v>287</v>
      </c>
      <c r="BS88">
        <v>2031</v>
      </c>
      <c r="BT88">
        <v>9</v>
      </c>
      <c r="BU88">
        <v>45</v>
      </c>
      <c r="BV88">
        <v>1862</v>
      </c>
      <c r="BW88">
        <v>55</v>
      </c>
      <c r="BX88">
        <v>0</v>
      </c>
      <c r="BY88">
        <v>-1</v>
      </c>
      <c r="BZ88">
        <v>-163</v>
      </c>
      <c r="CA88">
        <v>-918</v>
      </c>
      <c r="CB88">
        <v>-5366</v>
      </c>
      <c r="CC88">
        <v>396</v>
      </c>
      <c r="CD88">
        <v>5091</v>
      </c>
      <c r="CE88">
        <v>4783</v>
      </c>
      <c r="CF88">
        <v>-2253</v>
      </c>
      <c r="CG88">
        <v>-2159</v>
      </c>
      <c r="CH88">
        <v>-285</v>
      </c>
      <c r="CI88">
        <v>43</v>
      </c>
      <c r="CJ88">
        <v>782</v>
      </c>
      <c r="CK88">
        <v>1175</v>
      </c>
      <c r="CL88">
        <v>12</v>
      </c>
      <c r="CM88">
        <v>-4396</v>
      </c>
      <c r="CN88">
        <v>-1294</v>
      </c>
      <c r="CO88">
        <v>-4269</v>
      </c>
      <c r="CP88">
        <v>0</v>
      </c>
      <c r="CQ88">
        <v>92</v>
      </c>
      <c r="CR88">
        <v>-785</v>
      </c>
      <c r="CS88">
        <v>-2000</v>
      </c>
      <c r="CT88">
        <v>-82</v>
      </c>
      <c r="CU88">
        <v>4177</v>
      </c>
      <c r="CV88">
        <v>-1108</v>
      </c>
      <c r="CW88">
        <v>514</v>
      </c>
      <c r="CY88">
        <f t="shared" si="4"/>
        <v>-110.33</v>
      </c>
      <c r="CZ88">
        <f t="shared" si="5"/>
        <v>1432.91</v>
      </c>
    </row>
    <row r="89" spans="2:104" x14ac:dyDescent="0.25">
      <c r="B89">
        <v>20</v>
      </c>
      <c r="C89">
        <v>4912</v>
      </c>
      <c r="D89">
        <v>-509</v>
      </c>
      <c r="E89">
        <v>10</v>
      </c>
      <c r="F89">
        <v>4944</v>
      </c>
      <c r="G89">
        <v>3738</v>
      </c>
      <c r="H89">
        <v>-1148</v>
      </c>
      <c r="I89">
        <v>168</v>
      </c>
      <c r="J89">
        <v>-18</v>
      </c>
      <c r="K89">
        <v>-6</v>
      </c>
      <c r="L89">
        <v>1319</v>
      </c>
      <c r="M89">
        <v>1148</v>
      </c>
      <c r="N89">
        <v>372</v>
      </c>
      <c r="O89">
        <v>674</v>
      </c>
      <c r="P89">
        <v>3958</v>
      </c>
      <c r="Q89">
        <v>-1811</v>
      </c>
      <c r="R89">
        <v>1</v>
      </c>
      <c r="S89">
        <v>17</v>
      </c>
      <c r="T89">
        <v>1979</v>
      </c>
      <c r="U89">
        <v>116</v>
      </c>
      <c r="V89">
        <v>129</v>
      </c>
      <c r="W89">
        <v>-1672</v>
      </c>
      <c r="X89">
        <v>-4664</v>
      </c>
      <c r="Y89">
        <v>-1353</v>
      </c>
      <c r="Z89">
        <v>1736</v>
      </c>
      <c r="AA89">
        <v>-102</v>
      </c>
      <c r="AB89">
        <v>3079</v>
      </c>
      <c r="AC89">
        <v>1467</v>
      </c>
      <c r="AD89">
        <v>-28</v>
      </c>
      <c r="AE89">
        <v>-4180</v>
      </c>
      <c r="AF89">
        <v>-285</v>
      </c>
      <c r="AG89">
        <v>2173</v>
      </c>
      <c r="AH89">
        <v>2800</v>
      </c>
      <c r="AI89">
        <v>24</v>
      </c>
      <c r="AJ89">
        <v>-3694</v>
      </c>
      <c r="AK89">
        <v>1619</v>
      </c>
      <c r="AL89">
        <v>47</v>
      </c>
      <c r="AM89">
        <v>-1340</v>
      </c>
      <c r="AN89">
        <v>104</v>
      </c>
      <c r="AO89">
        <v>-1</v>
      </c>
      <c r="AP89">
        <v>1718</v>
      </c>
      <c r="AQ89">
        <v>-77</v>
      </c>
      <c r="AR89">
        <v>-5038</v>
      </c>
      <c r="AS89">
        <v>-444</v>
      </c>
      <c r="AT89">
        <v>-472</v>
      </c>
      <c r="AU89">
        <v>46</v>
      </c>
      <c r="AV89">
        <v>1</v>
      </c>
      <c r="AW89">
        <v>-4836</v>
      </c>
      <c r="AX89">
        <v>9</v>
      </c>
      <c r="AY89">
        <v>-4468</v>
      </c>
      <c r="AZ89">
        <v>-1136</v>
      </c>
      <c r="BA89">
        <v>-5425</v>
      </c>
      <c r="BB89">
        <v>-3752</v>
      </c>
      <c r="BC89">
        <v>10</v>
      </c>
      <c r="BD89">
        <v>5303</v>
      </c>
      <c r="BE89">
        <v>-1</v>
      </c>
      <c r="BF89">
        <v>-1</v>
      </c>
      <c r="BG89">
        <v>2412</v>
      </c>
      <c r="BH89">
        <v>-1324</v>
      </c>
      <c r="BI89">
        <v>85</v>
      </c>
      <c r="BJ89">
        <v>-216</v>
      </c>
      <c r="BK89">
        <v>162</v>
      </c>
      <c r="BL89">
        <v>-4980</v>
      </c>
      <c r="BM89">
        <v>-2</v>
      </c>
      <c r="BN89">
        <v>0</v>
      </c>
      <c r="BO89">
        <v>-5106</v>
      </c>
      <c r="BP89">
        <v>-751</v>
      </c>
      <c r="BQ89">
        <v>329</v>
      </c>
      <c r="BR89">
        <v>-3821</v>
      </c>
      <c r="BS89">
        <v>-1748</v>
      </c>
      <c r="BT89">
        <v>-377</v>
      </c>
      <c r="BU89">
        <v>3388</v>
      </c>
      <c r="BV89">
        <v>-5</v>
      </c>
      <c r="BW89">
        <v>-2664</v>
      </c>
      <c r="BX89">
        <v>6</v>
      </c>
      <c r="BY89">
        <v>-5</v>
      </c>
      <c r="BZ89">
        <v>218</v>
      </c>
      <c r="CA89">
        <v>-261</v>
      </c>
      <c r="CB89">
        <v>-961</v>
      </c>
      <c r="CC89">
        <v>-1183</v>
      </c>
      <c r="CD89">
        <v>-4999</v>
      </c>
      <c r="CE89">
        <v>-3662</v>
      </c>
      <c r="CF89">
        <v>-61</v>
      </c>
      <c r="CG89">
        <v>-700</v>
      </c>
      <c r="CH89">
        <v>1546</v>
      </c>
      <c r="CI89">
        <v>355</v>
      </c>
      <c r="CJ89">
        <v>-1486</v>
      </c>
      <c r="CK89">
        <v>-3529</v>
      </c>
      <c r="CL89">
        <v>4221</v>
      </c>
      <c r="CM89">
        <v>-24</v>
      </c>
      <c r="CN89">
        <v>0</v>
      </c>
      <c r="CO89">
        <v>-41</v>
      </c>
      <c r="CP89">
        <v>1748</v>
      </c>
      <c r="CQ89">
        <v>-1</v>
      </c>
      <c r="CR89">
        <v>1354</v>
      </c>
      <c r="CS89">
        <v>1698</v>
      </c>
      <c r="CT89">
        <v>3862</v>
      </c>
      <c r="CU89">
        <v>0</v>
      </c>
      <c r="CV89">
        <v>-462</v>
      </c>
      <c r="CW89">
        <v>-147</v>
      </c>
      <c r="CY89">
        <f t="shared" si="4"/>
        <v>-199.52</v>
      </c>
      <c r="CZ89">
        <f t="shared" si="5"/>
        <v>1500.02</v>
      </c>
    </row>
    <row r="90" spans="2:104" x14ac:dyDescent="0.25">
      <c r="B90">
        <v>-32</v>
      </c>
      <c r="C90">
        <v>-34</v>
      </c>
      <c r="D90">
        <v>-735</v>
      </c>
      <c r="E90">
        <v>3</v>
      </c>
      <c r="F90">
        <v>-45</v>
      </c>
      <c r="G90">
        <v>0</v>
      </c>
      <c r="H90">
        <v>1</v>
      </c>
      <c r="I90">
        <v>-2212</v>
      </c>
      <c r="J90">
        <v>2</v>
      </c>
      <c r="K90">
        <v>-411</v>
      </c>
      <c r="L90">
        <v>-882</v>
      </c>
      <c r="M90">
        <v>54</v>
      </c>
      <c r="N90">
        <v>-872</v>
      </c>
      <c r="O90">
        <v>-3983</v>
      </c>
      <c r="P90">
        <v>-1581</v>
      </c>
      <c r="Q90">
        <v>54</v>
      </c>
      <c r="R90">
        <v>3993</v>
      </c>
      <c r="S90">
        <v>-919</v>
      </c>
      <c r="T90">
        <v>1609</v>
      </c>
      <c r="U90">
        <v>-247</v>
      </c>
      <c r="V90">
        <v>750</v>
      </c>
      <c r="W90">
        <v>5451</v>
      </c>
      <c r="X90">
        <v>-3487</v>
      </c>
      <c r="Y90">
        <v>90</v>
      </c>
      <c r="Z90">
        <v>5377</v>
      </c>
      <c r="AA90">
        <v>-8</v>
      </c>
      <c r="AB90">
        <v>4</v>
      </c>
      <c r="AC90">
        <v>366</v>
      </c>
      <c r="AD90">
        <v>49</v>
      </c>
      <c r="AE90">
        <v>-1</v>
      </c>
      <c r="AF90">
        <v>2</v>
      </c>
      <c r="AG90">
        <v>-270</v>
      </c>
      <c r="AH90">
        <v>-4</v>
      </c>
      <c r="AI90">
        <v>-203</v>
      </c>
      <c r="AJ90">
        <v>-5488</v>
      </c>
      <c r="AK90">
        <v>-2152</v>
      </c>
      <c r="AL90">
        <v>29</v>
      </c>
      <c r="AM90">
        <v>-2599</v>
      </c>
      <c r="AN90">
        <v>-459</v>
      </c>
      <c r="AO90">
        <v>-580</v>
      </c>
      <c r="AP90">
        <v>466</v>
      </c>
      <c r="AQ90">
        <v>940</v>
      </c>
      <c r="AR90">
        <v>1521</v>
      </c>
      <c r="AS90">
        <v>-1694</v>
      </c>
      <c r="AT90">
        <v>443</v>
      </c>
      <c r="AU90">
        <v>5382</v>
      </c>
      <c r="AV90">
        <v>283</v>
      </c>
      <c r="AW90">
        <v>-1798</v>
      </c>
      <c r="AX90">
        <v>2314</v>
      </c>
      <c r="AY90">
        <v>-4499</v>
      </c>
      <c r="AZ90">
        <v>2</v>
      </c>
      <c r="BA90">
        <v>10</v>
      </c>
      <c r="BB90">
        <v>2502</v>
      </c>
      <c r="BC90">
        <v>-5353</v>
      </c>
      <c r="BD90">
        <v>-51</v>
      </c>
      <c r="BE90">
        <v>-1643</v>
      </c>
      <c r="BF90">
        <v>344</v>
      </c>
      <c r="BG90">
        <v>3</v>
      </c>
      <c r="BH90">
        <v>-1691</v>
      </c>
      <c r="BI90">
        <v>0</v>
      </c>
      <c r="BJ90">
        <v>-86</v>
      </c>
      <c r="BK90">
        <v>-86</v>
      </c>
      <c r="BL90">
        <v>-1411</v>
      </c>
      <c r="BM90">
        <v>-2516</v>
      </c>
      <c r="BN90">
        <v>-1799</v>
      </c>
      <c r="BO90">
        <v>522</v>
      </c>
      <c r="BP90">
        <v>-157</v>
      </c>
      <c r="BQ90">
        <v>2257</v>
      </c>
      <c r="BR90">
        <v>-337</v>
      </c>
      <c r="BS90">
        <v>2866</v>
      </c>
      <c r="BT90">
        <v>-846</v>
      </c>
      <c r="BU90">
        <v>-2030</v>
      </c>
      <c r="BV90">
        <v>4130</v>
      </c>
      <c r="BW90">
        <v>315</v>
      </c>
      <c r="BX90">
        <v>22</v>
      </c>
      <c r="BY90">
        <v>-1</v>
      </c>
      <c r="BZ90">
        <v>235</v>
      </c>
      <c r="CA90">
        <v>-3593</v>
      </c>
      <c r="CB90">
        <v>1056</v>
      </c>
      <c r="CC90">
        <v>-1815</v>
      </c>
      <c r="CD90">
        <v>-121</v>
      </c>
      <c r="CE90">
        <v>-1133</v>
      </c>
      <c r="CF90">
        <v>-525</v>
      </c>
      <c r="CG90">
        <v>-31</v>
      </c>
      <c r="CH90">
        <v>-62</v>
      </c>
      <c r="CI90">
        <v>83</v>
      </c>
      <c r="CJ90">
        <v>-4995</v>
      </c>
      <c r="CK90">
        <v>-4645</v>
      </c>
      <c r="CL90">
        <v>5</v>
      </c>
      <c r="CM90">
        <v>-1292</v>
      </c>
      <c r="CN90">
        <v>-8</v>
      </c>
      <c r="CO90">
        <v>8</v>
      </c>
      <c r="CP90">
        <v>-1</v>
      </c>
      <c r="CQ90">
        <v>5021</v>
      </c>
      <c r="CR90">
        <v>-497</v>
      </c>
      <c r="CS90">
        <v>617</v>
      </c>
      <c r="CT90">
        <v>5271</v>
      </c>
      <c r="CU90">
        <v>-3275</v>
      </c>
      <c r="CV90">
        <v>2009</v>
      </c>
      <c r="CW90">
        <v>4896</v>
      </c>
      <c r="CY90">
        <f t="shared" si="4"/>
        <v>-138.38</v>
      </c>
      <c r="CZ90">
        <f t="shared" si="5"/>
        <v>1365.52</v>
      </c>
    </row>
    <row r="91" spans="2:104" x14ac:dyDescent="0.25">
      <c r="B91">
        <v>3924</v>
      </c>
      <c r="C91">
        <v>1769</v>
      </c>
      <c r="D91">
        <v>-87</v>
      </c>
      <c r="E91">
        <v>-24</v>
      </c>
      <c r="F91">
        <v>-54</v>
      </c>
      <c r="G91">
        <v>0</v>
      </c>
      <c r="H91">
        <v>4231</v>
      </c>
      <c r="I91">
        <v>179</v>
      </c>
      <c r="J91">
        <v>1092</v>
      </c>
      <c r="K91">
        <v>-15</v>
      </c>
      <c r="L91">
        <v>0</v>
      </c>
      <c r="M91">
        <v>0</v>
      </c>
      <c r="N91">
        <v>-666</v>
      </c>
      <c r="O91">
        <v>116</v>
      </c>
      <c r="P91">
        <v>2116</v>
      </c>
      <c r="Q91">
        <v>-599</v>
      </c>
      <c r="R91">
        <v>718</v>
      </c>
      <c r="S91">
        <v>29</v>
      </c>
      <c r="T91">
        <v>2094</v>
      </c>
      <c r="U91">
        <v>219</v>
      </c>
      <c r="V91">
        <v>893</v>
      </c>
      <c r="W91">
        <v>753</v>
      </c>
      <c r="X91">
        <v>4918</v>
      </c>
      <c r="Y91">
        <v>-2417</v>
      </c>
      <c r="Z91">
        <v>1920</v>
      </c>
      <c r="AA91">
        <v>0</v>
      </c>
      <c r="AB91">
        <v>29</v>
      </c>
      <c r="AC91">
        <v>-3463</v>
      </c>
      <c r="AD91">
        <v>119</v>
      </c>
      <c r="AE91">
        <v>0</v>
      </c>
      <c r="AF91">
        <v>-47</v>
      </c>
      <c r="AG91">
        <v>-3195</v>
      </c>
      <c r="AH91">
        <v>-54</v>
      </c>
      <c r="AI91">
        <v>12</v>
      </c>
      <c r="AJ91">
        <v>5184</v>
      </c>
      <c r="AK91">
        <v>2124</v>
      </c>
      <c r="AL91">
        <v>764</v>
      </c>
      <c r="AM91">
        <v>1653</v>
      </c>
      <c r="AN91">
        <v>123</v>
      </c>
      <c r="AO91">
        <v>5</v>
      </c>
      <c r="AP91">
        <v>0</v>
      </c>
      <c r="AQ91">
        <v>-2027</v>
      </c>
      <c r="AR91">
        <v>2687</v>
      </c>
      <c r="AS91">
        <v>-764</v>
      </c>
      <c r="AT91">
        <v>-1190</v>
      </c>
      <c r="AU91">
        <v>1840</v>
      </c>
      <c r="AV91">
        <v>1056</v>
      </c>
      <c r="AW91">
        <v>-2471</v>
      </c>
      <c r="AX91">
        <v>-2627</v>
      </c>
      <c r="AY91">
        <v>62</v>
      </c>
      <c r="AZ91">
        <v>-3087</v>
      </c>
      <c r="BA91">
        <v>3127</v>
      </c>
      <c r="BB91">
        <v>-482</v>
      </c>
      <c r="BC91">
        <v>43</v>
      </c>
      <c r="BD91">
        <v>1217</v>
      </c>
      <c r="BE91">
        <v>2620</v>
      </c>
      <c r="BF91">
        <v>3470</v>
      </c>
      <c r="BG91">
        <v>1542</v>
      </c>
      <c r="BH91">
        <v>3536</v>
      </c>
      <c r="BI91">
        <v>-2032</v>
      </c>
      <c r="BJ91">
        <v>-568</v>
      </c>
      <c r="BK91">
        <v>23</v>
      </c>
      <c r="BL91">
        <v>20</v>
      </c>
      <c r="BM91">
        <v>-15</v>
      </c>
      <c r="BN91">
        <v>1</v>
      </c>
      <c r="BO91">
        <v>78</v>
      </c>
      <c r="BP91">
        <v>1361</v>
      </c>
      <c r="BQ91">
        <v>-4197</v>
      </c>
      <c r="BR91">
        <v>2358</v>
      </c>
      <c r="BS91">
        <v>0</v>
      </c>
      <c r="BT91">
        <v>-4528</v>
      </c>
      <c r="BU91">
        <v>183</v>
      </c>
      <c r="BV91">
        <v>4958</v>
      </c>
      <c r="BW91">
        <v>-4852</v>
      </c>
      <c r="BX91">
        <v>1442</v>
      </c>
      <c r="BY91">
        <v>0</v>
      </c>
      <c r="BZ91">
        <v>354</v>
      </c>
      <c r="CA91">
        <v>-760</v>
      </c>
      <c r="CB91">
        <v>-3235</v>
      </c>
      <c r="CC91">
        <v>-5384</v>
      </c>
      <c r="CD91">
        <v>-27</v>
      </c>
      <c r="CE91">
        <v>-27</v>
      </c>
      <c r="CF91">
        <v>-15</v>
      </c>
      <c r="CG91">
        <v>1557</v>
      </c>
      <c r="CH91">
        <v>-51</v>
      </c>
      <c r="CI91">
        <v>2374</v>
      </c>
      <c r="CJ91">
        <v>-47</v>
      </c>
      <c r="CK91">
        <v>0</v>
      </c>
      <c r="CL91">
        <v>3603</v>
      </c>
      <c r="CM91">
        <v>-483</v>
      </c>
      <c r="CN91">
        <v>0</v>
      </c>
      <c r="CO91">
        <v>9</v>
      </c>
      <c r="CP91">
        <v>9</v>
      </c>
      <c r="CQ91">
        <v>26</v>
      </c>
      <c r="CR91">
        <v>947</v>
      </c>
      <c r="CS91">
        <v>-8</v>
      </c>
      <c r="CT91">
        <v>-72</v>
      </c>
      <c r="CU91">
        <v>1003</v>
      </c>
      <c r="CV91">
        <v>985</v>
      </c>
      <c r="CW91">
        <v>-3049</v>
      </c>
      <c r="CY91">
        <f t="shared" si="4"/>
        <v>248.56</v>
      </c>
      <c r="CZ91">
        <f t="shared" si="5"/>
        <v>1300.94</v>
      </c>
    </row>
    <row r="92" spans="2:104" x14ac:dyDescent="0.25">
      <c r="B92">
        <v>-1463</v>
      </c>
      <c r="C92">
        <v>504</v>
      </c>
      <c r="D92">
        <v>-397</v>
      </c>
      <c r="E92">
        <v>-59</v>
      </c>
      <c r="F92">
        <v>-71</v>
      </c>
      <c r="G92">
        <v>-2447</v>
      </c>
      <c r="H92">
        <v>-2426</v>
      </c>
      <c r="I92">
        <v>-19</v>
      </c>
      <c r="J92">
        <v>-303</v>
      </c>
      <c r="K92">
        <v>-2153</v>
      </c>
      <c r="L92">
        <v>-1</v>
      </c>
      <c r="M92">
        <v>-4047</v>
      </c>
      <c r="N92">
        <v>2487</v>
      </c>
      <c r="O92">
        <v>378</v>
      </c>
      <c r="P92">
        <v>-4164</v>
      </c>
      <c r="Q92">
        <v>-1456</v>
      </c>
      <c r="R92">
        <v>299</v>
      </c>
      <c r="S92">
        <v>3221</v>
      </c>
      <c r="T92">
        <v>4343</v>
      </c>
      <c r="U92">
        <v>4545</v>
      </c>
      <c r="V92">
        <v>-30</v>
      </c>
      <c r="W92">
        <v>-4368</v>
      </c>
      <c r="X92">
        <v>-147</v>
      </c>
      <c r="Y92">
        <v>-3853</v>
      </c>
      <c r="Z92">
        <v>-5489</v>
      </c>
      <c r="AA92">
        <v>5304</v>
      </c>
      <c r="AB92">
        <v>-1313</v>
      </c>
      <c r="AC92">
        <v>-1043</v>
      </c>
      <c r="AD92">
        <v>-129</v>
      </c>
      <c r="AE92">
        <v>0</v>
      </c>
      <c r="AF92">
        <v>767</v>
      </c>
      <c r="AG92">
        <v>-1040</v>
      </c>
      <c r="AH92">
        <v>-3204</v>
      </c>
      <c r="AI92">
        <v>-573</v>
      </c>
      <c r="AJ92">
        <v>-1</v>
      </c>
      <c r="AK92">
        <v>-1</v>
      </c>
      <c r="AL92">
        <v>0</v>
      </c>
      <c r="AM92">
        <v>-4935</v>
      </c>
      <c r="AN92">
        <v>-207</v>
      </c>
      <c r="AO92">
        <v>363</v>
      </c>
      <c r="AP92">
        <v>-2258</v>
      </c>
      <c r="AQ92">
        <v>-690</v>
      </c>
      <c r="AR92">
        <v>-160</v>
      </c>
      <c r="AS92">
        <v>-551</v>
      </c>
      <c r="AT92">
        <v>-4179</v>
      </c>
      <c r="AU92">
        <v>752</v>
      </c>
      <c r="AV92">
        <v>4</v>
      </c>
      <c r="AW92">
        <v>0</v>
      </c>
      <c r="AX92">
        <v>0</v>
      </c>
      <c r="AY92">
        <v>57</v>
      </c>
      <c r="AZ92">
        <v>-232</v>
      </c>
      <c r="BA92">
        <v>-5453</v>
      </c>
      <c r="BB92">
        <v>378</v>
      </c>
      <c r="BC92">
        <v>649</v>
      </c>
      <c r="BD92">
        <v>-353</v>
      </c>
      <c r="BE92">
        <v>598</v>
      </c>
      <c r="BF92">
        <v>-319</v>
      </c>
      <c r="BG92">
        <v>0</v>
      </c>
      <c r="BH92">
        <v>-545</v>
      </c>
      <c r="BI92">
        <v>642</v>
      </c>
      <c r="BJ92">
        <v>4346</v>
      </c>
      <c r="BK92">
        <v>-2017</v>
      </c>
      <c r="BL92">
        <v>39</v>
      </c>
      <c r="BM92">
        <v>-16</v>
      </c>
      <c r="BN92">
        <v>10</v>
      </c>
      <c r="BO92">
        <v>-4246</v>
      </c>
      <c r="BP92">
        <v>-445</v>
      </c>
      <c r="BQ92">
        <v>-1336</v>
      </c>
      <c r="BR92">
        <v>1888</v>
      </c>
      <c r="BS92">
        <v>38</v>
      </c>
      <c r="BT92">
        <v>153</v>
      </c>
      <c r="BU92">
        <v>-948</v>
      </c>
      <c r="BV92">
        <v>2106</v>
      </c>
      <c r="BW92">
        <v>-1098</v>
      </c>
      <c r="BX92">
        <v>283</v>
      </c>
      <c r="BY92">
        <v>117</v>
      </c>
      <c r="BZ92">
        <v>0</v>
      </c>
      <c r="CA92">
        <v>13</v>
      </c>
      <c r="CB92">
        <v>-45</v>
      </c>
      <c r="CC92">
        <v>-1849</v>
      </c>
      <c r="CD92">
        <v>-1351</v>
      </c>
      <c r="CE92">
        <v>-69</v>
      </c>
      <c r="CF92">
        <v>-4546</v>
      </c>
      <c r="CG92">
        <v>1153</v>
      </c>
      <c r="CH92">
        <v>-14</v>
      </c>
      <c r="CI92">
        <v>-2658</v>
      </c>
      <c r="CJ92">
        <v>-5308</v>
      </c>
      <c r="CK92">
        <v>1036</v>
      </c>
      <c r="CL92">
        <v>38</v>
      </c>
      <c r="CM92">
        <v>-606</v>
      </c>
      <c r="CN92">
        <v>-2109</v>
      </c>
      <c r="CO92">
        <v>19</v>
      </c>
      <c r="CP92">
        <v>60</v>
      </c>
      <c r="CQ92">
        <v>1267</v>
      </c>
      <c r="CR92">
        <v>3133</v>
      </c>
      <c r="CS92">
        <v>-429</v>
      </c>
      <c r="CT92">
        <v>-872</v>
      </c>
      <c r="CU92">
        <v>-212</v>
      </c>
      <c r="CV92">
        <v>2828</v>
      </c>
      <c r="CW92">
        <v>-1240</v>
      </c>
      <c r="CY92">
        <f t="shared" si="4"/>
        <v>-476.75</v>
      </c>
      <c r="CZ92">
        <f t="shared" si="5"/>
        <v>1353.11</v>
      </c>
    </row>
    <row r="93" spans="2:104" x14ac:dyDescent="0.25">
      <c r="B93">
        <v>163</v>
      </c>
      <c r="C93">
        <v>-141</v>
      </c>
      <c r="D93">
        <v>134</v>
      </c>
      <c r="E93">
        <v>-327</v>
      </c>
      <c r="F93">
        <v>2677</v>
      </c>
      <c r="G93">
        <v>0</v>
      </c>
      <c r="H93">
        <v>1213</v>
      </c>
      <c r="I93">
        <v>-3</v>
      </c>
      <c r="J93">
        <v>-1871</v>
      </c>
      <c r="K93">
        <v>-30</v>
      </c>
      <c r="L93">
        <v>21</v>
      </c>
      <c r="M93">
        <v>-1584</v>
      </c>
      <c r="N93">
        <v>899</v>
      </c>
      <c r="O93">
        <v>0</v>
      </c>
      <c r="P93">
        <v>159</v>
      </c>
      <c r="Q93">
        <v>188</v>
      </c>
      <c r="R93">
        <v>-442</v>
      </c>
      <c r="S93">
        <v>2396</v>
      </c>
      <c r="T93">
        <v>-67</v>
      </c>
      <c r="U93">
        <v>-2</v>
      </c>
      <c r="V93">
        <v>-220</v>
      </c>
      <c r="W93">
        <v>130</v>
      </c>
      <c r="X93">
        <v>-4</v>
      </c>
      <c r="Y93">
        <v>1841</v>
      </c>
      <c r="Z93">
        <v>-206</v>
      </c>
      <c r="AA93">
        <v>90</v>
      </c>
      <c r="AB93">
        <v>-149</v>
      </c>
      <c r="AC93">
        <v>1706</v>
      </c>
      <c r="AD93">
        <v>-634</v>
      </c>
      <c r="AE93">
        <v>14</v>
      </c>
      <c r="AF93">
        <v>1016</v>
      </c>
      <c r="AG93">
        <v>-5138</v>
      </c>
      <c r="AH93">
        <v>0</v>
      </c>
      <c r="AI93">
        <v>3368</v>
      </c>
      <c r="AJ93">
        <v>1522</v>
      </c>
      <c r="AK93">
        <v>-1</v>
      </c>
      <c r="AL93">
        <v>0</v>
      </c>
      <c r="AM93">
        <v>68</v>
      </c>
      <c r="AN93">
        <v>5246</v>
      </c>
      <c r="AO93">
        <v>1151</v>
      </c>
      <c r="AP93">
        <v>-13</v>
      </c>
      <c r="AQ93">
        <v>5275</v>
      </c>
      <c r="AR93">
        <v>52</v>
      </c>
      <c r="AS93">
        <v>-4425</v>
      </c>
      <c r="AT93">
        <v>-31</v>
      </c>
      <c r="AU93">
        <v>-2575</v>
      </c>
      <c r="AV93">
        <v>44</v>
      </c>
      <c r="AW93">
        <v>0</v>
      </c>
      <c r="AX93">
        <v>2</v>
      </c>
      <c r="AY93">
        <v>16</v>
      </c>
      <c r="AZ93">
        <v>-355</v>
      </c>
      <c r="BA93">
        <v>-645</v>
      </c>
      <c r="BB93">
        <v>4612</v>
      </c>
      <c r="BC93">
        <v>1409</v>
      </c>
      <c r="BD93">
        <v>-33</v>
      </c>
      <c r="BE93">
        <v>716</v>
      </c>
      <c r="BF93">
        <v>1862</v>
      </c>
      <c r="BG93">
        <v>10</v>
      </c>
      <c r="BH93">
        <v>-533</v>
      </c>
      <c r="BI93">
        <v>4536</v>
      </c>
      <c r="BJ93">
        <v>-3468</v>
      </c>
      <c r="BK93">
        <v>332</v>
      </c>
      <c r="BL93">
        <v>141</v>
      </c>
      <c r="BM93">
        <v>-15</v>
      </c>
      <c r="BN93">
        <v>3143</v>
      </c>
      <c r="BO93">
        <v>-2702</v>
      </c>
      <c r="BP93">
        <v>-395</v>
      </c>
      <c r="BQ93">
        <v>-124</v>
      </c>
      <c r="BR93">
        <v>5381</v>
      </c>
      <c r="BS93">
        <v>1573</v>
      </c>
      <c r="BT93">
        <v>2043</v>
      </c>
      <c r="BU93">
        <v>0</v>
      </c>
      <c r="BV93">
        <v>2191</v>
      </c>
      <c r="BW93">
        <v>-3302</v>
      </c>
      <c r="BX93">
        <v>-4624</v>
      </c>
      <c r="BY93">
        <v>228</v>
      </c>
      <c r="BZ93">
        <v>245</v>
      </c>
      <c r="CA93">
        <v>1</v>
      </c>
      <c r="CB93">
        <v>5435</v>
      </c>
      <c r="CC93">
        <v>581</v>
      </c>
      <c r="CD93">
        <v>-384</v>
      </c>
      <c r="CE93">
        <v>-211</v>
      </c>
      <c r="CF93">
        <v>4748</v>
      </c>
      <c r="CG93">
        <v>617</v>
      </c>
      <c r="CH93">
        <v>-3874</v>
      </c>
      <c r="CI93">
        <v>-4263</v>
      </c>
      <c r="CJ93">
        <v>1012</v>
      </c>
      <c r="CK93">
        <v>-4525</v>
      </c>
      <c r="CL93">
        <v>736</v>
      </c>
      <c r="CM93">
        <v>472</v>
      </c>
      <c r="CN93">
        <v>771</v>
      </c>
      <c r="CO93">
        <v>-41</v>
      </c>
      <c r="CP93">
        <v>5049</v>
      </c>
      <c r="CQ93">
        <v>457</v>
      </c>
      <c r="CR93">
        <v>-34</v>
      </c>
      <c r="CS93">
        <v>-2283</v>
      </c>
      <c r="CT93">
        <v>1818</v>
      </c>
      <c r="CU93">
        <v>-2734</v>
      </c>
      <c r="CV93">
        <v>1024</v>
      </c>
      <c r="CW93">
        <v>0</v>
      </c>
      <c r="CY93">
        <f t="shared" si="4"/>
        <v>281.26</v>
      </c>
      <c r="CZ93">
        <f t="shared" si="5"/>
        <v>1329.42</v>
      </c>
    </row>
    <row r="94" spans="2:104" x14ac:dyDescent="0.25">
      <c r="B94">
        <v>199</v>
      </c>
      <c r="C94">
        <v>0</v>
      </c>
      <c r="D94">
        <v>-1002</v>
      </c>
      <c r="E94">
        <v>1775</v>
      </c>
      <c r="F94">
        <v>-808</v>
      </c>
      <c r="G94">
        <v>2777</v>
      </c>
      <c r="H94">
        <v>-102</v>
      </c>
      <c r="I94">
        <v>673</v>
      </c>
      <c r="J94">
        <v>-1</v>
      </c>
      <c r="K94">
        <v>-1073</v>
      </c>
      <c r="L94">
        <v>114</v>
      </c>
      <c r="M94">
        <v>698</v>
      </c>
      <c r="N94">
        <v>-1785</v>
      </c>
      <c r="O94">
        <v>-1964</v>
      </c>
      <c r="P94">
        <v>2035</v>
      </c>
      <c r="Q94">
        <v>386</v>
      </c>
      <c r="R94">
        <v>-1132</v>
      </c>
      <c r="S94">
        <v>-2698</v>
      </c>
      <c r="T94">
        <v>2396</v>
      </c>
      <c r="U94">
        <v>-486</v>
      </c>
      <c r="V94">
        <v>-740</v>
      </c>
      <c r="W94">
        <v>103</v>
      </c>
      <c r="X94">
        <v>596</v>
      </c>
      <c r="Y94">
        <v>3195</v>
      </c>
      <c r="Z94">
        <v>-1944</v>
      </c>
      <c r="AA94">
        <v>-98</v>
      </c>
      <c r="AB94">
        <v>2</v>
      </c>
      <c r="AC94">
        <v>0</v>
      </c>
      <c r="AD94">
        <v>-163</v>
      </c>
      <c r="AE94">
        <v>184</v>
      </c>
      <c r="AF94">
        <v>2686</v>
      </c>
      <c r="AG94">
        <v>-5261</v>
      </c>
      <c r="AH94">
        <v>34</v>
      </c>
      <c r="AI94">
        <v>0</v>
      </c>
      <c r="AJ94">
        <v>-2533</v>
      </c>
      <c r="AK94">
        <v>2978</v>
      </c>
      <c r="AL94">
        <v>1</v>
      </c>
      <c r="AM94">
        <v>22</v>
      </c>
      <c r="AN94">
        <v>-1840</v>
      </c>
      <c r="AO94">
        <v>2230</v>
      </c>
      <c r="AP94">
        <v>630</v>
      </c>
      <c r="AQ94">
        <v>334</v>
      </c>
      <c r="AR94">
        <v>33</v>
      </c>
      <c r="AS94">
        <v>4495</v>
      </c>
      <c r="AT94">
        <v>4444</v>
      </c>
      <c r="AU94">
        <v>770</v>
      </c>
      <c r="AV94">
        <v>-22</v>
      </c>
      <c r="AW94">
        <v>2</v>
      </c>
      <c r="AX94">
        <v>4</v>
      </c>
      <c r="AY94">
        <v>0</v>
      </c>
      <c r="AZ94">
        <v>-1999</v>
      </c>
      <c r="BA94">
        <v>687</v>
      </c>
      <c r="BB94">
        <v>-3223</v>
      </c>
      <c r="BC94">
        <v>3</v>
      </c>
      <c r="BD94">
        <v>60</v>
      </c>
      <c r="BE94">
        <v>-4604</v>
      </c>
      <c r="BF94">
        <v>-3362</v>
      </c>
      <c r="BG94">
        <v>-114</v>
      </c>
      <c r="BH94">
        <v>554</v>
      </c>
      <c r="BI94">
        <v>0</v>
      </c>
      <c r="BJ94">
        <v>809</v>
      </c>
      <c r="BK94">
        <v>-320</v>
      </c>
      <c r="BL94">
        <v>-5202</v>
      </c>
      <c r="BM94">
        <v>2210</v>
      </c>
      <c r="BN94">
        <v>-59</v>
      </c>
      <c r="BO94">
        <v>-4995</v>
      </c>
      <c r="BP94">
        <v>976</v>
      </c>
      <c r="BQ94">
        <v>-89</v>
      </c>
      <c r="BR94">
        <v>4246</v>
      </c>
      <c r="BS94">
        <v>-3006</v>
      </c>
      <c r="BT94">
        <v>3662</v>
      </c>
      <c r="BU94">
        <v>-4843</v>
      </c>
      <c r="BV94">
        <v>192</v>
      </c>
      <c r="BW94">
        <v>5</v>
      </c>
      <c r="BX94">
        <v>-175</v>
      </c>
      <c r="BY94">
        <v>-16</v>
      </c>
      <c r="BZ94">
        <v>-1505</v>
      </c>
      <c r="CA94">
        <v>-948</v>
      </c>
      <c r="CB94">
        <v>1155</v>
      </c>
      <c r="CC94">
        <v>-2670</v>
      </c>
      <c r="CD94">
        <v>-429</v>
      </c>
      <c r="CE94">
        <v>63</v>
      </c>
      <c r="CF94">
        <v>314</v>
      </c>
      <c r="CG94">
        <v>-48</v>
      </c>
      <c r="CH94">
        <v>5384</v>
      </c>
      <c r="CI94">
        <v>8</v>
      </c>
      <c r="CJ94">
        <v>-227</v>
      </c>
      <c r="CK94">
        <v>3914</v>
      </c>
      <c r="CL94">
        <v>2310</v>
      </c>
      <c r="CM94">
        <v>3775</v>
      </c>
      <c r="CN94">
        <v>-19</v>
      </c>
      <c r="CO94">
        <v>46</v>
      </c>
      <c r="CP94">
        <v>-2094</v>
      </c>
      <c r="CQ94">
        <v>-2</v>
      </c>
      <c r="CR94">
        <v>-4152</v>
      </c>
      <c r="CS94">
        <v>298</v>
      </c>
      <c r="CT94">
        <v>649</v>
      </c>
      <c r="CU94">
        <v>0</v>
      </c>
      <c r="CV94">
        <v>665</v>
      </c>
      <c r="CW94">
        <v>-442</v>
      </c>
      <c r="CY94">
        <f t="shared" si="4"/>
        <v>-24.14</v>
      </c>
      <c r="CZ94">
        <f t="shared" si="5"/>
        <v>1339.76</v>
      </c>
    </row>
    <row r="95" spans="2:104" x14ac:dyDescent="0.25">
      <c r="B95">
        <v>-8</v>
      </c>
      <c r="C95">
        <v>4936</v>
      </c>
      <c r="D95">
        <v>2919</v>
      </c>
      <c r="E95">
        <v>954</v>
      </c>
      <c r="F95">
        <v>2087</v>
      </c>
      <c r="G95">
        <v>-2860</v>
      </c>
      <c r="H95">
        <v>-2350</v>
      </c>
      <c r="I95">
        <v>-142</v>
      </c>
      <c r="J95">
        <v>-35</v>
      </c>
      <c r="K95">
        <v>2</v>
      </c>
      <c r="L95">
        <v>-59</v>
      </c>
      <c r="M95">
        <v>-1712</v>
      </c>
      <c r="N95">
        <v>-13</v>
      </c>
      <c r="O95">
        <v>85</v>
      </c>
      <c r="P95">
        <v>-115</v>
      </c>
      <c r="Q95">
        <v>-1121</v>
      </c>
      <c r="R95">
        <v>8</v>
      </c>
      <c r="S95">
        <v>-4857</v>
      </c>
      <c r="T95">
        <v>4182</v>
      </c>
      <c r="U95">
        <v>-754</v>
      </c>
      <c r="V95">
        <v>1913</v>
      </c>
      <c r="W95">
        <v>316</v>
      </c>
      <c r="X95">
        <v>-355</v>
      </c>
      <c r="Y95">
        <v>-977</v>
      </c>
      <c r="Z95">
        <v>87</v>
      </c>
      <c r="AA95">
        <v>1303</v>
      </c>
      <c r="AB95">
        <v>1</v>
      </c>
      <c r="AC95">
        <v>-176</v>
      </c>
      <c r="AD95">
        <v>-95</v>
      </c>
      <c r="AE95">
        <v>-5226</v>
      </c>
      <c r="AF95">
        <v>-1828</v>
      </c>
      <c r="AG95">
        <v>2900</v>
      </c>
      <c r="AH95">
        <v>-2999</v>
      </c>
      <c r="AI95">
        <v>-1546</v>
      </c>
      <c r="AJ95">
        <v>-2109</v>
      </c>
      <c r="AK95">
        <v>37</v>
      </c>
      <c r="AL95">
        <v>4240</v>
      </c>
      <c r="AM95">
        <v>-739</v>
      </c>
      <c r="AN95">
        <v>-197</v>
      </c>
      <c r="AO95">
        <v>-917</v>
      </c>
      <c r="AP95">
        <v>1783</v>
      </c>
      <c r="AQ95">
        <v>1057</v>
      </c>
      <c r="AR95">
        <v>49</v>
      </c>
      <c r="AS95">
        <v>-1608</v>
      </c>
      <c r="AT95">
        <v>136</v>
      </c>
      <c r="AU95">
        <v>0</v>
      </c>
      <c r="AV95">
        <v>-1</v>
      </c>
      <c r="AW95">
        <v>1</v>
      </c>
      <c r="AX95">
        <v>6</v>
      </c>
      <c r="AY95">
        <v>-2877</v>
      </c>
      <c r="AZ95">
        <v>-3982</v>
      </c>
      <c r="BA95">
        <v>-855</v>
      </c>
      <c r="BB95">
        <v>-112</v>
      </c>
      <c r="BC95">
        <v>-1579</v>
      </c>
      <c r="BD95">
        <v>2602</v>
      </c>
      <c r="BE95">
        <v>-2</v>
      </c>
      <c r="BF95">
        <v>2460</v>
      </c>
      <c r="BG95">
        <v>-127</v>
      </c>
      <c r="BH95">
        <v>1246</v>
      </c>
      <c r="BI95">
        <v>-21</v>
      </c>
      <c r="BJ95">
        <v>4213</v>
      </c>
      <c r="BK95">
        <v>-205</v>
      </c>
      <c r="BL95">
        <v>-141</v>
      </c>
      <c r="BM95">
        <v>1116</v>
      </c>
      <c r="BN95">
        <v>-574</v>
      </c>
      <c r="BO95">
        <v>-151</v>
      </c>
      <c r="BP95">
        <v>-259</v>
      </c>
      <c r="BQ95">
        <v>-210</v>
      </c>
      <c r="BR95">
        <v>-4589</v>
      </c>
      <c r="BS95">
        <v>-5015</v>
      </c>
      <c r="BT95">
        <v>-24</v>
      </c>
      <c r="BU95">
        <v>2811</v>
      </c>
      <c r="BV95">
        <v>0</v>
      </c>
      <c r="BW95">
        <v>-2020</v>
      </c>
      <c r="BX95">
        <v>-441</v>
      </c>
      <c r="BY95">
        <v>-729</v>
      </c>
      <c r="BZ95">
        <v>-2</v>
      </c>
      <c r="CA95">
        <v>605</v>
      </c>
      <c r="CB95">
        <v>-829</v>
      </c>
      <c r="CC95">
        <v>1326</v>
      </c>
      <c r="CD95">
        <v>4</v>
      </c>
      <c r="CE95">
        <v>61</v>
      </c>
      <c r="CF95">
        <v>2364</v>
      </c>
      <c r="CG95">
        <v>-2117</v>
      </c>
      <c r="CH95">
        <v>-256</v>
      </c>
      <c r="CI95">
        <v>1701</v>
      </c>
      <c r="CJ95">
        <v>-697</v>
      </c>
      <c r="CK95">
        <v>-1165</v>
      </c>
      <c r="CL95">
        <v>-3</v>
      </c>
      <c r="CM95">
        <v>-689</v>
      </c>
      <c r="CN95">
        <v>-1224</v>
      </c>
      <c r="CO95">
        <v>-1022</v>
      </c>
      <c r="CP95">
        <v>-211</v>
      </c>
      <c r="CQ95">
        <v>-1174</v>
      </c>
      <c r="CR95">
        <v>0</v>
      </c>
      <c r="CS95">
        <v>13</v>
      </c>
      <c r="CT95">
        <v>20</v>
      </c>
      <c r="CU95">
        <v>96</v>
      </c>
      <c r="CV95">
        <v>1961</v>
      </c>
      <c r="CW95">
        <v>10</v>
      </c>
      <c r="CY95">
        <f t="shared" si="4"/>
        <v>-144.9</v>
      </c>
      <c r="CZ95">
        <f t="shared" si="5"/>
        <v>1177.1199999999999</v>
      </c>
    </row>
    <row r="96" spans="2:104" x14ac:dyDescent="0.25">
      <c r="B96">
        <v>0</v>
      </c>
      <c r="C96">
        <v>-4549</v>
      </c>
      <c r="D96">
        <v>5026</v>
      </c>
      <c r="E96">
        <v>1660</v>
      </c>
      <c r="F96">
        <v>346</v>
      </c>
      <c r="G96">
        <v>80</v>
      </c>
      <c r="H96">
        <v>6</v>
      </c>
      <c r="I96">
        <v>-5156</v>
      </c>
      <c r="J96">
        <v>-344</v>
      </c>
      <c r="K96">
        <v>0</v>
      </c>
      <c r="L96">
        <v>-99</v>
      </c>
      <c r="M96">
        <v>-3562</v>
      </c>
      <c r="N96">
        <v>-708</v>
      </c>
      <c r="O96">
        <v>21</v>
      </c>
      <c r="P96">
        <v>608</v>
      </c>
      <c r="Q96">
        <v>-21</v>
      </c>
      <c r="R96">
        <v>0</v>
      </c>
      <c r="S96">
        <v>5305</v>
      </c>
      <c r="T96">
        <v>-1823</v>
      </c>
      <c r="U96">
        <v>2996</v>
      </c>
      <c r="V96">
        <v>-286</v>
      </c>
      <c r="W96">
        <v>2041</v>
      </c>
      <c r="X96">
        <v>-2266</v>
      </c>
      <c r="Y96">
        <v>-119</v>
      </c>
      <c r="Z96">
        <v>314</v>
      </c>
      <c r="AA96">
        <v>51</v>
      </c>
      <c r="AB96">
        <v>86</v>
      </c>
      <c r="AC96">
        <v>-2571</v>
      </c>
      <c r="AD96">
        <v>-1231</v>
      </c>
      <c r="AE96">
        <v>-2834</v>
      </c>
      <c r="AF96">
        <v>2793</v>
      </c>
      <c r="AG96">
        <v>-3154</v>
      </c>
      <c r="AH96">
        <v>793</v>
      </c>
      <c r="AI96">
        <v>-596</v>
      </c>
      <c r="AJ96">
        <v>-193</v>
      </c>
      <c r="AK96">
        <v>664</v>
      </c>
      <c r="AL96">
        <v>-291</v>
      </c>
      <c r="AM96">
        <v>-92</v>
      </c>
      <c r="AN96">
        <v>2632</v>
      </c>
      <c r="AO96">
        <v>-1646</v>
      </c>
      <c r="AP96">
        <v>-591</v>
      </c>
      <c r="AQ96">
        <v>-3798</v>
      </c>
      <c r="AR96">
        <v>-2007</v>
      </c>
      <c r="AS96">
        <v>-1077</v>
      </c>
      <c r="AT96">
        <v>233</v>
      </c>
      <c r="AU96">
        <v>358</v>
      </c>
      <c r="AV96">
        <v>-1</v>
      </c>
      <c r="AW96">
        <v>2</v>
      </c>
      <c r="AX96">
        <v>69</v>
      </c>
      <c r="AY96">
        <v>1741</v>
      </c>
      <c r="AZ96">
        <v>-1097</v>
      </c>
      <c r="BA96">
        <v>551</v>
      </c>
      <c r="BB96">
        <v>1754</v>
      </c>
      <c r="BC96">
        <v>-92</v>
      </c>
      <c r="BD96">
        <v>4805</v>
      </c>
      <c r="BE96">
        <v>-3826</v>
      </c>
      <c r="BF96">
        <v>-40</v>
      </c>
      <c r="BG96">
        <v>730</v>
      </c>
      <c r="BH96">
        <v>4643</v>
      </c>
      <c r="BI96">
        <v>2493</v>
      </c>
      <c r="BJ96">
        <v>-4144</v>
      </c>
      <c r="BK96">
        <v>-257</v>
      </c>
      <c r="BL96">
        <v>2936</v>
      </c>
      <c r="BM96">
        <v>1931</v>
      </c>
      <c r="BN96">
        <v>1735</v>
      </c>
      <c r="BO96">
        <v>-954</v>
      </c>
      <c r="BP96">
        <v>0</v>
      </c>
      <c r="BQ96">
        <v>-141</v>
      </c>
      <c r="BR96">
        <v>52</v>
      </c>
      <c r="BS96">
        <v>56</v>
      </c>
      <c r="BT96">
        <v>2970</v>
      </c>
      <c r="BU96">
        <v>-2052</v>
      </c>
      <c r="BV96">
        <v>-85</v>
      </c>
      <c r="BW96">
        <v>-24</v>
      </c>
      <c r="BX96">
        <v>-468</v>
      </c>
      <c r="BY96">
        <v>-2374</v>
      </c>
      <c r="BZ96">
        <v>1585</v>
      </c>
      <c r="CA96">
        <v>-5</v>
      </c>
      <c r="CB96">
        <v>0</v>
      </c>
      <c r="CC96">
        <v>3029</v>
      </c>
      <c r="CD96">
        <v>-150</v>
      </c>
      <c r="CE96">
        <v>2494</v>
      </c>
      <c r="CF96">
        <v>-225</v>
      </c>
      <c r="CG96">
        <v>-2904</v>
      </c>
      <c r="CH96">
        <v>71</v>
      </c>
      <c r="CI96">
        <v>2516</v>
      </c>
      <c r="CJ96">
        <v>-819</v>
      </c>
      <c r="CK96">
        <v>5429</v>
      </c>
      <c r="CL96">
        <v>-1448</v>
      </c>
      <c r="CM96">
        <v>-4860</v>
      </c>
      <c r="CN96">
        <v>0</v>
      </c>
      <c r="CO96">
        <v>0</v>
      </c>
      <c r="CP96">
        <v>3750</v>
      </c>
      <c r="CQ96">
        <v>-5357</v>
      </c>
      <c r="CR96">
        <v>-35</v>
      </c>
      <c r="CS96">
        <v>37</v>
      </c>
      <c r="CT96">
        <v>321</v>
      </c>
      <c r="CU96">
        <v>0</v>
      </c>
      <c r="CV96">
        <v>-1099</v>
      </c>
      <c r="CW96">
        <v>2232</v>
      </c>
      <c r="CY96">
        <f t="shared" si="4"/>
        <v>24.74</v>
      </c>
      <c r="CZ96">
        <f t="shared" si="5"/>
        <v>1454.16</v>
      </c>
    </row>
    <row r="97" spans="2:104" x14ac:dyDescent="0.25">
      <c r="B97">
        <v>-31</v>
      </c>
      <c r="C97">
        <v>-2864</v>
      </c>
      <c r="D97">
        <v>42</v>
      </c>
      <c r="E97">
        <v>4543</v>
      </c>
      <c r="F97">
        <v>3925</v>
      </c>
      <c r="G97">
        <v>170</v>
      </c>
      <c r="H97">
        <v>5304</v>
      </c>
      <c r="I97">
        <v>3545</v>
      </c>
      <c r="J97">
        <v>1017</v>
      </c>
      <c r="K97">
        <v>-1165</v>
      </c>
      <c r="L97">
        <v>-624</v>
      </c>
      <c r="M97">
        <v>-20</v>
      </c>
      <c r="N97">
        <v>-327</v>
      </c>
      <c r="O97">
        <v>23</v>
      </c>
      <c r="P97">
        <v>-2128</v>
      </c>
      <c r="Q97">
        <v>3885</v>
      </c>
      <c r="R97">
        <v>2355</v>
      </c>
      <c r="S97">
        <v>-63</v>
      </c>
      <c r="T97">
        <v>-578</v>
      </c>
      <c r="U97">
        <v>1895</v>
      </c>
      <c r="V97">
        <v>-3060</v>
      </c>
      <c r="W97">
        <v>-732</v>
      </c>
      <c r="X97">
        <v>3956</v>
      </c>
      <c r="Y97">
        <v>152</v>
      </c>
      <c r="Z97">
        <v>2748</v>
      </c>
      <c r="AA97">
        <v>4437</v>
      </c>
      <c r="AB97">
        <v>-186</v>
      </c>
      <c r="AC97">
        <v>-4037</v>
      </c>
      <c r="AD97">
        <v>-449</v>
      </c>
      <c r="AE97">
        <v>0</v>
      </c>
      <c r="AF97">
        <v>-4328</v>
      </c>
      <c r="AG97">
        <v>98</v>
      </c>
      <c r="AH97">
        <v>-2</v>
      </c>
      <c r="AI97">
        <v>-917</v>
      </c>
      <c r="AJ97">
        <v>-5431</v>
      </c>
      <c r="AK97">
        <v>3888</v>
      </c>
      <c r="AL97">
        <v>-31</v>
      </c>
      <c r="AM97">
        <v>1707</v>
      </c>
      <c r="AN97">
        <v>0</v>
      </c>
      <c r="AO97">
        <v>-1533</v>
      </c>
      <c r="AP97">
        <v>98</v>
      </c>
      <c r="AQ97">
        <v>-914</v>
      </c>
      <c r="AR97">
        <v>2247</v>
      </c>
      <c r="AS97">
        <v>0</v>
      </c>
      <c r="AT97">
        <v>0</v>
      </c>
      <c r="AU97">
        <v>-776</v>
      </c>
      <c r="AV97">
        <v>0</v>
      </c>
      <c r="AW97">
        <v>25</v>
      </c>
      <c r="AX97">
        <v>1652</v>
      </c>
      <c r="AY97">
        <v>2884</v>
      </c>
      <c r="AZ97">
        <v>-174</v>
      </c>
      <c r="BA97">
        <v>3587</v>
      </c>
      <c r="BB97">
        <v>1570</v>
      </c>
      <c r="BC97">
        <v>-120</v>
      </c>
      <c r="BD97">
        <v>281</v>
      </c>
      <c r="BE97">
        <v>35</v>
      </c>
      <c r="BF97">
        <v>1455</v>
      </c>
      <c r="BG97">
        <v>2081</v>
      </c>
      <c r="BH97">
        <v>5477</v>
      </c>
      <c r="BI97">
        <v>-56</v>
      </c>
      <c r="BJ97">
        <v>1969</v>
      </c>
      <c r="BK97">
        <v>-1441</v>
      </c>
      <c r="BL97">
        <v>-1085</v>
      </c>
      <c r="BM97">
        <v>14</v>
      </c>
      <c r="BN97">
        <v>-771</v>
      </c>
      <c r="BO97">
        <v>-151</v>
      </c>
      <c r="BP97">
        <v>1319</v>
      </c>
      <c r="BQ97">
        <v>-164</v>
      </c>
      <c r="BR97">
        <v>57</v>
      </c>
      <c r="BS97">
        <v>-2626</v>
      </c>
      <c r="BT97">
        <v>3</v>
      </c>
      <c r="BU97">
        <v>-1804</v>
      </c>
      <c r="BV97">
        <v>-402</v>
      </c>
      <c r="BW97">
        <v>1</v>
      </c>
      <c r="BX97">
        <v>1085</v>
      </c>
      <c r="BY97">
        <v>4311</v>
      </c>
      <c r="BZ97">
        <v>374</v>
      </c>
      <c r="CA97">
        <v>-205</v>
      </c>
      <c r="CB97">
        <v>-1575</v>
      </c>
      <c r="CC97">
        <v>-852</v>
      </c>
      <c r="CD97">
        <v>26</v>
      </c>
      <c r="CE97">
        <v>319</v>
      </c>
      <c r="CF97">
        <v>-733</v>
      </c>
      <c r="CG97">
        <v>2879</v>
      </c>
      <c r="CH97">
        <v>3914</v>
      </c>
      <c r="CI97">
        <v>-5303</v>
      </c>
      <c r="CJ97">
        <v>-1288</v>
      </c>
      <c r="CK97">
        <v>-615</v>
      </c>
      <c r="CL97">
        <v>616</v>
      </c>
      <c r="CM97">
        <v>0</v>
      </c>
      <c r="CN97">
        <v>-4375</v>
      </c>
      <c r="CO97">
        <v>4891</v>
      </c>
      <c r="CP97">
        <v>231</v>
      </c>
      <c r="CQ97">
        <v>321</v>
      </c>
      <c r="CR97">
        <v>3316</v>
      </c>
      <c r="CS97">
        <v>2231</v>
      </c>
      <c r="CT97">
        <v>5522</v>
      </c>
      <c r="CU97">
        <v>844</v>
      </c>
      <c r="CV97">
        <v>-1471</v>
      </c>
      <c r="CW97">
        <v>30</v>
      </c>
      <c r="CY97">
        <f t="shared" si="4"/>
        <v>439.48</v>
      </c>
      <c r="CZ97">
        <f t="shared" si="5"/>
        <v>1547.62</v>
      </c>
    </row>
    <row r="98" spans="2:104" x14ac:dyDescent="0.25">
      <c r="B98">
        <v>43</v>
      </c>
      <c r="C98">
        <v>-2819</v>
      </c>
      <c r="D98">
        <v>-1960</v>
      </c>
      <c r="E98">
        <v>-5062</v>
      </c>
      <c r="F98">
        <v>-3613</v>
      </c>
      <c r="G98">
        <v>970</v>
      </c>
      <c r="H98">
        <v>4956</v>
      </c>
      <c r="I98">
        <v>-848</v>
      </c>
      <c r="J98">
        <v>3451</v>
      </c>
      <c r="K98">
        <v>156</v>
      </c>
      <c r="L98">
        <v>-762</v>
      </c>
      <c r="M98">
        <v>2085</v>
      </c>
      <c r="N98">
        <v>-2456</v>
      </c>
      <c r="O98">
        <v>5441</v>
      </c>
      <c r="P98">
        <v>858</v>
      </c>
      <c r="Q98">
        <v>11</v>
      </c>
      <c r="R98">
        <v>-5311</v>
      </c>
      <c r="S98">
        <v>0</v>
      </c>
      <c r="T98">
        <v>0</v>
      </c>
      <c r="U98">
        <v>126</v>
      </c>
      <c r="V98">
        <v>-1054</v>
      </c>
      <c r="W98">
        <v>5511</v>
      </c>
      <c r="X98">
        <v>-5</v>
      </c>
      <c r="Y98">
        <v>879</v>
      </c>
      <c r="Z98">
        <v>-3676</v>
      </c>
      <c r="AA98">
        <v>0</v>
      </c>
      <c r="AB98">
        <v>-1009</v>
      </c>
      <c r="AC98">
        <v>4821</v>
      </c>
      <c r="AD98">
        <v>4103</v>
      </c>
      <c r="AE98">
        <v>-151</v>
      </c>
      <c r="AF98">
        <v>109</v>
      </c>
      <c r="AG98">
        <v>-7</v>
      </c>
      <c r="AH98">
        <v>-229</v>
      </c>
      <c r="AI98">
        <v>534</v>
      </c>
      <c r="AJ98">
        <v>64</v>
      </c>
      <c r="AK98">
        <v>-288</v>
      </c>
      <c r="AL98">
        <v>-184</v>
      </c>
      <c r="AM98">
        <v>4851</v>
      </c>
      <c r="AN98">
        <v>-2517</v>
      </c>
      <c r="AO98">
        <v>-904</v>
      </c>
      <c r="AP98">
        <v>-3673</v>
      </c>
      <c r="AQ98">
        <v>-17</v>
      </c>
      <c r="AR98">
        <v>-1467</v>
      </c>
      <c r="AS98">
        <v>0</v>
      </c>
      <c r="AT98">
        <v>1435</v>
      </c>
      <c r="AU98">
        <v>1111</v>
      </c>
      <c r="AV98">
        <v>-6</v>
      </c>
      <c r="AW98">
        <v>449</v>
      </c>
      <c r="AX98">
        <v>1507</v>
      </c>
      <c r="AY98">
        <v>4</v>
      </c>
      <c r="AZ98">
        <v>-1015</v>
      </c>
      <c r="BA98">
        <v>73</v>
      </c>
      <c r="BB98">
        <v>0</v>
      </c>
      <c r="BC98">
        <v>26</v>
      </c>
      <c r="BD98">
        <v>368</v>
      </c>
      <c r="BE98">
        <v>11</v>
      </c>
      <c r="BF98">
        <v>606</v>
      </c>
      <c r="BG98">
        <v>-238</v>
      </c>
      <c r="BH98">
        <v>4013</v>
      </c>
      <c r="BI98">
        <v>-389</v>
      </c>
      <c r="BJ98">
        <v>670</v>
      </c>
      <c r="BK98">
        <v>1318</v>
      </c>
      <c r="BL98">
        <v>-225</v>
      </c>
      <c r="BM98">
        <v>-76</v>
      </c>
      <c r="BN98">
        <v>59</v>
      </c>
      <c r="BO98">
        <v>-36</v>
      </c>
      <c r="BP98">
        <v>3932</v>
      </c>
      <c r="BQ98">
        <v>0</v>
      </c>
      <c r="BR98">
        <v>-1395</v>
      </c>
      <c r="BS98">
        <v>-52</v>
      </c>
      <c r="BT98">
        <v>-678</v>
      </c>
      <c r="BU98">
        <v>3492</v>
      </c>
      <c r="BV98">
        <v>-1220</v>
      </c>
      <c r="BW98">
        <v>-82</v>
      </c>
      <c r="BX98">
        <v>3</v>
      </c>
      <c r="BY98">
        <v>112</v>
      </c>
      <c r="BZ98">
        <v>1603</v>
      </c>
      <c r="CA98">
        <v>101</v>
      </c>
      <c r="CB98">
        <v>787</v>
      </c>
      <c r="CC98">
        <v>-4518</v>
      </c>
      <c r="CD98">
        <v>-399</v>
      </c>
      <c r="CE98">
        <v>-14</v>
      </c>
      <c r="CF98">
        <v>-925</v>
      </c>
      <c r="CG98">
        <v>2574</v>
      </c>
      <c r="CH98">
        <v>-1085</v>
      </c>
      <c r="CI98">
        <v>2</v>
      </c>
      <c r="CJ98">
        <v>-40</v>
      </c>
      <c r="CK98">
        <v>-1104</v>
      </c>
      <c r="CL98">
        <v>562</v>
      </c>
      <c r="CM98">
        <v>10</v>
      </c>
      <c r="CN98">
        <v>949</v>
      </c>
      <c r="CO98">
        <v>-1142</v>
      </c>
      <c r="CP98">
        <v>-1603</v>
      </c>
      <c r="CQ98">
        <v>2</v>
      </c>
      <c r="CR98">
        <v>943</v>
      </c>
      <c r="CS98">
        <v>-2563</v>
      </c>
      <c r="CT98">
        <v>774</v>
      </c>
      <c r="CU98">
        <v>529</v>
      </c>
      <c r="CV98">
        <v>718</v>
      </c>
      <c r="CW98">
        <v>25</v>
      </c>
      <c r="CY98">
        <f t="shared" si="4"/>
        <v>109.2</v>
      </c>
      <c r="CZ98">
        <f t="shared" si="5"/>
        <v>1245.54</v>
      </c>
    </row>
    <row r="99" spans="2:104" x14ac:dyDescent="0.25">
      <c r="B99">
        <v>1970</v>
      </c>
      <c r="C99">
        <v>2311</v>
      </c>
      <c r="D99">
        <v>-30</v>
      </c>
      <c r="E99">
        <v>94</v>
      </c>
      <c r="F99">
        <v>-1639</v>
      </c>
      <c r="G99">
        <v>-172</v>
      </c>
      <c r="H99">
        <v>-3545</v>
      </c>
      <c r="I99">
        <v>4165</v>
      </c>
      <c r="J99">
        <v>37</v>
      </c>
      <c r="K99">
        <v>-32</v>
      </c>
      <c r="L99">
        <v>-1620</v>
      </c>
      <c r="M99">
        <v>-853</v>
      </c>
      <c r="N99">
        <v>-4148</v>
      </c>
      <c r="O99">
        <v>-3</v>
      </c>
      <c r="P99">
        <v>-61</v>
      </c>
      <c r="Q99">
        <v>284</v>
      </c>
      <c r="R99">
        <v>-1</v>
      </c>
      <c r="S99">
        <v>-4431</v>
      </c>
      <c r="T99">
        <v>26</v>
      </c>
      <c r="U99">
        <v>-2719</v>
      </c>
      <c r="V99">
        <v>2858</v>
      </c>
      <c r="W99">
        <v>-5516</v>
      </c>
      <c r="X99">
        <v>4897</v>
      </c>
      <c r="Y99">
        <v>3081</v>
      </c>
      <c r="Z99">
        <v>0</v>
      </c>
      <c r="AA99">
        <v>0</v>
      </c>
      <c r="AB99">
        <v>106</v>
      </c>
      <c r="AC99">
        <v>149</v>
      </c>
      <c r="AD99">
        <v>52</v>
      </c>
      <c r="AE99">
        <v>2602</v>
      </c>
      <c r="AF99">
        <v>3</v>
      </c>
      <c r="AG99">
        <v>-148</v>
      </c>
      <c r="AH99">
        <v>-64</v>
      </c>
      <c r="AI99">
        <v>-3816</v>
      </c>
      <c r="AJ99">
        <v>-4008</v>
      </c>
      <c r="AK99">
        <v>2638</v>
      </c>
      <c r="AL99">
        <v>-301</v>
      </c>
      <c r="AM99">
        <v>2498</v>
      </c>
      <c r="AN99">
        <v>-361</v>
      </c>
      <c r="AO99">
        <v>-2065</v>
      </c>
      <c r="AP99">
        <v>-2816</v>
      </c>
      <c r="AQ99">
        <v>4977</v>
      </c>
      <c r="AR99">
        <v>243</v>
      </c>
      <c r="AS99">
        <v>4015</v>
      </c>
      <c r="AT99">
        <v>2662</v>
      </c>
      <c r="AU99">
        <v>0</v>
      </c>
      <c r="AV99">
        <v>59</v>
      </c>
      <c r="AW99">
        <v>2</v>
      </c>
      <c r="AX99">
        <v>0</v>
      </c>
      <c r="AY99">
        <v>3</v>
      </c>
      <c r="AZ99">
        <v>-2568</v>
      </c>
      <c r="BA99">
        <v>1</v>
      </c>
      <c r="BB99">
        <v>64</v>
      </c>
      <c r="BC99">
        <v>147</v>
      </c>
      <c r="BD99">
        <v>542</v>
      </c>
      <c r="BE99">
        <v>-3394</v>
      </c>
      <c r="BF99">
        <v>-5253</v>
      </c>
      <c r="BG99">
        <v>2623</v>
      </c>
      <c r="BH99">
        <v>-1</v>
      </c>
      <c r="BI99">
        <v>5187</v>
      </c>
      <c r="BJ99">
        <v>4656</v>
      </c>
      <c r="BK99">
        <v>1</v>
      </c>
      <c r="BL99">
        <v>0</v>
      </c>
      <c r="BM99">
        <v>-117</v>
      </c>
      <c r="BN99">
        <v>7</v>
      </c>
      <c r="BO99">
        <v>5171</v>
      </c>
      <c r="BP99">
        <v>23</v>
      </c>
      <c r="BQ99">
        <v>233</v>
      </c>
      <c r="BR99">
        <v>-5358</v>
      </c>
      <c r="BS99">
        <v>-256</v>
      </c>
      <c r="BT99">
        <v>-1790</v>
      </c>
      <c r="BU99">
        <v>4807</v>
      </c>
      <c r="BV99">
        <v>-837</v>
      </c>
      <c r="BW99">
        <v>-84</v>
      </c>
      <c r="BX99">
        <v>4</v>
      </c>
      <c r="BY99">
        <v>1655</v>
      </c>
      <c r="BZ99">
        <v>-548</v>
      </c>
      <c r="CA99">
        <v>8</v>
      </c>
      <c r="CB99">
        <v>2277</v>
      </c>
      <c r="CC99">
        <v>0</v>
      </c>
      <c r="CD99">
        <v>-106</v>
      </c>
      <c r="CE99">
        <v>583</v>
      </c>
      <c r="CF99">
        <v>894</v>
      </c>
      <c r="CG99">
        <v>-1765</v>
      </c>
      <c r="CH99">
        <v>-347</v>
      </c>
      <c r="CI99">
        <v>-2</v>
      </c>
      <c r="CJ99">
        <v>1484</v>
      </c>
      <c r="CK99">
        <v>3972</v>
      </c>
      <c r="CL99">
        <v>-29</v>
      </c>
      <c r="CM99">
        <v>-37</v>
      </c>
      <c r="CN99">
        <v>47</v>
      </c>
      <c r="CO99">
        <v>1927</v>
      </c>
      <c r="CP99">
        <v>-4403</v>
      </c>
      <c r="CQ99">
        <v>5</v>
      </c>
      <c r="CR99">
        <v>-1</v>
      </c>
      <c r="CS99">
        <v>-375</v>
      </c>
      <c r="CT99">
        <v>-419</v>
      </c>
      <c r="CU99">
        <v>3916</v>
      </c>
      <c r="CV99">
        <v>55</v>
      </c>
      <c r="CW99">
        <v>-2508</v>
      </c>
      <c r="CY99">
        <f t="shared" si="4"/>
        <v>114.74</v>
      </c>
      <c r="CZ99">
        <f t="shared" si="5"/>
        <v>1485.68</v>
      </c>
    </row>
    <row r="100" spans="2:104" x14ac:dyDescent="0.25">
      <c r="B100">
        <v>22</v>
      </c>
      <c r="C100">
        <v>-80</v>
      </c>
      <c r="D100">
        <v>322</v>
      </c>
      <c r="E100">
        <v>-506</v>
      </c>
      <c r="F100">
        <v>2878</v>
      </c>
      <c r="G100">
        <v>166</v>
      </c>
      <c r="H100">
        <v>8</v>
      </c>
      <c r="I100">
        <v>78</v>
      </c>
      <c r="J100">
        <v>-22</v>
      </c>
      <c r="K100">
        <v>-58</v>
      </c>
      <c r="L100">
        <v>3459</v>
      </c>
      <c r="M100">
        <v>0</v>
      </c>
      <c r="N100">
        <v>2557</v>
      </c>
      <c r="O100">
        <v>3038</v>
      </c>
      <c r="P100">
        <v>0</v>
      </c>
      <c r="Q100">
        <v>1163</v>
      </c>
      <c r="R100">
        <v>4512</v>
      </c>
      <c r="S100">
        <v>857</v>
      </c>
      <c r="T100">
        <v>-68</v>
      </c>
      <c r="U100">
        <v>816</v>
      </c>
      <c r="V100">
        <v>-1676</v>
      </c>
      <c r="W100">
        <v>-506</v>
      </c>
      <c r="X100">
        <v>610</v>
      </c>
      <c r="Y100">
        <v>-4966</v>
      </c>
      <c r="Z100">
        <v>916</v>
      </c>
      <c r="AA100">
        <v>34</v>
      </c>
      <c r="AB100">
        <v>214</v>
      </c>
      <c r="AC100">
        <v>-5160</v>
      </c>
      <c r="AD100">
        <v>-1238</v>
      </c>
      <c r="AE100">
        <v>-5164</v>
      </c>
      <c r="AF100">
        <v>-2216</v>
      </c>
      <c r="AG100">
        <v>-1596</v>
      </c>
      <c r="AH100">
        <v>699</v>
      </c>
      <c r="AI100">
        <v>-3</v>
      </c>
      <c r="AJ100">
        <v>1640</v>
      </c>
      <c r="AK100">
        <v>20</v>
      </c>
      <c r="AL100">
        <v>-1004</v>
      </c>
      <c r="AM100">
        <v>5363</v>
      </c>
      <c r="AN100">
        <v>811</v>
      </c>
      <c r="AO100">
        <v>-41</v>
      </c>
      <c r="AP100">
        <v>3070</v>
      </c>
      <c r="AQ100">
        <v>-1</v>
      </c>
      <c r="AR100">
        <v>928</v>
      </c>
      <c r="AS100">
        <v>0</v>
      </c>
      <c r="AT100">
        <v>-93</v>
      </c>
      <c r="AU100">
        <v>-115</v>
      </c>
      <c r="AV100">
        <v>67</v>
      </c>
      <c r="AW100">
        <v>20</v>
      </c>
      <c r="AX100">
        <v>0</v>
      </c>
      <c r="AY100">
        <v>-5421</v>
      </c>
      <c r="AZ100">
        <v>1435</v>
      </c>
      <c r="BA100">
        <v>-448</v>
      </c>
      <c r="BB100">
        <v>1254</v>
      </c>
      <c r="BC100">
        <v>859</v>
      </c>
      <c r="BD100">
        <v>-1018</v>
      </c>
      <c r="BE100">
        <v>-283</v>
      </c>
      <c r="BF100">
        <v>135</v>
      </c>
      <c r="BG100">
        <v>-167</v>
      </c>
      <c r="BH100">
        <v>-31</v>
      </c>
      <c r="BI100">
        <v>-21</v>
      </c>
      <c r="BJ100">
        <v>802</v>
      </c>
      <c r="BK100">
        <v>-2232</v>
      </c>
      <c r="BL100">
        <v>-13</v>
      </c>
      <c r="BM100">
        <v>-158</v>
      </c>
      <c r="BN100">
        <v>-4986</v>
      </c>
      <c r="BO100">
        <v>5386</v>
      </c>
      <c r="BP100">
        <v>-42</v>
      </c>
      <c r="BQ100">
        <v>44</v>
      </c>
      <c r="BR100">
        <v>-220</v>
      </c>
      <c r="BS100">
        <v>-3851</v>
      </c>
      <c r="BT100">
        <v>-4243</v>
      </c>
      <c r="BU100">
        <v>-2537</v>
      </c>
      <c r="BV100">
        <v>-186</v>
      </c>
      <c r="BW100">
        <v>-29</v>
      </c>
      <c r="BX100">
        <v>-19</v>
      </c>
      <c r="BY100">
        <v>5268</v>
      </c>
      <c r="BZ100">
        <v>-1481</v>
      </c>
      <c r="CA100">
        <v>2233</v>
      </c>
      <c r="CB100">
        <v>-2000</v>
      </c>
      <c r="CC100">
        <v>123</v>
      </c>
      <c r="CD100">
        <v>150</v>
      </c>
      <c r="CE100">
        <v>-43</v>
      </c>
      <c r="CF100">
        <v>1696</v>
      </c>
      <c r="CG100">
        <v>797</v>
      </c>
      <c r="CH100">
        <v>-1088</v>
      </c>
      <c r="CI100">
        <v>198</v>
      </c>
      <c r="CJ100">
        <v>3338</v>
      </c>
      <c r="CK100">
        <v>-462</v>
      </c>
      <c r="CL100">
        <v>307</v>
      </c>
      <c r="CM100">
        <v>-63</v>
      </c>
      <c r="CN100">
        <v>127</v>
      </c>
      <c r="CO100">
        <v>-1270</v>
      </c>
      <c r="CP100">
        <v>-33</v>
      </c>
      <c r="CQ100">
        <v>4715</v>
      </c>
      <c r="CR100">
        <v>-35</v>
      </c>
      <c r="CS100">
        <v>7</v>
      </c>
      <c r="CT100">
        <v>-410</v>
      </c>
      <c r="CU100">
        <v>-338</v>
      </c>
      <c r="CV100">
        <v>-971</v>
      </c>
      <c r="CW100">
        <v>298</v>
      </c>
      <c r="CY100">
        <f t="shared" si="4"/>
        <v>48.28</v>
      </c>
      <c r="CZ100">
        <f t="shared" si="5"/>
        <v>1220.52</v>
      </c>
    </row>
    <row r="101" spans="2:104" x14ac:dyDescent="0.25">
      <c r="B101">
        <v>854</v>
      </c>
      <c r="C101">
        <v>4</v>
      </c>
      <c r="D101">
        <v>-71</v>
      </c>
      <c r="E101">
        <v>3285</v>
      </c>
      <c r="F101">
        <v>-350</v>
      </c>
      <c r="G101">
        <v>3032</v>
      </c>
      <c r="H101">
        <v>383</v>
      </c>
      <c r="I101">
        <v>221</v>
      </c>
      <c r="J101">
        <v>-12</v>
      </c>
      <c r="K101">
        <v>0</v>
      </c>
      <c r="L101">
        <v>-1</v>
      </c>
      <c r="M101">
        <v>2152</v>
      </c>
      <c r="N101">
        <v>-5258</v>
      </c>
      <c r="O101">
        <v>434</v>
      </c>
      <c r="P101">
        <v>2037</v>
      </c>
      <c r="Q101">
        <v>1188</v>
      </c>
      <c r="R101">
        <v>121</v>
      </c>
      <c r="S101">
        <v>-3312</v>
      </c>
      <c r="T101">
        <v>15</v>
      </c>
      <c r="U101">
        <v>70</v>
      </c>
      <c r="V101">
        <v>981</v>
      </c>
      <c r="W101">
        <v>-1919</v>
      </c>
      <c r="X101">
        <v>5279</v>
      </c>
      <c r="Y101">
        <v>381</v>
      </c>
      <c r="Z101">
        <v>-114</v>
      </c>
      <c r="AA101">
        <v>11</v>
      </c>
      <c r="AB101">
        <v>-3119</v>
      </c>
      <c r="AC101">
        <v>-5258</v>
      </c>
      <c r="AD101">
        <v>35</v>
      </c>
      <c r="AE101">
        <v>184</v>
      </c>
      <c r="AF101">
        <v>-4985</v>
      </c>
      <c r="AG101">
        <v>1946</v>
      </c>
      <c r="AH101">
        <v>284</v>
      </c>
      <c r="AI101">
        <v>-222</v>
      </c>
      <c r="AJ101">
        <v>-10</v>
      </c>
      <c r="AK101">
        <v>-2</v>
      </c>
      <c r="AL101">
        <v>-873</v>
      </c>
      <c r="AM101">
        <v>1</v>
      </c>
      <c r="AN101">
        <v>0</v>
      </c>
      <c r="AO101">
        <v>0</v>
      </c>
      <c r="AP101">
        <v>144</v>
      </c>
      <c r="AQ101">
        <v>1354</v>
      </c>
      <c r="AR101">
        <v>-2129</v>
      </c>
      <c r="AS101">
        <v>1131</v>
      </c>
      <c r="AT101">
        <v>3</v>
      </c>
      <c r="AU101">
        <v>-1259</v>
      </c>
      <c r="AV101">
        <v>68</v>
      </c>
      <c r="AW101">
        <v>174</v>
      </c>
      <c r="AX101">
        <v>777</v>
      </c>
      <c r="AY101">
        <v>-4</v>
      </c>
      <c r="AZ101">
        <v>-29</v>
      </c>
      <c r="BA101">
        <v>1</v>
      </c>
      <c r="BB101">
        <v>-3232</v>
      </c>
      <c r="BC101">
        <v>2432</v>
      </c>
      <c r="BD101">
        <v>-1851</v>
      </c>
      <c r="BE101">
        <v>116</v>
      </c>
      <c r="BF101">
        <v>-430</v>
      </c>
      <c r="BG101">
        <v>-198</v>
      </c>
      <c r="BH101">
        <v>-59</v>
      </c>
      <c r="BI101">
        <v>5462</v>
      </c>
      <c r="BJ101">
        <v>0</v>
      </c>
      <c r="BK101">
        <v>-90</v>
      </c>
      <c r="BL101">
        <v>-3543</v>
      </c>
      <c r="BM101">
        <v>84</v>
      </c>
      <c r="BN101">
        <v>528</v>
      </c>
      <c r="BO101">
        <v>-4552</v>
      </c>
      <c r="BP101">
        <v>-350</v>
      </c>
      <c r="BQ101">
        <v>7</v>
      </c>
      <c r="BR101">
        <v>505</v>
      </c>
      <c r="BS101">
        <v>-1035</v>
      </c>
      <c r="BT101">
        <v>491</v>
      </c>
      <c r="BU101">
        <v>19</v>
      </c>
      <c r="BV101">
        <v>-852</v>
      </c>
      <c r="BW101">
        <v>-1268</v>
      </c>
      <c r="BX101">
        <v>-55</v>
      </c>
      <c r="BY101">
        <v>0</v>
      </c>
      <c r="BZ101">
        <v>1775</v>
      </c>
      <c r="CA101">
        <v>-27</v>
      </c>
      <c r="CB101">
        <v>-1414</v>
      </c>
      <c r="CC101">
        <v>5</v>
      </c>
      <c r="CD101">
        <v>997</v>
      </c>
      <c r="CE101">
        <v>-69</v>
      </c>
      <c r="CF101">
        <v>-2415</v>
      </c>
      <c r="CG101">
        <v>107</v>
      </c>
      <c r="CH101">
        <v>35</v>
      </c>
      <c r="CI101">
        <v>-2648</v>
      </c>
      <c r="CJ101">
        <v>-268</v>
      </c>
      <c r="CK101">
        <v>-1058</v>
      </c>
      <c r="CL101">
        <v>4</v>
      </c>
      <c r="CM101">
        <v>35</v>
      </c>
      <c r="CN101">
        <v>4453</v>
      </c>
      <c r="CO101">
        <v>1697</v>
      </c>
      <c r="CP101">
        <v>-4047</v>
      </c>
      <c r="CQ101">
        <v>177</v>
      </c>
      <c r="CR101">
        <v>1869</v>
      </c>
      <c r="CS101">
        <v>-1721</v>
      </c>
      <c r="CT101">
        <v>64</v>
      </c>
      <c r="CU101">
        <v>-2986</v>
      </c>
      <c r="CV101">
        <v>15</v>
      </c>
      <c r="CW101">
        <v>-800</v>
      </c>
      <c r="CY101">
        <f t="shared" si="4"/>
        <v>-164.68</v>
      </c>
      <c r="CZ101">
        <f t="shared" si="5"/>
        <v>1113.22</v>
      </c>
    </row>
    <row r="102" spans="2:104" x14ac:dyDescent="0.25">
      <c r="B102">
        <v>141</v>
      </c>
      <c r="C102">
        <v>-14</v>
      </c>
      <c r="D102">
        <v>523</v>
      </c>
      <c r="E102">
        <v>-3107</v>
      </c>
      <c r="F102">
        <v>-711</v>
      </c>
      <c r="G102">
        <v>-559</v>
      </c>
      <c r="H102">
        <v>85</v>
      </c>
      <c r="I102">
        <v>-4313</v>
      </c>
      <c r="J102">
        <v>24</v>
      </c>
      <c r="K102">
        <v>0</v>
      </c>
      <c r="L102">
        <v>388</v>
      </c>
      <c r="M102">
        <v>3563</v>
      </c>
      <c r="N102">
        <v>-89</v>
      </c>
      <c r="O102">
        <v>3095</v>
      </c>
      <c r="P102">
        <v>-87</v>
      </c>
      <c r="Q102">
        <v>5</v>
      </c>
      <c r="R102">
        <v>962</v>
      </c>
      <c r="S102">
        <v>87</v>
      </c>
      <c r="T102">
        <v>-81</v>
      </c>
      <c r="U102">
        <v>-220</v>
      </c>
      <c r="V102">
        <v>-840</v>
      </c>
      <c r="W102">
        <v>-1455</v>
      </c>
      <c r="X102">
        <v>49</v>
      </c>
      <c r="Y102">
        <v>-1988</v>
      </c>
      <c r="Z102">
        <v>232</v>
      </c>
      <c r="AA102">
        <v>-513</v>
      </c>
      <c r="AB102">
        <v>4840</v>
      </c>
      <c r="AC102">
        <v>-15</v>
      </c>
      <c r="AD102">
        <v>-602</v>
      </c>
      <c r="AE102">
        <v>70</v>
      </c>
      <c r="AF102">
        <v>-258</v>
      </c>
      <c r="AG102">
        <v>24</v>
      </c>
      <c r="AH102">
        <v>1926</v>
      </c>
      <c r="AI102">
        <v>-162</v>
      </c>
      <c r="AJ102">
        <v>-1383</v>
      </c>
      <c r="AK102">
        <v>2</v>
      </c>
      <c r="AL102">
        <v>-2975</v>
      </c>
      <c r="AM102">
        <v>-1</v>
      </c>
      <c r="AN102">
        <v>0</v>
      </c>
      <c r="AO102">
        <v>9</v>
      </c>
      <c r="AP102">
        <v>-954</v>
      </c>
      <c r="AQ102">
        <v>296</v>
      </c>
      <c r="AR102">
        <v>589</v>
      </c>
      <c r="AS102">
        <v>0</v>
      </c>
      <c r="AT102">
        <v>-806</v>
      </c>
      <c r="AU102">
        <v>-6</v>
      </c>
      <c r="AV102">
        <v>10</v>
      </c>
      <c r="AW102">
        <v>4</v>
      </c>
      <c r="AX102">
        <v>0</v>
      </c>
      <c r="AY102">
        <v>6</v>
      </c>
      <c r="AZ102">
        <v>-32</v>
      </c>
      <c r="BA102">
        <v>-2774</v>
      </c>
      <c r="BB102">
        <v>81</v>
      </c>
      <c r="BC102">
        <v>0</v>
      </c>
      <c r="BD102">
        <v>-1327</v>
      </c>
      <c r="BE102">
        <v>1751</v>
      </c>
      <c r="BF102">
        <v>-2723</v>
      </c>
      <c r="BG102">
        <v>356</v>
      </c>
      <c r="BH102">
        <v>-2153</v>
      </c>
      <c r="BI102">
        <v>-2020</v>
      </c>
      <c r="BJ102">
        <v>1064</v>
      </c>
      <c r="BK102">
        <v>107</v>
      </c>
      <c r="BL102">
        <v>303</v>
      </c>
      <c r="BM102">
        <v>-3</v>
      </c>
      <c r="BN102">
        <v>-858</v>
      </c>
      <c r="BO102">
        <v>-2</v>
      </c>
      <c r="BP102">
        <v>0</v>
      </c>
      <c r="BQ102">
        <v>79</v>
      </c>
      <c r="BR102">
        <v>93</v>
      </c>
      <c r="BS102">
        <v>-3255</v>
      </c>
      <c r="BT102">
        <v>1538</v>
      </c>
      <c r="BU102">
        <v>-2</v>
      </c>
      <c r="BV102">
        <v>-4416</v>
      </c>
      <c r="BW102">
        <v>14</v>
      </c>
      <c r="BX102">
        <v>-193</v>
      </c>
      <c r="BY102">
        <v>485</v>
      </c>
      <c r="BZ102">
        <v>-126</v>
      </c>
      <c r="CA102">
        <v>132</v>
      </c>
      <c r="CB102">
        <v>-5207</v>
      </c>
      <c r="CC102">
        <v>59</v>
      </c>
      <c r="CD102">
        <v>-330</v>
      </c>
      <c r="CE102">
        <v>0</v>
      </c>
      <c r="CF102">
        <v>718</v>
      </c>
      <c r="CG102">
        <v>-2366</v>
      </c>
      <c r="CH102">
        <v>-5356</v>
      </c>
      <c r="CI102">
        <v>1280</v>
      </c>
      <c r="CJ102">
        <v>307</v>
      </c>
      <c r="CK102">
        <v>-53</v>
      </c>
      <c r="CL102">
        <v>4207</v>
      </c>
      <c r="CM102">
        <v>-2977</v>
      </c>
      <c r="CN102">
        <v>5187</v>
      </c>
      <c r="CO102">
        <v>3593</v>
      </c>
      <c r="CP102">
        <v>-382</v>
      </c>
      <c r="CQ102">
        <v>9</v>
      </c>
      <c r="CR102">
        <v>1441</v>
      </c>
      <c r="CS102">
        <v>-52</v>
      </c>
      <c r="CT102">
        <v>-4581</v>
      </c>
      <c r="CU102">
        <v>1339</v>
      </c>
      <c r="CV102">
        <v>-2990</v>
      </c>
      <c r="CW102">
        <v>-1007</v>
      </c>
      <c r="CY102">
        <f t="shared" si="4"/>
        <v>-252.51</v>
      </c>
      <c r="CZ102">
        <f t="shared" si="5"/>
        <v>1073.97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BD2020-46A6-4E3E-997D-04F6495603CA}">
  <dimension ref="A1:CZ102"/>
  <sheetViews>
    <sheetView workbookViewId="0"/>
  </sheetViews>
  <sheetFormatPr defaultRowHeight="15" x14ac:dyDescent="0.25"/>
  <sheetData>
    <row r="1" spans="1:104" x14ac:dyDescent="0.25">
      <c r="A1" t="s">
        <v>101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-949</v>
      </c>
      <c r="C3">
        <v>-1300</v>
      </c>
      <c r="D3">
        <v>-747</v>
      </c>
      <c r="E3">
        <v>1395</v>
      </c>
      <c r="F3">
        <v>-85</v>
      </c>
      <c r="G3">
        <v>-3325</v>
      </c>
      <c r="H3">
        <v>-1769</v>
      </c>
      <c r="I3">
        <v>1</v>
      </c>
      <c r="J3">
        <v>840</v>
      </c>
      <c r="K3">
        <v>3317</v>
      </c>
      <c r="L3">
        <v>-3922</v>
      </c>
      <c r="M3">
        <v>-5075</v>
      </c>
      <c r="N3">
        <v>-10</v>
      </c>
      <c r="O3">
        <v>-199</v>
      </c>
      <c r="P3">
        <v>2516</v>
      </c>
      <c r="Q3">
        <v>-554</v>
      </c>
      <c r="R3">
        <v>1738</v>
      </c>
      <c r="S3">
        <v>-2578</v>
      </c>
      <c r="T3">
        <v>-644</v>
      </c>
      <c r="U3">
        <v>2284</v>
      </c>
      <c r="V3">
        <v>-1477</v>
      </c>
      <c r="W3">
        <v>-1743</v>
      </c>
      <c r="X3">
        <v>128</v>
      </c>
      <c r="Y3">
        <v>-1649</v>
      </c>
      <c r="Z3">
        <v>-179</v>
      </c>
      <c r="AA3">
        <v>988</v>
      </c>
      <c r="AB3">
        <v>2390</v>
      </c>
      <c r="AC3">
        <v>-18</v>
      </c>
      <c r="AD3">
        <v>893</v>
      </c>
      <c r="AE3">
        <v>-1291</v>
      </c>
      <c r="AF3">
        <v>32</v>
      </c>
      <c r="AG3">
        <v>5</v>
      </c>
      <c r="AH3">
        <v>-4083</v>
      </c>
      <c r="AI3">
        <v>-40</v>
      </c>
      <c r="AJ3">
        <v>-6</v>
      </c>
      <c r="AK3">
        <v>2524</v>
      </c>
      <c r="AL3">
        <v>-253</v>
      </c>
      <c r="AM3">
        <v>2639</v>
      </c>
      <c r="AN3">
        <v>-4595</v>
      </c>
      <c r="AO3">
        <v>-541</v>
      </c>
      <c r="AP3">
        <v>-20</v>
      </c>
      <c r="AQ3">
        <v>3</v>
      </c>
      <c r="AR3">
        <v>4490</v>
      </c>
      <c r="AS3">
        <v>3363</v>
      </c>
      <c r="AT3">
        <v>183</v>
      </c>
      <c r="AU3">
        <v>-2871</v>
      </c>
      <c r="AV3">
        <v>-2714</v>
      </c>
      <c r="AW3">
        <v>2257</v>
      </c>
      <c r="AX3">
        <v>1886</v>
      </c>
      <c r="AY3">
        <v>-535</v>
      </c>
      <c r="AZ3">
        <v>3667</v>
      </c>
      <c r="BA3">
        <v>-46</v>
      </c>
      <c r="BB3">
        <v>914</v>
      </c>
      <c r="BC3">
        <v>-29</v>
      </c>
      <c r="BD3">
        <v>679</v>
      </c>
      <c r="BE3">
        <v>-263</v>
      </c>
      <c r="BF3">
        <v>-4778</v>
      </c>
      <c r="BG3">
        <v>2763</v>
      </c>
      <c r="BH3">
        <v>5619</v>
      </c>
      <c r="BI3">
        <v>-20</v>
      </c>
      <c r="BJ3">
        <v>1298</v>
      </c>
      <c r="BK3">
        <v>-58</v>
      </c>
      <c r="BL3">
        <v>2197</v>
      </c>
      <c r="BM3">
        <v>-5</v>
      </c>
      <c r="BN3">
        <v>31</v>
      </c>
      <c r="BO3">
        <v>621</v>
      </c>
      <c r="BP3">
        <v>-826</v>
      </c>
      <c r="BQ3">
        <v>4411</v>
      </c>
      <c r="BR3">
        <v>5352</v>
      </c>
      <c r="BS3">
        <v>-113</v>
      </c>
      <c r="BT3">
        <v>2169</v>
      </c>
      <c r="BU3">
        <v>-2</v>
      </c>
      <c r="BV3">
        <v>239</v>
      </c>
      <c r="BW3">
        <v>-1740</v>
      </c>
      <c r="BX3">
        <v>2763</v>
      </c>
      <c r="BY3">
        <v>480</v>
      </c>
      <c r="BZ3">
        <v>56</v>
      </c>
      <c r="CA3">
        <v>-8758</v>
      </c>
      <c r="CB3">
        <v>-1217</v>
      </c>
      <c r="CC3">
        <v>834</v>
      </c>
      <c r="CD3">
        <v>-862</v>
      </c>
      <c r="CE3">
        <v>0</v>
      </c>
      <c r="CF3">
        <v>7</v>
      </c>
      <c r="CG3">
        <v>3515</v>
      </c>
      <c r="CH3">
        <v>12</v>
      </c>
      <c r="CI3">
        <v>-1184</v>
      </c>
      <c r="CJ3">
        <v>-612</v>
      </c>
      <c r="CK3">
        <v>0</v>
      </c>
      <c r="CL3">
        <v>308</v>
      </c>
      <c r="CM3">
        <v>5348</v>
      </c>
      <c r="CN3">
        <v>-2</v>
      </c>
      <c r="CO3">
        <v>0</v>
      </c>
      <c r="CP3">
        <v>-3226</v>
      </c>
      <c r="CQ3">
        <v>3040</v>
      </c>
      <c r="CR3">
        <v>4623</v>
      </c>
      <c r="CS3">
        <v>4232</v>
      </c>
      <c r="CT3">
        <v>254</v>
      </c>
      <c r="CU3">
        <v>-4</v>
      </c>
      <c r="CV3">
        <v>-4186</v>
      </c>
      <c r="CW3">
        <v>561</v>
      </c>
      <c r="CY3">
        <f t="shared" si="0"/>
        <v>187.62</v>
      </c>
      <c r="CZ3">
        <f t="shared" si="1"/>
        <v>1609.68</v>
      </c>
    </row>
    <row r="4" spans="1:104" x14ac:dyDescent="0.25">
      <c r="B4">
        <v>-1000</v>
      </c>
      <c r="C4">
        <v>764</v>
      </c>
      <c r="D4">
        <v>-414</v>
      </c>
      <c r="E4">
        <v>3483</v>
      </c>
      <c r="F4">
        <v>2457</v>
      </c>
      <c r="G4">
        <v>-7372</v>
      </c>
      <c r="H4">
        <v>-1770</v>
      </c>
      <c r="I4">
        <v>2</v>
      </c>
      <c r="J4">
        <v>-2474</v>
      </c>
      <c r="K4">
        <v>1102</v>
      </c>
      <c r="L4">
        <v>-3571</v>
      </c>
      <c r="M4">
        <v>-3461</v>
      </c>
      <c r="N4">
        <v>-3808</v>
      </c>
      <c r="O4">
        <v>617</v>
      </c>
      <c r="P4">
        <v>-505</v>
      </c>
      <c r="Q4">
        <v>-392</v>
      </c>
      <c r="R4">
        <v>1737</v>
      </c>
      <c r="S4">
        <v>-4584</v>
      </c>
      <c r="T4">
        <v>-1895</v>
      </c>
      <c r="U4">
        <v>-1546</v>
      </c>
      <c r="V4">
        <v>-3286</v>
      </c>
      <c r="W4">
        <v>622</v>
      </c>
      <c r="X4">
        <v>-265</v>
      </c>
      <c r="Y4">
        <v>1195</v>
      </c>
      <c r="Z4">
        <v>-774</v>
      </c>
      <c r="AA4">
        <v>675</v>
      </c>
      <c r="AB4">
        <v>2180</v>
      </c>
      <c r="AC4">
        <v>52</v>
      </c>
      <c r="AD4">
        <v>938</v>
      </c>
      <c r="AE4">
        <v>3690</v>
      </c>
      <c r="AF4">
        <v>-235</v>
      </c>
      <c r="AG4">
        <v>398</v>
      </c>
      <c r="AH4">
        <v>-3959</v>
      </c>
      <c r="AI4">
        <v>-31</v>
      </c>
      <c r="AJ4">
        <v>-4617</v>
      </c>
      <c r="AK4">
        <v>2612</v>
      </c>
      <c r="AL4">
        <v>-254</v>
      </c>
      <c r="AM4">
        <v>5479</v>
      </c>
      <c r="AN4">
        <v>-4983</v>
      </c>
      <c r="AO4">
        <v>-698</v>
      </c>
      <c r="AP4">
        <v>1141</v>
      </c>
      <c r="AQ4">
        <v>-880</v>
      </c>
      <c r="AR4">
        <v>4774</v>
      </c>
      <c r="AS4">
        <v>-550</v>
      </c>
      <c r="AT4">
        <v>-43</v>
      </c>
      <c r="AU4">
        <v>-5271</v>
      </c>
      <c r="AV4">
        <v>-2555</v>
      </c>
      <c r="AW4">
        <v>1348</v>
      </c>
      <c r="AX4">
        <v>4225</v>
      </c>
      <c r="AY4">
        <v>3202</v>
      </c>
      <c r="AZ4">
        <v>8482</v>
      </c>
      <c r="BA4">
        <v>3597</v>
      </c>
      <c r="BB4">
        <v>765</v>
      </c>
      <c r="BC4">
        <v>-12</v>
      </c>
      <c r="BD4">
        <v>5034</v>
      </c>
      <c r="BE4">
        <v>-5764</v>
      </c>
      <c r="BF4">
        <v>-3470</v>
      </c>
      <c r="BG4">
        <v>3049</v>
      </c>
      <c r="BH4">
        <v>8663</v>
      </c>
      <c r="BI4">
        <v>-2603</v>
      </c>
      <c r="BJ4">
        <v>1144</v>
      </c>
      <c r="BK4">
        <v>142</v>
      </c>
      <c r="BL4">
        <v>2634</v>
      </c>
      <c r="BM4">
        <v>118</v>
      </c>
      <c r="BN4">
        <v>-2279</v>
      </c>
      <c r="BO4">
        <v>1166</v>
      </c>
      <c r="BP4">
        <v>-4589</v>
      </c>
      <c r="BQ4">
        <v>4449</v>
      </c>
      <c r="BR4">
        <v>8177</v>
      </c>
      <c r="BS4">
        <v>-153</v>
      </c>
      <c r="BT4">
        <v>1021</v>
      </c>
      <c r="BU4">
        <v>109</v>
      </c>
      <c r="BV4">
        <v>782</v>
      </c>
      <c r="BW4">
        <v>-1736</v>
      </c>
      <c r="BX4">
        <v>4352</v>
      </c>
      <c r="BY4">
        <v>-2930</v>
      </c>
      <c r="BZ4">
        <v>45</v>
      </c>
      <c r="CA4">
        <v>-9377</v>
      </c>
      <c r="CB4">
        <v>-1349</v>
      </c>
      <c r="CC4">
        <v>977</v>
      </c>
      <c r="CD4">
        <v>-1133</v>
      </c>
      <c r="CE4">
        <v>894</v>
      </c>
      <c r="CF4">
        <v>1367</v>
      </c>
      <c r="CG4">
        <v>-1242</v>
      </c>
      <c r="CH4">
        <v>1919</v>
      </c>
      <c r="CI4">
        <v>2600</v>
      </c>
      <c r="CJ4">
        <v>-4484</v>
      </c>
      <c r="CK4">
        <v>-196</v>
      </c>
      <c r="CL4">
        <v>143</v>
      </c>
      <c r="CM4">
        <v>9941</v>
      </c>
      <c r="CN4">
        <v>-1399</v>
      </c>
      <c r="CO4">
        <v>-6</v>
      </c>
      <c r="CP4">
        <v>25</v>
      </c>
      <c r="CQ4">
        <v>3171</v>
      </c>
      <c r="CR4">
        <v>4623</v>
      </c>
      <c r="CS4">
        <v>4721</v>
      </c>
      <c r="CT4">
        <v>-910</v>
      </c>
      <c r="CU4">
        <v>2446</v>
      </c>
      <c r="CV4">
        <v>-5108</v>
      </c>
      <c r="CW4">
        <v>-3795</v>
      </c>
      <c r="CY4">
        <f t="shared" si="0"/>
        <v>155.21</v>
      </c>
      <c r="CZ4">
        <f t="shared" si="1"/>
        <v>2429.77</v>
      </c>
    </row>
    <row r="5" spans="1:104" x14ac:dyDescent="0.25">
      <c r="B5">
        <v>-1000</v>
      </c>
      <c r="C5">
        <v>830</v>
      </c>
      <c r="D5">
        <v>3381</v>
      </c>
      <c r="E5">
        <v>3612</v>
      </c>
      <c r="F5">
        <v>2540</v>
      </c>
      <c r="G5">
        <v>-2127</v>
      </c>
      <c r="H5">
        <v>-3585</v>
      </c>
      <c r="I5">
        <v>-2341</v>
      </c>
      <c r="J5">
        <v>-47</v>
      </c>
      <c r="K5">
        <v>-2181</v>
      </c>
      <c r="L5">
        <v>-3571</v>
      </c>
      <c r="M5">
        <v>-6844</v>
      </c>
      <c r="N5">
        <v>-3614</v>
      </c>
      <c r="O5">
        <v>-2976</v>
      </c>
      <c r="P5">
        <v>-382</v>
      </c>
      <c r="Q5">
        <v>-494</v>
      </c>
      <c r="R5">
        <v>-276</v>
      </c>
      <c r="S5">
        <v>-3891</v>
      </c>
      <c r="T5">
        <v>-3012</v>
      </c>
      <c r="U5">
        <v>317</v>
      </c>
      <c r="V5">
        <v>-3869</v>
      </c>
      <c r="W5">
        <v>3163</v>
      </c>
      <c r="X5">
        <v>1069</v>
      </c>
      <c r="Y5">
        <v>-2898</v>
      </c>
      <c r="Z5">
        <v>-774</v>
      </c>
      <c r="AA5">
        <v>-1056</v>
      </c>
      <c r="AB5">
        <v>1693</v>
      </c>
      <c r="AC5">
        <v>48</v>
      </c>
      <c r="AD5">
        <v>938</v>
      </c>
      <c r="AE5">
        <v>5283</v>
      </c>
      <c r="AF5">
        <v>-465</v>
      </c>
      <c r="AG5">
        <v>2150</v>
      </c>
      <c r="AH5">
        <v>-3707</v>
      </c>
      <c r="AI5">
        <v>-3088</v>
      </c>
      <c r="AJ5">
        <v>-6346</v>
      </c>
      <c r="AK5">
        <v>2814</v>
      </c>
      <c r="AL5">
        <v>2211</v>
      </c>
      <c r="AM5">
        <v>5504</v>
      </c>
      <c r="AN5">
        <v>-9918</v>
      </c>
      <c r="AO5">
        <v>-689</v>
      </c>
      <c r="AP5">
        <v>1141</v>
      </c>
      <c r="AQ5">
        <v>-1511</v>
      </c>
      <c r="AR5">
        <v>195</v>
      </c>
      <c r="AS5">
        <v>-991</v>
      </c>
      <c r="AT5">
        <v>210</v>
      </c>
      <c r="AU5">
        <v>-5367</v>
      </c>
      <c r="AV5">
        <v>-3078</v>
      </c>
      <c r="AW5">
        <v>1237</v>
      </c>
      <c r="AX5">
        <v>6217</v>
      </c>
      <c r="AY5">
        <v>3225</v>
      </c>
      <c r="AZ5">
        <v>12943</v>
      </c>
      <c r="BA5">
        <v>-277</v>
      </c>
      <c r="BB5">
        <v>-1404</v>
      </c>
      <c r="BC5">
        <v>-1190</v>
      </c>
      <c r="BD5">
        <v>5930</v>
      </c>
      <c r="BE5">
        <v>-5138</v>
      </c>
      <c r="BF5">
        <v>-349</v>
      </c>
      <c r="BG5">
        <v>2058</v>
      </c>
      <c r="BH5">
        <v>6621</v>
      </c>
      <c r="BI5">
        <v>-4302</v>
      </c>
      <c r="BJ5">
        <v>1138</v>
      </c>
      <c r="BK5">
        <v>-317</v>
      </c>
      <c r="BL5">
        <v>1463</v>
      </c>
      <c r="BM5">
        <v>-59</v>
      </c>
      <c r="BN5">
        <v>-2210</v>
      </c>
      <c r="BO5">
        <v>256</v>
      </c>
      <c r="BP5">
        <v>-4544</v>
      </c>
      <c r="BQ5">
        <v>5130</v>
      </c>
      <c r="BR5">
        <v>7146</v>
      </c>
      <c r="BS5">
        <v>5047</v>
      </c>
      <c r="BT5">
        <v>1021</v>
      </c>
      <c r="BU5">
        <v>244</v>
      </c>
      <c r="BV5">
        <v>-4347</v>
      </c>
      <c r="BW5">
        <v>-6052</v>
      </c>
      <c r="BX5">
        <v>5298</v>
      </c>
      <c r="BY5">
        <v>-2643</v>
      </c>
      <c r="BZ5">
        <v>-1867</v>
      </c>
      <c r="CA5">
        <v>-9363</v>
      </c>
      <c r="CB5">
        <v>-1667</v>
      </c>
      <c r="CC5">
        <v>1047</v>
      </c>
      <c r="CD5">
        <v>2910</v>
      </c>
      <c r="CE5">
        <v>3289</v>
      </c>
      <c r="CF5">
        <v>1866</v>
      </c>
      <c r="CG5">
        <v>-431</v>
      </c>
      <c r="CH5">
        <v>798</v>
      </c>
      <c r="CI5">
        <v>4362</v>
      </c>
      <c r="CJ5">
        <v>-2738</v>
      </c>
      <c r="CK5">
        <v>-2150</v>
      </c>
      <c r="CL5">
        <v>1970</v>
      </c>
      <c r="CM5">
        <v>7114</v>
      </c>
      <c r="CN5">
        <v>-1772</v>
      </c>
      <c r="CO5">
        <v>656</v>
      </c>
      <c r="CP5">
        <v>82</v>
      </c>
      <c r="CQ5">
        <v>-1287</v>
      </c>
      <c r="CR5">
        <v>4654</v>
      </c>
      <c r="CS5">
        <v>1936</v>
      </c>
      <c r="CT5">
        <v>501</v>
      </c>
      <c r="CU5">
        <v>6852</v>
      </c>
      <c r="CV5">
        <v>-10379</v>
      </c>
      <c r="CW5">
        <v>-3797</v>
      </c>
      <c r="CY5">
        <f t="shared" si="0"/>
        <v>-82.71</v>
      </c>
      <c r="CZ5">
        <f t="shared" si="1"/>
        <v>2884.91</v>
      </c>
    </row>
    <row r="6" spans="1:104" x14ac:dyDescent="0.25">
      <c r="B6">
        <v>-995</v>
      </c>
      <c r="C6">
        <v>-3099</v>
      </c>
      <c r="D6">
        <v>3283</v>
      </c>
      <c r="E6">
        <v>2717</v>
      </c>
      <c r="F6">
        <v>2612</v>
      </c>
      <c r="G6">
        <v>-2484</v>
      </c>
      <c r="H6">
        <v>-3589</v>
      </c>
      <c r="I6">
        <v>-5572</v>
      </c>
      <c r="J6">
        <v>2233</v>
      </c>
      <c r="K6">
        <v>3105</v>
      </c>
      <c r="L6">
        <v>-4115</v>
      </c>
      <c r="M6">
        <v>-6845</v>
      </c>
      <c r="N6">
        <v>26</v>
      </c>
      <c r="O6">
        <v>-5792</v>
      </c>
      <c r="P6">
        <v>-1792</v>
      </c>
      <c r="Q6">
        <v>-458</v>
      </c>
      <c r="R6">
        <v>-338</v>
      </c>
      <c r="S6">
        <v>-3853</v>
      </c>
      <c r="T6">
        <v>-2993</v>
      </c>
      <c r="U6">
        <v>565</v>
      </c>
      <c r="V6">
        <v>-4156</v>
      </c>
      <c r="W6">
        <v>2953</v>
      </c>
      <c r="X6">
        <v>1546</v>
      </c>
      <c r="Y6">
        <v>-2512</v>
      </c>
      <c r="Z6">
        <v>-665</v>
      </c>
      <c r="AA6">
        <v>1032</v>
      </c>
      <c r="AB6">
        <v>-3398</v>
      </c>
      <c r="AC6">
        <v>1041</v>
      </c>
      <c r="AD6">
        <v>1840</v>
      </c>
      <c r="AE6">
        <v>5329</v>
      </c>
      <c r="AF6">
        <v>-442</v>
      </c>
      <c r="AG6">
        <v>6380</v>
      </c>
      <c r="AH6">
        <v>-3723</v>
      </c>
      <c r="AI6">
        <v>-3067</v>
      </c>
      <c r="AJ6">
        <v>-11323</v>
      </c>
      <c r="AK6">
        <v>6081</v>
      </c>
      <c r="AL6">
        <v>4940</v>
      </c>
      <c r="AM6">
        <v>2632</v>
      </c>
      <c r="AN6">
        <v>-10969</v>
      </c>
      <c r="AO6">
        <v>-26</v>
      </c>
      <c r="AP6">
        <v>2501</v>
      </c>
      <c r="AQ6">
        <v>-1512</v>
      </c>
      <c r="AR6">
        <v>195</v>
      </c>
      <c r="AS6">
        <v>2474</v>
      </c>
      <c r="AT6">
        <v>211</v>
      </c>
      <c r="AU6">
        <v>-5789</v>
      </c>
      <c r="AV6">
        <v>664</v>
      </c>
      <c r="AW6">
        <v>1238</v>
      </c>
      <c r="AX6">
        <v>7079</v>
      </c>
      <c r="AY6">
        <v>3226</v>
      </c>
      <c r="AZ6">
        <v>18310</v>
      </c>
      <c r="BA6">
        <v>-270</v>
      </c>
      <c r="BB6">
        <v>-2155</v>
      </c>
      <c r="BC6">
        <v>-5485</v>
      </c>
      <c r="BD6">
        <v>10622</v>
      </c>
      <c r="BE6">
        <v>-4558</v>
      </c>
      <c r="BF6">
        <v>704</v>
      </c>
      <c r="BG6">
        <v>7527</v>
      </c>
      <c r="BH6">
        <v>6827</v>
      </c>
      <c r="BI6">
        <v>-4246</v>
      </c>
      <c r="BJ6">
        <v>1181</v>
      </c>
      <c r="BK6">
        <v>3583</v>
      </c>
      <c r="BL6">
        <v>-1685</v>
      </c>
      <c r="BM6">
        <v>-906</v>
      </c>
      <c r="BN6">
        <v>-1118</v>
      </c>
      <c r="BO6">
        <v>-48</v>
      </c>
      <c r="BP6">
        <v>-4522</v>
      </c>
      <c r="BQ6">
        <v>5230</v>
      </c>
      <c r="BR6">
        <v>12234</v>
      </c>
      <c r="BS6">
        <v>8441</v>
      </c>
      <c r="BT6">
        <v>1160</v>
      </c>
      <c r="BU6">
        <v>4369</v>
      </c>
      <c r="BV6">
        <v>-4375</v>
      </c>
      <c r="BW6">
        <v>-10878</v>
      </c>
      <c r="BX6">
        <v>5760</v>
      </c>
      <c r="BY6">
        <v>-6274</v>
      </c>
      <c r="BZ6">
        <v>-1869</v>
      </c>
      <c r="CA6">
        <v>-10137</v>
      </c>
      <c r="CB6">
        <v>-2129</v>
      </c>
      <c r="CC6">
        <v>-787</v>
      </c>
      <c r="CD6">
        <v>2885</v>
      </c>
      <c r="CE6">
        <v>876</v>
      </c>
      <c r="CF6">
        <v>1909</v>
      </c>
      <c r="CG6">
        <v>-757</v>
      </c>
      <c r="CH6">
        <v>798</v>
      </c>
      <c r="CI6">
        <v>3903</v>
      </c>
      <c r="CJ6">
        <v>2262</v>
      </c>
      <c r="CK6">
        <v>-4465</v>
      </c>
      <c r="CL6">
        <v>2018</v>
      </c>
      <c r="CM6">
        <v>9776</v>
      </c>
      <c r="CN6">
        <v>-2474</v>
      </c>
      <c r="CO6">
        <v>1970</v>
      </c>
      <c r="CP6">
        <v>2985</v>
      </c>
      <c r="CQ6">
        <v>-1287</v>
      </c>
      <c r="CR6">
        <v>4979</v>
      </c>
      <c r="CS6">
        <v>1788</v>
      </c>
      <c r="CT6">
        <v>-365</v>
      </c>
      <c r="CU6">
        <v>8742</v>
      </c>
      <c r="CV6">
        <v>-14694</v>
      </c>
      <c r="CW6">
        <v>-3792</v>
      </c>
      <c r="CY6">
        <f t="shared" si="0"/>
        <v>179.59</v>
      </c>
      <c r="CZ6">
        <f t="shared" si="1"/>
        <v>3755.25</v>
      </c>
    </row>
    <row r="7" spans="1:104" x14ac:dyDescent="0.25">
      <c r="B7">
        <v>-977</v>
      </c>
      <c r="C7">
        <v>-1146</v>
      </c>
      <c r="D7">
        <v>3078</v>
      </c>
      <c r="E7">
        <v>203</v>
      </c>
      <c r="F7">
        <v>2612</v>
      </c>
      <c r="G7">
        <v>2423</v>
      </c>
      <c r="H7">
        <v>-3663</v>
      </c>
      <c r="I7">
        <v>-7535</v>
      </c>
      <c r="J7">
        <v>2232</v>
      </c>
      <c r="K7">
        <v>-682</v>
      </c>
      <c r="L7">
        <v>-139</v>
      </c>
      <c r="M7">
        <v>-5842</v>
      </c>
      <c r="N7">
        <v>5145</v>
      </c>
      <c r="O7">
        <v>-5894</v>
      </c>
      <c r="P7">
        <v>1694</v>
      </c>
      <c r="Q7">
        <v>-458</v>
      </c>
      <c r="R7">
        <v>-368</v>
      </c>
      <c r="S7">
        <v>-3817</v>
      </c>
      <c r="T7">
        <v>-1732</v>
      </c>
      <c r="U7">
        <v>1668</v>
      </c>
      <c r="V7">
        <v>-4400</v>
      </c>
      <c r="W7">
        <v>2860</v>
      </c>
      <c r="X7">
        <v>3076</v>
      </c>
      <c r="Y7">
        <v>-1736</v>
      </c>
      <c r="Z7">
        <v>-4067</v>
      </c>
      <c r="AA7">
        <v>97</v>
      </c>
      <c r="AB7">
        <v>-3235</v>
      </c>
      <c r="AC7">
        <v>1836</v>
      </c>
      <c r="AD7">
        <v>4904</v>
      </c>
      <c r="AE7">
        <v>946</v>
      </c>
      <c r="AF7">
        <v>-441</v>
      </c>
      <c r="AG7">
        <v>6385</v>
      </c>
      <c r="AH7">
        <v>-3454</v>
      </c>
      <c r="AI7">
        <v>-1223</v>
      </c>
      <c r="AJ7">
        <v>-10753</v>
      </c>
      <c r="AK7">
        <v>6038</v>
      </c>
      <c r="AL7">
        <v>4901</v>
      </c>
      <c r="AM7">
        <v>-841</v>
      </c>
      <c r="AN7">
        <v>-9672</v>
      </c>
      <c r="AO7">
        <v>4038</v>
      </c>
      <c r="AP7">
        <v>2540</v>
      </c>
      <c r="AQ7">
        <v>-1482</v>
      </c>
      <c r="AR7">
        <v>-642</v>
      </c>
      <c r="AS7">
        <v>6446</v>
      </c>
      <c r="AT7">
        <v>3639</v>
      </c>
      <c r="AU7">
        <v>-5790</v>
      </c>
      <c r="AV7">
        <v>4394</v>
      </c>
      <c r="AW7">
        <v>4910</v>
      </c>
      <c r="AX7">
        <v>6057</v>
      </c>
      <c r="AY7">
        <v>3226</v>
      </c>
      <c r="AZ7">
        <v>15009</v>
      </c>
      <c r="BA7">
        <v>-5298</v>
      </c>
      <c r="BB7">
        <v>-2563</v>
      </c>
      <c r="BC7">
        <v>-7293</v>
      </c>
      <c r="BD7">
        <v>8824</v>
      </c>
      <c r="BE7">
        <v>-4105</v>
      </c>
      <c r="BF7">
        <v>476</v>
      </c>
      <c r="BG7">
        <v>7514</v>
      </c>
      <c r="BH7">
        <v>6831</v>
      </c>
      <c r="BI7">
        <v>-3535</v>
      </c>
      <c r="BJ7">
        <v>1227</v>
      </c>
      <c r="BK7">
        <v>3556</v>
      </c>
      <c r="BL7">
        <v>-1689</v>
      </c>
      <c r="BM7">
        <v>-5564</v>
      </c>
      <c r="BN7">
        <v>-1001</v>
      </c>
      <c r="BO7">
        <v>-35</v>
      </c>
      <c r="BP7">
        <v>-4517</v>
      </c>
      <c r="BQ7">
        <v>5693</v>
      </c>
      <c r="BR7">
        <v>10642</v>
      </c>
      <c r="BS7">
        <v>3966</v>
      </c>
      <c r="BT7">
        <v>2008</v>
      </c>
      <c r="BU7">
        <v>3968</v>
      </c>
      <c r="BV7">
        <v>-8570</v>
      </c>
      <c r="BW7">
        <v>-10112</v>
      </c>
      <c r="BX7">
        <v>5638</v>
      </c>
      <c r="BY7">
        <v>-5763</v>
      </c>
      <c r="BZ7">
        <v>2873</v>
      </c>
      <c r="CA7">
        <v>-12837</v>
      </c>
      <c r="CB7">
        <v>-1057</v>
      </c>
      <c r="CC7">
        <v>1940</v>
      </c>
      <c r="CD7">
        <v>2909</v>
      </c>
      <c r="CE7">
        <v>861</v>
      </c>
      <c r="CF7">
        <v>710</v>
      </c>
      <c r="CG7">
        <v>-4008</v>
      </c>
      <c r="CH7">
        <v>695</v>
      </c>
      <c r="CI7">
        <v>2822</v>
      </c>
      <c r="CJ7">
        <v>1987</v>
      </c>
      <c r="CK7">
        <v>-3945</v>
      </c>
      <c r="CL7">
        <v>2827</v>
      </c>
      <c r="CM7">
        <v>9644</v>
      </c>
      <c r="CN7">
        <v>-2478</v>
      </c>
      <c r="CO7">
        <v>1596</v>
      </c>
      <c r="CP7">
        <v>3664</v>
      </c>
      <c r="CQ7">
        <v>1204</v>
      </c>
      <c r="CR7">
        <v>5398</v>
      </c>
      <c r="CS7">
        <v>2268</v>
      </c>
      <c r="CT7">
        <v>-352</v>
      </c>
      <c r="CU7">
        <v>8588</v>
      </c>
      <c r="CV7">
        <v>-13318</v>
      </c>
      <c r="CW7">
        <v>-5480</v>
      </c>
      <c r="CY7">
        <f t="shared" si="0"/>
        <v>271.77</v>
      </c>
      <c r="CZ7">
        <f t="shared" si="1"/>
        <v>3941.95</v>
      </c>
    </row>
    <row r="8" spans="1:104" x14ac:dyDescent="0.25">
      <c r="B8">
        <v>-984</v>
      </c>
      <c r="C8">
        <v>-1467</v>
      </c>
      <c r="D8">
        <v>7591</v>
      </c>
      <c r="E8">
        <v>1092</v>
      </c>
      <c r="F8">
        <v>940</v>
      </c>
      <c r="G8">
        <v>770</v>
      </c>
      <c r="H8">
        <v>-4684</v>
      </c>
      <c r="I8">
        <v>-6058</v>
      </c>
      <c r="J8">
        <v>-1838</v>
      </c>
      <c r="K8">
        <v>-1051</v>
      </c>
      <c r="L8">
        <v>-110</v>
      </c>
      <c r="M8">
        <v>-5842</v>
      </c>
      <c r="N8">
        <v>517</v>
      </c>
      <c r="O8">
        <v>-7962</v>
      </c>
      <c r="P8">
        <v>5719</v>
      </c>
      <c r="Q8">
        <v>-1922</v>
      </c>
      <c r="R8">
        <v>-390</v>
      </c>
      <c r="S8">
        <v>-3511</v>
      </c>
      <c r="T8">
        <v>-1911</v>
      </c>
      <c r="U8">
        <v>2815</v>
      </c>
      <c r="V8">
        <v>-4208</v>
      </c>
      <c r="W8">
        <v>2936</v>
      </c>
      <c r="X8">
        <v>1278</v>
      </c>
      <c r="Y8">
        <v>-1740</v>
      </c>
      <c r="Z8">
        <v>-4067</v>
      </c>
      <c r="AA8">
        <v>865</v>
      </c>
      <c r="AB8">
        <v>-2880</v>
      </c>
      <c r="AC8">
        <v>6780</v>
      </c>
      <c r="AD8">
        <v>4821</v>
      </c>
      <c r="AE8">
        <v>3647</v>
      </c>
      <c r="AF8">
        <v>3429</v>
      </c>
      <c r="AG8">
        <v>7848</v>
      </c>
      <c r="AH8">
        <v>508</v>
      </c>
      <c r="AI8">
        <v>-1945</v>
      </c>
      <c r="AJ8">
        <v>-10897</v>
      </c>
      <c r="AK8">
        <v>8615</v>
      </c>
      <c r="AL8">
        <v>3839</v>
      </c>
      <c r="AM8">
        <v>-145</v>
      </c>
      <c r="AN8">
        <v>-8958</v>
      </c>
      <c r="AO8">
        <v>833</v>
      </c>
      <c r="AP8">
        <v>2129</v>
      </c>
      <c r="AQ8">
        <v>-1484</v>
      </c>
      <c r="AR8">
        <v>-5674</v>
      </c>
      <c r="AS8">
        <v>6446</v>
      </c>
      <c r="AT8">
        <v>4977</v>
      </c>
      <c r="AU8">
        <v>-5664</v>
      </c>
      <c r="AV8">
        <v>8434</v>
      </c>
      <c r="AW8">
        <v>5551</v>
      </c>
      <c r="AX8">
        <v>2107</v>
      </c>
      <c r="AY8">
        <v>4940</v>
      </c>
      <c r="AZ8">
        <v>15050</v>
      </c>
      <c r="BA8">
        <v>-4727</v>
      </c>
      <c r="BB8">
        <v>-2659</v>
      </c>
      <c r="BC8">
        <v>-7064</v>
      </c>
      <c r="BD8">
        <v>8733</v>
      </c>
      <c r="BE8">
        <v>-4105</v>
      </c>
      <c r="BF8">
        <v>828</v>
      </c>
      <c r="BG8">
        <v>7493</v>
      </c>
      <c r="BH8">
        <v>6733</v>
      </c>
      <c r="BI8">
        <v>298</v>
      </c>
      <c r="BJ8">
        <v>3657</v>
      </c>
      <c r="BK8">
        <v>3540</v>
      </c>
      <c r="BL8">
        <v>-2176</v>
      </c>
      <c r="BM8">
        <v>-5570</v>
      </c>
      <c r="BN8">
        <v>2808</v>
      </c>
      <c r="BO8">
        <v>714</v>
      </c>
      <c r="BP8">
        <v>-4400</v>
      </c>
      <c r="BQ8">
        <v>5687</v>
      </c>
      <c r="BR8">
        <v>10127</v>
      </c>
      <c r="BS8">
        <v>6227</v>
      </c>
      <c r="BT8">
        <v>2008</v>
      </c>
      <c r="BU8">
        <v>4430</v>
      </c>
      <c r="BV8">
        <v>-7464</v>
      </c>
      <c r="BW8">
        <v>-8864</v>
      </c>
      <c r="BX8">
        <v>3716</v>
      </c>
      <c r="BY8">
        <v>-5744</v>
      </c>
      <c r="BZ8">
        <v>2924</v>
      </c>
      <c r="CA8">
        <v>-13462</v>
      </c>
      <c r="CB8">
        <v>-2335</v>
      </c>
      <c r="CC8">
        <v>1641</v>
      </c>
      <c r="CD8">
        <v>8086</v>
      </c>
      <c r="CE8">
        <v>693</v>
      </c>
      <c r="CF8">
        <v>365</v>
      </c>
      <c r="CG8">
        <v>-5903</v>
      </c>
      <c r="CH8">
        <v>786</v>
      </c>
      <c r="CI8">
        <v>-2434</v>
      </c>
      <c r="CJ8">
        <v>1281</v>
      </c>
      <c r="CK8">
        <v>-3936</v>
      </c>
      <c r="CL8">
        <v>5180</v>
      </c>
      <c r="CM8">
        <v>7412</v>
      </c>
      <c r="CN8">
        <v>1659</v>
      </c>
      <c r="CO8">
        <v>1389</v>
      </c>
      <c r="CP8">
        <v>6668</v>
      </c>
      <c r="CQ8">
        <v>1018</v>
      </c>
      <c r="CR8">
        <v>2520</v>
      </c>
      <c r="CS8">
        <v>3562</v>
      </c>
      <c r="CT8">
        <v>3240</v>
      </c>
      <c r="CU8">
        <v>8591</v>
      </c>
      <c r="CV8">
        <v>-14710</v>
      </c>
      <c r="CW8">
        <v>-3150</v>
      </c>
      <c r="CY8">
        <f t="shared" si="0"/>
        <v>543.96</v>
      </c>
      <c r="CZ8">
        <f t="shared" si="1"/>
        <v>4225.8599999999997</v>
      </c>
    </row>
    <row r="9" spans="1:104" x14ac:dyDescent="0.25">
      <c r="B9">
        <v>574</v>
      </c>
      <c r="C9">
        <v>-167</v>
      </c>
      <c r="D9">
        <v>3063</v>
      </c>
      <c r="E9">
        <v>-160</v>
      </c>
      <c r="F9">
        <v>1463</v>
      </c>
      <c r="G9">
        <v>5456</v>
      </c>
      <c r="H9">
        <v>-3102</v>
      </c>
      <c r="I9">
        <v>-6063</v>
      </c>
      <c r="J9">
        <v>-685</v>
      </c>
      <c r="K9">
        <v>-1049</v>
      </c>
      <c r="L9">
        <v>-414</v>
      </c>
      <c r="M9">
        <v>-10751</v>
      </c>
      <c r="N9">
        <v>1486</v>
      </c>
      <c r="O9">
        <v>-11520</v>
      </c>
      <c r="P9">
        <v>5721</v>
      </c>
      <c r="Q9">
        <v>-1956</v>
      </c>
      <c r="R9">
        <v>-820</v>
      </c>
      <c r="S9">
        <v>-2326</v>
      </c>
      <c r="T9">
        <v>-2005</v>
      </c>
      <c r="U9">
        <v>-2649</v>
      </c>
      <c r="V9">
        <v>-4208</v>
      </c>
      <c r="W9">
        <v>2663</v>
      </c>
      <c r="X9">
        <v>3787</v>
      </c>
      <c r="Y9">
        <v>-6068</v>
      </c>
      <c r="Z9">
        <v>-3990</v>
      </c>
      <c r="AA9">
        <v>3882</v>
      </c>
      <c r="AB9">
        <v>-2841</v>
      </c>
      <c r="AC9">
        <v>9168</v>
      </c>
      <c r="AD9">
        <v>3506</v>
      </c>
      <c r="AE9">
        <v>3647</v>
      </c>
      <c r="AF9">
        <v>3428</v>
      </c>
      <c r="AG9">
        <v>7757</v>
      </c>
      <c r="AH9">
        <v>354</v>
      </c>
      <c r="AI9">
        <v>-3624</v>
      </c>
      <c r="AJ9">
        <v>-12552</v>
      </c>
      <c r="AK9">
        <v>10354</v>
      </c>
      <c r="AL9">
        <v>3694</v>
      </c>
      <c r="AM9">
        <v>-2271</v>
      </c>
      <c r="AN9">
        <v>-6843</v>
      </c>
      <c r="AO9">
        <v>3097</v>
      </c>
      <c r="AP9">
        <v>1872</v>
      </c>
      <c r="AQ9">
        <v>-1306</v>
      </c>
      <c r="AR9">
        <v>-5448</v>
      </c>
      <c r="AS9">
        <v>10459</v>
      </c>
      <c r="AT9">
        <v>4618</v>
      </c>
      <c r="AU9">
        <v>-5664</v>
      </c>
      <c r="AV9">
        <v>4270</v>
      </c>
      <c r="AW9">
        <v>5951</v>
      </c>
      <c r="AX9">
        <v>7535</v>
      </c>
      <c r="AY9">
        <v>5133</v>
      </c>
      <c r="AZ9">
        <v>14664</v>
      </c>
      <c r="BA9">
        <v>-3261</v>
      </c>
      <c r="BB9">
        <v>-5971</v>
      </c>
      <c r="BC9">
        <v>-6806</v>
      </c>
      <c r="BD9">
        <v>8732</v>
      </c>
      <c r="BE9">
        <v>-3959</v>
      </c>
      <c r="BF9">
        <v>4027</v>
      </c>
      <c r="BG9">
        <v>7472</v>
      </c>
      <c r="BH9">
        <v>7159</v>
      </c>
      <c r="BI9">
        <v>1360</v>
      </c>
      <c r="BJ9">
        <v>3657</v>
      </c>
      <c r="BK9">
        <v>-1137</v>
      </c>
      <c r="BL9">
        <v>-6096</v>
      </c>
      <c r="BM9">
        <v>-1519</v>
      </c>
      <c r="BN9">
        <v>2885</v>
      </c>
      <c r="BO9">
        <v>552</v>
      </c>
      <c r="BP9">
        <v>-3399</v>
      </c>
      <c r="BQ9">
        <v>5551</v>
      </c>
      <c r="BR9">
        <v>10154</v>
      </c>
      <c r="BS9">
        <v>6257</v>
      </c>
      <c r="BT9">
        <v>1037</v>
      </c>
      <c r="BU9">
        <v>7512</v>
      </c>
      <c r="BV9">
        <v>-11280</v>
      </c>
      <c r="BW9">
        <v>-8864</v>
      </c>
      <c r="BX9">
        <v>3719</v>
      </c>
      <c r="BY9">
        <v>-6061</v>
      </c>
      <c r="BZ9">
        <v>2443</v>
      </c>
      <c r="CA9">
        <v>-13525</v>
      </c>
      <c r="CB9">
        <v>789</v>
      </c>
      <c r="CC9">
        <v>4056</v>
      </c>
      <c r="CD9">
        <v>8538</v>
      </c>
      <c r="CE9">
        <v>683</v>
      </c>
      <c r="CF9">
        <v>-208</v>
      </c>
      <c r="CG9">
        <v>-11240</v>
      </c>
      <c r="CH9">
        <v>504</v>
      </c>
      <c r="CI9">
        <v>-3381</v>
      </c>
      <c r="CJ9">
        <v>1397</v>
      </c>
      <c r="CK9">
        <v>-5113</v>
      </c>
      <c r="CL9">
        <v>7653</v>
      </c>
      <c r="CM9">
        <v>7574</v>
      </c>
      <c r="CN9">
        <v>1660</v>
      </c>
      <c r="CO9">
        <v>-2277</v>
      </c>
      <c r="CP9">
        <v>9317</v>
      </c>
      <c r="CQ9">
        <v>-502</v>
      </c>
      <c r="CR9">
        <v>5712</v>
      </c>
      <c r="CS9">
        <v>2826</v>
      </c>
      <c r="CT9">
        <v>3249</v>
      </c>
      <c r="CU9">
        <v>8671</v>
      </c>
      <c r="CV9">
        <v>-15856</v>
      </c>
      <c r="CW9">
        <v>-3142</v>
      </c>
      <c r="CY9">
        <f t="shared" si="0"/>
        <v>506.69</v>
      </c>
      <c r="CZ9">
        <f t="shared" si="1"/>
        <v>4748.2700000000004</v>
      </c>
    </row>
    <row r="10" spans="1:104" x14ac:dyDescent="0.25">
      <c r="B10">
        <v>157</v>
      </c>
      <c r="C10">
        <v>-166</v>
      </c>
      <c r="D10">
        <v>804</v>
      </c>
      <c r="E10">
        <v>-160</v>
      </c>
      <c r="F10">
        <v>1464</v>
      </c>
      <c r="G10">
        <v>6143</v>
      </c>
      <c r="H10">
        <v>-5676</v>
      </c>
      <c r="I10">
        <v>-5853</v>
      </c>
      <c r="J10">
        <v>-718</v>
      </c>
      <c r="K10">
        <v>-1261</v>
      </c>
      <c r="L10">
        <v>-2948</v>
      </c>
      <c r="M10">
        <v>-10228</v>
      </c>
      <c r="N10">
        <v>1534</v>
      </c>
      <c r="O10">
        <v>-12111</v>
      </c>
      <c r="P10">
        <v>6709</v>
      </c>
      <c r="Q10">
        <v>-3137</v>
      </c>
      <c r="R10">
        <v>986</v>
      </c>
      <c r="S10">
        <v>-2338</v>
      </c>
      <c r="T10">
        <v>-1926</v>
      </c>
      <c r="U10">
        <v>-3518</v>
      </c>
      <c r="V10">
        <v>-4208</v>
      </c>
      <c r="W10">
        <v>3331</v>
      </c>
      <c r="X10">
        <v>3995</v>
      </c>
      <c r="Y10">
        <v>-10446</v>
      </c>
      <c r="Z10">
        <v>-3979</v>
      </c>
      <c r="AA10">
        <v>3350</v>
      </c>
      <c r="AB10">
        <v>-3121</v>
      </c>
      <c r="AC10">
        <v>7138</v>
      </c>
      <c r="AD10">
        <v>2815</v>
      </c>
      <c r="AE10">
        <v>8422</v>
      </c>
      <c r="AF10">
        <v>3416</v>
      </c>
      <c r="AG10">
        <v>5833</v>
      </c>
      <c r="AH10">
        <v>-2444</v>
      </c>
      <c r="AI10">
        <v>-4448</v>
      </c>
      <c r="AJ10">
        <v>-11237</v>
      </c>
      <c r="AK10">
        <v>10069</v>
      </c>
      <c r="AL10">
        <v>4844</v>
      </c>
      <c r="AM10">
        <v>-2777</v>
      </c>
      <c r="AN10">
        <v>-7708</v>
      </c>
      <c r="AO10">
        <v>2703</v>
      </c>
      <c r="AP10">
        <v>4683</v>
      </c>
      <c r="AQ10">
        <v>-978</v>
      </c>
      <c r="AR10">
        <v>-3057</v>
      </c>
      <c r="AS10">
        <v>7346</v>
      </c>
      <c r="AT10">
        <v>1054</v>
      </c>
      <c r="AU10">
        <v>-5667</v>
      </c>
      <c r="AV10">
        <v>5202</v>
      </c>
      <c r="AW10">
        <v>2936</v>
      </c>
      <c r="AX10">
        <v>7908</v>
      </c>
      <c r="AY10">
        <v>4880</v>
      </c>
      <c r="AZ10">
        <v>9413</v>
      </c>
      <c r="BA10">
        <v>-3261</v>
      </c>
      <c r="BB10">
        <v>-5870</v>
      </c>
      <c r="BC10">
        <v>-6807</v>
      </c>
      <c r="BD10">
        <v>9290</v>
      </c>
      <c r="BE10">
        <v>-3748</v>
      </c>
      <c r="BF10">
        <v>2798</v>
      </c>
      <c r="BG10">
        <v>7612</v>
      </c>
      <c r="BH10">
        <v>7304</v>
      </c>
      <c r="BI10">
        <v>1059</v>
      </c>
      <c r="BJ10">
        <v>3366</v>
      </c>
      <c r="BK10">
        <v>-980</v>
      </c>
      <c r="BL10">
        <v>-7046</v>
      </c>
      <c r="BM10">
        <v>-3214</v>
      </c>
      <c r="BN10">
        <v>6342</v>
      </c>
      <c r="BO10">
        <v>131</v>
      </c>
      <c r="BP10">
        <v>-978</v>
      </c>
      <c r="BQ10">
        <v>5549</v>
      </c>
      <c r="BR10">
        <v>10177</v>
      </c>
      <c r="BS10">
        <v>8262</v>
      </c>
      <c r="BT10">
        <v>116</v>
      </c>
      <c r="BU10">
        <v>7515</v>
      </c>
      <c r="BV10">
        <v>-11273</v>
      </c>
      <c r="BW10">
        <v>-8597</v>
      </c>
      <c r="BX10">
        <v>3680</v>
      </c>
      <c r="BY10">
        <v>-5614</v>
      </c>
      <c r="BZ10">
        <v>2406</v>
      </c>
      <c r="CA10">
        <v>-8394</v>
      </c>
      <c r="CB10">
        <v>1668</v>
      </c>
      <c r="CC10">
        <v>4057</v>
      </c>
      <c r="CD10">
        <v>7232</v>
      </c>
      <c r="CE10">
        <v>211</v>
      </c>
      <c r="CF10">
        <v>-5310</v>
      </c>
      <c r="CG10">
        <v>-12396</v>
      </c>
      <c r="CH10">
        <v>160</v>
      </c>
      <c r="CI10">
        <v>-6278</v>
      </c>
      <c r="CJ10">
        <v>1345</v>
      </c>
      <c r="CK10">
        <v>-2536</v>
      </c>
      <c r="CL10">
        <v>4776</v>
      </c>
      <c r="CM10">
        <v>7572</v>
      </c>
      <c r="CN10">
        <v>3993</v>
      </c>
      <c r="CO10">
        <v>75</v>
      </c>
      <c r="CP10">
        <v>13024</v>
      </c>
      <c r="CQ10">
        <v>895</v>
      </c>
      <c r="CR10">
        <v>1466</v>
      </c>
      <c r="CS10">
        <v>2826</v>
      </c>
      <c r="CT10">
        <v>4667</v>
      </c>
      <c r="CU10">
        <v>8667</v>
      </c>
      <c r="CV10">
        <v>-15799</v>
      </c>
      <c r="CW10">
        <v>-2099</v>
      </c>
      <c r="CY10">
        <f t="shared" si="0"/>
        <v>350.66</v>
      </c>
      <c r="CZ10">
        <f t="shared" si="1"/>
        <v>4756.8599999999997</v>
      </c>
    </row>
    <row r="11" spans="1:104" x14ac:dyDescent="0.25">
      <c r="B11">
        <v>1203</v>
      </c>
      <c r="C11">
        <v>248</v>
      </c>
      <c r="D11">
        <v>1262</v>
      </c>
      <c r="E11">
        <v>-1531</v>
      </c>
      <c r="F11">
        <v>1629</v>
      </c>
      <c r="G11">
        <v>5147</v>
      </c>
      <c r="H11">
        <v>-5682</v>
      </c>
      <c r="I11">
        <v>-5849</v>
      </c>
      <c r="J11">
        <v>-728</v>
      </c>
      <c r="K11">
        <v>-1264</v>
      </c>
      <c r="L11">
        <v>-2407</v>
      </c>
      <c r="M11">
        <v>-10115</v>
      </c>
      <c r="N11">
        <v>1647</v>
      </c>
      <c r="O11">
        <v>-12076</v>
      </c>
      <c r="P11">
        <v>6688</v>
      </c>
      <c r="Q11">
        <v>-7810</v>
      </c>
      <c r="R11">
        <v>1890</v>
      </c>
      <c r="S11">
        <v>1246</v>
      </c>
      <c r="T11">
        <v>1867</v>
      </c>
      <c r="U11">
        <v>-4707</v>
      </c>
      <c r="V11">
        <v>-3839</v>
      </c>
      <c r="W11">
        <v>5303</v>
      </c>
      <c r="X11">
        <v>2421</v>
      </c>
      <c r="Y11">
        <v>-8905</v>
      </c>
      <c r="Z11">
        <v>-1623</v>
      </c>
      <c r="AA11">
        <v>1635</v>
      </c>
      <c r="AB11">
        <v>-433</v>
      </c>
      <c r="AC11">
        <v>7926</v>
      </c>
      <c r="AD11">
        <v>7294</v>
      </c>
      <c r="AE11">
        <v>11737</v>
      </c>
      <c r="AF11">
        <v>4065</v>
      </c>
      <c r="AG11">
        <v>9650</v>
      </c>
      <c r="AH11">
        <v>-2402</v>
      </c>
      <c r="AI11">
        <v>-591</v>
      </c>
      <c r="AJ11">
        <v>-7557</v>
      </c>
      <c r="AK11">
        <v>8567</v>
      </c>
      <c r="AL11">
        <v>7933</v>
      </c>
      <c r="AM11">
        <v>1621</v>
      </c>
      <c r="AN11">
        <v>-2900</v>
      </c>
      <c r="AO11">
        <v>4336</v>
      </c>
      <c r="AP11">
        <v>881</v>
      </c>
      <c r="AQ11">
        <v>-1179</v>
      </c>
      <c r="AR11">
        <v>-896</v>
      </c>
      <c r="AS11">
        <v>7398</v>
      </c>
      <c r="AT11">
        <v>1027</v>
      </c>
      <c r="AU11">
        <v>-8042</v>
      </c>
      <c r="AV11">
        <v>7715</v>
      </c>
      <c r="AW11">
        <v>3291</v>
      </c>
      <c r="AX11">
        <v>2650</v>
      </c>
      <c r="AY11">
        <v>4878</v>
      </c>
      <c r="AZ11">
        <v>10484</v>
      </c>
      <c r="BA11">
        <v>1976</v>
      </c>
      <c r="BB11">
        <v>-5542</v>
      </c>
      <c r="BC11">
        <v>-6799</v>
      </c>
      <c r="BD11">
        <v>7540</v>
      </c>
      <c r="BE11">
        <v>-3680</v>
      </c>
      <c r="BF11">
        <v>3452</v>
      </c>
      <c r="BG11">
        <v>7685</v>
      </c>
      <c r="BH11">
        <v>6600</v>
      </c>
      <c r="BI11">
        <v>-109</v>
      </c>
      <c r="BJ11">
        <v>1635</v>
      </c>
      <c r="BK11">
        <v>-980</v>
      </c>
      <c r="BL11">
        <v>-1726</v>
      </c>
      <c r="BM11">
        <v>-3355</v>
      </c>
      <c r="BN11">
        <v>6619</v>
      </c>
      <c r="BO11">
        <v>102</v>
      </c>
      <c r="BP11">
        <v>-2595</v>
      </c>
      <c r="BQ11">
        <v>6444</v>
      </c>
      <c r="BR11">
        <v>13310</v>
      </c>
      <c r="BS11">
        <v>3906</v>
      </c>
      <c r="BT11">
        <v>141</v>
      </c>
      <c r="BU11">
        <v>7515</v>
      </c>
      <c r="BV11">
        <v>-10896</v>
      </c>
      <c r="BW11">
        <v>-3332</v>
      </c>
      <c r="BX11">
        <v>4793</v>
      </c>
      <c r="BY11">
        <v>-103</v>
      </c>
      <c r="BZ11">
        <v>197</v>
      </c>
      <c r="CA11">
        <v>-8393</v>
      </c>
      <c r="CB11">
        <v>1640</v>
      </c>
      <c r="CC11">
        <v>4031</v>
      </c>
      <c r="CD11">
        <v>6707</v>
      </c>
      <c r="CE11">
        <v>666</v>
      </c>
      <c r="CF11">
        <v>-5301</v>
      </c>
      <c r="CG11">
        <v>-12460</v>
      </c>
      <c r="CH11">
        <v>163</v>
      </c>
      <c r="CI11">
        <v>-5970</v>
      </c>
      <c r="CJ11">
        <v>1343</v>
      </c>
      <c r="CK11">
        <v>-2317</v>
      </c>
      <c r="CL11">
        <v>8830</v>
      </c>
      <c r="CM11">
        <v>8818</v>
      </c>
      <c r="CN11">
        <v>5749</v>
      </c>
      <c r="CO11">
        <v>3313</v>
      </c>
      <c r="CP11">
        <v>9790</v>
      </c>
      <c r="CQ11">
        <v>1159</v>
      </c>
      <c r="CR11">
        <v>1650</v>
      </c>
      <c r="CS11">
        <v>2807</v>
      </c>
      <c r="CT11">
        <v>830</v>
      </c>
      <c r="CU11">
        <v>8687</v>
      </c>
      <c r="CV11">
        <v>-15817</v>
      </c>
      <c r="CW11">
        <v>-2936</v>
      </c>
      <c r="CY11">
        <f t="shared" si="0"/>
        <v>888.9</v>
      </c>
      <c r="CZ11">
        <f t="shared" si="1"/>
        <v>4545.84</v>
      </c>
    </row>
    <row r="12" spans="1:104" x14ac:dyDescent="0.25">
      <c r="B12">
        <v>5763</v>
      </c>
      <c r="C12">
        <v>-137</v>
      </c>
      <c r="D12">
        <v>1367</v>
      </c>
      <c r="E12">
        <v>-4069</v>
      </c>
      <c r="F12">
        <v>1534</v>
      </c>
      <c r="G12">
        <v>4969</v>
      </c>
      <c r="H12">
        <v>-5216</v>
      </c>
      <c r="I12">
        <v>-5845</v>
      </c>
      <c r="J12">
        <v>-740</v>
      </c>
      <c r="K12">
        <v>57</v>
      </c>
      <c r="L12">
        <v>-4005</v>
      </c>
      <c r="M12">
        <v>-13283</v>
      </c>
      <c r="N12">
        <v>2708</v>
      </c>
      <c r="O12">
        <v>-11901</v>
      </c>
      <c r="P12">
        <v>2403</v>
      </c>
      <c r="Q12">
        <v>-7810</v>
      </c>
      <c r="R12">
        <v>1106</v>
      </c>
      <c r="S12">
        <v>4974</v>
      </c>
      <c r="T12">
        <v>3765</v>
      </c>
      <c r="U12">
        <v>-3693</v>
      </c>
      <c r="V12">
        <v>-3839</v>
      </c>
      <c r="W12">
        <v>6525</v>
      </c>
      <c r="X12">
        <v>2168</v>
      </c>
      <c r="Y12">
        <v>-13704</v>
      </c>
      <c r="Z12">
        <v>-3496</v>
      </c>
      <c r="AA12">
        <v>2057</v>
      </c>
      <c r="AB12">
        <v>-1198</v>
      </c>
      <c r="AC12">
        <v>7960</v>
      </c>
      <c r="AD12">
        <v>2220</v>
      </c>
      <c r="AE12">
        <v>11956</v>
      </c>
      <c r="AF12">
        <v>4737</v>
      </c>
      <c r="AG12">
        <v>6072</v>
      </c>
      <c r="AH12">
        <v>-2579</v>
      </c>
      <c r="AI12">
        <v>-4787</v>
      </c>
      <c r="AJ12">
        <v>-7693</v>
      </c>
      <c r="AK12">
        <v>10487</v>
      </c>
      <c r="AL12">
        <v>13240</v>
      </c>
      <c r="AM12">
        <v>2115</v>
      </c>
      <c r="AN12">
        <v>-6732</v>
      </c>
      <c r="AO12">
        <v>4365</v>
      </c>
      <c r="AP12">
        <v>1075</v>
      </c>
      <c r="AQ12">
        <v>-1407</v>
      </c>
      <c r="AR12">
        <v>541</v>
      </c>
      <c r="AS12">
        <v>7401</v>
      </c>
      <c r="AT12">
        <v>1029</v>
      </c>
      <c r="AU12">
        <v>-9188</v>
      </c>
      <c r="AV12">
        <v>4995</v>
      </c>
      <c r="AW12">
        <v>3085</v>
      </c>
      <c r="AX12">
        <v>2680</v>
      </c>
      <c r="AY12">
        <v>10393</v>
      </c>
      <c r="AZ12">
        <v>10923</v>
      </c>
      <c r="BA12">
        <v>7412</v>
      </c>
      <c r="BB12">
        <v>-4209</v>
      </c>
      <c r="BC12">
        <v>-6960</v>
      </c>
      <c r="BD12">
        <v>7215</v>
      </c>
      <c r="BE12">
        <v>-3661</v>
      </c>
      <c r="BF12">
        <v>3204</v>
      </c>
      <c r="BG12">
        <v>7688</v>
      </c>
      <c r="BH12">
        <v>6690</v>
      </c>
      <c r="BI12">
        <v>1006</v>
      </c>
      <c r="BJ12">
        <v>6439</v>
      </c>
      <c r="BK12">
        <v>2287</v>
      </c>
      <c r="BL12">
        <v>3755</v>
      </c>
      <c r="BM12">
        <v>-1729</v>
      </c>
      <c r="BN12">
        <v>7211</v>
      </c>
      <c r="BO12">
        <v>-3416</v>
      </c>
      <c r="BP12">
        <v>-5648</v>
      </c>
      <c r="BQ12">
        <v>6347</v>
      </c>
      <c r="BR12">
        <v>13443</v>
      </c>
      <c r="BS12">
        <v>4465</v>
      </c>
      <c r="BT12">
        <v>-2917</v>
      </c>
      <c r="BU12">
        <v>7518</v>
      </c>
      <c r="BV12">
        <v>-10267</v>
      </c>
      <c r="BW12">
        <v>-3339</v>
      </c>
      <c r="BX12">
        <v>-457</v>
      </c>
      <c r="BY12">
        <v>-1247</v>
      </c>
      <c r="BZ12">
        <v>-1406</v>
      </c>
      <c r="CA12">
        <v>-5162</v>
      </c>
      <c r="CB12">
        <v>1602</v>
      </c>
      <c r="CC12">
        <v>3832</v>
      </c>
      <c r="CD12">
        <v>6692</v>
      </c>
      <c r="CE12">
        <v>-486</v>
      </c>
      <c r="CF12">
        <v>-2433</v>
      </c>
      <c r="CG12">
        <v>-12608</v>
      </c>
      <c r="CH12">
        <v>194</v>
      </c>
      <c r="CI12">
        <v>-5437</v>
      </c>
      <c r="CJ12">
        <v>1344</v>
      </c>
      <c r="CK12">
        <v>-2274</v>
      </c>
      <c r="CL12">
        <v>8856</v>
      </c>
      <c r="CM12">
        <v>8818</v>
      </c>
      <c r="CN12">
        <v>5955</v>
      </c>
      <c r="CO12">
        <v>1313</v>
      </c>
      <c r="CP12">
        <v>5454</v>
      </c>
      <c r="CQ12">
        <v>1101</v>
      </c>
      <c r="CR12">
        <v>2048</v>
      </c>
      <c r="CS12">
        <v>5922</v>
      </c>
      <c r="CT12">
        <v>1144</v>
      </c>
      <c r="CU12">
        <v>8132</v>
      </c>
      <c r="CV12">
        <v>-14671</v>
      </c>
      <c r="CW12">
        <v>-3361</v>
      </c>
      <c r="CY12">
        <f t="shared" si="0"/>
        <v>887.47</v>
      </c>
      <c r="CZ12">
        <f t="shared" si="1"/>
        <v>4947.67</v>
      </c>
    </row>
    <row r="13" spans="1:104" x14ac:dyDescent="0.25">
      <c r="B13">
        <v>6870</v>
      </c>
      <c r="C13">
        <v>-914</v>
      </c>
      <c r="D13">
        <v>5864</v>
      </c>
      <c r="E13">
        <v>-2860</v>
      </c>
      <c r="F13">
        <v>-1436</v>
      </c>
      <c r="G13">
        <v>4968</v>
      </c>
      <c r="H13">
        <v>-3495</v>
      </c>
      <c r="I13">
        <v>-5831</v>
      </c>
      <c r="J13">
        <v>-3933</v>
      </c>
      <c r="K13">
        <v>83</v>
      </c>
      <c r="L13">
        <v>-3964</v>
      </c>
      <c r="M13">
        <v>-14440</v>
      </c>
      <c r="N13">
        <v>2790</v>
      </c>
      <c r="O13">
        <v>-7051</v>
      </c>
      <c r="P13">
        <v>-2739</v>
      </c>
      <c r="Q13">
        <v>-9513</v>
      </c>
      <c r="R13">
        <v>514</v>
      </c>
      <c r="S13">
        <v>4985</v>
      </c>
      <c r="T13">
        <v>8385</v>
      </c>
      <c r="U13">
        <v>-4188</v>
      </c>
      <c r="V13">
        <v>-2510</v>
      </c>
      <c r="W13">
        <v>8953</v>
      </c>
      <c r="X13">
        <v>2814</v>
      </c>
      <c r="Y13">
        <v>-13761</v>
      </c>
      <c r="Z13">
        <v>-3901</v>
      </c>
      <c r="AA13">
        <v>2022</v>
      </c>
      <c r="AB13">
        <v>-2702</v>
      </c>
      <c r="AC13">
        <v>10047</v>
      </c>
      <c r="AD13">
        <v>2348</v>
      </c>
      <c r="AE13">
        <v>11956</v>
      </c>
      <c r="AF13">
        <v>4738</v>
      </c>
      <c r="AG13">
        <v>4036</v>
      </c>
      <c r="AH13">
        <v>-2572</v>
      </c>
      <c r="AI13">
        <v>-4699</v>
      </c>
      <c r="AJ13">
        <v>-8660</v>
      </c>
      <c r="AK13">
        <v>12815</v>
      </c>
      <c r="AL13">
        <v>13083</v>
      </c>
      <c r="AM13">
        <v>2204</v>
      </c>
      <c r="AN13">
        <v>-6736</v>
      </c>
      <c r="AO13">
        <v>-985</v>
      </c>
      <c r="AP13">
        <v>1098</v>
      </c>
      <c r="AQ13">
        <v>-1405</v>
      </c>
      <c r="AR13">
        <v>447</v>
      </c>
      <c r="AS13">
        <v>5619</v>
      </c>
      <c r="AT13">
        <v>-1678</v>
      </c>
      <c r="AU13">
        <v>-9495</v>
      </c>
      <c r="AV13">
        <v>1919</v>
      </c>
      <c r="AW13">
        <v>-221</v>
      </c>
      <c r="AX13">
        <v>2732</v>
      </c>
      <c r="AY13">
        <v>6066</v>
      </c>
      <c r="AZ13">
        <v>10923</v>
      </c>
      <c r="BA13">
        <v>5517</v>
      </c>
      <c r="BB13">
        <v>-3981</v>
      </c>
      <c r="BC13">
        <v>-7040</v>
      </c>
      <c r="BD13">
        <v>3137</v>
      </c>
      <c r="BE13">
        <v>-5224</v>
      </c>
      <c r="BF13">
        <v>1781</v>
      </c>
      <c r="BG13">
        <v>7692</v>
      </c>
      <c r="BH13">
        <v>8842</v>
      </c>
      <c r="BI13">
        <v>-2413</v>
      </c>
      <c r="BJ13">
        <v>6377</v>
      </c>
      <c r="BK13">
        <v>936</v>
      </c>
      <c r="BL13">
        <v>5425</v>
      </c>
      <c r="BM13">
        <v>-1639</v>
      </c>
      <c r="BN13">
        <v>4812</v>
      </c>
      <c r="BO13">
        <v>-4822</v>
      </c>
      <c r="BP13">
        <v>-10742</v>
      </c>
      <c r="BQ13">
        <v>11521</v>
      </c>
      <c r="BR13">
        <v>14107</v>
      </c>
      <c r="BS13">
        <v>7257</v>
      </c>
      <c r="BT13">
        <v>-3151</v>
      </c>
      <c r="BU13">
        <v>7412</v>
      </c>
      <c r="BV13">
        <v>-15060</v>
      </c>
      <c r="BW13">
        <v>-1893</v>
      </c>
      <c r="BX13">
        <v>-466</v>
      </c>
      <c r="BY13">
        <v>-1248</v>
      </c>
      <c r="BZ13">
        <v>-2723</v>
      </c>
      <c r="CA13">
        <v>-9154</v>
      </c>
      <c r="CB13">
        <v>1916</v>
      </c>
      <c r="CC13">
        <v>3501</v>
      </c>
      <c r="CD13">
        <v>6564</v>
      </c>
      <c r="CE13">
        <v>-1569</v>
      </c>
      <c r="CF13">
        <v>-2479</v>
      </c>
      <c r="CG13">
        <v>-12608</v>
      </c>
      <c r="CH13">
        <v>420</v>
      </c>
      <c r="CI13">
        <v>-4254</v>
      </c>
      <c r="CJ13">
        <v>1372</v>
      </c>
      <c r="CK13">
        <v>-2124</v>
      </c>
      <c r="CL13">
        <v>8888</v>
      </c>
      <c r="CM13">
        <v>8983</v>
      </c>
      <c r="CN13">
        <v>6052</v>
      </c>
      <c r="CO13">
        <v>836</v>
      </c>
      <c r="CP13">
        <v>8206</v>
      </c>
      <c r="CQ13">
        <v>5733</v>
      </c>
      <c r="CR13">
        <v>1092</v>
      </c>
      <c r="CS13">
        <v>5272</v>
      </c>
      <c r="CT13">
        <v>-1335</v>
      </c>
      <c r="CU13">
        <v>8093</v>
      </c>
      <c r="CV13">
        <v>-13650</v>
      </c>
      <c r="CW13">
        <v>-4225</v>
      </c>
      <c r="CY13">
        <f t="shared" si="0"/>
        <v>585.34</v>
      </c>
      <c r="CZ13">
        <f t="shared" si="1"/>
        <v>5215.12</v>
      </c>
    </row>
    <row r="14" spans="1:104" x14ac:dyDescent="0.25">
      <c r="B14">
        <v>6487</v>
      </c>
      <c r="C14">
        <v>-818</v>
      </c>
      <c r="D14">
        <v>5866</v>
      </c>
      <c r="E14">
        <v>2507</v>
      </c>
      <c r="F14">
        <v>-19</v>
      </c>
      <c r="G14">
        <v>-338</v>
      </c>
      <c r="H14">
        <v>-2711</v>
      </c>
      <c r="I14">
        <v>-6200</v>
      </c>
      <c r="J14">
        <v>-4023</v>
      </c>
      <c r="K14">
        <v>3865</v>
      </c>
      <c r="L14">
        <v>-3454</v>
      </c>
      <c r="M14">
        <v>-14438</v>
      </c>
      <c r="N14">
        <v>2723</v>
      </c>
      <c r="O14">
        <v>-5265</v>
      </c>
      <c r="P14">
        <v>-3015</v>
      </c>
      <c r="Q14">
        <v>-9528</v>
      </c>
      <c r="R14">
        <v>-557</v>
      </c>
      <c r="S14">
        <v>4839</v>
      </c>
      <c r="T14">
        <v>10012</v>
      </c>
      <c r="U14">
        <v>-5604</v>
      </c>
      <c r="V14">
        <v>-2500</v>
      </c>
      <c r="W14">
        <v>8877</v>
      </c>
      <c r="X14">
        <v>-1562</v>
      </c>
      <c r="Y14">
        <v>-12440</v>
      </c>
      <c r="Z14">
        <v>-4879</v>
      </c>
      <c r="AA14">
        <v>-988</v>
      </c>
      <c r="AB14">
        <v>-3309</v>
      </c>
      <c r="AC14">
        <v>5715</v>
      </c>
      <c r="AD14">
        <v>3634</v>
      </c>
      <c r="AE14">
        <v>11956</v>
      </c>
      <c r="AF14">
        <v>4731</v>
      </c>
      <c r="AG14">
        <v>5349</v>
      </c>
      <c r="AH14">
        <v>-2579</v>
      </c>
      <c r="AI14">
        <v>-6613</v>
      </c>
      <c r="AJ14">
        <v>-5395</v>
      </c>
      <c r="AK14">
        <v>12817</v>
      </c>
      <c r="AL14">
        <v>13127</v>
      </c>
      <c r="AM14">
        <v>2287</v>
      </c>
      <c r="AN14">
        <v>-10033</v>
      </c>
      <c r="AO14">
        <v>-2135</v>
      </c>
      <c r="AP14">
        <v>1111</v>
      </c>
      <c r="AQ14">
        <v>-1405</v>
      </c>
      <c r="AR14">
        <v>3434</v>
      </c>
      <c r="AS14">
        <v>6122</v>
      </c>
      <c r="AT14">
        <v>-1710</v>
      </c>
      <c r="AU14">
        <v>-5498</v>
      </c>
      <c r="AV14">
        <v>1925</v>
      </c>
      <c r="AW14">
        <v>-594</v>
      </c>
      <c r="AX14">
        <v>2599</v>
      </c>
      <c r="AY14">
        <v>5640</v>
      </c>
      <c r="AZ14">
        <v>11355</v>
      </c>
      <c r="BA14">
        <v>7894</v>
      </c>
      <c r="BB14">
        <v>239</v>
      </c>
      <c r="BC14">
        <v>-5351</v>
      </c>
      <c r="BD14">
        <v>6763</v>
      </c>
      <c r="BE14">
        <v>-5218</v>
      </c>
      <c r="BF14">
        <v>1690</v>
      </c>
      <c r="BG14">
        <v>9105</v>
      </c>
      <c r="BH14">
        <v>9047</v>
      </c>
      <c r="BI14">
        <v>-2414</v>
      </c>
      <c r="BJ14">
        <v>5556</v>
      </c>
      <c r="BK14">
        <v>2784</v>
      </c>
      <c r="BL14">
        <v>2343</v>
      </c>
      <c r="BM14">
        <v>-1661</v>
      </c>
      <c r="BN14">
        <v>1499</v>
      </c>
      <c r="BO14">
        <v>360</v>
      </c>
      <c r="BP14">
        <v>-10372</v>
      </c>
      <c r="BQ14">
        <v>10170</v>
      </c>
      <c r="BR14">
        <v>14960</v>
      </c>
      <c r="BS14">
        <v>11706</v>
      </c>
      <c r="BT14">
        <v>-1041</v>
      </c>
      <c r="BU14">
        <v>7447</v>
      </c>
      <c r="BV14">
        <v>-15241</v>
      </c>
      <c r="BW14">
        <v>-2428</v>
      </c>
      <c r="BX14">
        <v>-436</v>
      </c>
      <c r="BY14">
        <v>-1248</v>
      </c>
      <c r="BZ14">
        <v>-3716</v>
      </c>
      <c r="CA14">
        <v>-7624</v>
      </c>
      <c r="CB14">
        <v>1273</v>
      </c>
      <c r="CC14">
        <v>2977</v>
      </c>
      <c r="CD14">
        <v>5748</v>
      </c>
      <c r="CE14">
        <v>-1555</v>
      </c>
      <c r="CF14">
        <v>-2479</v>
      </c>
      <c r="CG14">
        <v>-12579</v>
      </c>
      <c r="CH14">
        <v>3819</v>
      </c>
      <c r="CI14">
        <v>473</v>
      </c>
      <c r="CJ14">
        <v>1892</v>
      </c>
      <c r="CK14">
        <v>-1002</v>
      </c>
      <c r="CL14">
        <v>8973</v>
      </c>
      <c r="CM14">
        <v>11663</v>
      </c>
      <c r="CN14">
        <v>5833</v>
      </c>
      <c r="CO14">
        <v>864</v>
      </c>
      <c r="CP14">
        <v>8203</v>
      </c>
      <c r="CQ14">
        <v>6043</v>
      </c>
      <c r="CR14">
        <v>1092</v>
      </c>
      <c r="CS14">
        <v>6904</v>
      </c>
      <c r="CT14">
        <v>-451</v>
      </c>
      <c r="CU14">
        <v>7950</v>
      </c>
      <c r="CV14">
        <v>-13430</v>
      </c>
      <c r="CW14">
        <v>-1927</v>
      </c>
      <c r="CY14">
        <f t="shared" si="0"/>
        <v>944.65</v>
      </c>
      <c r="CZ14">
        <f t="shared" si="1"/>
        <v>5100.3100000000004</v>
      </c>
    </row>
    <row r="15" spans="1:104" x14ac:dyDescent="0.25">
      <c r="B15">
        <v>7987</v>
      </c>
      <c r="C15">
        <v>-953</v>
      </c>
      <c r="D15">
        <v>5866</v>
      </c>
      <c r="E15">
        <v>6244</v>
      </c>
      <c r="F15">
        <v>-18</v>
      </c>
      <c r="G15">
        <v>-338</v>
      </c>
      <c r="H15">
        <v>-602</v>
      </c>
      <c r="I15">
        <v>-6593</v>
      </c>
      <c r="J15">
        <v>-2193</v>
      </c>
      <c r="K15">
        <v>3874</v>
      </c>
      <c r="L15">
        <v>-3040</v>
      </c>
      <c r="M15">
        <v>-13577</v>
      </c>
      <c r="N15">
        <v>1867</v>
      </c>
      <c r="O15">
        <v>-5970</v>
      </c>
      <c r="P15">
        <v>-4189</v>
      </c>
      <c r="Q15">
        <v>-7370</v>
      </c>
      <c r="R15">
        <v>-557</v>
      </c>
      <c r="S15">
        <v>4964</v>
      </c>
      <c r="T15">
        <v>8106</v>
      </c>
      <c r="U15">
        <v>-8035</v>
      </c>
      <c r="V15">
        <v>-2606</v>
      </c>
      <c r="W15">
        <v>8879</v>
      </c>
      <c r="X15">
        <v>-1552</v>
      </c>
      <c r="Y15">
        <v>-12016</v>
      </c>
      <c r="Z15">
        <v>-4021</v>
      </c>
      <c r="AA15">
        <v>-987</v>
      </c>
      <c r="AB15">
        <v>-5021</v>
      </c>
      <c r="AC15">
        <v>6998</v>
      </c>
      <c r="AD15">
        <v>3667</v>
      </c>
      <c r="AE15">
        <v>11968</v>
      </c>
      <c r="AF15">
        <v>2624</v>
      </c>
      <c r="AG15">
        <v>5532</v>
      </c>
      <c r="AH15">
        <v>-3074</v>
      </c>
      <c r="AI15">
        <v>-4216</v>
      </c>
      <c r="AJ15">
        <v>-5362</v>
      </c>
      <c r="AK15">
        <v>10686</v>
      </c>
      <c r="AL15">
        <v>13620</v>
      </c>
      <c r="AM15">
        <v>822</v>
      </c>
      <c r="AN15">
        <v>-5350</v>
      </c>
      <c r="AO15">
        <v>-2288</v>
      </c>
      <c r="AP15">
        <v>634</v>
      </c>
      <c r="AQ15">
        <v>3469</v>
      </c>
      <c r="AR15">
        <v>3746</v>
      </c>
      <c r="AS15">
        <v>4730</v>
      </c>
      <c r="AT15">
        <v>-6497</v>
      </c>
      <c r="AU15">
        <v>-5208</v>
      </c>
      <c r="AV15">
        <v>1397</v>
      </c>
      <c r="AW15">
        <v>-1552</v>
      </c>
      <c r="AX15">
        <v>2601</v>
      </c>
      <c r="AY15">
        <v>5064</v>
      </c>
      <c r="AZ15">
        <v>11234</v>
      </c>
      <c r="BA15">
        <v>3343</v>
      </c>
      <c r="BB15">
        <v>-1473</v>
      </c>
      <c r="BC15">
        <v>-4052</v>
      </c>
      <c r="BD15">
        <v>8017</v>
      </c>
      <c r="BE15">
        <v>-5218</v>
      </c>
      <c r="BF15">
        <v>1663</v>
      </c>
      <c r="BG15">
        <v>12891</v>
      </c>
      <c r="BH15">
        <v>9444</v>
      </c>
      <c r="BI15">
        <v>-3064</v>
      </c>
      <c r="BJ15">
        <v>8190</v>
      </c>
      <c r="BK15">
        <v>2761</v>
      </c>
      <c r="BL15">
        <v>3888</v>
      </c>
      <c r="BM15">
        <v>-1500</v>
      </c>
      <c r="BN15">
        <v>1482</v>
      </c>
      <c r="BO15">
        <v>4446</v>
      </c>
      <c r="BP15">
        <v>-10262</v>
      </c>
      <c r="BQ15">
        <v>9270</v>
      </c>
      <c r="BR15">
        <v>14962</v>
      </c>
      <c r="BS15">
        <v>15467</v>
      </c>
      <c r="BT15">
        <v>-3428</v>
      </c>
      <c r="BU15">
        <v>7512</v>
      </c>
      <c r="BV15">
        <v>-17831</v>
      </c>
      <c r="BW15">
        <v>-4834</v>
      </c>
      <c r="BX15">
        <v>-1966</v>
      </c>
      <c r="BY15">
        <v>-383</v>
      </c>
      <c r="BZ15">
        <v>-6582</v>
      </c>
      <c r="CA15">
        <v>-6005</v>
      </c>
      <c r="CB15">
        <v>320</v>
      </c>
      <c r="CC15">
        <v>-1501</v>
      </c>
      <c r="CD15">
        <v>5974</v>
      </c>
      <c r="CE15">
        <v>-2301</v>
      </c>
      <c r="CF15">
        <v>-2479</v>
      </c>
      <c r="CG15">
        <v>-13410</v>
      </c>
      <c r="CH15">
        <v>3495</v>
      </c>
      <c r="CI15">
        <v>-4340</v>
      </c>
      <c r="CJ15">
        <v>1878</v>
      </c>
      <c r="CK15">
        <v>4181</v>
      </c>
      <c r="CL15">
        <v>4952</v>
      </c>
      <c r="CM15">
        <v>7494</v>
      </c>
      <c r="CN15">
        <v>6294</v>
      </c>
      <c r="CO15">
        <v>879</v>
      </c>
      <c r="CP15">
        <v>8997</v>
      </c>
      <c r="CQ15">
        <v>6579</v>
      </c>
      <c r="CR15">
        <v>1934</v>
      </c>
      <c r="CS15">
        <v>6904</v>
      </c>
      <c r="CT15">
        <v>-5232</v>
      </c>
      <c r="CU15">
        <v>7941</v>
      </c>
      <c r="CV15">
        <v>-13431</v>
      </c>
      <c r="CW15">
        <v>-2015</v>
      </c>
      <c r="CY15">
        <f t="shared" si="0"/>
        <v>832.45</v>
      </c>
      <c r="CZ15">
        <f t="shared" si="1"/>
        <v>5322.29</v>
      </c>
    </row>
    <row r="16" spans="1:104" x14ac:dyDescent="0.25">
      <c r="B16">
        <v>7983</v>
      </c>
      <c r="C16">
        <v>-800</v>
      </c>
      <c r="D16">
        <v>5954</v>
      </c>
      <c r="E16">
        <v>4396</v>
      </c>
      <c r="F16">
        <v>1817</v>
      </c>
      <c r="G16">
        <v>-1387</v>
      </c>
      <c r="H16">
        <v>-598</v>
      </c>
      <c r="I16">
        <v>-6573</v>
      </c>
      <c r="J16">
        <v>-2165</v>
      </c>
      <c r="K16">
        <v>3872</v>
      </c>
      <c r="L16">
        <v>-2669</v>
      </c>
      <c r="M16">
        <v>-10310</v>
      </c>
      <c r="N16">
        <v>4760</v>
      </c>
      <c r="O16">
        <v>-3302</v>
      </c>
      <c r="P16">
        <v>-3931</v>
      </c>
      <c r="Q16">
        <v>-9522</v>
      </c>
      <c r="R16">
        <v>44</v>
      </c>
      <c r="S16">
        <v>9337</v>
      </c>
      <c r="T16">
        <v>11448</v>
      </c>
      <c r="U16">
        <v>-8029</v>
      </c>
      <c r="V16">
        <v>-2545</v>
      </c>
      <c r="W16">
        <v>8880</v>
      </c>
      <c r="X16">
        <v>-1479</v>
      </c>
      <c r="Y16">
        <v>-11690</v>
      </c>
      <c r="Z16">
        <v>-82</v>
      </c>
      <c r="AA16">
        <v>-1195</v>
      </c>
      <c r="AB16">
        <v>-7923</v>
      </c>
      <c r="AC16">
        <v>7331</v>
      </c>
      <c r="AD16">
        <v>3978</v>
      </c>
      <c r="AE16">
        <v>11735</v>
      </c>
      <c r="AF16">
        <v>6575</v>
      </c>
      <c r="AG16">
        <v>5478</v>
      </c>
      <c r="AH16">
        <v>-3069</v>
      </c>
      <c r="AI16">
        <v>-1335</v>
      </c>
      <c r="AJ16">
        <v>-5756</v>
      </c>
      <c r="AK16">
        <v>11921</v>
      </c>
      <c r="AL16">
        <v>13620</v>
      </c>
      <c r="AM16">
        <v>1272</v>
      </c>
      <c r="AN16">
        <v>-6062</v>
      </c>
      <c r="AO16">
        <v>-2537</v>
      </c>
      <c r="AP16">
        <v>-1446</v>
      </c>
      <c r="AQ16">
        <v>3573</v>
      </c>
      <c r="AR16">
        <v>3746</v>
      </c>
      <c r="AS16">
        <v>-5</v>
      </c>
      <c r="AT16">
        <v>-1455</v>
      </c>
      <c r="AU16">
        <v>-752</v>
      </c>
      <c r="AV16">
        <v>1456</v>
      </c>
      <c r="AW16">
        <v>-2099</v>
      </c>
      <c r="AX16">
        <v>7667</v>
      </c>
      <c r="AY16">
        <v>3080</v>
      </c>
      <c r="AZ16">
        <v>9297</v>
      </c>
      <c r="BA16">
        <v>7771</v>
      </c>
      <c r="BB16">
        <v>237</v>
      </c>
      <c r="BC16">
        <v>-9298</v>
      </c>
      <c r="BD16">
        <v>7416</v>
      </c>
      <c r="BE16">
        <v>-5218</v>
      </c>
      <c r="BF16">
        <v>1441</v>
      </c>
      <c r="BG16">
        <v>12284</v>
      </c>
      <c r="BH16">
        <v>9421</v>
      </c>
      <c r="BI16">
        <v>-3096</v>
      </c>
      <c r="BJ16">
        <v>9552</v>
      </c>
      <c r="BK16">
        <v>5653</v>
      </c>
      <c r="BL16">
        <v>3910</v>
      </c>
      <c r="BM16">
        <v>-274</v>
      </c>
      <c r="BN16">
        <v>2821</v>
      </c>
      <c r="BO16">
        <v>5504</v>
      </c>
      <c r="BP16">
        <v>-11732</v>
      </c>
      <c r="BQ16">
        <v>6750</v>
      </c>
      <c r="BR16">
        <v>12207</v>
      </c>
      <c r="BS16">
        <v>15440</v>
      </c>
      <c r="BT16">
        <v>909</v>
      </c>
      <c r="BU16">
        <v>9369</v>
      </c>
      <c r="BV16">
        <v>-16458</v>
      </c>
      <c r="BW16">
        <v>-4956</v>
      </c>
      <c r="BX16">
        <v>-5360</v>
      </c>
      <c r="BY16">
        <v>-1738</v>
      </c>
      <c r="BZ16">
        <v>-4365</v>
      </c>
      <c r="CA16">
        <v>-6005</v>
      </c>
      <c r="CB16">
        <v>171</v>
      </c>
      <c r="CC16">
        <v>-1518</v>
      </c>
      <c r="CD16">
        <v>8823</v>
      </c>
      <c r="CE16">
        <v>-2837</v>
      </c>
      <c r="CF16">
        <v>-2404</v>
      </c>
      <c r="CG16">
        <v>-13987</v>
      </c>
      <c r="CH16">
        <v>2479</v>
      </c>
      <c r="CI16">
        <v>-4440</v>
      </c>
      <c r="CJ16">
        <v>2122</v>
      </c>
      <c r="CK16">
        <v>1227</v>
      </c>
      <c r="CL16">
        <v>4928</v>
      </c>
      <c r="CM16">
        <v>7436</v>
      </c>
      <c r="CN16">
        <v>4266</v>
      </c>
      <c r="CO16">
        <v>1350</v>
      </c>
      <c r="CP16">
        <v>11936</v>
      </c>
      <c r="CQ16">
        <v>2179</v>
      </c>
      <c r="CR16">
        <v>5626</v>
      </c>
      <c r="CS16">
        <v>7705</v>
      </c>
      <c r="CT16">
        <v>-5232</v>
      </c>
      <c r="CU16">
        <v>3863</v>
      </c>
      <c r="CV16">
        <v>-13476</v>
      </c>
      <c r="CW16">
        <v>-3433</v>
      </c>
      <c r="CY16">
        <f t="shared" si="0"/>
        <v>1094.73</v>
      </c>
      <c r="CZ16">
        <f t="shared" si="1"/>
        <v>5385.59</v>
      </c>
    </row>
    <row r="17" spans="2:104" x14ac:dyDescent="0.25">
      <c r="B17">
        <v>7983</v>
      </c>
      <c r="C17">
        <v>1065</v>
      </c>
      <c r="D17">
        <v>5672</v>
      </c>
      <c r="E17">
        <v>4404</v>
      </c>
      <c r="F17">
        <v>2358</v>
      </c>
      <c r="G17">
        <v>281</v>
      </c>
      <c r="H17">
        <v>306</v>
      </c>
      <c r="I17">
        <v>-6549</v>
      </c>
      <c r="J17">
        <v>-2096</v>
      </c>
      <c r="K17">
        <v>4510</v>
      </c>
      <c r="L17">
        <v>-2423</v>
      </c>
      <c r="M17">
        <v>-4998</v>
      </c>
      <c r="N17">
        <v>4014</v>
      </c>
      <c r="O17">
        <v>-3328</v>
      </c>
      <c r="P17">
        <v>-4808</v>
      </c>
      <c r="Q17">
        <v>-9529</v>
      </c>
      <c r="R17">
        <v>422</v>
      </c>
      <c r="S17">
        <v>9288</v>
      </c>
      <c r="T17">
        <v>9824</v>
      </c>
      <c r="U17">
        <v>-8027</v>
      </c>
      <c r="V17">
        <v>-2370</v>
      </c>
      <c r="W17">
        <v>8884</v>
      </c>
      <c r="X17">
        <v>-1253</v>
      </c>
      <c r="Y17">
        <v>-15325</v>
      </c>
      <c r="Z17">
        <v>-82</v>
      </c>
      <c r="AA17">
        <v>-2075</v>
      </c>
      <c r="AB17">
        <v>-7653</v>
      </c>
      <c r="AC17">
        <v>3074</v>
      </c>
      <c r="AD17">
        <v>4320</v>
      </c>
      <c r="AE17">
        <v>12581</v>
      </c>
      <c r="AF17">
        <v>3673</v>
      </c>
      <c r="AG17">
        <v>7679</v>
      </c>
      <c r="AH17">
        <v>123</v>
      </c>
      <c r="AI17">
        <v>-2027</v>
      </c>
      <c r="AJ17">
        <v>-868</v>
      </c>
      <c r="AK17">
        <v>11844</v>
      </c>
      <c r="AL17">
        <v>12118</v>
      </c>
      <c r="AM17">
        <v>1464</v>
      </c>
      <c r="AN17">
        <v>-3228</v>
      </c>
      <c r="AO17">
        <v>-247</v>
      </c>
      <c r="AP17">
        <v>-1679</v>
      </c>
      <c r="AQ17">
        <v>3569</v>
      </c>
      <c r="AR17">
        <v>3731</v>
      </c>
      <c r="AS17">
        <v>-402</v>
      </c>
      <c r="AT17">
        <v>2732</v>
      </c>
      <c r="AU17">
        <v>4200</v>
      </c>
      <c r="AV17">
        <v>1452</v>
      </c>
      <c r="AW17">
        <v>-2099</v>
      </c>
      <c r="AX17">
        <v>7620</v>
      </c>
      <c r="AY17">
        <v>168</v>
      </c>
      <c r="AZ17">
        <v>8206</v>
      </c>
      <c r="BA17">
        <v>8584</v>
      </c>
      <c r="BB17">
        <v>237</v>
      </c>
      <c r="BC17">
        <v>-9304</v>
      </c>
      <c r="BD17">
        <v>7725</v>
      </c>
      <c r="BE17">
        <v>-2549</v>
      </c>
      <c r="BF17">
        <v>1833</v>
      </c>
      <c r="BG17">
        <v>11132</v>
      </c>
      <c r="BH17">
        <v>7542</v>
      </c>
      <c r="BI17">
        <v>992</v>
      </c>
      <c r="BJ17">
        <v>6676</v>
      </c>
      <c r="BK17">
        <v>5086</v>
      </c>
      <c r="BL17">
        <v>4337</v>
      </c>
      <c r="BM17">
        <v>-1775</v>
      </c>
      <c r="BN17">
        <v>2009</v>
      </c>
      <c r="BO17">
        <v>5461</v>
      </c>
      <c r="BP17">
        <v>-11565</v>
      </c>
      <c r="BQ17">
        <v>1386</v>
      </c>
      <c r="BR17">
        <v>12207</v>
      </c>
      <c r="BS17">
        <v>15570</v>
      </c>
      <c r="BT17">
        <v>909</v>
      </c>
      <c r="BU17">
        <v>12466</v>
      </c>
      <c r="BV17">
        <v>-16483</v>
      </c>
      <c r="BW17">
        <v>-2092</v>
      </c>
      <c r="BX17">
        <v>-7474</v>
      </c>
      <c r="BY17">
        <v>-1386</v>
      </c>
      <c r="BZ17">
        <v>-2461</v>
      </c>
      <c r="CA17">
        <v>-1660</v>
      </c>
      <c r="CB17">
        <v>-55</v>
      </c>
      <c r="CC17">
        <v>-324</v>
      </c>
      <c r="CD17">
        <v>8821</v>
      </c>
      <c r="CE17">
        <v>-2863</v>
      </c>
      <c r="CF17">
        <v>-7033</v>
      </c>
      <c r="CG17">
        <v>-16785</v>
      </c>
      <c r="CH17">
        <v>7117</v>
      </c>
      <c r="CI17">
        <v>-4799</v>
      </c>
      <c r="CJ17">
        <v>1674</v>
      </c>
      <c r="CK17">
        <v>1253</v>
      </c>
      <c r="CL17">
        <v>3825</v>
      </c>
      <c r="CM17">
        <v>3156</v>
      </c>
      <c r="CN17">
        <v>3539</v>
      </c>
      <c r="CO17">
        <v>6701</v>
      </c>
      <c r="CP17">
        <v>8677</v>
      </c>
      <c r="CQ17">
        <v>2175</v>
      </c>
      <c r="CR17">
        <v>2240</v>
      </c>
      <c r="CS17">
        <v>6988</v>
      </c>
      <c r="CT17">
        <v>-2077</v>
      </c>
      <c r="CU17">
        <v>3887</v>
      </c>
      <c r="CV17">
        <v>-12648</v>
      </c>
      <c r="CW17">
        <v>-5215</v>
      </c>
      <c r="CY17">
        <f t="shared" si="0"/>
        <v>1221.56</v>
      </c>
      <c r="CZ17">
        <f t="shared" si="1"/>
        <v>5013.84</v>
      </c>
    </row>
    <row r="18" spans="2:104" x14ac:dyDescent="0.25">
      <c r="B18">
        <v>6823</v>
      </c>
      <c r="C18">
        <v>947</v>
      </c>
      <c r="D18">
        <v>682</v>
      </c>
      <c r="E18">
        <v>4492</v>
      </c>
      <c r="F18">
        <v>-251</v>
      </c>
      <c r="G18">
        <v>3722</v>
      </c>
      <c r="H18">
        <v>306</v>
      </c>
      <c r="I18">
        <v>-6428</v>
      </c>
      <c r="J18">
        <v>2756</v>
      </c>
      <c r="K18">
        <v>4451</v>
      </c>
      <c r="L18">
        <v>-1159</v>
      </c>
      <c r="M18">
        <v>-4346</v>
      </c>
      <c r="N18">
        <v>3388</v>
      </c>
      <c r="O18">
        <v>-3328</v>
      </c>
      <c r="P18">
        <v>-4808</v>
      </c>
      <c r="Q18">
        <v>-5017</v>
      </c>
      <c r="R18">
        <v>2989</v>
      </c>
      <c r="S18">
        <v>7155</v>
      </c>
      <c r="T18">
        <v>9667</v>
      </c>
      <c r="U18">
        <v>-7712</v>
      </c>
      <c r="V18">
        <v>-1487</v>
      </c>
      <c r="W18">
        <v>8937</v>
      </c>
      <c r="X18">
        <v>-2167</v>
      </c>
      <c r="Y18">
        <v>-15314</v>
      </c>
      <c r="Z18">
        <v>2277</v>
      </c>
      <c r="AA18">
        <v>-3564</v>
      </c>
      <c r="AB18">
        <v>-12909</v>
      </c>
      <c r="AC18">
        <v>2924</v>
      </c>
      <c r="AD18">
        <v>4331</v>
      </c>
      <c r="AE18">
        <v>12592</v>
      </c>
      <c r="AF18">
        <v>3628</v>
      </c>
      <c r="AG18">
        <v>4464</v>
      </c>
      <c r="AH18">
        <v>-302</v>
      </c>
      <c r="AI18">
        <v>-1334</v>
      </c>
      <c r="AJ18">
        <v>-188</v>
      </c>
      <c r="AK18">
        <v>11843</v>
      </c>
      <c r="AL18">
        <v>9991</v>
      </c>
      <c r="AM18">
        <v>5897</v>
      </c>
      <c r="AN18">
        <v>-3149</v>
      </c>
      <c r="AO18">
        <v>-4669</v>
      </c>
      <c r="AP18">
        <v>-423</v>
      </c>
      <c r="AQ18">
        <v>3555</v>
      </c>
      <c r="AR18">
        <v>361</v>
      </c>
      <c r="AS18">
        <v>-1741</v>
      </c>
      <c r="AT18">
        <v>3386</v>
      </c>
      <c r="AU18">
        <v>1588</v>
      </c>
      <c r="AV18">
        <v>-2996</v>
      </c>
      <c r="AW18">
        <v>-2099</v>
      </c>
      <c r="AX18">
        <v>6856</v>
      </c>
      <c r="AY18">
        <v>120</v>
      </c>
      <c r="AZ18">
        <v>8207</v>
      </c>
      <c r="BA18">
        <v>9441</v>
      </c>
      <c r="BB18">
        <v>-250</v>
      </c>
      <c r="BC18">
        <v>-9304</v>
      </c>
      <c r="BD18">
        <v>7726</v>
      </c>
      <c r="BE18">
        <v>-995</v>
      </c>
      <c r="BF18">
        <v>1720</v>
      </c>
      <c r="BG18">
        <v>12871</v>
      </c>
      <c r="BH18">
        <v>7652</v>
      </c>
      <c r="BI18">
        <v>1371</v>
      </c>
      <c r="BJ18">
        <v>4244</v>
      </c>
      <c r="BK18">
        <v>5685</v>
      </c>
      <c r="BL18">
        <v>2834</v>
      </c>
      <c r="BM18">
        <v>705</v>
      </c>
      <c r="BN18">
        <v>3017</v>
      </c>
      <c r="BO18">
        <v>5319</v>
      </c>
      <c r="BP18">
        <v>-11296</v>
      </c>
      <c r="BQ18">
        <v>1000</v>
      </c>
      <c r="BR18">
        <v>17283</v>
      </c>
      <c r="BS18">
        <v>16444</v>
      </c>
      <c r="BT18">
        <v>1085</v>
      </c>
      <c r="BU18">
        <v>10045</v>
      </c>
      <c r="BV18">
        <v>-14957</v>
      </c>
      <c r="BW18">
        <v>2096</v>
      </c>
      <c r="BX18">
        <v>-7392</v>
      </c>
      <c r="BY18">
        <v>139</v>
      </c>
      <c r="BZ18">
        <v>-5998</v>
      </c>
      <c r="CA18">
        <v>-5531</v>
      </c>
      <c r="CB18">
        <v>4308</v>
      </c>
      <c r="CC18">
        <v>3241</v>
      </c>
      <c r="CD18">
        <v>4768</v>
      </c>
      <c r="CE18">
        <v>1034</v>
      </c>
      <c r="CF18">
        <v>-3263</v>
      </c>
      <c r="CG18">
        <v>-17650</v>
      </c>
      <c r="CH18">
        <v>4520</v>
      </c>
      <c r="CI18">
        <v>-4690</v>
      </c>
      <c r="CJ18">
        <v>336</v>
      </c>
      <c r="CK18">
        <v>-496</v>
      </c>
      <c r="CL18">
        <v>3836</v>
      </c>
      <c r="CM18">
        <v>1505</v>
      </c>
      <c r="CN18">
        <v>2110</v>
      </c>
      <c r="CO18">
        <v>6251</v>
      </c>
      <c r="CP18">
        <v>8677</v>
      </c>
      <c r="CQ18">
        <v>2175</v>
      </c>
      <c r="CR18">
        <v>2240</v>
      </c>
      <c r="CS18">
        <v>6979</v>
      </c>
      <c r="CT18">
        <v>-3595</v>
      </c>
      <c r="CU18">
        <v>7976</v>
      </c>
      <c r="CV18">
        <v>-9794</v>
      </c>
      <c r="CW18">
        <v>-5257</v>
      </c>
      <c r="CY18">
        <f t="shared" si="0"/>
        <v>1231.0899999999999</v>
      </c>
      <c r="CZ18">
        <f t="shared" si="1"/>
        <v>4948.2700000000004</v>
      </c>
    </row>
    <row r="19" spans="2:104" x14ac:dyDescent="0.25">
      <c r="B19">
        <v>6824</v>
      </c>
      <c r="C19">
        <v>1207</v>
      </c>
      <c r="D19">
        <v>423</v>
      </c>
      <c r="E19">
        <v>4390</v>
      </c>
      <c r="F19">
        <v>-285</v>
      </c>
      <c r="G19">
        <v>611</v>
      </c>
      <c r="H19">
        <v>-499</v>
      </c>
      <c r="I19">
        <v>-7443</v>
      </c>
      <c r="J19">
        <v>3703</v>
      </c>
      <c r="K19">
        <v>4544</v>
      </c>
      <c r="L19">
        <v>-1840</v>
      </c>
      <c r="M19">
        <v>-4357</v>
      </c>
      <c r="N19">
        <v>2646</v>
      </c>
      <c r="O19">
        <v>-5060</v>
      </c>
      <c r="P19">
        <v>-5347</v>
      </c>
      <c r="Q19">
        <v>-7728</v>
      </c>
      <c r="R19">
        <v>3692</v>
      </c>
      <c r="S19">
        <v>9344</v>
      </c>
      <c r="T19">
        <v>9322</v>
      </c>
      <c r="U19">
        <v>-7710</v>
      </c>
      <c r="V19">
        <v>88</v>
      </c>
      <c r="W19">
        <v>8937</v>
      </c>
      <c r="X19">
        <v>-4530</v>
      </c>
      <c r="Y19">
        <v>-16697</v>
      </c>
      <c r="Z19">
        <v>6422</v>
      </c>
      <c r="AA19">
        <v>-3789</v>
      </c>
      <c r="AB19">
        <v>-16327</v>
      </c>
      <c r="AC19">
        <v>2979</v>
      </c>
      <c r="AD19">
        <v>4338</v>
      </c>
      <c r="AE19">
        <v>12601</v>
      </c>
      <c r="AF19">
        <v>3875</v>
      </c>
      <c r="AG19">
        <v>4453</v>
      </c>
      <c r="AH19">
        <v>-2508</v>
      </c>
      <c r="AI19">
        <v>-1810</v>
      </c>
      <c r="AJ19">
        <v>892</v>
      </c>
      <c r="AK19">
        <v>11845</v>
      </c>
      <c r="AL19">
        <v>13663</v>
      </c>
      <c r="AM19">
        <v>5262</v>
      </c>
      <c r="AN19">
        <v>1727</v>
      </c>
      <c r="AO19">
        <v>-1734</v>
      </c>
      <c r="AP19">
        <v>-374</v>
      </c>
      <c r="AQ19">
        <v>-1521</v>
      </c>
      <c r="AR19">
        <v>361</v>
      </c>
      <c r="AS19">
        <v>-3515</v>
      </c>
      <c r="AT19">
        <v>3333</v>
      </c>
      <c r="AU19">
        <v>1943</v>
      </c>
      <c r="AV19">
        <v>-2996</v>
      </c>
      <c r="AW19">
        <v>-5519</v>
      </c>
      <c r="AX19">
        <v>8714</v>
      </c>
      <c r="AY19">
        <v>-224</v>
      </c>
      <c r="AZ19">
        <v>8159</v>
      </c>
      <c r="BA19">
        <v>11021</v>
      </c>
      <c r="BB19">
        <v>421</v>
      </c>
      <c r="BC19">
        <v>-9308</v>
      </c>
      <c r="BD19">
        <v>7726</v>
      </c>
      <c r="BE19">
        <v>-2310</v>
      </c>
      <c r="BF19">
        <v>1801</v>
      </c>
      <c r="BG19">
        <v>17376</v>
      </c>
      <c r="BH19">
        <v>7685</v>
      </c>
      <c r="BI19">
        <v>3395</v>
      </c>
      <c r="BJ19">
        <v>4207</v>
      </c>
      <c r="BK19">
        <v>6430</v>
      </c>
      <c r="BL19">
        <v>7221</v>
      </c>
      <c r="BM19">
        <v>-9</v>
      </c>
      <c r="BN19">
        <v>2911</v>
      </c>
      <c r="BO19">
        <v>9014</v>
      </c>
      <c r="BP19">
        <v>-11200</v>
      </c>
      <c r="BQ19">
        <v>491</v>
      </c>
      <c r="BR19">
        <v>17973</v>
      </c>
      <c r="BS19">
        <v>11909</v>
      </c>
      <c r="BT19">
        <v>1036</v>
      </c>
      <c r="BU19">
        <v>8714</v>
      </c>
      <c r="BV19">
        <v>-15134</v>
      </c>
      <c r="BW19">
        <v>5394</v>
      </c>
      <c r="BX19">
        <v>-7393</v>
      </c>
      <c r="BY19">
        <v>1</v>
      </c>
      <c r="BZ19">
        <v>-6092</v>
      </c>
      <c r="CA19">
        <v>-1770</v>
      </c>
      <c r="CB19">
        <v>7050</v>
      </c>
      <c r="CC19">
        <v>1920</v>
      </c>
      <c r="CD19">
        <v>4771</v>
      </c>
      <c r="CE19">
        <v>464</v>
      </c>
      <c r="CF19">
        <v>-3268</v>
      </c>
      <c r="CG19">
        <v>-18747</v>
      </c>
      <c r="CH19">
        <v>4685</v>
      </c>
      <c r="CI19">
        <v>-6852</v>
      </c>
      <c r="CJ19">
        <v>1216</v>
      </c>
      <c r="CK19">
        <v>-2822</v>
      </c>
      <c r="CL19">
        <v>3186</v>
      </c>
      <c r="CM19">
        <v>-1107</v>
      </c>
      <c r="CN19">
        <v>465</v>
      </c>
      <c r="CO19">
        <v>2918</v>
      </c>
      <c r="CP19">
        <v>11476</v>
      </c>
      <c r="CQ19">
        <v>2175</v>
      </c>
      <c r="CR19">
        <v>2240</v>
      </c>
      <c r="CS19">
        <v>9567</v>
      </c>
      <c r="CT19">
        <v>-3269</v>
      </c>
      <c r="CU19">
        <v>8487</v>
      </c>
      <c r="CV19">
        <v>-6782</v>
      </c>
      <c r="CW19">
        <v>-5288</v>
      </c>
      <c r="CY19">
        <f t="shared" si="0"/>
        <v>1284.8</v>
      </c>
      <c r="CZ19">
        <f t="shared" si="1"/>
        <v>5348.08</v>
      </c>
    </row>
    <row r="20" spans="2:104" x14ac:dyDescent="0.25">
      <c r="B20">
        <v>6957</v>
      </c>
      <c r="C20">
        <v>1717</v>
      </c>
      <c r="D20">
        <v>243</v>
      </c>
      <c r="E20">
        <v>4223</v>
      </c>
      <c r="F20">
        <v>1256</v>
      </c>
      <c r="G20">
        <v>-3352</v>
      </c>
      <c r="H20">
        <v>-498</v>
      </c>
      <c r="I20">
        <v>-8980</v>
      </c>
      <c r="J20">
        <v>3707</v>
      </c>
      <c r="K20">
        <v>147</v>
      </c>
      <c r="L20">
        <v>-535</v>
      </c>
      <c r="M20">
        <v>-4362</v>
      </c>
      <c r="N20">
        <v>3250</v>
      </c>
      <c r="O20">
        <v>-2209</v>
      </c>
      <c r="P20">
        <v>-4540</v>
      </c>
      <c r="Q20">
        <v>-7705</v>
      </c>
      <c r="R20">
        <v>4747</v>
      </c>
      <c r="S20">
        <v>7698</v>
      </c>
      <c r="T20">
        <v>9320</v>
      </c>
      <c r="U20">
        <v>-8790</v>
      </c>
      <c r="V20">
        <v>1351</v>
      </c>
      <c r="W20">
        <v>7729</v>
      </c>
      <c r="X20">
        <v>-4510</v>
      </c>
      <c r="Y20">
        <v>-19637</v>
      </c>
      <c r="Z20">
        <v>5977</v>
      </c>
      <c r="AA20">
        <v>-6753</v>
      </c>
      <c r="AB20">
        <v>-16314</v>
      </c>
      <c r="AC20">
        <v>3482</v>
      </c>
      <c r="AD20">
        <v>4348</v>
      </c>
      <c r="AE20">
        <v>12632</v>
      </c>
      <c r="AF20">
        <v>5524</v>
      </c>
      <c r="AG20">
        <v>4388</v>
      </c>
      <c r="AH20">
        <v>-637</v>
      </c>
      <c r="AI20">
        <v>-4309</v>
      </c>
      <c r="AJ20">
        <v>-1188</v>
      </c>
      <c r="AK20">
        <v>11867</v>
      </c>
      <c r="AL20">
        <v>13158</v>
      </c>
      <c r="AM20">
        <v>3525</v>
      </c>
      <c r="AN20">
        <v>1298</v>
      </c>
      <c r="AO20">
        <v>-2092</v>
      </c>
      <c r="AP20">
        <v>-374</v>
      </c>
      <c r="AQ20">
        <v>-1620</v>
      </c>
      <c r="AR20">
        <v>363</v>
      </c>
      <c r="AS20">
        <v>-3180</v>
      </c>
      <c r="AT20">
        <v>3365</v>
      </c>
      <c r="AU20">
        <v>5022</v>
      </c>
      <c r="AV20">
        <v>-6350</v>
      </c>
      <c r="AW20">
        <v>-5045</v>
      </c>
      <c r="AX20">
        <v>8713</v>
      </c>
      <c r="AY20">
        <v>-232</v>
      </c>
      <c r="AZ20">
        <v>8265</v>
      </c>
      <c r="BA20">
        <v>9819</v>
      </c>
      <c r="BB20">
        <v>883</v>
      </c>
      <c r="BC20">
        <v>-9308</v>
      </c>
      <c r="BD20">
        <v>7959</v>
      </c>
      <c r="BE20">
        <v>-6923</v>
      </c>
      <c r="BF20">
        <v>2052</v>
      </c>
      <c r="BG20">
        <v>16869</v>
      </c>
      <c r="BH20">
        <v>7470</v>
      </c>
      <c r="BI20">
        <v>3320</v>
      </c>
      <c r="BJ20">
        <v>4333</v>
      </c>
      <c r="BK20">
        <v>8670</v>
      </c>
      <c r="BL20">
        <v>7048</v>
      </c>
      <c r="BM20">
        <v>-9</v>
      </c>
      <c r="BN20">
        <v>2911</v>
      </c>
      <c r="BO20">
        <v>7977</v>
      </c>
      <c r="BP20">
        <v>-13486</v>
      </c>
      <c r="BQ20">
        <v>339</v>
      </c>
      <c r="BR20">
        <v>13065</v>
      </c>
      <c r="BS20">
        <v>12466</v>
      </c>
      <c r="BT20">
        <v>369</v>
      </c>
      <c r="BU20">
        <v>5128</v>
      </c>
      <c r="BV20">
        <v>-15176</v>
      </c>
      <c r="BW20">
        <v>4433</v>
      </c>
      <c r="BX20">
        <v>-4908</v>
      </c>
      <c r="BY20">
        <v>-1137</v>
      </c>
      <c r="BZ20">
        <v>-6118</v>
      </c>
      <c r="CA20">
        <v>-4433</v>
      </c>
      <c r="CB20">
        <v>6970</v>
      </c>
      <c r="CC20">
        <v>1282</v>
      </c>
      <c r="CD20">
        <v>4712</v>
      </c>
      <c r="CE20">
        <v>841</v>
      </c>
      <c r="CF20">
        <v>-3182</v>
      </c>
      <c r="CG20">
        <v>-18835</v>
      </c>
      <c r="CH20">
        <v>2139</v>
      </c>
      <c r="CI20">
        <v>-11146</v>
      </c>
      <c r="CJ20">
        <v>1075</v>
      </c>
      <c r="CK20">
        <v>514</v>
      </c>
      <c r="CL20">
        <v>3735</v>
      </c>
      <c r="CM20">
        <v>-1043</v>
      </c>
      <c r="CN20">
        <v>464</v>
      </c>
      <c r="CO20">
        <v>4192</v>
      </c>
      <c r="CP20">
        <v>12882</v>
      </c>
      <c r="CQ20">
        <v>3498</v>
      </c>
      <c r="CR20">
        <v>5370</v>
      </c>
      <c r="CS20">
        <v>5667</v>
      </c>
      <c r="CT20">
        <v>-6144</v>
      </c>
      <c r="CU20">
        <v>7906</v>
      </c>
      <c r="CV20">
        <v>-4846</v>
      </c>
      <c r="CW20">
        <v>-6928</v>
      </c>
      <c r="CY20">
        <f t="shared" si="0"/>
        <v>937.96</v>
      </c>
      <c r="CZ20">
        <f t="shared" si="1"/>
        <v>5474.64</v>
      </c>
    </row>
    <row r="21" spans="2:104" x14ac:dyDescent="0.25">
      <c r="B21">
        <v>7714</v>
      </c>
      <c r="C21">
        <v>16</v>
      </c>
      <c r="D21">
        <v>1158</v>
      </c>
      <c r="E21">
        <v>4263</v>
      </c>
      <c r="F21">
        <v>795</v>
      </c>
      <c r="G21">
        <v>-4036</v>
      </c>
      <c r="H21">
        <v>-1451</v>
      </c>
      <c r="I21">
        <v>-11426</v>
      </c>
      <c r="J21">
        <v>1431</v>
      </c>
      <c r="K21">
        <v>2698</v>
      </c>
      <c r="L21">
        <v>-1798</v>
      </c>
      <c r="M21">
        <v>-3974</v>
      </c>
      <c r="N21">
        <v>4087</v>
      </c>
      <c r="O21">
        <v>-2134</v>
      </c>
      <c r="P21">
        <v>-3223</v>
      </c>
      <c r="Q21">
        <v>-7702</v>
      </c>
      <c r="R21">
        <v>4514</v>
      </c>
      <c r="S21">
        <v>4225</v>
      </c>
      <c r="T21">
        <v>9220</v>
      </c>
      <c r="U21">
        <v>-8921</v>
      </c>
      <c r="V21">
        <v>-835</v>
      </c>
      <c r="W21">
        <v>6489</v>
      </c>
      <c r="X21">
        <v>-4689</v>
      </c>
      <c r="Y21">
        <v>-19634</v>
      </c>
      <c r="Z21">
        <v>4988</v>
      </c>
      <c r="AA21">
        <v>-6190</v>
      </c>
      <c r="AB21">
        <v>-16442</v>
      </c>
      <c r="AC21">
        <v>2562</v>
      </c>
      <c r="AD21">
        <v>4400</v>
      </c>
      <c r="AE21">
        <v>13654</v>
      </c>
      <c r="AF21">
        <v>7467</v>
      </c>
      <c r="AG21">
        <v>5170</v>
      </c>
      <c r="AH21">
        <v>-257</v>
      </c>
      <c r="AI21">
        <v>-3928</v>
      </c>
      <c r="AJ21">
        <v>-976</v>
      </c>
      <c r="AK21">
        <v>15796</v>
      </c>
      <c r="AL21">
        <v>10192</v>
      </c>
      <c r="AM21">
        <v>5898</v>
      </c>
      <c r="AN21">
        <v>1049</v>
      </c>
      <c r="AO21">
        <v>-2097</v>
      </c>
      <c r="AP21">
        <v>4627</v>
      </c>
      <c r="AQ21">
        <v>-1750</v>
      </c>
      <c r="AR21">
        <v>1099</v>
      </c>
      <c r="AS21">
        <v>-2379</v>
      </c>
      <c r="AT21">
        <v>4185</v>
      </c>
      <c r="AU21">
        <v>5025</v>
      </c>
      <c r="AV21">
        <v>-6940</v>
      </c>
      <c r="AW21">
        <v>-5041</v>
      </c>
      <c r="AX21">
        <v>3842</v>
      </c>
      <c r="AY21">
        <v>-235</v>
      </c>
      <c r="AZ21">
        <v>8226</v>
      </c>
      <c r="BA21">
        <v>6774</v>
      </c>
      <c r="BB21">
        <v>3781</v>
      </c>
      <c r="BC21">
        <v>-9296</v>
      </c>
      <c r="BD21">
        <v>10204</v>
      </c>
      <c r="BE21">
        <v>-9485</v>
      </c>
      <c r="BF21">
        <v>2051</v>
      </c>
      <c r="BG21">
        <v>15878</v>
      </c>
      <c r="BH21">
        <v>9286</v>
      </c>
      <c r="BI21">
        <v>2857</v>
      </c>
      <c r="BJ21">
        <v>8654</v>
      </c>
      <c r="BK21">
        <v>8737</v>
      </c>
      <c r="BL21">
        <v>9135</v>
      </c>
      <c r="BM21">
        <v>-9</v>
      </c>
      <c r="BN21">
        <v>3016</v>
      </c>
      <c r="BO21">
        <v>7977</v>
      </c>
      <c r="BP21">
        <v>-13457</v>
      </c>
      <c r="BQ21">
        <v>-2885</v>
      </c>
      <c r="BR21">
        <v>13065</v>
      </c>
      <c r="BS21">
        <v>9683</v>
      </c>
      <c r="BT21">
        <v>3522</v>
      </c>
      <c r="BU21">
        <v>6042</v>
      </c>
      <c r="BV21">
        <v>-14107</v>
      </c>
      <c r="BW21">
        <v>4453</v>
      </c>
      <c r="BX21">
        <v>-4530</v>
      </c>
      <c r="BY21">
        <v>-3367</v>
      </c>
      <c r="BZ21">
        <v>-6117</v>
      </c>
      <c r="CA21">
        <v>-5569</v>
      </c>
      <c r="CB21">
        <v>11017</v>
      </c>
      <c r="CC21">
        <v>-472</v>
      </c>
      <c r="CD21">
        <v>4510</v>
      </c>
      <c r="CE21">
        <v>60</v>
      </c>
      <c r="CF21">
        <v>290</v>
      </c>
      <c r="CG21">
        <v>-18811</v>
      </c>
      <c r="CH21">
        <v>7405</v>
      </c>
      <c r="CI21">
        <v>-12087</v>
      </c>
      <c r="CJ21">
        <v>957</v>
      </c>
      <c r="CK21">
        <v>-956</v>
      </c>
      <c r="CL21">
        <v>-1737</v>
      </c>
      <c r="CM21">
        <v>-2264</v>
      </c>
      <c r="CN21">
        <v>952</v>
      </c>
      <c r="CO21">
        <v>2758</v>
      </c>
      <c r="CP21">
        <v>16736</v>
      </c>
      <c r="CQ21">
        <v>3833</v>
      </c>
      <c r="CR21">
        <v>7580</v>
      </c>
      <c r="CS21">
        <v>6108</v>
      </c>
      <c r="CT21">
        <v>-6704</v>
      </c>
      <c r="CU21">
        <v>6976</v>
      </c>
      <c r="CV21">
        <v>-6749</v>
      </c>
      <c r="CW21">
        <v>-9025</v>
      </c>
      <c r="CY21">
        <f t="shared" si="0"/>
        <v>954.02</v>
      </c>
      <c r="CZ21">
        <f t="shared" si="1"/>
        <v>5827.72</v>
      </c>
    </row>
    <row r="22" spans="2:104" x14ac:dyDescent="0.25">
      <c r="B22">
        <v>7929</v>
      </c>
      <c r="C22">
        <v>-4806</v>
      </c>
      <c r="D22">
        <v>98</v>
      </c>
      <c r="E22">
        <v>4395</v>
      </c>
      <c r="F22">
        <v>-2003</v>
      </c>
      <c r="G22">
        <v>-4199</v>
      </c>
      <c r="H22">
        <v>-2898</v>
      </c>
      <c r="I22">
        <v>-11430</v>
      </c>
      <c r="J22">
        <v>1085</v>
      </c>
      <c r="K22">
        <v>3489</v>
      </c>
      <c r="L22">
        <v>-1568</v>
      </c>
      <c r="M22">
        <v>-2863</v>
      </c>
      <c r="N22">
        <v>4320</v>
      </c>
      <c r="O22">
        <v>670</v>
      </c>
      <c r="P22">
        <v>-3353</v>
      </c>
      <c r="Q22">
        <v>-7722</v>
      </c>
      <c r="R22">
        <v>6055</v>
      </c>
      <c r="S22">
        <v>4262</v>
      </c>
      <c r="T22">
        <v>6988</v>
      </c>
      <c r="U22">
        <v>-5582</v>
      </c>
      <c r="V22">
        <v>1156</v>
      </c>
      <c r="W22">
        <v>8402</v>
      </c>
      <c r="X22">
        <v>766</v>
      </c>
      <c r="Y22">
        <v>-19515</v>
      </c>
      <c r="Z22">
        <v>6272</v>
      </c>
      <c r="AA22">
        <v>-5932</v>
      </c>
      <c r="AB22">
        <v>-16979</v>
      </c>
      <c r="AC22">
        <v>1616</v>
      </c>
      <c r="AD22">
        <v>4927</v>
      </c>
      <c r="AE22">
        <v>11732</v>
      </c>
      <c r="AF22">
        <v>7576</v>
      </c>
      <c r="AG22">
        <v>5169</v>
      </c>
      <c r="AH22">
        <v>1481</v>
      </c>
      <c r="AI22">
        <v>-4290</v>
      </c>
      <c r="AJ22">
        <v>-976</v>
      </c>
      <c r="AK22">
        <v>14011</v>
      </c>
      <c r="AL22">
        <v>5741</v>
      </c>
      <c r="AM22">
        <v>7924</v>
      </c>
      <c r="AN22">
        <v>-4353</v>
      </c>
      <c r="AO22">
        <v>-138</v>
      </c>
      <c r="AP22">
        <v>4633</v>
      </c>
      <c r="AQ22">
        <v>609</v>
      </c>
      <c r="AR22">
        <v>1166</v>
      </c>
      <c r="AS22">
        <v>-964</v>
      </c>
      <c r="AT22">
        <v>4181</v>
      </c>
      <c r="AU22">
        <v>8988</v>
      </c>
      <c r="AV22">
        <v>-10957</v>
      </c>
      <c r="AW22">
        <v>235</v>
      </c>
      <c r="AX22">
        <v>5993</v>
      </c>
      <c r="AY22">
        <v>2582</v>
      </c>
      <c r="AZ22">
        <v>4462</v>
      </c>
      <c r="BA22">
        <v>2852</v>
      </c>
      <c r="BB22">
        <v>-1699</v>
      </c>
      <c r="BC22">
        <v>-12745</v>
      </c>
      <c r="BD22">
        <v>9749</v>
      </c>
      <c r="BE22">
        <v>-9485</v>
      </c>
      <c r="BF22">
        <v>2038</v>
      </c>
      <c r="BG22">
        <v>15875</v>
      </c>
      <c r="BH22">
        <v>9128</v>
      </c>
      <c r="BI22">
        <v>1515</v>
      </c>
      <c r="BJ22">
        <v>6358</v>
      </c>
      <c r="BK22">
        <v>6422</v>
      </c>
      <c r="BL22">
        <v>13384</v>
      </c>
      <c r="BM22">
        <v>320</v>
      </c>
      <c r="BN22">
        <v>3571</v>
      </c>
      <c r="BO22">
        <v>8214</v>
      </c>
      <c r="BP22">
        <v>-8205</v>
      </c>
      <c r="BQ22">
        <v>-2741</v>
      </c>
      <c r="BR22">
        <v>13663</v>
      </c>
      <c r="BS22">
        <v>6839</v>
      </c>
      <c r="BT22">
        <v>3518</v>
      </c>
      <c r="BU22">
        <v>4407</v>
      </c>
      <c r="BV22">
        <v>-13118</v>
      </c>
      <c r="BW22">
        <v>4098</v>
      </c>
      <c r="BX22">
        <v>-3787</v>
      </c>
      <c r="BY22">
        <v>-8810</v>
      </c>
      <c r="BZ22">
        <v>-6128</v>
      </c>
      <c r="CA22">
        <v>-5527</v>
      </c>
      <c r="CB22">
        <v>15932</v>
      </c>
      <c r="CC22">
        <v>-1259</v>
      </c>
      <c r="CD22">
        <v>5047</v>
      </c>
      <c r="CE22">
        <v>22</v>
      </c>
      <c r="CF22">
        <v>-4567</v>
      </c>
      <c r="CG22">
        <v>-18811</v>
      </c>
      <c r="CH22">
        <v>7404</v>
      </c>
      <c r="CI22">
        <v>-12067</v>
      </c>
      <c r="CJ22">
        <v>-2951</v>
      </c>
      <c r="CK22">
        <v>-3982</v>
      </c>
      <c r="CL22">
        <v>-3036</v>
      </c>
      <c r="CM22">
        <v>-2868</v>
      </c>
      <c r="CN22">
        <v>963</v>
      </c>
      <c r="CO22">
        <v>2759</v>
      </c>
      <c r="CP22">
        <v>16736</v>
      </c>
      <c r="CQ22">
        <v>3871</v>
      </c>
      <c r="CR22">
        <v>6998</v>
      </c>
      <c r="CS22">
        <v>5827</v>
      </c>
      <c r="CT22">
        <v>-9478</v>
      </c>
      <c r="CU22">
        <v>8012</v>
      </c>
      <c r="CV22">
        <v>-5005</v>
      </c>
      <c r="CW22">
        <v>-6309</v>
      </c>
      <c r="CY22">
        <f t="shared" si="0"/>
        <v>813.29</v>
      </c>
      <c r="CZ22">
        <f t="shared" si="1"/>
        <v>5875.41</v>
      </c>
    </row>
    <row r="23" spans="2:104" x14ac:dyDescent="0.25">
      <c r="B23">
        <v>6635</v>
      </c>
      <c r="C23">
        <v>-5191</v>
      </c>
      <c r="D23">
        <v>881</v>
      </c>
      <c r="E23">
        <v>8880</v>
      </c>
      <c r="F23">
        <v>-1418</v>
      </c>
      <c r="G23">
        <v>-4198</v>
      </c>
      <c r="H23">
        <v>-2908</v>
      </c>
      <c r="I23">
        <v>-11601</v>
      </c>
      <c r="J23">
        <v>1085</v>
      </c>
      <c r="K23">
        <v>1761</v>
      </c>
      <c r="L23">
        <v>-1591</v>
      </c>
      <c r="M23">
        <v>-1925</v>
      </c>
      <c r="N23">
        <v>3396</v>
      </c>
      <c r="O23">
        <v>3470</v>
      </c>
      <c r="P23">
        <v>-4258</v>
      </c>
      <c r="Q23">
        <v>-5723</v>
      </c>
      <c r="R23">
        <v>6478</v>
      </c>
      <c r="S23">
        <v>4249</v>
      </c>
      <c r="T23">
        <v>6804</v>
      </c>
      <c r="U23">
        <v>-6168</v>
      </c>
      <c r="V23">
        <v>1144</v>
      </c>
      <c r="W23">
        <v>7914</v>
      </c>
      <c r="X23">
        <v>3961</v>
      </c>
      <c r="Y23">
        <v>-19517</v>
      </c>
      <c r="Z23">
        <v>6626</v>
      </c>
      <c r="AA23">
        <v>-5385</v>
      </c>
      <c r="AB23">
        <v>-19958</v>
      </c>
      <c r="AC23">
        <v>-3086</v>
      </c>
      <c r="AD23">
        <v>4762</v>
      </c>
      <c r="AE23">
        <v>15453</v>
      </c>
      <c r="AF23">
        <v>7579</v>
      </c>
      <c r="AG23">
        <v>5160</v>
      </c>
      <c r="AH23">
        <v>5843</v>
      </c>
      <c r="AI23">
        <v>-5359</v>
      </c>
      <c r="AJ23">
        <v>-3594</v>
      </c>
      <c r="AK23">
        <v>12134</v>
      </c>
      <c r="AL23">
        <v>5744</v>
      </c>
      <c r="AM23">
        <v>7853</v>
      </c>
      <c r="AN23">
        <v>-3732</v>
      </c>
      <c r="AO23">
        <v>-558</v>
      </c>
      <c r="AP23">
        <v>4646</v>
      </c>
      <c r="AQ23">
        <v>-562</v>
      </c>
      <c r="AR23">
        <v>6034</v>
      </c>
      <c r="AS23">
        <v>-1117</v>
      </c>
      <c r="AT23">
        <v>4192</v>
      </c>
      <c r="AU23">
        <v>9237</v>
      </c>
      <c r="AV23">
        <v>-11426</v>
      </c>
      <c r="AW23">
        <v>657</v>
      </c>
      <c r="AX23">
        <v>10855</v>
      </c>
      <c r="AY23">
        <v>-1578</v>
      </c>
      <c r="AZ23">
        <v>3680</v>
      </c>
      <c r="BA23">
        <v>-293</v>
      </c>
      <c r="BB23">
        <v>612</v>
      </c>
      <c r="BC23">
        <v>-13614</v>
      </c>
      <c r="BD23">
        <v>4313</v>
      </c>
      <c r="BE23">
        <v>-11714</v>
      </c>
      <c r="BF23">
        <v>2017</v>
      </c>
      <c r="BG23">
        <v>15861</v>
      </c>
      <c r="BH23">
        <v>9128</v>
      </c>
      <c r="BI23">
        <v>1934</v>
      </c>
      <c r="BJ23">
        <v>10575</v>
      </c>
      <c r="BK23">
        <v>9608</v>
      </c>
      <c r="BL23">
        <v>13384</v>
      </c>
      <c r="BM23">
        <v>-857</v>
      </c>
      <c r="BN23">
        <v>5160</v>
      </c>
      <c r="BO23">
        <v>8233</v>
      </c>
      <c r="BP23">
        <v>-6449</v>
      </c>
      <c r="BQ23">
        <v>-2766</v>
      </c>
      <c r="BR23">
        <v>13552</v>
      </c>
      <c r="BS23">
        <v>7913</v>
      </c>
      <c r="BT23">
        <v>8341</v>
      </c>
      <c r="BU23">
        <v>3098</v>
      </c>
      <c r="BV23">
        <v>-13118</v>
      </c>
      <c r="BW23">
        <v>7648</v>
      </c>
      <c r="BX23">
        <v>-7982</v>
      </c>
      <c r="BY23">
        <v>-12018</v>
      </c>
      <c r="BZ23">
        <v>-6099</v>
      </c>
      <c r="CA23">
        <v>-5330</v>
      </c>
      <c r="CB23">
        <v>15923</v>
      </c>
      <c r="CC23">
        <v>-1188</v>
      </c>
      <c r="CD23">
        <v>5047</v>
      </c>
      <c r="CE23">
        <v>-435</v>
      </c>
      <c r="CF23">
        <v>-4469</v>
      </c>
      <c r="CG23">
        <v>-18902</v>
      </c>
      <c r="CH23">
        <v>7404</v>
      </c>
      <c r="CI23">
        <v>-9948</v>
      </c>
      <c r="CJ23">
        <v>-4641</v>
      </c>
      <c r="CK23">
        <v>-3919</v>
      </c>
      <c r="CL23">
        <v>-1571</v>
      </c>
      <c r="CM23">
        <v>-2813</v>
      </c>
      <c r="CN23">
        <v>-4121</v>
      </c>
      <c r="CO23">
        <v>2760</v>
      </c>
      <c r="CP23">
        <v>16737</v>
      </c>
      <c r="CQ23">
        <v>3871</v>
      </c>
      <c r="CR23">
        <v>5054</v>
      </c>
      <c r="CS23">
        <v>5725</v>
      </c>
      <c r="CT23">
        <v>-5660</v>
      </c>
      <c r="CU23">
        <v>11194</v>
      </c>
      <c r="CV23">
        <v>-4841</v>
      </c>
      <c r="CW23">
        <v>-9246</v>
      </c>
      <c r="CY23">
        <f t="shared" si="0"/>
        <v>893.58</v>
      </c>
      <c r="CZ23">
        <f t="shared" si="1"/>
        <v>6350.52</v>
      </c>
    </row>
    <row r="24" spans="2:104" x14ac:dyDescent="0.25">
      <c r="B24">
        <v>6527</v>
      </c>
      <c r="C24">
        <v>-5331</v>
      </c>
      <c r="D24">
        <v>964</v>
      </c>
      <c r="E24">
        <v>4913</v>
      </c>
      <c r="F24">
        <v>-2995</v>
      </c>
      <c r="G24">
        <v>-8208</v>
      </c>
      <c r="H24">
        <v>-3318</v>
      </c>
      <c r="I24">
        <v>-11836</v>
      </c>
      <c r="J24">
        <v>1094</v>
      </c>
      <c r="K24">
        <v>6200</v>
      </c>
      <c r="L24">
        <v>-804</v>
      </c>
      <c r="M24">
        <v>-1877</v>
      </c>
      <c r="N24">
        <v>4494</v>
      </c>
      <c r="O24">
        <v>4142</v>
      </c>
      <c r="P24">
        <v>-4030</v>
      </c>
      <c r="Q24">
        <v>-5782</v>
      </c>
      <c r="R24">
        <v>2597</v>
      </c>
      <c r="S24">
        <v>4243</v>
      </c>
      <c r="T24">
        <v>7066</v>
      </c>
      <c r="U24">
        <v>-7808</v>
      </c>
      <c r="V24">
        <v>-146</v>
      </c>
      <c r="W24">
        <v>9791</v>
      </c>
      <c r="X24">
        <v>3715</v>
      </c>
      <c r="Y24">
        <v>-18822</v>
      </c>
      <c r="Z24">
        <v>7327</v>
      </c>
      <c r="AA24">
        <v>-5800</v>
      </c>
      <c r="AB24">
        <v>-22481</v>
      </c>
      <c r="AC24">
        <v>-3148</v>
      </c>
      <c r="AD24">
        <v>4883</v>
      </c>
      <c r="AE24">
        <v>15432</v>
      </c>
      <c r="AF24">
        <v>8087</v>
      </c>
      <c r="AG24">
        <v>2920</v>
      </c>
      <c r="AH24">
        <v>5062</v>
      </c>
      <c r="AI24">
        <v>-4327</v>
      </c>
      <c r="AJ24">
        <v>-3667</v>
      </c>
      <c r="AK24">
        <v>17367</v>
      </c>
      <c r="AL24">
        <v>5872</v>
      </c>
      <c r="AM24">
        <v>10829</v>
      </c>
      <c r="AN24">
        <v>-1162</v>
      </c>
      <c r="AO24">
        <v>-412</v>
      </c>
      <c r="AP24">
        <v>5116</v>
      </c>
      <c r="AQ24">
        <v>760</v>
      </c>
      <c r="AR24">
        <v>5206</v>
      </c>
      <c r="AS24">
        <v>-4488</v>
      </c>
      <c r="AT24">
        <v>4204</v>
      </c>
      <c r="AU24">
        <v>9305</v>
      </c>
      <c r="AV24">
        <v>-11397</v>
      </c>
      <c r="AW24">
        <v>73</v>
      </c>
      <c r="AX24">
        <v>11069</v>
      </c>
      <c r="AY24">
        <v>-973</v>
      </c>
      <c r="AZ24">
        <v>3689</v>
      </c>
      <c r="BA24">
        <v>1614</v>
      </c>
      <c r="BB24">
        <v>615</v>
      </c>
      <c r="BC24">
        <v>-13595</v>
      </c>
      <c r="BD24">
        <v>6275</v>
      </c>
      <c r="BE24">
        <v>-8544</v>
      </c>
      <c r="BF24">
        <v>2019</v>
      </c>
      <c r="BG24">
        <v>15845</v>
      </c>
      <c r="BH24">
        <v>9451</v>
      </c>
      <c r="BI24">
        <v>2101</v>
      </c>
      <c r="BJ24">
        <v>10071</v>
      </c>
      <c r="BK24">
        <v>9150</v>
      </c>
      <c r="BL24">
        <v>13307</v>
      </c>
      <c r="BM24">
        <v>-1313</v>
      </c>
      <c r="BN24">
        <v>9656</v>
      </c>
      <c r="BO24">
        <v>13542</v>
      </c>
      <c r="BP24">
        <v>-9226</v>
      </c>
      <c r="BQ24">
        <v>-2716</v>
      </c>
      <c r="BR24">
        <v>13552</v>
      </c>
      <c r="BS24">
        <v>10518</v>
      </c>
      <c r="BT24">
        <v>8353</v>
      </c>
      <c r="BU24">
        <v>2983</v>
      </c>
      <c r="BV24">
        <v>-11970</v>
      </c>
      <c r="BW24">
        <v>5139</v>
      </c>
      <c r="BX24">
        <v>-8855</v>
      </c>
      <c r="BY24">
        <v>-11727</v>
      </c>
      <c r="BZ24">
        <v>-6697</v>
      </c>
      <c r="CA24">
        <v>-2923</v>
      </c>
      <c r="CB24">
        <v>15923</v>
      </c>
      <c r="CC24">
        <v>-1099</v>
      </c>
      <c r="CD24">
        <v>3539</v>
      </c>
      <c r="CE24">
        <v>2292</v>
      </c>
      <c r="CF24">
        <v>-4823</v>
      </c>
      <c r="CG24">
        <v>-18912</v>
      </c>
      <c r="CH24">
        <v>9532</v>
      </c>
      <c r="CI24">
        <v>-8578</v>
      </c>
      <c r="CJ24">
        <v>-6485</v>
      </c>
      <c r="CK24">
        <v>-3444</v>
      </c>
      <c r="CL24">
        <v>3325</v>
      </c>
      <c r="CM24">
        <v>-2817</v>
      </c>
      <c r="CN24">
        <v>-9437</v>
      </c>
      <c r="CO24">
        <v>-2146</v>
      </c>
      <c r="CP24">
        <v>16738</v>
      </c>
      <c r="CQ24">
        <v>1808</v>
      </c>
      <c r="CR24">
        <v>7416</v>
      </c>
      <c r="CS24">
        <v>8418</v>
      </c>
      <c r="CT24">
        <v>-3600</v>
      </c>
      <c r="CU24">
        <v>11409</v>
      </c>
      <c r="CV24">
        <v>-5719</v>
      </c>
      <c r="CW24">
        <v>-10572</v>
      </c>
      <c r="CY24">
        <f t="shared" si="0"/>
        <v>1035.28</v>
      </c>
      <c r="CZ24">
        <f t="shared" si="1"/>
        <v>6715.48</v>
      </c>
    </row>
    <row r="25" spans="2:104" x14ac:dyDescent="0.25">
      <c r="B25">
        <v>6324</v>
      </c>
      <c r="C25">
        <v>-6614</v>
      </c>
      <c r="D25">
        <v>423</v>
      </c>
      <c r="E25">
        <v>8609</v>
      </c>
      <c r="F25">
        <v>679</v>
      </c>
      <c r="G25">
        <v>-8786</v>
      </c>
      <c r="H25">
        <v>-4816</v>
      </c>
      <c r="I25">
        <v>-12294</v>
      </c>
      <c r="J25">
        <v>1075</v>
      </c>
      <c r="K25">
        <v>6230</v>
      </c>
      <c r="L25">
        <v>-3741</v>
      </c>
      <c r="M25">
        <v>3338</v>
      </c>
      <c r="N25">
        <v>1446</v>
      </c>
      <c r="O25">
        <v>4681</v>
      </c>
      <c r="P25">
        <v>-1135</v>
      </c>
      <c r="Q25">
        <v>-7589</v>
      </c>
      <c r="R25">
        <v>2960</v>
      </c>
      <c r="S25">
        <v>1259</v>
      </c>
      <c r="T25">
        <v>6186</v>
      </c>
      <c r="U25">
        <v>-7768</v>
      </c>
      <c r="V25">
        <v>-4119</v>
      </c>
      <c r="W25">
        <v>12126</v>
      </c>
      <c r="X25">
        <v>3718</v>
      </c>
      <c r="Y25">
        <v>-18790</v>
      </c>
      <c r="Z25">
        <v>12724</v>
      </c>
      <c r="AA25">
        <v>-3813</v>
      </c>
      <c r="AB25">
        <v>-21939</v>
      </c>
      <c r="AC25">
        <v>1003</v>
      </c>
      <c r="AD25">
        <v>5007</v>
      </c>
      <c r="AE25">
        <v>15432</v>
      </c>
      <c r="AF25">
        <v>8644</v>
      </c>
      <c r="AG25">
        <v>53</v>
      </c>
      <c r="AH25">
        <v>3325</v>
      </c>
      <c r="AI25">
        <v>-1635</v>
      </c>
      <c r="AJ25">
        <v>-4901</v>
      </c>
      <c r="AK25">
        <v>13544</v>
      </c>
      <c r="AL25">
        <v>8712</v>
      </c>
      <c r="AM25">
        <v>11384</v>
      </c>
      <c r="AN25">
        <v>-1251</v>
      </c>
      <c r="AO25">
        <v>-1079</v>
      </c>
      <c r="AP25">
        <v>6252</v>
      </c>
      <c r="AQ25">
        <v>3724</v>
      </c>
      <c r="AR25">
        <v>5593</v>
      </c>
      <c r="AS25">
        <v>-2090</v>
      </c>
      <c r="AT25">
        <v>4531</v>
      </c>
      <c r="AU25">
        <v>9592</v>
      </c>
      <c r="AV25">
        <v>-12880</v>
      </c>
      <c r="AW25">
        <v>-1134</v>
      </c>
      <c r="AX25">
        <v>11079</v>
      </c>
      <c r="AY25">
        <v>1277</v>
      </c>
      <c r="AZ25">
        <v>2791</v>
      </c>
      <c r="BA25">
        <v>-125</v>
      </c>
      <c r="BB25">
        <v>158</v>
      </c>
      <c r="BC25">
        <v>-11964</v>
      </c>
      <c r="BD25">
        <v>6279</v>
      </c>
      <c r="BE25">
        <v>-9107</v>
      </c>
      <c r="BF25">
        <v>2058</v>
      </c>
      <c r="BG25">
        <v>15845</v>
      </c>
      <c r="BH25">
        <v>7451</v>
      </c>
      <c r="BI25">
        <v>2461</v>
      </c>
      <c r="BJ25">
        <v>11231</v>
      </c>
      <c r="BK25">
        <v>9109</v>
      </c>
      <c r="BL25">
        <v>13279</v>
      </c>
      <c r="BM25">
        <v>2063</v>
      </c>
      <c r="BN25">
        <v>7903</v>
      </c>
      <c r="BO25">
        <v>13502</v>
      </c>
      <c r="BP25">
        <v>-9226</v>
      </c>
      <c r="BQ25">
        <v>-3218</v>
      </c>
      <c r="BR25">
        <v>17472</v>
      </c>
      <c r="BS25">
        <v>10734</v>
      </c>
      <c r="BT25">
        <v>7528</v>
      </c>
      <c r="BU25">
        <v>2984</v>
      </c>
      <c r="BV25">
        <v>-15593</v>
      </c>
      <c r="BW25">
        <v>5000</v>
      </c>
      <c r="BX25">
        <v>-8947</v>
      </c>
      <c r="BY25">
        <v>-6236</v>
      </c>
      <c r="BZ25">
        <v>-7285</v>
      </c>
      <c r="CA25">
        <v>-1347</v>
      </c>
      <c r="CB25">
        <v>16696</v>
      </c>
      <c r="CC25">
        <v>-1127</v>
      </c>
      <c r="CD25">
        <v>4223</v>
      </c>
      <c r="CE25">
        <v>2186</v>
      </c>
      <c r="CF25">
        <v>-6176</v>
      </c>
      <c r="CG25">
        <v>-18943</v>
      </c>
      <c r="CH25">
        <v>9472</v>
      </c>
      <c r="CI25">
        <v>-7057</v>
      </c>
      <c r="CJ25">
        <v>-9275</v>
      </c>
      <c r="CK25">
        <v>-2595</v>
      </c>
      <c r="CL25">
        <v>3325</v>
      </c>
      <c r="CM25">
        <v>-6460</v>
      </c>
      <c r="CN25">
        <v>-9034</v>
      </c>
      <c r="CO25">
        <v>-960</v>
      </c>
      <c r="CP25">
        <v>17200</v>
      </c>
      <c r="CQ25">
        <v>1346</v>
      </c>
      <c r="CR25">
        <v>7341</v>
      </c>
      <c r="CS25">
        <v>4831</v>
      </c>
      <c r="CT25">
        <v>-3618</v>
      </c>
      <c r="CU25">
        <v>12121</v>
      </c>
      <c r="CV25">
        <v>-5056</v>
      </c>
      <c r="CW25">
        <v>-10445</v>
      </c>
      <c r="CY25">
        <f t="shared" si="0"/>
        <v>1173.51</v>
      </c>
      <c r="CZ25">
        <f t="shared" si="1"/>
        <v>6776.87</v>
      </c>
    </row>
    <row r="26" spans="2:104" x14ac:dyDescent="0.25">
      <c r="B26">
        <v>6675</v>
      </c>
      <c r="C26">
        <v>-6595</v>
      </c>
      <c r="D26">
        <v>621</v>
      </c>
      <c r="E26">
        <v>79</v>
      </c>
      <c r="F26">
        <v>685</v>
      </c>
      <c r="G26">
        <v>-8383</v>
      </c>
      <c r="H26">
        <v>-3410</v>
      </c>
      <c r="I26">
        <v>-14058</v>
      </c>
      <c r="J26">
        <v>-2565</v>
      </c>
      <c r="K26">
        <v>6195</v>
      </c>
      <c r="L26">
        <v>-4549</v>
      </c>
      <c r="M26">
        <v>3698</v>
      </c>
      <c r="N26">
        <v>1462</v>
      </c>
      <c r="O26">
        <v>1022</v>
      </c>
      <c r="P26">
        <v>-2190</v>
      </c>
      <c r="Q26">
        <v>-7596</v>
      </c>
      <c r="R26">
        <v>-836</v>
      </c>
      <c r="S26">
        <v>1385</v>
      </c>
      <c r="T26">
        <v>3324</v>
      </c>
      <c r="U26">
        <v>-7768</v>
      </c>
      <c r="V26">
        <v>-7299</v>
      </c>
      <c r="W26">
        <v>12629</v>
      </c>
      <c r="X26">
        <v>4304</v>
      </c>
      <c r="Y26">
        <v>-17502</v>
      </c>
      <c r="Z26">
        <v>12784</v>
      </c>
      <c r="AA26">
        <v>-3707</v>
      </c>
      <c r="AB26">
        <v>-21939</v>
      </c>
      <c r="AC26">
        <v>989</v>
      </c>
      <c r="AD26">
        <v>9957</v>
      </c>
      <c r="AE26">
        <v>15443</v>
      </c>
      <c r="AF26">
        <v>8616</v>
      </c>
      <c r="AG26">
        <v>214</v>
      </c>
      <c r="AH26">
        <v>1650</v>
      </c>
      <c r="AI26">
        <v>-1407</v>
      </c>
      <c r="AJ26">
        <v>-5274</v>
      </c>
      <c r="AK26">
        <v>17793</v>
      </c>
      <c r="AL26">
        <v>5910</v>
      </c>
      <c r="AM26">
        <v>15863</v>
      </c>
      <c r="AN26">
        <v>-2142</v>
      </c>
      <c r="AO26">
        <v>-1411</v>
      </c>
      <c r="AP26">
        <v>6092</v>
      </c>
      <c r="AQ26">
        <v>3724</v>
      </c>
      <c r="AR26">
        <v>5591</v>
      </c>
      <c r="AS26">
        <v>-3523</v>
      </c>
      <c r="AT26">
        <v>3868</v>
      </c>
      <c r="AU26">
        <v>9538</v>
      </c>
      <c r="AV26">
        <v>-11939</v>
      </c>
      <c r="AW26">
        <v>1545</v>
      </c>
      <c r="AX26">
        <v>13214</v>
      </c>
      <c r="AY26">
        <v>-1065</v>
      </c>
      <c r="AZ26">
        <v>2314</v>
      </c>
      <c r="BA26">
        <v>288</v>
      </c>
      <c r="BB26">
        <v>-1617</v>
      </c>
      <c r="BC26">
        <v>-6810</v>
      </c>
      <c r="BD26">
        <v>4624</v>
      </c>
      <c r="BE26">
        <v>-8130</v>
      </c>
      <c r="BF26">
        <v>4866</v>
      </c>
      <c r="BG26">
        <v>13911</v>
      </c>
      <c r="BH26">
        <v>2352</v>
      </c>
      <c r="BI26">
        <v>6592</v>
      </c>
      <c r="BJ26">
        <v>11243</v>
      </c>
      <c r="BK26">
        <v>9021</v>
      </c>
      <c r="BL26">
        <v>11365</v>
      </c>
      <c r="BM26">
        <v>318</v>
      </c>
      <c r="BN26">
        <v>8120</v>
      </c>
      <c r="BO26">
        <v>13559</v>
      </c>
      <c r="BP26">
        <v>-9256</v>
      </c>
      <c r="BQ26">
        <v>1252</v>
      </c>
      <c r="BR26">
        <v>17430</v>
      </c>
      <c r="BS26">
        <v>10716</v>
      </c>
      <c r="BT26">
        <v>8934</v>
      </c>
      <c r="BU26">
        <v>6975</v>
      </c>
      <c r="BV26">
        <v>-16048</v>
      </c>
      <c r="BW26">
        <v>4710</v>
      </c>
      <c r="BX26">
        <v>-7226</v>
      </c>
      <c r="BY26">
        <v>-5448</v>
      </c>
      <c r="BZ26">
        <v>-7285</v>
      </c>
      <c r="CA26">
        <v>-9193</v>
      </c>
      <c r="CB26">
        <v>11975</v>
      </c>
      <c r="CC26">
        <v>-1108</v>
      </c>
      <c r="CD26">
        <v>7469</v>
      </c>
      <c r="CE26">
        <v>4862</v>
      </c>
      <c r="CF26">
        <v>-6209</v>
      </c>
      <c r="CG26">
        <v>-19179</v>
      </c>
      <c r="CH26">
        <v>9670</v>
      </c>
      <c r="CI26">
        <v>-7058</v>
      </c>
      <c r="CJ26">
        <v>-4356</v>
      </c>
      <c r="CK26">
        <v>-7236</v>
      </c>
      <c r="CL26">
        <v>1085</v>
      </c>
      <c r="CM26">
        <v>-4126</v>
      </c>
      <c r="CN26">
        <v>-4061</v>
      </c>
      <c r="CO26">
        <v>-4714</v>
      </c>
      <c r="CP26">
        <v>16938</v>
      </c>
      <c r="CQ26">
        <v>712</v>
      </c>
      <c r="CR26">
        <v>8086</v>
      </c>
      <c r="CS26">
        <v>6368</v>
      </c>
      <c r="CT26">
        <v>-5721</v>
      </c>
      <c r="CU26">
        <v>15885</v>
      </c>
      <c r="CV26">
        <v>-4954</v>
      </c>
      <c r="CW26">
        <v>-5322</v>
      </c>
      <c r="CY26">
        <f t="shared" si="0"/>
        <v>1162.95</v>
      </c>
      <c r="CZ26">
        <f t="shared" si="1"/>
        <v>6767.25</v>
      </c>
    </row>
    <row r="27" spans="2:104" x14ac:dyDescent="0.25">
      <c r="B27">
        <v>6492</v>
      </c>
      <c r="C27">
        <v>-11698</v>
      </c>
      <c r="D27">
        <v>-1936</v>
      </c>
      <c r="E27">
        <v>-4186</v>
      </c>
      <c r="F27">
        <v>5042</v>
      </c>
      <c r="G27">
        <v>-10104</v>
      </c>
      <c r="H27">
        <v>-4228</v>
      </c>
      <c r="I27">
        <v>-13849</v>
      </c>
      <c r="J27">
        <v>-1172</v>
      </c>
      <c r="K27">
        <v>6200</v>
      </c>
      <c r="L27">
        <v>-2848</v>
      </c>
      <c r="M27">
        <v>3639</v>
      </c>
      <c r="N27">
        <v>1576</v>
      </c>
      <c r="O27">
        <v>-513</v>
      </c>
      <c r="P27">
        <v>-5279</v>
      </c>
      <c r="Q27">
        <v>-7835</v>
      </c>
      <c r="R27">
        <v>-5486</v>
      </c>
      <c r="S27">
        <v>1648</v>
      </c>
      <c r="T27">
        <v>5765</v>
      </c>
      <c r="U27">
        <v>-7401</v>
      </c>
      <c r="V27">
        <v>-7390</v>
      </c>
      <c r="W27">
        <v>12642</v>
      </c>
      <c r="X27">
        <v>157</v>
      </c>
      <c r="Y27">
        <v>-16015</v>
      </c>
      <c r="Z27">
        <v>8253</v>
      </c>
      <c r="AA27">
        <v>-3557</v>
      </c>
      <c r="AB27">
        <v>-21939</v>
      </c>
      <c r="AC27">
        <v>981</v>
      </c>
      <c r="AD27">
        <v>9898</v>
      </c>
      <c r="AE27">
        <v>17767</v>
      </c>
      <c r="AF27">
        <v>8616</v>
      </c>
      <c r="AG27">
        <v>-5182</v>
      </c>
      <c r="AH27">
        <v>-2600</v>
      </c>
      <c r="AI27">
        <v>-1407</v>
      </c>
      <c r="AJ27">
        <v>-4764</v>
      </c>
      <c r="AK27">
        <v>18094</v>
      </c>
      <c r="AL27">
        <v>5911</v>
      </c>
      <c r="AM27">
        <v>16512</v>
      </c>
      <c r="AN27">
        <v>-1902</v>
      </c>
      <c r="AO27">
        <v>-514</v>
      </c>
      <c r="AP27">
        <v>7390</v>
      </c>
      <c r="AQ27">
        <v>3723</v>
      </c>
      <c r="AR27">
        <v>4251</v>
      </c>
      <c r="AS27">
        <v>-3521</v>
      </c>
      <c r="AT27">
        <v>2680</v>
      </c>
      <c r="AU27">
        <v>9063</v>
      </c>
      <c r="AV27">
        <v>-12407</v>
      </c>
      <c r="AW27">
        <v>1610</v>
      </c>
      <c r="AX27">
        <v>12733</v>
      </c>
      <c r="AY27">
        <v>1151</v>
      </c>
      <c r="AZ27">
        <v>2961</v>
      </c>
      <c r="BA27">
        <v>284</v>
      </c>
      <c r="BB27">
        <v>-231</v>
      </c>
      <c r="BC27">
        <v>-7761</v>
      </c>
      <c r="BD27">
        <v>9970</v>
      </c>
      <c r="BE27">
        <v>-6401</v>
      </c>
      <c r="BF27">
        <v>4887</v>
      </c>
      <c r="BG27">
        <v>13583</v>
      </c>
      <c r="BH27">
        <v>4540</v>
      </c>
      <c r="BI27">
        <v>6593</v>
      </c>
      <c r="BJ27">
        <v>11238</v>
      </c>
      <c r="BK27">
        <v>9021</v>
      </c>
      <c r="BL27">
        <v>11525</v>
      </c>
      <c r="BM27">
        <v>1032</v>
      </c>
      <c r="BN27">
        <v>8720</v>
      </c>
      <c r="BO27">
        <v>18638</v>
      </c>
      <c r="BP27">
        <v>-9611</v>
      </c>
      <c r="BQ27">
        <v>1301</v>
      </c>
      <c r="BR27">
        <v>18939</v>
      </c>
      <c r="BS27">
        <v>10704</v>
      </c>
      <c r="BT27">
        <v>11097</v>
      </c>
      <c r="BU27">
        <v>6257</v>
      </c>
      <c r="BV27">
        <v>-16016</v>
      </c>
      <c r="BW27">
        <v>4710</v>
      </c>
      <c r="BX27">
        <v>-6546</v>
      </c>
      <c r="BY27">
        <v>-5971</v>
      </c>
      <c r="BZ27">
        <v>-3806</v>
      </c>
      <c r="CA27">
        <v>-9392</v>
      </c>
      <c r="CB27">
        <v>12000</v>
      </c>
      <c r="CC27">
        <v>-913</v>
      </c>
      <c r="CD27">
        <v>7182</v>
      </c>
      <c r="CE27">
        <v>9174</v>
      </c>
      <c r="CF27">
        <v>-6612</v>
      </c>
      <c r="CG27">
        <v>-20249</v>
      </c>
      <c r="CH27">
        <v>9832</v>
      </c>
      <c r="CI27">
        <v>-7072</v>
      </c>
      <c r="CJ27">
        <v>-9380</v>
      </c>
      <c r="CK27">
        <v>-7223</v>
      </c>
      <c r="CL27">
        <v>4138</v>
      </c>
      <c r="CM27">
        <v>-7652</v>
      </c>
      <c r="CN27">
        <v>-4075</v>
      </c>
      <c r="CO27">
        <v>-725</v>
      </c>
      <c r="CP27">
        <v>16744</v>
      </c>
      <c r="CQ27">
        <v>178</v>
      </c>
      <c r="CR27">
        <v>3260</v>
      </c>
      <c r="CS27">
        <v>10963</v>
      </c>
      <c r="CT27">
        <v>-5419</v>
      </c>
      <c r="CU27">
        <v>14898</v>
      </c>
      <c r="CV27">
        <v>-4780</v>
      </c>
      <c r="CW27">
        <v>-7571</v>
      </c>
      <c r="CY27">
        <f t="shared" si="0"/>
        <v>1110.24</v>
      </c>
      <c r="CZ27">
        <f t="shared" si="1"/>
        <v>7213.02</v>
      </c>
    </row>
    <row r="28" spans="2:104" x14ac:dyDescent="0.25">
      <c r="B28">
        <v>3159</v>
      </c>
      <c r="C28">
        <v>-6945</v>
      </c>
      <c r="D28">
        <v>-6070</v>
      </c>
      <c r="E28">
        <v>499</v>
      </c>
      <c r="F28">
        <v>6276</v>
      </c>
      <c r="G28">
        <v>-14381</v>
      </c>
      <c r="H28">
        <v>-99</v>
      </c>
      <c r="I28">
        <v>-12700</v>
      </c>
      <c r="J28">
        <v>-908</v>
      </c>
      <c r="K28">
        <v>1252</v>
      </c>
      <c r="L28">
        <v>-3926</v>
      </c>
      <c r="M28">
        <v>3647</v>
      </c>
      <c r="N28">
        <v>2437</v>
      </c>
      <c r="O28">
        <v>1232</v>
      </c>
      <c r="P28">
        <v>-6369</v>
      </c>
      <c r="Q28">
        <v>-7835</v>
      </c>
      <c r="R28">
        <v>-5549</v>
      </c>
      <c r="S28">
        <v>1786</v>
      </c>
      <c r="T28">
        <v>5764</v>
      </c>
      <c r="U28">
        <v>-10446</v>
      </c>
      <c r="V28">
        <v>-5078</v>
      </c>
      <c r="W28">
        <v>13521</v>
      </c>
      <c r="X28">
        <v>284</v>
      </c>
      <c r="Y28">
        <v>-18857</v>
      </c>
      <c r="Z28">
        <v>8458</v>
      </c>
      <c r="AA28">
        <v>-4133</v>
      </c>
      <c r="AB28">
        <v>-21939</v>
      </c>
      <c r="AC28">
        <v>919</v>
      </c>
      <c r="AD28">
        <v>11370</v>
      </c>
      <c r="AE28">
        <v>16489</v>
      </c>
      <c r="AF28">
        <v>9477</v>
      </c>
      <c r="AG28">
        <v>-2743</v>
      </c>
      <c r="AH28">
        <v>-2983</v>
      </c>
      <c r="AI28">
        <v>-4822</v>
      </c>
      <c r="AJ28">
        <v>-5236</v>
      </c>
      <c r="AK28">
        <v>18093</v>
      </c>
      <c r="AL28">
        <v>5911</v>
      </c>
      <c r="AM28">
        <v>16512</v>
      </c>
      <c r="AN28">
        <v>-4914</v>
      </c>
      <c r="AO28">
        <v>2310</v>
      </c>
      <c r="AP28">
        <v>11679</v>
      </c>
      <c r="AQ28">
        <v>3633</v>
      </c>
      <c r="AR28">
        <v>4393</v>
      </c>
      <c r="AS28">
        <v>-177</v>
      </c>
      <c r="AT28">
        <v>2834</v>
      </c>
      <c r="AU28">
        <v>9559</v>
      </c>
      <c r="AV28">
        <v>-11208</v>
      </c>
      <c r="AW28">
        <v>1611</v>
      </c>
      <c r="AX28">
        <v>15827</v>
      </c>
      <c r="AY28">
        <v>862</v>
      </c>
      <c r="AZ28">
        <v>3304</v>
      </c>
      <c r="BA28">
        <v>862</v>
      </c>
      <c r="BB28">
        <v>272</v>
      </c>
      <c r="BC28">
        <v>-3993</v>
      </c>
      <c r="BD28">
        <v>7860</v>
      </c>
      <c r="BE28">
        <v>-4178</v>
      </c>
      <c r="BF28">
        <v>4902</v>
      </c>
      <c r="BG28">
        <v>13749</v>
      </c>
      <c r="BH28">
        <v>5797</v>
      </c>
      <c r="BI28">
        <v>3059</v>
      </c>
      <c r="BJ28">
        <v>11232</v>
      </c>
      <c r="BK28">
        <v>9035</v>
      </c>
      <c r="BL28">
        <v>11249</v>
      </c>
      <c r="BM28">
        <v>5695</v>
      </c>
      <c r="BN28">
        <v>8956</v>
      </c>
      <c r="BO28">
        <v>21302</v>
      </c>
      <c r="BP28">
        <v>-13340</v>
      </c>
      <c r="BQ28">
        <v>3454</v>
      </c>
      <c r="BR28">
        <v>13826</v>
      </c>
      <c r="BS28">
        <v>7053</v>
      </c>
      <c r="BT28">
        <v>13947</v>
      </c>
      <c r="BU28">
        <v>5986</v>
      </c>
      <c r="BV28">
        <v>-14786</v>
      </c>
      <c r="BW28">
        <v>5161</v>
      </c>
      <c r="BX28">
        <v>-5624</v>
      </c>
      <c r="BY28">
        <v>-5755</v>
      </c>
      <c r="BZ28">
        <v>-2660</v>
      </c>
      <c r="CA28">
        <v>-9892</v>
      </c>
      <c r="CB28">
        <v>12053</v>
      </c>
      <c r="CC28">
        <v>-761</v>
      </c>
      <c r="CD28">
        <v>7723</v>
      </c>
      <c r="CE28">
        <v>9172</v>
      </c>
      <c r="CF28">
        <v>-4927</v>
      </c>
      <c r="CG28">
        <v>-18928</v>
      </c>
      <c r="CH28">
        <v>9832</v>
      </c>
      <c r="CI28">
        <v>-7072</v>
      </c>
      <c r="CJ28">
        <v>-9459</v>
      </c>
      <c r="CK28">
        <v>-7398</v>
      </c>
      <c r="CL28">
        <v>5370</v>
      </c>
      <c r="CM28">
        <v>-7741</v>
      </c>
      <c r="CN28">
        <v>-1603</v>
      </c>
      <c r="CO28">
        <v>-725</v>
      </c>
      <c r="CP28">
        <v>15942</v>
      </c>
      <c r="CQ28">
        <v>-106</v>
      </c>
      <c r="CR28">
        <v>-1029</v>
      </c>
      <c r="CS28">
        <v>11061</v>
      </c>
      <c r="CT28">
        <v>-8474</v>
      </c>
      <c r="CU28">
        <v>13065</v>
      </c>
      <c r="CV28">
        <v>-8225</v>
      </c>
      <c r="CW28">
        <v>-7599</v>
      </c>
      <c r="CY28">
        <f t="shared" si="0"/>
        <v>1191.2</v>
      </c>
      <c r="CZ28">
        <f t="shared" si="1"/>
        <v>7223.06</v>
      </c>
    </row>
    <row r="29" spans="2:104" x14ac:dyDescent="0.25">
      <c r="B29">
        <v>-189</v>
      </c>
      <c r="C29">
        <v>-6462</v>
      </c>
      <c r="D29">
        <v>-6209</v>
      </c>
      <c r="E29">
        <v>477</v>
      </c>
      <c r="F29">
        <v>6276</v>
      </c>
      <c r="G29">
        <v>-17800</v>
      </c>
      <c r="H29">
        <v>-99</v>
      </c>
      <c r="I29">
        <v>-14780</v>
      </c>
      <c r="J29">
        <v>-908</v>
      </c>
      <c r="K29">
        <v>715</v>
      </c>
      <c r="L29">
        <v>-7241</v>
      </c>
      <c r="M29">
        <v>3654</v>
      </c>
      <c r="N29">
        <v>2438</v>
      </c>
      <c r="O29">
        <v>-456</v>
      </c>
      <c r="P29">
        <v>-8150</v>
      </c>
      <c r="Q29">
        <v>-7290</v>
      </c>
      <c r="R29">
        <v>-5560</v>
      </c>
      <c r="S29">
        <v>2224</v>
      </c>
      <c r="T29">
        <v>6411</v>
      </c>
      <c r="U29">
        <v>-10447</v>
      </c>
      <c r="V29">
        <v>-6200</v>
      </c>
      <c r="W29">
        <v>10813</v>
      </c>
      <c r="X29">
        <v>110</v>
      </c>
      <c r="Y29">
        <v>-23617</v>
      </c>
      <c r="Z29">
        <v>7918</v>
      </c>
      <c r="AA29">
        <v>-5069</v>
      </c>
      <c r="AB29">
        <v>-21941</v>
      </c>
      <c r="AC29">
        <v>920</v>
      </c>
      <c r="AD29">
        <v>11716</v>
      </c>
      <c r="AE29">
        <v>15498</v>
      </c>
      <c r="AF29">
        <v>9455</v>
      </c>
      <c r="AG29">
        <v>-332</v>
      </c>
      <c r="AH29">
        <v>2198</v>
      </c>
      <c r="AI29">
        <v>-4484</v>
      </c>
      <c r="AJ29">
        <v>-8169</v>
      </c>
      <c r="AK29">
        <v>22357</v>
      </c>
      <c r="AL29">
        <v>5911</v>
      </c>
      <c r="AM29">
        <v>16503</v>
      </c>
      <c r="AN29">
        <v>-4852</v>
      </c>
      <c r="AO29">
        <v>7665</v>
      </c>
      <c r="AP29">
        <v>15066</v>
      </c>
      <c r="AQ29">
        <v>4621</v>
      </c>
      <c r="AR29">
        <v>4429</v>
      </c>
      <c r="AS29">
        <v>3798</v>
      </c>
      <c r="AT29">
        <v>3272</v>
      </c>
      <c r="AU29">
        <v>10560</v>
      </c>
      <c r="AV29">
        <v>-10992</v>
      </c>
      <c r="AW29">
        <v>6293</v>
      </c>
      <c r="AX29">
        <v>15060</v>
      </c>
      <c r="AY29">
        <v>1044</v>
      </c>
      <c r="AZ29">
        <v>2532</v>
      </c>
      <c r="BA29">
        <v>4706</v>
      </c>
      <c r="BB29">
        <v>364</v>
      </c>
      <c r="BC29">
        <v>-6419</v>
      </c>
      <c r="BD29">
        <v>11108</v>
      </c>
      <c r="BE29">
        <v>-5077</v>
      </c>
      <c r="BF29">
        <v>4924</v>
      </c>
      <c r="BG29">
        <v>16161</v>
      </c>
      <c r="BH29">
        <v>5853</v>
      </c>
      <c r="BI29">
        <v>8305</v>
      </c>
      <c r="BJ29">
        <v>12403</v>
      </c>
      <c r="BK29">
        <v>9032</v>
      </c>
      <c r="BL29">
        <v>5744</v>
      </c>
      <c r="BM29">
        <v>6032</v>
      </c>
      <c r="BN29">
        <v>8959</v>
      </c>
      <c r="BO29">
        <v>22478</v>
      </c>
      <c r="BP29">
        <v>-13767</v>
      </c>
      <c r="BQ29">
        <v>3686</v>
      </c>
      <c r="BR29">
        <v>18510</v>
      </c>
      <c r="BS29">
        <v>12437</v>
      </c>
      <c r="BT29">
        <v>14655</v>
      </c>
      <c r="BU29">
        <v>6113</v>
      </c>
      <c r="BV29">
        <v>-14786</v>
      </c>
      <c r="BW29">
        <v>7611</v>
      </c>
      <c r="BX29">
        <v>-5587</v>
      </c>
      <c r="BY29">
        <v>-7557</v>
      </c>
      <c r="BZ29">
        <v>56</v>
      </c>
      <c r="CA29">
        <v>-7582</v>
      </c>
      <c r="CB29">
        <v>12088</v>
      </c>
      <c r="CC29">
        <v>-27</v>
      </c>
      <c r="CD29">
        <v>4028</v>
      </c>
      <c r="CE29">
        <v>9332</v>
      </c>
      <c r="CF29">
        <v>-5186</v>
      </c>
      <c r="CG29">
        <v>-18933</v>
      </c>
      <c r="CH29">
        <v>10245</v>
      </c>
      <c r="CI29">
        <v>-7074</v>
      </c>
      <c r="CJ29">
        <v>-9620</v>
      </c>
      <c r="CK29">
        <v>-9048</v>
      </c>
      <c r="CL29">
        <v>8179</v>
      </c>
      <c r="CM29">
        <v>-7338</v>
      </c>
      <c r="CN29">
        <v>-3656</v>
      </c>
      <c r="CO29">
        <v>-588</v>
      </c>
      <c r="CP29">
        <v>15833</v>
      </c>
      <c r="CQ29">
        <v>-122</v>
      </c>
      <c r="CR29">
        <v>-1033</v>
      </c>
      <c r="CS29">
        <v>8115</v>
      </c>
      <c r="CT29">
        <v>-8488</v>
      </c>
      <c r="CU29">
        <v>10758</v>
      </c>
      <c r="CV29">
        <v>-3425</v>
      </c>
      <c r="CW29">
        <v>-7592</v>
      </c>
      <c r="CY29">
        <f t="shared" si="0"/>
        <v>1434.97</v>
      </c>
      <c r="CZ29">
        <f t="shared" si="1"/>
        <v>7718.01</v>
      </c>
    </row>
    <row r="30" spans="2:104" x14ac:dyDescent="0.25">
      <c r="B30">
        <v>1791</v>
      </c>
      <c r="C30">
        <v>-6649</v>
      </c>
      <c r="D30">
        <v>-3770</v>
      </c>
      <c r="E30">
        <v>-806</v>
      </c>
      <c r="F30">
        <v>8500</v>
      </c>
      <c r="G30">
        <v>-17721</v>
      </c>
      <c r="H30">
        <v>19</v>
      </c>
      <c r="I30">
        <v>-11253</v>
      </c>
      <c r="J30">
        <v>-208</v>
      </c>
      <c r="K30">
        <v>871</v>
      </c>
      <c r="L30">
        <v>-12120</v>
      </c>
      <c r="M30">
        <v>3567</v>
      </c>
      <c r="N30">
        <v>2438</v>
      </c>
      <c r="O30">
        <v>-454</v>
      </c>
      <c r="P30">
        <v>-8227</v>
      </c>
      <c r="Q30">
        <v>-6378</v>
      </c>
      <c r="R30">
        <v>-6658</v>
      </c>
      <c r="S30">
        <v>2510</v>
      </c>
      <c r="T30">
        <v>5864</v>
      </c>
      <c r="U30">
        <v>-10111</v>
      </c>
      <c r="V30">
        <v>-1763</v>
      </c>
      <c r="W30">
        <v>11153</v>
      </c>
      <c r="X30">
        <v>107</v>
      </c>
      <c r="Y30">
        <v>-23647</v>
      </c>
      <c r="Z30">
        <v>9046</v>
      </c>
      <c r="AA30">
        <v>-8367</v>
      </c>
      <c r="AB30">
        <v>-22011</v>
      </c>
      <c r="AC30">
        <v>2189</v>
      </c>
      <c r="AD30">
        <v>11719</v>
      </c>
      <c r="AE30">
        <v>12615</v>
      </c>
      <c r="AF30">
        <v>10294</v>
      </c>
      <c r="AG30">
        <v>3231</v>
      </c>
      <c r="AH30">
        <v>2376</v>
      </c>
      <c r="AI30">
        <v>-4558</v>
      </c>
      <c r="AJ30">
        <v>-8054</v>
      </c>
      <c r="AK30">
        <v>25250</v>
      </c>
      <c r="AL30">
        <v>6646</v>
      </c>
      <c r="AM30">
        <v>16503</v>
      </c>
      <c r="AN30">
        <v>-4155</v>
      </c>
      <c r="AO30">
        <v>2349</v>
      </c>
      <c r="AP30">
        <v>12579</v>
      </c>
      <c r="AQ30">
        <v>3907</v>
      </c>
      <c r="AR30">
        <v>4612</v>
      </c>
      <c r="AS30">
        <v>6376</v>
      </c>
      <c r="AT30">
        <v>3268</v>
      </c>
      <c r="AU30">
        <v>14215</v>
      </c>
      <c r="AV30">
        <v>-11412</v>
      </c>
      <c r="AW30">
        <v>6453</v>
      </c>
      <c r="AX30">
        <v>16215</v>
      </c>
      <c r="AY30">
        <v>1044</v>
      </c>
      <c r="AZ30">
        <v>5816</v>
      </c>
      <c r="BA30">
        <v>4706</v>
      </c>
      <c r="BB30">
        <v>2945</v>
      </c>
      <c r="BC30">
        <v>-6786</v>
      </c>
      <c r="BD30">
        <v>11102</v>
      </c>
      <c r="BE30">
        <v>-7138</v>
      </c>
      <c r="BF30">
        <v>4794</v>
      </c>
      <c r="BG30">
        <v>12057</v>
      </c>
      <c r="BH30">
        <v>907</v>
      </c>
      <c r="BI30">
        <v>12796</v>
      </c>
      <c r="BJ30">
        <v>15782</v>
      </c>
      <c r="BK30">
        <v>6787</v>
      </c>
      <c r="BL30">
        <v>5668</v>
      </c>
      <c r="BM30">
        <v>4974</v>
      </c>
      <c r="BN30">
        <v>5780</v>
      </c>
      <c r="BO30">
        <v>22754</v>
      </c>
      <c r="BP30">
        <v>-13774</v>
      </c>
      <c r="BQ30">
        <v>3705</v>
      </c>
      <c r="BR30">
        <v>18510</v>
      </c>
      <c r="BS30">
        <v>13074</v>
      </c>
      <c r="BT30">
        <v>14805</v>
      </c>
      <c r="BU30">
        <v>6422</v>
      </c>
      <c r="BV30">
        <v>-16955</v>
      </c>
      <c r="BW30">
        <v>11824</v>
      </c>
      <c r="BX30">
        <v>-5614</v>
      </c>
      <c r="BY30">
        <v>-6357</v>
      </c>
      <c r="BZ30">
        <v>5480</v>
      </c>
      <c r="CA30">
        <v>-5387</v>
      </c>
      <c r="CB30">
        <v>6610</v>
      </c>
      <c r="CC30">
        <v>-302</v>
      </c>
      <c r="CD30">
        <v>9047</v>
      </c>
      <c r="CE30">
        <v>13917</v>
      </c>
      <c r="CF30">
        <v>-5609</v>
      </c>
      <c r="CG30">
        <v>-19077</v>
      </c>
      <c r="CH30">
        <v>11047</v>
      </c>
      <c r="CI30">
        <v>-7075</v>
      </c>
      <c r="CJ30">
        <v>-12111</v>
      </c>
      <c r="CK30">
        <v>-9104</v>
      </c>
      <c r="CL30">
        <v>8180</v>
      </c>
      <c r="CM30">
        <v>-7413</v>
      </c>
      <c r="CN30">
        <v>-3656</v>
      </c>
      <c r="CO30">
        <v>-591</v>
      </c>
      <c r="CP30">
        <v>15829</v>
      </c>
      <c r="CQ30">
        <v>-149</v>
      </c>
      <c r="CR30">
        <v>-5856</v>
      </c>
      <c r="CS30">
        <v>5238</v>
      </c>
      <c r="CT30">
        <v>-7930</v>
      </c>
      <c r="CU30">
        <v>10770</v>
      </c>
      <c r="CV30">
        <v>-5104</v>
      </c>
      <c r="CW30">
        <v>-8580</v>
      </c>
      <c r="CY30">
        <f t="shared" si="0"/>
        <v>1561.43</v>
      </c>
      <c r="CZ30">
        <f t="shared" si="1"/>
        <v>8019.23</v>
      </c>
    </row>
    <row r="31" spans="2:104" x14ac:dyDescent="0.25">
      <c r="B31">
        <v>7133</v>
      </c>
      <c r="C31">
        <v>-7546</v>
      </c>
      <c r="D31">
        <v>-8039</v>
      </c>
      <c r="E31">
        <v>-805</v>
      </c>
      <c r="F31">
        <v>3514</v>
      </c>
      <c r="G31">
        <v>-16309</v>
      </c>
      <c r="H31">
        <v>-416</v>
      </c>
      <c r="I31">
        <v>-11356</v>
      </c>
      <c r="J31">
        <v>603</v>
      </c>
      <c r="K31">
        <v>4826</v>
      </c>
      <c r="L31">
        <v>-12829</v>
      </c>
      <c r="M31">
        <v>1084</v>
      </c>
      <c r="N31">
        <v>2433</v>
      </c>
      <c r="O31">
        <v>-454</v>
      </c>
      <c r="P31">
        <v>-8173</v>
      </c>
      <c r="Q31">
        <v>-5597</v>
      </c>
      <c r="R31">
        <v>-6606</v>
      </c>
      <c r="S31">
        <v>2465</v>
      </c>
      <c r="T31">
        <v>5864</v>
      </c>
      <c r="U31">
        <v>-10118</v>
      </c>
      <c r="V31">
        <v>-2006</v>
      </c>
      <c r="W31">
        <v>9317</v>
      </c>
      <c r="X31">
        <v>107</v>
      </c>
      <c r="Y31">
        <v>-25101</v>
      </c>
      <c r="Z31">
        <v>5113</v>
      </c>
      <c r="AA31">
        <v>-6873</v>
      </c>
      <c r="AB31">
        <v>-22717</v>
      </c>
      <c r="AC31">
        <v>4484</v>
      </c>
      <c r="AD31">
        <v>8726</v>
      </c>
      <c r="AE31">
        <v>13699</v>
      </c>
      <c r="AF31">
        <v>8015</v>
      </c>
      <c r="AG31">
        <v>3232</v>
      </c>
      <c r="AH31">
        <v>5021</v>
      </c>
      <c r="AI31">
        <v>-4558</v>
      </c>
      <c r="AJ31">
        <v>-8781</v>
      </c>
      <c r="AK31">
        <v>25813</v>
      </c>
      <c r="AL31">
        <v>4794</v>
      </c>
      <c r="AM31">
        <v>18744</v>
      </c>
      <c r="AN31">
        <v>-4414</v>
      </c>
      <c r="AO31">
        <v>2624</v>
      </c>
      <c r="AP31">
        <v>9038</v>
      </c>
      <c r="AQ31">
        <v>7723</v>
      </c>
      <c r="AR31">
        <v>4675</v>
      </c>
      <c r="AS31">
        <v>6376</v>
      </c>
      <c r="AT31">
        <v>2940</v>
      </c>
      <c r="AU31">
        <v>12263</v>
      </c>
      <c r="AV31">
        <v>-7904</v>
      </c>
      <c r="AW31">
        <v>7339</v>
      </c>
      <c r="AX31">
        <v>16304</v>
      </c>
      <c r="AY31">
        <v>-850</v>
      </c>
      <c r="AZ31">
        <v>5816</v>
      </c>
      <c r="BA31">
        <v>4233</v>
      </c>
      <c r="BB31">
        <v>2420</v>
      </c>
      <c r="BC31">
        <v>-6795</v>
      </c>
      <c r="BD31">
        <v>12441</v>
      </c>
      <c r="BE31">
        <v>-11681</v>
      </c>
      <c r="BF31">
        <v>4715</v>
      </c>
      <c r="BG31">
        <v>15999</v>
      </c>
      <c r="BH31">
        <v>5452</v>
      </c>
      <c r="BI31">
        <v>14034</v>
      </c>
      <c r="BJ31">
        <v>20090</v>
      </c>
      <c r="BK31">
        <v>9505</v>
      </c>
      <c r="BL31">
        <v>6717</v>
      </c>
      <c r="BM31">
        <v>4976</v>
      </c>
      <c r="BN31">
        <v>5521</v>
      </c>
      <c r="BO31">
        <v>24136</v>
      </c>
      <c r="BP31">
        <v>-13774</v>
      </c>
      <c r="BQ31">
        <v>3725</v>
      </c>
      <c r="BR31">
        <v>18560</v>
      </c>
      <c r="BS31">
        <v>14985</v>
      </c>
      <c r="BT31">
        <v>16578</v>
      </c>
      <c r="BU31">
        <v>6355</v>
      </c>
      <c r="BV31">
        <v>-15979</v>
      </c>
      <c r="BW31">
        <v>11817</v>
      </c>
      <c r="BX31">
        <v>-8141</v>
      </c>
      <c r="BY31">
        <v>-8008</v>
      </c>
      <c r="BZ31">
        <v>5284</v>
      </c>
      <c r="CA31">
        <v>-6455</v>
      </c>
      <c r="CB31">
        <v>6608</v>
      </c>
      <c r="CC31">
        <v>-299</v>
      </c>
      <c r="CD31">
        <v>10262</v>
      </c>
      <c r="CE31">
        <v>15453</v>
      </c>
      <c r="CF31">
        <v>-5643</v>
      </c>
      <c r="CG31">
        <v>-20948</v>
      </c>
      <c r="CH31">
        <v>12846</v>
      </c>
      <c r="CI31">
        <v>-10952</v>
      </c>
      <c r="CJ31">
        <v>-10937</v>
      </c>
      <c r="CK31">
        <v>-9134</v>
      </c>
      <c r="CL31">
        <v>8169</v>
      </c>
      <c r="CM31">
        <v>-7649</v>
      </c>
      <c r="CN31">
        <v>-3676</v>
      </c>
      <c r="CO31">
        <v>-595</v>
      </c>
      <c r="CP31">
        <v>15809</v>
      </c>
      <c r="CQ31">
        <v>-140</v>
      </c>
      <c r="CR31">
        <v>-665</v>
      </c>
      <c r="CS31">
        <v>9345</v>
      </c>
      <c r="CT31">
        <v>-7930</v>
      </c>
      <c r="CU31">
        <v>10673</v>
      </c>
      <c r="CV31">
        <v>-5140</v>
      </c>
      <c r="CW31">
        <v>-7672</v>
      </c>
      <c r="CY31">
        <f t="shared" si="0"/>
        <v>1731.28</v>
      </c>
      <c r="CZ31">
        <f t="shared" si="1"/>
        <v>8404.58</v>
      </c>
    </row>
    <row r="32" spans="2:104" x14ac:dyDescent="0.25">
      <c r="B32">
        <v>7125</v>
      </c>
      <c r="C32">
        <v>-9289</v>
      </c>
      <c r="D32">
        <v>-7907</v>
      </c>
      <c r="E32">
        <v>-791</v>
      </c>
      <c r="F32">
        <v>4364</v>
      </c>
      <c r="G32">
        <v>-21136</v>
      </c>
      <c r="H32">
        <v>-4455</v>
      </c>
      <c r="I32">
        <v>-11375</v>
      </c>
      <c r="J32">
        <v>3722</v>
      </c>
      <c r="K32">
        <v>4813</v>
      </c>
      <c r="L32">
        <v>-9987</v>
      </c>
      <c r="M32">
        <v>1013</v>
      </c>
      <c r="N32">
        <v>3521</v>
      </c>
      <c r="O32">
        <v>-454</v>
      </c>
      <c r="P32">
        <v>-10188</v>
      </c>
      <c r="Q32">
        <v>-7501</v>
      </c>
      <c r="R32">
        <v>-6837</v>
      </c>
      <c r="S32">
        <v>2431</v>
      </c>
      <c r="T32">
        <v>5863</v>
      </c>
      <c r="U32">
        <v>-11084</v>
      </c>
      <c r="V32">
        <v>-5604</v>
      </c>
      <c r="W32">
        <v>13214</v>
      </c>
      <c r="X32">
        <v>-1849</v>
      </c>
      <c r="Y32">
        <v>-26152</v>
      </c>
      <c r="Z32">
        <v>5495</v>
      </c>
      <c r="AA32">
        <v>-6873</v>
      </c>
      <c r="AB32">
        <v>-22703</v>
      </c>
      <c r="AC32">
        <v>4458</v>
      </c>
      <c r="AD32">
        <v>7957</v>
      </c>
      <c r="AE32">
        <v>13699</v>
      </c>
      <c r="AF32">
        <v>11771</v>
      </c>
      <c r="AG32">
        <v>2267</v>
      </c>
      <c r="AH32">
        <v>3044</v>
      </c>
      <c r="AI32">
        <v>-4383</v>
      </c>
      <c r="AJ32">
        <v>-14255</v>
      </c>
      <c r="AK32">
        <v>27266</v>
      </c>
      <c r="AL32">
        <v>4581</v>
      </c>
      <c r="AM32">
        <v>19116</v>
      </c>
      <c r="AN32">
        <v>-8813</v>
      </c>
      <c r="AO32">
        <v>-1438</v>
      </c>
      <c r="AP32">
        <v>7983</v>
      </c>
      <c r="AQ32">
        <v>6044</v>
      </c>
      <c r="AR32">
        <v>7887</v>
      </c>
      <c r="AS32">
        <v>6270</v>
      </c>
      <c r="AT32">
        <v>2917</v>
      </c>
      <c r="AU32">
        <v>12205</v>
      </c>
      <c r="AV32">
        <v>-3331</v>
      </c>
      <c r="AW32">
        <v>6723</v>
      </c>
      <c r="AX32">
        <v>12572</v>
      </c>
      <c r="AY32">
        <v>449</v>
      </c>
      <c r="AZ32">
        <v>6258</v>
      </c>
      <c r="BA32">
        <v>1750</v>
      </c>
      <c r="BB32">
        <v>2402</v>
      </c>
      <c r="BC32">
        <v>-6765</v>
      </c>
      <c r="BD32">
        <v>12262</v>
      </c>
      <c r="BE32">
        <v>-11674</v>
      </c>
      <c r="BF32">
        <v>4668</v>
      </c>
      <c r="BG32">
        <v>20224</v>
      </c>
      <c r="BH32">
        <v>3118</v>
      </c>
      <c r="BI32">
        <v>14364</v>
      </c>
      <c r="BJ32">
        <v>20376</v>
      </c>
      <c r="BK32">
        <v>9501</v>
      </c>
      <c r="BL32">
        <v>6826</v>
      </c>
      <c r="BM32">
        <v>5011</v>
      </c>
      <c r="BN32">
        <v>4859</v>
      </c>
      <c r="BO32">
        <v>19260</v>
      </c>
      <c r="BP32">
        <v>-13350</v>
      </c>
      <c r="BQ32">
        <v>3757</v>
      </c>
      <c r="BR32">
        <v>22425</v>
      </c>
      <c r="BS32">
        <v>14883</v>
      </c>
      <c r="BT32">
        <v>16578</v>
      </c>
      <c r="BU32">
        <v>6450</v>
      </c>
      <c r="BV32">
        <v>-16588</v>
      </c>
      <c r="BW32">
        <v>10160</v>
      </c>
      <c r="BX32">
        <v>-4351</v>
      </c>
      <c r="BY32">
        <v>-10092</v>
      </c>
      <c r="BZ32">
        <v>5253</v>
      </c>
      <c r="CA32">
        <v>-4739</v>
      </c>
      <c r="CB32">
        <v>6482</v>
      </c>
      <c r="CC32">
        <v>139</v>
      </c>
      <c r="CD32">
        <v>10435</v>
      </c>
      <c r="CE32">
        <v>15305</v>
      </c>
      <c r="CF32">
        <v>-5098</v>
      </c>
      <c r="CG32">
        <v>-20598</v>
      </c>
      <c r="CH32">
        <v>8791</v>
      </c>
      <c r="CI32">
        <v>-6142</v>
      </c>
      <c r="CJ32">
        <v>-10846</v>
      </c>
      <c r="CK32">
        <v>-9446</v>
      </c>
      <c r="CL32">
        <v>7368</v>
      </c>
      <c r="CM32">
        <v>-9924</v>
      </c>
      <c r="CN32">
        <v>-4776</v>
      </c>
      <c r="CO32">
        <v>-600</v>
      </c>
      <c r="CP32">
        <v>15777</v>
      </c>
      <c r="CQ32">
        <v>-141</v>
      </c>
      <c r="CR32">
        <v>-1369</v>
      </c>
      <c r="CS32">
        <v>9221</v>
      </c>
      <c r="CT32">
        <v>-4790</v>
      </c>
      <c r="CU32">
        <v>10533</v>
      </c>
      <c r="CV32">
        <v>-7697</v>
      </c>
      <c r="CW32">
        <v>-7672</v>
      </c>
      <c r="CY32">
        <f t="shared" si="0"/>
        <v>1501.43</v>
      </c>
      <c r="CZ32">
        <f t="shared" si="1"/>
        <v>8562.69</v>
      </c>
    </row>
    <row r="33" spans="2:104" x14ac:dyDescent="0.25">
      <c r="B33">
        <v>7126</v>
      </c>
      <c r="C33">
        <v>-7405</v>
      </c>
      <c r="D33">
        <v>-7968</v>
      </c>
      <c r="E33">
        <v>1921</v>
      </c>
      <c r="F33">
        <v>8947</v>
      </c>
      <c r="G33">
        <v>-21122</v>
      </c>
      <c r="H33">
        <v>-4975</v>
      </c>
      <c r="I33">
        <v>-11368</v>
      </c>
      <c r="J33">
        <v>3722</v>
      </c>
      <c r="K33">
        <v>1469</v>
      </c>
      <c r="L33">
        <v>-12746</v>
      </c>
      <c r="M33">
        <v>5537</v>
      </c>
      <c r="N33">
        <v>3560</v>
      </c>
      <c r="O33">
        <v>697</v>
      </c>
      <c r="P33">
        <v>-5174</v>
      </c>
      <c r="Q33">
        <v>-4224</v>
      </c>
      <c r="R33">
        <v>-6858</v>
      </c>
      <c r="S33">
        <v>517</v>
      </c>
      <c r="T33">
        <v>5870</v>
      </c>
      <c r="U33">
        <v>-12003</v>
      </c>
      <c r="V33">
        <v>-5041</v>
      </c>
      <c r="W33">
        <v>13277</v>
      </c>
      <c r="X33">
        <v>-3072</v>
      </c>
      <c r="Y33">
        <v>-26395</v>
      </c>
      <c r="Z33">
        <v>5711</v>
      </c>
      <c r="AA33">
        <v>-6867</v>
      </c>
      <c r="AB33">
        <v>-22690</v>
      </c>
      <c r="AC33">
        <v>5398</v>
      </c>
      <c r="AD33">
        <v>6448</v>
      </c>
      <c r="AE33">
        <v>16228</v>
      </c>
      <c r="AF33">
        <v>12229</v>
      </c>
      <c r="AG33">
        <v>5227</v>
      </c>
      <c r="AH33">
        <v>6255</v>
      </c>
      <c r="AI33">
        <v>-4479</v>
      </c>
      <c r="AJ33">
        <v>-13819</v>
      </c>
      <c r="AK33">
        <v>27154</v>
      </c>
      <c r="AL33">
        <v>4581</v>
      </c>
      <c r="AM33">
        <v>18698</v>
      </c>
      <c r="AN33">
        <v>-9801</v>
      </c>
      <c r="AO33">
        <v>1292</v>
      </c>
      <c r="AP33">
        <v>3029</v>
      </c>
      <c r="AQ33">
        <v>5936</v>
      </c>
      <c r="AR33">
        <v>7877</v>
      </c>
      <c r="AS33">
        <v>6488</v>
      </c>
      <c r="AT33">
        <v>2691</v>
      </c>
      <c r="AU33">
        <v>12643</v>
      </c>
      <c r="AV33">
        <v>-3163</v>
      </c>
      <c r="AW33">
        <v>4757</v>
      </c>
      <c r="AX33">
        <v>12563</v>
      </c>
      <c r="AY33">
        <v>809</v>
      </c>
      <c r="AZ33">
        <v>9813</v>
      </c>
      <c r="BA33">
        <v>2460</v>
      </c>
      <c r="BB33">
        <v>7171</v>
      </c>
      <c r="BC33">
        <v>-6752</v>
      </c>
      <c r="BD33">
        <v>11801</v>
      </c>
      <c r="BE33">
        <v>-11721</v>
      </c>
      <c r="BF33">
        <v>4644</v>
      </c>
      <c r="BG33">
        <v>21631</v>
      </c>
      <c r="BH33">
        <v>8498</v>
      </c>
      <c r="BI33">
        <v>18100</v>
      </c>
      <c r="BJ33">
        <v>20885</v>
      </c>
      <c r="BK33">
        <v>10156</v>
      </c>
      <c r="BL33">
        <v>7267</v>
      </c>
      <c r="BM33">
        <v>5011</v>
      </c>
      <c r="BN33">
        <v>4242</v>
      </c>
      <c r="BO33">
        <v>19867</v>
      </c>
      <c r="BP33">
        <v>-18109</v>
      </c>
      <c r="BQ33">
        <v>3730</v>
      </c>
      <c r="BR33">
        <v>22412</v>
      </c>
      <c r="BS33">
        <v>16094</v>
      </c>
      <c r="BT33">
        <v>16578</v>
      </c>
      <c r="BU33">
        <v>6453</v>
      </c>
      <c r="BV33">
        <v>-16531</v>
      </c>
      <c r="BW33">
        <v>10113</v>
      </c>
      <c r="BX33">
        <v>-4500</v>
      </c>
      <c r="BY33">
        <v>-10960</v>
      </c>
      <c r="BZ33">
        <v>7762</v>
      </c>
      <c r="CA33">
        <v>-5811</v>
      </c>
      <c r="CB33">
        <v>6542</v>
      </c>
      <c r="CC33">
        <v>1189</v>
      </c>
      <c r="CD33">
        <v>13831</v>
      </c>
      <c r="CE33">
        <v>15607</v>
      </c>
      <c r="CF33">
        <v>-7581</v>
      </c>
      <c r="CG33">
        <v>-25473</v>
      </c>
      <c r="CH33">
        <v>8791</v>
      </c>
      <c r="CI33">
        <v>-7155</v>
      </c>
      <c r="CJ33">
        <v>-5677</v>
      </c>
      <c r="CK33">
        <v>-9383</v>
      </c>
      <c r="CL33">
        <v>8602</v>
      </c>
      <c r="CM33">
        <v>-11727</v>
      </c>
      <c r="CN33">
        <v>-4465</v>
      </c>
      <c r="CO33">
        <v>-772</v>
      </c>
      <c r="CP33">
        <v>15696</v>
      </c>
      <c r="CQ33">
        <v>-299</v>
      </c>
      <c r="CR33">
        <v>-3461</v>
      </c>
      <c r="CS33">
        <v>9221</v>
      </c>
      <c r="CT33">
        <v>-5627</v>
      </c>
      <c r="CU33">
        <v>9750</v>
      </c>
      <c r="CV33">
        <v>-7556</v>
      </c>
      <c r="CW33">
        <v>-10766</v>
      </c>
      <c r="CY33">
        <f t="shared" si="0"/>
        <v>1790.78</v>
      </c>
      <c r="CZ33">
        <f t="shared" si="1"/>
        <v>9060.7000000000007</v>
      </c>
    </row>
    <row r="34" spans="2:104" x14ac:dyDescent="0.25">
      <c r="B34">
        <v>7104</v>
      </c>
      <c r="C34">
        <v>-7705</v>
      </c>
      <c r="D34">
        <v>-5418</v>
      </c>
      <c r="E34">
        <v>2023</v>
      </c>
      <c r="F34">
        <v>9005</v>
      </c>
      <c r="G34">
        <v>-19409</v>
      </c>
      <c r="H34">
        <v>-7584</v>
      </c>
      <c r="I34">
        <v>-11367</v>
      </c>
      <c r="J34">
        <v>7160</v>
      </c>
      <c r="K34">
        <v>4711</v>
      </c>
      <c r="L34">
        <v>-12587</v>
      </c>
      <c r="M34">
        <v>5541</v>
      </c>
      <c r="N34">
        <v>3536</v>
      </c>
      <c r="O34">
        <v>505</v>
      </c>
      <c r="P34">
        <v>-8522</v>
      </c>
      <c r="Q34">
        <v>-3649</v>
      </c>
      <c r="R34">
        <v>-8205</v>
      </c>
      <c r="S34">
        <v>355</v>
      </c>
      <c r="T34">
        <v>6044</v>
      </c>
      <c r="U34">
        <v>-12705</v>
      </c>
      <c r="V34">
        <v>-4726</v>
      </c>
      <c r="W34">
        <v>13265</v>
      </c>
      <c r="X34">
        <v>-1449</v>
      </c>
      <c r="Y34">
        <v>-24624</v>
      </c>
      <c r="Z34">
        <v>5724</v>
      </c>
      <c r="AA34">
        <v>-6851</v>
      </c>
      <c r="AB34">
        <v>-22403</v>
      </c>
      <c r="AC34">
        <v>5301</v>
      </c>
      <c r="AD34">
        <v>6500</v>
      </c>
      <c r="AE34">
        <v>15005</v>
      </c>
      <c r="AF34">
        <v>12702</v>
      </c>
      <c r="AG34">
        <v>4271</v>
      </c>
      <c r="AH34">
        <v>6218</v>
      </c>
      <c r="AI34">
        <v>-4579</v>
      </c>
      <c r="AJ34">
        <v>-10617</v>
      </c>
      <c r="AK34">
        <v>28264</v>
      </c>
      <c r="AL34">
        <v>4572</v>
      </c>
      <c r="AM34">
        <v>23739</v>
      </c>
      <c r="AN34">
        <v>-14013</v>
      </c>
      <c r="AO34">
        <v>3253</v>
      </c>
      <c r="AP34">
        <v>2099</v>
      </c>
      <c r="AQ34">
        <v>8043</v>
      </c>
      <c r="AR34">
        <v>7893</v>
      </c>
      <c r="AS34">
        <v>6720</v>
      </c>
      <c r="AT34">
        <v>2692</v>
      </c>
      <c r="AU34">
        <v>15474</v>
      </c>
      <c r="AV34">
        <v>-3418</v>
      </c>
      <c r="AW34">
        <v>6375</v>
      </c>
      <c r="AX34">
        <v>12459</v>
      </c>
      <c r="AY34">
        <v>624</v>
      </c>
      <c r="AZ34">
        <v>11383</v>
      </c>
      <c r="BA34">
        <v>-1634</v>
      </c>
      <c r="BB34">
        <v>10676</v>
      </c>
      <c r="BC34">
        <v>-4815</v>
      </c>
      <c r="BD34">
        <v>7675</v>
      </c>
      <c r="BE34">
        <v>-6731</v>
      </c>
      <c r="BF34">
        <v>4496</v>
      </c>
      <c r="BG34">
        <v>23690</v>
      </c>
      <c r="BH34">
        <v>8549</v>
      </c>
      <c r="BI34">
        <v>23536</v>
      </c>
      <c r="BJ34">
        <v>16777</v>
      </c>
      <c r="BK34">
        <v>5481</v>
      </c>
      <c r="BL34">
        <v>7960</v>
      </c>
      <c r="BM34">
        <v>5002</v>
      </c>
      <c r="BN34">
        <v>1694</v>
      </c>
      <c r="BO34">
        <v>19967</v>
      </c>
      <c r="BP34">
        <v>-18468</v>
      </c>
      <c r="BQ34">
        <v>4438</v>
      </c>
      <c r="BR34">
        <v>22545</v>
      </c>
      <c r="BS34">
        <v>20762</v>
      </c>
      <c r="BT34">
        <v>19745</v>
      </c>
      <c r="BU34">
        <v>6458</v>
      </c>
      <c r="BV34">
        <v>-15967</v>
      </c>
      <c r="BW34">
        <v>9997</v>
      </c>
      <c r="BX34">
        <v>-3621</v>
      </c>
      <c r="BY34">
        <v>-13904</v>
      </c>
      <c r="BZ34">
        <v>7787</v>
      </c>
      <c r="CA34">
        <v>-5663</v>
      </c>
      <c r="CB34">
        <v>7087</v>
      </c>
      <c r="CC34">
        <v>1169</v>
      </c>
      <c r="CD34">
        <v>13923</v>
      </c>
      <c r="CE34">
        <v>10364</v>
      </c>
      <c r="CF34">
        <v>-7084</v>
      </c>
      <c r="CG34">
        <v>-25674</v>
      </c>
      <c r="CH34">
        <v>7519</v>
      </c>
      <c r="CI34">
        <v>-10279</v>
      </c>
      <c r="CJ34">
        <v>-5668</v>
      </c>
      <c r="CK34">
        <v>-9254</v>
      </c>
      <c r="CL34">
        <v>8570</v>
      </c>
      <c r="CM34">
        <v>-11820</v>
      </c>
      <c r="CN34">
        <v>-5694</v>
      </c>
      <c r="CO34">
        <v>-963</v>
      </c>
      <c r="CP34">
        <v>19446</v>
      </c>
      <c r="CQ34">
        <v>3718</v>
      </c>
      <c r="CR34">
        <v>-1578</v>
      </c>
      <c r="CS34">
        <v>4167</v>
      </c>
      <c r="CT34">
        <v>-10885</v>
      </c>
      <c r="CU34">
        <v>6758</v>
      </c>
      <c r="CV34">
        <v>-7398</v>
      </c>
      <c r="CW34">
        <v>-9320</v>
      </c>
      <c r="CY34">
        <f t="shared" ref="CY34:CY65" si="2">AVERAGE(B34:CW34)</f>
        <v>1922.65</v>
      </c>
      <c r="CZ34">
        <f t="shared" ref="CZ34:CZ65" si="3">AVERAGE(INDEX(ABS(B34:CW34),0,0))</f>
        <v>9247.67</v>
      </c>
    </row>
    <row r="35" spans="2:104" x14ac:dyDescent="0.25">
      <c r="B35">
        <v>6306</v>
      </c>
      <c r="C35">
        <v>-7565</v>
      </c>
      <c r="D35">
        <v>-9566</v>
      </c>
      <c r="E35">
        <v>2460</v>
      </c>
      <c r="F35">
        <v>13108</v>
      </c>
      <c r="G35">
        <v>-18517</v>
      </c>
      <c r="H35">
        <v>-7690</v>
      </c>
      <c r="I35">
        <v>-10627</v>
      </c>
      <c r="J35">
        <v>6589</v>
      </c>
      <c r="K35">
        <v>5995</v>
      </c>
      <c r="L35">
        <v>-12701</v>
      </c>
      <c r="M35">
        <v>5653</v>
      </c>
      <c r="N35">
        <v>3064</v>
      </c>
      <c r="O35">
        <v>-1554</v>
      </c>
      <c r="P35">
        <v>-8444</v>
      </c>
      <c r="Q35">
        <v>-4782</v>
      </c>
      <c r="R35">
        <v>-6829</v>
      </c>
      <c r="S35">
        <v>-3767</v>
      </c>
      <c r="T35">
        <v>533</v>
      </c>
      <c r="U35">
        <v>-12712</v>
      </c>
      <c r="V35">
        <v>-3670</v>
      </c>
      <c r="W35">
        <v>14217</v>
      </c>
      <c r="X35">
        <v>-1852</v>
      </c>
      <c r="Y35">
        <v>-26123</v>
      </c>
      <c r="Z35">
        <v>685</v>
      </c>
      <c r="AA35">
        <v>-6765</v>
      </c>
      <c r="AB35">
        <v>-21952</v>
      </c>
      <c r="AC35">
        <v>6065</v>
      </c>
      <c r="AD35">
        <v>6403</v>
      </c>
      <c r="AE35">
        <v>11880</v>
      </c>
      <c r="AF35">
        <v>7505</v>
      </c>
      <c r="AG35">
        <v>6729</v>
      </c>
      <c r="AH35">
        <v>5983</v>
      </c>
      <c r="AI35">
        <v>-5360</v>
      </c>
      <c r="AJ35">
        <v>-8044</v>
      </c>
      <c r="AK35">
        <v>27588</v>
      </c>
      <c r="AL35">
        <v>4416</v>
      </c>
      <c r="AM35">
        <v>28038</v>
      </c>
      <c r="AN35">
        <v>-16804</v>
      </c>
      <c r="AO35">
        <v>3781</v>
      </c>
      <c r="AP35">
        <v>1946</v>
      </c>
      <c r="AQ35">
        <v>4468</v>
      </c>
      <c r="AR35">
        <v>4928</v>
      </c>
      <c r="AS35">
        <v>8233</v>
      </c>
      <c r="AT35">
        <v>3272</v>
      </c>
      <c r="AU35">
        <v>16380</v>
      </c>
      <c r="AV35">
        <v>-815</v>
      </c>
      <c r="AW35">
        <v>2766</v>
      </c>
      <c r="AX35">
        <v>9877</v>
      </c>
      <c r="AY35">
        <v>628</v>
      </c>
      <c r="AZ35">
        <v>10158</v>
      </c>
      <c r="BA35">
        <v>-5580</v>
      </c>
      <c r="BB35">
        <v>8809</v>
      </c>
      <c r="BC35">
        <v>-4154</v>
      </c>
      <c r="BD35">
        <v>7716</v>
      </c>
      <c r="BE35">
        <v>-6746</v>
      </c>
      <c r="BF35">
        <v>4951</v>
      </c>
      <c r="BG35">
        <v>18189</v>
      </c>
      <c r="BH35">
        <v>8549</v>
      </c>
      <c r="BI35">
        <v>23937</v>
      </c>
      <c r="BJ35">
        <v>16716</v>
      </c>
      <c r="BK35">
        <v>5481</v>
      </c>
      <c r="BL35">
        <v>7789</v>
      </c>
      <c r="BM35">
        <v>1895</v>
      </c>
      <c r="BN35">
        <v>1622</v>
      </c>
      <c r="BO35">
        <v>19875</v>
      </c>
      <c r="BP35">
        <v>-18527</v>
      </c>
      <c r="BQ35">
        <v>6007</v>
      </c>
      <c r="BR35">
        <v>22562</v>
      </c>
      <c r="BS35">
        <v>18588</v>
      </c>
      <c r="BT35">
        <v>19353</v>
      </c>
      <c r="BU35">
        <v>7794</v>
      </c>
      <c r="BV35">
        <v>-15976</v>
      </c>
      <c r="BW35">
        <v>14055</v>
      </c>
      <c r="BX35">
        <v>-3643</v>
      </c>
      <c r="BY35">
        <v>-13903</v>
      </c>
      <c r="BZ35">
        <v>12200</v>
      </c>
      <c r="CA35">
        <v>-5663</v>
      </c>
      <c r="CB35">
        <v>8450</v>
      </c>
      <c r="CC35">
        <v>1169</v>
      </c>
      <c r="CD35">
        <v>11320</v>
      </c>
      <c r="CE35">
        <v>10478</v>
      </c>
      <c r="CF35">
        <v>-7349</v>
      </c>
      <c r="CG35">
        <v>-29861</v>
      </c>
      <c r="CH35">
        <v>7489</v>
      </c>
      <c r="CI35">
        <v>-10243</v>
      </c>
      <c r="CJ35">
        <v>-5982</v>
      </c>
      <c r="CK35">
        <v>-8927</v>
      </c>
      <c r="CL35">
        <v>8518</v>
      </c>
      <c r="CM35">
        <v>-12132</v>
      </c>
      <c r="CN35">
        <v>-5861</v>
      </c>
      <c r="CO35">
        <v>-797</v>
      </c>
      <c r="CP35">
        <v>18649</v>
      </c>
      <c r="CQ35">
        <v>2607</v>
      </c>
      <c r="CR35">
        <v>-792</v>
      </c>
      <c r="CS35">
        <v>2745</v>
      </c>
      <c r="CT35">
        <v>-10655</v>
      </c>
      <c r="CU35">
        <v>6438</v>
      </c>
      <c r="CV35">
        <v>-9456</v>
      </c>
      <c r="CW35">
        <v>-4738</v>
      </c>
      <c r="CY35">
        <f t="shared" si="2"/>
        <v>1564.81</v>
      </c>
      <c r="CZ35">
        <f t="shared" si="3"/>
        <v>9107.2900000000009</v>
      </c>
    </row>
    <row r="36" spans="2:104" x14ac:dyDescent="0.25">
      <c r="B36">
        <v>2066</v>
      </c>
      <c r="C36">
        <v>-7556</v>
      </c>
      <c r="D36">
        <v>-9567</v>
      </c>
      <c r="E36">
        <v>1926</v>
      </c>
      <c r="F36">
        <v>13129</v>
      </c>
      <c r="G36">
        <v>-20122</v>
      </c>
      <c r="H36">
        <v>-7716</v>
      </c>
      <c r="I36">
        <v>-9804</v>
      </c>
      <c r="J36">
        <v>5667</v>
      </c>
      <c r="K36">
        <v>2797</v>
      </c>
      <c r="L36">
        <v>-12792</v>
      </c>
      <c r="M36">
        <v>5078</v>
      </c>
      <c r="N36">
        <v>3289</v>
      </c>
      <c r="O36">
        <v>-1765</v>
      </c>
      <c r="P36">
        <v>-8444</v>
      </c>
      <c r="Q36">
        <v>-5569</v>
      </c>
      <c r="R36">
        <v>-2352</v>
      </c>
      <c r="S36">
        <v>-8082</v>
      </c>
      <c r="T36">
        <v>671</v>
      </c>
      <c r="U36">
        <v>-12974</v>
      </c>
      <c r="V36">
        <v>-380</v>
      </c>
      <c r="W36">
        <v>16895</v>
      </c>
      <c r="X36">
        <v>-2844</v>
      </c>
      <c r="Y36">
        <v>-28616</v>
      </c>
      <c r="Z36">
        <v>3270</v>
      </c>
      <c r="AA36">
        <v>-7249</v>
      </c>
      <c r="AB36">
        <v>-19415</v>
      </c>
      <c r="AC36">
        <v>1441</v>
      </c>
      <c r="AD36">
        <v>7950</v>
      </c>
      <c r="AE36">
        <v>7503</v>
      </c>
      <c r="AF36">
        <v>7505</v>
      </c>
      <c r="AG36">
        <v>6678</v>
      </c>
      <c r="AH36">
        <v>5848</v>
      </c>
      <c r="AI36">
        <v>-6525</v>
      </c>
      <c r="AJ36">
        <v>-6361</v>
      </c>
      <c r="AK36">
        <v>27694</v>
      </c>
      <c r="AL36">
        <v>7704</v>
      </c>
      <c r="AM36">
        <v>28040</v>
      </c>
      <c r="AN36">
        <v>-19096</v>
      </c>
      <c r="AO36">
        <v>3820</v>
      </c>
      <c r="AP36">
        <v>2014</v>
      </c>
      <c r="AQ36">
        <v>1141</v>
      </c>
      <c r="AR36">
        <v>5666</v>
      </c>
      <c r="AS36">
        <v>9217</v>
      </c>
      <c r="AT36">
        <v>2573</v>
      </c>
      <c r="AU36">
        <v>16358</v>
      </c>
      <c r="AV36">
        <v>-815</v>
      </c>
      <c r="AW36">
        <v>2709</v>
      </c>
      <c r="AX36">
        <v>9858</v>
      </c>
      <c r="AY36">
        <v>-3451</v>
      </c>
      <c r="AZ36">
        <v>13418</v>
      </c>
      <c r="BA36">
        <v>-2529</v>
      </c>
      <c r="BB36">
        <v>8762</v>
      </c>
      <c r="BC36">
        <v>-3807</v>
      </c>
      <c r="BD36">
        <v>2566</v>
      </c>
      <c r="BE36">
        <v>-6369</v>
      </c>
      <c r="BF36">
        <v>5664</v>
      </c>
      <c r="BG36">
        <v>18341</v>
      </c>
      <c r="BH36">
        <v>4602</v>
      </c>
      <c r="BI36">
        <v>25164</v>
      </c>
      <c r="BJ36">
        <v>16676</v>
      </c>
      <c r="BK36">
        <v>5353</v>
      </c>
      <c r="BL36">
        <v>11294</v>
      </c>
      <c r="BM36">
        <v>1984</v>
      </c>
      <c r="BN36">
        <v>1510</v>
      </c>
      <c r="BO36">
        <v>16843</v>
      </c>
      <c r="BP36">
        <v>-18308</v>
      </c>
      <c r="BQ36">
        <v>1877</v>
      </c>
      <c r="BR36">
        <v>22432</v>
      </c>
      <c r="BS36">
        <v>19364</v>
      </c>
      <c r="BT36">
        <v>22077</v>
      </c>
      <c r="BU36">
        <v>10471</v>
      </c>
      <c r="BV36">
        <v>-12565</v>
      </c>
      <c r="BW36">
        <v>14396</v>
      </c>
      <c r="BX36">
        <v>-6513</v>
      </c>
      <c r="BY36">
        <v>-14998</v>
      </c>
      <c r="BZ36">
        <v>8619</v>
      </c>
      <c r="CA36">
        <v>-3312</v>
      </c>
      <c r="CB36">
        <v>13727</v>
      </c>
      <c r="CC36">
        <v>301</v>
      </c>
      <c r="CD36">
        <v>16800</v>
      </c>
      <c r="CE36">
        <v>10599</v>
      </c>
      <c r="CF36">
        <v>-7263</v>
      </c>
      <c r="CG36">
        <v>-31129</v>
      </c>
      <c r="CH36">
        <v>7280</v>
      </c>
      <c r="CI36">
        <v>-10241</v>
      </c>
      <c r="CJ36">
        <v>-6264</v>
      </c>
      <c r="CK36">
        <v>-8900</v>
      </c>
      <c r="CL36">
        <v>8244</v>
      </c>
      <c r="CM36">
        <v>-8937</v>
      </c>
      <c r="CN36">
        <v>-8153</v>
      </c>
      <c r="CO36">
        <v>-784</v>
      </c>
      <c r="CP36">
        <v>20211</v>
      </c>
      <c r="CQ36">
        <v>143</v>
      </c>
      <c r="CR36">
        <v>-790</v>
      </c>
      <c r="CS36">
        <v>5559</v>
      </c>
      <c r="CT36">
        <v>-13763</v>
      </c>
      <c r="CU36">
        <v>914</v>
      </c>
      <c r="CV36">
        <v>-9453</v>
      </c>
      <c r="CW36">
        <v>-4454</v>
      </c>
      <c r="CY36">
        <f t="shared" si="2"/>
        <v>1436.71</v>
      </c>
      <c r="CZ36">
        <f t="shared" si="3"/>
        <v>9037.25</v>
      </c>
    </row>
    <row r="37" spans="2:104" x14ac:dyDescent="0.25">
      <c r="B37">
        <v>1768</v>
      </c>
      <c r="C37">
        <v>-7789</v>
      </c>
      <c r="D37">
        <v>-12272</v>
      </c>
      <c r="E37">
        <v>2539</v>
      </c>
      <c r="F37">
        <v>12168</v>
      </c>
      <c r="G37">
        <v>-15925</v>
      </c>
      <c r="H37">
        <v>-5531</v>
      </c>
      <c r="I37">
        <v>-9127</v>
      </c>
      <c r="J37">
        <v>7081</v>
      </c>
      <c r="K37">
        <v>1987</v>
      </c>
      <c r="L37">
        <v>-13003</v>
      </c>
      <c r="M37">
        <v>1662</v>
      </c>
      <c r="N37">
        <v>3106</v>
      </c>
      <c r="O37">
        <v>-1846</v>
      </c>
      <c r="P37">
        <v>-7128</v>
      </c>
      <c r="Q37">
        <v>-5662</v>
      </c>
      <c r="R37">
        <v>-235</v>
      </c>
      <c r="S37">
        <v>-11664</v>
      </c>
      <c r="T37">
        <v>111</v>
      </c>
      <c r="U37">
        <v>-10020</v>
      </c>
      <c r="V37">
        <v>3505</v>
      </c>
      <c r="W37">
        <v>16362</v>
      </c>
      <c r="X37">
        <v>-1410</v>
      </c>
      <c r="Y37">
        <v>-27614</v>
      </c>
      <c r="Z37">
        <v>3554</v>
      </c>
      <c r="AA37">
        <v>-4567</v>
      </c>
      <c r="AB37">
        <v>-19354</v>
      </c>
      <c r="AC37">
        <v>4707</v>
      </c>
      <c r="AD37">
        <v>8913</v>
      </c>
      <c r="AE37">
        <v>7506</v>
      </c>
      <c r="AF37">
        <v>7505</v>
      </c>
      <c r="AG37">
        <v>5598</v>
      </c>
      <c r="AH37">
        <v>4341</v>
      </c>
      <c r="AI37">
        <v>-6541</v>
      </c>
      <c r="AJ37">
        <v>-8353</v>
      </c>
      <c r="AK37">
        <v>27670</v>
      </c>
      <c r="AL37">
        <v>7635</v>
      </c>
      <c r="AM37">
        <v>28250</v>
      </c>
      <c r="AN37">
        <v>-17099</v>
      </c>
      <c r="AO37">
        <v>5266</v>
      </c>
      <c r="AP37">
        <v>2722</v>
      </c>
      <c r="AQ37">
        <v>1821</v>
      </c>
      <c r="AR37">
        <v>9111</v>
      </c>
      <c r="AS37">
        <v>8891</v>
      </c>
      <c r="AT37">
        <v>2573</v>
      </c>
      <c r="AU37">
        <v>16711</v>
      </c>
      <c r="AV37">
        <v>-838</v>
      </c>
      <c r="AW37">
        <v>2632</v>
      </c>
      <c r="AX37">
        <v>5964</v>
      </c>
      <c r="AY37">
        <v>-2277</v>
      </c>
      <c r="AZ37">
        <v>15523</v>
      </c>
      <c r="BA37">
        <v>-1025</v>
      </c>
      <c r="BB37">
        <v>4209</v>
      </c>
      <c r="BC37">
        <v>937</v>
      </c>
      <c r="BD37">
        <v>4061</v>
      </c>
      <c r="BE37">
        <v>-8237</v>
      </c>
      <c r="BF37">
        <v>8164</v>
      </c>
      <c r="BG37">
        <v>13121</v>
      </c>
      <c r="BH37">
        <v>3195</v>
      </c>
      <c r="BI37">
        <v>25348</v>
      </c>
      <c r="BJ37">
        <v>16667</v>
      </c>
      <c r="BK37">
        <v>5675</v>
      </c>
      <c r="BL37">
        <v>11294</v>
      </c>
      <c r="BM37">
        <v>5417</v>
      </c>
      <c r="BN37">
        <v>3606</v>
      </c>
      <c r="BO37">
        <v>19243</v>
      </c>
      <c r="BP37">
        <v>-18313</v>
      </c>
      <c r="BQ37">
        <v>1875</v>
      </c>
      <c r="BR37">
        <v>17712</v>
      </c>
      <c r="BS37">
        <v>18787</v>
      </c>
      <c r="BT37">
        <v>22087</v>
      </c>
      <c r="BU37">
        <v>12015</v>
      </c>
      <c r="BV37">
        <v>-12173</v>
      </c>
      <c r="BW37">
        <v>18670</v>
      </c>
      <c r="BX37">
        <v>-6530</v>
      </c>
      <c r="BY37">
        <v>-15214</v>
      </c>
      <c r="BZ37">
        <v>9295</v>
      </c>
      <c r="CA37">
        <v>-5377</v>
      </c>
      <c r="CB37">
        <v>14393</v>
      </c>
      <c r="CC37">
        <v>247</v>
      </c>
      <c r="CD37">
        <v>13139</v>
      </c>
      <c r="CE37">
        <v>11409</v>
      </c>
      <c r="CF37">
        <v>-7894</v>
      </c>
      <c r="CG37">
        <v>-33363</v>
      </c>
      <c r="CH37">
        <v>6864</v>
      </c>
      <c r="CI37">
        <v>-10243</v>
      </c>
      <c r="CJ37">
        <v>-6711</v>
      </c>
      <c r="CK37">
        <v>-10704</v>
      </c>
      <c r="CL37">
        <v>8244</v>
      </c>
      <c r="CM37">
        <v>-7940</v>
      </c>
      <c r="CN37">
        <v>-8128</v>
      </c>
      <c r="CO37">
        <v>-782</v>
      </c>
      <c r="CP37">
        <v>21282</v>
      </c>
      <c r="CQ37">
        <v>4444</v>
      </c>
      <c r="CR37">
        <v>-403</v>
      </c>
      <c r="CS37">
        <v>5793</v>
      </c>
      <c r="CT37">
        <v>-13888</v>
      </c>
      <c r="CU37">
        <v>-174</v>
      </c>
      <c r="CV37">
        <v>-10025</v>
      </c>
      <c r="CW37">
        <v>-4479</v>
      </c>
      <c r="CY37">
        <f t="shared" si="2"/>
        <v>1645.17</v>
      </c>
      <c r="CZ37">
        <f t="shared" si="3"/>
        <v>9042.33</v>
      </c>
    </row>
    <row r="38" spans="2:104" x14ac:dyDescent="0.25">
      <c r="B38">
        <v>-2550</v>
      </c>
      <c r="C38">
        <v>-7959</v>
      </c>
      <c r="D38">
        <v>-12264</v>
      </c>
      <c r="E38">
        <v>4134</v>
      </c>
      <c r="F38">
        <v>6644</v>
      </c>
      <c r="G38">
        <v>-15596</v>
      </c>
      <c r="H38">
        <v>-10340</v>
      </c>
      <c r="I38">
        <v>-12089</v>
      </c>
      <c r="J38">
        <v>7423</v>
      </c>
      <c r="K38">
        <v>2186</v>
      </c>
      <c r="L38">
        <v>-17516</v>
      </c>
      <c r="M38">
        <v>-2535</v>
      </c>
      <c r="N38">
        <v>5358</v>
      </c>
      <c r="O38">
        <v>-5295</v>
      </c>
      <c r="P38">
        <v>-6234</v>
      </c>
      <c r="Q38">
        <v>-955</v>
      </c>
      <c r="R38">
        <v>-237</v>
      </c>
      <c r="S38">
        <v>-6227</v>
      </c>
      <c r="T38">
        <v>102</v>
      </c>
      <c r="U38">
        <v>-9994</v>
      </c>
      <c r="V38">
        <v>6153</v>
      </c>
      <c r="W38">
        <v>18927</v>
      </c>
      <c r="X38">
        <v>-3950</v>
      </c>
      <c r="Y38">
        <v>-27706</v>
      </c>
      <c r="Z38">
        <v>2620</v>
      </c>
      <c r="AA38">
        <v>-5709</v>
      </c>
      <c r="AB38">
        <v>-19784</v>
      </c>
      <c r="AC38">
        <v>7080</v>
      </c>
      <c r="AD38">
        <v>5774</v>
      </c>
      <c r="AE38">
        <v>12778</v>
      </c>
      <c r="AF38">
        <v>11794</v>
      </c>
      <c r="AG38">
        <v>6448</v>
      </c>
      <c r="AH38">
        <v>8664</v>
      </c>
      <c r="AI38">
        <v>-6642</v>
      </c>
      <c r="AJ38">
        <v>-8277</v>
      </c>
      <c r="AK38">
        <v>32197</v>
      </c>
      <c r="AL38">
        <v>7597</v>
      </c>
      <c r="AM38">
        <v>33749</v>
      </c>
      <c r="AN38">
        <v>-17575</v>
      </c>
      <c r="AO38">
        <v>7516</v>
      </c>
      <c r="AP38">
        <v>4719</v>
      </c>
      <c r="AQ38">
        <v>1816</v>
      </c>
      <c r="AR38">
        <v>10395</v>
      </c>
      <c r="AS38">
        <v>9009</v>
      </c>
      <c r="AT38">
        <v>2567</v>
      </c>
      <c r="AU38">
        <v>20547</v>
      </c>
      <c r="AV38">
        <v>-788</v>
      </c>
      <c r="AW38">
        <v>5709</v>
      </c>
      <c r="AX38">
        <v>11050</v>
      </c>
      <c r="AY38">
        <v>330</v>
      </c>
      <c r="AZ38">
        <v>15461</v>
      </c>
      <c r="BA38">
        <v>-965</v>
      </c>
      <c r="BB38">
        <v>4480</v>
      </c>
      <c r="BC38">
        <v>912</v>
      </c>
      <c r="BD38">
        <v>1540</v>
      </c>
      <c r="BE38">
        <v>-13147</v>
      </c>
      <c r="BF38">
        <v>2868</v>
      </c>
      <c r="BG38">
        <v>13129</v>
      </c>
      <c r="BH38">
        <v>10305</v>
      </c>
      <c r="BI38">
        <v>25345</v>
      </c>
      <c r="BJ38">
        <v>16667</v>
      </c>
      <c r="BK38">
        <v>10959</v>
      </c>
      <c r="BL38">
        <v>11296</v>
      </c>
      <c r="BM38">
        <v>6252</v>
      </c>
      <c r="BN38">
        <v>3537</v>
      </c>
      <c r="BO38">
        <v>19625</v>
      </c>
      <c r="BP38">
        <v>-16993</v>
      </c>
      <c r="BQ38">
        <v>1890</v>
      </c>
      <c r="BR38">
        <v>17327</v>
      </c>
      <c r="BS38">
        <v>18817</v>
      </c>
      <c r="BT38">
        <v>22409</v>
      </c>
      <c r="BU38">
        <v>7202</v>
      </c>
      <c r="BV38">
        <v>-17120</v>
      </c>
      <c r="BW38">
        <v>16367</v>
      </c>
      <c r="BX38">
        <v>-1144</v>
      </c>
      <c r="BY38">
        <v>-15206</v>
      </c>
      <c r="BZ38">
        <v>11163</v>
      </c>
      <c r="CA38">
        <v>-5529</v>
      </c>
      <c r="CB38">
        <v>14434</v>
      </c>
      <c r="CC38">
        <v>3112</v>
      </c>
      <c r="CD38">
        <v>8512</v>
      </c>
      <c r="CE38">
        <v>11455</v>
      </c>
      <c r="CF38">
        <v>-7872</v>
      </c>
      <c r="CG38">
        <v>-34214</v>
      </c>
      <c r="CH38">
        <v>7017</v>
      </c>
      <c r="CI38">
        <v>-10403</v>
      </c>
      <c r="CJ38">
        <v>-1202</v>
      </c>
      <c r="CK38">
        <v>-9099</v>
      </c>
      <c r="CL38">
        <v>6048</v>
      </c>
      <c r="CM38">
        <v>-7940</v>
      </c>
      <c r="CN38">
        <v>-8158</v>
      </c>
      <c r="CO38">
        <v>-568</v>
      </c>
      <c r="CP38">
        <v>21396</v>
      </c>
      <c r="CQ38">
        <v>4952</v>
      </c>
      <c r="CR38">
        <v>-1254</v>
      </c>
      <c r="CS38">
        <v>4829</v>
      </c>
      <c r="CT38">
        <v>-15084</v>
      </c>
      <c r="CU38">
        <v>3294</v>
      </c>
      <c r="CV38">
        <v>-10559</v>
      </c>
      <c r="CW38">
        <v>-1583</v>
      </c>
      <c r="CY38">
        <f t="shared" si="2"/>
        <v>1976.24</v>
      </c>
      <c r="CZ38">
        <f t="shared" si="3"/>
        <v>9541.48</v>
      </c>
    </row>
    <row r="39" spans="2:104" x14ac:dyDescent="0.25">
      <c r="B39">
        <v>-1850</v>
      </c>
      <c r="C39">
        <v>-12623</v>
      </c>
      <c r="D39">
        <v>-12274</v>
      </c>
      <c r="E39">
        <v>3067</v>
      </c>
      <c r="F39">
        <v>6683</v>
      </c>
      <c r="G39">
        <v>-14776</v>
      </c>
      <c r="H39">
        <v>-10399</v>
      </c>
      <c r="I39">
        <v>-13148</v>
      </c>
      <c r="J39">
        <v>7430</v>
      </c>
      <c r="K39">
        <v>2217</v>
      </c>
      <c r="L39">
        <v>-16693</v>
      </c>
      <c r="M39">
        <v>-2535</v>
      </c>
      <c r="N39">
        <v>5731</v>
      </c>
      <c r="O39">
        <v>-5181</v>
      </c>
      <c r="P39">
        <v>-7651</v>
      </c>
      <c r="Q39">
        <v>1195</v>
      </c>
      <c r="R39">
        <v>-538</v>
      </c>
      <c r="S39">
        <v>-8721</v>
      </c>
      <c r="T39">
        <v>40</v>
      </c>
      <c r="U39">
        <v>-9964</v>
      </c>
      <c r="V39">
        <v>5283</v>
      </c>
      <c r="W39">
        <v>21116</v>
      </c>
      <c r="X39">
        <v>-420</v>
      </c>
      <c r="Y39">
        <v>-26316</v>
      </c>
      <c r="Z39">
        <v>5561</v>
      </c>
      <c r="AA39">
        <v>-2241</v>
      </c>
      <c r="AB39">
        <v>-19801</v>
      </c>
      <c r="AC39">
        <v>7291</v>
      </c>
      <c r="AD39">
        <v>1025</v>
      </c>
      <c r="AE39">
        <v>12857</v>
      </c>
      <c r="AF39">
        <v>8721</v>
      </c>
      <c r="AG39">
        <v>6448</v>
      </c>
      <c r="AH39">
        <v>8637</v>
      </c>
      <c r="AI39">
        <v>-4436</v>
      </c>
      <c r="AJ39">
        <v>-2902</v>
      </c>
      <c r="AK39">
        <v>32110</v>
      </c>
      <c r="AL39">
        <v>9381</v>
      </c>
      <c r="AM39">
        <v>33649</v>
      </c>
      <c r="AN39">
        <v>-15518</v>
      </c>
      <c r="AO39">
        <v>7073</v>
      </c>
      <c r="AP39">
        <v>3759</v>
      </c>
      <c r="AQ39">
        <v>3651</v>
      </c>
      <c r="AR39">
        <v>10404</v>
      </c>
      <c r="AS39">
        <v>8538</v>
      </c>
      <c r="AT39">
        <v>-1976</v>
      </c>
      <c r="AU39">
        <v>21150</v>
      </c>
      <c r="AV39">
        <v>-602</v>
      </c>
      <c r="AW39">
        <v>1001</v>
      </c>
      <c r="AX39">
        <v>10684</v>
      </c>
      <c r="AY39">
        <v>5068</v>
      </c>
      <c r="AZ39">
        <v>15479</v>
      </c>
      <c r="BA39">
        <v>-789</v>
      </c>
      <c r="BB39">
        <v>7678</v>
      </c>
      <c r="BC39">
        <v>-2993</v>
      </c>
      <c r="BD39">
        <v>1540</v>
      </c>
      <c r="BE39">
        <v>-18480</v>
      </c>
      <c r="BF39">
        <v>2656</v>
      </c>
      <c r="BG39">
        <v>13129</v>
      </c>
      <c r="BH39">
        <v>10660</v>
      </c>
      <c r="BI39">
        <v>26321</v>
      </c>
      <c r="BJ39">
        <v>15112</v>
      </c>
      <c r="BK39">
        <v>5959</v>
      </c>
      <c r="BL39">
        <v>15095</v>
      </c>
      <c r="BM39">
        <v>8611</v>
      </c>
      <c r="BN39">
        <v>3873</v>
      </c>
      <c r="BO39">
        <v>19715</v>
      </c>
      <c r="BP39">
        <v>-19972</v>
      </c>
      <c r="BQ39">
        <v>2107</v>
      </c>
      <c r="BR39">
        <v>16632</v>
      </c>
      <c r="BS39">
        <v>19210</v>
      </c>
      <c r="BT39">
        <v>21432</v>
      </c>
      <c r="BU39">
        <v>8746</v>
      </c>
      <c r="BV39">
        <v>-17418</v>
      </c>
      <c r="BW39">
        <v>18155</v>
      </c>
      <c r="BX39">
        <v>2595</v>
      </c>
      <c r="BY39">
        <v>-16058</v>
      </c>
      <c r="BZ39">
        <v>11162</v>
      </c>
      <c r="CA39">
        <v>-4460</v>
      </c>
      <c r="CB39">
        <v>13518</v>
      </c>
      <c r="CC39">
        <v>3185</v>
      </c>
      <c r="CD39">
        <v>9199</v>
      </c>
      <c r="CE39">
        <v>11769</v>
      </c>
      <c r="CF39">
        <v>-8300</v>
      </c>
      <c r="CG39">
        <v>-34053</v>
      </c>
      <c r="CH39">
        <v>6906</v>
      </c>
      <c r="CI39">
        <v>-10525</v>
      </c>
      <c r="CJ39">
        <v>865</v>
      </c>
      <c r="CK39">
        <v>-11235</v>
      </c>
      <c r="CL39">
        <v>6044</v>
      </c>
      <c r="CM39">
        <v>-7808</v>
      </c>
      <c r="CN39">
        <v>-8145</v>
      </c>
      <c r="CO39">
        <v>-149</v>
      </c>
      <c r="CP39">
        <v>21396</v>
      </c>
      <c r="CQ39">
        <v>5091</v>
      </c>
      <c r="CR39">
        <v>-5946</v>
      </c>
      <c r="CS39">
        <v>3283</v>
      </c>
      <c r="CT39">
        <v>-15084</v>
      </c>
      <c r="CU39">
        <v>1205</v>
      </c>
      <c r="CV39">
        <v>-10680</v>
      </c>
      <c r="CW39">
        <v>2450</v>
      </c>
      <c r="CY39">
        <f t="shared" si="2"/>
        <v>1978.88</v>
      </c>
      <c r="CZ39">
        <f t="shared" si="3"/>
        <v>9632.08</v>
      </c>
    </row>
    <row r="40" spans="2:104" x14ac:dyDescent="0.25">
      <c r="B40">
        <v>-7296</v>
      </c>
      <c r="C40">
        <v>-12706</v>
      </c>
      <c r="D40">
        <v>-12323</v>
      </c>
      <c r="E40">
        <v>2183</v>
      </c>
      <c r="F40">
        <v>6926</v>
      </c>
      <c r="G40">
        <v>-12695</v>
      </c>
      <c r="H40">
        <v>-12073</v>
      </c>
      <c r="I40">
        <v>-13481</v>
      </c>
      <c r="J40">
        <v>7809</v>
      </c>
      <c r="K40">
        <v>1491</v>
      </c>
      <c r="L40">
        <v>-16739</v>
      </c>
      <c r="M40">
        <v>-2948</v>
      </c>
      <c r="N40">
        <v>1350</v>
      </c>
      <c r="O40">
        <v>-113</v>
      </c>
      <c r="P40">
        <v>-7671</v>
      </c>
      <c r="Q40">
        <v>1385</v>
      </c>
      <c r="R40">
        <v>-1585</v>
      </c>
      <c r="S40">
        <v>-8723</v>
      </c>
      <c r="T40">
        <v>-4167</v>
      </c>
      <c r="U40">
        <v>-9539</v>
      </c>
      <c r="V40">
        <v>2829</v>
      </c>
      <c r="W40">
        <v>21983</v>
      </c>
      <c r="X40">
        <v>531</v>
      </c>
      <c r="Y40">
        <v>-23288</v>
      </c>
      <c r="Z40">
        <v>5932</v>
      </c>
      <c r="AA40">
        <v>-2236</v>
      </c>
      <c r="AB40">
        <v>-18882</v>
      </c>
      <c r="AC40">
        <v>7434</v>
      </c>
      <c r="AD40">
        <v>1216</v>
      </c>
      <c r="AE40">
        <v>17835</v>
      </c>
      <c r="AF40">
        <v>7940</v>
      </c>
      <c r="AG40">
        <v>6161</v>
      </c>
      <c r="AH40">
        <v>9152</v>
      </c>
      <c r="AI40">
        <v>-4429</v>
      </c>
      <c r="AJ40">
        <v>-3483</v>
      </c>
      <c r="AK40">
        <v>32133</v>
      </c>
      <c r="AL40">
        <v>6108</v>
      </c>
      <c r="AM40">
        <v>35488</v>
      </c>
      <c r="AN40">
        <v>-19141</v>
      </c>
      <c r="AO40">
        <v>1566</v>
      </c>
      <c r="AP40">
        <v>2074</v>
      </c>
      <c r="AQ40">
        <v>-1249</v>
      </c>
      <c r="AR40">
        <v>10157</v>
      </c>
      <c r="AS40">
        <v>8002</v>
      </c>
      <c r="AT40">
        <v>-1227</v>
      </c>
      <c r="AU40">
        <v>21142</v>
      </c>
      <c r="AV40">
        <v>-604</v>
      </c>
      <c r="AW40">
        <v>-112</v>
      </c>
      <c r="AX40">
        <v>9865</v>
      </c>
      <c r="AY40">
        <v>6814</v>
      </c>
      <c r="AZ40">
        <v>15484</v>
      </c>
      <c r="BA40">
        <v>-1881</v>
      </c>
      <c r="BB40">
        <v>4362</v>
      </c>
      <c r="BC40">
        <v>-1229</v>
      </c>
      <c r="BD40">
        <v>-1693</v>
      </c>
      <c r="BE40">
        <v>-18685</v>
      </c>
      <c r="BF40">
        <v>2656</v>
      </c>
      <c r="BG40">
        <v>13131</v>
      </c>
      <c r="BH40">
        <v>10915</v>
      </c>
      <c r="BI40">
        <v>26327</v>
      </c>
      <c r="BJ40">
        <v>15105</v>
      </c>
      <c r="BK40">
        <v>5978</v>
      </c>
      <c r="BL40">
        <v>14836</v>
      </c>
      <c r="BM40">
        <v>8732</v>
      </c>
      <c r="BN40">
        <v>1884</v>
      </c>
      <c r="BO40">
        <v>19790</v>
      </c>
      <c r="BP40">
        <v>-19837</v>
      </c>
      <c r="BQ40">
        <v>679</v>
      </c>
      <c r="BR40">
        <v>15906</v>
      </c>
      <c r="BS40">
        <v>19062</v>
      </c>
      <c r="BT40">
        <v>21713</v>
      </c>
      <c r="BU40">
        <v>10556</v>
      </c>
      <c r="BV40">
        <v>-17516</v>
      </c>
      <c r="BW40">
        <v>19227</v>
      </c>
      <c r="BX40">
        <v>2011</v>
      </c>
      <c r="BY40">
        <v>-19892</v>
      </c>
      <c r="BZ40">
        <v>16620</v>
      </c>
      <c r="CA40">
        <v>-4192</v>
      </c>
      <c r="CB40">
        <v>12728</v>
      </c>
      <c r="CC40">
        <v>3337</v>
      </c>
      <c r="CD40">
        <v>9150</v>
      </c>
      <c r="CE40">
        <v>15241</v>
      </c>
      <c r="CF40">
        <v>-8534</v>
      </c>
      <c r="CG40">
        <v>-35506</v>
      </c>
      <c r="CH40">
        <v>6748</v>
      </c>
      <c r="CI40">
        <v>-10082</v>
      </c>
      <c r="CJ40">
        <v>2213</v>
      </c>
      <c r="CK40">
        <v>-11235</v>
      </c>
      <c r="CL40">
        <v>5641</v>
      </c>
      <c r="CM40">
        <v>-7201</v>
      </c>
      <c r="CN40">
        <v>-13221</v>
      </c>
      <c r="CO40">
        <v>767</v>
      </c>
      <c r="CP40">
        <v>20902</v>
      </c>
      <c r="CQ40">
        <v>6045</v>
      </c>
      <c r="CR40">
        <v>-7133</v>
      </c>
      <c r="CS40">
        <v>3283</v>
      </c>
      <c r="CT40">
        <v>-15463</v>
      </c>
      <c r="CU40">
        <v>3990</v>
      </c>
      <c r="CV40">
        <v>-7840</v>
      </c>
      <c r="CW40">
        <v>4966</v>
      </c>
      <c r="CY40">
        <f t="shared" si="2"/>
        <v>1776.41</v>
      </c>
      <c r="CZ40">
        <f t="shared" si="3"/>
        <v>9733.41</v>
      </c>
    </row>
    <row r="41" spans="2:104" x14ac:dyDescent="0.25">
      <c r="B41">
        <v>-6478</v>
      </c>
      <c r="C41">
        <v>-12706</v>
      </c>
      <c r="D41">
        <v>-12115</v>
      </c>
      <c r="E41">
        <v>2270</v>
      </c>
      <c r="F41">
        <v>2376</v>
      </c>
      <c r="G41">
        <v>-9024</v>
      </c>
      <c r="H41">
        <v>-11996</v>
      </c>
      <c r="I41">
        <v>-13617</v>
      </c>
      <c r="J41">
        <v>7245</v>
      </c>
      <c r="K41">
        <v>-2678</v>
      </c>
      <c r="L41">
        <v>-16723</v>
      </c>
      <c r="M41">
        <v>-3916</v>
      </c>
      <c r="N41">
        <v>1350</v>
      </c>
      <c r="O41">
        <v>-173</v>
      </c>
      <c r="P41">
        <v>-7675</v>
      </c>
      <c r="Q41">
        <v>1245</v>
      </c>
      <c r="R41">
        <v>-554</v>
      </c>
      <c r="S41">
        <v>-9828</v>
      </c>
      <c r="T41">
        <v>-3560</v>
      </c>
      <c r="U41">
        <v>-4874</v>
      </c>
      <c r="V41">
        <v>4148</v>
      </c>
      <c r="W41">
        <v>23351</v>
      </c>
      <c r="X41">
        <v>502</v>
      </c>
      <c r="Y41">
        <v>-22213</v>
      </c>
      <c r="Z41">
        <v>5897</v>
      </c>
      <c r="AA41">
        <v>-1545</v>
      </c>
      <c r="AB41">
        <v>-15293</v>
      </c>
      <c r="AC41">
        <v>7005</v>
      </c>
      <c r="AD41">
        <v>1287</v>
      </c>
      <c r="AE41">
        <v>17841</v>
      </c>
      <c r="AF41">
        <v>7295</v>
      </c>
      <c r="AG41">
        <v>8030</v>
      </c>
      <c r="AH41">
        <v>9919</v>
      </c>
      <c r="AI41">
        <v>-4429</v>
      </c>
      <c r="AJ41">
        <v>-2085</v>
      </c>
      <c r="AK41">
        <v>35167</v>
      </c>
      <c r="AL41">
        <v>8847</v>
      </c>
      <c r="AM41">
        <v>36142</v>
      </c>
      <c r="AN41">
        <v>-22753</v>
      </c>
      <c r="AO41">
        <v>-1228</v>
      </c>
      <c r="AP41">
        <v>2005</v>
      </c>
      <c r="AQ41">
        <v>-3708</v>
      </c>
      <c r="AR41">
        <v>10165</v>
      </c>
      <c r="AS41">
        <v>7625</v>
      </c>
      <c r="AT41">
        <v>-4</v>
      </c>
      <c r="AU41">
        <v>20307</v>
      </c>
      <c r="AV41">
        <v>-830</v>
      </c>
      <c r="AW41">
        <v>3322</v>
      </c>
      <c r="AX41">
        <v>10698</v>
      </c>
      <c r="AY41">
        <v>3293</v>
      </c>
      <c r="AZ41">
        <v>15236</v>
      </c>
      <c r="BA41">
        <v>-1882</v>
      </c>
      <c r="BB41">
        <v>4364</v>
      </c>
      <c r="BC41">
        <v>-1439</v>
      </c>
      <c r="BD41">
        <v>-1734</v>
      </c>
      <c r="BE41">
        <v>-14331</v>
      </c>
      <c r="BF41">
        <v>1724</v>
      </c>
      <c r="BG41">
        <v>13150</v>
      </c>
      <c r="BH41">
        <v>6460</v>
      </c>
      <c r="BI41">
        <v>27245</v>
      </c>
      <c r="BJ41">
        <v>15099</v>
      </c>
      <c r="BK41">
        <v>5978</v>
      </c>
      <c r="BL41">
        <v>14526</v>
      </c>
      <c r="BM41">
        <v>8299</v>
      </c>
      <c r="BN41">
        <v>-1262</v>
      </c>
      <c r="BO41">
        <v>21467</v>
      </c>
      <c r="BP41">
        <v>-19876</v>
      </c>
      <c r="BQ41">
        <v>2968</v>
      </c>
      <c r="BR41">
        <v>20681</v>
      </c>
      <c r="BS41">
        <v>19064</v>
      </c>
      <c r="BT41">
        <v>25439</v>
      </c>
      <c r="BU41">
        <v>15546</v>
      </c>
      <c r="BV41">
        <v>-17515</v>
      </c>
      <c r="BW41">
        <v>24223</v>
      </c>
      <c r="BX41">
        <v>-192</v>
      </c>
      <c r="BY41">
        <v>-19365</v>
      </c>
      <c r="BZ41">
        <v>17195</v>
      </c>
      <c r="CA41">
        <v>-9445</v>
      </c>
      <c r="CB41">
        <v>11481</v>
      </c>
      <c r="CC41">
        <v>3373</v>
      </c>
      <c r="CD41">
        <v>9130</v>
      </c>
      <c r="CE41">
        <v>17120</v>
      </c>
      <c r="CF41">
        <v>-7514</v>
      </c>
      <c r="CG41">
        <v>-35431</v>
      </c>
      <c r="CH41">
        <v>6847</v>
      </c>
      <c r="CI41">
        <v>-15368</v>
      </c>
      <c r="CJ41">
        <v>-2861</v>
      </c>
      <c r="CK41">
        <v>-13299</v>
      </c>
      <c r="CL41">
        <v>5615</v>
      </c>
      <c r="CM41">
        <v>-10465</v>
      </c>
      <c r="CN41">
        <v>-13234</v>
      </c>
      <c r="CO41">
        <v>-183</v>
      </c>
      <c r="CP41">
        <v>18895</v>
      </c>
      <c r="CQ41">
        <v>6127</v>
      </c>
      <c r="CR41">
        <v>-9254</v>
      </c>
      <c r="CS41">
        <v>5493</v>
      </c>
      <c r="CT41">
        <v>-12198</v>
      </c>
      <c r="CU41">
        <v>3995</v>
      </c>
      <c r="CV41">
        <v>-7850</v>
      </c>
      <c r="CW41">
        <v>4970</v>
      </c>
      <c r="CY41">
        <f t="shared" si="2"/>
        <v>1843.39</v>
      </c>
      <c r="CZ41">
        <f t="shared" si="3"/>
        <v>9937.4500000000007</v>
      </c>
    </row>
    <row r="42" spans="2:104" x14ac:dyDescent="0.25">
      <c r="B42">
        <v>-8171</v>
      </c>
      <c r="C42">
        <v>-14297</v>
      </c>
      <c r="D42">
        <v>-8971</v>
      </c>
      <c r="E42">
        <v>43</v>
      </c>
      <c r="F42">
        <v>1317</v>
      </c>
      <c r="G42">
        <v>-8997</v>
      </c>
      <c r="H42">
        <v>-10521</v>
      </c>
      <c r="I42">
        <v>-9214</v>
      </c>
      <c r="J42">
        <v>9820</v>
      </c>
      <c r="K42">
        <v>-5986</v>
      </c>
      <c r="L42">
        <v>-20996</v>
      </c>
      <c r="M42">
        <v>-3056</v>
      </c>
      <c r="N42">
        <v>2629</v>
      </c>
      <c r="O42">
        <v>-273</v>
      </c>
      <c r="P42">
        <v>-7481</v>
      </c>
      <c r="Q42">
        <v>1429</v>
      </c>
      <c r="R42">
        <v>-569</v>
      </c>
      <c r="S42">
        <v>-9828</v>
      </c>
      <c r="T42">
        <v>-1932</v>
      </c>
      <c r="U42">
        <v>-1472</v>
      </c>
      <c r="V42">
        <v>5887</v>
      </c>
      <c r="W42">
        <v>20278</v>
      </c>
      <c r="X42">
        <v>714</v>
      </c>
      <c r="Y42">
        <v>-22136</v>
      </c>
      <c r="Z42">
        <v>6281</v>
      </c>
      <c r="AA42">
        <v>-1546</v>
      </c>
      <c r="AB42">
        <v>-15293</v>
      </c>
      <c r="AC42">
        <v>5925</v>
      </c>
      <c r="AD42">
        <v>1319</v>
      </c>
      <c r="AE42">
        <v>17841</v>
      </c>
      <c r="AF42">
        <v>11032</v>
      </c>
      <c r="AG42">
        <v>8030</v>
      </c>
      <c r="AH42">
        <v>14287</v>
      </c>
      <c r="AI42">
        <v>-1761</v>
      </c>
      <c r="AJ42">
        <v>-1517</v>
      </c>
      <c r="AK42">
        <v>35208</v>
      </c>
      <c r="AL42">
        <v>10136</v>
      </c>
      <c r="AM42">
        <v>37202</v>
      </c>
      <c r="AN42">
        <v>-22954</v>
      </c>
      <c r="AO42">
        <v>-903</v>
      </c>
      <c r="AP42">
        <v>1913</v>
      </c>
      <c r="AQ42">
        <v>-2897</v>
      </c>
      <c r="AR42">
        <v>10353</v>
      </c>
      <c r="AS42">
        <v>8744</v>
      </c>
      <c r="AT42">
        <v>1996</v>
      </c>
      <c r="AU42">
        <v>21928</v>
      </c>
      <c r="AV42">
        <v>-4835</v>
      </c>
      <c r="AW42">
        <v>3344</v>
      </c>
      <c r="AX42">
        <v>11027</v>
      </c>
      <c r="AY42">
        <v>3291</v>
      </c>
      <c r="AZ42">
        <v>18210</v>
      </c>
      <c r="BA42">
        <v>-1888</v>
      </c>
      <c r="BB42">
        <v>4069</v>
      </c>
      <c r="BC42">
        <v>-1773</v>
      </c>
      <c r="BD42">
        <v>3289</v>
      </c>
      <c r="BE42">
        <v>-17373</v>
      </c>
      <c r="BF42">
        <v>138</v>
      </c>
      <c r="BG42">
        <v>14216</v>
      </c>
      <c r="BH42">
        <v>6249</v>
      </c>
      <c r="BI42">
        <v>24953</v>
      </c>
      <c r="BJ42">
        <v>15099</v>
      </c>
      <c r="BK42">
        <v>5809</v>
      </c>
      <c r="BL42">
        <v>15797</v>
      </c>
      <c r="BM42">
        <v>8441</v>
      </c>
      <c r="BN42">
        <v>-1319</v>
      </c>
      <c r="BO42">
        <v>22121</v>
      </c>
      <c r="BP42">
        <v>-22972</v>
      </c>
      <c r="BQ42">
        <v>-446</v>
      </c>
      <c r="BR42">
        <v>22681</v>
      </c>
      <c r="BS42">
        <v>19064</v>
      </c>
      <c r="BT42">
        <v>25487</v>
      </c>
      <c r="BU42">
        <v>15570</v>
      </c>
      <c r="BV42">
        <v>-21511</v>
      </c>
      <c r="BW42">
        <v>24060</v>
      </c>
      <c r="BX42">
        <v>211</v>
      </c>
      <c r="BY42">
        <v>-21740</v>
      </c>
      <c r="BZ42">
        <v>17817</v>
      </c>
      <c r="CA42">
        <v>-9863</v>
      </c>
      <c r="CB42">
        <v>11477</v>
      </c>
      <c r="CC42">
        <v>3373</v>
      </c>
      <c r="CD42">
        <v>4713</v>
      </c>
      <c r="CE42">
        <v>17224</v>
      </c>
      <c r="CF42">
        <v>-7509</v>
      </c>
      <c r="CG42">
        <v>-37597</v>
      </c>
      <c r="CH42">
        <v>6847</v>
      </c>
      <c r="CI42">
        <v>-15393</v>
      </c>
      <c r="CJ42">
        <v>-2751</v>
      </c>
      <c r="CK42">
        <v>-14300</v>
      </c>
      <c r="CL42">
        <v>9939</v>
      </c>
      <c r="CM42">
        <v>-7479</v>
      </c>
      <c r="CN42">
        <v>-15419</v>
      </c>
      <c r="CO42">
        <v>-169</v>
      </c>
      <c r="CP42">
        <v>17128</v>
      </c>
      <c r="CQ42">
        <v>1371</v>
      </c>
      <c r="CR42">
        <v>-10654</v>
      </c>
      <c r="CS42">
        <v>5291</v>
      </c>
      <c r="CT42">
        <v>-7010</v>
      </c>
      <c r="CU42">
        <v>5422</v>
      </c>
      <c r="CV42">
        <v>-7860</v>
      </c>
      <c r="CW42">
        <v>2062</v>
      </c>
      <c r="CY42">
        <f t="shared" si="2"/>
        <v>1894.7</v>
      </c>
      <c r="CZ42">
        <f t="shared" si="3"/>
        <v>10107.34</v>
      </c>
    </row>
    <row r="43" spans="2:104" x14ac:dyDescent="0.25">
      <c r="B43">
        <v>-2652</v>
      </c>
      <c r="C43">
        <v>-14297</v>
      </c>
      <c r="D43">
        <v>-11234</v>
      </c>
      <c r="E43">
        <v>-1714</v>
      </c>
      <c r="F43">
        <v>4610</v>
      </c>
      <c r="G43">
        <v>-6996</v>
      </c>
      <c r="H43">
        <v>-10165</v>
      </c>
      <c r="I43">
        <v>-4174</v>
      </c>
      <c r="J43">
        <v>11647</v>
      </c>
      <c r="K43">
        <v>-5432</v>
      </c>
      <c r="L43">
        <v>-21007</v>
      </c>
      <c r="M43">
        <v>-3164</v>
      </c>
      <c r="N43">
        <v>2135</v>
      </c>
      <c r="O43">
        <v>-3078</v>
      </c>
      <c r="P43">
        <v>-7641</v>
      </c>
      <c r="Q43">
        <v>4125</v>
      </c>
      <c r="R43">
        <v>-547</v>
      </c>
      <c r="S43">
        <v>-8437</v>
      </c>
      <c r="T43">
        <v>-5599</v>
      </c>
      <c r="U43">
        <v>-6624</v>
      </c>
      <c r="V43">
        <v>9804</v>
      </c>
      <c r="W43">
        <v>25404</v>
      </c>
      <c r="X43">
        <v>713</v>
      </c>
      <c r="Y43">
        <v>-23099</v>
      </c>
      <c r="Z43">
        <v>5547</v>
      </c>
      <c r="AA43">
        <v>-1546</v>
      </c>
      <c r="AB43">
        <v>-15493</v>
      </c>
      <c r="AC43">
        <v>5121</v>
      </c>
      <c r="AD43">
        <v>1319</v>
      </c>
      <c r="AE43">
        <v>21389</v>
      </c>
      <c r="AF43">
        <v>11036</v>
      </c>
      <c r="AG43">
        <v>8002</v>
      </c>
      <c r="AH43">
        <v>15455</v>
      </c>
      <c r="AI43">
        <v>2355</v>
      </c>
      <c r="AJ43">
        <v>1257</v>
      </c>
      <c r="AK43">
        <v>35234</v>
      </c>
      <c r="AL43">
        <v>8847</v>
      </c>
      <c r="AM43">
        <v>40788</v>
      </c>
      <c r="AN43">
        <v>-22987</v>
      </c>
      <c r="AO43">
        <v>-789</v>
      </c>
      <c r="AP43">
        <v>1939</v>
      </c>
      <c r="AQ43">
        <v>-86</v>
      </c>
      <c r="AR43">
        <v>9533</v>
      </c>
      <c r="AS43">
        <v>9446</v>
      </c>
      <c r="AT43">
        <v>-283</v>
      </c>
      <c r="AU43">
        <v>23149</v>
      </c>
      <c r="AV43">
        <v>-5821</v>
      </c>
      <c r="AW43">
        <v>2821</v>
      </c>
      <c r="AX43">
        <v>13777</v>
      </c>
      <c r="AY43">
        <v>8459</v>
      </c>
      <c r="AZ43">
        <v>15682</v>
      </c>
      <c r="BA43">
        <v>-1332</v>
      </c>
      <c r="BB43">
        <v>4729</v>
      </c>
      <c r="BC43">
        <v>3310</v>
      </c>
      <c r="BD43">
        <v>1473</v>
      </c>
      <c r="BE43">
        <v>-17496</v>
      </c>
      <c r="BF43">
        <v>-1874</v>
      </c>
      <c r="BG43">
        <v>14836</v>
      </c>
      <c r="BH43">
        <v>6248</v>
      </c>
      <c r="BI43">
        <v>24435</v>
      </c>
      <c r="BJ43">
        <v>14984</v>
      </c>
      <c r="BK43">
        <v>6249</v>
      </c>
      <c r="BL43">
        <v>15619</v>
      </c>
      <c r="BM43">
        <v>9341</v>
      </c>
      <c r="BN43">
        <v>-5130</v>
      </c>
      <c r="BO43">
        <v>22459</v>
      </c>
      <c r="BP43">
        <v>-17549</v>
      </c>
      <c r="BQ43">
        <v>-438</v>
      </c>
      <c r="BR43">
        <v>23384</v>
      </c>
      <c r="BS43">
        <v>19857</v>
      </c>
      <c r="BT43">
        <v>25742</v>
      </c>
      <c r="BU43">
        <v>17957</v>
      </c>
      <c r="BV43">
        <v>-22770</v>
      </c>
      <c r="BW43">
        <v>24021</v>
      </c>
      <c r="BX43">
        <v>-2410</v>
      </c>
      <c r="BY43">
        <v>-21597</v>
      </c>
      <c r="BZ43">
        <v>18508</v>
      </c>
      <c r="CA43">
        <v>-7485</v>
      </c>
      <c r="CB43">
        <v>11442</v>
      </c>
      <c r="CC43">
        <v>4794</v>
      </c>
      <c r="CD43">
        <v>5575</v>
      </c>
      <c r="CE43">
        <v>17254</v>
      </c>
      <c r="CF43">
        <v>-7209</v>
      </c>
      <c r="CG43">
        <v>-38434</v>
      </c>
      <c r="CH43">
        <v>6847</v>
      </c>
      <c r="CI43">
        <v>-15406</v>
      </c>
      <c r="CJ43">
        <v>-31</v>
      </c>
      <c r="CK43">
        <v>-15373</v>
      </c>
      <c r="CL43">
        <v>9939</v>
      </c>
      <c r="CM43">
        <v>-9737</v>
      </c>
      <c r="CN43">
        <v>-15765</v>
      </c>
      <c r="CO43">
        <v>-1637</v>
      </c>
      <c r="CP43">
        <v>17071</v>
      </c>
      <c r="CQ43">
        <v>-3579</v>
      </c>
      <c r="CR43">
        <v>-10653</v>
      </c>
      <c r="CS43">
        <v>1402</v>
      </c>
      <c r="CT43">
        <v>-6437</v>
      </c>
      <c r="CU43">
        <v>5396</v>
      </c>
      <c r="CV43">
        <v>-9634</v>
      </c>
      <c r="CW43">
        <v>701</v>
      </c>
      <c r="CY43">
        <f t="shared" si="2"/>
        <v>2183.2600000000002</v>
      </c>
      <c r="CZ43">
        <f t="shared" si="3"/>
        <v>10480.08</v>
      </c>
    </row>
    <row r="44" spans="2:104" x14ac:dyDescent="0.25">
      <c r="B44">
        <v>-1963</v>
      </c>
      <c r="C44">
        <v>-15255</v>
      </c>
      <c r="D44">
        <v>-16327</v>
      </c>
      <c r="E44">
        <v>-1708</v>
      </c>
      <c r="F44">
        <v>4610</v>
      </c>
      <c r="G44">
        <v>-6772</v>
      </c>
      <c r="H44">
        <v>-13674</v>
      </c>
      <c r="I44">
        <v>-3587</v>
      </c>
      <c r="J44">
        <v>6379</v>
      </c>
      <c r="K44">
        <v>-6084</v>
      </c>
      <c r="L44">
        <v>-20471</v>
      </c>
      <c r="M44">
        <v>-8442</v>
      </c>
      <c r="N44">
        <v>1491</v>
      </c>
      <c r="O44">
        <v>-187</v>
      </c>
      <c r="P44">
        <v>-5736</v>
      </c>
      <c r="Q44">
        <v>-750</v>
      </c>
      <c r="R44">
        <v>3705</v>
      </c>
      <c r="S44">
        <v>-10926</v>
      </c>
      <c r="T44">
        <v>-5600</v>
      </c>
      <c r="U44">
        <v>-7234</v>
      </c>
      <c r="V44">
        <v>7856</v>
      </c>
      <c r="W44">
        <v>29519</v>
      </c>
      <c r="X44">
        <v>1247</v>
      </c>
      <c r="Y44">
        <v>-20448</v>
      </c>
      <c r="Z44">
        <v>1515</v>
      </c>
      <c r="AA44">
        <v>-1584</v>
      </c>
      <c r="AB44">
        <v>-16757</v>
      </c>
      <c r="AC44">
        <v>3962</v>
      </c>
      <c r="AD44">
        <v>-1654</v>
      </c>
      <c r="AE44">
        <v>21352</v>
      </c>
      <c r="AF44">
        <v>11792</v>
      </c>
      <c r="AG44">
        <v>8522</v>
      </c>
      <c r="AH44">
        <v>15458</v>
      </c>
      <c r="AI44">
        <v>2779</v>
      </c>
      <c r="AJ44">
        <v>1261</v>
      </c>
      <c r="AK44">
        <v>38947</v>
      </c>
      <c r="AL44">
        <v>8889</v>
      </c>
      <c r="AM44">
        <v>38071</v>
      </c>
      <c r="AN44">
        <v>-22892</v>
      </c>
      <c r="AO44">
        <v>-474</v>
      </c>
      <c r="AP44">
        <v>5249</v>
      </c>
      <c r="AQ44">
        <v>-1616</v>
      </c>
      <c r="AR44">
        <v>9058</v>
      </c>
      <c r="AS44">
        <v>9442</v>
      </c>
      <c r="AT44">
        <v>2365</v>
      </c>
      <c r="AU44">
        <v>23489</v>
      </c>
      <c r="AV44">
        <v>-8911</v>
      </c>
      <c r="AW44">
        <v>2793</v>
      </c>
      <c r="AX44">
        <v>8377</v>
      </c>
      <c r="AY44">
        <v>11978</v>
      </c>
      <c r="AZ44">
        <v>13754</v>
      </c>
      <c r="BA44">
        <v>-1160</v>
      </c>
      <c r="BB44">
        <v>4207</v>
      </c>
      <c r="BC44">
        <v>3084</v>
      </c>
      <c r="BD44">
        <v>2351</v>
      </c>
      <c r="BE44">
        <v>-19677</v>
      </c>
      <c r="BF44">
        <v>-2737</v>
      </c>
      <c r="BG44">
        <v>15079</v>
      </c>
      <c r="BH44">
        <v>6248</v>
      </c>
      <c r="BI44">
        <v>20768</v>
      </c>
      <c r="BJ44">
        <v>14916</v>
      </c>
      <c r="BK44">
        <v>10681</v>
      </c>
      <c r="BL44">
        <v>15631</v>
      </c>
      <c r="BM44">
        <v>8314</v>
      </c>
      <c r="BN44">
        <v>-735</v>
      </c>
      <c r="BO44">
        <v>22416</v>
      </c>
      <c r="BP44">
        <v>-13127</v>
      </c>
      <c r="BQ44">
        <v>-464</v>
      </c>
      <c r="BR44">
        <v>28379</v>
      </c>
      <c r="BS44">
        <v>14733</v>
      </c>
      <c r="BT44">
        <v>20597</v>
      </c>
      <c r="BU44">
        <v>19704</v>
      </c>
      <c r="BV44">
        <v>-22163</v>
      </c>
      <c r="BW44">
        <v>24021</v>
      </c>
      <c r="BX44">
        <v>-7410</v>
      </c>
      <c r="BY44">
        <v>-21601</v>
      </c>
      <c r="BZ44">
        <v>21981</v>
      </c>
      <c r="CA44">
        <v>-5795</v>
      </c>
      <c r="CB44">
        <v>16134</v>
      </c>
      <c r="CC44">
        <v>2644</v>
      </c>
      <c r="CD44">
        <v>4635</v>
      </c>
      <c r="CE44">
        <v>16145</v>
      </c>
      <c r="CF44">
        <v>-7209</v>
      </c>
      <c r="CG44">
        <v>-35439</v>
      </c>
      <c r="CH44">
        <v>6568</v>
      </c>
      <c r="CI44">
        <v>-12195</v>
      </c>
      <c r="CJ44">
        <v>-31</v>
      </c>
      <c r="CK44">
        <v>-15234</v>
      </c>
      <c r="CL44">
        <v>9119</v>
      </c>
      <c r="CM44">
        <v>-9789</v>
      </c>
      <c r="CN44">
        <v>-16027</v>
      </c>
      <c r="CO44">
        <v>-4295</v>
      </c>
      <c r="CP44">
        <v>19242</v>
      </c>
      <c r="CQ44">
        <v>-3598</v>
      </c>
      <c r="CR44">
        <v>-10645</v>
      </c>
      <c r="CS44">
        <v>5886</v>
      </c>
      <c r="CT44">
        <v>-8732</v>
      </c>
      <c r="CU44">
        <v>4296</v>
      </c>
      <c r="CV44">
        <v>-14239</v>
      </c>
      <c r="CW44">
        <v>2934</v>
      </c>
      <c r="CY44">
        <f t="shared" si="2"/>
        <v>2032.19</v>
      </c>
      <c r="CZ44">
        <f t="shared" si="3"/>
        <v>10659.27</v>
      </c>
    </row>
    <row r="45" spans="2:104" x14ac:dyDescent="0.25">
      <c r="B45">
        <v>-888</v>
      </c>
      <c r="C45">
        <v>-15257</v>
      </c>
      <c r="D45">
        <v>-16380</v>
      </c>
      <c r="E45">
        <v>-2296</v>
      </c>
      <c r="F45">
        <v>4621</v>
      </c>
      <c r="G45">
        <v>-7321</v>
      </c>
      <c r="H45">
        <v>-18478</v>
      </c>
      <c r="I45">
        <v>-3578</v>
      </c>
      <c r="J45">
        <v>6167</v>
      </c>
      <c r="K45">
        <v>-4969</v>
      </c>
      <c r="L45">
        <v>-20474</v>
      </c>
      <c r="M45">
        <v>-8438</v>
      </c>
      <c r="N45">
        <v>4610</v>
      </c>
      <c r="O45">
        <v>-111</v>
      </c>
      <c r="P45">
        <v>-5436</v>
      </c>
      <c r="Q45">
        <v>392</v>
      </c>
      <c r="R45">
        <v>2564</v>
      </c>
      <c r="S45">
        <v>-10441</v>
      </c>
      <c r="T45">
        <v>-5309</v>
      </c>
      <c r="U45">
        <v>-4772</v>
      </c>
      <c r="V45">
        <v>7842</v>
      </c>
      <c r="W45">
        <v>25809</v>
      </c>
      <c r="X45">
        <v>1248</v>
      </c>
      <c r="Y45">
        <v>-19592</v>
      </c>
      <c r="Z45">
        <v>125</v>
      </c>
      <c r="AA45">
        <v>-576</v>
      </c>
      <c r="AB45">
        <v>-14944</v>
      </c>
      <c r="AC45">
        <v>4216</v>
      </c>
      <c r="AD45">
        <v>-1187</v>
      </c>
      <c r="AE45">
        <v>20907</v>
      </c>
      <c r="AF45">
        <v>11857</v>
      </c>
      <c r="AG45">
        <v>4025</v>
      </c>
      <c r="AH45">
        <v>15592</v>
      </c>
      <c r="AI45">
        <v>-1772</v>
      </c>
      <c r="AJ45">
        <v>1261</v>
      </c>
      <c r="AK45">
        <v>36645</v>
      </c>
      <c r="AL45">
        <v>8998</v>
      </c>
      <c r="AM45">
        <v>41262</v>
      </c>
      <c r="AN45">
        <v>-22892</v>
      </c>
      <c r="AO45">
        <v>918</v>
      </c>
      <c r="AP45">
        <v>1194</v>
      </c>
      <c r="AQ45">
        <v>-2948</v>
      </c>
      <c r="AR45">
        <v>4919</v>
      </c>
      <c r="AS45">
        <v>11099</v>
      </c>
      <c r="AT45">
        <v>2261</v>
      </c>
      <c r="AU45">
        <v>25915</v>
      </c>
      <c r="AV45">
        <v>-8688</v>
      </c>
      <c r="AW45">
        <v>2795</v>
      </c>
      <c r="AX45">
        <v>9152</v>
      </c>
      <c r="AY45">
        <v>11985</v>
      </c>
      <c r="AZ45">
        <v>9468</v>
      </c>
      <c r="BA45">
        <v>-1223</v>
      </c>
      <c r="BB45">
        <v>5957</v>
      </c>
      <c r="BC45">
        <v>3038</v>
      </c>
      <c r="BD45">
        <v>2367</v>
      </c>
      <c r="BE45">
        <v>-19675</v>
      </c>
      <c r="BF45">
        <v>-3775</v>
      </c>
      <c r="BG45">
        <v>15220</v>
      </c>
      <c r="BH45">
        <v>9285</v>
      </c>
      <c r="BI45">
        <v>25207</v>
      </c>
      <c r="BJ45">
        <v>15651</v>
      </c>
      <c r="BK45">
        <v>8810</v>
      </c>
      <c r="BL45">
        <v>16056</v>
      </c>
      <c r="BM45">
        <v>10080</v>
      </c>
      <c r="BN45">
        <v>930</v>
      </c>
      <c r="BO45">
        <v>22425</v>
      </c>
      <c r="BP45">
        <v>-12769</v>
      </c>
      <c r="BQ45">
        <v>4203</v>
      </c>
      <c r="BR45">
        <v>28829</v>
      </c>
      <c r="BS45">
        <v>11265</v>
      </c>
      <c r="BT45">
        <v>22963</v>
      </c>
      <c r="BU45">
        <v>20872</v>
      </c>
      <c r="BV45">
        <v>-19669</v>
      </c>
      <c r="BW45">
        <v>22097</v>
      </c>
      <c r="BX45">
        <v>-6435</v>
      </c>
      <c r="BY45">
        <v>-22440</v>
      </c>
      <c r="BZ45">
        <v>23115</v>
      </c>
      <c r="CA45">
        <v>-5572</v>
      </c>
      <c r="CB45">
        <v>15865</v>
      </c>
      <c r="CC45">
        <v>-15</v>
      </c>
      <c r="CD45">
        <v>4524</v>
      </c>
      <c r="CE45">
        <v>13457</v>
      </c>
      <c r="CF45">
        <v>-10009</v>
      </c>
      <c r="CG45">
        <v>-36428</v>
      </c>
      <c r="CH45">
        <v>2356</v>
      </c>
      <c r="CI45">
        <v>-12528</v>
      </c>
      <c r="CJ45">
        <v>-4774</v>
      </c>
      <c r="CK45">
        <v>-18266</v>
      </c>
      <c r="CL45">
        <v>9586</v>
      </c>
      <c r="CM45">
        <v>-9763</v>
      </c>
      <c r="CN45">
        <v>-16845</v>
      </c>
      <c r="CO45">
        <v>-4825</v>
      </c>
      <c r="CP45">
        <v>20835</v>
      </c>
      <c r="CQ45">
        <v>-3508</v>
      </c>
      <c r="CR45">
        <v>-12477</v>
      </c>
      <c r="CS45">
        <v>3145</v>
      </c>
      <c r="CT45">
        <v>-8744</v>
      </c>
      <c r="CU45">
        <v>3585</v>
      </c>
      <c r="CV45">
        <v>-14677</v>
      </c>
      <c r="CW45">
        <v>8456</v>
      </c>
      <c r="CY45">
        <f t="shared" si="2"/>
        <v>1868.62</v>
      </c>
      <c r="CZ45">
        <f t="shared" si="3"/>
        <v>10691.9</v>
      </c>
    </row>
    <row r="46" spans="2:104" x14ac:dyDescent="0.25">
      <c r="B46">
        <v>-961</v>
      </c>
      <c r="C46">
        <v>-17417</v>
      </c>
      <c r="D46">
        <v>-11057</v>
      </c>
      <c r="E46">
        <v>-2061</v>
      </c>
      <c r="F46">
        <v>4594</v>
      </c>
      <c r="G46">
        <v>-7247</v>
      </c>
      <c r="H46">
        <v>-18549</v>
      </c>
      <c r="I46">
        <v>-3577</v>
      </c>
      <c r="J46">
        <v>7967</v>
      </c>
      <c r="K46">
        <v>-5354</v>
      </c>
      <c r="L46">
        <v>-22243</v>
      </c>
      <c r="M46">
        <v>-8602</v>
      </c>
      <c r="N46">
        <v>2632</v>
      </c>
      <c r="O46">
        <v>-114</v>
      </c>
      <c r="P46">
        <v>-5009</v>
      </c>
      <c r="Q46">
        <v>-1030</v>
      </c>
      <c r="R46">
        <v>6619</v>
      </c>
      <c r="S46">
        <v>-9936</v>
      </c>
      <c r="T46">
        <v>-3695</v>
      </c>
      <c r="U46">
        <v>-4694</v>
      </c>
      <c r="V46">
        <v>7841</v>
      </c>
      <c r="W46">
        <v>28851</v>
      </c>
      <c r="X46">
        <v>1121</v>
      </c>
      <c r="Y46">
        <v>-19611</v>
      </c>
      <c r="Z46">
        <v>3390</v>
      </c>
      <c r="AA46">
        <v>-3953</v>
      </c>
      <c r="AB46">
        <v>-15680</v>
      </c>
      <c r="AC46">
        <v>6258</v>
      </c>
      <c r="AD46">
        <v>-819</v>
      </c>
      <c r="AE46">
        <v>20343</v>
      </c>
      <c r="AF46">
        <v>10374</v>
      </c>
      <c r="AG46">
        <v>3571</v>
      </c>
      <c r="AH46">
        <v>15690</v>
      </c>
      <c r="AI46">
        <v>-1053</v>
      </c>
      <c r="AJ46">
        <v>-158</v>
      </c>
      <c r="AK46">
        <v>36216</v>
      </c>
      <c r="AL46">
        <v>11665</v>
      </c>
      <c r="AM46">
        <v>39674</v>
      </c>
      <c r="AN46">
        <v>-20655</v>
      </c>
      <c r="AO46">
        <v>965</v>
      </c>
      <c r="AP46">
        <v>-3903</v>
      </c>
      <c r="AQ46">
        <v>-8294</v>
      </c>
      <c r="AR46">
        <v>4923</v>
      </c>
      <c r="AS46">
        <v>14259</v>
      </c>
      <c r="AT46">
        <v>2119</v>
      </c>
      <c r="AU46">
        <v>25917</v>
      </c>
      <c r="AV46">
        <v>-8685</v>
      </c>
      <c r="AW46">
        <v>2914</v>
      </c>
      <c r="AX46">
        <v>8154</v>
      </c>
      <c r="AY46">
        <v>15204</v>
      </c>
      <c r="AZ46">
        <v>9455</v>
      </c>
      <c r="BA46">
        <v>-2856</v>
      </c>
      <c r="BB46">
        <v>511</v>
      </c>
      <c r="BC46">
        <v>3039</v>
      </c>
      <c r="BD46">
        <v>2376</v>
      </c>
      <c r="BE46">
        <v>-22486</v>
      </c>
      <c r="BF46">
        <v>-3249</v>
      </c>
      <c r="BG46">
        <v>12237</v>
      </c>
      <c r="BH46">
        <v>8766</v>
      </c>
      <c r="BI46">
        <v>24772</v>
      </c>
      <c r="BJ46">
        <v>16874</v>
      </c>
      <c r="BK46">
        <v>7644</v>
      </c>
      <c r="BL46">
        <v>19028</v>
      </c>
      <c r="BM46">
        <v>10065</v>
      </c>
      <c r="BN46">
        <v>-4487</v>
      </c>
      <c r="BO46">
        <v>22967</v>
      </c>
      <c r="BP46">
        <v>-12320</v>
      </c>
      <c r="BQ46">
        <v>5884</v>
      </c>
      <c r="BR46">
        <v>28961</v>
      </c>
      <c r="BS46">
        <v>14953</v>
      </c>
      <c r="BT46">
        <v>23074</v>
      </c>
      <c r="BU46">
        <v>20870</v>
      </c>
      <c r="BV46">
        <v>-19311</v>
      </c>
      <c r="BW46">
        <v>22097</v>
      </c>
      <c r="BX46">
        <v>-6425</v>
      </c>
      <c r="BY46">
        <v>-22430</v>
      </c>
      <c r="BZ46">
        <v>23199</v>
      </c>
      <c r="CA46">
        <v>-5348</v>
      </c>
      <c r="CB46">
        <v>16266</v>
      </c>
      <c r="CC46">
        <v>363</v>
      </c>
      <c r="CD46">
        <v>4513</v>
      </c>
      <c r="CE46">
        <v>15031</v>
      </c>
      <c r="CF46">
        <v>-10005</v>
      </c>
      <c r="CG46">
        <v>-36300</v>
      </c>
      <c r="CH46">
        <v>2360</v>
      </c>
      <c r="CI46">
        <v>-17093</v>
      </c>
      <c r="CJ46">
        <v>-8253</v>
      </c>
      <c r="CK46">
        <v>-18344</v>
      </c>
      <c r="CL46">
        <v>8783</v>
      </c>
      <c r="CM46">
        <v>-9763</v>
      </c>
      <c r="CN46">
        <v>-16846</v>
      </c>
      <c r="CO46">
        <v>-501</v>
      </c>
      <c r="CP46">
        <v>20512</v>
      </c>
      <c r="CQ46">
        <v>-3511</v>
      </c>
      <c r="CR46">
        <v>-12458</v>
      </c>
      <c r="CS46">
        <v>3144</v>
      </c>
      <c r="CT46">
        <v>-4874</v>
      </c>
      <c r="CU46">
        <v>925</v>
      </c>
      <c r="CV46">
        <v>-14672</v>
      </c>
      <c r="CW46">
        <v>9841</v>
      </c>
      <c r="CY46">
        <f t="shared" si="2"/>
        <v>1838.82</v>
      </c>
      <c r="CZ46">
        <f t="shared" si="3"/>
        <v>10956.6</v>
      </c>
    </row>
    <row r="47" spans="2:104" x14ac:dyDescent="0.25">
      <c r="B47">
        <v>489</v>
      </c>
      <c r="C47">
        <v>-17721</v>
      </c>
      <c r="D47">
        <v>-9478</v>
      </c>
      <c r="E47">
        <v>-2065</v>
      </c>
      <c r="F47">
        <v>4587</v>
      </c>
      <c r="G47">
        <v>-7177</v>
      </c>
      <c r="H47">
        <v>-18593</v>
      </c>
      <c r="I47">
        <v>-3516</v>
      </c>
      <c r="J47">
        <v>7992</v>
      </c>
      <c r="K47">
        <v>-10771</v>
      </c>
      <c r="L47">
        <v>-21906</v>
      </c>
      <c r="M47">
        <v>-11484</v>
      </c>
      <c r="N47">
        <v>2767</v>
      </c>
      <c r="O47">
        <v>179</v>
      </c>
      <c r="P47">
        <v>-5379</v>
      </c>
      <c r="Q47">
        <v>-1312</v>
      </c>
      <c r="R47">
        <v>6008</v>
      </c>
      <c r="S47">
        <v>-10265</v>
      </c>
      <c r="T47">
        <v>-1843</v>
      </c>
      <c r="U47">
        <v>-855</v>
      </c>
      <c r="V47">
        <v>8873</v>
      </c>
      <c r="W47">
        <v>25036</v>
      </c>
      <c r="X47">
        <v>1141</v>
      </c>
      <c r="Y47">
        <v>-19325</v>
      </c>
      <c r="Z47">
        <v>3779</v>
      </c>
      <c r="AA47">
        <v>-1038</v>
      </c>
      <c r="AB47">
        <v>-18759</v>
      </c>
      <c r="AC47">
        <v>1218</v>
      </c>
      <c r="AD47">
        <v>398</v>
      </c>
      <c r="AE47">
        <v>15939</v>
      </c>
      <c r="AF47">
        <v>9072</v>
      </c>
      <c r="AG47">
        <v>3512</v>
      </c>
      <c r="AH47">
        <v>16113</v>
      </c>
      <c r="AI47">
        <v>-1193</v>
      </c>
      <c r="AJ47">
        <v>-182</v>
      </c>
      <c r="AK47">
        <v>36495</v>
      </c>
      <c r="AL47">
        <v>16931</v>
      </c>
      <c r="AM47">
        <v>39815</v>
      </c>
      <c r="AN47">
        <v>-24271</v>
      </c>
      <c r="AO47">
        <v>945</v>
      </c>
      <c r="AP47">
        <v>-4262</v>
      </c>
      <c r="AQ47">
        <v>-6106</v>
      </c>
      <c r="AR47">
        <v>4929</v>
      </c>
      <c r="AS47">
        <v>14682</v>
      </c>
      <c r="AT47">
        <v>1901</v>
      </c>
      <c r="AU47">
        <v>25854</v>
      </c>
      <c r="AV47">
        <v>-8499</v>
      </c>
      <c r="AW47">
        <v>2918</v>
      </c>
      <c r="AX47">
        <v>8056</v>
      </c>
      <c r="AY47">
        <v>15098</v>
      </c>
      <c r="AZ47">
        <v>5300</v>
      </c>
      <c r="BA47">
        <v>-7108</v>
      </c>
      <c r="BB47">
        <v>-441</v>
      </c>
      <c r="BC47">
        <v>720</v>
      </c>
      <c r="BD47">
        <v>2483</v>
      </c>
      <c r="BE47">
        <v>-22486</v>
      </c>
      <c r="BF47">
        <v>-23</v>
      </c>
      <c r="BG47">
        <v>14026</v>
      </c>
      <c r="BH47">
        <v>11242</v>
      </c>
      <c r="BI47">
        <v>24592</v>
      </c>
      <c r="BJ47">
        <v>17441</v>
      </c>
      <c r="BK47">
        <v>7639</v>
      </c>
      <c r="BL47">
        <v>18865</v>
      </c>
      <c r="BM47">
        <v>10617</v>
      </c>
      <c r="BN47">
        <v>-9716</v>
      </c>
      <c r="BO47">
        <v>26229</v>
      </c>
      <c r="BP47">
        <v>-13218</v>
      </c>
      <c r="BQ47">
        <v>4579</v>
      </c>
      <c r="BR47">
        <v>28963</v>
      </c>
      <c r="BS47">
        <v>14958</v>
      </c>
      <c r="BT47">
        <v>27260</v>
      </c>
      <c r="BU47">
        <v>20872</v>
      </c>
      <c r="BV47">
        <v>-23473</v>
      </c>
      <c r="BW47">
        <v>22967</v>
      </c>
      <c r="BX47">
        <v>-6409</v>
      </c>
      <c r="BY47">
        <v>-22353</v>
      </c>
      <c r="BZ47">
        <v>25028</v>
      </c>
      <c r="CA47">
        <v>-5226</v>
      </c>
      <c r="CB47">
        <v>18515</v>
      </c>
      <c r="CC47">
        <v>1419</v>
      </c>
      <c r="CD47">
        <v>7531</v>
      </c>
      <c r="CE47">
        <v>15416</v>
      </c>
      <c r="CF47">
        <v>-10002</v>
      </c>
      <c r="CG47">
        <v>-35633</v>
      </c>
      <c r="CH47">
        <v>2360</v>
      </c>
      <c r="CI47">
        <v>-14432</v>
      </c>
      <c r="CJ47">
        <v>-8483</v>
      </c>
      <c r="CK47">
        <v>-13331</v>
      </c>
      <c r="CL47">
        <v>8953</v>
      </c>
      <c r="CM47">
        <v>-6990</v>
      </c>
      <c r="CN47">
        <v>-16841</v>
      </c>
      <c r="CO47">
        <v>965</v>
      </c>
      <c r="CP47">
        <v>15385</v>
      </c>
      <c r="CQ47">
        <v>-3523</v>
      </c>
      <c r="CR47">
        <v>-12438</v>
      </c>
      <c r="CS47">
        <v>3703</v>
      </c>
      <c r="CT47">
        <v>-8049</v>
      </c>
      <c r="CU47">
        <v>-385</v>
      </c>
      <c r="CV47">
        <v>-14548</v>
      </c>
      <c r="CW47">
        <v>9932</v>
      </c>
      <c r="CY47">
        <f t="shared" si="2"/>
        <v>1815.79</v>
      </c>
      <c r="CZ47">
        <f t="shared" si="3"/>
        <v>11037.95</v>
      </c>
    </row>
    <row r="48" spans="2:104" x14ac:dyDescent="0.25">
      <c r="B48">
        <v>414</v>
      </c>
      <c r="C48">
        <v>-15853</v>
      </c>
      <c r="D48">
        <v>-8992</v>
      </c>
      <c r="E48">
        <v>-1721</v>
      </c>
      <c r="F48">
        <v>4583</v>
      </c>
      <c r="G48">
        <v>-7104</v>
      </c>
      <c r="H48">
        <v>-18594</v>
      </c>
      <c r="I48">
        <v>-3376</v>
      </c>
      <c r="J48">
        <v>8015</v>
      </c>
      <c r="K48">
        <v>-12946</v>
      </c>
      <c r="L48">
        <v>-17770</v>
      </c>
      <c r="M48">
        <v>-15187</v>
      </c>
      <c r="N48">
        <v>6841</v>
      </c>
      <c r="O48">
        <v>260</v>
      </c>
      <c r="P48">
        <v>-4854</v>
      </c>
      <c r="Q48">
        <v>-1183</v>
      </c>
      <c r="R48">
        <v>5992</v>
      </c>
      <c r="S48">
        <v>-10268</v>
      </c>
      <c r="T48">
        <v>-2205</v>
      </c>
      <c r="U48">
        <v>-855</v>
      </c>
      <c r="V48">
        <v>13672</v>
      </c>
      <c r="W48">
        <v>28105</v>
      </c>
      <c r="X48">
        <v>878</v>
      </c>
      <c r="Y48">
        <v>-20146</v>
      </c>
      <c r="Z48">
        <v>8948</v>
      </c>
      <c r="AA48">
        <v>-705</v>
      </c>
      <c r="AB48">
        <v>-19614</v>
      </c>
      <c r="AC48">
        <v>617</v>
      </c>
      <c r="AD48">
        <v>807</v>
      </c>
      <c r="AE48">
        <v>15874</v>
      </c>
      <c r="AF48">
        <v>8617</v>
      </c>
      <c r="AG48">
        <v>3454</v>
      </c>
      <c r="AH48">
        <v>16647</v>
      </c>
      <c r="AI48">
        <v>-1193</v>
      </c>
      <c r="AJ48">
        <v>-197</v>
      </c>
      <c r="AK48">
        <v>31934</v>
      </c>
      <c r="AL48">
        <v>19749</v>
      </c>
      <c r="AM48">
        <v>39789</v>
      </c>
      <c r="AN48">
        <v>-24212</v>
      </c>
      <c r="AO48">
        <v>-3274</v>
      </c>
      <c r="AP48">
        <v>-4275</v>
      </c>
      <c r="AQ48">
        <v>-8487</v>
      </c>
      <c r="AR48">
        <v>4799</v>
      </c>
      <c r="AS48">
        <v>16279</v>
      </c>
      <c r="AT48">
        <v>1897</v>
      </c>
      <c r="AU48">
        <v>24968</v>
      </c>
      <c r="AV48">
        <v>-8018</v>
      </c>
      <c r="AW48">
        <v>2924</v>
      </c>
      <c r="AX48">
        <v>7200</v>
      </c>
      <c r="AY48">
        <v>15147</v>
      </c>
      <c r="AZ48">
        <v>3359</v>
      </c>
      <c r="BA48">
        <v>-6300</v>
      </c>
      <c r="BB48">
        <v>-235</v>
      </c>
      <c r="BC48">
        <v>2184</v>
      </c>
      <c r="BD48">
        <v>2552</v>
      </c>
      <c r="BE48">
        <v>-21324</v>
      </c>
      <c r="BF48">
        <v>-2</v>
      </c>
      <c r="BG48">
        <v>14029</v>
      </c>
      <c r="BH48">
        <v>7409</v>
      </c>
      <c r="BI48">
        <v>25701</v>
      </c>
      <c r="BJ48">
        <v>18328</v>
      </c>
      <c r="BK48">
        <v>10066</v>
      </c>
      <c r="BL48">
        <v>15700</v>
      </c>
      <c r="BM48">
        <v>12517</v>
      </c>
      <c r="BN48">
        <v>-4221</v>
      </c>
      <c r="BO48">
        <v>26236</v>
      </c>
      <c r="BP48">
        <v>-13479</v>
      </c>
      <c r="BQ48">
        <v>6566</v>
      </c>
      <c r="BR48">
        <v>28906</v>
      </c>
      <c r="BS48">
        <v>13545</v>
      </c>
      <c r="BT48">
        <v>24254</v>
      </c>
      <c r="BU48">
        <v>15450</v>
      </c>
      <c r="BV48">
        <v>-23477</v>
      </c>
      <c r="BW48">
        <v>21803</v>
      </c>
      <c r="BX48">
        <v>-8700</v>
      </c>
      <c r="BY48">
        <v>-22191</v>
      </c>
      <c r="BZ48">
        <v>25029</v>
      </c>
      <c r="CA48">
        <v>-5532</v>
      </c>
      <c r="CB48">
        <v>18492</v>
      </c>
      <c r="CC48">
        <v>1448</v>
      </c>
      <c r="CD48">
        <v>7519</v>
      </c>
      <c r="CE48">
        <v>14990</v>
      </c>
      <c r="CF48">
        <v>-14230</v>
      </c>
      <c r="CG48">
        <v>-36250</v>
      </c>
      <c r="CH48">
        <v>2352</v>
      </c>
      <c r="CI48">
        <v>-16235</v>
      </c>
      <c r="CJ48">
        <v>-12695</v>
      </c>
      <c r="CK48">
        <v>-13273</v>
      </c>
      <c r="CL48">
        <v>9506</v>
      </c>
      <c r="CM48">
        <v>-4717</v>
      </c>
      <c r="CN48">
        <v>-16266</v>
      </c>
      <c r="CO48">
        <v>2814</v>
      </c>
      <c r="CP48">
        <v>12835</v>
      </c>
      <c r="CQ48">
        <v>983</v>
      </c>
      <c r="CR48">
        <v>-12282</v>
      </c>
      <c r="CS48">
        <v>3748</v>
      </c>
      <c r="CT48">
        <v>-8014</v>
      </c>
      <c r="CU48">
        <v>274</v>
      </c>
      <c r="CV48">
        <v>-12830</v>
      </c>
      <c r="CW48">
        <v>10516</v>
      </c>
      <c r="CY48">
        <f t="shared" si="2"/>
        <v>1842.39</v>
      </c>
      <c r="CZ48">
        <f t="shared" si="3"/>
        <v>11108.03</v>
      </c>
    </row>
    <row r="49" spans="2:104" x14ac:dyDescent="0.25">
      <c r="B49">
        <v>1919</v>
      </c>
      <c r="C49">
        <v>-15906</v>
      </c>
      <c r="D49">
        <v>-6991</v>
      </c>
      <c r="E49">
        <v>-1249</v>
      </c>
      <c r="F49">
        <v>4583</v>
      </c>
      <c r="G49">
        <v>-7015</v>
      </c>
      <c r="H49">
        <v>-18521</v>
      </c>
      <c r="I49">
        <v>-2521</v>
      </c>
      <c r="J49">
        <v>8012</v>
      </c>
      <c r="K49">
        <v>-12921</v>
      </c>
      <c r="L49">
        <v>-16485</v>
      </c>
      <c r="M49">
        <v>-13151</v>
      </c>
      <c r="N49">
        <v>4352</v>
      </c>
      <c r="O49">
        <v>-1889</v>
      </c>
      <c r="P49">
        <v>-3017</v>
      </c>
      <c r="Q49">
        <v>-3464</v>
      </c>
      <c r="R49">
        <v>5994</v>
      </c>
      <c r="S49">
        <v>-10299</v>
      </c>
      <c r="T49">
        <v>-4359</v>
      </c>
      <c r="U49">
        <v>1590</v>
      </c>
      <c r="V49">
        <v>12694</v>
      </c>
      <c r="W49">
        <v>26476</v>
      </c>
      <c r="X49">
        <v>833</v>
      </c>
      <c r="Y49">
        <v>-24105</v>
      </c>
      <c r="Z49">
        <v>7474</v>
      </c>
      <c r="AA49">
        <v>-4535</v>
      </c>
      <c r="AB49">
        <v>-23459</v>
      </c>
      <c r="AC49">
        <v>3414</v>
      </c>
      <c r="AD49">
        <v>1089</v>
      </c>
      <c r="AE49">
        <v>15726</v>
      </c>
      <c r="AF49">
        <v>11040</v>
      </c>
      <c r="AG49">
        <v>3431</v>
      </c>
      <c r="AH49">
        <v>17601</v>
      </c>
      <c r="AI49">
        <v>1117</v>
      </c>
      <c r="AJ49">
        <v>-193</v>
      </c>
      <c r="AK49">
        <v>31953</v>
      </c>
      <c r="AL49">
        <v>20009</v>
      </c>
      <c r="AM49">
        <v>39903</v>
      </c>
      <c r="AN49">
        <v>-26451</v>
      </c>
      <c r="AO49">
        <v>-3471</v>
      </c>
      <c r="AP49">
        <v>-4249</v>
      </c>
      <c r="AQ49">
        <v>-7361</v>
      </c>
      <c r="AR49">
        <v>7881</v>
      </c>
      <c r="AS49">
        <v>16697</v>
      </c>
      <c r="AT49">
        <v>-952</v>
      </c>
      <c r="AU49">
        <v>28163</v>
      </c>
      <c r="AV49">
        <v>-8177</v>
      </c>
      <c r="AW49">
        <v>2924</v>
      </c>
      <c r="AX49">
        <v>8027</v>
      </c>
      <c r="AY49">
        <v>13432</v>
      </c>
      <c r="AZ49">
        <v>3517</v>
      </c>
      <c r="BA49">
        <v>-5796</v>
      </c>
      <c r="BB49">
        <v>-3198</v>
      </c>
      <c r="BC49">
        <v>-3197</v>
      </c>
      <c r="BD49">
        <v>-117</v>
      </c>
      <c r="BE49">
        <v>-24065</v>
      </c>
      <c r="BF49">
        <v>-4459</v>
      </c>
      <c r="BG49">
        <v>17135</v>
      </c>
      <c r="BH49">
        <v>7217</v>
      </c>
      <c r="BI49">
        <v>24116</v>
      </c>
      <c r="BJ49">
        <v>17344</v>
      </c>
      <c r="BK49">
        <v>10344</v>
      </c>
      <c r="BL49">
        <v>15700</v>
      </c>
      <c r="BM49">
        <v>14008</v>
      </c>
      <c r="BN49">
        <v>-7301</v>
      </c>
      <c r="BO49">
        <v>26236</v>
      </c>
      <c r="BP49">
        <v>-13191</v>
      </c>
      <c r="BQ49">
        <v>4016</v>
      </c>
      <c r="BR49">
        <v>28715</v>
      </c>
      <c r="BS49">
        <v>13545</v>
      </c>
      <c r="BT49">
        <v>25704</v>
      </c>
      <c r="BU49">
        <v>15447</v>
      </c>
      <c r="BV49">
        <v>-24151</v>
      </c>
      <c r="BW49">
        <v>16287</v>
      </c>
      <c r="BX49">
        <v>-8678</v>
      </c>
      <c r="BY49">
        <v>-23076</v>
      </c>
      <c r="BZ49">
        <v>25051</v>
      </c>
      <c r="CA49">
        <v>-5567</v>
      </c>
      <c r="CB49">
        <v>18430</v>
      </c>
      <c r="CC49">
        <v>1477</v>
      </c>
      <c r="CD49">
        <v>4685</v>
      </c>
      <c r="CE49">
        <v>14949</v>
      </c>
      <c r="CF49">
        <v>-14756</v>
      </c>
      <c r="CG49">
        <v>-35732</v>
      </c>
      <c r="CH49">
        <v>2354</v>
      </c>
      <c r="CI49">
        <v>-17186</v>
      </c>
      <c r="CJ49">
        <v>-12403</v>
      </c>
      <c r="CK49">
        <v>-11769</v>
      </c>
      <c r="CL49">
        <v>10712</v>
      </c>
      <c r="CM49">
        <v>-6366</v>
      </c>
      <c r="CN49">
        <v>-17125</v>
      </c>
      <c r="CO49">
        <v>2861</v>
      </c>
      <c r="CP49">
        <v>13190</v>
      </c>
      <c r="CQ49">
        <v>450</v>
      </c>
      <c r="CR49">
        <v>-15580</v>
      </c>
      <c r="CS49">
        <v>5717</v>
      </c>
      <c r="CT49">
        <v>-8048</v>
      </c>
      <c r="CU49">
        <v>-164</v>
      </c>
      <c r="CV49">
        <v>-11748</v>
      </c>
      <c r="CW49">
        <v>9370</v>
      </c>
      <c r="CY49">
        <f t="shared" si="2"/>
        <v>1504.97</v>
      </c>
      <c r="CZ49">
        <f t="shared" si="3"/>
        <v>11393.25</v>
      </c>
    </row>
    <row r="50" spans="2:104" x14ac:dyDescent="0.25">
      <c r="B50">
        <v>4337</v>
      </c>
      <c r="C50">
        <v>-15914</v>
      </c>
      <c r="D50">
        <v>-5939</v>
      </c>
      <c r="E50">
        <v>-5244</v>
      </c>
      <c r="F50">
        <v>4590</v>
      </c>
      <c r="G50">
        <v>-6880</v>
      </c>
      <c r="H50">
        <v>-18784</v>
      </c>
      <c r="I50">
        <v>-2522</v>
      </c>
      <c r="J50">
        <v>4530</v>
      </c>
      <c r="K50">
        <v>-12935</v>
      </c>
      <c r="L50">
        <v>-16144</v>
      </c>
      <c r="M50">
        <v>-14133</v>
      </c>
      <c r="N50">
        <v>5667</v>
      </c>
      <c r="O50">
        <v>-2559</v>
      </c>
      <c r="P50">
        <v>818</v>
      </c>
      <c r="Q50">
        <v>-3537</v>
      </c>
      <c r="R50">
        <v>5992</v>
      </c>
      <c r="S50">
        <v>-12576</v>
      </c>
      <c r="T50">
        <v>-818</v>
      </c>
      <c r="U50">
        <v>1582</v>
      </c>
      <c r="V50">
        <v>14969</v>
      </c>
      <c r="W50">
        <v>26048</v>
      </c>
      <c r="X50">
        <v>1099</v>
      </c>
      <c r="Y50">
        <v>-24091</v>
      </c>
      <c r="Z50">
        <v>6822</v>
      </c>
      <c r="AA50">
        <v>-3085</v>
      </c>
      <c r="AB50">
        <v>-23458</v>
      </c>
      <c r="AC50">
        <v>1373</v>
      </c>
      <c r="AD50">
        <v>3922</v>
      </c>
      <c r="AE50">
        <v>15834</v>
      </c>
      <c r="AF50">
        <v>10490</v>
      </c>
      <c r="AG50">
        <v>214</v>
      </c>
      <c r="AH50">
        <v>16608</v>
      </c>
      <c r="AI50">
        <v>380</v>
      </c>
      <c r="AJ50">
        <v>1672</v>
      </c>
      <c r="AK50">
        <v>33737</v>
      </c>
      <c r="AL50">
        <v>20649</v>
      </c>
      <c r="AM50">
        <v>39196</v>
      </c>
      <c r="AN50">
        <v>-24722</v>
      </c>
      <c r="AO50">
        <v>-2710</v>
      </c>
      <c r="AP50">
        <v>-4221</v>
      </c>
      <c r="AQ50">
        <v>-7442</v>
      </c>
      <c r="AR50">
        <v>7921</v>
      </c>
      <c r="AS50">
        <v>16716</v>
      </c>
      <c r="AT50">
        <v>-4930</v>
      </c>
      <c r="AU50">
        <v>31001</v>
      </c>
      <c r="AV50">
        <v>-8157</v>
      </c>
      <c r="AW50">
        <v>2944</v>
      </c>
      <c r="AX50">
        <v>10673</v>
      </c>
      <c r="AY50">
        <v>18930</v>
      </c>
      <c r="AZ50">
        <v>3551</v>
      </c>
      <c r="BA50">
        <v>-5853</v>
      </c>
      <c r="BB50">
        <v>-3208</v>
      </c>
      <c r="BC50">
        <v>-1378</v>
      </c>
      <c r="BD50">
        <v>1321</v>
      </c>
      <c r="BE50">
        <v>-20847</v>
      </c>
      <c r="BF50">
        <v>-7984</v>
      </c>
      <c r="BG50">
        <v>18924</v>
      </c>
      <c r="BH50">
        <v>8100</v>
      </c>
      <c r="BI50">
        <v>18698</v>
      </c>
      <c r="BJ50">
        <v>14265</v>
      </c>
      <c r="BK50">
        <v>6794</v>
      </c>
      <c r="BL50">
        <v>14401</v>
      </c>
      <c r="BM50">
        <v>14007</v>
      </c>
      <c r="BN50">
        <v>-2042</v>
      </c>
      <c r="BO50">
        <v>26410</v>
      </c>
      <c r="BP50">
        <v>-14294</v>
      </c>
      <c r="BQ50">
        <v>4505</v>
      </c>
      <c r="BR50">
        <v>24224</v>
      </c>
      <c r="BS50">
        <v>13852</v>
      </c>
      <c r="BT50">
        <v>23873</v>
      </c>
      <c r="BU50">
        <v>15417</v>
      </c>
      <c r="BV50">
        <v>-25210</v>
      </c>
      <c r="BW50">
        <v>16465</v>
      </c>
      <c r="BX50">
        <v>-3929</v>
      </c>
      <c r="BY50">
        <v>-23076</v>
      </c>
      <c r="BZ50">
        <v>24263</v>
      </c>
      <c r="CA50">
        <v>-5619</v>
      </c>
      <c r="CB50">
        <v>18358</v>
      </c>
      <c r="CC50">
        <v>-419</v>
      </c>
      <c r="CD50">
        <v>4866</v>
      </c>
      <c r="CE50">
        <v>17024</v>
      </c>
      <c r="CF50">
        <v>-16511</v>
      </c>
      <c r="CG50">
        <v>-35734</v>
      </c>
      <c r="CH50">
        <v>114</v>
      </c>
      <c r="CI50">
        <v>-18792</v>
      </c>
      <c r="CJ50">
        <v>-12704</v>
      </c>
      <c r="CK50">
        <v>-11463</v>
      </c>
      <c r="CL50">
        <v>10708</v>
      </c>
      <c r="CM50">
        <v>-6366</v>
      </c>
      <c r="CN50">
        <v>-17127</v>
      </c>
      <c r="CO50">
        <v>-306</v>
      </c>
      <c r="CP50">
        <v>13200</v>
      </c>
      <c r="CQ50">
        <v>663</v>
      </c>
      <c r="CR50">
        <v>-13204</v>
      </c>
      <c r="CS50">
        <v>5791</v>
      </c>
      <c r="CT50">
        <v>-7130</v>
      </c>
      <c r="CU50">
        <v>-1065</v>
      </c>
      <c r="CV50">
        <v>-12016</v>
      </c>
      <c r="CW50">
        <v>8344</v>
      </c>
      <c r="CY50">
        <f t="shared" si="2"/>
        <v>1497.74</v>
      </c>
      <c r="CZ50">
        <f t="shared" si="3"/>
        <v>11239.3</v>
      </c>
    </row>
    <row r="51" spans="2:104" x14ac:dyDescent="0.25">
      <c r="B51">
        <v>4332</v>
      </c>
      <c r="C51">
        <v>-15553</v>
      </c>
      <c r="D51">
        <v>-10187</v>
      </c>
      <c r="E51">
        <v>-5221</v>
      </c>
      <c r="F51">
        <v>3891</v>
      </c>
      <c r="G51">
        <v>-6786</v>
      </c>
      <c r="H51">
        <v>-19229</v>
      </c>
      <c r="I51">
        <v>-5357</v>
      </c>
      <c r="J51">
        <v>4415</v>
      </c>
      <c r="K51">
        <v>-12963</v>
      </c>
      <c r="L51">
        <v>-16533</v>
      </c>
      <c r="M51">
        <v>-13931</v>
      </c>
      <c r="N51">
        <v>5785</v>
      </c>
      <c r="O51">
        <v>-4490</v>
      </c>
      <c r="P51">
        <v>756</v>
      </c>
      <c r="Q51">
        <v>-3696</v>
      </c>
      <c r="R51">
        <v>6495</v>
      </c>
      <c r="S51">
        <v>-12830</v>
      </c>
      <c r="T51">
        <v>-3419</v>
      </c>
      <c r="U51">
        <v>3811</v>
      </c>
      <c r="V51">
        <v>14918</v>
      </c>
      <c r="W51">
        <v>26250</v>
      </c>
      <c r="X51">
        <v>1409</v>
      </c>
      <c r="Y51">
        <v>-24101</v>
      </c>
      <c r="Z51">
        <v>6176</v>
      </c>
      <c r="AA51">
        <v>-46</v>
      </c>
      <c r="AB51">
        <v>-23508</v>
      </c>
      <c r="AC51">
        <v>1792</v>
      </c>
      <c r="AD51">
        <v>9294</v>
      </c>
      <c r="AE51">
        <v>16686</v>
      </c>
      <c r="AF51">
        <v>7866</v>
      </c>
      <c r="AG51">
        <v>222</v>
      </c>
      <c r="AH51">
        <v>17361</v>
      </c>
      <c r="AI51">
        <v>262</v>
      </c>
      <c r="AJ51">
        <v>4282</v>
      </c>
      <c r="AK51">
        <v>34137</v>
      </c>
      <c r="AL51">
        <v>25493</v>
      </c>
      <c r="AM51">
        <v>39206</v>
      </c>
      <c r="AN51">
        <v>-27578</v>
      </c>
      <c r="AO51">
        <v>-4327</v>
      </c>
      <c r="AP51">
        <v>-4627</v>
      </c>
      <c r="AQ51">
        <v>-7528</v>
      </c>
      <c r="AR51">
        <v>7940</v>
      </c>
      <c r="AS51">
        <v>21253</v>
      </c>
      <c r="AT51">
        <v>-3861</v>
      </c>
      <c r="AU51">
        <v>30783</v>
      </c>
      <c r="AV51">
        <v>-7952</v>
      </c>
      <c r="AW51">
        <v>5354</v>
      </c>
      <c r="AX51">
        <v>14943</v>
      </c>
      <c r="AY51">
        <v>18605</v>
      </c>
      <c r="AZ51">
        <v>2019</v>
      </c>
      <c r="BA51">
        <v>-5922</v>
      </c>
      <c r="BB51">
        <v>-5643</v>
      </c>
      <c r="BC51">
        <v>-2198</v>
      </c>
      <c r="BD51">
        <v>571</v>
      </c>
      <c r="BE51">
        <v>-19525</v>
      </c>
      <c r="BF51">
        <v>-11154</v>
      </c>
      <c r="BG51">
        <v>21893</v>
      </c>
      <c r="BH51">
        <v>5894</v>
      </c>
      <c r="BI51">
        <v>18712</v>
      </c>
      <c r="BJ51">
        <v>12470</v>
      </c>
      <c r="BK51">
        <v>6660</v>
      </c>
      <c r="BL51">
        <v>14376</v>
      </c>
      <c r="BM51">
        <v>13676</v>
      </c>
      <c r="BN51">
        <v>-211</v>
      </c>
      <c r="BO51">
        <v>26327</v>
      </c>
      <c r="BP51">
        <v>-16384</v>
      </c>
      <c r="BQ51">
        <v>5194</v>
      </c>
      <c r="BR51">
        <v>24234</v>
      </c>
      <c r="BS51">
        <v>17180</v>
      </c>
      <c r="BT51">
        <v>25714</v>
      </c>
      <c r="BU51">
        <v>13198</v>
      </c>
      <c r="BV51">
        <v>-25579</v>
      </c>
      <c r="BW51">
        <v>16465</v>
      </c>
      <c r="BX51">
        <v>-136</v>
      </c>
      <c r="BY51">
        <v>-23445</v>
      </c>
      <c r="BZ51">
        <v>24281</v>
      </c>
      <c r="CA51">
        <v>-6542</v>
      </c>
      <c r="CB51">
        <v>21972</v>
      </c>
      <c r="CC51">
        <v>2567</v>
      </c>
      <c r="CD51">
        <v>2532</v>
      </c>
      <c r="CE51">
        <v>20084</v>
      </c>
      <c r="CF51">
        <v>-16663</v>
      </c>
      <c r="CG51">
        <v>-36556</v>
      </c>
      <c r="CH51">
        <v>86</v>
      </c>
      <c r="CI51">
        <v>-17881</v>
      </c>
      <c r="CJ51">
        <v>-7222</v>
      </c>
      <c r="CK51">
        <v>-11408</v>
      </c>
      <c r="CL51">
        <v>10842</v>
      </c>
      <c r="CM51">
        <v>-6366</v>
      </c>
      <c r="CN51">
        <v>-19686</v>
      </c>
      <c r="CO51">
        <v>-266</v>
      </c>
      <c r="CP51">
        <v>13200</v>
      </c>
      <c r="CQ51">
        <v>-1999</v>
      </c>
      <c r="CR51">
        <v>-14295</v>
      </c>
      <c r="CS51">
        <v>5529</v>
      </c>
      <c r="CT51">
        <v>-6606</v>
      </c>
      <c r="CU51">
        <v>-1073</v>
      </c>
      <c r="CV51">
        <v>-11161</v>
      </c>
      <c r="CW51">
        <v>13536</v>
      </c>
      <c r="CY51">
        <f t="shared" si="2"/>
        <v>1712.85</v>
      </c>
      <c r="CZ51">
        <f t="shared" si="3"/>
        <v>11745.73</v>
      </c>
    </row>
    <row r="52" spans="2:104" x14ac:dyDescent="0.25">
      <c r="B52">
        <v>5081</v>
      </c>
      <c r="C52">
        <v>-15318</v>
      </c>
      <c r="D52">
        <v>-15042</v>
      </c>
      <c r="E52">
        <v>-4065</v>
      </c>
      <c r="F52">
        <v>2558</v>
      </c>
      <c r="G52">
        <v>-6796</v>
      </c>
      <c r="H52">
        <v>-21410</v>
      </c>
      <c r="I52">
        <v>-5076</v>
      </c>
      <c r="J52">
        <v>4339</v>
      </c>
      <c r="K52">
        <v>-16215</v>
      </c>
      <c r="L52">
        <v>-17890</v>
      </c>
      <c r="M52">
        <v>-13864</v>
      </c>
      <c r="N52">
        <v>7623</v>
      </c>
      <c r="O52">
        <v>-4496</v>
      </c>
      <c r="P52">
        <v>722</v>
      </c>
      <c r="Q52">
        <v>-3734</v>
      </c>
      <c r="R52">
        <v>6645</v>
      </c>
      <c r="S52">
        <v>-7350</v>
      </c>
      <c r="T52">
        <v>-3535</v>
      </c>
      <c r="U52">
        <v>3280</v>
      </c>
      <c r="V52">
        <v>17691</v>
      </c>
      <c r="W52">
        <v>26830</v>
      </c>
      <c r="X52">
        <v>2119</v>
      </c>
      <c r="Y52">
        <v>-24272</v>
      </c>
      <c r="Z52">
        <v>1906</v>
      </c>
      <c r="AA52">
        <v>-1980</v>
      </c>
      <c r="AB52">
        <v>-23151</v>
      </c>
      <c r="AC52">
        <v>1438</v>
      </c>
      <c r="AD52">
        <v>9404</v>
      </c>
      <c r="AE52">
        <v>19765</v>
      </c>
      <c r="AF52">
        <v>7798</v>
      </c>
      <c r="AG52">
        <v>234</v>
      </c>
      <c r="AH52">
        <v>18747</v>
      </c>
      <c r="AI52">
        <v>656</v>
      </c>
      <c r="AJ52">
        <v>3977</v>
      </c>
      <c r="AK52">
        <v>34264</v>
      </c>
      <c r="AL52">
        <v>26676</v>
      </c>
      <c r="AM52">
        <v>39114</v>
      </c>
      <c r="AN52">
        <v>-27563</v>
      </c>
      <c r="AO52">
        <v>-3010</v>
      </c>
      <c r="AP52">
        <v>-5039</v>
      </c>
      <c r="AQ52">
        <v>-7739</v>
      </c>
      <c r="AR52">
        <v>6154</v>
      </c>
      <c r="AS52">
        <v>20128</v>
      </c>
      <c r="AT52">
        <v>-5160</v>
      </c>
      <c r="AU52">
        <v>30783</v>
      </c>
      <c r="AV52">
        <v>-9531</v>
      </c>
      <c r="AW52">
        <v>6236</v>
      </c>
      <c r="AX52">
        <v>17586</v>
      </c>
      <c r="AY52">
        <v>18606</v>
      </c>
      <c r="AZ52">
        <v>6692</v>
      </c>
      <c r="BA52">
        <v>-3716</v>
      </c>
      <c r="BB52">
        <v>-5394</v>
      </c>
      <c r="BC52">
        <v>190</v>
      </c>
      <c r="BD52">
        <v>511</v>
      </c>
      <c r="BE52">
        <v>-14900</v>
      </c>
      <c r="BF52">
        <v>-11154</v>
      </c>
      <c r="BG52">
        <v>22235</v>
      </c>
      <c r="BH52">
        <v>5868</v>
      </c>
      <c r="BI52">
        <v>22069</v>
      </c>
      <c r="BJ52">
        <v>16987</v>
      </c>
      <c r="BK52">
        <v>6965</v>
      </c>
      <c r="BL52">
        <v>18390</v>
      </c>
      <c r="BM52">
        <v>13705</v>
      </c>
      <c r="BN52">
        <v>56</v>
      </c>
      <c r="BO52">
        <v>27296</v>
      </c>
      <c r="BP52">
        <v>-13773</v>
      </c>
      <c r="BQ52">
        <v>5202</v>
      </c>
      <c r="BR52">
        <v>23457</v>
      </c>
      <c r="BS52">
        <v>17564</v>
      </c>
      <c r="BT52">
        <v>25689</v>
      </c>
      <c r="BU52">
        <v>7811</v>
      </c>
      <c r="BV52">
        <v>-25579</v>
      </c>
      <c r="BW52">
        <v>16451</v>
      </c>
      <c r="BX52">
        <v>-1370</v>
      </c>
      <c r="BY52">
        <v>-23445</v>
      </c>
      <c r="BZ52">
        <v>24279</v>
      </c>
      <c r="CA52">
        <v>-5650</v>
      </c>
      <c r="CB52">
        <v>27118</v>
      </c>
      <c r="CC52">
        <v>1992</v>
      </c>
      <c r="CD52">
        <v>2305</v>
      </c>
      <c r="CE52">
        <v>19845</v>
      </c>
      <c r="CF52">
        <v>-16587</v>
      </c>
      <c r="CG52">
        <v>-36556</v>
      </c>
      <c r="CH52">
        <v>-18</v>
      </c>
      <c r="CI52">
        <v>-16765</v>
      </c>
      <c r="CJ52">
        <v>-4427</v>
      </c>
      <c r="CK52">
        <v>-14592</v>
      </c>
      <c r="CL52">
        <v>11807</v>
      </c>
      <c r="CM52">
        <v>-8699</v>
      </c>
      <c r="CN52">
        <v>-19157</v>
      </c>
      <c r="CO52">
        <v>-951</v>
      </c>
      <c r="CP52">
        <v>12021</v>
      </c>
      <c r="CQ52">
        <v>-1920</v>
      </c>
      <c r="CR52">
        <v>-13113</v>
      </c>
      <c r="CS52">
        <v>4395</v>
      </c>
      <c r="CT52">
        <v>-5888</v>
      </c>
      <c r="CU52">
        <v>-1484</v>
      </c>
      <c r="CV52">
        <v>-6594</v>
      </c>
      <c r="CW52">
        <v>11619</v>
      </c>
      <c r="CY52">
        <f t="shared" si="2"/>
        <v>1989.11</v>
      </c>
      <c r="CZ52">
        <f t="shared" si="3"/>
        <v>11868.47</v>
      </c>
    </row>
    <row r="53" spans="2:104" x14ac:dyDescent="0.25">
      <c r="B53">
        <v>3267</v>
      </c>
      <c r="C53">
        <v>-14977</v>
      </c>
      <c r="D53">
        <v>-10026</v>
      </c>
      <c r="E53">
        <v>-4065</v>
      </c>
      <c r="F53">
        <v>318</v>
      </c>
      <c r="G53">
        <v>-5996</v>
      </c>
      <c r="H53">
        <v>-21686</v>
      </c>
      <c r="I53">
        <v>-5054</v>
      </c>
      <c r="J53">
        <v>5659</v>
      </c>
      <c r="K53">
        <v>-16632</v>
      </c>
      <c r="L53">
        <v>-17890</v>
      </c>
      <c r="M53">
        <v>-11049</v>
      </c>
      <c r="N53">
        <v>3088</v>
      </c>
      <c r="O53">
        <v>-4503</v>
      </c>
      <c r="P53">
        <v>618</v>
      </c>
      <c r="Q53">
        <v>-3760</v>
      </c>
      <c r="R53">
        <v>7137</v>
      </c>
      <c r="S53">
        <v>-7264</v>
      </c>
      <c r="T53">
        <v>-3543</v>
      </c>
      <c r="U53">
        <v>1430</v>
      </c>
      <c r="V53">
        <v>18273</v>
      </c>
      <c r="W53">
        <v>25696</v>
      </c>
      <c r="X53">
        <v>4523</v>
      </c>
      <c r="Y53">
        <v>-19566</v>
      </c>
      <c r="Z53">
        <v>4811</v>
      </c>
      <c r="AA53">
        <v>-1852</v>
      </c>
      <c r="AB53">
        <v>-23148</v>
      </c>
      <c r="AC53">
        <v>1487</v>
      </c>
      <c r="AD53">
        <v>8148</v>
      </c>
      <c r="AE53">
        <v>19557</v>
      </c>
      <c r="AF53">
        <v>8061</v>
      </c>
      <c r="AG53">
        <v>3839</v>
      </c>
      <c r="AH53">
        <v>13602</v>
      </c>
      <c r="AI53">
        <v>1823</v>
      </c>
      <c r="AJ53">
        <v>3981</v>
      </c>
      <c r="AK53">
        <v>34264</v>
      </c>
      <c r="AL53">
        <v>31785</v>
      </c>
      <c r="AM53">
        <v>39109</v>
      </c>
      <c r="AN53">
        <v>-27141</v>
      </c>
      <c r="AO53">
        <v>-3022</v>
      </c>
      <c r="AP53">
        <v>-7582</v>
      </c>
      <c r="AQ53">
        <v>-12686</v>
      </c>
      <c r="AR53">
        <v>4042</v>
      </c>
      <c r="AS53">
        <v>22052</v>
      </c>
      <c r="AT53">
        <v>-5026</v>
      </c>
      <c r="AU53">
        <v>29263</v>
      </c>
      <c r="AV53">
        <v>-11507</v>
      </c>
      <c r="AW53">
        <v>2767</v>
      </c>
      <c r="AX53">
        <v>20834</v>
      </c>
      <c r="AY53">
        <v>19383</v>
      </c>
      <c r="AZ53">
        <v>8329</v>
      </c>
      <c r="BA53">
        <v>-3279</v>
      </c>
      <c r="BB53">
        <v>-5628</v>
      </c>
      <c r="BC53">
        <v>-2043</v>
      </c>
      <c r="BD53">
        <v>511</v>
      </c>
      <c r="BE53">
        <v>-14979</v>
      </c>
      <c r="BF53">
        <v>-11603</v>
      </c>
      <c r="BG53">
        <v>23525</v>
      </c>
      <c r="BH53">
        <v>4428</v>
      </c>
      <c r="BI53">
        <v>17270</v>
      </c>
      <c r="BJ53">
        <v>16988</v>
      </c>
      <c r="BK53">
        <v>6996</v>
      </c>
      <c r="BL53">
        <v>16421</v>
      </c>
      <c r="BM53">
        <v>9017</v>
      </c>
      <c r="BN53">
        <v>3987</v>
      </c>
      <c r="BO53">
        <v>27296</v>
      </c>
      <c r="BP53">
        <v>-13773</v>
      </c>
      <c r="BQ53">
        <v>6115</v>
      </c>
      <c r="BR53">
        <v>22330</v>
      </c>
      <c r="BS53">
        <v>17752</v>
      </c>
      <c r="BT53">
        <v>25422</v>
      </c>
      <c r="BU53">
        <v>7914</v>
      </c>
      <c r="BV53">
        <v>-24804</v>
      </c>
      <c r="BW53">
        <v>12382</v>
      </c>
      <c r="BX53">
        <v>-982</v>
      </c>
      <c r="BY53">
        <v>-23159</v>
      </c>
      <c r="BZ53">
        <v>19226</v>
      </c>
      <c r="CA53">
        <v>-3119</v>
      </c>
      <c r="CB53">
        <v>27240</v>
      </c>
      <c r="CC53">
        <v>2012</v>
      </c>
      <c r="CD53">
        <v>2382</v>
      </c>
      <c r="CE53">
        <v>18074</v>
      </c>
      <c r="CF53">
        <v>-16585</v>
      </c>
      <c r="CG53">
        <v>-36555</v>
      </c>
      <c r="CH53">
        <v>-16</v>
      </c>
      <c r="CI53">
        <v>-16830</v>
      </c>
      <c r="CJ53">
        <v>-435</v>
      </c>
      <c r="CK53">
        <v>-15521</v>
      </c>
      <c r="CL53">
        <v>12552</v>
      </c>
      <c r="CM53">
        <v>-8639</v>
      </c>
      <c r="CN53">
        <v>-17935</v>
      </c>
      <c r="CO53">
        <v>-2209</v>
      </c>
      <c r="CP53">
        <v>12021</v>
      </c>
      <c r="CQ53">
        <v>-1421</v>
      </c>
      <c r="CR53">
        <v>-11877</v>
      </c>
      <c r="CS53">
        <v>3512</v>
      </c>
      <c r="CT53">
        <v>-5478</v>
      </c>
      <c r="CU53">
        <v>669</v>
      </c>
      <c r="CV53">
        <v>-9138</v>
      </c>
      <c r="CW53">
        <v>11692</v>
      </c>
      <c r="CY53">
        <f t="shared" si="2"/>
        <v>1908.97</v>
      </c>
      <c r="CZ53">
        <f t="shared" si="3"/>
        <v>11588.63</v>
      </c>
    </row>
    <row r="54" spans="2:104" x14ac:dyDescent="0.25">
      <c r="B54">
        <v>3267</v>
      </c>
      <c r="C54">
        <v>-14980</v>
      </c>
      <c r="D54">
        <v>-9886</v>
      </c>
      <c r="E54">
        <v>-4016</v>
      </c>
      <c r="F54">
        <v>-4726</v>
      </c>
      <c r="G54">
        <v>-5957</v>
      </c>
      <c r="H54">
        <v>-21232</v>
      </c>
      <c r="I54">
        <v>-6055</v>
      </c>
      <c r="J54">
        <v>4385</v>
      </c>
      <c r="K54">
        <v>-14911</v>
      </c>
      <c r="L54">
        <v>-16446</v>
      </c>
      <c r="M54">
        <v>-10544</v>
      </c>
      <c r="N54">
        <v>-1538</v>
      </c>
      <c r="O54">
        <v>-2346</v>
      </c>
      <c r="P54">
        <v>215</v>
      </c>
      <c r="Q54">
        <v>-3760</v>
      </c>
      <c r="R54">
        <v>2379</v>
      </c>
      <c r="S54">
        <v>-7033</v>
      </c>
      <c r="T54">
        <v>-6634</v>
      </c>
      <c r="U54">
        <v>-213</v>
      </c>
      <c r="V54">
        <v>18275</v>
      </c>
      <c r="W54">
        <v>26906</v>
      </c>
      <c r="X54">
        <v>6701</v>
      </c>
      <c r="Y54">
        <v>-24986</v>
      </c>
      <c r="Z54">
        <v>7088</v>
      </c>
      <c r="AA54">
        <v>1251</v>
      </c>
      <c r="AB54">
        <v>-23139</v>
      </c>
      <c r="AC54">
        <v>1617</v>
      </c>
      <c r="AD54">
        <v>4138</v>
      </c>
      <c r="AE54">
        <v>18894</v>
      </c>
      <c r="AF54">
        <v>10202</v>
      </c>
      <c r="AG54">
        <v>6504</v>
      </c>
      <c r="AH54">
        <v>17434</v>
      </c>
      <c r="AI54">
        <v>5671</v>
      </c>
      <c r="AJ54">
        <v>4959</v>
      </c>
      <c r="AK54">
        <v>34448</v>
      </c>
      <c r="AL54">
        <v>32843</v>
      </c>
      <c r="AM54">
        <v>41892</v>
      </c>
      <c r="AN54">
        <v>-26344</v>
      </c>
      <c r="AO54">
        <v>-2883</v>
      </c>
      <c r="AP54">
        <v>-8009</v>
      </c>
      <c r="AQ54">
        <v>-10019</v>
      </c>
      <c r="AR54">
        <v>5618</v>
      </c>
      <c r="AS54">
        <v>26055</v>
      </c>
      <c r="AT54">
        <v>-5591</v>
      </c>
      <c r="AU54">
        <v>29047</v>
      </c>
      <c r="AV54">
        <v>-11714</v>
      </c>
      <c r="AW54">
        <v>3041</v>
      </c>
      <c r="AX54">
        <v>19155</v>
      </c>
      <c r="AY54">
        <v>19592</v>
      </c>
      <c r="AZ54">
        <v>6702</v>
      </c>
      <c r="BA54">
        <v>-121</v>
      </c>
      <c r="BB54">
        <v>-5635</v>
      </c>
      <c r="BC54">
        <v>510</v>
      </c>
      <c r="BD54">
        <v>230</v>
      </c>
      <c r="BE54">
        <v>-17488</v>
      </c>
      <c r="BF54">
        <v>-11403</v>
      </c>
      <c r="BG54">
        <v>23495</v>
      </c>
      <c r="BH54">
        <v>5406</v>
      </c>
      <c r="BI54">
        <v>17223</v>
      </c>
      <c r="BJ54">
        <v>16604</v>
      </c>
      <c r="BK54">
        <v>7772</v>
      </c>
      <c r="BL54">
        <v>16963</v>
      </c>
      <c r="BM54">
        <v>10875</v>
      </c>
      <c r="BN54">
        <v>4271</v>
      </c>
      <c r="BO54">
        <v>25473</v>
      </c>
      <c r="BP54">
        <v>-13369</v>
      </c>
      <c r="BQ54">
        <v>6390</v>
      </c>
      <c r="BR54">
        <v>20959</v>
      </c>
      <c r="BS54">
        <v>17752</v>
      </c>
      <c r="BT54">
        <v>25415</v>
      </c>
      <c r="BU54">
        <v>8666</v>
      </c>
      <c r="BV54">
        <v>-24596</v>
      </c>
      <c r="BW54">
        <v>11142</v>
      </c>
      <c r="BX54">
        <v>-928</v>
      </c>
      <c r="BY54">
        <v>-23169</v>
      </c>
      <c r="BZ54">
        <v>21822</v>
      </c>
      <c r="CA54">
        <v>-5538</v>
      </c>
      <c r="CB54">
        <v>31805</v>
      </c>
      <c r="CC54">
        <v>2059</v>
      </c>
      <c r="CD54">
        <v>1972</v>
      </c>
      <c r="CE54">
        <v>17859</v>
      </c>
      <c r="CF54">
        <v>-16567</v>
      </c>
      <c r="CG54">
        <v>-36553</v>
      </c>
      <c r="CH54">
        <v>-18</v>
      </c>
      <c r="CI54">
        <v>-20686</v>
      </c>
      <c r="CJ54">
        <v>671</v>
      </c>
      <c r="CK54">
        <v>-15609</v>
      </c>
      <c r="CL54">
        <v>13147</v>
      </c>
      <c r="CM54">
        <v>-5287</v>
      </c>
      <c r="CN54">
        <v>-17895</v>
      </c>
      <c r="CO54">
        <v>1927</v>
      </c>
      <c r="CP54">
        <v>11462</v>
      </c>
      <c r="CQ54">
        <v>3826</v>
      </c>
      <c r="CR54">
        <v>-9392</v>
      </c>
      <c r="CS54">
        <v>2918</v>
      </c>
      <c r="CT54">
        <v>-5271</v>
      </c>
      <c r="CU54">
        <v>1912</v>
      </c>
      <c r="CV54">
        <v>-9701</v>
      </c>
      <c r="CW54">
        <v>11694</v>
      </c>
      <c r="CY54">
        <f t="shared" si="2"/>
        <v>2183.11</v>
      </c>
      <c r="CZ54">
        <f t="shared" si="3"/>
        <v>11826.87</v>
      </c>
    </row>
    <row r="55" spans="2:104" x14ac:dyDescent="0.25">
      <c r="B55">
        <v>3267</v>
      </c>
      <c r="C55">
        <v>-14978</v>
      </c>
      <c r="D55">
        <v>-8779</v>
      </c>
      <c r="E55">
        <v>-4021</v>
      </c>
      <c r="F55">
        <v>-4733</v>
      </c>
      <c r="G55">
        <v>-7207</v>
      </c>
      <c r="H55">
        <v>-21879</v>
      </c>
      <c r="I55">
        <v>-11279</v>
      </c>
      <c r="J55">
        <v>6772</v>
      </c>
      <c r="K55">
        <v>-10701</v>
      </c>
      <c r="L55">
        <v>-11722</v>
      </c>
      <c r="M55">
        <v>-14427</v>
      </c>
      <c r="N55">
        <v>-1581</v>
      </c>
      <c r="O55">
        <v>-1176</v>
      </c>
      <c r="P55">
        <v>-4878</v>
      </c>
      <c r="Q55">
        <v>-3979</v>
      </c>
      <c r="R55">
        <v>2533</v>
      </c>
      <c r="S55">
        <v>-3974</v>
      </c>
      <c r="T55">
        <v>-6633</v>
      </c>
      <c r="U55">
        <v>-285</v>
      </c>
      <c r="V55">
        <v>17613</v>
      </c>
      <c r="W55">
        <v>26081</v>
      </c>
      <c r="X55">
        <v>6700</v>
      </c>
      <c r="Y55">
        <v>-24947</v>
      </c>
      <c r="Z55">
        <v>6445</v>
      </c>
      <c r="AA55">
        <v>1235</v>
      </c>
      <c r="AB55">
        <v>-21356</v>
      </c>
      <c r="AC55">
        <v>1622</v>
      </c>
      <c r="AD55">
        <v>4172</v>
      </c>
      <c r="AE55">
        <v>17178</v>
      </c>
      <c r="AF55">
        <v>9560</v>
      </c>
      <c r="AG55">
        <v>6899</v>
      </c>
      <c r="AH55">
        <v>15321</v>
      </c>
      <c r="AI55">
        <v>5672</v>
      </c>
      <c r="AJ55">
        <v>7653</v>
      </c>
      <c r="AK55">
        <v>34438</v>
      </c>
      <c r="AL55">
        <v>32844</v>
      </c>
      <c r="AM55">
        <v>41800</v>
      </c>
      <c r="AN55">
        <v>-31006</v>
      </c>
      <c r="AO55">
        <v>-2965</v>
      </c>
      <c r="AP55">
        <v>-5723</v>
      </c>
      <c r="AQ55">
        <v>-10055</v>
      </c>
      <c r="AR55">
        <v>5892</v>
      </c>
      <c r="AS55">
        <v>26040</v>
      </c>
      <c r="AT55">
        <v>-6846</v>
      </c>
      <c r="AU55">
        <v>29047</v>
      </c>
      <c r="AV55">
        <v>-11899</v>
      </c>
      <c r="AW55">
        <v>3042</v>
      </c>
      <c r="AX55">
        <v>23387</v>
      </c>
      <c r="AY55">
        <v>17887</v>
      </c>
      <c r="AZ55">
        <v>6724</v>
      </c>
      <c r="BA55">
        <v>-855</v>
      </c>
      <c r="BB55">
        <v>-8006</v>
      </c>
      <c r="BC55">
        <v>-2188</v>
      </c>
      <c r="BD55">
        <v>1968</v>
      </c>
      <c r="BE55">
        <v>-19087</v>
      </c>
      <c r="BF55">
        <v>-10923</v>
      </c>
      <c r="BG55">
        <v>23639</v>
      </c>
      <c r="BH55">
        <v>5816</v>
      </c>
      <c r="BI55">
        <v>12498</v>
      </c>
      <c r="BJ55">
        <v>16477</v>
      </c>
      <c r="BK55">
        <v>7757</v>
      </c>
      <c r="BL55">
        <v>16458</v>
      </c>
      <c r="BM55">
        <v>10022</v>
      </c>
      <c r="BN55">
        <v>5974</v>
      </c>
      <c r="BO55">
        <v>20875</v>
      </c>
      <c r="BP55">
        <v>-13364</v>
      </c>
      <c r="BQ55">
        <v>6390</v>
      </c>
      <c r="BR55">
        <v>16325</v>
      </c>
      <c r="BS55">
        <v>17542</v>
      </c>
      <c r="BT55">
        <v>25293</v>
      </c>
      <c r="BU55">
        <v>10471</v>
      </c>
      <c r="BV55">
        <v>-25111</v>
      </c>
      <c r="BW55">
        <v>13707</v>
      </c>
      <c r="BX55">
        <v>1494</v>
      </c>
      <c r="BY55">
        <v>-20620</v>
      </c>
      <c r="BZ55">
        <v>21823</v>
      </c>
      <c r="CA55">
        <v>-3253</v>
      </c>
      <c r="CB55">
        <v>27769</v>
      </c>
      <c r="CC55">
        <v>5370</v>
      </c>
      <c r="CD55">
        <v>5631</v>
      </c>
      <c r="CE55">
        <v>14160</v>
      </c>
      <c r="CF55">
        <v>-16568</v>
      </c>
      <c r="CG55">
        <v>-36545</v>
      </c>
      <c r="CH55">
        <v>-2132</v>
      </c>
      <c r="CI55">
        <v>-19845</v>
      </c>
      <c r="CJ55">
        <v>563</v>
      </c>
      <c r="CK55">
        <v>-15389</v>
      </c>
      <c r="CL55">
        <v>13156</v>
      </c>
      <c r="CM55">
        <v>-4728</v>
      </c>
      <c r="CN55">
        <v>-19534</v>
      </c>
      <c r="CO55">
        <v>-1680</v>
      </c>
      <c r="CP55">
        <v>15558</v>
      </c>
      <c r="CQ55">
        <v>8390</v>
      </c>
      <c r="CR55">
        <v>-9362</v>
      </c>
      <c r="CS55">
        <v>5157</v>
      </c>
      <c r="CT55">
        <v>-5034</v>
      </c>
      <c r="CU55">
        <v>4489</v>
      </c>
      <c r="CV55">
        <v>-7459</v>
      </c>
      <c r="CW55">
        <v>9698</v>
      </c>
      <c r="CY55">
        <f t="shared" si="2"/>
        <v>2155.8200000000002</v>
      </c>
      <c r="CZ55">
        <f t="shared" si="3"/>
        <v>11930.06</v>
      </c>
    </row>
    <row r="56" spans="2:104" x14ac:dyDescent="0.25">
      <c r="B56">
        <v>3008</v>
      </c>
      <c r="C56">
        <v>-17170</v>
      </c>
      <c r="D56">
        <v>-8260</v>
      </c>
      <c r="E56">
        <v>-1912</v>
      </c>
      <c r="F56">
        <v>-5570</v>
      </c>
      <c r="G56">
        <v>-6872</v>
      </c>
      <c r="H56">
        <v>-21836</v>
      </c>
      <c r="I56">
        <v>-12399</v>
      </c>
      <c r="J56">
        <v>6772</v>
      </c>
      <c r="K56">
        <v>-12747</v>
      </c>
      <c r="L56">
        <v>-8431</v>
      </c>
      <c r="M56">
        <v>-14108</v>
      </c>
      <c r="N56">
        <v>-1581</v>
      </c>
      <c r="O56">
        <v>-2111</v>
      </c>
      <c r="P56">
        <v>-84</v>
      </c>
      <c r="Q56">
        <v>-4006</v>
      </c>
      <c r="R56">
        <v>2872</v>
      </c>
      <c r="S56">
        <v>-4638</v>
      </c>
      <c r="T56">
        <v>-7082</v>
      </c>
      <c r="U56">
        <v>3420</v>
      </c>
      <c r="V56">
        <v>20249</v>
      </c>
      <c r="W56">
        <v>25706</v>
      </c>
      <c r="X56">
        <v>6664</v>
      </c>
      <c r="Y56">
        <v>-26973</v>
      </c>
      <c r="Z56">
        <v>6466</v>
      </c>
      <c r="AA56">
        <v>1598</v>
      </c>
      <c r="AB56">
        <v>-24058</v>
      </c>
      <c r="AC56">
        <v>-721</v>
      </c>
      <c r="AD56">
        <v>3710</v>
      </c>
      <c r="AE56">
        <v>19134</v>
      </c>
      <c r="AF56">
        <v>5654</v>
      </c>
      <c r="AG56">
        <v>11786</v>
      </c>
      <c r="AH56">
        <v>19024</v>
      </c>
      <c r="AI56">
        <v>9605</v>
      </c>
      <c r="AJ56">
        <v>7624</v>
      </c>
      <c r="AK56">
        <v>34487</v>
      </c>
      <c r="AL56">
        <v>32844</v>
      </c>
      <c r="AM56">
        <v>41769</v>
      </c>
      <c r="AN56">
        <v>-30391</v>
      </c>
      <c r="AO56">
        <v>-3064</v>
      </c>
      <c r="AP56">
        <v>-6218</v>
      </c>
      <c r="AQ56">
        <v>-9970</v>
      </c>
      <c r="AR56">
        <v>7078</v>
      </c>
      <c r="AS56">
        <v>26138</v>
      </c>
      <c r="AT56">
        <v>-7127</v>
      </c>
      <c r="AU56">
        <v>25692</v>
      </c>
      <c r="AV56">
        <v>-12721</v>
      </c>
      <c r="AW56">
        <v>7766</v>
      </c>
      <c r="AX56">
        <v>16231</v>
      </c>
      <c r="AY56">
        <v>17857</v>
      </c>
      <c r="AZ56">
        <v>6088</v>
      </c>
      <c r="BA56">
        <v>-18</v>
      </c>
      <c r="BB56">
        <v>-12001</v>
      </c>
      <c r="BC56">
        <v>834</v>
      </c>
      <c r="BD56">
        <v>1392</v>
      </c>
      <c r="BE56">
        <v>-19854</v>
      </c>
      <c r="BF56">
        <v>-12960</v>
      </c>
      <c r="BG56">
        <v>23633</v>
      </c>
      <c r="BH56">
        <v>10369</v>
      </c>
      <c r="BI56">
        <v>15768</v>
      </c>
      <c r="BJ56">
        <v>13941</v>
      </c>
      <c r="BK56">
        <v>4515</v>
      </c>
      <c r="BL56">
        <v>16456</v>
      </c>
      <c r="BM56">
        <v>9890</v>
      </c>
      <c r="BN56">
        <v>5972</v>
      </c>
      <c r="BO56">
        <v>20854</v>
      </c>
      <c r="BP56">
        <v>-12072</v>
      </c>
      <c r="BQ56">
        <v>6408</v>
      </c>
      <c r="BR56">
        <v>16204</v>
      </c>
      <c r="BS56">
        <v>17781</v>
      </c>
      <c r="BT56">
        <v>23865</v>
      </c>
      <c r="BU56">
        <v>12835</v>
      </c>
      <c r="BV56">
        <v>-25236</v>
      </c>
      <c r="BW56">
        <v>12744</v>
      </c>
      <c r="BX56">
        <v>4677</v>
      </c>
      <c r="BY56">
        <v>-19420</v>
      </c>
      <c r="BZ56">
        <v>22188</v>
      </c>
      <c r="CA56">
        <v>-5787</v>
      </c>
      <c r="CB56">
        <v>29596</v>
      </c>
      <c r="CC56">
        <v>5605</v>
      </c>
      <c r="CD56">
        <v>1511</v>
      </c>
      <c r="CE56">
        <v>14884</v>
      </c>
      <c r="CF56">
        <v>-16571</v>
      </c>
      <c r="CG56">
        <v>-36545</v>
      </c>
      <c r="CH56">
        <v>-2232</v>
      </c>
      <c r="CI56">
        <v>-19629</v>
      </c>
      <c r="CJ56">
        <v>-849</v>
      </c>
      <c r="CK56">
        <v>-14837</v>
      </c>
      <c r="CL56">
        <v>10786</v>
      </c>
      <c r="CM56">
        <v>-7084</v>
      </c>
      <c r="CN56">
        <v>-14567</v>
      </c>
      <c r="CO56">
        <v>-1681</v>
      </c>
      <c r="CP56">
        <v>15076</v>
      </c>
      <c r="CQ56">
        <v>11925</v>
      </c>
      <c r="CR56">
        <v>-9570</v>
      </c>
      <c r="CS56">
        <v>4336</v>
      </c>
      <c r="CT56">
        <v>-4104</v>
      </c>
      <c r="CU56">
        <v>4490</v>
      </c>
      <c r="CV56">
        <v>-6559</v>
      </c>
      <c r="CW56">
        <v>9336</v>
      </c>
      <c r="CY56">
        <f t="shared" si="2"/>
        <v>2254.87</v>
      </c>
      <c r="CZ56">
        <f t="shared" si="3"/>
        <v>12087.39</v>
      </c>
    </row>
    <row r="57" spans="2:104" x14ac:dyDescent="0.25">
      <c r="B57">
        <v>3048</v>
      </c>
      <c r="C57">
        <v>-17148</v>
      </c>
      <c r="D57">
        <v>-8247</v>
      </c>
      <c r="E57">
        <v>-2230</v>
      </c>
      <c r="F57">
        <v>-5710</v>
      </c>
      <c r="G57">
        <v>-6936</v>
      </c>
      <c r="H57">
        <v>-26008</v>
      </c>
      <c r="I57">
        <v>-12431</v>
      </c>
      <c r="J57">
        <v>7241</v>
      </c>
      <c r="K57">
        <v>-9352</v>
      </c>
      <c r="L57">
        <v>-8421</v>
      </c>
      <c r="M57">
        <v>-14102</v>
      </c>
      <c r="N57">
        <v>-2111</v>
      </c>
      <c r="O57">
        <v>-1848</v>
      </c>
      <c r="P57">
        <v>1306</v>
      </c>
      <c r="Q57">
        <v>-5759</v>
      </c>
      <c r="R57">
        <v>2811</v>
      </c>
      <c r="S57">
        <v>-6548</v>
      </c>
      <c r="T57">
        <v>-7083</v>
      </c>
      <c r="U57">
        <v>3420</v>
      </c>
      <c r="V57">
        <v>18321</v>
      </c>
      <c r="W57">
        <v>25710</v>
      </c>
      <c r="X57">
        <v>2845</v>
      </c>
      <c r="Y57">
        <v>-27430</v>
      </c>
      <c r="Z57">
        <v>2010</v>
      </c>
      <c r="AA57">
        <v>777</v>
      </c>
      <c r="AB57">
        <v>-24071</v>
      </c>
      <c r="AC57">
        <v>2788</v>
      </c>
      <c r="AD57">
        <v>3670</v>
      </c>
      <c r="AE57">
        <v>19183</v>
      </c>
      <c r="AF57">
        <v>5654</v>
      </c>
      <c r="AG57">
        <v>13423</v>
      </c>
      <c r="AH57">
        <v>18952</v>
      </c>
      <c r="AI57">
        <v>7381</v>
      </c>
      <c r="AJ57">
        <v>8298</v>
      </c>
      <c r="AK57">
        <v>34551</v>
      </c>
      <c r="AL57">
        <v>32844</v>
      </c>
      <c r="AM57">
        <v>41771</v>
      </c>
      <c r="AN57">
        <v>-30405</v>
      </c>
      <c r="AO57">
        <v>-2327</v>
      </c>
      <c r="AP57">
        <v>-2452</v>
      </c>
      <c r="AQ57">
        <v>-9214</v>
      </c>
      <c r="AR57">
        <v>7146</v>
      </c>
      <c r="AS57">
        <v>21908</v>
      </c>
      <c r="AT57">
        <v>-6562</v>
      </c>
      <c r="AU57">
        <v>25692</v>
      </c>
      <c r="AV57">
        <v>-8599</v>
      </c>
      <c r="AW57">
        <v>9782</v>
      </c>
      <c r="AX57">
        <v>16311</v>
      </c>
      <c r="AY57">
        <v>17612</v>
      </c>
      <c r="AZ57">
        <v>5877</v>
      </c>
      <c r="BA57">
        <v>-1068</v>
      </c>
      <c r="BB57">
        <v>-8141</v>
      </c>
      <c r="BC57">
        <v>2754</v>
      </c>
      <c r="BD57">
        <v>5674</v>
      </c>
      <c r="BE57">
        <v>-19859</v>
      </c>
      <c r="BF57">
        <v>-7568</v>
      </c>
      <c r="BG57">
        <v>23651</v>
      </c>
      <c r="BH57">
        <v>12515</v>
      </c>
      <c r="BI57">
        <v>15567</v>
      </c>
      <c r="BJ57">
        <v>14240</v>
      </c>
      <c r="BK57">
        <v>5462</v>
      </c>
      <c r="BL57">
        <v>12553</v>
      </c>
      <c r="BM57">
        <v>9692</v>
      </c>
      <c r="BN57">
        <v>5426</v>
      </c>
      <c r="BO57">
        <v>15874</v>
      </c>
      <c r="BP57">
        <v>-16503</v>
      </c>
      <c r="BQ57">
        <v>6910</v>
      </c>
      <c r="BR57">
        <v>16140</v>
      </c>
      <c r="BS57">
        <v>17768</v>
      </c>
      <c r="BT57">
        <v>19598</v>
      </c>
      <c r="BU57">
        <v>16847</v>
      </c>
      <c r="BV57">
        <v>-22436</v>
      </c>
      <c r="BW57">
        <v>13157</v>
      </c>
      <c r="BX57">
        <v>4322</v>
      </c>
      <c r="BY57">
        <v>-19663</v>
      </c>
      <c r="BZ57">
        <v>20603</v>
      </c>
      <c r="CA57">
        <v>-7768</v>
      </c>
      <c r="CB57">
        <v>29790</v>
      </c>
      <c r="CC57">
        <v>4127</v>
      </c>
      <c r="CD57">
        <v>1626</v>
      </c>
      <c r="CE57">
        <v>14868</v>
      </c>
      <c r="CF57">
        <v>-14628</v>
      </c>
      <c r="CG57">
        <v>-36547</v>
      </c>
      <c r="CH57">
        <v>-2231</v>
      </c>
      <c r="CI57">
        <v>-19633</v>
      </c>
      <c r="CJ57">
        <v>-837</v>
      </c>
      <c r="CK57">
        <v>-18895</v>
      </c>
      <c r="CL57">
        <v>6745</v>
      </c>
      <c r="CM57">
        <v>-7070</v>
      </c>
      <c r="CN57">
        <v>-10975</v>
      </c>
      <c r="CO57">
        <v>-846</v>
      </c>
      <c r="CP57">
        <v>20461</v>
      </c>
      <c r="CQ57">
        <v>11315</v>
      </c>
      <c r="CR57">
        <v>-9570</v>
      </c>
      <c r="CS57">
        <v>-682</v>
      </c>
      <c r="CT57">
        <v>-7189</v>
      </c>
      <c r="CU57">
        <v>5084</v>
      </c>
      <c r="CV57">
        <v>-10114</v>
      </c>
      <c r="CW57">
        <v>9335</v>
      </c>
      <c r="CY57">
        <f t="shared" si="2"/>
        <v>2152.19</v>
      </c>
      <c r="CZ57">
        <f t="shared" si="3"/>
        <v>11896.53</v>
      </c>
    </row>
    <row r="58" spans="2:104" x14ac:dyDescent="0.25">
      <c r="B58">
        <v>3143</v>
      </c>
      <c r="C58">
        <v>-17051</v>
      </c>
      <c r="D58">
        <v>-8284</v>
      </c>
      <c r="E58">
        <v>-137</v>
      </c>
      <c r="F58">
        <v>-6051</v>
      </c>
      <c r="G58">
        <v>-7233</v>
      </c>
      <c r="H58">
        <v>-26478</v>
      </c>
      <c r="I58">
        <v>-12493</v>
      </c>
      <c r="J58">
        <v>7247</v>
      </c>
      <c r="K58">
        <v>-9335</v>
      </c>
      <c r="L58">
        <v>-6455</v>
      </c>
      <c r="M58">
        <v>-14978</v>
      </c>
      <c r="N58">
        <v>-5897</v>
      </c>
      <c r="O58">
        <v>-2451</v>
      </c>
      <c r="P58">
        <v>2914</v>
      </c>
      <c r="Q58">
        <v>-7036</v>
      </c>
      <c r="R58">
        <v>2771</v>
      </c>
      <c r="S58">
        <v>-2828</v>
      </c>
      <c r="T58">
        <v>-7524</v>
      </c>
      <c r="U58">
        <v>3374</v>
      </c>
      <c r="V58">
        <v>18339</v>
      </c>
      <c r="W58">
        <v>25672</v>
      </c>
      <c r="X58">
        <v>2830</v>
      </c>
      <c r="Y58">
        <v>-27924</v>
      </c>
      <c r="Z58">
        <v>2096</v>
      </c>
      <c r="AA58">
        <v>1500</v>
      </c>
      <c r="AB58">
        <v>-22674</v>
      </c>
      <c r="AC58">
        <v>4369</v>
      </c>
      <c r="AD58">
        <v>4034</v>
      </c>
      <c r="AE58">
        <v>19237</v>
      </c>
      <c r="AF58">
        <v>5660</v>
      </c>
      <c r="AG58">
        <v>11689</v>
      </c>
      <c r="AH58">
        <v>17225</v>
      </c>
      <c r="AI58">
        <v>8296</v>
      </c>
      <c r="AJ58">
        <v>12828</v>
      </c>
      <c r="AK58">
        <v>35093</v>
      </c>
      <c r="AL58">
        <v>32844</v>
      </c>
      <c r="AM58">
        <v>41772</v>
      </c>
      <c r="AN58">
        <v>-27883</v>
      </c>
      <c r="AO58">
        <v>833</v>
      </c>
      <c r="AP58">
        <v>2803</v>
      </c>
      <c r="AQ58">
        <v>-10697</v>
      </c>
      <c r="AR58">
        <v>11573</v>
      </c>
      <c r="AS58">
        <v>21413</v>
      </c>
      <c r="AT58">
        <v>-6216</v>
      </c>
      <c r="AU58">
        <v>24627</v>
      </c>
      <c r="AV58">
        <v>-8668</v>
      </c>
      <c r="AW58">
        <v>9818</v>
      </c>
      <c r="AX58">
        <v>16288</v>
      </c>
      <c r="AY58">
        <v>16910</v>
      </c>
      <c r="AZ58">
        <v>3027</v>
      </c>
      <c r="BA58">
        <v>-979</v>
      </c>
      <c r="BB58">
        <v>-8134</v>
      </c>
      <c r="BC58">
        <v>6230</v>
      </c>
      <c r="BD58">
        <v>6483</v>
      </c>
      <c r="BE58">
        <v>-19980</v>
      </c>
      <c r="BF58">
        <v>-8958</v>
      </c>
      <c r="BG58">
        <v>27952</v>
      </c>
      <c r="BH58">
        <v>12952</v>
      </c>
      <c r="BI58">
        <v>13337</v>
      </c>
      <c r="BJ58">
        <v>15630</v>
      </c>
      <c r="BK58">
        <v>5212</v>
      </c>
      <c r="BL58">
        <v>11343</v>
      </c>
      <c r="BM58">
        <v>11221</v>
      </c>
      <c r="BN58">
        <v>6082</v>
      </c>
      <c r="BO58">
        <v>17862</v>
      </c>
      <c r="BP58">
        <v>-16488</v>
      </c>
      <c r="BQ58">
        <v>5608</v>
      </c>
      <c r="BR58">
        <v>16123</v>
      </c>
      <c r="BS58">
        <v>16464</v>
      </c>
      <c r="BT58">
        <v>19963</v>
      </c>
      <c r="BU58">
        <v>16847</v>
      </c>
      <c r="BV58">
        <v>-22436</v>
      </c>
      <c r="BW58">
        <v>13449</v>
      </c>
      <c r="BX58">
        <v>3841</v>
      </c>
      <c r="BY58">
        <v>-17226</v>
      </c>
      <c r="BZ58">
        <v>19577</v>
      </c>
      <c r="CA58">
        <v>-7776</v>
      </c>
      <c r="CB58">
        <v>27455</v>
      </c>
      <c r="CC58">
        <v>9614</v>
      </c>
      <c r="CD58">
        <v>2275</v>
      </c>
      <c r="CE58">
        <v>14923</v>
      </c>
      <c r="CF58">
        <v>-12208</v>
      </c>
      <c r="CG58">
        <v>-36161</v>
      </c>
      <c r="CH58">
        <v>-2231</v>
      </c>
      <c r="CI58">
        <v>-19637</v>
      </c>
      <c r="CJ58">
        <v>-1198</v>
      </c>
      <c r="CK58">
        <v>-18900</v>
      </c>
      <c r="CL58">
        <v>7372</v>
      </c>
      <c r="CM58">
        <v>-7438</v>
      </c>
      <c r="CN58">
        <v>-10974</v>
      </c>
      <c r="CO58">
        <v>-3185</v>
      </c>
      <c r="CP58">
        <v>19895</v>
      </c>
      <c r="CQ58">
        <v>12121</v>
      </c>
      <c r="CR58">
        <v>-9102</v>
      </c>
      <c r="CS58">
        <v>-503</v>
      </c>
      <c r="CT58">
        <v>-11931</v>
      </c>
      <c r="CU58">
        <v>821</v>
      </c>
      <c r="CV58">
        <v>-11101</v>
      </c>
      <c r="CW58">
        <v>6008</v>
      </c>
      <c r="CY58">
        <f t="shared" si="2"/>
        <v>2320.46</v>
      </c>
      <c r="CZ58">
        <f t="shared" si="3"/>
        <v>12017.24</v>
      </c>
    </row>
    <row r="59" spans="2:104" x14ac:dyDescent="0.25">
      <c r="B59">
        <v>4680</v>
      </c>
      <c r="C59">
        <v>-16371</v>
      </c>
      <c r="D59">
        <v>-6686</v>
      </c>
      <c r="E59">
        <v>-1342</v>
      </c>
      <c r="F59">
        <v>-6151</v>
      </c>
      <c r="G59">
        <v>-7233</v>
      </c>
      <c r="H59">
        <v>-23976</v>
      </c>
      <c r="I59">
        <v>-15439</v>
      </c>
      <c r="J59">
        <v>7247</v>
      </c>
      <c r="K59">
        <v>-6201</v>
      </c>
      <c r="L59">
        <v>-6573</v>
      </c>
      <c r="M59">
        <v>-15011</v>
      </c>
      <c r="N59">
        <v>-3712</v>
      </c>
      <c r="O59">
        <v>-1740</v>
      </c>
      <c r="P59">
        <v>4112</v>
      </c>
      <c r="Q59">
        <v>-6957</v>
      </c>
      <c r="R59">
        <v>3350</v>
      </c>
      <c r="S59">
        <v>-3322</v>
      </c>
      <c r="T59">
        <v>-7750</v>
      </c>
      <c r="U59">
        <v>7214</v>
      </c>
      <c r="V59">
        <v>18337</v>
      </c>
      <c r="W59">
        <v>25626</v>
      </c>
      <c r="X59">
        <v>2684</v>
      </c>
      <c r="Y59">
        <v>-24856</v>
      </c>
      <c r="Z59">
        <v>3224</v>
      </c>
      <c r="AA59">
        <v>-1651</v>
      </c>
      <c r="AB59">
        <v>-23058</v>
      </c>
      <c r="AC59">
        <v>4369</v>
      </c>
      <c r="AD59">
        <v>6386</v>
      </c>
      <c r="AE59">
        <v>19354</v>
      </c>
      <c r="AF59">
        <v>5681</v>
      </c>
      <c r="AG59">
        <v>12413</v>
      </c>
      <c r="AH59">
        <v>21403</v>
      </c>
      <c r="AI59">
        <v>8948</v>
      </c>
      <c r="AJ59">
        <v>14549</v>
      </c>
      <c r="AK59">
        <v>35048</v>
      </c>
      <c r="AL59">
        <v>32902</v>
      </c>
      <c r="AM59">
        <v>37676</v>
      </c>
      <c r="AN59">
        <v>-28621</v>
      </c>
      <c r="AO59">
        <v>735</v>
      </c>
      <c r="AP59">
        <v>469</v>
      </c>
      <c r="AQ59">
        <v>-15052</v>
      </c>
      <c r="AR59">
        <v>12763</v>
      </c>
      <c r="AS59">
        <v>21549</v>
      </c>
      <c r="AT59">
        <v>-7471</v>
      </c>
      <c r="AU59">
        <v>27843</v>
      </c>
      <c r="AV59">
        <v>-8667</v>
      </c>
      <c r="AW59">
        <v>9850</v>
      </c>
      <c r="AX59">
        <v>17443</v>
      </c>
      <c r="AY59">
        <v>16937</v>
      </c>
      <c r="AZ59">
        <v>3610</v>
      </c>
      <c r="BA59">
        <v>-1130</v>
      </c>
      <c r="BB59">
        <v>-12651</v>
      </c>
      <c r="BC59">
        <v>6202</v>
      </c>
      <c r="BD59">
        <v>7304</v>
      </c>
      <c r="BE59">
        <v>-22141</v>
      </c>
      <c r="BF59">
        <v>-8906</v>
      </c>
      <c r="BG59">
        <v>27113</v>
      </c>
      <c r="BH59">
        <v>10031</v>
      </c>
      <c r="BI59">
        <v>13334</v>
      </c>
      <c r="BJ59">
        <v>16668</v>
      </c>
      <c r="BK59">
        <v>5732</v>
      </c>
      <c r="BL59">
        <v>11317</v>
      </c>
      <c r="BM59">
        <v>7141</v>
      </c>
      <c r="BN59">
        <v>5707</v>
      </c>
      <c r="BO59">
        <v>16338</v>
      </c>
      <c r="BP59">
        <v>-16384</v>
      </c>
      <c r="BQ59">
        <v>472</v>
      </c>
      <c r="BR59">
        <v>12545</v>
      </c>
      <c r="BS59">
        <v>20561</v>
      </c>
      <c r="BT59">
        <v>19708</v>
      </c>
      <c r="BU59">
        <v>16847</v>
      </c>
      <c r="BV59">
        <v>-22325</v>
      </c>
      <c r="BW59">
        <v>13620</v>
      </c>
      <c r="BX59">
        <v>5436</v>
      </c>
      <c r="BY59">
        <v>-18986</v>
      </c>
      <c r="BZ59">
        <v>20678</v>
      </c>
      <c r="CA59">
        <v>-9117</v>
      </c>
      <c r="CB59">
        <v>26681</v>
      </c>
      <c r="CC59">
        <v>9972</v>
      </c>
      <c r="CD59">
        <v>2400</v>
      </c>
      <c r="CE59">
        <v>14737</v>
      </c>
      <c r="CF59">
        <v>-12354</v>
      </c>
      <c r="CG59">
        <v>-35292</v>
      </c>
      <c r="CH59">
        <v>3108</v>
      </c>
      <c r="CI59">
        <v>-19685</v>
      </c>
      <c r="CJ59">
        <v>3790</v>
      </c>
      <c r="CK59">
        <v>-18633</v>
      </c>
      <c r="CL59">
        <v>10788</v>
      </c>
      <c r="CM59">
        <v>-7426</v>
      </c>
      <c r="CN59">
        <v>-11001</v>
      </c>
      <c r="CO59">
        <v>-1991</v>
      </c>
      <c r="CP59">
        <v>22383</v>
      </c>
      <c r="CQ59">
        <v>14807</v>
      </c>
      <c r="CR59">
        <v>-6700</v>
      </c>
      <c r="CS59">
        <v>-571</v>
      </c>
      <c r="CT59">
        <v>-9495</v>
      </c>
      <c r="CU59">
        <v>-549</v>
      </c>
      <c r="CV59">
        <v>-5798</v>
      </c>
      <c r="CW59">
        <v>4938</v>
      </c>
      <c r="CY59">
        <f t="shared" si="2"/>
        <v>2577.85</v>
      </c>
      <c r="CZ59">
        <f t="shared" si="3"/>
        <v>12157.35</v>
      </c>
    </row>
    <row r="60" spans="2:104" x14ac:dyDescent="0.25">
      <c r="B60">
        <v>4434</v>
      </c>
      <c r="C60">
        <v>-17796</v>
      </c>
      <c r="D60">
        <v>-6858</v>
      </c>
      <c r="E60">
        <v>-4612</v>
      </c>
      <c r="F60">
        <v>-6706</v>
      </c>
      <c r="G60">
        <v>-8677</v>
      </c>
      <c r="H60">
        <v>-20341</v>
      </c>
      <c r="I60">
        <v>-15688</v>
      </c>
      <c r="J60">
        <v>8936</v>
      </c>
      <c r="K60">
        <v>-11185</v>
      </c>
      <c r="L60">
        <v>-6619</v>
      </c>
      <c r="M60">
        <v>-14606</v>
      </c>
      <c r="N60">
        <v>-3710</v>
      </c>
      <c r="O60">
        <v>1913</v>
      </c>
      <c r="P60">
        <v>5734</v>
      </c>
      <c r="Q60">
        <v>-6080</v>
      </c>
      <c r="R60">
        <v>4363</v>
      </c>
      <c r="S60">
        <v>-4099</v>
      </c>
      <c r="T60">
        <v>-6216</v>
      </c>
      <c r="U60">
        <v>7008</v>
      </c>
      <c r="V60">
        <v>15678</v>
      </c>
      <c r="W60">
        <v>25500</v>
      </c>
      <c r="X60">
        <v>3696</v>
      </c>
      <c r="Y60">
        <v>-27723</v>
      </c>
      <c r="Z60">
        <v>5993</v>
      </c>
      <c r="AA60">
        <v>-358</v>
      </c>
      <c r="AB60">
        <v>-18729</v>
      </c>
      <c r="AC60">
        <v>6610</v>
      </c>
      <c r="AD60">
        <v>3681</v>
      </c>
      <c r="AE60">
        <v>20669</v>
      </c>
      <c r="AF60">
        <v>4027</v>
      </c>
      <c r="AG60">
        <v>8898</v>
      </c>
      <c r="AH60">
        <v>21469</v>
      </c>
      <c r="AI60">
        <v>8877</v>
      </c>
      <c r="AJ60">
        <v>13848</v>
      </c>
      <c r="AK60">
        <v>32050</v>
      </c>
      <c r="AL60">
        <v>34209</v>
      </c>
      <c r="AM60">
        <v>37686</v>
      </c>
      <c r="AN60">
        <v>-29113</v>
      </c>
      <c r="AO60">
        <v>83</v>
      </c>
      <c r="AP60">
        <v>465</v>
      </c>
      <c r="AQ60">
        <v>-15124</v>
      </c>
      <c r="AR60">
        <v>9605</v>
      </c>
      <c r="AS60">
        <v>21559</v>
      </c>
      <c r="AT60">
        <v>-6394</v>
      </c>
      <c r="AU60">
        <v>27837</v>
      </c>
      <c r="AV60">
        <v>-11072</v>
      </c>
      <c r="AW60">
        <v>10412</v>
      </c>
      <c r="AX60">
        <v>17605</v>
      </c>
      <c r="AY60">
        <v>18809</v>
      </c>
      <c r="AZ60">
        <v>4526</v>
      </c>
      <c r="BA60">
        <v>-755</v>
      </c>
      <c r="BB60">
        <v>-12682</v>
      </c>
      <c r="BC60">
        <v>4588</v>
      </c>
      <c r="BD60">
        <v>7304</v>
      </c>
      <c r="BE60">
        <v>-24598</v>
      </c>
      <c r="BF60">
        <v>-8952</v>
      </c>
      <c r="BG60">
        <v>27412</v>
      </c>
      <c r="BH60">
        <v>10163</v>
      </c>
      <c r="BI60">
        <v>13475</v>
      </c>
      <c r="BJ60">
        <v>20084</v>
      </c>
      <c r="BK60">
        <v>1895</v>
      </c>
      <c r="BL60">
        <v>15394</v>
      </c>
      <c r="BM60">
        <v>7054</v>
      </c>
      <c r="BN60">
        <v>5238</v>
      </c>
      <c r="BO60">
        <v>20701</v>
      </c>
      <c r="BP60">
        <v>-16404</v>
      </c>
      <c r="BQ60">
        <v>603</v>
      </c>
      <c r="BR60">
        <v>13269</v>
      </c>
      <c r="BS60">
        <v>18688</v>
      </c>
      <c r="BT60">
        <v>19709</v>
      </c>
      <c r="BU60">
        <v>16847</v>
      </c>
      <c r="BV60">
        <v>-20979</v>
      </c>
      <c r="BW60">
        <v>13299</v>
      </c>
      <c r="BX60">
        <v>5434</v>
      </c>
      <c r="BY60">
        <v>-19227</v>
      </c>
      <c r="BZ60">
        <v>20603</v>
      </c>
      <c r="CA60">
        <v>-9117</v>
      </c>
      <c r="CB60">
        <v>22347</v>
      </c>
      <c r="CC60">
        <v>10347</v>
      </c>
      <c r="CD60">
        <v>3380</v>
      </c>
      <c r="CE60">
        <v>13648</v>
      </c>
      <c r="CF60">
        <v>-12354</v>
      </c>
      <c r="CG60">
        <v>-38610</v>
      </c>
      <c r="CH60">
        <v>3097</v>
      </c>
      <c r="CI60">
        <v>-19381</v>
      </c>
      <c r="CJ60">
        <v>3771</v>
      </c>
      <c r="CK60">
        <v>-19871</v>
      </c>
      <c r="CL60">
        <v>10772</v>
      </c>
      <c r="CM60">
        <v>-7495</v>
      </c>
      <c r="CN60">
        <v>-11190</v>
      </c>
      <c r="CO60">
        <v>-5162</v>
      </c>
      <c r="CP60">
        <v>22145</v>
      </c>
      <c r="CQ60">
        <v>19811</v>
      </c>
      <c r="CR60">
        <v>-6715</v>
      </c>
      <c r="CS60">
        <v>-4503</v>
      </c>
      <c r="CT60">
        <v>-10307</v>
      </c>
      <c r="CU60">
        <v>582</v>
      </c>
      <c r="CV60">
        <v>-6219</v>
      </c>
      <c r="CW60">
        <v>9723</v>
      </c>
      <c r="CY60">
        <f t="shared" si="2"/>
        <v>2513.36</v>
      </c>
      <c r="CZ60">
        <f t="shared" si="3"/>
        <v>12437.9</v>
      </c>
    </row>
    <row r="61" spans="2:104" x14ac:dyDescent="0.25">
      <c r="B61">
        <v>1655</v>
      </c>
      <c r="C61">
        <v>-16497</v>
      </c>
      <c r="D61">
        <v>-8668</v>
      </c>
      <c r="E61">
        <v>-5400</v>
      </c>
      <c r="F61">
        <v>-6219</v>
      </c>
      <c r="G61">
        <v>-11396</v>
      </c>
      <c r="H61">
        <v>-20457</v>
      </c>
      <c r="I61">
        <v>-13679</v>
      </c>
      <c r="J61">
        <v>4204</v>
      </c>
      <c r="K61">
        <v>-10573</v>
      </c>
      <c r="L61">
        <v>-7176</v>
      </c>
      <c r="M61">
        <v>-12003</v>
      </c>
      <c r="N61">
        <v>-3729</v>
      </c>
      <c r="O61">
        <v>-334</v>
      </c>
      <c r="P61">
        <v>9439</v>
      </c>
      <c r="Q61">
        <v>-2866</v>
      </c>
      <c r="R61">
        <v>4443</v>
      </c>
      <c r="S61">
        <v>-4106</v>
      </c>
      <c r="T61">
        <v>-11616</v>
      </c>
      <c r="U61">
        <v>11754</v>
      </c>
      <c r="V61">
        <v>14199</v>
      </c>
      <c r="W61">
        <v>25106</v>
      </c>
      <c r="X61">
        <v>3696</v>
      </c>
      <c r="Y61">
        <v>-26298</v>
      </c>
      <c r="Z61">
        <v>5302</v>
      </c>
      <c r="AA61">
        <v>4574</v>
      </c>
      <c r="AB61">
        <v>-23542</v>
      </c>
      <c r="AC61">
        <v>11229</v>
      </c>
      <c r="AD61">
        <v>3337</v>
      </c>
      <c r="AE61">
        <v>20708</v>
      </c>
      <c r="AF61">
        <v>3801</v>
      </c>
      <c r="AG61">
        <v>5356</v>
      </c>
      <c r="AH61">
        <v>21099</v>
      </c>
      <c r="AI61">
        <v>9911</v>
      </c>
      <c r="AJ61">
        <v>8375</v>
      </c>
      <c r="AK61">
        <v>33797</v>
      </c>
      <c r="AL61">
        <v>34211</v>
      </c>
      <c r="AM61">
        <v>37693</v>
      </c>
      <c r="AN61">
        <v>-29800</v>
      </c>
      <c r="AO61">
        <v>-519</v>
      </c>
      <c r="AP61">
        <v>1123</v>
      </c>
      <c r="AQ61">
        <v>-11268</v>
      </c>
      <c r="AR61">
        <v>9602</v>
      </c>
      <c r="AS61">
        <v>21396</v>
      </c>
      <c r="AT61">
        <v>-6394</v>
      </c>
      <c r="AU61">
        <v>27543</v>
      </c>
      <c r="AV61">
        <v>-12476</v>
      </c>
      <c r="AW61">
        <v>10461</v>
      </c>
      <c r="AX61">
        <v>17542</v>
      </c>
      <c r="AY61">
        <v>18748</v>
      </c>
      <c r="AZ61">
        <v>2548</v>
      </c>
      <c r="BA61">
        <v>1047</v>
      </c>
      <c r="BB61">
        <v>-13309</v>
      </c>
      <c r="BC61">
        <v>10059</v>
      </c>
      <c r="BD61">
        <v>10154</v>
      </c>
      <c r="BE61">
        <v>-24598</v>
      </c>
      <c r="BF61">
        <v>-9041</v>
      </c>
      <c r="BG61">
        <v>27933</v>
      </c>
      <c r="BH61">
        <v>5905</v>
      </c>
      <c r="BI61">
        <v>13475</v>
      </c>
      <c r="BJ61">
        <v>20505</v>
      </c>
      <c r="BK61">
        <v>2536</v>
      </c>
      <c r="BL61">
        <v>17141</v>
      </c>
      <c r="BM61">
        <v>7274</v>
      </c>
      <c r="BN61">
        <v>5274</v>
      </c>
      <c r="BO61">
        <v>19926</v>
      </c>
      <c r="BP61">
        <v>-19202</v>
      </c>
      <c r="BQ61">
        <v>1754</v>
      </c>
      <c r="BR61">
        <v>13277</v>
      </c>
      <c r="BS61">
        <v>20937</v>
      </c>
      <c r="BT61">
        <v>15252</v>
      </c>
      <c r="BU61">
        <v>17560</v>
      </c>
      <c r="BV61">
        <v>-19843</v>
      </c>
      <c r="BW61">
        <v>10611</v>
      </c>
      <c r="BX61">
        <v>2485</v>
      </c>
      <c r="BY61">
        <v>-21524</v>
      </c>
      <c r="BZ61">
        <v>25418</v>
      </c>
      <c r="CA61">
        <v>-9130</v>
      </c>
      <c r="CB61">
        <v>22347</v>
      </c>
      <c r="CC61">
        <v>10348</v>
      </c>
      <c r="CD61">
        <v>3457</v>
      </c>
      <c r="CE61">
        <v>9794</v>
      </c>
      <c r="CF61">
        <v>-12301</v>
      </c>
      <c r="CG61">
        <v>-38517</v>
      </c>
      <c r="CH61">
        <v>3097</v>
      </c>
      <c r="CI61">
        <v>-18874</v>
      </c>
      <c r="CJ61">
        <v>3848</v>
      </c>
      <c r="CK61">
        <v>-19939</v>
      </c>
      <c r="CL61">
        <v>10812</v>
      </c>
      <c r="CM61">
        <v>-8548</v>
      </c>
      <c r="CN61">
        <v>-10684</v>
      </c>
      <c r="CO61">
        <v>-4640</v>
      </c>
      <c r="CP61">
        <v>22118</v>
      </c>
      <c r="CQ61">
        <v>19847</v>
      </c>
      <c r="CR61">
        <v>-7295</v>
      </c>
      <c r="CS61">
        <v>-4293</v>
      </c>
      <c r="CT61">
        <v>-13214</v>
      </c>
      <c r="CU61">
        <v>1829</v>
      </c>
      <c r="CV61">
        <v>-6215</v>
      </c>
      <c r="CW61">
        <v>4801</v>
      </c>
      <c r="CY61">
        <f t="shared" si="2"/>
        <v>2374.9</v>
      </c>
      <c r="CZ61">
        <f t="shared" si="3"/>
        <v>12498.56</v>
      </c>
    </row>
    <row r="62" spans="2:104" x14ac:dyDescent="0.25">
      <c r="B62">
        <v>2669</v>
      </c>
      <c r="C62">
        <v>-12625</v>
      </c>
      <c r="D62">
        <v>-5360</v>
      </c>
      <c r="E62">
        <v>-2534</v>
      </c>
      <c r="F62">
        <v>-6765</v>
      </c>
      <c r="G62">
        <v>-13436</v>
      </c>
      <c r="H62">
        <v>-22745</v>
      </c>
      <c r="I62">
        <v>-11698</v>
      </c>
      <c r="J62">
        <v>5290</v>
      </c>
      <c r="K62">
        <v>-10688</v>
      </c>
      <c r="L62">
        <v>-9267</v>
      </c>
      <c r="M62">
        <v>-9492</v>
      </c>
      <c r="N62">
        <v>1721</v>
      </c>
      <c r="O62">
        <v>-367</v>
      </c>
      <c r="P62">
        <v>14605</v>
      </c>
      <c r="Q62">
        <v>-1077</v>
      </c>
      <c r="R62">
        <v>4888</v>
      </c>
      <c r="S62">
        <v>-3627</v>
      </c>
      <c r="T62">
        <v>-11616</v>
      </c>
      <c r="U62">
        <v>10563</v>
      </c>
      <c r="V62">
        <v>14470</v>
      </c>
      <c r="W62">
        <v>21909</v>
      </c>
      <c r="X62">
        <v>3946</v>
      </c>
      <c r="Y62">
        <v>-26291</v>
      </c>
      <c r="Z62">
        <v>1839</v>
      </c>
      <c r="AA62">
        <v>4574</v>
      </c>
      <c r="AB62">
        <v>-23731</v>
      </c>
      <c r="AC62">
        <v>11223</v>
      </c>
      <c r="AD62">
        <v>3558</v>
      </c>
      <c r="AE62">
        <v>20714</v>
      </c>
      <c r="AF62">
        <v>235</v>
      </c>
      <c r="AG62">
        <v>5217</v>
      </c>
      <c r="AH62">
        <v>18271</v>
      </c>
      <c r="AI62">
        <v>10611</v>
      </c>
      <c r="AJ62">
        <v>7908</v>
      </c>
      <c r="AK62">
        <v>33786</v>
      </c>
      <c r="AL62">
        <v>35605</v>
      </c>
      <c r="AM62">
        <v>37666</v>
      </c>
      <c r="AN62">
        <v>-34705</v>
      </c>
      <c r="AO62">
        <v>-571</v>
      </c>
      <c r="AP62">
        <v>5237</v>
      </c>
      <c r="AQ62">
        <v>-11266</v>
      </c>
      <c r="AR62">
        <v>9280</v>
      </c>
      <c r="AS62">
        <v>20755</v>
      </c>
      <c r="AT62">
        <v>-6922</v>
      </c>
      <c r="AU62">
        <v>27496</v>
      </c>
      <c r="AV62">
        <v>-14814</v>
      </c>
      <c r="AW62">
        <v>10459</v>
      </c>
      <c r="AX62">
        <v>17417</v>
      </c>
      <c r="AY62">
        <v>24049</v>
      </c>
      <c r="AZ62">
        <v>1736</v>
      </c>
      <c r="BA62">
        <v>2406</v>
      </c>
      <c r="BB62">
        <v>-12323</v>
      </c>
      <c r="BC62">
        <v>13533</v>
      </c>
      <c r="BD62">
        <v>10449</v>
      </c>
      <c r="BE62">
        <v>-24596</v>
      </c>
      <c r="BF62">
        <v>-9009</v>
      </c>
      <c r="BG62">
        <v>23521</v>
      </c>
      <c r="BH62">
        <v>5715</v>
      </c>
      <c r="BI62">
        <v>10487</v>
      </c>
      <c r="BJ62">
        <v>21977</v>
      </c>
      <c r="BK62">
        <v>2536</v>
      </c>
      <c r="BL62">
        <v>16644</v>
      </c>
      <c r="BM62">
        <v>9645</v>
      </c>
      <c r="BN62">
        <v>4284</v>
      </c>
      <c r="BO62">
        <v>23687</v>
      </c>
      <c r="BP62">
        <v>-18601</v>
      </c>
      <c r="BQ62">
        <v>1800</v>
      </c>
      <c r="BR62">
        <v>9114</v>
      </c>
      <c r="BS62">
        <v>19242</v>
      </c>
      <c r="BT62">
        <v>15112</v>
      </c>
      <c r="BU62">
        <v>18269</v>
      </c>
      <c r="BV62">
        <v>-19809</v>
      </c>
      <c r="BW62">
        <v>11522</v>
      </c>
      <c r="BX62">
        <v>3444</v>
      </c>
      <c r="BY62">
        <v>-20958</v>
      </c>
      <c r="BZ62">
        <v>25456</v>
      </c>
      <c r="CA62">
        <v>-8950</v>
      </c>
      <c r="CB62">
        <v>22347</v>
      </c>
      <c r="CC62">
        <v>10352</v>
      </c>
      <c r="CD62">
        <v>3197</v>
      </c>
      <c r="CE62">
        <v>6331</v>
      </c>
      <c r="CF62">
        <v>-12302</v>
      </c>
      <c r="CG62">
        <v>-37752</v>
      </c>
      <c r="CH62">
        <v>1629</v>
      </c>
      <c r="CI62">
        <v>-17623</v>
      </c>
      <c r="CJ62">
        <v>217</v>
      </c>
      <c r="CK62">
        <v>-19954</v>
      </c>
      <c r="CL62">
        <v>12917</v>
      </c>
      <c r="CM62">
        <v>-7652</v>
      </c>
      <c r="CN62">
        <v>-10654</v>
      </c>
      <c r="CO62">
        <v>-2848</v>
      </c>
      <c r="CP62">
        <v>21782</v>
      </c>
      <c r="CQ62">
        <v>19846</v>
      </c>
      <c r="CR62">
        <v>-8240</v>
      </c>
      <c r="CS62">
        <v>-2418</v>
      </c>
      <c r="CT62">
        <v>-13290</v>
      </c>
      <c r="CU62">
        <v>2237</v>
      </c>
      <c r="CV62">
        <v>-5871</v>
      </c>
      <c r="CW62">
        <v>4802</v>
      </c>
      <c r="CY62">
        <f t="shared" si="2"/>
        <v>2497.5</v>
      </c>
      <c r="CZ62">
        <f t="shared" si="3"/>
        <v>12346.44</v>
      </c>
    </row>
    <row r="63" spans="2:104" x14ac:dyDescent="0.25">
      <c r="B63">
        <v>2672</v>
      </c>
      <c r="C63">
        <v>-12725</v>
      </c>
      <c r="D63">
        <v>-2862</v>
      </c>
      <c r="E63">
        <v>291</v>
      </c>
      <c r="F63">
        <v>-10275</v>
      </c>
      <c r="G63">
        <v>-13331</v>
      </c>
      <c r="H63">
        <v>-22879</v>
      </c>
      <c r="I63">
        <v>-11554</v>
      </c>
      <c r="J63">
        <v>5309</v>
      </c>
      <c r="K63">
        <v>-10232</v>
      </c>
      <c r="L63">
        <v>-9266</v>
      </c>
      <c r="M63">
        <v>-9467</v>
      </c>
      <c r="N63">
        <v>1281</v>
      </c>
      <c r="O63">
        <v>-2687</v>
      </c>
      <c r="P63">
        <v>14150</v>
      </c>
      <c r="Q63">
        <v>-1159</v>
      </c>
      <c r="R63">
        <v>391</v>
      </c>
      <c r="S63">
        <v>-2361</v>
      </c>
      <c r="T63">
        <v>-8080</v>
      </c>
      <c r="U63">
        <v>6252</v>
      </c>
      <c r="V63">
        <v>14497</v>
      </c>
      <c r="W63">
        <v>23054</v>
      </c>
      <c r="X63">
        <v>3945</v>
      </c>
      <c r="Y63">
        <v>-26444</v>
      </c>
      <c r="Z63">
        <v>227</v>
      </c>
      <c r="AA63">
        <v>2942</v>
      </c>
      <c r="AB63">
        <v>-24053</v>
      </c>
      <c r="AC63">
        <v>11057</v>
      </c>
      <c r="AD63">
        <v>3874</v>
      </c>
      <c r="AE63">
        <v>18259</v>
      </c>
      <c r="AF63">
        <v>229</v>
      </c>
      <c r="AG63">
        <v>4904</v>
      </c>
      <c r="AH63">
        <v>20572</v>
      </c>
      <c r="AI63">
        <v>10625</v>
      </c>
      <c r="AJ63">
        <v>7932</v>
      </c>
      <c r="AK63">
        <v>31993</v>
      </c>
      <c r="AL63">
        <v>30852</v>
      </c>
      <c r="AM63">
        <v>37666</v>
      </c>
      <c r="AN63">
        <v>-32087</v>
      </c>
      <c r="AO63">
        <v>-683</v>
      </c>
      <c r="AP63">
        <v>5442</v>
      </c>
      <c r="AQ63">
        <v>-9660</v>
      </c>
      <c r="AR63">
        <v>9408</v>
      </c>
      <c r="AS63">
        <v>20692</v>
      </c>
      <c r="AT63">
        <v>-6918</v>
      </c>
      <c r="AU63">
        <v>27536</v>
      </c>
      <c r="AV63">
        <v>-14722</v>
      </c>
      <c r="AW63">
        <v>10501</v>
      </c>
      <c r="AX63">
        <v>17246</v>
      </c>
      <c r="AY63">
        <v>25064</v>
      </c>
      <c r="AZ63">
        <v>6711</v>
      </c>
      <c r="BA63">
        <v>-931</v>
      </c>
      <c r="BB63">
        <v>-12359</v>
      </c>
      <c r="BC63">
        <v>13517</v>
      </c>
      <c r="BD63">
        <v>10449</v>
      </c>
      <c r="BE63">
        <v>-25311</v>
      </c>
      <c r="BF63">
        <v>-9124</v>
      </c>
      <c r="BG63">
        <v>24153</v>
      </c>
      <c r="BH63">
        <v>6778</v>
      </c>
      <c r="BI63">
        <v>10643</v>
      </c>
      <c r="BJ63">
        <v>21967</v>
      </c>
      <c r="BK63">
        <v>2532</v>
      </c>
      <c r="BL63">
        <v>15614</v>
      </c>
      <c r="BM63">
        <v>4648</v>
      </c>
      <c r="BN63">
        <v>4306</v>
      </c>
      <c r="BO63">
        <v>23575</v>
      </c>
      <c r="BP63">
        <v>-18633</v>
      </c>
      <c r="BQ63">
        <v>4532</v>
      </c>
      <c r="BR63">
        <v>8067</v>
      </c>
      <c r="BS63">
        <v>17280</v>
      </c>
      <c r="BT63">
        <v>16745</v>
      </c>
      <c r="BU63">
        <v>19472</v>
      </c>
      <c r="BV63">
        <v>-20254</v>
      </c>
      <c r="BW63">
        <v>11522</v>
      </c>
      <c r="BX63">
        <v>-257</v>
      </c>
      <c r="BY63">
        <v>-16461</v>
      </c>
      <c r="BZ63">
        <v>25478</v>
      </c>
      <c r="CA63">
        <v>-8623</v>
      </c>
      <c r="CB63">
        <v>22350</v>
      </c>
      <c r="CC63">
        <v>10352</v>
      </c>
      <c r="CD63">
        <v>1920</v>
      </c>
      <c r="CE63">
        <v>4096</v>
      </c>
      <c r="CF63">
        <v>-11481</v>
      </c>
      <c r="CG63">
        <v>-37745</v>
      </c>
      <c r="CH63">
        <v>1561</v>
      </c>
      <c r="CI63">
        <v>-18649</v>
      </c>
      <c r="CJ63">
        <v>-5157</v>
      </c>
      <c r="CK63">
        <v>-19990</v>
      </c>
      <c r="CL63">
        <v>15321</v>
      </c>
      <c r="CM63">
        <v>-9078</v>
      </c>
      <c r="CN63">
        <v>-10403</v>
      </c>
      <c r="CO63">
        <v>-69</v>
      </c>
      <c r="CP63">
        <v>16983</v>
      </c>
      <c r="CQ63">
        <v>19052</v>
      </c>
      <c r="CR63">
        <v>-8304</v>
      </c>
      <c r="CS63">
        <v>-2419</v>
      </c>
      <c r="CT63">
        <v>-13290</v>
      </c>
      <c r="CU63">
        <v>3382</v>
      </c>
      <c r="CV63">
        <v>-7028</v>
      </c>
      <c r="CW63">
        <v>4793</v>
      </c>
      <c r="CY63">
        <f t="shared" si="2"/>
        <v>2296.5100000000002</v>
      </c>
      <c r="CZ63">
        <f t="shared" si="3"/>
        <v>12036.73</v>
      </c>
    </row>
    <row r="64" spans="2:104" x14ac:dyDescent="0.25">
      <c r="B64">
        <v>2672</v>
      </c>
      <c r="C64">
        <v>-12475</v>
      </c>
      <c r="D64">
        <v>1350</v>
      </c>
      <c r="E64">
        <v>297</v>
      </c>
      <c r="F64">
        <v>-7414</v>
      </c>
      <c r="G64">
        <v>-13854</v>
      </c>
      <c r="H64">
        <v>-22883</v>
      </c>
      <c r="I64">
        <v>-11254</v>
      </c>
      <c r="J64">
        <v>8251</v>
      </c>
      <c r="K64">
        <v>-14758</v>
      </c>
      <c r="L64">
        <v>-7090</v>
      </c>
      <c r="M64">
        <v>-9779</v>
      </c>
      <c r="N64">
        <v>2463</v>
      </c>
      <c r="O64">
        <v>-2686</v>
      </c>
      <c r="P64">
        <v>14365</v>
      </c>
      <c r="Q64">
        <v>-773</v>
      </c>
      <c r="R64">
        <v>-168</v>
      </c>
      <c r="S64">
        <v>-5670</v>
      </c>
      <c r="T64">
        <v>-8079</v>
      </c>
      <c r="U64">
        <v>6294</v>
      </c>
      <c r="V64">
        <v>14491</v>
      </c>
      <c r="W64">
        <v>26650</v>
      </c>
      <c r="X64">
        <v>3947</v>
      </c>
      <c r="Y64">
        <v>-30337</v>
      </c>
      <c r="Z64">
        <v>154</v>
      </c>
      <c r="AA64">
        <v>4187</v>
      </c>
      <c r="AB64">
        <v>-27248</v>
      </c>
      <c r="AC64">
        <v>15990</v>
      </c>
      <c r="AD64">
        <v>3024</v>
      </c>
      <c r="AE64">
        <v>19935</v>
      </c>
      <c r="AF64">
        <v>610</v>
      </c>
      <c r="AG64">
        <v>4695</v>
      </c>
      <c r="AH64">
        <v>17950</v>
      </c>
      <c r="AI64">
        <v>10627</v>
      </c>
      <c r="AJ64">
        <v>6746</v>
      </c>
      <c r="AK64">
        <v>31151</v>
      </c>
      <c r="AL64">
        <v>25576</v>
      </c>
      <c r="AM64">
        <v>38252</v>
      </c>
      <c r="AN64">
        <v>-35583</v>
      </c>
      <c r="AO64">
        <v>-664</v>
      </c>
      <c r="AP64">
        <v>5453</v>
      </c>
      <c r="AQ64">
        <v>-12521</v>
      </c>
      <c r="AR64">
        <v>11890</v>
      </c>
      <c r="AS64">
        <v>20665</v>
      </c>
      <c r="AT64">
        <v>-6917</v>
      </c>
      <c r="AU64">
        <v>27755</v>
      </c>
      <c r="AV64">
        <v>-13983</v>
      </c>
      <c r="AW64">
        <v>10592</v>
      </c>
      <c r="AX64">
        <v>16594</v>
      </c>
      <c r="AY64">
        <v>28625</v>
      </c>
      <c r="AZ64">
        <v>2945</v>
      </c>
      <c r="BA64">
        <v>-4132</v>
      </c>
      <c r="BB64">
        <v>-12026</v>
      </c>
      <c r="BC64">
        <v>13498</v>
      </c>
      <c r="BD64">
        <v>12749</v>
      </c>
      <c r="BE64">
        <v>-25312</v>
      </c>
      <c r="BF64">
        <v>-8596</v>
      </c>
      <c r="BG64">
        <v>28170</v>
      </c>
      <c r="BH64">
        <v>6779</v>
      </c>
      <c r="BI64">
        <v>10674</v>
      </c>
      <c r="BJ64">
        <v>21967</v>
      </c>
      <c r="BK64">
        <v>8040</v>
      </c>
      <c r="BL64">
        <v>20560</v>
      </c>
      <c r="BM64">
        <v>3033</v>
      </c>
      <c r="BN64">
        <v>8360</v>
      </c>
      <c r="BO64">
        <v>22734</v>
      </c>
      <c r="BP64">
        <v>-15130</v>
      </c>
      <c r="BQ64">
        <v>86</v>
      </c>
      <c r="BR64">
        <v>3135</v>
      </c>
      <c r="BS64">
        <v>16683</v>
      </c>
      <c r="BT64">
        <v>16147</v>
      </c>
      <c r="BU64">
        <v>22352</v>
      </c>
      <c r="BV64">
        <v>-20959</v>
      </c>
      <c r="BW64">
        <v>6543</v>
      </c>
      <c r="BX64">
        <v>-471</v>
      </c>
      <c r="BY64">
        <v>-16448</v>
      </c>
      <c r="BZ64">
        <v>25478</v>
      </c>
      <c r="CA64">
        <v>-7928</v>
      </c>
      <c r="CB64">
        <v>22375</v>
      </c>
      <c r="CC64">
        <v>9909</v>
      </c>
      <c r="CD64">
        <v>2149</v>
      </c>
      <c r="CE64">
        <v>3572</v>
      </c>
      <c r="CF64">
        <v>-9684</v>
      </c>
      <c r="CG64">
        <v>-37745</v>
      </c>
      <c r="CH64">
        <v>219</v>
      </c>
      <c r="CI64">
        <v>-20191</v>
      </c>
      <c r="CJ64">
        <v>-5154</v>
      </c>
      <c r="CK64">
        <v>-22549</v>
      </c>
      <c r="CL64">
        <v>15312</v>
      </c>
      <c r="CM64">
        <v>-10025</v>
      </c>
      <c r="CN64">
        <v>-8909</v>
      </c>
      <c r="CO64">
        <v>-4908</v>
      </c>
      <c r="CP64">
        <v>16995</v>
      </c>
      <c r="CQ64">
        <v>19070</v>
      </c>
      <c r="CR64">
        <v>-8616</v>
      </c>
      <c r="CS64">
        <v>-2460</v>
      </c>
      <c r="CT64">
        <v>-13133</v>
      </c>
      <c r="CU64">
        <v>4252</v>
      </c>
      <c r="CV64">
        <v>-7181</v>
      </c>
      <c r="CW64">
        <v>5118</v>
      </c>
      <c r="CY64">
        <f t="shared" si="2"/>
        <v>2244.62</v>
      </c>
      <c r="CZ64">
        <f t="shared" si="3"/>
        <v>12358.48</v>
      </c>
    </row>
    <row r="65" spans="2:104" x14ac:dyDescent="0.25">
      <c r="B65">
        <v>4176</v>
      </c>
      <c r="C65">
        <v>-13458</v>
      </c>
      <c r="D65">
        <v>-721</v>
      </c>
      <c r="E65">
        <v>383</v>
      </c>
      <c r="F65">
        <v>-9781</v>
      </c>
      <c r="G65">
        <v>-12893</v>
      </c>
      <c r="H65">
        <v>-23077</v>
      </c>
      <c r="I65">
        <v>-11256</v>
      </c>
      <c r="J65">
        <v>6009</v>
      </c>
      <c r="K65">
        <v>-14776</v>
      </c>
      <c r="L65">
        <v>-6798</v>
      </c>
      <c r="M65">
        <v>-11465</v>
      </c>
      <c r="N65">
        <v>2407</v>
      </c>
      <c r="O65">
        <v>-2688</v>
      </c>
      <c r="P65">
        <v>10209</v>
      </c>
      <c r="Q65">
        <v>1195</v>
      </c>
      <c r="R65">
        <v>2951</v>
      </c>
      <c r="S65">
        <v>-4821</v>
      </c>
      <c r="T65">
        <v>-8086</v>
      </c>
      <c r="U65">
        <v>6428</v>
      </c>
      <c r="V65">
        <v>15154</v>
      </c>
      <c r="W65">
        <v>25950</v>
      </c>
      <c r="X65">
        <v>3000</v>
      </c>
      <c r="Y65">
        <v>-29306</v>
      </c>
      <c r="Z65">
        <v>-3175</v>
      </c>
      <c r="AA65">
        <v>3979</v>
      </c>
      <c r="AB65">
        <v>-27567</v>
      </c>
      <c r="AC65">
        <v>15657</v>
      </c>
      <c r="AD65">
        <v>5695</v>
      </c>
      <c r="AE65">
        <v>15520</v>
      </c>
      <c r="AF65">
        <v>652</v>
      </c>
      <c r="AG65">
        <v>9842</v>
      </c>
      <c r="AH65">
        <v>19064</v>
      </c>
      <c r="AI65">
        <v>10471</v>
      </c>
      <c r="AJ65">
        <v>6686</v>
      </c>
      <c r="AK65">
        <v>30020</v>
      </c>
      <c r="AL65">
        <v>24162</v>
      </c>
      <c r="AM65">
        <v>39123</v>
      </c>
      <c r="AN65">
        <v>-30821</v>
      </c>
      <c r="AO65">
        <v>-863</v>
      </c>
      <c r="AP65">
        <v>4760</v>
      </c>
      <c r="AQ65">
        <v>-13530</v>
      </c>
      <c r="AR65">
        <v>15919</v>
      </c>
      <c r="AS65">
        <v>20665</v>
      </c>
      <c r="AT65">
        <v>-6873</v>
      </c>
      <c r="AU65">
        <v>26317</v>
      </c>
      <c r="AV65">
        <v>-13984</v>
      </c>
      <c r="AW65">
        <v>9621</v>
      </c>
      <c r="AX65">
        <v>16299</v>
      </c>
      <c r="AY65">
        <v>29254</v>
      </c>
      <c r="AZ65">
        <v>2938</v>
      </c>
      <c r="BA65">
        <v>-4509</v>
      </c>
      <c r="BB65">
        <v>-12042</v>
      </c>
      <c r="BC65">
        <v>14661</v>
      </c>
      <c r="BD65">
        <v>15348</v>
      </c>
      <c r="BE65">
        <v>-25584</v>
      </c>
      <c r="BF65">
        <v>-13110</v>
      </c>
      <c r="BG65">
        <v>27239</v>
      </c>
      <c r="BH65">
        <v>5346</v>
      </c>
      <c r="BI65">
        <v>10718</v>
      </c>
      <c r="BJ65">
        <v>24201</v>
      </c>
      <c r="BK65">
        <v>6007</v>
      </c>
      <c r="BL65">
        <v>15682</v>
      </c>
      <c r="BM65">
        <v>-525</v>
      </c>
      <c r="BN65">
        <v>8380</v>
      </c>
      <c r="BO65">
        <v>21948</v>
      </c>
      <c r="BP65">
        <v>-15130</v>
      </c>
      <c r="BQ65">
        <v>4016</v>
      </c>
      <c r="BR65">
        <v>5353</v>
      </c>
      <c r="BS65">
        <v>16296</v>
      </c>
      <c r="BT65">
        <v>13591</v>
      </c>
      <c r="BU65">
        <v>26383</v>
      </c>
      <c r="BV65">
        <v>-18839</v>
      </c>
      <c r="BW65">
        <v>6543</v>
      </c>
      <c r="BX65">
        <v>3990</v>
      </c>
      <c r="BY65">
        <v>-16471</v>
      </c>
      <c r="BZ65">
        <v>30486</v>
      </c>
      <c r="CA65">
        <v>-5806</v>
      </c>
      <c r="CB65">
        <v>22392</v>
      </c>
      <c r="CC65">
        <v>9323</v>
      </c>
      <c r="CD65">
        <v>-865</v>
      </c>
      <c r="CE65">
        <v>838</v>
      </c>
      <c r="CF65">
        <v>-9969</v>
      </c>
      <c r="CG65">
        <v>-35748</v>
      </c>
      <c r="CH65">
        <v>154</v>
      </c>
      <c r="CI65">
        <v>-17699</v>
      </c>
      <c r="CJ65">
        <v>-5219</v>
      </c>
      <c r="CK65">
        <v>-22539</v>
      </c>
      <c r="CL65">
        <v>12775</v>
      </c>
      <c r="CM65">
        <v>-10135</v>
      </c>
      <c r="CN65">
        <v>-11006</v>
      </c>
      <c r="CO65">
        <v>-4908</v>
      </c>
      <c r="CP65">
        <v>18214</v>
      </c>
      <c r="CQ65">
        <v>19070</v>
      </c>
      <c r="CR65">
        <v>-9219</v>
      </c>
      <c r="CS65">
        <v>-4145</v>
      </c>
      <c r="CT65">
        <v>-13057</v>
      </c>
      <c r="CU65">
        <v>6323</v>
      </c>
      <c r="CV65">
        <v>-9090</v>
      </c>
      <c r="CW65">
        <v>6644</v>
      </c>
      <c r="CY65">
        <f t="shared" si="2"/>
        <v>2248.73</v>
      </c>
      <c r="CZ65">
        <f t="shared" si="3"/>
        <v>12479.81</v>
      </c>
    </row>
    <row r="66" spans="2:104" x14ac:dyDescent="0.25">
      <c r="B66">
        <v>6796</v>
      </c>
      <c r="C66">
        <v>-13477</v>
      </c>
      <c r="D66">
        <v>1523</v>
      </c>
      <c r="E66">
        <v>3701</v>
      </c>
      <c r="F66">
        <v>-14265</v>
      </c>
      <c r="G66">
        <v>-11450</v>
      </c>
      <c r="H66">
        <v>-21644</v>
      </c>
      <c r="I66">
        <v>-12908</v>
      </c>
      <c r="J66">
        <v>4704</v>
      </c>
      <c r="K66">
        <v>-18969</v>
      </c>
      <c r="L66">
        <v>-6101</v>
      </c>
      <c r="M66">
        <v>-11560</v>
      </c>
      <c r="N66">
        <v>1730</v>
      </c>
      <c r="O66">
        <v>608</v>
      </c>
      <c r="P66">
        <v>10452</v>
      </c>
      <c r="Q66">
        <v>1182</v>
      </c>
      <c r="R66">
        <v>985</v>
      </c>
      <c r="S66">
        <v>-10281</v>
      </c>
      <c r="T66">
        <v>-11255</v>
      </c>
      <c r="U66">
        <v>5047</v>
      </c>
      <c r="V66">
        <v>19928</v>
      </c>
      <c r="W66">
        <v>23590</v>
      </c>
      <c r="X66">
        <v>1682</v>
      </c>
      <c r="Y66">
        <v>-29648</v>
      </c>
      <c r="Z66">
        <v>-2774</v>
      </c>
      <c r="AA66">
        <v>8430</v>
      </c>
      <c r="AB66">
        <v>-28860</v>
      </c>
      <c r="AC66">
        <v>16766</v>
      </c>
      <c r="AD66">
        <v>4831</v>
      </c>
      <c r="AE66">
        <v>15691</v>
      </c>
      <c r="AF66">
        <v>1739</v>
      </c>
      <c r="AG66">
        <v>9639</v>
      </c>
      <c r="AH66">
        <v>18923</v>
      </c>
      <c r="AI66">
        <v>7566</v>
      </c>
      <c r="AJ66">
        <v>6239</v>
      </c>
      <c r="AK66">
        <v>30021</v>
      </c>
      <c r="AL66">
        <v>28318</v>
      </c>
      <c r="AM66">
        <v>39282</v>
      </c>
      <c r="AN66">
        <v>-32656</v>
      </c>
      <c r="AO66">
        <v>-586</v>
      </c>
      <c r="AP66">
        <v>4738</v>
      </c>
      <c r="AQ66">
        <v>-13575</v>
      </c>
      <c r="AR66">
        <v>14640</v>
      </c>
      <c r="AS66">
        <v>21076</v>
      </c>
      <c r="AT66">
        <v>-10965</v>
      </c>
      <c r="AU66">
        <v>26307</v>
      </c>
      <c r="AV66">
        <v>-13992</v>
      </c>
      <c r="AW66">
        <v>5133</v>
      </c>
      <c r="AX66">
        <v>13496</v>
      </c>
      <c r="AY66">
        <v>30607</v>
      </c>
      <c r="AZ66">
        <v>2930</v>
      </c>
      <c r="BA66">
        <v>-5306</v>
      </c>
      <c r="BB66">
        <v>-16068</v>
      </c>
      <c r="BC66">
        <v>14391</v>
      </c>
      <c r="BD66">
        <v>15269</v>
      </c>
      <c r="BE66">
        <v>-24757</v>
      </c>
      <c r="BF66">
        <v>-12256</v>
      </c>
      <c r="BG66">
        <v>25182</v>
      </c>
      <c r="BH66">
        <v>7983</v>
      </c>
      <c r="BI66">
        <v>10642</v>
      </c>
      <c r="BJ66">
        <v>24202</v>
      </c>
      <c r="BK66">
        <v>6040</v>
      </c>
      <c r="BL66">
        <v>15604</v>
      </c>
      <c r="BM66">
        <v>-4370</v>
      </c>
      <c r="BN66">
        <v>5655</v>
      </c>
      <c r="BO66">
        <v>21724</v>
      </c>
      <c r="BP66">
        <v>-16436</v>
      </c>
      <c r="BQ66">
        <v>6107</v>
      </c>
      <c r="BR66">
        <v>5348</v>
      </c>
      <c r="BS66">
        <v>15955</v>
      </c>
      <c r="BT66">
        <v>13566</v>
      </c>
      <c r="BU66">
        <v>26380</v>
      </c>
      <c r="BV66">
        <v>-18712</v>
      </c>
      <c r="BW66">
        <v>3923</v>
      </c>
      <c r="BX66">
        <v>4070</v>
      </c>
      <c r="BY66">
        <v>-13327</v>
      </c>
      <c r="BZ66">
        <v>33228</v>
      </c>
      <c r="CA66">
        <v>-7434</v>
      </c>
      <c r="CB66">
        <v>22804</v>
      </c>
      <c r="CC66">
        <v>9574</v>
      </c>
      <c r="CD66">
        <v>-2318</v>
      </c>
      <c r="CE66">
        <v>859</v>
      </c>
      <c r="CF66">
        <v>-11112</v>
      </c>
      <c r="CG66">
        <v>-30594</v>
      </c>
      <c r="CH66">
        <v>365</v>
      </c>
      <c r="CI66">
        <v>-19473</v>
      </c>
      <c r="CJ66">
        <v>-5969</v>
      </c>
      <c r="CK66">
        <v>-22138</v>
      </c>
      <c r="CL66">
        <v>12766</v>
      </c>
      <c r="CM66">
        <v>-15237</v>
      </c>
      <c r="CN66">
        <v>-15902</v>
      </c>
      <c r="CO66">
        <v>-4915</v>
      </c>
      <c r="CP66">
        <v>19943</v>
      </c>
      <c r="CQ66">
        <v>19072</v>
      </c>
      <c r="CR66">
        <v>-5937</v>
      </c>
      <c r="CS66">
        <v>-7102</v>
      </c>
      <c r="CT66">
        <v>-15388</v>
      </c>
      <c r="CU66">
        <v>8004</v>
      </c>
      <c r="CV66">
        <v>-8799</v>
      </c>
      <c r="CW66">
        <v>6885</v>
      </c>
      <c r="CY66">
        <f t="shared" ref="CY66:CY102" si="4">AVERAGE(B66:CW66)</f>
        <v>1953.25</v>
      </c>
      <c r="CZ66">
        <f t="shared" ref="CZ66:CZ102" si="5">AVERAGE(INDEX(ABS(B66:CW66),0,0))</f>
        <v>12923.57</v>
      </c>
    </row>
    <row r="67" spans="2:104" x14ac:dyDescent="0.25">
      <c r="B67">
        <v>6505</v>
      </c>
      <c r="C67">
        <v>-13095</v>
      </c>
      <c r="D67">
        <v>976</v>
      </c>
      <c r="E67">
        <v>4044</v>
      </c>
      <c r="F67">
        <v>-8990</v>
      </c>
      <c r="G67">
        <v>-11043</v>
      </c>
      <c r="H67">
        <v>-23556</v>
      </c>
      <c r="I67">
        <v>-16750</v>
      </c>
      <c r="J67">
        <v>4730</v>
      </c>
      <c r="K67">
        <v>-18511</v>
      </c>
      <c r="L67">
        <v>-9199</v>
      </c>
      <c r="M67">
        <v>-12144</v>
      </c>
      <c r="N67">
        <v>1704</v>
      </c>
      <c r="O67">
        <v>6002</v>
      </c>
      <c r="P67">
        <v>10496</v>
      </c>
      <c r="Q67">
        <v>1359</v>
      </c>
      <c r="R67">
        <v>3617</v>
      </c>
      <c r="S67">
        <v>-8013</v>
      </c>
      <c r="T67">
        <v>-14886</v>
      </c>
      <c r="U67">
        <v>4602</v>
      </c>
      <c r="V67">
        <v>18992</v>
      </c>
      <c r="W67">
        <v>19500</v>
      </c>
      <c r="X67">
        <v>2634</v>
      </c>
      <c r="Y67">
        <v>-26504</v>
      </c>
      <c r="Z67">
        <v>-4599</v>
      </c>
      <c r="AA67">
        <v>6698</v>
      </c>
      <c r="AB67">
        <v>-28860</v>
      </c>
      <c r="AC67">
        <v>18847</v>
      </c>
      <c r="AD67">
        <v>4329</v>
      </c>
      <c r="AE67">
        <v>16447</v>
      </c>
      <c r="AF67">
        <v>1796</v>
      </c>
      <c r="AG67">
        <v>9254</v>
      </c>
      <c r="AH67">
        <v>21021</v>
      </c>
      <c r="AI67">
        <v>6783</v>
      </c>
      <c r="AJ67">
        <v>7690</v>
      </c>
      <c r="AK67">
        <v>25609</v>
      </c>
      <c r="AL67">
        <v>28386</v>
      </c>
      <c r="AM67">
        <v>39309</v>
      </c>
      <c r="AN67">
        <v>-35673</v>
      </c>
      <c r="AO67">
        <v>-506</v>
      </c>
      <c r="AP67">
        <v>4840</v>
      </c>
      <c r="AQ67">
        <v>-14641</v>
      </c>
      <c r="AR67">
        <v>16352</v>
      </c>
      <c r="AS67">
        <v>19776</v>
      </c>
      <c r="AT67">
        <v>-10964</v>
      </c>
      <c r="AU67">
        <v>26058</v>
      </c>
      <c r="AV67">
        <v>-15891</v>
      </c>
      <c r="AW67">
        <v>203</v>
      </c>
      <c r="AX67">
        <v>17907</v>
      </c>
      <c r="AY67">
        <v>30750</v>
      </c>
      <c r="AZ67">
        <v>2919</v>
      </c>
      <c r="BA67">
        <v>-5304</v>
      </c>
      <c r="BB67">
        <v>-15425</v>
      </c>
      <c r="BC67">
        <v>17103</v>
      </c>
      <c r="BD67">
        <v>19316</v>
      </c>
      <c r="BE67">
        <v>-26100</v>
      </c>
      <c r="BF67">
        <v>-12983</v>
      </c>
      <c r="BG67">
        <v>27786</v>
      </c>
      <c r="BH67">
        <v>7989</v>
      </c>
      <c r="BI67">
        <v>10733</v>
      </c>
      <c r="BJ67">
        <v>24202</v>
      </c>
      <c r="BK67">
        <v>6073</v>
      </c>
      <c r="BL67">
        <v>15295</v>
      </c>
      <c r="BM67">
        <v>-9220</v>
      </c>
      <c r="BN67">
        <v>768</v>
      </c>
      <c r="BO67">
        <v>17395</v>
      </c>
      <c r="BP67">
        <v>-16602</v>
      </c>
      <c r="BQ67">
        <v>10588</v>
      </c>
      <c r="BR67">
        <v>5378</v>
      </c>
      <c r="BS67">
        <v>19407</v>
      </c>
      <c r="BT67">
        <v>16807</v>
      </c>
      <c r="BU67">
        <v>26380</v>
      </c>
      <c r="BV67">
        <v>-19210</v>
      </c>
      <c r="BW67">
        <v>-191</v>
      </c>
      <c r="BX67">
        <v>4087</v>
      </c>
      <c r="BY67">
        <v>-18515</v>
      </c>
      <c r="BZ67">
        <v>31657</v>
      </c>
      <c r="CA67">
        <v>-7434</v>
      </c>
      <c r="CB67">
        <v>22879</v>
      </c>
      <c r="CC67">
        <v>9574</v>
      </c>
      <c r="CD67">
        <v>-1952</v>
      </c>
      <c r="CE67">
        <v>-1756</v>
      </c>
      <c r="CF67">
        <v>-11263</v>
      </c>
      <c r="CG67">
        <v>-30589</v>
      </c>
      <c r="CH67">
        <v>256</v>
      </c>
      <c r="CI67">
        <v>-17686</v>
      </c>
      <c r="CJ67">
        <v>-5948</v>
      </c>
      <c r="CK67">
        <v>-22203</v>
      </c>
      <c r="CL67">
        <v>11529</v>
      </c>
      <c r="CM67">
        <v>-15183</v>
      </c>
      <c r="CN67">
        <v>-12839</v>
      </c>
      <c r="CO67">
        <v>-7133</v>
      </c>
      <c r="CP67">
        <v>19594</v>
      </c>
      <c r="CQ67">
        <v>19029</v>
      </c>
      <c r="CR67">
        <v>-3249</v>
      </c>
      <c r="CS67">
        <v>-3593</v>
      </c>
      <c r="CT67">
        <v>-20593</v>
      </c>
      <c r="CU67">
        <v>10118</v>
      </c>
      <c r="CV67">
        <v>-9137</v>
      </c>
      <c r="CW67">
        <v>8630</v>
      </c>
      <c r="CY67">
        <f t="shared" si="4"/>
        <v>1847.75</v>
      </c>
      <c r="CZ67">
        <f t="shared" si="5"/>
        <v>13206.41</v>
      </c>
    </row>
    <row r="68" spans="2:104" x14ac:dyDescent="0.25">
      <c r="B68">
        <v>6505</v>
      </c>
      <c r="C68">
        <v>-13095</v>
      </c>
      <c r="D68">
        <v>1030</v>
      </c>
      <c r="E68">
        <v>4354</v>
      </c>
      <c r="F68">
        <v>-8725</v>
      </c>
      <c r="G68">
        <v>-11043</v>
      </c>
      <c r="H68">
        <v>-24763</v>
      </c>
      <c r="I68">
        <v>-16739</v>
      </c>
      <c r="J68">
        <v>4651</v>
      </c>
      <c r="K68">
        <v>-19275</v>
      </c>
      <c r="L68">
        <v>-9200</v>
      </c>
      <c r="M68">
        <v>-13172</v>
      </c>
      <c r="N68">
        <v>2190</v>
      </c>
      <c r="O68">
        <v>5270</v>
      </c>
      <c r="P68">
        <v>10668</v>
      </c>
      <c r="Q68">
        <v>-1439</v>
      </c>
      <c r="R68">
        <v>2833</v>
      </c>
      <c r="S68">
        <v>-6492</v>
      </c>
      <c r="T68">
        <v>-15167</v>
      </c>
      <c r="U68">
        <v>5711</v>
      </c>
      <c r="V68">
        <v>22469</v>
      </c>
      <c r="W68">
        <v>19795</v>
      </c>
      <c r="X68">
        <v>-992</v>
      </c>
      <c r="Y68">
        <v>-29044</v>
      </c>
      <c r="Z68">
        <v>-3677</v>
      </c>
      <c r="AA68">
        <v>8573</v>
      </c>
      <c r="AB68">
        <v>-28783</v>
      </c>
      <c r="AC68">
        <v>15523</v>
      </c>
      <c r="AD68">
        <v>4334</v>
      </c>
      <c r="AE68">
        <v>18025</v>
      </c>
      <c r="AF68">
        <v>1231</v>
      </c>
      <c r="AG68">
        <v>8481</v>
      </c>
      <c r="AH68">
        <v>24889</v>
      </c>
      <c r="AI68">
        <v>6779</v>
      </c>
      <c r="AJ68">
        <v>12911</v>
      </c>
      <c r="AK68">
        <v>25591</v>
      </c>
      <c r="AL68">
        <v>32227</v>
      </c>
      <c r="AM68">
        <v>44835</v>
      </c>
      <c r="AN68">
        <v>-35791</v>
      </c>
      <c r="AO68">
        <v>-4472</v>
      </c>
      <c r="AP68">
        <v>4842</v>
      </c>
      <c r="AQ68">
        <v>-14683</v>
      </c>
      <c r="AR68">
        <v>17665</v>
      </c>
      <c r="AS68">
        <v>18226</v>
      </c>
      <c r="AT68">
        <v>-7013</v>
      </c>
      <c r="AU68">
        <v>25584</v>
      </c>
      <c r="AV68">
        <v>-16295</v>
      </c>
      <c r="AW68">
        <v>995</v>
      </c>
      <c r="AX68">
        <v>12969</v>
      </c>
      <c r="AY68">
        <v>30474</v>
      </c>
      <c r="AZ68">
        <v>2914</v>
      </c>
      <c r="BA68">
        <v>-5211</v>
      </c>
      <c r="BB68">
        <v>-15373</v>
      </c>
      <c r="BC68">
        <v>19202</v>
      </c>
      <c r="BD68">
        <v>22343</v>
      </c>
      <c r="BE68">
        <v>-26151</v>
      </c>
      <c r="BF68">
        <v>-12986</v>
      </c>
      <c r="BG68">
        <v>27806</v>
      </c>
      <c r="BH68">
        <v>8358</v>
      </c>
      <c r="BI68">
        <v>10926</v>
      </c>
      <c r="BJ68">
        <v>24236</v>
      </c>
      <c r="BK68">
        <v>6073</v>
      </c>
      <c r="BL68">
        <v>15107</v>
      </c>
      <c r="BM68">
        <v>-9219</v>
      </c>
      <c r="BN68">
        <v>5979</v>
      </c>
      <c r="BO68">
        <v>17192</v>
      </c>
      <c r="BP68">
        <v>-16602</v>
      </c>
      <c r="BQ68">
        <v>10588</v>
      </c>
      <c r="BR68">
        <v>5388</v>
      </c>
      <c r="BS68">
        <v>19271</v>
      </c>
      <c r="BT68">
        <v>15448</v>
      </c>
      <c r="BU68">
        <v>26412</v>
      </c>
      <c r="BV68">
        <v>-19177</v>
      </c>
      <c r="BW68">
        <v>1366</v>
      </c>
      <c r="BX68">
        <v>8911</v>
      </c>
      <c r="BY68">
        <v>-18413</v>
      </c>
      <c r="BZ68">
        <v>31657</v>
      </c>
      <c r="CA68">
        <v>-8364</v>
      </c>
      <c r="CB68">
        <v>22976</v>
      </c>
      <c r="CC68">
        <v>9591</v>
      </c>
      <c r="CD68">
        <v>-1386</v>
      </c>
      <c r="CE68">
        <v>-3459</v>
      </c>
      <c r="CF68">
        <v>-11093</v>
      </c>
      <c r="CG68">
        <v>-30934</v>
      </c>
      <c r="CH68">
        <v>233</v>
      </c>
      <c r="CI68">
        <v>-21865</v>
      </c>
      <c r="CJ68">
        <v>-3045</v>
      </c>
      <c r="CK68">
        <v>-22203</v>
      </c>
      <c r="CL68">
        <v>11527</v>
      </c>
      <c r="CM68">
        <v>-15289</v>
      </c>
      <c r="CN68">
        <v>-11263</v>
      </c>
      <c r="CO68">
        <v>-11868</v>
      </c>
      <c r="CP68">
        <v>19357</v>
      </c>
      <c r="CQ68">
        <v>21930</v>
      </c>
      <c r="CR68">
        <v>-2001</v>
      </c>
      <c r="CS68">
        <v>-3751</v>
      </c>
      <c r="CT68">
        <v>-21933</v>
      </c>
      <c r="CU68">
        <v>10217</v>
      </c>
      <c r="CV68">
        <v>-12493</v>
      </c>
      <c r="CW68">
        <v>8856</v>
      </c>
      <c r="CY68">
        <f t="shared" si="4"/>
        <v>1995.55</v>
      </c>
      <c r="CZ68">
        <f t="shared" si="5"/>
        <v>13674.33</v>
      </c>
    </row>
    <row r="69" spans="2:104" x14ac:dyDescent="0.25">
      <c r="B69">
        <v>6647</v>
      </c>
      <c r="C69">
        <v>-13094</v>
      </c>
      <c r="D69">
        <v>3515</v>
      </c>
      <c r="E69">
        <v>5369</v>
      </c>
      <c r="F69">
        <v>-8163</v>
      </c>
      <c r="G69">
        <v>-8419</v>
      </c>
      <c r="H69">
        <v>-23848</v>
      </c>
      <c r="I69">
        <v>-16741</v>
      </c>
      <c r="J69">
        <v>-209</v>
      </c>
      <c r="K69">
        <v>-18971</v>
      </c>
      <c r="L69">
        <v>-9361</v>
      </c>
      <c r="M69">
        <v>-8378</v>
      </c>
      <c r="N69">
        <v>6984</v>
      </c>
      <c r="O69">
        <v>5217</v>
      </c>
      <c r="P69">
        <v>10676</v>
      </c>
      <c r="Q69">
        <v>4080</v>
      </c>
      <c r="R69">
        <v>2787</v>
      </c>
      <c r="S69">
        <v>-3983</v>
      </c>
      <c r="T69">
        <v>-13903</v>
      </c>
      <c r="U69">
        <v>5796</v>
      </c>
      <c r="V69">
        <v>18894</v>
      </c>
      <c r="W69">
        <v>18886</v>
      </c>
      <c r="X69">
        <v>-1892</v>
      </c>
      <c r="Y69">
        <v>-25124</v>
      </c>
      <c r="Z69">
        <v>-5666</v>
      </c>
      <c r="AA69">
        <v>5891</v>
      </c>
      <c r="AB69">
        <v>-28869</v>
      </c>
      <c r="AC69">
        <v>15555</v>
      </c>
      <c r="AD69">
        <v>4375</v>
      </c>
      <c r="AE69">
        <v>22271</v>
      </c>
      <c r="AF69">
        <v>-482</v>
      </c>
      <c r="AG69">
        <v>11755</v>
      </c>
      <c r="AH69">
        <v>24594</v>
      </c>
      <c r="AI69">
        <v>1623</v>
      </c>
      <c r="AJ69">
        <v>12921</v>
      </c>
      <c r="AK69">
        <v>25662</v>
      </c>
      <c r="AL69">
        <v>32227</v>
      </c>
      <c r="AM69">
        <v>44909</v>
      </c>
      <c r="AN69">
        <v>-37999</v>
      </c>
      <c r="AO69">
        <v>-4161</v>
      </c>
      <c r="AP69">
        <v>4851</v>
      </c>
      <c r="AQ69">
        <v>-14684</v>
      </c>
      <c r="AR69">
        <v>16189</v>
      </c>
      <c r="AS69">
        <v>18256</v>
      </c>
      <c r="AT69">
        <v>-7457</v>
      </c>
      <c r="AU69">
        <v>25968</v>
      </c>
      <c r="AV69">
        <v>-16295</v>
      </c>
      <c r="AW69">
        <v>995</v>
      </c>
      <c r="AX69">
        <v>14329</v>
      </c>
      <c r="AY69">
        <v>30478</v>
      </c>
      <c r="AZ69">
        <v>2904</v>
      </c>
      <c r="BA69">
        <v>-5067</v>
      </c>
      <c r="BB69">
        <v>-15355</v>
      </c>
      <c r="BC69">
        <v>19216</v>
      </c>
      <c r="BD69">
        <v>22098</v>
      </c>
      <c r="BE69">
        <v>-24752</v>
      </c>
      <c r="BF69">
        <v>-13024</v>
      </c>
      <c r="BG69">
        <v>23029</v>
      </c>
      <c r="BH69">
        <v>8094</v>
      </c>
      <c r="BI69">
        <v>7253</v>
      </c>
      <c r="BJ69">
        <v>24651</v>
      </c>
      <c r="BK69">
        <v>6052</v>
      </c>
      <c r="BL69">
        <v>14500</v>
      </c>
      <c r="BM69">
        <v>-9622</v>
      </c>
      <c r="BN69">
        <v>5989</v>
      </c>
      <c r="BO69">
        <v>14375</v>
      </c>
      <c r="BP69">
        <v>-16603</v>
      </c>
      <c r="BQ69">
        <v>10588</v>
      </c>
      <c r="BR69">
        <v>5391</v>
      </c>
      <c r="BS69">
        <v>14445</v>
      </c>
      <c r="BT69">
        <v>15457</v>
      </c>
      <c r="BU69">
        <v>26412</v>
      </c>
      <c r="BV69">
        <v>-19177</v>
      </c>
      <c r="BW69">
        <v>6769</v>
      </c>
      <c r="BX69">
        <v>9141</v>
      </c>
      <c r="BY69">
        <v>-18440</v>
      </c>
      <c r="BZ69">
        <v>26637</v>
      </c>
      <c r="CA69">
        <v>-11407</v>
      </c>
      <c r="CB69">
        <v>22977</v>
      </c>
      <c r="CC69">
        <v>9840</v>
      </c>
      <c r="CD69">
        <v>-1365</v>
      </c>
      <c r="CE69">
        <v>-3459</v>
      </c>
      <c r="CF69">
        <v>-11081</v>
      </c>
      <c r="CG69">
        <v>-31653</v>
      </c>
      <c r="CH69">
        <v>4592</v>
      </c>
      <c r="CI69">
        <v>-26332</v>
      </c>
      <c r="CJ69">
        <v>-6772</v>
      </c>
      <c r="CK69">
        <v>-22178</v>
      </c>
      <c r="CL69">
        <v>11473</v>
      </c>
      <c r="CM69">
        <v>-17799</v>
      </c>
      <c r="CN69">
        <v>-13202</v>
      </c>
      <c r="CO69">
        <v>-11878</v>
      </c>
      <c r="CP69">
        <v>19497</v>
      </c>
      <c r="CQ69">
        <v>21930</v>
      </c>
      <c r="CR69">
        <v>-3021</v>
      </c>
      <c r="CS69">
        <v>-4350</v>
      </c>
      <c r="CT69">
        <v>-27096</v>
      </c>
      <c r="CU69">
        <v>10219</v>
      </c>
      <c r="CV69">
        <v>-16740</v>
      </c>
      <c r="CW69">
        <v>8856</v>
      </c>
      <c r="CY69">
        <f t="shared" si="4"/>
        <v>1760.13</v>
      </c>
      <c r="CZ69">
        <f t="shared" si="5"/>
        <v>13721.57</v>
      </c>
    </row>
    <row r="70" spans="2:104" x14ac:dyDescent="0.25">
      <c r="B70">
        <v>7118</v>
      </c>
      <c r="C70">
        <v>-16580</v>
      </c>
      <c r="D70">
        <v>7267</v>
      </c>
      <c r="E70">
        <v>4239</v>
      </c>
      <c r="F70">
        <v>-8418</v>
      </c>
      <c r="G70">
        <v>-5547</v>
      </c>
      <c r="H70">
        <v>-23848</v>
      </c>
      <c r="I70">
        <v>-19877</v>
      </c>
      <c r="J70">
        <v>-222</v>
      </c>
      <c r="K70">
        <v>-18726</v>
      </c>
      <c r="L70">
        <v>-9676</v>
      </c>
      <c r="M70">
        <v>-8335</v>
      </c>
      <c r="N70">
        <v>9293</v>
      </c>
      <c r="O70">
        <v>5813</v>
      </c>
      <c r="P70">
        <v>8395</v>
      </c>
      <c r="Q70">
        <v>4215</v>
      </c>
      <c r="R70">
        <v>2735</v>
      </c>
      <c r="S70">
        <v>-4337</v>
      </c>
      <c r="T70">
        <v>-18691</v>
      </c>
      <c r="U70">
        <v>589</v>
      </c>
      <c r="V70">
        <v>18918</v>
      </c>
      <c r="W70">
        <v>18894</v>
      </c>
      <c r="X70">
        <v>-1876</v>
      </c>
      <c r="Y70">
        <v>-25122</v>
      </c>
      <c r="Z70">
        <v>-5571</v>
      </c>
      <c r="AA70">
        <v>6168</v>
      </c>
      <c r="AB70">
        <v>-31134</v>
      </c>
      <c r="AC70">
        <v>15555</v>
      </c>
      <c r="AD70">
        <v>4370</v>
      </c>
      <c r="AE70">
        <v>21737</v>
      </c>
      <c r="AF70">
        <v>-516</v>
      </c>
      <c r="AG70">
        <v>11410</v>
      </c>
      <c r="AH70">
        <v>25054</v>
      </c>
      <c r="AI70">
        <v>6511</v>
      </c>
      <c r="AJ70">
        <v>9207</v>
      </c>
      <c r="AK70">
        <v>26103</v>
      </c>
      <c r="AL70">
        <v>32230</v>
      </c>
      <c r="AM70">
        <v>43256</v>
      </c>
      <c r="AN70">
        <v>-38002</v>
      </c>
      <c r="AO70">
        <v>-4571</v>
      </c>
      <c r="AP70">
        <v>7101</v>
      </c>
      <c r="AQ70">
        <v>-15227</v>
      </c>
      <c r="AR70">
        <v>16189</v>
      </c>
      <c r="AS70">
        <v>18255</v>
      </c>
      <c r="AT70">
        <v>-8857</v>
      </c>
      <c r="AU70">
        <v>25967</v>
      </c>
      <c r="AV70">
        <v>-15538</v>
      </c>
      <c r="AW70">
        <v>729</v>
      </c>
      <c r="AX70">
        <v>14832</v>
      </c>
      <c r="AY70">
        <v>31097</v>
      </c>
      <c r="AZ70">
        <v>2902</v>
      </c>
      <c r="BA70">
        <v>-4848</v>
      </c>
      <c r="BB70">
        <v>-14549</v>
      </c>
      <c r="BC70">
        <v>19218</v>
      </c>
      <c r="BD70">
        <v>22098</v>
      </c>
      <c r="BE70">
        <v>-24151</v>
      </c>
      <c r="BF70">
        <v>-12040</v>
      </c>
      <c r="BG70">
        <v>23215</v>
      </c>
      <c r="BH70">
        <v>3505</v>
      </c>
      <c r="BI70">
        <v>8078</v>
      </c>
      <c r="BJ70">
        <v>19331</v>
      </c>
      <c r="BK70">
        <v>6050</v>
      </c>
      <c r="BL70">
        <v>14699</v>
      </c>
      <c r="BM70">
        <v>-11035</v>
      </c>
      <c r="BN70">
        <v>10037</v>
      </c>
      <c r="BO70">
        <v>16360</v>
      </c>
      <c r="BP70">
        <v>-21640</v>
      </c>
      <c r="BQ70">
        <v>10588</v>
      </c>
      <c r="BR70">
        <v>6103</v>
      </c>
      <c r="BS70">
        <v>9785</v>
      </c>
      <c r="BT70">
        <v>16954</v>
      </c>
      <c r="BU70">
        <v>26412</v>
      </c>
      <c r="BV70">
        <v>-19177</v>
      </c>
      <c r="BW70">
        <v>6782</v>
      </c>
      <c r="BX70">
        <v>9142</v>
      </c>
      <c r="BY70">
        <v>-18836</v>
      </c>
      <c r="BZ70">
        <v>26738</v>
      </c>
      <c r="CA70">
        <v>-11256</v>
      </c>
      <c r="CB70">
        <v>21715</v>
      </c>
      <c r="CC70">
        <v>10282</v>
      </c>
      <c r="CD70">
        <v>-1007</v>
      </c>
      <c r="CE70">
        <v>-3430</v>
      </c>
      <c r="CF70">
        <v>-11194</v>
      </c>
      <c r="CG70">
        <v>-32749</v>
      </c>
      <c r="CH70">
        <v>4049</v>
      </c>
      <c r="CI70">
        <v>-27112</v>
      </c>
      <c r="CJ70">
        <v>-6282</v>
      </c>
      <c r="CK70">
        <v>-20016</v>
      </c>
      <c r="CL70">
        <v>11767</v>
      </c>
      <c r="CM70">
        <v>-18360</v>
      </c>
      <c r="CN70">
        <v>-13059</v>
      </c>
      <c r="CO70">
        <v>-9151</v>
      </c>
      <c r="CP70">
        <v>20104</v>
      </c>
      <c r="CQ70">
        <v>21653</v>
      </c>
      <c r="CR70">
        <v>1792</v>
      </c>
      <c r="CS70">
        <v>-4699</v>
      </c>
      <c r="CT70">
        <v>-28752</v>
      </c>
      <c r="CU70">
        <v>10226</v>
      </c>
      <c r="CV70">
        <v>-18830</v>
      </c>
      <c r="CW70">
        <v>8886</v>
      </c>
      <c r="CY70">
        <f t="shared" si="4"/>
        <v>1588.74</v>
      </c>
      <c r="CZ70">
        <f t="shared" si="5"/>
        <v>13845.62</v>
      </c>
    </row>
    <row r="71" spans="2:104" x14ac:dyDescent="0.25">
      <c r="B71">
        <v>7408</v>
      </c>
      <c r="C71">
        <v>-16602</v>
      </c>
      <c r="D71">
        <v>9586</v>
      </c>
      <c r="E71">
        <v>4386</v>
      </c>
      <c r="F71">
        <v>-8059</v>
      </c>
      <c r="G71">
        <v>-1612</v>
      </c>
      <c r="H71">
        <v>-21747</v>
      </c>
      <c r="I71">
        <v>-19890</v>
      </c>
      <c r="J71">
        <v>-53</v>
      </c>
      <c r="K71">
        <v>-18587</v>
      </c>
      <c r="L71">
        <v>-9858</v>
      </c>
      <c r="M71">
        <v>-4210</v>
      </c>
      <c r="N71">
        <v>13908</v>
      </c>
      <c r="O71">
        <v>10848</v>
      </c>
      <c r="P71">
        <v>11520</v>
      </c>
      <c r="Q71">
        <v>5287</v>
      </c>
      <c r="R71">
        <v>1640</v>
      </c>
      <c r="S71">
        <v>-4258</v>
      </c>
      <c r="T71">
        <v>-17457</v>
      </c>
      <c r="U71">
        <v>3712</v>
      </c>
      <c r="V71">
        <v>19012</v>
      </c>
      <c r="W71">
        <v>18905</v>
      </c>
      <c r="X71">
        <v>-1858</v>
      </c>
      <c r="Y71">
        <v>-25047</v>
      </c>
      <c r="Z71">
        <v>-10251</v>
      </c>
      <c r="AA71">
        <v>5882</v>
      </c>
      <c r="AB71">
        <v>-30293</v>
      </c>
      <c r="AC71">
        <v>18089</v>
      </c>
      <c r="AD71">
        <v>4206</v>
      </c>
      <c r="AE71">
        <v>20550</v>
      </c>
      <c r="AF71">
        <v>-475</v>
      </c>
      <c r="AG71">
        <v>11402</v>
      </c>
      <c r="AH71">
        <v>25060</v>
      </c>
      <c r="AI71">
        <v>7268</v>
      </c>
      <c r="AJ71">
        <v>9184</v>
      </c>
      <c r="AK71">
        <v>28917</v>
      </c>
      <c r="AL71">
        <v>31936</v>
      </c>
      <c r="AM71">
        <v>39174</v>
      </c>
      <c r="AN71">
        <v>-37864</v>
      </c>
      <c r="AO71">
        <v>-621</v>
      </c>
      <c r="AP71">
        <v>6227</v>
      </c>
      <c r="AQ71">
        <v>-15315</v>
      </c>
      <c r="AR71">
        <v>12664</v>
      </c>
      <c r="AS71">
        <v>17939</v>
      </c>
      <c r="AT71">
        <v>-9039</v>
      </c>
      <c r="AU71">
        <v>25967</v>
      </c>
      <c r="AV71">
        <v>-12525</v>
      </c>
      <c r="AW71">
        <v>3975</v>
      </c>
      <c r="AX71">
        <v>12559</v>
      </c>
      <c r="AY71">
        <v>34501</v>
      </c>
      <c r="AZ71">
        <v>2918</v>
      </c>
      <c r="BA71">
        <v>-3413</v>
      </c>
      <c r="BB71">
        <v>-14279</v>
      </c>
      <c r="BC71">
        <v>19295</v>
      </c>
      <c r="BD71">
        <v>22142</v>
      </c>
      <c r="BE71">
        <v>-23613</v>
      </c>
      <c r="BF71">
        <v>-14413</v>
      </c>
      <c r="BG71">
        <v>28405</v>
      </c>
      <c r="BH71">
        <v>5633</v>
      </c>
      <c r="BI71">
        <v>2783</v>
      </c>
      <c r="BJ71">
        <v>19337</v>
      </c>
      <c r="BK71">
        <v>2296</v>
      </c>
      <c r="BL71">
        <v>14779</v>
      </c>
      <c r="BM71">
        <v>-11012</v>
      </c>
      <c r="BN71">
        <v>8843</v>
      </c>
      <c r="BO71">
        <v>17048</v>
      </c>
      <c r="BP71">
        <v>-21645</v>
      </c>
      <c r="BQ71">
        <v>5921</v>
      </c>
      <c r="BR71">
        <v>2928</v>
      </c>
      <c r="BS71">
        <v>8298</v>
      </c>
      <c r="BT71">
        <v>17876</v>
      </c>
      <c r="BU71">
        <v>26466</v>
      </c>
      <c r="BV71">
        <v>-19177</v>
      </c>
      <c r="BW71">
        <v>6800</v>
      </c>
      <c r="BX71">
        <v>8750</v>
      </c>
      <c r="BY71">
        <v>-14846</v>
      </c>
      <c r="BZ71">
        <v>25916</v>
      </c>
      <c r="CA71">
        <v>-11260</v>
      </c>
      <c r="CB71">
        <v>19637</v>
      </c>
      <c r="CC71">
        <v>10787</v>
      </c>
      <c r="CD71">
        <v>-4572</v>
      </c>
      <c r="CE71">
        <v>-4445</v>
      </c>
      <c r="CF71">
        <v>-16040</v>
      </c>
      <c r="CG71">
        <v>-29311</v>
      </c>
      <c r="CH71">
        <v>4060</v>
      </c>
      <c r="CI71">
        <v>-28484</v>
      </c>
      <c r="CJ71">
        <v>-11190</v>
      </c>
      <c r="CK71">
        <v>-19840</v>
      </c>
      <c r="CL71">
        <v>12002</v>
      </c>
      <c r="CM71">
        <v>-19015</v>
      </c>
      <c r="CN71">
        <v>-15565</v>
      </c>
      <c r="CO71">
        <v>-8718</v>
      </c>
      <c r="CP71">
        <v>20125</v>
      </c>
      <c r="CQ71">
        <v>21521</v>
      </c>
      <c r="CR71">
        <v>1797</v>
      </c>
      <c r="CS71">
        <v>-1269</v>
      </c>
      <c r="CT71">
        <v>-28752</v>
      </c>
      <c r="CU71">
        <v>10225</v>
      </c>
      <c r="CV71">
        <v>-18250</v>
      </c>
      <c r="CW71">
        <v>8873</v>
      </c>
      <c r="CY71">
        <f t="shared" si="4"/>
        <v>1724.43</v>
      </c>
      <c r="CZ71">
        <f t="shared" si="5"/>
        <v>13819.03</v>
      </c>
    </row>
    <row r="72" spans="2:104" x14ac:dyDescent="0.25">
      <c r="B72">
        <v>8655</v>
      </c>
      <c r="C72">
        <v>-13507</v>
      </c>
      <c r="D72">
        <v>14384</v>
      </c>
      <c r="E72">
        <v>217</v>
      </c>
      <c r="F72">
        <v>-8073</v>
      </c>
      <c r="G72">
        <v>-372</v>
      </c>
      <c r="H72">
        <v>-21663</v>
      </c>
      <c r="I72">
        <v>-19892</v>
      </c>
      <c r="J72">
        <v>723</v>
      </c>
      <c r="K72">
        <v>-17975</v>
      </c>
      <c r="L72">
        <v>-8878</v>
      </c>
      <c r="M72">
        <v>-4222</v>
      </c>
      <c r="N72">
        <v>10364</v>
      </c>
      <c r="O72">
        <v>6842</v>
      </c>
      <c r="P72">
        <v>12249</v>
      </c>
      <c r="Q72">
        <v>5299</v>
      </c>
      <c r="R72">
        <v>1669</v>
      </c>
      <c r="S72">
        <v>-3821</v>
      </c>
      <c r="T72">
        <v>-17450</v>
      </c>
      <c r="U72">
        <v>3674</v>
      </c>
      <c r="V72">
        <v>19374</v>
      </c>
      <c r="W72">
        <v>18926</v>
      </c>
      <c r="X72">
        <v>-1827</v>
      </c>
      <c r="Y72">
        <v>-25047</v>
      </c>
      <c r="Z72">
        <v>-10275</v>
      </c>
      <c r="AA72">
        <v>1602</v>
      </c>
      <c r="AB72">
        <v>-31457</v>
      </c>
      <c r="AC72">
        <v>13919</v>
      </c>
      <c r="AD72">
        <v>3897</v>
      </c>
      <c r="AE72">
        <v>16522</v>
      </c>
      <c r="AF72">
        <v>-687</v>
      </c>
      <c r="AG72">
        <v>11402</v>
      </c>
      <c r="AH72">
        <v>25299</v>
      </c>
      <c r="AI72">
        <v>7247</v>
      </c>
      <c r="AJ72">
        <v>9074</v>
      </c>
      <c r="AK72">
        <v>29683</v>
      </c>
      <c r="AL72">
        <v>36493</v>
      </c>
      <c r="AM72">
        <v>40037</v>
      </c>
      <c r="AN72">
        <v>-37864</v>
      </c>
      <c r="AO72">
        <v>2127</v>
      </c>
      <c r="AP72">
        <v>6227</v>
      </c>
      <c r="AQ72">
        <v>-14162</v>
      </c>
      <c r="AR72">
        <v>9585</v>
      </c>
      <c r="AS72">
        <v>15377</v>
      </c>
      <c r="AT72">
        <v>-12899</v>
      </c>
      <c r="AU72">
        <v>27286</v>
      </c>
      <c r="AV72">
        <v>-12444</v>
      </c>
      <c r="AW72">
        <v>6182</v>
      </c>
      <c r="AX72">
        <v>12923</v>
      </c>
      <c r="AY72">
        <v>33294</v>
      </c>
      <c r="AZ72">
        <v>1816</v>
      </c>
      <c r="BA72">
        <v>-7059</v>
      </c>
      <c r="BB72">
        <v>-14219</v>
      </c>
      <c r="BC72">
        <v>19492</v>
      </c>
      <c r="BD72">
        <v>22422</v>
      </c>
      <c r="BE72">
        <v>-23620</v>
      </c>
      <c r="BF72">
        <v>-18656</v>
      </c>
      <c r="BG72">
        <v>27345</v>
      </c>
      <c r="BH72">
        <v>5798</v>
      </c>
      <c r="BI72">
        <v>-206</v>
      </c>
      <c r="BJ72">
        <v>18923</v>
      </c>
      <c r="BK72">
        <v>1963</v>
      </c>
      <c r="BL72">
        <v>14909</v>
      </c>
      <c r="BM72">
        <v>-11040</v>
      </c>
      <c r="BN72">
        <v>9210</v>
      </c>
      <c r="BO72">
        <v>22389</v>
      </c>
      <c r="BP72">
        <v>-21359</v>
      </c>
      <c r="BQ72">
        <v>8031</v>
      </c>
      <c r="BR72">
        <v>-1047</v>
      </c>
      <c r="BS72">
        <v>10525</v>
      </c>
      <c r="BT72">
        <v>17943</v>
      </c>
      <c r="BU72">
        <v>26671</v>
      </c>
      <c r="BV72">
        <v>-19176</v>
      </c>
      <c r="BW72">
        <v>6798</v>
      </c>
      <c r="BX72">
        <v>8762</v>
      </c>
      <c r="BY72">
        <v>-15822</v>
      </c>
      <c r="BZ72">
        <v>25855</v>
      </c>
      <c r="CA72">
        <v>-8065</v>
      </c>
      <c r="CB72">
        <v>24023</v>
      </c>
      <c r="CC72">
        <v>5744</v>
      </c>
      <c r="CD72">
        <v>-7711</v>
      </c>
      <c r="CE72">
        <v>-3946</v>
      </c>
      <c r="CF72">
        <v>-16047</v>
      </c>
      <c r="CG72">
        <v>-30146</v>
      </c>
      <c r="CH72">
        <v>9392</v>
      </c>
      <c r="CI72">
        <v>-29207</v>
      </c>
      <c r="CJ72">
        <v>-11452</v>
      </c>
      <c r="CK72">
        <v>-20320</v>
      </c>
      <c r="CL72">
        <v>11997</v>
      </c>
      <c r="CM72">
        <v>-18988</v>
      </c>
      <c r="CN72">
        <v>-12509</v>
      </c>
      <c r="CO72">
        <v>-12656</v>
      </c>
      <c r="CP72">
        <v>19087</v>
      </c>
      <c r="CQ72">
        <v>21346</v>
      </c>
      <c r="CR72">
        <v>-680</v>
      </c>
      <c r="CS72">
        <v>617</v>
      </c>
      <c r="CT72">
        <v>-28751</v>
      </c>
      <c r="CU72">
        <v>14417</v>
      </c>
      <c r="CV72">
        <v>-20632</v>
      </c>
      <c r="CW72">
        <v>3955</v>
      </c>
      <c r="CY72">
        <f t="shared" si="4"/>
        <v>1541.53</v>
      </c>
      <c r="CZ72">
        <f t="shared" si="5"/>
        <v>13858.11</v>
      </c>
    </row>
    <row r="73" spans="2:104" x14ac:dyDescent="0.25">
      <c r="B73">
        <v>8475</v>
      </c>
      <c r="C73">
        <v>-13253</v>
      </c>
      <c r="D73">
        <v>12423</v>
      </c>
      <c r="E73">
        <v>-1526</v>
      </c>
      <c r="F73">
        <v>-8361</v>
      </c>
      <c r="G73">
        <v>1402</v>
      </c>
      <c r="H73">
        <v>-22081</v>
      </c>
      <c r="I73">
        <v>-14966</v>
      </c>
      <c r="J73">
        <v>123</v>
      </c>
      <c r="K73">
        <v>-19651</v>
      </c>
      <c r="L73">
        <v>-7871</v>
      </c>
      <c r="M73">
        <v>-4114</v>
      </c>
      <c r="N73">
        <v>10469</v>
      </c>
      <c r="O73">
        <v>2490</v>
      </c>
      <c r="P73">
        <v>6721</v>
      </c>
      <c r="Q73">
        <v>4150</v>
      </c>
      <c r="R73">
        <v>6081</v>
      </c>
      <c r="S73">
        <v>-3046</v>
      </c>
      <c r="T73">
        <v>-16506</v>
      </c>
      <c r="U73">
        <v>3682</v>
      </c>
      <c r="V73">
        <v>23162</v>
      </c>
      <c r="W73">
        <v>19009</v>
      </c>
      <c r="X73">
        <v>-1790</v>
      </c>
      <c r="Y73">
        <v>-25045</v>
      </c>
      <c r="Z73">
        <v>-11913</v>
      </c>
      <c r="AA73">
        <v>1602</v>
      </c>
      <c r="AB73">
        <v>-33754</v>
      </c>
      <c r="AC73">
        <v>14702</v>
      </c>
      <c r="AD73">
        <v>1615</v>
      </c>
      <c r="AE73">
        <v>16522</v>
      </c>
      <c r="AF73">
        <v>462</v>
      </c>
      <c r="AG73">
        <v>11401</v>
      </c>
      <c r="AH73">
        <v>25651</v>
      </c>
      <c r="AI73">
        <v>7247</v>
      </c>
      <c r="AJ73">
        <v>10707</v>
      </c>
      <c r="AK73">
        <v>27418</v>
      </c>
      <c r="AL73">
        <v>40444</v>
      </c>
      <c r="AM73">
        <v>37184</v>
      </c>
      <c r="AN73">
        <v>-38231</v>
      </c>
      <c r="AO73">
        <v>2044</v>
      </c>
      <c r="AP73">
        <v>6367</v>
      </c>
      <c r="AQ73">
        <v>-14160</v>
      </c>
      <c r="AR73">
        <v>9597</v>
      </c>
      <c r="AS73">
        <v>15751</v>
      </c>
      <c r="AT73">
        <v>-10318</v>
      </c>
      <c r="AU73">
        <v>27315</v>
      </c>
      <c r="AV73">
        <v>-11648</v>
      </c>
      <c r="AW73">
        <v>5556</v>
      </c>
      <c r="AX73">
        <v>12948</v>
      </c>
      <c r="AY73">
        <v>34660</v>
      </c>
      <c r="AZ73">
        <v>1243</v>
      </c>
      <c r="BA73">
        <v>-7064</v>
      </c>
      <c r="BB73">
        <v>-13985</v>
      </c>
      <c r="BC73">
        <v>20084</v>
      </c>
      <c r="BD73">
        <v>22852</v>
      </c>
      <c r="BE73">
        <v>-23456</v>
      </c>
      <c r="BF73">
        <v>-21242</v>
      </c>
      <c r="BG73">
        <v>27393</v>
      </c>
      <c r="BH73">
        <v>9732</v>
      </c>
      <c r="BI73">
        <v>-2228</v>
      </c>
      <c r="BJ73">
        <v>18922</v>
      </c>
      <c r="BK73">
        <v>2285</v>
      </c>
      <c r="BL73">
        <v>14625</v>
      </c>
      <c r="BM73">
        <v>-11041</v>
      </c>
      <c r="BN73">
        <v>4735</v>
      </c>
      <c r="BO73">
        <v>17607</v>
      </c>
      <c r="BP73">
        <v>-17403</v>
      </c>
      <c r="BQ73">
        <v>7945</v>
      </c>
      <c r="BR73">
        <v>-4129</v>
      </c>
      <c r="BS73">
        <v>11385</v>
      </c>
      <c r="BT73">
        <v>14523</v>
      </c>
      <c r="BU73">
        <v>26955</v>
      </c>
      <c r="BV73">
        <v>-19153</v>
      </c>
      <c r="BW73">
        <v>6796</v>
      </c>
      <c r="BX73">
        <v>13684</v>
      </c>
      <c r="BY73">
        <v>-17168</v>
      </c>
      <c r="BZ73">
        <v>24051</v>
      </c>
      <c r="CA73">
        <v>-8973</v>
      </c>
      <c r="CB73">
        <v>25438</v>
      </c>
      <c r="CC73">
        <v>4623</v>
      </c>
      <c r="CD73">
        <v>-10602</v>
      </c>
      <c r="CE73">
        <v>-518</v>
      </c>
      <c r="CF73">
        <v>-16047</v>
      </c>
      <c r="CG73">
        <v>-30147</v>
      </c>
      <c r="CH73">
        <v>9077</v>
      </c>
      <c r="CI73">
        <v>-29207</v>
      </c>
      <c r="CJ73">
        <v>-11897</v>
      </c>
      <c r="CK73">
        <v>-18813</v>
      </c>
      <c r="CL73">
        <v>10858</v>
      </c>
      <c r="CM73">
        <v>-20249</v>
      </c>
      <c r="CN73">
        <v>-12453</v>
      </c>
      <c r="CO73">
        <v>-13183</v>
      </c>
      <c r="CP73">
        <v>19295</v>
      </c>
      <c r="CQ73">
        <v>21572</v>
      </c>
      <c r="CR73">
        <v>-4239</v>
      </c>
      <c r="CS73">
        <v>-2052</v>
      </c>
      <c r="CT73">
        <v>-24422</v>
      </c>
      <c r="CU73">
        <v>16428</v>
      </c>
      <c r="CV73">
        <v>-20619</v>
      </c>
      <c r="CW73">
        <v>7051</v>
      </c>
      <c r="CY73">
        <f t="shared" si="4"/>
        <v>1480.15</v>
      </c>
      <c r="CZ73">
        <f t="shared" si="5"/>
        <v>13850.63</v>
      </c>
    </row>
    <row r="74" spans="2:104" x14ac:dyDescent="0.25">
      <c r="B74">
        <v>8416</v>
      </c>
      <c r="C74">
        <v>-13171</v>
      </c>
      <c r="D74">
        <v>12398</v>
      </c>
      <c r="E74">
        <v>-1410</v>
      </c>
      <c r="F74">
        <v>-8373</v>
      </c>
      <c r="G74">
        <v>1797</v>
      </c>
      <c r="H74">
        <v>-21290</v>
      </c>
      <c r="I74">
        <v>-18709</v>
      </c>
      <c r="J74">
        <v>-141</v>
      </c>
      <c r="K74">
        <v>-20123</v>
      </c>
      <c r="L74">
        <v>-9783</v>
      </c>
      <c r="M74">
        <v>-4119</v>
      </c>
      <c r="N74">
        <v>7375</v>
      </c>
      <c r="O74">
        <v>-663</v>
      </c>
      <c r="P74">
        <v>9710</v>
      </c>
      <c r="Q74">
        <v>8200</v>
      </c>
      <c r="R74">
        <v>5500</v>
      </c>
      <c r="S74">
        <v>-3471</v>
      </c>
      <c r="T74">
        <v>-16081</v>
      </c>
      <c r="U74">
        <v>3646</v>
      </c>
      <c r="V74">
        <v>17067</v>
      </c>
      <c r="W74">
        <v>13932</v>
      </c>
      <c r="X74">
        <v>-1737</v>
      </c>
      <c r="Y74">
        <v>-25047</v>
      </c>
      <c r="Z74">
        <v>-12098</v>
      </c>
      <c r="AA74">
        <v>1601</v>
      </c>
      <c r="AB74">
        <v>-31932</v>
      </c>
      <c r="AC74">
        <v>19300</v>
      </c>
      <c r="AD74">
        <v>6574</v>
      </c>
      <c r="AE74">
        <v>16522</v>
      </c>
      <c r="AF74">
        <v>510</v>
      </c>
      <c r="AG74">
        <v>11010</v>
      </c>
      <c r="AH74">
        <v>26264</v>
      </c>
      <c r="AI74">
        <v>6055</v>
      </c>
      <c r="AJ74">
        <v>10713</v>
      </c>
      <c r="AK74">
        <v>31798</v>
      </c>
      <c r="AL74">
        <v>40501</v>
      </c>
      <c r="AM74">
        <v>32973</v>
      </c>
      <c r="AN74">
        <v>-37833</v>
      </c>
      <c r="AO74">
        <v>5512</v>
      </c>
      <c r="AP74">
        <v>6544</v>
      </c>
      <c r="AQ74">
        <v>-14155</v>
      </c>
      <c r="AR74">
        <v>11527</v>
      </c>
      <c r="AS74">
        <v>15796</v>
      </c>
      <c r="AT74">
        <v>-9488</v>
      </c>
      <c r="AU74">
        <v>27459</v>
      </c>
      <c r="AV74">
        <v>-11548</v>
      </c>
      <c r="AW74">
        <v>4746</v>
      </c>
      <c r="AX74">
        <v>13637</v>
      </c>
      <c r="AY74">
        <v>38427</v>
      </c>
      <c r="AZ74">
        <v>1061</v>
      </c>
      <c r="BA74">
        <v>-7077</v>
      </c>
      <c r="BB74">
        <v>-14087</v>
      </c>
      <c r="BC74">
        <v>22895</v>
      </c>
      <c r="BD74">
        <v>24029</v>
      </c>
      <c r="BE74">
        <v>-23727</v>
      </c>
      <c r="BF74">
        <v>-19183</v>
      </c>
      <c r="BG74">
        <v>27390</v>
      </c>
      <c r="BH74">
        <v>9953</v>
      </c>
      <c r="BI74">
        <v>-2383</v>
      </c>
      <c r="BJ74">
        <v>19670</v>
      </c>
      <c r="BK74">
        <v>5108</v>
      </c>
      <c r="BL74">
        <v>14631</v>
      </c>
      <c r="BM74">
        <v>-9934</v>
      </c>
      <c r="BN74">
        <v>4729</v>
      </c>
      <c r="BO74">
        <v>17952</v>
      </c>
      <c r="BP74">
        <v>-14832</v>
      </c>
      <c r="BQ74">
        <v>6779</v>
      </c>
      <c r="BR74">
        <v>-3064</v>
      </c>
      <c r="BS74">
        <v>11485</v>
      </c>
      <c r="BT74">
        <v>13158</v>
      </c>
      <c r="BU74">
        <v>26955</v>
      </c>
      <c r="BV74">
        <v>-18920</v>
      </c>
      <c r="BW74">
        <v>11666</v>
      </c>
      <c r="BX74">
        <v>19186</v>
      </c>
      <c r="BY74">
        <v>-16256</v>
      </c>
      <c r="BZ74">
        <v>28343</v>
      </c>
      <c r="CA74">
        <v>-14493</v>
      </c>
      <c r="CB74">
        <v>25543</v>
      </c>
      <c r="CC74">
        <v>4970</v>
      </c>
      <c r="CD74">
        <v>-6442</v>
      </c>
      <c r="CE74">
        <v>3993</v>
      </c>
      <c r="CF74">
        <v>-16047</v>
      </c>
      <c r="CG74">
        <v>-30459</v>
      </c>
      <c r="CH74">
        <v>5264</v>
      </c>
      <c r="CI74">
        <v>-29253</v>
      </c>
      <c r="CJ74">
        <v>-8911</v>
      </c>
      <c r="CK74">
        <v>-18813</v>
      </c>
      <c r="CL74">
        <v>10858</v>
      </c>
      <c r="CM74">
        <v>-20252</v>
      </c>
      <c r="CN74">
        <v>-12460</v>
      </c>
      <c r="CO74">
        <v>-11921</v>
      </c>
      <c r="CP74">
        <v>16914</v>
      </c>
      <c r="CQ74">
        <v>26839</v>
      </c>
      <c r="CR74">
        <v>-6107</v>
      </c>
      <c r="CS74">
        <v>-2135</v>
      </c>
      <c r="CT74">
        <v>-25818</v>
      </c>
      <c r="CU74">
        <v>17758</v>
      </c>
      <c r="CV74">
        <v>-21507</v>
      </c>
      <c r="CW74">
        <v>8480</v>
      </c>
      <c r="CY74">
        <f t="shared" si="4"/>
        <v>1858.66</v>
      </c>
      <c r="CZ74">
        <f t="shared" si="5"/>
        <v>14163.72</v>
      </c>
    </row>
    <row r="75" spans="2:104" x14ac:dyDescent="0.25">
      <c r="B75">
        <v>8183</v>
      </c>
      <c r="C75">
        <v>-13055</v>
      </c>
      <c r="D75">
        <v>12480</v>
      </c>
      <c r="E75">
        <v>-1272</v>
      </c>
      <c r="F75">
        <v>-8373</v>
      </c>
      <c r="G75">
        <v>1854</v>
      </c>
      <c r="H75">
        <v>-21295</v>
      </c>
      <c r="I75">
        <v>-18415</v>
      </c>
      <c r="J75">
        <v>1313</v>
      </c>
      <c r="K75">
        <v>-19088</v>
      </c>
      <c r="L75">
        <v>-9205</v>
      </c>
      <c r="M75">
        <v>-9150</v>
      </c>
      <c r="N75">
        <v>9107</v>
      </c>
      <c r="O75">
        <v>-220</v>
      </c>
      <c r="P75">
        <v>9994</v>
      </c>
      <c r="Q75">
        <v>12475</v>
      </c>
      <c r="R75">
        <v>5499</v>
      </c>
      <c r="S75">
        <v>-4084</v>
      </c>
      <c r="T75">
        <v>-15866</v>
      </c>
      <c r="U75">
        <v>3718</v>
      </c>
      <c r="V75">
        <v>17161</v>
      </c>
      <c r="W75">
        <v>15979</v>
      </c>
      <c r="X75">
        <v>-2487</v>
      </c>
      <c r="Y75">
        <v>-25104</v>
      </c>
      <c r="Z75">
        <v>-14364</v>
      </c>
      <c r="AA75">
        <v>1601</v>
      </c>
      <c r="AB75">
        <v>-31590</v>
      </c>
      <c r="AC75">
        <v>18230</v>
      </c>
      <c r="AD75">
        <v>7921</v>
      </c>
      <c r="AE75">
        <v>17936</v>
      </c>
      <c r="AF75">
        <v>489</v>
      </c>
      <c r="AG75">
        <v>11178</v>
      </c>
      <c r="AH75">
        <v>26284</v>
      </c>
      <c r="AI75">
        <v>5948</v>
      </c>
      <c r="AJ75">
        <v>10940</v>
      </c>
      <c r="AK75">
        <v>31765</v>
      </c>
      <c r="AL75">
        <v>40501</v>
      </c>
      <c r="AM75">
        <v>34365</v>
      </c>
      <c r="AN75">
        <v>-37893</v>
      </c>
      <c r="AO75">
        <v>5432</v>
      </c>
      <c r="AP75">
        <v>6112</v>
      </c>
      <c r="AQ75">
        <v>-12484</v>
      </c>
      <c r="AR75">
        <v>12560</v>
      </c>
      <c r="AS75">
        <v>17919</v>
      </c>
      <c r="AT75">
        <v>-9788</v>
      </c>
      <c r="AU75">
        <v>27567</v>
      </c>
      <c r="AV75">
        <v>-6192</v>
      </c>
      <c r="AW75">
        <v>3508</v>
      </c>
      <c r="AX75">
        <v>11470</v>
      </c>
      <c r="AY75">
        <v>38637</v>
      </c>
      <c r="AZ75">
        <v>1420</v>
      </c>
      <c r="BA75">
        <v>-7121</v>
      </c>
      <c r="BB75">
        <v>-13802</v>
      </c>
      <c r="BC75">
        <v>22860</v>
      </c>
      <c r="BD75">
        <v>29299</v>
      </c>
      <c r="BE75">
        <v>-24225</v>
      </c>
      <c r="BF75">
        <v>-18770</v>
      </c>
      <c r="BG75">
        <v>31591</v>
      </c>
      <c r="BH75">
        <v>11836</v>
      </c>
      <c r="BI75">
        <v>-1505</v>
      </c>
      <c r="BJ75">
        <v>22956</v>
      </c>
      <c r="BK75">
        <v>4988</v>
      </c>
      <c r="BL75">
        <v>14624</v>
      </c>
      <c r="BM75">
        <v>-5674</v>
      </c>
      <c r="BN75">
        <v>1718</v>
      </c>
      <c r="BO75">
        <v>16751</v>
      </c>
      <c r="BP75">
        <v>-16559</v>
      </c>
      <c r="BQ75">
        <v>6790</v>
      </c>
      <c r="BR75">
        <v>-1174</v>
      </c>
      <c r="BS75">
        <v>13939</v>
      </c>
      <c r="BT75">
        <v>17412</v>
      </c>
      <c r="BU75">
        <v>26952</v>
      </c>
      <c r="BV75">
        <v>-18870</v>
      </c>
      <c r="BW75">
        <v>11385</v>
      </c>
      <c r="BX75">
        <v>19185</v>
      </c>
      <c r="BY75">
        <v>-15040</v>
      </c>
      <c r="BZ75">
        <v>25651</v>
      </c>
      <c r="CA75">
        <v>-10371</v>
      </c>
      <c r="CB75">
        <v>21302</v>
      </c>
      <c r="CC75">
        <v>4957</v>
      </c>
      <c r="CD75">
        <v>-10102</v>
      </c>
      <c r="CE75">
        <v>2104</v>
      </c>
      <c r="CF75">
        <v>-18666</v>
      </c>
      <c r="CG75">
        <v>-34105</v>
      </c>
      <c r="CH75">
        <v>5355</v>
      </c>
      <c r="CI75">
        <v>-29202</v>
      </c>
      <c r="CJ75">
        <v>-10551</v>
      </c>
      <c r="CK75">
        <v>-18277</v>
      </c>
      <c r="CL75">
        <v>10858</v>
      </c>
      <c r="CM75">
        <v>-20257</v>
      </c>
      <c r="CN75">
        <v>-13149</v>
      </c>
      <c r="CO75">
        <v>-10190</v>
      </c>
      <c r="CP75">
        <v>16898</v>
      </c>
      <c r="CQ75">
        <v>31551</v>
      </c>
      <c r="CR75">
        <v>-6243</v>
      </c>
      <c r="CS75">
        <v>-2406</v>
      </c>
      <c r="CT75">
        <v>-30278</v>
      </c>
      <c r="CU75">
        <v>18781</v>
      </c>
      <c r="CV75">
        <v>-21498</v>
      </c>
      <c r="CW75">
        <v>5028</v>
      </c>
      <c r="CY75">
        <f t="shared" si="4"/>
        <v>2063.5700000000002</v>
      </c>
      <c r="CZ75">
        <f t="shared" si="5"/>
        <v>14422.77</v>
      </c>
    </row>
    <row r="76" spans="2:104" x14ac:dyDescent="0.25">
      <c r="B76">
        <v>4996</v>
      </c>
      <c r="C76">
        <v>-13011</v>
      </c>
      <c r="D76">
        <v>17907</v>
      </c>
      <c r="E76">
        <v>-1042</v>
      </c>
      <c r="F76">
        <v>-8372</v>
      </c>
      <c r="G76">
        <v>2006</v>
      </c>
      <c r="H76">
        <v>-20906</v>
      </c>
      <c r="I76">
        <v>-15019</v>
      </c>
      <c r="J76">
        <v>4342</v>
      </c>
      <c r="K76">
        <v>-18882</v>
      </c>
      <c r="L76">
        <v>-7307</v>
      </c>
      <c r="M76">
        <v>-8996</v>
      </c>
      <c r="N76">
        <v>9574</v>
      </c>
      <c r="O76">
        <v>-947</v>
      </c>
      <c r="P76">
        <v>10720</v>
      </c>
      <c r="Q76">
        <v>9504</v>
      </c>
      <c r="R76">
        <v>1414</v>
      </c>
      <c r="S76">
        <v>-4982</v>
      </c>
      <c r="T76">
        <v>-15866</v>
      </c>
      <c r="U76">
        <v>7564</v>
      </c>
      <c r="V76">
        <v>17260</v>
      </c>
      <c r="W76">
        <v>19441</v>
      </c>
      <c r="X76">
        <v>-2962</v>
      </c>
      <c r="Y76">
        <v>-28726</v>
      </c>
      <c r="Z76">
        <v>-14363</v>
      </c>
      <c r="AA76">
        <v>-1296</v>
      </c>
      <c r="AB76">
        <v>-31501</v>
      </c>
      <c r="AC76">
        <v>14347</v>
      </c>
      <c r="AD76">
        <v>5925</v>
      </c>
      <c r="AE76">
        <v>14526</v>
      </c>
      <c r="AF76">
        <v>-3475</v>
      </c>
      <c r="AG76">
        <v>12340</v>
      </c>
      <c r="AH76">
        <v>26303</v>
      </c>
      <c r="AI76">
        <v>5881</v>
      </c>
      <c r="AJ76">
        <v>11526</v>
      </c>
      <c r="AK76">
        <v>32320</v>
      </c>
      <c r="AL76">
        <v>41488</v>
      </c>
      <c r="AM76">
        <v>37350</v>
      </c>
      <c r="AN76">
        <v>-36470</v>
      </c>
      <c r="AO76">
        <v>1915</v>
      </c>
      <c r="AP76">
        <v>11596</v>
      </c>
      <c r="AQ76">
        <v>-13737</v>
      </c>
      <c r="AR76">
        <v>10832</v>
      </c>
      <c r="AS76">
        <v>13051</v>
      </c>
      <c r="AT76">
        <v>-9556</v>
      </c>
      <c r="AU76">
        <v>23925</v>
      </c>
      <c r="AV76">
        <v>-4232</v>
      </c>
      <c r="AW76">
        <v>2646</v>
      </c>
      <c r="AX76">
        <v>11481</v>
      </c>
      <c r="AY76">
        <v>38631</v>
      </c>
      <c r="AZ76">
        <v>2156</v>
      </c>
      <c r="BA76">
        <v>-7123</v>
      </c>
      <c r="BB76">
        <v>-12015</v>
      </c>
      <c r="BC76">
        <v>22311</v>
      </c>
      <c r="BD76">
        <v>28780</v>
      </c>
      <c r="BE76">
        <v>-24225</v>
      </c>
      <c r="BF76">
        <v>-18991</v>
      </c>
      <c r="BG76">
        <v>29540</v>
      </c>
      <c r="BH76">
        <v>11572</v>
      </c>
      <c r="BI76">
        <v>1153</v>
      </c>
      <c r="BJ76">
        <v>24825</v>
      </c>
      <c r="BK76">
        <v>9377</v>
      </c>
      <c r="BL76">
        <v>14732</v>
      </c>
      <c r="BM76">
        <v>-7869</v>
      </c>
      <c r="BN76">
        <v>2051</v>
      </c>
      <c r="BO76">
        <v>14509</v>
      </c>
      <c r="BP76">
        <v>-16321</v>
      </c>
      <c r="BQ76">
        <v>7464</v>
      </c>
      <c r="BR76">
        <v>-1176</v>
      </c>
      <c r="BS76">
        <v>13951</v>
      </c>
      <c r="BT76">
        <v>17856</v>
      </c>
      <c r="BU76">
        <v>27491</v>
      </c>
      <c r="BV76">
        <v>-18870</v>
      </c>
      <c r="BW76">
        <v>10290</v>
      </c>
      <c r="BX76">
        <v>16735</v>
      </c>
      <c r="BY76">
        <v>-14915</v>
      </c>
      <c r="BZ76">
        <v>25651</v>
      </c>
      <c r="CA76">
        <v>-10650</v>
      </c>
      <c r="CB76">
        <v>26507</v>
      </c>
      <c r="CC76">
        <v>4957</v>
      </c>
      <c r="CD76">
        <v>-12054</v>
      </c>
      <c r="CE76">
        <v>2188</v>
      </c>
      <c r="CF76">
        <v>-19721</v>
      </c>
      <c r="CG76">
        <v>-34558</v>
      </c>
      <c r="CH76">
        <v>5342</v>
      </c>
      <c r="CI76">
        <v>-29331</v>
      </c>
      <c r="CJ76">
        <v>-10947</v>
      </c>
      <c r="CK76">
        <v>-17086</v>
      </c>
      <c r="CL76">
        <v>11893</v>
      </c>
      <c r="CM76">
        <v>-20458</v>
      </c>
      <c r="CN76">
        <v>-16271</v>
      </c>
      <c r="CO76">
        <v>-10462</v>
      </c>
      <c r="CP76">
        <v>13797</v>
      </c>
      <c r="CQ76">
        <v>31552</v>
      </c>
      <c r="CR76">
        <v>-5807</v>
      </c>
      <c r="CS76">
        <v>-3826</v>
      </c>
      <c r="CT76">
        <v>-30269</v>
      </c>
      <c r="CU76">
        <v>20086</v>
      </c>
      <c r="CV76">
        <v>-21495</v>
      </c>
      <c r="CW76">
        <v>5628</v>
      </c>
      <c r="CY76">
        <f t="shared" si="4"/>
        <v>1971.17</v>
      </c>
      <c r="CZ76">
        <f t="shared" si="5"/>
        <v>14492.93</v>
      </c>
    </row>
    <row r="77" spans="2:104" x14ac:dyDescent="0.25">
      <c r="B77">
        <v>8850</v>
      </c>
      <c r="C77">
        <v>-7775</v>
      </c>
      <c r="D77">
        <v>14737</v>
      </c>
      <c r="E77">
        <v>-1103</v>
      </c>
      <c r="F77">
        <v>-8355</v>
      </c>
      <c r="G77">
        <v>-1558</v>
      </c>
      <c r="H77">
        <v>-20892</v>
      </c>
      <c r="I77">
        <v>-14445</v>
      </c>
      <c r="J77">
        <v>2650</v>
      </c>
      <c r="K77">
        <v>-17134</v>
      </c>
      <c r="L77">
        <v>-10387</v>
      </c>
      <c r="M77">
        <v>-9697</v>
      </c>
      <c r="N77">
        <v>10137</v>
      </c>
      <c r="O77">
        <v>-531</v>
      </c>
      <c r="P77">
        <v>6160</v>
      </c>
      <c r="Q77">
        <v>9506</v>
      </c>
      <c r="R77">
        <v>2022</v>
      </c>
      <c r="S77">
        <v>-3272</v>
      </c>
      <c r="T77">
        <v>-15837</v>
      </c>
      <c r="U77">
        <v>5528</v>
      </c>
      <c r="V77">
        <v>13714</v>
      </c>
      <c r="W77">
        <v>18380</v>
      </c>
      <c r="X77">
        <v>1468</v>
      </c>
      <c r="Y77">
        <v>-29683</v>
      </c>
      <c r="Z77">
        <v>-14375</v>
      </c>
      <c r="AA77">
        <v>-1299</v>
      </c>
      <c r="AB77">
        <v>-28026</v>
      </c>
      <c r="AC77">
        <v>14413</v>
      </c>
      <c r="AD77">
        <v>9878</v>
      </c>
      <c r="AE77">
        <v>10607</v>
      </c>
      <c r="AF77">
        <v>-4541</v>
      </c>
      <c r="AG77">
        <v>13030</v>
      </c>
      <c r="AH77">
        <v>26527</v>
      </c>
      <c r="AI77">
        <v>5877</v>
      </c>
      <c r="AJ77">
        <v>11630</v>
      </c>
      <c r="AK77">
        <v>32297</v>
      </c>
      <c r="AL77">
        <v>41570</v>
      </c>
      <c r="AM77">
        <v>37350</v>
      </c>
      <c r="AN77">
        <v>-32852</v>
      </c>
      <c r="AO77">
        <v>1686</v>
      </c>
      <c r="AP77">
        <v>11597</v>
      </c>
      <c r="AQ77">
        <v>-14825</v>
      </c>
      <c r="AR77">
        <v>11067</v>
      </c>
      <c r="AS77">
        <v>12118</v>
      </c>
      <c r="AT77">
        <v>-9556</v>
      </c>
      <c r="AU77">
        <v>23088</v>
      </c>
      <c r="AV77">
        <v>-4448</v>
      </c>
      <c r="AW77">
        <v>2053</v>
      </c>
      <c r="AX77">
        <v>8692</v>
      </c>
      <c r="AY77">
        <v>38680</v>
      </c>
      <c r="AZ77">
        <v>3887</v>
      </c>
      <c r="BA77">
        <v>-6055</v>
      </c>
      <c r="BB77">
        <v>-9986</v>
      </c>
      <c r="BC77">
        <v>22070</v>
      </c>
      <c r="BD77">
        <v>27661</v>
      </c>
      <c r="BE77">
        <v>-26125</v>
      </c>
      <c r="BF77">
        <v>-19744</v>
      </c>
      <c r="BG77">
        <v>30835</v>
      </c>
      <c r="BH77">
        <v>12138</v>
      </c>
      <c r="BI77">
        <v>1153</v>
      </c>
      <c r="BJ77">
        <v>24748</v>
      </c>
      <c r="BK77">
        <v>9169</v>
      </c>
      <c r="BL77">
        <v>16900</v>
      </c>
      <c r="BM77">
        <v>-5615</v>
      </c>
      <c r="BN77">
        <v>2330</v>
      </c>
      <c r="BO77">
        <v>14487</v>
      </c>
      <c r="BP77">
        <v>-16321</v>
      </c>
      <c r="BQ77">
        <v>9400</v>
      </c>
      <c r="BR77">
        <v>-1175</v>
      </c>
      <c r="BS77">
        <v>17218</v>
      </c>
      <c r="BT77">
        <v>18904</v>
      </c>
      <c r="BU77">
        <v>28650</v>
      </c>
      <c r="BV77">
        <v>-23457</v>
      </c>
      <c r="BW77">
        <v>12321</v>
      </c>
      <c r="BX77">
        <v>16531</v>
      </c>
      <c r="BY77">
        <v>-14916</v>
      </c>
      <c r="BZ77">
        <v>25651</v>
      </c>
      <c r="CA77">
        <v>-11401</v>
      </c>
      <c r="CB77">
        <v>26640</v>
      </c>
      <c r="CC77">
        <v>4980</v>
      </c>
      <c r="CD77">
        <v>-12109</v>
      </c>
      <c r="CE77">
        <v>2084</v>
      </c>
      <c r="CF77">
        <v>-18594</v>
      </c>
      <c r="CG77">
        <v>-34370</v>
      </c>
      <c r="CH77">
        <v>5897</v>
      </c>
      <c r="CI77">
        <v>-29810</v>
      </c>
      <c r="CJ77">
        <v>-10776</v>
      </c>
      <c r="CK77">
        <v>-14978</v>
      </c>
      <c r="CL77">
        <v>14274</v>
      </c>
      <c r="CM77">
        <v>-21154</v>
      </c>
      <c r="CN77">
        <v>-16263</v>
      </c>
      <c r="CO77">
        <v>-10465</v>
      </c>
      <c r="CP77">
        <v>17828</v>
      </c>
      <c r="CQ77">
        <v>30607</v>
      </c>
      <c r="CR77">
        <v>-5804</v>
      </c>
      <c r="CS77">
        <v>-3826</v>
      </c>
      <c r="CT77">
        <v>-30510</v>
      </c>
      <c r="CU77">
        <v>20411</v>
      </c>
      <c r="CV77">
        <v>-19732</v>
      </c>
      <c r="CW77">
        <v>4997</v>
      </c>
      <c r="CY77">
        <f t="shared" si="4"/>
        <v>2133.06</v>
      </c>
      <c r="CZ77">
        <f t="shared" si="5"/>
        <v>14408.6</v>
      </c>
    </row>
    <row r="78" spans="2:104" x14ac:dyDescent="0.25">
      <c r="B78">
        <v>9569</v>
      </c>
      <c r="C78">
        <v>-6723</v>
      </c>
      <c r="D78">
        <v>19147</v>
      </c>
      <c r="E78">
        <v>3886</v>
      </c>
      <c r="F78">
        <v>-3578</v>
      </c>
      <c r="G78">
        <v>-2361</v>
      </c>
      <c r="H78">
        <v>-26151</v>
      </c>
      <c r="I78">
        <v>-14883</v>
      </c>
      <c r="J78">
        <v>2908</v>
      </c>
      <c r="K78">
        <v>-20240</v>
      </c>
      <c r="L78">
        <v>-10954</v>
      </c>
      <c r="M78">
        <v>-10331</v>
      </c>
      <c r="N78">
        <v>12039</v>
      </c>
      <c r="O78">
        <v>-2396</v>
      </c>
      <c r="P78">
        <v>745</v>
      </c>
      <c r="Q78">
        <v>10844</v>
      </c>
      <c r="R78">
        <v>2041</v>
      </c>
      <c r="S78">
        <v>-7182</v>
      </c>
      <c r="T78">
        <v>-16848</v>
      </c>
      <c r="U78">
        <v>2231</v>
      </c>
      <c r="V78">
        <v>13143</v>
      </c>
      <c r="W78">
        <v>19036</v>
      </c>
      <c r="X78">
        <v>1358</v>
      </c>
      <c r="Y78">
        <v>-28318</v>
      </c>
      <c r="Z78">
        <v>-14899</v>
      </c>
      <c r="AA78">
        <v>-1307</v>
      </c>
      <c r="AB78">
        <v>-28026</v>
      </c>
      <c r="AC78">
        <v>14414</v>
      </c>
      <c r="AD78">
        <v>9878</v>
      </c>
      <c r="AE78">
        <v>10813</v>
      </c>
      <c r="AF78">
        <v>-4209</v>
      </c>
      <c r="AG78">
        <v>11531</v>
      </c>
      <c r="AH78">
        <v>27296</v>
      </c>
      <c r="AI78">
        <v>5877</v>
      </c>
      <c r="AJ78">
        <v>12020</v>
      </c>
      <c r="AK78">
        <v>32439</v>
      </c>
      <c r="AL78">
        <v>41671</v>
      </c>
      <c r="AM78">
        <v>36616</v>
      </c>
      <c r="AN78">
        <v>-32921</v>
      </c>
      <c r="AO78">
        <v>4711</v>
      </c>
      <c r="AP78">
        <v>15068</v>
      </c>
      <c r="AQ78">
        <v>-16776</v>
      </c>
      <c r="AR78">
        <v>10809</v>
      </c>
      <c r="AS78">
        <v>13789</v>
      </c>
      <c r="AT78">
        <v>-7207</v>
      </c>
      <c r="AU78">
        <v>23249</v>
      </c>
      <c r="AV78">
        <v>1003</v>
      </c>
      <c r="AW78">
        <v>3631</v>
      </c>
      <c r="AX78">
        <v>5968</v>
      </c>
      <c r="AY78">
        <v>38682</v>
      </c>
      <c r="AZ78">
        <v>3237</v>
      </c>
      <c r="BA78">
        <v>-6098</v>
      </c>
      <c r="BB78">
        <v>-9889</v>
      </c>
      <c r="BC78">
        <v>21912</v>
      </c>
      <c r="BD78">
        <v>29171</v>
      </c>
      <c r="BE78">
        <v>-27516</v>
      </c>
      <c r="BF78">
        <v>-21545</v>
      </c>
      <c r="BG78">
        <v>30836</v>
      </c>
      <c r="BH78">
        <v>17341</v>
      </c>
      <c r="BI78">
        <v>4338</v>
      </c>
      <c r="BJ78">
        <v>23352</v>
      </c>
      <c r="BK78">
        <v>6663</v>
      </c>
      <c r="BL78">
        <v>16365</v>
      </c>
      <c r="BM78">
        <v>-5638</v>
      </c>
      <c r="BN78">
        <v>2424</v>
      </c>
      <c r="BO78">
        <v>15891</v>
      </c>
      <c r="BP78">
        <v>-14326</v>
      </c>
      <c r="BQ78">
        <v>6066</v>
      </c>
      <c r="BR78">
        <v>-2532</v>
      </c>
      <c r="BS78">
        <v>21791</v>
      </c>
      <c r="BT78">
        <v>22817</v>
      </c>
      <c r="BU78">
        <v>25666</v>
      </c>
      <c r="BV78">
        <v>-23618</v>
      </c>
      <c r="BW78">
        <v>12170</v>
      </c>
      <c r="BX78">
        <v>18287</v>
      </c>
      <c r="BY78">
        <v>-14920</v>
      </c>
      <c r="BZ78">
        <v>29767</v>
      </c>
      <c r="CA78">
        <v>-13339</v>
      </c>
      <c r="CB78">
        <v>26657</v>
      </c>
      <c r="CC78">
        <v>5007</v>
      </c>
      <c r="CD78">
        <v>-12420</v>
      </c>
      <c r="CE78">
        <v>5216</v>
      </c>
      <c r="CF78">
        <v>-18371</v>
      </c>
      <c r="CG78">
        <v>-34373</v>
      </c>
      <c r="CH78">
        <v>7054</v>
      </c>
      <c r="CI78">
        <v>-30220</v>
      </c>
      <c r="CJ78">
        <v>-9787</v>
      </c>
      <c r="CK78">
        <v>-13240</v>
      </c>
      <c r="CL78">
        <v>16987</v>
      </c>
      <c r="CM78">
        <v>-21887</v>
      </c>
      <c r="CN78">
        <v>-19277</v>
      </c>
      <c r="CO78">
        <v>-6157</v>
      </c>
      <c r="CP78">
        <v>17987</v>
      </c>
      <c r="CQ78">
        <v>30691</v>
      </c>
      <c r="CR78">
        <v>-5808</v>
      </c>
      <c r="CS78">
        <v>-4230</v>
      </c>
      <c r="CT78">
        <v>-30596</v>
      </c>
      <c r="CU78">
        <v>20110</v>
      </c>
      <c r="CV78">
        <v>-18277</v>
      </c>
      <c r="CW78">
        <v>4741</v>
      </c>
      <c r="CY78">
        <f t="shared" si="4"/>
        <v>2395.8200000000002</v>
      </c>
      <c r="CZ78">
        <f t="shared" si="5"/>
        <v>14783.3</v>
      </c>
    </row>
    <row r="79" spans="2:104" x14ac:dyDescent="0.25">
      <c r="B79">
        <v>9654</v>
      </c>
      <c r="C79">
        <v>-6790</v>
      </c>
      <c r="D79">
        <v>19268</v>
      </c>
      <c r="E79">
        <v>2945</v>
      </c>
      <c r="F79">
        <v>-2018</v>
      </c>
      <c r="G79">
        <v>-2506</v>
      </c>
      <c r="H79">
        <v>-30099</v>
      </c>
      <c r="I79">
        <v>-14883</v>
      </c>
      <c r="J79">
        <v>411</v>
      </c>
      <c r="K79">
        <v>-15370</v>
      </c>
      <c r="L79">
        <v>-10957</v>
      </c>
      <c r="M79">
        <v>-9739</v>
      </c>
      <c r="N79">
        <v>12061</v>
      </c>
      <c r="O79">
        <v>-1520</v>
      </c>
      <c r="P79">
        <v>2499</v>
      </c>
      <c r="Q79">
        <v>11541</v>
      </c>
      <c r="R79">
        <v>2041</v>
      </c>
      <c r="S79">
        <v>-7179</v>
      </c>
      <c r="T79">
        <v>-17543</v>
      </c>
      <c r="U79">
        <v>2215</v>
      </c>
      <c r="V79">
        <v>12714</v>
      </c>
      <c r="W79">
        <v>19624</v>
      </c>
      <c r="X79">
        <v>1392</v>
      </c>
      <c r="Y79">
        <v>-28673</v>
      </c>
      <c r="Z79">
        <v>-15047</v>
      </c>
      <c r="AA79">
        <v>-6749</v>
      </c>
      <c r="AB79">
        <v>-28026</v>
      </c>
      <c r="AC79">
        <v>14415</v>
      </c>
      <c r="AD79">
        <v>9881</v>
      </c>
      <c r="AE79">
        <v>11358</v>
      </c>
      <c r="AF79">
        <v>-4234</v>
      </c>
      <c r="AG79">
        <v>9262</v>
      </c>
      <c r="AH79">
        <v>27713</v>
      </c>
      <c r="AI79">
        <v>5924</v>
      </c>
      <c r="AJ79">
        <v>10539</v>
      </c>
      <c r="AK79">
        <v>32452</v>
      </c>
      <c r="AL79">
        <v>41671</v>
      </c>
      <c r="AM79">
        <v>35126</v>
      </c>
      <c r="AN79">
        <v>-32215</v>
      </c>
      <c r="AO79">
        <v>4600</v>
      </c>
      <c r="AP79">
        <v>16683</v>
      </c>
      <c r="AQ79">
        <v>-16941</v>
      </c>
      <c r="AR79">
        <v>7806</v>
      </c>
      <c r="AS79">
        <v>11484</v>
      </c>
      <c r="AT79">
        <v>-5877</v>
      </c>
      <c r="AU79">
        <v>27641</v>
      </c>
      <c r="AV79">
        <v>1095</v>
      </c>
      <c r="AW79">
        <v>2759</v>
      </c>
      <c r="AX79">
        <v>6327</v>
      </c>
      <c r="AY79">
        <v>43553</v>
      </c>
      <c r="AZ79">
        <v>1659</v>
      </c>
      <c r="BA79">
        <v>-6258</v>
      </c>
      <c r="BB79">
        <v>-9889</v>
      </c>
      <c r="BC79">
        <v>21936</v>
      </c>
      <c r="BD79">
        <v>29517</v>
      </c>
      <c r="BE79">
        <v>-27617</v>
      </c>
      <c r="BF79">
        <v>-21542</v>
      </c>
      <c r="BG79">
        <v>29191</v>
      </c>
      <c r="BH79">
        <v>17341</v>
      </c>
      <c r="BI79">
        <v>4460</v>
      </c>
      <c r="BJ79">
        <v>22790</v>
      </c>
      <c r="BK79">
        <v>9376</v>
      </c>
      <c r="BL79">
        <v>16211</v>
      </c>
      <c r="BM79">
        <v>-5701</v>
      </c>
      <c r="BN79">
        <v>3148</v>
      </c>
      <c r="BO79">
        <v>17835</v>
      </c>
      <c r="BP79">
        <v>-13363</v>
      </c>
      <c r="BQ79">
        <v>6191</v>
      </c>
      <c r="BR79">
        <v>-2575</v>
      </c>
      <c r="BS79">
        <v>17154</v>
      </c>
      <c r="BT79">
        <v>22659</v>
      </c>
      <c r="BU79">
        <v>22272</v>
      </c>
      <c r="BV79">
        <v>-23792</v>
      </c>
      <c r="BW79">
        <v>12469</v>
      </c>
      <c r="BX79">
        <v>18283</v>
      </c>
      <c r="BY79">
        <v>-18181</v>
      </c>
      <c r="BZ79">
        <v>27575</v>
      </c>
      <c r="CA79">
        <v>-13263</v>
      </c>
      <c r="CB79">
        <v>26473</v>
      </c>
      <c r="CC79">
        <v>5009</v>
      </c>
      <c r="CD79">
        <v>-12611</v>
      </c>
      <c r="CE79">
        <v>10147</v>
      </c>
      <c r="CF79">
        <v>-18115</v>
      </c>
      <c r="CG79">
        <v>-34717</v>
      </c>
      <c r="CH79">
        <v>5332</v>
      </c>
      <c r="CI79">
        <v>-30220</v>
      </c>
      <c r="CJ79">
        <v>-9879</v>
      </c>
      <c r="CK79">
        <v>-13163</v>
      </c>
      <c r="CL79">
        <v>19363</v>
      </c>
      <c r="CM79">
        <v>-17703</v>
      </c>
      <c r="CN79">
        <v>-14597</v>
      </c>
      <c r="CO79">
        <v>-6320</v>
      </c>
      <c r="CP79">
        <v>17983</v>
      </c>
      <c r="CQ79">
        <v>30851</v>
      </c>
      <c r="CR79">
        <v>-5860</v>
      </c>
      <c r="CS79">
        <v>-1293</v>
      </c>
      <c r="CT79">
        <v>-30427</v>
      </c>
      <c r="CU79">
        <v>19953</v>
      </c>
      <c r="CV79">
        <v>-18279</v>
      </c>
      <c r="CW79">
        <v>4766</v>
      </c>
      <c r="CY79">
        <f t="shared" si="4"/>
        <v>2448.67</v>
      </c>
      <c r="CZ79">
        <f t="shared" si="5"/>
        <v>14683.29</v>
      </c>
    </row>
    <row r="80" spans="2:104" x14ac:dyDescent="0.25">
      <c r="B80">
        <v>9784</v>
      </c>
      <c r="C80">
        <v>-6791</v>
      </c>
      <c r="D80">
        <v>20132</v>
      </c>
      <c r="E80">
        <v>2941</v>
      </c>
      <c r="F80">
        <v>1284</v>
      </c>
      <c r="G80">
        <v>-2625</v>
      </c>
      <c r="H80">
        <v>-30276</v>
      </c>
      <c r="I80">
        <v>-14945</v>
      </c>
      <c r="J80">
        <v>180</v>
      </c>
      <c r="K80">
        <v>-15441</v>
      </c>
      <c r="L80">
        <v>-12830</v>
      </c>
      <c r="M80">
        <v>-12510</v>
      </c>
      <c r="N80">
        <v>12067</v>
      </c>
      <c r="O80">
        <v>-1636</v>
      </c>
      <c r="P80">
        <v>6283</v>
      </c>
      <c r="Q80">
        <v>12125</v>
      </c>
      <c r="R80">
        <v>-33</v>
      </c>
      <c r="S80">
        <v>-7185</v>
      </c>
      <c r="T80">
        <v>-14686</v>
      </c>
      <c r="U80">
        <v>2242</v>
      </c>
      <c r="V80">
        <v>12674</v>
      </c>
      <c r="W80">
        <v>20465</v>
      </c>
      <c r="X80">
        <v>1423</v>
      </c>
      <c r="Y80">
        <v>-23609</v>
      </c>
      <c r="Z80">
        <v>-13431</v>
      </c>
      <c r="AA80">
        <v>-6755</v>
      </c>
      <c r="AB80">
        <v>-33196</v>
      </c>
      <c r="AC80">
        <v>14417</v>
      </c>
      <c r="AD80">
        <v>10040</v>
      </c>
      <c r="AE80">
        <v>12493</v>
      </c>
      <c r="AF80">
        <v>-1672</v>
      </c>
      <c r="AG80">
        <v>9319</v>
      </c>
      <c r="AH80">
        <v>27722</v>
      </c>
      <c r="AI80">
        <v>5918</v>
      </c>
      <c r="AJ80">
        <v>12811</v>
      </c>
      <c r="AK80">
        <v>30977</v>
      </c>
      <c r="AL80">
        <v>40731</v>
      </c>
      <c r="AM80">
        <v>33945</v>
      </c>
      <c r="AN80">
        <v>-28414</v>
      </c>
      <c r="AO80">
        <v>314</v>
      </c>
      <c r="AP80">
        <v>16692</v>
      </c>
      <c r="AQ80">
        <v>-16682</v>
      </c>
      <c r="AR80">
        <v>3513</v>
      </c>
      <c r="AS80">
        <v>11484</v>
      </c>
      <c r="AT80">
        <v>-4394</v>
      </c>
      <c r="AU80">
        <v>27152</v>
      </c>
      <c r="AV80">
        <v>-455</v>
      </c>
      <c r="AW80">
        <v>626</v>
      </c>
      <c r="AX80">
        <v>6241</v>
      </c>
      <c r="AY80">
        <v>43555</v>
      </c>
      <c r="AZ80">
        <v>1656</v>
      </c>
      <c r="BA80">
        <v>-7809</v>
      </c>
      <c r="BB80">
        <v>-10055</v>
      </c>
      <c r="BC80">
        <v>22058</v>
      </c>
      <c r="BD80">
        <v>29904</v>
      </c>
      <c r="BE80">
        <v>-27673</v>
      </c>
      <c r="BF80">
        <v>-21051</v>
      </c>
      <c r="BG80">
        <v>29140</v>
      </c>
      <c r="BH80">
        <v>17328</v>
      </c>
      <c r="BI80">
        <v>4412</v>
      </c>
      <c r="BJ80">
        <v>19254</v>
      </c>
      <c r="BK80">
        <v>8597</v>
      </c>
      <c r="BL80">
        <v>16111</v>
      </c>
      <c r="BM80">
        <v>-5701</v>
      </c>
      <c r="BN80">
        <v>4912</v>
      </c>
      <c r="BO80">
        <v>17673</v>
      </c>
      <c r="BP80">
        <v>-13839</v>
      </c>
      <c r="BQ80">
        <v>6904</v>
      </c>
      <c r="BR80">
        <v>-2147</v>
      </c>
      <c r="BS80">
        <v>15862</v>
      </c>
      <c r="BT80">
        <v>22399</v>
      </c>
      <c r="BU80">
        <v>23429</v>
      </c>
      <c r="BV80">
        <v>-23797</v>
      </c>
      <c r="BW80">
        <v>12778</v>
      </c>
      <c r="BX80">
        <v>18149</v>
      </c>
      <c r="BY80">
        <v>-18243</v>
      </c>
      <c r="BZ80">
        <v>27575</v>
      </c>
      <c r="CA80">
        <v>-14679</v>
      </c>
      <c r="CB80">
        <v>26236</v>
      </c>
      <c r="CC80">
        <v>5009</v>
      </c>
      <c r="CD80">
        <v>-12526</v>
      </c>
      <c r="CE80">
        <v>15210</v>
      </c>
      <c r="CF80">
        <v>-20605</v>
      </c>
      <c r="CG80">
        <v>-34712</v>
      </c>
      <c r="CH80">
        <v>5331</v>
      </c>
      <c r="CI80">
        <v>-30383</v>
      </c>
      <c r="CJ80">
        <v>-10034</v>
      </c>
      <c r="CK80">
        <v>-13317</v>
      </c>
      <c r="CL80">
        <v>19783</v>
      </c>
      <c r="CM80">
        <v>-19225</v>
      </c>
      <c r="CN80">
        <v>-13558</v>
      </c>
      <c r="CO80">
        <v>-6484</v>
      </c>
      <c r="CP80">
        <v>17618</v>
      </c>
      <c r="CQ80">
        <v>31039</v>
      </c>
      <c r="CR80">
        <v>-3138</v>
      </c>
      <c r="CS80">
        <v>-1920</v>
      </c>
      <c r="CT80">
        <v>-30427</v>
      </c>
      <c r="CU80">
        <v>19883</v>
      </c>
      <c r="CV80">
        <v>-18355</v>
      </c>
      <c r="CW80">
        <v>4913</v>
      </c>
      <c r="CY80">
        <f t="shared" si="4"/>
        <v>2454.69</v>
      </c>
      <c r="CZ80">
        <f t="shared" si="5"/>
        <v>14599.57</v>
      </c>
    </row>
    <row r="81" spans="2:104" x14ac:dyDescent="0.25">
      <c r="B81">
        <v>11153</v>
      </c>
      <c r="C81">
        <v>-8453</v>
      </c>
      <c r="D81">
        <v>20227</v>
      </c>
      <c r="E81">
        <v>2576</v>
      </c>
      <c r="F81">
        <v>986</v>
      </c>
      <c r="G81">
        <v>-2626</v>
      </c>
      <c r="H81">
        <v>-31921</v>
      </c>
      <c r="I81">
        <v>-16710</v>
      </c>
      <c r="J81">
        <v>-1437</v>
      </c>
      <c r="K81">
        <v>-18038</v>
      </c>
      <c r="L81">
        <v>-12849</v>
      </c>
      <c r="M81">
        <v>-12971</v>
      </c>
      <c r="N81">
        <v>12047</v>
      </c>
      <c r="O81">
        <v>2308</v>
      </c>
      <c r="P81">
        <v>10703</v>
      </c>
      <c r="Q81">
        <v>12120</v>
      </c>
      <c r="R81">
        <v>-429</v>
      </c>
      <c r="S81">
        <v>-11011</v>
      </c>
      <c r="T81">
        <v>-14983</v>
      </c>
      <c r="U81">
        <v>-382</v>
      </c>
      <c r="V81">
        <v>10251</v>
      </c>
      <c r="W81">
        <v>22612</v>
      </c>
      <c r="X81">
        <v>1351</v>
      </c>
      <c r="Y81">
        <v>-23348</v>
      </c>
      <c r="Z81">
        <v>-13768</v>
      </c>
      <c r="AA81">
        <v>-12021</v>
      </c>
      <c r="AB81">
        <v>-34184</v>
      </c>
      <c r="AC81">
        <v>11861</v>
      </c>
      <c r="AD81">
        <v>12874</v>
      </c>
      <c r="AE81">
        <v>11777</v>
      </c>
      <c r="AF81">
        <v>-1132</v>
      </c>
      <c r="AG81">
        <v>12490</v>
      </c>
      <c r="AH81">
        <v>27734</v>
      </c>
      <c r="AI81">
        <v>6580</v>
      </c>
      <c r="AJ81">
        <v>14008</v>
      </c>
      <c r="AK81">
        <v>36084</v>
      </c>
      <c r="AL81">
        <v>40779</v>
      </c>
      <c r="AM81">
        <v>35368</v>
      </c>
      <c r="AN81">
        <v>-28105</v>
      </c>
      <c r="AO81">
        <v>-193</v>
      </c>
      <c r="AP81">
        <v>16671</v>
      </c>
      <c r="AQ81">
        <v>-18433</v>
      </c>
      <c r="AR81">
        <v>3483</v>
      </c>
      <c r="AS81">
        <v>11522</v>
      </c>
      <c r="AT81">
        <v>-4397</v>
      </c>
      <c r="AU81">
        <v>28601</v>
      </c>
      <c r="AV81">
        <v>-373</v>
      </c>
      <c r="AW81">
        <v>769</v>
      </c>
      <c r="AX81">
        <v>6551</v>
      </c>
      <c r="AY81">
        <v>43555</v>
      </c>
      <c r="AZ81">
        <v>-262</v>
      </c>
      <c r="BA81">
        <v>-4500</v>
      </c>
      <c r="BB81">
        <v>-10067</v>
      </c>
      <c r="BC81">
        <v>22407</v>
      </c>
      <c r="BD81">
        <v>30433</v>
      </c>
      <c r="BE81">
        <v>-27217</v>
      </c>
      <c r="BF81">
        <v>-18332</v>
      </c>
      <c r="BG81">
        <v>29511</v>
      </c>
      <c r="BH81">
        <v>17309</v>
      </c>
      <c r="BI81">
        <v>4413</v>
      </c>
      <c r="BJ81">
        <v>19255</v>
      </c>
      <c r="BK81">
        <v>7615</v>
      </c>
      <c r="BL81">
        <v>16090</v>
      </c>
      <c r="BM81">
        <v>-5050</v>
      </c>
      <c r="BN81">
        <v>4862</v>
      </c>
      <c r="BO81">
        <v>17566</v>
      </c>
      <c r="BP81">
        <v>-14132</v>
      </c>
      <c r="BQ81">
        <v>9137</v>
      </c>
      <c r="BR81">
        <v>-2034</v>
      </c>
      <c r="BS81">
        <v>14853</v>
      </c>
      <c r="BT81">
        <v>22414</v>
      </c>
      <c r="BU81">
        <v>25538</v>
      </c>
      <c r="BV81">
        <v>-20953</v>
      </c>
      <c r="BW81">
        <v>13831</v>
      </c>
      <c r="BX81">
        <v>18149</v>
      </c>
      <c r="BY81">
        <v>-18340</v>
      </c>
      <c r="BZ81">
        <v>27569</v>
      </c>
      <c r="CA81">
        <v>-11668</v>
      </c>
      <c r="CB81">
        <v>23757</v>
      </c>
      <c r="CC81">
        <v>5009</v>
      </c>
      <c r="CD81">
        <v>-14772</v>
      </c>
      <c r="CE81">
        <v>16163</v>
      </c>
      <c r="CF81">
        <v>-21368</v>
      </c>
      <c r="CG81">
        <v>-34715</v>
      </c>
      <c r="CH81">
        <v>4908</v>
      </c>
      <c r="CI81">
        <v>-30723</v>
      </c>
      <c r="CJ81">
        <v>-4653</v>
      </c>
      <c r="CK81">
        <v>-13330</v>
      </c>
      <c r="CL81">
        <v>19904</v>
      </c>
      <c r="CM81">
        <v>-17370</v>
      </c>
      <c r="CN81">
        <v>-18248</v>
      </c>
      <c r="CO81">
        <v>-4852</v>
      </c>
      <c r="CP81">
        <v>19280</v>
      </c>
      <c r="CQ81">
        <v>30144</v>
      </c>
      <c r="CR81">
        <v>-4230</v>
      </c>
      <c r="CS81">
        <v>-2597</v>
      </c>
      <c r="CT81">
        <v>-28890</v>
      </c>
      <c r="CU81">
        <v>19317</v>
      </c>
      <c r="CV81">
        <v>-18398</v>
      </c>
      <c r="CW81">
        <v>5822</v>
      </c>
      <c r="CY81">
        <f t="shared" si="4"/>
        <v>2578.3200000000002</v>
      </c>
      <c r="CZ81">
        <f t="shared" si="5"/>
        <v>14867.62</v>
      </c>
    </row>
    <row r="82" spans="2:104" x14ac:dyDescent="0.25">
      <c r="B82">
        <v>7904</v>
      </c>
      <c r="C82">
        <v>-7386</v>
      </c>
      <c r="D82">
        <v>20193</v>
      </c>
      <c r="E82">
        <v>1323</v>
      </c>
      <c r="F82">
        <v>237</v>
      </c>
      <c r="G82">
        <v>1785</v>
      </c>
      <c r="H82">
        <v>-32086</v>
      </c>
      <c r="I82">
        <v>-20006</v>
      </c>
      <c r="J82">
        <v>-1483</v>
      </c>
      <c r="K82">
        <v>-18031</v>
      </c>
      <c r="L82">
        <v>-12854</v>
      </c>
      <c r="M82">
        <v>-7806</v>
      </c>
      <c r="N82">
        <v>11794</v>
      </c>
      <c r="O82">
        <v>5277</v>
      </c>
      <c r="P82">
        <v>10760</v>
      </c>
      <c r="Q82">
        <v>10935</v>
      </c>
      <c r="R82">
        <v>646</v>
      </c>
      <c r="S82">
        <v>-11011</v>
      </c>
      <c r="T82">
        <v>-15207</v>
      </c>
      <c r="U82">
        <v>2164</v>
      </c>
      <c r="V82">
        <v>6501</v>
      </c>
      <c r="W82">
        <v>24293</v>
      </c>
      <c r="X82">
        <v>1369</v>
      </c>
      <c r="Y82">
        <v>-23343</v>
      </c>
      <c r="Z82">
        <v>-15879</v>
      </c>
      <c r="AA82">
        <v>-11947</v>
      </c>
      <c r="AB82">
        <v>-34303</v>
      </c>
      <c r="AC82">
        <v>12017</v>
      </c>
      <c r="AD82">
        <v>13973</v>
      </c>
      <c r="AE82">
        <v>11692</v>
      </c>
      <c r="AF82">
        <v>1587</v>
      </c>
      <c r="AG82">
        <v>12397</v>
      </c>
      <c r="AH82">
        <v>32280</v>
      </c>
      <c r="AI82">
        <v>11497</v>
      </c>
      <c r="AJ82">
        <v>14814</v>
      </c>
      <c r="AK82">
        <v>36081</v>
      </c>
      <c r="AL82">
        <v>41380</v>
      </c>
      <c r="AM82">
        <v>30129</v>
      </c>
      <c r="AN82">
        <v>-27399</v>
      </c>
      <c r="AO82">
        <v>-487</v>
      </c>
      <c r="AP82">
        <v>16819</v>
      </c>
      <c r="AQ82">
        <v>-16765</v>
      </c>
      <c r="AR82">
        <v>3181</v>
      </c>
      <c r="AS82">
        <v>11567</v>
      </c>
      <c r="AT82">
        <v>-9410</v>
      </c>
      <c r="AU82">
        <v>29775</v>
      </c>
      <c r="AV82">
        <v>2525</v>
      </c>
      <c r="AW82">
        <v>1199</v>
      </c>
      <c r="AX82">
        <v>4860</v>
      </c>
      <c r="AY82">
        <v>41908</v>
      </c>
      <c r="AZ82">
        <v>-244</v>
      </c>
      <c r="BA82">
        <v>-5486</v>
      </c>
      <c r="BB82">
        <v>-9331</v>
      </c>
      <c r="BC82">
        <v>23975</v>
      </c>
      <c r="BD82">
        <v>32379</v>
      </c>
      <c r="BE82">
        <v>-26323</v>
      </c>
      <c r="BF82">
        <v>-22920</v>
      </c>
      <c r="BG82">
        <v>30500</v>
      </c>
      <c r="BH82">
        <v>17301</v>
      </c>
      <c r="BI82">
        <v>4413</v>
      </c>
      <c r="BJ82">
        <v>20781</v>
      </c>
      <c r="BK82">
        <v>6521</v>
      </c>
      <c r="BL82">
        <v>17452</v>
      </c>
      <c r="BM82">
        <v>-3396</v>
      </c>
      <c r="BN82">
        <v>1722</v>
      </c>
      <c r="BO82">
        <v>18847</v>
      </c>
      <c r="BP82">
        <v>-13858</v>
      </c>
      <c r="BQ82">
        <v>6729</v>
      </c>
      <c r="BR82">
        <v>-1754</v>
      </c>
      <c r="BS82">
        <v>14703</v>
      </c>
      <c r="BT82">
        <v>22436</v>
      </c>
      <c r="BU82">
        <v>25541</v>
      </c>
      <c r="BV82">
        <v>-20945</v>
      </c>
      <c r="BW82">
        <v>13831</v>
      </c>
      <c r="BX82">
        <v>17168</v>
      </c>
      <c r="BY82">
        <v>-18471</v>
      </c>
      <c r="BZ82">
        <v>27484</v>
      </c>
      <c r="CA82">
        <v>-8149</v>
      </c>
      <c r="CB82">
        <v>22135</v>
      </c>
      <c r="CC82">
        <v>8820</v>
      </c>
      <c r="CD82">
        <v>-14748</v>
      </c>
      <c r="CE82">
        <v>18602</v>
      </c>
      <c r="CF82">
        <v>-21411</v>
      </c>
      <c r="CG82">
        <v>-34999</v>
      </c>
      <c r="CH82">
        <v>4922</v>
      </c>
      <c r="CI82">
        <v>-34097</v>
      </c>
      <c r="CJ82">
        <v>-9494</v>
      </c>
      <c r="CK82">
        <v>-14838</v>
      </c>
      <c r="CL82">
        <v>18935</v>
      </c>
      <c r="CM82">
        <v>-16592</v>
      </c>
      <c r="CN82">
        <v>-18359</v>
      </c>
      <c r="CO82">
        <v>-4810</v>
      </c>
      <c r="CP82">
        <v>19280</v>
      </c>
      <c r="CQ82">
        <v>27164</v>
      </c>
      <c r="CR82">
        <v>-2333</v>
      </c>
      <c r="CS82">
        <v>-6368</v>
      </c>
      <c r="CT82">
        <v>-31225</v>
      </c>
      <c r="CU82">
        <v>17618</v>
      </c>
      <c r="CV82">
        <v>-17771</v>
      </c>
      <c r="CW82">
        <v>4522</v>
      </c>
      <c r="CY82">
        <f t="shared" si="4"/>
        <v>2553.1799999999998</v>
      </c>
      <c r="CZ82">
        <f t="shared" si="5"/>
        <v>15019.68</v>
      </c>
    </row>
    <row r="83" spans="2:104" x14ac:dyDescent="0.25">
      <c r="B83">
        <v>6496</v>
      </c>
      <c r="C83">
        <v>-6774</v>
      </c>
      <c r="D83">
        <v>17836</v>
      </c>
      <c r="E83">
        <v>3259</v>
      </c>
      <c r="F83">
        <v>1990</v>
      </c>
      <c r="G83">
        <v>2193</v>
      </c>
      <c r="H83">
        <v>-33408</v>
      </c>
      <c r="I83">
        <v>-15832</v>
      </c>
      <c r="J83">
        <v>-1500</v>
      </c>
      <c r="K83">
        <v>-18030</v>
      </c>
      <c r="L83">
        <v>-12872</v>
      </c>
      <c r="M83">
        <v>-6147</v>
      </c>
      <c r="N83">
        <v>15493</v>
      </c>
      <c r="O83">
        <v>4106</v>
      </c>
      <c r="P83">
        <v>11079</v>
      </c>
      <c r="Q83">
        <v>7748</v>
      </c>
      <c r="R83">
        <v>642</v>
      </c>
      <c r="S83">
        <v>-14295</v>
      </c>
      <c r="T83">
        <v>-13236</v>
      </c>
      <c r="U83">
        <v>2130</v>
      </c>
      <c r="V83">
        <v>2104</v>
      </c>
      <c r="W83">
        <v>24387</v>
      </c>
      <c r="X83">
        <v>1764</v>
      </c>
      <c r="Y83">
        <v>-27386</v>
      </c>
      <c r="Z83">
        <v>-19022</v>
      </c>
      <c r="AA83">
        <v>-15697</v>
      </c>
      <c r="AB83">
        <v>-34408</v>
      </c>
      <c r="AC83">
        <v>11959</v>
      </c>
      <c r="AD83">
        <v>16382</v>
      </c>
      <c r="AE83">
        <v>12394</v>
      </c>
      <c r="AF83">
        <v>1588</v>
      </c>
      <c r="AG83">
        <v>12738</v>
      </c>
      <c r="AH83">
        <v>32123</v>
      </c>
      <c r="AI83">
        <v>7966</v>
      </c>
      <c r="AJ83">
        <v>14794</v>
      </c>
      <c r="AK83">
        <v>36081</v>
      </c>
      <c r="AL83">
        <v>42045</v>
      </c>
      <c r="AM83">
        <v>30666</v>
      </c>
      <c r="AN83">
        <v>-27399</v>
      </c>
      <c r="AO83">
        <v>-3178</v>
      </c>
      <c r="AP83">
        <v>16827</v>
      </c>
      <c r="AQ83">
        <v>-18185</v>
      </c>
      <c r="AR83">
        <v>2690</v>
      </c>
      <c r="AS83">
        <v>11577</v>
      </c>
      <c r="AT83">
        <v>-4087</v>
      </c>
      <c r="AU83">
        <v>28676</v>
      </c>
      <c r="AV83">
        <v>4592</v>
      </c>
      <c r="AW83">
        <v>2698</v>
      </c>
      <c r="AX83">
        <v>4793</v>
      </c>
      <c r="AY83">
        <v>42013</v>
      </c>
      <c r="AZ83">
        <v>-1296</v>
      </c>
      <c r="BA83">
        <v>-6896</v>
      </c>
      <c r="BB83">
        <v>-9260</v>
      </c>
      <c r="BC83">
        <v>23966</v>
      </c>
      <c r="BD83">
        <v>31290</v>
      </c>
      <c r="BE83">
        <v>-26977</v>
      </c>
      <c r="BF83">
        <v>-27416</v>
      </c>
      <c r="BG83">
        <v>35506</v>
      </c>
      <c r="BH83">
        <v>17301</v>
      </c>
      <c r="BI83">
        <v>4069</v>
      </c>
      <c r="BJ83">
        <v>22587</v>
      </c>
      <c r="BK83">
        <v>1728</v>
      </c>
      <c r="BL83">
        <v>16365</v>
      </c>
      <c r="BM83">
        <v>-3047</v>
      </c>
      <c r="BN83">
        <v>-1292</v>
      </c>
      <c r="BO83">
        <v>19015</v>
      </c>
      <c r="BP83">
        <v>-13860</v>
      </c>
      <c r="BQ83">
        <v>10147</v>
      </c>
      <c r="BR83">
        <v>-1754</v>
      </c>
      <c r="BS83">
        <v>14710</v>
      </c>
      <c r="BT83">
        <v>22370</v>
      </c>
      <c r="BU83">
        <v>25545</v>
      </c>
      <c r="BV83">
        <v>-20933</v>
      </c>
      <c r="BW83">
        <v>12294</v>
      </c>
      <c r="BX83">
        <v>17663</v>
      </c>
      <c r="BY83">
        <v>-19104</v>
      </c>
      <c r="BZ83">
        <v>27485</v>
      </c>
      <c r="CA83">
        <v>-9805</v>
      </c>
      <c r="CB83">
        <v>21523</v>
      </c>
      <c r="CC83">
        <v>8320</v>
      </c>
      <c r="CD83">
        <v>-14838</v>
      </c>
      <c r="CE83">
        <v>19325</v>
      </c>
      <c r="CF83">
        <v>-22446</v>
      </c>
      <c r="CG83">
        <v>-38077</v>
      </c>
      <c r="CH83">
        <v>4237</v>
      </c>
      <c r="CI83">
        <v>-30504</v>
      </c>
      <c r="CJ83">
        <v>-9492</v>
      </c>
      <c r="CK83">
        <v>-14961</v>
      </c>
      <c r="CL83">
        <v>18654</v>
      </c>
      <c r="CM83">
        <v>-16523</v>
      </c>
      <c r="CN83">
        <v>-15690</v>
      </c>
      <c r="CO83">
        <v>-4806</v>
      </c>
      <c r="CP83">
        <v>23559</v>
      </c>
      <c r="CQ83">
        <v>24658</v>
      </c>
      <c r="CR83">
        <v>-3418</v>
      </c>
      <c r="CS83">
        <v>-5673</v>
      </c>
      <c r="CT83">
        <v>-36088</v>
      </c>
      <c r="CU83">
        <v>17618</v>
      </c>
      <c r="CV83">
        <v>-22740</v>
      </c>
      <c r="CW83">
        <v>5483</v>
      </c>
      <c r="CY83">
        <f t="shared" si="4"/>
        <v>2308.9499999999998</v>
      </c>
      <c r="CZ83">
        <f t="shared" si="5"/>
        <v>15275.99</v>
      </c>
    </row>
    <row r="84" spans="2:104" x14ac:dyDescent="0.25">
      <c r="B84">
        <v>6496</v>
      </c>
      <c r="C84">
        <v>-6774</v>
      </c>
      <c r="D84">
        <v>17990</v>
      </c>
      <c r="E84">
        <v>1604</v>
      </c>
      <c r="F84">
        <v>1713</v>
      </c>
      <c r="G84">
        <v>903</v>
      </c>
      <c r="H84">
        <v>-33227</v>
      </c>
      <c r="I84">
        <v>-15886</v>
      </c>
      <c r="J84">
        <v>1352</v>
      </c>
      <c r="K84">
        <v>-18030</v>
      </c>
      <c r="L84">
        <v>-12966</v>
      </c>
      <c r="M84">
        <v>-7331</v>
      </c>
      <c r="N84">
        <v>15244</v>
      </c>
      <c r="O84">
        <v>4102</v>
      </c>
      <c r="P84">
        <v>9438</v>
      </c>
      <c r="Q84">
        <v>7295</v>
      </c>
      <c r="R84">
        <v>-2656</v>
      </c>
      <c r="S84">
        <v>-10456</v>
      </c>
      <c r="T84">
        <v>-11057</v>
      </c>
      <c r="U84">
        <v>2706</v>
      </c>
      <c r="V84">
        <v>2065</v>
      </c>
      <c r="W84">
        <v>23748</v>
      </c>
      <c r="X84">
        <v>316</v>
      </c>
      <c r="Y84">
        <v>-27387</v>
      </c>
      <c r="Z84">
        <v>-19141</v>
      </c>
      <c r="AA84">
        <v>-15291</v>
      </c>
      <c r="AB84">
        <v>-38471</v>
      </c>
      <c r="AC84">
        <v>16071</v>
      </c>
      <c r="AD84">
        <v>15453</v>
      </c>
      <c r="AE84">
        <v>17339</v>
      </c>
      <c r="AF84">
        <v>1588</v>
      </c>
      <c r="AG84">
        <v>14631</v>
      </c>
      <c r="AH84">
        <v>32758</v>
      </c>
      <c r="AI84">
        <v>8061</v>
      </c>
      <c r="AJ84">
        <v>13283</v>
      </c>
      <c r="AK84">
        <v>35036</v>
      </c>
      <c r="AL84">
        <v>46275</v>
      </c>
      <c r="AM84">
        <v>32143</v>
      </c>
      <c r="AN84">
        <v>-28010</v>
      </c>
      <c r="AO84">
        <v>-4989</v>
      </c>
      <c r="AP84">
        <v>22130</v>
      </c>
      <c r="AQ84">
        <v>-17315</v>
      </c>
      <c r="AR84">
        <v>1228</v>
      </c>
      <c r="AS84">
        <v>11576</v>
      </c>
      <c r="AT84">
        <v>-4777</v>
      </c>
      <c r="AU84">
        <v>33605</v>
      </c>
      <c r="AV84">
        <v>6798</v>
      </c>
      <c r="AW84">
        <v>1872</v>
      </c>
      <c r="AX84">
        <v>7684</v>
      </c>
      <c r="AY84">
        <v>41993</v>
      </c>
      <c r="AZ84">
        <v>189</v>
      </c>
      <c r="BA84">
        <v>-4307</v>
      </c>
      <c r="BB84">
        <v>-5952</v>
      </c>
      <c r="BC84">
        <v>23420</v>
      </c>
      <c r="BD84">
        <v>26755</v>
      </c>
      <c r="BE84">
        <v>-24888</v>
      </c>
      <c r="BF84">
        <v>-24791</v>
      </c>
      <c r="BG84">
        <v>37165</v>
      </c>
      <c r="BH84">
        <v>17945</v>
      </c>
      <c r="BI84">
        <v>1275</v>
      </c>
      <c r="BJ84">
        <v>18411</v>
      </c>
      <c r="BK84">
        <v>6144</v>
      </c>
      <c r="BL84">
        <v>16373</v>
      </c>
      <c r="BM84">
        <v>-4492</v>
      </c>
      <c r="BN84">
        <v>-1122</v>
      </c>
      <c r="BO84">
        <v>15147</v>
      </c>
      <c r="BP84">
        <v>-15458</v>
      </c>
      <c r="BQ84">
        <v>9919</v>
      </c>
      <c r="BR84">
        <v>-732</v>
      </c>
      <c r="BS84">
        <v>14710</v>
      </c>
      <c r="BT84">
        <v>22164</v>
      </c>
      <c r="BU84">
        <v>25548</v>
      </c>
      <c r="BV84">
        <v>-20170</v>
      </c>
      <c r="BW84">
        <v>12339</v>
      </c>
      <c r="BX84">
        <v>17397</v>
      </c>
      <c r="BY84">
        <v>-20175</v>
      </c>
      <c r="BZ84">
        <v>27476</v>
      </c>
      <c r="CA84">
        <v>-8752</v>
      </c>
      <c r="CB84">
        <v>23455</v>
      </c>
      <c r="CC84">
        <v>6534</v>
      </c>
      <c r="CD84">
        <v>-14836</v>
      </c>
      <c r="CE84">
        <v>19316</v>
      </c>
      <c r="CF84">
        <v>-17054</v>
      </c>
      <c r="CG84">
        <v>-38006</v>
      </c>
      <c r="CH84">
        <v>4221</v>
      </c>
      <c r="CI84">
        <v>-30871</v>
      </c>
      <c r="CJ84">
        <v>-10026</v>
      </c>
      <c r="CK84">
        <v>-18192</v>
      </c>
      <c r="CL84">
        <v>16198</v>
      </c>
      <c r="CM84">
        <v>-11835</v>
      </c>
      <c r="CN84">
        <v>-17630</v>
      </c>
      <c r="CO84">
        <v>-1968</v>
      </c>
      <c r="CP84">
        <v>23590</v>
      </c>
      <c r="CQ84">
        <v>21787</v>
      </c>
      <c r="CR84">
        <v>657</v>
      </c>
      <c r="CS84">
        <v>-6440</v>
      </c>
      <c r="CT84">
        <v>-36190</v>
      </c>
      <c r="CU84">
        <v>16673</v>
      </c>
      <c r="CV84">
        <v>-23199</v>
      </c>
      <c r="CW84">
        <v>4341</v>
      </c>
      <c r="CY84">
        <f t="shared" si="4"/>
        <v>2527.9499999999998</v>
      </c>
      <c r="CZ84">
        <f t="shared" si="5"/>
        <v>15144.95</v>
      </c>
    </row>
    <row r="85" spans="2:104" x14ac:dyDescent="0.25">
      <c r="B85">
        <v>6890</v>
      </c>
      <c r="C85">
        <v>-6723</v>
      </c>
      <c r="D85">
        <v>17559</v>
      </c>
      <c r="E85">
        <v>4405</v>
      </c>
      <c r="F85">
        <v>4458</v>
      </c>
      <c r="G85">
        <v>-984</v>
      </c>
      <c r="H85">
        <v>-36709</v>
      </c>
      <c r="I85">
        <v>-15550</v>
      </c>
      <c r="J85">
        <v>4374</v>
      </c>
      <c r="K85">
        <v>-18831</v>
      </c>
      <c r="L85">
        <v>-12847</v>
      </c>
      <c r="M85">
        <v>-7985</v>
      </c>
      <c r="N85">
        <v>13569</v>
      </c>
      <c r="O85">
        <v>-765</v>
      </c>
      <c r="P85">
        <v>9642</v>
      </c>
      <c r="Q85">
        <v>9435</v>
      </c>
      <c r="R85">
        <v>-932</v>
      </c>
      <c r="S85">
        <v>-10461</v>
      </c>
      <c r="T85">
        <v>-11058</v>
      </c>
      <c r="U85">
        <v>-520</v>
      </c>
      <c r="V85">
        <v>4736</v>
      </c>
      <c r="W85">
        <v>26038</v>
      </c>
      <c r="X85">
        <v>3674</v>
      </c>
      <c r="Y85">
        <v>-31724</v>
      </c>
      <c r="Z85">
        <v>-19086</v>
      </c>
      <c r="AA85">
        <v>-12002</v>
      </c>
      <c r="AB85">
        <v>-34773</v>
      </c>
      <c r="AC85">
        <v>16034</v>
      </c>
      <c r="AD85">
        <v>15456</v>
      </c>
      <c r="AE85">
        <v>17376</v>
      </c>
      <c r="AF85">
        <v>-982</v>
      </c>
      <c r="AG85">
        <v>14347</v>
      </c>
      <c r="AH85">
        <v>27849</v>
      </c>
      <c r="AI85">
        <v>8061</v>
      </c>
      <c r="AJ85">
        <v>17595</v>
      </c>
      <c r="AK85">
        <v>31777</v>
      </c>
      <c r="AL85">
        <v>45673</v>
      </c>
      <c r="AM85">
        <v>29572</v>
      </c>
      <c r="AN85">
        <v>-31408</v>
      </c>
      <c r="AO85">
        <v>-4970</v>
      </c>
      <c r="AP85">
        <v>16768</v>
      </c>
      <c r="AQ85">
        <v>-17766</v>
      </c>
      <c r="AR85">
        <v>-1186</v>
      </c>
      <c r="AS85">
        <v>11574</v>
      </c>
      <c r="AT85">
        <v>-4529</v>
      </c>
      <c r="AU85">
        <v>34155</v>
      </c>
      <c r="AV85">
        <v>3562</v>
      </c>
      <c r="AW85">
        <v>1955</v>
      </c>
      <c r="AX85">
        <v>7897</v>
      </c>
      <c r="AY85">
        <v>40508</v>
      </c>
      <c r="AZ85">
        <v>189</v>
      </c>
      <c r="BA85">
        <v>-1786</v>
      </c>
      <c r="BB85">
        <v>-5952</v>
      </c>
      <c r="BC85">
        <v>25070</v>
      </c>
      <c r="BD85">
        <v>22126</v>
      </c>
      <c r="BE85">
        <v>-24037</v>
      </c>
      <c r="BF85">
        <v>-24790</v>
      </c>
      <c r="BG85">
        <v>37122</v>
      </c>
      <c r="BH85">
        <v>17995</v>
      </c>
      <c r="BI85">
        <v>1099</v>
      </c>
      <c r="BJ85">
        <v>19531</v>
      </c>
      <c r="BK85">
        <v>3563</v>
      </c>
      <c r="BL85">
        <v>16595</v>
      </c>
      <c r="BM85">
        <v>-10011</v>
      </c>
      <c r="BN85">
        <v>-2107</v>
      </c>
      <c r="BO85">
        <v>14773</v>
      </c>
      <c r="BP85">
        <v>-16529</v>
      </c>
      <c r="BQ85">
        <v>9687</v>
      </c>
      <c r="BR85">
        <v>2199</v>
      </c>
      <c r="BS85">
        <v>14734</v>
      </c>
      <c r="BT85">
        <v>19834</v>
      </c>
      <c r="BU85">
        <v>25776</v>
      </c>
      <c r="BV85">
        <v>-20173</v>
      </c>
      <c r="BW85">
        <v>9859</v>
      </c>
      <c r="BX85">
        <v>17397</v>
      </c>
      <c r="BY85">
        <v>-24206</v>
      </c>
      <c r="BZ85">
        <v>27478</v>
      </c>
      <c r="CA85">
        <v>-9007</v>
      </c>
      <c r="CB85">
        <v>25169</v>
      </c>
      <c r="CC85">
        <v>3473</v>
      </c>
      <c r="CD85">
        <v>-14836</v>
      </c>
      <c r="CE85">
        <v>18580</v>
      </c>
      <c r="CF85">
        <v>-17070</v>
      </c>
      <c r="CG85">
        <v>-41577</v>
      </c>
      <c r="CH85">
        <v>989</v>
      </c>
      <c r="CI85">
        <v>-32440</v>
      </c>
      <c r="CJ85">
        <v>-10026</v>
      </c>
      <c r="CK85">
        <v>-12919</v>
      </c>
      <c r="CL85">
        <v>14180</v>
      </c>
      <c r="CM85">
        <v>-11814</v>
      </c>
      <c r="CN85">
        <v>-17617</v>
      </c>
      <c r="CO85">
        <v>-1970</v>
      </c>
      <c r="CP85">
        <v>27173</v>
      </c>
      <c r="CQ85">
        <v>21815</v>
      </c>
      <c r="CR85">
        <v>-1915</v>
      </c>
      <c r="CS85">
        <v>-3016</v>
      </c>
      <c r="CT85">
        <v>-33829</v>
      </c>
      <c r="CU85">
        <v>15229</v>
      </c>
      <c r="CV85">
        <v>-23199</v>
      </c>
      <c r="CW85">
        <v>3112</v>
      </c>
      <c r="CY85">
        <f t="shared" si="4"/>
        <v>2170.69</v>
      </c>
      <c r="CZ85">
        <f t="shared" si="5"/>
        <v>15023.03</v>
      </c>
    </row>
    <row r="86" spans="2:104" x14ac:dyDescent="0.25">
      <c r="B86">
        <v>4229</v>
      </c>
      <c r="C86">
        <v>-5892</v>
      </c>
      <c r="D86">
        <v>17559</v>
      </c>
      <c r="E86">
        <v>5867</v>
      </c>
      <c r="F86">
        <v>2466</v>
      </c>
      <c r="G86">
        <v>3822</v>
      </c>
      <c r="H86">
        <v>-33500</v>
      </c>
      <c r="I86">
        <v>-15550</v>
      </c>
      <c r="J86">
        <v>6517</v>
      </c>
      <c r="K86">
        <v>-18501</v>
      </c>
      <c r="L86">
        <v>-11918</v>
      </c>
      <c r="M86">
        <v>-5762</v>
      </c>
      <c r="N86">
        <v>13487</v>
      </c>
      <c r="O86">
        <v>-519</v>
      </c>
      <c r="P86">
        <v>9405</v>
      </c>
      <c r="Q86">
        <v>8974</v>
      </c>
      <c r="R86">
        <v>-716</v>
      </c>
      <c r="S86">
        <v>-10126</v>
      </c>
      <c r="T86">
        <v>-11426</v>
      </c>
      <c r="U86">
        <v>-2133</v>
      </c>
      <c r="V86">
        <v>921</v>
      </c>
      <c r="W86">
        <v>23968</v>
      </c>
      <c r="X86">
        <v>7164</v>
      </c>
      <c r="Y86">
        <v>-32473</v>
      </c>
      <c r="Z86">
        <v>-24008</v>
      </c>
      <c r="AA86">
        <v>-12259</v>
      </c>
      <c r="AB86">
        <v>-34208</v>
      </c>
      <c r="AC86">
        <v>17541</v>
      </c>
      <c r="AD86">
        <v>15460</v>
      </c>
      <c r="AE86">
        <v>16838</v>
      </c>
      <c r="AF86">
        <v>-3399</v>
      </c>
      <c r="AG86">
        <v>14032</v>
      </c>
      <c r="AH86">
        <v>27814</v>
      </c>
      <c r="AI86">
        <v>8184</v>
      </c>
      <c r="AJ86">
        <v>17509</v>
      </c>
      <c r="AK86">
        <v>31384</v>
      </c>
      <c r="AL86">
        <v>45159</v>
      </c>
      <c r="AM86">
        <v>27681</v>
      </c>
      <c r="AN86">
        <v>-35577</v>
      </c>
      <c r="AO86">
        <v>-3967</v>
      </c>
      <c r="AP86">
        <v>16851</v>
      </c>
      <c r="AQ86">
        <v>-18293</v>
      </c>
      <c r="AR86">
        <v>548</v>
      </c>
      <c r="AS86">
        <v>11609</v>
      </c>
      <c r="AT86">
        <v>-9266</v>
      </c>
      <c r="AU86">
        <v>34156</v>
      </c>
      <c r="AV86">
        <v>4111</v>
      </c>
      <c r="AW86">
        <v>1900</v>
      </c>
      <c r="AX86">
        <v>9105</v>
      </c>
      <c r="AY86">
        <v>44836</v>
      </c>
      <c r="AZ86">
        <v>1918</v>
      </c>
      <c r="BA86">
        <v>-2381</v>
      </c>
      <c r="BB86">
        <v>-6162</v>
      </c>
      <c r="BC86">
        <v>24525</v>
      </c>
      <c r="BD86">
        <v>25704</v>
      </c>
      <c r="BE86">
        <v>-24036</v>
      </c>
      <c r="BF86">
        <v>-24790</v>
      </c>
      <c r="BG86">
        <v>37112</v>
      </c>
      <c r="BH86">
        <v>18025</v>
      </c>
      <c r="BI86">
        <v>3531</v>
      </c>
      <c r="BJ86">
        <v>19530</v>
      </c>
      <c r="BK86">
        <v>3563</v>
      </c>
      <c r="BL86">
        <v>16365</v>
      </c>
      <c r="BM86">
        <v>-13394</v>
      </c>
      <c r="BN86">
        <v>-1936</v>
      </c>
      <c r="BO86">
        <v>13759</v>
      </c>
      <c r="BP86">
        <v>-13231</v>
      </c>
      <c r="BQ86">
        <v>10512</v>
      </c>
      <c r="BR86">
        <v>1767</v>
      </c>
      <c r="BS86">
        <v>13967</v>
      </c>
      <c r="BT86">
        <v>15217</v>
      </c>
      <c r="BU86">
        <v>25782</v>
      </c>
      <c r="BV86">
        <v>-21646</v>
      </c>
      <c r="BW86">
        <v>12655</v>
      </c>
      <c r="BX86">
        <v>20535</v>
      </c>
      <c r="BY86">
        <v>-24206</v>
      </c>
      <c r="BZ86">
        <v>27065</v>
      </c>
      <c r="CA86">
        <v>-8952</v>
      </c>
      <c r="CB86">
        <v>24932</v>
      </c>
      <c r="CC86">
        <v>5356</v>
      </c>
      <c r="CD86">
        <v>-15268</v>
      </c>
      <c r="CE86">
        <v>22508</v>
      </c>
      <c r="CF86">
        <v>-16775</v>
      </c>
      <c r="CG86">
        <v>-44068</v>
      </c>
      <c r="CH86">
        <v>-2189</v>
      </c>
      <c r="CI86">
        <v>-31530</v>
      </c>
      <c r="CJ86">
        <v>-9929</v>
      </c>
      <c r="CK86">
        <v>-12918</v>
      </c>
      <c r="CL86">
        <v>11590</v>
      </c>
      <c r="CM86">
        <v>-14401</v>
      </c>
      <c r="CN86">
        <v>-17588</v>
      </c>
      <c r="CO86">
        <v>1875</v>
      </c>
      <c r="CP86">
        <v>26028</v>
      </c>
      <c r="CQ86">
        <v>21815</v>
      </c>
      <c r="CR86">
        <v>-2103</v>
      </c>
      <c r="CS86">
        <v>-3017</v>
      </c>
      <c r="CT86">
        <v>-32566</v>
      </c>
      <c r="CU86">
        <v>13435</v>
      </c>
      <c r="CV86">
        <v>-22719</v>
      </c>
      <c r="CW86">
        <v>3311</v>
      </c>
      <c r="CY86">
        <f t="shared" si="4"/>
        <v>2161.81</v>
      </c>
      <c r="CZ86">
        <f t="shared" si="5"/>
        <v>15267.77</v>
      </c>
    </row>
    <row r="87" spans="2:104" x14ac:dyDescent="0.25">
      <c r="B87">
        <v>4120</v>
      </c>
      <c r="C87">
        <v>-365</v>
      </c>
      <c r="D87">
        <v>17384</v>
      </c>
      <c r="E87">
        <v>4467</v>
      </c>
      <c r="F87">
        <v>5710</v>
      </c>
      <c r="G87">
        <v>4281</v>
      </c>
      <c r="H87">
        <v>-33446</v>
      </c>
      <c r="I87">
        <v>-18179</v>
      </c>
      <c r="J87">
        <v>7637</v>
      </c>
      <c r="K87">
        <v>-17462</v>
      </c>
      <c r="L87">
        <v>-10865</v>
      </c>
      <c r="M87">
        <v>-4849</v>
      </c>
      <c r="N87">
        <v>11966</v>
      </c>
      <c r="O87">
        <v>-502</v>
      </c>
      <c r="P87">
        <v>4533</v>
      </c>
      <c r="Q87">
        <v>11842</v>
      </c>
      <c r="R87">
        <v>-439</v>
      </c>
      <c r="S87">
        <v>-8442</v>
      </c>
      <c r="T87">
        <v>-12270</v>
      </c>
      <c r="U87">
        <v>-2496</v>
      </c>
      <c r="V87">
        <v>1187</v>
      </c>
      <c r="W87">
        <v>23211</v>
      </c>
      <c r="X87">
        <v>5199</v>
      </c>
      <c r="Y87">
        <v>-32618</v>
      </c>
      <c r="Z87">
        <v>-24006</v>
      </c>
      <c r="AA87">
        <v>-12576</v>
      </c>
      <c r="AB87">
        <v>-29841</v>
      </c>
      <c r="AC87">
        <v>22950</v>
      </c>
      <c r="AD87">
        <v>15471</v>
      </c>
      <c r="AE87">
        <v>19488</v>
      </c>
      <c r="AF87">
        <v>-3339</v>
      </c>
      <c r="AG87">
        <v>15369</v>
      </c>
      <c r="AH87">
        <v>27763</v>
      </c>
      <c r="AI87">
        <v>8307</v>
      </c>
      <c r="AJ87">
        <v>14804</v>
      </c>
      <c r="AK87">
        <v>26780</v>
      </c>
      <c r="AL87">
        <v>40851</v>
      </c>
      <c r="AM87">
        <v>25330</v>
      </c>
      <c r="AN87">
        <v>-36907</v>
      </c>
      <c r="AO87">
        <v>-5296</v>
      </c>
      <c r="AP87">
        <v>13194</v>
      </c>
      <c r="AQ87">
        <v>-18298</v>
      </c>
      <c r="AR87">
        <v>-124</v>
      </c>
      <c r="AS87">
        <v>11716</v>
      </c>
      <c r="AT87">
        <v>-9947</v>
      </c>
      <c r="AU87">
        <v>36720</v>
      </c>
      <c r="AV87">
        <v>9218</v>
      </c>
      <c r="AW87">
        <v>1917</v>
      </c>
      <c r="AX87">
        <v>4416</v>
      </c>
      <c r="AY87">
        <v>44172</v>
      </c>
      <c r="AZ87">
        <v>1880</v>
      </c>
      <c r="BA87">
        <v>-2642</v>
      </c>
      <c r="BB87">
        <v>-4349</v>
      </c>
      <c r="BC87">
        <v>25476</v>
      </c>
      <c r="BD87">
        <v>23804</v>
      </c>
      <c r="BE87">
        <v>-20293</v>
      </c>
      <c r="BF87">
        <v>-24790</v>
      </c>
      <c r="BG87">
        <v>37111</v>
      </c>
      <c r="BH87">
        <v>20309</v>
      </c>
      <c r="BI87">
        <v>5615</v>
      </c>
      <c r="BJ87">
        <v>19640</v>
      </c>
      <c r="BK87">
        <v>3539</v>
      </c>
      <c r="BL87">
        <v>17408</v>
      </c>
      <c r="BM87">
        <v>-13348</v>
      </c>
      <c r="BN87">
        <v>-2330</v>
      </c>
      <c r="BO87">
        <v>8359</v>
      </c>
      <c r="BP87">
        <v>-13231</v>
      </c>
      <c r="BQ87">
        <v>8891</v>
      </c>
      <c r="BR87">
        <v>280</v>
      </c>
      <c r="BS87">
        <v>12982</v>
      </c>
      <c r="BT87">
        <v>14309</v>
      </c>
      <c r="BU87">
        <v>20726</v>
      </c>
      <c r="BV87">
        <v>-21723</v>
      </c>
      <c r="BW87">
        <v>10526</v>
      </c>
      <c r="BX87">
        <v>25663</v>
      </c>
      <c r="BY87">
        <v>-23908</v>
      </c>
      <c r="BZ87">
        <v>21748</v>
      </c>
      <c r="CA87">
        <v>-8952</v>
      </c>
      <c r="CB87">
        <v>25539</v>
      </c>
      <c r="CC87">
        <v>10419</v>
      </c>
      <c r="CD87">
        <v>-14819</v>
      </c>
      <c r="CE87">
        <v>22506</v>
      </c>
      <c r="CF87">
        <v>-14358</v>
      </c>
      <c r="CG87">
        <v>-44246</v>
      </c>
      <c r="CH87">
        <v>-3569</v>
      </c>
      <c r="CI87">
        <v>-31306</v>
      </c>
      <c r="CJ87">
        <v>-9945</v>
      </c>
      <c r="CK87">
        <v>-12655</v>
      </c>
      <c r="CL87">
        <v>11573</v>
      </c>
      <c r="CM87">
        <v>-14407</v>
      </c>
      <c r="CN87">
        <v>-18332</v>
      </c>
      <c r="CO87">
        <v>3895</v>
      </c>
      <c r="CP87">
        <v>29459</v>
      </c>
      <c r="CQ87">
        <v>21500</v>
      </c>
      <c r="CR87">
        <v>-2398</v>
      </c>
      <c r="CS87">
        <v>-3034</v>
      </c>
      <c r="CT87">
        <v>-32578</v>
      </c>
      <c r="CU87">
        <v>13395</v>
      </c>
      <c r="CV87">
        <v>-25631</v>
      </c>
      <c r="CW87">
        <v>3379</v>
      </c>
      <c r="CY87">
        <f t="shared" si="4"/>
        <v>2148.23</v>
      </c>
      <c r="CZ87">
        <f t="shared" si="5"/>
        <v>15050.45</v>
      </c>
    </row>
    <row r="88" spans="2:104" x14ac:dyDescent="0.25">
      <c r="B88">
        <v>4203</v>
      </c>
      <c r="C88">
        <v>-2811</v>
      </c>
      <c r="D88">
        <v>17599</v>
      </c>
      <c r="E88">
        <v>1056</v>
      </c>
      <c r="F88">
        <v>5432</v>
      </c>
      <c r="G88">
        <v>9764</v>
      </c>
      <c r="H88">
        <v>-37554</v>
      </c>
      <c r="I88">
        <v>-14687</v>
      </c>
      <c r="J88">
        <v>11604</v>
      </c>
      <c r="K88">
        <v>-16081</v>
      </c>
      <c r="L88">
        <v>-10681</v>
      </c>
      <c r="M88">
        <v>-9741</v>
      </c>
      <c r="N88">
        <v>12866</v>
      </c>
      <c r="O88">
        <v>-2177</v>
      </c>
      <c r="P88">
        <v>2777</v>
      </c>
      <c r="Q88">
        <v>11842</v>
      </c>
      <c r="R88">
        <v>4</v>
      </c>
      <c r="S88">
        <v>-7827</v>
      </c>
      <c r="T88">
        <v>-12268</v>
      </c>
      <c r="U88">
        <v>-2513</v>
      </c>
      <c r="V88">
        <v>1647</v>
      </c>
      <c r="W88">
        <v>24065</v>
      </c>
      <c r="X88">
        <v>6367</v>
      </c>
      <c r="Y88">
        <v>-32577</v>
      </c>
      <c r="Z88">
        <v>-26044</v>
      </c>
      <c r="AA88">
        <v>-13212</v>
      </c>
      <c r="AB88">
        <v>-30968</v>
      </c>
      <c r="AC88">
        <v>22394</v>
      </c>
      <c r="AD88">
        <v>15568</v>
      </c>
      <c r="AE88">
        <v>18702</v>
      </c>
      <c r="AF88">
        <v>-4104</v>
      </c>
      <c r="AG88">
        <v>20022</v>
      </c>
      <c r="AH88">
        <v>27765</v>
      </c>
      <c r="AI88">
        <v>7888</v>
      </c>
      <c r="AJ88">
        <v>17364</v>
      </c>
      <c r="AK88">
        <v>29543</v>
      </c>
      <c r="AL88">
        <v>40265</v>
      </c>
      <c r="AM88">
        <v>25322</v>
      </c>
      <c r="AN88">
        <v>-38070</v>
      </c>
      <c r="AO88">
        <v>-5942</v>
      </c>
      <c r="AP88">
        <v>13216</v>
      </c>
      <c r="AQ88">
        <v>-19248</v>
      </c>
      <c r="AR88">
        <v>-4370</v>
      </c>
      <c r="AS88">
        <v>7235</v>
      </c>
      <c r="AT88">
        <v>-14197</v>
      </c>
      <c r="AU88">
        <v>36609</v>
      </c>
      <c r="AV88">
        <v>9220</v>
      </c>
      <c r="AW88">
        <v>1905</v>
      </c>
      <c r="AX88">
        <v>9256</v>
      </c>
      <c r="AY88">
        <v>44090</v>
      </c>
      <c r="AZ88">
        <v>1381</v>
      </c>
      <c r="BA88">
        <v>-2638</v>
      </c>
      <c r="BB88">
        <v>-7671</v>
      </c>
      <c r="BC88">
        <v>26508</v>
      </c>
      <c r="BD88">
        <v>23939</v>
      </c>
      <c r="BE88">
        <v>-18493</v>
      </c>
      <c r="BF88">
        <v>-21204</v>
      </c>
      <c r="BG88">
        <v>33158</v>
      </c>
      <c r="BH88">
        <v>20294</v>
      </c>
      <c r="BI88">
        <v>5616</v>
      </c>
      <c r="BJ88">
        <v>19844</v>
      </c>
      <c r="BK88">
        <v>7038</v>
      </c>
      <c r="BL88">
        <v>15040</v>
      </c>
      <c r="BM88">
        <v>-13263</v>
      </c>
      <c r="BN88">
        <v>-2347</v>
      </c>
      <c r="BO88">
        <v>8359</v>
      </c>
      <c r="BP88">
        <v>-13695</v>
      </c>
      <c r="BQ88">
        <v>9093</v>
      </c>
      <c r="BR88">
        <v>567</v>
      </c>
      <c r="BS88">
        <v>15013</v>
      </c>
      <c r="BT88">
        <v>14318</v>
      </c>
      <c r="BU88">
        <v>20771</v>
      </c>
      <c r="BV88">
        <v>-19861</v>
      </c>
      <c r="BW88">
        <v>10581</v>
      </c>
      <c r="BX88">
        <v>25663</v>
      </c>
      <c r="BY88">
        <v>-23909</v>
      </c>
      <c r="BZ88">
        <v>21585</v>
      </c>
      <c r="CA88">
        <v>-9870</v>
      </c>
      <c r="CB88">
        <v>20173</v>
      </c>
      <c r="CC88">
        <v>10815</v>
      </c>
      <c r="CD88">
        <v>-9728</v>
      </c>
      <c r="CE88">
        <v>27289</v>
      </c>
      <c r="CF88">
        <v>-16611</v>
      </c>
      <c r="CG88">
        <v>-46405</v>
      </c>
      <c r="CH88">
        <v>-3854</v>
      </c>
      <c r="CI88">
        <v>-31263</v>
      </c>
      <c r="CJ88">
        <v>-9163</v>
      </c>
      <c r="CK88">
        <v>-11480</v>
      </c>
      <c r="CL88">
        <v>11585</v>
      </c>
      <c r="CM88">
        <v>-18803</v>
      </c>
      <c r="CN88">
        <v>-19626</v>
      </c>
      <c r="CO88">
        <v>-374</v>
      </c>
      <c r="CP88">
        <v>29459</v>
      </c>
      <c r="CQ88">
        <v>21592</v>
      </c>
      <c r="CR88">
        <v>-3183</v>
      </c>
      <c r="CS88">
        <v>-5034</v>
      </c>
      <c r="CT88">
        <v>-32660</v>
      </c>
      <c r="CU88">
        <v>17572</v>
      </c>
      <c r="CV88">
        <v>-26739</v>
      </c>
      <c r="CW88">
        <v>3893</v>
      </c>
      <c r="CY88">
        <f t="shared" si="4"/>
        <v>2037.9</v>
      </c>
      <c r="CZ88">
        <f t="shared" si="5"/>
        <v>15496.82</v>
      </c>
    </row>
    <row r="89" spans="2:104" x14ac:dyDescent="0.25">
      <c r="B89">
        <v>4223</v>
      </c>
      <c r="C89">
        <v>2101</v>
      </c>
      <c r="D89">
        <v>17090</v>
      </c>
      <c r="E89">
        <v>1066</v>
      </c>
      <c r="F89">
        <v>10376</v>
      </c>
      <c r="G89">
        <v>13502</v>
      </c>
      <c r="H89">
        <v>-38702</v>
      </c>
      <c r="I89">
        <v>-14519</v>
      </c>
      <c r="J89">
        <v>11586</v>
      </c>
      <c r="K89">
        <v>-16087</v>
      </c>
      <c r="L89">
        <v>-9362</v>
      </c>
      <c r="M89">
        <v>-8593</v>
      </c>
      <c r="N89">
        <v>13238</v>
      </c>
      <c r="O89">
        <v>-1503</v>
      </c>
      <c r="P89">
        <v>6735</v>
      </c>
      <c r="Q89">
        <v>10031</v>
      </c>
      <c r="R89">
        <v>5</v>
      </c>
      <c r="S89">
        <v>-7810</v>
      </c>
      <c r="T89">
        <v>-10289</v>
      </c>
      <c r="U89">
        <v>-2397</v>
      </c>
      <c r="V89">
        <v>1776</v>
      </c>
      <c r="W89">
        <v>22393</v>
      </c>
      <c r="X89">
        <v>1703</v>
      </c>
      <c r="Y89">
        <v>-33930</v>
      </c>
      <c r="Z89">
        <v>-24308</v>
      </c>
      <c r="AA89">
        <v>-13314</v>
      </c>
      <c r="AB89">
        <v>-27889</v>
      </c>
      <c r="AC89">
        <v>23861</v>
      </c>
      <c r="AD89">
        <v>15540</v>
      </c>
      <c r="AE89">
        <v>14522</v>
      </c>
      <c r="AF89">
        <v>-4389</v>
      </c>
      <c r="AG89">
        <v>22195</v>
      </c>
      <c r="AH89">
        <v>30565</v>
      </c>
      <c r="AI89">
        <v>7912</v>
      </c>
      <c r="AJ89">
        <v>13670</v>
      </c>
      <c r="AK89">
        <v>31162</v>
      </c>
      <c r="AL89">
        <v>40312</v>
      </c>
      <c r="AM89">
        <v>23982</v>
      </c>
      <c r="AN89">
        <v>-37966</v>
      </c>
      <c r="AO89">
        <v>-5943</v>
      </c>
      <c r="AP89">
        <v>14934</v>
      </c>
      <c r="AQ89">
        <v>-19325</v>
      </c>
      <c r="AR89">
        <v>-9408</v>
      </c>
      <c r="AS89">
        <v>6791</v>
      </c>
      <c r="AT89">
        <v>-14669</v>
      </c>
      <c r="AU89">
        <v>36655</v>
      </c>
      <c r="AV89">
        <v>9221</v>
      </c>
      <c r="AW89">
        <v>-2931</v>
      </c>
      <c r="AX89">
        <v>9265</v>
      </c>
      <c r="AY89">
        <v>39622</v>
      </c>
      <c r="AZ89">
        <v>245</v>
      </c>
      <c r="BA89">
        <v>-8063</v>
      </c>
      <c r="BB89">
        <v>-11423</v>
      </c>
      <c r="BC89">
        <v>26518</v>
      </c>
      <c r="BD89">
        <v>29242</v>
      </c>
      <c r="BE89">
        <v>-18494</v>
      </c>
      <c r="BF89">
        <v>-21205</v>
      </c>
      <c r="BG89">
        <v>35570</v>
      </c>
      <c r="BH89">
        <v>18970</v>
      </c>
      <c r="BI89">
        <v>5701</v>
      </c>
      <c r="BJ89">
        <v>19628</v>
      </c>
      <c r="BK89">
        <v>7200</v>
      </c>
      <c r="BL89">
        <v>10060</v>
      </c>
      <c r="BM89">
        <v>-13265</v>
      </c>
      <c r="BN89">
        <v>-2347</v>
      </c>
      <c r="BO89">
        <v>3253</v>
      </c>
      <c r="BP89">
        <v>-14446</v>
      </c>
      <c r="BQ89">
        <v>9422</v>
      </c>
      <c r="BR89">
        <v>-3254</v>
      </c>
      <c r="BS89">
        <v>13265</v>
      </c>
      <c r="BT89">
        <v>13941</v>
      </c>
      <c r="BU89">
        <v>24159</v>
      </c>
      <c r="BV89">
        <v>-19866</v>
      </c>
      <c r="BW89">
        <v>7917</v>
      </c>
      <c r="BX89">
        <v>25669</v>
      </c>
      <c r="BY89">
        <v>-23914</v>
      </c>
      <c r="BZ89">
        <v>21803</v>
      </c>
      <c r="CA89">
        <v>-10131</v>
      </c>
      <c r="CB89">
        <v>19212</v>
      </c>
      <c r="CC89">
        <v>9632</v>
      </c>
      <c r="CD89">
        <v>-14727</v>
      </c>
      <c r="CE89">
        <v>23627</v>
      </c>
      <c r="CF89">
        <v>-16672</v>
      </c>
      <c r="CG89">
        <v>-47105</v>
      </c>
      <c r="CH89">
        <v>-2308</v>
      </c>
      <c r="CI89">
        <v>-30908</v>
      </c>
      <c r="CJ89">
        <v>-10649</v>
      </c>
      <c r="CK89">
        <v>-15009</v>
      </c>
      <c r="CL89">
        <v>15806</v>
      </c>
      <c r="CM89">
        <v>-18827</v>
      </c>
      <c r="CN89">
        <v>-19626</v>
      </c>
      <c r="CO89">
        <v>-415</v>
      </c>
      <c r="CP89">
        <v>31207</v>
      </c>
      <c r="CQ89">
        <v>21591</v>
      </c>
      <c r="CR89">
        <v>-1829</v>
      </c>
      <c r="CS89">
        <v>-3336</v>
      </c>
      <c r="CT89">
        <v>-28798</v>
      </c>
      <c r="CU89">
        <v>17572</v>
      </c>
      <c r="CV89">
        <v>-27201</v>
      </c>
      <c r="CW89">
        <v>3746</v>
      </c>
      <c r="CY89">
        <f t="shared" si="4"/>
        <v>1838.38</v>
      </c>
      <c r="CZ89">
        <f t="shared" si="5"/>
        <v>15581.42</v>
      </c>
    </row>
    <row r="90" spans="2:104" x14ac:dyDescent="0.25">
      <c r="B90">
        <v>4191</v>
      </c>
      <c r="C90">
        <v>2067</v>
      </c>
      <c r="D90">
        <v>16355</v>
      </c>
      <c r="E90">
        <v>1069</v>
      </c>
      <c r="F90">
        <v>10331</v>
      </c>
      <c r="G90">
        <v>13502</v>
      </c>
      <c r="H90">
        <v>-38701</v>
      </c>
      <c r="I90">
        <v>-16731</v>
      </c>
      <c r="J90">
        <v>11588</v>
      </c>
      <c r="K90">
        <v>-16498</v>
      </c>
      <c r="L90">
        <v>-10244</v>
      </c>
      <c r="M90">
        <v>-8539</v>
      </c>
      <c r="N90">
        <v>12366</v>
      </c>
      <c r="O90">
        <v>-5486</v>
      </c>
      <c r="P90">
        <v>5154</v>
      </c>
      <c r="Q90">
        <v>10085</v>
      </c>
      <c r="R90">
        <v>3998</v>
      </c>
      <c r="S90">
        <v>-8729</v>
      </c>
      <c r="T90">
        <v>-8680</v>
      </c>
      <c r="U90">
        <v>-2644</v>
      </c>
      <c r="V90">
        <v>2526</v>
      </c>
      <c r="W90">
        <v>27844</v>
      </c>
      <c r="X90">
        <v>-1784</v>
      </c>
      <c r="Y90">
        <v>-33840</v>
      </c>
      <c r="Z90">
        <v>-18931</v>
      </c>
      <c r="AA90">
        <v>-13322</v>
      </c>
      <c r="AB90">
        <v>-27885</v>
      </c>
      <c r="AC90">
        <v>24227</v>
      </c>
      <c r="AD90">
        <v>15589</v>
      </c>
      <c r="AE90">
        <v>14521</v>
      </c>
      <c r="AF90">
        <v>-4387</v>
      </c>
      <c r="AG90">
        <v>21925</v>
      </c>
      <c r="AH90">
        <v>30561</v>
      </c>
      <c r="AI90">
        <v>7709</v>
      </c>
      <c r="AJ90">
        <v>8182</v>
      </c>
      <c r="AK90">
        <v>29010</v>
      </c>
      <c r="AL90">
        <v>40341</v>
      </c>
      <c r="AM90">
        <v>21383</v>
      </c>
      <c r="AN90">
        <v>-38425</v>
      </c>
      <c r="AO90">
        <v>-6523</v>
      </c>
      <c r="AP90">
        <v>15400</v>
      </c>
      <c r="AQ90">
        <v>-18385</v>
      </c>
      <c r="AR90">
        <v>-7887</v>
      </c>
      <c r="AS90">
        <v>5097</v>
      </c>
      <c r="AT90">
        <v>-14226</v>
      </c>
      <c r="AU90">
        <v>42037</v>
      </c>
      <c r="AV90">
        <v>9504</v>
      </c>
      <c r="AW90">
        <v>-4729</v>
      </c>
      <c r="AX90">
        <v>11579</v>
      </c>
      <c r="AY90">
        <v>35123</v>
      </c>
      <c r="AZ90">
        <v>247</v>
      </c>
      <c r="BA90">
        <v>-8053</v>
      </c>
      <c r="BB90">
        <v>-8921</v>
      </c>
      <c r="BC90">
        <v>21165</v>
      </c>
      <c r="BD90">
        <v>29191</v>
      </c>
      <c r="BE90">
        <v>-20137</v>
      </c>
      <c r="BF90">
        <v>-20861</v>
      </c>
      <c r="BG90">
        <v>35573</v>
      </c>
      <c r="BH90">
        <v>17279</v>
      </c>
      <c r="BI90">
        <v>5701</v>
      </c>
      <c r="BJ90">
        <v>19542</v>
      </c>
      <c r="BK90">
        <v>7114</v>
      </c>
      <c r="BL90">
        <v>8649</v>
      </c>
      <c r="BM90">
        <v>-15781</v>
      </c>
      <c r="BN90">
        <v>-4146</v>
      </c>
      <c r="BO90">
        <v>3775</v>
      </c>
      <c r="BP90">
        <v>-14603</v>
      </c>
      <c r="BQ90">
        <v>11679</v>
      </c>
      <c r="BR90">
        <v>-3591</v>
      </c>
      <c r="BS90">
        <v>16131</v>
      </c>
      <c r="BT90">
        <v>13095</v>
      </c>
      <c r="BU90">
        <v>22129</v>
      </c>
      <c r="BV90">
        <v>-15736</v>
      </c>
      <c r="BW90">
        <v>8232</v>
      </c>
      <c r="BX90">
        <v>25691</v>
      </c>
      <c r="BY90">
        <v>-23915</v>
      </c>
      <c r="BZ90">
        <v>22038</v>
      </c>
      <c r="CA90">
        <v>-13724</v>
      </c>
      <c r="CB90">
        <v>20268</v>
      </c>
      <c r="CC90">
        <v>7817</v>
      </c>
      <c r="CD90">
        <v>-14848</v>
      </c>
      <c r="CE90">
        <v>22494</v>
      </c>
      <c r="CF90">
        <v>-17197</v>
      </c>
      <c r="CG90">
        <v>-47136</v>
      </c>
      <c r="CH90">
        <v>-2370</v>
      </c>
      <c r="CI90">
        <v>-30825</v>
      </c>
      <c r="CJ90">
        <v>-15644</v>
      </c>
      <c r="CK90">
        <v>-19654</v>
      </c>
      <c r="CL90">
        <v>15811</v>
      </c>
      <c r="CM90">
        <v>-20119</v>
      </c>
      <c r="CN90">
        <v>-19634</v>
      </c>
      <c r="CO90">
        <v>-407</v>
      </c>
      <c r="CP90">
        <v>31206</v>
      </c>
      <c r="CQ90">
        <v>26612</v>
      </c>
      <c r="CR90">
        <v>-2326</v>
      </c>
      <c r="CS90">
        <v>-2719</v>
      </c>
      <c r="CT90">
        <v>-23527</v>
      </c>
      <c r="CU90">
        <v>14297</v>
      </c>
      <c r="CV90">
        <v>-25192</v>
      </c>
      <c r="CW90">
        <v>8642</v>
      </c>
      <c r="CY90">
        <f t="shared" si="4"/>
        <v>1700</v>
      </c>
      <c r="CZ90">
        <f t="shared" si="5"/>
        <v>15652.84</v>
      </c>
    </row>
    <row r="91" spans="2:104" x14ac:dyDescent="0.25">
      <c r="B91">
        <v>8115</v>
      </c>
      <c r="C91">
        <v>3836</v>
      </c>
      <c r="D91">
        <v>16268</v>
      </c>
      <c r="E91">
        <v>1045</v>
      </c>
      <c r="F91">
        <v>10277</v>
      </c>
      <c r="G91">
        <v>13502</v>
      </c>
      <c r="H91">
        <v>-34470</v>
      </c>
      <c r="I91">
        <v>-16552</v>
      </c>
      <c r="J91">
        <v>12680</v>
      </c>
      <c r="K91">
        <v>-16513</v>
      </c>
      <c r="L91">
        <v>-10244</v>
      </c>
      <c r="M91">
        <v>-8539</v>
      </c>
      <c r="N91">
        <v>11700</v>
      </c>
      <c r="O91">
        <v>-5370</v>
      </c>
      <c r="P91">
        <v>7270</v>
      </c>
      <c r="Q91">
        <v>9486</v>
      </c>
      <c r="R91">
        <v>4716</v>
      </c>
      <c r="S91">
        <v>-8700</v>
      </c>
      <c r="T91">
        <v>-6586</v>
      </c>
      <c r="U91">
        <v>-2425</v>
      </c>
      <c r="V91">
        <v>3419</v>
      </c>
      <c r="W91">
        <v>28597</v>
      </c>
      <c r="X91">
        <v>3134</v>
      </c>
      <c r="Y91">
        <v>-36257</v>
      </c>
      <c r="Z91">
        <v>-17011</v>
      </c>
      <c r="AA91">
        <v>-13322</v>
      </c>
      <c r="AB91">
        <v>-27856</v>
      </c>
      <c r="AC91">
        <v>20764</v>
      </c>
      <c r="AD91">
        <v>15708</v>
      </c>
      <c r="AE91">
        <v>14521</v>
      </c>
      <c r="AF91">
        <v>-4434</v>
      </c>
      <c r="AG91">
        <v>18730</v>
      </c>
      <c r="AH91">
        <v>30507</v>
      </c>
      <c r="AI91">
        <v>7721</v>
      </c>
      <c r="AJ91">
        <v>13366</v>
      </c>
      <c r="AK91">
        <v>31134</v>
      </c>
      <c r="AL91">
        <v>41105</v>
      </c>
      <c r="AM91">
        <v>23036</v>
      </c>
      <c r="AN91">
        <v>-38302</v>
      </c>
      <c r="AO91">
        <v>-6518</v>
      </c>
      <c r="AP91">
        <v>15400</v>
      </c>
      <c r="AQ91">
        <v>-20412</v>
      </c>
      <c r="AR91">
        <v>-5200</v>
      </c>
      <c r="AS91">
        <v>4333</v>
      </c>
      <c r="AT91">
        <v>-15416</v>
      </c>
      <c r="AU91">
        <v>43877</v>
      </c>
      <c r="AV91">
        <v>10560</v>
      </c>
      <c r="AW91">
        <v>-7200</v>
      </c>
      <c r="AX91">
        <v>8952</v>
      </c>
      <c r="AY91">
        <v>35185</v>
      </c>
      <c r="AZ91">
        <v>-2840</v>
      </c>
      <c r="BA91">
        <v>-4926</v>
      </c>
      <c r="BB91">
        <v>-9403</v>
      </c>
      <c r="BC91">
        <v>21208</v>
      </c>
      <c r="BD91">
        <v>30408</v>
      </c>
      <c r="BE91">
        <v>-17517</v>
      </c>
      <c r="BF91">
        <v>-17391</v>
      </c>
      <c r="BG91">
        <v>37115</v>
      </c>
      <c r="BH91">
        <v>20815</v>
      </c>
      <c r="BI91">
        <v>3669</v>
      </c>
      <c r="BJ91">
        <v>18974</v>
      </c>
      <c r="BK91">
        <v>7137</v>
      </c>
      <c r="BL91">
        <v>8669</v>
      </c>
      <c r="BM91">
        <v>-15796</v>
      </c>
      <c r="BN91">
        <v>-4145</v>
      </c>
      <c r="BO91">
        <v>3853</v>
      </c>
      <c r="BP91">
        <v>-13242</v>
      </c>
      <c r="BQ91">
        <v>7482</v>
      </c>
      <c r="BR91">
        <v>-1233</v>
      </c>
      <c r="BS91">
        <v>16131</v>
      </c>
      <c r="BT91">
        <v>8567</v>
      </c>
      <c r="BU91">
        <v>22312</v>
      </c>
      <c r="BV91">
        <v>-10778</v>
      </c>
      <c r="BW91">
        <v>3380</v>
      </c>
      <c r="BX91">
        <v>27133</v>
      </c>
      <c r="BY91">
        <v>-23915</v>
      </c>
      <c r="BZ91">
        <v>22392</v>
      </c>
      <c r="CA91">
        <v>-14484</v>
      </c>
      <c r="CB91">
        <v>17033</v>
      </c>
      <c r="CC91">
        <v>2433</v>
      </c>
      <c r="CD91">
        <v>-14875</v>
      </c>
      <c r="CE91">
        <v>22467</v>
      </c>
      <c r="CF91">
        <v>-17212</v>
      </c>
      <c r="CG91">
        <v>-45579</v>
      </c>
      <c r="CH91">
        <v>-2421</v>
      </c>
      <c r="CI91">
        <v>-28451</v>
      </c>
      <c r="CJ91">
        <v>-15691</v>
      </c>
      <c r="CK91">
        <v>-19654</v>
      </c>
      <c r="CL91">
        <v>19414</v>
      </c>
      <c r="CM91">
        <v>-20602</v>
      </c>
      <c r="CN91">
        <v>-19634</v>
      </c>
      <c r="CO91">
        <v>-398</v>
      </c>
      <c r="CP91">
        <v>31215</v>
      </c>
      <c r="CQ91">
        <v>26638</v>
      </c>
      <c r="CR91">
        <v>-1379</v>
      </c>
      <c r="CS91">
        <v>-2727</v>
      </c>
      <c r="CT91">
        <v>-23599</v>
      </c>
      <c r="CU91">
        <v>15300</v>
      </c>
      <c r="CV91">
        <v>-24207</v>
      </c>
      <c r="CW91">
        <v>5593</v>
      </c>
      <c r="CY91">
        <f t="shared" si="4"/>
        <v>1948.56</v>
      </c>
      <c r="CZ91">
        <f t="shared" si="5"/>
        <v>15417.08</v>
      </c>
    </row>
    <row r="92" spans="2:104" x14ac:dyDescent="0.25">
      <c r="B92">
        <v>6652</v>
      </c>
      <c r="C92">
        <v>4340</v>
      </c>
      <c r="D92">
        <v>15871</v>
      </c>
      <c r="E92">
        <v>986</v>
      </c>
      <c r="F92">
        <v>10206</v>
      </c>
      <c r="G92">
        <v>11055</v>
      </c>
      <c r="H92">
        <v>-36896</v>
      </c>
      <c r="I92">
        <v>-16571</v>
      </c>
      <c r="J92">
        <v>12377</v>
      </c>
      <c r="K92">
        <v>-18666</v>
      </c>
      <c r="L92">
        <v>-10245</v>
      </c>
      <c r="M92">
        <v>-12586</v>
      </c>
      <c r="N92">
        <v>14187</v>
      </c>
      <c r="O92">
        <v>-4992</v>
      </c>
      <c r="P92">
        <v>3106</v>
      </c>
      <c r="Q92">
        <v>8030</v>
      </c>
      <c r="R92">
        <v>5015</v>
      </c>
      <c r="S92">
        <v>-5479</v>
      </c>
      <c r="T92">
        <v>-2243</v>
      </c>
      <c r="U92">
        <v>2120</v>
      </c>
      <c r="V92">
        <v>3389</v>
      </c>
      <c r="W92">
        <v>24229</v>
      </c>
      <c r="X92">
        <v>2987</v>
      </c>
      <c r="Y92">
        <v>-40110</v>
      </c>
      <c r="Z92">
        <v>-22500</v>
      </c>
      <c r="AA92">
        <v>-8018</v>
      </c>
      <c r="AB92">
        <v>-29169</v>
      </c>
      <c r="AC92">
        <v>19721</v>
      </c>
      <c r="AD92">
        <v>15579</v>
      </c>
      <c r="AE92">
        <v>14521</v>
      </c>
      <c r="AF92">
        <v>-3667</v>
      </c>
      <c r="AG92">
        <v>17690</v>
      </c>
      <c r="AH92">
        <v>27303</v>
      </c>
      <c r="AI92">
        <v>7148</v>
      </c>
      <c r="AJ92">
        <v>13365</v>
      </c>
      <c r="AK92">
        <v>31133</v>
      </c>
      <c r="AL92">
        <v>41105</v>
      </c>
      <c r="AM92">
        <v>18101</v>
      </c>
      <c r="AN92">
        <v>-38509</v>
      </c>
      <c r="AO92">
        <v>-6155</v>
      </c>
      <c r="AP92">
        <v>13142</v>
      </c>
      <c r="AQ92">
        <v>-21102</v>
      </c>
      <c r="AR92">
        <v>-5360</v>
      </c>
      <c r="AS92">
        <v>3782</v>
      </c>
      <c r="AT92">
        <v>-19595</v>
      </c>
      <c r="AU92">
        <v>44629</v>
      </c>
      <c r="AV92">
        <v>10564</v>
      </c>
      <c r="AW92">
        <v>-7200</v>
      </c>
      <c r="AX92">
        <v>8952</v>
      </c>
      <c r="AY92">
        <v>35242</v>
      </c>
      <c r="AZ92">
        <v>-3072</v>
      </c>
      <c r="BA92">
        <v>-10379</v>
      </c>
      <c r="BB92">
        <v>-9025</v>
      </c>
      <c r="BC92">
        <v>21857</v>
      </c>
      <c r="BD92">
        <v>30055</v>
      </c>
      <c r="BE92">
        <v>-16919</v>
      </c>
      <c r="BF92">
        <v>-17710</v>
      </c>
      <c r="BG92">
        <v>37115</v>
      </c>
      <c r="BH92">
        <v>20270</v>
      </c>
      <c r="BI92">
        <v>4311</v>
      </c>
      <c r="BJ92">
        <v>23320</v>
      </c>
      <c r="BK92">
        <v>5120</v>
      </c>
      <c r="BL92">
        <v>8708</v>
      </c>
      <c r="BM92">
        <v>-15812</v>
      </c>
      <c r="BN92">
        <v>-4135</v>
      </c>
      <c r="BO92">
        <v>-393</v>
      </c>
      <c r="BP92">
        <v>-13687</v>
      </c>
      <c r="BQ92">
        <v>6146</v>
      </c>
      <c r="BR92">
        <v>655</v>
      </c>
      <c r="BS92">
        <v>16169</v>
      </c>
      <c r="BT92">
        <v>8720</v>
      </c>
      <c r="BU92">
        <v>21364</v>
      </c>
      <c r="BV92">
        <v>-8672</v>
      </c>
      <c r="BW92">
        <v>2282</v>
      </c>
      <c r="BX92">
        <v>27416</v>
      </c>
      <c r="BY92">
        <v>-23798</v>
      </c>
      <c r="BZ92">
        <v>22392</v>
      </c>
      <c r="CA92">
        <v>-14471</v>
      </c>
      <c r="CB92">
        <v>16988</v>
      </c>
      <c r="CC92">
        <v>584</v>
      </c>
      <c r="CD92">
        <v>-16226</v>
      </c>
      <c r="CE92">
        <v>22398</v>
      </c>
      <c r="CF92">
        <v>-21758</v>
      </c>
      <c r="CG92">
        <v>-44426</v>
      </c>
      <c r="CH92">
        <v>-2435</v>
      </c>
      <c r="CI92">
        <v>-31109</v>
      </c>
      <c r="CJ92">
        <v>-20999</v>
      </c>
      <c r="CK92">
        <v>-18618</v>
      </c>
      <c r="CL92">
        <v>19452</v>
      </c>
      <c r="CM92">
        <v>-21208</v>
      </c>
      <c r="CN92">
        <v>-21743</v>
      </c>
      <c r="CO92">
        <v>-379</v>
      </c>
      <c r="CP92">
        <v>31275</v>
      </c>
      <c r="CQ92">
        <v>27905</v>
      </c>
      <c r="CR92">
        <v>1754</v>
      </c>
      <c r="CS92">
        <v>-3156</v>
      </c>
      <c r="CT92">
        <v>-24471</v>
      </c>
      <c r="CU92">
        <v>15088</v>
      </c>
      <c r="CV92">
        <v>-21379</v>
      </c>
      <c r="CW92">
        <v>4353</v>
      </c>
      <c r="CY92">
        <f t="shared" si="4"/>
        <v>1471.81</v>
      </c>
      <c r="CZ92">
        <f t="shared" si="5"/>
        <v>15372.67</v>
      </c>
    </row>
    <row r="93" spans="2:104" x14ac:dyDescent="0.25">
      <c r="B93">
        <v>6815</v>
      </c>
      <c r="C93">
        <v>4199</v>
      </c>
      <c r="D93">
        <v>16005</v>
      </c>
      <c r="E93">
        <v>659</v>
      </c>
      <c r="F93">
        <v>12883</v>
      </c>
      <c r="G93">
        <v>11055</v>
      </c>
      <c r="H93">
        <v>-35683</v>
      </c>
      <c r="I93">
        <v>-16574</v>
      </c>
      <c r="J93">
        <v>10506</v>
      </c>
      <c r="K93">
        <v>-18696</v>
      </c>
      <c r="L93">
        <v>-10224</v>
      </c>
      <c r="M93">
        <v>-14170</v>
      </c>
      <c r="N93">
        <v>15086</v>
      </c>
      <c r="O93">
        <v>-4992</v>
      </c>
      <c r="P93">
        <v>3265</v>
      </c>
      <c r="Q93">
        <v>8218</v>
      </c>
      <c r="R93">
        <v>4573</v>
      </c>
      <c r="S93">
        <v>-3083</v>
      </c>
      <c r="T93">
        <v>-2310</v>
      </c>
      <c r="U93">
        <v>2118</v>
      </c>
      <c r="V93">
        <v>3169</v>
      </c>
      <c r="W93">
        <v>24359</v>
      </c>
      <c r="X93">
        <v>2983</v>
      </c>
      <c r="Y93">
        <v>-38269</v>
      </c>
      <c r="Z93">
        <v>-22706</v>
      </c>
      <c r="AA93">
        <v>-7928</v>
      </c>
      <c r="AB93">
        <v>-29318</v>
      </c>
      <c r="AC93">
        <v>21427</v>
      </c>
      <c r="AD93">
        <v>14945</v>
      </c>
      <c r="AE93">
        <v>14535</v>
      </c>
      <c r="AF93">
        <v>-2651</v>
      </c>
      <c r="AG93">
        <v>12552</v>
      </c>
      <c r="AH93">
        <v>27303</v>
      </c>
      <c r="AI93">
        <v>10516</v>
      </c>
      <c r="AJ93">
        <v>14887</v>
      </c>
      <c r="AK93">
        <v>31132</v>
      </c>
      <c r="AL93">
        <v>41105</v>
      </c>
      <c r="AM93">
        <v>18169</v>
      </c>
      <c r="AN93">
        <v>-33263</v>
      </c>
      <c r="AO93">
        <v>-5004</v>
      </c>
      <c r="AP93">
        <v>13129</v>
      </c>
      <c r="AQ93">
        <v>-15827</v>
      </c>
      <c r="AR93">
        <v>-5308</v>
      </c>
      <c r="AS93">
        <v>-643</v>
      </c>
      <c r="AT93">
        <v>-19626</v>
      </c>
      <c r="AU93">
        <v>42054</v>
      </c>
      <c r="AV93">
        <v>10608</v>
      </c>
      <c r="AW93">
        <v>-7200</v>
      </c>
      <c r="AX93">
        <v>8954</v>
      </c>
      <c r="AY93">
        <v>35258</v>
      </c>
      <c r="AZ93">
        <v>-3427</v>
      </c>
      <c r="BA93">
        <v>-11024</v>
      </c>
      <c r="BB93">
        <v>-4413</v>
      </c>
      <c r="BC93">
        <v>23266</v>
      </c>
      <c r="BD93">
        <v>30022</v>
      </c>
      <c r="BE93">
        <v>-16203</v>
      </c>
      <c r="BF93">
        <v>-15848</v>
      </c>
      <c r="BG93">
        <v>37125</v>
      </c>
      <c r="BH93">
        <v>19737</v>
      </c>
      <c r="BI93">
        <v>8847</v>
      </c>
      <c r="BJ93">
        <v>19852</v>
      </c>
      <c r="BK93">
        <v>5452</v>
      </c>
      <c r="BL93">
        <v>8849</v>
      </c>
      <c r="BM93">
        <v>-15827</v>
      </c>
      <c r="BN93">
        <v>-992</v>
      </c>
      <c r="BO93">
        <v>-3095</v>
      </c>
      <c r="BP93">
        <v>-14082</v>
      </c>
      <c r="BQ93">
        <v>6022</v>
      </c>
      <c r="BR93">
        <v>6036</v>
      </c>
      <c r="BS93">
        <v>17742</v>
      </c>
      <c r="BT93">
        <v>10763</v>
      </c>
      <c r="BU93">
        <v>21364</v>
      </c>
      <c r="BV93">
        <v>-6481</v>
      </c>
      <c r="BW93">
        <v>-1020</v>
      </c>
      <c r="BX93">
        <v>22792</v>
      </c>
      <c r="BY93">
        <v>-23570</v>
      </c>
      <c r="BZ93">
        <v>22637</v>
      </c>
      <c r="CA93">
        <v>-14470</v>
      </c>
      <c r="CB93">
        <v>22423</v>
      </c>
      <c r="CC93">
        <v>1165</v>
      </c>
      <c r="CD93">
        <v>-16610</v>
      </c>
      <c r="CE93">
        <v>22187</v>
      </c>
      <c r="CF93">
        <v>-17010</v>
      </c>
      <c r="CG93">
        <v>-43809</v>
      </c>
      <c r="CH93">
        <v>-6309</v>
      </c>
      <c r="CI93">
        <v>-35372</v>
      </c>
      <c r="CJ93">
        <v>-19987</v>
      </c>
      <c r="CK93">
        <v>-23143</v>
      </c>
      <c r="CL93">
        <v>20188</v>
      </c>
      <c r="CM93">
        <v>-20736</v>
      </c>
      <c r="CN93">
        <v>-20972</v>
      </c>
      <c r="CO93">
        <v>-420</v>
      </c>
      <c r="CP93">
        <v>36324</v>
      </c>
      <c r="CQ93">
        <v>28362</v>
      </c>
      <c r="CR93">
        <v>1720</v>
      </c>
      <c r="CS93">
        <v>-5439</v>
      </c>
      <c r="CT93">
        <v>-22653</v>
      </c>
      <c r="CU93">
        <v>12354</v>
      </c>
      <c r="CV93">
        <v>-20355</v>
      </c>
      <c r="CW93">
        <v>4353</v>
      </c>
      <c r="CY93">
        <f t="shared" si="4"/>
        <v>1753.07</v>
      </c>
      <c r="CZ93">
        <f t="shared" si="5"/>
        <v>15287.91</v>
      </c>
    </row>
    <row r="94" spans="2:104" x14ac:dyDescent="0.25">
      <c r="B94">
        <v>7014</v>
      </c>
      <c r="C94">
        <v>4199</v>
      </c>
      <c r="D94">
        <v>15003</v>
      </c>
      <c r="E94">
        <v>2434</v>
      </c>
      <c r="F94">
        <v>12075</v>
      </c>
      <c r="G94">
        <v>13832</v>
      </c>
      <c r="H94">
        <v>-35785</v>
      </c>
      <c r="I94">
        <v>-15901</v>
      </c>
      <c r="J94">
        <v>10505</v>
      </c>
      <c r="K94">
        <v>-19769</v>
      </c>
      <c r="L94">
        <v>-10110</v>
      </c>
      <c r="M94">
        <v>-13472</v>
      </c>
      <c r="N94">
        <v>13301</v>
      </c>
      <c r="O94">
        <v>-6956</v>
      </c>
      <c r="P94">
        <v>5300</v>
      </c>
      <c r="Q94">
        <v>8604</v>
      </c>
      <c r="R94">
        <v>3441</v>
      </c>
      <c r="S94">
        <v>-5781</v>
      </c>
      <c r="T94">
        <v>86</v>
      </c>
      <c r="U94">
        <v>1632</v>
      </c>
      <c r="V94">
        <v>2429</v>
      </c>
      <c r="W94">
        <v>24462</v>
      </c>
      <c r="X94">
        <v>3579</v>
      </c>
      <c r="Y94">
        <v>-35074</v>
      </c>
      <c r="Z94">
        <v>-24650</v>
      </c>
      <c r="AA94">
        <v>-8026</v>
      </c>
      <c r="AB94">
        <v>-29316</v>
      </c>
      <c r="AC94">
        <v>21427</v>
      </c>
      <c r="AD94">
        <v>14782</v>
      </c>
      <c r="AE94">
        <v>14719</v>
      </c>
      <c r="AF94">
        <v>35</v>
      </c>
      <c r="AG94">
        <v>7291</v>
      </c>
      <c r="AH94">
        <v>27337</v>
      </c>
      <c r="AI94">
        <v>10516</v>
      </c>
      <c r="AJ94">
        <v>12354</v>
      </c>
      <c r="AK94">
        <v>34110</v>
      </c>
      <c r="AL94">
        <v>41106</v>
      </c>
      <c r="AM94">
        <v>18191</v>
      </c>
      <c r="AN94">
        <v>-35103</v>
      </c>
      <c r="AO94">
        <v>-2774</v>
      </c>
      <c r="AP94">
        <v>13759</v>
      </c>
      <c r="AQ94">
        <v>-15493</v>
      </c>
      <c r="AR94">
        <v>-5275</v>
      </c>
      <c r="AS94">
        <v>3852</v>
      </c>
      <c r="AT94">
        <v>-15182</v>
      </c>
      <c r="AU94">
        <v>42824</v>
      </c>
      <c r="AV94">
        <v>10586</v>
      </c>
      <c r="AW94">
        <v>-7198</v>
      </c>
      <c r="AX94">
        <v>8958</v>
      </c>
      <c r="AY94">
        <v>35258</v>
      </c>
      <c r="AZ94">
        <v>-5426</v>
      </c>
      <c r="BA94">
        <v>-10337</v>
      </c>
      <c r="BB94">
        <v>-7636</v>
      </c>
      <c r="BC94">
        <v>23269</v>
      </c>
      <c r="BD94">
        <v>30082</v>
      </c>
      <c r="BE94">
        <v>-20807</v>
      </c>
      <c r="BF94">
        <v>-19210</v>
      </c>
      <c r="BG94">
        <v>37011</v>
      </c>
      <c r="BH94">
        <v>20291</v>
      </c>
      <c r="BI94">
        <v>8847</v>
      </c>
      <c r="BJ94">
        <v>20661</v>
      </c>
      <c r="BK94">
        <v>5132</v>
      </c>
      <c r="BL94">
        <v>3647</v>
      </c>
      <c r="BM94">
        <v>-13617</v>
      </c>
      <c r="BN94">
        <v>-1051</v>
      </c>
      <c r="BO94">
        <v>-8090</v>
      </c>
      <c r="BP94">
        <v>-13106</v>
      </c>
      <c r="BQ94">
        <v>5933</v>
      </c>
      <c r="BR94">
        <v>10282</v>
      </c>
      <c r="BS94">
        <v>14736</v>
      </c>
      <c r="BT94">
        <v>14425</v>
      </c>
      <c r="BU94">
        <v>16521</v>
      </c>
      <c r="BV94">
        <v>-6289</v>
      </c>
      <c r="BW94">
        <v>-1015</v>
      </c>
      <c r="BX94">
        <v>22617</v>
      </c>
      <c r="BY94">
        <v>-23586</v>
      </c>
      <c r="BZ94">
        <v>21132</v>
      </c>
      <c r="CA94">
        <v>-15418</v>
      </c>
      <c r="CB94">
        <v>23578</v>
      </c>
      <c r="CC94">
        <v>-1505</v>
      </c>
      <c r="CD94">
        <v>-17039</v>
      </c>
      <c r="CE94">
        <v>22250</v>
      </c>
      <c r="CF94">
        <v>-16696</v>
      </c>
      <c r="CG94">
        <v>-43857</v>
      </c>
      <c r="CH94">
        <v>-925</v>
      </c>
      <c r="CI94">
        <v>-35364</v>
      </c>
      <c r="CJ94">
        <v>-20214</v>
      </c>
      <c r="CK94">
        <v>-19229</v>
      </c>
      <c r="CL94">
        <v>22498</v>
      </c>
      <c r="CM94">
        <v>-16961</v>
      </c>
      <c r="CN94">
        <v>-20991</v>
      </c>
      <c r="CO94">
        <v>-374</v>
      </c>
      <c r="CP94">
        <v>34230</v>
      </c>
      <c r="CQ94">
        <v>28360</v>
      </c>
      <c r="CR94">
        <v>-2432</v>
      </c>
      <c r="CS94">
        <v>-5141</v>
      </c>
      <c r="CT94">
        <v>-22004</v>
      </c>
      <c r="CU94">
        <v>12354</v>
      </c>
      <c r="CV94">
        <v>-19690</v>
      </c>
      <c r="CW94">
        <v>3911</v>
      </c>
      <c r="CY94">
        <f t="shared" si="4"/>
        <v>1728.93</v>
      </c>
      <c r="CZ94">
        <f t="shared" si="5"/>
        <v>15206.43</v>
      </c>
    </row>
    <row r="95" spans="2:104" x14ac:dyDescent="0.25">
      <c r="B95">
        <v>7006</v>
      </c>
      <c r="C95">
        <v>9135</v>
      </c>
      <c r="D95">
        <v>17922</v>
      </c>
      <c r="E95">
        <v>3388</v>
      </c>
      <c r="F95">
        <v>14162</v>
      </c>
      <c r="G95">
        <v>10972</v>
      </c>
      <c r="H95">
        <v>-38135</v>
      </c>
      <c r="I95">
        <v>-16043</v>
      </c>
      <c r="J95">
        <v>10470</v>
      </c>
      <c r="K95">
        <v>-19767</v>
      </c>
      <c r="L95">
        <v>-10169</v>
      </c>
      <c r="M95">
        <v>-15184</v>
      </c>
      <c r="N95">
        <v>13288</v>
      </c>
      <c r="O95">
        <v>-6871</v>
      </c>
      <c r="P95">
        <v>5185</v>
      </c>
      <c r="Q95">
        <v>7483</v>
      </c>
      <c r="R95">
        <v>3449</v>
      </c>
      <c r="S95">
        <v>-10638</v>
      </c>
      <c r="T95">
        <v>4268</v>
      </c>
      <c r="U95">
        <v>878</v>
      </c>
      <c r="V95">
        <v>4342</v>
      </c>
      <c r="W95">
        <v>24778</v>
      </c>
      <c r="X95">
        <v>3224</v>
      </c>
      <c r="Y95">
        <v>-36051</v>
      </c>
      <c r="Z95">
        <v>-24563</v>
      </c>
      <c r="AA95">
        <v>-6723</v>
      </c>
      <c r="AB95">
        <v>-29315</v>
      </c>
      <c r="AC95">
        <v>21251</v>
      </c>
      <c r="AD95">
        <v>14687</v>
      </c>
      <c r="AE95">
        <v>9493</v>
      </c>
      <c r="AF95">
        <v>-1793</v>
      </c>
      <c r="AG95">
        <v>10191</v>
      </c>
      <c r="AH95">
        <v>24338</v>
      </c>
      <c r="AI95">
        <v>8970</v>
      </c>
      <c r="AJ95">
        <v>10245</v>
      </c>
      <c r="AK95">
        <v>34147</v>
      </c>
      <c r="AL95">
        <v>45346</v>
      </c>
      <c r="AM95">
        <v>17452</v>
      </c>
      <c r="AN95">
        <v>-35300</v>
      </c>
      <c r="AO95">
        <v>-3691</v>
      </c>
      <c r="AP95">
        <v>15542</v>
      </c>
      <c r="AQ95">
        <v>-14436</v>
      </c>
      <c r="AR95">
        <v>-5226</v>
      </c>
      <c r="AS95">
        <v>2244</v>
      </c>
      <c r="AT95">
        <v>-15046</v>
      </c>
      <c r="AU95">
        <v>42824</v>
      </c>
      <c r="AV95">
        <v>10585</v>
      </c>
      <c r="AW95">
        <v>-7197</v>
      </c>
      <c r="AX95">
        <v>8964</v>
      </c>
      <c r="AY95">
        <v>32381</v>
      </c>
      <c r="AZ95">
        <v>-9408</v>
      </c>
      <c r="BA95">
        <v>-11192</v>
      </c>
      <c r="BB95">
        <v>-7748</v>
      </c>
      <c r="BC95">
        <v>21690</v>
      </c>
      <c r="BD95">
        <v>32684</v>
      </c>
      <c r="BE95">
        <v>-20809</v>
      </c>
      <c r="BF95">
        <v>-16750</v>
      </c>
      <c r="BG95">
        <v>36884</v>
      </c>
      <c r="BH95">
        <v>21537</v>
      </c>
      <c r="BI95">
        <v>8826</v>
      </c>
      <c r="BJ95">
        <v>24874</v>
      </c>
      <c r="BK95">
        <v>4927</v>
      </c>
      <c r="BL95">
        <v>3506</v>
      </c>
      <c r="BM95">
        <v>-12501</v>
      </c>
      <c r="BN95">
        <v>-1625</v>
      </c>
      <c r="BO95">
        <v>-8241</v>
      </c>
      <c r="BP95">
        <v>-13365</v>
      </c>
      <c r="BQ95">
        <v>5723</v>
      </c>
      <c r="BR95">
        <v>5693</v>
      </c>
      <c r="BS95">
        <v>9721</v>
      </c>
      <c r="BT95">
        <v>14401</v>
      </c>
      <c r="BU95">
        <v>19332</v>
      </c>
      <c r="BV95">
        <v>-6289</v>
      </c>
      <c r="BW95">
        <v>-3035</v>
      </c>
      <c r="BX95">
        <v>22176</v>
      </c>
      <c r="BY95">
        <v>-24315</v>
      </c>
      <c r="BZ95">
        <v>21130</v>
      </c>
      <c r="CA95">
        <v>-14813</v>
      </c>
      <c r="CB95">
        <v>22749</v>
      </c>
      <c r="CC95">
        <v>-179</v>
      </c>
      <c r="CD95">
        <v>-17035</v>
      </c>
      <c r="CE95">
        <v>22311</v>
      </c>
      <c r="CF95">
        <v>-14332</v>
      </c>
      <c r="CG95">
        <v>-45974</v>
      </c>
      <c r="CH95">
        <v>-1181</v>
      </c>
      <c r="CI95">
        <v>-33663</v>
      </c>
      <c r="CJ95">
        <v>-20911</v>
      </c>
      <c r="CK95">
        <v>-20394</v>
      </c>
      <c r="CL95">
        <v>22495</v>
      </c>
      <c r="CM95">
        <v>-17650</v>
      </c>
      <c r="CN95">
        <v>-22215</v>
      </c>
      <c r="CO95">
        <v>-1396</v>
      </c>
      <c r="CP95">
        <v>34019</v>
      </c>
      <c r="CQ95">
        <v>27186</v>
      </c>
      <c r="CR95">
        <v>-2432</v>
      </c>
      <c r="CS95">
        <v>-5128</v>
      </c>
      <c r="CT95">
        <v>-21984</v>
      </c>
      <c r="CU95">
        <v>12450</v>
      </c>
      <c r="CV95">
        <v>-17729</v>
      </c>
      <c r="CW95">
        <v>3921</v>
      </c>
      <c r="CY95">
        <f t="shared" si="4"/>
        <v>1584.03</v>
      </c>
      <c r="CZ95">
        <f t="shared" si="5"/>
        <v>15352.87</v>
      </c>
    </row>
    <row r="96" spans="2:104" x14ac:dyDescent="0.25">
      <c r="B96">
        <v>7006</v>
      </c>
      <c r="C96">
        <v>4586</v>
      </c>
      <c r="D96">
        <v>22948</v>
      </c>
      <c r="E96">
        <v>5048</v>
      </c>
      <c r="F96">
        <v>14508</v>
      </c>
      <c r="G96">
        <v>11052</v>
      </c>
      <c r="H96">
        <v>-38129</v>
      </c>
      <c r="I96">
        <v>-21199</v>
      </c>
      <c r="J96">
        <v>10126</v>
      </c>
      <c r="K96">
        <v>-19767</v>
      </c>
      <c r="L96">
        <v>-10268</v>
      </c>
      <c r="M96">
        <v>-18746</v>
      </c>
      <c r="N96">
        <v>12580</v>
      </c>
      <c r="O96">
        <v>-6850</v>
      </c>
      <c r="P96">
        <v>5793</v>
      </c>
      <c r="Q96">
        <v>7462</v>
      </c>
      <c r="R96">
        <v>3449</v>
      </c>
      <c r="S96">
        <v>-5333</v>
      </c>
      <c r="T96">
        <v>2445</v>
      </c>
      <c r="U96">
        <v>3874</v>
      </c>
      <c r="V96">
        <v>4056</v>
      </c>
      <c r="W96">
        <v>26819</v>
      </c>
      <c r="X96">
        <v>958</v>
      </c>
      <c r="Y96">
        <v>-36170</v>
      </c>
      <c r="Z96">
        <v>-24249</v>
      </c>
      <c r="AA96">
        <v>-6672</v>
      </c>
      <c r="AB96">
        <v>-29229</v>
      </c>
      <c r="AC96">
        <v>18680</v>
      </c>
      <c r="AD96">
        <v>13456</v>
      </c>
      <c r="AE96">
        <v>6659</v>
      </c>
      <c r="AF96">
        <v>1000</v>
      </c>
      <c r="AG96">
        <v>7037</v>
      </c>
      <c r="AH96">
        <v>25131</v>
      </c>
      <c r="AI96">
        <v>8374</v>
      </c>
      <c r="AJ96">
        <v>10052</v>
      </c>
      <c r="AK96">
        <v>34811</v>
      </c>
      <c r="AL96">
        <v>45055</v>
      </c>
      <c r="AM96">
        <v>17360</v>
      </c>
      <c r="AN96">
        <v>-32668</v>
      </c>
      <c r="AO96">
        <v>-5337</v>
      </c>
      <c r="AP96">
        <v>14951</v>
      </c>
      <c r="AQ96">
        <v>-18234</v>
      </c>
      <c r="AR96">
        <v>-7233</v>
      </c>
      <c r="AS96">
        <v>1167</v>
      </c>
      <c r="AT96">
        <v>-14813</v>
      </c>
      <c r="AU96">
        <v>43182</v>
      </c>
      <c r="AV96">
        <v>10584</v>
      </c>
      <c r="AW96">
        <v>-7195</v>
      </c>
      <c r="AX96">
        <v>9033</v>
      </c>
      <c r="AY96">
        <v>34122</v>
      </c>
      <c r="AZ96">
        <v>-10505</v>
      </c>
      <c r="BA96">
        <v>-10641</v>
      </c>
      <c r="BB96">
        <v>-5994</v>
      </c>
      <c r="BC96">
        <v>21598</v>
      </c>
      <c r="BD96">
        <v>37489</v>
      </c>
      <c r="BE96">
        <v>-24635</v>
      </c>
      <c r="BF96">
        <v>-16790</v>
      </c>
      <c r="BG96">
        <v>37614</v>
      </c>
      <c r="BH96">
        <v>26180</v>
      </c>
      <c r="BI96">
        <v>11319</v>
      </c>
      <c r="BJ96">
        <v>20730</v>
      </c>
      <c r="BK96">
        <v>4670</v>
      </c>
      <c r="BL96">
        <v>6442</v>
      </c>
      <c r="BM96">
        <v>-10570</v>
      </c>
      <c r="BN96">
        <v>110</v>
      </c>
      <c r="BO96">
        <v>-9195</v>
      </c>
      <c r="BP96">
        <v>-13365</v>
      </c>
      <c r="BQ96">
        <v>5582</v>
      </c>
      <c r="BR96">
        <v>5745</v>
      </c>
      <c r="BS96">
        <v>9777</v>
      </c>
      <c r="BT96">
        <v>17371</v>
      </c>
      <c r="BU96">
        <v>17280</v>
      </c>
      <c r="BV96">
        <v>-6374</v>
      </c>
      <c r="BW96">
        <v>-3059</v>
      </c>
      <c r="BX96">
        <v>21708</v>
      </c>
      <c r="BY96">
        <v>-26689</v>
      </c>
      <c r="BZ96">
        <v>22715</v>
      </c>
      <c r="CA96">
        <v>-14818</v>
      </c>
      <c r="CB96">
        <v>22749</v>
      </c>
      <c r="CC96">
        <v>2850</v>
      </c>
      <c r="CD96">
        <v>-17185</v>
      </c>
      <c r="CE96">
        <v>24805</v>
      </c>
      <c r="CF96">
        <v>-14557</v>
      </c>
      <c r="CG96">
        <v>-48878</v>
      </c>
      <c r="CH96">
        <v>-1110</v>
      </c>
      <c r="CI96">
        <v>-31147</v>
      </c>
      <c r="CJ96">
        <v>-21730</v>
      </c>
      <c r="CK96">
        <v>-14965</v>
      </c>
      <c r="CL96">
        <v>21047</v>
      </c>
      <c r="CM96">
        <v>-22510</v>
      </c>
      <c r="CN96">
        <v>-22215</v>
      </c>
      <c r="CO96">
        <v>-1396</v>
      </c>
      <c r="CP96">
        <v>37769</v>
      </c>
      <c r="CQ96">
        <v>21829</v>
      </c>
      <c r="CR96">
        <v>-2467</v>
      </c>
      <c r="CS96">
        <v>-5091</v>
      </c>
      <c r="CT96">
        <v>-21663</v>
      </c>
      <c r="CU96">
        <v>12450</v>
      </c>
      <c r="CV96">
        <v>-18828</v>
      </c>
      <c r="CW96">
        <v>6153</v>
      </c>
      <c r="CY96">
        <f t="shared" si="4"/>
        <v>1608.77</v>
      </c>
      <c r="CZ96">
        <f t="shared" si="5"/>
        <v>15578.15</v>
      </c>
    </row>
    <row r="97" spans="2:104" x14ac:dyDescent="0.25">
      <c r="B97">
        <v>6975</v>
      </c>
      <c r="C97">
        <v>1722</v>
      </c>
      <c r="D97">
        <v>22990</v>
      </c>
      <c r="E97">
        <v>9591</v>
      </c>
      <c r="F97">
        <v>18433</v>
      </c>
      <c r="G97">
        <v>11222</v>
      </c>
      <c r="H97">
        <v>-32825</v>
      </c>
      <c r="I97">
        <v>-17654</v>
      </c>
      <c r="J97">
        <v>11143</v>
      </c>
      <c r="K97">
        <v>-20932</v>
      </c>
      <c r="L97">
        <v>-10892</v>
      </c>
      <c r="M97">
        <v>-18766</v>
      </c>
      <c r="N97">
        <v>12253</v>
      </c>
      <c r="O97">
        <v>-6827</v>
      </c>
      <c r="P97">
        <v>3665</v>
      </c>
      <c r="Q97">
        <v>11347</v>
      </c>
      <c r="R97">
        <v>5804</v>
      </c>
      <c r="S97">
        <v>-5396</v>
      </c>
      <c r="T97">
        <v>1867</v>
      </c>
      <c r="U97">
        <v>5769</v>
      </c>
      <c r="V97">
        <v>996</v>
      </c>
      <c r="W97">
        <v>26087</v>
      </c>
      <c r="X97">
        <v>4914</v>
      </c>
      <c r="Y97">
        <v>-36018</v>
      </c>
      <c r="Z97">
        <v>-21501</v>
      </c>
      <c r="AA97">
        <v>-2235</v>
      </c>
      <c r="AB97">
        <v>-29415</v>
      </c>
      <c r="AC97">
        <v>14643</v>
      </c>
      <c r="AD97">
        <v>13007</v>
      </c>
      <c r="AE97">
        <v>6659</v>
      </c>
      <c r="AF97">
        <v>-3328</v>
      </c>
      <c r="AG97">
        <v>7135</v>
      </c>
      <c r="AH97">
        <v>25129</v>
      </c>
      <c r="AI97">
        <v>7457</v>
      </c>
      <c r="AJ97">
        <v>4621</v>
      </c>
      <c r="AK97">
        <v>38699</v>
      </c>
      <c r="AL97">
        <v>45024</v>
      </c>
      <c r="AM97">
        <v>19067</v>
      </c>
      <c r="AN97">
        <v>-32668</v>
      </c>
      <c r="AO97">
        <v>-6870</v>
      </c>
      <c r="AP97">
        <v>15049</v>
      </c>
      <c r="AQ97">
        <v>-19148</v>
      </c>
      <c r="AR97">
        <v>-4986</v>
      </c>
      <c r="AS97">
        <v>1167</v>
      </c>
      <c r="AT97">
        <v>-14813</v>
      </c>
      <c r="AU97">
        <v>42406</v>
      </c>
      <c r="AV97">
        <v>10584</v>
      </c>
      <c r="AW97">
        <v>-7170</v>
      </c>
      <c r="AX97">
        <v>10685</v>
      </c>
      <c r="AY97">
        <v>37006</v>
      </c>
      <c r="AZ97">
        <v>-10679</v>
      </c>
      <c r="BA97">
        <v>-7054</v>
      </c>
      <c r="BB97">
        <v>-4424</v>
      </c>
      <c r="BC97">
        <v>21478</v>
      </c>
      <c r="BD97">
        <v>37770</v>
      </c>
      <c r="BE97">
        <v>-24600</v>
      </c>
      <c r="BF97">
        <v>-15335</v>
      </c>
      <c r="BG97">
        <v>39695</v>
      </c>
      <c r="BH97">
        <v>31657</v>
      </c>
      <c r="BI97">
        <v>11263</v>
      </c>
      <c r="BJ97">
        <v>22699</v>
      </c>
      <c r="BK97">
        <v>3229</v>
      </c>
      <c r="BL97">
        <v>5357</v>
      </c>
      <c r="BM97">
        <v>-10556</v>
      </c>
      <c r="BN97">
        <v>-661</v>
      </c>
      <c r="BO97">
        <v>-9346</v>
      </c>
      <c r="BP97">
        <v>-12046</v>
      </c>
      <c r="BQ97">
        <v>5418</v>
      </c>
      <c r="BR97">
        <v>5802</v>
      </c>
      <c r="BS97">
        <v>7151</v>
      </c>
      <c r="BT97">
        <v>17374</v>
      </c>
      <c r="BU97">
        <v>15476</v>
      </c>
      <c r="BV97">
        <v>-6776</v>
      </c>
      <c r="BW97">
        <v>-3058</v>
      </c>
      <c r="BX97">
        <v>22793</v>
      </c>
      <c r="BY97">
        <v>-22378</v>
      </c>
      <c r="BZ97">
        <v>23089</v>
      </c>
      <c r="CA97">
        <v>-15023</v>
      </c>
      <c r="CB97">
        <v>21174</v>
      </c>
      <c r="CC97">
        <v>1998</v>
      </c>
      <c r="CD97">
        <v>-17159</v>
      </c>
      <c r="CE97">
        <v>25124</v>
      </c>
      <c r="CF97">
        <v>-15290</v>
      </c>
      <c r="CG97">
        <v>-45999</v>
      </c>
      <c r="CH97">
        <v>2804</v>
      </c>
      <c r="CI97">
        <v>-36450</v>
      </c>
      <c r="CJ97">
        <v>-23018</v>
      </c>
      <c r="CK97">
        <v>-15580</v>
      </c>
      <c r="CL97">
        <v>21663</v>
      </c>
      <c r="CM97">
        <v>-22510</v>
      </c>
      <c r="CN97">
        <v>-26590</v>
      </c>
      <c r="CO97">
        <v>3495</v>
      </c>
      <c r="CP97">
        <v>38000</v>
      </c>
      <c r="CQ97">
        <v>22150</v>
      </c>
      <c r="CR97">
        <v>849</v>
      </c>
      <c r="CS97">
        <v>-2860</v>
      </c>
      <c r="CT97">
        <v>-16141</v>
      </c>
      <c r="CU97">
        <v>13294</v>
      </c>
      <c r="CV97">
        <v>-20299</v>
      </c>
      <c r="CW97">
        <v>6183</v>
      </c>
      <c r="CY97">
        <f t="shared" si="4"/>
        <v>2048.25</v>
      </c>
      <c r="CZ97">
        <f t="shared" si="5"/>
        <v>15553.77</v>
      </c>
    </row>
    <row r="98" spans="2:104" x14ac:dyDescent="0.25">
      <c r="B98">
        <v>7018</v>
      </c>
      <c r="C98">
        <v>-1097</v>
      </c>
      <c r="D98">
        <v>21030</v>
      </c>
      <c r="E98">
        <v>4529</v>
      </c>
      <c r="F98">
        <v>14820</v>
      </c>
      <c r="G98">
        <v>12192</v>
      </c>
      <c r="H98">
        <v>-27869</v>
      </c>
      <c r="I98">
        <v>-18502</v>
      </c>
      <c r="J98">
        <v>14594</v>
      </c>
      <c r="K98">
        <v>-20776</v>
      </c>
      <c r="L98">
        <v>-11654</v>
      </c>
      <c r="M98">
        <v>-16681</v>
      </c>
      <c r="N98">
        <v>9797</v>
      </c>
      <c r="O98">
        <v>-1386</v>
      </c>
      <c r="P98">
        <v>4523</v>
      </c>
      <c r="Q98">
        <v>11358</v>
      </c>
      <c r="R98">
        <v>493</v>
      </c>
      <c r="S98">
        <v>-5396</v>
      </c>
      <c r="T98">
        <v>1867</v>
      </c>
      <c r="U98">
        <v>5895</v>
      </c>
      <c r="V98">
        <v>-58</v>
      </c>
      <c r="W98">
        <v>31598</v>
      </c>
      <c r="X98">
        <v>4909</v>
      </c>
      <c r="Y98">
        <v>-35139</v>
      </c>
      <c r="Z98">
        <v>-25177</v>
      </c>
      <c r="AA98">
        <v>-2235</v>
      </c>
      <c r="AB98">
        <v>-30424</v>
      </c>
      <c r="AC98">
        <v>19464</v>
      </c>
      <c r="AD98">
        <v>17110</v>
      </c>
      <c r="AE98">
        <v>6508</v>
      </c>
      <c r="AF98">
        <v>-3219</v>
      </c>
      <c r="AG98">
        <v>7128</v>
      </c>
      <c r="AH98">
        <v>24900</v>
      </c>
      <c r="AI98">
        <v>7991</v>
      </c>
      <c r="AJ98">
        <v>4685</v>
      </c>
      <c r="AK98">
        <v>38411</v>
      </c>
      <c r="AL98">
        <v>44840</v>
      </c>
      <c r="AM98">
        <v>23918</v>
      </c>
      <c r="AN98">
        <v>-35185</v>
      </c>
      <c r="AO98">
        <v>-7774</v>
      </c>
      <c r="AP98">
        <v>11376</v>
      </c>
      <c r="AQ98">
        <v>-19165</v>
      </c>
      <c r="AR98">
        <v>-6453</v>
      </c>
      <c r="AS98">
        <v>1167</v>
      </c>
      <c r="AT98">
        <v>-13378</v>
      </c>
      <c r="AU98">
        <v>43517</v>
      </c>
      <c r="AV98">
        <v>10578</v>
      </c>
      <c r="AW98">
        <v>-6721</v>
      </c>
      <c r="AX98">
        <v>12192</v>
      </c>
      <c r="AY98">
        <v>37010</v>
      </c>
      <c r="AZ98">
        <v>-11694</v>
      </c>
      <c r="BA98">
        <v>-6981</v>
      </c>
      <c r="BB98">
        <v>-4424</v>
      </c>
      <c r="BC98">
        <v>21504</v>
      </c>
      <c r="BD98">
        <v>38138</v>
      </c>
      <c r="BE98">
        <v>-24589</v>
      </c>
      <c r="BF98">
        <v>-14729</v>
      </c>
      <c r="BG98">
        <v>39457</v>
      </c>
      <c r="BH98">
        <v>35670</v>
      </c>
      <c r="BI98">
        <v>10874</v>
      </c>
      <c r="BJ98">
        <v>23369</v>
      </c>
      <c r="BK98">
        <v>4547</v>
      </c>
      <c r="BL98">
        <v>5132</v>
      </c>
      <c r="BM98">
        <v>-10632</v>
      </c>
      <c r="BN98">
        <v>-602</v>
      </c>
      <c r="BO98">
        <v>-9382</v>
      </c>
      <c r="BP98">
        <v>-8114</v>
      </c>
      <c r="BQ98">
        <v>5418</v>
      </c>
      <c r="BR98">
        <v>4407</v>
      </c>
      <c r="BS98">
        <v>7099</v>
      </c>
      <c r="BT98">
        <v>16696</v>
      </c>
      <c r="BU98">
        <v>18968</v>
      </c>
      <c r="BV98">
        <v>-7996</v>
      </c>
      <c r="BW98">
        <v>-3140</v>
      </c>
      <c r="BX98">
        <v>22796</v>
      </c>
      <c r="BY98">
        <v>-22266</v>
      </c>
      <c r="BZ98">
        <v>24692</v>
      </c>
      <c r="CA98">
        <v>-14922</v>
      </c>
      <c r="CB98">
        <v>21961</v>
      </c>
      <c r="CC98">
        <v>-2520</v>
      </c>
      <c r="CD98">
        <v>-17558</v>
      </c>
      <c r="CE98">
        <v>25110</v>
      </c>
      <c r="CF98">
        <v>-16215</v>
      </c>
      <c r="CG98">
        <v>-43425</v>
      </c>
      <c r="CH98">
        <v>1719</v>
      </c>
      <c r="CI98">
        <v>-36448</v>
      </c>
      <c r="CJ98">
        <v>-23058</v>
      </c>
      <c r="CK98">
        <v>-16684</v>
      </c>
      <c r="CL98">
        <v>22225</v>
      </c>
      <c r="CM98">
        <v>-22500</v>
      </c>
      <c r="CN98">
        <v>-25641</v>
      </c>
      <c r="CO98">
        <v>2353</v>
      </c>
      <c r="CP98">
        <v>36397</v>
      </c>
      <c r="CQ98">
        <v>22152</v>
      </c>
      <c r="CR98">
        <v>1792</v>
      </c>
      <c r="CS98">
        <v>-5423</v>
      </c>
      <c r="CT98">
        <v>-15367</v>
      </c>
      <c r="CU98">
        <v>13823</v>
      </c>
      <c r="CV98">
        <v>-19581</v>
      </c>
      <c r="CW98">
        <v>6208</v>
      </c>
      <c r="CY98">
        <f t="shared" si="4"/>
        <v>2157.4499999999998</v>
      </c>
      <c r="CZ98">
        <f t="shared" si="5"/>
        <v>15601.05</v>
      </c>
    </row>
    <row r="99" spans="2:104" x14ac:dyDescent="0.25">
      <c r="B99">
        <v>8988</v>
      </c>
      <c r="C99">
        <v>1214</v>
      </c>
      <c r="D99">
        <v>21000</v>
      </c>
      <c r="E99">
        <v>4623</v>
      </c>
      <c r="F99">
        <v>13181</v>
      </c>
      <c r="G99">
        <v>12020</v>
      </c>
      <c r="H99">
        <v>-31414</v>
      </c>
      <c r="I99">
        <v>-14337</v>
      </c>
      <c r="J99">
        <v>14631</v>
      </c>
      <c r="K99">
        <v>-20808</v>
      </c>
      <c r="L99">
        <v>-13274</v>
      </c>
      <c r="M99">
        <v>-17534</v>
      </c>
      <c r="N99">
        <v>5649</v>
      </c>
      <c r="O99">
        <v>-1389</v>
      </c>
      <c r="P99">
        <v>4462</v>
      </c>
      <c r="Q99">
        <v>11642</v>
      </c>
      <c r="R99">
        <v>492</v>
      </c>
      <c r="S99">
        <v>-9827</v>
      </c>
      <c r="T99">
        <v>1893</v>
      </c>
      <c r="U99">
        <v>3176</v>
      </c>
      <c r="V99">
        <v>2800</v>
      </c>
      <c r="W99">
        <v>26082</v>
      </c>
      <c r="X99">
        <v>9806</v>
      </c>
      <c r="Y99">
        <v>-32058</v>
      </c>
      <c r="Z99">
        <v>-25177</v>
      </c>
      <c r="AA99">
        <v>-2235</v>
      </c>
      <c r="AB99">
        <v>-30318</v>
      </c>
      <c r="AC99">
        <v>19613</v>
      </c>
      <c r="AD99">
        <v>17162</v>
      </c>
      <c r="AE99">
        <v>9110</v>
      </c>
      <c r="AF99">
        <v>-3216</v>
      </c>
      <c r="AG99">
        <v>6980</v>
      </c>
      <c r="AH99">
        <v>24836</v>
      </c>
      <c r="AI99">
        <v>4175</v>
      </c>
      <c r="AJ99">
        <v>677</v>
      </c>
      <c r="AK99">
        <v>41049</v>
      </c>
      <c r="AL99">
        <v>44539</v>
      </c>
      <c r="AM99">
        <v>26416</v>
      </c>
      <c r="AN99">
        <v>-35546</v>
      </c>
      <c r="AO99">
        <v>-9839</v>
      </c>
      <c r="AP99">
        <v>8560</v>
      </c>
      <c r="AQ99">
        <v>-14188</v>
      </c>
      <c r="AR99">
        <v>-6210</v>
      </c>
      <c r="AS99">
        <v>5182</v>
      </c>
      <c r="AT99">
        <v>-10716</v>
      </c>
      <c r="AU99">
        <v>43517</v>
      </c>
      <c r="AV99">
        <v>10637</v>
      </c>
      <c r="AW99">
        <v>-6719</v>
      </c>
      <c r="AX99">
        <v>12192</v>
      </c>
      <c r="AY99">
        <v>37013</v>
      </c>
      <c r="AZ99">
        <v>-14262</v>
      </c>
      <c r="BA99">
        <v>-6980</v>
      </c>
      <c r="BB99">
        <v>-4360</v>
      </c>
      <c r="BC99">
        <v>21651</v>
      </c>
      <c r="BD99">
        <v>38680</v>
      </c>
      <c r="BE99">
        <v>-27983</v>
      </c>
      <c r="BF99">
        <v>-19982</v>
      </c>
      <c r="BG99">
        <v>42080</v>
      </c>
      <c r="BH99">
        <v>35669</v>
      </c>
      <c r="BI99">
        <v>16061</v>
      </c>
      <c r="BJ99">
        <v>28025</v>
      </c>
      <c r="BK99">
        <v>4548</v>
      </c>
      <c r="BL99">
        <v>5132</v>
      </c>
      <c r="BM99">
        <v>-10749</v>
      </c>
      <c r="BN99">
        <v>-595</v>
      </c>
      <c r="BO99">
        <v>-4211</v>
      </c>
      <c r="BP99">
        <v>-8091</v>
      </c>
      <c r="BQ99">
        <v>5651</v>
      </c>
      <c r="BR99">
        <v>-951</v>
      </c>
      <c r="BS99">
        <v>6843</v>
      </c>
      <c r="BT99">
        <v>14906</v>
      </c>
      <c r="BU99">
        <v>23775</v>
      </c>
      <c r="BV99">
        <v>-8833</v>
      </c>
      <c r="BW99">
        <v>-3224</v>
      </c>
      <c r="BX99">
        <v>22800</v>
      </c>
      <c r="BY99">
        <v>-20611</v>
      </c>
      <c r="BZ99">
        <v>24144</v>
      </c>
      <c r="CA99">
        <v>-14914</v>
      </c>
      <c r="CB99">
        <v>24238</v>
      </c>
      <c r="CC99">
        <v>-2520</v>
      </c>
      <c r="CD99">
        <v>-17664</v>
      </c>
      <c r="CE99">
        <v>25693</v>
      </c>
      <c r="CF99">
        <v>-15321</v>
      </c>
      <c r="CG99">
        <v>-45190</v>
      </c>
      <c r="CH99">
        <v>1372</v>
      </c>
      <c r="CI99">
        <v>-36450</v>
      </c>
      <c r="CJ99">
        <v>-21574</v>
      </c>
      <c r="CK99">
        <v>-12712</v>
      </c>
      <c r="CL99">
        <v>22196</v>
      </c>
      <c r="CM99">
        <v>-22537</v>
      </c>
      <c r="CN99">
        <v>-25594</v>
      </c>
      <c r="CO99">
        <v>4280</v>
      </c>
      <c r="CP99">
        <v>31994</v>
      </c>
      <c r="CQ99">
        <v>22157</v>
      </c>
      <c r="CR99">
        <v>1791</v>
      </c>
      <c r="CS99">
        <v>-5798</v>
      </c>
      <c r="CT99">
        <v>-15786</v>
      </c>
      <c r="CU99">
        <v>17739</v>
      </c>
      <c r="CV99">
        <v>-19526</v>
      </c>
      <c r="CW99">
        <v>3700</v>
      </c>
      <c r="CY99">
        <f t="shared" si="4"/>
        <v>2272.19</v>
      </c>
      <c r="CZ99">
        <f t="shared" si="5"/>
        <v>15696.65</v>
      </c>
    </row>
    <row r="100" spans="2:104" x14ac:dyDescent="0.25">
      <c r="B100">
        <v>9010</v>
      </c>
      <c r="C100">
        <v>1134</v>
      </c>
      <c r="D100">
        <v>21322</v>
      </c>
      <c r="E100">
        <v>4117</v>
      </c>
      <c r="F100">
        <v>16059</v>
      </c>
      <c r="G100">
        <v>12186</v>
      </c>
      <c r="H100">
        <v>-31406</v>
      </c>
      <c r="I100">
        <v>-14259</v>
      </c>
      <c r="J100">
        <v>14609</v>
      </c>
      <c r="K100">
        <v>-20866</v>
      </c>
      <c r="L100">
        <v>-9815</v>
      </c>
      <c r="M100">
        <v>-17534</v>
      </c>
      <c r="N100">
        <v>8206</v>
      </c>
      <c r="O100">
        <v>1649</v>
      </c>
      <c r="P100">
        <v>4462</v>
      </c>
      <c r="Q100">
        <v>12805</v>
      </c>
      <c r="R100">
        <v>5004</v>
      </c>
      <c r="S100">
        <v>-8970</v>
      </c>
      <c r="T100">
        <v>1825</v>
      </c>
      <c r="U100">
        <v>3992</v>
      </c>
      <c r="V100">
        <v>1124</v>
      </c>
      <c r="W100">
        <v>25576</v>
      </c>
      <c r="X100">
        <v>10416</v>
      </c>
      <c r="Y100">
        <v>-37024</v>
      </c>
      <c r="Z100">
        <v>-24261</v>
      </c>
      <c r="AA100">
        <v>-2201</v>
      </c>
      <c r="AB100">
        <v>-30104</v>
      </c>
      <c r="AC100">
        <v>14453</v>
      </c>
      <c r="AD100">
        <v>15924</v>
      </c>
      <c r="AE100">
        <v>3946</v>
      </c>
      <c r="AF100">
        <v>-5432</v>
      </c>
      <c r="AG100">
        <v>5384</v>
      </c>
      <c r="AH100">
        <v>25535</v>
      </c>
      <c r="AI100">
        <v>4172</v>
      </c>
      <c r="AJ100">
        <v>2317</v>
      </c>
      <c r="AK100">
        <v>41069</v>
      </c>
      <c r="AL100">
        <v>43535</v>
      </c>
      <c r="AM100">
        <v>31779</v>
      </c>
      <c r="AN100">
        <v>-34735</v>
      </c>
      <c r="AO100">
        <v>-9880</v>
      </c>
      <c r="AP100">
        <v>11630</v>
      </c>
      <c r="AQ100">
        <v>-14189</v>
      </c>
      <c r="AR100">
        <v>-5282</v>
      </c>
      <c r="AS100">
        <v>5182</v>
      </c>
      <c r="AT100">
        <v>-10809</v>
      </c>
      <c r="AU100">
        <v>43402</v>
      </c>
      <c r="AV100">
        <v>10704</v>
      </c>
      <c r="AW100">
        <v>-6699</v>
      </c>
      <c r="AX100">
        <v>12192</v>
      </c>
      <c r="AY100">
        <v>31592</v>
      </c>
      <c r="AZ100">
        <v>-12827</v>
      </c>
      <c r="BA100">
        <v>-7428</v>
      </c>
      <c r="BB100">
        <v>-3106</v>
      </c>
      <c r="BC100">
        <v>22510</v>
      </c>
      <c r="BD100">
        <v>37662</v>
      </c>
      <c r="BE100">
        <v>-28266</v>
      </c>
      <c r="BF100">
        <v>-19847</v>
      </c>
      <c r="BG100">
        <v>41913</v>
      </c>
      <c r="BH100">
        <v>35638</v>
      </c>
      <c r="BI100">
        <v>16040</v>
      </c>
      <c r="BJ100">
        <v>28827</v>
      </c>
      <c r="BK100">
        <v>2316</v>
      </c>
      <c r="BL100">
        <v>5119</v>
      </c>
      <c r="BM100">
        <v>-10907</v>
      </c>
      <c r="BN100">
        <v>-5581</v>
      </c>
      <c r="BO100">
        <v>1175</v>
      </c>
      <c r="BP100">
        <v>-8133</v>
      </c>
      <c r="BQ100">
        <v>5695</v>
      </c>
      <c r="BR100">
        <v>-1171</v>
      </c>
      <c r="BS100">
        <v>2992</v>
      </c>
      <c r="BT100">
        <v>10663</v>
      </c>
      <c r="BU100">
        <v>21238</v>
      </c>
      <c r="BV100">
        <v>-9019</v>
      </c>
      <c r="BW100">
        <v>-3253</v>
      </c>
      <c r="BX100">
        <v>22781</v>
      </c>
      <c r="BY100">
        <v>-15343</v>
      </c>
      <c r="BZ100">
        <v>22663</v>
      </c>
      <c r="CA100">
        <v>-12681</v>
      </c>
      <c r="CB100">
        <v>22238</v>
      </c>
      <c r="CC100">
        <v>-2397</v>
      </c>
      <c r="CD100">
        <v>-17514</v>
      </c>
      <c r="CE100">
        <v>25650</v>
      </c>
      <c r="CF100">
        <v>-13625</v>
      </c>
      <c r="CG100">
        <v>-44393</v>
      </c>
      <c r="CH100">
        <v>284</v>
      </c>
      <c r="CI100">
        <v>-36252</v>
      </c>
      <c r="CJ100">
        <v>-18236</v>
      </c>
      <c r="CK100">
        <v>-13174</v>
      </c>
      <c r="CL100">
        <v>22503</v>
      </c>
      <c r="CM100">
        <v>-22600</v>
      </c>
      <c r="CN100">
        <v>-25467</v>
      </c>
      <c r="CO100">
        <v>3010</v>
      </c>
      <c r="CP100">
        <v>31961</v>
      </c>
      <c r="CQ100">
        <v>26872</v>
      </c>
      <c r="CR100">
        <v>1756</v>
      </c>
      <c r="CS100">
        <v>-5791</v>
      </c>
      <c r="CT100">
        <v>-16196</v>
      </c>
      <c r="CU100">
        <v>17401</v>
      </c>
      <c r="CV100">
        <v>-20497</v>
      </c>
      <c r="CW100">
        <v>3998</v>
      </c>
      <c r="CY100">
        <f t="shared" si="4"/>
        <v>2320.4699999999998</v>
      </c>
      <c r="CZ100">
        <f t="shared" si="5"/>
        <v>15463.87</v>
      </c>
    </row>
    <row r="101" spans="2:104" x14ac:dyDescent="0.25">
      <c r="B101">
        <v>9864</v>
      </c>
      <c r="C101">
        <v>1138</v>
      </c>
      <c r="D101">
        <v>21251</v>
      </c>
      <c r="E101">
        <v>7402</v>
      </c>
      <c r="F101">
        <v>15709</v>
      </c>
      <c r="G101">
        <v>15218</v>
      </c>
      <c r="H101">
        <v>-31023</v>
      </c>
      <c r="I101">
        <v>-14038</v>
      </c>
      <c r="J101">
        <v>14597</v>
      </c>
      <c r="K101">
        <v>-20866</v>
      </c>
      <c r="L101">
        <v>-9816</v>
      </c>
      <c r="M101">
        <v>-15382</v>
      </c>
      <c r="N101">
        <v>2948</v>
      </c>
      <c r="O101">
        <v>2083</v>
      </c>
      <c r="P101">
        <v>6499</v>
      </c>
      <c r="Q101">
        <v>13993</v>
      </c>
      <c r="R101">
        <v>5125</v>
      </c>
      <c r="S101">
        <v>-12282</v>
      </c>
      <c r="T101">
        <v>1840</v>
      </c>
      <c r="U101">
        <v>4062</v>
      </c>
      <c r="V101">
        <v>2105</v>
      </c>
      <c r="W101">
        <v>23657</v>
      </c>
      <c r="X101">
        <v>15695</v>
      </c>
      <c r="Y101">
        <v>-36643</v>
      </c>
      <c r="Z101">
        <v>-24375</v>
      </c>
      <c r="AA101">
        <v>-2190</v>
      </c>
      <c r="AB101">
        <v>-33223</v>
      </c>
      <c r="AC101">
        <v>9195</v>
      </c>
      <c r="AD101">
        <v>15959</v>
      </c>
      <c r="AE101">
        <v>4130</v>
      </c>
      <c r="AF101">
        <v>-10417</v>
      </c>
      <c r="AG101">
        <v>7330</v>
      </c>
      <c r="AH101">
        <v>25819</v>
      </c>
      <c r="AI101">
        <v>3950</v>
      </c>
      <c r="AJ101">
        <v>2307</v>
      </c>
      <c r="AK101">
        <v>41067</v>
      </c>
      <c r="AL101">
        <v>42662</v>
      </c>
      <c r="AM101">
        <v>31780</v>
      </c>
      <c r="AN101">
        <v>-34735</v>
      </c>
      <c r="AO101">
        <v>-9880</v>
      </c>
      <c r="AP101">
        <v>11774</v>
      </c>
      <c r="AQ101">
        <v>-12835</v>
      </c>
      <c r="AR101">
        <v>-7411</v>
      </c>
      <c r="AS101">
        <v>6313</v>
      </c>
      <c r="AT101">
        <v>-10806</v>
      </c>
      <c r="AU101">
        <v>42143</v>
      </c>
      <c r="AV101">
        <v>10772</v>
      </c>
      <c r="AW101">
        <v>-6525</v>
      </c>
      <c r="AX101">
        <v>12969</v>
      </c>
      <c r="AY101">
        <v>31588</v>
      </c>
      <c r="AZ101">
        <v>-12856</v>
      </c>
      <c r="BA101">
        <v>-7427</v>
      </c>
      <c r="BB101">
        <v>-6338</v>
      </c>
      <c r="BC101">
        <v>24942</v>
      </c>
      <c r="BD101">
        <v>35811</v>
      </c>
      <c r="BE101">
        <v>-28150</v>
      </c>
      <c r="BF101">
        <v>-20277</v>
      </c>
      <c r="BG101">
        <v>41715</v>
      </c>
      <c r="BH101">
        <v>35579</v>
      </c>
      <c r="BI101">
        <v>21502</v>
      </c>
      <c r="BJ101">
        <v>28827</v>
      </c>
      <c r="BK101">
        <v>2226</v>
      </c>
      <c r="BL101">
        <v>1576</v>
      </c>
      <c r="BM101">
        <v>-10823</v>
      </c>
      <c r="BN101">
        <v>-5053</v>
      </c>
      <c r="BO101">
        <v>-3377</v>
      </c>
      <c r="BP101">
        <v>-8483</v>
      </c>
      <c r="BQ101">
        <v>5702</v>
      </c>
      <c r="BR101">
        <v>-666</v>
      </c>
      <c r="BS101">
        <v>1957</v>
      </c>
      <c r="BT101">
        <v>11154</v>
      </c>
      <c r="BU101">
        <v>21257</v>
      </c>
      <c r="BV101">
        <v>-9871</v>
      </c>
      <c r="BW101">
        <v>-4521</v>
      </c>
      <c r="BX101">
        <v>22726</v>
      </c>
      <c r="BY101">
        <v>-15343</v>
      </c>
      <c r="BZ101">
        <v>24438</v>
      </c>
      <c r="CA101">
        <v>-12708</v>
      </c>
      <c r="CB101">
        <v>20824</v>
      </c>
      <c r="CC101">
        <v>-2392</v>
      </c>
      <c r="CD101">
        <v>-16517</v>
      </c>
      <c r="CE101">
        <v>25581</v>
      </c>
      <c r="CF101">
        <v>-16040</v>
      </c>
      <c r="CG101">
        <v>-44286</v>
      </c>
      <c r="CH101">
        <v>319</v>
      </c>
      <c r="CI101">
        <v>-38900</v>
      </c>
      <c r="CJ101">
        <v>-18504</v>
      </c>
      <c r="CK101">
        <v>-14232</v>
      </c>
      <c r="CL101">
        <v>22507</v>
      </c>
      <c r="CM101">
        <v>-22565</v>
      </c>
      <c r="CN101">
        <v>-21014</v>
      </c>
      <c r="CO101">
        <v>4707</v>
      </c>
      <c r="CP101">
        <v>27914</v>
      </c>
      <c r="CQ101">
        <v>27049</v>
      </c>
      <c r="CR101">
        <v>3625</v>
      </c>
      <c r="CS101">
        <v>-7512</v>
      </c>
      <c r="CT101">
        <v>-16132</v>
      </c>
      <c r="CU101">
        <v>14415</v>
      </c>
      <c r="CV101">
        <v>-20482</v>
      </c>
      <c r="CW101">
        <v>3198</v>
      </c>
      <c r="CY101">
        <f t="shared" si="4"/>
        <v>2155.79</v>
      </c>
      <c r="CZ101">
        <f t="shared" si="5"/>
        <v>15694.11</v>
      </c>
    </row>
    <row r="102" spans="2:104" x14ac:dyDescent="0.25">
      <c r="B102">
        <v>10005</v>
      </c>
      <c r="C102">
        <v>1124</v>
      </c>
      <c r="D102">
        <v>21774</v>
      </c>
      <c r="E102">
        <v>4295</v>
      </c>
      <c r="F102">
        <v>14998</v>
      </c>
      <c r="G102">
        <v>14659</v>
      </c>
      <c r="H102">
        <v>-30938</v>
      </c>
      <c r="I102">
        <v>-18351</v>
      </c>
      <c r="J102">
        <v>14621</v>
      </c>
      <c r="K102">
        <v>-20866</v>
      </c>
      <c r="L102">
        <v>-9428</v>
      </c>
      <c r="M102">
        <v>-11819</v>
      </c>
      <c r="N102">
        <v>2859</v>
      </c>
      <c r="O102">
        <v>5178</v>
      </c>
      <c r="P102">
        <v>6412</v>
      </c>
      <c r="Q102">
        <v>13998</v>
      </c>
      <c r="R102">
        <v>6087</v>
      </c>
      <c r="S102">
        <v>-12195</v>
      </c>
      <c r="T102">
        <v>1759</v>
      </c>
      <c r="U102">
        <v>3842</v>
      </c>
      <c r="V102">
        <v>1265</v>
      </c>
      <c r="W102">
        <v>22202</v>
      </c>
      <c r="X102">
        <v>15744</v>
      </c>
      <c r="Y102">
        <v>-38631</v>
      </c>
      <c r="Z102">
        <v>-24143</v>
      </c>
      <c r="AA102">
        <v>-2703</v>
      </c>
      <c r="AB102">
        <v>-28383</v>
      </c>
      <c r="AC102">
        <v>9180</v>
      </c>
      <c r="AD102">
        <v>15357</v>
      </c>
      <c r="AE102">
        <v>4200</v>
      </c>
      <c r="AF102">
        <v>-10675</v>
      </c>
      <c r="AG102">
        <v>7354</v>
      </c>
      <c r="AH102">
        <v>27745</v>
      </c>
      <c r="AI102">
        <v>3788</v>
      </c>
      <c r="AJ102">
        <v>924</v>
      </c>
      <c r="AK102">
        <v>41069</v>
      </c>
      <c r="AL102">
        <v>39687</v>
      </c>
      <c r="AM102">
        <v>31779</v>
      </c>
      <c r="AN102">
        <v>-34735</v>
      </c>
      <c r="AO102">
        <v>-9871</v>
      </c>
      <c r="AP102">
        <v>10820</v>
      </c>
      <c r="AQ102">
        <v>-12539</v>
      </c>
      <c r="AR102">
        <v>-6822</v>
      </c>
      <c r="AS102">
        <v>6313</v>
      </c>
      <c r="AT102">
        <v>-11612</v>
      </c>
      <c r="AU102">
        <v>42137</v>
      </c>
      <c r="AV102">
        <v>10782</v>
      </c>
      <c r="AW102">
        <v>-6521</v>
      </c>
      <c r="AX102">
        <v>12969</v>
      </c>
      <c r="AY102">
        <v>31594</v>
      </c>
      <c r="AZ102">
        <v>-12888</v>
      </c>
      <c r="BA102">
        <v>-10201</v>
      </c>
      <c r="BB102">
        <v>-6257</v>
      </c>
      <c r="BC102">
        <v>24942</v>
      </c>
      <c r="BD102">
        <v>34484</v>
      </c>
      <c r="BE102">
        <v>-26399</v>
      </c>
      <c r="BF102">
        <v>-23000</v>
      </c>
      <c r="BG102">
        <v>42071</v>
      </c>
      <c r="BH102">
        <v>33426</v>
      </c>
      <c r="BI102">
        <v>19482</v>
      </c>
      <c r="BJ102">
        <v>29891</v>
      </c>
      <c r="BK102">
        <v>2333</v>
      </c>
      <c r="BL102">
        <v>1879</v>
      </c>
      <c r="BM102">
        <v>-10826</v>
      </c>
      <c r="BN102">
        <v>-5911</v>
      </c>
      <c r="BO102">
        <v>-3379</v>
      </c>
      <c r="BP102">
        <v>-8483</v>
      </c>
      <c r="BQ102">
        <v>5781</v>
      </c>
      <c r="BR102">
        <v>-573</v>
      </c>
      <c r="BS102">
        <v>-1298</v>
      </c>
      <c r="BT102">
        <v>12692</v>
      </c>
      <c r="BU102">
        <v>21255</v>
      </c>
      <c r="BV102">
        <v>-14287</v>
      </c>
      <c r="BW102">
        <v>-4507</v>
      </c>
      <c r="BX102">
        <v>22533</v>
      </c>
      <c r="BY102">
        <v>-14858</v>
      </c>
      <c r="BZ102">
        <v>24312</v>
      </c>
      <c r="CA102">
        <v>-12576</v>
      </c>
      <c r="CB102">
        <v>15617</v>
      </c>
      <c r="CC102">
        <v>-2333</v>
      </c>
      <c r="CD102">
        <v>-16847</v>
      </c>
      <c r="CE102">
        <v>25581</v>
      </c>
      <c r="CF102">
        <v>-15322</v>
      </c>
      <c r="CG102">
        <v>-46652</v>
      </c>
      <c r="CH102">
        <v>-5037</v>
      </c>
      <c r="CI102">
        <v>-37620</v>
      </c>
      <c r="CJ102">
        <v>-18197</v>
      </c>
      <c r="CK102">
        <v>-14285</v>
      </c>
      <c r="CL102">
        <v>26714</v>
      </c>
      <c r="CM102">
        <v>-25542</v>
      </c>
      <c r="CN102">
        <v>-15827</v>
      </c>
      <c r="CO102">
        <v>8300</v>
      </c>
      <c r="CP102">
        <v>27532</v>
      </c>
      <c r="CQ102">
        <v>27058</v>
      </c>
      <c r="CR102">
        <v>5066</v>
      </c>
      <c r="CS102">
        <v>-7564</v>
      </c>
      <c r="CT102">
        <v>-20713</v>
      </c>
      <c r="CU102">
        <v>15754</v>
      </c>
      <c r="CV102">
        <v>-23472</v>
      </c>
      <c r="CW102">
        <v>2191</v>
      </c>
      <c r="CY102">
        <f t="shared" si="4"/>
        <v>1903.28</v>
      </c>
      <c r="CZ102">
        <f t="shared" si="5"/>
        <v>15805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7B359-44BC-40A9-9F2F-CFBABB57EC68}">
  <dimension ref="A1:AL103"/>
  <sheetViews>
    <sheetView workbookViewId="0"/>
  </sheetViews>
  <sheetFormatPr defaultRowHeight="15" x14ac:dyDescent="0.25"/>
  <sheetData>
    <row r="1" spans="1:38" x14ac:dyDescent="0.25">
      <c r="A1" t="s">
        <v>100</v>
      </c>
    </row>
    <row r="2" spans="1:38" x14ac:dyDescent="0.25">
      <c r="B2">
        <v>100561</v>
      </c>
      <c r="C2">
        <v>40933</v>
      </c>
      <c r="D2">
        <v>25712</v>
      </c>
      <c r="E2">
        <v>65089</v>
      </c>
      <c r="F2">
        <v>80795</v>
      </c>
      <c r="H2">
        <v>84174</v>
      </c>
      <c r="J2">
        <f t="shared" ref="J2:J33" si="0">AVERAGE(B2:F2)</f>
        <v>62618</v>
      </c>
      <c r="K2">
        <f t="shared" ref="K2:K33" si="1">H2/J2</f>
        <v>1.34424606343224</v>
      </c>
      <c r="L2">
        <f t="shared" ref="L2:L33" si="2">MAX(B2:F2)</f>
        <v>100561</v>
      </c>
      <c r="M2">
        <f t="shared" ref="M2:M33" si="3">MIN(B2:F2)</f>
        <v>25712</v>
      </c>
      <c r="N2">
        <f t="shared" ref="N2:N33" si="4">AVERAGE(B2:F2)</f>
        <v>62618</v>
      </c>
      <c r="O2">
        <f t="shared" ref="O2:O33" si="5">L2-M2</f>
        <v>74849</v>
      </c>
      <c r="Q2">
        <v>10005</v>
      </c>
      <c r="R2">
        <v>141</v>
      </c>
      <c r="T2">
        <v>10047.800000000003</v>
      </c>
      <c r="U2">
        <v>-237.80000000000291</v>
      </c>
      <c r="W2">
        <v>23231</v>
      </c>
      <c r="X2">
        <v>2243.4</v>
      </c>
      <c r="Z2">
        <v>62618</v>
      </c>
      <c r="AA2">
        <v>1.34424606343224</v>
      </c>
      <c r="AI2">
        <v>62618</v>
      </c>
      <c r="AJ2">
        <v>1.34424606343224</v>
      </c>
    </row>
    <row r="3" spans="1:38" x14ac:dyDescent="0.25">
      <c r="B3">
        <v>83973</v>
      </c>
      <c r="C3">
        <v>8837</v>
      </c>
      <c r="D3">
        <v>26962</v>
      </c>
      <c r="E3">
        <v>58803</v>
      </c>
      <c r="F3">
        <v>12653</v>
      </c>
      <c r="H3">
        <v>79475</v>
      </c>
      <c r="J3">
        <f t="shared" si="0"/>
        <v>38245.599999999999</v>
      </c>
      <c r="K3">
        <f t="shared" si="1"/>
        <v>2.0780168176208504</v>
      </c>
      <c r="L3">
        <f t="shared" si="2"/>
        <v>83973</v>
      </c>
      <c r="M3">
        <f t="shared" si="3"/>
        <v>8837</v>
      </c>
      <c r="N3">
        <f t="shared" si="4"/>
        <v>38245.599999999999</v>
      </c>
      <c r="O3">
        <f t="shared" si="5"/>
        <v>75136</v>
      </c>
      <c r="Q3">
        <v>1124</v>
      </c>
      <c r="R3">
        <v>-14</v>
      </c>
      <c r="T3">
        <v>4273</v>
      </c>
      <c r="U3">
        <v>1594</v>
      </c>
      <c r="W3">
        <v>7140.5999999999995</v>
      </c>
      <c r="X3">
        <v>1946.0000000000002</v>
      </c>
      <c r="AD3">
        <v>38245.599999999999</v>
      </c>
      <c r="AE3">
        <v>2.0780168176208504</v>
      </c>
      <c r="AK3">
        <v>38245.599999999999</v>
      </c>
      <c r="AL3">
        <v>2.0780168176208504</v>
      </c>
    </row>
    <row r="4" spans="1:38" x14ac:dyDescent="0.25">
      <c r="B4">
        <v>69810</v>
      </c>
      <c r="C4">
        <v>51881</v>
      </c>
      <c r="D4">
        <v>76362</v>
      </c>
      <c r="E4">
        <v>31224</v>
      </c>
      <c r="F4">
        <v>57657</v>
      </c>
      <c r="H4">
        <v>125094</v>
      </c>
      <c r="J4">
        <f t="shared" si="0"/>
        <v>57386.8</v>
      </c>
      <c r="K4">
        <f t="shared" si="1"/>
        <v>2.1798392661727086</v>
      </c>
      <c r="L4">
        <f t="shared" si="2"/>
        <v>76362</v>
      </c>
      <c r="M4">
        <f t="shared" si="3"/>
        <v>31224</v>
      </c>
      <c r="N4">
        <f t="shared" si="4"/>
        <v>57386.8</v>
      </c>
      <c r="O4">
        <f t="shared" si="5"/>
        <v>45138</v>
      </c>
      <c r="Q4">
        <v>21774</v>
      </c>
      <c r="R4">
        <v>523</v>
      </c>
      <c r="T4">
        <v>-4703.5999999999985</v>
      </c>
      <c r="U4">
        <v>-418</v>
      </c>
      <c r="W4">
        <v>16652</v>
      </c>
      <c r="X4">
        <v>1636.8</v>
      </c>
      <c r="AF4">
        <v>57386.8</v>
      </c>
      <c r="AG4">
        <v>2.1798392661727086</v>
      </c>
      <c r="AK4">
        <v>57386.8</v>
      </c>
      <c r="AL4">
        <v>2.1798392661727086</v>
      </c>
    </row>
    <row r="5" spans="1:38" x14ac:dyDescent="0.25">
      <c r="B5">
        <v>90569</v>
      </c>
      <c r="C5">
        <v>75144</v>
      </c>
      <c r="D5">
        <v>109918</v>
      </c>
      <c r="E5">
        <v>81974</v>
      </c>
      <c r="F5">
        <v>30127</v>
      </c>
      <c r="H5">
        <v>138488</v>
      </c>
      <c r="J5">
        <f t="shared" si="0"/>
        <v>77546.399999999994</v>
      </c>
      <c r="K5">
        <f t="shared" si="1"/>
        <v>1.7858727162060393</v>
      </c>
      <c r="L5">
        <f t="shared" si="2"/>
        <v>109918</v>
      </c>
      <c r="M5">
        <f t="shared" si="3"/>
        <v>30127</v>
      </c>
      <c r="N5">
        <f t="shared" si="4"/>
        <v>77546.399999999994</v>
      </c>
      <c r="O5">
        <f t="shared" si="5"/>
        <v>79791</v>
      </c>
      <c r="Q5">
        <v>4295</v>
      </c>
      <c r="R5">
        <v>-3107</v>
      </c>
      <c r="T5">
        <v>-7003.8000000000029</v>
      </c>
      <c r="U5">
        <v>1008.7999999999884</v>
      </c>
      <c r="W5">
        <v>18072.599999999999</v>
      </c>
      <c r="X5">
        <v>1304</v>
      </c>
      <c r="AF5">
        <v>77546.399999999994</v>
      </c>
      <c r="AG5">
        <v>1.7858727162060393</v>
      </c>
      <c r="AK5">
        <v>77546.399999999994</v>
      </c>
      <c r="AL5">
        <v>1.7858727162060393</v>
      </c>
    </row>
    <row r="6" spans="1:38" x14ac:dyDescent="0.25">
      <c r="B6">
        <v>23900</v>
      </c>
      <c r="C6">
        <v>63995</v>
      </c>
      <c r="D6">
        <v>101410</v>
      </c>
      <c r="E6">
        <v>35716</v>
      </c>
      <c r="F6">
        <v>114627</v>
      </c>
      <c r="H6">
        <v>110938</v>
      </c>
      <c r="J6">
        <f t="shared" si="0"/>
        <v>67929.600000000006</v>
      </c>
      <c r="K6">
        <f t="shared" si="1"/>
        <v>1.633131948370077</v>
      </c>
      <c r="L6">
        <f t="shared" si="2"/>
        <v>114627</v>
      </c>
      <c r="M6">
        <f t="shared" si="3"/>
        <v>23900</v>
      </c>
      <c r="N6">
        <f t="shared" si="4"/>
        <v>67929.600000000006</v>
      </c>
      <c r="O6">
        <f t="shared" si="5"/>
        <v>90727</v>
      </c>
      <c r="Q6">
        <v>14998</v>
      </c>
      <c r="R6">
        <v>-711</v>
      </c>
      <c r="T6">
        <v>5175.0000000000073</v>
      </c>
      <c r="U6">
        <v>1118.2000000000116</v>
      </c>
      <c r="W6">
        <v>14731.8</v>
      </c>
      <c r="X6">
        <v>2360.2000000000003</v>
      </c>
      <c r="AF6">
        <v>67929.600000000006</v>
      </c>
      <c r="AG6">
        <v>1.633131948370077</v>
      </c>
      <c r="AK6">
        <v>67929.600000000006</v>
      </c>
      <c r="AL6">
        <v>1.633131948370077</v>
      </c>
    </row>
    <row r="7" spans="1:38" x14ac:dyDescent="0.25">
      <c r="B7">
        <v>44743</v>
      </c>
      <c r="C7">
        <v>81447</v>
      </c>
      <c r="D7">
        <v>99393</v>
      </c>
      <c r="E7">
        <v>59351</v>
      </c>
      <c r="F7">
        <v>30703</v>
      </c>
      <c r="H7">
        <v>93625</v>
      </c>
      <c r="J7">
        <f t="shared" si="0"/>
        <v>63127.4</v>
      </c>
      <c r="K7">
        <f t="shared" si="1"/>
        <v>1.48311192920982</v>
      </c>
      <c r="L7">
        <f t="shared" si="2"/>
        <v>99393</v>
      </c>
      <c r="M7">
        <f t="shared" si="3"/>
        <v>30703</v>
      </c>
      <c r="N7">
        <f t="shared" si="4"/>
        <v>63127.4</v>
      </c>
      <c r="O7">
        <f t="shared" si="5"/>
        <v>68690</v>
      </c>
      <c r="Q7">
        <v>14659</v>
      </c>
      <c r="R7">
        <v>-559</v>
      </c>
      <c r="T7">
        <v>11541.200000000004</v>
      </c>
      <c r="U7">
        <v>-1349</v>
      </c>
      <c r="W7">
        <v>18501.599999999999</v>
      </c>
      <c r="X7">
        <v>2429.4</v>
      </c>
      <c r="AD7">
        <v>63127.4</v>
      </c>
      <c r="AE7">
        <v>1.48311192920982</v>
      </c>
      <c r="AI7">
        <v>63127.4</v>
      </c>
      <c r="AJ7">
        <v>1.48311192920982</v>
      </c>
    </row>
    <row r="8" spans="1:38" x14ac:dyDescent="0.25">
      <c r="B8">
        <v>108925</v>
      </c>
      <c r="C8">
        <v>74509</v>
      </c>
      <c r="D8">
        <v>60692</v>
      </c>
      <c r="E8">
        <v>8145</v>
      </c>
      <c r="F8">
        <v>91949</v>
      </c>
      <c r="H8">
        <v>79147</v>
      </c>
      <c r="J8">
        <f t="shared" si="0"/>
        <v>68844</v>
      </c>
      <c r="K8">
        <f t="shared" si="1"/>
        <v>1.1496571959793156</v>
      </c>
      <c r="L8">
        <f t="shared" si="2"/>
        <v>108925</v>
      </c>
      <c r="M8">
        <f t="shared" si="3"/>
        <v>8145</v>
      </c>
      <c r="N8">
        <f t="shared" si="4"/>
        <v>68844</v>
      </c>
      <c r="O8">
        <f t="shared" si="5"/>
        <v>100780</v>
      </c>
      <c r="Q8">
        <v>-30938</v>
      </c>
      <c r="R8">
        <v>85</v>
      </c>
      <c r="T8">
        <v>-1290.6000000000058</v>
      </c>
      <c r="U8">
        <v>-1451</v>
      </c>
      <c r="W8">
        <v>8827.7999999999993</v>
      </c>
      <c r="X8">
        <v>1451</v>
      </c>
      <c r="AF8">
        <v>68844</v>
      </c>
      <c r="AG8">
        <v>1.1496571959793156</v>
      </c>
      <c r="AI8">
        <v>68844</v>
      </c>
      <c r="AJ8">
        <v>1.1496571959793156</v>
      </c>
    </row>
    <row r="9" spans="1:38" x14ac:dyDescent="0.25">
      <c r="B9">
        <v>11888</v>
      </c>
      <c r="C9">
        <v>10405</v>
      </c>
      <c r="D9">
        <v>71085</v>
      </c>
      <c r="E9">
        <v>115672</v>
      </c>
      <c r="F9">
        <v>4509</v>
      </c>
      <c r="H9">
        <v>48069</v>
      </c>
      <c r="J9">
        <f t="shared" si="0"/>
        <v>42711.8</v>
      </c>
      <c r="K9">
        <f t="shared" si="1"/>
        <v>1.1254266970720035</v>
      </c>
      <c r="L9">
        <f t="shared" si="2"/>
        <v>115672</v>
      </c>
      <c r="M9">
        <f t="shared" si="3"/>
        <v>4509</v>
      </c>
      <c r="N9">
        <f t="shared" si="4"/>
        <v>42711.8</v>
      </c>
      <c r="O9">
        <f t="shared" si="5"/>
        <v>111163</v>
      </c>
      <c r="Q9">
        <v>-18351</v>
      </c>
      <c r="R9">
        <v>-4313</v>
      </c>
      <c r="T9">
        <v>-15713.199999999997</v>
      </c>
      <c r="U9">
        <v>-12.599999999998545</v>
      </c>
      <c r="W9">
        <v>17259.2</v>
      </c>
      <c r="X9">
        <v>2183</v>
      </c>
      <c r="Z9">
        <v>42711.8</v>
      </c>
      <c r="AA9">
        <v>1.1254266970720035</v>
      </c>
      <c r="AI9">
        <v>42711.8</v>
      </c>
      <c r="AJ9">
        <v>1.1254266970720035</v>
      </c>
    </row>
    <row r="10" spans="1:38" x14ac:dyDescent="0.25">
      <c r="B10">
        <v>29074</v>
      </c>
      <c r="C10">
        <v>111996</v>
      </c>
      <c r="D10">
        <v>6143</v>
      </c>
      <c r="E10">
        <v>64334</v>
      </c>
      <c r="F10">
        <v>62484</v>
      </c>
      <c r="H10">
        <v>88544</v>
      </c>
      <c r="J10">
        <f t="shared" si="0"/>
        <v>54806.2</v>
      </c>
      <c r="K10">
        <f t="shared" si="1"/>
        <v>1.6155836383474864</v>
      </c>
      <c r="L10">
        <f t="shared" si="2"/>
        <v>111996</v>
      </c>
      <c r="M10">
        <f t="shared" si="3"/>
        <v>6143</v>
      </c>
      <c r="N10">
        <f t="shared" si="4"/>
        <v>54806.2</v>
      </c>
      <c r="O10">
        <f t="shared" si="5"/>
        <v>105853</v>
      </c>
      <c r="Q10">
        <v>14621</v>
      </c>
      <c r="R10">
        <v>24</v>
      </c>
      <c r="T10">
        <v>-4602.8000000000029</v>
      </c>
      <c r="U10">
        <v>-1045.2000000000044</v>
      </c>
      <c r="W10">
        <v>21113.199999999997</v>
      </c>
      <c r="X10">
        <v>1317.2</v>
      </c>
      <c r="Z10">
        <v>54806.2</v>
      </c>
      <c r="AA10">
        <v>1.6155836383474864</v>
      </c>
      <c r="AK10">
        <v>54806.2</v>
      </c>
      <c r="AL10">
        <v>1.6155836383474864</v>
      </c>
    </row>
    <row r="11" spans="1:38" x14ac:dyDescent="0.25">
      <c r="B11">
        <v>87691</v>
      </c>
      <c r="C11">
        <v>47238</v>
      </c>
      <c r="D11">
        <v>27018</v>
      </c>
      <c r="E11">
        <v>112263</v>
      </c>
      <c r="F11">
        <v>7414</v>
      </c>
      <c r="H11">
        <v>65357</v>
      </c>
      <c r="J11">
        <f t="shared" si="0"/>
        <v>56324.800000000003</v>
      </c>
      <c r="K11">
        <f t="shared" si="1"/>
        <v>1.1603592023407094</v>
      </c>
      <c r="L11">
        <f t="shared" si="2"/>
        <v>112263</v>
      </c>
      <c r="M11">
        <f t="shared" si="3"/>
        <v>7414</v>
      </c>
      <c r="N11">
        <f t="shared" si="4"/>
        <v>56324.800000000003</v>
      </c>
      <c r="O11">
        <f t="shared" si="5"/>
        <v>104849</v>
      </c>
      <c r="Q11">
        <v>-20866</v>
      </c>
      <c r="R11">
        <v>0</v>
      </c>
      <c r="T11">
        <v>-1805</v>
      </c>
      <c r="U11">
        <v>1031</v>
      </c>
      <c r="W11">
        <v>14861</v>
      </c>
      <c r="X11">
        <v>1456.6</v>
      </c>
      <c r="Z11">
        <v>56324.800000000003</v>
      </c>
      <c r="AA11">
        <v>1.1603592023407094</v>
      </c>
      <c r="AI11">
        <v>56324.800000000003</v>
      </c>
      <c r="AJ11">
        <v>1.1603592023407094</v>
      </c>
    </row>
    <row r="12" spans="1:38" x14ac:dyDescent="0.25">
      <c r="B12">
        <v>67259</v>
      </c>
      <c r="C12">
        <v>29256</v>
      </c>
      <c r="D12">
        <v>44902</v>
      </c>
      <c r="E12">
        <v>89665</v>
      </c>
      <c r="F12">
        <v>104113</v>
      </c>
      <c r="H12">
        <v>80485</v>
      </c>
      <c r="J12">
        <f t="shared" si="0"/>
        <v>67039</v>
      </c>
      <c r="K12">
        <f t="shared" si="1"/>
        <v>1.2005698175688779</v>
      </c>
      <c r="L12">
        <f t="shared" si="2"/>
        <v>104113</v>
      </c>
      <c r="M12">
        <f t="shared" si="3"/>
        <v>29256</v>
      </c>
      <c r="N12">
        <f t="shared" si="4"/>
        <v>67039</v>
      </c>
      <c r="O12">
        <f t="shared" si="5"/>
        <v>74857</v>
      </c>
      <c r="Q12">
        <v>-9428</v>
      </c>
      <c r="R12">
        <v>388</v>
      </c>
      <c r="T12">
        <v>1627.5999999999985</v>
      </c>
      <c r="U12">
        <v>-1129</v>
      </c>
      <c r="W12">
        <v>7214.4</v>
      </c>
      <c r="X12">
        <v>1128.9999999999998</v>
      </c>
      <c r="AB12">
        <v>67039</v>
      </c>
      <c r="AC12">
        <v>1.2005698175688779</v>
      </c>
      <c r="AI12">
        <v>67039</v>
      </c>
      <c r="AJ12">
        <v>1.2005698175688779</v>
      </c>
    </row>
    <row r="13" spans="1:38" x14ac:dyDescent="0.25">
      <c r="B13">
        <v>25773</v>
      </c>
      <c r="C13">
        <v>52355</v>
      </c>
      <c r="D13">
        <v>109108</v>
      </c>
      <c r="E13">
        <v>36372</v>
      </c>
      <c r="F13">
        <v>103680</v>
      </c>
      <c r="H13">
        <v>72559</v>
      </c>
      <c r="J13">
        <f t="shared" si="0"/>
        <v>65457.599999999999</v>
      </c>
      <c r="K13">
        <f t="shared" si="1"/>
        <v>1.1084885483121898</v>
      </c>
      <c r="L13">
        <f t="shared" si="2"/>
        <v>109108</v>
      </c>
      <c r="M13">
        <f t="shared" si="3"/>
        <v>25773</v>
      </c>
      <c r="N13">
        <f t="shared" si="4"/>
        <v>65457.599999999999</v>
      </c>
      <c r="O13">
        <f t="shared" si="5"/>
        <v>83335</v>
      </c>
      <c r="Q13">
        <v>-11819</v>
      </c>
      <c r="R13">
        <v>3563</v>
      </c>
      <c r="T13">
        <v>-101.40000000000146</v>
      </c>
      <c r="U13">
        <v>-912.00000000000728</v>
      </c>
      <c r="W13">
        <v>16461.400000000001</v>
      </c>
      <c r="X13">
        <v>2116.4</v>
      </c>
      <c r="AB13">
        <v>65457.599999999999</v>
      </c>
      <c r="AC13">
        <v>1.1084885483121898</v>
      </c>
      <c r="AI13">
        <v>65457.599999999999</v>
      </c>
      <c r="AJ13">
        <v>1.1084885483121898</v>
      </c>
    </row>
    <row r="14" spans="1:38" x14ac:dyDescent="0.25">
      <c r="B14">
        <v>78531</v>
      </c>
      <c r="C14">
        <v>31745</v>
      </c>
      <c r="D14">
        <v>114912</v>
      </c>
      <c r="E14">
        <v>29196</v>
      </c>
      <c r="F14">
        <v>13031</v>
      </c>
      <c r="H14">
        <v>63867</v>
      </c>
      <c r="J14">
        <f t="shared" si="0"/>
        <v>53483</v>
      </c>
      <c r="K14">
        <f t="shared" si="1"/>
        <v>1.1941551521044069</v>
      </c>
      <c r="L14">
        <f t="shared" si="2"/>
        <v>114912</v>
      </c>
      <c r="M14">
        <f t="shared" si="3"/>
        <v>13031</v>
      </c>
      <c r="N14">
        <f t="shared" si="4"/>
        <v>53483</v>
      </c>
      <c r="O14">
        <f t="shared" si="5"/>
        <v>101881</v>
      </c>
      <c r="Q14">
        <v>2859</v>
      </c>
      <c r="R14">
        <v>-89</v>
      </c>
      <c r="T14">
        <v>-2432.8000000000029</v>
      </c>
      <c r="U14">
        <v>-601</v>
      </c>
      <c r="W14">
        <v>15498</v>
      </c>
      <c r="X14">
        <v>1335.8000000000002</v>
      </c>
      <c r="Z14">
        <v>53483</v>
      </c>
      <c r="AA14">
        <v>1.1941551521044069</v>
      </c>
      <c r="AI14">
        <v>53483</v>
      </c>
      <c r="AJ14">
        <v>1.1941551521044069</v>
      </c>
    </row>
    <row r="15" spans="1:38" x14ac:dyDescent="0.25">
      <c r="B15">
        <v>114654</v>
      </c>
      <c r="C15">
        <v>72722</v>
      </c>
      <c r="D15">
        <v>30541</v>
      </c>
      <c r="E15">
        <v>71234</v>
      </c>
      <c r="F15">
        <v>98824</v>
      </c>
      <c r="H15">
        <v>95091</v>
      </c>
      <c r="J15">
        <f t="shared" si="0"/>
        <v>77595</v>
      </c>
      <c r="K15">
        <f t="shared" si="1"/>
        <v>1.2254784457761454</v>
      </c>
      <c r="L15">
        <f t="shared" si="2"/>
        <v>114654</v>
      </c>
      <c r="M15">
        <f t="shared" si="3"/>
        <v>30541</v>
      </c>
      <c r="N15">
        <f t="shared" si="4"/>
        <v>77595</v>
      </c>
      <c r="O15">
        <f t="shared" si="5"/>
        <v>84113</v>
      </c>
      <c r="Q15">
        <v>5178</v>
      </c>
      <c r="R15">
        <v>3095</v>
      </c>
      <c r="T15">
        <v>7066.8000000000029</v>
      </c>
      <c r="U15">
        <v>-60</v>
      </c>
      <c r="W15">
        <v>14375.6</v>
      </c>
      <c r="X15">
        <v>941.6</v>
      </c>
      <c r="AB15">
        <v>77595</v>
      </c>
      <c r="AC15">
        <v>1.2254784457761454</v>
      </c>
      <c r="AI15">
        <v>77595</v>
      </c>
      <c r="AJ15">
        <v>1.2254784457761454</v>
      </c>
    </row>
    <row r="16" spans="1:38" x14ac:dyDescent="0.25">
      <c r="B16">
        <v>80415</v>
      </c>
      <c r="C16">
        <v>38395</v>
      </c>
      <c r="D16">
        <v>9371</v>
      </c>
      <c r="E16">
        <v>3108</v>
      </c>
      <c r="F16">
        <v>40401</v>
      </c>
      <c r="H16">
        <v>58933</v>
      </c>
      <c r="J16">
        <f t="shared" si="0"/>
        <v>34338</v>
      </c>
      <c r="K16">
        <f t="shared" si="1"/>
        <v>1.7162618673190051</v>
      </c>
      <c r="L16">
        <f t="shared" si="2"/>
        <v>80415</v>
      </c>
      <c r="M16">
        <f t="shared" si="3"/>
        <v>3108</v>
      </c>
      <c r="N16">
        <f t="shared" si="4"/>
        <v>34338</v>
      </c>
      <c r="O16">
        <f t="shared" si="5"/>
        <v>77307</v>
      </c>
      <c r="Q16">
        <v>6412</v>
      </c>
      <c r="R16">
        <v>-87</v>
      </c>
      <c r="T16">
        <v>-17149.800000000003</v>
      </c>
      <c r="U16">
        <v>7</v>
      </c>
      <c r="W16">
        <v>21019.4</v>
      </c>
      <c r="X16">
        <v>1983.4</v>
      </c>
      <c r="Z16">
        <v>34338</v>
      </c>
      <c r="AA16">
        <v>1.7162618673190051</v>
      </c>
      <c r="AK16">
        <v>34338</v>
      </c>
      <c r="AL16">
        <v>1.7162618673190051</v>
      </c>
    </row>
    <row r="17" spans="2:38" x14ac:dyDescent="0.25">
      <c r="B17">
        <v>16361</v>
      </c>
      <c r="C17">
        <v>43533</v>
      </c>
      <c r="D17">
        <v>76539</v>
      </c>
      <c r="E17">
        <v>29656</v>
      </c>
      <c r="F17">
        <v>66308</v>
      </c>
      <c r="H17">
        <v>82632</v>
      </c>
      <c r="J17">
        <f t="shared" si="0"/>
        <v>46479.4</v>
      </c>
      <c r="K17">
        <f t="shared" si="1"/>
        <v>1.7778198513750176</v>
      </c>
      <c r="L17">
        <f t="shared" si="2"/>
        <v>76539</v>
      </c>
      <c r="M17">
        <f t="shared" si="3"/>
        <v>16361</v>
      </c>
      <c r="N17">
        <f t="shared" si="4"/>
        <v>46479.4</v>
      </c>
      <c r="O17">
        <f t="shared" si="5"/>
        <v>60178</v>
      </c>
      <c r="Q17">
        <v>13998</v>
      </c>
      <c r="R17">
        <v>5</v>
      </c>
      <c r="T17">
        <v>-3089.5999999999985</v>
      </c>
      <c r="U17">
        <v>-1316.1999999999971</v>
      </c>
      <c r="W17">
        <v>18101.599999999999</v>
      </c>
      <c r="X17">
        <v>1648.2</v>
      </c>
      <c r="Z17">
        <v>46479.4</v>
      </c>
      <c r="AA17">
        <v>1.7778198513750176</v>
      </c>
      <c r="AK17">
        <v>46479.4</v>
      </c>
      <c r="AL17">
        <v>1.7778198513750176</v>
      </c>
    </row>
    <row r="18" spans="2:38" x14ac:dyDescent="0.25">
      <c r="B18">
        <v>31609</v>
      </c>
      <c r="C18">
        <v>64818</v>
      </c>
      <c r="D18">
        <v>63485</v>
      </c>
      <c r="E18">
        <v>62782</v>
      </c>
      <c r="F18">
        <v>17512</v>
      </c>
      <c r="H18">
        <v>105102</v>
      </c>
      <c r="J18">
        <f t="shared" si="0"/>
        <v>48041.2</v>
      </c>
      <c r="K18">
        <f t="shared" si="1"/>
        <v>2.1877471836673523</v>
      </c>
      <c r="L18">
        <f t="shared" si="2"/>
        <v>64818</v>
      </c>
      <c r="M18">
        <f t="shared" si="3"/>
        <v>17512</v>
      </c>
      <c r="N18">
        <f t="shared" si="4"/>
        <v>48041.2</v>
      </c>
      <c r="O18">
        <f t="shared" si="5"/>
        <v>47306</v>
      </c>
      <c r="Q18">
        <v>6087</v>
      </c>
      <c r="R18">
        <v>962</v>
      </c>
      <c r="T18">
        <v>-9768.8000000000029</v>
      </c>
      <c r="U18">
        <v>-1135.4000000000015</v>
      </c>
      <c r="W18">
        <v>20317.599999999999</v>
      </c>
      <c r="X18">
        <v>1261.7999999999997</v>
      </c>
      <c r="AD18">
        <v>48041.2</v>
      </c>
      <c r="AE18">
        <v>2.1877471836673523</v>
      </c>
      <c r="AK18">
        <v>48041.2</v>
      </c>
      <c r="AL18">
        <v>2.1877471836673523</v>
      </c>
    </row>
    <row r="19" spans="2:38" x14ac:dyDescent="0.25">
      <c r="B19">
        <v>116570</v>
      </c>
      <c r="C19">
        <v>32205</v>
      </c>
      <c r="D19">
        <v>72466</v>
      </c>
      <c r="E19">
        <v>53457</v>
      </c>
      <c r="F19">
        <v>95881</v>
      </c>
      <c r="H19">
        <v>74151</v>
      </c>
      <c r="J19">
        <f t="shared" si="0"/>
        <v>74115.8</v>
      </c>
      <c r="K19">
        <f t="shared" si="1"/>
        <v>1.0004749324705393</v>
      </c>
      <c r="L19">
        <f t="shared" si="2"/>
        <v>116570</v>
      </c>
      <c r="M19">
        <f t="shared" si="3"/>
        <v>32205</v>
      </c>
      <c r="N19">
        <f t="shared" si="4"/>
        <v>74115.8</v>
      </c>
      <c r="O19">
        <f t="shared" si="5"/>
        <v>84365</v>
      </c>
      <c r="Q19">
        <v>-12195</v>
      </c>
      <c r="R19">
        <v>87</v>
      </c>
      <c r="T19">
        <v>8778.2000000000044</v>
      </c>
      <c r="U19">
        <v>-14.80000000000291</v>
      </c>
      <c r="W19">
        <v>15773</v>
      </c>
      <c r="X19">
        <v>107.2</v>
      </c>
      <c r="AB19">
        <v>74115.8</v>
      </c>
      <c r="AC19">
        <v>1.0004749324705393</v>
      </c>
      <c r="AI19">
        <v>74115.8</v>
      </c>
      <c r="AJ19">
        <v>1.0004749324705393</v>
      </c>
    </row>
    <row r="20" spans="2:38" x14ac:dyDescent="0.25">
      <c r="B20">
        <v>24233</v>
      </c>
      <c r="C20">
        <v>18764</v>
      </c>
      <c r="D20">
        <v>89441</v>
      </c>
      <c r="E20">
        <v>44748</v>
      </c>
      <c r="F20">
        <v>16570</v>
      </c>
      <c r="H20">
        <v>95116</v>
      </c>
      <c r="J20">
        <f t="shared" si="0"/>
        <v>38751.199999999997</v>
      </c>
      <c r="K20">
        <f t="shared" si="1"/>
        <v>2.454530440347654</v>
      </c>
      <c r="L20">
        <f t="shared" si="2"/>
        <v>89441</v>
      </c>
      <c r="M20">
        <f t="shared" si="3"/>
        <v>16570</v>
      </c>
      <c r="N20">
        <f t="shared" si="4"/>
        <v>38751.199999999997</v>
      </c>
      <c r="O20">
        <f t="shared" si="5"/>
        <v>72871</v>
      </c>
      <c r="Q20">
        <v>1759</v>
      </c>
      <c r="R20">
        <v>-81</v>
      </c>
      <c r="T20">
        <v>-20092</v>
      </c>
      <c r="U20">
        <v>-343.20000000000437</v>
      </c>
      <c r="W20">
        <v>21849.199999999997</v>
      </c>
      <c r="X20">
        <v>1019.2</v>
      </c>
      <c r="AD20">
        <v>38751.199999999997</v>
      </c>
      <c r="AE20">
        <v>2.454530440347654</v>
      </c>
      <c r="AK20">
        <v>38751.199999999997</v>
      </c>
      <c r="AL20">
        <v>2.454530440347654</v>
      </c>
    </row>
    <row r="21" spans="2:38" x14ac:dyDescent="0.25">
      <c r="B21">
        <v>75543</v>
      </c>
      <c r="C21">
        <v>15471</v>
      </c>
      <c r="D21">
        <v>54225</v>
      </c>
      <c r="E21">
        <v>66117</v>
      </c>
      <c r="F21">
        <v>10916</v>
      </c>
      <c r="H21">
        <v>60791</v>
      </c>
      <c r="J21">
        <f t="shared" si="0"/>
        <v>44454.400000000001</v>
      </c>
      <c r="K21">
        <f t="shared" si="1"/>
        <v>1.3674911819752376</v>
      </c>
      <c r="L21">
        <f t="shared" si="2"/>
        <v>75543</v>
      </c>
      <c r="M21">
        <f t="shared" si="3"/>
        <v>10916</v>
      </c>
      <c r="N21">
        <f t="shared" si="4"/>
        <v>44454.400000000001</v>
      </c>
      <c r="O21">
        <f t="shared" si="5"/>
        <v>64627</v>
      </c>
      <c r="Q21">
        <v>3842</v>
      </c>
      <c r="R21">
        <v>-220</v>
      </c>
      <c r="T21">
        <v>-6959.5999999999985</v>
      </c>
      <c r="U21">
        <v>-4.5999999999985448</v>
      </c>
      <c r="W21">
        <v>11297.599999999999</v>
      </c>
      <c r="X21">
        <v>5</v>
      </c>
      <c r="Z21">
        <v>44454.400000000001</v>
      </c>
      <c r="AA21">
        <v>1.3674911819752376</v>
      </c>
      <c r="AI21">
        <v>44454.400000000001</v>
      </c>
      <c r="AJ21">
        <v>1.3674911819752376</v>
      </c>
    </row>
    <row r="22" spans="2:38" x14ac:dyDescent="0.25">
      <c r="B22">
        <v>60104</v>
      </c>
      <c r="C22">
        <v>57609</v>
      </c>
      <c r="D22">
        <v>112964</v>
      </c>
      <c r="E22">
        <v>33778</v>
      </c>
      <c r="F22">
        <v>85582</v>
      </c>
      <c r="H22">
        <v>120575</v>
      </c>
      <c r="J22">
        <f t="shared" si="0"/>
        <v>70007.399999999994</v>
      </c>
      <c r="K22">
        <f t="shared" si="1"/>
        <v>1.7223179263906387</v>
      </c>
      <c r="L22">
        <f t="shared" si="2"/>
        <v>112964</v>
      </c>
      <c r="M22">
        <f t="shared" si="3"/>
        <v>33778</v>
      </c>
      <c r="N22">
        <f t="shared" si="4"/>
        <v>70007.399999999994</v>
      </c>
      <c r="O22">
        <f t="shared" si="5"/>
        <v>79186</v>
      </c>
      <c r="Q22">
        <v>1265</v>
      </c>
      <c r="R22">
        <v>-840</v>
      </c>
      <c r="T22">
        <v>8359.7999999999956</v>
      </c>
      <c r="U22">
        <v>-1632</v>
      </c>
      <c r="W22">
        <v>13358.2</v>
      </c>
      <c r="X22">
        <v>1634</v>
      </c>
      <c r="AF22">
        <v>70007.399999999994</v>
      </c>
      <c r="AG22">
        <v>1.7223179263906387</v>
      </c>
      <c r="AK22">
        <v>70007.399999999994</v>
      </c>
      <c r="AL22">
        <v>1.7223179263906387</v>
      </c>
    </row>
    <row r="23" spans="2:38" x14ac:dyDescent="0.25">
      <c r="B23">
        <v>109932</v>
      </c>
      <c r="C23">
        <v>15192</v>
      </c>
      <c r="D23">
        <v>76281</v>
      </c>
      <c r="E23">
        <v>16702</v>
      </c>
      <c r="F23">
        <v>84642</v>
      </c>
      <c r="H23">
        <v>134747</v>
      </c>
      <c r="J23">
        <f t="shared" si="0"/>
        <v>60549.8</v>
      </c>
      <c r="K23">
        <f t="shared" si="1"/>
        <v>2.2253913307723558</v>
      </c>
      <c r="L23">
        <f t="shared" si="2"/>
        <v>109932</v>
      </c>
      <c r="M23">
        <f t="shared" si="3"/>
        <v>15192</v>
      </c>
      <c r="N23">
        <f t="shared" si="4"/>
        <v>60549.8</v>
      </c>
      <c r="O23">
        <f t="shared" si="5"/>
        <v>94740</v>
      </c>
      <c r="Q23">
        <v>22202</v>
      </c>
      <c r="R23">
        <v>-1455</v>
      </c>
      <c r="T23">
        <v>5249</v>
      </c>
      <c r="U23">
        <v>-205.19999999999709</v>
      </c>
      <c r="W23">
        <v>17435.800000000003</v>
      </c>
      <c r="X23">
        <v>1546.8</v>
      </c>
      <c r="AD23">
        <v>60549.8</v>
      </c>
      <c r="AE23">
        <v>2.2253913307723558</v>
      </c>
      <c r="AK23">
        <v>60549.8</v>
      </c>
      <c r="AL23">
        <v>2.2253913307723558</v>
      </c>
    </row>
    <row r="24" spans="2:38" x14ac:dyDescent="0.25">
      <c r="B24">
        <v>91172</v>
      </c>
      <c r="C24">
        <v>94563</v>
      </c>
      <c r="D24">
        <v>66044</v>
      </c>
      <c r="E24">
        <v>24565</v>
      </c>
      <c r="F24">
        <v>31939</v>
      </c>
      <c r="H24">
        <v>84747</v>
      </c>
      <c r="J24">
        <f t="shared" si="0"/>
        <v>61656.6</v>
      </c>
      <c r="K24">
        <f t="shared" si="1"/>
        <v>1.3745000535222507</v>
      </c>
      <c r="L24">
        <f t="shared" si="2"/>
        <v>94563</v>
      </c>
      <c r="M24">
        <f t="shared" si="3"/>
        <v>24565</v>
      </c>
      <c r="N24">
        <f t="shared" si="4"/>
        <v>61656.6</v>
      </c>
      <c r="O24">
        <f t="shared" si="5"/>
        <v>69998</v>
      </c>
      <c r="Q24">
        <v>15744</v>
      </c>
      <c r="R24">
        <v>49</v>
      </c>
      <c r="T24">
        <v>-5944.2000000000044</v>
      </c>
      <c r="U24">
        <v>304.59999999999854</v>
      </c>
      <c r="W24">
        <v>9226.6</v>
      </c>
      <c r="X24">
        <v>1591.4</v>
      </c>
      <c r="AB24">
        <v>61656.6</v>
      </c>
      <c r="AC24">
        <v>1.3745000535222507</v>
      </c>
      <c r="AK24">
        <v>61656.6</v>
      </c>
      <c r="AL24">
        <v>1.3745000535222507</v>
      </c>
    </row>
    <row r="25" spans="2:38" x14ac:dyDescent="0.25">
      <c r="B25">
        <v>116872</v>
      </c>
      <c r="C25">
        <v>116848</v>
      </c>
      <c r="D25">
        <v>23163</v>
      </c>
      <c r="E25">
        <v>106060</v>
      </c>
      <c r="F25">
        <v>33088</v>
      </c>
      <c r="H25">
        <v>79941</v>
      </c>
      <c r="J25">
        <f t="shared" si="0"/>
        <v>79206.2</v>
      </c>
      <c r="K25">
        <f t="shared" si="1"/>
        <v>1.0092770515439449</v>
      </c>
      <c r="L25">
        <f t="shared" si="2"/>
        <v>116872</v>
      </c>
      <c r="M25">
        <f t="shared" si="3"/>
        <v>23163</v>
      </c>
      <c r="N25">
        <f t="shared" si="4"/>
        <v>79206.2</v>
      </c>
      <c r="O25">
        <f t="shared" si="5"/>
        <v>93709</v>
      </c>
      <c r="Q25">
        <v>-38631</v>
      </c>
      <c r="R25">
        <v>-1988</v>
      </c>
      <c r="T25">
        <v>14262.199999999997</v>
      </c>
      <c r="U25">
        <v>-49.600000000005821</v>
      </c>
      <c r="W25">
        <v>20939.800000000003</v>
      </c>
      <c r="X25">
        <v>521.19999999999993</v>
      </c>
      <c r="AF25">
        <v>79206.2</v>
      </c>
      <c r="AG25">
        <v>1.0092770515439449</v>
      </c>
      <c r="AI25">
        <v>79206.2</v>
      </c>
      <c r="AJ25">
        <v>1.0092770515439449</v>
      </c>
    </row>
    <row r="26" spans="2:38" x14ac:dyDescent="0.25">
      <c r="B26">
        <v>3250</v>
      </c>
      <c r="C26">
        <v>54561</v>
      </c>
      <c r="D26">
        <v>64614</v>
      </c>
      <c r="E26">
        <v>100360</v>
      </c>
      <c r="F26">
        <v>119349</v>
      </c>
      <c r="H26">
        <v>86311</v>
      </c>
      <c r="J26">
        <f t="shared" si="0"/>
        <v>68426.8</v>
      </c>
      <c r="K26">
        <f t="shared" si="1"/>
        <v>1.261362507087866</v>
      </c>
      <c r="L26">
        <f t="shared" si="2"/>
        <v>119349</v>
      </c>
      <c r="M26">
        <f t="shared" si="3"/>
        <v>3250</v>
      </c>
      <c r="N26">
        <f t="shared" si="4"/>
        <v>68426.8</v>
      </c>
      <c r="O26">
        <f t="shared" si="5"/>
        <v>116099</v>
      </c>
      <c r="Q26">
        <v>-24143</v>
      </c>
      <c r="R26">
        <v>232</v>
      </c>
      <c r="T26">
        <v>-3503.5999999999913</v>
      </c>
      <c r="U26">
        <v>-287</v>
      </c>
      <c r="W26">
        <v>10829.600000000002</v>
      </c>
      <c r="X26">
        <v>2814.6</v>
      </c>
      <c r="AF26">
        <v>68426.8</v>
      </c>
      <c r="AG26">
        <v>1.261362507087866</v>
      </c>
      <c r="AI26">
        <v>68426.8</v>
      </c>
      <c r="AJ26">
        <v>1.261362507087866</v>
      </c>
    </row>
    <row r="27" spans="2:38" x14ac:dyDescent="0.25">
      <c r="B27">
        <v>22770</v>
      </c>
      <c r="C27">
        <v>63296</v>
      </c>
      <c r="D27">
        <v>90752</v>
      </c>
      <c r="E27">
        <v>19260</v>
      </c>
      <c r="F27">
        <v>105227</v>
      </c>
      <c r="H27">
        <v>113040</v>
      </c>
      <c r="J27">
        <f t="shared" si="0"/>
        <v>60261</v>
      </c>
      <c r="K27">
        <f t="shared" si="1"/>
        <v>1.8758400955842087</v>
      </c>
      <c r="L27">
        <f t="shared" si="2"/>
        <v>105227</v>
      </c>
      <c r="M27">
        <f t="shared" si="3"/>
        <v>19260</v>
      </c>
      <c r="N27">
        <f t="shared" si="4"/>
        <v>60261</v>
      </c>
      <c r="O27">
        <f t="shared" si="5"/>
        <v>85967</v>
      </c>
      <c r="Q27">
        <v>-2703</v>
      </c>
      <c r="R27">
        <v>-513</v>
      </c>
      <c r="T27">
        <v>-3059.4000000000015</v>
      </c>
      <c r="U27">
        <v>1797.5999999999985</v>
      </c>
      <c r="W27">
        <v>13018.6</v>
      </c>
      <c r="X27">
        <v>1797.6</v>
      </c>
      <c r="AF27">
        <v>60261</v>
      </c>
      <c r="AG27">
        <v>1.8758400955842087</v>
      </c>
      <c r="AK27">
        <v>60261</v>
      </c>
      <c r="AL27">
        <v>1.8758400955842087</v>
      </c>
    </row>
    <row r="28" spans="2:38" x14ac:dyDescent="0.25">
      <c r="B28">
        <v>85736</v>
      </c>
      <c r="C28">
        <v>51396</v>
      </c>
      <c r="D28">
        <v>37840</v>
      </c>
      <c r="E28">
        <v>11011</v>
      </c>
      <c r="F28">
        <v>40906</v>
      </c>
      <c r="H28">
        <v>63621</v>
      </c>
      <c r="J28">
        <f t="shared" si="0"/>
        <v>45377.8</v>
      </c>
      <c r="K28">
        <f t="shared" si="1"/>
        <v>1.4020291860777736</v>
      </c>
      <c r="L28">
        <f t="shared" si="2"/>
        <v>85736</v>
      </c>
      <c r="M28">
        <f t="shared" si="3"/>
        <v>11011</v>
      </c>
      <c r="N28">
        <f t="shared" si="4"/>
        <v>45377.8</v>
      </c>
      <c r="O28">
        <f t="shared" si="5"/>
        <v>74725</v>
      </c>
      <c r="Q28">
        <v>-28383</v>
      </c>
      <c r="R28">
        <v>4840</v>
      </c>
      <c r="T28">
        <v>6485.2000000000044</v>
      </c>
      <c r="U28">
        <v>640.40000000000146</v>
      </c>
      <c r="W28">
        <v>15814.8</v>
      </c>
      <c r="X28">
        <v>671.2</v>
      </c>
      <c r="AD28">
        <v>45377.8</v>
      </c>
      <c r="AE28">
        <v>1.4020291860777736</v>
      </c>
      <c r="AI28">
        <v>45377.8</v>
      </c>
      <c r="AJ28">
        <v>1.4020291860777736</v>
      </c>
    </row>
    <row r="29" spans="2:38" x14ac:dyDescent="0.25">
      <c r="B29">
        <v>91504</v>
      </c>
      <c r="C29">
        <v>70394</v>
      </c>
      <c r="D29">
        <v>16368</v>
      </c>
      <c r="E29">
        <v>12703</v>
      </c>
      <c r="F29">
        <v>84971</v>
      </c>
      <c r="H29">
        <v>117051</v>
      </c>
      <c r="J29">
        <f t="shared" si="0"/>
        <v>55188</v>
      </c>
      <c r="K29">
        <f t="shared" si="1"/>
        <v>2.1209502065666448</v>
      </c>
      <c r="L29">
        <f t="shared" si="2"/>
        <v>91504</v>
      </c>
      <c r="M29">
        <f t="shared" si="3"/>
        <v>12703</v>
      </c>
      <c r="N29">
        <f t="shared" si="4"/>
        <v>55188</v>
      </c>
      <c r="O29">
        <f t="shared" si="5"/>
        <v>78801</v>
      </c>
      <c r="Q29">
        <v>9180</v>
      </c>
      <c r="R29">
        <v>-15</v>
      </c>
      <c r="T29">
        <v>-13839.600000000006</v>
      </c>
      <c r="U29">
        <v>753</v>
      </c>
      <c r="W29">
        <v>37126.399999999994</v>
      </c>
      <c r="X29">
        <v>759.40000000000009</v>
      </c>
      <c r="AF29">
        <v>55188</v>
      </c>
      <c r="AG29">
        <v>2.1209502065666448</v>
      </c>
      <c r="AK29">
        <v>55188</v>
      </c>
      <c r="AL29">
        <v>2.1209502065666448</v>
      </c>
    </row>
    <row r="30" spans="2:38" x14ac:dyDescent="0.25">
      <c r="B30">
        <v>6500</v>
      </c>
      <c r="C30">
        <v>110276</v>
      </c>
      <c r="D30">
        <v>54607</v>
      </c>
      <c r="E30">
        <v>46415</v>
      </c>
      <c r="F30">
        <v>103218</v>
      </c>
      <c r="H30">
        <v>132453</v>
      </c>
      <c r="J30">
        <f t="shared" si="0"/>
        <v>64203.199999999997</v>
      </c>
      <c r="K30">
        <f t="shared" si="1"/>
        <v>2.0630280110648691</v>
      </c>
      <c r="L30">
        <f t="shared" si="2"/>
        <v>110276</v>
      </c>
      <c r="M30">
        <f t="shared" si="3"/>
        <v>6500</v>
      </c>
      <c r="N30">
        <f t="shared" si="4"/>
        <v>64203.199999999997</v>
      </c>
      <c r="O30">
        <f t="shared" si="5"/>
        <v>103776</v>
      </c>
      <c r="Q30">
        <v>15357</v>
      </c>
      <c r="R30">
        <v>-602</v>
      </c>
      <c r="T30">
        <v>5827.3999999999942</v>
      </c>
      <c r="U30">
        <v>2499.3999999999942</v>
      </c>
      <c r="W30">
        <v>8809</v>
      </c>
      <c r="X30">
        <v>2518.2000000000003</v>
      </c>
      <c r="AD30">
        <v>64203.199999999997</v>
      </c>
      <c r="AE30">
        <v>2.0630280110648691</v>
      </c>
      <c r="AK30">
        <v>64203.199999999997</v>
      </c>
      <c r="AL30">
        <v>2.0630280110648691</v>
      </c>
    </row>
    <row r="31" spans="2:38" x14ac:dyDescent="0.25">
      <c r="B31">
        <v>44944</v>
      </c>
      <c r="C31">
        <v>17102</v>
      </c>
      <c r="D31">
        <v>26398</v>
      </c>
      <c r="E31">
        <v>90752</v>
      </c>
      <c r="F31">
        <v>16496</v>
      </c>
      <c r="H31">
        <v>45897</v>
      </c>
      <c r="J31">
        <f t="shared" si="0"/>
        <v>39138.400000000001</v>
      </c>
      <c r="K31">
        <f t="shared" si="1"/>
        <v>1.1726846268626208</v>
      </c>
      <c r="L31">
        <f t="shared" si="2"/>
        <v>90752</v>
      </c>
      <c r="M31">
        <f t="shared" si="3"/>
        <v>16496</v>
      </c>
      <c r="N31">
        <f t="shared" si="4"/>
        <v>39138.400000000001</v>
      </c>
      <c r="O31">
        <f t="shared" si="5"/>
        <v>74256</v>
      </c>
      <c r="Q31">
        <v>4200</v>
      </c>
      <c r="R31">
        <v>70</v>
      </c>
      <c r="T31">
        <v>1451.2000000000044</v>
      </c>
      <c r="U31">
        <v>-639</v>
      </c>
      <c r="W31">
        <v>16519.599999999999</v>
      </c>
      <c r="X31">
        <v>988.6</v>
      </c>
      <c r="Z31">
        <v>39138.400000000001</v>
      </c>
      <c r="AA31">
        <v>1.1726846268626208</v>
      </c>
      <c r="AI31">
        <v>39138.400000000001</v>
      </c>
      <c r="AJ31">
        <v>1.1726846268626208</v>
      </c>
    </row>
    <row r="32" spans="2:38" x14ac:dyDescent="0.25">
      <c r="B32">
        <v>13243</v>
      </c>
      <c r="C32">
        <v>37651</v>
      </c>
      <c r="D32">
        <v>14833</v>
      </c>
      <c r="E32">
        <v>73386</v>
      </c>
      <c r="F32">
        <v>109762</v>
      </c>
      <c r="H32">
        <v>74195</v>
      </c>
      <c r="J32">
        <f t="shared" si="0"/>
        <v>49775</v>
      </c>
      <c r="K32">
        <f t="shared" si="1"/>
        <v>1.4906077348066298</v>
      </c>
      <c r="L32">
        <f t="shared" si="2"/>
        <v>109762</v>
      </c>
      <c r="M32">
        <f t="shared" si="3"/>
        <v>13243</v>
      </c>
      <c r="N32">
        <f t="shared" si="4"/>
        <v>49775</v>
      </c>
      <c r="O32">
        <f t="shared" si="5"/>
        <v>96519</v>
      </c>
      <c r="Q32">
        <v>-10675</v>
      </c>
      <c r="R32">
        <v>-258</v>
      </c>
      <c r="T32">
        <v>10513.400000000001</v>
      </c>
      <c r="U32">
        <v>198.80000000000291</v>
      </c>
      <c r="W32">
        <v>11169.4</v>
      </c>
      <c r="X32">
        <v>318.8</v>
      </c>
      <c r="AD32">
        <v>49775</v>
      </c>
      <c r="AE32">
        <v>1.4906077348066298</v>
      </c>
      <c r="AI32">
        <v>49775</v>
      </c>
      <c r="AJ32">
        <v>1.4906077348066298</v>
      </c>
    </row>
    <row r="33" spans="2:38" x14ac:dyDescent="0.25">
      <c r="B33">
        <v>78561</v>
      </c>
      <c r="C33">
        <v>72883</v>
      </c>
      <c r="D33">
        <v>59230</v>
      </c>
      <c r="E33">
        <v>93604</v>
      </c>
      <c r="F33">
        <v>31787</v>
      </c>
      <c r="H33">
        <v>113134</v>
      </c>
      <c r="J33">
        <f t="shared" si="0"/>
        <v>67213</v>
      </c>
      <c r="K33">
        <f t="shared" si="1"/>
        <v>1.683216044515198</v>
      </c>
      <c r="L33">
        <f t="shared" si="2"/>
        <v>93604</v>
      </c>
      <c r="M33">
        <f t="shared" si="3"/>
        <v>31787</v>
      </c>
      <c r="N33">
        <f t="shared" si="4"/>
        <v>67213</v>
      </c>
      <c r="O33">
        <f t="shared" si="5"/>
        <v>61817</v>
      </c>
      <c r="Q33">
        <v>7354</v>
      </c>
      <c r="R33">
        <v>24</v>
      </c>
      <c r="T33">
        <v>-1002.8000000000029</v>
      </c>
      <c r="U33">
        <v>973.60000000000582</v>
      </c>
      <c r="W33">
        <v>18405.599999999999</v>
      </c>
      <c r="X33">
        <v>1204</v>
      </c>
      <c r="AF33">
        <v>67213</v>
      </c>
      <c r="AG33">
        <v>1.683216044515198</v>
      </c>
      <c r="AK33">
        <v>67213</v>
      </c>
      <c r="AL33">
        <v>1.683216044515198</v>
      </c>
    </row>
    <row r="34" spans="2:38" x14ac:dyDescent="0.25">
      <c r="B34">
        <v>23518</v>
      </c>
      <c r="C34">
        <v>13595</v>
      </c>
      <c r="D34">
        <v>59658</v>
      </c>
      <c r="E34">
        <v>75857</v>
      </c>
      <c r="F34">
        <v>70466</v>
      </c>
      <c r="H34">
        <v>101545</v>
      </c>
      <c r="J34">
        <f t="shared" ref="J34:J65" si="6">AVERAGE(B34:F34)</f>
        <v>48618.8</v>
      </c>
      <c r="K34">
        <f t="shared" ref="K34:K65" si="7">H34/J34</f>
        <v>2.0885953581742043</v>
      </c>
      <c r="L34">
        <f t="shared" ref="L34:L65" si="8">MAX(B34:F34)</f>
        <v>75857</v>
      </c>
      <c r="M34">
        <f t="shared" ref="M34:M65" si="9">MIN(B34:F34)</f>
        <v>13595</v>
      </c>
      <c r="N34">
        <f t="shared" ref="N34:N65" si="10">AVERAGE(B34:F34)</f>
        <v>48618.8</v>
      </c>
      <c r="O34">
        <f t="shared" ref="O34:O65" si="11">L34-M34</f>
        <v>62262</v>
      </c>
      <c r="Q34">
        <v>27745</v>
      </c>
      <c r="R34">
        <v>1926</v>
      </c>
      <c r="T34">
        <v>15138.200000000004</v>
      </c>
      <c r="U34">
        <v>-28.19999999999709</v>
      </c>
      <c r="W34">
        <v>19048.2</v>
      </c>
      <c r="X34">
        <v>1607.8000000000002</v>
      </c>
      <c r="AD34">
        <v>48618.8</v>
      </c>
      <c r="AE34">
        <v>2.0885953581742043</v>
      </c>
      <c r="AK34">
        <v>48618.8</v>
      </c>
      <c r="AL34">
        <v>2.0885953581742043</v>
      </c>
    </row>
    <row r="35" spans="2:38" x14ac:dyDescent="0.25">
      <c r="B35">
        <v>67545</v>
      </c>
      <c r="C35">
        <v>73818</v>
      </c>
      <c r="D35">
        <v>56961</v>
      </c>
      <c r="E35">
        <v>15020</v>
      </c>
      <c r="F35">
        <v>67420</v>
      </c>
      <c r="H35">
        <v>78080</v>
      </c>
      <c r="J35">
        <f t="shared" si="6"/>
        <v>56152.800000000003</v>
      </c>
      <c r="K35">
        <f t="shared" si="7"/>
        <v>1.3904916584747331</v>
      </c>
      <c r="L35">
        <f t="shared" si="8"/>
        <v>73818</v>
      </c>
      <c r="M35">
        <f t="shared" si="9"/>
        <v>15020</v>
      </c>
      <c r="N35">
        <f t="shared" si="10"/>
        <v>56152.800000000003</v>
      </c>
      <c r="O35">
        <f t="shared" si="11"/>
        <v>58798</v>
      </c>
      <c r="Q35">
        <v>3788</v>
      </c>
      <c r="R35">
        <v>-162</v>
      </c>
      <c r="T35">
        <v>-16909.199999999997</v>
      </c>
      <c r="U35">
        <v>351.40000000000146</v>
      </c>
      <c r="W35">
        <v>26116.799999999999</v>
      </c>
      <c r="X35">
        <v>1675.8000000000002</v>
      </c>
      <c r="AB35">
        <v>56152.800000000003</v>
      </c>
      <c r="AC35">
        <v>1.3904916584747331</v>
      </c>
      <c r="AI35">
        <v>56152.800000000003</v>
      </c>
      <c r="AJ35">
        <v>1.3904916584747331</v>
      </c>
    </row>
    <row r="36" spans="2:38" x14ac:dyDescent="0.25">
      <c r="B36">
        <v>83515</v>
      </c>
      <c r="C36">
        <v>59514</v>
      </c>
      <c r="D36">
        <v>34364</v>
      </c>
      <c r="E36">
        <v>30097</v>
      </c>
      <c r="F36">
        <v>41126</v>
      </c>
      <c r="H36">
        <v>80382</v>
      </c>
      <c r="J36">
        <f t="shared" si="6"/>
        <v>49723.199999999997</v>
      </c>
      <c r="K36">
        <f t="shared" si="7"/>
        <v>1.6165894391350517</v>
      </c>
      <c r="L36">
        <f t="shared" si="8"/>
        <v>83515</v>
      </c>
      <c r="M36">
        <f t="shared" si="9"/>
        <v>30097</v>
      </c>
      <c r="N36">
        <f t="shared" si="10"/>
        <v>49723.199999999997</v>
      </c>
      <c r="O36">
        <f t="shared" si="11"/>
        <v>53418</v>
      </c>
      <c r="Q36">
        <v>924</v>
      </c>
      <c r="R36">
        <v>-1383</v>
      </c>
      <c r="T36">
        <v>12823.199999999997</v>
      </c>
      <c r="U36">
        <v>-1269</v>
      </c>
      <c r="W36">
        <v>22742.799999999996</v>
      </c>
      <c r="X36">
        <v>1962.6</v>
      </c>
      <c r="AD36">
        <v>49723.199999999997</v>
      </c>
      <c r="AE36">
        <v>1.6165894391350517</v>
      </c>
      <c r="AK36">
        <v>49723.199999999997</v>
      </c>
      <c r="AL36">
        <v>1.6165894391350517</v>
      </c>
    </row>
    <row r="37" spans="2:38" x14ac:dyDescent="0.25">
      <c r="B37">
        <v>49630</v>
      </c>
      <c r="C37">
        <v>63915</v>
      </c>
      <c r="D37">
        <v>76780</v>
      </c>
      <c r="E37">
        <v>103792</v>
      </c>
      <c r="F37">
        <v>21406</v>
      </c>
      <c r="H37">
        <v>121388</v>
      </c>
      <c r="J37">
        <f t="shared" si="6"/>
        <v>63104.6</v>
      </c>
      <c r="K37">
        <f t="shared" si="7"/>
        <v>1.9235998643522025</v>
      </c>
      <c r="L37">
        <f t="shared" si="8"/>
        <v>103792</v>
      </c>
      <c r="M37">
        <f t="shared" si="9"/>
        <v>21406</v>
      </c>
      <c r="N37">
        <f t="shared" si="10"/>
        <v>63104.6</v>
      </c>
      <c r="O37">
        <f t="shared" si="11"/>
        <v>82386</v>
      </c>
      <c r="Q37">
        <v>41069</v>
      </c>
      <c r="R37">
        <v>2</v>
      </c>
      <c r="T37">
        <v>7877.5999999999985</v>
      </c>
      <c r="U37">
        <v>-532</v>
      </c>
      <c r="W37">
        <v>16533.600000000002</v>
      </c>
      <c r="X37">
        <v>1472</v>
      </c>
      <c r="Z37">
        <v>63104.6</v>
      </c>
      <c r="AA37">
        <v>1.9235998643522025</v>
      </c>
      <c r="AK37">
        <v>63104.6</v>
      </c>
      <c r="AL37">
        <v>1.9235998643522025</v>
      </c>
    </row>
    <row r="38" spans="2:38" x14ac:dyDescent="0.25">
      <c r="B38">
        <v>11788</v>
      </c>
      <c r="C38">
        <v>98390</v>
      </c>
      <c r="D38">
        <v>51074</v>
      </c>
      <c r="E38">
        <v>93131</v>
      </c>
      <c r="F38">
        <v>40391</v>
      </c>
      <c r="H38">
        <v>133167</v>
      </c>
      <c r="J38">
        <f t="shared" si="6"/>
        <v>58954.8</v>
      </c>
      <c r="K38">
        <f t="shared" si="7"/>
        <v>2.2587982657900629</v>
      </c>
      <c r="L38">
        <f t="shared" si="8"/>
        <v>98390</v>
      </c>
      <c r="M38">
        <f t="shared" si="9"/>
        <v>11788</v>
      </c>
      <c r="N38">
        <f t="shared" si="10"/>
        <v>58954.8</v>
      </c>
      <c r="O38">
        <f t="shared" si="11"/>
        <v>86602</v>
      </c>
      <c r="Q38">
        <v>39687</v>
      </c>
      <c r="R38">
        <v>-2975</v>
      </c>
      <c r="T38">
        <v>-3480</v>
      </c>
      <c r="U38">
        <v>-238.79999999999563</v>
      </c>
      <c r="W38">
        <v>11128.800000000001</v>
      </c>
      <c r="X38">
        <v>1351.6</v>
      </c>
      <c r="AB38">
        <v>58954.8</v>
      </c>
      <c r="AC38">
        <v>2.2587982657900629</v>
      </c>
      <c r="AK38">
        <v>58954.8</v>
      </c>
      <c r="AL38">
        <v>2.2587982657900629</v>
      </c>
    </row>
    <row r="39" spans="2:38" x14ac:dyDescent="0.25">
      <c r="B39">
        <v>44651</v>
      </c>
      <c r="C39">
        <v>34774</v>
      </c>
      <c r="D39">
        <v>107746</v>
      </c>
      <c r="E39">
        <v>70863</v>
      </c>
      <c r="F39">
        <v>15421</v>
      </c>
      <c r="H39">
        <v>112221</v>
      </c>
      <c r="J39">
        <f t="shared" si="6"/>
        <v>54691</v>
      </c>
      <c r="K39">
        <f t="shared" si="7"/>
        <v>2.0519098206286226</v>
      </c>
      <c r="L39">
        <f t="shared" si="8"/>
        <v>107746</v>
      </c>
      <c r="M39">
        <f t="shared" si="9"/>
        <v>15421</v>
      </c>
      <c r="N39">
        <f t="shared" si="10"/>
        <v>54691</v>
      </c>
      <c r="O39">
        <f t="shared" si="11"/>
        <v>92325</v>
      </c>
      <c r="Q39">
        <v>31779</v>
      </c>
      <c r="R39">
        <v>-1</v>
      </c>
      <c r="T39">
        <v>5540.1999999999971</v>
      </c>
      <c r="U39">
        <v>-158.80000000000291</v>
      </c>
      <c r="W39">
        <v>15978.599999999999</v>
      </c>
      <c r="X39">
        <v>1274</v>
      </c>
      <c r="AD39">
        <v>54691</v>
      </c>
      <c r="AE39">
        <v>2.0519098206286226</v>
      </c>
      <c r="AK39">
        <v>54691</v>
      </c>
      <c r="AL39">
        <v>2.0519098206286226</v>
      </c>
    </row>
    <row r="40" spans="2:38" x14ac:dyDescent="0.25">
      <c r="B40">
        <v>24189</v>
      </c>
      <c r="C40">
        <v>49854</v>
      </c>
      <c r="D40">
        <v>36682</v>
      </c>
      <c r="E40">
        <v>21845</v>
      </c>
      <c r="F40">
        <v>28045</v>
      </c>
      <c r="H40">
        <v>43739</v>
      </c>
      <c r="J40">
        <f t="shared" si="6"/>
        <v>32123</v>
      </c>
      <c r="K40">
        <f t="shared" si="7"/>
        <v>1.3616100613267752</v>
      </c>
      <c r="L40">
        <f t="shared" si="8"/>
        <v>49854</v>
      </c>
      <c r="M40">
        <f t="shared" si="9"/>
        <v>21845</v>
      </c>
      <c r="N40">
        <f t="shared" si="10"/>
        <v>32123</v>
      </c>
      <c r="O40">
        <f t="shared" si="11"/>
        <v>28009</v>
      </c>
      <c r="Q40">
        <v>-34735</v>
      </c>
      <c r="R40">
        <v>0</v>
      </c>
      <c r="T40">
        <v>-13731.400000000001</v>
      </c>
      <c r="U40">
        <v>577</v>
      </c>
      <c r="W40">
        <v>21780.6</v>
      </c>
      <c r="X40">
        <v>715.8</v>
      </c>
      <c r="AD40">
        <v>32123</v>
      </c>
      <c r="AE40">
        <v>1.3616100613267752</v>
      </c>
      <c r="AI40">
        <v>32123</v>
      </c>
      <c r="AJ40">
        <v>1.3616100613267752</v>
      </c>
    </row>
    <row r="41" spans="2:38" x14ac:dyDescent="0.25">
      <c r="B41">
        <v>107557</v>
      </c>
      <c r="C41">
        <v>110938</v>
      </c>
      <c r="D41">
        <v>42878</v>
      </c>
      <c r="E41">
        <v>9224</v>
      </c>
      <c r="F41">
        <v>53809</v>
      </c>
      <c r="H41">
        <v>78812</v>
      </c>
      <c r="J41">
        <f t="shared" si="6"/>
        <v>64881.2</v>
      </c>
      <c r="K41">
        <f t="shared" si="7"/>
        <v>1.2147124282534849</v>
      </c>
      <c r="L41">
        <f t="shared" si="8"/>
        <v>110938</v>
      </c>
      <c r="M41">
        <f t="shared" si="9"/>
        <v>9224</v>
      </c>
      <c r="N41">
        <f t="shared" si="10"/>
        <v>64881.2</v>
      </c>
      <c r="O41">
        <f t="shared" si="11"/>
        <v>101714</v>
      </c>
      <c r="Q41">
        <v>-9871</v>
      </c>
      <c r="R41">
        <v>9</v>
      </c>
      <c r="T41">
        <v>7907.5999999999985</v>
      </c>
      <c r="U41">
        <v>-392.80000000000291</v>
      </c>
      <c r="W41">
        <v>34249.600000000006</v>
      </c>
      <c r="X41">
        <v>1905.2</v>
      </c>
      <c r="AD41">
        <v>64881.2</v>
      </c>
      <c r="AE41">
        <v>1.2147124282534849</v>
      </c>
      <c r="AI41">
        <v>64881.2</v>
      </c>
      <c r="AJ41">
        <v>1.2147124282534849</v>
      </c>
    </row>
    <row r="42" spans="2:38" x14ac:dyDescent="0.25">
      <c r="B42">
        <v>38649</v>
      </c>
      <c r="C42">
        <v>77639</v>
      </c>
      <c r="D42">
        <v>29102</v>
      </c>
      <c r="E42">
        <v>110056</v>
      </c>
      <c r="F42">
        <v>9055</v>
      </c>
      <c r="H42">
        <v>132344</v>
      </c>
      <c r="J42">
        <f t="shared" si="6"/>
        <v>52900.2</v>
      </c>
      <c r="K42">
        <f t="shared" si="7"/>
        <v>2.5017674791399656</v>
      </c>
      <c r="L42">
        <f t="shared" si="8"/>
        <v>110056</v>
      </c>
      <c r="M42">
        <f t="shared" si="9"/>
        <v>9055</v>
      </c>
      <c r="N42">
        <f t="shared" si="10"/>
        <v>52900.2</v>
      </c>
      <c r="O42">
        <f t="shared" si="11"/>
        <v>101001</v>
      </c>
      <c r="Q42">
        <v>10820</v>
      </c>
      <c r="R42">
        <v>-954</v>
      </c>
      <c r="T42">
        <v>-14356.199999999997</v>
      </c>
      <c r="U42">
        <v>-602.60000000000582</v>
      </c>
      <c r="W42">
        <v>25584.199999999997</v>
      </c>
      <c r="X42">
        <v>914.59999999999991</v>
      </c>
      <c r="AF42">
        <v>52900.2</v>
      </c>
      <c r="AG42">
        <v>2.5017674791399656</v>
      </c>
      <c r="AK42">
        <v>52900.2</v>
      </c>
      <c r="AL42">
        <v>2.5017674791399656</v>
      </c>
    </row>
    <row r="43" spans="2:38" x14ac:dyDescent="0.25">
      <c r="B43">
        <v>87313</v>
      </c>
      <c r="C43">
        <v>47862</v>
      </c>
      <c r="D43">
        <v>27509</v>
      </c>
      <c r="E43">
        <v>61924</v>
      </c>
      <c r="F43">
        <v>69501</v>
      </c>
      <c r="H43">
        <v>72700</v>
      </c>
      <c r="J43">
        <f t="shared" si="6"/>
        <v>58821.8</v>
      </c>
      <c r="K43">
        <f t="shared" si="7"/>
        <v>1.2359363365282938</v>
      </c>
      <c r="L43">
        <f t="shared" si="8"/>
        <v>87313</v>
      </c>
      <c r="M43">
        <f t="shared" si="9"/>
        <v>27509</v>
      </c>
      <c r="N43">
        <f t="shared" si="10"/>
        <v>58821.8</v>
      </c>
      <c r="O43">
        <f t="shared" si="11"/>
        <v>59804</v>
      </c>
      <c r="Q43">
        <v>-12539</v>
      </c>
      <c r="R43">
        <v>296</v>
      </c>
      <c r="T43">
        <v>3324.2000000000044</v>
      </c>
      <c r="U43">
        <v>-274.79999999999563</v>
      </c>
      <c r="W43">
        <v>23868.6</v>
      </c>
      <c r="X43">
        <v>360.40000000000009</v>
      </c>
      <c r="AD43">
        <v>58821.8</v>
      </c>
      <c r="AE43">
        <v>1.2359363365282938</v>
      </c>
      <c r="AI43">
        <v>58821.8</v>
      </c>
      <c r="AJ43">
        <v>1.2359363365282938</v>
      </c>
    </row>
    <row r="44" spans="2:38" x14ac:dyDescent="0.25">
      <c r="B44">
        <v>43179</v>
      </c>
      <c r="C44">
        <v>74301</v>
      </c>
      <c r="D44">
        <v>96919</v>
      </c>
      <c r="E44">
        <v>56650</v>
      </c>
      <c r="F44">
        <v>67573</v>
      </c>
      <c r="H44">
        <v>81861</v>
      </c>
      <c r="J44">
        <f t="shared" si="6"/>
        <v>67724.399999999994</v>
      </c>
      <c r="K44">
        <f t="shared" si="7"/>
        <v>1.2087371759661216</v>
      </c>
      <c r="L44">
        <f t="shared" si="8"/>
        <v>96919</v>
      </c>
      <c r="M44">
        <f t="shared" si="9"/>
        <v>43179</v>
      </c>
      <c r="N44">
        <f t="shared" si="10"/>
        <v>67724.399999999994</v>
      </c>
      <c r="O44">
        <f t="shared" si="11"/>
        <v>53740</v>
      </c>
      <c r="Q44">
        <v>-6822</v>
      </c>
      <c r="R44">
        <v>589</v>
      </c>
      <c r="T44">
        <v>-4722.6000000000058</v>
      </c>
      <c r="U44">
        <v>-1266.8000000000029</v>
      </c>
      <c r="W44">
        <v>12591.8</v>
      </c>
      <c r="X44">
        <v>1284.4000000000001</v>
      </c>
      <c r="AB44">
        <v>67724.399999999994</v>
      </c>
      <c r="AC44">
        <v>1.2087371759661216</v>
      </c>
      <c r="AI44">
        <v>67724.399999999994</v>
      </c>
      <c r="AJ44">
        <v>1.2087371759661216</v>
      </c>
    </row>
    <row r="45" spans="2:38" x14ac:dyDescent="0.25">
      <c r="B45">
        <v>33411</v>
      </c>
      <c r="C45">
        <v>53701</v>
      </c>
      <c r="D45">
        <v>20962</v>
      </c>
      <c r="E45">
        <v>40632</v>
      </c>
      <c r="F45">
        <v>27524</v>
      </c>
      <c r="H45">
        <v>53053</v>
      </c>
      <c r="J45">
        <f t="shared" si="6"/>
        <v>35246</v>
      </c>
      <c r="K45">
        <f t="shared" si="7"/>
        <v>1.5052204505475799</v>
      </c>
      <c r="L45">
        <f t="shared" si="8"/>
        <v>53701</v>
      </c>
      <c r="M45">
        <f t="shared" si="9"/>
        <v>20962</v>
      </c>
      <c r="N45">
        <f t="shared" si="10"/>
        <v>35246</v>
      </c>
      <c r="O45">
        <f t="shared" si="11"/>
        <v>32739</v>
      </c>
      <c r="Q45">
        <v>6313</v>
      </c>
      <c r="R45">
        <v>0</v>
      </c>
      <c r="T45">
        <v>4643.5999999999985</v>
      </c>
      <c r="U45">
        <v>88.400000000001455</v>
      </c>
      <c r="W45">
        <v>19343.2</v>
      </c>
      <c r="X45">
        <v>96.000000000000014</v>
      </c>
      <c r="AD45">
        <v>35246</v>
      </c>
      <c r="AE45">
        <v>1.5052204505475799</v>
      </c>
      <c r="AK45">
        <v>35246</v>
      </c>
      <c r="AL45">
        <v>1.5052204505475799</v>
      </c>
    </row>
    <row r="46" spans="2:38" x14ac:dyDescent="0.25">
      <c r="B46">
        <v>6385</v>
      </c>
      <c r="C46">
        <v>14093</v>
      </c>
      <c r="D46">
        <v>66006</v>
      </c>
      <c r="E46">
        <v>45880</v>
      </c>
      <c r="F46">
        <v>10946</v>
      </c>
      <c r="H46">
        <v>47674</v>
      </c>
      <c r="J46">
        <f t="shared" si="6"/>
        <v>28662</v>
      </c>
      <c r="K46">
        <f t="shared" si="7"/>
        <v>1.6633172842090573</v>
      </c>
      <c r="L46">
        <f t="shared" si="8"/>
        <v>66006</v>
      </c>
      <c r="M46">
        <f t="shared" si="9"/>
        <v>6385</v>
      </c>
      <c r="N46">
        <f t="shared" si="10"/>
        <v>28662</v>
      </c>
      <c r="O46">
        <f t="shared" si="11"/>
        <v>59621</v>
      </c>
      <c r="Q46">
        <v>-11612</v>
      </c>
      <c r="R46">
        <v>-806</v>
      </c>
      <c r="T46">
        <v>-26909.4</v>
      </c>
      <c r="U46">
        <v>-613.40000000000146</v>
      </c>
      <c r="W46">
        <v>26909.4</v>
      </c>
      <c r="X46">
        <v>957</v>
      </c>
      <c r="Z46">
        <v>28662</v>
      </c>
      <c r="AA46">
        <v>1.6633172842090573</v>
      </c>
      <c r="AI46">
        <v>28662</v>
      </c>
      <c r="AJ46">
        <v>1.6633172842090573</v>
      </c>
    </row>
    <row r="47" spans="2:38" x14ac:dyDescent="0.25">
      <c r="B47">
        <v>71740</v>
      </c>
      <c r="C47">
        <v>38631</v>
      </c>
      <c r="D47">
        <v>20562</v>
      </c>
      <c r="E47">
        <v>59719</v>
      </c>
      <c r="F47">
        <v>86031</v>
      </c>
      <c r="H47">
        <v>105728</v>
      </c>
      <c r="J47">
        <f t="shared" si="6"/>
        <v>55336.6</v>
      </c>
      <c r="K47">
        <f t="shared" si="7"/>
        <v>1.910634191475443</v>
      </c>
      <c r="L47">
        <f t="shared" si="8"/>
        <v>86031</v>
      </c>
      <c r="M47">
        <f t="shared" si="9"/>
        <v>20562</v>
      </c>
      <c r="N47">
        <f t="shared" si="10"/>
        <v>55336.6</v>
      </c>
      <c r="O47">
        <f t="shared" si="11"/>
        <v>65469</v>
      </c>
      <c r="Q47">
        <v>42137</v>
      </c>
      <c r="R47">
        <v>-6</v>
      </c>
      <c r="T47">
        <v>1167.4000000000015</v>
      </c>
      <c r="U47">
        <v>616.79999999999563</v>
      </c>
      <c r="W47">
        <v>18497.399999999998</v>
      </c>
      <c r="X47">
        <v>2009.6000000000001</v>
      </c>
      <c r="Z47">
        <v>55336.6</v>
      </c>
      <c r="AA47">
        <v>1.910634191475443</v>
      </c>
      <c r="AK47">
        <v>55336.6</v>
      </c>
      <c r="AL47">
        <v>1.910634191475443</v>
      </c>
    </row>
    <row r="48" spans="2:38" x14ac:dyDescent="0.25">
      <c r="B48">
        <v>85121</v>
      </c>
      <c r="C48">
        <v>105564</v>
      </c>
      <c r="D48">
        <v>67567</v>
      </c>
      <c r="E48">
        <v>37359</v>
      </c>
      <c r="F48">
        <v>112150</v>
      </c>
      <c r="H48">
        <v>125295</v>
      </c>
      <c r="J48">
        <f t="shared" si="6"/>
        <v>81552.2</v>
      </c>
      <c r="K48">
        <f t="shared" si="7"/>
        <v>1.5363779272662172</v>
      </c>
      <c r="L48">
        <f t="shared" si="8"/>
        <v>112150</v>
      </c>
      <c r="M48">
        <f t="shared" si="9"/>
        <v>37359</v>
      </c>
      <c r="N48">
        <f t="shared" si="10"/>
        <v>81552.2</v>
      </c>
      <c r="O48">
        <f t="shared" si="11"/>
        <v>74791</v>
      </c>
      <c r="Q48">
        <v>10782</v>
      </c>
      <c r="R48">
        <v>10</v>
      </c>
      <c r="T48">
        <v>9154.3999999999942</v>
      </c>
      <c r="U48">
        <v>1167.8000000000029</v>
      </c>
      <c r="W48">
        <v>13890.8</v>
      </c>
      <c r="X48">
        <v>2638.6000000000004</v>
      </c>
      <c r="AF48">
        <v>81552.2</v>
      </c>
      <c r="AG48">
        <v>1.5363779272662172</v>
      </c>
      <c r="AI48">
        <v>81552.2</v>
      </c>
      <c r="AJ48">
        <v>1.5363779272662172</v>
      </c>
    </row>
    <row r="49" spans="2:38" x14ac:dyDescent="0.25">
      <c r="B49">
        <v>9436</v>
      </c>
      <c r="C49">
        <v>9347</v>
      </c>
      <c r="D49">
        <v>93431</v>
      </c>
      <c r="E49">
        <v>46563</v>
      </c>
      <c r="F49">
        <v>74560</v>
      </c>
      <c r="H49">
        <v>49321</v>
      </c>
      <c r="J49">
        <f t="shared" si="6"/>
        <v>46667.4</v>
      </c>
      <c r="K49">
        <f t="shared" si="7"/>
        <v>1.0568619635977148</v>
      </c>
      <c r="L49">
        <f t="shared" si="8"/>
        <v>93431</v>
      </c>
      <c r="M49">
        <f t="shared" si="9"/>
        <v>9347</v>
      </c>
      <c r="N49">
        <f t="shared" si="10"/>
        <v>46667.4</v>
      </c>
      <c r="O49">
        <f t="shared" si="11"/>
        <v>84084</v>
      </c>
      <c r="Q49">
        <v>-6521</v>
      </c>
      <c r="R49">
        <v>4</v>
      </c>
      <c r="T49">
        <v>-5706</v>
      </c>
      <c r="U49">
        <v>-164.79999999999563</v>
      </c>
      <c r="W49">
        <v>22560</v>
      </c>
      <c r="X49">
        <v>1182</v>
      </c>
      <c r="Z49">
        <v>46667.4</v>
      </c>
      <c r="AA49">
        <v>1.0568619635977148</v>
      </c>
      <c r="AI49">
        <v>46667.4</v>
      </c>
      <c r="AJ49">
        <v>1.0568619635977148</v>
      </c>
    </row>
    <row r="50" spans="2:38" x14ac:dyDescent="0.25">
      <c r="B50">
        <v>99827</v>
      </c>
      <c r="C50">
        <v>30754</v>
      </c>
      <c r="D50">
        <v>19651</v>
      </c>
      <c r="E50">
        <v>14110</v>
      </c>
      <c r="F50">
        <v>111094</v>
      </c>
      <c r="H50">
        <v>132402</v>
      </c>
      <c r="J50">
        <f t="shared" si="6"/>
        <v>55087.199999999997</v>
      </c>
      <c r="K50">
        <f t="shared" si="7"/>
        <v>2.4034984533612165</v>
      </c>
      <c r="L50">
        <f t="shared" si="8"/>
        <v>111094</v>
      </c>
      <c r="M50">
        <f t="shared" si="9"/>
        <v>14110</v>
      </c>
      <c r="N50">
        <f t="shared" si="10"/>
        <v>55087.199999999997</v>
      </c>
      <c r="O50">
        <f t="shared" si="11"/>
        <v>96984</v>
      </c>
      <c r="Q50">
        <v>12969</v>
      </c>
      <c r="R50">
        <v>0</v>
      </c>
      <c r="T50">
        <v>-20139.600000000006</v>
      </c>
      <c r="U50">
        <v>-28.200000000004366</v>
      </c>
      <c r="W50">
        <v>22060</v>
      </c>
      <c r="X50">
        <v>419.40000000000003</v>
      </c>
      <c r="AF50">
        <v>55087.199999999997</v>
      </c>
      <c r="AG50">
        <v>2.4034984533612165</v>
      </c>
      <c r="AK50">
        <v>55087.199999999997</v>
      </c>
      <c r="AL50">
        <v>2.4034984533612165</v>
      </c>
    </row>
    <row r="51" spans="2:38" x14ac:dyDescent="0.25">
      <c r="B51">
        <v>36745</v>
      </c>
      <c r="C51">
        <v>82324</v>
      </c>
      <c r="D51">
        <v>41247</v>
      </c>
      <c r="E51">
        <v>105270</v>
      </c>
      <c r="F51">
        <v>20156</v>
      </c>
      <c r="H51">
        <v>115111</v>
      </c>
      <c r="J51">
        <f t="shared" si="6"/>
        <v>57148.4</v>
      </c>
      <c r="K51">
        <f t="shared" si="7"/>
        <v>2.0142471180295511</v>
      </c>
      <c r="L51">
        <f t="shared" si="8"/>
        <v>105270</v>
      </c>
      <c r="M51">
        <f t="shared" si="9"/>
        <v>20156</v>
      </c>
      <c r="N51">
        <f t="shared" si="10"/>
        <v>57148.4</v>
      </c>
      <c r="O51">
        <f t="shared" si="11"/>
        <v>85114</v>
      </c>
      <c r="Q51">
        <v>31594</v>
      </c>
      <c r="R51">
        <v>6</v>
      </c>
      <c r="T51">
        <v>-1178.1999999999971</v>
      </c>
      <c r="U51">
        <v>1689.8000000000029</v>
      </c>
      <c r="W51">
        <v>12459.8</v>
      </c>
      <c r="X51">
        <v>2401.8000000000002</v>
      </c>
      <c r="Z51">
        <v>57148.4</v>
      </c>
      <c r="AA51">
        <v>2.0142471180295511</v>
      </c>
      <c r="AK51">
        <v>57148.4</v>
      </c>
      <c r="AL51">
        <v>2.0142471180295511</v>
      </c>
    </row>
    <row r="52" spans="2:38" x14ac:dyDescent="0.25">
      <c r="B52">
        <v>65450</v>
      </c>
      <c r="C52">
        <v>105930</v>
      </c>
      <c r="D52">
        <v>72240</v>
      </c>
      <c r="E52">
        <v>87114</v>
      </c>
      <c r="F52">
        <v>49086</v>
      </c>
      <c r="H52">
        <v>103347</v>
      </c>
      <c r="J52">
        <f t="shared" si="6"/>
        <v>75964</v>
      </c>
      <c r="K52">
        <f t="shared" si="7"/>
        <v>1.3604733821283765</v>
      </c>
      <c r="L52">
        <f t="shared" si="8"/>
        <v>105930</v>
      </c>
      <c r="M52">
        <f t="shared" si="9"/>
        <v>49086</v>
      </c>
      <c r="N52">
        <f t="shared" si="10"/>
        <v>75964</v>
      </c>
      <c r="O52">
        <f t="shared" si="11"/>
        <v>56844</v>
      </c>
      <c r="Q52">
        <v>-12888</v>
      </c>
      <c r="R52">
        <v>-32</v>
      </c>
      <c r="T52">
        <v>-14834.600000000006</v>
      </c>
      <c r="U52">
        <v>-1766.3999999999942</v>
      </c>
      <c r="W52">
        <v>20306.599999999999</v>
      </c>
      <c r="X52">
        <v>1868.8</v>
      </c>
      <c r="AB52">
        <v>75964</v>
      </c>
      <c r="AC52">
        <v>1.3604733821283765</v>
      </c>
      <c r="AI52">
        <v>75964</v>
      </c>
      <c r="AJ52">
        <v>1.3604733821283765</v>
      </c>
    </row>
    <row r="53" spans="2:38" x14ac:dyDescent="0.25">
      <c r="B53">
        <v>89611</v>
      </c>
      <c r="C53">
        <v>79601</v>
      </c>
      <c r="D53">
        <v>9181</v>
      </c>
      <c r="E53">
        <v>27540</v>
      </c>
      <c r="F53">
        <v>5650</v>
      </c>
      <c r="H53">
        <v>75284</v>
      </c>
      <c r="J53">
        <f t="shared" si="6"/>
        <v>42316.6</v>
      </c>
      <c r="K53">
        <f t="shared" si="7"/>
        <v>1.7790654258612459</v>
      </c>
      <c r="L53">
        <f t="shared" si="8"/>
        <v>89611</v>
      </c>
      <c r="M53">
        <f t="shared" si="9"/>
        <v>5650</v>
      </c>
      <c r="N53">
        <f t="shared" si="10"/>
        <v>42316.6</v>
      </c>
      <c r="O53">
        <f t="shared" si="11"/>
        <v>83961</v>
      </c>
      <c r="Q53">
        <v>-10201</v>
      </c>
      <c r="R53">
        <v>-2774</v>
      </c>
      <c r="T53">
        <v>-15468.800000000003</v>
      </c>
      <c r="U53">
        <v>992.59999999999854</v>
      </c>
      <c r="W53">
        <v>19382.400000000001</v>
      </c>
      <c r="X53">
        <v>2701.4</v>
      </c>
      <c r="Z53">
        <v>42316.6</v>
      </c>
      <c r="AA53">
        <v>1.7790654258612459</v>
      </c>
      <c r="AK53">
        <v>42316.6</v>
      </c>
      <c r="AL53">
        <v>1.7790654258612459</v>
      </c>
    </row>
    <row r="54" spans="2:38" x14ac:dyDescent="0.25">
      <c r="B54">
        <v>86102</v>
      </c>
      <c r="C54">
        <v>39800</v>
      </c>
      <c r="D54">
        <v>113829</v>
      </c>
      <c r="E54">
        <v>31750</v>
      </c>
      <c r="F54">
        <v>104586</v>
      </c>
      <c r="H54">
        <v>111085</v>
      </c>
      <c r="J54">
        <f t="shared" si="6"/>
        <v>75213.399999999994</v>
      </c>
      <c r="K54">
        <f t="shared" si="7"/>
        <v>1.4769309724065127</v>
      </c>
      <c r="L54">
        <f t="shared" si="8"/>
        <v>113829</v>
      </c>
      <c r="M54">
        <f t="shared" si="9"/>
        <v>31750</v>
      </c>
      <c r="N54">
        <f t="shared" si="10"/>
        <v>75213.399999999994</v>
      </c>
      <c r="O54">
        <f t="shared" si="11"/>
        <v>82079</v>
      </c>
      <c r="Q54">
        <v>-6257</v>
      </c>
      <c r="R54">
        <v>81</v>
      </c>
      <c r="T54">
        <v>4734.3999999999942</v>
      </c>
      <c r="U54">
        <v>266.39999999999418</v>
      </c>
      <c r="W54">
        <v>18651.599999999999</v>
      </c>
      <c r="X54">
        <v>502.8</v>
      </c>
      <c r="AF54">
        <v>75213.399999999994</v>
      </c>
      <c r="AG54">
        <v>1.4769309724065127</v>
      </c>
      <c r="AK54">
        <v>75213.399999999994</v>
      </c>
      <c r="AL54">
        <v>1.4769309724065127</v>
      </c>
    </row>
    <row r="55" spans="2:38" x14ac:dyDescent="0.25">
      <c r="B55">
        <v>69269</v>
      </c>
      <c r="C55">
        <v>31993</v>
      </c>
      <c r="D55">
        <v>105033</v>
      </c>
      <c r="E55">
        <v>48703</v>
      </c>
      <c r="F55">
        <v>21718</v>
      </c>
      <c r="H55">
        <v>106491</v>
      </c>
      <c r="J55">
        <f t="shared" si="6"/>
        <v>55343.199999999997</v>
      </c>
      <c r="K55">
        <f t="shared" si="7"/>
        <v>1.9241930354587375</v>
      </c>
      <c r="L55">
        <f t="shared" si="8"/>
        <v>105033</v>
      </c>
      <c r="M55">
        <f t="shared" si="9"/>
        <v>21718</v>
      </c>
      <c r="N55">
        <f t="shared" si="10"/>
        <v>55343.199999999997</v>
      </c>
      <c r="O55">
        <f t="shared" si="11"/>
        <v>83315</v>
      </c>
      <c r="Q55">
        <v>24942</v>
      </c>
      <c r="R55">
        <v>0</v>
      </c>
      <c r="T55">
        <v>1051</v>
      </c>
      <c r="U55">
        <v>775.19999999999709</v>
      </c>
      <c r="W55">
        <v>6205.8</v>
      </c>
      <c r="X55">
        <v>1474</v>
      </c>
      <c r="AD55">
        <v>55343.199999999997</v>
      </c>
      <c r="AE55">
        <v>1.9241930354587375</v>
      </c>
      <c r="AK55">
        <v>55343.199999999997</v>
      </c>
      <c r="AL55">
        <v>1.9241930354587375</v>
      </c>
    </row>
    <row r="56" spans="2:38" x14ac:dyDescent="0.25">
      <c r="B56">
        <v>89462</v>
      </c>
      <c r="C56">
        <v>10549</v>
      </c>
      <c r="D56">
        <v>53103</v>
      </c>
      <c r="E56">
        <v>89890</v>
      </c>
      <c r="F56">
        <v>12504</v>
      </c>
      <c r="H56">
        <v>107300</v>
      </c>
      <c r="J56">
        <f t="shared" si="6"/>
        <v>51101.599999999999</v>
      </c>
      <c r="K56">
        <f t="shared" si="7"/>
        <v>2.0997385600450866</v>
      </c>
      <c r="L56">
        <f t="shared" si="8"/>
        <v>89890</v>
      </c>
      <c r="M56">
        <f t="shared" si="9"/>
        <v>10549</v>
      </c>
      <c r="N56">
        <f t="shared" si="10"/>
        <v>51101.599999999999</v>
      </c>
      <c r="O56">
        <f t="shared" si="11"/>
        <v>79341</v>
      </c>
      <c r="Q56">
        <v>34484</v>
      </c>
      <c r="R56">
        <v>-1327</v>
      </c>
      <c r="T56">
        <v>-9217.5999999999985</v>
      </c>
      <c r="U56">
        <v>396.59999999999854</v>
      </c>
      <c r="W56">
        <v>17606</v>
      </c>
      <c r="X56">
        <v>396.6</v>
      </c>
      <c r="AB56">
        <v>51101.599999999999</v>
      </c>
      <c r="AC56">
        <v>2.0997385600450866</v>
      </c>
      <c r="AK56">
        <v>51101.599999999999</v>
      </c>
      <c r="AL56">
        <v>2.0997385600450866</v>
      </c>
    </row>
    <row r="57" spans="2:38" x14ac:dyDescent="0.25">
      <c r="B57">
        <v>41027</v>
      </c>
      <c r="C57">
        <v>39312</v>
      </c>
      <c r="D57">
        <v>76596</v>
      </c>
      <c r="E57">
        <v>7762</v>
      </c>
      <c r="F57">
        <v>42938</v>
      </c>
      <c r="H57">
        <v>43711</v>
      </c>
      <c r="J57">
        <f t="shared" si="6"/>
        <v>41527</v>
      </c>
      <c r="K57">
        <f t="shared" si="7"/>
        <v>1.0525922893539144</v>
      </c>
      <c r="L57">
        <f t="shared" si="8"/>
        <v>76596</v>
      </c>
      <c r="M57">
        <f t="shared" si="9"/>
        <v>7762</v>
      </c>
      <c r="N57">
        <f t="shared" si="10"/>
        <v>41527</v>
      </c>
      <c r="O57">
        <f t="shared" si="11"/>
        <v>68834</v>
      </c>
      <c r="Q57">
        <v>-26399</v>
      </c>
      <c r="R57">
        <v>1751</v>
      </c>
      <c r="T57">
        <v>961.59999999999854</v>
      </c>
      <c r="U57">
        <v>691.80000000000291</v>
      </c>
      <c r="W57">
        <v>12824</v>
      </c>
      <c r="X57">
        <v>1724.2</v>
      </c>
      <c r="AD57">
        <v>41527</v>
      </c>
      <c r="AE57">
        <v>1.0525922893539144</v>
      </c>
      <c r="AI57">
        <v>41527</v>
      </c>
      <c r="AJ57">
        <v>1.0525922893539144</v>
      </c>
    </row>
    <row r="58" spans="2:38" x14ac:dyDescent="0.25">
      <c r="B58">
        <v>73359</v>
      </c>
      <c r="C58">
        <v>79924</v>
      </c>
      <c r="D58">
        <v>77081</v>
      </c>
      <c r="E58">
        <v>50703</v>
      </c>
      <c r="F58">
        <v>82839</v>
      </c>
      <c r="H58">
        <v>86962</v>
      </c>
      <c r="J58">
        <f t="shared" si="6"/>
        <v>72781.2</v>
      </c>
      <c r="K58">
        <f t="shared" si="7"/>
        <v>1.1948415250092057</v>
      </c>
      <c r="L58">
        <f t="shared" si="8"/>
        <v>82839</v>
      </c>
      <c r="M58">
        <f t="shared" si="9"/>
        <v>50703</v>
      </c>
      <c r="N58">
        <f t="shared" si="10"/>
        <v>72781.2</v>
      </c>
      <c r="O58">
        <f t="shared" si="11"/>
        <v>32136</v>
      </c>
      <c r="Q58">
        <v>-23000</v>
      </c>
      <c r="R58">
        <v>-2723</v>
      </c>
      <c r="T58">
        <v>-2986.8000000000029</v>
      </c>
      <c r="U58">
        <v>-152.40000000000873</v>
      </c>
      <c r="W58">
        <v>23679.199999999997</v>
      </c>
      <c r="X58">
        <v>1060</v>
      </c>
      <c r="AB58">
        <v>72781.2</v>
      </c>
      <c r="AC58">
        <v>1.1948415250092057</v>
      </c>
      <c r="AI58">
        <v>72781.2</v>
      </c>
      <c r="AJ58">
        <v>1.1948415250092057</v>
      </c>
    </row>
    <row r="59" spans="2:38" x14ac:dyDescent="0.25">
      <c r="B59">
        <v>9518</v>
      </c>
      <c r="C59">
        <v>21931</v>
      </c>
      <c r="D59">
        <v>88690</v>
      </c>
      <c r="E59">
        <v>103554</v>
      </c>
      <c r="F59">
        <v>41231</v>
      </c>
      <c r="H59">
        <v>131984</v>
      </c>
      <c r="J59">
        <f t="shared" si="6"/>
        <v>52984.800000000003</v>
      </c>
      <c r="K59">
        <f t="shared" si="7"/>
        <v>2.4909785447902038</v>
      </c>
      <c r="L59">
        <f t="shared" si="8"/>
        <v>103554</v>
      </c>
      <c r="M59">
        <f t="shared" si="9"/>
        <v>9518</v>
      </c>
      <c r="N59">
        <f t="shared" si="10"/>
        <v>52984.800000000003</v>
      </c>
      <c r="O59">
        <f t="shared" si="11"/>
        <v>94036</v>
      </c>
      <c r="Q59">
        <v>42071</v>
      </c>
      <c r="R59">
        <v>356</v>
      </c>
      <c r="T59">
        <v>94.80000000000291</v>
      </c>
      <c r="U59">
        <v>-465.59999999999854</v>
      </c>
      <c r="W59">
        <v>16006.8</v>
      </c>
      <c r="X59">
        <v>1002.8000000000001</v>
      </c>
      <c r="AD59">
        <v>52984.800000000003</v>
      </c>
      <c r="AE59">
        <v>2.4909785447902038</v>
      </c>
      <c r="AK59">
        <v>52984.800000000003</v>
      </c>
      <c r="AL59">
        <v>2.4909785447902038</v>
      </c>
    </row>
    <row r="60" spans="2:38" x14ac:dyDescent="0.25">
      <c r="B60">
        <v>6709</v>
      </c>
      <c r="C60">
        <v>57334</v>
      </c>
      <c r="D60">
        <v>41749</v>
      </c>
      <c r="E60">
        <v>21687</v>
      </c>
      <c r="F60">
        <v>36134</v>
      </c>
      <c r="H60">
        <v>67005</v>
      </c>
      <c r="J60">
        <f t="shared" si="6"/>
        <v>32722.6</v>
      </c>
      <c r="K60">
        <f t="shared" si="7"/>
        <v>2.0476673613954883</v>
      </c>
      <c r="L60">
        <f t="shared" si="8"/>
        <v>57334</v>
      </c>
      <c r="M60">
        <f t="shared" si="9"/>
        <v>6709</v>
      </c>
      <c r="N60">
        <f t="shared" si="10"/>
        <v>32722.6</v>
      </c>
      <c r="O60">
        <f t="shared" si="11"/>
        <v>50625</v>
      </c>
      <c r="Q60">
        <v>33426</v>
      </c>
      <c r="R60">
        <v>-2153</v>
      </c>
      <c r="T60">
        <v>1406.7999999999993</v>
      </c>
      <c r="U60">
        <v>1187.3999999999978</v>
      </c>
      <c r="W60">
        <v>11072</v>
      </c>
      <c r="X60">
        <v>3293.3999999999996</v>
      </c>
      <c r="Z60">
        <v>32722.6</v>
      </c>
      <c r="AA60">
        <v>2.0476673613954883</v>
      </c>
      <c r="AK60">
        <v>32722.6</v>
      </c>
      <c r="AL60">
        <v>2.0476673613954883</v>
      </c>
    </row>
    <row r="61" spans="2:38" x14ac:dyDescent="0.25">
      <c r="B61">
        <v>84755</v>
      </c>
      <c r="C61">
        <v>9776</v>
      </c>
      <c r="D61">
        <v>98244</v>
      </c>
      <c r="E61">
        <v>50303</v>
      </c>
      <c r="F61">
        <v>86534</v>
      </c>
      <c r="H61">
        <v>107427</v>
      </c>
      <c r="J61">
        <f t="shared" si="6"/>
        <v>65922.399999999994</v>
      </c>
      <c r="K61">
        <f t="shared" si="7"/>
        <v>1.6295978301760861</v>
      </c>
      <c r="L61">
        <f t="shared" si="8"/>
        <v>98244</v>
      </c>
      <c r="M61">
        <f t="shared" si="9"/>
        <v>9776</v>
      </c>
      <c r="N61">
        <f t="shared" si="10"/>
        <v>65922.399999999994</v>
      </c>
      <c r="O61">
        <f t="shared" si="11"/>
        <v>88468</v>
      </c>
      <c r="Q61">
        <v>19482</v>
      </c>
      <c r="R61">
        <v>-2020</v>
      </c>
      <c r="T61">
        <v>1691.7999999999956</v>
      </c>
      <c r="U61">
        <v>597.39999999999418</v>
      </c>
      <c r="W61">
        <v>17781.399999999998</v>
      </c>
      <c r="X61">
        <v>721.8</v>
      </c>
      <c r="AB61">
        <v>65922.399999999994</v>
      </c>
      <c r="AC61">
        <v>1.6295978301760861</v>
      </c>
      <c r="AK61">
        <v>65922.399999999994</v>
      </c>
      <c r="AL61">
        <v>1.6295978301760861</v>
      </c>
    </row>
    <row r="62" spans="2:38" x14ac:dyDescent="0.25">
      <c r="B62">
        <v>10478</v>
      </c>
      <c r="C62">
        <v>58831</v>
      </c>
      <c r="D62">
        <v>109310</v>
      </c>
      <c r="E62">
        <v>101583</v>
      </c>
      <c r="F62">
        <v>76518</v>
      </c>
      <c r="H62">
        <v>82904</v>
      </c>
      <c r="J62">
        <f t="shared" si="6"/>
        <v>71344</v>
      </c>
      <c r="K62">
        <f t="shared" si="7"/>
        <v>1.1620318457053151</v>
      </c>
      <c r="L62">
        <f t="shared" si="8"/>
        <v>109310</v>
      </c>
      <c r="M62">
        <f t="shared" si="9"/>
        <v>10478</v>
      </c>
      <c r="N62">
        <f t="shared" si="10"/>
        <v>71344</v>
      </c>
      <c r="O62">
        <f t="shared" si="11"/>
        <v>98832</v>
      </c>
      <c r="Q62">
        <v>29891</v>
      </c>
      <c r="R62">
        <v>1064</v>
      </c>
      <c r="T62">
        <v>18454</v>
      </c>
      <c r="U62">
        <v>-458.19999999999709</v>
      </c>
      <c r="W62">
        <v>23576.800000000003</v>
      </c>
      <c r="X62">
        <v>2270.6000000000004</v>
      </c>
      <c r="Z62">
        <v>71344</v>
      </c>
      <c r="AA62">
        <v>1.1620318457053151</v>
      </c>
      <c r="AI62">
        <v>71344</v>
      </c>
      <c r="AJ62">
        <v>1.1620318457053151</v>
      </c>
    </row>
    <row r="63" spans="2:38" x14ac:dyDescent="0.25">
      <c r="B63">
        <v>96472</v>
      </c>
      <c r="C63">
        <v>29588</v>
      </c>
      <c r="D63">
        <v>13450</v>
      </c>
      <c r="E63">
        <v>29591</v>
      </c>
      <c r="F63">
        <v>12697</v>
      </c>
      <c r="H63">
        <v>50672</v>
      </c>
      <c r="J63">
        <f t="shared" si="6"/>
        <v>36359.599999999999</v>
      </c>
      <c r="K63">
        <f t="shared" si="7"/>
        <v>1.3936346934509731</v>
      </c>
      <c r="L63">
        <f t="shared" si="8"/>
        <v>96472</v>
      </c>
      <c r="M63">
        <f t="shared" si="9"/>
        <v>12697</v>
      </c>
      <c r="N63">
        <f t="shared" si="10"/>
        <v>36359.599999999999</v>
      </c>
      <c r="O63">
        <f t="shared" si="11"/>
        <v>83775</v>
      </c>
      <c r="Q63">
        <v>2333</v>
      </c>
      <c r="R63">
        <v>107</v>
      </c>
      <c r="T63">
        <v>-6764.2000000000044</v>
      </c>
      <c r="U63">
        <v>-952.40000000000146</v>
      </c>
      <c r="W63">
        <v>12281</v>
      </c>
      <c r="X63">
        <v>1284.4000000000001</v>
      </c>
      <c r="Z63">
        <v>36359.599999999999</v>
      </c>
      <c r="AA63">
        <v>1.3936346934509731</v>
      </c>
      <c r="AK63">
        <v>36359.599999999999</v>
      </c>
      <c r="AL63">
        <v>1.3936346934509731</v>
      </c>
    </row>
    <row r="64" spans="2:38" x14ac:dyDescent="0.25">
      <c r="B64">
        <v>113588</v>
      </c>
      <c r="C64">
        <v>86924</v>
      </c>
      <c r="D64">
        <v>94945</v>
      </c>
      <c r="E64">
        <v>44128</v>
      </c>
      <c r="F64">
        <v>91755</v>
      </c>
      <c r="H64">
        <v>124141</v>
      </c>
      <c r="J64">
        <f t="shared" si="6"/>
        <v>86268</v>
      </c>
      <c r="K64">
        <f t="shared" si="7"/>
        <v>1.4390156257244864</v>
      </c>
      <c r="L64">
        <f t="shared" si="8"/>
        <v>113588</v>
      </c>
      <c r="M64">
        <f t="shared" si="9"/>
        <v>44128</v>
      </c>
      <c r="N64">
        <f t="shared" si="10"/>
        <v>86268</v>
      </c>
      <c r="O64">
        <f t="shared" si="11"/>
        <v>69460</v>
      </c>
      <c r="Q64">
        <v>1879</v>
      </c>
      <c r="R64">
        <v>303</v>
      </c>
      <c r="T64">
        <v>-2759.3999999999942</v>
      </c>
      <c r="U64">
        <v>-1023.8000000000029</v>
      </c>
      <c r="W64">
        <v>13848.599999999999</v>
      </c>
      <c r="X64">
        <v>1249.3999999999999</v>
      </c>
      <c r="AB64">
        <v>86268</v>
      </c>
      <c r="AC64">
        <v>1.4390156257244864</v>
      </c>
      <c r="AI64">
        <v>86268</v>
      </c>
      <c r="AJ64">
        <v>1.4390156257244864</v>
      </c>
    </row>
    <row r="65" spans="2:38" x14ac:dyDescent="0.25">
      <c r="B65">
        <v>48949</v>
      </c>
      <c r="C65">
        <v>102045</v>
      </c>
      <c r="D65">
        <v>50398</v>
      </c>
      <c r="E65">
        <v>98527</v>
      </c>
      <c r="F65">
        <v>6384</v>
      </c>
      <c r="H65">
        <v>71215</v>
      </c>
      <c r="J65">
        <f t="shared" si="6"/>
        <v>61260.6</v>
      </c>
      <c r="K65">
        <f t="shared" si="7"/>
        <v>1.1624926951417387</v>
      </c>
      <c r="L65">
        <f t="shared" si="8"/>
        <v>102045</v>
      </c>
      <c r="M65">
        <f t="shared" si="9"/>
        <v>6384</v>
      </c>
      <c r="N65">
        <f t="shared" si="10"/>
        <v>61260.6</v>
      </c>
      <c r="O65">
        <f t="shared" si="11"/>
        <v>95661</v>
      </c>
      <c r="Q65">
        <v>-10826</v>
      </c>
      <c r="R65">
        <v>-3</v>
      </c>
      <c r="T65">
        <v>9108.5999999999985</v>
      </c>
      <c r="U65">
        <v>-195.20000000000437</v>
      </c>
      <c r="W65">
        <v>17347.8</v>
      </c>
      <c r="X65">
        <v>672.4</v>
      </c>
      <c r="AD65">
        <v>61260.6</v>
      </c>
      <c r="AE65">
        <v>1.1624926951417387</v>
      </c>
      <c r="AI65">
        <v>61260.6</v>
      </c>
      <c r="AJ65">
        <v>1.1624926951417387</v>
      </c>
    </row>
    <row r="66" spans="2:38" x14ac:dyDescent="0.25">
      <c r="B66">
        <v>59429</v>
      </c>
      <c r="C66">
        <v>116473</v>
      </c>
      <c r="D66">
        <v>82555</v>
      </c>
      <c r="E66">
        <v>110695</v>
      </c>
      <c r="F66">
        <v>47250</v>
      </c>
      <c r="H66">
        <v>84494</v>
      </c>
      <c r="J66">
        <f t="shared" ref="J66:J101" si="12">AVERAGE(B66:F66)</f>
        <v>83280.399999999994</v>
      </c>
      <c r="K66">
        <f t="shared" ref="K66:K97" si="13">H66/J66</f>
        <v>1.0145724564243208</v>
      </c>
      <c r="L66">
        <f t="shared" ref="L66:L101" si="14">MAX(B66:F66)</f>
        <v>116473</v>
      </c>
      <c r="M66">
        <f t="shared" ref="M66:M101" si="15">MIN(B66:F66)</f>
        <v>47250</v>
      </c>
      <c r="N66">
        <f t="shared" ref="N66:N101" si="16">AVERAGE(B66:F66)</f>
        <v>83280.399999999994</v>
      </c>
      <c r="O66">
        <f t="shared" ref="O66:O101" si="17">L66-M66</f>
        <v>69223</v>
      </c>
      <c r="Q66">
        <v>-5911</v>
      </c>
      <c r="R66">
        <v>-858</v>
      </c>
      <c r="T66">
        <v>-5033.6000000000058</v>
      </c>
      <c r="U66">
        <v>-1306.2000000000116</v>
      </c>
      <c r="W66">
        <v>11628.400000000001</v>
      </c>
      <c r="X66">
        <v>1306.2</v>
      </c>
      <c r="AB66">
        <v>83280.399999999994</v>
      </c>
      <c r="AC66">
        <v>1.0145724564243208</v>
      </c>
      <c r="AI66">
        <v>83280.399999999994</v>
      </c>
      <c r="AJ66">
        <v>1.0145724564243208</v>
      </c>
    </row>
    <row r="67" spans="2:38" x14ac:dyDescent="0.25">
      <c r="B67">
        <v>50498</v>
      </c>
      <c r="C67">
        <v>105085</v>
      </c>
      <c r="D67">
        <v>119078</v>
      </c>
      <c r="E67">
        <v>30087</v>
      </c>
      <c r="F67">
        <v>30798</v>
      </c>
      <c r="H67">
        <v>100925</v>
      </c>
      <c r="J67">
        <f t="shared" si="12"/>
        <v>67109.2</v>
      </c>
      <c r="K67">
        <f t="shared" si="13"/>
        <v>1.5038921638165856</v>
      </c>
      <c r="L67">
        <f t="shared" si="14"/>
        <v>119078</v>
      </c>
      <c r="M67">
        <f t="shared" si="15"/>
        <v>30087</v>
      </c>
      <c r="N67">
        <f t="shared" si="16"/>
        <v>67109.2</v>
      </c>
      <c r="O67">
        <f t="shared" si="17"/>
        <v>88991</v>
      </c>
      <c r="Q67">
        <v>-3379</v>
      </c>
      <c r="R67">
        <v>-2</v>
      </c>
      <c r="T67">
        <v>7528</v>
      </c>
      <c r="U67">
        <v>-740.60000000000582</v>
      </c>
      <c r="W67">
        <v>26617.600000000002</v>
      </c>
      <c r="X67">
        <v>1858.6</v>
      </c>
      <c r="AF67">
        <v>67109.2</v>
      </c>
      <c r="AG67">
        <v>1.5038921638165856</v>
      </c>
      <c r="AK67">
        <v>67109.2</v>
      </c>
      <c r="AL67">
        <v>1.5038921638165856</v>
      </c>
    </row>
    <row r="68" spans="2:38" x14ac:dyDescent="0.25">
      <c r="B68">
        <v>80157</v>
      </c>
      <c r="C68">
        <v>6878</v>
      </c>
      <c r="D68">
        <v>107247</v>
      </c>
      <c r="E68">
        <v>59550</v>
      </c>
      <c r="F68">
        <v>105549</v>
      </c>
      <c r="H68">
        <v>126079</v>
      </c>
      <c r="J68">
        <f t="shared" si="12"/>
        <v>71876.2</v>
      </c>
      <c r="K68">
        <f t="shared" si="13"/>
        <v>1.7541133226297441</v>
      </c>
      <c r="L68">
        <f t="shared" si="14"/>
        <v>107247</v>
      </c>
      <c r="M68">
        <f t="shared" si="15"/>
        <v>6878</v>
      </c>
      <c r="N68">
        <f t="shared" si="16"/>
        <v>71876.2</v>
      </c>
      <c r="O68">
        <f t="shared" si="17"/>
        <v>100369</v>
      </c>
      <c r="Q68">
        <v>-8483</v>
      </c>
      <c r="R68">
        <v>0</v>
      </c>
      <c r="T68">
        <v>-7901.6000000000058</v>
      </c>
      <c r="U68">
        <v>193.80000000000291</v>
      </c>
      <c r="W68">
        <v>16649.599999999999</v>
      </c>
      <c r="X68">
        <v>1246.6000000000001</v>
      </c>
      <c r="AF68">
        <v>71876.2</v>
      </c>
      <c r="AG68">
        <v>1.7541133226297441</v>
      </c>
      <c r="AK68">
        <v>71876.2</v>
      </c>
      <c r="AL68">
        <v>1.7541133226297441</v>
      </c>
    </row>
    <row r="69" spans="2:38" x14ac:dyDescent="0.25">
      <c r="B69">
        <v>11220</v>
      </c>
      <c r="C69">
        <v>33192</v>
      </c>
      <c r="D69">
        <v>47201</v>
      </c>
      <c r="E69">
        <v>114757</v>
      </c>
      <c r="F69">
        <v>100167</v>
      </c>
      <c r="H69">
        <v>123984</v>
      </c>
      <c r="J69">
        <f t="shared" si="12"/>
        <v>61307.4</v>
      </c>
      <c r="K69">
        <f t="shared" si="13"/>
        <v>2.0223333561690757</v>
      </c>
      <c r="L69">
        <f t="shared" si="14"/>
        <v>114757</v>
      </c>
      <c r="M69">
        <f t="shared" si="15"/>
        <v>11220</v>
      </c>
      <c r="N69">
        <f t="shared" si="16"/>
        <v>61307.4</v>
      </c>
      <c r="O69">
        <f t="shared" si="17"/>
        <v>103537</v>
      </c>
      <c r="Q69">
        <v>5781</v>
      </c>
      <c r="R69">
        <v>79</v>
      </c>
      <c r="T69">
        <v>-1275</v>
      </c>
      <c r="U69">
        <v>-780.79999999999563</v>
      </c>
      <c r="W69">
        <v>7048.6</v>
      </c>
      <c r="X69">
        <v>2060.4</v>
      </c>
      <c r="AF69">
        <v>61307.4</v>
      </c>
      <c r="AG69">
        <v>2.0223333561690757</v>
      </c>
      <c r="AK69">
        <v>61307.4</v>
      </c>
      <c r="AL69">
        <v>2.0223333561690757</v>
      </c>
    </row>
    <row r="70" spans="2:38" x14ac:dyDescent="0.25">
      <c r="B70">
        <v>45681</v>
      </c>
      <c r="C70">
        <v>116634</v>
      </c>
      <c r="D70">
        <v>49221</v>
      </c>
      <c r="E70">
        <v>68720</v>
      </c>
      <c r="F70">
        <v>81682</v>
      </c>
      <c r="H70">
        <v>81960</v>
      </c>
      <c r="J70">
        <f t="shared" si="12"/>
        <v>72387.600000000006</v>
      </c>
      <c r="K70">
        <f t="shared" si="13"/>
        <v>1.1322381181307295</v>
      </c>
      <c r="L70">
        <f t="shared" si="14"/>
        <v>116634</v>
      </c>
      <c r="M70">
        <f t="shared" si="15"/>
        <v>45681</v>
      </c>
      <c r="N70">
        <f t="shared" si="16"/>
        <v>72387.600000000006</v>
      </c>
      <c r="O70">
        <f t="shared" si="17"/>
        <v>70953</v>
      </c>
      <c r="Q70">
        <v>-573</v>
      </c>
      <c r="R70">
        <v>93</v>
      </c>
      <c r="T70">
        <v>-2667</v>
      </c>
      <c r="U70">
        <v>-1419</v>
      </c>
      <c r="W70">
        <v>5687.4</v>
      </c>
      <c r="X70">
        <v>1419</v>
      </c>
      <c r="AB70">
        <v>72387.600000000006</v>
      </c>
      <c r="AC70">
        <v>1.1322381181307295</v>
      </c>
      <c r="AI70">
        <v>72387.600000000006</v>
      </c>
      <c r="AJ70">
        <v>1.1322381181307295</v>
      </c>
    </row>
    <row r="71" spans="2:38" x14ac:dyDescent="0.25">
      <c r="B71">
        <v>16596</v>
      </c>
      <c r="C71">
        <v>49947</v>
      </c>
      <c r="D71">
        <v>100791</v>
      </c>
      <c r="E71">
        <v>54006</v>
      </c>
      <c r="F71">
        <v>114194</v>
      </c>
      <c r="H71">
        <v>74347</v>
      </c>
      <c r="J71">
        <f t="shared" si="12"/>
        <v>67106.8</v>
      </c>
      <c r="K71">
        <f t="shared" si="13"/>
        <v>1.1078907055618805</v>
      </c>
      <c r="L71">
        <f t="shared" si="14"/>
        <v>114194</v>
      </c>
      <c r="M71">
        <f t="shared" si="15"/>
        <v>16596</v>
      </c>
      <c r="N71">
        <f t="shared" si="16"/>
        <v>67106.8</v>
      </c>
      <c r="O71">
        <f t="shared" si="17"/>
        <v>97598</v>
      </c>
      <c r="Q71">
        <v>-1298</v>
      </c>
      <c r="R71">
        <v>-3255</v>
      </c>
      <c r="T71">
        <v>1351</v>
      </c>
      <c r="U71">
        <v>795.40000000000873</v>
      </c>
      <c r="W71">
        <v>11756.2</v>
      </c>
      <c r="X71">
        <v>887.40000000000009</v>
      </c>
      <c r="AB71">
        <v>67106.8</v>
      </c>
      <c r="AC71">
        <v>1.1078907055618805</v>
      </c>
      <c r="AI71">
        <v>67106.8</v>
      </c>
      <c r="AJ71">
        <v>1.1078907055618805</v>
      </c>
    </row>
    <row r="72" spans="2:38" x14ac:dyDescent="0.25">
      <c r="B72">
        <v>82683</v>
      </c>
      <c r="C72">
        <v>55501</v>
      </c>
      <c r="D72">
        <v>80576</v>
      </c>
      <c r="E72">
        <v>108019</v>
      </c>
      <c r="F72">
        <v>25097</v>
      </c>
      <c r="H72">
        <v>112937</v>
      </c>
      <c r="J72">
        <f t="shared" si="12"/>
        <v>70375.199999999997</v>
      </c>
      <c r="K72">
        <f t="shared" si="13"/>
        <v>1.6047840716616082</v>
      </c>
      <c r="L72">
        <f t="shared" si="14"/>
        <v>108019</v>
      </c>
      <c r="M72">
        <f t="shared" si="15"/>
        <v>25097</v>
      </c>
      <c r="N72">
        <f t="shared" si="16"/>
        <v>70375.199999999997</v>
      </c>
      <c r="O72">
        <f t="shared" si="17"/>
        <v>82922</v>
      </c>
      <c r="Q72">
        <v>12692</v>
      </c>
      <c r="R72">
        <v>1538</v>
      </c>
      <c r="T72">
        <v>-16635</v>
      </c>
      <c r="U72">
        <v>-59.80000000000291</v>
      </c>
      <c r="W72">
        <v>29546.2</v>
      </c>
      <c r="X72">
        <v>308.60000000000002</v>
      </c>
      <c r="AB72">
        <v>70375.199999999997</v>
      </c>
      <c r="AC72">
        <v>1.6047840716616082</v>
      </c>
      <c r="AK72">
        <v>70375.199999999997</v>
      </c>
      <c r="AL72">
        <v>1.6047840716616082</v>
      </c>
    </row>
    <row r="73" spans="2:38" x14ac:dyDescent="0.25">
      <c r="B73">
        <v>41653</v>
      </c>
      <c r="C73">
        <v>116322</v>
      </c>
      <c r="D73">
        <v>60495</v>
      </c>
      <c r="E73">
        <v>113631</v>
      </c>
      <c r="F73">
        <v>17055</v>
      </c>
      <c r="H73">
        <v>106986</v>
      </c>
      <c r="J73">
        <f t="shared" si="12"/>
        <v>69831.199999999997</v>
      </c>
      <c r="K73">
        <f t="shared" si="13"/>
        <v>1.5320658960464664</v>
      </c>
      <c r="L73">
        <f t="shared" si="14"/>
        <v>116322</v>
      </c>
      <c r="M73">
        <f t="shared" si="15"/>
        <v>17055</v>
      </c>
      <c r="N73">
        <f t="shared" si="16"/>
        <v>69831.199999999997</v>
      </c>
      <c r="O73">
        <f t="shared" si="17"/>
        <v>99267</v>
      </c>
      <c r="Q73">
        <v>21255</v>
      </c>
      <c r="R73">
        <v>-2</v>
      </c>
      <c r="T73">
        <v>-15899.800000000003</v>
      </c>
      <c r="U73">
        <v>488.80000000000291</v>
      </c>
      <c r="W73">
        <v>17451.400000000001</v>
      </c>
      <c r="X73">
        <v>1426</v>
      </c>
      <c r="AB73">
        <v>69831.199999999997</v>
      </c>
      <c r="AC73">
        <v>1.5320658960464664</v>
      </c>
      <c r="AK73">
        <v>69831.199999999997</v>
      </c>
      <c r="AL73">
        <v>1.5320658960464664</v>
      </c>
    </row>
    <row r="74" spans="2:38" x14ac:dyDescent="0.25">
      <c r="B74">
        <v>42237</v>
      </c>
      <c r="C74">
        <v>13247</v>
      </c>
      <c r="D74">
        <v>21014</v>
      </c>
      <c r="E74">
        <v>20638</v>
      </c>
      <c r="F74">
        <v>71242</v>
      </c>
      <c r="H74">
        <v>50042</v>
      </c>
      <c r="J74">
        <f t="shared" si="12"/>
        <v>33675.599999999999</v>
      </c>
      <c r="K74">
        <f t="shared" si="13"/>
        <v>1.4860017341933032</v>
      </c>
      <c r="L74">
        <f t="shared" si="14"/>
        <v>71242</v>
      </c>
      <c r="M74">
        <f t="shared" si="15"/>
        <v>13247</v>
      </c>
      <c r="N74">
        <f t="shared" si="16"/>
        <v>33675.599999999999</v>
      </c>
      <c r="O74">
        <f t="shared" si="17"/>
        <v>57995</v>
      </c>
      <c r="Q74">
        <v>-14287</v>
      </c>
      <c r="R74">
        <v>-4416</v>
      </c>
      <c r="T74">
        <v>-9792.5999999999985</v>
      </c>
      <c r="U74">
        <v>-1379.2000000000044</v>
      </c>
      <c r="W74">
        <v>16325.800000000001</v>
      </c>
      <c r="X74">
        <v>1393.1999999999998</v>
      </c>
      <c r="Z74">
        <v>33675.599999999999</v>
      </c>
      <c r="AA74">
        <v>1.4860017341933032</v>
      </c>
      <c r="AK74">
        <v>33675.599999999999</v>
      </c>
      <c r="AL74">
        <v>1.4860017341933032</v>
      </c>
    </row>
    <row r="75" spans="2:38" x14ac:dyDescent="0.25">
      <c r="B75">
        <v>12243</v>
      </c>
      <c r="C75">
        <v>36509</v>
      </c>
      <c r="D75">
        <v>24496</v>
      </c>
      <c r="E75">
        <v>83147</v>
      </c>
      <c r="F75">
        <v>6568</v>
      </c>
      <c r="H75">
        <v>45062</v>
      </c>
      <c r="J75">
        <f t="shared" si="12"/>
        <v>32592.6</v>
      </c>
      <c r="K75">
        <f t="shared" si="13"/>
        <v>1.3825837766855054</v>
      </c>
      <c r="L75">
        <f t="shared" si="14"/>
        <v>83147</v>
      </c>
      <c r="M75">
        <f t="shared" si="15"/>
        <v>6568</v>
      </c>
      <c r="N75">
        <f t="shared" si="16"/>
        <v>32592.6</v>
      </c>
      <c r="O75">
        <f t="shared" si="17"/>
        <v>76579</v>
      </c>
      <c r="Q75">
        <v>-4507</v>
      </c>
      <c r="R75">
        <v>14</v>
      </c>
      <c r="T75">
        <v>5631</v>
      </c>
      <c r="U75">
        <v>-818</v>
      </c>
      <c r="W75">
        <v>12620.599999999999</v>
      </c>
      <c r="X75">
        <v>956.8</v>
      </c>
      <c r="AD75">
        <v>32592.6</v>
      </c>
      <c r="AE75">
        <v>1.3825837766855054</v>
      </c>
      <c r="AI75">
        <v>32592.6</v>
      </c>
      <c r="AJ75">
        <v>1.3825837766855054</v>
      </c>
    </row>
    <row r="76" spans="2:38" x14ac:dyDescent="0.25">
      <c r="B76">
        <v>106034</v>
      </c>
      <c r="C76">
        <v>117302</v>
      </c>
      <c r="D76">
        <v>18886</v>
      </c>
      <c r="E76">
        <v>57035</v>
      </c>
      <c r="F76">
        <v>80568</v>
      </c>
      <c r="H76">
        <v>111708</v>
      </c>
      <c r="J76">
        <f t="shared" si="12"/>
        <v>75965</v>
      </c>
      <c r="K76">
        <f t="shared" si="13"/>
        <v>1.4705193181070231</v>
      </c>
      <c r="L76">
        <f t="shared" si="14"/>
        <v>117302</v>
      </c>
      <c r="M76">
        <f t="shared" si="15"/>
        <v>18886</v>
      </c>
      <c r="N76">
        <f t="shared" si="16"/>
        <v>75965</v>
      </c>
      <c r="O76">
        <f t="shared" si="17"/>
        <v>98416</v>
      </c>
      <c r="Q76">
        <v>22533</v>
      </c>
      <c r="R76">
        <v>-193</v>
      </c>
      <c r="T76">
        <v>-6715.6000000000058</v>
      </c>
      <c r="U76">
        <v>-1873</v>
      </c>
      <c r="W76">
        <v>13587.6</v>
      </c>
      <c r="X76">
        <v>1887.8000000000002</v>
      </c>
      <c r="AB76">
        <v>75965</v>
      </c>
      <c r="AC76">
        <v>1.4705193181070231</v>
      </c>
      <c r="AK76">
        <v>75965</v>
      </c>
      <c r="AL76">
        <v>1.4705193181070231</v>
      </c>
    </row>
    <row r="77" spans="2:38" x14ac:dyDescent="0.25">
      <c r="B77">
        <v>55462</v>
      </c>
      <c r="C77">
        <v>6584</v>
      </c>
      <c r="D77">
        <v>92707</v>
      </c>
      <c r="E77">
        <v>16738</v>
      </c>
      <c r="F77">
        <v>84796</v>
      </c>
      <c r="H77">
        <v>64723</v>
      </c>
      <c r="J77">
        <f t="shared" si="12"/>
        <v>51257.4</v>
      </c>
      <c r="K77">
        <f t="shared" si="13"/>
        <v>1.26270548252545</v>
      </c>
      <c r="L77">
        <f t="shared" si="14"/>
        <v>92707</v>
      </c>
      <c r="M77">
        <f t="shared" si="15"/>
        <v>6584</v>
      </c>
      <c r="N77">
        <f t="shared" si="16"/>
        <v>51257.4</v>
      </c>
      <c r="O77">
        <f t="shared" si="17"/>
        <v>86123</v>
      </c>
      <c r="Q77">
        <v>-14858</v>
      </c>
      <c r="R77">
        <v>485</v>
      </c>
      <c r="T77">
        <v>-8422.1999999999971</v>
      </c>
      <c r="U77">
        <v>-166.59999999999854</v>
      </c>
      <c r="W77">
        <v>21245</v>
      </c>
      <c r="X77">
        <v>500.6</v>
      </c>
      <c r="AB77">
        <v>51257.4</v>
      </c>
      <c r="AC77">
        <v>1.26270548252545</v>
      </c>
      <c r="AI77">
        <v>51257.4</v>
      </c>
      <c r="AJ77">
        <v>1.26270548252545</v>
      </c>
    </row>
    <row r="78" spans="2:38" x14ac:dyDescent="0.25">
      <c r="B78">
        <v>8954</v>
      </c>
      <c r="C78">
        <v>93176</v>
      </c>
      <c r="D78">
        <v>52942</v>
      </c>
      <c r="E78">
        <v>35789</v>
      </c>
      <c r="F78">
        <v>26341</v>
      </c>
      <c r="H78">
        <v>100941</v>
      </c>
      <c r="J78">
        <f t="shared" si="12"/>
        <v>43440.4</v>
      </c>
      <c r="K78">
        <f t="shared" si="13"/>
        <v>2.3236664487435656</v>
      </c>
      <c r="L78">
        <f t="shared" si="14"/>
        <v>93176</v>
      </c>
      <c r="M78">
        <f t="shared" si="15"/>
        <v>8954</v>
      </c>
      <c r="N78">
        <f t="shared" si="16"/>
        <v>43440.4</v>
      </c>
      <c r="O78">
        <f t="shared" si="17"/>
        <v>84222</v>
      </c>
      <c r="Q78">
        <v>24312</v>
      </c>
      <c r="R78">
        <v>-126</v>
      </c>
      <c r="T78">
        <v>5802.4000000000015</v>
      </c>
      <c r="U78">
        <v>-783.59999999999854</v>
      </c>
      <c r="W78">
        <v>14128.800000000001</v>
      </c>
      <c r="X78">
        <v>2135.1999999999998</v>
      </c>
      <c r="AD78">
        <v>43440.4</v>
      </c>
      <c r="AE78">
        <v>2.3236664487435656</v>
      </c>
      <c r="AK78">
        <v>43440.4</v>
      </c>
      <c r="AL78">
        <v>2.3236664487435656</v>
      </c>
    </row>
    <row r="79" spans="2:38" x14ac:dyDescent="0.25">
      <c r="B79">
        <v>111577</v>
      </c>
      <c r="C79">
        <v>26637</v>
      </c>
      <c r="D79">
        <v>100192</v>
      </c>
      <c r="E79">
        <v>111214</v>
      </c>
      <c r="F79">
        <v>99022</v>
      </c>
      <c r="H79">
        <v>131580</v>
      </c>
      <c r="J79">
        <f t="shared" si="12"/>
        <v>89728.4</v>
      </c>
      <c r="K79">
        <f t="shared" si="13"/>
        <v>1.4664253458213901</v>
      </c>
      <c r="L79">
        <f t="shared" si="14"/>
        <v>111577</v>
      </c>
      <c r="M79">
        <f t="shared" si="15"/>
        <v>26637</v>
      </c>
      <c r="N79">
        <f t="shared" si="16"/>
        <v>89728.4</v>
      </c>
      <c r="O79">
        <f t="shared" si="17"/>
        <v>84940</v>
      </c>
      <c r="Q79">
        <v>-12576</v>
      </c>
      <c r="R79">
        <v>132</v>
      </c>
      <c r="T79">
        <v>3874.3999999999942</v>
      </c>
      <c r="U79">
        <v>-379.40000000000873</v>
      </c>
      <c r="W79">
        <v>15153.6</v>
      </c>
      <c r="X79">
        <v>591</v>
      </c>
      <c r="AF79">
        <v>89728.4</v>
      </c>
      <c r="AG79">
        <v>1.4664253458213901</v>
      </c>
      <c r="AI79">
        <v>89728.4</v>
      </c>
      <c r="AJ79">
        <v>1.4664253458213901</v>
      </c>
    </row>
    <row r="80" spans="2:38" x14ac:dyDescent="0.25">
      <c r="B80">
        <v>112049</v>
      </c>
      <c r="C80">
        <v>19326</v>
      </c>
      <c r="D80">
        <v>25550</v>
      </c>
      <c r="E80">
        <v>102620</v>
      </c>
      <c r="F80">
        <v>96942</v>
      </c>
      <c r="H80">
        <v>126071</v>
      </c>
      <c r="J80">
        <f t="shared" si="12"/>
        <v>71297.399999999994</v>
      </c>
      <c r="K80">
        <f t="shared" si="13"/>
        <v>1.7682411981362576</v>
      </c>
      <c r="L80">
        <f t="shared" si="14"/>
        <v>112049</v>
      </c>
      <c r="M80">
        <f t="shared" si="15"/>
        <v>19326</v>
      </c>
      <c r="N80">
        <f t="shared" si="16"/>
        <v>71297.399999999994</v>
      </c>
      <c r="O80">
        <f t="shared" si="17"/>
        <v>92723</v>
      </c>
      <c r="Q80">
        <v>15617</v>
      </c>
      <c r="R80">
        <v>-5207</v>
      </c>
      <c r="T80">
        <v>-1346.4000000000087</v>
      </c>
      <c r="U80">
        <v>-158.80000000000291</v>
      </c>
      <c r="W80">
        <v>22514</v>
      </c>
      <c r="X80">
        <v>1098.8</v>
      </c>
      <c r="AF80">
        <v>71297.399999999994</v>
      </c>
      <c r="AG80">
        <v>1.7682411981362576</v>
      </c>
      <c r="AK80">
        <v>71297.399999999994</v>
      </c>
      <c r="AL80">
        <v>1.7682411981362576</v>
      </c>
    </row>
    <row r="81" spans="2:38" x14ac:dyDescent="0.25">
      <c r="B81">
        <v>94213</v>
      </c>
      <c r="C81">
        <v>33947</v>
      </c>
      <c r="D81">
        <v>115444</v>
      </c>
      <c r="E81">
        <v>115646</v>
      </c>
      <c r="F81">
        <v>15699</v>
      </c>
      <c r="H81">
        <v>76756</v>
      </c>
      <c r="J81">
        <f t="shared" si="12"/>
        <v>74989.8</v>
      </c>
      <c r="K81">
        <f t="shared" si="13"/>
        <v>1.0235525364782943</v>
      </c>
      <c r="L81">
        <f t="shared" si="14"/>
        <v>115646</v>
      </c>
      <c r="M81">
        <f t="shared" si="15"/>
        <v>15699</v>
      </c>
      <c r="N81">
        <f t="shared" si="16"/>
        <v>74989.8</v>
      </c>
      <c r="O81">
        <f t="shared" si="17"/>
        <v>99947</v>
      </c>
      <c r="Q81">
        <v>-2333</v>
      </c>
      <c r="R81">
        <v>59</v>
      </c>
      <c r="T81">
        <v>9799.8000000000029</v>
      </c>
      <c r="U81">
        <v>666.80000000000291</v>
      </c>
      <c r="W81">
        <v>12822.2</v>
      </c>
      <c r="X81">
        <v>1224</v>
      </c>
      <c r="AB81">
        <v>74989.8</v>
      </c>
      <c r="AC81">
        <v>1.0235525364782943</v>
      </c>
      <c r="AI81">
        <v>74989.8</v>
      </c>
      <c r="AJ81">
        <v>1.0235525364782943</v>
      </c>
    </row>
    <row r="82" spans="2:38" x14ac:dyDescent="0.25">
      <c r="B82">
        <v>10746</v>
      </c>
      <c r="C82">
        <v>56968</v>
      </c>
      <c r="D82">
        <v>106639</v>
      </c>
      <c r="E82">
        <v>7074</v>
      </c>
      <c r="F82">
        <v>19467</v>
      </c>
      <c r="H82">
        <v>71098</v>
      </c>
      <c r="J82">
        <f t="shared" si="12"/>
        <v>40178.800000000003</v>
      </c>
      <c r="K82">
        <f t="shared" si="13"/>
        <v>1.7695401555048931</v>
      </c>
      <c r="L82">
        <f t="shared" si="14"/>
        <v>106639</v>
      </c>
      <c r="M82">
        <f t="shared" si="15"/>
        <v>7074</v>
      </c>
      <c r="N82">
        <f t="shared" si="16"/>
        <v>40178.800000000003</v>
      </c>
      <c r="O82">
        <f t="shared" si="17"/>
        <v>99565</v>
      </c>
      <c r="Q82">
        <v>-16847</v>
      </c>
      <c r="R82">
        <v>-330</v>
      </c>
      <c r="T82">
        <v>-4962.1999999999971</v>
      </c>
      <c r="U82">
        <v>1076.8000000000029</v>
      </c>
      <c r="W82">
        <v>8468.6</v>
      </c>
      <c r="X82">
        <v>1514</v>
      </c>
      <c r="AD82">
        <v>40178.800000000003</v>
      </c>
      <c r="AE82">
        <v>1.7695401555048931</v>
      </c>
      <c r="AK82">
        <v>40178.800000000003</v>
      </c>
      <c r="AL82">
        <v>1.7695401555048931</v>
      </c>
    </row>
    <row r="83" spans="2:38" x14ac:dyDescent="0.25">
      <c r="B83">
        <v>81241</v>
      </c>
      <c r="C83">
        <v>42189</v>
      </c>
      <c r="D83">
        <v>30679</v>
      </c>
      <c r="E83">
        <v>37699</v>
      </c>
      <c r="F83">
        <v>48795</v>
      </c>
      <c r="H83">
        <v>70599</v>
      </c>
      <c r="J83">
        <f t="shared" si="12"/>
        <v>48120.6</v>
      </c>
      <c r="K83">
        <f t="shared" si="13"/>
        <v>1.4671263450580416</v>
      </c>
      <c r="L83">
        <f t="shared" si="14"/>
        <v>81241</v>
      </c>
      <c r="M83">
        <f t="shared" si="15"/>
        <v>30679</v>
      </c>
      <c r="N83">
        <f t="shared" si="16"/>
        <v>48120.6</v>
      </c>
      <c r="O83">
        <f t="shared" si="17"/>
        <v>50562</v>
      </c>
      <c r="Q83">
        <v>25581</v>
      </c>
      <c r="R83">
        <v>0</v>
      </c>
      <c r="T83">
        <v>3053.4000000000015</v>
      </c>
      <c r="U83">
        <v>2738.1999999999971</v>
      </c>
      <c r="W83">
        <v>22231.4</v>
      </c>
      <c r="X83">
        <v>3027</v>
      </c>
      <c r="Z83">
        <v>48120.6</v>
      </c>
      <c r="AA83">
        <v>1.4671263450580416</v>
      </c>
      <c r="AK83">
        <v>48120.6</v>
      </c>
      <c r="AL83">
        <v>1.4671263450580416</v>
      </c>
    </row>
    <row r="84" spans="2:38" x14ac:dyDescent="0.25">
      <c r="B84">
        <v>92006</v>
      </c>
      <c r="C84">
        <v>40730</v>
      </c>
      <c r="D84">
        <v>6137</v>
      </c>
      <c r="E84">
        <v>44752</v>
      </c>
      <c r="F84">
        <v>17255</v>
      </c>
      <c r="H84">
        <v>52943</v>
      </c>
      <c r="J84">
        <f t="shared" si="12"/>
        <v>40176</v>
      </c>
      <c r="K84">
        <f t="shared" si="13"/>
        <v>1.3177767821585027</v>
      </c>
      <c r="L84">
        <f t="shared" si="14"/>
        <v>92006</v>
      </c>
      <c r="M84">
        <f t="shared" si="15"/>
        <v>6137</v>
      </c>
      <c r="N84">
        <f t="shared" si="16"/>
        <v>40176</v>
      </c>
      <c r="O84">
        <f t="shared" si="17"/>
        <v>85869</v>
      </c>
      <c r="Q84">
        <v>-15322</v>
      </c>
      <c r="R84">
        <v>718</v>
      </c>
      <c r="T84">
        <v>-5112.5999999999985</v>
      </c>
      <c r="U84">
        <v>-269.80000000000291</v>
      </c>
      <c r="W84">
        <v>16120.199999999997</v>
      </c>
      <c r="X84">
        <v>642.20000000000005</v>
      </c>
      <c r="AD84">
        <v>40176</v>
      </c>
      <c r="AE84">
        <v>1.3177767821585027</v>
      </c>
      <c r="AI84">
        <v>40176</v>
      </c>
      <c r="AJ84">
        <v>1.3177767821585027</v>
      </c>
    </row>
    <row r="85" spans="2:38" x14ac:dyDescent="0.25">
      <c r="B85">
        <v>36242</v>
      </c>
      <c r="C85">
        <v>79281</v>
      </c>
      <c r="D85">
        <v>99466</v>
      </c>
      <c r="E85">
        <v>41054</v>
      </c>
      <c r="F85">
        <v>96236</v>
      </c>
      <c r="H85">
        <v>75610</v>
      </c>
      <c r="J85">
        <f t="shared" si="12"/>
        <v>70455.8</v>
      </c>
      <c r="K85">
        <f t="shared" si="13"/>
        <v>1.0731550844643023</v>
      </c>
      <c r="L85">
        <f t="shared" si="14"/>
        <v>99466</v>
      </c>
      <c r="M85">
        <f t="shared" si="15"/>
        <v>36242</v>
      </c>
      <c r="N85">
        <f t="shared" si="16"/>
        <v>70455.8</v>
      </c>
      <c r="O85">
        <f t="shared" si="17"/>
        <v>63224</v>
      </c>
      <c r="Q85">
        <v>-46652</v>
      </c>
      <c r="R85">
        <v>-2366</v>
      </c>
      <c r="T85">
        <v>-8264.1999999999971</v>
      </c>
      <c r="U85">
        <v>-1298.5999999999913</v>
      </c>
      <c r="W85">
        <v>17694.2</v>
      </c>
      <c r="X85">
        <v>1299</v>
      </c>
      <c r="AF85">
        <v>70455.8</v>
      </c>
      <c r="AG85">
        <v>1.0731550844643023</v>
      </c>
      <c r="AI85">
        <v>70455.8</v>
      </c>
      <c r="AJ85">
        <v>1.0731550844643023</v>
      </c>
    </row>
    <row r="86" spans="2:38" x14ac:dyDescent="0.25">
      <c r="B86">
        <v>72683</v>
      </c>
      <c r="C86">
        <v>65499</v>
      </c>
      <c r="D86">
        <v>112104</v>
      </c>
      <c r="E86">
        <v>97087</v>
      </c>
      <c r="F86">
        <v>110092</v>
      </c>
      <c r="H86">
        <v>120054</v>
      </c>
      <c r="J86">
        <f t="shared" si="12"/>
        <v>91493</v>
      </c>
      <c r="K86">
        <f t="shared" si="13"/>
        <v>1.3121659580514355</v>
      </c>
      <c r="L86">
        <f t="shared" si="14"/>
        <v>112104</v>
      </c>
      <c r="M86">
        <f t="shared" si="15"/>
        <v>65499</v>
      </c>
      <c r="N86">
        <f t="shared" si="16"/>
        <v>91493</v>
      </c>
      <c r="O86">
        <f t="shared" si="17"/>
        <v>46605</v>
      </c>
      <c r="Q86">
        <v>-5037</v>
      </c>
      <c r="R86">
        <v>-5356</v>
      </c>
      <c r="T86">
        <v>-880</v>
      </c>
      <c r="U86">
        <v>-354.39999999999418</v>
      </c>
      <c r="W86">
        <v>6405.5999999999995</v>
      </c>
      <c r="X86">
        <v>2168</v>
      </c>
      <c r="AB86">
        <v>91493</v>
      </c>
      <c r="AC86">
        <v>1.3121659580514355</v>
      </c>
      <c r="AI86">
        <v>91493</v>
      </c>
      <c r="AJ86">
        <v>1.3121659580514355</v>
      </c>
    </row>
    <row r="87" spans="2:38" x14ac:dyDescent="0.25">
      <c r="B87">
        <v>24701</v>
      </c>
      <c r="C87">
        <v>16507</v>
      </c>
      <c r="D87">
        <v>80839</v>
      </c>
      <c r="E87">
        <v>26410</v>
      </c>
      <c r="F87">
        <v>94618</v>
      </c>
      <c r="H87">
        <v>74925</v>
      </c>
      <c r="J87">
        <f t="shared" si="12"/>
        <v>48615</v>
      </c>
      <c r="K87">
        <f t="shared" si="13"/>
        <v>1.5411909904350509</v>
      </c>
      <c r="L87">
        <f t="shared" si="14"/>
        <v>94618</v>
      </c>
      <c r="M87">
        <f t="shared" si="15"/>
        <v>16507</v>
      </c>
      <c r="N87">
        <f t="shared" si="16"/>
        <v>48615</v>
      </c>
      <c r="O87">
        <f t="shared" si="17"/>
        <v>78111</v>
      </c>
      <c r="Q87">
        <v>-37620</v>
      </c>
      <c r="R87">
        <v>1280</v>
      </c>
      <c r="T87">
        <v>-5037.5999999999985</v>
      </c>
      <c r="U87">
        <v>-595.40000000000146</v>
      </c>
      <c r="W87">
        <v>12605.599999999999</v>
      </c>
      <c r="X87">
        <v>1539.8000000000002</v>
      </c>
      <c r="AD87">
        <v>48615</v>
      </c>
      <c r="AE87">
        <v>1.5411909904350509</v>
      </c>
      <c r="AK87">
        <v>48615</v>
      </c>
      <c r="AL87">
        <v>1.5411909904350509</v>
      </c>
    </row>
    <row r="88" spans="2:38" x14ac:dyDescent="0.25">
      <c r="B88">
        <v>70725</v>
      </c>
      <c r="C88">
        <v>15460</v>
      </c>
      <c r="D88">
        <v>56487</v>
      </c>
      <c r="E88">
        <v>102664</v>
      </c>
      <c r="F88">
        <v>15546</v>
      </c>
      <c r="H88">
        <v>64090</v>
      </c>
      <c r="J88">
        <f t="shared" si="12"/>
        <v>52176.4</v>
      </c>
      <c r="K88">
        <f t="shared" si="13"/>
        <v>1.2283331161214648</v>
      </c>
      <c r="L88">
        <f t="shared" si="14"/>
        <v>102664</v>
      </c>
      <c r="M88">
        <f t="shared" si="15"/>
        <v>15460</v>
      </c>
      <c r="N88">
        <f t="shared" si="16"/>
        <v>52176.4</v>
      </c>
      <c r="O88">
        <f t="shared" si="17"/>
        <v>87204</v>
      </c>
      <c r="Q88">
        <v>-18197</v>
      </c>
      <c r="R88">
        <v>307</v>
      </c>
      <c r="T88">
        <v>3542.2000000000044</v>
      </c>
      <c r="U88">
        <v>-1262</v>
      </c>
      <c r="W88">
        <v>25383</v>
      </c>
      <c r="X88">
        <v>1274.8</v>
      </c>
      <c r="AD88">
        <v>52176.4</v>
      </c>
      <c r="AE88">
        <v>1.2283331161214648</v>
      </c>
      <c r="AI88">
        <v>52176.4</v>
      </c>
      <c r="AJ88">
        <v>1.2283331161214648</v>
      </c>
    </row>
    <row r="89" spans="2:38" x14ac:dyDescent="0.25">
      <c r="B89">
        <v>92252</v>
      </c>
      <c r="C89">
        <v>88228</v>
      </c>
      <c r="D89">
        <v>107302</v>
      </c>
      <c r="E89">
        <v>49940</v>
      </c>
      <c r="F89">
        <v>69377</v>
      </c>
      <c r="H89">
        <v>94324</v>
      </c>
      <c r="J89">
        <f t="shared" si="12"/>
        <v>81419.8</v>
      </c>
      <c r="K89">
        <f t="shared" si="13"/>
        <v>1.158489703978639</v>
      </c>
      <c r="L89">
        <f t="shared" si="14"/>
        <v>107302</v>
      </c>
      <c r="M89">
        <f t="shared" si="15"/>
        <v>49940</v>
      </c>
      <c r="N89">
        <f t="shared" si="16"/>
        <v>81419.8</v>
      </c>
      <c r="O89">
        <f t="shared" si="17"/>
        <v>57362</v>
      </c>
      <c r="Q89">
        <v>-14285</v>
      </c>
      <c r="R89">
        <v>-53</v>
      </c>
      <c r="T89">
        <v>-25245.800000000003</v>
      </c>
      <c r="U89">
        <v>1189</v>
      </c>
      <c r="W89">
        <v>25245.800000000003</v>
      </c>
      <c r="X89">
        <v>2175.4</v>
      </c>
      <c r="AB89">
        <v>81419.8</v>
      </c>
      <c r="AC89">
        <v>1.158489703978639</v>
      </c>
      <c r="AI89">
        <v>81419.8</v>
      </c>
      <c r="AJ89">
        <v>1.158489703978639</v>
      </c>
    </row>
    <row r="90" spans="2:38" x14ac:dyDescent="0.25">
      <c r="B90">
        <v>79897</v>
      </c>
      <c r="C90">
        <v>51334</v>
      </c>
      <c r="D90">
        <v>2631</v>
      </c>
      <c r="E90">
        <v>48982</v>
      </c>
      <c r="F90">
        <v>38230</v>
      </c>
      <c r="H90">
        <v>87230</v>
      </c>
      <c r="J90">
        <f t="shared" si="12"/>
        <v>44214.8</v>
      </c>
      <c r="K90">
        <f t="shared" si="13"/>
        <v>1.9728688131575851</v>
      </c>
      <c r="L90">
        <f t="shared" si="14"/>
        <v>79897</v>
      </c>
      <c r="M90">
        <f t="shared" si="15"/>
        <v>2631</v>
      </c>
      <c r="N90">
        <f t="shared" si="16"/>
        <v>44214.8</v>
      </c>
      <c r="O90">
        <f t="shared" si="17"/>
        <v>77266</v>
      </c>
      <c r="Q90">
        <v>26714</v>
      </c>
      <c r="R90">
        <v>4207</v>
      </c>
      <c r="T90">
        <v>648.20000000000437</v>
      </c>
      <c r="U90">
        <v>-2529.3999999999942</v>
      </c>
      <c r="W90">
        <v>12849.8</v>
      </c>
      <c r="X90">
        <v>2633.4</v>
      </c>
      <c r="Z90">
        <v>44214.8</v>
      </c>
      <c r="AA90">
        <v>1.9728688131575851</v>
      </c>
      <c r="AK90">
        <v>44214.8</v>
      </c>
      <c r="AL90">
        <v>1.9728688131575851</v>
      </c>
    </row>
    <row r="91" spans="2:38" x14ac:dyDescent="0.25">
      <c r="B91">
        <v>104413</v>
      </c>
      <c r="C91">
        <v>7048</v>
      </c>
      <c r="D91">
        <v>31008</v>
      </c>
      <c r="E91">
        <v>72446</v>
      </c>
      <c r="F91">
        <v>56584</v>
      </c>
      <c r="H91">
        <v>55638</v>
      </c>
      <c r="J91">
        <f t="shared" si="12"/>
        <v>54299.8</v>
      </c>
      <c r="K91">
        <f t="shared" si="13"/>
        <v>1.0246446579913737</v>
      </c>
      <c r="L91">
        <f t="shared" si="14"/>
        <v>104413</v>
      </c>
      <c r="M91">
        <f t="shared" si="15"/>
        <v>7048</v>
      </c>
      <c r="N91">
        <f t="shared" si="16"/>
        <v>54299.8</v>
      </c>
      <c r="O91">
        <f t="shared" si="17"/>
        <v>97365</v>
      </c>
      <c r="Q91">
        <v>-25542</v>
      </c>
      <c r="R91">
        <v>-2977</v>
      </c>
      <c r="T91">
        <v>-23559.199999999997</v>
      </c>
      <c r="U91">
        <v>-1399.3999999999942</v>
      </c>
      <c r="W91">
        <v>27494.400000000001</v>
      </c>
      <c r="X91">
        <v>1399.4</v>
      </c>
      <c r="AB91">
        <v>54299.8</v>
      </c>
      <c r="AC91">
        <v>1.0246446579913737</v>
      </c>
      <c r="AI91">
        <v>54299.8</v>
      </c>
      <c r="AJ91">
        <v>1.0246446579913737</v>
      </c>
    </row>
    <row r="92" spans="2:38" x14ac:dyDescent="0.25">
      <c r="B92">
        <v>115181</v>
      </c>
      <c r="C92">
        <v>55862</v>
      </c>
      <c r="D92">
        <v>60120</v>
      </c>
      <c r="E92">
        <v>68580</v>
      </c>
      <c r="F92">
        <v>97247</v>
      </c>
      <c r="H92">
        <v>93766</v>
      </c>
      <c r="J92">
        <f t="shared" si="12"/>
        <v>79398</v>
      </c>
      <c r="K92">
        <f t="shared" si="13"/>
        <v>1.1809617370714627</v>
      </c>
      <c r="L92">
        <f t="shared" si="14"/>
        <v>115181</v>
      </c>
      <c r="M92">
        <f t="shared" si="15"/>
        <v>55862</v>
      </c>
      <c r="N92">
        <f t="shared" si="16"/>
        <v>79398</v>
      </c>
      <c r="O92">
        <f t="shared" si="17"/>
        <v>59319</v>
      </c>
      <c r="Q92">
        <v>-15827</v>
      </c>
      <c r="R92">
        <v>5187</v>
      </c>
      <c r="T92">
        <v>-15804</v>
      </c>
      <c r="U92">
        <v>-801.39999999999418</v>
      </c>
      <c r="W92">
        <v>28008.400000000001</v>
      </c>
      <c r="X92">
        <v>1115.8</v>
      </c>
      <c r="AB92">
        <v>79398</v>
      </c>
      <c r="AC92">
        <v>1.1809617370714627</v>
      </c>
      <c r="AI92">
        <v>79398</v>
      </c>
      <c r="AJ92">
        <v>1.1809617370714627</v>
      </c>
    </row>
    <row r="93" spans="2:38" x14ac:dyDescent="0.25">
      <c r="B93">
        <v>27877</v>
      </c>
      <c r="C93">
        <v>34218</v>
      </c>
      <c r="D93">
        <v>49395</v>
      </c>
      <c r="E93">
        <v>51480</v>
      </c>
      <c r="F93">
        <v>23711</v>
      </c>
      <c r="H93">
        <v>79763</v>
      </c>
      <c r="J93">
        <f t="shared" si="12"/>
        <v>37336.199999999997</v>
      </c>
      <c r="K93">
        <f t="shared" si="13"/>
        <v>2.1363448878032583</v>
      </c>
      <c r="L93">
        <f t="shared" si="14"/>
        <v>51480</v>
      </c>
      <c r="M93">
        <f t="shared" si="15"/>
        <v>23711</v>
      </c>
      <c r="N93">
        <f t="shared" si="16"/>
        <v>37336.199999999997</v>
      </c>
      <c r="O93">
        <f t="shared" si="17"/>
        <v>27769</v>
      </c>
      <c r="Q93">
        <v>8300</v>
      </c>
      <c r="R93">
        <v>3593</v>
      </c>
      <c r="T93">
        <v>9242.9999999999964</v>
      </c>
      <c r="U93">
        <v>1221.1999999999971</v>
      </c>
      <c r="W93">
        <v>16043.8</v>
      </c>
      <c r="X93">
        <v>1292.7999999999997</v>
      </c>
      <c r="AD93">
        <v>37336.199999999997</v>
      </c>
      <c r="AE93">
        <v>2.1363448878032583</v>
      </c>
      <c r="AK93">
        <v>37336.199999999997</v>
      </c>
      <c r="AL93">
        <v>2.1363448878032583</v>
      </c>
    </row>
    <row r="94" spans="2:38" x14ac:dyDescent="0.25">
      <c r="B94">
        <v>53302</v>
      </c>
      <c r="C94">
        <v>23978</v>
      </c>
      <c r="D94">
        <v>53808</v>
      </c>
      <c r="E94">
        <v>95119</v>
      </c>
      <c r="F94">
        <v>55759</v>
      </c>
      <c r="H94">
        <v>131467</v>
      </c>
      <c r="J94">
        <f t="shared" si="12"/>
        <v>56393.2</v>
      </c>
      <c r="K94">
        <f t="shared" si="13"/>
        <v>2.3312562507536372</v>
      </c>
      <c r="L94">
        <f t="shared" si="14"/>
        <v>95119</v>
      </c>
      <c r="M94">
        <f t="shared" si="15"/>
        <v>23978</v>
      </c>
      <c r="N94">
        <f t="shared" si="16"/>
        <v>56393.2</v>
      </c>
      <c r="O94">
        <f t="shared" si="17"/>
        <v>71141</v>
      </c>
      <c r="Q94">
        <v>27532</v>
      </c>
      <c r="R94">
        <v>-382</v>
      </c>
      <c r="T94">
        <v>-3040.4000000000015</v>
      </c>
      <c r="U94">
        <v>508.19999999999709</v>
      </c>
      <c r="W94">
        <v>20494.400000000001</v>
      </c>
      <c r="X94">
        <v>515</v>
      </c>
      <c r="AD94">
        <v>56393.2</v>
      </c>
      <c r="AE94">
        <v>2.3312562507536372</v>
      </c>
      <c r="AK94">
        <v>56393.2</v>
      </c>
      <c r="AL94">
        <v>2.3312562507536372</v>
      </c>
    </row>
    <row r="95" spans="2:38" x14ac:dyDescent="0.25">
      <c r="B95">
        <v>95468</v>
      </c>
      <c r="C95">
        <v>18836</v>
      </c>
      <c r="D95">
        <v>68475</v>
      </c>
      <c r="E95">
        <v>118624</v>
      </c>
      <c r="F95">
        <v>115737</v>
      </c>
      <c r="H95">
        <v>132838</v>
      </c>
      <c r="J95">
        <f t="shared" si="12"/>
        <v>83428</v>
      </c>
      <c r="K95">
        <f t="shared" si="13"/>
        <v>1.5922472071726519</v>
      </c>
      <c r="L95">
        <f t="shared" si="14"/>
        <v>118624</v>
      </c>
      <c r="M95">
        <f t="shared" si="15"/>
        <v>18836</v>
      </c>
      <c r="N95">
        <f t="shared" si="16"/>
        <v>83428</v>
      </c>
      <c r="O95">
        <f t="shared" si="17"/>
        <v>99788</v>
      </c>
      <c r="Q95">
        <v>27058</v>
      </c>
      <c r="R95">
        <v>9</v>
      </c>
      <c r="T95">
        <v>-6435.8000000000029</v>
      </c>
      <c r="U95">
        <v>1060.3999999999942</v>
      </c>
      <c r="W95">
        <v>12761</v>
      </c>
      <c r="X95">
        <v>1219.1999999999998</v>
      </c>
      <c r="AB95">
        <v>83428</v>
      </c>
      <c r="AC95">
        <v>1.5922472071726519</v>
      </c>
      <c r="AK95">
        <v>83428</v>
      </c>
      <c r="AL95">
        <v>1.5922472071726519</v>
      </c>
    </row>
    <row r="96" spans="2:38" x14ac:dyDescent="0.25">
      <c r="B96">
        <v>58646</v>
      </c>
      <c r="C96">
        <v>115519</v>
      </c>
      <c r="D96">
        <v>17793</v>
      </c>
      <c r="E96">
        <v>13506</v>
      </c>
      <c r="F96">
        <v>91953</v>
      </c>
      <c r="H96">
        <v>97316</v>
      </c>
      <c r="J96">
        <f t="shared" si="12"/>
        <v>59483.4</v>
      </c>
      <c r="K96">
        <f t="shared" si="13"/>
        <v>1.6360194608916101</v>
      </c>
      <c r="L96">
        <f t="shared" si="14"/>
        <v>115519</v>
      </c>
      <c r="M96">
        <f t="shared" si="15"/>
        <v>13506</v>
      </c>
      <c r="N96">
        <f t="shared" si="16"/>
        <v>59483.4</v>
      </c>
      <c r="O96">
        <f t="shared" si="17"/>
        <v>102013</v>
      </c>
      <c r="Q96">
        <v>5066</v>
      </c>
      <c r="R96">
        <v>1441</v>
      </c>
      <c r="T96">
        <v>-5534.4000000000015</v>
      </c>
      <c r="U96">
        <v>197.80000000000291</v>
      </c>
      <c r="W96">
        <v>10266.4</v>
      </c>
      <c r="X96">
        <v>355.4</v>
      </c>
      <c r="AB96">
        <v>59483.4</v>
      </c>
      <c r="AC96">
        <v>1.6360194608916101</v>
      </c>
      <c r="AK96">
        <v>59483.4</v>
      </c>
      <c r="AL96">
        <v>1.6360194608916101</v>
      </c>
    </row>
    <row r="97" spans="2:38" x14ac:dyDescent="0.25">
      <c r="B97">
        <v>25600</v>
      </c>
      <c r="C97">
        <v>6349</v>
      </c>
      <c r="D97">
        <v>82732</v>
      </c>
      <c r="E97">
        <v>80347</v>
      </c>
      <c r="F97">
        <v>34889</v>
      </c>
      <c r="H97">
        <v>87761</v>
      </c>
      <c r="J97">
        <f t="shared" si="12"/>
        <v>45983.4</v>
      </c>
      <c r="K97">
        <f t="shared" si="13"/>
        <v>1.9085365588451484</v>
      </c>
      <c r="L97">
        <f t="shared" si="14"/>
        <v>82732</v>
      </c>
      <c r="M97">
        <f t="shared" si="15"/>
        <v>6349</v>
      </c>
      <c r="N97">
        <f t="shared" si="16"/>
        <v>45983.4</v>
      </c>
      <c r="O97">
        <f t="shared" si="17"/>
        <v>76383</v>
      </c>
      <c r="Q97">
        <v>-7564</v>
      </c>
      <c r="R97">
        <v>-52</v>
      </c>
      <c r="T97">
        <v>2539.8000000000029</v>
      </c>
      <c r="U97">
        <v>37.599999999998545</v>
      </c>
      <c r="W97">
        <v>10468.599999999999</v>
      </c>
      <c r="X97">
        <v>80</v>
      </c>
      <c r="AD97">
        <v>45983.4</v>
      </c>
      <c r="AE97">
        <v>1.9085365588451484</v>
      </c>
      <c r="AK97">
        <v>45983.4</v>
      </c>
      <c r="AL97">
        <v>1.9085365588451484</v>
      </c>
    </row>
    <row r="98" spans="2:38" x14ac:dyDescent="0.25">
      <c r="B98">
        <v>67226</v>
      </c>
      <c r="C98">
        <v>73930</v>
      </c>
      <c r="D98">
        <v>90044</v>
      </c>
      <c r="E98">
        <v>73240</v>
      </c>
      <c r="F98">
        <v>58882</v>
      </c>
      <c r="H98">
        <v>96383</v>
      </c>
      <c r="J98">
        <f t="shared" si="12"/>
        <v>72664.399999999994</v>
      </c>
      <c r="K98">
        <f t="shared" ref="K98:K129" si="18">H98/J98</f>
        <v>1.326412933981427</v>
      </c>
      <c r="L98">
        <f t="shared" si="14"/>
        <v>90044</v>
      </c>
      <c r="M98">
        <f t="shared" si="15"/>
        <v>58882</v>
      </c>
      <c r="N98">
        <f t="shared" si="16"/>
        <v>72664.399999999994</v>
      </c>
      <c r="O98">
        <f t="shared" si="17"/>
        <v>31162</v>
      </c>
      <c r="Q98">
        <v>-20713</v>
      </c>
      <c r="R98">
        <v>-4581</v>
      </c>
      <c r="T98">
        <v>-619</v>
      </c>
      <c r="U98">
        <v>-502.60000000000582</v>
      </c>
      <c r="W98">
        <v>9701.7999999999993</v>
      </c>
      <c r="X98">
        <v>2089</v>
      </c>
      <c r="AF98">
        <v>72664.399999999994</v>
      </c>
      <c r="AG98">
        <v>1.326412933981427</v>
      </c>
      <c r="AI98">
        <v>72664.399999999994</v>
      </c>
      <c r="AJ98">
        <v>1.326412933981427</v>
      </c>
    </row>
    <row r="99" spans="2:38" x14ac:dyDescent="0.25">
      <c r="B99">
        <v>55838</v>
      </c>
      <c r="C99">
        <v>104315</v>
      </c>
      <c r="D99">
        <v>86248</v>
      </c>
      <c r="E99">
        <v>34628</v>
      </c>
      <c r="F99">
        <v>92550</v>
      </c>
      <c r="H99">
        <v>94474</v>
      </c>
      <c r="J99">
        <f t="shared" si="12"/>
        <v>74715.8</v>
      </c>
      <c r="K99">
        <f t="shared" si="18"/>
        <v>1.2644447359193103</v>
      </c>
      <c r="L99">
        <f t="shared" si="14"/>
        <v>104315</v>
      </c>
      <c r="M99">
        <f t="shared" si="15"/>
        <v>34628</v>
      </c>
      <c r="N99">
        <f t="shared" si="16"/>
        <v>74715.8</v>
      </c>
      <c r="O99">
        <f t="shared" si="17"/>
        <v>69687</v>
      </c>
      <c r="Q99">
        <v>15754</v>
      </c>
      <c r="R99">
        <v>1339</v>
      </c>
      <c r="T99">
        <v>-1249</v>
      </c>
      <c r="U99">
        <v>43.80000000000291</v>
      </c>
      <c r="W99">
        <v>12414.2</v>
      </c>
      <c r="X99">
        <v>597.4</v>
      </c>
      <c r="AB99">
        <v>74715.8</v>
      </c>
      <c r="AC99">
        <v>1.2644447359193103</v>
      </c>
      <c r="AI99">
        <v>74715.8</v>
      </c>
      <c r="AJ99">
        <v>1.2644447359193103</v>
      </c>
    </row>
    <row r="100" spans="2:38" x14ac:dyDescent="0.25">
      <c r="B100">
        <v>51035</v>
      </c>
      <c r="C100">
        <v>18823</v>
      </c>
      <c r="D100">
        <v>25558</v>
      </c>
      <c r="E100">
        <v>38048</v>
      </c>
      <c r="F100">
        <v>111967</v>
      </c>
      <c r="H100">
        <v>72960</v>
      </c>
      <c r="J100">
        <f t="shared" si="12"/>
        <v>49086.2</v>
      </c>
      <c r="K100">
        <f t="shared" si="18"/>
        <v>1.4863648031422274</v>
      </c>
      <c r="L100">
        <f t="shared" si="14"/>
        <v>111967</v>
      </c>
      <c r="M100">
        <f t="shared" si="15"/>
        <v>18823</v>
      </c>
      <c r="N100">
        <f t="shared" si="16"/>
        <v>49086.2</v>
      </c>
      <c r="O100">
        <f t="shared" si="17"/>
        <v>93144</v>
      </c>
      <c r="Q100">
        <v>-23472</v>
      </c>
      <c r="R100">
        <v>-2990</v>
      </c>
      <c r="T100">
        <v>-8699.2000000000044</v>
      </c>
      <c r="U100">
        <v>752.79999999999563</v>
      </c>
      <c r="W100">
        <v>12502.400000000001</v>
      </c>
      <c r="X100">
        <v>1024.4000000000001</v>
      </c>
      <c r="AD100">
        <v>49086.2</v>
      </c>
      <c r="AE100">
        <v>1.4863648031422274</v>
      </c>
      <c r="AK100">
        <v>49086.2</v>
      </c>
      <c r="AL100">
        <v>1.4863648031422274</v>
      </c>
    </row>
    <row r="101" spans="2:38" x14ac:dyDescent="0.25">
      <c r="B101">
        <v>17477</v>
      </c>
      <c r="C101">
        <v>110260</v>
      </c>
      <c r="D101">
        <v>19254</v>
      </c>
      <c r="E101">
        <v>12376</v>
      </c>
      <c r="F101">
        <v>56195</v>
      </c>
      <c r="H101">
        <v>67996</v>
      </c>
      <c r="J101">
        <f t="shared" si="12"/>
        <v>43112.4</v>
      </c>
      <c r="K101">
        <f t="shared" si="18"/>
        <v>1.5771796513300118</v>
      </c>
      <c r="L101">
        <f t="shared" si="14"/>
        <v>110260</v>
      </c>
      <c r="M101">
        <f t="shared" si="15"/>
        <v>12376</v>
      </c>
      <c r="N101">
        <f t="shared" si="16"/>
        <v>43112.4</v>
      </c>
      <c r="O101">
        <f t="shared" si="17"/>
        <v>97884</v>
      </c>
      <c r="Q101">
        <v>2191</v>
      </c>
      <c r="R101">
        <v>-1007</v>
      </c>
      <c r="T101">
        <v>-16345.799999999996</v>
      </c>
      <c r="U101">
        <v>617.80000000000291</v>
      </c>
      <c r="W101">
        <v>21214.6</v>
      </c>
      <c r="X101">
        <v>1287.8</v>
      </c>
      <c r="AB101">
        <v>43112.4</v>
      </c>
      <c r="AC101">
        <v>1.5771796513300118</v>
      </c>
      <c r="AI101">
        <v>43112.4</v>
      </c>
      <c r="AJ101">
        <v>1.5771796513300118</v>
      </c>
    </row>
    <row r="103" spans="2:38" x14ac:dyDescent="0.25">
      <c r="B103">
        <v>2989491</v>
      </c>
      <c r="C103">
        <v>2746092</v>
      </c>
      <c r="D103">
        <v>3075479</v>
      </c>
      <c r="E103">
        <v>2927396</v>
      </c>
      <c r="F103">
        <v>2906214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CDC3C7-48B3-441E-91BE-C6328111854C}">
  <dimension ref="A1:AL103"/>
  <sheetViews>
    <sheetView workbookViewId="0"/>
  </sheetViews>
  <sheetFormatPr defaultRowHeight="15" x14ac:dyDescent="0.25"/>
  <sheetData>
    <row r="1" spans="1:38" x14ac:dyDescent="0.25">
      <c r="A1" t="s">
        <v>99</v>
      </c>
    </row>
    <row r="2" spans="1:38" x14ac:dyDescent="0.25">
      <c r="B2">
        <v>100470</v>
      </c>
      <c r="C2">
        <v>36010</v>
      </c>
      <c r="D2">
        <v>29579</v>
      </c>
      <c r="E2">
        <v>65089</v>
      </c>
      <c r="F2">
        <v>83131</v>
      </c>
      <c r="H2">
        <v>84033</v>
      </c>
      <c r="J2">
        <f t="shared" ref="J2:J33" si="0">AVERAGE(B2:F2)</f>
        <v>62855.8</v>
      </c>
      <c r="K2">
        <f t="shared" ref="K2:K33" si="1">H2/J2</f>
        <v>1.336917197776498</v>
      </c>
      <c r="L2">
        <f t="shared" ref="L2:L33" si="2">MAX(B2:F2)</f>
        <v>100470</v>
      </c>
      <c r="M2">
        <f t="shared" ref="M2:M33" si="3">MIN(B2:F2)</f>
        <v>29579</v>
      </c>
      <c r="N2">
        <f t="shared" ref="N2:N33" si="4">AVERAGE(B2:F2)</f>
        <v>62855.8</v>
      </c>
      <c r="O2">
        <f t="shared" ref="O2:O33" si="5">L2-M2</f>
        <v>70891</v>
      </c>
      <c r="Q2">
        <v>9864</v>
      </c>
      <c r="R2">
        <v>854</v>
      </c>
      <c r="T2">
        <v>10285.600000000006</v>
      </c>
      <c r="U2">
        <v>62</v>
      </c>
      <c r="W2">
        <v>22534.399999999998</v>
      </c>
      <c r="X2">
        <v>2046</v>
      </c>
      <c r="Z2">
        <v>62855.8</v>
      </c>
      <c r="AA2">
        <v>1.336917197776498</v>
      </c>
      <c r="AI2">
        <v>62855.8</v>
      </c>
      <c r="AJ2">
        <v>1.336917197776498</v>
      </c>
    </row>
    <row r="3" spans="1:38" x14ac:dyDescent="0.25">
      <c r="B3">
        <v>83566</v>
      </c>
      <c r="C3">
        <v>9226</v>
      </c>
      <c r="D3">
        <v>24026</v>
      </c>
      <c r="E3">
        <v>53296</v>
      </c>
      <c r="F3">
        <v>13144</v>
      </c>
      <c r="H3">
        <v>79489</v>
      </c>
      <c r="J3">
        <f t="shared" si="0"/>
        <v>36651.599999999999</v>
      </c>
      <c r="K3">
        <f t="shared" si="1"/>
        <v>2.1687729867181789</v>
      </c>
      <c r="L3">
        <f t="shared" si="2"/>
        <v>83566</v>
      </c>
      <c r="M3">
        <f t="shared" si="3"/>
        <v>9226</v>
      </c>
      <c r="N3">
        <f t="shared" si="4"/>
        <v>36651.599999999999</v>
      </c>
      <c r="O3">
        <f t="shared" si="5"/>
        <v>74340</v>
      </c>
      <c r="Q3">
        <v>1138</v>
      </c>
      <c r="R3">
        <v>4</v>
      </c>
      <c r="T3">
        <v>2679</v>
      </c>
      <c r="U3">
        <v>-1762.2000000000044</v>
      </c>
      <c r="W3">
        <v>5227.3999999999996</v>
      </c>
      <c r="X3">
        <v>1926.2</v>
      </c>
      <c r="AD3">
        <v>36651.599999999999</v>
      </c>
      <c r="AE3">
        <v>2.1687729867181789</v>
      </c>
      <c r="AK3">
        <v>36651.599999999999</v>
      </c>
      <c r="AL3">
        <v>2.1687729867181789</v>
      </c>
    </row>
    <row r="4" spans="1:38" x14ac:dyDescent="0.25">
      <c r="B4">
        <v>74847</v>
      </c>
      <c r="C4">
        <v>51944</v>
      </c>
      <c r="D4">
        <v>73788</v>
      </c>
      <c r="E4">
        <v>31261</v>
      </c>
      <c r="F4">
        <v>57184</v>
      </c>
      <c r="H4">
        <v>124571</v>
      </c>
      <c r="J4">
        <f t="shared" si="0"/>
        <v>57804.800000000003</v>
      </c>
      <c r="K4">
        <f t="shared" si="1"/>
        <v>2.1550286481399468</v>
      </c>
      <c r="L4">
        <f t="shared" si="2"/>
        <v>74847</v>
      </c>
      <c r="M4">
        <f t="shared" si="3"/>
        <v>31261</v>
      </c>
      <c r="N4">
        <f t="shared" si="4"/>
        <v>57804.800000000003</v>
      </c>
      <c r="O4">
        <f t="shared" si="5"/>
        <v>43586</v>
      </c>
      <c r="Q4">
        <v>21251</v>
      </c>
      <c r="R4">
        <v>-71</v>
      </c>
      <c r="T4">
        <v>-4285.5999999999985</v>
      </c>
      <c r="U4">
        <v>237.40000000000146</v>
      </c>
      <c r="W4">
        <v>16248.800000000001</v>
      </c>
      <c r="X4">
        <v>2191.8000000000002</v>
      </c>
      <c r="AF4">
        <v>57804.800000000003</v>
      </c>
      <c r="AG4">
        <v>2.1550286481399468</v>
      </c>
      <c r="AK4">
        <v>57804.800000000003</v>
      </c>
      <c r="AL4">
        <v>2.1550286481399468</v>
      </c>
    </row>
    <row r="5" spans="1:38" x14ac:dyDescent="0.25">
      <c r="B5">
        <v>90572</v>
      </c>
      <c r="C5">
        <v>75820</v>
      </c>
      <c r="D5">
        <v>109977</v>
      </c>
      <c r="E5">
        <v>80315</v>
      </c>
      <c r="F5">
        <v>26004</v>
      </c>
      <c r="H5">
        <v>141595</v>
      </c>
      <c r="J5">
        <f t="shared" si="0"/>
        <v>76537.600000000006</v>
      </c>
      <c r="K5">
        <f t="shared" si="1"/>
        <v>1.8500057488084287</v>
      </c>
      <c r="L5">
        <f t="shared" si="2"/>
        <v>109977</v>
      </c>
      <c r="M5">
        <f t="shared" si="3"/>
        <v>26004</v>
      </c>
      <c r="N5">
        <f t="shared" si="4"/>
        <v>76537.600000000006</v>
      </c>
      <c r="O5">
        <f t="shared" si="5"/>
        <v>83973</v>
      </c>
      <c r="Q5">
        <v>7402</v>
      </c>
      <c r="R5">
        <v>3285</v>
      </c>
      <c r="T5">
        <v>-8012.5999999999913</v>
      </c>
      <c r="U5">
        <v>1295.4000000000087</v>
      </c>
      <c r="W5">
        <v>19106.199999999997</v>
      </c>
      <c r="X5">
        <v>2673.4</v>
      </c>
      <c r="AF5">
        <v>76537.600000000006</v>
      </c>
      <c r="AG5">
        <v>1.8500057488084287</v>
      </c>
      <c r="AK5">
        <v>76537.600000000006</v>
      </c>
      <c r="AL5">
        <v>1.8500057488084287</v>
      </c>
    </row>
    <row r="6" spans="1:38" x14ac:dyDescent="0.25">
      <c r="B6">
        <v>20832</v>
      </c>
      <c r="C6">
        <v>66577</v>
      </c>
      <c r="D6">
        <v>101933</v>
      </c>
      <c r="E6">
        <v>30195</v>
      </c>
      <c r="F6">
        <v>114520</v>
      </c>
      <c r="H6">
        <v>111649</v>
      </c>
      <c r="J6">
        <f t="shared" si="0"/>
        <v>66811.399999999994</v>
      </c>
      <c r="K6">
        <f t="shared" si="1"/>
        <v>1.6711070266451535</v>
      </c>
      <c r="L6">
        <f t="shared" si="2"/>
        <v>114520</v>
      </c>
      <c r="M6">
        <f t="shared" si="3"/>
        <v>20832</v>
      </c>
      <c r="N6">
        <f t="shared" si="4"/>
        <v>66811.399999999994</v>
      </c>
      <c r="O6">
        <f t="shared" si="5"/>
        <v>93688</v>
      </c>
      <c r="Q6">
        <v>15709</v>
      </c>
      <c r="R6">
        <v>-350</v>
      </c>
      <c r="T6">
        <v>4056.7999999999956</v>
      </c>
      <c r="U6">
        <v>2231.3999999999942</v>
      </c>
      <c r="W6">
        <v>12371.599999999999</v>
      </c>
      <c r="X6">
        <v>2369.4</v>
      </c>
      <c r="AF6">
        <v>66811.399999999994</v>
      </c>
      <c r="AG6">
        <v>1.6711070266451535</v>
      </c>
      <c r="AK6">
        <v>66811.399999999994</v>
      </c>
      <c r="AL6">
        <v>1.6711070266451535</v>
      </c>
    </row>
    <row r="7" spans="1:38" x14ac:dyDescent="0.25">
      <c r="B7">
        <v>49914</v>
      </c>
      <c r="C7">
        <v>81494</v>
      </c>
      <c r="D7">
        <v>99576</v>
      </c>
      <c r="E7">
        <v>63396</v>
      </c>
      <c r="F7">
        <v>28002</v>
      </c>
      <c r="H7">
        <v>94184</v>
      </c>
      <c r="J7">
        <f t="shared" si="0"/>
        <v>64476.4</v>
      </c>
      <c r="K7">
        <f t="shared" si="1"/>
        <v>1.4607515307926622</v>
      </c>
      <c r="L7">
        <f t="shared" si="2"/>
        <v>99576</v>
      </c>
      <c r="M7">
        <f t="shared" si="3"/>
        <v>28002</v>
      </c>
      <c r="N7">
        <f t="shared" si="4"/>
        <v>64476.4</v>
      </c>
      <c r="O7">
        <f t="shared" si="5"/>
        <v>71574</v>
      </c>
      <c r="Q7">
        <v>15218</v>
      </c>
      <c r="R7">
        <v>3032</v>
      </c>
      <c r="T7">
        <v>12890.200000000004</v>
      </c>
      <c r="U7">
        <v>-823.40000000000146</v>
      </c>
      <c r="W7">
        <v>18232.599999999999</v>
      </c>
      <c r="X7">
        <v>2693.3999999999996</v>
      </c>
      <c r="AD7">
        <v>64476.4</v>
      </c>
      <c r="AE7">
        <v>1.4607515307926622</v>
      </c>
      <c r="AK7">
        <v>64476.4</v>
      </c>
      <c r="AL7">
        <v>1.4607515307926622</v>
      </c>
    </row>
    <row r="8" spans="1:38" x14ac:dyDescent="0.25">
      <c r="B8">
        <v>110076</v>
      </c>
      <c r="C8">
        <v>79509</v>
      </c>
      <c r="D8">
        <v>61611</v>
      </c>
      <c r="E8">
        <v>8192</v>
      </c>
      <c r="F8">
        <v>92087</v>
      </c>
      <c r="H8">
        <v>79062</v>
      </c>
      <c r="J8">
        <f t="shared" si="0"/>
        <v>70295</v>
      </c>
      <c r="K8">
        <f t="shared" si="1"/>
        <v>1.1247172629632265</v>
      </c>
      <c r="L8">
        <f t="shared" si="2"/>
        <v>110076</v>
      </c>
      <c r="M8">
        <f t="shared" si="3"/>
        <v>8192</v>
      </c>
      <c r="N8">
        <f t="shared" si="4"/>
        <v>70295</v>
      </c>
      <c r="O8">
        <f t="shared" si="5"/>
        <v>101884</v>
      </c>
      <c r="Q8">
        <v>-31023</v>
      </c>
      <c r="R8">
        <v>383</v>
      </c>
      <c r="T8">
        <v>160.39999999999418</v>
      </c>
      <c r="U8">
        <v>907.19999999999709</v>
      </c>
      <c r="W8">
        <v>9744.4000000000015</v>
      </c>
      <c r="X8">
        <v>923.19999999999993</v>
      </c>
      <c r="AF8">
        <v>70295</v>
      </c>
      <c r="AG8">
        <v>1.1247172629632265</v>
      </c>
      <c r="AI8">
        <v>70295</v>
      </c>
      <c r="AJ8">
        <v>1.1247172629632265</v>
      </c>
    </row>
    <row r="9" spans="1:38" x14ac:dyDescent="0.25">
      <c r="B9">
        <v>11848</v>
      </c>
      <c r="C9">
        <v>5200</v>
      </c>
      <c r="D9">
        <v>70904</v>
      </c>
      <c r="E9">
        <v>116667</v>
      </c>
      <c r="F9">
        <v>9003</v>
      </c>
      <c r="H9">
        <v>52382</v>
      </c>
      <c r="J9">
        <f t="shared" si="0"/>
        <v>42724.4</v>
      </c>
      <c r="K9">
        <f t="shared" si="1"/>
        <v>1.226044134031139</v>
      </c>
      <c r="L9">
        <f t="shared" si="2"/>
        <v>116667</v>
      </c>
      <c r="M9">
        <f t="shared" si="3"/>
        <v>5200</v>
      </c>
      <c r="N9">
        <f t="shared" si="4"/>
        <v>42724.4</v>
      </c>
      <c r="O9">
        <f t="shared" si="5"/>
        <v>111467</v>
      </c>
      <c r="Q9">
        <v>-14038</v>
      </c>
      <c r="R9">
        <v>221</v>
      </c>
      <c r="T9">
        <v>-15700.599999999999</v>
      </c>
      <c r="U9">
        <v>-950.79999999999563</v>
      </c>
      <c r="W9">
        <v>17644.599999999999</v>
      </c>
      <c r="X9">
        <v>950.80000000000007</v>
      </c>
      <c r="Z9">
        <v>42724.4</v>
      </c>
      <c r="AA9">
        <v>1.226044134031139</v>
      </c>
      <c r="AI9">
        <v>42724.4</v>
      </c>
      <c r="AJ9">
        <v>1.226044134031139</v>
      </c>
    </row>
    <row r="10" spans="1:38" x14ac:dyDescent="0.25">
      <c r="B10">
        <v>28395</v>
      </c>
      <c r="C10">
        <v>116396</v>
      </c>
      <c r="D10">
        <v>6383</v>
      </c>
      <c r="E10">
        <v>64333</v>
      </c>
      <c r="F10">
        <v>63750</v>
      </c>
      <c r="H10">
        <v>88520</v>
      </c>
      <c r="J10">
        <f t="shared" si="0"/>
        <v>55851.4</v>
      </c>
      <c r="K10">
        <f t="shared" si="1"/>
        <v>1.5849199841006671</v>
      </c>
      <c r="L10">
        <f t="shared" si="2"/>
        <v>116396</v>
      </c>
      <c r="M10">
        <f t="shared" si="3"/>
        <v>6383</v>
      </c>
      <c r="N10">
        <f t="shared" si="4"/>
        <v>55851.4</v>
      </c>
      <c r="O10">
        <f t="shared" si="5"/>
        <v>110013</v>
      </c>
      <c r="Q10">
        <v>14597</v>
      </c>
      <c r="R10">
        <v>-12</v>
      </c>
      <c r="T10">
        <v>-3557.5999999999985</v>
      </c>
      <c r="U10">
        <v>-153.19999999999709</v>
      </c>
      <c r="W10">
        <v>21827.600000000002</v>
      </c>
      <c r="X10">
        <v>824.80000000000007</v>
      </c>
      <c r="Z10">
        <v>55851.4</v>
      </c>
      <c r="AA10">
        <v>1.5849199841006671</v>
      </c>
      <c r="AK10">
        <v>55851.4</v>
      </c>
      <c r="AL10">
        <v>1.5849199841006671</v>
      </c>
    </row>
    <row r="11" spans="1:38" x14ac:dyDescent="0.25">
      <c r="B11">
        <v>87666</v>
      </c>
      <c r="C11">
        <v>46584</v>
      </c>
      <c r="D11">
        <v>27783</v>
      </c>
      <c r="E11">
        <v>112562</v>
      </c>
      <c r="F11">
        <v>1874</v>
      </c>
      <c r="H11">
        <v>65357</v>
      </c>
      <c r="J11">
        <f t="shared" si="0"/>
        <v>55293.8</v>
      </c>
      <c r="K11">
        <f t="shared" si="1"/>
        <v>1.1819950880568888</v>
      </c>
      <c r="L11">
        <f t="shared" si="2"/>
        <v>112562</v>
      </c>
      <c r="M11">
        <f t="shared" si="3"/>
        <v>1874</v>
      </c>
      <c r="N11">
        <f t="shared" si="4"/>
        <v>55293.8</v>
      </c>
      <c r="O11">
        <f t="shared" si="5"/>
        <v>110688</v>
      </c>
      <c r="Q11">
        <v>-20866</v>
      </c>
      <c r="R11">
        <v>0</v>
      </c>
      <c r="T11">
        <v>-2836</v>
      </c>
      <c r="U11">
        <v>-412.19999999999709</v>
      </c>
      <c r="W11">
        <v>16317.6</v>
      </c>
      <c r="X11">
        <v>670.6</v>
      </c>
      <c r="Z11">
        <v>55293.8</v>
      </c>
      <c r="AA11">
        <v>1.1819950880568888</v>
      </c>
      <c r="AI11">
        <v>55293.8</v>
      </c>
      <c r="AJ11">
        <v>1.1819950880568888</v>
      </c>
    </row>
    <row r="12" spans="1:38" x14ac:dyDescent="0.25">
      <c r="B12">
        <v>70209</v>
      </c>
      <c r="C12">
        <v>30827</v>
      </c>
      <c r="D12">
        <v>45690</v>
      </c>
      <c r="E12">
        <v>89948</v>
      </c>
      <c r="F12">
        <v>104166</v>
      </c>
      <c r="H12">
        <v>80097</v>
      </c>
      <c r="J12">
        <f t="shared" si="0"/>
        <v>68168</v>
      </c>
      <c r="K12">
        <f t="shared" si="1"/>
        <v>1.1749941321441146</v>
      </c>
      <c r="L12">
        <f t="shared" si="2"/>
        <v>104166</v>
      </c>
      <c r="M12">
        <f t="shared" si="3"/>
        <v>30827</v>
      </c>
      <c r="N12">
        <f t="shared" si="4"/>
        <v>68168</v>
      </c>
      <c r="O12">
        <f t="shared" si="5"/>
        <v>73339</v>
      </c>
      <c r="Q12">
        <v>-9816</v>
      </c>
      <c r="R12">
        <v>-1</v>
      </c>
      <c r="T12">
        <v>2756.5999999999985</v>
      </c>
      <c r="U12">
        <v>463.39999999999418</v>
      </c>
      <c r="W12">
        <v>8322.2000000000007</v>
      </c>
      <c r="X12">
        <v>1081.8</v>
      </c>
      <c r="AB12">
        <v>68168</v>
      </c>
      <c r="AC12">
        <v>1.1749941321441146</v>
      </c>
      <c r="AI12">
        <v>68168</v>
      </c>
      <c r="AJ12">
        <v>1.1749941321441146</v>
      </c>
    </row>
    <row r="13" spans="1:38" x14ac:dyDescent="0.25">
      <c r="B13">
        <v>29959</v>
      </c>
      <c r="C13">
        <v>50038</v>
      </c>
      <c r="D13">
        <v>112423</v>
      </c>
      <c r="E13">
        <v>35678</v>
      </c>
      <c r="F13">
        <v>103750</v>
      </c>
      <c r="H13">
        <v>68996</v>
      </c>
      <c r="J13">
        <f t="shared" si="0"/>
        <v>66369.600000000006</v>
      </c>
      <c r="K13">
        <f t="shared" si="1"/>
        <v>1.0395723343217376</v>
      </c>
      <c r="L13">
        <f t="shared" si="2"/>
        <v>112423</v>
      </c>
      <c r="M13">
        <f t="shared" si="3"/>
        <v>29959</v>
      </c>
      <c r="N13">
        <f t="shared" si="4"/>
        <v>66369.600000000006</v>
      </c>
      <c r="O13">
        <f t="shared" si="5"/>
        <v>82464</v>
      </c>
      <c r="Q13">
        <v>-15382</v>
      </c>
      <c r="R13">
        <v>2152</v>
      </c>
      <c r="T13">
        <v>810.60000000000582</v>
      </c>
      <c r="U13">
        <v>388.80000000000291</v>
      </c>
      <c r="W13">
        <v>18577.8</v>
      </c>
      <c r="X13">
        <v>1417.2000000000003</v>
      </c>
      <c r="AB13">
        <v>66369.600000000006</v>
      </c>
      <c r="AC13">
        <v>1.0395723343217376</v>
      </c>
      <c r="AI13">
        <v>66369.600000000006</v>
      </c>
      <c r="AJ13">
        <v>1.0395723343217376</v>
      </c>
    </row>
    <row r="14" spans="1:38" x14ac:dyDescent="0.25">
      <c r="B14">
        <v>77574</v>
      </c>
      <c r="C14">
        <v>33184</v>
      </c>
      <c r="D14">
        <v>114032</v>
      </c>
      <c r="E14">
        <v>29643</v>
      </c>
      <c r="F14">
        <v>15987</v>
      </c>
      <c r="H14">
        <v>63956</v>
      </c>
      <c r="J14">
        <f t="shared" si="0"/>
        <v>54084</v>
      </c>
      <c r="K14">
        <f t="shared" si="1"/>
        <v>1.182530877893647</v>
      </c>
      <c r="L14">
        <f t="shared" si="2"/>
        <v>114032</v>
      </c>
      <c r="M14">
        <f t="shared" si="3"/>
        <v>15987</v>
      </c>
      <c r="N14">
        <f t="shared" si="4"/>
        <v>54084</v>
      </c>
      <c r="O14">
        <f t="shared" si="5"/>
        <v>98045</v>
      </c>
      <c r="Q14">
        <v>2948</v>
      </c>
      <c r="R14">
        <v>-5258</v>
      </c>
      <c r="T14">
        <v>-1831.8000000000029</v>
      </c>
      <c r="U14">
        <v>-174</v>
      </c>
      <c r="W14">
        <v>15906.2</v>
      </c>
      <c r="X14">
        <v>421.20000000000005</v>
      </c>
      <c r="Z14">
        <v>54084</v>
      </c>
      <c r="AA14">
        <v>1.182530877893647</v>
      </c>
      <c r="AI14">
        <v>54084</v>
      </c>
      <c r="AJ14">
        <v>1.182530877893647</v>
      </c>
    </row>
    <row r="15" spans="1:38" x14ac:dyDescent="0.25">
      <c r="B15">
        <v>114098</v>
      </c>
      <c r="C15">
        <v>71648</v>
      </c>
      <c r="D15">
        <v>30061</v>
      </c>
      <c r="E15">
        <v>71140</v>
      </c>
      <c r="F15">
        <v>101328</v>
      </c>
      <c r="H15">
        <v>91996</v>
      </c>
      <c r="J15">
        <f t="shared" si="0"/>
        <v>77655</v>
      </c>
      <c r="K15">
        <f t="shared" si="1"/>
        <v>1.1846758096709806</v>
      </c>
      <c r="L15">
        <f t="shared" si="2"/>
        <v>114098</v>
      </c>
      <c r="M15">
        <f t="shared" si="3"/>
        <v>30061</v>
      </c>
      <c r="N15">
        <f t="shared" si="4"/>
        <v>77655</v>
      </c>
      <c r="O15">
        <f t="shared" si="5"/>
        <v>84037</v>
      </c>
      <c r="Q15">
        <v>2083</v>
      </c>
      <c r="R15">
        <v>434</v>
      </c>
      <c r="T15">
        <v>7126.8000000000029</v>
      </c>
      <c r="U15">
        <v>-317</v>
      </c>
      <c r="W15">
        <v>13434.000000000002</v>
      </c>
      <c r="X15">
        <v>398.20000000000005</v>
      </c>
      <c r="AB15">
        <v>77655</v>
      </c>
      <c r="AC15">
        <v>1.1846758096709806</v>
      </c>
      <c r="AI15">
        <v>77655</v>
      </c>
      <c r="AJ15">
        <v>1.1846758096709806</v>
      </c>
    </row>
    <row r="16" spans="1:38" x14ac:dyDescent="0.25">
      <c r="B16">
        <v>84146</v>
      </c>
      <c r="C16">
        <v>34850</v>
      </c>
      <c r="D16">
        <v>10581</v>
      </c>
      <c r="E16">
        <v>1964</v>
      </c>
      <c r="F16">
        <v>40114</v>
      </c>
      <c r="H16">
        <v>59020</v>
      </c>
      <c r="J16">
        <f t="shared" si="0"/>
        <v>34331</v>
      </c>
      <c r="K16">
        <f t="shared" si="1"/>
        <v>1.7191459613760158</v>
      </c>
      <c r="L16">
        <f t="shared" si="2"/>
        <v>84146</v>
      </c>
      <c r="M16">
        <f t="shared" si="3"/>
        <v>1964</v>
      </c>
      <c r="N16">
        <f t="shared" si="4"/>
        <v>34331</v>
      </c>
      <c r="O16">
        <f t="shared" si="5"/>
        <v>82182</v>
      </c>
      <c r="Q16">
        <v>6499</v>
      </c>
      <c r="R16">
        <v>2037</v>
      </c>
      <c r="T16">
        <v>-17156.800000000003</v>
      </c>
      <c r="U16">
        <v>-1783.1999999999971</v>
      </c>
      <c r="W16">
        <v>21395.600000000002</v>
      </c>
      <c r="X16">
        <v>2112.4</v>
      </c>
      <c r="Z16">
        <v>34331</v>
      </c>
      <c r="AA16">
        <v>1.7191459613760158</v>
      </c>
      <c r="AK16">
        <v>34331</v>
      </c>
      <c r="AL16">
        <v>1.7191459613760158</v>
      </c>
    </row>
    <row r="17" spans="2:38" x14ac:dyDescent="0.25">
      <c r="B17">
        <v>18665</v>
      </c>
      <c r="C17">
        <v>47815</v>
      </c>
      <c r="D17">
        <v>76307</v>
      </c>
      <c r="E17">
        <v>29058</v>
      </c>
      <c r="F17">
        <v>67133</v>
      </c>
      <c r="H17">
        <v>82627</v>
      </c>
      <c r="J17">
        <f t="shared" si="0"/>
        <v>47795.6</v>
      </c>
      <c r="K17">
        <f t="shared" si="1"/>
        <v>1.7287574588455841</v>
      </c>
      <c r="L17">
        <f t="shared" si="2"/>
        <v>76307</v>
      </c>
      <c r="M17">
        <f t="shared" si="3"/>
        <v>18665</v>
      </c>
      <c r="N17">
        <f t="shared" si="4"/>
        <v>47795.6</v>
      </c>
      <c r="O17">
        <f t="shared" si="5"/>
        <v>57642</v>
      </c>
      <c r="Q17">
        <v>13993</v>
      </c>
      <c r="R17">
        <v>1188</v>
      </c>
      <c r="T17">
        <v>-1773.4000000000015</v>
      </c>
      <c r="U17">
        <v>659.79999999999563</v>
      </c>
      <c r="W17">
        <v>17467.8</v>
      </c>
      <c r="X17">
        <v>855</v>
      </c>
      <c r="Z17">
        <v>47795.6</v>
      </c>
      <c r="AA17">
        <v>1.7287574588455841</v>
      </c>
      <c r="AK17">
        <v>47795.6</v>
      </c>
      <c r="AL17">
        <v>1.7287574588455841</v>
      </c>
    </row>
    <row r="18" spans="2:38" x14ac:dyDescent="0.25">
      <c r="B18">
        <v>31465</v>
      </c>
      <c r="C18">
        <v>64677</v>
      </c>
      <c r="D18">
        <v>69478</v>
      </c>
      <c r="E18">
        <v>62759</v>
      </c>
      <c r="F18">
        <v>17504</v>
      </c>
      <c r="H18">
        <v>104140</v>
      </c>
      <c r="J18">
        <f t="shared" si="0"/>
        <v>49176.6</v>
      </c>
      <c r="K18">
        <f t="shared" si="1"/>
        <v>2.1176738530113917</v>
      </c>
      <c r="L18">
        <f t="shared" si="2"/>
        <v>69478</v>
      </c>
      <c r="M18">
        <f t="shared" si="3"/>
        <v>17504</v>
      </c>
      <c r="N18">
        <f t="shared" si="4"/>
        <v>49176.6</v>
      </c>
      <c r="O18">
        <f t="shared" si="5"/>
        <v>51974</v>
      </c>
      <c r="Q18">
        <v>5125</v>
      </c>
      <c r="R18">
        <v>121</v>
      </c>
      <c r="T18">
        <v>-8633.4000000000015</v>
      </c>
      <c r="U18">
        <v>-330</v>
      </c>
      <c r="W18">
        <v>19115.400000000001</v>
      </c>
      <c r="X18">
        <v>1106.4000000000001</v>
      </c>
      <c r="AD18">
        <v>49176.6</v>
      </c>
      <c r="AE18">
        <v>2.1176738530113917</v>
      </c>
      <c r="AK18">
        <v>49176.6</v>
      </c>
      <c r="AL18">
        <v>2.1176738530113917</v>
      </c>
    </row>
    <row r="19" spans="2:38" x14ac:dyDescent="0.25">
      <c r="B19">
        <v>116875</v>
      </c>
      <c r="C19">
        <v>32198</v>
      </c>
      <c r="D19">
        <v>72365</v>
      </c>
      <c r="E19">
        <v>53435</v>
      </c>
      <c r="F19">
        <v>95780</v>
      </c>
      <c r="H19">
        <v>74064</v>
      </c>
      <c r="J19">
        <f t="shared" si="0"/>
        <v>74130.600000000006</v>
      </c>
      <c r="K19">
        <f t="shared" si="1"/>
        <v>0.99910158558004381</v>
      </c>
      <c r="L19">
        <f t="shared" si="2"/>
        <v>116875</v>
      </c>
      <c r="M19">
        <f t="shared" si="3"/>
        <v>32198</v>
      </c>
      <c r="N19">
        <f t="shared" si="4"/>
        <v>74130.600000000006</v>
      </c>
      <c r="O19">
        <f t="shared" si="5"/>
        <v>84677</v>
      </c>
      <c r="Q19">
        <v>-12282</v>
      </c>
      <c r="R19">
        <v>-3312</v>
      </c>
      <c r="T19">
        <v>8793.0000000000073</v>
      </c>
      <c r="U19">
        <v>-14.599999999991269</v>
      </c>
      <c r="W19">
        <v>15790.600000000002</v>
      </c>
      <c r="X19">
        <v>14.6</v>
      </c>
      <c r="AB19">
        <v>74130.600000000006</v>
      </c>
      <c r="AC19">
        <v>0.99910158558004381</v>
      </c>
      <c r="AI19">
        <v>74130.600000000006</v>
      </c>
      <c r="AJ19">
        <v>0.99910158558004381</v>
      </c>
    </row>
    <row r="20" spans="2:38" x14ac:dyDescent="0.25">
      <c r="B20">
        <v>25936</v>
      </c>
      <c r="C20">
        <v>20467</v>
      </c>
      <c r="D20">
        <v>89097</v>
      </c>
      <c r="E20">
        <v>44718</v>
      </c>
      <c r="F20">
        <v>15254</v>
      </c>
      <c r="H20">
        <v>95197</v>
      </c>
      <c r="J20">
        <f t="shared" si="0"/>
        <v>39094.400000000001</v>
      </c>
      <c r="K20">
        <f t="shared" si="1"/>
        <v>2.4350546369812553</v>
      </c>
      <c r="L20">
        <f t="shared" si="2"/>
        <v>89097</v>
      </c>
      <c r="M20">
        <f t="shared" si="3"/>
        <v>15254</v>
      </c>
      <c r="N20">
        <f t="shared" si="4"/>
        <v>39094.400000000001</v>
      </c>
      <c r="O20">
        <f t="shared" si="5"/>
        <v>73843</v>
      </c>
      <c r="Q20">
        <v>1840</v>
      </c>
      <c r="R20">
        <v>15</v>
      </c>
      <c r="T20">
        <v>-19748.799999999996</v>
      </c>
      <c r="U20">
        <v>-138</v>
      </c>
      <c r="W20">
        <v>20979.599999999999</v>
      </c>
      <c r="X20">
        <v>182.8</v>
      </c>
      <c r="AD20">
        <v>39094.400000000001</v>
      </c>
      <c r="AE20">
        <v>2.4350546369812553</v>
      </c>
      <c r="AK20">
        <v>39094.400000000001</v>
      </c>
      <c r="AL20">
        <v>2.4350546369812553</v>
      </c>
    </row>
    <row r="21" spans="2:38" x14ac:dyDescent="0.25">
      <c r="B21">
        <v>75542</v>
      </c>
      <c r="C21">
        <v>15478</v>
      </c>
      <c r="D21">
        <v>54225</v>
      </c>
      <c r="E21">
        <v>66119</v>
      </c>
      <c r="F21">
        <v>10931</v>
      </c>
      <c r="H21">
        <v>61011</v>
      </c>
      <c r="J21">
        <f t="shared" si="0"/>
        <v>44459</v>
      </c>
      <c r="K21">
        <f t="shared" si="1"/>
        <v>1.3722980723812952</v>
      </c>
      <c r="L21">
        <f t="shared" si="2"/>
        <v>75542</v>
      </c>
      <c r="M21">
        <f t="shared" si="3"/>
        <v>10931</v>
      </c>
      <c r="N21">
        <f t="shared" si="4"/>
        <v>44459</v>
      </c>
      <c r="O21">
        <f t="shared" si="5"/>
        <v>64611</v>
      </c>
      <c r="Q21">
        <v>4062</v>
      </c>
      <c r="R21">
        <v>70</v>
      </c>
      <c r="T21">
        <v>-6955</v>
      </c>
      <c r="U21">
        <v>-36.599999999998545</v>
      </c>
      <c r="W21">
        <v>11292.599999999999</v>
      </c>
      <c r="X21">
        <v>1613.8000000000002</v>
      </c>
      <c r="Z21">
        <v>44459</v>
      </c>
      <c r="AA21">
        <v>1.3722980723812952</v>
      </c>
      <c r="AI21">
        <v>44459</v>
      </c>
      <c r="AJ21">
        <v>1.3722980723812952</v>
      </c>
    </row>
    <row r="22" spans="2:38" x14ac:dyDescent="0.25">
      <c r="B22">
        <v>62720</v>
      </c>
      <c r="C22">
        <v>58089</v>
      </c>
      <c r="D22">
        <v>117243</v>
      </c>
      <c r="E22">
        <v>33773</v>
      </c>
      <c r="F22">
        <v>86372</v>
      </c>
      <c r="H22">
        <v>121415</v>
      </c>
      <c r="J22">
        <f t="shared" si="0"/>
        <v>71639.399999999994</v>
      </c>
      <c r="K22">
        <f t="shared" si="1"/>
        <v>1.6948076058705128</v>
      </c>
      <c r="L22">
        <f t="shared" si="2"/>
        <v>117243</v>
      </c>
      <c r="M22">
        <f t="shared" si="3"/>
        <v>33773</v>
      </c>
      <c r="N22">
        <f t="shared" si="4"/>
        <v>71639.399999999994</v>
      </c>
      <c r="O22">
        <f t="shared" si="5"/>
        <v>83470</v>
      </c>
      <c r="Q22">
        <v>2105</v>
      </c>
      <c r="R22">
        <v>981</v>
      </c>
      <c r="T22">
        <v>9991.7999999999956</v>
      </c>
      <c r="U22">
        <v>635</v>
      </c>
      <c r="W22">
        <v>14676.2</v>
      </c>
      <c r="X22">
        <v>917.80000000000007</v>
      </c>
      <c r="AF22">
        <v>71639.399999999994</v>
      </c>
      <c r="AG22">
        <v>1.6948076058705128</v>
      </c>
      <c r="AK22">
        <v>71639.399999999994</v>
      </c>
      <c r="AL22">
        <v>1.6948076058705128</v>
      </c>
    </row>
    <row r="23" spans="2:38" x14ac:dyDescent="0.25">
      <c r="B23">
        <v>111331</v>
      </c>
      <c r="C23">
        <v>11848</v>
      </c>
      <c r="D23">
        <v>76271</v>
      </c>
      <c r="E23">
        <v>18273</v>
      </c>
      <c r="F23">
        <v>86052</v>
      </c>
      <c r="H23">
        <v>136202</v>
      </c>
      <c r="J23">
        <f t="shared" si="0"/>
        <v>60755</v>
      </c>
      <c r="K23">
        <f t="shared" si="1"/>
        <v>2.2418237182124927</v>
      </c>
      <c r="L23">
        <f t="shared" si="2"/>
        <v>111331</v>
      </c>
      <c r="M23">
        <f t="shared" si="3"/>
        <v>11848</v>
      </c>
      <c r="N23">
        <f t="shared" si="4"/>
        <v>60755</v>
      </c>
      <c r="O23">
        <f t="shared" si="5"/>
        <v>99483</v>
      </c>
      <c r="Q23">
        <v>23657</v>
      </c>
      <c r="R23">
        <v>-1919</v>
      </c>
      <c r="T23">
        <v>5454.1999999999971</v>
      </c>
      <c r="U23">
        <v>1087.8000000000029</v>
      </c>
      <c r="W23">
        <v>18350.2</v>
      </c>
      <c r="X23">
        <v>1109</v>
      </c>
      <c r="AD23">
        <v>60755</v>
      </c>
      <c r="AE23">
        <v>2.2418237182124927</v>
      </c>
      <c r="AK23">
        <v>60755</v>
      </c>
      <c r="AL23">
        <v>2.2418237182124927</v>
      </c>
    </row>
    <row r="24" spans="2:38" x14ac:dyDescent="0.25">
      <c r="B24">
        <v>93143</v>
      </c>
      <c r="C24">
        <v>95809</v>
      </c>
      <c r="D24">
        <v>63551</v>
      </c>
      <c r="E24">
        <v>24209</v>
      </c>
      <c r="F24">
        <v>30048</v>
      </c>
      <c r="H24">
        <v>84698</v>
      </c>
      <c r="J24">
        <f t="shared" si="0"/>
        <v>61352</v>
      </c>
      <c r="K24">
        <f t="shared" si="1"/>
        <v>1.3805254922414918</v>
      </c>
      <c r="L24">
        <f t="shared" si="2"/>
        <v>95809</v>
      </c>
      <c r="M24">
        <f t="shared" si="3"/>
        <v>24209</v>
      </c>
      <c r="N24">
        <f t="shared" si="4"/>
        <v>61352</v>
      </c>
      <c r="O24">
        <f t="shared" si="5"/>
        <v>71600</v>
      </c>
      <c r="Q24">
        <v>15695</v>
      </c>
      <c r="R24">
        <v>5279</v>
      </c>
      <c r="T24">
        <v>-6248.8000000000029</v>
      </c>
      <c r="U24">
        <v>-375.40000000000146</v>
      </c>
      <c r="W24">
        <v>9388.7999999999993</v>
      </c>
      <c r="X24">
        <v>542.59999999999991</v>
      </c>
      <c r="AB24">
        <v>61352</v>
      </c>
      <c r="AC24">
        <v>1.3805254922414918</v>
      </c>
      <c r="AI24">
        <v>61352</v>
      </c>
      <c r="AJ24">
        <v>1.3805254922414918</v>
      </c>
    </row>
    <row r="25" spans="2:38" x14ac:dyDescent="0.25">
      <c r="B25">
        <v>118294</v>
      </c>
      <c r="C25">
        <v>116841</v>
      </c>
      <c r="D25">
        <v>22390</v>
      </c>
      <c r="E25">
        <v>105661</v>
      </c>
      <c r="F25">
        <v>33093</v>
      </c>
      <c r="H25">
        <v>81929</v>
      </c>
      <c r="J25">
        <f t="shared" si="0"/>
        <v>79255.8</v>
      </c>
      <c r="K25">
        <f t="shared" si="1"/>
        <v>1.0337287618067068</v>
      </c>
      <c r="L25">
        <f t="shared" si="2"/>
        <v>118294</v>
      </c>
      <c r="M25">
        <f t="shared" si="3"/>
        <v>22390</v>
      </c>
      <c r="N25">
        <f t="shared" si="4"/>
        <v>79255.8</v>
      </c>
      <c r="O25">
        <f t="shared" si="5"/>
        <v>95904</v>
      </c>
      <c r="Q25">
        <v>-36643</v>
      </c>
      <c r="R25">
        <v>381</v>
      </c>
      <c r="T25">
        <v>14311.800000000003</v>
      </c>
      <c r="U25">
        <v>343.60000000000582</v>
      </c>
      <c r="W25">
        <v>21149</v>
      </c>
      <c r="X25">
        <v>1154.8000000000002</v>
      </c>
      <c r="AF25">
        <v>79255.8</v>
      </c>
      <c r="AG25">
        <v>1.0337287618067068</v>
      </c>
      <c r="AI25">
        <v>79255.8</v>
      </c>
      <c r="AJ25">
        <v>1.0337287618067068</v>
      </c>
    </row>
    <row r="26" spans="2:38" x14ac:dyDescent="0.25">
      <c r="B26">
        <v>4504</v>
      </c>
      <c r="C26">
        <v>60401</v>
      </c>
      <c r="D26">
        <v>65274</v>
      </c>
      <c r="E26">
        <v>98651</v>
      </c>
      <c r="F26">
        <v>114739</v>
      </c>
      <c r="H26">
        <v>86079</v>
      </c>
      <c r="J26">
        <f t="shared" si="0"/>
        <v>68713.8</v>
      </c>
      <c r="K26">
        <f t="shared" si="1"/>
        <v>1.2527177946787982</v>
      </c>
      <c r="L26">
        <f t="shared" si="2"/>
        <v>114739</v>
      </c>
      <c r="M26">
        <f t="shared" si="3"/>
        <v>4504</v>
      </c>
      <c r="N26">
        <f t="shared" si="4"/>
        <v>68713.8</v>
      </c>
      <c r="O26">
        <f t="shared" si="5"/>
        <v>110235</v>
      </c>
      <c r="Q26">
        <v>-24375</v>
      </c>
      <c r="R26">
        <v>-114</v>
      </c>
      <c r="T26">
        <v>-3216.5999999999913</v>
      </c>
      <c r="U26">
        <v>-477.80000000000291</v>
      </c>
      <c r="W26">
        <v>11034.6</v>
      </c>
      <c r="X26">
        <v>1297.4000000000001</v>
      </c>
      <c r="AF26">
        <v>68713.8</v>
      </c>
      <c r="AG26">
        <v>1.2527177946787982</v>
      </c>
      <c r="AI26">
        <v>68713.8</v>
      </c>
      <c r="AJ26">
        <v>1.2527177946787982</v>
      </c>
    </row>
    <row r="27" spans="2:38" x14ac:dyDescent="0.25">
      <c r="B27">
        <v>20435</v>
      </c>
      <c r="C27">
        <v>63296</v>
      </c>
      <c r="D27">
        <v>90328</v>
      </c>
      <c r="E27">
        <v>17374</v>
      </c>
      <c r="F27">
        <v>100884</v>
      </c>
      <c r="H27">
        <v>113553</v>
      </c>
      <c r="J27">
        <f t="shared" si="0"/>
        <v>58463.4</v>
      </c>
      <c r="K27">
        <f t="shared" si="1"/>
        <v>1.9422921006988987</v>
      </c>
      <c r="L27">
        <f t="shared" si="2"/>
        <v>100884</v>
      </c>
      <c r="M27">
        <f t="shared" si="3"/>
        <v>17374</v>
      </c>
      <c r="N27">
        <f t="shared" si="4"/>
        <v>58463.4</v>
      </c>
      <c r="O27">
        <f t="shared" si="5"/>
        <v>83510</v>
      </c>
      <c r="Q27">
        <v>-2190</v>
      </c>
      <c r="R27">
        <v>11</v>
      </c>
      <c r="T27">
        <v>-4857</v>
      </c>
      <c r="U27">
        <v>-265.19999999999709</v>
      </c>
      <c r="W27">
        <v>14646.599999999999</v>
      </c>
      <c r="X27">
        <v>2205.6</v>
      </c>
      <c r="AF27">
        <v>58463.4</v>
      </c>
      <c r="AG27">
        <v>1.9422921006988987</v>
      </c>
      <c r="AK27">
        <v>58463.4</v>
      </c>
      <c r="AL27">
        <v>1.9422921006988987</v>
      </c>
    </row>
    <row r="28" spans="2:38" x14ac:dyDescent="0.25">
      <c r="B28">
        <v>85812</v>
      </c>
      <c r="C28">
        <v>51386</v>
      </c>
      <c r="D28">
        <v>36540</v>
      </c>
      <c r="E28">
        <v>9042</v>
      </c>
      <c r="F28">
        <v>40907</v>
      </c>
      <c r="H28">
        <v>58781</v>
      </c>
      <c r="J28">
        <f t="shared" si="0"/>
        <v>44737.4</v>
      </c>
      <c r="K28">
        <f t="shared" si="1"/>
        <v>1.3139118500404583</v>
      </c>
      <c r="L28">
        <f t="shared" si="2"/>
        <v>85812</v>
      </c>
      <c r="M28">
        <f t="shared" si="3"/>
        <v>9042</v>
      </c>
      <c r="N28">
        <f t="shared" si="4"/>
        <v>44737.4</v>
      </c>
      <c r="O28">
        <f t="shared" si="5"/>
        <v>76770</v>
      </c>
      <c r="Q28">
        <v>-33223</v>
      </c>
      <c r="R28">
        <v>-3119</v>
      </c>
      <c r="T28">
        <v>5844.8000000000029</v>
      </c>
      <c r="U28">
        <v>-1518.4000000000015</v>
      </c>
      <c r="W28">
        <v>15966.000000000002</v>
      </c>
      <c r="X28">
        <v>1518.3999999999999</v>
      </c>
      <c r="AD28">
        <v>44737.4</v>
      </c>
      <c r="AE28">
        <v>1.3139118500404583</v>
      </c>
      <c r="AI28">
        <v>44737.4</v>
      </c>
      <c r="AJ28">
        <v>1.3139118500404583</v>
      </c>
    </row>
    <row r="29" spans="2:38" x14ac:dyDescent="0.25">
      <c r="B29">
        <v>91519</v>
      </c>
      <c r="C29">
        <v>69822</v>
      </c>
      <c r="D29">
        <v>16369</v>
      </c>
      <c r="E29">
        <v>11732</v>
      </c>
      <c r="F29">
        <v>82733</v>
      </c>
      <c r="H29">
        <v>117066</v>
      </c>
      <c r="J29">
        <f t="shared" si="0"/>
        <v>54435</v>
      </c>
      <c r="K29">
        <f t="shared" si="1"/>
        <v>2.1505648939101683</v>
      </c>
      <c r="L29">
        <f t="shared" si="2"/>
        <v>91519</v>
      </c>
      <c r="M29">
        <f t="shared" si="3"/>
        <v>11732</v>
      </c>
      <c r="N29">
        <f t="shared" si="4"/>
        <v>54435</v>
      </c>
      <c r="O29">
        <f t="shared" si="5"/>
        <v>79787</v>
      </c>
      <c r="Q29">
        <v>9195</v>
      </c>
      <c r="R29">
        <v>-5258</v>
      </c>
      <c r="T29">
        <v>-14592.600000000006</v>
      </c>
      <c r="U29">
        <v>890.40000000000146</v>
      </c>
      <c r="W29">
        <v>37650.6</v>
      </c>
      <c r="X29">
        <v>1706.4</v>
      </c>
      <c r="AF29">
        <v>54435</v>
      </c>
      <c r="AG29">
        <v>2.1505648939101683</v>
      </c>
      <c r="AK29">
        <v>54435</v>
      </c>
      <c r="AL29">
        <v>2.1505648939101683</v>
      </c>
    </row>
    <row r="30" spans="2:38" x14ac:dyDescent="0.25">
      <c r="B30">
        <v>6467</v>
      </c>
      <c r="C30">
        <v>105658</v>
      </c>
      <c r="D30">
        <v>48673</v>
      </c>
      <c r="E30">
        <v>44456</v>
      </c>
      <c r="F30">
        <v>103265</v>
      </c>
      <c r="H30">
        <v>133055</v>
      </c>
      <c r="J30">
        <f t="shared" si="0"/>
        <v>61703.8</v>
      </c>
      <c r="K30">
        <f t="shared" si="1"/>
        <v>2.1563501761641906</v>
      </c>
      <c r="L30">
        <f t="shared" si="2"/>
        <v>105658</v>
      </c>
      <c r="M30">
        <f t="shared" si="3"/>
        <v>6467</v>
      </c>
      <c r="N30">
        <f t="shared" si="4"/>
        <v>61703.8</v>
      </c>
      <c r="O30">
        <f t="shared" si="5"/>
        <v>99191</v>
      </c>
      <c r="Q30">
        <v>15959</v>
      </c>
      <c r="R30">
        <v>35</v>
      </c>
      <c r="T30">
        <v>3328</v>
      </c>
      <c r="U30">
        <v>-910.59999999999854</v>
      </c>
      <c r="W30">
        <v>8170.0000000000009</v>
      </c>
      <c r="X30">
        <v>1316.2</v>
      </c>
      <c r="AD30">
        <v>61703.8</v>
      </c>
      <c r="AE30">
        <v>2.1563501761641906</v>
      </c>
      <c r="AK30">
        <v>61703.8</v>
      </c>
      <c r="AL30">
        <v>2.1563501761641906</v>
      </c>
    </row>
    <row r="31" spans="2:38" x14ac:dyDescent="0.25">
      <c r="B31">
        <v>45404</v>
      </c>
      <c r="C31">
        <v>17374</v>
      </c>
      <c r="D31">
        <v>25537</v>
      </c>
      <c r="E31">
        <v>94089</v>
      </c>
      <c r="F31">
        <v>16483</v>
      </c>
      <c r="H31">
        <v>45827</v>
      </c>
      <c r="J31">
        <f t="shared" si="0"/>
        <v>39777.4</v>
      </c>
      <c r="K31">
        <f t="shared" si="1"/>
        <v>1.1520863605967206</v>
      </c>
      <c r="L31">
        <f t="shared" si="2"/>
        <v>94089</v>
      </c>
      <c r="M31">
        <f t="shared" si="3"/>
        <v>16483</v>
      </c>
      <c r="N31">
        <f t="shared" si="4"/>
        <v>39777.4</v>
      </c>
      <c r="O31">
        <f t="shared" si="5"/>
        <v>77606</v>
      </c>
      <c r="Q31">
        <v>4130</v>
      </c>
      <c r="R31">
        <v>184</v>
      </c>
      <c r="T31">
        <v>2090.2000000000044</v>
      </c>
      <c r="U31">
        <v>1029.5999999999985</v>
      </c>
      <c r="W31">
        <v>17508.2</v>
      </c>
      <c r="X31">
        <v>1176</v>
      </c>
      <c r="Z31">
        <v>39777.4</v>
      </c>
      <c r="AA31">
        <v>1.1520863605967206</v>
      </c>
      <c r="AI31">
        <v>39777.4</v>
      </c>
      <c r="AJ31">
        <v>1.1520863605967206</v>
      </c>
    </row>
    <row r="32" spans="2:38" x14ac:dyDescent="0.25">
      <c r="B32">
        <v>13252</v>
      </c>
      <c r="C32">
        <v>37640</v>
      </c>
      <c r="D32">
        <v>14833</v>
      </c>
      <c r="E32">
        <v>72103</v>
      </c>
      <c r="F32">
        <v>110053</v>
      </c>
      <c r="H32">
        <v>74453</v>
      </c>
      <c r="J32">
        <f t="shared" si="0"/>
        <v>49576.2</v>
      </c>
      <c r="K32">
        <f t="shared" si="1"/>
        <v>1.5017891649622199</v>
      </c>
      <c r="L32">
        <f t="shared" si="2"/>
        <v>110053</v>
      </c>
      <c r="M32">
        <f t="shared" si="3"/>
        <v>13252</v>
      </c>
      <c r="N32">
        <f t="shared" si="4"/>
        <v>49576.2</v>
      </c>
      <c r="O32">
        <f t="shared" si="5"/>
        <v>96801</v>
      </c>
      <c r="Q32">
        <v>-10417</v>
      </c>
      <c r="R32">
        <v>-4985</v>
      </c>
      <c r="T32">
        <v>10314.599999999999</v>
      </c>
      <c r="U32">
        <v>-1498.2000000000044</v>
      </c>
      <c r="W32">
        <v>10967</v>
      </c>
      <c r="X32">
        <v>1610.2</v>
      </c>
      <c r="AD32">
        <v>49576.2</v>
      </c>
      <c r="AE32">
        <v>1.5017891649622199</v>
      </c>
      <c r="AI32">
        <v>49576.2</v>
      </c>
      <c r="AJ32">
        <v>1.5017891649622199</v>
      </c>
    </row>
    <row r="33" spans="2:38" x14ac:dyDescent="0.25">
      <c r="B33">
        <v>78644</v>
      </c>
      <c r="C33">
        <v>72867</v>
      </c>
      <c r="D33">
        <v>58245</v>
      </c>
      <c r="E33">
        <v>89161</v>
      </c>
      <c r="F33">
        <v>32280</v>
      </c>
      <c r="H33">
        <v>113110</v>
      </c>
      <c r="J33">
        <f t="shared" si="0"/>
        <v>66239.399999999994</v>
      </c>
      <c r="K33">
        <f t="shared" si="1"/>
        <v>1.7075939697521416</v>
      </c>
      <c r="L33">
        <f t="shared" si="2"/>
        <v>89161</v>
      </c>
      <c r="M33">
        <f t="shared" si="3"/>
        <v>32280</v>
      </c>
      <c r="N33">
        <f t="shared" si="4"/>
        <v>66239.399999999994</v>
      </c>
      <c r="O33">
        <f t="shared" si="5"/>
        <v>56881</v>
      </c>
      <c r="Q33">
        <v>7330</v>
      </c>
      <c r="R33">
        <v>1946</v>
      </c>
      <c r="T33">
        <v>-1976.4000000000087</v>
      </c>
      <c r="U33">
        <v>-1245.6000000000058</v>
      </c>
      <c r="W33">
        <v>17635.2</v>
      </c>
      <c r="X33">
        <v>2243.1999999999998</v>
      </c>
      <c r="AF33">
        <v>66239.399999999994</v>
      </c>
      <c r="AG33">
        <v>1.7075939697521416</v>
      </c>
      <c r="AK33">
        <v>66239.399999999994</v>
      </c>
      <c r="AL33">
        <v>1.7075939697521416</v>
      </c>
    </row>
    <row r="34" spans="2:38" x14ac:dyDescent="0.25">
      <c r="B34">
        <v>22585</v>
      </c>
      <c r="C34">
        <v>17685</v>
      </c>
      <c r="D34">
        <v>59559</v>
      </c>
      <c r="E34">
        <v>74985</v>
      </c>
      <c r="F34">
        <v>68421</v>
      </c>
      <c r="H34">
        <v>99619</v>
      </c>
      <c r="J34">
        <f t="shared" ref="J34:J65" si="6">AVERAGE(B34:F34)</f>
        <v>48647</v>
      </c>
      <c r="K34">
        <f t="shared" ref="K34:K65" si="7">H34/J34</f>
        <v>2.0477932863280368</v>
      </c>
      <c r="L34">
        <f t="shared" ref="L34:L65" si="8">MAX(B34:F34)</f>
        <v>74985</v>
      </c>
      <c r="M34">
        <f t="shared" ref="M34:M65" si="9">MIN(B34:F34)</f>
        <v>17685</v>
      </c>
      <c r="N34">
        <f t="shared" ref="N34:N65" si="10">AVERAGE(B34:F34)</f>
        <v>48647</v>
      </c>
      <c r="O34">
        <f t="shared" ref="O34:O65" si="11">L34-M34</f>
        <v>57300</v>
      </c>
      <c r="Q34">
        <v>25819</v>
      </c>
      <c r="R34">
        <v>284</v>
      </c>
      <c r="T34">
        <v>15166.400000000001</v>
      </c>
      <c r="U34">
        <v>-100.40000000000146</v>
      </c>
      <c r="W34">
        <v>17440.400000000001</v>
      </c>
      <c r="X34">
        <v>2412.8000000000002</v>
      </c>
      <c r="AD34">
        <v>48647</v>
      </c>
      <c r="AE34">
        <v>2.0477932863280368</v>
      </c>
      <c r="AK34">
        <v>48647</v>
      </c>
      <c r="AL34">
        <v>2.0477932863280368</v>
      </c>
    </row>
    <row r="35" spans="2:38" x14ac:dyDescent="0.25">
      <c r="B35">
        <v>64827</v>
      </c>
      <c r="C35">
        <v>77122</v>
      </c>
      <c r="D35">
        <v>56968</v>
      </c>
      <c r="E35">
        <v>12712</v>
      </c>
      <c r="F35">
        <v>67378</v>
      </c>
      <c r="H35">
        <v>78242</v>
      </c>
      <c r="J35">
        <f t="shared" si="6"/>
        <v>55801.4</v>
      </c>
      <c r="K35">
        <f t="shared" si="7"/>
        <v>1.4021512005075141</v>
      </c>
      <c r="L35">
        <f t="shared" si="8"/>
        <v>77122</v>
      </c>
      <c r="M35">
        <f t="shared" si="9"/>
        <v>12712</v>
      </c>
      <c r="N35">
        <f t="shared" si="10"/>
        <v>55801.4</v>
      </c>
      <c r="O35">
        <f t="shared" si="11"/>
        <v>64410</v>
      </c>
      <c r="Q35">
        <v>3950</v>
      </c>
      <c r="R35">
        <v>-222</v>
      </c>
      <c r="T35">
        <v>-17260.599999999999</v>
      </c>
      <c r="U35">
        <v>-1647.7999999999956</v>
      </c>
      <c r="W35">
        <v>27789.800000000003</v>
      </c>
      <c r="X35">
        <v>1863.0000000000002</v>
      </c>
      <c r="AB35">
        <v>55801.4</v>
      </c>
      <c r="AC35">
        <v>1.4021512005075141</v>
      </c>
      <c r="AI35">
        <v>55801.4</v>
      </c>
      <c r="AJ35">
        <v>1.4021512005075141</v>
      </c>
    </row>
    <row r="36" spans="2:38" x14ac:dyDescent="0.25">
      <c r="B36">
        <v>88213</v>
      </c>
      <c r="C36">
        <v>57848</v>
      </c>
      <c r="D36">
        <v>34296</v>
      </c>
      <c r="E36">
        <v>32715</v>
      </c>
      <c r="F36">
        <v>41889</v>
      </c>
      <c r="H36">
        <v>81765</v>
      </c>
      <c r="J36">
        <f t="shared" si="6"/>
        <v>50992.2</v>
      </c>
      <c r="K36">
        <f t="shared" si="7"/>
        <v>1.6034805323167074</v>
      </c>
      <c r="L36">
        <f t="shared" si="8"/>
        <v>88213</v>
      </c>
      <c r="M36">
        <f t="shared" si="9"/>
        <v>32715</v>
      </c>
      <c r="N36">
        <f t="shared" si="10"/>
        <v>50992.2</v>
      </c>
      <c r="O36">
        <f t="shared" si="11"/>
        <v>55498</v>
      </c>
      <c r="Q36">
        <v>2307</v>
      </c>
      <c r="R36">
        <v>-10</v>
      </c>
      <c r="T36">
        <v>14092.199999999997</v>
      </c>
      <c r="U36">
        <v>-315</v>
      </c>
      <c r="W36">
        <v>24039</v>
      </c>
      <c r="X36">
        <v>1538.6</v>
      </c>
      <c r="AD36">
        <v>50992.2</v>
      </c>
      <c r="AE36">
        <v>1.6034805323167074</v>
      </c>
      <c r="AK36">
        <v>50992.2</v>
      </c>
      <c r="AL36">
        <v>1.6034805323167074</v>
      </c>
    </row>
    <row r="37" spans="2:38" x14ac:dyDescent="0.25">
      <c r="B37">
        <v>49522</v>
      </c>
      <c r="C37">
        <v>64407</v>
      </c>
      <c r="D37">
        <v>80376</v>
      </c>
      <c r="E37">
        <v>101550</v>
      </c>
      <c r="F37">
        <v>22328</v>
      </c>
      <c r="H37">
        <v>121386</v>
      </c>
      <c r="J37">
        <f t="shared" si="6"/>
        <v>63636.6</v>
      </c>
      <c r="K37">
        <f t="shared" si="7"/>
        <v>1.9074872007618258</v>
      </c>
      <c r="L37">
        <f t="shared" si="8"/>
        <v>101550</v>
      </c>
      <c r="M37">
        <f t="shared" si="9"/>
        <v>22328</v>
      </c>
      <c r="N37">
        <f t="shared" si="10"/>
        <v>63636.6</v>
      </c>
      <c r="O37">
        <f t="shared" si="11"/>
        <v>79222</v>
      </c>
      <c r="Q37">
        <v>41067</v>
      </c>
      <c r="R37">
        <v>-2</v>
      </c>
      <c r="T37">
        <v>8409.5999999999985</v>
      </c>
      <c r="U37">
        <v>56.19999999999709</v>
      </c>
      <c r="W37">
        <v>16524</v>
      </c>
      <c r="X37">
        <v>2469.8000000000002</v>
      </c>
      <c r="Z37">
        <v>63636.6</v>
      </c>
      <c r="AA37">
        <v>1.9074872007618258</v>
      </c>
      <c r="AK37">
        <v>63636.6</v>
      </c>
      <c r="AL37">
        <v>1.9074872007618258</v>
      </c>
    </row>
    <row r="38" spans="2:38" x14ac:dyDescent="0.25">
      <c r="B38">
        <v>11925</v>
      </c>
      <c r="C38">
        <v>97523</v>
      </c>
      <c r="D38">
        <v>49268</v>
      </c>
      <c r="E38">
        <v>93022</v>
      </c>
      <c r="F38">
        <v>44230</v>
      </c>
      <c r="H38">
        <v>136142</v>
      </c>
      <c r="J38">
        <f t="shared" si="6"/>
        <v>59193.599999999999</v>
      </c>
      <c r="K38">
        <f t="shared" si="7"/>
        <v>2.2999445886041734</v>
      </c>
      <c r="L38">
        <f t="shared" si="8"/>
        <v>97523</v>
      </c>
      <c r="M38">
        <f t="shared" si="9"/>
        <v>11925</v>
      </c>
      <c r="N38">
        <f t="shared" si="10"/>
        <v>59193.599999999999</v>
      </c>
      <c r="O38">
        <f t="shared" si="11"/>
        <v>85598</v>
      </c>
      <c r="Q38">
        <v>42662</v>
      </c>
      <c r="R38">
        <v>-873</v>
      </c>
      <c r="T38">
        <v>-3241.2000000000044</v>
      </c>
      <c r="U38">
        <v>175.40000000000146</v>
      </c>
      <c r="W38">
        <v>12035.2</v>
      </c>
      <c r="X38">
        <v>657.40000000000009</v>
      </c>
      <c r="AB38">
        <v>59193.599999999999</v>
      </c>
      <c r="AC38">
        <v>2.2999445886041734</v>
      </c>
      <c r="AK38">
        <v>59193.599999999999</v>
      </c>
      <c r="AL38">
        <v>2.2999445886041734</v>
      </c>
    </row>
    <row r="39" spans="2:38" x14ac:dyDescent="0.25">
      <c r="B39">
        <v>43747</v>
      </c>
      <c r="C39">
        <v>34462</v>
      </c>
      <c r="D39">
        <v>107717</v>
      </c>
      <c r="E39">
        <v>74445</v>
      </c>
      <c r="F39">
        <v>13878</v>
      </c>
      <c r="H39">
        <v>112222</v>
      </c>
      <c r="J39">
        <f t="shared" si="6"/>
        <v>54849.8</v>
      </c>
      <c r="K39">
        <f t="shared" si="7"/>
        <v>2.0459874056058545</v>
      </c>
      <c r="L39">
        <f t="shared" si="8"/>
        <v>107717</v>
      </c>
      <c r="M39">
        <f t="shared" si="9"/>
        <v>13878</v>
      </c>
      <c r="N39">
        <f t="shared" si="10"/>
        <v>54849.8</v>
      </c>
      <c r="O39">
        <f t="shared" si="11"/>
        <v>93839</v>
      </c>
      <c r="Q39">
        <v>31780</v>
      </c>
      <c r="R39">
        <v>1</v>
      </c>
      <c r="T39">
        <v>5699</v>
      </c>
      <c r="U39">
        <v>1054.6000000000058</v>
      </c>
      <c r="W39">
        <v>14829.400000000001</v>
      </c>
      <c r="X39">
        <v>1589</v>
      </c>
      <c r="AD39">
        <v>54849.8</v>
      </c>
      <c r="AE39">
        <v>2.0459874056058545</v>
      </c>
      <c r="AK39">
        <v>54849.8</v>
      </c>
      <c r="AL39">
        <v>2.0459874056058545</v>
      </c>
    </row>
    <row r="40" spans="2:38" x14ac:dyDescent="0.25">
      <c r="B40">
        <v>24178</v>
      </c>
      <c r="C40">
        <v>49853</v>
      </c>
      <c r="D40">
        <v>37029</v>
      </c>
      <c r="E40">
        <v>18625</v>
      </c>
      <c r="F40">
        <v>28045</v>
      </c>
      <c r="H40">
        <v>43739</v>
      </c>
      <c r="J40">
        <f t="shared" si="6"/>
        <v>31546</v>
      </c>
      <c r="K40">
        <f t="shared" si="7"/>
        <v>1.3865149305775692</v>
      </c>
      <c r="L40">
        <f t="shared" si="8"/>
        <v>49853</v>
      </c>
      <c r="M40">
        <f t="shared" si="9"/>
        <v>18625</v>
      </c>
      <c r="N40">
        <f t="shared" si="10"/>
        <v>31546</v>
      </c>
      <c r="O40">
        <f t="shared" si="11"/>
        <v>31228</v>
      </c>
      <c r="Q40">
        <v>-34735</v>
      </c>
      <c r="R40">
        <v>0</v>
      </c>
      <c r="T40">
        <v>-14308.400000000001</v>
      </c>
      <c r="U40">
        <v>3369.2000000000007</v>
      </c>
      <c r="W40">
        <v>21069.599999999999</v>
      </c>
      <c r="X40">
        <v>3369.2000000000003</v>
      </c>
      <c r="AD40">
        <v>31546</v>
      </c>
      <c r="AE40">
        <v>1.3865149305775692</v>
      </c>
      <c r="AI40">
        <v>31546</v>
      </c>
      <c r="AJ40">
        <v>1.3865149305775692</v>
      </c>
    </row>
    <row r="41" spans="2:38" x14ac:dyDescent="0.25">
      <c r="B41">
        <v>105940</v>
      </c>
      <c r="C41">
        <v>109223</v>
      </c>
      <c r="D41">
        <v>48623</v>
      </c>
      <c r="E41">
        <v>9031</v>
      </c>
      <c r="F41">
        <v>53553</v>
      </c>
      <c r="H41">
        <v>78803</v>
      </c>
      <c r="J41">
        <f t="shared" si="6"/>
        <v>65274</v>
      </c>
      <c r="K41">
        <f t="shared" si="7"/>
        <v>1.2072647608542453</v>
      </c>
      <c r="L41">
        <f t="shared" si="8"/>
        <v>109223</v>
      </c>
      <c r="M41">
        <f t="shared" si="9"/>
        <v>9031</v>
      </c>
      <c r="N41">
        <f t="shared" si="10"/>
        <v>65274</v>
      </c>
      <c r="O41">
        <f t="shared" si="11"/>
        <v>100192</v>
      </c>
      <c r="Q41">
        <v>-9880</v>
      </c>
      <c r="R41">
        <v>0</v>
      </c>
      <c r="T41">
        <v>8300.4000000000015</v>
      </c>
      <c r="U41">
        <v>-295.80000000000291</v>
      </c>
      <c r="W41">
        <v>32421.600000000002</v>
      </c>
      <c r="X41">
        <v>2135.4</v>
      </c>
      <c r="AD41">
        <v>65274</v>
      </c>
      <c r="AE41">
        <v>1.2072647608542453</v>
      </c>
      <c r="AI41">
        <v>65274</v>
      </c>
      <c r="AJ41">
        <v>1.2072647608542453</v>
      </c>
    </row>
    <row r="42" spans="2:38" x14ac:dyDescent="0.25">
      <c r="B42">
        <v>40125</v>
      </c>
      <c r="C42">
        <v>78480</v>
      </c>
      <c r="D42">
        <v>30578</v>
      </c>
      <c r="E42">
        <v>109940</v>
      </c>
      <c r="F42">
        <v>8391</v>
      </c>
      <c r="H42">
        <v>133298</v>
      </c>
      <c r="J42">
        <f t="shared" si="6"/>
        <v>53502.8</v>
      </c>
      <c r="K42">
        <f t="shared" si="7"/>
        <v>2.4914210097415461</v>
      </c>
      <c r="L42">
        <f t="shared" si="8"/>
        <v>109940</v>
      </c>
      <c r="M42">
        <f t="shared" si="9"/>
        <v>8391</v>
      </c>
      <c r="N42">
        <f t="shared" si="10"/>
        <v>53502.8</v>
      </c>
      <c r="O42">
        <f t="shared" si="11"/>
        <v>101549</v>
      </c>
      <c r="Q42">
        <v>11774</v>
      </c>
      <c r="R42">
        <v>144</v>
      </c>
      <c r="T42">
        <v>-13753.599999999991</v>
      </c>
      <c r="U42">
        <v>-612.59999999999854</v>
      </c>
      <c r="W42">
        <v>25318</v>
      </c>
      <c r="X42">
        <v>1601</v>
      </c>
      <c r="AF42">
        <v>53502.8</v>
      </c>
      <c r="AG42">
        <v>2.4914210097415461</v>
      </c>
      <c r="AK42">
        <v>53502.8</v>
      </c>
      <c r="AL42">
        <v>2.4914210097415461</v>
      </c>
    </row>
    <row r="43" spans="2:38" x14ac:dyDescent="0.25">
      <c r="B43">
        <v>88277</v>
      </c>
      <c r="C43">
        <v>48486</v>
      </c>
      <c r="D43">
        <v>27466</v>
      </c>
      <c r="E43">
        <v>61756</v>
      </c>
      <c r="F43">
        <v>69498</v>
      </c>
      <c r="H43">
        <v>72404</v>
      </c>
      <c r="J43">
        <f t="shared" si="6"/>
        <v>59096.6</v>
      </c>
      <c r="K43">
        <f t="shared" si="7"/>
        <v>1.2251804672350017</v>
      </c>
      <c r="L43">
        <f t="shared" si="8"/>
        <v>88277</v>
      </c>
      <c r="M43">
        <f t="shared" si="9"/>
        <v>27466</v>
      </c>
      <c r="N43">
        <f t="shared" si="10"/>
        <v>59096.6</v>
      </c>
      <c r="O43">
        <f t="shared" si="11"/>
        <v>60811</v>
      </c>
      <c r="Q43">
        <v>-12835</v>
      </c>
      <c r="R43">
        <v>1354</v>
      </c>
      <c r="T43">
        <v>3599</v>
      </c>
      <c r="U43">
        <v>-1968.5999999999985</v>
      </c>
      <c r="W43">
        <v>23575.4</v>
      </c>
      <c r="X43">
        <v>1968.6000000000001</v>
      </c>
      <c r="AD43">
        <v>59096.6</v>
      </c>
      <c r="AE43">
        <v>1.2251804672350017</v>
      </c>
      <c r="AI43">
        <v>59096.6</v>
      </c>
      <c r="AJ43">
        <v>1.2251804672350017</v>
      </c>
    </row>
    <row r="44" spans="2:38" x14ac:dyDescent="0.25">
      <c r="B44">
        <v>43176</v>
      </c>
      <c r="C44">
        <v>74373</v>
      </c>
      <c r="D44">
        <v>97819</v>
      </c>
      <c r="E44">
        <v>62056</v>
      </c>
      <c r="F44">
        <v>67532</v>
      </c>
      <c r="H44">
        <v>81272</v>
      </c>
      <c r="J44">
        <f t="shared" si="6"/>
        <v>68991.199999999997</v>
      </c>
      <c r="K44">
        <f t="shared" si="7"/>
        <v>1.1780053108222499</v>
      </c>
      <c r="L44">
        <f t="shared" si="8"/>
        <v>97819</v>
      </c>
      <c r="M44">
        <f t="shared" si="9"/>
        <v>43176</v>
      </c>
      <c r="N44">
        <f t="shared" si="10"/>
        <v>68991.199999999997</v>
      </c>
      <c r="O44">
        <f t="shared" si="11"/>
        <v>54643</v>
      </c>
      <c r="Q44">
        <v>-7411</v>
      </c>
      <c r="R44">
        <v>-2129</v>
      </c>
      <c r="T44">
        <v>-3455.8000000000029</v>
      </c>
      <c r="U44">
        <v>-470.40000000000873</v>
      </c>
      <c r="W44">
        <v>13471</v>
      </c>
      <c r="X44">
        <v>2336.8000000000002</v>
      </c>
      <c r="AB44">
        <v>68991.199999999997</v>
      </c>
      <c r="AC44">
        <v>1.1780053108222499</v>
      </c>
      <c r="AI44">
        <v>68991.199999999997</v>
      </c>
      <c r="AJ44">
        <v>1.1780053108222499</v>
      </c>
    </row>
    <row r="45" spans="2:38" x14ac:dyDescent="0.25">
      <c r="B45">
        <v>33427</v>
      </c>
      <c r="C45">
        <v>53702</v>
      </c>
      <c r="D45">
        <v>20502</v>
      </c>
      <c r="E45">
        <v>40634</v>
      </c>
      <c r="F45">
        <v>27523</v>
      </c>
      <c r="H45">
        <v>53053</v>
      </c>
      <c r="J45">
        <f t="shared" si="6"/>
        <v>35157.599999999999</v>
      </c>
      <c r="K45">
        <f t="shared" si="7"/>
        <v>1.5090051653127632</v>
      </c>
      <c r="L45">
        <f t="shared" si="8"/>
        <v>53702</v>
      </c>
      <c r="M45">
        <f t="shared" si="9"/>
        <v>20502</v>
      </c>
      <c r="N45">
        <f t="shared" si="10"/>
        <v>35157.599999999999</v>
      </c>
      <c r="O45">
        <f t="shared" si="11"/>
        <v>33200</v>
      </c>
      <c r="Q45">
        <v>6313</v>
      </c>
      <c r="R45">
        <v>1131</v>
      </c>
      <c r="T45">
        <v>4555.1999999999971</v>
      </c>
      <c r="U45">
        <v>1615.5999999999985</v>
      </c>
      <c r="W45">
        <v>19248</v>
      </c>
      <c r="X45">
        <v>1716.4</v>
      </c>
      <c r="AD45">
        <v>35157.599999999999</v>
      </c>
      <c r="AE45">
        <v>1.5090051653127632</v>
      </c>
      <c r="AK45">
        <v>35157.599999999999</v>
      </c>
      <c r="AL45">
        <v>1.5090051653127632</v>
      </c>
    </row>
    <row r="46" spans="2:38" x14ac:dyDescent="0.25">
      <c r="B46">
        <v>9873</v>
      </c>
      <c r="C46">
        <v>14456</v>
      </c>
      <c r="D46">
        <v>66081</v>
      </c>
      <c r="E46">
        <v>45160</v>
      </c>
      <c r="F46">
        <v>10807</v>
      </c>
      <c r="H46">
        <v>48480</v>
      </c>
      <c r="J46">
        <f t="shared" si="6"/>
        <v>29275.4</v>
      </c>
      <c r="K46">
        <f t="shared" si="7"/>
        <v>1.6559978685175949</v>
      </c>
      <c r="L46">
        <f t="shared" si="8"/>
        <v>66081</v>
      </c>
      <c r="M46">
        <f t="shared" si="9"/>
        <v>9873</v>
      </c>
      <c r="N46">
        <f t="shared" si="10"/>
        <v>29275.4</v>
      </c>
      <c r="O46">
        <f t="shared" si="11"/>
        <v>56208</v>
      </c>
      <c r="Q46">
        <v>-10806</v>
      </c>
      <c r="R46">
        <v>3</v>
      </c>
      <c r="T46">
        <v>-26296</v>
      </c>
      <c r="U46">
        <v>-22.799999999999272</v>
      </c>
      <c r="W46">
        <v>26296.000000000004</v>
      </c>
      <c r="X46">
        <v>1764</v>
      </c>
      <c r="Z46">
        <v>29275.4</v>
      </c>
      <c r="AA46">
        <v>1.6559978685175949</v>
      </c>
      <c r="AK46">
        <v>29275.4</v>
      </c>
      <c r="AL46">
        <v>1.6559978685175949</v>
      </c>
    </row>
    <row r="47" spans="2:38" x14ac:dyDescent="0.25">
      <c r="B47">
        <v>70439</v>
      </c>
      <c r="C47">
        <v>37569</v>
      </c>
      <c r="D47">
        <v>21635</v>
      </c>
      <c r="E47">
        <v>55516</v>
      </c>
      <c r="F47">
        <v>88440</v>
      </c>
      <c r="H47">
        <v>105734</v>
      </c>
      <c r="J47">
        <f t="shared" si="6"/>
        <v>54719.8</v>
      </c>
      <c r="K47">
        <f t="shared" si="7"/>
        <v>1.9322804542414262</v>
      </c>
      <c r="L47">
        <f t="shared" si="8"/>
        <v>88440</v>
      </c>
      <c r="M47">
        <f t="shared" si="9"/>
        <v>21635</v>
      </c>
      <c r="N47">
        <f t="shared" si="10"/>
        <v>54719.8</v>
      </c>
      <c r="O47">
        <f t="shared" si="11"/>
        <v>66805</v>
      </c>
      <c r="Q47">
        <v>42143</v>
      </c>
      <c r="R47">
        <v>-1259</v>
      </c>
      <c r="T47">
        <v>550.60000000000582</v>
      </c>
      <c r="U47">
        <v>-640.59999999999854</v>
      </c>
      <c r="W47">
        <v>17862.2</v>
      </c>
      <c r="X47">
        <v>3001.4</v>
      </c>
      <c r="Z47">
        <v>54719.8</v>
      </c>
      <c r="AA47">
        <v>1.9322804542414262</v>
      </c>
      <c r="AK47">
        <v>54719.8</v>
      </c>
      <c r="AL47">
        <v>1.9322804542414262</v>
      </c>
    </row>
    <row r="48" spans="2:38" x14ac:dyDescent="0.25">
      <c r="B48">
        <v>85206</v>
      </c>
      <c r="C48">
        <v>100859</v>
      </c>
      <c r="D48">
        <v>63045</v>
      </c>
      <c r="E48">
        <v>40951</v>
      </c>
      <c r="F48">
        <v>111861</v>
      </c>
      <c r="H48">
        <v>125285</v>
      </c>
      <c r="J48">
        <f t="shared" si="6"/>
        <v>80384.399999999994</v>
      </c>
      <c r="K48">
        <f t="shared" si="7"/>
        <v>1.5585735540726808</v>
      </c>
      <c r="L48">
        <f t="shared" si="8"/>
        <v>111861</v>
      </c>
      <c r="M48">
        <f t="shared" si="9"/>
        <v>40951</v>
      </c>
      <c r="N48">
        <f t="shared" si="10"/>
        <v>80384.399999999994</v>
      </c>
      <c r="O48">
        <f t="shared" si="11"/>
        <v>70910</v>
      </c>
      <c r="Q48">
        <v>10772</v>
      </c>
      <c r="R48">
        <v>68</v>
      </c>
      <c r="T48">
        <v>7986.5999999999913</v>
      </c>
      <c r="U48">
        <v>1917.3999999999942</v>
      </c>
      <c r="W48">
        <v>11286.2</v>
      </c>
      <c r="X48">
        <v>1917.8000000000002</v>
      </c>
      <c r="AF48">
        <v>80384.399999999994</v>
      </c>
      <c r="AG48">
        <v>1.5585735540726808</v>
      </c>
      <c r="AK48">
        <v>80384.399999999994</v>
      </c>
      <c r="AL48">
        <v>1.5585735540726808</v>
      </c>
    </row>
    <row r="49" spans="2:38" x14ac:dyDescent="0.25">
      <c r="B49">
        <v>11171</v>
      </c>
      <c r="C49">
        <v>6804</v>
      </c>
      <c r="D49">
        <v>94031</v>
      </c>
      <c r="E49">
        <v>47490</v>
      </c>
      <c r="F49">
        <v>74665</v>
      </c>
      <c r="H49">
        <v>49317</v>
      </c>
      <c r="J49">
        <f t="shared" si="6"/>
        <v>46832.2</v>
      </c>
      <c r="K49">
        <f t="shared" si="7"/>
        <v>1.0530575117120273</v>
      </c>
      <c r="L49">
        <f t="shared" si="8"/>
        <v>94031</v>
      </c>
      <c r="M49">
        <f t="shared" si="9"/>
        <v>6804</v>
      </c>
      <c r="N49">
        <f t="shared" si="10"/>
        <v>46832.2</v>
      </c>
      <c r="O49">
        <f t="shared" si="11"/>
        <v>87227</v>
      </c>
      <c r="Q49">
        <v>-6525</v>
      </c>
      <c r="R49">
        <v>174</v>
      </c>
      <c r="T49">
        <v>-5541.2000000000044</v>
      </c>
      <c r="U49">
        <v>-935.20000000000437</v>
      </c>
      <c r="W49">
        <v>22766</v>
      </c>
      <c r="X49">
        <v>964.8</v>
      </c>
      <c r="Z49">
        <v>46832.2</v>
      </c>
      <c r="AA49">
        <v>1.0530575117120273</v>
      </c>
      <c r="AI49">
        <v>46832.2</v>
      </c>
      <c r="AJ49">
        <v>1.0530575117120273</v>
      </c>
    </row>
    <row r="50" spans="2:38" x14ac:dyDescent="0.25">
      <c r="B50">
        <v>100233</v>
      </c>
      <c r="C50">
        <v>30330</v>
      </c>
      <c r="D50">
        <v>20355</v>
      </c>
      <c r="E50">
        <v>14119</v>
      </c>
      <c r="F50">
        <v>110540</v>
      </c>
      <c r="H50">
        <v>132402</v>
      </c>
      <c r="J50">
        <f t="shared" si="6"/>
        <v>55115.4</v>
      </c>
      <c r="K50">
        <f t="shared" si="7"/>
        <v>2.4022686944120881</v>
      </c>
      <c r="L50">
        <f t="shared" si="8"/>
        <v>110540</v>
      </c>
      <c r="M50">
        <f t="shared" si="9"/>
        <v>14119</v>
      </c>
      <c r="N50">
        <f t="shared" si="10"/>
        <v>55115.4</v>
      </c>
      <c r="O50">
        <f t="shared" si="11"/>
        <v>96421</v>
      </c>
      <c r="Q50">
        <v>12969</v>
      </c>
      <c r="R50">
        <v>777</v>
      </c>
      <c r="T50">
        <v>-20111.400000000001</v>
      </c>
      <c r="U50">
        <v>1145.5999999999985</v>
      </c>
      <c r="W50">
        <v>21862.2</v>
      </c>
      <c r="X50">
        <v>2232.8000000000002</v>
      </c>
      <c r="AF50">
        <v>55115.4</v>
      </c>
      <c r="AG50">
        <v>2.4022686944120881</v>
      </c>
      <c r="AK50">
        <v>55115.4</v>
      </c>
      <c r="AL50">
        <v>2.4022686944120881</v>
      </c>
    </row>
    <row r="51" spans="2:38" x14ac:dyDescent="0.25">
      <c r="B51">
        <v>38131</v>
      </c>
      <c r="C51">
        <v>78459</v>
      </c>
      <c r="D51">
        <v>41641</v>
      </c>
      <c r="E51">
        <v>99750</v>
      </c>
      <c r="F51">
        <v>19312</v>
      </c>
      <c r="H51">
        <v>115105</v>
      </c>
      <c r="J51">
        <f t="shared" si="6"/>
        <v>55458.6</v>
      </c>
      <c r="K51">
        <f t="shared" si="7"/>
        <v>2.0755121838632782</v>
      </c>
      <c r="L51">
        <f t="shared" si="8"/>
        <v>99750</v>
      </c>
      <c r="M51">
        <f t="shared" si="9"/>
        <v>19312</v>
      </c>
      <c r="N51">
        <f t="shared" si="10"/>
        <v>55458.6</v>
      </c>
      <c r="O51">
        <f t="shared" si="11"/>
        <v>80438</v>
      </c>
      <c r="Q51">
        <v>31588</v>
      </c>
      <c r="R51">
        <v>-4</v>
      </c>
      <c r="T51">
        <v>-2868</v>
      </c>
      <c r="U51">
        <v>459.59999999999854</v>
      </c>
      <c r="W51">
        <v>12603.600000000002</v>
      </c>
      <c r="X51">
        <v>1586.4</v>
      </c>
      <c r="Z51">
        <v>55458.6</v>
      </c>
      <c r="AA51">
        <v>2.0755121838632782</v>
      </c>
      <c r="AK51">
        <v>55458.6</v>
      </c>
      <c r="AL51">
        <v>2.0755121838632782</v>
      </c>
    </row>
    <row r="52" spans="2:38" x14ac:dyDescent="0.25">
      <c r="B52">
        <v>66097</v>
      </c>
      <c r="C52">
        <v>108785</v>
      </c>
      <c r="D52">
        <v>74572</v>
      </c>
      <c r="E52">
        <v>86858</v>
      </c>
      <c r="F52">
        <v>52340</v>
      </c>
      <c r="H52">
        <v>103379</v>
      </c>
      <c r="J52">
        <f t="shared" si="6"/>
        <v>77730.399999999994</v>
      </c>
      <c r="K52">
        <f t="shared" si="7"/>
        <v>1.3299687123699351</v>
      </c>
      <c r="L52">
        <f t="shared" si="8"/>
        <v>108785</v>
      </c>
      <c r="M52">
        <f t="shared" si="9"/>
        <v>52340</v>
      </c>
      <c r="N52">
        <f t="shared" si="10"/>
        <v>77730.399999999994</v>
      </c>
      <c r="O52">
        <f t="shared" si="11"/>
        <v>56445</v>
      </c>
      <c r="Q52">
        <v>-12856</v>
      </c>
      <c r="R52">
        <v>-29</v>
      </c>
      <c r="T52">
        <v>-13068.200000000012</v>
      </c>
      <c r="U52">
        <v>898.59999999999127</v>
      </c>
      <c r="W52">
        <v>20237</v>
      </c>
      <c r="X52">
        <v>1065.4000000000001</v>
      </c>
      <c r="AB52">
        <v>77730.399999999994</v>
      </c>
      <c r="AC52">
        <v>1.3299687123699351</v>
      </c>
      <c r="AI52">
        <v>77730.399999999994</v>
      </c>
      <c r="AJ52">
        <v>1.3299687123699351</v>
      </c>
    </row>
    <row r="53" spans="2:38" x14ac:dyDescent="0.25">
      <c r="B53">
        <v>89820</v>
      </c>
      <c r="C53">
        <v>76469</v>
      </c>
      <c r="D53">
        <v>4017</v>
      </c>
      <c r="E53">
        <v>31603</v>
      </c>
      <c r="F53">
        <v>4711</v>
      </c>
      <c r="H53">
        <v>78058</v>
      </c>
      <c r="J53">
        <f t="shared" si="6"/>
        <v>41324</v>
      </c>
      <c r="K53">
        <f t="shared" si="7"/>
        <v>1.8889265317975026</v>
      </c>
      <c r="L53">
        <f t="shared" si="8"/>
        <v>89820</v>
      </c>
      <c r="M53">
        <f t="shared" si="9"/>
        <v>4017</v>
      </c>
      <c r="N53">
        <f t="shared" si="10"/>
        <v>41324</v>
      </c>
      <c r="O53">
        <f t="shared" si="11"/>
        <v>85803</v>
      </c>
      <c r="Q53">
        <v>-7427</v>
      </c>
      <c r="R53">
        <v>1</v>
      </c>
      <c r="T53">
        <v>-16461.400000000001</v>
      </c>
      <c r="U53">
        <v>-1110</v>
      </c>
      <c r="W53">
        <v>20750.599999999999</v>
      </c>
      <c r="X53">
        <v>1928.4</v>
      </c>
      <c r="Z53">
        <v>41324</v>
      </c>
      <c r="AA53">
        <v>1.8889265317975026</v>
      </c>
      <c r="AK53">
        <v>41324</v>
      </c>
      <c r="AL53">
        <v>1.8889265317975026</v>
      </c>
    </row>
    <row r="54" spans="2:38" x14ac:dyDescent="0.25">
      <c r="B54">
        <v>85340</v>
      </c>
      <c r="C54">
        <v>39661</v>
      </c>
      <c r="D54">
        <v>113409</v>
      </c>
      <c r="E54">
        <v>31148</v>
      </c>
      <c r="F54">
        <v>105177</v>
      </c>
      <c r="H54">
        <v>111004</v>
      </c>
      <c r="J54">
        <f t="shared" si="6"/>
        <v>74947</v>
      </c>
      <c r="K54">
        <f t="shared" si="7"/>
        <v>1.4810999773173041</v>
      </c>
      <c r="L54">
        <f t="shared" si="8"/>
        <v>113409</v>
      </c>
      <c r="M54">
        <f t="shared" si="9"/>
        <v>31148</v>
      </c>
      <c r="N54">
        <f t="shared" si="10"/>
        <v>74947</v>
      </c>
      <c r="O54">
        <f t="shared" si="11"/>
        <v>82261</v>
      </c>
      <c r="Q54">
        <v>-6338</v>
      </c>
      <c r="R54">
        <v>-3232</v>
      </c>
      <c r="T54">
        <v>4468</v>
      </c>
      <c r="U54">
        <v>1044.3999999999942</v>
      </c>
      <c r="W54">
        <v>18626</v>
      </c>
      <c r="X54">
        <v>1817.2</v>
      </c>
      <c r="AF54">
        <v>74947</v>
      </c>
      <c r="AG54">
        <v>1.4810999773173041</v>
      </c>
      <c r="AI54">
        <v>74947</v>
      </c>
      <c r="AJ54">
        <v>1.4810999773173041</v>
      </c>
    </row>
    <row r="55" spans="2:38" x14ac:dyDescent="0.25">
      <c r="B55">
        <v>67433</v>
      </c>
      <c r="C55">
        <v>28241</v>
      </c>
      <c r="D55">
        <v>105663</v>
      </c>
      <c r="E55">
        <v>48668</v>
      </c>
      <c r="F55">
        <v>22835</v>
      </c>
      <c r="H55">
        <v>106491</v>
      </c>
      <c r="J55">
        <f t="shared" si="6"/>
        <v>54568</v>
      </c>
      <c r="K55">
        <f t="shared" si="7"/>
        <v>1.9515283682744466</v>
      </c>
      <c r="L55">
        <f t="shared" si="8"/>
        <v>105663</v>
      </c>
      <c r="M55">
        <f t="shared" si="9"/>
        <v>22835</v>
      </c>
      <c r="N55">
        <f t="shared" si="10"/>
        <v>54568</v>
      </c>
      <c r="O55">
        <f t="shared" si="11"/>
        <v>82828</v>
      </c>
      <c r="Q55">
        <v>24942</v>
      </c>
      <c r="R55">
        <v>2432</v>
      </c>
      <c r="T55">
        <v>275.80000000000291</v>
      </c>
      <c r="U55">
        <v>378.19999999999709</v>
      </c>
      <c r="W55">
        <v>7679.8</v>
      </c>
      <c r="X55">
        <v>1220.2</v>
      </c>
      <c r="AD55">
        <v>54568</v>
      </c>
      <c r="AE55">
        <v>1.9515283682744466</v>
      </c>
      <c r="AK55">
        <v>54568</v>
      </c>
      <c r="AL55">
        <v>1.9515283682744466</v>
      </c>
    </row>
    <row r="56" spans="2:38" x14ac:dyDescent="0.25">
      <c r="B56">
        <v>89455</v>
      </c>
      <c r="C56">
        <v>9855</v>
      </c>
      <c r="D56">
        <v>53103</v>
      </c>
      <c r="E56">
        <v>89878</v>
      </c>
      <c r="F56">
        <v>11234</v>
      </c>
      <c r="H56">
        <v>108627</v>
      </c>
      <c r="J56">
        <f t="shared" si="6"/>
        <v>50705</v>
      </c>
      <c r="K56">
        <f t="shared" si="7"/>
        <v>2.1423331032442561</v>
      </c>
      <c r="L56">
        <f t="shared" si="8"/>
        <v>89878</v>
      </c>
      <c r="M56">
        <f t="shared" si="9"/>
        <v>9855</v>
      </c>
      <c r="N56">
        <f t="shared" si="10"/>
        <v>50705</v>
      </c>
      <c r="O56">
        <f t="shared" si="11"/>
        <v>80023</v>
      </c>
      <c r="Q56">
        <v>35811</v>
      </c>
      <c r="R56">
        <v>-1851</v>
      </c>
      <c r="T56">
        <v>-9614.1999999999971</v>
      </c>
      <c r="U56">
        <v>397.59999999999854</v>
      </c>
      <c r="W56">
        <v>17725</v>
      </c>
      <c r="X56">
        <v>876.4</v>
      </c>
      <c r="AB56">
        <v>50705</v>
      </c>
      <c r="AC56">
        <v>2.1423331032442561</v>
      </c>
      <c r="AK56">
        <v>50705</v>
      </c>
      <c r="AL56">
        <v>2.1423331032442561</v>
      </c>
    </row>
    <row r="57" spans="2:38" x14ac:dyDescent="0.25">
      <c r="B57">
        <v>41363</v>
      </c>
      <c r="C57">
        <v>36388</v>
      </c>
      <c r="D57">
        <v>78841</v>
      </c>
      <c r="E57">
        <v>7570</v>
      </c>
      <c r="F57">
        <v>40014</v>
      </c>
      <c r="H57">
        <v>41960</v>
      </c>
      <c r="J57">
        <f t="shared" si="6"/>
        <v>40835.199999999997</v>
      </c>
      <c r="K57">
        <f t="shared" si="7"/>
        <v>1.0275448632552309</v>
      </c>
      <c r="L57">
        <f t="shared" si="8"/>
        <v>78841</v>
      </c>
      <c r="M57">
        <f t="shared" si="9"/>
        <v>7570</v>
      </c>
      <c r="N57">
        <f t="shared" si="10"/>
        <v>40835.199999999997</v>
      </c>
      <c r="O57">
        <f t="shared" si="11"/>
        <v>71271</v>
      </c>
      <c r="Q57">
        <v>-28150</v>
      </c>
      <c r="R57">
        <v>116</v>
      </c>
      <c r="T57">
        <v>269.79999999999563</v>
      </c>
      <c r="U57">
        <v>-415.40000000000146</v>
      </c>
      <c r="W57">
        <v>12269.400000000001</v>
      </c>
      <c r="X57">
        <v>446.6</v>
      </c>
      <c r="AD57">
        <v>40835.199999999997</v>
      </c>
      <c r="AE57">
        <v>1.0275448632552309</v>
      </c>
      <c r="AI57">
        <v>40835.199999999997</v>
      </c>
      <c r="AJ57">
        <v>1.0275448632552309</v>
      </c>
    </row>
    <row r="58" spans="2:38" x14ac:dyDescent="0.25">
      <c r="B58">
        <v>75222</v>
      </c>
      <c r="C58">
        <v>80815</v>
      </c>
      <c r="D58">
        <v>77358</v>
      </c>
      <c r="E58">
        <v>49503</v>
      </c>
      <c r="F58">
        <v>81770</v>
      </c>
      <c r="H58">
        <v>89685</v>
      </c>
      <c r="J58">
        <f t="shared" si="6"/>
        <v>72933.600000000006</v>
      </c>
      <c r="K58">
        <f t="shared" si="7"/>
        <v>1.2296801474217645</v>
      </c>
      <c r="L58">
        <f t="shared" si="8"/>
        <v>81770</v>
      </c>
      <c r="M58">
        <f t="shared" si="9"/>
        <v>49503</v>
      </c>
      <c r="N58">
        <f t="shared" si="10"/>
        <v>72933.600000000006</v>
      </c>
      <c r="O58">
        <f t="shared" si="11"/>
        <v>32267</v>
      </c>
      <c r="Q58">
        <v>-20277</v>
      </c>
      <c r="R58">
        <v>-430</v>
      </c>
      <c r="T58">
        <v>-2834.3999999999942</v>
      </c>
      <c r="U58">
        <v>953.60000000000582</v>
      </c>
      <c r="W58">
        <v>23955.200000000001</v>
      </c>
      <c r="X58">
        <v>2020.8000000000002</v>
      </c>
      <c r="AB58">
        <v>72933.600000000006</v>
      </c>
      <c r="AC58">
        <v>1.2296801474217645</v>
      </c>
      <c r="AI58">
        <v>72933.600000000006</v>
      </c>
      <c r="AJ58">
        <v>1.2296801474217645</v>
      </c>
    </row>
    <row r="59" spans="2:38" x14ac:dyDescent="0.25">
      <c r="B59">
        <v>8175</v>
      </c>
      <c r="C59">
        <v>23199</v>
      </c>
      <c r="D59">
        <v>89242</v>
      </c>
      <c r="E59">
        <v>103840</v>
      </c>
      <c r="F59">
        <v>42796</v>
      </c>
      <c r="H59">
        <v>131628</v>
      </c>
      <c r="J59">
        <f t="shared" si="6"/>
        <v>53450.400000000001</v>
      </c>
      <c r="K59">
        <f t="shared" si="7"/>
        <v>2.4626195500875578</v>
      </c>
      <c r="L59">
        <f t="shared" si="8"/>
        <v>103840</v>
      </c>
      <c r="M59">
        <f t="shared" si="9"/>
        <v>8175</v>
      </c>
      <c r="N59">
        <f t="shared" si="10"/>
        <v>53450.400000000001</v>
      </c>
      <c r="O59">
        <f t="shared" si="11"/>
        <v>95665</v>
      </c>
      <c r="Q59">
        <v>41715</v>
      </c>
      <c r="R59">
        <v>-198</v>
      </c>
      <c r="T59">
        <v>560.40000000000146</v>
      </c>
      <c r="U59">
        <v>-881.40000000000146</v>
      </c>
      <c r="W59">
        <v>16388</v>
      </c>
      <c r="X59">
        <v>1740.1999999999998</v>
      </c>
      <c r="AD59">
        <v>53450.400000000001</v>
      </c>
      <c r="AE59">
        <v>2.4626195500875578</v>
      </c>
      <c r="AK59">
        <v>53450.400000000001</v>
      </c>
      <c r="AL59">
        <v>2.4626195500875578</v>
      </c>
    </row>
    <row r="60" spans="2:38" x14ac:dyDescent="0.25">
      <c r="B60">
        <v>6714</v>
      </c>
      <c r="C60">
        <v>57399</v>
      </c>
      <c r="D60">
        <v>46944</v>
      </c>
      <c r="E60">
        <v>15831</v>
      </c>
      <c r="F60">
        <v>30788</v>
      </c>
      <c r="H60">
        <v>69158</v>
      </c>
      <c r="J60">
        <f t="shared" si="6"/>
        <v>31535.200000000001</v>
      </c>
      <c r="K60">
        <f t="shared" si="7"/>
        <v>2.1930414267231537</v>
      </c>
      <c r="L60">
        <f t="shared" si="8"/>
        <v>57399</v>
      </c>
      <c r="M60">
        <f t="shared" si="9"/>
        <v>6714</v>
      </c>
      <c r="N60">
        <f t="shared" si="10"/>
        <v>31535.200000000001</v>
      </c>
      <c r="O60">
        <f t="shared" si="11"/>
        <v>50685</v>
      </c>
      <c r="Q60">
        <v>35579</v>
      </c>
      <c r="R60">
        <v>-59</v>
      </c>
      <c r="T60">
        <v>219.40000000000146</v>
      </c>
      <c r="U60">
        <v>975.20000000000073</v>
      </c>
      <c r="W60">
        <v>7780.5999999999995</v>
      </c>
      <c r="X60">
        <v>2159.6</v>
      </c>
      <c r="Z60">
        <v>31535.200000000001</v>
      </c>
      <c r="AA60">
        <v>2.1930414267231537</v>
      </c>
      <c r="AK60">
        <v>31535.200000000001</v>
      </c>
      <c r="AL60">
        <v>2.1930414267231537</v>
      </c>
    </row>
    <row r="61" spans="2:38" x14ac:dyDescent="0.25">
      <c r="B61">
        <v>85051</v>
      </c>
      <c r="C61">
        <v>8693</v>
      </c>
      <c r="D61">
        <v>97348</v>
      </c>
      <c r="E61">
        <v>50318</v>
      </c>
      <c r="F61">
        <v>85215</v>
      </c>
      <c r="H61">
        <v>109447</v>
      </c>
      <c r="J61">
        <f t="shared" si="6"/>
        <v>65325</v>
      </c>
      <c r="K61">
        <f t="shared" si="7"/>
        <v>1.6754228855721394</v>
      </c>
      <c r="L61">
        <f t="shared" si="8"/>
        <v>97348</v>
      </c>
      <c r="M61">
        <f t="shared" si="9"/>
        <v>8693</v>
      </c>
      <c r="N61">
        <f t="shared" si="10"/>
        <v>65325</v>
      </c>
      <c r="O61">
        <f t="shared" si="11"/>
        <v>88655</v>
      </c>
      <c r="Q61">
        <v>21502</v>
      </c>
      <c r="R61">
        <v>5462</v>
      </c>
      <c r="T61">
        <v>1094.4000000000015</v>
      </c>
      <c r="U61">
        <v>-329</v>
      </c>
      <c r="W61">
        <v>18138.8</v>
      </c>
      <c r="X61">
        <v>2277</v>
      </c>
      <c r="AB61">
        <v>65325</v>
      </c>
      <c r="AC61">
        <v>1.6754228855721394</v>
      </c>
      <c r="AK61">
        <v>65325</v>
      </c>
      <c r="AL61">
        <v>1.6754228855721394</v>
      </c>
    </row>
    <row r="62" spans="2:38" x14ac:dyDescent="0.25">
      <c r="B62">
        <v>11739</v>
      </c>
      <c r="C62">
        <v>58841</v>
      </c>
      <c r="D62">
        <v>104779</v>
      </c>
      <c r="E62">
        <v>106765</v>
      </c>
      <c r="F62">
        <v>76887</v>
      </c>
      <c r="H62">
        <v>81840</v>
      </c>
      <c r="J62">
        <f t="shared" si="6"/>
        <v>71802.2</v>
      </c>
      <c r="K62">
        <f t="shared" si="7"/>
        <v>1.1397979449097659</v>
      </c>
      <c r="L62">
        <f t="shared" si="8"/>
        <v>106765</v>
      </c>
      <c r="M62">
        <f t="shared" si="9"/>
        <v>11739</v>
      </c>
      <c r="N62">
        <f t="shared" si="10"/>
        <v>71802.2</v>
      </c>
      <c r="O62">
        <f t="shared" si="11"/>
        <v>95026</v>
      </c>
      <c r="Q62">
        <v>28827</v>
      </c>
      <c r="R62">
        <v>0</v>
      </c>
      <c r="T62">
        <v>18912.199999999997</v>
      </c>
      <c r="U62">
        <v>1039.1999999999971</v>
      </c>
      <c r="W62">
        <v>21962.199999999997</v>
      </c>
      <c r="X62">
        <v>1321.6</v>
      </c>
      <c r="Z62">
        <v>71802.2</v>
      </c>
      <c r="AA62">
        <v>1.1397979449097659</v>
      </c>
      <c r="AI62">
        <v>71802.2</v>
      </c>
      <c r="AJ62">
        <v>1.1397979449097659</v>
      </c>
    </row>
    <row r="63" spans="2:38" x14ac:dyDescent="0.25">
      <c r="B63">
        <v>95718</v>
      </c>
      <c r="C63">
        <v>29512</v>
      </c>
      <c r="D63">
        <v>16273</v>
      </c>
      <c r="E63">
        <v>32118</v>
      </c>
      <c r="F63">
        <v>12939</v>
      </c>
      <c r="H63">
        <v>50565</v>
      </c>
      <c r="J63">
        <f t="shared" si="6"/>
        <v>37312</v>
      </c>
      <c r="K63">
        <f t="shared" si="7"/>
        <v>1.3551940394511148</v>
      </c>
      <c r="L63">
        <f t="shared" si="8"/>
        <v>95718</v>
      </c>
      <c r="M63">
        <f t="shared" si="9"/>
        <v>12939</v>
      </c>
      <c r="N63">
        <f t="shared" si="10"/>
        <v>37312</v>
      </c>
      <c r="O63">
        <f t="shared" si="11"/>
        <v>82779</v>
      </c>
      <c r="Q63">
        <v>2226</v>
      </c>
      <c r="R63">
        <v>-90</v>
      </c>
      <c r="T63">
        <v>-5811.8000000000029</v>
      </c>
      <c r="U63">
        <v>-37.599999999998545</v>
      </c>
      <c r="W63">
        <v>12309</v>
      </c>
      <c r="X63">
        <v>1473.6</v>
      </c>
      <c r="Z63">
        <v>37312</v>
      </c>
      <c r="AA63">
        <v>1.3551940394511148</v>
      </c>
      <c r="AK63">
        <v>37312</v>
      </c>
      <c r="AL63">
        <v>1.3551940394511148</v>
      </c>
    </row>
    <row r="64" spans="2:38" x14ac:dyDescent="0.25">
      <c r="B64">
        <v>114929</v>
      </c>
      <c r="C64">
        <v>87785</v>
      </c>
      <c r="D64">
        <v>94381</v>
      </c>
      <c r="E64">
        <v>47433</v>
      </c>
      <c r="F64">
        <v>91931</v>
      </c>
      <c r="H64">
        <v>123838</v>
      </c>
      <c r="J64">
        <f t="shared" si="6"/>
        <v>87291.8</v>
      </c>
      <c r="K64">
        <f t="shared" si="7"/>
        <v>1.4186670454727706</v>
      </c>
      <c r="L64">
        <f t="shared" si="8"/>
        <v>114929</v>
      </c>
      <c r="M64">
        <f t="shared" si="9"/>
        <v>47433</v>
      </c>
      <c r="N64">
        <f t="shared" si="10"/>
        <v>87291.8</v>
      </c>
      <c r="O64">
        <f t="shared" si="11"/>
        <v>67496</v>
      </c>
      <c r="Q64">
        <v>1576</v>
      </c>
      <c r="R64">
        <v>-3543</v>
      </c>
      <c r="T64">
        <v>-1735.5999999999913</v>
      </c>
      <c r="U64">
        <v>641.80000000000291</v>
      </c>
      <c r="W64">
        <v>13135.599999999999</v>
      </c>
      <c r="X64">
        <v>643.4</v>
      </c>
      <c r="AB64">
        <v>87291.8</v>
      </c>
      <c r="AC64">
        <v>1.4186670454727706</v>
      </c>
      <c r="AI64">
        <v>87291.8</v>
      </c>
      <c r="AJ64">
        <v>1.4186670454727706</v>
      </c>
    </row>
    <row r="65" spans="2:38" x14ac:dyDescent="0.25">
      <c r="B65">
        <v>48978</v>
      </c>
      <c r="C65">
        <v>102026</v>
      </c>
      <c r="D65">
        <v>50154</v>
      </c>
      <c r="E65">
        <v>100667</v>
      </c>
      <c r="F65">
        <v>5454</v>
      </c>
      <c r="H65">
        <v>71218</v>
      </c>
      <c r="J65">
        <f t="shared" si="6"/>
        <v>61455.8</v>
      </c>
      <c r="K65">
        <f t="shared" si="7"/>
        <v>1.1588491240859284</v>
      </c>
      <c r="L65">
        <f t="shared" si="8"/>
        <v>102026</v>
      </c>
      <c r="M65">
        <f t="shared" si="9"/>
        <v>5454</v>
      </c>
      <c r="N65">
        <f t="shared" si="10"/>
        <v>61455.8</v>
      </c>
      <c r="O65">
        <f t="shared" si="11"/>
        <v>96572</v>
      </c>
      <c r="Q65">
        <v>-10823</v>
      </c>
      <c r="R65">
        <v>84</v>
      </c>
      <c r="T65">
        <v>9303.8000000000029</v>
      </c>
      <c r="U65">
        <v>-1254.1999999999971</v>
      </c>
      <c r="W65">
        <v>17922.599999999999</v>
      </c>
      <c r="X65">
        <v>1254.2</v>
      </c>
      <c r="AD65">
        <v>61455.8</v>
      </c>
      <c r="AE65">
        <v>1.1588491240859284</v>
      </c>
      <c r="AI65">
        <v>61455.8</v>
      </c>
      <c r="AJ65">
        <v>1.1588491240859284</v>
      </c>
    </row>
    <row r="66" spans="2:38" x14ac:dyDescent="0.25">
      <c r="B66">
        <v>59506</v>
      </c>
      <c r="C66">
        <v>117121</v>
      </c>
      <c r="D66">
        <v>82600</v>
      </c>
      <c r="E66">
        <v>110696</v>
      </c>
      <c r="F66">
        <v>53010</v>
      </c>
      <c r="H66">
        <v>85352</v>
      </c>
      <c r="J66">
        <f t="shared" ref="J66:J101" si="12">AVERAGE(B66:F66)</f>
        <v>84586.6</v>
      </c>
      <c r="K66">
        <f t="shared" ref="K66:K97" si="13">H66/J66</f>
        <v>1.0090487145718114</v>
      </c>
      <c r="L66">
        <f t="shared" ref="L66:L101" si="14">MAX(B66:F66)</f>
        <v>117121</v>
      </c>
      <c r="M66">
        <f t="shared" ref="M66:M101" si="15">MIN(B66:F66)</f>
        <v>53010</v>
      </c>
      <c r="N66">
        <f t="shared" ref="N66:N101" si="16">AVERAGE(B66:F66)</f>
        <v>84586.6</v>
      </c>
      <c r="O66">
        <f t="shared" ref="O66:O101" si="17">L66-M66</f>
        <v>64111</v>
      </c>
      <c r="Q66">
        <v>-5053</v>
      </c>
      <c r="R66">
        <v>528</v>
      </c>
      <c r="T66">
        <v>-3727.3999999999942</v>
      </c>
      <c r="U66">
        <v>372.40000000000873</v>
      </c>
      <c r="W66">
        <v>12885.8</v>
      </c>
      <c r="X66">
        <v>372.4</v>
      </c>
      <c r="AB66">
        <v>84586.6</v>
      </c>
      <c r="AC66">
        <v>1.0090487145718114</v>
      </c>
      <c r="AI66">
        <v>84586.6</v>
      </c>
      <c r="AJ66">
        <v>1.0090487145718114</v>
      </c>
    </row>
    <row r="67" spans="2:38" x14ac:dyDescent="0.25">
      <c r="B67">
        <v>50654</v>
      </c>
      <c r="C67">
        <v>105832</v>
      </c>
      <c r="D67">
        <v>122203</v>
      </c>
      <c r="E67">
        <v>32557</v>
      </c>
      <c r="F67">
        <v>28003</v>
      </c>
      <c r="H67">
        <v>100927</v>
      </c>
      <c r="J67">
        <f t="shared" si="12"/>
        <v>67849.8</v>
      </c>
      <c r="K67">
        <f t="shared" si="13"/>
        <v>1.4875062269896153</v>
      </c>
      <c r="L67">
        <f t="shared" si="14"/>
        <v>122203</v>
      </c>
      <c r="M67">
        <f t="shared" si="15"/>
        <v>28003</v>
      </c>
      <c r="N67">
        <f t="shared" si="16"/>
        <v>67849.8</v>
      </c>
      <c r="O67">
        <f t="shared" si="17"/>
        <v>94200</v>
      </c>
      <c r="Q67">
        <v>-3377</v>
      </c>
      <c r="R67">
        <v>-4552</v>
      </c>
      <c r="T67">
        <v>8268.6000000000058</v>
      </c>
      <c r="U67">
        <v>911.80000000000291</v>
      </c>
      <c r="W67">
        <v>27488.2</v>
      </c>
      <c r="X67">
        <v>1273.3999999999999</v>
      </c>
      <c r="AF67">
        <v>67849.8</v>
      </c>
      <c r="AG67">
        <v>1.4875062269896153</v>
      </c>
      <c r="AK67">
        <v>67849.8</v>
      </c>
      <c r="AL67">
        <v>1.4875062269896153</v>
      </c>
    </row>
    <row r="68" spans="2:38" x14ac:dyDescent="0.25">
      <c r="B68">
        <v>77939</v>
      </c>
      <c r="C68">
        <v>6878</v>
      </c>
      <c r="D68">
        <v>105864</v>
      </c>
      <c r="E68">
        <v>62166</v>
      </c>
      <c r="F68">
        <v>105565</v>
      </c>
      <c r="H68">
        <v>126079</v>
      </c>
      <c r="J68">
        <f t="shared" si="12"/>
        <v>71682.399999999994</v>
      </c>
      <c r="K68">
        <f t="shared" si="13"/>
        <v>1.7588557302768881</v>
      </c>
      <c r="L68">
        <f t="shared" si="14"/>
        <v>105864</v>
      </c>
      <c r="M68">
        <f t="shared" si="15"/>
        <v>6878</v>
      </c>
      <c r="N68">
        <f t="shared" si="16"/>
        <v>71682.399999999994</v>
      </c>
      <c r="O68">
        <f t="shared" si="17"/>
        <v>98986</v>
      </c>
      <c r="Q68">
        <v>-8483</v>
      </c>
      <c r="R68">
        <v>-350</v>
      </c>
      <c r="T68">
        <v>-8095.4000000000087</v>
      </c>
      <c r="U68">
        <v>333.39999999999418</v>
      </c>
      <c r="W68">
        <v>15962.6</v>
      </c>
      <c r="X68">
        <v>790.6</v>
      </c>
      <c r="AF68">
        <v>71682.399999999994</v>
      </c>
      <c r="AG68">
        <v>1.7588557302768881</v>
      </c>
      <c r="AK68">
        <v>71682.399999999994</v>
      </c>
      <c r="AL68">
        <v>1.7588557302768881</v>
      </c>
    </row>
    <row r="69" spans="2:38" x14ac:dyDescent="0.25">
      <c r="B69">
        <v>11743</v>
      </c>
      <c r="C69">
        <v>33184</v>
      </c>
      <c r="D69">
        <v>47193</v>
      </c>
      <c r="E69">
        <v>121337</v>
      </c>
      <c r="F69">
        <v>96984</v>
      </c>
      <c r="H69">
        <v>123905</v>
      </c>
      <c r="J69">
        <f t="shared" si="12"/>
        <v>62088.2</v>
      </c>
      <c r="K69">
        <f t="shared" si="13"/>
        <v>1.9956287990310559</v>
      </c>
      <c r="L69">
        <f t="shared" si="14"/>
        <v>121337</v>
      </c>
      <c r="M69">
        <f t="shared" si="15"/>
        <v>11743</v>
      </c>
      <c r="N69">
        <f t="shared" si="16"/>
        <v>62088.2</v>
      </c>
      <c r="O69">
        <f t="shared" si="17"/>
        <v>109594</v>
      </c>
      <c r="Q69">
        <v>5702</v>
      </c>
      <c r="R69">
        <v>7</v>
      </c>
      <c r="T69">
        <v>-494.20000000000437</v>
      </c>
      <c r="U69">
        <v>1513.7999999999956</v>
      </c>
      <c r="W69">
        <v>7626.5999999999995</v>
      </c>
      <c r="X69">
        <v>2451.8000000000002</v>
      </c>
      <c r="AF69">
        <v>62088.2</v>
      </c>
      <c r="AG69">
        <v>1.9956287990310559</v>
      </c>
      <c r="AK69">
        <v>62088.2</v>
      </c>
      <c r="AL69">
        <v>1.9956287990310559</v>
      </c>
    </row>
    <row r="70" spans="2:38" x14ac:dyDescent="0.25">
      <c r="B70">
        <v>45727</v>
      </c>
      <c r="C70">
        <v>116635</v>
      </c>
      <c r="D70">
        <v>49231</v>
      </c>
      <c r="E70">
        <v>72742</v>
      </c>
      <c r="F70">
        <v>84698</v>
      </c>
      <c r="H70">
        <v>81867</v>
      </c>
      <c r="J70">
        <f t="shared" si="12"/>
        <v>73806.600000000006</v>
      </c>
      <c r="K70">
        <f t="shared" si="13"/>
        <v>1.1092097454699172</v>
      </c>
      <c r="L70">
        <f t="shared" si="14"/>
        <v>116635</v>
      </c>
      <c r="M70">
        <f t="shared" si="15"/>
        <v>45727</v>
      </c>
      <c r="N70">
        <f t="shared" si="16"/>
        <v>73806.600000000006</v>
      </c>
      <c r="O70">
        <f t="shared" si="17"/>
        <v>70908</v>
      </c>
      <c r="Q70">
        <v>-666</v>
      </c>
      <c r="R70">
        <v>505</v>
      </c>
      <c r="T70">
        <v>-1248</v>
      </c>
      <c r="U70">
        <v>-656.59999999999127</v>
      </c>
      <c r="W70">
        <v>5880.8</v>
      </c>
      <c r="X70">
        <v>1016.6</v>
      </c>
      <c r="AB70">
        <v>73806.600000000006</v>
      </c>
      <c r="AC70">
        <v>1.1092097454699172</v>
      </c>
      <c r="AI70">
        <v>73806.600000000006</v>
      </c>
      <c r="AJ70">
        <v>1.1092097454699172</v>
      </c>
    </row>
    <row r="71" spans="2:38" x14ac:dyDescent="0.25">
      <c r="B71">
        <v>15347</v>
      </c>
      <c r="C71">
        <v>47634</v>
      </c>
      <c r="D71">
        <v>100649</v>
      </c>
      <c r="E71">
        <v>53503</v>
      </c>
      <c r="F71">
        <v>114424</v>
      </c>
      <c r="H71">
        <v>77602</v>
      </c>
      <c r="J71">
        <f t="shared" si="12"/>
        <v>66311.399999999994</v>
      </c>
      <c r="K71">
        <f t="shared" si="13"/>
        <v>1.1702663493758239</v>
      </c>
      <c r="L71">
        <f t="shared" si="14"/>
        <v>114424</v>
      </c>
      <c r="M71">
        <f t="shared" si="15"/>
        <v>15347</v>
      </c>
      <c r="N71">
        <f t="shared" si="16"/>
        <v>66311.399999999994</v>
      </c>
      <c r="O71">
        <f t="shared" si="17"/>
        <v>99077</v>
      </c>
      <c r="Q71">
        <v>1957</v>
      </c>
      <c r="R71">
        <v>-1035</v>
      </c>
      <c r="T71">
        <v>555.59999999999127</v>
      </c>
      <c r="U71">
        <v>1227.5999999999913</v>
      </c>
      <c r="W71">
        <v>12643.6</v>
      </c>
      <c r="X71">
        <v>1670</v>
      </c>
      <c r="AB71">
        <v>66311.399999999994</v>
      </c>
      <c r="AC71">
        <v>1.1702663493758239</v>
      </c>
      <c r="AI71">
        <v>66311.399999999994</v>
      </c>
      <c r="AJ71">
        <v>1.1702663493758239</v>
      </c>
    </row>
    <row r="72" spans="2:38" x14ac:dyDescent="0.25">
      <c r="B72">
        <v>82674</v>
      </c>
      <c r="C72">
        <v>56422</v>
      </c>
      <c r="D72">
        <v>80121</v>
      </c>
      <c r="E72">
        <v>107864</v>
      </c>
      <c r="F72">
        <v>25094</v>
      </c>
      <c r="H72">
        <v>111399</v>
      </c>
      <c r="J72">
        <f t="shared" si="12"/>
        <v>70435</v>
      </c>
      <c r="K72">
        <f t="shared" si="13"/>
        <v>1.5815858593029033</v>
      </c>
      <c r="L72">
        <f t="shared" si="14"/>
        <v>107864</v>
      </c>
      <c r="M72">
        <f t="shared" si="15"/>
        <v>25094</v>
      </c>
      <c r="N72">
        <f t="shared" si="16"/>
        <v>70435</v>
      </c>
      <c r="O72">
        <f t="shared" si="17"/>
        <v>82770</v>
      </c>
      <c r="Q72">
        <v>11154</v>
      </c>
      <c r="R72">
        <v>491</v>
      </c>
      <c r="T72">
        <v>-16575.199999999997</v>
      </c>
      <c r="U72">
        <v>-1126.1999999999971</v>
      </c>
      <c r="W72">
        <v>29420.800000000003</v>
      </c>
      <c r="X72">
        <v>1127.8</v>
      </c>
      <c r="AB72">
        <v>70435</v>
      </c>
      <c r="AC72">
        <v>1.5815858593029033</v>
      </c>
      <c r="AK72">
        <v>70435</v>
      </c>
      <c r="AL72">
        <v>1.5815858593029033</v>
      </c>
    </row>
    <row r="73" spans="2:38" x14ac:dyDescent="0.25">
      <c r="B73">
        <v>41653</v>
      </c>
      <c r="C73">
        <v>117149</v>
      </c>
      <c r="D73">
        <v>62011</v>
      </c>
      <c r="E73">
        <v>111846</v>
      </c>
      <c r="F73">
        <v>14053</v>
      </c>
      <c r="H73">
        <v>106988</v>
      </c>
      <c r="J73">
        <f t="shared" si="12"/>
        <v>69342.399999999994</v>
      </c>
      <c r="K73">
        <f t="shared" si="13"/>
        <v>1.5428943907335195</v>
      </c>
      <c r="L73">
        <f t="shared" si="14"/>
        <v>117149</v>
      </c>
      <c r="M73">
        <f t="shared" si="15"/>
        <v>14053</v>
      </c>
      <c r="N73">
        <f t="shared" si="16"/>
        <v>69342.399999999994</v>
      </c>
      <c r="O73">
        <f t="shared" si="17"/>
        <v>103096</v>
      </c>
      <c r="Q73">
        <v>21257</v>
      </c>
      <c r="R73">
        <v>19</v>
      </c>
      <c r="T73">
        <v>-16388.600000000006</v>
      </c>
      <c r="U73">
        <v>338.59999999999127</v>
      </c>
      <c r="W73">
        <v>17557</v>
      </c>
      <c r="X73">
        <v>661.40000000000009</v>
      </c>
      <c r="AB73">
        <v>69342.399999999994</v>
      </c>
      <c r="AC73">
        <v>1.5428943907335195</v>
      </c>
      <c r="AI73">
        <v>69342.399999999994</v>
      </c>
      <c r="AJ73">
        <v>1.5428943907335195</v>
      </c>
    </row>
    <row r="74" spans="2:38" x14ac:dyDescent="0.25">
      <c r="B74">
        <v>42338</v>
      </c>
      <c r="C74">
        <v>13403</v>
      </c>
      <c r="D74">
        <v>25481</v>
      </c>
      <c r="E74">
        <v>20603</v>
      </c>
      <c r="F74">
        <v>73449</v>
      </c>
      <c r="H74">
        <v>54458</v>
      </c>
      <c r="J74">
        <f t="shared" si="12"/>
        <v>35054.800000000003</v>
      </c>
      <c r="K74">
        <f t="shared" si="13"/>
        <v>1.5535105035544345</v>
      </c>
      <c r="L74">
        <f t="shared" si="14"/>
        <v>73449</v>
      </c>
      <c r="M74">
        <f t="shared" si="15"/>
        <v>13403</v>
      </c>
      <c r="N74">
        <f t="shared" si="16"/>
        <v>35054.800000000003</v>
      </c>
      <c r="O74">
        <f t="shared" si="17"/>
        <v>60046</v>
      </c>
      <c r="Q74">
        <v>-9871</v>
      </c>
      <c r="R74">
        <v>-852</v>
      </c>
      <c r="T74">
        <v>-8413.3999999999942</v>
      </c>
      <c r="U74">
        <v>-1227.1999999999971</v>
      </c>
      <c r="W74">
        <v>15481.8</v>
      </c>
      <c r="X74">
        <v>1227.1999999999998</v>
      </c>
      <c r="Z74">
        <v>35054.800000000003</v>
      </c>
      <c r="AA74">
        <v>1.5535105035544345</v>
      </c>
      <c r="AK74">
        <v>35054.800000000003</v>
      </c>
      <c r="AL74">
        <v>1.5535105035544345</v>
      </c>
    </row>
    <row r="75" spans="2:38" x14ac:dyDescent="0.25">
      <c r="B75">
        <v>12172</v>
      </c>
      <c r="C75">
        <v>36233</v>
      </c>
      <c r="D75">
        <v>28681</v>
      </c>
      <c r="E75">
        <v>83264</v>
      </c>
      <c r="F75">
        <v>6703</v>
      </c>
      <c r="H75">
        <v>45048</v>
      </c>
      <c r="J75">
        <f t="shared" si="12"/>
        <v>33410.6</v>
      </c>
      <c r="K75">
        <f t="shared" si="13"/>
        <v>1.348314606741573</v>
      </c>
      <c r="L75">
        <f t="shared" si="14"/>
        <v>83264</v>
      </c>
      <c r="M75">
        <f t="shared" si="15"/>
        <v>6703</v>
      </c>
      <c r="N75">
        <f t="shared" si="16"/>
        <v>33410.6</v>
      </c>
      <c r="O75">
        <f t="shared" si="17"/>
        <v>76561</v>
      </c>
      <c r="Q75">
        <v>-4521</v>
      </c>
      <c r="R75">
        <v>-1268</v>
      </c>
      <c r="T75">
        <v>6449</v>
      </c>
      <c r="U75">
        <v>1590.1999999999971</v>
      </c>
      <c r="W75">
        <v>13412.999999999998</v>
      </c>
      <c r="X75">
        <v>1596.6000000000001</v>
      </c>
      <c r="AD75">
        <v>33410.6</v>
      </c>
      <c r="AE75">
        <v>1.348314606741573</v>
      </c>
      <c r="AI75">
        <v>33410.6</v>
      </c>
      <c r="AJ75">
        <v>1.348314606741573</v>
      </c>
    </row>
    <row r="76" spans="2:38" x14ac:dyDescent="0.25">
      <c r="B76">
        <v>106034</v>
      </c>
      <c r="C76">
        <v>121522</v>
      </c>
      <c r="D76">
        <v>24046</v>
      </c>
      <c r="E76">
        <v>57057</v>
      </c>
      <c r="F76">
        <v>80531</v>
      </c>
      <c r="H76">
        <v>111901</v>
      </c>
      <c r="J76">
        <f t="shared" si="12"/>
        <v>77838</v>
      </c>
      <c r="K76">
        <f t="shared" si="13"/>
        <v>1.4376140188596829</v>
      </c>
      <c r="L76">
        <f t="shared" si="14"/>
        <v>121522</v>
      </c>
      <c r="M76">
        <f t="shared" si="15"/>
        <v>24046</v>
      </c>
      <c r="N76">
        <f t="shared" si="16"/>
        <v>77838</v>
      </c>
      <c r="O76">
        <f t="shared" si="17"/>
        <v>97476</v>
      </c>
      <c r="Q76">
        <v>22726</v>
      </c>
      <c r="R76">
        <v>-55</v>
      </c>
      <c r="T76">
        <v>-4842.6000000000058</v>
      </c>
      <c r="U76">
        <v>1122.3999999999942</v>
      </c>
      <c r="W76">
        <v>13402.6</v>
      </c>
      <c r="X76">
        <v>1122.4000000000001</v>
      </c>
      <c r="AB76">
        <v>77838</v>
      </c>
      <c r="AC76">
        <v>1.4376140188596829</v>
      </c>
      <c r="AK76">
        <v>77838</v>
      </c>
      <c r="AL76">
        <v>1.4376140188596829</v>
      </c>
    </row>
    <row r="77" spans="2:38" x14ac:dyDescent="0.25">
      <c r="B77">
        <v>56668</v>
      </c>
      <c r="C77">
        <v>6048</v>
      </c>
      <c r="D77">
        <v>92408</v>
      </c>
      <c r="E77">
        <v>16751</v>
      </c>
      <c r="F77">
        <v>85245</v>
      </c>
      <c r="H77">
        <v>64238</v>
      </c>
      <c r="J77">
        <f t="shared" si="12"/>
        <v>51424</v>
      </c>
      <c r="K77">
        <f t="shared" si="13"/>
        <v>1.2491832607342874</v>
      </c>
      <c r="L77">
        <f t="shared" si="14"/>
        <v>92408</v>
      </c>
      <c r="M77">
        <f t="shared" si="15"/>
        <v>6048</v>
      </c>
      <c r="N77">
        <f t="shared" si="16"/>
        <v>51424</v>
      </c>
      <c r="O77">
        <f t="shared" si="17"/>
        <v>86360</v>
      </c>
      <c r="Q77">
        <v>-15343</v>
      </c>
      <c r="R77">
        <v>0</v>
      </c>
      <c r="T77">
        <v>-8255.5999999999985</v>
      </c>
      <c r="U77">
        <v>1779.8000000000029</v>
      </c>
      <c r="W77">
        <v>21441.200000000001</v>
      </c>
      <c r="X77">
        <v>2394.6</v>
      </c>
      <c r="AB77">
        <v>51424</v>
      </c>
      <c r="AC77">
        <v>1.2491832607342874</v>
      </c>
      <c r="AI77">
        <v>51424</v>
      </c>
      <c r="AJ77">
        <v>1.2491832607342874</v>
      </c>
    </row>
    <row r="78" spans="2:38" x14ac:dyDescent="0.25">
      <c r="B78">
        <v>11823</v>
      </c>
      <c r="C78">
        <v>90974</v>
      </c>
      <c r="D78">
        <v>53011</v>
      </c>
      <c r="E78">
        <v>40148</v>
      </c>
      <c r="F78">
        <v>25164</v>
      </c>
      <c r="H78">
        <v>101067</v>
      </c>
      <c r="J78">
        <f t="shared" si="12"/>
        <v>44224</v>
      </c>
      <c r="K78">
        <f t="shared" si="13"/>
        <v>2.2853428002894356</v>
      </c>
      <c r="L78">
        <f t="shared" si="14"/>
        <v>90974</v>
      </c>
      <c r="M78">
        <f t="shared" si="15"/>
        <v>11823</v>
      </c>
      <c r="N78">
        <f t="shared" si="16"/>
        <v>44224</v>
      </c>
      <c r="O78">
        <f t="shared" si="17"/>
        <v>79151</v>
      </c>
      <c r="Q78">
        <v>24438</v>
      </c>
      <c r="R78">
        <v>1775</v>
      </c>
      <c r="T78">
        <v>6586</v>
      </c>
      <c r="U78">
        <v>1850.4000000000015</v>
      </c>
      <c r="W78">
        <v>12021.2</v>
      </c>
      <c r="X78">
        <v>1851.6</v>
      </c>
      <c r="AD78">
        <v>44224</v>
      </c>
      <c r="AE78">
        <v>2.2853428002894356</v>
      </c>
      <c r="AK78">
        <v>44224</v>
      </c>
      <c r="AL78">
        <v>2.2853428002894356</v>
      </c>
    </row>
    <row r="79" spans="2:38" x14ac:dyDescent="0.25">
      <c r="B79">
        <v>114003</v>
      </c>
      <c r="C79">
        <v>26637</v>
      </c>
      <c r="D79">
        <v>100186</v>
      </c>
      <c r="E79">
        <v>111207</v>
      </c>
      <c r="F79">
        <v>98506</v>
      </c>
      <c r="H79">
        <v>131448</v>
      </c>
      <c r="J79">
        <f t="shared" si="12"/>
        <v>90107.8</v>
      </c>
      <c r="K79">
        <f t="shared" si="13"/>
        <v>1.4587860318418604</v>
      </c>
      <c r="L79">
        <f t="shared" si="14"/>
        <v>114003</v>
      </c>
      <c r="M79">
        <f t="shared" si="15"/>
        <v>26637</v>
      </c>
      <c r="N79">
        <f t="shared" si="16"/>
        <v>90107.8</v>
      </c>
      <c r="O79">
        <f t="shared" si="17"/>
        <v>87366</v>
      </c>
      <c r="Q79">
        <v>-12708</v>
      </c>
      <c r="R79">
        <v>-27</v>
      </c>
      <c r="T79">
        <v>4253.8000000000029</v>
      </c>
      <c r="U79">
        <v>664.80000000000291</v>
      </c>
      <c r="W79">
        <v>15538.2</v>
      </c>
      <c r="X79">
        <v>664.8</v>
      </c>
      <c r="AF79">
        <v>90107.8</v>
      </c>
      <c r="AG79">
        <v>1.4587860318418604</v>
      </c>
      <c r="AI79">
        <v>90107.8</v>
      </c>
      <c r="AJ79">
        <v>1.4587860318418604</v>
      </c>
    </row>
    <row r="80" spans="2:38" x14ac:dyDescent="0.25">
      <c r="B80">
        <v>111863</v>
      </c>
      <c r="C80">
        <v>19330</v>
      </c>
      <c r="D80">
        <v>27955</v>
      </c>
      <c r="E80">
        <v>103355</v>
      </c>
      <c r="F80">
        <v>94778</v>
      </c>
      <c r="H80">
        <v>131278</v>
      </c>
      <c r="J80">
        <f t="shared" si="12"/>
        <v>71456.2</v>
      </c>
      <c r="K80">
        <f t="shared" si="13"/>
        <v>1.8371813782428956</v>
      </c>
      <c r="L80">
        <f t="shared" si="14"/>
        <v>111863</v>
      </c>
      <c r="M80">
        <f t="shared" si="15"/>
        <v>19330</v>
      </c>
      <c r="N80">
        <f t="shared" si="16"/>
        <v>71456.2</v>
      </c>
      <c r="O80">
        <f t="shared" si="17"/>
        <v>92533</v>
      </c>
      <c r="Q80">
        <v>20824</v>
      </c>
      <c r="R80">
        <v>-1414</v>
      </c>
      <c r="T80">
        <v>-1187.6000000000058</v>
      </c>
      <c r="U80">
        <v>517</v>
      </c>
      <c r="W80">
        <v>22275.200000000001</v>
      </c>
      <c r="X80">
        <v>1613.4</v>
      </c>
      <c r="AF80">
        <v>71456.2</v>
      </c>
      <c r="AG80">
        <v>1.8371813782428956</v>
      </c>
      <c r="AK80">
        <v>71456.2</v>
      </c>
      <c r="AL80">
        <v>1.8371813782428956</v>
      </c>
    </row>
    <row r="81" spans="2:38" x14ac:dyDescent="0.25">
      <c r="B81">
        <v>91696</v>
      </c>
      <c r="C81">
        <v>31737</v>
      </c>
      <c r="D81">
        <v>116767</v>
      </c>
      <c r="E81">
        <v>115646</v>
      </c>
      <c r="F81">
        <v>15769</v>
      </c>
      <c r="H81">
        <v>76697</v>
      </c>
      <c r="J81">
        <f t="shared" si="12"/>
        <v>74323</v>
      </c>
      <c r="K81">
        <f t="shared" si="13"/>
        <v>1.0319416600513973</v>
      </c>
      <c r="L81">
        <f t="shared" si="14"/>
        <v>116767</v>
      </c>
      <c r="M81">
        <f t="shared" si="15"/>
        <v>15769</v>
      </c>
      <c r="N81">
        <f t="shared" si="16"/>
        <v>74323</v>
      </c>
      <c r="O81">
        <f t="shared" si="17"/>
        <v>100998</v>
      </c>
      <c r="Q81">
        <v>-2392</v>
      </c>
      <c r="R81">
        <v>5</v>
      </c>
      <c r="T81">
        <v>9133</v>
      </c>
      <c r="U81">
        <v>-579.39999999999418</v>
      </c>
      <c r="W81">
        <v>11626.200000000003</v>
      </c>
      <c r="X81">
        <v>580.6</v>
      </c>
      <c r="AB81">
        <v>74323</v>
      </c>
      <c r="AC81">
        <v>1.0319416600513973</v>
      </c>
      <c r="AI81">
        <v>74323</v>
      </c>
      <c r="AJ81">
        <v>1.0319416600513973</v>
      </c>
    </row>
    <row r="82" spans="2:38" x14ac:dyDescent="0.25">
      <c r="B82">
        <v>5880</v>
      </c>
      <c r="C82">
        <v>56634</v>
      </c>
      <c r="D82">
        <v>106448</v>
      </c>
      <c r="E82">
        <v>5988</v>
      </c>
      <c r="F82">
        <v>20560</v>
      </c>
      <c r="H82">
        <v>71428</v>
      </c>
      <c r="J82">
        <f t="shared" si="12"/>
        <v>39102</v>
      </c>
      <c r="K82">
        <f t="shared" si="13"/>
        <v>1.8267096312209095</v>
      </c>
      <c r="L82">
        <f t="shared" si="14"/>
        <v>106448</v>
      </c>
      <c r="M82">
        <f t="shared" si="15"/>
        <v>5880</v>
      </c>
      <c r="N82">
        <f t="shared" si="16"/>
        <v>39102</v>
      </c>
      <c r="O82">
        <f t="shared" si="17"/>
        <v>100568</v>
      </c>
      <c r="Q82">
        <v>-16517</v>
      </c>
      <c r="R82">
        <v>997</v>
      </c>
      <c r="T82">
        <v>-6039</v>
      </c>
      <c r="U82">
        <v>-915.40000000000146</v>
      </c>
      <c r="W82">
        <v>9982.6</v>
      </c>
      <c r="X82">
        <v>1473.3999999999999</v>
      </c>
      <c r="AD82">
        <v>39102</v>
      </c>
      <c r="AE82">
        <v>1.8267096312209095</v>
      </c>
      <c r="AK82">
        <v>39102</v>
      </c>
      <c r="AL82">
        <v>1.8267096312209095</v>
      </c>
    </row>
    <row r="83" spans="2:38" x14ac:dyDescent="0.25">
      <c r="B83">
        <v>79095</v>
      </c>
      <c r="C83">
        <v>36490</v>
      </c>
      <c r="D83">
        <v>25019</v>
      </c>
      <c r="E83">
        <v>36791</v>
      </c>
      <c r="F83">
        <v>49517</v>
      </c>
      <c r="H83">
        <v>70599</v>
      </c>
      <c r="J83">
        <f t="shared" si="12"/>
        <v>45382.400000000001</v>
      </c>
      <c r="K83">
        <f t="shared" si="13"/>
        <v>1.5556471231138063</v>
      </c>
      <c r="L83">
        <f t="shared" si="14"/>
        <v>79095</v>
      </c>
      <c r="M83">
        <f t="shared" si="15"/>
        <v>25019</v>
      </c>
      <c r="N83">
        <f t="shared" si="16"/>
        <v>45382.400000000001</v>
      </c>
      <c r="O83">
        <f t="shared" si="17"/>
        <v>54076</v>
      </c>
      <c r="Q83">
        <v>25581</v>
      </c>
      <c r="R83">
        <v>-69</v>
      </c>
      <c r="T83">
        <v>315.20000000000437</v>
      </c>
      <c r="U83">
        <v>530.80000000000291</v>
      </c>
      <c r="W83">
        <v>19567.599999999999</v>
      </c>
      <c r="X83">
        <v>587.20000000000005</v>
      </c>
      <c r="Z83">
        <v>45382.400000000001</v>
      </c>
      <c r="AA83">
        <v>1.5556471231138063</v>
      </c>
      <c r="AK83">
        <v>45382.400000000001</v>
      </c>
      <c r="AL83">
        <v>1.5556471231138063</v>
      </c>
    </row>
    <row r="84" spans="2:38" x14ac:dyDescent="0.25">
      <c r="B84">
        <v>92006</v>
      </c>
      <c r="C84">
        <v>42534</v>
      </c>
      <c r="D84">
        <v>6613</v>
      </c>
      <c r="E84">
        <v>44570</v>
      </c>
      <c r="F84">
        <v>16506</v>
      </c>
      <c r="H84">
        <v>52225</v>
      </c>
      <c r="J84">
        <f t="shared" si="12"/>
        <v>40445.800000000003</v>
      </c>
      <c r="K84">
        <f t="shared" si="13"/>
        <v>1.2912341948978632</v>
      </c>
      <c r="L84">
        <f t="shared" si="14"/>
        <v>92006</v>
      </c>
      <c r="M84">
        <f t="shared" si="15"/>
        <v>6613</v>
      </c>
      <c r="N84">
        <f t="shared" si="16"/>
        <v>40445.800000000003</v>
      </c>
      <c r="O84">
        <f t="shared" si="17"/>
        <v>85393</v>
      </c>
      <c r="Q84">
        <v>-16040</v>
      </c>
      <c r="R84">
        <v>-2415</v>
      </c>
      <c r="T84">
        <v>-4842.7999999999956</v>
      </c>
      <c r="U84">
        <v>994.80000000000291</v>
      </c>
      <c r="W84">
        <v>15968</v>
      </c>
      <c r="X84">
        <v>994.8</v>
      </c>
      <c r="AD84">
        <v>40445.800000000003</v>
      </c>
      <c r="AE84">
        <v>1.2912341948978632</v>
      </c>
      <c r="AK84">
        <v>40445.800000000003</v>
      </c>
      <c r="AL84">
        <v>1.2912341948978632</v>
      </c>
    </row>
    <row r="85" spans="2:38" x14ac:dyDescent="0.25">
      <c r="B85">
        <v>36943</v>
      </c>
      <c r="C85">
        <v>79280</v>
      </c>
      <c r="D85">
        <v>99616</v>
      </c>
      <c r="E85">
        <v>42054</v>
      </c>
      <c r="F85">
        <v>100879</v>
      </c>
      <c r="H85">
        <v>77976</v>
      </c>
      <c r="J85">
        <f t="shared" si="12"/>
        <v>71754.399999999994</v>
      </c>
      <c r="K85">
        <f t="shared" si="13"/>
        <v>1.0867068779057452</v>
      </c>
      <c r="L85">
        <f t="shared" si="14"/>
        <v>100879</v>
      </c>
      <c r="M85">
        <f t="shared" si="15"/>
        <v>36943</v>
      </c>
      <c r="N85">
        <f t="shared" si="16"/>
        <v>71754.399999999994</v>
      </c>
      <c r="O85">
        <f t="shared" si="17"/>
        <v>63936</v>
      </c>
      <c r="Q85">
        <v>-44286</v>
      </c>
      <c r="R85">
        <v>107</v>
      </c>
      <c r="T85">
        <v>-6965.6000000000058</v>
      </c>
      <c r="U85">
        <v>-458.20000000001164</v>
      </c>
      <c r="W85">
        <v>16610.8</v>
      </c>
      <c r="X85">
        <v>2400.6</v>
      </c>
      <c r="AF85">
        <v>71754.399999999994</v>
      </c>
      <c r="AG85">
        <v>1.0867068779057452</v>
      </c>
      <c r="AI85">
        <v>71754.399999999994</v>
      </c>
      <c r="AJ85">
        <v>1.0867068779057452</v>
      </c>
    </row>
    <row r="86" spans="2:38" x14ac:dyDescent="0.25">
      <c r="B86">
        <v>72679</v>
      </c>
      <c r="C86">
        <v>66333</v>
      </c>
      <c r="D86">
        <v>109698</v>
      </c>
      <c r="E86">
        <v>102559</v>
      </c>
      <c r="F86">
        <v>107968</v>
      </c>
      <c r="H86">
        <v>125410</v>
      </c>
      <c r="J86">
        <f t="shared" si="12"/>
        <v>91847.4</v>
      </c>
      <c r="K86">
        <f t="shared" si="13"/>
        <v>1.3654169851296827</v>
      </c>
      <c r="L86">
        <f t="shared" si="14"/>
        <v>109698</v>
      </c>
      <c r="M86">
        <f t="shared" si="15"/>
        <v>66333</v>
      </c>
      <c r="N86">
        <f t="shared" si="16"/>
        <v>91847.4</v>
      </c>
      <c r="O86">
        <f t="shared" si="17"/>
        <v>43365</v>
      </c>
      <c r="Q86">
        <v>319</v>
      </c>
      <c r="R86">
        <v>35</v>
      </c>
      <c r="T86">
        <v>-525.60000000000582</v>
      </c>
      <c r="U86">
        <v>-222.60000000000582</v>
      </c>
      <c r="W86">
        <v>7605.2000000000007</v>
      </c>
      <c r="X86">
        <v>573.80000000000007</v>
      </c>
      <c r="AB86">
        <v>91847.4</v>
      </c>
      <c r="AC86">
        <v>1.3654169851296827</v>
      </c>
      <c r="AI86">
        <v>91847.4</v>
      </c>
      <c r="AJ86">
        <v>1.3654169851296827</v>
      </c>
    </row>
    <row r="87" spans="2:38" x14ac:dyDescent="0.25">
      <c r="B87">
        <v>23221</v>
      </c>
      <c r="C87">
        <v>15626</v>
      </c>
      <c r="D87">
        <v>82003</v>
      </c>
      <c r="E87">
        <v>26516</v>
      </c>
      <c r="F87">
        <v>98686</v>
      </c>
      <c r="H87">
        <v>73645</v>
      </c>
      <c r="J87">
        <f t="shared" si="12"/>
        <v>49210.400000000001</v>
      </c>
      <c r="K87">
        <f t="shared" si="13"/>
        <v>1.4965332531334838</v>
      </c>
      <c r="L87">
        <f t="shared" si="14"/>
        <v>98686</v>
      </c>
      <c r="M87">
        <f t="shared" si="15"/>
        <v>15626</v>
      </c>
      <c r="N87">
        <f t="shared" si="16"/>
        <v>49210.400000000001</v>
      </c>
      <c r="O87">
        <f t="shared" si="17"/>
        <v>83060</v>
      </c>
      <c r="Q87">
        <v>-38900</v>
      </c>
      <c r="R87">
        <v>-2648</v>
      </c>
      <c r="T87">
        <v>-4442.1999999999971</v>
      </c>
      <c r="U87">
        <v>368.80000000000291</v>
      </c>
      <c r="W87">
        <v>11418.200000000003</v>
      </c>
      <c r="X87">
        <v>2483.1999999999998</v>
      </c>
      <c r="AD87">
        <v>49210.400000000001</v>
      </c>
      <c r="AE87">
        <v>1.4965332531334838</v>
      </c>
      <c r="AK87">
        <v>49210.400000000001</v>
      </c>
      <c r="AL87">
        <v>1.4965332531334838</v>
      </c>
    </row>
    <row r="88" spans="2:38" x14ac:dyDescent="0.25">
      <c r="B88">
        <v>70726</v>
      </c>
      <c r="C88">
        <v>16659</v>
      </c>
      <c r="D88">
        <v>60560</v>
      </c>
      <c r="E88">
        <v>102632</v>
      </c>
      <c r="F88">
        <v>16615</v>
      </c>
      <c r="H88">
        <v>63783</v>
      </c>
      <c r="J88">
        <f t="shared" si="12"/>
        <v>53438.400000000001</v>
      </c>
      <c r="K88">
        <f t="shared" si="13"/>
        <v>1.1935798976017247</v>
      </c>
      <c r="L88">
        <f t="shared" si="14"/>
        <v>102632</v>
      </c>
      <c r="M88">
        <f t="shared" si="15"/>
        <v>16615</v>
      </c>
      <c r="N88">
        <f t="shared" si="16"/>
        <v>53438.400000000001</v>
      </c>
      <c r="O88">
        <f t="shared" si="17"/>
        <v>86017</v>
      </c>
      <c r="Q88">
        <v>-18504</v>
      </c>
      <c r="R88">
        <v>-268</v>
      </c>
      <c r="T88">
        <v>4804.2000000000044</v>
      </c>
      <c r="U88">
        <v>-330</v>
      </c>
      <c r="W88">
        <v>25737.4</v>
      </c>
      <c r="X88">
        <v>1941.6</v>
      </c>
      <c r="AD88">
        <v>53438.400000000001</v>
      </c>
      <c r="AE88">
        <v>1.1935798976017247</v>
      </c>
      <c r="AI88">
        <v>53438.400000000001</v>
      </c>
      <c r="AJ88">
        <v>1.1935798976017247</v>
      </c>
    </row>
    <row r="89" spans="2:38" x14ac:dyDescent="0.25">
      <c r="B89">
        <v>92116</v>
      </c>
      <c r="C89">
        <v>84803</v>
      </c>
      <c r="D89">
        <v>107302</v>
      </c>
      <c r="E89">
        <v>52406</v>
      </c>
      <c r="F89">
        <v>64527</v>
      </c>
      <c r="H89">
        <v>94377</v>
      </c>
      <c r="J89">
        <f t="shared" si="12"/>
        <v>80230.8</v>
      </c>
      <c r="K89">
        <f t="shared" si="13"/>
        <v>1.1763188202037123</v>
      </c>
      <c r="L89">
        <f t="shared" si="14"/>
        <v>107302</v>
      </c>
      <c r="M89">
        <f t="shared" si="15"/>
        <v>52406</v>
      </c>
      <c r="N89">
        <f t="shared" si="16"/>
        <v>80230.8</v>
      </c>
      <c r="O89">
        <f t="shared" si="17"/>
        <v>54896</v>
      </c>
      <c r="Q89">
        <v>-14232</v>
      </c>
      <c r="R89">
        <v>-1058</v>
      </c>
      <c r="T89">
        <v>-26434.800000000003</v>
      </c>
      <c r="U89">
        <v>-55.599999999991269</v>
      </c>
      <c r="W89">
        <v>26434.800000000003</v>
      </c>
      <c r="X89">
        <v>1458.4</v>
      </c>
      <c r="AB89">
        <v>80230.8</v>
      </c>
      <c r="AC89">
        <v>1.1763188202037123</v>
      </c>
      <c r="AI89">
        <v>80230.8</v>
      </c>
      <c r="AJ89">
        <v>1.1763188202037123</v>
      </c>
    </row>
    <row r="90" spans="2:38" x14ac:dyDescent="0.25">
      <c r="B90">
        <v>85140</v>
      </c>
      <c r="C90">
        <v>55155</v>
      </c>
      <c r="D90">
        <v>6474</v>
      </c>
      <c r="E90">
        <v>48722</v>
      </c>
      <c r="F90">
        <v>38230</v>
      </c>
      <c r="H90">
        <v>83023</v>
      </c>
      <c r="J90">
        <f t="shared" si="12"/>
        <v>46744.2</v>
      </c>
      <c r="K90">
        <f t="shared" si="13"/>
        <v>1.7761134001651544</v>
      </c>
      <c r="L90">
        <f t="shared" si="14"/>
        <v>85140</v>
      </c>
      <c r="M90">
        <f t="shared" si="15"/>
        <v>6474</v>
      </c>
      <c r="N90">
        <f t="shared" si="16"/>
        <v>46744.2</v>
      </c>
      <c r="O90">
        <f t="shared" si="17"/>
        <v>78666</v>
      </c>
      <c r="Q90">
        <v>22507</v>
      </c>
      <c r="R90">
        <v>4</v>
      </c>
      <c r="T90">
        <v>3177.5999999999985</v>
      </c>
      <c r="U90">
        <v>-764.60000000000582</v>
      </c>
      <c r="W90">
        <v>11848.8</v>
      </c>
      <c r="X90">
        <v>1276.6000000000001</v>
      </c>
      <c r="Z90">
        <v>46744.2</v>
      </c>
      <c r="AA90">
        <v>1.7761134001651544</v>
      </c>
      <c r="AK90">
        <v>46744.2</v>
      </c>
      <c r="AL90">
        <v>1.7761134001651544</v>
      </c>
    </row>
    <row r="91" spans="2:38" x14ac:dyDescent="0.25">
      <c r="B91">
        <v>105614</v>
      </c>
      <c r="C91">
        <v>7048</v>
      </c>
      <c r="D91">
        <v>31008</v>
      </c>
      <c r="E91">
        <v>78242</v>
      </c>
      <c r="F91">
        <v>56584</v>
      </c>
      <c r="H91">
        <v>58615</v>
      </c>
      <c r="J91">
        <f t="shared" si="12"/>
        <v>55699.199999999997</v>
      </c>
      <c r="K91">
        <f t="shared" si="13"/>
        <v>1.0523490463058716</v>
      </c>
      <c r="L91">
        <f t="shared" si="14"/>
        <v>105614</v>
      </c>
      <c r="M91">
        <f t="shared" si="15"/>
        <v>7048</v>
      </c>
      <c r="N91">
        <f t="shared" si="16"/>
        <v>55699.199999999997</v>
      </c>
      <c r="O91">
        <f t="shared" si="17"/>
        <v>98566</v>
      </c>
      <c r="Q91">
        <v>-22565</v>
      </c>
      <c r="R91">
        <v>35</v>
      </c>
      <c r="T91">
        <v>-22159.800000000003</v>
      </c>
      <c r="U91">
        <v>459.59999999999854</v>
      </c>
      <c r="W91">
        <v>26575.4</v>
      </c>
      <c r="X91">
        <v>1747.2</v>
      </c>
      <c r="AB91">
        <v>55699.199999999997</v>
      </c>
      <c r="AC91">
        <v>1.0523490463058716</v>
      </c>
      <c r="AI91">
        <v>55699.199999999997</v>
      </c>
      <c r="AJ91">
        <v>1.0523490463058716</v>
      </c>
    </row>
    <row r="92" spans="2:38" x14ac:dyDescent="0.25">
      <c r="B92">
        <v>114395</v>
      </c>
      <c r="C92">
        <v>60600</v>
      </c>
      <c r="D92">
        <v>60175</v>
      </c>
      <c r="E92">
        <v>68580</v>
      </c>
      <c r="F92">
        <v>97247</v>
      </c>
      <c r="H92">
        <v>88579</v>
      </c>
      <c r="J92">
        <f t="shared" si="12"/>
        <v>80199.399999999994</v>
      </c>
      <c r="K92">
        <f t="shared" si="13"/>
        <v>1.1044845722037822</v>
      </c>
      <c r="L92">
        <f t="shared" si="14"/>
        <v>114395</v>
      </c>
      <c r="M92">
        <f t="shared" si="15"/>
        <v>60175</v>
      </c>
      <c r="N92">
        <f t="shared" si="16"/>
        <v>80199.399999999994</v>
      </c>
      <c r="O92">
        <f t="shared" si="17"/>
        <v>54220</v>
      </c>
      <c r="Q92">
        <v>-21014</v>
      </c>
      <c r="R92">
        <v>4453</v>
      </c>
      <c r="T92">
        <v>-15002.600000000006</v>
      </c>
      <c r="U92">
        <v>-1246.6000000000058</v>
      </c>
      <c r="W92">
        <v>26892.6</v>
      </c>
      <c r="X92">
        <v>1575.3999999999999</v>
      </c>
      <c r="AB92">
        <v>80199.399999999994</v>
      </c>
      <c r="AC92">
        <v>1.1044845722037822</v>
      </c>
      <c r="AI92">
        <v>80199.399999999994</v>
      </c>
      <c r="AJ92">
        <v>1.1044845722037822</v>
      </c>
    </row>
    <row r="93" spans="2:38" x14ac:dyDescent="0.25">
      <c r="B93">
        <v>25805</v>
      </c>
      <c r="C93">
        <v>33077</v>
      </c>
      <c r="D93">
        <v>46881</v>
      </c>
      <c r="E93">
        <v>51659</v>
      </c>
      <c r="F93">
        <v>23153</v>
      </c>
      <c r="H93">
        <v>76170</v>
      </c>
      <c r="J93">
        <f t="shared" si="12"/>
        <v>36115</v>
      </c>
      <c r="K93">
        <f t="shared" si="13"/>
        <v>2.1090959435137755</v>
      </c>
      <c r="L93">
        <f t="shared" si="14"/>
        <v>51659</v>
      </c>
      <c r="M93">
        <f t="shared" si="15"/>
        <v>23153</v>
      </c>
      <c r="N93">
        <f t="shared" si="16"/>
        <v>36115</v>
      </c>
      <c r="O93">
        <f t="shared" si="17"/>
        <v>28506</v>
      </c>
      <c r="Q93">
        <v>4707</v>
      </c>
      <c r="R93">
        <v>1697</v>
      </c>
      <c r="T93">
        <v>8021.7999999999993</v>
      </c>
      <c r="U93">
        <v>-317.40000000000146</v>
      </c>
      <c r="W93">
        <v>15045.8</v>
      </c>
      <c r="X93">
        <v>2208.6</v>
      </c>
      <c r="AD93">
        <v>36115</v>
      </c>
      <c r="AE93">
        <v>2.1090959435137755</v>
      </c>
      <c r="AK93">
        <v>36115</v>
      </c>
      <c r="AL93">
        <v>2.1090959435137755</v>
      </c>
    </row>
    <row r="94" spans="2:38" x14ac:dyDescent="0.25">
      <c r="B94">
        <v>50821</v>
      </c>
      <c r="C94">
        <v>23904</v>
      </c>
      <c r="D94">
        <v>53805</v>
      </c>
      <c r="E94">
        <v>95120</v>
      </c>
      <c r="F94">
        <v>55775</v>
      </c>
      <c r="H94">
        <v>131849</v>
      </c>
      <c r="J94">
        <f t="shared" si="12"/>
        <v>55885</v>
      </c>
      <c r="K94">
        <f t="shared" si="13"/>
        <v>2.3592914019862219</v>
      </c>
      <c r="L94">
        <f t="shared" si="14"/>
        <v>95120</v>
      </c>
      <c r="M94">
        <f t="shared" si="15"/>
        <v>23904</v>
      </c>
      <c r="N94">
        <f t="shared" si="16"/>
        <v>55885</v>
      </c>
      <c r="O94">
        <f t="shared" si="17"/>
        <v>71216</v>
      </c>
      <c r="Q94">
        <v>27914</v>
      </c>
      <c r="R94">
        <v>-4047</v>
      </c>
      <c r="T94">
        <v>-3548.5999999999985</v>
      </c>
      <c r="U94">
        <v>-176.80000000000291</v>
      </c>
      <c r="W94">
        <v>19979.400000000001</v>
      </c>
      <c r="X94">
        <v>178</v>
      </c>
      <c r="AD94">
        <v>55885</v>
      </c>
      <c r="AE94">
        <v>2.3592914019862219</v>
      </c>
      <c r="AK94">
        <v>55885</v>
      </c>
      <c r="AL94">
        <v>2.3592914019862219</v>
      </c>
    </row>
    <row r="95" spans="2:38" x14ac:dyDescent="0.25">
      <c r="B95">
        <v>95354</v>
      </c>
      <c r="C95">
        <v>18976</v>
      </c>
      <c r="D95">
        <v>68732</v>
      </c>
      <c r="E95">
        <v>117123</v>
      </c>
      <c r="F95">
        <v>111653</v>
      </c>
      <c r="H95">
        <v>132829</v>
      </c>
      <c r="J95">
        <f t="shared" si="12"/>
        <v>82367.600000000006</v>
      </c>
      <c r="K95">
        <f t="shared" si="13"/>
        <v>1.6126365221276326</v>
      </c>
      <c r="L95">
        <f t="shared" si="14"/>
        <v>117123</v>
      </c>
      <c r="M95">
        <f t="shared" si="15"/>
        <v>18976</v>
      </c>
      <c r="N95">
        <f t="shared" si="16"/>
        <v>82367.600000000006</v>
      </c>
      <c r="O95">
        <f t="shared" si="17"/>
        <v>98147</v>
      </c>
      <c r="Q95">
        <v>27049</v>
      </c>
      <c r="R95">
        <v>177</v>
      </c>
      <c r="T95">
        <v>-7496.1999999999971</v>
      </c>
      <c r="U95">
        <v>1374.8000000000029</v>
      </c>
      <c r="W95">
        <v>13277</v>
      </c>
      <c r="X95">
        <v>1391.6</v>
      </c>
      <c r="AB95">
        <v>82367.600000000006</v>
      </c>
      <c r="AC95">
        <v>1.6126365221276326</v>
      </c>
      <c r="AK95">
        <v>82367.600000000006</v>
      </c>
      <c r="AL95">
        <v>1.6126365221276326</v>
      </c>
    </row>
    <row r="96" spans="2:38" x14ac:dyDescent="0.25">
      <c r="B96">
        <v>57320</v>
      </c>
      <c r="C96">
        <v>115513</v>
      </c>
      <c r="D96">
        <v>17763</v>
      </c>
      <c r="E96">
        <v>13485</v>
      </c>
      <c r="F96">
        <v>92347</v>
      </c>
      <c r="H96">
        <v>95875</v>
      </c>
      <c r="J96">
        <f t="shared" si="12"/>
        <v>59285.599999999999</v>
      </c>
      <c r="K96">
        <f t="shared" si="13"/>
        <v>1.6171717921383946</v>
      </c>
      <c r="L96">
        <f t="shared" si="14"/>
        <v>115513</v>
      </c>
      <c r="M96">
        <f t="shared" si="15"/>
        <v>13485</v>
      </c>
      <c r="N96">
        <f t="shared" si="16"/>
        <v>59285.599999999999</v>
      </c>
      <c r="O96">
        <f t="shared" si="17"/>
        <v>102028</v>
      </c>
      <c r="Q96">
        <v>3625</v>
      </c>
      <c r="R96">
        <v>1869</v>
      </c>
      <c r="T96">
        <v>-5732.2000000000044</v>
      </c>
      <c r="U96">
        <v>808.79999999999563</v>
      </c>
      <c r="W96">
        <v>10461.799999999999</v>
      </c>
      <c r="X96">
        <v>1058.8</v>
      </c>
      <c r="AB96">
        <v>59285.599999999999</v>
      </c>
      <c r="AC96">
        <v>1.6171717921383946</v>
      </c>
      <c r="AK96">
        <v>59285.599999999999</v>
      </c>
      <c r="AL96">
        <v>1.6171717921383946</v>
      </c>
    </row>
    <row r="97" spans="2:38" x14ac:dyDescent="0.25">
      <c r="B97">
        <v>25342</v>
      </c>
      <c r="C97">
        <v>6442</v>
      </c>
      <c r="D97">
        <v>82745</v>
      </c>
      <c r="E97">
        <v>80347</v>
      </c>
      <c r="F97">
        <v>34853</v>
      </c>
      <c r="H97">
        <v>87813</v>
      </c>
      <c r="J97">
        <f t="shared" si="12"/>
        <v>45945.8</v>
      </c>
      <c r="K97">
        <f t="shared" si="13"/>
        <v>1.9112301886135401</v>
      </c>
      <c r="L97">
        <f t="shared" si="14"/>
        <v>82745</v>
      </c>
      <c r="M97">
        <f t="shared" si="15"/>
        <v>6442</v>
      </c>
      <c r="N97">
        <f t="shared" si="16"/>
        <v>45945.8</v>
      </c>
      <c r="O97">
        <f t="shared" si="17"/>
        <v>76303</v>
      </c>
      <c r="Q97">
        <v>-7512</v>
      </c>
      <c r="R97">
        <v>-1721</v>
      </c>
      <c r="T97">
        <v>2502.2000000000044</v>
      </c>
      <c r="U97">
        <v>-1425.5999999999985</v>
      </c>
      <c r="W97">
        <v>10425.799999999999</v>
      </c>
      <c r="X97">
        <v>1431.6</v>
      </c>
      <c r="AD97">
        <v>45945.8</v>
      </c>
      <c r="AE97">
        <v>1.9112301886135401</v>
      </c>
      <c r="AK97">
        <v>45945.8</v>
      </c>
      <c r="AL97">
        <v>1.9112301886135401</v>
      </c>
    </row>
    <row r="98" spans="2:38" x14ac:dyDescent="0.25">
      <c r="B98">
        <v>67798</v>
      </c>
      <c r="C98">
        <v>79837</v>
      </c>
      <c r="D98">
        <v>86329</v>
      </c>
      <c r="E98">
        <v>73012</v>
      </c>
      <c r="F98">
        <v>58859</v>
      </c>
      <c r="H98">
        <v>100964</v>
      </c>
      <c r="J98">
        <f t="shared" si="12"/>
        <v>73167</v>
      </c>
      <c r="K98">
        <f t="shared" ref="K98:K129" si="18">H98/J98</f>
        <v>1.3799117088304838</v>
      </c>
      <c r="L98">
        <f t="shared" si="14"/>
        <v>86329</v>
      </c>
      <c r="M98">
        <f t="shared" si="15"/>
        <v>58859</v>
      </c>
      <c r="N98">
        <f t="shared" si="16"/>
        <v>73167</v>
      </c>
      <c r="O98">
        <f t="shared" si="17"/>
        <v>27470</v>
      </c>
      <c r="Q98">
        <v>-16132</v>
      </c>
      <c r="R98">
        <v>64</v>
      </c>
      <c r="T98">
        <v>-116.39999999999418</v>
      </c>
      <c r="U98">
        <v>-1753.6000000000058</v>
      </c>
      <c r="W98">
        <v>11790.8</v>
      </c>
      <c r="X98">
        <v>2391.1999999999998</v>
      </c>
      <c r="AF98">
        <v>73167</v>
      </c>
      <c r="AG98">
        <v>1.3799117088304838</v>
      </c>
      <c r="AI98">
        <v>73167</v>
      </c>
      <c r="AJ98">
        <v>1.3799117088304838</v>
      </c>
    </row>
    <row r="99" spans="2:38" x14ac:dyDescent="0.25">
      <c r="B99">
        <v>55827</v>
      </c>
      <c r="C99">
        <v>102723</v>
      </c>
      <c r="D99">
        <v>86248</v>
      </c>
      <c r="E99">
        <v>34827</v>
      </c>
      <c r="F99">
        <v>93735</v>
      </c>
      <c r="H99">
        <v>93135</v>
      </c>
      <c r="J99">
        <f t="shared" si="12"/>
        <v>74672</v>
      </c>
      <c r="K99">
        <f t="shared" si="18"/>
        <v>1.2472546603814014</v>
      </c>
      <c r="L99">
        <f t="shared" si="14"/>
        <v>102723</v>
      </c>
      <c r="M99">
        <f t="shared" si="15"/>
        <v>34827</v>
      </c>
      <c r="N99">
        <f t="shared" si="16"/>
        <v>74672</v>
      </c>
      <c r="O99">
        <f t="shared" si="17"/>
        <v>67896</v>
      </c>
      <c r="Q99">
        <v>14415</v>
      </c>
      <c r="R99">
        <v>-2986</v>
      </c>
      <c r="T99">
        <v>-1292.8000000000029</v>
      </c>
      <c r="U99">
        <v>-37.19999999999709</v>
      </c>
      <c r="W99">
        <v>13007.2</v>
      </c>
      <c r="X99">
        <v>228.8</v>
      </c>
      <c r="AB99">
        <v>74672</v>
      </c>
      <c r="AC99">
        <v>1.2472546603814014</v>
      </c>
      <c r="AI99">
        <v>74672</v>
      </c>
      <c r="AJ99">
        <v>1.2472546603814014</v>
      </c>
    </row>
    <row r="100" spans="2:38" x14ac:dyDescent="0.25">
      <c r="B100">
        <v>50560</v>
      </c>
      <c r="C100">
        <v>18823</v>
      </c>
      <c r="D100">
        <v>21590</v>
      </c>
      <c r="E100">
        <v>38597</v>
      </c>
      <c r="F100">
        <v>112097</v>
      </c>
      <c r="H100">
        <v>75950</v>
      </c>
      <c r="J100">
        <f t="shared" si="12"/>
        <v>48333.4</v>
      </c>
      <c r="K100">
        <f t="shared" si="18"/>
        <v>1.5713771429280787</v>
      </c>
      <c r="L100">
        <f t="shared" si="14"/>
        <v>112097</v>
      </c>
      <c r="M100">
        <f t="shared" si="15"/>
        <v>18823</v>
      </c>
      <c r="N100">
        <f t="shared" si="16"/>
        <v>48333.4</v>
      </c>
      <c r="O100">
        <f t="shared" si="17"/>
        <v>93274</v>
      </c>
      <c r="Q100">
        <v>-20482</v>
      </c>
      <c r="R100">
        <v>15</v>
      </c>
      <c r="T100">
        <v>-9452</v>
      </c>
      <c r="U100">
        <v>225.80000000000291</v>
      </c>
      <c r="W100">
        <v>13307.199999999999</v>
      </c>
      <c r="X100">
        <v>1000.2</v>
      </c>
      <c r="AD100">
        <v>48333.4</v>
      </c>
      <c r="AE100">
        <v>1.5713771429280787</v>
      </c>
      <c r="AK100">
        <v>48333.4</v>
      </c>
      <c r="AL100">
        <v>1.5713771429280787</v>
      </c>
    </row>
    <row r="101" spans="2:38" x14ac:dyDescent="0.25">
      <c r="B101">
        <v>17492</v>
      </c>
      <c r="C101">
        <v>105630</v>
      </c>
      <c r="D101">
        <v>20914</v>
      </c>
      <c r="E101">
        <v>12342</v>
      </c>
      <c r="F101">
        <v>56095</v>
      </c>
      <c r="H101">
        <v>69003</v>
      </c>
      <c r="J101">
        <f t="shared" si="12"/>
        <v>42494.6</v>
      </c>
      <c r="K101">
        <f t="shared" si="18"/>
        <v>1.6238063189205216</v>
      </c>
      <c r="L101">
        <f t="shared" si="14"/>
        <v>105630</v>
      </c>
      <c r="M101">
        <f t="shared" si="15"/>
        <v>12342</v>
      </c>
      <c r="N101">
        <f t="shared" si="16"/>
        <v>42494.6</v>
      </c>
      <c r="O101">
        <f t="shared" si="17"/>
        <v>93288</v>
      </c>
      <c r="Q101">
        <v>3198</v>
      </c>
      <c r="R101">
        <v>-800</v>
      </c>
      <c r="T101">
        <v>-16963.599999999999</v>
      </c>
      <c r="U101">
        <v>-795.20000000000437</v>
      </c>
      <c r="W101">
        <v>20644.400000000001</v>
      </c>
      <c r="X101">
        <v>1300.8000000000002</v>
      </c>
      <c r="AB101">
        <v>42494.6</v>
      </c>
      <c r="AC101">
        <v>1.6238063189205216</v>
      </c>
      <c r="AI101">
        <v>42494.6</v>
      </c>
      <c r="AJ101">
        <v>1.6238063189205216</v>
      </c>
    </row>
    <row r="103" spans="2:38" x14ac:dyDescent="0.25">
      <c r="B103">
        <v>3003653</v>
      </c>
      <c r="C103">
        <v>2741614</v>
      </c>
      <c r="D103">
        <v>3088297</v>
      </c>
      <c r="E103">
        <v>2935689</v>
      </c>
      <c r="F103">
        <v>2898899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9E64BA-CB5A-4484-B9CD-40D4D3F0FF5A}">
  <dimension ref="A1:AL103"/>
  <sheetViews>
    <sheetView workbookViewId="0"/>
  </sheetViews>
  <sheetFormatPr defaultRowHeight="15" x14ac:dyDescent="0.25"/>
  <sheetData>
    <row r="1" spans="1:38" x14ac:dyDescent="0.25">
      <c r="A1" t="s">
        <v>98</v>
      </c>
    </row>
    <row r="2" spans="1:38" x14ac:dyDescent="0.25">
      <c r="B2">
        <v>97085</v>
      </c>
      <c r="C2">
        <v>34152</v>
      </c>
      <c r="D2">
        <v>34222</v>
      </c>
      <c r="E2">
        <v>65062</v>
      </c>
      <c r="F2">
        <v>83448</v>
      </c>
      <c r="H2">
        <v>83179</v>
      </c>
      <c r="J2">
        <f t="shared" ref="J2:J33" si="0">AVERAGE(B2:F2)</f>
        <v>62793.8</v>
      </c>
      <c r="K2">
        <f t="shared" ref="K2:K33" si="1">H2/J2</f>
        <v>1.3246371457054678</v>
      </c>
      <c r="L2">
        <f t="shared" ref="L2:L33" si="2">MAX(B2:F2)</f>
        <v>97085</v>
      </c>
      <c r="M2">
        <f t="shared" ref="M2:M33" si="3">MIN(B2:F2)</f>
        <v>34152</v>
      </c>
      <c r="N2">
        <f t="shared" ref="N2:N33" si="4">AVERAGE(B2:F2)</f>
        <v>62793.8</v>
      </c>
      <c r="O2">
        <f t="shared" ref="O2:O33" si="5">L2-M2</f>
        <v>62933</v>
      </c>
      <c r="Q2">
        <v>9010</v>
      </c>
      <c r="R2">
        <v>22</v>
      </c>
      <c r="T2">
        <v>10223.600000000006</v>
      </c>
      <c r="U2">
        <v>-2709.3999999999942</v>
      </c>
      <c r="W2">
        <v>22356.400000000001</v>
      </c>
      <c r="X2">
        <v>2710.2000000000003</v>
      </c>
      <c r="Z2">
        <v>62793.8</v>
      </c>
      <c r="AA2">
        <v>1.3246371457054678</v>
      </c>
      <c r="AI2">
        <v>62793.8</v>
      </c>
      <c r="AJ2">
        <v>1.3246371457054678</v>
      </c>
    </row>
    <row r="3" spans="1:38" x14ac:dyDescent="0.25">
      <c r="B3">
        <v>83573</v>
      </c>
      <c r="C3">
        <v>12504</v>
      </c>
      <c r="D3">
        <v>23648</v>
      </c>
      <c r="E3">
        <v>53264</v>
      </c>
      <c r="F3">
        <v>19080</v>
      </c>
      <c r="H3">
        <v>79485</v>
      </c>
      <c r="J3">
        <f t="shared" si="0"/>
        <v>38413.800000000003</v>
      </c>
      <c r="K3">
        <f t="shared" si="1"/>
        <v>2.0691782640613527</v>
      </c>
      <c r="L3">
        <f t="shared" si="2"/>
        <v>83573</v>
      </c>
      <c r="M3">
        <f t="shared" si="3"/>
        <v>12504</v>
      </c>
      <c r="N3">
        <f t="shared" si="4"/>
        <v>38413.800000000003</v>
      </c>
      <c r="O3">
        <f t="shared" si="5"/>
        <v>71069</v>
      </c>
      <c r="Q3">
        <v>1134</v>
      </c>
      <c r="R3">
        <v>-80</v>
      </c>
      <c r="T3">
        <v>4441.2000000000044</v>
      </c>
      <c r="U3">
        <v>660.80000000000291</v>
      </c>
      <c r="W3">
        <v>5527.5999999999995</v>
      </c>
      <c r="X3">
        <v>1211.5999999999999</v>
      </c>
      <c r="AD3">
        <v>38413.800000000003</v>
      </c>
      <c r="AE3">
        <v>2.0691782640613527</v>
      </c>
      <c r="AK3">
        <v>38413.800000000003</v>
      </c>
      <c r="AL3">
        <v>2.0691782640613527</v>
      </c>
    </row>
    <row r="4" spans="1:38" x14ac:dyDescent="0.25">
      <c r="B4">
        <v>69735</v>
      </c>
      <c r="C4">
        <v>54877</v>
      </c>
      <c r="D4">
        <v>73952</v>
      </c>
      <c r="E4">
        <v>30300</v>
      </c>
      <c r="F4">
        <v>58973</v>
      </c>
      <c r="H4">
        <v>124642</v>
      </c>
      <c r="J4">
        <f t="shared" si="0"/>
        <v>57567.4</v>
      </c>
      <c r="K4">
        <f t="shared" si="1"/>
        <v>2.1651490253164116</v>
      </c>
      <c r="L4">
        <f t="shared" si="2"/>
        <v>73952</v>
      </c>
      <c r="M4">
        <f t="shared" si="3"/>
        <v>30300</v>
      </c>
      <c r="N4">
        <f t="shared" si="4"/>
        <v>57567.4</v>
      </c>
      <c r="O4">
        <f t="shared" si="5"/>
        <v>43652</v>
      </c>
      <c r="Q4">
        <v>21322</v>
      </c>
      <c r="R4">
        <v>322</v>
      </c>
      <c r="T4">
        <v>-4523</v>
      </c>
      <c r="U4">
        <v>-2609.1999999999971</v>
      </c>
      <c r="W4">
        <v>16101.8</v>
      </c>
      <c r="X4">
        <v>2978.8</v>
      </c>
      <c r="AF4">
        <v>57567.4</v>
      </c>
      <c r="AG4">
        <v>2.1651490253164116</v>
      </c>
      <c r="AK4">
        <v>57567.4</v>
      </c>
      <c r="AL4">
        <v>2.1651490253164116</v>
      </c>
    </row>
    <row r="5" spans="1:38" x14ac:dyDescent="0.25">
      <c r="B5">
        <v>87261</v>
      </c>
      <c r="C5">
        <v>73860</v>
      </c>
      <c r="D5">
        <v>113422</v>
      </c>
      <c r="E5">
        <v>76557</v>
      </c>
      <c r="F5">
        <v>25111</v>
      </c>
      <c r="H5">
        <v>138310</v>
      </c>
      <c r="J5">
        <f t="shared" si="0"/>
        <v>75242.2</v>
      </c>
      <c r="K5">
        <f t="shared" si="1"/>
        <v>1.8381971819005825</v>
      </c>
      <c r="L5">
        <f t="shared" si="2"/>
        <v>113422</v>
      </c>
      <c r="M5">
        <f t="shared" si="3"/>
        <v>25111</v>
      </c>
      <c r="N5">
        <f t="shared" si="4"/>
        <v>75242.2</v>
      </c>
      <c r="O5">
        <f t="shared" si="5"/>
        <v>88311</v>
      </c>
      <c r="Q5">
        <v>4117</v>
      </c>
      <c r="R5">
        <v>-506</v>
      </c>
      <c r="T5">
        <v>-9308</v>
      </c>
      <c r="U5">
        <v>-1917.6000000000058</v>
      </c>
      <c r="W5">
        <v>20455.2</v>
      </c>
      <c r="X5">
        <v>2146</v>
      </c>
      <c r="AF5">
        <v>75242.2</v>
      </c>
      <c r="AG5">
        <v>1.8381971819005825</v>
      </c>
      <c r="AK5">
        <v>75242.2</v>
      </c>
      <c r="AL5">
        <v>1.8381971819005825</v>
      </c>
    </row>
    <row r="6" spans="1:38" x14ac:dyDescent="0.25">
      <c r="B6">
        <v>15518</v>
      </c>
      <c r="C6">
        <v>65617</v>
      </c>
      <c r="D6">
        <v>97239</v>
      </c>
      <c r="E6">
        <v>29661</v>
      </c>
      <c r="F6">
        <v>114865</v>
      </c>
      <c r="H6">
        <v>111999</v>
      </c>
      <c r="J6">
        <f t="shared" si="0"/>
        <v>64580</v>
      </c>
      <c r="K6">
        <f t="shared" si="1"/>
        <v>1.7342675751006504</v>
      </c>
      <c r="L6">
        <f t="shared" si="2"/>
        <v>114865</v>
      </c>
      <c r="M6">
        <f t="shared" si="3"/>
        <v>15518</v>
      </c>
      <c r="N6">
        <f t="shared" si="4"/>
        <v>64580</v>
      </c>
      <c r="O6">
        <f t="shared" si="5"/>
        <v>99347</v>
      </c>
      <c r="Q6">
        <v>16059</v>
      </c>
      <c r="R6">
        <v>2878</v>
      </c>
      <c r="T6">
        <v>1825.4000000000015</v>
      </c>
      <c r="U6">
        <v>-245.40000000000146</v>
      </c>
      <c r="W6">
        <v>12401.8</v>
      </c>
      <c r="X6">
        <v>344.20000000000005</v>
      </c>
      <c r="AF6">
        <v>64580</v>
      </c>
      <c r="AG6">
        <v>1.7342675751006504</v>
      </c>
      <c r="AK6">
        <v>64580</v>
      </c>
      <c r="AL6">
        <v>1.7342675751006504</v>
      </c>
    </row>
    <row r="7" spans="1:38" x14ac:dyDescent="0.25">
      <c r="B7">
        <v>49958</v>
      </c>
      <c r="C7">
        <v>76819</v>
      </c>
      <c r="D7">
        <v>105298</v>
      </c>
      <c r="E7">
        <v>63399</v>
      </c>
      <c r="F7">
        <v>31025</v>
      </c>
      <c r="H7">
        <v>91152</v>
      </c>
      <c r="J7">
        <f t="shared" si="0"/>
        <v>65299.8</v>
      </c>
      <c r="K7">
        <f t="shared" si="1"/>
        <v>1.3959001405823601</v>
      </c>
      <c r="L7">
        <f t="shared" si="2"/>
        <v>105298</v>
      </c>
      <c r="M7">
        <f t="shared" si="3"/>
        <v>31025</v>
      </c>
      <c r="N7">
        <f t="shared" si="4"/>
        <v>65299.8</v>
      </c>
      <c r="O7">
        <f t="shared" si="5"/>
        <v>74273</v>
      </c>
      <c r="Q7">
        <v>12186</v>
      </c>
      <c r="R7">
        <v>166</v>
      </c>
      <c r="T7">
        <v>13713.600000000006</v>
      </c>
      <c r="U7">
        <v>-244</v>
      </c>
      <c r="W7">
        <v>19054.8</v>
      </c>
      <c r="X7">
        <v>1715.6000000000001</v>
      </c>
      <c r="AD7">
        <v>65299.8</v>
      </c>
      <c r="AE7">
        <v>1.3959001405823601</v>
      </c>
      <c r="AI7">
        <v>65299.8</v>
      </c>
      <c r="AJ7">
        <v>1.3959001405823601</v>
      </c>
    </row>
    <row r="8" spans="1:38" x14ac:dyDescent="0.25">
      <c r="B8">
        <v>110100</v>
      </c>
      <c r="C8">
        <v>79158</v>
      </c>
      <c r="D8">
        <v>61627</v>
      </c>
      <c r="E8">
        <v>8076</v>
      </c>
      <c r="F8">
        <v>87978</v>
      </c>
      <c r="H8">
        <v>78679</v>
      </c>
      <c r="J8">
        <f t="shared" si="0"/>
        <v>69387.8</v>
      </c>
      <c r="K8">
        <f t="shared" si="1"/>
        <v>1.1339025015924988</v>
      </c>
      <c r="L8">
        <f t="shared" si="2"/>
        <v>110100</v>
      </c>
      <c r="M8">
        <f t="shared" si="3"/>
        <v>8076</v>
      </c>
      <c r="N8">
        <f t="shared" si="4"/>
        <v>69387.8</v>
      </c>
      <c r="O8">
        <f t="shared" si="5"/>
        <v>102024</v>
      </c>
      <c r="Q8">
        <v>-31406</v>
      </c>
      <c r="R8">
        <v>8</v>
      </c>
      <c r="T8">
        <v>-746.80000000000291</v>
      </c>
      <c r="U8">
        <v>-811.19999999999709</v>
      </c>
      <c r="W8">
        <v>10517.6</v>
      </c>
      <c r="X8">
        <v>2330.4</v>
      </c>
      <c r="AF8">
        <v>69387.8</v>
      </c>
      <c r="AG8">
        <v>1.1339025015924988</v>
      </c>
      <c r="AI8">
        <v>69387.8</v>
      </c>
      <c r="AJ8">
        <v>1.1339025015924988</v>
      </c>
    </row>
    <row r="9" spans="1:38" x14ac:dyDescent="0.25">
      <c r="B9">
        <v>14703</v>
      </c>
      <c r="C9">
        <v>6903</v>
      </c>
      <c r="D9">
        <v>70904</v>
      </c>
      <c r="E9">
        <v>116863</v>
      </c>
      <c r="F9">
        <v>9003</v>
      </c>
      <c r="H9">
        <v>52161</v>
      </c>
      <c r="J9">
        <f t="shared" si="0"/>
        <v>43675.199999999997</v>
      </c>
      <c r="K9">
        <f t="shared" si="1"/>
        <v>1.1942933289372459</v>
      </c>
      <c r="L9">
        <f t="shared" si="2"/>
        <v>116863</v>
      </c>
      <c r="M9">
        <f t="shared" si="3"/>
        <v>6903</v>
      </c>
      <c r="N9">
        <f t="shared" si="4"/>
        <v>43675.199999999997</v>
      </c>
      <c r="O9">
        <f t="shared" si="5"/>
        <v>109960</v>
      </c>
      <c r="Q9">
        <v>-14259</v>
      </c>
      <c r="R9">
        <v>78</v>
      </c>
      <c r="T9">
        <v>-14749.800000000003</v>
      </c>
      <c r="U9">
        <v>-283.20000000000437</v>
      </c>
      <c r="W9">
        <v>16772.2</v>
      </c>
      <c r="X9">
        <v>2522.3999999999996</v>
      </c>
      <c r="Z9">
        <v>43675.199999999997</v>
      </c>
      <c r="AA9">
        <v>1.1942933289372459</v>
      </c>
      <c r="AI9">
        <v>43675.199999999997</v>
      </c>
      <c r="AJ9">
        <v>1.1942933289372459</v>
      </c>
    </row>
    <row r="10" spans="1:38" x14ac:dyDescent="0.25">
      <c r="B10">
        <v>28653</v>
      </c>
      <c r="C10">
        <v>117160</v>
      </c>
      <c r="D10">
        <v>4709</v>
      </c>
      <c r="E10">
        <v>64328</v>
      </c>
      <c r="F10">
        <v>65173</v>
      </c>
      <c r="H10">
        <v>88532</v>
      </c>
      <c r="J10">
        <f t="shared" si="0"/>
        <v>56004.6</v>
      </c>
      <c r="K10">
        <f t="shared" si="1"/>
        <v>1.5807987201051343</v>
      </c>
      <c r="L10">
        <f t="shared" si="2"/>
        <v>117160</v>
      </c>
      <c r="M10">
        <f t="shared" si="3"/>
        <v>4709</v>
      </c>
      <c r="N10">
        <f t="shared" si="4"/>
        <v>56004.6</v>
      </c>
      <c r="O10">
        <f t="shared" si="5"/>
        <v>112451</v>
      </c>
      <c r="Q10">
        <v>14609</v>
      </c>
      <c r="R10">
        <v>-22</v>
      </c>
      <c r="T10">
        <v>-3404.4000000000015</v>
      </c>
      <c r="U10">
        <v>-1493.8000000000029</v>
      </c>
      <c r="W10">
        <v>21978</v>
      </c>
      <c r="X10">
        <v>1588.6000000000001</v>
      </c>
      <c r="Z10">
        <v>56004.6</v>
      </c>
      <c r="AA10">
        <v>1.5807987201051343</v>
      </c>
      <c r="AK10">
        <v>56004.6</v>
      </c>
      <c r="AL10">
        <v>1.5807987201051343</v>
      </c>
    </row>
    <row r="11" spans="1:38" x14ac:dyDescent="0.25">
      <c r="B11">
        <v>89384</v>
      </c>
      <c r="C11">
        <v>46628</v>
      </c>
      <c r="D11">
        <v>27137</v>
      </c>
      <c r="E11">
        <v>112572</v>
      </c>
      <c r="F11">
        <v>2809</v>
      </c>
      <c r="H11">
        <v>65357</v>
      </c>
      <c r="J11">
        <f t="shared" si="0"/>
        <v>55706</v>
      </c>
      <c r="K11">
        <f t="shared" si="1"/>
        <v>1.1732488421354972</v>
      </c>
      <c r="L11">
        <f t="shared" si="2"/>
        <v>112572</v>
      </c>
      <c r="M11">
        <f t="shared" si="3"/>
        <v>2809</v>
      </c>
      <c r="N11">
        <f t="shared" si="4"/>
        <v>55706</v>
      </c>
      <c r="O11">
        <f t="shared" si="5"/>
        <v>109763</v>
      </c>
      <c r="Q11">
        <v>-20866</v>
      </c>
      <c r="R11">
        <v>-58</v>
      </c>
      <c r="T11">
        <v>-2423.8000000000029</v>
      </c>
      <c r="U11">
        <v>-46.400000000001455</v>
      </c>
      <c r="W11">
        <v>15650.999999999998</v>
      </c>
      <c r="X11">
        <v>1170</v>
      </c>
      <c r="Z11">
        <v>55706</v>
      </c>
      <c r="AA11">
        <v>1.1732488421354972</v>
      </c>
      <c r="AI11">
        <v>55706</v>
      </c>
      <c r="AJ11">
        <v>1.1732488421354972</v>
      </c>
    </row>
    <row r="12" spans="1:38" x14ac:dyDescent="0.25">
      <c r="B12">
        <v>70301</v>
      </c>
      <c r="C12">
        <v>30030</v>
      </c>
      <c r="D12">
        <v>42624</v>
      </c>
      <c r="E12">
        <v>91398</v>
      </c>
      <c r="F12">
        <v>104170</v>
      </c>
      <c r="H12">
        <v>80098</v>
      </c>
      <c r="J12">
        <f t="shared" si="0"/>
        <v>67704.600000000006</v>
      </c>
      <c r="K12">
        <f t="shared" si="1"/>
        <v>1.1830510777701957</v>
      </c>
      <c r="L12">
        <f t="shared" si="2"/>
        <v>104170</v>
      </c>
      <c r="M12">
        <f t="shared" si="3"/>
        <v>30030</v>
      </c>
      <c r="N12">
        <f t="shared" si="4"/>
        <v>67704.600000000006</v>
      </c>
      <c r="O12">
        <f t="shared" si="5"/>
        <v>74140</v>
      </c>
      <c r="Q12">
        <v>-9815</v>
      </c>
      <c r="R12">
        <v>3459</v>
      </c>
      <c r="T12">
        <v>2293.2000000000044</v>
      </c>
      <c r="U12">
        <v>968</v>
      </c>
      <c r="W12">
        <v>7857.2000000000007</v>
      </c>
      <c r="X12">
        <v>1079.5999999999999</v>
      </c>
      <c r="AB12">
        <v>67704.600000000006</v>
      </c>
      <c r="AC12">
        <v>1.1830510777701957</v>
      </c>
      <c r="AI12">
        <v>67704.600000000006</v>
      </c>
      <c r="AJ12">
        <v>1.1830510777701957</v>
      </c>
    </row>
    <row r="13" spans="1:38" x14ac:dyDescent="0.25">
      <c r="B13">
        <v>32478</v>
      </c>
      <c r="C13">
        <v>46947</v>
      </c>
      <c r="D13">
        <v>112422</v>
      </c>
      <c r="E13">
        <v>34255</v>
      </c>
      <c r="F13">
        <v>103802</v>
      </c>
      <c r="H13">
        <v>66844</v>
      </c>
      <c r="J13">
        <f t="shared" si="0"/>
        <v>65980.800000000003</v>
      </c>
      <c r="K13">
        <f t="shared" si="1"/>
        <v>1.0130825937242349</v>
      </c>
      <c r="L13">
        <f t="shared" si="2"/>
        <v>112422</v>
      </c>
      <c r="M13">
        <f t="shared" si="3"/>
        <v>32478</v>
      </c>
      <c r="N13">
        <f t="shared" si="4"/>
        <v>65980.800000000003</v>
      </c>
      <c r="O13">
        <f t="shared" si="5"/>
        <v>79944</v>
      </c>
      <c r="Q13">
        <v>-17534</v>
      </c>
      <c r="R13">
        <v>0</v>
      </c>
      <c r="T13">
        <v>421.80000000000291</v>
      </c>
      <c r="U13">
        <v>500.40000000000146</v>
      </c>
      <c r="W13">
        <v>19994.600000000002</v>
      </c>
      <c r="X13">
        <v>590.4</v>
      </c>
      <c r="AB13">
        <v>65980.800000000003</v>
      </c>
      <c r="AC13">
        <v>1.0130825937242349</v>
      </c>
      <c r="AI13">
        <v>65980.800000000003</v>
      </c>
      <c r="AJ13">
        <v>1.0130825937242349</v>
      </c>
    </row>
    <row r="14" spans="1:38" x14ac:dyDescent="0.25">
      <c r="B14">
        <v>77833</v>
      </c>
      <c r="C14">
        <v>33933</v>
      </c>
      <c r="D14">
        <v>113414</v>
      </c>
      <c r="E14">
        <v>30123</v>
      </c>
      <c r="F14">
        <v>15987</v>
      </c>
      <c r="H14">
        <v>69214</v>
      </c>
      <c r="J14">
        <f t="shared" si="0"/>
        <v>54258</v>
      </c>
      <c r="K14">
        <f t="shared" si="1"/>
        <v>1.2756459876884514</v>
      </c>
      <c r="L14">
        <f t="shared" si="2"/>
        <v>113414</v>
      </c>
      <c r="M14">
        <f t="shared" si="3"/>
        <v>15987</v>
      </c>
      <c r="N14">
        <f t="shared" si="4"/>
        <v>54258</v>
      </c>
      <c r="O14">
        <f t="shared" si="5"/>
        <v>97427</v>
      </c>
      <c r="Q14">
        <v>8206</v>
      </c>
      <c r="R14">
        <v>2557</v>
      </c>
      <c r="T14">
        <v>-1657.8000000000029</v>
      </c>
      <c r="U14">
        <v>253.19999999999709</v>
      </c>
      <c r="W14">
        <v>15677</v>
      </c>
      <c r="X14">
        <v>896.80000000000007</v>
      </c>
      <c r="Z14">
        <v>54258</v>
      </c>
      <c r="AA14">
        <v>1.2756459876884514</v>
      </c>
      <c r="AI14">
        <v>54258</v>
      </c>
      <c r="AJ14">
        <v>1.2756459876884514</v>
      </c>
    </row>
    <row r="15" spans="1:38" x14ac:dyDescent="0.25">
      <c r="B15">
        <v>114013</v>
      </c>
      <c r="C15">
        <v>71678</v>
      </c>
      <c r="D15">
        <v>30085</v>
      </c>
      <c r="E15">
        <v>71022</v>
      </c>
      <c r="F15">
        <v>103062</v>
      </c>
      <c r="H15">
        <v>91562</v>
      </c>
      <c r="J15">
        <f t="shared" si="0"/>
        <v>77972</v>
      </c>
      <c r="K15">
        <f t="shared" si="1"/>
        <v>1.1742933360693582</v>
      </c>
      <c r="L15">
        <f t="shared" si="2"/>
        <v>114013</v>
      </c>
      <c r="M15">
        <f t="shared" si="3"/>
        <v>30085</v>
      </c>
      <c r="N15">
        <f t="shared" si="4"/>
        <v>77972</v>
      </c>
      <c r="O15">
        <f t="shared" si="5"/>
        <v>83928</v>
      </c>
      <c r="Q15">
        <v>1649</v>
      </c>
      <c r="R15">
        <v>3038</v>
      </c>
      <c r="T15">
        <v>7443.8000000000029</v>
      </c>
      <c r="U15">
        <v>-810.80000000000291</v>
      </c>
      <c r="W15">
        <v>13057.399999999998</v>
      </c>
      <c r="X15">
        <v>1047.5999999999999</v>
      </c>
      <c r="AB15">
        <v>77972</v>
      </c>
      <c r="AC15">
        <v>1.1742933360693582</v>
      </c>
      <c r="AI15">
        <v>77972</v>
      </c>
      <c r="AJ15">
        <v>1.1742933360693582</v>
      </c>
    </row>
    <row r="16" spans="1:38" x14ac:dyDescent="0.25">
      <c r="B16">
        <v>83803</v>
      </c>
      <c r="C16">
        <v>36110</v>
      </c>
      <c r="D16">
        <v>14128</v>
      </c>
      <c r="E16">
        <v>6896</v>
      </c>
      <c r="F16">
        <v>39634</v>
      </c>
      <c r="H16">
        <v>56983</v>
      </c>
      <c r="J16">
        <f t="shared" si="0"/>
        <v>36114.199999999997</v>
      </c>
      <c r="K16">
        <f t="shared" si="1"/>
        <v>1.5778558018729476</v>
      </c>
      <c r="L16">
        <f t="shared" si="2"/>
        <v>83803</v>
      </c>
      <c r="M16">
        <f t="shared" si="3"/>
        <v>6896</v>
      </c>
      <c r="N16">
        <f t="shared" si="4"/>
        <v>36114.199999999997</v>
      </c>
      <c r="O16">
        <f t="shared" si="5"/>
        <v>76907</v>
      </c>
      <c r="Q16">
        <v>4462</v>
      </c>
      <c r="R16">
        <v>0</v>
      </c>
      <c r="T16">
        <v>-15373.600000000006</v>
      </c>
      <c r="U16">
        <v>462.59999999999854</v>
      </c>
      <c r="W16">
        <v>20839.2</v>
      </c>
      <c r="X16">
        <v>1436.6</v>
      </c>
      <c r="Z16">
        <v>36114.199999999997</v>
      </c>
      <c r="AA16">
        <v>1.5778558018729476</v>
      </c>
      <c r="AK16">
        <v>36114.199999999997</v>
      </c>
      <c r="AL16">
        <v>1.5778558018729476</v>
      </c>
    </row>
    <row r="17" spans="2:38" x14ac:dyDescent="0.25">
      <c r="B17">
        <v>19152</v>
      </c>
      <c r="C17">
        <v>46172</v>
      </c>
      <c r="D17">
        <v>76308</v>
      </c>
      <c r="E17">
        <v>26963</v>
      </c>
      <c r="F17">
        <v>67084</v>
      </c>
      <c r="H17">
        <v>81439</v>
      </c>
      <c r="J17">
        <f t="shared" si="0"/>
        <v>47135.8</v>
      </c>
      <c r="K17">
        <f t="shared" si="1"/>
        <v>1.7277525787193597</v>
      </c>
      <c r="L17">
        <f t="shared" si="2"/>
        <v>76308</v>
      </c>
      <c r="M17">
        <f t="shared" si="3"/>
        <v>19152</v>
      </c>
      <c r="N17">
        <f t="shared" si="4"/>
        <v>47135.8</v>
      </c>
      <c r="O17">
        <f t="shared" si="5"/>
        <v>57156</v>
      </c>
      <c r="Q17">
        <v>12805</v>
      </c>
      <c r="R17">
        <v>1163</v>
      </c>
      <c r="T17">
        <v>-2433.1999999999971</v>
      </c>
      <c r="U17">
        <v>1136.8000000000029</v>
      </c>
      <c r="W17">
        <v>17484.400000000001</v>
      </c>
      <c r="X17">
        <v>1519.2</v>
      </c>
      <c r="Z17">
        <v>47135.8</v>
      </c>
      <c r="AA17">
        <v>1.7277525787193597</v>
      </c>
      <c r="AK17">
        <v>47135.8</v>
      </c>
      <c r="AL17">
        <v>1.7277525787193597</v>
      </c>
    </row>
    <row r="18" spans="2:38" x14ac:dyDescent="0.25">
      <c r="B18">
        <v>31465</v>
      </c>
      <c r="C18">
        <v>62877</v>
      </c>
      <c r="D18">
        <v>73068</v>
      </c>
      <c r="E18">
        <v>62618</v>
      </c>
      <c r="F18">
        <v>17505</v>
      </c>
      <c r="H18">
        <v>104019</v>
      </c>
      <c r="J18">
        <f t="shared" si="0"/>
        <v>49506.6</v>
      </c>
      <c r="K18">
        <f t="shared" si="1"/>
        <v>2.1011137908884878</v>
      </c>
      <c r="L18">
        <f t="shared" si="2"/>
        <v>73068</v>
      </c>
      <c r="M18">
        <f t="shared" si="3"/>
        <v>17505</v>
      </c>
      <c r="N18">
        <f t="shared" si="4"/>
        <v>49506.6</v>
      </c>
      <c r="O18">
        <f t="shared" si="5"/>
        <v>55563</v>
      </c>
      <c r="Q18">
        <v>5004</v>
      </c>
      <c r="R18">
        <v>4512</v>
      </c>
      <c r="T18">
        <v>-8303.4000000000015</v>
      </c>
      <c r="U18">
        <v>392.79999999999563</v>
      </c>
      <c r="W18">
        <v>18729</v>
      </c>
      <c r="X18">
        <v>1904.3999999999999</v>
      </c>
      <c r="AD18">
        <v>49506.6</v>
      </c>
      <c r="AE18">
        <v>2.1011137908884878</v>
      </c>
      <c r="AK18">
        <v>49506.6</v>
      </c>
      <c r="AL18">
        <v>2.1011137908884878</v>
      </c>
    </row>
    <row r="19" spans="2:38" x14ac:dyDescent="0.25">
      <c r="B19">
        <v>116910</v>
      </c>
      <c r="C19">
        <v>32198</v>
      </c>
      <c r="D19">
        <v>72403</v>
      </c>
      <c r="E19">
        <v>53435</v>
      </c>
      <c r="F19">
        <v>95780</v>
      </c>
      <c r="H19">
        <v>77376</v>
      </c>
      <c r="J19">
        <f t="shared" si="0"/>
        <v>74145.2</v>
      </c>
      <c r="K19">
        <f t="shared" si="1"/>
        <v>1.043573960283336</v>
      </c>
      <c r="L19">
        <f t="shared" si="2"/>
        <v>116910</v>
      </c>
      <c r="M19">
        <f t="shared" si="3"/>
        <v>32198</v>
      </c>
      <c r="N19">
        <f t="shared" si="4"/>
        <v>74145.2</v>
      </c>
      <c r="O19">
        <f t="shared" si="5"/>
        <v>84712</v>
      </c>
      <c r="Q19">
        <v>-8970</v>
      </c>
      <c r="R19">
        <v>857</v>
      </c>
      <c r="T19">
        <v>8807.5999999999985</v>
      </c>
      <c r="U19">
        <v>90.80000000000291</v>
      </c>
      <c r="W19">
        <v>15805.2</v>
      </c>
      <c r="X19">
        <v>2264</v>
      </c>
      <c r="AB19">
        <v>74145.2</v>
      </c>
      <c r="AC19">
        <v>1.043573960283336</v>
      </c>
      <c r="AI19">
        <v>74145.2</v>
      </c>
      <c r="AJ19">
        <v>1.043573960283336</v>
      </c>
    </row>
    <row r="20" spans="2:38" x14ac:dyDescent="0.25">
      <c r="B20">
        <v>26515</v>
      </c>
      <c r="C20">
        <v>20376</v>
      </c>
      <c r="D20">
        <v>89206</v>
      </c>
      <c r="E20">
        <v>44832</v>
      </c>
      <c r="F20">
        <v>15233</v>
      </c>
      <c r="H20">
        <v>95182</v>
      </c>
      <c r="J20">
        <f t="shared" si="0"/>
        <v>39232.400000000001</v>
      </c>
      <c r="K20">
        <f t="shared" si="1"/>
        <v>2.4261069931994981</v>
      </c>
      <c r="L20">
        <f t="shared" si="2"/>
        <v>89206</v>
      </c>
      <c r="M20">
        <f t="shared" si="3"/>
        <v>15233</v>
      </c>
      <c r="N20">
        <f t="shared" si="4"/>
        <v>39232.400000000001</v>
      </c>
      <c r="O20">
        <f t="shared" si="5"/>
        <v>73973</v>
      </c>
      <c r="Q20">
        <v>1825</v>
      </c>
      <c r="R20">
        <v>-68</v>
      </c>
      <c r="T20">
        <v>-19610.799999999996</v>
      </c>
      <c r="U20">
        <v>147</v>
      </c>
      <c r="W20">
        <v>20833.2</v>
      </c>
      <c r="X20">
        <v>1488.2000000000003</v>
      </c>
      <c r="AD20">
        <v>39232.400000000001</v>
      </c>
      <c r="AE20">
        <v>2.4261069931994981</v>
      </c>
      <c r="AK20">
        <v>39232.400000000001</v>
      </c>
      <c r="AL20">
        <v>2.4261069931994981</v>
      </c>
    </row>
    <row r="21" spans="2:38" x14ac:dyDescent="0.25">
      <c r="B21">
        <v>77226</v>
      </c>
      <c r="C21">
        <v>17042</v>
      </c>
      <c r="D21">
        <v>55103</v>
      </c>
      <c r="E21">
        <v>62176</v>
      </c>
      <c r="F21">
        <v>10931</v>
      </c>
      <c r="H21">
        <v>60941</v>
      </c>
      <c r="J21">
        <f t="shared" si="0"/>
        <v>44495.6</v>
      </c>
      <c r="K21">
        <f t="shared" si="1"/>
        <v>1.3695960948947761</v>
      </c>
      <c r="L21">
        <f t="shared" si="2"/>
        <v>77226</v>
      </c>
      <c r="M21">
        <f t="shared" si="3"/>
        <v>10931</v>
      </c>
      <c r="N21">
        <f t="shared" si="4"/>
        <v>44495.6</v>
      </c>
      <c r="O21">
        <f t="shared" si="5"/>
        <v>66295</v>
      </c>
      <c r="Q21">
        <v>3992</v>
      </c>
      <c r="R21">
        <v>816</v>
      </c>
      <c r="T21">
        <v>-6918.4000000000015</v>
      </c>
      <c r="U21">
        <v>-70.200000000004366</v>
      </c>
      <c r="W21">
        <v>11929.599999999999</v>
      </c>
      <c r="X21">
        <v>2201.3999999999996</v>
      </c>
      <c r="Z21">
        <v>44495.6</v>
      </c>
      <c r="AA21">
        <v>1.3695960948947761</v>
      </c>
      <c r="AI21">
        <v>44495.6</v>
      </c>
      <c r="AJ21">
        <v>1.3695960948947761</v>
      </c>
    </row>
    <row r="22" spans="2:38" x14ac:dyDescent="0.25">
      <c r="B22">
        <v>62721</v>
      </c>
      <c r="C22">
        <v>54719</v>
      </c>
      <c r="D22">
        <v>116731</v>
      </c>
      <c r="E22">
        <v>34083</v>
      </c>
      <c r="F22">
        <v>86768</v>
      </c>
      <c r="H22">
        <v>120434</v>
      </c>
      <c r="J22">
        <f t="shared" si="0"/>
        <v>71004.399999999994</v>
      </c>
      <c r="K22">
        <f t="shared" si="1"/>
        <v>1.6961484077043114</v>
      </c>
      <c r="L22">
        <f t="shared" si="2"/>
        <v>116731</v>
      </c>
      <c r="M22">
        <f t="shared" si="3"/>
        <v>34083</v>
      </c>
      <c r="N22">
        <f t="shared" si="4"/>
        <v>71004.399999999994</v>
      </c>
      <c r="O22">
        <f t="shared" si="5"/>
        <v>82648</v>
      </c>
      <c r="Q22">
        <v>1124</v>
      </c>
      <c r="R22">
        <v>-1676</v>
      </c>
      <c r="T22">
        <v>9356.7999999999956</v>
      </c>
      <c r="U22">
        <v>185.79999999998836</v>
      </c>
      <c r="W22">
        <v>13758.8</v>
      </c>
      <c r="X22">
        <v>1544.2</v>
      </c>
      <c r="AF22">
        <v>71004.399999999994</v>
      </c>
      <c r="AG22">
        <v>1.6961484077043114</v>
      </c>
      <c r="AK22">
        <v>71004.399999999994</v>
      </c>
      <c r="AL22">
        <v>1.6961484077043114</v>
      </c>
    </row>
    <row r="23" spans="2:38" x14ac:dyDescent="0.25">
      <c r="B23">
        <v>111337</v>
      </c>
      <c r="C23">
        <v>6360</v>
      </c>
      <c r="D23">
        <v>76272</v>
      </c>
      <c r="E23">
        <v>18269</v>
      </c>
      <c r="F23">
        <v>86098</v>
      </c>
      <c r="H23">
        <v>138121</v>
      </c>
      <c r="J23">
        <f t="shared" si="0"/>
        <v>59667.199999999997</v>
      </c>
      <c r="K23">
        <f t="shared" si="1"/>
        <v>2.3148564035181809</v>
      </c>
      <c r="L23">
        <f t="shared" si="2"/>
        <v>111337</v>
      </c>
      <c r="M23">
        <f t="shared" si="3"/>
        <v>6360</v>
      </c>
      <c r="N23">
        <f t="shared" si="4"/>
        <v>59667.199999999997</v>
      </c>
      <c r="O23">
        <f t="shared" si="5"/>
        <v>104977</v>
      </c>
      <c r="Q23">
        <v>25576</v>
      </c>
      <c r="R23">
        <v>-506</v>
      </c>
      <c r="T23">
        <v>4366.3999999999942</v>
      </c>
      <c r="U23">
        <v>334.39999999999418</v>
      </c>
      <c r="W23">
        <v>19459.2</v>
      </c>
      <c r="X23">
        <v>3006</v>
      </c>
      <c r="AD23">
        <v>59667.199999999997</v>
      </c>
      <c r="AE23">
        <v>2.3148564035181809</v>
      </c>
      <c r="AK23">
        <v>59667.199999999997</v>
      </c>
      <c r="AL23">
        <v>2.3148564035181809</v>
      </c>
    </row>
    <row r="24" spans="2:38" x14ac:dyDescent="0.25">
      <c r="B24">
        <v>94816</v>
      </c>
      <c r="C24">
        <v>96070</v>
      </c>
      <c r="D24">
        <v>63133</v>
      </c>
      <c r="E24">
        <v>24503</v>
      </c>
      <c r="F24">
        <v>30115</v>
      </c>
      <c r="H24">
        <v>79419</v>
      </c>
      <c r="J24">
        <f t="shared" si="0"/>
        <v>61727.4</v>
      </c>
      <c r="K24">
        <f t="shared" si="1"/>
        <v>1.286608540129667</v>
      </c>
      <c r="L24">
        <f t="shared" si="2"/>
        <v>96070</v>
      </c>
      <c r="M24">
        <f t="shared" si="3"/>
        <v>24503</v>
      </c>
      <c r="N24">
        <f t="shared" si="4"/>
        <v>61727.4</v>
      </c>
      <c r="O24">
        <f t="shared" si="5"/>
        <v>71567</v>
      </c>
      <c r="Q24">
        <v>10416</v>
      </c>
      <c r="R24">
        <v>610</v>
      </c>
      <c r="T24">
        <v>-5873.4000000000015</v>
      </c>
      <c r="U24">
        <v>1573.2000000000044</v>
      </c>
      <c r="W24">
        <v>9131</v>
      </c>
      <c r="X24">
        <v>1575.2</v>
      </c>
      <c r="AB24">
        <v>61727.4</v>
      </c>
      <c r="AC24">
        <v>1.286608540129667</v>
      </c>
      <c r="AI24">
        <v>61727.4</v>
      </c>
      <c r="AJ24">
        <v>1.286608540129667</v>
      </c>
    </row>
    <row r="25" spans="2:38" x14ac:dyDescent="0.25">
      <c r="B25">
        <v>116775</v>
      </c>
      <c r="C25">
        <v>115043</v>
      </c>
      <c r="D25">
        <v>22227</v>
      </c>
      <c r="E25">
        <v>107689</v>
      </c>
      <c r="F25">
        <v>32827</v>
      </c>
      <c r="H25">
        <v>81548</v>
      </c>
      <c r="J25">
        <f t="shared" si="0"/>
        <v>78912.2</v>
      </c>
      <c r="K25">
        <f t="shared" si="1"/>
        <v>1.0334016793347545</v>
      </c>
      <c r="L25">
        <f t="shared" si="2"/>
        <v>116775</v>
      </c>
      <c r="M25">
        <f t="shared" si="3"/>
        <v>22227</v>
      </c>
      <c r="N25">
        <f t="shared" si="4"/>
        <v>78912.2</v>
      </c>
      <c r="O25">
        <f t="shared" si="5"/>
        <v>94548</v>
      </c>
      <c r="Q25">
        <v>-37024</v>
      </c>
      <c r="R25">
        <v>-4966</v>
      </c>
      <c r="T25">
        <v>13968.199999999997</v>
      </c>
      <c r="U25">
        <v>-521.19999999999709</v>
      </c>
      <c r="W25">
        <v>19994.2</v>
      </c>
      <c r="X25">
        <v>2328.8000000000002</v>
      </c>
      <c r="AF25">
        <v>78912.2</v>
      </c>
      <c r="AG25">
        <v>1.0334016793347545</v>
      </c>
      <c r="AI25">
        <v>78912.2</v>
      </c>
      <c r="AJ25">
        <v>1.0334016793347545</v>
      </c>
    </row>
    <row r="26" spans="2:38" x14ac:dyDescent="0.25">
      <c r="B26">
        <v>8814</v>
      </c>
      <c r="C26">
        <v>60529</v>
      </c>
      <c r="D26">
        <v>64607</v>
      </c>
      <c r="E26">
        <v>97334</v>
      </c>
      <c r="F26">
        <v>114674</v>
      </c>
      <c r="H26">
        <v>86193</v>
      </c>
      <c r="J26">
        <f t="shared" si="0"/>
        <v>69191.600000000006</v>
      </c>
      <c r="K26">
        <f t="shared" si="1"/>
        <v>1.2457147977500158</v>
      </c>
      <c r="L26">
        <f t="shared" si="2"/>
        <v>114674</v>
      </c>
      <c r="M26">
        <f t="shared" si="3"/>
        <v>8814</v>
      </c>
      <c r="N26">
        <f t="shared" si="4"/>
        <v>69191.600000000006</v>
      </c>
      <c r="O26">
        <f t="shared" si="5"/>
        <v>105860</v>
      </c>
      <c r="Q26">
        <v>-24261</v>
      </c>
      <c r="R26">
        <v>916</v>
      </c>
      <c r="T26">
        <v>-2738.7999999999884</v>
      </c>
      <c r="U26">
        <v>-25.799999999988358</v>
      </c>
      <c r="W26">
        <v>10582</v>
      </c>
      <c r="X26">
        <v>336.2</v>
      </c>
      <c r="AF26">
        <v>69191.600000000006</v>
      </c>
      <c r="AG26">
        <v>1.2457147977500158</v>
      </c>
      <c r="AI26">
        <v>69191.600000000006</v>
      </c>
      <c r="AJ26">
        <v>1.2457147977500158</v>
      </c>
    </row>
    <row r="27" spans="2:38" x14ac:dyDescent="0.25">
      <c r="B27">
        <v>20435</v>
      </c>
      <c r="C27">
        <v>58524</v>
      </c>
      <c r="D27">
        <v>94130</v>
      </c>
      <c r="E27">
        <v>17295</v>
      </c>
      <c r="F27">
        <v>103259</v>
      </c>
      <c r="H27">
        <v>113542</v>
      </c>
      <c r="J27">
        <f t="shared" si="0"/>
        <v>58728.6</v>
      </c>
      <c r="K27">
        <f t="shared" si="1"/>
        <v>1.9333340144324913</v>
      </c>
      <c r="L27">
        <f t="shared" si="2"/>
        <v>103259</v>
      </c>
      <c r="M27">
        <f t="shared" si="3"/>
        <v>17295</v>
      </c>
      <c r="N27">
        <f t="shared" si="4"/>
        <v>58728.6</v>
      </c>
      <c r="O27">
        <f t="shared" si="5"/>
        <v>85964</v>
      </c>
      <c r="Q27">
        <v>-2201</v>
      </c>
      <c r="R27">
        <v>34</v>
      </c>
      <c r="T27">
        <v>-4591.8000000000029</v>
      </c>
      <c r="U27">
        <v>-405.20000000000437</v>
      </c>
      <c r="W27">
        <v>13993.4</v>
      </c>
      <c r="X27">
        <v>592.79999999999995</v>
      </c>
      <c r="AF27">
        <v>58728.6</v>
      </c>
      <c r="AG27">
        <v>1.9333340144324913</v>
      </c>
      <c r="AK27">
        <v>58728.6</v>
      </c>
      <c r="AL27">
        <v>1.9333340144324913</v>
      </c>
    </row>
    <row r="28" spans="2:38" x14ac:dyDescent="0.25">
      <c r="B28">
        <v>86219</v>
      </c>
      <c r="C28">
        <v>53771</v>
      </c>
      <c r="D28">
        <v>37576</v>
      </c>
      <c r="E28">
        <v>12601</v>
      </c>
      <c r="F28">
        <v>41112</v>
      </c>
      <c r="H28">
        <v>61900</v>
      </c>
      <c r="J28">
        <f t="shared" si="0"/>
        <v>46255.8</v>
      </c>
      <c r="K28">
        <f t="shared" si="1"/>
        <v>1.3382105595406413</v>
      </c>
      <c r="L28">
        <f t="shared" si="2"/>
        <v>86219</v>
      </c>
      <c r="M28">
        <f t="shared" si="3"/>
        <v>12601</v>
      </c>
      <c r="N28">
        <f t="shared" si="4"/>
        <v>46255.8</v>
      </c>
      <c r="O28">
        <f t="shared" si="5"/>
        <v>73618</v>
      </c>
      <c r="Q28">
        <v>-30104</v>
      </c>
      <c r="R28">
        <v>214</v>
      </c>
      <c r="T28">
        <v>7363.2000000000044</v>
      </c>
      <c r="U28">
        <v>632.60000000000582</v>
      </c>
      <c r="W28">
        <v>15106.8</v>
      </c>
      <c r="X28">
        <v>1844.2</v>
      </c>
      <c r="AD28">
        <v>46255.8</v>
      </c>
      <c r="AE28">
        <v>1.3382105595406413</v>
      </c>
      <c r="AI28">
        <v>46255.8</v>
      </c>
      <c r="AJ28">
        <v>1.3382105595406413</v>
      </c>
    </row>
    <row r="29" spans="2:38" x14ac:dyDescent="0.25">
      <c r="B29">
        <v>90764</v>
      </c>
      <c r="C29">
        <v>71862</v>
      </c>
      <c r="D29">
        <v>16317</v>
      </c>
      <c r="E29">
        <v>8522</v>
      </c>
      <c r="F29">
        <v>80258</v>
      </c>
      <c r="H29">
        <v>122324</v>
      </c>
      <c r="J29">
        <f t="shared" si="0"/>
        <v>53544.6</v>
      </c>
      <c r="K29">
        <f t="shared" si="1"/>
        <v>2.2845254236655053</v>
      </c>
      <c r="L29">
        <f t="shared" si="2"/>
        <v>90764</v>
      </c>
      <c r="M29">
        <f t="shared" si="3"/>
        <v>8522</v>
      </c>
      <c r="N29">
        <f t="shared" si="4"/>
        <v>53544.6</v>
      </c>
      <c r="O29">
        <f t="shared" si="5"/>
        <v>82242</v>
      </c>
      <c r="Q29">
        <v>14453</v>
      </c>
      <c r="R29">
        <v>-5160</v>
      </c>
      <c r="T29">
        <v>-15483.000000000007</v>
      </c>
      <c r="U29">
        <v>-340.40000000000146</v>
      </c>
      <c r="W29">
        <v>39357</v>
      </c>
      <c r="X29">
        <v>630.4</v>
      </c>
      <c r="AF29">
        <v>53544.6</v>
      </c>
      <c r="AG29">
        <v>2.2845254236655053</v>
      </c>
      <c r="AK29">
        <v>53544.6</v>
      </c>
      <c r="AL29">
        <v>2.2845254236655053</v>
      </c>
    </row>
    <row r="30" spans="2:38" x14ac:dyDescent="0.25">
      <c r="B30">
        <v>6043</v>
      </c>
      <c r="C30">
        <v>110766</v>
      </c>
      <c r="D30">
        <v>49132</v>
      </c>
      <c r="E30">
        <v>44085</v>
      </c>
      <c r="F30">
        <v>103046</v>
      </c>
      <c r="H30">
        <v>133020</v>
      </c>
      <c r="J30">
        <f t="shared" si="0"/>
        <v>62614.400000000001</v>
      </c>
      <c r="K30">
        <f t="shared" si="1"/>
        <v>2.1244314406909592</v>
      </c>
      <c r="L30">
        <f t="shared" si="2"/>
        <v>110766</v>
      </c>
      <c r="M30">
        <f t="shared" si="3"/>
        <v>6043</v>
      </c>
      <c r="N30">
        <f t="shared" si="4"/>
        <v>62614.400000000001</v>
      </c>
      <c r="O30">
        <f t="shared" si="5"/>
        <v>104723</v>
      </c>
      <c r="Q30">
        <v>15924</v>
      </c>
      <c r="R30">
        <v>-1238</v>
      </c>
      <c r="T30">
        <v>4238.5999999999985</v>
      </c>
      <c r="U30">
        <v>775</v>
      </c>
      <c r="W30">
        <v>7207</v>
      </c>
      <c r="X30">
        <v>2311</v>
      </c>
      <c r="AD30">
        <v>62614.400000000001</v>
      </c>
      <c r="AE30">
        <v>2.1244314406909592</v>
      </c>
      <c r="AK30">
        <v>62614.400000000001</v>
      </c>
      <c r="AL30">
        <v>2.1244314406909592</v>
      </c>
    </row>
    <row r="31" spans="2:38" x14ac:dyDescent="0.25">
      <c r="B31">
        <v>45672</v>
      </c>
      <c r="C31">
        <v>12604</v>
      </c>
      <c r="D31">
        <v>25633</v>
      </c>
      <c r="E31">
        <v>93345</v>
      </c>
      <c r="F31">
        <v>16485</v>
      </c>
      <c r="H31">
        <v>45643</v>
      </c>
      <c r="J31">
        <f t="shared" si="0"/>
        <v>38747.800000000003</v>
      </c>
      <c r="K31">
        <f t="shared" si="1"/>
        <v>1.177950748171509</v>
      </c>
      <c r="L31">
        <f t="shared" si="2"/>
        <v>93345</v>
      </c>
      <c r="M31">
        <f t="shared" si="3"/>
        <v>12604</v>
      </c>
      <c r="N31">
        <f t="shared" si="4"/>
        <v>38747.800000000003</v>
      </c>
      <c r="O31">
        <f t="shared" si="5"/>
        <v>80741</v>
      </c>
      <c r="Q31">
        <v>3946</v>
      </c>
      <c r="R31">
        <v>-5164</v>
      </c>
      <c r="T31">
        <v>1060.6000000000058</v>
      </c>
      <c r="U31">
        <v>908.20000000000437</v>
      </c>
      <c r="W31">
        <v>16439.400000000001</v>
      </c>
      <c r="X31">
        <v>2435</v>
      </c>
      <c r="Z31">
        <v>38747.800000000003</v>
      </c>
      <c r="AA31">
        <v>1.177950748171509</v>
      </c>
      <c r="AI31">
        <v>38747.800000000003</v>
      </c>
      <c r="AJ31">
        <v>1.177950748171509</v>
      </c>
    </row>
    <row r="32" spans="2:38" x14ac:dyDescent="0.25">
      <c r="B32">
        <v>14525</v>
      </c>
      <c r="C32">
        <v>38665</v>
      </c>
      <c r="D32">
        <v>19882</v>
      </c>
      <c r="E32">
        <v>72527</v>
      </c>
      <c r="F32">
        <v>109773</v>
      </c>
      <c r="H32">
        <v>79438</v>
      </c>
      <c r="J32">
        <f t="shared" si="0"/>
        <v>51074.400000000001</v>
      </c>
      <c r="K32">
        <f t="shared" si="1"/>
        <v>1.5553388781855488</v>
      </c>
      <c r="L32">
        <f t="shared" si="2"/>
        <v>109773</v>
      </c>
      <c r="M32">
        <f t="shared" si="3"/>
        <v>14525</v>
      </c>
      <c r="N32">
        <f t="shared" si="4"/>
        <v>51074.400000000001</v>
      </c>
      <c r="O32">
        <f t="shared" si="5"/>
        <v>95248</v>
      </c>
      <c r="Q32">
        <v>-5432</v>
      </c>
      <c r="R32">
        <v>-2216</v>
      </c>
      <c r="T32">
        <v>11812.800000000003</v>
      </c>
      <c r="U32">
        <v>2173.2000000000044</v>
      </c>
      <c r="W32">
        <v>11956.000000000002</v>
      </c>
      <c r="X32">
        <v>2284.0000000000005</v>
      </c>
      <c r="AD32">
        <v>51074.400000000001</v>
      </c>
      <c r="AE32">
        <v>1.5553388781855488</v>
      </c>
      <c r="AI32">
        <v>51074.400000000001</v>
      </c>
      <c r="AJ32">
        <v>1.5553388781855488</v>
      </c>
    </row>
    <row r="33" spans="2:38" x14ac:dyDescent="0.25">
      <c r="B33">
        <v>78123</v>
      </c>
      <c r="C33">
        <v>74872</v>
      </c>
      <c r="D33">
        <v>56272</v>
      </c>
      <c r="E33">
        <v>94236</v>
      </c>
      <c r="F33">
        <v>33922</v>
      </c>
      <c r="H33">
        <v>111164</v>
      </c>
      <c r="J33">
        <f t="shared" si="0"/>
        <v>67485</v>
      </c>
      <c r="K33">
        <f t="shared" si="1"/>
        <v>1.6472401274357265</v>
      </c>
      <c r="L33">
        <f t="shared" si="2"/>
        <v>94236</v>
      </c>
      <c r="M33">
        <f t="shared" si="3"/>
        <v>33922</v>
      </c>
      <c r="N33">
        <f t="shared" si="4"/>
        <v>67485</v>
      </c>
      <c r="O33">
        <f t="shared" si="5"/>
        <v>60314</v>
      </c>
      <c r="Q33">
        <v>5384</v>
      </c>
      <c r="R33">
        <v>-1596</v>
      </c>
      <c r="T33">
        <v>-730.80000000000291</v>
      </c>
      <c r="U33">
        <v>934.60000000000582</v>
      </c>
      <c r="W33">
        <v>18211.2</v>
      </c>
      <c r="X33">
        <v>1398.2</v>
      </c>
      <c r="AF33">
        <v>67485</v>
      </c>
      <c r="AG33">
        <v>1.6472401274357265</v>
      </c>
      <c r="AK33">
        <v>67485</v>
      </c>
      <c r="AL33">
        <v>1.6472401274357265</v>
      </c>
    </row>
    <row r="34" spans="2:38" x14ac:dyDescent="0.25">
      <c r="B34">
        <v>22663</v>
      </c>
      <c r="C34">
        <v>22951</v>
      </c>
      <c r="D34">
        <v>53922</v>
      </c>
      <c r="E34">
        <v>74841</v>
      </c>
      <c r="F34">
        <v>69360</v>
      </c>
      <c r="H34">
        <v>99335</v>
      </c>
      <c r="J34">
        <f t="shared" ref="J34:J65" si="6">AVERAGE(B34:F34)</f>
        <v>48747.4</v>
      </c>
      <c r="K34">
        <f t="shared" ref="K34:K65" si="7">H34/J34</f>
        <v>2.0377497056253255</v>
      </c>
      <c r="L34">
        <f t="shared" ref="L34:L65" si="8">MAX(B34:F34)</f>
        <v>74841</v>
      </c>
      <c r="M34">
        <f t="shared" ref="M34:M65" si="9">MIN(B34:F34)</f>
        <v>22663</v>
      </c>
      <c r="N34">
        <f t="shared" ref="N34:N65" si="10">AVERAGE(B34:F34)</f>
        <v>48747.4</v>
      </c>
      <c r="O34">
        <f t="shared" ref="O34:O65" si="11">L34-M34</f>
        <v>52178</v>
      </c>
      <c r="Q34">
        <v>25535</v>
      </c>
      <c r="R34">
        <v>699</v>
      </c>
      <c r="T34">
        <v>15266.800000000003</v>
      </c>
      <c r="U34">
        <v>-544.19999999999709</v>
      </c>
      <c r="W34">
        <v>16596</v>
      </c>
      <c r="X34">
        <v>1525.4</v>
      </c>
      <c r="AD34">
        <v>48747.4</v>
      </c>
      <c r="AE34">
        <v>2.0377497056253255</v>
      </c>
      <c r="AK34">
        <v>48747.4</v>
      </c>
      <c r="AL34">
        <v>2.0377497056253255</v>
      </c>
    </row>
    <row r="35" spans="2:38" x14ac:dyDescent="0.25">
      <c r="B35">
        <v>64289</v>
      </c>
      <c r="C35">
        <v>78573</v>
      </c>
      <c r="D35">
        <v>60211</v>
      </c>
      <c r="E35">
        <v>15984</v>
      </c>
      <c r="F35">
        <v>68189</v>
      </c>
      <c r="H35">
        <v>78464</v>
      </c>
      <c r="J35">
        <f t="shared" si="6"/>
        <v>57449.2</v>
      </c>
      <c r="K35">
        <f t="shared" si="7"/>
        <v>1.3657979571517098</v>
      </c>
      <c r="L35">
        <f t="shared" si="8"/>
        <v>78573</v>
      </c>
      <c r="M35">
        <f t="shared" si="9"/>
        <v>15984</v>
      </c>
      <c r="N35">
        <f t="shared" si="10"/>
        <v>57449.2</v>
      </c>
      <c r="O35">
        <f t="shared" si="11"/>
        <v>62589</v>
      </c>
      <c r="Q35">
        <v>4172</v>
      </c>
      <c r="R35">
        <v>-3</v>
      </c>
      <c r="T35">
        <v>-15612.800000000003</v>
      </c>
      <c r="U35">
        <v>743</v>
      </c>
      <c r="W35">
        <v>26722.399999999998</v>
      </c>
      <c r="X35">
        <v>2899</v>
      </c>
      <c r="AB35">
        <v>57449.2</v>
      </c>
      <c r="AC35">
        <v>1.3657979571517098</v>
      </c>
      <c r="AI35">
        <v>57449.2</v>
      </c>
      <c r="AJ35">
        <v>1.3657979571517098</v>
      </c>
    </row>
    <row r="36" spans="2:38" x14ac:dyDescent="0.25">
      <c r="B36">
        <v>92847</v>
      </c>
      <c r="C36">
        <v>57848</v>
      </c>
      <c r="D36">
        <v>33361</v>
      </c>
      <c r="E36">
        <v>32428</v>
      </c>
      <c r="F36">
        <v>40052</v>
      </c>
      <c r="H36">
        <v>81775</v>
      </c>
      <c r="J36">
        <f t="shared" si="6"/>
        <v>51307.199999999997</v>
      </c>
      <c r="K36">
        <f t="shared" si="7"/>
        <v>1.5938308853338323</v>
      </c>
      <c r="L36">
        <f t="shared" si="8"/>
        <v>92847</v>
      </c>
      <c r="M36">
        <f t="shared" si="9"/>
        <v>32428</v>
      </c>
      <c r="N36">
        <f t="shared" si="10"/>
        <v>51307.199999999997</v>
      </c>
      <c r="O36">
        <f t="shared" si="11"/>
        <v>60419</v>
      </c>
      <c r="Q36">
        <v>2317</v>
      </c>
      <c r="R36">
        <v>1640</v>
      </c>
      <c r="T36">
        <v>14407.199999999997</v>
      </c>
      <c r="U36">
        <v>628.19999999999709</v>
      </c>
      <c r="W36">
        <v>24728</v>
      </c>
      <c r="X36">
        <v>2932.6</v>
      </c>
      <c r="AD36">
        <v>51307.199999999997</v>
      </c>
      <c r="AE36">
        <v>1.5938308853338323</v>
      </c>
      <c r="AK36">
        <v>51307.199999999997</v>
      </c>
      <c r="AL36">
        <v>1.5938308853338323</v>
      </c>
    </row>
    <row r="37" spans="2:38" x14ac:dyDescent="0.25">
      <c r="B37">
        <v>46002</v>
      </c>
      <c r="C37">
        <v>62364</v>
      </c>
      <c r="D37">
        <v>83098</v>
      </c>
      <c r="E37">
        <v>104862</v>
      </c>
      <c r="F37">
        <v>21576</v>
      </c>
      <c r="H37">
        <v>121388</v>
      </c>
      <c r="J37">
        <f t="shared" si="6"/>
        <v>63580.4</v>
      </c>
      <c r="K37">
        <f t="shared" si="7"/>
        <v>1.9092047234682386</v>
      </c>
      <c r="L37">
        <f t="shared" si="8"/>
        <v>104862</v>
      </c>
      <c r="M37">
        <f t="shared" si="9"/>
        <v>21576</v>
      </c>
      <c r="N37">
        <f t="shared" si="10"/>
        <v>63580.4</v>
      </c>
      <c r="O37">
        <f t="shared" si="11"/>
        <v>83286</v>
      </c>
      <c r="Q37">
        <v>41069</v>
      </c>
      <c r="R37">
        <v>20</v>
      </c>
      <c r="T37">
        <v>8353.4000000000015</v>
      </c>
      <c r="U37">
        <v>-553.19999999999709</v>
      </c>
      <c r="W37">
        <v>14477</v>
      </c>
      <c r="X37">
        <v>562.4</v>
      </c>
      <c r="Z37">
        <v>63580.4</v>
      </c>
      <c r="AA37">
        <v>1.9092047234682386</v>
      </c>
      <c r="AK37">
        <v>63580.4</v>
      </c>
      <c r="AL37">
        <v>1.9092047234682386</v>
      </c>
    </row>
    <row r="38" spans="2:38" x14ac:dyDescent="0.25">
      <c r="B38">
        <v>10447</v>
      </c>
      <c r="C38">
        <v>96928</v>
      </c>
      <c r="D38">
        <v>49265</v>
      </c>
      <c r="E38">
        <v>94227</v>
      </c>
      <c r="F38">
        <v>44224</v>
      </c>
      <c r="H38">
        <v>137015</v>
      </c>
      <c r="J38">
        <f t="shared" si="6"/>
        <v>59018.2</v>
      </c>
      <c r="K38">
        <f t="shared" si="7"/>
        <v>2.3215719896574276</v>
      </c>
      <c r="L38">
        <f t="shared" si="8"/>
        <v>96928</v>
      </c>
      <c r="M38">
        <f t="shared" si="9"/>
        <v>10447</v>
      </c>
      <c r="N38">
        <f t="shared" si="10"/>
        <v>59018.2</v>
      </c>
      <c r="O38">
        <f t="shared" si="11"/>
        <v>86481</v>
      </c>
      <c r="Q38">
        <v>43535</v>
      </c>
      <c r="R38">
        <v>-1004</v>
      </c>
      <c r="T38">
        <v>-3416.6000000000058</v>
      </c>
      <c r="U38">
        <v>2397</v>
      </c>
      <c r="W38">
        <v>12452.199999999999</v>
      </c>
      <c r="X38">
        <v>2462.6</v>
      </c>
      <c r="AB38">
        <v>59018.2</v>
      </c>
      <c r="AC38">
        <v>2.3215719896574276</v>
      </c>
      <c r="AK38">
        <v>59018.2</v>
      </c>
      <c r="AL38">
        <v>2.3215719896574276</v>
      </c>
    </row>
    <row r="39" spans="2:38" x14ac:dyDescent="0.25">
      <c r="B39">
        <v>39808</v>
      </c>
      <c r="C39">
        <v>34462</v>
      </c>
      <c r="D39">
        <v>107721</v>
      </c>
      <c r="E39">
        <v>75777</v>
      </c>
      <c r="F39">
        <v>11208</v>
      </c>
      <c r="H39">
        <v>112221</v>
      </c>
      <c r="J39">
        <f t="shared" si="6"/>
        <v>53795.199999999997</v>
      </c>
      <c r="K39">
        <f t="shared" si="7"/>
        <v>2.0860783118196422</v>
      </c>
      <c r="L39">
        <f t="shared" si="8"/>
        <v>107721</v>
      </c>
      <c r="M39">
        <f t="shared" si="9"/>
        <v>11208</v>
      </c>
      <c r="N39">
        <f t="shared" si="10"/>
        <v>53795.199999999997</v>
      </c>
      <c r="O39">
        <f t="shared" si="11"/>
        <v>96513</v>
      </c>
      <c r="Q39">
        <v>31779</v>
      </c>
      <c r="R39">
        <v>5363</v>
      </c>
      <c r="T39">
        <v>4644.3999999999942</v>
      </c>
      <c r="U39">
        <v>-1433.6000000000058</v>
      </c>
      <c r="W39">
        <v>13242</v>
      </c>
      <c r="X39">
        <v>1433.6</v>
      </c>
      <c r="AD39">
        <v>53795.199999999997</v>
      </c>
      <c r="AE39">
        <v>2.0860783118196422</v>
      </c>
      <c r="AK39">
        <v>53795.199999999997</v>
      </c>
      <c r="AL39">
        <v>2.0860783118196422</v>
      </c>
    </row>
    <row r="40" spans="2:38" x14ac:dyDescent="0.25">
      <c r="B40">
        <v>21304</v>
      </c>
      <c r="C40">
        <v>45097</v>
      </c>
      <c r="D40">
        <v>31645</v>
      </c>
      <c r="E40">
        <v>18620</v>
      </c>
      <c r="F40">
        <v>24218</v>
      </c>
      <c r="H40">
        <v>43739</v>
      </c>
      <c r="J40">
        <f t="shared" si="6"/>
        <v>28176.799999999999</v>
      </c>
      <c r="K40">
        <f t="shared" si="7"/>
        <v>1.5523054427756169</v>
      </c>
      <c r="L40">
        <f t="shared" si="8"/>
        <v>45097</v>
      </c>
      <c r="M40">
        <f t="shared" si="9"/>
        <v>18620</v>
      </c>
      <c r="N40">
        <f t="shared" si="10"/>
        <v>28176.799999999999</v>
      </c>
      <c r="O40">
        <f t="shared" si="11"/>
        <v>26477</v>
      </c>
      <c r="Q40">
        <v>-34735</v>
      </c>
      <c r="R40">
        <v>811</v>
      </c>
      <c r="T40">
        <v>-17677.600000000002</v>
      </c>
      <c r="U40">
        <v>-1313.2000000000007</v>
      </c>
      <c r="W40">
        <v>24436.799999999999</v>
      </c>
      <c r="X40">
        <v>1364</v>
      </c>
      <c r="AD40">
        <v>28176.799999999999</v>
      </c>
      <c r="AE40">
        <v>1.5523054427756169</v>
      </c>
      <c r="AK40">
        <v>28176.799999999999</v>
      </c>
      <c r="AL40">
        <v>1.5523054427756169</v>
      </c>
    </row>
    <row r="41" spans="2:38" x14ac:dyDescent="0.25">
      <c r="B41">
        <v>105389</v>
      </c>
      <c r="C41">
        <v>106284</v>
      </c>
      <c r="D41">
        <v>47514</v>
      </c>
      <c r="E41">
        <v>9668</v>
      </c>
      <c r="F41">
        <v>58994</v>
      </c>
      <c r="H41">
        <v>78803</v>
      </c>
      <c r="J41">
        <f t="shared" si="6"/>
        <v>65569.8</v>
      </c>
      <c r="K41">
        <f t="shared" si="7"/>
        <v>1.2018185201113927</v>
      </c>
      <c r="L41">
        <f t="shared" si="8"/>
        <v>106284</v>
      </c>
      <c r="M41">
        <f t="shared" si="9"/>
        <v>9668</v>
      </c>
      <c r="N41">
        <f t="shared" si="10"/>
        <v>65569.8</v>
      </c>
      <c r="O41">
        <f t="shared" si="11"/>
        <v>96616</v>
      </c>
      <c r="Q41">
        <v>-9880</v>
      </c>
      <c r="R41">
        <v>-41</v>
      </c>
      <c r="T41">
        <v>8596.2000000000044</v>
      </c>
      <c r="U41">
        <v>-741</v>
      </c>
      <c r="W41">
        <v>32906.199999999997</v>
      </c>
      <c r="X41">
        <v>2113</v>
      </c>
      <c r="AD41">
        <v>65569.8</v>
      </c>
      <c r="AE41">
        <v>1.2018185201113927</v>
      </c>
      <c r="AI41">
        <v>65569.8</v>
      </c>
      <c r="AJ41">
        <v>1.2018185201113927</v>
      </c>
    </row>
    <row r="42" spans="2:38" x14ac:dyDescent="0.25">
      <c r="B42">
        <v>41839</v>
      </c>
      <c r="C42">
        <v>79832</v>
      </c>
      <c r="D42">
        <v>32258</v>
      </c>
      <c r="E42">
        <v>110728</v>
      </c>
      <c r="F42">
        <v>5920</v>
      </c>
      <c r="H42">
        <v>133154</v>
      </c>
      <c r="J42">
        <f t="shared" si="6"/>
        <v>54115.4</v>
      </c>
      <c r="K42">
        <f t="shared" si="7"/>
        <v>2.460556514411794</v>
      </c>
      <c r="L42">
        <f t="shared" si="8"/>
        <v>110728</v>
      </c>
      <c r="M42">
        <f t="shared" si="9"/>
        <v>5920</v>
      </c>
      <c r="N42">
        <f t="shared" si="10"/>
        <v>54115.4</v>
      </c>
      <c r="O42">
        <f t="shared" si="11"/>
        <v>104808</v>
      </c>
      <c r="Q42">
        <v>11630</v>
      </c>
      <c r="R42">
        <v>3070</v>
      </c>
      <c r="T42">
        <v>-13140.999999999993</v>
      </c>
      <c r="U42">
        <v>-1075.7999999999956</v>
      </c>
      <c r="W42">
        <v>25246.2</v>
      </c>
      <c r="X42">
        <v>2405.8000000000002</v>
      </c>
      <c r="AF42">
        <v>54115.4</v>
      </c>
      <c r="AG42">
        <v>2.460556514411794</v>
      </c>
      <c r="AK42">
        <v>54115.4</v>
      </c>
      <c r="AL42">
        <v>2.460556514411794</v>
      </c>
    </row>
    <row r="43" spans="2:38" x14ac:dyDescent="0.25">
      <c r="B43">
        <v>92933</v>
      </c>
      <c r="C43">
        <v>48488</v>
      </c>
      <c r="D43">
        <v>31574</v>
      </c>
      <c r="E43">
        <v>62797</v>
      </c>
      <c r="F43">
        <v>69534</v>
      </c>
      <c r="H43">
        <v>71050</v>
      </c>
      <c r="J43">
        <f t="shared" si="6"/>
        <v>61065.2</v>
      </c>
      <c r="K43">
        <f t="shared" si="7"/>
        <v>1.1635104773258746</v>
      </c>
      <c r="L43">
        <f t="shared" si="8"/>
        <v>92933</v>
      </c>
      <c r="M43">
        <f t="shared" si="9"/>
        <v>31574</v>
      </c>
      <c r="N43">
        <f t="shared" si="10"/>
        <v>61065.2</v>
      </c>
      <c r="O43">
        <f t="shared" si="11"/>
        <v>61359</v>
      </c>
      <c r="Q43">
        <v>-14189</v>
      </c>
      <c r="R43">
        <v>-1</v>
      </c>
      <c r="T43">
        <v>5567.5999999999985</v>
      </c>
      <c r="U43">
        <v>-15.400000000001455</v>
      </c>
      <c r="W43">
        <v>23264.400000000001</v>
      </c>
      <c r="X43">
        <v>751.8</v>
      </c>
      <c r="AD43">
        <v>61065.2</v>
      </c>
      <c r="AE43">
        <v>1.1635104773258746</v>
      </c>
      <c r="AI43">
        <v>61065.2</v>
      </c>
      <c r="AJ43">
        <v>1.1635104773258746</v>
      </c>
    </row>
    <row r="44" spans="2:38" x14ac:dyDescent="0.25">
      <c r="B44">
        <v>43301</v>
      </c>
      <c r="C44">
        <v>79264</v>
      </c>
      <c r="D44">
        <v>97820</v>
      </c>
      <c r="E44">
        <v>57390</v>
      </c>
      <c r="F44">
        <v>69533</v>
      </c>
      <c r="H44">
        <v>83401</v>
      </c>
      <c r="J44">
        <f t="shared" si="6"/>
        <v>69461.600000000006</v>
      </c>
      <c r="K44">
        <f t="shared" si="7"/>
        <v>1.2006777845601022</v>
      </c>
      <c r="L44">
        <f t="shared" si="8"/>
        <v>97820</v>
      </c>
      <c r="M44">
        <f t="shared" si="9"/>
        <v>43301</v>
      </c>
      <c r="N44">
        <f t="shared" si="10"/>
        <v>69461.600000000006</v>
      </c>
      <c r="O44">
        <f t="shared" si="11"/>
        <v>54519</v>
      </c>
      <c r="Q44">
        <v>-5282</v>
      </c>
      <c r="R44">
        <v>928</v>
      </c>
      <c r="T44">
        <v>-2985.3999999999942</v>
      </c>
      <c r="U44">
        <v>460.60000000000582</v>
      </c>
      <c r="W44">
        <v>11934.599999999999</v>
      </c>
      <c r="X44">
        <v>1551.4</v>
      </c>
      <c r="AB44">
        <v>69461.600000000006</v>
      </c>
      <c r="AC44">
        <v>1.2006777845601022</v>
      </c>
      <c r="AI44">
        <v>69461.600000000006</v>
      </c>
      <c r="AJ44">
        <v>1.2006777845601022</v>
      </c>
    </row>
    <row r="45" spans="2:38" x14ac:dyDescent="0.25">
      <c r="B45">
        <v>29555</v>
      </c>
      <c r="C45">
        <v>52039</v>
      </c>
      <c r="D45">
        <v>20513</v>
      </c>
      <c r="E45">
        <v>37839</v>
      </c>
      <c r="F45">
        <v>27764</v>
      </c>
      <c r="H45">
        <v>51922</v>
      </c>
      <c r="J45">
        <f t="shared" si="6"/>
        <v>33542</v>
      </c>
      <c r="K45">
        <f t="shared" si="7"/>
        <v>1.5479697096177927</v>
      </c>
      <c r="L45">
        <f t="shared" si="8"/>
        <v>52039</v>
      </c>
      <c r="M45">
        <f t="shared" si="9"/>
        <v>20513</v>
      </c>
      <c r="N45">
        <f t="shared" si="10"/>
        <v>33542</v>
      </c>
      <c r="O45">
        <f t="shared" si="11"/>
        <v>31526</v>
      </c>
      <c r="Q45">
        <v>5182</v>
      </c>
      <c r="R45">
        <v>0</v>
      </c>
      <c r="T45">
        <v>2939.5999999999985</v>
      </c>
      <c r="U45">
        <v>2045</v>
      </c>
      <c r="W45">
        <v>19846.400000000001</v>
      </c>
      <c r="X45">
        <v>2358.6</v>
      </c>
      <c r="AD45">
        <v>33542</v>
      </c>
      <c r="AE45">
        <v>1.5479697096177927</v>
      </c>
      <c r="AK45">
        <v>33542</v>
      </c>
      <c r="AL45">
        <v>1.5479697096177927</v>
      </c>
    </row>
    <row r="46" spans="2:38" x14ac:dyDescent="0.25">
      <c r="B46">
        <v>14340</v>
      </c>
      <c r="C46">
        <v>14456</v>
      </c>
      <c r="D46">
        <v>65913</v>
      </c>
      <c r="E46">
        <v>44823</v>
      </c>
      <c r="F46">
        <v>6959</v>
      </c>
      <c r="H46">
        <v>48477</v>
      </c>
      <c r="J46">
        <f t="shared" si="6"/>
        <v>29298.2</v>
      </c>
      <c r="K46">
        <f t="shared" si="7"/>
        <v>1.654606767651255</v>
      </c>
      <c r="L46">
        <f t="shared" si="8"/>
        <v>65913</v>
      </c>
      <c r="M46">
        <f t="shared" si="9"/>
        <v>6959</v>
      </c>
      <c r="N46">
        <f t="shared" si="10"/>
        <v>29298.2</v>
      </c>
      <c r="O46">
        <f t="shared" si="11"/>
        <v>58954</v>
      </c>
      <c r="Q46">
        <v>-10809</v>
      </c>
      <c r="R46">
        <v>-93</v>
      </c>
      <c r="T46">
        <v>-26273.200000000001</v>
      </c>
      <c r="U46">
        <v>780.79999999999927</v>
      </c>
      <c r="W46">
        <v>26273.199999999997</v>
      </c>
      <c r="X46">
        <v>1810.8000000000002</v>
      </c>
      <c r="Z46">
        <v>29298.2</v>
      </c>
      <c r="AA46">
        <v>1.654606767651255</v>
      </c>
      <c r="AK46">
        <v>29298.2</v>
      </c>
      <c r="AL46">
        <v>1.654606767651255</v>
      </c>
    </row>
    <row r="47" spans="2:38" x14ac:dyDescent="0.25">
      <c r="B47">
        <v>76457</v>
      </c>
      <c r="C47">
        <v>31667</v>
      </c>
      <c r="D47">
        <v>23116</v>
      </c>
      <c r="E47">
        <v>56093</v>
      </c>
      <c r="F47">
        <v>89469</v>
      </c>
      <c r="H47">
        <v>106993</v>
      </c>
      <c r="J47">
        <f t="shared" si="6"/>
        <v>55360.4</v>
      </c>
      <c r="K47">
        <f t="shared" si="7"/>
        <v>1.9326630587929277</v>
      </c>
      <c r="L47">
        <f t="shared" si="8"/>
        <v>89469</v>
      </c>
      <c r="M47">
        <f t="shared" si="9"/>
        <v>23116</v>
      </c>
      <c r="N47">
        <f t="shared" si="10"/>
        <v>55360.4</v>
      </c>
      <c r="O47">
        <f t="shared" si="11"/>
        <v>66353</v>
      </c>
      <c r="Q47">
        <v>43402</v>
      </c>
      <c r="R47">
        <v>-115</v>
      </c>
      <c r="T47">
        <v>1191.2000000000044</v>
      </c>
      <c r="U47">
        <v>-105.59999999999854</v>
      </c>
      <c r="W47">
        <v>19107.599999999999</v>
      </c>
      <c r="X47">
        <v>105.60000000000001</v>
      </c>
      <c r="Z47">
        <v>55360.4</v>
      </c>
      <c r="AA47">
        <v>1.9326630587929277</v>
      </c>
      <c r="AK47">
        <v>55360.4</v>
      </c>
      <c r="AL47">
        <v>1.9326630587929277</v>
      </c>
    </row>
    <row r="48" spans="2:38" x14ac:dyDescent="0.25">
      <c r="B48">
        <v>81685</v>
      </c>
      <c r="C48">
        <v>100860</v>
      </c>
      <c r="D48">
        <v>60353</v>
      </c>
      <c r="E48">
        <v>38711</v>
      </c>
      <c r="F48">
        <v>110726</v>
      </c>
      <c r="H48">
        <v>125217</v>
      </c>
      <c r="J48">
        <f t="shared" si="6"/>
        <v>78467</v>
      </c>
      <c r="K48">
        <f t="shared" si="7"/>
        <v>1.5957918615468922</v>
      </c>
      <c r="L48">
        <f t="shared" si="8"/>
        <v>110726</v>
      </c>
      <c r="M48">
        <f t="shared" si="9"/>
        <v>38711</v>
      </c>
      <c r="N48">
        <f t="shared" si="10"/>
        <v>78467</v>
      </c>
      <c r="O48">
        <f t="shared" si="11"/>
        <v>72015</v>
      </c>
      <c r="Q48">
        <v>10704</v>
      </c>
      <c r="R48">
        <v>67</v>
      </c>
      <c r="T48">
        <v>6069.1999999999971</v>
      </c>
      <c r="U48">
        <v>-586</v>
      </c>
      <c r="W48">
        <v>10500.399999999998</v>
      </c>
      <c r="X48">
        <v>598.79999999999995</v>
      </c>
      <c r="AF48">
        <v>78467</v>
      </c>
      <c r="AG48">
        <v>1.5957918615468922</v>
      </c>
      <c r="AK48">
        <v>78467</v>
      </c>
      <c r="AL48">
        <v>1.5957918615468922</v>
      </c>
    </row>
    <row r="49" spans="2:38" x14ac:dyDescent="0.25">
      <c r="B49">
        <v>11213</v>
      </c>
      <c r="C49">
        <v>8201</v>
      </c>
      <c r="D49">
        <v>96887</v>
      </c>
      <c r="E49">
        <v>47945</v>
      </c>
      <c r="F49">
        <v>74591</v>
      </c>
      <c r="H49">
        <v>49143</v>
      </c>
      <c r="J49">
        <f t="shared" si="6"/>
        <v>47767.4</v>
      </c>
      <c r="K49">
        <f t="shared" si="7"/>
        <v>1.0287978830750679</v>
      </c>
      <c r="L49">
        <f t="shared" si="8"/>
        <v>96887</v>
      </c>
      <c r="M49">
        <f t="shared" si="9"/>
        <v>8201</v>
      </c>
      <c r="N49">
        <f t="shared" si="10"/>
        <v>47767.4</v>
      </c>
      <c r="O49">
        <f t="shared" si="11"/>
        <v>88686</v>
      </c>
      <c r="Q49">
        <v>-6699</v>
      </c>
      <c r="R49">
        <v>20</v>
      </c>
      <c r="T49">
        <v>-4606</v>
      </c>
      <c r="U49">
        <v>1295.8000000000029</v>
      </c>
      <c r="W49">
        <v>22012.799999999999</v>
      </c>
      <c r="X49">
        <v>1457.0000000000002</v>
      </c>
      <c r="Z49">
        <v>47767.4</v>
      </c>
      <c r="AA49">
        <v>1.0287978830750679</v>
      </c>
      <c r="AI49">
        <v>47767.4</v>
      </c>
      <c r="AJ49">
        <v>1.0287978830750679</v>
      </c>
    </row>
    <row r="50" spans="2:38" x14ac:dyDescent="0.25">
      <c r="B50">
        <v>100415</v>
      </c>
      <c r="C50">
        <v>26718</v>
      </c>
      <c r="D50">
        <v>22276</v>
      </c>
      <c r="E50">
        <v>14734</v>
      </c>
      <c r="F50">
        <v>105706</v>
      </c>
      <c r="H50">
        <v>131625</v>
      </c>
      <c r="J50">
        <f t="shared" si="6"/>
        <v>53969.8</v>
      </c>
      <c r="K50">
        <f t="shared" si="7"/>
        <v>2.4388639572501658</v>
      </c>
      <c r="L50">
        <f t="shared" si="8"/>
        <v>105706</v>
      </c>
      <c r="M50">
        <f t="shared" si="9"/>
        <v>14734</v>
      </c>
      <c r="N50">
        <f t="shared" si="10"/>
        <v>53969.8</v>
      </c>
      <c r="O50">
        <f t="shared" si="11"/>
        <v>90972</v>
      </c>
      <c r="Q50">
        <v>12192</v>
      </c>
      <c r="R50">
        <v>0</v>
      </c>
      <c r="T50">
        <v>-21257</v>
      </c>
      <c r="U50">
        <v>263</v>
      </c>
      <c r="W50">
        <v>21563</v>
      </c>
      <c r="X50">
        <v>1258.2</v>
      </c>
      <c r="AF50">
        <v>53969.8</v>
      </c>
      <c r="AG50">
        <v>2.4388639572501658</v>
      </c>
      <c r="AK50">
        <v>53969.8</v>
      </c>
      <c r="AL50">
        <v>2.4388639572501658</v>
      </c>
    </row>
    <row r="51" spans="2:38" x14ac:dyDescent="0.25">
      <c r="B51">
        <v>38227</v>
      </c>
      <c r="C51">
        <v>73344</v>
      </c>
      <c r="D51">
        <v>41646</v>
      </c>
      <c r="E51">
        <v>99847</v>
      </c>
      <c r="F51">
        <v>21931</v>
      </c>
      <c r="H51">
        <v>115109</v>
      </c>
      <c r="J51">
        <f t="shared" si="6"/>
        <v>54999</v>
      </c>
      <c r="K51">
        <f t="shared" si="7"/>
        <v>2.0929289623447698</v>
      </c>
      <c r="L51">
        <f t="shared" si="8"/>
        <v>99847</v>
      </c>
      <c r="M51">
        <f t="shared" si="9"/>
        <v>21931</v>
      </c>
      <c r="N51">
        <f t="shared" si="10"/>
        <v>54999</v>
      </c>
      <c r="O51">
        <f t="shared" si="11"/>
        <v>77916</v>
      </c>
      <c r="Q51">
        <v>31592</v>
      </c>
      <c r="R51">
        <v>-5421</v>
      </c>
      <c r="T51">
        <v>-3327.5999999999985</v>
      </c>
      <c r="U51">
        <v>507.59999999999854</v>
      </c>
      <c r="W51">
        <v>11017.199999999999</v>
      </c>
      <c r="X51">
        <v>940.40000000000009</v>
      </c>
      <c r="Z51">
        <v>54999</v>
      </c>
      <c r="AA51">
        <v>2.0929289623447698</v>
      </c>
      <c r="AK51">
        <v>54999</v>
      </c>
      <c r="AL51">
        <v>2.0929289623447698</v>
      </c>
    </row>
    <row r="52" spans="2:38" x14ac:dyDescent="0.25">
      <c r="B52">
        <v>66209</v>
      </c>
      <c r="C52">
        <v>109090</v>
      </c>
      <c r="D52">
        <v>74559</v>
      </c>
      <c r="E52">
        <v>85759</v>
      </c>
      <c r="F52">
        <v>48542</v>
      </c>
      <c r="H52">
        <v>103408</v>
      </c>
      <c r="J52">
        <f t="shared" si="6"/>
        <v>76831.8</v>
      </c>
      <c r="K52">
        <f t="shared" si="7"/>
        <v>1.3459010461813987</v>
      </c>
      <c r="L52">
        <f t="shared" si="8"/>
        <v>109090</v>
      </c>
      <c r="M52">
        <f t="shared" si="9"/>
        <v>48542</v>
      </c>
      <c r="N52">
        <f t="shared" si="10"/>
        <v>76831.8</v>
      </c>
      <c r="O52">
        <f t="shared" si="11"/>
        <v>60548</v>
      </c>
      <c r="Q52">
        <v>-12827</v>
      </c>
      <c r="R52">
        <v>1435</v>
      </c>
      <c r="T52">
        <v>-13966.800000000003</v>
      </c>
      <c r="U52">
        <v>226.40000000000873</v>
      </c>
      <c r="W52">
        <v>21252.399999999998</v>
      </c>
      <c r="X52">
        <v>579.19999999999993</v>
      </c>
      <c r="AB52">
        <v>76831.8</v>
      </c>
      <c r="AC52">
        <v>1.3459010461813987</v>
      </c>
      <c r="AI52">
        <v>76831.8</v>
      </c>
      <c r="AJ52">
        <v>1.3459010461813987</v>
      </c>
    </row>
    <row r="53" spans="2:38" x14ac:dyDescent="0.25">
      <c r="B53">
        <v>89811</v>
      </c>
      <c r="C53">
        <v>75049</v>
      </c>
      <c r="D53">
        <v>6632</v>
      </c>
      <c r="E53">
        <v>30986</v>
      </c>
      <c r="F53">
        <v>9692</v>
      </c>
      <c r="H53">
        <v>78057</v>
      </c>
      <c r="J53">
        <f t="shared" si="6"/>
        <v>42434</v>
      </c>
      <c r="K53">
        <f t="shared" si="7"/>
        <v>1.8394919168591224</v>
      </c>
      <c r="L53">
        <f t="shared" si="8"/>
        <v>89811</v>
      </c>
      <c r="M53">
        <f t="shared" si="9"/>
        <v>6632</v>
      </c>
      <c r="N53">
        <f t="shared" si="10"/>
        <v>42434</v>
      </c>
      <c r="O53">
        <f t="shared" si="11"/>
        <v>83179</v>
      </c>
      <c r="Q53">
        <v>-7428</v>
      </c>
      <c r="R53">
        <v>-448</v>
      </c>
      <c r="T53">
        <v>-15351.400000000001</v>
      </c>
      <c r="U53">
        <v>344.59999999999854</v>
      </c>
      <c r="W53">
        <v>19390.2</v>
      </c>
      <c r="X53">
        <v>425.40000000000003</v>
      </c>
      <c r="Z53">
        <v>42434</v>
      </c>
      <c r="AA53">
        <v>1.8394919168591224</v>
      </c>
      <c r="AK53">
        <v>42434</v>
      </c>
      <c r="AL53">
        <v>1.8394919168591224</v>
      </c>
    </row>
    <row r="54" spans="2:38" x14ac:dyDescent="0.25">
      <c r="B54">
        <v>80884</v>
      </c>
      <c r="C54">
        <v>39547</v>
      </c>
      <c r="D54">
        <v>110825</v>
      </c>
      <c r="E54">
        <v>32120</v>
      </c>
      <c r="F54">
        <v>106137</v>
      </c>
      <c r="H54">
        <v>114236</v>
      </c>
      <c r="J54">
        <f t="shared" si="6"/>
        <v>73902.600000000006</v>
      </c>
      <c r="K54">
        <f t="shared" si="7"/>
        <v>1.5457642897543522</v>
      </c>
      <c r="L54">
        <f t="shared" si="8"/>
        <v>110825</v>
      </c>
      <c r="M54">
        <f t="shared" si="9"/>
        <v>32120</v>
      </c>
      <c r="N54">
        <f t="shared" si="10"/>
        <v>73902.600000000006</v>
      </c>
      <c r="O54">
        <f t="shared" si="11"/>
        <v>78705</v>
      </c>
      <c r="Q54">
        <v>-3106</v>
      </c>
      <c r="R54">
        <v>1254</v>
      </c>
      <c r="T54">
        <v>3423.6000000000058</v>
      </c>
      <c r="U54">
        <v>-241.39999999999418</v>
      </c>
      <c r="W54">
        <v>17192.8</v>
      </c>
      <c r="X54">
        <v>3150.9999999999995</v>
      </c>
      <c r="AF54">
        <v>73902.600000000006</v>
      </c>
      <c r="AG54">
        <v>1.5457642897543522</v>
      </c>
      <c r="AK54">
        <v>73902.600000000006</v>
      </c>
      <c r="AL54">
        <v>1.5457642897543522</v>
      </c>
    </row>
    <row r="55" spans="2:38" x14ac:dyDescent="0.25">
      <c r="B55">
        <v>67425</v>
      </c>
      <c r="C55">
        <v>28237</v>
      </c>
      <c r="D55">
        <v>107041</v>
      </c>
      <c r="E55">
        <v>44684</v>
      </c>
      <c r="F55">
        <v>23562</v>
      </c>
      <c r="H55">
        <v>104059</v>
      </c>
      <c r="J55">
        <f t="shared" si="6"/>
        <v>54189.8</v>
      </c>
      <c r="K55">
        <f t="shared" si="7"/>
        <v>1.9202691281385056</v>
      </c>
      <c r="L55">
        <f t="shared" si="8"/>
        <v>107041</v>
      </c>
      <c r="M55">
        <f t="shared" si="9"/>
        <v>23562</v>
      </c>
      <c r="N55">
        <f t="shared" si="10"/>
        <v>54189.8</v>
      </c>
      <c r="O55">
        <f t="shared" si="11"/>
        <v>83479</v>
      </c>
      <c r="Q55">
        <v>22510</v>
      </c>
      <c r="R55">
        <v>859</v>
      </c>
      <c r="T55">
        <v>-102.39999999999418</v>
      </c>
      <c r="U55">
        <v>-1521.5999999999985</v>
      </c>
      <c r="W55">
        <v>8900</v>
      </c>
      <c r="X55">
        <v>1711.2</v>
      </c>
      <c r="AD55">
        <v>54189.8</v>
      </c>
      <c r="AE55">
        <v>1.9202691281385056</v>
      </c>
      <c r="AK55">
        <v>54189.8</v>
      </c>
      <c r="AL55">
        <v>1.9202691281385056</v>
      </c>
    </row>
    <row r="56" spans="2:38" x14ac:dyDescent="0.25">
      <c r="B56">
        <v>89221</v>
      </c>
      <c r="C56">
        <v>11052</v>
      </c>
      <c r="D56">
        <v>53058</v>
      </c>
      <c r="E56">
        <v>87382</v>
      </c>
      <c r="F56">
        <v>10824</v>
      </c>
      <c r="H56">
        <v>110478</v>
      </c>
      <c r="J56">
        <f t="shared" si="6"/>
        <v>50307.4</v>
      </c>
      <c r="K56">
        <f t="shared" si="7"/>
        <v>2.196058631533333</v>
      </c>
      <c r="L56">
        <f t="shared" si="8"/>
        <v>89221</v>
      </c>
      <c r="M56">
        <f t="shared" si="9"/>
        <v>10824</v>
      </c>
      <c r="N56">
        <f t="shared" si="10"/>
        <v>50307.4</v>
      </c>
      <c r="O56">
        <f t="shared" si="11"/>
        <v>78397</v>
      </c>
      <c r="Q56">
        <v>37662</v>
      </c>
      <c r="R56">
        <v>-1018</v>
      </c>
      <c r="T56">
        <v>-10011.799999999996</v>
      </c>
      <c r="U56">
        <v>-43.799999999995634</v>
      </c>
      <c r="W56">
        <v>18583.400000000001</v>
      </c>
      <c r="X56">
        <v>2379.0000000000005</v>
      </c>
      <c r="AB56">
        <v>50307.4</v>
      </c>
      <c r="AC56">
        <v>2.196058631533333</v>
      </c>
      <c r="AK56">
        <v>50307.4</v>
      </c>
      <c r="AL56">
        <v>2.196058631533333</v>
      </c>
    </row>
    <row r="57" spans="2:38" x14ac:dyDescent="0.25">
      <c r="B57">
        <v>41655</v>
      </c>
      <c r="C57">
        <v>36390</v>
      </c>
      <c r="D57">
        <v>79269</v>
      </c>
      <c r="E57">
        <v>9003</v>
      </c>
      <c r="F57">
        <v>39936</v>
      </c>
      <c r="H57">
        <v>41844</v>
      </c>
      <c r="J57">
        <f t="shared" si="6"/>
        <v>41250.6</v>
      </c>
      <c r="K57">
        <f t="shared" si="7"/>
        <v>1.0143852453055229</v>
      </c>
      <c r="L57">
        <f t="shared" si="8"/>
        <v>79269</v>
      </c>
      <c r="M57">
        <f t="shared" si="9"/>
        <v>9003</v>
      </c>
      <c r="N57">
        <f t="shared" si="10"/>
        <v>41250.6</v>
      </c>
      <c r="O57">
        <f t="shared" si="11"/>
        <v>70266</v>
      </c>
      <c r="Q57">
        <v>-28266</v>
      </c>
      <c r="R57">
        <v>-283</v>
      </c>
      <c r="T57">
        <v>685.19999999999709</v>
      </c>
      <c r="U57">
        <v>-638.80000000000291</v>
      </c>
      <c r="W57">
        <v>12396</v>
      </c>
      <c r="X57">
        <v>638.80000000000007</v>
      </c>
      <c r="AD57">
        <v>41250.6</v>
      </c>
      <c r="AE57">
        <v>1.0143852453055229</v>
      </c>
      <c r="AI57">
        <v>41250.6</v>
      </c>
      <c r="AJ57">
        <v>1.0143852453055229</v>
      </c>
    </row>
    <row r="58" spans="2:38" x14ac:dyDescent="0.25">
      <c r="B58">
        <v>71702</v>
      </c>
      <c r="C58">
        <v>82008</v>
      </c>
      <c r="D58">
        <v>77357</v>
      </c>
      <c r="E58">
        <v>50978</v>
      </c>
      <c r="F58">
        <v>77855</v>
      </c>
      <c r="H58">
        <v>90115</v>
      </c>
      <c r="J58">
        <f t="shared" si="6"/>
        <v>71980</v>
      </c>
      <c r="K58">
        <f t="shared" si="7"/>
        <v>1.2519449847179771</v>
      </c>
      <c r="L58">
        <f t="shared" si="8"/>
        <v>82008</v>
      </c>
      <c r="M58">
        <f t="shared" si="9"/>
        <v>50978</v>
      </c>
      <c r="N58">
        <f t="shared" si="10"/>
        <v>71980</v>
      </c>
      <c r="O58">
        <f t="shared" si="11"/>
        <v>31030</v>
      </c>
      <c r="Q58">
        <v>-19847</v>
      </c>
      <c r="R58">
        <v>135</v>
      </c>
      <c r="T58">
        <v>-3788</v>
      </c>
      <c r="U58">
        <v>-468.39999999999418</v>
      </c>
      <c r="W58">
        <v>21934.399999999998</v>
      </c>
      <c r="X58">
        <v>724.4</v>
      </c>
      <c r="AB58">
        <v>71980</v>
      </c>
      <c r="AC58">
        <v>1.2519449847179771</v>
      </c>
      <c r="AI58">
        <v>71980</v>
      </c>
      <c r="AJ58">
        <v>1.2519449847179771</v>
      </c>
    </row>
    <row r="59" spans="2:38" x14ac:dyDescent="0.25">
      <c r="B59">
        <v>9555</v>
      </c>
      <c r="C59">
        <v>22763</v>
      </c>
      <c r="D59">
        <v>87531</v>
      </c>
      <c r="E59">
        <v>106427</v>
      </c>
      <c r="F59">
        <v>45383</v>
      </c>
      <c r="H59">
        <v>131826</v>
      </c>
      <c r="J59">
        <f t="shared" si="6"/>
        <v>54331.8</v>
      </c>
      <c r="K59">
        <f t="shared" si="7"/>
        <v>2.4263138714344086</v>
      </c>
      <c r="L59">
        <f t="shared" si="8"/>
        <v>106427</v>
      </c>
      <c r="M59">
        <f t="shared" si="9"/>
        <v>9555</v>
      </c>
      <c r="N59">
        <f t="shared" si="10"/>
        <v>54331.8</v>
      </c>
      <c r="O59">
        <f t="shared" si="11"/>
        <v>96872</v>
      </c>
      <c r="Q59">
        <v>41913</v>
      </c>
      <c r="R59">
        <v>-167</v>
      </c>
      <c r="T59">
        <v>1441.8000000000029</v>
      </c>
      <c r="U59">
        <v>-614.79999999999563</v>
      </c>
      <c r="W59">
        <v>15857</v>
      </c>
      <c r="X59">
        <v>1240.8</v>
      </c>
      <c r="AD59">
        <v>54331.8</v>
      </c>
      <c r="AE59">
        <v>2.4263138714344086</v>
      </c>
      <c r="AK59">
        <v>54331.8</v>
      </c>
      <c r="AL59">
        <v>2.4263138714344086</v>
      </c>
    </row>
    <row r="60" spans="2:38" x14ac:dyDescent="0.25">
      <c r="B60">
        <v>9674</v>
      </c>
      <c r="C60">
        <v>53191</v>
      </c>
      <c r="D60">
        <v>45853</v>
      </c>
      <c r="E60">
        <v>15832</v>
      </c>
      <c r="F60">
        <v>28250</v>
      </c>
      <c r="H60">
        <v>69217</v>
      </c>
      <c r="J60">
        <f t="shared" si="6"/>
        <v>30560</v>
      </c>
      <c r="K60">
        <f t="shared" si="7"/>
        <v>2.2649541884816755</v>
      </c>
      <c r="L60">
        <f t="shared" si="8"/>
        <v>53191</v>
      </c>
      <c r="M60">
        <f t="shared" si="9"/>
        <v>9674</v>
      </c>
      <c r="N60">
        <f t="shared" si="10"/>
        <v>30560</v>
      </c>
      <c r="O60">
        <f t="shared" si="11"/>
        <v>43517</v>
      </c>
      <c r="Q60">
        <v>35638</v>
      </c>
      <c r="R60">
        <v>-31</v>
      </c>
      <c r="T60">
        <v>-755.79999999999927</v>
      </c>
      <c r="U60">
        <v>2291</v>
      </c>
      <c r="W60">
        <v>8925</v>
      </c>
      <c r="X60">
        <v>2305.4</v>
      </c>
      <c r="Z60">
        <v>30560</v>
      </c>
      <c r="AA60">
        <v>2.2649541884816755</v>
      </c>
      <c r="AK60">
        <v>30560</v>
      </c>
      <c r="AL60">
        <v>2.2649541884816755</v>
      </c>
    </row>
    <row r="61" spans="2:38" x14ac:dyDescent="0.25">
      <c r="B61">
        <v>84793</v>
      </c>
      <c r="C61">
        <v>7950</v>
      </c>
      <c r="D61">
        <v>93479</v>
      </c>
      <c r="E61">
        <v>51449</v>
      </c>
      <c r="F61">
        <v>90599</v>
      </c>
      <c r="H61">
        <v>103985</v>
      </c>
      <c r="J61">
        <f t="shared" si="6"/>
        <v>65654</v>
      </c>
      <c r="K61">
        <f t="shared" si="7"/>
        <v>1.5838334297986414</v>
      </c>
      <c r="L61">
        <f t="shared" si="8"/>
        <v>93479</v>
      </c>
      <c r="M61">
        <f t="shared" si="9"/>
        <v>7950</v>
      </c>
      <c r="N61">
        <f t="shared" si="10"/>
        <v>65654</v>
      </c>
      <c r="O61">
        <f t="shared" si="11"/>
        <v>85529</v>
      </c>
      <c r="Q61">
        <v>16040</v>
      </c>
      <c r="R61">
        <v>-21</v>
      </c>
      <c r="T61">
        <v>1423.4000000000015</v>
      </c>
      <c r="U61">
        <v>-130.60000000000582</v>
      </c>
      <c r="W61">
        <v>16158.999999999998</v>
      </c>
      <c r="X61">
        <v>448.20000000000005</v>
      </c>
      <c r="AB61">
        <v>65654</v>
      </c>
      <c r="AC61">
        <v>1.5838334297986414</v>
      </c>
      <c r="AK61">
        <v>65654</v>
      </c>
      <c r="AL61">
        <v>1.5838334297986414</v>
      </c>
    </row>
    <row r="62" spans="2:38" x14ac:dyDescent="0.25">
      <c r="B62">
        <v>9572</v>
      </c>
      <c r="C62">
        <v>58871</v>
      </c>
      <c r="D62">
        <v>105455</v>
      </c>
      <c r="E62">
        <v>103483</v>
      </c>
      <c r="F62">
        <v>76434</v>
      </c>
      <c r="H62">
        <v>81840</v>
      </c>
      <c r="J62">
        <f t="shared" si="6"/>
        <v>70763</v>
      </c>
      <c r="K62">
        <f t="shared" si="7"/>
        <v>1.1565366081144102</v>
      </c>
      <c r="L62">
        <f t="shared" si="8"/>
        <v>105455</v>
      </c>
      <c r="M62">
        <f t="shared" si="9"/>
        <v>9572</v>
      </c>
      <c r="N62">
        <f t="shared" si="10"/>
        <v>70763</v>
      </c>
      <c r="O62">
        <f t="shared" si="11"/>
        <v>95883</v>
      </c>
      <c r="Q62">
        <v>28827</v>
      </c>
      <c r="R62">
        <v>802</v>
      </c>
      <c r="T62">
        <v>17873</v>
      </c>
      <c r="U62">
        <v>1204.6000000000058</v>
      </c>
      <c r="W62">
        <v>22235.8</v>
      </c>
      <c r="X62">
        <v>1242.5999999999999</v>
      </c>
      <c r="Z62">
        <v>70763</v>
      </c>
      <c r="AA62">
        <v>1.1565366081144102</v>
      </c>
      <c r="AI62">
        <v>70763</v>
      </c>
      <c r="AJ62">
        <v>1.1565366081144102</v>
      </c>
    </row>
    <row r="63" spans="2:38" x14ac:dyDescent="0.25">
      <c r="B63">
        <v>95701</v>
      </c>
      <c r="C63">
        <v>29512</v>
      </c>
      <c r="D63">
        <v>12725</v>
      </c>
      <c r="E63">
        <v>32093</v>
      </c>
      <c r="F63">
        <v>16717</v>
      </c>
      <c r="H63">
        <v>50655</v>
      </c>
      <c r="J63">
        <f t="shared" si="6"/>
        <v>37349.599999999999</v>
      </c>
      <c r="K63">
        <f t="shared" si="7"/>
        <v>1.3562394242508622</v>
      </c>
      <c r="L63">
        <f t="shared" si="8"/>
        <v>95701</v>
      </c>
      <c r="M63">
        <f t="shared" si="9"/>
        <v>12725</v>
      </c>
      <c r="N63">
        <f t="shared" si="10"/>
        <v>37349.599999999999</v>
      </c>
      <c r="O63">
        <f t="shared" si="11"/>
        <v>82976</v>
      </c>
      <c r="Q63">
        <v>2316</v>
      </c>
      <c r="R63">
        <v>-2232</v>
      </c>
      <c r="T63">
        <v>-5774.2000000000044</v>
      </c>
      <c r="U63">
        <v>-868.59999999999854</v>
      </c>
      <c r="W63">
        <v>12261.4</v>
      </c>
      <c r="X63">
        <v>899.4</v>
      </c>
      <c r="Z63">
        <v>37349.599999999999</v>
      </c>
      <c r="AA63">
        <v>1.3562394242508622</v>
      </c>
      <c r="AI63">
        <v>37349.599999999999</v>
      </c>
      <c r="AJ63">
        <v>1.3562394242508622</v>
      </c>
    </row>
    <row r="64" spans="2:38" x14ac:dyDescent="0.25">
      <c r="B64">
        <v>112918</v>
      </c>
      <c r="C64">
        <v>87681</v>
      </c>
      <c r="D64">
        <v>94016</v>
      </c>
      <c r="E64">
        <v>47437</v>
      </c>
      <c r="F64">
        <v>91198</v>
      </c>
      <c r="H64">
        <v>127381</v>
      </c>
      <c r="J64">
        <f t="shared" si="6"/>
        <v>86650</v>
      </c>
      <c r="K64">
        <f t="shared" si="7"/>
        <v>1.4700634737449509</v>
      </c>
      <c r="L64">
        <f t="shared" si="8"/>
        <v>112918</v>
      </c>
      <c r="M64">
        <f t="shared" si="9"/>
        <v>47437</v>
      </c>
      <c r="N64">
        <f t="shared" si="10"/>
        <v>86650</v>
      </c>
      <c r="O64">
        <f t="shared" si="11"/>
        <v>65481</v>
      </c>
      <c r="Q64">
        <v>5119</v>
      </c>
      <c r="R64">
        <v>-13</v>
      </c>
      <c r="T64">
        <v>-2377.3999999999942</v>
      </c>
      <c r="U64">
        <v>313.19999999999709</v>
      </c>
      <c r="W64">
        <v>12827</v>
      </c>
      <c r="X64">
        <v>519.6</v>
      </c>
      <c r="AB64">
        <v>86650</v>
      </c>
      <c r="AC64">
        <v>1.4700634737449509</v>
      </c>
      <c r="AK64">
        <v>86650</v>
      </c>
      <c r="AL64">
        <v>1.4700634737449509</v>
      </c>
    </row>
    <row r="65" spans="2:38" x14ac:dyDescent="0.25">
      <c r="B65">
        <v>49544</v>
      </c>
      <c r="C65">
        <v>106630</v>
      </c>
      <c r="D65">
        <v>50357</v>
      </c>
      <c r="E65">
        <v>100968</v>
      </c>
      <c r="F65">
        <v>6051</v>
      </c>
      <c r="H65">
        <v>71134</v>
      </c>
      <c r="J65">
        <f t="shared" si="6"/>
        <v>62710</v>
      </c>
      <c r="K65">
        <f t="shared" si="7"/>
        <v>1.1343326423217988</v>
      </c>
      <c r="L65">
        <f t="shared" si="8"/>
        <v>106630</v>
      </c>
      <c r="M65">
        <f t="shared" si="9"/>
        <v>6051</v>
      </c>
      <c r="N65">
        <f t="shared" si="10"/>
        <v>62710</v>
      </c>
      <c r="O65">
        <f t="shared" si="11"/>
        <v>100579</v>
      </c>
      <c r="Q65">
        <v>-10907</v>
      </c>
      <c r="R65">
        <v>-158</v>
      </c>
      <c r="T65">
        <v>10558</v>
      </c>
      <c r="U65">
        <v>746</v>
      </c>
      <c r="W65">
        <v>17096.400000000001</v>
      </c>
      <c r="X65">
        <v>2186.4</v>
      </c>
      <c r="AD65">
        <v>62710</v>
      </c>
      <c r="AE65">
        <v>1.1343326423217988</v>
      </c>
      <c r="AI65">
        <v>62710</v>
      </c>
      <c r="AJ65">
        <v>1.1343326423217988</v>
      </c>
    </row>
    <row r="66" spans="2:38" x14ac:dyDescent="0.25">
      <c r="B66">
        <v>59458</v>
      </c>
      <c r="C66">
        <v>115890</v>
      </c>
      <c r="D66">
        <v>82017</v>
      </c>
      <c r="E66">
        <v>110696</v>
      </c>
      <c r="F66">
        <v>53010</v>
      </c>
      <c r="H66">
        <v>84824</v>
      </c>
      <c r="J66">
        <f t="shared" ref="J66:J101" si="12">AVERAGE(B66:F66)</f>
        <v>84214.2</v>
      </c>
      <c r="K66">
        <f t="shared" ref="K66:K97" si="13">H66/J66</f>
        <v>1.0072410591087964</v>
      </c>
      <c r="L66">
        <f t="shared" ref="L66:L101" si="14">MAX(B66:F66)</f>
        <v>115890</v>
      </c>
      <c r="M66">
        <f t="shared" ref="M66:M101" si="15">MIN(B66:F66)</f>
        <v>53010</v>
      </c>
      <c r="N66">
        <f t="shared" ref="N66:N101" si="16">AVERAGE(B66:F66)</f>
        <v>84214.2</v>
      </c>
      <c r="O66">
        <f t="shared" ref="O66:O101" si="17">L66-M66</f>
        <v>62880</v>
      </c>
      <c r="Q66">
        <v>-5581</v>
      </c>
      <c r="R66">
        <v>-4986</v>
      </c>
      <c r="T66">
        <v>-4099.8000000000029</v>
      </c>
      <c r="U66">
        <v>463.39999999999418</v>
      </c>
      <c r="W66">
        <v>12765.8</v>
      </c>
      <c r="X66">
        <v>469.79999999999995</v>
      </c>
      <c r="AB66">
        <v>84214.2</v>
      </c>
      <c r="AC66">
        <v>1.0072410591087964</v>
      </c>
      <c r="AI66">
        <v>84214.2</v>
      </c>
      <c r="AJ66">
        <v>1.0072410591087964</v>
      </c>
    </row>
    <row r="67" spans="2:38" x14ac:dyDescent="0.25">
      <c r="B67">
        <v>50659</v>
      </c>
      <c r="C67">
        <v>106722</v>
      </c>
      <c r="D67">
        <v>116740</v>
      </c>
      <c r="E67">
        <v>32560</v>
      </c>
      <c r="F67">
        <v>28009</v>
      </c>
      <c r="H67">
        <v>105479</v>
      </c>
      <c r="J67">
        <f t="shared" si="12"/>
        <v>66938</v>
      </c>
      <c r="K67">
        <f t="shared" si="13"/>
        <v>1.575771609549135</v>
      </c>
      <c r="L67">
        <f t="shared" si="14"/>
        <v>116740</v>
      </c>
      <c r="M67">
        <f t="shared" si="15"/>
        <v>28009</v>
      </c>
      <c r="N67">
        <f t="shared" si="16"/>
        <v>66938</v>
      </c>
      <c r="O67">
        <f t="shared" si="17"/>
        <v>88731</v>
      </c>
      <c r="Q67">
        <v>1175</v>
      </c>
      <c r="R67">
        <v>5386</v>
      </c>
      <c r="T67">
        <v>7356.8000000000029</v>
      </c>
      <c r="U67">
        <v>-522.19999999999709</v>
      </c>
      <c r="W67">
        <v>26572.799999999999</v>
      </c>
      <c r="X67">
        <v>840.2</v>
      </c>
      <c r="AF67">
        <v>66938</v>
      </c>
      <c r="AG67">
        <v>1.575771609549135</v>
      </c>
      <c r="AK67">
        <v>66938</v>
      </c>
      <c r="AL67">
        <v>1.575771609549135</v>
      </c>
    </row>
    <row r="68" spans="2:38" x14ac:dyDescent="0.25">
      <c r="B68">
        <v>78286</v>
      </c>
      <c r="C68">
        <v>6877</v>
      </c>
      <c r="D68">
        <v>104663</v>
      </c>
      <c r="E68">
        <v>62962</v>
      </c>
      <c r="F68">
        <v>103957</v>
      </c>
      <c r="H68">
        <v>126429</v>
      </c>
      <c r="J68">
        <f t="shared" si="12"/>
        <v>71349</v>
      </c>
      <c r="K68">
        <f t="shared" si="13"/>
        <v>1.7719799857040743</v>
      </c>
      <c r="L68">
        <f t="shared" si="14"/>
        <v>104663</v>
      </c>
      <c r="M68">
        <f t="shared" si="15"/>
        <v>6877</v>
      </c>
      <c r="N68">
        <f t="shared" si="16"/>
        <v>71349</v>
      </c>
      <c r="O68">
        <f t="shared" si="17"/>
        <v>97786</v>
      </c>
      <c r="Q68">
        <v>-8133</v>
      </c>
      <c r="R68">
        <v>-42</v>
      </c>
      <c r="T68">
        <v>-8428.8000000000029</v>
      </c>
      <c r="U68">
        <v>378.39999999999418</v>
      </c>
      <c r="W68">
        <v>15791.599999999999</v>
      </c>
      <c r="X68">
        <v>1361.1999999999998</v>
      </c>
      <c r="AF68">
        <v>71349</v>
      </c>
      <c r="AG68">
        <v>1.7719799857040743</v>
      </c>
      <c r="AK68">
        <v>71349</v>
      </c>
      <c r="AL68">
        <v>1.7719799857040743</v>
      </c>
    </row>
    <row r="69" spans="2:38" x14ac:dyDescent="0.25">
      <c r="B69">
        <v>7093</v>
      </c>
      <c r="C69">
        <v>33099</v>
      </c>
      <c r="D69">
        <v>49538</v>
      </c>
      <c r="E69">
        <v>116593</v>
      </c>
      <c r="F69">
        <v>96549</v>
      </c>
      <c r="H69">
        <v>123898</v>
      </c>
      <c r="J69">
        <f t="shared" si="12"/>
        <v>60574.400000000001</v>
      </c>
      <c r="K69">
        <f t="shared" si="13"/>
        <v>2.0453855093901052</v>
      </c>
      <c r="L69">
        <f t="shared" si="14"/>
        <v>116593</v>
      </c>
      <c r="M69">
        <f t="shared" si="15"/>
        <v>7093</v>
      </c>
      <c r="N69">
        <f t="shared" si="16"/>
        <v>60574.400000000001</v>
      </c>
      <c r="O69">
        <f t="shared" si="17"/>
        <v>109500</v>
      </c>
      <c r="Q69">
        <v>5695</v>
      </c>
      <c r="R69">
        <v>44</v>
      </c>
      <c r="T69">
        <v>-2008</v>
      </c>
      <c r="U69">
        <v>-84.19999999999709</v>
      </c>
      <c r="W69">
        <v>7068.7999999999993</v>
      </c>
      <c r="X69">
        <v>318.59999999999997</v>
      </c>
      <c r="AF69">
        <v>60574.400000000001</v>
      </c>
      <c r="AG69">
        <v>2.0453855093901052</v>
      </c>
      <c r="AK69">
        <v>60574.400000000001</v>
      </c>
      <c r="AL69">
        <v>2.0453855093901052</v>
      </c>
    </row>
    <row r="70" spans="2:38" x14ac:dyDescent="0.25">
      <c r="B70">
        <v>45778</v>
      </c>
      <c r="C70">
        <v>120420</v>
      </c>
      <c r="D70">
        <v>49576</v>
      </c>
      <c r="E70">
        <v>71842</v>
      </c>
      <c r="F70">
        <v>84700</v>
      </c>
      <c r="H70">
        <v>81362</v>
      </c>
      <c r="J70">
        <f t="shared" si="12"/>
        <v>74463.199999999997</v>
      </c>
      <c r="K70">
        <f t="shared" si="13"/>
        <v>1.0926471062215968</v>
      </c>
      <c r="L70">
        <f t="shared" si="14"/>
        <v>120420</v>
      </c>
      <c r="M70">
        <f t="shared" si="15"/>
        <v>45778</v>
      </c>
      <c r="N70">
        <f t="shared" si="16"/>
        <v>74463.199999999997</v>
      </c>
      <c r="O70">
        <f t="shared" si="17"/>
        <v>74642</v>
      </c>
      <c r="Q70">
        <v>-1171</v>
      </c>
      <c r="R70">
        <v>-220</v>
      </c>
      <c r="T70">
        <v>-591.40000000000873</v>
      </c>
      <c r="U70">
        <v>524</v>
      </c>
      <c r="W70">
        <v>4884.6000000000004</v>
      </c>
      <c r="X70">
        <v>967.59999999999991</v>
      </c>
      <c r="AB70">
        <v>74463.199999999997</v>
      </c>
      <c r="AC70">
        <v>1.0926471062215968</v>
      </c>
      <c r="AI70">
        <v>74463.199999999997</v>
      </c>
      <c r="AJ70">
        <v>1.0926471062215968</v>
      </c>
    </row>
    <row r="71" spans="2:38" x14ac:dyDescent="0.25">
      <c r="B71">
        <v>15473</v>
      </c>
      <c r="C71">
        <v>41498</v>
      </c>
      <c r="D71">
        <v>99541</v>
      </c>
      <c r="E71">
        <v>53534</v>
      </c>
      <c r="F71">
        <v>115373</v>
      </c>
      <c r="H71">
        <v>78637</v>
      </c>
      <c r="J71">
        <f t="shared" si="12"/>
        <v>65083.8</v>
      </c>
      <c r="K71">
        <f t="shared" si="13"/>
        <v>1.2082422968542095</v>
      </c>
      <c r="L71">
        <f t="shared" si="14"/>
        <v>115373</v>
      </c>
      <c r="M71">
        <f t="shared" si="15"/>
        <v>15473</v>
      </c>
      <c r="N71">
        <f t="shared" si="16"/>
        <v>65083.8</v>
      </c>
      <c r="O71">
        <f t="shared" si="17"/>
        <v>99900</v>
      </c>
      <c r="Q71">
        <v>2992</v>
      </c>
      <c r="R71">
        <v>-3851</v>
      </c>
      <c r="T71">
        <v>-672</v>
      </c>
      <c r="U71">
        <v>-486.19999999999709</v>
      </c>
      <c r="W71">
        <v>14250.8</v>
      </c>
      <c r="X71">
        <v>736.2</v>
      </c>
      <c r="AB71">
        <v>65083.8</v>
      </c>
      <c r="AC71">
        <v>1.2082422968542095</v>
      </c>
      <c r="AI71">
        <v>65083.8</v>
      </c>
      <c r="AJ71">
        <v>1.2082422968542095</v>
      </c>
    </row>
    <row r="72" spans="2:38" x14ac:dyDescent="0.25">
      <c r="B72">
        <v>82670</v>
      </c>
      <c r="C72">
        <v>57295</v>
      </c>
      <c r="D72">
        <v>80654</v>
      </c>
      <c r="E72">
        <v>108513</v>
      </c>
      <c r="F72">
        <v>28674</v>
      </c>
      <c r="H72">
        <v>110908</v>
      </c>
      <c r="J72">
        <f t="shared" si="12"/>
        <v>71561.2</v>
      </c>
      <c r="K72">
        <f t="shared" si="13"/>
        <v>1.5498342677316759</v>
      </c>
      <c r="L72">
        <f t="shared" si="14"/>
        <v>108513</v>
      </c>
      <c r="M72">
        <f t="shared" si="15"/>
        <v>28674</v>
      </c>
      <c r="N72">
        <f t="shared" si="16"/>
        <v>71561.2</v>
      </c>
      <c r="O72">
        <f t="shared" si="17"/>
        <v>79839</v>
      </c>
      <c r="Q72">
        <v>10663</v>
      </c>
      <c r="R72">
        <v>-4243</v>
      </c>
      <c r="T72">
        <v>-15449</v>
      </c>
      <c r="U72">
        <v>-934.40000000000873</v>
      </c>
      <c r="W72">
        <v>28552.6</v>
      </c>
      <c r="X72">
        <v>1348.8</v>
      </c>
      <c r="AB72">
        <v>71561.2</v>
      </c>
      <c r="AC72">
        <v>1.5498342677316759</v>
      </c>
      <c r="AK72">
        <v>71561.2</v>
      </c>
      <c r="AL72">
        <v>1.5498342677316759</v>
      </c>
    </row>
    <row r="73" spans="2:38" x14ac:dyDescent="0.25">
      <c r="B73">
        <v>41275</v>
      </c>
      <c r="C73">
        <v>117956</v>
      </c>
      <c r="D73">
        <v>61807</v>
      </c>
      <c r="E73">
        <v>110538</v>
      </c>
      <c r="F73">
        <v>13443</v>
      </c>
      <c r="H73">
        <v>106969</v>
      </c>
      <c r="J73">
        <f t="shared" si="12"/>
        <v>69003.8</v>
      </c>
      <c r="K73">
        <f t="shared" si="13"/>
        <v>1.5501899895368081</v>
      </c>
      <c r="L73">
        <f t="shared" si="14"/>
        <v>117956</v>
      </c>
      <c r="M73">
        <f t="shared" si="15"/>
        <v>13443</v>
      </c>
      <c r="N73">
        <f t="shared" si="16"/>
        <v>69003.8</v>
      </c>
      <c r="O73">
        <f t="shared" si="17"/>
        <v>104513</v>
      </c>
      <c r="Q73">
        <v>21238</v>
      </c>
      <c r="R73">
        <v>-2537</v>
      </c>
      <c r="T73">
        <v>-16727.199999999997</v>
      </c>
      <c r="U73">
        <v>1133.6000000000058</v>
      </c>
      <c r="W73">
        <v>17695.2</v>
      </c>
      <c r="X73">
        <v>1175.6000000000001</v>
      </c>
      <c r="AB73">
        <v>69003.8</v>
      </c>
      <c r="AC73">
        <v>1.5501899895368081</v>
      </c>
      <c r="AI73">
        <v>69003.8</v>
      </c>
      <c r="AJ73">
        <v>1.5501899895368081</v>
      </c>
    </row>
    <row r="74" spans="2:38" x14ac:dyDescent="0.25">
      <c r="B74">
        <v>44531</v>
      </c>
      <c r="C74">
        <v>16201</v>
      </c>
      <c r="D74">
        <v>26179</v>
      </c>
      <c r="E74">
        <v>20611</v>
      </c>
      <c r="F74">
        <v>73888</v>
      </c>
      <c r="H74">
        <v>55310</v>
      </c>
      <c r="J74">
        <f t="shared" si="12"/>
        <v>36282</v>
      </c>
      <c r="K74">
        <f t="shared" si="13"/>
        <v>1.5244473843779285</v>
      </c>
      <c r="L74">
        <f t="shared" si="14"/>
        <v>73888</v>
      </c>
      <c r="M74">
        <f t="shared" si="15"/>
        <v>16201</v>
      </c>
      <c r="N74">
        <f t="shared" si="16"/>
        <v>36282</v>
      </c>
      <c r="O74">
        <f t="shared" si="17"/>
        <v>57687</v>
      </c>
      <c r="Q74">
        <v>-9019</v>
      </c>
      <c r="R74">
        <v>-186</v>
      </c>
      <c r="T74">
        <v>-7186.1999999999971</v>
      </c>
      <c r="U74">
        <v>23.599999999998545</v>
      </c>
      <c r="W74">
        <v>14572.2</v>
      </c>
      <c r="X74">
        <v>1087.2</v>
      </c>
      <c r="Z74">
        <v>36282</v>
      </c>
      <c r="AA74">
        <v>1.5244473843779285</v>
      </c>
      <c r="AI74">
        <v>36282</v>
      </c>
      <c r="AJ74">
        <v>1.5244473843779285</v>
      </c>
    </row>
    <row r="75" spans="2:38" x14ac:dyDescent="0.25">
      <c r="B75">
        <v>12188</v>
      </c>
      <c r="C75">
        <v>31918</v>
      </c>
      <c r="D75">
        <v>28681</v>
      </c>
      <c r="E75">
        <v>79973</v>
      </c>
      <c r="F75">
        <v>6342</v>
      </c>
      <c r="H75">
        <v>46316</v>
      </c>
      <c r="J75">
        <f t="shared" si="12"/>
        <v>31820.400000000001</v>
      </c>
      <c r="K75">
        <f t="shared" si="13"/>
        <v>1.4555442420585536</v>
      </c>
      <c r="L75">
        <f t="shared" si="14"/>
        <v>79973</v>
      </c>
      <c r="M75">
        <f t="shared" si="15"/>
        <v>6342</v>
      </c>
      <c r="N75">
        <f t="shared" si="16"/>
        <v>31820.400000000001</v>
      </c>
      <c r="O75">
        <f t="shared" si="17"/>
        <v>73631</v>
      </c>
      <c r="Q75">
        <v>-3253</v>
      </c>
      <c r="R75">
        <v>-29</v>
      </c>
      <c r="T75">
        <v>4858.8000000000029</v>
      </c>
      <c r="U75">
        <v>1872.6000000000022</v>
      </c>
      <c r="W75">
        <v>11960.800000000001</v>
      </c>
      <c r="X75">
        <v>1947.8</v>
      </c>
      <c r="AD75">
        <v>31820.400000000001</v>
      </c>
      <c r="AE75">
        <v>1.4555442420585536</v>
      </c>
      <c r="AI75">
        <v>31820.400000000001</v>
      </c>
      <c r="AJ75">
        <v>1.4555442420585536</v>
      </c>
    </row>
    <row r="76" spans="2:38" x14ac:dyDescent="0.25">
      <c r="B76">
        <v>105511</v>
      </c>
      <c r="C76">
        <v>118040</v>
      </c>
      <c r="D76">
        <v>23910</v>
      </c>
      <c r="E76">
        <v>57001</v>
      </c>
      <c r="F76">
        <v>79116</v>
      </c>
      <c r="H76">
        <v>111956</v>
      </c>
      <c r="J76">
        <f t="shared" si="12"/>
        <v>76715.600000000006</v>
      </c>
      <c r="K76">
        <f t="shared" si="13"/>
        <v>1.4593641971124516</v>
      </c>
      <c r="L76">
        <f t="shared" si="14"/>
        <v>118040</v>
      </c>
      <c r="M76">
        <f t="shared" si="15"/>
        <v>23910</v>
      </c>
      <c r="N76">
        <f t="shared" si="16"/>
        <v>76715.600000000006</v>
      </c>
      <c r="O76">
        <f t="shared" si="17"/>
        <v>94130</v>
      </c>
      <c r="Q76">
        <v>22781</v>
      </c>
      <c r="R76">
        <v>-19</v>
      </c>
      <c r="T76">
        <v>-5965</v>
      </c>
      <c r="U76">
        <v>-1157.7999999999884</v>
      </c>
      <c r="W76">
        <v>13132.199999999999</v>
      </c>
      <c r="X76">
        <v>1434.6</v>
      </c>
      <c r="AB76">
        <v>76715.600000000006</v>
      </c>
      <c r="AC76">
        <v>1.4593641971124516</v>
      </c>
      <c r="AK76">
        <v>76715.600000000006</v>
      </c>
      <c r="AL76">
        <v>1.4593641971124516</v>
      </c>
    </row>
    <row r="77" spans="2:38" x14ac:dyDescent="0.25">
      <c r="B77">
        <v>52582</v>
      </c>
      <c r="C77">
        <v>5484</v>
      </c>
      <c r="D77">
        <v>92408</v>
      </c>
      <c r="E77">
        <v>10965</v>
      </c>
      <c r="F77">
        <v>86782</v>
      </c>
      <c r="H77">
        <v>64238</v>
      </c>
      <c r="J77">
        <f t="shared" si="12"/>
        <v>49644.2</v>
      </c>
      <c r="K77">
        <f t="shared" si="13"/>
        <v>1.2939678754013562</v>
      </c>
      <c r="L77">
        <f t="shared" si="14"/>
        <v>92408</v>
      </c>
      <c r="M77">
        <f t="shared" si="15"/>
        <v>5484</v>
      </c>
      <c r="N77">
        <f t="shared" si="16"/>
        <v>49644.2</v>
      </c>
      <c r="O77">
        <f t="shared" si="17"/>
        <v>86924</v>
      </c>
      <c r="Q77">
        <v>-15343</v>
      </c>
      <c r="R77">
        <v>5268</v>
      </c>
      <c r="T77">
        <v>-10035.400000000001</v>
      </c>
      <c r="U77">
        <v>-976.80000000000291</v>
      </c>
      <c r="W77">
        <v>21586.600000000002</v>
      </c>
      <c r="X77">
        <v>1072</v>
      </c>
      <c r="AB77">
        <v>49644.2</v>
      </c>
      <c r="AC77">
        <v>1.2939678754013562</v>
      </c>
      <c r="AI77">
        <v>49644.2</v>
      </c>
      <c r="AJ77">
        <v>1.2939678754013562</v>
      </c>
    </row>
    <row r="78" spans="2:38" x14ac:dyDescent="0.25">
      <c r="B78">
        <v>6475</v>
      </c>
      <c r="C78">
        <v>87447</v>
      </c>
      <c r="D78">
        <v>52636</v>
      </c>
      <c r="E78">
        <v>40143</v>
      </c>
      <c r="F78">
        <v>25167</v>
      </c>
      <c r="H78">
        <v>99292</v>
      </c>
      <c r="J78">
        <f t="shared" si="12"/>
        <v>42373.599999999999</v>
      </c>
      <c r="K78">
        <f t="shared" si="13"/>
        <v>2.3432514584552648</v>
      </c>
      <c r="L78">
        <f t="shared" si="14"/>
        <v>87447</v>
      </c>
      <c r="M78">
        <f t="shared" si="15"/>
        <v>6475</v>
      </c>
      <c r="N78">
        <f t="shared" si="16"/>
        <v>42373.599999999999</v>
      </c>
      <c r="O78">
        <f t="shared" si="17"/>
        <v>80972</v>
      </c>
      <c r="Q78">
        <v>22663</v>
      </c>
      <c r="R78">
        <v>-1481</v>
      </c>
      <c r="T78">
        <v>4735.5999999999985</v>
      </c>
      <c r="U78">
        <v>641.79999999999563</v>
      </c>
      <c r="W78">
        <v>12312</v>
      </c>
      <c r="X78">
        <v>2261.3999999999996</v>
      </c>
      <c r="AD78">
        <v>42373.599999999999</v>
      </c>
      <c r="AE78">
        <v>2.3432514584552648</v>
      </c>
      <c r="AK78">
        <v>42373.599999999999</v>
      </c>
      <c r="AL78">
        <v>2.3432514584552648</v>
      </c>
    </row>
    <row r="79" spans="2:38" x14ac:dyDescent="0.25">
      <c r="B79">
        <v>113772</v>
      </c>
      <c r="C79">
        <v>25838</v>
      </c>
      <c r="D79">
        <v>99559</v>
      </c>
      <c r="E79">
        <v>111024</v>
      </c>
      <c r="F79">
        <v>97022</v>
      </c>
      <c r="H79">
        <v>131475</v>
      </c>
      <c r="J79">
        <f t="shared" si="12"/>
        <v>89443</v>
      </c>
      <c r="K79">
        <f t="shared" si="13"/>
        <v>1.4699305703073466</v>
      </c>
      <c r="L79">
        <f t="shared" si="14"/>
        <v>113772</v>
      </c>
      <c r="M79">
        <f t="shared" si="15"/>
        <v>25838</v>
      </c>
      <c r="N79">
        <f t="shared" si="16"/>
        <v>89443</v>
      </c>
      <c r="O79">
        <f t="shared" si="17"/>
        <v>87934</v>
      </c>
      <c r="Q79">
        <v>-12681</v>
      </c>
      <c r="R79">
        <v>2233</v>
      </c>
      <c r="T79">
        <v>3589</v>
      </c>
      <c r="U79">
        <v>679.80000000000291</v>
      </c>
      <c r="W79">
        <v>15197.400000000001</v>
      </c>
      <c r="X79">
        <v>679.8</v>
      </c>
      <c r="AF79">
        <v>89443</v>
      </c>
      <c r="AG79">
        <v>1.4699305703073466</v>
      </c>
      <c r="AI79">
        <v>89443</v>
      </c>
      <c r="AJ79">
        <v>1.4699305703073466</v>
      </c>
    </row>
    <row r="80" spans="2:38" x14ac:dyDescent="0.25">
      <c r="B80">
        <v>111758</v>
      </c>
      <c r="C80">
        <v>14109</v>
      </c>
      <c r="D80">
        <v>28707</v>
      </c>
      <c r="E80">
        <v>103736</v>
      </c>
      <c r="F80">
        <v>96386</v>
      </c>
      <c r="H80">
        <v>132692</v>
      </c>
      <c r="J80">
        <f t="shared" si="12"/>
        <v>70939.199999999997</v>
      </c>
      <c r="K80">
        <f t="shared" si="13"/>
        <v>1.8705031914653676</v>
      </c>
      <c r="L80">
        <f t="shared" si="14"/>
        <v>111758</v>
      </c>
      <c r="M80">
        <f t="shared" si="15"/>
        <v>14109</v>
      </c>
      <c r="N80">
        <f t="shared" si="16"/>
        <v>70939.199999999997</v>
      </c>
      <c r="O80">
        <f t="shared" si="17"/>
        <v>97649</v>
      </c>
      <c r="Q80">
        <v>22238</v>
      </c>
      <c r="R80">
        <v>-2000</v>
      </c>
      <c r="T80">
        <v>-1704.6000000000058</v>
      </c>
      <c r="U80">
        <v>196</v>
      </c>
      <c r="W80">
        <v>20661.8</v>
      </c>
      <c r="X80">
        <v>566</v>
      </c>
      <c r="AF80">
        <v>70939.199999999997</v>
      </c>
      <c r="AG80">
        <v>1.8705031914653676</v>
      </c>
      <c r="AK80">
        <v>70939.199999999997</v>
      </c>
      <c r="AL80">
        <v>1.8705031914653676</v>
      </c>
    </row>
    <row r="81" spans="2:38" x14ac:dyDescent="0.25">
      <c r="B81">
        <v>91763</v>
      </c>
      <c r="C81">
        <v>32730</v>
      </c>
      <c r="D81">
        <v>116764</v>
      </c>
      <c r="E81">
        <v>115740</v>
      </c>
      <c r="F81">
        <v>17515</v>
      </c>
      <c r="H81">
        <v>76692</v>
      </c>
      <c r="J81">
        <f t="shared" si="12"/>
        <v>74902.399999999994</v>
      </c>
      <c r="K81">
        <f t="shared" si="13"/>
        <v>1.0238924253428463</v>
      </c>
      <c r="L81">
        <f t="shared" si="14"/>
        <v>116764</v>
      </c>
      <c r="M81">
        <f t="shared" si="15"/>
        <v>17515</v>
      </c>
      <c r="N81">
        <f t="shared" si="16"/>
        <v>74902.399999999994</v>
      </c>
      <c r="O81">
        <f t="shared" si="17"/>
        <v>99249</v>
      </c>
      <c r="Q81">
        <v>-2397</v>
      </c>
      <c r="R81">
        <v>123</v>
      </c>
      <c r="T81">
        <v>9712.3999999999942</v>
      </c>
      <c r="U81">
        <v>502.79999999998836</v>
      </c>
      <c r="W81">
        <v>12206.800000000001</v>
      </c>
      <c r="X81">
        <v>774</v>
      </c>
      <c r="AB81">
        <v>74902.399999999994</v>
      </c>
      <c r="AC81">
        <v>1.0238924253428463</v>
      </c>
      <c r="AI81">
        <v>74902.399999999994</v>
      </c>
      <c r="AJ81">
        <v>1.0238924253428463</v>
      </c>
    </row>
    <row r="82" spans="2:38" x14ac:dyDescent="0.25">
      <c r="B82">
        <v>6841</v>
      </c>
      <c r="C82">
        <v>55239</v>
      </c>
      <c r="D82">
        <v>107307</v>
      </c>
      <c r="E82">
        <v>8246</v>
      </c>
      <c r="F82">
        <v>22454</v>
      </c>
      <c r="H82">
        <v>70431</v>
      </c>
      <c r="J82">
        <f t="shared" si="12"/>
        <v>40017.4</v>
      </c>
      <c r="K82">
        <f t="shared" si="13"/>
        <v>1.7600093959127778</v>
      </c>
      <c r="L82">
        <f t="shared" si="14"/>
        <v>107307</v>
      </c>
      <c r="M82">
        <f t="shared" si="15"/>
        <v>6841</v>
      </c>
      <c r="N82">
        <f t="shared" si="16"/>
        <v>40017.4</v>
      </c>
      <c r="O82">
        <f t="shared" si="17"/>
        <v>100466</v>
      </c>
      <c r="Q82">
        <v>-17514</v>
      </c>
      <c r="R82">
        <v>150</v>
      </c>
      <c r="T82">
        <v>-5123.5999999999985</v>
      </c>
      <c r="U82">
        <v>1297.5999999999985</v>
      </c>
      <c r="W82">
        <v>9824.7999999999993</v>
      </c>
      <c r="X82">
        <v>1310.4000000000001</v>
      </c>
      <c r="AD82">
        <v>40017.4</v>
      </c>
      <c r="AE82">
        <v>1.7600093959127778</v>
      </c>
      <c r="AK82">
        <v>40017.4</v>
      </c>
      <c r="AL82">
        <v>1.7600093959127778</v>
      </c>
    </row>
    <row r="83" spans="2:38" x14ac:dyDescent="0.25">
      <c r="B83">
        <v>79212</v>
      </c>
      <c r="C83">
        <v>36514</v>
      </c>
      <c r="D83">
        <v>22400</v>
      </c>
      <c r="E83">
        <v>36683</v>
      </c>
      <c r="F83">
        <v>49449</v>
      </c>
      <c r="H83">
        <v>70668</v>
      </c>
      <c r="J83">
        <f t="shared" si="12"/>
        <v>44851.6</v>
      </c>
      <c r="K83">
        <f t="shared" si="13"/>
        <v>1.575595965361325</v>
      </c>
      <c r="L83">
        <f t="shared" si="14"/>
        <v>79212</v>
      </c>
      <c r="M83">
        <f t="shared" si="15"/>
        <v>22400</v>
      </c>
      <c r="N83">
        <f t="shared" si="16"/>
        <v>44851.6</v>
      </c>
      <c r="O83">
        <f t="shared" si="17"/>
        <v>56812</v>
      </c>
      <c r="Q83">
        <v>25650</v>
      </c>
      <c r="R83">
        <v>-43</v>
      </c>
      <c r="T83">
        <v>-215.59999999999854</v>
      </c>
      <c r="U83">
        <v>779.40000000000146</v>
      </c>
      <c r="W83">
        <v>19107.2</v>
      </c>
      <c r="X83">
        <v>1559.8</v>
      </c>
      <c r="Z83">
        <v>44851.6</v>
      </c>
      <c r="AA83">
        <v>1.575595965361325</v>
      </c>
      <c r="AK83">
        <v>44851.6</v>
      </c>
      <c r="AL83">
        <v>1.575595965361325</v>
      </c>
    </row>
    <row r="84" spans="2:38" x14ac:dyDescent="0.25">
      <c r="B84">
        <v>91134</v>
      </c>
      <c r="C84">
        <v>41410</v>
      </c>
      <c r="D84">
        <v>5966</v>
      </c>
      <c r="E84">
        <v>44570</v>
      </c>
      <c r="F84">
        <v>14175</v>
      </c>
      <c r="H84">
        <v>54640</v>
      </c>
      <c r="J84">
        <f t="shared" si="12"/>
        <v>39451</v>
      </c>
      <c r="K84">
        <f t="shared" si="13"/>
        <v>1.3850092519834731</v>
      </c>
      <c r="L84">
        <f t="shared" si="14"/>
        <v>91134</v>
      </c>
      <c r="M84">
        <f t="shared" si="15"/>
        <v>5966</v>
      </c>
      <c r="N84">
        <f t="shared" si="16"/>
        <v>39451</v>
      </c>
      <c r="O84">
        <f t="shared" si="17"/>
        <v>85168</v>
      </c>
      <c r="Q84">
        <v>-13625</v>
      </c>
      <c r="R84">
        <v>1696</v>
      </c>
      <c r="T84">
        <v>-5837.5999999999985</v>
      </c>
      <c r="U84">
        <v>1643.8000000000029</v>
      </c>
      <c r="W84">
        <v>16704</v>
      </c>
      <c r="X84">
        <v>2123.7999999999997</v>
      </c>
      <c r="AD84">
        <v>39451</v>
      </c>
      <c r="AE84">
        <v>1.3850092519834731</v>
      </c>
      <c r="AK84">
        <v>39451</v>
      </c>
      <c r="AL84">
        <v>1.3850092519834731</v>
      </c>
    </row>
    <row r="85" spans="2:38" x14ac:dyDescent="0.25">
      <c r="B85">
        <v>32410</v>
      </c>
      <c r="C85">
        <v>81208</v>
      </c>
      <c r="D85">
        <v>99293</v>
      </c>
      <c r="E85">
        <v>46836</v>
      </c>
      <c r="F85">
        <v>101316</v>
      </c>
      <c r="H85">
        <v>77869</v>
      </c>
      <c r="J85">
        <f t="shared" si="12"/>
        <v>72212.600000000006</v>
      </c>
      <c r="K85">
        <f t="shared" si="13"/>
        <v>1.078329820557631</v>
      </c>
      <c r="L85">
        <f t="shared" si="14"/>
        <v>101316</v>
      </c>
      <c r="M85">
        <f t="shared" si="15"/>
        <v>32410</v>
      </c>
      <c r="N85">
        <f t="shared" si="16"/>
        <v>72212.600000000006</v>
      </c>
      <c r="O85">
        <f t="shared" si="17"/>
        <v>68906</v>
      </c>
      <c r="Q85">
        <v>-44393</v>
      </c>
      <c r="R85">
        <v>797</v>
      </c>
      <c r="T85">
        <v>-6507.3999999999942</v>
      </c>
      <c r="U85">
        <v>-377.39999999999418</v>
      </c>
      <c r="W85">
        <v>16198.199999999999</v>
      </c>
      <c r="X85">
        <v>1220.5999999999999</v>
      </c>
      <c r="AF85">
        <v>72212.600000000006</v>
      </c>
      <c r="AG85">
        <v>1.078329820557631</v>
      </c>
      <c r="AI85">
        <v>72212.600000000006</v>
      </c>
      <c r="AJ85">
        <v>1.078329820557631</v>
      </c>
    </row>
    <row r="86" spans="2:38" x14ac:dyDescent="0.25">
      <c r="B86">
        <v>72697</v>
      </c>
      <c r="C86">
        <v>65742</v>
      </c>
      <c r="D86">
        <v>111671</v>
      </c>
      <c r="E86">
        <v>102558</v>
      </c>
      <c r="F86">
        <v>107682</v>
      </c>
      <c r="H86">
        <v>125375</v>
      </c>
      <c r="J86">
        <f t="shared" si="12"/>
        <v>92070</v>
      </c>
      <c r="K86">
        <f t="shared" si="13"/>
        <v>1.3617356359291843</v>
      </c>
      <c r="L86">
        <f t="shared" si="14"/>
        <v>111671</v>
      </c>
      <c r="M86">
        <f t="shared" si="15"/>
        <v>65742</v>
      </c>
      <c r="N86">
        <f t="shared" si="16"/>
        <v>92070</v>
      </c>
      <c r="O86">
        <f t="shared" si="17"/>
        <v>45929</v>
      </c>
      <c r="Q86">
        <v>284</v>
      </c>
      <c r="R86">
        <v>-1088</v>
      </c>
      <c r="T86">
        <v>-303</v>
      </c>
      <c r="U86">
        <v>-163.19999999999709</v>
      </c>
      <c r="W86">
        <v>7031.4</v>
      </c>
      <c r="X86">
        <v>302</v>
      </c>
      <c r="AB86">
        <v>92070</v>
      </c>
      <c r="AC86">
        <v>1.3617356359291843</v>
      </c>
      <c r="AI86">
        <v>92070</v>
      </c>
      <c r="AJ86">
        <v>1.3617356359291843</v>
      </c>
    </row>
    <row r="87" spans="2:38" x14ac:dyDescent="0.25">
      <c r="B87">
        <v>20076</v>
      </c>
      <c r="C87">
        <v>15807</v>
      </c>
      <c r="D87">
        <v>78524</v>
      </c>
      <c r="E87">
        <v>26010</v>
      </c>
      <c r="F87">
        <v>103791</v>
      </c>
      <c r="H87">
        <v>76293</v>
      </c>
      <c r="J87">
        <f t="shared" si="12"/>
        <v>48841.599999999999</v>
      </c>
      <c r="K87">
        <f t="shared" si="13"/>
        <v>1.5620495643058376</v>
      </c>
      <c r="L87">
        <f t="shared" si="14"/>
        <v>103791</v>
      </c>
      <c r="M87">
        <f t="shared" si="15"/>
        <v>15807</v>
      </c>
      <c r="N87">
        <f t="shared" si="16"/>
        <v>48841.599999999999</v>
      </c>
      <c r="O87">
        <f t="shared" si="17"/>
        <v>87984</v>
      </c>
      <c r="Q87">
        <v>-36252</v>
      </c>
      <c r="R87">
        <v>198</v>
      </c>
      <c r="T87">
        <v>-4811</v>
      </c>
      <c r="U87">
        <v>-335.59999999999854</v>
      </c>
      <c r="W87">
        <v>10529</v>
      </c>
      <c r="X87">
        <v>858.4</v>
      </c>
      <c r="AD87">
        <v>48841.599999999999</v>
      </c>
      <c r="AE87">
        <v>1.5620495643058376</v>
      </c>
      <c r="AI87">
        <v>48841.599999999999</v>
      </c>
      <c r="AJ87">
        <v>1.5620495643058376</v>
      </c>
    </row>
    <row r="88" spans="2:38" x14ac:dyDescent="0.25">
      <c r="B88">
        <v>75931</v>
      </c>
      <c r="C88">
        <v>17133</v>
      </c>
      <c r="D88">
        <v>59748</v>
      </c>
      <c r="E88">
        <v>99415</v>
      </c>
      <c r="F88">
        <v>16615</v>
      </c>
      <c r="H88">
        <v>64051</v>
      </c>
      <c r="J88">
        <f t="shared" si="12"/>
        <v>53768.4</v>
      </c>
      <c r="K88">
        <f t="shared" si="13"/>
        <v>1.1912387201404542</v>
      </c>
      <c r="L88">
        <f t="shared" si="14"/>
        <v>99415</v>
      </c>
      <c r="M88">
        <f t="shared" si="15"/>
        <v>16615</v>
      </c>
      <c r="N88">
        <f t="shared" si="16"/>
        <v>53768.4</v>
      </c>
      <c r="O88">
        <f t="shared" si="17"/>
        <v>82800</v>
      </c>
      <c r="Q88">
        <v>-18236</v>
      </c>
      <c r="R88">
        <v>3338</v>
      </c>
      <c r="T88">
        <v>5134.2000000000044</v>
      </c>
      <c r="U88">
        <v>1</v>
      </c>
      <c r="W88">
        <v>23795.800000000003</v>
      </c>
      <c r="X88">
        <v>1216.2</v>
      </c>
      <c r="AD88">
        <v>53768.4</v>
      </c>
      <c r="AE88">
        <v>1.1912387201404542</v>
      </c>
      <c r="AI88">
        <v>53768.4</v>
      </c>
      <c r="AJ88">
        <v>1.1912387201404542</v>
      </c>
    </row>
    <row r="89" spans="2:38" x14ac:dyDescent="0.25">
      <c r="B89">
        <v>91388</v>
      </c>
      <c r="C89">
        <v>85031</v>
      </c>
      <c r="D89">
        <v>107302</v>
      </c>
      <c r="E89">
        <v>49627</v>
      </c>
      <c r="F89">
        <v>68084</v>
      </c>
      <c r="H89">
        <v>95435</v>
      </c>
      <c r="J89">
        <f t="shared" si="12"/>
        <v>80286.399999999994</v>
      </c>
      <c r="K89">
        <f t="shared" si="13"/>
        <v>1.1886820183742204</v>
      </c>
      <c r="L89">
        <f t="shared" si="14"/>
        <v>107302</v>
      </c>
      <c r="M89">
        <f t="shared" si="15"/>
        <v>49627</v>
      </c>
      <c r="N89">
        <f t="shared" si="16"/>
        <v>80286.399999999994</v>
      </c>
      <c r="O89">
        <f t="shared" si="17"/>
        <v>57675</v>
      </c>
      <c r="Q89">
        <v>-13174</v>
      </c>
      <c r="R89">
        <v>-462</v>
      </c>
      <c r="T89">
        <v>-26379.200000000012</v>
      </c>
      <c r="U89">
        <v>-963.80000000000291</v>
      </c>
      <c r="W89">
        <v>26379.200000000001</v>
      </c>
      <c r="X89">
        <v>1651</v>
      </c>
      <c r="AB89">
        <v>80286.399999999994</v>
      </c>
      <c r="AC89">
        <v>1.1886820183742204</v>
      </c>
      <c r="AI89">
        <v>80286.399999999994</v>
      </c>
      <c r="AJ89">
        <v>1.1886820183742204</v>
      </c>
    </row>
    <row r="90" spans="2:38" x14ac:dyDescent="0.25">
      <c r="B90">
        <v>89156</v>
      </c>
      <c r="C90">
        <v>55800</v>
      </c>
      <c r="D90">
        <v>6274</v>
      </c>
      <c r="E90">
        <v>49164</v>
      </c>
      <c r="F90">
        <v>37150</v>
      </c>
      <c r="H90">
        <v>83019</v>
      </c>
      <c r="J90">
        <f t="shared" si="12"/>
        <v>47508.800000000003</v>
      </c>
      <c r="K90">
        <f t="shared" si="13"/>
        <v>1.7474446839322397</v>
      </c>
      <c r="L90">
        <f t="shared" si="14"/>
        <v>89156</v>
      </c>
      <c r="M90">
        <f t="shared" si="15"/>
        <v>6274</v>
      </c>
      <c r="N90">
        <f t="shared" si="16"/>
        <v>47508.800000000003</v>
      </c>
      <c r="O90">
        <f t="shared" si="17"/>
        <v>82882</v>
      </c>
      <c r="Q90">
        <v>22503</v>
      </c>
      <c r="R90">
        <v>307</v>
      </c>
      <c r="T90">
        <v>3942.2000000000044</v>
      </c>
      <c r="U90">
        <v>-751.59999999999854</v>
      </c>
      <c r="W90">
        <v>11342.199999999999</v>
      </c>
      <c r="X90">
        <v>1890.8</v>
      </c>
      <c r="Z90">
        <v>47508.800000000003</v>
      </c>
      <c r="AA90">
        <v>1.7474446839322397</v>
      </c>
      <c r="AK90">
        <v>47508.800000000003</v>
      </c>
      <c r="AL90">
        <v>1.7474446839322397</v>
      </c>
    </row>
    <row r="91" spans="2:38" x14ac:dyDescent="0.25">
      <c r="B91">
        <v>103083</v>
      </c>
      <c r="C91">
        <v>6987</v>
      </c>
      <c r="D91">
        <v>28083</v>
      </c>
      <c r="E91">
        <v>78517</v>
      </c>
      <c r="F91">
        <v>59528</v>
      </c>
      <c r="H91">
        <v>58580</v>
      </c>
      <c r="J91">
        <f t="shared" si="12"/>
        <v>55239.6</v>
      </c>
      <c r="K91">
        <f t="shared" si="13"/>
        <v>1.0604711113042093</v>
      </c>
      <c r="L91">
        <f t="shared" si="14"/>
        <v>103083</v>
      </c>
      <c r="M91">
        <f t="shared" si="15"/>
        <v>6987</v>
      </c>
      <c r="N91">
        <f t="shared" si="16"/>
        <v>55239.6</v>
      </c>
      <c r="O91">
        <f t="shared" si="17"/>
        <v>96096</v>
      </c>
      <c r="Q91">
        <v>-22600</v>
      </c>
      <c r="R91">
        <v>-63</v>
      </c>
      <c r="T91">
        <v>-22619.4</v>
      </c>
      <c r="U91">
        <v>-9.2000000000043656</v>
      </c>
      <c r="W91">
        <v>25525.800000000003</v>
      </c>
      <c r="X91">
        <v>572.4</v>
      </c>
      <c r="AB91">
        <v>55239.6</v>
      </c>
      <c r="AC91">
        <v>1.0604711113042093</v>
      </c>
      <c r="AI91">
        <v>55239.6</v>
      </c>
      <c r="AJ91">
        <v>1.0604711113042093</v>
      </c>
    </row>
    <row r="92" spans="2:38" x14ac:dyDescent="0.25">
      <c r="B92">
        <v>116501</v>
      </c>
      <c r="C92">
        <v>60540</v>
      </c>
      <c r="D92">
        <v>65124</v>
      </c>
      <c r="E92">
        <v>68427</v>
      </c>
      <c r="F92">
        <v>96638</v>
      </c>
      <c r="H92">
        <v>84126</v>
      </c>
      <c r="J92">
        <f t="shared" si="12"/>
        <v>81446</v>
      </c>
      <c r="K92">
        <f t="shared" si="13"/>
        <v>1.0329052378262897</v>
      </c>
      <c r="L92">
        <f t="shared" si="14"/>
        <v>116501</v>
      </c>
      <c r="M92">
        <f t="shared" si="15"/>
        <v>60540</v>
      </c>
      <c r="N92">
        <f t="shared" si="16"/>
        <v>81446</v>
      </c>
      <c r="O92">
        <f t="shared" si="17"/>
        <v>55961</v>
      </c>
      <c r="Q92">
        <v>-25467</v>
      </c>
      <c r="R92">
        <v>127</v>
      </c>
      <c r="T92">
        <v>-13756</v>
      </c>
      <c r="U92">
        <v>-127.39999999999418</v>
      </c>
      <c r="W92">
        <v>26244.800000000003</v>
      </c>
      <c r="X92">
        <v>972.6</v>
      </c>
      <c r="AB92">
        <v>81446</v>
      </c>
      <c r="AC92">
        <v>1.0329052378262897</v>
      </c>
      <c r="AI92">
        <v>81446</v>
      </c>
      <c r="AJ92">
        <v>1.0329052378262897</v>
      </c>
    </row>
    <row r="93" spans="2:38" x14ac:dyDescent="0.25">
      <c r="B93">
        <v>28156</v>
      </c>
      <c r="C93">
        <v>28349</v>
      </c>
      <c r="D93">
        <v>46906</v>
      </c>
      <c r="E93">
        <v>51809</v>
      </c>
      <c r="F93">
        <v>26942</v>
      </c>
      <c r="H93">
        <v>74473</v>
      </c>
      <c r="J93">
        <f t="shared" si="12"/>
        <v>36432.400000000001</v>
      </c>
      <c r="K93">
        <f t="shared" si="13"/>
        <v>2.0441420274261373</v>
      </c>
      <c r="L93">
        <f t="shared" si="14"/>
        <v>51809</v>
      </c>
      <c r="M93">
        <f t="shared" si="15"/>
        <v>26942</v>
      </c>
      <c r="N93">
        <f t="shared" si="16"/>
        <v>36432.400000000001</v>
      </c>
      <c r="O93">
        <f t="shared" si="17"/>
        <v>24867</v>
      </c>
      <c r="Q93">
        <v>3010</v>
      </c>
      <c r="R93">
        <v>-1270</v>
      </c>
      <c r="T93">
        <v>8339.2000000000007</v>
      </c>
      <c r="U93">
        <v>-527</v>
      </c>
      <c r="W93">
        <v>13847.599999999999</v>
      </c>
      <c r="X93">
        <v>527</v>
      </c>
      <c r="AD93">
        <v>36432.400000000001</v>
      </c>
      <c r="AE93">
        <v>2.0441420274261373</v>
      </c>
      <c r="AK93">
        <v>36432.400000000001</v>
      </c>
      <c r="AL93">
        <v>2.0441420274261373</v>
      </c>
    </row>
    <row r="94" spans="2:38" x14ac:dyDescent="0.25">
      <c r="B94">
        <v>51163</v>
      </c>
      <c r="C94">
        <v>23912</v>
      </c>
      <c r="D94">
        <v>53959</v>
      </c>
      <c r="E94">
        <v>95117</v>
      </c>
      <c r="F94">
        <v>56158</v>
      </c>
      <c r="H94">
        <v>135896</v>
      </c>
      <c r="J94">
        <f t="shared" si="12"/>
        <v>56061.8</v>
      </c>
      <c r="K94">
        <f t="shared" si="13"/>
        <v>2.4240391853276204</v>
      </c>
      <c r="L94">
        <f t="shared" si="14"/>
        <v>95117</v>
      </c>
      <c r="M94">
        <f t="shared" si="15"/>
        <v>23912</v>
      </c>
      <c r="N94">
        <f t="shared" si="16"/>
        <v>56061.8</v>
      </c>
      <c r="O94">
        <f t="shared" si="17"/>
        <v>71205</v>
      </c>
      <c r="Q94">
        <v>31961</v>
      </c>
      <c r="R94">
        <v>-33</v>
      </c>
      <c r="T94">
        <v>-3371.7999999999956</v>
      </c>
      <c r="U94">
        <v>187.80000000000291</v>
      </c>
      <c r="W94">
        <v>20004.2</v>
      </c>
      <c r="X94">
        <v>1195.4000000000001</v>
      </c>
      <c r="AD94">
        <v>56061.8</v>
      </c>
      <c r="AE94">
        <v>2.4240391853276204</v>
      </c>
      <c r="AK94">
        <v>56061.8</v>
      </c>
      <c r="AL94">
        <v>2.4240391853276204</v>
      </c>
    </row>
    <row r="95" spans="2:38" x14ac:dyDescent="0.25">
      <c r="B95">
        <v>95180</v>
      </c>
      <c r="C95">
        <v>18798</v>
      </c>
      <c r="D95">
        <v>67911</v>
      </c>
      <c r="E95">
        <v>111380</v>
      </c>
      <c r="F95">
        <v>111695</v>
      </c>
      <c r="H95">
        <v>132652</v>
      </c>
      <c r="J95">
        <f t="shared" si="12"/>
        <v>80992.800000000003</v>
      </c>
      <c r="K95">
        <f t="shared" si="13"/>
        <v>1.6378245967542793</v>
      </c>
      <c r="L95">
        <f t="shared" si="14"/>
        <v>111695</v>
      </c>
      <c r="M95">
        <f t="shared" si="15"/>
        <v>18798</v>
      </c>
      <c r="N95">
        <f t="shared" si="16"/>
        <v>80992.800000000003</v>
      </c>
      <c r="O95">
        <f t="shared" si="17"/>
        <v>92897</v>
      </c>
      <c r="Q95">
        <v>26872</v>
      </c>
      <c r="R95">
        <v>4715</v>
      </c>
      <c r="T95">
        <v>-8871</v>
      </c>
      <c r="U95">
        <v>70.400000000008731</v>
      </c>
      <c r="W95">
        <v>12404.999999999998</v>
      </c>
      <c r="X95">
        <v>2463.6000000000004</v>
      </c>
      <c r="AB95">
        <v>80992.800000000003</v>
      </c>
      <c r="AC95">
        <v>1.6378245967542793</v>
      </c>
      <c r="AK95">
        <v>80992.800000000003</v>
      </c>
      <c r="AL95">
        <v>1.6378245967542793</v>
      </c>
    </row>
    <row r="96" spans="2:38" x14ac:dyDescent="0.25">
      <c r="B96">
        <v>57047</v>
      </c>
      <c r="C96">
        <v>111117</v>
      </c>
      <c r="D96">
        <v>17770</v>
      </c>
      <c r="E96">
        <v>14084</v>
      </c>
      <c r="F96">
        <v>92366</v>
      </c>
      <c r="H96">
        <v>94006</v>
      </c>
      <c r="J96">
        <f t="shared" si="12"/>
        <v>58476.800000000003</v>
      </c>
      <c r="K96">
        <f t="shared" si="13"/>
        <v>1.6075777060304257</v>
      </c>
      <c r="L96">
        <f t="shared" si="14"/>
        <v>111117</v>
      </c>
      <c r="M96">
        <f t="shared" si="15"/>
        <v>14084</v>
      </c>
      <c r="N96">
        <f t="shared" si="16"/>
        <v>58476.800000000003</v>
      </c>
      <c r="O96">
        <f t="shared" si="17"/>
        <v>97033</v>
      </c>
      <c r="Q96">
        <v>1756</v>
      </c>
      <c r="R96">
        <v>-35</v>
      </c>
      <c r="T96">
        <v>-6541</v>
      </c>
      <c r="U96">
        <v>360.60000000000582</v>
      </c>
      <c r="W96">
        <v>9512.2000000000007</v>
      </c>
      <c r="X96">
        <v>1415.8000000000002</v>
      </c>
      <c r="AB96">
        <v>58476.800000000003</v>
      </c>
      <c r="AC96">
        <v>1.6075777060304257</v>
      </c>
      <c r="AK96">
        <v>58476.800000000003</v>
      </c>
      <c r="AL96">
        <v>1.6075777060304257</v>
      </c>
    </row>
    <row r="97" spans="2:38" x14ac:dyDescent="0.25">
      <c r="B97">
        <v>25327</v>
      </c>
      <c r="C97">
        <v>9211</v>
      </c>
      <c r="D97">
        <v>82833</v>
      </c>
      <c r="E97">
        <v>83818</v>
      </c>
      <c r="F97">
        <v>35668</v>
      </c>
      <c r="H97">
        <v>89534</v>
      </c>
      <c r="J97">
        <f t="shared" si="12"/>
        <v>47371.4</v>
      </c>
      <c r="K97">
        <f t="shared" si="13"/>
        <v>1.8900433594953916</v>
      </c>
      <c r="L97">
        <f t="shared" si="14"/>
        <v>83818</v>
      </c>
      <c r="M97">
        <f t="shared" si="15"/>
        <v>9211</v>
      </c>
      <c r="N97">
        <f t="shared" si="16"/>
        <v>47371.4</v>
      </c>
      <c r="O97">
        <f t="shared" si="17"/>
        <v>74607</v>
      </c>
      <c r="Q97">
        <v>-5791</v>
      </c>
      <c r="R97">
        <v>7</v>
      </c>
      <c r="T97">
        <v>3927.8000000000029</v>
      </c>
      <c r="U97">
        <v>-1106.1999999999971</v>
      </c>
      <c r="W97">
        <v>10427.799999999999</v>
      </c>
      <c r="X97">
        <v>1400.2</v>
      </c>
      <c r="AD97">
        <v>47371.4</v>
      </c>
      <c r="AE97">
        <v>1.8900433594953916</v>
      </c>
      <c r="AK97">
        <v>47371.4</v>
      </c>
      <c r="AL97">
        <v>1.8900433594953916</v>
      </c>
    </row>
    <row r="98" spans="2:38" x14ac:dyDescent="0.25">
      <c r="B98">
        <v>68100</v>
      </c>
      <c r="C98">
        <v>79837</v>
      </c>
      <c r="D98">
        <v>91001</v>
      </c>
      <c r="E98">
        <v>71418</v>
      </c>
      <c r="F98">
        <v>64247</v>
      </c>
      <c r="H98">
        <v>100900</v>
      </c>
      <c r="J98">
        <f t="shared" si="12"/>
        <v>74920.600000000006</v>
      </c>
      <c r="K98">
        <f t="shared" ref="K98:K129" si="18">H98/J98</f>
        <v>1.3467591023029712</v>
      </c>
      <c r="L98">
        <f t="shared" si="14"/>
        <v>91001</v>
      </c>
      <c r="M98">
        <f t="shared" si="15"/>
        <v>64247</v>
      </c>
      <c r="N98">
        <f t="shared" si="16"/>
        <v>74920.600000000006</v>
      </c>
      <c r="O98">
        <f t="shared" si="17"/>
        <v>26754</v>
      </c>
      <c r="Q98">
        <v>-16196</v>
      </c>
      <c r="R98">
        <v>-410</v>
      </c>
      <c r="T98">
        <v>1637.2000000000116</v>
      </c>
      <c r="U98">
        <v>933.40000000000873</v>
      </c>
      <c r="W98">
        <v>10158</v>
      </c>
      <c r="X98">
        <v>1808.1999999999998</v>
      </c>
      <c r="AF98">
        <v>74920.600000000006</v>
      </c>
      <c r="AG98">
        <v>1.3467591023029712</v>
      </c>
      <c r="AI98">
        <v>74920.600000000006</v>
      </c>
      <c r="AJ98">
        <v>1.3467591023029712</v>
      </c>
    </row>
    <row r="99" spans="2:38" x14ac:dyDescent="0.25">
      <c r="B99">
        <v>55835</v>
      </c>
      <c r="C99">
        <v>102723</v>
      </c>
      <c r="D99">
        <v>85769</v>
      </c>
      <c r="E99">
        <v>35474</v>
      </c>
      <c r="F99">
        <v>93745</v>
      </c>
      <c r="H99">
        <v>96121</v>
      </c>
      <c r="J99">
        <f t="shared" si="12"/>
        <v>74709.2</v>
      </c>
      <c r="K99">
        <f t="shared" si="18"/>
        <v>1.2866019178360899</v>
      </c>
      <c r="L99">
        <f t="shared" si="14"/>
        <v>102723</v>
      </c>
      <c r="M99">
        <f t="shared" si="15"/>
        <v>35474</v>
      </c>
      <c r="N99">
        <f t="shared" si="16"/>
        <v>74709.2</v>
      </c>
      <c r="O99">
        <f t="shared" si="17"/>
        <v>67249</v>
      </c>
      <c r="Q99">
        <v>17401</v>
      </c>
      <c r="R99">
        <v>-338</v>
      </c>
      <c r="T99">
        <v>-1255.6000000000058</v>
      </c>
      <c r="U99">
        <v>564.19999999999709</v>
      </c>
      <c r="W99">
        <v>13236</v>
      </c>
      <c r="X99">
        <v>2268.1999999999998</v>
      </c>
      <c r="AB99">
        <v>74709.2</v>
      </c>
      <c r="AC99">
        <v>1.2866019178360899</v>
      </c>
      <c r="AI99">
        <v>74709.2</v>
      </c>
      <c r="AJ99">
        <v>1.2866019178360899</v>
      </c>
    </row>
    <row r="100" spans="2:38" x14ac:dyDescent="0.25">
      <c r="B100">
        <v>52340</v>
      </c>
      <c r="C100">
        <v>15797</v>
      </c>
      <c r="D100">
        <v>21551</v>
      </c>
      <c r="E100">
        <v>38718</v>
      </c>
      <c r="F100">
        <v>112132</v>
      </c>
      <c r="H100">
        <v>75935</v>
      </c>
      <c r="J100">
        <f t="shared" si="12"/>
        <v>48107.6</v>
      </c>
      <c r="K100">
        <f t="shared" si="18"/>
        <v>1.578440828476166</v>
      </c>
      <c r="L100">
        <f t="shared" si="14"/>
        <v>112132</v>
      </c>
      <c r="M100">
        <f t="shared" si="15"/>
        <v>15797</v>
      </c>
      <c r="N100">
        <f t="shared" si="16"/>
        <v>48107.6</v>
      </c>
      <c r="O100">
        <f t="shared" si="17"/>
        <v>96335</v>
      </c>
      <c r="Q100">
        <v>-20497</v>
      </c>
      <c r="R100">
        <v>-971</v>
      </c>
      <c r="T100">
        <v>-9677.8000000000029</v>
      </c>
      <c r="U100">
        <v>-224.20000000000437</v>
      </c>
      <c r="W100">
        <v>13547</v>
      </c>
      <c r="X100">
        <v>2914.6</v>
      </c>
      <c r="AD100">
        <v>48107.6</v>
      </c>
      <c r="AE100">
        <v>1.578440828476166</v>
      </c>
      <c r="AK100">
        <v>48107.6</v>
      </c>
      <c r="AL100">
        <v>1.578440828476166</v>
      </c>
    </row>
    <row r="101" spans="2:38" x14ac:dyDescent="0.25">
      <c r="B101">
        <v>16228</v>
      </c>
      <c r="C101">
        <v>106978</v>
      </c>
      <c r="D101">
        <v>20915</v>
      </c>
      <c r="E101">
        <v>12580</v>
      </c>
      <c r="F101">
        <v>59748</v>
      </c>
      <c r="H101">
        <v>69803</v>
      </c>
      <c r="J101">
        <f t="shared" si="12"/>
        <v>43289.8</v>
      </c>
      <c r="K101">
        <f t="shared" si="18"/>
        <v>1.6124583620159945</v>
      </c>
      <c r="L101">
        <f t="shared" si="14"/>
        <v>106978</v>
      </c>
      <c r="M101">
        <f t="shared" si="15"/>
        <v>12580</v>
      </c>
      <c r="N101">
        <f t="shared" si="16"/>
        <v>43289.8</v>
      </c>
      <c r="O101">
        <f t="shared" si="17"/>
        <v>94398</v>
      </c>
      <c r="Q101">
        <v>3998</v>
      </c>
      <c r="R101">
        <v>298</v>
      </c>
      <c r="T101">
        <v>-16168.399999999994</v>
      </c>
      <c r="U101">
        <v>-1364.7999999999956</v>
      </c>
      <c r="W101">
        <v>20388.800000000003</v>
      </c>
      <c r="X101">
        <v>1419.6</v>
      </c>
      <c r="AB101">
        <v>43289.8</v>
      </c>
      <c r="AC101">
        <v>1.6124583620159945</v>
      </c>
      <c r="AI101">
        <v>43289.8</v>
      </c>
      <c r="AJ101">
        <v>1.6124583620159945</v>
      </c>
    </row>
    <row r="103" spans="2:38" x14ac:dyDescent="0.25">
      <c r="B103">
        <v>2995244</v>
      </c>
      <c r="C103">
        <v>2717974</v>
      </c>
      <c r="D103">
        <v>3091943</v>
      </c>
      <c r="E103">
        <v>2927601</v>
      </c>
      <c r="F103">
        <v>2917820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20634A-93A6-49F5-BEB7-E574722941F0}">
  <dimension ref="A1:AL103"/>
  <sheetViews>
    <sheetView workbookViewId="0"/>
  </sheetViews>
  <sheetFormatPr defaultRowHeight="15" x14ac:dyDescent="0.25"/>
  <sheetData>
    <row r="1" spans="1:38" x14ac:dyDescent="0.25">
      <c r="A1" t="s">
        <v>97</v>
      </c>
    </row>
    <row r="2" spans="1:38" x14ac:dyDescent="0.25">
      <c r="B2">
        <v>97084</v>
      </c>
      <c r="C2">
        <v>34151</v>
      </c>
      <c r="D2">
        <v>39033</v>
      </c>
      <c r="E2">
        <v>70743</v>
      </c>
      <c r="F2">
        <v>86505</v>
      </c>
      <c r="H2">
        <v>83157</v>
      </c>
      <c r="J2">
        <f t="shared" ref="J2:J33" si="0">AVERAGE(B2:F2)</f>
        <v>65503.199999999997</v>
      </c>
      <c r="K2">
        <f t="shared" ref="K2:K33" si="1">H2/J2</f>
        <v>1.2695104971970836</v>
      </c>
      <c r="L2">
        <f t="shared" ref="L2:L33" si="2">MAX(B2:F2)</f>
        <v>97084</v>
      </c>
      <c r="M2">
        <f t="shared" ref="M2:M33" si="3">MIN(B2:F2)</f>
        <v>34151</v>
      </c>
      <c r="N2">
        <f t="shared" ref="N2:N33" si="4">AVERAGE(B2:F2)</f>
        <v>65503.199999999997</v>
      </c>
      <c r="O2">
        <f t="shared" ref="O2:O33" si="5">L2-M2</f>
        <v>62933</v>
      </c>
      <c r="Q2">
        <v>8988</v>
      </c>
      <c r="R2">
        <v>1970</v>
      </c>
      <c r="T2">
        <v>12933</v>
      </c>
      <c r="U2">
        <v>369.79999999999563</v>
      </c>
      <c r="W2">
        <v>22119.000000000004</v>
      </c>
      <c r="X2">
        <v>465.8</v>
      </c>
      <c r="Z2">
        <v>65503.199999999997</v>
      </c>
      <c r="AA2">
        <v>1.2695104971970836</v>
      </c>
      <c r="AI2">
        <v>65503.199999999997</v>
      </c>
      <c r="AJ2">
        <v>1.2695104971970836</v>
      </c>
    </row>
    <row r="3" spans="1:38" x14ac:dyDescent="0.25">
      <c r="B3">
        <v>83575</v>
      </c>
      <c r="C3">
        <v>9552</v>
      </c>
      <c r="D3">
        <v>24980</v>
      </c>
      <c r="E3">
        <v>51535</v>
      </c>
      <c r="F3">
        <v>19123</v>
      </c>
      <c r="H3">
        <v>79565</v>
      </c>
      <c r="J3">
        <f t="shared" si="0"/>
        <v>37753</v>
      </c>
      <c r="K3">
        <f t="shared" si="1"/>
        <v>2.1075146345985751</v>
      </c>
      <c r="L3">
        <f t="shared" si="2"/>
        <v>83575</v>
      </c>
      <c r="M3">
        <f t="shared" si="3"/>
        <v>9552</v>
      </c>
      <c r="N3">
        <f t="shared" si="4"/>
        <v>37753</v>
      </c>
      <c r="O3">
        <f t="shared" si="5"/>
        <v>74023</v>
      </c>
      <c r="Q3">
        <v>1214</v>
      </c>
      <c r="R3">
        <v>2311</v>
      </c>
      <c r="T3">
        <v>3780.4000000000015</v>
      </c>
      <c r="U3">
        <v>-1615</v>
      </c>
      <c r="W3">
        <v>5863.6</v>
      </c>
      <c r="X3">
        <v>1614.9999999999998</v>
      </c>
      <c r="AD3">
        <v>37753</v>
      </c>
      <c r="AE3">
        <v>2.1075146345985751</v>
      </c>
      <c r="AK3">
        <v>37753</v>
      </c>
      <c r="AL3">
        <v>2.1075146345985751</v>
      </c>
    </row>
    <row r="4" spans="1:38" x14ac:dyDescent="0.25">
      <c r="B4">
        <v>75560</v>
      </c>
      <c r="C4">
        <v>57325</v>
      </c>
      <c r="D4">
        <v>74436</v>
      </c>
      <c r="E4">
        <v>35513</v>
      </c>
      <c r="F4">
        <v>58049</v>
      </c>
      <c r="H4">
        <v>124320</v>
      </c>
      <c r="J4">
        <f t="shared" si="0"/>
        <v>60176.6</v>
      </c>
      <c r="K4">
        <f t="shared" si="1"/>
        <v>2.0659193108284617</v>
      </c>
      <c r="L4">
        <f t="shared" si="2"/>
        <v>75560</v>
      </c>
      <c r="M4">
        <f t="shared" si="3"/>
        <v>35513</v>
      </c>
      <c r="N4">
        <f t="shared" si="4"/>
        <v>60176.6</v>
      </c>
      <c r="O4">
        <f t="shared" si="5"/>
        <v>40047</v>
      </c>
      <c r="Q4">
        <v>21000</v>
      </c>
      <c r="R4">
        <v>-30</v>
      </c>
      <c r="T4">
        <v>-1913.8000000000029</v>
      </c>
      <c r="U4">
        <v>647.19999999999709</v>
      </c>
      <c r="W4">
        <v>15577.800000000001</v>
      </c>
      <c r="X4">
        <v>806.8</v>
      </c>
      <c r="AF4">
        <v>60176.6</v>
      </c>
      <c r="AG4">
        <v>2.0659193108284617</v>
      </c>
      <c r="AK4">
        <v>60176.6</v>
      </c>
      <c r="AL4">
        <v>2.0659193108284617</v>
      </c>
    </row>
    <row r="5" spans="1:38" x14ac:dyDescent="0.25">
      <c r="B5">
        <v>86780</v>
      </c>
      <c r="C5">
        <v>77704</v>
      </c>
      <c r="D5">
        <v>115702</v>
      </c>
      <c r="E5">
        <v>76467</v>
      </c>
      <c r="F5">
        <v>29146</v>
      </c>
      <c r="H5">
        <v>138816</v>
      </c>
      <c r="J5">
        <f t="shared" si="0"/>
        <v>77159.8</v>
      </c>
      <c r="K5">
        <f t="shared" si="1"/>
        <v>1.7990715372512629</v>
      </c>
      <c r="L5">
        <f t="shared" si="2"/>
        <v>115702</v>
      </c>
      <c r="M5">
        <f t="shared" si="3"/>
        <v>29146</v>
      </c>
      <c r="N5">
        <f t="shared" si="4"/>
        <v>77159.8</v>
      </c>
      <c r="O5">
        <f t="shared" si="5"/>
        <v>86556</v>
      </c>
      <c r="Q5">
        <v>4623</v>
      </c>
      <c r="R5">
        <v>94</v>
      </c>
      <c r="T5">
        <v>-7390.3999999999942</v>
      </c>
      <c r="U5">
        <v>1533.4000000000087</v>
      </c>
      <c r="W5">
        <v>19257.199999999997</v>
      </c>
      <c r="X5">
        <v>2990.6</v>
      </c>
      <c r="AF5">
        <v>77159.8</v>
      </c>
      <c r="AG5">
        <v>1.7990715372512629</v>
      </c>
      <c r="AK5">
        <v>77159.8</v>
      </c>
      <c r="AL5">
        <v>1.7990715372512629</v>
      </c>
    </row>
    <row r="6" spans="1:38" x14ac:dyDescent="0.25">
      <c r="B6">
        <v>15647</v>
      </c>
      <c r="C6">
        <v>66175</v>
      </c>
      <c r="D6">
        <v>96992</v>
      </c>
      <c r="E6">
        <v>29674</v>
      </c>
      <c r="F6">
        <v>115639</v>
      </c>
      <c r="H6">
        <v>109121</v>
      </c>
      <c r="J6">
        <f t="shared" si="0"/>
        <v>64825.4</v>
      </c>
      <c r="K6">
        <f t="shared" si="1"/>
        <v>1.6833062349017514</v>
      </c>
      <c r="L6">
        <f t="shared" si="2"/>
        <v>115639</v>
      </c>
      <c r="M6">
        <f t="shared" si="3"/>
        <v>15647</v>
      </c>
      <c r="N6">
        <f t="shared" si="4"/>
        <v>64825.4</v>
      </c>
      <c r="O6">
        <f t="shared" si="5"/>
        <v>99992</v>
      </c>
      <c r="Q6">
        <v>13181</v>
      </c>
      <c r="R6">
        <v>-1639</v>
      </c>
      <c r="T6">
        <v>2070.8000000000029</v>
      </c>
      <c r="U6">
        <v>-129.79999999999563</v>
      </c>
      <c r="W6">
        <v>12522.8</v>
      </c>
      <c r="X6">
        <v>1506.6000000000001</v>
      </c>
      <c r="AF6">
        <v>64825.4</v>
      </c>
      <c r="AG6">
        <v>1.6833062349017514</v>
      </c>
      <c r="AK6">
        <v>64825.4</v>
      </c>
      <c r="AL6">
        <v>1.6833062349017514</v>
      </c>
    </row>
    <row r="7" spans="1:38" x14ac:dyDescent="0.25">
      <c r="B7">
        <v>49405</v>
      </c>
      <c r="C7">
        <v>78307</v>
      </c>
      <c r="D7">
        <v>102172</v>
      </c>
      <c r="E7">
        <v>66774</v>
      </c>
      <c r="F7">
        <v>31061</v>
      </c>
      <c r="H7">
        <v>90986</v>
      </c>
      <c r="J7">
        <f t="shared" si="0"/>
        <v>65543.8</v>
      </c>
      <c r="K7">
        <f t="shared" si="1"/>
        <v>1.3881709635388855</v>
      </c>
      <c r="L7">
        <f t="shared" si="2"/>
        <v>102172</v>
      </c>
      <c r="M7">
        <f t="shared" si="3"/>
        <v>31061</v>
      </c>
      <c r="N7">
        <f t="shared" si="4"/>
        <v>65543.8</v>
      </c>
      <c r="O7">
        <f t="shared" si="5"/>
        <v>71111</v>
      </c>
      <c r="Q7">
        <v>12020</v>
      </c>
      <c r="R7">
        <v>-172</v>
      </c>
      <c r="T7">
        <v>13957.600000000006</v>
      </c>
      <c r="U7">
        <v>-892.39999999999418</v>
      </c>
      <c r="W7">
        <v>17948.8</v>
      </c>
      <c r="X7">
        <v>1370.8</v>
      </c>
      <c r="AD7">
        <v>65543.8</v>
      </c>
      <c r="AE7">
        <v>1.3881709635388855</v>
      </c>
      <c r="AK7">
        <v>65543.8</v>
      </c>
      <c r="AL7">
        <v>1.3881709635388855</v>
      </c>
    </row>
    <row r="8" spans="1:38" x14ac:dyDescent="0.25">
      <c r="B8">
        <v>107259</v>
      </c>
      <c r="C8">
        <v>80966</v>
      </c>
      <c r="D8">
        <v>60670</v>
      </c>
      <c r="E8">
        <v>14019</v>
      </c>
      <c r="F8">
        <v>88081</v>
      </c>
      <c r="H8">
        <v>78671</v>
      </c>
      <c r="J8">
        <f t="shared" si="0"/>
        <v>70199</v>
      </c>
      <c r="K8">
        <f t="shared" si="1"/>
        <v>1.1206854798501402</v>
      </c>
      <c r="L8">
        <f t="shared" si="2"/>
        <v>107259</v>
      </c>
      <c r="M8">
        <f t="shared" si="3"/>
        <v>14019</v>
      </c>
      <c r="N8">
        <f t="shared" si="4"/>
        <v>70199</v>
      </c>
      <c r="O8">
        <f t="shared" si="5"/>
        <v>93240</v>
      </c>
      <c r="Q8">
        <v>-31414</v>
      </c>
      <c r="R8">
        <v>-3545</v>
      </c>
      <c r="T8">
        <v>64.399999999994179</v>
      </c>
      <c r="U8">
        <v>2136.8000000000029</v>
      </c>
      <c r="W8">
        <v>10390</v>
      </c>
      <c r="X8">
        <v>2148.4</v>
      </c>
      <c r="AF8">
        <v>70199</v>
      </c>
      <c r="AG8">
        <v>1.1206854798501402</v>
      </c>
      <c r="AI8">
        <v>70199</v>
      </c>
      <c r="AJ8">
        <v>1.1206854798501402</v>
      </c>
    </row>
    <row r="9" spans="1:38" x14ac:dyDescent="0.25">
      <c r="B9">
        <v>9105</v>
      </c>
      <c r="C9">
        <v>6976</v>
      </c>
      <c r="D9">
        <v>76205</v>
      </c>
      <c r="E9">
        <v>117152</v>
      </c>
      <c r="F9">
        <v>10354</v>
      </c>
      <c r="H9">
        <v>52083</v>
      </c>
      <c r="J9">
        <f t="shared" si="0"/>
        <v>43958.400000000001</v>
      </c>
      <c r="K9">
        <f t="shared" si="1"/>
        <v>1.184824743393754</v>
      </c>
      <c r="L9">
        <f t="shared" si="2"/>
        <v>117152</v>
      </c>
      <c r="M9">
        <f t="shared" si="3"/>
        <v>6976</v>
      </c>
      <c r="N9">
        <f t="shared" si="4"/>
        <v>43958.400000000001</v>
      </c>
      <c r="O9">
        <f t="shared" si="5"/>
        <v>110176</v>
      </c>
      <c r="Q9">
        <v>-14337</v>
      </c>
      <c r="R9">
        <v>4165</v>
      </c>
      <c r="T9">
        <v>-14466.599999999999</v>
      </c>
      <c r="U9">
        <v>-147.59999999999854</v>
      </c>
      <c r="W9">
        <v>16604.599999999999</v>
      </c>
      <c r="X9">
        <v>365.2</v>
      </c>
      <c r="Z9">
        <v>43958.400000000001</v>
      </c>
      <c r="AA9">
        <v>1.184824743393754</v>
      </c>
      <c r="AI9">
        <v>43958.400000000001</v>
      </c>
      <c r="AJ9">
        <v>1.184824743393754</v>
      </c>
    </row>
    <row r="10" spans="1:38" x14ac:dyDescent="0.25">
      <c r="B10">
        <v>34480</v>
      </c>
      <c r="C10">
        <v>116935</v>
      </c>
      <c r="D10">
        <v>5940</v>
      </c>
      <c r="E10">
        <v>64316</v>
      </c>
      <c r="F10">
        <v>65821</v>
      </c>
      <c r="H10">
        <v>88554</v>
      </c>
      <c r="J10">
        <f t="shared" si="0"/>
        <v>57498.400000000001</v>
      </c>
      <c r="K10">
        <f t="shared" si="1"/>
        <v>1.5401124205195276</v>
      </c>
      <c r="L10">
        <f t="shared" si="2"/>
        <v>116935</v>
      </c>
      <c r="M10">
        <f t="shared" si="3"/>
        <v>5940</v>
      </c>
      <c r="N10">
        <f t="shared" si="4"/>
        <v>57498.400000000001</v>
      </c>
      <c r="O10">
        <f t="shared" si="5"/>
        <v>110995</v>
      </c>
      <c r="Q10">
        <v>14631</v>
      </c>
      <c r="R10">
        <v>37</v>
      </c>
      <c r="T10">
        <v>-1910.5999999999985</v>
      </c>
      <c r="U10">
        <v>922.59999999999854</v>
      </c>
      <c r="W10">
        <v>20389.400000000001</v>
      </c>
      <c r="X10">
        <v>2010.2</v>
      </c>
      <c r="Z10">
        <v>57498.400000000001</v>
      </c>
      <c r="AA10">
        <v>1.5401124205195276</v>
      </c>
      <c r="AK10">
        <v>57498.400000000001</v>
      </c>
      <c r="AL10">
        <v>1.5401124205195276</v>
      </c>
    </row>
    <row r="11" spans="1:38" x14ac:dyDescent="0.25">
      <c r="B11">
        <v>87166</v>
      </c>
      <c r="C11">
        <v>46628</v>
      </c>
      <c r="D11">
        <v>26593</v>
      </c>
      <c r="E11">
        <v>112525</v>
      </c>
      <c r="F11">
        <v>5850</v>
      </c>
      <c r="H11">
        <v>65415</v>
      </c>
      <c r="J11">
        <f t="shared" si="0"/>
        <v>55752.4</v>
      </c>
      <c r="K11">
        <f t="shared" si="1"/>
        <v>1.1733127183762493</v>
      </c>
      <c r="L11">
        <f t="shared" si="2"/>
        <v>112525</v>
      </c>
      <c r="M11">
        <f t="shared" si="3"/>
        <v>5850</v>
      </c>
      <c r="N11">
        <f t="shared" si="4"/>
        <v>55752.4</v>
      </c>
      <c r="O11">
        <f t="shared" si="5"/>
        <v>106675</v>
      </c>
      <c r="Q11">
        <v>-20808</v>
      </c>
      <c r="R11">
        <v>-32</v>
      </c>
      <c r="T11">
        <v>-2377.4000000000015</v>
      </c>
      <c r="U11">
        <v>-14.19999999999709</v>
      </c>
      <c r="W11">
        <v>15368.199999999999</v>
      </c>
      <c r="X11">
        <v>1567.4</v>
      </c>
      <c r="Z11">
        <v>55752.4</v>
      </c>
      <c r="AA11">
        <v>1.1733127183762493</v>
      </c>
      <c r="AI11">
        <v>55752.4</v>
      </c>
      <c r="AJ11">
        <v>1.1733127183762493</v>
      </c>
    </row>
    <row r="12" spans="1:38" x14ac:dyDescent="0.25">
      <c r="B12">
        <v>67508</v>
      </c>
      <c r="C12">
        <v>30282</v>
      </c>
      <c r="D12">
        <v>42626</v>
      </c>
      <c r="E12">
        <v>89072</v>
      </c>
      <c r="F12">
        <v>104195</v>
      </c>
      <c r="H12">
        <v>76639</v>
      </c>
      <c r="J12">
        <f t="shared" si="0"/>
        <v>66736.600000000006</v>
      </c>
      <c r="K12">
        <f t="shared" si="1"/>
        <v>1.1483803490138844</v>
      </c>
      <c r="L12">
        <f t="shared" si="2"/>
        <v>104195</v>
      </c>
      <c r="M12">
        <f t="shared" si="3"/>
        <v>30282</v>
      </c>
      <c r="N12">
        <f t="shared" si="4"/>
        <v>66736.600000000006</v>
      </c>
      <c r="O12">
        <f t="shared" si="5"/>
        <v>73913</v>
      </c>
      <c r="Q12">
        <v>-13274</v>
      </c>
      <c r="R12">
        <v>-1620</v>
      </c>
      <c r="T12">
        <v>1325.2000000000044</v>
      </c>
      <c r="U12">
        <v>354.20000000001164</v>
      </c>
      <c r="W12">
        <v>6879.2</v>
      </c>
      <c r="X12">
        <v>1230.5999999999999</v>
      </c>
      <c r="AB12">
        <v>66736.600000000006</v>
      </c>
      <c r="AC12">
        <v>1.1483803490138844</v>
      </c>
      <c r="AI12">
        <v>66736.600000000006</v>
      </c>
      <c r="AJ12">
        <v>1.1483803490138844</v>
      </c>
    </row>
    <row r="13" spans="1:38" x14ac:dyDescent="0.25">
      <c r="B13">
        <v>31041</v>
      </c>
      <c r="C13">
        <v>46928</v>
      </c>
      <c r="D13">
        <v>112610</v>
      </c>
      <c r="E13">
        <v>32984</v>
      </c>
      <c r="F13">
        <v>103839</v>
      </c>
      <c r="H13">
        <v>66844</v>
      </c>
      <c r="J13">
        <f t="shared" si="0"/>
        <v>65480.4</v>
      </c>
      <c r="K13">
        <f t="shared" si="1"/>
        <v>1.0208245520797063</v>
      </c>
      <c r="L13">
        <f t="shared" si="2"/>
        <v>112610</v>
      </c>
      <c r="M13">
        <f t="shared" si="3"/>
        <v>31041</v>
      </c>
      <c r="N13">
        <f t="shared" si="4"/>
        <v>65480.4</v>
      </c>
      <c r="O13">
        <f t="shared" si="5"/>
        <v>81569</v>
      </c>
      <c r="Q13">
        <v>-17534</v>
      </c>
      <c r="R13">
        <v>-853</v>
      </c>
      <c r="T13">
        <v>-78.599999999998545</v>
      </c>
      <c r="U13">
        <v>385.40000000000146</v>
      </c>
      <c r="W13">
        <v>20010.199999999997</v>
      </c>
      <c r="X13">
        <v>427.39999999999992</v>
      </c>
      <c r="AB13">
        <v>65480.4</v>
      </c>
      <c r="AC13">
        <v>1.0208245520797063</v>
      </c>
      <c r="AI13">
        <v>65480.4</v>
      </c>
      <c r="AJ13">
        <v>1.0208245520797063</v>
      </c>
    </row>
    <row r="14" spans="1:38" x14ac:dyDescent="0.25">
      <c r="B14">
        <v>75490</v>
      </c>
      <c r="C14">
        <v>34777</v>
      </c>
      <c r="D14">
        <v>112882</v>
      </c>
      <c r="E14">
        <v>30888</v>
      </c>
      <c r="F14">
        <v>15987</v>
      </c>
      <c r="H14">
        <v>66657</v>
      </c>
      <c r="J14">
        <f t="shared" si="0"/>
        <v>54004.800000000003</v>
      </c>
      <c r="K14">
        <f t="shared" si="1"/>
        <v>1.234279175184428</v>
      </c>
      <c r="L14">
        <f t="shared" si="2"/>
        <v>112882</v>
      </c>
      <c r="M14">
        <f t="shared" si="3"/>
        <v>15987</v>
      </c>
      <c r="N14">
        <f t="shared" si="4"/>
        <v>54004.800000000003</v>
      </c>
      <c r="O14">
        <f t="shared" si="5"/>
        <v>96895</v>
      </c>
      <c r="Q14">
        <v>5649</v>
      </c>
      <c r="R14">
        <v>-4148</v>
      </c>
      <c r="T14">
        <v>-1911</v>
      </c>
      <c r="U14">
        <v>1751.4000000000015</v>
      </c>
      <c r="W14">
        <v>16023.4</v>
      </c>
      <c r="X14">
        <v>1810.6</v>
      </c>
      <c r="Z14">
        <v>54004.800000000003</v>
      </c>
      <c r="AA14">
        <v>1.234279175184428</v>
      </c>
      <c r="AI14">
        <v>54004.800000000003</v>
      </c>
      <c r="AJ14">
        <v>1.234279175184428</v>
      </c>
    </row>
    <row r="15" spans="1:38" x14ac:dyDescent="0.25">
      <c r="B15">
        <v>113421</v>
      </c>
      <c r="C15">
        <v>71696</v>
      </c>
      <c r="D15">
        <v>30136</v>
      </c>
      <c r="E15">
        <v>75574</v>
      </c>
      <c r="F15">
        <v>103087</v>
      </c>
      <c r="H15">
        <v>88524</v>
      </c>
      <c r="J15">
        <f t="shared" si="0"/>
        <v>78782.8</v>
      </c>
      <c r="K15">
        <f t="shared" si="1"/>
        <v>1.1236462781216203</v>
      </c>
      <c r="L15">
        <f t="shared" si="2"/>
        <v>113421</v>
      </c>
      <c r="M15">
        <f t="shared" si="3"/>
        <v>30136</v>
      </c>
      <c r="N15">
        <f t="shared" si="4"/>
        <v>78782.8</v>
      </c>
      <c r="O15">
        <f t="shared" si="5"/>
        <v>83285</v>
      </c>
      <c r="Q15">
        <v>-1389</v>
      </c>
      <c r="R15">
        <v>-3</v>
      </c>
      <c r="T15">
        <v>8254.6000000000058</v>
      </c>
      <c r="U15">
        <v>-726.19999999999709</v>
      </c>
      <c r="W15">
        <v>13858.2</v>
      </c>
      <c r="X15">
        <v>805.4</v>
      </c>
      <c r="AB15">
        <v>78782.8</v>
      </c>
      <c r="AC15">
        <v>1.1236462781216203</v>
      </c>
      <c r="AI15">
        <v>78782.8</v>
      </c>
      <c r="AJ15">
        <v>1.1236462781216203</v>
      </c>
    </row>
    <row r="16" spans="1:38" x14ac:dyDescent="0.25">
      <c r="B16">
        <v>83768</v>
      </c>
      <c r="C16">
        <v>35132</v>
      </c>
      <c r="D16">
        <v>13902</v>
      </c>
      <c r="E16">
        <v>9331</v>
      </c>
      <c r="F16">
        <v>36125</v>
      </c>
      <c r="H16">
        <v>56983</v>
      </c>
      <c r="J16">
        <f t="shared" si="0"/>
        <v>35651.599999999999</v>
      </c>
      <c r="K16">
        <f t="shared" si="1"/>
        <v>1.5983293877413638</v>
      </c>
      <c r="L16">
        <f t="shared" si="2"/>
        <v>83768</v>
      </c>
      <c r="M16">
        <f t="shared" si="3"/>
        <v>9331</v>
      </c>
      <c r="N16">
        <f t="shared" si="4"/>
        <v>35651.599999999999</v>
      </c>
      <c r="O16">
        <f t="shared" si="5"/>
        <v>74437</v>
      </c>
      <c r="Q16">
        <v>4462</v>
      </c>
      <c r="R16">
        <v>-61</v>
      </c>
      <c r="T16">
        <v>-15836.200000000004</v>
      </c>
      <c r="U16">
        <v>-656.80000000000291</v>
      </c>
      <c r="W16">
        <v>20265.399999999998</v>
      </c>
      <c r="X16">
        <v>1302.3999999999999</v>
      </c>
      <c r="Z16">
        <v>35651.599999999999</v>
      </c>
      <c r="AA16">
        <v>1.5983293877413638</v>
      </c>
      <c r="AK16">
        <v>35651.599999999999</v>
      </c>
      <c r="AL16">
        <v>1.5983293877413638</v>
      </c>
    </row>
    <row r="17" spans="2:38" x14ac:dyDescent="0.25">
      <c r="B17">
        <v>19157</v>
      </c>
      <c r="C17">
        <v>43045</v>
      </c>
      <c r="D17">
        <v>76495</v>
      </c>
      <c r="E17">
        <v>23450</v>
      </c>
      <c r="F17">
        <v>67848</v>
      </c>
      <c r="H17">
        <v>80276</v>
      </c>
      <c r="J17">
        <f t="shared" si="0"/>
        <v>45999</v>
      </c>
      <c r="K17">
        <f t="shared" si="1"/>
        <v>1.745168373225505</v>
      </c>
      <c r="L17">
        <f t="shared" si="2"/>
        <v>76495</v>
      </c>
      <c r="M17">
        <f t="shared" si="3"/>
        <v>19157</v>
      </c>
      <c r="N17">
        <f t="shared" si="4"/>
        <v>45999</v>
      </c>
      <c r="O17">
        <f t="shared" si="5"/>
        <v>57338</v>
      </c>
      <c r="Q17">
        <v>11642</v>
      </c>
      <c r="R17">
        <v>284</v>
      </c>
      <c r="T17">
        <v>-3570</v>
      </c>
      <c r="U17">
        <v>-398.19999999999709</v>
      </c>
      <c r="W17">
        <v>17218</v>
      </c>
      <c r="X17">
        <v>2026.6</v>
      </c>
      <c r="Z17">
        <v>45999</v>
      </c>
      <c r="AA17">
        <v>1.745168373225505</v>
      </c>
      <c r="AK17">
        <v>45999</v>
      </c>
      <c r="AL17">
        <v>1.745168373225505</v>
      </c>
    </row>
    <row r="18" spans="2:38" x14ac:dyDescent="0.25">
      <c r="B18">
        <v>28552</v>
      </c>
      <c r="C18">
        <v>61947</v>
      </c>
      <c r="D18">
        <v>73068</v>
      </c>
      <c r="E18">
        <v>60718</v>
      </c>
      <c r="F18">
        <v>21284</v>
      </c>
      <c r="H18">
        <v>99507</v>
      </c>
      <c r="J18">
        <f t="shared" si="0"/>
        <v>49113.8</v>
      </c>
      <c r="K18">
        <f t="shared" si="1"/>
        <v>2.0260497049709043</v>
      </c>
      <c r="L18">
        <f t="shared" si="2"/>
        <v>73068</v>
      </c>
      <c r="M18">
        <f t="shared" si="3"/>
        <v>21284</v>
      </c>
      <c r="N18">
        <f t="shared" si="4"/>
        <v>49113.8</v>
      </c>
      <c r="O18">
        <f t="shared" si="5"/>
        <v>51784</v>
      </c>
      <c r="Q18">
        <v>492</v>
      </c>
      <c r="R18">
        <v>-1</v>
      </c>
      <c r="T18">
        <v>-8696.1999999999971</v>
      </c>
      <c r="U18">
        <v>-677.59999999999854</v>
      </c>
      <c r="W18">
        <v>17196.599999999999</v>
      </c>
      <c r="X18">
        <v>930.40000000000009</v>
      </c>
      <c r="AD18">
        <v>49113.8</v>
      </c>
      <c r="AE18">
        <v>2.0260497049709043</v>
      </c>
      <c r="AK18">
        <v>49113.8</v>
      </c>
      <c r="AL18">
        <v>2.0260497049709043</v>
      </c>
    </row>
    <row r="19" spans="2:38" x14ac:dyDescent="0.25">
      <c r="B19">
        <v>121051</v>
      </c>
      <c r="C19">
        <v>29127</v>
      </c>
      <c r="D19">
        <v>69593</v>
      </c>
      <c r="E19">
        <v>53429</v>
      </c>
      <c r="F19">
        <v>97072</v>
      </c>
      <c r="H19">
        <v>76519</v>
      </c>
      <c r="J19">
        <f t="shared" si="0"/>
        <v>74054.399999999994</v>
      </c>
      <c r="K19">
        <f t="shared" si="1"/>
        <v>1.0332809394175093</v>
      </c>
      <c r="L19">
        <f t="shared" si="2"/>
        <v>121051</v>
      </c>
      <c r="M19">
        <f t="shared" si="3"/>
        <v>29127</v>
      </c>
      <c r="N19">
        <f t="shared" si="4"/>
        <v>74054.399999999994</v>
      </c>
      <c r="O19">
        <f t="shared" si="5"/>
        <v>91924</v>
      </c>
      <c r="Q19">
        <v>-9827</v>
      </c>
      <c r="R19">
        <v>-4431</v>
      </c>
      <c r="T19">
        <v>8716.7999999999956</v>
      </c>
      <c r="U19">
        <v>2527.1999999999971</v>
      </c>
      <c r="W19">
        <v>16942.8</v>
      </c>
      <c r="X19">
        <v>2663.6</v>
      </c>
      <c r="AB19">
        <v>74054.399999999994</v>
      </c>
      <c r="AC19">
        <v>1.0332809394175093</v>
      </c>
      <c r="AI19">
        <v>74054.399999999994</v>
      </c>
      <c r="AJ19">
        <v>1.0332809394175093</v>
      </c>
    </row>
    <row r="20" spans="2:38" x14ac:dyDescent="0.25">
      <c r="B20">
        <v>23564</v>
      </c>
      <c r="C20">
        <v>22044</v>
      </c>
      <c r="D20">
        <v>88069</v>
      </c>
      <c r="E20">
        <v>46500</v>
      </c>
      <c r="F20">
        <v>15250</v>
      </c>
      <c r="H20">
        <v>95250</v>
      </c>
      <c r="J20">
        <f t="shared" si="0"/>
        <v>39085.4</v>
      </c>
      <c r="K20">
        <f t="shared" si="1"/>
        <v>2.4369713499158254</v>
      </c>
      <c r="L20">
        <f t="shared" si="2"/>
        <v>88069</v>
      </c>
      <c r="M20">
        <f t="shared" si="3"/>
        <v>15250</v>
      </c>
      <c r="N20">
        <f t="shared" si="4"/>
        <v>39085.4</v>
      </c>
      <c r="O20">
        <f t="shared" si="5"/>
        <v>72819</v>
      </c>
      <c r="Q20">
        <v>1893</v>
      </c>
      <c r="R20">
        <v>26</v>
      </c>
      <c r="T20">
        <v>-19757.799999999996</v>
      </c>
      <c r="U20">
        <v>-1697.7999999999956</v>
      </c>
      <c r="W20">
        <v>20987</v>
      </c>
      <c r="X20">
        <v>1723.8</v>
      </c>
      <c r="AD20">
        <v>39085.4</v>
      </c>
      <c r="AE20">
        <v>2.4369713499158254</v>
      </c>
      <c r="AK20">
        <v>39085.4</v>
      </c>
      <c r="AL20">
        <v>2.4369713499158254</v>
      </c>
    </row>
    <row r="21" spans="2:38" x14ac:dyDescent="0.25">
      <c r="B21">
        <v>77461</v>
      </c>
      <c r="C21">
        <v>17027</v>
      </c>
      <c r="D21">
        <v>54404</v>
      </c>
      <c r="E21">
        <v>67620</v>
      </c>
      <c r="F21">
        <v>6317</v>
      </c>
      <c r="H21">
        <v>60125</v>
      </c>
      <c r="J21">
        <f t="shared" si="0"/>
        <v>44565.8</v>
      </c>
      <c r="K21">
        <f t="shared" si="1"/>
        <v>1.3491287040735271</v>
      </c>
      <c r="L21">
        <f t="shared" si="2"/>
        <v>77461</v>
      </c>
      <c r="M21">
        <f t="shared" si="3"/>
        <v>6317</v>
      </c>
      <c r="N21">
        <f t="shared" si="4"/>
        <v>44565.8</v>
      </c>
      <c r="O21">
        <f t="shared" si="5"/>
        <v>71144</v>
      </c>
      <c r="Q21">
        <v>3176</v>
      </c>
      <c r="R21">
        <v>-2719</v>
      </c>
      <c r="T21">
        <v>-6848.1999999999971</v>
      </c>
      <c r="U21">
        <v>-630.19999999999709</v>
      </c>
      <c r="W21">
        <v>11953.400000000001</v>
      </c>
      <c r="X21">
        <v>1059.4000000000001</v>
      </c>
      <c r="Z21">
        <v>44565.8</v>
      </c>
      <c r="AA21">
        <v>1.3491287040735271</v>
      </c>
      <c r="AI21">
        <v>44565.8</v>
      </c>
      <c r="AJ21">
        <v>1.3491287040735271</v>
      </c>
    </row>
    <row r="22" spans="2:38" x14ac:dyDescent="0.25">
      <c r="B22">
        <v>62039</v>
      </c>
      <c r="C22">
        <v>56325</v>
      </c>
      <c r="D22">
        <v>116885</v>
      </c>
      <c r="E22">
        <v>35719</v>
      </c>
      <c r="F22">
        <v>83125</v>
      </c>
      <c r="H22">
        <v>122110</v>
      </c>
      <c r="J22">
        <f t="shared" si="0"/>
        <v>70818.600000000006</v>
      </c>
      <c r="K22">
        <f t="shared" si="1"/>
        <v>1.7242645293750511</v>
      </c>
      <c r="L22">
        <f t="shared" si="2"/>
        <v>116885</v>
      </c>
      <c r="M22">
        <f t="shared" si="3"/>
        <v>35719</v>
      </c>
      <c r="N22">
        <f t="shared" si="4"/>
        <v>70818.600000000006</v>
      </c>
      <c r="O22">
        <f t="shared" si="5"/>
        <v>81166</v>
      </c>
      <c r="Q22">
        <v>2800</v>
      </c>
      <c r="R22">
        <v>2858</v>
      </c>
      <c r="T22">
        <v>9171.0000000000073</v>
      </c>
      <c r="U22">
        <v>-2686.5999999999913</v>
      </c>
      <c r="W22">
        <v>14375.800000000001</v>
      </c>
      <c r="X22">
        <v>2747</v>
      </c>
      <c r="AF22">
        <v>70818.600000000006</v>
      </c>
      <c r="AG22">
        <v>1.7242645293750511</v>
      </c>
      <c r="AK22">
        <v>70818.600000000006</v>
      </c>
      <c r="AL22">
        <v>1.7242645293750511</v>
      </c>
    </row>
    <row r="23" spans="2:38" x14ac:dyDescent="0.25">
      <c r="B23">
        <v>106969</v>
      </c>
      <c r="C23">
        <v>6409</v>
      </c>
      <c r="D23">
        <v>72289</v>
      </c>
      <c r="E23">
        <v>22420</v>
      </c>
      <c r="F23">
        <v>88577</v>
      </c>
      <c r="H23">
        <v>138627</v>
      </c>
      <c r="J23">
        <f t="shared" si="0"/>
        <v>59332.800000000003</v>
      </c>
      <c r="K23">
        <f t="shared" si="1"/>
        <v>2.3364311139875413</v>
      </c>
      <c r="L23">
        <f t="shared" si="2"/>
        <v>106969</v>
      </c>
      <c r="M23">
        <f t="shared" si="3"/>
        <v>6409</v>
      </c>
      <c r="N23">
        <f t="shared" si="4"/>
        <v>59332.800000000003</v>
      </c>
      <c r="O23">
        <f t="shared" si="5"/>
        <v>100560</v>
      </c>
      <c r="Q23">
        <v>26082</v>
      </c>
      <c r="R23">
        <v>-5516</v>
      </c>
      <c r="T23">
        <v>4032</v>
      </c>
      <c r="U23">
        <v>-311.79999999999563</v>
      </c>
      <c r="W23">
        <v>17444.8</v>
      </c>
      <c r="X23">
        <v>348.2</v>
      </c>
      <c r="AD23">
        <v>59332.800000000003</v>
      </c>
      <c r="AE23">
        <v>2.3364311139875413</v>
      </c>
      <c r="AK23">
        <v>59332.800000000003</v>
      </c>
      <c r="AL23">
        <v>2.3364311139875413</v>
      </c>
    </row>
    <row r="24" spans="2:38" x14ac:dyDescent="0.25">
      <c r="B24">
        <v>94732</v>
      </c>
      <c r="C24">
        <v>96075</v>
      </c>
      <c r="D24">
        <v>61848</v>
      </c>
      <c r="E24">
        <v>18806</v>
      </c>
      <c r="F24">
        <v>29310</v>
      </c>
      <c r="H24">
        <v>78809</v>
      </c>
      <c r="J24">
        <f t="shared" si="0"/>
        <v>60154.2</v>
      </c>
      <c r="K24">
        <f t="shared" si="1"/>
        <v>1.3101163343540434</v>
      </c>
      <c r="L24">
        <f t="shared" si="2"/>
        <v>96075</v>
      </c>
      <c r="M24">
        <f t="shared" si="3"/>
        <v>18806</v>
      </c>
      <c r="N24">
        <f t="shared" si="4"/>
        <v>60154.2</v>
      </c>
      <c r="O24">
        <f t="shared" si="5"/>
        <v>77269</v>
      </c>
      <c r="Q24">
        <v>9806</v>
      </c>
      <c r="R24">
        <v>4897</v>
      </c>
      <c r="T24">
        <v>-7446.6000000000058</v>
      </c>
      <c r="U24">
        <v>-808.80000000000291</v>
      </c>
      <c r="W24">
        <v>8425.4</v>
      </c>
      <c r="X24">
        <v>974.40000000000009</v>
      </c>
      <c r="AB24">
        <v>60154.2</v>
      </c>
      <c r="AC24">
        <v>1.3101163343540434</v>
      </c>
      <c r="AI24">
        <v>60154.2</v>
      </c>
      <c r="AJ24">
        <v>1.3101163343540434</v>
      </c>
    </row>
    <row r="25" spans="2:38" x14ac:dyDescent="0.25">
      <c r="B25">
        <v>116664</v>
      </c>
      <c r="C25">
        <v>112839</v>
      </c>
      <c r="D25">
        <v>26818</v>
      </c>
      <c r="E25">
        <v>110223</v>
      </c>
      <c r="F25">
        <v>30623</v>
      </c>
      <c r="H25">
        <v>86514</v>
      </c>
      <c r="J25">
        <f t="shared" si="0"/>
        <v>79433.399999999994</v>
      </c>
      <c r="K25">
        <f t="shared" si="1"/>
        <v>1.0891388257332559</v>
      </c>
      <c r="L25">
        <f t="shared" si="2"/>
        <v>116664</v>
      </c>
      <c r="M25">
        <f t="shared" si="3"/>
        <v>26818</v>
      </c>
      <c r="N25">
        <f t="shared" si="4"/>
        <v>79433.399999999994</v>
      </c>
      <c r="O25">
        <f t="shared" si="5"/>
        <v>89846</v>
      </c>
      <c r="Q25">
        <v>-32058</v>
      </c>
      <c r="R25">
        <v>3081</v>
      </c>
      <c r="T25">
        <v>14489.399999999994</v>
      </c>
      <c r="U25">
        <v>571.39999999999418</v>
      </c>
      <c r="W25">
        <v>19501.800000000003</v>
      </c>
      <c r="X25">
        <v>1005.8000000000001</v>
      </c>
      <c r="AF25">
        <v>79433.399999999994</v>
      </c>
      <c r="AG25">
        <v>1.0891388257332559</v>
      </c>
      <c r="AI25">
        <v>79433.399999999994</v>
      </c>
      <c r="AJ25">
        <v>1.0891388257332559</v>
      </c>
    </row>
    <row r="26" spans="2:38" x14ac:dyDescent="0.25">
      <c r="B26">
        <v>9334</v>
      </c>
      <c r="C26">
        <v>60851</v>
      </c>
      <c r="D26">
        <v>64670</v>
      </c>
      <c r="E26">
        <v>97334</v>
      </c>
      <c r="F26">
        <v>113898</v>
      </c>
      <c r="H26">
        <v>85277</v>
      </c>
      <c r="J26">
        <f t="shared" si="0"/>
        <v>69217.399999999994</v>
      </c>
      <c r="K26">
        <f t="shared" si="1"/>
        <v>1.2320168050230145</v>
      </c>
      <c r="L26">
        <f t="shared" si="2"/>
        <v>113898</v>
      </c>
      <c r="M26">
        <f t="shared" si="3"/>
        <v>9334</v>
      </c>
      <c r="N26">
        <f t="shared" si="4"/>
        <v>69217.399999999994</v>
      </c>
      <c r="O26">
        <f t="shared" si="5"/>
        <v>104564</v>
      </c>
      <c r="Q26">
        <v>-25177</v>
      </c>
      <c r="R26">
        <v>0</v>
      </c>
      <c r="T26">
        <v>-2713</v>
      </c>
      <c r="U26">
        <v>951.59999999999127</v>
      </c>
      <c r="W26">
        <v>10423.799999999999</v>
      </c>
      <c r="X26">
        <v>2126.4</v>
      </c>
      <c r="AF26">
        <v>69217.399999999994</v>
      </c>
      <c r="AG26">
        <v>1.2320168050230145</v>
      </c>
      <c r="AI26">
        <v>69217.399999999994</v>
      </c>
      <c r="AJ26">
        <v>1.2320168050230145</v>
      </c>
    </row>
    <row r="27" spans="2:38" x14ac:dyDescent="0.25">
      <c r="B27">
        <v>20435</v>
      </c>
      <c r="C27">
        <v>58716</v>
      </c>
      <c r="D27">
        <v>95851</v>
      </c>
      <c r="E27">
        <v>16826</v>
      </c>
      <c r="F27">
        <v>103841</v>
      </c>
      <c r="H27">
        <v>113508</v>
      </c>
      <c r="J27">
        <f t="shared" si="0"/>
        <v>59133.8</v>
      </c>
      <c r="K27">
        <f t="shared" si="1"/>
        <v>1.919511345457251</v>
      </c>
      <c r="L27">
        <f t="shared" si="2"/>
        <v>103841</v>
      </c>
      <c r="M27">
        <f t="shared" si="3"/>
        <v>16826</v>
      </c>
      <c r="N27">
        <f t="shared" si="4"/>
        <v>59133.8</v>
      </c>
      <c r="O27">
        <f t="shared" si="5"/>
        <v>87015</v>
      </c>
      <c r="Q27">
        <v>-2235</v>
      </c>
      <c r="R27">
        <v>0</v>
      </c>
      <c r="T27">
        <v>-4186.5999999999985</v>
      </c>
      <c r="U27">
        <v>1094.4000000000015</v>
      </c>
      <c r="W27">
        <v>14353.399999999998</v>
      </c>
      <c r="X27">
        <v>1094.4000000000001</v>
      </c>
      <c r="AF27">
        <v>59133.8</v>
      </c>
      <c r="AG27">
        <v>1.919511345457251</v>
      </c>
      <c r="AK27">
        <v>59133.8</v>
      </c>
      <c r="AL27">
        <v>1.919511345457251</v>
      </c>
    </row>
    <row r="28" spans="2:38" x14ac:dyDescent="0.25">
      <c r="B28">
        <v>86385</v>
      </c>
      <c r="C28">
        <v>54219</v>
      </c>
      <c r="D28">
        <v>39991</v>
      </c>
      <c r="E28">
        <v>11531</v>
      </c>
      <c r="F28">
        <v>35990</v>
      </c>
      <c r="H28">
        <v>61686</v>
      </c>
      <c r="J28">
        <f t="shared" si="0"/>
        <v>45623.199999999997</v>
      </c>
      <c r="K28">
        <f t="shared" si="1"/>
        <v>1.3520752599554613</v>
      </c>
      <c r="L28">
        <f t="shared" si="2"/>
        <v>86385</v>
      </c>
      <c r="M28">
        <f t="shared" si="3"/>
        <v>11531</v>
      </c>
      <c r="N28">
        <f t="shared" si="4"/>
        <v>45623.199999999997</v>
      </c>
      <c r="O28">
        <f t="shared" si="5"/>
        <v>74854</v>
      </c>
      <c r="Q28">
        <v>-30318</v>
      </c>
      <c r="R28">
        <v>106</v>
      </c>
      <c r="T28">
        <v>6730.5999999999985</v>
      </c>
      <c r="U28">
        <v>674.19999999999709</v>
      </c>
      <c r="W28">
        <v>14723</v>
      </c>
      <c r="X28">
        <v>961.4</v>
      </c>
      <c r="AD28">
        <v>45623.199999999997</v>
      </c>
      <c r="AE28">
        <v>1.3520752599554613</v>
      </c>
      <c r="AK28">
        <v>45623.199999999997</v>
      </c>
      <c r="AL28">
        <v>1.3520752599554613</v>
      </c>
    </row>
    <row r="29" spans="2:38" x14ac:dyDescent="0.25">
      <c r="B29">
        <v>90844</v>
      </c>
      <c r="C29">
        <v>74209</v>
      </c>
      <c r="D29">
        <v>16238</v>
      </c>
      <c r="E29">
        <v>8520</v>
      </c>
      <c r="F29">
        <v>79614</v>
      </c>
      <c r="H29">
        <v>127484</v>
      </c>
      <c r="J29">
        <f t="shared" si="0"/>
        <v>53885</v>
      </c>
      <c r="K29">
        <f t="shared" si="1"/>
        <v>2.3658532059014568</v>
      </c>
      <c r="L29">
        <f t="shared" si="2"/>
        <v>90844</v>
      </c>
      <c r="M29">
        <f t="shared" si="3"/>
        <v>8520</v>
      </c>
      <c r="N29">
        <f t="shared" si="4"/>
        <v>53885</v>
      </c>
      <c r="O29">
        <f t="shared" si="5"/>
        <v>82324</v>
      </c>
      <c r="Q29">
        <v>19613</v>
      </c>
      <c r="R29">
        <v>149</v>
      </c>
      <c r="T29">
        <v>-15142.600000000006</v>
      </c>
      <c r="U29">
        <v>-717.80000000000291</v>
      </c>
      <c r="W29">
        <v>39955.4</v>
      </c>
      <c r="X29">
        <v>2351.3999999999996</v>
      </c>
      <c r="AF29">
        <v>53885</v>
      </c>
      <c r="AG29">
        <v>2.3658532059014568</v>
      </c>
      <c r="AK29">
        <v>53885</v>
      </c>
      <c r="AL29">
        <v>2.3658532059014568</v>
      </c>
    </row>
    <row r="30" spans="2:38" x14ac:dyDescent="0.25">
      <c r="B30">
        <v>658</v>
      </c>
      <c r="C30">
        <v>108833</v>
      </c>
      <c r="D30">
        <v>52004</v>
      </c>
      <c r="E30">
        <v>45053</v>
      </c>
      <c r="F30">
        <v>102649</v>
      </c>
      <c r="H30">
        <v>134258</v>
      </c>
      <c r="J30">
        <f t="shared" si="0"/>
        <v>61839.4</v>
      </c>
      <c r="K30">
        <f t="shared" si="1"/>
        <v>2.1710753985323272</v>
      </c>
      <c r="L30">
        <f t="shared" si="2"/>
        <v>108833</v>
      </c>
      <c r="M30">
        <f t="shared" si="3"/>
        <v>658</v>
      </c>
      <c r="N30">
        <f t="shared" si="4"/>
        <v>61839.4</v>
      </c>
      <c r="O30">
        <f t="shared" si="5"/>
        <v>108175</v>
      </c>
      <c r="Q30">
        <v>17162</v>
      </c>
      <c r="R30">
        <v>52</v>
      </c>
      <c r="T30">
        <v>3463.5999999999985</v>
      </c>
      <c r="U30">
        <v>-950.40000000000146</v>
      </c>
      <c r="W30">
        <v>9359.2000000000007</v>
      </c>
      <c r="X30">
        <v>1906.4</v>
      </c>
      <c r="AD30">
        <v>61839.4</v>
      </c>
      <c r="AE30">
        <v>2.1710753985323272</v>
      </c>
      <c r="AK30">
        <v>61839.4</v>
      </c>
      <c r="AL30">
        <v>2.1710753985323272</v>
      </c>
    </row>
    <row r="31" spans="2:38" x14ac:dyDescent="0.25">
      <c r="B31">
        <v>39998</v>
      </c>
      <c r="C31">
        <v>12621</v>
      </c>
      <c r="D31">
        <v>25646</v>
      </c>
      <c r="E31">
        <v>97132</v>
      </c>
      <c r="F31">
        <v>13801</v>
      </c>
      <c r="H31">
        <v>50807</v>
      </c>
      <c r="J31">
        <f t="shared" si="0"/>
        <v>37839.599999999999</v>
      </c>
      <c r="K31">
        <f t="shared" si="1"/>
        <v>1.3426938973984925</v>
      </c>
      <c r="L31">
        <f t="shared" si="2"/>
        <v>97132</v>
      </c>
      <c r="M31">
        <f t="shared" si="3"/>
        <v>12621</v>
      </c>
      <c r="N31">
        <f t="shared" si="4"/>
        <v>37839.599999999999</v>
      </c>
      <c r="O31">
        <f t="shared" si="5"/>
        <v>84511</v>
      </c>
      <c r="Q31">
        <v>9110</v>
      </c>
      <c r="R31">
        <v>2602</v>
      </c>
      <c r="T31">
        <v>152.40000000000146</v>
      </c>
      <c r="U31">
        <v>70.400000000001455</v>
      </c>
      <c r="W31">
        <v>16599.599999999999</v>
      </c>
      <c r="X31">
        <v>258.39999999999998</v>
      </c>
      <c r="Z31">
        <v>37839.599999999999</v>
      </c>
      <c r="AA31">
        <v>1.3426938973984925</v>
      </c>
      <c r="AI31">
        <v>37839.599999999999</v>
      </c>
      <c r="AJ31">
        <v>1.3426938973984925</v>
      </c>
    </row>
    <row r="32" spans="2:38" x14ac:dyDescent="0.25">
      <c r="B32">
        <v>11276</v>
      </c>
      <c r="C32">
        <v>36387</v>
      </c>
      <c r="D32">
        <v>19882</v>
      </c>
      <c r="E32">
        <v>66911</v>
      </c>
      <c r="F32">
        <v>110050</v>
      </c>
      <c r="H32">
        <v>81654</v>
      </c>
      <c r="J32">
        <f t="shared" si="0"/>
        <v>48901.2</v>
      </c>
      <c r="K32">
        <f t="shared" si="1"/>
        <v>1.669774974847243</v>
      </c>
      <c r="L32">
        <f t="shared" si="2"/>
        <v>110050</v>
      </c>
      <c r="M32">
        <f t="shared" si="3"/>
        <v>11276</v>
      </c>
      <c r="N32">
        <f t="shared" si="4"/>
        <v>48901.2</v>
      </c>
      <c r="O32">
        <f t="shared" si="5"/>
        <v>98774</v>
      </c>
      <c r="Q32">
        <v>-3216</v>
      </c>
      <c r="R32">
        <v>3</v>
      </c>
      <c r="T32">
        <v>9639.5999999999985</v>
      </c>
      <c r="U32">
        <v>-1200.6000000000058</v>
      </c>
      <c r="W32">
        <v>12755.6</v>
      </c>
      <c r="X32">
        <v>1200.5999999999999</v>
      </c>
      <c r="AD32">
        <v>48901.2</v>
      </c>
      <c r="AE32">
        <v>1.669774974847243</v>
      </c>
      <c r="AI32">
        <v>48901.2</v>
      </c>
      <c r="AJ32">
        <v>1.669774974847243</v>
      </c>
    </row>
    <row r="33" spans="2:38" x14ac:dyDescent="0.25">
      <c r="B33">
        <v>77142</v>
      </c>
      <c r="C33">
        <v>75249</v>
      </c>
      <c r="D33">
        <v>57054</v>
      </c>
      <c r="E33">
        <v>89916</v>
      </c>
      <c r="F33">
        <v>33391</v>
      </c>
      <c r="H33">
        <v>112760</v>
      </c>
      <c r="J33">
        <f t="shared" si="0"/>
        <v>66550.399999999994</v>
      </c>
      <c r="K33">
        <f t="shared" si="1"/>
        <v>1.6943549550415926</v>
      </c>
      <c r="L33">
        <f t="shared" si="2"/>
        <v>89916</v>
      </c>
      <c r="M33">
        <f t="shared" si="3"/>
        <v>33391</v>
      </c>
      <c r="N33">
        <f t="shared" si="4"/>
        <v>66550.399999999994</v>
      </c>
      <c r="O33">
        <f t="shared" si="5"/>
        <v>56525</v>
      </c>
      <c r="Q33">
        <v>6980</v>
      </c>
      <c r="R33">
        <v>-148</v>
      </c>
      <c r="T33">
        <v>-1665.4000000000087</v>
      </c>
      <c r="U33">
        <v>1659.5999999999913</v>
      </c>
      <c r="W33">
        <v>17025.400000000001</v>
      </c>
      <c r="X33">
        <v>3013.6000000000004</v>
      </c>
      <c r="AF33">
        <v>66550.399999999994</v>
      </c>
      <c r="AG33">
        <v>1.6943549550415926</v>
      </c>
      <c r="AK33">
        <v>66550.399999999994</v>
      </c>
      <c r="AL33">
        <v>1.6943549550415926</v>
      </c>
    </row>
    <row r="34" spans="2:38" x14ac:dyDescent="0.25">
      <c r="B34">
        <v>22637</v>
      </c>
      <c r="C34">
        <v>25197</v>
      </c>
      <c r="D34">
        <v>55797</v>
      </c>
      <c r="E34">
        <v>75894</v>
      </c>
      <c r="F34">
        <v>66933</v>
      </c>
      <c r="H34">
        <v>98636</v>
      </c>
      <c r="J34">
        <f t="shared" ref="J34:J65" si="6">AVERAGE(B34:F34)</f>
        <v>49291.6</v>
      </c>
      <c r="K34">
        <f t="shared" ref="K34:K65" si="7">H34/J34</f>
        <v>2.0010711764276268</v>
      </c>
      <c r="L34">
        <f t="shared" ref="L34:L65" si="8">MAX(B34:F34)</f>
        <v>75894</v>
      </c>
      <c r="M34">
        <f t="shared" ref="M34:M65" si="9">MIN(B34:F34)</f>
        <v>22637</v>
      </c>
      <c r="N34">
        <f t="shared" ref="N34:N65" si="10">AVERAGE(B34:F34)</f>
        <v>49291.6</v>
      </c>
      <c r="O34">
        <f t="shared" ref="O34:O65" si="11">L34-M34</f>
        <v>53257</v>
      </c>
      <c r="Q34">
        <v>24836</v>
      </c>
      <c r="R34">
        <v>-64</v>
      </c>
      <c r="T34">
        <v>15811</v>
      </c>
      <c r="U34">
        <v>745.79999999999563</v>
      </c>
      <c r="W34">
        <v>16222.6</v>
      </c>
      <c r="X34">
        <v>1496.2</v>
      </c>
      <c r="AD34">
        <v>49291.6</v>
      </c>
      <c r="AE34">
        <v>2.0010711764276268</v>
      </c>
      <c r="AK34">
        <v>49291.6</v>
      </c>
      <c r="AL34">
        <v>2.0010711764276268</v>
      </c>
    </row>
    <row r="35" spans="2:38" x14ac:dyDescent="0.25">
      <c r="B35">
        <v>65324</v>
      </c>
      <c r="C35">
        <v>74807</v>
      </c>
      <c r="D35">
        <v>60655</v>
      </c>
      <c r="E35">
        <v>19895</v>
      </c>
      <c r="F35">
        <v>62850</v>
      </c>
      <c r="H35">
        <v>78467</v>
      </c>
      <c r="J35">
        <f t="shared" si="6"/>
        <v>56706.2</v>
      </c>
      <c r="K35">
        <f t="shared" si="7"/>
        <v>1.3837463981010896</v>
      </c>
      <c r="L35">
        <f t="shared" si="8"/>
        <v>74807</v>
      </c>
      <c r="M35">
        <f t="shared" si="9"/>
        <v>19895</v>
      </c>
      <c r="N35">
        <f t="shared" si="10"/>
        <v>56706.2</v>
      </c>
      <c r="O35">
        <f t="shared" si="11"/>
        <v>54912</v>
      </c>
      <c r="Q35">
        <v>4175</v>
      </c>
      <c r="R35">
        <v>-3816</v>
      </c>
      <c r="T35">
        <v>-16355.800000000003</v>
      </c>
      <c r="U35">
        <v>-1553.8000000000029</v>
      </c>
      <c r="W35">
        <v>25959</v>
      </c>
      <c r="X35">
        <v>1553.7999999999997</v>
      </c>
      <c r="AB35">
        <v>56706.2</v>
      </c>
      <c r="AC35">
        <v>1.3837463981010896</v>
      </c>
      <c r="AI35">
        <v>56706.2</v>
      </c>
      <c r="AJ35">
        <v>1.3837463981010896</v>
      </c>
    </row>
    <row r="36" spans="2:38" x14ac:dyDescent="0.25">
      <c r="B36">
        <v>94270</v>
      </c>
      <c r="C36">
        <v>54128</v>
      </c>
      <c r="D36">
        <v>37326</v>
      </c>
      <c r="E36">
        <v>27246</v>
      </c>
      <c r="F36">
        <v>40425</v>
      </c>
      <c r="H36">
        <v>80135</v>
      </c>
      <c r="J36">
        <f t="shared" si="6"/>
        <v>50679</v>
      </c>
      <c r="K36">
        <f t="shared" si="7"/>
        <v>1.5812269381795221</v>
      </c>
      <c r="L36">
        <f t="shared" si="8"/>
        <v>94270</v>
      </c>
      <c r="M36">
        <f t="shared" si="9"/>
        <v>27246</v>
      </c>
      <c r="N36">
        <f t="shared" si="10"/>
        <v>50679</v>
      </c>
      <c r="O36">
        <f t="shared" si="11"/>
        <v>67024</v>
      </c>
      <c r="Q36">
        <v>677</v>
      </c>
      <c r="R36">
        <v>-4008</v>
      </c>
      <c r="T36">
        <v>13779</v>
      </c>
      <c r="U36">
        <v>83</v>
      </c>
      <c r="W36">
        <v>22513.8</v>
      </c>
      <c r="X36">
        <v>1897.8</v>
      </c>
      <c r="AD36">
        <v>50679</v>
      </c>
      <c r="AE36">
        <v>1.5812269381795221</v>
      </c>
      <c r="AK36">
        <v>50679</v>
      </c>
      <c r="AL36">
        <v>1.5812269381795221</v>
      </c>
    </row>
    <row r="37" spans="2:38" x14ac:dyDescent="0.25">
      <c r="B37">
        <v>46222</v>
      </c>
      <c r="C37">
        <v>62341</v>
      </c>
      <c r="D37">
        <v>83205</v>
      </c>
      <c r="E37">
        <v>107310</v>
      </c>
      <c r="F37">
        <v>21590</v>
      </c>
      <c r="H37">
        <v>121368</v>
      </c>
      <c r="J37">
        <f t="shared" si="6"/>
        <v>64133.599999999999</v>
      </c>
      <c r="K37">
        <f t="shared" si="7"/>
        <v>1.8924245637232278</v>
      </c>
      <c r="L37">
        <f t="shared" si="8"/>
        <v>107310</v>
      </c>
      <c r="M37">
        <f t="shared" si="9"/>
        <v>21590</v>
      </c>
      <c r="N37">
        <f t="shared" si="10"/>
        <v>64133.599999999999</v>
      </c>
      <c r="O37">
        <f t="shared" si="11"/>
        <v>85720</v>
      </c>
      <c r="Q37">
        <v>41049</v>
      </c>
      <c r="R37">
        <v>2638</v>
      </c>
      <c r="T37">
        <v>8906.5999999999985</v>
      </c>
      <c r="U37">
        <v>-609.20000000000437</v>
      </c>
      <c r="W37">
        <v>14051</v>
      </c>
      <c r="X37">
        <v>960.40000000000009</v>
      </c>
      <c r="Z37">
        <v>64133.599999999999</v>
      </c>
      <c r="AA37">
        <v>1.8924245637232278</v>
      </c>
      <c r="AK37">
        <v>64133.599999999999</v>
      </c>
      <c r="AL37">
        <v>1.8924245637232278</v>
      </c>
    </row>
    <row r="38" spans="2:38" x14ac:dyDescent="0.25">
      <c r="B38">
        <v>10611</v>
      </c>
      <c r="C38">
        <v>92707</v>
      </c>
      <c r="D38">
        <v>44301</v>
      </c>
      <c r="E38">
        <v>94227</v>
      </c>
      <c r="F38">
        <v>41260</v>
      </c>
      <c r="H38">
        <v>138019</v>
      </c>
      <c r="J38">
        <f t="shared" si="6"/>
        <v>56621.2</v>
      </c>
      <c r="K38">
        <f t="shared" si="7"/>
        <v>2.4375852154316759</v>
      </c>
      <c r="L38">
        <f t="shared" si="8"/>
        <v>94227</v>
      </c>
      <c r="M38">
        <f t="shared" si="9"/>
        <v>10611</v>
      </c>
      <c r="N38">
        <f t="shared" si="10"/>
        <v>56621.2</v>
      </c>
      <c r="O38">
        <f t="shared" si="11"/>
        <v>83616</v>
      </c>
      <c r="Q38">
        <v>44539</v>
      </c>
      <c r="R38">
        <v>-301</v>
      </c>
      <c r="T38">
        <v>-5813.6000000000058</v>
      </c>
      <c r="U38">
        <v>-314.20000000000437</v>
      </c>
      <c r="W38">
        <v>11975.2</v>
      </c>
      <c r="X38">
        <v>513</v>
      </c>
      <c r="AB38">
        <v>56621.2</v>
      </c>
      <c r="AC38">
        <v>2.4375852154316759</v>
      </c>
      <c r="AK38">
        <v>56621.2</v>
      </c>
      <c r="AL38">
        <v>2.4375852154316759</v>
      </c>
    </row>
    <row r="39" spans="2:38" x14ac:dyDescent="0.25">
      <c r="B39">
        <v>45528</v>
      </c>
      <c r="C39">
        <v>34801</v>
      </c>
      <c r="D39">
        <v>107810</v>
      </c>
      <c r="E39">
        <v>76368</v>
      </c>
      <c r="F39">
        <v>11637</v>
      </c>
      <c r="H39">
        <v>106858</v>
      </c>
      <c r="J39">
        <f t="shared" si="6"/>
        <v>55228.800000000003</v>
      </c>
      <c r="K39">
        <f t="shared" si="7"/>
        <v>1.9348238600150645</v>
      </c>
      <c r="L39">
        <f t="shared" si="8"/>
        <v>107810</v>
      </c>
      <c r="M39">
        <f t="shared" si="9"/>
        <v>11637</v>
      </c>
      <c r="N39">
        <f t="shared" si="10"/>
        <v>55228.800000000003</v>
      </c>
      <c r="O39">
        <f t="shared" si="11"/>
        <v>96173</v>
      </c>
      <c r="Q39">
        <v>26416</v>
      </c>
      <c r="R39">
        <v>2498</v>
      </c>
      <c r="T39">
        <v>6078</v>
      </c>
      <c r="U39">
        <v>-2081.1999999999971</v>
      </c>
      <c r="W39">
        <v>14303.6</v>
      </c>
      <c r="X39">
        <v>2585.6000000000004</v>
      </c>
      <c r="AD39">
        <v>55228.800000000003</v>
      </c>
      <c r="AE39">
        <v>1.9348238600150645</v>
      </c>
      <c r="AK39">
        <v>55228.800000000003</v>
      </c>
      <c r="AL39">
        <v>1.9348238600150645</v>
      </c>
    </row>
    <row r="40" spans="2:38" x14ac:dyDescent="0.25">
      <c r="B40">
        <v>22219</v>
      </c>
      <c r="C40">
        <v>50691</v>
      </c>
      <c r="D40">
        <v>31826</v>
      </c>
      <c r="E40">
        <v>18493</v>
      </c>
      <c r="F40">
        <v>24221</v>
      </c>
      <c r="H40">
        <v>42928</v>
      </c>
      <c r="J40">
        <f t="shared" si="6"/>
        <v>29490</v>
      </c>
      <c r="K40">
        <f t="shared" si="7"/>
        <v>1.4556798914886402</v>
      </c>
      <c r="L40">
        <f t="shared" si="8"/>
        <v>50691</v>
      </c>
      <c r="M40">
        <f t="shared" si="9"/>
        <v>18493</v>
      </c>
      <c r="N40">
        <f t="shared" si="10"/>
        <v>29490</v>
      </c>
      <c r="O40">
        <f t="shared" si="11"/>
        <v>32198</v>
      </c>
      <c r="Q40">
        <v>-35546</v>
      </c>
      <c r="R40">
        <v>-361</v>
      </c>
      <c r="T40">
        <v>-16364.400000000001</v>
      </c>
      <c r="U40">
        <v>113</v>
      </c>
      <c r="W40">
        <v>23072.800000000003</v>
      </c>
      <c r="X40">
        <v>2977.7999999999997</v>
      </c>
      <c r="AD40">
        <v>29490</v>
      </c>
      <c r="AE40">
        <v>1.4556798914886402</v>
      </c>
      <c r="AI40">
        <v>29490</v>
      </c>
      <c r="AJ40">
        <v>1.4556798914886402</v>
      </c>
    </row>
    <row r="41" spans="2:38" x14ac:dyDescent="0.25">
      <c r="B41">
        <v>101959</v>
      </c>
      <c r="C41">
        <v>108305</v>
      </c>
      <c r="D41">
        <v>48083</v>
      </c>
      <c r="E41">
        <v>11578</v>
      </c>
      <c r="F41">
        <v>61629</v>
      </c>
      <c r="H41">
        <v>78844</v>
      </c>
      <c r="J41">
        <f t="shared" si="6"/>
        <v>66310.8</v>
      </c>
      <c r="K41">
        <f t="shared" si="7"/>
        <v>1.1890069189332657</v>
      </c>
      <c r="L41">
        <f t="shared" si="8"/>
        <v>108305</v>
      </c>
      <c r="M41">
        <f t="shared" si="9"/>
        <v>11578</v>
      </c>
      <c r="N41">
        <f t="shared" si="10"/>
        <v>66310.8</v>
      </c>
      <c r="O41">
        <f t="shared" si="11"/>
        <v>96727</v>
      </c>
      <c r="Q41">
        <v>-9839</v>
      </c>
      <c r="R41">
        <v>-2065</v>
      </c>
      <c r="T41">
        <v>9337.2000000000044</v>
      </c>
      <c r="U41">
        <v>-2578.3999999999942</v>
      </c>
      <c r="W41">
        <v>32655.599999999999</v>
      </c>
      <c r="X41">
        <v>2811.2</v>
      </c>
      <c r="AD41">
        <v>66310.8</v>
      </c>
      <c r="AE41">
        <v>1.1890069189332657</v>
      </c>
      <c r="AI41">
        <v>66310.8</v>
      </c>
      <c r="AJ41">
        <v>1.1890069189332657</v>
      </c>
    </row>
    <row r="42" spans="2:38" x14ac:dyDescent="0.25">
      <c r="B42">
        <v>38514</v>
      </c>
      <c r="C42">
        <v>79998</v>
      </c>
      <c r="D42">
        <v>35104</v>
      </c>
      <c r="E42">
        <v>113574</v>
      </c>
      <c r="F42">
        <v>8766</v>
      </c>
      <c r="H42">
        <v>130084</v>
      </c>
      <c r="J42">
        <f t="shared" si="6"/>
        <v>55191.199999999997</v>
      </c>
      <c r="K42">
        <f t="shared" si="7"/>
        <v>2.3569699517314358</v>
      </c>
      <c r="L42">
        <f t="shared" si="8"/>
        <v>113574</v>
      </c>
      <c r="M42">
        <f t="shared" si="9"/>
        <v>8766</v>
      </c>
      <c r="N42">
        <f t="shared" si="10"/>
        <v>55191.199999999997</v>
      </c>
      <c r="O42">
        <f t="shared" si="11"/>
        <v>104808</v>
      </c>
      <c r="Q42">
        <v>8560</v>
      </c>
      <c r="R42">
        <v>-2816</v>
      </c>
      <c r="T42">
        <v>-12065.199999999997</v>
      </c>
      <c r="U42">
        <v>630.79999999999563</v>
      </c>
      <c r="W42">
        <v>24236.800000000003</v>
      </c>
      <c r="X42">
        <v>1879.6000000000001</v>
      </c>
      <c r="AF42">
        <v>55191.199999999997</v>
      </c>
      <c r="AG42">
        <v>2.3569699517314358</v>
      </c>
      <c r="AK42">
        <v>55191.199999999997</v>
      </c>
      <c r="AL42">
        <v>2.3569699517314358</v>
      </c>
    </row>
    <row r="43" spans="2:38" x14ac:dyDescent="0.25">
      <c r="B43">
        <v>93035</v>
      </c>
      <c r="C43">
        <v>48791</v>
      </c>
      <c r="D43">
        <v>31215</v>
      </c>
      <c r="E43">
        <v>64310</v>
      </c>
      <c r="F43">
        <v>68052</v>
      </c>
      <c r="H43">
        <v>71051</v>
      </c>
      <c r="J43">
        <f t="shared" si="6"/>
        <v>61080.6</v>
      </c>
      <c r="K43">
        <f t="shared" si="7"/>
        <v>1.1632334980337455</v>
      </c>
      <c r="L43">
        <f t="shared" si="8"/>
        <v>93035</v>
      </c>
      <c r="M43">
        <f t="shared" si="9"/>
        <v>31215</v>
      </c>
      <c r="N43">
        <f t="shared" si="10"/>
        <v>61080.6</v>
      </c>
      <c r="O43">
        <f t="shared" si="11"/>
        <v>61820</v>
      </c>
      <c r="Q43">
        <v>-14188</v>
      </c>
      <c r="R43">
        <v>4977</v>
      </c>
      <c r="T43">
        <v>5583</v>
      </c>
      <c r="U43">
        <v>2344.1999999999971</v>
      </c>
      <c r="W43">
        <v>22512.6</v>
      </c>
      <c r="X43">
        <v>2786.6</v>
      </c>
      <c r="AD43">
        <v>61080.6</v>
      </c>
      <c r="AE43">
        <v>1.1632334980337455</v>
      </c>
      <c r="AI43">
        <v>61080.6</v>
      </c>
      <c r="AJ43">
        <v>1.1632334980337455</v>
      </c>
    </row>
    <row r="44" spans="2:38" x14ac:dyDescent="0.25">
      <c r="B44">
        <v>40803</v>
      </c>
      <c r="C44">
        <v>79318</v>
      </c>
      <c r="D44">
        <v>97699</v>
      </c>
      <c r="E44">
        <v>54979</v>
      </c>
      <c r="F44">
        <v>72206</v>
      </c>
      <c r="H44">
        <v>82473</v>
      </c>
      <c r="J44">
        <f t="shared" si="6"/>
        <v>69001</v>
      </c>
      <c r="K44">
        <f t="shared" si="7"/>
        <v>1.1952435471949683</v>
      </c>
      <c r="L44">
        <f t="shared" si="8"/>
        <v>97699</v>
      </c>
      <c r="M44">
        <f t="shared" si="9"/>
        <v>40803</v>
      </c>
      <c r="N44">
        <f t="shared" si="10"/>
        <v>69001</v>
      </c>
      <c r="O44">
        <f t="shared" si="11"/>
        <v>56896</v>
      </c>
      <c r="Q44">
        <v>-6210</v>
      </c>
      <c r="R44">
        <v>243</v>
      </c>
      <c r="T44">
        <v>-3446</v>
      </c>
      <c r="U44">
        <v>-2092.1999999999971</v>
      </c>
      <c r="W44">
        <v>12500</v>
      </c>
      <c r="X44">
        <v>4461.8</v>
      </c>
      <c r="AB44">
        <v>69001</v>
      </c>
      <c r="AC44">
        <v>1.1952435471949683</v>
      </c>
      <c r="AI44">
        <v>69001</v>
      </c>
      <c r="AJ44">
        <v>1.1952435471949683</v>
      </c>
    </row>
    <row r="45" spans="2:38" x14ac:dyDescent="0.25">
      <c r="B45">
        <v>27146</v>
      </c>
      <c r="C45">
        <v>47897</v>
      </c>
      <c r="D45">
        <v>21297</v>
      </c>
      <c r="E45">
        <v>35522</v>
      </c>
      <c r="F45">
        <v>25623</v>
      </c>
      <c r="H45">
        <v>51922</v>
      </c>
      <c r="J45">
        <f t="shared" si="6"/>
        <v>31497</v>
      </c>
      <c r="K45">
        <f t="shared" si="7"/>
        <v>1.648474457884878</v>
      </c>
      <c r="L45">
        <f t="shared" si="8"/>
        <v>47897</v>
      </c>
      <c r="M45">
        <f t="shared" si="9"/>
        <v>21297</v>
      </c>
      <c r="N45">
        <f t="shared" si="10"/>
        <v>31497</v>
      </c>
      <c r="O45">
        <f t="shared" si="11"/>
        <v>26600</v>
      </c>
      <c r="Q45">
        <v>5182</v>
      </c>
      <c r="R45">
        <v>4015</v>
      </c>
      <c r="T45">
        <v>894.59999999999854</v>
      </c>
      <c r="U45">
        <v>-794.20000000000073</v>
      </c>
      <c r="W45">
        <v>20421.8</v>
      </c>
      <c r="X45">
        <v>1881.7999999999997</v>
      </c>
      <c r="AD45">
        <v>31497</v>
      </c>
      <c r="AE45">
        <v>1.648474457884878</v>
      </c>
      <c r="AK45">
        <v>31497</v>
      </c>
      <c r="AL45">
        <v>1.648474457884878</v>
      </c>
    </row>
    <row r="46" spans="2:38" x14ac:dyDescent="0.25">
      <c r="B46">
        <v>16098</v>
      </c>
      <c r="C46">
        <v>14534</v>
      </c>
      <c r="D46">
        <v>64401</v>
      </c>
      <c r="E46">
        <v>45562</v>
      </c>
      <c r="F46">
        <v>1992</v>
      </c>
      <c r="H46">
        <v>48570</v>
      </c>
      <c r="J46">
        <f t="shared" si="6"/>
        <v>28517.4</v>
      </c>
      <c r="K46">
        <f t="shared" si="7"/>
        <v>1.7031706957857307</v>
      </c>
      <c r="L46">
        <f t="shared" si="8"/>
        <v>64401</v>
      </c>
      <c r="M46">
        <f t="shared" si="9"/>
        <v>1992</v>
      </c>
      <c r="N46">
        <f t="shared" si="10"/>
        <v>28517.4</v>
      </c>
      <c r="O46">
        <f t="shared" si="11"/>
        <v>62409</v>
      </c>
      <c r="Q46">
        <v>-10716</v>
      </c>
      <c r="R46">
        <v>2662</v>
      </c>
      <c r="T46">
        <v>-27054</v>
      </c>
      <c r="U46">
        <v>264.60000000000218</v>
      </c>
      <c r="W46">
        <v>27054.000000000004</v>
      </c>
      <c r="X46">
        <v>2561</v>
      </c>
      <c r="Z46">
        <v>28517.4</v>
      </c>
      <c r="AA46">
        <v>1.7031706957857307</v>
      </c>
      <c r="AK46">
        <v>28517.4</v>
      </c>
      <c r="AL46">
        <v>1.7031706957857307</v>
      </c>
    </row>
    <row r="47" spans="2:38" x14ac:dyDescent="0.25">
      <c r="B47">
        <v>76461</v>
      </c>
      <c r="C47">
        <v>31746</v>
      </c>
      <c r="D47">
        <v>23487</v>
      </c>
      <c r="E47">
        <v>56093</v>
      </c>
      <c r="F47">
        <v>89543</v>
      </c>
      <c r="H47">
        <v>107108</v>
      </c>
      <c r="J47">
        <f t="shared" si="6"/>
        <v>55466</v>
      </c>
      <c r="K47">
        <f t="shared" si="7"/>
        <v>1.9310568636642267</v>
      </c>
      <c r="L47">
        <f t="shared" si="8"/>
        <v>89543</v>
      </c>
      <c r="M47">
        <f t="shared" si="9"/>
        <v>23487</v>
      </c>
      <c r="N47">
        <f t="shared" si="10"/>
        <v>55466</v>
      </c>
      <c r="O47">
        <f t="shared" si="11"/>
        <v>66056</v>
      </c>
      <c r="Q47">
        <v>43517</v>
      </c>
      <c r="R47">
        <v>0</v>
      </c>
      <c r="T47">
        <v>1296.8000000000029</v>
      </c>
      <c r="U47">
        <v>289.80000000000291</v>
      </c>
      <c r="W47">
        <v>19152</v>
      </c>
      <c r="X47">
        <v>2719.4000000000005</v>
      </c>
      <c r="Z47">
        <v>55466</v>
      </c>
      <c r="AA47">
        <v>1.9310568636642267</v>
      </c>
      <c r="AK47">
        <v>55466</v>
      </c>
      <c r="AL47">
        <v>1.9310568636642267</v>
      </c>
    </row>
    <row r="48" spans="2:38" x14ac:dyDescent="0.25">
      <c r="B48">
        <v>82712</v>
      </c>
      <c r="C48">
        <v>100862</v>
      </c>
      <c r="D48">
        <v>60903</v>
      </c>
      <c r="E48">
        <v>38679</v>
      </c>
      <c r="F48">
        <v>112109</v>
      </c>
      <c r="H48">
        <v>125150</v>
      </c>
      <c r="J48">
        <f t="shared" si="6"/>
        <v>79053</v>
      </c>
      <c r="K48">
        <f t="shared" si="7"/>
        <v>1.5831151252956877</v>
      </c>
      <c r="L48">
        <f t="shared" si="8"/>
        <v>112109</v>
      </c>
      <c r="M48">
        <f t="shared" si="9"/>
        <v>38679</v>
      </c>
      <c r="N48">
        <f t="shared" si="10"/>
        <v>79053</v>
      </c>
      <c r="O48">
        <f t="shared" si="11"/>
        <v>73430</v>
      </c>
      <c r="Q48">
        <v>10637</v>
      </c>
      <c r="R48">
        <v>59</v>
      </c>
      <c r="T48">
        <v>6655.1999999999971</v>
      </c>
      <c r="U48">
        <v>-1720</v>
      </c>
      <c r="W48">
        <v>10863.599999999999</v>
      </c>
      <c r="X48">
        <v>1908</v>
      </c>
      <c r="AF48">
        <v>79053</v>
      </c>
      <c r="AG48">
        <v>1.5831151252956877</v>
      </c>
      <c r="AK48">
        <v>79053</v>
      </c>
      <c r="AL48">
        <v>1.5831151252956877</v>
      </c>
    </row>
    <row r="49" spans="2:38" x14ac:dyDescent="0.25">
      <c r="B49">
        <v>8488</v>
      </c>
      <c r="C49">
        <v>5476</v>
      </c>
      <c r="D49">
        <v>96919</v>
      </c>
      <c r="E49">
        <v>46513</v>
      </c>
      <c r="F49">
        <v>74962</v>
      </c>
      <c r="H49">
        <v>49123</v>
      </c>
      <c r="J49">
        <f t="shared" si="6"/>
        <v>46471.6</v>
      </c>
      <c r="K49">
        <f t="shared" si="7"/>
        <v>1.0570542008452475</v>
      </c>
      <c r="L49">
        <f t="shared" si="8"/>
        <v>96919</v>
      </c>
      <c r="M49">
        <f t="shared" si="9"/>
        <v>5476</v>
      </c>
      <c r="N49">
        <f t="shared" si="10"/>
        <v>46471.6</v>
      </c>
      <c r="O49">
        <f t="shared" si="11"/>
        <v>91443</v>
      </c>
      <c r="Q49">
        <v>-6719</v>
      </c>
      <c r="R49">
        <v>2</v>
      </c>
      <c r="T49">
        <v>-5901.8000000000029</v>
      </c>
      <c r="U49">
        <v>-377.80000000000291</v>
      </c>
      <c r="W49">
        <v>22735.8</v>
      </c>
      <c r="X49">
        <v>683.80000000000007</v>
      </c>
      <c r="Z49">
        <v>46471.6</v>
      </c>
      <c r="AA49">
        <v>1.0570542008452475</v>
      </c>
      <c r="AI49">
        <v>46471.6</v>
      </c>
      <c r="AJ49">
        <v>1.0570542008452475</v>
      </c>
    </row>
    <row r="50" spans="2:38" x14ac:dyDescent="0.25">
      <c r="B50">
        <v>102378</v>
      </c>
      <c r="C50">
        <v>26536</v>
      </c>
      <c r="D50">
        <v>22466</v>
      </c>
      <c r="E50">
        <v>15069</v>
      </c>
      <c r="F50">
        <v>102085</v>
      </c>
      <c r="H50">
        <v>131625</v>
      </c>
      <c r="J50">
        <f t="shared" si="6"/>
        <v>53706.8</v>
      </c>
      <c r="K50">
        <f t="shared" si="7"/>
        <v>2.4508069741634206</v>
      </c>
      <c r="L50">
        <f t="shared" si="8"/>
        <v>102378</v>
      </c>
      <c r="M50">
        <f t="shared" si="9"/>
        <v>15069</v>
      </c>
      <c r="N50">
        <f t="shared" si="10"/>
        <v>53706.8</v>
      </c>
      <c r="O50">
        <f t="shared" si="11"/>
        <v>87309</v>
      </c>
      <c r="Q50">
        <v>12192</v>
      </c>
      <c r="R50">
        <v>0</v>
      </c>
      <c r="T50">
        <v>-21520</v>
      </c>
      <c r="U50">
        <v>390.40000000000146</v>
      </c>
      <c r="W50">
        <v>21753.200000000001</v>
      </c>
      <c r="X50">
        <v>397.2</v>
      </c>
      <c r="AF50">
        <v>53706.8</v>
      </c>
      <c r="AG50">
        <v>2.4508069741634206</v>
      </c>
      <c r="AK50">
        <v>53706.8</v>
      </c>
      <c r="AL50">
        <v>2.4508069741634206</v>
      </c>
    </row>
    <row r="51" spans="2:38" x14ac:dyDescent="0.25">
      <c r="B51">
        <v>38693</v>
      </c>
      <c r="C51">
        <v>70435</v>
      </c>
      <c r="D51">
        <v>41375</v>
      </c>
      <c r="E51">
        <v>99407</v>
      </c>
      <c r="F51">
        <v>22547</v>
      </c>
      <c r="H51">
        <v>120530</v>
      </c>
      <c r="J51">
        <f t="shared" si="6"/>
        <v>54491.4</v>
      </c>
      <c r="K51">
        <f t="shared" si="7"/>
        <v>2.2119086681568101</v>
      </c>
      <c r="L51">
        <f t="shared" si="8"/>
        <v>99407</v>
      </c>
      <c r="M51">
        <f t="shared" si="9"/>
        <v>22547</v>
      </c>
      <c r="N51">
        <f t="shared" si="10"/>
        <v>54491.4</v>
      </c>
      <c r="O51">
        <f t="shared" si="11"/>
        <v>76860</v>
      </c>
      <c r="Q51">
        <v>37013</v>
      </c>
      <c r="R51">
        <v>3</v>
      </c>
      <c r="T51">
        <v>-3835.1999999999971</v>
      </c>
      <c r="U51">
        <v>-399.79999999999563</v>
      </c>
      <c r="W51">
        <v>10361.200000000001</v>
      </c>
      <c r="X51">
        <v>3176.2</v>
      </c>
      <c r="Z51">
        <v>54491.4</v>
      </c>
      <c r="AA51">
        <v>2.2119086681568101</v>
      </c>
      <c r="AK51">
        <v>54491.4</v>
      </c>
      <c r="AL51">
        <v>2.2119086681568101</v>
      </c>
    </row>
    <row r="52" spans="2:38" x14ac:dyDescent="0.25">
      <c r="B52">
        <v>66182</v>
      </c>
      <c r="C52">
        <v>109020</v>
      </c>
      <c r="D52">
        <v>72642</v>
      </c>
      <c r="E52">
        <v>86151</v>
      </c>
      <c r="F52">
        <v>49032</v>
      </c>
      <c r="H52">
        <v>101973</v>
      </c>
      <c r="J52">
        <f t="shared" si="6"/>
        <v>76605.399999999994</v>
      </c>
      <c r="K52">
        <f t="shared" si="7"/>
        <v>1.3311463682716884</v>
      </c>
      <c r="L52">
        <f t="shared" si="8"/>
        <v>109020</v>
      </c>
      <c r="M52">
        <f t="shared" si="9"/>
        <v>49032</v>
      </c>
      <c r="N52">
        <f t="shared" si="10"/>
        <v>76605.399999999994</v>
      </c>
      <c r="O52">
        <f t="shared" si="11"/>
        <v>59988</v>
      </c>
      <c r="Q52">
        <v>-14262</v>
      </c>
      <c r="R52">
        <v>-2568</v>
      </c>
      <c r="T52">
        <v>-14193.200000000012</v>
      </c>
      <c r="U52">
        <v>520.79999999998836</v>
      </c>
      <c r="W52">
        <v>20901.199999999997</v>
      </c>
      <c r="X52">
        <v>2887.2</v>
      </c>
      <c r="AB52">
        <v>76605.399999999994</v>
      </c>
      <c r="AC52">
        <v>1.3311463682716884</v>
      </c>
      <c r="AI52">
        <v>76605.399999999994</v>
      </c>
      <c r="AJ52">
        <v>1.3311463682716884</v>
      </c>
    </row>
    <row r="53" spans="2:38" x14ac:dyDescent="0.25">
      <c r="B53">
        <v>89485</v>
      </c>
      <c r="C53">
        <v>75058</v>
      </c>
      <c r="D53">
        <v>6632</v>
      </c>
      <c r="E53">
        <v>29387</v>
      </c>
      <c r="F53">
        <v>9885</v>
      </c>
      <c r="H53">
        <v>78505</v>
      </c>
      <c r="J53">
        <f t="shared" si="6"/>
        <v>42089.4</v>
      </c>
      <c r="K53">
        <f t="shared" si="7"/>
        <v>1.8651964627673476</v>
      </c>
      <c r="L53">
        <f t="shared" si="8"/>
        <v>89485</v>
      </c>
      <c r="M53">
        <f t="shared" si="9"/>
        <v>6632</v>
      </c>
      <c r="N53">
        <f t="shared" si="10"/>
        <v>42089.4</v>
      </c>
      <c r="O53">
        <f t="shared" si="11"/>
        <v>82853</v>
      </c>
      <c r="Q53">
        <v>-6980</v>
      </c>
      <c r="R53">
        <v>1</v>
      </c>
      <c r="T53">
        <v>-15696</v>
      </c>
      <c r="U53">
        <v>-968.79999999999563</v>
      </c>
      <c r="W53">
        <v>19559.2</v>
      </c>
      <c r="X53">
        <v>1468.8000000000002</v>
      </c>
      <c r="Z53">
        <v>42089.4</v>
      </c>
      <c r="AA53">
        <v>1.8651964627673476</v>
      </c>
      <c r="AK53">
        <v>42089.4</v>
      </c>
      <c r="AL53">
        <v>1.8651964627673476</v>
      </c>
    </row>
    <row r="54" spans="2:38" x14ac:dyDescent="0.25">
      <c r="B54">
        <v>84518</v>
      </c>
      <c r="C54">
        <v>44394</v>
      </c>
      <c r="D54">
        <v>110772</v>
      </c>
      <c r="E54">
        <v>29177</v>
      </c>
      <c r="F54">
        <v>101859</v>
      </c>
      <c r="H54">
        <v>112982</v>
      </c>
      <c r="J54">
        <f t="shared" si="6"/>
        <v>74144</v>
      </c>
      <c r="K54">
        <f t="shared" si="7"/>
        <v>1.5238185153215364</v>
      </c>
      <c r="L54">
        <f t="shared" si="8"/>
        <v>110772</v>
      </c>
      <c r="M54">
        <f t="shared" si="9"/>
        <v>29177</v>
      </c>
      <c r="N54">
        <f t="shared" si="10"/>
        <v>74144</v>
      </c>
      <c r="O54">
        <f t="shared" si="11"/>
        <v>81595</v>
      </c>
      <c r="Q54">
        <v>-4360</v>
      </c>
      <c r="R54">
        <v>64</v>
      </c>
      <c r="T54">
        <v>3665</v>
      </c>
      <c r="U54">
        <v>-53.19999999999709</v>
      </c>
      <c r="W54">
        <v>18611.400000000001</v>
      </c>
      <c r="X54">
        <v>1747.6</v>
      </c>
      <c r="AF54">
        <v>74144</v>
      </c>
      <c r="AG54">
        <v>1.5238185153215364</v>
      </c>
      <c r="AK54">
        <v>74144</v>
      </c>
      <c r="AL54">
        <v>1.5238185153215364</v>
      </c>
    </row>
    <row r="55" spans="2:38" x14ac:dyDescent="0.25">
      <c r="B55">
        <v>72480</v>
      </c>
      <c r="C55">
        <v>28282</v>
      </c>
      <c r="D55">
        <v>108018</v>
      </c>
      <c r="E55">
        <v>44210</v>
      </c>
      <c r="F55">
        <v>25567</v>
      </c>
      <c r="H55">
        <v>103200</v>
      </c>
      <c r="J55">
        <f t="shared" si="6"/>
        <v>55711.4</v>
      </c>
      <c r="K55">
        <f t="shared" si="7"/>
        <v>1.8524036373165995</v>
      </c>
      <c r="L55">
        <f t="shared" si="8"/>
        <v>108018</v>
      </c>
      <c r="M55">
        <f t="shared" si="9"/>
        <v>25567</v>
      </c>
      <c r="N55">
        <f t="shared" si="10"/>
        <v>55711.4</v>
      </c>
      <c r="O55">
        <f t="shared" si="11"/>
        <v>82451</v>
      </c>
      <c r="Q55">
        <v>21651</v>
      </c>
      <c r="R55">
        <v>147</v>
      </c>
      <c r="T55">
        <v>1419.2000000000044</v>
      </c>
      <c r="U55">
        <v>94.599999999998545</v>
      </c>
      <c r="W55">
        <v>8571.1999999999989</v>
      </c>
      <c r="X55">
        <v>1279.8</v>
      </c>
      <c r="AD55">
        <v>55711.4</v>
      </c>
      <c r="AE55">
        <v>1.8524036373165995</v>
      </c>
      <c r="AK55">
        <v>55711.4</v>
      </c>
      <c r="AL55">
        <v>1.8524036373165995</v>
      </c>
    </row>
    <row r="56" spans="2:38" x14ac:dyDescent="0.25">
      <c r="B56">
        <v>95278</v>
      </c>
      <c r="C56">
        <v>6381</v>
      </c>
      <c r="D56">
        <v>52819</v>
      </c>
      <c r="E56">
        <v>87284</v>
      </c>
      <c r="F56">
        <v>9994</v>
      </c>
      <c r="H56">
        <v>111496</v>
      </c>
      <c r="J56">
        <f t="shared" si="6"/>
        <v>50351.199999999997</v>
      </c>
      <c r="K56">
        <f t="shared" si="7"/>
        <v>2.2143662911708164</v>
      </c>
      <c r="L56">
        <f t="shared" si="8"/>
        <v>95278</v>
      </c>
      <c r="M56">
        <f t="shared" si="9"/>
        <v>6381</v>
      </c>
      <c r="N56">
        <f t="shared" si="10"/>
        <v>50351.199999999997</v>
      </c>
      <c r="O56">
        <f t="shared" si="11"/>
        <v>88897</v>
      </c>
      <c r="Q56">
        <v>38680</v>
      </c>
      <c r="R56">
        <v>542</v>
      </c>
      <c r="T56">
        <v>-9968</v>
      </c>
      <c r="U56">
        <v>982.19999999999709</v>
      </c>
      <c r="W56">
        <v>16575.599999999999</v>
      </c>
      <c r="X56">
        <v>982.2</v>
      </c>
      <c r="AB56">
        <v>50351.199999999997</v>
      </c>
      <c r="AC56">
        <v>2.2143662911708164</v>
      </c>
      <c r="AK56">
        <v>50351.199999999997</v>
      </c>
      <c r="AL56">
        <v>2.2143662911708164</v>
      </c>
    </row>
    <row r="57" spans="2:38" x14ac:dyDescent="0.25">
      <c r="B57">
        <v>41655</v>
      </c>
      <c r="C57">
        <v>38409</v>
      </c>
      <c r="D57">
        <v>79706</v>
      </c>
      <c r="E57">
        <v>9741</v>
      </c>
      <c r="F57">
        <v>39936</v>
      </c>
      <c r="H57">
        <v>42127</v>
      </c>
      <c r="J57">
        <f t="shared" si="6"/>
        <v>41889.4</v>
      </c>
      <c r="K57">
        <f t="shared" si="7"/>
        <v>1.005672079332719</v>
      </c>
      <c r="L57">
        <f t="shared" si="8"/>
        <v>79706</v>
      </c>
      <c r="M57">
        <f t="shared" si="9"/>
        <v>9741</v>
      </c>
      <c r="N57">
        <f t="shared" si="10"/>
        <v>41889.4</v>
      </c>
      <c r="O57">
        <f t="shared" si="11"/>
        <v>69965</v>
      </c>
      <c r="Q57">
        <v>-27983</v>
      </c>
      <c r="R57">
        <v>-3394</v>
      </c>
      <c r="T57">
        <v>1324</v>
      </c>
      <c r="U57">
        <v>566.20000000000437</v>
      </c>
      <c r="W57">
        <v>12052.400000000001</v>
      </c>
      <c r="X57">
        <v>581.4</v>
      </c>
      <c r="AD57">
        <v>41889.4</v>
      </c>
      <c r="AE57">
        <v>1.005672079332719</v>
      </c>
      <c r="AI57">
        <v>41889.4</v>
      </c>
      <c r="AJ57">
        <v>1.005672079332719</v>
      </c>
    </row>
    <row r="58" spans="2:38" x14ac:dyDescent="0.25">
      <c r="B58">
        <v>71101</v>
      </c>
      <c r="C58">
        <v>82008</v>
      </c>
      <c r="D58">
        <v>77318</v>
      </c>
      <c r="E58">
        <v>53960</v>
      </c>
      <c r="F58">
        <v>77855</v>
      </c>
      <c r="H58">
        <v>89980</v>
      </c>
      <c r="J58">
        <f t="shared" si="6"/>
        <v>72448.399999999994</v>
      </c>
      <c r="K58">
        <f t="shared" si="7"/>
        <v>1.2419874006879379</v>
      </c>
      <c r="L58">
        <f t="shared" si="8"/>
        <v>82008</v>
      </c>
      <c r="M58">
        <f t="shared" si="9"/>
        <v>53960</v>
      </c>
      <c r="N58">
        <f t="shared" si="10"/>
        <v>72448.399999999994</v>
      </c>
      <c r="O58">
        <f t="shared" si="11"/>
        <v>28048</v>
      </c>
      <c r="Q58">
        <v>-19982</v>
      </c>
      <c r="R58">
        <v>-5253</v>
      </c>
      <c r="T58">
        <v>-3319.6000000000058</v>
      </c>
      <c r="U58">
        <v>-286.80000000000291</v>
      </c>
      <c r="W58">
        <v>21210</v>
      </c>
      <c r="X58">
        <v>1638.8</v>
      </c>
      <c r="AB58">
        <v>72448.399999999994</v>
      </c>
      <c r="AC58">
        <v>1.2419874006879379</v>
      </c>
      <c r="AI58">
        <v>72448.399999999994</v>
      </c>
      <c r="AJ58">
        <v>1.2419874006879379</v>
      </c>
    </row>
    <row r="59" spans="2:38" x14ac:dyDescent="0.25">
      <c r="B59">
        <v>12174</v>
      </c>
      <c r="C59">
        <v>24740</v>
      </c>
      <c r="D59">
        <v>87165</v>
      </c>
      <c r="E59">
        <v>106470</v>
      </c>
      <c r="F59">
        <v>44184</v>
      </c>
      <c r="H59">
        <v>131993</v>
      </c>
      <c r="J59">
        <f t="shared" si="6"/>
        <v>54946.6</v>
      </c>
      <c r="K59">
        <f t="shared" si="7"/>
        <v>2.4022050499939942</v>
      </c>
      <c r="L59">
        <f t="shared" si="8"/>
        <v>106470</v>
      </c>
      <c r="M59">
        <f t="shared" si="9"/>
        <v>12174</v>
      </c>
      <c r="N59">
        <f t="shared" si="10"/>
        <v>54946.6</v>
      </c>
      <c r="O59">
        <f t="shared" si="11"/>
        <v>94296</v>
      </c>
      <c r="Q59">
        <v>42080</v>
      </c>
      <c r="R59">
        <v>2623</v>
      </c>
      <c r="T59">
        <v>2056.5999999999985</v>
      </c>
      <c r="U59">
        <v>1151</v>
      </c>
      <c r="W59">
        <v>14616.199999999999</v>
      </c>
      <c r="X59">
        <v>1914.2000000000003</v>
      </c>
      <c r="AD59">
        <v>54946.6</v>
      </c>
      <c r="AE59">
        <v>2.4022050499939942</v>
      </c>
      <c r="AK59">
        <v>54946.6</v>
      </c>
      <c r="AL59">
        <v>2.4022050499939942</v>
      </c>
    </row>
    <row r="60" spans="2:38" x14ac:dyDescent="0.25">
      <c r="B60">
        <v>4432</v>
      </c>
      <c r="C60">
        <v>49069</v>
      </c>
      <c r="D60">
        <v>45888</v>
      </c>
      <c r="E60">
        <v>15833</v>
      </c>
      <c r="F60">
        <v>26123</v>
      </c>
      <c r="H60">
        <v>69248</v>
      </c>
      <c r="J60">
        <f t="shared" si="6"/>
        <v>28269</v>
      </c>
      <c r="K60">
        <f t="shared" si="7"/>
        <v>2.4496091124553399</v>
      </c>
      <c r="L60">
        <f t="shared" si="8"/>
        <v>49069</v>
      </c>
      <c r="M60">
        <f t="shared" si="9"/>
        <v>4432</v>
      </c>
      <c r="N60">
        <f t="shared" si="10"/>
        <v>28269</v>
      </c>
      <c r="O60">
        <f t="shared" si="11"/>
        <v>44637</v>
      </c>
      <c r="Q60">
        <v>35669</v>
      </c>
      <c r="R60">
        <v>-1</v>
      </c>
      <c r="T60">
        <v>-3046.7999999999993</v>
      </c>
      <c r="U60">
        <v>-330.79999999999927</v>
      </c>
      <c r="W60">
        <v>8710</v>
      </c>
      <c r="X60">
        <v>414.79999999999995</v>
      </c>
      <c r="Z60">
        <v>28269</v>
      </c>
      <c r="AA60">
        <v>2.4496091124553399</v>
      </c>
      <c r="AK60">
        <v>28269</v>
      </c>
      <c r="AL60">
        <v>2.4496091124553399</v>
      </c>
    </row>
    <row r="61" spans="2:38" x14ac:dyDescent="0.25">
      <c r="B61">
        <v>84513</v>
      </c>
      <c r="C61">
        <v>9308</v>
      </c>
      <c r="D61">
        <v>92971</v>
      </c>
      <c r="E61">
        <v>51443</v>
      </c>
      <c r="F61">
        <v>90688</v>
      </c>
      <c r="H61">
        <v>104006</v>
      </c>
      <c r="J61">
        <f t="shared" si="6"/>
        <v>65784.600000000006</v>
      </c>
      <c r="K61">
        <f t="shared" si="7"/>
        <v>1.5810083210964267</v>
      </c>
      <c r="L61">
        <f t="shared" si="8"/>
        <v>92971</v>
      </c>
      <c r="M61">
        <f t="shared" si="9"/>
        <v>9308</v>
      </c>
      <c r="N61">
        <f t="shared" si="10"/>
        <v>65784.600000000006</v>
      </c>
      <c r="O61">
        <f t="shared" si="11"/>
        <v>83663</v>
      </c>
      <c r="Q61">
        <v>16061</v>
      </c>
      <c r="R61">
        <v>5187</v>
      </c>
      <c r="T61">
        <v>1554.0000000000073</v>
      </c>
      <c r="U61">
        <v>-883.39999999999418</v>
      </c>
      <c r="W61">
        <v>15713.2</v>
      </c>
      <c r="X61">
        <v>3258.2</v>
      </c>
      <c r="AB61">
        <v>65784.600000000006</v>
      </c>
      <c r="AC61">
        <v>1.5810083210964267</v>
      </c>
      <c r="AK61">
        <v>65784.600000000006</v>
      </c>
      <c r="AL61">
        <v>1.5810083210964267</v>
      </c>
    </row>
    <row r="62" spans="2:38" x14ac:dyDescent="0.25">
      <c r="B62">
        <v>9317</v>
      </c>
      <c r="C62">
        <v>58076</v>
      </c>
      <c r="D62">
        <v>105470</v>
      </c>
      <c r="E62">
        <v>98415</v>
      </c>
      <c r="F62">
        <v>76514</v>
      </c>
      <c r="H62">
        <v>81038</v>
      </c>
      <c r="J62">
        <f t="shared" si="6"/>
        <v>69558.399999999994</v>
      </c>
      <c r="K62">
        <f t="shared" si="7"/>
        <v>1.1650354234715004</v>
      </c>
      <c r="L62">
        <f t="shared" si="8"/>
        <v>105470</v>
      </c>
      <c r="M62">
        <f t="shared" si="9"/>
        <v>9317</v>
      </c>
      <c r="N62">
        <f t="shared" si="10"/>
        <v>69558.399999999994</v>
      </c>
      <c r="O62">
        <f t="shared" si="11"/>
        <v>96153</v>
      </c>
      <c r="Q62">
        <v>28025</v>
      </c>
      <c r="R62">
        <v>4656</v>
      </c>
      <c r="T62">
        <v>16668.399999999994</v>
      </c>
      <c r="U62">
        <v>-691.60000000000582</v>
      </c>
      <c r="W62">
        <v>23058.400000000001</v>
      </c>
      <c r="X62">
        <v>872.39999999999986</v>
      </c>
      <c r="Z62">
        <v>69558.399999999994</v>
      </c>
      <c r="AA62">
        <v>1.1650354234715004</v>
      </c>
      <c r="AI62">
        <v>69558.399999999994</v>
      </c>
      <c r="AJ62">
        <v>1.1650354234715004</v>
      </c>
    </row>
    <row r="63" spans="2:38" x14ac:dyDescent="0.25">
      <c r="B63">
        <v>95961</v>
      </c>
      <c r="C63">
        <v>30959</v>
      </c>
      <c r="D63">
        <v>15431</v>
      </c>
      <c r="E63">
        <v>32100</v>
      </c>
      <c r="F63">
        <v>16640</v>
      </c>
      <c r="H63">
        <v>52887</v>
      </c>
      <c r="J63">
        <f t="shared" si="6"/>
        <v>38218.199999999997</v>
      </c>
      <c r="K63">
        <f t="shared" si="7"/>
        <v>1.383817134244941</v>
      </c>
      <c r="L63">
        <f t="shared" si="8"/>
        <v>95961</v>
      </c>
      <c r="M63">
        <f t="shared" si="9"/>
        <v>15431</v>
      </c>
      <c r="N63">
        <f t="shared" si="10"/>
        <v>38218.199999999997</v>
      </c>
      <c r="O63">
        <f t="shared" si="11"/>
        <v>80530</v>
      </c>
      <c r="Q63">
        <v>4548</v>
      </c>
      <c r="R63">
        <v>1</v>
      </c>
      <c r="T63">
        <v>-4905.6000000000058</v>
      </c>
      <c r="U63">
        <v>1513.1999999999971</v>
      </c>
      <c r="W63">
        <v>11974.399999999998</v>
      </c>
      <c r="X63">
        <v>1516</v>
      </c>
      <c r="Z63">
        <v>38218.199999999997</v>
      </c>
      <c r="AA63">
        <v>1.383817134244941</v>
      </c>
      <c r="AK63">
        <v>38218.199999999997</v>
      </c>
      <c r="AL63">
        <v>1.383817134244941</v>
      </c>
    </row>
    <row r="64" spans="2:38" x14ac:dyDescent="0.25">
      <c r="B64">
        <v>113434</v>
      </c>
      <c r="C64">
        <v>86685</v>
      </c>
      <c r="D64">
        <v>93906</v>
      </c>
      <c r="E64">
        <v>46488</v>
      </c>
      <c r="F64">
        <v>91171</v>
      </c>
      <c r="H64">
        <v>127394</v>
      </c>
      <c r="J64">
        <f t="shared" si="6"/>
        <v>86336.8</v>
      </c>
      <c r="K64">
        <f t="shared" si="7"/>
        <v>1.4755469278453683</v>
      </c>
      <c r="L64">
        <f t="shared" si="8"/>
        <v>113434</v>
      </c>
      <c r="M64">
        <f t="shared" si="9"/>
        <v>46488</v>
      </c>
      <c r="N64">
        <f t="shared" si="10"/>
        <v>86336.8</v>
      </c>
      <c r="O64">
        <f t="shared" si="11"/>
        <v>66946</v>
      </c>
      <c r="Q64">
        <v>5132</v>
      </c>
      <c r="R64">
        <v>0</v>
      </c>
      <c r="T64">
        <v>-2690.5999999999913</v>
      </c>
      <c r="U64">
        <v>716.80000000000291</v>
      </c>
      <c r="W64">
        <v>13302.599999999999</v>
      </c>
      <c r="X64">
        <v>869.2</v>
      </c>
      <c r="AB64">
        <v>86336.8</v>
      </c>
      <c r="AC64">
        <v>1.4755469278453683</v>
      </c>
      <c r="AI64">
        <v>86336.8</v>
      </c>
      <c r="AJ64">
        <v>1.4755469278453683</v>
      </c>
    </row>
    <row r="65" spans="2:38" x14ac:dyDescent="0.25">
      <c r="B65">
        <v>49552</v>
      </c>
      <c r="C65">
        <v>106616</v>
      </c>
      <c r="D65">
        <v>47252</v>
      </c>
      <c r="E65">
        <v>104561</v>
      </c>
      <c r="F65">
        <v>1839</v>
      </c>
      <c r="H65">
        <v>71292</v>
      </c>
      <c r="J65">
        <f t="shared" si="6"/>
        <v>61964</v>
      </c>
      <c r="K65">
        <f t="shared" si="7"/>
        <v>1.1505390226583176</v>
      </c>
      <c r="L65">
        <f t="shared" si="8"/>
        <v>106616</v>
      </c>
      <c r="M65">
        <f t="shared" si="9"/>
        <v>1839</v>
      </c>
      <c r="N65">
        <f t="shared" si="10"/>
        <v>61964</v>
      </c>
      <c r="O65">
        <f t="shared" si="11"/>
        <v>104777</v>
      </c>
      <c r="Q65">
        <v>-10749</v>
      </c>
      <c r="R65">
        <v>-117</v>
      </c>
      <c r="T65">
        <v>9812</v>
      </c>
      <c r="U65">
        <v>-36.19999999999709</v>
      </c>
      <c r="W65">
        <v>18040.8</v>
      </c>
      <c r="X65">
        <v>1929.3999999999999</v>
      </c>
      <c r="AD65">
        <v>61964</v>
      </c>
      <c r="AE65">
        <v>1.1505390226583176</v>
      </c>
      <c r="AI65">
        <v>61964</v>
      </c>
      <c r="AJ65">
        <v>1.1505390226583176</v>
      </c>
    </row>
    <row r="66" spans="2:38" x14ac:dyDescent="0.25">
      <c r="B66">
        <v>59468</v>
      </c>
      <c r="C66">
        <v>114724</v>
      </c>
      <c r="D66">
        <v>82023</v>
      </c>
      <c r="E66">
        <v>110695</v>
      </c>
      <c r="F66">
        <v>51844</v>
      </c>
      <c r="H66">
        <v>89810</v>
      </c>
      <c r="J66">
        <f t="shared" ref="J66:J101" si="12">AVERAGE(B66:F66)</f>
        <v>83750.8</v>
      </c>
      <c r="K66">
        <f t="shared" ref="K66:K97" si="13">H66/J66</f>
        <v>1.072347965631373</v>
      </c>
      <c r="L66">
        <f t="shared" ref="L66:L101" si="14">MAX(B66:F66)</f>
        <v>114724</v>
      </c>
      <c r="M66">
        <f t="shared" ref="M66:M101" si="15">MIN(B66:F66)</f>
        <v>51844</v>
      </c>
      <c r="N66">
        <f t="shared" ref="N66:N101" si="16">AVERAGE(B66:F66)</f>
        <v>83750.8</v>
      </c>
      <c r="O66">
        <f t="shared" ref="O66:O101" si="17">L66-M66</f>
        <v>62880</v>
      </c>
      <c r="Q66">
        <v>-595</v>
      </c>
      <c r="R66">
        <v>7</v>
      </c>
      <c r="T66">
        <v>-4563.1999999999971</v>
      </c>
      <c r="U66">
        <v>-994.19999999999709</v>
      </c>
      <c r="W66">
        <v>12506.800000000001</v>
      </c>
      <c r="X66">
        <v>1032.1999999999998</v>
      </c>
      <c r="AB66">
        <v>83750.8</v>
      </c>
      <c r="AC66">
        <v>1.072347965631373</v>
      </c>
      <c r="AI66">
        <v>83750.8</v>
      </c>
      <c r="AJ66">
        <v>1.072347965631373</v>
      </c>
    </row>
    <row r="67" spans="2:38" x14ac:dyDescent="0.25">
      <c r="B67">
        <v>53081</v>
      </c>
      <c r="C67">
        <v>107704</v>
      </c>
      <c r="D67">
        <v>116742</v>
      </c>
      <c r="E67">
        <v>31771</v>
      </c>
      <c r="F67">
        <v>28003</v>
      </c>
      <c r="H67">
        <v>100093</v>
      </c>
      <c r="J67">
        <f t="shared" si="12"/>
        <v>67460.2</v>
      </c>
      <c r="K67">
        <f t="shared" si="13"/>
        <v>1.4837341128546906</v>
      </c>
      <c r="L67">
        <f t="shared" si="14"/>
        <v>116742</v>
      </c>
      <c r="M67">
        <f t="shared" si="15"/>
        <v>28003</v>
      </c>
      <c r="N67">
        <f t="shared" si="16"/>
        <v>67460.2</v>
      </c>
      <c r="O67">
        <f t="shared" si="17"/>
        <v>88739</v>
      </c>
      <c r="Q67">
        <v>-4211</v>
      </c>
      <c r="R67">
        <v>5171</v>
      </c>
      <c r="T67">
        <v>7879</v>
      </c>
      <c r="U67">
        <v>-825.40000000000873</v>
      </c>
      <c r="W67">
        <v>27413</v>
      </c>
      <c r="X67">
        <v>1568.1999999999998</v>
      </c>
      <c r="AF67">
        <v>67460.2</v>
      </c>
      <c r="AG67">
        <v>1.4837341128546906</v>
      </c>
      <c r="AI67">
        <v>67460.2</v>
      </c>
      <c r="AJ67">
        <v>1.4837341128546906</v>
      </c>
    </row>
    <row r="68" spans="2:38" x14ac:dyDescent="0.25">
      <c r="B68">
        <v>74180</v>
      </c>
      <c r="C68">
        <v>6872</v>
      </c>
      <c r="D68">
        <v>107120</v>
      </c>
      <c r="E68">
        <v>62962</v>
      </c>
      <c r="F68">
        <v>103719</v>
      </c>
      <c r="H68">
        <v>126471</v>
      </c>
      <c r="J68">
        <f t="shared" si="12"/>
        <v>70970.600000000006</v>
      </c>
      <c r="K68">
        <f t="shared" si="13"/>
        <v>1.7820195968471451</v>
      </c>
      <c r="L68">
        <f t="shared" si="14"/>
        <v>107120</v>
      </c>
      <c r="M68">
        <f t="shared" si="15"/>
        <v>6872</v>
      </c>
      <c r="N68">
        <f t="shared" si="16"/>
        <v>70970.600000000006</v>
      </c>
      <c r="O68">
        <f t="shared" si="17"/>
        <v>100248</v>
      </c>
      <c r="Q68">
        <v>-8091</v>
      </c>
      <c r="R68">
        <v>23</v>
      </c>
      <c r="T68">
        <v>-8807.1999999999971</v>
      </c>
      <c r="U68">
        <v>1195.6000000000058</v>
      </c>
      <c r="W68">
        <v>15116.8</v>
      </c>
      <c r="X68">
        <v>1195.6000000000001</v>
      </c>
      <c r="AF68">
        <v>70970.600000000006</v>
      </c>
      <c r="AG68">
        <v>1.7820195968471451</v>
      </c>
      <c r="AK68">
        <v>70970.600000000006</v>
      </c>
      <c r="AL68">
        <v>1.7820195968471451</v>
      </c>
    </row>
    <row r="69" spans="2:38" x14ac:dyDescent="0.25">
      <c r="B69">
        <v>7244</v>
      </c>
      <c r="C69">
        <v>33034</v>
      </c>
      <c r="D69">
        <v>50394</v>
      </c>
      <c r="E69">
        <v>116292</v>
      </c>
      <c r="F69">
        <v>96329</v>
      </c>
      <c r="H69">
        <v>123854</v>
      </c>
      <c r="J69">
        <f t="shared" si="12"/>
        <v>60658.6</v>
      </c>
      <c r="K69">
        <f t="shared" si="13"/>
        <v>2.0418209454224132</v>
      </c>
      <c r="L69">
        <f t="shared" si="14"/>
        <v>116292</v>
      </c>
      <c r="M69">
        <f t="shared" si="15"/>
        <v>7244</v>
      </c>
      <c r="N69">
        <f t="shared" si="16"/>
        <v>60658.6</v>
      </c>
      <c r="O69">
        <f t="shared" si="17"/>
        <v>109048</v>
      </c>
      <c r="Q69">
        <v>5651</v>
      </c>
      <c r="R69">
        <v>233</v>
      </c>
      <c r="T69">
        <v>-1923.8000000000029</v>
      </c>
      <c r="U69">
        <v>-248.80000000000291</v>
      </c>
      <c r="W69">
        <v>6776.2</v>
      </c>
      <c r="X69">
        <v>284</v>
      </c>
      <c r="AF69">
        <v>60658.6</v>
      </c>
      <c r="AG69">
        <v>2.0418209454224132</v>
      </c>
      <c r="AK69">
        <v>60658.6</v>
      </c>
      <c r="AL69">
        <v>2.0418209454224132</v>
      </c>
    </row>
    <row r="70" spans="2:38" x14ac:dyDescent="0.25">
      <c r="B70">
        <v>46799</v>
      </c>
      <c r="C70">
        <v>116862</v>
      </c>
      <c r="D70">
        <v>49640</v>
      </c>
      <c r="E70">
        <v>71671</v>
      </c>
      <c r="F70">
        <v>84724</v>
      </c>
      <c r="H70">
        <v>81582</v>
      </c>
      <c r="J70">
        <f t="shared" si="12"/>
        <v>73939.199999999997</v>
      </c>
      <c r="K70">
        <f t="shared" si="13"/>
        <v>1.1033660088288757</v>
      </c>
      <c r="L70">
        <f t="shared" si="14"/>
        <v>116862</v>
      </c>
      <c r="M70">
        <f t="shared" si="15"/>
        <v>46799</v>
      </c>
      <c r="N70">
        <f t="shared" si="16"/>
        <v>73939.199999999997</v>
      </c>
      <c r="O70">
        <f t="shared" si="17"/>
        <v>70063</v>
      </c>
      <c r="Q70">
        <v>-951</v>
      </c>
      <c r="R70">
        <v>-5358</v>
      </c>
      <c r="T70">
        <v>-1115.4000000000087</v>
      </c>
      <c r="U70">
        <v>-1287.8000000000029</v>
      </c>
      <c r="W70">
        <v>5748.6</v>
      </c>
      <c r="X70">
        <v>1444.6</v>
      </c>
      <c r="AB70">
        <v>73939.199999999997</v>
      </c>
      <c r="AC70">
        <v>1.1033660088288757</v>
      </c>
      <c r="AI70">
        <v>73939.199999999997</v>
      </c>
      <c r="AJ70">
        <v>1.1033660088288757</v>
      </c>
    </row>
    <row r="71" spans="2:38" x14ac:dyDescent="0.25">
      <c r="B71">
        <v>17750</v>
      </c>
      <c r="C71">
        <v>41914</v>
      </c>
      <c r="D71">
        <v>99713</v>
      </c>
      <c r="E71">
        <v>52909</v>
      </c>
      <c r="F71">
        <v>115564</v>
      </c>
      <c r="H71">
        <v>82488</v>
      </c>
      <c r="J71">
        <f t="shared" si="12"/>
        <v>65570</v>
      </c>
      <c r="K71">
        <f t="shared" si="13"/>
        <v>1.2580143358243099</v>
      </c>
      <c r="L71">
        <f t="shared" si="14"/>
        <v>115564</v>
      </c>
      <c r="M71">
        <f t="shared" si="15"/>
        <v>17750</v>
      </c>
      <c r="N71">
        <f t="shared" si="16"/>
        <v>65570</v>
      </c>
      <c r="O71">
        <f t="shared" si="17"/>
        <v>97814</v>
      </c>
      <c r="Q71">
        <v>6843</v>
      </c>
      <c r="R71">
        <v>-256</v>
      </c>
      <c r="T71">
        <v>-185.80000000000291</v>
      </c>
      <c r="U71">
        <v>-311.19999999999709</v>
      </c>
      <c r="W71">
        <v>13841</v>
      </c>
      <c r="X71">
        <v>2538.8000000000002</v>
      </c>
      <c r="AB71">
        <v>65570</v>
      </c>
      <c r="AC71">
        <v>1.2580143358243099</v>
      </c>
      <c r="AI71">
        <v>65570</v>
      </c>
      <c r="AJ71">
        <v>1.2580143358243099</v>
      </c>
    </row>
    <row r="72" spans="2:38" x14ac:dyDescent="0.25">
      <c r="B72">
        <v>82789</v>
      </c>
      <c r="C72">
        <v>60659</v>
      </c>
      <c r="D72">
        <v>79618</v>
      </c>
      <c r="E72">
        <v>110689</v>
      </c>
      <c r="F72">
        <v>28723</v>
      </c>
      <c r="H72">
        <v>115151</v>
      </c>
      <c r="J72">
        <f t="shared" si="12"/>
        <v>72495.600000000006</v>
      </c>
      <c r="K72">
        <f t="shared" si="13"/>
        <v>1.588386053774298</v>
      </c>
      <c r="L72">
        <f t="shared" si="14"/>
        <v>110689</v>
      </c>
      <c r="M72">
        <f t="shared" si="15"/>
        <v>28723</v>
      </c>
      <c r="N72">
        <f t="shared" si="16"/>
        <v>72495.600000000006</v>
      </c>
      <c r="O72">
        <f t="shared" si="17"/>
        <v>81966</v>
      </c>
      <c r="Q72">
        <v>14906</v>
      </c>
      <c r="R72">
        <v>-1790</v>
      </c>
      <c r="T72">
        <v>-14514.599999999991</v>
      </c>
      <c r="U72">
        <v>1544.6000000000058</v>
      </c>
      <c r="W72">
        <v>28536.200000000004</v>
      </c>
      <c r="X72">
        <v>1588.6</v>
      </c>
      <c r="AB72">
        <v>72495.600000000006</v>
      </c>
      <c r="AC72">
        <v>1.588386053774298</v>
      </c>
      <c r="AK72">
        <v>72495.600000000006</v>
      </c>
      <c r="AL72">
        <v>1.588386053774298</v>
      </c>
    </row>
    <row r="73" spans="2:38" x14ac:dyDescent="0.25">
      <c r="B73">
        <v>40288</v>
      </c>
      <c r="C73">
        <v>117294</v>
      </c>
      <c r="D73">
        <v>61871</v>
      </c>
      <c r="E73">
        <v>106414</v>
      </c>
      <c r="F73">
        <v>13484</v>
      </c>
      <c r="H73">
        <v>109506</v>
      </c>
      <c r="J73">
        <f t="shared" si="12"/>
        <v>67870.2</v>
      </c>
      <c r="K73">
        <f t="shared" si="13"/>
        <v>1.6134621674902978</v>
      </c>
      <c r="L73">
        <f t="shared" si="14"/>
        <v>117294</v>
      </c>
      <c r="M73">
        <f t="shared" si="15"/>
        <v>13484</v>
      </c>
      <c r="N73">
        <f t="shared" si="16"/>
        <v>67870.2</v>
      </c>
      <c r="O73">
        <f t="shared" si="17"/>
        <v>103810</v>
      </c>
      <c r="Q73">
        <v>23775</v>
      </c>
      <c r="R73">
        <v>4807</v>
      </c>
      <c r="T73">
        <v>-17860.800000000003</v>
      </c>
      <c r="U73">
        <v>-265.40000000000873</v>
      </c>
      <c r="W73">
        <v>18284.400000000001</v>
      </c>
      <c r="X73">
        <v>973.4</v>
      </c>
      <c r="AB73">
        <v>67870.2</v>
      </c>
      <c r="AC73">
        <v>1.6134621674902978</v>
      </c>
      <c r="AK73">
        <v>67870.2</v>
      </c>
      <c r="AL73">
        <v>1.6134621674902978</v>
      </c>
    </row>
    <row r="74" spans="2:38" x14ac:dyDescent="0.25">
      <c r="B74">
        <v>41778</v>
      </c>
      <c r="C74">
        <v>16201</v>
      </c>
      <c r="D74">
        <v>26155</v>
      </c>
      <c r="E74">
        <v>22068</v>
      </c>
      <c r="F74">
        <v>75090</v>
      </c>
      <c r="H74">
        <v>55496</v>
      </c>
      <c r="J74">
        <f t="shared" si="12"/>
        <v>36258.400000000001</v>
      </c>
      <c r="K74">
        <f t="shared" si="13"/>
        <v>1.5305694680405091</v>
      </c>
      <c r="L74">
        <f t="shared" si="14"/>
        <v>75090</v>
      </c>
      <c r="M74">
        <f t="shared" si="15"/>
        <v>16201</v>
      </c>
      <c r="N74">
        <f t="shared" si="16"/>
        <v>36258.400000000001</v>
      </c>
      <c r="O74">
        <f t="shared" si="17"/>
        <v>58889</v>
      </c>
      <c r="Q74">
        <v>-8833</v>
      </c>
      <c r="R74">
        <v>-837</v>
      </c>
      <c r="T74">
        <v>-7209.7999999999956</v>
      </c>
      <c r="U74">
        <v>1249.8000000000029</v>
      </c>
      <c r="W74">
        <v>15169</v>
      </c>
      <c r="X74">
        <v>1256.2</v>
      </c>
      <c r="Z74">
        <v>36258.400000000001</v>
      </c>
      <c r="AA74">
        <v>1.5305694680405091</v>
      </c>
      <c r="AK74">
        <v>36258.400000000001</v>
      </c>
      <c r="AL74">
        <v>1.5305694680405091</v>
      </c>
    </row>
    <row r="75" spans="2:38" x14ac:dyDescent="0.25">
      <c r="B75">
        <v>5337</v>
      </c>
      <c r="C75">
        <v>29605</v>
      </c>
      <c r="D75">
        <v>28869</v>
      </c>
      <c r="E75">
        <v>79740</v>
      </c>
      <c r="F75">
        <v>6188</v>
      </c>
      <c r="H75">
        <v>46345</v>
      </c>
      <c r="J75">
        <f t="shared" si="12"/>
        <v>29947.8</v>
      </c>
      <c r="K75">
        <f t="shared" si="13"/>
        <v>1.5475260286231376</v>
      </c>
      <c r="L75">
        <f t="shared" si="14"/>
        <v>79740</v>
      </c>
      <c r="M75">
        <f t="shared" si="15"/>
        <v>5337</v>
      </c>
      <c r="N75">
        <f t="shared" si="16"/>
        <v>29947.8</v>
      </c>
      <c r="O75">
        <f t="shared" si="17"/>
        <v>74403</v>
      </c>
      <c r="Q75">
        <v>-3224</v>
      </c>
      <c r="R75">
        <v>-84</v>
      </c>
      <c r="T75">
        <v>2986.2000000000007</v>
      </c>
      <c r="U75">
        <v>-461.20000000000073</v>
      </c>
      <c r="W75">
        <v>12890.199999999999</v>
      </c>
      <c r="X75">
        <v>1808</v>
      </c>
      <c r="AD75">
        <v>29947.8</v>
      </c>
      <c r="AE75">
        <v>1.5475260286231376</v>
      </c>
      <c r="AI75">
        <v>29947.8</v>
      </c>
      <c r="AJ75">
        <v>1.5475260286231376</v>
      </c>
    </row>
    <row r="76" spans="2:38" x14ac:dyDescent="0.25">
      <c r="B76">
        <v>105307</v>
      </c>
      <c r="C76">
        <v>117667</v>
      </c>
      <c r="D76">
        <v>26028</v>
      </c>
      <c r="E76">
        <v>61364</v>
      </c>
      <c r="F76">
        <v>79001</v>
      </c>
      <c r="H76">
        <v>111975</v>
      </c>
      <c r="J76">
        <f t="shared" si="12"/>
        <v>77873.399999999994</v>
      </c>
      <c r="K76">
        <f t="shared" si="13"/>
        <v>1.4379107628535548</v>
      </c>
      <c r="L76">
        <f t="shared" si="14"/>
        <v>117667</v>
      </c>
      <c r="M76">
        <f t="shared" si="15"/>
        <v>26028</v>
      </c>
      <c r="N76">
        <f t="shared" si="16"/>
        <v>77873.399999999994</v>
      </c>
      <c r="O76">
        <f t="shared" si="17"/>
        <v>91639</v>
      </c>
      <c r="Q76">
        <v>22800</v>
      </c>
      <c r="R76">
        <v>4</v>
      </c>
      <c r="T76">
        <v>-4807.2000000000116</v>
      </c>
      <c r="U76">
        <v>2696.5999999999913</v>
      </c>
      <c r="W76">
        <v>11825.199999999999</v>
      </c>
      <c r="X76">
        <v>2705.4</v>
      </c>
      <c r="AB76">
        <v>77873.399999999994</v>
      </c>
      <c r="AC76">
        <v>1.4379107628535548</v>
      </c>
      <c r="AI76">
        <v>77873.399999999994</v>
      </c>
      <c r="AJ76">
        <v>1.4379107628535548</v>
      </c>
    </row>
    <row r="77" spans="2:38" x14ac:dyDescent="0.25">
      <c r="B77">
        <v>52641</v>
      </c>
      <c r="C77">
        <v>6646</v>
      </c>
      <c r="D77">
        <v>92409</v>
      </c>
      <c r="E77">
        <v>10727</v>
      </c>
      <c r="F77">
        <v>90682</v>
      </c>
      <c r="H77">
        <v>58970</v>
      </c>
      <c r="J77">
        <f t="shared" si="12"/>
        <v>50621</v>
      </c>
      <c r="K77">
        <f t="shared" si="13"/>
        <v>1.1649315501471722</v>
      </c>
      <c r="L77">
        <f t="shared" si="14"/>
        <v>92409</v>
      </c>
      <c r="M77">
        <f t="shared" si="15"/>
        <v>6646</v>
      </c>
      <c r="N77">
        <f t="shared" si="16"/>
        <v>50621</v>
      </c>
      <c r="O77">
        <f t="shared" si="17"/>
        <v>85763</v>
      </c>
      <c r="Q77">
        <v>-20611</v>
      </c>
      <c r="R77">
        <v>1655</v>
      </c>
      <c r="T77">
        <v>-9058.5999999999985</v>
      </c>
      <c r="U77">
        <v>316.19999999999709</v>
      </c>
      <c r="W77">
        <v>20633.8</v>
      </c>
      <c r="X77">
        <v>765</v>
      </c>
      <c r="AB77">
        <v>50621</v>
      </c>
      <c r="AC77">
        <v>1.1649315501471722</v>
      </c>
      <c r="AI77">
        <v>50621</v>
      </c>
      <c r="AJ77">
        <v>1.1649315501471722</v>
      </c>
    </row>
    <row r="78" spans="2:38" x14ac:dyDescent="0.25">
      <c r="B78">
        <v>4067</v>
      </c>
      <c r="C78">
        <v>83517</v>
      </c>
      <c r="D78">
        <v>51716</v>
      </c>
      <c r="E78">
        <v>41493</v>
      </c>
      <c r="F78">
        <v>27866</v>
      </c>
      <c r="H78">
        <v>100773</v>
      </c>
      <c r="J78">
        <f t="shared" si="12"/>
        <v>41731.800000000003</v>
      </c>
      <c r="K78">
        <f t="shared" si="13"/>
        <v>2.4147772202493063</v>
      </c>
      <c r="L78">
        <f t="shared" si="14"/>
        <v>83517</v>
      </c>
      <c r="M78">
        <f t="shared" si="15"/>
        <v>4067</v>
      </c>
      <c r="N78">
        <f t="shared" si="16"/>
        <v>41731.800000000003</v>
      </c>
      <c r="O78">
        <f t="shared" si="17"/>
        <v>79450</v>
      </c>
      <c r="Q78">
        <v>24144</v>
      </c>
      <c r="R78">
        <v>-548</v>
      </c>
      <c r="T78">
        <v>4093.8000000000029</v>
      </c>
      <c r="U78">
        <v>-95.799999999995634</v>
      </c>
      <c r="W78">
        <v>12093.400000000001</v>
      </c>
      <c r="X78">
        <v>896.6</v>
      </c>
      <c r="AD78">
        <v>41731.800000000003</v>
      </c>
      <c r="AE78">
        <v>2.4147772202493063</v>
      </c>
      <c r="AK78">
        <v>41731.800000000003</v>
      </c>
      <c r="AL78">
        <v>2.4147772202493063</v>
      </c>
    </row>
    <row r="79" spans="2:38" x14ac:dyDescent="0.25">
      <c r="B79">
        <v>113754</v>
      </c>
      <c r="C79">
        <v>25807</v>
      </c>
      <c r="D79">
        <v>99432</v>
      </c>
      <c r="E79">
        <v>110740</v>
      </c>
      <c r="F79">
        <v>94083</v>
      </c>
      <c r="H79">
        <v>129242</v>
      </c>
      <c r="J79">
        <f t="shared" si="12"/>
        <v>88763.199999999997</v>
      </c>
      <c r="K79">
        <f t="shared" si="13"/>
        <v>1.4560313282982138</v>
      </c>
      <c r="L79">
        <f t="shared" si="14"/>
        <v>113754</v>
      </c>
      <c r="M79">
        <f t="shared" si="15"/>
        <v>25807</v>
      </c>
      <c r="N79">
        <f t="shared" si="16"/>
        <v>88763.199999999997</v>
      </c>
      <c r="O79">
        <f t="shared" si="17"/>
        <v>87947</v>
      </c>
      <c r="Q79">
        <v>-14914</v>
      </c>
      <c r="R79">
        <v>8</v>
      </c>
      <c r="T79">
        <v>2909.1999999999971</v>
      </c>
      <c r="U79">
        <v>-586.40000000000873</v>
      </c>
      <c r="W79">
        <v>14682</v>
      </c>
      <c r="X79">
        <v>1133.5999999999999</v>
      </c>
      <c r="AF79">
        <v>88763.199999999997</v>
      </c>
      <c r="AG79">
        <v>1.4560313282982138</v>
      </c>
      <c r="AI79">
        <v>88763.199999999997</v>
      </c>
      <c r="AJ79">
        <v>1.4560313282982138</v>
      </c>
    </row>
    <row r="80" spans="2:38" x14ac:dyDescent="0.25">
      <c r="B80">
        <v>111637</v>
      </c>
      <c r="C80">
        <v>13380</v>
      </c>
      <c r="D80">
        <v>29203</v>
      </c>
      <c r="E80">
        <v>102681</v>
      </c>
      <c r="F80">
        <v>96815</v>
      </c>
      <c r="H80">
        <v>134692</v>
      </c>
      <c r="J80">
        <f t="shared" si="12"/>
        <v>70743.199999999997</v>
      </c>
      <c r="K80">
        <f t="shared" si="13"/>
        <v>1.9039568467357995</v>
      </c>
      <c r="L80">
        <f t="shared" si="14"/>
        <v>111637</v>
      </c>
      <c r="M80">
        <f t="shared" si="15"/>
        <v>13380</v>
      </c>
      <c r="N80">
        <f t="shared" si="16"/>
        <v>70743.199999999997</v>
      </c>
      <c r="O80">
        <f t="shared" si="17"/>
        <v>98257</v>
      </c>
      <c r="Q80">
        <v>24238</v>
      </c>
      <c r="R80">
        <v>2277</v>
      </c>
      <c r="T80">
        <v>-1900.6000000000058</v>
      </c>
      <c r="U80">
        <v>-429.40000000000873</v>
      </c>
      <c r="W80">
        <v>20517.8</v>
      </c>
      <c r="X80">
        <v>1561</v>
      </c>
      <c r="AF80">
        <v>70743.199999999997</v>
      </c>
      <c r="AG80">
        <v>1.9039568467357995</v>
      </c>
      <c r="AK80">
        <v>70743.199999999997</v>
      </c>
      <c r="AL80">
        <v>1.9039568467357995</v>
      </c>
    </row>
    <row r="81" spans="2:38" x14ac:dyDescent="0.25">
      <c r="B81">
        <v>91895</v>
      </c>
      <c r="C81">
        <v>31594</v>
      </c>
      <c r="D81">
        <v>117310</v>
      </c>
      <c r="E81">
        <v>113720</v>
      </c>
      <c r="F81">
        <v>17479</v>
      </c>
      <c r="H81">
        <v>76569</v>
      </c>
      <c r="J81">
        <f t="shared" si="12"/>
        <v>74399.600000000006</v>
      </c>
      <c r="K81">
        <f t="shared" si="13"/>
        <v>1.0291587589180586</v>
      </c>
      <c r="L81">
        <f t="shared" si="14"/>
        <v>117310</v>
      </c>
      <c r="M81">
        <f t="shared" si="15"/>
        <v>17479</v>
      </c>
      <c r="N81">
        <f t="shared" si="16"/>
        <v>74399.600000000006</v>
      </c>
      <c r="O81">
        <f t="shared" si="17"/>
        <v>99831</v>
      </c>
      <c r="Q81">
        <v>-2520</v>
      </c>
      <c r="R81">
        <v>0</v>
      </c>
      <c r="T81">
        <v>9209.6000000000058</v>
      </c>
      <c r="U81">
        <v>802.60000000000582</v>
      </c>
      <c r="W81">
        <v>11753.600000000002</v>
      </c>
      <c r="X81">
        <v>1104.6000000000001</v>
      </c>
      <c r="AB81">
        <v>74399.600000000006</v>
      </c>
      <c r="AC81">
        <v>1.0291587589180586</v>
      </c>
      <c r="AI81">
        <v>74399.600000000006</v>
      </c>
      <c r="AJ81">
        <v>1.0291587589180586</v>
      </c>
    </row>
    <row r="82" spans="2:38" x14ac:dyDescent="0.25">
      <c r="B82">
        <v>6820</v>
      </c>
      <c r="C82">
        <v>55271</v>
      </c>
      <c r="D82">
        <v>107258</v>
      </c>
      <c r="E82">
        <v>3924</v>
      </c>
      <c r="F82">
        <v>20326</v>
      </c>
      <c r="H82">
        <v>70281</v>
      </c>
      <c r="J82">
        <f t="shared" si="12"/>
        <v>38719.800000000003</v>
      </c>
      <c r="K82">
        <f t="shared" si="13"/>
        <v>1.8151178466830922</v>
      </c>
      <c r="L82">
        <f t="shared" si="14"/>
        <v>107258</v>
      </c>
      <c r="M82">
        <f t="shared" si="15"/>
        <v>3924</v>
      </c>
      <c r="N82">
        <f t="shared" si="16"/>
        <v>38719.800000000003</v>
      </c>
      <c r="O82">
        <f t="shared" si="17"/>
        <v>103334</v>
      </c>
      <c r="Q82">
        <v>-17664</v>
      </c>
      <c r="R82">
        <v>-106</v>
      </c>
      <c r="T82">
        <v>-6421.1999999999971</v>
      </c>
      <c r="U82">
        <v>-881</v>
      </c>
      <c r="W82">
        <v>10271.200000000001</v>
      </c>
      <c r="X82">
        <v>1052.2</v>
      </c>
      <c r="AD82">
        <v>38719.800000000003</v>
      </c>
      <c r="AE82">
        <v>1.8151178466830922</v>
      </c>
      <c r="AK82">
        <v>38719.800000000003</v>
      </c>
      <c r="AL82">
        <v>1.8151178466830922</v>
      </c>
    </row>
    <row r="83" spans="2:38" x14ac:dyDescent="0.25">
      <c r="B83">
        <v>78350</v>
      </c>
      <c r="C83">
        <v>36275</v>
      </c>
      <c r="D83">
        <v>24351</v>
      </c>
      <c r="E83">
        <v>31942</v>
      </c>
      <c r="F83">
        <v>49443</v>
      </c>
      <c r="H83">
        <v>70711</v>
      </c>
      <c r="J83">
        <f t="shared" si="12"/>
        <v>44072.2</v>
      </c>
      <c r="K83">
        <f t="shared" si="13"/>
        <v>1.6044354491039705</v>
      </c>
      <c r="L83">
        <f t="shared" si="14"/>
        <v>78350</v>
      </c>
      <c r="M83">
        <f t="shared" si="15"/>
        <v>24351</v>
      </c>
      <c r="N83">
        <f t="shared" si="16"/>
        <v>44072.2</v>
      </c>
      <c r="O83">
        <f t="shared" si="17"/>
        <v>53999</v>
      </c>
      <c r="Q83">
        <v>25693</v>
      </c>
      <c r="R83">
        <v>583</v>
      </c>
      <c r="T83">
        <v>-995</v>
      </c>
      <c r="U83">
        <v>185</v>
      </c>
      <c r="W83">
        <v>20226.599999999999</v>
      </c>
      <c r="X83">
        <v>2015.4</v>
      </c>
      <c r="Z83">
        <v>44072.2</v>
      </c>
      <c r="AA83">
        <v>1.6044354491039705</v>
      </c>
      <c r="AK83">
        <v>44072.2</v>
      </c>
      <c r="AL83">
        <v>1.6044354491039705</v>
      </c>
    </row>
    <row r="84" spans="2:38" x14ac:dyDescent="0.25">
      <c r="B84">
        <v>87915</v>
      </c>
      <c r="C84">
        <v>36929</v>
      </c>
      <c r="D84">
        <v>4247</v>
      </c>
      <c r="E84">
        <v>45762</v>
      </c>
      <c r="F84">
        <v>14183</v>
      </c>
      <c r="H84">
        <v>52944</v>
      </c>
      <c r="J84">
        <f t="shared" si="12"/>
        <v>37807.199999999997</v>
      </c>
      <c r="K84">
        <f t="shared" si="13"/>
        <v>1.4003681838379993</v>
      </c>
      <c r="L84">
        <f t="shared" si="14"/>
        <v>87915</v>
      </c>
      <c r="M84">
        <f t="shared" si="15"/>
        <v>4247</v>
      </c>
      <c r="N84">
        <f t="shared" si="16"/>
        <v>37807.199999999997</v>
      </c>
      <c r="O84">
        <f t="shared" si="17"/>
        <v>83668</v>
      </c>
      <c r="Q84">
        <v>-15321</v>
      </c>
      <c r="R84">
        <v>894</v>
      </c>
      <c r="T84">
        <v>-7481.4000000000015</v>
      </c>
      <c r="U84">
        <v>-1591.8000000000029</v>
      </c>
      <c r="W84">
        <v>18137</v>
      </c>
      <c r="X84">
        <v>2430.2000000000003</v>
      </c>
      <c r="AD84">
        <v>37807.199999999997</v>
      </c>
      <c r="AE84">
        <v>1.4003681838379993</v>
      </c>
      <c r="AI84">
        <v>37807.199999999997</v>
      </c>
      <c r="AJ84">
        <v>1.4003681838379993</v>
      </c>
    </row>
    <row r="85" spans="2:38" x14ac:dyDescent="0.25">
      <c r="B85">
        <v>32904</v>
      </c>
      <c r="C85">
        <v>81273</v>
      </c>
      <c r="D85">
        <v>97185</v>
      </c>
      <c r="E85">
        <v>46876</v>
      </c>
      <c r="F85">
        <v>104712</v>
      </c>
      <c r="H85">
        <v>77072</v>
      </c>
      <c r="J85">
        <f t="shared" si="12"/>
        <v>72590</v>
      </c>
      <c r="K85">
        <f t="shared" si="13"/>
        <v>1.0617440418790467</v>
      </c>
      <c r="L85">
        <f t="shared" si="14"/>
        <v>104712</v>
      </c>
      <c r="M85">
        <f t="shared" si="15"/>
        <v>32904</v>
      </c>
      <c r="N85">
        <f t="shared" si="16"/>
        <v>72590</v>
      </c>
      <c r="O85">
        <f t="shared" si="17"/>
        <v>71808</v>
      </c>
      <c r="Q85">
        <v>-45190</v>
      </c>
      <c r="R85">
        <v>-1765</v>
      </c>
      <c r="T85">
        <v>-6130</v>
      </c>
      <c r="U85">
        <v>1161</v>
      </c>
      <c r="W85">
        <v>16336.000000000002</v>
      </c>
      <c r="X85">
        <v>1581</v>
      </c>
      <c r="AF85">
        <v>72590</v>
      </c>
      <c r="AG85">
        <v>1.0617440418790467</v>
      </c>
      <c r="AI85">
        <v>72590</v>
      </c>
      <c r="AJ85">
        <v>1.0617440418790467</v>
      </c>
    </row>
    <row r="86" spans="2:38" x14ac:dyDescent="0.25">
      <c r="B86">
        <v>72691</v>
      </c>
      <c r="C86">
        <v>65894</v>
      </c>
      <c r="D86">
        <v>111637</v>
      </c>
      <c r="E86">
        <v>102251</v>
      </c>
      <c r="F86">
        <v>108693</v>
      </c>
      <c r="H86">
        <v>126463</v>
      </c>
      <c r="J86">
        <f t="shared" si="12"/>
        <v>92233.2</v>
      </c>
      <c r="K86">
        <f t="shared" si="13"/>
        <v>1.3711223290528791</v>
      </c>
      <c r="L86">
        <f t="shared" si="14"/>
        <v>111637</v>
      </c>
      <c r="M86">
        <f t="shared" si="15"/>
        <v>65894</v>
      </c>
      <c r="N86">
        <f t="shared" si="16"/>
        <v>92233.2</v>
      </c>
      <c r="O86">
        <f t="shared" si="17"/>
        <v>45743</v>
      </c>
      <c r="Q86">
        <v>1372</v>
      </c>
      <c r="R86">
        <v>-347</v>
      </c>
      <c r="T86">
        <v>-139.80000000000291</v>
      </c>
      <c r="U86">
        <v>-1322.4000000000087</v>
      </c>
      <c r="W86">
        <v>7210.6</v>
      </c>
      <c r="X86">
        <v>3444.4000000000005</v>
      </c>
      <c r="AB86">
        <v>92233.2</v>
      </c>
      <c r="AC86">
        <v>1.3711223290528791</v>
      </c>
      <c r="AI86">
        <v>92233.2</v>
      </c>
      <c r="AJ86">
        <v>1.3711223290528791</v>
      </c>
    </row>
    <row r="87" spans="2:38" x14ac:dyDescent="0.25">
      <c r="B87">
        <v>20076</v>
      </c>
      <c r="C87">
        <v>18429</v>
      </c>
      <c r="D87">
        <v>77217</v>
      </c>
      <c r="E87">
        <v>26358</v>
      </c>
      <c r="F87">
        <v>103806</v>
      </c>
      <c r="H87">
        <v>76095</v>
      </c>
      <c r="J87">
        <f t="shared" si="12"/>
        <v>49177.2</v>
      </c>
      <c r="K87">
        <f t="shared" si="13"/>
        <v>1.5473634123130231</v>
      </c>
      <c r="L87">
        <f t="shared" si="14"/>
        <v>103806</v>
      </c>
      <c r="M87">
        <f t="shared" si="15"/>
        <v>18429</v>
      </c>
      <c r="N87">
        <f t="shared" si="16"/>
        <v>49177.2</v>
      </c>
      <c r="O87">
        <f t="shared" si="17"/>
        <v>85377</v>
      </c>
      <c r="Q87">
        <v>-36450</v>
      </c>
      <c r="R87">
        <v>-2</v>
      </c>
      <c r="T87">
        <v>-4475.4000000000015</v>
      </c>
      <c r="U87">
        <v>-1282</v>
      </c>
      <c r="W87">
        <v>10193.400000000001</v>
      </c>
      <c r="X87">
        <v>1282.3999999999999</v>
      </c>
      <c r="AD87">
        <v>49177.2</v>
      </c>
      <c r="AE87">
        <v>1.5473634123130231</v>
      </c>
      <c r="AI87">
        <v>49177.2</v>
      </c>
      <c r="AJ87">
        <v>1.5473634123130231</v>
      </c>
    </row>
    <row r="88" spans="2:38" x14ac:dyDescent="0.25">
      <c r="B88">
        <v>76994</v>
      </c>
      <c r="C88">
        <v>16439</v>
      </c>
      <c r="D88">
        <v>59748</v>
      </c>
      <c r="E88">
        <v>97066</v>
      </c>
      <c r="F88">
        <v>18590</v>
      </c>
      <c r="H88">
        <v>60713</v>
      </c>
      <c r="J88">
        <f t="shared" si="12"/>
        <v>53767.4</v>
      </c>
      <c r="K88">
        <f t="shared" si="13"/>
        <v>1.1291786472844139</v>
      </c>
      <c r="L88">
        <f t="shared" si="14"/>
        <v>97066</v>
      </c>
      <c r="M88">
        <f t="shared" si="15"/>
        <v>16439</v>
      </c>
      <c r="N88">
        <f t="shared" si="16"/>
        <v>53767.4</v>
      </c>
      <c r="O88">
        <f t="shared" si="17"/>
        <v>80627</v>
      </c>
      <c r="Q88">
        <v>-21574</v>
      </c>
      <c r="R88">
        <v>1484</v>
      </c>
      <c r="T88">
        <v>5133.2000000000044</v>
      </c>
      <c r="U88">
        <v>2084.5999999999985</v>
      </c>
      <c r="W88">
        <v>22857.200000000001</v>
      </c>
      <c r="X88">
        <v>2269.4</v>
      </c>
      <c r="AD88">
        <v>53767.4</v>
      </c>
      <c r="AE88">
        <v>1.1291786472844139</v>
      </c>
      <c r="AI88">
        <v>53767.4</v>
      </c>
      <c r="AJ88">
        <v>1.1291786472844139</v>
      </c>
    </row>
    <row r="89" spans="2:38" x14ac:dyDescent="0.25">
      <c r="B89">
        <v>96170</v>
      </c>
      <c r="C89">
        <v>83895</v>
      </c>
      <c r="D89">
        <v>108705</v>
      </c>
      <c r="E89">
        <v>49979</v>
      </c>
      <c r="F89">
        <v>67502</v>
      </c>
      <c r="H89">
        <v>95897</v>
      </c>
      <c r="J89">
        <f t="shared" si="12"/>
        <v>81250.2</v>
      </c>
      <c r="K89">
        <f t="shared" si="13"/>
        <v>1.1802678639560271</v>
      </c>
      <c r="L89">
        <f t="shared" si="14"/>
        <v>108705</v>
      </c>
      <c r="M89">
        <f t="shared" si="15"/>
        <v>49979</v>
      </c>
      <c r="N89">
        <f t="shared" si="16"/>
        <v>81250.2</v>
      </c>
      <c r="O89">
        <f t="shared" si="17"/>
        <v>58726</v>
      </c>
      <c r="Q89">
        <v>-12712</v>
      </c>
      <c r="R89">
        <v>3972</v>
      </c>
      <c r="T89">
        <v>-25415.400000000009</v>
      </c>
      <c r="U89">
        <v>-91.400000000008731</v>
      </c>
      <c r="W89">
        <v>25552.199999999997</v>
      </c>
      <c r="X89">
        <v>693.4</v>
      </c>
      <c r="AB89">
        <v>81250.2</v>
      </c>
      <c r="AC89">
        <v>1.1802678639560271</v>
      </c>
      <c r="AI89">
        <v>81250.2</v>
      </c>
      <c r="AJ89">
        <v>1.1802678639560271</v>
      </c>
    </row>
    <row r="90" spans="2:38" x14ac:dyDescent="0.25">
      <c r="B90">
        <v>92880</v>
      </c>
      <c r="C90">
        <v>55680</v>
      </c>
      <c r="D90">
        <v>9156</v>
      </c>
      <c r="E90">
        <v>46438</v>
      </c>
      <c r="F90">
        <v>37148</v>
      </c>
      <c r="H90">
        <v>82712</v>
      </c>
      <c r="J90">
        <f t="shared" si="12"/>
        <v>48260.4</v>
      </c>
      <c r="K90">
        <f t="shared" si="13"/>
        <v>1.7138689277337111</v>
      </c>
      <c r="L90">
        <f t="shared" si="14"/>
        <v>92880</v>
      </c>
      <c r="M90">
        <f t="shared" si="15"/>
        <v>9156</v>
      </c>
      <c r="N90">
        <f t="shared" si="16"/>
        <v>48260.4</v>
      </c>
      <c r="O90">
        <f t="shared" si="17"/>
        <v>83724</v>
      </c>
      <c r="Q90">
        <v>22196</v>
      </c>
      <c r="R90">
        <v>-29</v>
      </c>
      <c r="T90">
        <v>4693.8000000000029</v>
      </c>
      <c r="U90">
        <v>776.80000000000291</v>
      </c>
      <c r="W90">
        <v>10908.6</v>
      </c>
      <c r="X90">
        <v>3264.8</v>
      </c>
      <c r="Z90">
        <v>48260.4</v>
      </c>
      <c r="AA90">
        <v>1.7138689277337111</v>
      </c>
      <c r="AK90">
        <v>48260.4</v>
      </c>
      <c r="AL90">
        <v>1.7138689277337111</v>
      </c>
    </row>
    <row r="91" spans="2:38" x14ac:dyDescent="0.25">
      <c r="B91">
        <v>104537</v>
      </c>
      <c r="C91">
        <v>6987</v>
      </c>
      <c r="D91">
        <v>28042</v>
      </c>
      <c r="E91">
        <v>78280</v>
      </c>
      <c r="F91">
        <v>58398</v>
      </c>
      <c r="H91">
        <v>58643</v>
      </c>
      <c r="J91">
        <f t="shared" si="12"/>
        <v>55248.800000000003</v>
      </c>
      <c r="K91">
        <f t="shared" si="13"/>
        <v>1.0614348184937952</v>
      </c>
      <c r="L91">
        <f t="shared" si="14"/>
        <v>104537</v>
      </c>
      <c r="M91">
        <f t="shared" si="15"/>
        <v>6987</v>
      </c>
      <c r="N91">
        <f t="shared" si="16"/>
        <v>55248.800000000003</v>
      </c>
      <c r="O91">
        <f t="shared" si="17"/>
        <v>97550</v>
      </c>
      <c r="Q91">
        <v>-22537</v>
      </c>
      <c r="R91">
        <v>-37</v>
      </c>
      <c r="T91">
        <v>-22610.199999999997</v>
      </c>
      <c r="U91">
        <v>-1160.3999999999942</v>
      </c>
      <c r="W91">
        <v>26098.199999999997</v>
      </c>
      <c r="X91">
        <v>1897.6</v>
      </c>
      <c r="AB91">
        <v>55248.800000000003</v>
      </c>
      <c r="AC91">
        <v>1.0614348184937952</v>
      </c>
      <c r="AI91">
        <v>55248.800000000003</v>
      </c>
      <c r="AJ91">
        <v>1.0614348184937952</v>
      </c>
    </row>
    <row r="92" spans="2:38" x14ac:dyDescent="0.25">
      <c r="B92">
        <v>118334</v>
      </c>
      <c r="C92">
        <v>60449</v>
      </c>
      <c r="D92">
        <v>65646</v>
      </c>
      <c r="E92">
        <v>66405</v>
      </c>
      <c r="F92">
        <v>97033</v>
      </c>
      <c r="H92">
        <v>83999</v>
      </c>
      <c r="J92">
        <f t="shared" si="12"/>
        <v>81573.399999999994</v>
      </c>
      <c r="K92">
        <f t="shared" si="13"/>
        <v>1.0297351832827859</v>
      </c>
      <c r="L92">
        <f t="shared" si="14"/>
        <v>118334</v>
      </c>
      <c r="M92">
        <f t="shared" si="15"/>
        <v>60449</v>
      </c>
      <c r="N92">
        <f t="shared" si="16"/>
        <v>81573.399999999994</v>
      </c>
      <c r="O92">
        <f t="shared" si="17"/>
        <v>57885</v>
      </c>
      <c r="Q92">
        <v>-25594</v>
      </c>
      <c r="R92">
        <v>47</v>
      </c>
      <c r="T92">
        <v>-13628.600000000006</v>
      </c>
      <c r="U92">
        <v>1444.7999999999884</v>
      </c>
      <c r="W92">
        <v>27008.600000000002</v>
      </c>
      <c r="X92">
        <v>1446.8</v>
      </c>
      <c r="AB92">
        <v>81573.399999999994</v>
      </c>
      <c r="AC92">
        <v>1.0297351832827859</v>
      </c>
      <c r="AI92">
        <v>81573.399999999994</v>
      </c>
      <c r="AJ92">
        <v>1.0297351832827859</v>
      </c>
    </row>
    <row r="93" spans="2:38" x14ac:dyDescent="0.25">
      <c r="B93">
        <v>28171</v>
      </c>
      <c r="C93">
        <v>28425</v>
      </c>
      <c r="D93">
        <v>47688</v>
      </c>
      <c r="E93">
        <v>52103</v>
      </c>
      <c r="F93">
        <v>28410</v>
      </c>
      <c r="H93">
        <v>75743</v>
      </c>
      <c r="J93">
        <f t="shared" si="12"/>
        <v>36959.4</v>
      </c>
      <c r="K93">
        <f t="shared" si="13"/>
        <v>2.049356861853818</v>
      </c>
      <c r="L93">
        <f t="shared" si="14"/>
        <v>52103</v>
      </c>
      <c r="M93">
        <f t="shared" si="15"/>
        <v>28171</v>
      </c>
      <c r="N93">
        <f t="shared" si="16"/>
        <v>36959.4</v>
      </c>
      <c r="O93">
        <f t="shared" si="17"/>
        <v>23932</v>
      </c>
      <c r="Q93">
        <v>4280</v>
      </c>
      <c r="R93">
        <v>1927</v>
      </c>
      <c r="T93">
        <v>8866.2000000000007</v>
      </c>
      <c r="U93">
        <v>197</v>
      </c>
      <c r="W93">
        <v>13787.4</v>
      </c>
      <c r="X93">
        <v>1573.4</v>
      </c>
      <c r="AD93">
        <v>36959.4</v>
      </c>
      <c r="AE93">
        <v>2.049356861853818</v>
      </c>
      <c r="AK93">
        <v>36959.4</v>
      </c>
      <c r="AL93">
        <v>2.049356861853818</v>
      </c>
    </row>
    <row r="94" spans="2:38" x14ac:dyDescent="0.25">
      <c r="B94">
        <v>51165</v>
      </c>
      <c r="C94">
        <v>21860</v>
      </c>
      <c r="D94">
        <v>52553</v>
      </c>
      <c r="E94">
        <v>97568</v>
      </c>
      <c r="F94">
        <v>56224</v>
      </c>
      <c r="H94">
        <v>135929</v>
      </c>
      <c r="J94">
        <f t="shared" si="12"/>
        <v>55874</v>
      </c>
      <c r="K94">
        <f t="shared" si="13"/>
        <v>2.4327773203994703</v>
      </c>
      <c r="L94">
        <f t="shared" si="14"/>
        <v>97568</v>
      </c>
      <c r="M94">
        <f t="shared" si="15"/>
        <v>21860</v>
      </c>
      <c r="N94">
        <f t="shared" si="16"/>
        <v>55874</v>
      </c>
      <c r="O94">
        <f t="shared" si="17"/>
        <v>75708</v>
      </c>
      <c r="Q94">
        <v>31994</v>
      </c>
      <c r="R94">
        <v>-4403</v>
      </c>
      <c r="T94">
        <v>-3559.5999999999985</v>
      </c>
      <c r="U94">
        <v>69</v>
      </c>
      <c r="W94">
        <v>18809.599999999999</v>
      </c>
      <c r="X94">
        <v>101.4</v>
      </c>
      <c r="AD94">
        <v>55874</v>
      </c>
      <c r="AE94">
        <v>2.4327773203994703</v>
      </c>
      <c r="AK94">
        <v>55874</v>
      </c>
      <c r="AL94">
        <v>2.4327773203994703</v>
      </c>
    </row>
    <row r="95" spans="2:38" x14ac:dyDescent="0.25">
      <c r="B95">
        <v>95937</v>
      </c>
      <c r="C95">
        <v>18266</v>
      </c>
      <c r="D95">
        <v>73137</v>
      </c>
      <c r="E95">
        <v>105586</v>
      </c>
      <c r="F95">
        <v>111686</v>
      </c>
      <c r="H95">
        <v>127937</v>
      </c>
      <c r="J95">
        <f t="shared" si="12"/>
        <v>80922.399999999994</v>
      </c>
      <c r="K95">
        <f t="shared" si="13"/>
        <v>1.5809837572785781</v>
      </c>
      <c r="L95">
        <f t="shared" si="14"/>
        <v>111686</v>
      </c>
      <c r="M95">
        <f t="shared" si="15"/>
        <v>18266</v>
      </c>
      <c r="N95">
        <f t="shared" si="16"/>
        <v>80922.399999999994</v>
      </c>
      <c r="O95">
        <f t="shared" si="17"/>
        <v>93420</v>
      </c>
      <c r="Q95">
        <v>22157</v>
      </c>
      <c r="R95">
        <v>5</v>
      </c>
      <c r="T95">
        <v>-8941.4000000000087</v>
      </c>
      <c r="U95">
        <v>926.79999999998836</v>
      </c>
      <c r="W95">
        <v>12262.6</v>
      </c>
      <c r="X95">
        <v>926.8</v>
      </c>
      <c r="AB95">
        <v>80922.399999999994</v>
      </c>
      <c r="AC95">
        <v>1.5809837572785781</v>
      </c>
      <c r="AK95">
        <v>80922.399999999994</v>
      </c>
      <c r="AL95">
        <v>1.5809837572785781</v>
      </c>
    </row>
    <row r="96" spans="2:38" x14ac:dyDescent="0.25">
      <c r="B96">
        <v>59564</v>
      </c>
      <c r="C96">
        <v>111023</v>
      </c>
      <c r="D96">
        <v>13424</v>
      </c>
      <c r="E96">
        <v>14083</v>
      </c>
      <c r="F96">
        <v>92487</v>
      </c>
      <c r="H96">
        <v>94041</v>
      </c>
      <c r="J96">
        <f t="shared" si="12"/>
        <v>58116.2</v>
      </c>
      <c r="K96">
        <f t="shared" si="13"/>
        <v>1.6181546625553633</v>
      </c>
      <c r="L96">
        <f t="shared" si="14"/>
        <v>111023</v>
      </c>
      <c r="M96">
        <f t="shared" si="15"/>
        <v>13424</v>
      </c>
      <c r="N96">
        <f t="shared" si="16"/>
        <v>58116.2</v>
      </c>
      <c r="O96">
        <f t="shared" si="17"/>
        <v>97599</v>
      </c>
      <c r="Q96">
        <v>1791</v>
      </c>
      <c r="R96">
        <v>-1</v>
      </c>
      <c r="T96">
        <v>-6901.6000000000058</v>
      </c>
      <c r="U96">
        <v>2899.7999999999956</v>
      </c>
      <c r="W96">
        <v>9835.1999999999989</v>
      </c>
      <c r="X96">
        <v>3183.3999999999996</v>
      </c>
      <c r="AB96">
        <v>58116.2</v>
      </c>
      <c r="AC96">
        <v>1.6181546625553633</v>
      </c>
      <c r="AK96">
        <v>58116.2</v>
      </c>
      <c r="AL96">
        <v>1.6181546625553633</v>
      </c>
    </row>
    <row r="97" spans="2:38" x14ac:dyDescent="0.25">
      <c r="B97">
        <v>31127</v>
      </c>
      <c r="C97">
        <v>8931</v>
      </c>
      <c r="D97">
        <v>83299</v>
      </c>
      <c r="E97">
        <v>83815</v>
      </c>
      <c r="F97">
        <v>35216</v>
      </c>
      <c r="H97">
        <v>89527</v>
      </c>
      <c r="J97">
        <f t="shared" si="12"/>
        <v>48477.599999999999</v>
      </c>
      <c r="K97">
        <f t="shared" si="13"/>
        <v>1.8467704671848442</v>
      </c>
      <c r="L97">
        <f t="shared" si="14"/>
        <v>83815</v>
      </c>
      <c r="M97">
        <f t="shared" si="15"/>
        <v>8931</v>
      </c>
      <c r="N97">
        <f t="shared" si="16"/>
        <v>48477.599999999999</v>
      </c>
      <c r="O97">
        <f t="shared" si="17"/>
        <v>74884</v>
      </c>
      <c r="Q97">
        <v>-5798</v>
      </c>
      <c r="R97">
        <v>-375</v>
      </c>
      <c r="T97">
        <v>5034</v>
      </c>
      <c r="U97">
        <v>-948.80000000000291</v>
      </c>
      <c r="W97">
        <v>11348.8</v>
      </c>
      <c r="X97">
        <v>1010.8000000000001</v>
      </c>
      <c r="AD97">
        <v>48477.599999999999</v>
      </c>
      <c r="AE97">
        <v>1.8467704671848442</v>
      </c>
      <c r="AK97">
        <v>48477.599999999999</v>
      </c>
      <c r="AL97">
        <v>1.8467704671848442</v>
      </c>
    </row>
    <row r="98" spans="2:38" x14ac:dyDescent="0.25">
      <c r="B98">
        <v>68185</v>
      </c>
      <c r="C98">
        <v>78993</v>
      </c>
      <c r="D98">
        <v>88245</v>
      </c>
      <c r="E98">
        <v>68164</v>
      </c>
      <c r="F98">
        <v>66349</v>
      </c>
      <c r="H98">
        <v>101310</v>
      </c>
      <c r="J98">
        <f t="shared" si="12"/>
        <v>73987.199999999997</v>
      </c>
      <c r="K98">
        <f t="shared" ref="K98:K129" si="18">H98/J98</f>
        <v>1.3692909043726482</v>
      </c>
      <c r="L98">
        <f t="shared" si="14"/>
        <v>88245</v>
      </c>
      <c r="M98">
        <f t="shared" si="15"/>
        <v>66349</v>
      </c>
      <c r="N98">
        <f t="shared" si="16"/>
        <v>73987.199999999997</v>
      </c>
      <c r="O98">
        <f t="shared" si="17"/>
        <v>21896</v>
      </c>
      <c r="Q98">
        <v>-15786</v>
      </c>
      <c r="R98">
        <v>-419</v>
      </c>
      <c r="T98">
        <v>703.80000000000291</v>
      </c>
      <c r="U98">
        <v>-1812.1999999999971</v>
      </c>
      <c r="W98">
        <v>10787.8</v>
      </c>
      <c r="X98">
        <v>2116.6000000000004</v>
      </c>
      <c r="AF98">
        <v>73987.199999999997</v>
      </c>
      <c r="AG98">
        <v>1.3692909043726482</v>
      </c>
      <c r="AI98">
        <v>73987.199999999997</v>
      </c>
      <c r="AJ98">
        <v>1.3692909043726482</v>
      </c>
    </row>
    <row r="99" spans="2:38" x14ac:dyDescent="0.25">
      <c r="B99">
        <v>53019</v>
      </c>
      <c r="C99">
        <v>103572</v>
      </c>
      <c r="D99">
        <v>82525</v>
      </c>
      <c r="E99">
        <v>38885</v>
      </c>
      <c r="F99">
        <v>92724</v>
      </c>
      <c r="H99">
        <v>96459</v>
      </c>
      <c r="J99">
        <f t="shared" si="12"/>
        <v>74145</v>
      </c>
      <c r="K99">
        <f t="shared" si="18"/>
        <v>1.3009508395711107</v>
      </c>
      <c r="L99">
        <f t="shared" si="14"/>
        <v>103572</v>
      </c>
      <c r="M99">
        <f t="shared" si="15"/>
        <v>38885</v>
      </c>
      <c r="N99">
        <f t="shared" si="16"/>
        <v>74145</v>
      </c>
      <c r="O99">
        <f t="shared" si="17"/>
        <v>64687</v>
      </c>
      <c r="Q99">
        <v>17739</v>
      </c>
      <c r="R99">
        <v>3916</v>
      </c>
      <c r="T99">
        <v>-1819.8000000000029</v>
      </c>
      <c r="U99">
        <v>-1096.3999999999942</v>
      </c>
      <c r="W99">
        <v>13629.8</v>
      </c>
      <c r="X99">
        <v>1960.4</v>
      </c>
      <c r="AB99">
        <v>74145</v>
      </c>
      <c r="AC99">
        <v>1.3009508395711107</v>
      </c>
      <c r="AI99">
        <v>74145</v>
      </c>
      <c r="AJ99">
        <v>1.3009508395711107</v>
      </c>
    </row>
    <row r="100" spans="2:38" x14ac:dyDescent="0.25">
      <c r="B100">
        <v>51048</v>
      </c>
      <c r="C100">
        <v>18922</v>
      </c>
      <c r="D100">
        <v>16117</v>
      </c>
      <c r="E100">
        <v>42397</v>
      </c>
      <c r="F100">
        <v>113175</v>
      </c>
      <c r="H100">
        <v>76906</v>
      </c>
      <c r="J100">
        <f t="shared" si="12"/>
        <v>48331.8</v>
      </c>
      <c r="K100">
        <f t="shared" si="18"/>
        <v>1.5912091004266342</v>
      </c>
      <c r="L100">
        <f t="shared" si="14"/>
        <v>113175</v>
      </c>
      <c r="M100">
        <f t="shared" si="15"/>
        <v>16117</v>
      </c>
      <c r="N100">
        <f t="shared" si="16"/>
        <v>48331.8</v>
      </c>
      <c r="O100">
        <f t="shared" si="17"/>
        <v>97058</v>
      </c>
      <c r="Q100">
        <v>-19526</v>
      </c>
      <c r="R100">
        <v>55</v>
      </c>
      <c r="T100">
        <v>-9453.5999999999985</v>
      </c>
      <c r="U100">
        <v>49.600000000005821</v>
      </c>
      <c r="W100">
        <v>13740</v>
      </c>
      <c r="X100">
        <v>760.80000000000007</v>
      </c>
      <c r="AD100">
        <v>48331.8</v>
      </c>
      <c r="AE100">
        <v>1.5912091004266342</v>
      </c>
      <c r="AK100">
        <v>48331.8</v>
      </c>
      <c r="AL100">
        <v>1.5912091004266342</v>
      </c>
    </row>
    <row r="101" spans="2:38" x14ac:dyDescent="0.25">
      <c r="B101">
        <v>20192</v>
      </c>
      <c r="C101">
        <v>106841</v>
      </c>
      <c r="D101">
        <v>21379</v>
      </c>
      <c r="E101">
        <v>15113</v>
      </c>
      <c r="F101">
        <v>59748</v>
      </c>
      <c r="H101">
        <v>69505</v>
      </c>
      <c r="J101">
        <f t="shared" si="12"/>
        <v>44654.6</v>
      </c>
      <c r="K101">
        <f t="shared" si="18"/>
        <v>1.5565025775619981</v>
      </c>
      <c r="L101">
        <f t="shared" si="14"/>
        <v>106841</v>
      </c>
      <c r="M101">
        <f t="shared" si="15"/>
        <v>15113</v>
      </c>
      <c r="N101">
        <f t="shared" si="16"/>
        <v>44654.6</v>
      </c>
      <c r="O101">
        <f t="shared" si="17"/>
        <v>91728</v>
      </c>
      <c r="Q101">
        <v>3700</v>
      </c>
      <c r="R101">
        <v>-2508</v>
      </c>
      <c r="T101">
        <v>-14803.599999999999</v>
      </c>
      <c r="U101">
        <v>-483.40000000000146</v>
      </c>
      <c r="W101">
        <v>19154.8</v>
      </c>
      <c r="X101">
        <v>2147</v>
      </c>
      <c r="AB101">
        <v>44654.6</v>
      </c>
      <c r="AC101">
        <v>1.5565025775619981</v>
      </c>
      <c r="AK101">
        <v>44654.6</v>
      </c>
      <c r="AL101">
        <v>1.5565025775619981</v>
      </c>
    </row>
    <row r="103" spans="2:38" x14ac:dyDescent="0.25">
      <c r="B103">
        <v>2990473</v>
      </c>
      <c r="C103">
        <v>2707491</v>
      </c>
      <c r="D103">
        <v>3097731</v>
      </c>
      <c r="E103">
        <v>2931830</v>
      </c>
      <c r="F103">
        <v>2910333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3BEECB-CE8E-4EB2-9BA2-54317DEF5371}">
  <dimension ref="A1:AL103"/>
  <sheetViews>
    <sheetView workbookViewId="0"/>
  </sheetViews>
  <sheetFormatPr defaultRowHeight="15" x14ac:dyDescent="0.25"/>
  <sheetData>
    <row r="1" spans="1:38" x14ac:dyDescent="0.25">
      <c r="A1" t="s">
        <v>96</v>
      </c>
    </row>
    <row r="2" spans="1:38" x14ac:dyDescent="0.25">
      <c r="B2">
        <v>97080</v>
      </c>
      <c r="C2">
        <v>33784</v>
      </c>
      <c r="D2">
        <v>39273</v>
      </c>
      <c r="E2">
        <v>69704</v>
      </c>
      <c r="F2">
        <v>85826</v>
      </c>
      <c r="H2">
        <v>81187</v>
      </c>
      <c r="J2">
        <f t="shared" ref="J2:J33" si="0">AVERAGE(B2:F2)</f>
        <v>65133.4</v>
      </c>
      <c r="K2">
        <f t="shared" ref="K2:K33" si="1">H2/J2</f>
        <v>1.2464726238765365</v>
      </c>
      <c r="L2">
        <f t="shared" ref="L2:L33" si="2">MAX(B2:F2)</f>
        <v>97080</v>
      </c>
      <c r="M2">
        <f t="shared" ref="M2:M33" si="3">MIN(B2:F2)</f>
        <v>33784</v>
      </c>
      <c r="N2">
        <f t="shared" ref="N2:N33" si="4">AVERAGE(B2:F2)</f>
        <v>65133.4</v>
      </c>
      <c r="O2">
        <f t="shared" ref="O2:O33" si="5">L2-M2</f>
        <v>63296</v>
      </c>
      <c r="Q2">
        <v>7018</v>
      </c>
      <c r="R2">
        <v>43</v>
      </c>
      <c r="T2">
        <v>12563.200000000004</v>
      </c>
      <c r="U2">
        <v>-489.99999999999272</v>
      </c>
      <c r="W2">
        <v>22020.799999999999</v>
      </c>
      <c r="X2">
        <v>838</v>
      </c>
      <c r="Z2">
        <v>65133.4</v>
      </c>
      <c r="AA2">
        <v>1.2464726238765365</v>
      </c>
      <c r="AI2">
        <v>65133.4</v>
      </c>
      <c r="AJ2">
        <v>1.2464726238765365</v>
      </c>
    </row>
    <row r="3" spans="1:38" x14ac:dyDescent="0.25">
      <c r="B3">
        <v>83577</v>
      </c>
      <c r="C3">
        <v>9552</v>
      </c>
      <c r="D3">
        <v>26932</v>
      </c>
      <c r="E3">
        <v>57078</v>
      </c>
      <c r="F3">
        <v>19701</v>
      </c>
      <c r="H3">
        <v>77254</v>
      </c>
      <c r="J3">
        <f t="shared" si="0"/>
        <v>39368</v>
      </c>
      <c r="K3">
        <f t="shared" si="1"/>
        <v>1.9623552123552124</v>
      </c>
      <c r="L3">
        <f t="shared" si="2"/>
        <v>83577</v>
      </c>
      <c r="M3">
        <f t="shared" si="3"/>
        <v>9552</v>
      </c>
      <c r="N3">
        <f t="shared" si="4"/>
        <v>39368</v>
      </c>
      <c r="O3">
        <f t="shared" si="5"/>
        <v>74025</v>
      </c>
      <c r="Q3">
        <v>-1097</v>
      </c>
      <c r="R3">
        <v>-2819</v>
      </c>
      <c r="T3">
        <v>5395.4000000000015</v>
      </c>
      <c r="U3">
        <v>1158.1999999999971</v>
      </c>
      <c r="W3">
        <v>7478.6</v>
      </c>
      <c r="X3">
        <v>1483</v>
      </c>
      <c r="AD3">
        <v>39368</v>
      </c>
      <c r="AE3">
        <v>1.9623552123552124</v>
      </c>
      <c r="AK3">
        <v>39368</v>
      </c>
      <c r="AL3">
        <v>1.9623552123552124</v>
      </c>
    </row>
    <row r="4" spans="1:38" x14ac:dyDescent="0.25">
      <c r="B4">
        <v>75560</v>
      </c>
      <c r="C4">
        <v>56947</v>
      </c>
      <c r="D4">
        <v>71179</v>
      </c>
      <c r="E4">
        <v>35513</v>
      </c>
      <c r="F4">
        <v>58448</v>
      </c>
      <c r="H4">
        <v>124350</v>
      </c>
      <c r="J4">
        <f t="shared" si="0"/>
        <v>59529.4</v>
      </c>
      <c r="K4">
        <f t="shared" si="1"/>
        <v>2.0888838120323738</v>
      </c>
      <c r="L4">
        <f t="shared" si="2"/>
        <v>75560</v>
      </c>
      <c r="M4">
        <f t="shared" si="3"/>
        <v>35513</v>
      </c>
      <c r="N4">
        <f t="shared" si="4"/>
        <v>59529.4</v>
      </c>
      <c r="O4">
        <f t="shared" si="5"/>
        <v>40047</v>
      </c>
      <c r="Q4">
        <v>21030</v>
      </c>
      <c r="R4">
        <v>-1960</v>
      </c>
      <c r="T4">
        <v>-2561</v>
      </c>
      <c r="U4">
        <v>340.80000000000291</v>
      </c>
      <c r="W4">
        <v>16225</v>
      </c>
      <c r="X4">
        <v>1785.6</v>
      </c>
      <c r="AF4">
        <v>59529.4</v>
      </c>
      <c r="AG4">
        <v>2.0888838120323738</v>
      </c>
      <c r="AK4">
        <v>59529.4</v>
      </c>
      <c r="AL4">
        <v>2.0888838120323738</v>
      </c>
    </row>
    <row r="5" spans="1:38" x14ac:dyDescent="0.25">
      <c r="B5">
        <v>90423</v>
      </c>
      <c r="C5">
        <v>75774</v>
      </c>
      <c r="D5">
        <v>110832</v>
      </c>
      <c r="E5">
        <v>75914</v>
      </c>
      <c r="F5">
        <v>25189</v>
      </c>
      <c r="H5">
        <v>138722</v>
      </c>
      <c r="J5">
        <f t="shared" si="0"/>
        <v>75626.399999999994</v>
      </c>
      <c r="K5">
        <f t="shared" si="1"/>
        <v>1.8343065384574699</v>
      </c>
      <c r="L5">
        <f t="shared" si="2"/>
        <v>110832</v>
      </c>
      <c r="M5">
        <f t="shared" si="3"/>
        <v>25189</v>
      </c>
      <c r="N5">
        <f t="shared" si="4"/>
        <v>75626.399999999994</v>
      </c>
      <c r="O5">
        <f t="shared" si="5"/>
        <v>85643</v>
      </c>
      <c r="Q5">
        <v>4529</v>
      </c>
      <c r="R5">
        <v>-5062</v>
      </c>
      <c r="T5">
        <v>-8923.8000000000029</v>
      </c>
      <c r="U5">
        <v>744.79999999998836</v>
      </c>
      <c r="W5">
        <v>20299.8</v>
      </c>
      <c r="X5">
        <v>2038.4</v>
      </c>
      <c r="AF5">
        <v>75626.399999999994</v>
      </c>
      <c r="AG5">
        <v>1.8343065384574699</v>
      </c>
      <c r="AK5">
        <v>75626.399999999994</v>
      </c>
      <c r="AL5">
        <v>1.8343065384574699</v>
      </c>
    </row>
    <row r="6" spans="1:38" x14ac:dyDescent="0.25">
      <c r="B6">
        <v>19191</v>
      </c>
      <c r="C6">
        <v>63612</v>
      </c>
      <c r="D6">
        <v>96113</v>
      </c>
      <c r="E6">
        <v>30209</v>
      </c>
      <c r="F6">
        <v>115651</v>
      </c>
      <c r="H6">
        <v>110760</v>
      </c>
      <c r="J6">
        <f t="shared" si="0"/>
        <v>64955.199999999997</v>
      </c>
      <c r="K6">
        <f t="shared" si="1"/>
        <v>1.7051752592556102</v>
      </c>
      <c r="L6">
        <f t="shared" si="2"/>
        <v>115651</v>
      </c>
      <c r="M6">
        <f t="shared" si="3"/>
        <v>19191</v>
      </c>
      <c r="N6">
        <f t="shared" si="4"/>
        <v>64955.199999999997</v>
      </c>
      <c r="O6">
        <f t="shared" si="5"/>
        <v>96460</v>
      </c>
      <c r="Q6">
        <v>14820</v>
      </c>
      <c r="R6">
        <v>-3613</v>
      </c>
      <c r="T6">
        <v>2200.5999999999985</v>
      </c>
      <c r="U6">
        <v>278.79999999999563</v>
      </c>
      <c r="W6">
        <v>14029.400000000001</v>
      </c>
      <c r="X6">
        <v>983.99999999999989</v>
      </c>
      <c r="AF6">
        <v>64955.199999999997</v>
      </c>
      <c r="AG6">
        <v>1.7051752592556102</v>
      </c>
      <c r="AK6">
        <v>64955.199999999997</v>
      </c>
      <c r="AL6">
        <v>1.7051752592556102</v>
      </c>
    </row>
    <row r="7" spans="1:38" x14ac:dyDescent="0.25">
      <c r="B7">
        <v>49405</v>
      </c>
      <c r="C7">
        <v>77111</v>
      </c>
      <c r="D7">
        <v>106891</v>
      </c>
      <c r="E7">
        <v>67702</v>
      </c>
      <c r="F7">
        <v>31072</v>
      </c>
      <c r="H7">
        <v>91158</v>
      </c>
      <c r="J7">
        <f t="shared" si="0"/>
        <v>66436.2</v>
      </c>
      <c r="K7">
        <f t="shared" si="1"/>
        <v>1.3721133960100067</v>
      </c>
      <c r="L7">
        <f t="shared" si="2"/>
        <v>106891</v>
      </c>
      <c r="M7">
        <f t="shared" si="3"/>
        <v>31072</v>
      </c>
      <c r="N7">
        <f t="shared" si="4"/>
        <v>66436.2</v>
      </c>
      <c r="O7">
        <f t="shared" si="5"/>
        <v>75819</v>
      </c>
      <c r="Q7">
        <v>12192</v>
      </c>
      <c r="R7">
        <v>970</v>
      </c>
      <c r="T7">
        <v>14850</v>
      </c>
      <c r="U7">
        <v>1047.1999999999971</v>
      </c>
      <c r="W7">
        <v>18470</v>
      </c>
      <c r="X7">
        <v>2834.8</v>
      </c>
      <c r="AD7">
        <v>66436.2</v>
      </c>
      <c r="AE7">
        <v>1.3721133960100067</v>
      </c>
      <c r="AK7">
        <v>66436.2</v>
      </c>
      <c r="AL7">
        <v>1.3721133960100067</v>
      </c>
    </row>
    <row r="8" spans="1:38" x14ac:dyDescent="0.25">
      <c r="B8">
        <v>104900</v>
      </c>
      <c r="C8">
        <v>75643</v>
      </c>
      <c r="D8">
        <v>58748</v>
      </c>
      <c r="E8">
        <v>12910</v>
      </c>
      <c r="F8">
        <v>88110</v>
      </c>
      <c r="H8">
        <v>82216</v>
      </c>
      <c r="J8">
        <f t="shared" si="0"/>
        <v>68062.2</v>
      </c>
      <c r="K8">
        <f t="shared" si="1"/>
        <v>1.2079539009905647</v>
      </c>
      <c r="L8">
        <f t="shared" si="2"/>
        <v>104900</v>
      </c>
      <c r="M8">
        <f t="shared" si="3"/>
        <v>12910</v>
      </c>
      <c r="N8">
        <f t="shared" si="4"/>
        <v>68062.2</v>
      </c>
      <c r="O8">
        <f t="shared" si="5"/>
        <v>91990</v>
      </c>
      <c r="Q8">
        <v>-27869</v>
      </c>
      <c r="R8">
        <v>4956</v>
      </c>
      <c r="T8">
        <v>-2072.4000000000087</v>
      </c>
      <c r="U8">
        <v>759.19999999999709</v>
      </c>
      <c r="W8">
        <v>9285.6</v>
      </c>
      <c r="X8">
        <v>1450.3999999999999</v>
      </c>
      <c r="AF8">
        <v>68062.2</v>
      </c>
      <c r="AG8">
        <v>1.2079539009905647</v>
      </c>
      <c r="AI8">
        <v>68062.2</v>
      </c>
      <c r="AJ8">
        <v>1.2079539009905647</v>
      </c>
    </row>
    <row r="9" spans="1:38" x14ac:dyDescent="0.25">
      <c r="B9">
        <v>8944</v>
      </c>
      <c r="C9">
        <v>6593</v>
      </c>
      <c r="D9">
        <v>76205</v>
      </c>
      <c r="E9">
        <v>118427</v>
      </c>
      <c r="F9">
        <v>10361</v>
      </c>
      <c r="H9">
        <v>47918</v>
      </c>
      <c r="J9">
        <f t="shared" si="0"/>
        <v>44106</v>
      </c>
      <c r="K9">
        <f t="shared" si="1"/>
        <v>1.0864281503650297</v>
      </c>
      <c r="L9">
        <f t="shared" si="2"/>
        <v>118427</v>
      </c>
      <c r="M9">
        <f t="shared" si="3"/>
        <v>6593</v>
      </c>
      <c r="N9">
        <f t="shared" si="4"/>
        <v>44106</v>
      </c>
      <c r="O9">
        <f t="shared" si="5"/>
        <v>111834</v>
      </c>
      <c r="Q9">
        <v>-18502</v>
      </c>
      <c r="R9">
        <v>-848</v>
      </c>
      <c r="T9">
        <v>-14319</v>
      </c>
      <c r="U9">
        <v>-429.80000000000291</v>
      </c>
      <c r="W9">
        <v>16967</v>
      </c>
      <c r="X9">
        <v>1745.4</v>
      </c>
      <c r="Z9">
        <v>44106</v>
      </c>
      <c r="AA9">
        <v>1.0864281503650297</v>
      </c>
      <c r="AI9">
        <v>44106</v>
      </c>
      <c r="AJ9">
        <v>1.0864281503650297</v>
      </c>
    </row>
    <row r="10" spans="1:38" x14ac:dyDescent="0.25">
      <c r="B10">
        <v>33450</v>
      </c>
      <c r="C10">
        <v>112655</v>
      </c>
      <c r="D10">
        <v>8659</v>
      </c>
      <c r="E10">
        <v>64179</v>
      </c>
      <c r="F10">
        <v>63936</v>
      </c>
      <c r="H10">
        <v>88517</v>
      </c>
      <c r="J10">
        <f t="shared" si="0"/>
        <v>56575.8</v>
      </c>
      <c r="K10">
        <f t="shared" si="1"/>
        <v>1.5645735455795586</v>
      </c>
      <c r="L10">
        <f t="shared" si="2"/>
        <v>112655</v>
      </c>
      <c r="M10">
        <f t="shared" si="3"/>
        <v>8659</v>
      </c>
      <c r="N10">
        <f t="shared" si="4"/>
        <v>56575.8</v>
      </c>
      <c r="O10">
        <f t="shared" si="5"/>
        <v>103996</v>
      </c>
      <c r="Q10">
        <v>14594</v>
      </c>
      <c r="R10">
        <v>3451</v>
      </c>
      <c r="T10">
        <v>-2833.1999999999971</v>
      </c>
      <c r="U10">
        <v>-227</v>
      </c>
      <c r="W10">
        <v>19545.2</v>
      </c>
      <c r="X10">
        <v>1443.4</v>
      </c>
      <c r="Z10">
        <v>56575.8</v>
      </c>
      <c r="AA10">
        <v>1.5645735455795586</v>
      </c>
      <c r="AI10">
        <v>56575.8</v>
      </c>
      <c r="AJ10">
        <v>1.5645735455795586</v>
      </c>
    </row>
    <row r="11" spans="1:38" x14ac:dyDescent="0.25">
      <c r="B11">
        <v>87167</v>
      </c>
      <c r="C11">
        <v>50581</v>
      </c>
      <c r="D11">
        <v>26437</v>
      </c>
      <c r="E11">
        <v>112478</v>
      </c>
      <c r="F11">
        <v>2170</v>
      </c>
      <c r="H11">
        <v>65447</v>
      </c>
      <c r="J11">
        <f t="shared" si="0"/>
        <v>55766.6</v>
      </c>
      <c r="K11">
        <f t="shared" si="1"/>
        <v>1.1735877747612371</v>
      </c>
      <c r="L11">
        <f t="shared" si="2"/>
        <v>112478</v>
      </c>
      <c r="M11">
        <f t="shared" si="3"/>
        <v>2170</v>
      </c>
      <c r="N11">
        <f t="shared" si="4"/>
        <v>55766.6</v>
      </c>
      <c r="O11">
        <f t="shared" si="5"/>
        <v>110308</v>
      </c>
      <c r="Q11">
        <v>-20776</v>
      </c>
      <c r="R11">
        <v>156</v>
      </c>
      <c r="T11">
        <v>-2363.2000000000044</v>
      </c>
      <c r="U11">
        <v>-2926.2000000000044</v>
      </c>
      <c r="W11">
        <v>15272.800000000001</v>
      </c>
      <c r="X11">
        <v>2926.2</v>
      </c>
      <c r="Z11">
        <v>55766.6</v>
      </c>
      <c r="AA11">
        <v>1.1735877747612371</v>
      </c>
      <c r="AI11">
        <v>55766.6</v>
      </c>
      <c r="AJ11">
        <v>1.1735877747612371</v>
      </c>
    </row>
    <row r="12" spans="1:38" x14ac:dyDescent="0.25">
      <c r="B12">
        <v>68465</v>
      </c>
      <c r="C12">
        <v>27388</v>
      </c>
      <c r="D12">
        <v>42622</v>
      </c>
      <c r="E12">
        <v>88008</v>
      </c>
      <c r="F12">
        <v>105429</v>
      </c>
      <c r="H12">
        <v>78259</v>
      </c>
      <c r="J12">
        <f t="shared" si="0"/>
        <v>66382.399999999994</v>
      </c>
      <c r="K12">
        <f t="shared" si="1"/>
        <v>1.1789118802574177</v>
      </c>
      <c r="L12">
        <f t="shared" si="2"/>
        <v>105429</v>
      </c>
      <c r="M12">
        <f t="shared" si="3"/>
        <v>27388</v>
      </c>
      <c r="N12">
        <f t="shared" si="4"/>
        <v>66382.399999999994</v>
      </c>
      <c r="O12">
        <f t="shared" si="5"/>
        <v>78041</v>
      </c>
      <c r="Q12">
        <v>-11654</v>
      </c>
      <c r="R12">
        <v>-762</v>
      </c>
      <c r="T12">
        <v>970.99999999999272</v>
      </c>
      <c r="U12">
        <v>554</v>
      </c>
      <c r="W12">
        <v>6031.4</v>
      </c>
      <c r="X12">
        <v>662</v>
      </c>
      <c r="AB12">
        <v>66382.399999999994</v>
      </c>
      <c r="AC12">
        <v>1.1789118802574177</v>
      </c>
      <c r="AI12">
        <v>66382.399999999994</v>
      </c>
      <c r="AJ12">
        <v>1.1789118802574177</v>
      </c>
    </row>
    <row r="13" spans="1:38" x14ac:dyDescent="0.25">
      <c r="B13">
        <v>31146</v>
      </c>
      <c r="C13">
        <v>46926</v>
      </c>
      <c r="D13">
        <v>110788</v>
      </c>
      <c r="E13">
        <v>32847</v>
      </c>
      <c r="F13">
        <v>103768</v>
      </c>
      <c r="H13">
        <v>67697</v>
      </c>
      <c r="J13">
        <f t="shared" si="0"/>
        <v>65095</v>
      </c>
      <c r="K13">
        <f t="shared" si="1"/>
        <v>1.0399723481066134</v>
      </c>
      <c r="L13">
        <f t="shared" si="2"/>
        <v>110788</v>
      </c>
      <c r="M13">
        <f t="shared" si="3"/>
        <v>31146</v>
      </c>
      <c r="N13">
        <f t="shared" si="4"/>
        <v>65095</v>
      </c>
      <c r="O13">
        <f t="shared" si="5"/>
        <v>79642</v>
      </c>
      <c r="Q13">
        <v>-16681</v>
      </c>
      <c r="R13">
        <v>2085</v>
      </c>
      <c r="T13">
        <v>-464</v>
      </c>
      <c r="U13">
        <v>299.19999999999709</v>
      </c>
      <c r="W13">
        <v>19680.400000000001</v>
      </c>
      <c r="X13">
        <v>962.40000000000009</v>
      </c>
      <c r="AB13">
        <v>65095</v>
      </c>
      <c r="AC13">
        <v>1.0399723481066134</v>
      </c>
      <c r="AI13">
        <v>65095</v>
      </c>
      <c r="AJ13">
        <v>1.0399723481066134</v>
      </c>
    </row>
    <row r="14" spans="1:38" x14ac:dyDescent="0.25">
      <c r="B14">
        <v>71616</v>
      </c>
      <c r="C14">
        <v>32514</v>
      </c>
      <c r="D14">
        <v>110114</v>
      </c>
      <c r="E14">
        <v>31036</v>
      </c>
      <c r="F14">
        <v>15987</v>
      </c>
      <c r="H14">
        <v>70805</v>
      </c>
      <c r="J14">
        <f t="shared" si="0"/>
        <v>52253.4</v>
      </c>
      <c r="K14">
        <f t="shared" si="1"/>
        <v>1.3550314429300294</v>
      </c>
      <c r="L14">
        <f t="shared" si="2"/>
        <v>110114</v>
      </c>
      <c r="M14">
        <f t="shared" si="3"/>
        <v>15987</v>
      </c>
      <c r="N14">
        <f t="shared" si="4"/>
        <v>52253.4</v>
      </c>
      <c r="O14">
        <f t="shared" si="5"/>
        <v>94127</v>
      </c>
      <c r="Q14">
        <v>9797</v>
      </c>
      <c r="R14">
        <v>-2456</v>
      </c>
      <c r="T14">
        <v>-3662.4000000000015</v>
      </c>
      <c r="U14">
        <v>-863.59999999999854</v>
      </c>
      <c r="W14">
        <v>16726.8</v>
      </c>
      <c r="X14">
        <v>863.6</v>
      </c>
      <c r="Z14">
        <v>52253.4</v>
      </c>
      <c r="AA14">
        <v>1.3550314429300294</v>
      </c>
      <c r="AI14">
        <v>52253.4</v>
      </c>
      <c r="AJ14">
        <v>1.3550314429300294</v>
      </c>
    </row>
    <row r="15" spans="1:38" x14ac:dyDescent="0.25">
      <c r="B15">
        <v>114929</v>
      </c>
      <c r="C15">
        <v>71498</v>
      </c>
      <c r="D15">
        <v>32404</v>
      </c>
      <c r="E15">
        <v>75613</v>
      </c>
      <c r="F15">
        <v>103101</v>
      </c>
      <c r="H15">
        <v>88527</v>
      </c>
      <c r="J15">
        <f t="shared" si="0"/>
        <v>79509</v>
      </c>
      <c r="K15">
        <f t="shared" si="1"/>
        <v>1.1134211221371166</v>
      </c>
      <c r="L15">
        <f t="shared" si="2"/>
        <v>114929</v>
      </c>
      <c r="M15">
        <f t="shared" si="3"/>
        <v>32404</v>
      </c>
      <c r="N15">
        <f t="shared" si="4"/>
        <v>79509</v>
      </c>
      <c r="O15">
        <f t="shared" si="5"/>
        <v>82525</v>
      </c>
      <c r="Q15">
        <v>-1386</v>
      </c>
      <c r="R15">
        <v>5441</v>
      </c>
      <c r="T15">
        <v>8980.8000000000029</v>
      </c>
      <c r="U15">
        <v>1271.3999999999942</v>
      </c>
      <c r="W15">
        <v>14614</v>
      </c>
      <c r="X15">
        <v>1407.4</v>
      </c>
      <c r="AB15">
        <v>79509</v>
      </c>
      <c r="AC15">
        <v>1.1134211221371166</v>
      </c>
      <c r="AI15">
        <v>79509</v>
      </c>
      <c r="AJ15">
        <v>1.1134211221371166</v>
      </c>
    </row>
    <row r="16" spans="1:38" x14ac:dyDescent="0.25">
      <c r="B16">
        <v>82154</v>
      </c>
      <c r="C16">
        <v>35324</v>
      </c>
      <c r="D16">
        <v>13903</v>
      </c>
      <c r="E16">
        <v>13978</v>
      </c>
      <c r="F16">
        <v>36183</v>
      </c>
      <c r="H16">
        <v>57044</v>
      </c>
      <c r="J16">
        <f t="shared" si="0"/>
        <v>36308.400000000001</v>
      </c>
      <c r="K16">
        <f t="shared" si="1"/>
        <v>1.571096495576781</v>
      </c>
      <c r="L16">
        <f t="shared" si="2"/>
        <v>82154</v>
      </c>
      <c r="M16">
        <f t="shared" si="3"/>
        <v>13903</v>
      </c>
      <c r="N16">
        <f t="shared" si="4"/>
        <v>36308.400000000001</v>
      </c>
      <c r="O16">
        <f t="shared" si="5"/>
        <v>68251</v>
      </c>
      <c r="Q16">
        <v>4523</v>
      </c>
      <c r="R16">
        <v>858</v>
      </c>
      <c r="T16">
        <v>-15179.400000000001</v>
      </c>
      <c r="U16">
        <v>-931.40000000000146</v>
      </c>
      <c r="W16">
        <v>19609</v>
      </c>
      <c r="X16">
        <v>931.4</v>
      </c>
      <c r="Z16">
        <v>36308.400000000001</v>
      </c>
      <c r="AA16">
        <v>1.571096495576781</v>
      </c>
      <c r="AK16">
        <v>36308.400000000001</v>
      </c>
      <c r="AL16">
        <v>1.571096495576781</v>
      </c>
    </row>
    <row r="17" spans="2:38" x14ac:dyDescent="0.25">
      <c r="B17">
        <v>18715</v>
      </c>
      <c r="C17">
        <v>42370</v>
      </c>
      <c r="D17">
        <v>76828</v>
      </c>
      <c r="E17">
        <v>20496</v>
      </c>
      <c r="F17">
        <v>73577</v>
      </c>
      <c r="H17">
        <v>79992</v>
      </c>
      <c r="J17">
        <f t="shared" si="0"/>
        <v>46397.2</v>
      </c>
      <c r="K17">
        <f t="shared" si="1"/>
        <v>1.724069555921478</v>
      </c>
      <c r="L17">
        <f t="shared" si="2"/>
        <v>76828</v>
      </c>
      <c r="M17">
        <f t="shared" si="3"/>
        <v>18715</v>
      </c>
      <c r="N17">
        <f t="shared" si="4"/>
        <v>46397.2</v>
      </c>
      <c r="O17">
        <f t="shared" si="5"/>
        <v>58113</v>
      </c>
      <c r="Q17">
        <v>11358</v>
      </c>
      <c r="R17">
        <v>11</v>
      </c>
      <c r="T17">
        <v>-3171.8000000000029</v>
      </c>
      <c r="U17">
        <v>-718.40000000000146</v>
      </c>
      <c r="W17">
        <v>16995.8</v>
      </c>
      <c r="X17">
        <v>1563.2</v>
      </c>
      <c r="Z17">
        <v>46397.2</v>
      </c>
      <c r="AA17">
        <v>1.724069555921478</v>
      </c>
      <c r="AK17">
        <v>46397.2</v>
      </c>
      <c r="AL17">
        <v>1.724069555921478</v>
      </c>
    </row>
    <row r="18" spans="2:38" x14ac:dyDescent="0.25">
      <c r="B18">
        <v>31968</v>
      </c>
      <c r="C18">
        <v>61896</v>
      </c>
      <c r="D18">
        <v>72595</v>
      </c>
      <c r="E18">
        <v>60610</v>
      </c>
      <c r="F18">
        <v>21888</v>
      </c>
      <c r="H18">
        <v>99508</v>
      </c>
      <c r="J18">
        <f t="shared" si="0"/>
        <v>49791.4</v>
      </c>
      <c r="K18">
        <f t="shared" si="1"/>
        <v>1.9984977325401574</v>
      </c>
      <c r="L18">
        <f t="shared" si="2"/>
        <v>72595</v>
      </c>
      <c r="M18">
        <f t="shared" si="3"/>
        <v>21888</v>
      </c>
      <c r="N18">
        <f t="shared" si="4"/>
        <v>49791.4</v>
      </c>
      <c r="O18">
        <f t="shared" si="5"/>
        <v>50707</v>
      </c>
      <c r="Q18">
        <v>493</v>
      </c>
      <c r="R18">
        <v>-5311</v>
      </c>
      <c r="T18">
        <v>-8018.5999999999985</v>
      </c>
      <c r="U18">
        <v>489.80000000000291</v>
      </c>
      <c r="W18">
        <v>17842.199999999997</v>
      </c>
      <c r="X18">
        <v>1690.6000000000001</v>
      </c>
      <c r="AD18">
        <v>49791.4</v>
      </c>
      <c r="AE18">
        <v>1.9984977325401574</v>
      </c>
      <c r="AK18">
        <v>49791.4</v>
      </c>
      <c r="AL18">
        <v>1.9984977325401574</v>
      </c>
    </row>
    <row r="19" spans="2:38" x14ac:dyDescent="0.25">
      <c r="B19">
        <v>116961</v>
      </c>
      <c r="C19">
        <v>26025</v>
      </c>
      <c r="D19">
        <v>68415</v>
      </c>
      <c r="E19">
        <v>53770</v>
      </c>
      <c r="F19">
        <v>92465</v>
      </c>
      <c r="H19">
        <v>80950</v>
      </c>
      <c r="J19">
        <f t="shared" si="0"/>
        <v>71527.199999999997</v>
      </c>
      <c r="K19">
        <f t="shared" si="1"/>
        <v>1.131737297140109</v>
      </c>
      <c r="L19">
        <f t="shared" si="2"/>
        <v>116961</v>
      </c>
      <c r="M19">
        <f t="shared" si="3"/>
        <v>26025</v>
      </c>
      <c r="N19">
        <f t="shared" si="4"/>
        <v>71527.199999999997</v>
      </c>
      <c r="O19">
        <f t="shared" si="5"/>
        <v>90936</v>
      </c>
      <c r="Q19">
        <v>-5396</v>
      </c>
      <c r="R19">
        <v>0</v>
      </c>
      <c r="T19">
        <v>6189.5999999999985</v>
      </c>
      <c r="U19">
        <v>718.80000000000291</v>
      </c>
      <c r="W19">
        <v>15656.400000000001</v>
      </c>
      <c r="X19">
        <v>793.2</v>
      </c>
      <c r="AB19">
        <v>71527.199999999997</v>
      </c>
      <c r="AC19">
        <v>1.131737297140109</v>
      </c>
      <c r="AI19">
        <v>71527.199999999997</v>
      </c>
      <c r="AJ19">
        <v>1.131737297140109</v>
      </c>
    </row>
    <row r="20" spans="2:38" x14ac:dyDescent="0.25">
      <c r="B20">
        <v>26903</v>
      </c>
      <c r="C20">
        <v>21979</v>
      </c>
      <c r="D20">
        <v>88100</v>
      </c>
      <c r="E20">
        <v>48345</v>
      </c>
      <c r="F20">
        <v>18589</v>
      </c>
      <c r="H20">
        <v>95224</v>
      </c>
      <c r="J20">
        <f t="shared" si="0"/>
        <v>40783.199999999997</v>
      </c>
      <c r="K20">
        <f t="shared" si="1"/>
        <v>2.3348829910355247</v>
      </c>
      <c r="L20">
        <f t="shared" si="2"/>
        <v>88100</v>
      </c>
      <c r="M20">
        <f t="shared" si="3"/>
        <v>18589</v>
      </c>
      <c r="N20">
        <f t="shared" si="4"/>
        <v>40783.199999999997</v>
      </c>
      <c r="O20">
        <f t="shared" si="5"/>
        <v>69511</v>
      </c>
      <c r="Q20">
        <v>1867</v>
      </c>
      <c r="R20">
        <v>0</v>
      </c>
      <c r="T20">
        <v>-18060</v>
      </c>
      <c r="U20">
        <v>-863.60000000000582</v>
      </c>
      <c r="W20">
        <v>20624.800000000003</v>
      </c>
      <c r="X20">
        <v>923.20000000000016</v>
      </c>
      <c r="AD20">
        <v>40783.199999999997</v>
      </c>
      <c r="AE20">
        <v>2.3348829910355247</v>
      </c>
      <c r="AK20">
        <v>40783.199999999997</v>
      </c>
      <c r="AL20">
        <v>2.3348829910355247</v>
      </c>
    </row>
    <row r="21" spans="2:38" x14ac:dyDescent="0.25">
      <c r="B21">
        <v>78052</v>
      </c>
      <c r="C21">
        <v>20276</v>
      </c>
      <c r="D21">
        <v>53331</v>
      </c>
      <c r="E21">
        <v>67982</v>
      </c>
      <c r="F21">
        <v>6339</v>
      </c>
      <c r="H21">
        <v>62844</v>
      </c>
      <c r="J21">
        <f t="shared" si="0"/>
        <v>45196</v>
      </c>
      <c r="K21">
        <f t="shared" si="1"/>
        <v>1.3904770333657845</v>
      </c>
      <c r="L21">
        <f t="shared" si="2"/>
        <v>78052</v>
      </c>
      <c r="M21">
        <f t="shared" si="3"/>
        <v>6339</v>
      </c>
      <c r="N21">
        <f t="shared" si="4"/>
        <v>45196</v>
      </c>
      <c r="O21">
        <f t="shared" si="5"/>
        <v>71713</v>
      </c>
      <c r="Q21">
        <v>5895</v>
      </c>
      <c r="R21">
        <v>126</v>
      </c>
      <c r="T21">
        <v>-6218</v>
      </c>
      <c r="U21">
        <v>1631.4000000000015</v>
      </c>
      <c r="W21">
        <v>11559.6</v>
      </c>
      <c r="X21">
        <v>1711.8</v>
      </c>
      <c r="Z21">
        <v>45196</v>
      </c>
      <c r="AA21">
        <v>1.3904770333657845</v>
      </c>
      <c r="AI21">
        <v>45196</v>
      </c>
      <c r="AJ21">
        <v>1.3904770333657845</v>
      </c>
    </row>
    <row r="22" spans="2:38" x14ac:dyDescent="0.25">
      <c r="B22">
        <v>65464</v>
      </c>
      <c r="C22">
        <v>56174</v>
      </c>
      <c r="D22">
        <v>121003</v>
      </c>
      <c r="E22">
        <v>39907</v>
      </c>
      <c r="F22">
        <v>84978</v>
      </c>
      <c r="H22">
        <v>119252</v>
      </c>
      <c r="J22">
        <f t="shared" si="0"/>
        <v>73505.2</v>
      </c>
      <c r="K22">
        <f t="shared" si="1"/>
        <v>1.6223614111654687</v>
      </c>
      <c r="L22">
        <f t="shared" si="2"/>
        <v>121003</v>
      </c>
      <c r="M22">
        <f t="shared" si="3"/>
        <v>39907</v>
      </c>
      <c r="N22">
        <f t="shared" si="4"/>
        <v>73505.2</v>
      </c>
      <c r="O22">
        <f t="shared" si="5"/>
        <v>81096</v>
      </c>
      <c r="Q22">
        <v>-58</v>
      </c>
      <c r="R22">
        <v>-1054</v>
      </c>
      <c r="T22">
        <v>11857.599999999999</v>
      </c>
      <c r="U22">
        <v>1216</v>
      </c>
      <c r="W22">
        <v>15307.599999999999</v>
      </c>
      <c r="X22">
        <v>2936</v>
      </c>
      <c r="AF22">
        <v>73505.2</v>
      </c>
      <c r="AG22">
        <v>1.6223614111654687</v>
      </c>
      <c r="AK22">
        <v>73505.2</v>
      </c>
      <c r="AL22">
        <v>1.6223614111654687</v>
      </c>
    </row>
    <row r="23" spans="2:38" x14ac:dyDescent="0.25">
      <c r="B23">
        <v>106913</v>
      </c>
      <c r="C23">
        <v>6403</v>
      </c>
      <c r="D23">
        <v>73094</v>
      </c>
      <c r="E23">
        <v>23265</v>
      </c>
      <c r="F23">
        <v>88548</v>
      </c>
      <c r="H23">
        <v>144143</v>
      </c>
      <c r="J23">
        <f t="shared" si="0"/>
        <v>59644.6</v>
      </c>
      <c r="K23">
        <f t="shared" si="1"/>
        <v>2.4166982425902765</v>
      </c>
      <c r="L23">
        <f t="shared" si="2"/>
        <v>106913</v>
      </c>
      <c r="M23">
        <f t="shared" si="3"/>
        <v>6403</v>
      </c>
      <c r="N23">
        <f t="shared" si="4"/>
        <v>59644.6</v>
      </c>
      <c r="O23">
        <f t="shared" si="5"/>
        <v>100510</v>
      </c>
      <c r="Q23">
        <v>31598</v>
      </c>
      <c r="R23">
        <v>5511</v>
      </c>
      <c r="T23">
        <v>4343.7999999999956</v>
      </c>
      <c r="U23">
        <v>824.40000000000146</v>
      </c>
      <c r="W23">
        <v>17421</v>
      </c>
      <c r="X23">
        <v>1919.6</v>
      </c>
      <c r="AD23">
        <v>59644.6</v>
      </c>
      <c r="AE23">
        <v>2.4166982425902765</v>
      </c>
      <c r="AK23">
        <v>59644.6</v>
      </c>
      <c r="AL23">
        <v>2.4166982425902765</v>
      </c>
    </row>
    <row r="24" spans="2:38" x14ac:dyDescent="0.25">
      <c r="B24">
        <v>94573</v>
      </c>
      <c r="C24">
        <v>99226</v>
      </c>
      <c r="D24">
        <v>61931</v>
      </c>
      <c r="E24">
        <v>20030</v>
      </c>
      <c r="F24">
        <v>29055</v>
      </c>
      <c r="H24">
        <v>73912</v>
      </c>
      <c r="J24">
        <f t="shared" si="0"/>
        <v>60963</v>
      </c>
      <c r="K24">
        <f t="shared" si="1"/>
        <v>1.2124075258763511</v>
      </c>
      <c r="L24">
        <f t="shared" si="2"/>
        <v>99226</v>
      </c>
      <c r="M24">
        <f t="shared" si="3"/>
        <v>20030</v>
      </c>
      <c r="N24">
        <f t="shared" si="4"/>
        <v>60963</v>
      </c>
      <c r="O24">
        <f t="shared" si="5"/>
        <v>79196</v>
      </c>
      <c r="Q24">
        <v>4909</v>
      </c>
      <c r="R24">
        <v>-5</v>
      </c>
      <c r="T24">
        <v>-6637.8000000000029</v>
      </c>
      <c r="U24">
        <v>1894.1999999999971</v>
      </c>
      <c r="W24">
        <v>8106.2000000000007</v>
      </c>
      <c r="X24">
        <v>2300.6</v>
      </c>
      <c r="AB24">
        <v>60963</v>
      </c>
      <c r="AC24">
        <v>1.2124075258763511</v>
      </c>
      <c r="AI24">
        <v>60963</v>
      </c>
      <c r="AJ24">
        <v>1.2124075258763511</v>
      </c>
    </row>
    <row r="25" spans="2:38" x14ac:dyDescent="0.25">
      <c r="B25">
        <v>117049</v>
      </c>
      <c r="C25">
        <v>109014</v>
      </c>
      <c r="D25">
        <v>27518</v>
      </c>
      <c r="E25">
        <v>110224</v>
      </c>
      <c r="F25">
        <v>30505</v>
      </c>
      <c r="H25">
        <v>83433</v>
      </c>
      <c r="J25">
        <f t="shared" si="0"/>
        <v>78862</v>
      </c>
      <c r="K25">
        <f t="shared" si="1"/>
        <v>1.057962009586366</v>
      </c>
      <c r="L25">
        <f t="shared" si="2"/>
        <v>117049</v>
      </c>
      <c r="M25">
        <f t="shared" si="3"/>
        <v>27518</v>
      </c>
      <c r="N25">
        <f t="shared" si="4"/>
        <v>78862</v>
      </c>
      <c r="O25">
        <f t="shared" si="5"/>
        <v>89531</v>
      </c>
      <c r="Q25">
        <v>-35139</v>
      </c>
      <c r="R25">
        <v>879</v>
      </c>
      <c r="T25">
        <v>13918</v>
      </c>
      <c r="U25">
        <v>-847.39999999999418</v>
      </c>
      <c r="W25">
        <v>18930</v>
      </c>
      <c r="X25">
        <v>1005.4000000000001</v>
      </c>
      <c r="AF25">
        <v>78862</v>
      </c>
      <c r="AG25">
        <v>1.057962009586366</v>
      </c>
      <c r="AI25">
        <v>78862</v>
      </c>
      <c r="AJ25">
        <v>1.057962009586366</v>
      </c>
    </row>
    <row r="26" spans="2:38" x14ac:dyDescent="0.25">
      <c r="B26">
        <v>1984</v>
      </c>
      <c r="C26">
        <v>62582</v>
      </c>
      <c r="D26">
        <v>65876</v>
      </c>
      <c r="E26">
        <v>97008</v>
      </c>
      <c r="F26">
        <v>113879</v>
      </c>
      <c r="H26">
        <v>85277</v>
      </c>
      <c r="J26">
        <f t="shared" si="0"/>
        <v>68265.8</v>
      </c>
      <c r="K26">
        <f t="shared" si="1"/>
        <v>1.2491906635533458</v>
      </c>
      <c r="L26">
        <f t="shared" si="2"/>
        <v>113879</v>
      </c>
      <c r="M26">
        <f t="shared" si="3"/>
        <v>1984</v>
      </c>
      <c r="N26">
        <f t="shared" si="4"/>
        <v>68265.8</v>
      </c>
      <c r="O26">
        <f t="shared" si="5"/>
        <v>111895</v>
      </c>
      <c r="Q26">
        <v>-25177</v>
      </c>
      <c r="R26">
        <v>-3676</v>
      </c>
      <c r="T26">
        <v>-3664.5999999999913</v>
      </c>
      <c r="U26">
        <v>-1676.1999999999971</v>
      </c>
      <c r="W26">
        <v>12067.800000000001</v>
      </c>
      <c r="X26">
        <v>3020.6</v>
      </c>
      <c r="AF26">
        <v>68265.8</v>
      </c>
      <c r="AG26">
        <v>1.2491906635533458</v>
      </c>
      <c r="AI26">
        <v>68265.8</v>
      </c>
      <c r="AJ26">
        <v>1.2491906635533458</v>
      </c>
    </row>
    <row r="27" spans="2:38" x14ac:dyDescent="0.25">
      <c r="B27">
        <v>20385</v>
      </c>
      <c r="C27">
        <v>57775</v>
      </c>
      <c r="D27">
        <v>95729</v>
      </c>
      <c r="E27">
        <v>12519</v>
      </c>
      <c r="F27">
        <v>103789</v>
      </c>
      <c r="H27">
        <v>113508</v>
      </c>
      <c r="J27">
        <f t="shared" si="0"/>
        <v>58039.4</v>
      </c>
      <c r="K27">
        <f t="shared" si="1"/>
        <v>1.9557059514743433</v>
      </c>
      <c r="L27">
        <f t="shared" si="2"/>
        <v>103789</v>
      </c>
      <c r="M27">
        <f t="shared" si="3"/>
        <v>12519</v>
      </c>
      <c r="N27">
        <f t="shared" si="4"/>
        <v>58039.4</v>
      </c>
      <c r="O27">
        <f t="shared" si="5"/>
        <v>91270</v>
      </c>
      <c r="Q27">
        <v>-2235</v>
      </c>
      <c r="R27">
        <v>0</v>
      </c>
      <c r="T27">
        <v>-5281</v>
      </c>
      <c r="U27">
        <v>-335.59999999999854</v>
      </c>
      <c r="W27">
        <v>15022.6</v>
      </c>
      <c r="X27">
        <v>438</v>
      </c>
      <c r="AF27">
        <v>58039.4</v>
      </c>
      <c r="AG27">
        <v>1.9557059514743433</v>
      </c>
      <c r="AK27">
        <v>58039.4</v>
      </c>
      <c r="AL27">
        <v>1.9557059514743433</v>
      </c>
    </row>
    <row r="28" spans="2:38" x14ac:dyDescent="0.25">
      <c r="B28">
        <v>87008</v>
      </c>
      <c r="C28">
        <v>54314</v>
      </c>
      <c r="D28">
        <v>39865</v>
      </c>
      <c r="E28">
        <v>11526</v>
      </c>
      <c r="F28">
        <v>32032</v>
      </c>
      <c r="H28">
        <v>61580</v>
      </c>
      <c r="J28">
        <f t="shared" si="0"/>
        <v>44949</v>
      </c>
      <c r="K28">
        <f t="shared" si="1"/>
        <v>1.3699971078333222</v>
      </c>
      <c r="L28">
        <f t="shared" si="2"/>
        <v>87008</v>
      </c>
      <c r="M28">
        <f t="shared" si="3"/>
        <v>11526</v>
      </c>
      <c r="N28">
        <f t="shared" si="4"/>
        <v>44949</v>
      </c>
      <c r="O28">
        <f t="shared" si="5"/>
        <v>75482</v>
      </c>
      <c r="Q28">
        <v>-30424</v>
      </c>
      <c r="R28">
        <v>-1009</v>
      </c>
      <c r="T28">
        <v>6056.4000000000015</v>
      </c>
      <c r="U28">
        <v>-72.80000000000291</v>
      </c>
      <c r="W28">
        <v>14012.8</v>
      </c>
      <c r="X28">
        <v>1731.2</v>
      </c>
      <c r="AD28">
        <v>44949</v>
      </c>
      <c r="AE28">
        <v>1.3699971078333222</v>
      </c>
      <c r="AI28">
        <v>44949</v>
      </c>
      <c r="AJ28">
        <v>1.3699971078333222</v>
      </c>
    </row>
    <row r="29" spans="2:38" x14ac:dyDescent="0.25">
      <c r="B29">
        <v>94509</v>
      </c>
      <c r="C29">
        <v>70125</v>
      </c>
      <c r="D29">
        <v>17306</v>
      </c>
      <c r="E29">
        <v>8744</v>
      </c>
      <c r="F29">
        <v>82330</v>
      </c>
      <c r="H29">
        <v>127335</v>
      </c>
      <c r="J29">
        <f t="shared" si="0"/>
        <v>54602.8</v>
      </c>
      <c r="K29">
        <f t="shared" si="1"/>
        <v>2.3320232662061287</v>
      </c>
      <c r="L29">
        <f t="shared" si="2"/>
        <v>94509</v>
      </c>
      <c r="M29">
        <f t="shared" si="3"/>
        <v>8744</v>
      </c>
      <c r="N29">
        <f t="shared" si="4"/>
        <v>54602.8</v>
      </c>
      <c r="O29">
        <f t="shared" si="5"/>
        <v>85765</v>
      </c>
      <c r="Q29">
        <v>19464</v>
      </c>
      <c r="R29">
        <v>4821</v>
      </c>
      <c r="T29">
        <v>-14424.800000000003</v>
      </c>
      <c r="U29">
        <v>-1229.7999999999956</v>
      </c>
      <c r="W29">
        <v>37604</v>
      </c>
      <c r="X29">
        <v>2289.4</v>
      </c>
      <c r="AF29">
        <v>54602.8</v>
      </c>
      <c r="AG29">
        <v>2.3320232662061287</v>
      </c>
      <c r="AK29">
        <v>54602.8</v>
      </c>
      <c r="AL29">
        <v>2.3320232662061287</v>
      </c>
    </row>
    <row r="30" spans="2:38" x14ac:dyDescent="0.25">
      <c r="B30">
        <v>6705</v>
      </c>
      <c r="C30">
        <v>109318</v>
      </c>
      <c r="D30">
        <v>52403</v>
      </c>
      <c r="E30">
        <v>42663</v>
      </c>
      <c r="F30">
        <v>102860</v>
      </c>
      <c r="H30">
        <v>134206</v>
      </c>
      <c r="J30">
        <f t="shared" si="0"/>
        <v>62789.8</v>
      </c>
      <c r="K30">
        <f t="shared" si="1"/>
        <v>2.1373853715093851</v>
      </c>
      <c r="L30">
        <f t="shared" si="2"/>
        <v>109318</v>
      </c>
      <c r="M30">
        <f t="shared" si="3"/>
        <v>6705</v>
      </c>
      <c r="N30">
        <f t="shared" si="4"/>
        <v>62789.8</v>
      </c>
      <c r="O30">
        <f t="shared" si="5"/>
        <v>102613</v>
      </c>
      <c r="Q30">
        <v>17110</v>
      </c>
      <c r="R30">
        <v>4103</v>
      </c>
      <c r="T30">
        <v>4414</v>
      </c>
      <c r="U30">
        <v>-334.39999999999418</v>
      </c>
      <c r="W30">
        <v>7696.8</v>
      </c>
      <c r="X30">
        <v>400</v>
      </c>
      <c r="AD30">
        <v>62789.8</v>
      </c>
      <c r="AE30">
        <v>2.1373853715093851</v>
      </c>
      <c r="AK30">
        <v>62789.8</v>
      </c>
      <c r="AL30">
        <v>2.1373853715093851</v>
      </c>
    </row>
    <row r="31" spans="2:38" x14ac:dyDescent="0.25">
      <c r="B31">
        <v>39800</v>
      </c>
      <c r="C31">
        <v>12624</v>
      </c>
      <c r="D31">
        <v>25022</v>
      </c>
      <c r="E31">
        <v>97234</v>
      </c>
      <c r="F31">
        <v>14166</v>
      </c>
      <c r="H31">
        <v>48205</v>
      </c>
      <c r="J31">
        <f t="shared" si="0"/>
        <v>37769.199999999997</v>
      </c>
      <c r="K31">
        <f t="shared" si="1"/>
        <v>1.2763045020810608</v>
      </c>
      <c r="L31">
        <f t="shared" si="2"/>
        <v>97234</v>
      </c>
      <c r="M31">
        <f t="shared" si="3"/>
        <v>12624</v>
      </c>
      <c r="N31">
        <f t="shared" si="4"/>
        <v>37769.199999999997</v>
      </c>
      <c r="O31">
        <f t="shared" si="5"/>
        <v>84610</v>
      </c>
      <c r="Q31">
        <v>6508</v>
      </c>
      <c r="R31">
        <v>-151</v>
      </c>
      <c r="T31">
        <v>82</v>
      </c>
      <c r="U31">
        <v>-154.60000000000582</v>
      </c>
      <c r="W31">
        <v>16632.8</v>
      </c>
      <c r="X31">
        <v>1661.8</v>
      </c>
      <c r="Z31">
        <v>37769.199999999997</v>
      </c>
      <c r="AA31">
        <v>1.2763045020810608</v>
      </c>
      <c r="AI31">
        <v>37769.199999999997</v>
      </c>
      <c r="AJ31">
        <v>1.2763045020810608</v>
      </c>
    </row>
    <row r="32" spans="2:38" x14ac:dyDescent="0.25">
      <c r="B32">
        <v>12212</v>
      </c>
      <c r="C32">
        <v>36391</v>
      </c>
      <c r="D32">
        <v>20194</v>
      </c>
      <c r="E32">
        <v>67038</v>
      </c>
      <c r="F32">
        <v>114674</v>
      </c>
      <c r="H32">
        <v>81651</v>
      </c>
      <c r="J32">
        <f t="shared" si="0"/>
        <v>50101.8</v>
      </c>
      <c r="K32">
        <f t="shared" si="1"/>
        <v>1.6297019268768786</v>
      </c>
      <c r="L32">
        <f t="shared" si="2"/>
        <v>114674</v>
      </c>
      <c r="M32">
        <f t="shared" si="3"/>
        <v>12212</v>
      </c>
      <c r="N32">
        <f t="shared" si="4"/>
        <v>50101.8</v>
      </c>
      <c r="O32">
        <f t="shared" si="5"/>
        <v>102462</v>
      </c>
      <c r="Q32">
        <v>-3219</v>
      </c>
      <c r="R32">
        <v>109</v>
      </c>
      <c r="T32">
        <v>10840.200000000004</v>
      </c>
      <c r="U32">
        <v>-1170</v>
      </c>
      <c r="W32">
        <v>13531</v>
      </c>
      <c r="X32">
        <v>1332</v>
      </c>
      <c r="AD32">
        <v>50101.8</v>
      </c>
      <c r="AE32">
        <v>1.6297019268768786</v>
      </c>
      <c r="AI32">
        <v>50101.8</v>
      </c>
      <c r="AJ32">
        <v>1.6297019268768786</v>
      </c>
    </row>
    <row r="33" spans="2:38" x14ac:dyDescent="0.25">
      <c r="B33">
        <v>74268</v>
      </c>
      <c r="C33">
        <v>78360</v>
      </c>
      <c r="D33">
        <v>51817</v>
      </c>
      <c r="E33">
        <v>90190</v>
      </c>
      <c r="F33">
        <v>29819</v>
      </c>
      <c r="H33">
        <v>112908</v>
      </c>
      <c r="J33">
        <f t="shared" si="0"/>
        <v>64890.8</v>
      </c>
      <c r="K33">
        <f t="shared" si="1"/>
        <v>1.739969302273974</v>
      </c>
      <c r="L33">
        <f t="shared" si="2"/>
        <v>90190</v>
      </c>
      <c r="M33">
        <f t="shared" si="3"/>
        <v>29819</v>
      </c>
      <c r="N33">
        <f t="shared" si="4"/>
        <v>64890.8</v>
      </c>
      <c r="O33">
        <f t="shared" si="5"/>
        <v>60371</v>
      </c>
      <c r="Q33">
        <v>7128</v>
      </c>
      <c r="R33">
        <v>-7</v>
      </c>
      <c r="T33">
        <v>-3325</v>
      </c>
      <c r="U33">
        <v>-357.19999999999709</v>
      </c>
      <c r="W33">
        <v>17645</v>
      </c>
      <c r="X33">
        <v>1564.4</v>
      </c>
      <c r="AF33">
        <v>64890.8</v>
      </c>
      <c r="AG33">
        <v>1.739969302273974</v>
      </c>
      <c r="AK33">
        <v>64890.8</v>
      </c>
      <c r="AL33">
        <v>1.739969302273974</v>
      </c>
    </row>
    <row r="34" spans="2:38" x14ac:dyDescent="0.25">
      <c r="B34">
        <v>22614</v>
      </c>
      <c r="C34">
        <v>23556</v>
      </c>
      <c r="D34">
        <v>57673</v>
      </c>
      <c r="E34">
        <v>73043</v>
      </c>
      <c r="F34">
        <v>65843</v>
      </c>
      <c r="H34">
        <v>98700</v>
      </c>
      <c r="J34">
        <f t="shared" ref="J34:J65" si="6">AVERAGE(B34:F34)</f>
        <v>48545.8</v>
      </c>
      <c r="K34">
        <f t="shared" ref="K34:K65" si="7">H34/J34</f>
        <v>2.0331315994380561</v>
      </c>
      <c r="L34">
        <f t="shared" ref="L34:L65" si="8">MAX(B34:F34)</f>
        <v>73043</v>
      </c>
      <c r="M34">
        <f t="shared" ref="M34:M65" si="9">MIN(B34:F34)</f>
        <v>22614</v>
      </c>
      <c r="N34">
        <f t="shared" ref="N34:N65" si="10">AVERAGE(B34:F34)</f>
        <v>48545.8</v>
      </c>
      <c r="O34">
        <f t="shared" ref="O34:O65" si="11">L34-M34</f>
        <v>50429</v>
      </c>
      <c r="Q34">
        <v>24900</v>
      </c>
      <c r="R34">
        <v>-229</v>
      </c>
      <c r="T34">
        <v>15065.200000000004</v>
      </c>
      <c r="U34">
        <v>823</v>
      </c>
      <c r="W34">
        <v>15065.199999999999</v>
      </c>
      <c r="X34">
        <v>2105.4</v>
      </c>
      <c r="AD34">
        <v>48545.8</v>
      </c>
      <c r="AE34">
        <v>2.0331315994380561</v>
      </c>
      <c r="AK34">
        <v>48545.8</v>
      </c>
      <c r="AL34">
        <v>2.0331315994380561</v>
      </c>
    </row>
    <row r="35" spans="2:38" x14ac:dyDescent="0.25">
      <c r="B35">
        <v>65700</v>
      </c>
      <c r="C35">
        <v>75573</v>
      </c>
      <c r="D35">
        <v>65439</v>
      </c>
      <c r="E35">
        <v>21738</v>
      </c>
      <c r="F35">
        <v>62850</v>
      </c>
      <c r="H35">
        <v>82283</v>
      </c>
      <c r="J35">
        <f t="shared" si="6"/>
        <v>58260</v>
      </c>
      <c r="K35">
        <f t="shared" si="7"/>
        <v>1.4123412289735668</v>
      </c>
      <c r="L35">
        <f t="shared" si="8"/>
        <v>75573</v>
      </c>
      <c r="M35">
        <f t="shared" si="9"/>
        <v>21738</v>
      </c>
      <c r="N35">
        <f t="shared" si="10"/>
        <v>58260</v>
      </c>
      <c r="O35">
        <f t="shared" si="11"/>
        <v>53835</v>
      </c>
      <c r="Q35">
        <v>7991</v>
      </c>
      <c r="R35">
        <v>534</v>
      </c>
      <c r="T35">
        <v>-14802</v>
      </c>
      <c r="U35">
        <v>-1019.8000000000029</v>
      </c>
      <c r="W35">
        <v>24711.599999999999</v>
      </c>
      <c r="X35">
        <v>1026.5999999999999</v>
      </c>
      <c r="AB35">
        <v>58260</v>
      </c>
      <c r="AC35">
        <v>1.4123412289735668</v>
      </c>
      <c r="AI35">
        <v>58260</v>
      </c>
      <c r="AJ35">
        <v>1.4123412289735668</v>
      </c>
    </row>
    <row r="36" spans="2:38" x14ac:dyDescent="0.25">
      <c r="B36">
        <v>94310</v>
      </c>
      <c r="C36">
        <v>54307</v>
      </c>
      <c r="D36">
        <v>39690</v>
      </c>
      <c r="E36">
        <v>22294</v>
      </c>
      <c r="F36">
        <v>42379</v>
      </c>
      <c r="H36">
        <v>84143</v>
      </c>
      <c r="J36">
        <f t="shared" si="6"/>
        <v>50596</v>
      </c>
      <c r="K36">
        <f t="shared" si="7"/>
        <v>1.6630366036840858</v>
      </c>
      <c r="L36">
        <f t="shared" si="8"/>
        <v>94310</v>
      </c>
      <c r="M36">
        <f t="shared" si="9"/>
        <v>22294</v>
      </c>
      <c r="N36">
        <f t="shared" si="10"/>
        <v>50596</v>
      </c>
      <c r="O36">
        <f t="shared" si="11"/>
        <v>72016</v>
      </c>
      <c r="Q36">
        <v>4685</v>
      </c>
      <c r="R36">
        <v>64</v>
      </c>
      <c r="T36">
        <v>13696</v>
      </c>
      <c r="U36">
        <v>-256.80000000000291</v>
      </c>
      <c r="W36">
        <v>21485.200000000001</v>
      </c>
      <c r="X36">
        <v>343.2</v>
      </c>
      <c r="AD36">
        <v>50596</v>
      </c>
      <c r="AE36">
        <v>1.6630366036840858</v>
      </c>
      <c r="AK36">
        <v>50596</v>
      </c>
      <c r="AL36">
        <v>1.6630366036840858</v>
      </c>
    </row>
    <row r="37" spans="2:38" x14ac:dyDescent="0.25">
      <c r="B37">
        <v>46221</v>
      </c>
      <c r="C37">
        <v>62341</v>
      </c>
      <c r="D37">
        <v>87129</v>
      </c>
      <c r="E37">
        <v>107239</v>
      </c>
      <c r="F37">
        <v>20784</v>
      </c>
      <c r="H37">
        <v>118730</v>
      </c>
      <c r="J37">
        <f t="shared" si="6"/>
        <v>64742.8</v>
      </c>
      <c r="K37">
        <f t="shared" si="7"/>
        <v>1.833871874555935</v>
      </c>
      <c r="L37">
        <f t="shared" si="8"/>
        <v>107239</v>
      </c>
      <c r="M37">
        <f t="shared" si="9"/>
        <v>20784</v>
      </c>
      <c r="N37">
        <f t="shared" si="10"/>
        <v>64742.8</v>
      </c>
      <c r="O37">
        <f t="shared" si="11"/>
        <v>86455</v>
      </c>
      <c r="Q37">
        <v>38411</v>
      </c>
      <c r="R37">
        <v>-288</v>
      </c>
      <c r="T37">
        <v>9515.8000000000029</v>
      </c>
      <c r="U37">
        <v>391</v>
      </c>
      <c r="W37">
        <v>14688.599999999999</v>
      </c>
      <c r="X37">
        <v>2000.1999999999998</v>
      </c>
      <c r="Z37">
        <v>64742.8</v>
      </c>
      <c r="AA37">
        <v>1.833871874555935</v>
      </c>
      <c r="AK37">
        <v>64742.8</v>
      </c>
      <c r="AL37">
        <v>1.833871874555935</v>
      </c>
    </row>
    <row r="38" spans="2:38" x14ac:dyDescent="0.25">
      <c r="B38">
        <v>10611</v>
      </c>
      <c r="C38">
        <v>94775</v>
      </c>
      <c r="D38">
        <v>43853</v>
      </c>
      <c r="E38">
        <v>94227</v>
      </c>
      <c r="F38">
        <v>41211</v>
      </c>
      <c r="H38">
        <v>138320</v>
      </c>
      <c r="J38">
        <f t="shared" si="6"/>
        <v>56935.4</v>
      </c>
      <c r="K38">
        <f t="shared" si="7"/>
        <v>2.4294200093439229</v>
      </c>
      <c r="L38">
        <f t="shared" si="8"/>
        <v>94775</v>
      </c>
      <c r="M38">
        <f t="shared" si="9"/>
        <v>10611</v>
      </c>
      <c r="N38">
        <f t="shared" si="10"/>
        <v>56935.4</v>
      </c>
      <c r="O38">
        <f t="shared" si="11"/>
        <v>84164</v>
      </c>
      <c r="Q38">
        <v>44840</v>
      </c>
      <c r="R38">
        <v>-184</v>
      </c>
      <c r="T38">
        <v>-5499.4000000000015</v>
      </c>
      <c r="U38">
        <v>-332.40000000000146</v>
      </c>
      <c r="W38">
        <v>12468.6</v>
      </c>
      <c r="X38">
        <v>1264.8</v>
      </c>
      <c r="AB38">
        <v>56935.4</v>
      </c>
      <c r="AC38">
        <v>2.4294200093439229</v>
      </c>
      <c r="AK38">
        <v>56935.4</v>
      </c>
      <c r="AL38">
        <v>2.4294200093439229</v>
      </c>
    </row>
    <row r="39" spans="2:38" x14ac:dyDescent="0.25">
      <c r="B39">
        <v>51389</v>
      </c>
      <c r="C39">
        <v>40607</v>
      </c>
      <c r="D39">
        <v>107786</v>
      </c>
      <c r="E39">
        <v>76368</v>
      </c>
      <c r="F39">
        <v>10400</v>
      </c>
      <c r="H39">
        <v>104360</v>
      </c>
      <c r="J39">
        <f t="shared" si="6"/>
        <v>57310</v>
      </c>
      <c r="K39">
        <f t="shared" si="7"/>
        <v>1.820973652067702</v>
      </c>
      <c r="L39">
        <f t="shared" si="8"/>
        <v>107786</v>
      </c>
      <c r="M39">
        <f t="shared" si="9"/>
        <v>10400</v>
      </c>
      <c r="N39">
        <f t="shared" si="10"/>
        <v>57310</v>
      </c>
      <c r="O39">
        <f t="shared" si="11"/>
        <v>97386</v>
      </c>
      <c r="Q39">
        <v>23918</v>
      </c>
      <c r="R39">
        <v>4851</v>
      </c>
      <c r="T39">
        <v>8159.1999999999971</v>
      </c>
      <c r="U39">
        <v>493</v>
      </c>
      <c r="W39">
        <v>16037.199999999999</v>
      </c>
      <c r="X39">
        <v>2219.8000000000002</v>
      </c>
      <c r="AD39">
        <v>57310</v>
      </c>
      <c r="AE39">
        <v>1.820973652067702</v>
      </c>
      <c r="AK39">
        <v>57310</v>
      </c>
      <c r="AL39">
        <v>1.820973652067702</v>
      </c>
    </row>
    <row r="40" spans="2:38" x14ac:dyDescent="0.25">
      <c r="B40">
        <v>27923</v>
      </c>
      <c r="C40">
        <v>46020</v>
      </c>
      <c r="D40">
        <v>28770</v>
      </c>
      <c r="E40">
        <v>19951</v>
      </c>
      <c r="F40">
        <v>24221</v>
      </c>
      <c r="H40">
        <v>43289</v>
      </c>
      <c r="J40">
        <f t="shared" si="6"/>
        <v>29377</v>
      </c>
      <c r="K40">
        <f t="shared" si="7"/>
        <v>1.473567757088879</v>
      </c>
      <c r="L40">
        <f t="shared" si="8"/>
        <v>46020</v>
      </c>
      <c r="M40">
        <f t="shared" si="9"/>
        <v>19951</v>
      </c>
      <c r="N40">
        <f t="shared" si="10"/>
        <v>29377</v>
      </c>
      <c r="O40">
        <f t="shared" si="11"/>
        <v>26069</v>
      </c>
      <c r="Q40">
        <v>-35185</v>
      </c>
      <c r="R40">
        <v>-2517</v>
      </c>
      <c r="T40">
        <v>-16477.400000000001</v>
      </c>
      <c r="U40">
        <v>1052</v>
      </c>
      <c r="W40">
        <v>23769</v>
      </c>
      <c r="X40">
        <v>3298.8</v>
      </c>
      <c r="AD40">
        <v>29377</v>
      </c>
      <c r="AE40">
        <v>1.473567757088879</v>
      </c>
      <c r="AK40">
        <v>29377</v>
      </c>
      <c r="AL40">
        <v>1.473567757088879</v>
      </c>
    </row>
    <row r="41" spans="2:38" x14ac:dyDescent="0.25">
      <c r="B41">
        <v>104576</v>
      </c>
      <c r="C41">
        <v>107723</v>
      </c>
      <c r="D41">
        <v>52942</v>
      </c>
      <c r="E41">
        <v>17575</v>
      </c>
      <c r="F41">
        <v>61630</v>
      </c>
      <c r="H41">
        <v>80909</v>
      </c>
      <c r="J41">
        <f t="shared" si="6"/>
        <v>68889.2</v>
      </c>
      <c r="K41">
        <f t="shared" si="7"/>
        <v>1.1744801797669302</v>
      </c>
      <c r="L41">
        <f t="shared" si="8"/>
        <v>107723</v>
      </c>
      <c r="M41">
        <f t="shared" si="9"/>
        <v>17575</v>
      </c>
      <c r="N41">
        <f t="shared" si="10"/>
        <v>68889.2</v>
      </c>
      <c r="O41">
        <f t="shared" si="11"/>
        <v>90148</v>
      </c>
      <c r="Q41">
        <v>-7774</v>
      </c>
      <c r="R41">
        <v>-904</v>
      </c>
      <c r="T41">
        <v>11915.599999999999</v>
      </c>
      <c r="U41">
        <v>1208.1999999999971</v>
      </c>
      <c r="W41">
        <v>30935.199999999997</v>
      </c>
      <c r="X41">
        <v>1865</v>
      </c>
      <c r="AD41">
        <v>68889.2</v>
      </c>
      <c r="AE41">
        <v>1.1744801797669302</v>
      </c>
      <c r="AI41">
        <v>68889.2</v>
      </c>
      <c r="AJ41">
        <v>1.1744801797669302</v>
      </c>
    </row>
    <row r="42" spans="2:38" x14ac:dyDescent="0.25">
      <c r="B42">
        <v>41636</v>
      </c>
      <c r="C42">
        <v>75075</v>
      </c>
      <c r="D42">
        <v>35102</v>
      </c>
      <c r="E42">
        <v>113553</v>
      </c>
      <c r="F42">
        <v>7436</v>
      </c>
      <c r="H42">
        <v>132900</v>
      </c>
      <c r="J42">
        <f t="shared" si="6"/>
        <v>54560.4</v>
      </c>
      <c r="K42">
        <f t="shared" si="7"/>
        <v>2.435832581872567</v>
      </c>
      <c r="L42">
        <f t="shared" si="8"/>
        <v>113553</v>
      </c>
      <c r="M42">
        <f t="shared" si="9"/>
        <v>7436</v>
      </c>
      <c r="N42">
        <f t="shared" si="10"/>
        <v>54560.4</v>
      </c>
      <c r="O42">
        <f t="shared" si="11"/>
        <v>106117</v>
      </c>
      <c r="Q42">
        <v>11376</v>
      </c>
      <c r="R42">
        <v>-3673</v>
      </c>
      <c r="T42">
        <v>-12695.999999999993</v>
      </c>
      <c r="U42">
        <v>-941.59999999999854</v>
      </c>
      <c r="W42">
        <v>22898.399999999998</v>
      </c>
      <c r="X42">
        <v>941.59999999999991</v>
      </c>
      <c r="AF42">
        <v>54560.4</v>
      </c>
      <c r="AG42">
        <v>2.435832581872567</v>
      </c>
      <c r="AK42">
        <v>54560.4</v>
      </c>
      <c r="AL42">
        <v>2.435832581872567</v>
      </c>
    </row>
    <row r="43" spans="2:38" x14ac:dyDescent="0.25">
      <c r="B43">
        <v>90084</v>
      </c>
      <c r="C43">
        <v>48794</v>
      </c>
      <c r="D43">
        <v>27363</v>
      </c>
      <c r="E43">
        <v>58286</v>
      </c>
      <c r="F43">
        <v>69155</v>
      </c>
      <c r="H43">
        <v>66074</v>
      </c>
      <c r="J43">
        <f t="shared" si="6"/>
        <v>58736.4</v>
      </c>
      <c r="K43">
        <f t="shared" si="7"/>
        <v>1.1249242377810011</v>
      </c>
      <c r="L43">
        <f t="shared" si="8"/>
        <v>90084</v>
      </c>
      <c r="M43">
        <f t="shared" si="9"/>
        <v>27363</v>
      </c>
      <c r="N43">
        <f t="shared" si="10"/>
        <v>58736.4</v>
      </c>
      <c r="O43">
        <f t="shared" si="11"/>
        <v>62721</v>
      </c>
      <c r="Q43">
        <v>-19165</v>
      </c>
      <c r="R43">
        <v>-17</v>
      </c>
      <c r="T43">
        <v>3238.8000000000029</v>
      </c>
      <c r="U43">
        <v>-604.79999999999563</v>
      </c>
      <c r="W43">
        <v>23757.200000000001</v>
      </c>
      <c r="X43">
        <v>1510.4</v>
      </c>
      <c r="AD43">
        <v>58736.4</v>
      </c>
      <c r="AE43">
        <v>1.1249242377810011</v>
      </c>
      <c r="AI43">
        <v>58736.4</v>
      </c>
      <c r="AJ43">
        <v>1.1249242377810011</v>
      </c>
    </row>
    <row r="44" spans="2:38" x14ac:dyDescent="0.25">
      <c r="B44">
        <v>44525</v>
      </c>
      <c r="C44">
        <v>85154</v>
      </c>
      <c r="D44">
        <v>101876</v>
      </c>
      <c r="E44">
        <v>57629</v>
      </c>
      <c r="F44">
        <v>66282</v>
      </c>
      <c r="H44">
        <v>82230</v>
      </c>
      <c r="J44">
        <f t="shared" si="6"/>
        <v>71093.2</v>
      </c>
      <c r="K44">
        <f t="shared" si="7"/>
        <v>1.1566507063966738</v>
      </c>
      <c r="L44">
        <f t="shared" si="8"/>
        <v>101876</v>
      </c>
      <c r="M44">
        <f t="shared" si="9"/>
        <v>44525</v>
      </c>
      <c r="N44">
        <f t="shared" si="10"/>
        <v>71093.2</v>
      </c>
      <c r="O44">
        <f t="shared" si="11"/>
        <v>57351</v>
      </c>
      <c r="Q44">
        <v>-6453</v>
      </c>
      <c r="R44">
        <v>-1467</v>
      </c>
      <c r="T44">
        <v>-1353.8000000000029</v>
      </c>
      <c r="U44">
        <v>546</v>
      </c>
      <c r="W44">
        <v>9098.2000000000007</v>
      </c>
      <c r="X44">
        <v>1139.5999999999999</v>
      </c>
      <c r="AB44">
        <v>71093.2</v>
      </c>
      <c r="AC44">
        <v>1.1566507063966738</v>
      </c>
      <c r="AI44">
        <v>71093.2</v>
      </c>
      <c r="AJ44">
        <v>1.1566507063966738</v>
      </c>
    </row>
    <row r="45" spans="2:38" x14ac:dyDescent="0.25">
      <c r="B45">
        <v>25896</v>
      </c>
      <c r="C45">
        <v>50324</v>
      </c>
      <c r="D45">
        <v>22163</v>
      </c>
      <c r="E45">
        <v>34053</v>
      </c>
      <c r="F45">
        <v>29020</v>
      </c>
      <c r="H45">
        <v>47907</v>
      </c>
      <c r="J45">
        <f t="shared" si="6"/>
        <v>32291.200000000001</v>
      </c>
      <c r="K45">
        <f t="shared" si="7"/>
        <v>1.4835930532157369</v>
      </c>
      <c r="L45">
        <f t="shared" si="8"/>
        <v>50324</v>
      </c>
      <c r="M45">
        <f t="shared" si="9"/>
        <v>22163</v>
      </c>
      <c r="N45">
        <f t="shared" si="10"/>
        <v>32291.200000000001</v>
      </c>
      <c r="O45">
        <f t="shared" si="11"/>
        <v>28161</v>
      </c>
      <c r="Q45">
        <v>1167</v>
      </c>
      <c r="R45">
        <v>0</v>
      </c>
      <c r="T45">
        <v>1688.7999999999993</v>
      </c>
      <c r="U45">
        <v>1892.4000000000015</v>
      </c>
      <c r="W45">
        <v>20745.2</v>
      </c>
      <c r="X45">
        <v>2127.6</v>
      </c>
      <c r="AD45">
        <v>32291.200000000001</v>
      </c>
      <c r="AE45">
        <v>1.4835930532157369</v>
      </c>
      <c r="AK45">
        <v>32291.200000000001</v>
      </c>
      <c r="AL45">
        <v>1.4835930532157369</v>
      </c>
    </row>
    <row r="46" spans="2:38" x14ac:dyDescent="0.25">
      <c r="B46">
        <v>13064</v>
      </c>
      <c r="C46">
        <v>13711</v>
      </c>
      <c r="D46">
        <v>64500</v>
      </c>
      <c r="E46">
        <v>42355</v>
      </c>
      <c r="F46">
        <v>7634</v>
      </c>
      <c r="H46">
        <v>45908</v>
      </c>
      <c r="J46">
        <f t="shared" si="6"/>
        <v>28252.799999999999</v>
      </c>
      <c r="K46">
        <f t="shared" si="7"/>
        <v>1.6249008947785706</v>
      </c>
      <c r="L46">
        <f t="shared" si="8"/>
        <v>64500</v>
      </c>
      <c r="M46">
        <f t="shared" si="9"/>
        <v>7634</v>
      </c>
      <c r="N46">
        <f t="shared" si="10"/>
        <v>28252.799999999999</v>
      </c>
      <c r="O46">
        <f t="shared" si="11"/>
        <v>56866</v>
      </c>
      <c r="Q46">
        <v>-13378</v>
      </c>
      <c r="R46">
        <v>1435</v>
      </c>
      <c r="T46">
        <v>-27318.600000000002</v>
      </c>
      <c r="U46">
        <v>-1732</v>
      </c>
      <c r="W46">
        <v>27318.6</v>
      </c>
      <c r="X46">
        <v>1732.3999999999999</v>
      </c>
      <c r="Z46">
        <v>28252.799999999999</v>
      </c>
      <c r="AA46">
        <v>1.6249008947785706</v>
      </c>
      <c r="AK46">
        <v>28252.799999999999</v>
      </c>
      <c r="AL46">
        <v>1.6249008947785706</v>
      </c>
    </row>
    <row r="47" spans="2:38" x14ac:dyDescent="0.25">
      <c r="B47">
        <v>76468</v>
      </c>
      <c r="C47">
        <v>37813</v>
      </c>
      <c r="D47">
        <v>19107</v>
      </c>
      <c r="E47">
        <v>55636</v>
      </c>
      <c r="F47">
        <v>86857</v>
      </c>
      <c r="H47">
        <v>107108</v>
      </c>
      <c r="J47">
        <f t="shared" si="6"/>
        <v>55176.2</v>
      </c>
      <c r="K47">
        <f t="shared" si="7"/>
        <v>1.9411992851990534</v>
      </c>
      <c r="L47">
        <f t="shared" si="8"/>
        <v>86857</v>
      </c>
      <c r="M47">
        <f t="shared" si="9"/>
        <v>19107</v>
      </c>
      <c r="N47">
        <f t="shared" si="10"/>
        <v>55176.2</v>
      </c>
      <c r="O47">
        <f t="shared" si="11"/>
        <v>67750</v>
      </c>
      <c r="Q47">
        <v>43517</v>
      </c>
      <c r="R47">
        <v>1111</v>
      </c>
      <c r="T47">
        <v>1007</v>
      </c>
      <c r="U47">
        <v>762.39999999999418</v>
      </c>
      <c r="W47">
        <v>17509.800000000003</v>
      </c>
      <c r="X47">
        <v>2844.8</v>
      </c>
      <c r="Z47">
        <v>55176.2</v>
      </c>
      <c r="AA47">
        <v>1.9411992851990534</v>
      </c>
      <c r="AK47">
        <v>55176.2</v>
      </c>
      <c r="AL47">
        <v>1.9411992851990534</v>
      </c>
    </row>
    <row r="48" spans="2:38" x14ac:dyDescent="0.25">
      <c r="B48">
        <v>84140</v>
      </c>
      <c r="C48">
        <v>100392</v>
      </c>
      <c r="D48">
        <v>65249</v>
      </c>
      <c r="E48">
        <v>39777</v>
      </c>
      <c r="F48">
        <v>114307</v>
      </c>
      <c r="H48">
        <v>125091</v>
      </c>
      <c r="J48">
        <f t="shared" si="6"/>
        <v>80773</v>
      </c>
      <c r="K48">
        <f t="shared" si="7"/>
        <v>1.5486734428583808</v>
      </c>
      <c r="L48">
        <f t="shared" si="8"/>
        <v>114307</v>
      </c>
      <c r="M48">
        <f t="shared" si="9"/>
        <v>39777</v>
      </c>
      <c r="N48">
        <f t="shared" si="10"/>
        <v>80773</v>
      </c>
      <c r="O48">
        <f t="shared" si="11"/>
        <v>74530</v>
      </c>
      <c r="Q48">
        <v>10578</v>
      </c>
      <c r="R48">
        <v>-6</v>
      </c>
      <c r="T48">
        <v>8375.1999999999971</v>
      </c>
      <c r="U48">
        <v>162.60000000000582</v>
      </c>
      <c r="W48">
        <v>12144.400000000001</v>
      </c>
      <c r="X48">
        <v>177.4</v>
      </c>
      <c r="AF48">
        <v>80773</v>
      </c>
      <c r="AG48">
        <v>1.5486734428583808</v>
      </c>
      <c r="AK48">
        <v>80773</v>
      </c>
      <c r="AL48">
        <v>1.5486734428583808</v>
      </c>
    </row>
    <row r="49" spans="2:38" x14ac:dyDescent="0.25">
      <c r="B49">
        <v>8489</v>
      </c>
      <c r="C49">
        <v>8129</v>
      </c>
      <c r="D49">
        <v>96402</v>
      </c>
      <c r="E49">
        <v>46265</v>
      </c>
      <c r="F49">
        <v>74962</v>
      </c>
      <c r="H49">
        <v>49121</v>
      </c>
      <c r="J49">
        <f t="shared" si="6"/>
        <v>46849.4</v>
      </c>
      <c r="K49">
        <f t="shared" si="7"/>
        <v>1.0484872805201346</v>
      </c>
      <c r="L49">
        <f t="shared" si="8"/>
        <v>96402</v>
      </c>
      <c r="M49">
        <f t="shared" si="9"/>
        <v>8129</v>
      </c>
      <c r="N49">
        <f t="shared" si="10"/>
        <v>46849.4</v>
      </c>
      <c r="O49">
        <f t="shared" si="11"/>
        <v>88273</v>
      </c>
      <c r="Q49">
        <v>-6721</v>
      </c>
      <c r="R49">
        <v>449</v>
      </c>
      <c r="T49">
        <v>-5524</v>
      </c>
      <c r="U49">
        <v>230.80000000000291</v>
      </c>
      <c r="W49">
        <v>22258.799999999996</v>
      </c>
      <c r="X49">
        <v>609.6</v>
      </c>
      <c r="Z49">
        <v>46849.4</v>
      </c>
      <c r="AA49">
        <v>1.0484872805201346</v>
      </c>
      <c r="AI49">
        <v>46849.4</v>
      </c>
      <c r="AJ49">
        <v>1.0484872805201346</v>
      </c>
    </row>
    <row r="50" spans="2:38" x14ac:dyDescent="0.25">
      <c r="B50">
        <v>101225</v>
      </c>
      <c r="C50">
        <v>26535</v>
      </c>
      <c r="D50">
        <v>22483</v>
      </c>
      <c r="E50">
        <v>14254</v>
      </c>
      <c r="F50">
        <v>102085</v>
      </c>
      <c r="H50">
        <v>131625</v>
      </c>
      <c r="J50">
        <f t="shared" si="6"/>
        <v>53316.4</v>
      </c>
      <c r="K50">
        <f t="shared" si="7"/>
        <v>2.4687525789438145</v>
      </c>
      <c r="L50">
        <f t="shared" si="8"/>
        <v>102085</v>
      </c>
      <c r="M50">
        <f t="shared" si="9"/>
        <v>14254</v>
      </c>
      <c r="N50">
        <f t="shared" si="10"/>
        <v>53316.4</v>
      </c>
      <c r="O50">
        <f t="shared" si="11"/>
        <v>87831</v>
      </c>
      <c r="Q50">
        <v>12192</v>
      </c>
      <c r="R50">
        <v>1507</v>
      </c>
      <c r="T50">
        <v>-21910.400000000001</v>
      </c>
      <c r="U50">
        <v>-87</v>
      </c>
      <c r="W50">
        <v>22143.200000000004</v>
      </c>
      <c r="X50">
        <v>577</v>
      </c>
      <c r="AF50">
        <v>53316.4</v>
      </c>
      <c r="AG50">
        <v>2.4687525789438145</v>
      </c>
      <c r="AK50">
        <v>53316.4</v>
      </c>
      <c r="AL50">
        <v>2.4687525789438145</v>
      </c>
    </row>
    <row r="51" spans="2:38" x14ac:dyDescent="0.25">
      <c r="B51">
        <v>39891</v>
      </c>
      <c r="C51">
        <v>75707</v>
      </c>
      <c r="D51">
        <v>37112</v>
      </c>
      <c r="E51">
        <v>101877</v>
      </c>
      <c r="F51">
        <v>19869</v>
      </c>
      <c r="H51">
        <v>120527</v>
      </c>
      <c r="J51">
        <f t="shared" si="6"/>
        <v>54891.199999999997</v>
      </c>
      <c r="K51">
        <f t="shared" si="7"/>
        <v>2.1957435800273997</v>
      </c>
      <c r="L51">
        <f t="shared" si="8"/>
        <v>101877</v>
      </c>
      <c r="M51">
        <f t="shared" si="9"/>
        <v>19869</v>
      </c>
      <c r="N51">
        <f t="shared" si="10"/>
        <v>54891.199999999997</v>
      </c>
      <c r="O51">
        <f t="shared" si="11"/>
        <v>82008</v>
      </c>
      <c r="Q51">
        <v>37010</v>
      </c>
      <c r="R51">
        <v>4</v>
      </c>
      <c r="T51">
        <v>-3435.4000000000015</v>
      </c>
      <c r="U51">
        <v>-47.600000000005821</v>
      </c>
      <c r="W51">
        <v>12070.2</v>
      </c>
      <c r="X51">
        <v>2093.1999999999998</v>
      </c>
      <c r="Z51">
        <v>54891.199999999997</v>
      </c>
      <c r="AA51">
        <v>2.1957435800273997</v>
      </c>
      <c r="AK51">
        <v>54891.199999999997</v>
      </c>
      <c r="AL51">
        <v>2.1957435800273997</v>
      </c>
    </row>
    <row r="52" spans="2:38" x14ac:dyDescent="0.25">
      <c r="B52">
        <v>64389</v>
      </c>
      <c r="C52">
        <v>103062</v>
      </c>
      <c r="D52">
        <v>72674</v>
      </c>
      <c r="E52">
        <v>85382</v>
      </c>
      <c r="F52">
        <v>54916</v>
      </c>
      <c r="H52">
        <v>104541</v>
      </c>
      <c r="J52">
        <f t="shared" si="6"/>
        <v>76084.600000000006</v>
      </c>
      <c r="K52">
        <f t="shared" si="7"/>
        <v>1.3740099836234927</v>
      </c>
      <c r="L52">
        <f t="shared" si="8"/>
        <v>103062</v>
      </c>
      <c r="M52">
        <f t="shared" si="9"/>
        <v>54916</v>
      </c>
      <c r="N52">
        <f t="shared" si="10"/>
        <v>76084.600000000006</v>
      </c>
      <c r="O52">
        <f t="shared" si="11"/>
        <v>48146</v>
      </c>
      <c r="Q52">
        <v>-11694</v>
      </c>
      <c r="R52">
        <v>-1015</v>
      </c>
      <c r="T52">
        <v>-14714</v>
      </c>
      <c r="U52">
        <v>588.60000000000582</v>
      </c>
      <c r="W52">
        <v>19038.8</v>
      </c>
      <c r="X52">
        <v>609</v>
      </c>
      <c r="AB52">
        <v>76084.600000000006</v>
      </c>
      <c r="AC52">
        <v>1.3740099836234927</v>
      </c>
      <c r="AI52">
        <v>76084.600000000006</v>
      </c>
      <c r="AJ52">
        <v>1.3740099836234927</v>
      </c>
    </row>
    <row r="53" spans="2:38" x14ac:dyDescent="0.25">
      <c r="B53">
        <v>89798</v>
      </c>
      <c r="C53">
        <v>76318</v>
      </c>
      <c r="D53">
        <v>5395</v>
      </c>
      <c r="E53">
        <v>29374</v>
      </c>
      <c r="F53">
        <v>14406</v>
      </c>
      <c r="H53">
        <v>78504</v>
      </c>
      <c r="J53">
        <f t="shared" si="6"/>
        <v>43058.2</v>
      </c>
      <c r="K53">
        <f t="shared" si="7"/>
        <v>1.8232067294963563</v>
      </c>
      <c r="L53">
        <f t="shared" si="8"/>
        <v>89798</v>
      </c>
      <c r="M53">
        <f t="shared" si="9"/>
        <v>5395</v>
      </c>
      <c r="N53">
        <f t="shared" si="10"/>
        <v>43058.2</v>
      </c>
      <c r="O53">
        <f t="shared" si="11"/>
        <v>84403</v>
      </c>
      <c r="Q53">
        <v>-6981</v>
      </c>
      <c r="R53">
        <v>73</v>
      </c>
      <c r="T53">
        <v>-14727.200000000004</v>
      </c>
      <c r="U53">
        <v>1493.1999999999971</v>
      </c>
      <c r="W53">
        <v>18715.599999999999</v>
      </c>
      <c r="X53">
        <v>1549.1999999999998</v>
      </c>
      <c r="Z53">
        <v>43058.2</v>
      </c>
      <c r="AA53">
        <v>1.8232067294963563</v>
      </c>
      <c r="AK53">
        <v>43058.2</v>
      </c>
      <c r="AL53">
        <v>1.8232067294963563</v>
      </c>
    </row>
    <row r="54" spans="2:38" x14ac:dyDescent="0.25">
      <c r="B54">
        <v>84495</v>
      </c>
      <c r="C54">
        <v>43901</v>
      </c>
      <c r="D54">
        <v>107052</v>
      </c>
      <c r="E54">
        <v>33679</v>
      </c>
      <c r="F54">
        <v>101859</v>
      </c>
      <c r="H54">
        <v>112918</v>
      </c>
      <c r="J54">
        <f t="shared" si="6"/>
        <v>74197.2</v>
      </c>
      <c r="K54">
        <f t="shared" si="7"/>
        <v>1.5218633587251271</v>
      </c>
      <c r="L54">
        <f t="shared" si="8"/>
        <v>107052</v>
      </c>
      <c r="M54">
        <f t="shared" si="9"/>
        <v>33679</v>
      </c>
      <c r="N54">
        <f t="shared" si="10"/>
        <v>74197.2</v>
      </c>
      <c r="O54">
        <f t="shared" si="11"/>
        <v>73373</v>
      </c>
      <c r="Q54">
        <v>-4424</v>
      </c>
      <c r="R54">
        <v>0</v>
      </c>
      <c r="T54">
        <v>3718.1999999999971</v>
      </c>
      <c r="U54">
        <v>-1734.4000000000087</v>
      </c>
      <c r="W54">
        <v>16863.8</v>
      </c>
      <c r="X54">
        <v>1736.4</v>
      </c>
      <c r="AF54">
        <v>74197.2</v>
      </c>
      <c r="AG54">
        <v>1.5218633587251271</v>
      </c>
      <c r="AK54">
        <v>74197.2</v>
      </c>
      <c r="AL54">
        <v>1.5218633587251271</v>
      </c>
    </row>
    <row r="55" spans="2:38" x14ac:dyDescent="0.25">
      <c r="B55">
        <v>72839</v>
      </c>
      <c r="C55">
        <v>28321</v>
      </c>
      <c r="D55">
        <v>110569</v>
      </c>
      <c r="E55">
        <v>40774</v>
      </c>
      <c r="F55">
        <v>25581</v>
      </c>
      <c r="H55">
        <v>103053</v>
      </c>
      <c r="J55">
        <f t="shared" si="6"/>
        <v>55616.800000000003</v>
      </c>
      <c r="K55">
        <f t="shared" si="7"/>
        <v>1.8529113505271788</v>
      </c>
      <c r="L55">
        <f t="shared" si="8"/>
        <v>110569</v>
      </c>
      <c r="M55">
        <f t="shared" si="9"/>
        <v>25581</v>
      </c>
      <c r="N55">
        <f t="shared" si="10"/>
        <v>55616.800000000003</v>
      </c>
      <c r="O55">
        <f t="shared" si="11"/>
        <v>84988</v>
      </c>
      <c r="Q55">
        <v>21504</v>
      </c>
      <c r="R55">
        <v>26</v>
      </c>
      <c r="T55">
        <v>1324.6000000000058</v>
      </c>
      <c r="U55">
        <v>2320</v>
      </c>
      <c r="W55">
        <v>9691.8000000000011</v>
      </c>
      <c r="X55">
        <v>2372</v>
      </c>
      <c r="AD55">
        <v>55616.800000000003</v>
      </c>
      <c r="AE55">
        <v>1.8529113505271788</v>
      </c>
      <c r="AK55">
        <v>55616.800000000003</v>
      </c>
      <c r="AL55">
        <v>1.8529113505271788</v>
      </c>
    </row>
    <row r="56" spans="2:38" x14ac:dyDescent="0.25">
      <c r="B56">
        <v>95273</v>
      </c>
      <c r="C56">
        <v>5981</v>
      </c>
      <c r="D56">
        <v>52534</v>
      </c>
      <c r="E56">
        <v>84589</v>
      </c>
      <c r="F56">
        <v>8468</v>
      </c>
      <c r="H56">
        <v>110954</v>
      </c>
      <c r="J56">
        <f t="shared" si="6"/>
        <v>49369</v>
      </c>
      <c r="K56">
        <f t="shared" si="7"/>
        <v>2.2474427272174848</v>
      </c>
      <c r="L56">
        <f t="shared" si="8"/>
        <v>95273</v>
      </c>
      <c r="M56">
        <f t="shared" si="9"/>
        <v>5981</v>
      </c>
      <c r="N56">
        <f t="shared" si="10"/>
        <v>49369</v>
      </c>
      <c r="O56">
        <f t="shared" si="11"/>
        <v>89292</v>
      </c>
      <c r="Q56">
        <v>38138</v>
      </c>
      <c r="R56">
        <v>368</v>
      </c>
      <c r="T56">
        <v>-10950.199999999997</v>
      </c>
      <c r="U56">
        <v>-131.40000000000146</v>
      </c>
      <c r="W56">
        <v>17283.800000000003</v>
      </c>
      <c r="X56">
        <v>813.8</v>
      </c>
      <c r="AB56">
        <v>49369</v>
      </c>
      <c r="AC56">
        <v>2.2474427272174848</v>
      </c>
      <c r="AK56">
        <v>49369</v>
      </c>
      <c r="AL56">
        <v>2.2474427272174848</v>
      </c>
    </row>
    <row r="57" spans="2:38" x14ac:dyDescent="0.25">
      <c r="B57">
        <v>40805</v>
      </c>
      <c r="C57">
        <v>38447</v>
      </c>
      <c r="D57">
        <v>78856</v>
      </c>
      <c r="E57">
        <v>8891</v>
      </c>
      <c r="F57">
        <v>39617</v>
      </c>
      <c r="H57">
        <v>45521</v>
      </c>
      <c r="J57">
        <f t="shared" si="6"/>
        <v>41323.199999999997</v>
      </c>
      <c r="K57">
        <f t="shared" si="7"/>
        <v>1.1015845820265615</v>
      </c>
      <c r="L57">
        <f t="shared" si="8"/>
        <v>78856</v>
      </c>
      <c r="M57">
        <f t="shared" si="9"/>
        <v>8891</v>
      </c>
      <c r="N57">
        <f t="shared" si="10"/>
        <v>41323.199999999997</v>
      </c>
      <c r="O57">
        <f t="shared" si="11"/>
        <v>69965</v>
      </c>
      <c r="Q57">
        <v>-24589</v>
      </c>
      <c r="R57">
        <v>11</v>
      </c>
      <c r="T57">
        <v>757.79999999999563</v>
      </c>
      <c r="U57">
        <v>-518.20000000000437</v>
      </c>
      <c r="W57">
        <v>12151</v>
      </c>
      <c r="X57">
        <v>1185.4000000000001</v>
      </c>
      <c r="AD57">
        <v>41323.199999999997</v>
      </c>
      <c r="AE57">
        <v>1.1015845820265615</v>
      </c>
      <c r="AI57">
        <v>41323.199999999997</v>
      </c>
      <c r="AJ57">
        <v>1.1015845820265615</v>
      </c>
    </row>
    <row r="58" spans="2:38" x14ac:dyDescent="0.25">
      <c r="B58">
        <v>71132</v>
      </c>
      <c r="C58">
        <v>78628</v>
      </c>
      <c r="D58">
        <v>77441</v>
      </c>
      <c r="E58">
        <v>56794</v>
      </c>
      <c r="F58">
        <v>79681</v>
      </c>
      <c r="H58">
        <v>95233</v>
      </c>
      <c r="J58">
        <f t="shared" si="6"/>
        <v>72735.199999999997</v>
      </c>
      <c r="K58">
        <f t="shared" si="7"/>
        <v>1.3093110350971744</v>
      </c>
      <c r="L58">
        <f t="shared" si="8"/>
        <v>79681</v>
      </c>
      <c r="M58">
        <f t="shared" si="9"/>
        <v>56794</v>
      </c>
      <c r="N58">
        <f t="shared" si="10"/>
        <v>72735.199999999997</v>
      </c>
      <c r="O58">
        <f t="shared" si="11"/>
        <v>22887</v>
      </c>
      <c r="Q58">
        <v>-14729</v>
      </c>
      <c r="R58">
        <v>606</v>
      </c>
      <c r="T58">
        <v>-3032.8000000000029</v>
      </c>
      <c r="U58">
        <v>-1734.4000000000087</v>
      </c>
      <c r="W58">
        <v>21715.200000000001</v>
      </c>
      <c r="X58">
        <v>2573.6</v>
      </c>
      <c r="AB58">
        <v>72735.199999999997</v>
      </c>
      <c r="AC58">
        <v>1.3093110350971744</v>
      </c>
      <c r="AI58">
        <v>72735.199999999997</v>
      </c>
      <c r="AJ58">
        <v>1.3093110350971744</v>
      </c>
    </row>
    <row r="59" spans="2:38" x14ac:dyDescent="0.25">
      <c r="B59">
        <v>14081</v>
      </c>
      <c r="C59">
        <v>24106</v>
      </c>
      <c r="D59">
        <v>81629</v>
      </c>
      <c r="E59">
        <v>106471</v>
      </c>
      <c r="F59">
        <v>42691</v>
      </c>
      <c r="H59">
        <v>129370</v>
      </c>
      <c r="J59">
        <f t="shared" si="6"/>
        <v>53795.6</v>
      </c>
      <c r="K59">
        <f t="shared" si="7"/>
        <v>2.4048435188007944</v>
      </c>
      <c r="L59">
        <f t="shared" si="8"/>
        <v>106471</v>
      </c>
      <c r="M59">
        <f t="shared" si="9"/>
        <v>14081</v>
      </c>
      <c r="N59">
        <f t="shared" si="10"/>
        <v>53795.6</v>
      </c>
      <c r="O59">
        <f t="shared" si="11"/>
        <v>92390</v>
      </c>
      <c r="Q59">
        <v>39457</v>
      </c>
      <c r="R59">
        <v>-238</v>
      </c>
      <c r="T59">
        <v>905.59999999999854</v>
      </c>
      <c r="U59">
        <v>28.400000000001455</v>
      </c>
      <c r="W59">
        <v>12955.599999999999</v>
      </c>
      <c r="X59">
        <v>1405.2</v>
      </c>
      <c r="AD59">
        <v>53795.6</v>
      </c>
      <c r="AE59">
        <v>2.4048435188007944</v>
      </c>
      <c r="AK59">
        <v>53795.6</v>
      </c>
      <c r="AL59">
        <v>2.4048435188007944</v>
      </c>
    </row>
    <row r="60" spans="2:38" x14ac:dyDescent="0.25">
      <c r="B60">
        <v>5809</v>
      </c>
      <c r="C60">
        <v>48859</v>
      </c>
      <c r="D60">
        <v>46334</v>
      </c>
      <c r="E60">
        <v>15834</v>
      </c>
      <c r="F60">
        <v>26163</v>
      </c>
      <c r="H60">
        <v>69249</v>
      </c>
      <c r="J60">
        <f t="shared" si="6"/>
        <v>28599.8</v>
      </c>
      <c r="K60">
        <f t="shared" si="7"/>
        <v>2.421310638535934</v>
      </c>
      <c r="L60">
        <f t="shared" si="8"/>
        <v>48859</v>
      </c>
      <c r="M60">
        <f t="shared" si="9"/>
        <v>5809</v>
      </c>
      <c r="N60">
        <f t="shared" si="10"/>
        <v>28599.8</v>
      </c>
      <c r="O60">
        <f t="shared" si="11"/>
        <v>43050</v>
      </c>
      <c r="Q60">
        <v>35670</v>
      </c>
      <c r="R60">
        <v>4013</v>
      </c>
      <c r="T60">
        <v>-2716</v>
      </c>
      <c r="U60">
        <v>-246.60000000000218</v>
      </c>
      <c r="W60">
        <v>8505.2000000000007</v>
      </c>
      <c r="X60">
        <v>1062.2</v>
      </c>
      <c r="Z60">
        <v>28599.8</v>
      </c>
      <c r="AA60">
        <v>2.421310638535934</v>
      </c>
      <c r="AK60">
        <v>28599.8</v>
      </c>
      <c r="AL60">
        <v>2.421310638535934</v>
      </c>
    </row>
    <row r="61" spans="2:38" x14ac:dyDescent="0.25">
      <c r="B61">
        <v>87169</v>
      </c>
      <c r="C61">
        <v>12419</v>
      </c>
      <c r="D61">
        <v>97558</v>
      </c>
      <c r="E61">
        <v>51437</v>
      </c>
      <c r="F61">
        <v>84757</v>
      </c>
      <c r="H61">
        <v>98819</v>
      </c>
      <c r="J61">
        <f t="shared" si="6"/>
        <v>66668</v>
      </c>
      <c r="K61">
        <f t="shared" si="7"/>
        <v>1.4822553548929021</v>
      </c>
      <c r="L61">
        <f t="shared" si="8"/>
        <v>97558</v>
      </c>
      <c r="M61">
        <f t="shared" si="9"/>
        <v>12419</v>
      </c>
      <c r="N61">
        <f t="shared" si="10"/>
        <v>66668</v>
      </c>
      <c r="O61">
        <f t="shared" si="11"/>
        <v>85139</v>
      </c>
      <c r="Q61">
        <v>10874</v>
      </c>
      <c r="R61">
        <v>-389</v>
      </c>
      <c r="T61">
        <v>2437.4000000000015</v>
      </c>
      <c r="U61">
        <v>392.39999999999418</v>
      </c>
      <c r="W61">
        <v>17727</v>
      </c>
      <c r="X61">
        <v>1472</v>
      </c>
      <c r="AB61">
        <v>66668</v>
      </c>
      <c r="AC61">
        <v>1.4822553548929021</v>
      </c>
      <c r="AK61">
        <v>66668</v>
      </c>
      <c r="AL61">
        <v>1.4822553548929021</v>
      </c>
    </row>
    <row r="62" spans="2:38" x14ac:dyDescent="0.25">
      <c r="B62">
        <v>9269</v>
      </c>
      <c r="C62">
        <v>58972</v>
      </c>
      <c r="D62">
        <v>108484</v>
      </c>
      <c r="E62">
        <v>98415</v>
      </c>
      <c r="F62">
        <v>76110</v>
      </c>
      <c r="H62">
        <v>76382</v>
      </c>
      <c r="J62">
        <f t="shared" si="6"/>
        <v>70250</v>
      </c>
      <c r="K62">
        <f t="shared" si="7"/>
        <v>1.0872882562277579</v>
      </c>
      <c r="L62">
        <f t="shared" si="8"/>
        <v>108484</v>
      </c>
      <c r="M62">
        <f t="shared" si="9"/>
        <v>9269</v>
      </c>
      <c r="N62">
        <f t="shared" si="10"/>
        <v>70250</v>
      </c>
      <c r="O62">
        <f t="shared" si="11"/>
        <v>99215</v>
      </c>
      <c r="Q62">
        <v>23369</v>
      </c>
      <c r="R62">
        <v>670</v>
      </c>
      <c r="T62">
        <v>17360</v>
      </c>
      <c r="U62">
        <v>1018.6000000000058</v>
      </c>
      <c r="W62">
        <v>23750</v>
      </c>
      <c r="X62">
        <v>1737.8</v>
      </c>
      <c r="Z62">
        <v>70250</v>
      </c>
      <c r="AA62">
        <v>1.0872882562277579</v>
      </c>
      <c r="AI62">
        <v>70250</v>
      </c>
      <c r="AJ62">
        <v>1.0872882562277579</v>
      </c>
    </row>
    <row r="63" spans="2:38" x14ac:dyDescent="0.25">
      <c r="B63">
        <v>93277</v>
      </c>
      <c r="C63">
        <v>30960</v>
      </c>
      <c r="D63">
        <v>13189</v>
      </c>
      <c r="E63">
        <v>29453</v>
      </c>
      <c r="F63">
        <v>16646</v>
      </c>
      <c r="H63">
        <v>52886</v>
      </c>
      <c r="J63">
        <f t="shared" si="6"/>
        <v>36705</v>
      </c>
      <c r="K63">
        <f t="shared" si="7"/>
        <v>1.4408391227353221</v>
      </c>
      <c r="L63">
        <f t="shared" si="8"/>
        <v>93277</v>
      </c>
      <c r="M63">
        <f t="shared" si="9"/>
        <v>13189</v>
      </c>
      <c r="N63">
        <f t="shared" si="10"/>
        <v>36705</v>
      </c>
      <c r="O63">
        <f t="shared" si="11"/>
        <v>80088</v>
      </c>
      <c r="Q63">
        <v>4547</v>
      </c>
      <c r="R63">
        <v>1318</v>
      </c>
      <c r="T63">
        <v>-6418.8000000000029</v>
      </c>
      <c r="U63">
        <v>-529.40000000000146</v>
      </c>
      <c r="W63">
        <v>12429.2</v>
      </c>
      <c r="X63">
        <v>3079</v>
      </c>
      <c r="Z63">
        <v>36705</v>
      </c>
      <c r="AA63">
        <v>1.4408391227353221</v>
      </c>
      <c r="AK63">
        <v>36705</v>
      </c>
      <c r="AL63">
        <v>1.4408391227353221</v>
      </c>
    </row>
    <row r="64" spans="2:38" x14ac:dyDescent="0.25">
      <c r="B64">
        <v>113434</v>
      </c>
      <c r="C64">
        <v>83902</v>
      </c>
      <c r="D64">
        <v>93924</v>
      </c>
      <c r="E64">
        <v>46851</v>
      </c>
      <c r="F64">
        <v>89989</v>
      </c>
      <c r="H64">
        <v>127394</v>
      </c>
      <c r="J64">
        <f t="shared" si="6"/>
        <v>85620</v>
      </c>
      <c r="K64">
        <f t="shared" si="7"/>
        <v>1.4879000233590283</v>
      </c>
      <c r="L64">
        <f t="shared" si="8"/>
        <v>113434</v>
      </c>
      <c r="M64">
        <f t="shared" si="9"/>
        <v>46851</v>
      </c>
      <c r="N64">
        <f t="shared" si="10"/>
        <v>85620</v>
      </c>
      <c r="O64">
        <f t="shared" si="11"/>
        <v>66583</v>
      </c>
      <c r="Q64">
        <v>5132</v>
      </c>
      <c r="R64">
        <v>-225</v>
      </c>
      <c r="T64">
        <v>-3407.3999999999942</v>
      </c>
      <c r="U64">
        <v>-354.60000000000582</v>
      </c>
      <c r="W64">
        <v>14026.600000000002</v>
      </c>
      <c r="X64">
        <v>1078.1999999999998</v>
      </c>
      <c r="AB64">
        <v>85620</v>
      </c>
      <c r="AC64">
        <v>1.4879000233590283</v>
      </c>
      <c r="AI64">
        <v>85620</v>
      </c>
      <c r="AJ64">
        <v>1.4879000233590283</v>
      </c>
    </row>
    <row r="65" spans="2:38" x14ac:dyDescent="0.25">
      <c r="B65">
        <v>49538</v>
      </c>
      <c r="C65">
        <v>103661</v>
      </c>
      <c r="D65">
        <v>47336</v>
      </c>
      <c r="E65">
        <v>102797</v>
      </c>
      <c r="F65">
        <v>6669</v>
      </c>
      <c r="H65">
        <v>71409</v>
      </c>
      <c r="J65">
        <f t="shared" si="6"/>
        <v>62000.2</v>
      </c>
      <c r="K65">
        <f t="shared" si="7"/>
        <v>1.1517543491795188</v>
      </c>
      <c r="L65">
        <f t="shared" si="8"/>
        <v>103661</v>
      </c>
      <c r="M65">
        <f t="shared" si="9"/>
        <v>6669</v>
      </c>
      <c r="N65">
        <f t="shared" si="10"/>
        <v>62000.2</v>
      </c>
      <c r="O65">
        <f t="shared" si="11"/>
        <v>96992</v>
      </c>
      <c r="Q65">
        <v>-10632</v>
      </c>
      <c r="R65">
        <v>-76</v>
      </c>
      <c r="T65">
        <v>9848.1999999999971</v>
      </c>
      <c r="U65">
        <v>-99</v>
      </c>
      <c r="W65">
        <v>17327</v>
      </c>
      <c r="X65">
        <v>1992.2</v>
      </c>
      <c r="AD65">
        <v>62000.2</v>
      </c>
      <c r="AE65">
        <v>1.1517543491795188</v>
      </c>
      <c r="AI65">
        <v>62000.2</v>
      </c>
      <c r="AJ65">
        <v>1.1517543491795188</v>
      </c>
    </row>
    <row r="66" spans="2:38" x14ac:dyDescent="0.25">
      <c r="B66">
        <v>59687</v>
      </c>
      <c r="C66">
        <v>114629</v>
      </c>
      <c r="D66">
        <v>86415</v>
      </c>
      <c r="E66">
        <v>111150</v>
      </c>
      <c r="F66">
        <v>51844</v>
      </c>
      <c r="H66">
        <v>89803</v>
      </c>
      <c r="J66">
        <f t="shared" ref="J66:J101" si="12">AVERAGE(B66:F66)</f>
        <v>84745</v>
      </c>
      <c r="K66">
        <f t="shared" ref="K66:K97" si="13">H66/J66</f>
        <v>1.0596849371644346</v>
      </c>
      <c r="L66">
        <f t="shared" ref="L66:L101" si="14">MAX(B66:F66)</f>
        <v>114629</v>
      </c>
      <c r="M66">
        <f t="shared" ref="M66:M101" si="15">MIN(B66:F66)</f>
        <v>51844</v>
      </c>
      <c r="N66">
        <f t="shared" ref="N66:N101" si="16">AVERAGE(B66:F66)</f>
        <v>84745</v>
      </c>
      <c r="O66">
        <f t="shared" ref="O66:O101" si="17">L66-M66</f>
        <v>62785</v>
      </c>
      <c r="Q66">
        <v>-602</v>
      </c>
      <c r="R66">
        <v>59</v>
      </c>
      <c r="T66">
        <v>-3569</v>
      </c>
      <c r="U66">
        <v>1754.1999999999971</v>
      </c>
      <c r="W66">
        <v>11694.599999999999</v>
      </c>
      <c r="X66">
        <v>2522.2000000000003</v>
      </c>
      <c r="AB66">
        <v>84745</v>
      </c>
      <c r="AC66">
        <v>1.0596849371644346</v>
      </c>
      <c r="AI66">
        <v>84745</v>
      </c>
      <c r="AJ66">
        <v>1.0596849371644346</v>
      </c>
    </row>
    <row r="67" spans="2:38" x14ac:dyDescent="0.25">
      <c r="B67">
        <v>58401</v>
      </c>
      <c r="C67">
        <v>108368</v>
      </c>
      <c r="D67">
        <v>116742</v>
      </c>
      <c r="E67">
        <v>30677</v>
      </c>
      <c r="F67">
        <v>27240</v>
      </c>
      <c r="H67">
        <v>94922</v>
      </c>
      <c r="J67">
        <f t="shared" si="12"/>
        <v>68285.600000000006</v>
      </c>
      <c r="K67">
        <f t="shared" si="13"/>
        <v>1.3900734561898846</v>
      </c>
      <c r="L67">
        <f t="shared" si="14"/>
        <v>116742</v>
      </c>
      <c r="M67">
        <f t="shared" si="15"/>
        <v>27240</v>
      </c>
      <c r="N67">
        <f t="shared" si="16"/>
        <v>68285.600000000006</v>
      </c>
      <c r="O67">
        <f t="shared" si="17"/>
        <v>89502</v>
      </c>
      <c r="Q67">
        <v>-9382</v>
      </c>
      <c r="R67">
        <v>-36</v>
      </c>
      <c r="T67">
        <v>8704.4000000000087</v>
      </c>
      <c r="U67">
        <v>-1145.1999999999971</v>
      </c>
      <c r="W67">
        <v>28981.200000000001</v>
      </c>
      <c r="X67">
        <v>1156.0000000000002</v>
      </c>
      <c r="AF67">
        <v>68285.600000000006</v>
      </c>
      <c r="AG67">
        <v>1.3900734561898846</v>
      </c>
      <c r="AI67">
        <v>68285.600000000006</v>
      </c>
      <c r="AJ67">
        <v>1.3900734561898846</v>
      </c>
    </row>
    <row r="68" spans="2:38" x14ac:dyDescent="0.25">
      <c r="B68">
        <v>72474</v>
      </c>
      <c r="C68">
        <v>6858</v>
      </c>
      <c r="D68">
        <v>103444</v>
      </c>
      <c r="E68">
        <v>62752</v>
      </c>
      <c r="F68">
        <v>103347</v>
      </c>
      <c r="H68">
        <v>126448</v>
      </c>
      <c r="J68">
        <f t="shared" si="12"/>
        <v>69775</v>
      </c>
      <c r="K68">
        <f t="shared" si="13"/>
        <v>1.812225008957363</v>
      </c>
      <c r="L68">
        <f t="shared" si="14"/>
        <v>103444</v>
      </c>
      <c r="M68">
        <f t="shared" si="15"/>
        <v>6858</v>
      </c>
      <c r="N68">
        <f t="shared" si="16"/>
        <v>69775</v>
      </c>
      <c r="O68">
        <f t="shared" si="17"/>
        <v>96586</v>
      </c>
      <c r="Q68">
        <v>-8114</v>
      </c>
      <c r="R68">
        <v>3932</v>
      </c>
      <c r="T68">
        <v>-10002.800000000003</v>
      </c>
      <c r="U68">
        <v>1767.3999999999942</v>
      </c>
      <c r="W68">
        <v>16163.599999999999</v>
      </c>
      <c r="X68">
        <v>1907.8</v>
      </c>
      <c r="AF68">
        <v>69775</v>
      </c>
      <c r="AG68">
        <v>1.812225008957363</v>
      </c>
      <c r="AK68">
        <v>69775</v>
      </c>
      <c r="AL68">
        <v>1.812225008957363</v>
      </c>
    </row>
    <row r="69" spans="2:38" x14ac:dyDescent="0.25">
      <c r="B69">
        <v>7509</v>
      </c>
      <c r="C69">
        <v>33064</v>
      </c>
      <c r="D69">
        <v>50861</v>
      </c>
      <c r="E69">
        <v>116862</v>
      </c>
      <c r="F69">
        <v>96241</v>
      </c>
      <c r="H69">
        <v>123621</v>
      </c>
      <c r="J69">
        <f t="shared" si="12"/>
        <v>60907.4</v>
      </c>
      <c r="K69">
        <f t="shared" si="13"/>
        <v>2.0296548531048773</v>
      </c>
      <c r="L69">
        <f t="shared" si="14"/>
        <v>116862</v>
      </c>
      <c r="M69">
        <f t="shared" si="15"/>
        <v>7509</v>
      </c>
      <c r="N69">
        <f t="shared" si="16"/>
        <v>60907.4</v>
      </c>
      <c r="O69">
        <f t="shared" si="17"/>
        <v>109353</v>
      </c>
      <c r="Q69">
        <v>5418</v>
      </c>
      <c r="R69">
        <v>0</v>
      </c>
      <c r="T69">
        <v>-1675</v>
      </c>
      <c r="U69">
        <v>128.40000000000146</v>
      </c>
      <c r="W69">
        <v>6720.2</v>
      </c>
      <c r="X69">
        <v>441.6</v>
      </c>
      <c r="AF69">
        <v>60907.4</v>
      </c>
      <c r="AG69">
        <v>2.0296548531048773</v>
      </c>
      <c r="AK69">
        <v>60907.4</v>
      </c>
      <c r="AL69">
        <v>2.0296548531048773</v>
      </c>
    </row>
    <row r="70" spans="2:38" x14ac:dyDescent="0.25">
      <c r="B70">
        <v>46407</v>
      </c>
      <c r="C70">
        <v>120363</v>
      </c>
      <c r="D70">
        <v>51031</v>
      </c>
      <c r="E70">
        <v>73610</v>
      </c>
      <c r="F70">
        <v>84724</v>
      </c>
      <c r="H70">
        <v>86940</v>
      </c>
      <c r="J70">
        <f t="shared" si="12"/>
        <v>75227</v>
      </c>
      <c r="K70">
        <f t="shared" si="13"/>
        <v>1.1557020750528402</v>
      </c>
      <c r="L70">
        <f t="shared" si="14"/>
        <v>120363</v>
      </c>
      <c r="M70">
        <f t="shared" si="15"/>
        <v>46407</v>
      </c>
      <c r="N70">
        <f t="shared" si="16"/>
        <v>75227</v>
      </c>
      <c r="O70">
        <f t="shared" si="17"/>
        <v>73956</v>
      </c>
      <c r="Q70">
        <v>4407</v>
      </c>
      <c r="R70">
        <v>-1395</v>
      </c>
      <c r="T70">
        <v>172.39999999999418</v>
      </c>
      <c r="U70">
        <v>213.60000000000582</v>
      </c>
      <c r="W70">
        <v>5079.6000000000004</v>
      </c>
      <c r="X70">
        <v>1487.9999999999998</v>
      </c>
      <c r="AB70">
        <v>75227</v>
      </c>
      <c r="AC70">
        <v>1.1557020750528402</v>
      </c>
      <c r="AI70">
        <v>75227</v>
      </c>
      <c r="AJ70">
        <v>1.1557020750528402</v>
      </c>
    </row>
    <row r="71" spans="2:38" x14ac:dyDescent="0.25">
      <c r="B71">
        <v>18528</v>
      </c>
      <c r="C71">
        <v>41946</v>
      </c>
      <c r="D71">
        <v>103662</v>
      </c>
      <c r="E71">
        <v>55275</v>
      </c>
      <c r="F71">
        <v>109995</v>
      </c>
      <c r="H71">
        <v>82744</v>
      </c>
      <c r="J71">
        <f t="shared" si="12"/>
        <v>65881.2</v>
      </c>
      <c r="K71">
        <f t="shared" si="13"/>
        <v>1.2559576935453514</v>
      </c>
      <c r="L71">
        <f t="shared" si="14"/>
        <v>109995</v>
      </c>
      <c r="M71">
        <f t="shared" si="15"/>
        <v>18528</v>
      </c>
      <c r="N71">
        <f t="shared" si="16"/>
        <v>65881.2</v>
      </c>
      <c r="O71">
        <f t="shared" si="17"/>
        <v>91467</v>
      </c>
      <c r="Q71">
        <v>7099</v>
      </c>
      <c r="R71">
        <v>-52</v>
      </c>
      <c r="T71">
        <v>125.39999999999418</v>
      </c>
      <c r="U71">
        <v>-567</v>
      </c>
      <c r="W71">
        <v>11302.2</v>
      </c>
      <c r="X71">
        <v>652.20000000000005</v>
      </c>
      <c r="AB71">
        <v>65881.2</v>
      </c>
      <c r="AC71">
        <v>1.2559576935453514</v>
      </c>
      <c r="AI71">
        <v>65881.2</v>
      </c>
      <c r="AJ71">
        <v>1.2559576935453514</v>
      </c>
    </row>
    <row r="72" spans="2:38" x14ac:dyDescent="0.25">
      <c r="B72">
        <v>82326</v>
      </c>
      <c r="C72">
        <v>57347</v>
      </c>
      <c r="D72">
        <v>77534</v>
      </c>
      <c r="E72">
        <v>108715</v>
      </c>
      <c r="F72">
        <v>28833</v>
      </c>
      <c r="H72">
        <v>116941</v>
      </c>
      <c r="J72">
        <f t="shared" si="12"/>
        <v>70951</v>
      </c>
      <c r="K72">
        <f t="shared" si="13"/>
        <v>1.6481938239066398</v>
      </c>
      <c r="L72">
        <f t="shared" si="14"/>
        <v>108715</v>
      </c>
      <c r="M72">
        <f t="shared" si="15"/>
        <v>28833</v>
      </c>
      <c r="N72">
        <f t="shared" si="16"/>
        <v>70951</v>
      </c>
      <c r="O72">
        <f t="shared" si="17"/>
        <v>79882</v>
      </c>
      <c r="Q72">
        <v>16696</v>
      </c>
      <c r="R72">
        <v>-678</v>
      </c>
      <c r="T72">
        <v>-16059.199999999997</v>
      </c>
      <c r="U72">
        <v>-284.39999999999418</v>
      </c>
      <c r="W72">
        <v>29106</v>
      </c>
      <c r="X72">
        <v>1041.2</v>
      </c>
      <c r="AB72">
        <v>70951</v>
      </c>
      <c r="AC72">
        <v>1.6481938239066398</v>
      </c>
      <c r="AK72">
        <v>70951</v>
      </c>
      <c r="AL72">
        <v>1.6481938239066398</v>
      </c>
    </row>
    <row r="73" spans="2:38" x14ac:dyDescent="0.25">
      <c r="B73">
        <v>40546</v>
      </c>
      <c r="C73">
        <v>115525</v>
      </c>
      <c r="D73">
        <v>63368</v>
      </c>
      <c r="E73">
        <v>107756</v>
      </c>
      <c r="F73">
        <v>13483</v>
      </c>
      <c r="H73">
        <v>104699</v>
      </c>
      <c r="J73">
        <f t="shared" si="12"/>
        <v>68135.600000000006</v>
      </c>
      <c r="K73">
        <f t="shared" si="13"/>
        <v>1.5366269615296555</v>
      </c>
      <c r="L73">
        <f t="shared" si="14"/>
        <v>115525</v>
      </c>
      <c r="M73">
        <f t="shared" si="15"/>
        <v>13483</v>
      </c>
      <c r="N73">
        <f t="shared" si="16"/>
        <v>68135.600000000006</v>
      </c>
      <c r="O73">
        <f t="shared" si="17"/>
        <v>102042</v>
      </c>
      <c r="Q73">
        <v>18968</v>
      </c>
      <c r="R73">
        <v>3492</v>
      </c>
      <c r="T73">
        <v>-17595.399999999994</v>
      </c>
      <c r="U73">
        <v>812.20000000001164</v>
      </c>
      <c r="W73">
        <v>17595.400000000001</v>
      </c>
      <c r="X73">
        <v>829.4</v>
      </c>
      <c r="AB73">
        <v>68135.600000000006</v>
      </c>
      <c r="AC73">
        <v>1.5366269615296555</v>
      </c>
      <c r="AK73">
        <v>68135.600000000006</v>
      </c>
      <c r="AL73">
        <v>1.5366269615296555</v>
      </c>
    </row>
    <row r="74" spans="2:38" x14ac:dyDescent="0.25">
      <c r="B74">
        <v>41613</v>
      </c>
      <c r="C74">
        <v>14847</v>
      </c>
      <c r="D74">
        <v>26171</v>
      </c>
      <c r="E74">
        <v>17324</v>
      </c>
      <c r="F74">
        <v>75088</v>
      </c>
      <c r="H74">
        <v>56333</v>
      </c>
      <c r="J74">
        <f t="shared" si="12"/>
        <v>35008.6</v>
      </c>
      <c r="K74">
        <f t="shared" si="13"/>
        <v>1.6091189022125993</v>
      </c>
      <c r="L74">
        <f t="shared" si="14"/>
        <v>75088</v>
      </c>
      <c r="M74">
        <f t="shared" si="15"/>
        <v>14847</v>
      </c>
      <c r="N74">
        <f t="shared" si="16"/>
        <v>35008.6</v>
      </c>
      <c r="O74">
        <f t="shared" si="17"/>
        <v>60241</v>
      </c>
      <c r="Q74">
        <v>-7996</v>
      </c>
      <c r="R74">
        <v>-1220</v>
      </c>
      <c r="T74">
        <v>-8459.5999999999985</v>
      </c>
      <c r="U74">
        <v>-585</v>
      </c>
      <c r="W74">
        <v>14492.4</v>
      </c>
      <c r="X74">
        <v>3760.6000000000004</v>
      </c>
      <c r="Z74">
        <v>35008.6</v>
      </c>
      <c r="AA74">
        <v>1.6091189022125993</v>
      </c>
      <c r="AK74">
        <v>35008.6</v>
      </c>
      <c r="AL74">
        <v>1.6091189022125993</v>
      </c>
    </row>
    <row r="75" spans="2:38" x14ac:dyDescent="0.25">
      <c r="B75">
        <v>6290</v>
      </c>
      <c r="C75">
        <v>30144</v>
      </c>
      <c r="D75">
        <v>27429</v>
      </c>
      <c r="E75">
        <v>77813</v>
      </c>
      <c r="F75">
        <v>10369</v>
      </c>
      <c r="H75">
        <v>46429</v>
      </c>
      <c r="J75">
        <f t="shared" si="12"/>
        <v>30409</v>
      </c>
      <c r="K75">
        <f t="shared" si="13"/>
        <v>1.5268177184386202</v>
      </c>
      <c r="L75">
        <f t="shared" si="14"/>
        <v>77813</v>
      </c>
      <c r="M75">
        <f t="shared" si="15"/>
        <v>6290</v>
      </c>
      <c r="N75">
        <f t="shared" si="16"/>
        <v>30409</v>
      </c>
      <c r="O75">
        <f t="shared" si="17"/>
        <v>71523</v>
      </c>
      <c r="Q75">
        <v>-3140</v>
      </c>
      <c r="R75">
        <v>-82</v>
      </c>
      <c r="T75">
        <v>3447.4000000000015</v>
      </c>
      <c r="U75">
        <v>-332</v>
      </c>
      <c r="W75">
        <v>11297.8</v>
      </c>
      <c r="X75">
        <v>2025.1999999999998</v>
      </c>
      <c r="AD75">
        <v>30409</v>
      </c>
      <c r="AE75">
        <v>1.5268177184386202</v>
      </c>
      <c r="AI75">
        <v>30409</v>
      </c>
      <c r="AJ75">
        <v>1.5268177184386202</v>
      </c>
    </row>
    <row r="76" spans="2:38" x14ac:dyDescent="0.25">
      <c r="B76">
        <v>105225</v>
      </c>
      <c r="C76">
        <v>114088</v>
      </c>
      <c r="D76">
        <v>20454</v>
      </c>
      <c r="E76">
        <v>57094</v>
      </c>
      <c r="F76">
        <v>79023</v>
      </c>
      <c r="H76">
        <v>111971</v>
      </c>
      <c r="J76">
        <f t="shared" si="12"/>
        <v>75176.800000000003</v>
      </c>
      <c r="K76">
        <f t="shared" si="13"/>
        <v>1.4894355705483606</v>
      </c>
      <c r="L76">
        <f t="shared" si="14"/>
        <v>114088</v>
      </c>
      <c r="M76">
        <f t="shared" si="15"/>
        <v>20454</v>
      </c>
      <c r="N76">
        <f t="shared" si="16"/>
        <v>75176.800000000003</v>
      </c>
      <c r="O76">
        <f t="shared" si="17"/>
        <v>93634</v>
      </c>
      <c r="Q76">
        <v>22796</v>
      </c>
      <c r="R76">
        <v>3</v>
      </c>
      <c r="T76">
        <v>-7503.8000000000029</v>
      </c>
      <c r="U76">
        <v>1168.1999999999971</v>
      </c>
      <c r="W76">
        <v>13090.199999999999</v>
      </c>
      <c r="X76">
        <v>3218.6</v>
      </c>
      <c r="AB76">
        <v>75176.800000000003</v>
      </c>
      <c r="AC76">
        <v>1.4894355705483606</v>
      </c>
      <c r="AK76">
        <v>75176.800000000003</v>
      </c>
      <c r="AL76">
        <v>1.4894355705483606</v>
      </c>
    </row>
    <row r="77" spans="2:38" x14ac:dyDescent="0.25">
      <c r="B77">
        <v>52291</v>
      </c>
      <c r="C77">
        <v>5489</v>
      </c>
      <c r="D77">
        <v>93531</v>
      </c>
      <c r="E77">
        <v>10727</v>
      </c>
      <c r="F77">
        <v>89486</v>
      </c>
      <c r="H77">
        <v>57315</v>
      </c>
      <c r="J77">
        <f t="shared" si="12"/>
        <v>50304.800000000003</v>
      </c>
      <c r="K77">
        <f t="shared" si="13"/>
        <v>1.1393544949984891</v>
      </c>
      <c r="L77">
        <f t="shared" si="14"/>
        <v>93531</v>
      </c>
      <c r="M77">
        <f t="shared" si="15"/>
        <v>5489</v>
      </c>
      <c r="N77">
        <f t="shared" si="16"/>
        <v>50304.800000000003</v>
      </c>
      <c r="O77">
        <f t="shared" si="17"/>
        <v>88042</v>
      </c>
      <c r="Q77">
        <v>-22266</v>
      </c>
      <c r="R77">
        <v>112</v>
      </c>
      <c r="T77">
        <v>-9374.7999999999956</v>
      </c>
      <c r="U77">
        <v>555</v>
      </c>
      <c r="W77">
        <v>21258.799999999999</v>
      </c>
      <c r="X77">
        <v>2383.7999999999997</v>
      </c>
      <c r="AB77">
        <v>50304.800000000003</v>
      </c>
      <c r="AC77">
        <v>1.1393544949984891</v>
      </c>
      <c r="AI77">
        <v>50304.800000000003</v>
      </c>
      <c r="AJ77">
        <v>1.1393544949984891</v>
      </c>
    </row>
    <row r="78" spans="2:38" x14ac:dyDescent="0.25">
      <c r="B78">
        <v>6279</v>
      </c>
      <c r="C78">
        <v>83786</v>
      </c>
      <c r="D78">
        <v>50973</v>
      </c>
      <c r="E78">
        <v>40235</v>
      </c>
      <c r="F78">
        <v>27865</v>
      </c>
      <c r="H78">
        <v>101321</v>
      </c>
      <c r="J78">
        <f t="shared" si="12"/>
        <v>41827.599999999999</v>
      </c>
      <c r="K78">
        <f t="shared" si="13"/>
        <v>2.4223479233807343</v>
      </c>
      <c r="L78">
        <f t="shared" si="14"/>
        <v>83786</v>
      </c>
      <c r="M78">
        <f t="shared" si="15"/>
        <v>6279</v>
      </c>
      <c r="N78">
        <f t="shared" si="16"/>
        <v>41827.599999999999</v>
      </c>
      <c r="O78">
        <f t="shared" si="17"/>
        <v>77507</v>
      </c>
      <c r="Q78">
        <v>24692</v>
      </c>
      <c r="R78">
        <v>1603</v>
      </c>
      <c r="T78">
        <v>4189.5999999999985</v>
      </c>
      <c r="U78">
        <v>-447.40000000000146</v>
      </c>
      <c r="W78">
        <v>11807.599999999999</v>
      </c>
      <c r="X78">
        <v>619.4</v>
      </c>
      <c r="AD78">
        <v>41827.599999999999</v>
      </c>
      <c r="AE78">
        <v>2.4223479233807343</v>
      </c>
      <c r="AK78">
        <v>41827.599999999999</v>
      </c>
      <c r="AL78">
        <v>2.4223479233807343</v>
      </c>
    </row>
    <row r="79" spans="2:38" x14ac:dyDescent="0.25">
      <c r="B79">
        <v>115027</v>
      </c>
      <c r="C79">
        <v>25807</v>
      </c>
      <c r="D79">
        <v>99429</v>
      </c>
      <c r="E79">
        <v>109375</v>
      </c>
      <c r="F79">
        <v>97110</v>
      </c>
      <c r="H79">
        <v>129234</v>
      </c>
      <c r="J79">
        <f t="shared" si="12"/>
        <v>89349.6</v>
      </c>
      <c r="K79">
        <f t="shared" si="13"/>
        <v>1.4463858819737301</v>
      </c>
      <c r="L79">
        <f t="shared" si="14"/>
        <v>115027</v>
      </c>
      <c r="M79">
        <f t="shared" si="15"/>
        <v>25807</v>
      </c>
      <c r="N79">
        <f t="shared" si="16"/>
        <v>89349.6</v>
      </c>
      <c r="O79">
        <f t="shared" si="17"/>
        <v>89220</v>
      </c>
      <c r="Q79">
        <v>-14922</v>
      </c>
      <c r="R79">
        <v>101</v>
      </c>
      <c r="T79">
        <v>3495.6000000000058</v>
      </c>
      <c r="U79">
        <v>969.80000000000291</v>
      </c>
      <c r="W79">
        <v>15815.6</v>
      </c>
      <c r="X79">
        <v>1963.8000000000002</v>
      </c>
      <c r="AF79">
        <v>89349.6</v>
      </c>
      <c r="AG79">
        <v>1.4463858819737301</v>
      </c>
      <c r="AI79">
        <v>89349.6</v>
      </c>
      <c r="AJ79">
        <v>1.4463858819737301</v>
      </c>
    </row>
    <row r="80" spans="2:38" x14ac:dyDescent="0.25">
      <c r="B80">
        <v>110876</v>
      </c>
      <c r="C80">
        <v>13378</v>
      </c>
      <c r="D80">
        <v>29545</v>
      </c>
      <c r="E80">
        <v>107315</v>
      </c>
      <c r="F80">
        <v>94749</v>
      </c>
      <c r="H80">
        <v>132415</v>
      </c>
      <c r="J80">
        <f t="shared" si="12"/>
        <v>71172.600000000006</v>
      </c>
      <c r="K80">
        <f t="shared" si="13"/>
        <v>1.8604772061158366</v>
      </c>
      <c r="L80">
        <f t="shared" si="14"/>
        <v>110876</v>
      </c>
      <c r="M80">
        <f t="shared" si="15"/>
        <v>13378</v>
      </c>
      <c r="N80">
        <f t="shared" si="16"/>
        <v>71172.600000000006</v>
      </c>
      <c r="O80">
        <f t="shared" si="17"/>
        <v>97498</v>
      </c>
      <c r="Q80">
        <v>21961</v>
      </c>
      <c r="R80">
        <v>787</v>
      </c>
      <c r="T80">
        <v>-1471.1999999999971</v>
      </c>
      <c r="U80">
        <v>153.80000000000291</v>
      </c>
      <c r="W80">
        <v>19783.199999999997</v>
      </c>
      <c r="X80">
        <v>1702.6000000000001</v>
      </c>
      <c r="AF80">
        <v>71172.600000000006</v>
      </c>
      <c r="AG80">
        <v>1.8604772061158366</v>
      </c>
      <c r="AK80">
        <v>71172.600000000006</v>
      </c>
      <c r="AL80">
        <v>1.8604772061158366</v>
      </c>
    </row>
    <row r="81" spans="2:38" x14ac:dyDescent="0.25">
      <c r="B81">
        <v>92271</v>
      </c>
      <c r="C81">
        <v>28538</v>
      </c>
      <c r="D81">
        <v>116968</v>
      </c>
      <c r="E81">
        <v>112350</v>
      </c>
      <c r="F81">
        <v>17858</v>
      </c>
      <c r="H81">
        <v>76569</v>
      </c>
      <c r="J81">
        <f t="shared" si="12"/>
        <v>73597</v>
      </c>
      <c r="K81">
        <f t="shared" si="13"/>
        <v>1.0403820807913366</v>
      </c>
      <c r="L81">
        <f t="shared" si="14"/>
        <v>116968</v>
      </c>
      <c r="M81">
        <f t="shared" si="15"/>
        <v>17858</v>
      </c>
      <c r="N81">
        <f t="shared" si="16"/>
        <v>73597</v>
      </c>
      <c r="O81">
        <f t="shared" si="17"/>
        <v>99110</v>
      </c>
      <c r="Q81">
        <v>-2520</v>
      </c>
      <c r="R81">
        <v>-4518</v>
      </c>
      <c r="T81">
        <v>8407</v>
      </c>
      <c r="U81">
        <v>436</v>
      </c>
      <c r="W81">
        <v>11635.8</v>
      </c>
      <c r="X81">
        <v>1082.8</v>
      </c>
      <c r="AB81">
        <v>73597</v>
      </c>
      <c r="AC81">
        <v>1.0403820807913366</v>
      </c>
      <c r="AI81">
        <v>73597</v>
      </c>
      <c r="AJ81">
        <v>1.0403820807913366</v>
      </c>
    </row>
    <row r="82" spans="2:38" x14ac:dyDescent="0.25">
      <c r="B82">
        <v>9421</v>
      </c>
      <c r="C82">
        <v>55281</v>
      </c>
      <c r="D82">
        <v>107222</v>
      </c>
      <c r="E82">
        <v>6146</v>
      </c>
      <c r="F82">
        <v>19934</v>
      </c>
      <c r="H82">
        <v>70387</v>
      </c>
      <c r="J82">
        <f t="shared" si="12"/>
        <v>39600.800000000003</v>
      </c>
      <c r="K82">
        <f t="shared" si="13"/>
        <v>1.7774135876042907</v>
      </c>
      <c r="L82">
        <f t="shared" si="14"/>
        <v>107222</v>
      </c>
      <c r="M82">
        <f t="shared" si="15"/>
        <v>6146</v>
      </c>
      <c r="N82">
        <f t="shared" si="16"/>
        <v>39600.800000000003</v>
      </c>
      <c r="O82">
        <f t="shared" si="17"/>
        <v>101076</v>
      </c>
      <c r="Q82">
        <v>-17558</v>
      </c>
      <c r="R82">
        <v>-399</v>
      </c>
      <c r="T82">
        <v>-5540.1999999999971</v>
      </c>
      <c r="U82">
        <v>-297.79999999999563</v>
      </c>
      <c r="W82">
        <v>9233.4</v>
      </c>
      <c r="X82">
        <v>441.8</v>
      </c>
      <c r="AD82">
        <v>39600.800000000003</v>
      </c>
      <c r="AE82">
        <v>1.7774135876042907</v>
      </c>
      <c r="AK82">
        <v>39600.800000000003</v>
      </c>
      <c r="AL82">
        <v>1.7774135876042907</v>
      </c>
    </row>
    <row r="83" spans="2:38" x14ac:dyDescent="0.25">
      <c r="B83">
        <v>78336</v>
      </c>
      <c r="C83">
        <v>40825</v>
      </c>
      <c r="D83">
        <v>24377</v>
      </c>
      <c r="E83">
        <v>31740</v>
      </c>
      <c r="F83">
        <v>44158</v>
      </c>
      <c r="H83">
        <v>70128</v>
      </c>
      <c r="J83">
        <f t="shared" si="12"/>
        <v>43887.199999999997</v>
      </c>
      <c r="K83">
        <f t="shared" si="13"/>
        <v>1.5979146539309868</v>
      </c>
      <c r="L83">
        <f t="shared" si="14"/>
        <v>78336</v>
      </c>
      <c r="M83">
        <f t="shared" si="15"/>
        <v>24377</v>
      </c>
      <c r="N83">
        <f t="shared" si="16"/>
        <v>43887.199999999997</v>
      </c>
      <c r="O83">
        <f t="shared" si="17"/>
        <v>53959</v>
      </c>
      <c r="Q83">
        <v>25110</v>
      </c>
      <c r="R83">
        <v>-14</v>
      </c>
      <c r="T83">
        <v>-1180</v>
      </c>
      <c r="U83">
        <v>1288.5999999999985</v>
      </c>
      <c r="W83">
        <v>22236.400000000001</v>
      </c>
      <c r="X83">
        <v>2586.2000000000003</v>
      </c>
      <c r="Z83">
        <v>43887.199999999997</v>
      </c>
      <c r="AA83">
        <v>1.5979146539309868</v>
      </c>
      <c r="AK83">
        <v>43887.199999999997</v>
      </c>
      <c r="AL83">
        <v>1.5979146539309868</v>
      </c>
    </row>
    <row r="84" spans="2:38" x14ac:dyDescent="0.25">
      <c r="B84">
        <v>92104</v>
      </c>
      <c r="C84">
        <v>34833</v>
      </c>
      <c r="D84">
        <v>9786</v>
      </c>
      <c r="E84">
        <v>46066</v>
      </c>
      <c r="F84">
        <v>14206</v>
      </c>
      <c r="H84">
        <v>52050</v>
      </c>
      <c r="J84">
        <f t="shared" si="12"/>
        <v>39399</v>
      </c>
      <c r="K84">
        <f t="shared" si="13"/>
        <v>1.3210995202923932</v>
      </c>
      <c r="L84">
        <f t="shared" si="14"/>
        <v>92104</v>
      </c>
      <c r="M84">
        <f t="shared" si="15"/>
        <v>9786</v>
      </c>
      <c r="N84">
        <f t="shared" si="16"/>
        <v>39399</v>
      </c>
      <c r="O84">
        <f t="shared" si="17"/>
        <v>82318</v>
      </c>
      <c r="Q84">
        <v>-16215</v>
      </c>
      <c r="R84">
        <v>-925</v>
      </c>
      <c r="T84">
        <v>-5889.5999999999985</v>
      </c>
      <c r="U84">
        <v>-84</v>
      </c>
      <c r="W84">
        <v>18882.400000000001</v>
      </c>
      <c r="X84">
        <v>818</v>
      </c>
      <c r="AD84">
        <v>39399</v>
      </c>
      <c r="AE84">
        <v>1.3210995202923932</v>
      </c>
      <c r="AI84">
        <v>39399</v>
      </c>
      <c r="AJ84">
        <v>1.3210995202923932</v>
      </c>
    </row>
    <row r="85" spans="2:38" x14ac:dyDescent="0.25">
      <c r="B85">
        <v>32902</v>
      </c>
      <c r="C85">
        <v>79345</v>
      </c>
      <c r="D85">
        <v>92260</v>
      </c>
      <c r="E85">
        <v>47568</v>
      </c>
      <c r="F85">
        <v>105070</v>
      </c>
      <c r="H85">
        <v>78837</v>
      </c>
      <c r="J85">
        <f t="shared" si="12"/>
        <v>71429</v>
      </c>
      <c r="K85">
        <f t="shared" si="13"/>
        <v>1.1037113777317336</v>
      </c>
      <c r="L85">
        <f t="shared" si="14"/>
        <v>105070</v>
      </c>
      <c r="M85">
        <f t="shared" si="15"/>
        <v>32902</v>
      </c>
      <c r="N85">
        <f t="shared" si="16"/>
        <v>71429</v>
      </c>
      <c r="O85">
        <f t="shared" si="17"/>
        <v>72168</v>
      </c>
      <c r="Q85">
        <v>-43425</v>
      </c>
      <c r="R85">
        <v>2574</v>
      </c>
      <c r="T85">
        <v>-7291</v>
      </c>
      <c r="U85">
        <v>-946.39999999999418</v>
      </c>
      <c r="W85">
        <v>15670.2</v>
      </c>
      <c r="X85">
        <v>946.80000000000007</v>
      </c>
      <c r="AF85">
        <v>71429</v>
      </c>
      <c r="AG85">
        <v>1.1037113777317336</v>
      </c>
      <c r="AI85">
        <v>71429</v>
      </c>
      <c r="AJ85">
        <v>1.1037113777317336</v>
      </c>
    </row>
    <row r="86" spans="2:38" x14ac:dyDescent="0.25">
      <c r="B86">
        <v>78153</v>
      </c>
      <c r="C86">
        <v>66700</v>
      </c>
      <c r="D86">
        <v>106347</v>
      </c>
      <c r="E86">
        <v>102236</v>
      </c>
      <c r="F86">
        <v>114342</v>
      </c>
      <c r="H86">
        <v>126810</v>
      </c>
      <c r="J86">
        <f t="shared" si="12"/>
        <v>93555.6</v>
      </c>
      <c r="K86">
        <f t="shared" si="13"/>
        <v>1.355450662493747</v>
      </c>
      <c r="L86">
        <f t="shared" si="14"/>
        <v>114342</v>
      </c>
      <c r="M86">
        <f t="shared" si="15"/>
        <v>66700</v>
      </c>
      <c r="N86">
        <f t="shared" si="16"/>
        <v>93555.6</v>
      </c>
      <c r="O86">
        <f t="shared" si="17"/>
        <v>47642</v>
      </c>
      <c r="Q86">
        <v>1719</v>
      </c>
      <c r="R86">
        <v>-1085</v>
      </c>
      <c r="T86">
        <v>1182.6000000000058</v>
      </c>
      <c r="U86">
        <v>985.80000000000291</v>
      </c>
      <c r="W86">
        <v>8464.2000000000007</v>
      </c>
      <c r="X86">
        <v>1280.1999999999998</v>
      </c>
      <c r="AB86">
        <v>93555.6</v>
      </c>
      <c r="AC86">
        <v>1.355450662493747</v>
      </c>
      <c r="AI86">
        <v>93555.6</v>
      </c>
      <c r="AJ86">
        <v>1.355450662493747</v>
      </c>
    </row>
    <row r="87" spans="2:38" x14ac:dyDescent="0.25">
      <c r="B87">
        <v>20075</v>
      </c>
      <c r="C87">
        <v>19850</v>
      </c>
      <c r="D87">
        <v>77217</v>
      </c>
      <c r="E87">
        <v>31262</v>
      </c>
      <c r="F87">
        <v>103892</v>
      </c>
      <c r="H87">
        <v>76097</v>
      </c>
      <c r="J87">
        <f t="shared" si="12"/>
        <v>50459.199999999997</v>
      </c>
      <c r="K87">
        <f t="shared" si="13"/>
        <v>1.508089704157022</v>
      </c>
      <c r="L87">
        <f t="shared" si="14"/>
        <v>103892</v>
      </c>
      <c r="M87">
        <f t="shared" si="15"/>
        <v>19850</v>
      </c>
      <c r="N87">
        <f t="shared" si="16"/>
        <v>50459.199999999997</v>
      </c>
      <c r="O87">
        <f t="shared" si="17"/>
        <v>84042</v>
      </c>
      <c r="Q87">
        <v>-36448</v>
      </c>
      <c r="R87">
        <v>2</v>
      </c>
      <c r="T87">
        <v>-3193.4000000000015</v>
      </c>
      <c r="U87">
        <v>976.39999999999418</v>
      </c>
      <c r="W87">
        <v>8911</v>
      </c>
      <c r="X87">
        <v>1497.6</v>
      </c>
      <c r="AD87">
        <v>50459.199999999997</v>
      </c>
      <c r="AE87">
        <v>1.508089704157022</v>
      </c>
      <c r="AI87">
        <v>50459.199999999997</v>
      </c>
      <c r="AJ87">
        <v>1.508089704157022</v>
      </c>
    </row>
    <row r="88" spans="2:38" x14ac:dyDescent="0.25">
      <c r="B88">
        <v>71466</v>
      </c>
      <c r="C88">
        <v>11394</v>
      </c>
      <c r="D88">
        <v>59748</v>
      </c>
      <c r="E88">
        <v>96754</v>
      </c>
      <c r="F88">
        <v>19052</v>
      </c>
      <c r="H88">
        <v>59229</v>
      </c>
      <c r="J88">
        <f t="shared" si="12"/>
        <v>51682.8</v>
      </c>
      <c r="K88">
        <f t="shared" si="13"/>
        <v>1.146009891104971</v>
      </c>
      <c r="L88">
        <f t="shared" si="14"/>
        <v>96754</v>
      </c>
      <c r="M88">
        <f t="shared" si="15"/>
        <v>11394</v>
      </c>
      <c r="N88">
        <f t="shared" si="16"/>
        <v>51682.8</v>
      </c>
      <c r="O88">
        <f t="shared" si="17"/>
        <v>85360</v>
      </c>
      <c r="Q88">
        <v>-23058</v>
      </c>
      <c r="R88">
        <v>-40</v>
      </c>
      <c r="T88">
        <v>3048.6000000000058</v>
      </c>
      <c r="U88">
        <v>952.40000000000146</v>
      </c>
      <c r="W88">
        <v>24817</v>
      </c>
      <c r="X88">
        <v>1325.6</v>
      </c>
      <c r="AD88">
        <v>51682.8</v>
      </c>
      <c r="AE88">
        <v>1.146009891104971</v>
      </c>
      <c r="AI88">
        <v>51682.8</v>
      </c>
      <c r="AJ88">
        <v>1.146009891104971</v>
      </c>
    </row>
    <row r="89" spans="2:38" x14ac:dyDescent="0.25">
      <c r="B89">
        <v>95861</v>
      </c>
      <c r="C89">
        <v>85833</v>
      </c>
      <c r="D89">
        <v>108707</v>
      </c>
      <c r="E89">
        <v>50001</v>
      </c>
      <c r="F89">
        <v>66306</v>
      </c>
      <c r="H89">
        <v>91925</v>
      </c>
      <c r="J89">
        <f t="shared" si="12"/>
        <v>81341.600000000006</v>
      </c>
      <c r="K89">
        <f t="shared" si="13"/>
        <v>1.1301105461412118</v>
      </c>
      <c r="L89">
        <f t="shared" si="14"/>
        <v>108707</v>
      </c>
      <c r="M89">
        <f t="shared" si="15"/>
        <v>50001</v>
      </c>
      <c r="N89">
        <f t="shared" si="16"/>
        <v>81341.600000000006</v>
      </c>
      <c r="O89">
        <f t="shared" si="17"/>
        <v>58706</v>
      </c>
      <c r="Q89">
        <v>-16684</v>
      </c>
      <c r="R89">
        <v>-1104</v>
      </c>
      <c r="T89">
        <v>-25324</v>
      </c>
      <c r="U89">
        <v>-419.79999999998836</v>
      </c>
      <c r="W89">
        <v>25461.599999999999</v>
      </c>
      <c r="X89">
        <v>559.79999999999995</v>
      </c>
      <c r="AB89">
        <v>81341.600000000006</v>
      </c>
      <c r="AC89">
        <v>1.1301105461412118</v>
      </c>
      <c r="AI89">
        <v>81341.600000000006</v>
      </c>
      <c r="AJ89">
        <v>1.1301105461412118</v>
      </c>
    </row>
    <row r="90" spans="2:38" x14ac:dyDescent="0.25">
      <c r="B90">
        <v>91991</v>
      </c>
      <c r="C90">
        <v>56181</v>
      </c>
      <c r="D90">
        <v>3762</v>
      </c>
      <c r="E90">
        <v>42617</v>
      </c>
      <c r="F90">
        <v>42867</v>
      </c>
      <c r="H90">
        <v>82741</v>
      </c>
      <c r="J90">
        <f t="shared" si="12"/>
        <v>47483.6</v>
      </c>
      <c r="K90">
        <f t="shared" si="13"/>
        <v>1.7425174165396053</v>
      </c>
      <c r="L90">
        <f t="shared" si="14"/>
        <v>91991</v>
      </c>
      <c r="M90">
        <f t="shared" si="15"/>
        <v>3762</v>
      </c>
      <c r="N90">
        <f t="shared" si="16"/>
        <v>47483.6</v>
      </c>
      <c r="O90">
        <f t="shared" si="17"/>
        <v>88229</v>
      </c>
      <c r="Q90">
        <v>22225</v>
      </c>
      <c r="R90">
        <v>562</v>
      </c>
      <c r="T90">
        <v>3917</v>
      </c>
      <c r="U90">
        <v>87.400000000001455</v>
      </c>
      <c r="W90">
        <v>11519.8</v>
      </c>
      <c r="X90">
        <v>1603.3999999999999</v>
      </c>
      <c r="Z90">
        <v>47483.6</v>
      </c>
      <c r="AA90">
        <v>1.7425174165396053</v>
      </c>
      <c r="AK90">
        <v>47483.6</v>
      </c>
      <c r="AL90">
        <v>1.7425174165396053</v>
      </c>
    </row>
    <row r="91" spans="2:38" x14ac:dyDescent="0.25">
      <c r="B91">
        <v>104457</v>
      </c>
      <c r="C91">
        <v>9315</v>
      </c>
      <c r="D91">
        <v>28919</v>
      </c>
      <c r="E91">
        <v>82720</v>
      </c>
      <c r="F91">
        <v>56635</v>
      </c>
      <c r="H91">
        <v>58680</v>
      </c>
      <c r="J91">
        <f t="shared" si="12"/>
        <v>56409.2</v>
      </c>
      <c r="K91">
        <f t="shared" si="13"/>
        <v>1.0402558447912753</v>
      </c>
      <c r="L91">
        <f t="shared" si="14"/>
        <v>104457</v>
      </c>
      <c r="M91">
        <f t="shared" si="15"/>
        <v>9315</v>
      </c>
      <c r="N91">
        <f t="shared" si="16"/>
        <v>56409.2</v>
      </c>
      <c r="O91">
        <f t="shared" si="17"/>
        <v>95142</v>
      </c>
      <c r="Q91">
        <v>-22500</v>
      </c>
      <c r="R91">
        <v>10</v>
      </c>
      <c r="T91">
        <v>-21449.800000000003</v>
      </c>
      <c r="U91">
        <v>-1345.6000000000058</v>
      </c>
      <c r="W91">
        <v>24905.8</v>
      </c>
      <c r="X91">
        <v>1409.6</v>
      </c>
      <c r="AB91">
        <v>56409.2</v>
      </c>
      <c r="AC91">
        <v>1.0402558447912753</v>
      </c>
      <c r="AI91">
        <v>56409.2</v>
      </c>
      <c r="AJ91">
        <v>1.0402558447912753</v>
      </c>
    </row>
    <row r="92" spans="2:38" x14ac:dyDescent="0.25">
      <c r="B92">
        <v>115074</v>
      </c>
      <c r="C92">
        <v>60449</v>
      </c>
      <c r="D92">
        <v>65639</v>
      </c>
      <c r="E92">
        <v>62443</v>
      </c>
      <c r="F92">
        <v>97038</v>
      </c>
      <c r="H92">
        <v>83952</v>
      </c>
      <c r="J92">
        <f t="shared" si="12"/>
        <v>80128.600000000006</v>
      </c>
      <c r="K92">
        <f t="shared" si="13"/>
        <v>1.0477157968565529</v>
      </c>
      <c r="L92">
        <f t="shared" si="14"/>
        <v>115074</v>
      </c>
      <c r="M92">
        <f t="shared" si="15"/>
        <v>60449</v>
      </c>
      <c r="N92">
        <f t="shared" si="16"/>
        <v>80128.600000000006</v>
      </c>
      <c r="O92">
        <f t="shared" si="17"/>
        <v>54625</v>
      </c>
      <c r="Q92">
        <v>-25641</v>
      </c>
      <c r="R92">
        <v>949</v>
      </c>
      <c r="T92">
        <v>-15073.399999999994</v>
      </c>
      <c r="U92">
        <v>188.40000000000873</v>
      </c>
      <c r="W92">
        <v>27151.4</v>
      </c>
      <c r="X92">
        <v>1821.1999999999998</v>
      </c>
      <c r="AB92">
        <v>80128.600000000006</v>
      </c>
      <c r="AC92">
        <v>1.0477157968565529</v>
      </c>
      <c r="AI92">
        <v>80128.600000000006</v>
      </c>
      <c r="AJ92">
        <v>1.0477157968565529</v>
      </c>
    </row>
    <row r="93" spans="2:38" x14ac:dyDescent="0.25">
      <c r="B93">
        <v>26785</v>
      </c>
      <c r="C93">
        <v>26063</v>
      </c>
      <c r="D93">
        <v>47317</v>
      </c>
      <c r="E93">
        <v>55544</v>
      </c>
      <c r="F93">
        <v>28103</v>
      </c>
      <c r="H93">
        <v>73816</v>
      </c>
      <c r="J93">
        <f t="shared" si="12"/>
        <v>36762.400000000001</v>
      </c>
      <c r="K93">
        <f t="shared" si="13"/>
        <v>2.0079211368137009</v>
      </c>
      <c r="L93">
        <f t="shared" si="14"/>
        <v>55544</v>
      </c>
      <c r="M93">
        <f t="shared" si="15"/>
        <v>26063</v>
      </c>
      <c r="N93">
        <f t="shared" si="16"/>
        <v>36762.400000000001</v>
      </c>
      <c r="O93">
        <f t="shared" si="17"/>
        <v>29481</v>
      </c>
      <c r="Q93">
        <v>2353</v>
      </c>
      <c r="R93">
        <v>-1142</v>
      </c>
      <c r="T93">
        <v>8669.2000000000007</v>
      </c>
      <c r="U93">
        <v>-792.79999999999563</v>
      </c>
      <c r="W93">
        <v>13713.2</v>
      </c>
      <c r="X93">
        <v>1062</v>
      </c>
      <c r="AD93">
        <v>36762.400000000001</v>
      </c>
      <c r="AE93">
        <v>2.0079211368137009</v>
      </c>
      <c r="AK93">
        <v>36762.400000000001</v>
      </c>
      <c r="AL93">
        <v>2.0079211368137009</v>
      </c>
    </row>
    <row r="94" spans="2:38" x14ac:dyDescent="0.25">
      <c r="B94">
        <v>51076</v>
      </c>
      <c r="C94">
        <v>21905</v>
      </c>
      <c r="D94">
        <v>52496</v>
      </c>
      <c r="E94">
        <v>97604</v>
      </c>
      <c r="F94">
        <v>55944</v>
      </c>
      <c r="H94">
        <v>140332</v>
      </c>
      <c r="J94">
        <f t="shared" si="12"/>
        <v>55805</v>
      </c>
      <c r="K94">
        <f t="shared" si="13"/>
        <v>2.5146850640623599</v>
      </c>
      <c r="L94">
        <f t="shared" si="14"/>
        <v>97604</v>
      </c>
      <c r="M94">
        <f t="shared" si="15"/>
        <v>21905</v>
      </c>
      <c r="N94">
        <f t="shared" si="16"/>
        <v>55805</v>
      </c>
      <c r="O94">
        <f t="shared" si="17"/>
        <v>75699</v>
      </c>
      <c r="Q94">
        <v>36397</v>
      </c>
      <c r="R94">
        <v>-1603</v>
      </c>
      <c r="T94">
        <v>-3628.5999999999985</v>
      </c>
      <c r="U94">
        <v>-486</v>
      </c>
      <c r="W94">
        <v>18838.199999999997</v>
      </c>
      <c r="X94">
        <v>519.20000000000005</v>
      </c>
      <c r="AD94">
        <v>55805</v>
      </c>
      <c r="AE94">
        <v>2.5146850640623599</v>
      </c>
      <c r="AK94">
        <v>55805</v>
      </c>
      <c r="AL94">
        <v>2.5146850640623599</v>
      </c>
    </row>
    <row r="95" spans="2:38" x14ac:dyDescent="0.25">
      <c r="B95">
        <v>95937</v>
      </c>
      <c r="C95">
        <v>18266</v>
      </c>
      <c r="D95">
        <v>73137</v>
      </c>
      <c r="E95">
        <v>102854</v>
      </c>
      <c r="F95">
        <v>109784</v>
      </c>
      <c r="H95">
        <v>127932</v>
      </c>
      <c r="J95">
        <f t="shared" si="12"/>
        <v>79995.600000000006</v>
      </c>
      <c r="K95">
        <f t="shared" si="13"/>
        <v>1.5992379580876948</v>
      </c>
      <c r="L95">
        <f t="shared" si="14"/>
        <v>109784</v>
      </c>
      <c r="M95">
        <f t="shared" si="15"/>
        <v>18266</v>
      </c>
      <c r="N95">
        <f t="shared" si="16"/>
        <v>79995.600000000006</v>
      </c>
      <c r="O95">
        <f t="shared" si="17"/>
        <v>91518</v>
      </c>
      <c r="Q95">
        <v>22152</v>
      </c>
      <c r="R95">
        <v>2</v>
      </c>
      <c r="T95">
        <v>-9868.1999999999971</v>
      </c>
      <c r="U95">
        <v>-845</v>
      </c>
      <c r="W95">
        <v>13189.4</v>
      </c>
      <c r="X95">
        <v>1409</v>
      </c>
      <c r="AB95">
        <v>79995.600000000006</v>
      </c>
      <c r="AC95">
        <v>1.5992379580876948</v>
      </c>
      <c r="AK95">
        <v>79995.600000000006</v>
      </c>
      <c r="AL95">
        <v>1.5992379580876948</v>
      </c>
    </row>
    <row r="96" spans="2:38" x14ac:dyDescent="0.25">
      <c r="B96">
        <v>60117</v>
      </c>
      <c r="C96">
        <v>105848</v>
      </c>
      <c r="D96">
        <v>8479</v>
      </c>
      <c r="E96">
        <v>14239</v>
      </c>
      <c r="F96">
        <v>87399</v>
      </c>
      <c r="H96">
        <v>94042</v>
      </c>
      <c r="J96">
        <f t="shared" si="12"/>
        <v>55216.4</v>
      </c>
      <c r="K96">
        <f t="shared" si="13"/>
        <v>1.7031534109431254</v>
      </c>
      <c r="L96">
        <f t="shared" si="14"/>
        <v>105848</v>
      </c>
      <c r="M96">
        <f t="shared" si="15"/>
        <v>8479</v>
      </c>
      <c r="N96">
        <f t="shared" si="16"/>
        <v>55216.4</v>
      </c>
      <c r="O96">
        <f t="shared" si="17"/>
        <v>97369</v>
      </c>
      <c r="Q96">
        <v>1792</v>
      </c>
      <c r="R96">
        <v>943</v>
      </c>
      <c r="T96">
        <v>-9801.4000000000015</v>
      </c>
      <c r="U96">
        <v>85</v>
      </c>
      <c r="W96">
        <v>10665</v>
      </c>
      <c r="X96">
        <v>2832.6</v>
      </c>
      <c r="AB96">
        <v>55216.4</v>
      </c>
      <c r="AC96">
        <v>1.7031534109431254</v>
      </c>
      <c r="AK96">
        <v>55216.4</v>
      </c>
      <c r="AL96">
        <v>1.7031534109431254</v>
      </c>
    </row>
    <row r="97" spans="2:38" x14ac:dyDescent="0.25">
      <c r="B97">
        <v>31081</v>
      </c>
      <c r="C97">
        <v>13573</v>
      </c>
      <c r="D97">
        <v>83500</v>
      </c>
      <c r="E97">
        <v>83871</v>
      </c>
      <c r="F97">
        <v>35107</v>
      </c>
      <c r="H97">
        <v>89902</v>
      </c>
      <c r="J97">
        <f t="shared" si="12"/>
        <v>49426.400000000001</v>
      </c>
      <c r="K97">
        <f t="shared" si="13"/>
        <v>1.8189064953142449</v>
      </c>
      <c r="L97">
        <f t="shared" si="14"/>
        <v>83871</v>
      </c>
      <c r="M97">
        <f t="shared" si="15"/>
        <v>13573</v>
      </c>
      <c r="N97">
        <f t="shared" si="16"/>
        <v>49426.400000000001</v>
      </c>
      <c r="O97">
        <f t="shared" si="17"/>
        <v>70298</v>
      </c>
      <c r="Q97">
        <v>-5423</v>
      </c>
      <c r="R97">
        <v>-2563</v>
      </c>
      <c r="T97">
        <v>5982.8000000000029</v>
      </c>
      <c r="U97">
        <v>1315.8000000000029</v>
      </c>
      <c r="W97">
        <v>12194.8</v>
      </c>
      <c r="X97">
        <v>1316.6</v>
      </c>
      <c r="AD97">
        <v>49426.400000000001</v>
      </c>
      <c r="AE97">
        <v>1.8189064953142449</v>
      </c>
      <c r="AK97">
        <v>49426.400000000001</v>
      </c>
      <c r="AL97">
        <v>1.8189064953142449</v>
      </c>
    </row>
    <row r="98" spans="2:38" x14ac:dyDescent="0.25">
      <c r="B98">
        <v>67433</v>
      </c>
      <c r="C98">
        <v>84017</v>
      </c>
      <c r="D98">
        <v>88643</v>
      </c>
      <c r="E98">
        <v>72564</v>
      </c>
      <c r="F98">
        <v>66340</v>
      </c>
      <c r="H98">
        <v>101729</v>
      </c>
      <c r="J98">
        <f t="shared" si="12"/>
        <v>75799.399999999994</v>
      </c>
      <c r="K98">
        <f t="shared" ref="K98:K129" si="18">H98/J98</f>
        <v>1.3420818634448295</v>
      </c>
      <c r="L98">
        <f t="shared" si="14"/>
        <v>88643</v>
      </c>
      <c r="M98">
        <f t="shared" si="15"/>
        <v>66340</v>
      </c>
      <c r="N98">
        <f t="shared" si="16"/>
        <v>75799.399999999994</v>
      </c>
      <c r="O98">
        <f t="shared" si="17"/>
        <v>22303</v>
      </c>
      <c r="Q98">
        <v>-15367</v>
      </c>
      <c r="R98">
        <v>774</v>
      </c>
      <c r="T98">
        <v>2516</v>
      </c>
      <c r="U98">
        <v>-156.40000000000873</v>
      </c>
      <c r="W98">
        <v>10684.4</v>
      </c>
      <c r="X98">
        <v>570.79999999999995</v>
      </c>
      <c r="AF98">
        <v>75799.399999999994</v>
      </c>
      <c r="AG98">
        <v>1.3420818634448295</v>
      </c>
      <c r="AI98">
        <v>75799.399999999994</v>
      </c>
      <c r="AJ98">
        <v>1.3420818634448295</v>
      </c>
    </row>
    <row r="99" spans="2:38" x14ac:dyDescent="0.25">
      <c r="B99">
        <v>58907</v>
      </c>
      <c r="C99">
        <v>103603</v>
      </c>
      <c r="D99">
        <v>82484</v>
      </c>
      <c r="E99">
        <v>36766</v>
      </c>
      <c r="F99">
        <v>94447</v>
      </c>
      <c r="H99">
        <v>92543</v>
      </c>
      <c r="J99">
        <f t="shared" si="12"/>
        <v>75241.399999999994</v>
      </c>
      <c r="K99">
        <f t="shared" si="18"/>
        <v>1.2299478744414645</v>
      </c>
      <c r="L99">
        <f t="shared" si="14"/>
        <v>103603</v>
      </c>
      <c r="M99">
        <f t="shared" si="15"/>
        <v>36766</v>
      </c>
      <c r="N99">
        <f t="shared" si="16"/>
        <v>75241.399999999994</v>
      </c>
      <c r="O99">
        <f t="shared" si="17"/>
        <v>66837</v>
      </c>
      <c r="Q99">
        <v>13823</v>
      </c>
      <c r="R99">
        <v>529</v>
      </c>
      <c r="T99">
        <v>-723.40000000000873</v>
      </c>
      <c r="U99">
        <v>-861.80000000000291</v>
      </c>
      <c r="W99">
        <v>14730.2</v>
      </c>
      <c r="X99">
        <v>1229</v>
      </c>
      <c r="AB99">
        <v>75241.399999999994</v>
      </c>
      <c r="AC99">
        <v>1.2299478744414645</v>
      </c>
      <c r="AI99">
        <v>75241.399999999994</v>
      </c>
      <c r="AJ99">
        <v>1.2299478744414645</v>
      </c>
    </row>
    <row r="100" spans="2:38" x14ac:dyDescent="0.25">
      <c r="B100">
        <v>49383</v>
      </c>
      <c r="C100">
        <v>20578</v>
      </c>
      <c r="D100">
        <v>15756</v>
      </c>
      <c r="E100">
        <v>42401</v>
      </c>
      <c r="F100">
        <v>113293</v>
      </c>
      <c r="H100">
        <v>76851</v>
      </c>
      <c r="J100">
        <f t="shared" si="12"/>
        <v>48282.2</v>
      </c>
      <c r="K100">
        <f t="shared" si="18"/>
        <v>1.5917046033527884</v>
      </c>
      <c r="L100">
        <f t="shared" si="14"/>
        <v>113293</v>
      </c>
      <c r="M100">
        <f t="shared" si="15"/>
        <v>15756</v>
      </c>
      <c r="N100">
        <f t="shared" si="16"/>
        <v>48282.2</v>
      </c>
      <c r="O100">
        <f t="shared" si="17"/>
        <v>97537</v>
      </c>
      <c r="Q100">
        <v>-19581</v>
      </c>
      <c r="R100">
        <v>718</v>
      </c>
      <c r="T100">
        <v>-9503.2000000000044</v>
      </c>
      <c r="U100">
        <v>-1768.2000000000044</v>
      </c>
      <c r="W100">
        <v>13836.8</v>
      </c>
      <c r="X100">
        <v>1866.6</v>
      </c>
      <c r="AD100">
        <v>48282.2</v>
      </c>
      <c r="AE100">
        <v>1.5917046033527884</v>
      </c>
      <c r="AK100">
        <v>48282.2</v>
      </c>
      <c r="AL100">
        <v>1.5917046033527884</v>
      </c>
    </row>
    <row r="101" spans="2:38" x14ac:dyDescent="0.25">
      <c r="B101">
        <v>21310</v>
      </c>
      <c r="C101">
        <v>102682</v>
      </c>
      <c r="D101">
        <v>21706</v>
      </c>
      <c r="E101">
        <v>15122</v>
      </c>
      <c r="F101">
        <v>64870</v>
      </c>
      <c r="H101">
        <v>72013</v>
      </c>
      <c r="J101">
        <f t="shared" si="12"/>
        <v>45138</v>
      </c>
      <c r="K101">
        <f t="shared" si="18"/>
        <v>1.5953963401125437</v>
      </c>
      <c r="L101">
        <f t="shared" si="14"/>
        <v>102682</v>
      </c>
      <c r="M101">
        <f t="shared" si="15"/>
        <v>15122</v>
      </c>
      <c r="N101">
        <f t="shared" si="16"/>
        <v>45138</v>
      </c>
      <c r="O101">
        <f t="shared" si="17"/>
        <v>87560</v>
      </c>
      <c r="Q101">
        <v>6208</v>
      </c>
      <c r="R101">
        <v>25</v>
      </c>
      <c r="T101">
        <v>-14320.199999999997</v>
      </c>
      <c r="U101">
        <v>1179.4000000000015</v>
      </c>
      <c r="W101">
        <v>17138.599999999999</v>
      </c>
      <c r="X101">
        <v>2035.4</v>
      </c>
      <c r="AB101">
        <v>45138</v>
      </c>
      <c r="AC101">
        <v>1.5953963401125437</v>
      </c>
      <c r="AK101">
        <v>45138</v>
      </c>
      <c r="AL101">
        <v>1.5953963401125437</v>
      </c>
    </row>
    <row r="103" spans="2:38" x14ac:dyDescent="0.25">
      <c r="B103">
        <v>3009644</v>
      </c>
      <c r="C103">
        <v>2697831</v>
      </c>
      <c r="D103">
        <v>3092459</v>
      </c>
      <c r="E103">
        <v>2931836</v>
      </c>
      <c r="F103">
        <v>2912472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468709-E12D-43F9-843D-C34C194A535A}">
  <dimension ref="A1:AL103"/>
  <sheetViews>
    <sheetView workbookViewId="0"/>
  </sheetViews>
  <sheetFormatPr defaultRowHeight="15" x14ac:dyDescent="0.25"/>
  <sheetData>
    <row r="1" spans="1:38" x14ac:dyDescent="0.25">
      <c r="A1" t="s">
        <v>95</v>
      </c>
    </row>
    <row r="2" spans="1:38" x14ac:dyDescent="0.25">
      <c r="B2">
        <v>97088</v>
      </c>
      <c r="C2">
        <v>33728</v>
      </c>
      <c r="D2">
        <v>39150</v>
      </c>
      <c r="E2">
        <v>73016</v>
      </c>
      <c r="F2">
        <v>85135</v>
      </c>
      <c r="H2">
        <v>81144</v>
      </c>
      <c r="J2">
        <f t="shared" ref="J2:J33" si="0">AVERAGE(B2:F2)</f>
        <v>65623.399999999994</v>
      </c>
      <c r="K2">
        <f t="shared" ref="K2:K33" si="1">H2/J2</f>
        <v>1.23651014729502</v>
      </c>
      <c r="L2">
        <f t="shared" ref="L2:L33" si="2">MAX(B2:F2)</f>
        <v>97088</v>
      </c>
      <c r="M2">
        <f t="shared" ref="M2:M33" si="3">MIN(B2:F2)</f>
        <v>33728</v>
      </c>
      <c r="N2">
        <f t="shared" ref="N2:N33" si="4">AVERAGE(B2:F2)</f>
        <v>65623.399999999994</v>
      </c>
      <c r="O2">
        <f t="shared" ref="O2:O33" si="5">L2-M2</f>
        <v>63360</v>
      </c>
      <c r="Q2">
        <v>6975</v>
      </c>
      <c r="R2">
        <v>-31</v>
      </c>
      <c r="T2">
        <v>13053.199999999997</v>
      </c>
      <c r="U2">
        <v>-270.60000000000582</v>
      </c>
      <c r="W2">
        <v>22787.200000000001</v>
      </c>
      <c r="X2">
        <v>1966.6</v>
      </c>
      <c r="Z2">
        <v>65623.399999999994</v>
      </c>
      <c r="AA2">
        <v>1.23651014729502</v>
      </c>
      <c r="AI2">
        <v>65623.399999999994</v>
      </c>
      <c r="AJ2">
        <v>1.23651014729502</v>
      </c>
    </row>
    <row r="3" spans="1:38" x14ac:dyDescent="0.25">
      <c r="B3">
        <v>83579</v>
      </c>
      <c r="C3">
        <v>6396</v>
      </c>
      <c r="D3">
        <v>26787</v>
      </c>
      <c r="E3">
        <v>57888</v>
      </c>
      <c r="F3">
        <v>16399</v>
      </c>
      <c r="H3">
        <v>80073</v>
      </c>
      <c r="J3">
        <f t="shared" si="0"/>
        <v>38209.800000000003</v>
      </c>
      <c r="K3">
        <f t="shared" si="1"/>
        <v>2.0956142141544838</v>
      </c>
      <c r="L3">
        <f t="shared" si="2"/>
        <v>83579</v>
      </c>
      <c r="M3">
        <f t="shared" si="3"/>
        <v>6396</v>
      </c>
      <c r="N3">
        <f t="shared" si="4"/>
        <v>38209.800000000003</v>
      </c>
      <c r="O3">
        <f t="shared" si="5"/>
        <v>77183</v>
      </c>
      <c r="Q3">
        <v>1722</v>
      </c>
      <c r="R3">
        <v>-2864</v>
      </c>
      <c r="T3">
        <v>4237.2000000000044</v>
      </c>
      <c r="U3">
        <v>-224.19999999999709</v>
      </c>
      <c r="W3">
        <v>7582.8</v>
      </c>
      <c r="X3">
        <v>1805.4</v>
      </c>
      <c r="AD3">
        <v>38209.800000000003</v>
      </c>
      <c r="AE3">
        <v>2.0956142141544838</v>
      </c>
      <c r="AK3">
        <v>38209.800000000003</v>
      </c>
      <c r="AL3">
        <v>2.0956142141544838</v>
      </c>
    </row>
    <row r="4" spans="1:38" x14ac:dyDescent="0.25">
      <c r="B4">
        <v>75554</v>
      </c>
      <c r="C4">
        <v>57385</v>
      </c>
      <c r="D4">
        <v>65869</v>
      </c>
      <c r="E4">
        <v>35513</v>
      </c>
      <c r="F4">
        <v>61622</v>
      </c>
      <c r="H4">
        <v>126310</v>
      </c>
      <c r="J4">
        <f t="shared" si="0"/>
        <v>59188.6</v>
      </c>
      <c r="K4">
        <f t="shared" si="1"/>
        <v>2.1340258090240352</v>
      </c>
      <c r="L4">
        <f t="shared" si="2"/>
        <v>75554</v>
      </c>
      <c r="M4">
        <f t="shared" si="3"/>
        <v>35513</v>
      </c>
      <c r="N4">
        <f t="shared" si="4"/>
        <v>59188.6</v>
      </c>
      <c r="O4">
        <f t="shared" si="5"/>
        <v>40041</v>
      </c>
      <c r="Q4">
        <v>22990</v>
      </c>
      <c r="R4">
        <v>42</v>
      </c>
      <c r="T4">
        <v>-2901.8000000000029</v>
      </c>
      <c r="U4">
        <v>-521</v>
      </c>
      <c r="W4">
        <v>16565.8</v>
      </c>
      <c r="X4">
        <v>1121</v>
      </c>
      <c r="AF4">
        <v>59188.6</v>
      </c>
      <c r="AG4">
        <v>2.1340258090240352</v>
      </c>
      <c r="AK4">
        <v>59188.6</v>
      </c>
      <c r="AL4">
        <v>2.1340258090240352</v>
      </c>
    </row>
    <row r="5" spans="1:38" x14ac:dyDescent="0.25">
      <c r="B5">
        <v>90511</v>
      </c>
      <c r="C5">
        <v>76130</v>
      </c>
      <c r="D5">
        <v>105900</v>
      </c>
      <c r="E5">
        <v>73888</v>
      </c>
      <c r="F5">
        <v>27979</v>
      </c>
      <c r="H5">
        <v>143784</v>
      </c>
      <c r="J5">
        <f t="shared" si="0"/>
        <v>74881.600000000006</v>
      </c>
      <c r="K5">
        <f t="shared" si="1"/>
        <v>1.9201512788188284</v>
      </c>
      <c r="L5">
        <f t="shared" si="2"/>
        <v>105900</v>
      </c>
      <c r="M5">
        <f t="shared" si="3"/>
        <v>27979</v>
      </c>
      <c r="N5">
        <f t="shared" si="4"/>
        <v>74881.600000000006</v>
      </c>
      <c r="O5">
        <f t="shared" si="5"/>
        <v>77921</v>
      </c>
      <c r="Q5">
        <v>9591</v>
      </c>
      <c r="R5">
        <v>4543</v>
      </c>
      <c r="T5">
        <v>-9668.5999999999913</v>
      </c>
      <c r="U5">
        <v>371.80000000000291</v>
      </c>
      <c r="W5">
        <v>19107</v>
      </c>
      <c r="X5">
        <v>2026.2</v>
      </c>
      <c r="AF5">
        <v>74881.600000000006</v>
      </c>
      <c r="AG5">
        <v>1.9201512788188284</v>
      </c>
      <c r="AK5">
        <v>74881.600000000006</v>
      </c>
      <c r="AL5">
        <v>1.9201512788188284</v>
      </c>
    </row>
    <row r="6" spans="1:38" x14ac:dyDescent="0.25">
      <c r="B6">
        <v>18398</v>
      </c>
      <c r="C6">
        <v>61711</v>
      </c>
      <c r="D6">
        <v>96662</v>
      </c>
      <c r="E6">
        <v>31423</v>
      </c>
      <c r="F6">
        <v>115188</v>
      </c>
      <c r="H6">
        <v>114373</v>
      </c>
      <c r="J6">
        <f t="shared" si="0"/>
        <v>64676.4</v>
      </c>
      <c r="K6">
        <f t="shared" si="1"/>
        <v>1.768388469364405</v>
      </c>
      <c r="L6">
        <f t="shared" si="2"/>
        <v>115188</v>
      </c>
      <c r="M6">
        <f t="shared" si="3"/>
        <v>18398</v>
      </c>
      <c r="N6">
        <f t="shared" si="4"/>
        <v>64676.4</v>
      </c>
      <c r="O6">
        <f t="shared" si="5"/>
        <v>96790</v>
      </c>
      <c r="Q6">
        <v>18433</v>
      </c>
      <c r="R6">
        <v>3925</v>
      </c>
      <c r="T6">
        <v>1921.8000000000029</v>
      </c>
      <c r="U6">
        <v>-1352.9999999999927</v>
      </c>
      <c r="W6">
        <v>14291.400000000001</v>
      </c>
      <c r="X6">
        <v>2527.8000000000002</v>
      </c>
      <c r="AF6">
        <v>64676.4</v>
      </c>
      <c r="AG6">
        <v>1.768388469364405</v>
      </c>
      <c r="AK6">
        <v>64676.4</v>
      </c>
      <c r="AL6">
        <v>1.768388469364405</v>
      </c>
    </row>
    <row r="7" spans="1:38" x14ac:dyDescent="0.25">
      <c r="B7">
        <v>43739</v>
      </c>
      <c r="C7">
        <v>73087</v>
      </c>
      <c r="D7">
        <v>106876</v>
      </c>
      <c r="E7">
        <v>69372</v>
      </c>
      <c r="F7">
        <v>33871</v>
      </c>
      <c r="H7">
        <v>90188</v>
      </c>
      <c r="J7">
        <f t="shared" si="0"/>
        <v>65389</v>
      </c>
      <c r="K7">
        <f t="shared" si="1"/>
        <v>1.3792533912431755</v>
      </c>
      <c r="L7">
        <f t="shared" si="2"/>
        <v>106876</v>
      </c>
      <c r="M7">
        <f t="shared" si="3"/>
        <v>33871</v>
      </c>
      <c r="N7">
        <f t="shared" si="4"/>
        <v>65389</v>
      </c>
      <c r="O7">
        <f t="shared" si="5"/>
        <v>73005</v>
      </c>
      <c r="Q7">
        <v>11222</v>
      </c>
      <c r="R7">
        <v>170</v>
      </c>
      <c r="T7">
        <v>13802.800000000003</v>
      </c>
      <c r="U7">
        <v>-948.19999999999709</v>
      </c>
      <c r="W7">
        <v>16754.8</v>
      </c>
      <c r="X7">
        <v>1497.8</v>
      </c>
      <c r="AD7">
        <v>65389</v>
      </c>
      <c r="AE7">
        <v>1.3792533912431755</v>
      </c>
      <c r="AI7">
        <v>65389</v>
      </c>
      <c r="AJ7">
        <v>1.3792533912431755</v>
      </c>
    </row>
    <row r="8" spans="1:38" x14ac:dyDescent="0.25">
      <c r="B8">
        <v>104596</v>
      </c>
      <c r="C8">
        <v>76446</v>
      </c>
      <c r="D8">
        <v>54256</v>
      </c>
      <c r="E8">
        <v>12182</v>
      </c>
      <c r="F8">
        <v>89035</v>
      </c>
      <c r="H8">
        <v>77260</v>
      </c>
      <c r="J8">
        <f t="shared" si="0"/>
        <v>67303</v>
      </c>
      <c r="K8">
        <f t="shared" si="1"/>
        <v>1.1479428851611369</v>
      </c>
      <c r="L8">
        <f t="shared" si="2"/>
        <v>104596</v>
      </c>
      <c r="M8">
        <f t="shared" si="3"/>
        <v>12182</v>
      </c>
      <c r="N8">
        <f t="shared" si="4"/>
        <v>67303</v>
      </c>
      <c r="O8">
        <f t="shared" si="5"/>
        <v>92414</v>
      </c>
      <c r="Q8">
        <v>-32825</v>
      </c>
      <c r="R8">
        <v>5304</v>
      </c>
      <c r="T8">
        <v>-2831.6000000000058</v>
      </c>
      <c r="U8">
        <v>92.600000000005821</v>
      </c>
      <c r="W8">
        <v>8569.2000000000007</v>
      </c>
      <c r="X8">
        <v>568.6</v>
      </c>
      <c r="AF8">
        <v>67303</v>
      </c>
      <c r="AG8">
        <v>1.1479428851611369</v>
      </c>
      <c r="AI8">
        <v>67303</v>
      </c>
      <c r="AJ8">
        <v>1.1479428851611369</v>
      </c>
    </row>
    <row r="9" spans="1:38" x14ac:dyDescent="0.25">
      <c r="B9">
        <v>8713</v>
      </c>
      <c r="C9">
        <v>6474</v>
      </c>
      <c r="D9">
        <v>81461</v>
      </c>
      <c r="E9">
        <v>115488</v>
      </c>
      <c r="F9">
        <v>10543</v>
      </c>
      <c r="H9">
        <v>48766</v>
      </c>
      <c r="J9">
        <f t="shared" si="0"/>
        <v>44535.8</v>
      </c>
      <c r="K9">
        <f t="shared" si="1"/>
        <v>1.0949842598538704</v>
      </c>
      <c r="L9">
        <f t="shared" si="2"/>
        <v>115488</v>
      </c>
      <c r="M9">
        <f t="shared" si="3"/>
        <v>6474</v>
      </c>
      <c r="N9">
        <f t="shared" si="4"/>
        <v>44535.8</v>
      </c>
      <c r="O9">
        <f t="shared" si="5"/>
        <v>109014</v>
      </c>
      <c r="Q9">
        <v>-17654</v>
      </c>
      <c r="R9">
        <v>3545</v>
      </c>
      <c r="T9">
        <v>-13889.199999999997</v>
      </c>
      <c r="U9">
        <v>1293.6000000000058</v>
      </c>
      <c r="W9">
        <v>15361.600000000002</v>
      </c>
      <c r="X9">
        <v>1293.5999999999999</v>
      </c>
      <c r="Z9">
        <v>44535.8</v>
      </c>
      <c r="AA9">
        <v>1.0949842598538704</v>
      </c>
      <c r="AI9">
        <v>44535.8</v>
      </c>
      <c r="AJ9">
        <v>1.0949842598538704</v>
      </c>
    </row>
    <row r="10" spans="1:38" x14ac:dyDescent="0.25">
      <c r="B10">
        <v>34570</v>
      </c>
      <c r="C10">
        <v>115055</v>
      </c>
      <c r="D10">
        <v>8531</v>
      </c>
      <c r="E10">
        <v>64835</v>
      </c>
      <c r="F10">
        <v>61023</v>
      </c>
      <c r="H10">
        <v>85066</v>
      </c>
      <c r="J10">
        <f t="shared" si="0"/>
        <v>56802.8</v>
      </c>
      <c r="K10">
        <f t="shared" si="1"/>
        <v>1.4975670213440182</v>
      </c>
      <c r="L10">
        <f t="shared" si="2"/>
        <v>115055</v>
      </c>
      <c r="M10">
        <f t="shared" si="3"/>
        <v>8531</v>
      </c>
      <c r="N10">
        <f t="shared" si="4"/>
        <v>56802.8</v>
      </c>
      <c r="O10">
        <f t="shared" si="5"/>
        <v>106524</v>
      </c>
      <c r="Q10">
        <v>11143</v>
      </c>
      <c r="R10">
        <v>1017</v>
      </c>
      <c r="T10">
        <v>-2606.1999999999971</v>
      </c>
      <c r="U10">
        <v>-1010.3999999999942</v>
      </c>
      <c r="W10">
        <v>20540.599999999999</v>
      </c>
      <c r="X10">
        <v>1709.1999999999998</v>
      </c>
      <c r="Z10">
        <v>56802.8</v>
      </c>
      <c r="AA10">
        <v>1.4975670213440182</v>
      </c>
      <c r="AK10">
        <v>56802.8</v>
      </c>
      <c r="AL10">
        <v>1.4975670213440182</v>
      </c>
    </row>
    <row r="11" spans="1:38" x14ac:dyDescent="0.25">
      <c r="B11">
        <v>87388</v>
      </c>
      <c r="C11">
        <v>52033</v>
      </c>
      <c r="D11">
        <v>27902</v>
      </c>
      <c r="E11">
        <v>118606</v>
      </c>
      <c r="F11">
        <v>7535</v>
      </c>
      <c r="H11">
        <v>65291</v>
      </c>
      <c r="J11">
        <f t="shared" si="0"/>
        <v>58692.800000000003</v>
      </c>
      <c r="K11">
        <f t="shared" si="1"/>
        <v>1.1124192405201319</v>
      </c>
      <c r="L11">
        <f t="shared" si="2"/>
        <v>118606</v>
      </c>
      <c r="M11">
        <f t="shared" si="3"/>
        <v>7535</v>
      </c>
      <c r="N11">
        <f t="shared" si="4"/>
        <v>58692.800000000003</v>
      </c>
      <c r="O11">
        <f t="shared" si="5"/>
        <v>111071</v>
      </c>
      <c r="Q11">
        <v>-20932</v>
      </c>
      <c r="R11">
        <v>-1165</v>
      </c>
      <c r="T11">
        <v>563</v>
      </c>
      <c r="U11">
        <v>30.80000000000291</v>
      </c>
      <c r="W11">
        <v>15383.8</v>
      </c>
      <c r="X11">
        <v>620.79999999999995</v>
      </c>
      <c r="Z11">
        <v>58692.800000000003</v>
      </c>
      <c r="AA11">
        <v>1.1124192405201319</v>
      </c>
      <c r="AI11">
        <v>58692.800000000003</v>
      </c>
      <c r="AJ11">
        <v>1.1124192405201319</v>
      </c>
    </row>
    <row r="12" spans="1:38" x14ac:dyDescent="0.25">
      <c r="B12">
        <v>68532</v>
      </c>
      <c r="C12">
        <v>27302</v>
      </c>
      <c r="D12">
        <v>42825</v>
      </c>
      <c r="E12">
        <v>85713</v>
      </c>
      <c r="F12">
        <v>104770</v>
      </c>
      <c r="H12">
        <v>79021</v>
      </c>
      <c r="J12">
        <f t="shared" si="0"/>
        <v>65828.399999999994</v>
      </c>
      <c r="K12">
        <f t="shared" si="1"/>
        <v>1.2004089420371755</v>
      </c>
      <c r="L12">
        <f t="shared" si="2"/>
        <v>104770</v>
      </c>
      <c r="M12">
        <f t="shared" si="3"/>
        <v>27302</v>
      </c>
      <c r="N12">
        <f t="shared" si="4"/>
        <v>65828.399999999994</v>
      </c>
      <c r="O12">
        <f t="shared" si="5"/>
        <v>77468</v>
      </c>
      <c r="Q12">
        <v>-10892</v>
      </c>
      <c r="R12">
        <v>-624</v>
      </c>
      <c r="T12">
        <v>416.99999999999272</v>
      </c>
      <c r="U12">
        <v>1103.9999999999927</v>
      </c>
      <c r="W12">
        <v>5741</v>
      </c>
      <c r="X12">
        <v>1107.6000000000001</v>
      </c>
      <c r="AB12">
        <v>65828.399999999994</v>
      </c>
      <c r="AC12">
        <v>1.2004089420371755</v>
      </c>
      <c r="AI12">
        <v>65828.399999999994</v>
      </c>
      <c r="AJ12">
        <v>1.2004089420371755</v>
      </c>
    </row>
    <row r="13" spans="1:38" x14ac:dyDescent="0.25">
      <c r="B13">
        <v>28171</v>
      </c>
      <c r="C13">
        <v>46890</v>
      </c>
      <c r="D13">
        <v>112446</v>
      </c>
      <c r="E13">
        <v>32704</v>
      </c>
      <c r="F13">
        <v>103768</v>
      </c>
      <c r="H13">
        <v>65612</v>
      </c>
      <c r="J13">
        <f t="shared" si="0"/>
        <v>64795.8</v>
      </c>
      <c r="K13">
        <f t="shared" si="1"/>
        <v>1.0125964954518656</v>
      </c>
      <c r="L13">
        <f t="shared" si="2"/>
        <v>112446</v>
      </c>
      <c r="M13">
        <f t="shared" si="3"/>
        <v>28171</v>
      </c>
      <c r="N13">
        <f t="shared" si="4"/>
        <v>64795.8</v>
      </c>
      <c r="O13">
        <f t="shared" si="5"/>
        <v>84275</v>
      </c>
      <c r="Q13">
        <v>-18766</v>
      </c>
      <c r="R13">
        <v>-20</v>
      </c>
      <c r="T13">
        <v>-763.19999999999709</v>
      </c>
      <c r="U13">
        <v>338.20000000000437</v>
      </c>
      <c r="W13">
        <v>19452.800000000003</v>
      </c>
      <c r="X13">
        <v>773.8</v>
      </c>
      <c r="AB13">
        <v>64795.8</v>
      </c>
      <c r="AC13">
        <v>1.0125964954518656</v>
      </c>
      <c r="AI13">
        <v>64795.8</v>
      </c>
      <c r="AJ13">
        <v>1.0125964954518656</v>
      </c>
    </row>
    <row r="14" spans="1:38" x14ac:dyDescent="0.25">
      <c r="B14">
        <v>71945</v>
      </c>
      <c r="C14">
        <v>34192</v>
      </c>
      <c r="D14">
        <v>110329</v>
      </c>
      <c r="E14">
        <v>33132</v>
      </c>
      <c r="F14">
        <v>15987</v>
      </c>
      <c r="H14">
        <v>73261</v>
      </c>
      <c r="J14">
        <f t="shared" si="0"/>
        <v>53117</v>
      </c>
      <c r="K14">
        <f t="shared" si="1"/>
        <v>1.3792382852947267</v>
      </c>
      <c r="L14">
        <f t="shared" si="2"/>
        <v>110329</v>
      </c>
      <c r="M14">
        <f t="shared" si="3"/>
        <v>15987</v>
      </c>
      <c r="N14">
        <f t="shared" si="4"/>
        <v>53117</v>
      </c>
      <c r="O14">
        <f t="shared" si="5"/>
        <v>94342</v>
      </c>
      <c r="Q14">
        <v>12253</v>
      </c>
      <c r="R14">
        <v>-327</v>
      </c>
      <c r="T14">
        <v>-2798.8000000000029</v>
      </c>
      <c r="U14">
        <v>-596.40000000000146</v>
      </c>
      <c r="W14">
        <v>16787.599999999999</v>
      </c>
      <c r="X14">
        <v>1605.6000000000001</v>
      </c>
      <c r="Z14">
        <v>53117</v>
      </c>
      <c r="AA14">
        <v>1.3792382852947267</v>
      </c>
      <c r="AI14">
        <v>53117</v>
      </c>
      <c r="AJ14">
        <v>1.3792382852947267</v>
      </c>
    </row>
    <row r="15" spans="1:38" x14ac:dyDescent="0.25">
      <c r="B15">
        <v>114991</v>
      </c>
      <c r="C15">
        <v>71766</v>
      </c>
      <c r="D15">
        <v>28757</v>
      </c>
      <c r="E15">
        <v>72563</v>
      </c>
      <c r="F15">
        <v>103111</v>
      </c>
      <c r="H15">
        <v>83086</v>
      </c>
      <c r="J15">
        <f t="shared" si="0"/>
        <v>78237.600000000006</v>
      </c>
      <c r="K15">
        <f t="shared" si="1"/>
        <v>1.061970203584977</v>
      </c>
      <c r="L15">
        <f t="shared" si="2"/>
        <v>114991</v>
      </c>
      <c r="M15">
        <f t="shared" si="3"/>
        <v>28757</v>
      </c>
      <c r="N15">
        <f t="shared" si="4"/>
        <v>78237.600000000006</v>
      </c>
      <c r="O15">
        <f t="shared" si="5"/>
        <v>86234</v>
      </c>
      <c r="Q15">
        <v>-6827</v>
      </c>
      <c r="R15">
        <v>23</v>
      </c>
      <c r="T15">
        <v>7709.4000000000087</v>
      </c>
      <c r="U15">
        <v>80</v>
      </c>
      <c r="W15">
        <v>13303.4</v>
      </c>
      <c r="X15">
        <v>654.39999999999986</v>
      </c>
      <c r="AB15">
        <v>78237.600000000006</v>
      </c>
      <c r="AC15">
        <v>1.061970203584977</v>
      </c>
      <c r="AI15">
        <v>78237.600000000006</v>
      </c>
      <c r="AJ15">
        <v>1.061970203584977</v>
      </c>
    </row>
    <row r="16" spans="1:38" x14ac:dyDescent="0.25">
      <c r="B16">
        <v>83093</v>
      </c>
      <c r="C16">
        <v>38829</v>
      </c>
      <c r="D16">
        <v>13904</v>
      </c>
      <c r="E16">
        <v>14163</v>
      </c>
      <c r="F16">
        <v>36210</v>
      </c>
      <c r="H16">
        <v>56186</v>
      </c>
      <c r="J16">
        <f t="shared" si="0"/>
        <v>37239.800000000003</v>
      </c>
      <c r="K16">
        <f t="shared" si="1"/>
        <v>1.5087621308385113</v>
      </c>
      <c r="L16">
        <f t="shared" si="2"/>
        <v>83093</v>
      </c>
      <c r="M16">
        <f t="shared" si="3"/>
        <v>13904</v>
      </c>
      <c r="N16">
        <f t="shared" si="4"/>
        <v>37239.800000000003</v>
      </c>
      <c r="O16">
        <f t="shared" si="5"/>
        <v>69189</v>
      </c>
      <c r="Q16">
        <v>3665</v>
      </c>
      <c r="R16">
        <v>-2128</v>
      </c>
      <c r="T16">
        <v>-14248</v>
      </c>
      <c r="U16">
        <v>-497.59999999999854</v>
      </c>
      <c r="W16">
        <v>18677.999999999996</v>
      </c>
      <c r="X16">
        <v>1745.5999999999997</v>
      </c>
      <c r="Z16">
        <v>37239.800000000003</v>
      </c>
      <c r="AA16">
        <v>1.5087621308385113</v>
      </c>
      <c r="AK16">
        <v>37239.800000000003</v>
      </c>
      <c r="AL16">
        <v>1.5087621308385113</v>
      </c>
    </row>
    <row r="17" spans="2:38" x14ac:dyDescent="0.25">
      <c r="B17">
        <v>23503</v>
      </c>
      <c r="C17">
        <v>42707</v>
      </c>
      <c r="D17">
        <v>77407</v>
      </c>
      <c r="E17">
        <v>18396</v>
      </c>
      <c r="F17">
        <v>73565</v>
      </c>
      <c r="H17">
        <v>79981</v>
      </c>
      <c r="J17">
        <f t="shared" si="0"/>
        <v>47115.6</v>
      </c>
      <c r="K17">
        <f t="shared" si="1"/>
        <v>1.6975481581471954</v>
      </c>
      <c r="L17">
        <f t="shared" si="2"/>
        <v>77407</v>
      </c>
      <c r="M17">
        <f t="shared" si="3"/>
        <v>18396</v>
      </c>
      <c r="N17">
        <f t="shared" si="4"/>
        <v>47115.6</v>
      </c>
      <c r="O17">
        <f t="shared" si="5"/>
        <v>59011</v>
      </c>
      <c r="Q17">
        <v>11347</v>
      </c>
      <c r="R17">
        <v>3885</v>
      </c>
      <c r="T17">
        <v>-2453.4000000000015</v>
      </c>
      <c r="U17">
        <v>-752</v>
      </c>
      <c r="W17">
        <v>17347.8</v>
      </c>
      <c r="X17">
        <v>831.2</v>
      </c>
      <c r="Z17">
        <v>47115.6</v>
      </c>
      <c r="AA17">
        <v>1.6975481581471954</v>
      </c>
      <c r="AK17">
        <v>47115.6</v>
      </c>
      <c r="AL17">
        <v>1.6975481581471954</v>
      </c>
    </row>
    <row r="18" spans="2:38" x14ac:dyDescent="0.25">
      <c r="B18">
        <v>31968</v>
      </c>
      <c r="C18">
        <v>60228</v>
      </c>
      <c r="D18">
        <v>71903</v>
      </c>
      <c r="E18">
        <v>63612</v>
      </c>
      <c r="F18">
        <v>18797</v>
      </c>
      <c r="H18">
        <v>104819</v>
      </c>
      <c r="J18">
        <f t="shared" si="0"/>
        <v>49301.599999999999</v>
      </c>
      <c r="K18">
        <f t="shared" si="1"/>
        <v>2.1260770441527255</v>
      </c>
      <c r="L18">
        <f t="shared" si="2"/>
        <v>71903</v>
      </c>
      <c r="M18">
        <f t="shared" si="3"/>
        <v>18797</v>
      </c>
      <c r="N18">
        <f t="shared" si="4"/>
        <v>49301.599999999999</v>
      </c>
      <c r="O18">
        <f t="shared" si="5"/>
        <v>53106</v>
      </c>
      <c r="Q18">
        <v>5804</v>
      </c>
      <c r="R18">
        <v>2355</v>
      </c>
      <c r="T18">
        <v>-8508.4000000000015</v>
      </c>
      <c r="U18">
        <v>-446.80000000000291</v>
      </c>
      <c r="W18">
        <v>19532.8</v>
      </c>
      <c r="X18">
        <v>610.4</v>
      </c>
      <c r="AD18">
        <v>49301.599999999999</v>
      </c>
      <c r="AE18">
        <v>2.1260770441527255</v>
      </c>
      <c r="AK18">
        <v>49301.599999999999</v>
      </c>
      <c r="AL18">
        <v>2.1260770441527255</v>
      </c>
    </row>
    <row r="19" spans="2:38" x14ac:dyDescent="0.25">
      <c r="B19">
        <v>115776</v>
      </c>
      <c r="C19">
        <v>23920</v>
      </c>
      <c r="D19">
        <v>68520</v>
      </c>
      <c r="E19">
        <v>53851</v>
      </c>
      <c r="F19">
        <v>91975</v>
      </c>
      <c r="H19">
        <v>80950</v>
      </c>
      <c r="J19">
        <f t="shared" si="0"/>
        <v>70808.399999999994</v>
      </c>
      <c r="K19">
        <f t="shared" si="1"/>
        <v>1.1432259449443851</v>
      </c>
      <c r="L19">
        <f t="shared" si="2"/>
        <v>115776</v>
      </c>
      <c r="M19">
        <f t="shared" si="3"/>
        <v>23920</v>
      </c>
      <c r="N19">
        <f t="shared" si="4"/>
        <v>70808.399999999994</v>
      </c>
      <c r="O19">
        <f t="shared" si="5"/>
        <v>91856</v>
      </c>
      <c r="Q19">
        <v>-5396</v>
      </c>
      <c r="R19">
        <v>-63</v>
      </c>
      <c r="T19">
        <v>5470.7999999999956</v>
      </c>
      <c r="U19">
        <v>1372.1999999999971</v>
      </c>
      <c r="W19">
        <v>15779.599999999999</v>
      </c>
      <c r="X19">
        <v>1372.1999999999998</v>
      </c>
      <c r="AB19">
        <v>70808.399999999994</v>
      </c>
      <c r="AC19">
        <v>1.1432259449443851</v>
      </c>
      <c r="AI19">
        <v>70808.399999999994</v>
      </c>
      <c r="AJ19">
        <v>1.1432259449443851</v>
      </c>
    </row>
    <row r="20" spans="2:38" x14ac:dyDescent="0.25">
      <c r="B20">
        <v>26842</v>
      </c>
      <c r="C20">
        <v>26192</v>
      </c>
      <c r="D20">
        <v>88101</v>
      </c>
      <c r="E20">
        <v>48257</v>
      </c>
      <c r="F20">
        <v>18842</v>
      </c>
      <c r="H20">
        <v>95224</v>
      </c>
      <c r="J20">
        <f t="shared" si="0"/>
        <v>41646.800000000003</v>
      </c>
      <c r="K20">
        <f t="shared" si="1"/>
        <v>2.2864661870779988</v>
      </c>
      <c r="L20">
        <f t="shared" si="2"/>
        <v>88101</v>
      </c>
      <c r="M20">
        <f t="shared" si="3"/>
        <v>18842</v>
      </c>
      <c r="N20">
        <f t="shared" si="4"/>
        <v>41646.800000000003</v>
      </c>
      <c r="O20">
        <f t="shared" si="5"/>
        <v>69259</v>
      </c>
      <c r="Q20">
        <v>1867</v>
      </c>
      <c r="R20">
        <v>-578</v>
      </c>
      <c r="T20">
        <v>-17196.399999999994</v>
      </c>
      <c r="U20">
        <v>534.60000000000582</v>
      </c>
      <c r="W20">
        <v>19862.400000000001</v>
      </c>
      <c r="X20">
        <v>2131</v>
      </c>
      <c r="AD20">
        <v>41646.800000000003</v>
      </c>
      <c r="AE20">
        <v>2.2864661870779988</v>
      </c>
      <c r="AK20">
        <v>41646.800000000003</v>
      </c>
      <c r="AL20">
        <v>2.2864661870779988</v>
      </c>
    </row>
    <row r="21" spans="2:38" x14ac:dyDescent="0.25">
      <c r="B21">
        <v>77838</v>
      </c>
      <c r="C21">
        <v>14693</v>
      </c>
      <c r="D21">
        <v>53335</v>
      </c>
      <c r="E21">
        <v>68179</v>
      </c>
      <c r="F21">
        <v>3778</v>
      </c>
      <c r="H21">
        <v>62718</v>
      </c>
      <c r="J21">
        <f t="shared" si="0"/>
        <v>43564.6</v>
      </c>
      <c r="K21">
        <f t="shared" si="1"/>
        <v>1.4396551328372118</v>
      </c>
      <c r="L21">
        <f t="shared" si="2"/>
        <v>77838</v>
      </c>
      <c r="M21">
        <f t="shared" si="3"/>
        <v>3778</v>
      </c>
      <c r="N21">
        <f t="shared" si="4"/>
        <v>43564.6</v>
      </c>
      <c r="O21">
        <f t="shared" si="5"/>
        <v>74060</v>
      </c>
      <c r="Q21">
        <v>5769</v>
      </c>
      <c r="R21">
        <v>1895</v>
      </c>
      <c r="T21">
        <v>-7849.4000000000015</v>
      </c>
      <c r="U21">
        <v>211.40000000000146</v>
      </c>
      <c r="W21">
        <v>13105.399999999998</v>
      </c>
      <c r="X21">
        <v>488.99999999999994</v>
      </c>
      <c r="Z21">
        <v>43564.6</v>
      </c>
      <c r="AA21">
        <v>1.4396551328372118</v>
      </c>
      <c r="AK21">
        <v>43564.6</v>
      </c>
      <c r="AL21">
        <v>1.4396551328372118</v>
      </c>
    </row>
    <row r="22" spans="2:38" x14ac:dyDescent="0.25">
      <c r="B22">
        <v>59561</v>
      </c>
      <c r="C22">
        <v>56174</v>
      </c>
      <c r="D22">
        <v>116526</v>
      </c>
      <c r="E22">
        <v>39977</v>
      </c>
      <c r="F22">
        <v>89208</v>
      </c>
      <c r="H22">
        <v>120306</v>
      </c>
      <c r="J22">
        <f t="shared" si="0"/>
        <v>72289.2</v>
      </c>
      <c r="K22">
        <f t="shared" si="1"/>
        <v>1.6642320014607992</v>
      </c>
      <c r="L22">
        <f t="shared" si="2"/>
        <v>116526</v>
      </c>
      <c r="M22">
        <f t="shared" si="3"/>
        <v>39977</v>
      </c>
      <c r="N22">
        <f t="shared" si="4"/>
        <v>72289.2</v>
      </c>
      <c r="O22">
        <f t="shared" si="5"/>
        <v>76549</v>
      </c>
      <c r="Q22">
        <v>996</v>
      </c>
      <c r="R22">
        <v>-3060</v>
      </c>
      <c r="T22">
        <v>10641.599999999999</v>
      </c>
      <c r="U22">
        <v>-185.60000000000582</v>
      </c>
      <c r="W22">
        <v>12399.599999999999</v>
      </c>
      <c r="X22">
        <v>1999.6000000000001</v>
      </c>
      <c r="AF22">
        <v>72289.2</v>
      </c>
      <c r="AG22">
        <v>1.6642320014607992</v>
      </c>
      <c r="AK22">
        <v>72289.2</v>
      </c>
      <c r="AL22">
        <v>1.6642320014607992</v>
      </c>
    </row>
    <row r="23" spans="2:38" x14ac:dyDescent="0.25">
      <c r="B23">
        <v>109068</v>
      </c>
      <c r="C23">
        <v>5196</v>
      </c>
      <c r="D23">
        <v>67441</v>
      </c>
      <c r="E23">
        <v>23265</v>
      </c>
      <c r="F23">
        <v>89131</v>
      </c>
      <c r="H23">
        <v>138632</v>
      </c>
      <c r="J23">
        <f t="shared" si="0"/>
        <v>58820.2</v>
      </c>
      <c r="K23">
        <f t="shared" si="1"/>
        <v>2.3568773992607981</v>
      </c>
      <c r="L23">
        <f t="shared" si="2"/>
        <v>109068</v>
      </c>
      <c r="M23">
        <f t="shared" si="3"/>
        <v>5196</v>
      </c>
      <c r="N23">
        <f t="shared" si="4"/>
        <v>58820.2</v>
      </c>
      <c r="O23">
        <f t="shared" si="5"/>
        <v>103872</v>
      </c>
      <c r="Q23">
        <v>26087</v>
      </c>
      <c r="R23">
        <v>-732</v>
      </c>
      <c r="T23">
        <v>3519.3999999999942</v>
      </c>
      <c r="U23">
        <v>257.59999999999854</v>
      </c>
      <c r="W23">
        <v>17079.400000000001</v>
      </c>
      <c r="X23">
        <v>2209.1999999999998</v>
      </c>
      <c r="AD23">
        <v>58820.2</v>
      </c>
      <c r="AE23">
        <v>2.3568773992607981</v>
      </c>
      <c r="AK23">
        <v>58820.2</v>
      </c>
      <c r="AL23">
        <v>2.3568773992607981</v>
      </c>
    </row>
    <row r="24" spans="2:38" x14ac:dyDescent="0.25">
      <c r="B24">
        <v>95573</v>
      </c>
      <c r="C24">
        <v>96280</v>
      </c>
      <c r="D24">
        <v>58112</v>
      </c>
      <c r="E24">
        <v>16308</v>
      </c>
      <c r="F24">
        <v>29071</v>
      </c>
      <c r="H24">
        <v>73917</v>
      </c>
      <c r="J24">
        <f t="shared" si="0"/>
        <v>59068.800000000003</v>
      </c>
      <c r="K24">
        <f t="shared" si="1"/>
        <v>1.2513712823013163</v>
      </c>
      <c r="L24">
        <f t="shared" si="2"/>
        <v>96280</v>
      </c>
      <c r="M24">
        <f t="shared" si="3"/>
        <v>16308</v>
      </c>
      <c r="N24">
        <f t="shared" si="4"/>
        <v>59068.800000000003</v>
      </c>
      <c r="O24">
        <f t="shared" si="5"/>
        <v>79972</v>
      </c>
      <c r="Q24">
        <v>4914</v>
      </c>
      <c r="R24">
        <v>3956</v>
      </c>
      <c r="T24">
        <v>-8532</v>
      </c>
      <c r="U24">
        <v>752.60000000000582</v>
      </c>
      <c r="W24">
        <v>8532</v>
      </c>
      <c r="X24">
        <v>2882.5999999999995</v>
      </c>
      <c r="AB24">
        <v>59068.800000000003</v>
      </c>
      <c r="AC24">
        <v>1.2513712823013163</v>
      </c>
      <c r="AI24">
        <v>59068.800000000003</v>
      </c>
      <c r="AJ24">
        <v>1.2513712823013163</v>
      </c>
    </row>
    <row r="25" spans="2:38" x14ac:dyDescent="0.25">
      <c r="B25">
        <v>118159</v>
      </c>
      <c r="C25">
        <v>108619</v>
      </c>
      <c r="D25">
        <v>29464</v>
      </c>
      <c r="E25">
        <v>110234</v>
      </c>
      <c r="F25">
        <v>32071</v>
      </c>
      <c r="H25">
        <v>82554</v>
      </c>
      <c r="J25">
        <f t="shared" si="0"/>
        <v>79709.399999999994</v>
      </c>
      <c r="K25">
        <f t="shared" si="1"/>
        <v>1.0356871335124842</v>
      </c>
      <c r="L25">
        <f t="shared" si="2"/>
        <v>118159</v>
      </c>
      <c r="M25">
        <f t="shared" si="3"/>
        <v>29464</v>
      </c>
      <c r="N25">
        <f t="shared" si="4"/>
        <v>79709.399999999994</v>
      </c>
      <c r="O25">
        <f t="shared" si="5"/>
        <v>88695</v>
      </c>
      <c r="Q25">
        <v>-36018</v>
      </c>
      <c r="R25">
        <v>152</v>
      </c>
      <c r="T25">
        <v>14765.399999999994</v>
      </c>
      <c r="U25">
        <v>2148</v>
      </c>
      <c r="W25">
        <v>19773.400000000001</v>
      </c>
      <c r="X25">
        <v>3191.2000000000003</v>
      </c>
      <c r="AF25">
        <v>79709.399999999994</v>
      </c>
      <c r="AG25">
        <v>1.0356871335124842</v>
      </c>
      <c r="AI25">
        <v>79709.399999999994</v>
      </c>
      <c r="AJ25">
        <v>1.0356871335124842</v>
      </c>
    </row>
    <row r="26" spans="2:38" x14ac:dyDescent="0.25">
      <c r="B26">
        <v>6083</v>
      </c>
      <c r="C26">
        <v>59227</v>
      </c>
      <c r="D26">
        <v>67787</v>
      </c>
      <c r="E26">
        <v>102740</v>
      </c>
      <c r="F26">
        <v>113873</v>
      </c>
      <c r="H26">
        <v>88953</v>
      </c>
      <c r="J26">
        <f t="shared" si="0"/>
        <v>69942</v>
      </c>
      <c r="K26">
        <f t="shared" si="1"/>
        <v>1.2718109290555031</v>
      </c>
      <c r="L26">
        <f t="shared" si="2"/>
        <v>113873</v>
      </c>
      <c r="M26">
        <f t="shared" si="3"/>
        <v>6083</v>
      </c>
      <c r="N26">
        <f t="shared" si="4"/>
        <v>69942</v>
      </c>
      <c r="O26">
        <f t="shared" si="5"/>
        <v>107790</v>
      </c>
      <c r="Q26">
        <v>-21501</v>
      </c>
      <c r="R26">
        <v>2748</v>
      </c>
      <c r="T26">
        <v>-1988.3999999999942</v>
      </c>
      <c r="U26">
        <v>647</v>
      </c>
      <c r="W26">
        <v>9457.1999999999989</v>
      </c>
      <c r="X26">
        <v>1180.6000000000001</v>
      </c>
      <c r="AF26">
        <v>69942</v>
      </c>
      <c r="AG26">
        <v>1.2718109290555031</v>
      </c>
      <c r="AI26">
        <v>69942</v>
      </c>
      <c r="AJ26">
        <v>1.2718109290555031</v>
      </c>
    </row>
    <row r="27" spans="2:38" x14ac:dyDescent="0.25">
      <c r="B27">
        <v>21779</v>
      </c>
      <c r="C27">
        <v>58060</v>
      </c>
      <c r="D27">
        <v>95540</v>
      </c>
      <c r="E27">
        <v>12774</v>
      </c>
      <c r="F27">
        <v>103722</v>
      </c>
      <c r="H27">
        <v>113508</v>
      </c>
      <c r="J27">
        <f t="shared" si="0"/>
        <v>58375</v>
      </c>
      <c r="K27">
        <f t="shared" si="1"/>
        <v>1.9444625267665954</v>
      </c>
      <c r="L27">
        <f t="shared" si="2"/>
        <v>103722</v>
      </c>
      <c r="M27">
        <f t="shared" si="3"/>
        <v>12774</v>
      </c>
      <c r="N27">
        <f t="shared" si="4"/>
        <v>58375</v>
      </c>
      <c r="O27">
        <f t="shared" si="5"/>
        <v>90948</v>
      </c>
      <c r="Q27">
        <v>-2235</v>
      </c>
      <c r="R27">
        <v>4437</v>
      </c>
      <c r="T27">
        <v>-4945.4000000000015</v>
      </c>
      <c r="U27">
        <v>568.59999999999854</v>
      </c>
      <c r="W27">
        <v>14725.400000000001</v>
      </c>
      <c r="X27">
        <v>2171.8000000000002</v>
      </c>
      <c r="AF27">
        <v>58375</v>
      </c>
      <c r="AG27">
        <v>1.9444625267665954</v>
      </c>
      <c r="AK27">
        <v>58375</v>
      </c>
      <c r="AL27">
        <v>1.9444625267665954</v>
      </c>
    </row>
    <row r="28" spans="2:38" x14ac:dyDescent="0.25">
      <c r="B28">
        <v>87107</v>
      </c>
      <c r="C28">
        <v>51378</v>
      </c>
      <c r="D28">
        <v>38655</v>
      </c>
      <c r="E28">
        <v>15860</v>
      </c>
      <c r="F28">
        <v>32109</v>
      </c>
      <c r="H28">
        <v>62589</v>
      </c>
      <c r="J28">
        <f t="shared" si="0"/>
        <v>45021.8</v>
      </c>
      <c r="K28">
        <f t="shared" si="1"/>
        <v>1.3901931952965008</v>
      </c>
      <c r="L28">
        <f t="shared" si="2"/>
        <v>87107</v>
      </c>
      <c r="M28">
        <f t="shared" si="3"/>
        <v>15860</v>
      </c>
      <c r="N28">
        <f t="shared" si="4"/>
        <v>45021.8</v>
      </c>
      <c r="O28">
        <f t="shared" si="5"/>
        <v>71247</v>
      </c>
      <c r="Q28">
        <v>-29415</v>
      </c>
      <c r="R28">
        <v>-186</v>
      </c>
      <c r="T28">
        <v>6129.2000000000044</v>
      </c>
      <c r="U28">
        <v>-73</v>
      </c>
      <c r="W28">
        <v>13526.4</v>
      </c>
      <c r="X28">
        <v>642.19999999999993</v>
      </c>
      <c r="AD28">
        <v>45021.8</v>
      </c>
      <c r="AE28">
        <v>1.3901931952965008</v>
      </c>
      <c r="AI28">
        <v>45021.8</v>
      </c>
      <c r="AJ28">
        <v>1.3901931952965008</v>
      </c>
    </row>
    <row r="29" spans="2:38" x14ac:dyDescent="0.25">
      <c r="B29">
        <v>97841</v>
      </c>
      <c r="C29">
        <v>69071</v>
      </c>
      <c r="D29">
        <v>21775</v>
      </c>
      <c r="E29">
        <v>9741</v>
      </c>
      <c r="F29">
        <v>80735</v>
      </c>
      <c r="H29">
        <v>122514</v>
      </c>
      <c r="J29">
        <f t="shared" si="0"/>
        <v>55832.6</v>
      </c>
      <c r="K29">
        <f t="shared" si="1"/>
        <v>2.1943094177953384</v>
      </c>
      <c r="L29">
        <f t="shared" si="2"/>
        <v>97841</v>
      </c>
      <c r="M29">
        <f t="shared" si="3"/>
        <v>9741</v>
      </c>
      <c r="N29">
        <f t="shared" si="4"/>
        <v>55832.6</v>
      </c>
      <c r="O29">
        <f t="shared" si="5"/>
        <v>88100</v>
      </c>
      <c r="Q29">
        <v>14643</v>
      </c>
      <c r="R29">
        <v>-4037</v>
      </c>
      <c r="T29">
        <v>-13195.000000000007</v>
      </c>
      <c r="U29">
        <v>1249.5999999999985</v>
      </c>
      <c r="W29">
        <v>35952.6</v>
      </c>
      <c r="X29">
        <v>1292.8000000000002</v>
      </c>
      <c r="AF29">
        <v>55832.6</v>
      </c>
      <c r="AG29">
        <v>2.1943094177953384</v>
      </c>
      <c r="AK29">
        <v>55832.6</v>
      </c>
      <c r="AL29">
        <v>2.1943094177953384</v>
      </c>
    </row>
    <row r="30" spans="2:38" x14ac:dyDescent="0.25">
      <c r="B30">
        <v>6697</v>
      </c>
      <c r="C30">
        <v>109315</v>
      </c>
      <c r="D30">
        <v>53638</v>
      </c>
      <c r="E30">
        <v>42510</v>
      </c>
      <c r="F30">
        <v>103461</v>
      </c>
      <c r="H30">
        <v>130103</v>
      </c>
      <c r="J30">
        <f t="shared" si="0"/>
        <v>63124.2</v>
      </c>
      <c r="K30">
        <f t="shared" si="1"/>
        <v>2.0610637441741835</v>
      </c>
      <c r="L30">
        <f t="shared" si="2"/>
        <v>109315</v>
      </c>
      <c r="M30">
        <f t="shared" si="3"/>
        <v>6697</v>
      </c>
      <c r="N30">
        <f t="shared" si="4"/>
        <v>63124.2</v>
      </c>
      <c r="O30">
        <f t="shared" si="5"/>
        <v>102618</v>
      </c>
      <c r="Q30">
        <v>13007</v>
      </c>
      <c r="R30">
        <v>-449</v>
      </c>
      <c r="T30">
        <v>4748.3999999999942</v>
      </c>
      <c r="U30">
        <v>-634.80000000000291</v>
      </c>
      <c r="W30">
        <v>8035.5999999999995</v>
      </c>
      <c r="X30">
        <v>1150.3999999999999</v>
      </c>
      <c r="AD30">
        <v>63124.2</v>
      </c>
      <c r="AE30">
        <v>2.0610637441741835</v>
      </c>
      <c r="AK30">
        <v>63124.2</v>
      </c>
      <c r="AL30">
        <v>2.0610637441741835</v>
      </c>
    </row>
    <row r="31" spans="2:38" x14ac:dyDescent="0.25">
      <c r="B31">
        <v>37477</v>
      </c>
      <c r="C31">
        <v>16949</v>
      </c>
      <c r="D31">
        <v>23722</v>
      </c>
      <c r="E31">
        <v>97450</v>
      </c>
      <c r="F31">
        <v>14021</v>
      </c>
      <c r="H31">
        <v>48356</v>
      </c>
      <c r="J31">
        <f t="shared" si="0"/>
        <v>37923.800000000003</v>
      </c>
      <c r="K31">
        <f t="shared" si="1"/>
        <v>1.2750831931399278</v>
      </c>
      <c r="L31">
        <f t="shared" si="2"/>
        <v>97450</v>
      </c>
      <c r="M31">
        <f t="shared" si="3"/>
        <v>14021</v>
      </c>
      <c r="N31">
        <f t="shared" si="4"/>
        <v>37923.800000000003</v>
      </c>
      <c r="O31">
        <f t="shared" si="5"/>
        <v>83429</v>
      </c>
      <c r="Q31">
        <v>6659</v>
      </c>
      <c r="R31">
        <v>0</v>
      </c>
      <c r="T31">
        <v>236.60000000000582</v>
      </c>
      <c r="U31">
        <v>499.40000000000146</v>
      </c>
      <c r="W31">
        <v>17365.399999999998</v>
      </c>
      <c r="X31">
        <v>499.4</v>
      </c>
      <c r="Z31">
        <v>37923.800000000003</v>
      </c>
      <c r="AA31">
        <v>1.2750831931399278</v>
      </c>
      <c r="AI31">
        <v>37923.800000000003</v>
      </c>
      <c r="AJ31">
        <v>1.2750831931399278</v>
      </c>
    </row>
    <row r="32" spans="2:38" x14ac:dyDescent="0.25">
      <c r="B32">
        <v>16160</v>
      </c>
      <c r="C32">
        <v>36434</v>
      </c>
      <c r="D32">
        <v>19789</v>
      </c>
      <c r="E32">
        <v>67066</v>
      </c>
      <c r="F32">
        <v>116910</v>
      </c>
      <c r="H32">
        <v>81542</v>
      </c>
      <c r="J32">
        <f t="shared" si="0"/>
        <v>51271.8</v>
      </c>
      <c r="K32">
        <f t="shared" si="1"/>
        <v>1.590386918344977</v>
      </c>
      <c r="L32">
        <f t="shared" si="2"/>
        <v>116910</v>
      </c>
      <c r="M32">
        <f t="shared" si="3"/>
        <v>16160</v>
      </c>
      <c r="N32">
        <f t="shared" si="4"/>
        <v>51271.8</v>
      </c>
      <c r="O32">
        <f t="shared" si="5"/>
        <v>100750</v>
      </c>
      <c r="Q32">
        <v>-3328</v>
      </c>
      <c r="R32">
        <v>-4328</v>
      </c>
      <c r="T32">
        <v>12010.200000000004</v>
      </c>
      <c r="U32">
        <v>-732.79999999999563</v>
      </c>
      <c r="W32">
        <v>13621.400000000001</v>
      </c>
      <c r="X32">
        <v>1203.5999999999999</v>
      </c>
      <c r="AD32">
        <v>51271.8</v>
      </c>
      <c r="AE32">
        <v>1.590386918344977</v>
      </c>
      <c r="AI32">
        <v>51271.8</v>
      </c>
      <c r="AJ32">
        <v>1.590386918344977</v>
      </c>
    </row>
    <row r="33" spans="2:38" x14ac:dyDescent="0.25">
      <c r="B33">
        <v>76398</v>
      </c>
      <c r="C33">
        <v>80032</v>
      </c>
      <c r="D33">
        <v>52696</v>
      </c>
      <c r="E33">
        <v>87172</v>
      </c>
      <c r="F33">
        <v>29942</v>
      </c>
      <c r="H33">
        <v>112915</v>
      </c>
      <c r="J33">
        <f t="shared" si="0"/>
        <v>65248</v>
      </c>
      <c r="K33">
        <f t="shared" si="1"/>
        <v>1.7305511280039234</v>
      </c>
      <c r="L33">
        <f t="shared" si="2"/>
        <v>87172</v>
      </c>
      <c r="M33">
        <f t="shared" si="3"/>
        <v>29942</v>
      </c>
      <c r="N33">
        <f t="shared" si="4"/>
        <v>65248</v>
      </c>
      <c r="O33">
        <f t="shared" si="5"/>
        <v>57230</v>
      </c>
      <c r="Q33">
        <v>7135</v>
      </c>
      <c r="R33">
        <v>98</v>
      </c>
      <c r="T33">
        <v>-2967.8000000000029</v>
      </c>
      <c r="U33">
        <v>-1059.1999999999971</v>
      </c>
      <c r="W33">
        <v>16932.599999999999</v>
      </c>
      <c r="X33">
        <v>2822.3999999999996</v>
      </c>
      <c r="AF33">
        <v>65248</v>
      </c>
      <c r="AG33">
        <v>1.7305511280039234</v>
      </c>
      <c r="AK33">
        <v>65248</v>
      </c>
      <c r="AL33">
        <v>1.7305511280039234</v>
      </c>
    </row>
    <row r="34" spans="2:38" x14ac:dyDescent="0.25">
      <c r="B34">
        <v>23087</v>
      </c>
      <c r="C34">
        <v>26148</v>
      </c>
      <c r="D34">
        <v>53186</v>
      </c>
      <c r="E34">
        <v>73184</v>
      </c>
      <c r="F34">
        <v>63009</v>
      </c>
      <c r="H34">
        <v>98929</v>
      </c>
      <c r="J34">
        <f t="shared" ref="J34:J65" si="6">AVERAGE(B34:F34)</f>
        <v>47722.8</v>
      </c>
      <c r="K34">
        <f t="shared" ref="K34:K65" si="7">H34/J34</f>
        <v>2.0729923642368009</v>
      </c>
      <c r="L34">
        <f t="shared" ref="L34:L65" si="8">MAX(B34:F34)</f>
        <v>73184</v>
      </c>
      <c r="M34">
        <f t="shared" ref="M34:M65" si="9">MIN(B34:F34)</f>
        <v>23087</v>
      </c>
      <c r="N34">
        <f t="shared" ref="N34:N65" si="10">AVERAGE(B34:F34)</f>
        <v>47722.8</v>
      </c>
      <c r="O34">
        <f t="shared" ref="O34:O65" si="11">L34-M34</f>
        <v>50097</v>
      </c>
      <c r="Q34">
        <v>25129</v>
      </c>
      <c r="R34">
        <v>-2</v>
      </c>
      <c r="T34">
        <v>14242.200000000004</v>
      </c>
      <c r="U34">
        <v>-836</v>
      </c>
      <c r="W34">
        <v>15698.199999999999</v>
      </c>
      <c r="X34">
        <v>2373.1999999999998</v>
      </c>
      <c r="AD34">
        <v>47722.8</v>
      </c>
      <c r="AE34">
        <v>2.0729923642368009</v>
      </c>
      <c r="AK34">
        <v>47722.8</v>
      </c>
      <c r="AL34">
        <v>2.0729923642368009</v>
      </c>
    </row>
    <row r="35" spans="2:38" x14ac:dyDescent="0.25">
      <c r="B35">
        <v>67830</v>
      </c>
      <c r="C35">
        <v>75556</v>
      </c>
      <c r="D35">
        <v>65453</v>
      </c>
      <c r="E35">
        <v>22061</v>
      </c>
      <c r="F35">
        <v>65499</v>
      </c>
      <c r="H35">
        <v>81749</v>
      </c>
      <c r="J35">
        <f t="shared" si="6"/>
        <v>59279.8</v>
      </c>
      <c r="K35">
        <f t="shared" si="7"/>
        <v>1.3790363665194552</v>
      </c>
      <c r="L35">
        <f t="shared" si="8"/>
        <v>75556</v>
      </c>
      <c r="M35">
        <f t="shared" si="9"/>
        <v>22061</v>
      </c>
      <c r="N35">
        <f t="shared" si="10"/>
        <v>59279.8</v>
      </c>
      <c r="O35">
        <f t="shared" si="11"/>
        <v>53495</v>
      </c>
      <c r="Q35">
        <v>7457</v>
      </c>
      <c r="R35">
        <v>-917</v>
      </c>
      <c r="T35">
        <v>-13782.199999999997</v>
      </c>
      <c r="U35">
        <v>758</v>
      </c>
      <c r="W35">
        <v>23684.999999999996</v>
      </c>
      <c r="X35">
        <v>2321.6000000000004</v>
      </c>
      <c r="AB35">
        <v>59279.8</v>
      </c>
      <c r="AC35">
        <v>1.3790363665194552</v>
      </c>
      <c r="AI35">
        <v>59279.8</v>
      </c>
      <c r="AJ35">
        <v>1.3790363665194552</v>
      </c>
    </row>
    <row r="36" spans="2:38" x14ac:dyDescent="0.25">
      <c r="B36">
        <v>94305</v>
      </c>
      <c r="C36">
        <v>54307</v>
      </c>
      <c r="D36">
        <v>39704</v>
      </c>
      <c r="E36">
        <v>23780</v>
      </c>
      <c r="F36">
        <v>42168</v>
      </c>
      <c r="H36">
        <v>84079</v>
      </c>
      <c r="J36">
        <f t="shared" si="6"/>
        <v>50852.800000000003</v>
      </c>
      <c r="K36">
        <f t="shared" si="7"/>
        <v>1.653379951546424</v>
      </c>
      <c r="L36">
        <f t="shared" si="8"/>
        <v>94305</v>
      </c>
      <c r="M36">
        <f t="shared" si="9"/>
        <v>23780</v>
      </c>
      <c r="N36">
        <f t="shared" si="10"/>
        <v>50852.800000000003</v>
      </c>
      <c r="O36">
        <f t="shared" si="11"/>
        <v>70525</v>
      </c>
      <c r="Q36">
        <v>4621</v>
      </c>
      <c r="R36">
        <v>-5431</v>
      </c>
      <c r="T36">
        <v>13952.800000000003</v>
      </c>
      <c r="U36">
        <v>-800.39999999999418</v>
      </c>
      <c r="W36">
        <v>21736.400000000001</v>
      </c>
      <c r="X36">
        <v>1096.8</v>
      </c>
      <c r="AD36">
        <v>50852.800000000003</v>
      </c>
      <c r="AE36">
        <v>1.653379951546424</v>
      </c>
      <c r="AK36">
        <v>50852.800000000003</v>
      </c>
      <c r="AL36">
        <v>1.653379951546424</v>
      </c>
    </row>
    <row r="37" spans="2:38" x14ac:dyDescent="0.25">
      <c r="B37">
        <v>46221</v>
      </c>
      <c r="C37">
        <v>62737</v>
      </c>
      <c r="D37">
        <v>81151</v>
      </c>
      <c r="E37">
        <v>108293</v>
      </c>
      <c r="F37">
        <v>23357</v>
      </c>
      <c r="H37">
        <v>119018</v>
      </c>
      <c r="J37">
        <f t="shared" si="6"/>
        <v>64351.8</v>
      </c>
      <c r="K37">
        <f t="shared" si="7"/>
        <v>1.8494898355601552</v>
      </c>
      <c r="L37">
        <f t="shared" si="8"/>
        <v>108293</v>
      </c>
      <c r="M37">
        <f t="shared" si="9"/>
        <v>23357</v>
      </c>
      <c r="N37">
        <f t="shared" si="10"/>
        <v>64351.8</v>
      </c>
      <c r="O37">
        <f t="shared" si="11"/>
        <v>84936</v>
      </c>
      <c r="Q37">
        <v>38699</v>
      </c>
      <c r="R37">
        <v>3888</v>
      </c>
      <c r="T37">
        <v>9124.8000000000029</v>
      </c>
      <c r="U37">
        <v>1419.2000000000044</v>
      </c>
      <c r="W37">
        <v>14232</v>
      </c>
      <c r="X37">
        <v>1435.6</v>
      </c>
      <c r="Z37">
        <v>64351.8</v>
      </c>
      <c r="AA37">
        <v>1.8494898355601552</v>
      </c>
      <c r="AK37">
        <v>64351.8</v>
      </c>
      <c r="AL37">
        <v>1.8494898355601552</v>
      </c>
    </row>
    <row r="38" spans="2:38" x14ac:dyDescent="0.25">
      <c r="B38">
        <v>10611</v>
      </c>
      <c r="C38">
        <v>96272</v>
      </c>
      <c r="D38">
        <v>44068</v>
      </c>
      <c r="E38">
        <v>96508</v>
      </c>
      <c r="F38">
        <v>38880</v>
      </c>
      <c r="H38">
        <v>138504</v>
      </c>
      <c r="J38">
        <f t="shared" si="6"/>
        <v>57267.8</v>
      </c>
      <c r="K38">
        <f t="shared" si="7"/>
        <v>2.418531880044283</v>
      </c>
      <c r="L38">
        <f t="shared" si="8"/>
        <v>96508</v>
      </c>
      <c r="M38">
        <f t="shared" si="9"/>
        <v>10611</v>
      </c>
      <c r="N38">
        <f t="shared" si="10"/>
        <v>57267.8</v>
      </c>
      <c r="O38">
        <f t="shared" si="11"/>
        <v>85897</v>
      </c>
      <c r="Q38">
        <v>45024</v>
      </c>
      <c r="R38">
        <v>-31</v>
      </c>
      <c r="T38">
        <v>-5167</v>
      </c>
      <c r="U38">
        <v>670</v>
      </c>
      <c r="W38">
        <v>13153</v>
      </c>
      <c r="X38">
        <v>1770.4</v>
      </c>
      <c r="AB38">
        <v>57267.8</v>
      </c>
      <c r="AC38">
        <v>2.418531880044283</v>
      </c>
      <c r="AK38">
        <v>57267.8</v>
      </c>
      <c r="AL38">
        <v>2.418531880044283</v>
      </c>
    </row>
    <row r="39" spans="2:38" x14ac:dyDescent="0.25">
      <c r="B39">
        <v>51395</v>
      </c>
      <c r="C39">
        <v>42797</v>
      </c>
      <c r="D39">
        <v>102976</v>
      </c>
      <c r="E39">
        <v>78489</v>
      </c>
      <c r="F39">
        <v>8428</v>
      </c>
      <c r="H39">
        <v>99509</v>
      </c>
      <c r="J39">
        <f t="shared" si="6"/>
        <v>56817</v>
      </c>
      <c r="K39">
        <f t="shared" si="7"/>
        <v>1.7513948290124435</v>
      </c>
      <c r="L39">
        <f t="shared" si="8"/>
        <v>102976</v>
      </c>
      <c r="M39">
        <f t="shared" si="9"/>
        <v>8428</v>
      </c>
      <c r="N39">
        <f t="shared" si="10"/>
        <v>56817</v>
      </c>
      <c r="O39">
        <f t="shared" si="11"/>
        <v>94548</v>
      </c>
      <c r="Q39">
        <v>19067</v>
      </c>
      <c r="R39">
        <v>1707</v>
      </c>
      <c r="T39">
        <v>7666.1999999999971</v>
      </c>
      <c r="U39">
        <v>283.19999999999709</v>
      </c>
      <c r="W39">
        <v>14695.8</v>
      </c>
      <c r="X39">
        <v>1672.4</v>
      </c>
      <c r="AD39">
        <v>56817</v>
      </c>
      <c r="AE39">
        <v>1.7513948290124435</v>
      </c>
      <c r="AK39">
        <v>56817</v>
      </c>
      <c r="AL39">
        <v>1.7513948290124435</v>
      </c>
    </row>
    <row r="40" spans="2:38" x14ac:dyDescent="0.25">
      <c r="B40">
        <v>22579</v>
      </c>
      <c r="C40">
        <v>40756</v>
      </c>
      <c r="D40">
        <v>28771</v>
      </c>
      <c r="E40">
        <v>19682</v>
      </c>
      <c r="F40">
        <v>29837</v>
      </c>
      <c r="H40">
        <v>45806</v>
      </c>
      <c r="J40">
        <f t="shared" si="6"/>
        <v>28325</v>
      </c>
      <c r="K40">
        <f t="shared" si="7"/>
        <v>1.6171579876434246</v>
      </c>
      <c r="L40">
        <f t="shared" si="8"/>
        <v>40756</v>
      </c>
      <c r="M40">
        <f t="shared" si="9"/>
        <v>19682</v>
      </c>
      <c r="N40">
        <f t="shared" si="10"/>
        <v>28325</v>
      </c>
      <c r="O40">
        <f t="shared" si="11"/>
        <v>21074</v>
      </c>
      <c r="Q40">
        <v>-32668</v>
      </c>
      <c r="R40">
        <v>0</v>
      </c>
      <c r="T40">
        <v>-17529.400000000001</v>
      </c>
      <c r="U40">
        <v>-2161.2000000000007</v>
      </c>
      <c r="W40">
        <v>24713.4</v>
      </c>
      <c r="X40">
        <v>2161.1999999999998</v>
      </c>
      <c r="AD40">
        <v>28325</v>
      </c>
      <c r="AE40">
        <v>1.6171579876434246</v>
      </c>
      <c r="AK40">
        <v>28325</v>
      </c>
      <c r="AL40">
        <v>1.6171579876434246</v>
      </c>
    </row>
    <row r="41" spans="2:38" x14ac:dyDescent="0.25">
      <c r="B41">
        <v>105186</v>
      </c>
      <c r="C41">
        <v>104526</v>
      </c>
      <c r="D41">
        <v>53974</v>
      </c>
      <c r="E41">
        <v>17550</v>
      </c>
      <c r="F41">
        <v>57169</v>
      </c>
      <c r="H41">
        <v>81813</v>
      </c>
      <c r="J41">
        <f t="shared" si="6"/>
        <v>67681</v>
      </c>
      <c r="K41">
        <f t="shared" si="7"/>
        <v>1.2088030614204872</v>
      </c>
      <c r="L41">
        <f t="shared" si="8"/>
        <v>105186</v>
      </c>
      <c r="M41">
        <f t="shared" si="9"/>
        <v>17550</v>
      </c>
      <c r="N41">
        <f t="shared" si="10"/>
        <v>67681</v>
      </c>
      <c r="O41">
        <f t="shared" si="11"/>
        <v>87636</v>
      </c>
      <c r="Q41">
        <v>-6870</v>
      </c>
      <c r="R41">
        <v>-1533</v>
      </c>
      <c r="T41">
        <v>10707.400000000001</v>
      </c>
      <c r="U41">
        <v>920.19999999999709</v>
      </c>
      <c r="W41">
        <v>29314.199999999997</v>
      </c>
      <c r="X41">
        <v>1106.2</v>
      </c>
      <c r="AD41">
        <v>67681</v>
      </c>
      <c r="AE41">
        <v>1.2088030614204872</v>
      </c>
      <c r="AI41">
        <v>67681</v>
      </c>
      <c r="AJ41">
        <v>1.2088030614204872</v>
      </c>
    </row>
    <row r="42" spans="2:38" x14ac:dyDescent="0.25">
      <c r="B42">
        <v>44893</v>
      </c>
      <c r="C42">
        <v>75075</v>
      </c>
      <c r="D42">
        <v>35401</v>
      </c>
      <c r="E42">
        <v>114061</v>
      </c>
      <c r="F42">
        <v>8080</v>
      </c>
      <c r="H42">
        <v>136573</v>
      </c>
      <c r="J42">
        <f t="shared" si="6"/>
        <v>55502</v>
      </c>
      <c r="K42">
        <f t="shared" si="7"/>
        <v>2.4606861014017514</v>
      </c>
      <c r="L42">
        <f t="shared" si="8"/>
        <v>114061</v>
      </c>
      <c r="M42">
        <f t="shared" si="9"/>
        <v>8080</v>
      </c>
      <c r="N42">
        <f t="shared" si="10"/>
        <v>55502</v>
      </c>
      <c r="O42">
        <f t="shared" si="11"/>
        <v>105981</v>
      </c>
      <c r="Q42">
        <v>15049</v>
      </c>
      <c r="R42">
        <v>98</v>
      </c>
      <c r="T42">
        <v>-11754.399999999994</v>
      </c>
      <c r="U42">
        <v>-721.80000000000291</v>
      </c>
      <c r="W42">
        <v>21956.800000000003</v>
      </c>
      <c r="X42">
        <v>1307.3999999999999</v>
      </c>
      <c r="AF42">
        <v>55502</v>
      </c>
      <c r="AG42">
        <v>2.4606861014017514</v>
      </c>
      <c r="AK42">
        <v>55502</v>
      </c>
      <c r="AL42">
        <v>2.4606861014017514</v>
      </c>
    </row>
    <row r="43" spans="2:38" x14ac:dyDescent="0.25">
      <c r="B43">
        <v>90083</v>
      </c>
      <c r="C43">
        <v>53986</v>
      </c>
      <c r="D43">
        <v>27459</v>
      </c>
      <c r="E43">
        <v>56943</v>
      </c>
      <c r="F43">
        <v>68235</v>
      </c>
      <c r="H43">
        <v>66091</v>
      </c>
      <c r="J43">
        <f t="shared" si="6"/>
        <v>59341.2</v>
      </c>
      <c r="K43">
        <f t="shared" si="7"/>
        <v>1.1137455932808908</v>
      </c>
      <c r="L43">
        <f t="shared" si="8"/>
        <v>90083</v>
      </c>
      <c r="M43">
        <f t="shared" si="9"/>
        <v>27459</v>
      </c>
      <c r="N43">
        <f t="shared" si="10"/>
        <v>59341.2</v>
      </c>
      <c r="O43">
        <f t="shared" si="11"/>
        <v>62624</v>
      </c>
      <c r="Q43">
        <v>-19148</v>
      </c>
      <c r="R43">
        <v>-914</v>
      </c>
      <c r="T43">
        <v>3843.5999999999985</v>
      </c>
      <c r="U43">
        <v>-566.60000000000582</v>
      </c>
      <c r="W43">
        <v>23310.400000000001</v>
      </c>
      <c r="X43">
        <v>3153.3999999999996</v>
      </c>
      <c r="AD43">
        <v>59341.2</v>
      </c>
      <c r="AE43">
        <v>1.1137455932808908</v>
      </c>
      <c r="AI43">
        <v>59341.2</v>
      </c>
      <c r="AJ43">
        <v>1.1137455932808908</v>
      </c>
    </row>
    <row r="44" spans="2:38" x14ac:dyDescent="0.25">
      <c r="B44">
        <v>44539</v>
      </c>
      <c r="C44">
        <v>86624</v>
      </c>
      <c r="D44">
        <v>101111</v>
      </c>
      <c r="E44">
        <v>56736</v>
      </c>
      <c r="F44">
        <v>63726</v>
      </c>
      <c r="H44">
        <v>83697</v>
      </c>
      <c r="J44">
        <f t="shared" si="6"/>
        <v>70547.199999999997</v>
      </c>
      <c r="K44">
        <f t="shared" si="7"/>
        <v>1.186397192234419</v>
      </c>
      <c r="L44">
        <f t="shared" si="8"/>
        <v>101111</v>
      </c>
      <c r="M44">
        <f t="shared" si="9"/>
        <v>44539</v>
      </c>
      <c r="N44">
        <f t="shared" si="10"/>
        <v>70547.199999999997</v>
      </c>
      <c r="O44">
        <f t="shared" si="11"/>
        <v>56572</v>
      </c>
      <c r="Q44">
        <v>-4986</v>
      </c>
      <c r="R44">
        <v>2247</v>
      </c>
      <c r="T44">
        <v>-1899.8000000000029</v>
      </c>
      <c r="U44">
        <v>2072.8000000000029</v>
      </c>
      <c r="W44">
        <v>8264.5999999999985</v>
      </c>
      <c r="X44">
        <v>2108.4</v>
      </c>
      <c r="AB44">
        <v>70547.199999999997</v>
      </c>
      <c r="AC44">
        <v>1.186397192234419</v>
      </c>
      <c r="AI44">
        <v>70547.199999999997</v>
      </c>
      <c r="AJ44">
        <v>1.186397192234419</v>
      </c>
    </row>
    <row r="45" spans="2:38" x14ac:dyDescent="0.25">
      <c r="B45">
        <v>26468</v>
      </c>
      <c r="C45">
        <v>50340</v>
      </c>
      <c r="D45">
        <v>19528</v>
      </c>
      <c r="E45">
        <v>29308</v>
      </c>
      <c r="F45">
        <v>26350</v>
      </c>
      <c r="H45">
        <v>47907</v>
      </c>
      <c r="J45">
        <f t="shared" si="6"/>
        <v>30398.799999999999</v>
      </c>
      <c r="K45">
        <f t="shared" si="7"/>
        <v>1.575950366461834</v>
      </c>
      <c r="L45">
        <f t="shared" si="8"/>
        <v>50340</v>
      </c>
      <c r="M45">
        <f t="shared" si="9"/>
        <v>19528</v>
      </c>
      <c r="N45">
        <f t="shared" si="10"/>
        <v>30398.799999999999</v>
      </c>
      <c r="O45">
        <f t="shared" si="11"/>
        <v>30812</v>
      </c>
      <c r="Q45">
        <v>1167</v>
      </c>
      <c r="R45">
        <v>0</v>
      </c>
      <c r="T45">
        <v>-203.60000000000218</v>
      </c>
      <c r="U45">
        <v>1219.2000000000007</v>
      </c>
      <c r="W45">
        <v>18617.600000000002</v>
      </c>
      <c r="X45">
        <v>1621.6000000000001</v>
      </c>
      <c r="AD45">
        <v>30398.799999999999</v>
      </c>
      <c r="AE45">
        <v>1.575950366461834</v>
      </c>
      <c r="AI45">
        <v>30398.799999999999</v>
      </c>
      <c r="AJ45">
        <v>1.575950366461834</v>
      </c>
    </row>
    <row r="46" spans="2:38" x14ac:dyDescent="0.25">
      <c r="B46">
        <v>13063</v>
      </c>
      <c r="C46">
        <v>17644</v>
      </c>
      <c r="D46">
        <v>64500</v>
      </c>
      <c r="E46">
        <v>46954</v>
      </c>
      <c r="F46">
        <v>7763</v>
      </c>
      <c r="H46">
        <v>44473</v>
      </c>
      <c r="J46">
        <f t="shared" si="6"/>
        <v>29984.799999999999</v>
      </c>
      <c r="K46">
        <f t="shared" si="7"/>
        <v>1.4831848136389105</v>
      </c>
      <c r="L46">
        <f t="shared" si="8"/>
        <v>64500</v>
      </c>
      <c r="M46">
        <f t="shared" si="9"/>
        <v>7763</v>
      </c>
      <c r="N46">
        <f t="shared" si="10"/>
        <v>29984.799999999999</v>
      </c>
      <c r="O46">
        <f t="shared" si="11"/>
        <v>56737</v>
      </c>
      <c r="Q46">
        <v>-14813</v>
      </c>
      <c r="R46">
        <v>0</v>
      </c>
      <c r="T46">
        <v>-25586.600000000002</v>
      </c>
      <c r="U46">
        <v>378.79999999999927</v>
      </c>
      <c r="W46">
        <v>25586.6</v>
      </c>
      <c r="X46">
        <v>1874.0000000000002</v>
      </c>
      <c r="Z46">
        <v>29984.799999999999</v>
      </c>
      <c r="AA46">
        <v>1.4831848136389105</v>
      </c>
      <c r="AK46">
        <v>29984.799999999999</v>
      </c>
      <c r="AL46">
        <v>1.4831848136389105</v>
      </c>
    </row>
    <row r="47" spans="2:38" x14ac:dyDescent="0.25">
      <c r="B47">
        <v>76475</v>
      </c>
      <c r="C47">
        <v>37845</v>
      </c>
      <c r="D47">
        <v>24274</v>
      </c>
      <c r="E47">
        <v>50293</v>
      </c>
      <c r="F47">
        <v>83182</v>
      </c>
      <c r="H47">
        <v>105997</v>
      </c>
      <c r="J47">
        <f t="shared" si="6"/>
        <v>54413.8</v>
      </c>
      <c r="K47">
        <f t="shared" si="7"/>
        <v>1.947980107987312</v>
      </c>
      <c r="L47">
        <f t="shared" si="8"/>
        <v>83182</v>
      </c>
      <c r="M47">
        <f t="shared" si="9"/>
        <v>24274</v>
      </c>
      <c r="N47">
        <f t="shared" si="10"/>
        <v>54413.8</v>
      </c>
      <c r="O47">
        <f t="shared" si="11"/>
        <v>58908</v>
      </c>
      <c r="Q47">
        <v>42406</v>
      </c>
      <c r="R47">
        <v>-776</v>
      </c>
      <c r="T47">
        <v>244.60000000000582</v>
      </c>
      <c r="U47">
        <v>2225</v>
      </c>
      <c r="W47">
        <v>18204.599999999999</v>
      </c>
      <c r="X47">
        <v>2225</v>
      </c>
      <c r="Z47">
        <v>54413.8</v>
      </c>
      <c r="AA47">
        <v>1.947980107987312</v>
      </c>
      <c r="AK47">
        <v>54413.8</v>
      </c>
      <c r="AL47">
        <v>1.947980107987312</v>
      </c>
    </row>
    <row r="48" spans="2:38" x14ac:dyDescent="0.25">
      <c r="B48">
        <v>84142</v>
      </c>
      <c r="C48">
        <v>100427</v>
      </c>
      <c r="D48">
        <v>64817</v>
      </c>
      <c r="E48">
        <v>39407</v>
      </c>
      <c r="F48">
        <v>114259</v>
      </c>
      <c r="H48">
        <v>125097</v>
      </c>
      <c r="J48">
        <f t="shared" si="6"/>
        <v>80610.399999999994</v>
      </c>
      <c r="K48">
        <f t="shared" si="7"/>
        <v>1.5518717187856654</v>
      </c>
      <c r="L48">
        <f t="shared" si="8"/>
        <v>114259</v>
      </c>
      <c r="M48">
        <f t="shared" si="9"/>
        <v>39407</v>
      </c>
      <c r="N48">
        <f t="shared" si="10"/>
        <v>80610.399999999994</v>
      </c>
      <c r="O48">
        <f t="shared" si="11"/>
        <v>74852</v>
      </c>
      <c r="Q48">
        <v>10584</v>
      </c>
      <c r="R48">
        <v>0</v>
      </c>
      <c r="T48">
        <v>8212.5999999999913</v>
      </c>
      <c r="U48">
        <v>-2010.8000000000029</v>
      </c>
      <c r="W48">
        <v>12129.8</v>
      </c>
      <c r="X48">
        <v>2034</v>
      </c>
      <c r="AF48">
        <v>80610.399999999994</v>
      </c>
      <c r="AG48">
        <v>1.5518717187856654</v>
      </c>
      <c r="AK48">
        <v>80610.399999999994</v>
      </c>
      <c r="AL48">
        <v>1.5518717187856654</v>
      </c>
    </row>
    <row r="49" spans="2:38" x14ac:dyDescent="0.25">
      <c r="B49">
        <v>8816</v>
      </c>
      <c r="C49">
        <v>8747</v>
      </c>
      <c r="D49">
        <v>96378</v>
      </c>
      <c r="E49">
        <v>44188</v>
      </c>
      <c r="F49">
        <v>74964</v>
      </c>
      <c r="H49">
        <v>48672</v>
      </c>
      <c r="J49">
        <f t="shared" si="6"/>
        <v>46618.6</v>
      </c>
      <c r="K49">
        <f t="shared" si="7"/>
        <v>1.0440467967721039</v>
      </c>
      <c r="L49">
        <f t="shared" si="8"/>
        <v>96378</v>
      </c>
      <c r="M49">
        <f t="shared" si="9"/>
        <v>8747</v>
      </c>
      <c r="N49">
        <f t="shared" si="10"/>
        <v>46618.6</v>
      </c>
      <c r="O49">
        <f t="shared" si="11"/>
        <v>87631</v>
      </c>
      <c r="Q49">
        <v>-7170</v>
      </c>
      <c r="R49">
        <v>25</v>
      </c>
      <c r="T49">
        <v>-5754.8000000000029</v>
      </c>
      <c r="U49">
        <v>1112</v>
      </c>
      <c r="W49">
        <v>21658.799999999999</v>
      </c>
      <c r="X49">
        <v>1673.2</v>
      </c>
      <c r="Z49">
        <v>46618.6</v>
      </c>
      <c r="AA49">
        <v>1.0440467967721039</v>
      </c>
      <c r="AI49">
        <v>46618.6</v>
      </c>
      <c r="AJ49">
        <v>1.0440467967721039</v>
      </c>
    </row>
    <row r="50" spans="2:38" x14ac:dyDescent="0.25">
      <c r="B50">
        <v>101206</v>
      </c>
      <c r="C50">
        <v>25491</v>
      </c>
      <c r="D50">
        <v>22483</v>
      </c>
      <c r="E50">
        <v>15914</v>
      </c>
      <c r="F50">
        <v>101923</v>
      </c>
      <c r="H50">
        <v>130118</v>
      </c>
      <c r="J50">
        <f t="shared" si="6"/>
        <v>53403.4</v>
      </c>
      <c r="K50">
        <f t="shared" si="7"/>
        <v>2.4365115329735558</v>
      </c>
      <c r="L50">
        <f t="shared" si="8"/>
        <v>101923</v>
      </c>
      <c r="M50">
        <f t="shared" si="9"/>
        <v>15914</v>
      </c>
      <c r="N50">
        <f t="shared" si="10"/>
        <v>53403.4</v>
      </c>
      <c r="O50">
        <f t="shared" si="11"/>
        <v>86009</v>
      </c>
      <c r="Q50">
        <v>10685</v>
      </c>
      <c r="R50">
        <v>1652</v>
      </c>
      <c r="T50">
        <v>-21823.4</v>
      </c>
      <c r="U50">
        <v>-683.40000000000146</v>
      </c>
      <c r="W50">
        <v>21823.399999999998</v>
      </c>
      <c r="X50">
        <v>1485</v>
      </c>
      <c r="AF50">
        <v>53403.4</v>
      </c>
      <c r="AG50">
        <v>2.4365115329735558</v>
      </c>
      <c r="AK50">
        <v>53403.4</v>
      </c>
      <c r="AL50">
        <v>2.4365115329735558</v>
      </c>
    </row>
    <row r="51" spans="2:38" x14ac:dyDescent="0.25">
      <c r="B51">
        <v>42169</v>
      </c>
      <c r="C51">
        <v>76296</v>
      </c>
      <c r="D51">
        <v>37156</v>
      </c>
      <c r="E51">
        <v>104318</v>
      </c>
      <c r="F51">
        <v>14755</v>
      </c>
      <c r="H51">
        <v>120523</v>
      </c>
      <c r="J51">
        <f t="shared" si="6"/>
        <v>54938.8</v>
      </c>
      <c r="K51">
        <f t="shared" si="7"/>
        <v>2.1937683385876645</v>
      </c>
      <c r="L51">
        <f t="shared" si="8"/>
        <v>104318</v>
      </c>
      <c r="M51">
        <f t="shared" si="9"/>
        <v>14755</v>
      </c>
      <c r="N51">
        <f t="shared" si="10"/>
        <v>54938.8</v>
      </c>
      <c r="O51">
        <f t="shared" si="11"/>
        <v>89563</v>
      </c>
      <c r="Q51">
        <v>37006</v>
      </c>
      <c r="R51">
        <v>2884</v>
      </c>
      <c r="T51">
        <v>-3387.7999999999956</v>
      </c>
      <c r="U51">
        <v>1078</v>
      </c>
      <c r="W51">
        <v>12545.400000000001</v>
      </c>
      <c r="X51">
        <v>2287.1999999999998</v>
      </c>
      <c r="Z51">
        <v>54938.8</v>
      </c>
      <c r="AA51">
        <v>2.1937683385876645</v>
      </c>
      <c r="AK51">
        <v>54938.8</v>
      </c>
      <c r="AL51">
        <v>2.1937683385876645</v>
      </c>
    </row>
    <row r="52" spans="2:38" x14ac:dyDescent="0.25">
      <c r="B52">
        <v>64380</v>
      </c>
      <c r="C52">
        <v>103057</v>
      </c>
      <c r="D52">
        <v>69715</v>
      </c>
      <c r="E52">
        <v>85433</v>
      </c>
      <c r="F52">
        <v>54895</v>
      </c>
      <c r="H52">
        <v>105556</v>
      </c>
      <c r="J52">
        <f t="shared" si="6"/>
        <v>75496</v>
      </c>
      <c r="K52">
        <f t="shared" si="7"/>
        <v>1.3981667902935255</v>
      </c>
      <c r="L52">
        <f t="shared" si="8"/>
        <v>103057</v>
      </c>
      <c r="M52">
        <f t="shared" si="9"/>
        <v>54895</v>
      </c>
      <c r="N52">
        <f t="shared" si="10"/>
        <v>75496</v>
      </c>
      <c r="O52">
        <f t="shared" si="11"/>
        <v>48162</v>
      </c>
      <c r="Q52">
        <v>-10679</v>
      </c>
      <c r="R52">
        <v>-174</v>
      </c>
      <c r="T52">
        <v>-15302.600000000006</v>
      </c>
      <c r="U52">
        <v>623</v>
      </c>
      <c r="W52">
        <v>19625.400000000001</v>
      </c>
      <c r="X52">
        <v>1432.6</v>
      </c>
      <c r="AB52">
        <v>75496</v>
      </c>
      <c r="AC52">
        <v>1.3981667902935255</v>
      </c>
      <c r="AI52">
        <v>75496</v>
      </c>
      <c r="AJ52">
        <v>1.3981667902935255</v>
      </c>
    </row>
    <row r="53" spans="2:38" x14ac:dyDescent="0.25">
      <c r="B53">
        <v>87260</v>
      </c>
      <c r="C53">
        <v>76358</v>
      </c>
      <c r="D53">
        <v>3489</v>
      </c>
      <c r="E53">
        <v>26212</v>
      </c>
      <c r="F53">
        <v>14506</v>
      </c>
      <c r="H53">
        <v>78431</v>
      </c>
      <c r="J53">
        <f t="shared" si="6"/>
        <v>41565</v>
      </c>
      <c r="K53">
        <f t="shared" si="7"/>
        <v>1.8869481534945267</v>
      </c>
      <c r="L53">
        <f t="shared" si="8"/>
        <v>87260</v>
      </c>
      <c r="M53">
        <f t="shared" si="9"/>
        <v>3489</v>
      </c>
      <c r="N53">
        <f t="shared" si="10"/>
        <v>41565</v>
      </c>
      <c r="O53">
        <f t="shared" si="11"/>
        <v>83771</v>
      </c>
      <c r="Q53">
        <v>-7054</v>
      </c>
      <c r="R53">
        <v>3587</v>
      </c>
      <c r="T53">
        <v>-16220.400000000001</v>
      </c>
      <c r="U53">
        <v>-1702.1999999999971</v>
      </c>
      <c r="W53">
        <v>19193.599999999999</v>
      </c>
      <c r="X53">
        <v>1790.1999999999998</v>
      </c>
      <c r="Z53">
        <v>41565</v>
      </c>
      <c r="AA53">
        <v>1.8869481534945267</v>
      </c>
      <c r="AK53">
        <v>41565</v>
      </c>
      <c r="AL53">
        <v>1.8869481534945267</v>
      </c>
    </row>
    <row r="54" spans="2:38" x14ac:dyDescent="0.25">
      <c r="B54">
        <v>84490</v>
      </c>
      <c r="C54">
        <v>45448</v>
      </c>
      <c r="D54">
        <v>110894</v>
      </c>
      <c r="E54">
        <v>33684</v>
      </c>
      <c r="F54">
        <v>105142</v>
      </c>
      <c r="H54">
        <v>112918</v>
      </c>
      <c r="J54">
        <f t="shared" si="6"/>
        <v>75931.600000000006</v>
      </c>
      <c r="K54">
        <f t="shared" si="7"/>
        <v>1.4871015492890969</v>
      </c>
      <c r="L54">
        <f t="shared" si="8"/>
        <v>110894</v>
      </c>
      <c r="M54">
        <f t="shared" si="9"/>
        <v>33684</v>
      </c>
      <c r="N54">
        <f t="shared" si="10"/>
        <v>75931.600000000006</v>
      </c>
      <c r="O54">
        <f t="shared" si="11"/>
        <v>77210</v>
      </c>
      <c r="Q54">
        <v>-4424</v>
      </c>
      <c r="R54">
        <v>1570</v>
      </c>
      <c r="T54">
        <v>5452.6000000000058</v>
      </c>
      <c r="U54">
        <v>-546.79999999998836</v>
      </c>
      <c r="W54">
        <v>18596.2</v>
      </c>
      <c r="X54">
        <v>2991.6000000000004</v>
      </c>
      <c r="AF54">
        <v>75931.600000000006</v>
      </c>
      <c r="AG54">
        <v>1.4871015492890969</v>
      </c>
      <c r="AK54">
        <v>75931.600000000006</v>
      </c>
      <c r="AL54">
        <v>1.4871015492890969</v>
      </c>
    </row>
    <row r="55" spans="2:38" x14ac:dyDescent="0.25">
      <c r="B55">
        <v>68757</v>
      </c>
      <c r="C55">
        <v>24844</v>
      </c>
      <c r="D55">
        <v>110699</v>
      </c>
      <c r="E55">
        <v>39763</v>
      </c>
      <c r="F55">
        <v>22421</v>
      </c>
      <c r="H55">
        <v>103027</v>
      </c>
      <c r="J55">
        <f t="shared" si="6"/>
        <v>53296.800000000003</v>
      </c>
      <c r="K55">
        <f t="shared" si="7"/>
        <v>1.9330804100809054</v>
      </c>
      <c r="L55">
        <f t="shared" si="8"/>
        <v>110699</v>
      </c>
      <c r="M55">
        <f t="shared" si="9"/>
        <v>22421</v>
      </c>
      <c r="N55">
        <f t="shared" si="10"/>
        <v>53296.800000000003</v>
      </c>
      <c r="O55">
        <f t="shared" si="11"/>
        <v>88278</v>
      </c>
      <c r="Q55">
        <v>21478</v>
      </c>
      <c r="R55">
        <v>-120</v>
      </c>
      <c r="T55">
        <v>-995.39999999999418</v>
      </c>
      <c r="U55">
        <v>-84.399999999994179</v>
      </c>
      <c r="W55">
        <v>10799.800000000001</v>
      </c>
      <c r="X55">
        <v>2416.8000000000002</v>
      </c>
      <c r="AD55">
        <v>53296.800000000003</v>
      </c>
      <c r="AE55">
        <v>1.9330804100809054</v>
      </c>
      <c r="AK55">
        <v>53296.800000000003</v>
      </c>
      <c r="AL55">
        <v>1.9330804100809054</v>
      </c>
    </row>
    <row r="56" spans="2:38" x14ac:dyDescent="0.25">
      <c r="B56">
        <v>95276</v>
      </c>
      <c r="C56">
        <v>7582</v>
      </c>
      <c r="D56">
        <v>52320</v>
      </c>
      <c r="E56">
        <v>83097</v>
      </c>
      <c r="F56">
        <v>9227</v>
      </c>
      <c r="H56">
        <v>110586</v>
      </c>
      <c r="J56">
        <f t="shared" si="6"/>
        <v>49500.4</v>
      </c>
      <c r="K56">
        <f t="shared" si="7"/>
        <v>2.2340425531914891</v>
      </c>
      <c r="L56">
        <f t="shared" si="8"/>
        <v>95276</v>
      </c>
      <c r="M56">
        <f t="shared" si="9"/>
        <v>7582</v>
      </c>
      <c r="N56">
        <f t="shared" si="10"/>
        <v>49500.4</v>
      </c>
      <c r="O56">
        <f t="shared" si="11"/>
        <v>87694</v>
      </c>
      <c r="Q56">
        <v>37770</v>
      </c>
      <c r="R56">
        <v>281</v>
      </c>
      <c r="T56">
        <v>-10818.799999999996</v>
      </c>
      <c r="U56">
        <v>-2361.1999999999971</v>
      </c>
      <c r="W56">
        <v>17707.2</v>
      </c>
      <c r="X56">
        <v>2850.4</v>
      </c>
      <c r="AB56">
        <v>49500.4</v>
      </c>
      <c r="AC56">
        <v>2.2340425531914891</v>
      </c>
      <c r="AK56">
        <v>49500.4</v>
      </c>
      <c r="AL56">
        <v>2.2340425531914891</v>
      </c>
    </row>
    <row r="57" spans="2:38" x14ac:dyDescent="0.25">
      <c r="B57">
        <v>40674</v>
      </c>
      <c r="C57">
        <v>42706</v>
      </c>
      <c r="D57">
        <v>78856</v>
      </c>
      <c r="E57">
        <v>7406</v>
      </c>
      <c r="F57">
        <v>39565</v>
      </c>
      <c r="H57">
        <v>45510</v>
      </c>
      <c r="J57">
        <f t="shared" si="6"/>
        <v>41841.4</v>
      </c>
      <c r="K57">
        <f t="shared" si="7"/>
        <v>1.0876787105593981</v>
      </c>
      <c r="L57">
        <f t="shared" si="8"/>
        <v>78856</v>
      </c>
      <c r="M57">
        <f t="shared" si="9"/>
        <v>7406</v>
      </c>
      <c r="N57">
        <f t="shared" si="10"/>
        <v>41841.4</v>
      </c>
      <c r="O57">
        <f t="shared" si="11"/>
        <v>71450</v>
      </c>
      <c r="Q57">
        <v>-24600</v>
      </c>
      <c r="R57">
        <v>35</v>
      </c>
      <c r="T57">
        <v>1276</v>
      </c>
      <c r="U57">
        <v>-406.59999999999854</v>
      </c>
      <c r="W57">
        <v>11018</v>
      </c>
      <c r="X57">
        <v>915.40000000000009</v>
      </c>
      <c r="AD57">
        <v>41841.4</v>
      </c>
      <c r="AE57">
        <v>1.0876787105593981</v>
      </c>
      <c r="AI57">
        <v>41841.4</v>
      </c>
      <c r="AJ57">
        <v>1.0876787105593981</v>
      </c>
    </row>
    <row r="58" spans="2:38" x14ac:dyDescent="0.25">
      <c r="B58">
        <v>69034</v>
      </c>
      <c r="C58">
        <v>78752</v>
      </c>
      <c r="D58">
        <v>81487</v>
      </c>
      <c r="E58">
        <v>58641</v>
      </c>
      <c r="F58">
        <v>84434</v>
      </c>
      <c r="H58">
        <v>94627</v>
      </c>
      <c r="J58">
        <f t="shared" si="6"/>
        <v>74469.600000000006</v>
      </c>
      <c r="K58">
        <f t="shared" si="7"/>
        <v>1.2706795793182721</v>
      </c>
      <c r="L58">
        <f t="shared" si="8"/>
        <v>84434</v>
      </c>
      <c r="M58">
        <f t="shared" si="9"/>
        <v>58641</v>
      </c>
      <c r="N58">
        <f t="shared" si="10"/>
        <v>74469.600000000006</v>
      </c>
      <c r="O58">
        <f t="shared" si="11"/>
        <v>25793</v>
      </c>
      <c r="Q58">
        <v>-15335</v>
      </c>
      <c r="R58">
        <v>1455</v>
      </c>
      <c r="T58">
        <v>-1298.3999999999942</v>
      </c>
      <c r="U58">
        <v>-462.79999999998836</v>
      </c>
      <c r="W58">
        <v>22661.199999999997</v>
      </c>
      <c r="X58">
        <v>1790</v>
      </c>
      <c r="AB58">
        <v>74469.600000000006</v>
      </c>
      <c r="AC58">
        <v>1.2706795793182721</v>
      </c>
      <c r="AI58">
        <v>74469.600000000006</v>
      </c>
      <c r="AJ58">
        <v>1.2706795793182721</v>
      </c>
    </row>
    <row r="59" spans="2:38" x14ac:dyDescent="0.25">
      <c r="B59">
        <v>12516</v>
      </c>
      <c r="C59">
        <v>24638</v>
      </c>
      <c r="D59">
        <v>84539</v>
      </c>
      <c r="E59">
        <v>104453</v>
      </c>
      <c r="F59">
        <v>42690</v>
      </c>
      <c r="H59">
        <v>129608</v>
      </c>
      <c r="J59">
        <f t="shared" si="6"/>
        <v>53767.199999999997</v>
      </c>
      <c r="K59">
        <f t="shared" si="7"/>
        <v>2.4105402550253689</v>
      </c>
      <c r="L59">
        <f t="shared" si="8"/>
        <v>104453</v>
      </c>
      <c r="M59">
        <f t="shared" si="9"/>
        <v>12516</v>
      </c>
      <c r="N59">
        <f t="shared" si="10"/>
        <v>53767.199999999997</v>
      </c>
      <c r="O59">
        <f t="shared" si="11"/>
        <v>91937</v>
      </c>
      <c r="Q59">
        <v>39695</v>
      </c>
      <c r="R59">
        <v>2081</v>
      </c>
      <c r="T59">
        <v>877.19999999999709</v>
      </c>
      <c r="U59">
        <v>1864.1999999999971</v>
      </c>
      <c r="W59">
        <v>14147.599999999999</v>
      </c>
      <c r="X59">
        <v>1927</v>
      </c>
      <c r="AD59">
        <v>53767.199999999997</v>
      </c>
      <c r="AE59">
        <v>2.4105402550253689</v>
      </c>
      <c r="AK59">
        <v>53767.199999999997</v>
      </c>
      <c r="AL59">
        <v>2.4105402550253689</v>
      </c>
    </row>
    <row r="60" spans="2:38" x14ac:dyDescent="0.25">
      <c r="B60">
        <v>5734</v>
      </c>
      <c r="C60">
        <v>50483</v>
      </c>
      <c r="D60">
        <v>46358</v>
      </c>
      <c r="E60">
        <v>13870</v>
      </c>
      <c r="F60">
        <v>27787</v>
      </c>
      <c r="H60">
        <v>65236</v>
      </c>
      <c r="J60">
        <f t="shared" si="6"/>
        <v>28846.400000000001</v>
      </c>
      <c r="K60">
        <f t="shared" si="7"/>
        <v>2.2614953685728549</v>
      </c>
      <c r="L60">
        <f t="shared" si="8"/>
        <v>50483</v>
      </c>
      <c r="M60">
        <f t="shared" si="9"/>
        <v>5734</v>
      </c>
      <c r="N60">
        <f t="shared" si="10"/>
        <v>28846.400000000001</v>
      </c>
      <c r="O60">
        <f t="shared" si="11"/>
        <v>44749</v>
      </c>
      <c r="Q60">
        <v>31657</v>
      </c>
      <c r="R60">
        <v>5477</v>
      </c>
      <c r="T60">
        <v>-2469.3999999999978</v>
      </c>
      <c r="U60">
        <v>1045.2000000000007</v>
      </c>
      <c r="W60">
        <v>8092.6</v>
      </c>
      <c r="X60">
        <v>1933.9999999999998</v>
      </c>
      <c r="Z60">
        <v>28846.400000000001</v>
      </c>
      <c r="AA60">
        <v>2.2614953685728549</v>
      </c>
      <c r="AK60">
        <v>28846.400000000001</v>
      </c>
      <c r="AL60">
        <v>2.2614953685728549</v>
      </c>
    </row>
    <row r="61" spans="2:38" x14ac:dyDescent="0.25">
      <c r="B61">
        <v>89306</v>
      </c>
      <c r="C61">
        <v>12981</v>
      </c>
      <c r="D61">
        <v>94908</v>
      </c>
      <c r="E61">
        <v>51435</v>
      </c>
      <c r="F61">
        <v>82748</v>
      </c>
      <c r="H61">
        <v>99208</v>
      </c>
      <c r="J61">
        <f t="shared" si="6"/>
        <v>66275.600000000006</v>
      </c>
      <c r="K61">
        <f t="shared" si="7"/>
        <v>1.4969008202113596</v>
      </c>
      <c r="L61">
        <f t="shared" si="8"/>
        <v>94908</v>
      </c>
      <c r="M61">
        <f t="shared" si="9"/>
        <v>12981</v>
      </c>
      <c r="N61">
        <f t="shared" si="10"/>
        <v>66275.600000000006</v>
      </c>
      <c r="O61">
        <f t="shared" si="11"/>
        <v>81927</v>
      </c>
      <c r="Q61">
        <v>11263</v>
      </c>
      <c r="R61">
        <v>-56</v>
      </c>
      <c r="T61">
        <v>2045.0000000000073</v>
      </c>
      <c r="U61">
        <v>10.80000000000291</v>
      </c>
      <c r="W61">
        <v>17914.199999999997</v>
      </c>
      <c r="X61">
        <v>3132.7999999999997</v>
      </c>
      <c r="AB61">
        <v>66275.600000000006</v>
      </c>
      <c r="AC61">
        <v>1.4969008202113596</v>
      </c>
      <c r="AK61">
        <v>66275.600000000006</v>
      </c>
      <c r="AL61">
        <v>1.4969008202113596</v>
      </c>
    </row>
    <row r="62" spans="2:38" x14ac:dyDescent="0.25">
      <c r="B62">
        <v>9541</v>
      </c>
      <c r="C62">
        <v>59023</v>
      </c>
      <c r="D62">
        <v>104789</v>
      </c>
      <c r="E62">
        <v>99890</v>
      </c>
      <c r="F62">
        <v>72914</v>
      </c>
      <c r="H62">
        <v>75712</v>
      </c>
      <c r="J62">
        <f t="shared" si="6"/>
        <v>69231.399999999994</v>
      </c>
      <c r="K62">
        <f t="shared" si="7"/>
        <v>1.0936078137954743</v>
      </c>
      <c r="L62">
        <f t="shared" si="8"/>
        <v>104789</v>
      </c>
      <c r="M62">
        <f t="shared" si="9"/>
        <v>9541</v>
      </c>
      <c r="N62">
        <f t="shared" si="10"/>
        <v>69231.399999999994</v>
      </c>
      <c r="O62">
        <f t="shared" si="11"/>
        <v>95248</v>
      </c>
      <c r="Q62">
        <v>22699</v>
      </c>
      <c r="R62">
        <v>1969</v>
      </c>
      <c r="T62">
        <v>16341.399999999994</v>
      </c>
      <c r="U62">
        <v>50</v>
      </c>
      <c r="W62">
        <v>22141.4</v>
      </c>
      <c r="X62">
        <v>142.80000000000001</v>
      </c>
      <c r="Z62">
        <v>69231.399999999994</v>
      </c>
      <c r="AA62">
        <v>1.0936078137954743</v>
      </c>
      <c r="AI62">
        <v>69231.399999999994</v>
      </c>
      <c r="AJ62">
        <v>1.0936078137954743</v>
      </c>
    </row>
    <row r="63" spans="2:38" x14ac:dyDescent="0.25">
      <c r="B63">
        <v>91439</v>
      </c>
      <c r="C63">
        <v>30960</v>
      </c>
      <c r="D63">
        <v>17169</v>
      </c>
      <c r="E63">
        <v>24917</v>
      </c>
      <c r="F63">
        <v>21687</v>
      </c>
      <c r="H63">
        <v>51568</v>
      </c>
      <c r="J63">
        <f t="shared" si="6"/>
        <v>37234.400000000001</v>
      </c>
      <c r="K63">
        <f t="shared" si="7"/>
        <v>1.3849558472810088</v>
      </c>
      <c r="L63">
        <f t="shared" si="8"/>
        <v>91439</v>
      </c>
      <c r="M63">
        <f t="shared" si="9"/>
        <v>17169</v>
      </c>
      <c r="N63">
        <f t="shared" si="10"/>
        <v>37234.400000000001</v>
      </c>
      <c r="O63">
        <f t="shared" si="11"/>
        <v>74270</v>
      </c>
      <c r="Q63">
        <v>3229</v>
      </c>
      <c r="R63">
        <v>-1441</v>
      </c>
      <c r="T63">
        <v>-5889.4000000000015</v>
      </c>
      <c r="U63">
        <v>-198.79999999999563</v>
      </c>
      <c r="W63">
        <v>10991.8</v>
      </c>
      <c r="X63">
        <v>748</v>
      </c>
      <c r="Z63">
        <v>37234.400000000001</v>
      </c>
      <c r="AA63">
        <v>1.3849558472810088</v>
      </c>
      <c r="AK63">
        <v>37234.400000000001</v>
      </c>
      <c r="AL63">
        <v>1.3849558472810088</v>
      </c>
    </row>
    <row r="64" spans="2:38" x14ac:dyDescent="0.25">
      <c r="B64">
        <v>115419</v>
      </c>
      <c r="C64">
        <v>83302</v>
      </c>
      <c r="D64">
        <v>93886</v>
      </c>
      <c r="E64">
        <v>45680</v>
      </c>
      <c r="F64">
        <v>91586</v>
      </c>
      <c r="H64">
        <v>127619</v>
      </c>
      <c r="J64">
        <f t="shared" si="6"/>
        <v>85974.6</v>
      </c>
      <c r="K64">
        <f t="shared" si="7"/>
        <v>1.4843802704519706</v>
      </c>
      <c r="L64">
        <f t="shared" si="8"/>
        <v>115419</v>
      </c>
      <c r="M64">
        <f t="shared" si="9"/>
        <v>45680</v>
      </c>
      <c r="N64">
        <f t="shared" si="10"/>
        <v>85974.6</v>
      </c>
      <c r="O64">
        <f t="shared" si="11"/>
        <v>69739</v>
      </c>
      <c r="Q64">
        <v>5357</v>
      </c>
      <c r="R64">
        <v>-1085</v>
      </c>
      <c r="T64">
        <v>-3052.7999999999884</v>
      </c>
      <c r="U64">
        <v>-2379.1999999999971</v>
      </c>
      <c r="W64">
        <v>14450.8</v>
      </c>
      <c r="X64">
        <v>2412</v>
      </c>
      <c r="AB64">
        <v>85974.6</v>
      </c>
      <c r="AC64">
        <v>1.4843802704519706</v>
      </c>
      <c r="AI64">
        <v>85974.6</v>
      </c>
      <c r="AJ64">
        <v>1.4843802704519706</v>
      </c>
    </row>
    <row r="65" spans="2:38" x14ac:dyDescent="0.25">
      <c r="B65">
        <v>44966</v>
      </c>
      <c r="C65">
        <v>103826</v>
      </c>
      <c r="D65">
        <v>47336</v>
      </c>
      <c r="E65">
        <v>107860</v>
      </c>
      <c r="F65">
        <v>6508</v>
      </c>
      <c r="H65">
        <v>71485</v>
      </c>
      <c r="J65">
        <f t="shared" si="6"/>
        <v>62099.199999999997</v>
      </c>
      <c r="K65">
        <f t="shared" si="7"/>
        <v>1.1511420436978255</v>
      </c>
      <c r="L65">
        <f t="shared" si="8"/>
        <v>107860</v>
      </c>
      <c r="M65">
        <f t="shared" si="9"/>
        <v>6508</v>
      </c>
      <c r="N65">
        <f t="shared" si="10"/>
        <v>62099.199999999997</v>
      </c>
      <c r="O65">
        <f t="shared" si="11"/>
        <v>101352</v>
      </c>
      <c r="Q65">
        <v>-10556</v>
      </c>
      <c r="R65">
        <v>14</v>
      </c>
      <c r="T65">
        <v>9947.1999999999971</v>
      </c>
      <c r="U65">
        <v>-316.20000000000437</v>
      </c>
      <c r="W65">
        <v>17424.400000000001</v>
      </c>
      <c r="X65">
        <v>1775.8000000000002</v>
      </c>
      <c r="AD65">
        <v>62099.199999999997</v>
      </c>
      <c r="AE65">
        <v>1.1511420436978255</v>
      </c>
      <c r="AI65">
        <v>62099.199999999997</v>
      </c>
      <c r="AJ65">
        <v>1.1511420436978255</v>
      </c>
    </row>
    <row r="66" spans="2:38" x14ac:dyDescent="0.25">
      <c r="B66">
        <v>54141</v>
      </c>
      <c r="C66">
        <v>114706</v>
      </c>
      <c r="D66">
        <v>88258</v>
      </c>
      <c r="E66">
        <v>111121</v>
      </c>
      <c r="F66">
        <v>46728</v>
      </c>
      <c r="H66">
        <v>89744</v>
      </c>
      <c r="J66">
        <f t="shared" ref="J66:J101" si="12">AVERAGE(B66:F66)</f>
        <v>82990.8</v>
      </c>
      <c r="K66">
        <f t="shared" ref="K66:K97" si="13">H66/J66</f>
        <v>1.0813728750656699</v>
      </c>
      <c r="L66">
        <f t="shared" ref="L66:L101" si="14">MAX(B66:F66)</f>
        <v>114706</v>
      </c>
      <c r="M66">
        <f t="shared" ref="M66:M101" si="15">MIN(B66:F66)</f>
        <v>46728</v>
      </c>
      <c r="N66">
        <f t="shared" ref="N66:N101" si="16">AVERAGE(B66:F66)</f>
        <v>82990.8</v>
      </c>
      <c r="O66">
        <f t="shared" ref="O66:O101" si="17">L66-M66</f>
        <v>67978</v>
      </c>
      <c r="Q66">
        <v>-661</v>
      </c>
      <c r="R66">
        <v>-771</v>
      </c>
      <c r="T66">
        <v>-5323.1999999999971</v>
      </c>
      <c r="U66">
        <v>1181.1999999999971</v>
      </c>
      <c r="W66">
        <v>11390.8</v>
      </c>
      <c r="X66">
        <v>1255.6000000000001</v>
      </c>
      <c r="AB66">
        <v>82990.8</v>
      </c>
      <c r="AC66">
        <v>1.0813728750656699</v>
      </c>
      <c r="AI66">
        <v>82990.8</v>
      </c>
      <c r="AJ66">
        <v>1.0813728750656699</v>
      </c>
    </row>
    <row r="67" spans="2:38" x14ac:dyDescent="0.25">
      <c r="B67">
        <v>59308</v>
      </c>
      <c r="C67">
        <v>112668</v>
      </c>
      <c r="D67">
        <v>116864</v>
      </c>
      <c r="E67">
        <v>31101</v>
      </c>
      <c r="F67">
        <v>27213</v>
      </c>
      <c r="H67">
        <v>94958</v>
      </c>
      <c r="J67">
        <f t="shared" si="12"/>
        <v>69430.8</v>
      </c>
      <c r="K67">
        <f t="shared" si="13"/>
        <v>1.3676639186067279</v>
      </c>
      <c r="L67">
        <f t="shared" si="14"/>
        <v>116864</v>
      </c>
      <c r="M67">
        <f t="shared" si="15"/>
        <v>27213</v>
      </c>
      <c r="N67">
        <f t="shared" si="16"/>
        <v>69430.8</v>
      </c>
      <c r="O67">
        <f t="shared" si="17"/>
        <v>89651</v>
      </c>
      <c r="Q67">
        <v>-9346</v>
      </c>
      <c r="R67">
        <v>-151</v>
      </c>
      <c r="T67">
        <v>9849.6000000000058</v>
      </c>
      <c r="U67">
        <v>93.19999999999709</v>
      </c>
      <c r="W67">
        <v>29967.599999999999</v>
      </c>
      <c r="X67">
        <v>561.20000000000005</v>
      </c>
      <c r="AF67">
        <v>69430.8</v>
      </c>
      <c r="AG67">
        <v>1.3676639186067279</v>
      </c>
      <c r="AI67">
        <v>69430.8</v>
      </c>
      <c r="AJ67">
        <v>1.3676639186067279</v>
      </c>
    </row>
    <row r="68" spans="2:38" x14ac:dyDescent="0.25">
      <c r="B68">
        <v>66385</v>
      </c>
      <c r="C68">
        <v>5387</v>
      </c>
      <c r="D68">
        <v>101905</v>
      </c>
      <c r="E68">
        <v>63103</v>
      </c>
      <c r="F68">
        <v>103258</v>
      </c>
      <c r="H68">
        <v>122516</v>
      </c>
      <c r="J68">
        <f t="shared" si="12"/>
        <v>68007.600000000006</v>
      </c>
      <c r="K68">
        <f t="shared" si="13"/>
        <v>1.801504537728136</v>
      </c>
      <c r="L68">
        <f t="shared" si="14"/>
        <v>103258</v>
      </c>
      <c r="M68">
        <f t="shared" si="15"/>
        <v>5387</v>
      </c>
      <c r="N68">
        <f t="shared" si="16"/>
        <v>68007.600000000006</v>
      </c>
      <c r="O68">
        <f t="shared" si="17"/>
        <v>97871</v>
      </c>
      <c r="Q68">
        <v>-12046</v>
      </c>
      <c r="R68">
        <v>1319</v>
      </c>
      <c r="T68">
        <v>-11770.199999999997</v>
      </c>
      <c r="U68">
        <v>167.20000000001164</v>
      </c>
      <c r="W68">
        <v>17895.400000000001</v>
      </c>
      <c r="X68">
        <v>476.4</v>
      </c>
      <c r="AF68">
        <v>68007.600000000006</v>
      </c>
      <c r="AG68">
        <v>1.801504537728136</v>
      </c>
      <c r="AK68">
        <v>68007.600000000006</v>
      </c>
      <c r="AL68">
        <v>1.801504537728136</v>
      </c>
    </row>
    <row r="69" spans="2:38" x14ac:dyDescent="0.25">
      <c r="B69">
        <v>7604</v>
      </c>
      <c r="C69">
        <v>31699</v>
      </c>
      <c r="D69">
        <v>50911</v>
      </c>
      <c r="E69">
        <v>117500</v>
      </c>
      <c r="F69">
        <v>96181</v>
      </c>
      <c r="H69">
        <v>123621</v>
      </c>
      <c r="J69">
        <f t="shared" si="12"/>
        <v>60779</v>
      </c>
      <c r="K69">
        <f t="shared" si="13"/>
        <v>2.033942644663453</v>
      </c>
      <c r="L69">
        <f t="shared" si="14"/>
        <v>117500</v>
      </c>
      <c r="M69">
        <f t="shared" si="15"/>
        <v>7604</v>
      </c>
      <c r="N69">
        <f t="shared" si="16"/>
        <v>60779</v>
      </c>
      <c r="O69">
        <f t="shared" si="17"/>
        <v>109896</v>
      </c>
      <c r="Q69">
        <v>5418</v>
      </c>
      <c r="R69">
        <v>-164</v>
      </c>
      <c r="T69">
        <v>-1803.4000000000015</v>
      </c>
      <c r="U69">
        <v>376.19999999999709</v>
      </c>
      <c r="W69">
        <v>7079.8</v>
      </c>
      <c r="X69">
        <v>981.80000000000007</v>
      </c>
      <c r="AF69">
        <v>60779</v>
      </c>
      <c r="AG69">
        <v>2.033942644663453</v>
      </c>
      <c r="AK69">
        <v>60779</v>
      </c>
      <c r="AL69">
        <v>2.033942644663453</v>
      </c>
    </row>
    <row r="70" spans="2:38" x14ac:dyDescent="0.25">
      <c r="B70">
        <v>47254</v>
      </c>
      <c r="C70">
        <v>116109</v>
      </c>
      <c r="D70">
        <v>52632</v>
      </c>
      <c r="E70">
        <v>74348</v>
      </c>
      <c r="F70">
        <v>84724</v>
      </c>
      <c r="H70">
        <v>88335</v>
      </c>
      <c r="J70">
        <f t="shared" si="12"/>
        <v>75013.399999999994</v>
      </c>
      <c r="K70">
        <f t="shared" si="13"/>
        <v>1.1775896039907539</v>
      </c>
      <c r="L70">
        <f t="shared" si="14"/>
        <v>116109</v>
      </c>
      <c r="M70">
        <f t="shared" si="15"/>
        <v>47254</v>
      </c>
      <c r="N70">
        <f t="shared" si="16"/>
        <v>75013.399999999994</v>
      </c>
      <c r="O70">
        <f t="shared" si="17"/>
        <v>68855</v>
      </c>
      <c r="Q70">
        <v>5802</v>
      </c>
      <c r="R70">
        <v>57</v>
      </c>
      <c r="T70">
        <v>-41.200000000011642</v>
      </c>
      <c r="U70">
        <v>-772</v>
      </c>
      <c r="W70">
        <v>5927.1999999999989</v>
      </c>
      <c r="X70">
        <v>996</v>
      </c>
      <c r="AB70">
        <v>75013.399999999994</v>
      </c>
      <c r="AC70">
        <v>1.1775896039907539</v>
      </c>
      <c r="AI70">
        <v>75013.399999999994</v>
      </c>
      <c r="AJ70">
        <v>1.1775896039907539</v>
      </c>
    </row>
    <row r="71" spans="2:38" x14ac:dyDescent="0.25">
      <c r="B71">
        <v>18972</v>
      </c>
      <c r="C71">
        <v>41742</v>
      </c>
      <c r="D71">
        <v>103904</v>
      </c>
      <c r="E71">
        <v>55266</v>
      </c>
      <c r="F71">
        <v>112357</v>
      </c>
      <c r="H71">
        <v>82796</v>
      </c>
      <c r="J71">
        <f t="shared" si="12"/>
        <v>66448.2</v>
      </c>
      <c r="K71">
        <f t="shared" si="13"/>
        <v>1.2460232180856667</v>
      </c>
      <c r="L71">
        <f t="shared" si="14"/>
        <v>112357</v>
      </c>
      <c r="M71">
        <f t="shared" si="15"/>
        <v>18972</v>
      </c>
      <c r="N71">
        <f t="shared" si="16"/>
        <v>66448.2</v>
      </c>
      <c r="O71">
        <f t="shared" si="17"/>
        <v>93385</v>
      </c>
      <c r="Q71">
        <v>7151</v>
      </c>
      <c r="R71">
        <v>-2626</v>
      </c>
      <c r="T71">
        <v>692.39999999999418</v>
      </c>
      <c r="U71">
        <v>26.19999999999709</v>
      </c>
      <c r="W71">
        <v>11680</v>
      </c>
      <c r="X71">
        <v>1811.3999999999999</v>
      </c>
      <c r="AB71">
        <v>66448.2</v>
      </c>
      <c r="AC71">
        <v>1.2460232180856667</v>
      </c>
      <c r="AI71">
        <v>66448.2</v>
      </c>
      <c r="AJ71">
        <v>1.2460232180856667</v>
      </c>
    </row>
    <row r="72" spans="2:38" x14ac:dyDescent="0.25">
      <c r="B72">
        <v>81111</v>
      </c>
      <c r="C72">
        <v>60134</v>
      </c>
      <c r="D72">
        <v>77050</v>
      </c>
      <c r="E72">
        <v>108522</v>
      </c>
      <c r="F72">
        <v>29360</v>
      </c>
      <c r="H72">
        <v>117619</v>
      </c>
      <c r="J72">
        <f t="shared" si="12"/>
        <v>71235.399999999994</v>
      </c>
      <c r="K72">
        <f t="shared" si="13"/>
        <v>1.6511313195405657</v>
      </c>
      <c r="L72">
        <f t="shared" si="14"/>
        <v>108522</v>
      </c>
      <c r="M72">
        <f t="shared" si="15"/>
        <v>29360</v>
      </c>
      <c r="N72">
        <f t="shared" si="16"/>
        <v>71235.399999999994</v>
      </c>
      <c r="O72">
        <f t="shared" si="17"/>
        <v>79162</v>
      </c>
      <c r="Q72">
        <v>17374</v>
      </c>
      <c r="R72">
        <v>3</v>
      </c>
      <c r="T72">
        <v>-15774.800000000003</v>
      </c>
      <c r="U72">
        <v>-664</v>
      </c>
      <c r="W72">
        <v>28258.400000000001</v>
      </c>
      <c r="X72">
        <v>803.6</v>
      </c>
      <c r="AB72">
        <v>71235.399999999994</v>
      </c>
      <c r="AC72">
        <v>1.6511313195405657</v>
      </c>
      <c r="AK72">
        <v>71235.399999999994</v>
      </c>
      <c r="AL72">
        <v>1.6511313195405657</v>
      </c>
    </row>
    <row r="73" spans="2:38" x14ac:dyDescent="0.25">
      <c r="B73">
        <v>40572</v>
      </c>
      <c r="C73">
        <v>115407</v>
      </c>
      <c r="D73">
        <v>62544</v>
      </c>
      <c r="E73">
        <v>104594</v>
      </c>
      <c r="F73">
        <v>13500</v>
      </c>
      <c r="H73">
        <v>101207</v>
      </c>
      <c r="J73">
        <f t="shared" si="12"/>
        <v>67323.399999999994</v>
      </c>
      <c r="K73">
        <f t="shared" si="13"/>
        <v>1.5032960308005836</v>
      </c>
      <c r="L73">
        <f t="shared" si="14"/>
        <v>115407</v>
      </c>
      <c r="M73">
        <f t="shared" si="15"/>
        <v>13500</v>
      </c>
      <c r="N73">
        <f t="shared" si="16"/>
        <v>67323.399999999994</v>
      </c>
      <c r="O73">
        <f t="shared" si="17"/>
        <v>101907</v>
      </c>
      <c r="Q73">
        <v>15476</v>
      </c>
      <c r="R73">
        <v>-1804</v>
      </c>
      <c r="T73">
        <v>-18407.600000000006</v>
      </c>
      <c r="U73">
        <v>-312.80000000000291</v>
      </c>
      <c r="W73">
        <v>18407.599999999999</v>
      </c>
      <c r="X73">
        <v>316.39999999999998</v>
      </c>
      <c r="AB73">
        <v>67323.399999999994</v>
      </c>
      <c r="AC73">
        <v>1.5032960308005836</v>
      </c>
      <c r="AK73">
        <v>67323.399999999994</v>
      </c>
      <c r="AL73">
        <v>1.5032960308005836</v>
      </c>
    </row>
    <row r="74" spans="2:38" x14ac:dyDescent="0.25">
      <c r="B74">
        <v>39569</v>
      </c>
      <c r="C74">
        <v>12811</v>
      </c>
      <c r="D74">
        <v>31585</v>
      </c>
      <c r="E74">
        <v>22774</v>
      </c>
      <c r="F74">
        <v>71229</v>
      </c>
      <c r="H74">
        <v>57553</v>
      </c>
      <c r="J74">
        <f t="shared" si="12"/>
        <v>35593.599999999999</v>
      </c>
      <c r="K74">
        <f t="shared" si="13"/>
        <v>1.6169479906500046</v>
      </c>
      <c r="L74">
        <f t="shared" si="14"/>
        <v>71229</v>
      </c>
      <c r="M74">
        <f t="shared" si="15"/>
        <v>12811</v>
      </c>
      <c r="N74">
        <f t="shared" si="16"/>
        <v>35593.599999999999</v>
      </c>
      <c r="O74">
        <f t="shared" si="17"/>
        <v>58418</v>
      </c>
      <c r="Q74">
        <v>-6776</v>
      </c>
      <c r="R74">
        <v>-402</v>
      </c>
      <c r="T74">
        <v>-7874.5999999999985</v>
      </c>
      <c r="U74">
        <v>-2257.5999999999985</v>
      </c>
      <c r="W74">
        <v>18253</v>
      </c>
      <c r="X74">
        <v>2257.6000000000004</v>
      </c>
      <c r="Z74">
        <v>35593.599999999999</v>
      </c>
      <c r="AA74">
        <v>1.6169479906500046</v>
      </c>
      <c r="AK74">
        <v>35593.599999999999</v>
      </c>
      <c r="AL74">
        <v>1.6169479906500046</v>
      </c>
    </row>
    <row r="75" spans="2:38" x14ac:dyDescent="0.25">
      <c r="B75">
        <v>3617</v>
      </c>
      <c r="C75">
        <v>36037</v>
      </c>
      <c r="D75">
        <v>25895</v>
      </c>
      <c r="E75">
        <v>77788</v>
      </c>
      <c r="F75">
        <v>10368</v>
      </c>
      <c r="H75">
        <v>46511</v>
      </c>
      <c r="J75">
        <f t="shared" si="12"/>
        <v>30741</v>
      </c>
      <c r="K75">
        <f t="shared" si="13"/>
        <v>1.5129956735304642</v>
      </c>
      <c r="L75">
        <f t="shared" si="14"/>
        <v>77788</v>
      </c>
      <c r="M75">
        <f t="shared" si="15"/>
        <v>3617</v>
      </c>
      <c r="N75">
        <f t="shared" si="16"/>
        <v>30741</v>
      </c>
      <c r="O75">
        <f t="shared" si="17"/>
        <v>74171</v>
      </c>
      <c r="Q75">
        <v>-3058</v>
      </c>
      <c r="R75">
        <v>1</v>
      </c>
      <c r="T75">
        <v>3779.4000000000015</v>
      </c>
      <c r="U75">
        <v>-1508</v>
      </c>
      <c r="W75">
        <v>12699.4</v>
      </c>
      <c r="X75">
        <v>1547.6000000000001</v>
      </c>
      <c r="AD75">
        <v>30741</v>
      </c>
      <c r="AE75">
        <v>1.5129956735304642</v>
      </c>
      <c r="AI75">
        <v>30741</v>
      </c>
      <c r="AJ75">
        <v>1.5129956735304642</v>
      </c>
    </row>
    <row r="76" spans="2:38" x14ac:dyDescent="0.25">
      <c r="B76">
        <v>109495</v>
      </c>
      <c r="C76">
        <v>108504</v>
      </c>
      <c r="D76">
        <v>21290</v>
      </c>
      <c r="E76">
        <v>51711</v>
      </c>
      <c r="F76">
        <v>79043</v>
      </c>
      <c r="H76">
        <v>111968</v>
      </c>
      <c r="J76">
        <f t="shared" si="12"/>
        <v>74008.600000000006</v>
      </c>
      <c r="K76">
        <f t="shared" si="13"/>
        <v>1.5129052569566239</v>
      </c>
      <c r="L76">
        <f t="shared" si="14"/>
        <v>109495</v>
      </c>
      <c r="M76">
        <f t="shared" si="15"/>
        <v>21290</v>
      </c>
      <c r="N76">
        <f t="shared" si="16"/>
        <v>74008.600000000006</v>
      </c>
      <c r="O76">
        <f t="shared" si="17"/>
        <v>88205</v>
      </c>
      <c r="Q76">
        <v>22793</v>
      </c>
      <c r="R76">
        <v>1085</v>
      </c>
      <c r="T76">
        <v>-8672</v>
      </c>
      <c r="U76">
        <v>-355</v>
      </c>
      <c r="W76">
        <v>12024.8</v>
      </c>
      <c r="X76">
        <v>2205.8000000000002</v>
      </c>
      <c r="AB76">
        <v>74008.600000000006</v>
      </c>
      <c r="AC76">
        <v>1.5129052569566239</v>
      </c>
      <c r="AK76">
        <v>74008.600000000006</v>
      </c>
      <c r="AL76">
        <v>1.5129052569566239</v>
      </c>
    </row>
    <row r="77" spans="2:38" x14ac:dyDescent="0.25">
      <c r="B77">
        <v>54367</v>
      </c>
      <c r="C77">
        <v>7984</v>
      </c>
      <c r="D77">
        <v>90462</v>
      </c>
      <c r="E77">
        <v>6449</v>
      </c>
      <c r="F77">
        <v>89487</v>
      </c>
      <c r="H77">
        <v>57203</v>
      </c>
      <c r="J77">
        <f t="shared" si="12"/>
        <v>49749.8</v>
      </c>
      <c r="K77">
        <f t="shared" si="13"/>
        <v>1.1498136675926334</v>
      </c>
      <c r="L77">
        <f t="shared" si="14"/>
        <v>90462</v>
      </c>
      <c r="M77">
        <f t="shared" si="15"/>
        <v>6449</v>
      </c>
      <c r="N77">
        <f t="shared" si="16"/>
        <v>49749.8</v>
      </c>
      <c r="O77">
        <f t="shared" si="17"/>
        <v>84013</v>
      </c>
      <c r="Q77">
        <v>-22378</v>
      </c>
      <c r="R77">
        <v>4311</v>
      </c>
      <c r="T77">
        <v>-9929.7999999999956</v>
      </c>
      <c r="U77">
        <v>-5.1999999999970896</v>
      </c>
      <c r="W77">
        <v>21416.6</v>
      </c>
      <c r="X77">
        <v>1280.7999999999997</v>
      </c>
      <c r="AB77">
        <v>49749.8</v>
      </c>
      <c r="AC77">
        <v>1.1498136675926334</v>
      </c>
      <c r="AI77">
        <v>49749.8</v>
      </c>
      <c r="AJ77">
        <v>1.1498136675926334</v>
      </c>
    </row>
    <row r="78" spans="2:38" x14ac:dyDescent="0.25">
      <c r="B78">
        <v>6363</v>
      </c>
      <c r="C78">
        <v>83787</v>
      </c>
      <c r="D78">
        <v>53417</v>
      </c>
      <c r="E78">
        <v>40373</v>
      </c>
      <c r="F78">
        <v>27435</v>
      </c>
      <c r="H78">
        <v>99718</v>
      </c>
      <c r="J78">
        <f t="shared" si="12"/>
        <v>42275</v>
      </c>
      <c r="K78">
        <f t="shared" si="13"/>
        <v>2.3587936132465996</v>
      </c>
      <c r="L78">
        <f t="shared" si="14"/>
        <v>83787</v>
      </c>
      <c r="M78">
        <f t="shared" si="15"/>
        <v>6363</v>
      </c>
      <c r="N78">
        <f t="shared" si="16"/>
        <v>42275</v>
      </c>
      <c r="O78">
        <f t="shared" si="17"/>
        <v>77424</v>
      </c>
      <c r="Q78">
        <v>23089</v>
      </c>
      <c r="R78">
        <v>374</v>
      </c>
      <c r="T78">
        <v>4637</v>
      </c>
      <c r="U78">
        <v>386.59999999999854</v>
      </c>
      <c r="W78">
        <v>12166.2</v>
      </c>
      <c r="X78">
        <v>1461.8</v>
      </c>
      <c r="AD78">
        <v>42275</v>
      </c>
      <c r="AE78">
        <v>2.3587936132465996</v>
      </c>
      <c r="AK78">
        <v>42275</v>
      </c>
      <c r="AL78">
        <v>2.3587936132465996</v>
      </c>
    </row>
    <row r="79" spans="2:38" x14ac:dyDescent="0.25">
      <c r="B79">
        <v>110275</v>
      </c>
      <c r="C79">
        <v>23392</v>
      </c>
      <c r="D79">
        <v>99262</v>
      </c>
      <c r="E79">
        <v>111859</v>
      </c>
      <c r="F79">
        <v>97111</v>
      </c>
      <c r="H79">
        <v>129133</v>
      </c>
      <c r="J79">
        <f t="shared" si="12"/>
        <v>88379.8</v>
      </c>
      <c r="K79">
        <f t="shared" si="13"/>
        <v>1.4611144175479012</v>
      </c>
      <c r="L79">
        <f t="shared" si="14"/>
        <v>111859</v>
      </c>
      <c r="M79">
        <f t="shared" si="15"/>
        <v>23392</v>
      </c>
      <c r="N79">
        <f t="shared" si="16"/>
        <v>88379.8</v>
      </c>
      <c r="O79">
        <f t="shared" si="17"/>
        <v>88467</v>
      </c>
      <c r="Q79">
        <v>-15023</v>
      </c>
      <c r="R79">
        <v>-205</v>
      </c>
      <c r="T79">
        <v>2525.8000000000029</v>
      </c>
      <c r="U79">
        <v>-720.39999999999418</v>
      </c>
      <c r="W79">
        <v>13919</v>
      </c>
      <c r="X79">
        <v>850.39999999999986</v>
      </c>
      <c r="AF79">
        <v>88379.8</v>
      </c>
      <c r="AG79">
        <v>1.4611144175479012</v>
      </c>
      <c r="AI79">
        <v>88379.8</v>
      </c>
      <c r="AJ79">
        <v>1.4611144175479012</v>
      </c>
    </row>
    <row r="80" spans="2:38" x14ac:dyDescent="0.25">
      <c r="B80">
        <v>110939</v>
      </c>
      <c r="C80">
        <v>9344</v>
      </c>
      <c r="D80">
        <v>33303</v>
      </c>
      <c r="E80">
        <v>107366</v>
      </c>
      <c r="F80">
        <v>94142</v>
      </c>
      <c r="H80">
        <v>131628</v>
      </c>
      <c r="J80">
        <f t="shared" si="12"/>
        <v>71018.8</v>
      </c>
      <c r="K80">
        <f t="shared" si="13"/>
        <v>1.8534247269737028</v>
      </c>
      <c r="L80">
        <f t="shared" si="14"/>
        <v>110939</v>
      </c>
      <c r="M80">
        <f t="shared" si="15"/>
        <v>9344</v>
      </c>
      <c r="N80">
        <f t="shared" si="16"/>
        <v>71018.8</v>
      </c>
      <c r="O80">
        <f t="shared" si="17"/>
        <v>101595</v>
      </c>
      <c r="Q80">
        <v>21174</v>
      </c>
      <c r="R80">
        <v>-1575</v>
      </c>
      <c r="T80">
        <v>-1625</v>
      </c>
      <c r="U80">
        <v>881.40000000000873</v>
      </c>
      <c r="W80">
        <v>18348.600000000002</v>
      </c>
      <c r="X80">
        <v>890.19999999999993</v>
      </c>
      <c r="AF80">
        <v>71018.8</v>
      </c>
      <c r="AG80">
        <v>1.8534247269737028</v>
      </c>
      <c r="AK80">
        <v>71018.8</v>
      </c>
      <c r="AL80">
        <v>1.8534247269737028</v>
      </c>
    </row>
    <row r="81" spans="2:38" x14ac:dyDescent="0.25">
      <c r="B81">
        <v>93245</v>
      </c>
      <c r="C81">
        <v>25046</v>
      </c>
      <c r="D81">
        <v>116663</v>
      </c>
      <c r="E81">
        <v>112480</v>
      </c>
      <c r="F81">
        <v>18371</v>
      </c>
      <c r="H81">
        <v>81087</v>
      </c>
      <c r="J81">
        <f t="shared" si="12"/>
        <v>73161</v>
      </c>
      <c r="K81">
        <f t="shared" si="13"/>
        <v>1.1083364087423628</v>
      </c>
      <c r="L81">
        <f t="shared" si="14"/>
        <v>116663</v>
      </c>
      <c r="M81">
        <f t="shared" si="15"/>
        <v>18371</v>
      </c>
      <c r="N81">
        <f t="shared" si="16"/>
        <v>73161</v>
      </c>
      <c r="O81">
        <f t="shared" si="17"/>
        <v>98292</v>
      </c>
      <c r="Q81">
        <v>1998</v>
      </c>
      <c r="R81">
        <v>-852</v>
      </c>
      <c r="T81">
        <v>7971</v>
      </c>
      <c r="U81">
        <v>1438</v>
      </c>
      <c r="W81">
        <v>11269.800000000001</v>
      </c>
      <c r="X81">
        <v>2210.4</v>
      </c>
      <c r="AB81">
        <v>73161</v>
      </c>
      <c r="AC81">
        <v>1.1083364087423628</v>
      </c>
      <c r="AI81">
        <v>73161</v>
      </c>
      <c r="AJ81">
        <v>1.1083364087423628</v>
      </c>
    </row>
    <row r="82" spans="2:38" x14ac:dyDescent="0.25">
      <c r="B82">
        <v>9290</v>
      </c>
      <c r="C82">
        <v>55052</v>
      </c>
      <c r="D82">
        <v>107224</v>
      </c>
      <c r="E82">
        <v>6464</v>
      </c>
      <c r="F82">
        <v>21463</v>
      </c>
      <c r="H82">
        <v>70786</v>
      </c>
      <c r="J82">
        <f t="shared" si="12"/>
        <v>39898.6</v>
      </c>
      <c r="K82">
        <f t="shared" si="13"/>
        <v>1.7741474638207857</v>
      </c>
      <c r="L82">
        <f t="shared" si="14"/>
        <v>107224</v>
      </c>
      <c r="M82">
        <f t="shared" si="15"/>
        <v>6464</v>
      </c>
      <c r="N82">
        <f t="shared" si="16"/>
        <v>39898.6</v>
      </c>
      <c r="O82">
        <f t="shared" si="17"/>
        <v>100760</v>
      </c>
      <c r="Q82">
        <v>-17159</v>
      </c>
      <c r="R82">
        <v>26</v>
      </c>
      <c r="T82">
        <v>-5242.4000000000015</v>
      </c>
      <c r="U82">
        <v>-2408.4000000000015</v>
      </c>
      <c r="W82">
        <v>9547.2000000000007</v>
      </c>
      <c r="X82">
        <v>2408.3999999999996</v>
      </c>
      <c r="AD82">
        <v>39898.6</v>
      </c>
      <c r="AE82">
        <v>1.7741474638207857</v>
      </c>
      <c r="AK82">
        <v>39898.6</v>
      </c>
      <c r="AL82">
        <v>1.7741474638207857</v>
      </c>
    </row>
    <row r="83" spans="2:38" x14ac:dyDescent="0.25">
      <c r="B83">
        <v>72531</v>
      </c>
      <c r="C83">
        <v>37584</v>
      </c>
      <c r="D83">
        <v>23736</v>
      </c>
      <c r="E83">
        <v>31751</v>
      </c>
      <c r="F83">
        <v>47391</v>
      </c>
      <c r="H83">
        <v>70142</v>
      </c>
      <c r="J83">
        <f t="shared" si="12"/>
        <v>42598.6</v>
      </c>
      <c r="K83">
        <f t="shared" si="13"/>
        <v>1.6465799345518397</v>
      </c>
      <c r="L83">
        <f t="shared" si="14"/>
        <v>72531</v>
      </c>
      <c r="M83">
        <f t="shared" si="15"/>
        <v>23736</v>
      </c>
      <c r="N83">
        <f t="shared" si="16"/>
        <v>42598.6</v>
      </c>
      <c r="O83">
        <f t="shared" si="17"/>
        <v>48795</v>
      </c>
      <c r="Q83">
        <v>25124</v>
      </c>
      <c r="R83">
        <v>319</v>
      </c>
      <c r="T83">
        <v>-2468.5999999999985</v>
      </c>
      <c r="U83">
        <v>-926.59999999999854</v>
      </c>
      <c r="W83">
        <v>19650.199999999997</v>
      </c>
      <c r="X83">
        <v>1047.4000000000001</v>
      </c>
      <c r="Z83">
        <v>42598.6</v>
      </c>
      <c r="AA83">
        <v>1.6465799345518397</v>
      </c>
      <c r="AK83">
        <v>42598.6</v>
      </c>
      <c r="AL83">
        <v>1.6465799345518397</v>
      </c>
    </row>
    <row r="84" spans="2:38" x14ac:dyDescent="0.25">
      <c r="B84">
        <v>92911</v>
      </c>
      <c r="C84">
        <v>36281</v>
      </c>
      <c r="D84">
        <v>9496</v>
      </c>
      <c r="E84">
        <v>44533</v>
      </c>
      <c r="F84">
        <v>14194</v>
      </c>
      <c r="H84">
        <v>52975</v>
      </c>
      <c r="J84">
        <f t="shared" si="12"/>
        <v>39483</v>
      </c>
      <c r="K84">
        <f t="shared" si="13"/>
        <v>1.3417166881949194</v>
      </c>
      <c r="L84">
        <f t="shared" si="14"/>
        <v>92911</v>
      </c>
      <c r="M84">
        <f t="shared" si="15"/>
        <v>9496</v>
      </c>
      <c r="N84">
        <f t="shared" si="16"/>
        <v>39483</v>
      </c>
      <c r="O84">
        <f t="shared" si="17"/>
        <v>83415</v>
      </c>
      <c r="Q84">
        <v>-15290</v>
      </c>
      <c r="R84">
        <v>-733</v>
      </c>
      <c r="T84">
        <v>-5805.5999999999985</v>
      </c>
      <c r="U84">
        <v>-750.40000000000146</v>
      </c>
      <c r="W84">
        <v>18069.2</v>
      </c>
      <c r="X84">
        <v>1398</v>
      </c>
      <c r="AD84">
        <v>39483</v>
      </c>
      <c r="AE84">
        <v>1.3417166881949194</v>
      </c>
      <c r="AI84">
        <v>39483</v>
      </c>
      <c r="AJ84">
        <v>1.3417166881949194</v>
      </c>
    </row>
    <row r="85" spans="2:38" x14ac:dyDescent="0.25">
      <c r="B85">
        <v>37484</v>
      </c>
      <c r="C85">
        <v>79356</v>
      </c>
      <c r="D85">
        <v>92259</v>
      </c>
      <c r="E85">
        <v>47633</v>
      </c>
      <c r="F85">
        <v>105145</v>
      </c>
      <c r="H85">
        <v>76263</v>
      </c>
      <c r="J85">
        <f t="shared" si="12"/>
        <v>72375.399999999994</v>
      </c>
      <c r="K85">
        <f t="shared" si="13"/>
        <v>1.0537143836165328</v>
      </c>
      <c r="L85">
        <f t="shared" si="14"/>
        <v>105145</v>
      </c>
      <c r="M85">
        <f t="shared" si="15"/>
        <v>37484</v>
      </c>
      <c r="N85">
        <f t="shared" si="16"/>
        <v>72375.399999999994</v>
      </c>
      <c r="O85">
        <f t="shared" si="17"/>
        <v>67661</v>
      </c>
      <c r="Q85">
        <v>-45999</v>
      </c>
      <c r="R85">
        <v>2879</v>
      </c>
      <c r="T85">
        <v>-6344.6000000000058</v>
      </c>
      <c r="U85">
        <v>755.79999999998836</v>
      </c>
      <c r="W85">
        <v>14753.399999999998</v>
      </c>
      <c r="X85">
        <v>3004.2</v>
      </c>
      <c r="AF85">
        <v>72375.399999999994</v>
      </c>
      <c r="AG85">
        <v>1.0537143836165328</v>
      </c>
      <c r="AI85">
        <v>72375.399999999994</v>
      </c>
      <c r="AJ85">
        <v>1.0537143836165328</v>
      </c>
    </row>
    <row r="86" spans="2:38" x14ac:dyDescent="0.25">
      <c r="B86">
        <v>78484</v>
      </c>
      <c r="C86">
        <v>65770</v>
      </c>
      <c r="D86">
        <v>106019</v>
      </c>
      <c r="E86">
        <v>97829</v>
      </c>
      <c r="F86">
        <v>114747</v>
      </c>
      <c r="H86">
        <v>127895</v>
      </c>
      <c r="J86">
        <f t="shared" si="12"/>
        <v>92569.8</v>
      </c>
      <c r="K86">
        <f t="shared" si="13"/>
        <v>1.3816060961566299</v>
      </c>
      <c r="L86">
        <f t="shared" si="14"/>
        <v>114747</v>
      </c>
      <c r="M86">
        <f t="shared" si="15"/>
        <v>65770</v>
      </c>
      <c r="N86">
        <f t="shared" si="16"/>
        <v>92569.8</v>
      </c>
      <c r="O86">
        <f t="shared" si="17"/>
        <v>48977</v>
      </c>
      <c r="Q86">
        <v>2804</v>
      </c>
      <c r="R86">
        <v>3914</v>
      </c>
      <c r="T86">
        <v>196.80000000000291</v>
      </c>
      <c r="U86">
        <v>827.80000000000291</v>
      </c>
      <c r="W86">
        <v>7477.2000000000007</v>
      </c>
      <c r="X86">
        <v>867.4</v>
      </c>
      <c r="AB86">
        <v>92569.8</v>
      </c>
      <c r="AC86">
        <v>1.3816060961566299</v>
      </c>
      <c r="AI86">
        <v>92569.8</v>
      </c>
      <c r="AJ86">
        <v>1.3816060961566299</v>
      </c>
    </row>
    <row r="87" spans="2:38" x14ac:dyDescent="0.25">
      <c r="B87">
        <v>15687</v>
      </c>
      <c r="C87">
        <v>19848</v>
      </c>
      <c r="D87">
        <v>77172</v>
      </c>
      <c r="E87">
        <v>29512</v>
      </c>
      <c r="F87">
        <v>105195</v>
      </c>
      <c r="H87">
        <v>76095</v>
      </c>
      <c r="J87">
        <f t="shared" si="12"/>
        <v>49482.8</v>
      </c>
      <c r="K87">
        <f t="shared" si="13"/>
        <v>1.5378070763982636</v>
      </c>
      <c r="L87">
        <f t="shared" si="14"/>
        <v>105195</v>
      </c>
      <c r="M87">
        <f t="shared" si="15"/>
        <v>15687</v>
      </c>
      <c r="N87">
        <f t="shared" si="16"/>
        <v>49482.8</v>
      </c>
      <c r="O87">
        <f t="shared" si="17"/>
        <v>89508</v>
      </c>
      <c r="Q87">
        <v>-36450</v>
      </c>
      <c r="R87">
        <v>-5303</v>
      </c>
      <c r="T87">
        <v>-4169.7999999999956</v>
      </c>
      <c r="U87">
        <v>1294.2000000000044</v>
      </c>
      <c r="W87">
        <v>8193.4</v>
      </c>
      <c r="X87">
        <v>2594.1999999999998</v>
      </c>
      <c r="AD87">
        <v>49482.8</v>
      </c>
      <c r="AE87">
        <v>1.5378070763982636</v>
      </c>
      <c r="AK87">
        <v>49482.8</v>
      </c>
      <c r="AL87">
        <v>1.5378070763982636</v>
      </c>
    </row>
    <row r="88" spans="2:38" x14ac:dyDescent="0.25">
      <c r="B88">
        <v>67876</v>
      </c>
      <c r="C88">
        <v>11435</v>
      </c>
      <c r="D88">
        <v>60640</v>
      </c>
      <c r="E88">
        <v>96742</v>
      </c>
      <c r="F88">
        <v>16959</v>
      </c>
      <c r="H88">
        <v>59269</v>
      </c>
      <c r="J88">
        <f t="shared" si="12"/>
        <v>50730.400000000001</v>
      </c>
      <c r="K88">
        <f t="shared" si="13"/>
        <v>1.1683132796114362</v>
      </c>
      <c r="L88">
        <f t="shared" si="14"/>
        <v>96742</v>
      </c>
      <c r="M88">
        <f t="shared" si="15"/>
        <v>11435</v>
      </c>
      <c r="N88">
        <f t="shared" si="16"/>
        <v>50730.400000000001</v>
      </c>
      <c r="O88">
        <f t="shared" si="17"/>
        <v>85307</v>
      </c>
      <c r="Q88">
        <v>-23018</v>
      </c>
      <c r="R88">
        <v>-1288</v>
      </c>
      <c r="T88">
        <v>2096.2000000000044</v>
      </c>
      <c r="U88">
        <v>-1443.5999999999985</v>
      </c>
      <c r="W88">
        <v>26121.399999999998</v>
      </c>
      <c r="X88">
        <v>1580</v>
      </c>
      <c r="AD88">
        <v>50730.400000000001</v>
      </c>
      <c r="AE88">
        <v>1.1683132796114362</v>
      </c>
      <c r="AI88">
        <v>50730.400000000001</v>
      </c>
      <c r="AJ88">
        <v>1.1683132796114362</v>
      </c>
    </row>
    <row r="89" spans="2:38" x14ac:dyDescent="0.25">
      <c r="B89">
        <v>95809</v>
      </c>
      <c r="C89">
        <v>87138</v>
      </c>
      <c r="D89">
        <v>108707</v>
      </c>
      <c r="E89">
        <v>49703</v>
      </c>
      <c r="F89">
        <v>67450</v>
      </c>
      <c r="H89">
        <v>93029</v>
      </c>
      <c r="J89">
        <f t="shared" si="12"/>
        <v>81761.399999999994</v>
      </c>
      <c r="K89">
        <f t="shared" si="13"/>
        <v>1.1378107517728415</v>
      </c>
      <c r="L89">
        <f t="shared" si="14"/>
        <v>108707</v>
      </c>
      <c r="M89">
        <f t="shared" si="15"/>
        <v>49703</v>
      </c>
      <c r="N89">
        <f t="shared" si="16"/>
        <v>81761.399999999994</v>
      </c>
      <c r="O89">
        <f t="shared" si="17"/>
        <v>59004</v>
      </c>
      <c r="Q89">
        <v>-15580</v>
      </c>
      <c r="R89">
        <v>-615</v>
      </c>
      <c r="T89">
        <v>-24904.200000000012</v>
      </c>
      <c r="U89">
        <v>-1408.4000000000087</v>
      </c>
      <c r="W89">
        <v>25041.8</v>
      </c>
      <c r="X89">
        <v>1682.4</v>
      </c>
      <c r="AB89">
        <v>81761.399999999994</v>
      </c>
      <c r="AC89">
        <v>1.1378107517728415</v>
      </c>
      <c r="AI89">
        <v>81761.399999999994</v>
      </c>
      <c r="AJ89">
        <v>1.1378107517728415</v>
      </c>
    </row>
    <row r="90" spans="2:38" x14ac:dyDescent="0.25">
      <c r="B90">
        <v>89814</v>
      </c>
      <c r="C90">
        <v>55568</v>
      </c>
      <c r="D90">
        <v>6806</v>
      </c>
      <c r="E90">
        <v>41180</v>
      </c>
      <c r="F90">
        <v>43613</v>
      </c>
      <c r="H90">
        <v>82179</v>
      </c>
      <c r="J90">
        <f t="shared" si="12"/>
        <v>47396.2</v>
      </c>
      <c r="K90">
        <f t="shared" si="13"/>
        <v>1.73387317970639</v>
      </c>
      <c r="L90">
        <f t="shared" si="14"/>
        <v>89814</v>
      </c>
      <c r="M90">
        <f t="shared" si="15"/>
        <v>6806</v>
      </c>
      <c r="N90">
        <f t="shared" si="16"/>
        <v>47396.2</v>
      </c>
      <c r="O90">
        <f t="shared" si="17"/>
        <v>83008</v>
      </c>
      <c r="Q90">
        <v>21663</v>
      </c>
      <c r="R90">
        <v>616</v>
      </c>
      <c r="T90">
        <v>3829.5999999999985</v>
      </c>
      <c r="U90">
        <v>-139</v>
      </c>
      <c r="W90">
        <v>11362.000000000002</v>
      </c>
      <c r="X90">
        <v>2008.6</v>
      </c>
      <c r="Z90">
        <v>47396.2</v>
      </c>
      <c r="AA90">
        <v>1.73387317970639</v>
      </c>
      <c r="AK90">
        <v>47396.2</v>
      </c>
      <c r="AL90">
        <v>1.73387317970639</v>
      </c>
    </row>
    <row r="91" spans="2:38" x14ac:dyDescent="0.25">
      <c r="B91">
        <v>104862</v>
      </c>
      <c r="C91">
        <v>9155</v>
      </c>
      <c r="D91">
        <v>29487</v>
      </c>
      <c r="E91">
        <v>88518</v>
      </c>
      <c r="F91">
        <v>56752</v>
      </c>
      <c r="H91">
        <v>58670</v>
      </c>
      <c r="J91">
        <f t="shared" si="12"/>
        <v>57754.8</v>
      </c>
      <c r="K91">
        <f t="shared" si="13"/>
        <v>1.0158463019523918</v>
      </c>
      <c r="L91">
        <f t="shared" si="14"/>
        <v>104862</v>
      </c>
      <c r="M91">
        <f t="shared" si="15"/>
        <v>9155</v>
      </c>
      <c r="N91">
        <f t="shared" si="16"/>
        <v>57754.8</v>
      </c>
      <c r="O91">
        <f t="shared" si="17"/>
        <v>95707</v>
      </c>
      <c r="Q91">
        <v>-22510</v>
      </c>
      <c r="R91">
        <v>0</v>
      </c>
      <c r="T91">
        <v>-20104.199999999997</v>
      </c>
      <c r="U91">
        <v>-523.19999999999709</v>
      </c>
      <c r="W91">
        <v>23722.2</v>
      </c>
      <c r="X91">
        <v>589.99999999999989</v>
      </c>
      <c r="AB91">
        <v>57754.8</v>
      </c>
      <c r="AC91">
        <v>1.0158463019523918</v>
      </c>
      <c r="AI91">
        <v>57754.8</v>
      </c>
      <c r="AJ91">
        <v>1.0158463019523918</v>
      </c>
    </row>
    <row r="92" spans="2:38" x14ac:dyDescent="0.25">
      <c r="B92">
        <v>116171</v>
      </c>
      <c r="C92">
        <v>59529</v>
      </c>
      <c r="D92">
        <v>61535</v>
      </c>
      <c r="E92">
        <v>65428</v>
      </c>
      <c r="F92">
        <v>97038</v>
      </c>
      <c r="H92">
        <v>83003</v>
      </c>
      <c r="J92">
        <f t="shared" si="12"/>
        <v>79940.2</v>
      </c>
      <c r="K92">
        <f t="shared" si="13"/>
        <v>1.0383136394454855</v>
      </c>
      <c r="L92">
        <f t="shared" si="14"/>
        <v>116171</v>
      </c>
      <c r="M92">
        <f t="shared" si="15"/>
        <v>59529</v>
      </c>
      <c r="N92">
        <f t="shared" si="16"/>
        <v>79940.2</v>
      </c>
      <c r="O92">
        <f t="shared" si="17"/>
        <v>56642</v>
      </c>
      <c r="Q92">
        <v>-26590</v>
      </c>
      <c r="R92">
        <v>-4375</v>
      </c>
      <c r="T92">
        <v>-15261.800000000003</v>
      </c>
      <c r="U92">
        <v>479.59999999999127</v>
      </c>
      <c r="W92">
        <v>27778.600000000002</v>
      </c>
      <c r="X92">
        <v>1491.2</v>
      </c>
      <c r="AB92">
        <v>79940.2</v>
      </c>
      <c r="AC92">
        <v>1.0383136394454855</v>
      </c>
      <c r="AI92">
        <v>79940.2</v>
      </c>
      <c r="AJ92">
        <v>1.0383136394454855</v>
      </c>
    </row>
    <row r="93" spans="2:38" x14ac:dyDescent="0.25">
      <c r="B93">
        <v>28206</v>
      </c>
      <c r="C93">
        <v>29278</v>
      </c>
      <c r="D93">
        <v>46644</v>
      </c>
      <c r="E93">
        <v>55545</v>
      </c>
      <c r="F93">
        <v>28103</v>
      </c>
      <c r="H93">
        <v>74958</v>
      </c>
      <c r="J93">
        <f t="shared" si="12"/>
        <v>37555.199999999997</v>
      </c>
      <c r="K93">
        <f t="shared" si="13"/>
        <v>1.9959419734151331</v>
      </c>
      <c r="L93">
        <f t="shared" si="14"/>
        <v>55545</v>
      </c>
      <c r="M93">
        <f t="shared" si="15"/>
        <v>28103</v>
      </c>
      <c r="N93">
        <f t="shared" si="16"/>
        <v>37555.199999999997</v>
      </c>
      <c r="O93">
        <f t="shared" si="17"/>
        <v>27442</v>
      </c>
      <c r="Q93">
        <v>3495</v>
      </c>
      <c r="R93">
        <v>4891</v>
      </c>
      <c r="T93">
        <v>9461.9999999999964</v>
      </c>
      <c r="U93">
        <v>756.59999999999854</v>
      </c>
      <c r="W93">
        <v>14506</v>
      </c>
      <c r="X93">
        <v>816.19999999999993</v>
      </c>
      <c r="AD93">
        <v>37555.199999999997</v>
      </c>
      <c r="AE93">
        <v>1.9959419734151331</v>
      </c>
      <c r="AK93">
        <v>37555.199999999997</v>
      </c>
      <c r="AL93">
        <v>1.9959419734151331</v>
      </c>
    </row>
    <row r="94" spans="2:38" x14ac:dyDescent="0.25">
      <c r="B94">
        <v>51341</v>
      </c>
      <c r="C94">
        <v>23029</v>
      </c>
      <c r="D94">
        <v>52481</v>
      </c>
      <c r="E94">
        <v>98728</v>
      </c>
      <c r="F94">
        <v>55876</v>
      </c>
      <c r="H94">
        <v>141935</v>
      </c>
      <c r="J94">
        <f t="shared" si="12"/>
        <v>56291</v>
      </c>
      <c r="K94">
        <f t="shared" si="13"/>
        <v>2.5214510312483345</v>
      </c>
      <c r="L94">
        <f t="shared" si="14"/>
        <v>98728</v>
      </c>
      <c r="M94">
        <f t="shared" si="15"/>
        <v>23029</v>
      </c>
      <c r="N94">
        <f t="shared" si="16"/>
        <v>56291</v>
      </c>
      <c r="O94">
        <f t="shared" si="17"/>
        <v>75699</v>
      </c>
      <c r="Q94">
        <v>38000</v>
      </c>
      <c r="R94">
        <v>231</v>
      </c>
      <c r="T94">
        <v>-3142.5999999999985</v>
      </c>
      <c r="U94">
        <v>-106.19999999999709</v>
      </c>
      <c r="W94">
        <v>18901.8</v>
      </c>
      <c r="X94">
        <v>196.2</v>
      </c>
      <c r="AD94">
        <v>56291</v>
      </c>
      <c r="AE94">
        <v>2.5214510312483345</v>
      </c>
      <c r="AK94">
        <v>56291</v>
      </c>
      <c r="AL94">
        <v>2.5214510312483345</v>
      </c>
    </row>
    <row r="95" spans="2:38" x14ac:dyDescent="0.25">
      <c r="B95">
        <v>94846</v>
      </c>
      <c r="C95">
        <v>22905</v>
      </c>
      <c r="D95">
        <v>74133</v>
      </c>
      <c r="E95">
        <v>102750</v>
      </c>
      <c r="F95">
        <v>109569</v>
      </c>
      <c r="H95">
        <v>127930</v>
      </c>
      <c r="J95">
        <f t="shared" si="12"/>
        <v>80840.600000000006</v>
      </c>
      <c r="K95">
        <f t="shared" si="13"/>
        <v>1.5824969136795124</v>
      </c>
      <c r="L95">
        <f t="shared" si="14"/>
        <v>109569</v>
      </c>
      <c r="M95">
        <f t="shared" si="15"/>
        <v>22905</v>
      </c>
      <c r="N95">
        <f t="shared" si="16"/>
        <v>80840.600000000006</v>
      </c>
      <c r="O95">
        <f t="shared" si="17"/>
        <v>86664</v>
      </c>
      <c r="Q95">
        <v>22150</v>
      </c>
      <c r="R95">
        <v>321</v>
      </c>
      <c r="T95">
        <v>-9023.1999999999971</v>
      </c>
      <c r="U95">
        <v>-1124.3999999999942</v>
      </c>
      <c r="W95">
        <v>14199.999999999998</v>
      </c>
      <c r="X95">
        <v>1201.2</v>
      </c>
      <c r="AB95">
        <v>80840.600000000006</v>
      </c>
      <c r="AC95">
        <v>1.5824969136795124</v>
      </c>
      <c r="AK95">
        <v>80840.600000000006</v>
      </c>
      <c r="AL95">
        <v>1.5824969136795124</v>
      </c>
    </row>
    <row r="96" spans="2:38" x14ac:dyDescent="0.25">
      <c r="B96">
        <v>60993</v>
      </c>
      <c r="C96">
        <v>104178</v>
      </c>
      <c r="D96">
        <v>14462</v>
      </c>
      <c r="E96">
        <v>8615</v>
      </c>
      <c r="F96">
        <v>87409</v>
      </c>
      <c r="H96">
        <v>93099</v>
      </c>
      <c r="J96">
        <f t="shared" si="12"/>
        <v>55131.4</v>
      </c>
      <c r="K96">
        <f t="shared" si="13"/>
        <v>1.6886746935503179</v>
      </c>
      <c r="L96">
        <f t="shared" si="14"/>
        <v>104178</v>
      </c>
      <c r="M96">
        <f t="shared" si="15"/>
        <v>8615</v>
      </c>
      <c r="N96">
        <f t="shared" si="16"/>
        <v>55131.4</v>
      </c>
      <c r="O96">
        <f t="shared" si="17"/>
        <v>95563</v>
      </c>
      <c r="Q96">
        <v>849</v>
      </c>
      <c r="R96">
        <v>3316</v>
      </c>
      <c r="T96">
        <v>-9886.4000000000015</v>
      </c>
      <c r="U96">
        <v>-876.59999999999854</v>
      </c>
      <c r="W96">
        <v>10082</v>
      </c>
      <c r="X96">
        <v>1057</v>
      </c>
      <c r="AB96">
        <v>55131.4</v>
      </c>
      <c r="AC96">
        <v>1.6886746935503179</v>
      </c>
      <c r="AK96">
        <v>55131.4</v>
      </c>
      <c r="AL96">
        <v>1.6886746935503179</v>
      </c>
    </row>
    <row r="97" spans="2:38" x14ac:dyDescent="0.25">
      <c r="B97">
        <v>31081</v>
      </c>
      <c r="C97">
        <v>13322</v>
      </c>
      <c r="D97">
        <v>83502</v>
      </c>
      <c r="E97">
        <v>81109</v>
      </c>
      <c r="F97">
        <v>31539</v>
      </c>
      <c r="H97">
        <v>92465</v>
      </c>
      <c r="J97">
        <f t="shared" si="12"/>
        <v>48110.6</v>
      </c>
      <c r="K97">
        <f t="shared" si="13"/>
        <v>1.9219257294650245</v>
      </c>
      <c r="L97">
        <f t="shared" si="14"/>
        <v>83502</v>
      </c>
      <c r="M97">
        <f t="shared" si="15"/>
        <v>13322</v>
      </c>
      <c r="N97">
        <f t="shared" si="16"/>
        <v>48110.6</v>
      </c>
      <c r="O97">
        <f t="shared" si="17"/>
        <v>70180</v>
      </c>
      <c r="Q97">
        <v>-2860</v>
      </c>
      <c r="R97">
        <v>2231</v>
      </c>
      <c r="T97">
        <v>4667</v>
      </c>
      <c r="U97">
        <v>-2077.2000000000044</v>
      </c>
      <c r="W97">
        <v>11983</v>
      </c>
      <c r="X97">
        <v>2077.1999999999998</v>
      </c>
      <c r="AD97">
        <v>48110.6</v>
      </c>
      <c r="AE97">
        <v>1.9219257294650245</v>
      </c>
      <c r="AK97">
        <v>48110.6</v>
      </c>
      <c r="AL97">
        <v>1.9219257294650245</v>
      </c>
    </row>
    <row r="98" spans="2:38" x14ac:dyDescent="0.25">
      <c r="B98">
        <v>67433</v>
      </c>
      <c r="C98">
        <v>84573</v>
      </c>
      <c r="D98">
        <v>89905</v>
      </c>
      <c r="E98">
        <v>71647</v>
      </c>
      <c r="F98">
        <v>66221</v>
      </c>
      <c r="H98">
        <v>100955</v>
      </c>
      <c r="J98">
        <f t="shared" si="12"/>
        <v>75955.8</v>
      </c>
      <c r="K98">
        <f t="shared" ref="K98:K129" si="18">H98/J98</f>
        <v>1.3291282561700357</v>
      </c>
      <c r="L98">
        <f t="shared" si="14"/>
        <v>89905</v>
      </c>
      <c r="M98">
        <f t="shared" si="15"/>
        <v>66221</v>
      </c>
      <c r="N98">
        <f t="shared" si="16"/>
        <v>75955.8</v>
      </c>
      <c r="O98">
        <f t="shared" si="17"/>
        <v>23684</v>
      </c>
      <c r="Q98">
        <v>-16141</v>
      </c>
      <c r="R98">
        <v>5522</v>
      </c>
      <c r="T98">
        <v>2672.4000000000087</v>
      </c>
      <c r="U98">
        <v>947</v>
      </c>
      <c r="W98">
        <v>10750.4</v>
      </c>
      <c r="X98">
        <v>1745.3999999999999</v>
      </c>
      <c r="AF98">
        <v>75955.8</v>
      </c>
      <c r="AG98">
        <v>1.3291282561700357</v>
      </c>
      <c r="AI98">
        <v>75955.8</v>
      </c>
      <c r="AJ98">
        <v>1.3291282561700357</v>
      </c>
    </row>
    <row r="99" spans="2:38" x14ac:dyDescent="0.25">
      <c r="B99">
        <v>57989</v>
      </c>
      <c r="C99">
        <v>106055</v>
      </c>
      <c r="D99">
        <v>82496</v>
      </c>
      <c r="E99">
        <v>36794</v>
      </c>
      <c r="F99">
        <v>97182</v>
      </c>
      <c r="H99">
        <v>92014</v>
      </c>
      <c r="J99">
        <f t="shared" si="12"/>
        <v>76103.199999999997</v>
      </c>
      <c r="K99">
        <f t="shared" si="18"/>
        <v>1.2090687382396537</v>
      </c>
      <c r="L99">
        <f t="shared" si="14"/>
        <v>106055</v>
      </c>
      <c r="M99">
        <f t="shared" si="15"/>
        <v>36794</v>
      </c>
      <c r="N99">
        <f t="shared" si="16"/>
        <v>76103.199999999997</v>
      </c>
      <c r="O99">
        <f t="shared" si="17"/>
        <v>69261</v>
      </c>
      <c r="Q99">
        <v>13294</v>
      </c>
      <c r="R99">
        <v>844</v>
      </c>
      <c r="T99">
        <v>138.39999999999418</v>
      </c>
      <c r="U99">
        <v>-1</v>
      </c>
      <c r="W99">
        <v>14606.4</v>
      </c>
      <c r="X99">
        <v>1654.2</v>
      </c>
      <c r="AB99">
        <v>76103.199999999997</v>
      </c>
      <c r="AC99">
        <v>1.2090687382396537</v>
      </c>
      <c r="AI99">
        <v>76103.199999999997</v>
      </c>
      <c r="AJ99">
        <v>1.2090687382396537</v>
      </c>
    </row>
    <row r="100" spans="2:38" x14ac:dyDescent="0.25">
      <c r="B100">
        <v>54105</v>
      </c>
      <c r="C100">
        <v>20649</v>
      </c>
      <c r="D100">
        <v>15511</v>
      </c>
      <c r="E100">
        <v>42400</v>
      </c>
      <c r="F100">
        <v>117587</v>
      </c>
      <c r="H100">
        <v>76133</v>
      </c>
      <c r="J100">
        <f t="shared" si="12"/>
        <v>50050.400000000001</v>
      </c>
      <c r="K100">
        <f t="shared" si="18"/>
        <v>1.5211267042820835</v>
      </c>
      <c r="L100">
        <f t="shared" si="14"/>
        <v>117587</v>
      </c>
      <c r="M100">
        <f t="shared" si="15"/>
        <v>15511</v>
      </c>
      <c r="N100">
        <f t="shared" si="16"/>
        <v>50050.400000000001</v>
      </c>
      <c r="O100">
        <f t="shared" si="17"/>
        <v>102076</v>
      </c>
      <c r="Q100">
        <v>-20299</v>
      </c>
      <c r="R100">
        <v>-1471</v>
      </c>
      <c r="T100">
        <v>-7735</v>
      </c>
      <c r="U100">
        <v>-1105</v>
      </c>
      <c r="W100">
        <v>13786.200000000003</v>
      </c>
      <c r="X100">
        <v>2497.4</v>
      </c>
      <c r="AD100">
        <v>50050.400000000001</v>
      </c>
      <c r="AE100">
        <v>1.5211267042820835</v>
      </c>
      <c r="AI100">
        <v>50050.400000000001</v>
      </c>
      <c r="AJ100">
        <v>1.5211267042820835</v>
      </c>
    </row>
    <row r="101" spans="2:38" x14ac:dyDescent="0.25">
      <c r="B101">
        <v>16814</v>
      </c>
      <c r="C101">
        <v>104822</v>
      </c>
      <c r="D101">
        <v>21299</v>
      </c>
      <c r="E101">
        <v>14805</v>
      </c>
      <c r="F101">
        <v>62053</v>
      </c>
      <c r="H101">
        <v>71988</v>
      </c>
      <c r="J101">
        <f t="shared" si="12"/>
        <v>43958.6</v>
      </c>
      <c r="K101">
        <f t="shared" si="18"/>
        <v>1.6376317717124749</v>
      </c>
      <c r="L101">
        <f t="shared" si="14"/>
        <v>104822</v>
      </c>
      <c r="M101">
        <f t="shared" si="15"/>
        <v>14805</v>
      </c>
      <c r="N101">
        <f t="shared" si="16"/>
        <v>43958.6</v>
      </c>
      <c r="O101">
        <f t="shared" si="17"/>
        <v>90017</v>
      </c>
      <c r="Q101">
        <v>6183</v>
      </c>
      <c r="R101">
        <v>30</v>
      </c>
      <c r="T101">
        <v>-15499.599999999999</v>
      </c>
      <c r="U101">
        <v>693.79999999999563</v>
      </c>
      <c r="W101">
        <v>19011.199999999997</v>
      </c>
      <c r="X101">
        <v>1427.4</v>
      </c>
      <c r="AB101">
        <v>43958.6</v>
      </c>
      <c r="AC101">
        <v>1.6376317717124749</v>
      </c>
      <c r="AK101">
        <v>43958.6</v>
      </c>
      <c r="AL101">
        <v>1.6376317717124749</v>
      </c>
    </row>
    <row r="103" spans="2:38" x14ac:dyDescent="0.25">
      <c r="B103">
        <v>2998813</v>
      </c>
      <c r="C103">
        <v>2700917</v>
      </c>
      <c r="D103">
        <v>3087239</v>
      </c>
      <c r="E103">
        <v>2928022</v>
      </c>
      <c r="F103">
        <v>2913537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7CFCFE-F58A-4C9E-854A-C8F2F6039977}">
  <dimension ref="A1:AL103"/>
  <sheetViews>
    <sheetView workbookViewId="0"/>
  </sheetViews>
  <sheetFormatPr defaultRowHeight="15" x14ac:dyDescent="0.25"/>
  <sheetData>
    <row r="1" spans="1:38" x14ac:dyDescent="0.25">
      <c r="A1" t="s">
        <v>94</v>
      </c>
    </row>
    <row r="2" spans="1:38" x14ac:dyDescent="0.25">
      <c r="B2">
        <v>94773</v>
      </c>
      <c r="C2">
        <v>37415</v>
      </c>
      <c r="D2">
        <v>39648</v>
      </c>
      <c r="E2">
        <v>71091</v>
      </c>
      <c r="F2">
        <v>86543</v>
      </c>
      <c r="H2">
        <v>81175</v>
      </c>
      <c r="J2">
        <f t="shared" ref="J2:J33" si="0">AVERAGE(B2:F2)</f>
        <v>65894</v>
      </c>
      <c r="K2">
        <f t="shared" ref="K2:K33" si="1">H2/J2</f>
        <v>1.2319027529061826</v>
      </c>
      <c r="L2">
        <f t="shared" ref="L2:L33" si="2">MAX(B2:F2)</f>
        <v>94773</v>
      </c>
      <c r="M2">
        <f t="shared" ref="M2:M33" si="3">MIN(B2:F2)</f>
        <v>37415</v>
      </c>
      <c r="N2">
        <f t="shared" ref="N2:N33" si="4">AVERAGE(B2:F2)</f>
        <v>65894</v>
      </c>
      <c r="O2">
        <f t="shared" ref="O2:O33" si="5">L2-M2</f>
        <v>57358</v>
      </c>
      <c r="Q2">
        <v>7006</v>
      </c>
      <c r="R2">
        <v>0</v>
      </c>
      <c r="T2">
        <v>13323.800000000003</v>
      </c>
      <c r="U2">
        <v>2.6000000000058208</v>
      </c>
      <c r="W2">
        <v>22494.6</v>
      </c>
      <c r="X2">
        <v>208.2</v>
      </c>
      <c r="Z2">
        <v>65894</v>
      </c>
      <c r="AA2">
        <v>1.2319027529061826</v>
      </c>
      <c r="AI2">
        <v>65894</v>
      </c>
      <c r="AJ2">
        <v>1.2319027529061826</v>
      </c>
    </row>
    <row r="3" spans="1:38" x14ac:dyDescent="0.25">
      <c r="B3">
        <v>81892</v>
      </c>
      <c r="C3">
        <v>4132</v>
      </c>
      <c r="D3">
        <v>26785</v>
      </c>
      <c r="E3">
        <v>62934</v>
      </c>
      <c r="F3">
        <v>16427</v>
      </c>
      <c r="H3">
        <v>82937</v>
      </c>
      <c r="J3">
        <f t="shared" si="0"/>
        <v>38434</v>
      </c>
      <c r="K3">
        <f t="shared" si="1"/>
        <v>2.1579070614560023</v>
      </c>
      <c r="L3">
        <f t="shared" si="2"/>
        <v>81892</v>
      </c>
      <c r="M3">
        <f t="shared" si="3"/>
        <v>4132</v>
      </c>
      <c r="N3">
        <f t="shared" si="4"/>
        <v>38434</v>
      </c>
      <c r="O3">
        <f t="shared" si="5"/>
        <v>77760</v>
      </c>
      <c r="Q3">
        <v>4586</v>
      </c>
      <c r="R3">
        <v>-4549</v>
      </c>
      <c r="T3">
        <v>4461.4000000000015</v>
      </c>
      <c r="U3">
        <v>964.40000000000146</v>
      </c>
      <c r="W3">
        <v>8712.6</v>
      </c>
      <c r="X3">
        <v>2257.1999999999998</v>
      </c>
      <c r="AD3">
        <v>38434</v>
      </c>
      <c r="AE3">
        <v>2.1579070614560023</v>
      </c>
      <c r="AK3">
        <v>38434</v>
      </c>
      <c r="AL3">
        <v>2.1579070614560023</v>
      </c>
    </row>
    <row r="4" spans="1:38" x14ac:dyDescent="0.25">
      <c r="B4">
        <v>74699</v>
      </c>
      <c r="C4">
        <v>56741</v>
      </c>
      <c r="D4">
        <v>69436</v>
      </c>
      <c r="E4">
        <v>35512</v>
      </c>
      <c r="F4">
        <v>62160</v>
      </c>
      <c r="H4">
        <v>126268</v>
      </c>
      <c r="J4">
        <f t="shared" si="0"/>
        <v>59709.599999999999</v>
      </c>
      <c r="K4">
        <f t="shared" si="1"/>
        <v>2.1147018234923696</v>
      </c>
      <c r="L4">
        <f t="shared" si="2"/>
        <v>74699</v>
      </c>
      <c r="M4">
        <f t="shared" si="3"/>
        <v>35512</v>
      </c>
      <c r="N4">
        <f t="shared" si="4"/>
        <v>59709.599999999999</v>
      </c>
      <c r="O4">
        <f t="shared" si="5"/>
        <v>39187</v>
      </c>
      <c r="Q4">
        <v>22948</v>
      </c>
      <c r="R4">
        <v>5026</v>
      </c>
      <c r="T4">
        <v>-2380.8000000000029</v>
      </c>
      <c r="U4">
        <v>-910.80000000000291</v>
      </c>
      <c r="W4">
        <v>16044.4</v>
      </c>
      <c r="X4">
        <v>929.19999999999993</v>
      </c>
      <c r="AF4">
        <v>59709.599999999999</v>
      </c>
      <c r="AG4">
        <v>2.1147018234923696</v>
      </c>
      <c r="AK4">
        <v>59709.599999999999</v>
      </c>
      <c r="AL4">
        <v>2.1147018234923696</v>
      </c>
    </row>
    <row r="5" spans="1:38" x14ac:dyDescent="0.25">
      <c r="B5">
        <v>90787</v>
      </c>
      <c r="C5">
        <v>78990</v>
      </c>
      <c r="D5">
        <v>106005</v>
      </c>
      <c r="E5">
        <v>67893</v>
      </c>
      <c r="F5">
        <v>28874</v>
      </c>
      <c r="H5">
        <v>139241</v>
      </c>
      <c r="J5">
        <f t="shared" si="0"/>
        <v>74509.8</v>
      </c>
      <c r="K5">
        <f t="shared" si="1"/>
        <v>1.8687608878295203</v>
      </c>
      <c r="L5">
        <f t="shared" si="2"/>
        <v>106005</v>
      </c>
      <c r="M5">
        <f t="shared" si="3"/>
        <v>28874</v>
      </c>
      <c r="N5">
        <f t="shared" si="4"/>
        <v>74509.8</v>
      </c>
      <c r="O5">
        <f t="shared" si="5"/>
        <v>77131</v>
      </c>
      <c r="Q5">
        <v>5048</v>
      </c>
      <c r="R5">
        <v>1660</v>
      </c>
      <c r="T5">
        <v>-10040.399999999994</v>
      </c>
      <c r="U5">
        <v>-303.59999999999127</v>
      </c>
      <c r="W5">
        <v>19631.2</v>
      </c>
      <c r="X5">
        <v>1172</v>
      </c>
      <c r="AF5">
        <v>74509.8</v>
      </c>
      <c r="AG5">
        <v>1.8687608878295203</v>
      </c>
      <c r="AK5">
        <v>74509.8</v>
      </c>
      <c r="AL5">
        <v>1.8687608878295203</v>
      </c>
    </row>
    <row r="6" spans="1:38" x14ac:dyDescent="0.25">
      <c r="B6">
        <v>17446</v>
      </c>
      <c r="C6">
        <v>59933</v>
      </c>
      <c r="D6">
        <v>102165</v>
      </c>
      <c r="E6">
        <v>31216</v>
      </c>
      <c r="F6">
        <v>119387</v>
      </c>
      <c r="H6">
        <v>110448</v>
      </c>
      <c r="J6">
        <f t="shared" si="0"/>
        <v>66029.399999999994</v>
      </c>
      <c r="K6">
        <f t="shared" si="1"/>
        <v>1.6727094294359786</v>
      </c>
      <c r="L6">
        <f t="shared" si="2"/>
        <v>119387</v>
      </c>
      <c r="M6">
        <f t="shared" si="3"/>
        <v>17446</v>
      </c>
      <c r="N6">
        <f t="shared" si="4"/>
        <v>66029.399999999994</v>
      </c>
      <c r="O6">
        <f t="shared" si="5"/>
        <v>101941</v>
      </c>
      <c r="Q6">
        <v>14508</v>
      </c>
      <c r="R6">
        <v>346</v>
      </c>
      <c r="T6">
        <v>3274.7999999999956</v>
      </c>
      <c r="U6">
        <v>437</v>
      </c>
      <c r="W6">
        <v>14154.399999999998</v>
      </c>
      <c r="X6">
        <v>551</v>
      </c>
      <c r="AF6">
        <v>66029.399999999994</v>
      </c>
      <c r="AG6">
        <v>1.6727094294359786</v>
      </c>
      <c r="AK6">
        <v>66029.399999999994</v>
      </c>
      <c r="AL6">
        <v>1.6727094294359786</v>
      </c>
    </row>
    <row r="7" spans="1:38" x14ac:dyDescent="0.25">
      <c r="B7">
        <v>43578</v>
      </c>
      <c r="C7">
        <v>75912</v>
      </c>
      <c r="D7">
        <v>106851</v>
      </c>
      <c r="E7">
        <v>72662</v>
      </c>
      <c r="F7">
        <v>32683</v>
      </c>
      <c r="H7">
        <v>90018</v>
      </c>
      <c r="J7">
        <f t="shared" si="0"/>
        <v>66337.2</v>
      </c>
      <c r="K7">
        <f t="shared" si="1"/>
        <v>1.3569761762630923</v>
      </c>
      <c r="L7">
        <f t="shared" si="2"/>
        <v>106851</v>
      </c>
      <c r="M7">
        <f t="shared" si="3"/>
        <v>32683</v>
      </c>
      <c r="N7">
        <f t="shared" si="4"/>
        <v>66337.2</v>
      </c>
      <c r="O7">
        <f t="shared" si="5"/>
        <v>74168</v>
      </c>
      <c r="Q7">
        <v>11052</v>
      </c>
      <c r="R7">
        <v>80</v>
      </c>
      <c r="T7">
        <v>14751</v>
      </c>
      <c r="U7">
        <v>-587.40000000000873</v>
      </c>
      <c r="W7">
        <v>16387</v>
      </c>
      <c r="X7">
        <v>715</v>
      </c>
      <c r="AD7">
        <v>66337.2</v>
      </c>
      <c r="AE7">
        <v>1.3569761762630923</v>
      </c>
      <c r="AI7">
        <v>66337.2</v>
      </c>
      <c r="AJ7">
        <v>1.3569761762630923</v>
      </c>
    </row>
    <row r="8" spans="1:38" x14ac:dyDescent="0.25">
      <c r="B8">
        <v>105137</v>
      </c>
      <c r="C8">
        <v>76446</v>
      </c>
      <c r="D8">
        <v>52907</v>
      </c>
      <c r="E8">
        <v>12831</v>
      </c>
      <c r="F8">
        <v>88731</v>
      </c>
      <c r="H8">
        <v>71956</v>
      </c>
      <c r="J8">
        <f t="shared" si="0"/>
        <v>67210.399999999994</v>
      </c>
      <c r="K8">
        <f t="shared" si="1"/>
        <v>1.0706081201718782</v>
      </c>
      <c r="L8">
        <f t="shared" si="2"/>
        <v>105137</v>
      </c>
      <c r="M8">
        <f t="shared" si="3"/>
        <v>12831</v>
      </c>
      <c r="N8">
        <f t="shared" si="4"/>
        <v>67210.399999999994</v>
      </c>
      <c r="O8">
        <f t="shared" si="5"/>
        <v>92306</v>
      </c>
      <c r="Q8">
        <v>-38129</v>
      </c>
      <c r="R8">
        <v>6</v>
      </c>
      <c r="T8">
        <v>-2924.2000000000116</v>
      </c>
      <c r="U8">
        <v>-501.40000000000873</v>
      </c>
      <c r="W8">
        <v>8312.2000000000007</v>
      </c>
      <c r="X8">
        <v>2917.8</v>
      </c>
      <c r="AF8">
        <v>67210.399999999994</v>
      </c>
      <c r="AG8">
        <v>1.0706081201718782</v>
      </c>
      <c r="AI8">
        <v>67210.399999999994</v>
      </c>
      <c r="AJ8">
        <v>1.0706081201718782</v>
      </c>
    </row>
    <row r="9" spans="1:38" x14ac:dyDescent="0.25">
      <c r="B9">
        <v>5474</v>
      </c>
      <c r="C9">
        <v>4821</v>
      </c>
      <c r="D9">
        <v>81432</v>
      </c>
      <c r="E9">
        <v>115472</v>
      </c>
      <c r="F9">
        <v>9012</v>
      </c>
      <c r="H9">
        <v>45221</v>
      </c>
      <c r="J9">
        <f t="shared" si="0"/>
        <v>43242.2</v>
      </c>
      <c r="K9">
        <f t="shared" si="1"/>
        <v>1.0457608539806023</v>
      </c>
      <c r="L9">
        <f t="shared" si="2"/>
        <v>115472</v>
      </c>
      <c r="M9">
        <f t="shared" si="3"/>
        <v>4821</v>
      </c>
      <c r="N9">
        <f t="shared" si="4"/>
        <v>43242.2</v>
      </c>
      <c r="O9">
        <f t="shared" si="5"/>
        <v>110651</v>
      </c>
      <c r="Q9">
        <v>-21199</v>
      </c>
      <c r="R9">
        <v>-5156</v>
      </c>
      <c r="T9">
        <v>-15182.800000000003</v>
      </c>
      <c r="U9">
        <v>593.59999999999854</v>
      </c>
      <c r="W9">
        <v>16648.800000000003</v>
      </c>
      <c r="X9">
        <v>1504</v>
      </c>
      <c r="Z9">
        <v>43242.2</v>
      </c>
      <c r="AA9">
        <v>1.0457608539806023</v>
      </c>
      <c r="AI9">
        <v>43242.2</v>
      </c>
      <c r="AJ9">
        <v>1.0457608539806023</v>
      </c>
    </row>
    <row r="10" spans="1:38" x14ac:dyDescent="0.25">
      <c r="B10">
        <v>34549</v>
      </c>
      <c r="C10">
        <v>113329</v>
      </c>
      <c r="D10">
        <v>9289</v>
      </c>
      <c r="E10">
        <v>70533</v>
      </c>
      <c r="F10">
        <v>61366</v>
      </c>
      <c r="H10">
        <v>84049</v>
      </c>
      <c r="J10">
        <f t="shared" si="0"/>
        <v>57813.2</v>
      </c>
      <c r="K10">
        <f t="shared" si="1"/>
        <v>1.4538029377374027</v>
      </c>
      <c r="L10">
        <f t="shared" si="2"/>
        <v>113329</v>
      </c>
      <c r="M10">
        <f t="shared" si="3"/>
        <v>9289</v>
      </c>
      <c r="N10">
        <f t="shared" si="4"/>
        <v>57813.2</v>
      </c>
      <c r="O10">
        <f t="shared" si="5"/>
        <v>104040</v>
      </c>
      <c r="Q10">
        <v>10126</v>
      </c>
      <c r="R10">
        <v>-344</v>
      </c>
      <c r="T10">
        <v>-1595.8000000000029</v>
      </c>
      <c r="U10">
        <v>383.19999999999709</v>
      </c>
      <c r="W10">
        <v>21119</v>
      </c>
      <c r="X10">
        <v>882.4</v>
      </c>
      <c r="Z10">
        <v>57813.2</v>
      </c>
      <c r="AA10">
        <v>1.4538029377374027</v>
      </c>
      <c r="AI10">
        <v>57813.2</v>
      </c>
      <c r="AJ10">
        <v>1.4538029377374027</v>
      </c>
    </row>
    <row r="11" spans="1:38" x14ac:dyDescent="0.25">
      <c r="B11">
        <v>87673</v>
      </c>
      <c r="C11">
        <v>53223</v>
      </c>
      <c r="D11">
        <v>27591</v>
      </c>
      <c r="E11">
        <v>117515</v>
      </c>
      <c r="F11">
        <v>7308</v>
      </c>
      <c r="H11">
        <v>66456</v>
      </c>
      <c r="J11">
        <f t="shared" si="0"/>
        <v>58662</v>
      </c>
      <c r="K11">
        <f t="shared" si="1"/>
        <v>1.1328628413623811</v>
      </c>
      <c r="L11">
        <f t="shared" si="2"/>
        <v>117515</v>
      </c>
      <c r="M11">
        <f t="shared" si="3"/>
        <v>7308</v>
      </c>
      <c r="N11">
        <f t="shared" si="4"/>
        <v>58662</v>
      </c>
      <c r="O11">
        <f t="shared" si="5"/>
        <v>110207</v>
      </c>
      <c r="Q11">
        <v>-19767</v>
      </c>
      <c r="R11">
        <v>0</v>
      </c>
      <c r="T11">
        <v>532.19999999999709</v>
      </c>
      <c r="U11">
        <v>-118.40000000000146</v>
      </c>
      <c r="W11">
        <v>14853.8</v>
      </c>
      <c r="X11">
        <v>1529.6</v>
      </c>
      <c r="Z11">
        <v>58662</v>
      </c>
      <c r="AA11">
        <v>1.1328628413623811</v>
      </c>
      <c r="AI11">
        <v>58662</v>
      </c>
      <c r="AJ11">
        <v>1.1328628413623811</v>
      </c>
    </row>
    <row r="12" spans="1:38" x14ac:dyDescent="0.25">
      <c r="B12">
        <v>65491</v>
      </c>
      <c r="C12">
        <v>27311</v>
      </c>
      <c r="D12">
        <v>42817</v>
      </c>
      <c r="E12">
        <v>83545</v>
      </c>
      <c r="F12">
        <v>104458</v>
      </c>
      <c r="H12">
        <v>79645</v>
      </c>
      <c r="J12">
        <f t="shared" si="0"/>
        <v>64724.4</v>
      </c>
      <c r="K12">
        <f t="shared" si="1"/>
        <v>1.2305251188114528</v>
      </c>
      <c r="L12">
        <f t="shared" si="2"/>
        <v>104458</v>
      </c>
      <c r="M12">
        <f t="shared" si="3"/>
        <v>27311</v>
      </c>
      <c r="N12">
        <f t="shared" si="4"/>
        <v>64724.4</v>
      </c>
      <c r="O12">
        <f t="shared" si="5"/>
        <v>77147</v>
      </c>
      <c r="Q12">
        <v>-10268</v>
      </c>
      <c r="R12">
        <v>-99</v>
      </c>
      <c r="T12">
        <v>-687</v>
      </c>
      <c r="U12">
        <v>2075.5999999999985</v>
      </c>
      <c r="W12">
        <v>5291.8</v>
      </c>
      <c r="X12">
        <v>2398.7999999999997</v>
      </c>
      <c r="AB12">
        <v>64724.4</v>
      </c>
      <c r="AC12">
        <v>1.2305251188114528</v>
      </c>
      <c r="AI12">
        <v>64724.4</v>
      </c>
      <c r="AJ12">
        <v>1.2305251188114528</v>
      </c>
    </row>
    <row r="13" spans="1:38" x14ac:dyDescent="0.25">
      <c r="B13">
        <v>26945</v>
      </c>
      <c r="C13">
        <v>45664</v>
      </c>
      <c r="D13">
        <v>112259</v>
      </c>
      <c r="E13">
        <v>33793</v>
      </c>
      <c r="F13">
        <v>103627</v>
      </c>
      <c r="H13">
        <v>65632</v>
      </c>
      <c r="J13">
        <f t="shared" si="0"/>
        <v>64457.599999999999</v>
      </c>
      <c r="K13">
        <f t="shared" si="1"/>
        <v>1.0182197289380928</v>
      </c>
      <c r="L13">
        <f t="shared" si="2"/>
        <v>112259</v>
      </c>
      <c r="M13">
        <f t="shared" si="3"/>
        <v>26945</v>
      </c>
      <c r="N13">
        <f t="shared" si="4"/>
        <v>64457.599999999999</v>
      </c>
      <c r="O13">
        <f t="shared" si="5"/>
        <v>85314</v>
      </c>
      <c r="Q13">
        <v>-18746</v>
      </c>
      <c r="R13">
        <v>-3562</v>
      </c>
      <c r="T13">
        <v>-1101.4000000000015</v>
      </c>
      <c r="U13">
        <v>-223.59999999999854</v>
      </c>
      <c r="W13">
        <v>19169.399999999998</v>
      </c>
      <c r="X13">
        <v>632.79999999999995</v>
      </c>
      <c r="AB13">
        <v>64457.599999999999</v>
      </c>
      <c r="AC13">
        <v>1.0182197289380928</v>
      </c>
      <c r="AI13">
        <v>64457.599999999999</v>
      </c>
      <c r="AJ13">
        <v>1.0182197289380928</v>
      </c>
    </row>
    <row r="14" spans="1:38" x14ac:dyDescent="0.25">
      <c r="B14">
        <v>69911</v>
      </c>
      <c r="C14">
        <v>35499</v>
      </c>
      <c r="D14">
        <v>111426</v>
      </c>
      <c r="E14">
        <v>36233</v>
      </c>
      <c r="F14">
        <v>15498</v>
      </c>
      <c r="H14">
        <v>73588</v>
      </c>
      <c r="J14">
        <f t="shared" si="0"/>
        <v>53713.4</v>
      </c>
      <c r="K14">
        <f t="shared" si="1"/>
        <v>1.3700119523247458</v>
      </c>
      <c r="L14">
        <f t="shared" si="2"/>
        <v>111426</v>
      </c>
      <c r="M14">
        <f t="shared" si="3"/>
        <v>15498</v>
      </c>
      <c r="N14">
        <f t="shared" si="4"/>
        <v>53713.4</v>
      </c>
      <c r="O14">
        <f t="shared" si="5"/>
        <v>95928</v>
      </c>
      <c r="Q14">
        <v>12580</v>
      </c>
      <c r="R14">
        <v>-708</v>
      </c>
      <c r="T14">
        <v>-2202.4000000000015</v>
      </c>
      <c r="U14">
        <v>727</v>
      </c>
      <c r="W14">
        <v>17674.8</v>
      </c>
      <c r="X14">
        <v>947.8</v>
      </c>
      <c r="Z14">
        <v>53713.4</v>
      </c>
      <c r="AA14">
        <v>1.3700119523247458</v>
      </c>
      <c r="AI14">
        <v>53713.4</v>
      </c>
      <c r="AJ14">
        <v>1.3700119523247458</v>
      </c>
    </row>
    <row r="15" spans="1:38" x14ac:dyDescent="0.25">
      <c r="B15">
        <v>116427</v>
      </c>
      <c r="C15">
        <v>71534</v>
      </c>
      <c r="D15">
        <v>27799</v>
      </c>
      <c r="E15">
        <v>72563</v>
      </c>
      <c r="F15">
        <v>102465</v>
      </c>
      <c r="H15">
        <v>83063</v>
      </c>
      <c r="J15">
        <f t="shared" si="0"/>
        <v>78157.600000000006</v>
      </c>
      <c r="K15">
        <f t="shared" si="1"/>
        <v>1.0627629302844508</v>
      </c>
      <c r="L15">
        <f t="shared" si="2"/>
        <v>116427</v>
      </c>
      <c r="M15">
        <f t="shared" si="3"/>
        <v>27799</v>
      </c>
      <c r="N15">
        <f t="shared" si="4"/>
        <v>78157.600000000006</v>
      </c>
      <c r="O15">
        <f t="shared" si="5"/>
        <v>88628</v>
      </c>
      <c r="Q15">
        <v>-6850</v>
      </c>
      <c r="R15">
        <v>21</v>
      </c>
      <c r="T15">
        <v>7629.4000000000087</v>
      </c>
      <c r="U15">
        <v>-1124</v>
      </c>
      <c r="W15">
        <v>13502.599999999999</v>
      </c>
      <c r="X15">
        <v>1808.4</v>
      </c>
      <c r="AB15">
        <v>78157.600000000006</v>
      </c>
      <c r="AC15">
        <v>1.0627629302844508</v>
      </c>
      <c r="AI15">
        <v>78157.600000000006</v>
      </c>
      <c r="AJ15">
        <v>1.0627629302844508</v>
      </c>
    </row>
    <row r="16" spans="1:38" x14ac:dyDescent="0.25">
      <c r="B16">
        <v>83190</v>
      </c>
      <c r="C16">
        <v>41743</v>
      </c>
      <c r="D16">
        <v>12813</v>
      </c>
      <c r="E16">
        <v>16760</v>
      </c>
      <c r="F16">
        <v>34181</v>
      </c>
      <c r="H16">
        <v>58314</v>
      </c>
      <c r="J16">
        <f t="shared" si="0"/>
        <v>37737.4</v>
      </c>
      <c r="K16">
        <f t="shared" si="1"/>
        <v>1.5452574899171643</v>
      </c>
      <c r="L16">
        <f t="shared" si="2"/>
        <v>83190</v>
      </c>
      <c r="M16">
        <f t="shared" si="3"/>
        <v>12813</v>
      </c>
      <c r="N16">
        <f t="shared" si="4"/>
        <v>37737.4</v>
      </c>
      <c r="O16">
        <f t="shared" si="5"/>
        <v>70377</v>
      </c>
      <c r="Q16">
        <v>5793</v>
      </c>
      <c r="R16">
        <v>608</v>
      </c>
      <c r="T16">
        <v>-13750.400000000001</v>
      </c>
      <c r="U16">
        <v>996.80000000000291</v>
      </c>
      <c r="W16">
        <v>18199.599999999999</v>
      </c>
      <c r="X16">
        <v>1618.8000000000002</v>
      </c>
      <c r="Z16">
        <v>37737.4</v>
      </c>
      <c r="AA16">
        <v>1.5452574899171643</v>
      </c>
      <c r="AK16">
        <v>37737.4</v>
      </c>
      <c r="AL16">
        <v>1.5452574899171643</v>
      </c>
    </row>
    <row r="17" spans="2:38" x14ac:dyDescent="0.25">
      <c r="B17">
        <v>24149</v>
      </c>
      <c r="C17">
        <v>44666</v>
      </c>
      <c r="D17">
        <v>77399</v>
      </c>
      <c r="E17">
        <v>18206</v>
      </c>
      <c r="F17">
        <v>74918</v>
      </c>
      <c r="H17">
        <v>76096</v>
      </c>
      <c r="J17">
        <f t="shared" si="0"/>
        <v>47867.6</v>
      </c>
      <c r="K17">
        <f t="shared" si="1"/>
        <v>1.5897183063282889</v>
      </c>
      <c r="L17">
        <f t="shared" si="2"/>
        <v>77399</v>
      </c>
      <c r="M17">
        <f t="shared" si="3"/>
        <v>18206</v>
      </c>
      <c r="N17">
        <f t="shared" si="4"/>
        <v>47867.6</v>
      </c>
      <c r="O17">
        <f t="shared" si="5"/>
        <v>59193</v>
      </c>
      <c r="Q17">
        <v>7462</v>
      </c>
      <c r="R17">
        <v>-21</v>
      </c>
      <c r="T17">
        <v>-1701.4000000000015</v>
      </c>
      <c r="U17">
        <v>-1879.2000000000044</v>
      </c>
      <c r="W17">
        <v>17319.400000000001</v>
      </c>
      <c r="X17">
        <v>1879.2</v>
      </c>
      <c r="Z17">
        <v>47867.6</v>
      </c>
      <c r="AA17">
        <v>1.5897183063282889</v>
      </c>
      <c r="AK17">
        <v>47867.6</v>
      </c>
      <c r="AL17">
        <v>1.5897183063282889</v>
      </c>
    </row>
    <row r="18" spans="2:38" x14ac:dyDescent="0.25">
      <c r="B18">
        <v>32111</v>
      </c>
      <c r="C18">
        <v>60617</v>
      </c>
      <c r="D18">
        <v>71905</v>
      </c>
      <c r="E18">
        <v>65721</v>
      </c>
      <c r="F18">
        <v>18388</v>
      </c>
      <c r="H18">
        <v>102464</v>
      </c>
      <c r="J18">
        <f t="shared" si="0"/>
        <v>49748.4</v>
      </c>
      <c r="K18">
        <f t="shared" si="1"/>
        <v>2.0596441292584284</v>
      </c>
      <c r="L18">
        <f t="shared" si="2"/>
        <v>71905</v>
      </c>
      <c r="M18">
        <f t="shared" si="3"/>
        <v>18388</v>
      </c>
      <c r="N18">
        <f t="shared" si="4"/>
        <v>49748.4</v>
      </c>
      <c r="O18">
        <f t="shared" si="5"/>
        <v>53517</v>
      </c>
      <c r="Q18">
        <v>3449</v>
      </c>
      <c r="R18">
        <v>0</v>
      </c>
      <c r="T18">
        <v>-8061.5999999999985</v>
      </c>
      <c r="U18">
        <v>-724.59999999999854</v>
      </c>
      <c r="W18">
        <v>19986.8</v>
      </c>
      <c r="X18">
        <v>724.6</v>
      </c>
      <c r="AD18">
        <v>49748.4</v>
      </c>
      <c r="AE18">
        <v>2.0596441292584284</v>
      </c>
      <c r="AK18">
        <v>49748.4</v>
      </c>
      <c r="AL18">
        <v>2.0596441292584284</v>
      </c>
    </row>
    <row r="19" spans="2:38" x14ac:dyDescent="0.25">
      <c r="B19">
        <v>115719</v>
      </c>
      <c r="C19">
        <v>23762</v>
      </c>
      <c r="D19">
        <v>63127</v>
      </c>
      <c r="E19">
        <v>53137</v>
      </c>
      <c r="F19">
        <v>91436</v>
      </c>
      <c r="H19">
        <v>81013</v>
      </c>
      <c r="J19">
        <f t="shared" si="0"/>
        <v>69436.2</v>
      </c>
      <c r="K19">
        <f t="shared" si="1"/>
        <v>1.1667257136767277</v>
      </c>
      <c r="L19">
        <f t="shared" si="2"/>
        <v>115719</v>
      </c>
      <c r="M19">
        <f t="shared" si="3"/>
        <v>23762</v>
      </c>
      <c r="N19">
        <f t="shared" si="4"/>
        <v>69436.2</v>
      </c>
      <c r="O19">
        <f t="shared" si="5"/>
        <v>91957</v>
      </c>
      <c r="Q19">
        <v>-5333</v>
      </c>
      <c r="R19">
        <v>5305</v>
      </c>
      <c r="T19">
        <v>4098.5999999999985</v>
      </c>
      <c r="U19">
        <v>1664</v>
      </c>
      <c r="W19">
        <v>14470.6</v>
      </c>
      <c r="X19">
        <v>1992.4</v>
      </c>
      <c r="AB19">
        <v>69436.2</v>
      </c>
      <c r="AC19">
        <v>1.1667257136767277</v>
      </c>
      <c r="AI19">
        <v>69436.2</v>
      </c>
      <c r="AJ19">
        <v>1.1667257136767277</v>
      </c>
    </row>
    <row r="20" spans="2:38" x14ac:dyDescent="0.25">
      <c r="B20">
        <v>23909</v>
      </c>
      <c r="C20">
        <v>28069</v>
      </c>
      <c r="D20">
        <v>84391</v>
      </c>
      <c r="E20">
        <v>50371</v>
      </c>
      <c r="F20">
        <v>18821</v>
      </c>
      <c r="H20">
        <v>95802</v>
      </c>
      <c r="J20">
        <f t="shared" si="0"/>
        <v>41112.199999999997</v>
      </c>
      <c r="K20">
        <f t="shared" si="1"/>
        <v>2.3302571985931184</v>
      </c>
      <c r="L20">
        <f t="shared" si="2"/>
        <v>84391</v>
      </c>
      <c r="M20">
        <f t="shared" si="3"/>
        <v>18821</v>
      </c>
      <c r="N20">
        <f t="shared" si="4"/>
        <v>41112.199999999997</v>
      </c>
      <c r="O20">
        <f t="shared" si="5"/>
        <v>65570</v>
      </c>
      <c r="Q20">
        <v>2445</v>
      </c>
      <c r="R20">
        <v>-1823</v>
      </c>
      <c r="T20">
        <v>-17731</v>
      </c>
      <c r="U20">
        <v>16.399999999994179</v>
      </c>
      <c r="W20">
        <v>20388.600000000002</v>
      </c>
      <c r="X20">
        <v>1390.4000000000003</v>
      </c>
      <c r="AD20">
        <v>41112.199999999997</v>
      </c>
      <c r="AE20">
        <v>2.3302571985931184</v>
      </c>
      <c r="AK20">
        <v>41112.199999999997</v>
      </c>
      <c r="AL20">
        <v>2.3302571985931184</v>
      </c>
    </row>
    <row r="21" spans="2:38" x14ac:dyDescent="0.25">
      <c r="B21">
        <v>76382</v>
      </c>
      <c r="C21">
        <v>14669</v>
      </c>
      <c r="D21">
        <v>53064</v>
      </c>
      <c r="E21">
        <v>68717</v>
      </c>
      <c r="F21">
        <v>3934</v>
      </c>
      <c r="H21">
        <v>60823</v>
      </c>
      <c r="J21">
        <f t="shared" si="0"/>
        <v>43353.2</v>
      </c>
      <c r="K21">
        <f t="shared" si="1"/>
        <v>1.4029644870505522</v>
      </c>
      <c r="L21">
        <f t="shared" si="2"/>
        <v>76382</v>
      </c>
      <c r="M21">
        <f t="shared" si="3"/>
        <v>3934</v>
      </c>
      <c r="N21">
        <f t="shared" si="4"/>
        <v>43353.2</v>
      </c>
      <c r="O21">
        <f t="shared" si="5"/>
        <v>72448</v>
      </c>
      <c r="Q21">
        <v>3874</v>
      </c>
      <c r="R21">
        <v>2996</v>
      </c>
      <c r="T21">
        <v>-8060.8000000000029</v>
      </c>
      <c r="U21">
        <v>-1806</v>
      </c>
      <c r="W21">
        <v>12734.4</v>
      </c>
      <c r="X21">
        <v>1810.4</v>
      </c>
      <c r="Z21">
        <v>43353.2</v>
      </c>
      <c r="AA21">
        <v>1.4029644870505522</v>
      </c>
      <c r="AK21">
        <v>43353.2</v>
      </c>
      <c r="AL21">
        <v>1.4029644870505522</v>
      </c>
    </row>
    <row r="22" spans="2:38" x14ac:dyDescent="0.25">
      <c r="B22">
        <v>55416</v>
      </c>
      <c r="C22">
        <v>55958</v>
      </c>
      <c r="D22">
        <v>116864</v>
      </c>
      <c r="E22">
        <v>45102</v>
      </c>
      <c r="F22">
        <v>89034</v>
      </c>
      <c r="H22">
        <v>123366</v>
      </c>
      <c r="J22">
        <f t="shared" si="0"/>
        <v>72474.8</v>
      </c>
      <c r="K22">
        <f t="shared" si="1"/>
        <v>1.7021916583419339</v>
      </c>
      <c r="L22">
        <f t="shared" si="2"/>
        <v>116864</v>
      </c>
      <c r="M22">
        <f t="shared" si="3"/>
        <v>45102</v>
      </c>
      <c r="N22">
        <f t="shared" si="4"/>
        <v>72474.8</v>
      </c>
      <c r="O22">
        <f t="shared" si="5"/>
        <v>71762</v>
      </c>
      <c r="Q22">
        <v>4056</v>
      </c>
      <c r="R22">
        <v>-286</v>
      </c>
      <c r="T22">
        <v>10827.200000000004</v>
      </c>
      <c r="U22">
        <v>-567.59999999999127</v>
      </c>
      <c r="W22">
        <v>12654.8</v>
      </c>
      <c r="X22">
        <v>1275.2</v>
      </c>
      <c r="AF22">
        <v>72474.8</v>
      </c>
      <c r="AG22">
        <v>1.7021916583419339</v>
      </c>
      <c r="AK22">
        <v>72474.8</v>
      </c>
      <c r="AL22">
        <v>1.7021916583419339</v>
      </c>
    </row>
    <row r="23" spans="2:38" x14ac:dyDescent="0.25">
      <c r="B23">
        <v>108165</v>
      </c>
      <c r="C23">
        <v>9144</v>
      </c>
      <c r="D23">
        <v>62177</v>
      </c>
      <c r="E23">
        <v>23541</v>
      </c>
      <c r="F23">
        <v>89786</v>
      </c>
      <c r="H23">
        <v>139364</v>
      </c>
      <c r="J23">
        <f t="shared" si="0"/>
        <v>58562.6</v>
      </c>
      <c r="K23">
        <f t="shared" si="1"/>
        <v>2.3797440687401177</v>
      </c>
      <c r="L23">
        <f t="shared" si="2"/>
        <v>108165</v>
      </c>
      <c r="M23">
        <f t="shared" si="3"/>
        <v>9144</v>
      </c>
      <c r="N23">
        <f t="shared" si="4"/>
        <v>58562.6</v>
      </c>
      <c r="O23">
        <f t="shared" si="5"/>
        <v>99021</v>
      </c>
      <c r="Q23">
        <v>26819</v>
      </c>
      <c r="R23">
        <v>2041</v>
      </c>
      <c r="T23">
        <v>3261.7999999999956</v>
      </c>
      <c r="U23">
        <v>-491.20000000000437</v>
      </c>
      <c r="W23">
        <v>15132.199999999999</v>
      </c>
      <c r="X23">
        <v>535.6</v>
      </c>
      <c r="AD23">
        <v>58562.6</v>
      </c>
      <c r="AE23">
        <v>2.3797440687401177</v>
      </c>
      <c r="AK23">
        <v>58562.6</v>
      </c>
      <c r="AL23">
        <v>2.3797440687401177</v>
      </c>
    </row>
    <row r="24" spans="2:38" x14ac:dyDescent="0.25">
      <c r="B24">
        <v>90943</v>
      </c>
      <c r="C24">
        <v>95506</v>
      </c>
      <c r="D24">
        <v>61656</v>
      </c>
      <c r="E24">
        <v>18089</v>
      </c>
      <c r="F24">
        <v>25387</v>
      </c>
      <c r="H24">
        <v>69961</v>
      </c>
      <c r="J24">
        <f t="shared" si="0"/>
        <v>58316.2</v>
      </c>
      <c r="K24">
        <f t="shared" si="1"/>
        <v>1.1996837928397255</v>
      </c>
      <c r="L24">
        <f t="shared" si="2"/>
        <v>95506</v>
      </c>
      <c r="M24">
        <f t="shared" si="3"/>
        <v>18089</v>
      </c>
      <c r="N24">
        <f t="shared" si="4"/>
        <v>58316.2</v>
      </c>
      <c r="O24">
        <f t="shared" si="5"/>
        <v>77417</v>
      </c>
      <c r="Q24">
        <v>958</v>
      </c>
      <c r="R24">
        <v>-2266</v>
      </c>
      <c r="T24">
        <v>-9284.6000000000058</v>
      </c>
      <c r="U24">
        <v>-1495</v>
      </c>
      <c r="W24">
        <v>9976.6</v>
      </c>
      <c r="X24">
        <v>1535.8000000000002</v>
      </c>
      <c r="AB24">
        <v>58316.2</v>
      </c>
      <c r="AC24">
        <v>1.1996837928397255</v>
      </c>
      <c r="AI24">
        <v>58316.2</v>
      </c>
      <c r="AJ24">
        <v>1.1996837928397255</v>
      </c>
    </row>
    <row r="25" spans="2:38" x14ac:dyDescent="0.25">
      <c r="B25">
        <v>114948</v>
      </c>
      <c r="C25">
        <v>111227</v>
      </c>
      <c r="D25">
        <v>29151</v>
      </c>
      <c r="E25">
        <v>105493</v>
      </c>
      <c r="F25">
        <v>26988</v>
      </c>
      <c r="H25">
        <v>82402</v>
      </c>
      <c r="J25">
        <f t="shared" si="0"/>
        <v>77561.399999999994</v>
      </c>
      <c r="K25">
        <f t="shared" si="1"/>
        <v>1.0624099100841398</v>
      </c>
      <c r="L25">
        <f t="shared" si="2"/>
        <v>114948</v>
      </c>
      <c r="M25">
        <f t="shared" si="3"/>
        <v>26988</v>
      </c>
      <c r="N25">
        <f t="shared" si="4"/>
        <v>77561.399999999994</v>
      </c>
      <c r="O25">
        <f t="shared" si="5"/>
        <v>87960</v>
      </c>
      <c r="Q25">
        <v>-36170</v>
      </c>
      <c r="R25">
        <v>-119</v>
      </c>
      <c r="T25">
        <v>12617.399999999994</v>
      </c>
      <c r="U25">
        <v>740.19999999999709</v>
      </c>
      <c r="W25">
        <v>19521.800000000003</v>
      </c>
      <c r="X25">
        <v>740.19999999999993</v>
      </c>
      <c r="AF25">
        <v>77561.399999999994</v>
      </c>
      <c r="AG25">
        <v>1.0624099100841398</v>
      </c>
      <c r="AI25">
        <v>77561.399999999994</v>
      </c>
      <c r="AJ25">
        <v>1.0624099100841398</v>
      </c>
    </row>
    <row r="26" spans="2:38" x14ac:dyDescent="0.25">
      <c r="B26">
        <v>5798</v>
      </c>
      <c r="C26">
        <v>58752</v>
      </c>
      <c r="D26">
        <v>69121</v>
      </c>
      <c r="E26">
        <v>99823</v>
      </c>
      <c r="F26">
        <v>112981</v>
      </c>
      <c r="H26">
        <v>86205</v>
      </c>
      <c r="J26">
        <f t="shared" si="0"/>
        <v>69295</v>
      </c>
      <c r="K26">
        <f t="shared" si="1"/>
        <v>1.244029150732376</v>
      </c>
      <c r="L26">
        <f t="shared" si="2"/>
        <v>112981</v>
      </c>
      <c r="M26">
        <f t="shared" si="3"/>
        <v>5798</v>
      </c>
      <c r="N26">
        <f t="shared" si="4"/>
        <v>69295</v>
      </c>
      <c r="O26">
        <f t="shared" si="5"/>
        <v>107183</v>
      </c>
      <c r="Q26">
        <v>-24249</v>
      </c>
      <c r="R26">
        <v>314</v>
      </c>
      <c r="T26">
        <v>-2635.3999999999942</v>
      </c>
      <c r="U26">
        <v>1614.6000000000058</v>
      </c>
      <c r="W26">
        <v>9506.6</v>
      </c>
      <c r="X26">
        <v>2326.1999999999998</v>
      </c>
      <c r="AF26">
        <v>69295</v>
      </c>
      <c r="AG26">
        <v>1.244029150732376</v>
      </c>
      <c r="AI26">
        <v>69295</v>
      </c>
      <c r="AJ26">
        <v>1.244029150732376</v>
      </c>
    </row>
    <row r="27" spans="2:38" x14ac:dyDescent="0.25">
      <c r="B27">
        <v>25787</v>
      </c>
      <c r="C27">
        <v>55708</v>
      </c>
      <c r="D27">
        <v>91063</v>
      </c>
      <c r="E27">
        <v>12774</v>
      </c>
      <c r="F27">
        <v>103700</v>
      </c>
      <c r="H27">
        <v>109071</v>
      </c>
      <c r="J27">
        <f t="shared" si="0"/>
        <v>57806.400000000001</v>
      </c>
      <c r="K27">
        <f t="shared" si="1"/>
        <v>1.8868325998505355</v>
      </c>
      <c r="L27">
        <f t="shared" si="2"/>
        <v>103700</v>
      </c>
      <c r="M27">
        <f t="shared" si="3"/>
        <v>12774</v>
      </c>
      <c r="N27">
        <f t="shared" si="4"/>
        <v>57806.400000000001</v>
      </c>
      <c r="O27">
        <f t="shared" si="5"/>
        <v>90926</v>
      </c>
      <c r="Q27">
        <v>-6672</v>
      </c>
      <c r="R27">
        <v>51</v>
      </c>
      <c r="T27">
        <v>-5514</v>
      </c>
      <c r="U27">
        <v>-1748.5999999999985</v>
      </c>
      <c r="W27">
        <v>12562.4</v>
      </c>
      <c r="X27">
        <v>1797</v>
      </c>
      <c r="AF27">
        <v>57806.400000000001</v>
      </c>
      <c r="AG27">
        <v>1.8868325998505355</v>
      </c>
      <c r="AK27">
        <v>57806.400000000001</v>
      </c>
      <c r="AL27">
        <v>1.8868325998505355</v>
      </c>
    </row>
    <row r="28" spans="2:38" x14ac:dyDescent="0.25">
      <c r="B28">
        <v>87443</v>
      </c>
      <c r="C28">
        <v>50024</v>
      </c>
      <c r="D28">
        <v>38586</v>
      </c>
      <c r="E28">
        <v>17280</v>
      </c>
      <c r="F28">
        <v>32141</v>
      </c>
      <c r="H28">
        <v>62775</v>
      </c>
      <c r="J28">
        <f t="shared" si="0"/>
        <v>45094.8</v>
      </c>
      <c r="K28">
        <f t="shared" si="1"/>
        <v>1.3920673780568933</v>
      </c>
      <c r="L28">
        <f t="shared" si="2"/>
        <v>87443</v>
      </c>
      <c r="M28">
        <f t="shared" si="3"/>
        <v>17280</v>
      </c>
      <c r="N28">
        <f t="shared" si="4"/>
        <v>45094.8</v>
      </c>
      <c r="O28">
        <f t="shared" si="5"/>
        <v>70163</v>
      </c>
      <c r="Q28">
        <v>-29229</v>
      </c>
      <c r="R28">
        <v>86</v>
      </c>
      <c r="T28">
        <v>6202.2000000000044</v>
      </c>
      <c r="U28">
        <v>1215.6000000000058</v>
      </c>
      <c r="W28">
        <v>13573</v>
      </c>
      <c r="X28">
        <v>1222</v>
      </c>
      <c r="AD28">
        <v>45094.8</v>
      </c>
      <c r="AE28">
        <v>1.3920673780568933</v>
      </c>
      <c r="AK28">
        <v>45094.8</v>
      </c>
      <c r="AL28">
        <v>1.3920673780568933</v>
      </c>
    </row>
    <row r="29" spans="2:38" x14ac:dyDescent="0.25">
      <c r="B29">
        <v>97944</v>
      </c>
      <c r="C29">
        <v>67638</v>
      </c>
      <c r="D29">
        <v>20144</v>
      </c>
      <c r="E29">
        <v>6449</v>
      </c>
      <c r="F29">
        <v>80740</v>
      </c>
      <c r="H29">
        <v>126551</v>
      </c>
      <c r="J29">
        <f t="shared" si="0"/>
        <v>54583</v>
      </c>
      <c r="K29">
        <f t="shared" si="1"/>
        <v>2.318505761867248</v>
      </c>
      <c r="L29">
        <f t="shared" si="2"/>
        <v>97944</v>
      </c>
      <c r="M29">
        <f t="shared" si="3"/>
        <v>6449</v>
      </c>
      <c r="N29">
        <f t="shared" si="4"/>
        <v>54583</v>
      </c>
      <c r="O29">
        <f t="shared" si="5"/>
        <v>91495</v>
      </c>
      <c r="Q29">
        <v>18680</v>
      </c>
      <c r="R29">
        <v>-2571</v>
      </c>
      <c r="T29">
        <v>-14444.600000000006</v>
      </c>
      <c r="U29">
        <v>120.40000000000146</v>
      </c>
      <c r="W29">
        <v>36629</v>
      </c>
      <c r="X29">
        <v>1350.8</v>
      </c>
      <c r="AF29">
        <v>54583</v>
      </c>
      <c r="AG29">
        <v>2.318505761867248</v>
      </c>
      <c r="AK29">
        <v>54583</v>
      </c>
      <c r="AL29">
        <v>2.318505761867248</v>
      </c>
    </row>
    <row r="30" spans="2:38" x14ac:dyDescent="0.25">
      <c r="B30">
        <v>6693</v>
      </c>
      <c r="C30">
        <v>109315</v>
      </c>
      <c r="D30">
        <v>57942</v>
      </c>
      <c r="E30">
        <v>42669</v>
      </c>
      <c r="F30">
        <v>102176</v>
      </c>
      <c r="H30">
        <v>130552</v>
      </c>
      <c r="J30">
        <f t="shared" si="0"/>
        <v>63759</v>
      </c>
      <c r="K30">
        <f t="shared" si="1"/>
        <v>2.0475854389184271</v>
      </c>
      <c r="L30">
        <f t="shared" si="2"/>
        <v>109315</v>
      </c>
      <c r="M30">
        <f t="shared" si="3"/>
        <v>6693</v>
      </c>
      <c r="N30">
        <f t="shared" si="4"/>
        <v>63759</v>
      </c>
      <c r="O30">
        <f t="shared" si="5"/>
        <v>102622</v>
      </c>
      <c r="Q30">
        <v>13456</v>
      </c>
      <c r="R30">
        <v>-1231</v>
      </c>
      <c r="T30">
        <v>5383.1999999999971</v>
      </c>
      <c r="U30">
        <v>-18.80000000000291</v>
      </c>
      <c r="W30">
        <v>8672</v>
      </c>
      <c r="X30">
        <v>51.599999999999994</v>
      </c>
      <c r="AD30">
        <v>63759</v>
      </c>
      <c r="AE30">
        <v>2.0475854389184271</v>
      </c>
      <c r="AK30">
        <v>63759</v>
      </c>
      <c r="AL30">
        <v>2.0475854389184271</v>
      </c>
    </row>
    <row r="31" spans="2:38" x14ac:dyDescent="0.25">
      <c r="B31">
        <v>37433</v>
      </c>
      <c r="C31">
        <v>15522</v>
      </c>
      <c r="D31">
        <v>23288</v>
      </c>
      <c r="E31">
        <v>96858</v>
      </c>
      <c r="F31">
        <v>14021</v>
      </c>
      <c r="H31">
        <v>48356</v>
      </c>
      <c r="J31">
        <f t="shared" si="0"/>
        <v>37424.400000000001</v>
      </c>
      <c r="K31">
        <f t="shared" si="1"/>
        <v>1.2920982033112087</v>
      </c>
      <c r="L31">
        <f t="shared" si="2"/>
        <v>96858</v>
      </c>
      <c r="M31">
        <f t="shared" si="3"/>
        <v>14021</v>
      </c>
      <c r="N31">
        <f t="shared" si="4"/>
        <v>37424.400000000001</v>
      </c>
      <c r="O31">
        <f t="shared" si="5"/>
        <v>82837</v>
      </c>
      <c r="Q31">
        <v>6659</v>
      </c>
      <c r="R31">
        <v>-2834</v>
      </c>
      <c r="T31">
        <v>-262.79999999999563</v>
      </c>
      <c r="U31">
        <v>1712.5999999999985</v>
      </c>
      <c r="W31">
        <v>17039.600000000002</v>
      </c>
      <c r="X31">
        <v>1737.0000000000002</v>
      </c>
      <c r="Z31">
        <v>37424.400000000001</v>
      </c>
      <c r="AA31">
        <v>1.2920982033112087</v>
      </c>
      <c r="AI31">
        <v>37424.400000000001</v>
      </c>
      <c r="AJ31">
        <v>1.2920982033112087</v>
      </c>
    </row>
    <row r="32" spans="2:38" x14ac:dyDescent="0.25">
      <c r="B32">
        <v>17587</v>
      </c>
      <c r="C32">
        <v>39193</v>
      </c>
      <c r="D32">
        <v>19956</v>
      </c>
      <c r="E32">
        <v>65889</v>
      </c>
      <c r="F32">
        <v>117398</v>
      </c>
      <c r="H32">
        <v>85870</v>
      </c>
      <c r="J32">
        <f t="shared" si="0"/>
        <v>52004.6</v>
      </c>
      <c r="K32">
        <f t="shared" si="1"/>
        <v>1.6512000861462255</v>
      </c>
      <c r="L32">
        <f t="shared" si="2"/>
        <v>117398</v>
      </c>
      <c r="M32">
        <f t="shared" si="3"/>
        <v>17587</v>
      </c>
      <c r="N32">
        <f t="shared" si="4"/>
        <v>52004.6</v>
      </c>
      <c r="O32">
        <f t="shared" si="5"/>
        <v>99811</v>
      </c>
      <c r="Q32">
        <v>1000</v>
      </c>
      <c r="R32">
        <v>2793</v>
      </c>
      <c r="T32">
        <v>12743</v>
      </c>
      <c r="U32">
        <v>-626.20000000000437</v>
      </c>
      <c r="W32">
        <v>14825</v>
      </c>
      <c r="X32">
        <v>988.2</v>
      </c>
      <c r="AD32">
        <v>52004.6</v>
      </c>
      <c r="AE32">
        <v>1.6512000861462255</v>
      </c>
      <c r="AK32">
        <v>52004.6</v>
      </c>
      <c r="AL32">
        <v>1.6512000861462255</v>
      </c>
    </row>
    <row r="33" spans="2:38" x14ac:dyDescent="0.25">
      <c r="B33">
        <v>76139</v>
      </c>
      <c r="C33">
        <v>78569</v>
      </c>
      <c r="D33">
        <v>58340</v>
      </c>
      <c r="E33">
        <v>91232</v>
      </c>
      <c r="F33">
        <v>27256</v>
      </c>
      <c r="H33">
        <v>112817</v>
      </c>
      <c r="J33">
        <f t="shared" si="0"/>
        <v>66307.199999999997</v>
      </c>
      <c r="K33">
        <f t="shared" si="1"/>
        <v>1.7014291057381401</v>
      </c>
      <c r="L33">
        <f t="shared" si="2"/>
        <v>91232</v>
      </c>
      <c r="M33">
        <f t="shared" si="3"/>
        <v>27256</v>
      </c>
      <c r="N33">
        <f t="shared" si="4"/>
        <v>66307.199999999997</v>
      </c>
      <c r="O33">
        <f t="shared" si="5"/>
        <v>63976</v>
      </c>
      <c r="Q33">
        <v>7037</v>
      </c>
      <c r="R33">
        <v>-3154</v>
      </c>
      <c r="T33">
        <v>-1908.6000000000058</v>
      </c>
      <c r="U33">
        <v>235.39999999999418</v>
      </c>
      <c r="W33">
        <v>17393.8</v>
      </c>
      <c r="X33">
        <v>1797.8</v>
      </c>
      <c r="AF33">
        <v>66307.199999999997</v>
      </c>
      <c r="AG33">
        <v>1.7014291057381401</v>
      </c>
      <c r="AK33">
        <v>66307.199999999997</v>
      </c>
      <c r="AL33">
        <v>1.7014291057381401</v>
      </c>
    </row>
    <row r="34" spans="2:38" x14ac:dyDescent="0.25">
      <c r="B34">
        <v>19245</v>
      </c>
      <c r="C34">
        <v>31624</v>
      </c>
      <c r="D34">
        <v>53186</v>
      </c>
      <c r="E34">
        <v>73183</v>
      </c>
      <c r="F34">
        <v>65556</v>
      </c>
      <c r="H34">
        <v>98931</v>
      </c>
      <c r="J34">
        <f t="shared" ref="J34:J65" si="6">AVERAGE(B34:F34)</f>
        <v>48558.8</v>
      </c>
      <c r="K34">
        <f t="shared" ref="K34:K65" si="7">H34/J34</f>
        <v>2.0373444154303648</v>
      </c>
      <c r="L34">
        <f t="shared" ref="L34:L65" si="8">MAX(B34:F34)</f>
        <v>73183</v>
      </c>
      <c r="M34">
        <f t="shared" ref="M34:M65" si="9">MIN(B34:F34)</f>
        <v>19245</v>
      </c>
      <c r="N34">
        <f t="shared" ref="N34:N65" si="10">AVERAGE(B34:F34)</f>
        <v>48558.8</v>
      </c>
      <c r="O34">
        <f t="shared" ref="O34:O65" si="11">L34-M34</f>
        <v>53938</v>
      </c>
      <c r="Q34">
        <v>25131</v>
      </c>
      <c r="R34">
        <v>793</v>
      </c>
      <c r="T34">
        <v>15078.200000000004</v>
      </c>
      <c r="U34">
        <v>-1857.1999999999971</v>
      </c>
      <c r="W34">
        <v>16534.2</v>
      </c>
      <c r="X34">
        <v>1857.2</v>
      </c>
      <c r="AD34">
        <v>48558.8</v>
      </c>
      <c r="AE34">
        <v>2.0373444154303648</v>
      </c>
      <c r="AK34">
        <v>48558.8</v>
      </c>
      <c r="AL34">
        <v>2.0373444154303648</v>
      </c>
    </row>
    <row r="35" spans="2:38" x14ac:dyDescent="0.25">
      <c r="B35">
        <v>71580</v>
      </c>
      <c r="C35">
        <v>71740</v>
      </c>
      <c r="D35">
        <v>65465</v>
      </c>
      <c r="E35">
        <v>22208</v>
      </c>
      <c r="F35">
        <v>61616</v>
      </c>
      <c r="H35">
        <v>82666</v>
      </c>
      <c r="J35">
        <f t="shared" si="6"/>
        <v>58521.8</v>
      </c>
      <c r="K35">
        <f t="shared" si="7"/>
        <v>1.4125676243724561</v>
      </c>
      <c r="L35">
        <f t="shared" si="8"/>
        <v>71740</v>
      </c>
      <c r="M35">
        <f t="shared" si="9"/>
        <v>22208</v>
      </c>
      <c r="N35">
        <f t="shared" si="10"/>
        <v>58521.8</v>
      </c>
      <c r="O35">
        <f t="shared" si="11"/>
        <v>49532</v>
      </c>
      <c r="Q35">
        <v>8374</v>
      </c>
      <c r="R35">
        <v>-596</v>
      </c>
      <c r="T35">
        <v>-14540.199999999997</v>
      </c>
      <c r="U35">
        <v>-183.59999999999854</v>
      </c>
      <c r="W35">
        <v>22916.600000000002</v>
      </c>
      <c r="X35">
        <v>320.8</v>
      </c>
      <c r="AB35">
        <v>58521.8</v>
      </c>
      <c r="AC35">
        <v>1.4125676243724561</v>
      </c>
      <c r="AK35">
        <v>58521.8</v>
      </c>
      <c r="AL35">
        <v>1.4125676243724561</v>
      </c>
    </row>
    <row r="36" spans="2:38" x14ac:dyDescent="0.25">
      <c r="B36">
        <v>94376</v>
      </c>
      <c r="C36">
        <v>58979</v>
      </c>
      <c r="D36">
        <v>39704</v>
      </c>
      <c r="E36">
        <v>23039</v>
      </c>
      <c r="F36">
        <v>42168</v>
      </c>
      <c r="H36">
        <v>89510</v>
      </c>
      <c r="J36">
        <f t="shared" si="6"/>
        <v>51653.2</v>
      </c>
      <c r="K36">
        <f t="shared" si="7"/>
        <v>1.7329032857596434</v>
      </c>
      <c r="L36">
        <f t="shared" si="8"/>
        <v>94376</v>
      </c>
      <c r="M36">
        <f t="shared" si="9"/>
        <v>23039</v>
      </c>
      <c r="N36">
        <f t="shared" si="10"/>
        <v>51653.2</v>
      </c>
      <c r="O36">
        <f t="shared" si="11"/>
        <v>71337</v>
      </c>
      <c r="Q36">
        <v>10052</v>
      </c>
      <c r="R36">
        <v>-193</v>
      </c>
      <c r="T36">
        <v>14753.199999999997</v>
      </c>
      <c r="U36">
        <v>215.79999999999563</v>
      </c>
      <c r="W36">
        <v>22536.799999999999</v>
      </c>
      <c r="X36">
        <v>397.8</v>
      </c>
      <c r="AD36">
        <v>51653.2</v>
      </c>
      <c r="AE36">
        <v>1.7329032857596434</v>
      </c>
      <c r="AK36">
        <v>51653.2</v>
      </c>
      <c r="AL36">
        <v>1.7329032857596434</v>
      </c>
    </row>
    <row r="37" spans="2:38" x14ac:dyDescent="0.25">
      <c r="B37">
        <v>41819</v>
      </c>
      <c r="C37">
        <v>62754</v>
      </c>
      <c r="D37">
        <v>80026</v>
      </c>
      <c r="E37">
        <v>106683</v>
      </c>
      <c r="F37">
        <v>23381</v>
      </c>
      <c r="H37">
        <v>115130</v>
      </c>
      <c r="J37">
        <f t="shared" si="6"/>
        <v>62932.6</v>
      </c>
      <c r="K37">
        <f t="shared" si="7"/>
        <v>1.8294175038056588</v>
      </c>
      <c r="L37">
        <f t="shared" si="8"/>
        <v>106683</v>
      </c>
      <c r="M37">
        <f t="shared" si="9"/>
        <v>23381</v>
      </c>
      <c r="N37">
        <f t="shared" si="10"/>
        <v>62932.6</v>
      </c>
      <c r="O37">
        <f t="shared" si="11"/>
        <v>83302</v>
      </c>
      <c r="Q37">
        <v>34811</v>
      </c>
      <c r="R37">
        <v>664</v>
      </c>
      <c r="T37">
        <v>7705.5999999999985</v>
      </c>
      <c r="U37">
        <v>69.599999999998545</v>
      </c>
      <c r="W37">
        <v>13906.800000000001</v>
      </c>
      <c r="X37">
        <v>1028</v>
      </c>
      <c r="Z37">
        <v>62932.6</v>
      </c>
      <c r="AA37">
        <v>1.8294175038056588</v>
      </c>
      <c r="AK37">
        <v>62932.6</v>
      </c>
      <c r="AL37">
        <v>1.8294175038056588</v>
      </c>
    </row>
    <row r="38" spans="2:38" x14ac:dyDescent="0.25">
      <c r="B38">
        <v>11363</v>
      </c>
      <c r="C38">
        <v>98250</v>
      </c>
      <c r="D38">
        <v>44089</v>
      </c>
      <c r="E38">
        <v>95956</v>
      </c>
      <c r="F38">
        <v>33331</v>
      </c>
      <c r="H38">
        <v>138535</v>
      </c>
      <c r="J38">
        <f t="shared" si="6"/>
        <v>56597.8</v>
      </c>
      <c r="K38">
        <f t="shared" si="7"/>
        <v>2.4477099816600645</v>
      </c>
      <c r="L38">
        <f t="shared" si="8"/>
        <v>98250</v>
      </c>
      <c r="M38">
        <f t="shared" si="9"/>
        <v>11363</v>
      </c>
      <c r="N38">
        <f t="shared" si="10"/>
        <v>56597.8</v>
      </c>
      <c r="O38">
        <f t="shared" si="11"/>
        <v>86887</v>
      </c>
      <c r="Q38">
        <v>45055</v>
      </c>
      <c r="R38">
        <v>-291</v>
      </c>
      <c r="T38">
        <v>-5837</v>
      </c>
      <c r="U38">
        <v>-831.59999999999854</v>
      </c>
      <c r="W38">
        <v>14393.4</v>
      </c>
      <c r="X38">
        <v>1488.8</v>
      </c>
      <c r="AB38">
        <v>56597.8</v>
      </c>
      <c r="AC38">
        <v>2.4477099816600645</v>
      </c>
      <c r="AK38">
        <v>56597.8</v>
      </c>
      <c r="AL38">
        <v>2.4477099816600645</v>
      </c>
    </row>
    <row r="39" spans="2:38" x14ac:dyDescent="0.25">
      <c r="B39">
        <v>54832</v>
      </c>
      <c r="C39">
        <v>41882</v>
      </c>
      <c r="D39">
        <v>103012</v>
      </c>
      <c r="E39">
        <v>77037</v>
      </c>
      <c r="F39">
        <v>5906</v>
      </c>
      <c r="H39">
        <v>97802</v>
      </c>
      <c r="J39">
        <f t="shared" si="6"/>
        <v>56533.8</v>
      </c>
      <c r="K39">
        <f t="shared" si="7"/>
        <v>1.7299739271020167</v>
      </c>
      <c r="L39">
        <f t="shared" si="8"/>
        <v>103012</v>
      </c>
      <c r="M39">
        <f t="shared" si="9"/>
        <v>5906</v>
      </c>
      <c r="N39">
        <f t="shared" si="10"/>
        <v>56533.8</v>
      </c>
      <c r="O39">
        <f t="shared" si="11"/>
        <v>97106</v>
      </c>
      <c r="Q39">
        <v>17360</v>
      </c>
      <c r="R39">
        <v>-92</v>
      </c>
      <c r="T39">
        <v>7383</v>
      </c>
      <c r="U39">
        <v>-1261.3999999999942</v>
      </c>
      <c r="W39">
        <v>14993.399999999998</v>
      </c>
      <c r="X39">
        <v>3345.8</v>
      </c>
      <c r="AD39">
        <v>56533.8</v>
      </c>
      <c r="AE39">
        <v>1.7299739271020167</v>
      </c>
      <c r="AK39">
        <v>56533.8</v>
      </c>
      <c r="AL39">
        <v>1.7299739271020167</v>
      </c>
    </row>
    <row r="40" spans="2:38" x14ac:dyDescent="0.25">
      <c r="B40">
        <v>25421</v>
      </c>
      <c r="C40">
        <v>41913</v>
      </c>
      <c r="D40">
        <v>31618</v>
      </c>
      <c r="E40">
        <v>19725</v>
      </c>
      <c r="F40">
        <v>33754</v>
      </c>
      <c r="H40">
        <v>45806</v>
      </c>
      <c r="J40">
        <f t="shared" si="6"/>
        <v>30486.2</v>
      </c>
      <c r="K40">
        <f t="shared" si="7"/>
        <v>1.5025158924365778</v>
      </c>
      <c r="L40">
        <f t="shared" si="8"/>
        <v>41913</v>
      </c>
      <c r="M40">
        <f t="shared" si="9"/>
        <v>19725</v>
      </c>
      <c r="N40">
        <f t="shared" si="10"/>
        <v>30486.2</v>
      </c>
      <c r="O40">
        <f t="shared" si="11"/>
        <v>22188</v>
      </c>
      <c r="Q40">
        <v>-32668</v>
      </c>
      <c r="R40">
        <v>2632</v>
      </c>
      <c r="T40">
        <v>-15368.2</v>
      </c>
      <c r="U40">
        <v>413.60000000000218</v>
      </c>
      <c r="W40">
        <v>22569.399999999998</v>
      </c>
      <c r="X40">
        <v>878</v>
      </c>
      <c r="AD40">
        <v>30486.2</v>
      </c>
      <c r="AE40">
        <v>1.5025158924365778</v>
      </c>
      <c r="AI40">
        <v>30486.2</v>
      </c>
      <c r="AJ40">
        <v>1.5025158924365778</v>
      </c>
    </row>
    <row r="41" spans="2:38" x14ac:dyDescent="0.25">
      <c r="B41">
        <v>104957</v>
      </c>
      <c r="C41">
        <v>103934</v>
      </c>
      <c r="D41">
        <v>49931</v>
      </c>
      <c r="E41">
        <v>18015</v>
      </c>
      <c r="F41">
        <v>56967</v>
      </c>
      <c r="H41">
        <v>83346</v>
      </c>
      <c r="J41">
        <f t="shared" si="6"/>
        <v>66760.800000000003</v>
      </c>
      <c r="K41">
        <f t="shared" si="7"/>
        <v>1.2484272207642808</v>
      </c>
      <c r="L41">
        <f t="shared" si="8"/>
        <v>104957</v>
      </c>
      <c r="M41">
        <f t="shared" si="9"/>
        <v>18015</v>
      </c>
      <c r="N41">
        <f t="shared" si="10"/>
        <v>66760.800000000003</v>
      </c>
      <c r="O41">
        <f t="shared" si="11"/>
        <v>86942</v>
      </c>
      <c r="Q41">
        <v>-5337</v>
      </c>
      <c r="R41">
        <v>-1646</v>
      </c>
      <c r="T41">
        <v>9787.2000000000044</v>
      </c>
      <c r="U41">
        <v>475.80000000000291</v>
      </c>
      <c r="W41">
        <v>30011.200000000001</v>
      </c>
      <c r="X41">
        <v>1616.6000000000001</v>
      </c>
      <c r="AD41">
        <v>66760.800000000003</v>
      </c>
      <c r="AE41">
        <v>1.2484272207642808</v>
      </c>
      <c r="AI41">
        <v>66760.800000000003</v>
      </c>
      <c r="AJ41">
        <v>1.2484272207642808</v>
      </c>
    </row>
    <row r="42" spans="2:38" x14ac:dyDescent="0.25">
      <c r="B42">
        <v>47428</v>
      </c>
      <c r="C42">
        <v>75078</v>
      </c>
      <c r="D42">
        <v>37936</v>
      </c>
      <c r="E42">
        <v>112775</v>
      </c>
      <c r="F42">
        <v>7902</v>
      </c>
      <c r="H42">
        <v>136475</v>
      </c>
      <c r="J42">
        <f t="shared" si="6"/>
        <v>56223.8</v>
      </c>
      <c r="K42">
        <f t="shared" si="7"/>
        <v>2.4273528292289028</v>
      </c>
      <c r="L42">
        <f t="shared" si="8"/>
        <v>112775</v>
      </c>
      <c r="M42">
        <f t="shared" si="9"/>
        <v>7902</v>
      </c>
      <c r="N42">
        <f t="shared" si="10"/>
        <v>56223.8</v>
      </c>
      <c r="O42">
        <f t="shared" si="11"/>
        <v>104873</v>
      </c>
      <c r="Q42">
        <v>14951</v>
      </c>
      <c r="R42">
        <v>-591</v>
      </c>
      <c r="T42">
        <v>-11032.599999999991</v>
      </c>
      <c r="U42">
        <v>-302.19999999999709</v>
      </c>
      <c r="W42">
        <v>21236.199999999997</v>
      </c>
      <c r="X42">
        <v>1633.4</v>
      </c>
      <c r="AF42">
        <v>56223.8</v>
      </c>
      <c r="AG42">
        <v>2.4273528292289028</v>
      </c>
      <c r="AK42">
        <v>56223.8</v>
      </c>
      <c r="AL42">
        <v>2.4273528292289028</v>
      </c>
    </row>
    <row r="43" spans="2:38" x14ac:dyDescent="0.25">
      <c r="B43">
        <v>94083</v>
      </c>
      <c r="C43">
        <v>54056</v>
      </c>
      <c r="D43">
        <v>26493</v>
      </c>
      <c r="E43">
        <v>62173</v>
      </c>
      <c r="F43">
        <v>62734</v>
      </c>
      <c r="H43">
        <v>67005</v>
      </c>
      <c r="J43">
        <f t="shared" si="6"/>
        <v>59907.8</v>
      </c>
      <c r="K43">
        <f t="shared" si="7"/>
        <v>1.118468713589883</v>
      </c>
      <c r="L43">
        <f t="shared" si="8"/>
        <v>94083</v>
      </c>
      <c r="M43">
        <f t="shared" si="9"/>
        <v>26493</v>
      </c>
      <c r="N43">
        <f t="shared" si="10"/>
        <v>59907.8</v>
      </c>
      <c r="O43">
        <f t="shared" si="11"/>
        <v>67590</v>
      </c>
      <c r="Q43">
        <v>-18234</v>
      </c>
      <c r="R43">
        <v>-3798</v>
      </c>
      <c r="T43">
        <v>4410.2000000000044</v>
      </c>
      <c r="U43">
        <v>-812.59999999999854</v>
      </c>
      <c r="W43">
        <v>20185</v>
      </c>
      <c r="X43">
        <v>1636.2</v>
      </c>
      <c r="AD43">
        <v>59907.8</v>
      </c>
      <c r="AE43">
        <v>1.118468713589883</v>
      </c>
      <c r="AI43">
        <v>59907.8</v>
      </c>
      <c r="AJ43">
        <v>1.118468713589883</v>
      </c>
    </row>
    <row r="44" spans="2:38" x14ac:dyDescent="0.25">
      <c r="B44">
        <v>43211</v>
      </c>
      <c r="C44">
        <v>80726</v>
      </c>
      <c r="D44">
        <v>99217</v>
      </c>
      <c r="E44">
        <v>55403</v>
      </c>
      <c r="F44">
        <v>63815</v>
      </c>
      <c r="H44">
        <v>81450</v>
      </c>
      <c r="J44">
        <f t="shared" si="6"/>
        <v>68474.399999999994</v>
      </c>
      <c r="K44">
        <f t="shared" si="7"/>
        <v>1.1894956363254006</v>
      </c>
      <c r="L44">
        <f t="shared" si="8"/>
        <v>99217</v>
      </c>
      <c r="M44">
        <f t="shared" si="9"/>
        <v>43211</v>
      </c>
      <c r="N44">
        <f t="shared" si="10"/>
        <v>68474.399999999994</v>
      </c>
      <c r="O44">
        <f t="shared" si="11"/>
        <v>56006</v>
      </c>
      <c r="Q44">
        <v>-7233</v>
      </c>
      <c r="R44">
        <v>-2007</v>
      </c>
      <c r="T44">
        <v>-3972.6000000000058</v>
      </c>
      <c r="U44">
        <v>-84.80000000000291</v>
      </c>
      <c r="W44">
        <v>9839.8000000000011</v>
      </c>
      <c r="X44">
        <v>993.20000000000016</v>
      </c>
      <c r="AB44">
        <v>68474.399999999994</v>
      </c>
      <c r="AC44">
        <v>1.1894956363254006</v>
      </c>
      <c r="AI44">
        <v>68474.399999999994</v>
      </c>
      <c r="AJ44">
        <v>1.1894956363254006</v>
      </c>
    </row>
    <row r="45" spans="2:38" x14ac:dyDescent="0.25">
      <c r="B45">
        <v>24724</v>
      </c>
      <c r="C45">
        <v>51346</v>
      </c>
      <c r="D45">
        <v>17006</v>
      </c>
      <c r="E45">
        <v>26556</v>
      </c>
      <c r="F45">
        <v>26266</v>
      </c>
      <c r="H45">
        <v>47907</v>
      </c>
      <c r="J45">
        <f t="shared" si="6"/>
        <v>29179.599999999999</v>
      </c>
      <c r="K45">
        <f t="shared" si="7"/>
        <v>1.6417976942795653</v>
      </c>
      <c r="L45">
        <f t="shared" si="8"/>
        <v>51346</v>
      </c>
      <c r="M45">
        <f t="shared" si="9"/>
        <v>17006</v>
      </c>
      <c r="N45">
        <f t="shared" si="10"/>
        <v>29179.599999999999</v>
      </c>
      <c r="O45">
        <f t="shared" si="11"/>
        <v>34340</v>
      </c>
      <c r="Q45">
        <v>1167</v>
      </c>
      <c r="R45">
        <v>-1077</v>
      </c>
      <c r="T45">
        <v>-1422.8000000000029</v>
      </c>
      <c r="U45">
        <v>1425.7999999999993</v>
      </c>
      <c r="W45">
        <v>17693.600000000002</v>
      </c>
      <c r="X45">
        <v>1662.2000000000003</v>
      </c>
      <c r="AD45">
        <v>29179.599999999999</v>
      </c>
      <c r="AE45">
        <v>1.6417976942795653</v>
      </c>
      <c r="AK45">
        <v>29179.599999999999</v>
      </c>
      <c r="AL45">
        <v>1.6417976942795653</v>
      </c>
    </row>
    <row r="46" spans="2:38" x14ac:dyDescent="0.25">
      <c r="B46">
        <v>9618</v>
      </c>
      <c r="C46">
        <v>17035</v>
      </c>
      <c r="D46">
        <v>68238</v>
      </c>
      <c r="E46">
        <v>45377</v>
      </c>
      <c r="F46">
        <v>7762</v>
      </c>
      <c r="H46">
        <v>44473</v>
      </c>
      <c r="J46">
        <f t="shared" si="6"/>
        <v>29606</v>
      </c>
      <c r="K46">
        <f t="shared" si="7"/>
        <v>1.5021617239748699</v>
      </c>
      <c r="L46">
        <f t="shared" si="8"/>
        <v>68238</v>
      </c>
      <c r="M46">
        <f t="shared" si="9"/>
        <v>7762</v>
      </c>
      <c r="N46">
        <f t="shared" si="10"/>
        <v>29606</v>
      </c>
      <c r="O46">
        <f t="shared" si="11"/>
        <v>60476</v>
      </c>
      <c r="Q46">
        <v>-14813</v>
      </c>
      <c r="R46">
        <v>233</v>
      </c>
      <c r="T46">
        <v>-25965.4</v>
      </c>
      <c r="U46">
        <v>1375.7999999999993</v>
      </c>
      <c r="W46">
        <v>25965.4</v>
      </c>
      <c r="X46">
        <v>1385.4</v>
      </c>
      <c r="Z46">
        <v>29606</v>
      </c>
      <c r="AA46">
        <v>1.5021617239748699</v>
      </c>
      <c r="AK46">
        <v>29606</v>
      </c>
      <c r="AL46">
        <v>1.5021617239748699</v>
      </c>
    </row>
    <row r="47" spans="2:38" x14ac:dyDescent="0.25">
      <c r="B47">
        <v>74763</v>
      </c>
      <c r="C47">
        <v>34812</v>
      </c>
      <c r="D47">
        <v>24155</v>
      </c>
      <c r="E47">
        <v>47080</v>
      </c>
      <c r="F47">
        <v>80134</v>
      </c>
      <c r="H47">
        <v>106773</v>
      </c>
      <c r="J47">
        <f t="shared" si="6"/>
        <v>52188.800000000003</v>
      </c>
      <c r="K47">
        <f t="shared" si="7"/>
        <v>2.0458987368937396</v>
      </c>
      <c r="L47">
        <f t="shared" si="8"/>
        <v>80134</v>
      </c>
      <c r="M47">
        <f t="shared" si="9"/>
        <v>24155</v>
      </c>
      <c r="N47">
        <f t="shared" si="10"/>
        <v>52188.800000000003</v>
      </c>
      <c r="O47">
        <f t="shared" si="11"/>
        <v>55979</v>
      </c>
      <c r="Q47">
        <v>43182</v>
      </c>
      <c r="R47">
        <v>358</v>
      </c>
      <c r="T47">
        <v>-1980.3999999999942</v>
      </c>
      <c r="U47">
        <v>1222.8000000000029</v>
      </c>
      <c r="W47">
        <v>18412</v>
      </c>
      <c r="X47">
        <v>1222.8</v>
      </c>
      <c r="Z47">
        <v>52188.800000000003</v>
      </c>
      <c r="AA47">
        <v>2.0458987368937396</v>
      </c>
      <c r="AK47">
        <v>52188.800000000003</v>
      </c>
      <c r="AL47">
        <v>2.0458987368937396</v>
      </c>
    </row>
    <row r="48" spans="2:38" x14ac:dyDescent="0.25">
      <c r="B48">
        <v>84145</v>
      </c>
      <c r="C48">
        <v>102997</v>
      </c>
      <c r="D48">
        <v>64759</v>
      </c>
      <c r="E48">
        <v>44343</v>
      </c>
      <c r="F48">
        <v>116862</v>
      </c>
      <c r="H48">
        <v>125097</v>
      </c>
      <c r="J48">
        <f t="shared" si="6"/>
        <v>82621.2</v>
      </c>
      <c r="K48">
        <f t="shared" si="7"/>
        <v>1.514102917895165</v>
      </c>
      <c r="L48">
        <f t="shared" si="8"/>
        <v>116862</v>
      </c>
      <c r="M48">
        <f t="shared" si="9"/>
        <v>44343</v>
      </c>
      <c r="N48">
        <f t="shared" si="10"/>
        <v>82621.2</v>
      </c>
      <c r="O48">
        <f t="shared" si="11"/>
        <v>72519</v>
      </c>
      <c r="Q48">
        <v>10584</v>
      </c>
      <c r="R48">
        <v>-1</v>
      </c>
      <c r="T48">
        <v>10223.399999999994</v>
      </c>
      <c r="U48">
        <v>-872</v>
      </c>
      <c r="W48">
        <v>12166.199999999999</v>
      </c>
      <c r="X48">
        <v>872</v>
      </c>
      <c r="AF48">
        <v>82621.2</v>
      </c>
      <c r="AG48">
        <v>1.514102917895165</v>
      </c>
      <c r="AI48">
        <v>82621.2</v>
      </c>
      <c r="AJ48">
        <v>1.514102917895165</v>
      </c>
    </row>
    <row r="49" spans="2:38" x14ac:dyDescent="0.25">
      <c r="B49">
        <v>8291</v>
      </c>
      <c r="C49">
        <v>5528</v>
      </c>
      <c r="D49">
        <v>96378</v>
      </c>
      <c r="E49">
        <v>45591</v>
      </c>
      <c r="F49">
        <v>71745</v>
      </c>
      <c r="H49">
        <v>48647</v>
      </c>
      <c r="J49">
        <f t="shared" si="6"/>
        <v>45506.6</v>
      </c>
      <c r="K49">
        <f t="shared" si="7"/>
        <v>1.069009770011383</v>
      </c>
      <c r="L49">
        <f t="shared" si="8"/>
        <v>96378</v>
      </c>
      <c r="M49">
        <f t="shared" si="9"/>
        <v>5528</v>
      </c>
      <c r="N49">
        <f t="shared" si="10"/>
        <v>45506.6</v>
      </c>
      <c r="O49">
        <f t="shared" si="11"/>
        <v>90850</v>
      </c>
      <c r="Q49">
        <v>-7195</v>
      </c>
      <c r="R49">
        <v>2</v>
      </c>
      <c r="T49">
        <v>-6866.8000000000029</v>
      </c>
      <c r="U49">
        <v>167.79999999999563</v>
      </c>
      <c r="W49">
        <v>23332</v>
      </c>
      <c r="X49">
        <v>1326.6</v>
      </c>
      <c r="Z49">
        <v>45506.6</v>
      </c>
      <c r="AA49">
        <v>1.069009770011383</v>
      </c>
      <c r="AI49">
        <v>45506.6</v>
      </c>
      <c r="AJ49">
        <v>1.069009770011383</v>
      </c>
    </row>
    <row r="50" spans="2:38" x14ac:dyDescent="0.25">
      <c r="B50">
        <v>103856</v>
      </c>
      <c r="C50">
        <v>26514</v>
      </c>
      <c r="D50">
        <v>23895</v>
      </c>
      <c r="E50">
        <v>16250</v>
      </c>
      <c r="F50">
        <v>99919</v>
      </c>
      <c r="H50">
        <v>128466</v>
      </c>
      <c r="J50">
        <f t="shared" si="6"/>
        <v>54086.8</v>
      </c>
      <c r="K50">
        <f t="shared" si="7"/>
        <v>2.3751821146749297</v>
      </c>
      <c r="L50">
        <f t="shared" si="8"/>
        <v>103856</v>
      </c>
      <c r="M50">
        <f t="shared" si="9"/>
        <v>16250</v>
      </c>
      <c r="N50">
        <f t="shared" si="10"/>
        <v>54086.8</v>
      </c>
      <c r="O50">
        <f t="shared" si="11"/>
        <v>87606</v>
      </c>
      <c r="Q50">
        <v>9033</v>
      </c>
      <c r="R50">
        <v>69</v>
      </c>
      <c r="T50">
        <v>-21140</v>
      </c>
      <c r="U50">
        <v>-699.39999999999418</v>
      </c>
      <c r="W50">
        <v>21364.399999999998</v>
      </c>
      <c r="X50">
        <v>702.2</v>
      </c>
      <c r="AF50">
        <v>54086.8</v>
      </c>
      <c r="AG50">
        <v>2.3751821146749297</v>
      </c>
      <c r="AK50">
        <v>54086.8</v>
      </c>
      <c r="AL50">
        <v>2.3751821146749297</v>
      </c>
    </row>
    <row r="51" spans="2:38" x14ac:dyDescent="0.25">
      <c r="B51">
        <v>44732</v>
      </c>
      <c r="C51">
        <v>72834</v>
      </c>
      <c r="D51">
        <v>32205</v>
      </c>
      <c r="E51">
        <v>104319</v>
      </c>
      <c r="F51">
        <v>15214</v>
      </c>
      <c r="H51">
        <v>117639</v>
      </c>
      <c r="J51">
        <f t="shared" si="6"/>
        <v>53860.800000000003</v>
      </c>
      <c r="K51">
        <f t="shared" si="7"/>
        <v>2.1841302022992601</v>
      </c>
      <c r="L51">
        <f t="shared" si="8"/>
        <v>104319</v>
      </c>
      <c r="M51">
        <f t="shared" si="9"/>
        <v>15214</v>
      </c>
      <c r="N51">
        <f t="shared" si="10"/>
        <v>53860.800000000003</v>
      </c>
      <c r="O51">
        <f t="shared" si="11"/>
        <v>89105</v>
      </c>
      <c r="Q51">
        <v>34122</v>
      </c>
      <c r="R51">
        <v>1741</v>
      </c>
      <c r="T51">
        <v>-4465.7999999999956</v>
      </c>
      <c r="U51">
        <v>102.40000000000146</v>
      </c>
      <c r="W51">
        <v>13263.8</v>
      </c>
      <c r="X51">
        <v>548.79999999999995</v>
      </c>
      <c r="Z51">
        <v>53860.800000000003</v>
      </c>
      <c r="AA51">
        <v>2.1841302022992601</v>
      </c>
      <c r="AK51">
        <v>53860.800000000003</v>
      </c>
      <c r="AL51">
        <v>2.1841302022992601</v>
      </c>
    </row>
    <row r="52" spans="2:38" x14ac:dyDescent="0.25">
      <c r="B52">
        <v>64406</v>
      </c>
      <c r="C52">
        <v>97918</v>
      </c>
      <c r="D52">
        <v>69716</v>
      </c>
      <c r="E52">
        <v>85481</v>
      </c>
      <c r="F52">
        <v>56844</v>
      </c>
      <c r="H52">
        <v>105730</v>
      </c>
      <c r="J52">
        <f t="shared" si="6"/>
        <v>74873</v>
      </c>
      <c r="K52">
        <f t="shared" si="7"/>
        <v>1.412124530872277</v>
      </c>
      <c r="L52">
        <f t="shared" si="8"/>
        <v>97918</v>
      </c>
      <c r="M52">
        <f t="shared" si="9"/>
        <v>56844</v>
      </c>
      <c r="N52">
        <f t="shared" si="10"/>
        <v>74873</v>
      </c>
      <c r="O52">
        <f t="shared" si="11"/>
        <v>41074</v>
      </c>
      <c r="Q52">
        <v>-10505</v>
      </c>
      <c r="R52">
        <v>-1097</v>
      </c>
      <c r="T52">
        <v>-15925.600000000006</v>
      </c>
      <c r="U52">
        <v>1708.1999999999971</v>
      </c>
      <c r="W52">
        <v>18192.8</v>
      </c>
      <c r="X52">
        <v>1731.7999999999997</v>
      </c>
      <c r="AB52">
        <v>74873</v>
      </c>
      <c r="AC52">
        <v>1.412124530872277</v>
      </c>
      <c r="AI52">
        <v>74873</v>
      </c>
      <c r="AJ52">
        <v>1.412124530872277</v>
      </c>
    </row>
    <row r="53" spans="2:38" x14ac:dyDescent="0.25">
      <c r="B53">
        <v>87720</v>
      </c>
      <c r="C53">
        <v>80885</v>
      </c>
      <c r="D53">
        <v>7233</v>
      </c>
      <c r="E53">
        <v>26210</v>
      </c>
      <c r="F53">
        <v>14288</v>
      </c>
      <c r="H53">
        <v>74844</v>
      </c>
      <c r="J53">
        <f t="shared" si="6"/>
        <v>43267.199999999997</v>
      </c>
      <c r="K53">
        <f t="shared" si="7"/>
        <v>1.7298091857111162</v>
      </c>
      <c r="L53">
        <f t="shared" si="8"/>
        <v>87720</v>
      </c>
      <c r="M53">
        <f t="shared" si="9"/>
        <v>7233</v>
      </c>
      <c r="N53">
        <f t="shared" si="10"/>
        <v>43267.199999999997</v>
      </c>
      <c r="O53">
        <f t="shared" si="11"/>
        <v>80487</v>
      </c>
      <c r="Q53">
        <v>-10641</v>
      </c>
      <c r="R53">
        <v>551</v>
      </c>
      <c r="T53">
        <v>-14518.200000000004</v>
      </c>
      <c r="U53">
        <v>-47.600000000005821</v>
      </c>
      <c r="W53">
        <v>17675.399999999998</v>
      </c>
      <c r="X53">
        <v>839.99999999999989</v>
      </c>
      <c r="Z53">
        <v>43267.199999999997</v>
      </c>
      <c r="AA53">
        <v>1.7298091857111162</v>
      </c>
      <c r="AK53">
        <v>43267.199999999997</v>
      </c>
      <c r="AL53">
        <v>1.7298091857111162</v>
      </c>
    </row>
    <row r="54" spans="2:38" x14ac:dyDescent="0.25">
      <c r="B54">
        <v>79832</v>
      </c>
      <c r="C54">
        <v>48264</v>
      </c>
      <c r="D54">
        <v>109440</v>
      </c>
      <c r="E54">
        <v>35689</v>
      </c>
      <c r="F54">
        <v>109167</v>
      </c>
      <c r="H54">
        <v>111348</v>
      </c>
      <c r="J54">
        <f t="shared" si="6"/>
        <v>76478.399999999994</v>
      </c>
      <c r="K54">
        <f t="shared" si="7"/>
        <v>1.4559405008472981</v>
      </c>
      <c r="L54">
        <f t="shared" si="8"/>
        <v>109440</v>
      </c>
      <c r="M54">
        <f t="shared" si="9"/>
        <v>35689</v>
      </c>
      <c r="N54">
        <f t="shared" si="10"/>
        <v>76478.399999999994</v>
      </c>
      <c r="O54">
        <f t="shared" si="11"/>
        <v>73751</v>
      </c>
      <c r="Q54">
        <v>-5994</v>
      </c>
      <c r="R54">
        <v>1754</v>
      </c>
      <c r="T54">
        <v>5999.3999999999942</v>
      </c>
      <c r="U54">
        <v>-902.80000000000291</v>
      </c>
      <c r="W54">
        <v>18341</v>
      </c>
      <c r="X54">
        <v>2140.4</v>
      </c>
      <c r="AF54">
        <v>76478.399999999994</v>
      </c>
      <c r="AG54">
        <v>1.4559405008472981</v>
      </c>
      <c r="AI54">
        <v>76478.399999999994</v>
      </c>
      <c r="AJ54">
        <v>1.4559405008472981</v>
      </c>
    </row>
    <row r="55" spans="2:38" x14ac:dyDescent="0.25">
      <c r="B55">
        <v>68757</v>
      </c>
      <c r="C55">
        <v>19813</v>
      </c>
      <c r="D55">
        <v>115720</v>
      </c>
      <c r="E55">
        <v>40995</v>
      </c>
      <c r="F55">
        <v>21621</v>
      </c>
      <c r="H55">
        <v>103147</v>
      </c>
      <c r="J55">
        <f t="shared" si="6"/>
        <v>53381.2</v>
      </c>
      <c r="K55">
        <f t="shared" si="7"/>
        <v>1.9322720358478267</v>
      </c>
      <c r="L55">
        <f t="shared" si="8"/>
        <v>115720</v>
      </c>
      <c r="M55">
        <f t="shared" si="9"/>
        <v>19813</v>
      </c>
      <c r="N55">
        <f t="shared" si="10"/>
        <v>53381.2</v>
      </c>
      <c r="O55">
        <f t="shared" si="11"/>
        <v>95907</v>
      </c>
      <c r="Q55">
        <v>21598</v>
      </c>
      <c r="R55">
        <v>-92</v>
      </c>
      <c r="T55">
        <v>-911</v>
      </c>
      <c r="U55">
        <v>-622.40000000000146</v>
      </c>
      <c r="W55">
        <v>12403.8</v>
      </c>
      <c r="X55">
        <v>1365.2</v>
      </c>
      <c r="AD55">
        <v>53381.2</v>
      </c>
      <c r="AE55">
        <v>1.9322720358478267</v>
      </c>
      <c r="AK55">
        <v>53381.2</v>
      </c>
      <c r="AL55">
        <v>1.9322720358478267</v>
      </c>
    </row>
    <row r="56" spans="2:38" x14ac:dyDescent="0.25">
      <c r="B56">
        <v>100390</v>
      </c>
      <c r="C56">
        <v>6378</v>
      </c>
      <c r="D56">
        <v>54480</v>
      </c>
      <c r="E56">
        <v>88852</v>
      </c>
      <c r="F56">
        <v>9208</v>
      </c>
      <c r="H56">
        <v>110305</v>
      </c>
      <c r="J56">
        <f t="shared" si="6"/>
        <v>51861.599999999999</v>
      </c>
      <c r="K56">
        <f t="shared" si="7"/>
        <v>2.126910855044966</v>
      </c>
      <c r="L56">
        <f t="shared" si="8"/>
        <v>100390</v>
      </c>
      <c r="M56">
        <f t="shared" si="9"/>
        <v>6378</v>
      </c>
      <c r="N56">
        <f t="shared" si="10"/>
        <v>51861.599999999999</v>
      </c>
      <c r="O56">
        <f t="shared" si="11"/>
        <v>94012</v>
      </c>
      <c r="Q56">
        <v>37489</v>
      </c>
      <c r="R56">
        <v>4805</v>
      </c>
      <c r="T56">
        <v>-8457.5999999999985</v>
      </c>
      <c r="U56">
        <v>408.19999999999709</v>
      </c>
      <c r="W56">
        <v>15728.4</v>
      </c>
      <c r="X56">
        <v>692.60000000000014</v>
      </c>
      <c r="AB56">
        <v>51861.599999999999</v>
      </c>
      <c r="AC56">
        <v>2.126910855044966</v>
      </c>
      <c r="AK56">
        <v>51861.599999999999</v>
      </c>
      <c r="AL56">
        <v>2.126910855044966</v>
      </c>
    </row>
    <row r="57" spans="2:38" x14ac:dyDescent="0.25">
      <c r="B57">
        <v>40724</v>
      </c>
      <c r="C57">
        <v>42713</v>
      </c>
      <c r="D57">
        <v>78732</v>
      </c>
      <c r="E57">
        <v>10654</v>
      </c>
      <c r="F57">
        <v>38417</v>
      </c>
      <c r="H57">
        <v>45475</v>
      </c>
      <c r="J57">
        <f t="shared" si="6"/>
        <v>42248</v>
      </c>
      <c r="K57">
        <f t="shared" si="7"/>
        <v>1.0763823139556903</v>
      </c>
      <c r="L57">
        <f t="shared" si="8"/>
        <v>78732</v>
      </c>
      <c r="M57">
        <f t="shared" si="9"/>
        <v>10654</v>
      </c>
      <c r="N57">
        <f t="shared" si="10"/>
        <v>42248</v>
      </c>
      <c r="O57">
        <f t="shared" si="11"/>
        <v>68078</v>
      </c>
      <c r="Q57">
        <v>-24635</v>
      </c>
      <c r="R57">
        <v>-3826</v>
      </c>
      <c r="T57">
        <v>1682.5999999999985</v>
      </c>
      <c r="U57">
        <v>688.80000000000291</v>
      </c>
      <c r="W57">
        <v>11451.4</v>
      </c>
      <c r="X57">
        <v>1152</v>
      </c>
      <c r="AD57">
        <v>42248</v>
      </c>
      <c r="AE57">
        <v>1.0763823139556903</v>
      </c>
      <c r="AI57">
        <v>42248</v>
      </c>
      <c r="AJ57">
        <v>1.0763823139556903</v>
      </c>
    </row>
    <row r="58" spans="2:38" x14ac:dyDescent="0.25">
      <c r="B58">
        <v>74648</v>
      </c>
      <c r="C58">
        <v>78770</v>
      </c>
      <c r="D58">
        <v>78536</v>
      </c>
      <c r="E58">
        <v>58276</v>
      </c>
      <c r="F58">
        <v>84432</v>
      </c>
      <c r="H58">
        <v>93172</v>
      </c>
      <c r="J58">
        <f t="shared" si="6"/>
        <v>74932.399999999994</v>
      </c>
      <c r="K58">
        <f t="shared" si="7"/>
        <v>1.2434140638762405</v>
      </c>
      <c r="L58">
        <f t="shared" si="8"/>
        <v>84432</v>
      </c>
      <c r="M58">
        <f t="shared" si="9"/>
        <v>58276</v>
      </c>
      <c r="N58">
        <f t="shared" si="10"/>
        <v>74932.399999999994</v>
      </c>
      <c r="O58">
        <f t="shared" si="11"/>
        <v>26156</v>
      </c>
      <c r="Q58">
        <v>-16790</v>
      </c>
      <c r="R58">
        <v>-40</v>
      </c>
      <c r="T58">
        <v>-835.60000000000582</v>
      </c>
      <c r="U58">
        <v>22.399999999994179</v>
      </c>
      <c r="W58">
        <v>23262.799999999999</v>
      </c>
      <c r="X58">
        <v>3245.6000000000004</v>
      </c>
      <c r="AB58">
        <v>74932.399999999994</v>
      </c>
      <c r="AC58">
        <v>1.2434140638762405</v>
      </c>
      <c r="AI58">
        <v>74932.399999999994</v>
      </c>
      <c r="AJ58">
        <v>1.2434140638762405</v>
      </c>
    </row>
    <row r="59" spans="2:38" x14ac:dyDescent="0.25">
      <c r="B59">
        <v>10579</v>
      </c>
      <c r="C59">
        <v>24795</v>
      </c>
      <c r="D59">
        <v>84461</v>
      </c>
      <c r="E59">
        <v>102279</v>
      </c>
      <c r="F59">
        <v>37401</v>
      </c>
      <c r="H59">
        <v>127527</v>
      </c>
      <c r="J59">
        <f t="shared" si="6"/>
        <v>51903</v>
      </c>
      <c r="K59">
        <f t="shared" si="7"/>
        <v>2.457025605456332</v>
      </c>
      <c r="L59">
        <f t="shared" si="8"/>
        <v>102279</v>
      </c>
      <c r="M59">
        <f t="shared" si="9"/>
        <v>10579</v>
      </c>
      <c r="N59">
        <f t="shared" si="10"/>
        <v>51903</v>
      </c>
      <c r="O59">
        <f t="shared" si="11"/>
        <v>91700</v>
      </c>
      <c r="Q59">
        <v>37614</v>
      </c>
      <c r="R59">
        <v>730</v>
      </c>
      <c r="T59">
        <v>-987</v>
      </c>
      <c r="U59">
        <v>126.40000000000146</v>
      </c>
      <c r="W59">
        <v>13865</v>
      </c>
      <c r="X59">
        <v>1229.5999999999999</v>
      </c>
      <c r="AD59">
        <v>51903</v>
      </c>
      <c r="AE59">
        <v>2.457025605456332</v>
      </c>
      <c r="AK59">
        <v>51903</v>
      </c>
      <c r="AL59">
        <v>2.457025605456332</v>
      </c>
    </row>
    <row r="60" spans="2:38" x14ac:dyDescent="0.25">
      <c r="B60">
        <v>4080</v>
      </c>
      <c r="C60">
        <v>44689</v>
      </c>
      <c r="D60">
        <v>46366</v>
      </c>
      <c r="E60">
        <v>13928</v>
      </c>
      <c r="F60">
        <v>29943</v>
      </c>
      <c r="H60">
        <v>59759</v>
      </c>
      <c r="J60">
        <f t="shared" si="6"/>
        <v>27801.200000000001</v>
      </c>
      <c r="K60">
        <f t="shared" si="7"/>
        <v>2.149511531876322</v>
      </c>
      <c r="L60">
        <f t="shared" si="8"/>
        <v>46366</v>
      </c>
      <c r="M60">
        <f t="shared" si="9"/>
        <v>4080</v>
      </c>
      <c r="N60">
        <f t="shared" si="10"/>
        <v>27801.200000000001</v>
      </c>
      <c r="O60">
        <f t="shared" si="11"/>
        <v>42286</v>
      </c>
      <c r="Q60">
        <v>26180</v>
      </c>
      <c r="R60">
        <v>4643</v>
      </c>
      <c r="T60">
        <v>-3514.5999999999985</v>
      </c>
      <c r="U60">
        <v>-1489.3999999999978</v>
      </c>
      <c r="W60">
        <v>9943.7999999999993</v>
      </c>
      <c r="X60">
        <v>1824.2</v>
      </c>
      <c r="Z60">
        <v>27801.200000000001</v>
      </c>
      <c r="AA60">
        <v>2.149511531876322</v>
      </c>
      <c r="AK60">
        <v>27801.200000000001</v>
      </c>
      <c r="AL60">
        <v>2.149511531876322</v>
      </c>
    </row>
    <row r="61" spans="2:38" x14ac:dyDescent="0.25">
      <c r="B61">
        <v>89376</v>
      </c>
      <c r="C61">
        <v>17147</v>
      </c>
      <c r="D61">
        <v>89187</v>
      </c>
      <c r="E61">
        <v>55004</v>
      </c>
      <c r="F61">
        <v>80610</v>
      </c>
      <c r="H61">
        <v>99264</v>
      </c>
      <c r="J61">
        <f t="shared" si="6"/>
        <v>66264.800000000003</v>
      </c>
      <c r="K61">
        <f t="shared" si="7"/>
        <v>1.4979898830148133</v>
      </c>
      <c r="L61">
        <f t="shared" si="8"/>
        <v>89376</v>
      </c>
      <c r="M61">
        <f t="shared" si="9"/>
        <v>17147</v>
      </c>
      <c r="N61">
        <f t="shared" si="10"/>
        <v>66264.800000000003</v>
      </c>
      <c r="O61">
        <f t="shared" si="11"/>
        <v>72229</v>
      </c>
      <c r="Q61">
        <v>11319</v>
      </c>
      <c r="R61">
        <v>2493</v>
      </c>
      <c r="T61">
        <v>2034.2000000000044</v>
      </c>
      <c r="U61">
        <v>907.40000000000146</v>
      </c>
      <c r="W61">
        <v>15664.600000000002</v>
      </c>
      <c r="X61">
        <v>910.59999999999991</v>
      </c>
      <c r="AB61">
        <v>66264.800000000003</v>
      </c>
      <c r="AC61">
        <v>1.4979898830148133</v>
      </c>
      <c r="AK61">
        <v>66264.800000000003</v>
      </c>
      <c r="AL61">
        <v>1.4979898830148133</v>
      </c>
    </row>
    <row r="62" spans="2:38" x14ac:dyDescent="0.25">
      <c r="B62">
        <v>9772</v>
      </c>
      <c r="C62">
        <v>59002</v>
      </c>
      <c r="D62">
        <v>104780</v>
      </c>
      <c r="E62">
        <v>99438</v>
      </c>
      <c r="F62">
        <v>72915</v>
      </c>
      <c r="H62">
        <v>73743</v>
      </c>
      <c r="J62">
        <f t="shared" si="6"/>
        <v>69181.399999999994</v>
      </c>
      <c r="K62">
        <f t="shared" si="7"/>
        <v>1.0659367980410921</v>
      </c>
      <c r="L62">
        <f t="shared" si="8"/>
        <v>104780</v>
      </c>
      <c r="M62">
        <f t="shared" si="9"/>
        <v>9772</v>
      </c>
      <c r="N62">
        <f t="shared" si="10"/>
        <v>69181.399999999994</v>
      </c>
      <c r="O62">
        <f t="shared" si="11"/>
        <v>95008</v>
      </c>
      <c r="Q62">
        <v>20730</v>
      </c>
      <c r="R62">
        <v>-4144</v>
      </c>
      <c r="T62">
        <v>16291.399999999994</v>
      </c>
      <c r="U62">
        <v>271.59999999999127</v>
      </c>
      <c r="W62">
        <v>22272.199999999997</v>
      </c>
      <c r="X62">
        <v>328.8</v>
      </c>
      <c r="Z62">
        <v>69181.399999999994</v>
      </c>
      <c r="AA62">
        <v>1.0659367980410921</v>
      </c>
      <c r="AI62">
        <v>69181.399999999994</v>
      </c>
      <c r="AJ62">
        <v>1.0659367980410921</v>
      </c>
    </row>
    <row r="63" spans="2:38" x14ac:dyDescent="0.25">
      <c r="B63">
        <v>91447</v>
      </c>
      <c r="C63">
        <v>30960</v>
      </c>
      <c r="D63">
        <v>18948</v>
      </c>
      <c r="E63">
        <v>25497</v>
      </c>
      <c r="F63">
        <v>20314</v>
      </c>
      <c r="H63">
        <v>53009</v>
      </c>
      <c r="J63">
        <f t="shared" si="6"/>
        <v>37433.199999999997</v>
      </c>
      <c r="K63">
        <f t="shared" si="7"/>
        <v>1.4160958721135251</v>
      </c>
      <c r="L63">
        <f t="shared" si="8"/>
        <v>91447</v>
      </c>
      <c r="M63">
        <f t="shared" si="9"/>
        <v>18948</v>
      </c>
      <c r="N63">
        <f t="shared" si="10"/>
        <v>37433.199999999997</v>
      </c>
      <c r="O63">
        <f t="shared" si="11"/>
        <v>72499</v>
      </c>
      <c r="Q63">
        <v>4670</v>
      </c>
      <c r="R63">
        <v>-257</v>
      </c>
      <c r="T63">
        <v>-5690.6000000000058</v>
      </c>
      <c r="U63">
        <v>1098</v>
      </c>
      <c r="W63">
        <v>10795.4</v>
      </c>
      <c r="X63">
        <v>2210.8000000000002</v>
      </c>
      <c r="Z63">
        <v>37433.199999999997</v>
      </c>
      <c r="AA63">
        <v>1.4160958721135251</v>
      </c>
      <c r="AI63">
        <v>37433.199999999997</v>
      </c>
      <c r="AJ63">
        <v>1.4160958721135251</v>
      </c>
    </row>
    <row r="64" spans="2:38" x14ac:dyDescent="0.25">
      <c r="B64">
        <v>115347</v>
      </c>
      <c r="C64">
        <v>89213</v>
      </c>
      <c r="D64">
        <v>93876</v>
      </c>
      <c r="E64">
        <v>45730</v>
      </c>
      <c r="F64">
        <v>97603</v>
      </c>
      <c r="H64">
        <v>128704</v>
      </c>
      <c r="J64">
        <f t="shared" si="6"/>
        <v>88353.8</v>
      </c>
      <c r="K64">
        <f t="shared" si="7"/>
        <v>1.4566889030239785</v>
      </c>
      <c r="L64">
        <f t="shared" si="8"/>
        <v>115347</v>
      </c>
      <c r="M64">
        <f t="shared" si="9"/>
        <v>45730</v>
      </c>
      <c r="N64">
        <f t="shared" si="10"/>
        <v>88353.8</v>
      </c>
      <c r="O64">
        <f t="shared" si="11"/>
        <v>69617</v>
      </c>
      <c r="Q64">
        <v>6442</v>
      </c>
      <c r="R64">
        <v>2936</v>
      </c>
      <c r="T64">
        <v>-673.59999999999127</v>
      </c>
      <c r="U64">
        <v>-1808.3999999999942</v>
      </c>
      <c r="W64">
        <v>13934</v>
      </c>
      <c r="X64">
        <v>2960</v>
      </c>
      <c r="AB64">
        <v>88353.8</v>
      </c>
      <c r="AC64">
        <v>1.4566889030239785</v>
      </c>
      <c r="AK64">
        <v>88353.8</v>
      </c>
      <c r="AL64">
        <v>1.4566889030239785</v>
      </c>
    </row>
    <row r="65" spans="2:38" x14ac:dyDescent="0.25">
      <c r="B65">
        <v>43593</v>
      </c>
      <c r="C65">
        <v>101550</v>
      </c>
      <c r="D65">
        <v>47337</v>
      </c>
      <c r="E65">
        <v>108311</v>
      </c>
      <c r="F65">
        <v>11286</v>
      </c>
      <c r="H65">
        <v>71471</v>
      </c>
      <c r="J65">
        <f t="shared" si="6"/>
        <v>62415.4</v>
      </c>
      <c r="K65">
        <f t="shared" si="7"/>
        <v>1.14508598839389</v>
      </c>
      <c r="L65">
        <f t="shared" si="8"/>
        <v>108311</v>
      </c>
      <c r="M65">
        <f t="shared" si="9"/>
        <v>11286</v>
      </c>
      <c r="N65">
        <f t="shared" si="10"/>
        <v>62415.4</v>
      </c>
      <c r="O65">
        <f t="shared" si="11"/>
        <v>97025</v>
      </c>
      <c r="Q65">
        <v>-10570</v>
      </c>
      <c r="R65">
        <v>1931</v>
      </c>
      <c r="T65">
        <v>10263.400000000001</v>
      </c>
      <c r="U65">
        <v>-461.79999999999563</v>
      </c>
      <c r="W65">
        <v>16739.8</v>
      </c>
      <c r="X65">
        <v>529.79999999999995</v>
      </c>
      <c r="AD65">
        <v>62415.4</v>
      </c>
      <c r="AE65">
        <v>1.14508598839389</v>
      </c>
      <c r="AI65">
        <v>62415.4</v>
      </c>
      <c r="AJ65">
        <v>1.14508598839389</v>
      </c>
    </row>
    <row r="66" spans="2:38" x14ac:dyDescent="0.25">
      <c r="B66">
        <v>54142</v>
      </c>
      <c r="C66">
        <v>108694</v>
      </c>
      <c r="D66">
        <v>88258</v>
      </c>
      <c r="E66">
        <v>111041</v>
      </c>
      <c r="F66">
        <v>46913</v>
      </c>
      <c r="H66">
        <v>90515</v>
      </c>
      <c r="J66">
        <f t="shared" ref="J66:J101" si="12">AVERAGE(B66:F66)</f>
        <v>81809.600000000006</v>
      </c>
      <c r="K66">
        <f t="shared" ref="K66:K97" si="13">H66/J66</f>
        <v>1.1064104946118791</v>
      </c>
      <c r="L66">
        <f t="shared" ref="L66:L101" si="14">MAX(B66:F66)</f>
        <v>111041</v>
      </c>
      <c r="M66">
        <f t="shared" ref="M66:M101" si="15">MIN(B66:F66)</f>
        <v>46913</v>
      </c>
      <c r="N66">
        <f t="shared" ref="N66:N101" si="16">AVERAGE(B66:F66)</f>
        <v>81809.600000000006</v>
      </c>
      <c r="O66">
        <f t="shared" ref="O66:O101" si="17">L66-M66</f>
        <v>64128</v>
      </c>
      <c r="Q66">
        <v>110</v>
      </c>
      <c r="R66">
        <v>1735</v>
      </c>
      <c r="T66">
        <v>-6504.3999999999942</v>
      </c>
      <c r="U66">
        <v>-209.19999999999709</v>
      </c>
      <c r="W66">
        <v>12614</v>
      </c>
      <c r="X66">
        <v>1518.3999999999999</v>
      </c>
      <c r="AB66">
        <v>81809.600000000006</v>
      </c>
      <c r="AC66">
        <v>1.1064104946118791</v>
      </c>
      <c r="AI66">
        <v>81809.600000000006</v>
      </c>
      <c r="AJ66">
        <v>1.1064104946118791</v>
      </c>
    </row>
    <row r="67" spans="2:38" x14ac:dyDescent="0.25">
      <c r="B67">
        <v>59556</v>
      </c>
      <c r="C67">
        <v>111032</v>
      </c>
      <c r="D67">
        <v>117568</v>
      </c>
      <c r="E67">
        <v>31208</v>
      </c>
      <c r="F67">
        <v>27324</v>
      </c>
      <c r="H67">
        <v>95109</v>
      </c>
      <c r="J67">
        <f t="shared" si="12"/>
        <v>69337.600000000006</v>
      </c>
      <c r="K67">
        <f t="shared" si="13"/>
        <v>1.3716800119992614</v>
      </c>
      <c r="L67">
        <f t="shared" si="14"/>
        <v>117568</v>
      </c>
      <c r="M67">
        <f t="shared" si="15"/>
        <v>27324</v>
      </c>
      <c r="N67">
        <f t="shared" si="16"/>
        <v>69337.600000000006</v>
      </c>
      <c r="O67">
        <f t="shared" si="17"/>
        <v>90244</v>
      </c>
      <c r="Q67">
        <v>-9195</v>
      </c>
      <c r="R67">
        <v>-954</v>
      </c>
      <c r="T67">
        <v>9756.4000000000087</v>
      </c>
      <c r="U67">
        <v>-108.59999999999127</v>
      </c>
      <c r="W67">
        <v>29787.199999999997</v>
      </c>
      <c r="X67">
        <v>1790.6</v>
      </c>
      <c r="AF67">
        <v>69337.600000000006</v>
      </c>
      <c r="AG67">
        <v>1.3716800119992614</v>
      </c>
      <c r="AI67">
        <v>69337.600000000006</v>
      </c>
      <c r="AJ67">
        <v>1.3716800119992614</v>
      </c>
    </row>
    <row r="68" spans="2:38" x14ac:dyDescent="0.25">
      <c r="B68">
        <v>66380</v>
      </c>
      <c r="C68">
        <v>6160</v>
      </c>
      <c r="D68">
        <v>100546</v>
      </c>
      <c r="E68">
        <v>63092</v>
      </c>
      <c r="F68">
        <v>103024</v>
      </c>
      <c r="H68">
        <v>121197</v>
      </c>
      <c r="J68">
        <f t="shared" si="12"/>
        <v>67840.399999999994</v>
      </c>
      <c r="K68">
        <f t="shared" si="13"/>
        <v>1.7865018484560824</v>
      </c>
      <c r="L68">
        <f t="shared" si="14"/>
        <v>103024</v>
      </c>
      <c r="M68">
        <f t="shared" si="15"/>
        <v>6160</v>
      </c>
      <c r="N68">
        <f t="shared" si="16"/>
        <v>67840.399999999994</v>
      </c>
      <c r="O68">
        <f t="shared" si="17"/>
        <v>96864</v>
      </c>
      <c r="Q68">
        <v>-13365</v>
      </c>
      <c r="R68">
        <v>0</v>
      </c>
      <c r="T68">
        <v>-11937.400000000009</v>
      </c>
      <c r="U68">
        <v>-1032</v>
      </c>
      <c r="W68">
        <v>17969</v>
      </c>
      <c r="X68">
        <v>1653.2</v>
      </c>
      <c r="AF68">
        <v>67840.399999999994</v>
      </c>
      <c r="AG68">
        <v>1.7865018484560824</v>
      </c>
      <c r="AK68">
        <v>67840.399999999994</v>
      </c>
      <c r="AL68">
        <v>1.7865018484560824</v>
      </c>
    </row>
    <row r="69" spans="2:38" x14ac:dyDescent="0.25">
      <c r="B69">
        <v>7694</v>
      </c>
      <c r="C69">
        <v>32813</v>
      </c>
      <c r="D69">
        <v>51221</v>
      </c>
      <c r="E69">
        <v>114132</v>
      </c>
      <c r="F69">
        <v>96154</v>
      </c>
      <c r="H69">
        <v>123785</v>
      </c>
      <c r="J69">
        <f t="shared" si="12"/>
        <v>60402.8</v>
      </c>
      <c r="K69">
        <f t="shared" si="13"/>
        <v>2.0493255279556575</v>
      </c>
      <c r="L69">
        <f t="shared" si="14"/>
        <v>114132</v>
      </c>
      <c r="M69">
        <f t="shared" si="15"/>
        <v>7694</v>
      </c>
      <c r="N69">
        <f t="shared" si="16"/>
        <v>60402.8</v>
      </c>
      <c r="O69">
        <f t="shared" si="17"/>
        <v>106438</v>
      </c>
      <c r="Q69">
        <v>5582</v>
      </c>
      <c r="R69">
        <v>-141</v>
      </c>
      <c r="T69">
        <v>-2179.5999999999985</v>
      </c>
      <c r="U69">
        <v>627.80000000000291</v>
      </c>
      <c r="W69">
        <v>6097.9999999999991</v>
      </c>
      <c r="X69">
        <v>704.59999999999991</v>
      </c>
      <c r="AF69">
        <v>60402.8</v>
      </c>
      <c r="AG69">
        <v>2.0493255279556575</v>
      </c>
      <c r="AK69">
        <v>60402.8</v>
      </c>
      <c r="AL69">
        <v>2.0493255279556575</v>
      </c>
    </row>
    <row r="70" spans="2:38" x14ac:dyDescent="0.25">
      <c r="B70">
        <v>50293</v>
      </c>
      <c r="C70">
        <v>116109</v>
      </c>
      <c r="D70">
        <v>52072</v>
      </c>
      <c r="E70">
        <v>75729</v>
      </c>
      <c r="F70">
        <v>84724</v>
      </c>
      <c r="H70">
        <v>88278</v>
      </c>
      <c r="J70">
        <f t="shared" si="12"/>
        <v>75785.399999999994</v>
      </c>
      <c r="K70">
        <f t="shared" si="13"/>
        <v>1.1648417769121757</v>
      </c>
      <c r="L70">
        <f t="shared" si="14"/>
        <v>116109</v>
      </c>
      <c r="M70">
        <f t="shared" si="15"/>
        <v>50293</v>
      </c>
      <c r="N70">
        <f t="shared" si="16"/>
        <v>75785.399999999994</v>
      </c>
      <c r="O70">
        <f t="shared" si="17"/>
        <v>65816</v>
      </c>
      <c r="Q70">
        <v>5745</v>
      </c>
      <c r="R70">
        <v>52</v>
      </c>
      <c r="T70">
        <v>730.79999999998836</v>
      </c>
      <c r="U70">
        <v>1077.3999999999942</v>
      </c>
      <c r="W70">
        <v>6923.2</v>
      </c>
      <c r="X70">
        <v>1336.6000000000001</v>
      </c>
      <c r="AB70">
        <v>75785.399999999994</v>
      </c>
      <c r="AC70">
        <v>1.1648417769121757</v>
      </c>
      <c r="AI70">
        <v>75785.399999999994</v>
      </c>
      <c r="AJ70">
        <v>1.1648417769121757</v>
      </c>
    </row>
    <row r="71" spans="2:38" x14ac:dyDescent="0.25">
      <c r="B71">
        <v>18630</v>
      </c>
      <c r="C71">
        <v>46182</v>
      </c>
      <c r="D71">
        <v>99652</v>
      </c>
      <c r="E71">
        <v>55266</v>
      </c>
      <c r="F71">
        <v>112380</v>
      </c>
      <c r="H71">
        <v>85422</v>
      </c>
      <c r="J71">
        <f t="shared" si="12"/>
        <v>66422</v>
      </c>
      <c r="K71">
        <f t="shared" si="13"/>
        <v>1.2860498027761886</v>
      </c>
      <c r="L71">
        <f t="shared" si="14"/>
        <v>112380</v>
      </c>
      <c r="M71">
        <f t="shared" si="15"/>
        <v>18630</v>
      </c>
      <c r="N71">
        <f t="shared" si="16"/>
        <v>66422</v>
      </c>
      <c r="O71">
        <f t="shared" si="17"/>
        <v>93750</v>
      </c>
      <c r="Q71">
        <v>9777</v>
      </c>
      <c r="R71">
        <v>56</v>
      </c>
      <c r="T71">
        <v>666.19999999999709</v>
      </c>
      <c r="U71">
        <v>-855.80000000000291</v>
      </c>
      <c r="W71">
        <v>11715.400000000001</v>
      </c>
      <c r="X71">
        <v>1456.2</v>
      </c>
      <c r="AB71">
        <v>66422</v>
      </c>
      <c r="AC71">
        <v>1.2860498027761886</v>
      </c>
      <c r="AI71">
        <v>66422</v>
      </c>
      <c r="AJ71">
        <v>1.2860498027761886</v>
      </c>
    </row>
    <row r="72" spans="2:38" x14ac:dyDescent="0.25">
      <c r="B72">
        <v>80992</v>
      </c>
      <c r="C72">
        <v>62526</v>
      </c>
      <c r="D72">
        <v>76888</v>
      </c>
      <c r="E72">
        <v>108454</v>
      </c>
      <c r="F72">
        <v>30637</v>
      </c>
      <c r="H72">
        <v>117616</v>
      </c>
      <c r="J72">
        <f t="shared" si="12"/>
        <v>71899.399999999994</v>
      </c>
      <c r="K72">
        <f t="shared" si="13"/>
        <v>1.6358411892171563</v>
      </c>
      <c r="L72">
        <f t="shared" si="14"/>
        <v>108454</v>
      </c>
      <c r="M72">
        <f t="shared" si="15"/>
        <v>30637</v>
      </c>
      <c r="N72">
        <f t="shared" si="16"/>
        <v>71899.399999999994</v>
      </c>
      <c r="O72">
        <f t="shared" si="17"/>
        <v>77817</v>
      </c>
      <c r="Q72">
        <v>17371</v>
      </c>
      <c r="R72">
        <v>2970</v>
      </c>
      <c r="T72">
        <v>-15110.800000000003</v>
      </c>
      <c r="U72">
        <v>-431.80000000000291</v>
      </c>
      <c r="W72">
        <v>27519.599999999999</v>
      </c>
      <c r="X72">
        <v>809</v>
      </c>
      <c r="AB72">
        <v>71899.399999999994</v>
      </c>
      <c r="AC72">
        <v>1.6358411892171563</v>
      </c>
      <c r="AK72">
        <v>71899.399999999994</v>
      </c>
      <c r="AL72">
        <v>1.6358411892171563</v>
      </c>
    </row>
    <row r="73" spans="2:38" x14ac:dyDescent="0.25">
      <c r="B73">
        <v>40577</v>
      </c>
      <c r="C73">
        <v>115912</v>
      </c>
      <c r="D73">
        <v>62663</v>
      </c>
      <c r="E73">
        <v>104585</v>
      </c>
      <c r="F73">
        <v>14444</v>
      </c>
      <c r="H73">
        <v>103011</v>
      </c>
      <c r="J73">
        <f t="shared" si="12"/>
        <v>67636.2</v>
      </c>
      <c r="K73">
        <f t="shared" si="13"/>
        <v>1.523015781489794</v>
      </c>
      <c r="L73">
        <f t="shared" si="14"/>
        <v>115912</v>
      </c>
      <c r="M73">
        <f t="shared" si="15"/>
        <v>14444</v>
      </c>
      <c r="N73">
        <f t="shared" si="16"/>
        <v>67636.2</v>
      </c>
      <c r="O73">
        <f t="shared" si="17"/>
        <v>101468</v>
      </c>
      <c r="Q73">
        <v>17280</v>
      </c>
      <c r="R73">
        <v>-2052</v>
      </c>
      <c r="T73">
        <v>-18094.800000000003</v>
      </c>
      <c r="U73">
        <v>1187.1999999999971</v>
      </c>
      <c r="W73">
        <v>18094.800000000003</v>
      </c>
      <c r="X73">
        <v>1223.2</v>
      </c>
      <c r="AB73">
        <v>67636.2</v>
      </c>
      <c r="AC73">
        <v>1.523015781489794</v>
      </c>
      <c r="AK73">
        <v>67636.2</v>
      </c>
      <c r="AL73">
        <v>1.523015781489794</v>
      </c>
    </row>
    <row r="74" spans="2:38" x14ac:dyDescent="0.25">
      <c r="B74">
        <v>39935</v>
      </c>
      <c r="C74">
        <v>16097</v>
      </c>
      <c r="D74">
        <v>32763</v>
      </c>
      <c r="E74">
        <v>26800</v>
      </c>
      <c r="F74">
        <v>73661</v>
      </c>
      <c r="H74">
        <v>57955</v>
      </c>
      <c r="J74">
        <f t="shared" si="12"/>
        <v>37851.199999999997</v>
      </c>
      <c r="K74">
        <f t="shared" si="13"/>
        <v>1.5311271505262714</v>
      </c>
      <c r="L74">
        <f t="shared" si="14"/>
        <v>73661</v>
      </c>
      <c r="M74">
        <f t="shared" si="15"/>
        <v>16097</v>
      </c>
      <c r="N74">
        <f t="shared" si="16"/>
        <v>37851.199999999997</v>
      </c>
      <c r="O74">
        <f t="shared" si="17"/>
        <v>57564</v>
      </c>
      <c r="Q74">
        <v>-6374</v>
      </c>
      <c r="R74">
        <v>-85</v>
      </c>
      <c r="T74">
        <v>-5617</v>
      </c>
      <c r="U74">
        <v>1588.5999999999985</v>
      </c>
      <c r="W74">
        <v>18077</v>
      </c>
      <c r="X74">
        <v>1666.6</v>
      </c>
      <c r="Z74">
        <v>37851.199999999997</v>
      </c>
      <c r="AA74">
        <v>1.5311271505262714</v>
      </c>
      <c r="AK74">
        <v>37851.199999999997</v>
      </c>
      <c r="AL74">
        <v>1.5311271505262714</v>
      </c>
    </row>
    <row r="75" spans="2:38" x14ac:dyDescent="0.25">
      <c r="B75">
        <v>9534</v>
      </c>
      <c r="C75">
        <v>36839</v>
      </c>
      <c r="D75">
        <v>26815</v>
      </c>
      <c r="E75">
        <v>77689</v>
      </c>
      <c r="F75">
        <v>10368</v>
      </c>
      <c r="H75">
        <v>46510</v>
      </c>
      <c r="J75">
        <f t="shared" si="12"/>
        <v>32249</v>
      </c>
      <c r="K75">
        <f t="shared" si="13"/>
        <v>1.4422152624887594</v>
      </c>
      <c r="L75">
        <f t="shared" si="14"/>
        <v>77689</v>
      </c>
      <c r="M75">
        <f t="shared" si="15"/>
        <v>9534</v>
      </c>
      <c r="N75">
        <f t="shared" si="16"/>
        <v>32249</v>
      </c>
      <c r="O75">
        <f t="shared" si="17"/>
        <v>68155</v>
      </c>
      <c r="Q75">
        <v>-3059</v>
      </c>
      <c r="R75">
        <v>-24</v>
      </c>
      <c r="T75">
        <v>5287.4000000000015</v>
      </c>
      <c r="U75">
        <v>-931</v>
      </c>
      <c r="W75">
        <v>11840.6</v>
      </c>
      <c r="X75">
        <v>1528.6</v>
      </c>
      <c r="AD75">
        <v>32249</v>
      </c>
      <c r="AE75">
        <v>1.4422152624887594</v>
      </c>
      <c r="AI75">
        <v>32249</v>
      </c>
      <c r="AJ75">
        <v>1.4422152624887594</v>
      </c>
    </row>
    <row r="76" spans="2:38" x14ac:dyDescent="0.25">
      <c r="B76">
        <v>109360</v>
      </c>
      <c r="C76">
        <v>107728</v>
      </c>
      <c r="D76">
        <v>24334</v>
      </c>
      <c r="E76">
        <v>47995</v>
      </c>
      <c r="F76">
        <v>82401</v>
      </c>
      <c r="H76">
        <v>110883</v>
      </c>
      <c r="J76">
        <f t="shared" si="12"/>
        <v>74363.600000000006</v>
      </c>
      <c r="K76">
        <f t="shared" si="13"/>
        <v>1.4910924161821104</v>
      </c>
      <c r="L76">
        <f t="shared" si="14"/>
        <v>109360</v>
      </c>
      <c r="M76">
        <f t="shared" si="15"/>
        <v>24334</v>
      </c>
      <c r="N76">
        <f t="shared" si="16"/>
        <v>74363.600000000006</v>
      </c>
      <c r="O76">
        <f t="shared" si="17"/>
        <v>85026</v>
      </c>
      <c r="Q76">
        <v>21708</v>
      </c>
      <c r="R76">
        <v>-468</v>
      </c>
      <c r="T76">
        <v>-8317</v>
      </c>
      <c r="U76">
        <v>569.40000000000873</v>
      </c>
      <c r="W76">
        <v>11359.4</v>
      </c>
      <c r="X76">
        <v>1139.8</v>
      </c>
      <c r="AB76">
        <v>74363.600000000006</v>
      </c>
      <c r="AC76">
        <v>1.4910924161821104</v>
      </c>
      <c r="AK76">
        <v>74363.600000000006</v>
      </c>
      <c r="AL76">
        <v>1.4910924161821104</v>
      </c>
    </row>
    <row r="77" spans="2:38" x14ac:dyDescent="0.25">
      <c r="B77">
        <v>51178</v>
      </c>
      <c r="C77">
        <v>8708</v>
      </c>
      <c r="D77">
        <v>90469</v>
      </c>
      <c r="E77">
        <v>6816</v>
      </c>
      <c r="F77">
        <v>91604</v>
      </c>
      <c r="H77">
        <v>52892</v>
      </c>
      <c r="J77">
        <f t="shared" si="12"/>
        <v>49755</v>
      </c>
      <c r="K77">
        <f t="shared" si="13"/>
        <v>1.0630489398050447</v>
      </c>
      <c r="L77">
        <f t="shared" si="14"/>
        <v>91604</v>
      </c>
      <c r="M77">
        <f t="shared" si="15"/>
        <v>6816</v>
      </c>
      <c r="N77">
        <f t="shared" si="16"/>
        <v>49755</v>
      </c>
      <c r="O77">
        <f t="shared" si="17"/>
        <v>84788</v>
      </c>
      <c r="Q77">
        <v>-26689</v>
      </c>
      <c r="R77">
        <v>-2374</v>
      </c>
      <c r="T77">
        <v>-9924.5999999999985</v>
      </c>
      <c r="U77">
        <v>81.400000000001455</v>
      </c>
      <c r="W77">
        <v>20138.600000000002</v>
      </c>
      <c r="X77">
        <v>797.8</v>
      </c>
      <c r="AB77">
        <v>49755</v>
      </c>
      <c r="AC77">
        <v>1.0630489398050447</v>
      </c>
      <c r="AI77">
        <v>49755</v>
      </c>
      <c r="AJ77">
        <v>1.0630489398050447</v>
      </c>
    </row>
    <row r="78" spans="2:38" x14ac:dyDescent="0.25">
      <c r="B78">
        <v>5459</v>
      </c>
      <c r="C78">
        <v>86475</v>
      </c>
      <c r="D78">
        <v>52579</v>
      </c>
      <c r="E78">
        <v>37498</v>
      </c>
      <c r="F78">
        <v>27431</v>
      </c>
      <c r="H78">
        <v>99344</v>
      </c>
      <c r="J78">
        <f t="shared" si="12"/>
        <v>41888.400000000001</v>
      </c>
      <c r="K78">
        <f t="shared" si="13"/>
        <v>2.3716351066166288</v>
      </c>
      <c r="L78">
        <f t="shared" si="14"/>
        <v>86475</v>
      </c>
      <c r="M78">
        <f t="shared" si="15"/>
        <v>5459</v>
      </c>
      <c r="N78">
        <f t="shared" si="16"/>
        <v>41888.400000000001</v>
      </c>
      <c r="O78">
        <f t="shared" si="17"/>
        <v>81016</v>
      </c>
      <c r="Q78">
        <v>22715</v>
      </c>
      <c r="R78">
        <v>1585</v>
      </c>
      <c r="T78">
        <v>4250.4000000000015</v>
      </c>
      <c r="U78">
        <v>1374.4000000000015</v>
      </c>
      <c r="W78">
        <v>13291.2</v>
      </c>
      <c r="X78">
        <v>1377.1999999999998</v>
      </c>
      <c r="AD78">
        <v>41888.400000000001</v>
      </c>
      <c r="AE78">
        <v>2.3716351066166288</v>
      </c>
      <c r="AK78">
        <v>41888.400000000001</v>
      </c>
      <c r="AL78">
        <v>2.3716351066166288</v>
      </c>
    </row>
    <row r="79" spans="2:38" x14ac:dyDescent="0.25">
      <c r="B79">
        <v>109950</v>
      </c>
      <c r="C79">
        <v>24464</v>
      </c>
      <c r="D79">
        <v>102076</v>
      </c>
      <c r="E79">
        <v>111891</v>
      </c>
      <c r="F79">
        <v>97120</v>
      </c>
      <c r="H79">
        <v>129338</v>
      </c>
      <c r="J79">
        <f t="shared" si="12"/>
        <v>89100.2</v>
      </c>
      <c r="K79">
        <f t="shared" si="13"/>
        <v>1.4516016799064424</v>
      </c>
      <c r="L79">
        <f t="shared" si="14"/>
        <v>111891</v>
      </c>
      <c r="M79">
        <f t="shared" si="15"/>
        <v>24464</v>
      </c>
      <c r="N79">
        <f t="shared" si="16"/>
        <v>89100.2</v>
      </c>
      <c r="O79">
        <f t="shared" si="17"/>
        <v>87427</v>
      </c>
      <c r="Q79">
        <v>-14818</v>
      </c>
      <c r="R79">
        <v>-5</v>
      </c>
      <c r="T79">
        <v>3246.1999999999971</v>
      </c>
      <c r="U79">
        <v>467.19999999999709</v>
      </c>
      <c r="W79">
        <v>13501</v>
      </c>
      <c r="X79">
        <v>1118.8000000000002</v>
      </c>
      <c r="AF79">
        <v>89100.2</v>
      </c>
      <c r="AG79">
        <v>1.4516016799064424</v>
      </c>
      <c r="AI79">
        <v>89100.2</v>
      </c>
      <c r="AJ79">
        <v>1.4516016799064424</v>
      </c>
    </row>
    <row r="80" spans="2:38" x14ac:dyDescent="0.25">
      <c r="B80">
        <v>110778</v>
      </c>
      <c r="C80">
        <v>6404</v>
      </c>
      <c r="D80">
        <v>32069</v>
      </c>
      <c r="E80">
        <v>107388</v>
      </c>
      <c r="F80">
        <v>94048</v>
      </c>
      <c r="H80">
        <v>133203</v>
      </c>
      <c r="J80">
        <f t="shared" si="12"/>
        <v>70137.399999999994</v>
      </c>
      <c r="K80">
        <f t="shared" si="13"/>
        <v>1.8991721962889987</v>
      </c>
      <c r="L80">
        <f t="shared" si="14"/>
        <v>110778</v>
      </c>
      <c r="M80">
        <f t="shared" si="15"/>
        <v>6404</v>
      </c>
      <c r="N80">
        <f t="shared" si="16"/>
        <v>70137.399999999994</v>
      </c>
      <c r="O80">
        <f t="shared" si="17"/>
        <v>104374</v>
      </c>
      <c r="Q80">
        <v>22749</v>
      </c>
      <c r="R80">
        <v>0</v>
      </c>
      <c r="T80">
        <v>-2506.4000000000087</v>
      </c>
      <c r="U80">
        <v>-815.40000000000873</v>
      </c>
      <c r="W80">
        <v>18478.400000000001</v>
      </c>
      <c r="X80">
        <v>1003.4</v>
      </c>
      <c r="AF80">
        <v>70137.399999999994</v>
      </c>
      <c r="AG80">
        <v>1.8991721962889987</v>
      </c>
      <c r="AK80">
        <v>70137.399999999994</v>
      </c>
      <c r="AL80">
        <v>1.8991721962889987</v>
      </c>
    </row>
    <row r="81" spans="2:38" x14ac:dyDescent="0.25">
      <c r="B81">
        <v>89252</v>
      </c>
      <c r="C81">
        <v>19918</v>
      </c>
      <c r="D81">
        <v>117553</v>
      </c>
      <c r="E81">
        <v>112582</v>
      </c>
      <c r="F81">
        <v>19310</v>
      </c>
      <c r="H81">
        <v>81939</v>
      </c>
      <c r="J81">
        <f t="shared" si="12"/>
        <v>71723</v>
      </c>
      <c r="K81">
        <f t="shared" si="13"/>
        <v>1.1424368752004239</v>
      </c>
      <c r="L81">
        <f t="shared" si="14"/>
        <v>117553</v>
      </c>
      <c r="M81">
        <f t="shared" si="15"/>
        <v>19310</v>
      </c>
      <c r="N81">
        <f t="shared" si="16"/>
        <v>71723</v>
      </c>
      <c r="O81">
        <f t="shared" si="17"/>
        <v>98243</v>
      </c>
      <c r="Q81">
        <v>2850</v>
      </c>
      <c r="R81">
        <v>3029</v>
      </c>
      <c r="T81">
        <v>6533</v>
      </c>
      <c r="U81">
        <v>-418.80000000000291</v>
      </c>
      <c r="W81">
        <v>9435</v>
      </c>
      <c r="X81">
        <v>665.59999999999991</v>
      </c>
      <c r="AB81">
        <v>71723</v>
      </c>
      <c r="AC81">
        <v>1.1424368752004239</v>
      </c>
      <c r="AI81">
        <v>71723</v>
      </c>
      <c r="AJ81">
        <v>1.1424368752004239</v>
      </c>
    </row>
    <row r="82" spans="2:38" x14ac:dyDescent="0.25">
      <c r="B82">
        <v>14805</v>
      </c>
      <c r="C82">
        <v>56266</v>
      </c>
      <c r="D82">
        <v>107224</v>
      </c>
      <c r="E82">
        <v>6464</v>
      </c>
      <c r="F82">
        <v>26776</v>
      </c>
      <c r="H82">
        <v>70760</v>
      </c>
      <c r="J82">
        <f t="shared" si="12"/>
        <v>42307</v>
      </c>
      <c r="K82">
        <f t="shared" si="13"/>
        <v>1.6725364596875221</v>
      </c>
      <c r="L82">
        <f t="shared" si="14"/>
        <v>107224</v>
      </c>
      <c r="M82">
        <f t="shared" si="15"/>
        <v>6464</v>
      </c>
      <c r="N82">
        <f t="shared" si="16"/>
        <v>42307</v>
      </c>
      <c r="O82">
        <f t="shared" si="17"/>
        <v>100760</v>
      </c>
      <c r="Q82">
        <v>-17185</v>
      </c>
      <c r="R82">
        <v>-150</v>
      </c>
      <c r="T82">
        <v>-2834</v>
      </c>
      <c r="U82">
        <v>-1233</v>
      </c>
      <c r="W82">
        <v>9264</v>
      </c>
      <c r="X82">
        <v>1233</v>
      </c>
      <c r="AD82">
        <v>42307</v>
      </c>
      <c r="AE82">
        <v>1.6725364596875221</v>
      </c>
      <c r="AK82">
        <v>42307</v>
      </c>
      <c r="AL82">
        <v>1.6725364596875221</v>
      </c>
    </row>
    <row r="83" spans="2:38" x14ac:dyDescent="0.25">
      <c r="B83">
        <v>75932</v>
      </c>
      <c r="C83">
        <v>37586</v>
      </c>
      <c r="D83">
        <v>23673</v>
      </c>
      <c r="E83">
        <v>33283</v>
      </c>
      <c r="F83">
        <v>47152</v>
      </c>
      <c r="H83">
        <v>69823</v>
      </c>
      <c r="J83">
        <f t="shared" si="12"/>
        <v>43525.2</v>
      </c>
      <c r="K83">
        <f t="shared" si="13"/>
        <v>1.6041971088013383</v>
      </c>
      <c r="L83">
        <f t="shared" si="14"/>
        <v>75932</v>
      </c>
      <c r="M83">
        <f t="shared" si="15"/>
        <v>23673</v>
      </c>
      <c r="N83">
        <f t="shared" si="16"/>
        <v>43525.2</v>
      </c>
      <c r="O83">
        <f t="shared" si="17"/>
        <v>52259</v>
      </c>
      <c r="Q83">
        <v>24805</v>
      </c>
      <c r="R83">
        <v>2494</v>
      </c>
      <c r="T83">
        <v>-1542</v>
      </c>
      <c r="U83">
        <v>629.59999999999854</v>
      </c>
      <c r="W83">
        <v>20059.600000000002</v>
      </c>
      <c r="X83">
        <v>1398</v>
      </c>
      <c r="Z83">
        <v>43525.2</v>
      </c>
      <c r="AA83">
        <v>1.6041971088013383</v>
      </c>
      <c r="AK83">
        <v>43525.2</v>
      </c>
      <c r="AL83">
        <v>1.6041971088013383</v>
      </c>
    </row>
    <row r="84" spans="2:38" x14ac:dyDescent="0.25">
      <c r="B84">
        <v>92910</v>
      </c>
      <c r="C84">
        <v>36642</v>
      </c>
      <c r="D84">
        <v>8163</v>
      </c>
      <c r="E84">
        <v>49543</v>
      </c>
      <c r="F84">
        <v>13909</v>
      </c>
      <c r="H84">
        <v>53708</v>
      </c>
      <c r="J84">
        <f t="shared" si="12"/>
        <v>40233.4</v>
      </c>
      <c r="K84">
        <f t="shared" si="13"/>
        <v>1.3349107955082096</v>
      </c>
      <c r="L84">
        <f t="shared" si="14"/>
        <v>92910</v>
      </c>
      <c r="M84">
        <f t="shared" si="15"/>
        <v>8163</v>
      </c>
      <c r="N84">
        <f t="shared" si="16"/>
        <v>40233.4</v>
      </c>
      <c r="O84">
        <f t="shared" si="17"/>
        <v>84747</v>
      </c>
      <c r="Q84">
        <v>-14557</v>
      </c>
      <c r="R84">
        <v>-225</v>
      </c>
      <c r="T84">
        <v>-5055.1999999999971</v>
      </c>
      <c r="U84">
        <v>577</v>
      </c>
      <c r="W84">
        <v>18789.600000000002</v>
      </c>
      <c r="X84">
        <v>1875</v>
      </c>
      <c r="AD84">
        <v>40233.4</v>
      </c>
      <c r="AE84">
        <v>1.3349107955082096</v>
      </c>
      <c r="AI84">
        <v>40233.4</v>
      </c>
      <c r="AJ84">
        <v>1.3349107955082096</v>
      </c>
    </row>
    <row r="85" spans="2:38" x14ac:dyDescent="0.25">
      <c r="B85">
        <v>37157</v>
      </c>
      <c r="C85">
        <v>76525</v>
      </c>
      <c r="D85">
        <v>89625</v>
      </c>
      <c r="E85">
        <v>44025</v>
      </c>
      <c r="F85">
        <v>110766</v>
      </c>
      <c r="H85">
        <v>73384</v>
      </c>
      <c r="J85">
        <f t="shared" si="12"/>
        <v>71619.600000000006</v>
      </c>
      <c r="K85">
        <f t="shared" si="13"/>
        <v>1.0246357142458209</v>
      </c>
      <c r="L85">
        <f t="shared" si="14"/>
        <v>110766</v>
      </c>
      <c r="M85">
        <f t="shared" si="15"/>
        <v>37157</v>
      </c>
      <c r="N85">
        <f t="shared" si="16"/>
        <v>71619.600000000006</v>
      </c>
      <c r="O85">
        <f t="shared" si="17"/>
        <v>73609</v>
      </c>
      <c r="Q85">
        <v>-48878</v>
      </c>
      <c r="R85">
        <v>-2904</v>
      </c>
      <c r="T85">
        <v>-7100.3999999999942</v>
      </c>
      <c r="U85">
        <v>-228.19999999999709</v>
      </c>
      <c r="W85">
        <v>16704</v>
      </c>
      <c r="X85">
        <v>874.59999999999991</v>
      </c>
      <c r="AF85">
        <v>71619.600000000006</v>
      </c>
      <c r="AG85">
        <v>1.0246357142458209</v>
      </c>
      <c r="AI85">
        <v>71619.600000000006</v>
      </c>
      <c r="AJ85">
        <v>1.0246357142458209</v>
      </c>
    </row>
    <row r="86" spans="2:38" x14ac:dyDescent="0.25">
      <c r="B86">
        <v>78511</v>
      </c>
      <c r="C86">
        <v>65652</v>
      </c>
      <c r="D86">
        <v>106091</v>
      </c>
      <c r="E86">
        <v>93746</v>
      </c>
      <c r="F86">
        <v>114710</v>
      </c>
      <c r="H86">
        <v>123981</v>
      </c>
      <c r="J86">
        <f t="shared" si="12"/>
        <v>91742</v>
      </c>
      <c r="K86">
        <f t="shared" si="13"/>
        <v>1.3514093871945239</v>
      </c>
      <c r="L86">
        <f t="shared" si="14"/>
        <v>114710</v>
      </c>
      <c r="M86">
        <f t="shared" si="15"/>
        <v>65652</v>
      </c>
      <c r="N86">
        <f t="shared" si="16"/>
        <v>91742</v>
      </c>
      <c r="O86">
        <f t="shared" si="17"/>
        <v>49058</v>
      </c>
      <c r="Q86">
        <v>-1110</v>
      </c>
      <c r="R86">
        <v>71</v>
      </c>
      <c r="T86">
        <v>-631</v>
      </c>
      <c r="U86">
        <v>779</v>
      </c>
      <c r="W86">
        <v>7585.8</v>
      </c>
      <c r="X86">
        <v>1669</v>
      </c>
      <c r="AB86">
        <v>91742</v>
      </c>
      <c r="AC86">
        <v>1.3514093871945239</v>
      </c>
      <c r="AI86">
        <v>91742</v>
      </c>
      <c r="AJ86">
        <v>1.3514093871945239</v>
      </c>
    </row>
    <row r="87" spans="2:38" x14ac:dyDescent="0.25">
      <c r="B87">
        <v>10281</v>
      </c>
      <c r="C87">
        <v>19853</v>
      </c>
      <c r="D87">
        <v>77237</v>
      </c>
      <c r="E87">
        <v>25197</v>
      </c>
      <c r="F87">
        <v>108375</v>
      </c>
      <c r="H87">
        <v>81398</v>
      </c>
      <c r="J87">
        <f t="shared" si="12"/>
        <v>48188.6</v>
      </c>
      <c r="K87">
        <f t="shared" si="13"/>
        <v>1.6891546963389681</v>
      </c>
      <c r="L87">
        <f t="shared" si="14"/>
        <v>108375</v>
      </c>
      <c r="M87">
        <f t="shared" si="15"/>
        <v>10281</v>
      </c>
      <c r="N87">
        <f t="shared" si="16"/>
        <v>48188.6</v>
      </c>
      <c r="O87">
        <f t="shared" si="17"/>
        <v>98094</v>
      </c>
      <c r="Q87">
        <v>-31147</v>
      </c>
      <c r="R87">
        <v>2516</v>
      </c>
      <c r="T87">
        <v>-5464</v>
      </c>
      <c r="U87">
        <v>-511</v>
      </c>
      <c r="W87">
        <v>8597.2000000000007</v>
      </c>
      <c r="X87">
        <v>767.8</v>
      </c>
      <c r="AD87">
        <v>48188.6</v>
      </c>
      <c r="AE87">
        <v>1.6891546963389681</v>
      </c>
      <c r="AK87">
        <v>48188.6</v>
      </c>
      <c r="AL87">
        <v>1.6891546963389681</v>
      </c>
    </row>
    <row r="88" spans="2:38" x14ac:dyDescent="0.25">
      <c r="B88">
        <v>68915</v>
      </c>
      <c r="C88">
        <v>11890</v>
      </c>
      <c r="D88">
        <v>66578</v>
      </c>
      <c r="E88">
        <v>96401</v>
      </c>
      <c r="F88">
        <v>17086</v>
      </c>
      <c r="H88">
        <v>60557</v>
      </c>
      <c r="J88">
        <f t="shared" si="12"/>
        <v>52174</v>
      </c>
      <c r="K88">
        <f t="shared" si="13"/>
        <v>1.1606738988768353</v>
      </c>
      <c r="L88">
        <f t="shared" si="14"/>
        <v>96401</v>
      </c>
      <c r="M88">
        <f t="shared" si="15"/>
        <v>11890</v>
      </c>
      <c r="N88">
        <f t="shared" si="16"/>
        <v>52174</v>
      </c>
      <c r="O88">
        <f t="shared" si="17"/>
        <v>84511</v>
      </c>
      <c r="Q88">
        <v>-21730</v>
      </c>
      <c r="R88">
        <v>-819</v>
      </c>
      <c r="T88">
        <v>3539.8000000000029</v>
      </c>
      <c r="U88">
        <v>900.59999999999854</v>
      </c>
      <c r="W88">
        <v>26916.600000000002</v>
      </c>
      <c r="X88">
        <v>1981.4</v>
      </c>
      <c r="AD88">
        <v>52174</v>
      </c>
      <c r="AE88">
        <v>1.1606738988768353</v>
      </c>
      <c r="AI88">
        <v>52174</v>
      </c>
      <c r="AJ88">
        <v>1.1606738988768353</v>
      </c>
    </row>
    <row r="89" spans="2:38" x14ac:dyDescent="0.25">
      <c r="B89">
        <v>97781</v>
      </c>
      <c r="C89">
        <v>87140</v>
      </c>
      <c r="D89">
        <v>108024</v>
      </c>
      <c r="E89">
        <v>55456</v>
      </c>
      <c r="F89">
        <v>67448</v>
      </c>
      <c r="H89">
        <v>93644</v>
      </c>
      <c r="J89">
        <f t="shared" si="12"/>
        <v>83169.8</v>
      </c>
      <c r="K89">
        <f t="shared" si="13"/>
        <v>1.1259375398281588</v>
      </c>
      <c r="L89">
        <f t="shared" si="14"/>
        <v>108024</v>
      </c>
      <c r="M89">
        <f t="shared" si="15"/>
        <v>55456</v>
      </c>
      <c r="N89">
        <f t="shared" si="16"/>
        <v>83169.8</v>
      </c>
      <c r="O89">
        <f t="shared" si="17"/>
        <v>52568</v>
      </c>
      <c r="Q89">
        <v>-14965</v>
      </c>
      <c r="R89">
        <v>5429</v>
      </c>
      <c r="T89">
        <v>-23495.800000000003</v>
      </c>
      <c r="U89">
        <v>-231</v>
      </c>
      <c r="W89">
        <v>23495.8</v>
      </c>
      <c r="X89">
        <v>531.79999999999995</v>
      </c>
      <c r="AB89">
        <v>83169.8</v>
      </c>
      <c r="AC89">
        <v>1.1259375398281588</v>
      </c>
      <c r="AI89">
        <v>83169.8</v>
      </c>
      <c r="AJ89">
        <v>1.1259375398281588</v>
      </c>
    </row>
    <row r="90" spans="2:38" x14ac:dyDescent="0.25">
      <c r="B90">
        <v>88844</v>
      </c>
      <c r="C90">
        <v>55560</v>
      </c>
      <c r="D90">
        <v>3110</v>
      </c>
      <c r="E90">
        <v>44922</v>
      </c>
      <c r="F90">
        <v>45240</v>
      </c>
      <c r="H90">
        <v>81563</v>
      </c>
      <c r="J90">
        <f t="shared" si="12"/>
        <v>47535.199999999997</v>
      </c>
      <c r="K90">
        <f t="shared" si="13"/>
        <v>1.7158442585704909</v>
      </c>
      <c r="L90">
        <f t="shared" si="14"/>
        <v>88844</v>
      </c>
      <c r="M90">
        <f t="shared" si="15"/>
        <v>3110</v>
      </c>
      <c r="N90">
        <f t="shared" si="16"/>
        <v>47535.199999999997</v>
      </c>
      <c r="O90">
        <f t="shared" si="17"/>
        <v>85734</v>
      </c>
      <c r="Q90">
        <v>21047</v>
      </c>
      <c r="R90">
        <v>-1448</v>
      </c>
      <c r="T90">
        <v>3968.5999999999985</v>
      </c>
      <c r="U90">
        <v>-2229.4000000000015</v>
      </c>
      <c r="W90">
        <v>11702.200000000003</v>
      </c>
      <c r="X90">
        <v>2229.4</v>
      </c>
      <c r="Z90">
        <v>47535.199999999997</v>
      </c>
      <c r="AA90">
        <v>1.7158442585704909</v>
      </c>
      <c r="AK90">
        <v>47535.199999999997</v>
      </c>
      <c r="AL90">
        <v>1.7158442585704909</v>
      </c>
    </row>
    <row r="91" spans="2:38" x14ac:dyDescent="0.25">
      <c r="B91">
        <v>104727</v>
      </c>
      <c r="C91">
        <v>9123</v>
      </c>
      <c r="D91">
        <v>29549</v>
      </c>
      <c r="E91">
        <v>91117</v>
      </c>
      <c r="F91">
        <v>56874</v>
      </c>
      <c r="H91">
        <v>58670</v>
      </c>
      <c r="J91">
        <f t="shared" si="12"/>
        <v>58278</v>
      </c>
      <c r="K91">
        <f t="shared" si="13"/>
        <v>1.0067263804523148</v>
      </c>
      <c r="L91">
        <f t="shared" si="14"/>
        <v>104727</v>
      </c>
      <c r="M91">
        <f t="shared" si="15"/>
        <v>9123</v>
      </c>
      <c r="N91">
        <f t="shared" si="16"/>
        <v>58278</v>
      </c>
      <c r="O91">
        <f t="shared" si="17"/>
        <v>95604</v>
      </c>
      <c r="Q91">
        <v>-22510</v>
      </c>
      <c r="R91">
        <v>-4860</v>
      </c>
      <c r="T91">
        <v>-19581</v>
      </c>
      <c r="U91">
        <v>319.40000000000146</v>
      </c>
      <c r="W91">
        <v>23145</v>
      </c>
      <c r="X91">
        <v>615.4</v>
      </c>
      <c r="AB91">
        <v>58278</v>
      </c>
      <c r="AC91">
        <v>1.0067263804523148</v>
      </c>
      <c r="AI91">
        <v>58278</v>
      </c>
      <c r="AJ91">
        <v>1.0067263804523148</v>
      </c>
    </row>
    <row r="92" spans="2:38" x14ac:dyDescent="0.25">
      <c r="B92">
        <v>116949</v>
      </c>
      <c r="C92">
        <v>59630</v>
      </c>
      <c r="D92">
        <v>60241</v>
      </c>
      <c r="E92">
        <v>67078</v>
      </c>
      <c r="F92">
        <v>93405</v>
      </c>
      <c r="H92">
        <v>87378</v>
      </c>
      <c r="J92">
        <f t="shared" si="12"/>
        <v>79460.600000000006</v>
      </c>
      <c r="K92">
        <f t="shared" si="13"/>
        <v>1.0996393181023048</v>
      </c>
      <c r="L92">
        <f t="shared" si="14"/>
        <v>116949</v>
      </c>
      <c r="M92">
        <f t="shared" si="15"/>
        <v>59630</v>
      </c>
      <c r="N92">
        <f t="shared" si="16"/>
        <v>79460.600000000006</v>
      </c>
      <c r="O92">
        <f t="shared" si="17"/>
        <v>57319</v>
      </c>
      <c r="Q92">
        <v>-22215</v>
      </c>
      <c r="R92">
        <v>0</v>
      </c>
      <c r="T92">
        <v>-15741.399999999994</v>
      </c>
      <c r="U92">
        <v>-1224.1999999999971</v>
      </c>
      <c r="W92">
        <v>27116.2</v>
      </c>
      <c r="X92">
        <v>1228.2</v>
      </c>
      <c r="AB92">
        <v>79460.600000000006</v>
      </c>
      <c r="AC92">
        <v>1.0996393181023048</v>
      </c>
      <c r="AI92">
        <v>79460.600000000006</v>
      </c>
      <c r="AJ92">
        <v>1.0996393181023048</v>
      </c>
    </row>
    <row r="93" spans="2:38" x14ac:dyDescent="0.25">
      <c r="B93">
        <v>28249</v>
      </c>
      <c r="C93">
        <v>25349</v>
      </c>
      <c r="D93">
        <v>46656</v>
      </c>
      <c r="E93">
        <v>55542</v>
      </c>
      <c r="F93">
        <v>28197</v>
      </c>
      <c r="H93">
        <v>70067</v>
      </c>
      <c r="J93">
        <f t="shared" si="12"/>
        <v>36798.6</v>
      </c>
      <c r="K93">
        <f t="shared" si="13"/>
        <v>1.9040670025490101</v>
      </c>
      <c r="L93">
        <f t="shared" si="14"/>
        <v>55542</v>
      </c>
      <c r="M93">
        <f t="shared" si="15"/>
        <v>25349</v>
      </c>
      <c r="N93">
        <f t="shared" si="16"/>
        <v>36798.6</v>
      </c>
      <c r="O93">
        <f t="shared" si="17"/>
        <v>30193</v>
      </c>
      <c r="Q93">
        <v>-1396</v>
      </c>
      <c r="R93">
        <v>0</v>
      </c>
      <c r="T93">
        <v>8705.3999999999978</v>
      </c>
      <c r="U93">
        <v>-991.80000000000291</v>
      </c>
      <c r="W93">
        <v>13711.8</v>
      </c>
      <c r="X93">
        <v>1383.8</v>
      </c>
      <c r="AD93">
        <v>36798.6</v>
      </c>
      <c r="AE93">
        <v>1.9040670025490101</v>
      </c>
      <c r="AK93">
        <v>36798.6</v>
      </c>
      <c r="AL93">
        <v>1.9040670025490101</v>
      </c>
    </row>
    <row r="94" spans="2:38" x14ac:dyDescent="0.25">
      <c r="B94">
        <v>51490</v>
      </c>
      <c r="C94">
        <v>23629</v>
      </c>
      <c r="D94">
        <v>52465</v>
      </c>
      <c r="E94">
        <v>98735</v>
      </c>
      <c r="F94">
        <v>55667</v>
      </c>
      <c r="H94">
        <v>141704</v>
      </c>
      <c r="J94">
        <f t="shared" si="12"/>
        <v>56397.2</v>
      </c>
      <c r="K94">
        <f t="shared" si="13"/>
        <v>2.5126070088585961</v>
      </c>
      <c r="L94">
        <f t="shared" si="14"/>
        <v>98735</v>
      </c>
      <c r="M94">
        <f t="shared" si="15"/>
        <v>23629</v>
      </c>
      <c r="N94">
        <f t="shared" si="16"/>
        <v>56397.2</v>
      </c>
      <c r="O94">
        <f t="shared" si="17"/>
        <v>75106</v>
      </c>
      <c r="Q94">
        <v>37769</v>
      </c>
      <c r="R94">
        <v>3750</v>
      </c>
      <c r="T94">
        <v>-3036.4000000000015</v>
      </c>
      <c r="U94">
        <v>176</v>
      </c>
      <c r="W94">
        <v>19088.8</v>
      </c>
      <c r="X94">
        <v>390.79999999999995</v>
      </c>
      <c r="AD94">
        <v>56397.2</v>
      </c>
      <c r="AE94">
        <v>2.5126070088585961</v>
      </c>
      <c r="AK94">
        <v>56397.2</v>
      </c>
      <c r="AL94">
        <v>2.5126070088585961</v>
      </c>
    </row>
    <row r="95" spans="2:38" x14ac:dyDescent="0.25">
      <c r="B95">
        <v>94654</v>
      </c>
      <c r="C95">
        <v>22909</v>
      </c>
      <c r="D95">
        <v>74135</v>
      </c>
      <c r="E95">
        <v>103474</v>
      </c>
      <c r="F95">
        <v>114653</v>
      </c>
      <c r="H95">
        <v>127609</v>
      </c>
      <c r="J95">
        <f t="shared" si="12"/>
        <v>81965</v>
      </c>
      <c r="K95">
        <f t="shared" si="13"/>
        <v>1.5568718355395597</v>
      </c>
      <c r="L95">
        <f t="shared" si="14"/>
        <v>114653</v>
      </c>
      <c r="M95">
        <f t="shared" si="15"/>
        <v>22909</v>
      </c>
      <c r="N95">
        <f t="shared" si="16"/>
        <v>81965</v>
      </c>
      <c r="O95">
        <f t="shared" si="17"/>
        <v>91744</v>
      </c>
      <c r="Q95">
        <v>21829</v>
      </c>
      <c r="R95">
        <v>-5357</v>
      </c>
      <c r="T95">
        <v>-7898.8000000000029</v>
      </c>
      <c r="U95">
        <v>-369.19999999999709</v>
      </c>
      <c r="W95">
        <v>13077.2</v>
      </c>
      <c r="X95">
        <v>380.40000000000003</v>
      </c>
      <c r="AB95">
        <v>81965</v>
      </c>
      <c r="AC95">
        <v>1.5568718355395597</v>
      </c>
      <c r="AK95">
        <v>81965</v>
      </c>
      <c r="AL95">
        <v>1.5568718355395597</v>
      </c>
    </row>
    <row r="96" spans="2:38" x14ac:dyDescent="0.25">
      <c r="B96">
        <v>60694</v>
      </c>
      <c r="C96">
        <v>104026</v>
      </c>
      <c r="D96">
        <v>14520</v>
      </c>
      <c r="E96">
        <v>13373</v>
      </c>
      <c r="F96">
        <v>87427</v>
      </c>
      <c r="H96">
        <v>89783</v>
      </c>
      <c r="J96">
        <f t="shared" si="12"/>
        <v>56008</v>
      </c>
      <c r="K96">
        <f t="shared" si="13"/>
        <v>1.6030388515926297</v>
      </c>
      <c r="L96">
        <f t="shared" si="14"/>
        <v>104026</v>
      </c>
      <c r="M96">
        <f t="shared" si="15"/>
        <v>13373</v>
      </c>
      <c r="N96">
        <f t="shared" si="16"/>
        <v>56008</v>
      </c>
      <c r="O96">
        <f t="shared" si="17"/>
        <v>90653</v>
      </c>
      <c r="Q96">
        <v>-2467</v>
      </c>
      <c r="R96">
        <v>-35</v>
      </c>
      <c r="T96">
        <v>-9009.8000000000029</v>
      </c>
      <c r="U96">
        <v>92.599999999998545</v>
      </c>
      <c r="W96">
        <v>9144.6</v>
      </c>
      <c r="X96">
        <v>152.19999999999999</v>
      </c>
      <c r="AB96">
        <v>56008</v>
      </c>
      <c r="AC96">
        <v>1.6030388515926297</v>
      </c>
      <c r="AK96">
        <v>56008</v>
      </c>
      <c r="AL96">
        <v>1.6030388515926297</v>
      </c>
    </row>
    <row r="97" spans="2:38" x14ac:dyDescent="0.25">
      <c r="B97">
        <v>35234</v>
      </c>
      <c r="C97">
        <v>13969</v>
      </c>
      <c r="D97">
        <v>83517</v>
      </c>
      <c r="E97">
        <v>81387</v>
      </c>
      <c r="F97">
        <v>36832</v>
      </c>
      <c r="H97">
        <v>90234</v>
      </c>
      <c r="J97">
        <f t="shared" si="12"/>
        <v>50187.8</v>
      </c>
      <c r="K97">
        <f t="shared" si="13"/>
        <v>1.7979269862396836</v>
      </c>
      <c r="L97">
        <f t="shared" si="14"/>
        <v>83517</v>
      </c>
      <c r="M97">
        <f t="shared" si="15"/>
        <v>13969</v>
      </c>
      <c r="N97">
        <f t="shared" si="16"/>
        <v>50187.8</v>
      </c>
      <c r="O97">
        <f t="shared" si="17"/>
        <v>69548</v>
      </c>
      <c r="Q97">
        <v>-5091</v>
      </c>
      <c r="R97">
        <v>37</v>
      </c>
      <c r="T97">
        <v>6744.2000000000044</v>
      </c>
      <c r="U97">
        <v>484.40000000000146</v>
      </c>
      <c r="W97">
        <v>13943</v>
      </c>
      <c r="X97">
        <v>958</v>
      </c>
      <c r="AD97">
        <v>50187.8</v>
      </c>
      <c r="AE97">
        <v>1.7979269862396836</v>
      </c>
      <c r="AK97">
        <v>50187.8</v>
      </c>
      <c r="AL97">
        <v>1.7979269862396836</v>
      </c>
    </row>
    <row r="98" spans="2:38" x14ac:dyDescent="0.25">
      <c r="B98">
        <v>69429</v>
      </c>
      <c r="C98">
        <v>79000</v>
      </c>
      <c r="D98">
        <v>89395</v>
      </c>
      <c r="E98">
        <v>71499</v>
      </c>
      <c r="F98">
        <v>65721</v>
      </c>
      <c r="H98">
        <v>95433</v>
      </c>
      <c r="J98">
        <f t="shared" si="12"/>
        <v>75008.800000000003</v>
      </c>
      <c r="K98">
        <f t="shared" ref="K98:K129" si="18">H98/J98</f>
        <v>1.272290717889101</v>
      </c>
      <c r="L98">
        <f t="shared" si="14"/>
        <v>89395</v>
      </c>
      <c r="M98">
        <f t="shared" si="15"/>
        <v>65721</v>
      </c>
      <c r="N98">
        <f t="shared" si="16"/>
        <v>75008.800000000003</v>
      </c>
      <c r="O98">
        <f t="shared" si="17"/>
        <v>23674</v>
      </c>
      <c r="Q98">
        <v>-21663</v>
      </c>
      <c r="R98">
        <v>321</v>
      </c>
      <c r="T98">
        <v>1725.4000000000087</v>
      </c>
      <c r="U98">
        <v>876.80000000000291</v>
      </c>
      <c r="W98">
        <v>10266.6</v>
      </c>
      <c r="X98">
        <v>913.2</v>
      </c>
      <c r="AF98">
        <v>75008.800000000003</v>
      </c>
      <c r="AG98">
        <v>1.272290717889101</v>
      </c>
      <c r="AI98">
        <v>75008.800000000003</v>
      </c>
      <c r="AJ98">
        <v>1.272290717889101</v>
      </c>
    </row>
    <row r="99" spans="2:38" x14ac:dyDescent="0.25">
      <c r="B99">
        <v>58529</v>
      </c>
      <c r="C99">
        <v>106060</v>
      </c>
      <c r="D99">
        <v>86089</v>
      </c>
      <c r="E99">
        <v>34935</v>
      </c>
      <c r="F99">
        <v>94908</v>
      </c>
      <c r="H99">
        <v>91170</v>
      </c>
      <c r="J99">
        <f t="shared" si="12"/>
        <v>76104.2</v>
      </c>
      <c r="K99">
        <f t="shared" si="18"/>
        <v>1.1979627931178569</v>
      </c>
      <c r="L99">
        <f t="shared" si="14"/>
        <v>106060</v>
      </c>
      <c r="M99">
        <f t="shared" si="15"/>
        <v>34935</v>
      </c>
      <c r="N99">
        <f t="shared" si="16"/>
        <v>76104.2</v>
      </c>
      <c r="O99">
        <f t="shared" si="17"/>
        <v>71125</v>
      </c>
      <c r="Q99">
        <v>12450</v>
      </c>
      <c r="R99">
        <v>0</v>
      </c>
      <c r="T99">
        <v>139.39999999999418</v>
      </c>
      <c r="U99">
        <v>-1530.8000000000029</v>
      </c>
      <c r="W99">
        <v>13168.2</v>
      </c>
      <c r="X99">
        <v>1558</v>
      </c>
      <c r="AB99">
        <v>76104.2</v>
      </c>
      <c r="AC99">
        <v>1.1979627931178569</v>
      </c>
      <c r="AI99">
        <v>76104.2</v>
      </c>
      <c r="AJ99">
        <v>1.1979627931178569</v>
      </c>
    </row>
    <row r="100" spans="2:38" x14ac:dyDescent="0.25">
      <c r="B100">
        <v>55141</v>
      </c>
      <c r="C100">
        <v>18407</v>
      </c>
      <c r="D100">
        <v>21255</v>
      </c>
      <c r="E100">
        <v>44626</v>
      </c>
      <c r="F100">
        <v>116348</v>
      </c>
      <c r="H100">
        <v>77604</v>
      </c>
      <c r="J100">
        <f t="shared" si="12"/>
        <v>51155.4</v>
      </c>
      <c r="K100">
        <f t="shared" si="18"/>
        <v>1.5170245956438615</v>
      </c>
      <c r="L100">
        <f t="shared" si="14"/>
        <v>116348</v>
      </c>
      <c r="M100">
        <f t="shared" si="15"/>
        <v>18407</v>
      </c>
      <c r="N100">
        <f t="shared" si="16"/>
        <v>51155.4</v>
      </c>
      <c r="O100">
        <f t="shared" si="17"/>
        <v>97941</v>
      </c>
      <c r="Q100">
        <v>-18828</v>
      </c>
      <c r="R100">
        <v>-1099</v>
      </c>
      <c r="T100">
        <v>-6630</v>
      </c>
      <c r="U100">
        <v>225.20000000000437</v>
      </c>
      <c r="W100">
        <v>12185.599999999999</v>
      </c>
      <c r="X100">
        <v>1598.8</v>
      </c>
      <c r="AD100">
        <v>51155.4</v>
      </c>
      <c r="AE100">
        <v>1.5170245956438615</v>
      </c>
      <c r="AI100">
        <v>51155.4</v>
      </c>
      <c r="AJ100">
        <v>1.5170245956438615</v>
      </c>
    </row>
    <row r="101" spans="2:38" x14ac:dyDescent="0.25">
      <c r="B101">
        <v>16974</v>
      </c>
      <c r="C101">
        <v>106496</v>
      </c>
      <c r="D101">
        <v>18946</v>
      </c>
      <c r="E101">
        <v>13283</v>
      </c>
      <c r="F101">
        <v>60625</v>
      </c>
      <c r="H101">
        <v>71958</v>
      </c>
      <c r="J101">
        <f t="shared" si="12"/>
        <v>43264.800000000003</v>
      </c>
      <c r="K101">
        <f t="shared" si="18"/>
        <v>1.6631996449769788</v>
      </c>
      <c r="L101">
        <f t="shared" si="14"/>
        <v>106496</v>
      </c>
      <c r="M101">
        <f t="shared" si="15"/>
        <v>13283</v>
      </c>
      <c r="N101">
        <f t="shared" si="16"/>
        <v>43264.800000000003</v>
      </c>
      <c r="O101">
        <f t="shared" si="17"/>
        <v>93213</v>
      </c>
      <c r="Q101">
        <v>6153</v>
      </c>
      <c r="R101">
        <v>2232</v>
      </c>
      <c r="T101">
        <v>-16193.399999999994</v>
      </c>
      <c r="U101">
        <v>-645</v>
      </c>
      <c r="W101">
        <v>19433.400000000001</v>
      </c>
      <c r="X101">
        <v>1287.8000000000002</v>
      </c>
      <c r="AB101">
        <v>43264.800000000003</v>
      </c>
      <c r="AC101">
        <v>1.6631996449769788</v>
      </c>
      <c r="AK101">
        <v>43264.800000000003</v>
      </c>
      <c r="AL101">
        <v>1.6631996449769788</v>
      </c>
    </row>
    <row r="103" spans="2:38" x14ac:dyDescent="0.25">
      <c r="B103">
        <v>2997346</v>
      </c>
      <c r="C103">
        <v>2698510</v>
      </c>
      <c r="D103">
        <v>3088829</v>
      </c>
      <c r="E103">
        <v>2945164</v>
      </c>
      <c r="F103">
        <v>2917284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DAC502-2B75-4A42-A165-51ED3FF898A3}">
  <dimension ref="A1:AL103"/>
  <sheetViews>
    <sheetView workbookViewId="0"/>
  </sheetViews>
  <sheetFormatPr defaultRowHeight="15" x14ac:dyDescent="0.25"/>
  <sheetData>
    <row r="1" spans="1:38" x14ac:dyDescent="0.25">
      <c r="A1" t="s">
        <v>93</v>
      </c>
    </row>
    <row r="2" spans="1:38" x14ac:dyDescent="0.25">
      <c r="B2">
        <v>95268</v>
      </c>
      <c r="C2">
        <v>37403</v>
      </c>
      <c r="D2">
        <v>39667</v>
      </c>
      <c r="E2">
        <v>70576</v>
      </c>
      <c r="F2">
        <v>86543</v>
      </c>
      <c r="H2">
        <v>81175</v>
      </c>
      <c r="J2">
        <f t="shared" ref="J2:J33" si="0">AVERAGE(B2:F2)</f>
        <v>65891.399999999994</v>
      </c>
      <c r="K2">
        <f t="shared" ref="K2:K33" si="1">H2/J2</f>
        <v>1.2319513623932714</v>
      </c>
      <c r="L2">
        <f t="shared" ref="L2:L33" si="2">MAX(B2:F2)</f>
        <v>95268</v>
      </c>
      <c r="M2">
        <f t="shared" ref="M2:M33" si="3">MIN(B2:F2)</f>
        <v>37403</v>
      </c>
      <c r="N2">
        <f t="shared" ref="N2:N33" si="4">AVERAGE(B2:F2)</f>
        <v>65891.399999999994</v>
      </c>
      <c r="O2">
        <f t="shared" ref="O2:O33" si="5">L2-M2</f>
        <v>57865</v>
      </c>
      <c r="Q2">
        <v>7006</v>
      </c>
      <c r="R2">
        <v>-8</v>
      </c>
      <c r="T2">
        <v>13321.199999999997</v>
      </c>
      <c r="U2">
        <v>116.59999999999127</v>
      </c>
      <c r="W2">
        <v>22492</v>
      </c>
      <c r="X2">
        <v>2041.8</v>
      </c>
      <c r="Z2">
        <v>65891.399999999994</v>
      </c>
      <c r="AA2">
        <v>1.2319513623932714</v>
      </c>
      <c r="AI2">
        <v>65891.399999999994</v>
      </c>
      <c r="AJ2">
        <v>1.2319513623932714</v>
      </c>
    </row>
    <row r="3" spans="1:38" x14ac:dyDescent="0.25">
      <c r="B3">
        <v>79806</v>
      </c>
      <c r="C3">
        <v>7364</v>
      </c>
      <c r="D3">
        <v>26783</v>
      </c>
      <c r="E3">
        <v>62423</v>
      </c>
      <c r="F3">
        <v>10972</v>
      </c>
      <c r="H3">
        <v>87486</v>
      </c>
      <c r="J3">
        <f t="shared" si="0"/>
        <v>37469.599999999999</v>
      </c>
      <c r="K3">
        <f t="shared" si="1"/>
        <v>2.3348527873262594</v>
      </c>
      <c r="L3">
        <f t="shared" si="2"/>
        <v>79806</v>
      </c>
      <c r="M3">
        <f t="shared" si="3"/>
        <v>7364</v>
      </c>
      <c r="N3">
        <f t="shared" si="4"/>
        <v>37469.599999999999</v>
      </c>
      <c r="O3">
        <f t="shared" si="5"/>
        <v>72442</v>
      </c>
      <c r="Q3">
        <v>9135</v>
      </c>
      <c r="R3">
        <v>4936</v>
      </c>
      <c r="T3">
        <v>3497</v>
      </c>
      <c r="U3">
        <v>-788.20000000000437</v>
      </c>
      <c r="W3">
        <v>7626.2</v>
      </c>
      <c r="X3">
        <v>853.4</v>
      </c>
      <c r="AD3">
        <v>37469.599999999999</v>
      </c>
      <c r="AE3">
        <v>2.3348527873262594</v>
      </c>
      <c r="AK3">
        <v>37469.599999999999</v>
      </c>
      <c r="AL3">
        <v>2.3348527873262594</v>
      </c>
    </row>
    <row r="4" spans="1:38" x14ac:dyDescent="0.25">
      <c r="B4">
        <v>74943</v>
      </c>
      <c r="C4">
        <v>61097</v>
      </c>
      <c r="D4">
        <v>69407</v>
      </c>
      <c r="E4">
        <v>35495</v>
      </c>
      <c r="F4">
        <v>62160</v>
      </c>
      <c r="H4">
        <v>121242</v>
      </c>
      <c r="J4">
        <f t="shared" si="0"/>
        <v>60620.4</v>
      </c>
      <c r="K4">
        <f t="shared" si="1"/>
        <v>2.0000197953164283</v>
      </c>
      <c r="L4">
        <f t="shared" si="2"/>
        <v>74943</v>
      </c>
      <c r="M4">
        <f t="shared" si="3"/>
        <v>35495</v>
      </c>
      <c r="N4">
        <f t="shared" si="4"/>
        <v>60620.4</v>
      </c>
      <c r="O4">
        <f t="shared" si="5"/>
        <v>39448</v>
      </c>
      <c r="Q4">
        <v>17922</v>
      </c>
      <c r="R4">
        <v>2919</v>
      </c>
      <c r="T4">
        <v>-1470</v>
      </c>
      <c r="U4">
        <v>152.20000000000437</v>
      </c>
      <c r="W4">
        <v>15126.8</v>
      </c>
      <c r="X4">
        <v>152.19999999999999</v>
      </c>
      <c r="AF4">
        <v>60620.4</v>
      </c>
      <c r="AG4">
        <v>2.0000197953164283</v>
      </c>
      <c r="AK4">
        <v>60620.4</v>
      </c>
      <c r="AL4">
        <v>2.0000197953164283</v>
      </c>
    </row>
    <row r="5" spans="1:38" x14ac:dyDescent="0.25">
      <c r="B5">
        <v>90805</v>
      </c>
      <c r="C5">
        <v>78949</v>
      </c>
      <c r="D5">
        <v>108174</v>
      </c>
      <c r="E5">
        <v>69395</v>
      </c>
      <c r="F5">
        <v>26744</v>
      </c>
      <c r="H5">
        <v>137581</v>
      </c>
      <c r="J5">
        <f t="shared" si="0"/>
        <v>74813.399999999994</v>
      </c>
      <c r="K5">
        <f t="shared" si="1"/>
        <v>1.838988737311765</v>
      </c>
      <c r="L5">
        <f t="shared" si="2"/>
        <v>108174</v>
      </c>
      <c r="M5">
        <f t="shared" si="3"/>
        <v>26744</v>
      </c>
      <c r="N5">
        <f t="shared" si="4"/>
        <v>74813.399999999994</v>
      </c>
      <c r="O5">
        <f t="shared" si="5"/>
        <v>81430</v>
      </c>
      <c r="Q5">
        <v>3388</v>
      </c>
      <c r="R5">
        <v>954</v>
      </c>
      <c r="T5">
        <v>-9736.8000000000029</v>
      </c>
      <c r="U5">
        <v>-100.80000000000291</v>
      </c>
      <c r="W5">
        <v>20202.399999999998</v>
      </c>
      <c r="X5">
        <v>591.60000000000014</v>
      </c>
      <c r="AF5">
        <v>74813.399999999994</v>
      </c>
      <c r="AG5">
        <v>1.838988737311765</v>
      </c>
      <c r="AK5">
        <v>74813.399999999994</v>
      </c>
      <c r="AL5">
        <v>1.838988737311765</v>
      </c>
    </row>
    <row r="6" spans="1:38" x14ac:dyDescent="0.25">
      <c r="B6">
        <v>17401</v>
      </c>
      <c r="C6">
        <v>59933</v>
      </c>
      <c r="D6">
        <v>102450</v>
      </c>
      <c r="E6">
        <v>31216</v>
      </c>
      <c r="F6">
        <v>116962</v>
      </c>
      <c r="H6">
        <v>110102</v>
      </c>
      <c r="J6">
        <f t="shared" si="0"/>
        <v>65592.399999999994</v>
      </c>
      <c r="K6">
        <f t="shared" si="1"/>
        <v>1.6785786158152471</v>
      </c>
      <c r="L6">
        <f t="shared" si="2"/>
        <v>116962</v>
      </c>
      <c r="M6">
        <f t="shared" si="3"/>
        <v>17401</v>
      </c>
      <c r="N6">
        <f t="shared" si="4"/>
        <v>65592.399999999994</v>
      </c>
      <c r="O6">
        <f t="shared" si="5"/>
        <v>99561</v>
      </c>
      <c r="Q6">
        <v>14162</v>
      </c>
      <c r="R6">
        <v>2087</v>
      </c>
      <c r="T6">
        <v>2837.7999999999956</v>
      </c>
      <c r="U6">
        <v>-578</v>
      </c>
      <c r="W6">
        <v>13603.399999999998</v>
      </c>
      <c r="X6">
        <v>1013.1999999999999</v>
      </c>
      <c r="AF6">
        <v>65592.399999999994</v>
      </c>
      <c r="AG6">
        <v>1.6785786158152471</v>
      </c>
      <c r="AK6">
        <v>65592.399999999994</v>
      </c>
      <c r="AL6">
        <v>1.6785786158152471</v>
      </c>
    </row>
    <row r="7" spans="1:38" x14ac:dyDescent="0.25">
      <c r="B7">
        <v>43578</v>
      </c>
      <c r="C7">
        <v>79133</v>
      </c>
      <c r="D7">
        <v>106884</v>
      </c>
      <c r="E7">
        <v>72343</v>
      </c>
      <c r="F7">
        <v>32685</v>
      </c>
      <c r="H7">
        <v>89938</v>
      </c>
      <c r="J7">
        <f t="shared" si="0"/>
        <v>66924.600000000006</v>
      </c>
      <c r="K7">
        <f t="shared" si="1"/>
        <v>1.3438705647848472</v>
      </c>
      <c r="L7">
        <f t="shared" si="2"/>
        <v>106884</v>
      </c>
      <c r="M7">
        <f t="shared" si="3"/>
        <v>32685</v>
      </c>
      <c r="N7">
        <f t="shared" si="4"/>
        <v>66924.600000000006</v>
      </c>
      <c r="O7">
        <f t="shared" si="5"/>
        <v>74199</v>
      </c>
      <c r="Q7">
        <v>10972</v>
      </c>
      <c r="R7">
        <v>-2860</v>
      </c>
      <c r="T7">
        <v>15338.400000000009</v>
      </c>
      <c r="U7">
        <v>1098.6000000000058</v>
      </c>
      <c r="W7">
        <v>17102</v>
      </c>
      <c r="X7">
        <v>1244.1999999999998</v>
      </c>
      <c r="AD7">
        <v>66924.600000000006</v>
      </c>
      <c r="AE7">
        <v>1.3438705647848472</v>
      </c>
      <c r="AI7">
        <v>66924.600000000006</v>
      </c>
      <c r="AJ7">
        <v>1.3438705647848472</v>
      </c>
    </row>
    <row r="8" spans="1:38" x14ac:dyDescent="0.25">
      <c r="B8">
        <v>103981</v>
      </c>
      <c r="C8">
        <v>81105</v>
      </c>
      <c r="D8">
        <v>51726</v>
      </c>
      <c r="E8">
        <v>16720</v>
      </c>
      <c r="F8">
        <v>85027</v>
      </c>
      <c r="H8">
        <v>71950</v>
      </c>
      <c r="J8">
        <f t="shared" si="0"/>
        <v>67711.8</v>
      </c>
      <c r="K8">
        <f t="shared" si="1"/>
        <v>1.0625917491485974</v>
      </c>
      <c r="L8">
        <f t="shared" si="2"/>
        <v>103981</v>
      </c>
      <c r="M8">
        <f t="shared" si="3"/>
        <v>16720</v>
      </c>
      <c r="N8">
        <f t="shared" si="4"/>
        <v>67711.8</v>
      </c>
      <c r="O8">
        <f t="shared" si="5"/>
        <v>87261</v>
      </c>
      <c r="Q8">
        <v>-38135</v>
      </c>
      <c r="R8">
        <v>-2350</v>
      </c>
      <c r="T8">
        <v>-2422.8000000000029</v>
      </c>
      <c r="U8">
        <v>-557.19999999999709</v>
      </c>
      <c r="W8">
        <v>11098</v>
      </c>
      <c r="X8">
        <v>2202</v>
      </c>
      <c r="AF8">
        <v>67711.8</v>
      </c>
      <c r="AG8">
        <v>1.0625917491485974</v>
      </c>
      <c r="AI8">
        <v>67711.8</v>
      </c>
      <c r="AJ8">
        <v>1.0625917491485974</v>
      </c>
    </row>
    <row r="9" spans="1:38" x14ac:dyDescent="0.25">
      <c r="B9">
        <v>2852</v>
      </c>
      <c r="C9">
        <v>6000</v>
      </c>
      <c r="D9">
        <v>82492</v>
      </c>
      <c r="E9">
        <v>115509</v>
      </c>
      <c r="F9">
        <v>6390</v>
      </c>
      <c r="H9">
        <v>50377</v>
      </c>
      <c r="J9">
        <f t="shared" si="0"/>
        <v>42648.6</v>
      </c>
      <c r="K9">
        <f t="shared" si="1"/>
        <v>1.1812111065779416</v>
      </c>
      <c r="L9">
        <f t="shared" si="2"/>
        <v>115509</v>
      </c>
      <c r="M9">
        <f t="shared" si="3"/>
        <v>2852</v>
      </c>
      <c r="N9">
        <f t="shared" si="4"/>
        <v>42648.6</v>
      </c>
      <c r="O9">
        <f t="shared" si="5"/>
        <v>112657</v>
      </c>
      <c r="Q9">
        <v>-16043</v>
      </c>
      <c r="R9">
        <v>-142</v>
      </c>
      <c r="T9">
        <v>-15776.400000000001</v>
      </c>
      <c r="U9">
        <v>-945.80000000000291</v>
      </c>
      <c r="W9">
        <v>17257.2</v>
      </c>
      <c r="X9">
        <v>3179.7999999999997</v>
      </c>
      <c r="Z9">
        <v>42648.6</v>
      </c>
      <c r="AA9">
        <v>1.1812111065779416</v>
      </c>
      <c r="AI9">
        <v>42648.6</v>
      </c>
      <c r="AJ9">
        <v>1.1812111065779416</v>
      </c>
    </row>
    <row r="10" spans="1:38" x14ac:dyDescent="0.25">
      <c r="B10">
        <v>34469</v>
      </c>
      <c r="C10">
        <v>113435</v>
      </c>
      <c r="D10">
        <v>8265</v>
      </c>
      <c r="E10">
        <v>71675</v>
      </c>
      <c r="F10">
        <v>59306</v>
      </c>
      <c r="H10">
        <v>84393</v>
      </c>
      <c r="J10">
        <f t="shared" si="0"/>
        <v>57430</v>
      </c>
      <c r="K10">
        <f t="shared" si="1"/>
        <v>1.469493296186662</v>
      </c>
      <c r="L10">
        <f t="shared" si="2"/>
        <v>113435</v>
      </c>
      <c r="M10">
        <f t="shared" si="3"/>
        <v>8265</v>
      </c>
      <c r="N10">
        <f t="shared" si="4"/>
        <v>57430</v>
      </c>
      <c r="O10">
        <f t="shared" si="5"/>
        <v>105170</v>
      </c>
      <c r="Q10">
        <v>10470</v>
      </c>
      <c r="R10">
        <v>-35</v>
      </c>
      <c r="T10">
        <v>-1979</v>
      </c>
      <c r="U10">
        <v>399.19999999999709</v>
      </c>
      <c r="W10">
        <v>22001.4</v>
      </c>
      <c r="X10">
        <v>1956.8</v>
      </c>
      <c r="Z10">
        <v>57430</v>
      </c>
      <c r="AA10">
        <v>1.469493296186662</v>
      </c>
      <c r="AI10">
        <v>57430</v>
      </c>
      <c r="AJ10">
        <v>1.469493296186662</v>
      </c>
    </row>
    <row r="11" spans="1:38" x14ac:dyDescent="0.25">
      <c r="B11">
        <v>86028</v>
      </c>
      <c r="C11">
        <v>53520</v>
      </c>
      <c r="D11">
        <v>31256</v>
      </c>
      <c r="E11">
        <v>117673</v>
      </c>
      <c r="F11">
        <v>5425</v>
      </c>
      <c r="H11">
        <v>66456</v>
      </c>
      <c r="J11">
        <f t="shared" si="0"/>
        <v>58780.4</v>
      </c>
      <c r="K11">
        <f t="shared" si="1"/>
        <v>1.1305809419466353</v>
      </c>
      <c r="L11">
        <f t="shared" si="2"/>
        <v>117673</v>
      </c>
      <c r="M11">
        <f t="shared" si="3"/>
        <v>5425</v>
      </c>
      <c r="N11">
        <f t="shared" si="4"/>
        <v>58780.4</v>
      </c>
      <c r="O11">
        <f t="shared" si="5"/>
        <v>112248</v>
      </c>
      <c r="Q11">
        <v>-19767</v>
      </c>
      <c r="R11">
        <v>2</v>
      </c>
      <c r="T11">
        <v>650.59999999999854</v>
      </c>
      <c r="U11">
        <v>-184</v>
      </c>
      <c r="W11">
        <v>16264.6</v>
      </c>
      <c r="X11">
        <v>2305.1999999999998</v>
      </c>
      <c r="Z11">
        <v>58780.4</v>
      </c>
      <c r="AA11">
        <v>1.1305809419466353</v>
      </c>
      <c r="AI11">
        <v>58780.4</v>
      </c>
      <c r="AJ11">
        <v>1.1305809419466353</v>
      </c>
    </row>
    <row r="12" spans="1:38" x14ac:dyDescent="0.25">
      <c r="B12">
        <v>59605</v>
      </c>
      <c r="C12">
        <v>28119</v>
      </c>
      <c r="D12">
        <v>39328</v>
      </c>
      <c r="E12">
        <v>81950</v>
      </c>
      <c r="F12">
        <v>104242</v>
      </c>
      <c r="H12">
        <v>79744</v>
      </c>
      <c r="J12">
        <f t="shared" si="0"/>
        <v>62648.800000000003</v>
      </c>
      <c r="K12">
        <f t="shared" si="1"/>
        <v>1.2728735426696121</v>
      </c>
      <c r="L12">
        <f t="shared" si="2"/>
        <v>104242</v>
      </c>
      <c r="M12">
        <f t="shared" si="3"/>
        <v>28119</v>
      </c>
      <c r="N12">
        <f t="shared" si="4"/>
        <v>62648.800000000003</v>
      </c>
      <c r="O12">
        <f t="shared" si="5"/>
        <v>76123</v>
      </c>
      <c r="Q12">
        <v>-10169</v>
      </c>
      <c r="R12">
        <v>-59</v>
      </c>
      <c r="T12">
        <v>-2762.5999999999985</v>
      </c>
      <c r="U12">
        <v>-1697.1999999999971</v>
      </c>
      <c r="W12">
        <v>7073</v>
      </c>
      <c r="X12">
        <v>1864.8</v>
      </c>
      <c r="AB12">
        <v>62648.800000000003</v>
      </c>
      <c r="AC12">
        <v>1.2728735426696121</v>
      </c>
      <c r="AI12">
        <v>62648.800000000003</v>
      </c>
      <c r="AJ12">
        <v>1.2728735426696121</v>
      </c>
    </row>
    <row r="13" spans="1:38" x14ac:dyDescent="0.25">
      <c r="B13">
        <v>27006</v>
      </c>
      <c r="C13">
        <v>47121</v>
      </c>
      <c r="D13">
        <v>112507</v>
      </c>
      <c r="E13">
        <v>34168</v>
      </c>
      <c r="F13">
        <v>102604</v>
      </c>
      <c r="H13">
        <v>69194</v>
      </c>
      <c r="J13">
        <f t="shared" si="0"/>
        <v>64681.2</v>
      </c>
      <c r="K13">
        <f t="shared" si="1"/>
        <v>1.0697698867677161</v>
      </c>
      <c r="L13">
        <f t="shared" si="2"/>
        <v>112507</v>
      </c>
      <c r="M13">
        <f t="shared" si="3"/>
        <v>27006</v>
      </c>
      <c r="N13">
        <f t="shared" si="4"/>
        <v>64681.2</v>
      </c>
      <c r="O13">
        <f t="shared" si="5"/>
        <v>85501</v>
      </c>
      <c r="Q13">
        <v>-15184</v>
      </c>
      <c r="R13">
        <v>-1712</v>
      </c>
      <c r="T13">
        <v>-877.80000000000291</v>
      </c>
      <c r="U13">
        <v>-1396.1999999999971</v>
      </c>
      <c r="W13">
        <v>18660.199999999997</v>
      </c>
      <c r="X13">
        <v>1582.2</v>
      </c>
      <c r="AB13">
        <v>64681.2</v>
      </c>
      <c r="AC13">
        <v>1.0697698867677161</v>
      </c>
      <c r="AI13">
        <v>64681.2</v>
      </c>
      <c r="AJ13">
        <v>1.0697698867677161</v>
      </c>
    </row>
    <row r="14" spans="1:38" x14ac:dyDescent="0.25">
      <c r="B14">
        <v>69911</v>
      </c>
      <c r="C14">
        <v>34876</v>
      </c>
      <c r="D14">
        <v>111978</v>
      </c>
      <c r="E14">
        <v>33078</v>
      </c>
      <c r="F14">
        <v>15089</v>
      </c>
      <c r="H14">
        <v>74296</v>
      </c>
      <c r="J14">
        <f t="shared" si="0"/>
        <v>52986.400000000001</v>
      </c>
      <c r="K14">
        <f t="shared" si="1"/>
        <v>1.4021711231561307</v>
      </c>
      <c r="L14">
        <f t="shared" si="2"/>
        <v>111978</v>
      </c>
      <c r="M14">
        <f t="shared" si="3"/>
        <v>15089</v>
      </c>
      <c r="N14">
        <f t="shared" si="4"/>
        <v>52986.400000000001</v>
      </c>
      <c r="O14">
        <f t="shared" si="5"/>
        <v>96889</v>
      </c>
      <c r="Q14">
        <v>13288</v>
      </c>
      <c r="R14">
        <v>-13</v>
      </c>
      <c r="T14">
        <v>-2929.4000000000015</v>
      </c>
      <c r="U14">
        <v>-1065.4000000000015</v>
      </c>
      <c r="W14">
        <v>17197</v>
      </c>
      <c r="X14">
        <v>1102.2</v>
      </c>
      <c r="Z14">
        <v>52986.400000000001</v>
      </c>
      <c r="AA14">
        <v>1.4021711231561307</v>
      </c>
      <c r="AI14">
        <v>52986.400000000001</v>
      </c>
      <c r="AJ14">
        <v>1.4021711231561307</v>
      </c>
    </row>
    <row r="15" spans="1:38" x14ac:dyDescent="0.25">
      <c r="B15">
        <v>114716</v>
      </c>
      <c r="C15">
        <v>74434</v>
      </c>
      <c r="D15">
        <v>27908</v>
      </c>
      <c r="E15">
        <v>73604</v>
      </c>
      <c r="F15">
        <v>105746</v>
      </c>
      <c r="H15">
        <v>83042</v>
      </c>
      <c r="J15">
        <f t="shared" si="0"/>
        <v>79281.600000000006</v>
      </c>
      <c r="K15">
        <f t="shared" si="1"/>
        <v>1.0474309297491473</v>
      </c>
      <c r="L15">
        <f t="shared" si="2"/>
        <v>114716</v>
      </c>
      <c r="M15">
        <f t="shared" si="3"/>
        <v>27908</v>
      </c>
      <c r="N15">
        <f t="shared" si="4"/>
        <v>79281.600000000006</v>
      </c>
      <c r="O15">
        <f t="shared" si="5"/>
        <v>86808</v>
      </c>
      <c r="Q15">
        <v>-6871</v>
      </c>
      <c r="R15">
        <v>85</v>
      </c>
      <c r="T15">
        <v>8753.4000000000087</v>
      </c>
      <c r="U15">
        <v>875</v>
      </c>
      <c r="W15">
        <v>13293.4</v>
      </c>
      <c r="X15">
        <v>1031.4000000000001</v>
      </c>
      <c r="AB15">
        <v>79281.600000000006</v>
      </c>
      <c r="AC15">
        <v>1.0474309297491473</v>
      </c>
      <c r="AI15">
        <v>79281.600000000006</v>
      </c>
      <c r="AJ15">
        <v>1.0474309297491473</v>
      </c>
    </row>
    <row r="16" spans="1:38" x14ac:dyDescent="0.25">
      <c r="B16">
        <v>81622</v>
      </c>
      <c r="C16">
        <v>39194</v>
      </c>
      <c r="D16">
        <v>10391</v>
      </c>
      <c r="E16">
        <v>16848</v>
      </c>
      <c r="F16">
        <v>35648</v>
      </c>
      <c r="H16">
        <v>57706</v>
      </c>
      <c r="J16">
        <f t="shared" si="0"/>
        <v>36740.6</v>
      </c>
      <c r="K16">
        <f t="shared" si="1"/>
        <v>1.5706330326668592</v>
      </c>
      <c r="L16">
        <f t="shared" si="2"/>
        <v>81622</v>
      </c>
      <c r="M16">
        <f t="shared" si="3"/>
        <v>10391</v>
      </c>
      <c r="N16">
        <f t="shared" si="4"/>
        <v>36740.6</v>
      </c>
      <c r="O16">
        <f t="shared" si="5"/>
        <v>71231</v>
      </c>
      <c r="Q16">
        <v>5185</v>
      </c>
      <c r="R16">
        <v>-115</v>
      </c>
      <c r="T16">
        <v>-14747.200000000004</v>
      </c>
      <c r="U16">
        <v>-1759.2000000000044</v>
      </c>
      <c r="W16">
        <v>18262.800000000003</v>
      </c>
      <c r="X16">
        <v>1812.4</v>
      </c>
      <c r="Z16">
        <v>36740.6</v>
      </c>
      <c r="AA16">
        <v>1.5706330326668592</v>
      </c>
      <c r="AK16">
        <v>36740.6</v>
      </c>
      <c r="AL16">
        <v>1.5706330326668592</v>
      </c>
    </row>
    <row r="17" spans="2:38" x14ac:dyDescent="0.25">
      <c r="B17">
        <v>28111</v>
      </c>
      <c r="C17">
        <v>46368</v>
      </c>
      <c r="D17">
        <v>79407</v>
      </c>
      <c r="E17">
        <v>19894</v>
      </c>
      <c r="F17">
        <v>74954</v>
      </c>
      <c r="H17">
        <v>76117</v>
      </c>
      <c r="J17">
        <f t="shared" si="0"/>
        <v>49746.8</v>
      </c>
      <c r="K17">
        <f t="shared" si="1"/>
        <v>1.5300883674929844</v>
      </c>
      <c r="L17">
        <f t="shared" si="2"/>
        <v>79407</v>
      </c>
      <c r="M17">
        <f t="shared" si="3"/>
        <v>19894</v>
      </c>
      <c r="N17">
        <f t="shared" si="4"/>
        <v>49746.8</v>
      </c>
      <c r="O17">
        <f t="shared" si="5"/>
        <v>59513</v>
      </c>
      <c r="Q17">
        <v>7483</v>
      </c>
      <c r="R17">
        <v>-1121</v>
      </c>
      <c r="T17">
        <v>177.80000000000291</v>
      </c>
      <c r="U17">
        <v>-1181.7999999999956</v>
      </c>
      <c r="W17">
        <v>17714.599999999999</v>
      </c>
      <c r="X17">
        <v>1673.8</v>
      </c>
      <c r="Z17">
        <v>49746.8</v>
      </c>
      <c r="AA17">
        <v>1.5300883674929844</v>
      </c>
      <c r="AK17">
        <v>49746.8</v>
      </c>
      <c r="AL17">
        <v>1.5300883674929844</v>
      </c>
    </row>
    <row r="18" spans="2:38" x14ac:dyDescent="0.25">
      <c r="B18">
        <v>32111</v>
      </c>
      <c r="C18">
        <v>62110</v>
      </c>
      <c r="D18">
        <v>71905</v>
      </c>
      <c r="E18">
        <v>66233</v>
      </c>
      <c r="F18">
        <v>20006</v>
      </c>
      <c r="H18">
        <v>102464</v>
      </c>
      <c r="J18">
        <f t="shared" si="0"/>
        <v>50473</v>
      </c>
      <c r="K18">
        <f t="shared" si="1"/>
        <v>2.0300754859033541</v>
      </c>
      <c r="L18">
        <f t="shared" si="2"/>
        <v>71905</v>
      </c>
      <c r="M18">
        <f t="shared" si="3"/>
        <v>20006</v>
      </c>
      <c r="N18">
        <f t="shared" si="4"/>
        <v>50473</v>
      </c>
      <c r="O18">
        <f t="shared" si="5"/>
        <v>51899</v>
      </c>
      <c r="Q18">
        <v>3449</v>
      </c>
      <c r="R18">
        <v>8</v>
      </c>
      <c r="T18">
        <v>-7337</v>
      </c>
      <c r="U18">
        <v>-40.80000000000291</v>
      </c>
      <c r="W18">
        <v>19467</v>
      </c>
      <c r="X18">
        <v>80.400000000000006</v>
      </c>
      <c r="AD18">
        <v>50473</v>
      </c>
      <c r="AE18">
        <v>2.0300754859033541</v>
      </c>
      <c r="AK18">
        <v>50473</v>
      </c>
      <c r="AL18">
        <v>2.0300754859033541</v>
      </c>
    </row>
    <row r="19" spans="2:38" x14ac:dyDescent="0.25">
      <c r="B19">
        <v>110496</v>
      </c>
      <c r="C19">
        <v>24583</v>
      </c>
      <c r="D19">
        <v>63010</v>
      </c>
      <c r="E19">
        <v>49336</v>
      </c>
      <c r="F19">
        <v>91436</v>
      </c>
      <c r="H19">
        <v>75708</v>
      </c>
      <c r="J19">
        <f t="shared" si="0"/>
        <v>67772.2</v>
      </c>
      <c r="K19">
        <f t="shared" si="1"/>
        <v>1.1170952101304075</v>
      </c>
      <c r="L19">
        <f t="shared" si="2"/>
        <v>110496</v>
      </c>
      <c r="M19">
        <f t="shared" si="3"/>
        <v>24583</v>
      </c>
      <c r="N19">
        <f t="shared" si="4"/>
        <v>67772.2</v>
      </c>
      <c r="O19">
        <f t="shared" si="5"/>
        <v>85913</v>
      </c>
      <c r="Q19">
        <v>-10638</v>
      </c>
      <c r="R19">
        <v>-4857</v>
      </c>
      <c r="T19">
        <v>2434.5999999999985</v>
      </c>
      <c r="U19">
        <v>-1635.1999999999971</v>
      </c>
      <c r="W19">
        <v>12478.2</v>
      </c>
      <c r="X19">
        <v>2668.8</v>
      </c>
      <c r="AB19">
        <v>67772.2</v>
      </c>
      <c r="AC19">
        <v>1.1170952101304075</v>
      </c>
      <c r="AI19">
        <v>67772.2</v>
      </c>
      <c r="AJ19">
        <v>1.1170952101304075</v>
      </c>
    </row>
    <row r="20" spans="2:38" x14ac:dyDescent="0.25">
      <c r="B20">
        <v>23598</v>
      </c>
      <c r="C20">
        <v>25441</v>
      </c>
      <c r="D20">
        <v>87826</v>
      </c>
      <c r="E20">
        <v>49865</v>
      </c>
      <c r="F20">
        <v>18749</v>
      </c>
      <c r="H20">
        <v>97625</v>
      </c>
      <c r="J20">
        <f t="shared" si="0"/>
        <v>41095.800000000003</v>
      </c>
      <c r="K20">
        <f t="shared" si="1"/>
        <v>2.3755468928698309</v>
      </c>
      <c r="L20">
        <f t="shared" si="2"/>
        <v>87826</v>
      </c>
      <c r="M20">
        <f t="shared" si="3"/>
        <v>18749</v>
      </c>
      <c r="N20">
        <f t="shared" si="4"/>
        <v>41095.800000000003</v>
      </c>
      <c r="O20">
        <f t="shared" si="5"/>
        <v>69077</v>
      </c>
      <c r="Q20">
        <v>4268</v>
      </c>
      <c r="R20">
        <v>4182</v>
      </c>
      <c r="T20">
        <v>-17747.399999999994</v>
      </c>
      <c r="U20">
        <v>115.80000000000291</v>
      </c>
      <c r="W20">
        <v>20376.2</v>
      </c>
      <c r="X20">
        <v>435.40000000000003</v>
      </c>
      <c r="AD20">
        <v>41095.800000000003</v>
      </c>
      <c r="AE20">
        <v>2.3755468928698309</v>
      </c>
      <c r="AK20">
        <v>41095.800000000003</v>
      </c>
      <c r="AL20">
        <v>2.3755468928698309</v>
      </c>
    </row>
    <row r="21" spans="2:38" x14ac:dyDescent="0.25">
      <c r="B21">
        <v>76784</v>
      </c>
      <c r="C21">
        <v>15891</v>
      </c>
      <c r="D21">
        <v>53053</v>
      </c>
      <c r="E21">
        <v>72829</v>
      </c>
      <c r="F21">
        <v>7239</v>
      </c>
      <c r="H21">
        <v>57827</v>
      </c>
      <c r="J21">
        <f t="shared" si="0"/>
        <v>45159.199999999997</v>
      </c>
      <c r="K21">
        <f t="shared" si="1"/>
        <v>1.2805142695176177</v>
      </c>
      <c r="L21">
        <f t="shared" si="2"/>
        <v>76784</v>
      </c>
      <c r="M21">
        <f t="shared" si="3"/>
        <v>7239</v>
      </c>
      <c r="N21">
        <f t="shared" si="4"/>
        <v>45159.199999999997</v>
      </c>
      <c r="O21">
        <f t="shared" si="5"/>
        <v>69545</v>
      </c>
      <c r="Q21">
        <v>878</v>
      </c>
      <c r="R21">
        <v>-754</v>
      </c>
      <c r="T21">
        <v>-6254.8000000000029</v>
      </c>
      <c r="U21">
        <v>897</v>
      </c>
      <c r="W21">
        <v>11089.2</v>
      </c>
      <c r="X21">
        <v>2367.8000000000002</v>
      </c>
      <c r="Z21">
        <v>45159.199999999997</v>
      </c>
      <c r="AA21">
        <v>1.2805142695176177</v>
      </c>
      <c r="AI21">
        <v>45159.199999999997</v>
      </c>
      <c r="AJ21">
        <v>1.2805142695176177</v>
      </c>
    </row>
    <row r="22" spans="2:38" x14ac:dyDescent="0.25">
      <c r="B22">
        <v>53647</v>
      </c>
      <c r="C22">
        <v>56101</v>
      </c>
      <c r="D22">
        <v>117680</v>
      </c>
      <c r="E22">
        <v>47486</v>
      </c>
      <c r="F22">
        <v>90298</v>
      </c>
      <c r="H22">
        <v>123652</v>
      </c>
      <c r="J22">
        <f t="shared" si="0"/>
        <v>73042.399999999994</v>
      </c>
      <c r="K22">
        <f t="shared" si="1"/>
        <v>1.692879752034435</v>
      </c>
      <c r="L22">
        <f t="shared" si="2"/>
        <v>117680</v>
      </c>
      <c r="M22">
        <f t="shared" si="3"/>
        <v>47486</v>
      </c>
      <c r="N22">
        <f t="shared" si="4"/>
        <v>73042.399999999994</v>
      </c>
      <c r="O22">
        <f t="shared" si="5"/>
        <v>70194</v>
      </c>
      <c r="Q22">
        <v>4342</v>
      </c>
      <c r="R22">
        <v>1913</v>
      </c>
      <c r="T22">
        <v>11394.799999999996</v>
      </c>
      <c r="U22">
        <v>455.59999999999127</v>
      </c>
      <c r="W22">
        <v>12716.800000000001</v>
      </c>
      <c r="X22">
        <v>1393.2</v>
      </c>
      <c r="AF22">
        <v>73042.399999999994</v>
      </c>
      <c r="AG22">
        <v>1.692879752034435</v>
      </c>
      <c r="AK22">
        <v>73042.399999999994</v>
      </c>
      <c r="AL22">
        <v>1.692879752034435</v>
      </c>
    </row>
    <row r="23" spans="2:38" x14ac:dyDescent="0.25">
      <c r="B23">
        <v>108414</v>
      </c>
      <c r="C23">
        <v>11244</v>
      </c>
      <c r="D23">
        <v>62094</v>
      </c>
      <c r="E23">
        <v>23759</v>
      </c>
      <c r="F23">
        <v>89758</v>
      </c>
      <c r="H23">
        <v>137323</v>
      </c>
      <c r="J23">
        <f t="shared" si="0"/>
        <v>59053.8</v>
      </c>
      <c r="K23">
        <f t="shared" si="1"/>
        <v>2.3253880359942967</v>
      </c>
      <c r="L23">
        <f t="shared" si="2"/>
        <v>108414</v>
      </c>
      <c r="M23">
        <f t="shared" si="3"/>
        <v>11244</v>
      </c>
      <c r="N23">
        <f t="shared" si="4"/>
        <v>59053.8</v>
      </c>
      <c r="O23">
        <f t="shared" si="5"/>
        <v>97170</v>
      </c>
      <c r="Q23">
        <v>24778</v>
      </c>
      <c r="R23">
        <v>316</v>
      </c>
      <c r="T23">
        <v>3753</v>
      </c>
      <c r="U23">
        <v>820</v>
      </c>
      <c r="W23">
        <v>14696.2</v>
      </c>
      <c r="X23">
        <v>1134.4000000000001</v>
      </c>
      <c r="AD23">
        <v>59053.8</v>
      </c>
      <c r="AE23">
        <v>2.3253880359942967</v>
      </c>
      <c r="AK23">
        <v>59053.8</v>
      </c>
      <c r="AL23">
        <v>2.3253880359942967</v>
      </c>
    </row>
    <row r="24" spans="2:38" x14ac:dyDescent="0.25">
      <c r="B24">
        <v>93088</v>
      </c>
      <c r="C24">
        <v>95904</v>
      </c>
      <c r="D24">
        <v>66630</v>
      </c>
      <c r="E24">
        <v>18149</v>
      </c>
      <c r="F24">
        <v>25285</v>
      </c>
      <c r="H24">
        <v>72227</v>
      </c>
      <c r="J24">
        <f t="shared" si="0"/>
        <v>59811.199999999997</v>
      </c>
      <c r="K24">
        <f t="shared" si="1"/>
        <v>1.2075831951206464</v>
      </c>
      <c r="L24">
        <f t="shared" si="2"/>
        <v>95904</v>
      </c>
      <c r="M24">
        <f t="shared" si="3"/>
        <v>18149</v>
      </c>
      <c r="N24">
        <f t="shared" si="4"/>
        <v>59811.199999999997</v>
      </c>
      <c r="O24">
        <f t="shared" si="5"/>
        <v>77755</v>
      </c>
      <c r="Q24">
        <v>3224</v>
      </c>
      <c r="R24">
        <v>-355</v>
      </c>
      <c r="T24">
        <v>-7789.6000000000058</v>
      </c>
      <c r="U24">
        <v>244.39999999999418</v>
      </c>
      <c r="W24">
        <v>8505.5999999999985</v>
      </c>
      <c r="X24">
        <v>1676</v>
      </c>
      <c r="AB24">
        <v>59811.199999999997</v>
      </c>
      <c r="AC24">
        <v>1.2075831951206464</v>
      </c>
      <c r="AI24">
        <v>59811.199999999997</v>
      </c>
      <c r="AJ24">
        <v>1.2075831951206464</v>
      </c>
    </row>
    <row r="25" spans="2:38" x14ac:dyDescent="0.25">
      <c r="B25">
        <v>113980</v>
      </c>
      <c r="C25">
        <v>109334</v>
      </c>
      <c r="D25">
        <v>29094</v>
      </c>
      <c r="E25">
        <v>104712</v>
      </c>
      <c r="F25">
        <v>26986</v>
      </c>
      <c r="H25">
        <v>82521</v>
      </c>
      <c r="J25">
        <f t="shared" si="0"/>
        <v>76821.2</v>
      </c>
      <c r="K25">
        <f t="shared" si="1"/>
        <v>1.0741956647383795</v>
      </c>
      <c r="L25">
        <f t="shared" si="2"/>
        <v>113980</v>
      </c>
      <c r="M25">
        <f t="shared" si="3"/>
        <v>26986</v>
      </c>
      <c r="N25">
        <f t="shared" si="4"/>
        <v>76821.2</v>
      </c>
      <c r="O25">
        <f t="shared" si="5"/>
        <v>86994</v>
      </c>
      <c r="Q25">
        <v>-36051</v>
      </c>
      <c r="R25">
        <v>-977</v>
      </c>
      <c r="T25">
        <v>11877.199999999997</v>
      </c>
      <c r="U25">
        <v>240</v>
      </c>
      <c r="W25">
        <v>19094</v>
      </c>
      <c r="X25">
        <v>1123.5999999999999</v>
      </c>
      <c r="AF25">
        <v>76821.2</v>
      </c>
      <c r="AG25">
        <v>1.0741956647383795</v>
      </c>
      <c r="AI25">
        <v>76821.2</v>
      </c>
      <c r="AJ25">
        <v>1.0741956647383795</v>
      </c>
    </row>
    <row r="26" spans="2:38" x14ac:dyDescent="0.25">
      <c r="B26">
        <v>7577</v>
      </c>
      <c r="C26">
        <v>56493</v>
      </c>
      <c r="D26">
        <v>64934</v>
      </c>
      <c r="E26">
        <v>99326</v>
      </c>
      <c r="F26">
        <v>110072</v>
      </c>
      <c r="H26">
        <v>85891</v>
      </c>
      <c r="J26">
        <f t="shared" si="0"/>
        <v>67680.399999999994</v>
      </c>
      <c r="K26">
        <f t="shared" si="1"/>
        <v>1.2690675587023719</v>
      </c>
      <c r="L26">
        <f t="shared" si="2"/>
        <v>110072</v>
      </c>
      <c r="M26">
        <f t="shared" si="3"/>
        <v>7577</v>
      </c>
      <c r="N26">
        <f t="shared" si="4"/>
        <v>67680.399999999994</v>
      </c>
      <c r="O26">
        <f t="shared" si="5"/>
        <v>102495</v>
      </c>
      <c r="Q26">
        <v>-24563</v>
      </c>
      <c r="R26">
        <v>87</v>
      </c>
      <c r="T26">
        <v>-4250</v>
      </c>
      <c r="U26">
        <v>208.39999999999418</v>
      </c>
      <c r="W26">
        <v>10217.599999999999</v>
      </c>
      <c r="X26">
        <v>535.6</v>
      </c>
      <c r="AF26">
        <v>67680.399999999994</v>
      </c>
      <c r="AG26">
        <v>1.2690675587023719</v>
      </c>
      <c r="AI26">
        <v>67680.399999999994</v>
      </c>
      <c r="AJ26">
        <v>1.2690675587023719</v>
      </c>
    </row>
    <row r="27" spans="2:38" x14ac:dyDescent="0.25">
      <c r="B27">
        <v>25769</v>
      </c>
      <c r="C27">
        <v>59366</v>
      </c>
      <c r="D27">
        <v>90960</v>
      </c>
      <c r="E27">
        <v>17975</v>
      </c>
      <c r="F27">
        <v>103705</v>
      </c>
      <c r="H27">
        <v>109020</v>
      </c>
      <c r="J27">
        <f t="shared" si="0"/>
        <v>59555</v>
      </c>
      <c r="K27">
        <f t="shared" si="1"/>
        <v>1.8305767777684494</v>
      </c>
      <c r="L27">
        <f t="shared" si="2"/>
        <v>103705</v>
      </c>
      <c r="M27">
        <f t="shared" si="3"/>
        <v>17975</v>
      </c>
      <c r="N27">
        <f t="shared" si="4"/>
        <v>59555</v>
      </c>
      <c r="O27">
        <f t="shared" si="5"/>
        <v>85730</v>
      </c>
      <c r="Q27">
        <v>-6723</v>
      </c>
      <c r="R27">
        <v>1303</v>
      </c>
      <c r="T27">
        <v>-3765.4000000000015</v>
      </c>
      <c r="U27">
        <v>1888.8000000000029</v>
      </c>
      <c r="W27">
        <v>12235.8</v>
      </c>
      <c r="X27">
        <v>2361.1999999999998</v>
      </c>
      <c r="AF27">
        <v>59555</v>
      </c>
      <c r="AG27">
        <v>1.8305767777684494</v>
      </c>
      <c r="AK27">
        <v>59555</v>
      </c>
      <c r="AL27">
        <v>1.8305767777684494</v>
      </c>
    </row>
    <row r="28" spans="2:38" x14ac:dyDescent="0.25">
      <c r="B28">
        <v>82816</v>
      </c>
      <c r="C28">
        <v>49932</v>
      </c>
      <c r="D28">
        <v>37955</v>
      </c>
      <c r="E28">
        <v>16536</v>
      </c>
      <c r="F28">
        <v>32157</v>
      </c>
      <c r="H28">
        <v>62689</v>
      </c>
      <c r="J28">
        <f t="shared" si="0"/>
        <v>43879.199999999997</v>
      </c>
      <c r="K28">
        <f t="shared" si="1"/>
        <v>1.4286723550110303</v>
      </c>
      <c r="L28">
        <f t="shared" si="2"/>
        <v>82816</v>
      </c>
      <c r="M28">
        <f t="shared" si="3"/>
        <v>16536</v>
      </c>
      <c r="N28">
        <f t="shared" si="4"/>
        <v>43879.199999999997</v>
      </c>
      <c r="O28">
        <f t="shared" si="5"/>
        <v>66280</v>
      </c>
      <c r="Q28">
        <v>-29315</v>
      </c>
      <c r="R28">
        <v>1</v>
      </c>
      <c r="T28">
        <v>4986.5999999999985</v>
      </c>
      <c r="U28">
        <v>-1918</v>
      </c>
      <c r="W28">
        <v>12691.8</v>
      </c>
      <c r="X28">
        <v>3591.6</v>
      </c>
      <c r="AD28">
        <v>43879.199999999997</v>
      </c>
      <c r="AE28">
        <v>1.4286723550110303</v>
      </c>
      <c r="AI28">
        <v>43879.199999999997</v>
      </c>
      <c r="AJ28">
        <v>1.4286723550110303</v>
      </c>
    </row>
    <row r="29" spans="2:38" x14ac:dyDescent="0.25">
      <c r="B29">
        <v>97650</v>
      </c>
      <c r="C29">
        <v>68574</v>
      </c>
      <c r="D29">
        <v>22284</v>
      </c>
      <c r="E29">
        <v>3065</v>
      </c>
      <c r="F29">
        <v>80740</v>
      </c>
      <c r="H29">
        <v>129122</v>
      </c>
      <c r="J29">
        <f t="shared" si="0"/>
        <v>54462.6</v>
      </c>
      <c r="K29">
        <f t="shared" si="1"/>
        <v>2.3708379695424018</v>
      </c>
      <c r="L29">
        <f t="shared" si="2"/>
        <v>97650</v>
      </c>
      <c r="M29">
        <f t="shared" si="3"/>
        <v>3065</v>
      </c>
      <c r="N29">
        <f t="shared" si="4"/>
        <v>54462.6</v>
      </c>
      <c r="O29">
        <f t="shared" si="5"/>
        <v>94585</v>
      </c>
      <c r="Q29">
        <v>21251</v>
      </c>
      <c r="R29">
        <v>-176</v>
      </c>
      <c r="T29">
        <v>-14565.000000000007</v>
      </c>
      <c r="U29">
        <v>-204.80000000000291</v>
      </c>
      <c r="W29">
        <v>37123.800000000003</v>
      </c>
      <c r="X29">
        <v>2002.8000000000002</v>
      </c>
      <c r="AF29">
        <v>54462.6</v>
      </c>
      <c r="AG29">
        <v>2.3708379695424018</v>
      </c>
      <c r="AK29">
        <v>54462.6</v>
      </c>
      <c r="AL29">
        <v>2.3708379695424018</v>
      </c>
    </row>
    <row r="30" spans="2:38" x14ac:dyDescent="0.25">
      <c r="B30">
        <v>6690</v>
      </c>
      <c r="C30">
        <v>109245</v>
      </c>
      <c r="D30">
        <v>57933</v>
      </c>
      <c r="E30">
        <v>42789</v>
      </c>
      <c r="F30">
        <v>102232</v>
      </c>
      <c r="H30">
        <v>131783</v>
      </c>
      <c r="J30">
        <f t="shared" si="0"/>
        <v>63777.8</v>
      </c>
      <c r="K30">
        <f t="shared" si="1"/>
        <v>2.0662832521661141</v>
      </c>
      <c r="L30">
        <f t="shared" si="2"/>
        <v>109245</v>
      </c>
      <c r="M30">
        <f t="shared" si="3"/>
        <v>6690</v>
      </c>
      <c r="N30">
        <f t="shared" si="4"/>
        <v>63777.8</v>
      </c>
      <c r="O30">
        <f t="shared" si="5"/>
        <v>102555</v>
      </c>
      <c r="Q30">
        <v>14687</v>
      </c>
      <c r="R30">
        <v>-95</v>
      </c>
      <c r="T30">
        <v>5402</v>
      </c>
      <c r="U30">
        <v>-307.39999999999418</v>
      </c>
      <c r="W30">
        <v>8720</v>
      </c>
      <c r="X30">
        <v>307.39999999999998</v>
      </c>
      <c r="AD30">
        <v>63777.8</v>
      </c>
      <c r="AE30">
        <v>2.0662832521661141</v>
      </c>
      <c r="AK30">
        <v>63777.8</v>
      </c>
      <c r="AL30">
        <v>2.0662832521661141</v>
      </c>
    </row>
    <row r="31" spans="2:38" x14ac:dyDescent="0.25">
      <c r="B31">
        <v>31901</v>
      </c>
      <c r="C31">
        <v>15463</v>
      </c>
      <c r="D31">
        <v>23287</v>
      </c>
      <c r="E31">
        <v>93826</v>
      </c>
      <c r="F31">
        <v>14082</v>
      </c>
      <c r="H31">
        <v>51190</v>
      </c>
      <c r="J31">
        <f t="shared" si="0"/>
        <v>35711.800000000003</v>
      </c>
      <c r="K31">
        <f t="shared" si="1"/>
        <v>1.4334197660157146</v>
      </c>
      <c r="L31">
        <f t="shared" si="2"/>
        <v>93826</v>
      </c>
      <c r="M31">
        <f t="shared" si="3"/>
        <v>14082</v>
      </c>
      <c r="N31">
        <f t="shared" si="4"/>
        <v>35711.800000000003</v>
      </c>
      <c r="O31">
        <f t="shared" si="5"/>
        <v>79744</v>
      </c>
      <c r="Q31">
        <v>9493</v>
      </c>
      <c r="R31">
        <v>-5226</v>
      </c>
      <c r="T31">
        <v>-1975.3999999999942</v>
      </c>
      <c r="U31">
        <v>-526</v>
      </c>
      <c r="W31">
        <v>15302.999999999998</v>
      </c>
      <c r="X31">
        <v>1604.4</v>
      </c>
      <c r="Z31">
        <v>35711.800000000003</v>
      </c>
      <c r="AA31">
        <v>1.4334197660157146</v>
      </c>
      <c r="AI31">
        <v>35711.800000000003</v>
      </c>
      <c r="AJ31">
        <v>1.4334197660157146</v>
      </c>
    </row>
    <row r="32" spans="2:38" x14ac:dyDescent="0.25">
      <c r="B32">
        <v>17577</v>
      </c>
      <c r="C32">
        <v>38466</v>
      </c>
      <c r="D32">
        <v>19804</v>
      </c>
      <c r="E32">
        <v>65873</v>
      </c>
      <c r="F32">
        <v>121434</v>
      </c>
      <c r="H32">
        <v>83077</v>
      </c>
      <c r="J32">
        <f t="shared" si="0"/>
        <v>52630.8</v>
      </c>
      <c r="K32">
        <f t="shared" si="1"/>
        <v>1.5784863615981515</v>
      </c>
      <c r="L32">
        <f t="shared" si="2"/>
        <v>121434</v>
      </c>
      <c r="M32">
        <f t="shared" si="3"/>
        <v>17577</v>
      </c>
      <c r="N32">
        <f t="shared" si="4"/>
        <v>52630.8</v>
      </c>
      <c r="O32">
        <f t="shared" si="5"/>
        <v>103857</v>
      </c>
      <c r="Q32">
        <v>-1793</v>
      </c>
      <c r="R32">
        <v>-1828</v>
      </c>
      <c r="T32">
        <v>13369.200000000004</v>
      </c>
      <c r="U32">
        <v>1009.4000000000015</v>
      </c>
      <c r="W32">
        <v>15457.6</v>
      </c>
      <c r="X32">
        <v>1693.4</v>
      </c>
      <c r="AD32">
        <v>52630.8</v>
      </c>
      <c r="AE32">
        <v>1.5784863615981515</v>
      </c>
      <c r="AI32">
        <v>52630.8</v>
      </c>
      <c r="AJ32">
        <v>1.5784863615981515</v>
      </c>
    </row>
    <row r="33" spans="2:38" x14ac:dyDescent="0.25">
      <c r="B33">
        <v>71804</v>
      </c>
      <c r="C33">
        <v>81430</v>
      </c>
      <c r="D33">
        <v>59385</v>
      </c>
      <c r="E33">
        <v>91112</v>
      </c>
      <c r="F33">
        <v>26628</v>
      </c>
      <c r="H33">
        <v>115971</v>
      </c>
      <c r="J33">
        <f t="shared" si="0"/>
        <v>66071.8</v>
      </c>
      <c r="K33">
        <f t="shared" si="1"/>
        <v>1.7552268895353236</v>
      </c>
      <c r="L33">
        <f t="shared" si="2"/>
        <v>91112</v>
      </c>
      <c r="M33">
        <f t="shared" si="3"/>
        <v>26628</v>
      </c>
      <c r="N33">
        <f t="shared" si="4"/>
        <v>66071.8</v>
      </c>
      <c r="O33">
        <f t="shared" si="5"/>
        <v>64484</v>
      </c>
      <c r="Q33">
        <v>10191</v>
      </c>
      <c r="R33">
        <v>2900</v>
      </c>
      <c r="T33">
        <v>-2144</v>
      </c>
      <c r="U33">
        <v>-1203.1999999999971</v>
      </c>
      <c r="W33">
        <v>15847.2</v>
      </c>
      <c r="X33">
        <v>1245.2</v>
      </c>
      <c r="AF33">
        <v>66071.8</v>
      </c>
      <c r="AG33">
        <v>1.7552268895353236</v>
      </c>
      <c r="AK33">
        <v>66071.8</v>
      </c>
      <c r="AL33">
        <v>1.7552268895353236</v>
      </c>
    </row>
    <row r="34" spans="2:38" x14ac:dyDescent="0.25">
      <c r="B34">
        <v>21290</v>
      </c>
      <c r="C34">
        <v>32038</v>
      </c>
      <c r="D34">
        <v>54024</v>
      </c>
      <c r="E34">
        <v>77248</v>
      </c>
      <c r="F34">
        <v>67480</v>
      </c>
      <c r="H34">
        <v>98138</v>
      </c>
      <c r="J34">
        <f t="shared" ref="J34:J65" si="6">AVERAGE(B34:F34)</f>
        <v>50416</v>
      </c>
      <c r="K34">
        <f t="shared" ref="K34:K65" si="7">H34/J34</f>
        <v>1.9465645826721676</v>
      </c>
      <c r="L34">
        <f t="shared" ref="L34:L65" si="8">MAX(B34:F34)</f>
        <v>77248</v>
      </c>
      <c r="M34">
        <f t="shared" ref="M34:M65" si="9">MIN(B34:F34)</f>
        <v>21290</v>
      </c>
      <c r="N34">
        <f t="shared" ref="N34:N65" si="10">AVERAGE(B34:F34)</f>
        <v>50416</v>
      </c>
      <c r="O34">
        <f t="shared" ref="O34:O65" si="11">L34-M34</f>
        <v>55958</v>
      </c>
      <c r="Q34">
        <v>24338</v>
      </c>
      <c r="R34">
        <v>-2999</v>
      </c>
      <c r="T34">
        <v>16935.400000000001</v>
      </c>
      <c r="U34">
        <v>1133</v>
      </c>
      <c r="W34">
        <v>18056.2</v>
      </c>
      <c r="X34">
        <v>1867.8</v>
      </c>
      <c r="AD34">
        <v>50416</v>
      </c>
      <c r="AE34">
        <v>1.9465645826721676</v>
      </c>
      <c r="AK34">
        <v>50416</v>
      </c>
      <c r="AL34">
        <v>1.9465645826721676</v>
      </c>
    </row>
    <row r="35" spans="2:38" x14ac:dyDescent="0.25">
      <c r="B35">
        <v>71397</v>
      </c>
      <c r="C35">
        <v>72116</v>
      </c>
      <c r="D35">
        <v>65324</v>
      </c>
      <c r="E35">
        <v>23093</v>
      </c>
      <c r="F35">
        <v>61597</v>
      </c>
      <c r="H35">
        <v>83262</v>
      </c>
      <c r="J35">
        <f t="shared" si="6"/>
        <v>58705.4</v>
      </c>
      <c r="K35">
        <f t="shared" si="7"/>
        <v>1.4183022345474181</v>
      </c>
      <c r="L35">
        <f t="shared" si="8"/>
        <v>72116</v>
      </c>
      <c r="M35">
        <f t="shared" si="9"/>
        <v>23093</v>
      </c>
      <c r="N35">
        <f t="shared" si="10"/>
        <v>58705.4</v>
      </c>
      <c r="O35">
        <f t="shared" si="11"/>
        <v>49023</v>
      </c>
      <c r="Q35">
        <v>8970</v>
      </c>
      <c r="R35">
        <v>-1546</v>
      </c>
      <c r="T35">
        <v>-14356.599999999999</v>
      </c>
      <c r="U35">
        <v>1430.4000000000015</v>
      </c>
      <c r="W35">
        <v>22883.399999999998</v>
      </c>
      <c r="X35">
        <v>1782</v>
      </c>
      <c r="AB35">
        <v>58705.4</v>
      </c>
      <c r="AC35">
        <v>1.4183022345474181</v>
      </c>
      <c r="AI35">
        <v>58705.4</v>
      </c>
      <c r="AJ35">
        <v>1.4183022345474181</v>
      </c>
    </row>
    <row r="36" spans="2:38" x14ac:dyDescent="0.25">
      <c r="B36">
        <v>94543</v>
      </c>
      <c r="C36">
        <v>59267</v>
      </c>
      <c r="D36">
        <v>39546</v>
      </c>
      <c r="E36">
        <v>21754</v>
      </c>
      <c r="F36">
        <v>42077</v>
      </c>
      <c r="H36">
        <v>89703</v>
      </c>
      <c r="J36">
        <f t="shared" si="6"/>
        <v>51437.4</v>
      </c>
      <c r="K36">
        <f t="shared" si="7"/>
        <v>1.7439256261008527</v>
      </c>
      <c r="L36">
        <f t="shared" si="8"/>
        <v>94543</v>
      </c>
      <c r="M36">
        <f t="shared" si="9"/>
        <v>21754</v>
      </c>
      <c r="N36">
        <f t="shared" si="10"/>
        <v>51437.4</v>
      </c>
      <c r="O36">
        <f t="shared" si="11"/>
        <v>72789</v>
      </c>
      <c r="Q36">
        <v>10245</v>
      </c>
      <c r="R36">
        <v>-2109</v>
      </c>
      <c r="T36">
        <v>14537.400000000001</v>
      </c>
      <c r="U36">
        <v>-856.59999999999854</v>
      </c>
      <c r="W36">
        <v>22384.2</v>
      </c>
      <c r="X36">
        <v>1601.3999999999999</v>
      </c>
      <c r="AD36">
        <v>51437.4</v>
      </c>
      <c r="AE36">
        <v>1.7439256261008527</v>
      </c>
      <c r="AK36">
        <v>51437.4</v>
      </c>
      <c r="AL36">
        <v>1.7439256261008527</v>
      </c>
    </row>
    <row r="37" spans="2:38" x14ac:dyDescent="0.25">
      <c r="B37">
        <v>41819</v>
      </c>
      <c r="C37">
        <v>64772</v>
      </c>
      <c r="D37">
        <v>79826</v>
      </c>
      <c r="E37">
        <v>107061</v>
      </c>
      <c r="F37">
        <v>20837</v>
      </c>
      <c r="H37">
        <v>114466</v>
      </c>
      <c r="J37">
        <f t="shared" si="6"/>
        <v>62863</v>
      </c>
      <c r="K37">
        <f t="shared" si="7"/>
        <v>1.820880327060433</v>
      </c>
      <c r="L37">
        <f t="shared" si="8"/>
        <v>107061</v>
      </c>
      <c r="M37">
        <f t="shared" si="9"/>
        <v>20837</v>
      </c>
      <c r="N37">
        <f t="shared" si="10"/>
        <v>62863</v>
      </c>
      <c r="O37">
        <f t="shared" si="11"/>
        <v>86224</v>
      </c>
      <c r="Q37">
        <v>34147</v>
      </c>
      <c r="R37">
        <v>37</v>
      </c>
      <c r="T37">
        <v>7636</v>
      </c>
      <c r="U37">
        <v>293.19999999999709</v>
      </c>
      <c r="W37">
        <v>13765.999999999998</v>
      </c>
      <c r="X37">
        <v>2830</v>
      </c>
      <c r="Z37">
        <v>62863</v>
      </c>
      <c r="AA37">
        <v>1.820880327060433</v>
      </c>
      <c r="AK37">
        <v>62863</v>
      </c>
      <c r="AL37">
        <v>1.820880327060433</v>
      </c>
    </row>
    <row r="38" spans="2:38" x14ac:dyDescent="0.25">
      <c r="B38">
        <v>11381</v>
      </c>
      <c r="C38">
        <v>96645</v>
      </c>
      <c r="D38">
        <v>44051</v>
      </c>
      <c r="E38">
        <v>98925</v>
      </c>
      <c r="F38">
        <v>36145</v>
      </c>
      <c r="H38">
        <v>138826</v>
      </c>
      <c r="J38">
        <f t="shared" si="6"/>
        <v>57429.4</v>
      </c>
      <c r="K38">
        <f t="shared" si="7"/>
        <v>2.4173332822561266</v>
      </c>
      <c r="L38">
        <f t="shared" si="8"/>
        <v>98925</v>
      </c>
      <c r="M38">
        <f t="shared" si="9"/>
        <v>11381</v>
      </c>
      <c r="N38">
        <f t="shared" si="10"/>
        <v>57429.4</v>
      </c>
      <c r="O38">
        <f t="shared" si="11"/>
        <v>87544</v>
      </c>
      <c r="Q38">
        <v>45346</v>
      </c>
      <c r="R38">
        <v>4240</v>
      </c>
      <c r="T38">
        <v>-5005.4000000000015</v>
      </c>
      <c r="U38">
        <v>822.40000000000146</v>
      </c>
      <c r="W38">
        <v>14107.400000000001</v>
      </c>
      <c r="X38">
        <v>1540.4</v>
      </c>
      <c r="AB38">
        <v>57429.4</v>
      </c>
      <c r="AC38">
        <v>2.4173332822561266</v>
      </c>
      <c r="AK38">
        <v>57429.4</v>
      </c>
      <c r="AL38">
        <v>2.4173332822561266</v>
      </c>
    </row>
    <row r="39" spans="2:38" x14ac:dyDescent="0.25">
      <c r="B39">
        <v>56983</v>
      </c>
      <c r="C39">
        <v>47944</v>
      </c>
      <c r="D39">
        <v>97801</v>
      </c>
      <c r="E39">
        <v>77059</v>
      </c>
      <c r="F39">
        <v>9189</v>
      </c>
      <c r="H39">
        <v>97894</v>
      </c>
      <c r="J39">
        <f t="shared" si="6"/>
        <v>57795.199999999997</v>
      </c>
      <c r="K39">
        <f t="shared" si="7"/>
        <v>1.6938084823653177</v>
      </c>
      <c r="L39">
        <f t="shared" si="8"/>
        <v>97801</v>
      </c>
      <c r="M39">
        <f t="shared" si="9"/>
        <v>9189</v>
      </c>
      <c r="N39">
        <f t="shared" si="10"/>
        <v>57795.199999999997</v>
      </c>
      <c r="O39">
        <f t="shared" si="11"/>
        <v>88612</v>
      </c>
      <c r="Q39">
        <v>17452</v>
      </c>
      <c r="R39">
        <v>-739</v>
      </c>
      <c r="T39">
        <v>8644.3999999999942</v>
      </c>
      <c r="U39">
        <v>211.39999999999418</v>
      </c>
      <c r="W39">
        <v>17371.200000000004</v>
      </c>
      <c r="X39">
        <v>416.6</v>
      </c>
      <c r="AD39">
        <v>57795.199999999997</v>
      </c>
      <c r="AE39">
        <v>1.6938084823653177</v>
      </c>
      <c r="AK39">
        <v>57795.199999999997</v>
      </c>
      <c r="AL39">
        <v>1.6938084823653177</v>
      </c>
    </row>
    <row r="40" spans="2:38" x14ac:dyDescent="0.25">
      <c r="B40">
        <v>24986</v>
      </c>
      <c r="C40">
        <v>42222</v>
      </c>
      <c r="D40">
        <v>32470</v>
      </c>
      <c r="E40">
        <v>17603</v>
      </c>
      <c r="F40">
        <v>33082</v>
      </c>
      <c r="H40">
        <v>43174</v>
      </c>
      <c r="J40">
        <f t="shared" si="6"/>
        <v>30072.6</v>
      </c>
      <c r="K40">
        <f t="shared" si="7"/>
        <v>1.4356590384602597</v>
      </c>
      <c r="L40">
        <f t="shared" si="8"/>
        <v>42222</v>
      </c>
      <c r="M40">
        <f t="shared" si="9"/>
        <v>17603</v>
      </c>
      <c r="N40">
        <f t="shared" si="10"/>
        <v>30072.6</v>
      </c>
      <c r="O40">
        <f t="shared" si="11"/>
        <v>24619</v>
      </c>
      <c r="Q40">
        <v>-35300</v>
      </c>
      <c r="R40">
        <v>-197</v>
      </c>
      <c r="T40">
        <v>-15781.800000000003</v>
      </c>
      <c r="U40">
        <v>-1430.4000000000015</v>
      </c>
      <c r="W40">
        <v>22134.2</v>
      </c>
      <c r="X40">
        <v>1455.2</v>
      </c>
      <c r="AD40">
        <v>30072.6</v>
      </c>
      <c r="AE40">
        <v>1.4356590384602597</v>
      </c>
      <c r="AK40">
        <v>30072.6</v>
      </c>
      <c r="AL40">
        <v>1.4356590384602597</v>
      </c>
    </row>
    <row r="41" spans="2:38" x14ac:dyDescent="0.25">
      <c r="B41">
        <v>100430</v>
      </c>
      <c r="C41">
        <v>105133</v>
      </c>
      <c r="D41">
        <v>49903</v>
      </c>
      <c r="E41">
        <v>19668</v>
      </c>
      <c r="F41">
        <v>56291</v>
      </c>
      <c r="H41">
        <v>84992</v>
      </c>
      <c r="J41">
        <f t="shared" si="6"/>
        <v>66285</v>
      </c>
      <c r="K41">
        <f t="shared" si="7"/>
        <v>1.2822207135852757</v>
      </c>
      <c r="L41">
        <f t="shared" si="8"/>
        <v>105133</v>
      </c>
      <c r="M41">
        <f t="shared" si="9"/>
        <v>19668</v>
      </c>
      <c r="N41">
        <f t="shared" si="10"/>
        <v>66285</v>
      </c>
      <c r="O41">
        <f t="shared" si="11"/>
        <v>85465</v>
      </c>
      <c r="Q41">
        <v>-3691</v>
      </c>
      <c r="R41">
        <v>-917</v>
      </c>
      <c r="T41">
        <v>9311.4000000000015</v>
      </c>
      <c r="U41">
        <v>1408.5999999999985</v>
      </c>
      <c r="W41">
        <v>29546.600000000002</v>
      </c>
      <c r="X41">
        <v>2263.7999999999997</v>
      </c>
      <c r="AD41">
        <v>66285</v>
      </c>
      <c r="AE41">
        <v>1.2822207135852757</v>
      </c>
      <c r="AI41">
        <v>66285</v>
      </c>
      <c r="AJ41">
        <v>1.2822207135852757</v>
      </c>
    </row>
    <row r="42" spans="2:38" x14ac:dyDescent="0.25">
      <c r="B42">
        <v>44676</v>
      </c>
      <c r="C42">
        <v>76707</v>
      </c>
      <c r="D42">
        <v>39127</v>
      </c>
      <c r="E42">
        <v>114794</v>
      </c>
      <c r="F42">
        <v>7326</v>
      </c>
      <c r="H42">
        <v>137066</v>
      </c>
      <c r="J42">
        <f t="shared" si="6"/>
        <v>56526</v>
      </c>
      <c r="K42">
        <f t="shared" si="7"/>
        <v>2.4248310511976792</v>
      </c>
      <c r="L42">
        <f t="shared" si="8"/>
        <v>114794</v>
      </c>
      <c r="M42">
        <f t="shared" si="9"/>
        <v>7326</v>
      </c>
      <c r="N42">
        <f t="shared" si="10"/>
        <v>56526</v>
      </c>
      <c r="O42">
        <f t="shared" si="11"/>
        <v>107468</v>
      </c>
      <c r="Q42">
        <v>15542</v>
      </c>
      <c r="R42">
        <v>1783</v>
      </c>
      <c r="T42">
        <v>-10730.399999999994</v>
      </c>
      <c r="U42">
        <v>-463.80000000000291</v>
      </c>
      <c r="W42">
        <v>21585.599999999999</v>
      </c>
      <c r="X42">
        <v>1162.2</v>
      </c>
      <c r="AF42">
        <v>56526</v>
      </c>
      <c r="AG42">
        <v>2.4248310511976792</v>
      </c>
      <c r="AK42">
        <v>56526</v>
      </c>
      <c r="AL42">
        <v>2.4248310511976792</v>
      </c>
    </row>
    <row r="43" spans="2:38" x14ac:dyDescent="0.25">
      <c r="B43">
        <v>96140</v>
      </c>
      <c r="C43">
        <v>58121</v>
      </c>
      <c r="D43">
        <v>26164</v>
      </c>
      <c r="E43">
        <v>61253</v>
      </c>
      <c r="F43">
        <v>61924</v>
      </c>
      <c r="H43">
        <v>70803</v>
      </c>
      <c r="J43">
        <f t="shared" si="6"/>
        <v>60720.4</v>
      </c>
      <c r="K43">
        <f t="shared" si="7"/>
        <v>1.1660496307665957</v>
      </c>
      <c r="L43">
        <f t="shared" si="8"/>
        <v>96140</v>
      </c>
      <c r="M43">
        <f t="shared" si="9"/>
        <v>26164</v>
      </c>
      <c r="N43">
        <f t="shared" si="10"/>
        <v>60720.4</v>
      </c>
      <c r="O43">
        <f t="shared" si="11"/>
        <v>69976</v>
      </c>
      <c r="Q43">
        <v>-14436</v>
      </c>
      <c r="R43">
        <v>1057</v>
      </c>
      <c r="T43">
        <v>5222.8000000000029</v>
      </c>
      <c r="U43">
        <v>-401.19999999999709</v>
      </c>
      <c r="W43">
        <v>20542.8</v>
      </c>
      <c r="X43">
        <v>3753.9999999999995</v>
      </c>
      <c r="AD43">
        <v>60720.4</v>
      </c>
      <c r="AE43">
        <v>1.1660496307665957</v>
      </c>
      <c r="AI43">
        <v>60720.4</v>
      </c>
      <c r="AJ43">
        <v>1.1660496307665957</v>
      </c>
    </row>
    <row r="44" spans="2:38" x14ac:dyDescent="0.25">
      <c r="B44">
        <v>45384</v>
      </c>
      <c r="C44">
        <v>81139</v>
      </c>
      <c r="D44">
        <v>99228</v>
      </c>
      <c r="E44">
        <v>53132</v>
      </c>
      <c r="F44">
        <v>63913</v>
      </c>
      <c r="H44">
        <v>83457</v>
      </c>
      <c r="J44">
        <f t="shared" si="6"/>
        <v>68559.199999999997</v>
      </c>
      <c r="K44">
        <f t="shared" si="7"/>
        <v>1.2172983348697184</v>
      </c>
      <c r="L44">
        <f t="shared" si="8"/>
        <v>99228</v>
      </c>
      <c r="M44">
        <f t="shared" si="9"/>
        <v>45384</v>
      </c>
      <c r="N44">
        <f t="shared" si="10"/>
        <v>68559.199999999997</v>
      </c>
      <c r="O44">
        <f t="shared" si="11"/>
        <v>53844</v>
      </c>
      <c r="Q44">
        <v>-5226</v>
      </c>
      <c r="R44">
        <v>49</v>
      </c>
      <c r="T44">
        <v>-3887.8000000000029</v>
      </c>
      <c r="U44">
        <v>540.19999999999709</v>
      </c>
      <c r="W44">
        <v>8885.7999999999993</v>
      </c>
      <c r="X44">
        <v>766.6</v>
      </c>
      <c r="AB44">
        <v>68559.199999999997</v>
      </c>
      <c r="AC44">
        <v>1.2172983348697184</v>
      </c>
      <c r="AI44">
        <v>68559.199999999997</v>
      </c>
      <c r="AJ44">
        <v>1.2172983348697184</v>
      </c>
    </row>
    <row r="45" spans="2:38" x14ac:dyDescent="0.25">
      <c r="B45">
        <v>22989</v>
      </c>
      <c r="C45">
        <v>51500</v>
      </c>
      <c r="D45">
        <v>14482</v>
      </c>
      <c r="E45">
        <v>23095</v>
      </c>
      <c r="F45">
        <v>26703</v>
      </c>
      <c r="H45">
        <v>48984</v>
      </c>
      <c r="J45">
        <f t="shared" si="6"/>
        <v>27753.8</v>
      </c>
      <c r="K45">
        <f t="shared" si="7"/>
        <v>1.7649475026843171</v>
      </c>
      <c r="L45">
        <f t="shared" si="8"/>
        <v>51500</v>
      </c>
      <c r="M45">
        <f t="shared" si="9"/>
        <v>14482</v>
      </c>
      <c r="N45">
        <f t="shared" si="10"/>
        <v>27753.8</v>
      </c>
      <c r="O45">
        <f t="shared" si="11"/>
        <v>37018</v>
      </c>
      <c r="Q45">
        <v>2244</v>
      </c>
      <c r="R45">
        <v>-1608</v>
      </c>
      <c r="T45">
        <v>-2848.6000000000022</v>
      </c>
      <c r="U45">
        <v>-632.20000000000073</v>
      </c>
      <c r="W45">
        <v>16900.2</v>
      </c>
      <c r="X45">
        <v>632.20000000000005</v>
      </c>
      <c r="AD45">
        <v>27753.8</v>
      </c>
      <c r="AE45">
        <v>1.7649475026843171</v>
      </c>
      <c r="AK45">
        <v>27753.8</v>
      </c>
      <c r="AL45">
        <v>1.7649475026843171</v>
      </c>
    </row>
    <row r="46" spans="2:38" x14ac:dyDescent="0.25">
      <c r="B46">
        <v>8295</v>
      </c>
      <c r="C46">
        <v>16930</v>
      </c>
      <c r="D46">
        <v>65939</v>
      </c>
      <c r="E46">
        <v>45401</v>
      </c>
      <c r="F46">
        <v>4586</v>
      </c>
      <c r="H46">
        <v>44240</v>
      </c>
      <c r="J46">
        <f t="shared" si="6"/>
        <v>28230.2</v>
      </c>
      <c r="K46">
        <f t="shared" si="7"/>
        <v>1.5671160671904556</v>
      </c>
      <c r="L46">
        <f t="shared" si="8"/>
        <v>65939</v>
      </c>
      <c r="M46">
        <f t="shared" si="9"/>
        <v>4586</v>
      </c>
      <c r="N46">
        <f t="shared" si="10"/>
        <v>28230.2</v>
      </c>
      <c r="O46">
        <f t="shared" si="11"/>
        <v>61353</v>
      </c>
      <c r="Q46">
        <v>-15046</v>
      </c>
      <c r="R46">
        <v>136</v>
      </c>
      <c r="T46">
        <v>-27341.200000000001</v>
      </c>
      <c r="U46">
        <v>-1537.2000000000007</v>
      </c>
      <c r="W46">
        <v>27341.200000000001</v>
      </c>
      <c r="X46">
        <v>1796.4</v>
      </c>
      <c r="Z46">
        <v>28230.2</v>
      </c>
      <c r="AA46">
        <v>1.5671160671904556</v>
      </c>
      <c r="AK46">
        <v>28230.2</v>
      </c>
      <c r="AL46">
        <v>1.5671160671904556</v>
      </c>
    </row>
    <row r="47" spans="2:38" x14ac:dyDescent="0.25">
      <c r="B47">
        <v>74127</v>
      </c>
      <c r="C47">
        <v>34812</v>
      </c>
      <c r="D47">
        <v>21262</v>
      </c>
      <c r="E47">
        <v>44634</v>
      </c>
      <c r="F47">
        <v>79995</v>
      </c>
      <c r="H47">
        <v>106415</v>
      </c>
      <c r="J47">
        <f t="shared" si="6"/>
        <v>50966</v>
      </c>
      <c r="K47">
        <f t="shared" si="7"/>
        <v>2.0879606011851037</v>
      </c>
      <c r="L47">
        <f t="shared" si="8"/>
        <v>79995</v>
      </c>
      <c r="M47">
        <f t="shared" si="9"/>
        <v>21262</v>
      </c>
      <c r="N47">
        <f t="shared" si="10"/>
        <v>50966</v>
      </c>
      <c r="O47">
        <f t="shared" si="11"/>
        <v>58733</v>
      </c>
      <c r="Q47">
        <v>42824</v>
      </c>
      <c r="R47">
        <v>0</v>
      </c>
      <c r="T47">
        <v>-3203.1999999999971</v>
      </c>
      <c r="U47">
        <v>-520.40000000000146</v>
      </c>
      <c r="W47">
        <v>17244.8</v>
      </c>
      <c r="X47">
        <v>584.79999999999995</v>
      </c>
      <c r="Z47">
        <v>50966</v>
      </c>
      <c r="AA47">
        <v>2.0879606011851037</v>
      </c>
      <c r="AK47">
        <v>50966</v>
      </c>
      <c r="AL47">
        <v>2.0879606011851037</v>
      </c>
    </row>
    <row r="48" spans="2:38" x14ac:dyDescent="0.25">
      <c r="B48">
        <v>84161</v>
      </c>
      <c r="C48">
        <v>102999</v>
      </c>
      <c r="D48">
        <v>64768</v>
      </c>
      <c r="E48">
        <v>44500</v>
      </c>
      <c r="F48">
        <v>121038</v>
      </c>
      <c r="H48">
        <v>125098</v>
      </c>
      <c r="J48">
        <f t="shared" si="6"/>
        <v>83493.2</v>
      </c>
      <c r="K48">
        <f t="shared" si="7"/>
        <v>1.4983016580991027</v>
      </c>
      <c r="L48">
        <f t="shared" si="8"/>
        <v>121038</v>
      </c>
      <c r="M48">
        <f t="shared" si="9"/>
        <v>44500</v>
      </c>
      <c r="N48">
        <f t="shared" si="10"/>
        <v>83493.2</v>
      </c>
      <c r="O48">
        <f t="shared" si="11"/>
        <v>76538</v>
      </c>
      <c r="Q48">
        <v>10585</v>
      </c>
      <c r="R48">
        <v>-1</v>
      </c>
      <c r="T48">
        <v>11095.399999999994</v>
      </c>
      <c r="U48">
        <v>2072.5999999999913</v>
      </c>
      <c r="W48">
        <v>12975.4</v>
      </c>
      <c r="X48">
        <v>2108.6</v>
      </c>
      <c r="AF48">
        <v>83493.2</v>
      </c>
      <c r="AG48">
        <v>1.4983016580991027</v>
      </c>
      <c r="AI48">
        <v>83493.2</v>
      </c>
      <c r="AJ48">
        <v>1.4983016580991027</v>
      </c>
    </row>
    <row r="49" spans="2:38" x14ac:dyDescent="0.25">
      <c r="B49">
        <v>10586</v>
      </c>
      <c r="C49">
        <v>6100</v>
      </c>
      <c r="D49">
        <v>96003</v>
      </c>
      <c r="E49">
        <v>42230</v>
      </c>
      <c r="F49">
        <v>71775</v>
      </c>
      <c r="H49">
        <v>48645</v>
      </c>
      <c r="J49">
        <f t="shared" si="6"/>
        <v>45338.8</v>
      </c>
      <c r="K49">
        <f t="shared" si="7"/>
        <v>1.072922088806938</v>
      </c>
      <c r="L49">
        <f t="shared" si="8"/>
        <v>96003</v>
      </c>
      <c r="M49">
        <f t="shared" si="9"/>
        <v>6100</v>
      </c>
      <c r="N49">
        <f t="shared" si="10"/>
        <v>45338.8</v>
      </c>
      <c r="O49">
        <f t="shared" si="11"/>
        <v>89903</v>
      </c>
      <c r="Q49">
        <v>-7197</v>
      </c>
      <c r="R49">
        <v>1</v>
      </c>
      <c r="T49">
        <v>-7034.5999999999985</v>
      </c>
      <c r="U49">
        <v>-767.19999999999709</v>
      </c>
      <c r="W49">
        <v>22155.4</v>
      </c>
      <c r="X49">
        <v>816.40000000000009</v>
      </c>
      <c r="Z49">
        <v>45338.8</v>
      </c>
      <c r="AA49">
        <v>1.072922088806938</v>
      </c>
      <c r="AI49">
        <v>45338.8</v>
      </c>
      <c r="AJ49">
        <v>1.072922088806938</v>
      </c>
    </row>
    <row r="50" spans="2:38" x14ac:dyDescent="0.25">
      <c r="B50">
        <v>104797</v>
      </c>
      <c r="C50">
        <v>26507</v>
      </c>
      <c r="D50">
        <v>25752</v>
      </c>
      <c r="E50">
        <v>16280</v>
      </c>
      <c r="F50">
        <v>100595</v>
      </c>
      <c r="H50">
        <v>128397</v>
      </c>
      <c r="J50">
        <f t="shared" si="6"/>
        <v>54786.2</v>
      </c>
      <c r="K50">
        <f t="shared" si="7"/>
        <v>2.3436011258309577</v>
      </c>
      <c r="L50">
        <f t="shared" si="8"/>
        <v>104797</v>
      </c>
      <c r="M50">
        <f t="shared" si="9"/>
        <v>16280</v>
      </c>
      <c r="N50">
        <f t="shared" si="10"/>
        <v>54786.2</v>
      </c>
      <c r="O50">
        <f t="shared" si="11"/>
        <v>88517</v>
      </c>
      <c r="Q50">
        <v>8964</v>
      </c>
      <c r="R50">
        <v>6</v>
      </c>
      <c r="T50">
        <v>-20440.600000000006</v>
      </c>
      <c r="U50">
        <v>-1397.6000000000058</v>
      </c>
      <c r="W50">
        <v>20662.2</v>
      </c>
      <c r="X50">
        <v>2446.4</v>
      </c>
      <c r="AF50">
        <v>54786.2</v>
      </c>
      <c r="AG50">
        <v>2.3436011258309577</v>
      </c>
      <c r="AK50">
        <v>54786.2</v>
      </c>
      <c r="AL50">
        <v>2.3436011258309577</v>
      </c>
    </row>
    <row r="51" spans="2:38" x14ac:dyDescent="0.25">
      <c r="B51">
        <v>43979</v>
      </c>
      <c r="C51">
        <v>72679</v>
      </c>
      <c r="D51">
        <v>31485</v>
      </c>
      <c r="E51">
        <v>104319</v>
      </c>
      <c r="F51">
        <v>16330</v>
      </c>
      <c r="H51">
        <v>115898</v>
      </c>
      <c r="J51">
        <f t="shared" si="6"/>
        <v>53758.400000000001</v>
      </c>
      <c r="K51">
        <f t="shared" si="7"/>
        <v>2.1559049376469539</v>
      </c>
      <c r="L51">
        <f t="shared" si="8"/>
        <v>104319</v>
      </c>
      <c r="M51">
        <f t="shared" si="9"/>
        <v>16330</v>
      </c>
      <c r="N51">
        <f t="shared" si="10"/>
        <v>53758.400000000001</v>
      </c>
      <c r="O51">
        <f t="shared" si="11"/>
        <v>87989</v>
      </c>
      <c r="Q51">
        <v>32381</v>
      </c>
      <c r="R51">
        <v>-2877</v>
      </c>
      <c r="T51">
        <v>-4568.1999999999971</v>
      </c>
      <c r="U51">
        <v>831.80000000000291</v>
      </c>
      <c r="W51">
        <v>13003</v>
      </c>
      <c r="X51">
        <v>2495.4</v>
      </c>
      <c r="Z51">
        <v>53758.400000000001</v>
      </c>
      <c r="AA51">
        <v>2.1559049376469539</v>
      </c>
      <c r="AK51">
        <v>53758.400000000001</v>
      </c>
      <c r="AL51">
        <v>2.1559049376469539</v>
      </c>
    </row>
    <row r="52" spans="2:38" x14ac:dyDescent="0.25">
      <c r="B52">
        <v>64407</v>
      </c>
      <c r="C52">
        <v>92901</v>
      </c>
      <c r="D52">
        <v>67231</v>
      </c>
      <c r="E52">
        <v>85539</v>
      </c>
      <c r="F52">
        <v>55746</v>
      </c>
      <c r="H52">
        <v>106827</v>
      </c>
      <c r="J52">
        <f t="shared" si="6"/>
        <v>73164.800000000003</v>
      </c>
      <c r="K52">
        <f t="shared" si="7"/>
        <v>1.4600873644156753</v>
      </c>
      <c r="L52">
        <f t="shared" si="8"/>
        <v>92901</v>
      </c>
      <c r="M52">
        <f t="shared" si="9"/>
        <v>55746</v>
      </c>
      <c r="N52">
        <f t="shared" si="10"/>
        <v>73164.800000000003</v>
      </c>
      <c r="O52">
        <f t="shared" si="11"/>
        <v>37155</v>
      </c>
      <c r="Q52">
        <v>-9408</v>
      </c>
      <c r="R52">
        <v>-3982</v>
      </c>
      <c r="T52">
        <v>-17633.800000000003</v>
      </c>
      <c r="U52">
        <v>-77.80000000000291</v>
      </c>
      <c r="W52">
        <v>17894.2</v>
      </c>
      <c r="X52">
        <v>679.4</v>
      </c>
      <c r="AB52">
        <v>73164.800000000003</v>
      </c>
      <c r="AC52">
        <v>1.4600873644156753</v>
      </c>
      <c r="AK52">
        <v>73164.800000000003</v>
      </c>
      <c r="AL52">
        <v>1.4600873644156753</v>
      </c>
    </row>
    <row r="53" spans="2:38" x14ac:dyDescent="0.25">
      <c r="B53">
        <v>89385</v>
      </c>
      <c r="C53">
        <v>79760</v>
      </c>
      <c r="D53">
        <v>7787</v>
      </c>
      <c r="E53">
        <v>26146</v>
      </c>
      <c r="F53">
        <v>13496</v>
      </c>
      <c r="H53">
        <v>74293</v>
      </c>
      <c r="J53">
        <f t="shared" si="6"/>
        <v>43314.8</v>
      </c>
      <c r="K53">
        <f t="shared" si="7"/>
        <v>1.7151874186190401</v>
      </c>
      <c r="L53">
        <f t="shared" si="8"/>
        <v>89385</v>
      </c>
      <c r="M53">
        <f t="shared" si="9"/>
        <v>7787</v>
      </c>
      <c r="N53">
        <f t="shared" si="10"/>
        <v>43314.8</v>
      </c>
      <c r="O53">
        <f t="shared" si="11"/>
        <v>81598</v>
      </c>
      <c r="Q53">
        <v>-11192</v>
      </c>
      <c r="R53">
        <v>-855</v>
      </c>
      <c r="T53">
        <v>-14470.599999999999</v>
      </c>
      <c r="U53">
        <v>88.400000000001455</v>
      </c>
      <c r="W53">
        <v>18293.8</v>
      </c>
      <c r="X53">
        <v>1811.2</v>
      </c>
      <c r="Z53">
        <v>43314.8</v>
      </c>
      <c r="AA53">
        <v>1.7151874186190401</v>
      </c>
      <c r="AK53">
        <v>43314.8</v>
      </c>
      <c r="AL53">
        <v>1.7151874186190401</v>
      </c>
    </row>
    <row r="54" spans="2:38" x14ac:dyDescent="0.25">
      <c r="B54">
        <v>79827</v>
      </c>
      <c r="C54">
        <v>49178</v>
      </c>
      <c r="D54">
        <v>106351</v>
      </c>
      <c r="E54">
        <v>37536</v>
      </c>
      <c r="F54">
        <v>114014</v>
      </c>
      <c r="H54">
        <v>109594</v>
      </c>
      <c r="J54">
        <f t="shared" si="6"/>
        <v>77381.2</v>
      </c>
      <c r="K54">
        <f t="shared" si="7"/>
        <v>1.4162871601887796</v>
      </c>
      <c r="L54">
        <f t="shared" si="8"/>
        <v>114014</v>
      </c>
      <c r="M54">
        <f t="shared" si="9"/>
        <v>37536</v>
      </c>
      <c r="N54">
        <f t="shared" si="10"/>
        <v>77381.2</v>
      </c>
      <c r="O54">
        <f t="shared" si="11"/>
        <v>76478</v>
      </c>
      <c r="Q54">
        <v>-7748</v>
      </c>
      <c r="R54">
        <v>-112</v>
      </c>
      <c r="T54">
        <v>6902.1999999999971</v>
      </c>
      <c r="U54">
        <v>660</v>
      </c>
      <c r="W54">
        <v>18505</v>
      </c>
      <c r="X54">
        <v>991.59999999999991</v>
      </c>
      <c r="AF54">
        <v>77381.2</v>
      </c>
      <c r="AG54">
        <v>1.4162871601887796</v>
      </c>
      <c r="AI54">
        <v>77381.2</v>
      </c>
      <c r="AJ54">
        <v>1.4162871601887796</v>
      </c>
    </row>
    <row r="55" spans="2:38" x14ac:dyDescent="0.25">
      <c r="B55">
        <v>68118</v>
      </c>
      <c r="C55">
        <v>19797</v>
      </c>
      <c r="D55">
        <v>120689</v>
      </c>
      <c r="E55">
        <v>39793</v>
      </c>
      <c r="F55">
        <v>21621</v>
      </c>
      <c r="H55">
        <v>103239</v>
      </c>
      <c r="J55">
        <f t="shared" si="6"/>
        <v>54003.6</v>
      </c>
      <c r="K55">
        <f t="shared" si="7"/>
        <v>1.9117058862742484</v>
      </c>
      <c r="L55">
        <f t="shared" si="8"/>
        <v>120689</v>
      </c>
      <c r="M55">
        <f t="shared" si="9"/>
        <v>19797</v>
      </c>
      <c r="N55">
        <f t="shared" si="10"/>
        <v>54003.6</v>
      </c>
      <c r="O55">
        <f t="shared" si="11"/>
        <v>100892</v>
      </c>
      <c r="Q55">
        <v>21690</v>
      </c>
      <c r="R55">
        <v>-1579</v>
      </c>
      <c r="T55">
        <v>-288.59999999999854</v>
      </c>
      <c r="U55">
        <v>1047.7999999999956</v>
      </c>
      <c r="W55">
        <v>13769</v>
      </c>
      <c r="X55">
        <v>1175.8000000000002</v>
      </c>
      <c r="AD55">
        <v>54003.6</v>
      </c>
      <c r="AE55">
        <v>1.9117058862742484</v>
      </c>
      <c r="AK55">
        <v>54003.6</v>
      </c>
      <c r="AL55">
        <v>1.9117058862742484</v>
      </c>
    </row>
    <row r="56" spans="2:38" x14ac:dyDescent="0.25">
      <c r="B56">
        <v>100023</v>
      </c>
      <c r="C56">
        <v>4757</v>
      </c>
      <c r="D56">
        <v>54595</v>
      </c>
      <c r="E56">
        <v>89448</v>
      </c>
      <c r="F56">
        <v>8444</v>
      </c>
      <c r="H56">
        <v>105500</v>
      </c>
      <c r="J56">
        <f t="shared" si="6"/>
        <v>51453.4</v>
      </c>
      <c r="K56">
        <f t="shared" si="7"/>
        <v>2.0503990018152347</v>
      </c>
      <c r="L56">
        <f t="shared" si="8"/>
        <v>100023</v>
      </c>
      <c r="M56">
        <f t="shared" si="9"/>
        <v>4757</v>
      </c>
      <c r="N56">
        <f t="shared" si="10"/>
        <v>51453.4</v>
      </c>
      <c r="O56">
        <f t="shared" si="11"/>
        <v>95266</v>
      </c>
      <c r="Q56">
        <v>32684</v>
      </c>
      <c r="R56">
        <v>2602</v>
      </c>
      <c r="T56">
        <v>-8865.7999999999956</v>
      </c>
      <c r="U56">
        <v>-1035</v>
      </c>
      <c r="W56">
        <v>15534.199999999999</v>
      </c>
      <c r="X56">
        <v>1139.0000000000002</v>
      </c>
      <c r="AB56">
        <v>51453.4</v>
      </c>
      <c r="AC56">
        <v>2.0503990018152347</v>
      </c>
      <c r="AK56">
        <v>51453.4</v>
      </c>
      <c r="AL56">
        <v>2.0503990018152347</v>
      </c>
    </row>
    <row r="57" spans="2:38" x14ac:dyDescent="0.25">
      <c r="B57">
        <v>36759</v>
      </c>
      <c r="C57">
        <v>43316</v>
      </c>
      <c r="D57">
        <v>78249</v>
      </c>
      <c r="E57">
        <v>11209</v>
      </c>
      <c r="F57">
        <v>38263</v>
      </c>
      <c r="H57">
        <v>49301</v>
      </c>
      <c r="J57">
        <f t="shared" si="6"/>
        <v>41559.199999999997</v>
      </c>
      <c r="K57">
        <f t="shared" si="7"/>
        <v>1.1862836628231535</v>
      </c>
      <c r="L57">
        <f t="shared" si="8"/>
        <v>78249</v>
      </c>
      <c r="M57">
        <f t="shared" si="9"/>
        <v>11209</v>
      </c>
      <c r="N57">
        <f t="shared" si="10"/>
        <v>41559.199999999997</v>
      </c>
      <c r="O57">
        <f t="shared" si="11"/>
        <v>67040</v>
      </c>
      <c r="Q57">
        <v>-20809</v>
      </c>
      <c r="R57">
        <v>-2</v>
      </c>
      <c r="T57">
        <v>993.79999999999563</v>
      </c>
      <c r="U57">
        <v>-626.20000000000437</v>
      </c>
      <c r="W57">
        <v>12300.6</v>
      </c>
      <c r="X57">
        <v>742.2</v>
      </c>
      <c r="AD57">
        <v>41559.199999999997</v>
      </c>
      <c r="AE57">
        <v>1.1862836628231535</v>
      </c>
      <c r="AI57">
        <v>41559.199999999997</v>
      </c>
      <c r="AJ57">
        <v>1.1862836628231535</v>
      </c>
    </row>
    <row r="58" spans="2:38" x14ac:dyDescent="0.25">
      <c r="B58">
        <v>68562</v>
      </c>
      <c r="C58">
        <v>76686</v>
      </c>
      <c r="D58">
        <v>78981</v>
      </c>
      <c r="E58">
        <v>59935</v>
      </c>
      <c r="F58">
        <v>90386</v>
      </c>
      <c r="H58">
        <v>93212</v>
      </c>
      <c r="J58">
        <f t="shared" si="6"/>
        <v>74910</v>
      </c>
      <c r="K58">
        <f t="shared" si="7"/>
        <v>1.2443198504872515</v>
      </c>
      <c r="L58">
        <f t="shared" si="8"/>
        <v>90386</v>
      </c>
      <c r="M58">
        <f t="shared" si="9"/>
        <v>59935</v>
      </c>
      <c r="N58">
        <f t="shared" si="10"/>
        <v>74910</v>
      </c>
      <c r="O58">
        <f t="shared" si="11"/>
        <v>30451</v>
      </c>
      <c r="Q58">
        <v>-16750</v>
      </c>
      <c r="R58">
        <v>2460</v>
      </c>
      <c r="T58">
        <v>-858</v>
      </c>
      <c r="U58">
        <v>-613.19999999999709</v>
      </c>
      <c r="W58">
        <v>23410.399999999998</v>
      </c>
      <c r="X58">
        <v>942</v>
      </c>
      <c r="AB58">
        <v>74910</v>
      </c>
      <c r="AC58">
        <v>1.2443198504872515</v>
      </c>
      <c r="AI58">
        <v>74910</v>
      </c>
      <c r="AJ58">
        <v>1.2443198504872515</v>
      </c>
    </row>
    <row r="59" spans="2:38" x14ac:dyDescent="0.25">
      <c r="B59">
        <v>10579</v>
      </c>
      <c r="C59">
        <v>26123</v>
      </c>
      <c r="D59">
        <v>82164</v>
      </c>
      <c r="E59">
        <v>101186</v>
      </c>
      <c r="F59">
        <v>38831</v>
      </c>
      <c r="H59">
        <v>126797</v>
      </c>
      <c r="J59">
        <f t="shared" si="6"/>
        <v>51776.6</v>
      </c>
      <c r="K59">
        <f t="shared" si="7"/>
        <v>2.4489248038689291</v>
      </c>
      <c r="L59">
        <f t="shared" si="8"/>
        <v>101186</v>
      </c>
      <c r="M59">
        <f t="shared" si="9"/>
        <v>10579</v>
      </c>
      <c r="N59">
        <f t="shared" si="10"/>
        <v>51776.6</v>
      </c>
      <c r="O59">
        <f t="shared" si="11"/>
        <v>90607</v>
      </c>
      <c r="Q59">
        <v>36884</v>
      </c>
      <c r="R59">
        <v>-127</v>
      </c>
      <c r="T59">
        <v>-1113.4000000000015</v>
      </c>
      <c r="U59">
        <v>-1871</v>
      </c>
      <c r="W59">
        <v>13644.6</v>
      </c>
      <c r="X59">
        <v>1871</v>
      </c>
      <c r="AD59">
        <v>51776.6</v>
      </c>
      <c r="AE59">
        <v>2.4489248038689291</v>
      </c>
      <c r="AK59">
        <v>51776.6</v>
      </c>
      <c r="AL59">
        <v>2.4489248038689291</v>
      </c>
    </row>
    <row r="60" spans="2:38" x14ac:dyDescent="0.25">
      <c r="B60">
        <v>7809</v>
      </c>
      <c r="C60">
        <v>45930</v>
      </c>
      <c r="D60">
        <v>46240</v>
      </c>
      <c r="E60">
        <v>13217</v>
      </c>
      <c r="F60">
        <v>33257</v>
      </c>
      <c r="H60">
        <v>55116</v>
      </c>
      <c r="J60">
        <f t="shared" si="6"/>
        <v>29290.6</v>
      </c>
      <c r="K60">
        <f t="shared" si="7"/>
        <v>1.8816958341583991</v>
      </c>
      <c r="L60">
        <f t="shared" si="8"/>
        <v>46240</v>
      </c>
      <c r="M60">
        <f t="shared" si="9"/>
        <v>7809</v>
      </c>
      <c r="N60">
        <f t="shared" si="10"/>
        <v>29290.6</v>
      </c>
      <c r="O60">
        <f t="shared" si="11"/>
        <v>38431</v>
      </c>
      <c r="Q60">
        <v>21537</v>
      </c>
      <c r="R60">
        <v>1246</v>
      </c>
      <c r="T60">
        <v>-2025.2000000000007</v>
      </c>
      <c r="U60">
        <v>392.39999999999782</v>
      </c>
      <c r="W60">
        <v>10405.200000000001</v>
      </c>
      <c r="X60">
        <v>457.59999999999997</v>
      </c>
      <c r="Z60">
        <v>29290.6</v>
      </c>
      <c r="AA60">
        <v>1.8816958341583991</v>
      </c>
      <c r="AK60">
        <v>29290.6</v>
      </c>
      <c r="AL60">
        <v>1.8816958341583991</v>
      </c>
    </row>
    <row r="61" spans="2:38" x14ac:dyDescent="0.25">
      <c r="B61">
        <v>86394</v>
      </c>
      <c r="C61">
        <v>17155</v>
      </c>
      <c r="D61">
        <v>88893</v>
      </c>
      <c r="E61">
        <v>54907</v>
      </c>
      <c r="F61">
        <v>79438</v>
      </c>
      <c r="H61">
        <v>96771</v>
      </c>
      <c r="J61">
        <f t="shared" si="6"/>
        <v>65357.4</v>
      </c>
      <c r="K61">
        <f t="shared" si="7"/>
        <v>1.4806433548458169</v>
      </c>
      <c r="L61">
        <f t="shared" si="8"/>
        <v>88893</v>
      </c>
      <c r="M61">
        <f t="shared" si="9"/>
        <v>17155</v>
      </c>
      <c r="N61">
        <f t="shared" si="10"/>
        <v>65357.4</v>
      </c>
      <c r="O61">
        <f t="shared" si="11"/>
        <v>71738</v>
      </c>
      <c r="Q61">
        <v>8826</v>
      </c>
      <c r="R61">
        <v>-21</v>
      </c>
      <c r="T61">
        <v>1126.8000000000029</v>
      </c>
      <c r="U61">
        <v>2769.4000000000015</v>
      </c>
      <c r="W61">
        <v>15261.6</v>
      </c>
      <c r="X61">
        <v>2785.8</v>
      </c>
      <c r="AB61">
        <v>65357.4</v>
      </c>
      <c r="AC61">
        <v>1.4806433548458169</v>
      </c>
      <c r="AK61">
        <v>65357.4</v>
      </c>
      <c r="AL61">
        <v>1.4806433548458169</v>
      </c>
    </row>
    <row r="62" spans="2:38" x14ac:dyDescent="0.25">
      <c r="B62">
        <v>8467</v>
      </c>
      <c r="C62">
        <v>58980</v>
      </c>
      <c r="D62">
        <v>104719</v>
      </c>
      <c r="E62">
        <v>99581</v>
      </c>
      <c r="F62">
        <v>72802</v>
      </c>
      <c r="H62">
        <v>77887</v>
      </c>
      <c r="J62">
        <f t="shared" si="6"/>
        <v>68909.8</v>
      </c>
      <c r="K62">
        <f t="shared" si="7"/>
        <v>1.1302746488888373</v>
      </c>
      <c r="L62">
        <f t="shared" si="8"/>
        <v>104719</v>
      </c>
      <c r="M62">
        <f t="shared" si="9"/>
        <v>8467</v>
      </c>
      <c r="N62">
        <f t="shared" si="10"/>
        <v>68909.8</v>
      </c>
      <c r="O62">
        <f t="shared" si="11"/>
        <v>96252</v>
      </c>
      <c r="Q62">
        <v>24874</v>
      </c>
      <c r="R62">
        <v>4213</v>
      </c>
      <c r="T62">
        <v>16019.800000000003</v>
      </c>
      <c r="U62">
        <v>1093.1999999999971</v>
      </c>
      <c r="W62">
        <v>21943.4</v>
      </c>
      <c r="X62">
        <v>1354.4</v>
      </c>
      <c r="Z62">
        <v>68909.8</v>
      </c>
      <c r="AA62">
        <v>1.1302746488888373</v>
      </c>
      <c r="AI62">
        <v>68909.8</v>
      </c>
      <c r="AJ62">
        <v>1.1302746488888373</v>
      </c>
    </row>
    <row r="63" spans="2:38" x14ac:dyDescent="0.25">
      <c r="B63">
        <v>91447</v>
      </c>
      <c r="C63">
        <v>30962</v>
      </c>
      <c r="D63">
        <v>15356</v>
      </c>
      <c r="E63">
        <v>28277</v>
      </c>
      <c r="F63">
        <v>15634</v>
      </c>
      <c r="H63">
        <v>53266</v>
      </c>
      <c r="J63">
        <f t="shared" si="6"/>
        <v>36335.199999999997</v>
      </c>
      <c r="K63">
        <f t="shared" si="7"/>
        <v>1.4659613818005681</v>
      </c>
      <c r="L63">
        <f t="shared" si="8"/>
        <v>91447</v>
      </c>
      <c r="M63">
        <f t="shared" si="9"/>
        <v>15356</v>
      </c>
      <c r="N63">
        <f t="shared" si="10"/>
        <v>36335.199999999997</v>
      </c>
      <c r="O63">
        <f t="shared" si="11"/>
        <v>76091</v>
      </c>
      <c r="Q63">
        <v>4927</v>
      </c>
      <c r="R63">
        <v>-205</v>
      </c>
      <c r="T63">
        <v>-6788.6000000000058</v>
      </c>
      <c r="U63">
        <v>2508.3999999999942</v>
      </c>
      <c r="W63">
        <v>12329.4</v>
      </c>
      <c r="X63">
        <v>2531.6</v>
      </c>
      <c r="Z63">
        <v>36335.199999999997</v>
      </c>
      <c r="AA63">
        <v>1.4659613818005681</v>
      </c>
      <c r="AK63">
        <v>36335.199999999997</v>
      </c>
      <c r="AL63">
        <v>1.4659613818005681</v>
      </c>
    </row>
    <row r="64" spans="2:38" x14ac:dyDescent="0.25">
      <c r="B64">
        <v>116736</v>
      </c>
      <c r="C64">
        <v>89214</v>
      </c>
      <c r="D64">
        <v>98668</v>
      </c>
      <c r="E64">
        <v>51469</v>
      </c>
      <c r="F64">
        <v>94724</v>
      </c>
      <c r="H64">
        <v>125768</v>
      </c>
      <c r="J64">
        <f t="shared" si="6"/>
        <v>90162.2</v>
      </c>
      <c r="K64">
        <f t="shared" si="7"/>
        <v>1.3949082875085126</v>
      </c>
      <c r="L64">
        <f t="shared" si="8"/>
        <v>116736</v>
      </c>
      <c r="M64">
        <f t="shared" si="9"/>
        <v>51469</v>
      </c>
      <c r="N64">
        <f t="shared" si="10"/>
        <v>90162.2</v>
      </c>
      <c r="O64">
        <f t="shared" si="11"/>
        <v>65267</v>
      </c>
      <c r="Q64">
        <v>3506</v>
      </c>
      <c r="R64">
        <v>-141</v>
      </c>
      <c r="T64">
        <v>1134.8000000000029</v>
      </c>
      <c r="U64">
        <v>-414.19999999999709</v>
      </c>
      <c r="W64">
        <v>13446.400000000001</v>
      </c>
      <c r="X64">
        <v>778.6</v>
      </c>
      <c r="AB64">
        <v>90162.2</v>
      </c>
      <c r="AC64">
        <v>1.3949082875085126</v>
      </c>
      <c r="AK64">
        <v>90162.2</v>
      </c>
      <c r="AL64">
        <v>1.3949082875085126</v>
      </c>
    </row>
    <row r="65" spans="2:38" x14ac:dyDescent="0.25">
      <c r="B65">
        <v>43593</v>
      </c>
      <c r="C65">
        <v>102982</v>
      </c>
      <c r="D65">
        <v>47295</v>
      </c>
      <c r="E65">
        <v>108183</v>
      </c>
      <c r="F65">
        <v>12333</v>
      </c>
      <c r="H65">
        <v>69540</v>
      </c>
      <c r="J65">
        <f t="shared" si="6"/>
        <v>62877.2</v>
      </c>
      <c r="K65">
        <f t="shared" si="7"/>
        <v>1.1059652783520895</v>
      </c>
      <c r="L65">
        <f t="shared" si="8"/>
        <v>108183</v>
      </c>
      <c r="M65">
        <f t="shared" si="9"/>
        <v>12333</v>
      </c>
      <c r="N65">
        <f t="shared" si="10"/>
        <v>62877.2</v>
      </c>
      <c r="O65">
        <f t="shared" si="11"/>
        <v>95850</v>
      </c>
      <c r="Q65">
        <v>-12501</v>
      </c>
      <c r="R65">
        <v>1116</v>
      </c>
      <c r="T65">
        <v>10725.199999999997</v>
      </c>
      <c r="U65">
        <v>-386.80000000000291</v>
      </c>
      <c r="W65">
        <v>16210</v>
      </c>
      <c r="X65">
        <v>504.40000000000003</v>
      </c>
      <c r="AD65">
        <v>62877.2</v>
      </c>
      <c r="AE65">
        <v>1.1059652783520895</v>
      </c>
      <c r="AI65">
        <v>62877.2</v>
      </c>
      <c r="AJ65">
        <v>1.1059652783520895</v>
      </c>
    </row>
    <row r="66" spans="2:38" x14ac:dyDescent="0.25">
      <c r="B66">
        <v>58352</v>
      </c>
      <c r="C66">
        <v>105509</v>
      </c>
      <c r="D66">
        <v>88258</v>
      </c>
      <c r="E66">
        <v>110953</v>
      </c>
      <c r="F66">
        <v>47022</v>
      </c>
      <c r="H66">
        <v>88780</v>
      </c>
      <c r="J66">
        <f t="shared" ref="J66:J101" si="12">AVERAGE(B66:F66)</f>
        <v>82018.8</v>
      </c>
      <c r="K66">
        <f t="shared" ref="K66:K97" si="13">H66/J66</f>
        <v>1.0824347588601637</v>
      </c>
      <c r="L66">
        <f t="shared" ref="L66:L101" si="14">MAX(B66:F66)</f>
        <v>110953</v>
      </c>
      <c r="M66">
        <f t="shared" ref="M66:M101" si="15">MIN(B66:F66)</f>
        <v>47022</v>
      </c>
      <c r="N66">
        <f t="shared" ref="N66:N101" si="16">AVERAGE(B66:F66)</f>
        <v>82018.8</v>
      </c>
      <c r="O66">
        <f t="shared" ref="O66:O101" si="17">L66-M66</f>
        <v>63931</v>
      </c>
      <c r="Q66">
        <v>-1625</v>
      </c>
      <c r="R66">
        <v>-574</v>
      </c>
      <c r="T66">
        <v>-6295.1999999999971</v>
      </c>
      <c r="U66">
        <v>-405.19999999999709</v>
      </c>
      <c r="W66">
        <v>12413.2</v>
      </c>
      <c r="X66">
        <v>469.6</v>
      </c>
      <c r="AB66">
        <v>82018.8</v>
      </c>
      <c r="AC66">
        <v>1.0824347588601637</v>
      </c>
      <c r="AI66">
        <v>82018.8</v>
      </c>
      <c r="AJ66">
        <v>1.0824347588601637</v>
      </c>
    </row>
    <row r="67" spans="2:38" x14ac:dyDescent="0.25">
      <c r="B67">
        <v>60888</v>
      </c>
      <c r="C67">
        <v>111952</v>
      </c>
      <c r="D67">
        <v>113363</v>
      </c>
      <c r="E67">
        <v>31291</v>
      </c>
      <c r="F67">
        <v>29737</v>
      </c>
      <c r="H67">
        <v>96063</v>
      </c>
      <c r="J67">
        <f t="shared" si="12"/>
        <v>69446.2</v>
      </c>
      <c r="K67">
        <f t="shared" si="13"/>
        <v>1.3832722308780034</v>
      </c>
      <c r="L67">
        <f t="shared" si="14"/>
        <v>113363</v>
      </c>
      <c r="M67">
        <f t="shared" si="15"/>
        <v>29737</v>
      </c>
      <c r="N67">
        <f t="shared" si="16"/>
        <v>69446.2</v>
      </c>
      <c r="O67">
        <f t="shared" si="17"/>
        <v>83626</v>
      </c>
      <c r="Q67">
        <v>-8241</v>
      </c>
      <c r="R67">
        <v>-151</v>
      </c>
      <c r="T67">
        <v>9865</v>
      </c>
      <c r="U67">
        <v>197.39999999999418</v>
      </c>
      <c r="W67">
        <v>28897.4</v>
      </c>
      <c r="X67">
        <v>1844.6</v>
      </c>
      <c r="AF67">
        <v>69446.2</v>
      </c>
      <c r="AG67">
        <v>1.3832722308780034</v>
      </c>
      <c r="AI67">
        <v>69446.2</v>
      </c>
      <c r="AJ67">
        <v>1.3832722308780034</v>
      </c>
    </row>
    <row r="68" spans="2:38" x14ac:dyDescent="0.25">
      <c r="B68">
        <v>66980</v>
      </c>
      <c r="C68">
        <v>4723</v>
      </c>
      <c r="D68">
        <v>106469</v>
      </c>
      <c r="E68">
        <v>62976</v>
      </c>
      <c r="F68">
        <v>103214</v>
      </c>
      <c r="H68">
        <v>121197</v>
      </c>
      <c r="J68">
        <f t="shared" si="12"/>
        <v>68872.399999999994</v>
      </c>
      <c r="K68">
        <f t="shared" si="13"/>
        <v>1.7597324908090906</v>
      </c>
      <c r="L68">
        <f t="shared" si="14"/>
        <v>106469</v>
      </c>
      <c r="M68">
        <f t="shared" si="15"/>
        <v>4723</v>
      </c>
      <c r="N68">
        <f t="shared" si="16"/>
        <v>68872.399999999994</v>
      </c>
      <c r="O68">
        <f t="shared" si="17"/>
        <v>101746</v>
      </c>
      <c r="Q68">
        <v>-13365</v>
      </c>
      <c r="R68">
        <v>-259</v>
      </c>
      <c r="T68">
        <v>-10905.400000000009</v>
      </c>
      <c r="U68">
        <v>-286.20000000001164</v>
      </c>
      <c r="W68">
        <v>17013</v>
      </c>
      <c r="X68">
        <v>978.2</v>
      </c>
      <c r="AF68">
        <v>68872.399999999994</v>
      </c>
      <c r="AG68">
        <v>1.7597324908090906</v>
      </c>
      <c r="AK68">
        <v>68872.399999999994</v>
      </c>
      <c r="AL68">
        <v>1.7597324908090906</v>
      </c>
    </row>
    <row r="69" spans="2:38" x14ac:dyDescent="0.25">
      <c r="B69">
        <v>6518</v>
      </c>
      <c r="C69">
        <v>30702</v>
      </c>
      <c r="D69">
        <v>51219</v>
      </c>
      <c r="E69">
        <v>114324</v>
      </c>
      <c r="F69">
        <v>96112</v>
      </c>
      <c r="H69">
        <v>123926</v>
      </c>
      <c r="J69">
        <f t="shared" si="12"/>
        <v>59775</v>
      </c>
      <c r="K69">
        <f t="shared" si="13"/>
        <v>2.0732078628189043</v>
      </c>
      <c r="L69">
        <f t="shared" si="14"/>
        <v>114324</v>
      </c>
      <c r="M69">
        <f t="shared" si="15"/>
        <v>6518</v>
      </c>
      <c r="N69">
        <f t="shared" si="16"/>
        <v>59775</v>
      </c>
      <c r="O69">
        <f t="shared" si="17"/>
        <v>107806</v>
      </c>
      <c r="Q69">
        <v>5723</v>
      </c>
      <c r="R69">
        <v>-210</v>
      </c>
      <c r="T69">
        <v>-2807.4000000000015</v>
      </c>
      <c r="U69">
        <v>162.59999999999854</v>
      </c>
      <c r="W69">
        <v>6785.8000000000011</v>
      </c>
      <c r="X69">
        <v>888.99999999999989</v>
      </c>
      <c r="AF69">
        <v>59775</v>
      </c>
      <c r="AG69">
        <v>2.0732078628189043</v>
      </c>
      <c r="AK69">
        <v>59775</v>
      </c>
      <c r="AL69">
        <v>2.0732078628189043</v>
      </c>
    </row>
    <row r="70" spans="2:38" x14ac:dyDescent="0.25">
      <c r="B70">
        <v>50941</v>
      </c>
      <c r="C70">
        <v>115987</v>
      </c>
      <c r="D70">
        <v>52070</v>
      </c>
      <c r="E70">
        <v>69819</v>
      </c>
      <c r="F70">
        <v>84723</v>
      </c>
      <c r="H70">
        <v>88226</v>
      </c>
      <c r="J70">
        <f t="shared" si="12"/>
        <v>74708</v>
      </c>
      <c r="K70">
        <f t="shared" si="13"/>
        <v>1.1809444771644269</v>
      </c>
      <c r="L70">
        <f t="shared" si="14"/>
        <v>115987</v>
      </c>
      <c r="M70">
        <f t="shared" si="15"/>
        <v>50941</v>
      </c>
      <c r="N70">
        <f t="shared" si="16"/>
        <v>74708</v>
      </c>
      <c r="O70">
        <f t="shared" si="17"/>
        <v>65046</v>
      </c>
      <c r="Q70">
        <v>5693</v>
      </c>
      <c r="R70">
        <v>-4589</v>
      </c>
      <c r="T70">
        <v>-346.60000000000582</v>
      </c>
      <c r="U70">
        <v>1643.3999999999942</v>
      </c>
      <c r="W70">
        <v>5895.7999999999993</v>
      </c>
      <c r="X70">
        <v>1643.4</v>
      </c>
      <c r="AB70">
        <v>74708</v>
      </c>
      <c r="AC70">
        <v>1.1809444771644269</v>
      </c>
      <c r="AI70">
        <v>74708</v>
      </c>
      <c r="AJ70">
        <v>1.1809444771644269</v>
      </c>
    </row>
    <row r="71" spans="2:38" x14ac:dyDescent="0.25">
      <c r="B71">
        <v>17728</v>
      </c>
      <c r="C71">
        <v>47391</v>
      </c>
      <c r="D71">
        <v>99053</v>
      </c>
      <c r="E71">
        <v>57419</v>
      </c>
      <c r="F71">
        <v>114798</v>
      </c>
      <c r="H71">
        <v>85366</v>
      </c>
      <c r="J71">
        <f t="shared" si="12"/>
        <v>67277.8</v>
      </c>
      <c r="K71">
        <f t="shared" si="13"/>
        <v>1.2688583752738645</v>
      </c>
      <c r="L71">
        <f t="shared" si="14"/>
        <v>114798</v>
      </c>
      <c r="M71">
        <f t="shared" si="15"/>
        <v>17728</v>
      </c>
      <c r="N71">
        <f t="shared" si="16"/>
        <v>67277.8</v>
      </c>
      <c r="O71">
        <f t="shared" si="17"/>
        <v>97070</v>
      </c>
      <c r="Q71">
        <v>9721</v>
      </c>
      <c r="R71">
        <v>-5015</v>
      </c>
      <c r="T71">
        <v>1522</v>
      </c>
      <c r="U71">
        <v>-353.39999999999418</v>
      </c>
      <c r="W71">
        <v>11826.8</v>
      </c>
      <c r="X71">
        <v>356.6</v>
      </c>
      <c r="AB71">
        <v>67277.8</v>
      </c>
      <c r="AC71">
        <v>1.2688583752738645</v>
      </c>
      <c r="AI71">
        <v>67277.8</v>
      </c>
      <c r="AJ71">
        <v>1.2688583752738645</v>
      </c>
    </row>
    <row r="72" spans="2:38" x14ac:dyDescent="0.25">
      <c r="B72">
        <v>81970</v>
      </c>
      <c r="C72">
        <v>64320</v>
      </c>
      <c r="D72">
        <v>76961</v>
      </c>
      <c r="E72">
        <v>108711</v>
      </c>
      <c r="F72">
        <v>29694</v>
      </c>
      <c r="H72">
        <v>114646</v>
      </c>
      <c r="J72">
        <f t="shared" si="12"/>
        <v>72331.199999999997</v>
      </c>
      <c r="K72">
        <f t="shared" si="13"/>
        <v>1.5850144889065854</v>
      </c>
      <c r="L72">
        <f t="shared" si="14"/>
        <v>108711</v>
      </c>
      <c r="M72">
        <f t="shared" si="15"/>
        <v>29694</v>
      </c>
      <c r="N72">
        <f t="shared" si="16"/>
        <v>72331.199999999997</v>
      </c>
      <c r="O72">
        <f t="shared" si="17"/>
        <v>79017</v>
      </c>
      <c r="Q72">
        <v>14401</v>
      </c>
      <c r="R72">
        <v>-24</v>
      </c>
      <c r="T72">
        <v>-14679</v>
      </c>
      <c r="U72">
        <v>-327</v>
      </c>
      <c r="W72">
        <v>27581.800000000003</v>
      </c>
      <c r="X72">
        <v>1481.8</v>
      </c>
      <c r="AB72">
        <v>72331.199999999997</v>
      </c>
      <c r="AC72">
        <v>1.5850144889065854</v>
      </c>
      <c r="AK72">
        <v>72331.199999999997</v>
      </c>
      <c r="AL72">
        <v>1.5850144889065854</v>
      </c>
    </row>
    <row r="73" spans="2:38" x14ac:dyDescent="0.25">
      <c r="B73">
        <v>34901</v>
      </c>
      <c r="C73">
        <v>115954</v>
      </c>
      <c r="D73">
        <v>62711</v>
      </c>
      <c r="E73">
        <v>104434</v>
      </c>
      <c r="F73">
        <v>14245</v>
      </c>
      <c r="H73">
        <v>105063</v>
      </c>
      <c r="J73">
        <f t="shared" si="12"/>
        <v>66449</v>
      </c>
      <c r="K73">
        <f t="shared" si="13"/>
        <v>1.581107315384731</v>
      </c>
      <c r="L73">
        <f t="shared" si="14"/>
        <v>115954</v>
      </c>
      <c r="M73">
        <f t="shared" si="15"/>
        <v>14245</v>
      </c>
      <c r="N73">
        <f t="shared" si="16"/>
        <v>66449</v>
      </c>
      <c r="O73">
        <f t="shared" si="17"/>
        <v>101709</v>
      </c>
      <c r="Q73">
        <v>19332</v>
      </c>
      <c r="R73">
        <v>2811</v>
      </c>
      <c r="T73">
        <v>-19282</v>
      </c>
      <c r="U73">
        <v>63.19999999999709</v>
      </c>
      <c r="W73">
        <v>19282</v>
      </c>
      <c r="X73">
        <v>500.79999999999995</v>
      </c>
      <c r="AB73">
        <v>66449</v>
      </c>
      <c r="AC73">
        <v>1.581107315384731</v>
      </c>
      <c r="AK73">
        <v>66449</v>
      </c>
      <c r="AL73">
        <v>1.581107315384731</v>
      </c>
    </row>
    <row r="74" spans="2:38" x14ac:dyDescent="0.25">
      <c r="B74">
        <v>37381</v>
      </c>
      <c r="C74">
        <v>16292</v>
      </c>
      <c r="D74">
        <v>32763</v>
      </c>
      <c r="E74">
        <v>21216</v>
      </c>
      <c r="F74">
        <v>73661</v>
      </c>
      <c r="H74">
        <v>58040</v>
      </c>
      <c r="J74">
        <f t="shared" si="12"/>
        <v>36262.6</v>
      </c>
      <c r="K74">
        <f t="shared" si="13"/>
        <v>1.6005471201734018</v>
      </c>
      <c r="L74">
        <f t="shared" si="14"/>
        <v>73661</v>
      </c>
      <c r="M74">
        <f t="shared" si="15"/>
        <v>16292</v>
      </c>
      <c r="N74">
        <f t="shared" si="16"/>
        <v>36262.6</v>
      </c>
      <c r="O74">
        <f t="shared" si="17"/>
        <v>57369</v>
      </c>
      <c r="Q74">
        <v>-6289</v>
      </c>
      <c r="R74">
        <v>0</v>
      </c>
      <c r="T74">
        <v>-7205.5999999999985</v>
      </c>
      <c r="U74">
        <v>129.40000000000146</v>
      </c>
      <c r="W74">
        <v>17503.599999999999</v>
      </c>
      <c r="X74">
        <v>1760.2</v>
      </c>
      <c r="Z74">
        <v>36262.6</v>
      </c>
      <c r="AA74">
        <v>1.6005471201734018</v>
      </c>
      <c r="AK74">
        <v>36262.6</v>
      </c>
      <c r="AL74">
        <v>1.6005471201734018</v>
      </c>
    </row>
    <row r="75" spans="2:38" x14ac:dyDescent="0.25">
      <c r="B75">
        <v>9516</v>
      </c>
      <c r="C75">
        <v>37351</v>
      </c>
      <c r="D75">
        <v>26929</v>
      </c>
      <c r="E75">
        <v>76213</v>
      </c>
      <c r="F75">
        <v>15891</v>
      </c>
      <c r="H75">
        <v>46534</v>
      </c>
      <c r="J75">
        <f t="shared" si="12"/>
        <v>33180</v>
      </c>
      <c r="K75">
        <f t="shared" si="13"/>
        <v>1.4024713682941532</v>
      </c>
      <c r="L75">
        <f t="shared" si="14"/>
        <v>76213</v>
      </c>
      <c r="M75">
        <f t="shared" si="15"/>
        <v>9516</v>
      </c>
      <c r="N75">
        <f t="shared" si="16"/>
        <v>33180</v>
      </c>
      <c r="O75">
        <f t="shared" si="17"/>
        <v>66697</v>
      </c>
      <c r="Q75">
        <v>-3035</v>
      </c>
      <c r="R75">
        <v>-2020</v>
      </c>
      <c r="T75">
        <v>6218.4000000000015</v>
      </c>
      <c r="U75">
        <v>552.20000000000073</v>
      </c>
      <c r="W75">
        <v>11760</v>
      </c>
      <c r="X75">
        <v>811.4</v>
      </c>
      <c r="AD75">
        <v>33180</v>
      </c>
      <c r="AE75">
        <v>1.4024713682941532</v>
      </c>
      <c r="AI75">
        <v>33180</v>
      </c>
      <c r="AJ75">
        <v>1.4024713682941532</v>
      </c>
    </row>
    <row r="76" spans="2:38" x14ac:dyDescent="0.25">
      <c r="B76">
        <v>110742</v>
      </c>
      <c r="C76">
        <v>103538</v>
      </c>
      <c r="D76">
        <v>24355</v>
      </c>
      <c r="E76">
        <v>48018</v>
      </c>
      <c r="F76">
        <v>82318</v>
      </c>
      <c r="H76">
        <v>111351</v>
      </c>
      <c r="J76">
        <f t="shared" si="12"/>
        <v>73794.2</v>
      </c>
      <c r="K76">
        <f t="shared" si="13"/>
        <v>1.5089397269704123</v>
      </c>
      <c r="L76">
        <f t="shared" si="14"/>
        <v>110742</v>
      </c>
      <c r="M76">
        <f t="shared" si="15"/>
        <v>24355</v>
      </c>
      <c r="N76">
        <f t="shared" si="16"/>
        <v>73794.2</v>
      </c>
      <c r="O76">
        <f t="shared" si="17"/>
        <v>86387</v>
      </c>
      <c r="Q76">
        <v>22176</v>
      </c>
      <c r="R76">
        <v>-441</v>
      </c>
      <c r="T76">
        <v>-8886.4000000000087</v>
      </c>
      <c r="U76">
        <v>-1688.4000000000087</v>
      </c>
      <c r="W76">
        <v>10252.799999999999</v>
      </c>
      <c r="X76">
        <v>2681.6000000000004</v>
      </c>
      <c r="AB76">
        <v>73794.2</v>
      </c>
      <c r="AC76">
        <v>1.5089397269704123</v>
      </c>
      <c r="AK76">
        <v>73794.2</v>
      </c>
      <c r="AL76">
        <v>1.5089397269704123</v>
      </c>
    </row>
    <row r="77" spans="2:38" x14ac:dyDescent="0.25">
      <c r="B77">
        <v>52966</v>
      </c>
      <c r="C77">
        <v>7816</v>
      </c>
      <c r="D77">
        <v>90472</v>
      </c>
      <c r="E77">
        <v>6502</v>
      </c>
      <c r="F77">
        <v>90612</v>
      </c>
      <c r="H77">
        <v>55266</v>
      </c>
      <c r="J77">
        <f t="shared" si="12"/>
        <v>49673.599999999999</v>
      </c>
      <c r="K77">
        <f t="shared" si="13"/>
        <v>1.1125829414417316</v>
      </c>
      <c r="L77">
        <f t="shared" si="14"/>
        <v>90612</v>
      </c>
      <c r="M77">
        <f t="shared" si="15"/>
        <v>6502</v>
      </c>
      <c r="N77">
        <f t="shared" si="16"/>
        <v>49673.599999999999</v>
      </c>
      <c r="O77">
        <f t="shared" si="17"/>
        <v>84110</v>
      </c>
      <c r="Q77">
        <v>-24315</v>
      </c>
      <c r="R77">
        <v>-729</v>
      </c>
      <c r="T77">
        <v>-10006</v>
      </c>
      <c r="U77">
        <v>-793</v>
      </c>
      <c r="W77">
        <v>20936.399999999998</v>
      </c>
      <c r="X77">
        <v>2510.6</v>
      </c>
      <c r="AB77">
        <v>49673.599999999999</v>
      </c>
      <c r="AC77">
        <v>1.1125829414417316</v>
      </c>
      <c r="AI77">
        <v>49673.599999999999</v>
      </c>
      <c r="AJ77">
        <v>1.1125829414417316</v>
      </c>
    </row>
    <row r="78" spans="2:38" x14ac:dyDescent="0.25">
      <c r="B78">
        <v>3683</v>
      </c>
      <c r="C78">
        <v>85272</v>
      </c>
      <c r="D78">
        <v>52583</v>
      </c>
      <c r="E78">
        <v>37501</v>
      </c>
      <c r="F78">
        <v>23531</v>
      </c>
      <c r="H78">
        <v>97759</v>
      </c>
      <c r="J78">
        <f t="shared" si="12"/>
        <v>40514</v>
      </c>
      <c r="K78">
        <f t="shared" si="13"/>
        <v>2.4129683566174656</v>
      </c>
      <c r="L78">
        <f t="shared" si="14"/>
        <v>85272</v>
      </c>
      <c r="M78">
        <f t="shared" si="15"/>
        <v>3683</v>
      </c>
      <c r="N78">
        <f t="shared" si="16"/>
        <v>40514</v>
      </c>
      <c r="O78">
        <f t="shared" si="17"/>
        <v>81589</v>
      </c>
      <c r="Q78">
        <v>21130</v>
      </c>
      <c r="R78">
        <v>-2</v>
      </c>
      <c r="T78">
        <v>2876</v>
      </c>
      <c r="U78">
        <v>-618.80000000000291</v>
      </c>
      <c r="W78">
        <v>12626</v>
      </c>
      <c r="X78">
        <v>1542.8</v>
      </c>
      <c r="AD78">
        <v>40514</v>
      </c>
      <c r="AE78">
        <v>2.4129683566174656</v>
      </c>
      <c r="AK78">
        <v>40514</v>
      </c>
      <c r="AL78">
        <v>2.4129683566174656</v>
      </c>
    </row>
    <row r="79" spans="2:38" x14ac:dyDescent="0.25">
      <c r="B79">
        <v>110245</v>
      </c>
      <c r="C79">
        <v>21311</v>
      </c>
      <c r="D79">
        <v>103395</v>
      </c>
      <c r="E79">
        <v>111906</v>
      </c>
      <c r="F79">
        <v>96308</v>
      </c>
      <c r="H79">
        <v>129343</v>
      </c>
      <c r="J79">
        <f t="shared" si="12"/>
        <v>88633</v>
      </c>
      <c r="K79">
        <f t="shared" si="13"/>
        <v>1.4593097379080027</v>
      </c>
      <c r="L79">
        <f t="shared" si="14"/>
        <v>111906</v>
      </c>
      <c r="M79">
        <f t="shared" si="15"/>
        <v>21311</v>
      </c>
      <c r="N79">
        <f t="shared" si="16"/>
        <v>88633</v>
      </c>
      <c r="O79">
        <f t="shared" si="17"/>
        <v>90595</v>
      </c>
      <c r="Q79">
        <v>-14813</v>
      </c>
      <c r="R79">
        <v>605</v>
      </c>
      <c r="T79">
        <v>2779</v>
      </c>
      <c r="U79">
        <v>388.39999999999418</v>
      </c>
      <c r="W79">
        <v>12500.2</v>
      </c>
      <c r="X79">
        <v>1445.1999999999998</v>
      </c>
      <c r="AF79">
        <v>88633</v>
      </c>
      <c r="AG79">
        <v>1.4593097379080027</v>
      </c>
      <c r="AI79">
        <v>88633</v>
      </c>
      <c r="AJ79">
        <v>1.4593097379080027</v>
      </c>
    </row>
    <row r="80" spans="2:38" x14ac:dyDescent="0.25">
      <c r="B80">
        <v>110585</v>
      </c>
      <c r="C80">
        <v>9271</v>
      </c>
      <c r="D80">
        <v>31792</v>
      </c>
      <c r="E80">
        <v>107406</v>
      </c>
      <c r="F80">
        <v>95710</v>
      </c>
      <c r="H80">
        <v>133203</v>
      </c>
      <c r="J80">
        <f t="shared" si="12"/>
        <v>70952.800000000003</v>
      </c>
      <c r="K80">
        <f t="shared" si="13"/>
        <v>1.877346630436008</v>
      </c>
      <c r="L80">
        <f t="shared" si="14"/>
        <v>110585</v>
      </c>
      <c r="M80">
        <f t="shared" si="15"/>
        <v>9271</v>
      </c>
      <c r="N80">
        <f t="shared" si="16"/>
        <v>70952.800000000003</v>
      </c>
      <c r="O80">
        <f t="shared" si="17"/>
        <v>101314</v>
      </c>
      <c r="Q80">
        <v>22749</v>
      </c>
      <c r="R80">
        <v>-829</v>
      </c>
      <c r="T80">
        <v>-1691</v>
      </c>
      <c r="U80">
        <v>485.19999999999709</v>
      </c>
      <c r="W80">
        <v>18243.8</v>
      </c>
      <c r="X80">
        <v>2120.4</v>
      </c>
      <c r="AF80">
        <v>70952.800000000003</v>
      </c>
      <c r="AG80">
        <v>1.877346630436008</v>
      </c>
      <c r="AK80">
        <v>70952.800000000003</v>
      </c>
      <c r="AL80">
        <v>1.877346630436008</v>
      </c>
    </row>
    <row r="81" spans="2:38" x14ac:dyDescent="0.25">
      <c r="B81">
        <v>89251</v>
      </c>
      <c r="C81">
        <v>20708</v>
      </c>
      <c r="D81">
        <v>116937</v>
      </c>
      <c r="E81">
        <v>112582</v>
      </c>
      <c r="F81">
        <v>21231</v>
      </c>
      <c r="H81">
        <v>78910</v>
      </c>
      <c r="J81">
        <f t="shared" si="12"/>
        <v>72141.8</v>
      </c>
      <c r="K81">
        <f t="shared" si="13"/>
        <v>1.0938180084223015</v>
      </c>
      <c r="L81">
        <f t="shared" si="14"/>
        <v>116937</v>
      </c>
      <c r="M81">
        <f t="shared" si="15"/>
        <v>20708</v>
      </c>
      <c r="N81">
        <f t="shared" si="16"/>
        <v>72141.8</v>
      </c>
      <c r="O81">
        <f t="shared" si="17"/>
        <v>96229</v>
      </c>
      <c r="Q81">
        <v>-179</v>
      </c>
      <c r="R81">
        <v>1326</v>
      </c>
      <c r="T81">
        <v>6951.8000000000029</v>
      </c>
      <c r="U81">
        <v>-244.80000000000291</v>
      </c>
      <c r="W81">
        <v>10100.200000000001</v>
      </c>
      <c r="X81">
        <v>1616.8000000000002</v>
      </c>
      <c r="AB81">
        <v>72141.8</v>
      </c>
      <c r="AC81">
        <v>1.0938180084223015</v>
      </c>
      <c r="AI81">
        <v>72141.8</v>
      </c>
      <c r="AJ81">
        <v>1.0938180084223015</v>
      </c>
    </row>
    <row r="82" spans="2:38" x14ac:dyDescent="0.25">
      <c r="B82">
        <v>17242</v>
      </c>
      <c r="C82">
        <v>56266</v>
      </c>
      <c r="D82">
        <v>107224</v>
      </c>
      <c r="E82">
        <v>6544</v>
      </c>
      <c r="F82">
        <v>30424</v>
      </c>
      <c r="H82">
        <v>70910</v>
      </c>
      <c r="J82">
        <f t="shared" si="12"/>
        <v>43540</v>
      </c>
      <c r="K82">
        <f t="shared" si="13"/>
        <v>1.6286173633440515</v>
      </c>
      <c r="L82">
        <f t="shared" si="14"/>
        <v>107224</v>
      </c>
      <c r="M82">
        <f t="shared" si="15"/>
        <v>6544</v>
      </c>
      <c r="N82">
        <f t="shared" si="16"/>
        <v>43540</v>
      </c>
      <c r="O82">
        <f t="shared" si="17"/>
        <v>100680</v>
      </c>
      <c r="Q82">
        <v>-17035</v>
      </c>
      <c r="R82">
        <v>4</v>
      </c>
      <c r="T82">
        <v>-1601</v>
      </c>
      <c r="U82">
        <v>1494.4000000000015</v>
      </c>
      <c r="W82">
        <v>9490.2000000000007</v>
      </c>
      <c r="X82">
        <v>2414.4</v>
      </c>
      <c r="AD82">
        <v>43540</v>
      </c>
      <c r="AE82">
        <v>1.6286173633440515</v>
      </c>
      <c r="AK82">
        <v>43540</v>
      </c>
      <c r="AL82">
        <v>1.6286173633440515</v>
      </c>
    </row>
    <row r="83" spans="2:38" x14ac:dyDescent="0.25">
      <c r="B83">
        <v>72227</v>
      </c>
      <c r="C83">
        <v>37893</v>
      </c>
      <c r="D83">
        <v>23768</v>
      </c>
      <c r="E83">
        <v>31919</v>
      </c>
      <c r="F83">
        <v>48671</v>
      </c>
      <c r="H83">
        <v>67329</v>
      </c>
      <c r="J83">
        <f t="shared" si="12"/>
        <v>42895.6</v>
      </c>
      <c r="K83">
        <f t="shared" si="13"/>
        <v>1.569601544214325</v>
      </c>
      <c r="L83">
        <f t="shared" si="14"/>
        <v>72227</v>
      </c>
      <c r="M83">
        <f t="shared" si="15"/>
        <v>23768</v>
      </c>
      <c r="N83">
        <f t="shared" si="16"/>
        <v>42895.6</v>
      </c>
      <c r="O83">
        <f t="shared" si="17"/>
        <v>48459</v>
      </c>
      <c r="Q83">
        <v>22311</v>
      </c>
      <c r="R83">
        <v>61</v>
      </c>
      <c r="T83">
        <v>-2171.5999999999985</v>
      </c>
      <c r="U83">
        <v>1045.5999999999985</v>
      </c>
      <c r="W83">
        <v>19368</v>
      </c>
      <c r="X83">
        <v>1222.8</v>
      </c>
      <c r="Z83">
        <v>42895.6</v>
      </c>
      <c r="AA83">
        <v>1.569601544214325</v>
      </c>
      <c r="AK83">
        <v>42895.6</v>
      </c>
      <c r="AL83">
        <v>1.569601544214325</v>
      </c>
    </row>
    <row r="84" spans="2:38" x14ac:dyDescent="0.25">
      <c r="B84">
        <v>95992</v>
      </c>
      <c r="C84">
        <v>35338</v>
      </c>
      <c r="D84">
        <v>8053</v>
      </c>
      <c r="E84">
        <v>44827</v>
      </c>
      <c r="F84">
        <v>14072</v>
      </c>
      <c r="H84">
        <v>53933</v>
      </c>
      <c r="J84">
        <f t="shared" si="12"/>
        <v>39656.400000000001</v>
      </c>
      <c r="K84">
        <f t="shared" si="13"/>
        <v>1.360007464116763</v>
      </c>
      <c r="L84">
        <f t="shared" si="14"/>
        <v>95992</v>
      </c>
      <c r="M84">
        <f t="shared" si="15"/>
        <v>8053</v>
      </c>
      <c r="N84">
        <f t="shared" si="16"/>
        <v>39656.400000000001</v>
      </c>
      <c r="O84">
        <f t="shared" si="17"/>
        <v>87939</v>
      </c>
      <c r="Q84">
        <v>-14332</v>
      </c>
      <c r="R84">
        <v>2364</v>
      </c>
      <c r="T84">
        <v>-5632.1999999999971</v>
      </c>
      <c r="U84">
        <v>-1163.1999999999971</v>
      </c>
      <c r="W84">
        <v>17436.2</v>
      </c>
      <c r="X84">
        <v>1163.2</v>
      </c>
      <c r="AD84">
        <v>39656.400000000001</v>
      </c>
      <c r="AE84">
        <v>1.360007464116763</v>
      </c>
      <c r="AI84">
        <v>39656.400000000001</v>
      </c>
      <c r="AJ84">
        <v>1.360007464116763</v>
      </c>
    </row>
    <row r="85" spans="2:38" x14ac:dyDescent="0.25">
      <c r="B85">
        <v>37615</v>
      </c>
      <c r="C85">
        <v>78428</v>
      </c>
      <c r="D85">
        <v>89657</v>
      </c>
      <c r="E85">
        <v>42409</v>
      </c>
      <c r="F85">
        <v>111130</v>
      </c>
      <c r="H85">
        <v>76288</v>
      </c>
      <c r="J85">
        <f t="shared" si="12"/>
        <v>71847.8</v>
      </c>
      <c r="K85">
        <f t="shared" si="13"/>
        <v>1.0618000829531313</v>
      </c>
      <c r="L85">
        <f t="shared" si="14"/>
        <v>111130</v>
      </c>
      <c r="M85">
        <f t="shared" si="15"/>
        <v>37615</v>
      </c>
      <c r="N85">
        <f t="shared" si="16"/>
        <v>71847.8</v>
      </c>
      <c r="O85">
        <f t="shared" si="17"/>
        <v>73515</v>
      </c>
      <c r="Q85">
        <v>-45974</v>
      </c>
      <c r="R85">
        <v>-2117</v>
      </c>
      <c r="T85">
        <v>-6872.1999999999971</v>
      </c>
      <c r="U85">
        <v>940.60000000000582</v>
      </c>
      <c r="W85">
        <v>16634.2</v>
      </c>
      <c r="X85">
        <v>1450.1999999999998</v>
      </c>
      <c r="AF85">
        <v>71847.8</v>
      </c>
      <c r="AG85">
        <v>1.0618000829531313</v>
      </c>
      <c r="AI85">
        <v>71847.8</v>
      </c>
      <c r="AJ85">
        <v>1.0618000829531313</v>
      </c>
    </row>
    <row r="86" spans="2:38" x14ac:dyDescent="0.25">
      <c r="B86">
        <v>79811</v>
      </c>
      <c r="C86">
        <v>64372</v>
      </c>
      <c r="D86">
        <v>106951</v>
      </c>
      <c r="E86">
        <v>93811</v>
      </c>
      <c r="F86">
        <v>109870</v>
      </c>
      <c r="H86">
        <v>123910</v>
      </c>
      <c r="J86">
        <f t="shared" si="12"/>
        <v>90963</v>
      </c>
      <c r="K86">
        <f t="shared" si="13"/>
        <v>1.3622022140870464</v>
      </c>
      <c r="L86">
        <f t="shared" si="14"/>
        <v>109870</v>
      </c>
      <c r="M86">
        <f t="shared" si="15"/>
        <v>64372</v>
      </c>
      <c r="N86">
        <f t="shared" si="16"/>
        <v>90963</v>
      </c>
      <c r="O86">
        <f t="shared" si="17"/>
        <v>45498</v>
      </c>
      <c r="Q86">
        <v>-1181</v>
      </c>
      <c r="R86">
        <v>-256</v>
      </c>
      <c r="T86">
        <v>-1410</v>
      </c>
      <c r="U86">
        <v>-472.80000000000291</v>
      </c>
      <c r="W86">
        <v>5916.8</v>
      </c>
      <c r="X86">
        <v>1721.6</v>
      </c>
      <c r="AB86">
        <v>90963</v>
      </c>
      <c r="AC86">
        <v>1.3622022140870464</v>
      </c>
      <c r="AI86">
        <v>90963</v>
      </c>
      <c r="AJ86">
        <v>1.3622022140870464</v>
      </c>
    </row>
    <row r="87" spans="2:38" x14ac:dyDescent="0.25">
      <c r="B87">
        <v>9664</v>
      </c>
      <c r="C87">
        <v>22828</v>
      </c>
      <c r="D87">
        <v>77447</v>
      </c>
      <c r="E87">
        <v>25172</v>
      </c>
      <c r="F87">
        <v>108387</v>
      </c>
      <c r="H87">
        <v>78882</v>
      </c>
      <c r="J87">
        <f t="shared" si="12"/>
        <v>48699.6</v>
      </c>
      <c r="K87">
        <f t="shared" si="13"/>
        <v>1.6197668974693837</v>
      </c>
      <c r="L87">
        <f t="shared" si="14"/>
        <v>108387</v>
      </c>
      <c r="M87">
        <f t="shared" si="15"/>
        <v>9664</v>
      </c>
      <c r="N87">
        <f t="shared" si="16"/>
        <v>48699.6</v>
      </c>
      <c r="O87">
        <f t="shared" si="17"/>
        <v>98723</v>
      </c>
      <c r="Q87">
        <v>-33663</v>
      </c>
      <c r="R87">
        <v>1701</v>
      </c>
      <c r="T87">
        <v>-4953</v>
      </c>
      <c r="U87">
        <v>-537.80000000000291</v>
      </c>
      <c r="W87">
        <v>7844.2000000000007</v>
      </c>
      <c r="X87">
        <v>567.79999999999995</v>
      </c>
      <c r="AD87">
        <v>48699.6</v>
      </c>
      <c r="AE87">
        <v>1.6197668974693837</v>
      </c>
      <c r="AK87">
        <v>48699.6</v>
      </c>
      <c r="AL87">
        <v>1.6197668974693837</v>
      </c>
    </row>
    <row r="88" spans="2:38" x14ac:dyDescent="0.25">
      <c r="B88">
        <v>71617</v>
      </c>
      <c r="C88">
        <v>11853</v>
      </c>
      <c r="D88">
        <v>65642</v>
      </c>
      <c r="E88">
        <v>92960</v>
      </c>
      <c r="F88">
        <v>14295</v>
      </c>
      <c r="H88">
        <v>61376</v>
      </c>
      <c r="J88">
        <f t="shared" si="12"/>
        <v>51273.4</v>
      </c>
      <c r="K88">
        <f t="shared" si="13"/>
        <v>1.1970339396256149</v>
      </c>
      <c r="L88">
        <f t="shared" si="14"/>
        <v>92960</v>
      </c>
      <c r="M88">
        <f t="shared" si="15"/>
        <v>11853</v>
      </c>
      <c r="N88">
        <f t="shared" si="16"/>
        <v>51273.4</v>
      </c>
      <c r="O88">
        <f t="shared" si="17"/>
        <v>81107</v>
      </c>
      <c r="Q88">
        <v>-20911</v>
      </c>
      <c r="R88">
        <v>-697</v>
      </c>
      <c r="T88">
        <v>2639.2000000000044</v>
      </c>
      <c r="U88">
        <v>2635.5999999999985</v>
      </c>
      <c r="W88">
        <v>26066.400000000001</v>
      </c>
      <c r="X88">
        <v>2635.6</v>
      </c>
      <c r="AD88">
        <v>51273.4</v>
      </c>
      <c r="AE88">
        <v>1.1970339396256149</v>
      </c>
      <c r="AI88">
        <v>51273.4</v>
      </c>
      <c r="AJ88">
        <v>1.1970339396256149</v>
      </c>
    </row>
    <row r="89" spans="2:38" x14ac:dyDescent="0.25">
      <c r="B89">
        <v>98400</v>
      </c>
      <c r="C89">
        <v>87147</v>
      </c>
      <c r="D89">
        <v>108725</v>
      </c>
      <c r="E89">
        <v>54704</v>
      </c>
      <c r="F89">
        <v>68028</v>
      </c>
      <c r="H89">
        <v>88215</v>
      </c>
      <c r="J89">
        <f t="shared" si="12"/>
        <v>83400.800000000003</v>
      </c>
      <c r="K89">
        <f t="shared" si="13"/>
        <v>1.0577236669192622</v>
      </c>
      <c r="L89">
        <f t="shared" si="14"/>
        <v>108725</v>
      </c>
      <c r="M89">
        <f t="shared" si="15"/>
        <v>54704</v>
      </c>
      <c r="N89">
        <f t="shared" si="16"/>
        <v>83400.800000000003</v>
      </c>
      <c r="O89">
        <f t="shared" si="17"/>
        <v>54021</v>
      </c>
      <c r="Q89">
        <v>-20394</v>
      </c>
      <c r="R89">
        <v>-1165</v>
      </c>
      <c r="T89">
        <v>-23264.800000000003</v>
      </c>
      <c r="U89">
        <v>-93</v>
      </c>
      <c r="W89">
        <v>23409.600000000002</v>
      </c>
      <c r="X89">
        <v>907.80000000000007</v>
      </c>
      <c r="AB89">
        <v>83400.800000000003</v>
      </c>
      <c r="AC89">
        <v>1.0577236669192622</v>
      </c>
      <c r="AI89">
        <v>83400.800000000003</v>
      </c>
      <c r="AJ89">
        <v>1.0577236669192622</v>
      </c>
    </row>
    <row r="90" spans="2:38" x14ac:dyDescent="0.25">
      <c r="B90">
        <v>90283</v>
      </c>
      <c r="C90">
        <v>55578</v>
      </c>
      <c r="D90">
        <v>6746</v>
      </c>
      <c r="E90">
        <v>45402</v>
      </c>
      <c r="F90">
        <v>50814</v>
      </c>
      <c r="H90">
        <v>83011</v>
      </c>
      <c r="J90">
        <f t="shared" si="12"/>
        <v>49764.6</v>
      </c>
      <c r="K90">
        <f t="shared" si="13"/>
        <v>1.6680732890448231</v>
      </c>
      <c r="L90">
        <f t="shared" si="14"/>
        <v>90283</v>
      </c>
      <c r="M90">
        <f t="shared" si="15"/>
        <v>6746</v>
      </c>
      <c r="N90">
        <f t="shared" si="16"/>
        <v>49764.6</v>
      </c>
      <c r="O90">
        <f t="shared" si="17"/>
        <v>83537</v>
      </c>
      <c r="Q90">
        <v>22495</v>
      </c>
      <c r="R90">
        <v>-3</v>
      </c>
      <c r="T90">
        <v>6198</v>
      </c>
      <c r="U90">
        <v>509.19999999999709</v>
      </c>
      <c r="W90">
        <v>11709.6</v>
      </c>
      <c r="X90">
        <v>1712.8</v>
      </c>
      <c r="Z90">
        <v>49764.6</v>
      </c>
      <c r="AA90">
        <v>1.6680732890448231</v>
      </c>
      <c r="AK90">
        <v>49764.6</v>
      </c>
      <c r="AL90">
        <v>1.6680732890448231</v>
      </c>
    </row>
    <row r="91" spans="2:38" x14ac:dyDescent="0.25">
      <c r="B91">
        <v>103951</v>
      </c>
      <c r="C91">
        <v>8347</v>
      </c>
      <c r="D91">
        <v>29540</v>
      </c>
      <c r="E91">
        <v>91857</v>
      </c>
      <c r="F91">
        <v>56098</v>
      </c>
      <c r="H91">
        <v>63530</v>
      </c>
      <c r="J91">
        <f t="shared" si="12"/>
        <v>57958.6</v>
      </c>
      <c r="K91">
        <f t="shared" si="13"/>
        <v>1.096127235647514</v>
      </c>
      <c r="L91">
        <f t="shared" si="14"/>
        <v>103951</v>
      </c>
      <c r="M91">
        <f t="shared" si="15"/>
        <v>8347</v>
      </c>
      <c r="N91">
        <f t="shared" si="16"/>
        <v>57958.6</v>
      </c>
      <c r="O91">
        <f t="shared" si="17"/>
        <v>95604</v>
      </c>
      <c r="Q91">
        <v>-17650</v>
      </c>
      <c r="R91">
        <v>-689</v>
      </c>
      <c r="T91">
        <v>-19900.400000000001</v>
      </c>
      <c r="U91">
        <v>303.19999999999709</v>
      </c>
      <c r="W91">
        <v>23154</v>
      </c>
      <c r="X91">
        <v>492.8</v>
      </c>
      <c r="AB91">
        <v>57958.6</v>
      </c>
      <c r="AC91">
        <v>1.096127235647514</v>
      </c>
      <c r="AI91">
        <v>57958.6</v>
      </c>
      <c r="AJ91">
        <v>1.096127235647514</v>
      </c>
    </row>
    <row r="92" spans="2:38" x14ac:dyDescent="0.25">
      <c r="B92">
        <v>118218</v>
      </c>
      <c r="C92">
        <v>59620</v>
      </c>
      <c r="D92">
        <v>63102</v>
      </c>
      <c r="E92">
        <v>68249</v>
      </c>
      <c r="F92">
        <v>94235</v>
      </c>
      <c r="H92">
        <v>87378</v>
      </c>
      <c r="J92">
        <f t="shared" si="12"/>
        <v>80684.800000000003</v>
      </c>
      <c r="K92">
        <f t="shared" si="13"/>
        <v>1.0829549060046006</v>
      </c>
      <c r="L92">
        <f t="shared" si="14"/>
        <v>118218</v>
      </c>
      <c r="M92">
        <f t="shared" si="15"/>
        <v>59620</v>
      </c>
      <c r="N92">
        <f t="shared" si="16"/>
        <v>80684.800000000003</v>
      </c>
      <c r="O92">
        <f t="shared" si="17"/>
        <v>58598</v>
      </c>
      <c r="Q92">
        <v>-22215</v>
      </c>
      <c r="R92">
        <v>-1224</v>
      </c>
      <c r="T92">
        <v>-14517.199999999997</v>
      </c>
      <c r="U92">
        <v>-1157.3999999999942</v>
      </c>
      <c r="W92">
        <v>26731.600000000002</v>
      </c>
      <c r="X92">
        <v>1168.2000000000003</v>
      </c>
      <c r="AB92">
        <v>80684.800000000003</v>
      </c>
      <c r="AC92">
        <v>1.0829549060046006</v>
      </c>
      <c r="AI92">
        <v>80684.800000000003</v>
      </c>
      <c r="AJ92">
        <v>1.0829549060046006</v>
      </c>
    </row>
    <row r="93" spans="2:38" x14ac:dyDescent="0.25">
      <c r="B93">
        <v>30176</v>
      </c>
      <c r="C93">
        <v>25600</v>
      </c>
      <c r="D93">
        <v>50322</v>
      </c>
      <c r="E93">
        <v>55637</v>
      </c>
      <c r="F93">
        <v>27217</v>
      </c>
      <c r="H93">
        <v>70067</v>
      </c>
      <c r="J93">
        <f t="shared" si="12"/>
        <v>37790.400000000001</v>
      </c>
      <c r="K93">
        <f t="shared" si="13"/>
        <v>1.8540952199500402</v>
      </c>
      <c r="L93">
        <f t="shared" si="14"/>
        <v>55637</v>
      </c>
      <c r="M93">
        <f t="shared" si="15"/>
        <v>25600</v>
      </c>
      <c r="N93">
        <f t="shared" si="16"/>
        <v>37790.400000000001</v>
      </c>
      <c r="O93">
        <f t="shared" si="17"/>
        <v>30037</v>
      </c>
      <c r="Q93">
        <v>-1396</v>
      </c>
      <c r="R93">
        <v>-1022</v>
      </c>
      <c r="T93">
        <v>9697.2000000000007</v>
      </c>
      <c r="U93">
        <v>-986.40000000000146</v>
      </c>
      <c r="W93">
        <v>15095.599999999999</v>
      </c>
      <c r="X93">
        <v>1190</v>
      </c>
      <c r="AD93">
        <v>37790.400000000001</v>
      </c>
      <c r="AE93">
        <v>1.8540952199500402</v>
      </c>
      <c r="AK93">
        <v>37790.400000000001</v>
      </c>
      <c r="AL93">
        <v>1.8540952199500402</v>
      </c>
    </row>
    <row r="94" spans="2:38" x14ac:dyDescent="0.25">
      <c r="B94">
        <v>51490</v>
      </c>
      <c r="C94">
        <v>23629</v>
      </c>
      <c r="D94">
        <v>51048</v>
      </c>
      <c r="E94">
        <v>98757</v>
      </c>
      <c r="F94">
        <v>56182</v>
      </c>
      <c r="H94">
        <v>137954</v>
      </c>
      <c r="J94">
        <f t="shared" si="12"/>
        <v>56221.2</v>
      </c>
      <c r="K94">
        <f t="shared" si="13"/>
        <v>2.4537718867615776</v>
      </c>
      <c r="L94">
        <f t="shared" si="14"/>
        <v>98757</v>
      </c>
      <c r="M94">
        <f t="shared" si="15"/>
        <v>23629</v>
      </c>
      <c r="N94">
        <f t="shared" si="16"/>
        <v>56221.2</v>
      </c>
      <c r="O94">
        <f t="shared" si="17"/>
        <v>75128</v>
      </c>
      <c r="Q94">
        <v>34019</v>
      </c>
      <c r="R94">
        <v>-211</v>
      </c>
      <c r="T94">
        <v>-3212.4000000000015</v>
      </c>
      <c r="U94">
        <v>680.19999999999709</v>
      </c>
      <c r="W94">
        <v>18698</v>
      </c>
      <c r="X94">
        <v>1207</v>
      </c>
      <c r="AD94">
        <v>56221.2</v>
      </c>
      <c r="AE94">
        <v>2.4537718867615776</v>
      </c>
      <c r="AK94">
        <v>56221.2</v>
      </c>
      <c r="AL94">
        <v>2.4537718867615776</v>
      </c>
    </row>
    <row r="95" spans="2:38" x14ac:dyDescent="0.25">
      <c r="B95">
        <v>94768</v>
      </c>
      <c r="C95">
        <v>23231</v>
      </c>
      <c r="D95">
        <v>74144</v>
      </c>
      <c r="E95">
        <v>104903</v>
      </c>
      <c r="F95">
        <v>114625</v>
      </c>
      <c r="H95">
        <v>132966</v>
      </c>
      <c r="J95">
        <f t="shared" si="12"/>
        <v>82334.2</v>
      </c>
      <c r="K95">
        <f t="shared" si="13"/>
        <v>1.6149546603962874</v>
      </c>
      <c r="L95">
        <f t="shared" si="14"/>
        <v>114625</v>
      </c>
      <c r="M95">
        <f t="shared" si="15"/>
        <v>23231</v>
      </c>
      <c r="N95">
        <f t="shared" si="16"/>
        <v>82334.2</v>
      </c>
      <c r="O95">
        <f t="shared" si="17"/>
        <v>91394</v>
      </c>
      <c r="Q95">
        <v>27186</v>
      </c>
      <c r="R95">
        <v>-1174</v>
      </c>
      <c r="T95">
        <v>-7529.6000000000058</v>
      </c>
      <c r="U95">
        <v>-215.40000000000873</v>
      </c>
      <c r="W95">
        <v>12836.800000000001</v>
      </c>
      <c r="X95">
        <v>2406.6000000000004</v>
      </c>
      <c r="AB95">
        <v>82334.2</v>
      </c>
      <c r="AC95">
        <v>1.6149546603962874</v>
      </c>
      <c r="AK95">
        <v>82334.2</v>
      </c>
      <c r="AL95">
        <v>1.6149546603962874</v>
      </c>
    </row>
    <row r="96" spans="2:38" x14ac:dyDescent="0.25">
      <c r="B96">
        <v>60085</v>
      </c>
      <c r="C96">
        <v>104026</v>
      </c>
      <c r="D96">
        <v>14669</v>
      </c>
      <c r="E96">
        <v>13372</v>
      </c>
      <c r="F96">
        <v>87425</v>
      </c>
      <c r="H96">
        <v>89818</v>
      </c>
      <c r="J96">
        <f t="shared" si="12"/>
        <v>55915.4</v>
      </c>
      <c r="K96">
        <f t="shared" si="13"/>
        <v>1.6063195470299774</v>
      </c>
      <c r="L96">
        <f t="shared" si="14"/>
        <v>104026</v>
      </c>
      <c r="M96">
        <f t="shared" si="15"/>
        <v>13372</v>
      </c>
      <c r="N96">
        <f t="shared" si="16"/>
        <v>55915.4</v>
      </c>
      <c r="O96">
        <f t="shared" si="17"/>
        <v>90654</v>
      </c>
      <c r="Q96">
        <v>-2432</v>
      </c>
      <c r="R96">
        <v>0</v>
      </c>
      <c r="T96">
        <v>-9102.4000000000015</v>
      </c>
      <c r="U96">
        <v>-1541.7999999999956</v>
      </c>
      <c r="W96">
        <v>9237.2000000000007</v>
      </c>
      <c r="X96">
        <v>1573.8000000000002</v>
      </c>
      <c r="AB96">
        <v>55915.4</v>
      </c>
      <c r="AC96">
        <v>1.6063195470299774</v>
      </c>
      <c r="AK96">
        <v>55915.4</v>
      </c>
      <c r="AL96">
        <v>1.6063195470299774</v>
      </c>
    </row>
    <row r="97" spans="2:38" x14ac:dyDescent="0.25">
      <c r="B97">
        <v>35603</v>
      </c>
      <c r="C97">
        <v>14085</v>
      </c>
      <c r="D97">
        <v>83514</v>
      </c>
      <c r="E97">
        <v>77784</v>
      </c>
      <c r="F97">
        <v>37531</v>
      </c>
      <c r="H97">
        <v>90197</v>
      </c>
      <c r="J97">
        <f t="shared" si="12"/>
        <v>49703.4</v>
      </c>
      <c r="K97">
        <f t="shared" si="13"/>
        <v>1.8147048290459002</v>
      </c>
      <c r="L97">
        <f t="shared" si="14"/>
        <v>83514</v>
      </c>
      <c r="M97">
        <f t="shared" si="15"/>
        <v>14085</v>
      </c>
      <c r="N97">
        <f t="shared" si="16"/>
        <v>49703.4</v>
      </c>
      <c r="O97">
        <f t="shared" si="17"/>
        <v>69429</v>
      </c>
      <c r="Q97">
        <v>-5128</v>
      </c>
      <c r="R97">
        <v>13</v>
      </c>
      <c r="T97">
        <v>6259.8000000000029</v>
      </c>
      <c r="U97">
        <v>617.20000000000437</v>
      </c>
      <c r="W97">
        <v>14901</v>
      </c>
      <c r="X97">
        <v>1761.6</v>
      </c>
      <c r="AD97">
        <v>49703.4</v>
      </c>
      <c r="AE97">
        <v>1.8147048290459002</v>
      </c>
      <c r="AK97">
        <v>49703.4</v>
      </c>
      <c r="AL97">
        <v>1.8147048290459002</v>
      </c>
    </row>
    <row r="98" spans="2:38" x14ac:dyDescent="0.25">
      <c r="B98">
        <v>66314</v>
      </c>
      <c r="C98">
        <v>78920</v>
      </c>
      <c r="D98">
        <v>89291</v>
      </c>
      <c r="E98">
        <v>71590</v>
      </c>
      <c r="F98">
        <v>64545</v>
      </c>
      <c r="H98">
        <v>95112</v>
      </c>
      <c r="J98">
        <f t="shared" si="12"/>
        <v>74132</v>
      </c>
      <c r="K98">
        <f t="shared" ref="K98:K129" si="18">H98/J98</f>
        <v>1.2830086872066044</v>
      </c>
      <c r="L98">
        <f t="shared" si="14"/>
        <v>89291</v>
      </c>
      <c r="M98">
        <f t="shared" si="15"/>
        <v>64545</v>
      </c>
      <c r="N98">
        <f t="shared" si="16"/>
        <v>74132</v>
      </c>
      <c r="O98">
        <f t="shared" si="17"/>
        <v>24746</v>
      </c>
      <c r="Q98">
        <v>-21984</v>
      </c>
      <c r="R98">
        <v>20</v>
      </c>
      <c r="T98">
        <v>848.60000000000582</v>
      </c>
      <c r="U98">
        <v>1074.1999999999971</v>
      </c>
      <c r="W98">
        <v>9865.4</v>
      </c>
      <c r="X98">
        <v>1079.3999999999999</v>
      </c>
      <c r="AF98">
        <v>74132</v>
      </c>
      <c r="AG98">
        <v>1.2830086872066044</v>
      </c>
      <c r="AI98">
        <v>74132</v>
      </c>
      <c r="AJ98">
        <v>1.2830086872066044</v>
      </c>
    </row>
    <row r="99" spans="2:38" x14ac:dyDescent="0.25">
      <c r="B99">
        <v>59463</v>
      </c>
      <c r="C99">
        <v>109399</v>
      </c>
      <c r="D99">
        <v>86076</v>
      </c>
      <c r="E99">
        <v>34880</v>
      </c>
      <c r="F99">
        <v>98357</v>
      </c>
      <c r="H99">
        <v>91170</v>
      </c>
      <c r="J99">
        <f t="shared" si="12"/>
        <v>77635</v>
      </c>
      <c r="K99">
        <f t="shared" si="18"/>
        <v>1.1743414696979455</v>
      </c>
      <c r="L99">
        <f t="shared" si="14"/>
        <v>109399</v>
      </c>
      <c r="M99">
        <f t="shared" si="15"/>
        <v>34880</v>
      </c>
      <c r="N99">
        <f t="shared" si="16"/>
        <v>77635</v>
      </c>
      <c r="O99">
        <f t="shared" si="17"/>
        <v>74519</v>
      </c>
      <c r="Q99">
        <v>12450</v>
      </c>
      <c r="R99">
        <v>96</v>
      </c>
      <c r="T99">
        <v>1670.1999999999971</v>
      </c>
      <c r="U99">
        <v>1090.1999999999971</v>
      </c>
      <c r="W99">
        <v>13368.6</v>
      </c>
      <c r="X99">
        <v>1365.0000000000002</v>
      </c>
      <c r="AB99">
        <v>77635</v>
      </c>
      <c r="AC99">
        <v>1.1743414696979455</v>
      </c>
      <c r="AI99">
        <v>77635</v>
      </c>
      <c r="AJ99">
        <v>1.1743414696979455</v>
      </c>
    </row>
    <row r="100" spans="2:38" x14ac:dyDescent="0.25">
      <c r="B100">
        <v>54943</v>
      </c>
      <c r="C100">
        <v>18942</v>
      </c>
      <c r="D100">
        <v>16970</v>
      </c>
      <c r="E100">
        <v>44549</v>
      </c>
      <c r="F100">
        <v>119247</v>
      </c>
      <c r="H100">
        <v>78703</v>
      </c>
      <c r="J100">
        <f t="shared" si="12"/>
        <v>50930.2</v>
      </c>
      <c r="K100">
        <f t="shared" si="18"/>
        <v>1.5453110335321676</v>
      </c>
      <c r="L100">
        <f t="shared" si="14"/>
        <v>119247</v>
      </c>
      <c r="M100">
        <f t="shared" si="15"/>
        <v>16970</v>
      </c>
      <c r="N100">
        <f t="shared" si="16"/>
        <v>50930.2</v>
      </c>
      <c r="O100">
        <f t="shared" si="17"/>
        <v>102277</v>
      </c>
      <c r="Q100">
        <v>-17729</v>
      </c>
      <c r="R100">
        <v>1961</v>
      </c>
      <c r="T100">
        <v>-6855.2000000000044</v>
      </c>
      <c r="U100">
        <v>818.39999999999418</v>
      </c>
      <c r="W100">
        <v>13570.4</v>
      </c>
      <c r="X100">
        <v>2090</v>
      </c>
      <c r="AD100">
        <v>50930.2</v>
      </c>
      <c r="AE100">
        <v>1.5453110335321676</v>
      </c>
      <c r="AK100">
        <v>50930.2</v>
      </c>
      <c r="AL100">
        <v>1.5453110335321676</v>
      </c>
    </row>
    <row r="101" spans="2:38" x14ac:dyDescent="0.25">
      <c r="B101">
        <v>20212</v>
      </c>
      <c r="C101">
        <v>106506</v>
      </c>
      <c r="D101">
        <v>17339</v>
      </c>
      <c r="E101">
        <v>13294</v>
      </c>
      <c r="F101">
        <v>62198</v>
      </c>
      <c r="H101">
        <v>69726</v>
      </c>
      <c r="J101">
        <f t="shared" si="12"/>
        <v>43909.8</v>
      </c>
      <c r="K101">
        <f t="shared" si="18"/>
        <v>1.5879370892147082</v>
      </c>
      <c r="L101">
        <f t="shared" si="14"/>
        <v>106506</v>
      </c>
      <c r="M101">
        <f t="shared" si="15"/>
        <v>13294</v>
      </c>
      <c r="N101">
        <f t="shared" si="16"/>
        <v>43909.8</v>
      </c>
      <c r="O101">
        <f t="shared" si="17"/>
        <v>93212</v>
      </c>
      <c r="Q101">
        <v>3921</v>
      </c>
      <c r="R101">
        <v>10</v>
      </c>
      <c r="T101">
        <v>-15548.399999999994</v>
      </c>
      <c r="U101">
        <v>1642.6000000000058</v>
      </c>
      <c r="W101">
        <v>18149.599999999999</v>
      </c>
      <c r="X101">
        <v>2203</v>
      </c>
      <c r="AB101">
        <v>43909.8</v>
      </c>
      <c r="AC101">
        <v>1.5879370892147082</v>
      </c>
      <c r="AK101">
        <v>43909.8</v>
      </c>
      <c r="AL101">
        <v>1.5879370892147082</v>
      </c>
    </row>
    <row r="103" spans="2:38" x14ac:dyDescent="0.25">
      <c r="B103">
        <v>2982458</v>
      </c>
      <c r="C103">
        <v>2716611</v>
      </c>
      <c r="D103">
        <v>3090253</v>
      </c>
      <c r="E103">
        <v>2938960</v>
      </c>
      <c r="F103">
        <v>2926667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F5CA32-83C7-4E71-8201-D44869ACE2CB}">
  <dimension ref="A1:AL103"/>
  <sheetViews>
    <sheetView workbookViewId="0"/>
  </sheetViews>
  <sheetFormatPr defaultRowHeight="15" x14ac:dyDescent="0.25"/>
  <sheetData>
    <row r="1" spans="1:38" x14ac:dyDescent="0.25">
      <c r="A1" t="s">
        <v>92</v>
      </c>
    </row>
    <row r="2" spans="1:38" x14ac:dyDescent="0.25">
      <c r="B2">
        <v>94826</v>
      </c>
      <c r="C2">
        <v>37393</v>
      </c>
      <c r="D2">
        <v>43389</v>
      </c>
      <c r="E2">
        <v>65632</v>
      </c>
      <c r="F2">
        <v>87634</v>
      </c>
      <c r="H2">
        <v>81183</v>
      </c>
      <c r="J2">
        <f t="shared" ref="J2:J33" si="0">AVERAGE(B2:F2)</f>
        <v>65774.8</v>
      </c>
      <c r="K2">
        <f t="shared" ref="K2:K33" si="1">H2/J2</f>
        <v>1.2342568886564458</v>
      </c>
      <c r="L2">
        <f t="shared" ref="L2:L33" si="2">MAX(B2:F2)</f>
        <v>94826</v>
      </c>
      <c r="M2">
        <f t="shared" ref="M2:M33" si="3">MIN(B2:F2)</f>
        <v>37393</v>
      </c>
      <c r="N2">
        <f t="shared" ref="N2:N33" si="4">AVERAGE(B2:F2)</f>
        <v>65774.8</v>
      </c>
      <c r="O2">
        <f t="shared" ref="O2:O33" si="5">L2-M2</f>
        <v>57433</v>
      </c>
      <c r="Q2">
        <v>7014</v>
      </c>
      <c r="R2">
        <v>199</v>
      </c>
      <c r="T2">
        <v>13204.600000000006</v>
      </c>
      <c r="U2">
        <v>96.400000000008731</v>
      </c>
      <c r="W2">
        <v>23435</v>
      </c>
      <c r="X2">
        <v>1436</v>
      </c>
      <c r="Z2">
        <v>65774.8</v>
      </c>
      <c r="AA2">
        <v>1.2342568886564458</v>
      </c>
      <c r="AI2">
        <v>65774.8</v>
      </c>
      <c r="AJ2">
        <v>1.2342568886564458</v>
      </c>
    </row>
    <row r="3" spans="1:38" x14ac:dyDescent="0.25">
      <c r="B3">
        <v>79804</v>
      </c>
      <c r="C3">
        <v>7264</v>
      </c>
      <c r="D3">
        <v>26722</v>
      </c>
      <c r="E3">
        <v>66260</v>
      </c>
      <c r="F3">
        <v>11239</v>
      </c>
      <c r="H3">
        <v>82550</v>
      </c>
      <c r="J3">
        <f t="shared" si="0"/>
        <v>38257.800000000003</v>
      </c>
      <c r="K3">
        <f t="shared" si="1"/>
        <v>2.1577299269691408</v>
      </c>
      <c r="L3">
        <f t="shared" si="2"/>
        <v>79804</v>
      </c>
      <c r="M3">
        <f t="shared" si="3"/>
        <v>7264</v>
      </c>
      <c r="N3">
        <f t="shared" si="4"/>
        <v>38257.800000000003</v>
      </c>
      <c r="O3">
        <f t="shared" si="5"/>
        <v>72540</v>
      </c>
      <c r="Q3">
        <v>4199</v>
      </c>
      <c r="R3">
        <v>0</v>
      </c>
      <c r="T3">
        <v>4285.2000000000044</v>
      </c>
      <c r="U3">
        <v>748.80000000000291</v>
      </c>
      <c r="W3">
        <v>8347.6</v>
      </c>
      <c r="X3">
        <v>931.6</v>
      </c>
      <c r="AD3">
        <v>38257.800000000003</v>
      </c>
      <c r="AE3">
        <v>2.1577299269691408</v>
      </c>
      <c r="AK3">
        <v>38257.800000000003</v>
      </c>
      <c r="AL3">
        <v>2.1577299269691408</v>
      </c>
    </row>
    <row r="4" spans="1:38" x14ac:dyDescent="0.25">
      <c r="B4">
        <v>74940</v>
      </c>
      <c r="C4">
        <v>60427</v>
      </c>
      <c r="D4">
        <v>69391</v>
      </c>
      <c r="E4">
        <v>35440</v>
      </c>
      <c r="F4">
        <v>62143</v>
      </c>
      <c r="H4">
        <v>118323</v>
      </c>
      <c r="J4">
        <f t="shared" si="0"/>
        <v>60468.2</v>
      </c>
      <c r="K4">
        <f t="shared" si="1"/>
        <v>1.9567805888053555</v>
      </c>
      <c r="L4">
        <f t="shared" si="2"/>
        <v>74940</v>
      </c>
      <c r="M4">
        <f t="shared" si="3"/>
        <v>35440</v>
      </c>
      <c r="N4">
        <f t="shared" si="4"/>
        <v>60468.2</v>
      </c>
      <c r="O4">
        <f t="shared" si="5"/>
        <v>39500</v>
      </c>
      <c r="Q4">
        <v>15003</v>
      </c>
      <c r="R4">
        <v>-1002</v>
      </c>
      <c r="T4">
        <v>-1622.2000000000044</v>
      </c>
      <c r="U4">
        <v>-171.80000000000291</v>
      </c>
      <c r="W4">
        <v>15256.999999999998</v>
      </c>
      <c r="X4">
        <v>1552.1999999999998</v>
      </c>
      <c r="AF4">
        <v>60468.2</v>
      </c>
      <c r="AG4">
        <v>1.9567805888053555</v>
      </c>
      <c r="AK4">
        <v>60468.2</v>
      </c>
      <c r="AL4">
        <v>1.9567805888053555</v>
      </c>
    </row>
    <row r="5" spans="1:38" x14ac:dyDescent="0.25">
      <c r="B5">
        <v>89589</v>
      </c>
      <c r="C5">
        <v>80309</v>
      </c>
      <c r="D5">
        <v>108352</v>
      </c>
      <c r="E5">
        <v>69588</v>
      </c>
      <c r="F5">
        <v>26733</v>
      </c>
      <c r="H5">
        <v>136627</v>
      </c>
      <c r="J5">
        <f t="shared" si="0"/>
        <v>74914.2</v>
      </c>
      <c r="K5">
        <f t="shared" si="1"/>
        <v>1.823779737352865</v>
      </c>
      <c r="L5">
        <f t="shared" si="2"/>
        <v>108352</v>
      </c>
      <c r="M5">
        <f t="shared" si="3"/>
        <v>26733</v>
      </c>
      <c r="N5">
        <f t="shared" si="4"/>
        <v>74914.2</v>
      </c>
      <c r="O5">
        <f t="shared" si="5"/>
        <v>81619</v>
      </c>
      <c r="Q5">
        <v>2434</v>
      </c>
      <c r="R5">
        <v>1775</v>
      </c>
      <c r="T5">
        <v>-9636</v>
      </c>
      <c r="U5">
        <v>-705.40000000000873</v>
      </c>
      <c r="W5">
        <v>19686.400000000001</v>
      </c>
      <c r="X5">
        <v>2158.9999999999995</v>
      </c>
      <c r="AF5">
        <v>74914.2</v>
      </c>
      <c r="AG5">
        <v>1.823779737352865</v>
      </c>
      <c r="AK5">
        <v>74914.2</v>
      </c>
      <c r="AL5">
        <v>1.823779737352865</v>
      </c>
    </row>
    <row r="6" spans="1:38" x14ac:dyDescent="0.25">
      <c r="B6">
        <v>17398</v>
      </c>
      <c r="C6">
        <v>58938</v>
      </c>
      <c r="D6">
        <v>102561</v>
      </c>
      <c r="E6">
        <v>35083</v>
      </c>
      <c r="F6">
        <v>116872</v>
      </c>
      <c r="H6">
        <v>108015</v>
      </c>
      <c r="J6">
        <f t="shared" si="0"/>
        <v>66170.399999999994</v>
      </c>
      <c r="K6">
        <f t="shared" si="1"/>
        <v>1.6323764099960105</v>
      </c>
      <c r="L6">
        <f t="shared" si="2"/>
        <v>116872</v>
      </c>
      <c r="M6">
        <f t="shared" si="3"/>
        <v>17398</v>
      </c>
      <c r="N6">
        <f t="shared" si="4"/>
        <v>66170.399999999994</v>
      </c>
      <c r="O6">
        <f t="shared" si="5"/>
        <v>99474</v>
      </c>
      <c r="Q6">
        <v>12075</v>
      </c>
      <c r="R6">
        <v>-808</v>
      </c>
      <c r="T6">
        <v>3415.7999999999956</v>
      </c>
      <c r="U6">
        <v>60.19999999999709</v>
      </c>
      <c r="W6">
        <v>14535</v>
      </c>
      <c r="X6">
        <v>60.199999999999996</v>
      </c>
      <c r="AF6">
        <v>66170.399999999994</v>
      </c>
      <c r="AG6">
        <v>1.6323764099960105</v>
      </c>
      <c r="AK6">
        <v>66170.399999999994</v>
      </c>
      <c r="AL6">
        <v>1.6323764099960105</v>
      </c>
    </row>
    <row r="7" spans="1:38" x14ac:dyDescent="0.25">
      <c r="B7">
        <v>43578</v>
      </c>
      <c r="C7">
        <v>79421</v>
      </c>
      <c r="D7">
        <v>106960</v>
      </c>
      <c r="E7">
        <v>69880</v>
      </c>
      <c r="F7">
        <v>29291</v>
      </c>
      <c r="H7">
        <v>92798</v>
      </c>
      <c r="J7">
        <f t="shared" si="0"/>
        <v>65826</v>
      </c>
      <c r="K7">
        <f t="shared" si="1"/>
        <v>1.4097469085163916</v>
      </c>
      <c r="L7">
        <f t="shared" si="2"/>
        <v>106960</v>
      </c>
      <c r="M7">
        <f t="shared" si="3"/>
        <v>29291</v>
      </c>
      <c r="N7">
        <f t="shared" si="4"/>
        <v>65826</v>
      </c>
      <c r="O7">
        <f t="shared" si="5"/>
        <v>77669</v>
      </c>
      <c r="Q7">
        <v>13832</v>
      </c>
      <c r="R7">
        <v>2777</v>
      </c>
      <c r="T7">
        <v>14239.800000000003</v>
      </c>
      <c r="U7">
        <v>1100.5999999999985</v>
      </c>
      <c r="W7">
        <v>16988.599999999999</v>
      </c>
      <c r="X7">
        <v>1354.6</v>
      </c>
      <c r="AD7">
        <v>65826</v>
      </c>
      <c r="AE7">
        <v>1.4097469085163916</v>
      </c>
      <c r="AI7">
        <v>65826</v>
      </c>
      <c r="AJ7">
        <v>1.4097469085163916</v>
      </c>
    </row>
    <row r="8" spans="1:38" x14ac:dyDescent="0.25">
      <c r="B8">
        <v>103988</v>
      </c>
      <c r="C8">
        <v>80753</v>
      </c>
      <c r="D8">
        <v>57732</v>
      </c>
      <c r="E8">
        <v>17605</v>
      </c>
      <c r="F8">
        <v>81267</v>
      </c>
      <c r="H8">
        <v>74300</v>
      </c>
      <c r="J8">
        <f t="shared" si="0"/>
        <v>68269</v>
      </c>
      <c r="K8">
        <f t="shared" si="1"/>
        <v>1.0883417070705592</v>
      </c>
      <c r="L8">
        <f t="shared" si="2"/>
        <v>103988</v>
      </c>
      <c r="M8">
        <f t="shared" si="3"/>
        <v>17605</v>
      </c>
      <c r="N8">
        <f t="shared" si="4"/>
        <v>68269</v>
      </c>
      <c r="O8">
        <f t="shared" si="5"/>
        <v>86383</v>
      </c>
      <c r="Q8">
        <v>-35785</v>
      </c>
      <c r="R8">
        <v>-102</v>
      </c>
      <c r="T8">
        <v>-1865.6000000000058</v>
      </c>
      <c r="U8">
        <v>55.399999999994179</v>
      </c>
      <c r="W8">
        <v>12494</v>
      </c>
      <c r="X8">
        <v>279</v>
      </c>
      <c r="AF8">
        <v>68269</v>
      </c>
      <c r="AG8">
        <v>1.0883417070705592</v>
      </c>
      <c r="AI8">
        <v>68269</v>
      </c>
      <c r="AJ8">
        <v>1.0883417070705592</v>
      </c>
    </row>
    <row r="9" spans="1:38" x14ac:dyDescent="0.25">
      <c r="B9">
        <v>6362</v>
      </c>
      <c r="C9">
        <v>6384</v>
      </c>
      <c r="D9">
        <v>87511</v>
      </c>
      <c r="E9">
        <v>109924</v>
      </c>
      <c r="F9">
        <v>7791</v>
      </c>
      <c r="H9">
        <v>50519</v>
      </c>
      <c r="J9">
        <f t="shared" si="0"/>
        <v>43594.400000000001</v>
      </c>
      <c r="K9">
        <f t="shared" si="1"/>
        <v>1.1588415025783128</v>
      </c>
      <c r="L9">
        <f t="shared" si="2"/>
        <v>109924</v>
      </c>
      <c r="M9">
        <f t="shared" si="3"/>
        <v>6362</v>
      </c>
      <c r="N9">
        <f t="shared" si="4"/>
        <v>43594.400000000001</v>
      </c>
      <c r="O9">
        <f t="shared" si="5"/>
        <v>103562</v>
      </c>
      <c r="Q9">
        <v>-15901</v>
      </c>
      <c r="R9">
        <v>673</v>
      </c>
      <c r="T9">
        <v>-14830.599999999999</v>
      </c>
      <c r="U9">
        <v>-1368.5999999999985</v>
      </c>
      <c r="W9">
        <v>15345.8</v>
      </c>
      <c r="X9">
        <v>1397.4</v>
      </c>
      <c r="Z9">
        <v>43594.400000000001</v>
      </c>
      <c r="AA9">
        <v>1.1588415025783128</v>
      </c>
      <c r="AI9">
        <v>43594.400000000001</v>
      </c>
      <c r="AJ9">
        <v>1.1588415025783128</v>
      </c>
    </row>
    <row r="10" spans="1:38" x14ac:dyDescent="0.25">
      <c r="B10">
        <v>32472</v>
      </c>
      <c r="C10">
        <v>111311</v>
      </c>
      <c r="D10">
        <v>12159</v>
      </c>
      <c r="E10">
        <v>69914</v>
      </c>
      <c r="F10">
        <v>59298</v>
      </c>
      <c r="H10">
        <v>84428</v>
      </c>
      <c r="J10">
        <f t="shared" si="0"/>
        <v>57030.8</v>
      </c>
      <c r="K10">
        <f t="shared" si="1"/>
        <v>1.4803930507725649</v>
      </c>
      <c r="L10">
        <f t="shared" si="2"/>
        <v>111311</v>
      </c>
      <c r="M10">
        <f t="shared" si="3"/>
        <v>12159</v>
      </c>
      <c r="N10">
        <f t="shared" si="4"/>
        <v>57030.8</v>
      </c>
      <c r="O10">
        <f t="shared" si="5"/>
        <v>99152</v>
      </c>
      <c r="Q10">
        <v>10505</v>
      </c>
      <c r="R10">
        <v>-1</v>
      </c>
      <c r="T10">
        <v>-2378.1999999999971</v>
      </c>
      <c r="U10">
        <v>-145.79999999999563</v>
      </c>
      <c r="W10">
        <v>20846.599999999999</v>
      </c>
      <c r="X10">
        <v>2769</v>
      </c>
      <c r="Z10">
        <v>57030.8</v>
      </c>
      <c r="AA10">
        <v>1.4803930507725649</v>
      </c>
      <c r="AI10">
        <v>57030.8</v>
      </c>
      <c r="AJ10">
        <v>1.4803930507725649</v>
      </c>
    </row>
    <row r="11" spans="1:38" x14ac:dyDescent="0.25">
      <c r="B11">
        <v>86956</v>
      </c>
      <c r="C11">
        <v>52906</v>
      </c>
      <c r="D11">
        <v>31316</v>
      </c>
      <c r="E11">
        <v>112984</v>
      </c>
      <c r="F11">
        <v>10660</v>
      </c>
      <c r="H11">
        <v>66454</v>
      </c>
      <c r="J11">
        <f t="shared" si="0"/>
        <v>58964.4</v>
      </c>
      <c r="K11">
        <f t="shared" si="1"/>
        <v>1.1270190148632055</v>
      </c>
      <c r="L11">
        <f t="shared" si="2"/>
        <v>112984</v>
      </c>
      <c r="M11">
        <f t="shared" si="3"/>
        <v>10660</v>
      </c>
      <c r="N11">
        <f t="shared" si="4"/>
        <v>58964.4</v>
      </c>
      <c r="O11">
        <f t="shared" si="5"/>
        <v>102324</v>
      </c>
      <c r="Q11">
        <v>-19769</v>
      </c>
      <c r="R11">
        <v>-1073</v>
      </c>
      <c r="T11">
        <v>834.59999999999854</v>
      </c>
      <c r="U11">
        <v>-860</v>
      </c>
      <c r="W11">
        <v>14228.999999999998</v>
      </c>
      <c r="X11">
        <v>2747.9999999999995</v>
      </c>
      <c r="Z11">
        <v>58964.4</v>
      </c>
      <c r="AA11">
        <v>1.1270190148632055</v>
      </c>
      <c r="AI11">
        <v>58964.4</v>
      </c>
      <c r="AJ11">
        <v>1.1270190148632055</v>
      </c>
    </row>
    <row r="12" spans="1:38" x14ac:dyDescent="0.25">
      <c r="B12">
        <v>63928</v>
      </c>
      <c r="C12">
        <v>32701</v>
      </c>
      <c r="D12">
        <v>39265</v>
      </c>
      <c r="E12">
        <v>81801</v>
      </c>
      <c r="F12">
        <v>104035</v>
      </c>
      <c r="H12">
        <v>79803</v>
      </c>
      <c r="J12">
        <f t="shared" si="0"/>
        <v>64346</v>
      </c>
      <c r="K12">
        <f t="shared" si="1"/>
        <v>1.2402169521026949</v>
      </c>
      <c r="L12">
        <f t="shared" si="2"/>
        <v>104035</v>
      </c>
      <c r="M12">
        <f t="shared" si="3"/>
        <v>32701</v>
      </c>
      <c r="N12">
        <f t="shared" si="4"/>
        <v>64346</v>
      </c>
      <c r="O12">
        <f t="shared" si="5"/>
        <v>71334</v>
      </c>
      <c r="Q12">
        <v>-10110</v>
      </c>
      <c r="R12">
        <v>114</v>
      </c>
      <c r="T12">
        <v>-1065.4000000000015</v>
      </c>
      <c r="U12">
        <v>-324.80000000000291</v>
      </c>
      <c r="W12">
        <v>7208.5999999999995</v>
      </c>
      <c r="X12">
        <v>589.59999999999991</v>
      </c>
      <c r="AB12">
        <v>64346</v>
      </c>
      <c r="AC12">
        <v>1.2402169521026949</v>
      </c>
      <c r="AI12">
        <v>64346</v>
      </c>
      <c r="AJ12">
        <v>1.2402169521026949</v>
      </c>
    </row>
    <row r="13" spans="1:38" x14ac:dyDescent="0.25">
      <c r="B13">
        <v>26541</v>
      </c>
      <c r="C13">
        <v>52366</v>
      </c>
      <c r="D13">
        <v>114584</v>
      </c>
      <c r="E13">
        <v>34256</v>
      </c>
      <c r="F13">
        <v>102640</v>
      </c>
      <c r="H13">
        <v>70906</v>
      </c>
      <c r="J13">
        <f t="shared" si="0"/>
        <v>66077.399999999994</v>
      </c>
      <c r="K13">
        <f t="shared" si="1"/>
        <v>1.0730749091217271</v>
      </c>
      <c r="L13">
        <f t="shared" si="2"/>
        <v>114584</v>
      </c>
      <c r="M13">
        <f t="shared" si="3"/>
        <v>26541</v>
      </c>
      <c r="N13">
        <f t="shared" si="4"/>
        <v>66077.399999999994</v>
      </c>
      <c r="O13">
        <f t="shared" si="5"/>
        <v>88043</v>
      </c>
      <c r="Q13">
        <v>-13472</v>
      </c>
      <c r="R13">
        <v>698</v>
      </c>
      <c r="T13">
        <v>518.39999999999418</v>
      </c>
      <c r="U13">
        <v>1037.7999999999956</v>
      </c>
      <c r="W13">
        <v>17923.2</v>
      </c>
      <c r="X13">
        <v>2258.6</v>
      </c>
      <c r="AB13">
        <v>66077.399999999994</v>
      </c>
      <c r="AC13">
        <v>1.0730749091217271</v>
      </c>
      <c r="AI13">
        <v>66077.399999999994</v>
      </c>
      <c r="AJ13">
        <v>1.0730749091217271</v>
      </c>
    </row>
    <row r="14" spans="1:38" x14ac:dyDescent="0.25">
      <c r="B14">
        <v>70424</v>
      </c>
      <c r="C14">
        <v>39360</v>
      </c>
      <c r="D14">
        <v>111886</v>
      </c>
      <c r="E14">
        <v>33079</v>
      </c>
      <c r="F14">
        <v>15510</v>
      </c>
      <c r="H14">
        <v>74309</v>
      </c>
      <c r="J14">
        <f t="shared" si="0"/>
        <v>54051.8</v>
      </c>
      <c r="K14">
        <f t="shared" si="1"/>
        <v>1.3747738280686304</v>
      </c>
      <c r="L14">
        <f t="shared" si="2"/>
        <v>111886</v>
      </c>
      <c r="M14">
        <f t="shared" si="3"/>
        <v>15510</v>
      </c>
      <c r="N14">
        <f t="shared" si="4"/>
        <v>54051.8</v>
      </c>
      <c r="O14">
        <f t="shared" si="5"/>
        <v>96376</v>
      </c>
      <c r="Q14">
        <v>13301</v>
      </c>
      <c r="R14">
        <v>-1785</v>
      </c>
      <c r="T14">
        <v>-1864</v>
      </c>
      <c r="U14">
        <v>-982</v>
      </c>
      <c r="W14">
        <v>16263.599999999999</v>
      </c>
      <c r="X14">
        <v>1239.6000000000001</v>
      </c>
      <c r="Z14">
        <v>54051.8</v>
      </c>
      <c r="AA14">
        <v>1.3747738280686304</v>
      </c>
      <c r="AK14">
        <v>54051.8</v>
      </c>
      <c r="AL14">
        <v>1.3747738280686304</v>
      </c>
    </row>
    <row r="15" spans="1:38" x14ac:dyDescent="0.25">
      <c r="B15">
        <v>114890</v>
      </c>
      <c r="C15">
        <v>74340</v>
      </c>
      <c r="D15">
        <v>23791</v>
      </c>
      <c r="E15">
        <v>73049</v>
      </c>
      <c r="F15">
        <v>105963</v>
      </c>
      <c r="H15">
        <v>82957</v>
      </c>
      <c r="J15">
        <f t="shared" si="0"/>
        <v>78406.600000000006</v>
      </c>
      <c r="K15">
        <f t="shared" si="1"/>
        <v>1.0580359306486953</v>
      </c>
      <c r="L15">
        <f t="shared" si="2"/>
        <v>114890</v>
      </c>
      <c r="M15">
        <f t="shared" si="3"/>
        <v>23791</v>
      </c>
      <c r="N15">
        <f t="shared" si="4"/>
        <v>78406.600000000006</v>
      </c>
      <c r="O15">
        <f t="shared" si="5"/>
        <v>91099</v>
      </c>
      <c r="Q15">
        <v>-6956</v>
      </c>
      <c r="R15">
        <v>-1964</v>
      </c>
      <c r="T15">
        <v>7878.4000000000087</v>
      </c>
      <c r="U15">
        <v>-591.59999999999127</v>
      </c>
      <c r="W15">
        <v>12331.6</v>
      </c>
      <c r="X15">
        <v>1212.8</v>
      </c>
      <c r="AB15">
        <v>78406.600000000006</v>
      </c>
      <c r="AC15">
        <v>1.0580359306486953</v>
      </c>
      <c r="AI15">
        <v>78406.600000000006</v>
      </c>
      <c r="AJ15">
        <v>1.0580359306486953</v>
      </c>
    </row>
    <row r="16" spans="1:38" x14ac:dyDescent="0.25">
      <c r="B16">
        <v>81489</v>
      </c>
      <c r="C16">
        <v>44370</v>
      </c>
      <c r="D16">
        <v>10456</v>
      </c>
      <c r="E16">
        <v>20421</v>
      </c>
      <c r="F16">
        <v>35763</v>
      </c>
      <c r="H16">
        <v>57821</v>
      </c>
      <c r="J16">
        <f t="shared" si="0"/>
        <v>38499.800000000003</v>
      </c>
      <c r="K16">
        <f t="shared" si="1"/>
        <v>1.5018519576725073</v>
      </c>
      <c r="L16">
        <f t="shared" si="2"/>
        <v>81489</v>
      </c>
      <c r="M16">
        <f t="shared" si="3"/>
        <v>10456</v>
      </c>
      <c r="N16">
        <f t="shared" si="4"/>
        <v>38499.800000000003</v>
      </c>
      <c r="O16">
        <f t="shared" si="5"/>
        <v>71033</v>
      </c>
      <c r="Q16">
        <v>5300</v>
      </c>
      <c r="R16">
        <v>2035</v>
      </c>
      <c r="T16">
        <v>-12988</v>
      </c>
      <c r="U16">
        <v>589.80000000000291</v>
      </c>
      <c r="W16">
        <v>17958.800000000003</v>
      </c>
      <c r="X16">
        <v>1453.7999999999997</v>
      </c>
      <c r="Z16">
        <v>38499.800000000003</v>
      </c>
      <c r="AA16">
        <v>1.5018519576725073</v>
      </c>
      <c r="AK16">
        <v>38499.800000000003</v>
      </c>
      <c r="AL16">
        <v>1.5018519576725073</v>
      </c>
    </row>
    <row r="17" spans="2:38" x14ac:dyDescent="0.25">
      <c r="B17">
        <v>26881</v>
      </c>
      <c r="C17">
        <v>52179</v>
      </c>
      <c r="D17">
        <v>80065</v>
      </c>
      <c r="E17">
        <v>20557</v>
      </c>
      <c r="F17">
        <v>74961</v>
      </c>
      <c r="H17">
        <v>77238</v>
      </c>
      <c r="J17">
        <f t="shared" si="0"/>
        <v>50928.6</v>
      </c>
      <c r="K17">
        <f t="shared" si="1"/>
        <v>1.51659381958271</v>
      </c>
      <c r="L17">
        <f t="shared" si="2"/>
        <v>80065</v>
      </c>
      <c r="M17">
        <f t="shared" si="3"/>
        <v>20557</v>
      </c>
      <c r="N17">
        <f t="shared" si="4"/>
        <v>50928.6</v>
      </c>
      <c r="O17">
        <f t="shared" si="5"/>
        <v>59508</v>
      </c>
      <c r="Q17">
        <v>8604</v>
      </c>
      <c r="R17">
        <v>386</v>
      </c>
      <c r="T17">
        <v>1359.5999999999985</v>
      </c>
      <c r="U17">
        <v>-345.80000000000291</v>
      </c>
      <c r="W17">
        <v>16308.800000000001</v>
      </c>
      <c r="X17">
        <v>1243.3999999999999</v>
      </c>
      <c r="Z17">
        <v>50928.6</v>
      </c>
      <c r="AA17">
        <v>1.51659381958271</v>
      </c>
      <c r="AK17">
        <v>50928.6</v>
      </c>
      <c r="AL17">
        <v>1.51659381958271</v>
      </c>
    </row>
    <row r="18" spans="2:38" x14ac:dyDescent="0.25">
      <c r="B18">
        <v>32255</v>
      </c>
      <c r="C18">
        <v>62264</v>
      </c>
      <c r="D18">
        <v>71910</v>
      </c>
      <c r="E18">
        <v>66217</v>
      </c>
      <c r="F18">
        <v>19923</v>
      </c>
      <c r="H18">
        <v>102456</v>
      </c>
      <c r="J18">
        <f t="shared" si="0"/>
        <v>50513.8</v>
      </c>
      <c r="K18">
        <f t="shared" si="1"/>
        <v>2.0282774212195478</v>
      </c>
      <c r="L18">
        <f t="shared" si="2"/>
        <v>71910</v>
      </c>
      <c r="M18">
        <f t="shared" si="3"/>
        <v>19923</v>
      </c>
      <c r="N18">
        <f t="shared" si="4"/>
        <v>50513.8</v>
      </c>
      <c r="O18">
        <f t="shared" si="5"/>
        <v>51987</v>
      </c>
      <c r="Q18">
        <v>3441</v>
      </c>
      <c r="R18">
        <v>-1132</v>
      </c>
      <c r="T18">
        <v>-7296.1999999999971</v>
      </c>
      <c r="U18">
        <v>479.60000000000582</v>
      </c>
      <c r="W18">
        <v>19477.400000000001</v>
      </c>
      <c r="X18">
        <v>1066</v>
      </c>
      <c r="AD18">
        <v>50513.8</v>
      </c>
      <c r="AE18">
        <v>2.0282774212195478</v>
      </c>
      <c r="AK18">
        <v>50513.8</v>
      </c>
      <c r="AL18">
        <v>2.0282774212195478</v>
      </c>
    </row>
    <row r="19" spans="2:38" x14ac:dyDescent="0.25">
      <c r="B19">
        <v>115826</v>
      </c>
      <c r="C19">
        <v>29050</v>
      </c>
      <c r="D19">
        <v>63937</v>
      </c>
      <c r="E19">
        <v>49372</v>
      </c>
      <c r="F19">
        <v>88852</v>
      </c>
      <c r="H19">
        <v>80565</v>
      </c>
      <c r="J19">
        <f t="shared" si="0"/>
        <v>69407.399999999994</v>
      </c>
      <c r="K19">
        <f t="shared" si="1"/>
        <v>1.1607551932502875</v>
      </c>
      <c r="L19">
        <f t="shared" si="2"/>
        <v>115826</v>
      </c>
      <c r="M19">
        <f t="shared" si="3"/>
        <v>29050</v>
      </c>
      <c r="N19">
        <f t="shared" si="4"/>
        <v>69407.399999999994</v>
      </c>
      <c r="O19">
        <f t="shared" si="5"/>
        <v>86776</v>
      </c>
      <c r="Q19">
        <v>-5781</v>
      </c>
      <c r="R19">
        <v>-2698</v>
      </c>
      <c r="T19">
        <v>4069.7999999999956</v>
      </c>
      <c r="U19">
        <v>805</v>
      </c>
      <c r="W19">
        <v>12326.6</v>
      </c>
      <c r="X19">
        <v>1067</v>
      </c>
      <c r="AB19">
        <v>69407.399999999994</v>
      </c>
      <c r="AC19">
        <v>1.1607551932502875</v>
      </c>
      <c r="AI19">
        <v>69407.399999999994</v>
      </c>
      <c r="AJ19">
        <v>1.1607551932502875</v>
      </c>
    </row>
    <row r="20" spans="2:38" x14ac:dyDescent="0.25">
      <c r="B20">
        <v>22382</v>
      </c>
      <c r="C20">
        <v>25293</v>
      </c>
      <c r="D20">
        <v>87812</v>
      </c>
      <c r="E20">
        <v>49985</v>
      </c>
      <c r="F20">
        <v>19428</v>
      </c>
      <c r="H20">
        <v>93443</v>
      </c>
      <c r="J20">
        <f t="shared" si="0"/>
        <v>40980</v>
      </c>
      <c r="K20">
        <f t="shared" si="1"/>
        <v>2.2802098584675452</v>
      </c>
      <c r="L20">
        <f t="shared" si="2"/>
        <v>87812</v>
      </c>
      <c r="M20">
        <f t="shared" si="3"/>
        <v>19428</v>
      </c>
      <c r="N20">
        <f t="shared" si="4"/>
        <v>40980</v>
      </c>
      <c r="O20">
        <f t="shared" si="5"/>
        <v>68384</v>
      </c>
      <c r="Q20">
        <v>86</v>
      </c>
      <c r="R20">
        <v>2396</v>
      </c>
      <c r="T20">
        <v>-17863.199999999997</v>
      </c>
      <c r="U20">
        <v>1709.4000000000015</v>
      </c>
      <c r="W20">
        <v>20763.600000000002</v>
      </c>
      <c r="X20">
        <v>1709.4</v>
      </c>
      <c r="AD20">
        <v>40980</v>
      </c>
      <c r="AE20">
        <v>2.2802098584675452</v>
      </c>
      <c r="AK20">
        <v>40980</v>
      </c>
      <c r="AL20">
        <v>2.2802098584675452</v>
      </c>
    </row>
    <row r="21" spans="2:38" x14ac:dyDescent="0.25">
      <c r="B21">
        <v>71649</v>
      </c>
      <c r="C21">
        <v>17162</v>
      </c>
      <c r="D21">
        <v>53015</v>
      </c>
      <c r="E21">
        <v>75235</v>
      </c>
      <c r="F21">
        <v>4250</v>
      </c>
      <c r="H21">
        <v>58581</v>
      </c>
      <c r="J21">
        <f t="shared" si="0"/>
        <v>44262.2</v>
      </c>
      <c r="K21">
        <f t="shared" si="1"/>
        <v>1.3234995097396878</v>
      </c>
      <c r="L21">
        <f t="shared" si="2"/>
        <v>75235</v>
      </c>
      <c r="M21">
        <f t="shared" si="3"/>
        <v>4250</v>
      </c>
      <c r="N21">
        <f t="shared" si="4"/>
        <v>44262.2</v>
      </c>
      <c r="O21">
        <f t="shared" si="5"/>
        <v>70985</v>
      </c>
      <c r="Q21">
        <v>1632</v>
      </c>
      <c r="R21">
        <v>-486</v>
      </c>
      <c r="T21">
        <v>-7151.8000000000029</v>
      </c>
      <c r="U21">
        <v>-337.40000000000146</v>
      </c>
      <c r="W21">
        <v>9932.2000000000007</v>
      </c>
      <c r="X21">
        <v>1794.2</v>
      </c>
      <c r="Z21">
        <v>44262.2</v>
      </c>
      <c r="AA21">
        <v>1.3234995097396878</v>
      </c>
      <c r="AI21">
        <v>44262.2</v>
      </c>
      <c r="AJ21">
        <v>1.3234995097396878</v>
      </c>
    </row>
    <row r="22" spans="2:38" x14ac:dyDescent="0.25">
      <c r="B22">
        <v>53716</v>
      </c>
      <c r="C22">
        <v>56277</v>
      </c>
      <c r="D22">
        <v>119779</v>
      </c>
      <c r="E22">
        <v>43728</v>
      </c>
      <c r="F22">
        <v>89434</v>
      </c>
      <c r="H22">
        <v>121739</v>
      </c>
      <c r="J22">
        <f t="shared" si="0"/>
        <v>72586.8</v>
      </c>
      <c r="K22">
        <f t="shared" si="1"/>
        <v>1.6771506665123685</v>
      </c>
      <c r="L22">
        <f t="shared" si="2"/>
        <v>119779</v>
      </c>
      <c r="M22">
        <f t="shared" si="3"/>
        <v>43728</v>
      </c>
      <c r="N22">
        <f t="shared" si="4"/>
        <v>72586.8</v>
      </c>
      <c r="O22">
        <f t="shared" si="5"/>
        <v>76051</v>
      </c>
      <c r="Q22">
        <v>2429</v>
      </c>
      <c r="R22">
        <v>-740</v>
      </c>
      <c r="T22">
        <v>10939.200000000004</v>
      </c>
      <c r="U22">
        <v>795.19999999999709</v>
      </c>
      <c r="W22">
        <v>12606.8</v>
      </c>
      <c r="X22">
        <v>991.6</v>
      </c>
      <c r="AF22">
        <v>72586.8</v>
      </c>
      <c r="AG22">
        <v>1.6771506665123685</v>
      </c>
      <c r="AK22">
        <v>72586.8</v>
      </c>
      <c r="AL22">
        <v>1.6771506665123685</v>
      </c>
    </row>
    <row r="23" spans="2:38" x14ac:dyDescent="0.25">
      <c r="B23">
        <v>108420</v>
      </c>
      <c r="C23">
        <v>11260</v>
      </c>
      <c r="D23">
        <v>62858</v>
      </c>
      <c r="E23">
        <v>23251</v>
      </c>
      <c r="F23">
        <v>85380</v>
      </c>
      <c r="H23">
        <v>137007</v>
      </c>
      <c r="J23">
        <f t="shared" si="0"/>
        <v>58233.8</v>
      </c>
      <c r="K23">
        <f t="shared" si="1"/>
        <v>2.3527058168967163</v>
      </c>
      <c r="L23">
        <f t="shared" si="2"/>
        <v>108420</v>
      </c>
      <c r="M23">
        <f t="shared" si="3"/>
        <v>11260</v>
      </c>
      <c r="N23">
        <f t="shared" si="4"/>
        <v>58233.8</v>
      </c>
      <c r="O23">
        <f t="shared" si="5"/>
        <v>97160</v>
      </c>
      <c r="Q23">
        <v>24462</v>
      </c>
      <c r="R23">
        <v>103</v>
      </c>
      <c r="T23">
        <v>2933</v>
      </c>
      <c r="U23">
        <v>-2065.5999999999985</v>
      </c>
      <c r="W23">
        <v>14073</v>
      </c>
      <c r="X23">
        <v>2131.2000000000003</v>
      </c>
      <c r="AD23">
        <v>58233.8</v>
      </c>
      <c r="AE23">
        <v>2.3527058168967163</v>
      </c>
      <c r="AK23">
        <v>58233.8</v>
      </c>
      <c r="AL23">
        <v>2.3527058168967163</v>
      </c>
    </row>
    <row r="24" spans="2:38" x14ac:dyDescent="0.25">
      <c r="B24">
        <v>91575</v>
      </c>
      <c r="C24">
        <v>92955</v>
      </c>
      <c r="D24">
        <v>70200</v>
      </c>
      <c r="E24">
        <v>18158</v>
      </c>
      <c r="F24">
        <v>24946</v>
      </c>
      <c r="H24">
        <v>72582</v>
      </c>
      <c r="J24">
        <f t="shared" si="0"/>
        <v>59566.8</v>
      </c>
      <c r="K24">
        <f t="shared" si="1"/>
        <v>1.2184975523278068</v>
      </c>
      <c r="L24">
        <f t="shared" si="2"/>
        <v>92955</v>
      </c>
      <c r="M24">
        <f t="shared" si="3"/>
        <v>18158</v>
      </c>
      <c r="N24">
        <f t="shared" si="4"/>
        <v>59566.8</v>
      </c>
      <c r="O24">
        <f t="shared" si="5"/>
        <v>74797</v>
      </c>
      <c r="Q24">
        <v>3579</v>
      </c>
      <c r="R24">
        <v>596</v>
      </c>
      <c r="T24">
        <v>-8034</v>
      </c>
      <c r="U24">
        <v>1168</v>
      </c>
      <c r="W24">
        <v>8753.5999999999985</v>
      </c>
      <c r="X24">
        <v>3751.6000000000004</v>
      </c>
      <c r="AB24">
        <v>59566.8</v>
      </c>
      <c r="AC24">
        <v>1.2184975523278068</v>
      </c>
      <c r="AI24">
        <v>59566.8</v>
      </c>
      <c r="AJ24">
        <v>1.2184975523278068</v>
      </c>
    </row>
    <row r="25" spans="2:38" x14ac:dyDescent="0.25">
      <c r="B25">
        <v>113191</v>
      </c>
      <c r="C25">
        <v>109309</v>
      </c>
      <c r="D25">
        <v>27262</v>
      </c>
      <c r="E25">
        <v>106921</v>
      </c>
      <c r="F25">
        <v>26223</v>
      </c>
      <c r="H25">
        <v>83498</v>
      </c>
      <c r="J25">
        <f t="shared" si="0"/>
        <v>76581.2</v>
      </c>
      <c r="K25">
        <f t="shared" si="1"/>
        <v>1.0903198173964368</v>
      </c>
      <c r="L25">
        <f t="shared" si="2"/>
        <v>113191</v>
      </c>
      <c r="M25">
        <f t="shared" si="3"/>
        <v>26223</v>
      </c>
      <c r="N25">
        <f t="shared" si="4"/>
        <v>76581.2</v>
      </c>
      <c r="O25">
        <f t="shared" si="5"/>
        <v>86968</v>
      </c>
      <c r="Q25">
        <v>-35074</v>
      </c>
      <c r="R25">
        <v>3195</v>
      </c>
      <c r="T25">
        <v>11637.199999999997</v>
      </c>
      <c r="U25">
        <v>-1074.6000000000058</v>
      </c>
      <c r="W25">
        <v>17970.400000000001</v>
      </c>
      <c r="X25">
        <v>1080.5999999999999</v>
      </c>
      <c r="AF25">
        <v>76581.2</v>
      </c>
      <c r="AG25">
        <v>1.0903198173964368</v>
      </c>
      <c r="AI25">
        <v>76581.2</v>
      </c>
      <c r="AJ25">
        <v>1.0903198173964368</v>
      </c>
    </row>
    <row r="26" spans="2:38" x14ac:dyDescent="0.25">
      <c r="B26">
        <v>6749</v>
      </c>
      <c r="C26">
        <v>57311</v>
      </c>
      <c r="D26">
        <v>64855</v>
      </c>
      <c r="E26">
        <v>99080</v>
      </c>
      <c r="F26">
        <v>109365</v>
      </c>
      <c r="H26">
        <v>85804</v>
      </c>
      <c r="J26">
        <f t="shared" si="0"/>
        <v>67472</v>
      </c>
      <c r="K26">
        <f t="shared" si="1"/>
        <v>1.2716978894949016</v>
      </c>
      <c r="L26">
        <f t="shared" si="2"/>
        <v>109365</v>
      </c>
      <c r="M26">
        <f t="shared" si="3"/>
        <v>6749</v>
      </c>
      <c r="N26">
        <f t="shared" si="4"/>
        <v>67472</v>
      </c>
      <c r="O26">
        <f t="shared" si="5"/>
        <v>102616</v>
      </c>
      <c r="Q26">
        <v>-24650</v>
      </c>
      <c r="R26">
        <v>-1944</v>
      </c>
      <c r="T26">
        <v>-4458.3999999999942</v>
      </c>
      <c r="U26">
        <v>-1731.3999999999942</v>
      </c>
      <c r="W26">
        <v>10753.2</v>
      </c>
      <c r="X26">
        <v>1820.6</v>
      </c>
      <c r="AF26">
        <v>67472</v>
      </c>
      <c r="AG26">
        <v>1.2716978894949016</v>
      </c>
      <c r="AI26">
        <v>67472</v>
      </c>
      <c r="AJ26">
        <v>1.2716978894949016</v>
      </c>
    </row>
    <row r="27" spans="2:38" x14ac:dyDescent="0.25">
      <c r="B27">
        <v>25909</v>
      </c>
      <c r="C27">
        <v>53311</v>
      </c>
      <c r="D27">
        <v>86390</v>
      </c>
      <c r="E27">
        <v>18995</v>
      </c>
      <c r="F27">
        <v>103726</v>
      </c>
      <c r="H27">
        <v>107717</v>
      </c>
      <c r="J27">
        <f t="shared" si="0"/>
        <v>57666.2</v>
      </c>
      <c r="K27">
        <f t="shared" si="1"/>
        <v>1.8679399717685579</v>
      </c>
      <c r="L27">
        <f t="shared" si="2"/>
        <v>103726</v>
      </c>
      <c r="M27">
        <f t="shared" si="3"/>
        <v>18995</v>
      </c>
      <c r="N27">
        <f t="shared" si="4"/>
        <v>57666.2</v>
      </c>
      <c r="O27">
        <f t="shared" si="5"/>
        <v>84731</v>
      </c>
      <c r="Q27">
        <v>-8026</v>
      </c>
      <c r="R27">
        <v>-98</v>
      </c>
      <c r="T27">
        <v>-5654.2000000000044</v>
      </c>
      <c r="U27">
        <v>-495.40000000000146</v>
      </c>
      <c r="W27">
        <v>9874.5999999999985</v>
      </c>
      <c r="X27">
        <v>2021.4</v>
      </c>
      <c r="AF27">
        <v>57666.2</v>
      </c>
      <c r="AG27">
        <v>1.8679399717685579</v>
      </c>
      <c r="AK27">
        <v>57666.2</v>
      </c>
      <c r="AL27">
        <v>1.8679399717685579</v>
      </c>
    </row>
    <row r="28" spans="2:38" x14ac:dyDescent="0.25">
      <c r="B28">
        <v>78632</v>
      </c>
      <c r="C28">
        <v>54005</v>
      </c>
      <c r="D28">
        <v>42177</v>
      </c>
      <c r="E28">
        <v>22007</v>
      </c>
      <c r="F28">
        <v>32165</v>
      </c>
      <c r="H28">
        <v>62688</v>
      </c>
      <c r="J28">
        <f t="shared" si="0"/>
        <v>45797.2</v>
      </c>
      <c r="K28">
        <f t="shared" si="1"/>
        <v>1.3688173076083254</v>
      </c>
      <c r="L28">
        <f t="shared" si="2"/>
        <v>78632</v>
      </c>
      <c r="M28">
        <f t="shared" si="3"/>
        <v>22007</v>
      </c>
      <c r="N28">
        <f t="shared" si="4"/>
        <v>45797.2</v>
      </c>
      <c r="O28">
        <f t="shared" si="5"/>
        <v>56625</v>
      </c>
      <c r="Q28">
        <v>-29316</v>
      </c>
      <c r="R28">
        <v>2</v>
      </c>
      <c r="T28">
        <v>6904.5999999999985</v>
      </c>
      <c r="U28">
        <v>-335.80000000000291</v>
      </c>
      <c r="W28">
        <v>10792.2</v>
      </c>
      <c r="X28">
        <v>2339.4</v>
      </c>
      <c r="AD28">
        <v>45797.2</v>
      </c>
      <c r="AE28">
        <v>1.3688173076083254</v>
      </c>
      <c r="AK28">
        <v>45797.2</v>
      </c>
      <c r="AL28">
        <v>1.3688173076083254</v>
      </c>
    </row>
    <row r="29" spans="2:38" x14ac:dyDescent="0.25">
      <c r="B29">
        <v>97650</v>
      </c>
      <c r="C29">
        <v>64079</v>
      </c>
      <c r="D29">
        <v>24091</v>
      </c>
      <c r="E29">
        <v>6777</v>
      </c>
      <c r="F29">
        <v>80740</v>
      </c>
      <c r="H29">
        <v>129298</v>
      </c>
      <c r="J29">
        <f t="shared" si="0"/>
        <v>54667.4</v>
      </c>
      <c r="K29">
        <f t="shared" si="1"/>
        <v>2.3651755891079511</v>
      </c>
      <c r="L29">
        <f t="shared" si="2"/>
        <v>97650</v>
      </c>
      <c r="M29">
        <f t="shared" si="3"/>
        <v>6777</v>
      </c>
      <c r="N29">
        <f t="shared" si="4"/>
        <v>54667.4</v>
      </c>
      <c r="O29">
        <f t="shared" si="5"/>
        <v>90873</v>
      </c>
      <c r="Q29">
        <v>21427</v>
      </c>
      <c r="R29">
        <v>0</v>
      </c>
      <c r="T29">
        <v>-14360.200000000004</v>
      </c>
      <c r="U29">
        <v>-824.59999999999854</v>
      </c>
      <c r="W29">
        <v>35121</v>
      </c>
      <c r="X29">
        <v>824.59999999999991</v>
      </c>
      <c r="AF29">
        <v>54667.4</v>
      </c>
      <c r="AG29">
        <v>2.3651755891079511</v>
      </c>
      <c r="AK29">
        <v>54667.4</v>
      </c>
      <c r="AL29">
        <v>2.3651755891079511</v>
      </c>
    </row>
    <row r="30" spans="2:38" x14ac:dyDescent="0.25">
      <c r="B30">
        <v>6929</v>
      </c>
      <c r="C30">
        <v>109248</v>
      </c>
      <c r="D30">
        <v>59218</v>
      </c>
      <c r="E30">
        <v>42789</v>
      </c>
      <c r="F30">
        <v>102242</v>
      </c>
      <c r="H30">
        <v>131878</v>
      </c>
      <c r="J30">
        <f t="shared" si="0"/>
        <v>64085.2</v>
      </c>
      <c r="K30">
        <f t="shared" si="1"/>
        <v>2.0578542315542436</v>
      </c>
      <c r="L30">
        <f t="shared" si="2"/>
        <v>109248</v>
      </c>
      <c r="M30">
        <f t="shared" si="3"/>
        <v>6929</v>
      </c>
      <c r="N30">
        <f t="shared" si="4"/>
        <v>64085.2</v>
      </c>
      <c r="O30">
        <f t="shared" si="5"/>
        <v>102319</v>
      </c>
      <c r="Q30">
        <v>14782</v>
      </c>
      <c r="R30">
        <v>-163</v>
      </c>
      <c r="T30">
        <v>5709.3999999999942</v>
      </c>
      <c r="U30">
        <v>176.59999999999854</v>
      </c>
      <c r="W30">
        <v>8930.6</v>
      </c>
      <c r="X30">
        <v>3395.0000000000005</v>
      </c>
      <c r="AD30">
        <v>64085.2</v>
      </c>
      <c r="AE30">
        <v>2.0578542315542436</v>
      </c>
      <c r="AK30">
        <v>64085.2</v>
      </c>
      <c r="AL30">
        <v>2.0578542315542436</v>
      </c>
    </row>
    <row r="31" spans="2:38" x14ac:dyDescent="0.25">
      <c r="B31">
        <v>31901</v>
      </c>
      <c r="C31">
        <v>13315</v>
      </c>
      <c r="D31">
        <v>23926</v>
      </c>
      <c r="E31">
        <v>93278</v>
      </c>
      <c r="F31">
        <v>18769</v>
      </c>
      <c r="H31">
        <v>56416</v>
      </c>
      <c r="J31">
        <f t="shared" si="0"/>
        <v>36237.800000000003</v>
      </c>
      <c r="K31">
        <f t="shared" si="1"/>
        <v>1.5568274012219283</v>
      </c>
      <c r="L31">
        <f t="shared" si="2"/>
        <v>93278</v>
      </c>
      <c r="M31">
        <f t="shared" si="3"/>
        <v>13315</v>
      </c>
      <c r="N31">
        <f t="shared" si="4"/>
        <v>36237.800000000003</v>
      </c>
      <c r="O31">
        <f t="shared" si="5"/>
        <v>79963</v>
      </c>
      <c r="Q31">
        <v>14719</v>
      </c>
      <c r="R31">
        <v>184</v>
      </c>
      <c r="T31">
        <v>-1449.3999999999942</v>
      </c>
      <c r="U31">
        <v>-65.799999999995634</v>
      </c>
      <c r="W31">
        <v>13698.6</v>
      </c>
      <c r="X31">
        <v>565</v>
      </c>
      <c r="Z31">
        <v>36237.800000000003</v>
      </c>
      <c r="AA31">
        <v>1.5568274012219283</v>
      </c>
      <c r="AI31">
        <v>36237.800000000003</v>
      </c>
      <c r="AJ31">
        <v>1.5568274012219283</v>
      </c>
    </row>
    <row r="32" spans="2:38" x14ac:dyDescent="0.25">
      <c r="B32">
        <v>17572</v>
      </c>
      <c r="C32">
        <v>36308</v>
      </c>
      <c r="D32">
        <v>21514</v>
      </c>
      <c r="E32">
        <v>65859</v>
      </c>
      <c r="F32">
        <v>116854</v>
      </c>
      <c r="H32">
        <v>84905</v>
      </c>
      <c r="J32">
        <f t="shared" si="0"/>
        <v>51621.4</v>
      </c>
      <c r="K32">
        <f t="shared" si="1"/>
        <v>1.6447636057913966</v>
      </c>
      <c r="L32">
        <f t="shared" si="2"/>
        <v>116854</v>
      </c>
      <c r="M32">
        <f t="shared" si="3"/>
        <v>17572</v>
      </c>
      <c r="N32">
        <f t="shared" si="4"/>
        <v>51621.4</v>
      </c>
      <c r="O32">
        <f t="shared" si="5"/>
        <v>99282</v>
      </c>
      <c r="Q32">
        <v>35</v>
      </c>
      <c r="R32">
        <v>2686</v>
      </c>
      <c r="T32">
        <v>12359.800000000003</v>
      </c>
      <c r="U32">
        <v>-504.19999999999709</v>
      </c>
      <c r="W32">
        <v>14453.8</v>
      </c>
      <c r="X32">
        <v>859.40000000000009</v>
      </c>
      <c r="AD32">
        <v>51621.4</v>
      </c>
      <c r="AE32">
        <v>1.6447636057913966</v>
      </c>
      <c r="AK32">
        <v>51621.4</v>
      </c>
      <c r="AL32">
        <v>1.6447636057913966</v>
      </c>
    </row>
    <row r="33" spans="2:38" x14ac:dyDescent="0.25">
      <c r="B33">
        <v>71808</v>
      </c>
      <c r="C33">
        <v>84845</v>
      </c>
      <c r="D33">
        <v>59280</v>
      </c>
      <c r="E33">
        <v>91705</v>
      </c>
      <c r="F33">
        <v>28737</v>
      </c>
      <c r="H33">
        <v>113071</v>
      </c>
      <c r="J33">
        <f t="shared" si="0"/>
        <v>67275</v>
      </c>
      <c r="K33">
        <f t="shared" si="1"/>
        <v>1.6807283537718321</v>
      </c>
      <c r="L33">
        <f t="shared" si="2"/>
        <v>91705</v>
      </c>
      <c r="M33">
        <f t="shared" si="3"/>
        <v>28737</v>
      </c>
      <c r="N33">
        <f t="shared" si="4"/>
        <v>67275</v>
      </c>
      <c r="O33">
        <f t="shared" si="5"/>
        <v>62968</v>
      </c>
      <c r="Q33">
        <v>7291</v>
      </c>
      <c r="R33">
        <v>-5261</v>
      </c>
      <c r="T33">
        <v>-940.80000000000291</v>
      </c>
      <c r="U33">
        <v>-21.80000000000291</v>
      </c>
      <c r="W33">
        <v>14882.8</v>
      </c>
      <c r="X33">
        <v>1879.4</v>
      </c>
      <c r="AF33">
        <v>67275</v>
      </c>
      <c r="AG33">
        <v>1.6807283537718321</v>
      </c>
      <c r="AK33">
        <v>67275</v>
      </c>
      <c r="AL33">
        <v>1.6807283537718321</v>
      </c>
    </row>
    <row r="34" spans="2:38" x14ac:dyDescent="0.25">
      <c r="B34">
        <v>15474</v>
      </c>
      <c r="C34">
        <v>32847</v>
      </c>
      <c r="D34">
        <v>52338</v>
      </c>
      <c r="E34">
        <v>77758</v>
      </c>
      <c r="F34">
        <v>67998</v>
      </c>
      <c r="H34">
        <v>101137</v>
      </c>
      <c r="J34">
        <f t="shared" ref="J34:J65" si="6">AVERAGE(B34:F34)</f>
        <v>49283</v>
      </c>
      <c r="K34">
        <f t="shared" ref="K34:K65" si="7">H34/J34</f>
        <v>2.0521680904165738</v>
      </c>
      <c r="L34">
        <f t="shared" ref="L34:L65" si="8">MAX(B34:F34)</f>
        <v>77758</v>
      </c>
      <c r="M34">
        <f t="shared" ref="M34:M65" si="9">MIN(B34:F34)</f>
        <v>15474</v>
      </c>
      <c r="N34">
        <f t="shared" ref="N34:N65" si="10">AVERAGE(B34:F34)</f>
        <v>49283</v>
      </c>
      <c r="O34">
        <f t="shared" ref="O34:O65" si="11">L34-M34</f>
        <v>62284</v>
      </c>
      <c r="Q34">
        <v>27337</v>
      </c>
      <c r="R34">
        <v>34</v>
      </c>
      <c r="T34">
        <v>15802.400000000001</v>
      </c>
      <c r="U34">
        <v>-26.400000000001455</v>
      </c>
      <c r="W34">
        <v>17597.600000000002</v>
      </c>
      <c r="X34">
        <v>798.39999999999986</v>
      </c>
      <c r="AD34">
        <v>49283</v>
      </c>
      <c r="AE34">
        <v>2.0521680904165738</v>
      </c>
      <c r="AK34">
        <v>49283</v>
      </c>
      <c r="AL34">
        <v>2.0521680904165738</v>
      </c>
    </row>
    <row r="35" spans="2:38" x14ac:dyDescent="0.25">
      <c r="B35">
        <v>69513</v>
      </c>
      <c r="C35">
        <v>66337</v>
      </c>
      <c r="D35">
        <v>66203</v>
      </c>
      <c r="E35">
        <v>23007</v>
      </c>
      <c r="F35">
        <v>61315</v>
      </c>
      <c r="H35">
        <v>84808</v>
      </c>
      <c r="J35">
        <f t="shared" si="6"/>
        <v>57275</v>
      </c>
      <c r="K35">
        <f t="shared" si="7"/>
        <v>1.4807158446093409</v>
      </c>
      <c r="L35">
        <f t="shared" si="8"/>
        <v>69513</v>
      </c>
      <c r="M35">
        <f t="shared" si="9"/>
        <v>23007</v>
      </c>
      <c r="N35">
        <f t="shared" si="10"/>
        <v>57275</v>
      </c>
      <c r="O35">
        <f t="shared" si="11"/>
        <v>46506</v>
      </c>
      <c r="Q35">
        <v>10516</v>
      </c>
      <c r="R35">
        <v>0</v>
      </c>
      <c r="T35">
        <v>-15787</v>
      </c>
      <c r="U35">
        <v>-493.80000000000291</v>
      </c>
      <c r="W35">
        <v>22002.2</v>
      </c>
      <c r="X35">
        <v>933</v>
      </c>
      <c r="AB35">
        <v>57275</v>
      </c>
      <c r="AC35">
        <v>1.4807158446093409</v>
      </c>
      <c r="AK35">
        <v>57275</v>
      </c>
      <c r="AL35">
        <v>1.4807158446093409</v>
      </c>
    </row>
    <row r="36" spans="2:38" x14ac:dyDescent="0.25">
      <c r="B36">
        <v>94562</v>
      </c>
      <c r="C36">
        <v>57405</v>
      </c>
      <c r="D36">
        <v>39548</v>
      </c>
      <c r="E36">
        <v>27865</v>
      </c>
      <c r="F36">
        <v>42090</v>
      </c>
      <c r="H36">
        <v>91812</v>
      </c>
      <c r="J36">
        <f t="shared" si="6"/>
        <v>52294</v>
      </c>
      <c r="K36">
        <f t="shared" si="7"/>
        <v>1.7556889891765786</v>
      </c>
      <c r="L36">
        <f t="shared" si="8"/>
        <v>94562</v>
      </c>
      <c r="M36">
        <f t="shared" si="9"/>
        <v>27865</v>
      </c>
      <c r="N36">
        <f t="shared" si="10"/>
        <v>52294</v>
      </c>
      <c r="O36">
        <f t="shared" si="11"/>
        <v>66697</v>
      </c>
      <c r="Q36">
        <v>12354</v>
      </c>
      <c r="R36">
        <v>-2533</v>
      </c>
      <c r="T36">
        <v>15394</v>
      </c>
      <c r="U36">
        <v>519.40000000000146</v>
      </c>
      <c r="W36">
        <v>23240</v>
      </c>
      <c r="X36">
        <v>551.4</v>
      </c>
      <c r="AD36">
        <v>52294</v>
      </c>
      <c r="AE36">
        <v>1.7556889891765786</v>
      </c>
      <c r="AK36">
        <v>52294</v>
      </c>
      <c r="AL36">
        <v>1.7556889891765786</v>
      </c>
    </row>
    <row r="37" spans="2:38" x14ac:dyDescent="0.25">
      <c r="B37">
        <v>41825</v>
      </c>
      <c r="C37">
        <v>65120</v>
      </c>
      <c r="D37">
        <v>76058</v>
      </c>
      <c r="E37">
        <v>113049</v>
      </c>
      <c r="F37">
        <v>16797</v>
      </c>
      <c r="H37">
        <v>114429</v>
      </c>
      <c r="J37">
        <f t="shared" si="6"/>
        <v>62569.8</v>
      </c>
      <c r="K37">
        <f t="shared" si="7"/>
        <v>1.8288215720683141</v>
      </c>
      <c r="L37">
        <f t="shared" si="8"/>
        <v>113049</v>
      </c>
      <c r="M37">
        <f t="shared" si="9"/>
        <v>16797</v>
      </c>
      <c r="N37">
        <f t="shared" si="10"/>
        <v>62569.8</v>
      </c>
      <c r="O37">
        <f t="shared" si="11"/>
        <v>96252</v>
      </c>
      <c r="Q37">
        <v>34110</v>
      </c>
      <c r="R37">
        <v>2978</v>
      </c>
      <c r="T37">
        <v>7342.8000000000029</v>
      </c>
      <c r="U37">
        <v>149.40000000000146</v>
      </c>
      <c r="W37">
        <v>13492.000000000002</v>
      </c>
      <c r="X37">
        <v>342.2</v>
      </c>
      <c r="Z37">
        <v>62569.8</v>
      </c>
      <c r="AA37">
        <v>1.8288215720683141</v>
      </c>
      <c r="AK37">
        <v>62569.8</v>
      </c>
      <c r="AL37">
        <v>1.8288215720683141</v>
      </c>
    </row>
    <row r="38" spans="2:38" x14ac:dyDescent="0.25">
      <c r="B38">
        <v>12450</v>
      </c>
      <c r="C38">
        <v>97364</v>
      </c>
      <c r="D38">
        <v>44040</v>
      </c>
      <c r="E38">
        <v>93029</v>
      </c>
      <c r="F38">
        <v>36152</v>
      </c>
      <c r="H38">
        <v>134586</v>
      </c>
      <c r="J38">
        <f t="shared" si="6"/>
        <v>56607</v>
      </c>
      <c r="K38">
        <f t="shared" si="7"/>
        <v>2.3775504796226614</v>
      </c>
      <c r="L38">
        <f t="shared" si="8"/>
        <v>97364</v>
      </c>
      <c r="M38">
        <f t="shared" si="9"/>
        <v>12450</v>
      </c>
      <c r="N38">
        <f t="shared" si="10"/>
        <v>56607</v>
      </c>
      <c r="O38">
        <f t="shared" si="11"/>
        <v>84914</v>
      </c>
      <c r="Q38">
        <v>41106</v>
      </c>
      <c r="R38">
        <v>1</v>
      </c>
      <c r="T38">
        <v>-5827.8000000000029</v>
      </c>
      <c r="U38">
        <v>1054.8000000000029</v>
      </c>
      <c r="W38">
        <v>12859</v>
      </c>
      <c r="X38">
        <v>3170</v>
      </c>
      <c r="AB38">
        <v>56607</v>
      </c>
      <c r="AC38">
        <v>2.3775504796226614</v>
      </c>
      <c r="AK38">
        <v>56607</v>
      </c>
      <c r="AL38">
        <v>2.3775504796226614</v>
      </c>
    </row>
    <row r="39" spans="2:38" x14ac:dyDescent="0.25">
      <c r="B39">
        <v>57030</v>
      </c>
      <c r="C39">
        <v>47945</v>
      </c>
      <c r="D39">
        <v>96231</v>
      </c>
      <c r="E39">
        <v>77350</v>
      </c>
      <c r="F39">
        <v>9363</v>
      </c>
      <c r="H39">
        <v>98633</v>
      </c>
      <c r="J39">
        <f t="shared" si="6"/>
        <v>57583.8</v>
      </c>
      <c r="K39">
        <f t="shared" si="7"/>
        <v>1.7128602141574538</v>
      </c>
      <c r="L39">
        <f t="shared" si="8"/>
        <v>96231</v>
      </c>
      <c r="M39">
        <f t="shared" si="9"/>
        <v>9363</v>
      </c>
      <c r="N39">
        <f t="shared" si="10"/>
        <v>57583.8</v>
      </c>
      <c r="O39">
        <f t="shared" si="11"/>
        <v>86868</v>
      </c>
      <c r="Q39">
        <v>18191</v>
      </c>
      <c r="R39">
        <v>22</v>
      </c>
      <c r="T39">
        <v>8433</v>
      </c>
      <c r="U39">
        <v>663.40000000000146</v>
      </c>
      <c r="W39">
        <v>17671.400000000001</v>
      </c>
      <c r="X39">
        <v>984.99999999999989</v>
      </c>
      <c r="AD39">
        <v>57583.8</v>
      </c>
      <c r="AE39">
        <v>1.7128602141574538</v>
      </c>
      <c r="AK39">
        <v>57583.8</v>
      </c>
      <c r="AL39">
        <v>1.7128602141574538</v>
      </c>
    </row>
    <row r="40" spans="2:38" x14ac:dyDescent="0.25">
      <c r="B40">
        <v>24924</v>
      </c>
      <c r="C40">
        <v>47085</v>
      </c>
      <c r="D40">
        <v>34801</v>
      </c>
      <c r="E40">
        <v>17603</v>
      </c>
      <c r="F40">
        <v>33102</v>
      </c>
      <c r="H40">
        <v>43371</v>
      </c>
      <c r="J40">
        <f t="shared" si="6"/>
        <v>31503</v>
      </c>
      <c r="K40">
        <f t="shared" si="7"/>
        <v>1.376726026092753</v>
      </c>
      <c r="L40">
        <f t="shared" si="8"/>
        <v>47085</v>
      </c>
      <c r="M40">
        <f t="shared" si="9"/>
        <v>17603</v>
      </c>
      <c r="N40">
        <f t="shared" si="10"/>
        <v>31503</v>
      </c>
      <c r="O40">
        <f t="shared" si="11"/>
        <v>29482</v>
      </c>
      <c r="Q40">
        <v>-35103</v>
      </c>
      <c r="R40">
        <v>-1840</v>
      </c>
      <c r="T40">
        <v>-14351.400000000001</v>
      </c>
      <c r="U40">
        <v>921</v>
      </c>
      <c r="W40">
        <v>20703.800000000003</v>
      </c>
      <c r="X40">
        <v>2297.4</v>
      </c>
      <c r="AD40">
        <v>31503</v>
      </c>
      <c r="AE40">
        <v>1.376726026092753</v>
      </c>
      <c r="AK40">
        <v>31503</v>
      </c>
      <c r="AL40">
        <v>1.376726026092753</v>
      </c>
    </row>
    <row r="41" spans="2:38" x14ac:dyDescent="0.25">
      <c r="B41">
        <v>102568</v>
      </c>
      <c r="C41">
        <v>104367</v>
      </c>
      <c r="D41">
        <v>49002</v>
      </c>
      <c r="E41">
        <v>13690</v>
      </c>
      <c r="F41">
        <v>54755</v>
      </c>
      <c r="H41">
        <v>85909</v>
      </c>
      <c r="J41">
        <f t="shared" si="6"/>
        <v>64876.4</v>
      </c>
      <c r="K41">
        <f t="shared" si="7"/>
        <v>1.3241949306681629</v>
      </c>
      <c r="L41">
        <f t="shared" si="8"/>
        <v>104367</v>
      </c>
      <c r="M41">
        <f t="shared" si="9"/>
        <v>13690</v>
      </c>
      <c r="N41">
        <f t="shared" si="10"/>
        <v>64876.4</v>
      </c>
      <c r="O41">
        <f t="shared" si="11"/>
        <v>90677</v>
      </c>
      <c r="Q41">
        <v>-2774</v>
      </c>
      <c r="R41">
        <v>2230</v>
      </c>
      <c r="T41">
        <v>7902.8000000000029</v>
      </c>
      <c r="U41">
        <v>793</v>
      </c>
      <c r="W41">
        <v>30008.800000000003</v>
      </c>
      <c r="X41">
        <v>819</v>
      </c>
      <c r="AD41">
        <v>64876.4</v>
      </c>
      <c r="AE41">
        <v>1.3241949306681629</v>
      </c>
      <c r="AI41">
        <v>64876.4</v>
      </c>
      <c r="AJ41">
        <v>1.3241949306681629</v>
      </c>
    </row>
    <row r="42" spans="2:38" x14ac:dyDescent="0.25">
      <c r="B42">
        <v>47783</v>
      </c>
      <c r="C42">
        <v>75643</v>
      </c>
      <c r="D42">
        <v>38445</v>
      </c>
      <c r="E42">
        <v>115117</v>
      </c>
      <c r="F42">
        <v>7961</v>
      </c>
      <c r="H42">
        <v>135283</v>
      </c>
      <c r="J42">
        <f t="shared" si="6"/>
        <v>56989.8</v>
      </c>
      <c r="K42">
        <f t="shared" si="7"/>
        <v>2.3738107520994984</v>
      </c>
      <c r="L42">
        <f t="shared" si="8"/>
        <v>115117</v>
      </c>
      <c r="M42">
        <f t="shared" si="9"/>
        <v>7961</v>
      </c>
      <c r="N42">
        <f t="shared" si="10"/>
        <v>56989.8</v>
      </c>
      <c r="O42">
        <f t="shared" si="11"/>
        <v>107156</v>
      </c>
      <c r="Q42">
        <v>13759</v>
      </c>
      <c r="R42">
        <v>630</v>
      </c>
      <c r="T42">
        <v>-10266.599999999991</v>
      </c>
      <c r="U42">
        <v>1109</v>
      </c>
      <c r="W42">
        <v>20790.2</v>
      </c>
      <c r="X42">
        <v>1207.8000000000002</v>
      </c>
      <c r="AF42">
        <v>56989.8</v>
      </c>
      <c r="AG42">
        <v>2.3738107520994984</v>
      </c>
      <c r="AK42">
        <v>56989.8</v>
      </c>
      <c r="AL42">
        <v>2.3738107520994984</v>
      </c>
    </row>
    <row r="43" spans="2:38" x14ac:dyDescent="0.25">
      <c r="B43">
        <v>91651</v>
      </c>
      <c r="C43">
        <v>63765</v>
      </c>
      <c r="D43">
        <v>26450</v>
      </c>
      <c r="E43">
        <v>65711</v>
      </c>
      <c r="F43">
        <v>58031</v>
      </c>
      <c r="H43">
        <v>69746</v>
      </c>
      <c r="J43">
        <f t="shared" si="6"/>
        <v>61121.599999999999</v>
      </c>
      <c r="K43">
        <f t="shared" si="7"/>
        <v>1.1411023271642105</v>
      </c>
      <c r="L43">
        <f t="shared" si="8"/>
        <v>91651</v>
      </c>
      <c r="M43">
        <f t="shared" si="9"/>
        <v>26450</v>
      </c>
      <c r="N43">
        <f t="shared" si="10"/>
        <v>61121.599999999999</v>
      </c>
      <c r="O43">
        <f t="shared" si="11"/>
        <v>65201</v>
      </c>
      <c r="Q43">
        <v>-15493</v>
      </c>
      <c r="R43">
        <v>334</v>
      </c>
      <c r="T43">
        <v>5624</v>
      </c>
      <c r="U43">
        <v>670.59999999999854</v>
      </c>
      <c r="W43">
        <v>20956.400000000001</v>
      </c>
      <c r="X43">
        <v>1471.8</v>
      </c>
      <c r="AD43">
        <v>61121.599999999999</v>
      </c>
      <c r="AE43">
        <v>1.1411023271642105</v>
      </c>
      <c r="AI43">
        <v>61121.599999999999</v>
      </c>
      <c r="AJ43">
        <v>1.1411023271642105</v>
      </c>
    </row>
    <row r="44" spans="2:38" x14ac:dyDescent="0.25">
      <c r="B44">
        <v>45783</v>
      </c>
      <c r="C44">
        <v>81103</v>
      </c>
      <c r="D44">
        <v>96718</v>
      </c>
      <c r="E44">
        <v>52411</v>
      </c>
      <c r="F44">
        <v>64080</v>
      </c>
      <c r="H44">
        <v>83408</v>
      </c>
      <c r="J44">
        <f t="shared" si="6"/>
        <v>68019</v>
      </c>
      <c r="K44">
        <f t="shared" si="7"/>
        <v>1.2262456078448669</v>
      </c>
      <c r="L44">
        <f t="shared" si="8"/>
        <v>96718</v>
      </c>
      <c r="M44">
        <f t="shared" si="9"/>
        <v>45783</v>
      </c>
      <c r="N44">
        <f t="shared" si="10"/>
        <v>68019</v>
      </c>
      <c r="O44">
        <f t="shared" si="11"/>
        <v>50935</v>
      </c>
      <c r="Q44">
        <v>-5275</v>
      </c>
      <c r="R44">
        <v>33</v>
      </c>
      <c r="T44">
        <v>-4428</v>
      </c>
      <c r="U44">
        <v>40.80000000000291</v>
      </c>
      <c r="W44">
        <v>9204.4000000000015</v>
      </c>
      <c r="X44">
        <v>1404.8</v>
      </c>
      <c r="AB44">
        <v>68019</v>
      </c>
      <c r="AC44">
        <v>1.2262456078448669</v>
      </c>
      <c r="AI44">
        <v>68019</v>
      </c>
      <c r="AJ44">
        <v>1.2262456078448669</v>
      </c>
    </row>
    <row r="45" spans="2:38" x14ac:dyDescent="0.25">
      <c r="B45">
        <v>25430</v>
      </c>
      <c r="C45">
        <v>52176</v>
      </c>
      <c r="D45">
        <v>14483</v>
      </c>
      <c r="E45">
        <v>23138</v>
      </c>
      <c r="F45">
        <v>26703</v>
      </c>
      <c r="H45">
        <v>50592</v>
      </c>
      <c r="J45">
        <f t="shared" si="6"/>
        <v>28386</v>
      </c>
      <c r="K45">
        <f t="shared" si="7"/>
        <v>1.7822870429084761</v>
      </c>
      <c r="L45">
        <f t="shared" si="8"/>
        <v>52176</v>
      </c>
      <c r="M45">
        <f t="shared" si="9"/>
        <v>14483</v>
      </c>
      <c r="N45">
        <f t="shared" si="10"/>
        <v>28386</v>
      </c>
      <c r="O45">
        <f t="shared" si="11"/>
        <v>37693</v>
      </c>
      <c r="Q45">
        <v>3852</v>
      </c>
      <c r="R45">
        <v>4495</v>
      </c>
      <c r="T45">
        <v>-2216.4000000000015</v>
      </c>
      <c r="U45">
        <v>751.59999999999854</v>
      </c>
      <c r="W45">
        <v>16285.6</v>
      </c>
      <c r="X45">
        <v>1331.6</v>
      </c>
      <c r="AD45">
        <v>28386</v>
      </c>
      <c r="AE45">
        <v>1.7822870429084761</v>
      </c>
      <c r="AK45">
        <v>28386</v>
      </c>
      <c r="AL45">
        <v>1.7822870429084761</v>
      </c>
    </row>
    <row r="46" spans="2:38" x14ac:dyDescent="0.25">
      <c r="B46">
        <v>8274</v>
      </c>
      <c r="C46">
        <v>16930</v>
      </c>
      <c r="D46">
        <v>70243</v>
      </c>
      <c r="E46">
        <v>44774</v>
      </c>
      <c r="F46">
        <v>8616</v>
      </c>
      <c r="H46">
        <v>44104</v>
      </c>
      <c r="J46">
        <f t="shared" si="6"/>
        <v>29767.4</v>
      </c>
      <c r="K46">
        <f t="shared" si="7"/>
        <v>1.4816208335292971</v>
      </c>
      <c r="L46">
        <f t="shared" si="8"/>
        <v>70243</v>
      </c>
      <c r="M46">
        <f t="shared" si="9"/>
        <v>8274</v>
      </c>
      <c r="N46">
        <f t="shared" si="10"/>
        <v>29767.4</v>
      </c>
      <c r="O46">
        <f t="shared" si="11"/>
        <v>61969</v>
      </c>
      <c r="Q46">
        <v>-15182</v>
      </c>
      <c r="R46">
        <v>4444</v>
      </c>
      <c r="T46">
        <v>-25804</v>
      </c>
      <c r="U46">
        <v>-2341</v>
      </c>
      <c r="W46">
        <v>25804</v>
      </c>
      <c r="X46">
        <v>2341</v>
      </c>
      <c r="Z46">
        <v>29767.4</v>
      </c>
      <c r="AA46">
        <v>1.4816208335292971</v>
      </c>
      <c r="AK46">
        <v>29767.4</v>
      </c>
      <c r="AL46">
        <v>1.4816208335292971</v>
      </c>
    </row>
    <row r="47" spans="2:38" x14ac:dyDescent="0.25">
      <c r="B47">
        <v>74411</v>
      </c>
      <c r="C47">
        <v>36336</v>
      </c>
      <c r="D47">
        <v>21107</v>
      </c>
      <c r="E47">
        <v>44628</v>
      </c>
      <c r="F47">
        <v>80950</v>
      </c>
      <c r="H47">
        <v>106415</v>
      </c>
      <c r="J47">
        <f t="shared" si="6"/>
        <v>51486.400000000001</v>
      </c>
      <c r="K47">
        <f t="shared" si="7"/>
        <v>2.0668564902576212</v>
      </c>
      <c r="L47">
        <f t="shared" si="8"/>
        <v>80950</v>
      </c>
      <c r="M47">
        <f t="shared" si="9"/>
        <v>21107</v>
      </c>
      <c r="N47">
        <f t="shared" si="10"/>
        <v>51486.400000000001</v>
      </c>
      <c r="O47">
        <f t="shared" si="11"/>
        <v>59843</v>
      </c>
      <c r="Q47">
        <v>42824</v>
      </c>
      <c r="R47">
        <v>770</v>
      </c>
      <c r="T47">
        <v>-2682.7999999999956</v>
      </c>
      <c r="U47">
        <v>-1734.7999999999956</v>
      </c>
      <c r="W47">
        <v>16773.599999999999</v>
      </c>
      <c r="X47">
        <v>1804.4</v>
      </c>
      <c r="Z47">
        <v>51486.400000000001</v>
      </c>
      <c r="AA47">
        <v>2.0668564902576212</v>
      </c>
      <c r="AK47">
        <v>51486.400000000001</v>
      </c>
      <c r="AL47">
        <v>2.0668564902576212</v>
      </c>
    </row>
    <row r="48" spans="2:38" x14ac:dyDescent="0.25">
      <c r="B48">
        <v>80457</v>
      </c>
      <c r="C48">
        <v>99562</v>
      </c>
      <c r="D48">
        <v>64857</v>
      </c>
      <c r="E48">
        <v>44501</v>
      </c>
      <c r="F48">
        <v>117726</v>
      </c>
      <c r="H48">
        <v>125099</v>
      </c>
      <c r="J48">
        <f t="shared" si="6"/>
        <v>81420.600000000006</v>
      </c>
      <c r="K48">
        <f t="shared" si="7"/>
        <v>1.5364539195240516</v>
      </c>
      <c r="L48">
        <f t="shared" si="8"/>
        <v>117726</v>
      </c>
      <c r="M48">
        <f t="shared" si="9"/>
        <v>44501</v>
      </c>
      <c r="N48">
        <f t="shared" si="10"/>
        <v>81420.600000000006</v>
      </c>
      <c r="O48">
        <f t="shared" si="11"/>
        <v>73225</v>
      </c>
      <c r="Q48">
        <v>10586</v>
      </c>
      <c r="R48">
        <v>-22</v>
      </c>
      <c r="T48">
        <v>9022.8000000000029</v>
      </c>
      <c r="U48">
        <v>-1007.1999999999971</v>
      </c>
      <c r="W48">
        <v>10994.8</v>
      </c>
      <c r="X48">
        <v>1258.8000000000002</v>
      </c>
      <c r="AF48">
        <v>81420.600000000006</v>
      </c>
      <c r="AG48">
        <v>1.5364539195240516</v>
      </c>
      <c r="AK48">
        <v>81420.600000000006</v>
      </c>
      <c r="AL48">
        <v>1.5364539195240516</v>
      </c>
    </row>
    <row r="49" spans="2:38" x14ac:dyDescent="0.25">
      <c r="B49">
        <v>10463</v>
      </c>
      <c r="C49">
        <v>6384</v>
      </c>
      <c r="D49">
        <v>96152</v>
      </c>
      <c r="E49">
        <v>44260</v>
      </c>
      <c r="F49">
        <v>73271</v>
      </c>
      <c r="H49">
        <v>48644</v>
      </c>
      <c r="J49">
        <f t="shared" si="6"/>
        <v>46106</v>
      </c>
      <c r="K49">
        <f t="shared" si="7"/>
        <v>1.0550470654578579</v>
      </c>
      <c r="L49">
        <f t="shared" si="8"/>
        <v>96152</v>
      </c>
      <c r="M49">
        <f t="shared" si="9"/>
        <v>6384</v>
      </c>
      <c r="N49">
        <f t="shared" si="10"/>
        <v>46106</v>
      </c>
      <c r="O49">
        <f t="shared" si="11"/>
        <v>89768</v>
      </c>
      <c r="Q49">
        <v>-7198</v>
      </c>
      <c r="R49">
        <v>2</v>
      </c>
      <c r="T49">
        <v>-6267.4000000000015</v>
      </c>
      <c r="U49">
        <v>-94.80000000000291</v>
      </c>
      <c r="W49">
        <v>22200.2</v>
      </c>
      <c r="X49">
        <v>1873.6</v>
      </c>
      <c r="Z49">
        <v>46106</v>
      </c>
      <c r="AA49">
        <v>1.0550470654578579</v>
      </c>
      <c r="AI49">
        <v>46106</v>
      </c>
      <c r="AJ49">
        <v>1.0550470654578579</v>
      </c>
    </row>
    <row r="50" spans="2:38" x14ac:dyDescent="0.25">
      <c r="B50">
        <v>104839</v>
      </c>
      <c r="C50">
        <v>32216</v>
      </c>
      <c r="D50">
        <v>29611</v>
      </c>
      <c r="E50">
        <v>14847</v>
      </c>
      <c r="F50">
        <v>99406</v>
      </c>
      <c r="H50">
        <v>128391</v>
      </c>
      <c r="J50">
        <f t="shared" si="6"/>
        <v>56183.8</v>
      </c>
      <c r="K50">
        <f t="shared" si="7"/>
        <v>2.2851960885522158</v>
      </c>
      <c r="L50">
        <f t="shared" si="8"/>
        <v>104839</v>
      </c>
      <c r="M50">
        <f t="shared" si="9"/>
        <v>14847</v>
      </c>
      <c r="N50">
        <f t="shared" si="10"/>
        <v>56183.8</v>
      </c>
      <c r="O50">
        <f t="shared" si="11"/>
        <v>89992</v>
      </c>
      <c r="Q50">
        <v>8958</v>
      </c>
      <c r="R50">
        <v>4</v>
      </c>
      <c r="T50">
        <v>-19043</v>
      </c>
      <c r="U50">
        <v>2011.2000000000044</v>
      </c>
      <c r="W50">
        <v>21548.2</v>
      </c>
      <c r="X50">
        <v>2011.2000000000003</v>
      </c>
      <c r="AF50">
        <v>56183.8</v>
      </c>
      <c r="AG50">
        <v>2.2851960885522158</v>
      </c>
      <c r="AK50">
        <v>56183.8</v>
      </c>
      <c r="AL50">
        <v>2.2851960885522158</v>
      </c>
    </row>
    <row r="51" spans="2:38" x14ac:dyDescent="0.25">
      <c r="B51">
        <v>39211</v>
      </c>
      <c r="C51">
        <v>72709</v>
      </c>
      <c r="D51">
        <v>34701</v>
      </c>
      <c r="E51">
        <v>105232</v>
      </c>
      <c r="F51">
        <v>12780</v>
      </c>
      <c r="H51">
        <v>118775</v>
      </c>
      <c r="J51">
        <f t="shared" si="6"/>
        <v>52926.6</v>
      </c>
      <c r="K51">
        <f t="shared" si="7"/>
        <v>2.2441456658844512</v>
      </c>
      <c r="L51">
        <f t="shared" si="8"/>
        <v>105232</v>
      </c>
      <c r="M51">
        <f t="shared" si="9"/>
        <v>12780</v>
      </c>
      <c r="N51">
        <f t="shared" si="10"/>
        <v>52926.6</v>
      </c>
      <c r="O51">
        <f t="shared" si="11"/>
        <v>92452</v>
      </c>
      <c r="Q51">
        <v>35258</v>
      </c>
      <c r="R51">
        <v>0</v>
      </c>
      <c r="T51">
        <v>-5400</v>
      </c>
      <c r="U51">
        <v>459</v>
      </c>
      <c r="W51">
        <v>12835.6</v>
      </c>
      <c r="X51">
        <v>904.6</v>
      </c>
      <c r="Z51">
        <v>52926.6</v>
      </c>
      <c r="AA51">
        <v>2.2441456658844512</v>
      </c>
      <c r="AK51">
        <v>52926.6</v>
      </c>
      <c r="AL51">
        <v>2.2441456658844512</v>
      </c>
    </row>
    <row r="52" spans="2:38" x14ac:dyDescent="0.25">
      <c r="B52">
        <v>63045</v>
      </c>
      <c r="C52">
        <v>94075</v>
      </c>
      <c r="D52">
        <v>67929</v>
      </c>
      <c r="E52">
        <v>85560</v>
      </c>
      <c r="F52">
        <v>55604</v>
      </c>
      <c r="H52">
        <v>110809</v>
      </c>
      <c r="J52">
        <f t="shared" si="6"/>
        <v>73242.600000000006</v>
      </c>
      <c r="K52">
        <f t="shared" si="7"/>
        <v>1.5129036926597361</v>
      </c>
      <c r="L52">
        <f t="shared" si="8"/>
        <v>94075</v>
      </c>
      <c r="M52">
        <f t="shared" si="9"/>
        <v>55604</v>
      </c>
      <c r="N52">
        <f t="shared" si="10"/>
        <v>73242.600000000006</v>
      </c>
      <c r="O52">
        <f t="shared" si="11"/>
        <v>38471</v>
      </c>
      <c r="Q52">
        <v>-5426</v>
      </c>
      <c r="R52">
        <v>-1999</v>
      </c>
      <c r="T52">
        <v>-17556</v>
      </c>
      <c r="U52">
        <v>-1224</v>
      </c>
      <c r="W52">
        <v>18286</v>
      </c>
      <c r="X52">
        <v>1614.0000000000002</v>
      </c>
      <c r="AB52">
        <v>73242.600000000006</v>
      </c>
      <c r="AC52">
        <v>1.5129036926597361</v>
      </c>
      <c r="AI52">
        <v>73242.600000000006</v>
      </c>
      <c r="AJ52">
        <v>1.5129036926597361</v>
      </c>
    </row>
    <row r="53" spans="2:38" x14ac:dyDescent="0.25">
      <c r="B53">
        <v>89570</v>
      </c>
      <c r="C53">
        <v>75012</v>
      </c>
      <c r="D53">
        <v>7850</v>
      </c>
      <c r="E53">
        <v>26145</v>
      </c>
      <c r="F53">
        <v>17555</v>
      </c>
      <c r="H53">
        <v>75148</v>
      </c>
      <c r="J53">
        <f t="shared" si="6"/>
        <v>43226.400000000001</v>
      </c>
      <c r="K53">
        <f t="shared" si="7"/>
        <v>1.7384746358706715</v>
      </c>
      <c r="L53">
        <f t="shared" si="8"/>
        <v>89570</v>
      </c>
      <c r="M53">
        <f t="shared" si="9"/>
        <v>7850</v>
      </c>
      <c r="N53">
        <f t="shared" si="10"/>
        <v>43226.400000000001</v>
      </c>
      <c r="O53">
        <f t="shared" si="11"/>
        <v>81720</v>
      </c>
      <c r="Q53">
        <v>-10337</v>
      </c>
      <c r="R53">
        <v>687</v>
      </c>
      <c r="T53">
        <v>-14559</v>
      </c>
      <c r="U53">
        <v>-903</v>
      </c>
      <c r="W53">
        <v>18456.2</v>
      </c>
      <c r="X53">
        <v>2245.4</v>
      </c>
      <c r="Z53">
        <v>43226.400000000001</v>
      </c>
      <c r="AA53">
        <v>1.7384746358706715</v>
      </c>
      <c r="AK53">
        <v>43226.400000000001</v>
      </c>
      <c r="AL53">
        <v>1.7384746358706715</v>
      </c>
    </row>
    <row r="54" spans="2:38" x14ac:dyDescent="0.25">
      <c r="B54">
        <v>78492</v>
      </c>
      <c r="C54">
        <v>46384</v>
      </c>
      <c r="D54">
        <v>106351</v>
      </c>
      <c r="E54">
        <v>38365</v>
      </c>
      <c r="F54">
        <v>114014</v>
      </c>
      <c r="H54">
        <v>109706</v>
      </c>
      <c r="J54">
        <f t="shared" si="6"/>
        <v>76721.2</v>
      </c>
      <c r="K54">
        <f t="shared" si="7"/>
        <v>1.4299307101557328</v>
      </c>
      <c r="L54">
        <f t="shared" si="8"/>
        <v>114014</v>
      </c>
      <c r="M54">
        <f t="shared" si="9"/>
        <v>38365</v>
      </c>
      <c r="N54">
        <f t="shared" si="10"/>
        <v>76721.2</v>
      </c>
      <c r="O54">
        <f t="shared" si="11"/>
        <v>75649</v>
      </c>
      <c r="Q54">
        <v>-7636</v>
      </c>
      <c r="R54">
        <v>-3223</v>
      </c>
      <c r="T54">
        <v>6242.1999999999971</v>
      </c>
      <c r="U54">
        <v>-485.40000000000873</v>
      </c>
      <c r="W54">
        <v>17513.400000000001</v>
      </c>
      <c r="X54">
        <v>1655.8</v>
      </c>
      <c r="AF54">
        <v>76721.2</v>
      </c>
      <c r="AG54">
        <v>1.4299307101557328</v>
      </c>
      <c r="AI54">
        <v>76721.2</v>
      </c>
      <c r="AJ54">
        <v>1.4299307101557328</v>
      </c>
    </row>
    <row r="55" spans="2:38" x14ac:dyDescent="0.25">
      <c r="B55">
        <v>68088</v>
      </c>
      <c r="C55">
        <v>19950</v>
      </c>
      <c r="D55">
        <v>117010</v>
      </c>
      <c r="E55">
        <v>37943</v>
      </c>
      <c r="F55">
        <v>21788</v>
      </c>
      <c r="H55">
        <v>104818</v>
      </c>
      <c r="J55">
        <f t="shared" si="6"/>
        <v>52955.8</v>
      </c>
      <c r="K55">
        <f t="shared" si="7"/>
        <v>1.9793488154272052</v>
      </c>
      <c r="L55">
        <f t="shared" si="8"/>
        <v>117010</v>
      </c>
      <c r="M55">
        <f t="shared" si="9"/>
        <v>19950</v>
      </c>
      <c r="N55">
        <f t="shared" si="10"/>
        <v>52955.8</v>
      </c>
      <c r="O55">
        <f t="shared" si="11"/>
        <v>97060</v>
      </c>
      <c r="Q55">
        <v>23269</v>
      </c>
      <c r="R55">
        <v>3</v>
      </c>
      <c r="T55">
        <v>-1336.3999999999942</v>
      </c>
      <c r="U55">
        <v>-667.19999999999709</v>
      </c>
      <c r="W55">
        <v>13412</v>
      </c>
      <c r="X55">
        <v>726.4</v>
      </c>
      <c r="AD55">
        <v>52955.8</v>
      </c>
      <c r="AE55">
        <v>1.9793488154272052</v>
      </c>
      <c r="AK55">
        <v>52955.8</v>
      </c>
      <c r="AL55">
        <v>1.9793488154272052</v>
      </c>
    </row>
    <row r="56" spans="2:38" x14ac:dyDescent="0.25">
      <c r="B56">
        <v>99880</v>
      </c>
      <c r="C56">
        <v>8379</v>
      </c>
      <c r="D56">
        <v>54594</v>
      </c>
      <c r="E56">
        <v>91261</v>
      </c>
      <c r="F56">
        <v>8328</v>
      </c>
      <c r="H56">
        <v>102898</v>
      </c>
      <c r="J56">
        <f t="shared" si="6"/>
        <v>52488.4</v>
      </c>
      <c r="K56">
        <f t="shared" si="7"/>
        <v>1.9603950587177357</v>
      </c>
      <c r="L56">
        <f t="shared" si="8"/>
        <v>99880</v>
      </c>
      <c r="M56">
        <f t="shared" si="9"/>
        <v>8328</v>
      </c>
      <c r="N56">
        <f t="shared" si="10"/>
        <v>52488.4</v>
      </c>
      <c r="O56">
        <f t="shared" si="11"/>
        <v>91552</v>
      </c>
      <c r="Q56">
        <v>30082</v>
      </c>
      <c r="R56">
        <v>60</v>
      </c>
      <c r="T56">
        <v>-7830.7999999999956</v>
      </c>
      <c r="U56">
        <v>-797</v>
      </c>
      <c r="W56">
        <v>15947.6</v>
      </c>
      <c r="X56">
        <v>1466.6000000000001</v>
      </c>
      <c r="AB56">
        <v>52488.4</v>
      </c>
      <c r="AC56">
        <v>1.9603950587177357</v>
      </c>
      <c r="AK56">
        <v>52488.4</v>
      </c>
      <c r="AL56">
        <v>1.9603950587177357</v>
      </c>
    </row>
    <row r="57" spans="2:38" x14ac:dyDescent="0.25">
      <c r="B57">
        <v>36759</v>
      </c>
      <c r="C57">
        <v>43331</v>
      </c>
      <c r="D57">
        <v>81370</v>
      </c>
      <c r="E57">
        <v>11494</v>
      </c>
      <c r="F57">
        <v>37973</v>
      </c>
      <c r="H57">
        <v>49303</v>
      </c>
      <c r="J57">
        <f t="shared" si="6"/>
        <v>42185.4</v>
      </c>
      <c r="K57">
        <f t="shared" si="7"/>
        <v>1.1687218800817345</v>
      </c>
      <c r="L57">
        <f t="shared" si="8"/>
        <v>81370</v>
      </c>
      <c r="M57">
        <f t="shared" si="9"/>
        <v>11494</v>
      </c>
      <c r="N57">
        <f t="shared" si="10"/>
        <v>42185.4</v>
      </c>
      <c r="O57">
        <f t="shared" si="11"/>
        <v>69876</v>
      </c>
      <c r="Q57">
        <v>-20807</v>
      </c>
      <c r="R57">
        <v>-4604</v>
      </c>
      <c r="T57">
        <v>1620</v>
      </c>
      <c r="U57">
        <v>-649</v>
      </c>
      <c r="W57">
        <v>12092.8</v>
      </c>
      <c r="X57">
        <v>1138.2</v>
      </c>
      <c r="AD57">
        <v>42185.4</v>
      </c>
      <c r="AE57">
        <v>1.1687218800817345</v>
      </c>
      <c r="AI57">
        <v>42185.4</v>
      </c>
      <c r="AJ57">
        <v>1.1687218800817345</v>
      </c>
    </row>
    <row r="58" spans="2:38" x14ac:dyDescent="0.25">
      <c r="B58">
        <v>68562</v>
      </c>
      <c r="C58">
        <v>75906</v>
      </c>
      <c r="D58">
        <v>78939</v>
      </c>
      <c r="E58">
        <v>59962</v>
      </c>
      <c r="F58">
        <v>94247</v>
      </c>
      <c r="H58">
        <v>90752</v>
      </c>
      <c r="J58">
        <f t="shared" si="6"/>
        <v>75523.199999999997</v>
      </c>
      <c r="K58">
        <f t="shared" si="7"/>
        <v>1.2016439981356724</v>
      </c>
      <c r="L58">
        <f t="shared" si="8"/>
        <v>94247</v>
      </c>
      <c r="M58">
        <f t="shared" si="9"/>
        <v>59962</v>
      </c>
      <c r="N58">
        <f t="shared" si="10"/>
        <v>75523.199999999997</v>
      </c>
      <c r="O58">
        <f t="shared" si="11"/>
        <v>34285</v>
      </c>
      <c r="Q58">
        <v>-19210</v>
      </c>
      <c r="R58">
        <v>-3362</v>
      </c>
      <c r="T58">
        <v>-244.80000000000291</v>
      </c>
      <c r="U58">
        <v>849.39999999999418</v>
      </c>
      <c r="W58">
        <v>24324.799999999999</v>
      </c>
      <c r="X58">
        <v>1270.5999999999999</v>
      </c>
      <c r="AB58">
        <v>75523.199999999997</v>
      </c>
      <c r="AC58">
        <v>1.2016439981356724</v>
      </c>
      <c r="AI58">
        <v>75523.199999999997</v>
      </c>
      <c r="AJ58">
        <v>1.2016439981356724</v>
      </c>
    </row>
    <row r="59" spans="2:38" x14ac:dyDescent="0.25">
      <c r="B59">
        <v>14381</v>
      </c>
      <c r="C59">
        <v>26128</v>
      </c>
      <c r="D59">
        <v>83601</v>
      </c>
      <c r="E59">
        <v>101495</v>
      </c>
      <c r="F59">
        <v>42633</v>
      </c>
      <c r="H59">
        <v>126924</v>
      </c>
      <c r="J59">
        <f t="shared" si="6"/>
        <v>53647.6</v>
      </c>
      <c r="K59">
        <f t="shared" si="7"/>
        <v>2.3658840283628719</v>
      </c>
      <c r="L59">
        <f t="shared" si="8"/>
        <v>101495</v>
      </c>
      <c r="M59">
        <f t="shared" si="9"/>
        <v>14381</v>
      </c>
      <c r="N59">
        <f t="shared" si="10"/>
        <v>53647.6</v>
      </c>
      <c r="O59">
        <f t="shared" si="11"/>
        <v>87114</v>
      </c>
      <c r="Q59">
        <v>37011</v>
      </c>
      <c r="R59">
        <v>-114</v>
      </c>
      <c r="T59">
        <v>757.59999999999854</v>
      </c>
      <c r="U59">
        <v>756</v>
      </c>
      <c r="W59">
        <v>13869.2</v>
      </c>
      <c r="X59">
        <v>756</v>
      </c>
      <c r="AD59">
        <v>53647.6</v>
      </c>
      <c r="AE59">
        <v>2.3658840283628719</v>
      </c>
      <c r="AK59">
        <v>53647.6</v>
      </c>
      <c r="AL59">
        <v>2.3658840283628719</v>
      </c>
    </row>
    <row r="60" spans="2:38" x14ac:dyDescent="0.25">
      <c r="B60">
        <v>7850</v>
      </c>
      <c r="C60">
        <v>46052</v>
      </c>
      <c r="D60">
        <v>45956</v>
      </c>
      <c r="E60">
        <v>11432</v>
      </c>
      <c r="F60">
        <v>33201</v>
      </c>
      <c r="H60">
        <v>53870</v>
      </c>
      <c r="J60">
        <f t="shared" si="6"/>
        <v>28898.2</v>
      </c>
      <c r="K60">
        <f t="shared" si="7"/>
        <v>1.8641299458097735</v>
      </c>
      <c r="L60">
        <f t="shared" si="8"/>
        <v>46052</v>
      </c>
      <c r="M60">
        <f t="shared" si="9"/>
        <v>7850</v>
      </c>
      <c r="N60">
        <f t="shared" si="10"/>
        <v>28898.2</v>
      </c>
      <c r="O60">
        <f t="shared" si="11"/>
        <v>38202</v>
      </c>
      <c r="Q60">
        <v>20291</v>
      </c>
      <c r="R60">
        <v>554</v>
      </c>
      <c r="T60">
        <v>-2417.5999999999985</v>
      </c>
      <c r="U60">
        <v>264.79999999999927</v>
      </c>
      <c r="W60">
        <v>10077.6</v>
      </c>
      <c r="X60">
        <v>330.8</v>
      </c>
      <c r="Z60">
        <v>28898.2</v>
      </c>
      <c r="AA60">
        <v>1.8641299458097735</v>
      </c>
      <c r="AK60">
        <v>28898.2</v>
      </c>
      <c r="AL60">
        <v>1.8641299458097735</v>
      </c>
    </row>
    <row r="61" spans="2:38" x14ac:dyDescent="0.25">
      <c r="B61">
        <v>82249</v>
      </c>
      <c r="C61">
        <v>15523</v>
      </c>
      <c r="D61">
        <v>88934</v>
      </c>
      <c r="E61">
        <v>51376</v>
      </c>
      <c r="F61">
        <v>74858</v>
      </c>
      <c r="H61">
        <v>96792</v>
      </c>
      <c r="J61">
        <f t="shared" si="6"/>
        <v>62588</v>
      </c>
      <c r="K61">
        <f t="shared" si="7"/>
        <v>1.5464945356937432</v>
      </c>
      <c r="L61">
        <f t="shared" si="8"/>
        <v>88934</v>
      </c>
      <c r="M61">
        <f t="shared" si="9"/>
        <v>15523</v>
      </c>
      <c r="N61">
        <f t="shared" si="10"/>
        <v>62588</v>
      </c>
      <c r="O61">
        <f t="shared" si="11"/>
        <v>73411</v>
      </c>
      <c r="Q61">
        <v>8847</v>
      </c>
      <c r="R61">
        <v>0</v>
      </c>
      <c r="T61">
        <v>-1642.5999999999985</v>
      </c>
      <c r="U61">
        <v>-277.80000000000291</v>
      </c>
      <c r="W61">
        <v>16389.400000000001</v>
      </c>
      <c r="X61">
        <v>475.79999999999995</v>
      </c>
      <c r="AB61">
        <v>62588</v>
      </c>
      <c r="AC61">
        <v>1.5464945356937432</v>
      </c>
      <c r="AK61">
        <v>62588</v>
      </c>
      <c r="AL61">
        <v>1.5464945356937432</v>
      </c>
    </row>
    <row r="62" spans="2:38" x14ac:dyDescent="0.25">
      <c r="B62">
        <v>9120</v>
      </c>
      <c r="C62">
        <v>58980</v>
      </c>
      <c r="D62">
        <v>104712</v>
      </c>
      <c r="E62">
        <v>98821</v>
      </c>
      <c r="F62">
        <v>67450</v>
      </c>
      <c r="H62">
        <v>73674</v>
      </c>
      <c r="J62">
        <f t="shared" si="6"/>
        <v>67816.600000000006</v>
      </c>
      <c r="K62">
        <f t="shared" si="7"/>
        <v>1.0863711834565577</v>
      </c>
      <c r="L62">
        <f t="shared" si="8"/>
        <v>104712</v>
      </c>
      <c r="M62">
        <f t="shared" si="9"/>
        <v>9120</v>
      </c>
      <c r="N62">
        <f t="shared" si="10"/>
        <v>67816.600000000006</v>
      </c>
      <c r="O62">
        <f t="shared" si="11"/>
        <v>95592</v>
      </c>
      <c r="Q62">
        <v>20661</v>
      </c>
      <c r="R62">
        <v>809</v>
      </c>
      <c r="T62">
        <v>14926.600000000006</v>
      </c>
      <c r="U62">
        <v>-1747</v>
      </c>
      <c r="W62">
        <v>21154.2</v>
      </c>
      <c r="X62">
        <v>1816.1999999999998</v>
      </c>
      <c r="Z62">
        <v>67816.600000000006</v>
      </c>
      <c r="AA62">
        <v>1.0863711834565577</v>
      </c>
      <c r="AI62">
        <v>67816.600000000006</v>
      </c>
      <c r="AJ62">
        <v>1.0863711834565577</v>
      </c>
    </row>
    <row r="63" spans="2:38" x14ac:dyDescent="0.25">
      <c r="B63">
        <v>91505</v>
      </c>
      <c r="C63">
        <v>26522</v>
      </c>
      <c r="D63">
        <v>13306</v>
      </c>
      <c r="E63">
        <v>26242</v>
      </c>
      <c r="F63">
        <v>11559</v>
      </c>
      <c r="H63">
        <v>53471</v>
      </c>
      <c r="J63">
        <f t="shared" si="6"/>
        <v>33826.800000000003</v>
      </c>
      <c r="K63">
        <f t="shared" si="7"/>
        <v>1.5807288895195524</v>
      </c>
      <c r="L63">
        <f t="shared" si="8"/>
        <v>91505</v>
      </c>
      <c r="M63">
        <f t="shared" si="9"/>
        <v>11559</v>
      </c>
      <c r="N63">
        <f t="shared" si="10"/>
        <v>33826.800000000003</v>
      </c>
      <c r="O63">
        <f t="shared" si="11"/>
        <v>79946</v>
      </c>
      <c r="Q63">
        <v>5132</v>
      </c>
      <c r="R63">
        <v>-320</v>
      </c>
      <c r="T63">
        <v>-9297</v>
      </c>
      <c r="U63">
        <v>10.400000000001455</v>
      </c>
      <c r="W63">
        <v>12624.2</v>
      </c>
      <c r="X63">
        <v>2043.2</v>
      </c>
      <c r="Z63">
        <v>33826.800000000003</v>
      </c>
      <c r="AA63">
        <v>1.5807288895195524</v>
      </c>
      <c r="AK63">
        <v>33826.800000000003</v>
      </c>
      <c r="AL63">
        <v>1.5807288895195524</v>
      </c>
    </row>
    <row r="64" spans="2:38" x14ac:dyDescent="0.25">
      <c r="B64">
        <v>116949</v>
      </c>
      <c r="C64">
        <v>88428</v>
      </c>
      <c r="D64">
        <v>101086</v>
      </c>
      <c r="E64">
        <v>51344</v>
      </c>
      <c r="F64">
        <v>95075</v>
      </c>
      <c r="H64">
        <v>125909</v>
      </c>
      <c r="J64">
        <f t="shared" si="6"/>
        <v>90576.4</v>
      </c>
      <c r="K64">
        <f t="shared" si="7"/>
        <v>1.3900861593086058</v>
      </c>
      <c r="L64">
        <f t="shared" si="8"/>
        <v>116949</v>
      </c>
      <c r="M64">
        <f t="shared" si="9"/>
        <v>51344</v>
      </c>
      <c r="N64">
        <f t="shared" si="10"/>
        <v>90576.4</v>
      </c>
      <c r="O64">
        <f t="shared" si="11"/>
        <v>65605</v>
      </c>
      <c r="Q64">
        <v>3647</v>
      </c>
      <c r="R64">
        <v>-5202</v>
      </c>
      <c r="T64">
        <v>1549</v>
      </c>
      <c r="U64">
        <v>-560</v>
      </c>
      <c r="W64">
        <v>14225</v>
      </c>
      <c r="X64">
        <v>988</v>
      </c>
      <c r="AB64">
        <v>90576.4</v>
      </c>
      <c r="AC64">
        <v>1.3900861593086058</v>
      </c>
      <c r="AI64">
        <v>90576.4</v>
      </c>
      <c r="AJ64">
        <v>1.3900861593086058</v>
      </c>
    </row>
    <row r="65" spans="2:38" x14ac:dyDescent="0.25">
      <c r="B65">
        <v>45417</v>
      </c>
      <c r="C65">
        <v>103087</v>
      </c>
      <c r="D65">
        <v>47593</v>
      </c>
      <c r="E65">
        <v>108184</v>
      </c>
      <c r="F65">
        <v>12039</v>
      </c>
      <c r="H65">
        <v>68424</v>
      </c>
      <c r="J65">
        <f t="shared" si="6"/>
        <v>63264</v>
      </c>
      <c r="K65">
        <f t="shared" si="7"/>
        <v>1.0815629742033384</v>
      </c>
      <c r="L65">
        <f t="shared" si="8"/>
        <v>108184</v>
      </c>
      <c r="M65">
        <f t="shared" si="9"/>
        <v>12039</v>
      </c>
      <c r="N65">
        <f t="shared" si="10"/>
        <v>63264</v>
      </c>
      <c r="O65">
        <f t="shared" si="11"/>
        <v>96145</v>
      </c>
      <c r="Q65">
        <v>-13617</v>
      </c>
      <c r="R65">
        <v>2210</v>
      </c>
      <c r="T65">
        <v>11112</v>
      </c>
      <c r="U65">
        <v>1277</v>
      </c>
      <c r="W65">
        <v>16672.400000000001</v>
      </c>
      <c r="X65">
        <v>1426.9999999999998</v>
      </c>
      <c r="AD65">
        <v>63264</v>
      </c>
      <c r="AE65">
        <v>1.0815629742033384</v>
      </c>
      <c r="AI65">
        <v>63264</v>
      </c>
      <c r="AJ65">
        <v>1.0815629742033384</v>
      </c>
    </row>
    <row r="66" spans="2:38" x14ac:dyDescent="0.25">
      <c r="B66">
        <v>58356</v>
      </c>
      <c r="C66">
        <v>105521</v>
      </c>
      <c r="D66">
        <v>88097</v>
      </c>
      <c r="E66">
        <v>110953</v>
      </c>
      <c r="F66">
        <v>49193</v>
      </c>
      <c r="H66">
        <v>89354</v>
      </c>
      <c r="J66">
        <f t="shared" ref="J66:J101" si="12">AVERAGE(B66:F66)</f>
        <v>82424</v>
      </c>
      <c r="K66">
        <f t="shared" ref="K66:K97" si="13">H66/J66</f>
        <v>1.0840774531689799</v>
      </c>
      <c r="L66">
        <f t="shared" ref="L66:L101" si="14">MAX(B66:F66)</f>
        <v>110953</v>
      </c>
      <c r="M66">
        <f t="shared" ref="M66:M101" si="15">MIN(B66:F66)</f>
        <v>49193</v>
      </c>
      <c r="N66">
        <f t="shared" ref="N66:N101" si="16">AVERAGE(B66:F66)</f>
        <v>82424</v>
      </c>
      <c r="O66">
        <f t="shared" ref="O66:O101" si="17">L66-M66</f>
        <v>61760</v>
      </c>
      <c r="Q66">
        <v>-1051</v>
      </c>
      <c r="R66">
        <v>-59</v>
      </c>
      <c r="T66">
        <v>-5890</v>
      </c>
      <c r="U66">
        <v>902</v>
      </c>
      <c r="W66">
        <v>12876.4</v>
      </c>
      <c r="X66">
        <v>1397.2</v>
      </c>
      <c r="AB66">
        <v>82424</v>
      </c>
      <c r="AC66">
        <v>1.0840774531689799</v>
      </c>
      <c r="AI66">
        <v>82424</v>
      </c>
      <c r="AJ66">
        <v>1.0840774531689799</v>
      </c>
    </row>
    <row r="67" spans="2:38" x14ac:dyDescent="0.25">
      <c r="B67">
        <v>59506</v>
      </c>
      <c r="C67">
        <v>108938</v>
      </c>
      <c r="D67">
        <v>117472</v>
      </c>
      <c r="E67">
        <v>30582</v>
      </c>
      <c r="F67">
        <v>29746</v>
      </c>
      <c r="H67">
        <v>96214</v>
      </c>
      <c r="J67">
        <f t="shared" si="12"/>
        <v>69248.800000000003</v>
      </c>
      <c r="K67">
        <f t="shared" si="13"/>
        <v>1.3893959173299752</v>
      </c>
      <c r="L67">
        <f t="shared" si="14"/>
        <v>117472</v>
      </c>
      <c r="M67">
        <f t="shared" si="15"/>
        <v>29746</v>
      </c>
      <c r="N67">
        <f t="shared" si="16"/>
        <v>69248.800000000003</v>
      </c>
      <c r="O67">
        <f t="shared" si="17"/>
        <v>87726</v>
      </c>
      <c r="Q67">
        <v>-8090</v>
      </c>
      <c r="R67">
        <v>-4995</v>
      </c>
      <c r="T67">
        <v>9667.6000000000058</v>
      </c>
      <c r="U67">
        <v>-767.39999999999418</v>
      </c>
      <c r="W67">
        <v>28980</v>
      </c>
      <c r="X67">
        <v>1176.6000000000001</v>
      </c>
      <c r="AF67">
        <v>69248.800000000003</v>
      </c>
      <c r="AG67">
        <v>1.3893959173299752</v>
      </c>
      <c r="AI67">
        <v>69248.800000000003</v>
      </c>
      <c r="AJ67">
        <v>1.3893959173299752</v>
      </c>
    </row>
    <row r="68" spans="2:38" x14ac:dyDescent="0.25">
      <c r="B68">
        <v>67409</v>
      </c>
      <c r="C68">
        <v>7069</v>
      </c>
      <c r="D68">
        <v>106855</v>
      </c>
      <c r="E68">
        <v>62976</v>
      </c>
      <c r="F68">
        <v>101484</v>
      </c>
      <c r="H68">
        <v>121456</v>
      </c>
      <c r="J68">
        <f t="shared" si="12"/>
        <v>69158.600000000006</v>
      </c>
      <c r="K68">
        <f t="shared" si="13"/>
        <v>1.756195180353564</v>
      </c>
      <c r="L68">
        <f t="shared" si="14"/>
        <v>106855</v>
      </c>
      <c r="M68">
        <f t="shared" si="15"/>
        <v>7069</v>
      </c>
      <c r="N68">
        <f t="shared" si="16"/>
        <v>69158.600000000006</v>
      </c>
      <c r="O68">
        <f t="shared" si="17"/>
        <v>99786</v>
      </c>
      <c r="Q68">
        <v>-13106</v>
      </c>
      <c r="R68">
        <v>976</v>
      </c>
      <c r="T68">
        <v>-10619.199999999997</v>
      </c>
      <c r="U68">
        <v>1351.2000000000116</v>
      </c>
      <c r="W68">
        <v>16034.800000000003</v>
      </c>
      <c r="X68">
        <v>1351.2</v>
      </c>
      <c r="AF68">
        <v>69158.600000000006</v>
      </c>
      <c r="AG68">
        <v>1.756195180353564</v>
      </c>
      <c r="AK68">
        <v>69158.600000000006</v>
      </c>
      <c r="AL68">
        <v>1.756195180353564</v>
      </c>
    </row>
    <row r="69" spans="2:38" x14ac:dyDescent="0.25">
      <c r="B69">
        <v>5984</v>
      </c>
      <c r="C69">
        <v>28612</v>
      </c>
      <c r="D69">
        <v>51214</v>
      </c>
      <c r="E69">
        <v>116128</v>
      </c>
      <c r="F69">
        <v>96124</v>
      </c>
      <c r="H69">
        <v>124136</v>
      </c>
      <c r="J69">
        <f t="shared" si="12"/>
        <v>59612.4</v>
      </c>
      <c r="K69">
        <f t="shared" si="13"/>
        <v>2.0823855439472325</v>
      </c>
      <c r="L69">
        <f t="shared" si="14"/>
        <v>116128</v>
      </c>
      <c r="M69">
        <f t="shared" si="15"/>
        <v>5984</v>
      </c>
      <c r="N69">
        <f t="shared" si="16"/>
        <v>59612.4</v>
      </c>
      <c r="O69">
        <f t="shared" si="17"/>
        <v>110144</v>
      </c>
      <c r="Q69">
        <v>5933</v>
      </c>
      <c r="R69">
        <v>-89</v>
      </c>
      <c r="T69">
        <v>-2970</v>
      </c>
      <c r="U69">
        <v>-92.599999999998545</v>
      </c>
      <c r="W69">
        <v>7674.7999999999993</v>
      </c>
      <c r="X69">
        <v>2775</v>
      </c>
      <c r="AF69">
        <v>59612.4</v>
      </c>
      <c r="AG69">
        <v>2.0823855439472325</v>
      </c>
      <c r="AK69">
        <v>59612.4</v>
      </c>
      <c r="AL69">
        <v>2.0823855439472325</v>
      </c>
    </row>
    <row r="70" spans="2:38" x14ac:dyDescent="0.25">
      <c r="B70">
        <v>47868</v>
      </c>
      <c r="C70">
        <v>113413</v>
      </c>
      <c r="D70">
        <v>52069</v>
      </c>
      <c r="E70">
        <v>67254</v>
      </c>
      <c r="F70">
        <v>84719</v>
      </c>
      <c r="H70">
        <v>92815</v>
      </c>
      <c r="J70">
        <f t="shared" si="12"/>
        <v>73064.600000000006</v>
      </c>
      <c r="K70">
        <f t="shared" si="13"/>
        <v>1.2703142150918501</v>
      </c>
      <c r="L70">
        <f t="shared" si="14"/>
        <v>113413</v>
      </c>
      <c r="M70">
        <f t="shared" si="15"/>
        <v>47868</v>
      </c>
      <c r="N70">
        <f t="shared" si="16"/>
        <v>73064.600000000006</v>
      </c>
      <c r="O70">
        <f t="shared" si="17"/>
        <v>65545</v>
      </c>
      <c r="Q70">
        <v>10282</v>
      </c>
      <c r="R70">
        <v>4246</v>
      </c>
      <c r="T70">
        <v>-1990</v>
      </c>
      <c r="U70">
        <v>-1907.1999999999971</v>
      </c>
      <c r="W70">
        <v>5885.2</v>
      </c>
      <c r="X70">
        <v>2457.6</v>
      </c>
      <c r="AB70">
        <v>73064.600000000006</v>
      </c>
      <c r="AC70">
        <v>1.2703142150918501</v>
      </c>
      <c r="AI70">
        <v>73064.600000000006</v>
      </c>
      <c r="AJ70">
        <v>1.2703142150918501</v>
      </c>
    </row>
    <row r="71" spans="2:38" x14ac:dyDescent="0.25">
      <c r="B71">
        <v>19398</v>
      </c>
      <c r="C71">
        <v>47383</v>
      </c>
      <c r="D71">
        <v>99053</v>
      </c>
      <c r="E71">
        <v>57513</v>
      </c>
      <c r="F71">
        <v>114809</v>
      </c>
      <c r="H71">
        <v>90381</v>
      </c>
      <c r="J71">
        <f t="shared" si="12"/>
        <v>67631.199999999997</v>
      </c>
      <c r="K71">
        <f t="shared" si="13"/>
        <v>1.336380250535256</v>
      </c>
      <c r="L71">
        <f t="shared" si="14"/>
        <v>114809</v>
      </c>
      <c r="M71">
        <f t="shared" si="15"/>
        <v>19398</v>
      </c>
      <c r="N71">
        <f t="shared" si="16"/>
        <v>67631.199999999997</v>
      </c>
      <c r="O71">
        <f t="shared" si="17"/>
        <v>95411</v>
      </c>
      <c r="Q71">
        <v>14736</v>
      </c>
      <c r="R71">
        <v>-3006</v>
      </c>
      <c r="T71">
        <v>1875.3999999999942</v>
      </c>
      <c r="U71">
        <v>-47.600000000005821</v>
      </c>
      <c r="W71">
        <v>11477.800000000001</v>
      </c>
      <c r="X71">
        <v>1439.2</v>
      </c>
      <c r="AB71">
        <v>67631.199999999997</v>
      </c>
      <c r="AC71">
        <v>1.336380250535256</v>
      </c>
      <c r="AI71">
        <v>67631.199999999997</v>
      </c>
      <c r="AJ71">
        <v>1.336380250535256</v>
      </c>
    </row>
    <row r="72" spans="2:38" x14ac:dyDescent="0.25">
      <c r="B72">
        <v>81253</v>
      </c>
      <c r="C72">
        <v>64597</v>
      </c>
      <c r="D72">
        <v>74791</v>
      </c>
      <c r="E72">
        <v>108746</v>
      </c>
      <c r="F72">
        <v>33904</v>
      </c>
      <c r="H72">
        <v>114670</v>
      </c>
      <c r="J72">
        <f t="shared" si="12"/>
        <v>72658.2</v>
      </c>
      <c r="K72">
        <f t="shared" si="13"/>
        <v>1.5782114062831174</v>
      </c>
      <c r="L72">
        <f t="shared" si="14"/>
        <v>108746</v>
      </c>
      <c r="M72">
        <f t="shared" si="15"/>
        <v>33904</v>
      </c>
      <c r="N72">
        <f t="shared" si="16"/>
        <v>72658.2</v>
      </c>
      <c r="O72">
        <f t="shared" si="17"/>
        <v>74842</v>
      </c>
      <c r="Q72">
        <v>14425</v>
      </c>
      <c r="R72">
        <v>3662</v>
      </c>
      <c r="T72">
        <v>-14352</v>
      </c>
      <c r="U72">
        <v>1375</v>
      </c>
      <c r="W72">
        <v>26982</v>
      </c>
      <c r="X72">
        <v>1561.8</v>
      </c>
      <c r="AB72">
        <v>72658.2</v>
      </c>
      <c r="AC72">
        <v>1.5782114062831174</v>
      </c>
      <c r="AK72">
        <v>72658.2</v>
      </c>
      <c r="AL72">
        <v>1.5782114062831174</v>
      </c>
    </row>
    <row r="73" spans="2:38" x14ac:dyDescent="0.25">
      <c r="B73">
        <v>34581</v>
      </c>
      <c r="C73">
        <v>115962</v>
      </c>
      <c r="D73">
        <v>63797</v>
      </c>
      <c r="E73">
        <v>104355</v>
      </c>
      <c r="F73">
        <v>13234</v>
      </c>
      <c r="H73">
        <v>102252</v>
      </c>
      <c r="J73">
        <f t="shared" si="12"/>
        <v>66385.8</v>
      </c>
      <c r="K73">
        <f t="shared" si="13"/>
        <v>1.5402691539455726</v>
      </c>
      <c r="L73">
        <f t="shared" si="14"/>
        <v>115962</v>
      </c>
      <c r="M73">
        <f t="shared" si="15"/>
        <v>13234</v>
      </c>
      <c r="N73">
        <f t="shared" si="16"/>
        <v>66385.8</v>
      </c>
      <c r="O73">
        <f t="shared" si="17"/>
        <v>102728</v>
      </c>
      <c r="Q73">
        <v>16521</v>
      </c>
      <c r="R73">
        <v>-4843</v>
      </c>
      <c r="T73">
        <v>-19345.199999999997</v>
      </c>
      <c r="U73">
        <v>1191.2000000000044</v>
      </c>
      <c r="W73">
        <v>19345.2</v>
      </c>
      <c r="X73">
        <v>1354</v>
      </c>
      <c r="AB73">
        <v>66385.8</v>
      </c>
      <c r="AC73">
        <v>1.5402691539455726</v>
      </c>
      <c r="AK73">
        <v>66385.8</v>
      </c>
      <c r="AL73">
        <v>1.5402691539455726</v>
      </c>
    </row>
    <row r="74" spans="2:38" x14ac:dyDescent="0.25">
      <c r="B74">
        <v>36242</v>
      </c>
      <c r="C74">
        <v>16352</v>
      </c>
      <c r="D74">
        <v>29336</v>
      </c>
      <c r="E74">
        <v>21058</v>
      </c>
      <c r="F74">
        <v>77678</v>
      </c>
      <c r="H74">
        <v>58040</v>
      </c>
      <c r="J74">
        <f t="shared" si="12"/>
        <v>36133.199999999997</v>
      </c>
      <c r="K74">
        <f t="shared" si="13"/>
        <v>1.6062789899593726</v>
      </c>
      <c r="L74">
        <f t="shared" si="14"/>
        <v>77678</v>
      </c>
      <c r="M74">
        <f t="shared" si="15"/>
        <v>16352</v>
      </c>
      <c r="N74">
        <f t="shared" si="16"/>
        <v>36133.199999999997</v>
      </c>
      <c r="O74">
        <f t="shared" si="17"/>
        <v>61326</v>
      </c>
      <c r="Q74">
        <v>-6289</v>
      </c>
      <c r="R74">
        <v>192</v>
      </c>
      <c r="T74">
        <v>-7335</v>
      </c>
      <c r="U74">
        <v>-477.20000000000437</v>
      </c>
      <c r="W74">
        <v>16223</v>
      </c>
      <c r="X74">
        <v>1243.2</v>
      </c>
      <c r="Z74">
        <v>36133.199999999997</v>
      </c>
      <c r="AA74">
        <v>1.6062789899593726</v>
      </c>
      <c r="AK74">
        <v>36133.199999999997</v>
      </c>
      <c r="AL74">
        <v>1.6062789899593726</v>
      </c>
    </row>
    <row r="75" spans="2:38" x14ac:dyDescent="0.25">
      <c r="B75">
        <v>9367</v>
      </c>
      <c r="C75">
        <v>37405</v>
      </c>
      <c r="D75">
        <v>24285</v>
      </c>
      <c r="E75">
        <v>75597</v>
      </c>
      <c r="F75">
        <v>16485</v>
      </c>
      <c r="H75">
        <v>48554</v>
      </c>
      <c r="J75">
        <f t="shared" si="12"/>
        <v>32627.8</v>
      </c>
      <c r="K75">
        <f t="shared" si="13"/>
        <v>1.4881174948969897</v>
      </c>
      <c r="L75">
        <f t="shared" si="14"/>
        <v>75597</v>
      </c>
      <c r="M75">
        <f t="shared" si="15"/>
        <v>9367</v>
      </c>
      <c r="N75">
        <f t="shared" si="16"/>
        <v>32627.8</v>
      </c>
      <c r="O75">
        <f t="shared" si="17"/>
        <v>66230</v>
      </c>
      <c r="Q75">
        <v>-1015</v>
      </c>
      <c r="R75">
        <v>5</v>
      </c>
      <c r="T75">
        <v>5666.2000000000007</v>
      </c>
      <c r="U75">
        <v>-178.79999999999927</v>
      </c>
      <c r="W75">
        <v>11267.4</v>
      </c>
      <c r="X75">
        <v>568</v>
      </c>
      <c r="AD75">
        <v>32627.8</v>
      </c>
      <c r="AE75">
        <v>1.4881174948969897</v>
      </c>
      <c r="AI75">
        <v>32627.8</v>
      </c>
      <c r="AJ75">
        <v>1.4881174948969897</v>
      </c>
    </row>
    <row r="76" spans="2:38" x14ac:dyDescent="0.25">
      <c r="B76">
        <v>110782</v>
      </c>
      <c r="C76">
        <v>101687</v>
      </c>
      <c r="D76">
        <v>23723</v>
      </c>
      <c r="E76">
        <v>53131</v>
      </c>
      <c r="F76">
        <v>88090</v>
      </c>
      <c r="H76">
        <v>111792</v>
      </c>
      <c r="J76">
        <f t="shared" si="12"/>
        <v>75482.600000000006</v>
      </c>
      <c r="K76">
        <f t="shared" si="13"/>
        <v>1.4810300652070807</v>
      </c>
      <c r="L76">
        <f t="shared" si="14"/>
        <v>110782</v>
      </c>
      <c r="M76">
        <f t="shared" si="15"/>
        <v>23723</v>
      </c>
      <c r="N76">
        <f t="shared" si="16"/>
        <v>75482.600000000006</v>
      </c>
      <c r="O76">
        <f t="shared" si="17"/>
        <v>87059</v>
      </c>
      <c r="Q76">
        <v>22617</v>
      </c>
      <c r="R76">
        <v>-175</v>
      </c>
      <c r="T76">
        <v>-7198</v>
      </c>
      <c r="U76">
        <v>-2164</v>
      </c>
      <c r="W76">
        <v>7824</v>
      </c>
      <c r="X76">
        <v>2163.9999999999995</v>
      </c>
      <c r="AB76">
        <v>75482.600000000006</v>
      </c>
      <c r="AC76">
        <v>1.4810300652070807</v>
      </c>
      <c r="AI76">
        <v>75482.600000000006</v>
      </c>
      <c r="AJ76">
        <v>1.4810300652070807</v>
      </c>
    </row>
    <row r="77" spans="2:38" x14ac:dyDescent="0.25">
      <c r="B77">
        <v>50404</v>
      </c>
      <c r="C77">
        <v>11400</v>
      </c>
      <c r="D77">
        <v>88740</v>
      </c>
      <c r="E77">
        <v>6511</v>
      </c>
      <c r="F77">
        <v>95278</v>
      </c>
      <c r="H77">
        <v>55995</v>
      </c>
      <c r="J77">
        <f t="shared" si="12"/>
        <v>50466.6</v>
      </c>
      <c r="K77">
        <f t="shared" si="13"/>
        <v>1.1095457193470533</v>
      </c>
      <c r="L77">
        <f t="shared" si="14"/>
        <v>95278</v>
      </c>
      <c r="M77">
        <f t="shared" si="15"/>
        <v>6511</v>
      </c>
      <c r="N77">
        <f t="shared" si="16"/>
        <v>50466.6</v>
      </c>
      <c r="O77">
        <f t="shared" si="17"/>
        <v>88767</v>
      </c>
      <c r="Q77">
        <v>-23586</v>
      </c>
      <c r="R77">
        <v>-16</v>
      </c>
      <c r="T77">
        <v>-9213</v>
      </c>
      <c r="U77">
        <v>-682.59999999999854</v>
      </c>
      <c r="W77">
        <v>18425.800000000003</v>
      </c>
      <c r="X77">
        <v>1109.4000000000001</v>
      </c>
      <c r="AB77">
        <v>50466.6</v>
      </c>
      <c r="AC77">
        <v>1.1095457193470533</v>
      </c>
      <c r="AI77">
        <v>50466.6</v>
      </c>
      <c r="AJ77">
        <v>1.1095457193470533</v>
      </c>
    </row>
    <row r="78" spans="2:38" x14ac:dyDescent="0.25">
      <c r="B78">
        <v>6385</v>
      </c>
      <c r="C78">
        <v>83082</v>
      </c>
      <c r="D78">
        <v>52514</v>
      </c>
      <c r="E78">
        <v>37450</v>
      </c>
      <c r="F78">
        <v>26233</v>
      </c>
      <c r="H78">
        <v>97761</v>
      </c>
      <c r="J78">
        <f t="shared" si="12"/>
        <v>41132.800000000003</v>
      </c>
      <c r="K78">
        <f t="shared" si="13"/>
        <v>2.3767163917846581</v>
      </c>
      <c r="L78">
        <f t="shared" si="14"/>
        <v>83082</v>
      </c>
      <c r="M78">
        <f t="shared" si="15"/>
        <v>6385</v>
      </c>
      <c r="N78">
        <f t="shared" si="16"/>
        <v>41132.800000000003</v>
      </c>
      <c r="O78">
        <f t="shared" si="17"/>
        <v>76697</v>
      </c>
      <c r="Q78">
        <v>21132</v>
      </c>
      <c r="R78">
        <v>-1505</v>
      </c>
      <c r="T78">
        <v>3494.8000000000029</v>
      </c>
      <c r="U78">
        <v>-300</v>
      </c>
      <c r="W78">
        <v>12184.4</v>
      </c>
      <c r="X78">
        <v>1528</v>
      </c>
      <c r="AD78">
        <v>41132.800000000003</v>
      </c>
      <c r="AE78">
        <v>2.3767163917846581</v>
      </c>
      <c r="AK78">
        <v>41132.800000000003</v>
      </c>
      <c r="AL78">
        <v>2.3767163917846581</v>
      </c>
    </row>
    <row r="79" spans="2:38" x14ac:dyDescent="0.25">
      <c r="B79">
        <v>106773</v>
      </c>
      <c r="C79">
        <v>21097</v>
      </c>
      <c r="D79">
        <v>105982</v>
      </c>
      <c r="E79">
        <v>111961</v>
      </c>
      <c r="F79">
        <v>95410</v>
      </c>
      <c r="H79">
        <v>128738</v>
      </c>
      <c r="J79">
        <f t="shared" si="12"/>
        <v>88244.6</v>
      </c>
      <c r="K79">
        <f t="shared" si="13"/>
        <v>1.4588768037930933</v>
      </c>
      <c r="L79">
        <f t="shared" si="14"/>
        <v>111961</v>
      </c>
      <c r="M79">
        <f t="shared" si="15"/>
        <v>21097</v>
      </c>
      <c r="N79">
        <f t="shared" si="16"/>
        <v>88244.6</v>
      </c>
      <c r="O79">
        <f t="shared" si="17"/>
        <v>90864</v>
      </c>
      <c r="Q79">
        <v>-15418</v>
      </c>
      <c r="R79">
        <v>-948</v>
      </c>
      <c r="T79">
        <v>2390.6000000000058</v>
      </c>
      <c r="U79">
        <v>482.80000000000291</v>
      </c>
      <c r="W79">
        <v>11055</v>
      </c>
      <c r="X79">
        <v>777.19999999999993</v>
      </c>
      <c r="AF79">
        <v>88244.6</v>
      </c>
      <c r="AG79">
        <v>1.4588768037930933</v>
      </c>
      <c r="AI79">
        <v>88244.6</v>
      </c>
      <c r="AJ79">
        <v>1.4588768037930933</v>
      </c>
    </row>
    <row r="80" spans="2:38" x14ac:dyDescent="0.25">
      <c r="B80">
        <v>105765</v>
      </c>
      <c r="C80">
        <v>9271</v>
      </c>
      <c r="D80">
        <v>35865</v>
      </c>
      <c r="E80">
        <v>107421</v>
      </c>
      <c r="F80">
        <v>94016</v>
      </c>
      <c r="H80">
        <v>134032</v>
      </c>
      <c r="J80">
        <f t="shared" si="12"/>
        <v>70467.600000000006</v>
      </c>
      <c r="K80">
        <f t="shared" si="13"/>
        <v>1.9020372483240524</v>
      </c>
      <c r="L80">
        <f t="shared" si="14"/>
        <v>107421</v>
      </c>
      <c r="M80">
        <f t="shared" si="15"/>
        <v>9271</v>
      </c>
      <c r="N80">
        <f t="shared" si="16"/>
        <v>70467.600000000006</v>
      </c>
      <c r="O80">
        <f t="shared" si="17"/>
        <v>98150</v>
      </c>
      <c r="Q80">
        <v>23578</v>
      </c>
      <c r="R80">
        <v>1155</v>
      </c>
      <c r="T80">
        <v>-2176.1999999999971</v>
      </c>
      <c r="U80">
        <v>915.60000000000582</v>
      </c>
      <c r="W80">
        <v>16801</v>
      </c>
      <c r="X80">
        <v>2186.8000000000002</v>
      </c>
      <c r="AF80">
        <v>70467.600000000006</v>
      </c>
      <c r="AG80">
        <v>1.9020372483240524</v>
      </c>
      <c r="AK80">
        <v>70467.600000000006</v>
      </c>
      <c r="AL80">
        <v>1.9020372483240524</v>
      </c>
    </row>
    <row r="81" spans="2:38" x14ac:dyDescent="0.25">
      <c r="B81">
        <v>90704</v>
      </c>
      <c r="C81">
        <v>22538</v>
      </c>
      <c r="D81">
        <v>113533</v>
      </c>
      <c r="E81">
        <v>112556</v>
      </c>
      <c r="F81">
        <v>22602</v>
      </c>
      <c r="H81">
        <v>77584</v>
      </c>
      <c r="J81">
        <f t="shared" si="12"/>
        <v>72386.600000000006</v>
      </c>
      <c r="K81">
        <f t="shared" si="13"/>
        <v>1.0718005818756509</v>
      </c>
      <c r="L81">
        <f t="shared" si="14"/>
        <v>113533</v>
      </c>
      <c r="M81">
        <f t="shared" si="15"/>
        <v>22538</v>
      </c>
      <c r="N81">
        <f t="shared" si="16"/>
        <v>72386.600000000006</v>
      </c>
      <c r="O81">
        <f t="shared" si="17"/>
        <v>90995</v>
      </c>
      <c r="Q81">
        <v>-1505</v>
      </c>
      <c r="R81">
        <v>-2670</v>
      </c>
      <c r="T81">
        <v>7196.6000000000058</v>
      </c>
      <c r="U81">
        <v>-211</v>
      </c>
      <c r="W81">
        <v>11717</v>
      </c>
      <c r="X81">
        <v>1844.6</v>
      </c>
      <c r="AB81">
        <v>72386.600000000006</v>
      </c>
      <c r="AC81">
        <v>1.0718005818756509</v>
      </c>
      <c r="AI81">
        <v>72386.600000000006</v>
      </c>
      <c r="AJ81">
        <v>1.0718005818756509</v>
      </c>
    </row>
    <row r="82" spans="2:38" x14ac:dyDescent="0.25">
      <c r="B82">
        <v>12553</v>
      </c>
      <c r="C82">
        <v>51595</v>
      </c>
      <c r="D82">
        <v>109482</v>
      </c>
      <c r="E82">
        <v>6586</v>
      </c>
      <c r="F82">
        <v>30012</v>
      </c>
      <c r="H82">
        <v>70906</v>
      </c>
      <c r="J82">
        <f t="shared" si="12"/>
        <v>42045.599999999999</v>
      </c>
      <c r="K82">
        <f t="shared" si="13"/>
        <v>1.6864071389158437</v>
      </c>
      <c r="L82">
        <f t="shared" si="14"/>
        <v>109482</v>
      </c>
      <c r="M82">
        <f t="shared" si="15"/>
        <v>6586</v>
      </c>
      <c r="N82">
        <f t="shared" si="16"/>
        <v>42045.599999999999</v>
      </c>
      <c r="O82">
        <f t="shared" si="17"/>
        <v>102896</v>
      </c>
      <c r="Q82">
        <v>-17039</v>
      </c>
      <c r="R82">
        <v>-429</v>
      </c>
      <c r="T82">
        <v>-3095.4000000000015</v>
      </c>
      <c r="U82">
        <v>-375.59999999999854</v>
      </c>
      <c r="W82">
        <v>10819.8</v>
      </c>
      <c r="X82">
        <v>2332</v>
      </c>
      <c r="AD82">
        <v>42045.599999999999</v>
      </c>
      <c r="AE82">
        <v>1.6864071389158437</v>
      </c>
      <c r="AK82">
        <v>42045.599999999999</v>
      </c>
      <c r="AL82">
        <v>1.6864071389158437</v>
      </c>
    </row>
    <row r="83" spans="2:38" x14ac:dyDescent="0.25">
      <c r="B83">
        <v>72670</v>
      </c>
      <c r="C83">
        <v>34103</v>
      </c>
      <c r="D83">
        <v>21898</v>
      </c>
      <c r="E83">
        <v>31919</v>
      </c>
      <c r="F83">
        <v>48660</v>
      </c>
      <c r="H83">
        <v>67268</v>
      </c>
      <c r="J83">
        <f t="shared" si="12"/>
        <v>41850</v>
      </c>
      <c r="K83">
        <f t="shared" si="13"/>
        <v>1.6073596176821983</v>
      </c>
      <c r="L83">
        <f t="shared" si="14"/>
        <v>72670</v>
      </c>
      <c r="M83">
        <f t="shared" si="15"/>
        <v>21898</v>
      </c>
      <c r="N83">
        <f t="shared" si="16"/>
        <v>41850</v>
      </c>
      <c r="O83">
        <f t="shared" si="17"/>
        <v>50772</v>
      </c>
      <c r="Q83">
        <v>22250</v>
      </c>
      <c r="R83">
        <v>63</v>
      </c>
      <c r="T83">
        <v>-3217.1999999999971</v>
      </c>
      <c r="U83">
        <v>-163.40000000000146</v>
      </c>
      <c r="W83">
        <v>18326.8</v>
      </c>
      <c r="X83">
        <v>167.8</v>
      </c>
      <c r="Z83">
        <v>41850</v>
      </c>
      <c r="AA83">
        <v>1.6073596176821983</v>
      </c>
      <c r="AK83">
        <v>41850</v>
      </c>
      <c r="AL83">
        <v>1.6073596176821983</v>
      </c>
    </row>
    <row r="84" spans="2:38" x14ac:dyDescent="0.25">
      <c r="B84">
        <v>96182</v>
      </c>
      <c r="C84">
        <v>35338</v>
      </c>
      <c r="D84">
        <v>8063</v>
      </c>
      <c r="E84">
        <v>45326</v>
      </c>
      <c r="F84">
        <v>19189</v>
      </c>
      <c r="H84">
        <v>51569</v>
      </c>
      <c r="J84">
        <f t="shared" si="12"/>
        <v>40819.599999999999</v>
      </c>
      <c r="K84">
        <f t="shared" si="13"/>
        <v>1.2633391801977483</v>
      </c>
      <c r="L84">
        <f t="shared" si="14"/>
        <v>96182</v>
      </c>
      <c r="M84">
        <f t="shared" si="15"/>
        <v>8063</v>
      </c>
      <c r="N84">
        <f t="shared" si="16"/>
        <v>40819.599999999999</v>
      </c>
      <c r="O84">
        <f t="shared" si="17"/>
        <v>88119</v>
      </c>
      <c r="Q84">
        <v>-16696</v>
      </c>
      <c r="R84">
        <v>314</v>
      </c>
      <c r="T84">
        <v>-4469</v>
      </c>
      <c r="U84">
        <v>-1613</v>
      </c>
      <c r="W84">
        <v>16476.599999999999</v>
      </c>
      <c r="X84">
        <v>2605.3999999999996</v>
      </c>
      <c r="AD84">
        <v>40819.599999999999</v>
      </c>
      <c r="AE84">
        <v>1.2633391801977483</v>
      </c>
      <c r="AI84">
        <v>40819.599999999999</v>
      </c>
      <c r="AJ84">
        <v>1.2633391801977483</v>
      </c>
    </row>
    <row r="85" spans="2:38" x14ac:dyDescent="0.25">
      <c r="B85">
        <v>37589</v>
      </c>
      <c r="C85">
        <v>79699</v>
      </c>
      <c r="D85">
        <v>86679</v>
      </c>
      <c r="E85">
        <v>39436</v>
      </c>
      <c r="F85">
        <v>111133</v>
      </c>
      <c r="H85">
        <v>78405</v>
      </c>
      <c r="J85">
        <f t="shared" si="12"/>
        <v>70907.199999999997</v>
      </c>
      <c r="K85">
        <f t="shared" si="13"/>
        <v>1.1057410248888688</v>
      </c>
      <c r="L85">
        <f t="shared" si="14"/>
        <v>111133</v>
      </c>
      <c r="M85">
        <f t="shared" si="15"/>
        <v>37589</v>
      </c>
      <c r="N85">
        <f t="shared" si="16"/>
        <v>70907.199999999997</v>
      </c>
      <c r="O85">
        <f t="shared" si="17"/>
        <v>73544</v>
      </c>
      <c r="Q85">
        <v>-43857</v>
      </c>
      <c r="R85">
        <v>-48</v>
      </c>
      <c r="T85">
        <v>-7812.8000000000029</v>
      </c>
      <c r="U85">
        <v>-585.80000000000291</v>
      </c>
      <c r="W85">
        <v>16384.8</v>
      </c>
      <c r="X85">
        <v>770.2</v>
      </c>
      <c r="AF85">
        <v>70907.199999999997</v>
      </c>
      <c r="AG85">
        <v>1.1057410248888688</v>
      </c>
      <c r="AI85">
        <v>70907.199999999997</v>
      </c>
      <c r="AJ85">
        <v>1.1057410248888688</v>
      </c>
    </row>
    <row r="86" spans="2:38" x14ac:dyDescent="0.25">
      <c r="B86">
        <v>85242</v>
      </c>
      <c r="C86">
        <v>63552</v>
      </c>
      <c r="D86">
        <v>106953</v>
      </c>
      <c r="E86">
        <v>93864</v>
      </c>
      <c r="F86">
        <v>107568</v>
      </c>
      <c r="H86">
        <v>124166</v>
      </c>
      <c r="J86">
        <f t="shared" si="12"/>
        <v>91435.8</v>
      </c>
      <c r="K86">
        <f t="shared" si="13"/>
        <v>1.3579582614249561</v>
      </c>
      <c r="L86">
        <f t="shared" si="14"/>
        <v>107568</v>
      </c>
      <c r="M86">
        <f t="shared" si="15"/>
        <v>63552</v>
      </c>
      <c r="N86">
        <f t="shared" si="16"/>
        <v>91435.8</v>
      </c>
      <c r="O86">
        <f t="shared" si="17"/>
        <v>44016</v>
      </c>
      <c r="Q86">
        <v>-925</v>
      </c>
      <c r="R86">
        <v>5384</v>
      </c>
      <c r="T86">
        <v>-937.19999999999709</v>
      </c>
      <c r="U86">
        <v>-784.19999999999709</v>
      </c>
      <c r="W86">
        <v>4195.2</v>
      </c>
      <c r="X86">
        <v>1193.8</v>
      </c>
      <c r="AB86">
        <v>91435.8</v>
      </c>
      <c r="AC86">
        <v>1.3579582614249561</v>
      </c>
      <c r="AI86">
        <v>91435.8</v>
      </c>
      <c r="AJ86">
        <v>1.3579582614249561</v>
      </c>
    </row>
    <row r="87" spans="2:38" x14ac:dyDescent="0.25">
      <c r="B87">
        <v>9599</v>
      </c>
      <c r="C87">
        <v>24285</v>
      </c>
      <c r="D87">
        <v>77437</v>
      </c>
      <c r="E87">
        <v>25172</v>
      </c>
      <c r="F87">
        <v>109694</v>
      </c>
      <c r="H87">
        <v>77181</v>
      </c>
      <c r="J87">
        <f t="shared" si="12"/>
        <v>49237.4</v>
      </c>
      <c r="K87">
        <f t="shared" si="13"/>
        <v>1.567527936081109</v>
      </c>
      <c r="L87">
        <f t="shared" si="14"/>
        <v>109694</v>
      </c>
      <c r="M87">
        <f t="shared" si="15"/>
        <v>9599</v>
      </c>
      <c r="N87">
        <f t="shared" si="16"/>
        <v>49237.4</v>
      </c>
      <c r="O87">
        <f t="shared" si="17"/>
        <v>100095</v>
      </c>
      <c r="Q87">
        <v>-35364</v>
      </c>
      <c r="R87">
        <v>8</v>
      </c>
      <c r="T87">
        <v>-4415.1999999999971</v>
      </c>
      <c r="U87">
        <v>-1367.4000000000015</v>
      </c>
      <c r="W87">
        <v>7803.1999999999989</v>
      </c>
      <c r="X87">
        <v>1367.4</v>
      </c>
      <c r="AD87">
        <v>49237.4</v>
      </c>
      <c r="AE87">
        <v>1.567527936081109</v>
      </c>
      <c r="AI87">
        <v>49237.4</v>
      </c>
      <c r="AJ87">
        <v>1.567527936081109</v>
      </c>
    </row>
    <row r="88" spans="2:38" x14ac:dyDescent="0.25">
      <c r="B88">
        <v>71600</v>
      </c>
      <c r="C88">
        <v>6714</v>
      </c>
      <c r="D88">
        <v>59783</v>
      </c>
      <c r="E88">
        <v>92037</v>
      </c>
      <c r="F88">
        <v>13055</v>
      </c>
      <c r="H88">
        <v>62073</v>
      </c>
      <c r="J88">
        <f t="shared" si="12"/>
        <v>48637.8</v>
      </c>
      <c r="K88">
        <f t="shared" si="13"/>
        <v>1.2762295992006216</v>
      </c>
      <c r="L88">
        <f t="shared" si="14"/>
        <v>92037</v>
      </c>
      <c r="M88">
        <f t="shared" si="15"/>
        <v>6714</v>
      </c>
      <c r="N88">
        <f t="shared" si="16"/>
        <v>48637.8</v>
      </c>
      <c r="O88">
        <f t="shared" si="17"/>
        <v>85323</v>
      </c>
      <c r="Q88">
        <v>-20214</v>
      </c>
      <c r="R88">
        <v>-227</v>
      </c>
      <c r="T88">
        <v>3.6000000000058208</v>
      </c>
      <c r="U88">
        <v>755.20000000000437</v>
      </c>
      <c r="W88">
        <v>25989.199999999997</v>
      </c>
      <c r="X88">
        <v>763.99999999999989</v>
      </c>
      <c r="AD88">
        <v>48637.8</v>
      </c>
      <c r="AE88">
        <v>1.2762295992006216</v>
      </c>
      <c r="AI88">
        <v>48637.8</v>
      </c>
      <c r="AJ88">
        <v>1.2762295992006216</v>
      </c>
    </row>
    <row r="89" spans="2:38" x14ac:dyDescent="0.25">
      <c r="B89">
        <v>98387</v>
      </c>
      <c r="C89">
        <v>85426</v>
      </c>
      <c r="D89">
        <v>111227</v>
      </c>
      <c r="E89">
        <v>54701</v>
      </c>
      <c r="F89">
        <v>67728</v>
      </c>
      <c r="H89">
        <v>89380</v>
      </c>
      <c r="J89">
        <f t="shared" si="12"/>
        <v>83493.8</v>
      </c>
      <c r="K89">
        <f t="shared" si="13"/>
        <v>1.070498647803789</v>
      </c>
      <c r="L89">
        <f t="shared" si="14"/>
        <v>111227</v>
      </c>
      <c r="M89">
        <f t="shared" si="15"/>
        <v>54701</v>
      </c>
      <c r="N89">
        <f t="shared" si="16"/>
        <v>83493.8</v>
      </c>
      <c r="O89">
        <f t="shared" si="17"/>
        <v>56526</v>
      </c>
      <c r="Q89">
        <v>-19229</v>
      </c>
      <c r="R89">
        <v>3914</v>
      </c>
      <c r="T89">
        <v>-23171.800000000003</v>
      </c>
      <c r="U89">
        <v>1220.6000000000058</v>
      </c>
      <c r="W89">
        <v>24317.399999999998</v>
      </c>
      <c r="X89">
        <v>2636.2000000000003</v>
      </c>
      <c r="AB89">
        <v>83493.8</v>
      </c>
      <c r="AC89">
        <v>1.070498647803789</v>
      </c>
      <c r="AI89">
        <v>83493.8</v>
      </c>
      <c r="AJ89">
        <v>1.070498647803789</v>
      </c>
    </row>
    <row r="90" spans="2:38" x14ac:dyDescent="0.25">
      <c r="B90">
        <v>85408</v>
      </c>
      <c r="C90">
        <v>58383</v>
      </c>
      <c r="D90">
        <v>6144</v>
      </c>
      <c r="E90">
        <v>45606</v>
      </c>
      <c r="F90">
        <v>50736</v>
      </c>
      <c r="H90">
        <v>83014</v>
      </c>
      <c r="J90">
        <f t="shared" si="12"/>
        <v>49255.4</v>
      </c>
      <c r="K90">
        <f t="shared" si="13"/>
        <v>1.6853786589896742</v>
      </c>
      <c r="L90">
        <f t="shared" si="14"/>
        <v>85408</v>
      </c>
      <c r="M90">
        <f t="shared" si="15"/>
        <v>6144</v>
      </c>
      <c r="N90">
        <f t="shared" si="16"/>
        <v>49255.4</v>
      </c>
      <c r="O90">
        <f t="shared" si="17"/>
        <v>79264</v>
      </c>
      <c r="Q90">
        <v>22498</v>
      </c>
      <c r="R90">
        <v>2310</v>
      </c>
      <c r="T90">
        <v>5688.8000000000029</v>
      </c>
      <c r="U90">
        <v>-2447.4000000000015</v>
      </c>
      <c r="W90">
        <v>13309.599999999999</v>
      </c>
      <c r="X90">
        <v>2447.3999999999996</v>
      </c>
      <c r="Z90">
        <v>49255.4</v>
      </c>
      <c r="AA90">
        <v>1.6853786589896742</v>
      </c>
      <c r="AK90">
        <v>49255.4</v>
      </c>
      <c r="AL90">
        <v>1.6853786589896742</v>
      </c>
    </row>
    <row r="91" spans="2:38" x14ac:dyDescent="0.25">
      <c r="B91">
        <v>103803</v>
      </c>
      <c r="C91">
        <v>8821</v>
      </c>
      <c r="D91">
        <v>28339</v>
      </c>
      <c r="E91">
        <v>91857</v>
      </c>
      <c r="F91">
        <v>55457</v>
      </c>
      <c r="H91">
        <v>64219</v>
      </c>
      <c r="J91">
        <f t="shared" si="12"/>
        <v>57655.4</v>
      </c>
      <c r="K91">
        <f t="shared" si="13"/>
        <v>1.1138418951217057</v>
      </c>
      <c r="L91">
        <f t="shared" si="14"/>
        <v>103803</v>
      </c>
      <c r="M91">
        <f t="shared" si="15"/>
        <v>8821</v>
      </c>
      <c r="N91">
        <f t="shared" si="16"/>
        <v>57655.4</v>
      </c>
      <c r="O91">
        <f t="shared" si="17"/>
        <v>94982</v>
      </c>
      <c r="Q91">
        <v>-16961</v>
      </c>
      <c r="R91">
        <v>3775</v>
      </c>
      <c r="T91">
        <v>-20203.599999999999</v>
      </c>
      <c r="U91">
        <v>517.40000000000146</v>
      </c>
      <c r="W91">
        <v>23398</v>
      </c>
      <c r="X91">
        <v>2872.2</v>
      </c>
      <c r="AB91">
        <v>57655.4</v>
      </c>
      <c r="AC91">
        <v>1.1138418951217057</v>
      </c>
      <c r="AI91">
        <v>57655.4</v>
      </c>
      <c r="AJ91">
        <v>1.1138418951217057</v>
      </c>
    </row>
    <row r="92" spans="2:38" x14ac:dyDescent="0.25">
      <c r="B92">
        <v>122819</v>
      </c>
      <c r="C92">
        <v>59619</v>
      </c>
      <c r="D92">
        <v>63076</v>
      </c>
      <c r="E92">
        <v>68477</v>
      </c>
      <c r="F92">
        <v>95220</v>
      </c>
      <c r="H92">
        <v>88602</v>
      </c>
      <c r="J92">
        <f t="shared" si="12"/>
        <v>81842.2</v>
      </c>
      <c r="K92">
        <f t="shared" si="13"/>
        <v>1.082595531400671</v>
      </c>
      <c r="L92">
        <f t="shared" si="14"/>
        <v>122819</v>
      </c>
      <c r="M92">
        <f t="shared" si="15"/>
        <v>59619</v>
      </c>
      <c r="N92">
        <f t="shared" si="16"/>
        <v>81842.2</v>
      </c>
      <c r="O92">
        <f t="shared" si="17"/>
        <v>63200</v>
      </c>
      <c r="Q92">
        <v>-20991</v>
      </c>
      <c r="R92">
        <v>-19</v>
      </c>
      <c r="T92">
        <v>-13359.800000000003</v>
      </c>
      <c r="U92">
        <v>368.19999999999709</v>
      </c>
      <c r="W92">
        <v>27808.600000000002</v>
      </c>
      <c r="X92">
        <v>2213</v>
      </c>
      <c r="AB92">
        <v>81842.2</v>
      </c>
      <c r="AC92">
        <v>1.082595531400671</v>
      </c>
      <c r="AI92">
        <v>81842.2</v>
      </c>
      <c r="AJ92">
        <v>1.082595531400671</v>
      </c>
    </row>
    <row r="93" spans="2:38" x14ac:dyDescent="0.25">
      <c r="B93">
        <v>35539</v>
      </c>
      <c r="C93">
        <v>25203</v>
      </c>
      <c r="D93">
        <v>50210</v>
      </c>
      <c r="E93">
        <v>55637</v>
      </c>
      <c r="F93">
        <v>27295</v>
      </c>
      <c r="H93">
        <v>71089</v>
      </c>
      <c r="J93">
        <f t="shared" si="12"/>
        <v>38776.800000000003</v>
      </c>
      <c r="K93">
        <f t="shared" si="13"/>
        <v>1.8332869138247612</v>
      </c>
      <c r="L93">
        <f t="shared" si="14"/>
        <v>55637</v>
      </c>
      <c r="M93">
        <f t="shared" si="15"/>
        <v>25203</v>
      </c>
      <c r="N93">
        <f t="shared" si="16"/>
        <v>38776.800000000003</v>
      </c>
      <c r="O93">
        <f t="shared" si="17"/>
        <v>30434</v>
      </c>
      <c r="Q93">
        <v>-374</v>
      </c>
      <c r="R93">
        <v>46</v>
      </c>
      <c r="T93">
        <v>10683.600000000002</v>
      </c>
      <c r="U93">
        <v>930.80000000000291</v>
      </c>
      <c r="W93">
        <v>16050.800000000001</v>
      </c>
      <c r="X93">
        <v>1288.8</v>
      </c>
      <c r="AD93">
        <v>38776.800000000003</v>
      </c>
      <c r="AE93">
        <v>1.8332869138247612</v>
      </c>
      <c r="AK93">
        <v>38776.800000000003</v>
      </c>
      <c r="AL93">
        <v>1.8332869138247612</v>
      </c>
    </row>
    <row r="94" spans="2:38" x14ac:dyDescent="0.25">
      <c r="B94">
        <v>52799</v>
      </c>
      <c r="C94">
        <v>23637</v>
      </c>
      <c r="D94">
        <v>49958</v>
      </c>
      <c r="E94">
        <v>98687</v>
      </c>
      <c r="F94">
        <v>52624</v>
      </c>
      <c r="H94">
        <v>138165</v>
      </c>
      <c r="J94">
        <f t="shared" si="12"/>
        <v>55541</v>
      </c>
      <c r="K94">
        <f t="shared" si="13"/>
        <v>2.4876217569003081</v>
      </c>
      <c r="L94">
        <f t="shared" si="14"/>
        <v>98687</v>
      </c>
      <c r="M94">
        <f t="shared" si="15"/>
        <v>23637</v>
      </c>
      <c r="N94">
        <f t="shared" si="16"/>
        <v>55541</v>
      </c>
      <c r="O94">
        <f t="shared" si="17"/>
        <v>75050</v>
      </c>
      <c r="Q94">
        <v>34230</v>
      </c>
      <c r="R94">
        <v>-2094</v>
      </c>
      <c r="T94">
        <v>-3892.5999999999985</v>
      </c>
      <c r="U94">
        <v>-544.80000000000291</v>
      </c>
      <c r="W94">
        <v>19469</v>
      </c>
      <c r="X94">
        <v>872</v>
      </c>
      <c r="AD94">
        <v>55541</v>
      </c>
      <c r="AE94">
        <v>2.4876217569003081</v>
      </c>
      <c r="AK94">
        <v>55541</v>
      </c>
      <c r="AL94">
        <v>2.4876217569003081</v>
      </c>
    </row>
    <row r="95" spans="2:38" x14ac:dyDescent="0.25">
      <c r="B95">
        <v>94769</v>
      </c>
      <c r="C95">
        <v>26632</v>
      </c>
      <c r="D95">
        <v>76911</v>
      </c>
      <c r="E95">
        <v>105289</v>
      </c>
      <c r="F95">
        <v>109147</v>
      </c>
      <c r="H95">
        <v>134140</v>
      </c>
      <c r="J95">
        <f t="shared" si="12"/>
        <v>82549.600000000006</v>
      </c>
      <c r="K95">
        <f t="shared" si="13"/>
        <v>1.6249624468198511</v>
      </c>
      <c r="L95">
        <f t="shared" si="14"/>
        <v>109147</v>
      </c>
      <c r="M95">
        <f t="shared" si="15"/>
        <v>26632</v>
      </c>
      <c r="N95">
        <f t="shared" si="16"/>
        <v>82549.600000000006</v>
      </c>
      <c r="O95">
        <f t="shared" si="17"/>
        <v>82515</v>
      </c>
      <c r="Q95">
        <v>28360</v>
      </c>
      <c r="R95">
        <v>-2</v>
      </c>
      <c r="T95">
        <v>-7314.1999999999971</v>
      </c>
      <c r="U95">
        <v>571</v>
      </c>
      <c r="W95">
        <v>13981.800000000001</v>
      </c>
      <c r="X95">
        <v>571</v>
      </c>
      <c r="AB95">
        <v>82549.600000000006</v>
      </c>
      <c r="AC95">
        <v>1.6249624468198511</v>
      </c>
      <c r="AK95">
        <v>82549.600000000006</v>
      </c>
      <c r="AL95">
        <v>1.6249624468198511</v>
      </c>
    </row>
    <row r="96" spans="2:38" x14ac:dyDescent="0.25">
      <c r="B96">
        <v>60493</v>
      </c>
      <c r="C96">
        <v>105076</v>
      </c>
      <c r="D96">
        <v>15794</v>
      </c>
      <c r="E96">
        <v>18578</v>
      </c>
      <c r="F96">
        <v>87345</v>
      </c>
      <c r="H96">
        <v>89818</v>
      </c>
      <c r="J96">
        <f t="shared" si="12"/>
        <v>57457.2</v>
      </c>
      <c r="K96">
        <f t="shared" si="13"/>
        <v>1.5632157501583788</v>
      </c>
      <c r="L96">
        <f t="shared" si="14"/>
        <v>105076</v>
      </c>
      <c r="M96">
        <f t="shared" si="15"/>
        <v>15794</v>
      </c>
      <c r="N96">
        <f t="shared" si="16"/>
        <v>57457.2</v>
      </c>
      <c r="O96">
        <f t="shared" si="17"/>
        <v>89282</v>
      </c>
      <c r="Q96">
        <v>-2432</v>
      </c>
      <c r="R96">
        <v>-4152</v>
      </c>
      <c r="T96">
        <v>-7560.6000000000058</v>
      </c>
      <c r="U96">
        <v>-532.20000000000437</v>
      </c>
      <c r="W96">
        <v>8115.4000000000005</v>
      </c>
      <c r="X96">
        <v>685.8</v>
      </c>
      <c r="AB96">
        <v>57457.2</v>
      </c>
      <c r="AC96">
        <v>1.5632157501583788</v>
      </c>
      <c r="AK96">
        <v>57457.2</v>
      </c>
      <c r="AL96">
        <v>1.5632157501583788</v>
      </c>
    </row>
    <row r="97" spans="2:38" x14ac:dyDescent="0.25">
      <c r="B97">
        <v>29859</v>
      </c>
      <c r="C97">
        <v>14085</v>
      </c>
      <c r="D97">
        <v>83311</v>
      </c>
      <c r="E97">
        <v>78411</v>
      </c>
      <c r="F97">
        <v>39765</v>
      </c>
      <c r="H97">
        <v>90184</v>
      </c>
      <c r="J97">
        <f t="shared" si="12"/>
        <v>49086.2</v>
      </c>
      <c r="K97">
        <f t="shared" si="13"/>
        <v>1.8372577221296413</v>
      </c>
      <c r="L97">
        <f t="shared" si="14"/>
        <v>83311</v>
      </c>
      <c r="M97">
        <f t="shared" si="15"/>
        <v>14085</v>
      </c>
      <c r="N97">
        <f t="shared" si="16"/>
        <v>49086.2</v>
      </c>
      <c r="O97">
        <f t="shared" si="17"/>
        <v>69226</v>
      </c>
      <c r="Q97">
        <v>-5141</v>
      </c>
      <c r="R97">
        <v>298</v>
      </c>
      <c r="T97">
        <v>5642.5999999999985</v>
      </c>
      <c r="U97">
        <v>775</v>
      </c>
      <c r="W97">
        <v>14114.199999999999</v>
      </c>
      <c r="X97">
        <v>794.59999999999991</v>
      </c>
      <c r="AD97">
        <v>49086.2</v>
      </c>
      <c r="AE97">
        <v>1.8372577221296413</v>
      </c>
      <c r="AK97">
        <v>49086.2</v>
      </c>
      <c r="AL97">
        <v>1.8372577221296413</v>
      </c>
    </row>
    <row r="98" spans="2:38" x14ac:dyDescent="0.25">
      <c r="B98">
        <v>66245</v>
      </c>
      <c r="C98">
        <v>78861</v>
      </c>
      <c r="D98">
        <v>84893</v>
      </c>
      <c r="E98">
        <v>70732</v>
      </c>
      <c r="F98">
        <v>64558</v>
      </c>
      <c r="H98">
        <v>95092</v>
      </c>
      <c r="J98">
        <f t="shared" si="12"/>
        <v>73057.8</v>
      </c>
      <c r="K98">
        <f t="shared" ref="K98:K129" si="18">H98/J98</f>
        <v>1.3015995554205027</v>
      </c>
      <c r="L98">
        <f t="shared" si="14"/>
        <v>84893</v>
      </c>
      <c r="M98">
        <f t="shared" si="15"/>
        <v>64558</v>
      </c>
      <c r="N98">
        <f t="shared" si="16"/>
        <v>73057.8</v>
      </c>
      <c r="O98">
        <f t="shared" si="17"/>
        <v>20335</v>
      </c>
      <c r="Q98">
        <v>-22004</v>
      </c>
      <c r="R98">
        <v>649</v>
      </c>
      <c r="T98">
        <v>-225.59999999999127</v>
      </c>
      <c r="U98">
        <v>-815.19999999999709</v>
      </c>
      <c r="W98">
        <v>10888.4</v>
      </c>
      <c r="X98">
        <v>1552.8000000000002</v>
      </c>
      <c r="AF98">
        <v>73057.8</v>
      </c>
      <c r="AG98">
        <v>1.3015995554205027</v>
      </c>
      <c r="AI98">
        <v>73057.8</v>
      </c>
      <c r="AJ98">
        <v>1.3015995554205027</v>
      </c>
    </row>
    <row r="99" spans="2:38" x14ac:dyDescent="0.25">
      <c r="B99">
        <v>53676</v>
      </c>
      <c r="C99">
        <v>109395</v>
      </c>
      <c r="D99">
        <v>85729</v>
      </c>
      <c r="E99">
        <v>35566</v>
      </c>
      <c r="F99">
        <v>98358</v>
      </c>
      <c r="H99">
        <v>91074</v>
      </c>
      <c r="J99">
        <f t="shared" si="12"/>
        <v>76544.800000000003</v>
      </c>
      <c r="K99">
        <f t="shared" si="18"/>
        <v>1.1898130245294258</v>
      </c>
      <c r="L99">
        <f t="shared" si="14"/>
        <v>109395</v>
      </c>
      <c r="M99">
        <f t="shared" si="15"/>
        <v>35566</v>
      </c>
      <c r="N99">
        <f t="shared" si="16"/>
        <v>76544.800000000003</v>
      </c>
      <c r="O99">
        <f t="shared" si="17"/>
        <v>73829</v>
      </c>
      <c r="Q99">
        <v>12354</v>
      </c>
      <c r="R99">
        <v>0</v>
      </c>
      <c r="T99">
        <v>580</v>
      </c>
      <c r="U99">
        <v>971.19999999999709</v>
      </c>
      <c r="W99">
        <v>12418.8</v>
      </c>
      <c r="X99">
        <v>1626.8</v>
      </c>
      <c r="AB99">
        <v>76544.800000000003</v>
      </c>
      <c r="AC99">
        <v>1.1898130245294258</v>
      </c>
      <c r="AI99">
        <v>76544.800000000003</v>
      </c>
      <c r="AJ99">
        <v>1.1898130245294258</v>
      </c>
    </row>
    <row r="100" spans="2:38" x14ac:dyDescent="0.25">
      <c r="B100">
        <v>57430</v>
      </c>
      <c r="C100">
        <v>16048</v>
      </c>
      <c r="D100">
        <v>14977</v>
      </c>
      <c r="E100">
        <v>45241</v>
      </c>
      <c r="F100">
        <v>116863</v>
      </c>
      <c r="H100">
        <v>76742</v>
      </c>
      <c r="J100">
        <f t="shared" si="12"/>
        <v>50111.8</v>
      </c>
      <c r="K100">
        <f t="shared" si="18"/>
        <v>1.5314157543732214</v>
      </c>
      <c r="L100">
        <f t="shared" si="14"/>
        <v>116863</v>
      </c>
      <c r="M100">
        <f t="shared" si="15"/>
        <v>14977</v>
      </c>
      <c r="N100">
        <f t="shared" si="16"/>
        <v>50111.8</v>
      </c>
      <c r="O100">
        <f t="shared" si="17"/>
        <v>101886</v>
      </c>
      <c r="Q100">
        <v>-19690</v>
      </c>
      <c r="R100">
        <v>665</v>
      </c>
      <c r="T100">
        <v>-7673.5999999999985</v>
      </c>
      <c r="U100">
        <v>-589.59999999999854</v>
      </c>
      <c r="W100">
        <v>13435.2</v>
      </c>
      <c r="X100">
        <v>956.40000000000009</v>
      </c>
      <c r="AD100">
        <v>50111.8</v>
      </c>
      <c r="AE100">
        <v>1.5314157543732214</v>
      </c>
      <c r="AK100">
        <v>50111.8</v>
      </c>
      <c r="AL100">
        <v>1.5314157543732214</v>
      </c>
    </row>
    <row r="101" spans="2:38" x14ac:dyDescent="0.25">
      <c r="B101">
        <v>14965</v>
      </c>
      <c r="C101">
        <v>104566</v>
      </c>
      <c r="D101">
        <v>18312</v>
      </c>
      <c r="E101">
        <v>13722</v>
      </c>
      <c r="F101">
        <v>59771</v>
      </c>
      <c r="H101">
        <v>69716</v>
      </c>
      <c r="J101">
        <f t="shared" si="12"/>
        <v>42267.199999999997</v>
      </c>
      <c r="K101">
        <f t="shared" si="18"/>
        <v>1.6494113638944621</v>
      </c>
      <c r="L101">
        <f t="shared" si="14"/>
        <v>104566</v>
      </c>
      <c r="M101">
        <f t="shared" si="15"/>
        <v>13722</v>
      </c>
      <c r="N101">
        <f t="shared" si="16"/>
        <v>42267.199999999997</v>
      </c>
      <c r="O101">
        <f t="shared" si="17"/>
        <v>90844</v>
      </c>
      <c r="Q101">
        <v>3911</v>
      </c>
      <c r="R101">
        <v>-442</v>
      </c>
      <c r="T101">
        <v>-17191</v>
      </c>
      <c r="U101">
        <v>-386.40000000000146</v>
      </c>
      <c r="W101">
        <v>19405.400000000001</v>
      </c>
      <c r="X101">
        <v>415.2</v>
      </c>
      <c r="AB101">
        <v>42267.199999999997</v>
      </c>
      <c r="AC101">
        <v>1.6494113638944621</v>
      </c>
      <c r="AK101">
        <v>42267.199999999997</v>
      </c>
      <c r="AL101">
        <v>1.6494113638944621</v>
      </c>
    </row>
    <row r="103" spans="2:38" x14ac:dyDescent="0.25">
      <c r="B103">
        <v>2965635</v>
      </c>
      <c r="C103">
        <v>2717474</v>
      </c>
      <c r="D103">
        <v>3100601</v>
      </c>
      <c r="E103">
        <v>2943788</v>
      </c>
      <c r="F103">
        <v>2921718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55B27B-5DF9-47CF-B2EB-353873546D26}">
  <dimension ref="A1:AL103"/>
  <sheetViews>
    <sheetView workbookViewId="0"/>
  </sheetViews>
  <sheetFormatPr defaultRowHeight="15" x14ac:dyDescent="0.25"/>
  <sheetData>
    <row r="1" spans="1:38" x14ac:dyDescent="0.25">
      <c r="A1" t="s">
        <v>91</v>
      </c>
    </row>
    <row r="2" spans="1:38" x14ac:dyDescent="0.25">
      <c r="B2">
        <v>94826</v>
      </c>
      <c r="C2">
        <v>37381</v>
      </c>
      <c r="D2">
        <v>44142</v>
      </c>
      <c r="E2">
        <v>68228</v>
      </c>
      <c r="F2">
        <v>83815</v>
      </c>
      <c r="H2">
        <v>80984</v>
      </c>
      <c r="J2">
        <f t="shared" ref="J2:J33" si="0">AVERAGE(B2:F2)</f>
        <v>65678.399999999994</v>
      </c>
      <c r="K2">
        <f t="shared" ref="K2:K33" si="1">H2/J2</f>
        <v>1.2330385636678118</v>
      </c>
      <c r="L2">
        <f t="shared" ref="L2:L33" si="2">MAX(B2:F2)</f>
        <v>94826</v>
      </c>
      <c r="M2">
        <f t="shared" ref="M2:M33" si="3">MIN(B2:F2)</f>
        <v>37381</v>
      </c>
      <c r="N2">
        <f t="shared" ref="N2:N33" si="4">AVERAGE(B2:F2)</f>
        <v>65678.399999999994</v>
      </c>
      <c r="O2">
        <f t="shared" ref="O2:O33" si="5">L2-M2</f>
        <v>57445</v>
      </c>
      <c r="Q2">
        <v>6815</v>
      </c>
      <c r="R2">
        <v>163</v>
      </c>
      <c r="T2">
        <v>13108.199999999997</v>
      </c>
      <c r="U2">
        <v>596.59999999999127</v>
      </c>
      <c r="W2">
        <v>23827.8</v>
      </c>
      <c r="X2">
        <v>1593</v>
      </c>
      <c r="Z2">
        <v>65678.399999999994</v>
      </c>
      <c r="AA2">
        <v>1.2330385636678118</v>
      </c>
      <c r="AI2">
        <v>65678.399999999994</v>
      </c>
      <c r="AJ2">
        <v>1.2330385636678118</v>
      </c>
    </row>
    <row r="3" spans="1:38" x14ac:dyDescent="0.25">
      <c r="B3">
        <v>78252</v>
      </c>
      <c r="C3">
        <v>7721</v>
      </c>
      <c r="D3">
        <v>24811</v>
      </c>
      <c r="E3">
        <v>65640</v>
      </c>
      <c r="F3">
        <v>11121</v>
      </c>
      <c r="H3">
        <v>82550</v>
      </c>
      <c r="J3">
        <f t="shared" si="0"/>
        <v>37509</v>
      </c>
      <c r="K3">
        <f t="shared" si="1"/>
        <v>2.2008051400997095</v>
      </c>
      <c r="L3">
        <f t="shared" si="2"/>
        <v>78252</v>
      </c>
      <c r="M3">
        <f t="shared" si="3"/>
        <v>7721</v>
      </c>
      <c r="N3">
        <f t="shared" si="4"/>
        <v>37509</v>
      </c>
      <c r="O3">
        <f t="shared" si="5"/>
        <v>70531</v>
      </c>
      <c r="Q3">
        <v>4199</v>
      </c>
      <c r="R3">
        <v>-141</v>
      </c>
      <c r="T3">
        <v>3536.4000000000015</v>
      </c>
      <c r="U3">
        <v>89.19999999999709</v>
      </c>
      <c r="W3">
        <v>7463.2</v>
      </c>
      <c r="X3">
        <v>1075.2</v>
      </c>
      <c r="AD3">
        <v>37509</v>
      </c>
      <c r="AE3">
        <v>2.2008051400997095</v>
      </c>
      <c r="AK3">
        <v>37509</v>
      </c>
      <c r="AL3">
        <v>2.2008051400997095</v>
      </c>
    </row>
    <row r="4" spans="1:38" x14ac:dyDescent="0.25">
      <c r="B4">
        <v>79250</v>
      </c>
      <c r="C4">
        <v>59085</v>
      </c>
      <c r="D4">
        <v>69387</v>
      </c>
      <c r="E4">
        <v>33338</v>
      </c>
      <c r="F4">
        <v>62140</v>
      </c>
      <c r="H4">
        <v>119325</v>
      </c>
      <c r="J4">
        <f t="shared" si="0"/>
        <v>60640</v>
      </c>
      <c r="K4">
        <f t="shared" si="1"/>
        <v>1.9677605540897098</v>
      </c>
      <c r="L4">
        <f t="shared" si="2"/>
        <v>79250</v>
      </c>
      <c r="M4">
        <f t="shared" si="3"/>
        <v>33338</v>
      </c>
      <c r="N4">
        <f t="shared" si="4"/>
        <v>60640</v>
      </c>
      <c r="O4">
        <f t="shared" si="5"/>
        <v>45912</v>
      </c>
      <c r="Q4">
        <v>16005</v>
      </c>
      <c r="R4">
        <v>134</v>
      </c>
      <c r="T4">
        <v>-1450.4000000000015</v>
      </c>
      <c r="U4">
        <v>154.59999999999854</v>
      </c>
      <c r="W4">
        <v>14259.6</v>
      </c>
      <c r="X4">
        <v>1509</v>
      </c>
      <c r="AF4">
        <v>60640</v>
      </c>
      <c r="AG4">
        <v>1.9677605540897098</v>
      </c>
      <c r="AK4">
        <v>60640</v>
      </c>
      <c r="AL4">
        <v>1.9677605540897098</v>
      </c>
    </row>
    <row r="5" spans="1:38" x14ac:dyDescent="0.25">
      <c r="B5">
        <v>86019</v>
      </c>
      <c r="C5">
        <v>84747</v>
      </c>
      <c r="D5">
        <v>111075</v>
      </c>
      <c r="E5">
        <v>69525</v>
      </c>
      <c r="F5">
        <v>26732</v>
      </c>
      <c r="H5">
        <v>134852</v>
      </c>
      <c r="J5">
        <f t="shared" si="0"/>
        <v>75619.600000000006</v>
      </c>
      <c r="K5">
        <f t="shared" si="1"/>
        <v>1.7832942782030055</v>
      </c>
      <c r="L5">
        <f t="shared" si="2"/>
        <v>111075</v>
      </c>
      <c r="M5">
        <f t="shared" si="3"/>
        <v>26732</v>
      </c>
      <c r="N5">
        <f t="shared" si="4"/>
        <v>75619.600000000006</v>
      </c>
      <c r="O5">
        <f t="shared" si="5"/>
        <v>84343</v>
      </c>
      <c r="Q5">
        <v>659</v>
      </c>
      <c r="R5">
        <v>-327</v>
      </c>
      <c r="T5">
        <v>-8930.5999999999913</v>
      </c>
      <c r="U5">
        <v>22.200000000011642</v>
      </c>
      <c r="W5">
        <v>18642.2</v>
      </c>
      <c r="X5">
        <v>191.39999999999998</v>
      </c>
      <c r="AF5">
        <v>75619.600000000006</v>
      </c>
      <c r="AG5">
        <v>1.7832942782030055</v>
      </c>
      <c r="AK5">
        <v>75619.600000000006</v>
      </c>
      <c r="AL5">
        <v>1.7832942782030055</v>
      </c>
    </row>
    <row r="6" spans="1:38" x14ac:dyDescent="0.25">
      <c r="B6">
        <v>17394</v>
      </c>
      <c r="C6">
        <v>58918</v>
      </c>
      <c r="D6">
        <v>102299</v>
      </c>
      <c r="E6">
        <v>35078</v>
      </c>
      <c r="F6">
        <v>116862</v>
      </c>
      <c r="H6">
        <v>108823</v>
      </c>
      <c r="J6">
        <f t="shared" si="0"/>
        <v>66110.2</v>
      </c>
      <c r="K6">
        <f t="shared" si="1"/>
        <v>1.6460848704133402</v>
      </c>
      <c r="L6">
        <f t="shared" si="2"/>
        <v>116862</v>
      </c>
      <c r="M6">
        <f t="shared" si="3"/>
        <v>17394</v>
      </c>
      <c r="N6">
        <f t="shared" si="4"/>
        <v>66110.2</v>
      </c>
      <c r="O6">
        <f t="shared" si="5"/>
        <v>99468</v>
      </c>
      <c r="Q6">
        <v>12883</v>
      </c>
      <c r="R6">
        <v>2677</v>
      </c>
      <c r="T6">
        <v>3355.5999999999985</v>
      </c>
      <c r="U6">
        <v>705.19999999999709</v>
      </c>
      <c r="W6">
        <v>14587.599999999999</v>
      </c>
      <c r="X6">
        <v>1266.4000000000001</v>
      </c>
      <c r="AF6">
        <v>66110.2</v>
      </c>
      <c r="AG6">
        <v>1.6460848704133402</v>
      </c>
      <c r="AK6">
        <v>66110.2</v>
      </c>
      <c r="AL6">
        <v>1.6460848704133402</v>
      </c>
    </row>
    <row r="7" spans="1:38" x14ac:dyDescent="0.25">
      <c r="B7">
        <v>42984</v>
      </c>
      <c r="C7">
        <v>79956</v>
      </c>
      <c r="D7">
        <v>107060</v>
      </c>
      <c r="E7">
        <v>64520</v>
      </c>
      <c r="F7">
        <v>29107</v>
      </c>
      <c r="H7">
        <v>90021</v>
      </c>
      <c r="J7">
        <f t="shared" si="0"/>
        <v>64725.4</v>
      </c>
      <c r="K7">
        <f t="shared" si="1"/>
        <v>1.3908141162511163</v>
      </c>
      <c r="L7">
        <f t="shared" si="2"/>
        <v>107060</v>
      </c>
      <c r="M7">
        <f t="shared" si="3"/>
        <v>29107</v>
      </c>
      <c r="N7">
        <f t="shared" si="4"/>
        <v>64725.4</v>
      </c>
      <c r="O7">
        <f t="shared" si="5"/>
        <v>77953</v>
      </c>
      <c r="Q7">
        <v>11055</v>
      </c>
      <c r="R7">
        <v>0</v>
      </c>
      <c r="T7">
        <v>13139.200000000004</v>
      </c>
      <c r="U7">
        <v>-321.59999999999854</v>
      </c>
      <c r="W7">
        <v>18032</v>
      </c>
      <c r="X7">
        <v>463.6</v>
      </c>
      <c r="AD7">
        <v>64725.4</v>
      </c>
      <c r="AE7">
        <v>1.3908141162511163</v>
      </c>
      <c r="AI7">
        <v>64725.4</v>
      </c>
      <c r="AJ7">
        <v>1.3908141162511163</v>
      </c>
    </row>
    <row r="8" spans="1:38" x14ac:dyDescent="0.25">
      <c r="B8">
        <v>104547</v>
      </c>
      <c r="C8">
        <v>80193</v>
      </c>
      <c r="D8">
        <v>57730</v>
      </c>
      <c r="E8">
        <v>17436</v>
      </c>
      <c r="F8">
        <v>81162</v>
      </c>
      <c r="H8">
        <v>74402</v>
      </c>
      <c r="J8">
        <f t="shared" si="0"/>
        <v>68213.600000000006</v>
      </c>
      <c r="K8">
        <f t="shared" si="1"/>
        <v>1.0907209119589054</v>
      </c>
      <c r="L8">
        <f t="shared" si="2"/>
        <v>104547</v>
      </c>
      <c r="M8">
        <f t="shared" si="3"/>
        <v>17436</v>
      </c>
      <c r="N8">
        <f t="shared" si="4"/>
        <v>68213.600000000006</v>
      </c>
      <c r="O8">
        <f t="shared" si="5"/>
        <v>87111</v>
      </c>
      <c r="Q8">
        <v>-35683</v>
      </c>
      <c r="R8">
        <v>1213</v>
      </c>
      <c r="T8">
        <v>-1921</v>
      </c>
      <c r="U8">
        <v>453.80000000000291</v>
      </c>
      <c r="W8">
        <v>12257</v>
      </c>
      <c r="X8">
        <v>1804.2</v>
      </c>
      <c r="AF8">
        <v>68213.600000000006</v>
      </c>
      <c r="AG8">
        <v>1.0907209119589054</v>
      </c>
      <c r="AI8">
        <v>68213.600000000006</v>
      </c>
      <c r="AJ8">
        <v>1.0907209119589054</v>
      </c>
    </row>
    <row r="9" spans="1:38" x14ac:dyDescent="0.25">
      <c r="B9">
        <v>6385</v>
      </c>
      <c r="C9">
        <v>6384</v>
      </c>
      <c r="D9">
        <v>92229</v>
      </c>
      <c r="E9">
        <v>112098</v>
      </c>
      <c r="F9">
        <v>7719</v>
      </c>
      <c r="H9">
        <v>49846</v>
      </c>
      <c r="J9">
        <f t="shared" si="0"/>
        <v>44963</v>
      </c>
      <c r="K9">
        <f t="shared" si="1"/>
        <v>1.1086004047772613</v>
      </c>
      <c r="L9">
        <f t="shared" si="2"/>
        <v>112098</v>
      </c>
      <c r="M9">
        <f t="shared" si="3"/>
        <v>6384</v>
      </c>
      <c r="N9">
        <f t="shared" si="4"/>
        <v>44963</v>
      </c>
      <c r="O9">
        <f t="shared" si="5"/>
        <v>105714</v>
      </c>
      <c r="Q9">
        <v>-16574</v>
      </c>
      <c r="R9">
        <v>-3</v>
      </c>
      <c r="T9">
        <v>-13462</v>
      </c>
      <c r="U9">
        <v>-12.80000000000291</v>
      </c>
      <c r="W9">
        <v>15980.800000000001</v>
      </c>
      <c r="X9">
        <v>398</v>
      </c>
      <c r="Z9">
        <v>44963</v>
      </c>
      <c r="AA9">
        <v>1.1086004047772613</v>
      </c>
      <c r="AI9">
        <v>44963</v>
      </c>
      <c r="AJ9">
        <v>1.1086004047772613</v>
      </c>
    </row>
    <row r="10" spans="1:38" x14ac:dyDescent="0.25">
      <c r="B10">
        <v>26548</v>
      </c>
      <c r="C10">
        <v>110677</v>
      </c>
      <c r="D10">
        <v>16727</v>
      </c>
      <c r="E10">
        <v>69914</v>
      </c>
      <c r="F10">
        <v>62017</v>
      </c>
      <c r="H10">
        <v>84429</v>
      </c>
      <c r="J10">
        <f t="shared" si="0"/>
        <v>57176.6</v>
      </c>
      <c r="K10">
        <f t="shared" si="1"/>
        <v>1.4766355467096679</v>
      </c>
      <c r="L10">
        <f t="shared" si="2"/>
        <v>110677</v>
      </c>
      <c r="M10">
        <f t="shared" si="3"/>
        <v>16727</v>
      </c>
      <c r="N10">
        <f t="shared" si="4"/>
        <v>57176.6</v>
      </c>
      <c r="O10">
        <f t="shared" si="5"/>
        <v>93950</v>
      </c>
      <c r="Q10">
        <v>10506</v>
      </c>
      <c r="R10">
        <v>-1871</v>
      </c>
      <c r="T10">
        <v>-2232.4000000000015</v>
      </c>
      <c r="U10">
        <v>-264.59999999999854</v>
      </c>
      <c r="W10">
        <v>20447.2</v>
      </c>
      <c r="X10">
        <v>1929.8000000000002</v>
      </c>
      <c r="Z10">
        <v>57176.6</v>
      </c>
      <c r="AA10">
        <v>1.4766355467096679</v>
      </c>
      <c r="AI10">
        <v>57176.6</v>
      </c>
      <c r="AJ10">
        <v>1.4766355467096679</v>
      </c>
    </row>
    <row r="11" spans="1:38" x14ac:dyDescent="0.25">
      <c r="B11">
        <v>84408</v>
      </c>
      <c r="C11">
        <v>58339</v>
      </c>
      <c r="D11">
        <v>29182</v>
      </c>
      <c r="E11">
        <v>116571</v>
      </c>
      <c r="F11">
        <v>10622</v>
      </c>
      <c r="H11">
        <v>67527</v>
      </c>
      <c r="J11">
        <f t="shared" si="0"/>
        <v>59824.4</v>
      </c>
      <c r="K11">
        <f t="shared" si="1"/>
        <v>1.1287534852000187</v>
      </c>
      <c r="L11">
        <f t="shared" si="2"/>
        <v>116571</v>
      </c>
      <c r="M11">
        <f t="shared" si="3"/>
        <v>10622</v>
      </c>
      <c r="N11">
        <f t="shared" si="4"/>
        <v>59824.4</v>
      </c>
      <c r="O11">
        <f t="shared" si="5"/>
        <v>105949</v>
      </c>
      <c r="Q11">
        <v>-18696</v>
      </c>
      <c r="R11">
        <v>-30</v>
      </c>
      <c r="T11">
        <v>1694.5999999999985</v>
      </c>
      <c r="U11">
        <v>-944.59999999999854</v>
      </c>
      <c r="W11">
        <v>13950.2</v>
      </c>
      <c r="X11">
        <v>1309.4000000000001</v>
      </c>
      <c r="Z11">
        <v>59824.4</v>
      </c>
      <c r="AA11">
        <v>1.1287534852000187</v>
      </c>
      <c r="AI11">
        <v>59824.4</v>
      </c>
      <c r="AJ11">
        <v>1.1287534852000187</v>
      </c>
    </row>
    <row r="12" spans="1:38" x14ac:dyDescent="0.25">
      <c r="B12">
        <v>63958</v>
      </c>
      <c r="C12">
        <v>32700</v>
      </c>
      <c r="D12">
        <v>41519</v>
      </c>
      <c r="E12">
        <v>81803</v>
      </c>
      <c r="F12">
        <v>103374</v>
      </c>
      <c r="H12">
        <v>79689</v>
      </c>
      <c r="J12">
        <f t="shared" si="0"/>
        <v>64670.8</v>
      </c>
      <c r="K12">
        <f t="shared" si="1"/>
        <v>1.2322253629149476</v>
      </c>
      <c r="L12">
        <f t="shared" si="2"/>
        <v>103374</v>
      </c>
      <c r="M12">
        <f t="shared" si="3"/>
        <v>32700</v>
      </c>
      <c r="N12">
        <f t="shared" si="4"/>
        <v>64670.8</v>
      </c>
      <c r="O12">
        <f t="shared" si="5"/>
        <v>70674</v>
      </c>
      <c r="Q12">
        <v>-10224</v>
      </c>
      <c r="R12">
        <v>21</v>
      </c>
      <c r="T12">
        <v>-740.59999999999854</v>
      </c>
      <c r="U12">
        <v>-360.79999999999563</v>
      </c>
      <c r="W12">
        <v>6883.4</v>
      </c>
      <c r="X12">
        <v>550.4</v>
      </c>
      <c r="AB12">
        <v>64670.8</v>
      </c>
      <c r="AC12">
        <v>1.2322253629149476</v>
      </c>
      <c r="AI12">
        <v>64670.8</v>
      </c>
      <c r="AJ12">
        <v>1.2322253629149476</v>
      </c>
    </row>
    <row r="13" spans="1:38" x14ac:dyDescent="0.25">
      <c r="B13">
        <v>28304</v>
      </c>
      <c r="C13">
        <v>47581</v>
      </c>
      <c r="D13">
        <v>113284</v>
      </c>
      <c r="E13">
        <v>32100</v>
      </c>
      <c r="F13">
        <v>103929</v>
      </c>
      <c r="H13">
        <v>70208</v>
      </c>
      <c r="J13">
        <f t="shared" si="0"/>
        <v>65039.6</v>
      </c>
      <c r="K13">
        <f t="shared" si="1"/>
        <v>1.0794654333667488</v>
      </c>
      <c r="L13">
        <f t="shared" si="2"/>
        <v>113284</v>
      </c>
      <c r="M13">
        <f t="shared" si="3"/>
        <v>28304</v>
      </c>
      <c r="N13">
        <f t="shared" si="4"/>
        <v>65039.6</v>
      </c>
      <c r="O13">
        <f t="shared" si="5"/>
        <v>84980</v>
      </c>
      <c r="Q13">
        <v>-14170</v>
      </c>
      <c r="R13">
        <v>-1584</v>
      </c>
      <c r="T13">
        <v>-519.40000000000146</v>
      </c>
      <c r="U13">
        <v>-702.00000000000728</v>
      </c>
      <c r="W13">
        <v>19661.8</v>
      </c>
      <c r="X13">
        <v>1409.6</v>
      </c>
      <c r="AB13">
        <v>65039.6</v>
      </c>
      <c r="AC13">
        <v>1.0794654333667488</v>
      </c>
      <c r="AI13">
        <v>65039.6</v>
      </c>
      <c r="AJ13">
        <v>1.0794654333667488</v>
      </c>
    </row>
    <row r="14" spans="1:38" x14ac:dyDescent="0.25">
      <c r="B14">
        <v>70481</v>
      </c>
      <c r="C14">
        <v>38716</v>
      </c>
      <c r="D14">
        <v>112196</v>
      </c>
      <c r="E14">
        <v>37839</v>
      </c>
      <c r="F14">
        <v>15937</v>
      </c>
      <c r="H14">
        <v>76094</v>
      </c>
      <c r="J14">
        <f t="shared" si="0"/>
        <v>55033.8</v>
      </c>
      <c r="K14">
        <f t="shared" si="1"/>
        <v>1.3826775545210397</v>
      </c>
      <c r="L14">
        <f t="shared" si="2"/>
        <v>112196</v>
      </c>
      <c r="M14">
        <f t="shared" si="3"/>
        <v>15937</v>
      </c>
      <c r="N14">
        <f t="shared" si="4"/>
        <v>55033.8</v>
      </c>
      <c r="O14">
        <f t="shared" si="5"/>
        <v>96259</v>
      </c>
      <c r="Q14">
        <v>15086</v>
      </c>
      <c r="R14">
        <v>899</v>
      </c>
      <c r="T14">
        <v>-882</v>
      </c>
      <c r="U14">
        <v>997</v>
      </c>
      <c r="W14">
        <v>17480.399999999998</v>
      </c>
      <c r="X14">
        <v>1080.2</v>
      </c>
      <c r="Z14">
        <v>55033.8</v>
      </c>
      <c r="AA14">
        <v>1.3826775545210397</v>
      </c>
      <c r="AI14">
        <v>55033.8</v>
      </c>
      <c r="AJ14">
        <v>1.3826775545210397</v>
      </c>
    </row>
    <row r="15" spans="1:38" x14ac:dyDescent="0.25">
      <c r="B15">
        <v>116858</v>
      </c>
      <c r="C15">
        <v>75171</v>
      </c>
      <c r="D15">
        <v>22238</v>
      </c>
      <c r="E15">
        <v>73747</v>
      </c>
      <c r="F15">
        <v>106977</v>
      </c>
      <c r="H15">
        <v>84921</v>
      </c>
      <c r="J15">
        <f t="shared" si="0"/>
        <v>78998.2</v>
      </c>
      <c r="K15">
        <f t="shared" si="1"/>
        <v>1.0749738601639025</v>
      </c>
      <c r="L15">
        <f t="shared" si="2"/>
        <v>116858</v>
      </c>
      <c r="M15">
        <f t="shared" si="3"/>
        <v>22238</v>
      </c>
      <c r="N15">
        <f t="shared" si="4"/>
        <v>78998.2</v>
      </c>
      <c r="O15">
        <f t="shared" si="5"/>
        <v>94620</v>
      </c>
      <c r="Q15">
        <v>-4992</v>
      </c>
      <c r="R15">
        <v>0</v>
      </c>
      <c r="T15">
        <v>8470</v>
      </c>
      <c r="U15">
        <v>-865</v>
      </c>
      <c r="W15">
        <v>12517.599999999999</v>
      </c>
      <c r="X15">
        <v>1306.1999999999998</v>
      </c>
      <c r="AB15">
        <v>78998.2</v>
      </c>
      <c r="AC15">
        <v>1.0749738601639025</v>
      </c>
      <c r="AI15">
        <v>78998.2</v>
      </c>
      <c r="AJ15">
        <v>1.0749738601639025</v>
      </c>
    </row>
    <row r="16" spans="1:38" x14ac:dyDescent="0.25">
      <c r="B16">
        <v>81010</v>
      </c>
      <c r="C16">
        <v>46530</v>
      </c>
      <c r="D16">
        <v>10099</v>
      </c>
      <c r="E16">
        <v>17930</v>
      </c>
      <c r="F16">
        <v>33981</v>
      </c>
      <c r="H16">
        <v>55786</v>
      </c>
      <c r="J16">
        <f t="shared" si="0"/>
        <v>37910</v>
      </c>
      <c r="K16">
        <f t="shared" si="1"/>
        <v>1.4715378528092851</v>
      </c>
      <c r="L16">
        <f t="shared" si="2"/>
        <v>81010</v>
      </c>
      <c r="M16">
        <f t="shared" si="3"/>
        <v>10099</v>
      </c>
      <c r="N16">
        <f t="shared" si="4"/>
        <v>37910</v>
      </c>
      <c r="O16">
        <f t="shared" si="5"/>
        <v>70911</v>
      </c>
      <c r="Q16">
        <v>3265</v>
      </c>
      <c r="R16">
        <v>159</v>
      </c>
      <c r="T16">
        <v>-13577.800000000003</v>
      </c>
      <c r="U16">
        <v>124.40000000000146</v>
      </c>
      <c r="W16">
        <v>17409.399999999998</v>
      </c>
      <c r="X16">
        <v>1929.1999999999998</v>
      </c>
      <c r="Z16">
        <v>37910</v>
      </c>
      <c r="AA16">
        <v>1.4715378528092851</v>
      </c>
      <c r="AK16">
        <v>37910</v>
      </c>
      <c r="AL16">
        <v>1.4715378528092851</v>
      </c>
    </row>
    <row r="17" spans="2:38" x14ac:dyDescent="0.25">
      <c r="B17">
        <v>27131</v>
      </c>
      <c r="C17">
        <v>55902</v>
      </c>
      <c r="D17">
        <v>78119</v>
      </c>
      <c r="E17">
        <v>20338</v>
      </c>
      <c r="F17">
        <v>74882</v>
      </c>
      <c r="H17">
        <v>76852</v>
      </c>
      <c r="J17">
        <f t="shared" si="0"/>
        <v>51274.400000000001</v>
      </c>
      <c r="K17">
        <f t="shared" si="1"/>
        <v>1.4988376265738848</v>
      </c>
      <c r="L17">
        <f t="shared" si="2"/>
        <v>78119</v>
      </c>
      <c r="M17">
        <f t="shared" si="3"/>
        <v>20338</v>
      </c>
      <c r="N17">
        <f t="shared" si="4"/>
        <v>51274.400000000001</v>
      </c>
      <c r="O17">
        <f t="shared" si="5"/>
        <v>57781</v>
      </c>
      <c r="Q17">
        <v>8218</v>
      </c>
      <c r="R17">
        <v>188</v>
      </c>
      <c r="T17">
        <v>1705.4000000000015</v>
      </c>
      <c r="U17">
        <v>-1206.1999999999971</v>
      </c>
      <c r="W17">
        <v>15943.800000000003</v>
      </c>
      <c r="X17">
        <v>1319.8000000000002</v>
      </c>
      <c r="Z17">
        <v>51274.400000000001</v>
      </c>
      <c r="AA17">
        <v>1.4988376265738848</v>
      </c>
      <c r="AK17">
        <v>51274.400000000001</v>
      </c>
      <c r="AL17">
        <v>1.4988376265738848</v>
      </c>
    </row>
    <row r="18" spans="2:38" x14ac:dyDescent="0.25">
      <c r="B18">
        <v>33721</v>
      </c>
      <c r="C18">
        <v>62254</v>
      </c>
      <c r="D18">
        <v>71910</v>
      </c>
      <c r="E18">
        <v>64641</v>
      </c>
      <c r="F18">
        <v>17645</v>
      </c>
      <c r="H18">
        <v>103588</v>
      </c>
      <c r="J18">
        <f t="shared" si="0"/>
        <v>50034.2</v>
      </c>
      <c r="K18">
        <f t="shared" si="1"/>
        <v>2.0703438847828086</v>
      </c>
      <c r="L18">
        <f t="shared" si="2"/>
        <v>71910</v>
      </c>
      <c r="M18">
        <f t="shared" si="3"/>
        <v>17645</v>
      </c>
      <c r="N18">
        <f t="shared" si="4"/>
        <v>50034.2</v>
      </c>
      <c r="O18">
        <f t="shared" si="5"/>
        <v>54265</v>
      </c>
      <c r="Q18">
        <v>4573</v>
      </c>
      <c r="R18">
        <v>-442</v>
      </c>
      <c r="T18">
        <v>-7775.8000000000029</v>
      </c>
      <c r="U18">
        <v>688.59999999999854</v>
      </c>
      <c r="W18">
        <v>19913</v>
      </c>
      <c r="X18">
        <v>819</v>
      </c>
      <c r="AD18">
        <v>50034.2</v>
      </c>
      <c r="AE18">
        <v>2.0703438847828086</v>
      </c>
      <c r="AK18">
        <v>50034.2</v>
      </c>
      <c r="AL18">
        <v>2.0703438847828086</v>
      </c>
    </row>
    <row r="19" spans="2:38" x14ac:dyDescent="0.25">
      <c r="B19">
        <v>113726</v>
      </c>
      <c r="C19">
        <v>29455</v>
      </c>
      <c r="D19">
        <v>64187</v>
      </c>
      <c r="E19">
        <v>46792</v>
      </c>
      <c r="F19">
        <v>88852</v>
      </c>
      <c r="H19">
        <v>83263</v>
      </c>
      <c r="J19">
        <f t="shared" si="0"/>
        <v>68602.399999999994</v>
      </c>
      <c r="K19">
        <f t="shared" si="1"/>
        <v>1.2137038937413269</v>
      </c>
      <c r="L19">
        <f t="shared" si="2"/>
        <v>113726</v>
      </c>
      <c r="M19">
        <f t="shared" si="3"/>
        <v>29455</v>
      </c>
      <c r="N19">
        <f t="shared" si="4"/>
        <v>68602.399999999994</v>
      </c>
      <c r="O19">
        <f t="shared" si="5"/>
        <v>84271</v>
      </c>
      <c r="Q19">
        <v>-3083</v>
      </c>
      <c r="R19">
        <v>2396</v>
      </c>
      <c r="T19">
        <v>3264.7999999999956</v>
      </c>
      <c r="U19">
        <v>-368.40000000000873</v>
      </c>
      <c r="W19">
        <v>11359.600000000002</v>
      </c>
      <c r="X19">
        <v>1742.8</v>
      </c>
      <c r="AB19">
        <v>68602.399999999994</v>
      </c>
      <c r="AC19">
        <v>1.2137038937413269</v>
      </c>
      <c r="AI19">
        <v>68602.399999999994</v>
      </c>
      <c r="AJ19">
        <v>1.2137038937413269</v>
      </c>
    </row>
    <row r="20" spans="2:38" x14ac:dyDescent="0.25">
      <c r="B20">
        <v>21230</v>
      </c>
      <c r="C20">
        <v>22393</v>
      </c>
      <c r="D20">
        <v>87678</v>
      </c>
      <c r="E20">
        <v>48152</v>
      </c>
      <c r="F20">
        <v>16900</v>
      </c>
      <c r="H20">
        <v>91047</v>
      </c>
      <c r="J20">
        <f t="shared" si="0"/>
        <v>39270.6</v>
      </c>
      <c r="K20">
        <f t="shared" si="1"/>
        <v>2.3184519717040231</v>
      </c>
      <c r="L20">
        <f t="shared" si="2"/>
        <v>87678</v>
      </c>
      <c r="M20">
        <f t="shared" si="3"/>
        <v>16900</v>
      </c>
      <c r="N20">
        <f t="shared" si="4"/>
        <v>39270.6</v>
      </c>
      <c r="O20">
        <f t="shared" si="5"/>
        <v>70778</v>
      </c>
      <c r="Q20">
        <v>-2310</v>
      </c>
      <c r="R20">
        <v>-67</v>
      </c>
      <c r="T20">
        <v>-19572.599999999999</v>
      </c>
      <c r="U20">
        <v>-207.20000000000437</v>
      </c>
      <c r="W20">
        <v>21461.8</v>
      </c>
      <c r="X20">
        <v>273.59999999999997</v>
      </c>
      <c r="AD20">
        <v>39270.6</v>
      </c>
      <c r="AE20">
        <v>2.3184519717040231</v>
      </c>
      <c r="AK20">
        <v>39270.6</v>
      </c>
      <c r="AL20">
        <v>2.3184519717040231</v>
      </c>
    </row>
    <row r="21" spans="2:38" x14ac:dyDescent="0.25">
      <c r="B21">
        <v>76870</v>
      </c>
      <c r="C21">
        <v>16695</v>
      </c>
      <c r="D21">
        <v>52984</v>
      </c>
      <c r="E21">
        <v>75343</v>
      </c>
      <c r="F21">
        <v>1106</v>
      </c>
      <c r="H21">
        <v>59067</v>
      </c>
      <c r="J21">
        <f t="shared" si="0"/>
        <v>44599.6</v>
      </c>
      <c r="K21">
        <f t="shared" si="1"/>
        <v>1.3243840751934994</v>
      </c>
      <c r="L21">
        <f t="shared" si="2"/>
        <v>76870</v>
      </c>
      <c r="M21">
        <f t="shared" si="3"/>
        <v>1106</v>
      </c>
      <c r="N21">
        <f t="shared" si="4"/>
        <v>44599.6</v>
      </c>
      <c r="O21">
        <f t="shared" si="5"/>
        <v>75764</v>
      </c>
      <c r="Q21">
        <v>2118</v>
      </c>
      <c r="R21">
        <v>-2</v>
      </c>
      <c r="T21">
        <v>-6814.4000000000015</v>
      </c>
      <c r="U21">
        <v>1305</v>
      </c>
      <c r="W21">
        <v>11683.2</v>
      </c>
      <c r="X21">
        <v>3292.6</v>
      </c>
      <c r="Z21">
        <v>44599.6</v>
      </c>
      <c r="AA21">
        <v>1.3243840751934994</v>
      </c>
      <c r="AI21">
        <v>44599.6</v>
      </c>
      <c r="AJ21">
        <v>1.3243840751934994</v>
      </c>
    </row>
    <row r="22" spans="2:38" x14ac:dyDescent="0.25">
      <c r="B22">
        <v>53312</v>
      </c>
      <c r="C22">
        <v>52220</v>
      </c>
      <c r="D22">
        <v>120024</v>
      </c>
      <c r="E22">
        <v>43722</v>
      </c>
      <c r="F22">
        <v>89680</v>
      </c>
      <c r="H22">
        <v>122479</v>
      </c>
      <c r="J22">
        <f t="shared" si="0"/>
        <v>71791.600000000006</v>
      </c>
      <c r="K22">
        <f t="shared" si="1"/>
        <v>1.7060352464633743</v>
      </c>
      <c r="L22">
        <f t="shared" si="2"/>
        <v>120024</v>
      </c>
      <c r="M22">
        <f t="shared" si="3"/>
        <v>43722</v>
      </c>
      <c r="N22">
        <f t="shared" si="4"/>
        <v>71791.600000000006</v>
      </c>
      <c r="O22">
        <f t="shared" si="5"/>
        <v>76302</v>
      </c>
      <c r="Q22">
        <v>3169</v>
      </c>
      <c r="R22">
        <v>-220</v>
      </c>
      <c r="T22">
        <v>10144.000000000007</v>
      </c>
      <c r="U22">
        <v>616.60000000000582</v>
      </c>
      <c r="W22">
        <v>11713.199999999999</v>
      </c>
      <c r="X22">
        <v>716.19999999999993</v>
      </c>
      <c r="AF22">
        <v>71791.600000000006</v>
      </c>
      <c r="AG22">
        <v>1.7060352464633743</v>
      </c>
      <c r="AK22">
        <v>71791.600000000006</v>
      </c>
      <c r="AL22">
        <v>1.7060352464633743</v>
      </c>
    </row>
    <row r="23" spans="2:38" x14ac:dyDescent="0.25">
      <c r="B23">
        <v>108629</v>
      </c>
      <c r="C23">
        <v>11096</v>
      </c>
      <c r="D23">
        <v>62967</v>
      </c>
      <c r="E23">
        <v>28788</v>
      </c>
      <c r="F23">
        <v>90017</v>
      </c>
      <c r="H23">
        <v>136904</v>
      </c>
      <c r="J23">
        <f t="shared" si="0"/>
        <v>60299.4</v>
      </c>
      <c r="K23">
        <f t="shared" si="1"/>
        <v>2.270404017287071</v>
      </c>
      <c r="L23">
        <f t="shared" si="2"/>
        <v>108629</v>
      </c>
      <c r="M23">
        <f t="shared" si="3"/>
        <v>11096</v>
      </c>
      <c r="N23">
        <f t="shared" si="4"/>
        <v>60299.4</v>
      </c>
      <c r="O23">
        <f t="shared" si="5"/>
        <v>97533</v>
      </c>
      <c r="Q23">
        <v>24359</v>
      </c>
      <c r="R23">
        <v>130</v>
      </c>
      <c r="T23">
        <v>4998.5999999999985</v>
      </c>
      <c r="U23">
        <v>1596.8000000000029</v>
      </c>
      <c r="W23">
        <v>15418.599999999999</v>
      </c>
      <c r="X23">
        <v>2498.3999999999996</v>
      </c>
      <c r="AD23">
        <v>60299.4</v>
      </c>
      <c r="AE23">
        <v>2.270404017287071</v>
      </c>
      <c r="AK23">
        <v>60299.4</v>
      </c>
      <c r="AL23">
        <v>2.270404017287071</v>
      </c>
    </row>
    <row r="24" spans="2:38" x14ac:dyDescent="0.25">
      <c r="B24">
        <v>85570</v>
      </c>
      <c r="C24">
        <v>87711</v>
      </c>
      <c r="D24">
        <v>70954</v>
      </c>
      <c r="E24">
        <v>17108</v>
      </c>
      <c r="F24">
        <v>30651</v>
      </c>
      <c r="H24">
        <v>71986</v>
      </c>
      <c r="J24">
        <f t="shared" si="0"/>
        <v>58398.8</v>
      </c>
      <c r="K24">
        <f t="shared" si="1"/>
        <v>1.2326623149790747</v>
      </c>
      <c r="L24">
        <f t="shared" si="2"/>
        <v>87711</v>
      </c>
      <c r="M24">
        <f t="shared" si="3"/>
        <v>17108</v>
      </c>
      <c r="N24">
        <f t="shared" si="4"/>
        <v>58398.8</v>
      </c>
      <c r="O24">
        <f t="shared" si="5"/>
        <v>70603</v>
      </c>
      <c r="Q24">
        <v>2983</v>
      </c>
      <c r="R24">
        <v>-4</v>
      </c>
      <c r="T24">
        <v>-9202</v>
      </c>
      <c r="U24">
        <v>1973.2000000000044</v>
      </c>
      <c r="W24">
        <v>9501.6</v>
      </c>
      <c r="X24">
        <v>1981.1999999999998</v>
      </c>
      <c r="AB24">
        <v>58398.8</v>
      </c>
      <c r="AC24">
        <v>1.2326623149790747</v>
      </c>
      <c r="AI24">
        <v>58398.8</v>
      </c>
      <c r="AJ24">
        <v>1.2326623149790747</v>
      </c>
    </row>
    <row r="25" spans="2:38" x14ac:dyDescent="0.25">
      <c r="B25">
        <v>113314</v>
      </c>
      <c r="C25">
        <v>109355</v>
      </c>
      <c r="D25">
        <v>27247</v>
      </c>
      <c r="E25">
        <v>107791</v>
      </c>
      <c r="F25">
        <v>30572</v>
      </c>
      <c r="H25">
        <v>80303</v>
      </c>
      <c r="J25">
        <f t="shared" si="0"/>
        <v>77655.8</v>
      </c>
      <c r="K25">
        <f t="shared" si="1"/>
        <v>1.0340888896901455</v>
      </c>
      <c r="L25">
        <f t="shared" si="2"/>
        <v>113314</v>
      </c>
      <c r="M25">
        <f t="shared" si="3"/>
        <v>27247</v>
      </c>
      <c r="N25">
        <f t="shared" si="4"/>
        <v>77655.8</v>
      </c>
      <c r="O25">
        <f t="shared" si="5"/>
        <v>86067</v>
      </c>
      <c r="Q25">
        <v>-38269</v>
      </c>
      <c r="R25">
        <v>1841</v>
      </c>
      <c r="T25">
        <v>12711.800000000003</v>
      </c>
      <c r="U25">
        <v>-812</v>
      </c>
      <c r="W25">
        <v>18697</v>
      </c>
      <c r="X25">
        <v>978.8</v>
      </c>
      <c r="AF25">
        <v>77655.8</v>
      </c>
      <c r="AG25">
        <v>1.0340888896901455</v>
      </c>
      <c r="AI25">
        <v>77655.8</v>
      </c>
      <c r="AJ25">
        <v>1.0340888896901455</v>
      </c>
    </row>
    <row r="26" spans="2:38" x14ac:dyDescent="0.25">
      <c r="B26">
        <v>6526</v>
      </c>
      <c r="C26">
        <v>60886</v>
      </c>
      <c r="D26">
        <v>66568</v>
      </c>
      <c r="E26">
        <v>99709</v>
      </c>
      <c r="F26">
        <v>112328</v>
      </c>
      <c r="H26">
        <v>87748</v>
      </c>
      <c r="J26">
        <f t="shared" si="0"/>
        <v>69203.399999999994</v>
      </c>
      <c r="K26">
        <f t="shared" si="1"/>
        <v>1.2679723828598017</v>
      </c>
      <c r="L26">
        <f t="shared" si="2"/>
        <v>112328</v>
      </c>
      <c r="M26">
        <f t="shared" si="3"/>
        <v>6526</v>
      </c>
      <c r="N26">
        <f t="shared" si="4"/>
        <v>69203.399999999994</v>
      </c>
      <c r="O26">
        <f t="shared" si="5"/>
        <v>105802</v>
      </c>
      <c r="Q26">
        <v>-22706</v>
      </c>
      <c r="R26">
        <v>-206</v>
      </c>
      <c r="T26">
        <v>-2727</v>
      </c>
      <c r="U26">
        <v>-285</v>
      </c>
      <c r="W26">
        <v>10451.799999999999</v>
      </c>
      <c r="X26">
        <v>994.2</v>
      </c>
      <c r="AF26">
        <v>69203.399999999994</v>
      </c>
      <c r="AG26">
        <v>1.2679723828598017</v>
      </c>
      <c r="AI26">
        <v>69203.399999999994</v>
      </c>
      <c r="AJ26">
        <v>1.2679723828598017</v>
      </c>
    </row>
    <row r="27" spans="2:38" x14ac:dyDescent="0.25">
      <c r="B27">
        <v>26037</v>
      </c>
      <c r="C27">
        <v>49503</v>
      </c>
      <c r="D27">
        <v>91267</v>
      </c>
      <c r="E27">
        <v>20282</v>
      </c>
      <c r="F27">
        <v>103719</v>
      </c>
      <c r="H27">
        <v>107815</v>
      </c>
      <c r="J27">
        <f t="shared" si="0"/>
        <v>58161.599999999999</v>
      </c>
      <c r="K27">
        <f t="shared" si="1"/>
        <v>1.8537144782812027</v>
      </c>
      <c r="L27">
        <f t="shared" si="2"/>
        <v>103719</v>
      </c>
      <c r="M27">
        <f t="shared" si="3"/>
        <v>20282</v>
      </c>
      <c r="N27">
        <f t="shared" si="4"/>
        <v>58161.599999999999</v>
      </c>
      <c r="O27">
        <f t="shared" si="5"/>
        <v>83437</v>
      </c>
      <c r="Q27">
        <v>-7928</v>
      </c>
      <c r="R27">
        <v>90</v>
      </c>
      <c r="T27">
        <v>-5158.8000000000029</v>
      </c>
      <c r="U27">
        <v>4.7999999999956344</v>
      </c>
      <c r="W27">
        <v>9806.7999999999993</v>
      </c>
      <c r="X27">
        <v>734.80000000000007</v>
      </c>
      <c r="AF27">
        <v>58161.599999999999</v>
      </c>
      <c r="AG27">
        <v>1.8537144782812027</v>
      </c>
      <c r="AK27">
        <v>58161.599999999999</v>
      </c>
      <c r="AL27">
        <v>1.8537144782812027</v>
      </c>
    </row>
    <row r="28" spans="2:38" x14ac:dyDescent="0.25">
      <c r="B28">
        <v>79254</v>
      </c>
      <c r="C28">
        <v>53830</v>
      </c>
      <c r="D28">
        <v>37343</v>
      </c>
      <c r="E28">
        <v>28073</v>
      </c>
      <c r="F28">
        <v>32165</v>
      </c>
      <c r="H28">
        <v>62686</v>
      </c>
      <c r="J28">
        <f t="shared" si="0"/>
        <v>46133</v>
      </c>
      <c r="K28">
        <f t="shared" si="1"/>
        <v>1.3588103960288731</v>
      </c>
      <c r="L28">
        <f t="shared" si="2"/>
        <v>79254</v>
      </c>
      <c r="M28">
        <f t="shared" si="3"/>
        <v>28073</v>
      </c>
      <c r="N28">
        <f t="shared" si="4"/>
        <v>46133</v>
      </c>
      <c r="O28">
        <f t="shared" si="5"/>
        <v>51181</v>
      </c>
      <c r="Q28">
        <v>-29318</v>
      </c>
      <c r="R28">
        <v>-149</v>
      </c>
      <c r="T28">
        <v>7240.4000000000015</v>
      </c>
      <c r="U28">
        <v>756.40000000000146</v>
      </c>
      <c r="W28">
        <v>10111.6</v>
      </c>
      <c r="X28">
        <v>3601.5999999999995</v>
      </c>
      <c r="AD28">
        <v>46133</v>
      </c>
      <c r="AE28">
        <v>1.3588103960288731</v>
      </c>
      <c r="AI28">
        <v>46133</v>
      </c>
      <c r="AJ28">
        <v>1.3588103960288731</v>
      </c>
    </row>
    <row r="29" spans="2:38" x14ac:dyDescent="0.25">
      <c r="B29">
        <v>97826</v>
      </c>
      <c r="C29">
        <v>65174</v>
      </c>
      <c r="D29">
        <v>24107</v>
      </c>
      <c r="E29">
        <v>6839</v>
      </c>
      <c r="F29">
        <v>83514</v>
      </c>
      <c r="H29">
        <v>129298</v>
      </c>
      <c r="J29">
        <f t="shared" si="0"/>
        <v>55492</v>
      </c>
      <c r="K29">
        <f t="shared" si="1"/>
        <v>2.3300295538095583</v>
      </c>
      <c r="L29">
        <f t="shared" si="2"/>
        <v>97826</v>
      </c>
      <c r="M29">
        <f t="shared" si="3"/>
        <v>6839</v>
      </c>
      <c r="N29">
        <f t="shared" si="4"/>
        <v>55492</v>
      </c>
      <c r="O29">
        <f t="shared" si="5"/>
        <v>90987</v>
      </c>
      <c r="Q29">
        <v>21427</v>
      </c>
      <c r="R29">
        <v>1706</v>
      </c>
      <c r="T29">
        <v>-13535.600000000006</v>
      </c>
      <c r="U29">
        <v>114.40000000000146</v>
      </c>
      <c r="W29">
        <v>34734.400000000001</v>
      </c>
      <c r="X29">
        <v>1151.1999999999998</v>
      </c>
      <c r="AF29">
        <v>55492</v>
      </c>
      <c r="AG29">
        <v>2.3300295538095583</v>
      </c>
      <c r="AK29">
        <v>55492</v>
      </c>
      <c r="AL29">
        <v>2.3300295538095583</v>
      </c>
    </row>
    <row r="30" spans="2:38" x14ac:dyDescent="0.25">
      <c r="B30">
        <v>9992</v>
      </c>
      <c r="C30">
        <v>113594</v>
      </c>
      <c r="D30">
        <v>59855</v>
      </c>
      <c r="E30">
        <v>38088</v>
      </c>
      <c r="F30">
        <v>98014</v>
      </c>
      <c r="H30">
        <v>132041</v>
      </c>
      <c r="J30">
        <f t="shared" si="0"/>
        <v>63908.6</v>
      </c>
      <c r="K30">
        <f t="shared" si="1"/>
        <v>2.0660912615829483</v>
      </c>
      <c r="L30">
        <f t="shared" si="2"/>
        <v>113594</v>
      </c>
      <c r="M30">
        <f t="shared" si="3"/>
        <v>9992</v>
      </c>
      <c r="N30">
        <f t="shared" si="4"/>
        <v>63908.6</v>
      </c>
      <c r="O30">
        <f t="shared" si="5"/>
        <v>103602</v>
      </c>
      <c r="Q30">
        <v>14945</v>
      </c>
      <c r="R30">
        <v>-634</v>
      </c>
      <c r="T30">
        <v>5532.7999999999956</v>
      </c>
      <c r="U30">
        <v>706.59999999999854</v>
      </c>
      <c r="W30">
        <v>7752</v>
      </c>
      <c r="X30">
        <v>1339.8</v>
      </c>
      <c r="AD30">
        <v>63908.6</v>
      </c>
      <c r="AE30">
        <v>2.0660912615829483</v>
      </c>
      <c r="AK30">
        <v>63908.6</v>
      </c>
      <c r="AL30">
        <v>2.0660912615829483</v>
      </c>
    </row>
    <row r="31" spans="2:38" x14ac:dyDescent="0.25">
      <c r="B31">
        <v>31458</v>
      </c>
      <c r="C31">
        <v>13319</v>
      </c>
      <c r="D31">
        <v>23970</v>
      </c>
      <c r="E31">
        <v>92473</v>
      </c>
      <c r="F31">
        <v>20298</v>
      </c>
      <c r="H31">
        <v>56232</v>
      </c>
      <c r="J31">
        <f t="shared" si="0"/>
        <v>36303.599999999999</v>
      </c>
      <c r="K31">
        <f t="shared" si="1"/>
        <v>1.5489372954748291</v>
      </c>
      <c r="L31">
        <f t="shared" si="2"/>
        <v>92473</v>
      </c>
      <c r="M31">
        <f t="shared" si="3"/>
        <v>13319</v>
      </c>
      <c r="N31">
        <f t="shared" si="4"/>
        <v>36303.599999999999</v>
      </c>
      <c r="O31">
        <f t="shared" si="5"/>
        <v>79154</v>
      </c>
      <c r="Q31">
        <v>14535</v>
      </c>
      <c r="R31">
        <v>14</v>
      </c>
      <c r="T31">
        <v>-1383.5999999999985</v>
      </c>
      <c r="U31">
        <v>-1106</v>
      </c>
      <c r="W31">
        <v>13135.2</v>
      </c>
      <c r="X31">
        <v>1108</v>
      </c>
      <c r="Z31">
        <v>36303.599999999999</v>
      </c>
      <c r="AA31">
        <v>1.5489372954748291</v>
      </c>
      <c r="AK31">
        <v>36303.599999999999</v>
      </c>
      <c r="AL31">
        <v>1.5489372954748291</v>
      </c>
    </row>
    <row r="32" spans="2:38" x14ac:dyDescent="0.25">
      <c r="B32">
        <v>17738</v>
      </c>
      <c r="C32">
        <v>38042</v>
      </c>
      <c r="D32">
        <v>20626</v>
      </c>
      <c r="E32">
        <v>67367</v>
      </c>
      <c r="F32">
        <v>116855</v>
      </c>
      <c r="H32">
        <v>82219</v>
      </c>
      <c r="J32">
        <f t="shared" si="0"/>
        <v>52125.599999999999</v>
      </c>
      <c r="K32">
        <f t="shared" si="1"/>
        <v>1.577324769403134</v>
      </c>
      <c r="L32">
        <f t="shared" si="2"/>
        <v>116855</v>
      </c>
      <c r="M32">
        <f t="shared" si="3"/>
        <v>17738</v>
      </c>
      <c r="N32">
        <f t="shared" si="4"/>
        <v>52125.599999999999</v>
      </c>
      <c r="O32">
        <f t="shared" si="5"/>
        <v>99117</v>
      </c>
      <c r="Q32">
        <v>-2651</v>
      </c>
      <c r="R32">
        <v>1016</v>
      </c>
      <c r="T32">
        <v>12864</v>
      </c>
      <c r="U32">
        <v>926.40000000000146</v>
      </c>
      <c r="W32">
        <v>14354.8</v>
      </c>
      <c r="X32">
        <v>1136.8</v>
      </c>
      <c r="AD32">
        <v>52125.599999999999</v>
      </c>
      <c r="AE32">
        <v>1.577324769403134</v>
      </c>
      <c r="AI32">
        <v>52125.599999999999</v>
      </c>
      <c r="AJ32">
        <v>1.577324769403134</v>
      </c>
    </row>
    <row r="33" spans="2:38" x14ac:dyDescent="0.25">
      <c r="B33">
        <v>71803</v>
      </c>
      <c r="C33">
        <v>84845</v>
      </c>
      <c r="D33">
        <v>61058</v>
      </c>
      <c r="E33">
        <v>87066</v>
      </c>
      <c r="F33">
        <v>31712</v>
      </c>
      <c r="H33">
        <v>118332</v>
      </c>
      <c r="J33">
        <f t="shared" si="0"/>
        <v>67296.800000000003</v>
      </c>
      <c r="K33">
        <f t="shared" si="1"/>
        <v>1.7583599814552846</v>
      </c>
      <c r="L33">
        <f t="shared" si="2"/>
        <v>87066</v>
      </c>
      <c r="M33">
        <f t="shared" si="3"/>
        <v>31712</v>
      </c>
      <c r="N33">
        <f t="shared" si="4"/>
        <v>67296.800000000003</v>
      </c>
      <c r="O33">
        <f t="shared" si="5"/>
        <v>55354</v>
      </c>
      <c r="Q33">
        <v>12552</v>
      </c>
      <c r="R33">
        <v>-5138</v>
      </c>
      <c r="T33">
        <v>-919</v>
      </c>
      <c r="U33">
        <v>2220.4000000000015</v>
      </c>
      <c r="W33">
        <v>13269.400000000001</v>
      </c>
      <c r="X33">
        <v>2277.6</v>
      </c>
      <c r="AF33">
        <v>67296.800000000003</v>
      </c>
      <c r="AG33">
        <v>1.7583599814552846</v>
      </c>
      <c r="AK33">
        <v>67296.800000000003</v>
      </c>
      <c r="AL33">
        <v>1.7583599814552846</v>
      </c>
    </row>
    <row r="34" spans="2:38" x14ac:dyDescent="0.25">
      <c r="B34">
        <v>15412</v>
      </c>
      <c r="C34">
        <v>34909</v>
      </c>
      <c r="D34">
        <v>50503</v>
      </c>
      <c r="E34">
        <v>77729</v>
      </c>
      <c r="F34">
        <v>67994</v>
      </c>
      <c r="H34">
        <v>101103</v>
      </c>
      <c r="J34">
        <f t="shared" ref="J34:J65" si="6">AVERAGE(B34:F34)</f>
        <v>49309.4</v>
      </c>
      <c r="K34">
        <f t="shared" ref="K34:K65" si="7">H34/J34</f>
        <v>2.0503798464390157</v>
      </c>
      <c r="L34">
        <f t="shared" ref="L34:L65" si="8">MAX(B34:F34)</f>
        <v>77729</v>
      </c>
      <c r="M34">
        <f t="shared" ref="M34:M65" si="9">MIN(B34:F34)</f>
        <v>15412</v>
      </c>
      <c r="N34">
        <f t="shared" ref="N34:N65" si="10">AVERAGE(B34:F34)</f>
        <v>49309.4</v>
      </c>
      <c r="O34">
        <f t="shared" ref="O34:O65" si="11">L34-M34</f>
        <v>62317</v>
      </c>
      <c r="Q34">
        <v>27303</v>
      </c>
      <c r="R34">
        <v>0</v>
      </c>
      <c r="T34">
        <v>15828.800000000003</v>
      </c>
      <c r="U34">
        <v>1702.5999999999985</v>
      </c>
      <c r="W34">
        <v>18358</v>
      </c>
      <c r="X34">
        <v>1903</v>
      </c>
      <c r="AD34">
        <v>49309.4</v>
      </c>
      <c r="AE34">
        <v>2.0503798464390157</v>
      </c>
      <c r="AK34">
        <v>49309.4</v>
      </c>
      <c r="AL34">
        <v>2.0503798464390157</v>
      </c>
    </row>
    <row r="35" spans="2:38" x14ac:dyDescent="0.25">
      <c r="B35">
        <v>69465</v>
      </c>
      <c r="C35">
        <v>65304</v>
      </c>
      <c r="D35">
        <v>66186</v>
      </c>
      <c r="E35">
        <v>23836</v>
      </c>
      <c r="F35">
        <v>64053</v>
      </c>
      <c r="H35">
        <v>84808</v>
      </c>
      <c r="J35">
        <f t="shared" si="6"/>
        <v>57768.800000000003</v>
      </c>
      <c r="K35">
        <f t="shared" si="7"/>
        <v>1.4680588829956653</v>
      </c>
      <c r="L35">
        <f t="shared" si="8"/>
        <v>69465</v>
      </c>
      <c r="M35">
        <f t="shared" si="9"/>
        <v>23836</v>
      </c>
      <c r="N35">
        <f t="shared" si="10"/>
        <v>57768.800000000003</v>
      </c>
      <c r="O35">
        <f t="shared" si="11"/>
        <v>45629</v>
      </c>
      <c r="Q35">
        <v>10516</v>
      </c>
      <c r="R35">
        <v>3368</v>
      </c>
      <c r="T35">
        <v>-15293.199999999997</v>
      </c>
      <c r="U35">
        <v>-654</v>
      </c>
      <c r="W35">
        <v>21095.199999999997</v>
      </c>
      <c r="X35">
        <v>2493.1999999999998</v>
      </c>
      <c r="AB35">
        <v>57768.800000000003</v>
      </c>
      <c r="AC35">
        <v>1.4680588829956653</v>
      </c>
      <c r="AK35">
        <v>57768.800000000003</v>
      </c>
      <c r="AL35">
        <v>1.4680588829956653</v>
      </c>
    </row>
    <row r="36" spans="2:38" x14ac:dyDescent="0.25">
      <c r="B36">
        <v>93397</v>
      </c>
      <c r="C36">
        <v>57485</v>
      </c>
      <c r="D36">
        <v>39548</v>
      </c>
      <c r="E36">
        <v>27173</v>
      </c>
      <c r="F36">
        <v>41270</v>
      </c>
      <c r="H36">
        <v>94345</v>
      </c>
      <c r="J36">
        <f t="shared" si="6"/>
        <v>51774.6</v>
      </c>
      <c r="K36">
        <f t="shared" si="7"/>
        <v>1.8222255700671759</v>
      </c>
      <c r="L36">
        <f t="shared" si="8"/>
        <v>93397</v>
      </c>
      <c r="M36">
        <f t="shared" si="9"/>
        <v>27173</v>
      </c>
      <c r="N36">
        <f t="shared" si="10"/>
        <v>51774.6</v>
      </c>
      <c r="O36">
        <f t="shared" si="11"/>
        <v>66224</v>
      </c>
      <c r="Q36">
        <v>14887</v>
      </c>
      <c r="R36">
        <v>1522</v>
      </c>
      <c r="T36">
        <v>14874.599999999999</v>
      </c>
      <c r="U36">
        <v>386.59999999999854</v>
      </c>
      <c r="W36">
        <v>22720.600000000002</v>
      </c>
      <c r="X36">
        <v>783.8</v>
      </c>
      <c r="AD36">
        <v>51774.6</v>
      </c>
      <c r="AE36">
        <v>1.8222255700671759</v>
      </c>
      <c r="AK36">
        <v>51774.6</v>
      </c>
      <c r="AL36">
        <v>1.8222255700671759</v>
      </c>
    </row>
    <row r="37" spans="2:38" x14ac:dyDescent="0.25">
      <c r="B37">
        <v>41462</v>
      </c>
      <c r="C37">
        <v>65120</v>
      </c>
      <c r="D37">
        <v>76469</v>
      </c>
      <c r="E37">
        <v>113120</v>
      </c>
      <c r="F37">
        <v>15931</v>
      </c>
      <c r="H37">
        <v>111451</v>
      </c>
      <c r="J37">
        <f t="shared" si="6"/>
        <v>62420.4</v>
      </c>
      <c r="K37">
        <f t="shared" si="7"/>
        <v>1.7854900000640817</v>
      </c>
      <c r="L37">
        <f t="shared" si="8"/>
        <v>113120</v>
      </c>
      <c r="M37">
        <f t="shared" si="9"/>
        <v>15931</v>
      </c>
      <c r="N37">
        <f t="shared" si="10"/>
        <v>62420.4</v>
      </c>
      <c r="O37">
        <f t="shared" si="11"/>
        <v>97189</v>
      </c>
      <c r="Q37">
        <v>31132</v>
      </c>
      <c r="R37">
        <v>-1</v>
      </c>
      <c r="T37">
        <v>7193.4000000000015</v>
      </c>
      <c r="U37">
        <v>292.80000000000291</v>
      </c>
      <c r="W37">
        <v>13496.199999999999</v>
      </c>
      <c r="X37">
        <v>1932.8</v>
      </c>
      <c r="Z37">
        <v>62420.4</v>
      </c>
      <c r="AA37">
        <v>1.7854900000640817</v>
      </c>
      <c r="AK37">
        <v>62420.4</v>
      </c>
      <c r="AL37">
        <v>1.7854900000640817</v>
      </c>
    </row>
    <row r="38" spans="2:38" x14ac:dyDescent="0.25">
      <c r="B38">
        <v>11882</v>
      </c>
      <c r="C38">
        <v>100008</v>
      </c>
      <c r="D38">
        <v>39194</v>
      </c>
      <c r="E38">
        <v>87881</v>
      </c>
      <c r="F38">
        <v>38796</v>
      </c>
      <c r="H38">
        <v>134585</v>
      </c>
      <c r="J38">
        <f t="shared" si="6"/>
        <v>55552.2</v>
      </c>
      <c r="K38">
        <f t="shared" si="7"/>
        <v>2.4226763296503111</v>
      </c>
      <c r="L38">
        <f t="shared" si="8"/>
        <v>100008</v>
      </c>
      <c r="M38">
        <f t="shared" si="9"/>
        <v>11882</v>
      </c>
      <c r="N38">
        <f t="shared" si="10"/>
        <v>55552.2</v>
      </c>
      <c r="O38">
        <f t="shared" si="11"/>
        <v>88126</v>
      </c>
      <c r="Q38">
        <v>41105</v>
      </c>
      <c r="R38">
        <v>0</v>
      </c>
      <c r="T38">
        <v>-6882.6000000000058</v>
      </c>
      <c r="U38">
        <v>149.39999999999418</v>
      </c>
      <c r="W38">
        <v>12912.199999999999</v>
      </c>
      <c r="X38">
        <v>317</v>
      </c>
      <c r="AB38">
        <v>55552.2</v>
      </c>
      <c r="AC38">
        <v>2.4226763296503111</v>
      </c>
      <c r="AK38">
        <v>55552.2</v>
      </c>
      <c r="AL38">
        <v>2.4226763296503111</v>
      </c>
    </row>
    <row r="39" spans="2:38" x14ac:dyDescent="0.25">
      <c r="B39">
        <v>57502</v>
      </c>
      <c r="C39">
        <v>47901</v>
      </c>
      <c r="D39">
        <v>95328</v>
      </c>
      <c r="E39">
        <v>74176</v>
      </c>
      <c r="F39">
        <v>9695</v>
      </c>
      <c r="H39">
        <v>98611</v>
      </c>
      <c r="J39">
        <f t="shared" si="6"/>
        <v>56920.4</v>
      </c>
      <c r="K39">
        <f t="shared" si="7"/>
        <v>1.7324368767612315</v>
      </c>
      <c r="L39">
        <f t="shared" si="8"/>
        <v>95328</v>
      </c>
      <c r="M39">
        <f t="shared" si="9"/>
        <v>9695</v>
      </c>
      <c r="N39">
        <f t="shared" si="10"/>
        <v>56920.4</v>
      </c>
      <c r="O39">
        <f t="shared" si="11"/>
        <v>85633</v>
      </c>
      <c r="Q39">
        <v>18169</v>
      </c>
      <c r="R39">
        <v>68</v>
      </c>
      <c r="T39">
        <v>7769.5999999999985</v>
      </c>
      <c r="U39">
        <v>-314.79999999999563</v>
      </c>
      <c r="W39">
        <v>18638.799999999996</v>
      </c>
      <c r="X39">
        <v>2311.6</v>
      </c>
      <c r="AD39">
        <v>56920.4</v>
      </c>
      <c r="AE39">
        <v>1.7324368767612315</v>
      </c>
      <c r="AK39">
        <v>56920.4</v>
      </c>
      <c r="AL39">
        <v>1.7324368767612315</v>
      </c>
    </row>
    <row r="40" spans="2:38" x14ac:dyDescent="0.25">
      <c r="B40">
        <v>24924</v>
      </c>
      <c r="C40">
        <v>47285</v>
      </c>
      <c r="D40">
        <v>30541</v>
      </c>
      <c r="E40">
        <v>20844</v>
      </c>
      <c r="F40">
        <v>29316</v>
      </c>
      <c r="H40">
        <v>45211</v>
      </c>
      <c r="J40">
        <f t="shared" si="6"/>
        <v>30582</v>
      </c>
      <c r="K40">
        <f t="shared" si="7"/>
        <v>1.4783532797070171</v>
      </c>
      <c r="L40">
        <f t="shared" si="8"/>
        <v>47285</v>
      </c>
      <c r="M40">
        <f t="shared" si="9"/>
        <v>20844</v>
      </c>
      <c r="N40">
        <f t="shared" si="10"/>
        <v>30582</v>
      </c>
      <c r="O40">
        <f t="shared" si="11"/>
        <v>26441</v>
      </c>
      <c r="Q40">
        <v>-33263</v>
      </c>
      <c r="R40">
        <v>5246</v>
      </c>
      <c r="T40">
        <v>-15272.400000000001</v>
      </c>
      <c r="U40">
        <v>442.59999999999854</v>
      </c>
      <c r="W40">
        <v>22921.200000000004</v>
      </c>
      <c r="X40">
        <v>1865.7999999999997</v>
      </c>
      <c r="AD40">
        <v>30582</v>
      </c>
      <c r="AE40">
        <v>1.4783532797070171</v>
      </c>
      <c r="AK40">
        <v>30582</v>
      </c>
      <c r="AL40">
        <v>1.4783532797070171</v>
      </c>
    </row>
    <row r="41" spans="2:38" x14ac:dyDescent="0.25">
      <c r="B41">
        <v>99625</v>
      </c>
      <c r="C41">
        <v>103280</v>
      </c>
      <c r="D41">
        <v>49065</v>
      </c>
      <c r="E41">
        <v>13690</v>
      </c>
      <c r="F41">
        <v>54757</v>
      </c>
      <c r="H41">
        <v>83679</v>
      </c>
      <c r="J41">
        <f t="shared" si="6"/>
        <v>64083.4</v>
      </c>
      <c r="K41">
        <f t="shared" si="7"/>
        <v>1.3057827768189578</v>
      </c>
      <c r="L41">
        <f t="shared" si="8"/>
        <v>103280</v>
      </c>
      <c r="M41">
        <f t="shared" si="9"/>
        <v>13690</v>
      </c>
      <c r="N41">
        <f t="shared" si="10"/>
        <v>64083.4</v>
      </c>
      <c r="O41">
        <f t="shared" si="11"/>
        <v>89590</v>
      </c>
      <c r="Q41">
        <v>-5004</v>
      </c>
      <c r="R41">
        <v>1151</v>
      </c>
      <c r="T41">
        <v>7109.8000000000029</v>
      </c>
      <c r="U41">
        <v>-1124</v>
      </c>
      <c r="W41">
        <v>29190.600000000002</v>
      </c>
      <c r="X41">
        <v>2005.2000000000003</v>
      </c>
      <c r="AD41">
        <v>64083.4</v>
      </c>
      <c r="AE41">
        <v>1.3057827768189578</v>
      </c>
      <c r="AK41">
        <v>64083.4</v>
      </c>
      <c r="AL41">
        <v>1.3057827768189578</v>
      </c>
    </row>
    <row r="42" spans="2:38" x14ac:dyDescent="0.25">
      <c r="B42">
        <v>44942</v>
      </c>
      <c r="C42">
        <v>74275</v>
      </c>
      <c r="D42">
        <v>38440</v>
      </c>
      <c r="E42">
        <v>115364</v>
      </c>
      <c r="F42">
        <v>6383</v>
      </c>
      <c r="H42">
        <v>134653</v>
      </c>
      <c r="J42">
        <f t="shared" si="6"/>
        <v>55880.800000000003</v>
      </c>
      <c r="K42">
        <f t="shared" si="7"/>
        <v>2.4096469628208612</v>
      </c>
      <c r="L42">
        <f t="shared" si="8"/>
        <v>115364</v>
      </c>
      <c r="M42">
        <f t="shared" si="9"/>
        <v>6383</v>
      </c>
      <c r="N42">
        <f t="shared" si="10"/>
        <v>55880.800000000003</v>
      </c>
      <c r="O42">
        <f t="shared" si="11"/>
        <v>108981</v>
      </c>
      <c r="Q42">
        <v>13129</v>
      </c>
      <c r="R42">
        <v>-13</v>
      </c>
      <c r="T42">
        <v>-11375.599999999991</v>
      </c>
      <c r="U42">
        <v>-2.7999999999956344</v>
      </c>
      <c r="W42">
        <v>21450.799999999999</v>
      </c>
      <c r="X42">
        <v>942</v>
      </c>
      <c r="AF42">
        <v>55880.800000000003</v>
      </c>
      <c r="AG42">
        <v>2.4096469628208612</v>
      </c>
      <c r="AK42">
        <v>55880.800000000003</v>
      </c>
      <c r="AL42">
        <v>2.4096469628208612</v>
      </c>
    </row>
    <row r="43" spans="2:38" x14ac:dyDescent="0.25">
      <c r="B43">
        <v>91651</v>
      </c>
      <c r="C43">
        <v>65384</v>
      </c>
      <c r="D43">
        <v>26834</v>
      </c>
      <c r="E43">
        <v>65658</v>
      </c>
      <c r="F43">
        <v>52728</v>
      </c>
      <c r="H43">
        <v>69412</v>
      </c>
      <c r="J43">
        <f t="shared" si="6"/>
        <v>60451</v>
      </c>
      <c r="K43">
        <f t="shared" si="7"/>
        <v>1.1482357611950174</v>
      </c>
      <c r="L43">
        <f t="shared" si="8"/>
        <v>91651</v>
      </c>
      <c r="M43">
        <f t="shared" si="9"/>
        <v>26834</v>
      </c>
      <c r="N43">
        <f t="shared" si="10"/>
        <v>60451</v>
      </c>
      <c r="O43">
        <f t="shared" si="11"/>
        <v>64817</v>
      </c>
      <c r="Q43">
        <v>-15827</v>
      </c>
      <c r="R43">
        <v>5275</v>
      </c>
      <c r="T43">
        <v>4953.4000000000015</v>
      </c>
      <c r="U43">
        <v>-529</v>
      </c>
      <c r="W43">
        <v>20307</v>
      </c>
      <c r="X43">
        <v>580.19999999999993</v>
      </c>
      <c r="AD43">
        <v>60451</v>
      </c>
      <c r="AE43">
        <v>1.1482357611950174</v>
      </c>
      <c r="AI43">
        <v>60451</v>
      </c>
      <c r="AJ43">
        <v>1.1482357611950174</v>
      </c>
    </row>
    <row r="44" spans="2:38" x14ac:dyDescent="0.25">
      <c r="B44">
        <v>45825</v>
      </c>
      <c r="C44">
        <v>81107</v>
      </c>
      <c r="D44">
        <v>98096</v>
      </c>
      <c r="E44">
        <v>48797</v>
      </c>
      <c r="F44">
        <v>66066</v>
      </c>
      <c r="H44">
        <v>83375</v>
      </c>
      <c r="J44">
        <f t="shared" si="6"/>
        <v>67978.2</v>
      </c>
      <c r="K44">
        <f t="shared" si="7"/>
        <v>1.2264961414100404</v>
      </c>
      <c r="L44">
        <f t="shared" si="8"/>
        <v>98096</v>
      </c>
      <c r="M44">
        <f t="shared" si="9"/>
        <v>45825</v>
      </c>
      <c r="N44">
        <f t="shared" si="10"/>
        <v>67978.2</v>
      </c>
      <c r="O44">
        <f t="shared" si="11"/>
        <v>52271</v>
      </c>
      <c r="Q44">
        <v>-5308</v>
      </c>
      <c r="R44">
        <v>52</v>
      </c>
      <c r="T44">
        <v>-4468.8000000000029</v>
      </c>
      <c r="U44">
        <v>-152.40000000000873</v>
      </c>
      <c r="W44">
        <v>8594</v>
      </c>
      <c r="X44">
        <v>2240.8000000000002</v>
      </c>
      <c r="AB44">
        <v>67978.2</v>
      </c>
      <c r="AC44">
        <v>1.2264961414100404</v>
      </c>
      <c r="AI44">
        <v>67978.2</v>
      </c>
      <c r="AJ44">
        <v>1.2264961414100404</v>
      </c>
    </row>
    <row r="45" spans="2:38" x14ac:dyDescent="0.25">
      <c r="B45">
        <v>25430</v>
      </c>
      <c r="C45">
        <v>52208</v>
      </c>
      <c r="D45">
        <v>15500</v>
      </c>
      <c r="E45">
        <v>23539</v>
      </c>
      <c r="F45">
        <v>21495</v>
      </c>
      <c r="H45">
        <v>46097</v>
      </c>
      <c r="J45">
        <f t="shared" si="6"/>
        <v>27634.400000000001</v>
      </c>
      <c r="K45">
        <f t="shared" si="7"/>
        <v>1.6681020756737979</v>
      </c>
      <c r="L45">
        <f t="shared" si="8"/>
        <v>52208</v>
      </c>
      <c r="M45">
        <f t="shared" si="9"/>
        <v>15500</v>
      </c>
      <c r="N45">
        <f t="shared" si="10"/>
        <v>27634.400000000001</v>
      </c>
      <c r="O45">
        <f t="shared" si="11"/>
        <v>36708</v>
      </c>
      <c r="Q45">
        <v>-643</v>
      </c>
      <c r="R45">
        <v>-4425</v>
      </c>
      <c r="T45">
        <v>-2968</v>
      </c>
      <c r="U45">
        <v>-816.39999999999782</v>
      </c>
      <c r="W45">
        <v>15521.2</v>
      </c>
      <c r="X45">
        <v>1355.2000000000003</v>
      </c>
      <c r="AD45">
        <v>27634.400000000001</v>
      </c>
      <c r="AE45">
        <v>1.6681020756737979</v>
      </c>
      <c r="AK45">
        <v>27634.400000000001</v>
      </c>
      <c r="AL45">
        <v>1.6681020756737979</v>
      </c>
    </row>
    <row r="46" spans="2:38" x14ac:dyDescent="0.25">
      <c r="B46">
        <v>10602</v>
      </c>
      <c r="C46">
        <v>16952</v>
      </c>
      <c r="D46">
        <v>70243</v>
      </c>
      <c r="E46">
        <v>49816</v>
      </c>
      <c r="F46">
        <v>12929</v>
      </c>
      <c r="H46">
        <v>39660</v>
      </c>
      <c r="J46">
        <f t="shared" si="6"/>
        <v>32108.400000000001</v>
      </c>
      <c r="K46">
        <f t="shared" si="7"/>
        <v>1.2351907911948274</v>
      </c>
      <c r="L46">
        <f t="shared" si="8"/>
        <v>70243</v>
      </c>
      <c r="M46">
        <f t="shared" si="9"/>
        <v>10602</v>
      </c>
      <c r="N46">
        <f t="shared" si="10"/>
        <v>32108.400000000001</v>
      </c>
      <c r="O46">
        <f t="shared" si="11"/>
        <v>59641</v>
      </c>
      <c r="Q46">
        <v>-19626</v>
      </c>
      <c r="R46">
        <v>-31</v>
      </c>
      <c r="T46">
        <v>-23463</v>
      </c>
      <c r="U46">
        <v>1923.4000000000015</v>
      </c>
      <c r="W46">
        <v>23463</v>
      </c>
      <c r="X46">
        <v>1923.4</v>
      </c>
      <c r="Z46">
        <v>32108.400000000001</v>
      </c>
      <c r="AA46">
        <v>1.2351907911948274</v>
      </c>
      <c r="AI46">
        <v>32108.400000000001</v>
      </c>
      <c r="AJ46">
        <v>1.2351907911948274</v>
      </c>
    </row>
    <row r="47" spans="2:38" x14ac:dyDescent="0.25">
      <c r="B47">
        <v>76577</v>
      </c>
      <c r="C47">
        <v>36162</v>
      </c>
      <c r="D47">
        <v>22249</v>
      </c>
      <c r="E47">
        <v>44752</v>
      </c>
      <c r="F47">
        <v>86366</v>
      </c>
      <c r="H47">
        <v>105645</v>
      </c>
      <c r="J47">
        <f t="shared" si="6"/>
        <v>53221.2</v>
      </c>
      <c r="K47">
        <f t="shared" si="7"/>
        <v>1.9850172487655295</v>
      </c>
      <c r="L47">
        <f t="shared" si="8"/>
        <v>86366</v>
      </c>
      <c r="M47">
        <f t="shared" si="9"/>
        <v>22249</v>
      </c>
      <c r="N47">
        <f t="shared" si="10"/>
        <v>53221.2</v>
      </c>
      <c r="O47">
        <f t="shared" si="11"/>
        <v>64117</v>
      </c>
      <c r="Q47">
        <v>42054</v>
      </c>
      <c r="R47">
        <v>-2575</v>
      </c>
      <c r="T47">
        <v>-948</v>
      </c>
      <c r="U47">
        <v>-1474.4000000000015</v>
      </c>
      <c r="W47">
        <v>16411.599999999999</v>
      </c>
      <c r="X47">
        <v>2713.2000000000003</v>
      </c>
      <c r="Z47">
        <v>53221.2</v>
      </c>
      <c r="AA47">
        <v>1.9850172487655295</v>
      </c>
      <c r="AK47">
        <v>53221.2</v>
      </c>
      <c r="AL47">
        <v>1.9850172487655295</v>
      </c>
    </row>
    <row r="48" spans="2:38" x14ac:dyDescent="0.25">
      <c r="B48">
        <v>80457</v>
      </c>
      <c r="C48">
        <v>99130</v>
      </c>
      <c r="D48">
        <v>70522</v>
      </c>
      <c r="E48">
        <v>44500</v>
      </c>
      <c r="F48">
        <v>117530</v>
      </c>
      <c r="H48">
        <v>125121</v>
      </c>
      <c r="J48">
        <f t="shared" si="6"/>
        <v>82427.8</v>
      </c>
      <c r="K48">
        <f t="shared" si="7"/>
        <v>1.5179466150983041</v>
      </c>
      <c r="L48">
        <f t="shared" si="8"/>
        <v>117530</v>
      </c>
      <c r="M48">
        <f t="shared" si="9"/>
        <v>44500</v>
      </c>
      <c r="N48">
        <f t="shared" si="10"/>
        <v>82427.8</v>
      </c>
      <c r="O48">
        <f t="shared" si="11"/>
        <v>73030</v>
      </c>
      <c r="Q48">
        <v>10608</v>
      </c>
      <c r="R48">
        <v>44</v>
      </c>
      <c r="T48">
        <v>10030</v>
      </c>
      <c r="U48">
        <v>3098</v>
      </c>
      <c r="W48">
        <v>12002.4</v>
      </c>
      <c r="X48">
        <v>3104.4</v>
      </c>
      <c r="AF48">
        <v>82427.8</v>
      </c>
      <c r="AG48">
        <v>1.5179466150983041</v>
      </c>
      <c r="AK48">
        <v>82427.8</v>
      </c>
      <c r="AL48">
        <v>1.5179466150983041</v>
      </c>
    </row>
    <row r="49" spans="2:38" x14ac:dyDescent="0.25">
      <c r="B49">
        <v>12345</v>
      </c>
      <c r="C49">
        <v>4433</v>
      </c>
      <c r="D49">
        <v>93656</v>
      </c>
      <c r="E49">
        <v>46609</v>
      </c>
      <c r="F49">
        <v>73961</v>
      </c>
      <c r="H49">
        <v>48642</v>
      </c>
      <c r="J49">
        <f t="shared" si="6"/>
        <v>46200.800000000003</v>
      </c>
      <c r="K49">
        <f t="shared" si="7"/>
        <v>1.0528389118803136</v>
      </c>
      <c r="L49">
        <f t="shared" si="8"/>
        <v>93656</v>
      </c>
      <c r="M49">
        <f t="shared" si="9"/>
        <v>4433</v>
      </c>
      <c r="N49">
        <f t="shared" si="10"/>
        <v>46200.800000000003</v>
      </c>
      <c r="O49">
        <f t="shared" si="11"/>
        <v>89223</v>
      </c>
      <c r="Q49">
        <v>-7200</v>
      </c>
      <c r="R49">
        <v>0</v>
      </c>
      <c r="T49">
        <v>-6172.5999999999985</v>
      </c>
      <c r="U49">
        <v>1124.4000000000015</v>
      </c>
      <c r="W49">
        <v>23045</v>
      </c>
      <c r="X49">
        <v>2132.8000000000002</v>
      </c>
      <c r="Z49">
        <v>46200.800000000003</v>
      </c>
      <c r="AA49">
        <v>1.0528389118803136</v>
      </c>
      <c r="AI49">
        <v>46200.800000000003</v>
      </c>
      <c r="AJ49">
        <v>1.0528389118803136</v>
      </c>
    </row>
    <row r="50" spans="2:38" x14ac:dyDescent="0.25">
      <c r="B50">
        <v>99352</v>
      </c>
      <c r="C50">
        <v>31887</v>
      </c>
      <c r="D50">
        <v>25423</v>
      </c>
      <c r="E50">
        <v>14847</v>
      </c>
      <c r="F50">
        <v>99354</v>
      </c>
      <c r="H50">
        <v>128387</v>
      </c>
      <c r="J50">
        <f t="shared" si="6"/>
        <v>54172.6</v>
      </c>
      <c r="K50">
        <f t="shared" si="7"/>
        <v>2.3699619364771123</v>
      </c>
      <c r="L50">
        <f t="shared" si="8"/>
        <v>99354</v>
      </c>
      <c r="M50">
        <f t="shared" si="9"/>
        <v>14847</v>
      </c>
      <c r="N50">
        <f t="shared" si="10"/>
        <v>54172.6</v>
      </c>
      <c r="O50">
        <f t="shared" si="11"/>
        <v>84507</v>
      </c>
      <c r="Q50">
        <v>8954</v>
      </c>
      <c r="R50">
        <v>2</v>
      </c>
      <c r="T50">
        <v>-21054.200000000004</v>
      </c>
      <c r="U50">
        <v>-2776</v>
      </c>
      <c r="W50">
        <v>23427.799999999996</v>
      </c>
      <c r="X50">
        <v>3647.6</v>
      </c>
      <c r="AF50">
        <v>54172.6</v>
      </c>
      <c r="AG50">
        <v>2.3699619364771123</v>
      </c>
      <c r="AK50">
        <v>54172.6</v>
      </c>
      <c r="AL50">
        <v>2.3699619364771123</v>
      </c>
    </row>
    <row r="51" spans="2:38" x14ac:dyDescent="0.25">
      <c r="B51">
        <v>39155</v>
      </c>
      <c r="C51">
        <v>71660</v>
      </c>
      <c r="D51">
        <v>34755</v>
      </c>
      <c r="E51">
        <v>106292</v>
      </c>
      <c r="F51">
        <v>10476</v>
      </c>
      <c r="H51">
        <v>118775</v>
      </c>
      <c r="J51">
        <f t="shared" si="6"/>
        <v>52467.6</v>
      </c>
      <c r="K51">
        <f t="shared" si="7"/>
        <v>2.2637780268203618</v>
      </c>
      <c r="L51">
        <f t="shared" si="8"/>
        <v>106292</v>
      </c>
      <c r="M51">
        <f t="shared" si="9"/>
        <v>10476</v>
      </c>
      <c r="N51">
        <f t="shared" si="10"/>
        <v>52467.6</v>
      </c>
      <c r="O51">
        <f t="shared" si="11"/>
        <v>95816</v>
      </c>
      <c r="Q51">
        <v>35258</v>
      </c>
      <c r="R51">
        <v>16</v>
      </c>
      <c r="T51">
        <v>-5859</v>
      </c>
      <c r="U51">
        <v>-153.40000000000146</v>
      </c>
      <c r="W51">
        <v>12874.999999999998</v>
      </c>
      <c r="X51">
        <v>2835.4</v>
      </c>
      <c r="Z51">
        <v>52467.6</v>
      </c>
      <c r="AA51">
        <v>2.2637780268203618</v>
      </c>
      <c r="AK51">
        <v>52467.6</v>
      </c>
      <c r="AL51">
        <v>2.2637780268203618</v>
      </c>
    </row>
    <row r="52" spans="2:38" x14ac:dyDescent="0.25">
      <c r="B52">
        <v>66708</v>
      </c>
      <c r="C52">
        <v>93915</v>
      </c>
      <c r="D52">
        <v>68450</v>
      </c>
      <c r="E52">
        <v>84745</v>
      </c>
      <c r="F52">
        <v>58515</v>
      </c>
      <c r="H52">
        <v>112808</v>
      </c>
      <c r="J52">
        <f t="shared" si="6"/>
        <v>74466.600000000006</v>
      </c>
      <c r="K52">
        <f t="shared" si="7"/>
        <v>1.514880496759621</v>
      </c>
      <c r="L52">
        <f t="shared" si="8"/>
        <v>93915</v>
      </c>
      <c r="M52">
        <f t="shared" si="9"/>
        <v>58515</v>
      </c>
      <c r="N52">
        <f t="shared" si="10"/>
        <v>74466.600000000006</v>
      </c>
      <c r="O52">
        <f t="shared" si="11"/>
        <v>35400</v>
      </c>
      <c r="Q52">
        <v>-3427</v>
      </c>
      <c r="R52">
        <v>-355</v>
      </c>
      <c r="T52">
        <v>-16332</v>
      </c>
      <c r="U52">
        <v>256.80000000000291</v>
      </c>
      <c r="W52">
        <v>16998</v>
      </c>
      <c r="X52">
        <v>2388</v>
      </c>
      <c r="AB52">
        <v>74466.600000000006</v>
      </c>
      <c r="AC52">
        <v>1.514880496759621</v>
      </c>
      <c r="AK52">
        <v>74466.600000000006</v>
      </c>
      <c r="AL52">
        <v>1.514880496759621</v>
      </c>
    </row>
    <row r="53" spans="2:38" x14ac:dyDescent="0.25">
      <c r="B53">
        <v>86214</v>
      </c>
      <c r="C53">
        <v>78291</v>
      </c>
      <c r="D53">
        <v>8835</v>
      </c>
      <c r="E53">
        <v>28536</v>
      </c>
      <c r="F53">
        <v>18771</v>
      </c>
      <c r="H53">
        <v>74461</v>
      </c>
      <c r="J53">
        <f t="shared" si="6"/>
        <v>44129.4</v>
      </c>
      <c r="K53">
        <f t="shared" si="7"/>
        <v>1.6873331611125462</v>
      </c>
      <c r="L53">
        <f t="shared" si="8"/>
        <v>86214</v>
      </c>
      <c r="M53">
        <f t="shared" si="9"/>
        <v>8835</v>
      </c>
      <c r="N53">
        <f t="shared" si="10"/>
        <v>44129.4</v>
      </c>
      <c r="O53">
        <f t="shared" si="11"/>
        <v>77379</v>
      </c>
      <c r="Q53">
        <v>-11024</v>
      </c>
      <c r="R53">
        <v>-645</v>
      </c>
      <c r="T53">
        <v>-13656</v>
      </c>
      <c r="U53">
        <v>-1278.7999999999956</v>
      </c>
      <c r="W53">
        <v>16210.8</v>
      </c>
      <c r="X53">
        <v>2504</v>
      </c>
      <c r="Z53">
        <v>44129.4</v>
      </c>
      <c r="AA53">
        <v>1.6873331611125462</v>
      </c>
      <c r="AK53">
        <v>44129.4</v>
      </c>
      <c r="AL53">
        <v>1.6873331611125462</v>
      </c>
    </row>
    <row r="54" spans="2:38" x14ac:dyDescent="0.25">
      <c r="B54">
        <v>80807</v>
      </c>
      <c r="C54">
        <v>47292</v>
      </c>
      <c r="D54">
        <v>106324</v>
      </c>
      <c r="E54">
        <v>40495</v>
      </c>
      <c r="F54">
        <v>111115</v>
      </c>
      <c r="H54">
        <v>112929</v>
      </c>
      <c r="J54">
        <f t="shared" si="6"/>
        <v>77206.600000000006</v>
      </c>
      <c r="K54">
        <f t="shared" si="7"/>
        <v>1.4626858325583563</v>
      </c>
      <c r="L54">
        <f t="shared" si="8"/>
        <v>111115</v>
      </c>
      <c r="M54">
        <f t="shared" si="9"/>
        <v>40495</v>
      </c>
      <c r="N54">
        <f t="shared" si="10"/>
        <v>77206.600000000006</v>
      </c>
      <c r="O54">
        <f t="shared" si="11"/>
        <v>70620</v>
      </c>
      <c r="Q54">
        <v>-4413</v>
      </c>
      <c r="R54">
        <v>4612</v>
      </c>
      <c r="T54">
        <v>6727.6000000000058</v>
      </c>
      <c r="U54">
        <v>-205.79999999998836</v>
      </c>
      <c r="W54">
        <v>17146.800000000003</v>
      </c>
      <c r="X54">
        <v>1921.8000000000002</v>
      </c>
      <c r="AF54">
        <v>77206.600000000006</v>
      </c>
      <c r="AG54">
        <v>1.4626858325583563</v>
      </c>
      <c r="AI54">
        <v>77206.600000000006</v>
      </c>
      <c r="AJ54">
        <v>1.4626858325583563</v>
      </c>
    </row>
    <row r="55" spans="2:38" x14ac:dyDescent="0.25">
      <c r="B55">
        <v>68171</v>
      </c>
      <c r="C55">
        <v>22371</v>
      </c>
      <c r="D55">
        <v>116862</v>
      </c>
      <c r="E55">
        <v>38319</v>
      </c>
      <c r="F55">
        <v>22392</v>
      </c>
      <c r="H55">
        <v>104815</v>
      </c>
      <c r="J55">
        <f t="shared" si="6"/>
        <v>53623</v>
      </c>
      <c r="K55">
        <f t="shared" si="7"/>
        <v>1.9546649758499151</v>
      </c>
      <c r="L55">
        <f t="shared" si="8"/>
        <v>116862</v>
      </c>
      <c r="M55">
        <f t="shared" si="9"/>
        <v>22371</v>
      </c>
      <c r="N55">
        <f t="shared" si="10"/>
        <v>53623</v>
      </c>
      <c r="O55">
        <f t="shared" si="11"/>
        <v>94491</v>
      </c>
      <c r="Q55">
        <v>23266</v>
      </c>
      <c r="R55">
        <v>1409</v>
      </c>
      <c r="T55">
        <v>-669.19999999999709</v>
      </c>
      <c r="U55">
        <v>-500.40000000000146</v>
      </c>
      <c r="W55">
        <v>12927.199999999999</v>
      </c>
      <c r="X55">
        <v>502</v>
      </c>
      <c r="AD55">
        <v>53623</v>
      </c>
      <c r="AE55">
        <v>1.9546649758499151</v>
      </c>
      <c r="AK55">
        <v>53623</v>
      </c>
      <c r="AL55">
        <v>1.9546649758499151</v>
      </c>
    </row>
    <row r="56" spans="2:38" x14ac:dyDescent="0.25">
      <c r="B56">
        <v>99750</v>
      </c>
      <c r="C56">
        <v>10012</v>
      </c>
      <c r="D56">
        <v>53050</v>
      </c>
      <c r="E56">
        <v>94017</v>
      </c>
      <c r="F56">
        <v>9598</v>
      </c>
      <c r="H56">
        <v>102838</v>
      </c>
      <c r="J56">
        <f t="shared" si="6"/>
        <v>53285.4</v>
      </c>
      <c r="K56">
        <f t="shared" si="7"/>
        <v>1.9299470399021119</v>
      </c>
      <c r="L56">
        <f t="shared" si="8"/>
        <v>99750</v>
      </c>
      <c r="M56">
        <f t="shared" si="9"/>
        <v>9598</v>
      </c>
      <c r="N56">
        <f t="shared" si="10"/>
        <v>53285.4</v>
      </c>
      <c r="O56">
        <f t="shared" si="11"/>
        <v>90152</v>
      </c>
      <c r="Q56">
        <v>30022</v>
      </c>
      <c r="R56">
        <v>-33</v>
      </c>
      <c r="T56">
        <v>-7033.7999999999956</v>
      </c>
      <c r="U56">
        <v>-1291.1999999999971</v>
      </c>
      <c r="W56">
        <v>15186.2</v>
      </c>
      <c r="X56">
        <v>1301.5999999999999</v>
      </c>
      <c r="AB56">
        <v>53285.4</v>
      </c>
      <c r="AC56">
        <v>1.9299470399021119</v>
      </c>
      <c r="AK56">
        <v>53285.4</v>
      </c>
      <c r="AL56">
        <v>1.9299470399021119</v>
      </c>
    </row>
    <row r="57" spans="2:38" x14ac:dyDescent="0.25">
      <c r="B57">
        <v>36748</v>
      </c>
      <c r="C57">
        <v>43576</v>
      </c>
      <c r="D57">
        <v>85593</v>
      </c>
      <c r="E57">
        <v>10336</v>
      </c>
      <c r="F57">
        <v>37919</v>
      </c>
      <c r="H57">
        <v>53907</v>
      </c>
      <c r="J57">
        <f t="shared" si="6"/>
        <v>42834.400000000001</v>
      </c>
      <c r="K57">
        <f t="shared" si="7"/>
        <v>1.2584978428552751</v>
      </c>
      <c r="L57">
        <f t="shared" si="8"/>
        <v>85593</v>
      </c>
      <c r="M57">
        <f t="shared" si="9"/>
        <v>10336</v>
      </c>
      <c r="N57">
        <f t="shared" si="10"/>
        <v>42834.400000000001</v>
      </c>
      <c r="O57">
        <f t="shared" si="11"/>
        <v>75257</v>
      </c>
      <c r="Q57">
        <v>-16203</v>
      </c>
      <c r="R57">
        <v>716</v>
      </c>
      <c r="T57">
        <v>2269</v>
      </c>
      <c r="U57">
        <v>1374.4000000000015</v>
      </c>
      <c r="W57">
        <v>12648.2</v>
      </c>
      <c r="X57">
        <v>1401.2</v>
      </c>
      <c r="AD57">
        <v>42834.400000000001</v>
      </c>
      <c r="AE57">
        <v>1.2584978428552751</v>
      </c>
      <c r="AI57">
        <v>42834.400000000001</v>
      </c>
      <c r="AJ57">
        <v>1.2584978428552751</v>
      </c>
    </row>
    <row r="58" spans="2:38" x14ac:dyDescent="0.25">
      <c r="B58">
        <v>67347</v>
      </c>
      <c r="C58">
        <v>75291</v>
      </c>
      <c r="D58">
        <v>75469</v>
      </c>
      <c r="E58">
        <v>60012</v>
      </c>
      <c r="F58">
        <v>95250</v>
      </c>
      <c r="H58">
        <v>94114</v>
      </c>
      <c r="J58">
        <f t="shared" si="6"/>
        <v>74673.8</v>
      </c>
      <c r="K58">
        <f t="shared" si="7"/>
        <v>1.260334950143156</v>
      </c>
      <c r="L58">
        <f t="shared" si="8"/>
        <v>95250</v>
      </c>
      <c r="M58">
        <f t="shared" si="9"/>
        <v>60012</v>
      </c>
      <c r="N58">
        <f t="shared" si="10"/>
        <v>74673.8</v>
      </c>
      <c r="O58">
        <f t="shared" si="11"/>
        <v>35238</v>
      </c>
      <c r="Q58">
        <v>-15848</v>
      </c>
      <c r="R58">
        <v>1862</v>
      </c>
      <c r="T58">
        <v>-1094.1999999999971</v>
      </c>
      <c r="U58">
        <v>-1145.1999999999971</v>
      </c>
      <c r="W58">
        <v>23701.399999999998</v>
      </c>
      <c r="X58">
        <v>1888.8</v>
      </c>
      <c r="AB58">
        <v>74673.8</v>
      </c>
      <c r="AC58">
        <v>1.260334950143156</v>
      </c>
      <c r="AI58">
        <v>74673.8</v>
      </c>
      <c r="AJ58">
        <v>1.260334950143156</v>
      </c>
    </row>
    <row r="59" spans="2:38" x14ac:dyDescent="0.25">
      <c r="B59">
        <v>14377</v>
      </c>
      <c r="C59">
        <v>26102</v>
      </c>
      <c r="D59">
        <v>81678</v>
      </c>
      <c r="E59">
        <v>99668</v>
      </c>
      <c r="F59">
        <v>42633</v>
      </c>
      <c r="H59">
        <v>127038</v>
      </c>
      <c r="J59">
        <f t="shared" si="6"/>
        <v>52891.6</v>
      </c>
      <c r="K59">
        <f t="shared" si="7"/>
        <v>2.4018558712536584</v>
      </c>
      <c r="L59">
        <f t="shared" si="8"/>
        <v>99668</v>
      </c>
      <c r="M59">
        <f t="shared" si="9"/>
        <v>14377</v>
      </c>
      <c r="N59">
        <f t="shared" si="10"/>
        <v>52891.6</v>
      </c>
      <c r="O59">
        <f t="shared" si="11"/>
        <v>85291</v>
      </c>
      <c r="Q59">
        <v>37125</v>
      </c>
      <c r="R59">
        <v>10</v>
      </c>
      <c r="T59">
        <v>1.5999999999985448</v>
      </c>
      <c r="U59">
        <v>645.79999999999563</v>
      </c>
      <c r="W59">
        <v>13856</v>
      </c>
      <c r="X59">
        <v>845.39999999999986</v>
      </c>
      <c r="AD59">
        <v>52891.6</v>
      </c>
      <c r="AE59">
        <v>2.4018558712536584</v>
      </c>
      <c r="AK59">
        <v>52891.6</v>
      </c>
      <c r="AL59">
        <v>2.4018558712536584</v>
      </c>
    </row>
    <row r="60" spans="2:38" x14ac:dyDescent="0.25">
      <c r="B60">
        <v>7850</v>
      </c>
      <c r="C60">
        <v>44576</v>
      </c>
      <c r="D60">
        <v>46006</v>
      </c>
      <c r="E60">
        <v>11547</v>
      </c>
      <c r="F60">
        <v>33188</v>
      </c>
      <c r="H60">
        <v>53316</v>
      </c>
      <c r="J60">
        <f t="shared" si="6"/>
        <v>28633.4</v>
      </c>
      <c r="K60">
        <f t="shared" si="7"/>
        <v>1.8620212758526755</v>
      </c>
      <c r="L60">
        <f t="shared" si="8"/>
        <v>46006</v>
      </c>
      <c r="M60">
        <f t="shared" si="9"/>
        <v>7850</v>
      </c>
      <c r="N60">
        <f t="shared" si="10"/>
        <v>28633.4</v>
      </c>
      <c r="O60">
        <f t="shared" si="11"/>
        <v>38156</v>
      </c>
      <c r="Q60">
        <v>19737</v>
      </c>
      <c r="R60">
        <v>-533</v>
      </c>
      <c r="T60">
        <v>-2682.3999999999978</v>
      </c>
      <c r="U60">
        <v>-908.59999999999854</v>
      </c>
      <c r="W60">
        <v>10383.199999999999</v>
      </c>
      <c r="X60">
        <v>908.6</v>
      </c>
      <c r="Z60">
        <v>28633.4</v>
      </c>
      <c r="AA60">
        <v>1.8620212758526755</v>
      </c>
      <c r="AK60">
        <v>28633.4</v>
      </c>
      <c r="AL60">
        <v>1.8620212758526755</v>
      </c>
    </row>
    <row r="61" spans="2:38" x14ac:dyDescent="0.25">
      <c r="B61">
        <v>82969</v>
      </c>
      <c r="C61">
        <v>15186</v>
      </c>
      <c r="D61">
        <v>88776</v>
      </c>
      <c r="E61">
        <v>52538</v>
      </c>
      <c r="F61">
        <v>74860</v>
      </c>
      <c r="H61">
        <v>96792</v>
      </c>
      <c r="J61">
        <f t="shared" si="6"/>
        <v>62865.8</v>
      </c>
      <c r="K61">
        <f t="shared" si="7"/>
        <v>1.5396606740071708</v>
      </c>
      <c r="L61">
        <f t="shared" si="8"/>
        <v>88776</v>
      </c>
      <c r="M61">
        <f t="shared" si="9"/>
        <v>15186</v>
      </c>
      <c r="N61">
        <f t="shared" si="10"/>
        <v>62865.8</v>
      </c>
      <c r="O61">
        <f t="shared" si="11"/>
        <v>73590</v>
      </c>
      <c r="Q61">
        <v>8847</v>
      </c>
      <c r="R61">
        <v>4536</v>
      </c>
      <c r="T61">
        <v>-1364.7999999999956</v>
      </c>
      <c r="U61">
        <v>209</v>
      </c>
      <c r="W61">
        <v>16336.4</v>
      </c>
      <c r="X61">
        <v>545.79999999999995</v>
      </c>
      <c r="AB61">
        <v>62865.8</v>
      </c>
      <c r="AC61">
        <v>1.5396606740071708</v>
      </c>
      <c r="AK61">
        <v>62865.8</v>
      </c>
      <c r="AL61">
        <v>1.5396606740071708</v>
      </c>
    </row>
    <row r="62" spans="2:38" x14ac:dyDescent="0.25">
      <c r="B62">
        <v>8947</v>
      </c>
      <c r="C62">
        <v>64924</v>
      </c>
      <c r="D62">
        <v>105299</v>
      </c>
      <c r="E62">
        <v>99466</v>
      </c>
      <c r="F62">
        <v>69182</v>
      </c>
      <c r="H62">
        <v>72865</v>
      </c>
      <c r="J62">
        <f t="shared" si="6"/>
        <v>69563.600000000006</v>
      </c>
      <c r="K62">
        <f t="shared" si="7"/>
        <v>1.0474587284154355</v>
      </c>
      <c r="L62">
        <f t="shared" si="8"/>
        <v>105299</v>
      </c>
      <c r="M62">
        <f t="shared" si="9"/>
        <v>8947</v>
      </c>
      <c r="N62">
        <f t="shared" si="10"/>
        <v>69563.600000000006</v>
      </c>
      <c r="O62">
        <f t="shared" si="11"/>
        <v>96352</v>
      </c>
      <c r="Q62">
        <v>19852</v>
      </c>
      <c r="R62">
        <v>-3468</v>
      </c>
      <c r="T62">
        <v>16673.600000000006</v>
      </c>
      <c r="U62">
        <v>731.20000000001164</v>
      </c>
      <c r="W62">
        <v>22643.199999999997</v>
      </c>
      <c r="X62">
        <v>910.4</v>
      </c>
      <c r="Z62">
        <v>69563.600000000006</v>
      </c>
      <c r="AA62">
        <v>1.0474587284154355</v>
      </c>
      <c r="AI62">
        <v>69563.600000000006</v>
      </c>
      <c r="AJ62">
        <v>1.0474587284154355</v>
      </c>
    </row>
    <row r="63" spans="2:38" x14ac:dyDescent="0.25">
      <c r="B63">
        <v>91586</v>
      </c>
      <c r="C63">
        <v>21456</v>
      </c>
      <c r="D63">
        <v>18307</v>
      </c>
      <c r="E63">
        <v>26234</v>
      </c>
      <c r="F63">
        <v>11499</v>
      </c>
      <c r="H63">
        <v>53791</v>
      </c>
      <c r="J63">
        <f t="shared" si="6"/>
        <v>33816.400000000001</v>
      </c>
      <c r="K63">
        <f t="shared" si="7"/>
        <v>1.5906778959321513</v>
      </c>
      <c r="L63">
        <f t="shared" si="8"/>
        <v>91586</v>
      </c>
      <c r="M63">
        <f t="shared" si="9"/>
        <v>11499</v>
      </c>
      <c r="N63">
        <f t="shared" si="10"/>
        <v>33816.400000000001</v>
      </c>
      <c r="O63">
        <f t="shared" si="11"/>
        <v>80087</v>
      </c>
      <c r="Q63">
        <v>5452</v>
      </c>
      <c r="R63">
        <v>332</v>
      </c>
      <c r="T63">
        <v>-9307.4000000000015</v>
      </c>
      <c r="U63">
        <v>-1937.4000000000015</v>
      </c>
      <c r="W63">
        <v>10608.2</v>
      </c>
      <c r="X63">
        <v>1937.3999999999999</v>
      </c>
      <c r="Z63">
        <v>33816.400000000001</v>
      </c>
      <c r="AA63">
        <v>1.5906778959321513</v>
      </c>
      <c r="AK63">
        <v>33816.400000000001</v>
      </c>
      <c r="AL63">
        <v>1.5906778959321513</v>
      </c>
    </row>
    <row r="64" spans="2:38" x14ac:dyDescent="0.25">
      <c r="B64">
        <v>116863</v>
      </c>
      <c r="C64">
        <v>92297</v>
      </c>
      <c r="D64">
        <v>100171</v>
      </c>
      <c r="E64">
        <v>51275</v>
      </c>
      <c r="F64">
        <v>95076</v>
      </c>
      <c r="H64">
        <v>131111</v>
      </c>
      <c r="J64">
        <f t="shared" si="6"/>
        <v>91136.4</v>
      </c>
      <c r="K64">
        <f t="shared" si="7"/>
        <v>1.4386238648882335</v>
      </c>
      <c r="L64">
        <f t="shared" si="8"/>
        <v>116863</v>
      </c>
      <c r="M64">
        <f t="shared" si="9"/>
        <v>51275</v>
      </c>
      <c r="N64">
        <f t="shared" si="10"/>
        <v>91136.4</v>
      </c>
      <c r="O64">
        <f t="shared" si="11"/>
        <v>65588</v>
      </c>
      <c r="Q64">
        <v>8849</v>
      </c>
      <c r="R64">
        <v>141</v>
      </c>
      <c r="T64">
        <v>2109</v>
      </c>
      <c r="U64">
        <v>906</v>
      </c>
      <c r="W64">
        <v>13265</v>
      </c>
      <c r="X64">
        <v>1102</v>
      </c>
      <c r="AB64">
        <v>91136.4</v>
      </c>
      <c r="AC64">
        <v>1.4386238648882335</v>
      </c>
      <c r="AI64">
        <v>91136.4</v>
      </c>
      <c r="AJ64">
        <v>1.4386238648882335</v>
      </c>
    </row>
    <row r="65" spans="2:38" x14ac:dyDescent="0.25">
      <c r="B65">
        <v>45635</v>
      </c>
      <c r="C65">
        <v>97083</v>
      </c>
      <c r="D65">
        <v>46837</v>
      </c>
      <c r="E65">
        <v>108192</v>
      </c>
      <c r="F65">
        <v>12188</v>
      </c>
      <c r="H65">
        <v>66214</v>
      </c>
      <c r="J65">
        <f t="shared" si="6"/>
        <v>61987</v>
      </c>
      <c r="K65">
        <f t="shared" si="7"/>
        <v>1.0681917176182103</v>
      </c>
      <c r="L65">
        <f t="shared" si="8"/>
        <v>108192</v>
      </c>
      <c r="M65">
        <f t="shared" si="9"/>
        <v>12188</v>
      </c>
      <c r="N65">
        <f t="shared" si="10"/>
        <v>61987</v>
      </c>
      <c r="O65">
        <f t="shared" si="11"/>
        <v>96004</v>
      </c>
      <c r="Q65">
        <v>-15827</v>
      </c>
      <c r="R65">
        <v>-15</v>
      </c>
      <c r="T65">
        <v>9835</v>
      </c>
      <c r="U65">
        <v>549.80000000000291</v>
      </c>
      <c r="W65">
        <v>17737.400000000001</v>
      </c>
      <c r="X65">
        <v>1810.6000000000001</v>
      </c>
      <c r="AD65">
        <v>61987</v>
      </c>
      <c r="AE65">
        <v>1.0681917176182103</v>
      </c>
      <c r="AI65">
        <v>61987</v>
      </c>
      <c r="AJ65">
        <v>1.0681917176182103</v>
      </c>
    </row>
    <row r="66" spans="2:38" x14ac:dyDescent="0.25">
      <c r="B66">
        <v>58357</v>
      </c>
      <c r="C66">
        <v>105518</v>
      </c>
      <c r="D66">
        <v>89334</v>
      </c>
      <c r="E66">
        <v>109389</v>
      </c>
      <c r="F66">
        <v>45012</v>
      </c>
      <c r="H66">
        <v>89413</v>
      </c>
      <c r="J66">
        <f t="shared" ref="J66:J101" si="12">AVERAGE(B66:F66)</f>
        <v>81522</v>
      </c>
      <c r="K66">
        <f t="shared" ref="K66:K97" si="13">H66/J66</f>
        <v>1.0967959569196046</v>
      </c>
      <c r="L66">
        <f t="shared" ref="L66:L101" si="14">MAX(B66:F66)</f>
        <v>109389</v>
      </c>
      <c r="M66">
        <f t="shared" ref="M66:M101" si="15">MIN(B66:F66)</f>
        <v>45012</v>
      </c>
      <c r="N66">
        <f t="shared" ref="N66:N101" si="16">AVERAGE(B66:F66)</f>
        <v>81522</v>
      </c>
      <c r="O66">
        <f t="shared" ref="O66:O101" si="17">L66-M66</f>
        <v>64377</v>
      </c>
      <c r="Q66">
        <v>-992</v>
      </c>
      <c r="R66">
        <v>3143</v>
      </c>
      <c r="T66">
        <v>-6792</v>
      </c>
      <c r="U66">
        <v>-2461</v>
      </c>
      <c r="W66">
        <v>11660.399999999998</v>
      </c>
      <c r="X66">
        <v>2765.4</v>
      </c>
      <c r="AB66">
        <v>81522</v>
      </c>
      <c r="AC66">
        <v>1.0967959569196046</v>
      </c>
      <c r="AI66">
        <v>81522</v>
      </c>
      <c r="AJ66">
        <v>1.0967959569196046</v>
      </c>
    </row>
    <row r="67" spans="2:38" x14ac:dyDescent="0.25">
      <c r="B67">
        <v>59246</v>
      </c>
      <c r="C67">
        <v>111429</v>
      </c>
      <c r="D67">
        <v>116855</v>
      </c>
      <c r="E67">
        <v>32951</v>
      </c>
      <c r="F67">
        <v>29600</v>
      </c>
      <c r="H67">
        <v>101209</v>
      </c>
      <c r="J67">
        <f t="shared" si="12"/>
        <v>70016.2</v>
      </c>
      <c r="K67">
        <f t="shared" si="13"/>
        <v>1.4455083252161642</v>
      </c>
      <c r="L67">
        <f t="shared" si="14"/>
        <v>116855</v>
      </c>
      <c r="M67">
        <f t="shared" si="15"/>
        <v>29600</v>
      </c>
      <c r="N67">
        <f t="shared" si="16"/>
        <v>70016.2</v>
      </c>
      <c r="O67">
        <f t="shared" si="17"/>
        <v>87255</v>
      </c>
      <c r="Q67">
        <v>-3095</v>
      </c>
      <c r="R67">
        <v>-2702</v>
      </c>
      <c r="T67">
        <v>10435</v>
      </c>
      <c r="U67">
        <v>-1139.6000000000058</v>
      </c>
      <c r="W67">
        <v>28858.199999999997</v>
      </c>
      <c r="X67">
        <v>1661.2</v>
      </c>
      <c r="AF67">
        <v>70016.2</v>
      </c>
      <c r="AG67">
        <v>1.4455083252161642</v>
      </c>
      <c r="AI67">
        <v>70016.2</v>
      </c>
      <c r="AJ67">
        <v>1.4455083252161642</v>
      </c>
    </row>
    <row r="68" spans="2:38" x14ac:dyDescent="0.25">
      <c r="B68">
        <v>67351</v>
      </c>
      <c r="C68">
        <v>7069</v>
      </c>
      <c r="D68">
        <v>101893</v>
      </c>
      <c r="E68">
        <v>62010</v>
      </c>
      <c r="F68">
        <v>100714</v>
      </c>
      <c r="H68">
        <v>120480</v>
      </c>
      <c r="J68">
        <f t="shared" si="12"/>
        <v>67807.399999999994</v>
      </c>
      <c r="K68">
        <f t="shared" si="13"/>
        <v>1.7767972227220039</v>
      </c>
      <c r="L68">
        <f t="shared" si="14"/>
        <v>101893</v>
      </c>
      <c r="M68">
        <f t="shared" si="15"/>
        <v>7069</v>
      </c>
      <c r="N68">
        <f t="shared" si="16"/>
        <v>67807.399999999994</v>
      </c>
      <c r="O68">
        <f t="shared" si="17"/>
        <v>94824</v>
      </c>
      <c r="Q68">
        <v>-14082</v>
      </c>
      <c r="R68">
        <v>-395</v>
      </c>
      <c r="T68">
        <v>-11970.400000000009</v>
      </c>
      <c r="U68">
        <v>126.59999999999127</v>
      </c>
      <c r="W68">
        <v>17078</v>
      </c>
      <c r="X68">
        <v>456.2</v>
      </c>
      <c r="AF68">
        <v>67807.399999999994</v>
      </c>
      <c r="AG68">
        <v>1.7767972227220039</v>
      </c>
      <c r="AK68">
        <v>67807.399999999994</v>
      </c>
      <c r="AL68">
        <v>1.7767972227220039</v>
      </c>
    </row>
    <row r="69" spans="2:38" x14ac:dyDescent="0.25">
      <c r="B69">
        <v>11655</v>
      </c>
      <c r="C69">
        <v>23086</v>
      </c>
      <c r="D69">
        <v>51810</v>
      </c>
      <c r="E69">
        <v>114948</v>
      </c>
      <c r="F69">
        <v>97026</v>
      </c>
      <c r="H69">
        <v>124225</v>
      </c>
      <c r="J69">
        <f t="shared" si="12"/>
        <v>59705</v>
      </c>
      <c r="K69">
        <f t="shared" si="13"/>
        <v>2.0806465120174189</v>
      </c>
      <c r="L69">
        <f t="shared" si="14"/>
        <v>114948</v>
      </c>
      <c r="M69">
        <f t="shared" si="15"/>
        <v>11655</v>
      </c>
      <c r="N69">
        <f t="shared" si="16"/>
        <v>59705</v>
      </c>
      <c r="O69">
        <f t="shared" si="17"/>
        <v>103293</v>
      </c>
      <c r="Q69">
        <v>6022</v>
      </c>
      <c r="R69">
        <v>-124</v>
      </c>
      <c r="T69">
        <v>-2877.4000000000015</v>
      </c>
      <c r="U69">
        <v>1054</v>
      </c>
      <c r="W69">
        <v>7471</v>
      </c>
      <c r="X69">
        <v>2366.8000000000002</v>
      </c>
      <c r="AF69">
        <v>59705</v>
      </c>
      <c r="AG69">
        <v>2.0806465120174189</v>
      </c>
      <c r="AK69">
        <v>59705</v>
      </c>
      <c r="AL69">
        <v>2.0806465120174189</v>
      </c>
    </row>
    <row r="70" spans="2:38" x14ac:dyDescent="0.25">
      <c r="B70">
        <v>47842</v>
      </c>
      <c r="C70">
        <v>119086</v>
      </c>
      <c r="D70">
        <v>50735</v>
      </c>
      <c r="E70">
        <v>67238</v>
      </c>
      <c r="F70">
        <v>89958</v>
      </c>
      <c r="H70">
        <v>88569</v>
      </c>
      <c r="J70">
        <f t="shared" si="12"/>
        <v>74971.8</v>
      </c>
      <c r="K70">
        <f t="shared" si="13"/>
        <v>1.1813641929365442</v>
      </c>
      <c r="L70">
        <f t="shared" si="14"/>
        <v>119086</v>
      </c>
      <c r="M70">
        <f t="shared" si="15"/>
        <v>47842</v>
      </c>
      <c r="N70">
        <f t="shared" si="16"/>
        <v>74971.8</v>
      </c>
      <c r="O70">
        <f t="shared" si="17"/>
        <v>71244</v>
      </c>
      <c r="Q70">
        <v>6036</v>
      </c>
      <c r="R70">
        <v>5381</v>
      </c>
      <c r="T70">
        <v>-82.80000000000291</v>
      </c>
      <c r="U70">
        <v>2840</v>
      </c>
      <c r="W70">
        <v>6002.8</v>
      </c>
      <c r="X70">
        <v>3006.4</v>
      </c>
      <c r="AB70">
        <v>74971.8</v>
      </c>
      <c r="AC70">
        <v>1.1813641929365442</v>
      </c>
      <c r="AI70">
        <v>74971.8</v>
      </c>
      <c r="AJ70">
        <v>1.1813641929365442</v>
      </c>
    </row>
    <row r="71" spans="2:38" x14ac:dyDescent="0.25">
      <c r="B71">
        <v>21144</v>
      </c>
      <c r="C71">
        <v>47387</v>
      </c>
      <c r="D71">
        <v>101020</v>
      </c>
      <c r="E71">
        <v>55578</v>
      </c>
      <c r="F71">
        <v>113265</v>
      </c>
      <c r="H71">
        <v>93387</v>
      </c>
      <c r="J71">
        <f t="shared" si="12"/>
        <v>67678.8</v>
      </c>
      <c r="K71">
        <f t="shared" si="13"/>
        <v>1.3798560258160606</v>
      </c>
      <c r="L71">
        <f t="shared" si="14"/>
        <v>113265</v>
      </c>
      <c r="M71">
        <f t="shared" si="15"/>
        <v>21144</v>
      </c>
      <c r="N71">
        <f t="shared" si="16"/>
        <v>67678.8</v>
      </c>
      <c r="O71">
        <f t="shared" si="17"/>
        <v>92121</v>
      </c>
      <c r="Q71">
        <v>17742</v>
      </c>
      <c r="R71">
        <v>1573</v>
      </c>
      <c r="T71">
        <v>1923</v>
      </c>
      <c r="U71">
        <v>268.80000000000291</v>
      </c>
      <c r="W71">
        <v>11447.400000000001</v>
      </c>
      <c r="X71">
        <v>319.60000000000002</v>
      </c>
      <c r="AB71">
        <v>67678.8</v>
      </c>
      <c r="AC71">
        <v>1.3798560258160606</v>
      </c>
      <c r="AI71">
        <v>67678.8</v>
      </c>
      <c r="AJ71">
        <v>1.3798560258160606</v>
      </c>
    </row>
    <row r="72" spans="2:38" x14ac:dyDescent="0.25">
      <c r="B72">
        <v>76451</v>
      </c>
      <c r="C72">
        <v>64770</v>
      </c>
      <c r="D72">
        <v>74777</v>
      </c>
      <c r="E72">
        <v>106220</v>
      </c>
      <c r="F72">
        <v>34198</v>
      </c>
      <c r="H72">
        <v>111008</v>
      </c>
      <c r="J72">
        <f t="shared" si="12"/>
        <v>71283.199999999997</v>
      </c>
      <c r="K72">
        <f t="shared" si="13"/>
        <v>1.5572813790626685</v>
      </c>
      <c r="L72">
        <f t="shared" si="14"/>
        <v>106220</v>
      </c>
      <c r="M72">
        <f t="shared" si="15"/>
        <v>34198</v>
      </c>
      <c r="N72">
        <f t="shared" si="16"/>
        <v>71283.199999999997</v>
      </c>
      <c r="O72">
        <f t="shared" si="17"/>
        <v>72022</v>
      </c>
      <c r="Q72">
        <v>10763</v>
      </c>
      <c r="R72">
        <v>2043</v>
      </c>
      <c r="T72">
        <v>-15727</v>
      </c>
      <c r="U72">
        <v>-251.60000000000582</v>
      </c>
      <c r="W72">
        <v>25425.799999999996</v>
      </c>
      <c r="X72">
        <v>801.2</v>
      </c>
      <c r="AB72">
        <v>71283.199999999997</v>
      </c>
      <c r="AC72">
        <v>1.5572813790626685</v>
      </c>
      <c r="AI72">
        <v>71283.199999999997</v>
      </c>
      <c r="AJ72">
        <v>1.5572813790626685</v>
      </c>
    </row>
    <row r="73" spans="2:38" x14ac:dyDescent="0.25">
      <c r="B73">
        <v>34573</v>
      </c>
      <c r="C73">
        <v>115749</v>
      </c>
      <c r="D73">
        <v>64204</v>
      </c>
      <c r="E73">
        <v>103365</v>
      </c>
      <c r="F73">
        <v>8082</v>
      </c>
      <c r="H73">
        <v>107095</v>
      </c>
      <c r="J73">
        <f t="shared" si="12"/>
        <v>65194.6</v>
      </c>
      <c r="K73">
        <f t="shared" si="13"/>
        <v>1.642697401318514</v>
      </c>
      <c r="L73">
        <f t="shared" si="14"/>
        <v>115749</v>
      </c>
      <c r="M73">
        <f t="shared" si="15"/>
        <v>8082</v>
      </c>
      <c r="N73">
        <f t="shared" si="16"/>
        <v>65194.6</v>
      </c>
      <c r="O73">
        <f t="shared" si="17"/>
        <v>107667</v>
      </c>
      <c r="Q73">
        <v>21364</v>
      </c>
      <c r="R73">
        <v>0</v>
      </c>
      <c r="T73">
        <v>-20536.400000000001</v>
      </c>
      <c r="U73">
        <v>692.40000000000146</v>
      </c>
      <c r="W73">
        <v>20536.400000000001</v>
      </c>
      <c r="X73">
        <v>2491.2000000000003</v>
      </c>
      <c r="AB73">
        <v>65194.6</v>
      </c>
      <c r="AC73">
        <v>1.642697401318514</v>
      </c>
      <c r="AK73">
        <v>65194.6</v>
      </c>
      <c r="AL73">
        <v>1.642697401318514</v>
      </c>
    </row>
    <row r="74" spans="2:38" x14ac:dyDescent="0.25">
      <c r="B74">
        <v>36758</v>
      </c>
      <c r="C74">
        <v>16615</v>
      </c>
      <c r="D74">
        <v>27421</v>
      </c>
      <c r="E74">
        <v>22796</v>
      </c>
      <c r="F74">
        <v>79462</v>
      </c>
      <c r="H74">
        <v>57848</v>
      </c>
      <c r="J74">
        <f t="shared" si="12"/>
        <v>36610.400000000001</v>
      </c>
      <c r="K74">
        <f t="shared" si="13"/>
        <v>1.5800974586456307</v>
      </c>
      <c r="L74">
        <f t="shared" si="14"/>
        <v>79462</v>
      </c>
      <c r="M74">
        <f t="shared" si="15"/>
        <v>16615</v>
      </c>
      <c r="N74">
        <f t="shared" si="16"/>
        <v>36610.400000000001</v>
      </c>
      <c r="O74">
        <f t="shared" si="17"/>
        <v>62847</v>
      </c>
      <c r="Q74">
        <v>-6481</v>
      </c>
      <c r="R74">
        <v>2191</v>
      </c>
      <c r="T74">
        <v>-6857.7999999999956</v>
      </c>
      <c r="U74">
        <v>-1857.5999999999985</v>
      </c>
      <c r="W74">
        <v>15780.2</v>
      </c>
      <c r="X74">
        <v>2783.2</v>
      </c>
      <c r="Z74">
        <v>36610.400000000001</v>
      </c>
      <c r="AA74">
        <v>1.5800974586456307</v>
      </c>
      <c r="AK74">
        <v>36610.400000000001</v>
      </c>
      <c r="AL74">
        <v>1.5800974586456307</v>
      </c>
    </row>
    <row r="75" spans="2:38" x14ac:dyDescent="0.25">
      <c r="B75">
        <v>9878</v>
      </c>
      <c r="C75">
        <v>36500</v>
      </c>
      <c r="D75">
        <v>24266</v>
      </c>
      <c r="E75">
        <v>75548</v>
      </c>
      <c r="F75">
        <v>17841</v>
      </c>
      <c r="H75">
        <v>48549</v>
      </c>
      <c r="J75">
        <f t="shared" si="12"/>
        <v>32806.6</v>
      </c>
      <c r="K75">
        <f t="shared" si="13"/>
        <v>1.4798546633909031</v>
      </c>
      <c r="L75">
        <f t="shared" si="14"/>
        <v>75548</v>
      </c>
      <c r="M75">
        <f t="shared" si="15"/>
        <v>9878</v>
      </c>
      <c r="N75">
        <f t="shared" si="16"/>
        <v>32806.6</v>
      </c>
      <c r="O75">
        <f t="shared" si="17"/>
        <v>65670</v>
      </c>
      <c r="Q75">
        <v>-1020</v>
      </c>
      <c r="R75">
        <v>-3302</v>
      </c>
      <c r="T75">
        <v>5845</v>
      </c>
      <c r="U75">
        <v>183.59999999999854</v>
      </c>
      <c r="W75">
        <v>11241.8</v>
      </c>
      <c r="X75">
        <v>384.4</v>
      </c>
      <c r="AD75">
        <v>32806.6</v>
      </c>
      <c r="AE75">
        <v>1.4798546633909031</v>
      </c>
      <c r="AI75">
        <v>32806.6</v>
      </c>
      <c r="AJ75">
        <v>1.4798546633909031</v>
      </c>
    </row>
    <row r="76" spans="2:38" x14ac:dyDescent="0.25">
      <c r="B76">
        <v>115301</v>
      </c>
      <c r="C76">
        <v>106334</v>
      </c>
      <c r="D76">
        <v>23732</v>
      </c>
      <c r="E76">
        <v>53144</v>
      </c>
      <c r="F76">
        <v>89722</v>
      </c>
      <c r="H76">
        <v>111967</v>
      </c>
      <c r="J76">
        <f t="shared" si="12"/>
        <v>77646.600000000006</v>
      </c>
      <c r="K76">
        <f t="shared" si="13"/>
        <v>1.4420077633792077</v>
      </c>
      <c r="L76">
        <f t="shared" si="14"/>
        <v>115301</v>
      </c>
      <c r="M76">
        <f t="shared" si="15"/>
        <v>23732</v>
      </c>
      <c r="N76">
        <f t="shared" si="16"/>
        <v>77646.600000000006</v>
      </c>
      <c r="O76">
        <f t="shared" si="17"/>
        <v>91569</v>
      </c>
      <c r="Q76">
        <v>22792</v>
      </c>
      <c r="R76">
        <v>-4624</v>
      </c>
      <c r="T76">
        <v>-5034</v>
      </c>
      <c r="U76">
        <v>731.60000000000582</v>
      </c>
      <c r="W76">
        <v>7587.9999999999991</v>
      </c>
      <c r="X76">
        <v>1863.6000000000001</v>
      </c>
      <c r="AB76">
        <v>77646.600000000006</v>
      </c>
      <c r="AC76">
        <v>1.4420077633792077</v>
      </c>
      <c r="AI76">
        <v>77646.600000000006</v>
      </c>
      <c r="AJ76">
        <v>1.4420077633792077</v>
      </c>
    </row>
    <row r="77" spans="2:38" x14ac:dyDescent="0.25">
      <c r="B77">
        <v>50351</v>
      </c>
      <c r="C77">
        <v>11930</v>
      </c>
      <c r="D77">
        <v>89907</v>
      </c>
      <c r="E77">
        <v>5497</v>
      </c>
      <c r="F77">
        <v>98061</v>
      </c>
      <c r="H77">
        <v>56011</v>
      </c>
      <c r="J77">
        <f t="shared" si="12"/>
        <v>51149.2</v>
      </c>
      <c r="K77">
        <f t="shared" si="13"/>
        <v>1.0950513400014077</v>
      </c>
      <c r="L77">
        <f t="shared" si="14"/>
        <v>98061</v>
      </c>
      <c r="M77">
        <f t="shared" si="15"/>
        <v>5497</v>
      </c>
      <c r="N77">
        <f t="shared" si="16"/>
        <v>51149.2</v>
      </c>
      <c r="O77">
        <f t="shared" si="17"/>
        <v>92564</v>
      </c>
      <c r="Q77">
        <v>-23570</v>
      </c>
      <c r="R77">
        <v>228</v>
      </c>
      <c r="T77">
        <v>-8530.4000000000015</v>
      </c>
      <c r="U77">
        <v>-2693.6000000000058</v>
      </c>
      <c r="W77">
        <v>18188.8</v>
      </c>
      <c r="X77">
        <v>2888.4</v>
      </c>
      <c r="AB77">
        <v>51149.2</v>
      </c>
      <c r="AC77">
        <v>1.0950513400014077</v>
      </c>
      <c r="AI77">
        <v>51149.2</v>
      </c>
      <c r="AJ77">
        <v>1.0950513400014077</v>
      </c>
    </row>
    <row r="78" spans="2:38" x14ac:dyDescent="0.25">
      <c r="B78">
        <v>5037</v>
      </c>
      <c r="C78">
        <v>83851</v>
      </c>
      <c r="D78">
        <v>53314</v>
      </c>
      <c r="E78">
        <v>35728</v>
      </c>
      <c r="F78">
        <v>29234</v>
      </c>
      <c r="H78">
        <v>99266</v>
      </c>
      <c r="J78">
        <f t="shared" si="12"/>
        <v>41432.800000000003</v>
      </c>
      <c r="K78">
        <f t="shared" si="13"/>
        <v>2.3958313220443705</v>
      </c>
      <c r="L78">
        <f t="shared" si="14"/>
        <v>83851</v>
      </c>
      <c r="M78">
        <f t="shared" si="15"/>
        <v>5037</v>
      </c>
      <c r="N78">
        <f t="shared" si="16"/>
        <v>41432.800000000003</v>
      </c>
      <c r="O78">
        <f t="shared" si="17"/>
        <v>78814</v>
      </c>
      <c r="Q78">
        <v>22637</v>
      </c>
      <c r="R78">
        <v>245</v>
      </c>
      <c r="T78">
        <v>3794.8000000000029</v>
      </c>
      <c r="U78">
        <v>-1815.1999999999971</v>
      </c>
      <c r="W78">
        <v>13712.400000000001</v>
      </c>
      <c r="X78">
        <v>1832.8</v>
      </c>
      <c r="AD78">
        <v>41432.800000000003</v>
      </c>
      <c r="AE78">
        <v>2.3958313220443705</v>
      </c>
      <c r="AK78">
        <v>41432.800000000003</v>
      </c>
      <c r="AL78">
        <v>2.3958313220443705</v>
      </c>
    </row>
    <row r="79" spans="2:38" x14ac:dyDescent="0.25">
      <c r="B79">
        <v>106992</v>
      </c>
      <c r="C79">
        <v>18249</v>
      </c>
      <c r="D79">
        <v>106152</v>
      </c>
      <c r="E79">
        <v>112308</v>
      </c>
      <c r="F79">
        <v>95108</v>
      </c>
      <c r="H79">
        <v>129686</v>
      </c>
      <c r="J79">
        <f t="shared" si="12"/>
        <v>87761.8</v>
      </c>
      <c r="K79">
        <f t="shared" si="13"/>
        <v>1.477704422653136</v>
      </c>
      <c r="L79">
        <f t="shared" si="14"/>
        <v>112308</v>
      </c>
      <c r="M79">
        <f t="shared" si="15"/>
        <v>18249</v>
      </c>
      <c r="N79">
        <f t="shared" si="16"/>
        <v>87761.8</v>
      </c>
      <c r="O79">
        <f t="shared" si="17"/>
        <v>94059</v>
      </c>
      <c r="Q79">
        <v>-14470</v>
      </c>
      <c r="R79">
        <v>1</v>
      </c>
      <c r="T79">
        <v>1907.8000000000029</v>
      </c>
      <c r="U79">
        <v>-1364.1999999999971</v>
      </c>
      <c r="W79">
        <v>10365.4</v>
      </c>
      <c r="X79">
        <v>1364.2</v>
      </c>
      <c r="AF79">
        <v>87761.8</v>
      </c>
      <c r="AG79">
        <v>1.477704422653136</v>
      </c>
      <c r="AK79">
        <v>87761.8</v>
      </c>
      <c r="AL79">
        <v>1.477704422653136</v>
      </c>
    </row>
    <row r="80" spans="2:38" x14ac:dyDescent="0.25">
      <c r="B80">
        <v>108943</v>
      </c>
      <c r="C80">
        <v>9230</v>
      </c>
      <c r="D80">
        <v>35546</v>
      </c>
      <c r="E80">
        <v>103022</v>
      </c>
      <c r="F80">
        <v>91019</v>
      </c>
      <c r="H80">
        <v>132877</v>
      </c>
      <c r="J80">
        <f t="shared" si="12"/>
        <v>69552</v>
      </c>
      <c r="K80">
        <f t="shared" si="13"/>
        <v>1.9104698642742122</v>
      </c>
      <c r="L80">
        <f t="shared" si="14"/>
        <v>108943</v>
      </c>
      <c r="M80">
        <f t="shared" si="15"/>
        <v>9230</v>
      </c>
      <c r="N80">
        <f t="shared" si="16"/>
        <v>69552</v>
      </c>
      <c r="O80">
        <f t="shared" si="17"/>
        <v>99713</v>
      </c>
      <c r="Q80">
        <v>22423</v>
      </c>
      <c r="R80">
        <v>5435</v>
      </c>
      <c r="T80">
        <v>-3091.8000000000029</v>
      </c>
      <c r="U80">
        <v>1956.3999999999942</v>
      </c>
      <c r="W80">
        <v>18971.400000000001</v>
      </c>
      <c r="X80">
        <v>3499.6000000000004</v>
      </c>
      <c r="AF80">
        <v>69552</v>
      </c>
      <c r="AG80">
        <v>1.9104698642742122</v>
      </c>
      <c r="AK80">
        <v>69552</v>
      </c>
      <c r="AL80">
        <v>1.9104698642742122</v>
      </c>
    </row>
    <row r="81" spans="2:38" x14ac:dyDescent="0.25">
      <c r="B81">
        <v>95159</v>
      </c>
      <c r="C81">
        <v>22539</v>
      </c>
      <c r="D81">
        <v>113533</v>
      </c>
      <c r="E81">
        <v>113239</v>
      </c>
      <c r="F81">
        <v>18518</v>
      </c>
      <c r="H81">
        <v>80254</v>
      </c>
      <c r="J81">
        <f t="shared" si="12"/>
        <v>72597.600000000006</v>
      </c>
      <c r="K81">
        <f t="shared" si="13"/>
        <v>1.1054635414944847</v>
      </c>
      <c r="L81">
        <f t="shared" si="14"/>
        <v>113533</v>
      </c>
      <c r="M81">
        <f t="shared" si="15"/>
        <v>18518</v>
      </c>
      <c r="N81">
        <f t="shared" si="16"/>
        <v>72597.600000000006</v>
      </c>
      <c r="O81">
        <f t="shared" si="17"/>
        <v>95015</v>
      </c>
      <c r="Q81">
        <v>1165</v>
      </c>
      <c r="R81">
        <v>581</v>
      </c>
      <c r="T81">
        <v>7407.6000000000058</v>
      </c>
      <c r="U81">
        <v>-395.79999999998836</v>
      </c>
      <c r="W81">
        <v>11654.800000000001</v>
      </c>
      <c r="X81">
        <v>1945.4</v>
      </c>
      <c r="AB81">
        <v>72597.600000000006</v>
      </c>
      <c r="AC81">
        <v>1.1054635414944847</v>
      </c>
      <c r="AI81">
        <v>72597.600000000006</v>
      </c>
      <c r="AJ81">
        <v>1.1054635414944847</v>
      </c>
    </row>
    <row r="82" spans="2:38" x14ac:dyDescent="0.25">
      <c r="B82">
        <v>15005</v>
      </c>
      <c r="C82">
        <v>52919</v>
      </c>
      <c r="D82">
        <v>105141</v>
      </c>
      <c r="E82">
        <v>9579</v>
      </c>
      <c r="F82">
        <v>29462</v>
      </c>
      <c r="H82">
        <v>71335</v>
      </c>
      <c r="J82">
        <f t="shared" si="12"/>
        <v>42421.2</v>
      </c>
      <c r="K82">
        <f t="shared" si="13"/>
        <v>1.6815884510574903</v>
      </c>
      <c r="L82">
        <f t="shared" si="14"/>
        <v>105141</v>
      </c>
      <c r="M82">
        <f t="shared" si="15"/>
        <v>9579</v>
      </c>
      <c r="N82">
        <f t="shared" si="16"/>
        <v>42421.2</v>
      </c>
      <c r="O82">
        <f t="shared" si="17"/>
        <v>95562</v>
      </c>
      <c r="Q82">
        <v>-16610</v>
      </c>
      <c r="R82">
        <v>-384</v>
      </c>
      <c r="T82">
        <v>-2719.8000000000029</v>
      </c>
      <c r="U82">
        <v>461.19999999999709</v>
      </c>
      <c r="W82">
        <v>10224.200000000001</v>
      </c>
      <c r="X82">
        <v>522.79999999999995</v>
      </c>
      <c r="AD82">
        <v>42421.2</v>
      </c>
      <c r="AE82">
        <v>1.6815884510574903</v>
      </c>
      <c r="AK82">
        <v>42421.2</v>
      </c>
      <c r="AL82">
        <v>1.6815884510574903</v>
      </c>
    </row>
    <row r="83" spans="2:38" x14ac:dyDescent="0.25">
      <c r="B83">
        <v>72818</v>
      </c>
      <c r="C83">
        <v>34783</v>
      </c>
      <c r="D83">
        <v>21889</v>
      </c>
      <c r="E83">
        <v>31919</v>
      </c>
      <c r="F83">
        <v>48658</v>
      </c>
      <c r="H83">
        <v>67205</v>
      </c>
      <c r="J83">
        <f t="shared" si="12"/>
        <v>42013.4</v>
      </c>
      <c r="K83">
        <f t="shared" si="13"/>
        <v>1.5996086962730938</v>
      </c>
      <c r="L83">
        <f t="shared" si="14"/>
        <v>72818</v>
      </c>
      <c r="M83">
        <f t="shared" si="15"/>
        <v>21889</v>
      </c>
      <c r="N83">
        <f t="shared" si="16"/>
        <v>42013.4</v>
      </c>
      <c r="O83">
        <f t="shared" si="17"/>
        <v>50929</v>
      </c>
      <c r="Q83">
        <v>22187</v>
      </c>
      <c r="R83">
        <v>-211</v>
      </c>
      <c r="T83">
        <v>-3053.7999999999956</v>
      </c>
      <c r="U83">
        <v>480.20000000000437</v>
      </c>
      <c r="W83">
        <v>18491</v>
      </c>
      <c r="X83">
        <v>1203</v>
      </c>
      <c r="Z83">
        <v>42013.4</v>
      </c>
      <c r="AA83">
        <v>1.5996086962730938</v>
      </c>
      <c r="AK83">
        <v>42013.4</v>
      </c>
      <c r="AL83">
        <v>1.5996086962730938</v>
      </c>
    </row>
    <row r="84" spans="2:38" x14ac:dyDescent="0.25">
      <c r="B84">
        <v>96686</v>
      </c>
      <c r="C84">
        <v>41261</v>
      </c>
      <c r="D84">
        <v>12182</v>
      </c>
      <c r="E84">
        <v>42968</v>
      </c>
      <c r="F84">
        <v>19066</v>
      </c>
      <c r="H84">
        <v>51255</v>
      </c>
      <c r="J84">
        <f t="shared" si="12"/>
        <v>42432.6</v>
      </c>
      <c r="K84">
        <f t="shared" si="13"/>
        <v>1.207915612052997</v>
      </c>
      <c r="L84">
        <f t="shared" si="14"/>
        <v>96686</v>
      </c>
      <c r="M84">
        <f t="shared" si="15"/>
        <v>12182</v>
      </c>
      <c r="N84">
        <f t="shared" si="16"/>
        <v>42432.6</v>
      </c>
      <c r="O84">
        <f t="shared" si="17"/>
        <v>84504</v>
      </c>
      <c r="Q84">
        <v>-17010</v>
      </c>
      <c r="R84">
        <v>4748</v>
      </c>
      <c r="T84">
        <v>-2856</v>
      </c>
      <c r="U84">
        <v>-2244.4000000000015</v>
      </c>
      <c r="W84">
        <v>15567.999999999998</v>
      </c>
      <c r="X84">
        <v>2244.3999999999996</v>
      </c>
      <c r="AD84">
        <v>42432.6</v>
      </c>
      <c r="AE84">
        <v>1.207915612052997</v>
      </c>
      <c r="AI84">
        <v>42432.6</v>
      </c>
      <c r="AJ84">
        <v>1.207915612052997</v>
      </c>
    </row>
    <row r="85" spans="2:38" x14ac:dyDescent="0.25">
      <c r="B85">
        <v>37222</v>
      </c>
      <c r="C85">
        <v>79637</v>
      </c>
      <c r="D85">
        <v>86647</v>
      </c>
      <c r="E85">
        <v>39450</v>
      </c>
      <c r="F85">
        <v>114509</v>
      </c>
      <c r="H85">
        <v>78453</v>
      </c>
      <c r="J85">
        <f t="shared" si="12"/>
        <v>71493</v>
      </c>
      <c r="K85">
        <f t="shared" si="13"/>
        <v>1.0973521883261299</v>
      </c>
      <c r="L85">
        <f t="shared" si="14"/>
        <v>114509</v>
      </c>
      <c r="M85">
        <f t="shared" si="15"/>
        <v>37222</v>
      </c>
      <c r="N85">
        <f t="shared" si="16"/>
        <v>71493</v>
      </c>
      <c r="O85">
        <f t="shared" si="17"/>
        <v>77287</v>
      </c>
      <c r="Q85">
        <v>-43809</v>
      </c>
      <c r="R85">
        <v>617</v>
      </c>
      <c r="T85">
        <v>-7227</v>
      </c>
      <c r="U85">
        <v>72.600000000005821</v>
      </c>
      <c r="W85">
        <v>17136.599999999999</v>
      </c>
      <c r="X85">
        <v>1762.6</v>
      </c>
      <c r="AF85">
        <v>71493</v>
      </c>
      <c r="AG85">
        <v>1.0973521883261299</v>
      </c>
      <c r="AI85">
        <v>71493</v>
      </c>
      <c r="AJ85">
        <v>1.0973521883261299</v>
      </c>
    </row>
    <row r="86" spans="2:38" x14ac:dyDescent="0.25">
      <c r="B86">
        <v>85118</v>
      </c>
      <c r="C86">
        <v>68383</v>
      </c>
      <c r="D86">
        <v>106943</v>
      </c>
      <c r="E86">
        <v>92974</v>
      </c>
      <c r="F86">
        <v>107682</v>
      </c>
      <c r="H86">
        <v>118782</v>
      </c>
      <c r="J86">
        <f t="shared" si="12"/>
        <v>92220</v>
      </c>
      <c r="K86">
        <f t="shared" si="13"/>
        <v>1.2880286271958361</v>
      </c>
      <c r="L86">
        <f t="shared" si="14"/>
        <v>107682</v>
      </c>
      <c r="M86">
        <f t="shared" si="15"/>
        <v>68383</v>
      </c>
      <c r="N86">
        <f t="shared" si="16"/>
        <v>92220</v>
      </c>
      <c r="O86">
        <f t="shared" si="17"/>
        <v>39299</v>
      </c>
      <c r="Q86">
        <v>-6309</v>
      </c>
      <c r="R86">
        <v>-3874</v>
      </c>
      <c r="T86">
        <v>-153</v>
      </c>
      <c r="U86">
        <v>159.39999999999418</v>
      </c>
      <c r="W86">
        <v>5388.9999999999991</v>
      </c>
      <c r="X86">
        <v>625</v>
      </c>
      <c r="AB86">
        <v>92220</v>
      </c>
      <c r="AC86">
        <v>1.2880286271958361</v>
      </c>
      <c r="AI86">
        <v>92220</v>
      </c>
      <c r="AJ86">
        <v>1.2880286271958361</v>
      </c>
    </row>
    <row r="87" spans="2:38" x14ac:dyDescent="0.25">
      <c r="B87">
        <v>9599</v>
      </c>
      <c r="C87">
        <v>24735</v>
      </c>
      <c r="D87">
        <v>77568</v>
      </c>
      <c r="E87">
        <v>31091</v>
      </c>
      <c r="F87">
        <v>110031</v>
      </c>
      <c r="H87">
        <v>77173</v>
      </c>
      <c r="J87">
        <f t="shared" si="12"/>
        <v>50604.800000000003</v>
      </c>
      <c r="K87">
        <f t="shared" si="13"/>
        <v>1.525013437460478</v>
      </c>
      <c r="L87">
        <f t="shared" si="14"/>
        <v>110031</v>
      </c>
      <c r="M87">
        <f t="shared" si="15"/>
        <v>9599</v>
      </c>
      <c r="N87">
        <f t="shared" si="16"/>
        <v>50604.800000000003</v>
      </c>
      <c r="O87">
        <f t="shared" si="17"/>
        <v>100432</v>
      </c>
      <c r="Q87">
        <v>-35372</v>
      </c>
      <c r="R87">
        <v>-4263</v>
      </c>
      <c r="T87">
        <v>-3047.7999999999956</v>
      </c>
      <c r="U87">
        <v>825.60000000000582</v>
      </c>
      <c r="W87">
        <v>6570.6</v>
      </c>
      <c r="X87">
        <v>897.2</v>
      </c>
      <c r="AD87">
        <v>50604.800000000003</v>
      </c>
      <c r="AE87">
        <v>1.525013437460478</v>
      </c>
      <c r="AK87">
        <v>50604.800000000003</v>
      </c>
      <c r="AL87">
        <v>1.525013437460478</v>
      </c>
    </row>
    <row r="88" spans="2:38" x14ac:dyDescent="0.25">
      <c r="B88">
        <v>71562</v>
      </c>
      <c r="C88">
        <v>4910</v>
      </c>
      <c r="D88">
        <v>58221</v>
      </c>
      <c r="E88">
        <v>91643</v>
      </c>
      <c r="F88">
        <v>13077</v>
      </c>
      <c r="H88">
        <v>62300</v>
      </c>
      <c r="J88">
        <f t="shared" si="12"/>
        <v>47882.6</v>
      </c>
      <c r="K88">
        <f t="shared" si="13"/>
        <v>1.3010989378187483</v>
      </c>
      <c r="L88">
        <f t="shared" si="14"/>
        <v>91643</v>
      </c>
      <c r="M88">
        <f t="shared" si="15"/>
        <v>4910</v>
      </c>
      <c r="N88">
        <f t="shared" si="16"/>
        <v>47882.6</v>
      </c>
      <c r="O88">
        <f t="shared" si="17"/>
        <v>86733</v>
      </c>
      <c r="Q88">
        <v>-19987</v>
      </c>
      <c r="R88">
        <v>1012</v>
      </c>
      <c r="T88">
        <v>-751.59999999999854</v>
      </c>
      <c r="U88">
        <v>-1471.2000000000044</v>
      </c>
      <c r="W88">
        <v>25962</v>
      </c>
      <c r="X88">
        <v>1480.4</v>
      </c>
      <c r="AD88">
        <v>47882.6</v>
      </c>
      <c r="AE88">
        <v>1.3010989378187483</v>
      </c>
      <c r="AI88">
        <v>47882.6</v>
      </c>
      <c r="AJ88">
        <v>1.3010989378187483</v>
      </c>
    </row>
    <row r="89" spans="2:38" x14ac:dyDescent="0.25">
      <c r="B89">
        <v>98466</v>
      </c>
      <c r="C89">
        <v>88886</v>
      </c>
      <c r="D89">
        <v>105452</v>
      </c>
      <c r="E89">
        <v>53021</v>
      </c>
      <c r="F89">
        <v>65541</v>
      </c>
      <c r="H89">
        <v>85466</v>
      </c>
      <c r="J89">
        <f t="shared" si="12"/>
        <v>82273.2</v>
      </c>
      <c r="K89">
        <f t="shared" si="13"/>
        <v>1.0388072908310362</v>
      </c>
      <c r="L89">
        <f t="shared" si="14"/>
        <v>105452</v>
      </c>
      <c r="M89">
        <f t="shared" si="15"/>
        <v>53021</v>
      </c>
      <c r="N89">
        <f t="shared" si="16"/>
        <v>82273.2</v>
      </c>
      <c r="O89">
        <f t="shared" si="17"/>
        <v>52431</v>
      </c>
      <c r="Q89">
        <v>-23143</v>
      </c>
      <c r="R89">
        <v>-4525</v>
      </c>
      <c r="T89">
        <v>-24392.400000000009</v>
      </c>
      <c r="U89">
        <v>-678.80000000000291</v>
      </c>
      <c r="W89">
        <v>24392.400000000001</v>
      </c>
      <c r="X89">
        <v>1819.1999999999998</v>
      </c>
      <c r="AB89">
        <v>82273.2</v>
      </c>
      <c r="AC89">
        <v>1.0388072908310362</v>
      </c>
      <c r="AI89">
        <v>82273.2</v>
      </c>
      <c r="AJ89">
        <v>1.0388072908310362</v>
      </c>
    </row>
    <row r="90" spans="2:38" x14ac:dyDescent="0.25">
      <c r="B90">
        <v>89125</v>
      </c>
      <c r="C90">
        <v>58383</v>
      </c>
      <c r="D90">
        <v>6184</v>
      </c>
      <c r="E90">
        <v>51502</v>
      </c>
      <c r="F90">
        <v>53320</v>
      </c>
      <c r="H90">
        <v>80704</v>
      </c>
      <c r="J90">
        <f t="shared" si="12"/>
        <v>51702.8</v>
      </c>
      <c r="K90">
        <f t="shared" si="13"/>
        <v>1.5609212653860138</v>
      </c>
      <c r="L90">
        <f t="shared" si="14"/>
        <v>89125</v>
      </c>
      <c r="M90">
        <f t="shared" si="15"/>
        <v>6184</v>
      </c>
      <c r="N90">
        <f t="shared" si="16"/>
        <v>51702.8</v>
      </c>
      <c r="O90">
        <f t="shared" si="17"/>
        <v>82941</v>
      </c>
      <c r="Q90">
        <v>20188</v>
      </c>
      <c r="R90">
        <v>736</v>
      </c>
      <c r="T90">
        <v>8136.2000000000044</v>
      </c>
      <c r="U90">
        <v>606.80000000000291</v>
      </c>
      <c r="W90">
        <v>12275.4</v>
      </c>
      <c r="X90">
        <v>3152</v>
      </c>
      <c r="Z90">
        <v>51702.8</v>
      </c>
      <c r="AA90">
        <v>1.5609212653860138</v>
      </c>
      <c r="AK90">
        <v>51702.8</v>
      </c>
      <c r="AL90">
        <v>1.5609212653860138</v>
      </c>
    </row>
    <row r="91" spans="2:38" x14ac:dyDescent="0.25">
      <c r="B91">
        <v>101822</v>
      </c>
      <c r="C91">
        <v>4294</v>
      </c>
      <c r="D91">
        <v>26378</v>
      </c>
      <c r="E91">
        <v>91852</v>
      </c>
      <c r="F91">
        <v>61344</v>
      </c>
      <c r="H91">
        <v>60444</v>
      </c>
      <c r="J91">
        <f t="shared" si="12"/>
        <v>57138</v>
      </c>
      <c r="K91">
        <f t="shared" si="13"/>
        <v>1.0578599180930379</v>
      </c>
      <c r="L91">
        <f t="shared" si="14"/>
        <v>101822</v>
      </c>
      <c r="M91">
        <f t="shared" si="15"/>
        <v>4294</v>
      </c>
      <c r="N91">
        <f t="shared" si="16"/>
        <v>57138</v>
      </c>
      <c r="O91">
        <f t="shared" si="17"/>
        <v>97528</v>
      </c>
      <c r="Q91">
        <v>-20736</v>
      </c>
      <c r="R91">
        <v>472</v>
      </c>
      <c r="T91">
        <v>-20721</v>
      </c>
      <c r="U91">
        <v>375.40000000000146</v>
      </c>
      <c r="W91">
        <v>23123</v>
      </c>
      <c r="X91">
        <v>1724.2</v>
      </c>
      <c r="AB91">
        <v>57138</v>
      </c>
      <c r="AC91">
        <v>1.0578599180930379</v>
      </c>
      <c r="AI91">
        <v>57138</v>
      </c>
      <c r="AJ91">
        <v>1.0578599180930379</v>
      </c>
    </row>
    <row r="92" spans="2:38" x14ac:dyDescent="0.25">
      <c r="B92">
        <v>116862</v>
      </c>
      <c r="C92">
        <v>59618</v>
      </c>
      <c r="D92">
        <v>66251</v>
      </c>
      <c r="E92">
        <v>67982</v>
      </c>
      <c r="F92">
        <v>96657</v>
      </c>
      <c r="H92">
        <v>88621</v>
      </c>
      <c r="J92">
        <f t="shared" si="12"/>
        <v>81474</v>
      </c>
      <c r="K92">
        <f t="shared" si="13"/>
        <v>1.0877212362225985</v>
      </c>
      <c r="L92">
        <f t="shared" si="14"/>
        <v>116862</v>
      </c>
      <c r="M92">
        <f t="shared" si="15"/>
        <v>59618</v>
      </c>
      <c r="N92">
        <f t="shared" si="16"/>
        <v>81474</v>
      </c>
      <c r="O92">
        <f t="shared" si="17"/>
        <v>57244</v>
      </c>
      <c r="Q92">
        <v>-20972</v>
      </c>
      <c r="R92">
        <v>771</v>
      </c>
      <c r="T92">
        <v>-13728</v>
      </c>
      <c r="U92">
        <v>-589.19999999999709</v>
      </c>
      <c r="W92">
        <v>26368.799999999999</v>
      </c>
      <c r="X92">
        <v>724.80000000000007</v>
      </c>
      <c r="AB92">
        <v>81474</v>
      </c>
      <c r="AC92">
        <v>1.0877212362225985</v>
      </c>
      <c r="AI92">
        <v>81474</v>
      </c>
      <c r="AJ92">
        <v>1.0877212362225985</v>
      </c>
    </row>
    <row r="93" spans="2:38" x14ac:dyDescent="0.25">
      <c r="B93">
        <v>33372</v>
      </c>
      <c r="C93">
        <v>23007</v>
      </c>
      <c r="D93">
        <v>49546</v>
      </c>
      <c r="E93">
        <v>55115</v>
      </c>
      <c r="F93">
        <v>28190</v>
      </c>
      <c r="H93">
        <v>71043</v>
      </c>
      <c r="J93">
        <f t="shared" si="12"/>
        <v>37846</v>
      </c>
      <c r="K93">
        <f t="shared" si="13"/>
        <v>1.8771600697563811</v>
      </c>
      <c r="L93">
        <f t="shared" si="14"/>
        <v>55115</v>
      </c>
      <c r="M93">
        <f t="shared" si="15"/>
        <v>23007</v>
      </c>
      <c r="N93">
        <f t="shared" si="16"/>
        <v>37846</v>
      </c>
      <c r="O93">
        <f t="shared" si="17"/>
        <v>32108</v>
      </c>
      <c r="Q93">
        <v>-420</v>
      </c>
      <c r="R93">
        <v>-41</v>
      </c>
      <c r="T93">
        <v>9752.7999999999993</v>
      </c>
      <c r="U93">
        <v>-162.19999999999709</v>
      </c>
      <c r="W93">
        <v>14762</v>
      </c>
      <c r="X93">
        <v>1683.4</v>
      </c>
      <c r="AD93">
        <v>37846</v>
      </c>
      <c r="AE93">
        <v>1.8771600697563811</v>
      </c>
      <c r="AK93">
        <v>37846</v>
      </c>
      <c r="AL93">
        <v>1.8771600697563811</v>
      </c>
    </row>
    <row r="94" spans="2:38" x14ac:dyDescent="0.25">
      <c r="B94">
        <v>54570</v>
      </c>
      <c r="C94">
        <v>23418</v>
      </c>
      <c r="D94">
        <v>49574</v>
      </c>
      <c r="E94">
        <v>98472</v>
      </c>
      <c r="F94">
        <v>54395</v>
      </c>
      <c r="H94">
        <v>140259</v>
      </c>
      <c r="J94">
        <f t="shared" si="12"/>
        <v>56085.8</v>
      </c>
      <c r="K94">
        <f t="shared" si="13"/>
        <v>2.500793427213305</v>
      </c>
      <c r="L94">
        <f t="shared" si="14"/>
        <v>98472</v>
      </c>
      <c r="M94">
        <f t="shared" si="15"/>
        <v>23418</v>
      </c>
      <c r="N94">
        <f t="shared" si="16"/>
        <v>56085.8</v>
      </c>
      <c r="O94">
        <f t="shared" si="17"/>
        <v>75054</v>
      </c>
      <c r="Q94">
        <v>36324</v>
      </c>
      <c r="R94">
        <v>5049</v>
      </c>
      <c r="T94">
        <v>-3347.7999999999956</v>
      </c>
      <c r="U94">
        <v>-164.19999999999709</v>
      </c>
      <c r="W94">
        <v>19391.400000000001</v>
      </c>
      <c r="X94">
        <v>167.4</v>
      </c>
      <c r="AD94">
        <v>56085.8</v>
      </c>
      <c r="AE94">
        <v>2.500793427213305</v>
      </c>
      <c r="AK94">
        <v>56085.8</v>
      </c>
      <c r="AL94">
        <v>2.500793427213305</v>
      </c>
    </row>
    <row r="95" spans="2:38" x14ac:dyDescent="0.25">
      <c r="B95">
        <v>92942</v>
      </c>
      <c r="C95">
        <v>26632</v>
      </c>
      <c r="D95">
        <v>76542</v>
      </c>
      <c r="E95">
        <v>104909</v>
      </c>
      <c r="F95">
        <v>108868</v>
      </c>
      <c r="H95">
        <v>134142</v>
      </c>
      <c r="J95">
        <f t="shared" si="12"/>
        <v>81978.600000000006</v>
      </c>
      <c r="K95">
        <f t="shared" si="13"/>
        <v>1.6363050844976614</v>
      </c>
      <c r="L95">
        <f t="shared" si="14"/>
        <v>108868</v>
      </c>
      <c r="M95">
        <f t="shared" si="15"/>
        <v>26632</v>
      </c>
      <c r="N95">
        <f t="shared" si="16"/>
        <v>81978.600000000006</v>
      </c>
      <c r="O95">
        <f t="shared" si="17"/>
        <v>82236</v>
      </c>
      <c r="Q95">
        <v>28362</v>
      </c>
      <c r="R95">
        <v>457</v>
      </c>
      <c r="T95">
        <v>-7885.1999999999971</v>
      </c>
      <c r="U95">
        <v>-870.39999999999418</v>
      </c>
      <c r="W95">
        <v>14552.8</v>
      </c>
      <c r="X95">
        <v>960.4</v>
      </c>
      <c r="AB95">
        <v>81978.600000000006</v>
      </c>
      <c r="AC95">
        <v>1.6363050844976614</v>
      </c>
      <c r="AK95">
        <v>81978.600000000006</v>
      </c>
      <c r="AL95">
        <v>1.6363050844976614</v>
      </c>
    </row>
    <row r="96" spans="2:38" x14ac:dyDescent="0.25">
      <c r="B96">
        <v>60156</v>
      </c>
      <c r="C96">
        <v>105144</v>
      </c>
      <c r="D96">
        <v>18444</v>
      </c>
      <c r="E96">
        <v>18905</v>
      </c>
      <c r="F96">
        <v>87298</v>
      </c>
      <c r="H96">
        <v>93970</v>
      </c>
      <c r="J96">
        <f t="shared" si="12"/>
        <v>57989.4</v>
      </c>
      <c r="K96">
        <f t="shared" si="13"/>
        <v>1.620468568393534</v>
      </c>
      <c r="L96">
        <f t="shared" si="14"/>
        <v>105144</v>
      </c>
      <c r="M96">
        <f t="shared" si="15"/>
        <v>18444</v>
      </c>
      <c r="N96">
        <f t="shared" si="16"/>
        <v>57989.4</v>
      </c>
      <c r="O96">
        <f t="shared" si="17"/>
        <v>86700</v>
      </c>
      <c r="Q96">
        <v>1720</v>
      </c>
      <c r="R96">
        <v>-34</v>
      </c>
      <c r="T96">
        <v>-7028.4000000000015</v>
      </c>
      <c r="U96">
        <v>-427.79999999999563</v>
      </c>
      <c r="W96">
        <v>7610.4</v>
      </c>
      <c r="X96">
        <v>648.20000000000005</v>
      </c>
      <c r="AB96">
        <v>57989.4</v>
      </c>
      <c r="AC96">
        <v>1.620468568393534</v>
      </c>
      <c r="AK96">
        <v>57989.4</v>
      </c>
      <c r="AL96">
        <v>1.620468568393534</v>
      </c>
    </row>
    <row r="97" spans="2:38" x14ac:dyDescent="0.25">
      <c r="B97">
        <v>29868</v>
      </c>
      <c r="C97">
        <v>10188</v>
      </c>
      <c r="D97">
        <v>83311</v>
      </c>
      <c r="E97">
        <v>78451</v>
      </c>
      <c r="F97">
        <v>39738</v>
      </c>
      <c r="H97">
        <v>89886</v>
      </c>
      <c r="J97">
        <f t="shared" si="12"/>
        <v>48311.199999999997</v>
      </c>
      <c r="K97">
        <f t="shared" si="13"/>
        <v>1.8605623540711058</v>
      </c>
      <c r="L97">
        <f t="shared" si="14"/>
        <v>83311</v>
      </c>
      <c r="M97">
        <f t="shared" si="15"/>
        <v>10188</v>
      </c>
      <c r="N97">
        <f t="shared" si="16"/>
        <v>48311.199999999997</v>
      </c>
      <c r="O97">
        <f t="shared" si="17"/>
        <v>73123</v>
      </c>
      <c r="Q97">
        <v>-5439</v>
      </c>
      <c r="R97">
        <v>-2283</v>
      </c>
      <c r="T97">
        <v>4867.5999999999985</v>
      </c>
      <c r="U97">
        <v>878.79999999999563</v>
      </c>
      <c r="W97">
        <v>13323.2</v>
      </c>
      <c r="X97">
        <v>1737.2</v>
      </c>
      <c r="AD97">
        <v>48311.199999999997</v>
      </c>
      <c r="AE97">
        <v>1.8605623540711058</v>
      </c>
      <c r="AK97">
        <v>48311.199999999997</v>
      </c>
      <c r="AL97">
        <v>1.8605623540711058</v>
      </c>
    </row>
    <row r="98" spans="2:38" x14ac:dyDescent="0.25">
      <c r="B98">
        <v>67391</v>
      </c>
      <c r="C98">
        <v>81725</v>
      </c>
      <c r="D98">
        <v>83451</v>
      </c>
      <c r="E98">
        <v>70330</v>
      </c>
      <c r="F98">
        <v>66468</v>
      </c>
      <c r="H98">
        <v>94443</v>
      </c>
      <c r="J98">
        <f t="shared" si="12"/>
        <v>73873</v>
      </c>
      <c r="K98">
        <f t="shared" ref="K98:K129" si="18">H98/J98</f>
        <v>1.278450854845478</v>
      </c>
      <c r="L98">
        <f t="shared" si="14"/>
        <v>83451</v>
      </c>
      <c r="M98">
        <f t="shared" si="15"/>
        <v>66468</v>
      </c>
      <c r="N98">
        <f t="shared" si="16"/>
        <v>73873</v>
      </c>
      <c r="O98">
        <f t="shared" si="17"/>
        <v>16983</v>
      </c>
      <c r="Q98">
        <v>-22653</v>
      </c>
      <c r="R98">
        <v>1818</v>
      </c>
      <c r="T98">
        <v>589.60000000000582</v>
      </c>
      <c r="U98">
        <v>53.80000000000291</v>
      </c>
      <c r="W98">
        <v>11677.2</v>
      </c>
      <c r="X98">
        <v>921</v>
      </c>
      <c r="AF98">
        <v>73873</v>
      </c>
      <c r="AG98">
        <v>1.278450854845478</v>
      </c>
      <c r="AI98">
        <v>73873</v>
      </c>
      <c r="AJ98">
        <v>1.278450854845478</v>
      </c>
    </row>
    <row r="99" spans="2:38" x14ac:dyDescent="0.25">
      <c r="B99">
        <v>55235</v>
      </c>
      <c r="C99">
        <v>108500</v>
      </c>
      <c r="D99">
        <v>80254</v>
      </c>
      <c r="E99">
        <v>35646</v>
      </c>
      <c r="F99">
        <v>98233</v>
      </c>
      <c r="H99">
        <v>91074</v>
      </c>
      <c r="J99">
        <f t="shared" si="12"/>
        <v>75573.600000000006</v>
      </c>
      <c r="K99">
        <f t="shared" si="18"/>
        <v>1.2051033694305948</v>
      </c>
      <c r="L99">
        <f t="shared" si="14"/>
        <v>108500</v>
      </c>
      <c r="M99">
        <f t="shared" si="15"/>
        <v>35646</v>
      </c>
      <c r="N99">
        <f t="shared" si="16"/>
        <v>75573.600000000006</v>
      </c>
      <c r="O99">
        <f t="shared" si="17"/>
        <v>72854</v>
      </c>
      <c r="Q99">
        <v>12354</v>
      </c>
      <c r="R99">
        <v>-2734</v>
      </c>
      <c r="T99">
        <v>-391.19999999999709</v>
      </c>
      <c r="U99">
        <v>-1517.3999999999942</v>
      </c>
      <c r="W99">
        <v>13995.600000000002</v>
      </c>
      <c r="X99">
        <v>1517.4</v>
      </c>
      <c r="AB99">
        <v>75573.600000000006</v>
      </c>
      <c r="AC99">
        <v>1.2051033694305948</v>
      </c>
      <c r="AI99">
        <v>75573.600000000006</v>
      </c>
      <c r="AJ99">
        <v>1.2051033694305948</v>
      </c>
    </row>
    <row r="100" spans="2:38" x14ac:dyDescent="0.25">
      <c r="B100">
        <v>60013</v>
      </c>
      <c r="C100">
        <v>15311</v>
      </c>
      <c r="D100">
        <v>15010</v>
      </c>
      <c r="E100">
        <v>45061</v>
      </c>
      <c r="F100">
        <v>118112</v>
      </c>
      <c r="H100">
        <v>76077</v>
      </c>
      <c r="J100">
        <f t="shared" si="12"/>
        <v>50701.4</v>
      </c>
      <c r="K100">
        <f t="shared" si="18"/>
        <v>1.5004911106991128</v>
      </c>
      <c r="L100">
        <f t="shared" si="14"/>
        <v>118112</v>
      </c>
      <c r="M100">
        <f t="shared" si="15"/>
        <v>15010</v>
      </c>
      <c r="N100">
        <f t="shared" si="16"/>
        <v>50701.4</v>
      </c>
      <c r="O100">
        <f t="shared" si="17"/>
        <v>103102</v>
      </c>
      <c r="Q100">
        <v>-20355</v>
      </c>
      <c r="R100">
        <v>1024</v>
      </c>
      <c r="T100">
        <v>-7084</v>
      </c>
      <c r="U100">
        <v>-173.40000000000146</v>
      </c>
      <c r="W100">
        <v>13345.2</v>
      </c>
      <c r="X100">
        <v>1412.1999999999998</v>
      </c>
      <c r="AD100">
        <v>50701.4</v>
      </c>
      <c r="AE100">
        <v>1.5004911106991128</v>
      </c>
      <c r="AI100">
        <v>50701.4</v>
      </c>
      <c r="AJ100">
        <v>1.5004911106991128</v>
      </c>
    </row>
    <row r="101" spans="2:38" x14ac:dyDescent="0.25">
      <c r="B101">
        <v>15047</v>
      </c>
      <c r="C101">
        <v>104567</v>
      </c>
      <c r="D101">
        <v>20233</v>
      </c>
      <c r="E101">
        <v>13650</v>
      </c>
      <c r="F101">
        <v>59771</v>
      </c>
      <c r="H101">
        <v>70158</v>
      </c>
      <c r="J101">
        <f t="shared" si="12"/>
        <v>42653.599999999999</v>
      </c>
      <c r="K101">
        <f t="shared" si="18"/>
        <v>1.644831854755519</v>
      </c>
      <c r="L101">
        <f t="shared" si="14"/>
        <v>104567</v>
      </c>
      <c r="M101">
        <f t="shared" si="15"/>
        <v>13650</v>
      </c>
      <c r="N101">
        <f t="shared" si="16"/>
        <v>42653.599999999999</v>
      </c>
      <c r="O101">
        <f t="shared" si="17"/>
        <v>90917</v>
      </c>
      <c r="Q101">
        <v>4353</v>
      </c>
      <c r="R101">
        <v>0</v>
      </c>
      <c r="T101">
        <v>-16804.599999999999</v>
      </c>
      <c r="U101">
        <v>-1136</v>
      </c>
      <c r="W101">
        <v>19787.8</v>
      </c>
      <c r="X101">
        <v>2551.1999999999998</v>
      </c>
      <c r="AB101">
        <v>42653.599999999999</v>
      </c>
      <c r="AC101">
        <v>1.644831854755519</v>
      </c>
      <c r="AK101">
        <v>42653.599999999999</v>
      </c>
      <c r="AL101">
        <v>1.644831854755519</v>
      </c>
    </row>
    <row r="103" spans="2:38" x14ac:dyDescent="0.25">
      <c r="B103">
        <v>2968689</v>
      </c>
      <c r="C103">
        <v>2726498</v>
      </c>
      <c r="D103">
        <v>3096444</v>
      </c>
      <c r="E103">
        <v>2944979</v>
      </c>
      <c r="F103">
        <v>2936465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50657E-9ED8-4720-847E-444C7C9E715A}">
  <dimension ref="A1:AL103"/>
  <sheetViews>
    <sheetView workbookViewId="0"/>
  </sheetViews>
  <sheetFormatPr defaultRowHeight="15" x14ac:dyDescent="0.25"/>
  <sheetData>
    <row r="1" spans="1:38" x14ac:dyDescent="0.25">
      <c r="A1" t="s">
        <v>90</v>
      </c>
    </row>
    <row r="2" spans="1:38" x14ac:dyDescent="0.25">
      <c r="B2">
        <v>95941</v>
      </c>
      <c r="C2">
        <v>37380</v>
      </c>
      <c r="D2">
        <v>45518</v>
      </c>
      <c r="E2">
        <v>65642</v>
      </c>
      <c r="F2">
        <v>80928</v>
      </c>
      <c r="H2">
        <v>80821</v>
      </c>
      <c r="J2">
        <f t="shared" ref="J2:J33" si="0">AVERAGE(B2:F2)</f>
        <v>65081.8</v>
      </c>
      <c r="K2">
        <f t="shared" ref="K2:K33" si="1">H2/J2</f>
        <v>1.2418371956522407</v>
      </c>
      <c r="L2">
        <f t="shared" ref="L2:L33" si="2">MAX(B2:F2)</f>
        <v>95941</v>
      </c>
      <c r="M2">
        <f t="shared" ref="M2:M33" si="3">MIN(B2:F2)</f>
        <v>37380</v>
      </c>
      <c r="N2">
        <f t="shared" ref="N2:N33" si="4">AVERAGE(B2:F2)</f>
        <v>65081.8</v>
      </c>
      <c r="O2">
        <f t="shared" ref="O2:O33" si="5">L2-M2</f>
        <v>58561</v>
      </c>
      <c r="Q2">
        <v>6652</v>
      </c>
      <c r="R2">
        <v>-1463</v>
      </c>
      <c r="T2">
        <v>12511.600000000006</v>
      </c>
      <c r="U2">
        <v>2161.6000000000058</v>
      </c>
      <c r="W2">
        <v>25420.400000000001</v>
      </c>
      <c r="X2">
        <v>2360.4</v>
      </c>
      <c r="Z2">
        <v>65081.8</v>
      </c>
      <c r="AA2">
        <v>1.2418371956522407</v>
      </c>
      <c r="AI2">
        <v>65081.8</v>
      </c>
      <c r="AJ2">
        <v>1.2418371956522407</v>
      </c>
    </row>
    <row r="3" spans="1:38" x14ac:dyDescent="0.25">
      <c r="B3">
        <v>76099</v>
      </c>
      <c r="C3">
        <v>7851</v>
      </c>
      <c r="D3">
        <v>27130</v>
      </c>
      <c r="E3">
        <v>64882</v>
      </c>
      <c r="F3">
        <v>11137</v>
      </c>
      <c r="H3">
        <v>82691</v>
      </c>
      <c r="J3">
        <f t="shared" si="0"/>
        <v>37419.800000000003</v>
      </c>
      <c r="K3">
        <f t="shared" si="1"/>
        <v>2.2098194004243741</v>
      </c>
      <c r="L3">
        <f t="shared" si="2"/>
        <v>76099</v>
      </c>
      <c r="M3">
        <f t="shared" si="3"/>
        <v>7851</v>
      </c>
      <c r="N3">
        <f t="shared" si="4"/>
        <v>37419.800000000003</v>
      </c>
      <c r="O3">
        <f t="shared" si="5"/>
        <v>68248</v>
      </c>
      <c r="Q3">
        <v>4340</v>
      </c>
      <c r="R3">
        <v>504</v>
      </c>
      <c r="T3">
        <v>3447.2000000000044</v>
      </c>
      <c r="U3">
        <v>605.20000000000437</v>
      </c>
      <c r="W3">
        <v>7315.6</v>
      </c>
      <c r="X3">
        <v>1736.8000000000002</v>
      </c>
      <c r="AD3">
        <v>37419.800000000003</v>
      </c>
      <c r="AE3">
        <v>2.2098194004243741</v>
      </c>
      <c r="AK3">
        <v>37419.800000000003</v>
      </c>
      <c r="AL3">
        <v>2.2098194004243741</v>
      </c>
    </row>
    <row r="4" spans="1:38" x14ac:dyDescent="0.25">
      <c r="B4">
        <v>80421</v>
      </c>
      <c r="C4">
        <v>61296</v>
      </c>
      <c r="D4">
        <v>69391</v>
      </c>
      <c r="E4">
        <v>29181</v>
      </c>
      <c r="F4">
        <v>62138</v>
      </c>
      <c r="H4">
        <v>119191</v>
      </c>
      <c r="J4">
        <f t="shared" si="0"/>
        <v>60485.4</v>
      </c>
      <c r="K4">
        <f t="shared" si="1"/>
        <v>1.9705747172044823</v>
      </c>
      <c r="L4">
        <f t="shared" si="2"/>
        <v>80421</v>
      </c>
      <c r="M4">
        <f t="shared" si="3"/>
        <v>29181</v>
      </c>
      <c r="N4">
        <f t="shared" si="4"/>
        <v>60485.4</v>
      </c>
      <c r="O4">
        <f t="shared" si="5"/>
        <v>51240</v>
      </c>
      <c r="Q4">
        <v>15871</v>
      </c>
      <c r="R4">
        <v>-397</v>
      </c>
      <c r="T4">
        <v>-1605</v>
      </c>
      <c r="U4">
        <v>1018.5999999999985</v>
      </c>
      <c r="W4">
        <v>13219.8</v>
      </c>
      <c r="X4">
        <v>2396.2000000000003</v>
      </c>
      <c r="AF4">
        <v>60485.4</v>
      </c>
      <c r="AG4">
        <v>1.9705747172044823</v>
      </c>
      <c r="AK4">
        <v>60485.4</v>
      </c>
      <c r="AL4">
        <v>1.9705747172044823</v>
      </c>
    </row>
    <row r="5" spans="1:38" x14ac:dyDescent="0.25">
      <c r="B5">
        <v>86094</v>
      </c>
      <c r="C5">
        <v>84835</v>
      </c>
      <c r="D5">
        <v>110612</v>
      </c>
      <c r="E5">
        <v>69785</v>
      </c>
      <c r="F5">
        <v>26661</v>
      </c>
      <c r="H5">
        <v>135179</v>
      </c>
      <c r="J5">
        <f t="shared" si="0"/>
        <v>75597.399999999994</v>
      </c>
      <c r="K5">
        <f t="shared" si="1"/>
        <v>1.7881435075809486</v>
      </c>
      <c r="L5">
        <f t="shared" si="2"/>
        <v>110612</v>
      </c>
      <c r="M5">
        <f t="shared" si="3"/>
        <v>26661</v>
      </c>
      <c r="N5">
        <f t="shared" si="4"/>
        <v>75597.399999999994</v>
      </c>
      <c r="O5">
        <f t="shared" si="5"/>
        <v>83951</v>
      </c>
      <c r="Q5">
        <v>986</v>
      </c>
      <c r="R5">
        <v>-59</v>
      </c>
      <c r="T5">
        <v>-8952.8000000000029</v>
      </c>
      <c r="U5">
        <v>-100</v>
      </c>
      <c r="W5">
        <v>18509.199999999997</v>
      </c>
      <c r="X5">
        <v>2132</v>
      </c>
      <c r="AF5">
        <v>75597.399999999994</v>
      </c>
      <c r="AG5">
        <v>1.7881435075809486</v>
      </c>
      <c r="AK5">
        <v>75597.399999999994</v>
      </c>
      <c r="AL5">
        <v>1.7881435075809486</v>
      </c>
    </row>
    <row r="6" spans="1:38" x14ac:dyDescent="0.25">
      <c r="B6">
        <v>12611</v>
      </c>
      <c r="C6">
        <v>58863</v>
      </c>
      <c r="D6">
        <v>102208</v>
      </c>
      <c r="E6">
        <v>35530</v>
      </c>
      <c r="F6">
        <v>117813</v>
      </c>
      <c r="H6">
        <v>106146</v>
      </c>
      <c r="J6">
        <f t="shared" si="0"/>
        <v>65405</v>
      </c>
      <c r="K6">
        <f t="shared" si="1"/>
        <v>1.622903447748643</v>
      </c>
      <c r="L6">
        <f t="shared" si="2"/>
        <v>117813</v>
      </c>
      <c r="M6">
        <f t="shared" si="3"/>
        <v>12611</v>
      </c>
      <c r="N6">
        <f t="shared" si="4"/>
        <v>65405</v>
      </c>
      <c r="O6">
        <f t="shared" si="5"/>
        <v>105202</v>
      </c>
      <c r="Q6">
        <v>10206</v>
      </c>
      <c r="R6">
        <v>-71</v>
      </c>
      <c r="T6">
        <v>2650.4000000000015</v>
      </c>
      <c r="U6">
        <v>547.59999999999854</v>
      </c>
      <c r="W6">
        <v>13940.8</v>
      </c>
      <c r="X6">
        <v>1802.4</v>
      </c>
      <c r="AF6">
        <v>65405</v>
      </c>
      <c r="AG6">
        <v>1.622903447748643</v>
      </c>
      <c r="AK6">
        <v>65405</v>
      </c>
      <c r="AL6">
        <v>1.622903447748643</v>
      </c>
    </row>
    <row r="7" spans="1:38" x14ac:dyDescent="0.25">
      <c r="B7">
        <v>42993</v>
      </c>
      <c r="C7">
        <v>81809</v>
      </c>
      <c r="D7">
        <v>107159</v>
      </c>
      <c r="E7">
        <v>64522</v>
      </c>
      <c r="F7">
        <v>28752</v>
      </c>
      <c r="H7">
        <v>90021</v>
      </c>
      <c r="J7">
        <f t="shared" si="0"/>
        <v>65047</v>
      </c>
      <c r="K7">
        <f t="shared" si="1"/>
        <v>1.3839377680753917</v>
      </c>
      <c r="L7">
        <f t="shared" si="2"/>
        <v>107159</v>
      </c>
      <c r="M7">
        <f t="shared" si="3"/>
        <v>28752</v>
      </c>
      <c r="N7">
        <f t="shared" si="4"/>
        <v>65047</v>
      </c>
      <c r="O7">
        <f t="shared" si="5"/>
        <v>78407</v>
      </c>
      <c r="Q7">
        <v>11055</v>
      </c>
      <c r="R7">
        <v>-2447</v>
      </c>
      <c r="T7">
        <v>13460.800000000003</v>
      </c>
      <c r="U7">
        <v>1001.5999999999985</v>
      </c>
      <c r="W7">
        <v>18352.8</v>
      </c>
      <c r="X7">
        <v>1093.2</v>
      </c>
      <c r="AD7">
        <v>65047</v>
      </c>
      <c r="AE7">
        <v>1.3839377680753917</v>
      </c>
      <c r="AI7">
        <v>65047</v>
      </c>
      <c r="AJ7">
        <v>1.3839377680753917</v>
      </c>
    </row>
    <row r="8" spans="1:38" x14ac:dyDescent="0.25">
      <c r="B8">
        <v>107372</v>
      </c>
      <c r="C8">
        <v>74578</v>
      </c>
      <c r="D8">
        <v>57723</v>
      </c>
      <c r="E8">
        <v>17413</v>
      </c>
      <c r="F8">
        <v>81713</v>
      </c>
      <c r="H8">
        <v>73189</v>
      </c>
      <c r="J8">
        <f t="shared" si="0"/>
        <v>67759.8</v>
      </c>
      <c r="K8">
        <f t="shared" si="1"/>
        <v>1.0801242034362557</v>
      </c>
      <c r="L8">
        <f t="shared" si="2"/>
        <v>107372</v>
      </c>
      <c r="M8">
        <f t="shared" si="3"/>
        <v>17413</v>
      </c>
      <c r="N8">
        <f t="shared" si="4"/>
        <v>67759.8</v>
      </c>
      <c r="O8">
        <f t="shared" si="5"/>
        <v>89959</v>
      </c>
      <c r="Q8">
        <v>-36896</v>
      </c>
      <c r="R8">
        <v>-2426</v>
      </c>
      <c r="T8">
        <v>-2374.8000000000029</v>
      </c>
      <c r="U8">
        <v>-39.399999999994179</v>
      </c>
      <c r="W8">
        <v>10452.799999999999</v>
      </c>
      <c r="X8">
        <v>83.4</v>
      </c>
      <c r="AF8">
        <v>67759.8</v>
      </c>
      <c r="AG8">
        <v>1.0801242034362557</v>
      </c>
      <c r="AI8">
        <v>67759.8</v>
      </c>
      <c r="AJ8">
        <v>1.0801242034362557</v>
      </c>
    </row>
    <row r="9" spans="1:38" x14ac:dyDescent="0.25">
      <c r="B9">
        <v>6385</v>
      </c>
      <c r="C9">
        <v>5501</v>
      </c>
      <c r="D9">
        <v>92324</v>
      </c>
      <c r="E9">
        <v>113030</v>
      </c>
      <c r="F9">
        <v>7639</v>
      </c>
      <c r="H9">
        <v>49849</v>
      </c>
      <c r="J9">
        <f t="shared" si="0"/>
        <v>44975.8</v>
      </c>
      <c r="K9">
        <f t="shared" si="1"/>
        <v>1.1083516024172999</v>
      </c>
      <c r="L9">
        <f t="shared" si="2"/>
        <v>113030</v>
      </c>
      <c r="M9">
        <f t="shared" si="3"/>
        <v>5501</v>
      </c>
      <c r="N9">
        <f t="shared" si="4"/>
        <v>44975.8</v>
      </c>
      <c r="O9">
        <f t="shared" si="5"/>
        <v>107529</v>
      </c>
      <c r="Q9">
        <v>-16571</v>
      </c>
      <c r="R9">
        <v>-19</v>
      </c>
      <c r="T9">
        <v>-13449.199999999997</v>
      </c>
      <c r="U9">
        <v>2643</v>
      </c>
      <c r="W9">
        <v>16378.800000000001</v>
      </c>
      <c r="X9">
        <v>3041.4</v>
      </c>
      <c r="Z9">
        <v>44975.8</v>
      </c>
      <c r="AA9">
        <v>1.1083516024172999</v>
      </c>
      <c r="AI9">
        <v>44975.8</v>
      </c>
      <c r="AJ9">
        <v>1.1083516024172999</v>
      </c>
    </row>
    <row r="10" spans="1:38" x14ac:dyDescent="0.25">
      <c r="B10">
        <v>26719</v>
      </c>
      <c r="C10">
        <v>110666</v>
      </c>
      <c r="D10">
        <v>21884</v>
      </c>
      <c r="E10">
        <v>65762</v>
      </c>
      <c r="F10">
        <v>62175</v>
      </c>
      <c r="H10">
        <v>86300</v>
      </c>
      <c r="J10">
        <f t="shared" si="0"/>
        <v>57441.2</v>
      </c>
      <c r="K10">
        <f t="shared" si="1"/>
        <v>1.5024059385945976</v>
      </c>
      <c r="L10">
        <f t="shared" si="2"/>
        <v>110666</v>
      </c>
      <c r="M10">
        <f t="shared" si="3"/>
        <v>21884</v>
      </c>
      <c r="N10">
        <f t="shared" si="4"/>
        <v>57441.2</v>
      </c>
      <c r="O10">
        <f t="shared" si="5"/>
        <v>88782</v>
      </c>
      <c r="Q10">
        <v>12377</v>
      </c>
      <c r="R10">
        <v>-303</v>
      </c>
      <c r="T10">
        <v>-1967.8000000000029</v>
      </c>
      <c r="U10">
        <v>2070.7999999999956</v>
      </c>
      <c r="W10">
        <v>18517.399999999998</v>
      </c>
      <c r="X10">
        <v>2071.1999999999998</v>
      </c>
      <c r="Z10">
        <v>57441.2</v>
      </c>
      <c r="AA10">
        <v>1.5024059385945976</v>
      </c>
      <c r="AK10">
        <v>57441.2</v>
      </c>
      <c r="AL10">
        <v>1.5024059385945976</v>
      </c>
    </row>
    <row r="11" spans="1:38" x14ac:dyDescent="0.25">
      <c r="B11">
        <v>83496</v>
      </c>
      <c r="C11">
        <v>60485</v>
      </c>
      <c r="D11">
        <v>30631</v>
      </c>
      <c r="E11">
        <v>116571</v>
      </c>
      <c r="F11">
        <v>12662</v>
      </c>
      <c r="H11">
        <v>67557</v>
      </c>
      <c r="J11">
        <f t="shared" si="0"/>
        <v>60769</v>
      </c>
      <c r="K11">
        <f t="shared" si="1"/>
        <v>1.1117016900064178</v>
      </c>
      <c r="L11">
        <f t="shared" si="2"/>
        <v>116571</v>
      </c>
      <c r="M11">
        <f t="shared" si="3"/>
        <v>12662</v>
      </c>
      <c r="N11">
        <f t="shared" si="4"/>
        <v>60769</v>
      </c>
      <c r="O11">
        <f t="shared" si="5"/>
        <v>103909</v>
      </c>
      <c r="Q11">
        <v>-18666</v>
      </c>
      <c r="R11">
        <v>-2153</v>
      </c>
      <c r="T11">
        <v>2639.1999999999971</v>
      </c>
      <c r="U11">
        <v>-22</v>
      </c>
      <c r="W11">
        <v>13585.2</v>
      </c>
      <c r="X11">
        <v>913.19999999999993</v>
      </c>
      <c r="Z11">
        <v>60769</v>
      </c>
      <c r="AA11">
        <v>1.1117016900064178</v>
      </c>
      <c r="AI11">
        <v>60769</v>
      </c>
      <c r="AJ11">
        <v>1.1117016900064178</v>
      </c>
    </row>
    <row r="12" spans="1:38" x14ac:dyDescent="0.25">
      <c r="B12">
        <v>63799</v>
      </c>
      <c r="C12">
        <v>32765</v>
      </c>
      <c r="D12">
        <v>41476</v>
      </c>
      <c r="E12">
        <v>81531</v>
      </c>
      <c r="F12">
        <v>105587</v>
      </c>
      <c r="H12">
        <v>79668</v>
      </c>
      <c r="J12">
        <f t="shared" si="0"/>
        <v>65031.6</v>
      </c>
      <c r="K12">
        <f t="shared" si="1"/>
        <v>1.2250659679294373</v>
      </c>
      <c r="L12">
        <f t="shared" si="2"/>
        <v>105587</v>
      </c>
      <c r="M12">
        <f t="shared" si="3"/>
        <v>32765</v>
      </c>
      <c r="N12">
        <f t="shared" si="4"/>
        <v>65031.6</v>
      </c>
      <c r="O12">
        <f t="shared" si="5"/>
        <v>72822</v>
      </c>
      <c r="Q12">
        <v>-10245</v>
      </c>
      <c r="R12">
        <v>-1</v>
      </c>
      <c r="T12">
        <v>-379.80000000000291</v>
      </c>
      <c r="U12">
        <v>414.79999999999563</v>
      </c>
      <c r="W12">
        <v>6548.6</v>
      </c>
      <c r="X12">
        <v>934.8</v>
      </c>
      <c r="AB12">
        <v>65031.6</v>
      </c>
      <c r="AC12">
        <v>1.2250659679294373</v>
      </c>
      <c r="AI12">
        <v>65031.6</v>
      </c>
      <c r="AJ12">
        <v>1.2250659679294373</v>
      </c>
    </row>
    <row r="13" spans="1:38" x14ac:dyDescent="0.25">
      <c r="B13">
        <v>29213</v>
      </c>
      <c r="C13">
        <v>47637</v>
      </c>
      <c r="D13">
        <v>116049</v>
      </c>
      <c r="E13">
        <v>33649</v>
      </c>
      <c r="F13">
        <v>102160</v>
      </c>
      <c r="H13">
        <v>71792</v>
      </c>
      <c r="J13">
        <f t="shared" si="0"/>
        <v>65741.600000000006</v>
      </c>
      <c r="K13">
        <f t="shared" si="1"/>
        <v>1.092033050610268</v>
      </c>
      <c r="L13">
        <f t="shared" si="2"/>
        <v>116049</v>
      </c>
      <c r="M13">
        <f t="shared" si="3"/>
        <v>29213</v>
      </c>
      <c r="N13">
        <f t="shared" si="4"/>
        <v>65741.600000000006</v>
      </c>
      <c r="O13">
        <f t="shared" si="5"/>
        <v>86836</v>
      </c>
      <c r="Q13">
        <v>-12586</v>
      </c>
      <c r="R13">
        <v>-4047</v>
      </c>
      <c r="T13">
        <v>182.60000000000582</v>
      </c>
      <c r="U13">
        <v>-2041</v>
      </c>
      <c r="W13">
        <v>19721.8</v>
      </c>
      <c r="X13">
        <v>2041</v>
      </c>
      <c r="AB13">
        <v>65741.600000000006</v>
      </c>
      <c r="AC13">
        <v>1.092033050610268</v>
      </c>
      <c r="AI13">
        <v>65741.600000000006</v>
      </c>
      <c r="AJ13">
        <v>1.092033050610268</v>
      </c>
    </row>
    <row r="14" spans="1:38" x14ac:dyDescent="0.25">
      <c r="B14">
        <v>70026</v>
      </c>
      <c r="C14">
        <v>38857</v>
      </c>
      <c r="D14">
        <v>112263</v>
      </c>
      <c r="E14">
        <v>35906</v>
      </c>
      <c r="F14">
        <v>13132</v>
      </c>
      <c r="H14">
        <v>75195</v>
      </c>
      <c r="J14">
        <f t="shared" si="0"/>
        <v>54036.800000000003</v>
      </c>
      <c r="K14">
        <f t="shared" si="1"/>
        <v>1.3915516832973085</v>
      </c>
      <c r="L14">
        <f t="shared" si="2"/>
        <v>112263</v>
      </c>
      <c r="M14">
        <f t="shared" si="3"/>
        <v>13132</v>
      </c>
      <c r="N14">
        <f t="shared" si="4"/>
        <v>54036.800000000003</v>
      </c>
      <c r="O14">
        <f t="shared" si="5"/>
        <v>99131</v>
      </c>
      <c r="Q14">
        <v>14187</v>
      </c>
      <c r="R14">
        <v>2487</v>
      </c>
      <c r="T14">
        <v>-1879</v>
      </c>
      <c r="U14">
        <v>2067.8000000000029</v>
      </c>
      <c r="W14">
        <v>16609</v>
      </c>
      <c r="X14">
        <v>2773</v>
      </c>
      <c r="Z14">
        <v>54036.800000000003</v>
      </c>
      <c r="AA14">
        <v>1.3915516832973085</v>
      </c>
      <c r="AK14">
        <v>54036.800000000003</v>
      </c>
      <c r="AL14">
        <v>1.3915516832973085</v>
      </c>
    </row>
    <row r="15" spans="1:38" x14ac:dyDescent="0.25">
      <c r="B15">
        <v>119372</v>
      </c>
      <c r="C15">
        <v>74603</v>
      </c>
      <c r="D15">
        <v>22096</v>
      </c>
      <c r="E15">
        <v>73354</v>
      </c>
      <c r="F15">
        <v>109891</v>
      </c>
      <c r="H15">
        <v>84921</v>
      </c>
      <c r="J15">
        <f t="shared" si="0"/>
        <v>79863.199999999997</v>
      </c>
      <c r="K15">
        <f t="shared" si="1"/>
        <v>1.0633307956605795</v>
      </c>
      <c r="L15">
        <f t="shared" si="2"/>
        <v>119372</v>
      </c>
      <c r="M15">
        <f t="shared" si="3"/>
        <v>22096</v>
      </c>
      <c r="N15">
        <f t="shared" si="4"/>
        <v>79863.199999999997</v>
      </c>
      <c r="O15">
        <f t="shared" si="5"/>
        <v>97276</v>
      </c>
      <c r="Q15">
        <v>-4992</v>
      </c>
      <c r="R15">
        <v>378</v>
      </c>
      <c r="T15">
        <v>9335</v>
      </c>
      <c r="U15">
        <v>1707.3999999999942</v>
      </c>
      <c r="W15">
        <v>12217</v>
      </c>
      <c r="X15">
        <v>2181.8000000000002</v>
      </c>
      <c r="AB15">
        <v>79863.199999999997</v>
      </c>
      <c r="AC15">
        <v>1.0633307956605795</v>
      </c>
      <c r="AI15">
        <v>79863.199999999997</v>
      </c>
      <c r="AJ15">
        <v>1.0633307956605795</v>
      </c>
    </row>
    <row r="16" spans="1:38" x14ac:dyDescent="0.25">
      <c r="B16">
        <v>80219</v>
      </c>
      <c r="C16">
        <v>51042</v>
      </c>
      <c r="D16">
        <v>10099</v>
      </c>
      <c r="E16">
        <v>13607</v>
      </c>
      <c r="F16">
        <v>33961</v>
      </c>
      <c r="H16">
        <v>55627</v>
      </c>
      <c r="J16">
        <f t="shared" si="0"/>
        <v>37785.599999999999</v>
      </c>
      <c r="K16">
        <f t="shared" si="1"/>
        <v>1.4721745850271004</v>
      </c>
      <c r="L16">
        <f t="shared" si="2"/>
        <v>80219</v>
      </c>
      <c r="M16">
        <f t="shared" si="3"/>
        <v>10099</v>
      </c>
      <c r="N16">
        <f t="shared" si="4"/>
        <v>37785.599999999999</v>
      </c>
      <c r="O16">
        <f t="shared" si="5"/>
        <v>70120</v>
      </c>
      <c r="Q16">
        <v>3106</v>
      </c>
      <c r="R16">
        <v>-4164</v>
      </c>
      <c r="T16">
        <v>-13702.200000000004</v>
      </c>
      <c r="U16">
        <v>1217</v>
      </c>
      <c r="W16">
        <v>16610.199999999997</v>
      </c>
      <c r="X16">
        <v>1569</v>
      </c>
      <c r="Z16">
        <v>37785.599999999999</v>
      </c>
      <c r="AA16">
        <v>1.4721745850271004</v>
      </c>
      <c r="AK16">
        <v>37785.599999999999</v>
      </c>
      <c r="AL16">
        <v>1.4721745850271004</v>
      </c>
    </row>
    <row r="17" spans="2:38" x14ac:dyDescent="0.25">
      <c r="B17">
        <v>27130</v>
      </c>
      <c r="C17">
        <v>61672</v>
      </c>
      <c r="D17">
        <v>77853</v>
      </c>
      <c r="E17">
        <v>20883</v>
      </c>
      <c r="F17">
        <v>74865</v>
      </c>
      <c r="H17">
        <v>76664</v>
      </c>
      <c r="J17">
        <f t="shared" si="0"/>
        <v>52480.6</v>
      </c>
      <c r="K17">
        <f t="shared" si="1"/>
        <v>1.4608064694382306</v>
      </c>
      <c r="L17">
        <f t="shared" si="2"/>
        <v>77853</v>
      </c>
      <c r="M17">
        <f t="shared" si="3"/>
        <v>20883</v>
      </c>
      <c r="N17">
        <f t="shared" si="4"/>
        <v>52480.6</v>
      </c>
      <c r="O17">
        <f t="shared" si="5"/>
        <v>56970</v>
      </c>
      <c r="Q17">
        <v>8030</v>
      </c>
      <c r="R17">
        <v>-1456</v>
      </c>
      <c r="T17">
        <v>2911.5999999999985</v>
      </c>
      <c r="U17">
        <v>379</v>
      </c>
      <c r="W17">
        <v>14948.399999999998</v>
      </c>
      <c r="X17">
        <v>434.6</v>
      </c>
      <c r="Z17">
        <v>52480.6</v>
      </c>
      <c r="AA17">
        <v>1.4608064694382306</v>
      </c>
      <c r="AK17">
        <v>52480.6</v>
      </c>
      <c r="AL17">
        <v>1.4608064694382306</v>
      </c>
    </row>
    <row r="18" spans="2:38" x14ac:dyDescent="0.25">
      <c r="B18">
        <v>33721</v>
      </c>
      <c r="C18">
        <v>62153</v>
      </c>
      <c r="D18">
        <v>70817</v>
      </c>
      <c r="E18">
        <v>62066</v>
      </c>
      <c r="F18">
        <v>17971</v>
      </c>
      <c r="H18">
        <v>104030</v>
      </c>
      <c r="J18">
        <f t="shared" si="0"/>
        <v>49345.599999999999</v>
      </c>
      <c r="K18">
        <f t="shared" si="1"/>
        <v>2.1081920171200674</v>
      </c>
      <c r="L18">
        <f t="shared" si="2"/>
        <v>70817</v>
      </c>
      <c r="M18">
        <f t="shared" si="3"/>
        <v>17971</v>
      </c>
      <c r="N18">
        <f t="shared" si="4"/>
        <v>49345.599999999999</v>
      </c>
      <c r="O18">
        <f t="shared" si="5"/>
        <v>52846</v>
      </c>
      <c r="Q18">
        <v>5015</v>
      </c>
      <c r="R18">
        <v>299</v>
      </c>
      <c r="T18">
        <v>-8464.4000000000015</v>
      </c>
      <c r="U18">
        <v>1245</v>
      </c>
      <c r="W18">
        <v>19571.599999999999</v>
      </c>
      <c r="X18">
        <v>2492.6</v>
      </c>
      <c r="AD18">
        <v>49345.599999999999</v>
      </c>
      <c r="AE18">
        <v>2.1081920171200674</v>
      </c>
      <c r="AK18">
        <v>49345.599999999999</v>
      </c>
      <c r="AL18">
        <v>2.1081920171200674</v>
      </c>
    </row>
    <row r="19" spans="2:38" x14ac:dyDescent="0.25">
      <c r="B19">
        <v>117176</v>
      </c>
      <c r="C19">
        <v>30502</v>
      </c>
      <c r="D19">
        <v>64157</v>
      </c>
      <c r="E19">
        <v>47573</v>
      </c>
      <c r="F19">
        <v>85446</v>
      </c>
      <c r="H19">
        <v>80867</v>
      </c>
      <c r="J19">
        <f t="shared" si="0"/>
        <v>68970.8</v>
      </c>
      <c r="K19">
        <f t="shared" si="1"/>
        <v>1.1724816879027067</v>
      </c>
      <c r="L19">
        <f t="shared" si="2"/>
        <v>117176</v>
      </c>
      <c r="M19">
        <f t="shared" si="3"/>
        <v>30502</v>
      </c>
      <c r="N19">
        <f t="shared" si="4"/>
        <v>68970.8</v>
      </c>
      <c r="O19">
        <f t="shared" si="5"/>
        <v>86674</v>
      </c>
      <c r="Q19">
        <v>-5479</v>
      </c>
      <c r="R19">
        <v>3221</v>
      </c>
      <c r="T19">
        <v>3633.2000000000044</v>
      </c>
      <c r="U19">
        <v>-351.19999999999709</v>
      </c>
      <c r="W19">
        <v>11309.2</v>
      </c>
      <c r="X19">
        <v>4436</v>
      </c>
      <c r="AB19">
        <v>68970.8</v>
      </c>
      <c r="AC19">
        <v>1.1724816879027067</v>
      </c>
      <c r="AI19">
        <v>68970.8</v>
      </c>
      <c r="AJ19">
        <v>1.1724816879027067</v>
      </c>
    </row>
    <row r="20" spans="2:38" x14ac:dyDescent="0.25">
      <c r="B20">
        <v>21083</v>
      </c>
      <c r="C20">
        <v>23593</v>
      </c>
      <c r="D20">
        <v>87678</v>
      </c>
      <c r="E20">
        <v>48133</v>
      </c>
      <c r="F20">
        <v>16902</v>
      </c>
      <c r="H20">
        <v>91114</v>
      </c>
      <c r="J20">
        <f t="shared" si="0"/>
        <v>39477.800000000003</v>
      </c>
      <c r="K20">
        <f t="shared" si="1"/>
        <v>2.3079806878802769</v>
      </c>
      <c r="L20">
        <f t="shared" si="2"/>
        <v>87678</v>
      </c>
      <c r="M20">
        <f t="shared" si="3"/>
        <v>16902</v>
      </c>
      <c r="N20">
        <f t="shared" si="4"/>
        <v>39477.800000000003</v>
      </c>
      <c r="O20">
        <f t="shared" si="5"/>
        <v>70776</v>
      </c>
      <c r="Q20">
        <v>-2243</v>
      </c>
      <c r="R20">
        <v>4343</v>
      </c>
      <c r="T20">
        <v>-19365.399999999994</v>
      </c>
      <c r="U20">
        <v>-867</v>
      </c>
      <c r="W20">
        <v>21255.4</v>
      </c>
      <c r="X20">
        <v>1130.5999999999999</v>
      </c>
      <c r="AD20">
        <v>39477.800000000003</v>
      </c>
      <c r="AE20">
        <v>2.3079806878802769</v>
      </c>
      <c r="AK20">
        <v>39477.800000000003</v>
      </c>
      <c r="AL20">
        <v>2.3079806878802769</v>
      </c>
    </row>
    <row r="21" spans="2:38" x14ac:dyDescent="0.25">
      <c r="B21">
        <v>78291</v>
      </c>
      <c r="C21">
        <v>15909</v>
      </c>
      <c r="D21">
        <v>47875</v>
      </c>
      <c r="E21">
        <v>69744</v>
      </c>
      <c r="F21">
        <v>4654</v>
      </c>
      <c r="H21">
        <v>59069</v>
      </c>
      <c r="J21">
        <f t="shared" si="0"/>
        <v>43294.6</v>
      </c>
      <c r="K21">
        <f t="shared" si="1"/>
        <v>1.3643502884886338</v>
      </c>
      <c r="L21">
        <f t="shared" si="2"/>
        <v>78291</v>
      </c>
      <c r="M21">
        <f t="shared" si="3"/>
        <v>4654</v>
      </c>
      <c r="N21">
        <f t="shared" si="4"/>
        <v>43294.6</v>
      </c>
      <c r="O21">
        <f t="shared" si="5"/>
        <v>73637</v>
      </c>
      <c r="Q21">
        <v>2120</v>
      </c>
      <c r="R21">
        <v>4545</v>
      </c>
      <c r="T21">
        <v>-8119.4000000000015</v>
      </c>
      <c r="U21">
        <v>-597.80000000000291</v>
      </c>
      <c r="W21">
        <v>13556.6</v>
      </c>
      <c r="X21">
        <v>1238.1999999999998</v>
      </c>
      <c r="Z21">
        <v>43294.6</v>
      </c>
      <c r="AA21">
        <v>1.3643502884886338</v>
      </c>
      <c r="AI21">
        <v>43294.6</v>
      </c>
      <c r="AJ21">
        <v>1.3643502884886338</v>
      </c>
    </row>
    <row r="22" spans="2:38" x14ac:dyDescent="0.25">
      <c r="B22">
        <v>53561</v>
      </c>
      <c r="C22">
        <v>52219</v>
      </c>
      <c r="D22">
        <v>116920</v>
      </c>
      <c r="E22">
        <v>43497</v>
      </c>
      <c r="F22">
        <v>89678</v>
      </c>
      <c r="H22">
        <v>122699</v>
      </c>
      <c r="J22">
        <f t="shared" si="0"/>
        <v>71175</v>
      </c>
      <c r="K22">
        <f t="shared" si="1"/>
        <v>1.7239058658236741</v>
      </c>
      <c r="L22">
        <f t="shared" si="2"/>
        <v>116920</v>
      </c>
      <c r="M22">
        <f t="shared" si="3"/>
        <v>43497</v>
      </c>
      <c r="N22">
        <f t="shared" si="4"/>
        <v>71175</v>
      </c>
      <c r="O22">
        <f t="shared" si="5"/>
        <v>73423</v>
      </c>
      <c r="Q22">
        <v>3389</v>
      </c>
      <c r="R22">
        <v>-30</v>
      </c>
      <c r="T22">
        <v>9527.4000000000015</v>
      </c>
      <c r="U22">
        <v>152.60000000000582</v>
      </c>
      <c r="W22">
        <v>11097.4</v>
      </c>
      <c r="X22">
        <v>1646.2</v>
      </c>
      <c r="AF22">
        <v>71175</v>
      </c>
      <c r="AG22">
        <v>1.7239058658236741</v>
      </c>
      <c r="AK22">
        <v>71175</v>
      </c>
      <c r="AL22">
        <v>1.7239058658236741</v>
      </c>
    </row>
    <row r="23" spans="2:38" x14ac:dyDescent="0.25">
      <c r="B23">
        <v>103184</v>
      </c>
      <c r="C23">
        <v>12695</v>
      </c>
      <c r="D23">
        <v>63591</v>
      </c>
      <c r="E23">
        <v>23995</v>
      </c>
      <c r="F23">
        <v>90048</v>
      </c>
      <c r="H23">
        <v>136774</v>
      </c>
      <c r="J23">
        <f t="shared" si="0"/>
        <v>58702.6</v>
      </c>
      <c r="K23">
        <f t="shared" si="1"/>
        <v>2.3299479069070195</v>
      </c>
      <c r="L23">
        <f t="shared" si="2"/>
        <v>103184</v>
      </c>
      <c r="M23">
        <f t="shared" si="3"/>
        <v>12695</v>
      </c>
      <c r="N23">
        <f t="shared" si="4"/>
        <v>58702.6</v>
      </c>
      <c r="O23">
        <f t="shared" si="5"/>
        <v>90489</v>
      </c>
      <c r="Q23">
        <v>24229</v>
      </c>
      <c r="R23">
        <v>-4368</v>
      </c>
      <c r="T23">
        <v>3401.7999999999956</v>
      </c>
      <c r="U23">
        <v>46.799999999995634</v>
      </c>
      <c r="W23">
        <v>13670.2</v>
      </c>
      <c r="X23">
        <v>754.8</v>
      </c>
      <c r="AD23">
        <v>58702.6</v>
      </c>
      <c r="AE23">
        <v>2.3299479069070195</v>
      </c>
      <c r="AK23">
        <v>58702.6</v>
      </c>
      <c r="AL23">
        <v>2.3299479069070195</v>
      </c>
    </row>
    <row r="24" spans="2:38" x14ac:dyDescent="0.25">
      <c r="B24">
        <v>82236</v>
      </c>
      <c r="C24">
        <v>87555</v>
      </c>
      <c r="D24">
        <v>70974</v>
      </c>
      <c r="E24">
        <v>13789</v>
      </c>
      <c r="F24">
        <v>27574</v>
      </c>
      <c r="H24">
        <v>71990</v>
      </c>
      <c r="J24">
        <f t="shared" si="0"/>
        <v>56425.599999999999</v>
      </c>
      <c r="K24">
        <f t="shared" si="1"/>
        <v>1.275839335337152</v>
      </c>
      <c r="L24">
        <f t="shared" si="2"/>
        <v>87555</v>
      </c>
      <c r="M24">
        <f t="shared" si="3"/>
        <v>13789</v>
      </c>
      <c r="N24">
        <f t="shared" si="4"/>
        <v>56425.599999999999</v>
      </c>
      <c r="O24">
        <f t="shared" si="5"/>
        <v>73766</v>
      </c>
      <c r="Q24">
        <v>2987</v>
      </c>
      <c r="R24">
        <v>-147</v>
      </c>
      <c r="T24">
        <v>-11175.200000000004</v>
      </c>
      <c r="U24">
        <v>-738.80000000000291</v>
      </c>
      <c r="W24">
        <v>11175.2</v>
      </c>
      <c r="X24">
        <v>1007.1999999999998</v>
      </c>
      <c r="AB24">
        <v>56425.599999999999</v>
      </c>
      <c r="AC24">
        <v>1.275839335337152</v>
      </c>
      <c r="AI24">
        <v>56425.599999999999</v>
      </c>
      <c r="AJ24">
        <v>1.275839335337152</v>
      </c>
    </row>
    <row r="25" spans="2:38" x14ac:dyDescent="0.25">
      <c r="B25">
        <v>112947</v>
      </c>
      <c r="C25">
        <v>109379</v>
      </c>
      <c r="D25">
        <v>27221</v>
      </c>
      <c r="E25">
        <v>112244</v>
      </c>
      <c r="F25">
        <v>30548</v>
      </c>
      <c r="H25">
        <v>78462</v>
      </c>
      <c r="J25">
        <f t="shared" si="0"/>
        <v>78467.8</v>
      </c>
      <c r="K25">
        <f t="shared" si="1"/>
        <v>0.99992608433013286</v>
      </c>
      <c r="L25">
        <f t="shared" si="2"/>
        <v>112947</v>
      </c>
      <c r="M25">
        <f t="shared" si="3"/>
        <v>27221</v>
      </c>
      <c r="N25">
        <f t="shared" si="4"/>
        <v>78467.8</v>
      </c>
      <c r="O25">
        <f t="shared" si="5"/>
        <v>85726</v>
      </c>
      <c r="Q25">
        <v>-40110</v>
      </c>
      <c r="R25">
        <v>-3853</v>
      </c>
      <c r="T25">
        <v>13523.800000000003</v>
      </c>
      <c r="U25">
        <v>-80.19999999999709</v>
      </c>
      <c r="W25">
        <v>17727.8</v>
      </c>
      <c r="X25">
        <v>80.2</v>
      </c>
      <c r="AF25">
        <v>78467.8</v>
      </c>
      <c r="AG25">
        <v>0.99992608433013286</v>
      </c>
      <c r="AI25">
        <v>78467.8</v>
      </c>
      <c r="AJ25">
        <v>0.99992608433013286</v>
      </c>
    </row>
    <row r="26" spans="2:38" x14ac:dyDescent="0.25">
      <c r="B26">
        <v>6458</v>
      </c>
      <c r="C26">
        <v>63987</v>
      </c>
      <c r="D26">
        <v>66620</v>
      </c>
      <c r="E26">
        <v>99754</v>
      </c>
      <c r="F26">
        <v>110623</v>
      </c>
      <c r="H26">
        <v>87954</v>
      </c>
      <c r="J26">
        <f t="shared" si="0"/>
        <v>69488.399999999994</v>
      </c>
      <c r="K26">
        <f t="shared" si="1"/>
        <v>1.2657364394632775</v>
      </c>
      <c r="L26">
        <f t="shared" si="2"/>
        <v>110623</v>
      </c>
      <c r="M26">
        <f t="shared" si="3"/>
        <v>6458</v>
      </c>
      <c r="N26">
        <f t="shared" si="4"/>
        <v>69488.399999999994</v>
      </c>
      <c r="O26">
        <f t="shared" si="5"/>
        <v>104165</v>
      </c>
      <c r="Q26">
        <v>-22500</v>
      </c>
      <c r="R26">
        <v>-5489</v>
      </c>
      <c r="T26">
        <v>-2442</v>
      </c>
      <c r="U26">
        <v>1242.1999999999971</v>
      </c>
      <c r="W26">
        <v>11407.199999999999</v>
      </c>
      <c r="X26">
        <v>1253.7999999999997</v>
      </c>
      <c r="AF26">
        <v>69488.399999999994</v>
      </c>
      <c r="AG26">
        <v>1.2657364394632775</v>
      </c>
      <c r="AI26">
        <v>69488.399999999994</v>
      </c>
      <c r="AJ26">
        <v>1.2657364394632775</v>
      </c>
    </row>
    <row r="27" spans="2:38" x14ac:dyDescent="0.25">
      <c r="B27">
        <v>25951</v>
      </c>
      <c r="C27">
        <v>47740</v>
      </c>
      <c r="D27">
        <v>92258</v>
      </c>
      <c r="E27">
        <v>20283</v>
      </c>
      <c r="F27">
        <v>104552</v>
      </c>
      <c r="H27">
        <v>107725</v>
      </c>
      <c r="J27">
        <f t="shared" si="0"/>
        <v>58156.800000000003</v>
      </c>
      <c r="K27">
        <f t="shared" si="1"/>
        <v>1.8523199350720809</v>
      </c>
      <c r="L27">
        <f t="shared" si="2"/>
        <v>104552</v>
      </c>
      <c r="M27">
        <f t="shared" si="3"/>
        <v>20283</v>
      </c>
      <c r="N27">
        <f t="shared" si="4"/>
        <v>58156.800000000003</v>
      </c>
      <c r="O27">
        <f t="shared" si="5"/>
        <v>84269</v>
      </c>
      <c r="Q27">
        <v>-8018</v>
      </c>
      <c r="R27">
        <v>5304</v>
      </c>
      <c r="T27">
        <v>-5163.5999999999985</v>
      </c>
      <c r="U27">
        <v>-173</v>
      </c>
      <c r="W27">
        <v>9502.7999999999993</v>
      </c>
      <c r="X27">
        <v>179.4</v>
      </c>
      <c r="AF27">
        <v>58156.800000000003</v>
      </c>
      <c r="AG27">
        <v>1.8523199350720809</v>
      </c>
      <c r="AK27">
        <v>58156.800000000003</v>
      </c>
      <c r="AL27">
        <v>1.8523199350720809</v>
      </c>
    </row>
    <row r="28" spans="2:38" x14ac:dyDescent="0.25">
      <c r="B28">
        <v>74727</v>
      </c>
      <c r="C28">
        <v>56972</v>
      </c>
      <c r="D28">
        <v>32681</v>
      </c>
      <c r="E28">
        <v>32044</v>
      </c>
      <c r="F28">
        <v>30459</v>
      </c>
      <c r="H28">
        <v>62835</v>
      </c>
      <c r="J28">
        <f t="shared" si="0"/>
        <v>45376.6</v>
      </c>
      <c r="K28">
        <f t="shared" si="1"/>
        <v>1.384744559971439</v>
      </c>
      <c r="L28">
        <f t="shared" si="2"/>
        <v>74727</v>
      </c>
      <c r="M28">
        <f t="shared" si="3"/>
        <v>30459</v>
      </c>
      <c r="N28">
        <f t="shared" si="4"/>
        <v>45376.6</v>
      </c>
      <c r="O28">
        <f t="shared" si="5"/>
        <v>44268</v>
      </c>
      <c r="Q28">
        <v>-29169</v>
      </c>
      <c r="R28">
        <v>-1313</v>
      </c>
      <c r="T28">
        <v>6484</v>
      </c>
      <c r="U28">
        <v>-253.80000000000291</v>
      </c>
      <c r="W28">
        <v>8098.4000000000005</v>
      </c>
      <c r="X28">
        <v>259</v>
      </c>
      <c r="AD28">
        <v>45376.6</v>
      </c>
      <c r="AE28">
        <v>1.384744559971439</v>
      </c>
      <c r="AK28">
        <v>45376.6</v>
      </c>
      <c r="AL28">
        <v>1.384744559971439</v>
      </c>
    </row>
    <row r="29" spans="2:38" x14ac:dyDescent="0.25">
      <c r="B29">
        <v>97826</v>
      </c>
      <c r="C29">
        <v>65800</v>
      </c>
      <c r="D29">
        <v>23880</v>
      </c>
      <c r="E29">
        <v>8805</v>
      </c>
      <c r="F29">
        <v>80577</v>
      </c>
      <c r="H29">
        <v>127592</v>
      </c>
      <c r="J29">
        <f t="shared" si="0"/>
        <v>55377.599999999999</v>
      </c>
      <c r="K29">
        <f t="shared" si="1"/>
        <v>2.3040362890410564</v>
      </c>
      <c r="L29">
        <f t="shared" si="2"/>
        <v>97826</v>
      </c>
      <c r="M29">
        <f t="shared" si="3"/>
        <v>8805</v>
      </c>
      <c r="N29">
        <f t="shared" si="4"/>
        <v>55377.599999999999</v>
      </c>
      <c r="O29">
        <f t="shared" si="5"/>
        <v>89021</v>
      </c>
      <c r="Q29">
        <v>19721</v>
      </c>
      <c r="R29">
        <v>-1043</v>
      </c>
      <c r="T29">
        <v>-13650.000000000007</v>
      </c>
      <c r="U29">
        <v>-2410.8000000000029</v>
      </c>
      <c r="W29">
        <v>35099.199999999997</v>
      </c>
      <c r="X29">
        <v>2612</v>
      </c>
      <c r="AF29">
        <v>55377.599999999999</v>
      </c>
      <c r="AG29">
        <v>2.3040362890410564</v>
      </c>
      <c r="AK29">
        <v>55377.599999999999</v>
      </c>
      <c r="AL29">
        <v>2.3040362890410564</v>
      </c>
    </row>
    <row r="30" spans="2:38" x14ac:dyDescent="0.25">
      <c r="B30">
        <v>10636</v>
      </c>
      <c r="C30">
        <v>113570</v>
      </c>
      <c r="D30">
        <v>56143</v>
      </c>
      <c r="E30">
        <v>36708</v>
      </c>
      <c r="F30">
        <v>98953</v>
      </c>
      <c r="H30">
        <v>132675</v>
      </c>
      <c r="J30">
        <f t="shared" si="0"/>
        <v>63202</v>
      </c>
      <c r="K30">
        <f t="shared" si="1"/>
        <v>2.0992215436220372</v>
      </c>
      <c r="L30">
        <f t="shared" si="2"/>
        <v>113570</v>
      </c>
      <c r="M30">
        <f t="shared" si="3"/>
        <v>10636</v>
      </c>
      <c r="N30">
        <f t="shared" si="4"/>
        <v>63202</v>
      </c>
      <c r="O30">
        <f t="shared" si="5"/>
        <v>102934</v>
      </c>
      <c r="Q30">
        <v>15579</v>
      </c>
      <c r="R30">
        <v>-129</v>
      </c>
      <c r="T30">
        <v>4826.1999999999971</v>
      </c>
      <c r="U30">
        <v>-797.40000000000146</v>
      </c>
      <c r="W30">
        <v>7339.7999999999993</v>
      </c>
      <c r="X30">
        <v>797.4</v>
      </c>
      <c r="AD30">
        <v>63202</v>
      </c>
      <c r="AE30">
        <v>2.0992215436220372</v>
      </c>
      <c r="AK30">
        <v>63202</v>
      </c>
      <c r="AL30">
        <v>2.0992215436220372</v>
      </c>
    </row>
    <row r="31" spans="2:38" x14ac:dyDescent="0.25">
      <c r="B31">
        <v>31504</v>
      </c>
      <c r="C31">
        <v>13888</v>
      </c>
      <c r="D31">
        <v>23969</v>
      </c>
      <c r="E31">
        <v>97393</v>
      </c>
      <c r="F31">
        <v>20294</v>
      </c>
      <c r="H31">
        <v>56218</v>
      </c>
      <c r="J31">
        <f t="shared" si="0"/>
        <v>37409.599999999999</v>
      </c>
      <c r="K31">
        <f t="shared" si="1"/>
        <v>1.5027693426286302</v>
      </c>
      <c r="L31">
        <f t="shared" si="2"/>
        <v>97393</v>
      </c>
      <c r="M31">
        <f t="shared" si="3"/>
        <v>13888</v>
      </c>
      <c r="N31">
        <f t="shared" si="4"/>
        <v>37409.599999999999</v>
      </c>
      <c r="O31">
        <f t="shared" si="5"/>
        <v>83505</v>
      </c>
      <c r="Q31">
        <v>14521</v>
      </c>
      <c r="R31">
        <v>0</v>
      </c>
      <c r="T31">
        <v>-277.59999999999854</v>
      </c>
      <c r="U31">
        <v>1555.4000000000015</v>
      </c>
      <c r="W31">
        <v>14243.199999999999</v>
      </c>
      <c r="X31">
        <v>2099</v>
      </c>
      <c r="Z31">
        <v>37409.599999999999</v>
      </c>
      <c r="AA31">
        <v>1.5027693426286302</v>
      </c>
      <c r="AI31">
        <v>37409.599999999999</v>
      </c>
      <c r="AJ31">
        <v>1.5027693426286302</v>
      </c>
    </row>
    <row r="32" spans="2:38" x14ac:dyDescent="0.25">
      <c r="B32">
        <v>17409</v>
      </c>
      <c r="C32">
        <v>35433</v>
      </c>
      <c r="D32">
        <v>18494</v>
      </c>
      <c r="E32">
        <v>67279</v>
      </c>
      <c r="F32">
        <v>117381</v>
      </c>
      <c r="H32">
        <v>81203</v>
      </c>
      <c r="J32">
        <f t="shared" si="0"/>
        <v>51199.199999999997</v>
      </c>
      <c r="K32">
        <f t="shared" si="1"/>
        <v>1.5860208753261771</v>
      </c>
      <c r="L32">
        <f t="shared" si="2"/>
        <v>117381</v>
      </c>
      <c r="M32">
        <f t="shared" si="3"/>
        <v>17409</v>
      </c>
      <c r="N32">
        <f t="shared" si="4"/>
        <v>51199.199999999997</v>
      </c>
      <c r="O32">
        <f t="shared" si="5"/>
        <v>99972</v>
      </c>
      <c r="Q32">
        <v>-3667</v>
      </c>
      <c r="R32">
        <v>767</v>
      </c>
      <c r="T32">
        <v>11937.599999999999</v>
      </c>
      <c r="U32">
        <v>441.39999999999418</v>
      </c>
      <c r="W32">
        <v>13463.599999999999</v>
      </c>
      <c r="X32">
        <v>1848.6</v>
      </c>
      <c r="AD32">
        <v>51199.199999999997</v>
      </c>
      <c r="AE32">
        <v>1.5860208753261771</v>
      </c>
      <c r="AK32">
        <v>51199.199999999997</v>
      </c>
      <c r="AL32">
        <v>1.5860208753261771</v>
      </c>
    </row>
    <row r="33" spans="2:38" x14ac:dyDescent="0.25">
      <c r="B33">
        <v>71946</v>
      </c>
      <c r="C33">
        <v>80061</v>
      </c>
      <c r="D33">
        <v>60322</v>
      </c>
      <c r="E33">
        <v>81583</v>
      </c>
      <c r="F33">
        <v>31470</v>
      </c>
      <c r="H33">
        <v>123470</v>
      </c>
      <c r="J33">
        <f t="shared" si="0"/>
        <v>65076.4</v>
      </c>
      <c r="K33">
        <f t="shared" si="1"/>
        <v>1.8973083944409954</v>
      </c>
      <c r="L33">
        <f t="shared" si="2"/>
        <v>81583</v>
      </c>
      <c r="M33">
        <f t="shared" si="3"/>
        <v>31470</v>
      </c>
      <c r="N33">
        <f t="shared" si="4"/>
        <v>65076.4</v>
      </c>
      <c r="O33">
        <f t="shared" si="5"/>
        <v>50113</v>
      </c>
      <c r="Q33">
        <v>17690</v>
      </c>
      <c r="R33">
        <v>-1040</v>
      </c>
      <c r="T33">
        <v>-3139.4000000000015</v>
      </c>
      <c r="U33">
        <v>86.599999999998545</v>
      </c>
      <c r="W33">
        <v>13087.8</v>
      </c>
      <c r="X33">
        <v>132.19999999999999</v>
      </c>
      <c r="AF33">
        <v>65076.4</v>
      </c>
      <c r="AG33">
        <v>1.8973083944409954</v>
      </c>
      <c r="AK33">
        <v>65076.4</v>
      </c>
      <c r="AL33">
        <v>1.8973083944409954</v>
      </c>
    </row>
    <row r="34" spans="2:38" x14ac:dyDescent="0.25">
      <c r="B34">
        <v>14937</v>
      </c>
      <c r="C34">
        <v>35410</v>
      </c>
      <c r="D34">
        <v>47603</v>
      </c>
      <c r="E34">
        <v>72839</v>
      </c>
      <c r="F34">
        <v>67245</v>
      </c>
      <c r="H34">
        <v>101103</v>
      </c>
      <c r="J34">
        <f t="shared" ref="J34:J65" si="6">AVERAGE(B34:F34)</f>
        <v>47606.8</v>
      </c>
      <c r="K34">
        <f t="shared" ref="K34:K65" si="7">H34/J34</f>
        <v>2.1237092180108723</v>
      </c>
      <c r="L34">
        <f t="shared" ref="L34:L65" si="8">MAX(B34:F34)</f>
        <v>72839</v>
      </c>
      <c r="M34">
        <f t="shared" ref="M34:M65" si="9">MIN(B34:F34)</f>
        <v>14937</v>
      </c>
      <c r="N34">
        <f t="shared" ref="N34:N65" si="10">AVERAGE(B34:F34)</f>
        <v>47606.8</v>
      </c>
      <c r="O34">
        <f t="shared" ref="O34:O65" si="11">L34-M34</f>
        <v>57902</v>
      </c>
      <c r="Q34">
        <v>27303</v>
      </c>
      <c r="R34">
        <v>-3204</v>
      </c>
      <c r="T34">
        <v>14126.200000000004</v>
      </c>
      <c r="U34">
        <v>-1187.7999999999956</v>
      </c>
      <c r="W34">
        <v>17815.399999999998</v>
      </c>
      <c r="X34">
        <v>1824.1999999999998</v>
      </c>
      <c r="AD34">
        <v>47606.8</v>
      </c>
      <c r="AE34">
        <v>2.1237092180108723</v>
      </c>
      <c r="AK34">
        <v>47606.8</v>
      </c>
      <c r="AL34">
        <v>2.1237092180108723</v>
      </c>
    </row>
    <row r="35" spans="2:38" x14ac:dyDescent="0.25">
      <c r="B35">
        <v>71605</v>
      </c>
      <c r="C35">
        <v>60727</v>
      </c>
      <c r="D35">
        <v>66177</v>
      </c>
      <c r="E35">
        <v>23824</v>
      </c>
      <c r="F35">
        <v>69781</v>
      </c>
      <c r="H35">
        <v>81440</v>
      </c>
      <c r="J35">
        <f t="shared" si="6"/>
        <v>58422.8</v>
      </c>
      <c r="K35">
        <f t="shared" si="7"/>
        <v>1.3939763243117413</v>
      </c>
      <c r="L35">
        <f t="shared" si="8"/>
        <v>71605</v>
      </c>
      <c r="M35">
        <f t="shared" si="9"/>
        <v>23824</v>
      </c>
      <c r="N35">
        <f t="shared" si="10"/>
        <v>58422.8</v>
      </c>
      <c r="O35">
        <f t="shared" si="11"/>
        <v>47781</v>
      </c>
      <c r="Q35">
        <v>7148</v>
      </c>
      <c r="R35">
        <v>-573</v>
      </c>
      <c r="T35">
        <v>-14639.199999999997</v>
      </c>
      <c r="U35">
        <v>-112.19999999999709</v>
      </c>
      <c r="W35">
        <v>18610.400000000001</v>
      </c>
      <c r="X35">
        <v>665</v>
      </c>
      <c r="AB35">
        <v>58422.8</v>
      </c>
      <c r="AC35">
        <v>1.3939763243117413</v>
      </c>
      <c r="AI35">
        <v>58422.8</v>
      </c>
      <c r="AJ35">
        <v>1.3939763243117413</v>
      </c>
    </row>
    <row r="36" spans="2:38" x14ac:dyDescent="0.25">
      <c r="B36">
        <v>90613</v>
      </c>
      <c r="C36">
        <v>57343</v>
      </c>
      <c r="D36">
        <v>39650</v>
      </c>
      <c r="E36">
        <v>27174</v>
      </c>
      <c r="F36">
        <v>42160</v>
      </c>
      <c r="H36">
        <v>92823</v>
      </c>
      <c r="J36">
        <f t="shared" si="6"/>
        <v>51388</v>
      </c>
      <c r="K36">
        <f t="shared" si="7"/>
        <v>1.8063166498015102</v>
      </c>
      <c r="L36">
        <f t="shared" si="8"/>
        <v>90613</v>
      </c>
      <c r="M36">
        <f t="shared" si="9"/>
        <v>27174</v>
      </c>
      <c r="N36">
        <f t="shared" si="10"/>
        <v>51388</v>
      </c>
      <c r="O36">
        <f t="shared" si="11"/>
        <v>63439</v>
      </c>
      <c r="Q36">
        <v>13365</v>
      </c>
      <c r="R36">
        <v>-1</v>
      </c>
      <c r="T36">
        <v>14488</v>
      </c>
      <c r="U36">
        <v>28.400000000001455</v>
      </c>
      <c r="W36">
        <v>22293.200000000004</v>
      </c>
      <c r="X36">
        <v>1397.6</v>
      </c>
      <c r="AD36">
        <v>51388</v>
      </c>
      <c r="AE36">
        <v>1.8063166498015102</v>
      </c>
      <c r="AK36">
        <v>51388</v>
      </c>
      <c r="AL36">
        <v>1.8063166498015102</v>
      </c>
    </row>
    <row r="37" spans="2:38" x14ac:dyDescent="0.25">
      <c r="B37">
        <v>38509</v>
      </c>
      <c r="C37">
        <v>63840</v>
      </c>
      <c r="D37">
        <v>76601</v>
      </c>
      <c r="E37">
        <v>117088</v>
      </c>
      <c r="F37">
        <v>14600</v>
      </c>
      <c r="H37">
        <v>111452</v>
      </c>
      <c r="J37">
        <f t="shared" si="6"/>
        <v>62127.6</v>
      </c>
      <c r="K37">
        <f t="shared" si="7"/>
        <v>1.7939208982803134</v>
      </c>
      <c r="L37">
        <f t="shared" si="8"/>
        <v>117088</v>
      </c>
      <c r="M37">
        <f t="shared" si="9"/>
        <v>14600</v>
      </c>
      <c r="N37">
        <f t="shared" si="10"/>
        <v>62127.6</v>
      </c>
      <c r="O37">
        <f t="shared" si="11"/>
        <v>102488</v>
      </c>
      <c r="Q37">
        <v>31133</v>
      </c>
      <c r="R37">
        <v>-1</v>
      </c>
      <c r="T37">
        <v>6900.5999999999985</v>
      </c>
      <c r="U37">
        <v>1457.1999999999971</v>
      </c>
      <c r="W37">
        <v>12095.800000000001</v>
      </c>
      <c r="X37">
        <v>3324.8</v>
      </c>
      <c r="Z37">
        <v>62127.6</v>
      </c>
      <c r="AA37">
        <v>1.7939208982803134</v>
      </c>
      <c r="AK37">
        <v>62127.6</v>
      </c>
      <c r="AL37">
        <v>1.7939208982803134</v>
      </c>
    </row>
    <row r="38" spans="2:38" x14ac:dyDescent="0.25">
      <c r="B38">
        <v>11870</v>
      </c>
      <c r="C38">
        <v>100427</v>
      </c>
      <c r="D38">
        <v>39194</v>
      </c>
      <c r="E38">
        <v>86961</v>
      </c>
      <c r="F38">
        <v>38562</v>
      </c>
      <c r="H38">
        <v>134585</v>
      </c>
      <c r="J38">
        <f t="shared" si="6"/>
        <v>55402.8</v>
      </c>
      <c r="K38">
        <f t="shared" si="7"/>
        <v>2.4292093540398678</v>
      </c>
      <c r="L38">
        <f t="shared" si="8"/>
        <v>100427</v>
      </c>
      <c r="M38">
        <f t="shared" si="9"/>
        <v>11870</v>
      </c>
      <c r="N38">
        <f t="shared" si="10"/>
        <v>55402.8</v>
      </c>
      <c r="O38">
        <f t="shared" si="11"/>
        <v>88557</v>
      </c>
      <c r="Q38">
        <v>41105</v>
      </c>
      <c r="R38">
        <v>0</v>
      </c>
      <c r="T38">
        <v>-7032</v>
      </c>
      <c r="U38">
        <v>-359.19999999999709</v>
      </c>
      <c r="W38">
        <v>12861.2</v>
      </c>
      <c r="X38">
        <v>1924.8</v>
      </c>
      <c r="AB38">
        <v>55402.8</v>
      </c>
      <c r="AC38">
        <v>2.4292093540398678</v>
      </c>
      <c r="AK38">
        <v>55402.8</v>
      </c>
      <c r="AL38">
        <v>2.4292093540398678</v>
      </c>
    </row>
    <row r="39" spans="2:38" x14ac:dyDescent="0.25">
      <c r="B39">
        <v>57852</v>
      </c>
      <c r="C39">
        <v>46161</v>
      </c>
      <c r="D39">
        <v>97631</v>
      </c>
      <c r="E39">
        <v>78089</v>
      </c>
      <c r="F39">
        <v>6443</v>
      </c>
      <c r="H39">
        <v>98543</v>
      </c>
      <c r="J39">
        <f t="shared" si="6"/>
        <v>57235.199999999997</v>
      </c>
      <c r="K39">
        <f t="shared" si="7"/>
        <v>1.721720200156547</v>
      </c>
      <c r="L39">
        <f t="shared" si="8"/>
        <v>97631</v>
      </c>
      <c r="M39">
        <f t="shared" si="9"/>
        <v>6443</v>
      </c>
      <c r="N39">
        <f t="shared" si="10"/>
        <v>57235.199999999997</v>
      </c>
      <c r="O39">
        <f t="shared" si="11"/>
        <v>91188</v>
      </c>
      <c r="Q39">
        <v>18101</v>
      </c>
      <c r="R39">
        <v>-4935</v>
      </c>
      <c r="T39">
        <v>8084.3999999999942</v>
      </c>
      <c r="U39">
        <v>2197.3999999999942</v>
      </c>
      <c r="W39">
        <v>16467.2</v>
      </c>
      <c r="X39">
        <v>2197.4</v>
      </c>
      <c r="AD39">
        <v>57235.199999999997</v>
      </c>
      <c r="AE39">
        <v>1.721720200156547</v>
      </c>
      <c r="AK39">
        <v>57235.199999999997</v>
      </c>
      <c r="AL39">
        <v>1.721720200156547</v>
      </c>
    </row>
    <row r="40" spans="2:38" x14ac:dyDescent="0.25">
      <c r="B40">
        <v>24973</v>
      </c>
      <c r="C40">
        <v>42042</v>
      </c>
      <c r="D40">
        <v>30665</v>
      </c>
      <c r="E40">
        <v>20316</v>
      </c>
      <c r="F40">
        <v>32701</v>
      </c>
      <c r="H40">
        <v>39965</v>
      </c>
      <c r="J40">
        <f t="shared" si="6"/>
        <v>30139.4</v>
      </c>
      <c r="K40">
        <f t="shared" si="7"/>
        <v>1.3260051626774254</v>
      </c>
      <c r="L40">
        <f t="shared" si="8"/>
        <v>42042</v>
      </c>
      <c r="M40">
        <f t="shared" si="9"/>
        <v>20316</v>
      </c>
      <c r="N40">
        <f t="shared" si="10"/>
        <v>30139.4</v>
      </c>
      <c r="O40">
        <f t="shared" si="11"/>
        <v>21726</v>
      </c>
      <c r="Q40">
        <v>-38509</v>
      </c>
      <c r="R40">
        <v>-207</v>
      </c>
      <c r="T40">
        <v>-15715</v>
      </c>
      <c r="U40">
        <v>-25.19999999999709</v>
      </c>
      <c r="W40">
        <v>23152.6</v>
      </c>
      <c r="X40">
        <v>31.6</v>
      </c>
      <c r="AD40">
        <v>30139.4</v>
      </c>
      <c r="AE40">
        <v>1.3260051626774254</v>
      </c>
      <c r="AI40">
        <v>30139.4</v>
      </c>
      <c r="AJ40">
        <v>1.3260051626774254</v>
      </c>
    </row>
    <row r="41" spans="2:38" x14ac:dyDescent="0.25">
      <c r="B41">
        <v>97422</v>
      </c>
      <c r="C41">
        <v>104963</v>
      </c>
      <c r="D41">
        <v>51733</v>
      </c>
      <c r="E41">
        <v>17162</v>
      </c>
      <c r="F41">
        <v>54757</v>
      </c>
      <c r="H41">
        <v>82528</v>
      </c>
      <c r="J41">
        <f t="shared" si="6"/>
        <v>65207.4</v>
      </c>
      <c r="K41">
        <f t="shared" si="7"/>
        <v>1.2656232268116809</v>
      </c>
      <c r="L41">
        <f t="shared" si="8"/>
        <v>104963</v>
      </c>
      <c r="M41">
        <f t="shared" si="9"/>
        <v>17162</v>
      </c>
      <c r="N41">
        <f t="shared" si="10"/>
        <v>65207.4</v>
      </c>
      <c r="O41">
        <f t="shared" si="11"/>
        <v>87801</v>
      </c>
      <c r="Q41">
        <v>-6155</v>
      </c>
      <c r="R41">
        <v>363</v>
      </c>
      <c r="T41">
        <v>8233.8000000000029</v>
      </c>
      <c r="U41">
        <v>1999.5999999999985</v>
      </c>
      <c r="W41">
        <v>27858.600000000002</v>
      </c>
      <c r="X41">
        <v>3062.4</v>
      </c>
      <c r="AD41">
        <v>65207.4</v>
      </c>
      <c r="AE41">
        <v>1.2656232268116809</v>
      </c>
      <c r="AI41">
        <v>65207.4</v>
      </c>
      <c r="AJ41">
        <v>1.2656232268116809</v>
      </c>
    </row>
    <row r="42" spans="2:38" x14ac:dyDescent="0.25">
      <c r="B42">
        <v>45721</v>
      </c>
      <c r="C42">
        <v>73016</v>
      </c>
      <c r="D42">
        <v>38440</v>
      </c>
      <c r="E42">
        <v>116947</v>
      </c>
      <c r="F42">
        <v>5294</v>
      </c>
      <c r="H42">
        <v>134666</v>
      </c>
      <c r="J42">
        <f t="shared" si="6"/>
        <v>55883.6</v>
      </c>
      <c r="K42">
        <f t="shared" si="7"/>
        <v>2.4097588559076368</v>
      </c>
      <c r="L42">
        <f t="shared" si="8"/>
        <v>116947</v>
      </c>
      <c r="M42">
        <f t="shared" si="9"/>
        <v>5294</v>
      </c>
      <c r="N42">
        <f t="shared" si="10"/>
        <v>55883.6</v>
      </c>
      <c r="O42">
        <f t="shared" si="11"/>
        <v>111653</v>
      </c>
      <c r="Q42">
        <v>13142</v>
      </c>
      <c r="R42">
        <v>-2258</v>
      </c>
      <c r="T42">
        <v>-11372.799999999996</v>
      </c>
      <c r="U42">
        <v>248.59999999999854</v>
      </c>
      <c r="W42">
        <v>21577.599999999999</v>
      </c>
      <c r="X42">
        <v>1787.3999999999999</v>
      </c>
      <c r="AF42">
        <v>55883.6</v>
      </c>
      <c r="AG42">
        <v>2.4097588559076368</v>
      </c>
      <c r="AK42">
        <v>55883.6</v>
      </c>
      <c r="AL42">
        <v>2.4097588559076368</v>
      </c>
    </row>
    <row r="43" spans="2:38" x14ac:dyDescent="0.25">
      <c r="B43">
        <v>91550</v>
      </c>
      <c r="C43">
        <v>65421</v>
      </c>
      <c r="D43">
        <v>26807</v>
      </c>
      <c r="E43">
        <v>68337</v>
      </c>
      <c r="F43">
        <v>52785</v>
      </c>
      <c r="H43">
        <v>64137</v>
      </c>
      <c r="J43">
        <f t="shared" si="6"/>
        <v>60980</v>
      </c>
      <c r="K43">
        <f t="shared" si="7"/>
        <v>1.0517710724827813</v>
      </c>
      <c r="L43">
        <f t="shared" si="8"/>
        <v>91550</v>
      </c>
      <c r="M43">
        <f t="shared" si="9"/>
        <v>26807</v>
      </c>
      <c r="N43">
        <f t="shared" si="10"/>
        <v>60980</v>
      </c>
      <c r="O43">
        <f t="shared" si="11"/>
        <v>64743</v>
      </c>
      <c r="Q43">
        <v>-21102</v>
      </c>
      <c r="R43">
        <v>-690</v>
      </c>
      <c r="T43">
        <v>5482.4000000000015</v>
      </c>
      <c r="U43">
        <v>-1201.8000000000029</v>
      </c>
      <c r="W43">
        <v>19804.800000000003</v>
      </c>
      <c r="X43">
        <v>1807.8</v>
      </c>
      <c r="AD43">
        <v>60980</v>
      </c>
      <c r="AE43">
        <v>1.0517710724827813</v>
      </c>
      <c r="AI43">
        <v>60980</v>
      </c>
      <c r="AJ43">
        <v>1.0517710724827813</v>
      </c>
    </row>
    <row r="44" spans="2:38" x14ac:dyDescent="0.25">
      <c r="B44">
        <v>49563</v>
      </c>
      <c r="C44">
        <v>81108</v>
      </c>
      <c r="D44">
        <v>98455</v>
      </c>
      <c r="E44">
        <v>50682</v>
      </c>
      <c r="F44">
        <v>60845</v>
      </c>
      <c r="H44">
        <v>83323</v>
      </c>
      <c r="J44">
        <f t="shared" si="6"/>
        <v>68130.600000000006</v>
      </c>
      <c r="K44">
        <f t="shared" si="7"/>
        <v>1.2229893762861328</v>
      </c>
      <c r="L44">
        <f t="shared" si="8"/>
        <v>98455</v>
      </c>
      <c r="M44">
        <f t="shared" si="9"/>
        <v>49563</v>
      </c>
      <c r="N44">
        <f t="shared" si="10"/>
        <v>68130.600000000006</v>
      </c>
      <c r="O44">
        <f t="shared" si="11"/>
        <v>48892</v>
      </c>
      <c r="Q44">
        <v>-5360</v>
      </c>
      <c r="R44">
        <v>-160</v>
      </c>
      <c r="T44">
        <v>-4316.3999999999942</v>
      </c>
      <c r="U44">
        <v>-1019.1999999999971</v>
      </c>
      <c r="W44">
        <v>7107.2000000000007</v>
      </c>
      <c r="X44">
        <v>1825.6</v>
      </c>
      <c r="AB44">
        <v>68130.600000000006</v>
      </c>
      <c r="AC44">
        <v>1.2229893762861328</v>
      </c>
      <c r="AI44">
        <v>68130.600000000006</v>
      </c>
      <c r="AJ44">
        <v>1.2229893762861328</v>
      </c>
    </row>
    <row r="45" spans="2:38" x14ac:dyDescent="0.25">
      <c r="B45">
        <v>25506</v>
      </c>
      <c r="C45">
        <v>52208</v>
      </c>
      <c r="D45">
        <v>18366</v>
      </c>
      <c r="E45">
        <v>26026</v>
      </c>
      <c r="F45">
        <v>20148</v>
      </c>
      <c r="H45">
        <v>50522</v>
      </c>
      <c r="J45">
        <f t="shared" si="6"/>
        <v>28450.799999999999</v>
      </c>
      <c r="K45">
        <f t="shared" si="7"/>
        <v>1.7757672894962533</v>
      </c>
      <c r="L45">
        <f t="shared" si="8"/>
        <v>52208</v>
      </c>
      <c r="M45">
        <f t="shared" si="9"/>
        <v>18366</v>
      </c>
      <c r="N45">
        <f t="shared" si="10"/>
        <v>28450.799999999999</v>
      </c>
      <c r="O45">
        <f t="shared" si="11"/>
        <v>33842</v>
      </c>
      <c r="Q45">
        <v>3782</v>
      </c>
      <c r="R45">
        <v>-551</v>
      </c>
      <c r="T45">
        <v>-2151.6000000000022</v>
      </c>
      <c r="U45">
        <v>477</v>
      </c>
      <c r="W45">
        <v>16307.199999999999</v>
      </c>
      <c r="X45">
        <v>547.00000000000011</v>
      </c>
      <c r="AD45">
        <v>28450.799999999999</v>
      </c>
      <c r="AE45">
        <v>1.7757672894962533</v>
      </c>
      <c r="AK45">
        <v>28450.799999999999</v>
      </c>
      <c r="AL45">
        <v>1.7757672894962533</v>
      </c>
    </row>
    <row r="46" spans="2:38" x14ac:dyDescent="0.25">
      <c r="B46">
        <v>10602</v>
      </c>
      <c r="C46">
        <v>12960</v>
      </c>
      <c r="D46">
        <v>68126</v>
      </c>
      <c r="E46">
        <v>46643</v>
      </c>
      <c r="F46">
        <v>12594</v>
      </c>
      <c r="H46">
        <v>39691</v>
      </c>
      <c r="J46">
        <f t="shared" si="6"/>
        <v>30185</v>
      </c>
      <c r="K46">
        <f t="shared" si="7"/>
        <v>1.3149246314394567</v>
      </c>
      <c r="L46">
        <f t="shared" si="8"/>
        <v>68126</v>
      </c>
      <c r="M46">
        <f t="shared" si="9"/>
        <v>10602</v>
      </c>
      <c r="N46">
        <f t="shared" si="10"/>
        <v>30185</v>
      </c>
      <c r="O46">
        <f t="shared" si="11"/>
        <v>57524</v>
      </c>
      <c r="Q46">
        <v>-19595</v>
      </c>
      <c r="R46">
        <v>-4179</v>
      </c>
      <c r="T46">
        <v>-25386.400000000001</v>
      </c>
      <c r="U46">
        <v>327.79999999999927</v>
      </c>
      <c r="W46">
        <v>25386.399999999998</v>
      </c>
      <c r="X46">
        <v>1028.2</v>
      </c>
      <c r="Z46">
        <v>30185</v>
      </c>
      <c r="AA46">
        <v>1.3149246314394567</v>
      </c>
      <c r="AI46">
        <v>30185</v>
      </c>
      <c r="AJ46">
        <v>1.3149246314394567</v>
      </c>
    </row>
    <row r="47" spans="2:38" x14ac:dyDescent="0.25">
      <c r="B47">
        <v>77442</v>
      </c>
      <c r="C47">
        <v>41453</v>
      </c>
      <c r="D47">
        <v>26562</v>
      </c>
      <c r="E47">
        <v>41909</v>
      </c>
      <c r="F47">
        <v>86112</v>
      </c>
      <c r="H47">
        <v>108220</v>
      </c>
      <c r="J47">
        <f t="shared" si="6"/>
        <v>54695.6</v>
      </c>
      <c r="K47">
        <f t="shared" si="7"/>
        <v>1.9785869430082128</v>
      </c>
      <c r="L47">
        <f t="shared" si="8"/>
        <v>86112</v>
      </c>
      <c r="M47">
        <f t="shared" si="9"/>
        <v>26562</v>
      </c>
      <c r="N47">
        <f t="shared" si="10"/>
        <v>54695.6</v>
      </c>
      <c r="O47">
        <f t="shared" si="11"/>
        <v>59550</v>
      </c>
      <c r="Q47">
        <v>44629</v>
      </c>
      <c r="R47">
        <v>752</v>
      </c>
      <c r="T47">
        <v>526.40000000000146</v>
      </c>
      <c r="U47">
        <v>-1454.4000000000015</v>
      </c>
      <c r="W47">
        <v>15871.199999999999</v>
      </c>
      <c r="X47">
        <v>2471.1999999999998</v>
      </c>
      <c r="Z47">
        <v>54695.6</v>
      </c>
      <c r="AA47">
        <v>1.9785869430082128</v>
      </c>
      <c r="AK47">
        <v>54695.6</v>
      </c>
      <c r="AL47">
        <v>1.9785869430082128</v>
      </c>
    </row>
    <row r="48" spans="2:38" x14ac:dyDescent="0.25">
      <c r="B48">
        <v>80473</v>
      </c>
      <c r="C48">
        <v>94405</v>
      </c>
      <c r="D48">
        <v>68796</v>
      </c>
      <c r="E48">
        <v>41322</v>
      </c>
      <c r="F48">
        <v>111653</v>
      </c>
      <c r="H48">
        <v>125077</v>
      </c>
      <c r="J48">
        <f t="shared" si="6"/>
        <v>79329.8</v>
      </c>
      <c r="K48">
        <f t="shared" si="7"/>
        <v>1.5766710618204003</v>
      </c>
      <c r="L48">
        <f t="shared" si="8"/>
        <v>111653</v>
      </c>
      <c r="M48">
        <f t="shared" si="9"/>
        <v>41322</v>
      </c>
      <c r="N48">
        <f t="shared" si="10"/>
        <v>79329.8</v>
      </c>
      <c r="O48">
        <f t="shared" si="11"/>
        <v>70331</v>
      </c>
      <c r="Q48">
        <v>10564</v>
      </c>
      <c r="R48">
        <v>4</v>
      </c>
      <c r="T48">
        <v>6932</v>
      </c>
      <c r="U48">
        <v>-166</v>
      </c>
      <c r="W48">
        <v>10169.200000000001</v>
      </c>
      <c r="X48">
        <v>200</v>
      </c>
      <c r="AF48">
        <v>79329.8</v>
      </c>
      <c r="AG48">
        <v>1.5766710618204003</v>
      </c>
      <c r="AK48">
        <v>79329.8</v>
      </c>
      <c r="AL48">
        <v>1.5766710618204003</v>
      </c>
    </row>
    <row r="49" spans="2:38" x14ac:dyDescent="0.25">
      <c r="B49">
        <v>14866</v>
      </c>
      <c r="C49">
        <v>814</v>
      </c>
      <c r="D49">
        <v>93649</v>
      </c>
      <c r="E49">
        <v>45711</v>
      </c>
      <c r="F49">
        <v>70342</v>
      </c>
      <c r="H49">
        <v>48642</v>
      </c>
      <c r="J49">
        <f t="shared" si="6"/>
        <v>45076.4</v>
      </c>
      <c r="K49">
        <f t="shared" si="7"/>
        <v>1.0791012591954992</v>
      </c>
      <c r="L49">
        <f t="shared" si="8"/>
        <v>93649</v>
      </c>
      <c r="M49">
        <f t="shared" si="9"/>
        <v>814</v>
      </c>
      <c r="N49">
        <f t="shared" si="10"/>
        <v>45076.4</v>
      </c>
      <c r="O49">
        <f t="shared" si="11"/>
        <v>92835</v>
      </c>
      <c r="Q49">
        <v>-7200</v>
      </c>
      <c r="R49">
        <v>0</v>
      </c>
      <c r="T49">
        <v>-7297</v>
      </c>
      <c r="U49">
        <v>1102.8000000000029</v>
      </c>
      <c r="W49">
        <v>23810.199999999997</v>
      </c>
      <c r="X49">
        <v>2613.6</v>
      </c>
      <c r="Z49">
        <v>45076.4</v>
      </c>
      <c r="AA49">
        <v>1.0791012591954992</v>
      </c>
      <c r="AI49">
        <v>45076.4</v>
      </c>
      <c r="AJ49">
        <v>1.0791012591954992</v>
      </c>
    </row>
    <row r="50" spans="2:38" x14ac:dyDescent="0.25">
      <c r="B50">
        <v>97173</v>
      </c>
      <c r="C50">
        <v>31887</v>
      </c>
      <c r="D50">
        <v>31398</v>
      </c>
      <c r="E50">
        <v>19779</v>
      </c>
      <c r="F50">
        <v>104506</v>
      </c>
      <c r="H50">
        <v>128385</v>
      </c>
      <c r="J50">
        <f t="shared" si="6"/>
        <v>56948.6</v>
      </c>
      <c r="K50">
        <f t="shared" si="7"/>
        <v>2.2544013373463088</v>
      </c>
      <c r="L50">
        <f t="shared" si="8"/>
        <v>104506</v>
      </c>
      <c r="M50">
        <f t="shared" si="9"/>
        <v>19779</v>
      </c>
      <c r="N50">
        <f t="shared" si="10"/>
        <v>56948.6</v>
      </c>
      <c r="O50">
        <f t="shared" si="11"/>
        <v>84727</v>
      </c>
      <c r="Q50">
        <v>8952</v>
      </c>
      <c r="R50">
        <v>0</v>
      </c>
      <c r="T50">
        <v>-18278.200000000004</v>
      </c>
      <c r="U50">
        <v>239.40000000000146</v>
      </c>
      <c r="W50">
        <v>20651.8</v>
      </c>
      <c r="X50">
        <v>1260.5999999999999</v>
      </c>
      <c r="AF50">
        <v>56948.6</v>
      </c>
      <c r="AG50">
        <v>2.2544013373463088</v>
      </c>
      <c r="AK50">
        <v>56948.6</v>
      </c>
      <c r="AL50">
        <v>2.2544013373463088</v>
      </c>
    </row>
    <row r="51" spans="2:38" x14ac:dyDescent="0.25">
      <c r="B51">
        <v>38178</v>
      </c>
      <c r="C51">
        <v>74842</v>
      </c>
      <c r="D51">
        <v>32892</v>
      </c>
      <c r="E51">
        <v>110582</v>
      </c>
      <c r="F51">
        <v>6611</v>
      </c>
      <c r="H51">
        <v>118759</v>
      </c>
      <c r="J51">
        <f t="shared" si="6"/>
        <v>52621</v>
      </c>
      <c r="K51">
        <f t="shared" si="7"/>
        <v>2.2568746318009918</v>
      </c>
      <c r="L51">
        <f t="shared" si="8"/>
        <v>110582</v>
      </c>
      <c r="M51">
        <f t="shared" si="9"/>
        <v>6611</v>
      </c>
      <c r="N51">
        <f t="shared" si="10"/>
        <v>52621</v>
      </c>
      <c r="O51">
        <f t="shared" si="11"/>
        <v>103971</v>
      </c>
      <c r="Q51">
        <v>35242</v>
      </c>
      <c r="R51">
        <v>57</v>
      </c>
      <c r="T51">
        <v>-5705.5999999999985</v>
      </c>
      <c r="U51">
        <v>386.80000000000291</v>
      </c>
      <c r="W51">
        <v>13994.4</v>
      </c>
      <c r="X51">
        <v>1162</v>
      </c>
      <c r="Z51">
        <v>52621</v>
      </c>
      <c r="AA51">
        <v>2.2568746318009918</v>
      </c>
      <c r="AK51">
        <v>52621</v>
      </c>
      <c r="AL51">
        <v>2.2568746318009918</v>
      </c>
    </row>
    <row r="52" spans="2:38" x14ac:dyDescent="0.25">
      <c r="B52">
        <v>65273</v>
      </c>
      <c r="C52">
        <v>91505</v>
      </c>
      <c r="D52">
        <v>65683</v>
      </c>
      <c r="E52">
        <v>85095</v>
      </c>
      <c r="F52">
        <v>63493</v>
      </c>
      <c r="H52">
        <v>113163</v>
      </c>
      <c r="J52">
        <f t="shared" si="6"/>
        <v>74209.8</v>
      </c>
      <c r="K52">
        <f t="shared" si="7"/>
        <v>1.5249064139776687</v>
      </c>
      <c r="L52">
        <f t="shared" si="8"/>
        <v>91505</v>
      </c>
      <c r="M52">
        <f t="shared" si="9"/>
        <v>63493</v>
      </c>
      <c r="N52">
        <f t="shared" si="10"/>
        <v>74209.8</v>
      </c>
      <c r="O52">
        <f t="shared" si="11"/>
        <v>28012</v>
      </c>
      <c r="Q52">
        <v>-3072</v>
      </c>
      <c r="R52">
        <v>-232</v>
      </c>
      <c r="T52">
        <v>-16588.800000000003</v>
      </c>
      <c r="U52">
        <v>964.40000000000873</v>
      </c>
      <c r="W52">
        <v>16588.800000000003</v>
      </c>
      <c r="X52">
        <v>1212.0000000000002</v>
      </c>
      <c r="AB52">
        <v>74209.8</v>
      </c>
      <c r="AC52">
        <v>1.5249064139776687</v>
      </c>
      <c r="AI52">
        <v>74209.8</v>
      </c>
      <c r="AJ52">
        <v>1.5249064139776687</v>
      </c>
    </row>
    <row r="53" spans="2:38" x14ac:dyDescent="0.25">
      <c r="B53">
        <v>85845</v>
      </c>
      <c r="C53">
        <v>75597</v>
      </c>
      <c r="D53">
        <v>10630</v>
      </c>
      <c r="E53">
        <v>31227</v>
      </c>
      <c r="F53">
        <v>23742</v>
      </c>
      <c r="H53">
        <v>75106</v>
      </c>
      <c r="J53">
        <f t="shared" si="6"/>
        <v>45408.2</v>
      </c>
      <c r="K53">
        <f t="shared" si="7"/>
        <v>1.6540184371985678</v>
      </c>
      <c r="L53">
        <f t="shared" si="8"/>
        <v>85845</v>
      </c>
      <c r="M53">
        <f t="shared" si="9"/>
        <v>10630</v>
      </c>
      <c r="N53">
        <f t="shared" si="10"/>
        <v>45408.2</v>
      </c>
      <c r="O53">
        <f t="shared" si="11"/>
        <v>75215</v>
      </c>
      <c r="Q53">
        <v>-10379</v>
      </c>
      <c r="R53">
        <v>-5453</v>
      </c>
      <c r="T53">
        <v>-12377.200000000004</v>
      </c>
      <c r="U53">
        <v>-464.40000000000146</v>
      </c>
      <c r="W53">
        <v>14925.999999999998</v>
      </c>
      <c r="X53">
        <v>1602.8</v>
      </c>
      <c r="Z53">
        <v>45408.2</v>
      </c>
      <c r="AA53">
        <v>1.6540184371985678</v>
      </c>
      <c r="AK53">
        <v>45408.2</v>
      </c>
      <c r="AL53">
        <v>1.6540184371985678</v>
      </c>
    </row>
    <row r="54" spans="2:38" x14ac:dyDescent="0.25">
      <c r="B54">
        <v>85939</v>
      </c>
      <c r="C54">
        <v>47479</v>
      </c>
      <c r="D54">
        <v>102209</v>
      </c>
      <c r="E54">
        <v>40397</v>
      </c>
      <c r="F54">
        <v>111038</v>
      </c>
      <c r="H54">
        <v>108317</v>
      </c>
      <c r="J54">
        <f t="shared" si="6"/>
        <v>77412.399999999994</v>
      </c>
      <c r="K54">
        <f t="shared" si="7"/>
        <v>1.3992202799551494</v>
      </c>
      <c r="L54">
        <f t="shared" si="8"/>
        <v>111038</v>
      </c>
      <c r="M54">
        <f t="shared" si="9"/>
        <v>40397</v>
      </c>
      <c r="N54">
        <f t="shared" si="10"/>
        <v>77412.399999999994</v>
      </c>
      <c r="O54">
        <f t="shared" si="11"/>
        <v>70641</v>
      </c>
      <c r="Q54">
        <v>-9025</v>
      </c>
      <c r="R54">
        <v>378</v>
      </c>
      <c r="T54">
        <v>6933.3999999999942</v>
      </c>
      <c r="U54">
        <v>1207.5999999999913</v>
      </c>
      <c r="W54">
        <v>17391.8</v>
      </c>
      <c r="X54">
        <v>1792.3999999999999</v>
      </c>
      <c r="AF54">
        <v>77412.399999999994</v>
      </c>
      <c r="AG54">
        <v>1.3992202799551494</v>
      </c>
      <c r="AK54">
        <v>77412.399999999994</v>
      </c>
      <c r="AL54">
        <v>1.3992202799551494</v>
      </c>
    </row>
    <row r="55" spans="2:38" x14ac:dyDescent="0.25">
      <c r="B55">
        <v>68202</v>
      </c>
      <c r="C55">
        <v>22886</v>
      </c>
      <c r="D55">
        <v>118693</v>
      </c>
      <c r="E55">
        <v>38448</v>
      </c>
      <c r="F55">
        <v>22388</v>
      </c>
      <c r="H55">
        <v>103406</v>
      </c>
      <c r="J55">
        <f t="shared" si="6"/>
        <v>54123.4</v>
      </c>
      <c r="K55">
        <f t="shared" si="7"/>
        <v>1.9105599426495747</v>
      </c>
      <c r="L55">
        <f t="shared" si="8"/>
        <v>118693</v>
      </c>
      <c r="M55">
        <f t="shared" si="9"/>
        <v>22388</v>
      </c>
      <c r="N55">
        <f t="shared" si="10"/>
        <v>54123.4</v>
      </c>
      <c r="O55">
        <f t="shared" si="11"/>
        <v>96305</v>
      </c>
      <c r="Q55">
        <v>21857</v>
      </c>
      <c r="R55">
        <v>649</v>
      </c>
      <c r="T55">
        <v>-168.79999999999563</v>
      </c>
      <c r="U55">
        <v>1311</v>
      </c>
      <c r="W55">
        <v>13157.600000000002</v>
      </c>
      <c r="X55">
        <v>2487</v>
      </c>
      <c r="AD55">
        <v>54123.4</v>
      </c>
      <c r="AE55">
        <v>1.9105599426495747</v>
      </c>
      <c r="AK55">
        <v>54123.4</v>
      </c>
      <c r="AL55">
        <v>1.9105599426495747</v>
      </c>
    </row>
    <row r="56" spans="2:38" x14ac:dyDescent="0.25">
      <c r="B56">
        <v>99755</v>
      </c>
      <c r="C56">
        <v>10026</v>
      </c>
      <c r="D56">
        <v>53024</v>
      </c>
      <c r="E56">
        <v>97701</v>
      </c>
      <c r="F56">
        <v>12377</v>
      </c>
      <c r="H56">
        <v>102871</v>
      </c>
      <c r="J56">
        <f t="shared" si="6"/>
        <v>54576.6</v>
      </c>
      <c r="K56">
        <f t="shared" si="7"/>
        <v>1.8848920599670922</v>
      </c>
      <c r="L56">
        <f t="shared" si="8"/>
        <v>99755</v>
      </c>
      <c r="M56">
        <f t="shared" si="9"/>
        <v>10026</v>
      </c>
      <c r="N56">
        <f t="shared" si="10"/>
        <v>54576.6</v>
      </c>
      <c r="O56">
        <f t="shared" si="11"/>
        <v>89729</v>
      </c>
      <c r="Q56">
        <v>30055</v>
      </c>
      <c r="R56">
        <v>-353</v>
      </c>
      <c r="T56">
        <v>-5742.5999999999985</v>
      </c>
      <c r="U56">
        <v>432.19999999999709</v>
      </c>
      <c r="W56">
        <v>13890.2</v>
      </c>
      <c r="X56">
        <v>982.6</v>
      </c>
      <c r="AB56">
        <v>54576.6</v>
      </c>
      <c r="AC56">
        <v>1.8848920599670922</v>
      </c>
      <c r="AK56">
        <v>54576.6</v>
      </c>
      <c r="AL56">
        <v>1.8848920599670922</v>
      </c>
    </row>
    <row r="57" spans="2:38" x14ac:dyDescent="0.25">
      <c r="B57">
        <v>36474</v>
      </c>
      <c r="C57">
        <v>39866</v>
      </c>
      <c r="D57">
        <v>82642</v>
      </c>
      <c r="E57">
        <v>10403</v>
      </c>
      <c r="F57">
        <v>37915</v>
      </c>
      <c r="H57">
        <v>53191</v>
      </c>
      <c r="J57">
        <f t="shared" si="6"/>
        <v>41460</v>
      </c>
      <c r="K57">
        <f t="shared" si="7"/>
        <v>1.2829474191992283</v>
      </c>
      <c r="L57">
        <f t="shared" si="8"/>
        <v>82642</v>
      </c>
      <c r="M57">
        <f t="shared" si="9"/>
        <v>10403</v>
      </c>
      <c r="N57">
        <f t="shared" si="10"/>
        <v>41460</v>
      </c>
      <c r="O57">
        <f t="shared" si="11"/>
        <v>72239</v>
      </c>
      <c r="Q57">
        <v>-16919</v>
      </c>
      <c r="R57">
        <v>598</v>
      </c>
      <c r="T57">
        <v>894.59999999999854</v>
      </c>
      <c r="U57">
        <v>915.19999999999709</v>
      </c>
      <c r="W57">
        <v>12867.4</v>
      </c>
      <c r="X57">
        <v>2400.4</v>
      </c>
      <c r="AD57">
        <v>41460</v>
      </c>
      <c r="AE57">
        <v>1.2829474191992283</v>
      </c>
      <c r="AI57">
        <v>41460</v>
      </c>
      <c r="AJ57">
        <v>1.2829474191992283</v>
      </c>
    </row>
    <row r="58" spans="2:38" x14ac:dyDescent="0.25">
      <c r="B58">
        <v>67347</v>
      </c>
      <c r="C58">
        <v>79936</v>
      </c>
      <c r="D58">
        <v>73610</v>
      </c>
      <c r="E58">
        <v>60521</v>
      </c>
      <c r="F58">
        <v>97681</v>
      </c>
      <c r="H58">
        <v>92252</v>
      </c>
      <c r="J58">
        <f t="shared" si="6"/>
        <v>75819</v>
      </c>
      <c r="K58">
        <f t="shared" si="7"/>
        <v>1.2167398673155805</v>
      </c>
      <c r="L58">
        <f t="shared" si="8"/>
        <v>97681</v>
      </c>
      <c r="M58">
        <f t="shared" si="9"/>
        <v>60521</v>
      </c>
      <c r="N58">
        <f t="shared" si="10"/>
        <v>75819</v>
      </c>
      <c r="O58">
        <f t="shared" si="11"/>
        <v>37160</v>
      </c>
      <c r="Q58">
        <v>-17710</v>
      </c>
      <c r="R58">
        <v>-319</v>
      </c>
      <c r="T58">
        <v>51</v>
      </c>
      <c r="U58">
        <v>-784.39999999999418</v>
      </c>
      <c r="W58">
        <v>22785</v>
      </c>
      <c r="X58">
        <v>1263.6000000000001</v>
      </c>
      <c r="AB58">
        <v>75819</v>
      </c>
      <c r="AC58">
        <v>1.2167398673155805</v>
      </c>
      <c r="AI58">
        <v>75819</v>
      </c>
      <c r="AJ58">
        <v>1.2167398673155805</v>
      </c>
    </row>
    <row r="59" spans="2:38" x14ac:dyDescent="0.25">
      <c r="B59">
        <v>14375</v>
      </c>
      <c r="C59">
        <v>25657</v>
      </c>
      <c r="D59">
        <v>82177</v>
      </c>
      <c r="E59">
        <v>97656</v>
      </c>
      <c r="F59">
        <v>41364</v>
      </c>
      <c r="H59">
        <v>127028</v>
      </c>
      <c r="J59">
        <f t="shared" si="6"/>
        <v>52245.8</v>
      </c>
      <c r="K59">
        <f t="shared" si="7"/>
        <v>2.4313533336650983</v>
      </c>
      <c r="L59">
        <f t="shared" si="8"/>
        <v>97656</v>
      </c>
      <c r="M59">
        <f t="shared" si="9"/>
        <v>14375</v>
      </c>
      <c r="N59">
        <f t="shared" si="10"/>
        <v>52245.8</v>
      </c>
      <c r="O59">
        <f t="shared" si="11"/>
        <v>83281</v>
      </c>
      <c r="Q59">
        <v>37115</v>
      </c>
      <c r="R59">
        <v>0</v>
      </c>
      <c r="T59">
        <v>-644.19999999999709</v>
      </c>
      <c r="U59">
        <v>-634</v>
      </c>
      <c r="W59">
        <v>14193.8</v>
      </c>
      <c r="X59">
        <v>1316.4</v>
      </c>
      <c r="AD59">
        <v>52245.8</v>
      </c>
      <c r="AE59">
        <v>2.4313533336650983</v>
      </c>
      <c r="AK59">
        <v>52245.8</v>
      </c>
      <c r="AL59">
        <v>2.4313533336650983</v>
      </c>
    </row>
    <row r="60" spans="2:38" x14ac:dyDescent="0.25">
      <c r="B60">
        <v>7850</v>
      </c>
      <c r="C60">
        <v>46924</v>
      </c>
      <c r="D60">
        <v>47761</v>
      </c>
      <c r="E60">
        <v>11987</v>
      </c>
      <c r="F60">
        <v>33188</v>
      </c>
      <c r="H60">
        <v>53849</v>
      </c>
      <c r="J60">
        <f t="shared" si="6"/>
        <v>29542</v>
      </c>
      <c r="K60">
        <f t="shared" si="7"/>
        <v>1.8227946652223952</v>
      </c>
      <c r="L60">
        <f t="shared" si="8"/>
        <v>47761</v>
      </c>
      <c r="M60">
        <f t="shared" si="9"/>
        <v>7850</v>
      </c>
      <c r="N60">
        <f t="shared" si="10"/>
        <v>29542</v>
      </c>
      <c r="O60">
        <f t="shared" si="11"/>
        <v>39911</v>
      </c>
      <c r="Q60">
        <v>20270</v>
      </c>
      <c r="R60">
        <v>-545</v>
      </c>
      <c r="T60">
        <v>-1773.7999999999993</v>
      </c>
      <c r="U60">
        <v>-508.20000000000073</v>
      </c>
      <c r="W60">
        <v>9650.5999999999985</v>
      </c>
      <c r="X60">
        <v>653.79999999999995</v>
      </c>
      <c r="Z60">
        <v>29542</v>
      </c>
      <c r="AA60">
        <v>1.8227946652223952</v>
      </c>
      <c r="AK60">
        <v>29542</v>
      </c>
      <c r="AL60">
        <v>1.8227946652223952</v>
      </c>
    </row>
    <row r="61" spans="2:38" x14ac:dyDescent="0.25">
      <c r="B61">
        <v>82968</v>
      </c>
      <c r="C61">
        <v>14928</v>
      </c>
      <c r="D61">
        <v>87148</v>
      </c>
      <c r="E61">
        <v>52539</v>
      </c>
      <c r="F61">
        <v>75701</v>
      </c>
      <c r="H61">
        <v>92256</v>
      </c>
      <c r="J61">
        <f t="shared" si="6"/>
        <v>62656.800000000003</v>
      </c>
      <c r="K61">
        <f t="shared" si="7"/>
        <v>1.4724020377676486</v>
      </c>
      <c r="L61">
        <f t="shared" si="8"/>
        <v>87148</v>
      </c>
      <c r="M61">
        <f t="shared" si="9"/>
        <v>14928</v>
      </c>
      <c r="N61">
        <f t="shared" si="10"/>
        <v>62656.800000000003</v>
      </c>
      <c r="O61">
        <f t="shared" si="11"/>
        <v>72220</v>
      </c>
      <c r="Q61">
        <v>4311</v>
      </c>
      <c r="R61">
        <v>642</v>
      </c>
      <c r="T61">
        <v>-1573.7999999999956</v>
      </c>
      <c r="U61">
        <v>-421.19999999999709</v>
      </c>
      <c r="W61">
        <v>15893.8</v>
      </c>
      <c r="X61">
        <v>1514</v>
      </c>
      <c r="AB61">
        <v>62656.800000000003</v>
      </c>
      <c r="AC61">
        <v>1.4724020377676486</v>
      </c>
      <c r="AK61">
        <v>62656.800000000003</v>
      </c>
      <c r="AL61">
        <v>1.4724020377676486</v>
      </c>
    </row>
    <row r="62" spans="2:38" x14ac:dyDescent="0.25">
      <c r="B62">
        <v>8700</v>
      </c>
      <c r="C62">
        <v>62621</v>
      </c>
      <c r="D62">
        <v>105747</v>
      </c>
      <c r="E62">
        <v>99342</v>
      </c>
      <c r="F62">
        <v>67752</v>
      </c>
      <c r="H62">
        <v>76333</v>
      </c>
      <c r="J62">
        <f t="shared" si="6"/>
        <v>68832.399999999994</v>
      </c>
      <c r="K62">
        <f t="shared" si="7"/>
        <v>1.108969032025616</v>
      </c>
      <c r="L62">
        <f t="shared" si="8"/>
        <v>105747</v>
      </c>
      <c r="M62">
        <f t="shared" si="9"/>
        <v>8700</v>
      </c>
      <c r="N62">
        <f t="shared" si="10"/>
        <v>68832.399999999994</v>
      </c>
      <c r="O62">
        <f t="shared" si="11"/>
        <v>97047</v>
      </c>
      <c r="Q62">
        <v>23320</v>
      </c>
      <c r="R62">
        <v>4346</v>
      </c>
      <c r="T62">
        <v>15942.399999999994</v>
      </c>
      <c r="U62">
        <v>-51.600000000005821</v>
      </c>
      <c r="W62">
        <v>21961.599999999999</v>
      </c>
      <c r="X62">
        <v>2211.6000000000004</v>
      </c>
      <c r="Z62">
        <v>68832.399999999994</v>
      </c>
      <c r="AA62">
        <v>1.108969032025616</v>
      </c>
      <c r="AI62">
        <v>68832.399999999994</v>
      </c>
      <c r="AJ62">
        <v>1.108969032025616</v>
      </c>
    </row>
    <row r="63" spans="2:38" x14ac:dyDescent="0.25">
      <c r="B63">
        <v>94108</v>
      </c>
      <c r="C63">
        <v>21713</v>
      </c>
      <c r="D63">
        <v>24148</v>
      </c>
      <c r="E63">
        <v>26918</v>
      </c>
      <c r="F63">
        <v>11882</v>
      </c>
      <c r="H63">
        <v>53459</v>
      </c>
      <c r="J63">
        <f t="shared" si="6"/>
        <v>35753.800000000003</v>
      </c>
      <c r="K63">
        <f t="shared" si="7"/>
        <v>1.49519771325006</v>
      </c>
      <c r="L63">
        <f t="shared" si="8"/>
        <v>94108</v>
      </c>
      <c r="M63">
        <f t="shared" si="9"/>
        <v>11882</v>
      </c>
      <c r="N63">
        <f t="shared" si="10"/>
        <v>35753.800000000003</v>
      </c>
      <c r="O63">
        <f t="shared" si="11"/>
        <v>82226</v>
      </c>
      <c r="Q63">
        <v>5120</v>
      </c>
      <c r="R63">
        <v>-2017</v>
      </c>
      <c r="T63">
        <v>-7370</v>
      </c>
      <c r="U63">
        <v>-1273.3999999999942</v>
      </c>
      <c r="W63">
        <v>10856</v>
      </c>
      <c r="X63">
        <v>1377.4</v>
      </c>
      <c r="Z63">
        <v>35753.800000000003</v>
      </c>
      <c r="AA63">
        <v>1.49519771325006</v>
      </c>
      <c r="AK63">
        <v>35753.800000000003</v>
      </c>
      <c r="AL63">
        <v>1.49519771325006</v>
      </c>
    </row>
    <row r="64" spans="2:38" x14ac:dyDescent="0.25">
      <c r="B64">
        <v>116889</v>
      </c>
      <c r="C64">
        <v>91312</v>
      </c>
      <c r="D64">
        <v>98642</v>
      </c>
      <c r="E64">
        <v>51739</v>
      </c>
      <c r="F64">
        <v>92570</v>
      </c>
      <c r="H64">
        <v>130970</v>
      </c>
      <c r="J64">
        <f t="shared" si="6"/>
        <v>90230.399999999994</v>
      </c>
      <c r="K64">
        <f t="shared" si="7"/>
        <v>1.4515063659254532</v>
      </c>
      <c r="L64">
        <f t="shared" si="8"/>
        <v>116889</v>
      </c>
      <c r="M64">
        <f t="shared" si="9"/>
        <v>51739</v>
      </c>
      <c r="N64">
        <f t="shared" si="10"/>
        <v>90230.399999999994</v>
      </c>
      <c r="O64">
        <f t="shared" si="11"/>
        <v>65150</v>
      </c>
      <c r="Q64">
        <v>8708</v>
      </c>
      <c r="R64">
        <v>39</v>
      </c>
      <c r="T64">
        <v>1203</v>
      </c>
      <c r="U64">
        <v>-711.20000000001164</v>
      </c>
      <c r="W64">
        <v>12685.400000000001</v>
      </c>
      <c r="X64">
        <v>768.4</v>
      </c>
      <c r="AB64">
        <v>90230.399999999994</v>
      </c>
      <c r="AC64">
        <v>1.4515063659254532</v>
      </c>
      <c r="AI64">
        <v>90230.399999999994</v>
      </c>
      <c r="AJ64">
        <v>1.4515063659254532</v>
      </c>
    </row>
    <row r="65" spans="2:38" x14ac:dyDescent="0.25">
      <c r="B65">
        <v>44150</v>
      </c>
      <c r="C65">
        <v>99789</v>
      </c>
      <c r="D65">
        <v>46589</v>
      </c>
      <c r="E65">
        <v>108638</v>
      </c>
      <c r="F65">
        <v>8020</v>
      </c>
      <c r="H65">
        <v>66229</v>
      </c>
      <c r="J65">
        <f t="shared" si="6"/>
        <v>61437.2</v>
      </c>
      <c r="K65">
        <f t="shared" si="7"/>
        <v>1.0779950909221123</v>
      </c>
      <c r="L65">
        <f t="shared" si="8"/>
        <v>108638</v>
      </c>
      <c r="M65">
        <f t="shared" si="9"/>
        <v>8020</v>
      </c>
      <c r="N65">
        <f t="shared" si="10"/>
        <v>61437.2</v>
      </c>
      <c r="O65">
        <f t="shared" si="11"/>
        <v>100618</v>
      </c>
      <c r="Q65">
        <v>-15812</v>
      </c>
      <c r="R65">
        <v>-16</v>
      </c>
      <c r="T65">
        <v>9285.1999999999971</v>
      </c>
      <c r="U65">
        <v>-392</v>
      </c>
      <c r="W65">
        <v>17772.399999999998</v>
      </c>
      <c r="X65">
        <v>1513.1999999999998</v>
      </c>
      <c r="AD65">
        <v>61437.2</v>
      </c>
      <c r="AE65">
        <v>1.0779950909221123</v>
      </c>
      <c r="AI65">
        <v>61437.2</v>
      </c>
      <c r="AJ65">
        <v>1.0779950909221123</v>
      </c>
    </row>
    <row r="66" spans="2:38" x14ac:dyDescent="0.25">
      <c r="B66">
        <v>63266</v>
      </c>
      <c r="C66">
        <v>108191</v>
      </c>
      <c r="D66">
        <v>94818</v>
      </c>
      <c r="E66">
        <v>109372</v>
      </c>
      <c r="F66">
        <v>44268</v>
      </c>
      <c r="H66">
        <v>86270</v>
      </c>
      <c r="J66">
        <f t="shared" ref="J66:J101" si="12">AVERAGE(B66:F66)</f>
        <v>83983</v>
      </c>
      <c r="K66">
        <f t="shared" ref="K66:K97" si="13">H66/J66</f>
        <v>1.0272317016539061</v>
      </c>
      <c r="L66">
        <f t="shared" ref="L66:L101" si="14">MAX(B66:F66)</f>
        <v>109372</v>
      </c>
      <c r="M66">
        <f t="shared" ref="M66:M101" si="15">MIN(B66:F66)</f>
        <v>44268</v>
      </c>
      <c r="N66">
        <f t="shared" ref="N66:N101" si="16">AVERAGE(B66:F66)</f>
        <v>83983</v>
      </c>
      <c r="O66">
        <f t="shared" ref="O66:O101" si="17">L66-M66</f>
        <v>65104</v>
      </c>
      <c r="Q66">
        <v>-4135</v>
      </c>
      <c r="R66">
        <v>10</v>
      </c>
      <c r="T66">
        <v>-4331</v>
      </c>
      <c r="U66">
        <v>-1319.6000000000058</v>
      </c>
      <c r="W66">
        <v>10125.799999999999</v>
      </c>
      <c r="X66">
        <v>1751.2</v>
      </c>
      <c r="AB66">
        <v>83983</v>
      </c>
      <c r="AC66">
        <v>1.0272317016539061</v>
      </c>
      <c r="AI66">
        <v>83983</v>
      </c>
      <c r="AJ66">
        <v>1.0272317016539061</v>
      </c>
    </row>
    <row r="67" spans="2:38" x14ac:dyDescent="0.25">
      <c r="B67">
        <v>61811</v>
      </c>
      <c r="C67">
        <v>111522</v>
      </c>
      <c r="D67">
        <v>116855</v>
      </c>
      <c r="E67">
        <v>37295</v>
      </c>
      <c r="F67">
        <v>28296</v>
      </c>
      <c r="H67">
        <v>103911</v>
      </c>
      <c r="J67">
        <f t="shared" si="12"/>
        <v>71155.8</v>
      </c>
      <c r="K67">
        <f t="shared" si="13"/>
        <v>1.4603307109188568</v>
      </c>
      <c r="L67">
        <f t="shared" si="14"/>
        <v>116855</v>
      </c>
      <c r="M67">
        <f t="shared" si="15"/>
        <v>28296</v>
      </c>
      <c r="N67">
        <f t="shared" si="16"/>
        <v>71155.8</v>
      </c>
      <c r="O67">
        <f t="shared" si="17"/>
        <v>88559</v>
      </c>
      <c r="Q67">
        <v>-393</v>
      </c>
      <c r="R67">
        <v>-4246</v>
      </c>
      <c r="T67">
        <v>11574.600000000006</v>
      </c>
      <c r="U67">
        <v>1737</v>
      </c>
      <c r="W67">
        <v>28781.799999999996</v>
      </c>
      <c r="X67">
        <v>1743.0000000000002</v>
      </c>
      <c r="AF67">
        <v>71155.8</v>
      </c>
      <c r="AG67">
        <v>1.4603307109188568</v>
      </c>
      <c r="AI67">
        <v>71155.8</v>
      </c>
      <c r="AJ67">
        <v>1.4603307109188568</v>
      </c>
    </row>
    <row r="68" spans="2:38" x14ac:dyDescent="0.25">
      <c r="B68">
        <v>67029</v>
      </c>
      <c r="C68">
        <v>7069</v>
      </c>
      <c r="D68">
        <v>102483</v>
      </c>
      <c r="E68">
        <v>62244</v>
      </c>
      <c r="F68">
        <v>99579</v>
      </c>
      <c r="H68">
        <v>120875</v>
      </c>
      <c r="J68">
        <f t="shared" si="12"/>
        <v>67680.800000000003</v>
      </c>
      <c r="K68">
        <f t="shared" si="13"/>
        <v>1.7859570217846124</v>
      </c>
      <c r="L68">
        <f t="shared" si="14"/>
        <v>102483</v>
      </c>
      <c r="M68">
        <f t="shared" si="15"/>
        <v>7069</v>
      </c>
      <c r="N68">
        <f t="shared" si="16"/>
        <v>67680.800000000003</v>
      </c>
      <c r="O68">
        <f t="shared" si="17"/>
        <v>95414</v>
      </c>
      <c r="Q68">
        <v>-13687</v>
      </c>
      <c r="R68">
        <v>-445</v>
      </c>
      <c r="T68">
        <v>-12097</v>
      </c>
      <c r="U68">
        <v>1236.6000000000058</v>
      </c>
      <c r="W68">
        <v>16750.599999999999</v>
      </c>
      <c r="X68">
        <v>2034.1999999999998</v>
      </c>
      <c r="AF68">
        <v>67680.800000000003</v>
      </c>
      <c r="AG68">
        <v>1.7859570217846124</v>
      </c>
      <c r="AK68">
        <v>67680.800000000003</v>
      </c>
      <c r="AL68">
        <v>1.7859570217846124</v>
      </c>
    </row>
    <row r="69" spans="2:38" x14ac:dyDescent="0.25">
      <c r="B69">
        <v>11235</v>
      </c>
      <c r="C69">
        <v>23024</v>
      </c>
      <c r="D69">
        <v>47437</v>
      </c>
      <c r="E69">
        <v>118230</v>
      </c>
      <c r="F69">
        <v>93329</v>
      </c>
      <c r="H69">
        <v>124349</v>
      </c>
      <c r="J69">
        <f t="shared" si="12"/>
        <v>58651</v>
      </c>
      <c r="K69">
        <f t="shared" si="13"/>
        <v>2.1201514040681317</v>
      </c>
      <c r="L69">
        <f t="shared" si="14"/>
        <v>118230</v>
      </c>
      <c r="M69">
        <f t="shared" si="15"/>
        <v>11235</v>
      </c>
      <c r="N69">
        <f t="shared" si="16"/>
        <v>58651</v>
      </c>
      <c r="O69">
        <f t="shared" si="17"/>
        <v>106995</v>
      </c>
      <c r="Q69">
        <v>6146</v>
      </c>
      <c r="R69">
        <v>-1336</v>
      </c>
      <c r="T69">
        <v>-3931.4000000000015</v>
      </c>
      <c r="U69">
        <v>-821.80000000000291</v>
      </c>
      <c r="W69">
        <v>8359</v>
      </c>
      <c r="X69">
        <v>2972.2000000000003</v>
      </c>
      <c r="AF69">
        <v>58651</v>
      </c>
      <c r="AG69">
        <v>2.1201514040681317</v>
      </c>
      <c r="AK69">
        <v>58651</v>
      </c>
      <c r="AL69">
        <v>2.1201514040681317</v>
      </c>
    </row>
    <row r="70" spans="2:38" x14ac:dyDescent="0.25">
      <c r="B70">
        <v>48258</v>
      </c>
      <c r="C70">
        <v>113220</v>
      </c>
      <c r="D70">
        <v>47439</v>
      </c>
      <c r="E70">
        <v>66893</v>
      </c>
      <c r="F70">
        <v>84849</v>
      </c>
      <c r="H70">
        <v>83188</v>
      </c>
      <c r="J70">
        <f t="shared" si="12"/>
        <v>72131.8</v>
      </c>
      <c r="K70">
        <f t="shared" si="13"/>
        <v>1.1532777498967168</v>
      </c>
      <c r="L70">
        <f t="shared" si="14"/>
        <v>113220</v>
      </c>
      <c r="M70">
        <f t="shared" si="15"/>
        <v>47439</v>
      </c>
      <c r="N70">
        <f t="shared" si="16"/>
        <v>72131.8</v>
      </c>
      <c r="O70">
        <f t="shared" si="17"/>
        <v>65781</v>
      </c>
      <c r="Q70">
        <v>655</v>
      </c>
      <c r="R70">
        <v>1888</v>
      </c>
      <c r="T70">
        <v>-2922.8000000000029</v>
      </c>
      <c r="U70">
        <v>-1274.3999999999942</v>
      </c>
      <c r="W70">
        <v>6974</v>
      </c>
      <c r="X70">
        <v>2178.8000000000002</v>
      </c>
      <c r="AB70">
        <v>72131.8</v>
      </c>
      <c r="AC70">
        <v>1.1532777498967168</v>
      </c>
      <c r="AI70">
        <v>72131.8</v>
      </c>
      <c r="AJ70">
        <v>1.1532777498967168</v>
      </c>
    </row>
    <row r="71" spans="2:38" x14ac:dyDescent="0.25">
      <c r="B71">
        <v>21144</v>
      </c>
      <c r="C71">
        <v>46433</v>
      </c>
      <c r="D71">
        <v>101147</v>
      </c>
      <c r="E71">
        <v>55555</v>
      </c>
      <c r="F71">
        <v>112771</v>
      </c>
      <c r="H71">
        <v>91814</v>
      </c>
      <c r="J71">
        <f t="shared" si="12"/>
        <v>67410</v>
      </c>
      <c r="K71">
        <f t="shared" si="13"/>
        <v>1.3620234386589527</v>
      </c>
      <c r="L71">
        <f t="shared" si="14"/>
        <v>112771</v>
      </c>
      <c r="M71">
        <f t="shared" si="15"/>
        <v>21144</v>
      </c>
      <c r="N71">
        <f t="shared" si="16"/>
        <v>67410</v>
      </c>
      <c r="O71">
        <f t="shared" si="17"/>
        <v>91627</v>
      </c>
      <c r="Q71">
        <v>16169</v>
      </c>
      <c r="R71">
        <v>38</v>
      </c>
      <c r="T71">
        <v>1654.1999999999971</v>
      </c>
      <c r="U71">
        <v>-801.60000000000582</v>
      </c>
      <c r="W71">
        <v>11518.599999999999</v>
      </c>
      <c r="X71">
        <v>802.80000000000007</v>
      </c>
      <c r="AB71">
        <v>67410</v>
      </c>
      <c r="AC71">
        <v>1.3620234386589527</v>
      </c>
      <c r="AI71">
        <v>67410</v>
      </c>
      <c r="AJ71">
        <v>1.3620234386589527</v>
      </c>
    </row>
    <row r="72" spans="2:38" x14ac:dyDescent="0.25">
      <c r="B72">
        <v>75140</v>
      </c>
      <c r="C72">
        <v>64876</v>
      </c>
      <c r="D72">
        <v>74733</v>
      </c>
      <c r="E72">
        <v>106201</v>
      </c>
      <c r="F72">
        <v>36724</v>
      </c>
      <c r="H72">
        <v>108965</v>
      </c>
      <c r="J72">
        <f t="shared" si="12"/>
        <v>71534.8</v>
      </c>
      <c r="K72">
        <f t="shared" si="13"/>
        <v>1.5232446305853933</v>
      </c>
      <c r="L72">
        <f t="shared" si="14"/>
        <v>106201</v>
      </c>
      <c r="M72">
        <f t="shared" si="15"/>
        <v>36724</v>
      </c>
      <c r="N72">
        <f t="shared" si="16"/>
        <v>71534.8</v>
      </c>
      <c r="O72">
        <f t="shared" si="17"/>
        <v>69477</v>
      </c>
      <c r="Q72">
        <v>8720</v>
      </c>
      <c r="R72">
        <v>153</v>
      </c>
      <c r="T72">
        <v>-15475.399999999994</v>
      </c>
      <c r="U72">
        <v>-1206.3999999999942</v>
      </c>
      <c r="W72">
        <v>24642.200000000004</v>
      </c>
      <c r="X72">
        <v>1224.4000000000001</v>
      </c>
      <c r="AB72">
        <v>71534.8</v>
      </c>
      <c r="AC72">
        <v>1.5232446305853933</v>
      </c>
      <c r="AK72">
        <v>71534.8</v>
      </c>
      <c r="AL72">
        <v>1.5232446305853933</v>
      </c>
    </row>
    <row r="73" spans="2:38" x14ac:dyDescent="0.25">
      <c r="B73">
        <v>29595</v>
      </c>
      <c r="C73">
        <v>115107</v>
      </c>
      <c r="D73">
        <v>64420</v>
      </c>
      <c r="E73">
        <v>107646</v>
      </c>
      <c r="F73">
        <v>5743</v>
      </c>
      <c r="H73">
        <v>107095</v>
      </c>
      <c r="J73">
        <f t="shared" si="12"/>
        <v>64502.2</v>
      </c>
      <c r="K73">
        <f t="shared" si="13"/>
        <v>1.6603309654554419</v>
      </c>
      <c r="L73">
        <f t="shared" si="14"/>
        <v>115107</v>
      </c>
      <c r="M73">
        <f t="shared" si="15"/>
        <v>5743</v>
      </c>
      <c r="N73">
        <f t="shared" si="16"/>
        <v>64502.2</v>
      </c>
      <c r="O73">
        <f t="shared" si="17"/>
        <v>109364</v>
      </c>
      <c r="Q73">
        <v>21364</v>
      </c>
      <c r="R73">
        <v>-948</v>
      </c>
      <c r="T73">
        <v>-21228.800000000003</v>
      </c>
      <c r="U73">
        <v>990.79999999999563</v>
      </c>
      <c r="W73">
        <v>21228.799999999999</v>
      </c>
      <c r="X73">
        <v>1559.2</v>
      </c>
      <c r="AB73">
        <v>64502.2</v>
      </c>
      <c r="AC73">
        <v>1.6603309654554419</v>
      </c>
      <c r="AK73">
        <v>64502.2</v>
      </c>
      <c r="AL73">
        <v>1.6603309654554419</v>
      </c>
    </row>
    <row r="74" spans="2:38" x14ac:dyDescent="0.25">
      <c r="B74">
        <v>42895</v>
      </c>
      <c r="C74">
        <v>14301</v>
      </c>
      <c r="D74">
        <v>27425</v>
      </c>
      <c r="E74">
        <v>23379</v>
      </c>
      <c r="F74">
        <v>84340</v>
      </c>
      <c r="H74">
        <v>55657</v>
      </c>
      <c r="J74">
        <f t="shared" si="12"/>
        <v>38468</v>
      </c>
      <c r="K74">
        <f t="shared" si="13"/>
        <v>1.4468389310595819</v>
      </c>
      <c r="L74">
        <f t="shared" si="14"/>
        <v>84340</v>
      </c>
      <c r="M74">
        <f t="shared" si="15"/>
        <v>14301</v>
      </c>
      <c r="N74">
        <f t="shared" si="16"/>
        <v>38468</v>
      </c>
      <c r="O74">
        <f t="shared" si="17"/>
        <v>70039</v>
      </c>
      <c r="Q74">
        <v>-8672</v>
      </c>
      <c r="R74">
        <v>2106</v>
      </c>
      <c r="T74">
        <v>-5000.1999999999971</v>
      </c>
      <c r="U74">
        <v>106.59999999999854</v>
      </c>
      <c r="W74">
        <v>13956.6</v>
      </c>
      <c r="X74">
        <v>495</v>
      </c>
      <c r="Z74">
        <v>38468</v>
      </c>
      <c r="AA74">
        <v>1.4468389310595819</v>
      </c>
      <c r="AI74">
        <v>38468</v>
      </c>
      <c r="AJ74">
        <v>1.4468389310595819</v>
      </c>
    </row>
    <row r="75" spans="2:38" x14ac:dyDescent="0.25">
      <c r="B75">
        <v>9660</v>
      </c>
      <c r="C75">
        <v>36577</v>
      </c>
      <c r="D75">
        <v>23961</v>
      </c>
      <c r="E75">
        <v>74651</v>
      </c>
      <c r="F75">
        <v>18266</v>
      </c>
      <c r="H75">
        <v>51851</v>
      </c>
      <c r="J75">
        <f t="shared" si="12"/>
        <v>32623</v>
      </c>
      <c r="K75">
        <f t="shared" si="13"/>
        <v>1.5894001164822364</v>
      </c>
      <c r="L75">
        <f t="shared" si="14"/>
        <v>74651</v>
      </c>
      <c r="M75">
        <f t="shared" si="15"/>
        <v>9660</v>
      </c>
      <c r="N75">
        <f t="shared" si="16"/>
        <v>32623</v>
      </c>
      <c r="O75">
        <f t="shared" si="17"/>
        <v>64991</v>
      </c>
      <c r="Q75">
        <v>2282</v>
      </c>
      <c r="R75">
        <v>-1098</v>
      </c>
      <c r="T75">
        <v>5661.4000000000015</v>
      </c>
      <c r="U75">
        <v>-2265</v>
      </c>
      <c r="W75">
        <v>11145.4</v>
      </c>
      <c r="X75">
        <v>2265</v>
      </c>
      <c r="AD75">
        <v>32623</v>
      </c>
      <c r="AE75">
        <v>1.5894001164822364</v>
      </c>
      <c r="AI75">
        <v>32623</v>
      </c>
      <c r="AJ75">
        <v>1.5894001164822364</v>
      </c>
    </row>
    <row r="76" spans="2:38" x14ac:dyDescent="0.25">
      <c r="B76">
        <v>115088</v>
      </c>
      <c r="C76">
        <v>105810</v>
      </c>
      <c r="D76">
        <v>17981</v>
      </c>
      <c r="E76">
        <v>53145</v>
      </c>
      <c r="F76">
        <v>92551</v>
      </c>
      <c r="H76">
        <v>116591</v>
      </c>
      <c r="J76">
        <f t="shared" si="12"/>
        <v>76915</v>
      </c>
      <c r="K76">
        <f t="shared" si="13"/>
        <v>1.5158421634271599</v>
      </c>
      <c r="L76">
        <f t="shared" si="14"/>
        <v>115088</v>
      </c>
      <c r="M76">
        <f t="shared" si="15"/>
        <v>17981</v>
      </c>
      <c r="N76">
        <f t="shared" si="16"/>
        <v>76915</v>
      </c>
      <c r="O76">
        <f t="shared" si="17"/>
        <v>97107</v>
      </c>
      <c r="Q76">
        <v>27416</v>
      </c>
      <c r="R76">
        <v>283</v>
      </c>
      <c r="T76">
        <v>-5765.6000000000058</v>
      </c>
      <c r="U76">
        <v>2034.3999999999942</v>
      </c>
      <c r="W76">
        <v>8040.7999999999993</v>
      </c>
      <c r="X76">
        <v>2034.3999999999996</v>
      </c>
      <c r="AB76">
        <v>76915</v>
      </c>
      <c r="AC76">
        <v>1.5158421634271599</v>
      </c>
      <c r="AK76">
        <v>76915</v>
      </c>
      <c r="AL76">
        <v>1.5158421634271599</v>
      </c>
    </row>
    <row r="77" spans="2:38" x14ac:dyDescent="0.25">
      <c r="B77">
        <v>52250</v>
      </c>
      <c r="C77">
        <v>13717</v>
      </c>
      <c r="D77">
        <v>89420</v>
      </c>
      <c r="E77">
        <v>11404</v>
      </c>
      <c r="F77">
        <v>102423</v>
      </c>
      <c r="H77">
        <v>55783</v>
      </c>
      <c r="J77">
        <f t="shared" si="12"/>
        <v>53842.8</v>
      </c>
      <c r="K77">
        <f t="shared" si="13"/>
        <v>1.036034530150735</v>
      </c>
      <c r="L77">
        <f t="shared" si="14"/>
        <v>102423</v>
      </c>
      <c r="M77">
        <f t="shared" si="15"/>
        <v>11404</v>
      </c>
      <c r="N77">
        <f t="shared" si="16"/>
        <v>53842.8</v>
      </c>
      <c r="O77">
        <f t="shared" si="17"/>
        <v>91019</v>
      </c>
      <c r="Q77">
        <v>-23798</v>
      </c>
      <c r="R77">
        <v>117</v>
      </c>
      <c r="T77">
        <v>-5836.7999999999956</v>
      </c>
      <c r="U77">
        <v>52.600000000005821</v>
      </c>
      <c r="W77">
        <v>16060</v>
      </c>
      <c r="X77">
        <v>2412.1999999999998</v>
      </c>
      <c r="AB77">
        <v>53842.8</v>
      </c>
      <c r="AC77">
        <v>1.036034530150735</v>
      </c>
      <c r="AI77">
        <v>53842.8</v>
      </c>
      <c r="AJ77">
        <v>1.036034530150735</v>
      </c>
    </row>
    <row r="78" spans="2:38" x14ac:dyDescent="0.25">
      <c r="B78">
        <v>6325</v>
      </c>
      <c r="C78">
        <v>83874</v>
      </c>
      <c r="D78">
        <v>57539</v>
      </c>
      <c r="E78">
        <v>35684</v>
      </c>
      <c r="F78">
        <v>32818</v>
      </c>
      <c r="H78">
        <v>99021</v>
      </c>
      <c r="J78">
        <f t="shared" si="12"/>
        <v>43248</v>
      </c>
      <c r="K78">
        <f t="shared" si="13"/>
        <v>2.2896087680355159</v>
      </c>
      <c r="L78">
        <f t="shared" si="14"/>
        <v>83874</v>
      </c>
      <c r="M78">
        <f t="shared" si="15"/>
        <v>6325</v>
      </c>
      <c r="N78">
        <f t="shared" si="16"/>
        <v>43248</v>
      </c>
      <c r="O78">
        <f t="shared" si="17"/>
        <v>77549</v>
      </c>
      <c r="Q78">
        <v>22392</v>
      </c>
      <c r="R78">
        <v>0</v>
      </c>
      <c r="T78">
        <v>5610</v>
      </c>
      <c r="U78">
        <v>-707.19999999999709</v>
      </c>
      <c r="W78">
        <v>15030</v>
      </c>
      <c r="X78">
        <v>712.4</v>
      </c>
      <c r="AD78">
        <v>43248</v>
      </c>
      <c r="AE78">
        <v>2.2896087680355159</v>
      </c>
      <c r="AK78">
        <v>43248</v>
      </c>
      <c r="AL78">
        <v>2.2896087680355159</v>
      </c>
    </row>
    <row r="79" spans="2:38" x14ac:dyDescent="0.25">
      <c r="B79">
        <v>106992</v>
      </c>
      <c r="C79">
        <v>20435</v>
      </c>
      <c r="D79">
        <v>106200</v>
      </c>
      <c r="E79">
        <v>112311</v>
      </c>
      <c r="F79">
        <v>99692</v>
      </c>
      <c r="H79">
        <v>129685</v>
      </c>
      <c r="J79">
        <f t="shared" si="12"/>
        <v>89126</v>
      </c>
      <c r="K79">
        <f t="shared" si="13"/>
        <v>1.4550748378699818</v>
      </c>
      <c r="L79">
        <f t="shared" si="14"/>
        <v>112311</v>
      </c>
      <c r="M79">
        <f t="shared" si="15"/>
        <v>20435</v>
      </c>
      <c r="N79">
        <f t="shared" si="16"/>
        <v>89126</v>
      </c>
      <c r="O79">
        <f t="shared" si="17"/>
        <v>91876</v>
      </c>
      <c r="Q79">
        <v>-14471</v>
      </c>
      <c r="R79">
        <v>13</v>
      </c>
      <c r="T79">
        <v>3272</v>
      </c>
      <c r="U79">
        <v>865</v>
      </c>
      <c r="W79">
        <v>11709.2</v>
      </c>
      <c r="X79">
        <v>1313.4</v>
      </c>
      <c r="AF79">
        <v>89126</v>
      </c>
      <c r="AG79">
        <v>1.4550748378699818</v>
      </c>
      <c r="AI79">
        <v>89126</v>
      </c>
      <c r="AJ79">
        <v>1.4550748378699818</v>
      </c>
    </row>
    <row r="80" spans="2:38" x14ac:dyDescent="0.25">
      <c r="B80">
        <v>104622</v>
      </c>
      <c r="C80">
        <v>3893</v>
      </c>
      <c r="D80">
        <v>35583</v>
      </c>
      <c r="E80">
        <v>99040</v>
      </c>
      <c r="F80">
        <v>94840</v>
      </c>
      <c r="H80">
        <v>127442</v>
      </c>
      <c r="J80">
        <f t="shared" si="12"/>
        <v>67595.600000000006</v>
      </c>
      <c r="K80">
        <f t="shared" si="13"/>
        <v>1.8853594020912603</v>
      </c>
      <c r="L80">
        <f t="shared" si="14"/>
        <v>104622</v>
      </c>
      <c r="M80">
        <f t="shared" si="15"/>
        <v>3893</v>
      </c>
      <c r="N80">
        <f t="shared" si="16"/>
        <v>67595.600000000006</v>
      </c>
      <c r="O80">
        <f t="shared" si="17"/>
        <v>100729</v>
      </c>
      <c r="Q80">
        <v>16988</v>
      </c>
      <c r="R80">
        <v>-45</v>
      </c>
      <c r="T80">
        <v>-5048.1999999999971</v>
      </c>
      <c r="U80">
        <v>-1414</v>
      </c>
      <c r="W80">
        <v>18557.8</v>
      </c>
      <c r="X80">
        <v>2163.1999999999998</v>
      </c>
      <c r="AF80">
        <v>67595.600000000006</v>
      </c>
      <c r="AG80">
        <v>1.8853594020912603</v>
      </c>
      <c r="AK80">
        <v>67595.600000000006</v>
      </c>
      <c r="AL80">
        <v>1.8853594020912603</v>
      </c>
    </row>
    <row r="81" spans="2:38" x14ac:dyDescent="0.25">
      <c r="B81">
        <v>91285</v>
      </c>
      <c r="C81">
        <v>22539</v>
      </c>
      <c r="D81">
        <v>115054</v>
      </c>
      <c r="E81">
        <v>116781</v>
      </c>
      <c r="F81">
        <v>19308</v>
      </c>
      <c r="H81">
        <v>79673</v>
      </c>
      <c r="J81">
        <f t="shared" si="12"/>
        <v>72993.399999999994</v>
      </c>
      <c r="K81">
        <f t="shared" si="13"/>
        <v>1.091509643337617</v>
      </c>
      <c r="L81">
        <f t="shared" si="14"/>
        <v>116781</v>
      </c>
      <c r="M81">
        <f t="shared" si="15"/>
        <v>19308</v>
      </c>
      <c r="N81">
        <f t="shared" si="16"/>
        <v>72993.399999999994</v>
      </c>
      <c r="O81">
        <f t="shared" si="17"/>
        <v>97473</v>
      </c>
      <c r="Q81">
        <v>584</v>
      </c>
      <c r="R81">
        <v>-1849</v>
      </c>
      <c r="T81">
        <v>7803.3999999999942</v>
      </c>
      <c r="U81">
        <v>-340</v>
      </c>
      <c r="W81">
        <v>10981.800000000001</v>
      </c>
      <c r="X81">
        <v>1693.2</v>
      </c>
      <c r="AB81">
        <v>72993.399999999994</v>
      </c>
      <c r="AC81">
        <v>1.091509643337617</v>
      </c>
      <c r="AI81">
        <v>72993.399999999994</v>
      </c>
      <c r="AJ81">
        <v>1.091509643337617</v>
      </c>
    </row>
    <row r="82" spans="2:38" x14ac:dyDescent="0.25">
      <c r="B82">
        <v>15159</v>
      </c>
      <c r="C82">
        <v>52919</v>
      </c>
      <c r="D82">
        <v>103019</v>
      </c>
      <c r="E82">
        <v>9518</v>
      </c>
      <c r="F82">
        <v>29185</v>
      </c>
      <c r="H82">
        <v>71719</v>
      </c>
      <c r="J82">
        <f t="shared" si="12"/>
        <v>41960</v>
      </c>
      <c r="K82">
        <f t="shared" si="13"/>
        <v>1.7092230695900859</v>
      </c>
      <c r="L82">
        <f t="shared" si="14"/>
        <v>103019</v>
      </c>
      <c r="M82">
        <f t="shared" si="15"/>
        <v>9518</v>
      </c>
      <c r="N82">
        <f t="shared" si="16"/>
        <v>41960</v>
      </c>
      <c r="O82">
        <f t="shared" si="17"/>
        <v>93501</v>
      </c>
      <c r="Q82">
        <v>-16226</v>
      </c>
      <c r="R82">
        <v>-1351</v>
      </c>
      <c r="T82">
        <v>-3181</v>
      </c>
      <c r="U82">
        <v>-315.80000000000291</v>
      </c>
      <c r="W82">
        <v>10574.6</v>
      </c>
      <c r="X82">
        <v>852.2</v>
      </c>
      <c r="AD82">
        <v>41960</v>
      </c>
      <c r="AE82">
        <v>1.7092230695900859</v>
      </c>
      <c r="AK82">
        <v>41960</v>
      </c>
      <c r="AL82">
        <v>1.7092230695900859</v>
      </c>
    </row>
    <row r="83" spans="2:38" x14ac:dyDescent="0.25">
      <c r="B83">
        <v>72670</v>
      </c>
      <c r="C83">
        <v>36495</v>
      </c>
      <c r="D83">
        <v>21599</v>
      </c>
      <c r="E83">
        <v>28149</v>
      </c>
      <c r="F83">
        <v>48753</v>
      </c>
      <c r="H83">
        <v>67416</v>
      </c>
      <c r="J83">
        <f t="shared" si="12"/>
        <v>41533.199999999997</v>
      </c>
      <c r="K83">
        <f t="shared" si="13"/>
        <v>1.6231833810060388</v>
      </c>
      <c r="L83">
        <f t="shared" si="14"/>
        <v>72670</v>
      </c>
      <c r="M83">
        <f t="shared" si="15"/>
        <v>21599</v>
      </c>
      <c r="N83">
        <f t="shared" si="16"/>
        <v>41533.199999999997</v>
      </c>
      <c r="O83">
        <f t="shared" si="17"/>
        <v>51071</v>
      </c>
      <c r="Q83">
        <v>22398</v>
      </c>
      <c r="R83">
        <v>-69</v>
      </c>
      <c r="T83">
        <v>-3534</v>
      </c>
      <c r="U83">
        <v>734.79999999999563</v>
      </c>
      <c r="W83">
        <v>19480.8</v>
      </c>
      <c r="X83">
        <v>734.8</v>
      </c>
      <c r="Z83">
        <v>41533.199999999997</v>
      </c>
      <c r="AA83">
        <v>1.6231833810060388</v>
      </c>
      <c r="AK83">
        <v>41533.199999999997</v>
      </c>
      <c r="AL83">
        <v>1.6231833810060388</v>
      </c>
    </row>
    <row r="84" spans="2:38" x14ac:dyDescent="0.25">
      <c r="B84">
        <v>97871</v>
      </c>
      <c r="C84">
        <v>44205</v>
      </c>
      <c r="D84">
        <v>12231</v>
      </c>
      <c r="E84">
        <v>47551</v>
      </c>
      <c r="F84">
        <v>21527</v>
      </c>
      <c r="H84">
        <v>46507</v>
      </c>
      <c r="J84">
        <f t="shared" si="12"/>
        <v>44677</v>
      </c>
      <c r="K84">
        <f t="shared" si="13"/>
        <v>1.0409606732770778</v>
      </c>
      <c r="L84">
        <f t="shared" si="14"/>
        <v>97871</v>
      </c>
      <c r="M84">
        <f t="shared" si="15"/>
        <v>12231</v>
      </c>
      <c r="N84">
        <f t="shared" si="16"/>
        <v>44677</v>
      </c>
      <c r="O84">
        <f t="shared" si="17"/>
        <v>85640</v>
      </c>
      <c r="Q84">
        <v>-21758</v>
      </c>
      <c r="R84">
        <v>-4546</v>
      </c>
      <c r="T84">
        <v>-611.59999999999854</v>
      </c>
      <c r="U84">
        <v>-1880.4000000000015</v>
      </c>
      <c r="W84">
        <v>15176.4</v>
      </c>
      <c r="X84">
        <v>1880.4</v>
      </c>
      <c r="AD84">
        <v>44677</v>
      </c>
      <c r="AE84">
        <v>1.0409606732770778</v>
      </c>
      <c r="AI84">
        <v>44677</v>
      </c>
      <c r="AJ84">
        <v>1.0409606732770778</v>
      </c>
    </row>
    <row r="85" spans="2:38" x14ac:dyDescent="0.25">
      <c r="B85">
        <v>40706</v>
      </c>
      <c r="C85">
        <v>80335</v>
      </c>
      <c r="D85">
        <v>82099</v>
      </c>
      <c r="E85">
        <v>39410</v>
      </c>
      <c r="F85">
        <v>114552</v>
      </c>
      <c r="H85">
        <v>77836</v>
      </c>
      <c r="J85">
        <f t="shared" si="12"/>
        <v>71420.399999999994</v>
      </c>
      <c r="K85">
        <f t="shared" si="13"/>
        <v>1.0898286764005802</v>
      </c>
      <c r="L85">
        <f t="shared" si="14"/>
        <v>114552</v>
      </c>
      <c r="M85">
        <f t="shared" si="15"/>
        <v>39410</v>
      </c>
      <c r="N85">
        <f t="shared" si="16"/>
        <v>71420.399999999994</v>
      </c>
      <c r="O85">
        <f t="shared" si="17"/>
        <v>75142</v>
      </c>
      <c r="Q85">
        <v>-44426</v>
      </c>
      <c r="R85">
        <v>1153</v>
      </c>
      <c r="T85">
        <v>-7299.6000000000058</v>
      </c>
      <c r="U85">
        <v>-1718.4000000000087</v>
      </c>
      <c r="W85">
        <v>15407.2</v>
      </c>
      <c r="X85">
        <v>1718.4</v>
      </c>
      <c r="AF85">
        <v>71420.399999999994</v>
      </c>
      <c r="AG85">
        <v>1.0898286764005802</v>
      </c>
      <c r="AI85">
        <v>71420.399999999994</v>
      </c>
      <c r="AJ85">
        <v>1.0898286764005802</v>
      </c>
    </row>
    <row r="86" spans="2:38" x14ac:dyDescent="0.25">
      <c r="B86">
        <v>84324</v>
      </c>
      <c r="C86">
        <v>67216</v>
      </c>
      <c r="D86">
        <v>106953</v>
      </c>
      <c r="E86">
        <v>94053</v>
      </c>
      <c r="F86">
        <v>107757</v>
      </c>
      <c r="H86">
        <v>122656</v>
      </c>
      <c r="J86">
        <f t="shared" si="12"/>
        <v>92060.6</v>
      </c>
      <c r="K86">
        <f t="shared" si="13"/>
        <v>1.3323397848808285</v>
      </c>
      <c r="L86">
        <f t="shared" si="14"/>
        <v>107757</v>
      </c>
      <c r="M86">
        <f t="shared" si="15"/>
        <v>67216</v>
      </c>
      <c r="N86">
        <f t="shared" si="16"/>
        <v>92060.6</v>
      </c>
      <c r="O86">
        <f t="shared" si="17"/>
        <v>40541</v>
      </c>
      <c r="Q86">
        <v>-2435</v>
      </c>
      <c r="R86">
        <v>-14</v>
      </c>
      <c r="T86">
        <v>-312.39999999999418</v>
      </c>
      <c r="U86">
        <v>-1459.7999999999884</v>
      </c>
      <c r="W86">
        <v>5111.5999999999995</v>
      </c>
      <c r="X86">
        <v>1459.8</v>
      </c>
      <c r="AB86">
        <v>92060.6</v>
      </c>
      <c r="AC86">
        <v>1.3323397848808285</v>
      </c>
      <c r="AI86">
        <v>92060.6</v>
      </c>
      <c r="AJ86">
        <v>1.3323397848808285</v>
      </c>
    </row>
    <row r="87" spans="2:38" x14ac:dyDescent="0.25">
      <c r="B87">
        <v>9662</v>
      </c>
      <c r="C87">
        <v>24424</v>
      </c>
      <c r="D87">
        <v>77679</v>
      </c>
      <c r="E87">
        <v>27095</v>
      </c>
      <c r="F87">
        <v>110036</v>
      </c>
      <c r="H87">
        <v>81436</v>
      </c>
      <c r="J87">
        <f t="shared" si="12"/>
        <v>49779.199999999997</v>
      </c>
      <c r="K87">
        <f t="shared" si="13"/>
        <v>1.6359443301619954</v>
      </c>
      <c r="L87">
        <f t="shared" si="14"/>
        <v>110036</v>
      </c>
      <c r="M87">
        <f t="shared" si="15"/>
        <v>9662</v>
      </c>
      <c r="N87">
        <f t="shared" si="16"/>
        <v>49779.199999999997</v>
      </c>
      <c r="O87">
        <f t="shared" si="17"/>
        <v>100374</v>
      </c>
      <c r="Q87">
        <v>-31109</v>
      </c>
      <c r="R87">
        <v>-2658</v>
      </c>
      <c r="T87">
        <v>-3873.4000000000015</v>
      </c>
      <c r="U87">
        <v>-771.60000000000582</v>
      </c>
      <c r="W87">
        <v>7423.4000000000005</v>
      </c>
      <c r="X87">
        <v>812.80000000000007</v>
      </c>
      <c r="AD87">
        <v>49779.199999999997</v>
      </c>
      <c r="AE87">
        <v>1.6359443301619954</v>
      </c>
      <c r="AK87">
        <v>49779.199999999997</v>
      </c>
      <c r="AL87">
        <v>1.6359443301619954</v>
      </c>
    </row>
    <row r="88" spans="2:38" x14ac:dyDescent="0.25">
      <c r="B88">
        <v>72885</v>
      </c>
      <c r="C88">
        <v>9108</v>
      </c>
      <c r="D88">
        <v>58203</v>
      </c>
      <c r="E88">
        <v>91638</v>
      </c>
      <c r="F88">
        <v>14935</v>
      </c>
      <c r="H88">
        <v>61288</v>
      </c>
      <c r="J88">
        <f t="shared" si="12"/>
        <v>49353.8</v>
      </c>
      <c r="K88">
        <f t="shared" si="13"/>
        <v>1.2418091413427133</v>
      </c>
      <c r="L88">
        <f t="shared" si="14"/>
        <v>91638</v>
      </c>
      <c r="M88">
        <f t="shared" si="15"/>
        <v>9108</v>
      </c>
      <c r="N88">
        <f t="shared" si="16"/>
        <v>49353.8</v>
      </c>
      <c r="O88">
        <f t="shared" si="17"/>
        <v>82530</v>
      </c>
      <c r="Q88">
        <v>-20999</v>
      </c>
      <c r="R88">
        <v>-5308</v>
      </c>
      <c r="T88">
        <v>719.60000000000582</v>
      </c>
      <c r="U88">
        <v>-277.19999999999709</v>
      </c>
      <c r="W88">
        <v>24481.599999999999</v>
      </c>
      <c r="X88">
        <v>1309.2</v>
      </c>
      <c r="AD88">
        <v>49353.8</v>
      </c>
      <c r="AE88">
        <v>1.2418091413427133</v>
      </c>
      <c r="AI88">
        <v>49353.8</v>
      </c>
      <c r="AJ88">
        <v>1.2418091413427133</v>
      </c>
    </row>
    <row r="89" spans="2:38" x14ac:dyDescent="0.25">
      <c r="B89">
        <v>98222</v>
      </c>
      <c r="C89">
        <v>91008</v>
      </c>
      <c r="D89">
        <v>102845</v>
      </c>
      <c r="E89">
        <v>57009</v>
      </c>
      <c r="F89">
        <v>65676</v>
      </c>
      <c r="H89">
        <v>89991</v>
      </c>
      <c r="J89">
        <f t="shared" si="12"/>
        <v>82952</v>
      </c>
      <c r="K89">
        <f t="shared" si="13"/>
        <v>1.0848563024399653</v>
      </c>
      <c r="L89">
        <f t="shared" si="14"/>
        <v>102845</v>
      </c>
      <c r="M89">
        <f t="shared" si="15"/>
        <v>57009</v>
      </c>
      <c r="N89">
        <f t="shared" si="16"/>
        <v>82952</v>
      </c>
      <c r="O89">
        <f t="shared" si="17"/>
        <v>45836</v>
      </c>
      <c r="Q89">
        <v>-18618</v>
      </c>
      <c r="R89">
        <v>1036</v>
      </c>
      <c r="T89">
        <v>-23713.600000000006</v>
      </c>
      <c r="U89">
        <v>1467.8000000000029</v>
      </c>
      <c r="W89">
        <v>23713.599999999999</v>
      </c>
      <c r="X89">
        <v>1478.6</v>
      </c>
      <c r="AB89">
        <v>82952</v>
      </c>
      <c r="AC89">
        <v>1.0848563024399653</v>
      </c>
      <c r="AI89">
        <v>82952</v>
      </c>
      <c r="AJ89">
        <v>1.0848563024399653</v>
      </c>
    </row>
    <row r="90" spans="2:38" x14ac:dyDescent="0.25">
      <c r="B90">
        <v>93248</v>
      </c>
      <c r="C90">
        <v>54865</v>
      </c>
      <c r="D90">
        <v>2622</v>
      </c>
      <c r="E90">
        <v>53742</v>
      </c>
      <c r="F90">
        <v>51003</v>
      </c>
      <c r="H90">
        <v>79968</v>
      </c>
      <c r="J90">
        <f t="shared" si="12"/>
        <v>51096</v>
      </c>
      <c r="K90">
        <f t="shared" si="13"/>
        <v>1.5650540159699389</v>
      </c>
      <c r="L90">
        <f t="shared" si="14"/>
        <v>93248</v>
      </c>
      <c r="M90">
        <f t="shared" si="15"/>
        <v>2622</v>
      </c>
      <c r="N90">
        <f t="shared" si="16"/>
        <v>51096</v>
      </c>
      <c r="O90">
        <f t="shared" si="17"/>
        <v>90626</v>
      </c>
      <c r="Q90">
        <v>19452</v>
      </c>
      <c r="R90">
        <v>38</v>
      </c>
      <c r="T90">
        <v>7529.4000000000015</v>
      </c>
      <c r="U90">
        <v>-595.80000000000291</v>
      </c>
      <c r="W90">
        <v>11444.199999999997</v>
      </c>
      <c r="X90">
        <v>2045.4</v>
      </c>
      <c r="Z90">
        <v>51096</v>
      </c>
      <c r="AA90">
        <v>1.5650540159699389</v>
      </c>
      <c r="AK90">
        <v>51096</v>
      </c>
      <c r="AL90">
        <v>1.5650540159699389</v>
      </c>
    </row>
    <row r="91" spans="2:38" x14ac:dyDescent="0.25">
      <c r="B91">
        <v>98742</v>
      </c>
      <c r="C91">
        <v>5956</v>
      </c>
      <c r="D91">
        <v>25239</v>
      </c>
      <c r="E91">
        <v>90822</v>
      </c>
      <c r="F91">
        <v>63054</v>
      </c>
      <c r="H91">
        <v>59972</v>
      </c>
      <c r="J91">
        <f t="shared" si="12"/>
        <v>56762.6</v>
      </c>
      <c r="K91">
        <f t="shared" si="13"/>
        <v>1.0565407504236946</v>
      </c>
      <c r="L91">
        <f t="shared" si="14"/>
        <v>98742</v>
      </c>
      <c r="M91">
        <f t="shared" si="15"/>
        <v>5956</v>
      </c>
      <c r="N91">
        <f t="shared" si="16"/>
        <v>56762.6</v>
      </c>
      <c r="O91">
        <f t="shared" si="17"/>
        <v>92786</v>
      </c>
      <c r="Q91">
        <v>-21208</v>
      </c>
      <c r="R91">
        <v>-606</v>
      </c>
      <c r="T91">
        <v>-21096.400000000001</v>
      </c>
      <c r="U91">
        <v>1033.4000000000015</v>
      </c>
      <c r="W91">
        <v>22266.400000000001</v>
      </c>
      <c r="X91">
        <v>1221.4000000000001</v>
      </c>
      <c r="AB91">
        <v>56762.6</v>
      </c>
      <c r="AC91">
        <v>1.0565407504236946</v>
      </c>
      <c r="AI91">
        <v>56762.6</v>
      </c>
      <c r="AJ91">
        <v>1.0565407504236946</v>
      </c>
    </row>
    <row r="92" spans="2:38" x14ac:dyDescent="0.25">
      <c r="B92">
        <v>120111</v>
      </c>
      <c r="C92">
        <v>59646</v>
      </c>
      <c r="D92">
        <v>66195</v>
      </c>
      <c r="E92">
        <v>67990</v>
      </c>
      <c r="F92">
        <v>96374</v>
      </c>
      <c r="H92">
        <v>87850</v>
      </c>
      <c r="J92">
        <f t="shared" si="12"/>
        <v>82063.199999999997</v>
      </c>
      <c r="K92">
        <f t="shared" si="13"/>
        <v>1.0705163824954427</v>
      </c>
      <c r="L92">
        <f t="shared" si="14"/>
        <v>120111</v>
      </c>
      <c r="M92">
        <f t="shared" si="15"/>
        <v>59646</v>
      </c>
      <c r="N92">
        <f t="shared" si="16"/>
        <v>82063.199999999997</v>
      </c>
      <c r="O92">
        <f t="shared" si="17"/>
        <v>60465</v>
      </c>
      <c r="Q92">
        <v>-21743</v>
      </c>
      <c r="R92">
        <v>-2109</v>
      </c>
      <c r="T92">
        <v>-13138.800000000003</v>
      </c>
      <c r="U92">
        <v>1360.1999999999971</v>
      </c>
      <c r="W92">
        <v>26965.999999999996</v>
      </c>
      <c r="X92">
        <v>1360.2</v>
      </c>
      <c r="AB92">
        <v>82063.199999999997</v>
      </c>
      <c r="AC92">
        <v>1.0705163824954427</v>
      </c>
      <c r="AI92">
        <v>82063.199999999997</v>
      </c>
      <c r="AJ92">
        <v>1.0705163824954427</v>
      </c>
    </row>
    <row r="93" spans="2:38" x14ac:dyDescent="0.25">
      <c r="B93">
        <v>32526</v>
      </c>
      <c r="C93">
        <v>22869</v>
      </c>
      <c r="D93">
        <v>54160</v>
      </c>
      <c r="E93">
        <v>52438</v>
      </c>
      <c r="F93">
        <v>28048</v>
      </c>
      <c r="H93">
        <v>71084</v>
      </c>
      <c r="J93">
        <f t="shared" si="12"/>
        <v>38008.199999999997</v>
      </c>
      <c r="K93">
        <f t="shared" si="13"/>
        <v>1.8702280034308387</v>
      </c>
      <c r="L93">
        <f t="shared" si="14"/>
        <v>54160</v>
      </c>
      <c r="M93">
        <f t="shared" si="15"/>
        <v>22869</v>
      </c>
      <c r="N93">
        <f t="shared" si="16"/>
        <v>38008.199999999997</v>
      </c>
      <c r="O93">
        <f t="shared" si="17"/>
        <v>31291</v>
      </c>
      <c r="Q93">
        <v>-379</v>
      </c>
      <c r="R93">
        <v>19</v>
      </c>
      <c r="T93">
        <v>9914.9999999999964</v>
      </c>
      <c r="U93">
        <v>1655.3999999999942</v>
      </c>
      <c r="W93">
        <v>14981</v>
      </c>
      <c r="X93">
        <v>2139.4</v>
      </c>
      <c r="AD93">
        <v>38008.199999999997</v>
      </c>
      <c r="AE93">
        <v>1.8702280034308387</v>
      </c>
      <c r="AK93">
        <v>38008.199999999997</v>
      </c>
      <c r="AL93">
        <v>1.8702280034308387</v>
      </c>
    </row>
    <row r="94" spans="2:38" x14ac:dyDescent="0.25">
      <c r="B94">
        <v>54580</v>
      </c>
      <c r="C94">
        <v>23410</v>
      </c>
      <c r="D94">
        <v>49797</v>
      </c>
      <c r="E94">
        <v>98472</v>
      </c>
      <c r="F94">
        <v>54991</v>
      </c>
      <c r="H94">
        <v>135210</v>
      </c>
      <c r="J94">
        <f t="shared" si="12"/>
        <v>56250</v>
      </c>
      <c r="K94">
        <f t="shared" si="13"/>
        <v>2.4037333333333333</v>
      </c>
      <c r="L94">
        <f t="shared" si="14"/>
        <v>98472</v>
      </c>
      <c r="M94">
        <f t="shared" si="15"/>
        <v>23410</v>
      </c>
      <c r="N94">
        <f t="shared" si="16"/>
        <v>56250</v>
      </c>
      <c r="O94">
        <f t="shared" si="17"/>
        <v>75062</v>
      </c>
      <c r="Q94">
        <v>31275</v>
      </c>
      <c r="R94">
        <v>60</v>
      </c>
      <c r="T94">
        <v>-3183.5999999999985</v>
      </c>
      <c r="U94">
        <v>1412.4000000000015</v>
      </c>
      <c r="W94">
        <v>19317.2</v>
      </c>
      <c r="X94">
        <v>1454.4</v>
      </c>
      <c r="AD94">
        <v>56250</v>
      </c>
      <c r="AE94">
        <v>2.4037333333333333</v>
      </c>
      <c r="AK94">
        <v>56250</v>
      </c>
      <c r="AL94">
        <v>2.4037333333333333</v>
      </c>
    </row>
    <row r="95" spans="2:38" x14ac:dyDescent="0.25">
      <c r="B95">
        <v>92724</v>
      </c>
      <c r="C95">
        <v>26625</v>
      </c>
      <c r="D95">
        <v>77160</v>
      </c>
      <c r="E95">
        <v>108229</v>
      </c>
      <c r="F95">
        <v>109507</v>
      </c>
      <c r="H95">
        <v>133685</v>
      </c>
      <c r="J95">
        <f t="shared" si="12"/>
        <v>82849</v>
      </c>
      <c r="K95">
        <f t="shared" si="13"/>
        <v>1.613598232929788</v>
      </c>
      <c r="L95">
        <f t="shared" si="14"/>
        <v>109507</v>
      </c>
      <c r="M95">
        <f t="shared" si="15"/>
        <v>26625</v>
      </c>
      <c r="N95">
        <f t="shared" si="16"/>
        <v>82849</v>
      </c>
      <c r="O95">
        <f t="shared" si="17"/>
        <v>82882</v>
      </c>
      <c r="Q95">
        <v>27905</v>
      </c>
      <c r="R95">
        <v>1267</v>
      </c>
      <c r="T95">
        <v>-7014.8000000000029</v>
      </c>
      <c r="U95">
        <v>-112</v>
      </c>
      <c r="W95">
        <v>13679.600000000002</v>
      </c>
      <c r="X95">
        <v>1404.7999999999997</v>
      </c>
      <c r="AB95">
        <v>82849</v>
      </c>
      <c r="AC95">
        <v>1.613598232929788</v>
      </c>
      <c r="AK95">
        <v>82849</v>
      </c>
      <c r="AL95">
        <v>1.613598232929788</v>
      </c>
    </row>
    <row r="96" spans="2:38" x14ac:dyDescent="0.25">
      <c r="B96">
        <v>61774</v>
      </c>
      <c r="C96">
        <v>105284</v>
      </c>
      <c r="D96">
        <v>18825</v>
      </c>
      <c r="E96">
        <v>19456</v>
      </c>
      <c r="F96">
        <v>86747</v>
      </c>
      <c r="H96">
        <v>94004</v>
      </c>
      <c r="J96">
        <f t="shared" si="12"/>
        <v>58417.2</v>
      </c>
      <c r="K96">
        <f t="shared" si="13"/>
        <v>1.6091835966119568</v>
      </c>
      <c r="L96">
        <f t="shared" si="14"/>
        <v>105284</v>
      </c>
      <c r="M96">
        <f t="shared" si="15"/>
        <v>18825</v>
      </c>
      <c r="N96">
        <f t="shared" si="16"/>
        <v>58417.2</v>
      </c>
      <c r="O96">
        <f t="shared" si="17"/>
        <v>86459</v>
      </c>
      <c r="Q96">
        <v>1754</v>
      </c>
      <c r="R96">
        <v>3133</v>
      </c>
      <c r="T96">
        <v>-6600.6000000000058</v>
      </c>
      <c r="U96">
        <v>-261.40000000000146</v>
      </c>
      <c r="W96">
        <v>7238.5999999999995</v>
      </c>
      <c r="X96">
        <v>1207.8</v>
      </c>
      <c r="AB96">
        <v>58417.2</v>
      </c>
      <c r="AC96">
        <v>1.6091835966119568</v>
      </c>
      <c r="AK96">
        <v>58417.2</v>
      </c>
      <c r="AL96">
        <v>1.6091835966119568</v>
      </c>
    </row>
    <row r="97" spans="2:38" x14ac:dyDescent="0.25">
      <c r="B97">
        <v>31586</v>
      </c>
      <c r="C97">
        <v>10169</v>
      </c>
      <c r="D97">
        <v>83739</v>
      </c>
      <c r="E97">
        <v>77916</v>
      </c>
      <c r="F97">
        <v>33752</v>
      </c>
      <c r="H97">
        <v>92169</v>
      </c>
      <c r="J97">
        <f t="shared" si="12"/>
        <v>47432.4</v>
      </c>
      <c r="K97">
        <f t="shared" si="13"/>
        <v>1.9431654312242264</v>
      </c>
      <c r="L97">
        <f t="shared" si="14"/>
        <v>83739</v>
      </c>
      <c r="M97">
        <f t="shared" si="15"/>
        <v>10169</v>
      </c>
      <c r="N97">
        <f t="shared" si="16"/>
        <v>47432.4</v>
      </c>
      <c r="O97">
        <f t="shared" si="17"/>
        <v>73570</v>
      </c>
      <c r="Q97">
        <v>-3156</v>
      </c>
      <c r="R97">
        <v>-429</v>
      </c>
      <c r="T97">
        <v>3988.8000000000029</v>
      </c>
      <c r="U97">
        <v>-1247.4000000000015</v>
      </c>
      <c r="W97">
        <v>12487.2</v>
      </c>
      <c r="X97">
        <v>1317</v>
      </c>
      <c r="AD97">
        <v>47432.4</v>
      </c>
      <c r="AE97">
        <v>1.9431654312242264</v>
      </c>
      <c r="AK97">
        <v>47432.4</v>
      </c>
      <c r="AL97">
        <v>1.9431654312242264</v>
      </c>
    </row>
    <row r="98" spans="2:38" x14ac:dyDescent="0.25">
      <c r="B98">
        <v>67299</v>
      </c>
      <c r="C98">
        <v>79502</v>
      </c>
      <c r="D98">
        <v>85422</v>
      </c>
      <c r="E98">
        <v>70527</v>
      </c>
      <c r="F98">
        <v>66346</v>
      </c>
      <c r="H98">
        <v>92625</v>
      </c>
      <c r="J98">
        <f t="shared" si="12"/>
        <v>73819.199999999997</v>
      </c>
      <c r="K98">
        <f t="shared" ref="K98:K129" si="18">H98/J98</f>
        <v>1.2547548605240912</v>
      </c>
      <c r="L98">
        <f t="shared" si="14"/>
        <v>85422</v>
      </c>
      <c r="M98">
        <f t="shared" si="15"/>
        <v>66346</v>
      </c>
      <c r="N98">
        <f t="shared" si="16"/>
        <v>73819.199999999997</v>
      </c>
      <c r="O98">
        <f t="shared" si="17"/>
        <v>19076</v>
      </c>
      <c r="Q98">
        <v>-24471</v>
      </c>
      <c r="R98">
        <v>-872</v>
      </c>
      <c r="T98">
        <v>535.80000000000291</v>
      </c>
      <c r="U98">
        <v>-732.80000000000291</v>
      </c>
      <c r="W98">
        <v>10804.999999999998</v>
      </c>
      <c r="X98">
        <v>2742.8</v>
      </c>
      <c r="AF98">
        <v>73819.199999999997</v>
      </c>
      <c r="AG98">
        <v>1.2547548605240912</v>
      </c>
      <c r="AI98">
        <v>73819.199999999997</v>
      </c>
      <c r="AJ98">
        <v>1.2547548605240912</v>
      </c>
    </row>
    <row r="99" spans="2:38" x14ac:dyDescent="0.25">
      <c r="B99">
        <v>57579</v>
      </c>
      <c r="C99">
        <v>108903</v>
      </c>
      <c r="D99">
        <v>83724</v>
      </c>
      <c r="E99">
        <v>36928</v>
      </c>
      <c r="F99">
        <v>98321</v>
      </c>
      <c r="H99">
        <v>93808</v>
      </c>
      <c r="J99">
        <f t="shared" si="12"/>
        <v>77091</v>
      </c>
      <c r="K99">
        <f t="shared" si="18"/>
        <v>1.2168476216419557</v>
      </c>
      <c r="L99">
        <f t="shared" si="14"/>
        <v>108903</v>
      </c>
      <c r="M99">
        <f t="shared" si="15"/>
        <v>36928</v>
      </c>
      <c r="N99">
        <f t="shared" si="16"/>
        <v>77091</v>
      </c>
      <c r="O99">
        <f t="shared" si="17"/>
        <v>71975</v>
      </c>
      <c r="Q99">
        <v>15088</v>
      </c>
      <c r="R99">
        <v>-212</v>
      </c>
      <c r="T99">
        <v>1126.1999999999971</v>
      </c>
      <c r="U99">
        <v>35.80000000000291</v>
      </c>
      <c r="W99">
        <v>13963.800000000001</v>
      </c>
      <c r="X99">
        <v>716.6</v>
      </c>
      <c r="AB99">
        <v>77091</v>
      </c>
      <c r="AC99">
        <v>1.2168476216419557</v>
      </c>
      <c r="AI99">
        <v>77091</v>
      </c>
      <c r="AJ99">
        <v>1.2168476216419557</v>
      </c>
    </row>
    <row r="100" spans="2:38" x14ac:dyDescent="0.25">
      <c r="B100">
        <v>60013</v>
      </c>
      <c r="C100">
        <v>17708</v>
      </c>
      <c r="D100">
        <v>15012</v>
      </c>
      <c r="E100">
        <v>46626</v>
      </c>
      <c r="F100">
        <v>115015</v>
      </c>
      <c r="H100">
        <v>75053</v>
      </c>
      <c r="J100">
        <f t="shared" si="12"/>
        <v>50874.8</v>
      </c>
      <c r="K100">
        <f t="shared" si="18"/>
        <v>1.4752490427480796</v>
      </c>
      <c r="L100">
        <f t="shared" si="14"/>
        <v>115015</v>
      </c>
      <c r="M100">
        <f t="shared" si="15"/>
        <v>15012</v>
      </c>
      <c r="N100">
        <f t="shared" si="16"/>
        <v>50874.8</v>
      </c>
      <c r="O100">
        <f t="shared" si="17"/>
        <v>100003</v>
      </c>
      <c r="Q100">
        <v>-21379</v>
      </c>
      <c r="R100">
        <v>2828</v>
      </c>
      <c r="T100">
        <v>-6910.5999999999985</v>
      </c>
      <c r="U100">
        <v>1318.6000000000058</v>
      </c>
      <c r="W100">
        <v>11933</v>
      </c>
      <c r="X100">
        <v>1772.2</v>
      </c>
      <c r="AD100">
        <v>50874.8</v>
      </c>
      <c r="AE100">
        <v>1.4752490427480796</v>
      </c>
      <c r="AI100">
        <v>50874.8</v>
      </c>
      <c r="AJ100">
        <v>1.4752490427480796</v>
      </c>
    </row>
    <row r="101" spans="2:38" x14ac:dyDescent="0.25">
      <c r="B101">
        <v>15050</v>
      </c>
      <c r="C101">
        <v>109139</v>
      </c>
      <c r="D101">
        <v>23025</v>
      </c>
      <c r="E101">
        <v>10112</v>
      </c>
      <c r="F101">
        <v>61622</v>
      </c>
      <c r="H101">
        <v>70158</v>
      </c>
      <c r="J101">
        <f t="shared" si="12"/>
        <v>43789.599999999999</v>
      </c>
      <c r="K101">
        <f t="shared" si="18"/>
        <v>1.602161243765643</v>
      </c>
      <c r="L101">
        <f t="shared" si="14"/>
        <v>109139</v>
      </c>
      <c r="M101">
        <f t="shared" si="15"/>
        <v>10112</v>
      </c>
      <c r="N101">
        <f t="shared" si="16"/>
        <v>43789.599999999999</v>
      </c>
      <c r="O101">
        <f t="shared" si="17"/>
        <v>99027</v>
      </c>
      <c r="Q101">
        <v>4353</v>
      </c>
      <c r="R101">
        <v>-1240</v>
      </c>
      <c r="T101">
        <v>-15668.599999999999</v>
      </c>
      <c r="U101">
        <v>259.19999999999709</v>
      </c>
      <c r="W101">
        <v>21597.4</v>
      </c>
      <c r="X101">
        <v>726.8</v>
      </c>
      <c r="AB101">
        <v>43789.599999999999</v>
      </c>
      <c r="AC101">
        <v>1.602161243765643</v>
      </c>
      <c r="AI101">
        <v>43789.599999999999</v>
      </c>
      <c r="AJ101">
        <v>1.602161243765643</v>
      </c>
    </row>
    <row r="103" spans="2:38" x14ac:dyDescent="0.25">
      <c r="B103">
        <v>2973362</v>
      </c>
      <c r="C103">
        <v>2725527</v>
      </c>
      <c r="D103">
        <v>3095812</v>
      </c>
      <c r="E103">
        <v>2953884</v>
      </c>
      <c r="F103">
        <v>2935796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62023-40D6-48D6-81C0-9819876B6685}">
  <dimension ref="A1:AL103"/>
  <sheetViews>
    <sheetView workbookViewId="0"/>
  </sheetViews>
  <sheetFormatPr defaultRowHeight="15" x14ac:dyDescent="0.25"/>
  <sheetData>
    <row r="1" spans="1:38" x14ac:dyDescent="0.25">
      <c r="A1" t="s">
        <v>89</v>
      </c>
    </row>
    <row r="2" spans="1:38" x14ac:dyDescent="0.25">
      <c r="B2">
        <v>96438</v>
      </c>
      <c r="C2">
        <v>37380</v>
      </c>
      <c r="D2">
        <v>44720</v>
      </c>
      <c r="E2">
        <v>60515</v>
      </c>
      <c r="F2">
        <v>75548</v>
      </c>
      <c r="H2">
        <v>82284</v>
      </c>
      <c r="J2">
        <f t="shared" ref="J2:J33" si="0">AVERAGE(B2:F2)</f>
        <v>62920.2</v>
      </c>
      <c r="K2">
        <f t="shared" ref="K2:K33" si="1">H2/J2</f>
        <v>1.307751723611813</v>
      </c>
      <c r="L2">
        <f t="shared" ref="L2:L33" si="2">MAX(B2:F2)</f>
        <v>96438</v>
      </c>
      <c r="M2">
        <f t="shared" ref="M2:M33" si="3">MIN(B2:F2)</f>
        <v>37380</v>
      </c>
      <c r="N2">
        <f t="shared" ref="N2:N33" si="4">AVERAGE(B2:F2)</f>
        <v>62920.2</v>
      </c>
      <c r="O2">
        <f t="shared" ref="O2:O33" si="5">L2-M2</f>
        <v>59058</v>
      </c>
      <c r="Q2">
        <v>8115</v>
      </c>
      <c r="R2">
        <v>3924</v>
      </c>
      <c r="T2">
        <v>10350</v>
      </c>
      <c r="U2">
        <v>-8.4000000000014552</v>
      </c>
      <c r="W2">
        <v>27461.599999999999</v>
      </c>
      <c r="X2">
        <v>2670.4</v>
      </c>
      <c r="Z2">
        <v>62920.2</v>
      </c>
      <c r="AA2">
        <v>1.307751723611813</v>
      </c>
      <c r="AI2">
        <v>62920.2</v>
      </c>
      <c r="AJ2">
        <v>1.307751723611813</v>
      </c>
    </row>
    <row r="3" spans="1:38" x14ac:dyDescent="0.25">
      <c r="B3">
        <v>76099</v>
      </c>
      <c r="C3">
        <v>10680</v>
      </c>
      <c r="D3">
        <v>24502</v>
      </c>
      <c r="E3">
        <v>64586</v>
      </c>
      <c r="F3">
        <v>8206</v>
      </c>
      <c r="H3">
        <v>82187</v>
      </c>
      <c r="J3">
        <f t="shared" si="0"/>
        <v>36814.6</v>
      </c>
      <c r="K3">
        <f t="shared" si="1"/>
        <v>2.2324566883790671</v>
      </c>
      <c r="L3">
        <f t="shared" si="2"/>
        <v>76099</v>
      </c>
      <c r="M3">
        <f t="shared" si="3"/>
        <v>8206</v>
      </c>
      <c r="N3">
        <f t="shared" si="4"/>
        <v>36814.6</v>
      </c>
      <c r="O3">
        <f t="shared" si="5"/>
        <v>67893</v>
      </c>
      <c r="Q3">
        <v>3836</v>
      </c>
      <c r="R3">
        <v>1769</v>
      </c>
      <c r="T3">
        <v>2842</v>
      </c>
      <c r="U3">
        <v>42.400000000001455</v>
      </c>
      <c r="W3">
        <v>6751.2000000000007</v>
      </c>
      <c r="X3">
        <v>279.59999999999997</v>
      </c>
      <c r="AD3">
        <v>36814.6</v>
      </c>
      <c r="AE3">
        <v>2.2324566883790671</v>
      </c>
      <c r="AK3">
        <v>36814.6</v>
      </c>
      <c r="AL3">
        <v>2.2324566883790671</v>
      </c>
    </row>
    <row r="4" spans="1:38" x14ac:dyDescent="0.25">
      <c r="B4">
        <v>76994</v>
      </c>
      <c r="C4">
        <v>56186</v>
      </c>
      <c r="D4">
        <v>69392</v>
      </c>
      <c r="E4">
        <v>32526</v>
      </c>
      <c r="F4">
        <v>62236</v>
      </c>
      <c r="H4">
        <v>119588</v>
      </c>
      <c r="J4">
        <f t="shared" si="0"/>
        <v>59466.8</v>
      </c>
      <c r="K4">
        <f t="shared" si="1"/>
        <v>2.0110044596312564</v>
      </c>
      <c r="L4">
        <f t="shared" si="2"/>
        <v>76994</v>
      </c>
      <c r="M4">
        <f t="shared" si="3"/>
        <v>32526</v>
      </c>
      <c r="N4">
        <f t="shared" si="4"/>
        <v>59466.8</v>
      </c>
      <c r="O4">
        <f t="shared" si="5"/>
        <v>44468</v>
      </c>
      <c r="Q4">
        <v>16268</v>
      </c>
      <c r="R4">
        <v>-87</v>
      </c>
      <c r="T4">
        <v>-2623.5999999999985</v>
      </c>
      <c r="U4">
        <v>299.20000000000437</v>
      </c>
      <c r="W4">
        <v>15092.800000000001</v>
      </c>
      <c r="X4">
        <v>1099.2</v>
      </c>
      <c r="AF4">
        <v>59466.8</v>
      </c>
      <c r="AG4">
        <v>2.0110044596312564</v>
      </c>
      <c r="AK4">
        <v>59466.8</v>
      </c>
      <c r="AL4">
        <v>2.0110044596312564</v>
      </c>
    </row>
    <row r="5" spans="1:38" x14ac:dyDescent="0.25">
      <c r="B5">
        <v>86115</v>
      </c>
      <c r="C5">
        <v>79801</v>
      </c>
      <c r="D5">
        <v>111968</v>
      </c>
      <c r="E5">
        <v>73988</v>
      </c>
      <c r="F5">
        <v>26615</v>
      </c>
      <c r="H5">
        <v>135238</v>
      </c>
      <c r="J5">
        <f t="shared" si="0"/>
        <v>75697.399999999994</v>
      </c>
      <c r="K5">
        <f t="shared" si="1"/>
        <v>1.7865607008959359</v>
      </c>
      <c r="L5">
        <f t="shared" si="2"/>
        <v>111968</v>
      </c>
      <c r="M5">
        <f t="shared" si="3"/>
        <v>26615</v>
      </c>
      <c r="N5">
        <f t="shared" si="4"/>
        <v>75697.399999999994</v>
      </c>
      <c r="O5">
        <f t="shared" si="5"/>
        <v>85353</v>
      </c>
      <c r="Q5">
        <v>1045</v>
      </c>
      <c r="R5">
        <v>-24</v>
      </c>
      <c r="T5">
        <v>-8852.8000000000029</v>
      </c>
      <c r="U5">
        <v>-16.400000000008731</v>
      </c>
      <c r="W5">
        <v>18960</v>
      </c>
      <c r="X5">
        <v>248.8</v>
      </c>
      <c r="AF5">
        <v>75697.399999999994</v>
      </c>
      <c r="AG5">
        <v>1.7865607008959359</v>
      </c>
      <c r="AK5">
        <v>75697.399999999994</v>
      </c>
      <c r="AL5">
        <v>1.7865607008959359</v>
      </c>
    </row>
    <row r="6" spans="1:38" x14ac:dyDescent="0.25">
      <c r="B6">
        <v>12903</v>
      </c>
      <c r="C6">
        <v>61708</v>
      </c>
      <c r="D6">
        <v>101599</v>
      </c>
      <c r="E6">
        <v>35530</v>
      </c>
      <c r="F6">
        <v>112547</v>
      </c>
      <c r="H6">
        <v>106217</v>
      </c>
      <c r="J6">
        <f t="shared" si="0"/>
        <v>64857.4</v>
      </c>
      <c r="K6">
        <f t="shared" si="1"/>
        <v>1.6377005553722475</v>
      </c>
      <c r="L6">
        <f t="shared" si="2"/>
        <v>112547</v>
      </c>
      <c r="M6">
        <f t="shared" si="3"/>
        <v>12903</v>
      </c>
      <c r="N6">
        <f t="shared" si="4"/>
        <v>64857.4</v>
      </c>
      <c r="O6">
        <f t="shared" si="5"/>
        <v>99644</v>
      </c>
      <c r="Q6">
        <v>10277</v>
      </c>
      <c r="R6">
        <v>-54</v>
      </c>
      <c r="T6">
        <v>2102.8000000000029</v>
      </c>
      <c r="U6">
        <v>-9</v>
      </c>
      <c r="W6">
        <v>12498.8</v>
      </c>
      <c r="X6">
        <v>1206.6000000000001</v>
      </c>
      <c r="AF6">
        <v>64857.4</v>
      </c>
      <c r="AG6">
        <v>1.6377005553722475</v>
      </c>
      <c r="AK6">
        <v>64857.4</v>
      </c>
      <c r="AL6">
        <v>1.6377005553722475</v>
      </c>
    </row>
    <row r="7" spans="1:38" x14ac:dyDescent="0.25">
      <c r="B7">
        <v>42309</v>
      </c>
      <c r="C7">
        <v>80929</v>
      </c>
      <c r="D7">
        <v>107352</v>
      </c>
      <c r="E7">
        <v>60849</v>
      </c>
      <c r="F7">
        <v>28788</v>
      </c>
      <c r="H7">
        <v>92468</v>
      </c>
      <c r="J7">
        <f t="shared" si="0"/>
        <v>64045.4</v>
      </c>
      <c r="K7">
        <f t="shared" si="1"/>
        <v>1.4437883126657027</v>
      </c>
      <c r="L7">
        <f t="shared" si="2"/>
        <v>107352</v>
      </c>
      <c r="M7">
        <f t="shared" si="3"/>
        <v>28788</v>
      </c>
      <c r="N7">
        <f t="shared" si="4"/>
        <v>64045.4</v>
      </c>
      <c r="O7">
        <f t="shared" si="5"/>
        <v>78564</v>
      </c>
      <c r="Q7">
        <v>13502</v>
      </c>
      <c r="R7">
        <v>0</v>
      </c>
      <c r="T7">
        <v>12459.200000000004</v>
      </c>
      <c r="U7">
        <v>-907.19999999999709</v>
      </c>
      <c r="W7">
        <v>18820.400000000001</v>
      </c>
      <c r="X7">
        <v>908.4</v>
      </c>
      <c r="AD7">
        <v>64045.4</v>
      </c>
      <c r="AE7">
        <v>1.4437883126657027</v>
      </c>
      <c r="AI7">
        <v>64045.4</v>
      </c>
      <c r="AJ7">
        <v>1.4437883126657027</v>
      </c>
    </row>
    <row r="8" spans="1:38" x14ac:dyDescent="0.25">
      <c r="B8">
        <v>107379</v>
      </c>
      <c r="C8">
        <v>74577</v>
      </c>
      <c r="D8">
        <v>57705</v>
      </c>
      <c r="E8">
        <v>17713</v>
      </c>
      <c r="F8">
        <v>81622</v>
      </c>
      <c r="H8">
        <v>75615</v>
      </c>
      <c r="J8">
        <f t="shared" si="0"/>
        <v>67799.199999999997</v>
      </c>
      <c r="K8">
        <f t="shared" si="1"/>
        <v>1.1152786463557092</v>
      </c>
      <c r="L8">
        <f t="shared" si="2"/>
        <v>107379</v>
      </c>
      <c r="M8">
        <f t="shared" si="3"/>
        <v>17713</v>
      </c>
      <c r="N8">
        <f t="shared" si="4"/>
        <v>67799.199999999997</v>
      </c>
      <c r="O8">
        <f t="shared" si="5"/>
        <v>89666</v>
      </c>
      <c r="Q8">
        <v>-34470</v>
      </c>
      <c r="R8">
        <v>4231</v>
      </c>
      <c r="T8">
        <v>-2335.4000000000087</v>
      </c>
      <c r="U8">
        <v>91.80000000000291</v>
      </c>
      <c r="W8">
        <v>10525.8</v>
      </c>
      <c r="X8">
        <v>505</v>
      </c>
      <c r="AF8">
        <v>67799.199999999997</v>
      </c>
      <c r="AG8">
        <v>1.1152786463557092</v>
      </c>
      <c r="AI8">
        <v>67799.199999999997</v>
      </c>
      <c r="AJ8">
        <v>1.1152786463557092</v>
      </c>
    </row>
    <row r="9" spans="1:38" x14ac:dyDescent="0.25">
      <c r="B9">
        <v>973</v>
      </c>
      <c r="C9">
        <v>6417</v>
      </c>
      <c r="D9">
        <v>92404</v>
      </c>
      <c r="E9">
        <v>111445</v>
      </c>
      <c r="F9">
        <v>425</v>
      </c>
      <c r="H9">
        <v>49868</v>
      </c>
      <c r="J9">
        <f t="shared" si="0"/>
        <v>42332.800000000003</v>
      </c>
      <c r="K9">
        <f t="shared" si="1"/>
        <v>1.1779990929019577</v>
      </c>
      <c r="L9">
        <f t="shared" si="2"/>
        <v>111445</v>
      </c>
      <c r="M9">
        <f t="shared" si="3"/>
        <v>425</v>
      </c>
      <c r="N9">
        <f t="shared" si="4"/>
        <v>42332.800000000003</v>
      </c>
      <c r="O9">
        <f t="shared" si="5"/>
        <v>111020</v>
      </c>
      <c r="Q9">
        <v>-16552</v>
      </c>
      <c r="R9">
        <v>179</v>
      </c>
      <c r="T9">
        <v>-16092.199999999997</v>
      </c>
      <c r="U9">
        <v>-3848.3999999999942</v>
      </c>
      <c r="W9">
        <v>18564.599999999999</v>
      </c>
      <c r="X9">
        <v>4433.2</v>
      </c>
      <c r="Z9">
        <v>42332.800000000003</v>
      </c>
      <c r="AA9">
        <v>1.1779990929019577</v>
      </c>
      <c r="AI9">
        <v>42332.800000000003</v>
      </c>
      <c r="AJ9">
        <v>1.1779990929019577</v>
      </c>
    </row>
    <row r="10" spans="1:38" x14ac:dyDescent="0.25">
      <c r="B10">
        <v>22702</v>
      </c>
      <c r="C10">
        <v>110666</v>
      </c>
      <c r="D10">
        <v>21885</v>
      </c>
      <c r="E10">
        <v>59895</v>
      </c>
      <c r="F10">
        <v>61704</v>
      </c>
      <c r="H10">
        <v>86603</v>
      </c>
      <c r="J10">
        <f t="shared" si="0"/>
        <v>55370.400000000001</v>
      </c>
      <c r="K10">
        <f t="shared" si="1"/>
        <v>1.5640667215696473</v>
      </c>
      <c r="L10">
        <f t="shared" si="2"/>
        <v>110666</v>
      </c>
      <c r="M10">
        <f t="shared" si="3"/>
        <v>21885</v>
      </c>
      <c r="N10">
        <f t="shared" si="4"/>
        <v>55370.400000000001</v>
      </c>
      <c r="O10">
        <f t="shared" si="5"/>
        <v>88781</v>
      </c>
      <c r="Q10">
        <v>12680</v>
      </c>
      <c r="R10">
        <v>1092</v>
      </c>
      <c r="T10">
        <v>-4038.5999999999985</v>
      </c>
      <c r="U10">
        <v>139.40000000000146</v>
      </c>
      <c r="W10">
        <v>18241.400000000001</v>
      </c>
      <c r="X10">
        <v>202.6</v>
      </c>
      <c r="Z10">
        <v>55370.400000000001</v>
      </c>
      <c r="AA10">
        <v>1.5640667215696473</v>
      </c>
      <c r="AI10">
        <v>55370.400000000001</v>
      </c>
      <c r="AJ10">
        <v>1.5640667215696473</v>
      </c>
    </row>
    <row r="11" spans="1:38" x14ac:dyDescent="0.25">
      <c r="B11">
        <v>83520</v>
      </c>
      <c r="C11">
        <v>61653</v>
      </c>
      <c r="D11">
        <v>28403</v>
      </c>
      <c r="E11">
        <v>117175</v>
      </c>
      <c r="F11">
        <v>13204</v>
      </c>
      <c r="H11">
        <v>69710</v>
      </c>
      <c r="J11">
        <f t="shared" si="0"/>
        <v>60791</v>
      </c>
      <c r="K11">
        <f t="shared" si="1"/>
        <v>1.1467157967462289</v>
      </c>
      <c r="L11">
        <f t="shared" si="2"/>
        <v>117175</v>
      </c>
      <c r="M11">
        <f t="shared" si="3"/>
        <v>13204</v>
      </c>
      <c r="N11">
        <f t="shared" si="4"/>
        <v>60791</v>
      </c>
      <c r="O11">
        <f t="shared" si="5"/>
        <v>103971</v>
      </c>
      <c r="Q11">
        <v>-16513</v>
      </c>
      <c r="R11">
        <v>-15</v>
      </c>
      <c r="T11">
        <v>2661.1999999999971</v>
      </c>
      <c r="U11">
        <v>489</v>
      </c>
      <c r="W11">
        <v>12913.6</v>
      </c>
      <c r="X11">
        <v>489</v>
      </c>
      <c r="Z11">
        <v>60791</v>
      </c>
      <c r="AA11">
        <v>1.1467157967462289</v>
      </c>
      <c r="AI11">
        <v>60791</v>
      </c>
      <c r="AJ11">
        <v>1.1467157967462289</v>
      </c>
    </row>
    <row r="12" spans="1:38" x14ac:dyDescent="0.25">
      <c r="B12">
        <v>60434</v>
      </c>
      <c r="C12">
        <v>32756</v>
      </c>
      <c r="D12">
        <v>41673</v>
      </c>
      <c r="E12">
        <v>82448</v>
      </c>
      <c r="F12">
        <v>105773</v>
      </c>
      <c r="H12">
        <v>79669</v>
      </c>
      <c r="J12">
        <f t="shared" si="0"/>
        <v>64616.800000000003</v>
      </c>
      <c r="K12">
        <f t="shared" si="1"/>
        <v>1.2329456116675539</v>
      </c>
      <c r="L12">
        <f t="shared" si="2"/>
        <v>105773</v>
      </c>
      <c r="M12">
        <f t="shared" si="3"/>
        <v>32756</v>
      </c>
      <c r="N12">
        <f t="shared" si="4"/>
        <v>64616.800000000003</v>
      </c>
      <c r="O12">
        <f t="shared" si="5"/>
        <v>73017</v>
      </c>
      <c r="Q12">
        <v>-10244</v>
      </c>
      <c r="R12">
        <v>0</v>
      </c>
      <c r="T12">
        <v>-794.59999999999854</v>
      </c>
      <c r="U12">
        <v>1619.8000000000029</v>
      </c>
      <c r="W12">
        <v>6959.7999999999993</v>
      </c>
      <c r="X12">
        <v>3927</v>
      </c>
      <c r="AB12">
        <v>64616.800000000003</v>
      </c>
      <c r="AC12">
        <v>1.2329456116675539</v>
      </c>
      <c r="AI12">
        <v>64616.800000000003</v>
      </c>
      <c r="AJ12">
        <v>1.2329456116675539</v>
      </c>
    </row>
    <row r="13" spans="1:38" x14ac:dyDescent="0.25">
      <c r="B13">
        <v>31273</v>
      </c>
      <c r="C13">
        <v>49693</v>
      </c>
      <c r="D13">
        <v>116052</v>
      </c>
      <c r="E13">
        <v>36928</v>
      </c>
      <c r="F13">
        <v>104967</v>
      </c>
      <c r="H13">
        <v>75839</v>
      </c>
      <c r="J13">
        <f t="shared" si="0"/>
        <v>67782.600000000006</v>
      </c>
      <c r="K13">
        <f t="shared" si="1"/>
        <v>1.1188564616878076</v>
      </c>
      <c r="L13">
        <f t="shared" si="2"/>
        <v>116052</v>
      </c>
      <c r="M13">
        <f t="shared" si="3"/>
        <v>31273</v>
      </c>
      <c r="N13">
        <f t="shared" si="4"/>
        <v>67782.600000000006</v>
      </c>
      <c r="O13">
        <f t="shared" si="5"/>
        <v>84779</v>
      </c>
      <c r="Q13">
        <v>-8539</v>
      </c>
      <c r="R13">
        <v>0</v>
      </c>
      <c r="T13">
        <v>2223.6000000000058</v>
      </c>
      <c r="U13">
        <v>1237.4000000000087</v>
      </c>
      <c r="W13">
        <v>19628.8</v>
      </c>
      <c r="X13">
        <v>2020.6000000000001</v>
      </c>
      <c r="AB13">
        <v>67782.600000000006</v>
      </c>
      <c r="AC13">
        <v>1.1188564616878076</v>
      </c>
      <c r="AI13">
        <v>67782.600000000006</v>
      </c>
      <c r="AJ13">
        <v>1.1188564616878076</v>
      </c>
    </row>
    <row r="14" spans="1:38" x14ac:dyDescent="0.25">
      <c r="B14">
        <v>65906</v>
      </c>
      <c r="C14">
        <v>40494</v>
      </c>
      <c r="D14">
        <v>112389</v>
      </c>
      <c r="E14">
        <v>30525</v>
      </c>
      <c r="F14">
        <v>10531</v>
      </c>
      <c r="H14">
        <v>72708</v>
      </c>
      <c r="J14">
        <f t="shared" si="0"/>
        <v>51969</v>
      </c>
      <c r="K14">
        <f t="shared" si="1"/>
        <v>1.3990648271084685</v>
      </c>
      <c r="L14">
        <f t="shared" si="2"/>
        <v>112389</v>
      </c>
      <c r="M14">
        <f t="shared" si="3"/>
        <v>10531</v>
      </c>
      <c r="N14">
        <f t="shared" si="4"/>
        <v>51969</v>
      </c>
      <c r="O14">
        <f t="shared" si="5"/>
        <v>101858</v>
      </c>
      <c r="Q14">
        <v>11700</v>
      </c>
      <c r="R14">
        <v>-666</v>
      </c>
      <c r="T14">
        <v>-3946.8000000000029</v>
      </c>
      <c r="U14">
        <v>-2103.1999999999971</v>
      </c>
      <c r="W14">
        <v>15534.4</v>
      </c>
      <c r="X14">
        <v>2103.2000000000003</v>
      </c>
      <c r="Z14">
        <v>51969</v>
      </c>
      <c r="AA14">
        <v>1.3990648271084685</v>
      </c>
      <c r="AK14">
        <v>51969</v>
      </c>
      <c r="AL14">
        <v>1.3990648271084685</v>
      </c>
    </row>
    <row r="15" spans="1:38" x14ac:dyDescent="0.25">
      <c r="B15">
        <v>115156</v>
      </c>
      <c r="C15">
        <v>71819</v>
      </c>
      <c r="D15">
        <v>19373</v>
      </c>
      <c r="E15">
        <v>74056</v>
      </c>
      <c r="F15">
        <v>110375</v>
      </c>
      <c r="H15">
        <v>84543</v>
      </c>
      <c r="J15">
        <f t="shared" si="0"/>
        <v>78155.8</v>
      </c>
      <c r="K15">
        <f t="shared" si="1"/>
        <v>1.0817239411534396</v>
      </c>
      <c r="L15">
        <f t="shared" si="2"/>
        <v>115156</v>
      </c>
      <c r="M15">
        <f t="shared" si="3"/>
        <v>19373</v>
      </c>
      <c r="N15">
        <f t="shared" si="4"/>
        <v>78155.8</v>
      </c>
      <c r="O15">
        <f t="shared" si="5"/>
        <v>95783</v>
      </c>
      <c r="Q15">
        <v>-5370</v>
      </c>
      <c r="R15">
        <v>116</v>
      </c>
      <c r="T15">
        <v>7627.6000000000058</v>
      </c>
      <c r="U15">
        <v>739.80000000000291</v>
      </c>
      <c r="W15">
        <v>10316</v>
      </c>
      <c r="X15">
        <v>2537.8000000000002</v>
      </c>
      <c r="AB15">
        <v>78155.8</v>
      </c>
      <c r="AC15">
        <v>1.0817239411534396</v>
      </c>
      <c r="AI15">
        <v>78155.8</v>
      </c>
      <c r="AJ15">
        <v>1.0817239411534396</v>
      </c>
    </row>
    <row r="16" spans="1:38" x14ac:dyDescent="0.25">
      <c r="B16">
        <v>80410</v>
      </c>
      <c r="C16">
        <v>48114</v>
      </c>
      <c r="D16">
        <v>10788</v>
      </c>
      <c r="E16">
        <v>13303</v>
      </c>
      <c r="F16">
        <v>30228</v>
      </c>
      <c r="H16">
        <v>59791</v>
      </c>
      <c r="J16">
        <f t="shared" si="0"/>
        <v>36568.6</v>
      </c>
      <c r="K16">
        <f t="shared" si="1"/>
        <v>1.6350366161132777</v>
      </c>
      <c r="L16">
        <f t="shared" si="2"/>
        <v>80410</v>
      </c>
      <c r="M16">
        <f t="shared" si="3"/>
        <v>10788</v>
      </c>
      <c r="N16">
        <f t="shared" si="4"/>
        <v>36568.6</v>
      </c>
      <c r="O16">
        <f t="shared" si="5"/>
        <v>69622</v>
      </c>
      <c r="Q16">
        <v>7270</v>
      </c>
      <c r="R16">
        <v>2116</v>
      </c>
      <c r="T16">
        <v>-14919.200000000004</v>
      </c>
      <c r="U16">
        <v>-161.80000000000291</v>
      </c>
      <c r="W16">
        <v>18102.8</v>
      </c>
      <c r="X16">
        <v>309.8</v>
      </c>
      <c r="Z16">
        <v>36568.6</v>
      </c>
      <c r="AA16">
        <v>1.6350366161132777</v>
      </c>
      <c r="AK16">
        <v>36568.6</v>
      </c>
      <c r="AL16">
        <v>1.6350366161132777</v>
      </c>
    </row>
    <row r="17" spans="2:38" x14ac:dyDescent="0.25">
      <c r="B17">
        <v>25126</v>
      </c>
      <c r="C17">
        <v>61642</v>
      </c>
      <c r="D17">
        <v>77854</v>
      </c>
      <c r="E17">
        <v>20883</v>
      </c>
      <c r="F17">
        <v>75003</v>
      </c>
      <c r="H17">
        <v>78120</v>
      </c>
      <c r="J17">
        <f t="shared" si="0"/>
        <v>52101.599999999999</v>
      </c>
      <c r="K17">
        <f t="shared" si="1"/>
        <v>1.4993781380994058</v>
      </c>
      <c r="L17">
        <f t="shared" si="2"/>
        <v>77854</v>
      </c>
      <c r="M17">
        <f t="shared" si="3"/>
        <v>20883</v>
      </c>
      <c r="N17">
        <f t="shared" si="4"/>
        <v>52101.599999999999</v>
      </c>
      <c r="O17">
        <f t="shared" si="5"/>
        <v>56971</v>
      </c>
      <c r="Q17">
        <v>9486</v>
      </c>
      <c r="R17">
        <v>-599</v>
      </c>
      <c r="T17">
        <v>2532.5999999999985</v>
      </c>
      <c r="U17">
        <v>-993.59999999999854</v>
      </c>
      <c r="W17">
        <v>14581.000000000002</v>
      </c>
      <c r="X17">
        <v>1090.8</v>
      </c>
      <c r="Z17">
        <v>52101.599999999999</v>
      </c>
      <c r="AA17">
        <v>1.4993781380994058</v>
      </c>
      <c r="AK17">
        <v>52101.599999999999</v>
      </c>
      <c r="AL17">
        <v>1.4993781380994058</v>
      </c>
    </row>
    <row r="18" spans="2:38" x14ac:dyDescent="0.25">
      <c r="B18">
        <v>30322</v>
      </c>
      <c r="C18">
        <v>62152</v>
      </c>
      <c r="D18">
        <v>65982</v>
      </c>
      <c r="E18">
        <v>60957</v>
      </c>
      <c r="F18">
        <v>21090</v>
      </c>
      <c r="H18">
        <v>103731</v>
      </c>
      <c r="J18">
        <f t="shared" si="0"/>
        <v>48100.6</v>
      </c>
      <c r="K18">
        <f t="shared" si="1"/>
        <v>2.1565427458285344</v>
      </c>
      <c r="L18">
        <f t="shared" si="2"/>
        <v>65982</v>
      </c>
      <c r="M18">
        <f t="shared" si="3"/>
        <v>21090</v>
      </c>
      <c r="N18">
        <f t="shared" si="4"/>
        <v>48100.6</v>
      </c>
      <c r="O18">
        <f t="shared" si="5"/>
        <v>44892</v>
      </c>
      <c r="Q18">
        <v>4716</v>
      </c>
      <c r="R18">
        <v>718</v>
      </c>
      <c r="T18">
        <v>-9709.4000000000015</v>
      </c>
      <c r="U18">
        <v>232</v>
      </c>
      <c r="W18">
        <v>19013.400000000001</v>
      </c>
      <c r="X18">
        <v>232</v>
      </c>
      <c r="AD18">
        <v>48100.6</v>
      </c>
      <c r="AE18">
        <v>2.1565427458285344</v>
      </c>
      <c r="AK18">
        <v>48100.6</v>
      </c>
      <c r="AL18">
        <v>2.1565427458285344</v>
      </c>
    </row>
    <row r="19" spans="2:38" x14ac:dyDescent="0.25">
      <c r="B19">
        <v>111266</v>
      </c>
      <c r="C19">
        <v>30295</v>
      </c>
      <c r="D19">
        <v>60062</v>
      </c>
      <c r="E19">
        <v>53443</v>
      </c>
      <c r="F19">
        <v>91544</v>
      </c>
      <c r="H19">
        <v>77646</v>
      </c>
      <c r="J19">
        <f t="shared" si="0"/>
        <v>69322</v>
      </c>
      <c r="K19">
        <f t="shared" si="1"/>
        <v>1.120077320331208</v>
      </c>
      <c r="L19">
        <f t="shared" si="2"/>
        <v>111266</v>
      </c>
      <c r="M19">
        <f t="shared" si="3"/>
        <v>30295</v>
      </c>
      <c r="N19">
        <f t="shared" si="4"/>
        <v>69322</v>
      </c>
      <c r="O19">
        <f t="shared" si="5"/>
        <v>80971</v>
      </c>
      <c r="Q19">
        <v>-8700</v>
      </c>
      <c r="R19">
        <v>29</v>
      </c>
      <c r="T19">
        <v>3984.4000000000015</v>
      </c>
      <c r="U19">
        <v>959.80000000000291</v>
      </c>
      <c r="W19">
        <v>11974</v>
      </c>
      <c r="X19">
        <v>1823.8000000000002</v>
      </c>
      <c r="AB19">
        <v>69322</v>
      </c>
      <c r="AC19">
        <v>1.120077320331208</v>
      </c>
      <c r="AI19">
        <v>69322</v>
      </c>
      <c r="AJ19">
        <v>1.120077320331208</v>
      </c>
    </row>
    <row r="20" spans="2:38" x14ac:dyDescent="0.25">
      <c r="B20">
        <v>22552</v>
      </c>
      <c r="C20">
        <v>27103</v>
      </c>
      <c r="D20">
        <v>87693</v>
      </c>
      <c r="E20">
        <v>47483</v>
      </c>
      <c r="F20">
        <v>16893</v>
      </c>
      <c r="H20">
        <v>86771</v>
      </c>
      <c r="J20">
        <f t="shared" si="0"/>
        <v>40344.800000000003</v>
      </c>
      <c r="K20">
        <f t="shared" si="1"/>
        <v>2.1507356586226725</v>
      </c>
      <c r="L20">
        <f t="shared" si="2"/>
        <v>87693</v>
      </c>
      <c r="M20">
        <f t="shared" si="3"/>
        <v>16893</v>
      </c>
      <c r="N20">
        <f t="shared" si="4"/>
        <v>40344.800000000003</v>
      </c>
      <c r="O20">
        <f t="shared" si="5"/>
        <v>70800</v>
      </c>
      <c r="Q20">
        <v>-6586</v>
      </c>
      <c r="R20">
        <v>2094</v>
      </c>
      <c r="T20">
        <v>-18498.399999999994</v>
      </c>
      <c r="U20">
        <v>-2817</v>
      </c>
      <c r="W20">
        <v>20384.800000000003</v>
      </c>
      <c r="X20">
        <v>2816.9999999999995</v>
      </c>
      <c r="AD20">
        <v>40344.800000000003</v>
      </c>
      <c r="AE20">
        <v>2.1507356586226725</v>
      </c>
      <c r="AK20">
        <v>40344.800000000003</v>
      </c>
      <c r="AL20">
        <v>2.1507356586226725</v>
      </c>
    </row>
    <row r="21" spans="2:38" x14ac:dyDescent="0.25">
      <c r="B21">
        <v>78313</v>
      </c>
      <c r="C21">
        <v>14308</v>
      </c>
      <c r="D21">
        <v>47984</v>
      </c>
      <c r="E21">
        <v>71840</v>
      </c>
      <c r="F21">
        <v>7017</v>
      </c>
      <c r="H21">
        <v>54524</v>
      </c>
      <c r="J21">
        <f t="shared" si="0"/>
        <v>43892.4</v>
      </c>
      <c r="K21">
        <f t="shared" si="1"/>
        <v>1.2422196097729903</v>
      </c>
      <c r="L21">
        <f t="shared" si="2"/>
        <v>78313</v>
      </c>
      <c r="M21">
        <f t="shared" si="3"/>
        <v>7017</v>
      </c>
      <c r="N21">
        <f t="shared" si="4"/>
        <v>43892.4</v>
      </c>
      <c r="O21">
        <f t="shared" si="5"/>
        <v>71296</v>
      </c>
      <c r="Q21">
        <v>-2425</v>
      </c>
      <c r="R21">
        <v>219</v>
      </c>
      <c r="T21">
        <v>-7521.5999999999985</v>
      </c>
      <c r="U21">
        <v>995.80000000000291</v>
      </c>
      <c r="W21">
        <v>12967.6</v>
      </c>
      <c r="X21">
        <v>2106.6</v>
      </c>
      <c r="Z21">
        <v>43892.4</v>
      </c>
      <c r="AA21">
        <v>1.2422196097729903</v>
      </c>
      <c r="AI21">
        <v>43892.4</v>
      </c>
      <c r="AJ21">
        <v>1.2422196097729903</v>
      </c>
    </row>
    <row r="22" spans="2:38" x14ac:dyDescent="0.25">
      <c r="B22">
        <v>55610</v>
      </c>
      <c r="C22">
        <v>50818</v>
      </c>
      <c r="D22">
        <v>118605</v>
      </c>
      <c r="E22">
        <v>40820</v>
      </c>
      <c r="F22">
        <v>89259</v>
      </c>
      <c r="H22">
        <v>122729</v>
      </c>
      <c r="J22">
        <f t="shared" si="0"/>
        <v>71022.399999999994</v>
      </c>
      <c r="K22">
        <f t="shared" si="1"/>
        <v>1.7280322827727592</v>
      </c>
      <c r="L22">
        <f t="shared" si="2"/>
        <v>118605</v>
      </c>
      <c r="M22">
        <f t="shared" si="3"/>
        <v>40820</v>
      </c>
      <c r="N22">
        <f t="shared" si="4"/>
        <v>71022.399999999994</v>
      </c>
      <c r="O22">
        <f t="shared" si="5"/>
        <v>77785</v>
      </c>
      <c r="Q22">
        <v>3419</v>
      </c>
      <c r="R22">
        <v>893</v>
      </c>
      <c r="T22">
        <v>9374.7999999999956</v>
      </c>
      <c r="U22">
        <v>-754.20000000001164</v>
      </c>
      <c r="W22">
        <v>11112.4</v>
      </c>
      <c r="X22">
        <v>2146.2000000000003</v>
      </c>
      <c r="AF22">
        <v>71022.399999999994</v>
      </c>
      <c r="AG22">
        <v>1.7280322827727592</v>
      </c>
      <c r="AK22">
        <v>71022.399999999994</v>
      </c>
      <c r="AL22">
        <v>1.7280322827727592</v>
      </c>
    </row>
    <row r="23" spans="2:38" x14ac:dyDescent="0.25">
      <c r="B23">
        <v>101359</v>
      </c>
      <c r="C23">
        <v>12516</v>
      </c>
      <c r="D23">
        <v>63696</v>
      </c>
      <c r="E23">
        <v>25660</v>
      </c>
      <c r="F23">
        <v>90048</v>
      </c>
      <c r="H23">
        <v>141142</v>
      </c>
      <c r="J23">
        <f t="shared" si="0"/>
        <v>58655.8</v>
      </c>
      <c r="K23">
        <f t="shared" si="1"/>
        <v>2.4062752532571374</v>
      </c>
      <c r="L23">
        <f t="shared" si="2"/>
        <v>101359</v>
      </c>
      <c r="M23">
        <f t="shared" si="3"/>
        <v>12516</v>
      </c>
      <c r="N23">
        <f t="shared" si="4"/>
        <v>58655.8</v>
      </c>
      <c r="O23">
        <f t="shared" si="5"/>
        <v>88843</v>
      </c>
      <c r="Q23">
        <v>28597</v>
      </c>
      <c r="R23">
        <v>753</v>
      </c>
      <c r="T23">
        <v>3355</v>
      </c>
      <c r="U23">
        <v>40.400000000001455</v>
      </c>
      <c r="W23">
        <v>13207</v>
      </c>
      <c r="X23">
        <v>58.4</v>
      </c>
      <c r="AD23">
        <v>58655.8</v>
      </c>
      <c r="AE23">
        <v>2.4062752532571374</v>
      </c>
      <c r="AK23">
        <v>58655.8</v>
      </c>
      <c r="AL23">
        <v>2.4062752532571374</v>
      </c>
    </row>
    <row r="24" spans="2:38" x14ac:dyDescent="0.25">
      <c r="B24">
        <v>85138</v>
      </c>
      <c r="C24">
        <v>87559</v>
      </c>
      <c r="D24">
        <v>70978</v>
      </c>
      <c r="E24">
        <v>13118</v>
      </c>
      <c r="F24">
        <v>29029</v>
      </c>
      <c r="H24">
        <v>72137</v>
      </c>
      <c r="J24">
        <f t="shared" si="0"/>
        <v>57164.4</v>
      </c>
      <c r="K24">
        <f t="shared" si="1"/>
        <v>1.2619217554981772</v>
      </c>
      <c r="L24">
        <f t="shared" si="2"/>
        <v>87559</v>
      </c>
      <c r="M24">
        <f t="shared" si="3"/>
        <v>13118</v>
      </c>
      <c r="N24">
        <f t="shared" si="4"/>
        <v>57164.4</v>
      </c>
      <c r="O24">
        <f t="shared" si="5"/>
        <v>74441</v>
      </c>
      <c r="Q24">
        <v>3134</v>
      </c>
      <c r="R24">
        <v>4918</v>
      </c>
      <c r="T24">
        <v>-10436.400000000001</v>
      </c>
      <c r="U24">
        <v>-994.59999999999854</v>
      </c>
      <c r="W24">
        <v>10436.4</v>
      </c>
      <c r="X24">
        <v>1010.1999999999999</v>
      </c>
      <c r="AB24">
        <v>57164.4</v>
      </c>
      <c r="AC24">
        <v>1.2619217554981772</v>
      </c>
      <c r="AI24">
        <v>57164.4</v>
      </c>
      <c r="AJ24">
        <v>1.2619217554981772</v>
      </c>
    </row>
    <row r="25" spans="2:38" x14ac:dyDescent="0.25">
      <c r="B25">
        <v>112947</v>
      </c>
      <c r="C25">
        <v>109379</v>
      </c>
      <c r="D25">
        <v>27221</v>
      </c>
      <c r="E25">
        <v>112645</v>
      </c>
      <c r="F25">
        <v>30548</v>
      </c>
      <c r="H25">
        <v>82315</v>
      </c>
      <c r="J25">
        <f t="shared" si="0"/>
        <v>78548</v>
      </c>
      <c r="K25">
        <f t="shared" si="1"/>
        <v>1.0479579365483527</v>
      </c>
      <c r="L25">
        <f t="shared" si="2"/>
        <v>112947</v>
      </c>
      <c r="M25">
        <f t="shared" si="3"/>
        <v>27221</v>
      </c>
      <c r="N25">
        <f t="shared" si="4"/>
        <v>78548</v>
      </c>
      <c r="O25">
        <f t="shared" si="5"/>
        <v>85726</v>
      </c>
      <c r="Q25">
        <v>-36257</v>
      </c>
      <c r="R25">
        <v>-2417</v>
      </c>
      <c r="T25">
        <v>13604</v>
      </c>
      <c r="U25">
        <v>-1830.6000000000058</v>
      </c>
      <c r="W25">
        <v>17647.599999999999</v>
      </c>
      <c r="X25">
        <v>2422.6</v>
      </c>
      <c r="AF25">
        <v>78548</v>
      </c>
      <c r="AG25">
        <v>1.0479579365483527</v>
      </c>
      <c r="AI25">
        <v>78548</v>
      </c>
      <c r="AJ25">
        <v>1.0479579365483527</v>
      </c>
    </row>
    <row r="26" spans="2:38" x14ac:dyDescent="0.25">
      <c r="B26">
        <v>6419</v>
      </c>
      <c r="C26">
        <v>61078</v>
      </c>
      <c r="D26">
        <v>66620</v>
      </c>
      <c r="E26">
        <v>99783</v>
      </c>
      <c r="F26">
        <v>107331</v>
      </c>
      <c r="H26">
        <v>93443</v>
      </c>
      <c r="J26">
        <f t="shared" si="0"/>
        <v>68246.2</v>
      </c>
      <c r="K26">
        <f t="shared" si="1"/>
        <v>1.3692044392215246</v>
      </c>
      <c r="L26">
        <f t="shared" si="2"/>
        <v>107331</v>
      </c>
      <c r="M26">
        <f t="shared" si="3"/>
        <v>6419</v>
      </c>
      <c r="N26">
        <f t="shared" si="4"/>
        <v>68246.2</v>
      </c>
      <c r="O26">
        <f t="shared" si="5"/>
        <v>100912</v>
      </c>
      <c r="Q26">
        <v>-17011</v>
      </c>
      <c r="R26">
        <v>1920</v>
      </c>
      <c r="T26">
        <v>-3684.1999999999971</v>
      </c>
      <c r="U26">
        <v>1039</v>
      </c>
      <c r="W26">
        <v>11485.8</v>
      </c>
      <c r="X26">
        <v>1567.4</v>
      </c>
      <c r="AF26">
        <v>68246.2</v>
      </c>
      <c r="AG26">
        <v>1.3692044392215246</v>
      </c>
      <c r="AI26">
        <v>68246.2</v>
      </c>
      <c r="AJ26">
        <v>1.3692044392215246</v>
      </c>
    </row>
    <row r="27" spans="2:38" x14ac:dyDescent="0.25">
      <c r="B27">
        <v>25952</v>
      </c>
      <c r="C27">
        <v>47724</v>
      </c>
      <c r="D27">
        <v>92616</v>
      </c>
      <c r="E27">
        <v>20283</v>
      </c>
      <c r="F27">
        <v>105074</v>
      </c>
      <c r="H27">
        <v>102421</v>
      </c>
      <c r="J27">
        <f t="shared" si="0"/>
        <v>58329.8</v>
      </c>
      <c r="K27">
        <f t="shared" si="1"/>
        <v>1.7558949284928114</v>
      </c>
      <c r="L27">
        <f t="shared" si="2"/>
        <v>105074</v>
      </c>
      <c r="M27">
        <f t="shared" si="3"/>
        <v>20283</v>
      </c>
      <c r="N27">
        <f t="shared" si="4"/>
        <v>58329.8</v>
      </c>
      <c r="O27">
        <f t="shared" si="5"/>
        <v>84791</v>
      </c>
      <c r="Q27">
        <v>-13322</v>
      </c>
      <c r="R27">
        <v>0</v>
      </c>
      <c r="T27">
        <v>-4990.5999999999985</v>
      </c>
      <c r="U27">
        <v>-1710</v>
      </c>
      <c r="W27">
        <v>9466.6</v>
      </c>
      <c r="X27">
        <v>1769.6</v>
      </c>
      <c r="AF27">
        <v>58329.8</v>
      </c>
      <c r="AG27">
        <v>1.7558949284928114</v>
      </c>
      <c r="AK27">
        <v>58329.8</v>
      </c>
      <c r="AL27">
        <v>1.7558949284928114</v>
      </c>
    </row>
    <row r="28" spans="2:38" x14ac:dyDescent="0.25">
      <c r="B28">
        <v>75104</v>
      </c>
      <c r="C28">
        <v>56972</v>
      </c>
      <c r="D28">
        <v>32671</v>
      </c>
      <c r="E28">
        <v>32041</v>
      </c>
      <c r="F28">
        <v>31364</v>
      </c>
      <c r="H28">
        <v>64148</v>
      </c>
      <c r="J28">
        <f t="shared" si="0"/>
        <v>45630.400000000001</v>
      </c>
      <c r="K28">
        <f t="shared" si="1"/>
        <v>1.4058171745152355</v>
      </c>
      <c r="L28">
        <f t="shared" si="2"/>
        <v>75104</v>
      </c>
      <c r="M28">
        <f t="shared" si="3"/>
        <v>31364</v>
      </c>
      <c r="N28">
        <f t="shared" si="4"/>
        <v>45630.400000000001</v>
      </c>
      <c r="O28">
        <f t="shared" si="5"/>
        <v>43740</v>
      </c>
      <c r="Q28">
        <v>-27856</v>
      </c>
      <c r="R28">
        <v>29</v>
      </c>
      <c r="T28">
        <v>6737.8000000000029</v>
      </c>
      <c r="U28">
        <v>640.40000000000146</v>
      </c>
      <c r="W28">
        <v>8352.2000000000007</v>
      </c>
      <c r="X28">
        <v>2091.2000000000003</v>
      </c>
      <c r="AD28">
        <v>45630.400000000001</v>
      </c>
      <c r="AE28">
        <v>1.4058171745152355</v>
      </c>
      <c r="AK28">
        <v>45630.400000000001</v>
      </c>
      <c r="AL28">
        <v>1.4058171745152355</v>
      </c>
    </row>
    <row r="29" spans="2:38" x14ac:dyDescent="0.25">
      <c r="B29">
        <v>102917</v>
      </c>
      <c r="C29">
        <v>67029</v>
      </c>
      <c r="D29">
        <v>23981</v>
      </c>
      <c r="E29">
        <v>8302</v>
      </c>
      <c r="F29">
        <v>86713</v>
      </c>
      <c r="H29">
        <v>128635</v>
      </c>
      <c r="J29">
        <f t="shared" si="0"/>
        <v>57788.4</v>
      </c>
      <c r="K29">
        <f t="shared" si="1"/>
        <v>2.2259657647555566</v>
      </c>
      <c r="L29">
        <f t="shared" si="2"/>
        <v>102917</v>
      </c>
      <c r="M29">
        <f t="shared" si="3"/>
        <v>8302</v>
      </c>
      <c r="N29">
        <f t="shared" si="4"/>
        <v>57788.4</v>
      </c>
      <c r="O29">
        <f t="shared" si="5"/>
        <v>94615</v>
      </c>
      <c r="Q29">
        <v>20764</v>
      </c>
      <c r="R29">
        <v>-3463</v>
      </c>
      <c r="T29">
        <v>-11239.200000000004</v>
      </c>
      <c r="U29">
        <v>1800.4000000000015</v>
      </c>
      <c r="W29">
        <v>33180</v>
      </c>
      <c r="X29">
        <v>1934.3999999999999</v>
      </c>
      <c r="AF29">
        <v>57788.4</v>
      </c>
      <c r="AG29">
        <v>2.2259657647555566</v>
      </c>
      <c r="AK29">
        <v>57788.4</v>
      </c>
      <c r="AL29">
        <v>2.2259657647555566</v>
      </c>
    </row>
    <row r="30" spans="2:38" x14ac:dyDescent="0.25">
      <c r="B30">
        <v>12086</v>
      </c>
      <c r="C30">
        <v>113851</v>
      </c>
      <c r="D30">
        <v>56761</v>
      </c>
      <c r="E30">
        <v>37508</v>
      </c>
      <c r="F30">
        <v>99791</v>
      </c>
      <c r="H30">
        <v>132804</v>
      </c>
      <c r="J30">
        <f t="shared" si="0"/>
        <v>63999.4</v>
      </c>
      <c r="K30">
        <f t="shared" si="1"/>
        <v>2.0750819538933176</v>
      </c>
      <c r="L30">
        <f t="shared" si="2"/>
        <v>113851</v>
      </c>
      <c r="M30">
        <f t="shared" si="3"/>
        <v>12086</v>
      </c>
      <c r="N30">
        <f t="shared" si="4"/>
        <v>63999.4</v>
      </c>
      <c r="O30">
        <f t="shared" si="5"/>
        <v>101765</v>
      </c>
      <c r="Q30">
        <v>15708</v>
      </c>
      <c r="R30">
        <v>119</v>
      </c>
      <c r="T30">
        <v>5623.5999999999985</v>
      </c>
      <c r="U30">
        <v>97.400000000001455</v>
      </c>
      <c r="W30">
        <v>7397.5999999999995</v>
      </c>
      <c r="X30">
        <v>541.4</v>
      </c>
      <c r="AD30">
        <v>63999.4</v>
      </c>
      <c r="AE30">
        <v>2.0750819538933176</v>
      </c>
      <c r="AK30">
        <v>63999.4</v>
      </c>
      <c r="AL30">
        <v>2.0750819538933176</v>
      </c>
    </row>
    <row r="31" spans="2:38" x14ac:dyDescent="0.25">
      <c r="B31">
        <v>27207</v>
      </c>
      <c r="C31">
        <v>12955</v>
      </c>
      <c r="D31">
        <v>20063</v>
      </c>
      <c r="E31">
        <v>98752</v>
      </c>
      <c r="F31">
        <v>20294</v>
      </c>
      <c r="H31">
        <v>56218</v>
      </c>
      <c r="J31">
        <f t="shared" si="0"/>
        <v>35854.199999999997</v>
      </c>
      <c r="K31">
        <f t="shared" si="1"/>
        <v>1.56796135459723</v>
      </c>
      <c r="L31">
        <f t="shared" si="2"/>
        <v>98752</v>
      </c>
      <c r="M31">
        <f t="shared" si="3"/>
        <v>12955</v>
      </c>
      <c r="N31">
        <f t="shared" si="4"/>
        <v>35854.199999999997</v>
      </c>
      <c r="O31">
        <f t="shared" si="5"/>
        <v>85797</v>
      </c>
      <c r="Q31">
        <v>14521</v>
      </c>
      <c r="R31">
        <v>0</v>
      </c>
      <c r="T31">
        <v>-1833</v>
      </c>
      <c r="U31">
        <v>-1210.6000000000058</v>
      </c>
      <c r="W31">
        <v>14250.199999999999</v>
      </c>
      <c r="X31">
        <v>1879</v>
      </c>
      <c r="Z31">
        <v>35854.199999999997</v>
      </c>
      <c r="AA31">
        <v>1.56796135459723</v>
      </c>
      <c r="AI31">
        <v>35854.199999999997</v>
      </c>
      <c r="AJ31">
        <v>1.56796135459723</v>
      </c>
    </row>
    <row r="32" spans="2:38" x14ac:dyDescent="0.25">
      <c r="B32">
        <v>16972</v>
      </c>
      <c r="C32">
        <v>35633</v>
      </c>
      <c r="D32">
        <v>17517</v>
      </c>
      <c r="E32">
        <v>62968</v>
      </c>
      <c r="F32">
        <v>120699</v>
      </c>
      <c r="H32">
        <v>80436</v>
      </c>
      <c r="J32">
        <f t="shared" si="0"/>
        <v>50757.8</v>
      </c>
      <c r="K32">
        <f t="shared" si="1"/>
        <v>1.5847022526587047</v>
      </c>
      <c r="L32">
        <f t="shared" si="2"/>
        <v>120699</v>
      </c>
      <c r="M32">
        <f t="shared" si="3"/>
        <v>16972</v>
      </c>
      <c r="N32">
        <f t="shared" si="4"/>
        <v>50757.8</v>
      </c>
      <c r="O32">
        <f t="shared" si="5"/>
        <v>103727</v>
      </c>
      <c r="Q32">
        <v>-4434</v>
      </c>
      <c r="R32">
        <v>-47</v>
      </c>
      <c r="T32">
        <v>11496.200000000004</v>
      </c>
      <c r="U32">
        <v>1878.6000000000058</v>
      </c>
      <c r="W32">
        <v>14746.599999999999</v>
      </c>
      <c r="X32">
        <v>2634.6000000000004</v>
      </c>
      <c r="AD32">
        <v>50757.8</v>
      </c>
      <c r="AE32">
        <v>1.5847022526587047</v>
      </c>
      <c r="AK32">
        <v>50757.8</v>
      </c>
      <c r="AL32">
        <v>1.5847022526587047</v>
      </c>
    </row>
    <row r="33" spans="2:38" x14ac:dyDescent="0.25">
      <c r="B33">
        <v>71503</v>
      </c>
      <c r="C33">
        <v>79977</v>
      </c>
      <c r="D33">
        <v>60435</v>
      </c>
      <c r="E33">
        <v>81584</v>
      </c>
      <c r="F33">
        <v>31450</v>
      </c>
      <c r="H33">
        <v>124510</v>
      </c>
      <c r="J33">
        <f t="shared" si="0"/>
        <v>64989.8</v>
      </c>
      <c r="K33">
        <f t="shared" si="1"/>
        <v>1.915839100905065</v>
      </c>
      <c r="L33">
        <f t="shared" si="2"/>
        <v>81584</v>
      </c>
      <c r="M33">
        <f t="shared" si="3"/>
        <v>31450</v>
      </c>
      <c r="N33">
        <f t="shared" si="4"/>
        <v>64989.8</v>
      </c>
      <c r="O33">
        <f t="shared" si="5"/>
        <v>50134</v>
      </c>
      <c r="Q33">
        <v>18730</v>
      </c>
      <c r="R33">
        <v>-3195</v>
      </c>
      <c r="T33">
        <v>-3226</v>
      </c>
      <c r="U33">
        <v>803.80000000000291</v>
      </c>
      <c r="W33">
        <v>13014.400000000001</v>
      </c>
      <c r="X33">
        <v>1353.4</v>
      </c>
      <c r="AF33">
        <v>64989.8</v>
      </c>
      <c r="AG33">
        <v>1.915839100905065</v>
      </c>
      <c r="AK33">
        <v>64989.8</v>
      </c>
      <c r="AL33">
        <v>1.915839100905065</v>
      </c>
    </row>
    <row r="34" spans="2:38" x14ac:dyDescent="0.25">
      <c r="B34">
        <v>14345</v>
      </c>
      <c r="C34">
        <v>40172</v>
      </c>
      <c r="D34">
        <v>47527</v>
      </c>
      <c r="E34">
        <v>71916</v>
      </c>
      <c r="F34">
        <v>70013</v>
      </c>
      <c r="H34">
        <v>104307</v>
      </c>
      <c r="J34">
        <f t="shared" ref="J34:J65" si="6">AVERAGE(B34:F34)</f>
        <v>48794.6</v>
      </c>
      <c r="K34">
        <f t="shared" ref="K34:K65" si="7">H34/J34</f>
        <v>2.1376750706020751</v>
      </c>
      <c r="L34">
        <f t="shared" ref="L34:L65" si="8">MAX(B34:F34)</f>
        <v>71916</v>
      </c>
      <c r="M34">
        <f t="shared" ref="M34:M65" si="9">MIN(B34:F34)</f>
        <v>14345</v>
      </c>
      <c r="N34">
        <f t="shared" ref="N34:N65" si="10">AVERAGE(B34:F34)</f>
        <v>48794.6</v>
      </c>
      <c r="O34">
        <f t="shared" ref="O34:O65" si="11">L34-M34</f>
        <v>57571</v>
      </c>
      <c r="Q34">
        <v>30507</v>
      </c>
      <c r="R34">
        <v>-54</v>
      </c>
      <c r="T34">
        <v>15314</v>
      </c>
      <c r="U34">
        <v>487.59999999999854</v>
      </c>
      <c r="W34">
        <v>19033.599999999999</v>
      </c>
      <c r="X34">
        <v>904</v>
      </c>
      <c r="AD34">
        <v>48794.6</v>
      </c>
      <c r="AE34">
        <v>2.1376750706020751</v>
      </c>
      <c r="AK34">
        <v>48794.6</v>
      </c>
      <c r="AL34">
        <v>2.1376750706020751</v>
      </c>
    </row>
    <row r="35" spans="2:38" x14ac:dyDescent="0.25">
      <c r="B35">
        <v>71311</v>
      </c>
      <c r="C35">
        <v>60686</v>
      </c>
      <c r="D35">
        <v>68120</v>
      </c>
      <c r="E35">
        <v>23824</v>
      </c>
      <c r="F35">
        <v>68734</v>
      </c>
      <c r="H35">
        <v>82013</v>
      </c>
      <c r="J35">
        <f t="shared" si="6"/>
        <v>58535</v>
      </c>
      <c r="K35">
        <f t="shared" si="7"/>
        <v>1.4010933629452464</v>
      </c>
      <c r="L35">
        <f t="shared" si="8"/>
        <v>71311</v>
      </c>
      <c r="M35">
        <f t="shared" si="9"/>
        <v>23824</v>
      </c>
      <c r="N35">
        <f t="shared" si="10"/>
        <v>58535</v>
      </c>
      <c r="O35">
        <f t="shared" si="11"/>
        <v>47487</v>
      </c>
      <c r="Q35">
        <v>7721</v>
      </c>
      <c r="R35">
        <v>12</v>
      </c>
      <c r="T35">
        <v>-14527</v>
      </c>
      <c r="U35">
        <v>-2103</v>
      </c>
      <c r="W35">
        <v>18481.8</v>
      </c>
      <c r="X35">
        <v>2105</v>
      </c>
      <c r="AB35">
        <v>58535</v>
      </c>
      <c r="AC35">
        <v>1.4010933629452464</v>
      </c>
      <c r="AI35">
        <v>58535</v>
      </c>
      <c r="AJ35">
        <v>1.4010933629452464</v>
      </c>
    </row>
    <row r="36" spans="2:38" x14ac:dyDescent="0.25">
      <c r="B36">
        <v>90750</v>
      </c>
      <c r="C36">
        <v>55698</v>
      </c>
      <c r="D36">
        <v>42927</v>
      </c>
      <c r="E36">
        <v>25254</v>
      </c>
      <c r="F36">
        <v>42169</v>
      </c>
      <c r="H36">
        <v>92824</v>
      </c>
      <c r="J36">
        <f t="shared" si="6"/>
        <v>51359.6</v>
      </c>
      <c r="K36">
        <f t="shared" si="7"/>
        <v>1.8073349480914962</v>
      </c>
      <c r="L36">
        <f t="shared" si="8"/>
        <v>90750</v>
      </c>
      <c r="M36">
        <f t="shared" si="9"/>
        <v>25254</v>
      </c>
      <c r="N36">
        <f t="shared" si="10"/>
        <v>51359.6</v>
      </c>
      <c r="O36">
        <f t="shared" si="11"/>
        <v>65496</v>
      </c>
      <c r="Q36">
        <v>13366</v>
      </c>
      <c r="R36">
        <v>5184</v>
      </c>
      <c r="T36">
        <v>14459.599999999999</v>
      </c>
      <c r="U36">
        <v>2028.7999999999956</v>
      </c>
      <c r="W36">
        <v>20954</v>
      </c>
      <c r="X36">
        <v>2040.8</v>
      </c>
      <c r="AD36">
        <v>51359.6</v>
      </c>
      <c r="AE36">
        <v>1.8073349480914962</v>
      </c>
      <c r="AK36">
        <v>51359.6</v>
      </c>
      <c r="AL36">
        <v>1.8073349480914962</v>
      </c>
    </row>
    <row r="37" spans="2:38" x14ac:dyDescent="0.25">
      <c r="B37">
        <v>36453</v>
      </c>
      <c r="C37">
        <v>60926</v>
      </c>
      <c r="D37">
        <v>72523</v>
      </c>
      <c r="E37">
        <v>114181</v>
      </c>
      <c r="F37">
        <v>19269</v>
      </c>
      <c r="H37">
        <v>111453</v>
      </c>
      <c r="J37">
        <f t="shared" si="6"/>
        <v>60670.400000000001</v>
      </c>
      <c r="K37">
        <f t="shared" si="7"/>
        <v>1.8370243149872096</v>
      </c>
      <c r="L37">
        <f t="shared" si="8"/>
        <v>114181</v>
      </c>
      <c r="M37">
        <f t="shared" si="9"/>
        <v>19269</v>
      </c>
      <c r="N37">
        <f t="shared" si="10"/>
        <v>60670.400000000001</v>
      </c>
      <c r="O37">
        <f t="shared" si="11"/>
        <v>94912</v>
      </c>
      <c r="Q37">
        <v>31134</v>
      </c>
      <c r="R37">
        <v>2124</v>
      </c>
      <c r="T37">
        <v>5443.4000000000015</v>
      </c>
      <c r="U37">
        <v>-210</v>
      </c>
      <c r="W37">
        <v>11646.6</v>
      </c>
      <c r="X37">
        <v>940.80000000000007</v>
      </c>
      <c r="Z37">
        <v>60670.400000000001</v>
      </c>
      <c r="AA37">
        <v>1.8370243149872096</v>
      </c>
      <c r="AK37">
        <v>60670.400000000001</v>
      </c>
      <c r="AL37">
        <v>1.8370243149872096</v>
      </c>
    </row>
    <row r="38" spans="2:38" x14ac:dyDescent="0.25">
      <c r="B38">
        <v>14725</v>
      </c>
      <c r="C38">
        <v>97861</v>
      </c>
      <c r="D38">
        <v>42049</v>
      </c>
      <c r="E38">
        <v>85948</v>
      </c>
      <c r="F38">
        <v>38227</v>
      </c>
      <c r="H38">
        <v>134585</v>
      </c>
      <c r="J38">
        <f t="shared" si="6"/>
        <v>55762</v>
      </c>
      <c r="K38">
        <f t="shared" si="7"/>
        <v>2.4135612065564365</v>
      </c>
      <c r="L38">
        <f t="shared" si="8"/>
        <v>97861</v>
      </c>
      <c r="M38">
        <f t="shared" si="9"/>
        <v>14725</v>
      </c>
      <c r="N38">
        <f t="shared" si="10"/>
        <v>55762</v>
      </c>
      <c r="O38">
        <f t="shared" si="11"/>
        <v>83136</v>
      </c>
      <c r="Q38">
        <v>41105</v>
      </c>
      <c r="R38">
        <v>764</v>
      </c>
      <c r="T38">
        <v>-6672.8000000000029</v>
      </c>
      <c r="U38">
        <v>83.19999999999709</v>
      </c>
      <c r="W38">
        <v>11070.4</v>
      </c>
      <c r="X38">
        <v>451.2</v>
      </c>
      <c r="AB38">
        <v>55762</v>
      </c>
      <c r="AC38">
        <v>2.4135612065564365</v>
      </c>
      <c r="AK38">
        <v>55762</v>
      </c>
      <c r="AL38">
        <v>2.4135612065564365</v>
      </c>
    </row>
    <row r="39" spans="2:38" x14ac:dyDescent="0.25">
      <c r="B39">
        <v>55425</v>
      </c>
      <c r="C39">
        <v>46151</v>
      </c>
      <c r="D39">
        <v>94968</v>
      </c>
      <c r="E39">
        <v>73672</v>
      </c>
      <c r="F39">
        <v>4973</v>
      </c>
      <c r="H39">
        <v>103478</v>
      </c>
      <c r="J39">
        <f t="shared" si="6"/>
        <v>55037.8</v>
      </c>
      <c r="K39">
        <f t="shared" si="7"/>
        <v>1.8801260224790961</v>
      </c>
      <c r="L39">
        <f t="shared" si="8"/>
        <v>94968</v>
      </c>
      <c r="M39">
        <f t="shared" si="9"/>
        <v>4973</v>
      </c>
      <c r="N39">
        <f t="shared" si="10"/>
        <v>55037.8</v>
      </c>
      <c r="O39">
        <f t="shared" si="11"/>
        <v>89995</v>
      </c>
      <c r="Q39">
        <v>23036</v>
      </c>
      <c r="R39">
        <v>1653</v>
      </c>
      <c r="T39">
        <v>5887</v>
      </c>
      <c r="U39">
        <v>628</v>
      </c>
      <c r="W39">
        <v>17101.800000000003</v>
      </c>
      <c r="X39">
        <v>1518</v>
      </c>
      <c r="AD39">
        <v>55037.8</v>
      </c>
      <c r="AE39">
        <v>1.8801260224790961</v>
      </c>
      <c r="AK39">
        <v>55037.8</v>
      </c>
      <c r="AL39">
        <v>1.8801260224790961</v>
      </c>
    </row>
    <row r="40" spans="2:38" x14ac:dyDescent="0.25">
      <c r="B40">
        <v>24967</v>
      </c>
      <c r="C40">
        <v>42165</v>
      </c>
      <c r="D40">
        <v>30655</v>
      </c>
      <c r="E40">
        <v>20316</v>
      </c>
      <c r="F40">
        <v>32720</v>
      </c>
      <c r="H40">
        <v>40172</v>
      </c>
      <c r="J40">
        <f t="shared" si="6"/>
        <v>30164.6</v>
      </c>
      <c r="K40">
        <f t="shared" si="7"/>
        <v>1.3317597448664993</v>
      </c>
      <c r="L40">
        <f t="shared" si="8"/>
        <v>42165</v>
      </c>
      <c r="M40">
        <f t="shared" si="9"/>
        <v>20316</v>
      </c>
      <c r="N40">
        <f t="shared" si="10"/>
        <v>30164.6</v>
      </c>
      <c r="O40">
        <f t="shared" si="11"/>
        <v>21849</v>
      </c>
      <c r="Q40">
        <v>-38302</v>
      </c>
      <c r="R40">
        <v>123</v>
      </c>
      <c r="T40">
        <v>-15689.800000000003</v>
      </c>
      <c r="U40">
        <v>-1250.2000000000007</v>
      </c>
      <c r="W40">
        <v>23127.4</v>
      </c>
      <c r="X40">
        <v>2200.1999999999998</v>
      </c>
      <c r="AD40">
        <v>30164.6</v>
      </c>
      <c r="AE40">
        <v>1.3317597448664993</v>
      </c>
      <c r="AI40">
        <v>30164.6</v>
      </c>
      <c r="AJ40">
        <v>1.3317597448664993</v>
      </c>
    </row>
    <row r="41" spans="2:38" x14ac:dyDescent="0.25">
      <c r="B41">
        <v>92771</v>
      </c>
      <c r="C41">
        <v>100862</v>
      </c>
      <c r="D41">
        <v>54346</v>
      </c>
      <c r="E41">
        <v>13259</v>
      </c>
      <c r="F41">
        <v>54801</v>
      </c>
      <c r="H41">
        <v>82165</v>
      </c>
      <c r="J41">
        <f t="shared" si="6"/>
        <v>63207.8</v>
      </c>
      <c r="K41">
        <f t="shared" si="7"/>
        <v>1.2999186809222911</v>
      </c>
      <c r="L41">
        <f t="shared" si="8"/>
        <v>100862</v>
      </c>
      <c r="M41">
        <f t="shared" si="9"/>
        <v>13259</v>
      </c>
      <c r="N41">
        <f t="shared" si="10"/>
        <v>63207.8</v>
      </c>
      <c r="O41">
        <f t="shared" si="11"/>
        <v>87603</v>
      </c>
      <c r="Q41">
        <v>-6518</v>
      </c>
      <c r="R41">
        <v>5</v>
      </c>
      <c r="T41">
        <v>6234.2000000000044</v>
      </c>
      <c r="U41">
        <v>965.20000000000437</v>
      </c>
      <c r="W41">
        <v>26375</v>
      </c>
      <c r="X41">
        <v>1008.4000000000001</v>
      </c>
      <c r="AD41">
        <v>63207.8</v>
      </c>
      <c r="AE41">
        <v>1.2999186809222911</v>
      </c>
      <c r="AI41">
        <v>63207.8</v>
      </c>
      <c r="AJ41">
        <v>1.2999186809222911</v>
      </c>
    </row>
    <row r="42" spans="2:38" x14ac:dyDescent="0.25">
      <c r="B42">
        <v>48305</v>
      </c>
      <c r="C42">
        <v>73016</v>
      </c>
      <c r="D42">
        <v>36803</v>
      </c>
      <c r="E42">
        <v>113494</v>
      </c>
      <c r="F42">
        <v>6557</v>
      </c>
      <c r="H42">
        <v>136924</v>
      </c>
      <c r="J42">
        <f t="shared" si="6"/>
        <v>55635</v>
      </c>
      <c r="K42">
        <f t="shared" si="7"/>
        <v>2.4611126089691742</v>
      </c>
      <c r="L42">
        <f t="shared" si="8"/>
        <v>113494</v>
      </c>
      <c r="M42">
        <f t="shared" si="9"/>
        <v>6557</v>
      </c>
      <c r="N42">
        <f t="shared" si="10"/>
        <v>55635</v>
      </c>
      <c r="O42">
        <f t="shared" si="11"/>
        <v>106937</v>
      </c>
      <c r="Q42">
        <v>15400</v>
      </c>
      <c r="R42">
        <v>0</v>
      </c>
      <c r="T42">
        <v>-11621.399999999994</v>
      </c>
      <c r="U42">
        <v>-256.80000000000291</v>
      </c>
      <c r="W42">
        <v>21000.2</v>
      </c>
      <c r="X42">
        <v>633.6</v>
      </c>
      <c r="AF42">
        <v>55635</v>
      </c>
      <c r="AG42">
        <v>2.4611126089691742</v>
      </c>
      <c r="AK42">
        <v>55635</v>
      </c>
      <c r="AL42">
        <v>2.4611126089691742</v>
      </c>
    </row>
    <row r="43" spans="2:38" x14ac:dyDescent="0.25">
      <c r="B43">
        <v>90523</v>
      </c>
      <c r="C43">
        <v>64933</v>
      </c>
      <c r="D43">
        <v>26841</v>
      </c>
      <c r="E43">
        <v>71413</v>
      </c>
      <c r="F43">
        <v>57199</v>
      </c>
      <c r="H43">
        <v>64827</v>
      </c>
      <c r="J43">
        <f t="shared" si="6"/>
        <v>62181.8</v>
      </c>
      <c r="K43">
        <f t="shared" si="7"/>
        <v>1.0425397785204031</v>
      </c>
      <c r="L43">
        <f t="shared" si="8"/>
        <v>90523</v>
      </c>
      <c r="M43">
        <f t="shared" si="9"/>
        <v>26841</v>
      </c>
      <c r="N43">
        <f t="shared" si="10"/>
        <v>62181.8</v>
      </c>
      <c r="O43">
        <f t="shared" si="11"/>
        <v>63682</v>
      </c>
      <c r="Q43">
        <v>-20412</v>
      </c>
      <c r="R43">
        <v>-2027</v>
      </c>
      <c r="T43">
        <v>6684.2000000000044</v>
      </c>
      <c r="U43">
        <v>-1441.7999999999956</v>
      </c>
      <c r="W43">
        <v>20187</v>
      </c>
      <c r="X43">
        <v>2329.8000000000002</v>
      </c>
      <c r="AD43">
        <v>62181.8</v>
      </c>
      <c r="AE43">
        <v>1.0425397785204031</v>
      </c>
      <c r="AI43">
        <v>62181.8</v>
      </c>
      <c r="AJ43">
        <v>1.0425397785204031</v>
      </c>
    </row>
    <row r="44" spans="2:38" x14ac:dyDescent="0.25">
      <c r="B44">
        <v>49530</v>
      </c>
      <c r="C44">
        <v>82262</v>
      </c>
      <c r="D44">
        <v>104413</v>
      </c>
      <c r="E44">
        <v>49902</v>
      </c>
      <c r="F44">
        <v>59642</v>
      </c>
      <c r="H44">
        <v>83483</v>
      </c>
      <c r="J44">
        <f t="shared" si="6"/>
        <v>69149.8</v>
      </c>
      <c r="K44">
        <f t="shared" si="7"/>
        <v>1.2072775337021944</v>
      </c>
      <c r="L44">
        <f t="shared" si="8"/>
        <v>104413</v>
      </c>
      <c r="M44">
        <f t="shared" si="9"/>
        <v>49530</v>
      </c>
      <c r="N44">
        <f t="shared" si="10"/>
        <v>69149.8</v>
      </c>
      <c r="O44">
        <f t="shared" si="11"/>
        <v>54883</v>
      </c>
      <c r="Q44">
        <v>-5200</v>
      </c>
      <c r="R44">
        <v>2687</v>
      </c>
      <c r="T44">
        <v>-3297.1999999999971</v>
      </c>
      <c r="U44">
        <v>-557</v>
      </c>
      <c r="W44">
        <v>5294.8</v>
      </c>
      <c r="X44">
        <v>1755.4</v>
      </c>
      <c r="AB44">
        <v>69149.8</v>
      </c>
      <c r="AC44">
        <v>1.2072775337021944</v>
      </c>
      <c r="AI44">
        <v>69149.8</v>
      </c>
      <c r="AJ44">
        <v>1.2072775337021944</v>
      </c>
    </row>
    <row r="45" spans="2:38" x14ac:dyDescent="0.25">
      <c r="B45">
        <v>25505</v>
      </c>
      <c r="C45">
        <v>49773</v>
      </c>
      <c r="D45">
        <v>18541</v>
      </c>
      <c r="E45">
        <v>25910</v>
      </c>
      <c r="F45">
        <v>20140</v>
      </c>
      <c r="H45">
        <v>51073</v>
      </c>
      <c r="J45">
        <f t="shared" si="6"/>
        <v>27973.8</v>
      </c>
      <c r="K45">
        <f t="shared" si="7"/>
        <v>1.8257440891119547</v>
      </c>
      <c r="L45">
        <f t="shared" si="8"/>
        <v>49773</v>
      </c>
      <c r="M45">
        <f t="shared" si="9"/>
        <v>18541</v>
      </c>
      <c r="N45">
        <f t="shared" si="10"/>
        <v>27973.8</v>
      </c>
      <c r="O45">
        <f t="shared" si="11"/>
        <v>31232</v>
      </c>
      <c r="Q45">
        <v>4333</v>
      </c>
      <c r="R45">
        <v>-764</v>
      </c>
      <c r="T45">
        <v>-2628.6000000000022</v>
      </c>
      <c r="U45">
        <v>-1456.2000000000007</v>
      </c>
      <c r="W45">
        <v>16804.599999999999</v>
      </c>
      <c r="X45">
        <v>1545.8</v>
      </c>
      <c r="AD45">
        <v>27973.8</v>
      </c>
      <c r="AE45">
        <v>1.8257440891119547</v>
      </c>
      <c r="AK45">
        <v>27973.8</v>
      </c>
      <c r="AL45">
        <v>1.8257440891119547</v>
      </c>
    </row>
    <row r="46" spans="2:38" x14ac:dyDescent="0.25">
      <c r="B46">
        <v>7346</v>
      </c>
      <c r="C46">
        <v>14711</v>
      </c>
      <c r="D46">
        <v>68126</v>
      </c>
      <c r="E46">
        <v>46510</v>
      </c>
      <c r="F46">
        <v>12593</v>
      </c>
      <c r="H46">
        <v>43870</v>
      </c>
      <c r="J46">
        <f t="shared" si="6"/>
        <v>29857.200000000001</v>
      </c>
      <c r="K46">
        <f t="shared" si="7"/>
        <v>1.4693273314309445</v>
      </c>
      <c r="L46">
        <f t="shared" si="8"/>
        <v>68126</v>
      </c>
      <c r="M46">
        <f t="shared" si="9"/>
        <v>7346</v>
      </c>
      <c r="N46">
        <f t="shared" si="10"/>
        <v>29857.200000000001</v>
      </c>
      <c r="O46">
        <f t="shared" si="11"/>
        <v>60780</v>
      </c>
      <c r="Q46">
        <v>-15416</v>
      </c>
      <c r="R46">
        <v>-1190</v>
      </c>
      <c r="T46">
        <v>-25714.2</v>
      </c>
      <c r="U46">
        <v>-294.59999999999854</v>
      </c>
      <c r="W46">
        <v>25714.2</v>
      </c>
      <c r="X46">
        <v>677</v>
      </c>
      <c r="Z46">
        <v>29857.200000000001</v>
      </c>
      <c r="AA46">
        <v>1.4693273314309445</v>
      </c>
      <c r="AI46">
        <v>29857.200000000001</v>
      </c>
      <c r="AJ46">
        <v>1.4693273314309445</v>
      </c>
    </row>
    <row r="47" spans="2:38" x14ac:dyDescent="0.25">
      <c r="B47">
        <v>79563</v>
      </c>
      <c r="C47">
        <v>41231</v>
      </c>
      <c r="D47">
        <v>24242</v>
      </c>
      <c r="E47">
        <v>46807</v>
      </c>
      <c r="F47">
        <v>88907</v>
      </c>
      <c r="H47">
        <v>107468</v>
      </c>
      <c r="J47">
        <f t="shared" si="6"/>
        <v>56150</v>
      </c>
      <c r="K47">
        <f t="shared" si="7"/>
        <v>1.9139447907390916</v>
      </c>
      <c r="L47">
        <f t="shared" si="8"/>
        <v>88907</v>
      </c>
      <c r="M47">
        <f t="shared" si="9"/>
        <v>24242</v>
      </c>
      <c r="N47">
        <f t="shared" si="10"/>
        <v>56150</v>
      </c>
      <c r="O47">
        <f t="shared" si="11"/>
        <v>64665</v>
      </c>
      <c r="Q47">
        <v>43877</v>
      </c>
      <c r="R47">
        <v>1840</v>
      </c>
      <c r="T47">
        <v>1980.8000000000029</v>
      </c>
      <c r="U47">
        <v>-867.80000000000291</v>
      </c>
      <c r="W47">
        <v>16296.4</v>
      </c>
      <c r="X47">
        <v>1038.2</v>
      </c>
      <c r="Z47">
        <v>56150</v>
      </c>
      <c r="AA47">
        <v>1.9139447907390916</v>
      </c>
      <c r="AK47">
        <v>56150</v>
      </c>
      <c r="AL47">
        <v>1.9139447907390916</v>
      </c>
    </row>
    <row r="48" spans="2:38" x14ac:dyDescent="0.25">
      <c r="B48">
        <v>80716</v>
      </c>
      <c r="C48">
        <v>94354</v>
      </c>
      <c r="D48">
        <v>69468</v>
      </c>
      <c r="E48">
        <v>41322</v>
      </c>
      <c r="F48">
        <v>111619</v>
      </c>
      <c r="H48">
        <v>125073</v>
      </c>
      <c r="J48">
        <f t="shared" si="6"/>
        <v>79495.8</v>
      </c>
      <c r="K48">
        <f t="shared" si="7"/>
        <v>1.5733284022552134</v>
      </c>
      <c r="L48">
        <f t="shared" si="8"/>
        <v>111619</v>
      </c>
      <c r="M48">
        <f t="shared" si="9"/>
        <v>41322</v>
      </c>
      <c r="N48">
        <f t="shared" si="10"/>
        <v>79495.8</v>
      </c>
      <c r="O48">
        <f t="shared" si="11"/>
        <v>70297</v>
      </c>
      <c r="Q48">
        <v>10560</v>
      </c>
      <c r="R48">
        <v>1056</v>
      </c>
      <c r="T48">
        <v>7098</v>
      </c>
      <c r="U48">
        <v>-517.19999999999709</v>
      </c>
      <c r="W48">
        <v>10249.199999999999</v>
      </c>
      <c r="X48">
        <v>1077.6000000000001</v>
      </c>
      <c r="AF48">
        <v>79495.8</v>
      </c>
      <c r="AG48">
        <v>1.5733284022552134</v>
      </c>
      <c r="AK48">
        <v>79495.8</v>
      </c>
      <c r="AL48">
        <v>1.5733284022552134</v>
      </c>
    </row>
    <row r="49" spans="2:38" x14ac:dyDescent="0.25">
      <c r="B49">
        <v>18168</v>
      </c>
      <c r="C49">
        <v>1289</v>
      </c>
      <c r="D49">
        <v>93621</v>
      </c>
      <c r="E49">
        <v>41108</v>
      </c>
      <c r="F49">
        <v>65682</v>
      </c>
      <c r="H49">
        <v>48642</v>
      </c>
      <c r="J49">
        <f t="shared" si="6"/>
        <v>43973.599999999999</v>
      </c>
      <c r="K49">
        <f t="shared" si="7"/>
        <v>1.1061636982189313</v>
      </c>
      <c r="L49">
        <f t="shared" si="8"/>
        <v>93621</v>
      </c>
      <c r="M49">
        <f t="shared" si="9"/>
        <v>1289</v>
      </c>
      <c r="N49">
        <f t="shared" si="10"/>
        <v>43973.599999999999</v>
      </c>
      <c r="O49">
        <f t="shared" si="11"/>
        <v>92332</v>
      </c>
      <c r="Q49">
        <v>-7200</v>
      </c>
      <c r="R49">
        <v>-2471</v>
      </c>
      <c r="T49">
        <v>-8399.8000000000029</v>
      </c>
      <c r="U49">
        <v>-1016.4000000000015</v>
      </c>
      <c r="W49">
        <v>23071.799999999996</v>
      </c>
      <c r="X49">
        <v>2434.8000000000002</v>
      </c>
      <c r="Z49">
        <v>43973.599999999999</v>
      </c>
      <c r="AA49">
        <v>1.1061636982189313</v>
      </c>
      <c r="AI49">
        <v>43973.599999999999</v>
      </c>
      <c r="AJ49">
        <v>1.1061636982189313</v>
      </c>
    </row>
    <row r="50" spans="2:38" x14ac:dyDescent="0.25">
      <c r="B50">
        <v>97193</v>
      </c>
      <c r="C50">
        <v>31592</v>
      </c>
      <c r="D50">
        <v>33931</v>
      </c>
      <c r="E50">
        <v>19249</v>
      </c>
      <c r="F50">
        <v>101581</v>
      </c>
      <c r="H50">
        <v>128385</v>
      </c>
      <c r="J50">
        <f t="shared" si="6"/>
        <v>56709.2</v>
      </c>
      <c r="K50">
        <f t="shared" si="7"/>
        <v>2.2639183765597117</v>
      </c>
      <c r="L50">
        <f t="shared" si="8"/>
        <v>101581</v>
      </c>
      <c r="M50">
        <f t="shared" si="9"/>
        <v>19249</v>
      </c>
      <c r="N50">
        <f t="shared" si="10"/>
        <v>56709.2</v>
      </c>
      <c r="O50">
        <f t="shared" si="11"/>
        <v>82332</v>
      </c>
      <c r="Q50">
        <v>8952</v>
      </c>
      <c r="R50">
        <v>-2627</v>
      </c>
      <c r="T50">
        <v>-18517.600000000006</v>
      </c>
      <c r="U50">
        <v>-812.40000000000146</v>
      </c>
      <c r="W50">
        <v>20773.2</v>
      </c>
      <c r="X50">
        <v>985.6</v>
      </c>
      <c r="AF50">
        <v>56709.2</v>
      </c>
      <c r="AG50">
        <v>2.2639183765597117</v>
      </c>
      <c r="AK50">
        <v>56709.2</v>
      </c>
      <c r="AL50">
        <v>2.2639183765597117</v>
      </c>
    </row>
    <row r="51" spans="2:38" x14ac:dyDescent="0.25">
      <c r="B51">
        <v>38246</v>
      </c>
      <c r="C51">
        <v>76712</v>
      </c>
      <c r="D51">
        <v>32845</v>
      </c>
      <c r="E51">
        <v>110260</v>
      </c>
      <c r="F51">
        <v>3108</v>
      </c>
      <c r="H51">
        <v>118702</v>
      </c>
      <c r="J51">
        <f t="shared" si="6"/>
        <v>52234.2</v>
      </c>
      <c r="K51">
        <f t="shared" si="7"/>
        <v>2.2724957977723408</v>
      </c>
      <c r="L51">
        <f t="shared" si="8"/>
        <v>110260</v>
      </c>
      <c r="M51">
        <f t="shared" si="9"/>
        <v>3108</v>
      </c>
      <c r="N51">
        <f t="shared" si="10"/>
        <v>52234.2</v>
      </c>
      <c r="O51">
        <f t="shared" si="11"/>
        <v>107152</v>
      </c>
      <c r="Q51">
        <v>35185</v>
      </c>
      <c r="R51">
        <v>62</v>
      </c>
      <c r="T51">
        <v>-6092.4000000000015</v>
      </c>
      <c r="U51">
        <v>-1345.4000000000015</v>
      </c>
      <c r="W51">
        <v>15129.2</v>
      </c>
      <c r="X51">
        <v>1451.4</v>
      </c>
      <c r="Z51">
        <v>52234.2</v>
      </c>
      <c r="AA51">
        <v>2.2724957977723408</v>
      </c>
      <c r="AK51">
        <v>52234.2</v>
      </c>
      <c r="AL51">
        <v>2.2724957977723408</v>
      </c>
    </row>
    <row r="52" spans="2:38" x14ac:dyDescent="0.25">
      <c r="B52">
        <v>65305</v>
      </c>
      <c r="C52">
        <v>90543</v>
      </c>
      <c r="D52">
        <v>64095</v>
      </c>
      <c r="E52">
        <v>82204</v>
      </c>
      <c r="F52">
        <v>64080</v>
      </c>
      <c r="H52">
        <v>113395</v>
      </c>
      <c r="J52">
        <f t="shared" si="6"/>
        <v>73245.399999999994</v>
      </c>
      <c r="K52">
        <f t="shared" si="7"/>
        <v>1.5481518293298966</v>
      </c>
      <c r="L52">
        <f t="shared" si="8"/>
        <v>90543</v>
      </c>
      <c r="M52">
        <f t="shared" si="9"/>
        <v>64080</v>
      </c>
      <c r="N52">
        <f t="shared" si="10"/>
        <v>73245.399999999994</v>
      </c>
      <c r="O52">
        <f t="shared" si="11"/>
        <v>26463</v>
      </c>
      <c r="Q52">
        <v>-2840</v>
      </c>
      <c r="R52">
        <v>-3087</v>
      </c>
      <c r="T52">
        <v>-17553.200000000012</v>
      </c>
      <c r="U52">
        <v>-505</v>
      </c>
      <c r="W52">
        <v>17553.2</v>
      </c>
      <c r="X52">
        <v>1464.6</v>
      </c>
      <c r="AB52">
        <v>73245.399999999994</v>
      </c>
      <c r="AC52">
        <v>1.5481518293298966</v>
      </c>
      <c r="AK52">
        <v>73245.399999999994</v>
      </c>
      <c r="AL52">
        <v>1.5481518293298966</v>
      </c>
    </row>
    <row r="53" spans="2:38" x14ac:dyDescent="0.25">
      <c r="B53">
        <v>91013</v>
      </c>
      <c r="C53">
        <v>75597</v>
      </c>
      <c r="D53">
        <v>9693</v>
      </c>
      <c r="E53">
        <v>29454</v>
      </c>
      <c r="F53">
        <v>23606</v>
      </c>
      <c r="H53">
        <v>80559</v>
      </c>
      <c r="J53">
        <f t="shared" si="6"/>
        <v>45872.6</v>
      </c>
      <c r="K53">
        <f t="shared" si="7"/>
        <v>1.7561463706003149</v>
      </c>
      <c r="L53">
        <f t="shared" si="8"/>
        <v>91013</v>
      </c>
      <c r="M53">
        <f t="shared" si="9"/>
        <v>9693</v>
      </c>
      <c r="N53">
        <f t="shared" si="10"/>
        <v>45872.6</v>
      </c>
      <c r="O53">
        <f t="shared" si="11"/>
        <v>81320</v>
      </c>
      <c r="Q53">
        <v>-4926</v>
      </c>
      <c r="R53">
        <v>3127</v>
      </c>
      <c r="T53">
        <v>-11912.800000000003</v>
      </c>
      <c r="U53">
        <v>-3634.4000000000015</v>
      </c>
      <c r="W53">
        <v>16387.199999999997</v>
      </c>
      <c r="X53">
        <v>3785.6</v>
      </c>
      <c r="Z53">
        <v>45872.6</v>
      </c>
      <c r="AA53">
        <v>1.7561463706003149</v>
      </c>
      <c r="AK53">
        <v>45872.6</v>
      </c>
      <c r="AL53">
        <v>1.7561463706003149</v>
      </c>
    </row>
    <row r="54" spans="2:38" x14ac:dyDescent="0.25">
      <c r="B54">
        <v>81751</v>
      </c>
      <c r="C54">
        <v>48941</v>
      </c>
      <c r="D54">
        <v>98945</v>
      </c>
      <c r="E54">
        <v>40352</v>
      </c>
      <c r="F54">
        <v>111035</v>
      </c>
      <c r="H54">
        <v>107939</v>
      </c>
      <c r="J54">
        <f t="shared" si="6"/>
        <v>76204.800000000003</v>
      </c>
      <c r="K54">
        <f t="shared" si="7"/>
        <v>1.416433085579911</v>
      </c>
      <c r="L54">
        <f t="shared" si="8"/>
        <v>111035</v>
      </c>
      <c r="M54">
        <f t="shared" si="9"/>
        <v>40352</v>
      </c>
      <c r="N54">
        <f t="shared" si="10"/>
        <v>76204.800000000003</v>
      </c>
      <c r="O54">
        <f t="shared" si="11"/>
        <v>70683</v>
      </c>
      <c r="Q54">
        <v>-9403</v>
      </c>
      <c r="R54">
        <v>-482</v>
      </c>
      <c r="T54">
        <v>5725.8000000000029</v>
      </c>
      <c r="U54">
        <v>-1206.1999999999971</v>
      </c>
      <c r="W54">
        <v>16202.199999999999</v>
      </c>
      <c r="X54">
        <v>1781.4</v>
      </c>
      <c r="AF54">
        <v>76204.800000000003</v>
      </c>
      <c r="AG54">
        <v>1.416433085579911</v>
      </c>
      <c r="AI54">
        <v>76204.800000000003</v>
      </c>
      <c r="AJ54">
        <v>1.416433085579911</v>
      </c>
    </row>
    <row r="55" spans="2:38" x14ac:dyDescent="0.25">
      <c r="B55">
        <v>67004</v>
      </c>
      <c r="C55">
        <v>25826</v>
      </c>
      <c r="D55">
        <v>116179</v>
      </c>
      <c r="E55">
        <v>32766</v>
      </c>
      <c r="F55">
        <v>22287</v>
      </c>
      <c r="H55">
        <v>102757</v>
      </c>
      <c r="J55">
        <f t="shared" si="6"/>
        <v>52812.4</v>
      </c>
      <c r="K55">
        <f t="shared" si="7"/>
        <v>1.9456983587187857</v>
      </c>
      <c r="L55">
        <f t="shared" si="8"/>
        <v>116179</v>
      </c>
      <c r="M55">
        <f t="shared" si="9"/>
        <v>22287</v>
      </c>
      <c r="N55">
        <f t="shared" si="10"/>
        <v>52812.4</v>
      </c>
      <c r="O55">
        <f t="shared" si="11"/>
        <v>93892</v>
      </c>
      <c r="Q55">
        <v>21208</v>
      </c>
      <c r="R55">
        <v>43</v>
      </c>
      <c r="T55">
        <v>-1479.7999999999956</v>
      </c>
      <c r="U55">
        <v>723.40000000000146</v>
      </c>
      <c r="W55">
        <v>13422.6</v>
      </c>
      <c r="X55">
        <v>1409</v>
      </c>
      <c r="AD55">
        <v>52812.4</v>
      </c>
      <c r="AE55">
        <v>1.9456983587187857</v>
      </c>
      <c r="AK55">
        <v>52812.4</v>
      </c>
      <c r="AL55">
        <v>1.9456983587187857</v>
      </c>
    </row>
    <row r="56" spans="2:38" x14ac:dyDescent="0.25">
      <c r="B56">
        <v>97488</v>
      </c>
      <c r="C56">
        <v>8756</v>
      </c>
      <c r="D56">
        <v>53065</v>
      </c>
      <c r="E56">
        <v>97946</v>
      </c>
      <c r="F56">
        <v>13467</v>
      </c>
      <c r="H56">
        <v>103224</v>
      </c>
      <c r="J56">
        <f t="shared" si="6"/>
        <v>54144.4</v>
      </c>
      <c r="K56">
        <f t="shared" si="7"/>
        <v>1.9064575468561846</v>
      </c>
      <c r="L56">
        <f t="shared" si="8"/>
        <v>97946</v>
      </c>
      <c r="M56">
        <f t="shared" si="9"/>
        <v>8756</v>
      </c>
      <c r="N56">
        <f t="shared" si="10"/>
        <v>54144.4</v>
      </c>
      <c r="O56">
        <f t="shared" si="11"/>
        <v>89190</v>
      </c>
      <c r="Q56">
        <v>30408</v>
      </c>
      <c r="R56">
        <v>1217</v>
      </c>
      <c r="T56">
        <v>-6174.7999999999956</v>
      </c>
      <c r="U56">
        <v>1806.2000000000044</v>
      </c>
      <c r="W56">
        <v>13830.8</v>
      </c>
      <c r="X56">
        <v>1884.2</v>
      </c>
      <c r="AB56">
        <v>54144.4</v>
      </c>
      <c r="AC56">
        <v>1.9064575468561846</v>
      </c>
      <c r="AK56">
        <v>54144.4</v>
      </c>
      <c r="AL56">
        <v>1.9064575468561846</v>
      </c>
    </row>
    <row r="57" spans="2:38" x14ac:dyDescent="0.25">
      <c r="B57">
        <v>37270</v>
      </c>
      <c r="C57">
        <v>34266</v>
      </c>
      <c r="D57">
        <v>82243</v>
      </c>
      <c r="E57">
        <v>8113</v>
      </c>
      <c r="F57">
        <v>40832</v>
      </c>
      <c r="H57">
        <v>52593</v>
      </c>
      <c r="J57">
        <f t="shared" si="6"/>
        <v>40544.800000000003</v>
      </c>
      <c r="K57">
        <f t="shared" si="7"/>
        <v>1.2971577119630631</v>
      </c>
      <c r="L57">
        <f t="shared" si="8"/>
        <v>82243</v>
      </c>
      <c r="M57">
        <f t="shared" si="9"/>
        <v>8113</v>
      </c>
      <c r="N57">
        <f t="shared" si="10"/>
        <v>40544.800000000003</v>
      </c>
      <c r="O57">
        <f t="shared" si="11"/>
        <v>74130</v>
      </c>
      <c r="Q57">
        <v>-17517</v>
      </c>
      <c r="R57">
        <v>2620</v>
      </c>
      <c r="T57">
        <v>-20.599999999998545</v>
      </c>
      <c r="U57">
        <v>-82.399999999994179</v>
      </c>
      <c r="W57">
        <v>13873.8</v>
      </c>
      <c r="X57">
        <v>425.6</v>
      </c>
      <c r="AD57">
        <v>40544.800000000003</v>
      </c>
      <c r="AE57">
        <v>1.2971577119630631</v>
      </c>
      <c r="AI57">
        <v>40544.800000000003</v>
      </c>
      <c r="AJ57">
        <v>1.2971577119630631</v>
      </c>
    </row>
    <row r="58" spans="2:38" x14ac:dyDescent="0.25">
      <c r="B58">
        <v>67070</v>
      </c>
      <c r="C58">
        <v>79131</v>
      </c>
      <c r="D58">
        <v>73495</v>
      </c>
      <c r="E58">
        <v>65641</v>
      </c>
      <c r="F58">
        <v>97680</v>
      </c>
      <c r="H58">
        <v>92571</v>
      </c>
      <c r="J58">
        <f t="shared" si="6"/>
        <v>76603.399999999994</v>
      </c>
      <c r="K58">
        <f t="shared" si="7"/>
        <v>1.2084450559635735</v>
      </c>
      <c r="L58">
        <f t="shared" si="8"/>
        <v>97680</v>
      </c>
      <c r="M58">
        <f t="shared" si="9"/>
        <v>65641</v>
      </c>
      <c r="N58">
        <f t="shared" si="10"/>
        <v>76603.399999999994</v>
      </c>
      <c r="O58">
        <f t="shared" si="11"/>
        <v>32039</v>
      </c>
      <c r="Q58">
        <v>-17391</v>
      </c>
      <c r="R58">
        <v>3470</v>
      </c>
      <c r="T58">
        <v>835.39999999999418</v>
      </c>
      <c r="U58">
        <v>-642.20000000001164</v>
      </c>
      <c r="W58">
        <v>21843.4</v>
      </c>
      <c r="X58">
        <v>1061.3999999999999</v>
      </c>
      <c r="AB58">
        <v>76603.399999999994</v>
      </c>
      <c r="AC58">
        <v>1.2084450559635735</v>
      </c>
      <c r="AI58">
        <v>76603.399999999994</v>
      </c>
      <c r="AJ58">
        <v>1.2084450559635735</v>
      </c>
    </row>
    <row r="59" spans="2:38" x14ac:dyDescent="0.25">
      <c r="B59">
        <v>14538</v>
      </c>
      <c r="C59">
        <v>24116</v>
      </c>
      <c r="D59">
        <v>83947</v>
      </c>
      <c r="E59">
        <v>100599</v>
      </c>
      <c r="F59">
        <v>41199</v>
      </c>
      <c r="H59">
        <v>127028</v>
      </c>
      <c r="J59">
        <f t="shared" si="6"/>
        <v>52879.8</v>
      </c>
      <c r="K59">
        <f t="shared" si="7"/>
        <v>2.4022027314778041</v>
      </c>
      <c r="L59">
        <f t="shared" si="8"/>
        <v>100599</v>
      </c>
      <c r="M59">
        <f t="shared" si="9"/>
        <v>14538</v>
      </c>
      <c r="N59">
        <f t="shared" si="10"/>
        <v>52879.8</v>
      </c>
      <c r="O59">
        <f t="shared" si="11"/>
        <v>86061</v>
      </c>
      <c r="Q59">
        <v>37115</v>
      </c>
      <c r="R59">
        <v>1542</v>
      </c>
      <c r="T59">
        <v>-10.19999999999709</v>
      </c>
      <c r="U59">
        <v>1027.8000000000029</v>
      </c>
      <c r="W59">
        <v>14201.8</v>
      </c>
      <c r="X59">
        <v>1149.4000000000001</v>
      </c>
      <c r="AD59">
        <v>52879.8</v>
      </c>
      <c r="AE59">
        <v>2.4022027314778041</v>
      </c>
      <c r="AK59">
        <v>52879.8</v>
      </c>
      <c r="AL59">
        <v>2.4022027314778041</v>
      </c>
    </row>
    <row r="60" spans="2:38" x14ac:dyDescent="0.25">
      <c r="B60">
        <v>7486</v>
      </c>
      <c r="C60">
        <v>47530</v>
      </c>
      <c r="D60">
        <v>48190</v>
      </c>
      <c r="E60">
        <v>12035</v>
      </c>
      <c r="F60">
        <v>35010</v>
      </c>
      <c r="H60">
        <v>54394</v>
      </c>
      <c r="J60">
        <f t="shared" si="6"/>
        <v>30050.2</v>
      </c>
      <c r="K60">
        <f t="shared" si="7"/>
        <v>1.8101044252617287</v>
      </c>
      <c r="L60">
        <f t="shared" si="8"/>
        <v>48190</v>
      </c>
      <c r="M60">
        <f t="shared" si="9"/>
        <v>7486</v>
      </c>
      <c r="N60">
        <f t="shared" si="10"/>
        <v>30050.2</v>
      </c>
      <c r="O60">
        <f t="shared" si="11"/>
        <v>40704</v>
      </c>
      <c r="Q60">
        <v>20815</v>
      </c>
      <c r="R60">
        <v>3536</v>
      </c>
      <c r="T60">
        <v>-1265.5999999999985</v>
      </c>
      <c r="U60">
        <v>-599.59999999999854</v>
      </c>
      <c r="W60">
        <v>9744.7999999999993</v>
      </c>
      <c r="X60">
        <v>1845.1999999999998</v>
      </c>
      <c r="Z60">
        <v>30050.2</v>
      </c>
      <c r="AA60">
        <v>1.8101044252617287</v>
      </c>
      <c r="AK60">
        <v>30050.2</v>
      </c>
      <c r="AL60">
        <v>1.8101044252617287</v>
      </c>
    </row>
    <row r="61" spans="2:38" x14ac:dyDescent="0.25">
      <c r="B61">
        <v>80236</v>
      </c>
      <c r="C61">
        <v>14993</v>
      </c>
      <c r="D61">
        <v>91874</v>
      </c>
      <c r="E61">
        <v>52539</v>
      </c>
      <c r="F61">
        <v>75748</v>
      </c>
      <c r="H61">
        <v>91614</v>
      </c>
      <c r="J61">
        <f t="shared" si="6"/>
        <v>63078</v>
      </c>
      <c r="K61">
        <f t="shared" si="7"/>
        <v>1.4523922762294301</v>
      </c>
      <c r="L61">
        <f t="shared" si="8"/>
        <v>91874</v>
      </c>
      <c r="M61">
        <f t="shared" si="9"/>
        <v>14993</v>
      </c>
      <c r="N61">
        <f t="shared" si="10"/>
        <v>63078</v>
      </c>
      <c r="O61">
        <f t="shared" si="11"/>
        <v>76881</v>
      </c>
      <c r="Q61">
        <v>3669</v>
      </c>
      <c r="R61">
        <v>-2032</v>
      </c>
      <c r="T61">
        <v>-1152.5999999999985</v>
      </c>
      <c r="U61">
        <v>-243.19999999999709</v>
      </c>
      <c r="W61">
        <v>16270.2</v>
      </c>
      <c r="X61">
        <v>2250.4</v>
      </c>
      <c r="AB61">
        <v>63078</v>
      </c>
      <c r="AC61">
        <v>1.4523922762294301</v>
      </c>
      <c r="AK61">
        <v>63078</v>
      </c>
      <c r="AL61">
        <v>1.4523922762294301</v>
      </c>
    </row>
    <row r="62" spans="2:38" x14ac:dyDescent="0.25">
      <c r="B62">
        <v>6423</v>
      </c>
      <c r="C62">
        <v>67712</v>
      </c>
      <c r="D62">
        <v>106314</v>
      </c>
      <c r="E62">
        <v>99295</v>
      </c>
      <c r="F62">
        <v>64676</v>
      </c>
      <c r="H62">
        <v>71987</v>
      </c>
      <c r="J62">
        <f t="shared" si="6"/>
        <v>68884</v>
      </c>
      <c r="K62">
        <f t="shared" si="7"/>
        <v>1.0450467452528889</v>
      </c>
      <c r="L62">
        <f t="shared" si="8"/>
        <v>106314</v>
      </c>
      <c r="M62">
        <f t="shared" si="9"/>
        <v>6423</v>
      </c>
      <c r="N62">
        <f t="shared" si="10"/>
        <v>68884</v>
      </c>
      <c r="O62">
        <f t="shared" si="11"/>
        <v>99891</v>
      </c>
      <c r="Q62">
        <v>18974</v>
      </c>
      <c r="R62">
        <v>-568</v>
      </c>
      <c r="T62">
        <v>15994</v>
      </c>
      <c r="U62">
        <v>-297.39999999999418</v>
      </c>
      <c r="W62">
        <v>22032</v>
      </c>
      <c r="X62">
        <v>852.19999999999993</v>
      </c>
      <c r="Z62">
        <v>68884</v>
      </c>
      <c r="AA62">
        <v>1.0450467452528889</v>
      </c>
      <c r="AI62">
        <v>68884</v>
      </c>
      <c r="AJ62">
        <v>1.0450467452528889</v>
      </c>
    </row>
    <row r="63" spans="2:38" x14ac:dyDescent="0.25">
      <c r="B63">
        <v>94721</v>
      </c>
      <c r="C63">
        <v>27565</v>
      </c>
      <c r="D63">
        <v>24310</v>
      </c>
      <c r="E63">
        <v>26866</v>
      </c>
      <c r="F63">
        <v>11674</v>
      </c>
      <c r="H63">
        <v>55476</v>
      </c>
      <c r="J63">
        <f t="shared" si="6"/>
        <v>37027.199999999997</v>
      </c>
      <c r="K63">
        <f t="shared" si="7"/>
        <v>1.4982499351827847</v>
      </c>
      <c r="L63">
        <f t="shared" si="8"/>
        <v>94721</v>
      </c>
      <c r="M63">
        <f t="shared" si="9"/>
        <v>11674</v>
      </c>
      <c r="N63">
        <f t="shared" si="10"/>
        <v>37027.199999999997</v>
      </c>
      <c r="O63">
        <f t="shared" si="11"/>
        <v>83047</v>
      </c>
      <c r="Q63">
        <v>7137</v>
      </c>
      <c r="R63">
        <v>23</v>
      </c>
      <c r="T63">
        <v>-6096.6000000000058</v>
      </c>
      <c r="U63">
        <v>-1025</v>
      </c>
      <c r="W63">
        <v>11988.2</v>
      </c>
      <c r="X63">
        <v>1689.4</v>
      </c>
      <c r="Z63">
        <v>37027.199999999997</v>
      </c>
      <c r="AA63">
        <v>1.4982499351827847</v>
      </c>
      <c r="AK63">
        <v>37027.199999999997</v>
      </c>
      <c r="AL63">
        <v>1.4982499351827847</v>
      </c>
    </row>
    <row r="64" spans="2:38" x14ac:dyDescent="0.25">
      <c r="B64">
        <v>119914</v>
      </c>
      <c r="C64">
        <v>91169</v>
      </c>
      <c r="D64">
        <v>98642</v>
      </c>
      <c r="E64">
        <v>51993</v>
      </c>
      <c r="F64">
        <v>92990</v>
      </c>
      <c r="H64">
        <v>130931</v>
      </c>
      <c r="J64">
        <f t="shared" si="6"/>
        <v>90941.6</v>
      </c>
      <c r="K64">
        <f t="shared" si="7"/>
        <v>1.4397261539273556</v>
      </c>
      <c r="L64">
        <f t="shared" si="8"/>
        <v>119914</v>
      </c>
      <c r="M64">
        <f t="shared" si="9"/>
        <v>51993</v>
      </c>
      <c r="N64">
        <f t="shared" si="10"/>
        <v>90941.6</v>
      </c>
      <c r="O64">
        <f t="shared" si="11"/>
        <v>67921</v>
      </c>
      <c r="Q64">
        <v>8669</v>
      </c>
      <c r="R64">
        <v>20</v>
      </c>
      <c r="T64">
        <v>1914.2000000000116</v>
      </c>
      <c r="U64">
        <v>1129</v>
      </c>
      <c r="W64">
        <v>13234.199999999999</v>
      </c>
      <c r="X64">
        <v>2871.7999999999997</v>
      </c>
      <c r="AB64">
        <v>90941.6</v>
      </c>
      <c r="AC64">
        <v>1.4397261539273556</v>
      </c>
      <c r="AI64">
        <v>90941.6</v>
      </c>
      <c r="AJ64">
        <v>1.4397261539273556</v>
      </c>
    </row>
    <row r="65" spans="2:38" x14ac:dyDescent="0.25">
      <c r="B65">
        <v>42764</v>
      </c>
      <c r="C65">
        <v>99775</v>
      </c>
      <c r="D65">
        <v>45220</v>
      </c>
      <c r="E65">
        <v>108604</v>
      </c>
      <c r="F65">
        <v>12783</v>
      </c>
      <c r="H65">
        <v>66245</v>
      </c>
      <c r="J65">
        <f t="shared" si="6"/>
        <v>61829.2</v>
      </c>
      <c r="K65">
        <f t="shared" si="7"/>
        <v>1.071419329378352</v>
      </c>
      <c r="L65">
        <f t="shared" si="8"/>
        <v>108604</v>
      </c>
      <c r="M65">
        <f t="shared" si="9"/>
        <v>12783</v>
      </c>
      <c r="N65">
        <f t="shared" si="10"/>
        <v>61829.2</v>
      </c>
      <c r="O65">
        <f t="shared" si="11"/>
        <v>95821</v>
      </c>
      <c r="Q65">
        <v>-15796</v>
      </c>
      <c r="R65">
        <v>-15</v>
      </c>
      <c r="T65">
        <v>9677.1999999999971</v>
      </c>
      <c r="U65">
        <v>539</v>
      </c>
      <c r="W65">
        <v>16264.800000000001</v>
      </c>
      <c r="X65">
        <v>1003.8</v>
      </c>
      <c r="AD65">
        <v>61829.2</v>
      </c>
      <c r="AE65">
        <v>1.071419329378352</v>
      </c>
      <c r="AI65">
        <v>61829.2</v>
      </c>
      <c r="AJ65">
        <v>1.071419329378352</v>
      </c>
    </row>
    <row r="66" spans="2:38" x14ac:dyDescent="0.25">
      <c r="B66">
        <v>65836</v>
      </c>
      <c r="C66">
        <v>113015</v>
      </c>
      <c r="D66">
        <v>93756</v>
      </c>
      <c r="E66">
        <v>109355</v>
      </c>
      <c r="F66">
        <v>44551</v>
      </c>
      <c r="H66">
        <v>86260</v>
      </c>
      <c r="J66">
        <f t="shared" ref="J66:J101" si="12">AVERAGE(B66:F66)</f>
        <v>85302.6</v>
      </c>
      <c r="K66">
        <f t="shared" ref="K66:K97" si="13">H66/J66</f>
        <v>1.0112235734901398</v>
      </c>
      <c r="L66">
        <f t="shared" ref="L66:L101" si="14">MAX(B66:F66)</f>
        <v>113015</v>
      </c>
      <c r="M66">
        <f t="shared" ref="M66:M101" si="15">MIN(B66:F66)</f>
        <v>44551</v>
      </c>
      <c r="N66">
        <f t="shared" ref="N66:N101" si="16">AVERAGE(B66:F66)</f>
        <v>85302.6</v>
      </c>
      <c r="O66">
        <f t="shared" ref="O66:O101" si="17">L66-M66</f>
        <v>68464</v>
      </c>
      <c r="Q66">
        <v>-4145</v>
      </c>
      <c r="R66">
        <v>1</v>
      </c>
      <c r="T66">
        <v>-3011.3999999999942</v>
      </c>
      <c r="U66">
        <v>488.40000000000873</v>
      </c>
      <c r="W66">
        <v>8494.6</v>
      </c>
      <c r="X66">
        <v>834.4</v>
      </c>
      <c r="AB66">
        <v>85302.6</v>
      </c>
      <c r="AC66">
        <v>1.0112235734901398</v>
      </c>
      <c r="AI66">
        <v>85302.6</v>
      </c>
      <c r="AJ66">
        <v>1.0112235734901398</v>
      </c>
    </row>
    <row r="67" spans="2:38" x14ac:dyDescent="0.25">
      <c r="B67">
        <v>55899</v>
      </c>
      <c r="C67">
        <v>109375</v>
      </c>
      <c r="D67">
        <v>116855</v>
      </c>
      <c r="E67">
        <v>37310</v>
      </c>
      <c r="F67">
        <v>27655</v>
      </c>
      <c r="H67">
        <v>108157</v>
      </c>
      <c r="J67">
        <f t="shared" si="12"/>
        <v>69418.8</v>
      </c>
      <c r="K67">
        <f t="shared" si="13"/>
        <v>1.5580361515900591</v>
      </c>
      <c r="L67">
        <f t="shared" si="14"/>
        <v>116855</v>
      </c>
      <c r="M67">
        <f t="shared" si="15"/>
        <v>27655</v>
      </c>
      <c r="N67">
        <f t="shared" si="16"/>
        <v>69418.8</v>
      </c>
      <c r="O67">
        <f t="shared" si="17"/>
        <v>89200</v>
      </c>
      <c r="Q67">
        <v>3853</v>
      </c>
      <c r="R67">
        <v>78</v>
      </c>
      <c r="T67">
        <v>9837.6000000000058</v>
      </c>
      <c r="U67">
        <v>-1472.8000000000029</v>
      </c>
      <c r="W67">
        <v>27295.200000000001</v>
      </c>
      <c r="X67">
        <v>3168.4000000000005</v>
      </c>
      <c r="AF67">
        <v>69418.8</v>
      </c>
      <c r="AG67">
        <v>1.5580361515900591</v>
      </c>
      <c r="AI67">
        <v>69418.8</v>
      </c>
      <c r="AJ67">
        <v>1.5580361515900591</v>
      </c>
    </row>
    <row r="68" spans="2:38" x14ac:dyDescent="0.25">
      <c r="B68">
        <v>67682</v>
      </c>
      <c r="C68">
        <v>7220</v>
      </c>
      <c r="D68">
        <v>103673</v>
      </c>
      <c r="E68">
        <v>58682</v>
      </c>
      <c r="F68">
        <v>94964</v>
      </c>
      <c r="H68">
        <v>121320</v>
      </c>
      <c r="J68">
        <f t="shared" si="12"/>
        <v>66444.2</v>
      </c>
      <c r="K68">
        <f t="shared" si="13"/>
        <v>1.8258930049575435</v>
      </c>
      <c r="L68">
        <f t="shared" si="14"/>
        <v>103673</v>
      </c>
      <c r="M68">
        <f t="shared" si="15"/>
        <v>7220</v>
      </c>
      <c r="N68">
        <f t="shared" si="16"/>
        <v>66444.2</v>
      </c>
      <c r="O68">
        <f t="shared" si="17"/>
        <v>96453</v>
      </c>
      <c r="Q68">
        <v>-13242</v>
      </c>
      <c r="R68">
        <v>1361</v>
      </c>
      <c r="T68">
        <v>-13333.600000000006</v>
      </c>
      <c r="U68">
        <v>992</v>
      </c>
      <c r="W68">
        <v>16141.199999999999</v>
      </c>
      <c r="X68">
        <v>1220.8000000000002</v>
      </c>
      <c r="AF68">
        <v>66444.2</v>
      </c>
      <c r="AG68">
        <v>1.8258930049575435</v>
      </c>
      <c r="AK68">
        <v>66444.2</v>
      </c>
      <c r="AL68">
        <v>1.8258930049575435</v>
      </c>
    </row>
    <row r="69" spans="2:38" x14ac:dyDescent="0.25">
      <c r="B69">
        <v>9880</v>
      </c>
      <c r="C69">
        <v>21840</v>
      </c>
      <c r="D69">
        <v>52403</v>
      </c>
      <c r="E69">
        <v>122749</v>
      </c>
      <c r="F69">
        <v>90492</v>
      </c>
      <c r="H69">
        <v>125685</v>
      </c>
      <c r="J69">
        <f t="shared" si="12"/>
        <v>59472.800000000003</v>
      </c>
      <c r="K69">
        <f t="shared" si="13"/>
        <v>2.1133190298758424</v>
      </c>
      <c r="L69">
        <f t="shared" si="14"/>
        <v>122749</v>
      </c>
      <c r="M69">
        <f t="shared" si="15"/>
        <v>9880</v>
      </c>
      <c r="N69">
        <f t="shared" si="16"/>
        <v>59472.800000000003</v>
      </c>
      <c r="O69">
        <f t="shared" si="17"/>
        <v>112869</v>
      </c>
      <c r="Q69">
        <v>7482</v>
      </c>
      <c r="R69">
        <v>-4197</v>
      </c>
      <c r="T69">
        <v>-3109.5999999999985</v>
      </c>
      <c r="U69">
        <v>1755.2000000000044</v>
      </c>
      <c r="W69">
        <v>9060.7999999999993</v>
      </c>
      <c r="X69">
        <v>1755.2</v>
      </c>
      <c r="AF69">
        <v>59472.800000000003</v>
      </c>
      <c r="AG69">
        <v>2.1133190298758424</v>
      </c>
      <c r="AK69">
        <v>59472.800000000003</v>
      </c>
      <c r="AL69">
        <v>2.1133190298758424</v>
      </c>
    </row>
    <row r="70" spans="2:38" x14ac:dyDescent="0.25">
      <c r="B70">
        <v>45997</v>
      </c>
      <c r="C70">
        <v>114455</v>
      </c>
      <c r="D70">
        <v>47440</v>
      </c>
      <c r="E70">
        <v>69426</v>
      </c>
      <c r="F70">
        <v>89713</v>
      </c>
      <c r="H70">
        <v>81300</v>
      </c>
      <c r="J70">
        <f t="shared" si="12"/>
        <v>73406.2</v>
      </c>
      <c r="K70">
        <f t="shared" si="13"/>
        <v>1.1075358757162201</v>
      </c>
      <c r="L70">
        <f t="shared" si="14"/>
        <v>114455</v>
      </c>
      <c r="M70">
        <f t="shared" si="15"/>
        <v>45997</v>
      </c>
      <c r="N70">
        <f t="shared" si="16"/>
        <v>73406.2</v>
      </c>
      <c r="O70">
        <f t="shared" si="17"/>
        <v>68458</v>
      </c>
      <c r="Q70">
        <v>-1233</v>
      </c>
      <c r="R70">
        <v>2358</v>
      </c>
      <c r="T70">
        <v>-1648.4000000000087</v>
      </c>
      <c r="U70">
        <v>437.39999999999418</v>
      </c>
      <c r="W70">
        <v>7000.0000000000009</v>
      </c>
      <c r="X70">
        <v>1104.5999999999999</v>
      </c>
      <c r="AB70">
        <v>73406.2</v>
      </c>
      <c r="AC70">
        <v>1.1075358757162201</v>
      </c>
      <c r="AI70">
        <v>73406.2</v>
      </c>
      <c r="AJ70">
        <v>1.1075358757162201</v>
      </c>
    </row>
    <row r="71" spans="2:38" x14ac:dyDescent="0.25">
      <c r="B71">
        <v>22370</v>
      </c>
      <c r="C71">
        <v>49118</v>
      </c>
      <c r="D71">
        <v>101242</v>
      </c>
      <c r="E71">
        <v>55552</v>
      </c>
      <c r="F71">
        <v>112776</v>
      </c>
      <c r="H71">
        <v>91776</v>
      </c>
      <c r="J71">
        <f t="shared" si="12"/>
        <v>68211.600000000006</v>
      </c>
      <c r="K71">
        <f t="shared" si="13"/>
        <v>1.3454603029396759</v>
      </c>
      <c r="L71">
        <f t="shared" si="14"/>
        <v>112776</v>
      </c>
      <c r="M71">
        <f t="shared" si="15"/>
        <v>22370</v>
      </c>
      <c r="N71">
        <f t="shared" si="16"/>
        <v>68211.600000000006</v>
      </c>
      <c r="O71">
        <f t="shared" si="17"/>
        <v>90406</v>
      </c>
      <c r="Q71">
        <v>16131</v>
      </c>
      <c r="R71">
        <v>0</v>
      </c>
      <c r="T71">
        <v>2455.8000000000029</v>
      </c>
      <c r="U71">
        <v>334.40000000000873</v>
      </c>
      <c r="W71">
        <v>11209.4</v>
      </c>
      <c r="X71">
        <v>2759.5999999999995</v>
      </c>
      <c r="AB71">
        <v>68211.600000000006</v>
      </c>
      <c r="AC71">
        <v>1.3454603029396759</v>
      </c>
      <c r="AI71">
        <v>68211.600000000006</v>
      </c>
      <c r="AJ71">
        <v>1.3454603029396759</v>
      </c>
    </row>
    <row r="72" spans="2:38" x14ac:dyDescent="0.25">
      <c r="B72">
        <v>75197</v>
      </c>
      <c r="C72">
        <v>65589</v>
      </c>
      <c r="D72">
        <v>74688</v>
      </c>
      <c r="E72">
        <v>111288</v>
      </c>
      <c r="F72">
        <v>36944</v>
      </c>
      <c r="H72">
        <v>108812</v>
      </c>
      <c r="J72">
        <f t="shared" si="12"/>
        <v>72741.2</v>
      </c>
      <c r="K72">
        <f t="shared" si="13"/>
        <v>1.4958785392597318</v>
      </c>
      <c r="L72">
        <f t="shared" si="14"/>
        <v>111288</v>
      </c>
      <c r="M72">
        <f t="shared" si="15"/>
        <v>36944</v>
      </c>
      <c r="N72">
        <f t="shared" si="16"/>
        <v>72741.2</v>
      </c>
      <c r="O72">
        <f t="shared" si="17"/>
        <v>74344</v>
      </c>
      <c r="Q72">
        <v>8567</v>
      </c>
      <c r="R72">
        <v>-4528</v>
      </c>
      <c r="T72">
        <v>-14269</v>
      </c>
      <c r="U72">
        <v>1853.3999999999942</v>
      </c>
      <c r="W72">
        <v>25493.4</v>
      </c>
      <c r="X72">
        <v>2539.4</v>
      </c>
      <c r="AB72">
        <v>72741.2</v>
      </c>
      <c r="AC72">
        <v>1.4958785392597318</v>
      </c>
      <c r="AI72">
        <v>72741.2</v>
      </c>
      <c r="AJ72">
        <v>1.4958785392597318</v>
      </c>
    </row>
    <row r="73" spans="2:38" x14ac:dyDescent="0.25">
      <c r="B73">
        <v>30494</v>
      </c>
      <c r="C73">
        <v>115629</v>
      </c>
      <c r="D73">
        <v>64409</v>
      </c>
      <c r="E73">
        <v>102135</v>
      </c>
      <c r="F73">
        <v>4890</v>
      </c>
      <c r="H73">
        <v>108043</v>
      </c>
      <c r="J73">
        <f t="shared" si="12"/>
        <v>63511.4</v>
      </c>
      <c r="K73">
        <f t="shared" si="13"/>
        <v>1.7011591619772197</v>
      </c>
      <c r="L73">
        <f t="shared" si="14"/>
        <v>115629</v>
      </c>
      <c r="M73">
        <f t="shared" si="15"/>
        <v>4890</v>
      </c>
      <c r="N73">
        <f t="shared" si="16"/>
        <v>63511.4</v>
      </c>
      <c r="O73">
        <f t="shared" si="17"/>
        <v>110739</v>
      </c>
      <c r="Q73">
        <v>22312</v>
      </c>
      <c r="R73">
        <v>183</v>
      </c>
      <c r="T73">
        <v>-22219.599999999999</v>
      </c>
      <c r="U73">
        <v>368.40000000000146</v>
      </c>
      <c r="W73">
        <v>22219.599999999999</v>
      </c>
      <c r="X73">
        <v>1517.1999999999998</v>
      </c>
      <c r="AB73">
        <v>63511.4</v>
      </c>
      <c r="AC73">
        <v>1.7011591619772197</v>
      </c>
      <c r="AK73">
        <v>63511.4</v>
      </c>
      <c r="AL73">
        <v>1.7011591619772197</v>
      </c>
    </row>
    <row r="74" spans="2:38" x14ac:dyDescent="0.25">
      <c r="B74">
        <v>42943</v>
      </c>
      <c r="C74">
        <v>14771</v>
      </c>
      <c r="D74">
        <v>27875</v>
      </c>
      <c r="E74">
        <v>23382</v>
      </c>
      <c r="F74">
        <v>82836</v>
      </c>
      <c r="H74">
        <v>53551</v>
      </c>
      <c r="J74">
        <f t="shared" si="12"/>
        <v>38361.4</v>
      </c>
      <c r="K74">
        <f t="shared" si="13"/>
        <v>1.3959605228172067</v>
      </c>
      <c r="L74">
        <f t="shared" si="14"/>
        <v>82836</v>
      </c>
      <c r="M74">
        <f t="shared" si="15"/>
        <v>14771</v>
      </c>
      <c r="N74">
        <f t="shared" si="16"/>
        <v>38361.4</v>
      </c>
      <c r="O74">
        <f t="shared" si="17"/>
        <v>68065</v>
      </c>
      <c r="Q74">
        <v>-10778</v>
      </c>
      <c r="R74">
        <v>4958</v>
      </c>
      <c r="T74">
        <v>-5106.7999999999956</v>
      </c>
      <c r="U74">
        <v>-236.79999999999563</v>
      </c>
      <c r="W74">
        <v>14244.4</v>
      </c>
      <c r="X74">
        <v>236.8</v>
      </c>
      <c r="Z74">
        <v>38361.4</v>
      </c>
      <c r="AA74">
        <v>1.3959605228172067</v>
      </c>
      <c r="AI74">
        <v>38361.4</v>
      </c>
      <c r="AJ74">
        <v>1.3959605228172067</v>
      </c>
    </row>
    <row r="75" spans="2:38" x14ac:dyDescent="0.25">
      <c r="B75">
        <v>14988</v>
      </c>
      <c r="C75">
        <v>37035</v>
      </c>
      <c r="D75">
        <v>23992</v>
      </c>
      <c r="E75">
        <v>78809</v>
      </c>
      <c r="F75">
        <v>19616</v>
      </c>
      <c r="H75">
        <v>52949</v>
      </c>
      <c r="J75">
        <f t="shared" si="12"/>
        <v>34888</v>
      </c>
      <c r="K75">
        <f t="shared" si="13"/>
        <v>1.5176851639532218</v>
      </c>
      <c r="L75">
        <f t="shared" si="14"/>
        <v>78809</v>
      </c>
      <c r="M75">
        <f t="shared" si="15"/>
        <v>14988</v>
      </c>
      <c r="N75">
        <f t="shared" si="16"/>
        <v>34888</v>
      </c>
      <c r="O75">
        <f t="shared" si="17"/>
        <v>63821</v>
      </c>
      <c r="Q75">
        <v>3380</v>
      </c>
      <c r="R75">
        <v>-4852</v>
      </c>
      <c r="T75">
        <v>7926.4000000000015</v>
      </c>
      <c r="U75">
        <v>-321.19999999999709</v>
      </c>
      <c r="W75">
        <v>11279.2</v>
      </c>
      <c r="X75">
        <v>1624</v>
      </c>
      <c r="AD75">
        <v>34888</v>
      </c>
      <c r="AE75">
        <v>1.5176851639532218</v>
      </c>
      <c r="AI75">
        <v>34888</v>
      </c>
      <c r="AJ75">
        <v>1.5176851639532218</v>
      </c>
    </row>
    <row r="76" spans="2:38" x14ac:dyDescent="0.25">
      <c r="B76">
        <v>113506</v>
      </c>
      <c r="C76">
        <v>101174</v>
      </c>
      <c r="D76">
        <v>16532</v>
      </c>
      <c r="E76">
        <v>51848</v>
      </c>
      <c r="F76">
        <v>91343</v>
      </c>
      <c r="H76">
        <v>116308</v>
      </c>
      <c r="J76">
        <f t="shared" si="12"/>
        <v>74880.600000000006</v>
      </c>
      <c r="K76">
        <f t="shared" si="13"/>
        <v>1.5532461011263263</v>
      </c>
      <c r="L76">
        <f t="shared" si="14"/>
        <v>113506</v>
      </c>
      <c r="M76">
        <f t="shared" si="15"/>
        <v>16532</v>
      </c>
      <c r="N76">
        <f t="shared" si="16"/>
        <v>74880.600000000006</v>
      </c>
      <c r="O76">
        <f t="shared" si="17"/>
        <v>96974</v>
      </c>
      <c r="Q76">
        <v>27133</v>
      </c>
      <c r="R76">
        <v>1442</v>
      </c>
      <c r="T76">
        <v>-7800</v>
      </c>
      <c r="U76">
        <v>-186.79999999998836</v>
      </c>
      <c r="W76">
        <v>8220.7999999999993</v>
      </c>
      <c r="X76">
        <v>318.8</v>
      </c>
      <c r="AB76">
        <v>74880.600000000006</v>
      </c>
      <c r="AC76">
        <v>1.5532461011263263</v>
      </c>
      <c r="AK76">
        <v>74880.600000000006</v>
      </c>
      <c r="AL76">
        <v>1.5532461011263263</v>
      </c>
    </row>
    <row r="77" spans="2:38" x14ac:dyDescent="0.25">
      <c r="B77">
        <v>50196</v>
      </c>
      <c r="C77">
        <v>17007</v>
      </c>
      <c r="D77">
        <v>92029</v>
      </c>
      <c r="E77">
        <v>9350</v>
      </c>
      <c r="F77">
        <v>100369</v>
      </c>
      <c r="H77">
        <v>55666</v>
      </c>
      <c r="J77">
        <f t="shared" si="12"/>
        <v>53790.2</v>
      </c>
      <c r="K77">
        <f t="shared" si="13"/>
        <v>1.0348725232477292</v>
      </c>
      <c r="L77">
        <f t="shared" si="14"/>
        <v>100369</v>
      </c>
      <c r="M77">
        <f t="shared" si="15"/>
        <v>9350</v>
      </c>
      <c r="N77">
        <f t="shared" si="16"/>
        <v>53790.2</v>
      </c>
      <c r="O77">
        <f t="shared" si="17"/>
        <v>91019</v>
      </c>
      <c r="Q77">
        <v>-23915</v>
      </c>
      <c r="R77">
        <v>0</v>
      </c>
      <c r="T77">
        <v>-5889.4000000000015</v>
      </c>
      <c r="U77">
        <v>88</v>
      </c>
      <c r="W77">
        <v>16334.599999999999</v>
      </c>
      <c r="X77">
        <v>1749.2</v>
      </c>
      <c r="AB77">
        <v>53790.2</v>
      </c>
      <c r="AC77">
        <v>1.0348725232477292</v>
      </c>
      <c r="AI77">
        <v>53790.2</v>
      </c>
      <c r="AJ77">
        <v>1.0348725232477292</v>
      </c>
    </row>
    <row r="78" spans="2:38" x14ac:dyDescent="0.25">
      <c r="B78">
        <v>6330</v>
      </c>
      <c r="C78">
        <v>84122</v>
      </c>
      <c r="D78">
        <v>57535</v>
      </c>
      <c r="E78">
        <v>38980</v>
      </c>
      <c r="F78">
        <v>32809</v>
      </c>
      <c r="H78">
        <v>99021</v>
      </c>
      <c r="J78">
        <f t="shared" si="12"/>
        <v>43955.199999999997</v>
      </c>
      <c r="K78">
        <f t="shared" si="13"/>
        <v>2.2527710032032617</v>
      </c>
      <c r="L78">
        <f t="shared" si="14"/>
        <v>84122</v>
      </c>
      <c r="M78">
        <f t="shared" si="15"/>
        <v>6330</v>
      </c>
      <c r="N78">
        <f t="shared" si="16"/>
        <v>43955.199999999997</v>
      </c>
      <c r="O78">
        <f t="shared" si="17"/>
        <v>77792</v>
      </c>
      <c r="Q78">
        <v>22392</v>
      </c>
      <c r="R78">
        <v>354</v>
      </c>
      <c r="T78">
        <v>6317.1999999999971</v>
      </c>
      <c r="U78">
        <v>388.79999999999563</v>
      </c>
      <c r="W78">
        <v>14416.8</v>
      </c>
      <c r="X78">
        <v>1936.0000000000002</v>
      </c>
      <c r="AD78">
        <v>43955.199999999997</v>
      </c>
      <c r="AE78">
        <v>2.2527710032032617</v>
      </c>
      <c r="AK78">
        <v>43955.199999999997</v>
      </c>
      <c r="AL78">
        <v>2.2527710032032617</v>
      </c>
    </row>
    <row r="79" spans="2:38" x14ac:dyDescent="0.25">
      <c r="B79">
        <v>106347</v>
      </c>
      <c r="C79">
        <v>20435</v>
      </c>
      <c r="D79">
        <v>107321</v>
      </c>
      <c r="E79">
        <v>112311</v>
      </c>
      <c r="F79">
        <v>94891</v>
      </c>
      <c r="H79">
        <v>129672</v>
      </c>
      <c r="J79">
        <f t="shared" si="12"/>
        <v>88261</v>
      </c>
      <c r="K79">
        <f t="shared" si="13"/>
        <v>1.4691879765694928</v>
      </c>
      <c r="L79">
        <f t="shared" si="14"/>
        <v>112311</v>
      </c>
      <c r="M79">
        <f t="shared" si="15"/>
        <v>20435</v>
      </c>
      <c r="N79">
        <f t="shared" si="16"/>
        <v>88261</v>
      </c>
      <c r="O79">
        <f t="shared" si="17"/>
        <v>91876</v>
      </c>
      <c r="Q79">
        <v>-14484</v>
      </c>
      <c r="R79">
        <v>-760</v>
      </c>
      <c r="T79">
        <v>2407</v>
      </c>
      <c r="U79">
        <v>571.19999999999709</v>
      </c>
      <c r="W79">
        <v>10395.799999999999</v>
      </c>
      <c r="X79">
        <v>1834.4</v>
      </c>
      <c r="AF79">
        <v>88261</v>
      </c>
      <c r="AG79">
        <v>1.4691879765694928</v>
      </c>
      <c r="AK79">
        <v>88261</v>
      </c>
      <c r="AL79">
        <v>1.4691879765694928</v>
      </c>
    </row>
    <row r="80" spans="2:38" x14ac:dyDescent="0.25">
      <c r="B80">
        <v>104095</v>
      </c>
      <c r="C80">
        <v>8874</v>
      </c>
      <c r="D80">
        <v>39427</v>
      </c>
      <c r="E80">
        <v>99158</v>
      </c>
      <c r="F80">
        <v>93494</v>
      </c>
      <c r="H80">
        <v>127487</v>
      </c>
      <c r="J80">
        <f t="shared" si="12"/>
        <v>69009.600000000006</v>
      </c>
      <c r="K80">
        <f t="shared" si="13"/>
        <v>1.8473806542857805</v>
      </c>
      <c r="L80">
        <f t="shared" si="14"/>
        <v>104095</v>
      </c>
      <c r="M80">
        <f t="shared" si="15"/>
        <v>8874</v>
      </c>
      <c r="N80">
        <f t="shared" si="16"/>
        <v>69009.600000000006</v>
      </c>
      <c r="O80">
        <f t="shared" si="17"/>
        <v>95221</v>
      </c>
      <c r="Q80">
        <v>17033</v>
      </c>
      <c r="R80">
        <v>-3235</v>
      </c>
      <c r="T80">
        <v>-3634.1999999999971</v>
      </c>
      <c r="U80">
        <v>-1004.5999999999913</v>
      </c>
      <c r="W80">
        <v>17432.2</v>
      </c>
      <c r="X80">
        <v>1523.4</v>
      </c>
      <c r="AF80">
        <v>69009.600000000006</v>
      </c>
      <c r="AG80">
        <v>1.8473806542857805</v>
      </c>
      <c r="AK80">
        <v>69009.600000000006</v>
      </c>
      <c r="AL80">
        <v>1.8473806542857805</v>
      </c>
    </row>
    <row r="81" spans="2:38" x14ac:dyDescent="0.25">
      <c r="B81">
        <v>90697</v>
      </c>
      <c r="C81">
        <v>22544</v>
      </c>
      <c r="D81">
        <v>112259</v>
      </c>
      <c r="E81">
        <v>119354</v>
      </c>
      <c r="F81">
        <v>21813</v>
      </c>
      <c r="H81">
        <v>81522</v>
      </c>
      <c r="J81">
        <f t="shared" si="12"/>
        <v>73333.399999999994</v>
      </c>
      <c r="K81">
        <f t="shared" si="13"/>
        <v>1.1116626257612494</v>
      </c>
      <c r="L81">
        <f t="shared" si="14"/>
        <v>119354</v>
      </c>
      <c r="M81">
        <f t="shared" si="15"/>
        <v>21813</v>
      </c>
      <c r="N81">
        <f t="shared" si="16"/>
        <v>73333.399999999994</v>
      </c>
      <c r="O81">
        <f t="shared" si="17"/>
        <v>97541</v>
      </c>
      <c r="Q81">
        <v>2433</v>
      </c>
      <c r="R81">
        <v>-5384</v>
      </c>
      <c r="T81">
        <v>8143.3999999999942</v>
      </c>
      <c r="U81">
        <v>-675.80000000000291</v>
      </c>
      <c r="W81">
        <v>12439.8</v>
      </c>
      <c r="X81">
        <v>2308.1999999999998</v>
      </c>
      <c r="AB81">
        <v>73333.399999999994</v>
      </c>
      <c r="AC81">
        <v>1.1116626257612494</v>
      </c>
      <c r="AI81">
        <v>73333.399999999994</v>
      </c>
      <c r="AJ81">
        <v>1.1116626257612494</v>
      </c>
    </row>
    <row r="82" spans="2:38" x14ac:dyDescent="0.25">
      <c r="B82">
        <v>15147</v>
      </c>
      <c r="C82">
        <v>53190</v>
      </c>
      <c r="D82">
        <v>102916</v>
      </c>
      <c r="E82">
        <v>12167</v>
      </c>
      <c r="F82">
        <v>27959</v>
      </c>
      <c r="H82">
        <v>73070</v>
      </c>
      <c r="J82">
        <f t="shared" si="12"/>
        <v>42275.8</v>
      </c>
      <c r="K82">
        <f t="shared" si="13"/>
        <v>1.7284119992998357</v>
      </c>
      <c r="L82">
        <f t="shared" si="14"/>
        <v>102916</v>
      </c>
      <c r="M82">
        <f t="shared" si="15"/>
        <v>12167</v>
      </c>
      <c r="N82">
        <f t="shared" si="16"/>
        <v>42275.8</v>
      </c>
      <c r="O82">
        <f t="shared" si="17"/>
        <v>90749</v>
      </c>
      <c r="Q82">
        <v>-14875</v>
      </c>
      <c r="R82">
        <v>-27</v>
      </c>
      <c r="T82">
        <v>-2865.1999999999971</v>
      </c>
      <c r="U82">
        <v>796.20000000000437</v>
      </c>
      <c r="W82">
        <v>9768.4</v>
      </c>
      <c r="X82">
        <v>2467.4</v>
      </c>
      <c r="AD82">
        <v>42275.8</v>
      </c>
      <c r="AE82">
        <v>1.7284119992998357</v>
      </c>
      <c r="AK82">
        <v>42275.8</v>
      </c>
      <c r="AL82">
        <v>1.7284119992998357</v>
      </c>
    </row>
    <row r="83" spans="2:38" x14ac:dyDescent="0.25">
      <c r="B83">
        <v>72668</v>
      </c>
      <c r="C83">
        <v>35342</v>
      </c>
      <c r="D83">
        <v>20825</v>
      </c>
      <c r="E83">
        <v>28149</v>
      </c>
      <c r="F83">
        <v>47008</v>
      </c>
      <c r="H83">
        <v>67485</v>
      </c>
      <c r="J83">
        <f t="shared" si="12"/>
        <v>40798.400000000001</v>
      </c>
      <c r="K83">
        <f t="shared" si="13"/>
        <v>1.6541089846660653</v>
      </c>
      <c r="L83">
        <f t="shared" si="14"/>
        <v>72668</v>
      </c>
      <c r="M83">
        <f t="shared" si="15"/>
        <v>20825</v>
      </c>
      <c r="N83">
        <f t="shared" si="16"/>
        <v>40798.400000000001</v>
      </c>
      <c r="O83">
        <f t="shared" si="17"/>
        <v>51843</v>
      </c>
      <c r="Q83">
        <v>22467</v>
      </c>
      <c r="R83">
        <v>-27</v>
      </c>
      <c r="T83">
        <v>-4268.7999999999956</v>
      </c>
      <c r="U83">
        <v>1111</v>
      </c>
      <c r="W83">
        <v>19444</v>
      </c>
      <c r="X83">
        <v>1953</v>
      </c>
      <c r="Z83">
        <v>40798.400000000001</v>
      </c>
      <c r="AA83">
        <v>1.6541089846660653</v>
      </c>
      <c r="AK83">
        <v>40798.400000000001</v>
      </c>
      <c r="AL83">
        <v>1.6541089846660653</v>
      </c>
    </row>
    <row r="84" spans="2:38" x14ac:dyDescent="0.25">
      <c r="B84">
        <v>103498</v>
      </c>
      <c r="C84">
        <v>44770</v>
      </c>
      <c r="D84">
        <v>12317</v>
      </c>
      <c r="E84">
        <v>47551</v>
      </c>
      <c r="F84">
        <v>24651</v>
      </c>
      <c r="H84">
        <v>51053</v>
      </c>
      <c r="J84">
        <f t="shared" si="12"/>
        <v>46557.4</v>
      </c>
      <c r="K84">
        <f t="shared" si="13"/>
        <v>1.0965603749350263</v>
      </c>
      <c r="L84">
        <f t="shared" si="14"/>
        <v>103498</v>
      </c>
      <c r="M84">
        <f t="shared" si="15"/>
        <v>12317</v>
      </c>
      <c r="N84">
        <f t="shared" si="16"/>
        <v>46557.4</v>
      </c>
      <c r="O84">
        <f t="shared" si="17"/>
        <v>91181</v>
      </c>
      <c r="Q84">
        <v>-17212</v>
      </c>
      <c r="R84">
        <v>-15</v>
      </c>
      <c r="T84">
        <v>1268.8000000000029</v>
      </c>
      <c r="U84">
        <v>-285</v>
      </c>
      <c r="W84">
        <v>13330.4</v>
      </c>
      <c r="X84">
        <v>2277.8000000000002</v>
      </c>
      <c r="AD84">
        <v>46557.4</v>
      </c>
      <c r="AE84">
        <v>1.0965603749350263</v>
      </c>
      <c r="AI84">
        <v>46557.4</v>
      </c>
      <c r="AJ84">
        <v>1.0965603749350263</v>
      </c>
    </row>
    <row r="85" spans="2:38" x14ac:dyDescent="0.25">
      <c r="B85">
        <v>40740</v>
      </c>
      <c r="C85">
        <v>81351</v>
      </c>
      <c r="D85">
        <v>87548</v>
      </c>
      <c r="E85">
        <v>41503</v>
      </c>
      <c r="F85">
        <v>114552</v>
      </c>
      <c r="H85">
        <v>76683</v>
      </c>
      <c r="J85">
        <f t="shared" si="12"/>
        <v>73138.8</v>
      </c>
      <c r="K85">
        <f t="shared" si="13"/>
        <v>1.0484585473100461</v>
      </c>
      <c r="L85">
        <f t="shared" si="14"/>
        <v>114552</v>
      </c>
      <c r="M85">
        <f t="shared" si="15"/>
        <v>40740</v>
      </c>
      <c r="N85">
        <f t="shared" si="16"/>
        <v>73138.8</v>
      </c>
      <c r="O85">
        <f t="shared" si="17"/>
        <v>73812</v>
      </c>
      <c r="Q85">
        <v>-45579</v>
      </c>
      <c r="R85">
        <v>1557</v>
      </c>
      <c r="T85">
        <v>-5581.1999999999971</v>
      </c>
      <c r="U85">
        <v>835</v>
      </c>
      <c r="W85">
        <v>15868.400000000001</v>
      </c>
      <c r="X85">
        <v>892.19999999999993</v>
      </c>
      <c r="AF85">
        <v>73138.8</v>
      </c>
      <c r="AG85">
        <v>1.0484585473100461</v>
      </c>
      <c r="AI85">
        <v>73138.8</v>
      </c>
      <c r="AJ85">
        <v>1.0484585473100461</v>
      </c>
    </row>
    <row r="86" spans="2:38" x14ac:dyDescent="0.25">
      <c r="B86">
        <v>85293</v>
      </c>
      <c r="C86">
        <v>67892</v>
      </c>
      <c r="D86">
        <v>107942</v>
      </c>
      <c r="E86">
        <v>95920</v>
      </c>
      <c r="F86">
        <v>110555</v>
      </c>
      <c r="H86">
        <v>122670</v>
      </c>
      <c r="J86">
        <f t="shared" si="12"/>
        <v>93520.4</v>
      </c>
      <c r="K86">
        <f t="shared" si="13"/>
        <v>1.3116924221881001</v>
      </c>
      <c r="L86">
        <f t="shared" si="14"/>
        <v>110555</v>
      </c>
      <c r="M86">
        <f t="shared" si="15"/>
        <v>67892</v>
      </c>
      <c r="N86">
        <f t="shared" si="16"/>
        <v>93520.4</v>
      </c>
      <c r="O86">
        <f t="shared" si="17"/>
        <v>42663</v>
      </c>
      <c r="Q86">
        <v>-2421</v>
      </c>
      <c r="R86">
        <v>-51</v>
      </c>
      <c r="T86">
        <v>1147.3999999999942</v>
      </c>
      <c r="U86">
        <v>1810</v>
      </c>
      <c r="W86">
        <v>5041.3999999999996</v>
      </c>
      <c r="X86">
        <v>2595.2000000000003</v>
      </c>
      <c r="AB86">
        <v>93520.4</v>
      </c>
      <c r="AC86">
        <v>1.3116924221881001</v>
      </c>
      <c r="AI86">
        <v>93520.4</v>
      </c>
      <c r="AJ86">
        <v>1.3116924221881001</v>
      </c>
    </row>
    <row r="87" spans="2:38" x14ac:dyDescent="0.25">
      <c r="B87">
        <v>11686</v>
      </c>
      <c r="C87">
        <v>24518</v>
      </c>
      <c r="D87">
        <v>77702</v>
      </c>
      <c r="E87">
        <v>26992</v>
      </c>
      <c r="F87">
        <v>111856</v>
      </c>
      <c r="H87">
        <v>84094</v>
      </c>
      <c r="J87">
        <f t="shared" si="12"/>
        <v>50550.8</v>
      </c>
      <c r="K87">
        <f t="shared" si="13"/>
        <v>1.6635542859855827</v>
      </c>
      <c r="L87">
        <f t="shared" si="14"/>
        <v>111856</v>
      </c>
      <c r="M87">
        <f t="shared" si="15"/>
        <v>11686</v>
      </c>
      <c r="N87">
        <f t="shared" si="16"/>
        <v>50550.8</v>
      </c>
      <c r="O87">
        <f t="shared" si="17"/>
        <v>100170</v>
      </c>
      <c r="Q87">
        <v>-28451</v>
      </c>
      <c r="R87">
        <v>2374</v>
      </c>
      <c r="T87">
        <v>-3101.7999999999956</v>
      </c>
      <c r="U87">
        <v>-1795.3999999999942</v>
      </c>
      <c r="W87">
        <v>8189.4000000000005</v>
      </c>
      <c r="X87">
        <v>3079.8</v>
      </c>
      <c r="AD87">
        <v>50550.8</v>
      </c>
      <c r="AE87">
        <v>1.6635542859855827</v>
      </c>
      <c r="AK87">
        <v>50550.8</v>
      </c>
      <c r="AL87">
        <v>1.6635542859855827</v>
      </c>
    </row>
    <row r="88" spans="2:38" x14ac:dyDescent="0.25">
      <c r="B88">
        <v>72882</v>
      </c>
      <c r="C88">
        <v>8905</v>
      </c>
      <c r="D88">
        <v>58179</v>
      </c>
      <c r="E88">
        <v>89288</v>
      </c>
      <c r="F88">
        <v>18901</v>
      </c>
      <c r="H88">
        <v>66596</v>
      </c>
      <c r="J88">
        <f t="shared" si="12"/>
        <v>49631</v>
      </c>
      <c r="K88">
        <f t="shared" si="13"/>
        <v>1.3418226511656022</v>
      </c>
      <c r="L88">
        <f t="shared" si="14"/>
        <v>89288</v>
      </c>
      <c r="M88">
        <f t="shared" si="15"/>
        <v>8905</v>
      </c>
      <c r="N88">
        <f t="shared" si="16"/>
        <v>49631</v>
      </c>
      <c r="O88">
        <f t="shared" si="17"/>
        <v>80383</v>
      </c>
      <c r="Q88">
        <v>-15691</v>
      </c>
      <c r="R88">
        <v>-47</v>
      </c>
      <c r="T88">
        <v>996.80000000000291</v>
      </c>
      <c r="U88">
        <v>-59.400000000001455</v>
      </c>
      <c r="W88">
        <v>23254.799999999999</v>
      </c>
      <c r="X88">
        <v>2505.0000000000005</v>
      </c>
      <c r="AD88">
        <v>49631</v>
      </c>
      <c r="AE88">
        <v>1.3418226511656022</v>
      </c>
      <c r="AI88">
        <v>49631</v>
      </c>
      <c r="AJ88">
        <v>1.3418226511656022</v>
      </c>
    </row>
    <row r="89" spans="2:38" x14ac:dyDescent="0.25">
      <c r="B89">
        <v>95547</v>
      </c>
      <c r="C89">
        <v>91035</v>
      </c>
      <c r="D89">
        <v>98882</v>
      </c>
      <c r="E89">
        <v>56281</v>
      </c>
      <c r="F89">
        <v>65676</v>
      </c>
      <c r="H89">
        <v>88955</v>
      </c>
      <c r="J89">
        <f t="shared" si="12"/>
        <v>81484.2</v>
      </c>
      <c r="K89">
        <f t="shared" si="13"/>
        <v>1.091684031996387</v>
      </c>
      <c r="L89">
        <f t="shared" si="14"/>
        <v>98882</v>
      </c>
      <c r="M89">
        <f t="shared" si="15"/>
        <v>56281</v>
      </c>
      <c r="N89">
        <f t="shared" si="16"/>
        <v>81484.2</v>
      </c>
      <c r="O89">
        <f t="shared" si="17"/>
        <v>42601</v>
      </c>
      <c r="Q89">
        <v>-19654</v>
      </c>
      <c r="R89">
        <v>0</v>
      </c>
      <c r="T89">
        <v>-25181.400000000009</v>
      </c>
      <c r="U89">
        <v>711</v>
      </c>
      <c r="W89">
        <v>25181.4</v>
      </c>
      <c r="X89">
        <v>817.00000000000011</v>
      </c>
      <c r="AB89">
        <v>81484.2</v>
      </c>
      <c r="AC89">
        <v>1.091684031996387</v>
      </c>
      <c r="AI89">
        <v>81484.2</v>
      </c>
      <c r="AJ89">
        <v>1.091684031996387</v>
      </c>
    </row>
    <row r="90" spans="2:38" x14ac:dyDescent="0.25">
      <c r="B90">
        <v>93359</v>
      </c>
      <c r="C90">
        <v>55413</v>
      </c>
      <c r="D90">
        <v>6259</v>
      </c>
      <c r="E90">
        <v>50118</v>
      </c>
      <c r="F90">
        <v>53310</v>
      </c>
      <c r="H90">
        <v>79930</v>
      </c>
      <c r="J90">
        <f t="shared" si="12"/>
        <v>51691.8</v>
      </c>
      <c r="K90">
        <f t="shared" si="13"/>
        <v>1.5462800676316166</v>
      </c>
      <c r="L90">
        <f t="shared" si="14"/>
        <v>93359</v>
      </c>
      <c r="M90">
        <f t="shared" si="15"/>
        <v>6259</v>
      </c>
      <c r="N90">
        <f t="shared" si="16"/>
        <v>51691.8</v>
      </c>
      <c r="O90">
        <f t="shared" si="17"/>
        <v>87100</v>
      </c>
      <c r="Q90">
        <v>19414</v>
      </c>
      <c r="R90">
        <v>3603</v>
      </c>
      <c r="T90">
        <v>8125.2000000000044</v>
      </c>
      <c r="U90">
        <v>308.20000000000437</v>
      </c>
      <c r="W90">
        <v>10714.800000000001</v>
      </c>
      <c r="X90">
        <v>1473.8000000000002</v>
      </c>
      <c r="Z90">
        <v>51691.8</v>
      </c>
      <c r="AA90">
        <v>1.5462800676316166</v>
      </c>
      <c r="AK90">
        <v>51691.8</v>
      </c>
      <c r="AL90">
        <v>1.5462800676316166</v>
      </c>
    </row>
    <row r="91" spans="2:38" x14ac:dyDescent="0.25">
      <c r="B91">
        <v>98668</v>
      </c>
      <c r="C91">
        <v>4701</v>
      </c>
      <c r="D91">
        <v>25318</v>
      </c>
      <c r="E91">
        <v>91213</v>
      </c>
      <c r="F91">
        <v>58746</v>
      </c>
      <c r="H91">
        <v>60578</v>
      </c>
      <c r="J91">
        <f t="shared" si="12"/>
        <v>55729.2</v>
      </c>
      <c r="K91">
        <f t="shared" si="13"/>
        <v>1.0870064526316545</v>
      </c>
      <c r="L91">
        <f t="shared" si="14"/>
        <v>98668</v>
      </c>
      <c r="M91">
        <f t="shared" si="15"/>
        <v>4701</v>
      </c>
      <c r="N91">
        <f t="shared" si="16"/>
        <v>55729.2</v>
      </c>
      <c r="O91">
        <f t="shared" si="17"/>
        <v>93967</v>
      </c>
      <c r="Q91">
        <v>-20602</v>
      </c>
      <c r="R91">
        <v>-483</v>
      </c>
      <c r="T91">
        <v>-22129.800000000003</v>
      </c>
      <c r="U91">
        <v>-644.60000000000582</v>
      </c>
      <c r="W91">
        <v>23270.2</v>
      </c>
      <c r="X91">
        <v>771.8</v>
      </c>
      <c r="AB91">
        <v>55729.2</v>
      </c>
      <c r="AC91">
        <v>1.0870064526316545</v>
      </c>
      <c r="AI91">
        <v>55729.2</v>
      </c>
      <c r="AJ91">
        <v>1.0870064526316545</v>
      </c>
    </row>
    <row r="92" spans="2:38" x14ac:dyDescent="0.25">
      <c r="B92">
        <v>115641</v>
      </c>
      <c r="C92">
        <v>58890</v>
      </c>
      <c r="D92">
        <v>66106</v>
      </c>
      <c r="E92">
        <v>67958</v>
      </c>
      <c r="F92">
        <v>94920</v>
      </c>
      <c r="H92">
        <v>89959</v>
      </c>
      <c r="J92">
        <f t="shared" si="12"/>
        <v>80703</v>
      </c>
      <c r="K92">
        <f t="shared" si="13"/>
        <v>1.1146921427951872</v>
      </c>
      <c r="L92">
        <f t="shared" si="14"/>
        <v>115641</v>
      </c>
      <c r="M92">
        <f t="shared" si="15"/>
        <v>58890</v>
      </c>
      <c r="N92">
        <f t="shared" si="16"/>
        <v>80703</v>
      </c>
      <c r="O92">
        <f t="shared" si="17"/>
        <v>56751</v>
      </c>
      <c r="Q92">
        <v>-19634</v>
      </c>
      <c r="R92">
        <v>0</v>
      </c>
      <c r="T92">
        <v>-14499</v>
      </c>
      <c r="U92">
        <v>-1440.6000000000058</v>
      </c>
      <c r="W92">
        <v>25956.6</v>
      </c>
      <c r="X92">
        <v>1714.2</v>
      </c>
      <c r="AB92">
        <v>80703</v>
      </c>
      <c r="AC92">
        <v>1.1146921427951872</v>
      </c>
      <c r="AI92">
        <v>80703</v>
      </c>
      <c r="AJ92">
        <v>1.1146921427951872</v>
      </c>
    </row>
    <row r="93" spans="2:38" x14ac:dyDescent="0.25">
      <c r="B93">
        <v>29194</v>
      </c>
      <c r="C93">
        <v>24079</v>
      </c>
      <c r="D93">
        <v>49538</v>
      </c>
      <c r="E93">
        <v>50915</v>
      </c>
      <c r="F93">
        <v>28038</v>
      </c>
      <c r="H93">
        <v>71065</v>
      </c>
      <c r="J93">
        <f t="shared" si="12"/>
        <v>36352.800000000003</v>
      </c>
      <c r="K93">
        <f t="shared" si="13"/>
        <v>1.9548700512752799</v>
      </c>
      <c r="L93">
        <f t="shared" si="14"/>
        <v>50915</v>
      </c>
      <c r="M93">
        <f t="shared" si="15"/>
        <v>24079</v>
      </c>
      <c r="N93">
        <f t="shared" si="16"/>
        <v>36352.800000000003</v>
      </c>
      <c r="O93">
        <f t="shared" si="17"/>
        <v>26836</v>
      </c>
      <c r="Q93">
        <v>-398</v>
      </c>
      <c r="R93">
        <v>9</v>
      </c>
      <c r="T93">
        <v>8259.6000000000022</v>
      </c>
      <c r="U93">
        <v>-282.39999999999418</v>
      </c>
      <c r="W93">
        <v>13329.6</v>
      </c>
      <c r="X93">
        <v>1931.6000000000001</v>
      </c>
      <c r="AD93">
        <v>36352.800000000003</v>
      </c>
      <c r="AE93">
        <v>1.9548700512752799</v>
      </c>
      <c r="AK93">
        <v>36352.800000000003</v>
      </c>
      <c r="AL93">
        <v>1.9548700512752799</v>
      </c>
    </row>
    <row r="94" spans="2:38" x14ac:dyDescent="0.25">
      <c r="B94">
        <v>48794</v>
      </c>
      <c r="C94">
        <v>23504</v>
      </c>
      <c r="D94">
        <v>49759</v>
      </c>
      <c r="E94">
        <v>98483</v>
      </c>
      <c r="F94">
        <v>53648</v>
      </c>
      <c r="H94">
        <v>135150</v>
      </c>
      <c r="J94">
        <f t="shared" si="12"/>
        <v>54837.599999999999</v>
      </c>
      <c r="K94">
        <f t="shared" si="13"/>
        <v>2.464549870891505</v>
      </c>
      <c r="L94">
        <f t="shared" si="14"/>
        <v>98483</v>
      </c>
      <c r="M94">
        <f t="shared" si="15"/>
        <v>23504</v>
      </c>
      <c r="N94">
        <f t="shared" si="16"/>
        <v>54837.599999999999</v>
      </c>
      <c r="O94">
        <f t="shared" si="17"/>
        <v>74979</v>
      </c>
      <c r="Q94">
        <v>31215</v>
      </c>
      <c r="R94">
        <v>9</v>
      </c>
      <c r="T94">
        <v>-4596</v>
      </c>
      <c r="U94">
        <v>-11.400000000001455</v>
      </c>
      <c r="W94">
        <v>18437.599999999999</v>
      </c>
      <c r="X94">
        <v>677.40000000000009</v>
      </c>
      <c r="AD94">
        <v>54837.599999999999</v>
      </c>
      <c r="AE94">
        <v>2.464549870891505</v>
      </c>
      <c r="AK94">
        <v>54837.599999999999</v>
      </c>
      <c r="AL94">
        <v>2.464549870891505</v>
      </c>
    </row>
    <row r="95" spans="2:38" x14ac:dyDescent="0.25">
      <c r="B95">
        <v>96516</v>
      </c>
      <c r="C95">
        <v>26410</v>
      </c>
      <c r="D95">
        <v>76616</v>
      </c>
      <c r="E95">
        <v>105869</v>
      </c>
      <c r="F95">
        <v>109394</v>
      </c>
      <c r="H95">
        <v>132418</v>
      </c>
      <c r="J95">
        <f t="shared" si="12"/>
        <v>82961</v>
      </c>
      <c r="K95">
        <f t="shared" si="13"/>
        <v>1.5961475874205953</v>
      </c>
      <c r="L95">
        <f t="shared" si="14"/>
        <v>109394</v>
      </c>
      <c r="M95">
        <f t="shared" si="15"/>
        <v>26410</v>
      </c>
      <c r="N95">
        <f t="shared" si="16"/>
        <v>82961</v>
      </c>
      <c r="O95">
        <f t="shared" si="17"/>
        <v>82984</v>
      </c>
      <c r="Q95">
        <v>26638</v>
      </c>
      <c r="R95">
        <v>26</v>
      </c>
      <c r="T95">
        <v>-6902.8000000000029</v>
      </c>
      <c r="U95">
        <v>319.19999999999709</v>
      </c>
      <c r="W95">
        <v>13481.599999999999</v>
      </c>
      <c r="X95">
        <v>2197.2000000000003</v>
      </c>
      <c r="AB95">
        <v>82961</v>
      </c>
      <c r="AC95">
        <v>1.5961475874205953</v>
      </c>
      <c r="AK95">
        <v>82961</v>
      </c>
      <c r="AL95">
        <v>1.5961475874205953</v>
      </c>
    </row>
    <row r="96" spans="2:38" x14ac:dyDescent="0.25">
      <c r="B96">
        <v>61935</v>
      </c>
      <c r="C96">
        <v>102918</v>
      </c>
      <c r="D96">
        <v>19065</v>
      </c>
      <c r="E96">
        <v>19851</v>
      </c>
      <c r="F96">
        <v>89624</v>
      </c>
      <c r="H96">
        <v>90871</v>
      </c>
      <c r="J96">
        <f t="shared" si="12"/>
        <v>58678.6</v>
      </c>
      <c r="K96">
        <f t="shared" si="13"/>
        <v>1.5486224961059059</v>
      </c>
      <c r="L96">
        <f t="shared" si="14"/>
        <v>102918</v>
      </c>
      <c r="M96">
        <f t="shared" si="15"/>
        <v>19065</v>
      </c>
      <c r="N96">
        <f t="shared" si="16"/>
        <v>58678.6</v>
      </c>
      <c r="O96">
        <f t="shared" si="17"/>
        <v>83853</v>
      </c>
      <c r="Q96">
        <v>-1379</v>
      </c>
      <c r="R96">
        <v>947</v>
      </c>
      <c r="T96">
        <v>-6339.2000000000044</v>
      </c>
      <c r="U96">
        <v>790.79999999999563</v>
      </c>
      <c r="W96">
        <v>6339.1999999999989</v>
      </c>
      <c r="X96">
        <v>1659.2</v>
      </c>
      <c r="AB96">
        <v>58678.6</v>
      </c>
      <c r="AC96">
        <v>1.5486224961059059</v>
      </c>
      <c r="AK96">
        <v>58678.6</v>
      </c>
      <c r="AL96">
        <v>1.5486224961059059</v>
      </c>
    </row>
    <row r="97" spans="2:38" x14ac:dyDescent="0.25">
      <c r="B97">
        <v>31587</v>
      </c>
      <c r="C97">
        <v>9995</v>
      </c>
      <c r="D97">
        <v>88606</v>
      </c>
      <c r="E97">
        <v>77916</v>
      </c>
      <c r="F97">
        <v>35295</v>
      </c>
      <c r="H97">
        <v>92598</v>
      </c>
      <c r="J97">
        <f t="shared" si="12"/>
        <v>48679.8</v>
      </c>
      <c r="K97">
        <f t="shared" si="13"/>
        <v>1.9021853006791316</v>
      </c>
      <c r="L97">
        <f t="shared" si="14"/>
        <v>88606</v>
      </c>
      <c r="M97">
        <f t="shared" si="15"/>
        <v>9995</v>
      </c>
      <c r="N97">
        <f t="shared" si="16"/>
        <v>48679.8</v>
      </c>
      <c r="O97">
        <f t="shared" si="17"/>
        <v>78611</v>
      </c>
      <c r="Q97">
        <v>-2727</v>
      </c>
      <c r="R97">
        <v>-8</v>
      </c>
      <c r="T97">
        <v>5236.2000000000044</v>
      </c>
      <c r="U97">
        <v>-1609.5999999999985</v>
      </c>
      <c r="W97">
        <v>11787.8</v>
      </c>
      <c r="X97">
        <v>3916.3999999999996</v>
      </c>
      <c r="AD97">
        <v>48679.8</v>
      </c>
      <c r="AE97">
        <v>1.9021853006791316</v>
      </c>
      <c r="AK97">
        <v>48679.8</v>
      </c>
      <c r="AL97">
        <v>1.9021853006791316</v>
      </c>
    </row>
    <row r="98" spans="2:38" x14ac:dyDescent="0.25">
      <c r="B98">
        <v>72251</v>
      </c>
      <c r="C98">
        <v>76042</v>
      </c>
      <c r="D98">
        <v>83857</v>
      </c>
      <c r="E98">
        <v>73027</v>
      </c>
      <c r="F98">
        <v>67583</v>
      </c>
      <c r="H98">
        <v>93497</v>
      </c>
      <c r="J98">
        <f t="shared" si="12"/>
        <v>74552</v>
      </c>
      <c r="K98">
        <f t="shared" ref="K98:K129" si="18">H98/J98</f>
        <v>1.254117931108488</v>
      </c>
      <c r="L98">
        <f t="shared" si="14"/>
        <v>83857</v>
      </c>
      <c r="M98">
        <f t="shared" si="15"/>
        <v>67583</v>
      </c>
      <c r="N98">
        <f t="shared" si="16"/>
        <v>74552</v>
      </c>
      <c r="O98">
        <f t="shared" si="17"/>
        <v>16274</v>
      </c>
      <c r="Q98">
        <v>-23599</v>
      </c>
      <c r="R98">
        <v>-72</v>
      </c>
      <c r="T98">
        <v>1268.6000000000058</v>
      </c>
      <c r="U98">
        <v>491.39999999999418</v>
      </c>
      <c r="W98">
        <v>10669</v>
      </c>
      <c r="X98">
        <v>505.8</v>
      </c>
      <c r="AF98">
        <v>74552</v>
      </c>
      <c r="AG98">
        <v>1.254117931108488</v>
      </c>
      <c r="AI98">
        <v>74552</v>
      </c>
      <c r="AJ98">
        <v>1.254117931108488</v>
      </c>
    </row>
    <row r="99" spans="2:38" x14ac:dyDescent="0.25">
      <c r="B99">
        <v>59057</v>
      </c>
      <c r="C99">
        <v>109127</v>
      </c>
      <c r="D99">
        <v>83578</v>
      </c>
      <c r="E99">
        <v>35343</v>
      </c>
      <c r="F99">
        <v>98171</v>
      </c>
      <c r="H99">
        <v>94020</v>
      </c>
      <c r="J99">
        <f t="shared" si="12"/>
        <v>77055.199999999997</v>
      </c>
      <c r="K99">
        <f t="shared" si="18"/>
        <v>1.2201642458912572</v>
      </c>
      <c r="L99">
        <f t="shared" si="14"/>
        <v>109127</v>
      </c>
      <c r="M99">
        <f t="shared" si="15"/>
        <v>35343</v>
      </c>
      <c r="N99">
        <f t="shared" si="16"/>
        <v>77055.199999999997</v>
      </c>
      <c r="O99">
        <f t="shared" si="17"/>
        <v>73784</v>
      </c>
      <c r="Q99">
        <v>15300</v>
      </c>
      <c r="R99">
        <v>1003</v>
      </c>
      <c r="T99">
        <v>1090.3999999999942</v>
      </c>
      <c r="U99">
        <v>316.19999999999709</v>
      </c>
      <c r="W99">
        <v>13896.8</v>
      </c>
      <c r="X99">
        <v>2505</v>
      </c>
      <c r="AB99">
        <v>77055.199999999997</v>
      </c>
      <c r="AC99">
        <v>1.2201642458912572</v>
      </c>
      <c r="AI99">
        <v>77055.199999999997</v>
      </c>
      <c r="AJ99">
        <v>1.2201642458912572</v>
      </c>
    </row>
    <row r="100" spans="2:38" x14ac:dyDescent="0.25">
      <c r="B100">
        <v>60380</v>
      </c>
      <c r="C100">
        <v>18475</v>
      </c>
      <c r="D100">
        <v>13263</v>
      </c>
      <c r="E100">
        <v>40839</v>
      </c>
      <c r="F100">
        <v>114824</v>
      </c>
      <c r="H100">
        <v>72225</v>
      </c>
      <c r="J100">
        <f t="shared" si="12"/>
        <v>49556.2</v>
      </c>
      <c r="K100">
        <f t="shared" si="18"/>
        <v>1.4574362037444357</v>
      </c>
      <c r="L100">
        <f t="shared" si="14"/>
        <v>114824</v>
      </c>
      <c r="M100">
        <f t="shared" si="15"/>
        <v>13263</v>
      </c>
      <c r="N100">
        <f t="shared" si="16"/>
        <v>49556.2</v>
      </c>
      <c r="O100">
        <f t="shared" si="17"/>
        <v>101561</v>
      </c>
      <c r="Q100">
        <v>-24207</v>
      </c>
      <c r="R100">
        <v>985</v>
      </c>
      <c r="T100">
        <v>-8229.2000000000044</v>
      </c>
      <c r="U100">
        <v>-1578.2000000000044</v>
      </c>
      <c r="W100">
        <v>13175.199999999999</v>
      </c>
      <c r="X100">
        <v>1578.2</v>
      </c>
      <c r="AD100">
        <v>49556.2</v>
      </c>
      <c r="AE100">
        <v>1.4574362037444357</v>
      </c>
      <c r="AI100">
        <v>49556.2</v>
      </c>
      <c r="AJ100">
        <v>1.4574362037444357</v>
      </c>
    </row>
    <row r="101" spans="2:38" x14ac:dyDescent="0.25">
      <c r="B101">
        <v>15050</v>
      </c>
      <c r="C101">
        <v>109151</v>
      </c>
      <c r="D101">
        <v>20560</v>
      </c>
      <c r="E101">
        <v>11269</v>
      </c>
      <c r="F101">
        <v>61622</v>
      </c>
      <c r="H101">
        <v>71398</v>
      </c>
      <c r="J101">
        <f t="shared" si="12"/>
        <v>43530.400000000001</v>
      </c>
      <c r="K101">
        <f t="shared" si="18"/>
        <v>1.6401870876444966</v>
      </c>
      <c r="L101">
        <f t="shared" si="14"/>
        <v>109151</v>
      </c>
      <c r="M101">
        <f t="shared" si="15"/>
        <v>11269</v>
      </c>
      <c r="N101">
        <f t="shared" si="16"/>
        <v>43530.400000000001</v>
      </c>
      <c r="O101">
        <f t="shared" si="17"/>
        <v>97882</v>
      </c>
      <c r="Q101">
        <v>5593</v>
      </c>
      <c r="R101">
        <v>-3049</v>
      </c>
      <c r="T101">
        <v>-15927.799999999996</v>
      </c>
      <c r="U101">
        <v>-1076.1999999999971</v>
      </c>
      <c r="W101">
        <v>20875.400000000001</v>
      </c>
      <c r="X101">
        <v>1421.3999999999999</v>
      </c>
      <c r="AB101">
        <v>43530.400000000001</v>
      </c>
      <c r="AC101">
        <v>1.6401870876444966</v>
      </c>
      <c r="AK101">
        <v>43530.400000000001</v>
      </c>
      <c r="AL101">
        <v>1.6401870876444966</v>
      </c>
    </row>
    <row r="103" spans="2:38" x14ac:dyDescent="0.25">
      <c r="B103">
        <v>2955350</v>
      </c>
      <c r="C103">
        <v>2726103</v>
      </c>
      <c r="D103">
        <v>3094746</v>
      </c>
      <c r="E103">
        <v>2941380</v>
      </c>
      <c r="F103">
        <v>2938203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2A2F5D-B103-43C5-A2EE-3145CE017F6C}">
  <dimension ref="A1:AL103"/>
  <sheetViews>
    <sheetView workbookViewId="0"/>
  </sheetViews>
  <sheetFormatPr defaultRowHeight="15" x14ac:dyDescent="0.25"/>
  <sheetData>
    <row r="1" spans="1:38" x14ac:dyDescent="0.25">
      <c r="A1" t="s">
        <v>88</v>
      </c>
    </row>
    <row r="2" spans="1:38" x14ac:dyDescent="0.25">
      <c r="B2">
        <v>101231</v>
      </c>
      <c r="C2">
        <v>32958</v>
      </c>
      <c r="D2">
        <v>46624</v>
      </c>
      <c r="E2">
        <v>58572</v>
      </c>
      <c r="F2">
        <v>75258</v>
      </c>
      <c r="H2">
        <v>78360</v>
      </c>
      <c r="J2">
        <f t="shared" ref="J2:J33" si="0">AVERAGE(B2:F2)</f>
        <v>62928.6</v>
      </c>
      <c r="K2">
        <f t="shared" ref="K2:K33" si="1">H2/J2</f>
        <v>1.24522077402008</v>
      </c>
      <c r="L2">
        <f t="shared" ref="L2:L33" si="2">MAX(B2:F2)</f>
        <v>101231</v>
      </c>
      <c r="M2">
        <f t="shared" ref="M2:M33" si="3">MIN(B2:F2)</f>
        <v>32958</v>
      </c>
      <c r="N2">
        <f t="shared" ref="N2:N33" si="4">AVERAGE(B2:F2)</f>
        <v>62928.6</v>
      </c>
      <c r="O2">
        <f t="shared" ref="O2:O33" si="5">L2-M2</f>
        <v>68273</v>
      </c>
      <c r="Q2">
        <v>4191</v>
      </c>
      <c r="R2">
        <v>-32</v>
      </c>
      <c r="T2">
        <v>10358.400000000001</v>
      </c>
      <c r="U2">
        <v>6</v>
      </c>
      <c r="W2">
        <v>28363.199999999997</v>
      </c>
      <c r="X2">
        <v>254.4</v>
      </c>
      <c r="Z2">
        <v>62928.6</v>
      </c>
      <c r="AA2">
        <v>1.24522077402008</v>
      </c>
      <c r="AI2">
        <v>62928.6</v>
      </c>
      <c r="AJ2">
        <v>1.24522077402008</v>
      </c>
    </row>
    <row r="3" spans="1:38" x14ac:dyDescent="0.25">
      <c r="B3">
        <v>76090</v>
      </c>
      <c r="C3">
        <v>11273</v>
      </c>
      <c r="D3">
        <v>24250</v>
      </c>
      <c r="E3">
        <v>64540</v>
      </c>
      <c r="F3">
        <v>7708</v>
      </c>
      <c r="H3">
        <v>80418</v>
      </c>
      <c r="J3">
        <f t="shared" si="0"/>
        <v>36772.199999999997</v>
      </c>
      <c r="K3">
        <f t="shared" si="1"/>
        <v>2.1869238174490513</v>
      </c>
      <c r="L3">
        <f t="shared" si="2"/>
        <v>76090</v>
      </c>
      <c r="M3">
        <f t="shared" si="3"/>
        <v>7708</v>
      </c>
      <c r="N3">
        <f t="shared" si="4"/>
        <v>36772.199999999997</v>
      </c>
      <c r="O3">
        <f t="shared" si="5"/>
        <v>68382</v>
      </c>
      <c r="Q3">
        <v>2067</v>
      </c>
      <c r="R3">
        <v>-34</v>
      </c>
      <c r="T3">
        <v>2799.5999999999985</v>
      </c>
      <c r="U3">
        <v>2233</v>
      </c>
      <c r="W3">
        <v>6670.8</v>
      </c>
      <c r="X3">
        <v>3098.2</v>
      </c>
      <c r="AD3">
        <v>36772.199999999997</v>
      </c>
      <c r="AE3">
        <v>2.1869238174490513</v>
      </c>
      <c r="AK3">
        <v>36772.199999999997</v>
      </c>
      <c r="AL3">
        <v>2.1869238174490513</v>
      </c>
    </row>
    <row r="4" spans="1:38" x14ac:dyDescent="0.25">
      <c r="B4">
        <v>78909</v>
      </c>
      <c r="C4">
        <v>56271</v>
      </c>
      <c r="D4">
        <v>67896</v>
      </c>
      <c r="E4">
        <v>31423</v>
      </c>
      <c r="F4">
        <v>61339</v>
      </c>
      <c r="H4">
        <v>119675</v>
      </c>
      <c r="J4">
        <f t="shared" si="0"/>
        <v>59167.6</v>
      </c>
      <c r="K4">
        <f t="shared" si="1"/>
        <v>2.0226441498387633</v>
      </c>
      <c r="L4">
        <f t="shared" si="2"/>
        <v>78909</v>
      </c>
      <c r="M4">
        <f t="shared" si="3"/>
        <v>31423</v>
      </c>
      <c r="N4">
        <f t="shared" si="4"/>
        <v>59167.6</v>
      </c>
      <c r="O4">
        <f t="shared" si="5"/>
        <v>47486</v>
      </c>
      <c r="Q4">
        <v>16355</v>
      </c>
      <c r="R4">
        <v>-735</v>
      </c>
      <c r="T4">
        <v>-2922.8000000000029</v>
      </c>
      <c r="U4">
        <v>-1409.2000000000044</v>
      </c>
      <c r="W4">
        <v>14950.800000000001</v>
      </c>
      <c r="X4">
        <v>1438.0000000000002</v>
      </c>
      <c r="AF4">
        <v>59167.6</v>
      </c>
      <c r="AG4">
        <v>2.0226441498387633</v>
      </c>
      <c r="AK4">
        <v>59167.6</v>
      </c>
      <c r="AL4">
        <v>2.0226441498387633</v>
      </c>
    </row>
    <row r="5" spans="1:38" x14ac:dyDescent="0.25">
      <c r="B5">
        <v>86058</v>
      </c>
      <c r="C5">
        <v>80464</v>
      </c>
      <c r="D5">
        <v>111948</v>
      </c>
      <c r="E5">
        <v>73648</v>
      </c>
      <c r="F5">
        <v>26451</v>
      </c>
      <c r="H5">
        <v>135262</v>
      </c>
      <c r="J5">
        <f t="shared" si="0"/>
        <v>75713.8</v>
      </c>
      <c r="K5">
        <f t="shared" si="1"/>
        <v>1.7864907057894333</v>
      </c>
      <c r="L5">
        <f t="shared" si="2"/>
        <v>111948</v>
      </c>
      <c r="M5">
        <f t="shared" si="3"/>
        <v>26451</v>
      </c>
      <c r="N5">
        <f t="shared" si="4"/>
        <v>75713.8</v>
      </c>
      <c r="O5">
        <f t="shared" si="5"/>
        <v>85497</v>
      </c>
      <c r="Q5">
        <v>1069</v>
      </c>
      <c r="R5">
        <v>3</v>
      </c>
      <c r="T5">
        <v>-8836.3999999999942</v>
      </c>
      <c r="U5">
        <v>-1860.3999999999942</v>
      </c>
      <c r="W5">
        <v>18912.800000000003</v>
      </c>
      <c r="X5">
        <v>1860.4</v>
      </c>
      <c r="AF5">
        <v>75713.8</v>
      </c>
      <c r="AG5">
        <v>1.7864907057894333</v>
      </c>
      <c r="AK5">
        <v>75713.8</v>
      </c>
      <c r="AL5">
        <v>1.7864907057894333</v>
      </c>
    </row>
    <row r="6" spans="1:38" x14ac:dyDescent="0.25">
      <c r="B6">
        <v>11109</v>
      </c>
      <c r="C6">
        <v>61708</v>
      </c>
      <c r="D6">
        <v>104367</v>
      </c>
      <c r="E6">
        <v>35801</v>
      </c>
      <c r="F6">
        <v>111347</v>
      </c>
      <c r="H6">
        <v>106271</v>
      </c>
      <c r="J6">
        <f t="shared" si="0"/>
        <v>64866.400000000001</v>
      </c>
      <c r="K6">
        <f t="shared" si="1"/>
        <v>1.6383058100958277</v>
      </c>
      <c r="L6">
        <f t="shared" si="2"/>
        <v>111347</v>
      </c>
      <c r="M6">
        <f t="shared" si="3"/>
        <v>11109</v>
      </c>
      <c r="N6">
        <f t="shared" si="4"/>
        <v>64866.400000000001</v>
      </c>
      <c r="O6">
        <f t="shared" si="5"/>
        <v>100238</v>
      </c>
      <c r="Q6">
        <v>10331</v>
      </c>
      <c r="R6">
        <v>-45</v>
      </c>
      <c r="T6">
        <v>2111.8000000000029</v>
      </c>
      <c r="U6">
        <v>-1559.5999999999985</v>
      </c>
      <c r="W6">
        <v>11400.599999999999</v>
      </c>
      <c r="X6">
        <v>1615.2</v>
      </c>
      <c r="AF6">
        <v>64866.400000000001</v>
      </c>
      <c r="AG6">
        <v>1.6383058100958277</v>
      </c>
      <c r="AK6">
        <v>64866.400000000001</v>
      </c>
      <c r="AL6">
        <v>1.6383058100958277</v>
      </c>
    </row>
    <row r="7" spans="1:38" x14ac:dyDescent="0.25">
      <c r="B7">
        <v>46723</v>
      </c>
      <c r="C7">
        <v>80936</v>
      </c>
      <c r="D7">
        <v>107349</v>
      </c>
      <c r="E7">
        <v>60967</v>
      </c>
      <c r="F7">
        <v>28788</v>
      </c>
      <c r="H7">
        <v>92468</v>
      </c>
      <c r="J7">
        <f t="shared" si="0"/>
        <v>64952.6</v>
      </c>
      <c r="K7">
        <f t="shared" si="1"/>
        <v>1.4236227649085642</v>
      </c>
      <c r="L7">
        <f t="shared" si="2"/>
        <v>107349</v>
      </c>
      <c r="M7">
        <f t="shared" si="3"/>
        <v>28788</v>
      </c>
      <c r="N7">
        <f t="shared" si="4"/>
        <v>64952.6</v>
      </c>
      <c r="O7">
        <f t="shared" si="5"/>
        <v>78561</v>
      </c>
      <c r="Q7">
        <v>13502</v>
      </c>
      <c r="R7">
        <v>0</v>
      </c>
      <c r="T7">
        <v>13366.400000000001</v>
      </c>
      <c r="U7">
        <v>-461.20000000000437</v>
      </c>
      <c r="W7">
        <v>19680.400000000001</v>
      </c>
      <c r="X7">
        <v>978.8</v>
      </c>
      <c r="AD7">
        <v>64952.6</v>
      </c>
      <c r="AE7">
        <v>1.4236227649085642</v>
      </c>
      <c r="AI7">
        <v>64952.6</v>
      </c>
      <c r="AJ7">
        <v>1.4236227649085642</v>
      </c>
    </row>
    <row r="8" spans="1:38" x14ac:dyDescent="0.25">
      <c r="B8">
        <v>106488</v>
      </c>
      <c r="C8">
        <v>73999</v>
      </c>
      <c r="D8">
        <v>57682</v>
      </c>
      <c r="E8">
        <v>17731</v>
      </c>
      <c r="F8">
        <v>82637</v>
      </c>
      <c r="H8">
        <v>71384</v>
      </c>
      <c r="J8">
        <f t="shared" si="0"/>
        <v>67707.399999999994</v>
      </c>
      <c r="K8">
        <f t="shared" si="1"/>
        <v>1.054301302368722</v>
      </c>
      <c r="L8">
        <f t="shared" si="2"/>
        <v>106488</v>
      </c>
      <c r="M8">
        <f t="shared" si="3"/>
        <v>17731</v>
      </c>
      <c r="N8">
        <f t="shared" si="4"/>
        <v>67707.399999999994</v>
      </c>
      <c r="O8">
        <f t="shared" si="5"/>
        <v>88757</v>
      </c>
      <c r="Q8">
        <v>-38701</v>
      </c>
      <c r="R8">
        <v>1</v>
      </c>
      <c r="T8">
        <v>-2427.2000000000116</v>
      </c>
      <c r="U8">
        <v>1759.7999999999884</v>
      </c>
      <c r="W8">
        <v>10384.4</v>
      </c>
      <c r="X8">
        <v>1766.6000000000001</v>
      </c>
      <c r="AF8">
        <v>67707.399999999994</v>
      </c>
      <c r="AG8">
        <v>1.054301302368722</v>
      </c>
      <c r="AI8">
        <v>67707.399999999994</v>
      </c>
      <c r="AJ8">
        <v>1.054301302368722</v>
      </c>
    </row>
    <row r="9" spans="1:38" x14ac:dyDescent="0.25">
      <c r="B9">
        <v>6385</v>
      </c>
      <c r="C9">
        <v>4955</v>
      </c>
      <c r="D9">
        <v>92478</v>
      </c>
      <c r="E9">
        <v>120942</v>
      </c>
      <c r="F9">
        <v>6146</v>
      </c>
      <c r="H9">
        <v>49689</v>
      </c>
      <c r="J9">
        <f t="shared" si="0"/>
        <v>46181.2</v>
      </c>
      <c r="K9">
        <f t="shared" si="1"/>
        <v>1.0759573159640721</v>
      </c>
      <c r="L9">
        <f t="shared" si="2"/>
        <v>120942</v>
      </c>
      <c r="M9">
        <f t="shared" si="3"/>
        <v>4955</v>
      </c>
      <c r="N9">
        <f t="shared" si="4"/>
        <v>46181.2</v>
      </c>
      <c r="O9">
        <f t="shared" si="5"/>
        <v>115987</v>
      </c>
      <c r="Q9">
        <v>-16731</v>
      </c>
      <c r="R9">
        <v>-2212</v>
      </c>
      <c r="T9">
        <v>-12243.800000000003</v>
      </c>
      <c r="U9">
        <v>1485.5999999999985</v>
      </c>
      <c r="W9">
        <v>18399.8</v>
      </c>
      <c r="X9">
        <v>1513.6</v>
      </c>
      <c r="Z9">
        <v>46181.2</v>
      </c>
      <c r="AA9">
        <v>1.0759573159640721</v>
      </c>
      <c r="AI9">
        <v>46181.2</v>
      </c>
      <c r="AJ9">
        <v>1.0759573159640721</v>
      </c>
    </row>
    <row r="10" spans="1:38" x14ac:dyDescent="0.25">
      <c r="B10">
        <v>22702</v>
      </c>
      <c r="C10">
        <v>109851</v>
      </c>
      <c r="D10">
        <v>21884</v>
      </c>
      <c r="E10">
        <v>59856</v>
      </c>
      <c r="F10">
        <v>61862</v>
      </c>
      <c r="H10">
        <v>85511</v>
      </c>
      <c r="J10">
        <f t="shared" si="0"/>
        <v>55231</v>
      </c>
      <c r="K10">
        <f t="shared" si="1"/>
        <v>1.5482428346399666</v>
      </c>
      <c r="L10">
        <f t="shared" si="2"/>
        <v>109851</v>
      </c>
      <c r="M10">
        <f t="shared" si="3"/>
        <v>21884</v>
      </c>
      <c r="N10">
        <f t="shared" si="4"/>
        <v>55231</v>
      </c>
      <c r="O10">
        <f t="shared" si="5"/>
        <v>87967</v>
      </c>
      <c r="Q10">
        <v>11588</v>
      </c>
      <c r="R10">
        <v>2</v>
      </c>
      <c r="T10">
        <v>-4178</v>
      </c>
      <c r="U10">
        <v>-573.40000000000146</v>
      </c>
      <c r="W10">
        <v>18039.2</v>
      </c>
      <c r="X10">
        <v>589.80000000000007</v>
      </c>
      <c r="Z10">
        <v>55231</v>
      </c>
      <c r="AA10">
        <v>1.5482428346399666</v>
      </c>
      <c r="AI10">
        <v>55231</v>
      </c>
      <c r="AJ10">
        <v>1.5482428346399666</v>
      </c>
    </row>
    <row r="11" spans="1:38" x14ac:dyDescent="0.25">
      <c r="B11">
        <v>83068</v>
      </c>
      <c r="C11">
        <v>61589</v>
      </c>
      <c r="D11">
        <v>28401</v>
      </c>
      <c r="E11">
        <v>115907</v>
      </c>
      <c r="F11">
        <v>12545</v>
      </c>
      <c r="H11">
        <v>69725</v>
      </c>
      <c r="J11">
        <f t="shared" si="0"/>
        <v>60302</v>
      </c>
      <c r="K11">
        <f t="shared" si="1"/>
        <v>1.1562634738482969</v>
      </c>
      <c r="L11">
        <f t="shared" si="2"/>
        <v>115907</v>
      </c>
      <c r="M11">
        <f t="shared" si="3"/>
        <v>12545</v>
      </c>
      <c r="N11">
        <f t="shared" si="4"/>
        <v>60302</v>
      </c>
      <c r="O11">
        <f t="shared" si="5"/>
        <v>103362</v>
      </c>
      <c r="Q11">
        <v>-16498</v>
      </c>
      <c r="R11">
        <v>-411</v>
      </c>
      <c r="T11">
        <v>2172.1999999999971</v>
      </c>
      <c r="U11">
        <v>-745.59999999999854</v>
      </c>
      <c r="W11">
        <v>12894.6</v>
      </c>
      <c r="X11">
        <v>745.60000000000014</v>
      </c>
      <c r="Z11">
        <v>60302</v>
      </c>
      <c r="AA11">
        <v>1.1562634738482969</v>
      </c>
      <c r="AI11">
        <v>60302</v>
      </c>
      <c r="AJ11">
        <v>1.1562634738482969</v>
      </c>
    </row>
    <row r="12" spans="1:38" x14ac:dyDescent="0.25">
      <c r="B12">
        <v>61941</v>
      </c>
      <c r="C12">
        <v>27867</v>
      </c>
      <c r="D12">
        <v>36729</v>
      </c>
      <c r="E12">
        <v>86709</v>
      </c>
      <c r="F12">
        <v>101739</v>
      </c>
      <c r="H12">
        <v>79669</v>
      </c>
      <c r="J12">
        <f t="shared" si="0"/>
        <v>62997</v>
      </c>
      <c r="K12">
        <f t="shared" si="1"/>
        <v>1.2646475228979157</v>
      </c>
      <c r="L12">
        <f t="shared" si="2"/>
        <v>101739</v>
      </c>
      <c r="M12">
        <f t="shared" si="3"/>
        <v>27867</v>
      </c>
      <c r="N12">
        <f t="shared" si="4"/>
        <v>62997</v>
      </c>
      <c r="O12">
        <f t="shared" si="5"/>
        <v>73872</v>
      </c>
      <c r="Q12">
        <v>-10244</v>
      </c>
      <c r="R12">
        <v>-882</v>
      </c>
      <c r="T12">
        <v>-2414.4000000000015</v>
      </c>
      <c r="U12">
        <v>-1251.4000000000015</v>
      </c>
      <c r="W12">
        <v>7359.6</v>
      </c>
      <c r="X12">
        <v>3377</v>
      </c>
      <c r="AB12">
        <v>62997</v>
      </c>
      <c r="AC12">
        <v>1.2646475228979157</v>
      </c>
      <c r="AI12">
        <v>62997</v>
      </c>
      <c r="AJ12">
        <v>1.2646475228979157</v>
      </c>
    </row>
    <row r="13" spans="1:38" x14ac:dyDescent="0.25">
      <c r="B13">
        <v>29478</v>
      </c>
      <c r="C13">
        <v>51651</v>
      </c>
      <c r="D13">
        <v>112318</v>
      </c>
      <c r="E13">
        <v>34312</v>
      </c>
      <c r="F13">
        <v>104967</v>
      </c>
      <c r="H13">
        <v>75839</v>
      </c>
      <c r="J13">
        <f t="shared" si="0"/>
        <v>66545.2</v>
      </c>
      <c r="K13">
        <f t="shared" si="1"/>
        <v>1.1396614631859248</v>
      </c>
      <c r="L13">
        <f t="shared" si="2"/>
        <v>112318</v>
      </c>
      <c r="M13">
        <f t="shared" si="3"/>
        <v>29478</v>
      </c>
      <c r="N13">
        <f t="shared" si="4"/>
        <v>66545.2</v>
      </c>
      <c r="O13">
        <f t="shared" si="5"/>
        <v>82840</v>
      </c>
      <c r="Q13">
        <v>-8539</v>
      </c>
      <c r="R13">
        <v>54</v>
      </c>
      <c r="T13">
        <v>986.19999999999709</v>
      </c>
      <c r="U13">
        <v>-577</v>
      </c>
      <c r="W13">
        <v>18654.600000000002</v>
      </c>
      <c r="X13">
        <v>1751.4</v>
      </c>
      <c r="AB13">
        <v>66545.2</v>
      </c>
      <c r="AC13">
        <v>1.1396614631859248</v>
      </c>
      <c r="AI13">
        <v>66545.2</v>
      </c>
      <c r="AJ13">
        <v>1.1396614631859248</v>
      </c>
    </row>
    <row r="14" spans="1:38" x14ac:dyDescent="0.25">
      <c r="B14">
        <v>70762</v>
      </c>
      <c r="C14">
        <v>42997</v>
      </c>
      <c r="D14">
        <v>112434</v>
      </c>
      <c r="E14">
        <v>30525</v>
      </c>
      <c r="F14">
        <v>13643</v>
      </c>
      <c r="H14">
        <v>73374</v>
      </c>
      <c r="J14">
        <f t="shared" si="0"/>
        <v>54072.2</v>
      </c>
      <c r="K14">
        <f t="shared" si="1"/>
        <v>1.3569634673640061</v>
      </c>
      <c r="L14">
        <f t="shared" si="2"/>
        <v>112434</v>
      </c>
      <c r="M14">
        <f t="shared" si="3"/>
        <v>13643</v>
      </c>
      <c r="N14">
        <f t="shared" si="4"/>
        <v>54072.2</v>
      </c>
      <c r="O14">
        <f t="shared" si="5"/>
        <v>98791</v>
      </c>
      <c r="Q14">
        <v>12366</v>
      </c>
      <c r="R14">
        <v>-872</v>
      </c>
      <c r="T14">
        <v>-1843.6000000000058</v>
      </c>
      <c r="U14">
        <v>867</v>
      </c>
      <c r="W14">
        <v>14693.999999999998</v>
      </c>
      <c r="X14">
        <v>869.40000000000009</v>
      </c>
      <c r="Z14">
        <v>54072.2</v>
      </c>
      <c r="AA14">
        <v>1.3569634673640061</v>
      </c>
      <c r="AI14">
        <v>54072.2</v>
      </c>
      <c r="AJ14">
        <v>1.3569634673640061</v>
      </c>
    </row>
    <row r="15" spans="1:38" x14ac:dyDescent="0.25">
      <c r="B15">
        <v>110887</v>
      </c>
      <c r="C15">
        <v>72821</v>
      </c>
      <c r="D15">
        <v>22866</v>
      </c>
      <c r="E15">
        <v>70142</v>
      </c>
      <c r="F15">
        <v>110364</v>
      </c>
      <c r="H15">
        <v>84427</v>
      </c>
      <c r="J15">
        <f t="shared" si="0"/>
        <v>77416</v>
      </c>
      <c r="K15">
        <f t="shared" si="1"/>
        <v>1.0905626743825565</v>
      </c>
      <c r="L15">
        <f t="shared" si="2"/>
        <v>110887</v>
      </c>
      <c r="M15">
        <f t="shared" si="3"/>
        <v>22866</v>
      </c>
      <c r="N15">
        <f t="shared" si="4"/>
        <v>77416</v>
      </c>
      <c r="O15">
        <f t="shared" si="5"/>
        <v>88021</v>
      </c>
      <c r="Q15">
        <v>-5486</v>
      </c>
      <c r="R15">
        <v>-3983</v>
      </c>
      <c r="T15">
        <v>6887.8000000000029</v>
      </c>
      <c r="U15">
        <v>833.39999999999418</v>
      </c>
      <c r="W15">
        <v>9580.6</v>
      </c>
      <c r="X15">
        <v>2675.4</v>
      </c>
      <c r="AB15">
        <v>77416</v>
      </c>
      <c r="AC15">
        <v>1.0905626743825565</v>
      </c>
      <c r="AI15">
        <v>77416</v>
      </c>
      <c r="AJ15">
        <v>1.0905626743825565</v>
      </c>
    </row>
    <row r="16" spans="1:38" x14ac:dyDescent="0.25">
      <c r="B16">
        <v>81050</v>
      </c>
      <c r="C16">
        <v>48114</v>
      </c>
      <c r="D16">
        <v>11198</v>
      </c>
      <c r="E16">
        <v>13432</v>
      </c>
      <c r="F16">
        <v>29858</v>
      </c>
      <c r="H16">
        <v>57675</v>
      </c>
      <c r="J16">
        <f t="shared" si="0"/>
        <v>36730.400000000001</v>
      </c>
      <c r="K16">
        <f t="shared" si="1"/>
        <v>1.5702252085465989</v>
      </c>
      <c r="L16">
        <f t="shared" si="2"/>
        <v>81050</v>
      </c>
      <c r="M16">
        <f t="shared" si="3"/>
        <v>11198</v>
      </c>
      <c r="N16">
        <f t="shared" si="4"/>
        <v>36730.400000000001</v>
      </c>
      <c r="O16">
        <f t="shared" si="5"/>
        <v>69852</v>
      </c>
      <c r="Q16">
        <v>5154</v>
      </c>
      <c r="R16">
        <v>-1581</v>
      </c>
      <c r="T16">
        <v>-14757.400000000001</v>
      </c>
      <c r="U16">
        <v>1071.2000000000044</v>
      </c>
      <c r="W16">
        <v>18105</v>
      </c>
      <c r="X16">
        <v>1096.8</v>
      </c>
      <c r="Z16">
        <v>36730.400000000001</v>
      </c>
      <c r="AA16">
        <v>1.5702252085465989</v>
      </c>
      <c r="AK16">
        <v>36730.400000000001</v>
      </c>
      <c r="AL16">
        <v>1.5702252085465989</v>
      </c>
    </row>
    <row r="17" spans="2:38" x14ac:dyDescent="0.25">
      <c r="B17">
        <v>25271</v>
      </c>
      <c r="C17">
        <v>66299</v>
      </c>
      <c r="D17">
        <v>77669</v>
      </c>
      <c r="E17">
        <v>20825</v>
      </c>
      <c r="F17">
        <v>75412</v>
      </c>
      <c r="H17">
        <v>78719</v>
      </c>
      <c r="J17">
        <f t="shared" si="0"/>
        <v>53095.199999999997</v>
      </c>
      <c r="K17">
        <f t="shared" si="1"/>
        <v>1.4826010637496423</v>
      </c>
      <c r="L17">
        <f t="shared" si="2"/>
        <v>77669</v>
      </c>
      <c r="M17">
        <f t="shared" si="3"/>
        <v>20825</v>
      </c>
      <c r="N17">
        <f t="shared" si="4"/>
        <v>53095.199999999997</v>
      </c>
      <c r="O17">
        <f t="shared" si="5"/>
        <v>56844</v>
      </c>
      <c r="Q17">
        <v>10085</v>
      </c>
      <c r="R17">
        <v>54</v>
      </c>
      <c r="T17">
        <v>3526.1999999999971</v>
      </c>
      <c r="U17">
        <v>-891.80000000000291</v>
      </c>
      <c r="W17">
        <v>13785.8</v>
      </c>
      <c r="X17">
        <v>1417</v>
      </c>
      <c r="Z17">
        <v>53095.199999999997</v>
      </c>
      <c r="AA17">
        <v>1.4826010637496423</v>
      </c>
      <c r="AI17">
        <v>53095.199999999997</v>
      </c>
      <c r="AJ17">
        <v>1.4826010637496423</v>
      </c>
    </row>
    <row r="18" spans="2:38" x14ac:dyDescent="0.25">
      <c r="B18">
        <v>29643</v>
      </c>
      <c r="C18">
        <v>62079</v>
      </c>
      <c r="D18">
        <v>65578</v>
      </c>
      <c r="E18">
        <v>60953</v>
      </c>
      <c r="F18">
        <v>21090</v>
      </c>
      <c r="H18">
        <v>103013</v>
      </c>
      <c r="J18">
        <f t="shared" si="0"/>
        <v>47868.6</v>
      </c>
      <c r="K18">
        <f t="shared" si="1"/>
        <v>2.151995253673598</v>
      </c>
      <c r="L18">
        <f t="shared" si="2"/>
        <v>65578</v>
      </c>
      <c r="M18">
        <f t="shared" si="3"/>
        <v>21090</v>
      </c>
      <c r="N18">
        <f t="shared" si="4"/>
        <v>47868.6</v>
      </c>
      <c r="O18">
        <f t="shared" si="5"/>
        <v>44488</v>
      </c>
      <c r="Q18">
        <v>3998</v>
      </c>
      <c r="R18">
        <v>3993</v>
      </c>
      <c r="T18">
        <v>-9941.4000000000015</v>
      </c>
      <c r="U18">
        <v>-1261.2000000000044</v>
      </c>
      <c r="W18">
        <v>18972.199999999997</v>
      </c>
      <c r="X18">
        <v>1862.4</v>
      </c>
      <c r="AD18">
        <v>47868.6</v>
      </c>
      <c r="AE18">
        <v>2.151995253673598</v>
      </c>
      <c r="AK18">
        <v>47868.6</v>
      </c>
      <c r="AL18">
        <v>2.151995253673598</v>
      </c>
    </row>
    <row r="19" spans="2:38" x14ac:dyDescent="0.25">
      <c r="B19">
        <v>111730</v>
      </c>
      <c r="C19">
        <v>31940</v>
      </c>
      <c r="D19">
        <v>60113</v>
      </c>
      <c r="E19">
        <v>52230</v>
      </c>
      <c r="F19">
        <v>85798</v>
      </c>
      <c r="H19">
        <v>77617</v>
      </c>
      <c r="J19">
        <f t="shared" si="0"/>
        <v>68362.2</v>
      </c>
      <c r="K19">
        <f t="shared" si="1"/>
        <v>1.1353789082270611</v>
      </c>
      <c r="L19">
        <f t="shared" si="2"/>
        <v>111730</v>
      </c>
      <c r="M19">
        <f t="shared" si="3"/>
        <v>31940</v>
      </c>
      <c r="N19">
        <f t="shared" si="4"/>
        <v>68362.2</v>
      </c>
      <c r="O19">
        <f t="shared" si="5"/>
        <v>79790</v>
      </c>
      <c r="Q19">
        <v>-8729</v>
      </c>
      <c r="R19">
        <v>-919</v>
      </c>
      <c r="T19">
        <v>3024.5999999999985</v>
      </c>
      <c r="U19">
        <v>49.19999999999709</v>
      </c>
      <c r="W19">
        <v>10335.799999999999</v>
      </c>
      <c r="X19">
        <v>76.800000000000011</v>
      </c>
      <c r="AB19">
        <v>68362.2</v>
      </c>
      <c r="AC19">
        <v>1.1353789082270611</v>
      </c>
      <c r="AI19">
        <v>68362.2</v>
      </c>
      <c r="AJ19">
        <v>1.1353789082270611</v>
      </c>
    </row>
    <row r="20" spans="2:38" x14ac:dyDescent="0.25">
      <c r="B20">
        <v>26468</v>
      </c>
      <c r="C20">
        <v>30294</v>
      </c>
      <c r="D20">
        <v>93737</v>
      </c>
      <c r="E20">
        <v>47919</v>
      </c>
      <c r="F20">
        <v>17391</v>
      </c>
      <c r="H20">
        <v>84677</v>
      </c>
      <c r="J20">
        <f t="shared" si="0"/>
        <v>43161.8</v>
      </c>
      <c r="K20">
        <f t="shared" si="1"/>
        <v>1.9618505252329606</v>
      </c>
      <c r="L20">
        <f t="shared" si="2"/>
        <v>93737</v>
      </c>
      <c r="M20">
        <f t="shared" si="3"/>
        <v>17391</v>
      </c>
      <c r="N20">
        <f t="shared" si="4"/>
        <v>43161.8</v>
      </c>
      <c r="O20">
        <f t="shared" si="5"/>
        <v>76346</v>
      </c>
      <c r="Q20">
        <v>-8680</v>
      </c>
      <c r="R20">
        <v>1609</v>
      </c>
      <c r="T20">
        <v>-15681.399999999994</v>
      </c>
      <c r="U20">
        <v>-1054.1999999999971</v>
      </c>
      <c r="W20">
        <v>18671.399999999998</v>
      </c>
      <c r="X20">
        <v>3091</v>
      </c>
      <c r="AD20">
        <v>43161.8</v>
      </c>
      <c r="AE20">
        <v>1.9618505252329606</v>
      </c>
      <c r="AK20">
        <v>43161.8</v>
      </c>
      <c r="AL20">
        <v>1.9618505252329606</v>
      </c>
    </row>
    <row r="21" spans="2:38" x14ac:dyDescent="0.25">
      <c r="B21">
        <v>77109</v>
      </c>
      <c r="C21">
        <v>17084</v>
      </c>
      <c r="D21">
        <v>42571</v>
      </c>
      <c r="E21">
        <v>70701</v>
      </c>
      <c r="F21">
        <v>7018</v>
      </c>
      <c r="H21">
        <v>54305</v>
      </c>
      <c r="J21">
        <f t="shared" si="0"/>
        <v>42896.6</v>
      </c>
      <c r="K21">
        <f t="shared" si="1"/>
        <v>1.2659511476434031</v>
      </c>
      <c r="L21">
        <f t="shared" si="2"/>
        <v>77109</v>
      </c>
      <c r="M21">
        <f t="shared" si="3"/>
        <v>7018</v>
      </c>
      <c r="N21">
        <f t="shared" si="4"/>
        <v>42896.6</v>
      </c>
      <c r="O21">
        <f t="shared" si="5"/>
        <v>70091</v>
      </c>
      <c r="Q21">
        <v>-2644</v>
      </c>
      <c r="R21">
        <v>-247</v>
      </c>
      <c r="T21">
        <v>-8517.4000000000015</v>
      </c>
      <c r="U21">
        <v>536.40000000000146</v>
      </c>
      <c r="W21">
        <v>13481.8</v>
      </c>
      <c r="X21">
        <v>970.4</v>
      </c>
      <c r="Z21">
        <v>42896.6</v>
      </c>
      <c r="AA21">
        <v>1.2659511476434031</v>
      </c>
      <c r="AI21">
        <v>42896.6</v>
      </c>
      <c r="AJ21">
        <v>1.2659511476434031</v>
      </c>
    </row>
    <row r="22" spans="2:38" x14ac:dyDescent="0.25">
      <c r="B22">
        <v>61401</v>
      </c>
      <c r="C22">
        <v>52278</v>
      </c>
      <c r="D22">
        <v>118573</v>
      </c>
      <c r="E22">
        <v>37499</v>
      </c>
      <c r="F22">
        <v>89132</v>
      </c>
      <c r="H22">
        <v>121836</v>
      </c>
      <c r="J22">
        <f t="shared" si="0"/>
        <v>71776.600000000006</v>
      </c>
      <c r="K22">
        <f t="shared" si="1"/>
        <v>1.6974334253781871</v>
      </c>
      <c r="L22">
        <f t="shared" si="2"/>
        <v>118573</v>
      </c>
      <c r="M22">
        <f t="shared" si="3"/>
        <v>37499</v>
      </c>
      <c r="N22">
        <f t="shared" si="4"/>
        <v>71776.600000000006</v>
      </c>
      <c r="O22">
        <f t="shared" si="5"/>
        <v>81074</v>
      </c>
      <c r="Q22">
        <v>2526</v>
      </c>
      <c r="R22">
        <v>750</v>
      </c>
      <c r="T22">
        <v>10129.000000000007</v>
      </c>
      <c r="U22">
        <v>-103.79999999998836</v>
      </c>
      <c r="W22">
        <v>12219</v>
      </c>
      <c r="X22">
        <v>1807.4000000000003</v>
      </c>
      <c r="AF22">
        <v>71776.600000000006</v>
      </c>
      <c r="AG22">
        <v>1.6974334253781871</v>
      </c>
      <c r="AK22">
        <v>71776.600000000006</v>
      </c>
      <c r="AL22">
        <v>1.6974334253781871</v>
      </c>
    </row>
    <row r="23" spans="2:38" x14ac:dyDescent="0.25">
      <c r="B23">
        <v>101385</v>
      </c>
      <c r="C23">
        <v>12516</v>
      </c>
      <c r="D23">
        <v>63449</v>
      </c>
      <c r="E23">
        <v>25669</v>
      </c>
      <c r="F23">
        <v>90058</v>
      </c>
      <c r="H23">
        <v>140389</v>
      </c>
      <c r="J23">
        <f t="shared" si="0"/>
        <v>58615.4</v>
      </c>
      <c r="K23">
        <f t="shared" si="1"/>
        <v>2.3950872978773496</v>
      </c>
      <c r="L23">
        <f t="shared" si="2"/>
        <v>101385</v>
      </c>
      <c r="M23">
        <f t="shared" si="3"/>
        <v>12516</v>
      </c>
      <c r="N23">
        <f t="shared" si="4"/>
        <v>58615.4</v>
      </c>
      <c r="O23">
        <f t="shared" si="5"/>
        <v>88869</v>
      </c>
      <c r="Q23">
        <v>27844</v>
      </c>
      <c r="R23">
        <v>5451</v>
      </c>
      <c r="T23">
        <v>3314.5999999999985</v>
      </c>
      <c r="U23">
        <v>40.200000000004366</v>
      </c>
      <c r="W23">
        <v>13166.6</v>
      </c>
      <c r="X23">
        <v>1693</v>
      </c>
      <c r="AD23">
        <v>58615.4</v>
      </c>
      <c r="AE23">
        <v>2.3950872978773496</v>
      </c>
      <c r="AK23">
        <v>58615.4</v>
      </c>
      <c r="AL23">
        <v>2.3950872978773496</v>
      </c>
    </row>
    <row r="24" spans="2:38" x14ac:dyDescent="0.25">
      <c r="B24">
        <v>85131</v>
      </c>
      <c r="C24">
        <v>87709</v>
      </c>
      <c r="D24">
        <v>73595</v>
      </c>
      <c r="E24">
        <v>15363</v>
      </c>
      <c r="F24">
        <v>28997</v>
      </c>
      <c r="H24">
        <v>67219</v>
      </c>
      <c r="J24">
        <f t="shared" si="0"/>
        <v>58159</v>
      </c>
      <c r="K24">
        <f t="shared" si="1"/>
        <v>1.1557798449079248</v>
      </c>
      <c r="L24">
        <f t="shared" si="2"/>
        <v>87709</v>
      </c>
      <c r="M24">
        <f t="shared" si="3"/>
        <v>15363</v>
      </c>
      <c r="N24">
        <f t="shared" si="4"/>
        <v>58159</v>
      </c>
      <c r="O24">
        <f t="shared" si="5"/>
        <v>72346</v>
      </c>
      <c r="Q24">
        <v>-1784</v>
      </c>
      <c r="R24">
        <v>-3487</v>
      </c>
      <c r="T24">
        <v>-9441.8000000000029</v>
      </c>
      <c r="U24">
        <v>-813.80000000000291</v>
      </c>
      <c r="W24">
        <v>10196.200000000001</v>
      </c>
      <c r="X24">
        <v>843.4</v>
      </c>
      <c r="AB24">
        <v>58159</v>
      </c>
      <c r="AC24">
        <v>1.1557798449079248</v>
      </c>
      <c r="AI24">
        <v>58159</v>
      </c>
      <c r="AJ24">
        <v>1.1557798449079248</v>
      </c>
    </row>
    <row r="25" spans="2:38" x14ac:dyDescent="0.25">
      <c r="B25">
        <v>116175</v>
      </c>
      <c r="C25">
        <v>114842</v>
      </c>
      <c r="D25">
        <v>25741</v>
      </c>
      <c r="E25">
        <v>113655</v>
      </c>
      <c r="F25">
        <v>31480</v>
      </c>
      <c r="H25">
        <v>84732</v>
      </c>
      <c r="J25">
        <f t="shared" si="0"/>
        <v>80378.600000000006</v>
      </c>
      <c r="K25">
        <f t="shared" si="1"/>
        <v>1.0541611822052137</v>
      </c>
      <c r="L25">
        <f t="shared" si="2"/>
        <v>116175</v>
      </c>
      <c r="M25">
        <f t="shared" si="3"/>
        <v>25741</v>
      </c>
      <c r="N25">
        <f t="shared" si="4"/>
        <v>80378.600000000006</v>
      </c>
      <c r="O25">
        <f t="shared" si="5"/>
        <v>90434</v>
      </c>
      <c r="Q25">
        <v>-33840</v>
      </c>
      <c r="R25">
        <v>90</v>
      </c>
      <c r="T25">
        <v>15434.600000000006</v>
      </c>
      <c r="U25">
        <v>-516.19999999999709</v>
      </c>
      <c r="W25">
        <v>19074.2</v>
      </c>
      <c r="X25">
        <v>1003.8</v>
      </c>
      <c r="AF25">
        <v>80378.600000000006</v>
      </c>
      <c r="AG25">
        <v>1.0541611822052137</v>
      </c>
      <c r="AI25">
        <v>80378.600000000006</v>
      </c>
      <c r="AJ25">
        <v>1.0541611822052137</v>
      </c>
    </row>
    <row r="26" spans="2:38" x14ac:dyDescent="0.25">
      <c r="B26">
        <v>5511</v>
      </c>
      <c r="C26">
        <v>62379</v>
      </c>
      <c r="D26">
        <v>64443</v>
      </c>
      <c r="E26">
        <v>99803</v>
      </c>
      <c r="F26">
        <v>103900</v>
      </c>
      <c r="H26">
        <v>91523</v>
      </c>
      <c r="J26">
        <f t="shared" si="0"/>
        <v>67207.199999999997</v>
      </c>
      <c r="K26">
        <f t="shared" si="1"/>
        <v>1.3618034972443429</v>
      </c>
      <c r="L26">
        <f t="shared" si="2"/>
        <v>103900</v>
      </c>
      <c r="M26">
        <f t="shared" si="3"/>
        <v>5511</v>
      </c>
      <c r="N26">
        <f t="shared" si="4"/>
        <v>67207.199999999997</v>
      </c>
      <c r="O26">
        <f t="shared" si="5"/>
        <v>98389</v>
      </c>
      <c r="Q26">
        <v>-18931</v>
      </c>
      <c r="R26">
        <v>5377</v>
      </c>
      <c r="T26">
        <v>-4723.1999999999971</v>
      </c>
      <c r="U26">
        <v>1771</v>
      </c>
      <c r="W26">
        <v>13045.2</v>
      </c>
      <c r="X26">
        <v>2765</v>
      </c>
      <c r="AF26">
        <v>67207.199999999997</v>
      </c>
      <c r="AG26">
        <v>1.3618034972443429</v>
      </c>
      <c r="AI26">
        <v>67207.199999999997</v>
      </c>
      <c r="AJ26">
        <v>1.3618034972443429</v>
      </c>
    </row>
    <row r="27" spans="2:38" x14ac:dyDescent="0.25">
      <c r="B27">
        <v>29168</v>
      </c>
      <c r="C27">
        <v>47731</v>
      </c>
      <c r="D27">
        <v>92601</v>
      </c>
      <c r="E27">
        <v>20149</v>
      </c>
      <c r="F27">
        <v>110550</v>
      </c>
      <c r="H27">
        <v>102421</v>
      </c>
      <c r="J27">
        <f t="shared" si="0"/>
        <v>60039.8</v>
      </c>
      <c r="K27">
        <f t="shared" si="1"/>
        <v>1.7058850962195076</v>
      </c>
      <c r="L27">
        <f t="shared" si="2"/>
        <v>110550</v>
      </c>
      <c r="M27">
        <f t="shared" si="3"/>
        <v>20149</v>
      </c>
      <c r="N27">
        <f t="shared" si="4"/>
        <v>60039.8</v>
      </c>
      <c r="O27">
        <f t="shared" si="5"/>
        <v>90401</v>
      </c>
      <c r="Q27">
        <v>-13322</v>
      </c>
      <c r="R27">
        <v>-8</v>
      </c>
      <c r="T27">
        <v>-3280.5999999999985</v>
      </c>
      <c r="U27">
        <v>-919.19999999999709</v>
      </c>
      <c r="W27">
        <v>7753.4000000000005</v>
      </c>
      <c r="X27">
        <v>4246.7999999999993</v>
      </c>
      <c r="AF27">
        <v>60039.8</v>
      </c>
      <c r="AG27">
        <v>1.7058850962195076</v>
      </c>
      <c r="AK27">
        <v>60039.8</v>
      </c>
      <c r="AL27">
        <v>1.7058850962195076</v>
      </c>
    </row>
    <row r="28" spans="2:38" x14ac:dyDescent="0.25">
      <c r="B28">
        <v>74061</v>
      </c>
      <c r="C28">
        <v>55712</v>
      </c>
      <c r="D28">
        <v>29797</v>
      </c>
      <c r="E28">
        <v>30389</v>
      </c>
      <c r="F28">
        <v>34991</v>
      </c>
      <c r="H28">
        <v>64119</v>
      </c>
      <c r="J28">
        <f t="shared" si="0"/>
        <v>44990</v>
      </c>
      <c r="K28">
        <f t="shared" si="1"/>
        <v>1.4251833740831297</v>
      </c>
      <c r="L28">
        <f t="shared" si="2"/>
        <v>74061</v>
      </c>
      <c r="M28">
        <f t="shared" si="3"/>
        <v>29797</v>
      </c>
      <c r="N28">
        <f t="shared" si="4"/>
        <v>44990</v>
      </c>
      <c r="O28">
        <f t="shared" si="5"/>
        <v>44264</v>
      </c>
      <c r="Q28">
        <v>-27885</v>
      </c>
      <c r="R28">
        <v>4</v>
      </c>
      <c r="T28">
        <v>6097.4000000000015</v>
      </c>
      <c r="U28">
        <v>3108.8000000000029</v>
      </c>
      <c r="W28">
        <v>8215.7999999999993</v>
      </c>
      <c r="X28">
        <v>3128.7999999999997</v>
      </c>
      <c r="AD28">
        <v>44990</v>
      </c>
      <c r="AE28">
        <v>1.4251833740831297</v>
      </c>
      <c r="AK28">
        <v>44990</v>
      </c>
      <c r="AL28">
        <v>1.4251833740831297</v>
      </c>
    </row>
    <row r="29" spans="2:38" x14ac:dyDescent="0.25">
      <c r="B29">
        <v>102920</v>
      </c>
      <c r="C29">
        <v>63015</v>
      </c>
      <c r="D29">
        <v>24088</v>
      </c>
      <c r="E29">
        <v>2979</v>
      </c>
      <c r="F29">
        <v>86938</v>
      </c>
      <c r="H29">
        <v>132098</v>
      </c>
      <c r="J29">
        <f t="shared" si="0"/>
        <v>55988</v>
      </c>
      <c r="K29">
        <f t="shared" si="1"/>
        <v>2.359398442523398</v>
      </c>
      <c r="L29">
        <f t="shared" si="2"/>
        <v>102920</v>
      </c>
      <c r="M29">
        <f t="shared" si="3"/>
        <v>2979</v>
      </c>
      <c r="N29">
        <f t="shared" si="4"/>
        <v>55988</v>
      </c>
      <c r="O29">
        <f t="shared" si="5"/>
        <v>99941</v>
      </c>
      <c r="Q29">
        <v>24227</v>
      </c>
      <c r="R29">
        <v>366</v>
      </c>
      <c r="T29">
        <v>-13039.600000000006</v>
      </c>
      <c r="U29">
        <v>-757.80000000000291</v>
      </c>
      <c r="W29">
        <v>33374.800000000003</v>
      </c>
      <c r="X29">
        <v>1607.3999999999999</v>
      </c>
      <c r="AF29">
        <v>55988</v>
      </c>
      <c r="AG29">
        <v>2.359398442523398</v>
      </c>
      <c r="AK29">
        <v>55988</v>
      </c>
      <c r="AL29">
        <v>2.359398442523398</v>
      </c>
    </row>
    <row r="30" spans="2:38" x14ac:dyDescent="0.25">
      <c r="B30">
        <v>11203</v>
      </c>
      <c r="C30">
        <v>114949</v>
      </c>
      <c r="D30">
        <v>56754</v>
      </c>
      <c r="E30">
        <v>37520</v>
      </c>
      <c r="F30">
        <v>99084</v>
      </c>
      <c r="H30">
        <v>132685</v>
      </c>
      <c r="J30">
        <f t="shared" si="0"/>
        <v>63902</v>
      </c>
      <c r="K30">
        <f t="shared" si="1"/>
        <v>2.0763825858345593</v>
      </c>
      <c r="L30">
        <f t="shared" si="2"/>
        <v>114949</v>
      </c>
      <c r="M30">
        <f t="shared" si="3"/>
        <v>11203</v>
      </c>
      <c r="N30">
        <f t="shared" si="4"/>
        <v>63902</v>
      </c>
      <c r="O30">
        <f t="shared" si="5"/>
        <v>103746</v>
      </c>
      <c r="Q30">
        <v>15589</v>
      </c>
      <c r="R30">
        <v>49</v>
      </c>
      <c r="T30">
        <v>5526.1999999999971</v>
      </c>
      <c r="U30">
        <v>-253.59999999999854</v>
      </c>
      <c r="W30">
        <v>7488.2000000000007</v>
      </c>
      <c r="X30">
        <v>438.79999999999995</v>
      </c>
      <c r="AD30">
        <v>63902</v>
      </c>
      <c r="AE30">
        <v>2.0763825858345593</v>
      </c>
      <c r="AK30">
        <v>63902</v>
      </c>
      <c r="AL30">
        <v>2.0763825858345593</v>
      </c>
    </row>
    <row r="31" spans="2:38" x14ac:dyDescent="0.25">
      <c r="B31">
        <v>27176</v>
      </c>
      <c r="C31">
        <v>11315</v>
      </c>
      <c r="D31">
        <v>21474</v>
      </c>
      <c r="E31">
        <v>104438</v>
      </c>
      <c r="F31">
        <v>20921</v>
      </c>
      <c r="H31">
        <v>56218</v>
      </c>
      <c r="J31">
        <f t="shared" si="0"/>
        <v>37064.800000000003</v>
      </c>
      <c r="K31">
        <f t="shared" si="1"/>
        <v>1.5167490449159309</v>
      </c>
      <c r="L31">
        <f t="shared" si="2"/>
        <v>104438</v>
      </c>
      <c r="M31">
        <f t="shared" si="3"/>
        <v>11315</v>
      </c>
      <c r="N31">
        <f t="shared" si="4"/>
        <v>37064.800000000003</v>
      </c>
      <c r="O31">
        <f t="shared" si="5"/>
        <v>93123</v>
      </c>
      <c r="Q31">
        <v>14521</v>
      </c>
      <c r="R31">
        <v>-1</v>
      </c>
      <c r="T31">
        <v>-622.39999999999418</v>
      </c>
      <c r="U31">
        <v>-946.19999999999709</v>
      </c>
      <c r="W31">
        <v>14645.6</v>
      </c>
      <c r="X31">
        <v>1789.8</v>
      </c>
      <c r="Z31">
        <v>37064.800000000003</v>
      </c>
      <c r="AA31">
        <v>1.5167490449159309</v>
      </c>
      <c r="AI31">
        <v>37064.800000000003</v>
      </c>
      <c r="AJ31">
        <v>1.5167490449159309</v>
      </c>
    </row>
    <row r="32" spans="2:38" x14ac:dyDescent="0.25">
      <c r="B32">
        <v>16936</v>
      </c>
      <c r="C32">
        <v>35596</v>
      </c>
      <c r="D32">
        <v>19407</v>
      </c>
      <c r="E32">
        <v>56969</v>
      </c>
      <c r="F32">
        <v>115488</v>
      </c>
      <c r="H32">
        <v>80483</v>
      </c>
      <c r="J32">
        <f t="shared" si="0"/>
        <v>48879.199999999997</v>
      </c>
      <c r="K32">
        <f t="shared" si="1"/>
        <v>1.6465695019558422</v>
      </c>
      <c r="L32">
        <f t="shared" si="2"/>
        <v>115488</v>
      </c>
      <c r="M32">
        <f t="shared" si="3"/>
        <v>16936</v>
      </c>
      <c r="N32">
        <f t="shared" si="4"/>
        <v>48879.199999999997</v>
      </c>
      <c r="O32">
        <f t="shared" si="5"/>
        <v>98552</v>
      </c>
      <c r="Q32">
        <v>-4387</v>
      </c>
      <c r="R32">
        <v>2</v>
      </c>
      <c r="T32">
        <v>9617.5999999999985</v>
      </c>
      <c r="U32">
        <v>904.19999999999709</v>
      </c>
      <c r="W32">
        <v>15267.6</v>
      </c>
      <c r="X32">
        <v>904.6</v>
      </c>
      <c r="AD32">
        <v>48879.199999999997</v>
      </c>
      <c r="AE32">
        <v>1.6465695019558422</v>
      </c>
      <c r="AK32">
        <v>48879.199999999997</v>
      </c>
      <c r="AL32">
        <v>1.6465695019558422</v>
      </c>
    </row>
    <row r="33" spans="2:38" x14ac:dyDescent="0.25">
      <c r="B33">
        <v>71504</v>
      </c>
      <c r="C33">
        <v>75846</v>
      </c>
      <c r="D33">
        <v>60276</v>
      </c>
      <c r="E33">
        <v>80481</v>
      </c>
      <c r="F33">
        <v>32823</v>
      </c>
      <c r="H33">
        <v>127705</v>
      </c>
      <c r="J33">
        <f t="shared" si="0"/>
        <v>64186</v>
      </c>
      <c r="K33">
        <f t="shared" si="1"/>
        <v>1.9896083258031347</v>
      </c>
      <c r="L33">
        <f t="shared" si="2"/>
        <v>80481</v>
      </c>
      <c r="M33">
        <f t="shared" si="3"/>
        <v>32823</v>
      </c>
      <c r="N33">
        <f t="shared" si="4"/>
        <v>64186</v>
      </c>
      <c r="O33">
        <f t="shared" si="5"/>
        <v>47658</v>
      </c>
      <c r="Q33">
        <v>21925</v>
      </c>
      <c r="R33">
        <v>-270</v>
      </c>
      <c r="T33">
        <v>-4029.8000000000029</v>
      </c>
      <c r="U33">
        <v>399</v>
      </c>
      <c r="W33">
        <v>13360.6</v>
      </c>
      <c r="X33">
        <v>1195.8</v>
      </c>
      <c r="AF33">
        <v>64186</v>
      </c>
      <c r="AG33">
        <v>1.9896083258031347</v>
      </c>
      <c r="AK33">
        <v>64186</v>
      </c>
      <c r="AL33">
        <v>1.9896083258031347</v>
      </c>
    </row>
    <row r="34" spans="2:38" x14ac:dyDescent="0.25">
      <c r="B34">
        <v>13649</v>
      </c>
      <c r="C34">
        <v>40195</v>
      </c>
      <c r="D34">
        <v>44927</v>
      </c>
      <c r="E34">
        <v>71733</v>
      </c>
      <c r="F34">
        <v>71031</v>
      </c>
      <c r="H34">
        <v>104361</v>
      </c>
      <c r="J34">
        <f t="shared" ref="J34:J65" si="6">AVERAGE(B34:F34)</f>
        <v>48307</v>
      </c>
      <c r="K34">
        <f t="shared" ref="K34:K65" si="7">H34/J34</f>
        <v>2.1603701326929845</v>
      </c>
      <c r="L34">
        <f t="shared" ref="L34:L65" si="8">MAX(B34:F34)</f>
        <v>71733</v>
      </c>
      <c r="M34">
        <f t="shared" ref="M34:M65" si="9">MIN(B34:F34)</f>
        <v>13649</v>
      </c>
      <c r="N34">
        <f t="shared" ref="N34:N65" si="10">AVERAGE(B34:F34)</f>
        <v>48307</v>
      </c>
      <c r="O34">
        <f t="shared" ref="O34:O65" si="11">L34-M34</f>
        <v>58084</v>
      </c>
      <c r="Q34">
        <v>30561</v>
      </c>
      <c r="R34">
        <v>-4</v>
      </c>
      <c r="T34">
        <v>14826.400000000001</v>
      </c>
      <c r="U34">
        <v>521</v>
      </c>
      <c r="W34">
        <v>19586</v>
      </c>
      <c r="X34">
        <v>667.8</v>
      </c>
      <c r="AD34">
        <v>48307</v>
      </c>
      <c r="AE34">
        <v>2.1603701326929845</v>
      </c>
      <c r="AK34">
        <v>48307</v>
      </c>
      <c r="AL34">
        <v>2.1603701326929845</v>
      </c>
    </row>
    <row r="35" spans="2:38" x14ac:dyDescent="0.25">
      <c r="B35">
        <v>71993</v>
      </c>
      <c r="C35">
        <v>66416</v>
      </c>
      <c r="D35">
        <v>68115</v>
      </c>
      <c r="E35">
        <v>24186</v>
      </c>
      <c r="F35">
        <v>72480</v>
      </c>
      <c r="H35">
        <v>82001</v>
      </c>
      <c r="J35">
        <f t="shared" si="6"/>
        <v>60638</v>
      </c>
      <c r="K35">
        <f t="shared" si="7"/>
        <v>1.352303835878492</v>
      </c>
      <c r="L35">
        <f t="shared" si="8"/>
        <v>72480</v>
      </c>
      <c r="M35">
        <f t="shared" si="9"/>
        <v>24186</v>
      </c>
      <c r="N35">
        <f t="shared" si="10"/>
        <v>60638</v>
      </c>
      <c r="O35">
        <f t="shared" si="11"/>
        <v>48294</v>
      </c>
      <c r="Q35">
        <v>7709</v>
      </c>
      <c r="R35">
        <v>-203</v>
      </c>
      <c r="T35">
        <v>-12424</v>
      </c>
      <c r="U35">
        <v>-491.59999999999854</v>
      </c>
      <c r="W35">
        <v>18670.799999999996</v>
      </c>
      <c r="X35">
        <v>1782.4</v>
      </c>
      <c r="AB35">
        <v>60638</v>
      </c>
      <c r="AC35">
        <v>1.352303835878492</v>
      </c>
      <c r="AI35">
        <v>60638</v>
      </c>
      <c r="AJ35">
        <v>1.352303835878492</v>
      </c>
    </row>
    <row r="36" spans="2:38" x14ac:dyDescent="0.25">
      <c r="B36">
        <v>90750</v>
      </c>
      <c r="C36">
        <v>55728</v>
      </c>
      <c r="D36">
        <v>41266</v>
      </c>
      <c r="E36">
        <v>22575</v>
      </c>
      <c r="F36">
        <v>36335</v>
      </c>
      <c r="H36">
        <v>87640</v>
      </c>
      <c r="J36">
        <f t="shared" si="6"/>
        <v>49330.8</v>
      </c>
      <c r="K36">
        <f t="shared" si="7"/>
        <v>1.7765777161529914</v>
      </c>
      <c r="L36">
        <f t="shared" si="8"/>
        <v>90750</v>
      </c>
      <c r="M36">
        <f t="shared" si="9"/>
        <v>22575</v>
      </c>
      <c r="N36">
        <f t="shared" si="10"/>
        <v>49330.8</v>
      </c>
      <c r="O36">
        <f t="shared" si="11"/>
        <v>68175</v>
      </c>
      <c r="Q36">
        <v>8182</v>
      </c>
      <c r="R36">
        <v>-5488</v>
      </c>
      <c r="T36">
        <v>12430.800000000003</v>
      </c>
      <c r="U36">
        <v>132.60000000000582</v>
      </c>
      <c r="W36">
        <v>19589.599999999999</v>
      </c>
      <c r="X36">
        <v>805</v>
      </c>
      <c r="AD36">
        <v>49330.8</v>
      </c>
      <c r="AE36">
        <v>1.7765777161529914</v>
      </c>
      <c r="AK36">
        <v>49330.8</v>
      </c>
      <c r="AL36">
        <v>1.7765777161529914</v>
      </c>
    </row>
    <row r="37" spans="2:38" x14ac:dyDescent="0.25">
      <c r="B37">
        <v>39054</v>
      </c>
      <c r="C37">
        <v>61076</v>
      </c>
      <c r="D37">
        <v>70874</v>
      </c>
      <c r="E37">
        <v>114003</v>
      </c>
      <c r="F37">
        <v>19395</v>
      </c>
      <c r="H37">
        <v>109329</v>
      </c>
      <c r="J37">
        <f t="shared" si="6"/>
        <v>60880.4</v>
      </c>
      <c r="K37">
        <f t="shared" si="7"/>
        <v>1.7957996333795441</v>
      </c>
      <c r="L37">
        <f t="shared" si="8"/>
        <v>114003</v>
      </c>
      <c r="M37">
        <f t="shared" si="9"/>
        <v>19395</v>
      </c>
      <c r="N37">
        <f t="shared" si="10"/>
        <v>60880.4</v>
      </c>
      <c r="O37">
        <f t="shared" si="11"/>
        <v>94608</v>
      </c>
      <c r="Q37">
        <v>29010</v>
      </c>
      <c r="R37">
        <v>-2152</v>
      </c>
      <c r="T37">
        <v>5653.4000000000015</v>
      </c>
      <c r="U37">
        <v>895</v>
      </c>
      <c r="W37">
        <v>12587.4</v>
      </c>
      <c r="X37">
        <v>999.40000000000009</v>
      </c>
      <c r="Z37">
        <v>60880.4</v>
      </c>
      <c r="AA37">
        <v>1.7957996333795441</v>
      </c>
      <c r="AK37">
        <v>60880.4</v>
      </c>
      <c r="AL37">
        <v>1.7957996333795441</v>
      </c>
    </row>
    <row r="38" spans="2:38" x14ac:dyDescent="0.25">
      <c r="B38">
        <v>14725</v>
      </c>
      <c r="C38">
        <v>98781</v>
      </c>
      <c r="D38">
        <v>41693</v>
      </c>
      <c r="E38">
        <v>84968</v>
      </c>
      <c r="F38">
        <v>38227</v>
      </c>
      <c r="H38">
        <v>133821</v>
      </c>
      <c r="J38">
        <f t="shared" si="6"/>
        <v>55678.8</v>
      </c>
      <c r="K38">
        <f t="shared" si="7"/>
        <v>2.4034461949610981</v>
      </c>
      <c r="L38">
        <f t="shared" si="8"/>
        <v>98781</v>
      </c>
      <c r="M38">
        <f t="shared" si="9"/>
        <v>14725</v>
      </c>
      <c r="N38">
        <f t="shared" si="10"/>
        <v>55678.8</v>
      </c>
      <c r="O38">
        <f t="shared" si="11"/>
        <v>84056</v>
      </c>
      <c r="Q38">
        <v>40341</v>
      </c>
      <c r="R38">
        <v>29</v>
      </c>
      <c r="T38">
        <v>-6756</v>
      </c>
      <c r="U38">
        <v>-1633.3999999999942</v>
      </c>
      <c r="W38">
        <v>11129.6</v>
      </c>
      <c r="X38">
        <v>1633.3999999999999</v>
      </c>
      <c r="AB38">
        <v>55678.8</v>
      </c>
      <c r="AC38">
        <v>2.4034461949610981</v>
      </c>
      <c r="AK38">
        <v>55678.8</v>
      </c>
      <c r="AL38">
        <v>2.4034461949610981</v>
      </c>
    </row>
    <row r="39" spans="2:38" x14ac:dyDescent="0.25">
      <c r="B39">
        <v>55420</v>
      </c>
      <c r="C39">
        <v>46151</v>
      </c>
      <c r="D39">
        <v>89608</v>
      </c>
      <c r="E39">
        <v>74434</v>
      </c>
      <c r="F39">
        <v>6436</v>
      </c>
      <c r="H39">
        <v>101825</v>
      </c>
      <c r="J39">
        <f t="shared" si="6"/>
        <v>54409.8</v>
      </c>
      <c r="K39">
        <f t="shared" si="7"/>
        <v>1.8714459527511587</v>
      </c>
      <c r="L39">
        <f t="shared" si="8"/>
        <v>89608</v>
      </c>
      <c r="M39">
        <f t="shared" si="9"/>
        <v>6436</v>
      </c>
      <c r="N39">
        <f t="shared" si="10"/>
        <v>54409.8</v>
      </c>
      <c r="O39">
        <f t="shared" si="11"/>
        <v>83172</v>
      </c>
      <c r="Q39">
        <v>21383</v>
      </c>
      <c r="R39">
        <v>-2599</v>
      </c>
      <c r="T39">
        <v>5259</v>
      </c>
      <c r="U39">
        <v>-453.59999999999854</v>
      </c>
      <c r="W39">
        <v>18313</v>
      </c>
      <c r="X39">
        <v>3065.2000000000003</v>
      </c>
      <c r="AD39">
        <v>54409.8</v>
      </c>
      <c r="AE39">
        <v>1.8714459527511587</v>
      </c>
      <c r="AK39">
        <v>54409.8</v>
      </c>
      <c r="AL39">
        <v>1.8714459527511587</v>
      </c>
    </row>
    <row r="40" spans="2:38" x14ac:dyDescent="0.25">
      <c r="B40">
        <v>30137</v>
      </c>
      <c r="C40">
        <v>39790</v>
      </c>
      <c r="D40">
        <v>30728</v>
      </c>
      <c r="E40">
        <v>22368</v>
      </c>
      <c r="F40">
        <v>34051</v>
      </c>
      <c r="H40">
        <v>40049</v>
      </c>
      <c r="J40">
        <f t="shared" si="6"/>
        <v>31414.799999999999</v>
      </c>
      <c r="K40">
        <f t="shared" si="7"/>
        <v>1.2748449775265163</v>
      </c>
      <c r="L40">
        <f t="shared" si="8"/>
        <v>39790</v>
      </c>
      <c r="M40">
        <f t="shared" si="9"/>
        <v>22368</v>
      </c>
      <c r="N40">
        <f t="shared" si="10"/>
        <v>31414.799999999999</v>
      </c>
      <c r="O40">
        <f t="shared" si="11"/>
        <v>17422</v>
      </c>
      <c r="Q40">
        <v>-38425</v>
      </c>
      <c r="R40">
        <v>-459</v>
      </c>
      <c r="T40">
        <v>-14439.600000000002</v>
      </c>
      <c r="U40">
        <v>214.20000000000073</v>
      </c>
      <c r="W40">
        <v>22698</v>
      </c>
      <c r="X40">
        <v>344.2</v>
      </c>
      <c r="AD40">
        <v>31414.799999999999</v>
      </c>
      <c r="AE40">
        <v>1.2748449775265163</v>
      </c>
      <c r="AI40">
        <v>31414.799999999999</v>
      </c>
      <c r="AJ40">
        <v>1.2748449775265163</v>
      </c>
    </row>
    <row r="41" spans="2:38" x14ac:dyDescent="0.25">
      <c r="B41">
        <v>92698</v>
      </c>
      <c r="C41">
        <v>100348</v>
      </c>
      <c r="D41">
        <v>52178</v>
      </c>
      <c r="E41">
        <v>13367</v>
      </c>
      <c r="F41">
        <v>52622</v>
      </c>
      <c r="H41">
        <v>82160</v>
      </c>
      <c r="J41">
        <f t="shared" si="6"/>
        <v>62242.6</v>
      </c>
      <c r="K41">
        <f t="shared" si="7"/>
        <v>1.3199962726492789</v>
      </c>
      <c r="L41">
        <f t="shared" si="8"/>
        <v>100348</v>
      </c>
      <c r="M41">
        <f t="shared" si="9"/>
        <v>13367</v>
      </c>
      <c r="N41">
        <f t="shared" si="10"/>
        <v>62242.6</v>
      </c>
      <c r="O41">
        <f t="shared" si="11"/>
        <v>86981</v>
      </c>
      <c r="Q41">
        <v>-6523</v>
      </c>
      <c r="R41">
        <v>-580</v>
      </c>
      <c r="T41">
        <v>5269</v>
      </c>
      <c r="U41">
        <v>1050.7999999999956</v>
      </c>
      <c r="W41">
        <v>26233.8</v>
      </c>
      <c r="X41">
        <v>1076.4000000000001</v>
      </c>
      <c r="AD41">
        <v>62242.6</v>
      </c>
      <c r="AE41">
        <v>1.3199962726492789</v>
      </c>
      <c r="AI41">
        <v>62242.6</v>
      </c>
      <c r="AJ41">
        <v>1.3199962726492789</v>
      </c>
    </row>
    <row r="42" spans="2:38" x14ac:dyDescent="0.25">
      <c r="B42">
        <v>47808</v>
      </c>
      <c r="C42">
        <v>75081</v>
      </c>
      <c r="D42">
        <v>36785</v>
      </c>
      <c r="E42">
        <v>113067</v>
      </c>
      <c r="F42">
        <v>6718</v>
      </c>
      <c r="H42">
        <v>136924</v>
      </c>
      <c r="J42">
        <f t="shared" si="6"/>
        <v>55891.8</v>
      </c>
      <c r="K42">
        <f t="shared" si="7"/>
        <v>2.4498048014198863</v>
      </c>
      <c r="L42">
        <f t="shared" si="8"/>
        <v>113067</v>
      </c>
      <c r="M42">
        <f t="shared" si="9"/>
        <v>6718</v>
      </c>
      <c r="N42">
        <f t="shared" si="10"/>
        <v>55891.8</v>
      </c>
      <c r="O42">
        <f t="shared" si="11"/>
        <v>106349</v>
      </c>
      <c r="Q42">
        <v>15400</v>
      </c>
      <c r="R42">
        <v>466</v>
      </c>
      <c r="T42">
        <v>-11364.599999999991</v>
      </c>
      <c r="U42">
        <v>-423.19999999999709</v>
      </c>
      <c r="W42">
        <v>21569.399999999998</v>
      </c>
      <c r="X42">
        <v>975.2</v>
      </c>
      <c r="AF42">
        <v>55891.8</v>
      </c>
      <c r="AG42">
        <v>2.4498048014198863</v>
      </c>
      <c r="AK42">
        <v>55891.8</v>
      </c>
      <c r="AL42">
        <v>2.4498048014198863</v>
      </c>
    </row>
    <row r="43" spans="2:38" x14ac:dyDescent="0.25">
      <c r="B43">
        <v>92573</v>
      </c>
      <c r="C43">
        <v>68186</v>
      </c>
      <c r="D43">
        <v>25895</v>
      </c>
      <c r="E43">
        <v>70139</v>
      </c>
      <c r="F43">
        <v>61325</v>
      </c>
      <c r="H43">
        <v>66854</v>
      </c>
      <c r="J43">
        <f t="shared" si="6"/>
        <v>63623.6</v>
      </c>
      <c r="K43">
        <f t="shared" si="7"/>
        <v>1.0507736123073828</v>
      </c>
      <c r="L43">
        <f t="shared" si="8"/>
        <v>92573</v>
      </c>
      <c r="M43">
        <f t="shared" si="9"/>
        <v>25895</v>
      </c>
      <c r="N43">
        <f t="shared" si="10"/>
        <v>63623.6</v>
      </c>
      <c r="O43">
        <f t="shared" si="11"/>
        <v>66678</v>
      </c>
      <c r="Q43">
        <v>-18385</v>
      </c>
      <c r="R43">
        <v>940</v>
      </c>
      <c r="T43">
        <v>8126</v>
      </c>
      <c r="U43">
        <v>-819.80000000000291</v>
      </c>
      <c r="W43">
        <v>21318.400000000001</v>
      </c>
      <c r="X43">
        <v>1813.4</v>
      </c>
      <c r="AD43">
        <v>63623.6</v>
      </c>
      <c r="AE43">
        <v>1.0507736123073828</v>
      </c>
      <c r="AI43">
        <v>63623.6</v>
      </c>
      <c r="AJ43">
        <v>1.0507736123073828</v>
      </c>
    </row>
    <row r="44" spans="2:38" x14ac:dyDescent="0.25">
      <c r="B44">
        <v>47751</v>
      </c>
      <c r="C44">
        <v>82256</v>
      </c>
      <c r="D44">
        <v>104644</v>
      </c>
      <c r="E44">
        <v>48691</v>
      </c>
      <c r="F44">
        <v>65192</v>
      </c>
      <c r="H44">
        <v>80796</v>
      </c>
      <c r="J44">
        <f t="shared" si="6"/>
        <v>69706.8</v>
      </c>
      <c r="K44">
        <f t="shared" si="7"/>
        <v>1.15908347535678</v>
      </c>
      <c r="L44">
        <f t="shared" si="8"/>
        <v>104644</v>
      </c>
      <c r="M44">
        <f t="shared" si="9"/>
        <v>47751</v>
      </c>
      <c r="N44">
        <f t="shared" si="10"/>
        <v>69706.8</v>
      </c>
      <c r="O44">
        <f t="shared" si="11"/>
        <v>56893</v>
      </c>
      <c r="Q44">
        <v>-7887</v>
      </c>
      <c r="R44">
        <v>1521</v>
      </c>
      <c r="T44">
        <v>-2740.1999999999971</v>
      </c>
      <c r="U44">
        <v>463.80000000000291</v>
      </c>
      <c r="W44">
        <v>6480.1999999999989</v>
      </c>
      <c r="X44">
        <v>1802.5999999999997</v>
      </c>
      <c r="AB44">
        <v>69706.8</v>
      </c>
      <c r="AC44">
        <v>1.15908347535678</v>
      </c>
      <c r="AI44">
        <v>69706.8</v>
      </c>
      <c r="AJ44">
        <v>1.15908347535678</v>
      </c>
    </row>
    <row r="45" spans="2:38" x14ac:dyDescent="0.25">
      <c r="B45">
        <v>25506</v>
      </c>
      <c r="C45">
        <v>54160</v>
      </c>
      <c r="D45">
        <v>20718</v>
      </c>
      <c r="E45">
        <v>26850</v>
      </c>
      <c r="F45">
        <v>19916</v>
      </c>
      <c r="H45">
        <v>51837</v>
      </c>
      <c r="J45">
        <f t="shared" si="6"/>
        <v>29430</v>
      </c>
      <c r="K45">
        <f t="shared" si="7"/>
        <v>1.7613659531090724</v>
      </c>
      <c r="L45">
        <f t="shared" si="8"/>
        <v>54160</v>
      </c>
      <c r="M45">
        <f t="shared" si="9"/>
        <v>19916</v>
      </c>
      <c r="N45">
        <f t="shared" si="10"/>
        <v>29430</v>
      </c>
      <c r="O45">
        <f t="shared" si="11"/>
        <v>34244</v>
      </c>
      <c r="Q45">
        <v>5097</v>
      </c>
      <c r="R45">
        <v>-1694</v>
      </c>
      <c r="T45">
        <v>-1172.4000000000015</v>
      </c>
      <c r="U45">
        <v>208</v>
      </c>
      <c r="W45">
        <v>16505.599999999999</v>
      </c>
      <c r="X45">
        <v>412.8</v>
      </c>
      <c r="AD45">
        <v>29430</v>
      </c>
      <c r="AE45">
        <v>1.7613659531090724</v>
      </c>
      <c r="AK45">
        <v>29430</v>
      </c>
      <c r="AL45">
        <v>1.7613659531090724</v>
      </c>
    </row>
    <row r="46" spans="2:38" x14ac:dyDescent="0.25">
      <c r="B46">
        <v>9748</v>
      </c>
      <c r="C46">
        <v>14681</v>
      </c>
      <c r="D46">
        <v>67301</v>
      </c>
      <c r="E46">
        <v>46409</v>
      </c>
      <c r="F46">
        <v>12620</v>
      </c>
      <c r="H46">
        <v>45060</v>
      </c>
      <c r="J46">
        <f t="shared" si="6"/>
        <v>30151.8</v>
      </c>
      <c r="K46">
        <f t="shared" si="7"/>
        <v>1.494438142996438</v>
      </c>
      <c r="L46">
        <f t="shared" si="8"/>
        <v>67301</v>
      </c>
      <c r="M46">
        <f t="shared" si="9"/>
        <v>9748</v>
      </c>
      <c r="N46">
        <f t="shared" si="10"/>
        <v>30151.8</v>
      </c>
      <c r="O46">
        <f t="shared" si="11"/>
        <v>57553</v>
      </c>
      <c r="Q46">
        <v>-14226</v>
      </c>
      <c r="R46">
        <v>443</v>
      </c>
      <c r="T46">
        <v>-25419.600000000002</v>
      </c>
      <c r="U46">
        <v>561</v>
      </c>
      <c r="W46">
        <v>25419.599999999999</v>
      </c>
      <c r="X46">
        <v>939.8</v>
      </c>
      <c r="Z46">
        <v>30151.8</v>
      </c>
      <c r="AA46">
        <v>1.494438142996438</v>
      </c>
      <c r="AI46">
        <v>30151.8</v>
      </c>
      <c r="AJ46">
        <v>1.494438142996438</v>
      </c>
    </row>
    <row r="47" spans="2:38" x14ac:dyDescent="0.25">
      <c r="B47">
        <v>79141</v>
      </c>
      <c r="C47">
        <v>41689</v>
      </c>
      <c r="D47">
        <v>28180</v>
      </c>
      <c r="E47">
        <v>46803</v>
      </c>
      <c r="F47">
        <v>89276</v>
      </c>
      <c r="H47">
        <v>105628</v>
      </c>
      <c r="J47">
        <f t="shared" si="6"/>
        <v>57017.8</v>
      </c>
      <c r="K47">
        <f t="shared" si="7"/>
        <v>1.8525442931856366</v>
      </c>
      <c r="L47">
        <f t="shared" si="8"/>
        <v>89276</v>
      </c>
      <c r="M47">
        <f t="shared" si="9"/>
        <v>28180</v>
      </c>
      <c r="N47">
        <f t="shared" si="10"/>
        <v>57017.8</v>
      </c>
      <c r="O47">
        <f t="shared" si="11"/>
        <v>61096</v>
      </c>
      <c r="Q47">
        <v>42037</v>
      </c>
      <c r="R47">
        <v>5382</v>
      </c>
      <c r="T47">
        <v>2848.6000000000058</v>
      </c>
      <c r="U47">
        <v>-853.39999999999418</v>
      </c>
      <c r="W47">
        <v>16833.399999999998</v>
      </c>
      <c r="X47">
        <v>854.60000000000014</v>
      </c>
      <c r="Z47">
        <v>57017.8</v>
      </c>
      <c r="AA47">
        <v>1.8525442931856366</v>
      </c>
      <c r="AK47">
        <v>57017.8</v>
      </c>
      <c r="AL47">
        <v>1.8525442931856366</v>
      </c>
    </row>
    <row r="48" spans="2:38" x14ac:dyDescent="0.25">
      <c r="B48">
        <v>79582</v>
      </c>
      <c r="C48">
        <v>97402</v>
      </c>
      <c r="D48">
        <v>69201</v>
      </c>
      <c r="E48">
        <v>41647</v>
      </c>
      <c r="F48">
        <v>112233</v>
      </c>
      <c r="H48">
        <v>124017</v>
      </c>
      <c r="J48">
        <f t="shared" si="6"/>
        <v>80013</v>
      </c>
      <c r="K48">
        <f t="shared" si="7"/>
        <v>1.5499606313973979</v>
      </c>
      <c r="L48">
        <f t="shared" si="8"/>
        <v>112233</v>
      </c>
      <c r="M48">
        <f t="shared" si="9"/>
        <v>41647</v>
      </c>
      <c r="N48">
        <f t="shared" si="10"/>
        <v>80013</v>
      </c>
      <c r="O48">
        <f t="shared" si="11"/>
        <v>70586</v>
      </c>
      <c r="Q48">
        <v>9504</v>
      </c>
      <c r="R48">
        <v>283</v>
      </c>
      <c r="T48">
        <v>7615.1999999999971</v>
      </c>
      <c r="U48">
        <v>213.19999999999709</v>
      </c>
      <c r="W48">
        <v>11078.800000000001</v>
      </c>
      <c r="X48">
        <v>1105.5999999999999</v>
      </c>
      <c r="AF48">
        <v>80013</v>
      </c>
      <c r="AG48">
        <v>1.5499606313973979</v>
      </c>
      <c r="AK48">
        <v>80013</v>
      </c>
      <c r="AL48">
        <v>1.5499606313973979</v>
      </c>
    </row>
    <row r="49" spans="2:38" x14ac:dyDescent="0.25">
      <c r="B49">
        <v>16516</v>
      </c>
      <c r="C49">
        <v>6356</v>
      </c>
      <c r="D49">
        <v>91727</v>
      </c>
      <c r="E49">
        <v>44669</v>
      </c>
      <c r="F49">
        <v>65682</v>
      </c>
      <c r="H49">
        <v>51113</v>
      </c>
      <c r="J49">
        <f t="shared" si="6"/>
        <v>44990</v>
      </c>
      <c r="K49">
        <f t="shared" si="7"/>
        <v>1.1360969104245389</v>
      </c>
      <c r="L49">
        <f t="shared" si="8"/>
        <v>91727</v>
      </c>
      <c r="M49">
        <f t="shared" si="9"/>
        <v>6356</v>
      </c>
      <c r="N49">
        <f t="shared" si="10"/>
        <v>44990</v>
      </c>
      <c r="O49">
        <f t="shared" si="11"/>
        <v>85371</v>
      </c>
      <c r="Q49">
        <v>-4729</v>
      </c>
      <c r="R49">
        <v>-1798</v>
      </c>
      <c r="T49">
        <v>-7383.4000000000015</v>
      </c>
      <c r="U49">
        <v>643.40000000000146</v>
      </c>
      <c r="W49">
        <v>23479.8</v>
      </c>
      <c r="X49">
        <v>801</v>
      </c>
      <c r="Z49">
        <v>44990</v>
      </c>
      <c r="AA49">
        <v>1.1360969104245389</v>
      </c>
      <c r="AI49">
        <v>44990</v>
      </c>
      <c r="AJ49">
        <v>1.1360969104245389</v>
      </c>
    </row>
    <row r="50" spans="2:38" x14ac:dyDescent="0.25">
      <c r="B50">
        <v>97159</v>
      </c>
      <c r="C50">
        <v>31414</v>
      </c>
      <c r="D50">
        <v>33710</v>
      </c>
      <c r="E50">
        <v>19734</v>
      </c>
      <c r="F50">
        <v>105591</v>
      </c>
      <c r="H50">
        <v>131012</v>
      </c>
      <c r="J50">
        <f t="shared" si="6"/>
        <v>57521.599999999999</v>
      </c>
      <c r="K50">
        <f t="shared" si="7"/>
        <v>2.2776139745765072</v>
      </c>
      <c r="L50">
        <f t="shared" si="8"/>
        <v>105591</v>
      </c>
      <c r="M50">
        <f t="shared" si="9"/>
        <v>19734</v>
      </c>
      <c r="N50">
        <f t="shared" si="10"/>
        <v>57521.599999999999</v>
      </c>
      <c r="O50">
        <f t="shared" si="11"/>
        <v>85857</v>
      </c>
      <c r="Q50">
        <v>11579</v>
      </c>
      <c r="R50">
        <v>2314</v>
      </c>
      <c r="T50">
        <v>-17705.200000000004</v>
      </c>
      <c r="U50">
        <v>205.40000000000146</v>
      </c>
      <c r="W50">
        <v>19889.600000000002</v>
      </c>
      <c r="X50">
        <v>205.79999999999998</v>
      </c>
      <c r="AF50">
        <v>57521.599999999999</v>
      </c>
      <c r="AG50">
        <v>2.2776139745765072</v>
      </c>
      <c r="AK50">
        <v>57521.599999999999</v>
      </c>
      <c r="AL50">
        <v>2.2776139745765072</v>
      </c>
    </row>
    <row r="51" spans="2:38" x14ac:dyDescent="0.25">
      <c r="B51">
        <v>37981</v>
      </c>
      <c r="C51">
        <v>76717</v>
      </c>
      <c r="D51">
        <v>33974</v>
      </c>
      <c r="E51">
        <v>112584</v>
      </c>
      <c r="F51">
        <v>6642</v>
      </c>
      <c r="H51">
        <v>118640</v>
      </c>
      <c r="J51">
        <f t="shared" si="6"/>
        <v>53579.6</v>
      </c>
      <c r="K51">
        <f t="shared" si="7"/>
        <v>2.2142755824978164</v>
      </c>
      <c r="L51">
        <f t="shared" si="8"/>
        <v>112584</v>
      </c>
      <c r="M51">
        <f t="shared" si="9"/>
        <v>6642</v>
      </c>
      <c r="N51">
        <f t="shared" si="10"/>
        <v>53579.6</v>
      </c>
      <c r="O51">
        <f t="shared" si="11"/>
        <v>105942</v>
      </c>
      <c r="Q51">
        <v>35123</v>
      </c>
      <c r="R51">
        <v>-4499</v>
      </c>
      <c r="T51">
        <v>-4747</v>
      </c>
      <c r="U51">
        <v>28.19999999999709</v>
      </c>
      <c r="W51">
        <v>13785.8</v>
      </c>
      <c r="X51">
        <v>287</v>
      </c>
      <c r="Z51">
        <v>53579.6</v>
      </c>
      <c r="AA51">
        <v>2.2142755824978164</v>
      </c>
      <c r="AK51">
        <v>53579.6</v>
      </c>
      <c r="AL51">
        <v>2.2142755824978164</v>
      </c>
    </row>
    <row r="52" spans="2:38" x14ac:dyDescent="0.25">
      <c r="B52">
        <v>65067</v>
      </c>
      <c r="C52">
        <v>95454</v>
      </c>
      <c r="D52">
        <v>63626</v>
      </c>
      <c r="E52">
        <v>80512</v>
      </c>
      <c r="F52">
        <v>64093</v>
      </c>
      <c r="H52">
        <v>116482</v>
      </c>
      <c r="J52">
        <f t="shared" si="6"/>
        <v>73750.399999999994</v>
      </c>
      <c r="K52">
        <f t="shared" si="7"/>
        <v>1.579408382869788</v>
      </c>
      <c r="L52">
        <f t="shared" si="8"/>
        <v>95454</v>
      </c>
      <c r="M52">
        <f t="shared" si="9"/>
        <v>63626</v>
      </c>
      <c r="N52">
        <f t="shared" si="10"/>
        <v>73750.399999999994</v>
      </c>
      <c r="O52">
        <f t="shared" si="11"/>
        <v>31828</v>
      </c>
      <c r="Q52">
        <v>247</v>
      </c>
      <c r="R52">
        <v>2</v>
      </c>
      <c r="T52">
        <v>-17048.200000000012</v>
      </c>
      <c r="U52">
        <v>1740.5999999999913</v>
      </c>
      <c r="W52">
        <v>18329.800000000003</v>
      </c>
      <c r="X52">
        <v>2915.4</v>
      </c>
      <c r="AB52">
        <v>73750.399999999994</v>
      </c>
      <c r="AC52">
        <v>1.579408382869788</v>
      </c>
      <c r="AI52">
        <v>73750.399999999994</v>
      </c>
      <c r="AJ52">
        <v>1.579408382869788</v>
      </c>
    </row>
    <row r="53" spans="2:38" x14ac:dyDescent="0.25">
      <c r="B53">
        <v>96152</v>
      </c>
      <c r="C53">
        <v>81114</v>
      </c>
      <c r="D53">
        <v>12790</v>
      </c>
      <c r="E53">
        <v>29076</v>
      </c>
      <c r="F53">
        <v>28403</v>
      </c>
      <c r="H53">
        <v>77432</v>
      </c>
      <c r="J53">
        <f t="shared" si="6"/>
        <v>49507</v>
      </c>
      <c r="K53">
        <f t="shared" si="7"/>
        <v>1.5640616478477791</v>
      </c>
      <c r="L53">
        <f t="shared" si="8"/>
        <v>96152</v>
      </c>
      <c r="M53">
        <f t="shared" si="9"/>
        <v>12790</v>
      </c>
      <c r="N53">
        <f t="shared" si="10"/>
        <v>49507</v>
      </c>
      <c r="O53">
        <f t="shared" si="11"/>
        <v>83362</v>
      </c>
      <c r="Q53">
        <v>-8053</v>
      </c>
      <c r="R53">
        <v>10</v>
      </c>
      <c r="T53">
        <v>-8278.4000000000015</v>
      </c>
      <c r="U53">
        <v>148.59999999999854</v>
      </c>
      <c r="W53">
        <v>14808.399999999998</v>
      </c>
      <c r="X53">
        <v>1631.8</v>
      </c>
      <c r="Z53">
        <v>49507</v>
      </c>
      <c r="AA53">
        <v>1.5640616478477791</v>
      </c>
      <c r="AK53">
        <v>49507</v>
      </c>
      <c r="AL53">
        <v>1.5640616478477791</v>
      </c>
    </row>
    <row r="54" spans="2:38" x14ac:dyDescent="0.25">
      <c r="B54">
        <v>85252</v>
      </c>
      <c r="C54">
        <v>49559</v>
      </c>
      <c r="D54">
        <v>98615</v>
      </c>
      <c r="E54">
        <v>39244</v>
      </c>
      <c r="F54">
        <v>114385</v>
      </c>
      <c r="H54">
        <v>108421</v>
      </c>
      <c r="J54">
        <f t="shared" si="6"/>
        <v>77411</v>
      </c>
      <c r="K54">
        <f t="shared" si="7"/>
        <v>1.4005890635697769</v>
      </c>
      <c r="L54">
        <f t="shared" si="8"/>
        <v>114385</v>
      </c>
      <c r="M54">
        <f t="shared" si="9"/>
        <v>39244</v>
      </c>
      <c r="N54">
        <f t="shared" si="10"/>
        <v>77411</v>
      </c>
      <c r="O54">
        <f t="shared" si="11"/>
        <v>75141</v>
      </c>
      <c r="Q54">
        <v>-8921</v>
      </c>
      <c r="R54">
        <v>2502</v>
      </c>
      <c r="T54">
        <v>6932</v>
      </c>
      <c r="U54">
        <v>-860.60000000000582</v>
      </c>
      <c r="W54">
        <v>17851.600000000002</v>
      </c>
      <c r="X54">
        <v>3209.8</v>
      </c>
      <c r="AF54">
        <v>77411</v>
      </c>
      <c r="AG54">
        <v>1.4005890635697769</v>
      </c>
      <c r="AK54">
        <v>77411</v>
      </c>
      <c r="AL54">
        <v>1.4005890635697769</v>
      </c>
    </row>
    <row r="55" spans="2:38" x14ac:dyDescent="0.25">
      <c r="B55">
        <v>68718</v>
      </c>
      <c r="C55">
        <v>21682</v>
      </c>
      <c r="D55">
        <v>116037</v>
      </c>
      <c r="E55">
        <v>32766</v>
      </c>
      <c r="F55">
        <v>21242</v>
      </c>
      <c r="H55">
        <v>102714</v>
      </c>
      <c r="J55">
        <f t="shared" si="6"/>
        <v>52089</v>
      </c>
      <c r="K55">
        <f t="shared" si="7"/>
        <v>1.97189425790474</v>
      </c>
      <c r="L55">
        <f t="shared" si="8"/>
        <v>116037</v>
      </c>
      <c r="M55">
        <f t="shared" si="9"/>
        <v>21242</v>
      </c>
      <c r="N55">
        <f t="shared" si="10"/>
        <v>52089</v>
      </c>
      <c r="O55">
        <f t="shared" si="11"/>
        <v>94795</v>
      </c>
      <c r="Q55">
        <v>21165</v>
      </c>
      <c r="R55">
        <v>-5353</v>
      </c>
      <c r="T55">
        <v>-2203.1999999999971</v>
      </c>
      <c r="U55">
        <v>2832</v>
      </c>
      <c r="W55">
        <v>13671.2</v>
      </c>
      <c r="X55">
        <v>2844.8</v>
      </c>
      <c r="AD55">
        <v>52089</v>
      </c>
      <c r="AE55">
        <v>1.97189425790474</v>
      </c>
      <c r="AK55">
        <v>52089</v>
      </c>
      <c r="AL55">
        <v>1.97189425790474</v>
      </c>
    </row>
    <row r="56" spans="2:38" x14ac:dyDescent="0.25">
      <c r="B56">
        <v>91649</v>
      </c>
      <c r="C56">
        <v>5393</v>
      </c>
      <c r="D56">
        <v>53136</v>
      </c>
      <c r="E56">
        <v>98070</v>
      </c>
      <c r="F56">
        <v>13443</v>
      </c>
      <c r="H56">
        <v>102007</v>
      </c>
      <c r="J56">
        <f t="shared" si="6"/>
        <v>52338.2</v>
      </c>
      <c r="K56">
        <f t="shared" si="7"/>
        <v>1.948997099632773</v>
      </c>
      <c r="L56">
        <f t="shared" si="8"/>
        <v>98070</v>
      </c>
      <c r="M56">
        <f t="shared" si="9"/>
        <v>5393</v>
      </c>
      <c r="N56">
        <f t="shared" si="10"/>
        <v>52338.2</v>
      </c>
      <c r="O56">
        <f t="shared" si="11"/>
        <v>92677</v>
      </c>
      <c r="Q56">
        <v>29191</v>
      </c>
      <c r="R56">
        <v>-51</v>
      </c>
      <c r="T56">
        <v>-7981</v>
      </c>
      <c r="U56">
        <v>242.39999999999418</v>
      </c>
      <c r="W56">
        <v>14320.199999999999</v>
      </c>
      <c r="X56">
        <v>1766</v>
      </c>
      <c r="AB56">
        <v>52338.2</v>
      </c>
      <c r="AC56">
        <v>1.948997099632773</v>
      </c>
      <c r="AK56">
        <v>52338.2</v>
      </c>
      <c r="AL56">
        <v>1.948997099632773</v>
      </c>
    </row>
    <row r="57" spans="2:38" x14ac:dyDescent="0.25">
      <c r="B57">
        <v>37198</v>
      </c>
      <c r="C57">
        <v>33651</v>
      </c>
      <c r="D57">
        <v>82072</v>
      </c>
      <c r="E57">
        <v>9190</v>
      </c>
      <c r="F57">
        <v>41025</v>
      </c>
      <c r="H57">
        <v>49973</v>
      </c>
      <c r="J57">
        <f t="shared" si="6"/>
        <v>40627.199999999997</v>
      </c>
      <c r="K57">
        <f t="shared" si="7"/>
        <v>1.2300380040957783</v>
      </c>
      <c r="L57">
        <f t="shared" si="8"/>
        <v>82072</v>
      </c>
      <c r="M57">
        <f t="shared" si="9"/>
        <v>9190</v>
      </c>
      <c r="N57">
        <f t="shared" si="10"/>
        <v>40627.199999999997</v>
      </c>
      <c r="O57">
        <f t="shared" si="11"/>
        <v>72882</v>
      </c>
      <c r="Q57">
        <v>-20137</v>
      </c>
      <c r="R57">
        <v>-1643</v>
      </c>
      <c r="T57">
        <v>61.799999999995634</v>
      </c>
      <c r="U57">
        <v>466.79999999999563</v>
      </c>
      <c r="W57">
        <v>14231</v>
      </c>
      <c r="X57">
        <v>1846.4</v>
      </c>
      <c r="AD57">
        <v>40627.199999999997</v>
      </c>
      <c r="AE57">
        <v>1.2300380040957783</v>
      </c>
      <c r="AI57">
        <v>40627.199999999997</v>
      </c>
      <c r="AJ57">
        <v>1.2300380040957783</v>
      </c>
    </row>
    <row r="58" spans="2:38" x14ac:dyDescent="0.25">
      <c r="B58">
        <v>67071</v>
      </c>
      <c r="C58">
        <v>78083</v>
      </c>
      <c r="D58">
        <v>77549</v>
      </c>
      <c r="E58">
        <v>65781</v>
      </c>
      <c r="F58">
        <v>97744</v>
      </c>
      <c r="H58">
        <v>89101</v>
      </c>
      <c r="J58">
        <f t="shared" si="6"/>
        <v>77245.600000000006</v>
      </c>
      <c r="K58">
        <f t="shared" si="7"/>
        <v>1.153476702880164</v>
      </c>
      <c r="L58">
        <f t="shared" si="8"/>
        <v>97744</v>
      </c>
      <c r="M58">
        <f t="shared" si="9"/>
        <v>65781</v>
      </c>
      <c r="N58">
        <f t="shared" si="10"/>
        <v>77245.600000000006</v>
      </c>
      <c r="O58">
        <f t="shared" si="11"/>
        <v>31963</v>
      </c>
      <c r="Q58">
        <v>-20861</v>
      </c>
      <c r="R58">
        <v>344</v>
      </c>
      <c r="T58">
        <v>1477.6000000000058</v>
      </c>
      <c r="U58">
        <v>1288.6000000000058</v>
      </c>
      <c r="W58">
        <v>22848.800000000003</v>
      </c>
      <c r="X58">
        <v>1441</v>
      </c>
      <c r="AB58">
        <v>77245.600000000006</v>
      </c>
      <c r="AC58">
        <v>1.153476702880164</v>
      </c>
      <c r="AI58">
        <v>77245.600000000006</v>
      </c>
      <c r="AJ58">
        <v>1.153476702880164</v>
      </c>
    </row>
    <row r="59" spans="2:38" x14ac:dyDescent="0.25">
      <c r="B59">
        <v>14830</v>
      </c>
      <c r="C59">
        <v>21904</v>
      </c>
      <c r="D59">
        <v>83481</v>
      </c>
      <c r="E59">
        <v>100611</v>
      </c>
      <c r="F59">
        <v>38434</v>
      </c>
      <c r="H59">
        <v>125486</v>
      </c>
      <c r="J59">
        <f t="shared" si="6"/>
        <v>51852</v>
      </c>
      <c r="K59">
        <f t="shared" si="7"/>
        <v>2.4200802283422047</v>
      </c>
      <c r="L59">
        <f t="shared" si="8"/>
        <v>100611</v>
      </c>
      <c r="M59">
        <f t="shared" si="9"/>
        <v>14830</v>
      </c>
      <c r="N59">
        <f t="shared" si="10"/>
        <v>51852</v>
      </c>
      <c r="O59">
        <f t="shared" si="11"/>
        <v>85781</v>
      </c>
      <c r="Q59">
        <v>35573</v>
      </c>
      <c r="R59">
        <v>3</v>
      </c>
      <c r="T59">
        <v>-1038</v>
      </c>
      <c r="U59">
        <v>-207</v>
      </c>
      <c r="W59">
        <v>13937.2</v>
      </c>
      <c r="X59">
        <v>1532.9999999999998</v>
      </c>
      <c r="AD59">
        <v>51852</v>
      </c>
      <c r="AE59">
        <v>2.4200802283422047</v>
      </c>
      <c r="AK59">
        <v>51852</v>
      </c>
      <c r="AL59">
        <v>2.4200802283422047</v>
      </c>
    </row>
    <row r="60" spans="2:38" x14ac:dyDescent="0.25">
      <c r="B60">
        <v>9730</v>
      </c>
      <c r="C60">
        <v>47529</v>
      </c>
      <c r="D60">
        <v>52033</v>
      </c>
      <c r="E60">
        <v>12060</v>
      </c>
      <c r="F60">
        <v>31897</v>
      </c>
      <c r="H60">
        <v>50858</v>
      </c>
      <c r="J60">
        <f t="shared" si="6"/>
        <v>30649.8</v>
      </c>
      <c r="K60">
        <f t="shared" si="7"/>
        <v>1.65932567259819</v>
      </c>
      <c r="L60">
        <f t="shared" si="8"/>
        <v>52033</v>
      </c>
      <c r="M60">
        <f t="shared" si="9"/>
        <v>9730</v>
      </c>
      <c r="N60">
        <f t="shared" si="10"/>
        <v>30649.8</v>
      </c>
      <c r="O60">
        <f t="shared" si="11"/>
        <v>42303</v>
      </c>
      <c r="Q60">
        <v>17279</v>
      </c>
      <c r="R60">
        <v>-1691</v>
      </c>
      <c r="T60">
        <v>-666</v>
      </c>
      <c r="U60">
        <v>-1668.7999999999993</v>
      </c>
      <c r="W60">
        <v>8807.6</v>
      </c>
      <c r="X60">
        <v>2170</v>
      </c>
      <c r="Z60">
        <v>30649.8</v>
      </c>
      <c r="AA60">
        <v>1.65932567259819</v>
      </c>
      <c r="AK60">
        <v>30649.8</v>
      </c>
      <c r="AL60">
        <v>1.65932567259819</v>
      </c>
    </row>
    <row r="61" spans="2:38" x14ac:dyDescent="0.25">
      <c r="B61">
        <v>80874</v>
      </c>
      <c r="C61">
        <v>9975</v>
      </c>
      <c r="D61">
        <v>94314</v>
      </c>
      <c r="E61">
        <v>52539</v>
      </c>
      <c r="F61">
        <v>78904</v>
      </c>
      <c r="H61">
        <v>93646</v>
      </c>
      <c r="J61">
        <f t="shared" si="6"/>
        <v>63321.2</v>
      </c>
      <c r="K61">
        <f t="shared" si="7"/>
        <v>1.4789043795758767</v>
      </c>
      <c r="L61">
        <f t="shared" si="8"/>
        <v>94314</v>
      </c>
      <c r="M61">
        <f t="shared" si="9"/>
        <v>9975</v>
      </c>
      <c r="N61">
        <f t="shared" si="10"/>
        <v>63321.2</v>
      </c>
      <c r="O61">
        <f t="shared" si="11"/>
        <v>84339</v>
      </c>
      <c r="Q61">
        <v>5701</v>
      </c>
      <c r="R61">
        <v>0</v>
      </c>
      <c r="T61">
        <v>-909.40000000000146</v>
      </c>
      <c r="U61">
        <v>1516.5999999999985</v>
      </c>
      <c r="W61">
        <v>17258.2</v>
      </c>
      <c r="X61">
        <v>2787.3999999999996</v>
      </c>
      <c r="AB61">
        <v>63321.2</v>
      </c>
      <c r="AC61">
        <v>1.4789043795758767</v>
      </c>
      <c r="AK61">
        <v>63321.2</v>
      </c>
      <c r="AL61">
        <v>1.4789043795758767</v>
      </c>
    </row>
    <row r="62" spans="2:38" x14ac:dyDescent="0.25">
      <c r="B62">
        <v>6323</v>
      </c>
      <c r="C62">
        <v>67200</v>
      </c>
      <c r="D62">
        <v>109188</v>
      </c>
      <c r="E62">
        <v>99116</v>
      </c>
      <c r="F62">
        <v>64080</v>
      </c>
      <c r="H62">
        <v>72555</v>
      </c>
      <c r="J62">
        <f t="shared" si="6"/>
        <v>69181.399999999994</v>
      </c>
      <c r="K62">
        <f t="shared" si="7"/>
        <v>1.0487645523218669</v>
      </c>
      <c r="L62">
        <f t="shared" si="8"/>
        <v>109188</v>
      </c>
      <c r="M62">
        <f t="shared" si="9"/>
        <v>6323</v>
      </c>
      <c r="N62">
        <f t="shared" si="10"/>
        <v>69181.399999999994</v>
      </c>
      <c r="O62">
        <f t="shared" si="11"/>
        <v>102865</v>
      </c>
      <c r="Q62">
        <v>19542</v>
      </c>
      <c r="R62">
        <v>-86</v>
      </c>
      <c r="T62">
        <v>16291.399999999994</v>
      </c>
      <c r="U62">
        <v>1489.1999999999971</v>
      </c>
      <c r="W62">
        <v>22401</v>
      </c>
      <c r="X62">
        <v>1504.8</v>
      </c>
      <c r="Z62">
        <v>69181.399999999994</v>
      </c>
      <c r="AA62">
        <v>1.0487645523218669</v>
      </c>
      <c r="AI62">
        <v>69181.399999999994</v>
      </c>
      <c r="AJ62">
        <v>1.0487645523218669</v>
      </c>
    </row>
    <row r="63" spans="2:38" x14ac:dyDescent="0.25">
      <c r="B63">
        <v>93060</v>
      </c>
      <c r="C63">
        <v>28320</v>
      </c>
      <c r="D63">
        <v>29169</v>
      </c>
      <c r="E63">
        <v>27013</v>
      </c>
      <c r="F63">
        <v>12699</v>
      </c>
      <c r="H63">
        <v>55453</v>
      </c>
      <c r="J63">
        <f t="shared" si="6"/>
        <v>38052.199999999997</v>
      </c>
      <c r="K63">
        <f t="shared" si="7"/>
        <v>1.457287620689474</v>
      </c>
      <c r="L63">
        <f t="shared" si="8"/>
        <v>93060</v>
      </c>
      <c r="M63">
        <f t="shared" si="9"/>
        <v>12699</v>
      </c>
      <c r="N63">
        <f t="shared" si="10"/>
        <v>38052.199999999997</v>
      </c>
      <c r="O63">
        <f t="shared" si="11"/>
        <v>80361</v>
      </c>
      <c r="Q63">
        <v>7114</v>
      </c>
      <c r="R63">
        <v>-86</v>
      </c>
      <c r="T63">
        <v>-5071.6000000000058</v>
      </c>
      <c r="U63">
        <v>744.39999999999418</v>
      </c>
      <c r="W63">
        <v>13208.800000000001</v>
      </c>
      <c r="X63">
        <v>789.2</v>
      </c>
      <c r="Z63">
        <v>38052.199999999997</v>
      </c>
      <c r="AA63">
        <v>1.457287620689474</v>
      </c>
      <c r="AK63">
        <v>38052.199999999997</v>
      </c>
      <c r="AL63">
        <v>1.457287620689474</v>
      </c>
    </row>
    <row r="64" spans="2:38" x14ac:dyDescent="0.25">
      <c r="B64">
        <v>113780</v>
      </c>
      <c r="C64">
        <v>88509</v>
      </c>
      <c r="D64">
        <v>100713</v>
      </c>
      <c r="E64">
        <v>54279</v>
      </c>
      <c r="F64">
        <v>91782</v>
      </c>
      <c r="H64">
        <v>130911</v>
      </c>
      <c r="J64">
        <f t="shared" si="6"/>
        <v>89812.6</v>
      </c>
      <c r="K64">
        <f t="shared" si="7"/>
        <v>1.4576017173536897</v>
      </c>
      <c r="L64">
        <f t="shared" si="8"/>
        <v>113780</v>
      </c>
      <c r="M64">
        <f t="shared" si="9"/>
        <v>54279</v>
      </c>
      <c r="N64">
        <f t="shared" si="10"/>
        <v>89812.6</v>
      </c>
      <c r="O64">
        <f t="shared" si="11"/>
        <v>59501</v>
      </c>
      <c r="Q64">
        <v>8649</v>
      </c>
      <c r="R64">
        <v>-1411</v>
      </c>
      <c r="T64">
        <v>785.20000000001164</v>
      </c>
      <c r="U64">
        <v>-2182</v>
      </c>
      <c r="W64">
        <v>12688.000000000002</v>
      </c>
      <c r="X64">
        <v>2666.4</v>
      </c>
      <c r="AB64">
        <v>89812.6</v>
      </c>
      <c r="AC64">
        <v>1.4576017173536897</v>
      </c>
      <c r="AI64">
        <v>89812.6</v>
      </c>
      <c r="AJ64">
        <v>1.4576017173536897</v>
      </c>
    </row>
    <row r="65" spans="2:38" x14ac:dyDescent="0.25">
      <c r="B65">
        <v>42764</v>
      </c>
      <c r="C65">
        <v>100700</v>
      </c>
      <c r="D65">
        <v>41367</v>
      </c>
      <c r="E65">
        <v>108600</v>
      </c>
      <c r="F65">
        <v>13020</v>
      </c>
      <c r="H65">
        <v>66260</v>
      </c>
      <c r="J65">
        <f t="shared" si="6"/>
        <v>61290.2</v>
      </c>
      <c r="K65">
        <f t="shared" si="7"/>
        <v>1.0810863726990612</v>
      </c>
      <c r="L65">
        <f t="shared" si="8"/>
        <v>108600</v>
      </c>
      <c r="M65">
        <f t="shared" si="9"/>
        <v>13020</v>
      </c>
      <c r="N65">
        <f t="shared" si="10"/>
        <v>61290.2</v>
      </c>
      <c r="O65">
        <f t="shared" si="11"/>
        <v>95580</v>
      </c>
      <c r="Q65">
        <v>-15781</v>
      </c>
      <c r="R65">
        <v>-2516</v>
      </c>
      <c r="T65">
        <v>9138.1999999999971</v>
      </c>
      <c r="U65">
        <v>-1553</v>
      </c>
      <c r="W65">
        <v>15261.000000000002</v>
      </c>
      <c r="X65">
        <v>1746.2</v>
      </c>
      <c r="AD65">
        <v>61290.2</v>
      </c>
      <c r="AE65">
        <v>1.0810863726990612</v>
      </c>
      <c r="AI65">
        <v>61290.2</v>
      </c>
      <c r="AJ65">
        <v>1.0810863726990612</v>
      </c>
    </row>
    <row r="66" spans="2:38" x14ac:dyDescent="0.25">
      <c r="B66">
        <v>66701</v>
      </c>
      <c r="C66">
        <v>113004</v>
      </c>
      <c r="D66">
        <v>93540</v>
      </c>
      <c r="E66">
        <v>107815</v>
      </c>
      <c r="F66">
        <v>43011</v>
      </c>
      <c r="H66">
        <v>86259</v>
      </c>
      <c r="J66">
        <f t="shared" ref="J66:J101" si="12">AVERAGE(B66:F66)</f>
        <v>84814.2</v>
      </c>
      <c r="K66">
        <f t="shared" ref="K66:K97" si="13">H66/J66</f>
        <v>1.0170348833096345</v>
      </c>
      <c r="L66">
        <f t="shared" ref="L66:L101" si="14">MAX(B66:F66)</f>
        <v>113004</v>
      </c>
      <c r="M66">
        <f t="shared" ref="M66:M101" si="15">MIN(B66:F66)</f>
        <v>43011</v>
      </c>
      <c r="N66">
        <f t="shared" ref="N66:N101" si="16">AVERAGE(B66:F66)</f>
        <v>84814.2</v>
      </c>
      <c r="O66">
        <f t="shared" ref="O66:O101" si="17">L66-M66</f>
        <v>69993</v>
      </c>
      <c r="Q66">
        <v>-4146</v>
      </c>
      <c r="R66">
        <v>-1799</v>
      </c>
      <c r="T66">
        <v>-3499.8000000000029</v>
      </c>
      <c r="U66">
        <v>786.59999999999127</v>
      </c>
      <c r="W66">
        <v>8280.5999999999985</v>
      </c>
      <c r="X66">
        <v>786.59999999999991</v>
      </c>
      <c r="AB66">
        <v>84814.2</v>
      </c>
      <c r="AC66">
        <v>1.0170348833096345</v>
      </c>
      <c r="AI66">
        <v>84814.2</v>
      </c>
      <c r="AJ66">
        <v>1.0170348833096345</v>
      </c>
    </row>
    <row r="67" spans="2:38" x14ac:dyDescent="0.25">
      <c r="B67">
        <v>61536</v>
      </c>
      <c r="C67">
        <v>111686</v>
      </c>
      <c r="D67">
        <v>120510</v>
      </c>
      <c r="E67">
        <v>34406</v>
      </c>
      <c r="F67">
        <v>26320</v>
      </c>
      <c r="H67">
        <v>108079</v>
      </c>
      <c r="J67">
        <f t="shared" si="12"/>
        <v>70891.600000000006</v>
      </c>
      <c r="K67">
        <f t="shared" si="13"/>
        <v>1.5245670855221209</v>
      </c>
      <c r="L67">
        <f t="shared" si="14"/>
        <v>120510</v>
      </c>
      <c r="M67">
        <f t="shared" si="15"/>
        <v>26320</v>
      </c>
      <c r="N67">
        <f t="shared" si="16"/>
        <v>70891.600000000006</v>
      </c>
      <c r="O67">
        <f t="shared" si="17"/>
        <v>94190</v>
      </c>
      <c r="Q67">
        <v>3775</v>
      </c>
      <c r="R67">
        <v>522</v>
      </c>
      <c r="T67">
        <v>11310.400000000009</v>
      </c>
      <c r="U67">
        <v>1939</v>
      </c>
      <c r="W67">
        <v>30463.599999999999</v>
      </c>
      <c r="X67">
        <v>1950.6000000000001</v>
      </c>
      <c r="AF67">
        <v>70891.600000000006</v>
      </c>
      <c r="AG67">
        <v>1.5245670855221209</v>
      </c>
      <c r="AK67">
        <v>70891.600000000006</v>
      </c>
      <c r="AL67">
        <v>1.5245670855221209</v>
      </c>
    </row>
    <row r="68" spans="2:38" x14ac:dyDescent="0.25">
      <c r="B68">
        <v>67571</v>
      </c>
      <c r="C68">
        <v>7250</v>
      </c>
      <c r="D68">
        <v>98266</v>
      </c>
      <c r="E68">
        <v>59224</v>
      </c>
      <c r="F68">
        <v>94950</v>
      </c>
      <c r="H68">
        <v>119959</v>
      </c>
      <c r="J68">
        <f t="shared" si="12"/>
        <v>65452.2</v>
      </c>
      <c r="K68">
        <f t="shared" si="13"/>
        <v>1.832772618796618</v>
      </c>
      <c r="L68">
        <f t="shared" si="14"/>
        <v>98266</v>
      </c>
      <c r="M68">
        <f t="shared" si="15"/>
        <v>7250</v>
      </c>
      <c r="N68">
        <f t="shared" si="16"/>
        <v>65452.2</v>
      </c>
      <c r="O68">
        <f t="shared" si="17"/>
        <v>91016</v>
      </c>
      <c r="Q68">
        <v>-14603</v>
      </c>
      <c r="R68">
        <v>-157</v>
      </c>
      <c r="T68">
        <v>-14325.600000000006</v>
      </c>
      <c r="U68">
        <v>803.59999999999854</v>
      </c>
      <c r="W68">
        <v>17127.599999999999</v>
      </c>
      <c r="X68">
        <v>1783.1999999999998</v>
      </c>
      <c r="AF68">
        <v>65452.2</v>
      </c>
      <c r="AG68">
        <v>1.832772618796618</v>
      </c>
      <c r="AK68">
        <v>65452.2</v>
      </c>
      <c r="AL68">
        <v>1.832772618796618</v>
      </c>
    </row>
    <row r="69" spans="2:38" x14ac:dyDescent="0.25">
      <c r="B69">
        <v>7541</v>
      </c>
      <c r="C69">
        <v>21749</v>
      </c>
      <c r="D69">
        <v>52303</v>
      </c>
      <c r="E69">
        <v>116849</v>
      </c>
      <c r="F69">
        <v>90146</v>
      </c>
      <c r="H69">
        <v>129882</v>
      </c>
      <c r="J69">
        <f t="shared" si="12"/>
        <v>57717.599999999999</v>
      </c>
      <c r="K69">
        <f t="shared" si="13"/>
        <v>2.2503014678365005</v>
      </c>
      <c r="L69">
        <f t="shared" si="14"/>
        <v>116849</v>
      </c>
      <c r="M69">
        <f t="shared" si="15"/>
        <v>7541</v>
      </c>
      <c r="N69">
        <f t="shared" si="16"/>
        <v>57717.599999999999</v>
      </c>
      <c r="O69">
        <f t="shared" si="17"/>
        <v>109308</v>
      </c>
      <c r="Q69">
        <v>11679</v>
      </c>
      <c r="R69">
        <v>2257</v>
      </c>
      <c r="T69">
        <v>-4864.8000000000029</v>
      </c>
      <c r="U69">
        <v>-72.80000000000291</v>
      </c>
      <c r="W69">
        <v>8456</v>
      </c>
      <c r="X69">
        <v>1958.3999999999999</v>
      </c>
      <c r="AF69">
        <v>57717.599999999999</v>
      </c>
      <c r="AG69">
        <v>2.2503014678365005</v>
      </c>
      <c r="AK69">
        <v>57717.599999999999</v>
      </c>
      <c r="AL69">
        <v>2.2503014678365005</v>
      </c>
    </row>
    <row r="70" spans="2:38" x14ac:dyDescent="0.25">
      <c r="B70">
        <v>47533</v>
      </c>
      <c r="C70">
        <v>114349</v>
      </c>
      <c r="D70">
        <v>47440</v>
      </c>
      <c r="E70">
        <v>65677</v>
      </c>
      <c r="F70">
        <v>89845</v>
      </c>
      <c r="H70">
        <v>78942</v>
      </c>
      <c r="J70">
        <f t="shared" si="12"/>
        <v>72968.800000000003</v>
      </c>
      <c r="K70">
        <f t="shared" si="13"/>
        <v>1.0818596441218713</v>
      </c>
      <c r="L70">
        <f t="shared" si="14"/>
        <v>114349</v>
      </c>
      <c r="M70">
        <f t="shared" si="15"/>
        <v>47440</v>
      </c>
      <c r="N70">
        <f t="shared" si="16"/>
        <v>72968.800000000003</v>
      </c>
      <c r="O70">
        <f t="shared" si="17"/>
        <v>66909</v>
      </c>
      <c r="Q70">
        <v>-3591</v>
      </c>
      <c r="R70">
        <v>-337</v>
      </c>
      <c r="T70">
        <v>-2085.8000000000029</v>
      </c>
      <c r="U70">
        <v>1140</v>
      </c>
      <c r="W70">
        <v>7837</v>
      </c>
      <c r="X70">
        <v>1227.6000000000001</v>
      </c>
      <c r="AB70">
        <v>72968.800000000003</v>
      </c>
      <c r="AC70">
        <v>1.0818596441218713</v>
      </c>
      <c r="AI70">
        <v>72968.800000000003</v>
      </c>
      <c r="AJ70">
        <v>1.0818596441218713</v>
      </c>
    </row>
    <row r="71" spans="2:38" x14ac:dyDescent="0.25">
      <c r="B71">
        <v>23425</v>
      </c>
      <c r="C71">
        <v>54126</v>
      </c>
      <c r="D71">
        <v>101054</v>
      </c>
      <c r="E71">
        <v>50829</v>
      </c>
      <c r="F71">
        <v>109952</v>
      </c>
      <c r="H71">
        <v>91776</v>
      </c>
      <c r="J71">
        <f t="shared" si="12"/>
        <v>67877.2</v>
      </c>
      <c r="K71">
        <f t="shared" si="13"/>
        <v>1.3520887720766326</v>
      </c>
      <c r="L71">
        <f t="shared" si="14"/>
        <v>109952</v>
      </c>
      <c r="M71">
        <f t="shared" si="15"/>
        <v>23425</v>
      </c>
      <c r="N71">
        <f t="shared" si="16"/>
        <v>67877.2</v>
      </c>
      <c r="O71">
        <f t="shared" si="17"/>
        <v>86527</v>
      </c>
      <c r="Q71">
        <v>16131</v>
      </c>
      <c r="R71">
        <v>2866</v>
      </c>
      <c r="T71">
        <v>2121.3999999999942</v>
      </c>
      <c r="U71">
        <v>1845.3999999999942</v>
      </c>
      <c r="W71">
        <v>10836.2</v>
      </c>
      <c r="X71">
        <v>1845.4</v>
      </c>
      <c r="AB71">
        <v>67877.2</v>
      </c>
      <c r="AC71">
        <v>1.3520887720766326</v>
      </c>
      <c r="AI71">
        <v>67877.2</v>
      </c>
      <c r="AJ71">
        <v>1.3520887720766326</v>
      </c>
    </row>
    <row r="72" spans="2:38" x14ac:dyDescent="0.25">
      <c r="B72">
        <v>74591</v>
      </c>
      <c r="C72">
        <v>60833</v>
      </c>
      <c r="D72">
        <v>69685</v>
      </c>
      <c r="E72">
        <v>113003</v>
      </c>
      <c r="F72">
        <v>36327</v>
      </c>
      <c r="H72">
        <v>113340</v>
      </c>
      <c r="J72">
        <f t="shared" si="12"/>
        <v>70887.8</v>
      </c>
      <c r="K72">
        <f t="shared" si="13"/>
        <v>1.5988646847553456</v>
      </c>
      <c r="L72">
        <f t="shared" si="14"/>
        <v>113003</v>
      </c>
      <c r="M72">
        <f t="shared" si="15"/>
        <v>36327</v>
      </c>
      <c r="N72">
        <f t="shared" si="16"/>
        <v>70887.8</v>
      </c>
      <c r="O72">
        <f t="shared" si="17"/>
        <v>76676</v>
      </c>
      <c r="Q72">
        <v>13095</v>
      </c>
      <c r="R72">
        <v>-846</v>
      </c>
      <c r="T72">
        <v>-16122.399999999994</v>
      </c>
      <c r="U72">
        <v>-1917.5999999999913</v>
      </c>
      <c r="W72">
        <v>27790.399999999998</v>
      </c>
      <c r="X72">
        <v>2402.4</v>
      </c>
      <c r="AB72">
        <v>70887.8</v>
      </c>
      <c r="AC72">
        <v>1.5988646847553456</v>
      </c>
      <c r="AI72">
        <v>70887.8</v>
      </c>
      <c r="AJ72">
        <v>1.5988646847553456</v>
      </c>
    </row>
    <row r="73" spans="2:38" x14ac:dyDescent="0.25">
      <c r="B73">
        <v>30689</v>
      </c>
      <c r="C73">
        <v>116884</v>
      </c>
      <c r="D73">
        <v>62804</v>
      </c>
      <c r="E73">
        <v>99026</v>
      </c>
      <c r="F73">
        <v>6312</v>
      </c>
      <c r="H73">
        <v>107860</v>
      </c>
      <c r="J73">
        <f t="shared" si="12"/>
        <v>63143</v>
      </c>
      <c r="K73">
        <f t="shared" si="13"/>
        <v>1.7081861805742522</v>
      </c>
      <c r="L73">
        <f t="shared" si="14"/>
        <v>116884</v>
      </c>
      <c r="M73">
        <f t="shared" si="15"/>
        <v>6312</v>
      </c>
      <c r="N73">
        <f t="shared" si="16"/>
        <v>63143</v>
      </c>
      <c r="O73">
        <f t="shared" si="17"/>
        <v>110572</v>
      </c>
      <c r="Q73">
        <v>22129</v>
      </c>
      <c r="R73">
        <v>-2030</v>
      </c>
      <c r="T73">
        <v>-22588</v>
      </c>
      <c r="U73">
        <v>-257.19999999999709</v>
      </c>
      <c r="W73">
        <v>22847.599999999999</v>
      </c>
      <c r="X73">
        <v>1300.8</v>
      </c>
      <c r="AB73">
        <v>63143</v>
      </c>
      <c r="AC73">
        <v>1.7081861805742522</v>
      </c>
      <c r="AK73">
        <v>63143</v>
      </c>
      <c r="AL73">
        <v>1.7081861805742522</v>
      </c>
    </row>
    <row r="74" spans="2:38" x14ac:dyDescent="0.25">
      <c r="B74">
        <v>43497</v>
      </c>
      <c r="C74">
        <v>14820</v>
      </c>
      <c r="D74">
        <v>27879</v>
      </c>
      <c r="E74">
        <v>23397</v>
      </c>
      <c r="F74">
        <v>83398</v>
      </c>
      <c r="H74">
        <v>48593</v>
      </c>
      <c r="J74">
        <f t="shared" si="12"/>
        <v>38598.199999999997</v>
      </c>
      <c r="K74">
        <f t="shared" si="13"/>
        <v>1.2589447176293196</v>
      </c>
      <c r="L74">
        <f t="shared" si="14"/>
        <v>83398</v>
      </c>
      <c r="M74">
        <f t="shared" si="15"/>
        <v>14820</v>
      </c>
      <c r="N74">
        <f t="shared" si="16"/>
        <v>38598.199999999997</v>
      </c>
      <c r="O74">
        <f t="shared" si="17"/>
        <v>68578</v>
      </c>
      <c r="Q74">
        <v>-15736</v>
      </c>
      <c r="R74">
        <v>4130</v>
      </c>
      <c r="T74">
        <v>-4870</v>
      </c>
      <c r="U74">
        <v>-1123.2000000000044</v>
      </c>
      <c r="W74">
        <v>14015.2</v>
      </c>
      <c r="X74">
        <v>1458</v>
      </c>
      <c r="Z74">
        <v>38598.199999999997</v>
      </c>
      <c r="AA74">
        <v>1.2589447176293196</v>
      </c>
      <c r="AI74">
        <v>38598.199999999997</v>
      </c>
      <c r="AJ74">
        <v>1.2589447176293196</v>
      </c>
    </row>
    <row r="75" spans="2:38" x14ac:dyDescent="0.25">
      <c r="B75">
        <v>15056</v>
      </c>
      <c r="C75">
        <v>37035</v>
      </c>
      <c r="D75">
        <v>28653</v>
      </c>
      <c r="E75">
        <v>78943</v>
      </c>
      <c r="F75">
        <v>16359</v>
      </c>
      <c r="H75">
        <v>57801</v>
      </c>
      <c r="J75">
        <f t="shared" si="12"/>
        <v>35209.199999999997</v>
      </c>
      <c r="K75">
        <f t="shared" si="13"/>
        <v>1.6416447973825024</v>
      </c>
      <c r="L75">
        <f t="shared" si="14"/>
        <v>78943</v>
      </c>
      <c r="M75">
        <f t="shared" si="15"/>
        <v>15056</v>
      </c>
      <c r="N75">
        <f t="shared" si="16"/>
        <v>35209.199999999997</v>
      </c>
      <c r="O75">
        <f t="shared" si="17"/>
        <v>63887</v>
      </c>
      <c r="Q75">
        <v>8232</v>
      </c>
      <c r="R75">
        <v>315</v>
      </c>
      <c r="T75">
        <v>8247.5999999999985</v>
      </c>
      <c r="U75">
        <v>464.59999999999854</v>
      </c>
      <c r="W75">
        <v>11573.199999999999</v>
      </c>
      <c r="X75">
        <v>718.59999999999991</v>
      </c>
      <c r="AD75">
        <v>35209.199999999997</v>
      </c>
      <c r="AE75">
        <v>1.6416447973825024</v>
      </c>
      <c r="AK75">
        <v>35209.199999999997</v>
      </c>
      <c r="AL75">
        <v>1.6416447973825024</v>
      </c>
    </row>
    <row r="76" spans="2:38" x14ac:dyDescent="0.25">
      <c r="B76">
        <v>113532</v>
      </c>
      <c r="C76">
        <v>101175</v>
      </c>
      <c r="D76">
        <v>16202</v>
      </c>
      <c r="E76">
        <v>53010</v>
      </c>
      <c r="F76">
        <v>91418</v>
      </c>
      <c r="H76">
        <v>114866</v>
      </c>
      <c r="J76">
        <f t="shared" si="12"/>
        <v>75067.399999999994</v>
      </c>
      <c r="K76">
        <f t="shared" si="13"/>
        <v>1.5301715524981552</v>
      </c>
      <c r="L76">
        <f t="shared" si="14"/>
        <v>113532</v>
      </c>
      <c r="M76">
        <f t="shared" si="15"/>
        <v>16202</v>
      </c>
      <c r="N76">
        <f t="shared" si="16"/>
        <v>75067.399999999994</v>
      </c>
      <c r="O76">
        <f t="shared" si="17"/>
        <v>97330</v>
      </c>
      <c r="Q76">
        <v>25691</v>
      </c>
      <c r="R76">
        <v>22</v>
      </c>
      <c r="T76">
        <v>-7613.2000000000116</v>
      </c>
      <c r="U76">
        <v>-136</v>
      </c>
      <c r="W76">
        <v>8034.4</v>
      </c>
      <c r="X76">
        <v>176.39999999999998</v>
      </c>
      <c r="AB76">
        <v>75067.399999999994</v>
      </c>
      <c r="AC76">
        <v>1.5301715524981552</v>
      </c>
      <c r="AK76">
        <v>75067.399999999994</v>
      </c>
      <c r="AL76">
        <v>1.5301715524981552</v>
      </c>
    </row>
    <row r="77" spans="2:38" x14ac:dyDescent="0.25">
      <c r="B77">
        <v>48171</v>
      </c>
      <c r="C77">
        <v>16422</v>
      </c>
      <c r="D77">
        <v>90587</v>
      </c>
      <c r="E77">
        <v>13503</v>
      </c>
      <c r="F77">
        <v>99828</v>
      </c>
      <c r="H77">
        <v>55666</v>
      </c>
      <c r="J77">
        <f t="shared" si="12"/>
        <v>53702.2</v>
      </c>
      <c r="K77">
        <f t="shared" si="13"/>
        <v>1.0365683342581868</v>
      </c>
      <c r="L77">
        <f t="shared" si="14"/>
        <v>99828</v>
      </c>
      <c r="M77">
        <f t="shared" si="15"/>
        <v>13503</v>
      </c>
      <c r="N77">
        <f t="shared" si="16"/>
        <v>53702.2</v>
      </c>
      <c r="O77">
        <f t="shared" si="17"/>
        <v>86325</v>
      </c>
      <c r="Q77">
        <v>-23915</v>
      </c>
      <c r="R77">
        <v>-1</v>
      </c>
      <c r="T77">
        <v>-5977.4000000000015</v>
      </c>
      <c r="U77">
        <v>-1143.6000000000058</v>
      </c>
      <c r="W77">
        <v>15035.8</v>
      </c>
      <c r="X77">
        <v>1496</v>
      </c>
      <c r="AB77">
        <v>53702.2</v>
      </c>
      <c r="AC77">
        <v>1.0365683342581868</v>
      </c>
      <c r="AI77">
        <v>53702.2</v>
      </c>
      <c r="AJ77">
        <v>1.0365683342581868</v>
      </c>
    </row>
    <row r="78" spans="2:38" x14ac:dyDescent="0.25">
      <c r="B78">
        <v>9914</v>
      </c>
      <c r="C78">
        <v>80649</v>
      </c>
      <c r="D78">
        <v>57817</v>
      </c>
      <c r="E78">
        <v>36641</v>
      </c>
      <c r="F78">
        <v>32811</v>
      </c>
      <c r="H78">
        <v>98667</v>
      </c>
      <c r="J78">
        <f t="shared" si="12"/>
        <v>43566.400000000001</v>
      </c>
      <c r="K78">
        <f t="shared" si="13"/>
        <v>2.2647498990047374</v>
      </c>
      <c r="L78">
        <f t="shared" si="14"/>
        <v>80649</v>
      </c>
      <c r="M78">
        <f t="shared" si="15"/>
        <v>9914</v>
      </c>
      <c r="N78">
        <f t="shared" si="16"/>
        <v>43566.400000000001</v>
      </c>
      <c r="O78">
        <f t="shared" si="17"/>
        <v>70735</v>
      </c>
      <c r="Q78">
        <v>22038</v>
      </c>
      <c r="R78">
        <v>235</v>
      </c>
      <c r="T78">
        <v>5928.4000000000015</v>
      </c>
      <c r="U78">
        <v>-911.59999999999854</v>
      </c>
      <c r="W78">
        <v>13530</v>
      </c>
      <c r="X78">
        <v>1454.0000000000002</v>
      </c>
      <c r="AD78">
        <v>43566.400000000001</v>
      </c>
      <c r="AE78">
        <v>2.2647498990047374</v>
      </c>
      <c r="AK78">
        <v>43566.400000000001</v>
      </c>
      <c r="AL78">
        <v>2.2647498990047374</v>
      </c>
    </row>
    <row r="79" spans="2:38" x14ac:dyDescent="0.25">
      <c r="B79">
        <v>108578</v>
      </c>
      <c r="C79">
        <v>14612</v>
      </c>
      <c r="D79">
        <v>108246</v>
      </c>
      <c r="E79">
        <v>112313</v>
      </c>
      <c r="F79">
        <v>94700</v>
      </c>
      <c r="H79">
        <v>130432</v>
      </c>
      <c r="J79">
        <f t="shared" si="12"/>
        <v>87689.8</v>
      </c>
      <c r="K79">
        <f t="shared" si="13"/>
        <v>1.4874249912760662</v>
      </c>
      <c r="L79">
        <f t="shared" si="14"/>
        <v>112313</v>
      </c>
      <c r="M79">
        <f t="shared" si="15"/>
        <v>14612</v>
      </c>
      <c r="N79">
        <f t="shared" si="16"/>
        <v>87689.8</v>
      </c>
      <c r="O79">
        <f t="shared" si="17"/>
        <v>97701</v>
      </c>
      <c r="Q79">
        <v>-13724</v>
      </c>
      <c r="R79">
        <v>-3593</v>
      </c>
      <c r="T79">
        <v>1835.8000000000029</v>
      </c>
      <c r="U79">
        <v>-2145.1999999999971</v>
      </c>
      <c r="W79">
        <v>9453.7999999999993</v>
      </c>
      <c r="X79">
        <v>2145.1999999999998</v>
      </c>
      <c r="AF79">
        <v>87689.8</v>
      </c>
      <c r="AG79">
        <v>1.4874249912760662</v>
      </c>
      <c r="AK79">
        <v>87689.8</v>
      </c>
      <c r="AL79">
        <v>1.4874249912760662</v>
      </c>
    </row>
    <row r="80" spans="2:38" x14ac:dyDescent="0.25">
      <c r="B80">
        <v>103918</v>
      </c>
      <c r="C80">
        <v>14246</v>
      </c>
      <c r="D80">
        <v>40375</v>
      </c>
      <c r="E80">
        <v>98712</v>
      </c>
      <c r="F80">
        <v>92820</v>
      </c>
      <c r="H80">
        <v>130722</v>
      </c>
      <c r="J80">
        <f t="shared" si="12"/>
        <v>70014.2</v>
      </c>
      <c r="K80">
        <f t="shared" si="13"/>
        <v>1.8670783926689158</v>
      </c>
      <c r="L80">
        <f t="shared" si="14"/>
        <v>103918</v>
      </c>
      <c r="M80">
        <f t="shared" si="15"/>
        <v>14246</v>
      </c>
      <c r="N80">
        <f t="shared" si="16"/>
        <v>70014.2</v>
      </c>
      <c r="O80">
        <f t="shared" si="17"/>
        <v>89672</v>
      </c>
      <c r="Q80">
        <v>20268</v>
      </c>
      <c r="R80">
        <v>1056</v>
      </c>
      <c r="T80">
        <v>-2629.6000000000058</v>
      </c>
      <c r="U80">
        <v>-252.19999999999709</v>
      </c>
      <c r="W80">
        <v>18505.599999999999</v>
      </c>
      <c r="X80">
        <v>1097.4000000000001</v>
      </c>
      <c r="AF80">
        <v>70014.2</v>
      </c>
      <c r="AG80">
        <v>1.8670783926689158</v>
      </c>
      <c r="AK80">
        <v>70014.2</v>
      </c>
      <c r="AL80">
        <v>1.8670783926689158</v>
      </c>
    </row>
    <row r="81" spans="2:38" x14ac:dyDescent="0.25">
      <c r="B81">
        <v>95124</v>
      </c>
      <c r="C81">
        <v>22123</v>
      </c>
      <c r="D81">
        <v>115132</v>
      </c>
      <c r="E81">
        <v>115694</v>
      </c>
      <c r="F81">
        <v>21973</v>
      </c>
      <c r="H81">
        <v>86906</v>
      </c>
      <c r="J81">
        <f t="shared" si="12"/>
        <v>74009.2</v>
      </c>
      <c r="K81">
        <f t="shared" si="13"/>
        <v>1.1742594163968805</v>
      </c>
      <c r="L81">
        <f t="shared" si="14"/>
        <v>115694</v>
      </c>
      <c r="M81">
        <f t="shared" si="15"/>
        <v>21973</v>
      </c>
      <c r="N81">
        <f t="shared" si="16"/>
        <v>74009.2</v>
      </c>
      <c r="O81">
        <f t="shared" si="17"/>
        <v>93721</v>
      </c>
      <c r="Q81">
        <v>7817</v>
      </c>
      <c r="R81">
        <v>-1815</v>
      </c>
      <c r="T81">
        <v>8819.1999999999971</v>
      </c>
      <c r="U81">
        <v>1403.8000000000029</v>
      </c>
      <c r="W81">
        <v>11966.4</v>
      </c>
      <c r="X81">
        <v>1403.8</v>
      </c>
      <c r="AB81">
        <v>74009.2</v>
      </c>
      <c r="AC81">
        <v>1.1742594163968805</v>
      </c>
      <c r="AI81">
        <v>74009.2</v>
      </c>
      <c r="AJ81">
        <v>1.1742594163968805</v>
      </c>
    </row>
    <row r="82" spans="2:38" x14ac:dyDescent="0.25">
      <c r="B82">
        <v>17541</v>
      </c>
      <c r="C82">
        <v>54374</v>
      </c>
      <c r="D82">
        <v>102500</v>
      </c>
      <c r="E82">
        <v>4424</v>
      </c>
      <c r="F82">
        <v>28559</v>
      </c>
      <c r="H82">
        <v>73097</v>
      </c>
      <c r="J82">
        <f t="shared" si="12"/>
        <v>41479.599999999999</v>
      </c>
      <c r="K82">
        <f t="shared" si="13"/>
        <v>1.7622397515887329</v>
      </c>
      <c r="L82">
        <f t="shared" si="14"/>
        <v>102500</v>
      </c>
      <c r="M82">
        <f t="shared" si="15"/>
        <v>4424</v>
      </c>
      <c r="N82">
        <f t="shared" si="16"/>
        <v>41479.599999999999</v>
      </c>
      <c r="O82">
        <f t="shared" si="17"/>
        <v>98076</v>
      </c>
      <c r="Q82">
        <v>-14848</v>
      </c>
      <c r="R82">
        <v>-121</v>
      </c>
      <c r="T82">
        <v>-3661.4000000000015</v>
      </c>
      <c r="U82">
        <v>288.79999999999563</v>
      </c>
      <c r="W82">
        <v>10804.6</v>
      </c>
      <c r="X82">
        <v>554</v>
      </c>
      <c r="AD82">
        <v>41479.599999999999</v>
      </c>
      <c r="AE82">
        <v>1.7622397515887329</v>
      </c>
      <c r="AK82">
        <v>41479.599999999999</v>
      </c>
      <c r="AL82">
        <v>1.7622397515887329</v>
      </c>
    </row>
    <row r="83" spans="2:38" x14ac:dyDescent="0.25">
      <c r="B83">
        <v>69310</v>
      </c>
      <c r="C83">
        <v>34713</v>
      </c>
      <c r="D83">
        <v>20847</v>
      </c>
      <c r="E83">
        <v>30232</v>
      </c>
      <c r="F83">
        <v>43335</v>
      </c>
      <c r="H83">
        <v>67512</v>
      </c>
      <c r="J83">
        <f t="shared" si="12"/>
        <v>39687.4</v>
      </c>
      <c r="K83">
        <f t="shared" si="13"/>
        <v>1.7010940500007559</v>
      </c>
      <c r="L83">
        <f t="shared" si="14"/>
        <v>69310</v>
      </c>
      <c r="M83">
        <f t="shared" si="15"/>
        <v>20847</v>
      </c>
      <c r="N83">
        <f t="shared" si="16"/>
        <v>39687.4</v>
      </c>
      <c r="O83">
        <f t="shared" si="17"/>
        <v>48463</v>
      </c>
      <c r="Q83">
        <v>22494</v>
      </c>
      <c r="R83">
        <v>-1133</v>
      </c>
      <c r="T83">
        <v>-5379.7999999999956</v>
      </c>
      <c r="U83">
        <v>1052.2000000000044</v>
      </c>
      <c r="W83">
        <v>18969</v>
      </c>
      <c r="X83">
        <v>1085.7999999999997</v>
      </c>
      <c r="Z83">
        <v>39687.4</v>
      </c>
      <c r="AA83">
        <v>1.7010940500007559</v>
      </c>
      <c r="AK83">
        <v>39687.4</v>
      </c>
      <c r="AL83">
        <v>1.7010940500007559</v>
      </c>
    </row>
    <row r="84" spans="2:38" x14ac:dyDescent="0.25">
      <c r="B84">
        <v>103561</v>
      </c>
      <c r="C84">
        <v>44054</v>
      </c>
      <c r="D84">
        <v>8051</v>
      </c>
      <c r="E84">
        <v>49501</v>
      </c>
      <c r="F84">
        <v>29045</v>
      </c>
      <c r="H84">
        <v>51068</v>
      </c>
      <c r="J84">
        <f t="shared" si="12"/>
        <v>46842.400000000001</v>
      </c>
      <c r="K84">
        <f t="shared" si="13"/>
        <v>1.0902088705958703</v>
      </c>
      <c r="L84">
        <f t="shared" si="14"/>
        <v>103561</v>
      </c>
      <c r="M84">
        <f t="shared" si="15"/>
        <v>8051</v>
      </c>
      <c r="N84">
        <f t="shared" si="16"/>
        <v>46842.400000000001</v>
      </c>
      <c r="O84">
        <f t="shared" si="17"/>
        <v>95510</v>
      </c>
      <c r="Q84">
        <v>-17197</v>
      </c>
      <c r="R84">
        <v>-525</v>
      </c>
      <c r="T84">
        <v>1553.8000000000029</v>
      </c>
      <c r="U84">
        <v>-1416</v>
      </c>
      <c r="W84">
        <v>12765.400000000001</v>
      </c>
      <c r="X84">
        <v>2562</v>
      </c>
      <c r="AD84">
        <v>46842.400000000001</v>
      </c>
      <c r="AE84">
        <v>1.0902088705958703</v>
      </c>
      <c r="AI84">
        <v>46842.400000000001</v>
      </c>
      <c r="AJ84">
        <v>1.0902088705958703</v>
      </c>
    </row>
    <row r="85" spans="2:38" x14ac:dyDescent="0.25">
      <c r="B85">
        <v>40883</v>
      </c>
      <c r="C85">
        <v>81344</v>
      </c>
      <c r="D85">
        <v>83851</v>
      </c>
      <c r="E85">
        <v>40889</v>
      </c>
      <c r="F85">
        <v>114552</v>
      </c>
      <c r="H85">
        <v>75126</v>
      </c>
      <c r="J85">
        <f t="shared" si="12"/>
        <v>72303.8</v>
      </c>
      <c r="K85">
        <f t="shared" si="13"/>
        <v>1.0390325266445193</v>
      </c>
      <c r="L85">
        <f t="shared" si="14"/>
        <v>114552</v>
      </c>
      <c r="M85">
        <f t="shared" si="15"/>
        <v>40883</v>
      </c>
      <c r="N85">
        <f t="shared" si="16"/>
        <v>72303.8</v>
      </c>
      <c r="O85">
        <f t="shared" si="17"/>
        <v>73669</v>
      </c>
      <c r="Q85">
        <v>-47136</v>
      </c>
      <c r="R85">
        <v>-31</v>
      </c>
      <c r="T85">
        <v>-6416.1999999999971</v>
      </c>
      <c r="U85">
        <v>-910.39999999999418</v>
      </c>
      <c r="W85">
        <v>15224.599999999999</v>
      </c>
      <c r="X85">
        <v>1015.5999999999999</v>
      </c>
      <c r="AF85">
        <v>72303.8</v>
      </c>
      <c r="AG85">
        <v>1.0390325266445193</v>
      </c>
      <c r="AI85">
        <v>72303.8</v>
      </c>
      <c r="AJ85">
        <v>1.0390325266445193</v>
      </c>
    </row>
    <row r="86" spans="2:38" x14ac:dyDescent="0.25">
      <c r="B86">
        <v>86916</v>
      </c>
      <c r="C86">
        <v>62496</v>
      </c>
      <c r="D86">
        <v>102325</v>
      </c>
      <c r="E86">
        <v>96239</v>
      </c>
      <c r="F86">
        <v>110576</v>
      </c>
      <c r="H86">
        <v>122721</v>
      </c>
      <c r="J86">
        <f t="shared" si="12"/>
        <v>91710.399999999994</v>
      </c>
      <c r="K86">
        <f t="shared" si="13"/>
        <v>1.3381361328704271</v>
      </c>
      <c r="L86">
        <f t="shared" si="14"/>
        <v>110576</v>
      </c>
      <c r="M86">
        <f t="shared" si="15"/>
        <v>62496</v>
      </c>
      <c r="N86">
        <f t="shared" si="16"/>
        <v>91710.399999999994</v>
      </c>
      <c r="O86">
        <f t="shared" si="17"/>
        <v>48080</v>
      </c>
      <c r="Q86">
        <v>-2370</v>
      </c>
      <c r="R86">
        <v>-62</v>
      </c>
      <c r="T86">
        <v>-662.60000000000582</v>
      </c>
      <c r="U86">
        <v>-706.40000000000873</v>
      </c>
      <c r="W86">
        <v>4722.6000000000004</v>
      </c>
      <c r="X86">
        <v>1306.8</v>
      </c>
      <c r="AB86">
        <v>91710.399999999994</v>
      </c>
      <c r="AC86">
        <v>1.3381361328704271</v>
      </c>
      <c r="AI86">
        <v>91710.399999999994</v>
      </c>
      <c r="AJ86">
        <v>1.3381361328704271</v>
      </c>
    </row>
    <row r="87" spans="2:38" x14ac:dyDescent="0.25">
      <c r="B87">
        <v>8475</v>
      </c>
      <c r="C87">
        <v>29720</v>
      </c>
      <c r="D87">
        <v>77702</v>
      </c>
      <c r="E87">
        <v>32242</v>
      </c>
      <c r="F87">
        <v>113592</v>
      </c>
      <c r="H87">
        <v>81720</v>
      </c>
      <c r="J87">
        <f t="shared" si="12"/>
        <v>52346.2</v>
      </c>
      <c r="K87">
        <f t="shared" si="13"/>
        <v>1.5611448395490026</v>
      </c>
      <c r="L87">
        <f t="shared" si="14"/>
        <v>113592</v>
      </c>
      <c r="M87">
        <f t="shared" si="15"/>
        <v>8475</v>
      </c>
      <c r="N87">
        <f t="shared" si="16"/>
        <v>52346.2</v>
      </c>
      <c r="O87">
        <f t="shared" si="17"/>
        <v>105117</v>
      </c>
      <c r="Q87">
        <v>-30825</v>
      </c>
      <c r="R87">
        <v>83</v>
      </c>
      <c r="T87">
        <v>-1306.4000000000015</v>
      </c>
      <c r="U87">
        <v>-1486</v>
      </c>
      <c r="W87">
        <v>6007.2000000000007</v>
      </c>
      <c r="X87">
        <v>3232</v>
      </c>
      <c r="AD87">
        <v>52346.2</v>
      </c>
      <c r="AE87">
        <v>1.5611448395490026</v>
      </c>
      <c r="AK87">
        <v>52346.2</v>
      </c>
      <c r="AL87">
        <v>1.5611448395490026</v>
      </c>
    </row>
    <row r="88" spans="2:38" x14ac:dyDescent="0.25">
      <c r="B88">
        <v>78204</v>
      </c>
      <c r="C88">
        <v>8904</v>
      </c>
      <c r="D88">
        <v>53431</v>
      </c>
      <c r="E88">
        <v>90377</v>
      </c>
      <c r="F88">
        <v>17536</v>
      </c>
      <c r="H88">
        <v>66643</v>
      </c>
      <c r="J88">
        <f t="shared" si="12"/>
        <v>49690.400000000001</v>
      </c>
      <c r="K88">
        <f t="shared" si="13"/>
        <v>1.3411644905253328</v>
      </c>
      <c r="L88">
        <f t="shared" si="14"/>
        <v>90377</v>
      </c>
      <c r="M88">
        <f t="shared" si="15"/>
        <v>8904</v>
      </c>
      <c r="N88">
        <f t="shared" si="16"/>
        <v>49690.400000000001</v>
      </c>
      <c r="O88">
        <f t="shared" si="17"/>
        <v>81473</v>
      </c>
      <c r="Q88">
        <v>-15644</v>
      </c>
      <c r="R88">
        <v>-4995</v>
      </c>
      <c r="T88">
        <v>1056.2000000000044</v>
      </c>
      <c r="U88">
        <v>1064.2000000000044</v>
      </c>
      <c r="W88">
        <v>21731.8</v>
      </c>
      <c r="X88">
        <v>1064.2</v>
      </c>
      <c r="AD88">
        <v>49690.400000000001</v>
      </c>
      <c r="AE88">
        <v>1.3411644905253328</v>
      </c>
      <c r="AI88">
        <v>49690.400000000001</v>
      </c>
      <c r="AJ88">
        <v>1.3411644905253328</v>
      </c>
    </row>
    <row r="89" spans="2:38" x14ac:dyDescent="0.25">
      <c r="B89">
        <v>95379</v>
      </c>
      <c r="C89">
        <v>88289</v>
      </c>
      <c r="D89">
        <v>99147</v>
      </c>
      <c r="E89">
        <v>56203</v>
      </c>
      <c r="F89">
        <v>64848</v>
      </c>
      <c r="H89">
        <v>88955</v>
      </c>
      <c r="J89">
        <f t="shared" si="12"/>
        <v>80773.2</v>
      </c>
      <c r="K89">
        <f t="shared" si="13"/>
        <v>1.1012934983385578</v>
      </c>
      <c r="L89">
        <f t="shared" si="14"/>
        <v>99147</v>
      </c>
      <c r="M89">
        <f t="shared" si="15"/>
        <v>56203</v>
      </c>
      <c r="N89">
        <f t="shared" si="16"/>
        <v>80773.2</v>
      </c>
      <c r="O89">
        <f t="shared" si="17"/>
        <v>42944</v>
      </c>
      <c r="Q89">
        <v>-19654</v>
      </c>
      <c r="R89">
        <v>-4645</v>
      </c>
      <c r="T89">
        <v>-25892.400000000009</v>
      </c>
      <c r="U89">
        <v>-653</v>
      </c>
      <c r="W89">
        <v>25892.400000000001</v>
      </c>
      <c r="X89">
        <v>1083</v>
      </c>
      <c r="AB89">
        <v>80773.2</v>
      </c>
      <c r="AC89">
        <v>1.1012934983385578</v>
      </c>
      <c r="AI89">
        <v>80773.2</v>
      </c>
      <c r="AJ89">
        <v>1.1012934983385578</v>
      </c>
    </row>
    <row r="90" spans="2:38" x14ac:dyDescent="0.25">
      <c r="B90">
        <v>95392</v>
      </c>
      <c r="C90">
        <v>54074</v>
      </c>
      <c r="D90">
        <v>3277</v>
      </c>
      <c r="E90">
        <v>50999</v>
      </c>
      <c r="F90">
        <v>53176</v>
      </c>
      <c r="H90">
        <v>76327</v>
      </c>
      <c r="J90">
        <f t="shared" si="12"/>
        <v>51383.6</v>
      </c>
      <c r="K90">
        <f t="shared" si="13"/>
        <v>1.4854350415307609</v>
      </c>
      <c r="L90">
        <f t="shared" si="14"/>
        <v>95392</v>
      </c>
      <c r="M90">
        <f t="shared" si="15"/>
        <v>3277</v>
      </c>
      <c r="N90">
        <f t="shared" si="16"/>
        <v>51383.6</v>
      </c>
      <c r="O90">
        <f t="shared" si="17"/>
        <v>92115</v>
      </c>
      <c r="Q90">
        <v>15811</v>
      </c>
      <c r="R90">
        <v>5</v>
      </c>
      <c r="T90">
        <v>7817</v>
      </c>
      <c r="U90">
        <v>-1788</v>
      </c>
      <c r="W90">
        <v>10612.2</v>
      </c>
      <c r="X90">
        <v>1788</v>
      </c>
      <c r="Z90">
        <v>51383.6</v>
      </c>
      <c r="AA90">
        <v>1.4854350415307609</v>
      </c>
      <c r="AK90">
        <v>51383.6</v>
      </c>
      <c r="AL90">
        <v>1.4854350415307609</v>
      </c>
    </row>
    <row r="91" spans="2:38" x14ac:dyDescent="0.25">
      <c r="B91">
        <v>98671</v>
      </c>
      <c r="C91">
        <v>5857</v>
      </c>
      <c r="D91">
        <v>25430</v>
      </c>
      <c r="E91">
        <v>90895</v>
      </c>
      <c r="F91">
        <v>61016</v>
      </c>
      <c r="H91">
        <v>61061</v>
      </c>
      <c r="J91">
        <f t="shared" si="12"/>
        <v>56373.8</v>
      </c>
      <c r="K91">
        <f t="shared" si="13"/>
        <v>1.083145007077756</v>
      </c>
      <c r="L91">
        <f t="shared" si="14"/>
        <v>98671</v>
      </c>
      <c r="M91">
        <f t="shared" si="15"/>
        <v>5857</v>
      </c>
      <c r="N91">
        <f t="shared" si="16"/>
        <v>56373.8</v>
      </c>
      <c r="O91">
        <f t="shared" si="17"/>
        <v>92814</v>
      </c>
      <c r="Q91">
        <v>-20119</v>
      </c>
      <c r="R91">
        <v>-1292</v>
      </c>
      <c r="T91">
        <v>-21485.199999999997</v>
      </c>
      <c r="U91">
        <v>2950.8000000000029</v>
      </c>
      <c r="W91">
        <v>22626.800000000003</v>
      </c>
      <c r="X91">
        <v>2950.8</v>
      </c>
      <c r="AB91">
        <v>56373.8</v>
      </c>
      <c r="AC91">
        <v>1.083145007077756</v>
      </c>
      <c r="AI91">
        <v>56373.8</v>
      </c>
      <c r="AJ91">
        <v>1.083145007077756</v>
      </c>
    </row>
    <row r="92" spans="2:38" x14ac:dyDescent="0.25">
      <c r="B92">
        <v>114957</v>
      </c>
      <c r="C92">
        <v>58892</v>
      </c>
      <c r="D92">
        <v>70194</v>
      </c>
      <c r="E92">
        <v>71596</v>
      </c>
      <c r="F92">
        <v>95079</v>
      </c>
      <c r="H92">
        <v>89959</v>
      </c>
      <c r="J92">
        <f t="shared" si="12"/>
        <v>82143.600000000006</v>
      </c>
      <c r="K92">
        <f t="shared" si="13"/>
        <v>1.0951431395750855</v>
      </c>
      <c r="L92">
        <f t="shared" si="14"/>
        <v>114957</v>
      </c>
      <c r="M92">
        <f t="shared" si="15"/>
        <v>58892</v>
      </c>
      <c r="N92">
        <f t="shared" si="16"/>
        <v>82143.600000000006</v>
      </c>
      <c r="O92">
        <f t="shared" si="17"/>
        <v>56065</v>
      </c>
      <c r="Q92">
        <v>-19634</v>
      </c>
      <c r="R92">
        <v>-8</v>
      </c>
      <c r="T92">
        <v>-13058.399999999994</v>
      </c>
      <c r="U92">
        <v>-1346.7999999999884</v>
      </c>
      <c r="W92">
        <v>24306</v>
      </c>
      <c r="X92">
        <v>1348.3999999999999</v>
      </c>
      <c r="AB92">
        <v>82143.600000000006</v>
      </c>
      <c r="AC92">
        <v>1.0951431395750855</v>
      </c>
      <c r="AI92">
        <v>82143.600000000006</v>
      </c>
      <c r="AJ92">
        <v>1.0951431395750855</v>
      </c>
    </row>
    <row r="93" spans="2:38" x14ac:dyDescent="0.25">
      <c r="B93">
        <v>26661</v>
      </c>
      <c r="C93">
        <v>23884</v>
      </c>
      <c r="D93">
        <v>48649</v>
      </c>
      <c r="E93">
        <v>56450</v>
      </c>
      <c r="F93">
        <v>27532</v>
      </c>
      <c r="H93">
        <v>71056</v>
      </c>
      <c r="J93">
        <f t="shared" si="12"/>
        <v>36635.199999999997</v>
      </c>
      <c r="K93">
        <f t="shared" si="13"/>
        <v>1.939555400270778</v>
      </c>
      <c r="L93">
        <f t="shared" si="14"/>
        <v>56450</v>
      </c>
      <c r="M93">
        <f t="shared" si="15"/>
        <v>23884</v>
      </c>
      <c r="N93">
        <f t="shared" si="16"/>
        <v>36635.199999999997</v>
      </c>
      <c r="O93">
        <f t="shared" si="17"/>
        <v>32566</v>
      </c>
      <c r="Q93">
        <v>-407</v>
      </c>
      <c r="R93">
        <v>8</v>
      </c>
      <c r="T93">
        <v>8541.9999999999964</v>
      </c>
      <c r="U93">
        <v>330</v>
      </c>
      <c r="W93">
        <v>13814.400000000001</v>
      </c>
      <c r="X93">
        <v>606.40000000000009</v>
      </c>
      <c r="AD93">
        <v>36635.199999999997</v>
      </c>
      <c r="AE93">
        <v>1.939555400270778</v>
      </c>
      <c r="AK93">
        <v>36635.199999999997</v>
      </c>
      <c r="AL93">
        <v>1.939555400270778</v>
      </c>
    </row>
    <row r="94" spans="2:38" x14ac:dyDescent="0.25">
      <c r="B94">
        <v>48783</v>
      </c>
      <c r="C94">
        <v>21964</v>
      </c>
      <c r="D94">
        <v>49645</v>
      </c>
      <c r="E94">
        <v>98486</v>
      </c>
      <c r="F94">
        <v>55367</v>
      </c>
      <c r="H94">
        <v>135141</v>
      </c>
      <c r="J94">
        <f t="shared" si="12"/>
        <v>54849</v>
      </c>
      <c r="K94">
        <f t="shared" si="13"/>
        <v>2.4638735437291475</v>
      </c>
      <c r="L94">
        <f t="shared" si="14"/>
        <v>98486</v>
      </c>
      <c r="M94">
        <f t="shared" si="15"/>
        <v>21964</v>
      </c>
      <c r="N94">
        <f t="shared" si="16"/>
        <v>54849</v>
      </c>
      <c r="O94">
        <f t="shared" si="17"/>
        <v>76522</v>
      </c>
      <c r="Q94">
        <v>31206</v>
      </c>
      <c r="R94">
        <v>-1</v>
      </c>
      <c r="T94">
        <v>-4584.5999999999985</v>
      </c>
      <c r="U94">
        <v>741.80000000000291</v>
      </c>
      <c r="W94">
        <v>17760.2</v>
      </c>
      <c r="X94">
        <v>1565.0000000000002</v>
      </c>
      <c r="AD94">
        <v>54849</v>
      </c>
      <c r="AE94">
        <v>2.4638735437291475</v>
      </c>
      <c r="AK94">
        <v>54849</v>
      </c>
      <c r="AL94">
        <v>2.4638735437291475</v>
      </c>
    </row>
    <row r="95" spans="2:38" x14ac:dyDescent="0.25">
      <c r="B95">
        <v>100058</v>
      </c>
      <c r="C95">
        <v>20944</v>
      </c>
      <c r="D95">
        <v>75791</v>
      </c>
      <c r="E95">
        <v>107018</v>
      </c>
      <c r="F95">
        <v>109398</v>
      </c>
      <c r="H95">
        <v>132392</v>
      </c>
      <c r="J95">
        <f t="shared" si="12"/>
        <v>82641.8</v>
      </c>
      <c r="K95">
        <f t="shared" si="13"/>
        <v>1.601998020372257</v>
      </c>
      <c r="L95">
        <f t="shared" si="14"/>
        <v>109398</v>
      </c>
      <c r="M95">
        <f t="shared" si="15"/>
        <v>20944</v>
      </c>
      <c r="N95">
        <f t="shared" si="16"/>
        <v>82641.8</v>
      </c>
      <c r="O95">
        <f t="shared" si="17"/>
        <v>88454</v>
      </c>
      <c r="Q95">
        <v>26612</v>
      </c>
      <c r="R95">
        <v>5021</v>
      </c>
      <c r="T95">
        <v>-7222</v>
      </c>
      <c r="U95">
        <v>995.60000000000582</v>
      </c>
      <c r="W95">
        <v>12917.2</v>
      </c>
      <c r="X95">
        <v>1045.2</v>
      </c>
      <c r="AB95">
        <v>82641.8</v>
      </c>
      <c r="AC95">
        <v>1.601998020372257</v>
      </c>
      <c r="AK95">
        <v>82641.8</v>
      </c>
      <c r="AL95">
        <v>1.601998020372257</v>
      </c>
    </row>
    <row r="96" spans="2:38" x14ac:dyDescent="0.25">
      <c r="B96">
        <v>56130</v>
      </c>
      <c r="C96">
        <v>105087</v>
      </c>
      <c r="D96">
        <v>19067</v>
      </c>
      <c r="E96">
        <v>19586</v>
      </c>
      <c r="F96">
        <v>89569</v>
      </c>
      <c r="H96">
        <v>89924</v>
      </c>
      <c r="J96">
        <f t="shared" si="12"/>
        <v>57887.8</v>
      </c>
      <c r="K96">
        <f t="shared" si="13"/>
        <v>1.5534188550955468</v>
      </c>
      <c r="L96">
        <f t="shared" si="14"/>
        <v>105087</v>
      </c>
      <c r="M96">
        <f t="shared" si="15"/>
        <v>19067</v>
      </c>
      <c r="N96">
        <f t="shared" si="16"/>
        <v>57887.8</v>
      </c>
      <c r="O96">
        <f t="shared" si="17"/>
        <v>86020</v>
      </c>
      <c r="Q96">
        <v>-2326</v>
      </c>
      <c r="R96">
        <v>-497</v>
      </c>
      <c r="T96">
        <v>-7130</v>
      </c>
      <c r="U96">
        <v>-1671.1999999999971</v>
      </c>
      <c r="W96">
        <v>7689.1999999999989</v>
      </c>
      <c r="X96">
        <v>1725.6</v>
      </c>
      <c r="AB96">
        <v>57887.8</v>
      </c>
      <c r="AC96">
        <v>1.5534188550955468</v>
      </c>
      <c r="AK96">
        <v>57887.8</v>
      </c>
      <c r="AL96">
        <v>1.5534188550955468</v>
      </c>
    </row>
    <row r="97" spans="2:38" x14ac:dyDescent="0.25">
      <c r="B97">
        <v>36431</v>
      </c>
      <c r="C97">
        <v>5165</v>
      </c>
      <c r="D97">
        <v>87669</v>
      </c>
      <c r="E97">
        <v>83542</v>
      </c>
      <c r="F97">
        <v>38640</v>
      </c>
      <c r="H97">
        <v>92606</v>
      </c>
      <c r="J97">
        <f t="shared" si="12"/>
        <v>50289.4</v>
      </c>
      <c r="K97">
        <f t="shared" si="13"/>
        <v>1.8414616201426144</v>
      </c>
      <c r="L97">
        <f t="shared" si="14"/>
        <v>87669</v>
      </c>
      <c r="M97">
        <f t="shared" si="15"/>
        <v>5165</v>
      </c>
      <c r="N97">
        <f t="shared" si="16"/>
        <v>50289.4</v>
      </c>
      <c r="O97">
        <f t="shared" si="17"/>
        <v>82504</v>
      </c>
      <c r="Q97">
        <v>-2719</v>
      </c>
      <c r="R97">
        <v>617</v>
      </c>
      <c r="T97">
        <v>6845.8000000000029</v>
      </c>
      <c r="U97">
        <v>-2063.7999999999956</v>
      </c>
      <c r="W97">
        <v>11521.8</v>
      </c>
      <c r="X97">
        <v>2063.7999999999997</v>
      </c>
      <c r="AD97">
        <v>50289.4</v>
      </c>
      <c r="AE97">
        <v>1.8414616201426144</v>
      </c>
      <c r="AK97">
        <v>50289.4</v>
      </c>
      <c r="AL97">
        <v>1.8414616201426144</v>
      </c>
    </row>
    <row r="98" spans="2:38" x14ac:dyDescent="0.25">
      <c r="B98">
        <v>72147</v>
      </c>
      <c r="C98">
        <v>75137</v>
      </c>
      <c r="D98">
        <v>83382</v>
      </c>
      <c r="E98">
        <v>72018</v>
      </c>
      <c r="F98">
        <v>67619</v>
      </c>
      <c r="H98">
        <v>93569</v>
      </c>
      <c r="J98">
        <f t="shared" si="12"/>
        <v>74060.600000000006</v>
      </c>
      <c r="K98">
        <f t="shared" ref="K98:K129" si="18">H98/J98</f>
        <v>1.2634113145181107</v>
      </c>
      <c r="L98">
        <f t="shared" si="14"/>
        <v>83382</v>
      </c>
      <c r="M98">
        <f t="shared" si="15"/>
        <v>67619</v>
      </c>
      <c r="N98">
        <f t="shared" si="16"/>
        <v>74060.600000000006</v>
      </c>
      <c r="O98">
        <f t="shared" si="17"/>
        <v>15763</v>
      </c>
      <c r="Q98">
        <v>-23527</v>
      </c>
      <c r="R98">
        <v>5271</v>
      </c>
      <c r="T98">
        <v>777.20000000001164</v>
      </c>
      <c r="U98">
        <v>41.600000000005821</v>
      </c>
      <c r="W98">
        <v>10756.8</v>
      </c>
      <c r="X98">
        <v>331.20000000000005</v>
      </c>
      <c r="AF98">
        <v>74060.600000000006</v>
      </c>
      <c r="AG98">
        <v>1.2634113145181107</v>
      </c>
      <c r="AI98">
        <v>74060.600000000006</v>
      </c>
      <c r="AJ98">
        <v>1.2634113145181107</v>
      </c>
    </row>
    <row r="99" spans="2:38" x14ac:dyDescent="0.25">
      <c r="B99">
        <v>59272</v>
      </c>
      <c r="C99">
        <v>105223</v>
      </c>
      <c r="D99">
        <v>83583</v>
      </c>
      <c r="E99">
        <v>32194</v>
      </c>
      <c r="F99">
        <v>103423</v>
      </c>
      <c r="H99">
        <v>93017</v>
      </c>
      <c r="J99">
        <f t="shared" si="12"/>
        <v>76739</v>
      </c>
      <c r="K99">
        <f t="shared" si="18"/>
        <v>1.2121216070055643</v>
      </c>
      <c r="L99">
        <f t="shared" si="14"/>
        <v>105223</v>
      </c>
      <c r="M99">
        <f t="shared" si="15"/>
        <v>32194</v>
      </c>
      <c r="N99">
        <f t="shared" si="16"/>
        <v>76739</v>
      </c>
      <c r="O99">
        <f t="shared" si="17"/>
        <v>73029</v>
      </c>
      <c r="Q99">
        <v>14297</v>
      </c>
      <c r="R99">
        <v>-3275</v>
      </c>
      <c r="T99">
        <v>774.19999999999709</v>
      </c>
      <c r="U99">
        <v>280.60000000000582</v>
      </c>
      <c r="W99">
        <v>15140.2</v>
      </c>
      <c r="X99">
        <v>1021</v>
      </c>
      <c r="AB99">
        <v>76739</v>
      </c>
      <c r="AC99">
        <v>1.2121216070055643</v>
      </c>
      <c r="AI99">
        <v>76739</v>
      </c>
      <c r="AJ99">
        <v>1.2121216070055643</v>
      </c>
    </row>
    <row r="100" spans="2:38" x14ac:dyDescent="0.25">
      <c r="B100">
        <v>60583</v>
      </c>
      <c r="C100">
        <v>18476</v>
      </c>
      <c r="D100">
        <v>13849</v>
      </c>
      <c r="E100">
        <v>41063</v>
      </c>
      <c r="F100">
        <v>121701</v>
      </c>
      <c r="H100">
        <v>71240</v>
      </c>
      <c r="J100">
        <f t="shared" si="12"/>
        <v>51134.400000000001</v>
      </c>
      <c r="K100">
        <f t="shared" si="18"/>
        <v>1.3931912763227885</v>
      </c>
      <c r="L100">
        <f t="shared" si="14"/>
        <v>121701</v>
      </c>
      <c r="M100">
        <f t="shared" si="15"/>
        <v>13849</v>
      </c>
      <c r="N100">
        <f t="shared" si="16"/>
        <v>51134.400000000001</v>
      </c>
      <c r="O100">
        <f t="shared" si="17"/>
        <v>107852</v>
      </c>
      <c r="Q100">
        <v>-25192</v>
      </c>
      <c r="R100">
        <v>2009</v>
      </c>
      <c r="T100">
        <v>-6651</v>
      </c>
      <c r="U100">
        <v>2503.5999999999985</v>
      </c>
      <c r="W100">
        <v>14347.8</v>
      </c>
      <c r="X100">
        <v>2503.6</v>
      </c>
      <c r="AD100">
        <v>51134.400000000001</v>
      </c>
      <c r="AE100">
        <v>1.3931912763227885</v>
      </c>
      <c r="AI100">
        <v>51134.400000000001</v>
      </c>
      <c r="AJ100">
        <v>1.3931912763227885</v>
      </c>
    </row>
    <row r="101" spans="2:38" x14ac:dyDescent="0.25">
      <c r="B101">
        <v>18627</v>
      </c>
      <c r="C101">
        <v>109348</v>
      </c>
      <c r="D101">
        <v>20822</v>
      </c>
      <c r="E101">
        <v>13477</v>
      </c>
      <c r="F101">
        <v>60759</v>
      </c>
      <c r="H101">
        <v>74447</v>
      </c>
      <c r="J101">
        <f t="shared" si="12"/>
        <v>44606.6</v>
      </c>
      <c r="K101">
        <f t="shared" si="18"/>
        <v>1.66896826926957</v>
      </c>
      <c r="L101">
        <f t="shared" si="14"/>
        <v>109348</v>
      </c>
      <c r="M101">
        <f t="shared" si="15"/>
        <v>13477</v>
      </c>
      <c r="N101">
        <f t="shared" si="16"/>
        <v>44606.6</v>
      </c>
      <c r="O101">
        <f t="shared" si="17"/>
        <v>95871</v>
      </c>
      <c r="Q101">
        <v>8642</v>
      </c>
      <c r="R101">
        <v>4896</v>
      </c>
      <c r="T101">
        <v>-14851.599999999999</v>
      </c>
      <c r="U101">
        <v>78.400000000001455</v>
      </c>
      <c r="W101">
        <v>19982.8</v>
      </c>
      <c r="X101">
        <v>362</v>
      </c>
      <c r="AB101">
        <v>44606.6</v>
      </c>
      <c r="AC101">
        <v>1.66896826926957</v>
      </c>
      <c r="AK101">
        <v>44606.6</v>
      </c>
      <c r="AL101">
        <v>1.66896826926957</v>
      </c>
    </row>
    <row r="103" spans="2:38" x14ac:dyDescent="0.25">
      <c r="B103">
        <v>2982906</v>
      </c>
      <c r="C103">
        <v>2726782</v>
      </c>
      <c r="D103">
        <v>3086863</v>
      </c>
      <c r="E103">
        <v>2937861</v>
      </c>
      <c r="F103">
        <v>2954069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DE11E-20F6-4AD0-91E6-B3C072E03AB9}">
  <dimension ref="A1:AL103"/>
  <sheetViews>
    <sheetView workbookViewId="0"/>
  </sheetViews>
  <sheetFormatPr defaultRowHeight="15" x14ac:dyDescent="0.25"/>
  <sheetData>
    <row r="1" spans="1:38" x14ac:dyDescent="0.25">
      <c r="A1" t="s">
        <v>87</v>
      </c>
    </row>
    <row r="2" spans="1:38" x14ac:dyDescent="0.25">
      <c r="B2">
        <v>101838</v>
      </c>
      <c r="C2">
        <v>32972</v>
      </c>
      <c r="D2">
        <v>46323</v>
      </c>
      <c r="E2">
        <v>58222</v>
      </c>
      <c r="F2">
        <v>75258</v>
      </c>
      <c r="H2">
        <v>78392</v>
      </c>
      <c r="J2">
        <f t="shared" ref="J2:J33" si="0">AVERAGE(B2:F2)</f>
        <v>62922.6</v>
      </c>
      <c r="K2">
        <f t="shared" ref="K2:K33" si="1">H2/J2</f>
        <v>1.2458480736651061</v>
      </c>
      <c r="L2">
        <f t="shared" ref="L2:L33" si="2">MAX(B2:F2)</f>
        <v>101838</v>
      </c>
      <c r="M2">
        <f t="shared" ref="M2:M33" si="3">MIN(B2:F2)</f>
        <v>32972</v>
      </c>
      <c r="N2">
        <f t="shared" ref="N2:N33" si="4">AVERAGE(B2:F2)</f>
        <v>62922.6</v>
      </c>
      <c r="O2">
        <f t="shared" ref="O2:O33" si="5">L2-M2</f>
        <v>68866</v>
      </c>
      <c r="Q2">
        <v>4223</v>
      </c>
      <c r="R2">
        <v>20</v>
      </c>
      <c r="T2">
        <v>10352.400000000001</v>
      </c>
      <c r="U2">
        <v>52</v>
      </c>
      <c r="W2">
        <v>28497.200000000004</v>
      </c>
      <c r="X2">
        <v>1847.1999999999998</v>
      </c>
      <c r="Z2">
        <v>62922.6</v>
      </c>
      <c r="AA2">
        <v>1.2458480736651061</v>
      </c>
      <c r="AI2">
        <v>62922.6</v>
      </c>
      <c r="AJ2">
        <v>1.2458480736651061</v>
      </c>
    </row>
    <row r="3" spans="1:38" x14ac:dyDescent="0.25">
      <c r="B3">
        <v>70075</v>
      </c>
      <c r="C3">
        <v>4566</v>
      </c>
      <c r="D3">
        <v>23644</v>
      </c>
      <c r="E3">
        <v>65755</v>
      </c>
      <c r="F3">
        <v>8656</v>
      </c>
      <c r="H3">
        <v>80452</v>
      </c>
      <c r="J3">
        <f t="shared" si="0"/>
        <v>34539.199999999997</v>
      </c>
      <c r="K3">
        <f t="shared" si="1"/>
        <v>2.3292954092741005</v>
      </c>
      <c r="L3">
        <f t="shared" si="2"/>
        <v>70075</v>
      </c>
      <c r="M3">
        <f t="shared" si="3"/>
        <v>4566</v>
      </c>
      <c r="N3">
        <f t="shared" si="4"/>
        <v>34539.199999999997</v>
      </c>
      <c r="O3">
        <f t="shared" si="5"/>
        <v>65509</v>
      </c>
      <c r="Q3">
        <v>2101</v>
      </c>
      <c r="R3">
        <v>4912</v>
      </c>
      <c r="T3">
        <v>566.59999999999854</v>
      </c>
      <c r="U3">
        <v>-1738.8000000000029</v>
      </c>
      <c r="W3">
        <v>7088.6</v>
      </c>
      <c r="X3">
        <v>2218</v>
      </c>
      <c r="AD3">
        <v>34539.199999999997</v>
      </c>
      <c r="AE3">
        <v>2.3292954092741005</v>
      </c>
      <c r="AK3">
        <v>34539.199999999997</v>
      </c>
      <c r="AL3">
        <v>2.3292954092741005</v>
      </c>
    </row>
    <row r="4" spans="1:38" x14ac:dyDescent="0.25">
      <c r="B4">
        <v>78910</v>
      </c>
      <c r="C4">
        <v>56274</v>
      </c>
      <c r="D4">
        <v>69303</v>
      </c>
      <c r="E4">
        <v>37130</v>
      </c>
      <c r="F4">
        <v>61267</v>
      </c>
      <c r="H4">
        <v>120410</v>
      </c>
      <c r="J4">
        <f t="shared" si="0"/>
        <v>60576.800000000003</v>
      </c>
      <c r="K4">
        <f t="shared" si="1"/>
        <v>1.9877246734723524</v>
      </c>
      <c r="L4">
        <f t="shared" si="2"/>
        <v>78910</v>
      </c>
      <c r="M4">
        <f t="shared" si="3"/>
        <v>37130</v>
      </c>
      <c r="N4">
        <f t="shared" si="4"/>
        <v>60576.800000000003</v>
      </c>
      <c r="O4">
        <f t="shared" si="5"/>
        <v>41780</v>
      </c>
      <c r="Q4">
        <v>17090</v>
      </c>
      <c r="R4">
        <v>-509</v>
      </c>
      <c r="T4">
        <v>-1513.5999999999985</v>
      </c>
      <c r="U4">
        <v>1116.2000000000044</v>
      </c>
      <c r="W4">
        <v>15824.399999999998</v>
      </c>
      <c r="X4">
        <v>1912.6000000000001</v>
      </c>
      <c r="AF4">
        <v>60576.800000000003</v>
      </c>
      <c r="AG4">
        <v>1.9877246734723524</v>
      </c>
      <c r="AK4">
        <v>60576.800000000003</v>
      </c>
      <c r="AL4">
        <v>1.9877246734723524</v>
      </c>
    </row>
    <row r="5" spans="1:38" x14ac:dyDescent="0.25">
      <c r="B5">
        <v>86058</v>
      </c>
      <c r="C5">
        <v>80696</v>
      </c>
      <c r="D5">
        <v>114297</v>
      </c>
      <c r="E5">
        <v>76264</v>
      </c>
      <c r="F5">
        <v>30556</v>
      </c>
      <c r="H5">
        <v>135259</v>
      </c>
      <c r="J5">
        <f t="shared" si="0"/>
        <v>77574.2</v>
      </c>
      <c r="K5">
        <f t="shared" si="1"/>
        <v>1.7436080552554845</v>
      </c>
      <c r="L5">
        <f t="shared" si="2"/>
        <v>114297</v>
      </c>
      <c r="M5">
        <f t="shared" si="3"/>
        <v>30556</v>
      </c>
      <c r="N5">
        <f t="shared" si="4"/>
        <v>77574.2</v>
      </c>
      <c r="O5">
        <f t="shared" si="5"/>
        <v>83741</v>
      </c>
      <c r="Q5">
        <v>1066</v>
      </c>
      <c r="R5">
        <v>10</v>
      </c>
      <c r="T5">
        <v>-6976</v>
      </c>
      <c r="U5">
        <v>135.19999999999709</v>
      </c>
      <c r="W5">
        <v>17992</v>
      </c>
      <c r="X5">
        <v>1916</v>
      </c>
      <c r="AF5">
        <v>77574.2</v>
      </c>
      <c r="AG5">
        <v>1.7436080552554845</v>
      </c>
      <c r="AK5">
        <v>77574.2</v>
      </c>
      <c r="AL5">
        <v>1.7436080552554845</v>
      </c>
    </row>
    <row r="6" spans="1:38" x14ac:dyDescent="0.25">
      <c r="B6">
        <v>11097</v>
      </c>
      <c r="C6">
        <v>67626</v>
      </c>
      <c r="D6">
        <v>104405</v>
      </c>
      <c r="E6">
        <v>35674</v>
      </c>
      <c r="F6">
        <v>113328</v>
      </c>
      <c r="H6">
        <v>106316</v>
      </c>
      <c r="J6">
        <f t="shared" si="0"/>
        <v>66426</v>
      </c>
      <c r="K6">
        <f t="shared" si="1"/>
        <v>1.6005178695089273</v>
      </c>
      <c r="L6">
        <f t="shared" si="2"/>
        <v>113328</v>
      </c>
      <c r="M6">
        <f t="shared" si="3"/>
        <v>11097</v>
      </c>
      <c r="N6">
        <f t="shared" si="4"/>
        <v>66426</v>
      </c>
      <c r="O6">
        <f t="shared" si="5"/>
        <v>102231</v>
      </c>
      <c r="Q6">
        <v>10376</v>
      </c>
      <c r="R6">
        <v>4944</v>
      </c>
      <c r="T6">
        <v>3671.4000000000015</v>
      </c>
      <c r="U6">
        <v>-817.80000000000291</v>
      </c>
      <c r="W6">
        <v>10577.8</v>
      </c>
      <c r="X6">
        <v>849.8</v>
      </c>
      <c r="AF6">
        <v>66426</v>
      </c>
      <c r="AG6">
        <v>1.6005178695089273</v>
      </c>
      <c r="AK6">
        <v>66426</v>
      </c>
      <c r="AL6">
        <v>1.6005178695089273</v>
      </c>
    </row>
    <row r="7" spans="1:38" x14ac:dyDescent="0.25">
      <c r="B7">
        <v>46505</v>
      </c>
      <c r="C7">
        <v>79877</v>
      </c>
      <c r="D7">
        <v>107347</v>
      </c>
      <c r="E7">
        <v>60952</v>
      </c>
      <c r="F7">
        <v>32388</v>
      </c>
      <c r="H7">
        <v>92468</v>
      </c>
      <c r="J7">
        <f t="shared" si="0"/>
        <v>65413.8</v>
      </c>
      <c r="K7">
        <f t="shared" si="1"/>
        <v>1.4135855125371097</v>
      </c>
      <c r="L7">
        <f t="shared" si="2"/>
        <v>107347</v>
      </c>
      <c r="M7">
        <f t="shared" si="3"/>
        <v>32388</v>
      </c>
      <c r="N7">
        <f t="shared" si="4"/>
        <v>65413.8</v>
      </c>
      <c r="O7">
        <f t="shared" si="5"/>
        <v>74959</v>
      </c>
      <c r="Q7">
        <v>13502</v>
      </c>
      <c r="R7">
        <v>3738</v>
      </c>
      <c r="T7">
        <v>13827.600000000006</v>
      </c>
      <c r="U7">
        <v>-83</v>
      </c>
      <c r="W7">
        <v>20147.599999999999</v>
      </c>
      <c r="X7">
        <v>1595.8000000000002</v>
      </c>
      <c r="AD7">
        <v>65413.8</v>
      </c>
      <c r="AE7">
        <v>1.4135855125371097</v>
      </c>
      <c r="AI7">
        <v>65413.8</v>
      </c>
      <c r="AJ7">
        <v>1.4135855125371097</v>
      </c>
    </row>
    <row r="8" spans="1:38" x14ac:dyDescent="0.25">
      <c r="B8">
        <v>106443</v>
      </c>
      <c r="C8">
        <v>68485</v>
      </c>
      <c r="D8">
        <v>57655</v>
      </c>
      <c r="E8">
        <v>14501</v>
      </c>
      <c r="F8">
        <v>82654</v>
      </c>
      <c r="H8">
        <v>71383</v>
      </c>
      <c r="J8">
        <f t="shared" si="0"/>
        <v>65947.600000000006</v>
      </c>
      <c r="K8">
        <f t="shared" si="1"/>
        <v>1.0824199819250435</v>
      </c>
      <c r="L8">
        <f t="shared" si="2"/>
        <v>106443</v>
      </c>
      <c r="M8">
        <f t="shared" si="3"/>
        <v>14501</v>
      </c>
      <c r="N8">
        <f t="shared" si="4"/>
        <v>65947.600000000006</v>
      </c>
      <c r="O8">
        <f t="shared" si="5"/>
        <v>91942</v>
      </c>
      <c r="Q8">
        <v>-38702</v>
      </c>
      <c r="R8">
        <v>-1148</v>
      </c>
      <c r="T8">
        <v>-4187</v>
      </c>
      <c r="U8">
        <v>-1181</v>
      </c>
      <c r="W8">
        <v>8635.7999999999993</v>
      </c>
      <c r="X8">
        <v>1581</v>
      </c>
      <c r="AF8">
        <v>65947.600000000006</v>
      </c>
      <c r="AG8">
        <v>1.0824199819250435</v>
      </c>
      <c r="AI8">
        <v>65947.600000000006</v>
      </c>
      <c r="AJ8">
        <v>1.0824199819250435</v>
      </c>
    </row>
    <row r="9" spans="1:38" x14ac:dyDescent="0.25">
      <c r="B9">
        <v>5104</v>
      </c>
      <c r="C9">
        <v>4629</v>
      </c>
      <c r="D9">
        <v>92548</v>
      </c>
      <c r="E9">
        <v>116621</v>
      </c>
      <c r="F9">
        <v>4576</v>
      </c>
      <c r="H9">
        <v>51901</v>
      </c>
      <c r="J9">
        <f t="shared" si="0"/>
        <v>44695.6</v>
      </c>
      <c r="K9">
        <f t="shared" si="1"/>
        <v>1.1612104994675092</v>
      </c>
      <c r="L9">
        <f t="shared" si="2"/>
        <v>116621</v>
      </c>
      <c r="M9">
        <f t="shared" si="3"/>
        <v>4576</v>
      </c>
      <c r="N9">
        <f t="shared" si="4"/>
        <v>44695.6</v>
      </c>
      <c r="O9">
        <f t="shared" si="5"/>
        <v>112045</v>
      </c>
      <c r="Q9">
        <v>-14519</v>
      </c>
      <c r="R9">
        <v>168</v>
      </c>
      <c r="T9">
        <v>-13729.400000000001</v>
      </c>
      <c r="U9">
        <v>-2426.5999999999985</v>
      </c>
      <c r="W9">
        <v>18185</v>
      </c>
      <c r="X9">
        <v>2426.6</v>
      </c>
      <c r="Z9">
        <v>44695.6</v>
      </c>
      <c r="AA9">
        <v>1.1612104994675092</v>
      </c>
      <c r="AI9">
        <v>44695.6</v>
      </c>
      <c r="AJ9">
        <v>1.1612104994675092</v>
      </c>
    </row>
    <row r="10" spans="1:38" x14ac:dyDescent="0.25">
      <c r="B10">
        <v>23424</v>
      </c>
      <c r="C10">
        <v>111822</v>
      </c>
      <c r="D10">
        <v>21884</v>
      </c>
      <c r="E10">
        <v>60071</v>
      </c>
      <c r="F10">
        <v>61821</v>
      </c>
      <c r="H10">
        <v>85509</v>
      </c>
      <c r="J10">
        <f t="shared" si="0"/>
        <v>55804.4</v>
      </c>
      <c r="K10">
        <f t="shared" si="1"/>
        <v>1.5322985284314499</v>
      </c>
      <c r="L10">
        <f t="shared" si="2"/>
        <v>111822</v>
      </c>
      <c r="M10">
        <f t="shared" si="3"/>
        <v>21884</v>
      </c>
      <c r="N10">
        <f t="shared" si="4"/>
        <v>55804.4</v>
      </c>
      <c r="O10">
        <f t="shared" si="5"/>
        <v>89938</v>
      </c>
      <c r="Q10">
        <v>11586</v>
      </c>
      <c r="R10">
        <v>-18</v>
      </c>
      <c r="T10">
        <v>-3604.5999999999985</v>
      </c>
      <c r="U10">
        <v>-222</v>
      </c>
      <c r="W10">
        <v>18340.2</v>
      </c>
      <c r="X10">
        <v>1653.2</v>
      </c>
      <c r="Z10">
        <v>55804.4</v>
      </c>
      <c r="AA10">
        <v>1.5322985284314499</v>
      </c>
      <c r="AI10">
        <v>55804.4</v>
      </c>
      <c r="AJ10">
        <v>1.5322985284314499</v>
      </c>
    </row>
    <row r="11" spans="1:38" x14ac:dyDescent="0.25">
      <c r="B11">
        <v>83068</v>
      </c>
      <c r="C11">
        <v>63937</v>
      </c>
      <c r="D11">
        <v>29330</v>
      </c>
      <c r="E11">
        <v>116352</v>
      </c>
      <c r="F11">
        <v>12551</v>
      </c>
      <c r="H11">
        <v>70136</v>
      </c>
      <c r="J11">
        <f t="shared" si="0"/>
        <v>61047.6</v>
      </c>
      <c r="K11">
        <f t="shared" si="1"/>
        <v>1.1488739934084222</v>
      </c>
      <c r="L11">
        <f t="shared" si="2"/>
        <v>116352</v>
      </c>
      <c r="M11">
        <f t="shared" si="3"/>
        <v>12551</v>
      </c>
      <c r="N11">
        <f t="shared" si="4"/>
        <v>61047.6</v>
      </c>
      <c r="O11">
        <f t="shared" si="5"/>
        <v>103801</v>
      </c>
      <c r="Q11">
        <v>-16087</v>
      </c>
      <c r="R11">
        <v>-6</v>
      </c>
      <c r="T11">
        <v>2917.7999999999956</v>
      </c>
      <c r="U11">
        <v>1384.5999999999985</v>
      </c>
      <c r="W11">
        <v>12698.600000000002</v>
      </c>
      <c r="X11">
        <v>2146.6</v>
      </c>
      <c r="Z11">
        <v>61047.6</v>
      </c>
      <c r="AA11">
        <v>1.1488739934084222</v>
      </c>
      <c r="AI11">
        <v>61047.6</v>
      </c>
      <c r="AJ11">
        <v>1.1488739934084222</v>
      </c>
    </row>
    <row r="12" spans="1:38" x14ac:dyDescent="0.25">
      <c r="B12">
        <v>63276</v>
      </c>
      <c r="C12">
        <v>22553</v>
      </c>
      <c r="D12">
        <v>42175</v>
      </c>
      <c r="E12">
        <v>89403</v>
      </c>
      <c r="F12">
        <v>103835</v>
      </c>
      <c r="H12">
        <v>80551</v>
      </c>
      <c r="J12">
        <f t="shared" si="0"/>
        <v>64248.4</v>
      </c>
      <c r="K12">
        <f t="shared" si="1"/>
        <v>1.2537432838794429</v>
      </c>
      <c r="L12">
        <f t="shared" si="2"/>
        <v>103835</v>
      </c>
      <c r="M12">
        <f t="shared" si="3"/>
        <v>22553</v>
      </c>
      <c r="N12">
        <f t="shared" si="4"/>
        <v>64248.4</v>
      </c>
      <c r="O12">
        <f t="shared" si="5"/>
        <v>81282</v>
      </c>
      <c r="Q12">
        <v>-9362</v>
      </c>
      <c r="R12">
        <v>1319</v>
      </c>
      <c r="T12">
        <v>-1163</v>
      </c>
      <c r="U12">
        <v>35.80000000000291</v>
      </c>
      <c r="W12">
        <v>5060.2</v>
      </c>
      <c r="X12">
        <v>98.2</v>
      </c>
      <c r="AB12">
        <v>64248.4</v>
      </c>
      <c r="AC12">
        <v>1.2537432838794429</v>
      </c>
      <c r="AI12">
        <v>64248.4</v>
      </c>
      <c r="AJ12">
        <v>1.2537432838794429</v>
      </c>
    </row>
    <row r="13" spans="1:38" x14ac:dyDescent="0.25">
      <c r="B13">
        <v>27148</v>
      </c>
      <c r="C13">
        <v>51658</v>
      </c>
      <c r="D13">
        <v>112395</v>
      </c>
      <c r="E13">
        <v>40049</v>
      </c>
      <c r="F13">
        <v>104361</v>
      </c>
      <c r="H13">
        <v>75785</v>
      </c>
      <c r="J13">
        <f t="shared" si="0"/>
        <v>67122.2</v>
      </c>
      <c r="K13">
        <f t="shared" si="1"/>
        <v>1.1290601321172429</v>
      </c>
      <c r="L13">
        <f t="shared" si="2"/>
        <v>112395</v>
      </c>
      <c r="M13">
        <f t="shared" si="3"/>
        <v>27148</v>
      </c>
      <c r="N13">
        <f t="shared" si="4"/>
        <v>67122.2</v>
      </c>
      <c r="O13">
        <f t="shared" si="5"/>
        <v>85247</v>
      </c>
      <c r="Q13">
        <v>-8593</v>
      </c>
      <c r="R13">
        <v>1148</v>
      </c>
      <c r="T13">
        <v>1563.1999999999971</v>
      </c>
      <c r="U13">
        <v>436.39999999999418</v>
      </c>
      <c r="W13">
        <v>16934</v>
      </c>
      <c r="X13">
        <v>2626.8</v>
      </c>
      <c r="AB13">
        <v>67122.2</v>
      </c>
      <c r="AC13">
        <v>1.1290601321172429</v>
      </c>
      <c r="AI13">
        <v>67122.2</v>
      </c>
      <c r="AJ13">
        <v>1.1290601321172429</v>
      </c>
    </row>
    <row r="14" spans="1:38" x14ac:dyDescent="0.25">
      <c r="B14">
        <v>70768</v>
      </c>
      <c r="C14">
        <v>42997</v>
      </c>
      <c r="D14">
        <v>112434</v>
      </c>
      <c r="E14">
        <v>26184</v>
      </c>
      <c r="F14">
        <v>13643</v>
      </c>
      <c r="H14">
        <v>74246</v>
      </c>
      <c r="J14">
        <f t="shared" si="0"/>
        <v>53205.2</v>
      </c>
      <c r="K14">
        <f t="shared" si="1"/>
        <v>1.3954651049145572</v>
      </c>
      <c r="L14">
        <f t="shared" si="2"/>
        <v>112434</v>
      </c>
      <c r="M14">
        <f t="shared" si="3"/>
        <v>13643</v>
      </c>
      <c r="N14">
        <f t="shared" si="4"/>
        <v>53205.2</v>
      </c>
      <c r="O14">
        <f t="shared" si="5"/>
        <v>98791</v>
      </c>
      <c r="Q14">
        <v>13238</v>
      </c>
      <c r="R14">
        <v>372</v>
      </c>
      <c r="T14">
        <v>-2710.6000000000058</v>
      </c>
      <c r="U14">
        <v>-813.80000000000291</v>
      </c>
      <c r="W14">
        <v>13824.599999999999</v>
      </c>
      <c r="X14">
        <v>1578.9999999999998</v>
      </c>
      <c r="Z14">
        <v>53205.2</v>
      </c>
      <c r="AA14">
        <v>1.3954651049145572</v>
      </c>
      <c r="AI14">
        <v>53205.2</v>
      </c>
      <c r="AJ14">
        <v>1.3954651049145572</v>
      </c>
    </row>
    <row r="15" spans="1:38" x14ac:dyDescent="0.25">
      <c r="B15">
        <v>112834</v>
      </c>
      <c r="C15">
        <v>72086</v>
      </c>
      <c r="D15">
        <v>18795</v>
      </c>
      <c r="E15">
        <v>66176</v>
      </c>
      <c r="F15">
        <v>113022</v>
      </c>
      <c r="H15">
        <v>88410</v>
      </c>
      <c r="J15">
        <f t="shared" si="0"/>
        <v>76582.600000000006</v>
      </c>
      <c r="K15">
        <f t="shared" si="1"/>
        <v>1.1544397813602567</v>
      </c>
      <c r="L15">
        <f t="shared" si="2"/>
        <v>113022</v>
      </c>
      <c r="M15">
        <f t="shared" si="3"/>
        <v>18795</v>
      </c>
      <c r="N15">
        <f t="shared" si="4"/>
        <v>76582.600000000006</v>
      </c>
      <c r="O15">
        <f t="shared" si="5"/>
        <v>94227</v>
      </c>
      <c r="Q15">
        <v>-1503</v>
      </c>
      <c r="R15">
        <v>674</v>
      </c>
      <c r="T15">
        <v>6054.4000000000087</v>
      </c>
      <c r="U15">
        <v>1712</v>
      </c>
      <c r="W15">
        <v>7684.0000000000009</v>
      </c>
      <c r="X15">
        <v>2392</v>
      </c>
      <c r="AB15">
        <v>76582.600000000006</v>
      </c>
      <c r="AC15">
        <v>1.1544397813602567</v>
      </c>
      <c r="AI15">
        <v>76582.600000000006</v>
      </c>
      <c r="AJ15">
        <v>1.1544397813602567</v>
      </c>
    </row>
    <row r="16" spans="1:38" x14ac:dyDescent="0.25">
      <c r="B16">
        <v>81114</v>
      </c>
      <c r="C16">
        <v>47243</v>
      </c>
      <c r="D16">
        <v>9587</v>
      </c>
      <c r="E16">
        <v>13432</v>
      </c>
      <c r="F16">
        <v>26920</v>
      </c>
      <c r="H16">
        <v>59256</v>
      </c>
      <c r="J16">
        <f t="shared" si="0"/>
        <v>35659.199999999997</v>
      </c>
      <c r="K16">
        <f t="shared" si="1"/>
        <v>1.6617310539776553</v>
      </c>
      <c r="L16">
        <f t="shared" si="2"/>
        <v>81114</v>
      </c>
      <c r="M16">
        <f t="shared" si="3"/>
        <v>9587</v>
      </c>
      <c r="N16">
        <f t="shared" si="4"/>
        <v>35659.199999999997</v>
      </c>
      <c r="O16">
        <f t="shared" si="5"/>
        <v>71527</v>
      </c>
      <c r="Q16">
        <v>6735</v>
      </c>
      <c r="R16">
        <v>3958</v>
      </c>
      <c r="T16">
        <v>-15828.600000000006</v>
      </c>
      <c r="U16">
        <v>104.79999999999563</v>
      </c>
      <c r="W16">
        <v>18531.8</v>
      </c>
      <c r="X16">
        <v>1566.3999999999999</v>
      </c>
      <c r="Z16">
        <v>35659.199999999997</v>
      </c>
      <c r="AA16">
        <v>1.6617310539776553</v>
      </c>
      <c r="AK16">
        <v>35659.199999999997</v>
      </c>
      <c r="AL16">
        <v>1.6617310539776553</v>
      </c>
    </row>
    <row r="17" spans="2:38" x14ac:dyDescent="0.25">
      <c r="B17">
        <v>25722</v>
      </c>
      <c r="C17">
        <v>66300</v>
      </c>
      <c r="D17">
        <v>78298</v>
      </c>
      <c r="E17">
        <v>19512</v>
      </c>
      <c r="F17">
        <v>80103</v>
      </c>
      <c r="H17">
        <v>78665</v>
      </c>
      <c r="J17">
        <f t="shared" si="0"/>
        <v>53987</v>
      </c>
      <c r="K17">
        <f t="shared" si="1"/>
        <v>1.4571100450108359</v>
      </c>
      <c r="L17">
        <f t="shared" si="2"/>
        <v>80103</v>
      </c>
      <c r="M17">
        <f t="shared" si="3"/>
        <v>19512</v>
      </c>
      <c r="N17">
        <f t="shared" si="4"/>
        <v>53987</v>
      </c>
      <c r="O17">
        <f t="shared" si="5"/>
        <v>60591</v>
      </c>
      <c r="Q17">
        <v>10031</v>
      </c>
      <c r="R17">
        <v>-1811</v>
      </c>
      <c r="T17">
        <v>4418</v>
      </c>
      <c r="U17">
        <v>1195.4000000000015</v>
      </c>
      <c r="W17">
        <v>14425.6</v>
      </c>
      <c r="X17">
        <v>1443.4</v>
      </c>
      <c r="Z17">
        <v>53987</v>
      </c>
      <c r="AA17">
        <v>1.4571100450108359</v>
      </c>
      <c r="AI17">
        <v>53987</v>
      </c>
      <c r="AJ17">
        <v>1.4571100450108359</v>
      </c>
    </row>
    <row r="18" spans="2:38" x14ac:dyDescent="0.25">
      <c r="B18">
        <v>29973</v>
      </c>
      <c r="C18">
        <v>64482</v>
      </c>
      <c r="D18">
        <v>66338</v>
      </c>
      <c r="E18">
        <v>59450</v>
      </c>
      <c r="F18">
        <v>25406</v>
      </c>
      <c r="H18">
        <v>99020</v>
      </c>
      <c r="J18">
        <f t="shared" si="0"/>
        <v>49129.8</v>
      </c>
      <c r="K18">
        <f t="shared" si="1"/>
        <v>2.0154773681146674</v>
      </c>
      <c r="L18">
        <f t="shared" si="2"/>
        <v>66338</v>
      </c>
      <c r="M18">
        <f t="shared" si="3"/>
        <v>25406</v>
      </c>
      <c r="N18">
        <f t="shared" si="4"/>
        <v>49129.8</v>
      </c>
      <c r="O18">
        <f t="shared" si="5"/>
        <v>40932</v>
      </c>
      <c r="Q18">
        <v>5</v>
      </c>
      <c r="R18">
        <v>1</v>
      </c>
      <c r="T18">
        <v>-8680.1999999999971</v>
      </c>
      <c r="U18">
        <v>507.60000000000582</v>
      </c>
      <c r="W18">
        <v>17241.8</v>
      </c>
      <c r="X18">
        <v>1087.5999999999999</v>
      </c>
      <c r="AD18">
        <v>49129.8</v>
      </c>
      <c r="AE18">
        <v>2.0154773681146674</v>
      </c>
      <c r="AK18">
        <v>49129.8</v>
      </c>
      <c r="AL18">
        <v>2.0154773681146674</v>
      </c>
    </row>
    <row r="19" spans="2:38" x14ac:dyDescent="0.25">
      <c r="B19">
        <v>111752</v>
      </c>
      <c r="C19">
        <v>31862</v>
      </c>
      <c r="D19">
        <v>59876</v>
      </c>
      <c r="E19">
        <v>52245</v>
      </c>
      <c r="F19">
        <v>85830</v>
      </c>
      <c r="H19">
        <v>78536</v>
      </c>
      <c r="J19">
        <f t="shared" si="0"/>
        <v>68313</v>
      </c>
      <c r="K19">
        <f t="shared" si="1"/>
        <v>1.1496494078725865</v>
      </c>
      <c r="L19">
        <f t="shared" si="2"/>
        <v>111752</v>
      </c>
      <c r="M19">
        <f t="shared" si="3"/>
        <v>31862</v>
      </c>
      <c r="N19">
        <f t="shared" si="4"/>
        <v>68313</v>
      </c>
      <c r="O19">
        <f t="shared" si="5"/>
        <v>79890</v>
      </c>
      <c r="Q19">
        <v>-7810</v>
      </c>
      <c r="R19">
        <v>17</v>
      </c>
      <c r="T19">
        <v>2975.4000000000015</v>
      </c>
      <c r="U19">
        <v>418.39999999999418</v>
      </c>
      <c r="W19">
        <v>10412.6</v>
      </c>
      <c r="X19">
        <v>745.19999999999993</v>
      </c>
      <c r="AB19">
        <v>68313</v>
      </c>
      <c r="AC19">
        <v>1.1496494078725865</v>
      </c>
      <c r="AI19">
        <v>68313</v>
      </c>
      <c r="AJ19">
        <v>1.1496494078725865</v>
      </c>
    </row>
    <row r="20" spans="2:38" x14ac:dyDescent="0.25">
      <c r="B20">
        <v>26473</v>
      </c>
      <c r="C20">
        <v>30789</v>
      </c>
      <c r="D20">
        <v>98026</v>
      </c>
      <c r="E20">
        <v>42827</v>
      </c>
      <c r="F20">
        <v>22965</v>
      </c>
      <c r="H20">
        <v>83068</v>
      </c>
      <c r="J20">
        <f t="shared" si="0"/>
        <v>44216</v>
      </c>
      <c r="K20">
        <f t="shared" si="1"/>
        <v>1.8786864483444907</v>
      </c>
      <c r="L20">
        <f t="shared" si="2"/>
        <v>98026</v>
      </c>
      <c r="M20">
        <f t="shared" si="3"/>
        <v>22965</v>
      </c>
      <c r="N20">
        <f t="shared" si="4"/>
        <v>44216</v>
      </c>
      <c r="O20">
        <f t="shared" si="5"/>
        <v>75061</v>
      </c>
      <c r="Q20">
        <v>-10289</v>
      </c>
      <c r="R20">
        <v>1979</v>
      </c>
      <c r="T20">
        <v>-14627.199999999997</v>
      </c>
      <c r="U20">
        <v>636.80000000000291</v>
      </c>
      <c r="W20">
        <v>21760.399999999998</v>
      </c>
      <c r="X20">
        <v>958</v>
      </c>
      <c r="AD20">
        <v>44216</v>
      </c>
      <c r="AE20">
        <v>1.8786864483444907</v>
      </c>
      <c r="AK20">
        <v>44216</v>
      </c>
      <c r="AL20">
        <v>1.8786864483444907</v>
      </c>
    </row>
    <row r="21" spans="2:38" x14ac:dyDescent="0.25">
      <c r="B21">
        <v>78194</v>
      </c>
      <c r="C21">
        <v>17065</v>
      </c>
      <c r="D21">
        <v>42560</v>
      </c>
      <c r="E21">
        <v>66964</v>
      </c>
      <c r="F21">
        <v>7018</v>
      </c>
      <c r="H21">
        <v>54552</v>
      </c>
      <c r="J21">
        <f t="shared" si="0"/>
        <v>42360.2</v>
      </c>
      <c r="K21">
        <f t="shared" si="1"/>
        <v>1.2878126165598842</v>
      </c>
      <c r="L21">
        <f t="shared" si="2"/>
        <v>78194</v>
      </c>
      <c r="M21">
        <f t="shared" si="3"/>
        <v>7018</v>
      </c>
      <c r="N21">
        <f t="shared" si="4"/>
        <v>42360.2</v>
      </c>
      <c r="O21">
        <f t="shared" si="5"/>
        <v>71176</v>
      </c>
      <c r="Q21">
        <v>-2397</v>
      </c>
      <c r="R21">
        <v>116</v>
      </c>
      <c r="T21">
        <v>-9053.8000000000029</v>
      </c>
      <c r="U21">
        <v>-849.40000000000146</v>
      </c>
      <c r="W21">
        <v>14452.199999999999</v>
      </c>
      <c r="X21">
        <v>975.8</v>
      </c>
      <c r="Z21">
        <v>42360.2</v>
      </c>
      <c r="AA21">
        <v>1.2878126165598842</v>
      </c>
      <c r="AI21">
        <v>42360.2</v>
      </c>
      <c r="AJ21">
        <v>1.2878126165598842</v>
      </c>
    </row>
    <row r="22" spans="2:38" x14ac:dyDescent="0.25">
      <c r="B22">
        <v>66179</v>
      </c>
      <c r="C22">
        <v>52278</v>
      </c>
      <c r="D22">
        <v>115407</v>
      </c>
      <c r="E22">
        <v>36527</v>
      </c>
      <c r="F22">
        <v>89011</v>
      </c>
      <c r="H22">
        <v>121086</v>
      </c>
      <c r="J22">
        <f t="shared" si="0"/>
        <v>71880.399999999994</v>
      </c>
      <c r="K22">
        <f t="shared" si="1"/>
        <v>1.684548221768382</v>
      </c>
      <c r="L22">
        <f t="shared" si="2"/>
        <v>115407</v>
      </c>
      <c r="M22">
        <f t="shared" si="3"/>
        <v>36527</v>
      </c>
      <c r="N22">
        <f t="shared" si="4"/>
        <v>71880.399999999994</v>
      </c>
      <c r="O22">
        <f t="shared" si="5"/>
        <v>78880</v>
      </c>
      <c r="Q22">
        <v>1776</v>
      </c>
      <c r="R22">
        <v>129</v>
      </c>
      <c r="T22">
        <v>10232.799999999996</v>
      </c>
      <c r="U22">
        <v>-185.40000000000873</v>
      </c>
      <c r="W22">
        <v>12760.000000000002</v>
      </c>
      <c r="X22">
        <v>333.79999999999995</v>
      </c>
      <c r="AF22">
        <v>71880.399999999994</v>
      </c>
      <c r="AG22">
        <v>1.684548221768382</v>
      </c>
      <c r="AK22">
        <v>71880.399999999994</v>
      </c>
      <c r="AL22">
        <v>1.684548221768382</v>
      </c>
    </row>
    <row r="23" spans="2:38" x14ac:dyDescent="0.25">
      <c r="B23">
        <v>103787</v>
      </c>
      <c r="C23">
        <v>12764</v>
      </c>
      <c r="D23">
        <v>63449</v>
      </c>
      <c r="E23">
        <v>27151</v>
      </c>
      <c r="F23">
        <v>85725</v>
      </c>
      <c r="H23">
        <v>134938</v>
      </c>
      <c r="J23">
        <f t="shared" si="0"/>
        <v>58575.199999999997</v>
      </c>
      <c r="K23">
        <f t="shared" si="1"/>
        <v>2.3036711782460837</v>
      </c>
      <c r="L23">
        <f t="shared" si="2"/>
        <v>103787</v>
      </c>
      <c r="M23">
        <f t="shared" si="3"/>
        <v>12764</v>
      </c>
      <c r="N23">
        <f t="shared" si="4"/>
        <v>58575.199999999997</v>
      </c>
      <c r="O23">
        <f t="shared" si="5"/>
        <v>91023</v>
      </c>
      <c r="Q23">
        <v>22393</v>
      </c>
      <c r="R23">
        <v>-1672</v>
      </c>
      <c r="T23">
        <v>3274.3999999999942</v>
      </c>
      <c r="U23">
        <v>-671.40000000000146</v>
      </c>
      <c r="W23">
        <v>13027.199999999999</v>
      </c>
      <c r="X23">
        <v>2869.8</v>
      </c>
      <c r="AD23">
        <v>58575.199999999997</v>
      </c>
      <c r="AE23">
        <v>2.3036711782460837</v>
      </c>
      <c r="AK23">
        <v>58575.199999999997</v>
      </c>
      <c r="AL23">
        <v>2.3036711782460837</v>
      </c>
    </row>
    <row r="24" spans="2:38" x14ac:dyDescent="0.25">
      <c r="B24">
        <v>87454</v>
      </c>
      <c r="C24">
        <v>88596</v>
      </c>
      <c r="D24">
        <v>73521</v>
      </c>
      <c r="E24">
        <v>15369</v>
      </c>
      <c r="F24">
        <v>29924</v>
      </c>
      <c r="H24">
        <v>70706</v>
      </c>
      <c r="J24">
        <f t="shared" si="0"/>
        <v>58972.800000000003</v>
      </c>
      <c r="K24">
        <f t="shared" si="1"/>
        <v>1.1989595203212329</v>
      </c>
      <c r="L24">
        <f t="shared" si="2"/>
        <v>88596</v>
      </c>
      <c r="M24">
        <f t="shared" si="3"/>
        <v>15369</v>
      </c>
      <c r="N24">
        <f t="shared" si="4"/>
        <v>58972.800000000003</v>
      </c>
      <c r="O24">
        <f t="shared" si="5"/>
        <v>73227</v>
      </c>
      <c r="Q24">
        <v>1703</v>
      </c>
      <c r="R24">
        <v>-4664</v>
      </c>
      <c r="T24">
        <v>-8628</v>
      </c>
      <c r="U24">
        <v>-903.19999999999709</v>
      </c>
      <c r="W24">
        <v>9352.7999999999993</v>
      </c>
      <c r="X24">
        <v>2249.1999999999998</v>
      </c>
      <c r="AB24">
        <v>58972.800000000003</v>
      </c>
      <c r="AC24">
        <v>1.1989595203212329</v>
      </c>
      <c r="AI24">
        <v>58972.800000000003</v>
      </c>
      <c r="AJ24">
        <v>1.1989595203212329</v>
      </c>
    </row>
    <row r="25" spans="2:38" x14ac:dyDescent="0.25">
      <c r="B25">
        <v>116160</v>
      </c>
      <c r="C25">
        <v>117665</v>
      </c>
      <c r="D25">
        <v>26718</v>
      </c>
      <c r="E25">
        <v>112700</v>
      </c>
      <c r="F25">
        <v>31231</v>
      </c>
      <c r="H25">
        <v>84642</v>
      </c>
      <c r="J25">
        <f t="shared" si="0"/>
        <v>80894.8</v>
      </c>
      <c r="K25">
        <f t="shared" si="1"/>
        <v>1.0463218896641069</v>
      </c>
      <c r="L25">
        <f t="shared" si="2"/>
        <v>117665</v>
      </c>
      <c r="M25">
        <f t="shared" si="3"/>
        <v>26718</v>
      </c>
      <c r="N25">
        <f t="shared" si="4"/>
        <v>80894.8</v>
      </c>
      <c r="O25">
        <f t="shared" si="5"/>
        <v>90947</v>
      </c>
      <c r="Q25">
        <v>-33930</v>
      </c>
      <c r="R25">
        <v>-1353</v>
      </c>
      <c r="T25">
        <v>15950.800000000003</v>
      </c>
      <c r="U25">
        <v>-324.39999999999418</v>
      </c>
      <c r="W25">
        <v>19972.399999999998</v>
      </c>
      <c r="X25">
        <v>565.20000000000005</v>
      </c>
      <c r="AF25">
        <v>80894.8</v>
      </c>
      <c r="AG25">
        <v>1.0463218896641069</v>
      </c>
      <c r="AI25">
        <v>80894.8</v>
      </c>
      <c r="AJ25">
        <v>1.0463218896641069</v>
      </c>
    </row>
    <row r="26" spans="2:38" x14ac:dyDescent="0.25">
      <c r="B26">
        <v>1093</v>
      </c>
      <c r="C26">
        <v>61276</v>
      </c>
      <c r="D26">
        <v>66788</v>
      </c>
      <c r="E26">
        <v>93984</v>
      </c>
      <c r="F26">
        <v>104040</v>
      </c>
      <c r="H26">
        <v>86146</v>
      </c>
      <c r="J26">
        <f t="shared" si="0"/>
        <v>65436.2</v>
      </c>
      <c r="K26">
        <f t="shared" si="1"/>
        <v>1.3164884268952048</v>
      </c>
      <c r="L26">
        <f t="shared" si="2"/>
        <v>104040</v>
      </c>
      <c r="M26">
        <f t="shared" si="3"/>
        <v>1093</v>
      </c>
      <c r="N26">
        <f t="shared" si="4"/>
        <v>65436.2</v>
      </c>
      <c r="O26">
        <f t="shared" si="5"/>
        <v>102947</v>
      </c>
      <c r="Q26">
        <v>-24308</v>
      </c>
      <c r="R26">
        <v>1736</v>
      </c>
      <c r="T26">
        <v>-6494.1999999999971</v>
      </c>
      <c r="U26">
        <v>-2279.1999999999971</v>
      </c>
      <c r="W26">
        <v>14375</v>
      </c>
      <c r="X26">
        <v>2488.3999999999996</v>
      </c>
      <c r="AF26">
        <v>65436.2</v>
      </c>
      <c r="AG26">
        <v>1.3164884268952048</v>
      </c>
      <c r="AI26">
        <v>65436.2</v>
      </c>
      <c r="AJ26">
        <v>1.3164884268952048</v>
      </c>
    </row>
    <row r="27" spans="2:38" x14ac:dyDescent="0.25">
      <c r="B27">
        <v>33292</v>
      </c>
      <c r="C27">
        <v>52252</v>
      </c>
      <c r="D27">
        <v>96871</v>
      </c>
      <c r="E27">
        <v>17948</v>
      </c>
      <c r="F27">
        <v>104432</v>
      </c>
      <c r="H27">
        <v>102429</v>
      </c>
      <c r="J27">
        <f t="shared" si="0"/>
        <v>60959</v>
      </c>
      <c r="K27">
        <f t="shared" si="1"/>
        <v>1.6802933118981611</v>
      </c>
      <c r="L27">
        <f t="shared" si="2"/>
        <v>104432</v>
      </c>
      <c r="M27">
        <f t="shared" si="3"/>
        <v>17948</v>
      </c>
      <c r="N27">
        <f t="shared" si="4"/>
        <v>60959</v>
      </c>
      <c r="O27">
        <f t="shared" si="5"/>
        <v>86484</v>
      </c>
      <c r="Q27">
        <v>-13314</v>
      </c>
      <c r="R27">
        <v>-102</v>
      </c>
      <c r="T27">
        <v>-2361.4000000000015</v>
      </c>
      <c r="U27">
        <v>760.40000000000146</v>
      </c>
      <c r="W27">
        <v>10350.6</v>
      </c>
      <c r="X27">
        <v>1506</v>
      </c>
      <c r="AF27">
        <v>60959</v>
      </c>
      <c r="AG27">
        <v>1.6802933118981611</v>
      </c>
      <c r="AK27">
        <v>60959</v>
      </c>
      <c r="AL27">
        <v>1.6802933118981611</v>
      </c>
    </row>
    <row r="28" spans="2:38" x14ac:dyDescent="0.25">
      <c r="B28">
        <v>70819</v>
      </c>
      <c r="C28">
        <v>50991</v>
      </c>
      <c r="D28">
        <v>26458</v>
      </c>
      <c r="E28">
        <v>30439</v>
      </c>
      <c r="F28">
        <v>30699</v>
      </c>
      <c r="H28">
        <v>64115</v>
      </c>
      <c r="J28">
        <f t="shared" si="0"/>
        <v>41881.199999999997</v>
      </c>
      <c r="K28">
        <f t="shared" si="1"/>
        <v>1.5308778162994376</v>
      </c>
      <c r="L28">
        <f t="shared" si="2"/>
        <v>70819</v>
      </c>
      <c r="M28">
        <f t="shared" si="3"/>
        <v>26458</v>
      </c>
      <c r="N28">
        <f t="shared" si="4"/>
        <v>41881.199999999997</v>
      </c>
      <c r="O28">
        <f t="shared" si="5"/>
        <v>44361</v>
      </c>
      <c r="Q28">
        <v>-27889</v>
      </c>
      <c r="R28">
        <v>3079</v>
      </c>
      <c r="T28">
        <v>2988.5999999999985</v>
      </c>
      <c r="U28">
        <v>1622</v>
      </c>
      <c r="W28">
        <v>6995.4</v>
      </c>
      <c r="X28">
        <v>2216.0000000000005</v>
      </c>
      <c r="AD28">
        <v>41881.199999999997</v>
      </c>
      <c r="AE28">
        <v>1.5308778162994376</v>
      </c>
      <c r="AK28">
        <v>41881.199999999997</v>
      </c>
      <c r="AL28">
        <v>1.5308778162994376</v>
      </c>
    </row>
    <row r="29" spans="2:38" x14ac:dyDescent="0.25">
      <c r="B29">
        <v>102035</v>
      </c>
      <c r="C29">
        <v>65457</v>
      </c>
      <c r="D29">
        <v>26762</v>
      </c>
      <c r="E29">
        <v>3776</v>
      </c>
      <c r="F29">
        <v>85699</v>
      </c>
      <c r="H29">
        <v>131732</v>
      </c>
      <c r="J29">
        <f t="shared" si="0"/>
        <v>56745.8</v>
      </c>
      <c r="K29">
        <f t="shared" si="1"/>
        <v>2.3214405295193652</v>
      </c>
      <c r="L29">
        <f t="shared" si="2"/>
        <v>102035</v>
      </c>
      <c r="M29">
        <f t="shared" si="3"/>
        <v>3776</v>
      </c>
      <c r="N29">
        <f t="shared" si="4"/>
        <v>56745.8</v>
      </c>
      <c r="O29">
        <f t="shared" si="5"/>
        <v>98259</v>
      </c>
      <c r="Q29">
        <v>23861</v>
      </c>
      <c r="R29">
        <v>1467</v>
      </c>
      <c r="T29">
        <v>-12281.800000000003</v>
      </c>
      <c r="U29">
        <v>356.20000000000437</v>
      </c>
      <c r="W29">
        <v>33593.800000000003</v>
      </c>
      <c r="X29">
        <v>2164.1999999999998</v>
      </c>
      <c r="AF29">
        <v>56745.8</v>
      </c>
      <c r="AG29">
        <v>2.3214405295193652</v>
      </c>
      <c r="AK29">
        <v>56745.8</v>
      </c>
      <c r="AL29">
        <v>2.3214405295193652</v>
      </c>
    </row>
    <row r="30" spans="2:38" x14ac:dyDescent="0.25">
      <c r="B30">
        <v>11214</v>
      </c>
      <c r="C30">
        <v>116538</v>
      </c>
      <c r="D30">
        <v>56885</v>
      </c>
      <c r="E30">
        <v>37097</v>
      </c>
      <c r="F30">
        <v>99044</v>
      </c>
      <c r="H30">
        <v>132636</v>
      </c>
      <c r="J30">
        <f t="shared" si="0"/>
        <v>64155.6</v>
      </c>
      <c r="K30">
        <f t="shared" si="1"/>
        <v>2.067411106746722</v>
      </c>
      <c r="L30">
        <f t="shared" si="2"/>
        <v>116538</v>
      </c>
      <c r="M30">
        <f t="shared" si="3"/>
        <v>11214</v>
      </c>
      <c r="N30">
        <f t="shared" si="4"/>
        <v>64155.6</v>
      </c>
      <c r="O30">
        <f t="shared" si="5"/>
        <v>105324</v>
      </c>
      <c r="Q30">
        <v>15540</v>
      </c>
      <c r="R30">
        <v>-28</v>
      </c>
      <c r="T30">
        <v>5779.7999999999956</v>
      </c>
      <c r="U30">
        <v>-50</v>
      </c>
      <c r="W30">
        <v>7906.6</v>
      </c>
      <c r="X30">
        <v>433.6</v>
      </c>
      <c r="AD30">
        <v>64155.6</v>
      </c>
      <c r="AE30">
        <v>2.067411106746722</v>
      </c>
      <c r="AK30">
        <v>64155.6</v>
      </c>
      <c r="AL30">
        <v>2.067411106746722</v>
      </c>
    </row>
    <row r="31" spans="2:38" x14ac:dyDescent="0.25">
      <c r="B31">
        <v>25400</v>
      </c>
      <c r="C31">
        <v>10987</v>
      </c>
      <c r="D31">
        <v>22485</v>
      </c>
      <c r="E31">
        <v>104433</v>
      </c>
      <c r="F31">
        <v>26750</v>
      </c>
      <c r="H31">
        <v>56219</v>
      </c>
      <c r="J31">
        <f t="shared" si="0"/>
        <v>38011</v>
      </c>
      <c r="K31">
        <f t="shared" si="1"/>
        <v>1.4790192312751571</v>
      </c>
      <c r="L31">
        <f t="shared" si="2"/>
        <v>104433</v>
      </c>
      <c r="M31">
        <f t="shared" si="3"/>
        <v>10987</v>
      </c>
      <c r="N31">
        <f t="shared" si="4"/>
        <v>38011</v>
      </c>
      <c r="O31">
        <f t="shared" si="5"/>
        <v>93446</v>
      </c>
      <c r="Q31">
        <v>14522</v>
      </c>
      <c r="R31">
        <v>-4180</v>
      </c>
      <c r="T31">
        <v>323.80000000000291</v>
      </c>
      <c r="U31">
        <v>2192.8000000000029</v>
      </c>
      <c r="W31">
        <v>13076.2</v>
      </c>
      <c r="X31">
        <v>2192.8000000000002</v>
      </c>
      <c r="Z31">
        <v>38011</v>
      </c>
      <c r="AA31">
        <v>1.4790192312751571</v>
      </c>
      <c r="AI31">
        <v>38011</v>
      </c>
      <c r="AJ31">
        <v>1.4790192312751571</v>
      </c>
    </row>
    <row r="32" spans="2:38" x14ac:dyDescent="0.25">
      <c r="B32">
        <v>14822</v>
      </c>
      <c r="C32">
        <v>35529</v>
      </c>
      <c r="D32">
        <v>17459</v>
      </c>
      <c r="E32">
        <v>56576</v>
      </c>
      <c r="F32">
        <v>115489</v>
      </c>
      <c r="H32">
        <v>80481</v>
      </c>
      <c r="J32">
        <f t="shared" si="0"/>
        <v>47975</v>
      </c>
      <c r="K32">
        <f t="shared" si="1"/>
        <v>1.6775612298071914</v>
      </c>
      <c r="L32">
        <f t="shared" si="2"/>
        <v>115489</v>
      </c>
      <c r="M32">
        <f t="shared" si="3"/>
        <v>14822</v>
      </c>
      <c r="N32">
        <f t="shared" si="4"/>
        <v>47975</v>
      </c>
      <c r="O32">
        <f t="shared" si="5"/>
        <v>100667</v>
      </c>
      <c r="Q32">
        <v>-4389</v>
      </c>
      <c r="R32">
        <v>-285</v>
      </c>
      <c r="T32">
        <v>8713.4000000000015</v>
      </c>
      <c r="U32">
        <v>-1099</v>
      </c>
      <c r="W32">
        <v>14545</v>
      </c>
      <c r="X32">
        <v>1101</v>
      </c>
      <c r="AD32">
        <v>47975</v>
      </c>
      <c r="AE32">
        <v>1.6775612298071914</v>
      </c>
      <c r="AK32">
        <v>47975</v>
      </c>
      <c r="AL32">
        <v>1.6775612298071914</v>
      </c>
    </row>
    <row r="33" spans="2:38" x14ac:dyDescent="0.25">
      <c r="B33">
        <v>71155</v>
      </c>
      <c r="C33">
        <v>75862</v>
      </c>
      <c r="D33">
        <v>58976</v>
      </c>
      <c r="E33">
        <v>78143</v>
      </c>
      <c r="F33">
        <v>34799</v>
      </c>
      <c r="H33">
        <v>127975</v>
      </c>
      <c r="J33">
        <f t="shared" si="0"/>
        <v>63787</v>
      </c>
      <c r="K33">
        <f t="shared" si="1"/>
        <v>2.0062865474156175</v>
      </c>
      <c r="L33">
        <f t="shared" si="2"/>
        <v>78143</v>
      </c>
      <c r="M33">
        <f t="shared" si="3"/>
        <v>34799</v>
      </c>
      <c r="N33">
        <f t="shared" si="4"/>
        <v>63787</v>
      </c>
      <c r="O33">
        <f t="shared" si="5"/>
        <v>43344</v>
      </c>
      <c r="Q33">
        <v>22195</v>
      </c>
      <c r="R33">
        <v>2173</v>
      </c>
      <c r="T33">
        <v>-4428.8000000000029</v>
      </c>
      <c r="U33">
        <v>-374.19999999999709</v>
      </c>
      <c r="W33">
        <v>12684.8</v>
      </c>
      <c r="X33">
        <v>517</v>
      </c>
      <c r="AF33">
        <v>63787</v>
      </c>
      <c r="AG33">
        <v>2.0062865474156175</v>
      </c>
      <c r="AK33">
        <v>63787</v>
      </c>
      <c r="AL33">
        <v>2.0062865474156175</v>
      </c>
    </row>
    <row r="34" spans="2:38" x14ac:dyDescent="0.25">
      <c r="B34">
        <v>14014</v>
      </c>
      <c r="C34">
        <v>38683</v>
      </c>
      <c r="D34">
        <v>44929</v>
      </c>
      <c r="E34">
        <v>70396</v>
      </c>
      <c r="F34">
        <v>70908</v>
      </c>
      <c r="H34">
        <v>104365</v>
      </c>
      <c r="J34">
        <f t="shared" ref="J34:J65" si="6">AVERAGE(B34:F34)</f>
        <v>47786</v>
      </c>
      <c r="K34">
        <f t="shared" ref="K34:K65" si="7">H34/J34</f>
        <v>2.1840078684133428</v>
      </c>
      <c r="L34">
        <f t="shared" ref="L34:L65" si="8">MAX(B34:F34)</f>
        <v>70908</v>
      </c>
      <c r="M34">
        <f t="shared" ref="M34:M65" si="9">MIN(B34:F34)</f>
        <v>14014</v>
      </c>
      <c r="N34">
        <f t="shared" ref="N34:N65" si="10">AVERAGE(B34:F34)</f>
        <v>47786</v>
      </c>
      <c r="O34">
        <f t="shared" ref="O34:O65" si="11">L34-M34</f>
        <v>56894</v>
      </c>
      <c r="Q34">
        <v>30565</v>
      </c>
      <c r="R34">
        <v>2800</v>
      </c>
      <c r="T34">
        <v>14305.400000000001</v>
      </c>
      <c r="U34">
        <v>106.19999999999709</v>
      </c>
      <c r="W34">
        <v>19064.199999999997</v>
      </c>
      <c r="X34">
        <v>988.19999999999993</v>
      </c>
      <c r="AD34">
        <v>47786</v>
      </c>
      <c r="AE34">
        <v>2.1840078684133428</v>
      </c>
      <c r="AK34">
        <v>47786</v>
      </c>
      <c r="AL34">
        <v>2.1840078684133428</v>
      </c>
    </row>
    <row r="35" spans="2:38" x14ac:dyDescent="0.25">
      <c r="B35">
        <v>71991</v>
      </c>
      <c r="C35">
        <v>68851</v>
      </c>
      <c r="D35">
        <v>70593</v>
      </c>
      <c r="E35">
        <v>20961</v>
      </c>
      <c r="F35">
        <v>73252</v>
      </c>
      <c r="H35">
        <v>82204</v>
      </c>
      <c r="J35">
        <f t="shared" si="6"/>
        <v>61129.599999999999</v>
      </c>
      <c r="K35">
        <f t="shared" si="7"/>
        <v>1.3447495157828613</v>
      </c>
      <c r="L35">
        <f t="shared" si="8"/>
        <v>73252</v>
      </c>
      <c r="M35">
        <f t="shared" si="9"/>
        <v>20961</v>
      </c>
      <c r="N35">
        <f t="shared" si="10"/>
        <v>61129.599999999999</v>
      </c>
      <c r="O35">
        <f t="shared" si="11"/>
        <v>52291</v>
      </c>
      <c r="Q35">
        <v>7912</v>
      </c>
      <c r="R35">
        <v>24</v>
      </c>
      <c r="T35">
        <v>-11932.400000000001</v>
      </c>
      <c r="U35">
        <v>1129.4000000000015</v>
      </c>
      <c r="W35">
        <v>19153.2</v>
      </c>
      <c r="X35">
        <v>1129.3999999999999</v>
      </c>
      <c r="AB35">
        <v>61129.599999999999</v>
      </c>
      <c r="AC35">
        <v>1.3447495157828613</v>
      </c>
      <c r="AI35">
        <v>61129.599999999999</v>
      </c>
      <c r="AJ35">
        <v>1.3447495157828613</v>
      </c>
    </row>
    <row r="36" spans="2:38" x14ac:dyDescent="0.25">
      <c r="B36">
        <v>90759</v>
      </c>
      <c r="C36">
        <v>53384</v>
      </c>
      <c r="D36">
        <v>41468</v>
      </c>
      <c r="E36">
        <v>24038</v>
      </c>
      <c r="F36">
        <v>36342</v>
      </c>
      <c r="H36">
        <v>93128</v>
      </c>
      <c r="J36">
        <f t="shared" si="6"/>
        <v>49198.2</v>
      </c>
      <c r="K36">
        <f t="shared" si="7"/>
        <v>1.8929147814350933</v>
      </c>
      <c r="L36">
        <f t="shared" si="8"/>
        <v>90759</v>
      </c>
      <c r="M36">
        <f t="shared" si="9"/>
        <v>24038</v>
      </c>
      <c r="N36">
        <f t="shared" si="10"/>
        <v>49198.2</v>
      </c>
      <c r="O36">
        <f t="shared" si="11"/>
        <v>66721</v>
      </c>
      <c r="Q36">
        <v>13670</v>
      </c>
      <c r="R36">
        <v>-3694</v>
      </c>
      <c r="T36">
        <v>12298.199999999997</v>
      </c>
      <c r="U36">
        <v>136.39999999999418</v>
      </c>
      <c r="W36">
        <v>19376.2</v>
      </c>
      <c r="X36">
        <v>1426.3999999999999</v>
      </c>
      <c r="AD36">
        <v>49198.2</v>
      </c>
      <c r="AE36">
        <v>1.8929147814350933</v>
      </c>
      <c r="AK36">
        <v>49198.2</v>
      </c>
      <c r="AL36">
        <v>1.8929147814350933</v>
      </c>
    </row>
    <row r="37" spans="2:38" x14ac:dyDescent="0.25">
      <c r="B37">
        <v>38996</v>
      </c>
      <c r="C37">
        <v>57262</v>
      </c>
      <c r="D37">
        <v>70864</v>
      </c>
      <c r="E37">
        <v>114264</v>
      </c>
      <c r="F37">
        <v>18541</v>
      </c>
      <c r="H37">
        <v>111481</v>
      </c>
      <c r="J37">
        <f t="shared" si="6"/>
        <v>59985.4</v>
      </c>
      <c r="K37">
        <f t="shared" si="7"/>
        <v>1.8584688940975638</v>
      </c>
      <c r="L37">
        <f t="shared" si="8"/>
        <v>114264</v>
      </c>
      <c r="M37">
        <f t="shared" si="9"/>
        <v>18541</v>
      </c>
      <c r="N37">
        <f t="shared" si="10"/>
        <v>59985.4</v>
      </c>
      <c r="O37">
        <f t="shared" si="11"/>
        <v>95723</v>
      </c>
      <c r="Q37">
        <v>31162</v>
      </c>
      <c r="R37">
        <v>1619</v>
      </c>
      <c r="T37">
        <v>4758.4000000000015</v>
      </c>
      <c r="U37">
        <v>-393.19999999999709</v>
      </c>
      <c r="W37">
        <v>11801.599999999999</v>
      </c>
      <c r="X37">
        <v>1710.4</v>
      </c>
      <c r="Z37">
        <v>59985.4</v>
      </c>
      <c r="AA37">
        <v>1.8584688940975638</v>
      </c>
      <c r="AK37">
        <v>59985.4</v>
      </c>
      <c r="AL37">
        <v>1.8584688940975638</v>
      </c>
    </row>
    <row r="38" spans="2:38" x14ac:dyDescent="0.25">
      <c r="B38">
        <v>14731</v>
      </c>
      <c r="C38">
        <v>102458</v>
      </c>
      <c r="D38">
        <v>43609</v>
      </c>
      <c r="E38">
        <v>85122</v>
      </c>
      <c r="F38">
        <v>40641</v>
      </c>
      <c r="H38">
        <v>133792</v>
      </c>
      <c r="J38">
        <f t="shared" si="6"/>
        <v>57312.2</v>
      </c>
      <c r="K38">
        <f t="shared" si="7"/>
        <v>2.3344418814842216</v>
      </c>
      <c r="L38">
        <f t="shared" si="8"/>
        <v>102458</v>
      </c>
      <c r="M38">
        <f t="shared" si="9"/>
        <v>14731</v>
      </c>
      <c r="N38">
        <f t="shared" si="10"/>
        <v>57312.2</v>
      </c>
      <c r="O38">
        <f t="shared" si="11"/>
        <v>87727</v>
      </c>
      <c r="Q38">
        <v>40312</v>
      </c>
      <c r="R38">
        <v>47</v>
      </c>
      <c r="T38">
        <v>-5122.6000000000058</v>
      </c>
      <c r="U38">
        <v>-2173.6000000000058</v>
      </c>
      <c r="W38">
        <v>11295.000000000002</v>
      </c>
      <c r="X38">
        <v>2577.6</v>
      </c>
      <c r="AB38">
        <v>57312.2</v>
      </c>
      <c r="AC38">
        <v>2.3344418814842216</v>
      </c>
      <c r="AK38">
        <v>57312.2</v>
      </c>
      <c r="AL38">
        <v>2.3344418814842216</v>
      </c>
    </row>
    <row r="39" spans="2:38" x14ac:dyDescent="0.25">
      <c r="B39">
        <v>55418</v>
      </c>
      <c r="C39">
        <v>41312</v>
      </c>
      <c r="D39">
        <v>94689</v>
      </c>
      <c r="E39">
        <v>78150</v>
      </c>
      <c r="F39">
        <v>4748</v>
      </c>
      <c r="H39">
        <v>104424</v>
      </c>
      <c r="J39">
        <f t="shared" si="6"/>
        <v>54863.4</v>
      </c>
      <c r="K39">
        <f t="shared" si="7"/>
        <v>1.9033453996653507</v>
      </c>
      <c r="L39">
        <f t="shared" si="8"/>
        <v>94689</v>
      </c>
      <c r="M39">
        <f t="shared" si="9"/>
        <v>4748</v>
      </c>
      <c r="N39">
        <f t="shared" si="10"/>
        <v>54863.4</v>
      </c>
      <c r="O39">
        <f t="shared" si="11"/>
        <v>89941</v>
      </c>
      <c r="Q39">
        <v>23982</v>
      </c>
      <c r="R39">
        <v>-1340</v>
      </c>
      <c r="T39">
        <v>5712.5999999999985</v>
      </c>
      <c r="U39">
        <v>-1078.1999999999971</v>
      </c>
      <c r="W39">
        <v>15247.800000000001</v>
      </c>
      <c r="X39">
        <v>1437</v>
      </c>
      <c r="AD39">
        <v>54863.4</v>
      </c>
      <c r="AE39">
        <v>1.9033453996653507</v>
      </c>
      <c r="AK39">
        <v>54863.4</v>
      </c>
      <c r="AL39">
        <v>1.9033453996653507</v>
      </c>
    </row>
    <row r="40" spans="2:38" x14ac:dyDescent="0.25">
      <c r="B40">
        <v>30042</v>
      </c>
      <c r="C40">
        <v>39459</v>
      </c>
      <c r="D40">
        <v>29758</v>
      </c>
      <c r="E40">
        <v>22373</v>
      </c>
      <c r="F40">
        <v>34371</v>
      </c>
      <c r="H40">
        <v>40508</v>
      </c>
      <c r="J40">
        <f t="shared" si="6"/>
        <v>31200.6</v>
      </c>
      <c r="K40">
        <f t="shared" si="7"/>
        <v>1.2983083658647592</v>
      </c>
      <c r="L40">
        <f t="shared" si="8"/>
        <v>39459</v>
      </c>
      <c r="M40">
        <f t="shared" si="9"/>
        <v>22373</v>
      </c>
      <c r="N40">
        <f t="shared" si="10"/>
        <v>31200.6</v>
      </c>
      <c r="O40">
        <f t="shared" si="11"/>
        <v>17086</v>
      </c>
      <c r="Q40">
        <v>-37966</v>
      </c>
      <c r="R40">
        <v>104</v>
      </c>
      <c r="T40">
        <v>-14653.800000000003</v>
      </c>
      <c r="U40">
        <v>277.79999999999927</v>
      </c>
      <c r="W40">
        <v>22914.199999999997</v>
      </c>
      <c r="X40">
        <v>376.59999999999997</v>
      </c>
      <c r="AD40">
        <v>31200.6</v>
      </c>
      <c r="AE40">
        <v>1.2983083658647592</v>
      </c>
      <c r="AI40">
        <v>31200.6</v>
      </c>
      <c r="AJ40">
        <v>1.2983083658647592</v>
      </c>
    </row>
    <row r="41" spans="2:38" x14ac:dyDescent="0.25">
      <c r="B41">
        <v>92762</v>
      </c>
      <c r="C41">
        <v>95627</v>
      </c>
      <c r="D41">
        <v>52079</v>
      </c>
      <c r="E41">
        <v>13354</v>
      </c>
      <c r="F41">
        <v>52137</v>
      </c>
      <c r="H41">
        <v>82740</v>
      </c>
      <c r="J41">
        <f t="shared" si="6"/>
        <v>61191.8</v>
      </c>
      <c r="K41">
        <f t="shared" si="7"/>
        <v>1.3521419536604578</v>
      </c>
      <c r="L41">
        <f t="shared" si="8"/>
        <v>95627</v>
      </c>
      <c r="M41">
        <f t="shared" si="9"/>
        <v>13354</v>
      </c>
      <c r="N41">
        <f t="shared" si="10"/>
        <v>61191.8</v>
      </c>
      <c r="O41">
        <f t="shared" si="11"/>
        <v>82273</v>
      </c>
      <c r="Q41">
        <v>-5943</v>
      </c>
      <c r="R41">
        <v>-1</v>
      </c>
      <c r="T41">
        <v>4218.2000000000044</v>
      </c>
      <c r="U41">
        <v>997.80000000000291</v>
      </c>
      <c r="W41">
        <v>25227.800000000003</v>
      </c>
      <c r="X41">
        <v>1192.5999999999999</v>
      </c>
      <c r="AD41">
        <v>61191.8</v>
      </c>
      <c r="AE41">
        <v>1.3521419536604578</v>
      </c>
      <c r="AI41">
        <v>61191.8</v>
      </c>
      <c r="AJ41">
        <v>1.3521419536604578</v>
      </c>
    </row>
    <row r="42" spans="2:38" x14ac:dyDescent="0.25">
      <c r="B42">
        <v>50296</v>
      </c>
      <c r="C42">
        <v>75116</v>
      </c>
      <c r="D42">
        <v>37121</v>
      </c>
      <c r="E42">
        <v>113704</v>
      </c>
      <c r="F42">
        <v>5338</v>
      </c>
      <c r="H42">
        <v>136458</v>
      </c>
      <c r="J42">
        <f t="shared" si="6"/>
        <v>56315</v>
      </c>
      <c r="K42">
        <f t="shared" si="7"/>
        <v>2.423119950279677</v>
      </c>
      <c r="L42">
        <f t="shared" si="8"/>
        <v>113704</v>
      </c>
      <c r="M42">
        <f t="shared" si="9"/>
        <v>5338</v>
      </c>
      <c r="N42">
        <f t="shared" si="10"/>
        <v>56315</v>
      </c>
      <c r="O42">
        <f t="shared" si="11"/>
        <v>108366</v>
      </c>
      <c r="Q42">
        <v>14934</v>
      </c>
      <c r="R42">
        <v>1718</v>
      </c>
      <c r="T42">
        <v>-10941.399999999994</v>
      </c>
      <c r="U42">
        <v>1991.4000000000015</v>
      </c>
      <c r="W42">
        <v>21160.199999999997</v>
      </c>
      <c r="X42">
        <v>2535.3999999999996</v>
      </c>
      <c r="AF42">
        <v>56315</v>
      </c>
      <c r="AG42">
        <v>2.423119950279677</v>
      </c>
      <c r="AK42">
        <v>56315</v>
      </c>
      <c r="AL42">
        <v>2.423119950279677</v>
      </c>
    </row>
    <row r="43" spans="2:38" x14ac:dyDescent="0.25">
      <c r="B43">
        <v>92583</v>
      </c>
      <c r="C43">
        <v>70734</v>
      </c>
      <c r="D43">
        <v>29083</v>
      </c>
      <c r="E43">
        <v>67655</v>
      </c>
      <c r="F43">
        <v>62162</v>
      </c>
      <c r="H43">
        <v>65914</v>
      </c>
      <c r="J43">
        <f t="shared" si="6"/>
        <v>64443.4</v>
      </c>
      <c r="K43">
        <f t="shared" si="7"/>
        <v>1.0228200250141986</v>
      </c>
      <c r="L43">
        <f t="shared" si="8"/>
        <v>92583</v>
      </c>
      <c r="M43">
        <f t="shared" si="9"/>
        <v>29083</v>
      </c>
      <c r="N43">
        <f t="shared" si="10"/>
        <v>64443.4</v>
      </c>
      <c r="O43">
        <f t="shared" si="11"/>
        <v>63500</v>
      </c>
      <c r="Q43">
        <v>-19325</v>
      </c>
      <c r="R43">
        <v>-77</v>
      </c>
      <c r="T43">
        <v>8945.8000000000029</v>
      </c>
      <c r="U43">
        <v>-922.79999999999563</v>
      </c>
      <c r="W43">
        <v>23127.800000000003</v>
      </c>
      <c r="X43">
        <v>1418.7999999999997</v>
      </c>
      <c r="AD43">
        <v>64443.4</v>
      </c>
      <c r="AE43">
        <v>1.0228200250141986</v>
      </c>
      <c r="AI43">
        <v>64443.4</v>
      </c>
      <c r="AJ43">
        <v>1.0228200250141986</v>
      </c>
    </row>
    <row r="44" spans="2:38" x14ac:dyDescent="0.25">
      <c r="B44">
        <v>43749</v>
      </c>
      <c r="C44">
        <v>81195</v>
      </c>
      <c r="D44">
        <v>105852</v>
      </c>
      <c r="E44">
        <v>50830</v>
      </c>
      <c r="F44">
        <v>64589</v>
      </c>
      <c r="H44">
        <v>79275</v>
      </c>
      <c r="J44">
        <f t="shared" si="6"/>
        <v>69243</v>
      </c>
      <c r="K44">
        <f t="shared" si="7"/>
        <v>1.1448810710107882</v>
      </c>
      <c r="L44">
        <f t="shared" si="8"/>
        <v>105852</v>
      </c>
      <c r="M44">
        <f t="shared" si="9"/>
        <v>43749</v>
      </c>
      <c r="N44">
        <f t="shared" si="10"/>
        <v>69243</v>
      </c>
      <c r="O44">
        <f t="shared" si="11"/>
        <v>62103</v>
      </c>
      <c r="Q44">
        <v>-9408</v>
      </c>
      <c r="R44">
        <v>-5038</v>
      </c>
      <c r="T44">
        <v>-3204</v>
      </c>
      <c r="U44">
        <v>1483.1999999999971</v>
      </c>
      <c r="W44">
        <v>7551.6</v>
      </c>
      <c r="X44">
        <v>1505.6</v>
      </c>
      <c r="AB44">
        <v>69243</v>
      </c>
      <c r="AC44">
        <v>1.1448810710107882</v>
      </c>
      <c r="AI44">
        <v>69243</v>
      </c>
      <c r="AJ44">
        <v>1.1448810710107882</v>
      </c>
    </row>
    <row r="45" spans="2:38" x14ac:dyDescent="0.25">
      <c r="B45">
        <v>25589</v>
      </c>
      <c r="C45">
        <v>54589</v>
      </c>
      <c r="D45">
        <v>20075</v>
      </c>
      <c r="E45">
        <v>26317</v>
      </c>
      <c r="F45">
        <v>19540</v>
      </c>
      <c r="H45">
        <v>53531</v>
      </c>
      <c r="J45">
        <f t="shared" si="6"/>
        <v>29222</v>
      </c>
      <c r="K45">
        <f t="shared" si="7"/>
        <v>1.8318732461843816</v>
      </c>
      <c r="L45">
        <f t="shared" si="8"/>
        <v>54589</v>
      </c>
      <c r="M45">
        <f t="shared" si="9"/>
        <v>19540</v>
      </c>
      <c r="N45">
        <f t="shared" si="10"/>
        <v>29222</v>
      </c>
      <c r="O45">
        <f t="shared" si="11"/>
        <v>35049</v>
      </c>
      <c r="Q45">
        <v>6791</v>
      </c>
      <c r="R45">
        <v>-444</v>
      </c>
      <c r="T45">
        <v>-1380.4000000000015</v>
      </c>
      <c r="U45">
        <v>510.79999999999927</v>
      </c>
      <c r="W45">
        <v>16092.8</v>
      </c>
      <c r="X45">
        <v>760.8</v>
      </c>
      <c r="AD45">
        <v>29222</v>
      </c>
      <c r="AE45">
        <v>1.8318732461843816</v>
      </c>
      <c r="AK45">
        <v>29222</v>
      </c>
      <c r="AL45">
        <v>1.8318732461843816</v>
      </c>
    </row>
    <row r="46" spans="2:38" x14ac:dyDescent="0.25">
      <c r="B46">
        <v>6660</v>
      </c>
      <c r="C46">
        <v>15628</v>
      </c>
      <c r="D46">
        <v>67285</v>
      </c>
      <c r="E46">
        <v>46390</v>
      </c>
      <c r="F46">
        <v>11991</v>
      </c>
      <c r="H46">
        <v>44617</v>
      </c>
      <c r="J46">
        <f t="shared" si="6"/>
        <v>29590.799999999999</v>
      </c>
      <c r="K46">
        <f t="shared" si="7"/>
        <v>1.5077997215350718</v>
      </c>
      <c r="L46">
        <f t="shared" si="8"/>
        <v>67285</v>
      </c>
      <c r="M46">
        <f t="shared" si="9"/>
        <v>6660</v>
      </c>
      <c r="N46">
        <f t="shared" si="10"/>
        <v>29590.799999999999</v>
      </c>
      <c r="O46">
        <f t="shared" si="11"/>
        <v>60625</v>
      </c>
      <c r="Q46">
        <v>-14669</v>
      </c>
      <c r="R46">
        <v>-472</v>
      </c>
      <c r="T46">
        <v>-25980.600000000002</v>
      </c>
      <c r="U46">
        <v>1251.3999999999978</v>
      </c>
      <c r="W46">
        <v>25980.600000000002</v>
      </c>
      <c r="X46">
        <v>1334.6</v>
      </c>
      <c r="Z46">
        <v>29590.799999999999</v>
      </c>
      <c r="AA46">
        <v>1.5077997215350718</v>
      </c>
      <c r="AI46">
        <v>29590.799999999999</v>
      </c>
      <c r="AJ46">
        <v>1.5077997215350718</v>
      </c>
    </row>
    <row r="47" spans="2:38" x14ac:dyDescent="0.25">
      <c r="B47">
        <v>81692</v>
      </c>
      <c r="C47">
        <v>41686</v>
      </c>
      <c r="D47">
        <v>28180</v>
      </c>
      <c r="E47">
        <v>48521</v>
      </c>
      <c r="F47">
        <v>89277</v>
      </c>
      <c r="H47">
        <v>100246</v>
      </c>
      <c r="J47">
        <f t="shared" si="6"/>
        <v>57871.199999999997</v>
      </c>
      <c r="K47">
        <f t="shared" si="7"/>
        <v>1.7322260468073931</v>
      </c>
      <c r="L47">
        <f t="shared" si="8"/>
        <v>89277</v>
      </c>
      <c r="M47">
        <f t="shared" si="9"/>
        <v>28180</v>
      </c>
      <c r="N47">
        <f t="shared" si="10"/>
        <v>57871.199999999997</v>
      </c>
      <c r="O47">
        <f t="shared" si="11"/>
        <v>61097</v>
      </c>
      <c r="Q47">
        <v>36655</v>
      </c>
      <c r="R47">
        <v>46</v>
      </c>
      <c r="T47">
        <v>3702</v>
      </c>
      <c r="U47">
        <v>1262</v>
      </c>
      <c r="W47">
        <v>17687.599999999999</v>
      </c>
      <c r="X47">
        <v>2566.3999999999996</v>
      </c>
      <c r="Z47">
        <v>57871.199999999997</v>
      </c>
      <c r="AA47">
        <v>1.7322260468073931</v>
      </c>
      <c r="AK47">
        <v>57871.199999999997</v>
      </c>
      <c r="AL47">
        <v>1.7322260468073931</v>
      </c>
    </row>
    <row r="48" spans="2:38" x14ac:dyDescent="0.25">
      <c r="B48">
        <v>77151</v>
      </c>
      <c r="C48">
        <v>97849</v>
      </c>
      <c r="D48">
        <v>70983</v>
      </c>
      <c r="E48">
        <v>41649</v>
      </c>
      <c r="F48">
        <v>111367</v>
      </c>
      <c r="H48">
        <v>123734</v>
      </c>
      <c r="J48">
        <f t="shared" si="6"/>
        <v>79799.8</v>
      </c>
      <c r="K48">
        <f t="shared" si="7"/>
        <v>1.5505552645495351</v>
      </c>
      <c r="L48">
        <f t="shared" si="8"/>
        <v>111367</v>
      </c>
      <c r="M48">
        <f t="shared" si="9"/>
        <v>41649</v>
      </c>
      <c r="N48">
        <f t="shared" si="10"/>
        <v>79799.8</v>
      </c>
      <c r="O48">
        <f t="shared" si="11"/>
        <v>69718</v>
      </c>
      <c r="Q48">
        <v>9221</v>
      </c>
      <c r="R48">
        <v>1</v>
      </c>
      <c r="T48">
        <v>7402</v>
      </c>
      <c r="U48">
        <v>243.40000000000873</v>
      </c>
      <c r="W48">
        <v>11837.2</v>
      </c>
      <c r="X48">
        <v>244.6</v>
      </c>
      <c r="AF48">
        <v>79799.8</v>
      </c>
      <c r="AG48">
        <v>1.5505552645495351</v>
      </c>
      <c r="AK48">
        <v>79799.8</v>
      </c>
      <c r="AL48">
        <v>1.5505552645495351</v>
      </c>
    </row>
    <row r="49" spans="2:38" x14ac:dyDescent="0.25">
      <c r="B49">
        <v>14870</v>
      </c>
      <c r="C49">
        <v>4404</v>
      </c>
      <c r="D49">
        <v>91714</v>
      </c>
      <c r="E49">
        <v>45047</v>
      </c>
      <c r="F49">
        <v>65698</v>
      </c>
      <c r="H49">
        <v>52911</v>
      </c>
      <c r="J49">
        <f t="shared" si="6"/>
        <v>44346.6</v>
      </c>
      <c r="K49">
        <f t="shared" si="7"/>
        <v>1.1931241628445022</v>
      </c>
      <c r="L49">
        <f t="shared" si="8"/>
        <v>91714</v>
      </c>
      <c r="M49">
        <f t="shared" si="9"/>
        <v>4404</v>
      </c>
      <c r="N49">
        <f t="shared" si="10"/>
        <v>44346.6</v>
      </c>
      <c r="O49">
        <f t="shared" si="11"/>
        <v>87310</v>
      </c>
      <c r="Q49">
        <v>-2931</v>
      </c>
      <c r="R49">
        <v>-4836</v>
      </c>
      <c r="T49">
        <v>-8026.8000000000029</v>
      </c>
      <c r="U49">
        <v>57</v>
      </c>
      <c r="W49">
        <v>24274.400000000001</v>
      </c>
      <c r="X49">
        <v>781.4</v>
      </c>
      <c r="Z49">
        <v>44346.6</v>
      </c>
      <c r="AA49">
        <v>1.1931241628445022</v>
      </c>
      <c r="AI49">
        <v>44346.6</v>
      </c>
      <c r="AJ49">
        <v>1.1931241628445022</v>
      </c>
    </row>
    <row r="50" spans="2:38" x14ac:dyDescent="0.25">
      <c r="B50">
        <v>96166</v>
      </c>
      <c r="C50">
        <v>31387</v>
      </c>
      <c r="D50">
        <v>33710</v>
      </c>
      <c r="E50">
        <v>19735</v>
      </c>
      <c r="F50">
        <v>105583</v>
      </c>
      <c r="H50">
        <v>128698</v>
      </c>
      <c r="J50">
        <f t="shared" si="6"/>
        <v>57316.2</v>
      </c>
      <c r="K50">
        <f t="shared" si="7"/>
        <v>2.2454035682756359</v>
      </c>
      <c r="L50">
        <f t="shared" si="8"/>
        <v>105583</v>
      </c>
      <c r="M50">
        <f t="shared" si="9"/>
        <v>19735</v>
      </c>
      <c r="N50">
        <f t="shared" si="10"/>
        <v>57316.2</v>
      </c>
      <c r="O50">
        <f t="shared" si="11"/>
        <v>85848</v>
      </c>
      <c r="Q50">
        <v>9265</v>
      </c>
      <c r="R50">
        <v>9</v>
      </c>
      <c r="T50">
        <v>-17910.600000000006</v>
      </c>
      <c r="U50">
        <v>-283.60000000000582</v>
      </c>
      <c r="W50">
        <v>20084.2</v>
      </c>
      <c r="X50">
        <v>869.6</v>
      </c>
      <c r="AF50">
        <v>57316.2</v>
      </c>
      <c r="AG50">
        <v>2.2454035682756359</v>
      </c>
      <c r="AK50">
        <v>57316.2</v>
      </c>
      <c r="AL50">
        <v>2.2454035682756359</v>
      </c>
    </row>
    <row r="51" spans="2:38" x14ac:dyDescent="0.25">
      <c r="B51">
        <v>38146</v>
      </c>
      <c r="C51">
        <v>76731</v>
      </c>
      <c r="D51">
        <v>33923</v>
      </c>
      <c r="E51">
        <v>111847</v>
      </c>
      <c r="F51">
        <v>7110</v>
      </c>
      <c r="H51">
        <v>123139</v>
      </c>
      <c r="J51">
        <f t="shared" si="6"/>
        <v>53551.4</v>
      </c>
      <c r="K51">
        <f t="shared" si="7"/>
        <v>2.2994543560018972</v>
      </c>
      <c r="L51">
        <f t="shared" si="8"/>
        <v>111847</v>
      </c>
      <c r="M51">
        <f t="shared" si="9"/>
        <v>7110</v>
      </c>
      <c r="N51">
        <f t="shared" si="10"/>
        <v>53551.4</v>
      </c>
      <c r="O51">
        <f t="shared" si="11"/>
        <v>104737</v>
      </c>
      <c r="Q51">
        <v>39622</v>
      </c>
      <c r="R51">
        <v>-4468</v>
      </c>
      <c r="T51">
        <v>-4775.1999999999971</v>
      </c>
      <c r="U51">
        <v>1396.8000000000029</v>
      </c>
      <c r="W51">
        <v>13819.6</v>
      </c>
      <c r="X51">
        <v>2895.6</v>
      </c>
      <c r="Z51">
        <v>53551.4</v>
      </c>
      <c r="AA51">
        <v>2.2994543560018972</v>
      </c>
      <c r="AK51">
        <v>53551.4</v>
      </c>
      <c r="AL51">
        <v>2.2994543560018972</v>
      </c>
    </row>
    <row r="52" spans="2:38" x14ac:dyDescent="0.25">
      <c r="B52">
        <v>59732</v>
      </c>
      <c r="C52">
        <v>95453</v>
      </c>
      <c r="D52">
        <v>66563</v>
      </c>
      <c r="E52">
        <v>75855</v>
      </c>
      <c r="F52">
        <v>62446</v>
      </c>
      <c r="H52">
        <v>116480</v>
      </c>
      <c r="J52">
        <f t="shared" si="6"/>
        <v>72009.8</v>
      </c>
      <c r="K52">
        <f t="shared" si="7"/>
        <v>1.6175576102141653</v>
      </c>
      <c r="L52">
        <f t="shared" si="8"/>
        <v>95453</v>
      </c>
      <c r="M52">
        <f t="shared" si="9"/>
        <v>59732</v>
      </c>
      <c r="N52">
        <f t="shared" si="10"/>
        <v>72009.8</v>
      </c>
      <c r="O52">
        <f t="shared" si="11"/>
        <v>35721</v>
      </c>
      <c r="Q52">
        <v>245</v>
      </c>
      <c r="R52">
        <v>-1136</v>
      </c>
      <c r="T52">
        <v>-18788.800000000003</v>
      </c>
      <c r="U52">
        <v>1622.6000000000058</v>
      </c>
      <c r="W52">
        <v>20070</v>
      </c>
      <c r="X52">
        <v>2570.6</v>
      </c>
      <c r="AB52">
        <v>72009.8</v>
      </c>
      <c r="AC52">
        <v>1.6175576102141653</v>
      </c>
      <c r="AK52">
        <v>72009.8</v>
      </c>
      <c r="AL52">
        <v>1.6175576102141653</v>
      </c>
    </row>
    <row r="53" spans="2:38" x14ac:dyDescent="0.25">
      <c r="B53">
        <v>97058</v>
      </c>
      <c r="C53">
        <v>83000</v>
      </c>
      <c r="D53">
        <v>12830</v>
      </c>
      <c r="E53">
        <v>24625</v>
      </c>
      <c r="F53">
        <v>29279</v>
      </c>
      <c r="H53">
        <v>77422</v>
      </c>
      <c r="J53">
        <f t="shared" si="6"/>
        <v>49358.400000000001</v>
      </c>
      <c r="K53">
        <f t="shared" si="7"/>
        <v>1.5685678628156503</v>
      </c>
      <c r="L53">
        <f t="shared" si="8"/>
        <v>97058</v>
      </c>
      <c r="M53">
        <f t="shared" si="9"/>
        <v>12830</v>
      </c>
      <c r="N53">
        <f t="shared" si="10"/>
        <v>49358.400000000001</v>
      </c>
      <c r="O53">
        <f t="shared" si="11"/>
        <v>84228</v>
      </c>
      <c r="Q53">
        <v>-8063</v>
      </c>
      <c r="R53">
        <v>-5425</v>
      </c>
      <c r="T53">
        <v>-8427</v>
      </c>
      <c r="U53">
        <v>-1259.7999999999956</v>
      </c>
      <c r="W53">
        <v>15319.4</v>
      </c>
      <c r="X53">
        <v>1734.2</v>
      </c>
      <c r="Z53">
        <v>49358.400000000001</v>
      </c>
      <c r="AA53">
        <v>1.5685678628156503</v>
      </c>
      <c r="AK53">
        <v>49358.400000000001</v>
      </c>
      <c r="AL53">
        <v>1.5685678628156503</v>
      </c>
    </row>
    <row r="54" spans="2:38" x14ac:dyDescent="0.25">
      <c r="B54">
        <v>89435</v>
      </c>
      <c r="C54">
        <v>53377</v>
      </c>
      <c r="D54">
        <v>93124</v>
      </c>
      <c r="E54">
        <v>41419</v>
      </c>
      <c r="F54">
        <v>114003</v>
      </c>
      <c r="H54">
        <v>105919</v>
      </c>
      <c r="J54">
        <f t="shared" si="6"/>
        <v>78271.600000000006</v>
      </c>
      <c r="K54">
        <f t="shared" si="7"/>
        <v>1.3532239024116026</v>
      </c>
      <c r="L54">
        <f t="shared" si="8"/>
        <v>114003</v>
      </c>
      <c r="M54">
        <f t="shared" si="9"/>
        <v>41419</v>
      </c>
      <c r="N54">
        <f t="shared" si="10"/>
        <v>78271.600000000006</v>
      </c>
      <c r="O54">
        <f t="shared" si="11"/>
        <v>72584</v>
      </c>
      <c r="Q54">
        <v>-11423</v>
      </c>
      <c r="R54">
        <v>-3752</v>
      </c>
      <c r="T54">
        <v>7792.6000000000058</v>
      </c>
      <c r="U54">
        <v>-1733</v>
      </c>
      <c r="W54">
        <v>18083</v>
      </c>
      <c r="X54">
        <v>1798.6</v>
      </c>
      <c r="AF54">
        <v>78271.600000000006</v>
      </c>
      <c r="AG54">
        <v>1.3532239024116026</v>
      </c>
      <c r="AI54">
        <v>78271.600000000006</v>
      </c>
      <c r="AJ54">
        <v>1.3532239024116026</v>
      </c>
    </row>
    <row r="55" spans="2:38" x14ac:dyDescent="0.25">
      <c r="B55">
        <v>67062</v>
      </c>
      <c r="C55">
        <v>21714</v>
      </c>
      <c r="D55">
        <v>111143</v>
      </c>
      <c r="E55">
        <v>27478</v>
      </c>
      <c r="F55">
        <v>18888</v>
      </c>
      <c r="H55">
        <v>108067</v>
      </c>
      <c r="J55">
        <f t="shared" si="6"/>
        <v>49257</v>
      </c>
      <c r="K55">
        <f t="shared" si="7"/>
        <v>2.1939419777899589</v>
      </c>
      <c r="L55">
        <f t="shared" si="8"/>
        <v>111143</v>
      </c>
      <c r="M55">
        <f t="shared" si="9"/>
        <v>18888</v>
      </c>
      <c r="N55">
        <f t="shared" si="10"/>
        <v>49257</v>
      </c>
      <c r="O55">
        <f t="shared" si="11"/>
        <v>92255</v>
      </c>
      <c r="Q55">
        <v>26518</v>
      </c>
      <c r="R55">
        <v>10</v>
      </c>
      <c r="T55">
        <v>-5035.1999999999971</v>
      </c>
      <c r="U55">
        <v>-1361</v>
      </c>
      <c r="W55">
        <v>13604</v>
      </c>
      <c r="X55">
        <v>1465</v>
      </c>
      <c r="AD55">
        <v>49257</v>
      </c>
      <c r="AE55">
        <v>2.1939419777899589</v>
      </c>
      <c r="AK55">
        <v>49257</v>
      </c>
      <c r="AL55">
        <v>2.1939419777899589</v>
      </c>
    </row>
    <row r="56" spans="2:38" x14ac:dyDescent="0.25">
      <c r="B56">
        <v>91630</v>
      </c>
      <c r="C56">
        <v>7670</v>
      </c>
      <c r="D56">
        <v>52929</v>
      </c>
      <c r="E56">
        <v>99602</v>
      </c>
      <c r="F56">
        <v>8648</v>
      </c>
      <c r="H56">
        <v>102058</v>
      </c>
      <c r="J56">
        <f t="shared" si="6"/>
        <v>52095.8</v>
      </c>
      <c r="K56">
        <f t="shared" si="7"/>
        <v>1.9590446830646615</v>
      </c>
      <c r="L56">
        <f t="shared" si="8"/>
        <v>99602</v>
      </c>
      <c r="M56">
        <f t="shared" si="9"/>
        <v>7670</v>
      </c>
      <c r="N56">
        <f t="shared" si="10"/>
        <v>52095.8</v>
      </c>
      <c r="O56">
        <f t="shared" si="11"/>
        <v>91932</v>
      </c>
      <c r="Q56">
        <v>29242</v>
      </c>
      <c r="R56">
        <v>5303</v>
      </c>
      <c r="T56">
        <v>-8223.3999999999942</v>
      </c>
      <c r="U56">
        <v>228.60000000000582</v>
      </c>
      <c r="W56">
        <v>15390.6</v>
      </c>
      <c r="X56">
        <v>1137</v>
      </c>
      <c r="AB56">
        <v>52095.8</v>
      </c>
      <c r="AC56">
        <v>1.9590446830646615</v>
      </c>
      <c r="AK56">
        <v>52095.8</v>
      </c>
      <c r="AL56">
        <v>1.9590446830646615</v>
      </c>
    </row>
    <row r="57" spans="2:38" x14ac:dyDescent="0.25">
      <c r="B57">
        <v>36169</v>
      </c>
      <c r="C57">
        <v>34336</v>
      </c>
      <c r="D57">
        <v>78029</v>
      </c>
      <c r="E57">
        <v>8479</v>
      </c>
      <c r="F57">
        <v>43789</v>
      </c>
      <c r="H57">
        <v>51616</v>
      </c>
      <c r="J57">
        <f t="shared" si="6"/>
        <v>40160.400000000001</v>
      </c>
      <c r="K57">
        <f t="shared" si="7"/>
        <v>1.2852461628868237</v>
      </c>
      <c r="L57">
        <f t="shared" si="8"/>
        <v>78029</v>
      </c>
      <c r="M57">
        <f t="shared" si="9"/>
        <v>8479</v>
      </c>
      <c r="N57">
        <f t="shared" si="10"/>
        <v>40160.400000000001</v>
      </c>
      <c r="O57">
        <f t="shared" si="11"/>
        <v>69550</v>
      </c>
      <c r="Q57">
        <v>-18494</v>
      </c>
      <c r="R57">
        <v>-1</v>
      </c>
      <c r="T57">
        <v>-405</v>
      </c>
      <c r="U57">
        <v>1826</v>
      </c>
      <c r="W57">
        <v>14817.8</v>
      </c>
      <c r="X57">
        <v>1826</v>
      </c>
      <c r="AD57">
        <v>40160.400000000001</v>
      </c>
      <c r="AE57">
        <v>1.2852461628868237</v>
      </c>
      <c r="AI57">
        <v>40160.400000000001</v>
      </c>
      <c r="AJ57">
        <v>1.2852461628868237</v>
      </c>
    </row>
    <row r="58" spans="2:38" x14ac:dyDescent="0.25">
      <c r="B58">
        <v>66994</v>
      </c>
      <c r="C58">
        <v>74424</v>
      </c>
      <c r="D58">
        <v>77930</v>
      </c>
      <c r="E58">
        <v>63819</v>
      </c>
      <c r="F58">
        <v>96618</v>
      </c>
      <c r="H58">
        <v>88757</v>
      </c>
      <c r="J58">
        <f t="shared" si="6"/>
        <v>75957</v>
      </c>
      <c r="K58">
        <f t="shared" si="7"/>
        <v>1.1685163974353912</v>
      </c>
      <c r="L58">
        <f t="shared" si="8"/>
        <v>96618</v>
      </c>
      <c r="M58">
        <f t="shared" si="9"/>
        <v>63819</v>
      </c>
      <c r="N58">
        <f t="shared" si="10"/>
        <v>75957</v>
      </c>
      <c r="O58">
        <f t="shared" si="11"/>
        <v>32799</v>
      </c>
      <c r="Q58">
        <v>-21205</v>
      </c>
      <c r="R58">
        <v>-1</v>
      </c>
      <c r="T58">
        <v>189</v>
      </c>
      <c r="U58">
        <v>-416</v>
      </c>
      <c r="W58">
        <v>23808.600000000002</v>
      </c>
      <c r="X58">
        <v>744.4</v>
      </c>
      <c r="AB58">
        <v>75957</v>
      </c>
      <c r="AC58">
        <v>1.1685163974353912</v>
      </c>
      <c r="AI58">
        <v>75957</v>
      </c>
      <c r="AJ58">
        <v>1.1685163974353912</v>
      </c>
    </row>
    <row r="59" spans="2:38" x14ac:dyDescent="0.25">
      <c r="B59">
        <v>11515</v>
      </c>
      <c r="C59">
        <v>22906</v>
      </c>
      <c r="D59">
        <v>83486</v>
      </c>
      <c r="E59">
        <v>103340</v>
      </c>
      <c r="F59">
        <v>39048</v>
      </c>
      <c r="H59">
        <v>125483</v>
      </c>
      <c r="J59">
        <f t="shared" si="6"/>
        <v>52059</v>
      </c>
      <c r="K59">
        <f t="shared" si="7"/>
        <v>2.4103997387579477</v>
      </c>
      <c r="L59">
        <f t="shared" si="8"/>
        <v>103340</v>
      </c>
      <c r="M59">
        <f t="shared" si="9"/>
        <v>11515</v>
      </c>
      <c r="N59">
        <f t="shared" si="10"/>
        <v>52059</v>
      </c>
      <c r="O59">
        <f t="shared" si="11"/>
        <v>91825</v>
      </c>
      <c r="Q59">
        <v>35570</v>
      </c>
      <c r="R59">
        <v>2412</v>
      </c>
      <c r="T59">
        <v>-831</v>
      </c>
      <c r="U59">
        <v>-1075.8000000000029</v>
      </c>
      <c r="W59">
        <v>13977.8</v>
      </c>
      <c r="X59">
        <v>1232.2</v>
      </c>
      <c r="AD59">
        <v>52059</v>
      </c>
      <c r="AE59">
        <v>2.4103997387579477</v>
      </c>
      <c r="AK59">
        <v>52059</v>
      </c>
      <c r="AL59">
        <v>2.4103997387579477</v>
      </c>
    </row>
    <row r="60" spans="2:38" x14ac:dyDescent="0.25">
      <c r="B60">
        <v>11797</v>
      </c>
      <c r="C60">
        <v>46276</v>
      </c>
      <c r="D60">
        <v>52796</v>
      </c>
      <c r="E60">
        <v>17555</v>
      </c>
      <c r="F60">
        <v>33169</v>
      </c>
      <c r="H60">
        <v>52549</v>
      </c>
      <c r="J60">
        <f t="shared" si="6"/>
        <v>32318.6</v>
      </c>
      <c r="K60">
        <f t="shared" si="7"/>
        <v>1.6259677089972957</v>
      </c>
      <c r="L60">
        <f t="shared" si="8"/>
        <v>52796</v>
      </c>
      <c r="M60">
        <f t="shared" si="9"/>
        <v>11797</v>
      </c>
      <c r="N60">
        <f t="shared" si="10"/>
        <v>32318.6</v>
      </c>
      <c r="O60">
        <f t="shared" si="11"/>
        <v>40999</v>
      </c>
      <c r="Q60">
        <v>18970</v>
      </c>
      <c r="R60">
        <v>-1324</v>
      </c>
      <c r="T60">
        <v>1002.7999999999993</v>
      </c>
      <c r="U60">
        <v>1065</v>
      </c>
      <c r="W60">
        <v>10672.4</v>
      </c>
      <c r="X60">
        <v>1098.5999999999999</v>
      </c>
      <c r="Z60">
        <v>32318.6</v>
      </c>
      <c r="AA60">
        <v>1.6259677089972957</v>
      </c>
      <c r="AK60">
        <v>32318.6</v>
      </c>
      <c r="AL60">
        <v>1.6259677089972957</v>
      </c>
    </row>
    <row r="61" spans="2:38" x14ac:dyDescent="0.25">
      <c r="B61">
        <v>78783</v>
      </c>
      <c r="C61">
        <v>4617</v>
      </c>
      <c r="D61">
        <v>97491</v>
      </c>
      <c r="E61">
        <v>49581</v>
      </c>
      <c r="F61">
        <v>78551</v>
      </c>
      <c r="H61">
        <v>93646</v>
      </c>
      <c r="J61">
        <f t="shared" si="6"/>
        <v>61804.6</v>
      </c>
      <c r="K61">
        <f t="shared" si="7"/>
        <v>1.5151946618860086</v>
      </c>
      <c r="L61">
        <f t="shared" si="8"/>
        <v>97491</v>
      </c>
      <c r="M61">
        <f t="shared" si="9"/>
        <v>4617</v>
      </c>
      <c r="N61">
        <f t="shared" si="10"/>
        <v>61804.6</v>
      </c>
      <c r="O61">
        <f t="shared" si="11"/>
        <v>92874</v>
      </c>
      <c r="Q61">
        <v>5701</v>
      </c>
      <c r="R61">
        <v>85</v>
      </c>
      <c r="T61">
        <v>-2426</v>
      </c>
      <c r="U61">
        <v>-1306.2000000000044</v>
      </c>
      <c r="W61">
        <v>19209.2</v>
      </c>
      <c r="X61">
        <v>2881.4</v>
      </c>
      <c r="AB61">
        <v>61804.6</v>
      </c>
      <c r="AC61">
        <v>1.5151946618860086</v>
      </c>
      <c r="AK61">
        <v>61804.6</v>
      </c>
      <c r="AL61">
        <v>1.5151946618860086</v>
      </c>
    </row>
    <row r="62" spans="2:38" x14ac:dyDescent="0.25">
      <c r="B62">
        <v>6362</v>
      </c>
      <c r="C62">
        <v>64968</v>
      </c>
      <c r="D62">
        <v>104246</v>
      </c>
      <c r="E62">
        <v>99110</v>
      </c>
      <c r="F62">
        <v>63775</v>
      </c>
      <c r="H62">
        <v>72641</v>
      </c>
      <c r="J62">
        <f t="shared" si="6"/>
        <v>67692.2</v>
      </c>
      <c r="K62">
        <f t="shared" si="7"/>
        <v>1.0731073890344827</v>
      </c>
      <c r="L62">
        <f t="shared" si="8"/>
        <v>104246</v>
      </c>
      <c r="M62">
        <f t="shared" si="9"/>
        <v>6362</v>
      </c>
      <c r="N62">
        <f t="shared" si="10"/>
        <v>67692.2</v>
      </c>
      <c r="O62">
        <f t="shared" si="11"/>
        <v>97884</v>
      </c>
      <c r="Q62">
        <v>19628</v>
      </c>
      <c r="R62">
        <v>-216</v>
      </c>
      <c r="T62">
        <v>14802.199999999997</v>
      </c>
      <c r="U62">
        <v>-1627.4000000000087</v>
      </c>
      <c r="W62">
        <v>20914.2</v>
      </c>
      <c r="X62">
        <v>1627.4</v>
      </c>
      <c r="Z62">
        <v>67692.2</v>
      </c>
      <c r="AA62">
        <v>1.0731073890344827</v>
      </c>
      <c r="AI62">
        <v>67692.2</v>
      </c>
      <c r="AJ62">
        <v>1.0731073890344827</v>
      </c>
    </row>
    <row r="63" spans="2:38" x14ac:dyDescent="0.25">
      <c r="B63">
        <v>92961</v>
      </c>
      <c r="C63">
        <v>28405</v>
      </c>
      <c r="D63">
        <v>29196</v>
      </c>
      <c r="E63">
        <v>26983</v>
      </c>
      <c r="F63">
        <v>8994</v>
      </c>
      <c r="H63">
        <v>55539</v>
      </c>
      <c r="J63">
        <f t="shared" si="6"/>
        <v>37307.800000000003</v>
      </c>
      <c r="K63">
        <f t="shared" si="7"/>
        <v>1.4886699296125743</v>
      </c>
      <c r="L63">
        <f t="shared" si="8"/>
        <v>92961</v>
      </c>
      <c r="M63">
        <f t="shared" si="9"/>
        <v>8994</v>
      </c>
      <c r="N63">
        <f t="shared" si="10"/>
        <v>37307.800000000003</v>
      </c>
      <c r="O63">
        <f t="shared" si="11"/>
        <v>83967</v>
      </c>
      <c r="Q63">
        <v>7200</v>
      </c>
      <c r="R63">
        <v>162</v>
      </c>
      <c r="T63">
        <v>-5816</v>
      </c>
      <c r="U63">
        <v>-314.39999999999418</v>
      </c>
      <c r="W63">
        <v>13998</v>
      </c>
      <c r="X63">
        <v>596.79999999999995</v>
      </c>
      <c r="Z63">
        <v>37307.800000000003</v>
      </c>
      <c r="AA63">
        <v>1.4886699296125743</v>
      </c>
      <c r="AK63">
        <v>37307.800000000003</v>
      </c>
      <c r="AL63">
        <v>1.4886699296125743</v>
      </c>
    </row>
    <row r="64" spans="2:38" x14ac:dyDescent="0.25">
      <c r="B64">
        <v>119119</v>
      </c>
      <c r="C64">
        <v>89269</v>
      </c>
      <c r="D64">
        <v>100285</v>
      </c>
      <c r="E64">
        <v>60301</v>
      </c>
      <c r="F64">
        <v>90999</v>
      </c>
      <c r="H64">
        <v>132322</v>
      </c>
      <c r="J64">
        <f t="shared" si="6"/>
        <v>91994.6</v>
      </c>
      <c r="K64">
        <f t="shared" si="7"/>
        <v>1.4383670345868127</v>
      </c>
      <c r="L64">
        <f t="shared" si="8"/>
        <v>119119</v>
      </c>
      <c r="M64">
        <f t="shared" si="9"/>
        <v>60301</v>
      </c>
      <c r="N64">
        <f t="shared" si="10"/>
        <v>91994.6</v>
      </c>
      <c r="O64">
        <f t="shared" si="11"/>
        <v>58818</v>
      </c>
      <c r="Q64">
        <v>10060</v>
      </c>
      <c r="R64">
        <v>-4980</v>
      </c>
      <c r="T64">
        <v>2967.2000000000116</v>
      </c>
      <c r="U64">
        <v>-1671.3999999999942</v>
      </c>
      <c r="W64">
        <v>12470.400000000001</v>
      </c>
      <c r="X64">
        <v>2454.2000000000003</v>
      </c>
      <c r="AB64">
        <v>91994.6</v>
      </c>
      <c r="AC64">
        <v>1.4383670345868127</v>
      </c>
      <c r="AK64">
        <v>91994.6</v>
      </c>
      <c r="AL64">
        <v>1.4383670345868127</v>
      </c>
    </row>
    <row r="65" spans="2:38" x14ac:dyDescent="0.25">
      <c r="B65">
        <v>46161</v>
      </c>
      <c r="C65">
        <v>100883</v>
      </c>
      <c r="D65">
        <v>46035</v>
      </c>
      <c r="E65">
        <v>108593</v>
      </c>
      <c r="F65">
        <v>12544</v>
      </c>
      <c r="H65">
        <v>68776</v>
      </c>
      <c r="J65">
        <f t="shared" si="6"/>
        <v>62843.199999999997</v>
      </c>
      <c r="K65">
        <f t="shared" si="7"/>
        <v>1.0944063956004788</v>
      </c>
      <c r="L65">
        <f t="shared" si="8"/>
        <v>108593</v>
      </c>
      <c r="M65">
        <f t="shared" si="9"/>
        <v>12544</v>
      </c>
      <c r="N65">
        <f t="shared" si="10"/>
        <v>62843.199999999997</v>
      </c>
      <c r="O65">
        <f t="shared" si="11"/>
        <v>96049</v>
      </c>
      <c r="Q65">
        <v>-13265</v>
      </c>
      <c r="R65">
        <v>-2</v>
      </c>
      <c r="T65">
        <v>10691.199999999997</v>
      </c>
      <c r="U65">
        <v>-320.40000000000146</v>
      </c>
      <c r="W65">
        <v>16931.2</v>
      </c>
      <c r="X65">
        <v>1605.1999999999998</v>
      </c>
      <c r="AD65">
        <v>62843.199999999997</v>
      </c>
      <c r="AE65">
        <v>1.0944063956004788</v>
      </c>
      <c r="AI65">
        <v>62843.199999999997</v>
      </c>
      <c r="AJ65">
        <v>1.0944063956004788</v>
      </c>
    </row>
    <row r="66" spans="2:38" x14ac:dyDescent="0.25">
      <c r="B66">
        <v>66125</v>
      </c>
      <c r="C66">
        <v>112985</v>
      </c>
      <c r="D66">
        <v>93487</v>
      </c>
      <c r="E66">
        <v>105489</v>
      </c>
      <c r="F66">
        <v>42052</v>
      </c>
      <c r="H66">
        <v>88058</v>
      </c>
      <c r="J66">
        <f t="shared" ref="J66:J101" si="12">AVERAGE(B66:F66)</f>
        <v>84027.6</v>
      </c>
      <c r="K66">
        <f t="shared" ref="K66:K97" si="13">H66/J66</f>
        <v>1.0479651923891673</v>
      </c>
      <c r="L66">
        <f t="shared" ref="L66:L101" si="14">MAX(B66:F66)</f>
        <v>112985</v>
      </c>
      <c r="M66">
        <f t="shared" ref="M66:M101" si="15">MIN(B66:F66)</f>
        <v>42052</v>
      </c>
      <c r="N66">
        <f t="shared" ref="N66:N101" si="16">AVERAGE(B66:F66)</f>
        <v>84027.6</v>
      </c>
      <c r="O66">
        <f t="shared" ref="O66:O101" si="17">L66-M66</f>
        <v>70933</v>
      </c>
      <c r="Q66">
        <v>-2347</v>
      </c>
      <c r="R66">
        <v>0</v>
      </c>
      <c r="T66">
        <v>-4286.3999999999942</v>
      </c>
      <c r="U66">
        <v>-70</v>
      </c>
      <c r="W66">
        <v>8662.4</v>
      </c>
      <c r="X66">
        <v>2092.8000000000002</v>
      </c>
      <c r="AB66">
        <v>84027.6</v>
      </c>
      <c r="AC66">
        <v>1.0479651923891673</v>
      </c>
      <c r="AI66">
        <v>84027.6</v>
      </c>
      <c r="AJ66">
        <v>1.0479651923891673</v>
      </c>
    </row>
    <row r="67" spans="2:38" x14ac:dyDescent="0.25">
      <c r="B67">
        <v>55705</v>
      </c>
      <c r="C67">
        <v>111621</v>
      </c>
      <c r="D67">
        <v>116847</v>
      </c>
      <c r="E67">
        <v>34435</v>
      </c>
      <c r="F67">
        <v>26155</v>
      </c>
      <c r="H67">
        <v>107557</v>
      </c>
      <c r="J67">
        <f t="shared" si="12"/>
        <v>68952.600000000006</v>
      </c>
      <c r="K67">
        <f t="shared" si="13"/>
        <v>1.5598686634006549</v>
      </c>
      <c r="L67">
        <f t="shared" si="14"/>
        <v>116847</v>
      </c>
      <c r="M67">
        <f t="shared" si="15"/>
        <v>26155</v>
      </c>
      <c r="N67">
        <f t="shared" si="16"/>
        <v>68952.600000000006</v>
      </c>
      <c r="O67">
        <f t="shared" si="17"/>
        <v>90692</v>
      </c>
      <c r="Q67">
        <v>3253</v>
      </c>
      <c r="R67">
        <v>-5106</v>
      </c>
      <c r="T67">
        <v>9371.4000000000087</v>
      </c>
      <c r="U67">
        <v>1051.8000000000029</v>
      </c>
      <c r="W67">
        <v>28578.999999999996</v>
      </c>
      <c r="X67">
        <v>1479.4</v>
      </c>
      <c r="AF67">
        <v>68952.600000000006</v>
      </c>
      <c r="AG67">
        <v>1.5598686634006549</v>
      </c>
      <c r="AK67">
        <v>68952.600000000006</v>
      </c>
      <c r="AL67">
        <v>1.5598686634006549</v>
      </c>
    </row>
    <row r="68" spans="2:38" x14ac:dyDescent="0.25">
      <c r="B68">
        <v>67563</v>
      </c>
      <c r="C68">
        <v>809</v>
      </c>
      <c r="D68">
        <v>98248</v>
      </c>
      <c r="E68">
        <v>61644</v>
      </c>
      <c r="F68">
        <v>94979</v>
      </c>
      <c r="H68">
        <v>120116</v>
      </c>
      <c r="J68">
        <f t="shared" si="12"/>
        <v>64648.6</v>
      </c>
      <c r="K68">
        <f t="shared" si="13"/>
        <v>1.8579830034989158</v>
      </c>
      <c r="L68">
        <f t="shared" si="14"/>
        <v>98248</v>
      </c>
      <c r="M68">
        <f t="shared" si="15"/>
        <v>809</v>
      </c>
      <c r="N68">
        <f t="shared" si="16"/>
        <v>64648.6</v>
      </c>
      <c r="O68">
        <f t="shared" si="17"/>
        <v>97439</v>
      </c>
      <c r="Q68">
        <v>-14446</v>
      </c>
      <c r="R68">
        <v>-751</v>
      </c>
      <c r="T68">
        <v>-15129.200000000004</v>
      </c>
      <c r="U68">
        <v>-813.40000000000146</v>
      </c>
      <c r="W68">
        <v>17942.8</v>
      </c>
      <c r="X68">
        <v>1534.6</v>
      </c>
      <c r="AF68">
        <v>64648.6</v>
      </c>
      <c r="AG68">
        <v>1.8579830034989158</v>
      </c>
      <c r="AK68">
        <v>64648.6</v>
      </c>
      <c r="AL68">
        <v>1.8579830034989158</v>
      </c>
    </row>
    <row r="69" spans="2:38" x14ac:dyDescent="0.25">
      <c r="B69">
        <v>7654</v>
      </c>
      <c r="C69">
        <v>21569</v>
      </c>
      <c r="D69">
        <v>57268</v>
      </c>
      <c r="E69">
        <v>112315</v>
      </c>
      <c r="F69">
        <v>90146</v>
      </c>
      <c r="H69">
        <v>127625</v>
      </c>
      <c r="J69">
        <f t="shared" si="12"/>
        <v>57790.400000000001</v>
      </c>
      <c r="K69">
        <f t="shared" si="13"/>
        <v>2.2084117777347103</v>
      </c>
      <c r="L69">
        <f t="shared" si="14"/>
        <v>112315</v>
      </c>
      <c r="M69">
        <f t="shared" si="15"/>
        <v>7654</v>
      </c>
      <c r="N69">
        <f t="shared" si="16"/>
        <v>57790.400000000001</v>
      </c>
      <c r="O69">
        <f t="shared" si="17"/>
        <v>104661</v>
      </c>
      <c r="Q69">
        <v>9422</v>
      </c>
      <c r="R69">
        <v>329</v>
      </c>
      <c r="T69">
        <v>-4792</v>
      </c>
      <c r="U69">
        <v>282.40000000000146</v>
      </c>
      <c r="W69">
        <v>6569.6</v>
      </c>
      <c r="X69">
        <v>563.59999999999991</v>
      </c>
      <c r="AF69">
        <v>57790.400000000001</v>
      </c>
      <c r="AG69">
        <v>2.2084117777347103</v>
      </c>
      <c r="AK69">
        <v>57790.400000000001</v>
      </c>
      <c r="AL69">
        <v>2.2084117777347103</v>
      </c>
    </row>
    <row r="70" spans="2:38" x14ac:dyDescent="0.25">
      <c r="B70">
        <v>47751</v>
      </c>
      <c r="C70">
        <v>114350</v>
      </c>
      <c r="D70">
        <v>47440</v>
      </c>
      <c r="E70">
        <v>60000</v>
      </c>
      <c r="F70">
        <v>89603</v>
      </c>
      <c r="H70">
        <v>79279</v>
      </c>
      <c r="J70">
        <f t="shared" si="12"/>
        <v>71828.800000000003</v>
      </c>
      <c r="K70">
        <f t="shared" si="13"/>
        <v>1.1037216269797072</v>
      </c>
      <c r="L70">
        <f t="shared" si="14"/>
        <v>114350</v>
      </c>
      <c r="M70">
        <f t="shared" si="15"/>
        <v>47440</v>
      </c>
      <c r="N70">
        <f t="shared" si="16"/>
        <v>71828.800000000003</v>
      </c>
      <c r="O70">
        <f t="shared" si="17"/>
        <v>66910</v>
      </c>
      <c r="Q70">
        <v>-3254</v>
      </c>
      <c r="R70">
        <v>-3821</v>
      </c>
      <c r="T70">
        <v>-3225.8000000000029</v>
      </c>
      <c r="U70">
        <v>-3702.5999999999913</v>
      </c>
      <c r="W70">
        <v>8967.4</v>
      </c>
      <c r="X70">
        <v>3702.6</v>
      </c>
      <c r="AB70">
        <v>71828.800000000003</v>
      </c>
      <c r="AC70">
        <v>1.1037216269797072</v>
      </c>
      <c r="AI70">
        <v>71828.800000000003</v>
      </c>
      <c r="AJ70">
        <v>1.1037216269797072</v>
      </c>
    </row>
    <row r="71" spans="2:38" x14ac:dyDescent="0.25">
      <c r="B71">
        <v>20819</v>
      </c>
      <c r="C71">
        <v>54044</v>
      </c>
      <c r="D71">
        <v>98780</v>
      </c>
      <c r="E71">
        <v>48250</v>
      </c>
      <c r="F71">
        <v>108266</v>
      </c>
      <c r="H71">
        <v>88910</v>
      </c>
      <c r="J71">
        <f t="shared" si="12"/>
        <v>66031.8</v>
      </c>
      <c r="K71">
        <f t="shared" si="13"/>
        <v>1.3464724572100109</v>
      </c>
      <c r="L71">
        <f t="shared" si="14"/>
        <v>108266</v>
      </c>
      <c r="M71">
        <f t="shared" si="15"/>
        <v>20819</v>
      </c>
      <c r="N71">
        <f t="shared" si="16"/>
        <v>66031.8</v>
      </c>
      <c r="O71">
        <f t="shared" si="17"/>
        <v>87447</v>
      </c>
      <c r="Q71">
        <v>13265</v>
      </c>
      <c r="R71">
        <v>-1748</v>
      </c>
      <c r="T71">
        <v>276</v>
      </c>
      <c r="U71">
        <v>-1511.1999999999971</v>
      </c>
      <c r="W71">
        <v>10964.8</v>
      </c>
      <c r="X71">
        <v>1551.6</v>
      </c>
      <c r="AB71">
        <v>66031.8</v>
      </c>
      <c r="AC71">
        <v>1.3464724572100109</v>
      </c>
      <c r="AI71">
        <v>66031.8</v>
      </c>
      <c r="AJ71">
        <v>1.3464724572100109</v>
      </c>
    </row>
    <row r="72" spans="2:38" x14ac:dyDescent="0.25">
      <c r="B72">
        <v>78474</v>
      </c>
      <c r="C72">
        <v>66140</v>
      </c>
      <c r="D72">
        <v>69685</v>
      </c>
      <c r="E72">
        <v>111791</v>
      </c>
      <c r="F72">
        <v>37937</v>
      </c>
      <c r="H72">
        <v>114186</v>
      </c>
      <c r="J72">
        <f t="shared" si="12"/>
        <v>72805.399999999994</v>
      </c>
      <c r="K72">
        <f t="shared" si="13"/>
        <v>1.5683726756531797</v>
      </c>
      <c r="L72">
        <f t="shared" si="14"/>
        <v>111791</v>
      </c>
      <c r="M72">
        <f t="shared" si="15"/>
        <v>37937</v>
      </c>
      <c r="N72">
        <f t="shared" si="16"/>
        <v>72805.399999999994</v>
      </c>
      <c r="O72">
        <f t="shared" si="17"/>
        <v>73854</v>
      </c>
      <c r="Q72">
        <v>13941</v>
      </c>
      <c r="R72">
        <v>-377</v>
      </c>
      <c r="T72">
        <v>-14204.800000000003</v>
      </c>
      <c r="U72">
        <v>130.19999999999709</v>
      </c>
      <c r="W72">
        <v>26941.200000000001</v>
      </c>
      <c r="X72">
        <v>195.4</v>
      </c>
      <c r="AB72">
        <v>72805.399999999994</v>
      </c>
      <c r="AC72">
        <v>1.5683726756531797</v>
      </c>
      <c r="AK72">
        <v>72805.399999999994</v>
      </c>
      <c r="AL72">
        <v>1.5683726756531797</v>
      </c>
    </row>
    <row r="73" spans="2:38" x14ac:dyDescent="0.25">
      <c r="B73">
        <v>30085</v>
      </c>
      <c r="C73">
        <v>116080</v>
      </c>
      <c r="D73">
        <v>66699</v>
      </c>
      <c r="E73">
        <v>97949</v>
      </c>
      <c r="F73">
        <v>6188</v>
      </c>
      <c r="H73">
        <v>109890</v>
      </c>
      <c r="J73">
        <f t="shared" si="12"/>
        <v>63400.2</v>
      </c>
      <c r="K73">
        <f t="shared" si="13"/>
        <v>1.7332752893523995</v>
      </c>
      <c r="L73">
        <f t="shared" si="14"/>
        <v>116080</v>
      </c>
      <c r="M73">
        <f t="shared" si="15"/>
        <v>6188</v>
      </c>
      <c r="N73">
        <f t="shared" si="16"/>
        <v>63400.2</v>
      </c>
      <c r="O73">
        <f t="shared" si="17"/>
        <v>109892</v>
      </c>
      <c r="Q73">
        <v>24159</v>
      </c>
      <c r="R73">
        <v>3388</v>
      </c>
      <c r="T73">
        <v>-22330.800000000003</v>
      </c>
      <c r="U73">
        <v>-301.40000000000146</v>
      </c>
      <c r="W73">
        <v>22330.799999999999</v>
      </c>
      <c r="X73">
        <v>576.6</v>
      </c>
      <c r="AB73">
        <v>63400.2</v>
      </c>
      <c r="AC73">
        <v>1.7332752893523995</v>
      </c>
      <c r="AK73">
        <v>63400.2</v>
      </c>
      <c r="AL73">
        <v>1.7332752893523995</v>
      </c>
    </row>
    <row r="74" spans="2:38" x14ac:dyDescent="0.25">
      <c r="B74">
        <v>43497</v>
      </c>
      <c r="C74">
        <v>14163</v>
      </c>
      <c r="D74">
        <v>28687</v>
      </c>
      <c r="E74">
        <v>23217</v>
      </c>
      <c r="F74">
        <v>89043</v>
      </c>
      <c r="H74">
        <v>44463</v>
      </c>
      <c r="J74">
        <f t="shared" si="12"/>
        <v>39721.4</v>
      </c>
      <c r="K74">
        <f t="shared" si="13"/>
        <v>1.119371421953909</v>
      </c>
      <c r="L74">
        <f t="shared" si="14"/>
        <v>89043</v>
      </c>
      <c r="M74">
        <f t="shared" si="15"/>
        <v>14163</v>
      </c>
      <c r="N74">
        <f t="shared" si="16"/>
        <v>39721.4</v>
      </c>
      <c r="O74">
        <f t="shared" si="17"/>
        <v>74880</v>
      </c>
      <c r="Q74">
        <v>-19866</v>
      </c>
      <c r="R74">
        <v>-5</v>
      </c>
      <c r="T74">
        <v>-3746.7999999999956</v>
      </c>
      <c r="U74">
        <v>-748.40000000000146</v>
      </c>
      <c r="W74">
        <v>13143.2</v>
      </c>
      <c r="X74">
        <v>914.80000000000007</v>
      </c>
      <c r="Z74">
        <v>39721.4</v>
      </c>
      <c r="AA74">
        <v>1.119371421953909</v>
      </c>
      <c r="AI74">
        <v>39721.4</v>
      </c>
      <c r="AJ74">
        <v>1.119371421953909</v>
      </c>
    </row>
    <row r="75" spans="2:38" x14ac:dyDescent="0.25">
      <c r="B75">
        <v>15074</v>
      </c>
      <c r="C75">
        <v>36119</v>
      </c>
      <c r="D75">
        <v>28949</v>
      </c>
      <c r="E75">
        <v>79264</v>
      </c>
      <c r="F75">
        <v>14317</v>
      </c>
      <c r="H75">
        <v>57486</v>
      </c>
      <c r="J75">
        <f t="shared" si="12"/>
        <v>34744.6</v>
      </c>
      <c r="K75">
        <f t="shared" si="13"/>
        <v>1.6545304881909708</v>
      </c>
      <c r="L75">
        <f t="shared" si="14"/>
        <v>79264</v>
      </c>
      <c r="M75">
        <f t="shared" si="15"/>
        <v>14317</v>
      </c>
      <c r="N75">
        <f t="shared" si="16"/>
        <v>34744.6</v>
      </c>
      <c r="O75">
        <f t="shared" si="17"/>
        <v>64947</v>
      </c>
      <c r="Q75">
        <v>7917</v>
      </c>
      <c r="R75">
        <v>-2664</v>
      </c>
      <c r="T75">
        <v>7783</v>
      </c>
      <c r="U75">
        <v>376.79999999999563</v>
      </c>
      <c r="W75">
        <v>11101.4</v>
      </c>
      <c r="X75">
        <v>895.6</v>
      </c>
      <c r="AD75">
        <v>34744.6</v>
      </c>
      <c r="AE75">
        <v>1.6545304881909708</v>
      </c>
      <c r="AI75">
        <v>34744.6</v>
      </c>
      <c r="AJ75">
        <v>1.6545304881909708</v>
      </c>
    </row>
    <row r="76" spans="2:38" x14ac:dyDescent="0.25">
      <c r="B76">
        <v>113457</v>
      </c>
      <c r="C76">
        <v>101727</v>
      </c>
      <c r="D76">
        <v>16430</v>
      </c>
      <c r="E76">
        <v>53011</v>
      </c>
      <c r="F76">
        <v>91392</v>
      </c>
      <c r="H76">
        <v>114844</v>
      </c>
      <c r="J76">
        <f t="shared" si="12"/>
        <v>75203.399999999994</v>
      </c>
      <c r="K76">
        <f t="shared" si="13"/>
        <v>1.5271118061151492</v>
      </c>
      <c r="L76">
        <f t="shared" si="14"/>
        <v>113457</v>
      </c>
      <c r="M76">
        <f t="shared" si="15"/>
        <v>16430</v>
      </c>
      <c r="N76">
        <f t="shared" si="16"/>
        <v>75203.399999999994</v>
      </c>
      <c r="O76">
        <f t="shared" si="17"/>
        <v>97027</v>
      </c>
      <c r="Q76">
        <v>25669</v>
      </c>
      <c r="R76">
        <v>6</v>
      </c>
      <c r="T76">
        <v>-7477.2000000000116</v>
      </c>
      <c r="U76">
        <v>380.59999999999127</v>
      </c>
      <c r="W76">
        <v>8119.2</v>
      </c>
      <c r="X76">
        <v>872.2</v>
      </c>
      <c r="AB76">
        <v>75203.399999999994</v>
      </c>
      <c r="AC76">
        <v>1.5271118061151492</v>
      </c>
      <c r="AK76">
        <v>75203.399999999994</v>
      </c>
      <c r="AL76">
        <v>1.5271118061151492</v>
      </c>
    </row>
    <row r="77" spans="2:38" x14ac:dyDescent="0.25">
      <c r="B77">
        <v>49038</v>
      </c>
      <c r="C77">
        <v>20673</v>
      </c>
      <c r="D77">
        <v>89706</v>
      </c>
      <c r="E77">
        <v>13503</v>
      </c>
      <c r="F77">
        <v>101309</v>
      </c>
      <c r="H77">
        <v>55667</v>
      </c>
      <c r="J77">
        <f t="shared" si="12"/>
        <v>54845.8</v>
      </c>
      <c r="K77">
        <f t="shared" si="13"/>
        <v>1.0149728876231179</v>
      </c>
      <c r="L77">
        <f t="shared" si="14"/>
        <v>101309</v>
      </c>
      <c r="M77">
        <f t="shared" si="15"/>
        <v>13503</v>
      </c>
      <c r="N77">
        <f t="shared" si="16"/>
        <v>54845.8</v>
      </c>
      <c r="O77">
        <f t="shared" si="17"/>
        <v>87806</v>
      </c>
      <c r="Q77">
        <v>-23914</v>
      </c>
      <c r="R77">
        <v>-5</v>
      </c>
      <c r="T77">
        <v>-4833.7999999999956</v>
      </c>
      <c r="U77">
        <v>939.60000000000582</v>
      </c>
      <c r="W77">
        <v>13886.599999999999</v>
      </c>
      <c r="X77">
        <v>1040</v>
      </c>
      <c r="AB77">
        <v>54845.8</v>
      </c>
      <c r="AC77">
        <v>1.0149728876231179</v>
      </c>
      <c r="AI77">
        <v>54845.8</v>
      </c>
      <c r="AJ77">
        <v>1.0149728876231179</v>
      </c>
    </row>
    <row r="78" spans="2:38" x14ac:dyDescent="0.25">
      <c r="B78">
        <v>9944</v>
      </c>
      <c r="C78">
        <v>80314</v>
      </c>
      <c r="D78">
        <v>63114</v>
      </c>
      <c r="E78">
        <v>37228</v>
      </c>
      <c r="F78">
        <v>31790</v>
      </c>
      <c r="H78">
        <v>98432</v>
      </c>
      <c r="J78">
        <f t="shared" si="12"/>
        <v>44478</v>
      </c>
      <c r="K78">
        <f t="shared" si="13"/>
        <v>2.2130491478933405</v>
      </c>
      <c r="L78">
        <f t="shared" si="14"/>
        <v>80314</v>
      </c>
      <c r="M78">
        <f t="shared" si="15"/>
        <v>9944</v>
      </c>
      <c r="N78">
        <f t="shared" si="16"/>
        <v>44478</v>
      </c>
      <c r="O78">
        <f t="shared" si="17"/>
        <v>70370</v>
      </c>
      <c r="Q78">
        <v>21803</v>
      </c>
      <c r="R78">
        <v>218</v>
      </c>
      <c r="T78">
        <v>6840</v>
      </c>
      <c r="U78">
        <v>-476</v>
      </c>
      <c r="W78">
        <v>14194.800000000001</v>
      </c>
      <c r="X78">
        <v>1975.1999999999998</v>
      </c>
      <c r="AD78">
        <v>44478</v>
      </c>
      <c r="AE78">
        <v>2.2130491478933405</v>
      </c>
      <c r="AK78">
        <v>44478</v>
      </c>
      <c r="AL78">
        <v>2.2130491478933405</v>
      </c>
    </row>
    <row r="79" spans="2:38" x14ac:dyDescent="0.25">
      <c r="B79">
        <v>110712</v>
      </c>
      <c r="C79">
        <v>14820</v>
      </c>
      <c r="D79">
        <v>110020</v>
      </c>
      <c r="E79">
        <v>118467</v>
      </c>
      <c r="F79">
        <v>95156</v>
      </c>
      <c r="H79">
        <v>134025</v>
      </c>
      <c r="J79">
        <f t="shared" si="12"/>
        <v>89835</v>
      </c>
      <c r="K79">
        <f t="shared" si="13"/>
        <v>1.4919018200033394</v>
      </c>
      <c r="L79">
        <f t="shared" si="14"/>
        <v>118467</v>
      </c>
      <c r="M79">
        <f t="shared" si="15"/>
        <v>14820</v>
      </c>
      <c r="N79">
        <f t="shared" si="16"/>
        <v>89835</v>
      </c>
      <c r="O79">
        <f t="shared" si="17"/>
        <v>103647</v>
      </c>
      <c r="Q79">
        <v>-10131</v>
      </c>
      <c r="R79">
        <v>-261</v>
      </c>
      <c r="T79">
        <v>3981</v>
      </c>
      <c r="U79">
        <v>1562.1999999999971</v>
      </c>
      <c r="W79">
        <v>8427.7999999999993</v>
      </c>
      <c r="X79">
        <v>2291.7999999999997</v>
      </c>
      <c r="AF79">
        <v>89835</v>
      </c>
      <c r="AG79">
        <v>1.4919018200033394</v>
      </c>
      <c r="AI79">
        <v>89835</v>
      </c>
      <c r="AJ79">
        <v>1.4919018200033394</v>
      </c>
    </row>
    <row r="80" spans="2:38" x14ac:dyDescent="0.25">
      <c r="B80">
        <v>103387</v>
      </c>
      <c r="C80">
        <v>16234</v>
      </c>
      <c r="D80">
        <v>39842</v>
      </c>
      <c r="E80">
        <v>97663</v>
      </c>
      <c r="F80">
        <v>94206</v>
      </c>
      <c r="H80">
        <v>129666</v>
      </c>
      <c r="J80">
        <f t="shared" si="12"/>
        <v>70266.399999999994</v>
      </c>
      <c r="K80">
        <f t="shared" si="13"/>
        <v>1.8453485591975682</v>
      </c>
      <c r="L80">
        <f t="shared" si="14"/>
        <v>103387</v>
      </c>
      <c r="M80">
        <f t="shared" si="15"/>
        <v>16234</v>
      </c>
      <c r="N80">
        <f t="shared" si="16"/>
        <v>70266.399999999994</v>
      </c>
      <c r="O80">
        <f t="shared" si="17"/>
        <v>87153</v>
      </c>
      <c r="Q80">
        <v>19212</v>
      </c>
      <c r="R80">
        <v>-961</v>
      </c>
      <c r="T80">
        <v>-2377.4000000000087</v>
      </c>
      <c r="U80">
        <v>781.59999999999127</v>
      </c>
      <c r="W80">
        <v>18836.199999999997</v>
      </c>
      <c r="X80">
        <v>2329.1999999999998</v>
      </c>
      <c r="AF80">
        <v>70266.399999999994</v>
      </c>
      <c r="AG80">
        <v>1.8453485591975682</v>
      </c>
      <c r="AK80">
        <v>70266.399999999994</v>
      </c>
      <c r="AL80">
        <v>1.8453485591975682</v>
      </c>
    </row>
    <row r="81" spans="2:38" x14ac:dyDescent="0.25">
      <c r="B81">
        <v>94528</v>
      </c>
      <c r="C81">
        <v>22120</v>
      </c>
      <c r="D81">
        <v>111915</v>
      </c>
      <c r="E81">
        <v>112491</v>
      </c>
      <c r="F81">
        <v>21973</v>
      </c>
      <c r="H81">
        <v>88721</v>
      </c>
      <c r="J81">
        <f t="shared" si="12"/>
        <v>72605.399999999994</v>
      </c>
      <c r="K81">
        <f t="shared" si="13"/>
        <v>1.2219614519030266</v>
      </c>
      <c r="L81">
        <f t="shared" si="14"/>
        <v>112491</v>
      </c>
      <c r="M81">
        <f t="shared" si="15"/>
        <v>21973</v>
      </c>
      <c r="N81">
        <f t="shared" si="16"/>
        <v>72605.399999999994</v>
      </c>
      <c r="O81">
        <f t="shared" si="17"/>
        <v>90518</v>
      </c>
      <c r="Q81">
        <v>9632</v>
      </c>
      <c r="R81">
        <v>-1183</v>
      </c>
      <c r="T81">
        <v>7415.3999999999942</v>
      </c>
      <c r="U81">
        <v>2965.7999999999884</v>
      </c>
      <c r="W81">
        <v>12609</v>
      </c>
      <c r="X81">
        <v>3416.6000000000004</v>
      </c>
      <c r="AB81">
        <v>72605.399999999994</v>
      </c>
      <c r="AC81">
        <v>1.2219614519030266</v>
      </c>
      <c r="AI81">
        <v>72605.399999999994</v>
      </c>
      <c r="AJ81">
        <v>1.2219614519030266</v>
      </c>
    </row>
    <row r="82" spans="2:38" x14ac:dyDescent="0.25">
      <c r="B82">
        <v>17468</v>
      </c>
      <c r="C82">
        <v>54977</v>
      </c>
      <c r="D82">
        <v>102201</v>
      </c>
      <c r="E82">
        <v>2689</v>
      </c>
      <c r="F82">
        <v>28619</v>
      </c>
      <c r="H82">
        <v>73218</v>
      </c>
      <c r="J82">
        <f t="shared" si="12"/>
        <v>41190.800000000003</v>
      </c>
      <c r="K82">
        <f t="shared" si="13"/>
        <v>1.7775328471406235</v>
      </c>
      <c r="L82">
        <f t="shared" si="14"/>
        <v>102201</v>
      </c>
      <c r="M82">
        <f t="shared" si="15"/>
        <v>2689</v>
      </c>
      <c r="N82">
        <f t="shared" si="16"/>
        <v>41190.800000000003</v>
      </c>
      <c r="O82">
        <f t="shared" si="17"/>
        <v>99512</v>
      </c>
      <c r="Q82">
        <v>-14727</v>
      </c>
      <c r="R82">
        <v>-4999</v>
      </c>
      <c r="T82">
        <v>-3950.1999999999971</v>
      </c>
      <c r="U82">
        <v>-1162.1999999999971</v>
      </c>
      <c r="W82">
        <v>11117.4</v>
      </c>
      <c r="X82">
        <v>1227</v>
      </c>
      <c r="AD82">
        <v>41190.800000000003</v>
      </c>
      <c r="AE82">
        <v>1.7775328471406235</v>
      </c>
      <c r="AK82">
        <v>41190.800000000003</v>
      </c>
      <c r="AL82">
        <v>1.7775328471406235</v>
      </c>
    </row>
    <row r="83" spans="2:38" x14ac:dyDescent="0.25">
      <c r="B83">
        <v>65640</v>
      </c>
      <c r="C83">
        <v>34717</v>
      </c>
      <c r="D83">
        <v>19175</v>
      </c>
      <c r="E83">
        <v>30229</v>
      </c>
      <c r="F83">
        <v>43415</v>
      </c>
      <c r="H83">
        <v>68645</v>
      </c>
      <c r="J83">
        <f t="shared" si="12"/>
        <v>38635.199999999997</v>
      </c>
      <c r="K83">
        <f t="shared" si="13"/>
        <v>1.776747629105065</v>
      </c>
      <c r="L83">
        <f t="shared" si="14"/>
        <v>65640</v>
      </c>
      <c r="M83">
        <f t="shared" si="15"/>
        <v>19175</v>
      </c>
      <c r="N83">
        <f t="shared" si="16"/>
        <v>38635.199999999997</v>
      </c>
      <c r="O83">
        <f t="shared" si="17"/>
        <v>46465</v>
      </c>
      <c r="Q83">
        <v>23627</v>
      </c>
      <c r="R83">
        <v>-3662</v>
      </c>
      <c r="T83">
        <v>-6432</v>
      </c>
      <c r="U83">
        <v>-451.20000000000437</v>
      </c>
      <c r="W83">
        <v>19231.2</v>
      </c>
      <c r="X83">
        <v>503.20000000000005</v>
      </c>
      <c r="Z83">
        <v>38635.199999999997</v>
      </c>
      <c r="AA83">
        <v>1.776747629105065</v>
      </c>
      <c r="AK83">
        <v>38635.199999999997</v>
      </c>
      <c r="AL83">
        <v>1.776747629105065</v>
      </c>
    </row>
    <row r="84" spans="2:38" x14ac:dyDescent="0.25">
      <c r="B84">
        <v>108476</v>
      </c>
      <c r="C84">
        <v>46469</v>
      </c>
      <c r="D84">
        <v>10557</v>
      </c>
      <c r="E84">
        <v>49610</v>
      </c>
      <c r="F84">
        <v>26180</v>
      </c>
      <c r="H84">
        <v>51593</v>
      </c>
      <c r="J84">
        <f t="shared" si="12"/>
        <v>48258.400000000001</v>
      </c>
      <c r="K84">
        <f t="shared" si="13"/>
        <v>1.069098851184457</v>
      </c>
      <c r="L84">
        <f t="shared" si="14"/>
        <v>108476</v>
      </c>
      <c r="M84">
        <f t="shared" si="15"/>
        <v>10557</v>
      </c>
      <c r="N84">
        <f t="shared" si="16"/>
        <v>48258.400000000001</v>
      </c>
      <c r="O84">
        <f t="shared" si="17"/>
        <v>97919</v>
      </c>
      <c r="Q84">
        <v>-16672</v>
      </c>
      <c r="R84">
        <v>-61</v>
      </c>
      <c r="T84">
        <v>2969.8000000000029</v>
      </c>
      <c r="U84">
        <v>2681</v>
      </c>
      <c r="W84">
        <v>11749</v>
      </c>
      <c r="X84">
        <v>2681.0000000000005</v>
      </c>
      <c r="AD84">
        <v>48258.400000000001</v>
      </c>
      <c r="AE84">
        <v>1.069098851184457</v>
      </c>
      <c r="AI84">
        <v>48258.400000000001</v>
      </c>
      <c r="AJ84">
        <v>1.069098851184457</v>
      </c>
    </row>
    <row r="85" spans="2:38" x14ac:dyDescent="0.25">
      <c r="B85">
        <v>41077</v>
      </c>
      <c r="C85">
        <v>81387</v>
      </c>
      <c r="D85">
        <v>83588</v>
      </c>
      <c r="E85">
        <v>40928</v>
      </c>
      <c r="F85">
        <v>119091</v>
      </c>
      <c r="H85">
        <v>75157</v>
      </c>
      <c r="J85">
        <f t="shared" si="12"/>
        <v>73214.2</v>
      </c>
      <c r="K85">
        <f t="shared" si="13"/>
        <v>1.0265358359443932</v>
      </c>
      <c r="L85">
        <f t="shared" si="14"/>
        <v>119091</v>
      </c>
      <c r="M85">
        <f t="shared" si="15"/>
        <v>40928</v>
      </c>
      <c r="N85">
        <f t="shared" si="16"/>
        <v>73214.2</v>
      </c>
      <c r="O85">
        <f t="shared" si="17"/>
        <v>78163</v>
      </c>
      <c r="Q85">
        <v>-47105</v>
      </c>
      <c r="R85">
        <v>-700</v>
      </c>
      <c r="T85">
        <v>-5505.8000000000029</v>
      </c>
      <c r="U85">
        <v>142.80000000000291</v>
      </c>
      <c r="W85">
        <v>16024.599999999999</v>
      </c>
      <c r="X85">
        <v>728.80000000000007</v>
      </c>
      <c r="AF85">
        <v>73214.2</v>
      </c>
      <c r="AG85">
        <v>1.0265358359443932</v>
      </c>
      <c r="AI85">
        <v>73214.2</v>
      </c>
      <c r="AJ85">
        <v>1.0265358359443932</v>
      </c>
    </row>
    <row r="86" spans="2:38" x14ac:dyDescent="0.25">
      <c r="B86">
        <v>86850</v>
      </c>
      <c r="C86">
        <v>65694</v>
      </c>
      <c r="D86">
        <v>100890</v>
      </c>
      <c r="E86">
        <v>97701</v>
      </c>
      <c r="F86">
        <v>110949</v>
      </c>
      <c r="H86">
        <v>122783</v>
      </c>
      <c r="J86">
        <f t="shared" si="12"/>
        <v>92416.8</v>
      </c>
      <c r="K86">
        <f t="shared" si="13"/>
        <v>1.3285787865409753</v>
      </c>
      <c r="L86">
        <f t="shared" si="14"/>
        <v>110949</v>
      </c>
      <c r="M86">
        <f t="shared" si="15"/>
        <v>65694</v>
      </c>
      <c r="N86">
        <f t="shared" si="16"/>
        <v>92416.8</v>
      </c>
      <c r="O86">
        <f t="shared" si="17"/>
        <v>45255</v>
      </c>
      <c r="Q86">
        <v>-2308</v>
      </c>
      <c r="R86">
        <v>1546</v>
      </c>
      <c r="T86">
        <v>43.80000000000291</v>
      </c>
      <c r="U86">
        <v>-1885</v>
      </c>
      <c r="W86">
        <v>6029.4000000000005</v>
      </c>
      <c r="X86">
        <v>2723</v>
      </c>
      <c r="AB86">
        <v>92416.8</v>
      </c>
      <c r="AC86">
        <v>1.3285787865409753</v>
      </c>
      <c r="AI86">
        <v>92416.8</v>
      </c>
      <c r="AJ86">
        <v>1.3285787865409753</v>
      </c>
    </row>
    <row r="87" spans="2:38" x14ac:dyDescent="0.25">
      <c r="B87">
        <v>8793</v>
      </c>
      <c r="C87">
        <v>35311</v>
      </c>
      <c r="D87">
        <v>77723</v>
      </c>
      <c r="E87">
        <v>38107</v>
      </c>
      <c r="F87">
        <v>109227</v>
      </c>
      <c r="H87">
        <v>81637</v>
      </c>
      <c r="J87">
        <f t="shared" si="12"/>
        <v>53832.2</v>
      </c>
      <c r="K87">
        <f t="shared" si="13"/>
        <v>1.5165087066848466</v>
      </c>
      <c r="L87">
        <f t="shared" si="14"/>
        <v>109227</v>
      </c>
      <c r="M87">
        <f t="shared" si="15"/>
        <v>8793</v>
      </c>
      <c r="N87">
        <f t="shared" si="16"/>
        <v>53832.2</v>
      </c>
      <c r="O87">
        <f t="shared" si="17"/>
        <v>100434</v>
      </c>
      <c r="Q87">
        <v>-30908</v>
      </c>
      <c r="R87">
        <v>355</v>
      </c>
      <c r="T87">
        <v>179.59999999999854</v>
      </c>
      <c r="U87">
        <v>2232.3999999999942</v>
      </c>
      <c r="W87">
        <v>5248.4</v>
      </c>
      <c r="X87">
        <v>2588</v>
      </c>
      <c r="AD87">
        <v>53832.2</v>
      </c>
      <c r="AE87">
        <v>1.5165087066848466</v>
      </c>
      <c r="AK87">
        <v>53832.2</v>
      </c>
      <c r="AL87">
        <v>1.5165087066848466</v>
      </c>
    </row>
    <row r="88" spans="2:38" x14ac:dyDescent="0.25">
      <c r="B88">
        <v>76038</v>
      </c>
      <c r="C88">
        <v>8667</v>
      </c>
      <c r="D88">
        <v>53431</v>
      </c>
      <c r="E88">
        <v>90010</v>
      </c>
      <c r="F88">
        <v>14985</v>
      </c>
      <c r="H88">
        <v>71638</v>
      </c>
      <c r="J88">
        <f t="shared" si="12"/>
        <v>48626.2</v>
      </c>
      <c r="K88">
        <f t="shared" si="13"/>
        <v>1.4732387067054387</v>
      </c>
      <c r="L88">
        <f t="shared" si="14"/>
        <v>90010</v>
      </c>
      <c r="M88">
        <f t="shared" si="15"/>
        <v>8667</v>
      </c>
      <c r="N88">
        <f t="shared" si="16"/>
        <v>48626.2</v>
      </c>
      <c r="O88">
        <f t="shared" si="17"/>
        <v>81343</v>
      </c>
      <c r="Q88">
        <v>-10649</v>
      </c>
      <c r="R88">
        <v>-1486</v>
      </c>
      <c r="T88">
        <v>-8</v>
      </c>
      <c r="U88">
        <v>756</v>
      </c>
      <c r="W88">
        <v>22649.200000000001</v>
      </c>
      <c r="X88">
        <v>943.6</v>
      </c>
      <c r="AD88">
        <v>48626.2</v>
      </c>
      <c r="AE88">
        <v>1.4732387067054387</v>
      </c>
      <c r="AI88">
        <v>48626.2</v>
      </c>
      <c r="AJ88">
        <v>1.4732387067054387</v>
      </c>
    </row>
    <row r="89" spans="2:38" x14ac:dyDescent="0.25">
      <c r="B89">
        <v>95379</v>
      </c>
      <c r="C89">
        <v>88205</v>
      </c>
      <c r="D89">
        <v>98164</v>
      </c>
      <c r="E89">
        <v>56195</v>
      </c>
      <c r="F89">
        <v>69188</v>
      </c>
      <c r="H89">
        <v>93600</v>
      </c>
      <c r="J89">
        <f t="shared" si="12"/>
        <v>81426.2</v>
      </c>
      <c r="K89">
        <f t="shared" si="13"/>
        <v>1.1495071610857439</v>
      </c>
      <c r="L89">
        <f t="shared" si="14"/>
        <v>98164</v>
      </c>
      <c r="M89">
        <f t="shared" si="15"/>
        <v>56195</v>
      </c>
      <c r="N89">
        <f t="shared" si="16"/>
        <v>81426.2</v>
      </c>
      <c r="O89">
        <f t="shared" si="17"/>
        <v>41969</v>
      </c>
      <c r="Q89">
        <v>-15009</v>
      </c>
      <c r="R89">
        <v>-3529</v>
      </c>
      <c r="T89">
        <v>-25239.400000000009</v>
      </c>
      <c r="U89">
        <v>1318.5999999999913</v>
      </c>
      <c r="W89">
        <v>25239.399999999998</v>
      </c>
      <c r="X89">
        <v>1503.4</v>
      </c>
      <c r="AB89">
        <v>81426.2</v>
      </c>
      <c r="AC89">
        <v>1.1495071610857439</v>
      </c>
      <c r="AI89">
        <v>81426.2</v>
      </c>
      <c r="AJ89">
        <v>1.1495071610857439</v>
      </c>
    </row>
    <row r="90" spans="2:38" x14ac:dyDescent="0.25">
      <c r="B90">
        <v>95415</v>
      </c>
      <c r="C90">
        <v>54254</v>
      </c>
      <c r="D90">
        <v>8262</v>
      </c>
      <c r="E90">
        <v>54749</v>
      </c>
      <c r="F90">
        <v>53178</v>
      </c>
      <c r="H90">
        <v>76322</v>
      </c>
      <c r="J90">
        <f t="shared" si="12"/>
        <v>53171.6</v>
      </c>
      <c r="K90">
        <f t="shared" si="13"/>
        <v>1.4353903211488841</v>
      </c>
      <c r="L90">
        <f t="shared" si="14"/>
        <v>95415</v>
      </c>
      <c r="M90">
        <f t="shared" si="15"/>
        <v>8262</v>
      </c>
      <c r="N90">
        <f t="shared" si="16"/>
        <v>53171.6</v>
      </c>
      <c r="O90">
        <f t="shared" si="17"/>
        <v>87153</v>
      </c>
      <c r="Q90">
        <v>15806</v>
      </c>
      <c r="R90">
        <v>4221</v>
      </c>
      <c r="T90">
        <v>9605</v>
      </c>
      <c r="U90">
        <v>-551</v>
      </c>
      <c r="W90">
        <v>10405.4</v>
      </c>
      <c r="X90">
        <v>587.4</v>
      </c>
      <c r="Z90">
        <v>53171.6</v>
      </c>
      <c r="AA90">
        <v>1.4353903211488841</v>
      </c>
      <c r="AI90">
        <v>53171.6</v>
      </c>
      <c r="AJ90">
        <v>1.4353903211488841</v>
      </c>
    </row>
    <row r="91" spans="2:38" x14ac:dyDescent="0.25">
      <c r="B91">
        <v>93720</v>
      </c>
      <c r="C91">
        <v>5570</v>
      </c>
      <c r="D91">
        <v>21561</v>
      </c>
      <c r="E91">
        <v>87684</v>
      </c>
      <c r="F91">
        <v>58580</v>
      </c>
      <c r="H91">
        <v>62353</v>
      </c>
      <c r="J91">
        <f t="shared" si="12"/>
        <v>53423</v>
      </c>
      <c r="K91">
        <f t="shared" si="13"/>
        <v>1.1671564681878592</v>
      </c>
      <c r="L91">
        <f t="shared" si="14"/>
        <v>93720</v>
      </c>
      <c r="M91">
        <f t="shared" si="15"/>
        <v>5570</v>
      </c>
      <c r="N91">
        <f t="shared" si="16"/>
        <v>53423</v>
      </c>
      <c r="O91">
        <f t="shared" si="17"/>
        <v>88150</v>
      </c>
      <c r="Q91">
        <v>-18827</v>
      </c>
      <c r="R91">
        <v>-24</v>
      </c>
      <c r="T91">
        <v>-24436</v>
      </c>
      <c r="U91">
        <v>-311.80000000000291</v>
      </c>
      <c r="W91">
        <v>24436</v>
      </c>
      <c r="X91">
        <v>929.80000000000007</v>
      </c>
      <c r="AB91">
        <v>53423</v>
      </c>
      <c r="AC91">
        <v>1.1671564681878592</v>
      </c>
      <c r="AI91">
        <v>53423</v>
      </c>
      <c r="AJ91">
        <v>1.1671564681878592</v>
      </c>
    </row>
    <row r="92" spans="2:38" x14ac:dyDescent="0.25">
      <c r="B92">
        <v>114961</v>
      </c>
      <c r="C92">
        <v>58888</v>
      </c>
      <c r="D92">
        <v>75547</v>
      </c>
      <c r="E92">
        <v>72962</v>
      </c>
      <c r="F92">
        <v>95094</v>
      </c>
      <c r="H92">
        <v>89967</v>
      </c>
      <c r="J92">
        <f t="shared" si="12"/>
        <v>83490.399999999994</v>
      </c>
      <c r="K92">
        <f t="shared" si="13"/>
        <v>1.0775729904276421</v>
      </c>
      <c r="L92">
        <f t="shared" si="14"/>
        <v>114961</v>
      </c>
      <c r="M92">
        <f t="shared" si="15"/>
        <v>58888</v>
      </c>
      <c r="N92">
        <f t="shared" si="16"/>
        <v>83490.399999999994</v>
      </c>
      <c r="O92">
        <f t="shared" si="17"/>
        <v>56073</v>
      </c>
      <c r="Q92">
        <v>-19626</v>
      </c>
      <c r="R92">
        <v>0</v>
      </c>
      <c r="T92">
        <v>-11711.600000000006</v>
      </c>
      <c r="U92">
        <v>1651.7999999999884</v>
      </c>
      <c r="W92">
        <v>22966.799999999999</v>
      </c>
      <c r="X92">
        <v>1923</v>
      </c>
      <c r="AB92">
        <v>83490.399999999994</v>
      </c>
      <c r="AC92">
        <v>1.0775729904276421</v>
      </c>
      <c r="AI92">
        <v>83490.399999999994</v>
      </c>
      <c r="AJ92">
        <v>1.0775729904276421</v>
      </c>
    </row>
    <row r="93" spans="2:38" x14ac:dyDescent="0.25">
      <c r="B93">
        <v>27305</v>
      </c>
      <c r="C93">
        <v>23265</v>
      </c>
      <c r="D93">
        <v>48642</v>
      </c>
      <c r="E93">
        <v>56497</v>
      </c>
      <c r="F93">
        <v>25817</v>
      </c>
      <c r="H93">
        <v>71048</v>
      </c>
      <c r="J93">
        <f t="shared" si="12"/>
        <v>36305.199999999997</v>
      </c>
      <c r="K93">
        <f t="shared" si="13"/>
        <v>1.9569648425019006</v>
      </c>
      <c r="L93">
        <f t="shared" si="14"/>
        <v>56497</v>
      </c>
      <c r="M93">
        <f t="shared" si="15"/>
        <v>23265</v>
      </c>
      <c r="N93">
        <f t="shared" si="16"/>
        <v>36305.199999999997</v>
      </c>
      <c r="O93">
        <f t="shared" si="17"/>
        <v>33232</v>
      </c>
      <c r="Q93">
        <v>-415</v>
      </c>
      <c r="R93">
        <v>-41</v>
      </c>
      <c r="T93">
        <v>8211.9999999999964</v>
      </c>
      <c r="U93">
        <v>66.599999999998545</v>
      </c>
      <c r="W93">
        <v>14170.400000000001</v>
      </c>
      <c r="X93">
        <v>651</v>
      </c>
      <c r="AD93">
        <v>36305.199999999997</v>
      </c>
      <c r="AE93">
        <v>1.9569648425019006</v>
      </c>
      <c r="AK93">
        <v>36305.199999999997</v>
      </c>
      <c r="AL93">
        <v>1.9569648425019006</v>
      </c>
    </row>
    <row r="94" spans="2:38" x14ac:dyDescent="0.25">
      <c r="B94">
        <v>43016</v>
      </c>
      <c r="C94">
        <v>21965</v>
      </c>
      <c r="D94">
        <v>49740</v>
      </c>
      <c r="E94">
        <v>99467</v>
      </c>
      <c r="F94">
        <v>56348</v>
      </c>
      <c r="H94">
        <v>135142</v>
      </c>
      <c r="J94">
        <f t="shared" si="12"/>
        <v>54107.199999999997</v>
      </c>
      <c r="K94">
        <f t="shared" si="13"/>
        <v>2.497671289588077</v>
      </c>
      <c r="L94">
        <f t="shared" si="14"/>
        <v>99467</v>
      </c>
      <c r="M94">
        <f t="shared" si="15"/>
        <v>21965</v>
      </c>
      <c r="N94">
        <f t="shared" si="16"/>
        <v>54107.199999999997</v>
      </c>
      <c r="O94">
        <f t="shared" si="17"/>
        <v>77502</v>
      </c>
      <c r="Q94">
        <v>31207</v>
      </c>
      <c r="R94">
        <v>1748</v>
      </c>
      <c r="T94">
        <v>-5326.4000000000015</v>
      </c>
      <c r="U94">
        <v>981</v>
      </c>
      <c r="W94">
        <v>16233.6</v>
      </c>
      <c r="X94">
        <v>981</v>
      </c>
      <c r="AD94">
        <v>54107.199999999997</v>
      </c>
      <c r="AE94">
        <v>2.497671289588077</v>
      </c>
      <c r="AK94">
        <v>54107.199999999997</v>
      </c>
      <c r="AL94">
        <v>2.497671289588077</v>
      </c>
    </row>
    <row r="95" spans="2:38" x14ac:dyDescent="0.25">
      <c r="B95">
        <v>100164</v>
      </c>
      <c r="C95">
        <v>20947</v>
      </c>
      <c r="D95">
        <v>70689</v>
      </c>
      <c r="E95">
        <v>107018</v>
      </c>
      <c r="F95">
        <v>109413</v>
      </c>
      <c r="H95">
        <v>127371</v>
      </c>
      <c r="J95">
        <f t="shared" si="12"/>
        <v>81646.2</v>
      </c>
      <c r="K95">
        <f t="shared" si="13"/>
        <v>1.5600358620486932</v>
      </c>
      <c r="L95">
        <f t="shared" si="14"/>
        <v>109413</v>
      </c>
      <c r="M95">
        <f t="shared" si="15"/>
        <v>20947</v>
      </c>
      <c r="N95">
        <f t="shared" si="16"/>
        <v>81646.2</v>
      </c>
      <c r="O95">
        <f t="shared" si="17"/>
        <v>88466</v>
      </c>
      <c r="Q95">
        <v>21591</v>
      </c>
      <c r="R95">
        <v>-1</v>
      </c>
      <c r="T95">
        <v>-8217.6000000000058</v>
      </c>
      <c r="U95">
        <v>-31</v>
      </c>
      <c r="W95">
        <v>13956.4</v>
      </c>
      <c r="X95">
        <v>1718.1999999999998</v>
      </c>
      <c r="AB95">
        <v>81646.2</v>
      </c>
      <c r="AC95">
        <v>1.5600358620486932</v>
      </c>
      <c r="AK95">
        <v>81646.2</v>
      </c>
      <c r="AL95">
        <v>1.5600358620486932</v>
      </c>
    </row>
    <row r="96" spans="2:38" x14ac:dyDescent="0.25">
      <c r="B96">
        <v>58365</v>
      </c>
      <c r="C96">
        <v>106012</v>
      </c>
      <c r="D96">
        <v>23860</v>
      </c>
      <c r="E96">
        <v>20125</v>
      </c>
      <c r="F96">
        <v>89433</v>
      </c>
      <c r="H96">
        <v>90421</v>
      </c>
      <c r="J96">
        <f t="shared" si="12"/>
        <v>59559</v>
      </c>
      <c r="K96">
        <f t="shared" si="13"/>
        <v>1.5181752547893685</v>
      </c>
      <c r="L96">
        <f t="shared" si="14"/>
        <v>106012</v>
      </c>
      <c r="M96">
        <f t="shared" si="15"/>
        <v>20125</v>
      </c>
      <c r="N96">
        <f t="shared" si="16"/>
        <v>59559</v>
      </c>
      <c r="O96">
        <f t="shared" si="17"/>
        <v>85887</v>
      </c>
      <c r="Q96">
        <v>-1829</v>
      </c>
      <c r="R96">
        <v>1354</v>
      </c>
      <c r="T96">
        <v>-5458.8000000000029</v>
      </c>
      <c r="U96">
        <v>-1702</v>
      </c>
      <c r="W96">
        <v>6485.6</v>
      </c>
      <c r="X96">
        <v>2133.2000000000003</v>
      </c>
      <c r="AB96">
        <v>59559</v>
      </c>
      <c r="AC96">
        <v>1.5181752547893685</v>
      </c>
      <c r="AK96">
        <v>59559</v>
      </c>
      <c r="AL96">
        <v>1.5181752547893685</v>
      </c>
    </row>
    <row r="97" spans="2:38" x14ac:dyDescent="0.25">
      <c r="B97">
        <v>36640</v>
      </c>
      <c r="C97">
        <v>9196</v>
      </c>
      <c r="D97">
        <v>93398</v>
      </c>
      <c r="E97">
        <v>83590</v>
      </c>
      <c r="F97">
        <v>38942</v>
      </c>
      <c r="H97">
        <v>91989</v>
      </c>
      <c r="J97">
        <f t="shared" si="12"/>
        <v>52353.2</v>
      </c>
      <c r="K97">
        <f t="shared" si="13"/>
        <v>1.7570845717167243</v>
      </c>
      <c r="L97">
        <f t="shared" si="14"/>
        <v>93398</v>
      </c>
      <c r="M97">
        <f t="shared" si="15"/>
        <v>9196</v>
      </c>
      <c r="N97">
        <f t="shared" si="16"/>
        <v>52353.2</v>
      </c>
      <c r="O97">
        <f t="shared" si="17"/>
        <v>84202</v>
      </c>
      <c r="Q97">
        <v>-3336</v>
      </c>
      <c r="R97">
        <v>1698</v>
      </c>
      <c r="T97">
        <v>8909.5999999999985</v>
      </c>
      <c r="U97">
        <v>361.79999999999563</v>
      </c>
      <c r="W97">
        <v>11274.800000000001</v>
      </c>
      <c r="X97">
        <v>1326.6000000000001</v>
      </c>
      <c r="AD97">
        <v>52353.2</v>
      </c>
      <c r="AE97">
        <v>1.7570845717167243</v>
      </c>
      <c r="AK97">
        <v>52353.2</v>
      </c>
      <c r="AL97">
        <v>1.7570845717167243</v>
      </c>
    </row>
    <row r="98" spans="2:38" x14ac:dyDescent="0.25">
      <c r="B98">
        <v>72275</v>
      </c>
      <c r="C98">
        <v>75708</v>
      </c>
      <c r="D98">
        <v>83407</v>
      </c>
      <c r="E98">
        <v>72018</v>
      </c>
      <c r="F98">
        <v>66687</v>
      </c>
      <c r="H98">
        <v>88298</v>
      </c>
      <c r="J98">
        <f t="shared" si="12"/>
        <v>74019</v>
      </c>
      <c r="K98">
        <f t="shared" ref="K98:K129" si="18">H98/J98</f>
        <v>1.1929099285318634</v>
      </c>
      <c r="L98">
        <f t="shared" si="14"/>
        <v>83407</v>
      </c>
      <c r="M98">
        <f t="shared" si="15"/>
        <v>66687</v>
      </c>
      <c r="N98">
        <f t="shared" si="16"/>
        <v>74019</v>
      </c>
      <c r="O98">
        <f t="shared" si="17"/>
        <v>16720</v>
      </c>
      <c r="Q98">
        <v>-28798</v>
      </c>
      <c r="R98">
        <v>3862</v>
      </c>
      <c r="T98">
        <v>735.60000000000582</v>
      </c>
      <c r="U98">
        <v>612.80000000000291</v>
      </c>
      <c r="W98">
        <v>11078</v>
      </c>
      <c r="X98">
        <v>770.4</v>
      </c>
      <c r="AF98">
        <v>74019</v>
      </c>
      <c r="AG98">
        <v>1.1929099285318634</v>
      </c>
      <c r="AI98">
        <v>74019</v>
      </c>
      <c r="AJ98">
        <v>1.1929099285318634</v>
      </c>
    </row>
    <row r="99" spans="2:38" x14ac:dyDescent="0.25">
      <c r="B99">
        <v>57979</v>
      </c>
      <c r="C99">
        <v>105283</v>
      </c>
      <c r="D99">
        <v>83729</v>
      </c>
      <c r="E99">
        <v>30233</v>
      </c>
      <c r="F99">
        <v>105068</v>
      </c>
      <c r="H99">
        <v>96292</v>
      </c>
      <c r="J99">
        <f t="shared" si="12"/>
        <v>76458.399999999994</v>
      </c>
      <c r="K99">
        <f t="shared" si="18"/>
        <v>1.2594038065143922</v>
      </c>
      <c r="L99">
        <f t="shared" si="14"/>
        <v>105283</v>
      </c>
      <c r="M99">
        <f t="shared" si="15"/>
        <v>30233</v>
      </c>
      <c r="N99">
        <f t="shared" si="16"/>
        <v>76458.399999999994</v>
      </c>
      <c r="O99">
        <f t="shared" si="17"/>
        <v>75050</v>
      </c>
      <c r="Q99">
        <v>17572</v>
      </c>
      <c r="R99">
        <v>0</v>
      </c>
      <c r="T99">
        <v>493.59999999999127</v>
      </c>
      <c r="U99">
        <v>480.19999999999709</v>
      </c>
      <c r="W99">
        <v>14777.2</v>
      </c>
      <c r="X99">
        <v>1269.4000000000001</v>
      </c>
      <c r="AB99">
        <v>76458.399999999994</v>
      </c>
      <c r="AC99">
        <v>1.2594038065143922</v>
      </c>
      <c r="AI99">
        <v>76458.399999999994</v>
      </c>
      <c r="AJ99">
        <v>1.2594038065143922</v>
      </c>
    </row>
    <row r="100" spans="2:38" x14ac:dyDescent="0.25">
      <c r="B100">
        <v>60571</v>
      </c>
      <c r="C100">
        <v>14369</v>
      </c>
      <c r="D100">
        <v>13809</v>
      </c>
      <c r="E100">
        <v>36633</v>
      </c>
      <c r="F100">
        <v>117772</v>
      </c>
      <c r="H100">
        <v>69231</v>
      </c>
      <c r="J100">
        <f t="shared" si="12"/>
        <v>48630.8</v>
      </c>
      <c r="K100">
        <f t="shared" si="18"/>
        <v>1.4236039711458581</v>
      </c>
      <c r="L100">
        <f t="shared" si="14"/>
        <v>117772</v>
      </c>
      <c r="M100">
        <f t="shared" si="15"/>
        <v>13809</v>
      </c>
      <c r="N100">
        <f t="shared" si="16"/>
        <v>48630.8</v>
      </c>
      <c r="O100">
        <f t="shared" si="17"/>
        <v>103963</v>
      </c>
      <c r="Q100">
        <v>-27201</v>
      </c>
      <c r="R100">
        <v>-462</v>
      </c>
      <c r="T100">
        <v>-9154.5999999999985</v>
      </c>
      <c r="U100">
        <v>-2327.1999999999971</v>
      </c>
      <c r="W100">
        <v>15279.8</v>
      </c>
      <c r="X100">
        <v>2366.4</v>
      </c>
      <c r="AD100">
        <v>48630.8</v>
      </c>
      <c r="AE100">
        <v>1.4236039711458581</v>
      </c>
      <c r="AK100">
        <v>48630.8</v>
      </c>
      <c r="AL100">
        <v>1.4236039711458581</v>
      </c>
    </row>
    <row r="101" spans="2:38" x14ac:dyDescent="0.25">
      <c r="B101">
        <v>19331</v>
      </c>
      <c r="C101">
        <v>109353</v>
      </c>
      <c r="D101">
        <v>20277</v>
      </c>
      <c r="E101">
        <v>12924</v>
      </c>
      <c r="F101">
        <v>60756</v>
      </c>
      <c r="H101">
        <v>69551</v>
      </c>
      <c r="J101">
        <f t="shared" si="12"/>
        <v>44528.2</v>
      </c>
      <c r="K101">
        <f t="shared" si="18"/>
        <v>1.5619539976913508</v>
      </c>
      <c r="L101">
        <f t="shared" si="14"/>
        <v>109353</v>
      </c>
      <c r="M101">
        <f t="shared" si="15"/>
        <v>12924</v>
      </c>
      <c r="N101">
        <f t="shared" si="16"/>
        <v>44528.2</v>
      </c>
      <c r="O101">
        <f t="shared" si="17"/>
        <v>96429</v>
      </c>
      <c r="Q101">
        <v>3746</v>
      </c>
      <c r="R101">
        <v>-147</v>
      </c>
      <c r="T101">
        <v>-14930</v>
      </c>
      <c r="U101">
        <v>2784.5999999999985</v>
      </c>
      <c r="W101">
        <v>19845.199999999997</v>
      </c>
      <c r="X101">
        <v>2957.8</v>
      </c>
      <c r="AB101">
        <v>44528.2</v>
      </c>
      <c r="AC101">
        <v>1.5619539976913508</v>
      </c>
      <c r="AI101">
        <v>44528.2</v>
      </c>
      <c r="AJ101">
        <v>1.5619539976913508</v>
      </c>
    </row>
    <row r="103" spans="2:38" x14ac:dyDescent="0.25">
      <c r="B103">
        <v>2973489</v>
      </c>
      <c r="C103">
        <v>2727945</v>
      </c>
      <c r="D103">
        <v>3103441</v>
      </c>
      <c r="E103">
        <v>2922611</v>
      </c>
      <c r="F103">
        <v>2955300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5764E-5ECB-4FC6-A75C-3B9B6516FBDA}">
  <dimension ref="A1:AL103"/>
  <sheetViews>
    <sheetView workbookViewId="0"/>
  </sheetViews>
  <sheetFormatPr defaultRowHeight="15" x14ac:dyDescent="0.25"/>
  <sheetData>
    <row r="1" spans="1:38" x14ac:dyDescent="0.25">
      <c r="A1" t="s">
        <v>86</v>
      </c>
    </row>
    <row r="2" spans="1:38" x14ac:dyDescent="0.25">
      <c r="B2">
        <v>101425</v>
      </c>
      <c r="C2">
        <v>31712</v>
      </c>
      <c r="D2">
        <v>43248</v>
      </c>
      <c r="E2">
        <v>62232</v>
      </c>
      <c r="F2">
        <v>75736</v>
      </c>
      <c r="H2">
        <v>78372</v>
      </c>
      <c r="J2">
        <f t="shared" ref="J2:J33" si="0">AVERAGE(B2:F2)</f>
        <v>62870.6</v>
      </c>
      <c r="K2">
        <f t="shared" ref="K2:K33" si="1">H2/J2</f>
        <v>1.2465603954789679</v>
      </c>
      <c r="L2">
        <f t="shared" ref="L2:L33" si="2">MAX(B2:F2)</f>
        <v>101425</v>
      </c>
      <c r="M2">
        <f t="shared" ref="M2:M33" si="3">MIN(B2:F2)</f>
        <v>31712</v>
      </c>
      <c r="N2">
        <f t="shared" ref="N2:N33" si="4">AVERAGE(B2:F2)</f>
        <v>62870.6</v>
      </c>
      <c r="O2">
        <f t="shared" ref="O2:O33" si="5">L2-M2</f>
        <v>69713</v>
      </c>
      <c r="Q2">
        <v>4203</v>
      </c>
      <c r="R2">
        <v>83</v>
      </c>
      <c r="T2">
        <v>10300.400000000001</v>
      </c>
      <c r="U2">
        <v>-323.59999999999854</v>
      </c>
      <c r="W2">
        <v>26650</v>
      </c>
      <c r="X2">
        <v>2273.1999999999998</v>
      </c>
      <c r="Z2">
        <v>62870.6</v>
      </c>
      <c r="AA2">
        <v>1.2465603954789679</v>
      </c>
      <c r="AI2">
        <v>62870.6</v>
      </c>
      <c r="AJ2">
        <v>1.2465603954789679</v>
      </c>
    </row>
    <row r="3" spans="1:38" x14ac:dyDescent="0.25">
      <c r="B3">
        <v>70665</v>
      </c>
      <c r="C3">
        <v>9217</v>
      </c>
      <c r="D3">
        <v>28295</v>
      </c>
      <c r="E3">
        <v>64557</v>
      </c>
      <c r="F3">
        <v>8656</v>
      </c>
      <c r="H3">
        <v>75540</v>
      </c>
      <c r="J3">
        <f t="shared" si="0"/>
        <v>36278</v>
      </c>
      <c r="K3">
        <f t="shared" si="1"/>
        <v>2.0822537074811178</v>
      </c>
      <c r="L3">
        <f t="shared" si="2"/>
        <v>70665</v>
      </c>
      <c r="M3">
        <f t="shared" si="3"/>
        <v>8656</v>
      </c>
      <c r="N3">
        <f t="shared" si="4"/>
        <v>36278</v>
      </c>
      <c r="O3">
        <f t="shared" si="5"/>
        <v>62009</v>
      </c>
      <c r="Q3">
        <v>-2811</v>
      </c>
      <c r="R3">
        <v>-2446</v>
      </c>
      <c r="T3">
        <v>2305.4000000000015</v>
      </c>
      <c r="U3">
        <v>-341.80000000000291</v>
      </c>
      <c r="W3">
        <v>6619.7999999999993</v>
      </c>
      <c r="X3">
        <v>1971.4</v>
      </c>
      <c r="AD3">
        <v>36278</v>
      </c>
      <c r="AE3">
        <v>2.0822537074811178</v>
      </c>
      <c r="AK3">
        <v>36278</v>
      </c>
      <c r="AL3">
        <v>2.0822537074811178</v>
      </c>
    </row>
    <row r="4" spans="1:38" x14ac:dyDescent="0.25">
      <c r="B4">
        <v>80901</v>
      </c>
      <c r="C4">
        <v>55539</v>
      </c>
      <c r="D4">
        <v>63635</v>
      </c>
      <c r="E4">
        <v>36028</v>
      </c>
      <c r="F4">
        <v>61200</v>
      </c>
      <c r="H4">
        <v>120919</v>
      </c>
      <c r="J4">
        <f t="shared" si="0"/>
        <v>59460.6</v>
      </c>
      <c r="K4">
        <f t="shared" si="1"/>
        <v>2.0335987191518416</v>
      </c>
      <c r="L4">
        <f t="shared" si="2"/>
        <v>80901</v>
      </c>
      <c r="M4">
        <f t="shared" si="3"/>
        <v>36028</v>
      </c>
      <c r="N4">
        <f t="shared" si="4"/>
        <v>59460.6</v>
      </c>
      <c r="O4">
        <f t="shared" si="5"/>
        <v>44873</v>
      </c>
      <c r="Q4">
        <v>17599</v>
      </c>
      <c r="R4">
        <v>215</v>
      </c>
      <c r="T4">
        <v>-2629.8000000000029</v>
      </c>
      <c r="U4">
        <v>-1004</v>
      </c>
      <c r="W4">
        <v>17175.400000000001</v>
      </c>
      <c r="X4">
        <v>1237.1999999999998</v>
      </c>
      <c r="AF4">
        <v>59460.6</v>
      </c>
      <c r="AG4">
        <v>2.0335987191518416</v>
      </c>
      <c r="AK4">
        <v>59460.6</v>
      </c>
      <c r="AL4">
        <v>2.0335987191518416</v>
      </c>
    </row>
    <row r="5" spans="1:38" x14ac:dyDescent="0.25">
      <c r="B5">
        <v>86011</v>
      </c>
      <c r="C5">
        <v>80830</v>
      </c>
      <c r="D5">
        <v>116862</v>
      </c>
      <c r="E5">
        <v>71183</v>
      </c>
      <c r="F5">
        <v>32309</v>
      </c>
      <c r="H5">
        <v>135249</v>
      </c>
      <c r="J5">
        <f t="shared" si="0"/>
        <v>77439</v>
      </c>
      <c r="K5">
        <f t="shared" si="1"/>
        <v>1.7465230697710457</v>
      </c>
      <c r="L5">
        <f t="shared" si="2"/>
        <v>116862</v>
      </c>
      <c r="M5">
        <f t="shared" si="3"/>
        <v>32309</v>
      </c>
      <c r="N5">
        <f t="shared" si="4"/>
        <v>77439</v>
      </c>
      <c r="O5">
        <f t="shared" si="5"/>
        <v>84553</v>
      </c>
      <c r="Q5">
        <v>1056</v>
      </c>
      <c r="R5">
        <v>-3411</v>
      </c>
      <c r="T5">
        <v>-7111.1999999999971</v>
      </c>
      <c r="U5">
        <v>-1349</v>
      </c>
      <c r="W5">
        <v>19134.400000000001</v>
      </c>
      <c r="X5">
        <v>2551.4</v>
      </c>
      <c r="AF5">
        <v>77439</v>
      </c>
      <c r="AG5">
        <v>1.7465230697710457</v>
      </c>
      <c r="AK5">
        <v>77439</v>
      </c>
      <c r="AL5">
        <v>1.7465230697710457</v>
      </c>
    </row>
    <row r="6" spans="1:38" x14ac:dyDescent="0.25">
      <c r="B6">
        <v>11100</v>
      </c>
      <c r="C6">
        <v>68527</v>
      </c>
      <c r="D6">
        <v>107636</v>
      </c>
      <c r="E6">
        <v>35708</v>
      </c>
      <c r="F6">
        <v>113248</v>
      </c>
      <c r="H6">
        <v>101372</v>
      </c>
      <c r="J6">
        <f t="shared" si="0"/>
        <v>67243.8</v>
      </c>
      <c r="K6">
        <f t="shared" si="1"/>
        <v>1.5075293186881169</v>
      </c>
      <c r="L6">
        <f t="shared" si="2"/>
        <v>113248</v>
      </c>
      <c r="M6">
        <f t="shared" si="3"/>
        <v>11100</v>
      </c>
      <c r="N6">
        <f t="shared" si="4"/>
        <v>67243.8</v>
      </c>
      <c r="O6">
        <f t="shared" si="5"/>
        <v>102148</v>
      </c>
      <c r="Q6">
        <v>5432</v>
      </c>
      <c r="R6">
        <v>-278</v>
      </c>
      <c r="T6">
        <v>4489.2000000000044</v>
      </c>
      <c r="U6">
        <v>1398</v>
      </c>
      <c r="W6">
        <v>9742.7999999999993</v>
      </c>
      <c r="X6">
        <v>1855.9999999999998</v>
      </c>
      <c r="AF6">
        <v>67243.8</v>
      </c>
      <c r="AG6">
        <v>1.5075293186881169</v>
      </c>
      <c r="AK6">
        <v>67243.8</v>
      </c>
      <c r="AL6">
        <v>1.5075293186881169</v>
      </c>
    </row>
    <row r="7" spans="1:38" x14ac:dyDescent="0.25">
      <c r="B7">
        <v>47417</v>
      </c>
      <c r="C7">
        <v>80779</v>
      </c>
      <c r="D7">
        <v>106806</v>
      </c>
      <c r="E7">
        <v>63335</v>
      </c>
      <c r="F7">
        <v>29147</v>
      </c>
      <c r="H7">
        <v>88730</v>
      </c>
      <c r="J7">
        <f t="shared" si="0"/>
        <v>65496.800000000003</v>
      </c>
      <c r="K7">
        <f t="shared" si="1"/>
        <v>1.3547226734741238</v>
      </c>
      <c r="L7">
        <f t="shared" si="2"/>
        <v>106806</v>
      </c>
      <c r="M7">
        <f t="shared" si="3"/>
        <v>29147</v>
      </c>
      <c r="N7">
        <f t="shared" si="4"/>
        <v>65496.800000000003</v>
      </c>
      <c r="O7">
        <f t="shared" si="5"/>
        <v>77659</v>
      </c>
      <c r="Q7">
        <v>9764</v>
      </c>
      <c r="R7">
        <v>5483</v>
      </c>
      <c r="T7">
        <v>13910.600000000006</v>
      </c>
      <c r="U7">
        <v>-276.39999999999418</v>
      </c>
      <c r="W7">
        <v>19277.399999999998</v>
      </c>
      <c r="X7">
        <v>2278.4</v>
      </c>
      <c r="AD7">
        <v>65496.800000000003</v>
      </c>
      <c r="AE7">
        <v>1.3547226734741238</v>
      </c>
      <c r="AI7">
        <v>65496.800000000003</v>
      </c>
      <c r="AJ7">
        <v>1.3547226734741238</v>
      </c>
    </row>
    <row r="8" spans="1:38" x14ac:dyDescent="0.25">
      <c r="B8">
        <v>106956</v>
      </c>
      <c r="C8">
        <v>70860</v>
      </c>
      <c r="D8">
        <v>57650</v>
      </c>
      <c r="E8">
        <v>13506</v>
      </c>
      <c r="F8">
        <v>86671</v>
      </c>
      <c r="H8">
        <v>72531</v>
      </c>
      <c r="J8">
        <f t="shared" si="0"/>
        <v>67128.600000000006</v>
      </c>
      <c r="K8">
        <f t="shared" si="1"/>
        <v>1.080478365406101</v>
      </c>
      <c r="L8">
        <f t="shared" si="2"/>
        <v>106956</v>
      </c>
      <c r="M8">
        <f t="shared" si="3"/>
        <v>13506</v>
      </c>
      <c r="N8">
        <f t="shared" si="4"/>
        <v>67128.600000000006</v>
      </c>
      <c r="O8">
        <f t="shared" si="5"/>
        <v>93450</v>
      </c>
      <c r="Q8">
        <v>-37554</v>
      </c>
      <c r="R8">
        <v>-4108</v>
      </c>
      <c r="T8">
        <v>-3006</v>
      </c>
      <c r="U8">
        <v>-2161.7999999999884</v>
      </c>
      <c r="W8">
        <v>8004.8000000000011</v>
      </c>
      <c r="X8">
        <v>2161.8000000000002</v>
      </c>
      <c r="AF8">
        <v>67128.600000000006</v>
      </c>
      <c r="AG8">
        <v>1.080478365406101</v>
      </c>
      <c r="AI8">
        <v>67128.600000000006</v>
      </c>
      <c r="AJ8">
        <v>1.080478365406101</v>
      </c>
    </row>
    <row r="9" spans="1:38" x14ac:dyDescent="0.25">
      <c r="B9">
        <v>10123</v>
      </c>
      <c r="C9">
        <v>8297</v>
      </c>
      <c r="D9">
        <v>92554</v>
      </c>
      <c r="E9">
        <v>117890</v>
      </c>
      <c r="F9">
        <v>6747</v>
      </c>
      <c r="H9">
        <v>51733</v>
      </c>
      <c r="J9">
        <f t="shared" si="0"/>
        <v>47122.2</v>
      </c>
      <c r="K9">
        <f t="shared" si="1"/>
        <v>1.0978477235782711</v>
      </c>
      <c r="L9">
        <f t="shared" si="2"/>
        <v>117890</v>
      </c>
      <c r="M9">
        <f t="shared" si="3"/>
        <v>6747</v>
      </c>
      <c r="N9">
        <f t="shared" si="4"/>
        <v>47122.2</v>
      </c>
      <c r="O9">
        <f t="shared" si="5"/>
        <v>111143</v>
      </c>
      <c r="Q9">
        <v>-14687</v>
      </c>
      <c r="R9">
        <v>3492</v>
      </c>
      <c r="T9">
        <v>-11302.800000000003</v>
      </c>
      <c r="U9">
        <v>-481.20000000000437</v>
      </c>
      <c r="W9">
        <v>16268.400000000001</v>
      </c>
      <c r="X9">
        <v>1828.8</v>
      </c>
      <c r="Z9">
        <v>47122.2</v>
      </c>
      <c r="AA9">
        <v>1.0978477235782711</v>
      </c>
      <c r="AI9">
        <v>47122.2</v>
      </c>
      <c r="AJ9">
        <v>1.0978477235782711</v>
      </c>
    </row>
    <row r="10" spans="1:38" x14ac:dyDescent="0.25">
      <c r="B10">
        <v>24883</v>
      </c>
      <c r="C10">
        <v>111821</v>
      </c>
      <c r="D10">
        <v>18307</v>
      </c>
      <c r="E10">
        <v>60326</v>
      </c>
      <c r="F10">
        <v>64795</v>
      </c>
      <c r="H10">
        <v>85527</v>
      </c>
      <c r="J10">
        <f t="shared" si="0"/>
        <v>56026.400000000001</v>
      </c>
      <c r="K10">
        <f t="shared" si="1"/>
        <v>1.5265481987063241</v>
      </c>
      <c r="L10">
        <f t="shared" si="2"/>
        <v>111821</v>
      </c>
      <c r="M10">
        <f t="shared" si="3"/>
        <v>18307</v>
      </c>
      <c r="N10">
        <f t="shared" si="4"/>
        <v>56026.400000000001</v>
      </c>
      <c r="O10">
        <f t="shared" si="5"/>
        <v>93514</v>
      </c>
      <c r="Q10">
        <v>11604</v>
      </c>
      <c r="R10">
        <v>3967</v>
      </c>
      <c r="T10">
        <v>-3382.5999999999985</v>
      </c>
      <c r="U10">
        <v>-918.40000000000146</v>
      </c>
      <c r="W10">
        <v>18219.8</v>
      </c>
      <c r="X10">
        <v>918.40000000000009</v>
      </c>
      <c r="Z10">
        <v>56026.400000000001</v>
      </c>
      <c r="AA10">
        <v>1.5265481987063241</v>
      </c>
      <c r="AI10">
        <v>56026.400000000001</v>
      </c>
      <c r="AJ10">
        <v>1.5265481987063241</v>
      </c>
    </row>
    <row r="11" spans="1:38" x14ac:dyDescent="0.25">
      <c r="B11">
        <v>80166</v>
      </c>
      <c r="C11">
        <v>65448</v>
      </c>
      <c r="D11">
        <v>24651</v>
      </c>
      <c r="E11">
        <v>115105</v>
      </c>
      <c r="F11">
        <v>12945</v>
      </c>
      <c r="H11">
        <v>70142</v>
      </c>
      <c r="J11">
        <f t="shared" si="0"/>
        <v>59663</v>
      </c>
      <c r="K11">
        <f t="shared" si="1"/>
        <v>1.1756364916279771</v>
      </c>
      <c r="L11">
        <f t="shared" si="2"/>
        <v>115105</v>
      </c>
      <c r="M11">
        <f t="shared" si="3"/>
        <v>12945</v>
      </c>
      <c r="N11">
        <f t="shared" si="4"/>
        <v>59663</v>
      </c>
      <c r="O11">
        <f t="shared" si="5"/>
        <v>102160</v>
      </c>
      <c r="Q11">
        <v>-16081</v>
      </c>
      <c r="R11">
        <v>1381</v>
      </c>
      <c r="T11">
        <v>1533.1999999999971</v>
      </c>
      <c r="U11">
        <v>-629.59999999999854</v>
      </c>
      <c r="W11">
        <v>11712.8</v>
      </c>
      <c r="X11">
        <v>657.19999999999993</v>
      </c>
      <c r="Z11">
        <v>59663</v>
      </c>
      <c r="AA11">
        <v>1.1756364916279771</v>
      </c>
      <c r="AI11">
        <v>59663</v>
      </c>
      <c r="AJ11">
        <v>1.1756364916279771</v>
      </c>
    </row>
    <row r="12" spans="1:38" x14ac:dyDescent="0.25">
      <c r="B12">
        <v>63324</v>
      </c>
      <c r="C12">
        <v>22401</v>
      </c>
      <c r="D12">
        <v>42283</v>
      </c>
      <c r="E12">
        <v>89281</v>
      </c>
      <c r="F12">
        <v>103774</v>
      </c>
      <c r="H12">
        <v>79232</v>
      </c>
      <c r="J12">
        <f t="shared" si="0"/>
        <v>64212.6</v>
      </c>
      <c r="K12">
        <f t="shared" si="1"/>
        <v>1.2339011346682738</v>
      </c>
      <c r="L12">
        <f t="shared" si="2"/>
        <v>103774</v>
      </c>
      <c r="M12">
        <f t="shared" si="3"/>
        <v>22401</v>
      </c>
      <c r="N12">
        <f t="shared" si="4"/>
        <v>64212.6</v>
      </c>
      <c r="O12">
        <f t="shared" si="5"/>
        <v>81373</v>
      </c>
      <c r="Q12">
        <v>-10681</v>
      </c>
      <c r="R12">
        <v>184</v>
      </c>
      <c r="T12">
        <v>-1198.8000000000029</v>
      </c>
      <c r="U12">
        <v>921</v>
      </c>
      <c r="W12">
        <v>4986.3999999999996</v>
      </c>
      <c r="X12">
        <v>1100.5999999999999</v>
      </c>
      <c r="AB12">
        <v>64212.6</v>
      </c>
      <c r="AC12">
        <v>1.2339011346682738</v>
      </c>
      <c r="AI12">
        <v>64212.6</v>
      </c>
      <c r="AJ12">
        <v>1.2339011346682738</v>
      </c>
    </row>
    <row r="13" spans="1:38" x14ac:dyDescent="0.25">
      <c r="B13">
        <v>27110</v>
      </c>
      <c r="C13">
        <v>57134</v>
      </c>
      <c r="D13">
        <v>107522</v>
      </c>
      <c r="E13">
        <v>37303</v>
      </c>
      <c r="F13">
        <v>104360</v>
      </c>
      <c r="H13">
        <v>74637</v>
      </c>
      <c r="J13">
        <f t="shared" si="0"/>
        <v>66685.8</v>
      </c>
      <c r="K13">
        <f t="shared" si="1"/>
        <v>1.1192337799051673</v>
      </c>
      <c r="L13">
        <f t="shared" si="2"/>
        <v>107522</v>
      </c>
      <c r="M13">
        <f t="shared" si="3"/>
        <v>27110</v>
      </c>
      <c r="N13">
        <f t="shared" si="4"/>
        <v>66685.8</v>
      </c>
      <c r="O13">
        <f t="shared" si="5"/>
        <v>80412</v>
      </c>
      <c r="Q13">
        <v>-9741</v>
      </c>
      <c r="R13">
        <v>-4892</v>
      </c>
      <c r="T13">
        <v>1126.8000000000029</v>
      </c>
      <c r="U13">
        <v>-110.39999999999418</v>
      </c>
      <c r="W13">
        <v>15479.599999999999</v>
      </c>
      <c r="X13">
        <v>782.80000000000007</v>
      </c>
      <c r="AB13">
        <v>66685.8</v>
      </c>
      <c r="AC13">
        <v>1.1192337799051673</v>
      </c>
      <c r="AI13">
        <v>66685.8</v>
      </c>
      <c r="AJ13">
        <v>1.1192337799051673</v>
      </c>
    </row>
    <row r="14" spans="1:38" x14ac:dyDescent="0.25">
      <c r="B14">
        <v>71227</v>
      </c>
      <c r="C14">
        <v>48520</v>
      </c>
      <c r="D14">
        <v>112129</v>
      </c>
      <c r="E14">
        <v>24699</v>
      </c>
      <c r="F14">
        <v>13520</v>
      </c>
      <c r="H14">
        <v>73874</v>
      </c>
      <c r="J14">
        <f t="shared" si="0"/>
        <v>54019</v>
      </c>
      <c r="K14">
        <f t="shared" si="1"/>
        <v>1.367555859975194</v>
      </c>
      <c r="L14">
        <f t="shared" si="2"/>
        <v>112129</v>
      </c>
      <c r="M14">
        <f t="shared" si="3"/>
        <v>13520</v>
      </c>
      <c r="N14">
        <f t="shared" si="4"/>
        <v>54019</v>
      </c>
      <c r="O14">
        <f t="shared" si="5"/>
        <v>98609</v>
      </c>
      <c r="Q14">
        <v>12866</v>
      </c>
      <c r="R14">
        <v>900</v>
      </c>
      <c r="T14">
        <v>-1896.8000000000029</v>
      </c>
      <c r="U14">
        <v>67.400000000001455</v>
      </c>
      <c r="W14">
        <v>12245.600000000002</v>
      </c>
      <c r="X14">
        <v>757.4</v>
      </c>
      <c r="Z14">
        <v>54019</v>
      </c>
      <c r="AA14">
        <v>1.367555859975194</v>
      </c>
      <c r="AI14">
        <v>54019</v>
      </c>
      <c r="AJ14">
        <v>1.367555859975194</v>
      </c>
    </row>
    <row r="15" spans="1:38" x14ac:dyDescent="0.25">
      <c r="B15">
        <v>107586</v>
      </c>
      <c r="C15">
        <v>68246</v>
      </c>
      <c r="D15">
        <v>18976</v>
      </c>
      <c r="E15">
        <v>65004</v>
      </c>
      <c r="F15">
        <v>114541</v>
      </c>
      <c r="H15">
        <v>87736</v>
      </c>
      <c r="J15">
        <f t="shared" si="0"/>
        <v>74870.600000000006</v>
      </c>
      <c r="K15">
        <f t="shared" si="1"/>
        <v>1.1718351395607889</v>
      </c>
      <c r="L15">
        <f t="shared" si="2"/>
        <v>114541</v>
      </c>
      <c r="M15">
        <f t="shared" si="3"/>
        <v>18976</v>
      </c>
      <c r="N15">
        <f t="shared" si="4"/>
        <v>74870.600000000006</v>
      </c>
      <c r="O15">
        <f t="shared" si="5"/>
        <v>95565</v>
      </c>
      <c r="Q15">
        <v>-2177</v>
      </c>
      <c r="R15">
        <v>-1675</v>
      </c>
      <c r="T15">
        <v>4342.4000000000087</v>
      </c>
      <c r="U15">
        <v>459</v>
      </c>
      <c r="W15">
        <v>6700.4</v>
      </c>
      <c r="X15">
        <v>783.8</v>
      </c>
      <c r="AB15">
        <v>74870.600000000006</v>
      </c>
      <c r="AC15">
        <v>1.1718351395607889</v>
      </c>
      <c r="AI15">
        <v>74870.600000000006</v>
      </c>
      <c r="AJ15">
        <v>1.1718351395607889</v>
      </c>
    </row>
    <row r="16" spans="1:38" x14ac:dyDescent="0.25">
      <c r="B16">
        <v>79260</v>
      </c>
      <c r="C16">
        <v>46469</v>
      </c>
      <c r="D16">
        <v>13102</v>
      </c>
      <c r="E16">
        <v>11882</v>
      </c>
      <c r="F16">
        <v>27059</v>
      </c>
      <c r="H16">
        <v>55298</v>
      </c>
      <c r="J16">
        <f t="shared" si="0"/>
        <v>35554.400000000001</v>
      </c>
      <c r="K16">
        <f t="shared" si="1"/>
        <v>1.5553067974709178</v>
      </c>
      <c r="L16">
        <f t="shared" si="2"/>
        <v>79260</v>
      </c>
      <c r="M16">
        <f t="shared" si="3"/>
        <v>11882</v>
      </c>
      <c r="N16">
        <f t="shared" si="4"/>
        <v>35554.400000000001</v>
      </c>
      <c r="O16">
        <f t="shared" si="5"/>
        <v>67378</v>
      </c>
      <c r="Q16">
        <v>2777</v>
      </c>
      <c r="R16">
        <v>-1756</v>
      </c>
      <c r="T16">
        <v>-15933.400000000001</v>
      </c>
      <c r="U16">
        <v>-1353.5999999999985</v>
      </c>
      <c r="W16">
        <v>20042.599999999999</v>
      </c>
      <c r="X16">
        <v>1888.4000000000003</v>
      </c>
      <c r="Z16">
        <v>35554.400000000001</v>
      </c>
      <c r="AA16">
        <v>1.5553067974709178</v>
      </c>
      <c r="AK16">
        <v>35554.400000000001</v>
      </c>
      <c r="AL16">
        <v>1.5553067974709178</v>
      </c>
    </row>
    <row r="17" spans="2:38" x14ac:dyDescent="0.25">
      <c r="B17">
        <v>23467</v>
      </c>
      <c r="C17">
        <v>62593</v>
      </c>
      <c r="D17">
        <v>78918</v>
      </c>
      <c r="E17">
        <v>18962</v>
      </c>
      <c r="F17">
        <v>80018</v>
      </c>
      <c r="H17">
        <v>80476</v>
      </c>
      <c r="J17">
        <f t="shared" si="0"/>
        <v>52791.6</v>
      </c>
      <c r="K17">
        <f t="shared" si="1"/>
        <v>1.5244091863099434</v>
      </c>
      <c r="L17">
        <f t="shared" si="2"/>
        <v>80018</v>
      </c>
      <c r="M17">
        <f t="shared" si="3"/>
        <v>18962</v>
      </c>
      <c r="N17">
        <f t="shared" si="4"/>
        <v>52791.6</v>
      </c>
      <c r="O17">
        <f t="shared" si="5"/>
        <v>61056</v>
      </c>
      <c r="Q17">
        <v>11842</v>
      </c>
      <c r="R17">
        <v>0</v>
      </c>
      <c r="T17">
        <v>3222.5999999999985</v>
      </c>
      <c r="U17">
        <v>-2285.2000000000044</v>
      </c>
      <c r="W17">
        <v>14465</v>
      </c>
      <c r="X17">
        <v>2815.2</v>
      </c>
      <c r="Z17">
        <v>52791.6</v>
      </c>
      <c r="AA17">
        <v>1.5244091863099434</v>
      </c>
      <c r="AI17">
        <v>52791.6</v>
      </c>
      <c r="AJ17">
        <v>1.5244091863099434</v>
      </c>
    </row>
    <row r="18" spans="2:38" x14ac:dyDescent="0.25">
      <c r="B18">
        <v>29968</v>
      </c>
      <c r="C18">
        <v>64612</v>
      </c>
      <c r="D18">
        <v>67658</v>
      </c>
      <c r="E18">
        <v>57184</v>
      </c>
      <c r="F18">
        <v>23689</v>
      </c>
      <c r="H18">
        <v>99019</v>
      </c>
      <c r="J18">
        <f t="shared" si="0"/>
        <v>48622.2</v>
      </c>
      <c r="K18">
        <f t="shared" si="1"/>
        <v>2.0364977314889083</v>
      </c>
      <c r="L18">
        <f t="shared" si="2"/>
        <v>67658</v>
      </c>
      <c r="M18">
        <f t="shared" si="3"/>
        <v>23689</v>
      </c>
      <c r="N18">
        <f t="shared" si="4"/>
        <v>48622.2</v>
      </c>
      <c r="O18">
        <f t="shared" si="5"/>
        <v>43969</v>
      </c>
      <c r="Q18">
        <v>4</v>
      </c>
      <c r="R18">
        <v>443</v>
      </c>
      <c r="T18">
        <v>-9187.8000000000029</v>
      </c>
      <c r="U18">
        <v>626.19999999999709</v>
      </c>
      <c r="W18">
        <v>16841</v>
      </c>
      <c r="X18">
        <v>1536.6000000000001</v>
      </c>
      <c r="AD18">
        <v>48622.2</v>
      </c>
      <c r="AE18">
        <v>2.0364977314889083</v>
      </c>
      <c r="AK18">
        <v>48622.2</v>
      </c>
      <c r="AL18">
        <v>2.0364977314889083</v>
      </c>
    </row>
    <row r="19" spans="2:38" x14ac:dyDescent="0.25">
      <c r="B19">
        <v>111788</v>
      </c>
      <c r="C19">
        <v>32591</v>
      </c>
      <c r="D19">
        <v>59861</v>
      </c>
      <c r="E19">
        <v>49351</v>
      </c>
      <c r="F19">
        <v>85882</v>
      </c>
      <c r="H19">
        <v>78519</v>
      </c>
      <c r="J19">
        <f t="shared" si="0"/>
        <v>67894.600000000006</v>
      </c>
      <c r="K19">
        <f t="shared" si="1"/>
        <v>1.1564837262462699</v>
      </c>
      <c r="L19">
        <f t="shared" si="2"/>
        <v>111788</v>
      </c>
      <c r="M19">
        <f t="shared" si="3"/>
        <v>32591</v>
      </c>
      <c r="N19">
        <f t="shared" si="4"/>
        <v>67894.600000000006</v>
      </c>
      <c r="O19">
        <f t="shared" si="5"/>
        <v>79197</v>
      </c>
      <c r="Q19">
        <v>-7827</v>
      </c>
      <c r="R19">
        <v>615</v>
      </c>
      <c r="T19">
        <v>2557.0000000000073</v>
      </c>
      <c r="U19">
        <v>-1562</v>
      </c>
      <c r="W19">
        <v>9708.6</v>
      </c>
      <c r="X19">
        <v>1562</v>
      </c>
      <c r="AB19">
        <v>67894.600000000006</v>
      </c>
      <c r="AC19">
        <v>1.1564837262462699</v>
      </c>
      <c r="AI19">
        <v>67894.600000000006</v>
      </c>
      <c r="AJ19">
        <v>1.1564837262462699</v>
      </c>
    </row>
    <row r="20" spans="2:38" x14ac:dyDescent="0.25">
      <c r="B20">
        <v>26435</v>
      </c>
      <c r="C20">
        <v>30743</v>
      </c>
      <c r="D20">
        <v>98029</v>
      </c>
      <c r="E20">
        <v>43627</v>
      </c>
      <c r="F20">
        <v>19062</v>
      </c>
      <c r="H20">
        <v>81089</v>
      </c>
      <c r="J20">
        <f t="shared" si="0"/>
        <v>43579.199999999997</v>
      </c>
      <c r="K20">
        <f t="shared" si="1"/>
        <v>1.860727135881338</v>
      </c>
      <c r="L20">
        <f t="shared" si="2"/>
        <v>98029</v>
      </c>
      <c r="M20">
        <f t="shared" si="3"/>
        <v>19062</v>
      </c>
      <c r="N20">
        <f t="shared" si="4"/>
        <v>43579.199999999997</v>
      </c>
      <c r="O20">
        <f t="shared" si="5"/>
        <v>78967</v>
      </c>
      <c r="Q20">
        <v>-12268</v>
      </c>
      <c r="R20">
        <v>2</v>
      </c>
      <c r="T20">
        <v>-15264</v>
      </c>
      <c r="U20">
        <v>-1108.8000000000029</v>
      </c>
      <c r="W20">
        <v>20818.8</v>
      </c>
      <c r="X20">
        <v>1154.8</v>
      </c>
      <c r="AD20">
        <v>43579.199999999997</v>
      </c>
      <c r="AE20">
        <v>1.860727135881338</v>
      </c>
      <c r="AK20">
        <v>43579.199999999997</v>
      </c>
      <c r="AL20">
        <v>1.860727135881338</v>
      </c>
    </row>
    <row r="21" spans="2:38" x14ac:dyDescent="0.25">
      <c r="B21">
        <v>78686</v>
      </c>
      <c r="C21">
        <v>16749</v>
      </c>
      <c r="D21">
        <v>44778</v>
      </c>
      <c r="E21">
        <v>67446</v>
      </c>
      <c r="F21">
        <v>8389</v>
      </c>
      <c r="H21">
        <v>54436</v>
      </c>
      <c r="J21">
        <f t="shared" si="0"/>
        <v>43209.599999999999</v>
      </c>
      <c r="K21">
        <f t="shared" si="1"/>
        <v>1.2598126342294305</v>
      </c>
      <c r="L21">
        <f t="shared" si="2"/>
        <v>78686</v>
      </c>
      <c r="M21">
        <f t="shared" si="3"/>
        <v>8389</v>
      </c>
      <c r="N21">
        <f t="shared" si="4"/>
        <v>43209.599999999999</v>
      </c>
      <c r="O21">
        <f t="shared" si="5"/>
        <v>70297</v>
      </c>
      <c r="Q21">
        <v>-2513</v>
      </c>
      <c r="R21">
        <v>-17</v>
      </c>
      <c r="T21">
        <v>-8204.4000000000015</v>
      </c>
      <c r="U21">
        <v>470.19999999999709</v>
      </c>
      <c r="W21">
        <v>13799.6</v>
      </c>
      <c r="X21">
        <v>703.80000000000007</v>
      </c>
      <c r="Z21">
        <v>43209.599999999999</v>
      </c>
      <c r="AA21">
        <v>1.2598126342294305</v>
      </c>
      <c r="AI21">
        <v>43209.599999999999</v>
      </c>
      <c r="AJ21">
        <v>1.2598126342294305</v>
      </c>
    </row>
    <row r="22" spans="2:38" x14ac:dyDescent="0.25">
      <c r="B22">
        <v>66150</v>
      </c>
      <c r="C22">
        <v>53569</v>
      </c>
      <c r="D22">
        <v>115414</v>
      </c>
      <c r="E22">
        <v>36527</v>
      </c>
      <c r="F22">
        <v>88669</v>
      </c>
      <c r="H22">
        <v>120957</v>
      </c>
      <c r="J22">
        <f t="shared" si="0"/>
        <v>72065.8</v>
      </c>
      <c r="K22">
        <f t="shared" si="1"/>
        <v>1.6784244398868811</v>
      </c>
      <c r="L22">
        <f t="shared" si="2"/>
        <v>115414</v>
      </c>
      <c r="M22">
        <f t="shared" si="3"/>
        <v>36527</v>
      </c>
      <c r="N22">
        <f t="shared" si="4"/>
        <v>72065.8</v>
      </c>
      <c r="O22">
        <f t="shared" si="5"/>
        <v>78887</v>
      </c>
      <c r="Q22">
        <v>1647</v>
      </c>
      <c r="R22">
        <v>460</v>
      </c>
      <c r="T22">
        <v>10418.200000000004</v>
      </c>
      <c r="U22">
        <v>-402.19999999999709</v>
      </c>
      <c r="W22">
        <v>13082.199999999999</v>
      </c>
      <c r="X22">
        <v>2230.2000000000003</v>
      </c>
      <c r="AF22">
        <v>72065.8</v>
      </c>
      <c r="AG22">
        <v>1.6784244398868811</v>
      </c>
      <c r="AK22">
        <v>72065.8</v>
      </c>
      <c r="AL22">
        <v>1.6784244398868811</v>
      </c>
    </row>
    <row r="23" spans="2:38" x14ac:dyDescent="0.25">
      <c r="B23">
        <v>104104</v>
      </c>
      <c r="C23">
        <v>13925</v>
      </c>
      <c r="D23">
        <v>66445</v>
      </c>
      <c r="E23">
        <v>21655</v>
      </c>
      <c r="F23">
        <v>90104</v>
      </c>
      <c r="H23">
        <v>136610</v>
      </c>
      <c r="J23">
        <f t="shared" si="0"/>
        <v>59246.6</v>
      </c>
      <c r="K23">
        <f t="shared" si="1"/>
        <v>2.30578632360338</v>
      </c>
      <c r="L23">
        <f t="shared" si="2"/>
        <v>104104</v>
      </c>
      <c r="M23">
        <f t="shared" si="3"/>
        <v>13925</v>
      </c>
      <c r="N23">
        <f t="shared" si="4"/>
        <v>59246.6</v>
      </c>
      <c r="O23">
        <f t="shared" si="5"/>
        <v>90179</v>
      </c>
      <c r="Q23">
        <v>24065</v>
      </c>
      <c r="R23">
        <v>854</v>
      </c>
      <c r="T23">
        <v>3945.7999999999956</v>
      </c>
      <c r="U23">
        <v>-1324</v>
      </c>
      <c r="W23">
        <v>14658.2</v>
      </c>
      <c r="X23">
        <v>3238</v>
      </c>
      <c r="AD23">
        <v>59246.6</v>
      </c>
      <c r="AE23">
        <v>2.30578632360338</v>
      </c>
      <c r="AK23">
        <v>59246.6</v>
      </c>
      <c r="AL23">
        <v>2.30578632360338</v>
      </c>
    </row>
    <row r="24" spans="2:38" x14ac:dyDescent="0.25">
      <c r="B24">
        <v>92895</v>
      </c>
      <c r="C24">
        <v>85522</v>
      </c>
      <c r="D24">
        <v>75961</v>
      </c>
      <c r="E24">
        <v>15101</v>
      </c>
      <c r="F24">
        <v>29901</v>
      </c>
      <c r="H24">
        <v>75370</v>
      </c>
      <c r="J24">
        <f t="shared" si="0"/>
        <v>59876</v>
      </c>
      <c r="K24">
        <f t="shared" si="1"/>
        <v>1.2587681207829515</v>
      </c>
      <c r="L24">
        <f t="shared" si="2"/>
        <v>92895</v>
      </c>
      <c r="M24">
        <f t="shared" si="3"/>
        <v>15101</v>
      </c>
      <c r="N24">
        <f t="shared" si="4"/>
        <v>59876</v>
      </c>
      <c r="O24">
        <f t="shared" si="5"/>
        <v>77794</v>
      </c>
      <c r="Q24">
        <v>6367</v>
      </c>
      <c r="R24">
        <v>1168</v>
      </c>
      <c r="T24">
        <v>-7724.8000000000029</v>
      </c>
      <c r="U24">
        <v>493.59999999999854</v>
      </c>
      <c r="W24">
        <v>9425.5999999999985</v>
      </c>
      <c r="X24">
        <v>629.6</v>
      </c>
      <c r="AB24">
        <v>59876</v>
      </c>
      <c r="AC24">
        <v>1.2587681207829515</v>
      </c>
      <c r="AI24">
        <v>59876</v>
      </c>
      <c r="AJ24">
        <v>1.2587681207829515</v>
      </c>
    </row>
    <row r="25" spans="2:38" x14ac:dyDescent="0.25">
      <c r="B25">
        <v>116700</v>
      </c>
      <c r="C25">
        <v>117063</v>
      </c>
      <c r="D25">
        <v>26984</v>
      </c>
      <c r="E25">
        <v>112703</v>
      </c>
      <c r="F25">
        <v>32646</v>
      </c>
      <c r="H25">
        <v>85995</v>
      </c>
      <c r="J25">
        <f t="shared" si="0"/>
        <v>81219.199999999997</v>
      </c>
      <c r="K25">
        <f t="shared" si="1"/>
        <v>1.0588013671644143</v>
      </c>
      <c r="L25">
        <f t="shared" si="2"/>
        <v>117063</v>
      </c>
      <c r="M25">
        <f t="shared" si="3"/>
        <v>26984</v>
      </c>
      <c r="N25">
        <f t="shared" si="4"/>
        <v>81219.199999999997</v>
      </c>
      <c r="O25">
        <f t="shared" si="5"/>
        <v>90079</v>
      </c>
      <c r="Q25">
        <v>-32577</v>
      </c>
      <c r="R25">
        <v>41</v>
      </c>
      <c r="T25">
        <v>16275.199999999997</v>
      </c>
      <c r="U25">
        <v>-59.80000000000291</v>
      </c>
      <c r="W25">
        <v>20295.600000000002</v>
      </c>
      <c r="X25">
        <v>248.2</v>
      </c>
      <c r="AF25">
        <v>81219.199999999997</v>
      </c>
      <c r="AG25">
        <v>1.0588013671644143</v>
      </c>
      <c r="AI25">
        <v>81219.199999999997</v>
      </c>
      <c r="AJ25">
        <v>1.0588013671644143</v>
      </c>
    </row>
    <row r="26" spans="2:38" x14ac:dyDescent="0.25">
      <c r="B26">
        <v>7200</v>
      </c>
      <c r="C26">
        <v>60753</v>
      </c>
      <c r="D26">
        <v>66833</v>
      </c>
      <c r="E26">
        <v>93988</v>
      </c>
      <c r="F26">
        <v>109803</v>
      </c>
      <c r="H26">
        <v>84410</v>
      </c>
      <c r="J26">
        <f t="shared" si="0"/>
        <v>67715.399999999994</v>
      </c>
      <c r="K26">
        <f t="shared" si="1"/>
        <v>1.2465406687400504</v>
      </c>
      <c r="L26">
        <f t="shared" si="2"/>
        <v>109803</v>
      </c>
      <c r="M26">
        <f t="shared" si="3"/>
        <v>7200</v>
      </c>
      <c r="N26">
        <f t="shared" si="4"/>
        <v>67715.399999999994</v>
      </c>
      <c r="O26">
        <f t="shared" si="5"/>
        <v>102603</v>
      </c>
      <c r="Q26">
        <v>-26044</v>
      </c>
      <c r="R26">
        <v>-2038</v>
      </c>
      <c r="T26">
        <v>-4215</v>
      </c>
      <c r="U26">
        <v>353.59999999999127</v>
      </c>
      <c r="W26">
        <v>11886.6</v>
      </c>
      <c r="X26">
        <v>457.19999999999993</v>
      </c>
      <c r="AF26">
        <v>67715.399999999994</v>
      </c>
      <c r="AG26">
        <v>1.2465406687400504</v>
      </c>
      <c r="AI26">
        <v>67715.399999999994</v>
      </c>
      <c r="AJ26">
        <v>1.2465406687400504</v>
      </c>
    </row>
    <row r="27" spans="2:38" x14ac:dyDescent="0.25">
      <c r="B27">
        <v>32784</v>
      </c>
      <c r="C27">
        <v>52298</v>
      </c>
      <c r="D27">
        <v>97108</v>
      </c>
      <c r="E27">
        <v>19529</v>
      </c>
      <c r="F27">
        <v>99274</v>
      </c>
      <c r="H27">
        <v>102531</v>
      </c>
      <c r="J27">
        <f t="shared" si="0"/>
        <v>60198.6</v>
      </c>
      <c r="K27">
        <f t="shared" si="1"/>
        <v>1.7032123670650148</v>
      </c>
      <c r="L27">
        <f t="shared" si="2"/>
        <v>99274</v>
      </c>
      <c r="M27">
        <f t="shared" si="3"/>
        <v>19529</v>
      </c>
      <c r="N27">
        <f t="shared" si="4"/>
        <v>60198.6</v>
      </c>
      <c r="O27">
        <f t="shared" si="5"/>
        <v>79745</v>
      </c>
      <c r="Q27">
        <v>-13212</v>
      </c>
      <c r="R27">
        <v>-636</v>
      </c>
      <c r="T27">
        <v>-3121.8000000000029</v>
      </c>
      <c r="U27">
        <v>-1302.2000000000044</v>
      </c>
      <c r="W27">
        <v>11224.199999999999</v>
      </c>
      <c r="X27">
        <v>2003.4</v>
      </c>
      <c r="AF27">
        <v>60198.6</v>
      </c>
      <c r="AG27">
        <v>1.7032123670650148</v>
      </c>
      <c r="AK27">
        <v>60198.6</v>
      </c>
      <c r="AL27">
        <v>1.7032123670650148</v>
      </c>
    </row>
    <row r="28" spans="2:38" x14ac:dyDescent="0.25">
      <c r="B28">
        <v>65117</v>
      </c>
      <c r="C28">
        <v>52432</v>
      </c>
      <c r="D28">
        <v>23899</v>
      </c>
      <c r="E28">
        <v>29105</v>
      </c>
      <c r="F28">
        <v>30743</v>
      </c>
      <c r="H28">
        <v>61036</v>
      </c>
      <c r="J28">
        <f t="shared" si="0"/>
        <v>40259.199999999997</v>
      </c>
      <c r="K28">
        <f t="shared" si="1"/>
        <v>1.5160758286304747</v>
      </c>
      <c r="L28">
        <f t="shared" si="2"/>
        <v>65117</v>
      </c>
      <c r="M28">
        <f t="shared" si="3"/>
        <v>23899</v>
      </c>
      <c r="N28">
        <f t="shared" si="4"/>
        <v>40259.199999999997</v>
      </c>
      <c r="O28">
        <f t="shared" si="5"/>
        <v>41218</v>
      </c>
      <c r="Q28">
        <v>-30968</v>
      </c>
      <c r="R28">
        <v>-1127</v>
      </c>
      <c r="T28">
        <v>1366.5999999999985</v>
      </c>
      <c r="U28">
        <v>380.79999999999563</v>
      </c>
      <c r="W28">
        <v>5416.6</v>
      </c>
      <c r="X28">
        <v>2024</v>
      </c>
      <c r="AD28">
        <v>40259.199999999997</v>
      </c>
      <c r="AE28">
        <v>1.5160758286304747</v>
      </c>
      <c r="AK28">
        <v>40259.199999999997</v>
      </c>
      <c r="AL28">
        <v>1.5160758286304747</v>
      </c>
    </row>
    <row r="29" spans="2:38" x14ac:dyDescent="0.25">
      <c r="B29">
        <v>104020</v>
      </c>
      <c r="C29">
        <v>64505</v>
      </c>
      <c r="D29">
        <v>26735</v>
      </c>
      <c r="E29">
        <v>6311</v>
      </c>
      <c r="F29">
        <v>80377</v>
      </c>
      <c r="H29">
        <v>130265</v>
      </c>
      <c r="J29">
        <f t="shared" si="0"/>
        <v>56389.599999999999</v>
      </c>
      <c r="K29">
        <f t="shared" si="1"/>
        <v>2.3100890944429469</v>
      </c>
      <c r="L29">
        <f t="shared" si="2"/>
        <v>104020</v>
      </c>
      <c r="M29">
        <f t="shared" si="3"/>
        <v>6311</v>
      </c>
      <c r="N29">
        <f t="shared" si="4"/>
        <v>56389.599999999999</v>
      </c>
      <c r="O29">
        <f t="shared" si="5"/>
        <v>97709</v>
      </c>
      <c r="Q29">
        <v>22394</v>
      </c>
      <c r="R29">
        <v>-556</v>
      </c>
      <c r="T29">
        <v>-12638.000000000007</v>
      </c>
      <c r="U29">
        <v>158.40000000000146</v>
      </c>
      <c r="W29">
        <v>33569.200000000004</v>
      </c>
      <c r="X29">
        <v>2309.6</v>
      </c>
      <c r="AF29">
        <v>56389.599999999999</v>
      </c>
      <c r="AG29">
        <v>2.3100890944429469</v>
      </c>
      <c r="AK29">
        <v>56389.599999999999</v>
      </c>
      <c r="AL29">
        <v>2.3100890944429469</v>
      </c>
    </row>
    <row r="30" spans="2:38" x14ac:dyDescent="0.25">
      <c r="B30">
        <v>11214</v>
      </c>
      <c r="C30">
        <v>116522</v>
      </c>
      <c r="D30">
        <v>56384</v>
      </c>
      <c r="E30">
        <v>38306</v>
      </c>
      <c r="F30">
        <v>98602</v>
      </c>
      <c r="H30">
        <v>132664</v>
      </c>
      <c r="J30">
        <f t="shared" si="0"/>
        <v>64205.599999999999</v>
      </c>
      <c r="K30">
        <f t="shared" si="1"/>
        <v>2.0662372129533875</v>
      </c>
      <c r="L30">
        <f t="shared" si="2"/>
        <v>116522</v>
      </c>
      <c r="M30">
        <f t="shared" si="3"/>
        <v>11214</v>
      </c>
      <c r="N30">
        <f t="shared" si="4"/>
        <v>64205.599999999999</v>
      </c>
      <c r="O30">
        <f t="shared" si="5"/>
        <v>105308</v>
      </c>
      <c r="Q30">
        <v>15568</v>
      </c>
      <c r="R30">
        <v>97</v>
      </c>
      <c r="T30">
        <v>5829.7999999999956</v>
      </c>
      <c r="U30">
        <v>-687</v>
      </c>
      <c r="W30">
        <v>7473</v>
      </c>
      <c r="X30">
        <v>689</v>
      </c>
      <c r="AD30">
        <v>64205.599999999999</v>
      </c>
      <c r="AE30">
        <v>2.0662372129533875</v>
      </c>
      <c r="AK30">
        <v>64205.599999999999</v>
      </c>
      <c r="AL30">
        <v>2.0662372129533875</v>
      </c>
    </row>
    <row r="31" spans="2:38" x14ac:dyDescent="0.25">
      <c r="B31">
        <v>25400</v>
      </c>
      <c r="C31">
        <v>10577</v>
      </c>
      <c r="D31">
        <v>19884</v>
      </c>
      <c r="E31">
        <v>102224</v>
      </c>
      <c r="F31">
        <v>21006</v>
      </c>
      <c r="H31">
        <v>60399</v>
      </c>
      <c r="J31">
        <f t="shared" si="0"/>
        <v>35818.199999999997</v>
      </c>
      <c r="K31">
        <f t="shared" si="1"/>
        <v>1.6862656414895223</v>
      </c>
      <c r="L31">
        <f t="shared" si="2"/>
        <v>102224</v>
      </c>
      <c r="M31">
        <f t="shared" si="3"/>
        <v>10577</v>
      </c>
      <c r="N31">
        <f t="shared" si="4"/>
        <v>35818.199999999997</v>
      </c>
      <c r="O31">
        <f t="shared" si="5"/>
        <v>91647</v>
      </c>
      <c r="Q31">
        <v>18702</v>
      </c>
      <c r="R31">
        <v>-786</v>
      </c>
      <c r="T31">
        <v>-1869</v>
      </c>
      <c r="U31">
        <v>-577.60000000000582</v>
      </c>
      <c r="W31">
        <v>14000.999999999998</v>
      </c>
      <c r="X31">
        <v>782.4</v>
      </c>
      <c r="Z31">
        <v>35818.199999999997</v>
      </c>
      <c r="AA31">
        <v>1.6862656414895223</v>
      </c>
      <c r="AK31">
        <v>35818.199999999997</v>
      </c>
      <c r="AL31">
        <v>1.6862656414895223</v>
      </c>
    </row>
    <row r="32" spans="2:38" x14ac:dyDescent="0.25">
      <c r="B32">
        <v>15018</v>
      </c>
      <c r="C32">
        <v>37070</v>
      </c>
      <c r="D32">
        <v>19832</v>
      </c>
      <c r="E32">
        <v>56571</v>
      </c>
      <c r="F32">
        <v>116879</v>
      </c>
      <c r="H32">
        <v>80766</v>
      </c>
      <c r="J32">
        <f t="shared" si="0"/>
        <v>49074</v>
      </c>
      <c r="K32">
        <f t="shared" si="1"/>
        <v>1.645800220075804</v>
      </c>
      <c r="L32">
        <f t="shared" si="2"/>
        <v>116879</v>
      </c>
      <c r="M32">
        <f t="shared" si="3"/>
        <v>15018</v>
      </c>
      <c r="N32">
        <f t="shared" si="4"/>
        <v>49074</v>
      </c>
      <c r="O32">
        <f t="shared" si="5"/>
        <v>101861</v>
      </c>
      <c r="Q32">
        <v>-4104</v>
      </c>
      <c r="R32">
        <v>-765</v>
      </c>
      <c r="T32">
        <v>9812.4000000000015</v>
      </c>
      <c r="U32">
        <v>220.80000000000291</v>
      </c>
      <c r="W32">
        <v>15621.600000000002</v>
      </c>
      <c r="X32">
        <v>485.6</v>
      </c>
      <c r="AD32">
        <v>49074</v>
      </c>
      <c r="AE32">
        <v>1.645800220075804</v>
      </c>
      <c r="AK32">
        <v>49074</v>
      </c>
      <c r="AL32">
        <v>1.645800220075804</v>
      </c>
    </row>
    <row r="33" spans="2:38" x14ac:dyDescent="0.25">
      <c r="B33">
        <v>71381</v>
      </c>
      <c r="C33">
        <v>76258</v>
      </c>
      <c r="D33">
        <v>58921</v>
      </c>
      <c r="E33">
        <v>77841</v>
      </c>
      <c r="F33">
        <v>36405</v>
      </c>
      <c r="H33">
        <v>125802</v>
      </c>
      <c r="J33">
        <f t="shared" si="0"/>
        <v>64161.2</v>
      </c>
      <c r="K33">
        <f t="shared" si="1"/>
        <v>1.960717692312488</v>
      </c>
      <c r="L33">
        <f t="shared" si="2"/>
        <v>77841</v>
      </c>
      <c r="M33">
        <f t="shared" si="3"/>
        <v>36405</v>
      </c>
      <c r="N33">
        <f t="shared" si="4"/>
        <v>64161.2</v>
      </c>
      <c r="O33">
        <f t="shared" si="5"/>
        <v>41436</v>
      </c>
      <c r="Q33">
        <v>20022</v>
      </c>
      <c r="R33">
        <v>4653</v>
      </c>
      <c r="T33">
        <v>-4054.6000000000058</v>
      </c>
      <c r="U33">
        <v>-1246.4000000000015</v>
      </c>
      <c r="W33">
        <v>12280.2</v>
      </c>
      <c r="X33">
        <v>1286.8</v>
      </c>
      <c r="AF33">
        <v>64161.2</v>
      </c>
      <c r="AG33">
        <v>1.960717692312488</v>
      </c>
      <c r="AK33">
        <v>64161.2</v>
      </c>
      <c r="AL33">
        <v>1.960717692312488</v>
      </c>
    </row>
    <row r="34" spans="2:38" x14ac:dyDescent="0.25">
      <c r="B34">
        <v>14252</v>
      </c>
      <c r="C34">
        <v>36272</v>
      </c>
      <c r="D34">
        <v>44604</v>
      </c>
      <c r="E34">
        <v>72334</v>
      </c>
      <c r="F34">
        <v>70937</v>
      </c>
      <c r="H34">
        <v>101565</v>
      </c>
      <c r="J34">
        <f t="shared" ref="J34:J65" si="6">AVERAGE(B34:F34)</f>
        <v>47679.8</v>
      </c>
      <c r="K34">
        <f t="shared" ref="K34:K65" si="7">H34/J34</f>
        <v>2.1301473580006625</v>
      </c>
      <c r="L34">
        <f t="shared" ref="L34:L65" si="8">MAX(B34:F34)</f>
        <v>72334</v>
      </c>
      <c r="M34">
        <f t="shared" ref="M34:M65" si="9">MIN(B34:F34)</f>
        <v>14252</v>
      </c>
      <c r="N34">
        <f t="shared" ref="N34:N65" si="10">AVERAGE(B34:F34)</f>
        <v>47679.8</v>
      </c>
      <c r="O34">
        <f t="shared" ref="O34:O65" si="11">L34-M34</f>
        <v>58082</v>
      </c>
      <c r="Q34">
        <v>27765</v>
      </c>
      <c r="R34">
        <v>2</v>
      </c>
      <c r="T34">
        <v>14199.200000000004</v>
      </c>
      <c r="U34">
        <v>-674.19999999999709</v>
      </c>
      <c r="W34">
        <v>19088</v>
      </c>
      <c r="X34">
        <v>2393.4</v>
      </c>
      <c r="AD34">
        <v>47679.8</v>
      </c>
      <c r="AE34">
        <v>2.1301473580006625</v>
      </c>
      <c r="AK34">
        <v>47679.8</v>
      </c>
      <c r="AL34">
        <v>2.1301473580006625</v>
      </c>
    </row>
    <row r="35" spans="2:38" x14ac:dyDescent="0.25">
      <c r="B35">
        <v>70590</v>
      </c>
      <c r="C35">
        <v>67821</v>
      </c>
      <c r="D35">
        <v>70152</v>
      </c>
      <c r="E35">
        <v>18910</v>
      </c>
      <c r="F35">
        <v>72528</v>
      </c>
      <c r="H35">
        <v>82180</v>
      </c>
      <c r="J35">
        <f t="shared" si="6"/>
        <v>60000.2</v>
      </c>
      <c r="K35">
        <f t="shared" si="7"/>
        <v>1.3696621011263297</v>
      </c>
      <c r="L35">
        <f t="shared" si="8"/>
        <v>72528</v>
      </c>
      <c r="M35">
        <f t="shared" si="9"/>
        <v>18910</v>
      </c>
      <c r="N35">
        <f t="shared" si="10"/>
        <v>60000.2</v>
      </c>
      <c r="O35">
        <f t="shared" si="11"/>
        <v>53618</v>
      </c>
      <c r="Q35">
        <v>7888</v>
      </c>
      <c r="R35">
        <v>-419</v>
      </c>
      <c r="T35">
        <v>-13061.800000000003</v>
      </c>
      <c r="U35">
        <v>125.39999999999418</v>
      </c>
      <c r="W35">
        <v>19870.599999999999</v>
      </c>
      <c r="X35">
        <v>967</v>
      </c>
      <c r="AB35">
        <v>60000.2</v>
      </c>
      <c r="AC35">
        <v>1.3696621011263297</v>
      </c>
      <c r="AI35">
        <v>60000.2</v>
      </c>
      <c r="AJ35">
        <v>1.3696621011263297</v>
      </c>
    </row>
    <row r="36" spans="2:38" x14ac:dyDescent="0.25">
      <c r="B36">
        <v>92750</v>
      </c>
      <c r="C36">
        <v>53352</v>
      </c>
      <c r="D36">
        <v>38149</v>
      </c>
      <c r="E36">
        <v>25272</v>
      </c>
      <c r="F36">
        <v>35786</v>
      </c>
      <c r="H36">
        <v>96822</v>
      </c>
      <c r="J36">
        <f t="shared" si="6"/>
        <v>49061.8</v>
      </c>
      <c r="K36">
        <f t="shared" si="7"/>
        <v>1.9734701947339885</v>
      </c>
      <c r="L36">
        <f t="shared" si="8"/>
        <v>92750</v>
      </c>
      <c r="M36">
        <f t="shared" si="9"/>
        <v>25272</v>
      </c>
      <c r="N36">
        <f t="shared" si="10"/>
        <v>49061.8</v>
      </c>
      <c r="O36">
        <f t="shared" si="11"/>
        <v>67478</v>
      </c>
      <c r="Q36">
        <v>17364</v>
      </c>
      <c r="R36">
        <v>2560</v>
      </c>
      <c r="T36">
        <v>12161.800000000003</v>
      </c>
      <c r="U36">
        <v>-608.59999999999854</v>
      </c>
      <c r="W36">
        <v>20567.400000000001</v>
      </c>
      <c r="X36">
        <v>639.80000000000007</v>
      </c>
      <c r="AD36">
        <v>49061.8</v>
      </c>
      <c r="AE36">
        <v>1.9734701947339885</v>
      </c>
      <c r="AK36">
        <v>49061.8</v>
      </c>
      <c r="AL36">
        <v>1.9734701947339885</v>
      </c>
    </row>
    <row r="37" spans="2:38" x14ac:dyDescent="0.25">
      <c r="B37">
        <v>35819</v>
      </c>
      <c r="C37">
        <v>62495</v>
      </c>
      <c r="D37">
        <v>70890</v>
      </c>
      <c r="E37">
        <v>114155</v>
      </c>
      <c r="F37">
        <v>18534</v>
      </c>
      <c r="H37">
        <v>109862</v>
      </c>
      <c r="J37">
        <f t="shared" si="6"/>
        <v>60378.6</v>
      </c>
      <c r="K37">
        <f t="shared" si="7"/>
        <v>1.819551960462813</v>
      </c>
      <c r="L37">
        <f t="shared" si="8"/>
        <v>114155</v>
      </c>
      <c r="M37">
        <f t="shared" si="9"/>
        <v>18534</v>
      </c>
      <c r="N37">
        <f t="shared" si="10"/>
        <v>60378.6</v>
      </c>
      <c r="O37">
        <f t="shared" si="11"/>
        <v>95621</v>
      </c>
      <c r="Q37">
        <v>29543</v>
      </c>
      <c r="R37">
        <v>2763</v>
      </c>
      <c r="T37">
        <v>5151.5999999999985</v>
      </c>
      <c r="U37">
        <v>278.19999999999709</v>
      </c>
      <c r="W37">
        <v>12230.800000000003</v>
      </c>
      <c r="X37">
        <v>1523.8</v>
      </c>
      <c r="Z37">
        <v>60378.6</v>
      </c>
      <c r="AA37">
        <v>1.819551960462813</v>
      </c>
      <c r="AK37">
        <v>60378.6</v>
      </c>
      <c r="AL37">
        <v>1.819551960462813</v>
      </c>
    </row>
    <row r="38" spans="2:38" x14ac:dyDescent="0.25">
      <c r="B38">
        <v>20302</v>
      </c>
      <c r="C38">
        <v>108081</v>
      </c>
      <c r="D38">
        <v>44272</v>
      </c>
      <c r="E38">
        <v>85143</v>
      </c>
      <c r="F38">
        <v>39631</v>
      </c>
      <c r="H38">
        <v>133745</v>
      </c>
      <c r="J38">
        <f t="shared" si="6"/>
        <v>59485.8</v>
      </c>
      <c r="K38">
        <f t="shared" si="7"/>
        <v>2.2483517074663197</v>
      </c>
      <c r="L38">
        <f t="shared" si="8"/>
        <v>108081</v>
      </c>
      <c r="M38">
        <f t="shared" si="9"/>
        <v>20302</v>
      </c>
      <c r="N38">
        <f t="shared" si="10"/>
        <v>59485.8</v>
      </c>
      <c r="O38">
        <f t="shared" si="11"/>
        <v>87779</v>
      </c>
      <c r="Q38">
        <v>40265</v>
      </c>
      <c r="R38">
        <v>-586</v>
      </c>
      <c r="T38">
        <v>-2949</v>
      </c>
      <c r="U38">
        <v>161.60000000000582</v>
      </c>
      <c r="W38">
        <v>11112.599999999999</v>
      </c>
      <c r="X38">
        <v>583.6</v>
      </c>
      <c r="AB38">
        <v>59485.8</v>
      </c>
      <c r="AC38">
        <v>2.2483517074663197</v>
      </c>
      <c r="AK38">
        <v>59485.8</v>
      </c>
      <c r="AL38">
        <v>2.2483517074663197</v>
      </c>
    </row>
    <row r="39" spans="2:38" x14ac:dyDescent="0.25">
      <c r="B39">
        <v>54521</v>
      </c>
      <c r="C39">
        <v>44942</v>
      </c>
      <c r="D39">
        <v>94817</v>
      </c>
      <c r="E39">
        <v>78673</v>
      </c>
      <c r="F39">
        <v>6755</v>
      </c>
      <c r="H39">
        <v>105764</v>
      </c>
      <c r="J39">
        <f t="shared" si="6"/>
        <v>55941.599999999999</v>
      </c>
      <c r="K39">
        <f t="shared" si="7"/>
        <v>1.8906144979764612</v>
      </c>
      <c r="L39">
        <f t="shared" si="8"/>
        <v>94817</v>
      </c>
      <c r="M39">
        <f t="shared" si="9"/>
        <v>6755</v>
      </c>
      <c r="N39">
        <f t="shared" si="10"/>
        <v>55941.599999999999</v>
      </c>
      <c r="O39">
        <f t="shared" si="11"/>
        <v>88062</v>
      </c>
      <c r="Q39">
        <v>25322</v>
      </c>
      <c r="R39">
        <v>-8</v>
      </c>
      <c r="T39">
        <v>6790.7999999999956</v>
      </c>
      <c r="U39">
        <v>728.79999999999563</v>
      </c>
      <c r="W39">
        <v>16065.6</v>
      </c>
      <c r="X39">
        <v>978.39999999999986</v>
      </c>
      <c r="AD39">
        <v>55941.599999999999</v>
      </c>
      <c r="AE39">
        <v>1.8906144979764612</v>
      </c>
      <c r="AK39">
        <v>55941.599999999999</v>
      </c>
      <c r="AL39">
        <v>1.8906144979764612</v>
      </c>
    </row>
    <row r="40" spans="2:38" x14ac:dyDescent="0.25">
      <c r="B40">
        <v>28893</v>
      </c>
      <c r="C40">
        <v>39219</v>
      </c>
      <c r="D40">
        <v>29884</v>
      </c>
      <c r="E40">
        <v>22494</v>
      </c>
      <c r="F40">
        <v>34124</v>
      </c>
      <c r="H40">
        <v>40404</v>
      </c>
      <c r="J40">
        <f t="shared" si="6"/>
        <v>30922.799999999999</v>
      </c>
      <c r="K40">
        <f t="shared" si="7"/>
        <v>1.3066087158989483</v>
      </c>
      <c r="L40">
        <f t="shared" si="8"/>
        <v>39219</v>
      </c>
      <c r="M40">
        <f t="shared" si="9"/>
        <v>22494</v>
      </c>
      <c r="N40">
        <f t="shared" si="10"/>
        <v>30922.799999999999</v>
      </c>
      <c r="O40">
        <f t="shared" si="11"/>
        <v>16725</v>
      </c>
      <c r="Q40">
        <v>-38070</v>
      </c>
      <c r="R40">
        <v>-1163</v>
      </c>
      <c r="T40">
        <v>-14931.600000000002</v>
      </c>
      <c r="U40">
        <v>420.20000000000073</v>
      </c>
      <c r="W40">
        <v>23240.399999999998</v>
      </c>
      <c r="X40">
        <v>947.8</v>
      </c>
      <c r="AD40">
        <v>30922.799999999999</v>
      </c>
      <c r="AE40">
        <v>1.3066087158989483</v>
      </c>
      <c r="AK40">
        <v>30922.799999999999</v>
      </c>
      <c r="AL40">
        <v>1.3066087158989483</v>
      </c>
    </row>
    <row r="41" spans="2:38" x14ac:dyDescent="0.25">
      <c r="B41">
        <v>93249</v>
      </c>
      <c r="C41">
        <v>95627</v>
      </c>
      <c r="D41">
        <v>48172</v>
      </c>
      <c r="E41">
        <v>13354</v>
      </c>
      <c r="F41">
        <v>50568</v>
      </c>
      <c r="H41">
        <v>82741</v>
      </c>
      <c r="J41">
        <f t="shared" si="6"/>
        <v>60194</v>
      </c>
      <c r="K41">
        <f t="shared" si="7"/>
        <v>1.3745722164999834</v>
      </c>
      <c r="L41">
        <f t="shared" si="8"/>
        <v>95627</v>
      </c>
      <c r="M41">
        <f t="shared" si="9"/>
        <v>13354</v>
      </c>
      <c r="N41">
        <f t="shared" si="10"/>
        <v>60194</v>
      </c>
      <c r="O41">
        <f t="shared" si="11"/>
        <v>82273</v>
      </c>
      <c r="Q41">
        <v>-5942</v>
      </c>
      <c r="R41">
        <v>-646</v>
      </c>
      <c r="T41">
        <v>3220.4000000000015</v>
      </c>
      <c r="U41">
        <v>-269</v>
      </c>
      <c r="W41">
        <v>25792.799999999999</v>
      </c>
      <c r="X41">
        <v>1195</v>
      </c>
      <c r="AD41">
        <v>60194</v>
      </c>
      <c r="AE41">
        <v>1.3745722164999834</v>
      </c>
      <c r="AK41">
        <v>60194</v>
      </c>
      <c r="AL41">
        <v>1.3745722164999834</v>
      </c>
    </row>
    <row r="42" spans="2:38" x14ac:dyDescent="0.25">
      <c r="B42">
        <v>45491</v>
      </c>
      <c r="C42">
        <v>72158</v>
      </c>
      <c r="D42">
        <v>37801</v>
      </c>
      <c r="E42">
        <v>110150</v>
      </c>
      <c r="F42">
        <v>6018</v>
      </c>
      <c r="H42">
        <v>134740</v>
      </c>
      <c r="J42">
        <f t="shared" si="6"/>
        <v>54323.6</v>
      </c>
      <c r="K42">
        <f t="shared" si="7"/>
        <v>2.4803216281689728</v>
      </c>
      <c r="L42">
        <f t="shared" si="8"/>
        <v>110150</v>
      </c>
      <c r="M42">
        <f t="shared" si="9"/>
        <v>6018</v>
      </c>
      <c r="N42">
        <f t="shared" si="10"/>
        <v>54323.6</v>
      </c>
      <c r="O42">
        <f t="shared" si="11"/>
        <v>104132</v>
      </c>
      <c r="Q42">
        <v>13216</v>
      </c>
      <c r="R42">
        <v>22</v>
      </c>
      <c r="T42">
        <v>-12932.799999999996</v>
      </c>
      <c r="U42">
        <v>-30</v>
      </c>
      <c r="W42">
        <v>21968.400000000001</v>
      </c>
      <c r="X42">
        <v>1104</v>
      </c>
      <c r="AF42">
        <v>54323.6</v>
      </c>
      <c r="AG42">
        <v>2.4803216281689728</v>
      </c>
      <c r="AK42">
        <v>54323.6</v>
      </c>
      <c r="AL42">
        <v>2.4803216281689728</v>
      </c>
    </row>
    <row r="43" spans="2:38" x14ac:dyDescent="0.25">
      <c r="B43">
        <v>97516</v>
      </c>
      <c r="C43">
        <v>70114</v>
      </c>
      <c r="D43">
        <v>29781</v>
      </c>
      <c r="E43">
        <v>67878</v>
      </c>
      <c r="F43">
        <v>61542</v>
      </c>
      <c r="H43">
        <v>65991</v>
      </c>
      <c r="J43">
        <f t="shared" si="6"/>
        <v>65366.2</v>
      </c>
      <c r="K43">
        <f t="shared" si="7"/>
        <v>1.0095584568171319</v>
      </c>
      <c r="L43">
        <f t="shared" si="8"/>
        <v>97516</v>
      </c>
      <c r="M43">
        <f t="shared" si="9"/>
        <v>29781</v>
      </c>
      <c r="N43">
        <f t="shared" si="10"/>
        <v>65366.2</v>
      </c>
      <c r="O43">
        <f t="shared" si="11"/>
        <v>67735</v>
      </c>
      <c r="Q43">
        <v>-19248</v>
      </c>
      <c r="R43">
        <v>-950</v>
      </c>
      <c r="T43">
        <v>9868.5999999999985</v>
      </c>
      <c r="U43">
        <v>-697.19999999999709</v>
      </c>
      <c r="W43">
        <v>21988.2</v>
      </c>
      <c r="X43">
        <v>697.19999999999993</v>
      </c>
      <c r="AD43">
        <v>65366.2</v>
      </c>
      <c r="AE43">
        <v>1.0095584568171319</v>
      </c>
      <c r="AI43">
        <v>65366.2</v>
      </c>
      <c r="AJ43">
        <v>1.0095584568171319</v>
      </c>
    </row>
    <row r="44" spans="2:38" x14ac:dyDescent="0.25">
      <c r="B44">
        <v>43629</v>
      </c>
      <c r="C44">
        <v>81195</v>
      </c>
      <c r="D44">
        <v>105908</v>
      </c>
      <c r="E44">
        <v>47090</v>
      </c>
      <c r="F44">
        <v>60977</v>
      </c>
      <c r="H44">
        <v>84313</v>
      </c>
      <c r="J44">
        <f t="shared" si="6"/>
        <v>67759.8</v>
      </c>
      <c r="K44">
        <f t="shared" si="7"/>
        <v>1.2442923385252023</v>
      </c>
      <c r="L44">
        <f t="shared" si="8"/>
        <v>105908</v>
      </c>
      <c r="M44">
        <f t="shared" si="9"/>
        <v>43629</v>
      </c>
      <c r="N44">
        <f t="shared" si="10"/>
        <v>67759.8</v>
      </c>
      <c r="O44">
        <f t="shared" si="11"/>
        <v>62279</v>
      </c>
      <c r="Q44">
        <v>-4370</v>
      </c>
      <c r="R44">
        <v>-4246</v>
      </c>
      <c r="T44">
        <v>-4687.1999999999971</v>
      </c>
      <c r="U44">
        <v>-478.19999999999709</v>
      </c>
      <c r="W44">
        <v>6741.2000000000007</v>
      </c>
      <c r="X44">
        <v>2351.4</v>
      </c>
      <c r="AB44">
        <v>67759.8</v>
      </c>
      <c r="AC44">
        <v>1.2442923385252023</v>
      </c>
      <c r="AI44">
        <v>67759.8</v>
      </c>
      <c r="AJ44">
        <v>1.2442923385252023</v>
      </c>
    </row>
    <row r="45" spans="2:38" x14ac:dyDescent="0.25">
      <c r="B45">
        <v>25591</v>
      </c>
      <c r="C45">
        <v>54658</v>
      </c>
      <c r="D45">
        <v>18965</v>
      </c>
      <c r="E45">
        <v>24248</v>
      </c>
      <c r="F45">
        <v>20094</v>
      </c>
      <c r="H45">
        <v>53975</v>
      </c>
      <c r="J45">
        <f t="shared" si="6"/>
        <v>28711.200000000001</v>
      </c>
      <c r="K45">
        <f t="shared" si="7"/>
        <v>1.8799283903145809</v>
      </c>
      <c r="L45">
        <f t="shared" si="8"/>
        <v>54658</v>
      </c>
      <c r="M45">
        <f t="shared" si="9"/>
        <v>18965</v>
      </c>
      <c r="N45">
        <f t="shared" si="10"/>
        <v>28711.200000000001</v>
      </c>
      <c r="O45">
        <f t="shared" si="11"/>
        <v>35693</v>
      </c>
      <c r="Q45">
        <v>7235</v>
      </c>
      <c r="R45">
        <v>-4481</v>
      </c>
      <c r="T45">
        <v>-1891.2000000000007</v>
      </c>
      <c r="U45">
        <v>-1742.5999999999985</v>
      </c>
      <c r="W45">
        <v>15553.599999999999</v>
      </c>
      <c r="X45">
        <v>3027.8</v>
      </c>
      <c r="AD45">
        <v>28711.200000000001</v>
      </c>
      <c r="AE45">
        <v>1.8799283903145809</v>
      </c>
      <c r="AK45">
        <v>28711.200000000001</v>
      </c>
      <c r="AL45">
        <v>1.8799283903145809</v>
      </c>
    </row>
    <row r="46" spans="2:38" x14ac:dyDescent="0.25">
      <c r="B46">
        <v>2999</v>
      </c>
      <c r="C46">
        <v>15629</v>
      </c>
      <c r="D46">
        <v>67492</v>
      </c>
      <c r="E46">
        <v>46390</v>
      </c>
      <c r="F46">
        <v>9187</v>
      </c>
      <c r="H46">
        <v>45089</v>
      </c>
      <c r="J46">
        <f t="shared" si="6"/>
        <v>28339.4</v>
      </c>
      <c r="K46">
        <f t="shared" si="7"/>
        <v>1.5910358017459789</v>
      </c>
      <c r="L46">
        <f t="shared" si="8"/>
        <v>67492</v>
      </c>
      <c r="M46">
        <f t="shared" si="9"/>
        <v>2999</v>
      </c>
      <c r="N46">
        <f t="shared" si="10"/>
        <v>28339.4</v>
      </c>
      <c r="O46">
        <f t="shared" si="11"/>
        <v>64493</v>
      </c>
      <c r="Q46">
        <v>-14197</v>
      </c>
      <c r="R46">
        <v>-4250</v>
      </c>
      <c r="T46">
        <v>-27232</v>
      </c>
      <c r="U46">
        <v>154.20000000000073</v>
      </c>
      <c r="W46">
        <v>27232</v>
      </c>
      <c r="X46">
        <v>1701</v>
      </c>
      <c r="Z46">
        <v>28339.4</v>
      </c>
      <c r="AA46">
        <v>1.5910358017459789</v>
      </c>
      <c r="AI46">
        <v>28339.4</v>
      </c>
      <c r="AJ46">
        <v>1.5910358017459789</v>
      </c>
    </row>
    <row r="47" spans="2:38" x14ac:dyDescent="0.25">
      <c r="B47">
        <v>84554</v>
      </c>
      <c r="C47">
        <v>37467</v>
      </c>
      <c r="D47">
        <v>22989</v>
      </c>
      <c r="E47">
        <v>48360</v>
      </c>
      <c r="F47">
        <v>89676</v>
      </c>
      <c r="H47">
        <v>100200</v>
      </c>
      <c r="J47">
        <f t="shared" si="6"/>
        <v>56609.2</v>
      </c>
      <c r="K47">
        <f t="shared" si="7"/>
        <v>1.7700303130939847</v>
      </c>
      <c r="L47">
        <f t="shared" si="8"/>
        <v>89676</v>
      </c>
      <c r="M47">
        <f t="shared" si="9"/>
        <v>22989</v>
      </c>
      <c r="N47">
        <f t="shared" si="10"/>
        <v>56609.2</v>
      </c>
      <c r="O47">
        <f t="shared" si="11"/>
        <v>66687</v>
      </c>
      <c r="Q47">
        <v>36609</v>
      </c>
      <c r="R47">
        <v>-111</v>
      </c>
      <c r="T47">
        <v>2440</v>
      </c>
      <c r="U47">
        <v>654</v>
      </c>
      <c r="W47">
        <v>17953.600000000002</v>
      </c>
      <c r="X47">
        <v>1491.6</v>
      </c>
      <c r="Z47">
        <v>56609.2</v>
      </c>
      <c r="AA47">
        <v>1.7700303130939847</v>
      </c>
      <c r="AK47">
        <v>56609.2</v>
      </c>
      <c r="AL47">
        <v>1.7700303130939847</v>
      </c>
    </row>
    <row r="48" spans="2:38" x14ac:dyDescent="0.25">
      <c r="B48">
        <v>77154</v>
      </c>
      <c r="C48">
        <v>97369</v>
      </c>
      <c r="D48">
        <v>70322</v>
      </c>
      <c r="E48">
        <v>41570</v>
      </c>
      <c r="F48">
        <v>111367</v>
      </c>
      <c r="H48">
        <v>123733</v>
      </c>
      <c r="J48">
        <f t="shared" si="6"/>
        <v>79556.399999999994</v>
      </c>
      <c r="K48">
        <f t="shared" si="7"/>
        <v>1.5552865639973654</v>
      </c>
      <c r="L48">
        <f t="shared" si="8"/>
        <v>111367</v>
      </c>
      <c r="M48">
        <f t="shared" si="9"/>
        <v>41570</v>
      </c>
      <c r="N48">
        <f t="shared" si="10"/>
        <v>79556.399999999994</v>
      </c>
      <c r="O48">
        <f t="shared" si="11"/>
        <v>69797</v>
      </c>
      <c r="Q48">
        <v>9220</v>
      </c>
      <c r="R48">
        <v>2</v>
      </c>
      <c r="T48">
        <v>7158.5999999999913</v>
      </c>
      <c r="U48">
        <v>-688</v>
      </c>
      <c r="W48">
        <v>11624.199999999999</v>
      </c>
      <c r="X48">
        <v>1958.4</v>
      </c>
      <c r="AF48">
        <v>79556.399999999994</v>
      </c>
      <c r="AG48">
        <v>1.5552865639973654</v>
      </c>
      <c r="AK48">
        <v>79556.399999999994</v>
      </c>
      <c r="AL48">
        <v>1.5552865639973654</v>
      </c>
    </row>
    <row r="49" spans="2:38" x14ac:dyDescent="0.25">
      <c r="B49">
        <v>15015</v>
      </c>
      <c r="C49">
        <v>4103</v>
      </c>
      <c r="D49">
        <v>89919</v>
      </c>
      <c r="E49">
        <v>46336</v>
      </c>
      <c r="F49">
        <v>66075</v>
      </c>
      <c r="H49">
        <v>57747</v>
      </c>
      <c r="J49">
        <f t="shared" si="6"/>
        <v>44289.599999999999</v>
      </c>
      <c r="K49">
        <f t="shared" si="7"/>
        <v>1.3038501137964669</v>
      </c>
      <c r="L49">
        <f t="shared" si="8"/>
        <v>89919</v>
      </c>
      <c r="M49">
        <f t="shared" si="9"/>
        <v>4103</v>
      </c>
      <c r="N49">
        <f t="shared" si="10"/>
        <v>44289.599999999999</v>
      </c>
      <c r="O49">
        <f t="shared" si="11"/>
        <v>85816</v>
      </c>
      <c r="Q49">
        <v>1905</v>
      </c>
      <c r="R49">
        <v>-12</v>
      </c>
      <c r="T49">
        <v>-8083.8000000000029</v>
      </c>
      <c r="U49">
        <v>-605.59999999999854</v>
      </c>
      <c r="W49">
        <v>24847</v>
      </c>
      <c r="X49">
        <v>699.19999999999993</v>
      </c>
      <c r="Z49">
        <v>44289.599999999999</v>
      </c>
      <c r="AA49">
        <v>1.3038501137964669</v>
      </c>
      <c r="AI49">
        <v>44289.599999999999</v>
      </c>
      <c r="AJ49">
        <v>1.3038501137964669</v>
      </c>
    </row>
    <row r="50" spans="2:38" x14ac:dyDescent="0.25">
      <c r="B50">
        <v>97345</v>
      </c>
      <c r="C50">
        <v>32191</v>
      </c>
      <c r="D50">
        <v>33710</v>
      </c>
      <c r="E50">
        <v>20635</v>
      </c>
      <c r="F50">
        <v>104118</v>
      </c>
      <c r="H50">
        <v>128689</v>
      </c>
      <c r="J50">
        <f t="shared" si="6"/>
        <v>57599.8</v>
      </c>
      <c r="K50">
        <f t="shared" si="7"/>
        <v>2.2341917853881434</v>
      </c>
      <c r="L50">
        <f t="shared" si="8"/>
        <v>104118</v>
      </c>
      <c r="M50">
        <f t="shared" si="9"/>
        <v>20635</v>
      </c>
      <c r="N50">
        <f t="shared" si="10"/>
        <v>57599.8</v>
      </c>
      <c r="O50">
        <f t="shared" si="11"/>
        <v>83483</v>
      </c>
      <c r="Q50">
        <v>9256</v>
      </c>
      <c r="R50">
        <v>4840</v>
      </c>
      <c r="T50">
        <v>-17627</v>
      </c>
      <c r="U50">
        <v>1659.2000000000044</v>
      </c>
      <c r="W50">
        <v>20122.199999999997</v>
      </c>
      <c r="X50">
        <v>1659.1999999999998</v>
      </c>
      <c r="AF50">
        <v>57599.8</v>
      </c>
      <c r="AG50">
        <v>2.2341917853881434</v>
      </c>
      <c r="AK50">
        <v>57599.8</v>
      </c>
      <c r="AL50">
        <v>2.2341917853881434</v>
      </c>
    </row>
    <row r="51" spans="2:38" x14ac:dyDescent="0.25">
      <c r="B51">
        <v>34477</v>
      </c>
      <c r="C51">
        <v>71276</v>
      </c>
      <c r="D51">
        <v>32374</v>
      </c>
      <c r="E51">
        <v>111789</v>
      </c>
      <c r="F51">
        <v>10857</v>
      </c>
      <c r="H51">
        <v>127607</v>
      </c>
      <c r="J51">
        <f t="shared" si="6"/>
        <v>52154.6</v>
      </c>
      <c r="K51">
        <f t="shared" si="7"/>
        <v>2.4467065225310902</v>
      </c>
      <c r="L51">
        <f t="shared" si="8"/>
        <v>111789</v>
      </c>
      <c r="M51">
        <f t="shared" si="9"/>
        <v>10857</v>
      </c>
      <c r="N51">
        <f t="shared" si="10"/>
        <v>52154.6</v>
      </c>
      <c r="O51">
        <f t="shared" si="11"/>
        <v>100932</v>
      </c>
      <c r="Q51">
        <v>44090</v>
      </c>
      <c r="R51">
        <v>-82</v>
      </c>
      <c r="T51">
        <v>-6172</v>
      </c>
      <c r="U51">
        <v>806.40000000000146</v>
      </c>
      <c r="W51">
        <v>13034.400000000001</v>
      </c>
      <c r="X51">
        <v>806.4</v>
      </c>
      <c r="Z51">
        <v>52154.6</v>
      </c>
      <c r="AA51">
        <v>2.4467065225310902</v>
      </c>
      <c r="AK51">
        <v>52154.6</v>
      </c>
      <c r="AL51">
        <v>2.4467065225310902</v>
      </c>
    </row>
    <row r="52" spans="2:38" x14ac:dyDescent="0.25">
      <c r="B52">
        <v>54986</v>
      </c>
      <c r="C52">
        <v>97823</v>
      </c>
      <c r="D52">
        <v>66563</v>
      </c>
      <c r="E52">
        <v>72348</v>
      </c>
      <c r="F52">
        <v>60216</v>
      </c>
      <c r="H52">
        <v>117616</v>
      </c>
      <c r="J52">
        <f t="shared" si="6"/>
        <v>70387.199999999997</v>
      </c>
      <c r="K52">
        <f t="shared" si="7"/>
        <v>1.6709856337515914</v>
      </c>
      <c r="L52">
        <f t="shared" si="8"/>
        <v>97823</v>
      </c>
      <c r="M52">
        <f t="shared" si="9"/>
        <v>54986</v>
      </c>
      <c r="N52">
        <f t="shared" si="10"/>
        <v>70387.199999999997</v>
      </c>
      <c r="O52">
        <f t="shared" si="11"/>
        <v>42837</v>
      </c>
      <c r="Q52">
        <v>1381</v>
      </c>
      <c r="R52">
        <v>-499</v>
      </c>
      <c r="T52">
        <v>-20411.400000000009</v>
      </c>
      <c r="U52">
        <v>-14.400000000008731</v>
      </c>
      <c r="W52">
        <v>22640.6</v>
      </c>
      <c r="X52">
        <v>63.2</v>
      </c>
      <c r="AB52">
        <v>70387.199999999997</v>
      </c>
      <c r="AC52">
        <v>1.6709856337515914</v>
      </c>
      <c r="AK52">
        <v>70387.199999999997</v>
      </c>
      <c r="AL52">
        <v>1.6709856337515914</v>
      </c>
    </row>
    <row r="53" spans="2:38" x14ac:dyDescent="0.25">
      <c r="B53">
        <v>101895</v>
      </c>
      <c r="C53">
        <v>83041</v>
      </c>
      <c r="D53">
        <v>11644</v>
      </c>
      <c r="E53">
        <v>25597</v>
      </c>
      <c r="F53">
        <v>30914</v>
      </c>
      <c r="H53">
        <v>82847</v>
      </c>
      <c r="J53">
        <f t="shared" si="6"/>
        <v>50618.2</v>
      </c>
      <c r="K53">
        <f t="shared" si="7"/>
        <v>1.6367037942874303</v>
      </c>
      <c r="L53">
        <f t="shared" si="8"/>
        <v>101895</v>
      </c>
      <c r="M53">
        <f t="shared" si="9"/>
        <v>11644</v>
      </c>
      <c r="N53">
        <f t="shared" si="10"/>
        <v>50618.2</v>
      </c>
      <c r="O53">
        <f t="shared" si="11"/>
        <v>90251</v>
      </c>
      <c r="Q53">
        <v>-2638</v>
      </c>
      <c r="R53">
        <v>4</v>
      </c>
      <c r="T53">
        <v>-7167.2000000000044</v>
      </c>
      <c r="U53">
        <v>-839.40000000000146</v>
      </c>
      <c r="W53">
        <v>15994.400000000001</v>
      </c>
      <c r="X53">
        <v>1887</v>
      </c>
      <c r="Z53">
        <v>50618.2</v>
      </c>
      <c r="AA53">
        <v>1.6367037942874303</v>
      </c>
      <c r="AK53">
        <v>50618.2</v>
      </c>
      <c r="AL53">
        <v>1.6367037942874303</v>
      </c>
    </row>
    <row r="54" spans="2:38" x14ac:dyDescent="0.25">
      <c r="B54">
        <v>89306</v>
      </c>
      <c r="C54">
        <v>57939</v>
      </c>
      <c r="D54">
        <v>93089</v>
      </c>
      <c r="E54">
        <v>41472</v>
      </c>
      <c r="F54">
        <v>118217</v>
      </c>
      <c r="H54">
        <v>109671</v>
      </c>
      <c r="J54">
        <f t="shared" si="6"/>
        <v>80004.600000000006</v>
      </c>
      <c r="K54">
        <f t="shared" si="7"/>
        <v>1.3708086785009861</v>
      </c>
      <c r="L54">
        <f t="shared" si="8"/>
        <v>118217</v>
      </c>
      <c r="M54">
        <f t="shared" si="9"/>
        <v>41472</v>
      </c>
      <c r="N54">
        <f t="shared" si="10"/>
        <v>80004.600000000006</v>
      </c>
      <c r="O54">
        <f t="shared" si="11"/>
        <v>76745</v>
      </c>
      <c r="Q54">
        <v>-7671</v>
      </c>
      <c r="R54">
        <v>-3322</v>
      </c>
      <c r="T54">
        <v>9525.6000000000058</v>
      </c>
      <c r="U54">
        <v>-245.19999999999709</v>
      </c>
      <c r="W54">
        <v>19808.8</v>
      </c>
      <c r="X54">
        <v>1644.8</v>
      </c>
      <c r="AF54">
        <v>80004.600000000006</v>
      </c>
      <c r="AG54">
        <v>1.3708086785009861</v>
      </c>
      <c r="AI54">
        <v>80004.600000000006</v>
      </c>
      <c r="AJ54">
        <v>1.3708086785009861</v>
      </c>
    </row>
    <row r="55" spans="2:38" x14ac:dyDescent="0.25">
      <c r="B55">
        <v>69739</v>
      </c>
      <c r="C55">
        <v>25576</v>
      </c>
      <c r="D55">
        <v>110883</v>
      </c>
      <c r="E55">
        <v>27478</v>
      </c>
      <c r="F55">
        <v>19414</v>
      </c>
      <c r="H55">
        <v>108057</v>
      </c>
      <c r="J55">
        <f t="shared" si="6"/>
        <v>50618</v>
      </c>
      <c r="K55">
        <f t="shared" si="7"/>
        <v>2.1347544351811609</v>
      </c>
      <c r="L55">
        <f t="shared" si="8"/>
        <v>110883</v>
      </c>
      <c r="M55">
        <f t="shared" si="9"/>
        <v>19414</v>
      </c>
      <c r="N55">
        <f t="shared" si="10"/>
        <v>50618</v>
      </c>
      <c r="O55">
        <f t="shared" si="11"/>
        <v>91469</v>
      </c>
      <c r="Q55">
        <v>26508</v>
      </c>
      <c r="R55">
        <v>1032</v>
      </c>
      <c r="T55">
        <v>-3674.1999999999971</v>
      </c>
      <c r="U55">
        <v>-972.59999999999854</v>
      </c>
      <c r="W55">
        <v>12349.4</v>
      </c>
      <c r="X55">
        <v>1025</v>
      </c>
      <c r="AD55">
        <v>50618</v>
      </c>
      <c r="AE55">
        <v>2.1347544351811609</v>
      </c>
      <c r="AK55">
        <v>50618</v>
      </c>
      <c r="AL55">
        <v>2.1347544351811609</v>
      </c>
    </row>
    <row r="56" spans="2:38" x14ac:dyDescent="0.25">
      <c r="B56">
        <v>88874</v>
      </c>
      <c r="C56">
        <v>7779</v>
      </c>
      <c r="D56">
        <v>52807</v>
      </c>
      <c r="E56">
        <v>99066</v>
      </c>
      <c r="F56">
        <v>10810</v>
      </c>
      <c r="H56">
        <v>96755</v>
      </c>
      <c r="J56">
        <f t="shared" si="6"/>
        <v>51867.199999999997</v>
      </c>
      <c r="K56">
        <f t="shared" si="7"/>
        <v>1.8654371163278527</v>
      </c>
      <c r="L56">
        <f t="shared" si="8"/>
        <v>99066</v>
      </c>
      <c r="M56">
        <f t="shared" si="9"/>
        <v>7779</v>
      </c>
      <c r="N56">
        <f t="shared" si="10"/>
        <v>51867.199999999997</v>
      </c>
      <c r="O56">
        <f t="shared" si="11"/>
        <v>91287</v>
      </c>
      <c r="Q56">
        <v>23939</v>
      </c>
      <c r="R56">
        <v>135</v>
      </c>
      <c r="T56">
        <v>-8452</v>
      </c>
      <c r="U56">
        <v>803.59999999999854</v>
      </c>
      <c r="W56">
        <v>15614</v>
      </c>
      <c r="X56">
        <v>803.6</v>
      </c>
      <c r="AB56">
        <v>51867.199999999997</v>
      </c>
      <c r="AC56">
        <v>1.8654371163278527</v>
      </c>
      <c r="AK56">
        <v>51867.199999999997</v>
      </c>
      <c r="AL56">
        <v>1.8654371163278527</v>
      </c>
    </row>
    <row r="57" spans="2:38" x14ac:dyDescent="0.25">
      <c r="B57">
        <v>36028</v>
      </c>
      <c r="C57">
        <v>33163</v>
      </c>
      <c r="D57">
        <v>78029</v>
      </c>
      <c r="E57">
        <v>1955</v>
      </c>
      <c r="F57">
        <v>42497</v>
      </c>
      <c r="H57">
        <v>51617</v>
      </c>
      <c r="J57">
        <f t="shared" si="6"/>
        <v>38334.400000000001</v>
      </c>
      <c r="K57">
        <f t="shared" si="7"/>
        <v>1.3464929671522183</v>
      </c>
      <c r="L57">
        <f t="shared" si="8"/>
        <v>78029</v>
      </c>
      <c r="M57">
        <f t="shared" si="9"/>
        <v>1955</v>
      </c>
      <c r="N57">
        <f t="shared" si="10"/>
        <v>38334.400000000001</v>
      </c>
      <c r="O57">
        <f t="shared" si="11"/>
        <v>76074</v>
      </c>
      <c r="Q57">
        <v>-18493</v>
      </c>
      <c r="R57">
        <v>1800</v>
      </c>
      <c r="T57">
        <v>-2231</v>
      </c>
      <c r="U57">
        <v>-595.40000000000146</v>
      </c>
      <c r="W57">
        <v>14309.800000000001</v>
      </c>
      <c r="X57">
        <v>1250.2</v>
      </c>
      <c r="AD57">
        <v>38334.400000000001</v>
      </c>
      <c r="AE57">
        <v>1.3464929671522183</v>
      </c>
      <c r="AI57">
        <v>38334.400000000001</v>
      </c>
      <c r="AJ57">
        <v>1.3464929671522183</v>
      </c>
    </row>
    <row r="58" spans="2:38" x14ac:dyDescent="0.25">
      <c r="B58">
        <v>66898</v>
      </c>
      <c r="C58">
        <v>76196</v>
      </c>
      <c r="D58">
        <v>77205</v>
      </c>
      <c r="E58">
        <v>64947</v>
      </c>
      <c r="F58">
        <v>96619</v>
      </c>
      <c r="H58">
        <v>88758</v>
      </c>
      <c r="J58">
        <f t="shared" si="6"/>
        <v>76373</v>
      </c>
      <c r="K58">
        <f t="shared" si="7"/>
        <v>1.1621646393358909</v>
      </c>
      <c r="L58">
        <f t="shared" si="8"/>
        <v>96619</v>
      </c>
      <c r="M58">
        <f t="shared" si="9"/>
        <v>64947</v>
      </c>
      <c r="N58">
        <f t="shared" si="10"/>
        <v>76373</v>
      </c>
      <c r="O58">
        <f t="shared" si="11"/>
        <v>31672</v>
      </c>
      <c r="Q58">
        <v>-21204</v>
      </c>
      <c r="R58">
        <v>3586</v>
      </c>
      <c r="T58">
        <v>605</v>
      </c>
      <c r="U58">
        <v>-1548.1999999999971</v>
      </c>
      <c r="W58">
        <v>23064.6</v>
      </c>
      <c r="X58">
        <v>1548.2</v>
      </c>
      <c r="AB58">
        <v>76373</v>
      </c>
      <c r="AC58">
        <v>1.1621646393358909</v>
      </c>
      <c r="AI58">
        <v>76373</v>
      </c>
      <c r="AJ58">
        <v>1.1621646393358909</v>
      </c>
    </row>
    <row r="59" spans="2:38" x14ac:dyDescent="0.25">
      <c r="B59">
        <v>11231</v>
      </c>
      <c r="C59">
        <v>24214</v>
      </c>
      <c r="D59">
        <v>83379</v>
      </c>
      <c r="E59">
        <v>107146</v>
      </c>
      <c r="F59">
        <v>39704</v>
      </c>
      <c r="H59">
        <v>123071</v>
      </c>
      <c r="J59">
        <f t="shared" si="6"/>
        <v>53134.8</v>
      </c>
      <c r="K59">
        <f t="shared" si="7"/>
        <v>2.3162033168469627</v>
      </c>
      <c r="L59">
        <f t="shared" si="8"/>
        <v>107146</v>
      </c>
      <c r="M59">
        <f t="shared" si="9"/>
        <v>11231</v>
      </c>
      <c r="N59">
        <f t="shared" si="10"/>
        <v>53134.8</v>
      </c>
      <c r="O59">
        <f t="shared" si="11"/>
        <v>95915</v>
      </c>
      <c r="Q59">
        <v>33158</v>
      </c>
      <c r="R59">
        <v>-3953</v>
      </c>
      <c r="T59">
        <v>244.80000000000291</v>
      </c>
      <c r="U59">
        <v>-1092.3999999999942</v>
      </c>
      <c r="W59">
        <v>13121.6</v>
      </c>
      <c r="X59">
        <v>1368</v>
      </c>
      <c r="AD59">
        <v>53134.8</v>
      </c>
      <c r="AE59">
        <v>2.3162033168469627</v>
      </c>
      <c r="AK59">
        <v>53134.8</v>
      </c>
      <c r="AL59">
        <v>2.3162033168469627</v>
      </c>
    </row>
    <row r="60" spans="2:38" x14ac:dyDescent="0.25">
      <c r="B60">
        <v>9577</v>
      </c>
      <c r="C60">
        <v>46300</v>
      </c>
      <c r="D60">
        <v>52242</v>
      </c>
      <c r="E60">
        <v>17615</v>
      </c>
      <c r="F60">
        <v>30534</v>
      </c>
      <c r="H60">
        <v>53873</v>
      </c>
      <c r="J60">
        <f t="shared" si="6"/>
        <v>31253.599999999999</v>
      </c>
      <c r="K60">
        <f t="shared" si="7"/>
        <v>1.7237374254485884</v>
      </c>
      <c r="L60">
        <f t="shared" si="8"/>
        <v>52242</v>
      </c>
      <c r="M60">
        <f t="shared" si="9"/>
        <v>9577</v>
      </c>
      <c r="N60">
        <f t="shared" si="10"/>
        <v>31253.599999999999</v>
      </c>
      <c r="O60">
        <f t="shared" si="11"/>
        <v>42665</v>
      </c>
      <c r="Q60">
        <v>20294</v>
      </c>
      <c r="R60">
        <v>-15</v>
      </c>
      <c r="T60">
        <v>-62.200000000000728</v>
      </c>
      <c r="U60">
        <v>-641.20000000000073</v>
      </c>
      <c r="W60">
        <v>9819.4000000000015</v>
      </c>
      <c r="X60">
        <v>971.6</v>
      </c>
      <c r="Z60">
        <v>31253.599999999999</v>
      </c>
      <c r="AA60">
        <v>1.7237374254485884</v>
      </c>
      <c r="AK60">
        <v>31253.599999999999</v>
      </c>
      <c r="AL60">
        <v>1.7237374254485884</v>
      </c>
    </row>
    <row r="61" spans="2:38" x14ac:dyDescent="0.25">
      <c r="B61">
        <v>75005</v>
      </c>
      <c r="C61">
        <v>9029</v>
      </c>
      <c r="D61">
        <v>97493</v>
      </c>
      <c r="E61">
        <v>49421</v>
      </c>
      <c r="F61">
        <v>84606</v>
      </c>
      <c r="H61">
        <v>93561</v>
      </c>
      <c r="J61">
        <f t="shared" si="6"/>
        <v>63110.8</v>
      </c>
      <c r="K61">
        <f t="shared" si="7"/>
        <v>1.4824879418419667</v>
      </c>
      <c r="L61">
        <f t="shared" si="8"/>
        <v>97493</v>
      </c>
      <c r="M61">
        <f t="shared" si="9"/>
        <v>9029</v>
      </c>
      <c r="N61">
        <f t="shared" si="10"/>
        <v>63110.8</v>
      </c>
      <c r="O61">
        <f t="shared" si="11"/>
        <v>88464</v>
      </c>
      <c r="Q61">
        <v>5616</v>
      </c>
      <c r="R61">
        <v>1</v>
      </c>
      <c r="T61">
        <v>-1119.7999999999956</v>
      </c>
      <c r="U61">
        <v>-310</v>
      </c>
      <c r="W61">
        <v>16392.600000000002</v>
      </c>
      <c r="X61">
        <v>812.8</v>
      </c>
      <c r="AB61">
        <v>63110.8</v>
      </c>
      <c r="AC61">
        <v>1.4824879418419667</v>
      </c>
      <c r="AK61">
        <v>63110.8</v>
      </c>
      <c r="AL61">
        <v>1.4824879418419667</v>
      </c>
    </row>
    <row r="62" spans="2:38" x14ac:dyDescent="0.25">
      <c r="B62">
        <v>7399</v>
      </c>
      <c r="C62">
        <v>67550</v>
      </c>
      <c r="D62">
        <v>106009</v>
      </c>
      <c r="E62">
        <v>99943</v>
      </c>
      <c r="F62">
        <v>65697</v>
      </c>
      <c r="H62">
        <v>72857</v>
      </c>
      <c r="J62">
        <f t="shared" si="6"/>
        <v>69319.600000000006</v>
      </c>
      <c r="K62">
        <f t="shared" si="7"/>
        <v>1.0510303002325461</v>
      </c>
      <c r="L62">
        <f t="shared" si="8"/>
        <v>106009</v>
      </c>
      <c r="M62">
        <f t="shared" si="9"/>
        <v>7399</v>
      </c>
      <c r="N62">
        <f t="shared" si="10"/>
        <v>69319.600000000006</v>
      </c>
      <c r="O62">
        <f t="shared" si="11"/>
        <v>98610</v>
      </c>
      <c r="Q62">
        <v>19844</v>
      </c>
      <c r="R62">
        <v>204</v>
      </c>
      <c r="T62">
        <v>16429.600000000006</v>
      </c>
      <c r="U62">
        <v>566.40000000000873</v>
      </c>
      <c r="W62">
        <v>22208.400000000001</v>
      </c>
      <c r="X62">
        <v>1294</v>
      </c>
      <c r="Z62">
        <v>69319.600000000006</v>
      </c>
      <c r="AA62">
        <v>1.0510303002325461</v>
      </c>
      <c r="AI62">
        <v>69319.600000000006</v>
      </c>
      <c r="AJ62">
        <v>1.0510303002325461</v>
      </c>
    </row>
    <row r="63" spans="2:38" x14ac:dyDescent="0.25">
      <c r="B63">
        <v>94623</v>
      </c>
      <c r="C63">
        <v>28406</v>
      </c>
      <c r="D63">
        <v>29811</v>
      </c>
      <c r="E63">
        <v>26294</v>
      </c>
      <c r="F63">
        <v>8977</v>
      </c>
      <c r="H63">
        <v>55377</v>
      </c>
      <c r="J63">
        <f t="shared" si="6"/>
        <v>37622.199999999997</v>
      </c>
      <c r="K63">
        <f t="shared" si="7"/>
        <v>1.4719234919807986</v>
      </c>
      <c r="L63">
        <f t="shared" si="8"/>
        <v>94623</v>
      </c>
      <c r="M63">
        <f t="shared" si="9"/>
        <v>8977</v>
      </c>
      <c r="N63">
        <f t="shared" si="10"/>
        <v>37622.199999999997</v>
      </c>
      <c r="O63">
        <f t="shared" si="11"/>
        <v>85646</v>
      </c>
      <c r="Q63">
        <v>7038</v>
      </c>
      <c r="R63">
        <v>3499</v>
      </c>
      <c r="T63">
        <v>-5501.6000000000058</v>
      </c>
      <c r="U63">
        <v>1135.3999999999942</v>
      </c>
      <c r="W63">
        <v>13930</v>
      </c>
      <c r="X63">
        <v>2049.3999999999996</v>
      </c>
      <c r="Z63">
        <v>37622.199999999997</v>
      </c>
      <c r="AA63">
        <v>1.4719234919807986</v>
      </c>
      <c r="AK63">
        <v>37622.199999999997</v>
      </c>
      <c r="AL63">
        <v>1.4719234919807986</v>
      </c>
    </row>
    <row r="64" spans="2:38" x14ac:dyDescent="0.25">
      <c r="B64">
        <v>117162</v>
      </c>
      <c r="C64">
        <v>95001</v>
      </c>
      <c r="D64">
        <v>101757</v>
      </c>
      <c r="E64">
        <v>60304</v>
      </c>
      <c r="F64">
        <v>94106</v>
      </c>
      <c r="H64">
        <v>137302</v>
      </c>
      <c r="J64">
        <f t="shared" si="6"/>
        <v>93666</v>
      </c>
      <c r="K64">
        <f t="shared" si="7"/>
        <v>1.465868084470352</v>
      </c>
      <c r="L64">
        <f t="shared" si="8"/>
        <v>117162</v>
      </c>
      <c r="M64">
        <f t="shared" si="9"/>
        <v>60304</v>
      </c>
      <c r="N64">
        <f t="shared" si="10"/>
        <v>93666</v>
      </c>
      <c r="O64">
        <f t="shared" si="11"/>
        <v>56858</v>
      </c>
      <c r="Q64">
        <v>15040</v>
      </c>
      <c r="R64">
        <v>-2368</v>
      </c>
      <c r="T64">
        <v>4638.6000000000058</v>
      </c>
      <c r="U64">
        <v>-1411</v>
      </c>
      <c r="W64">
        <v>11101.400000000001</v>
      </c>
      <c r="X64">
        <v>1418.2</v>
      </c>
      <c r="AB64">
        <v>93666</v>
      </c>
      <c r="AC64">
        <v>1.465868084470352</v>
      </c>
      <c r="AK64">
        <v>93666</v>
      </c>
      <c r="AL64">
        <v>1.465868084470352</v>
      </c>
    </row>
    <row r="65" spans="2:38" x14ac:dyDescent="0.25">
      <c r="B65">
        <v>50968</v>
      </c>
      <c r="C65">
        <v>100890</v>
      </c>
      <c r="D65">
        <v>42941</v>
      </c>
      <c r="E65">
        <v>108475</v>
      </c>
      <c r="F65">
        <v>12544</v>
      </c>
      <c r="H65">
        <v>68778</v>
      </c>
      <c r="J65">
        <f t="shared" si="6"/>
        <v>63163.6</v>
      </c>
      <c r="K65">
        <f t="shared" si="7"/>
        <v>1.088886637240436</v>
      </c>
      <c r="L65">
        <f t="shared" si="8"/>
        <v>108475</v>
      </c>
      <c r="M65">
        <f t="shared" si="9"/>
        <v>12544</v>
      </c>
      <c r="N65">
        <f t="shared" si="10"/>
        <v>63163.6</v>
      </c>
      <c r="O65">
        <f t="shared" si="11"/>
        <v>95931</v>
      </c>
      <c r="Q65">
        <v>-13263</v>
      </c>
      <c r="R65">
        <v>85</v>
      </c>
      <c r="T65">
        <v>11011.599999999999</v>
      </c>
      <c r="U65">
        <v>-1868.8000000000029</v>
      </c>
      <c r="W65">
        <v>17248.8</v>
      </c>
      <c r="X65">
        <v>1970.8</v>
      </c>
      <c r="AD65">
        <v>63163.6</v>
      </c>
      <c r="AE65">
        <v>1.088886637240436</v>
      </c>
      <c r="AI65">
        <v>63163.6</v>
      </c>
      <c r="AJ65">
        <v>1.088886637240436</v>
      </c>
    </row>
    <row r="66" spans="2:38" x14ac:dyDescent="0.25">
      <c r="B66">
        <v>71532</v>
      </c>
      <c r="C66">
        <v>112973</v>
      </c>
      <c r="D66">
        <v>93011</v>
      </c>
      <c r="E66">
        <v>104288</v>
      </c>
      <c r="F66">
        <v>38684</v>
      </c>
      <c r="H66">
        <v>88058</v>
      </c>
      <c r="J66">
        <f t="shared" ref="J66:J101" si="12">AVERAGE(B66:F66)</f>
        <v>84097.600000000006</v>
      </c>
      <c r="K66">
        <f t="shared" ref="K66:K97" si="13">H66/J66</f>
        <v>1.04709290158102</v>
      </c>
      <c r="L66">
        <f t="shared" ref="L66:L101" si="14">MAX(B66:F66)</f>
        <v>112973</v>
      </c>
      <c r="M66">
        <f t="shared" ref="M66:M101" si="15">MIN(B66:F66)</f>
        <v>38684</v>
      </c>
      <c r="N66">
        <f t="shared" ref="N66:N101" si="16">AVERAGE(B66:F66)</f>
        <v>84097.600000000006</v>
      </c>
      <c r="O66">
        <f t="shared" ref="O66:O101" si="17">L66-M66</f>
        <v>74289</v>
      </c>
      <c r="Q66">
        <v>-2347</v>
      </c>
      <c r="R66">
        <v>-17</v>
      </c>
      <c r="T66">
        <v>-4216.3999999999942</v>
      </c>
      <c r="U66">
        <v>-1558.3999999999942</v>
      </c>
      <c r="W66">
        <v>7054.8000000000011</v>
      </c>
      <c r="X66">
        <v>1558.4</v>
      </c>
      <c r="AB66">
        <v>84097.600000000006</v>
      </c>
      <c r="AC66">
        <v>1.04709290158102</v>
      </c>
      <c r="AI66">
        <v>84097.600000000006</v>
      </c>
      <c r="AJ66">
        <v>1.04709290158102</v>
      </c>
    </row>
    <row r="67" spans="2:38" x14ac:dyDescent="0.25">
      <c r="B67">
        <v>56667</v>
      </c>
      <c r="C67">
        <v>111560</v>
      </c>
      <c r="D67">
        <v>116954</v>
      </c>
      <c r="E67">
        <v>28320</v>
      </c>
      <c r="F67">
        <v>26003</v>
      </c>
      <c r="H67">
        <v>112663</v>
      </c>
      <c r="J67">
        <f t="shared" si="12"/>
        <v>67900.800000000003</v>
      </c>
      <c r="K67">
        <f t="shared" si="13"/>
        <v>1.6592293463405439</v>
      </c>
      <c r="L67">
        <f t="shared" si="14"/>
        <v>116954</v>
      </c>
      <c r="M67">
        <f t="shared" si="15"/>
        <v>26003</v>
      </c>
      <c r="N67">
        <f t="shared" si="16"/>
        <v>67900.800000000003</v>
      </c>
      <c r="O67">
        <f t="shared" si="17"/>
        <v>90951</v>
      </c>
      <c r="Q67">
        <v>8359</v>
      </c>
      <c r="R67">
        <v>0</v>
      </c>
      <c r="T67">
        <v>8319.6000000000058</v>
      </c>
      <c r="U67">
        <v>1377.8000000000029</v>
      </c>
      <c r="W67">
        <v>30034.000000000004</v>
      </c>
      <c r="X67">
        <v>2080.1999999999998</v>
      </c>
      <c r="AF67">
        <v>67900.800000000003</v>
      </c>
      <c r="AG67">
        <v>1.6592293463405439</v>
      </c>
      <c r="AK67">
        <v>67900.800000000003</v>
      </c>
      <c r="AL67">
        <v>1.6592293463405439</v>
      </c>
    </row>
    <row r="68" spans="2:38" x14ac:dyDescent="0.25">
      <c r="B68">
        <v>65760</v>
      </c>
      <c r="C68">
        <v>6389</v>
      </c>
      <c r="D68">
        <v>98253</v>
      </c>
      <c r="E68">
        <v>61656</v>
      </c>
      <c r="F68">
        <v>95252</v>
      </c>
      <c r="H68">
        <v>120867</v>
      </c>
      <c r="J68">
        <f t="shared" si="12"/>
        <v>65462</v>
      </c>
      <c r="K68">
        <f t="shared" si="13"/>
        <v>1.8463688857657878</v>
      </c>
      <c r="L68">
        <f t="shared" si="14"/>
        <v>98253</v>
      </c>
      <c r="M68">
        <f t="shared" si="15"/>
        <v>6389</v>
      </c>
      <c r="N68">
        <f t="shared" si="16"/>
        <v>65462</v>
      </c>
      <c r="O68">
        <f t="shared" si="17"/>
        <v>91864</v>
      </c>
      <c r="Q68">
        <v>-13695</v>
      </c>
      <c r="R68">
        <v>-464</v>
      </c>
      <c r="T68">
        <v>-14315.800000000003</v>
      </c>
      <c r="U68">
        <v>580.59999999999854</v>
      </c>
      <c r="W68">
        <v>17238.599999999999</v>
      </c>
      <c r="X68">
        <v>788.6</v>
      </c>
      <c r="AF68">
        <v>65462</v>
      </c>
      <c r="AG68">
        <v>1.8463688857657878</v>
      </c>
      <c r="AK68">
        <v>65462</v>
      </c>
      <c r="AL68">
        <v>1.8463688857657878</v>
      </c>
    </row>
    <row r="69" spans="2:38" x14ac:dyDescent="0.25">
      <c r="B69">
        <v>6353</v>
      </c>
      <c r="C69">
        <v>21622</v>
      </c>
      <c r="D69">
        <v>56513</v>
      </c>
      <c r="E69">
        <v>112965</v>
      </c>
      <c r="F69">
        <v>90087</v>
      </c>
      <c r="H69">
        <v>127296</v>
      </c>
      <c r="J69">
        <f t="shared" si="12"/>
        <v>57508</v>
      </c>
      <c r="K69">
        <f t="shared" si="13"/>
        <v>2.2135355081032206</v>
      </c>
      <c r="L69">
        <f t="shared" si="14"/>
        <v>112965</v>
      </c>
      <c r="M69">
        <f t="shared" si="15"/>
        <v>6353</v>
      </c>
      <c r="N69">
        <f t="shared" si="16"/>
        <v>57508</v>
      </c>
      <c r="O69">
        <f t="shared" si="17"/>
        <v>106612</v>
      </c>
      <c r="Q69">
        <v>9093</v>
      </c>
      <c r="R69">
        <v>202</v>
      </c>
      <c r="T69">
        <v>-5074.4000000000015</v>
      </c>
      <c r="U69">
        <v>-1673</v>
      </c>
      <c r="W69">
        <v>7112</v>
      </c>
      <c r="X69">
        <v>3785.4</v>
      </c>
      <c r="AF69">
        <v>57508</v>
      </c>
      <c r="AG69">
        <v>2.2135355081032206</v>
      </c>
      <c r="AK69">
        <v>57508</v>
      </c>
      <c r="AL69">
        <v>2.2135355081032206</v>
      </c>
    </row>
    <row r="70" spans="2:38" x14ac:dyDescent="0.25">
      <c r="B70">
        <v>53336</v>
      </c>
      <c r="C70">
        <v>114350</v>
      </c>
      <c r="D70">
        <v>50876</v>
      </c>
      <c r="E70">
        <v>64084</v>
      </c>
      <c r="F70">
        <v>95011</v>
      </c>
      <c r="H70">
        <v>83100</v>
      </c>
      <c r="J70">
        <f t="shared" si="12"/>
        <v>75531.399999999994</v>
      </c>
      <c r="K70">
        <f t="shared" si="13"/>
        <v>1.1002046830854453</v>
      </c>
      <c r="L70">
        <f t="shared" si="14"/>
        <v>114350</v>
      </c>
      <c r="M70">
        <f t="shared" si="15"/>
        <v>50876</v>
      </c>
      <c r="N70">
        <f t="shared" si="16"/>
        <v>75531.399999999994</v>
      </c>
      <c r="O70">
        <f t="shared" si="17"/>
        <v>63474</v>
      </c>
      <c r="Q70">
        <v>567</v>
      </c>
      <c r="R70">
        <v>287</v>
      </c>
      <c r="T70">
        <v>476.79999999998836</v>
      </c>
      <c r="U70">
        <v>-939</v>
      </c>
      <c r="W70">
        <v>9662</v>
      </c>
      <c r="X70">
        <v>1245.8000000000002</v>
      </c>
      <c r="AB70">
        <v>75531.399999999994</v>
      </c>
      <c r="AC70">
        <v>1.1002046830854453</v>
      </c>
      <c r="AI70">
        <v>75531.399999999994</v>
      </c>
      <c r="AJ70">
        <v>1.1002046830854453</v>
      </c>
    </row>
    <row r="71" spans="2:38" x14ac:dyDescent="0.25">
      <c r="B71">
        <v>22106</v>
      </c>
      <c r="C71">
        <v>53943</v>
      </c>
      <c r="D71">
        <v>99015</v>
      </c>
      <c r="E71">
        <v>54351</v>
      </c>
      <c r="F71">
        <v>108300</v>
      </c>
      <c r="H71">
        <v>90658</v>
      </c>
      <c r="J71">
        <f t="shared" si="12"/>
        <v>67543</v>
      </c>
      <c r="K71">
        <f t="shared" si="13"/>
        <v>1.3422264335312319</v>
      </c>
      <c r="L71">
        <f t="shared" si="14"/>
        <v>108300</v>
      </c>
      <c r="M71">
        <f t="shared" si="15"/>
        <v>22106</v>
      </c>
      <c r="N71">
        <f t="shared" si="16"/>
        <v>67543</v>
      </c>
      <c r="O71">
        <f t="shared" si="17"/>
        <v>86194</v>
      </c>
      <c r="Q71">
        <v>15013</v>
      </c>
      <c r="R71">
        <v>2031</v>
      </c>
      <c r="T71">
        <v>1787.1999999999971</v>
      </c>
      <c r="U71">
        <v>-1392.8000000000029</v>
      </c>
      <c r="W71">
        <v>9982</v>
      </c>
      <c r="X71">
        <v>1410.8</v>
      </c>
      <c r="AB71">
        <v>67543</v>
      </c>
      <c r="AC71">
        <v>1.3422264335312319</v>
      </c>
      <c r="AI71">
        <v>67543</v>
      </c>
      <c r="AJ71">
        <v>1.3422264335312319</v>
      </c>
    </row>
    <row r="72" spans="2:38" x14ac:dyDescent="0.25">
      <c r="B72">
        <v>78474</v>
      </c>
      <c r="C72">
        <v>66303</v>
      </c>
      <c r="D72">
        <v>69099</v>
      </c>
      <c r="E72">
        <v>111738</v>
      </c>
      <c r="F72">
        <v>37762</v>
      </c>
      <c r="H72">
        <v>114563</v>
      </c>
      <c r="J72">
        <f t="shared" si="12"/>
        <v>72675.199999999997</v>
      </c>
      <c r="K72">
        <f t="shared" si="13"/>
        <v>1.5763699308705033</v>
      </c>
      <c r="L72">
        <f t="shared" si="14"/>
        <v>111738</v>
      </c>
      <c r="M72">
        <f t="shared" si="15"/>
        <v>37762</v>
      </c>
      <c r="N72">
        <f t="shared" si="16"/>
        <v>72675.199999999997</v>
      </c>
      <c r="O72">
        <f t="shared" si="17"/>
        <v>73976</v>
      </c>
      <c r="Q72">
        <v>14318</v>
      </c>
      <c r="R72">
        <v>9</v>
      </c>
      <c r="T72">
        <v>-14335</v>
      </c>
      <c r="U72">
        <v>292.19999999999709</v>
      </c>
      <c r="W72">
        <v>27050.2</v>
      </c>
      <c r="X72">
        <v>1636.6000000000001</v>
      </c>
      <c r="AB72">
        <v>72675.199999999997</v>
      </c>
      <c r="AC72">
        <v>1.5763699308705033</v>
      </c>
      <c r="AI72">
        <v>72675.199999999997</v>
      </c>
      <c r="AJ72">
        <v>1.5763699308705033</v>
      </c>
    </row>
    <row r="73" spans="2:38" x14ac:dyDescent="0.25">
      <c r="B73">
        <v>30081</v>
      </c>
      <c r="C73">
        <v>116839</v>
      </c>
      <c r="D73">
        <v>67347</v>
      </c>
      <c r="E73">
        <v>97265</v>
      </c>
      <c r="F73">
        <v>6976</v>
      </c>
      <c r="H73">
        <v>106502</v>
      </c>
      <c r="J73">
        <f t="shared" si="12"/>
        <v>63701.599999999999</v>
      </c>
      <c r="K73">
        <f t="shared" si="13"/>
        <v>1.6718889321461314</v>
      </c>
      <c r="L73">
        <f t="shared" si="14"/>
        <v>116839</v>
      </c>
      <c r="M73">
        <f t="shared" si="15"/>
        <v>6976</v>
      </c>
      <c r="N73">
        <f t="shared" si="16"/>
        <v>63701.599999999999</v>
      </c>
      <c r="O73">
        <f t="shared" si="17"/>
        <v>109863</v>
      </c>
      <c r="Q73">
        <v>20771</v>
      </c>
      <c r="R73">
        <v>45</v>
      </c>
      <c r="T73">
        <v>-22029.4</v>
      </c>
      <c r="U73">
        <v>-1801.4000000000015</v>
      </c>
      <c r="W73">
        <v>22271</v>
      </c>
      <c r="X73">
        <v>1818.6000000000001</v>
      </c>
      <c r="AB73">
        <v>63701.599999999999</v>
      </c>
      <c r="AC73">
        <v>1.6718889321461314</v>
      </c>
      <c r="AI73">
        <v>63701.599999999999</v>
      </c>
      <c r="AJ73">
        <v>1.6718889321461314</v>
      </c>
    </row>
    <row r="74" spans="2:38" x14ac:dyDescent="0.25">
      <c r="B74">
        <v>43425</v>
      </c>
      <c r="C74">
        <v>13858</v>
      </c>
      <c r="D74">
        <v>29119</v>
      </c>
      <c r="E74">
        <v>23178</v>
      </c>
      <c r="F74">
        <v>92769</v>
      </c>
      <c r="H74">
        <v>44468</v>
      </c>
      <c r="J74">
        <f t="shared" si="12"/>
        <v>40469.800000000003</v>
      </c>
      <c r="K74">
        <f t="shared" si="13"/>
        <v>1.098794656756396</v>
      </c>
      <c r="L74">
        <f t="shared" si="14"/>
        <v>92769</v>
      </c>
      <c r="M74">
        <f t="shared" si="15"/>
        <v>13858</v>
      </c>
      <c r="N74">
        <f t="shared" si="16"/>
        <v>40469.800000000003</v>
      </c>
      <c r="O74">
        <f t="shared" si="17"/>
        <v>78911</v>
      </c>
      <c r="Q74">
        <v>-19861</v>
      </c>
      <c r="R74">
        <v>1862</v>
      </c>
      <c r="T74">
        <v>-2998.3999999999942</v>
      </c>
      <c r="U74">
        <v>1953.6000000000058</v>
      </c>
      <c r="W74">
        <v>12552</v>
      </c>
      <c r="X74">
        <v>1953.6</v>
      </c>
      <c r="Z74">
        <v>40469.800000000003</v>
      </c>
      <c r="AA74">
        <v>1.098794656756396</v>
      </c>
      <c r="AI74">
        <v>40469.800000000003</v>
      </c>
      <c r="AJ74">
        <v>1.098794656756396</v>
      </c>
    </row>
    <row r="75" spans="2:38" x14ac:dyDescent="0.25">
      <c r="B75">
        <v>15699</v>
      </c>
      <c r="C75">
        <v>36542</v>
      </c>
      <c r="D75">
        <v>27714</v>
      </c>
      <c r="E75">
        <v>79513</v>
      </c>
      <c r="F75">
        <v>12371</v>
      </c>
      <c r="H75">
        <v>60150</v>
      </c>
      <c r="J75">
        <f t="shared" si="12"/>
        <v>34367.800000000003</v>
      </c>
      <c r="K75">
        <f t="shared" si="13"/>
        <v>1.7501847659728</v>
      </c>
      <c r="L75">
        <f t="shared" si="14"/>
        <v>79513</v>
      </c>
      <c r="M75">
        <f t="shared" si="15"/>
        <v>12371</v>
      </c>
      <c r="N75">
        <f t="shared" si="16"/>
        <v>34367.800000000003</v>
      </c>
      <c r="O75">
        <f t="shared" si="17"/>
        <v>67142</v>
      </c>
      <c r="Q75">
        <v>10581</v>
      </c>
      <c r="R75">
        <v>55</v>
      </c>
      <c r="T75">
        <v>7406.2000000000044</v>
      </c>
      <c r="U75">
        <v>680</v>
      </c>
      <c r="W75">
        <v>10692.199999999999</v>
      </c>
      <c r="X75">
        <v>2144</v>
      </c>
      <c r="AD75">
        <v>34367.800000000003</v>
      </c>
      <c r="AE75">
        <v>1.7501847659728</v>
      </c>
      <c r="AK75">
        <v>34367.800000000003</v>
      </c>
      <c r="AL75">
        <v>1.7501847659728</v>
      </c>
    </row>
    <row r="76" spans="2:38" x14ac:dyDescent="0.25">
      <c r="B76">
        <v>113135</v>
      </c>
      <c r="C76">
        <v>101727</v>
      </c>
      <c r="D76">
        <v>17659</v>
      </c>
      <c r="E76">
        <v>53011</v>
      </c>
      <c r="F76">
        <v>88582</v>
      </c>
      <c r="H76">
        <v>114838</v>
      </c>
      <c r="J76">
        <f t="shared" si="12"/>
        <v>74822.8</v>
      </c>
      <c r="K76">
        <f t="shared" si="13"/>
        <v>1.5347995530774041</v>
      </c>
      <c r="L76">
        <f t="shared" si="14"/>
        <v>113135</v>
      </c>
      <c r="M76">
        <f t="shared" si="15"/>
        <v>17659</v>
      </c>
      <c r="N76">
        <f t="shared" si="16"/>
        <v>74822.8</v>
      </c>
      <c r="O76">
        <f t="shared" si="17"/>
        <v>95476</v>
      </c>
      <c r="Q76">
        <v>25663</v>
      </c>
      <c r="R76">
        <v>0</v>
      </c>
      <c r="T76">
        <v>-7857.8000000000029</v>
      </c>
      <c r="U76">
        <v>-543.80000000000291</v>
      </c>
      <c r="W76">
        <v>8499.7999999999993</v>
      </c>
      <c r="X76">
        <v>1626.6</v>
      </c>
      <c r="AB76">
        <v>74822.8</v>
      </c>
      <c r="AC76">
        <v>1.5347995530774041</v>
      </c>
      <c r="AK76">
        <v>74822.8</v>
      </c>
      <c r="AL76">
        <v>1.5347995530774041</v>
      </c>
    </row>
    <row r="77" spans="2:38" x14ac:dyDescent="0.25">
      <c r="B77">
        <v>47689</v>
      </c>
      <c r="C77">
        <v>20924</v>
      </c>
      <c r="D77">
        <v>88810</v>
      </c>
      <c r="E77">
        <v>12621</v>
      </c>
      <c r="F77">
        <v>99487</v>
      </c>
      <c r="H77">
        <v>55672</v>
      </c>
      <c r="J77">
        <f t="shared" si="12"/>
        <v>53906.2</v>
      </c>
      <c r="K77">
        <f t="shared" si="13"/>
        <v>1.0327568999484289</v>
      </c>
      <c r="L77">
        <f t="shared" si="14"/>
        <v>99487</v>
      </c>
      <c r="M77">
        <f t="shared" si="15"/>
        <v>12621</v>
      </c>
      <c r="N77">
        <f t="shared" si="16"/>
        <v>53906.2</v>
      </c>
      <c r="O77">
        <f t="shared" si="17"/>
        <v>86866</v>
      </c>
      <c r="Q77">
        <v>-23909</v>
      </c>
      <c r="R77">
        <v>-1</v>
      </c>
      <c r="T77">
        <v>-5773.4000000000015</v>
      </c>
      <c r="U77">
        <v>-781.40000000000146</v>
      </c>
      <c r="W77">
        <v>13928.2</v>
      </c>
      <c r="X77">
        <v>1601</v>
      </c>
      <c r="AB77">
        <v>53906.2</v>
      </c>
      <c r="AC77">
        <v>1.0327568999484289</v>
      </c>
      <c r="AI77">
        <v>53906.2</v>
      </c>
      <c r="AJ77">
        <v>1.0327568999484289</v>
      </c>
    </row>
    <row r="78" spans="2:38" x14ac:dyDescent="0.25">
      <c r="B78">
        <v>12066</v>
      </c>
      <c r="C78">
        <v>76566</v>
      </c>
      <c r="D78">
        <v>63923</v>
      </c>
      <c r="E78">
        <v>38852</v>
      </c>
      <c r="F78">
        <v>33363</v>
      </c>
      <c r="H78">
        <v>98214</v>
      </c>
      <c r="J78">
        <f t="shared" si="12"/>
        <v>44954</v>
      </c>
      <c r="K78">
        <f t="shared" si="13"/>
        <v>2.1847666503536951</v>
      </c>
      <c r="L78">
        <f t="shared" si="14"/>
        <v>76566</v>
      </c>
      <c r="M78">
        <f t="shared" si="15"/>
        <v>12066</v>
      </c>
      <c r="N78">
        <f t="shared" si="16"/>
        <v>44954</v>
      </c>
      <c r="O78">
        <f t="shared" si="17"/>
        <v>64500</v>
      </c>
      <c r="Q78">
        <v>21585</v>
      </c>
      <c r="R78">
        <v>-163</v>
      </c>
      <c r="T78">
        <v>7316</v>
      </c>
      <c r="U78">
        <v>220.19999999999709</v>
      </c>
      <c r="W78">
        <v>13172.4</v>
      </c>
      <c r="X78">
        <v>2201</v>
      </c>
      <c r="AD78">
        <v>44954</v>
      </c>
      <c r="AE78">
        <v>2.1847666503536951</v>
      </c>
      <c r="AK78">
        <v>44954</v>
      </c>
      <c r="AL78">
        <v>2.1847666503536951</v>
      </c>
    </row>
    <row r="79" spans="2:38" x14ac:dyDescent="0.25">
      <c r="B79">
        <v>105477</v>
      </c>
      <c r="C79">
        <v>12036</v>
      </c>
      <c r="D79">
        <v>111844</v>
      </c>
      <c r="E79">
        <v>116862</v>
      </c>
      <c r="F79">
        <v>95145</v>
      </c>
      <c r="H79">
        <v>134286</v>
      </c>
      <c r="J79">
        <f t="shared" si="12"/>
        <v>88272.8</v>
      </c>
      <c r="K79">
        <f t="shared" si="13"/>
        <v>1.5212613625035118</v>
      </c>
      <c r="L79">
        <f t="shared" si="14"/>
        <v>116862</v>
      </c>
      <c r="M79">
        <f t="shared" si="15"/>
        <v>12036</v>
      </c>
      <c r="N79">
        <f t="shared" si="16"/>
        <v>88272.8</v>
      </c>
      <c r="O79">
        <f t="shared" si="17"/>
        <v>104826</v>
      </c>
      <c r="Q79">
        <v>-9870</v>
      </c>
      <c r="R79">
        <v>-918</v>
      </c>
      <c r="T79">
        <v>2418.8000000000029</v>
      </c>
      <c r="U79">
        <v>3487.4000000000087</v>
      </c>
      <c r="W79">
        <v>7228</v>
      </c>
      <c r="X79">
        <v>3487.3999999999996</v>
      </c>
      <c r="AF79">
        <v>88272.8</v>
      </c>
      <c r="AG79">
        <v>1.5212613625035118</v>
      </c>
      <c r="AI79">
        <v>88272.8</v>
      </c>
      <c r="AJ79">
        <v>1.5212613625035118</v>
      </c>
    </row>
    <row r="80" spans="2:38" x14ac:dyDescent="0.25">
      <c r="B80">
        <v>105253</v>
      </c>
      <c r="C80">
        <v>13671</v>
      </c>
      <c r="D80">
        <v>39921</v>
      </c>
      <c r="E80">
        <v>92449</v>
      </c>
      <c r="F80">
        <v>96130</v>
      </c>
      <c r="H80">
        <v>130627</v>
      </c>
      <c r="J80">
        <f t="shared" si="12"/>
        <v>69484.800000000003</v>
      </c>
      <c r="K80">
        <f t="shared" si="13"/>
        <v>1.8799363313990973</v>
      </c>
      <c r="L80">
        <f t="shared" si="14"/>
        <v>105253</v>
      </c>
      <c r="M80">
        <f t="shared" si="15"/>
        <v>13671</v>
      </c>
      <c r="N80">
        <f t="shared" si="16"/>
        <v>69484.800000000003</v>
      </c>
      <c r="O80">
        <f t="shared" si="17"/>
        <v>91582</v>
      </c>
      <c r="Q80">
        <v>20173</v>
      </c>
      <c r="R80">
        <v>-5366</v>
      </c>
      <c r="T80">
        <v>-3159</v>
      </c>
      <c r="U80">
        <v>273.19999999999709</v>
      </c>
      <c r="W80">
        <v>19339</v>
      </c>
      <c r="X80">
        <v>734</v>
      </c>
      <c r="AF80">
        <v>69484.800000000003</v>
      </c>
      <c r="AG80">
        <v>1.8799363313990973</v>
      </c>
      <c r="AK80">
        <v>69484.800000000003</v>
      </c>
      <c r="AL80">
        <v>1.8799363313990973</v>
      </c>
    </row>
    <row r="81" spans="2:38" x14ac:dyDescent="0.25">
      <c r="B81">
        <v>93182</v>
      </c>
      <c r="C81">
        <v>17216</v>
      </c>
      <c r="D81">
        <v>107313</v>
      </c>
      <c r="E81">
        <v>113618</v>
      </c>
      <c r="F81">
        <v>16869</v>
      </c>
      <c r="H81">
        <v>89904</v>
      </c>
      <c r="J81">
        <f t="shared" si="12"/>
        <v>69639.600000000006</v>
      </c>
      <c r="K81">
        <f t="shared" si="13"/>
        <v>1.2909896093601916</v>
      </c>
      <c r="L81">
        <f t="shared" si="14"/>
        <v>113618</v>
      </c>
      <c r="M81">
        <f t="shared" si="15"/>
        <v>16869</v>
      </c>
      <c r="N81">
        <f t="shared" si="16"/>
        <v>69639.600000000006</v>
      </c>
      <c r="O81">
        <f t="shared" si="17"/>
        <v>96749</v>
      </c>
      <c r="Q81">
        <v>10815</v>
      </c>
      <c r="R81">
        <v>396</v>
      </c>
      <c r="T81">
        <v>4449.6000000000058</v>
      </c>
      <c r="U81">
        <v>1740.8000000000029</v>
      </c>
      <c r="W81">
        <v>11033.2</v>
      </c>
      <c r="X81">
        <v>2014.4</v>
      </c>
      <c r="AB81">
        <v>69639.600000000006</v>
      </c>
      <c r="AC81">
        <v>1.2909896093601916</v>
      </c>
      <c r="AI81">
        <v>69639.600000000006</v>
      </c>
      <c r="AJ81">
        <v>1.2909896093601916</v>
      </c>
    </row>
    <row r="82" spans="2:38" x14ac:dyDescent="0.25">
      <c r="B82">
        <v>17481</v>
      </c>
      <c r="C82">
        <v>56608</v>
      </c>
      <c r="D82">
        <v>102039</v>
      </c>
      <c r="E82">
        <v>6334</v>
      </c>
      <c r="F82">
        <v>29303</v>
      </c>
      <c r="H82">
        <v>78217</v>
      </c>
      <c r="J82">
        <f t="shared" si="12"/>
        <v>42353</v>
      </c>
      <c r="K82">
        <f t="shared" si="13"/>
        <v>1.8467877127948433</v>
      </c>
      <c r="L82">
        <f t="shared" si="14"/>
        <v>102039</v>
      </c>
      <c r="M82">
        <f t="shared" si="15"/>
        <v>6334</v>
      </c>
      <c r="N82">
        <f t="shared" si="16"/>
        <v>42353</v>
      </c>
      <c r="O82">
        <f t="shared" si="17"/>
        <v>95705</v>
      </c>
      <c r="Q82">
        <v>-9728</v>
      </c>
      <c r="R82">
        <v>5091</v>
      </c>
      <c r="T82">
        <v>-2788</v>
      </c>
      <c r="U82">
        <v>1699</v>
      </c>
      <c r="W82">
        <v>10228.799999999999</v>
      </c>
      <c r="X82">
        <v>1913.7999999999997</v>
      </c>
      <c r="AD82">
        <v>42353</v>
      </c>
      <c r="AE82">
        <v>1.8467877127948433</v>
      </c>
      <c r="AK82">
        <v>42353</v>
      </c>
      <c r="AL82">
        <v>1.8467877127948433</v>
      </c>
    </row>
    <row r="83" spans="2:38" x14ac:dyDescent="0.25">
      <c r="B83">
        <v>66484</v>
      </c>
      <c r="C83">
        <v>36111</v>
      </c>
      <c r="D83">
        <v>19144</v>
      </c>
      <c r="E83">
        <v>30130</v>
      </c>
      <c r="F83">
        <v>43563</v>
      </c>
      <c r="H83">
        <v>72307</v>
      </c>
      <c r="J83">
        <f t="shared" si="12"/>
        <v>39086.400000000001</v>
      </c>
      <c r="K83">
        <f t="shared" si="13"/>
        <v>1.8499273404560153</v>
      </c>
      <c r="L83">
        <f t="shared" si="14"/>
        <v>66484</v>
      </c>
      <c r="M83">
        <f t="shared" si="15"/>
        <v>19144</v>
      </c>
      <c r="N83">
        <f t="shared" si="16"/>
        <v>39086.400000000001</v>
      </c>
      <c r="O83">
        <f t="shared" si="17"/>
        <v>47340</v>
      </c>
      <c r="Q83">
        <v>27289</v>
      </c>
      <c r="R83">
        <v>4783</v>
      </c>
      <c r="T83">
        <v>-5980.7999999999956</v>
      </c>
      <c r="U83">
        <v>-221.19999999999709</v>
      </c>
      <c r="W83">
        <v>19325.2</v>
      </c>
      <c r="X83">
        <v>1213.5999999999999</v>
      </c>
      <c r="Z83">
        <v>39086.400000000001</v>
      </c>
      <c r="AA83">
        <v>1.8499273404560153</v>
      </c>
      <c r="AK83">
        <v>39086.400000000001</v>
      </c>
      <c r="AL83">
        <v>1.8499273404560153</v>
      </c>
    </row>
    <row r="84" spans="2:38" x14ac:dyDescent="0.25">
      <c r="B84">
        <v>103261</v>
      </c>
      <c r="C84">
        <v>46468</v>
      </c>
      <c r="D84">
        <v>8452</v>
      </c>
      <c r="E84">
        <v>43538</v>
      </c>
      <c r="F84">
        <v>26168</v>
      </c>
      <c r="H84">
        <v>51654</v>
      </c>
      <c r="J84">
        <f t="shared" si="12"/>
        <v>45577.4</v>
      </c>
      <c r="K84">
        <f t="shared" si="13"/>
        <v>1.1333248495965105</v>
      </c>
      <c r="L84">
        <f t="shared" si="14"/>
        <v>103261</v>
      </c>
      <c r="M84">
        <f t="shared" si="15"/>
        <v>8452</v>
      </c>
      <c r="N84">
        <f t="shared" si="16"/>
        <v>45577.4</v>
      </c>
      <c r="O84">
        <f t="shared" si="17"/>
        <v>94809</v>
      </c>
      <c r="Q84">
        <v>-16611</v>
      </c>
      <c r="R84">
        <v>-2253</v>
      </c>
      <c r="T84">
        <v>288.80000000000291</v>
      </c>
      <c r="U84">
        <v>2419.8000000000029</v>
      </c>
      <c r="W84">
        <v>11159.2</v>
      </c>
      <c r="X84">
        <v>2497.4</v>
      </c>
      <c r="AD84">
        <v>45577.4</v>
      </c>
      <c r="AE84">
        <v>1.1333248495965105</v>
      </c>
      <c r="AI84">
        <v>45577.4</v>
      </c>
      <c r="AJ84">
        <v>1.1333248495965105</v>
      </c>
    </row>
    <row r="85" spans="2:38" x14ac:dyDescent="0.25">
      <c r="B85">
        <v>41085</v>
      </c>
      <c r="C85">
        <v>81376</v>
      </c>
      <c r="D85">
        <v>81420</v>
      </c>
      <c r="E85">
        <v>41327</v>
      </c>
      <c r="F85">
        <v>120149</v>
      </c>
      <c r="H85">
        <v>75857</v>
      </c>
      <c r="J85">
        <f t="shared" si="12"/>
        <v>73071.399999999994</v>
      </c>
      <c r="K85">
        <f t="shared" si="13"/>
        <v>1.0381216180338684</v>
      </c>
      <c r="L85">
        <f t="shared" si="14"/>
        <v>120149</v>
      </c>
      <c r="M85">
        <f t="shared" si="15"/>
        <v>41085</v>
      </c>
      <c r="N85">
        <f t="shared" si="16"/>
        <v>73071.399999999994</v>
      </c>
      <c r="O85">
        <f t="shared" si="17"/>
        <v>79064</v>
      </c>
      <c r="Q85">
        <v>-46405</v>
      </c>
      <c r="R85">
        <v>-2159</v>
      </c>
      <c r="T85">
        <v>-5648.6000000000058</v>
      </c>
      <c r="U85">
        <v>-1008.2000000000116</v>
      </c>
      <c r="W85">
        <v>15723.400000000001</v>
      </c>
      <c r="X85">
        <v>1275.4000000000003</v>
      </c>
      <c r="AF85">
        <v>73071.399999999994</v>
      </c>
      <c r="AG85">
        <v>1.0381216180338684</v>
      </c>
      <c r="AI85">
        <v>73071.399999999994</v>
      </c>
      <c r="AJ85">
        <v>1.0381216180338684</v>
      </c>
    </row>
    <row r="86" spans="2:38" x14ac:dyDescent="0.25">
      <c r="B86">
        <v>84755</v>
      </c>
      <c r="C86">
        <v>66068</v>
      </c>
      <c r="D86">
        <v>102687</v>
      </c>
      <c r="E86">
        <v>97702</v>
      </c>
      <c r="F86">
        <v>120297</v>
      </c>
      <c r="H86">
        <v>121237</v>
      </c>
      <c r="J86">
        <f t="shared" si="12"/>
        <v>94301.8</v>
      </c>
      <c r="K86">
        <f t="shared" si="13"/>
        <v>1.2856276338309556</v>
      </c>
      <c r="L86">
        <f t="shared" si="14"/>
        <v>120297</v>
      </c>
      <c r="M86">
        <f t="shared" si="15"/>
        <v>66068</v>
      </c>
      <c r="N86">
        <f t="shared" si="16"/>
        <v>94301.8</v>
      </c>
      <c r="O86">
        <f t="shared" si="17"/>
        <v>54229</v>
      </c>
      <c r="Q86">
        <v>-3854</v>
      </c>
      <c r="R86">
        <v>-285</v>
      </c>
      <c r="T86">
        <v>1928.8000000000029</v>
      </c>
      <c r="U86">
        <v>1276.4000000000087</v>
      </c>
      <c r="W86">
        <v>8033.6</v>
      </c>
      <c r="X86">
        <v>2389.6</v>
      </c>
      <c r="AB86">
        <v>94301.8</v>
      </c>
      <c r="AC86">
        <v>1.2856276338309556</v>
      </c>
      <c r="AI86">
        <v>94301.8</v>
      </c>
      <c r="AJ86">
        <v>1.2856276338309556</v>
      </c>
    </row>
    <row r="87" spans="2:38" x14ac:dyDescent="0.25">
      <c r="B87">
        <v>1985</v>
      </c>
      <c r="C87">
        <v>32068</v>
      </c>
      <c r="D87">
        <v>77840</v>
      </c>
      <c r="E87">
        <v>36107</v>
      </c>
      <c r="F87">
        <v>109999</v>
      </c>
      <c r="H87">
        <v>81282</v>
      </c>
      <c r="J87">
        <f t="shared" si="12"/>
        <v>51599.8</v>
      </c>
      <c r="K87">
        <f t="shared" si="13"/>
        <v>1.5752386637157507</v>
      </c>
      <c r="L87">
        <f t="shared" si="14"/>
        <v>109999</v>
      </c>
      <c r="M87">
        <f t="shared" si="15"/>
        <v>1985</v>
      </c>
      <c r="N87">
        <f t="shared" si="16"/>
        <v>51599.8</v>
      </c>
      <c r="O87">
        <f t="shared" si="17"/>
        <v>108014</v>
      </c>
      <c r="Q87">
        <v>-31263</v>
      </c>
      <c r="R87">
        <v>43</v>
      </c>
      <c r="T87">
        <v>-2052.7999999999956</v>
      </c>
      <c r="U87">
        <v>-428.59999999999854</v>
      </c>
      <c r="W87">
        <v>5784.8</v>
      </c>
      <c r="X87">
        <v>1343.8</v>
      </c>
      <c r="AD87">
        <v>51599.8</v>
      </c>
      <c r="AE87">
        <v>1.5752386637157507</v>
      </c>
      <c r="AK87">
        <v>51599.8</v>
      </c>
      <c r="AL87">
        <v>1.5752386637157507</v>
      </c>
    </row>
    <row r="88" spans="2:38" x14ac:dyDescent="0.25">
      <c r="B88">
        <v>75861</v>
      </c>
      <c r="C88">
        <v>8848</v>
      </c>
      <c r="D88">
        <v>52204</v>
      </c>
      <c r="E88">
        <v>87165</v>
      </c>
      <c r="F88">
        <v>15273</v>
      </c>
      <c r="H88">
        <v>73124</v>
      </c>
      <c r="J88">
        <f t="shared" si="12"/>
        <v>47870.2</v>
      </c>
      <c r="K88">
        <f t="shared" si="13"/>
        <v>1.5275474094530628</v>
      </c>
      <c r="L88">
        <f t="shared" si="14"/>
        <v>87165</v>
      </c>
      <c r="M88">
        <f t="shared" si="15"/>
        <v>8848</v>
      </c>
      <c r="N88">
        <f t="shared" si="16"/>
        <v>47870.2</v>
      </c>
      <c r="O88">
        <f t="shared" si="17"/>
        <v>78317</v>
      </c>
      <c r="Q88">
        <v>-9163</v>
      </c>
      <c r="R88">
        <v>782</v>
      </c>
      <c r="T88">
        <v>-764</v>
      </c>
      <c r="U88">
        <v>309.79999999999563</v>
      </c>
      <c r="W88">
        <v>21776.400000000001</v>
      </c>
      <c r="X88">
        <v>2184.1999999999998</v>
      </c>
      <c r="AD88">
        <v>47870.2</v>
      </c>
      <c r="AE88">
        <v>1.5275474094530628</v>
      </c>
      <c r="AI88">
        <v>47870.2</v>
      </c>
      <c r="AJ88">
        <v>1.5275474094530628</v>
      </c>
    </row>
    <row r="89" spans="2:38" x14ac:dyDescent="0.25">
      <c r="B89">
        <v>95476</v>
      </c>
      <c r="C89">
        <v>88001</v>
      </c>
      <c r="D89">
        <v>98529</v>
      </c>
      <c r="E89">
        <v>53555</v>
      </c>
      <c r="F89">
        <v>64977</v>
      </c>
      <c r="H89">
        <v>97129</v>
      </c>
      <c r="J89">
        <f t="shared" si="12"/>
        <v>80107.600000000006</v>
      </c>
      <c r="K89">
        <f t="shared" si="13"/>
        <v>1.2124817120972291</v>
      </c>
      <c r="L89">
        <f t="shared" si="14"/>
        <v>98529</v>
      </c>
      <c r="M89">
        <f t="shared" si="15"/>
        <v>53555</v>
      </c>
      <c r="N89">
        <f t="shared" si="16"/>
        <v>80107.600000000006</v>
      </c>
      <c r="O89">
        <f t="shared" si="17"/>
        <v>44974</v>
      </c>
      <c r="Q89">
        <v>-11480</v>
      </c>
      <c r="R89">
        <v>1175</v>
      </c>
      <c r="T89">
        <v>-26558</v>
      </c>
      <c r="U89">
        <v>-895</v>
      </c>
      <c r="W89">
        <v>26558</v>
      </c>
      <c r="X89">
        <v>2581.8000000000002</v>
      </c>
      <c r="AB89">
        <v>80107.600000000006</v>
      </c>
      <c r="AC89">
        <v>1.2124817120972291</v>
      </c>
      <c r="AI89">
        <v>80107.600000000006</v>
      </c>
      <c r="AJ89">
        <v>1.2124817120972291</v>
      </c>
    </row>
    <row r="90" spans="2:38" x14ac:dyDescent="0.25">
      <c r="B90">
        <v>95415</v>
      </c>
      <c r="C90">
        <v>54370</v>
      </c>
      <c r="D90">
        <v>8171</v>
      </c>
      <c r="E90">
        <v>56287</v>
      </c>
      <c r="F90">
        <v>54370</v>
      </c>
      <c r="H90">
        <v>72101</v>
      </c>
      <c r="J90">
        <f t="shared" si="12"/>
        <v>53722.6</v>
      </c>
      <c r="K90">
        <f t="shared" si="13"/>
        <v>1.3420981114093511</v>
      </c>
      <c r="L90">
        <f t="shared" si="14"/>
        <v>95415</v>
      </c>
      <c r="M90">
        <f t="shared" si="15"/>
        <v>8171</v>
      </c>
      <c r="N90">
        <f t="shared" si="16"/>
        <v>53722.6</v>
      </c>
      <c r="O90">
        <f t="shared" si="17"/>
        <v>87244</v>
      </c>
      <c r="Q90">
        <v>11585</v>
      </c>
      <c r="R90">
        <v>12</v>
      </c>
      <c r="T90">
        <v>10156</v>
      </c>
      <c r="U90">
        <v>832.79999999999563</v>
      </c>
      <c r="W90">
        <v>10984.399999999998</v>
      </c>
      <c r="X90">
        <v>1351.2</v>
      </c>
      <c r="Z90">
        <v>53722.6</v>
      </c>
      <c r="AA90">
        <v>1.3420981114093511</v>
      </c>
      <c r="AI90">
        <v>53722.6</v>
      </c>
      <c r="AJ90">
        <v>1.3420981114093511</v>
      </c>
    </row>
    <row r="91" spans="2:38" x14ac:dyDescent="0.25">
      <c r="B91">
        <v>93696</v>
      </c>
      <c r="C91">
        <v>6146</v>
      </c>
      <c r="D91">
        <v>20040</v>
      </c>
      <c r="E91">
        <v>90209</v>
      </c>
      <c r="F91">
        <v>58583</v>
      </c>
      <c r="H91">
        <v>62377</v>
      </c>
      <c r="J91">
        <f t="shared" si="12"/>
        <v>53734.8</v>
      </c>
      <c r="K91">
        <f t="shared" si="13"/>
        <v>1.1608305976759938</v>
      </c>
      <c r="L91">
        <f t="shared" si="14"/>
        <v>93696</v>
      </c>
      <c r="M91">
        <f t="shared" si="15"/>
        <v>6146</v>
      </c>
      <c r="N91">
        <f t="shared" si="16"/>
        <v>53734.8</v>
      </c>
      <c r="O91">
        <f t="shared" si="17"/>
        <v>87550</v>
      </c>
      <c r="Q91">
        <v>-18803</v>
      </c>
      <c r="R91">
        <v>-4396</v>
      </c>
      <c r="T91">
        <v>-24124.199999999997</v>
      </c>
      <c r="U91">
        <v>229.80000000000291</v>
      </c>
      <c r="W91">
        <v>24124.2</v>
      </c>
      <c r="X91">
        <v>2447.3999999999996</v>
      </c>
      <c r="AB91">
        <v>53734.8</v>
      </c>
      <c r="AC91">
        <v>1.1608305976759938</v>
      </c>
      <c r="AI91">
        <v>53734.8</v>
      </c>
      <c r="AJ91">
        <v>1.1608305976759938</v>
      </c>
    </row>
    <row r="92" spans="2:38" x14ac:dyDescent="0.25">
      <c r="B92">
        <v>115639</v>
      </c>
      <c r="C92">
        <v>58775</v>
      </c>
      <c r="D92">
        <v>72674</v>
      </c>
      <c r="E92">
        <v>72962</v>
      </c>
      <c r="F92">
        <v>89143</v>
      </c>
      <c r="H92">
        <v>89967</v>
      </c>
      <c r="J92">
        <f t="shared" si="12"/>
        <v>81838.600000000006</v>
      </c>
      <c r="K92">
        <f t="shared" si="13"/>
        <v>1.0993223246731982</v>
      </c>
      <c r="L92">
        <f t="shared" si="14"/>
        <v>115639</v>
      </c>
      <c r="M92">
        <f t="shared" si="15"/>
        <v>58775</v>
      </c>
      <c r="N92">
        <f t="shared" si="16"/>
        <v>81838.600000000006</v>
      </c>
      <c r="O92">
        <f t="shared" si="17"/>
        <v>56864</v>
      </c>
      <c r="Q92">
        <v>-19626</v>
      </c>
      <c r="R92">
        <v>-1294</v>
      </c>
      <c r="T92">
        <v>-13363.399999999994</v>
      </c>
      <c r="U92">
        <v>-365.59999999999127</v>
      </c>
      <c r="W92">
        <v>23850.6</v>
      </c>
      <c r="X92">
        <v>639.19999999999993</v>
      </c>
      <c r="AB92">
        <v>81838.600000000006</v>
      </c>
      <c r="AC92">
        <v>1.0993223246731982</v>
      </c>
      <c r="AI92">
        <v>81838.600000000006</v>
      </c>
      <c r="AJ92">
        <v>1.0993223246731982</v>
      </c>
    </row>
    <row r="93" spans="2:38" x14ac:dyDescent="0.25">
      <c r="B93">
        <v>28741</v>
      </c>
      <c r="C93">
        <v>22641</v>
      </c>
      <c r="D93">
        <v>48205</v>
      </c>
      <c r="E93">
        <v>56522</v>
      </c>
      <c r="F93">
        <v>25084</v>
      </c>
      <c r="H93">
        <v>71089</v>
      </c>
      <c r="J93">
        <f t="shared" si="12"/>
        <v>36238.6</v>
      </c>
      <c r="K93">
        <f t="shared" si="13"/>
        <v>1.9616927806261832</v>
      </c>
      <c r="L93">
        <f t="shared" si="14"/>
        <v>56522</v>
      </c>
      <c r="M93">
        <f t="shared" si="15"/>
        <v>22641</v>
      </c>
      <c r="N93">
        <f t="shared" si="16"/>
        <v>36238.6</v>
      </c>
      <c r="O93">
        <f t="shared" si="17"/>
        <v>33881</v>
      </c>
      <c r="Q93">
        <v>-374</v>
      </c>
      <c r="R93">
        <v>-4269</v>
      </c>
      <c r="T93">
        <v>8145.3999999999978</v>
      </c>
      <c r="U93">
        <v>-1009.8000000000029</v>
      </c>
      <c r="W93">
        <v>14397</v>
      </c>
      <c r="X93">
        <v>1062.5999999999999</v>
      </c>
      <c r="AD93">
        <v>36238.6</v>
      </c>
      <c r="AE93">
        <v>1.9616927806261832</v>
      </c>
      <c r="AK93">
        <v>36238.6</v>
      </c>
      <c r="AL93">
        <v>1.9616927806261832</v>
      </c>
    </row>
    <row r="94" spans="2:38" x14ac:dyDescent="0.25">
      <c r="B94">
        <v>42597</v>
      </c>
      <c r="C94">
        <v>21965</v>
      </c>
      <c r="D94">
        <v>45254</v>
      </c>
      <c r="E94">
        <v>99467</v>
      </c>
      <c r="F94">
        <v>56348</v>
      </c>
      <c r="H94">
        <v>133394</v>
      </c>
      <c r="J94">
        <f t="shared" si="12"/>
        <v>53126.2</v>
      </c>
      <c r="K94">
        <f t="shared" si="13"/>
        <v>2.5108891657976669</v>
      </c>
      <c r="L94">
        <f t="shared" si="14"/>
        <v>99467</v>
      </c>
      <c r="M94">
        <f t="shared" si="15"/>
        <v>21965</v>
      </c>
      <c r="N94">
        <f t="shared" si="16"/>
        <v>53126.2</v>
      </c>
      <c r="O94">
        <f t="shared" si="17"/>
        <v>77502</v>
      </c>
      <c r="Q94">
        <v>29459</v>
      </c>
      <c r="R94">
        <v>0</v>
      </c>
      <c r="T94">
        <v>-6307.4000000000015</v>
      </c>
      <c r="U94">
        <v>-700.20000000000437</v>
      </c>
      <c r="W94">
        <v>16142.2</v>
      </c>
      <c r="X94">
        <v>753.8</v>
      </c>
      <c r="AD94">
        <v>53126.2</v>
      </c>
      <c r="AE94">
        <v>2.5108891657976669</v>
      </c>
      <c r="AK94">
        <v>53126.2</v>
      </c>
      <c r="AL94">
        <v>2.5108891657976669</v>
      </c>
    </row>
    <row r="95" spans="2:38" x14ac:dyDescent="0.25">
      <c r="B95">
        <v>99908</v>
      </c>
      <c r="C95">
        <v>19522</v>
      </c>
      <c r="D95">
        <v>68152</v>
      </c>
      <c r="E95">
        <v>107018</v>
      </c>
      <c r="F95">
        <v>113786</v>
      </c>
      <c r="H95">
        <v>127372</v>
      </c>
      <c r="J95">
        <f t="shared" si="12"/>
        <v>81677.2</v>
      </c>
      <c r="K95">
        <f t="shared" si="13"/>
        <v>1.5594560048581489</v>
      </c>
      <c r="L95">
        <f t="shared" si="14"/>
        <v>113786</v>
      </c>
      <c r="M95">
        <f t="shared" si="15"/>
        <v>19522</v>
      </c>
      <c r="N95">
        <f t="shared" si="16"/>
        <v>81677.2</v>
      </c>
      <c r="O95">
        <f t="shared" si="17"/>
        <v>94264</v>
      </c>
      <c r="Q95">
        <v>21592</v>
      </c>
      <c r="R95">
        <v>92</v>
      </c>
      <c r="T95">
        <v>-8186.6000000000058</v>
      </c>
      <c r="U95">
        <v>1227</v>
      </c>
      <c r="W95">
        <v>13253.000000000002</v>
      </c>
      <c r="X95">
        <v>1351</v>
      </c>
      <c r="AB95">
        <v>81677.2</v>
      </c>
      <c r="AC95">
        <v>1.5594560048581489</v>
      </c>
      <c r="AK95">
        <v>81677.2</v>
      </c>
      <c r="AL95">
        <v>1.5594560048581489</v>
      </c>
    </row>
    <row r="96" spans="2:38" x14ac:dyDescent="0.25">
      <c r="B96">
        <v>63955</v>
      </c>
      <c r="C96">
        <v>105903</v>
      </c>
      <c r="D96">
        <v>27856</v>
      </c>
      <c r="E96">
        <v>20127</v>
      </c>
      <c r="F96">
        <v>88464</v>
      </c>
      <c r="H96">
        <v>89067</v>
      </c>
      <c r="J96">
        <f t="shared" si="12"/>
        <v>61261</v>
      </c>
      <c r="K96">
        <f t="shared" si="13"/>
        <v>1.4538939945479179</v>
      </c>
      <c r="L96">
        <f t="shared" si="14"/>
        <v>105903</v>
      </c>
      <c r="M96">
        <f t="shared" si="15"/>
        <v>20127</v>
      </c>
      <c r="N96">
        <f t="shared" si="16"/>
        <v>61261</v>
      </c>
      <c r="O96">
        <f t="shared" si="17"/>
        <v>85776</v>
      </c>
      <c r="Q96">
        <v>-3183</v>
      </c>
      <c r="R96">
        <v>-785</v>
      </c>
      <c r="T96">
        <v>-3756.8000000000029</v>
      </c>
      <c r="U96">
        <v>-460.40000000000146</v>
      </c>
      <c r="W96">
        <v>6338.4</v>
      </c>
      <c r="X96">
        <v>461.6</v>
      </c>
      <c r="AB96">
        <v>61261</v>
      </c>
      <c r="AC96">
        <v>1.4538939945479179</v>
      </c>
      <c r="AI96">
        <v>61261</v>
      </c>
      <c r="AJ96">
        <v>1.4538939945479179</v>
      </c>
    </row>
    <row r="97" spans="2:38" x14ac:dyDescent="0.25">
      <c r="B97">
        <v>35917</v>
      </c>
      <c r="C97">
        <v>8787</v>
      </c>
      <c r="D97">
        <v>95810</v>
      </c>
      <c r="E97">
        <v>80527</v>
      </c>
      <c r="F97">
        <v>38916</v>
      </c>
      <c r="H97">
        <v>90291</v>
      </c>
      <c r="J97">
        <f t="shared" si="12"/>
        <v>51991.4</v>
      </c>
      <c r="K97">
        <f t="shared" si="13"/>
        <v>1.7366526002377316</v>
      </c>
      <c r="L97">
        <f t="shared" si="14"/>
        <v>95810</v>
      </c>
      <c r="M97">
        <f t="shared" si="15"/>
        <v>8787</v>
      </c>
      <c r="N97">
        <f t="shared" si="16"/>
        <v>51991.4</v>
      </c>
      <c r="O97">
        <f t="shared" si="17"/>
        <v>87023</v>
      </c>
      <c r="Q97">
        <v>-5034</v>
      </c>
      <c r="R97">
        <v>-2000</v>
      </c>
      <c r="T97">
        <v>8547.8000000000029</v>
      </c>
      <c r="U97">
        <v>-442</v>
      </c>
      <c r="W97">
        <v>11173.399999999998</v>
      </c>
      <c r="X97">
        <v>1112.4000000000001</v>
      </c>
      <c r="AD97">
        <v>51991.4</v>
      </c>
      <c r="AE97">
        <v>1.7366526002377316</v>
      </c>
      <c r="AK97">
        <v>51991.4</v>
      </c>
      <c r="AL97">
        <v>1.7366526002377316</v>
      </c>
    </row>
    <row r="98" spans="2:38" x14ac:dyDescent="0.25">
      <c r="B98">
        <v>69093</v>
      </c>
      <c r="C98">
        <v>76098</v>
      </c>
      <c r="D98">
        <v>83411</v>
      </c>
      <c r="E98">
        <v>72018</v>
      </c>
      <c r="F98">
        <v>66411</v>
      </c>
      <c r="H98">
        <v>84436</v>
      </c>
      <c r="J98">
        <f t="shared" si="12"/>
        <v>73406.2</v>
      </c>
      <c r="K98">
        <f t="shared" ref="K98:K129" si="18">H98/J98</f>
        <v>1.1502570627549171</v>
      </c>
      <c r="L98">
        <f t="shared" si="14"/>
        <v>83411</v>
      </c>
      <c r="M98">
        <f t="shared" si="15"/>
        <v>66411</v>
      </c>
      <c r="N98">
        <f t="shared" si="16"/>
        <v>73406.2</v>
      </c>
      <c r="O98">
        <f t="shared" si="17"/>
        <v>17000</v>
      </c>
      <c r="Q98">
        <v>-32660</v>
      </c>
      <c r="R98">
        <v>-82</v>
      </c>
      <c r="T98">
        <v>122.80000000000291</v>
      </c>
      <c r="U98">
        <v>1153.5999999999913</v>
      </c>
      <c r="W98">
        <v>10573.999999999998</v>
      </c>
      <c r="X98">
        <v>2378.4</v>
      </c>
      <c r="AF98">
        <v>73406.2</v>
      </c>
      <c r="AG98">
        <v>1.1502570627549171</v>
      </c>
      <c r="AI98">
        <v>73406.2</v>
      </c>
      <c r="AJ98">
        <v>1.1502570627549171</v>
      </c>
    </row>
    <row r="99" spans="2:38" x14ac:dyDescent="0.25">
      <c r="B99">
        <v>56775</v>
      </c>
      <c r="C99">
        <v>107130</v>
      </c>
      <c r="D99">
        <v>83855</v>
      </c>
      <c r="E99">
        <v>30142</v>
      </c>
      <c r="F99">
        <v>101989</v>
      </c>
      <c r="H99">
        <v>96292</v>
      </c>
      <c r="J99">
        <f t="shared" si="12"/>
        <v>75978.2</v>
      </c>
      <c r="K99">
        <f t="shared" si="18"/>
        <v>1.2673635332240039</v>
      </c>
      <c r="L99">
        <f t="shared" si="14"/>
        <v>107130</v>
      </c>
      <c r="M99">
        <f t="shared" si="15"/>
        <v>30142</v>
      </c>
      <c r="N99">
        <f t="shared" si="16"/>
        <v>75978.2</v>
      </c>
      <c r="O99">
        <f t="shared" si="17"/>
        <v>76988</v>
      </c>
      <c r="Q99">
        <v>17572</v>
      </c>
      <c r="R99">
        <v>4177</v>
      </c>
      <c r="T99">
        <v>13.399999999994179</v>
      </c>
      <c r="U99">
        <v>625.19999999999709</v>
      </c>
      <c r="W99">
        <v>13507.8</v>
      </c>
      <c r="X99">
        <v>1926</v>
      </c>
      <c r="AB99">
        <v>75978.2</v>
      </c>
      <c r="AC99">
        <v>1.2673635332240039</v>
      </c>
      <c r="AI99">
        <v>75978.2</v>
      </c>
      <c r="AJ99">
        <v>1.2673635332240039</v>
      </c>
    </row>
    <row r="100" spans="2:38" x14ac:dyDescent="0.25">
      <c r="B100">
        <v>60473</v>
      </c>
      <c r="C100">
        <v>14379</v>
      </c>
      <c r="D100">
        <v>19794</v>
      </c>
      <c r="E100">
        <v>41604</v>
      </c>
      <c r="F100">
        <v>118540</v>
      </c>
      <c r="H100">
        <v>69693</v>
      </c>
      <c r="J100">
        <f t="shared" si="12"/>
        <v>50958</v>
      </c>
      <c r="K100">
        <f t="shared" si="18"/>
        <v>1.367655716472389</v>
      </c>
      <c r="L100">
        <f t="shared" si="14"/>
        <v>118540</v>
      </c>
      <c r="M100">
        <f t="shared" si="15"/>
        <v>14379</v>
      </c>
      <c r="N100">
        <f t="shared" si="16"/>
        <v>50958</v>
      </c>
      <c r="O100">
        <f t="shared" si="17"/>
        <v>104161</v>
      </c>
      <c r="Q100">
        <v>-26739</v>
      </c>
      <c r="R100">
        <v>-1108</v>
      </c>
      <c r="T100">
        <v>-6827.4000000000015</v>
      </c>
      <c r="U100">
        <v>680.40000000000146</v>
      </c>
      <c r="W100">
        <v>13259.8</v>
      </c>
      <c r="X100">
        <v>682.8</v>
      </c>
      <c r="AD100">
        <v>50958</v>
      </c>
      <c r="AE100">
        <v>1.367655716472389</v>
      </c>
      <c r="AK100">
        <v>50958</v>
      </c>
      <c r="AL100">
        <v>1.367655716472389</v>
      </c>
    </row>
    <row r="101" spans="2:38" x14ac:dyDescent="0.25">
      <c r="B101">
        <v>19764</v>
      </c>
      <c r="C101">
        <v>105343</v>
      </c>
      <c r="D101">
        <v>20271</v>
      </c>
      <c r="E101">
        <v>8489</v>
      </c>
      <c r="F101">
        <v>54851</v>
      </c>
      <c r="H101">
        <v>69698</v>
      </c>
      <c r="J101">
        <f t="shared" si="12"/>
        <v>41743.599999999999</v>
      </c>
      <c r="K101">
        <f t="shared" si="18"/>
        <v>1.6696691229314196</v>
      </c>
      <c r="L101">
        <f t="shared" si="14"/>
        <v>105343</v>
      </c>
      <c r="M101">
        <f t="shared" si="15"/>
        <v>8489</v>
      </c>
      <c r="N101">
        <f t="shared" si="16"/>
        <v>41743.599999999999</v>
      </c>
      <c r="O101">
        <f t="shared" si="17"/>
        <v>96854</v>
      </c>
      <c r="Q101">
        <v>3893</v>
      </c>
      <c r="R101">
        <v>514</v>
      </c>
      <c r="T101">
        <v>-17714.599999999999</v>
      </c>
      <c r="U101">
        <v>-2087.2000000000044</v>
      </c>
      <c r="W101">
        <v>21023.4</v>
      </c>
      <c r="X101">
        <v>2240</v>
      </c>
      <c r="AB101">
        <v>41743.599999999999</v>
      </c>
      <c r="AC101">
        <v>1.6696691229314196</v>
      </c>
      <c r="AK101">
        <v>41743.599999999999</v>
      </c>
      <c r="AL101">
        <v>1.6696691229314196</v>
      </c>
    </row>
    <row r="103" spans="2:38" x14ac:dyDescent="0.25">
      <c r="B103">
        <v>2973519</v>
      </c>
      <c r="C103">
        <v>2741851</v>
      </c>
      <c r="D103">
        <v>3092325</v>
      </c>
      <c r="E103">
        <v>2903714</v>
      </c>
      <c r="F103">
        <v>2959395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8D2552-1674-4C88-994B-17C6A1386CF4}">
  <dimension ref="A1:AL103"/>
  <sheetViews>
    <sheetView workbookViewId="0"/>
  </sheetViews>
  <sheetFormatPr defaultRowHeight="15" x14ac:dyDescent="0.25"/>
  <sheetData>
    <row r="1" spans="1:38" x14ac:dyDescent="0.25">
      <c r="A1" t="s">
        <v>85</v>
      </c>
    </row>
    <row r="2" spans="1:38" x14ac:dyDescent="0.25">
      <c r="B2">
        <v>96557</v>
      </c>
      <c r="C2">
        <v>31706</v>
      </c>
      <c r="D2">
        <v>44119</v>
      </c>
      <c r="E2">
        <v>62448</v>
      </c>
      <c r="F2">
        <v>81141</v>
      </c>
      <c r="H2">
        <v>78289</v>
      </c>
      <c r="J2">
        <f t="shared" ref="J2:J33" si="0">AVERAGE(B2:F2)</f>
        <v>63194.2</v>
      </c>
      <c r="K2">
        <f t="shared" ref="K2:K33" si="1">H2/J2</f>
        <v>1.2388636931870332</v>
      </c>
      <c r="L2">
        <f t="shared" ref="L2:L33" si="2">MAX(B2:F2)</f>
        <v>96557</v>
      </c>
      <c r="M2">
        <f t="shared" ref="M2:M33" si="3">MIN(B2:F2)</f>
        <v>31706</v>
      </c>
      <c r="N2">
        <f t="shared" ref="N2:N33" si="4">AVERAGE(B2:F2)</f>
        <v>63194.2</v>
      </c>
      <c r="O2">
        <f t="shared" ref="O2:O33" si="5">L2-M2</f>
        <v>64851</v>
      </c>
      <c r="Q2">
        <v>4120</v>
      </c>
      <c r="R2">
        <v>-109</v>
      </c>
      <c r="T2">
        <v>10624</v>
      </c>
      <c r="U2">
        <v>-1046.6000000000058</v>
      </c>
      <c r="W2">
        <v>24725.199999999997</v>
      </c>
      <c r="X2">
        <v>3416.2</v>
      </c>
      <c r="Z2">
        <v>63194.2</v>
      </c>
      <c r="AA2">
        <v>1.2388636931870332</v>
      </c>
      <c r="AI2">
        <v>63194.2</v>
      </c>
      <c r="AJ2">
        <v>1.2388636931870332</v>
      </c>
    </row>
    <row r="3" spans="1:38" x14ac:dyDescent="0.25">
      <c r="B3">
        <v>66591</v>
      </c>
      <c r="C3">
        <v>12320</v>
      </c>
      <c r="D3">
        <v>28337</v>
      </c>
      <c r="E3">
        <v>64557</v>
      </c>
      <c r="F3">
        <v>11294</v>
      </c>
      <c r="H3">
        <v>77986</v>
      </c>
      <c r="J3">
        <f t="shared" si="0"/>
        <v>36619.800000000003</v>
      </c>
      <c r="K3">
        <f t="shared" si="1"/>
        <v>2.1296129416326686</v>
      </c>
      <c r="L3">
        <f t="shared" si="2"/>
        <v>66591</v>
      </c>
      <c r="M3">
        <f t="shared" si="3"/>
        <v>11294</v>
      </c>
      <c r="N3">
        <f t="shared" si="4"/>
        <v>36619.800000000003</v>
      </c>
      <c r="O3">
        <f t="shared" si="5"/>
        <v>55297</v>
      </c>
      <c r="Q3">
        <v>-365</v>
      </c>
      <c r="R3">
        <v>5527</v>
      </c>
      <c r="T3">
        <v>2647.2000000000044</v>
      </c>
      <c r="U3">
        <v>1365.8000000000029</v>
      </c>
      <c r="W3">
        <v>6220.4</v>
      </c>
      <c r="X3">
        <v>2309</v>
      </c>
      <c r="AD3">
        <v>36619.800000000003</v>
      </c>
      <c r="AE3">
        <v>2.1296129416326686</v>
      </c>
      <c r="AK3">
        <v>36619.800000000003</v>
      </c>
      <c r="AL3">
        <v>2.1296129416326686</v>
      </c>
    </row>
    <row r="4" spans="1:38" x14ac:dyDescent="0.25">
      <c r="B4">
        <v>80736</v>
      </c>
      <c r="C4">
        <v>55529</v>
      </c>
      <c r="D4">
        <v>65625</v>
      </c>
      <c r="E4">
        <v>39641</v>
      </c>
      <c r="F4">
        <v>60792</v>
      </c>
      <c r="H4">
        <v>120704</v>
      </c>
      <c r="J4">
        <f t="shared" si="0"/>
        <v>60464.6</v>
      </c>
      <c r="K4">
        <f t="shared" si="1"/>
        <v>1.9962755066600955</v>
      </c>
      <c r="L4">
        <f t="shared" si="2"/>
        <v>80736</v>
      </c>
      <c r="M4">
        <f t="shared" si="3"/>
        <v>39641</v>
      </c>
      <c r="N4">
        <f t="shared" si="4"/>
        <v>60464.6</v>
      </c>
      <c r="O4">
        <f t="shared" si="5"/>
        <v>41095</v>
      </c>
      <c r="Q4">
        <v>17384</v>
      </c>
      <c r="R4">
        <v>-175</v>
      </c>
      <c r="T4">
        <v>-1625.8000000000029</v>
      </c>
      <c r="U4">
        <v>-9.4000000000014552</v>
      </c>
      <c r="W4">
        <v>17550.599999999999</v>
      </c>
      <c r="X4">
        <v>631.79999999999995</v>
      </c>
      <c r="AF4">
        <v>60464.6</v>
      </c>
      <c r="AG4">
        <v>1.9962755066600955</v>
      </c>
      <c r="AK4">
        <v>60464.6</v>
      </c>
      <c r="AL4">
        <v>1.9962755066600955</v>
      </c>
    </row>
    <row r="5" spans="1:38" x14ac:dyDescent="0.25">
      <c r="B5">
        <v>89131</v>
      </c>
      <c r="C5">
        <v>77824</v>
      </c>
      <c r="D5">
        <v>118707</v>
      </c>
      <c r="E5">
        <v>71556</v>
      </c>
      <c r="F5">
        <v>36722</v>
      </c>
      <c r="H5">
        <v>138660</v>
      </c>
      <c r="J5">
        <f t="shared" si="0"/>
        <v>78788</v>
      </c>
      <c r="K5">
        <f t="shared" si="1"/>
        <v>1.7599126770574198</v>
      </c>
      <c r="L5">
        <f t="shared" si="2"/>
        <v>118707</v>
      </c>
      <c r="M5">
        <f t="shared" si="3"/>
        <v>36722</v>
      </c>
      <c r="N5">
        <f t="shared" si="4"/>
        <v>78788</v>
      </c>
      <c r="O5">
        <f t="shared" si="5"/>
        <v>81985</v>
      </c>
      <c r="Q5">
        <v>4467</v>
      </c>
      <c r="R5">
        <v>-1400</v>
      </c>
      <c r="T5">
        <v>-5762.1999999999971</v>
      </c>
      <c r="U5">
        <v>-581.60000000000582</v>
      </c>
      <c r="W5">
        <v>19771.399999999998</v>
      </c>
      <c r="X5">
        <v>4128.3999999999996</v>
      </c>
      <c r="AF5">
        <v>78788</v>
      </c>
      <c r="AG5">
        <v>1.7599126770574198</v>
      </c>
      <c r="AK5">
        <v>78788</v>
      </c>
      <c r="AL5">
        <v>1.7599126770574198</v>
      </c>
    </row>
    <row r="6" spans="1:38" x14ac:dyDescent="0.25">
      <c r="B6">
        <v>11856</v>
      </c>
      <c r="C6">
        <v>63849</v>
      </c>
      <c r="D6">
        <v>108025</v>
      </c>
      <c r="E6">
        <v>35690</v>
      </c>
      <c r="F6">
        <v>109809</v>
      </c>
      <c r="H6">
        <v>101650</v>
      </c>
      <c r="J6">
        <f t="shared" si="0"/>
        <v>65845.8</v>
      </c>
      <c r="K6">
        <f t="shared" si="1"/>
        <v>1.5437582958973843</v>
      </c>
      <c r="L6">
        <f t="shared" si="2"/>
        <v>109809</v>
      </c>
      <c r="M6">
        <f t="shared" si="3"/>
        <v>11856</v>
      </c>
      <c r="N6">
        <f t="shared" si="4"/>
        <v>65845.8</v>
      </c>
      <c r="O6">
        <f t="shared" si="5"/>
        <v>97953</v>
      </c>
      <c r="Q6">
        <v>5710</v>
      </c>
      <c r="R6">
        <v>3244</v>
      </c>
      <c r="T6">
        <v>3091.2000000000044</v>
      </c>
      <c r="U6">
        <v>555.80000000000291</v>
      </c>
      <c r="W6">
        <v>10060.400000000001</v>
      </c>
      <c r="X6">
        <v>2410.1999999999998</v>
      </c>
      <c r="AF6">
        <v>65845.8</v>
      </c>
      <c r="AG6">
        <v>1.5437582958973843</v>
      </c>
      <c r="AK6">
        <v>65845.8</v>
      </c>
      <c r="AL6">
        <v>1.5437582958973843</v>
      </c>
    </row>
    <row r="7" spans="1:38" x14ac:dyDescent="0.25">
      <c r="B7">
        <v>53280</v>
      </c>
      <c r="C7">
        <v>76609</v>
      </c>
      <c r="D7">
        <v>106339</v>
      </c>
      <c r="E7">
        <v>63859</v>
      </c>
      <c r="F7">
        <v>28779</v>
      </c>
      <c r="H7">
        <v>83247</v>
      </c>
      <c r="J7">
        <f t="shared" si="0"/>
        <v>65773.2</v>
      </c>
      <c r="K7">
        <f t="shared" si="1"/>
        <v>1.2656674755067414</v>
      </c>
      <c r="L7">
        <f t="shared" si="2"/>
        <v>106339</v>
      </c>
      <c r="M7">
        <f t="shared" si="3"/>
        <v>28779</v>
      </c>
      <c r="N7">
        <f t="shared" si="4"/>
        <v>65773.2</v>
      </c>
      <c r="O7">
        <f t="shared" si="5"/>
        <v>77560</v>
      </c>
      <c r="Q7">
        <v>4281</v>
      </c>
      <c r="R7">
        <v>459</v>
      </c>
      <c r="T7">
        <v>14187</v>
      </c>
      <c r="U7">
        <v>1668.5999999999985</v>
      </c>
      <c r="W7">
        <v>19344.2</v>
      </c>
      <c r="X7">
        <v>1695.7999999999997</v>
      </c>
      <c r="AD7">
        <v>65773.2</v>
      </c>
      <c r="AE7">
        <v>1.2656674755067414</v>
      </c>
      <c r="AI7">
        <v>65773.2</v>
      </c>
      <c r="AJ7">
        <v>1.2656674755067414</v>
      </c>
    </row>
    <row r="8" spans="1:38" x14ac:dyDescent="0.25">
      <c r="B8">
        <v>112720</v>
      </c>
      <c r="C8">
        <v>72379</v>
      </c>
      <c r="D8">
        <v>57650</v>
      </c>
      <c r="E8">
        <v>16708</v>
      </c>
      <c r="F8">
        <v>86995</v>
      </c>
      <c r="H8">
        <v>76639</v>
      </c>
      <c r="J8">
        <f t="shared" si="0"/>
        <v>69290.399999999994</v>
      </c>
      <c r="K8">
        <f t="shared" si="1"/>
        <v>1.1060550956553867</v>
      </c>
      <c r="L8">
        <f t="shared" si="2"/>
        <v>112720</v>
      </c>
      <c r="M8">
        <f t="shared" si="3"/>
        <v>16708</v>
      </c>
      <c r="N8">
        <f t="shared" si="4"/>
        <v>69290.399999999994</v>
      </c>
      <c r="O8">
        <f t="shared" si="5"/>
        <v>96012</v>
      </c>
      <c r="Q8">
        <v>-33446</v>
      </c>
      <c r="R8">
        <v>54</v>
      </c>
      <c r="T8">
        <v>-844.20000000001164</v>
      </c>
      <c r="U8">
        <v>283.39999999999418</v>
      </c>
      <c r="W8">
        <v>7731.4</v>
      </c>
      <c r="X8">
        <v>605.79999999999995</v>
      </c>
      <c r="AF8">
        <v>69290.399999999994</v>
      </c>
      <c r="AG8">
        <v>1.1060550956553867</v>
      </c>
      <c r="AI8">
        <v>69290.399999999994</v>
      </c>
      <c r="AJ8">
        <v>1.1060550956553867</v>
      </c>
    </row>
    <row r="9" spans="1:38" x14ac:dyDescent="0.25">
      <c r="B9">
        <v>15898</v>
      </c>
      <c r="C9">
        <v>6630</v>
      </c>
      <c r="D9">
        <v>92546</v>
      </c>
      <c r="E9">
        <v>116719</v>
      </c>
      <c r="F9">
        <v>6224</v>
      </c>
      <c r="H9">
        <v>48241</v>
      </c>
      <c r="J9">
        <f t="shared" si="0"/>
        <v>47603.4</v>
      </c>
      <c r="K9">
        <f t="shared" si="1"/>
        <v>1.013394001268817</v>
      </c>
      <c r="L9">
        <f t="shared" si="2"/>
        <v>116719</v>
      </c>
      <c r="M9">
        <f t="shared" si="3"/>
        <v>6224</v>
      </c>
      <c r="N9">
        <f t="shared" si="4"/>
        <v>47603.4</v>
      </c>
      <c r="O9">
        <f t="shared" si="5"/>
        <v>110495</v>
      </c>
      <c r="Q9">
        <v>-18179</v>
      </c>
      <c r="R9">
        <v>-2629</v>
      </c>
      <c r="T9">
        <v>-10821.599999999999</v>
      </c>
      <c r="U9">
        <v>-690</v>
      </c>
      <c r="W9">
        <v>15315.6</v>
      </c>
      <c r="X9">
        <v>690</v>
      </c>
      <c r="Z9">
        <v>47603.4</v>
      </c>
      <c r="AA9">
        <v>1.013394001268817</v>
      </c>
      <c r="AI9">
        <v>47603.4</v>
      </c>
      <c r="AJ9">
        <v>1.013394001268817</v>
      </c>
    </row>
    <row r="10" spans="1:38" x14ac:dyDescent="0.25">
      <c r="B10">
        <v>24883</v>
      </c>
      <c r="C10">
        <v>111838</v>
      </c>
      <c r="D10">
        <v>20461</v>
      </c>
      <c r="E10">
        <v>60334</v>
      </c>
      <c r="F10">
        <v>67208</v>
      </c>
      <c r="H10">
        <v>81560</v>
      </c>
      <c r="J10">
        <f t="shared" si="0"/>
        <v>56944.800000000003</v>
      </c>
      <c r="K10">
        <f t="shared" si="1"/>
        <v>1.432264227813602</v>
      </c>
      <c r="L10">
        <f t="shared" si="2"/>
        <v>111838</v>
      </c>
      <c r="M10">
        <f t="shared" si="3"/>
        <v>20461</v>
      </c>
      <c r="N10">
        <f t="shared" si="4"/>
        <v>56944.800000000003</v>
      </c>
      <c r="O10">
        <f t="shared" si="5"/>
        <v>91377</v>
      </c>
      <c r="Q10">
        <v>7637</v>
      </c>
      <c r="R10">
        <v>1120</v>
      </c>
      <c r="T10">
        <v>-2464.1999999999971</v>
      </c>
      <c r="U10">
        <v>470.60000000000582</v>
      </c>
      <c r="W10">
        <v>17311.400000000001</v>
      </c>
      <c r="X10">
        <v>1211.3999999999999</v>
      </c>
      <c r="Z10">
        <v>56944.800000000003</v>
      </c>
      <c r="AA10">
        <v>1.432264227813602</v>
      </c>
      <c r="AI10">
        <v>56944.800000000003</v>
      </c>
      <c r="AJ10">
        <v>1.432264227813602</v>
      </c>
    </row>
    <row r="11" spans="1:38" x14ac:dyDescent="0.25">
      <c r="B11">
        <v>80666</v>
      </c>
      <c r="C11">
        <v>66410</v>
      </c>
      <c r="D11">
        <v>24594</v>
      </c>
      <c r="E11">
        <v>116860</v>
      </c>
      <c r="F11">
        <v>12933</v>
      </c>
      <c r="H11">
        <v>68761</v>
      </c>
      <c r="J11">
        <f t="shared" si="0"/>
        <v>60292.6</v>
      </c>
      <c r="K11">
        <f t="shared" si="1"/>
        <v>1.1404550475514408</v>
      </c>
      <c r="L11">
        <f t="shared" si="2"/>
        <v>116860</v>
      </c>
      <c r="M11">
        <f t="shared" si="3"/>
        <v>12933</v>
      </c>
      <c r="N11">
        <f t="shared" si="4"/>
        <v>60292.6</v>
      </c>
      <c r="O11">
        <f t="shared" si="5"/>
        <v>103927</v>
      </c>
      <c r="Q11">
        <v>-17462</v>
      </c>
      <c r="R11">
        <v>1039</v>
      </c>
      <c r="T11">
        <v>2162.7999999999956</v>
      </c>
      <c r="U11">
        <v>-886.59999999999854</v>
      </c>
      <c r="W11">
        <v>11762.4</v>
      </c>
      <c r="X11">
        <v>1013.8</v>
      </c>
      <c r="Z11">
        <v>60292.6</v>
      </c>
      <c r="AA11">
        <v>1.1404550475514408</v>
      </c>
      <c r="AI11">
        <v>60292.6</v>
      </c>
      <c r="AJ11">
        <v>1.1404550475514408</v>
      </c>
    </row>
    <row r="12" spans="1:38" x14ac:dyDescent="0.25">
      <c r="B12">
        <v>60552</v>
      </c>
      <c r="C12">
        <v>22401</v>
      </c>
      <c r="D12">
        <v>42732</v>
      </c>
      <c r="E12">
        <v>87145</v>
      </c>
      <c r="F12">
        <v>103628</v>
      </c>
      <c r="H12">
        <v>79048</v>
      </c>
      <c r="J12">
        <f t="shared" si="0"/>
        <v>63291.6</v>
      </c>
      <c r="K12">
        <f t="shared" si="1"/>
        <v>1.2489493076490403</v>
      </c>
      <c r="L12">
        <f t="shared" si="2"/>
        <v>103628</v>
      </c>
      <c r="M12">
        <f t="shared" si="3"/>
        <v>22401</v>
      </c>
      <c r="N12">
        <f t="shared" si="4"/>
        <v>63291.6</v>
      </c>
      <c r="O12">
        <f t="shared" si="5"/>
        <v>81227</v>
      </c>
      <c r="Q12">
        <v>-10865</v>
      </c>
      <c r="R12">
        <v>1053</v>
      </c>
      <c r="T12">
        <v>-2119.8000000000029</v>
      </c>
      <c r="U12">
        <v>-522.59999999999854</v>
      </c>
      <c r="W12">
        <v>5171.8</v>
      </c>
      <c r="X12">
        <v>1899.4</v>
      </c>
      <c r="AB12">
        <v>63291.6</v>
      </c>
      <c r="AC12">
        <v>1.2489493076490403</v>
      </c>
      <c r="AI12">
        <v>63291.6</v>
      </c>
      <c r="AJ12">
        <v>1.2489493076490403</v>
      </c>
    </row>
    <row r="13" spans="1:38" x14ac:dyDescent="0.25">
      <c r="B13">
        <v>27126</v>
      </c>
      <c r="C13">
        <v>55536</v>
      </c>
      <c r="D13">
        <v>107439</v>
      </c>
      <c r="E13">
        <v>39122</v>
      </c>
      <c r="F13">
        <v>104758</v>
      </c>
      <c r="H13">
        <v>79529</v>
      </c>
      <c r="J13">
        <f t="shared" si="0"/>
        <v>66796.2</v>
      </c>
      <c r="K13">
        <f t="shared" si="1"/>
        <v>1.1906216221880885</v>
      </c>
      <c r="L13">
        <f t="shared" si="2"/>
        <v>107439</v>
      </c>
      <c r="M13">
        <f t="shared" si="3"/>
        <v>27126</v>
      </c>
      <c r="N13">
        <f t="shared" si="4"/>
        <v>66796.2</v>
      </c>
      <c r="O13">
        <f t="shared" si="5"/>
        <v>80313</v>
      </c>
      <c r="Q13">
        <v>-4849</v>
      </c>
      <c r="R13">
        <v>913</v>
      </c>
      <c r="T13">
        <v>1237.1999999999971</v>
      </c>
      <c r="U13">
        <v>-126.80000000000291</v>
      </c>
      <c r="W13">
        <v>15427.6</v>
      </c>
      <c r="X13">
        <v>2013.9999999999998</v>
      </c>
      <c r="AB13">
        <v>66796.2</v>
      </c>
      <c r="AC13">
        <v>1.1906216221880885</v>
      </c>
      <c r="AI13">
        <v>66796.2</v>
      </c>
      <c r="AJ13">
        <v>1.1906216221880885</v>
      </c>
    </row>
    <row r="14" spans="1:38" x14ac:dyDescent="0.25">
      <c r="B14">
        <v>72643</v>
      </c>
      <c r="C14">
        <v>48556</v>
      </c>
      <c r="D14">
        <v>112348</v>
      </c>
      <c r="E14">
        <v>24753</v>
      </c>
      <c r="F14">
        <v>11458</v>
      </c>
      <c r="H14">
        <v>72974</v>
      </c>
      <c r="J14">
        <f t="shared" si="0"/>
        <v>53951.6</v>
      </c>
      <c r="K14">
        <f t="shared" si="1"/>
        <v>1.352582685221569</v>
      </c>
      <c r="L14">
        <f t="shared" si="2"/>
        <v>112348</v>
      </c>
      <c r="M14">
        <f t="shared" si="3"/>
        <v>11458</v>
      </c>
      <c r="N14">
        <f t="shared" si="4"/>
        <v>53951.6</v>
      </c>
      <c r="O14">
        <f t="shared" si="5"/>
        <v>100890</v>
      </c>
      <c r="Q14">
        <v>11966</v>
      </c>
      <c r="R14">
        <v>-1521</v>
      </c>
      <c r="T14">
        <v>-1964.2000000000044</v>
      </c>
      <c r="U14">
        <v>-1111.8000000000029</v>
      </c>
      <c r="W14">
        <v>11597.4</v>
      </c>
      <c r="X14">
        <v>1310.6000000000001</v>
      </c>
      <c r="Z14">
        <v>53951.6</v>
      </c>
      <c r="AA14">
        <v>1.352582685221569</v>
      </c>
      <c r="AI14">
        <v>53951.6</v>
      </c>
      <c r="AJ14">
        <v>1.352582685221569</v>
      </c>
    </row>
    <row r="15" spans="1:38" x14ac:dyDescent="0.25">
      <c r="B15">
        <v>105354</v>
      </c>
      <c r="C15">
        <v>68865</v>
      </c>
      <c r="D15">
        <v>18754</v>
      </c>
      <c r="E15">
        <v>64351</v>
      </c>
      <c r="F15">
        <v>114734</v>
      </c>
      <c r="H15">
        <v>89411</v>
      </c>
      <c r="J15">
        <f t="shared" si="0"/>
        <v>74411.600000000006</v>
      </c>
      <c r="K15">
        <f t="shared" si="1"/>
        <v>1.2015734105972724</v>
      </c>
      <c r="L15">
        <f t="shared" si="2"/>
        <v>114734</v>
      </c>
      <c r="M15">
        <f t="shared" si="3"/>
        <v>18754</v>
      </c>
      <c r="N15">
        <f t="shared" si="4"/>
        <v>74411.600000000006</v>
      </c>
      <c r="O15">
        <f t="shared" si="5"/>
        <v>95980</v>
      </c>
      <c r="Q15">
        <v>-502</v>
      </c>
      <c r="R15">
        <v>17</v>
      </c>
      <c r="T15">
        <v>3883.4000000000087</v>
      </c>
      <c r="U15">
        <v>1659.8000000000029</v>
      </c>
      <c r="W15">
        <v>5916.5999999999995</v>
      </c>
      <c r="X15">
        <v>1678.2</v>
      </c>
      <c r="AB15">
        <v>74411.600000000006</v>
      </c>
      <c r="AC15">
        <v>1.2015734105972724</v>
      </c>
      <c r="AI15">
        <v>74411.600000000006</v>
      </c>
      <c r="AJ15">
        <v>1.2015734105972724</v>
      </c>
    </row>
    <row r="16" spans="1:38" x14ac:dyDescent="0.25">
      <c r="B16">
        <v>83998</v>
      </c>
      <c r="C16">
        <v>46918</v>
      </c>
      <c r="D16">
        <v>11811</v>
      </c>
      <c r="E16">
        <v>14800</v>
      </c>
      <c r="F16">
        <v>27013</v>
      </c>
      <c r="H16">
        <v>57054</v>
      </c>
      <c r="J16">
        <f t="shared" si="0"/>
        <v>36908</v>
      </c>
      <c r="K16">
        <f t="shared" si="1"/>
        <v>1.5458437195188035</v>
      </c>
      <c r="L16">
        <f t="shared" si="2"/>
        <v>83998</v>
      </c>
      <c r="M16">
        <f t="shared" si="3"/>
        <v>11811</v>
      </c>
      <c r="N16">
        <f t="shared" si="4"/>
        <v>36908</v>
      </c>
      <c r="O16">
        <f t="shared" si="5"/>
        <v>72187</v>
      </c>
      <c r="Q16">
        <v>4533</v>
      </c>
      <c r="R16">
        <v>-4872</v>
      </c>
      <c r="T16">
        <v>-14579.800000000003</v>
      </c>
      <c r="U16">
        <v>709.59999999999854</v>
      </c>
      <c r="W16">
        <v>18172.599999999999</v>
      </c>
      <c r="X16">
        <v>1863.6000000000001</v>
      </c>
      <c r="Z16">
        <v>36908</v>
      </c>
      <c r="AA16">
        <v>1.5458437195188035</v>
      </c>
      <c r="AK16">
        <v>36908</v>
      </c>
      <c r="AL16">
        <v>1.5458437195188035</v>
      </c>
    </row>
    <row r="17" spans="2:38" x14ac:dyDescent="0.25">
      <c r="B17">
        <v>23884</v>
      </c>
      <c r="C17">
        <v>61268</v>
      </c>
      <c r="D17">
        <v>83092</v>
      </c>
      <c r="E17">
        <v>23658</v>
      </c>
      <c r="F17">
        <v>83482</v>
      </c>
      <c r="H17">
        <v>80476</v>
      </c>
      <c r="J17">
        <f t="shared" si="0"/>
        <v>55076.800000000003</v>
      </c>
      <c r="K17">
        <f t="shared" si="1"/>
        <v>1.4611596897423234</v>
      </c>
      <c r="L17">
        <f t="shared" si="2"/>
        <v>83482</v>
      </c>
      <c r="M17">
        <f t="shared" si="3"/>
        <v>23658</v>
      </c>
      <c r="N17">
        <f t="shared" si="4"/>
        <v>55076.800000000003</v>
      </c>
      <c r="O17">
        <f t="shared" si="5"/>
        <v>59824</v>
      </c>
      <c r="Q17">
        <v>11842</v>
      </c>
      <c r="R17">
        <v>2868</v>
      </c>
      <c r="T17">
        <v>5507.8000000000029</v>
      </c>
      <c r="U17">
        <v>2058.8000000000029</v>
      </c>
      <c r="W17">
        <v>15610.599999999999</v>
      </c>
      <c r="X17">
        <v>2058.8000000000002</v>
      </c>
      <c r="Z17">
        <v>55076.800000000003</v>
      </c>
      <c r="AA17">
        <v>1.4611596897423234</v>
      </c>
      <c r="AI17">
        <v>55076.800000000003</v>
      </c>
      <c r="AJ17">
        <v>1.4611596897423234</v>
      </c>
    </row>
    <row r="18" spans="2:38" x14ac:dyDescent="0.25">
      <c r="B18">
        <v>30697</v>
      </c>
      <c r="C18">
        <v>64846</v>
      </c>
      <c r="D18">
        <v>68971</v>
      </c>
      <c r="E18">
        <v>57058</v>
      </c>
      <c r="F18">
        <v>18408</v>
      </c>
      <c r="H18">
        <v>98576</v>
      </c>
      <c r="J18">
        <f t="shared" si="0"/>
        <v>47996</v>
      </c>
      <c r="K18">
        <f t="shared" si="1"/>
        <v>2.0538378198183183</v>
      </c>
      <c r="L18">
        <f t="shared" si="2"/>
        <v>68971</v>
      </c>
      <c r="M18">
        <f t="shared" si="3"/>
        <v>18408</v>
      </c>
      <c r="N18">
        <f t="shared" si="4"/>
        <v>47996</v>
      </c>
      <c r="O18">
        <f t="shared" si="5"/>
        <v>50563</v>
      </c>
      <c r="Q18">
        <v>-439</v>
      </c>
      <c r="R18">
        <v>277</v>
      </c>
      <c r="T18">
        <v>-9814</v>
      </c>
      <c r="U18">
        <v>2423.8000000000029</v>
      </c>
      <c r="W18">
        <v>17708.400000000001</v>
      </c>
      <c r="X18">
        <v>2543.4</v>
      </c>
      <c r="AD18">
        <v>47996</v>
      </c>
      <c r="AE18">
        <v>2.0538378198183183</v>
      </c>
      <c r="AK18">
        <v>47996</v>
      </c>
      <c r="AL18">
        <v>2.0538378198183183</v>
      </c>
    </row>
    <row r="19" spans="2:38" x14ac:dyDescent="0.25">
      <c r="B19">
        <v>112015</v>
      </c>
      <c r="C19">
        <v>33329</v>
      </c>
      <c r="D19">
        <v>65018</v>
      </c>
      <c r="E19">
        <v>49354</v>
      </c>
      <c r="F19">
        <v>87567</v>
      </c>
      <c r="H19">
        <v>77904</v>
      </c>
      <c r="J19">
        <f t="shared" si="0"/>
        <v>69456.600000000006</v>
      </c>
      <c r="K19">
        <f t="shared" si="1"/>
        <v>1.1216212714126519</v>
      </c>
      <c r="L19">
        <f t="shared" si="2"/>
        <v>112015</v>
      </c>
      <c r="M19">
        <f t="shared" si="3"/>
        <v>33329</v>
      </c>
      <c r="N19">
        <f t="shared" si="4"/>
        <v>69456.600000000006</v>
      </c>
      <c r="O19">
        <f t="shared" si="5"/>
        <v>78686</v>
      </c>
      <c r="Q19">
        <v>-8442</v>
      </c>
      <c r="R19">
        <v>1684</v>
      </c>
      <c r="T19">
        <v>4119.0000000000073</v>
      </c>
      <c r="U19">
        <v>-70</v>
      </c>
      <c r="W19">
        <v>10664.2</v>
      </c>
      <c r="X19">
        <v>1048.3999999999999</v>
      </c>
      <c r="AB19">
        <v>69456.600000000006</v>
      </c>
      <c r="AC19">
        <v>1.1216212714126519</v>
      </c>
      <c r="AI19">
        <v>69456.600000000006</v>
      </c>
      <c r="AJ19">
        <v>1.1216212714126519</v>
      </c>
    </row>
    <row r="20" spans="2:38" x14ac:dyDescent="0.25">
      <c r="B20">
        <v>30528</v>
      </c>
      <c r="C20">
        <v>32155</v>
      </c>
      <c r="D20">
        <v>97968</v>
      </c>
      <c r="E20">
        <v>43573</v>
      </c>
      <c r="F20">
        <v>19216</v>
      </c>
      <c r="H20">
        <v>81087</v>
      </c>
      <c r="J20">
        <f t="shared" si="0"/>
        <v>44688</v>
      </c>
      <c r="K20">
        <f t="shared" si="1"/>
        <v>1.8145139634801288</v>
      </c>
      <c r="L20">
        <f t="shared" si="2"/>
        <v>97968</v>
      </c>
      <c r="M20">
        <f t="shared" si="3"/>
        <v>19216</v>
      </c>
      <c r="N20">
        <f t="shared" si="4"/>
        <v>44688</v>
      </c>
      <c r="O20">
        <f t="shared" si="5"/>
        <v>78752</v>
      </c>
      <c r="Q20">
        <v>-12270</v>
      </c>
      <c r="R20">
        <v>-844</v>
      </c>
      <c r="T20">
        <v>-14155.199999999997</v>
      </c>
      <c r="U20">
        <v>-43.400000000001455</v>
      </c>
      <c r="W20">
        <v>20312</v>
      </c>
      <c r="X20">
        <v>553.80000000000007</v>
      </c>
      <c r="AD20">
        <v>44688</v>
      </c>
      <c r="AE20">
        <v>1.8145139634801288</v>
      </c>
      <c r="AK20">
        <v>44688</v>
      </c>
      <c r="AL20">
        <v>1.8145139634801288</v>
      </c>
    </row>
    <row r="21" spans="2:38" x14ac:dyDescent="0.25">
      <c r="B21">
        <v>78675</v>
      </c>
      <c r="C21">
        <v>14035</v>
      </c>
      <c r="D21">
        <v>45339</v>
      </c>
      <c r="E21">
        <v>67236</v>
      </c>
      <c r="F21">
        <v>8412</v>
      </c>
      <c r="H21">
        <v>54453</v>
      </c>
      <c r="J21">
        <f t="shared" si="0"/>
        <v>42739.4</v>
      </c>
      <c r="K21">
        <f t="shared" si="1"/>
        <v>1.2740702957926409</v>
      </c>
      <c r="L21">
        <f t="shared" si="2"/>
        <v>78675</v>
      </c>
      <c r="M21">
        <f t="shared" si="3"/>
        <v>8412</v>
      </c>
      <c r="N21">
        <f t="shared" si="4"/>
        <v>42739.4</v>
      </c>
      <c r="O21">
        <f t="shared" si="5"/>
        <v>70263</v>
      </c>
      <c r="Q21">
        <v>-2496</v>
      </c>
      <c r="R21">
        <v>-363</v>
      </c>
      <c r="T21">
        <v>-8674.5999999999985</v>
      </c>
      <c r="U21">
        <v>-691.40000000000146</v>
      </c>
      <c r="W21">
        <v>14265.4</v>
      </c>
      <c r="X21">
        <v>848.6</v>
      </c>
      <c r="Z21">
        <v>42739.4</v>
      </c>
      <c r="AA21">
        <v>1.2740702957926409</v>
      </c>
      <c r="AI21">
        <v>42739.4</v>
      </c>
      <c r="AJ21">
        <v>1.2740702957926409</v>
      </c>
    </row>
    <row r="22" spans="2:38" x14ac:dyDescent="0.25">
      <c r="B22">
        <v>68694</v>
      </c>
      <c r="C22">
        <v>53578</v>
      </c>
      <c r="D22">
        <v>119198</v>
      </c>
      <c r="E22">
        <v>31957</v>
      </c>
      <c r="F22">
        <v>88913</v>
      </c>
      <c r="H22">
        <v>120497</v>
      </c>
      <c r="J22">
        <f t="shared" si="0"/>
        <v>72468</v>
      </c>
      <c r="K22">
        <f t="shared" si="1"/>
        <v>1.6627614947287079</v>
      </c>
      <c r="L22">
        <f t="shared" si="2"/>
        <v>119198</v>
      </c>
      <c r="M22">
        <f t="shared" si="3"/>
        <v>31957</v>
      </c>
      <c r="N22">
        <f t="shared" si="4"/>
        <v>72468</v>
      </c>
      <c r="O22">
        <f t="shared" si="5"/>
        <v>87241</v>
      </c>
      <c r="Q22">
        <v>1187</v>
      </c>
      <c r="R22">
        <v>266</v>
      </c>
      <c r="T22">
        <v>10820.400000000001</v>
      </c>
      <c r="U22">
        <v>1605.6000000000058</v>
      </c>
      <c r="W22">
        <v>15214.800000000003</v>
      </c>
      <c r="X22">
        <v>1616</v>
      </c>
      <c r="AF22">
        <v>72468</v>
      </c>
      <c r="AG22">
        <v>1.6627614947287079</v>
      </c>
      <c r="AK22">
        <v>72468</v>
      </c>
      <c r="AL22">
        <v>1.6627614947287079</v>
      </c>
    </row>
    <row r="23" spans="2:38" x14ac:dyDescent="0.25">
      <c r="B23">
        <v>101424</v>
      </c>
      <c r="C23">
        <v>19943</v>
      </c>
      <c r="D23">
        <v>66516</v>
      </c>
      <c r="E23">
        <v>19550</v>
      </c>
      <c r="F23">
        <v>95420</v>
      </c>
      <c r="H23">
        <v>135756</v>
      </c>
      <c r="J23">
        <f t="shared" si="0"/>
        <v>60570.6</v>
      </c>
      <c r="K23">
        <f t="shared" si="1"/>
        <v>2.2412853760735407</v>
      </c>
      <c r="L23">
        <f t="shared" si="2"/>
        <v>101424</v>
      </c>
      <c r="M23">
        <f t="shared" si="3"/>
        <v>19550</v>
      </c>
      <c r="N23">
        <f t="shared" si="4"/>
        <v>60570.6</v>
      </c>
      <c r="O23">
        <f t="shared" si="5"/>
        <v>81874</v>
      </c>
      <c r="Q23">
        <v>23211</v>
      </c>
      <c r="R23">
        <v>-757</v>
      </c>
      <c r="T23">
        <v>5269.7999999999956</v>
      </c>
      <c r="U23">
        <v>-827.20000000000437</v>
      </c>
      <c r="W23">
        <v>14417</v>
      </c>
      <c r="X23">
        <v>1141.1999999999998</v>
      </c>
      <c r="AD23">
        <v>60570.6</v>
      </c>
      <c r="AE23">
        <v>2.2412853760735407</v>
      </c>
      <c r="AK23">
        <v>60570.6</v>
      </c>
      <c r="AL23">
        <v>2.2412853760735407</v>
      </c>
    </row>
    <row r="24" spans="2:38" x14ac:dyDescent="0.25">
      <c r="B24">
        <v>92379</v>
      </c>
      <c r="C24">
        <v>85522</v>
      </c>
      <c r="D24">
        <v>76301</v>
      </c>
      <c r="E24">
        <v>14634</v>
      </c>
      <c r="F24">
        <v>28076</v>
      </c>
      <c r="H24">
        <v>74202</v>
      </c>
      <c r="J24">
        <f t="shared" si="0"/>
        <v>59382.400000000001</v>
      </c>
      <c r="K24">
        <f t="shared" si="1"/>
        <v>1.2495621598318694</v>
      </c>
      <c r="L24">
        <f t="shared" si="2"/>
        <v>92379</v>
      </c>
      <c r="M24">
        <f t="shared" si="3"/>
        <v>14634</v>
      </c>
      <c r="N24">
        <f t="shared" si="4"/>
        <v>59382.400000000001</v>
      </c>
      <c r="O24">
        <f t="shared" si="5"/>
        <v>77745</v>
      </c>
      <c r="Q24">
        <v>5199</v>
      </c>
      <c r="R24">
        <v>-1965</v>
      </c>
      <c r="T24">
        <v>-8218.4000000000015</v>
      </c>
      <c r="U24">
        <v>1481</v>
      </c>
      <c r="W24">
        <v>10055.200000000001</v>
      </c>
      <c r="X24">
        <v>1546.2</v>
      </c>
      <c r="AB24">
        <v>59382.400000000001</v>
      </c>
      <c r="AC24">
        <v>1.2495621598318694</v>
      </c>
      <c r="AI24">
        <v>59382.400000000001</v>
      </c>
      <c r="AJ24">
        <v>1.2495621598318694</v>
      </c>
    </row>
    <row r="25" spans="2:38" x14ac:dyDescent="0.25">
      <c r="B25">
        <v>117313</v>
      </c>
      <c r="C25">
        <v>116889</v>
      </c>
      <c r="D25">
        <v>27141</v>
      </c>
      <c r="E25">
        <v>112558</v>
      </c>
      <c r="F25">
        <v>32494</v>
      </c>
      <c r="H25">
        <v>85954</v>
      </c>
      <c r="J25">
        <f t="shared" si="0"/>
        <v>81279</v>
      </c>
      <c r="K25">
        <f t="shared" si="1"/>
        <v>1.0575179320611721</v>
      </c>
      <c r="L25">
        <f t="shared" si="2"/>
        <v>117313</v>
      </c>
      <c r="M25">
        <f t="shared" si="3"/>
        <v>27141</v>
      </c>
      <c r="N25">
        <f t="shared" si="4"/>
        <v>81279</v>
      </c>
      <c r="O25">
        <f t="shared" si="5"/>
        <v>90172</v>
      </c>
      <c r="Q25">
        <v>-32618</v>
      </c>
      <c r="R25">
        <v>-145</v>
      </c>
      <c r="T25">
        <v>16335</v>
      </c>
      <c r="U25">
        <v>-1219</v>
      </c>
      <c r="W25">
        <v>20413.400000000001</v>
      </c>
      <c r="X25">
        <v>2140.1999999999998</v>
      </c>
      <c r="AF25">
        <v>81279</v>
      </c>
      <c r="AG25">
        <v>1.0575179320611721</v>
      </c>
      <c r="AI25">
        <v>81279</v>
      </c>
      <c r="AJ25">
        <v>1.0575179320611721</v>
      </c>
    </row>
    <row r="26" spans="2:38" x14ac:dyDescent="0.25">
      <c r="B26">
        <v>6683</v>
      </c>
      <c r="C26">
        <v>60753</v>
      </c>
      <c r="D26">
        <v>67092</v>
      </c>
      <c r="E26">
        <v>92815</v>
      </c>
      <c r="F26">
        <v>109466</v>
      </c>
      <c r="H26">
        <v>86448</v>
      </c>
      <c r="J26">
        <f t="shared" si="0"/>
        <v>67361.8</v>
      </c>
      <c r="K26">
        <f t="shared" si="1"/>
        <v>1.2833386281245454</v>
      </c>
      <c r="L26">
        <f t="shared" si="2"/>
        <v>109466</v>
      </c>
      <c r="M26">
        <f t="shared" si="3"/>
        <v>6683</v>
      </c>
      <c r="N26">
        <f t="shared" si="4"/>
        <v>67361.8</v>
      </c>
      <c r="O26">
        <f t="shared" si="5"/>
        <v>102783</v>
      </c>
      <c r="Q26">
        <v>-24006</v>
      </c>
      <c r="R26">
        <v>2</v>
      </c>
      <c r="T26">
        <v>-4568.5999999999913</v>
      </c>
      <c r="U26">
        <v>202.80000000000291</v>
      </c>
      <c r="W26">
        <v>12240.2</v>
      </c>
      <c r="X26">
        <v>202.79999999999998</v>
      </c>
      <c r="AF26">
        <v>67361.8</v>
      </c>
      <c r="AG26">
        <v>1.2833386281245454</v>
      </c>
      <c r="AI26">
        <v>67361.8</v>
      </c>
      <c r="AJ26">
        <v>1.2833386281245454</v>
      </c>
    </row>
    <row r="27" spans="2:38" x14ac:dyDescent="0.25">
      <c r="B27">
        <v>32784</v>
      </c>
      <c r="C27">
        <v>50604</v>
      </c>
      <c r="D27">
        <v>100261</v>
      </c>
      <c r="E27">
        <v>24640</v>
      </c>
      <c r="F27">
        <v>99215</v>
      </c>
      <c r="H27">
        <v>103167</v>
      </c>
      <c r="J27">
        <f t="shared" si="0"/>
        <v>61500.800000000003</v>
      </c>
      <c r="K27">
        <f t="shared" si="1"/>
        <v>1.6774903741089546</v>
      </c>
      <c r="L27">
        <f t="shared" si="2"/>
        <v>100261</v>
      </c>
      <c r="M27">
        <f t="shared" si="3"/>
        <v>24640</v>
      </c>
      <c r="N27">
        <f t="shared" si="4"/>
        <v>61500.800000000003</v>
      </c>
      <c r="O27">
        <f t="shared" si="5"/>
        <v>75621</v>
      </c>
      <c r="Q27">
        <v>-12576</v>
      </c>
      <c r="R27">
        <v>-317</v>
      </c>
      <c r="T27">
        <v>-1819.5999999999985</v>
      </c>
      <c r="U27">
        <v>-18.399999999994179</v>
      </c>
      <c r="W27">
        <v>10505.6</v>
      </c>
      <c r="X27">
        <v>18.799999999999997</v>
      </c>
      <c r="AF27">
        <v>61500.800000000003</v>
      </c>
      <c r="AG27">
        <v>1.6774903741089546</v>
      </c>
      <c r="AK27">
        <v>61500.800000000003</v>
      </c>
      <c r="AL27">
        <v>1.6774903741089546</v>
      </c>
    </row>
    <row r="28" spans="2:38" x14ac:dyDescent="0.25">
      <c r="B28">
        <v>62135</v>
      </c>
      <c r="C28">
        <v>52424</v>
      </c>
      <c r="D28">
        <v>22673</v>
      </c>
      <c r="E28">
        <v>27309</v>
      </c>
      <c r="F28">
        <v>34851</v>
      </c>
      <c r="H28">
        <v>62163</v>
      </c>
      <c r="J28">
        <f t="shared" si="0"/>
        <v>39878.400000000001</v>
      </c>
      <c r="K28">
        <f t="shared" si="1"/>
        <v>1.558813793933558</v>
      </c>
      <c r="L28">
        <f t="shared" si="2"/>
        <v>62135</v>
      </c>
      <c r="M28">
        <f t="shared" si="3"/>
        <v>22673</v>
      </c>
      <c r="N28">
        <f t="shared" si="4"/>
        <v>39878.400000000001</v>
      </c>
      <c r="O28">
        <f t="shared" si="5"/>
        <v>39462</v>
      </c>
      <c r="Q28">
        <v>-29841</v>
      </c>
      <c r="R28">
        <v>4367</v>
      </c>
      <c r="T28">
        <v>985.80000000000291</v>
      </c>
      <c r="U28">
        <v>-1491.7999999999956</v>
      </c>
      <c r="W28">
        <v>6231.7999999999993</v>
      </c>
      <c r="X28">
        <v>2045.8000000000002</v>
      </c>
      <c r="AD28">
        <v>39878.400000000001</v>
      </c>
      <c r="AE28">
        <v>1.558813793933558</v>
      </c>
      <c r="AK28">
        <v>39878.400000000001</v>
      </c>
      <c r="AL28">
        <v>1.558813793933558</v>
      </c>
    </row>
    <row r="29" spans="2:38" x14ac:dyDescent="0.25">
      <c r="B29">
        <v>103948</v>
      </c>
      <c r="C29">
        <v>58506</v>
      </c>
      <c r="D29">
        <v>29767</v>
      </c>
      <c r="E29">
        <v>6212</v>
      </c>
      <c r="F29">
        <v>82723</v>
      </c>
      <c r="H29">
        <v>130821</v>
      </c>
      <c r="J29">
        <f t="shared" si="0"/>
        <v>56231.199999999997</v>
      </c>
      <c r="K29">
        <f t="shared" si="1"/>
        <v>2.3264842293957804</v>
      </c>
      <c r="L29">
        <f t="shared" si="2"/>
        <v>103948</v>
      </c>
      <c r="M29">
        <f t="shared" si="3"/>
        <v>6212</v>
      </c>
      <c r="N29">
        <f t="shared" si="4"/>
        <v>56231.199999999997</v>
      </c>
      <c r="O29">
        <f t="shared" si="5"/>
        <v>97736</v>
      </c>
      <c r="Q29">
        <v>22950</v>
      </c>
      <c r="R29">
        <v>5409</v>
      </c>
      <c r="T29">
        <v>-12796.400000000009</v>
      </c>
      <c r="U29">
        <v>-236.20000000000437</v>
      </c>
      <c r="W29">
        <v>31328</v>
      </c>
      <c r="X29">
        <v>272.59999999999997</v>
      </c>
      <c r="AF29">
        <v>56231.199999999997</v>
      </c>
      <c r="AG29">
        <v>2.3264842293957804</v>
      </c>
      <c r="AK29">
        <v>56231.199999999997</v>
      </c>
      <c r="AL29">
        <v>2.3264842293957804</v>
      </c>
    </row>
    <row r="30" spans="2:38" x14ac:dyDescent="0.25">
      <c r="B30">
        <v>12692</v>
      </c>
      <c r="C30">
        <v>116575</v>
      </c>
      <c r="D30">
        <v>56399</v>
      </c>
      <c r="E30">
        <v>38301</v>
      </c>
      <c r="F30">
        <v>100496</v>
      </c>
      <c r="H30">
        <v>132567</v>
      </c>
      <c r="J30">
        <f t="shared" si="0"/>
        <v>64892.6</v>
      </c>
      <c r="K30">
        <f t="shared" si="1"/>
        <v>2.0428677537962727</v>
      </c>
      <c r="L30">
        <f t="shared" si="2"/>
        <v>116575</v>
      </c>
      <c r="M30">
        <f t="shared" si="3"/>
        <v>12692</v>
      </c>
      <c r="N30">
        <f t="shared" si="4"/>
        <v>64892.6</v>
      </c>
      <c r="O30">
        <f t="shared" si="5"/>
        <v>103883</v>
      </c>
      <c r="Q30">
        <v>15471</v>
      </c>
      <c r="R30">
        <v>11</v>
      </c>
      <c r="T30">
        <v>6516.7999999999956</v>
      </c>
      <c r="U30">
        <v>-494.80000000000291</v>
      </c>
      <c r="W30">
        <v>7973.5999999999995</v>
      </c>
      <c r="X30">
        <v>1236</v>
      </c>
      <c r="AD30">
        <v>64892.6</v>
      </c>
      <c r="AE30">
        <v>2.0428677537962727</v>
      </c>
      <c r="AK30">
        <v>64892.6</v>
      </c>
      <c r="AL30">
        <v>2.0428677537962727</v>
      </c>
    </row>
    <row r="31" spans="2:38" x14ac:dyDescent="0.25">
      <c r="B31">
        <v>25345</v>
      </c>
      <c r="C31">
        <v>13007</v>
      </c>
      <c r="D31">
        <v>19427</v>
      </c>
      <c r="E31">
        <v>102778</v>
      </c>
      <c r="F31">
        <v>21422</v>
      </c>
      <c r="H31">
        <v>61185</v>
      </c>
      <c r="J31">
        <f t="shared" si="0"/>
        <v>36395.800000000003</v>
      </c>
      <c r="K31">
        <f t="shared" si="1"/>
        <v>1.6811005665488874</v>
      </c>
      <c r="L31">
        <f t="shared" si="2"/>
        <v>102778</v>
      </c>
      <c r="M31">
        <f t="shared" si="3"/>
        <v>13007</v>
      </c>
      <c r="N31">
        <f t="shared" si="4"/>
        <v>36395.800000000003</v>
      </c>
      <c r="O31">
        <f t="shared" si="5"/>
        <v>89771</v>
      </c>
      <c r="Q31">
        <v>19488</v>
      </c>
      <c r="R31">
        <v>2650</v>
      </c>
      <c r="T31">
        <v>-1291.3999999999942</v>
      </c>
      <c r="U31">
        <v>1711.6000000000058</v>
      </c>
      <c r="W31">
        <v>14595</v>
      </c>
      <c r="X31">
        <v>1714.8000000000002</v>
      </c>
      <c r="Z31">
        <v>36395.800000000003</v>
      </c>
      <c r="AA31">
        <v>1.6811005665488874</v>
      </c>
      <c r="AK31">
        <v>36395.800000000003</v>
      </c>
      <c r="AL31">
        <v>1.6811005665488874</v>
      </c>
    </row>
    <row r="32" spans="2:38" x14ac:dyDescent="0.25">
      <c r="B32">
        <v>13793</v>
      </c>
      <c r="C32">
        <v>36531</v>
      </c>
      <c r="D32">
        <v>19830</v>
      </c>
      <c r="E32">
        <v>57230</v>
      </c>
      <c r="F32">
        <v>116882</v>
      </c>
      <c r="H32">
        <v>81531</v>
      </c>
      <c r="J32">
        <f t="shared" si="0"/>
        <v>48853.2</v>
      </c>
      <c r="K32">
        <f t="shared" si="1"/>
        <v>1.6688978408783868</v>
      </c>
      <c r="L32">
        <f t="shared" si="2"/>
        <v>116882</v>
      </c>
      <c r="M32">
        <f t="shared" si="3"/>
        <v>13793</v>
      </c>
      <c r="N32">
        <f t="shared" si="4"/>
        <v>48853.2</v>
      </c>
      <c r="O32">
        <f t="shared" si="5"/>
        <v>103089</v>
      </c>
      <c r="Q32">
        <v>-3339</v>
      </c>
      <c r="R32">
        <v>60</v>
      </c>
      <c r="T32">
        <v>9591.5999999999985</v>
      </c>
      <c r="U32">
        <v>373.19999999999709</v>
      </c>
      <c r="W32">
        <v>15573.199999999999</v>
      </c>
      <c r="X32">
        <v>721.6</v>
      </c>
      <c r="AD32">
        <v>48853.2</v>
      </c>
      <c r="AE32">
        <v>1.6688978408783868</v>
      </c>
      <c r="AK32">
        <v>48853.2</v>
      </c>
      <c r="AL32">
        <v>1.6688978408783868</v>
      </c>
    </row>
    <row r="33" spans="2:38" x14ac:dyDescent="0.25">
      <c r="B33">
        <v>71322</v>
      </c>
      <c r="C33">
        <v>76387</v>
      </c>
      <c r="D33">
        <v>58879</v>
      </c>
      <c r="E33">
        <v>83532</v>
      </c>
      <c r="F33">
        <v>36918</v>
      </c>
      <c r="H33">
        <v>121149</v>
      </c>
      <c r="J33">
        <f t="shared" si="0"/>
        <v>65407.6</v>
      </c>
      <c r="K33">
        <f t="shared" si="1"/>
        <v>1.85221595044001</v>
      </c>
      <c r="L33">
        <f t="shared" si="2"/>
        <v>83532</v>
      </c>
      <c r="M33">
        <f t="shared" si="3"/>
        <v>36918</v>
      </c>
      <c r="N33">
        <f t="shared" si="4"/>
        <v>65407.6</v>
      </c>
      <c r="O33">
        <f t="shared" si="5"/>
        <v>46614</v>
      </c>
      <c r="Q33">
        <v>15369</v>
      </c>
      <c r="R33">
        <v>1337</v>
      </c>
      <c r="T33">
        <v>-2808.2000000000044</v>
      </c>
      <c r="U33">
        <v>2164.7999999999956</v>
      </c>
      <c r="W33">
        <v>13286.6</v>
      </c>
      <c r="X33">
        <v>2418</v>
      </c>
      <c r="AF33">
        <v>65407.6</v>
      </c>
      <c r="AG33">
        <v>1.85221595044001</v>
      </c>
      <c r="AK33">
        <v>65407.6</v>
      </c>
      <c r="AL33">
        <v>1.85221595044001</v>
      </c>
    </row>
    <row r="34" spans="2:38" x14ac:dyDescent="0.25">
      <c r="B34">
        <v>9975</v>
      </c>
      <c r="C34">
        <v>40058</v>
      </c>
      <c r="D34">
        <v>44583</v>
      </c>
      <c r="E34">
        <v>75028</v>
      </c>
      <c r="F34">
        <v>72126</v>
      </c>
      <c r="H34">
        <v>101563</v>
      </c>
      <c r="J34">
        <f t="shared" ref="J34:J65" si="6">AVERAGE(B34:F34)</f>
        <v>48354</v>
      </c>
      <c r="K34">
        <f t="shared" ref="K34:K65" si="7">H34/J34</f>
        <v>2.1004053439219095</v>
      </c>
      <c r="L34">
        <f t="shared" ref="L34:L65" si="8">MAX(B34:F34)</f>
        <v>75028</v>
      </c>
      <c r="M34">
        <f t="shared" ref="M34:M65" si="9">MIN(B34:F34)</f>
        <v>9975</v>
      </c>
      <c r="N34">
        <f t="shared" ref="N34:N65" si="10">AVERAGE(B34:F34)</f>
        <v>48354</v>
      </c>
      <c r="O34">
        <f t="shared" ref="O34:O65" si="11">L34-M34</f>
        <v>65053</v>
      </c>
      <c r="Q34">
        <v>27763</v>
      </c>
      <c r="R34">
        <v>-51</v>
      </c>
      <c r="T34">
        <v>14873.400000000001</v>
      </c>
      <c r="U34">
        <v>2597.4000000000015</v>
      </c>
      <c r="W34">
        <v>19770.599999999999</v>
      </c>
      <c r="X34">
        <v>2720.6</v>
      </c>
      <c r="AD34">
        <v>48354</v>
      </c>
      <c r="AE34">
        <v>2.1004053439219095</v>
      </c>
      <c r="AK34">
        <v>48354</v>
      </c>
      <c r="AL34">
        <v>2.1004053439219095</v>
      </c>
    </row>
    <row r="35" spans="2:38" x14ac:dyDescent="0.25">
      <c r="B35">
        <v>70677</v>
      </c>
      <c r="C35">
        <v>65090</v>
      </c>
      <c r="D35">
        <v>71690</v>
      </c>
      <c r="E35">
        <v>18954</v>
      </c>
      <c r="F35">
        <v>72963</v>
      </c>
      <c r="H35">
        <v>82599</v>
      </c>
      <c r="J35">
        <f t="shared" si="6"/>
        <v>59874.8</v>
      </c>
      <c r="K35">
        <f t="shared" si="7"/>
        <v>1.3795286163795117</v>
      </c>
      <c r="L35">
        <f t="shared" si="8"/>
        <v>72963</v>
      </c>
      <c r="M35">
        <f t="shared" si="9"/>
        <v>18954</v>
      </c>
      <c r="N35">
        <f t="shared" si="10"/>
        <v>59874.8</v>
      </c>
      <c r="O35">
        <f t="shared" si="11"/>
        <v>54009</v>
      </c>
      <c r="Q35">
        <v>8307</v>
      </c>
      <c r="R35">
        <v>123</v>
      </c>
      <c r="T35">
        <v>-13187.199999999997</v>
      </c>
      <c r="U35">
        <v>-1059.5999999999985</v>
      </c>
      <c r="W35">
        <v>18903.599999999999</v>
      </c>
      <c r="X35">
        <v>1059.6000000000001</v>
      </c>
      <c r="AB35">
        <v>59874.8</v>
      </c>
      <c r="AC35">
        <v>1.3795286163795117</v>
      </c>
      <c r="AK35">
        <v>59874.8</v>
      </c>
      <c r="AL35">
        <v>1.3795286163795117</v>
      </c>
    </row>
    <row r="36" spans="2:38" x14ac:dyDescent="0.25">
      <c r="B36">
        <v>95351</v>
      </c>
      <c r="C36">
        <v>53338</v>
      </c>
      <c r="D36">
        <v>38669</v>
      </c>
      <c r="E36">
        <v>25209</v>
      </c>
      <c r="F36">
        <v>35785</v>
      </c>
      <c r="H36">
        <v>94262</v>
      </c>
      <c r="J36">
        <f t="shared" si="6"/>
        <v>49670.400000000001</v>
      </c>
      <c r="K36">
        <f t="shared" si="7"/>
        <v>1.8977499677876561</v>
      </c>
      <c r="L36">
        <f t="shared" si="8"/>
        <v>95351</v>
      </c>
      <c r="M36">
        <f t="shared" si="9"/>
        <v>25209</v>
      </c>
      <c r="N36">
        <f t="shared" si="10"/>
        <v>49670.400000000001</v>
      </c>
      <c r="O36">
        <f t="shared" si="11"/>
        <v>70142</v>
      </c>
      <c r="Q36">
        <v>14804</v>
      </c>
      <c r="R36">
        <v>-2705</v>
      </c>
      <c r="T36">
        <v>12770.400000000001</v>
      </c>
      <c r="U36">
        <v>-8.7999999999956344</v>
      </c>
      <c r="W36">
        <v>20968</v>
      </c>
      <c r="X36">
        <v>146.4</v>
      </c>
      <c r="AD36">
        <v>49670.400000000001</v>
      </c>
      <c r="AE36">
        <v>1.8977499677876561</v>
      </c>
      <c r="AK36">
        <v>49670.400000000001</v>
      </c>
      <c r="AL36">
        <v>1.8977499677876561</v>
      </c>
    </row>
    <row r="37" spans="2:38" x14ac:dyDescent="0.25">
      <c r="B37">
        <v>33360</v>
      </c>
      <c r="C37">
        <v>62920</v>
      </c>
      <c r="D37">
        <v>69938</v>
      </c>
      <c r="E37">
        <v>116844</v>
      </c>
      <c r="F37">
        <v>17440</v>
      </c>
      <c r="H37">
        <v>107099</v>
      </c>
      <c r="J37">
        <f t="shared" si="6"/>
        <v>60100.4</v>
      </c>
      <c r="K37">
        <f t="shared" si="7"/>
        <v>1.7820014509054847</v>
      </c>
      <c r="L37">
        <f t="shared" si="8"/>
        <v>116844</v>
      </c>
      <c r="M37">
        <f t="shared" si="9"/>
        <v>17440</v>
      </c>
      <c r="N37">
        <f t="shared" si="10"/>
        <v>60100.4</v>
      </c>
      <c r="O37">
        <f t="shared" si="11"/>
        <v>99404</v>
      </c>
      <c r="Q37">
        <v>26780</v>
      </c>
      <c r="R37">
        <v>-4604</v>
      </c>
      <c r="T37">
        <v>4873.4000000000015</v>
      </c>
      <c r="U37">
        <v>-223.59999999999854</v>
      </c>
      <c r="W37">
        <v>11695.400000000001</v>
      </c>
      <c r="X37">
        <v>777.2</v>
      </c>
      <c r="Z37">
        <v>60100.4</v>
      </c>
      <c r="AA37">
        <v>1.7820014509054847</v>
      </c>
      <c r="AK37">
        <v>60100.4</v>
      </c>
      <c r="AL37">
        <v>1.7820014509054847</v>
      </c>
    </row>
    <row r="38" spans="2:38" x14ac:dyDescent="0.25">
      <c r="B38">
        <v>18653</v>
      </c>
      <c r="C38">
        <v>108149</v>
      </c>
      <c r="D38">
        <v>45259</v>
      </c>
      <c r="E38">
        <v>84929</v>
      </c>
      <c r="F38">
        <v>39631</v>
      </c>
      <c r="H38">
        <v>134331</v>
      </c>
      <c r="J38">
        <f t="shared" si="6"/>
        <v>59324.2</v>
      </c>
      <c r="K38">
        <f t="shared" si="7"/>
        <v>2.2643541758675214</v>
      </c>
      <c r="L38">
        <f t="shared" si="8"/>
        <v>108149</v>
      </c>
      <c r="M38">
        <f t="shared" si="9"/>
        <v>18653</v>
      </c>
      <c r="N38">
        <f t="shared" si="10"/>
        <v>59324.2</v>
      </c>
      <c r="O38">
        <f t="shared" si="11"/>
        <v>89496</v>
      </c>
      <c r="Q38">
        <v>40851</v>
      </c>
      <c r="R38">
        <v>-4308</v>
      </c>
      <c r="T38">
        <v>-3110.6000000000058</v>
      </c>
      <c r="U38">
        <v>-1409.8000000000029</v>
      </c>
      <c r="W38">
        <v>11215.8</v>
      </c>
      <c r="X38">
        <v>2315.4</v>
      </c>
      <c r="AB38">
        <v>59324.2</v>
      </c>
      <c r="AC38">
        <v>2.2643541758675214</v>
      </c>
      <c r="AK38">
        <v>59324.2</v>
      </c>
      <c r="AL38">
        <v>2.2643541758675214</v>
      </c>
    </row>
    <row r="39" spans="2:38" x14ac:dyDescent="0.25">
      <c r="B39">
        <v>54675</v>
      </c>
      <c r="C39">
        <v>40978</v>
      </c>
      <c r="D39">
        <v>94915</v>
      </c>
      <c r="E39">
        <v>79045</v>
      </c>
      <c r="F39">
        <v>6451</v>
      </c>
      <c r="H39">
        <v>105772</v>
      </c>
      <c r="J39">
        <f t="shared" si="6"/>
        <v>55212.800000000003</v>
      </c>
      <c r="K39">
        <f t="shared" si="7"/>
        <v>1.9157151964761794</v>
      </c>
      <c r="L39">
        <f t="shared" si="8"/>
        <v>94915</v>
      </c>
      <c r="M39">
        <f t="shared" si="9"/>
        <v>6451</v>
      </c>
      <c r="N39">
        <f t="shared" si="10"/>
        <v>55212.800000000003</v>
      </c>
      <c r="O39">
        <f t="shared" si="11"/>
        <v>88464</v>
      </c>
      <c r="Q39">
        <v>25330</v>
      </c>
      <c r="R39">
        <v>-2351</v>
      </c>
      <c r="T39">
        <v>6062</v>
      </c>
      <c r="U39">
        <v>82.80000000000291</v>
      </c>
      <c r="W39">
        <v>15148.8</v>
      </c>
      <c r="X39">
        <v>1519.2</v>
      </c>
      <c r="AD39">
        <v>55212.800000000003</v>
      </c>
      <c r="AE39">
        <v>1.9157151964761794</v>
      </c>
      <c r="AK39">
        <v>55212.800000000003</v>
      </c>
      <c r="AL39">
        <v>1.9157151964761794</v>
      </c>
    </row>
    <row r="40" spans="2:38" x14ac:dyDescent="0.25">
      <c r="B40">
        <v>28917</v>
      </c>
      <c r="C40">
        <v>35799</v>
      </c>
      <c r="D40">
        <v>31173</v>
      </c>
      <c r="E40">
        <v>22500</v>
      </c>
      <c r="F40">
        <v>34124</v>
      </c>
      <c r="H40">
        <v>41567</v>
      </c>
      <c r="J40">
        <f t="shared" si="6"/>
        <v>30502.6</v>
      </c>
      <c r="K40">
        <f t="shared" si="7"/>
        <v>1.3627362913325423</v>
      </c>
      <c r="L40">
        <f t="shared" si="8"/>
        <v>35799</v>
      </c>
      <c r="M40">
        <f t="shared" si="9"/>
        <v>22500</v>
      </c>
      <c r="N40">
        <f t="shared" si="10"/>
        <v>30502.6</v>
      </c>
      <c r="O40">
        <f t="shared" si="11"/>
        <v>13299</v>
      </c>
      <c r="Q40">
        <v>-36907</v>
      </c>
      <c r="R40">
        <v>-1330</v>
      </c>
      <c r="T40">
        <v>-15351.800000000003</v>
      </c>
      <c r="U40">
        <v>441.79999999999927</v>
      </c>
      <c r="W40">
        <v>23662.999999999996</v>
      </c>
      <c r="X40">
        <v>777.4</v>
      </c>
      <c r="AD40">
        <v>30502.6</v>
      </c>
      <c r="AE40">
        <v>1.3627362913325423</v>
      </c>
      <c r="AI40">
        <v>30502.6</v>
      </c>
      <c r="AJ40">
        <v>1.3627362913325423</v>
      </c>
    </row>
    <row r="41" spans="2:38" x14ac:dyDescent="0.25">
      <c r="B41">
        <v>95749</v>
      </c>
      <c r="C41">
        <v>95357</v>
      </c>
      <c r="D41">
        <v>48683</v>
      </c>
      <c r="E41">
        <v>14003</v>
      </c>
      <c r="F41">
        <v>48523</v>
      </c>
      <c r="H41">
        <v>83387</v>
      </c>
      <c r="J41">
        <f t="shared" si="6"/>
        <v>60463</v>
      </c>
      <c r="K41">
        <f t="shared" si="7"/>
        <v>1.3791409622413708</v>
      </c>
      <c r="L41">
        <f t="shared" si="8"/>
        <v>95749</v>
      </c>
      <c r="M41">
        <f t="shared" si="9"/>
        <v>14003</v>
      </c>
      <c r="N41">
        <f t="shared" si="10"/>
        <v>60463</v>
      </c>
      <c r="O41">
        <f t="shared" si="11"/>
        <v>81746</v>
      </c>
      <c r="Q41">
        <v>-5296</v>
      </c>
      <c r="R41">
        <v>-1329</v>
      </c>
      <c r="T41">
        <v>3489.4000000000015</v>
      </c>
      <c r="U41">
        <v>748.40000000000146</v>
      </c>
      <c r="W41">
        <v>25597.8</v>
      </c>
      <c r="X41">
        <v>1990.4</v>
      </c>
      <c r="AD41">
        <v>60463</v>
      </c>
      <c r="AE41">
        <v>1.3791409622413708</v>
      </c>
      <c r="AI41">
        <v>60463</v>
      </c>
      <c r="AJ41">
        <v>1.3791409622413708</v>
      </c>
    </row>
    <row r="42" spans="2:38" x14ac:dyDescent="0.25">
      <c r="B42">
        <v>46876</v>
      </c>
      <c r="C42">
        <v>69473</v>
      </c>
      <c r="D42">
        <v>39186</v>
      </c>
      <c r="E42">
        <v>110152</v>
      </c>
      <c r="F42">
        <v>6081</v>
      </c>
      <c r="H42">
        <v>134718</v>
      </c>
      <c r="J42">
        <f t="shared" si="6"/>
        <v>54353.599999999999</v>
      </c>
      <c r="K42">
        <f t="shared" si="7"/>
        <v>2.4785478790733273</v>
      </c>
      <c r="L42">
        <f t="shared" si="8"/>
        <v>110152</v>
      </c>
      <c r="M42">
        <f t="shared" si="9"/>
        <v>6081</v>
      </c>
      <c r="N42">
        <f t="shared" si="10"/>
        <v>54353.599999999999</v>
      </c>
      <c r="O42">
        <f t="shared" si="11"/>
        <v>104071</v>
      </c>
      <c r="Q42">
        <v>13194</v>
      </c>
      <c r="R42">
        <v>-3657</v>
      </c>
      <c r="T42">
        <v>-12902.799999999996</v>
      </c>
      <c r="U42">
        <v>-433.59999999999854</v>
      </c>
      <c r="W42">
        <v>20864.400000000001</v>
      </c>
      <c r="X42">
        <v>433.59999999999997</v>
      </c>
      <c r="AF42">
        <v>54353.599999999999</v>
      </c>
      <c r="AG42">
        <v>2.4785478790733273</v>
      </c>
      <c r="AK42">
        <v>54353.599999999999</v>
      </c>
      <c r="AL42">
        <v>2.4785478790733273</v>
      </c>
    </row>
    <row r="43" spans="2:38" x14ac:dyDescent="0.25">
      <c r="B43">
        <v>100955</v>
      </c>
      <c r="C43">
        <v>70114</v>
      </c>
      <c r="D43">
        <v>29828</v>
      </c>
      <c r="E43">
        <v>67878</v>
      </c>
      <c r="F43">
        <v>61542</v>
      </c>
      <c r="H43">
        <v>66941</v>
      </c>
      <c r="J43">
        <f t="shared" si="6"/>
        <v>66063.399999999994</v>
      </c>
      <c r="K43">
        <f t="shared" si="7"/>
        <v>1.013284208805481</v>
      </c>
      <c r="L43">
        <f t="shared" si="8"/>
        <v>100955</v>
      </c>
      <c r="M43">
        <f t="shared" si="9"/>
        <v>29828</v>
      </c>
      <c r="N43">
        <f t="shared" si="10"/>
        <v>66063.399999999994</v>
      </c>
      <c r="O43">
        <f t="shared" si="11"/>
        <v>71127</v>
      </c>
      <c r="Q43">
        <v>-18298</v>
      </c>
      <c r="R43">
        <v>-5</v>
      </c>
      <c r="T43">
        <v>10565.799999999996</v>
      </c>
      <c r="U43">
        <v>-627.20000000001164</v>
      </c>
      <c r="W43">
        <v>21309.8</v>
      </c>
      <c r="X43">
        <v>889.99999999999989</v>
      </c>
      <c r="AD43">
        <v>66063.399999999994</v>
      </c>
      <c r="AE43">
        <v>1.013284208805481</v>
      </c>
      <c r="AI43">
        <v>66063.399999999994</v>
      </c>
      <c r="AJ43">
        <v>1.013284208805481</v>
      </c>
    </row>
    <row r="44" spans="2:38" x14ac:dyDescent="0.25">
      <c r="B44">
        <v>38952</v>
      </c>
      <c r="C44">
        <v>81189</v>
      </c>
      <c r="D44">
        <v>106263</v>
      </c>
      <c r="E44">
        <v>50643</v>
      </c>
      <c r="F44">
        <v>64143</v>
      </c>
      <c r="H44">
        <v>88559</v>
      </c>
      <c r="J44">
        <f t="shared" si="6"/>
        <v>68238</v>
      </c>
      <c r="K44">
        <f t="shared" si="7"/>
        <v>1.2977959494709692</v>
      </c>
      <c r="L44">
        <f t="shared" si="8"/>
        <v>106263</v>
      </c>
      <c r="M44">
        <f t="shared" si="9"/>
        <v>38952</v>
      </c>
      <c r="N44">
        <f t="shared" si="10"/>
        <v>68238</v>
      </c>
      <c r="O44">
        <f t="shared" si="11"/>
        <v>67311</v>
      </c>
      <c r="Q44">
        <v>-124</v>
      </c>
      <c r="R44">
        <v>-672</v>
      </c>
      <c r="T44">
        <v>-4209</v>
      </c>
      <c r="U44">
        <v>-1192.6000000000058</v>
      </c>
      <c r="W44">
        <v>8303.4000000000015</v>
      </c>
      <c r="X44">
        <v>1287.4000000000001</v>
      </c>
      <c r="AB44">
        <v>68238</v>
      </c>
      <c r="AC44">
        <v>1.2977959494709692</v>
      </c>
      <c r="AI44">
        <v>68238</v>
      </c>
      <c r="AJ44">
        <v>1.2977959494709692</v>
      </c>
    </row>
    <row r="45" spans="2:38" x14ac:dyDescent="0.25">
      <c r="B45">
        <v>27427</v>
      </c>
      <c r="C45">
        <v>54767</v>
      </c>
      <c r="D45">
        <v>25067</v>
      </c>
      <c r="E45">
        <v>21035</v>
      </c>
      <c r="F45">
        <v>23973</v>
      </c>
      <c r="H45">
        <v>58456</v>
      </c>
      <c r="J45">
        <f t="shared" si="6"/>
        <v>30453.8</v>
      </c>
      <c r="K45">
        <f t="shared" si="7"/>
        <v>1.9194977309892363</v>
      </c>
      <c r="L45">
        <f t="shared" si="8"/>
        <v>54767</v>
      </c>
      <c r="M45">
        <f t="shared" si="9"/>
        <v>21035</v>
      </c>
      <c r="N45">
        <f t="shared" si="10"/>
        <v>30453.8</v>
      </c>
      <c r="O45">
        <f t="shared" si="11"/>
        <v>33732</v>
      </c>
      <c r="Q45">
        <v>11716</v>
      </c>
      <c r="R45">
        <v>107</v>
      </c>
      <c r="T45">
        <v>-148.60000000000218</v>
      </c>
      <c r="U45">
        <v>-1519</v>
      </c>
      <c r="W45">
        <v>16518.2</v>
      </c>
      <c r="X45">
        <v>2347.4</v>
      </c>
      <c r="AD45">
        <v>30453.8</v>
      </c>
      <c r="AE45">
        <v>1.9194977309892363</v>
      </c>
      <c r="AK45">
        <v>30453.8</v>
      </c>
      <c r="AL45">
        <v>1.9194977309892363</v>
      </c>
    </row>
    <row r="46" spans="2:38" x14ac:dyDescent="0.25">
      <c r="B46">
        <v>6866</v>
      </c>
      <c r="C46">
        <v>15598</v>
      </c>
      <c r="D46">
        <v>62980</v>
      </c>
      <c r="E46">
        <v>46295</v>
      </c>
      <c r="F46">
        <v>9187</v>
      </c>
      <c r="H46">
        <v>49339</v>
      </c>
      <c r="J46">
        <f t="shared" si="6"/>
        <v>28185.200000000001</v>
      </c>
      <c r="K46">
        <f t="shared" si="7"/>
        <v>1.7505286462398706</v>
      </c>
      <c r="L46">
        <f t="shared" si="8"/>
        <v>62980</v>
      </c>
      <c r="M46">
        <f t="shared" si="9"/>
        <v>6866</v>
      </c>
      <c r="N46">
        <f t="shared" si="10"/>
        <v>28185.200000000001</v>
      </c>
      <c r="O46">
        <f t="shared" si="11"/>
        <v>56114</v>
      </c>
      <c r="Q46">
        <v>-9947</v>
      </c>
      <c r="R46">
        <v>-681</v>
      </c>
      <c r="T46">
        <v>-27386.2</v>
      </c>
      <c r="U46">
        <v>122.40000000000146</v>
      </c>
      <c r="W46">
        <v>27386.2</v>
      </c>
      <c r="X46">
        <v>2158.0000000000005</v>
      </c>
      <c r="Z46">
        <v>28185.200000000001</v>
      </c>
      <c r="AA46">
        <v>1.7505286462398706</v>
      </c>
      <c r="AK46">
        <v>28185.200000000001</v>
      </c>
      <c r="AL46">
        <v>1.7505286462398706</v>
      </c>
    </row>
    <row r="47" spans="2:38" x14ac:dyDescent="0.25">
      <c r="B47">
        <v>83736</v>
      </c>
      <c r="C47">
        <v>33165</v>
      </c>
      <c r="D47">
        <v>24943</v>
      </c>
      <c r="E47">
        <v>48116</v>
      </c>
      <c r="F47">
        <v>89816</v>
      </c>
      <c r="H47">
        <v>100311</v>
      </c>
      <c r="J47">
        <f t="shared" si="6"/>
        <v>55955.199999999997</v>
      </c>
      <c r="K47">
        <f t="shared" si="7"/>
        <v>1.7927020187578635</v>
      </c>
      <c r="L47">
        <f t="shared" si="8"/>
        <v>89816</v>
      </c>
      <c r="M47">
        <f t="shared" si="9"/>
        <v>24943</v>
      </c>
      <c r="N47">
        <f t="shared" si="10"/>
        <v>55955.199999999997</v>
      </c>
      <c r="O47">
        <f t="shared" si="11"/>
        <v>64873</v>
      </c>
      <c r="Q47">
        <v>36720</v>
      </c>
      <c r="R47">
        <v>2564</v>
      </c>
      <c r="T47">
        <v>1786</v>
      </c>
      <c r="U47">
        <v>630</v>
      </c>
      <c r="W47">
        <v>18964.399999999998</v>
      </c>
      <c r="X47">
        <v>1758.8</v>
      </c>
      <c r="Z47">
        <v>55955.199999999997</v>
      </c>
      <c r="AA47">
        <v>1.7927020187578635</v>
      </c>
      <c r="AK47">
        <v>55955.199999999997</v>
      </c>
      <c r="AL47">
        <v>1.7927020187578635</v>
      </c>
    </row>
    <row r="48" spans="2:38" x14ac:dyDescent="0.25">
      <c r="B48">
        <v>77152</v>
      </c>
      <c r="C48">
        <v>101799</v>
      </c>
      <c r="D48">
        <v>69018</v>
      </c>
      <c r="E48">
        <v>39700</v>
      </c>
      <c r="F48">
        <v>113553</v>
      </c>
      <c r="H48">
        <v>123731</v>
      </c>
      <c r="J48">
        <f t="shared" si="6"/>
        <v>80244.399999999994</v>
      </c>
      <c r="K48">
        <f t="shared" si="7"/>
        <v>1.54192691327993</v>
      </c>
      <c r="L48">
        <f t="shared" si="8"/>
        <v>113553</v>
      </c>
      <c r="M48">
        <f t="shared" si="9"/>
        <v>39700</v>
      </c>
      <c r="N48">
        <f t="shared" si="10"/>
        <v>80244.399999999994</v>
      </c>
      <c r="O48">
        <f t="shared" si="11"/>
        <v>73853</v>
      </c>
      <c r="Q48">
        <v>9218</v>
      </c>
      <c r="R48">
        <v>5107</v>
      </c>
      <c r="T48">
        <v>7846.5999999999913</v>
      </c>
      <c r="U48">
        <v>27.599999999991269</v>
      </c>
      <c r="W48">
        <v>13061</v>
      </c>
      <c r="X48">
        <v>2243.9999999999995</v>
      </c>
      <c r="AF48">
        <v>80244.399999999994</v>
      </c>
      <c r="AG48">
        <v>1.54192691327993</v>
      </c>
      <c r="AK48">
        <v>80244.399999999994</v>
      </c>
      <c r="AL48">
        <v>1.54192691327993</v>
      </c>
    </row>
    <row r="49" spans="2:38" x14ac:dyDescent="0.25">
      <c r="B49">
        <v>15174</v>
      </c>
      <c r="C49">
        <v>6888</v>
      </c>
      <c r="D49">
        <v>89685</v>
      </c>
      <c r="E49">
        <v>46467</v>
      </c>
      <c r="F49">
        <v>66262</v>
      </c>
      <c r="H49">
        <v>57759</v>
      </c>
      <c r="J49">
        <f t="shared" si="6"/>
        <v>44895.199999999997</v>
      </c>
      <c r="K49">
        <f t="shared" si="7"/>
        <v>1.2865295176321745</v>
      </c>
      <c r="L49">
        <f t="shared" si="8"/>
        <v>89685</v>
      </c>
      <c r="M49">
        <f t="shared" si="9"/>
        <v>6888</v>
      </c>
      <c r="N49">
        <f t="shared" si="10"/>
        <v>44895.199999999997</v>
      </c>
      <c r="O49">
        <f t="shared" si="11"/>
        <v>82797</v>
      </c>
      <c r="Q49">
        <v>1917</v>
      </c>
      <c r="R49">
        <v>17</v>
      </c>
      <c r="T49">
        <v>-7478.2000000000044</v>
      </c>
      <c r="U49">
        <v>295.59999999999854</v>
      </c>
      <c r="W49">
        <v>24293.799999999996</v>
      </c>
      <c r="X49">
        <v>296.79999999999995</v>
      </c>
      <c r="Z49">
        <v>44895.199999999997</v>
      </c>
      <c r="AA49">
        <v>1.2865295176321745</v>
      </c>
      <c r="AI49">
        <v>44895.199999999997</v>
      </c>
      <c r="AJ49">
        <v>1.2865295176321745</v>
      </c>
    </row>
    <row r="50" spans="2:38" x14ac:dyDescent="0.25">
      <c r="B50">
        <v>93882</v>
      </c>
      <c r="C50">
        <v>30971</v>
      </c>
      <c r="D50">
        <v>31350</v>
      </c>
      <c r="E50">
        <v>20635</v>
      </c>
      <c r="F50">
        <v>102865</v>
      </c>
      <c r="H50">
        <v>123849</v>
      </c>
      <c r="J50">
        <f t="shared" si="6"/>
        <v>55940.6</v>
      </c>
      <c r="K50">
        <f t="shared" si="7"/>
        <v>2.2139376409977727</v>
      </c>
      <c r="L50">
        <f t="shared" si="8"/>
        <v>102865</v>
      </c>
      <c r="M50">
        <f t="shared" si="9"/>
        <v>20635</v>
      </c>
      <c r="N50">
        <f t="shared" si="10"/>
        <v>55940.6</v>
      </c>
      <c r="O50">
        <f t="shared" si="11"/>
        <v>82230</v>
      </c>
      <c r="Q50">
        <v>4416</v>
      </c>
      <c r="R50">
        <v>-4689</v>
      </c>
      <c r="T50">
        <v>-19286.200000000004</v>
      </c>
      <c r="U50">
        <v>633.19999999999709</v>
      </c>
      <c r="W50">
        <v>21293.4</v>
      </c>
      <c r="X50">
        <v>1996.4</v>
      </c>
      <c r="AF50">
        <v>55940.6</v>
      </c>
      <c r="AG50">
        <v>2.2139376409977727</v>
      </c>
      <c r="AK50">
        <v>55940.6</v>
      </c>
      <c r="AL50">
        <v>2.2139376409977727</v>
      </c>
    </row>
    <row r="51" spans="2:38" x14ac:dyDescent="0.25">
      <c r="B51">
        <v>33868</v>
      </c>
      <c r="C51">
        <v>70403</v>
      </c>
      <c r="D51">
        <v>32368</v>
      </c>
      <c r="E51">
        <v>111749</v>
      </c>
      <c r="F51">
        <v>8353</v>
      </c>
      <c r="H51">
        <v>127689</v>
      </c>
      <c r="J51">
        <f t="shared" si="6"/>
        <v>51348.2</v>
      </c>
      <c r="K51">
        <f t="shared" si="7"/>
        <v>2.486727869720847</v>
      </c>
      <c r="L51">
        <f t="shared" si="8"/>
        <v>111749</v>
      </c>
      <c r="M51">
        <f t="shared" si="9"/>
        <v>8353</v>
      </c>
      <c r="N51">
        <f t="shared" si="10"/>
        <v>51348.2</v>
      </c>
      <c r="O51">
        <f t="shared" si="11"/>
        <v>103396</v>
      </c>
      <c r="Q51">
        <v>44172</v>
      </c>
      <c r="R51">
        <v>-664</v>
      </c>
      <c r="T51">
        <v>-6978.4000000000015</v>
      </c>
      <c r="U51">
        <v>-2421</v>
      </c>
      <c r="W51">
        <v>13491.6</v>
      </c>
      <c r="X51">
        <v>2421</v>
      </c>
      <c r="Z51">
        <v>51348.2</v>
      </c>
      <c r="AA51">
        <v>2.486727869720847</v>
      </c>
      <c r="AK51">
        <v>51348.2</v>
      </c>
      <c r="AL51">
        <v>2.486727869720847</v>
      </c>
    </row>
    <row r="52" spans="2:38" x14ac:dyDescent="0.25">
      <c r="B52">
        <v>54982</v>
      </c>
      <c r="C52">
        <v>97953</v>
      </c>
      <c r="D52">
        <v>66627</v>
      </c>
      <c r="E52">
        <v>72327</v>
      </c>
      <c r="F52">
        <v>60119</v>
      </c>
      <c r="H52">
        <v>118115</v>
      </c>
      <c r="J52">
        <f t="shared" si="6"/>
        <v>70401.600000000006</v>
      </c>
      <c r="K52">
        <f t="shared" si="7"/>
        <v>1.6777317560964522</v>
      </c>
      <c r="L52">
        <f t="shared" si="8"/>
        <v>97953</v>
      </c>
      <c r="M52">
        <f t="shared" si="9"/>
        <v>54982</v>
      </c>
      <c r="N52">
        <f t="shared" si="10"/>
        <v>70401.600000000006</v>
      </c>
      <c r="O52">
        <f t="shared" si="11"/>
        <v>42971</v>
      </c>
      <c r="Q52">
        <v>1880</v>
      </c>
      <c r="R52">
        <v>-38</v>
      </c>
      <c r="T52">
        <v>-20397</v>
      </c>
      <c r="U52">
        <v>824.60000000000582</v>
      </c>
      <c r="W52">
        <v>22678.199999999997</v>
      </c>
      <c r="X52">
        <v>2262.6</v>
      </c>
      <c r="AB52">
        <v>70401.600000000006</v>
      </c>
      <c r="AC52">
        <v>1.6777317560964522</v>
      </c>
      <c r="AK52">
        <v>70401.600000000006</v>
      </c>
      <c r="AL52">
        <v>1.6777317560964522</v>
      </c>
    </row>
    <row r="53" spans="2:38" x14ac:dyDescent="0.25">
      <c r="B53">
        <v>106083</v>
      </c>
      <c r="C53">
        <v>85669</v>
      </c>
      <c r="D53">
        <v>11602</v>
      </c>
      <c r="E53">
        <v>23020</v>
      </c>
      <c r="F53">
        <v>30914</v>
      </c>
      <c r="H53">
        <v>82843</v>
      </c>
      <c r="J53">
        <f t="shared" si="6"/>
        <v>51457.599999999999</v>
      </c>
      <c r="K53">
        <f t="shared" si="7"/>
        <v>1.6099273965361773</v>
      </c>
      <c r="L53">
        <f t="shared" si="8"/>
        <v>106083</v>
      </c>
      <c r="M53">
        <f t="shared" si="9"/>
        <v>11602</v>
      </c>
      <c r="N53">
        <f t="shared" si="10"/>
        <v>51457.599999999999</v>
      </c>
      <c r="O53">
        <f t="shared" si="11"/>
        <v>94481</v>
      </c>
      <c r="Q53">
        <v>-2642</v>
      </c>
      <c r="R53">
        <v>-261</v>
      </c>
      <c r="T53">
        <v>-6327.8000000000029</v>
      </c>
      <c r="U53">
        <v>-524.59999999999854</v>
      </c>
      <c r="W53">
        <v>16830.2</v>
      </c>
      <c r="X53">
        <v>1648.6</v>
      </c>
      <c r="Z53">
        <v>51457.599999999999</v>
      </c>
      <c r="AA53">
        <v>1.6099273965361773</v>
      </c>
      <c r="AK53">
        <v>51457.599999999999</v>
      </c>
      <c r="AL53">
        <v>1.6099273965361773</v>
      </c>
    </row>
    <row r="54" spans="2:38" x14ac:dyDescent="0.25">
      <c r="B54">
        <v>85967</v>
      </c>
      <c r="C54">
        <v>58049</v>
      </c>
      <c r="D54">
        <v>93088</v>
      </c>
      <c r="E54">
        <v>46087</v>
      </c>
      <c r="F54">
        <v>118058</v>
      </c>
      <c r="H54">
        <v>112993</v>
      </c>
      <c r="J54">
        <f t="shared" si="6"/>
        <v>80249.8</v>
      </c>
      <c r="K54">
        <f t="shared" si="7"/>
        <v>1.4080159701332589</v>
      </c>
      <c r="L54">
        <f t="shared" si="8"/>
        <v>118058</v>
      </c>
      <c r="M54">
        <f t="shared" si="9"/>
        <v>46087</v>
      </c>
      <c r="N54">
        <f t="shared" si="10"/>
        <v>80249.8</v>
      </c>
      <c r="O54">
        <f t="shared" si="11"/>
        <v>71971</v>
      </c>
      <c r="Q54">
        <v>-4349</v>
      </c>
      <c r="R54">
        <v>1813</v>
      </c>
      <c r="T54">
        <v>9770.8000000000029</v>
      </c>
      <c r="U54">
        <v>694</v>
      </c>
      <c r="W54">
        <v>18208.400000000001</v>
      </c>
      <c r="X54">
        <v>989.19999999999993</v>
      </c>
      <c r="AF54">
        <v>80249.8</v>
      </c>
      <c r="AG54">
        <v>1.4080159701332589</v>
      </c>
      <c r="AI54">
        <v>80249.8</v>
      </c>
      <c r="AJ54">
        <v>1.4080159701332589</v>
      </c>
    </row>
    <row r="55" spans="2:38" x14ac:dyDescent="0.25">
      <c r="B55">
        <v>71730</v>
      </c>
      <c r="C55">
        <v>28579</v>
      </c>
      <c r="D55">
        <v>110803</v>
      </c>
      <c r="E55">
        <v>27478</v>
      </c>
      <c r="F55">
        <v>19363</v>
      </c>
      <c r="H55">
        <v>107025</v>
      </c>
      <c r="J55">
        <f t="shared" si="6"/>
        <v>51590.6</v>
      </c>
      <c r="K55">
        <f t="shared" si="7"/>
        <v>2.0745058208278251</v>
      </c>
      <c r="L55">
        <f t="shared" si="8"/>
        <v>110803</v>
      </c>
      <c r="M55">
        <f t="shared" si="9"/>
        <v>19363</v>
      </c>
      <c r="N55">
        <f t="shared" si="10"/>
        <v>51590.6</v>
      </c>
      <c r="O55">
        <f t="shared" si="11"/>
        <v>91440</v>
      </c>
      <c r="Q55">
        <v>25476</v>
      </c>
      <c r="R55">
        <v>951</v>
      </c>
      <c r="T55">
        <v>-2701.5999999999985</v>
      </c>
      <c r="U55">
        <v>816.19999999999709</v>
      </c>
      <c r="W55">
        <v>11324.400000000001</v>
      </c>
      <c r="X55">
        <v>1652.6000000000001</v>
      </c>
      <c r="AD55">
        <v>51590.6</v>
      </c>
      <c r="AE55">
        <v>2.0745058208278251</v>
      </c>
      <c r="AK55">
        <v>51590.6</v>
      </c>
      <c r="AL55">
        <v>2.0745058208278251</v>
      </c>
    </row>
    <row r="56" spans="2:38" x14ac:dyDescent="0.25">
      <c r="B56">
        <v>85691</v>
      </c>
      <c r="C56">
        <v>7173</v>
      </c>
      <c r="D56">
        <v>52793</v>
      </c>
      <c r="E56">
        <v>99055</v>
      </c>
      <c r="F56">
        <v>10606</v>
      </c>
      <c r="H56">
        <v>96620</v>
      </c>
      <c r="J56">
        <f t="shared" si="6"/>
        <v>51063.6</v>
      </c>
      <c r="K56">
        <f t="shared" si="7"/>
        <v>1.8921501813424828</v>
      </c>
      <c r="L56">
        <f t="shared" si="8"/>
        <v>99055</v>
      </c>
      <c r="M56">
        <f t="shared" si="9"/>
        <v>7173</v>
      </c>
      <c r="N56">
        <f t="shared" si="10"/>
        <v>51063.6</v>
      </c>
      <c r="O56">
        <f t="shared" si="11"/>
        <v>91882</v>
      </c>
      <c r="Q56">
        <v>23804</v>
      </c>
      <c r="R56">
        <v>-1900</v>
      </c>
      <c r="T56">
        <v>-9255.5999999999985</v>
      </c>
      <c r="U56">
        <v>572.19999999999709</v>
      </c>
      <c r="W56">
        <v>16169.6</v>
      </c>
      <c r="X56">
        <v>606.59999999999991</v>
      </c>
      <c r="AB56">
        <v>51063.6</v>
      </c>
      <c r="AC56">
        <v>1.8921501813424828</v>
      </c>
      <c r="AK56">
        <v>51063.6</v>
      </c>
      <c r="AL56">
        <v>1.8921501813424828</v>
      </c>
    </row>
    <row r="57" spans="2:38" x14ac:dyDescent="0.25">
      <c r="B57">
        <v>36131</v>
      </c>
      <c r="C57">
        <v>33093</v>
      </c>
      <c r="D57">
        <v>77437</v>
      </c>
      <c r="E57">
        <v>6466</v>
      </c>
      <c r="F57">
        <v>41522</v>
      </c>
      <c r="H57">
        <v>49817</v>
      </c>
      <c r="J57">
        <f t="shared" si="6"/>
        <v>38929.800000000003</v>
      </c>
      <c r="K57">
        <f t="shared" si="7"/>
        <v>1.2796623666188882</v>
      </c>
      <c r="L57">
        <f t="shared" si="8"/>
        <v>77437</v>
      </c>
      <c r="M57">
        <f t="shared" si="9"/>
        <v>6466</v>
      </c>
      <c r="N57">
        <f t="shared" si="10"/>
        <v>38929.800000000003</v>
      </c>
      <c r="O57">
        <f t="shared" si="11"/>
        <v>70971</v>
      </c>
      <c r="Q57">
        <v>-20293</v>
      </c>
      <c r="R57">
        <v>3743</v>
      </c>
      <c r="T57">
        <v>-1635.5999999999985</v>
      </c>
      <c r="U57">
        <v>-355.59999999999854</v>
      </c>
      <c r="W57">
        <v>14336.4</v>
      </c>
      <c r="X57">
        <v>355.6</v>
      </c>
      <c r="AD57">
        <v>38929.800000000003</v>
      </c>
      <c r="AE57">
        <v>1.2796623666188882</v>
      </c>
      <c r="AI57">
        <v>38929.800000000003</v>
      </c>
      <c r="AJ57">
        <v>1.2796623666188882</v>
      </c>
    </row>
    <row r="58" spans="2:38" x14ac:dyDescent="0.25">
      <c r="B58">
        <v>72654</v>
      </c>
      <c r="C58">
        <v>77079</v>
      </c>
      <c r="D58">
        <v>78248</v>
      </c>
      <c r="E58">
        <v>64954</v>
      </c>
      <c r="F58">
        <v>96671</v>
      </c>
      <c r="H58">
        <v>85172</v>
      </c>
      <c r="J58">
        <f t="shared" si="6"/>
        <v>77921.2</v>
      </c>
      <c r="K58">
        <f t="shared" si="7"/>
        <v>1.0930529817302608</v>
      </c>
      <c r="L58">
        <f t="shared" si="8"/>
        <v>96671</v>
      </c>
      <c r="M58">
        <f t="shared" si="9"/>
        <v>64954</v>
      </c>
      <c r="N58">
        <f t="shared" si="10"/>
        <v>77921.2</v>
      </c>
      <c r="O58">
        <f t="shared" si="11"/>
        <v>31717</v>
      </c>
      <c r="Q58">
        <v>-24790</v>
      </c>
      <c r="R58">
        <v>0</v>
      </c>
      <c r="T58">
        <v>2153.1999999999971</v>
      </c>
      <c r="U58">
        <v>-1303.8000000000029</v>
      </c>
      <c r="W58">
        <v>24256.800000000003</v>
      </c>
      <c r="X58">
        <v>2573.8000000000002</v>
      </c>
      <c r="AB58">
        <v>77921.2</v>
      </c>
      <c r="AC58">
        <v>1.0930529817302608</v>
      </c>
      <c r="AI58">
        <v>77921.2</v>
      </c>
      <c r="AJ58">
        <v>1.0930529817302608</v>
      </c>
    </row>
    <row r="59" spans="2:38" x14ac:dyDescent="0.25">
      <c r="B59">
        <v>10542</v>
      </c>
      <c r="C59">
        <v>24214</v>
      </c>
      <c r="D59">
        <v>83720</v>
      </c>
      <c r="E59">
        <v>112092</v>
      </c>
      <c r="F59">
        <v>40568</v>
      </c>
      <c r="H59">
        <v>127024</v>
      </c>
      <c r="J59">
        <f t="shared" si="6"/>
        <v>54227.199999999997</v>
      </c>
      <c r="K59">
        <f t="shared" si="7"/>
        <v>2.3424406939690785</v>
      </c>
      <c r="L59">
        <f t="shared" si="8"/>
        <v>112092</v>
      </c>
      <c r="M59">
        <f t="shared" si="9"/>
        <v>10542</v>
      </c>
      <c r="N59">
        <f t="shared" si="10"/>
        <v>54227.199999999997</v>
      </c>
      <c r="O59">
        <f t="shared" si="11"/>
        <v>101550</v>
      </c>
      <c r="Q59">
        <v>37111</v>
      </c>
      <c r="R59">
        <v>-1</v>
      </c>
      <c r="T59">
        <v>1337.1999999999971</v>
      </c>
      <c r="U59">
        <v>1930.1999999999971</v>
      </c>
      <c r="W59">
        <v>12511.2</v>
      </c>
      <c r="X59">
        <v>2448.2000000000003</v>
      </c>
      <c r="AD59">
        <v>54227.199999999997</v>
      </c>
      <c r="AE59">
        <v>2.3424406939690785</v>
      </c>
      <c r="AK59">
        <v>54227.199999999997</v>
      </c>
      <c r="AL59">
        <v>2.3424406939690785</v>
      </c>
    </row>
    <row r="60" spans="2:38" x14ac:dyDescent="0.25">
      <c r="B60">
        <v>8992</v>
      </c>
      <c r="C60">
        <v>47988</v>
      </c>
      <c r="D60">
        <v>52206</v>
      </c>
      <c r="E60">
        <v>19959</v>
      </c>
      <c r="F60">
        <v>30329</v>
      </c>
      <c r="H60">
        <v>53888</v>
      </c>
      <c r="J60">
        <f t="shared" si="6"/>
        <v>31894.799999999999</v>
      </c>
      <c r="K60">
        <f t="shared" si="7"/>
        <v>1.6895544101232802</v>
      </c>
      <c r="L60">
        <f t="shared" si="8"/>
        <v>52206</v>
      </c>
      <c r="M60">
        <f t="shared" si="9"/>
        <v>8992</v>
      </c>
      <c r="N60">
        <f t="shared" si="10"/>
        <v>31894.799999999999</v>
      </c>
      <c r="O60">
        <f t="shared" si="11"/>
        <v>43214</v>
      </c>
      <c r="Q60">
        <v>20309</v>
      </c>
      <c r="R60">
        <v>2284</v>
      </c>
      <c r="T60">
        <v>579</v>
      </c>
      <c r="U60">
        <v>78</v>
      </c>
      <c r="W60">
        <v>9799.7999999999993</v>
      </c>
      <c r="X60">
        <v>1962.4</v>
      </c>
      <c r="Z60">
        <v>31894.799999999999</v>
      </c>
      <c r="AA60">
        <v>1.6895544101232802</v>
      </c>
      <c r="AK60">
        <v>31894.799999999999</v>
      </c>
      <c r="AL60">
        <v>1.6895544101232802</v>
      </c>
    </row>
    <row r="61" spans="2:38" x14ac:dyDescent="0.25">
      <c r="B61">
        <v>75112</v>
      </c>
      <c r="C61">
        <v>9914</v>
      </c>
      <c r="D61">
        <v>96853</v>
      </c>
      <c r="E61">
        <v>51236</v>
      </c>
      <c r="F61">
        <v>83989</v>
      </c>
      <c r="H61">
        <v>93560</v>
      </c>
      <c r="J61">
        <f t="shared" si="6"/>
        <v>63420.800000000003</v>
      </c>
      <c r="K61">
        <f t="shared" si="7"/>
        <v>1.4752257934305464</v>
      </c>
      <c r="L61">
        <f t="shared" si="8"/>
        <v>96853</v>
      </c>
      <c r="M61">
        <f t="shared" si="9"/>
        <v>9914</v>
      </c>
      <c r="N61">
        <f t="shared" si="10"/>
        <v>63420.800000000003</v>
      </c>
      <c r="O61">
        <f t="shared" si="11"/>
        <v>86939</v>
      </c>
      <c r="Q61">
        <v>5615</v>
      </c>
      <c r="R61">
        <v>2084</v>
      </c>
      <c r="T61">
        <v>-809.79999999999563</v>
      </c>
      <c r="U61">
        <v>499.80000000000291</v>
      </c>
      <c r="W61">
        <v>15869.399999999998</v>
      </c>
      <c r="X61">
        <v>529.79999999999995</v>
      </c>
      <c r="AB61">
        <v>63420.800000000003</v>
      </c>
      <c r="AC61">
        <v>1.4752257934305464</v>
      </c>
      <c r="AI61">
        <v>63420.800000000003</v>
      </c>
      <c r="AJ61">
        <v>1.4752257934305464</v>
      </c>
    </row>
    <row r="62" spans="2:38" x14ac:dyDescent="0.25">
      <c r="B62">
        <v>7427</v>
      </c>
      <c r="C62">
        <v>69341</v>
      </c>
      <c r="D62">
        <v>101826</v>
      </c>
      <c r="E62">
        <v>99475</v>
      </c>
      <c r="F62">
        <v>65697</v>
      </c>
      <c r="H62">
        <v>72653</v>
      </c>
      <c r="J62">
        <f t="shared" si="6"/>
        <v>68753.2</v>
      </c>
      <c r="K62">
        <f t="shared" si="7"/>
        <v>1.0567217234979609</v>
      </c>
      <c r="L62">
        <f t="shared" si="8"/>
        <v>101826</v>
      </c>
      <c r="M62">
        <f t="shared" si="9"/>
        <v>7427</v>
      </c>
      <c r="N62">
        <f t="shared" si="10"/>
        <v>68753.2</v>
      </c>
      <c r="O62">
        <f t="shared" si="11"/>
        <v>94399</v>
      </c>
      <c r="Q62">
        <v>19640</v>
      </c>
      <c r="R62">
        <v>110</v>
      </c>
      <c r="T62">
        <v>15863.199999999997</v>
      </c>
      <c r="U62">
        <v>1316</v>
      </c>
      <c r="W62">
        <v>21829.199999999997</v>
      </c>
      <c r="X62">
        <v>2246.7999999999997</v>
      </c>
      <c r="Z62">
        <v>68753.2</v>
      </c>
      <c r="AA62">
        <v>1.0567217234979609</v>
      </c>
      <c r="AI62">
        <v>68753.2</v>
      </c>
      <c r="AJ62">
        <v>1.0567217234979609</v>
      </c>
    </row>
    <row r="63" spans="2:38" x14ac:dyDescent="0.25">
      <c r="B63">
        <v>89529</v>
      </c>
      <c r="C63">
        <v>28297</v>
      </c>
      <c r="D63">
        <v>27261</v>
      </c>
      <c r="E63">
        <v>26085</v>
      </c>
      <c r="F63">
        <v>11262</v>
      </c>
      <c r="H63">
        <v>51878</v>
      </c>
      <c r="J63">
        <f t="shared" si="6"/>
        <v>36486.800000000003</v>
      </c>
      <c r="K63">
        <f t="shared" si="7"/>
        <v>1.4218292642818771</v>
      </c>
      <c r="L63">
        <f t="shared" si="8"/>
        <v>89529</v>
      </c>
      <c r="M63">
        <f t="shared" si="9"/>
        <v>11262</v>
      </c>
      <c r="N63">
        <f t="shared" si="10"/>
        <v>36486.800000000003</v>
      </c>
      <c r="O63">
        <f t="shared" si="11"/>
        <v>78267</v>
      </c>
      <c r="Q63">
        <v>3539</v>
      </c>
      <c r="R63">
        <v>-24</v>
      </c>
      <c r="T63">
        <v>-6637</v>
      </c>
      <c r="U63">
        <v>56.400000000001455</v>
      </c>
      <c r="W63">
        <v>14001.8</v>
      </c>
      <c r="X63">
        <v>1780.4</v>
      </c>
      <c r="Z63">
        <v>36486.800000000003</v>
      </c>
      <c r="AA63">
        <v>1.4218292642818771</v>
      </c>
      <c r="AK63">
        <v>36486.800000000003</v>
      </c>
      <c r="AL63">
        <v>1.4218292642818771</v>
      </c>
    </row>
    <row r="64" spans="2:38" x14ac:dyDescent="0.25">
      <c r="B64">
        <v>118546</v>
      </c>
      <c r="C64">
        <v>97427</v>
      </c>
      <c r="D64">
        <v>105018</v>
      </c>
      <c r="E64">
        <v>60306</v>
      </c>
      <c r="F64">
        <v>94088</v>
      </c>
      <c r="H64">
        <v>139670</v>
      </c>
      <c r="J64">
        <f t="shared" si="6"/>
        <v>95077</v>
      </c>
      <c r="K64">
        <f t="shared" si="7"/>
        <v>1.4690198470713212</v>
      </c>
      <c r="L64">
        <f t="shared" si="8"/>
        <v>118546</v>
      </c>
      <c r="M64">
        <f t="shared" si="9"/>
        <v>60306</v>
      </c>
      <c r="N64">
        <f t="shared" si="10"/>
        <v>95077</v>
      </c>
      <c r="O64">
        <f t="shared" si="11"/>
        <v>58240</v>
      </c>
      <c r="Q64">
        <v>17408</v>
      </c>
      <c r="R64">
        <v>1043</v>
      </c>
      <c r="T64">
        <v>6049.6000000000058</v>
      </c>
      <c r="U64">
        <v>1316.3999999999942</v>
      </c>
      <c r="W64">
        <v>11541.199999999999</v>
      </c>
      <c r="X64">
        <v>2564.8000000000002</v>
      </c>
      <c r="AB64">
        <v>95077</v>
      </c>
      <c r="AC64">
        <v>1.4690198470713212</v>
      </c>
      <c r="AK64">
        <v>95077</v>
      </c>
      <c r="AL64">
        <v>1.4690198470713212</v>
      </c>
    </row>
    <row r="65" spans="2:38" x14ac:dyDescent="0.25">
      <c r="B65">
        <v>50713</v>
      </c>
      <c r="C65">
        <v>102413</v>
      </c>
      <c r="D65">
        <v>45403</v>
      </c>
      <c r="E65">
        <v>114089</v>
      </c>
      <c r="F65">
        <v>12544</v>
      </c>
      <c r="H65">
        <v>68693</v>
      </c>
      <c r="J65">
        <f t="shared" si="6"/>
        <v>65032.4</v>
      </c>
      <c r="K65">
        <f t="shared" si="7"/>
        <v>1.0562888652425559</v>
      </c>
      <c r="L65">
        <f t="shared" si="8"/>
        <v>114089</v>
      </c>
      <c r="M65">
        <f t="shared" si="9"/>
        <v>12544</v>
      </c>
      <c r="N65">
        <f t="shared" si="10"/>
        <v>65032.4</v>
      </c>
      <c r="O65">
        <f t="shared" si="11"/>
        <v>101545</v>
      </c>
      <c r="Q65">
        <v>-13348</v>
      </c>
      <c r="R65">
        <v>46</v>
      </c>
      <c r="T65">
        <v>12880.400000000001</v>
      </c>
      <c r="U65">
        <v>-2650.2000000000044</v>
      </c>
      <c r="W65">
        <v>18508.399999999998</v>
      </c>
      <c r="X65">
        <v>2936.6</v>
      </c>
      <c r="AD65">
        <v>65032.4</v>
      </c>
      <c r="AE65">
        <v>1.0562888652425559</v>
      </c>
      <c r="AI65">
        <v>65032.4</v>
      </c>
      <c r="AJ65">
        <v>1.0562888652425559</v>
      </c>
    </row>
    <row r="66" spans="2:38" x14ac:dyDescent="0.25">
      <c r="B66">
        <v>76948</v>
      </c>
      <c r="C66">
        <v>112996</v>
      </c>
      <c r="D66">
        <v>93013</v>
      </c>
      <c r="E66">
        <v>106639</v>
      </c>
      <c r="F66">
        <v>38684</v>
      </c>
      <c r="H66">
        <v>88075</v>
      </c>
      <c r="J66">
        <f t="shared" ref="J66:J101" si="12">AVERAGE(B66:F66)</f>
        <v>85656</v>
      </c>
      <c r="K66">
        <f t="shared" ref="K66:K97" si="13">H66/J66</f>
        <v>1.0282408704585786</v>
      </c>
      <c r="L66">
        <f t="shared" ref="L66:L101" si="14">MAX(B66:F66)</f>
        <v>112996</v>
      </c>
      <c r="M66">
        <f t="shared" ref="M66:M101" si="15">MIN(B66:F66)</f>
        <v>38684</v>
      </c>
      <c r="N66">
        <f t="shared" ref="N66:N101" si="16">AVERAGE(B66:F66)</f>
        <v>85656</v>
      </c>
      <c r="O66">
        <f t="shared" ref="O66:O101" si="17">L66-M66</f>
        <v>74312</v>
      </c>
      <c r="Q66">
        <v>-2330</v>
      </c>
      <c r="R66">
        <v>-394</v>
      </c>
      <c r="T66">
        <v>-2658</v>
      </c>
      <c r="U66">
        <v>-2515.6000000000058</v>
      </c>
      <c r="W66">
        <v>5497.2000000000007</v>
      </c>
      <c r="X66">
        <v>2515.6000000000004</v>
      </c>
      <c r="AB66">
        <v>85656</v>
      </c>
      <c r="AC66">
        <v>1.0282408704585786</v>
      </c>
      <c r="AI66">
        <v>85656</v>
      </c>
      <c r="AJ66">
        <v>1.0282408704585786</v>
      </c>
    </row>
    <row r="67" spans="2:38" x14ac:dyDescent="0.25">
      <c r="B67">
        <v>50906</v>
      </c>
      <c r="C67">
        <v>109448</v>
      </c>
      <c r="D67">
        <v>118700</v>
      </c>
      <c r="E67">
        <v>28330</v>
      </c>
      <c r="F67">
        <v>25231</v>
      </c>
      <c r="H67">
        <v>112663</v>
      </c>
      <c r="J67">
        <f t="shared" si="12"/>
        <v>66523</v>
      </c>
      <c r="K67">
        <f t="shared" si="13"/>
        <v>1.6935946965711108</v>
      </c>
      <c r="L67">
        <f t="shared" si="14"/>
        <v>118700</v>
      </c>
      <c r="M67">
        <f t="shared" si="15"/>
        <v>25231</v>
      </c>
      <c r="N67">
        <f t="shared" si="16"/>
        <v>66523</v>
      </c>
      <c r="O67">
        <f t="shared" si="17"/>
        <v>93469</v>
      </c>
      <c r="Q67">
        <v>8359</v>
      </c>
      <c r="R67">
        <v>-5400</v>
      </c>
      <c r="T67">
        <v>6941.8000000000029</v>
      </c>
      <c r="U67">
        <v>283.80000000000291</v>
      </c>
      <c r="W67">
        <v>28961</v>
      </c>
      <c r="X67">
        <v>546.20000000000005</v>
      </c>
      <c r="AF67">
        <v>66523</v>
      </c>
      <c r="AG67">
        <v>1.6935946965711108</v>
      </c>
      <c r="AK67">
        <v>66523</v>
      </c>
      <c r="AL67">
        <v>1.6935946965711108</v>
      </c>
    </row>
    <row r="68" spans="2:38" x14ac:dyDescent="0.25">
      <c r="B68">
        <v>66280</v>
      </c>
      <c r="C68">
        <v>6064</v>
      </c>
      <c r="D68">
        <v>97003</v>
      </c>
      <c r="E68">
        <v>61656</v>
      </c>
      <c r="F68">
        <v>93404</v>
      </c>
      <c r="H68">
        <v>121331</v>
      </c>
      <c r="J68">
        <f t="shared" si="12"/>
        <v>64881.4</v>
      </c>
      <c r="K68">
        <f t="shared" si="13"/>
        <v>1.8700428782362895</v>
      </c>
      <c r="L68">
        <f t="shared" si="14"/>
        <v>97003</v>
      </c>
      <c r="M68">
        <f t="shared" si="15"/>
        <v>6064</v>
      </c>
      <c r="N68">
        <f t="shared" si="16"/>
        <v>64881.4</v>
      </c>
      <c r="O68">
        <f t="shared" si="17"/>
        <v>90939</v>
      </c>
      <c r="Q68">
        <v>-13231</v>
      </c>
      <c r="R68">
        <v>0</v>
      </c>
      <c r="T68">
        <v>-14896.400000000001</v>
      </c>
      <c r="U68">
        <v>-1269.7999999999956</v>
      </c>
      <c r="W68">
        <v>17080</v>
      </c>
      <c r="X68">
        <v>1269.8</v>
      </c>
      <c r="AF68">
        <v>64881.4</v>
      </c>
      <c r="AG68">
        <v>1.8700428782362895</v>
      </c>
      <c r="AK68">
        <v>64881.4</v>
      </c>
      <c r="AL68">
        <v>1.8700428782362895</v>
      </c>
    </row>
    <row r="69" spans="2:38" x14ac:dyDescent="0.25">
      <c r="B69">
        <v>6160</v>
      </c>
      <c r="C69">
        <v>16534</v>
      </c>
      <c r="D69">
        <v>58538</v>
      </c>
      <c r="E69">
        <v>122104</v>
      </c>
      <c r="F69">
        <v>92569</v>
      </c>
      <c r="H69">
        <v>127094</v>
      </c>
      <c r="J69">
        <f t="shared" si="12"/>
        <v>59181</v>
      </c>
      <c r="K69">
        <f t="shared" si="13"/>
        <v>2.1475473547253343</v>
      </c>
      <c r="L69">
        <f t="shared" si="14"/>
        <v>122104</v>
      </c>
      <c r="M69">
        <f t="shared" si="15"/>
        <v>6160</v>
      </c>
      <c r="N69">
        <f t="shared" si="16"/>
        <v>59181</v>
      </c>
      <c r="O69">
        <f t="shared" si="17"/>
        <v>115944</v>
      </c>
      <c r="Q69">
        <v>8891</v>
      </c>
      <c r="R69">
        <v>-1621</v>
      </c>
      <c r="T69">
        <v>-3401.4000000000015</v>
      </c>
      <c r="U69">
        <v>1252.8000000000029</v>
      </c>
      <c r="W69">
        <v>9094.6</v>
      </c>
      <c r="X69">
        <v>1864.8</v>
      </c>
      <c r="AF69">
        <v>59181</v>
      </c>
      <c r="AG69">
        <v>2.1475473547253343</v>
      </c>
      <c r="AK69">
        <v>59181</v>
      </c>
      <c r="AL69">
        <v>2.1475473547253343</v>
      </c>
    </row>
    <row r="70" spans="2:38" x14ac:dyDescent="0.25">
      <c r="B70">
        <v>55761</v>
      </c>
      <c r="C70">
        <v>113620</v>
      </c>
      <c r="D70">
        <v>53871</v>
      </c>
      <c r="E70">
        <v>64047</v>
      </c>
      <c r="F70">
        <v>95053</v>
      </c>
      <c r="H70">
        <v>82813</v>
      </c>
      <c r="J70">
        <f t="shared" si="12"/>
        <v>76470.399999999994</v>
      </c>
      <c r="K70">
        <f t="shared" si="13"/>
        <v>1.0829418964723607</v>
      </c>
      <c r="L70">
        <f t="shared" si="14"/>
        <v>113620</v>
      </c>
      <c r="M70">
        <f t="shared" si="15"/>
        <v>53871</v>
      </c>
      <c r="N70">
        <f t="shared" si="16"/>
        <v>76470.399999999994</v>
      </c>
      <c r="O70">
        <f t="shared" si="17"/>
        <v>59749</v>
      </c>
      <c r="Q70">
        <v>280</v>
      </c>
      <c r="R70">
        <v>-1487</v>
      </c>
      <c r="T70">
        <v>1415.7999999999884</v>
      </c>
      <c r="U70">
        <v>794.19999999999709</v>
      </c>
      <c r="W70">
        <v>9709.7999999999993</v>
      </c>
      <c r="X70">
        <v>794.59999999999991</v>
      </c>
      <c r="AB70">
        <v>76470.399999999994</v>
      </c>
      <c r="AC70">
        <v>1.0829418964723607</v>
      </c>
      <c r="AI70">
        <v>76470.399999999994</v>
      </c>
      <c r="AJ70">
        <v>1.0829418964723607</v>
      </c>
    </row>
    <row r="71" spans="2:38" x14ac:dyDescent="0.25">
      <c r="B71">
        <v>27594</v>
      </c>
      <c r="C71">
        <v>53898</v>
      </c>
      <c r="D71">
        <v>99015</v>
      </c>
      <c r="E71">
        <v>55292</v>
      </c>
      <c r="F71">
        <v>108880</v>
      </c>
      <c r="H71">
        <v>88627</v>
      </c>
      <c r="J71">
        <f t="shared" si="12"/>
        <v>68935.8</v>
      </c>
      <c r="K71">
        <f t="shared" si="13"/>
        <v>1.285645484639331</v>
      </c>
      <c r="L71">
        <f t="shared" si="14"/>
        <v>108880</v>
      </c>
      <c r="M71">
        <f t="shared" si="15"/>
        <v>27594</v>
      </c>
      <c r="N71">
        <f t="shared" si="16"/>
        <v>68935.8</v>
      </c>
      <c r="O71">
        <f t="shared" si="17"/>
        <v>81286</v>
      </c>
      <c r="Q71">
        <v>12982</v>
      </c>
      <c r="R71">
        <v>-985</v>
      </c>
      <c r="T71">
        <v>3180</v>
      </c>
      <c r="U71">
        <v>201.40000000000873</v>
      </c>
      <c r="W71">
        <v>11016.400000000001</v>
      </c>
      <c r="X71">
        <v>845.40000000000009</v>
      </c>
      <c r="AB71">
        <v>68935.8</v>
      </c>
      <c r="AC71">
        <v>1.285645484639331</v>
      </c>
      <c r="AI71">
        <v>68935.8</v>
      </c>
      <c r="AJ71">
        <v>1.285645484639331</v>
      </c>
    </row>
    <row r="72" spans="2:38" x14ac:dyDescent="0.25">
      <c r="B72">
        <v>78634</v>
      </c>
      <c r="C72">
        <v>66371</v>
      </c>
      <c r="D72">
        <v>72232</v>
      </c>
      <c r="E72">
        <v>108188</v>
      </c>
      <c r="F72">
        <v>36490</v>
      </c>
      <c r="H72">
        <v>114554</v>
      </c>
      <c r="J72">
        <f t="shared" si="12"/>
        <v>72383</v>
      </c>
      <c r="K72">
        <f t="shared" si="13"/>
        <v>1.582609176187779</v>
      </c>
      <c r="L72">
        <f t="shared" si="14"/>
        <v>108188</v>
      </c>
      <c r="M72">
        <f t="shared" si="15"/>
        <v>36490</v>
      </c>
      <c r="N72">
        <f t="shared" si="16"/>
        <v>72383</v>
      </c>
      <c r="O72">
        <f t="shared" si="17"/>
        <v>71698</v>
      </c>
      <c r="Q72">
        <v>14309</v>
      </c>
      <c r="R72">
        <v>-908</v>
      </c>
      <c r="T72">
        <v>-14627.199999999997</v>
      </c>
      <c r="U72">
        <v>-594.39999999999418</v>
      </c>
      <c r="W72">
        <v>25986.400000000001</v>
      </c>
      <c r="X72">
        <v>2814.4</v>
      </c>
      <c r="AB72">
        <v>72383</v>
      </c>
      <c r="AC72">
        <v>1.582609176187779</v>
      </c>
      <c r="AI72">
        <v>72383</v>
      </c>
      <c r="AJ72">
        <v>1.582609176187779</v>
      </c>
    </row>
    <row r="73" spans="2:38" x14ac:dyDescent="0.25">
      <c r="B73">
        <v>30038</v>
      </c>
      <c r="C73">
        <v>119372</v>
      </c>
      <c r="D73">
        <v>71555</v>
      </c>
      <c r="E73">
        <v>99081</v>
      </c>
      <c r="F73">
        <v>7469</v>
      </c>
      <c r="H73">
        <v>106457</v>
      </c>
      <c r="J73">
        <f t="shared" si="12"/>
        <v>65503</v>
      </c>
      <c r="K73">
        <f t="shared" si="13"/>
        <v>1.6252232722165396</v>
      </c>
      <c r="L73">
        <f t="shared" si="14"/>
        <v>119372</v>
      </c>
      <c r="M73">
        <f t="shared" si="15"/>
        <v>7469</v>
      </c>
      <c r="N73">
        <f t="shared" si="16"/>
        <v>65503</v>
      </c>
      <c r="O73">
        <f t="shared" si="17"/>
        <v>111903</v>
      </c>
      <c r="Q73">
        <v>20726</v>
      </c>
      <c r="R73">
        <v>-5056</v>
      </c>
      <c r="T73">
        <v>-20228</v>
      </c>
      <c r="U73">
        <v>2151.8000000000029</v>
      </c>
      <c r="W73">
        <v>21482.800000000003</v>
      </c>
      <c r="X73">
        <v>2153</v>
      </c>
      <c r="AB73">
        <v>65503</v>
      </c>
      <c r="AC73">
        <v>1.6252232722165396</v>
      </c>
      <c r="AI73">
        <v>65503</v>
      </c>
      <c r="AJ73">
        <v>1.6252232722165396</v>
      </c>
    </row>
    <row r="74" spans="2:38" x14ac:dyDescent="0.25">
      <c r="B74">
        <v>43418</v>
      </c>
      <c r="C74">
        <v>12632</v>
      </c>
      <c r="D74">
        <v>28940</v>
      </c>
      <c r="E74">
        <v>17242</v>
      </c>
      <c r="F74">
        <v>90349</v>
      </c>
      <c r="H74">
        <v>42606</v>
      </c>
      <c r="J74">
        <f t="shared" si="12"/>
        <v>38516.199999999997</v>
      </c>
      <c r="K74">
        <f t="shared" si="13"/>
        <v>1.1061838914534665</v>
      </c>
      <c r="L74">
        <f t="shared" si="14"/>
        <v>90349</v>
      </c>
      <c r="M74">
        <f t="shared" si="15"/>
        <v>12632</v>
      </c>
      <c r="N74">
        <f t="shared" si="16"/>
        <v>38516.199999999997</v>
      </c>
      <c r="O74">
        <f t="shared" si="17"/>
        <v>77717</v>
      </c>
      <c r="Q74">
        <v>-21723</v>
      </c>
      <c r="R74">
        <v>-77</v>
      </c>
      <c r="T74">
        <v>-4952</v>
      </c>
      <c r="U74">
        <v>41.799999999995634</v>
      </c>
      <c r="W74">
        <v>12059.6</v>
      </c>
      <c r="X74">
        <v>1233.8</v>
      </c>
      <c r="Z74">
        <v>38516.199999999997</v>
      </c>
      <c r="AA74">
        <v>1.1061838914534665</v>
      </c>
      <c r="AI74">
        <v>38516.199999999997</v>
      </c>
      <c r="AJ74">
        <v>1.1061838914534665</v>
      </c>
    </row>
    <row r="75" spans="2:38" x14ac:dyDescent="0.25">
      <c r="B75">
        <v>14759</v>
      </c>
      <c r="C75">
        <v>40202</v>
      </c>
      <c r="D75">
        <v>23911</v>
      </c>
      <c r="E75">
        <v>79414</v>
      </c>
      <c r="F75">
        <v>10153</v>
      </c>
      <c r="H75">
        <v>60095</v>
      </c>
      <c r="J75">
        <f t="shared" si="12"/>
        <v>33687.800000000003</v>
      </c>
      <c r="K75">
        <f t="shared" si="13"/>
        <v>1.7838802177642943</v>
      </c>
      <c r="L75">
        <f t="shared" si="14"/>
        <v>79414</v>
      </c>
      <c r="M75">
        <f t="shared" si="15"/>
        <v>10153</v>
      </c>
      <c r="N75">
        <f t="shared" si="16"/>
        <v>33687.800000000003</v>
      </c>
      <c r="O75">
        <f t="shared" si="17"/>
        <v>69261</v>
      </c>
      <c r="Q75">
        <v>10526</v>
      </c>
      <c r="R75">
        <v>-2129</v>
      </c>
      <c r="T75">
        <v>6726.2000000000044</v>
      </c>
      <c r="U75">
        <v>2292.6000000000022</v>
      </c>
      <c r="W75">
        <v>11275.4</v>
      </c>
      <c r="X75">
        <v>2397.8000000000002</v>
      </c>
      <c r="AD75">
        <v>33687.800000000003</v>
      </c>
      <c r="AE75">
        <v>1.7838802177642943</v>
      </c>
      <c r="AI75">
        <v>33687.800000000003</v>
      </c>
      <c r="AJ75">
        <v>1.7838802177642943</v>
      </c>
    </row>
    <row r="76" spans="2:38" x14ac:dyDescent="0.25">
      <c r="B76">
        <v>112150</v>
      </c>
      <c r="C76">
        <v>101779</v>
      </c>
      <c r="D76">
        <v>15937</v>
      </c>
      <c r="E76">
        <v>55176</v>
      </c>
      <c r="F76">
        <v>91791</v>
      </c>
      <c r="H76">
        <v>114838</v>
      </c>
      <c r="J76">
        <f t="shared" si="12"/>
        <v>75366.600000000006</v>
      </c>
      <c r="K76">
        <f t="shared" si="13"/>
        <v>1.5237253637552972</v>
      </c>
      <c r="L76">
        <f t="shared" si="14"/>
        <v>112150</v>
      </c>
      <c r="M76">
        <f t="shared" si="15"/>
        <v>15937</v>
      </c>
      <c r="N76">
        <f t="shared" si="16"/>
        <v>75366.600000000006</v>
      </c>
      <c r="O76">
        <f t="shared" si="17"/>
        <v>96213</v>
      </c>
      <c r="Q76">
        <v>25663</v>
      </c>
      <c r="R76">
        <v>5128</v>
      </c>
      <c r="T76">
        <v>-7314</v>
      </c>
      <c r="U76">
        <v>-920.79999999998836</v>
      </c>
      <c r="W76">
        <v>7976.7999999999993</v>
      </c>
      <c r="X76">
        <v>2444.8000000000002</v>
      </c>
      <c r="AB76">
        <v>75366.600000000006</v>
      </c>
      <c r="AC76">
        <v>1.5237253637552972</v>
      </c>
      <c r="AK76">
        <v>75366.600000000006</v>
      </c>
      <c r="AL76">
        <v>1.5237253637552972</v>
      </c>
    </row>
    <row r="77" spans="2:38" x14ac:dyDescent="0.25">
      <c r="B77">
        <v>46644</v>
      </c>
      <c r="C77">
        <v>26880</v>
      </c>
      <c r="D77">
        <v>88730</v>
      </c>
      <c r="E77">
        <v>11697</v>
      </c>
      <c r="F77">
        <v>99487</v>
      </c>
      <c r="H77">
        <v>55673</v>
      </c>
      <c r="J77">
        <f t="shared" si="12"/>
        <v>54687.6</v>
      </c>
      <c r="K77">
        <f t="shared" si="13"/>
        <v>1.0180187099086448</v>
      </c>
      <c r="L77">
        <f t="shared" si="14"/>
        <v>99487</v>
      </c>
      <c r="M77">
        <f t="shared" si="15"/>
        <v>11697</v>
      </c>
      <c r="N77">
        <f t="shared" si="16"/>
        <v>54687.6</v>
      </c>
      <c r="O77">
        <f t="shared" si="17"/>
        <v>87790</v>
      </c>
      <c r="Q77">
        <v>-23908</v>
      </c>
      <c r="R77">
        <v>298</v>
      </c>
      <c r="T77">
        <v>-4992</v>
      </c>
      <c r="U77">
        <v>1050.5999999999985</v>
      </c>
      <c r="W77">
        <v>13696.400000000001</v>
      </c>
      <c r="X77">
        <v>1153.8</v>
      </c>
      <c r="AB77">
        <v>54687.6</v>
      </c>
      <c r="AC77">
        <v>1.0180187099086448</v>
      </c>
      <c r="AI77">
        <v>54687.6</v>
      </c>
      <c r="AJ77">
        <v>1.0180187099086448</v>
      </c>
    </row>
    <row r="78" spans="2:38" x14ac:dyDescent="0.25">
      <c r="B78">
        <v>6169</v>
      </c>
      <c r="C78">
        <v>79149</v>
      </c>
      <c r="D78">
        <v>63995</v>
      </c>
      <c r="E78">
        <v>38696</v>
      </c>
      <c r="F78">
        <v>35660</v>
      </c>
      <c r="H78">
        <v>98377</v>
      </c>
      <c r="J78">
        <f t="shared" si="12"/>
        <v>44733.8</v>
      </c>
      <c r="K78">
        <f t="shared" si="13"/>
        <v>2.1991648373265851</v>
      </c>
      <c r="L78">
        <f t="shared" si="14"/>
        <v>79149</v>
      </c>
      <c r="M78">
        <f t="shared" si="15"/>
        <v>6169</v>
      </c>
      <c r="N78">
        <f t="shared" si="16"/>
        <v>44733.8</v>
      </c>
      <c r="O78">
        <f t="shared" si="17"/>
        <v>72980</v>
      </c>
      <c r="Q78">
        <v>21748</v>
      </c>
      <c r="R78">
        <v>-5317</v>
      </c>
      <c r="T78">
        <v>7095.8000000000029</v>
      </c>
      <c r="U78">
        <v>195.80000000000291</v>
      </c>
      <c r="W78">
        <v>15373.4</v>
      </c>
      <c r="X78">
        <v>3067.8</v>
      </c>
      <c r="AD78">
        <v>44733.8</v>
      </c>
      <c r="AE78">
        <v>2.1991648373265851</v>
      </c>
      <c r="AK78">
        <v>44733.8</v>
      </c>
      <c r="AL78">
        <v>2.1991648373265851</v>
      </c>
    </row>
    <row r="79" spans="2:38" x14ac:dyDescent="0.25">
      <c r="B79">
        <v>100931</v>
      </c>
      <c r="C79">
        <v>4131</v>
      </c>
      <c r="D79">
        <v>107204</v>
      </c>
      <c r="E79">
        <v>116862</v>
      </c>
      <c r="F79">
        <v>94799</v>
      </c>
      <c r="H79">
        <v>135204</v>
      </c>
      <c r="J79">
        <f t="shared" si="12"/>
        <v>84785.4</v>
      </c>
      <c r="K79">
        <f t="shared" si="13"/>
        <v>1.5946613449957188</v>
      </c>
      <c r="L79">
        <f t="shared" si="14"/>
        <v>116862</v>
      </c>
      <c r="M79">
        <f t="shared" si="15"/>
        <v>4131</v>
      </c>
      <c r="N79">
        <f t="shared" si="16"/>
        <v>84785.4</v>
      </c>
      <c r="O79">
        <f t="shared" si="17"/>
        <v>112731</v>
      </c>
      <c r="Q79">
        <v>-8952</v>
      </c>
      <c r="R79">
        <v>0</v>
      </c>
      <c r="T79">
        <v>-1068.6000000000058</v>
      </c>
      <c r="U79">
        <v>418.39999999999418</v>
      </c>
      <c r="W79">
        <v>8758.6</v>
      </c>
      <c r="X79">
        <v>1140.3999999999999</v>
      </c>
      <c r="AF79">
        <v>84785.4</v>
      </c>
      <c r="AG79">
        <v>1.5946613449957188</v>
      </c>
      <c r="AK79">
        <v>84785.4</v>
      </c>
      <c r="AL79">
        <v>1.5946613449957188</v>
      </c>
    </row>
    <row r="80" spans="2:38" x14ac:dyDescent="0.25">
      <c r="B80">
        <v>105204</v>
      </c>
      <c r="C80">
        <v>14785</v>
      </c>
      <c r="D80">
        <v>39959</v>
      </c>
      <c r="E80">
        <v>90170</v>
      </c>
      <c r="F80">
        <v>95940</v>
      </c>
      <c r="H80">
        <v>135993</v>
      </c>
      <c r="J80">
        <f t="shared" si="12"/>
        <v>69211.600000000006</v>
      </c>
      <c r="K80">
        <f t="shared" si="13"/>
        <v>1.9648873888192151</v>
      </c>
      <c r="L80">
        <f t="shared" si="14"/>
        <v>105204</v>
      </c>
      <c r="M80">
        <f t="shared" si="15"/>
        <v>14785</v>
      </c>
      <c r="N80">
        <f t="shared" si="16"/>
        <v>69211.600000000006</v>
      </c>
      <c r="O80">
        <f t="shared" si="17"/>
        <v>90419</v>
      </c>
      <c r="Q80">
        <v>25539</v>
      </c>
      <c r="R80">
        <v>607</v>
      </c>
      <c r="T80">
        <v>-3432.1999999999971</v>
      </c>
      <c r="U80">
        <v>-1609.3999999999942</v>
      </c>
      <c r="W80">
        <v>20038.2</v>
      </c>
      <c r="X80">
        <v>2715.8</v>
      </c>
      <c r="AF80">
        <v>69211.600000000006</v>
      </c>
      <c r="AG80">
        <v>1.9648873888192151</v>
      </c>
      <c r="AK80">
        <v>69211.600000000006</v>
      </c>
      <c r="AL80">
        <v>1.9648873888192151</v>
      </c>
    </row>
    <row r="81" spans="2:38" x14ac:dyDescent="0.25">
      <c r="B81">
        <v>92754</v>
      </c>
      <c r="C81">
        <v>13186</v>
      </c>
      <c r="D81">
        <v>107330</v>
      </c>
      <c r="E81">
        <v>108688</v>
      </c>
      <c r="F81">
        <v>17536</v>
      </c>
      <c r="H81">
        <v>89508</v>
      </c>
      <c r="J81">
        <f t="shared" si="12"/>
        <v>67898.8</v>
      </c>
      <c r="K81">
        <f t="shared" si="13"/>
        <v>1.3182559927421398</v>
      </c>
      <c r="L81">
        <f t="shared" si="14"/>
        <v>108688</v>
      </c>
      <c r="M81">
        <f t="shared" si="15"/>
        <v>13186</v>
      </c>
      <c r="N81">
        <f t="shared" si="16"/>
        <v>67898.8</v>
      </c>
      <c r="O81">
        <f t="shared" si="17"/>
        <v>95502</v>
      </c>
      <c r="Q81">
        <v>10419</v>
      </c>
      <c r="R81">
        <v>5063</v>
      </c>
      <c r="T81">
        <v>2708.8000000000029</v>
      </c>
      <c r="U81">
        <v>454.19999999999709</v>
      </c>
      <c r="W81">
        <v>11257.599999999999</v>
      </c>
      <c r="X81">
        <v>2833</v>
      </c>
      <c r="AB81">
        <v>67898.8</v>
      </c>
      <c r="AC81">
        <v>1.3182559927421398</v>
      </c>
      <c r="AI81">
        <v>67898.8</v>
      </c>
      <c r="AJ81">
        <v>1.3182559927421398</v>
      </c>
    </row>
    <row r="82" spans="2:38" x14ac:dyDescent="0.25">
      <c r="B82">
        <v>17481</v>
      </c>
      <c r="C82">
        <v>56414</v>
      </c>
      <c r="D82">
        <v>98745</v>
      </c>
      <c r="E82">
        <v>6871</v>
      </c>
      <c r="F82">
        <v>23759</v>
      </c>
      <c r="H82">
        <v>73126</v>
      </c>
      <c r="J82">
        <f t="shared" si="12"/>
        <v>40654</v>
      </c>
      <c r="K82">
        <f t="shared" si="13"/>
        <v>1.7987405913317263</v>
      </c>
      <c r="L82">
        <f t="shared" si="14"/>
        <v>98745</v>
      </c>
      <c r="M82">
        <f t="shared" si="15"/>
        <v>6871</v>
      </c>
      <c r="N82">
        <f t="shared" si="16"/>
        <v>40654</v>
      </c>
      <c r="O82">
        <f t="shared" si="17"/>
        <v>91874</v>
      </c>
      <c r="Q82">
        <v>-14819</v>
      </c>
      <c r="R82">
        <v>449</v>
      </c>
      <c r="T82">
        <v>-4487</v>
      </c>
      <c r="U82">
        <v>1229.1999999999971</v>
      </c>
      <c r="W82">
        <v>9710.1999999999989</v>
      </c>
      <c r="X82">
        <v>1241.2</v>
      </c>
      <c r="AD82">
        <v>40654</v>
      </c>
      <c r="AE82">
        <v>1.7987405913317263</v>
      </c>
      <c r="AK82">
        <v>40654</v>
      </c>
      <c r="AL82">
        <v>1.7987405913317263</v>
      </c>
    </row>
    <row r="83" spans="2:38" x14ac:dyDescent="0.25">
      <c r="B83">
        <v>66258</v>
      </c>
      <c r="C83">
        <v>33856</v>
      </c>
      <c r="D83">
        <v>19783</v>
      </c>
      <c r="E83">
        <v>30614</v>
      </c>
      <c r="F83">
        <v>46027</v>
      </c>
      <c r="H83">
        <v>67524</v>
      </c>
      <c r="J83">
        <f t="shared" si="12"/>
        <v>39307.599999999999</v>
      </c>
      <c r="K83">
        <f t="shared" si="13"/>
        <v>1.7178357366005557</v>
      </c>
      <c r="L83">
        <f t="shared" si="14"/>
        <v>66258</v>
      </c>
      <c r="M83">
        <f t="shared" si="15"/>
        <v>19783</v>
      </c>
      <c r="N83">
        <f t="shared" si="16"/>
        <v>39307.599999999999</v>
      </c>
      <c r="O83">
        <f t="shared" si="17"/>
        <v>46475</v>
      </c>
      <c r="Q83">
        <v>22506</v>
      </c>
      <c r="R83">
        <v>-2</v>
      </c>
      <c r="T83">
        <v>-5759.5999999999985</v>
      </c>
      <c r="U83">
        <v>260.19999999999709</v>
      </c>
      <c r="W83">
        <v>18457.599999999999</v>
      </c>
      <c r="X83">
        <v>289.8</v>
      </c>
      <c r="Z83">
        <v>39307.599999999999</v>
      </c>
      <c r="AA83">
        <v>1.7178357366005557</v>
      </c>
      <c r="AK83">
        <v>39307.599999999999</v>
      </c>
      <c r="AL83">
        <v>1.7178357366005557</v>
      </c>
    </row>
    <row r="84" spans="2:38" x14ac:dyDescent="0.25">
      <c r="B84">
        <v>100064</v>
      </c>
      <c r="C84">
        <v>46657</v>
      </c>
      <c r="D84">
        <v>8457</v>
      </c>
      <c r="E84">
        <v>39142</v>
      </c>
      <c r="F84">
        <v>21468</v>
      </c>
      <c r="H84">
        <v>53907</v>
      </c>
      <c r="J84">
        <f t="shared" si="12"/>
        <v>43157.599999999999</v>
      </c>
      <c r="K84">
        <f t="shared" si="13"/>
        <v>1.2490731644020985</v>
      </c>
      <c r="L84">
        <f t="shared" si="14"/>
        <v>100064</v>
      </c>
      <c r="M84">
        <f t="shared" si="15"/>
        <v>8457</v>
      </c>
      <c r="N84">
        <f t="shared" si="16"/>
        <v>43157.599999999999</v>
      </c>
      <c r="O84">
        <f t="shared" si="17"/>
        <v>91607</v>
      </c>
      <c r="Q84">
        <v>-14358</v>
      </c>
      <c r="R84">
        <v>2417</v>
      </c>
      <c r="T84">
        <v>-2131</v>
      </c>
      <c r="U84">
        <v>1134.7999999999956</v>
      </c>
      <c r="W84">
        <v>11822.600000000002</v>
      </c>
      <c r="X84">
        <v>1135.2</v>
      </c>
      <c r="AD84">
        <v>43157.599999999999</v>
      </c>
      <c r="AE84">
        <v>1.2490731644020985</v>
      </c>
      <c r="AI84">
        <v>43157.599999999999</v>
      </c>
      <c r="AJ84">
        <v>1.2490731644020985</v>
      </c>
    </row>
    <row r="85" spans="2:38" x14ac:dyDescent="0.25">
      <c r="B85">
        <v>41059</v>
      </c>
      <c r="C85">
        <v>86294</v>
      </c>
      <c r="D85">
        <v>81835</v>
      </c>
      <c r="E85">
        <v>41703</v>
      </c>
      <c r="F85">
        <v>119507</v>
      </c>
      <c r="H85">
        <v>78016</v>
      </c>
      <c r="J85">
        <f t="shared" si="12"/>
        <v>74079.600000000006</v>
      </c>
      <c r="K85">
        <f t="shared" si="13"/>
        <v>1.0531374359472783</v>
      </c>
      <c r="L85">
        <f t="shared" si="14"/>
        <v>119507</v>
      </c>
      <c r="M85">
        <f t="shared" si="15"/>
        <v>41059</v>
      </c>
      <c r="N85">
        <f t="shared" si="16"/>
        <v>74079.600000000006</v>
      </c>
      <c r="O85">
        <f t="shared" si="17"/>
        <v>78448</v>
      </c>
      <c r="Q85">
        <v>-44246</v>
      </c>
      <c r="R85">
        <v>-178</v>
      </c>
      <c r="T85">
        <v>-4640.3999999999942</v>
      </c>
      <c r="U85">
        <v>139</v>
      </c>
      <c r="W85">
        <v>14624.400000000001</v>
      </c>
      <c r="X85">
        <v>993.8</v>
      </c>
      <c r="AF85">
        <v>74079.600000000006</v>
      </c>
      <c r="AG85">
        <v>1.0531374359472783</v>
      </c>
      <c r="AI85">
        <v>74079.600000000006</v>
      </c>
      <c r="AJ85">
        <v>1.0531374359472783</v>
      </c>
    </row>
    <row r="86" spans="2:38" x14ac:dyDescent="0.25">
      <c r="B86">
        <v>81086</v>
      </c>
      <c r="C86">
        <v>65494</v>
      </c>
      <c r="D86">
        <v>102688</v>
      </c>
      <c r="E86">
        <v>100484</v>
      </c>
      <c r="F86">
        <v>115375</v>
      </c>
      <c r="H86">
        <v>121522</v>
      </c>
      <c r="J86">
        <f t="shared" si="12"/>
        <v>93025.4</v>
      </c>
      <c r="K86">
        <f t="shared" si="13"/>
        <v>1.3063313890614823</v>
      </c>
      <c r="L86">
        <f t="shared" si="14"/>
        <v>115375</v>
      </c>
      <c r="M86">
        <f t="shared" si="15"/>
        <v>65494</v>
      </c>
      <c r="N86">
        <f t="shared" si="16"/>
        <v>93025.4</v>
      </c>
      <c r="O86">
        <f t="shared" si="17"/>
        <v>49881</v>
      </c>
      <c r="Q86">
        <v>-3569</v>
      </c>
      <c r="R86">
        <v>-1380</v>
      </c>
      <c r="T86">
        <v>652.39999999999418</v>
      </c>
      <c r="U86">
        <v>-509.40000000000873</v>
      </c>
      <c r="W86">
        <v>8224.4000000000015</v>
      </c>
      <c r="X86">
        <v>520.59999999999991</v>
      </c>
      <c r="AB86">
        <v>93025.4</v>
      </c>
      <c r="AC86">
        <v>1.3063313890614823</v>
      </c>
      <c r="AI86">
        <v>93025.4</v>
      </c>
      <c r="AJ86">
        <v>1.3063313890614823</v>
      </c>
    </row>
    <row r="87" spans="2:38" x14ac:dyDescent="0.25">
      <c r="B87">
        <v>6318</v>
      </c>
      <c r="C87">
        <v>32166</v>
      </c>
      <c r="D87">
        <v>76642</v>
      </c>
      <c r="E87">
        <v>36107</v>
      </c>
      <c r="F87">
        <v>108909</v>
      </c>
      <c r="H87">
        <v>81239</v>
      </c>
      <c r="J87">
        <f t="shared" si="12"/>
        <v>52028.4</v>
      </c>
      <c r="K87">
        <f t="shared" si="13"/>
        <v>1.5614356774377069</v>
      </c>
      <c r="L87">
        <f t="shared" si="14"/>
        <v>108909</v>
      </c>
      <c r="M87">
        <f t="shared" si="15"/>
        <v>6318</v>
      </c>
      <c r="N87">
        <f t="shared" si="16"/>
        <v>52028.4</v>
      </c>
      <c r="O87">
        <f t="shared" si="17"/>
        <v>102591</v>
      </c>
      <c r="Q87">
        <v>-31306</v>
      </c>
      <c r="R87">
        <v>224</v>
      </c>
      <c r="T87">
        <v>-1624.1999999999971</v>
      </c>
      <c r="U87">
        <v>762</v>
      </c>
      <c r="W87">
        <v>5135</v>
      </c>
      <c r="X87">
        <v>762.00000000000011</v>
      </c>
      <c r="AD87">
        <v>52028.4</v>
      </c>
      <c r="AE87">
        <v>1.5614356774377069</v>
      </c>
      <c r="AI87">
        <v>52028.4</v>
      </c>
      <c r="AJ87">
        <v>1.5614356774377069</v>
      </c>
    </row>
    <row r="88" spans="2:38" x14ac:dyDescent="0.25">
      <c r="B88">
        <v>75903</v>
      </c>
      <c r="C88">
        <v>5675</v>
      </c>
      <c r="D88">
        <v>56179</v>
      </c>
      <c r="E88">
        <v>87834</v>
      </c>
      <c r="F88">
        <v>12211</v>
      </c>
      <c r="H88">
        <v>72342</v>
      </c>
      <c r="J88">
        <f t="shared" si="12"/>
        <v>47560.4</v>
      </c>
      <c r="K88">
        <f t="shared" si="13"/>
        <v>1.5210553317465791</v>
      </c>
      <c r="L88">
        <f t="shared" si="14"/>
        <v>87834</v>
      </c>
      <c r="M88">
        <f t="shared" si="15"/>
        <v>5675</v>
      </c>
      <c r="N88">
        <f t="shared" si="16"/>
        <v>47560.4</v>
      </c>
      <c r="O88">
        <f t="shared" si="17"/>
        <v>82159</v>
      </c>
      <c r="Q88">
        <v>-9945</v>
      </c>
      <c r="R88">
        <v>-16</v>
      </c>
      <c r="T88">
        <v>-1073.7999999999956</v>
      </c>
      <c r="U88">
        <v>-1162.7999999999956</v>
      </c>
      <c r="W88">
        <v>23943.8</v>
      </c>
      <c r="X88">
        <v>1162.8000000000002</v>
      </c>
      <c r="AD88">
        <v>47560.4</v>
      </c>
      <c r="AE88">
        <v>1.5210553317465791</v>
      </c>
      <c r="AI88">
        <v>47560.4</v>
      </c>
      <c r="AJ88">
        <v>1.5210553317465791</v>
      </c>
    </row>
    <row r="89" spans="2:38" x14ac:dyDescent="0.25">
      <c r="B89">
        <v>95493</v>
      </c>
      <c r="C89">
        <v>83930</v>
      </c>
      <c r="D89">
        <v>98383</v>
      </c>
      <c r="E89">
        <v>59633</v>
      </c>
      <c r="F89">
        <v>67574</v>
      </c>
      <c r="H89">
        <v>95954</v>
      </c>
      <c r="J89">
        <f t="shared" si="12"/>
        <v>81002.600000000006</v>
      </c>
      <c r="K89">
        <f t="shared" si="13"/>
        <v>1.1845792604188012</v>
      </c>
      <c r="L89">
        <f t="shared" si="14"/>
        <v>98383</v>
      </c>
      <c r="M89">
        <f t="shared" si="15"/>
        <v>59633</v>
      </c>
      <c r="N89">
        <f t="shared" si="16"/>
        <v>81002.600000000006</v>
      </c>
      <c r="O89">
        <f t="shared" si="17"/>
        <v>38750</v>
      </c>
      <c r="Q89">
        <v>-12655</v>
      </c>
      <c r="R89">
        <v>263</v>
      </c>
      <c r="T89">
        <v>-25663</v>
      </c>
      <c r="U89">
        <v>-958.39999999999418</v>
      </c>
      <c r="W89">
        <v>25663</v>
      </c>
      <c r="X89">
        <v>963.6</v>
      </c>
      <c r="AB89">
        <v>81002.600000000006</v>
      </c>
      <c r="AC89">
        <v>1.1845792604188012</v>
      </c>
      <c r="AI89">
        <v>81002.600000000006</v>
      </c>
      <c r="AJ89">
        <v>1.1845792604188012</v>
      </c>
    </row>
    <row r="90" spans="2:38" x14ac:dyDescent="0.25">
      <c r="B90">
        <v>95415</v>
      </c>
      <c r="C90">
        <v>54308</v>
      </c>
      <c r="D90">
        <v>9467</v>
      </c>
      <c r="E90">
        <v>55815</v>
      </c>
      <c r="F90">
        <v>49444</v>
      </c>
      <c r="H90">
        <v>72089</v>
      </c>
      <c r="J90">
        <f t="shared" si="12"/>
        <v>52889.8</v>
      </c>
      <c r="K90">
        <f t="shared" si="13"/>
        <v>1.3630038306062795</v>
      </c>
      <c r="L90">
        <f t="shared" si="14"/>
        <v>95415</v>
      </c>
      <c r="M90">
        <f t="shared" si="15"/>
        <v>9467</v>
      </c>
      <c r="N90">
        <f t="shared" si="16"/>
        <v>52889.8</v>
      </c>
      <c r="O90">
        <f t="shared" si="17"/>
        <v>85948</v>
      </c>
      <c r="Q90">
        <v>11573</v>
      </c>
      <c r="R90">
        <v>-17</v>
      </c>
      <c r="T90">
        <v>9323.2000000000044</v>
      </c>
      <c r="U90">
        <v>-1800.5999999999985</v>
      </c>
      <c r="W90">
        <v>10123.6</v>
      </c>
      <c r="X90">
        <v>1832.6000000000001</v>
      </c>
      <c r="Z90">
        <v>52889.8</v>
      </c>
      <c r="AA90">
        <v>1.3630038306062795</v>
      </c>
      <c r="AI90">
        <v>52889.8</v>
      </c>
      <c r="AJ90">
        <v>1.3630038306062795</v>
      </c>
    </row>
    <row r="91" spans="2:38" x14ac:dyDescent="0.25">
      <c r="B91">
        <v>93682</v>
      </c>
      <c r="C91">
        <v>11690</v>
      </c>
      <c r="D91">
        <v>19612</v>
      </c>
      <c r="E91">
        <v>85239</v>
      </c>
      <c r="F91">
        <v>57302</v>
      </c>
      <c r="H91">
        <v>66773</v>
      </c>
      <c r="J91">
        <f t="shared" si="12"/>
        <v>53505</v>
      </c>
      <c r="K91">
        <f t="shared" si="13"/>
        <v>1.2479768245958323</v>
      </c>
      <c r="L91">
        <f t="shared" si="14"/>
        <v>93682</v>
      </c>
      <c r="M91">
        <f t="shared" si="15"/>
        <v>11690</v>
      </c>
      <c r="N91">
        <f t="shared" si="16"/>
        <v>53505</v>
      </c>
      <c r="O91">
        <f t="shared" si="17"/>
        <v>81992</v>
      </c>
      <c r="Q91">
        <v>-14407</v>
      </c>
      <c r="R91">
        <v>-6</v>
      </c>
      <c r="T91">
        <v>-24354</v>
      </c>
      <c r="U91">
        <v>-852</v>
      </c>
      <c r="W91">
        <v>24354</v>
      </c>
      <c r="X91">
        <v>881.6</v>
      </c>
      <c r="AB91">
        <v>53505</v>
      </c>
      <c r="AC91">
        <v>1.2479768245958323</v>
      </c>
      <c r="AI91">
        <v>53505</v>
      </c>
      <c r="AJ91">
        <v>1.2479768245958323</v>
      </c>
    </row>
    <row r="92" spans="2:38" x14ac:dyDescent="0.25">
      <c r="B92">
        <v>115642</v>
      </c>
      <c r="C92">
        <v>58768</v>
      </c>
      <c r="D92">
        <v>72019</v>
      </c>
      <c r="E92">
        <v>75471</v>
      </c>
      <c r="F92">
        <v>89121</v>
      </c>
      <c r="H92">
        <v>91261</v>
      </c>
      <c r="J92">
        <f t="shared" si="12"/>
        <v>82204.2</v>
      </c>
      <c r="K92">
        <f t="shared" si="13"/>
        <v>1.1101744193119087</v>
      </c>
      <c r="L92">
        <f t="shared" si="14"/>
        <v>115642</v>
      </c>
      <c r="M92">
        <f t="shared" si="15"/>
        <v>58768</v>
      </c>
      <c r="N92">
        <f t="shared" si="16"/>
        <v>82204.2</v>
      </c>
      <c r="O92">
        <f t="shared" si="17"/>
        <v>56874</v>
      </c>
      <c r="Q92">
        <v>-18332</v>
      </c>
      <c r="R92">
        <v>-744</v>
      </c>
      <c r="T92">
        <v>-12997.800000000003</v>
      </c>
      <c r="U92">
        <v>20</v>
      </c>
      <c r="W92">
        <v>23486.199999999997</v>
      </c>
      <c r="X92">
        <v>702.39999999999986</v>
      </c>
      <c r="AB92">
        <v>82204.2</v>
      </c>
      <c r="AC92">
        <v>1.1101744193119087</v>
      </c>
      <c r="AI92">
        <v>82204.2</v>
      </c>
      <c r="AJ92">
        <v>1.1101744193119087</v>
      </c>
    </row>
    <row r="93" spans="2:38" x14ac:dyDescent="0.25">
      <c r="B93">
        <v>28923</v>
      </c>
      <c r="C93">
        <v>27030</v>
      </c>
      <c r="D93">
        <v>48815</v>
      </c>
      <c r="E93">
        <v>56390</v>
      </c>
      <c r="F93">
        <v>25084</v>
      </c>
      <c r="H93">
        <v>75358</v>
      </c>
      <c r="J93">
        <f t="shared" si="12"/>
        <v>37248.400000000001</v>
      </c>
      <c r="K93">
        <f t="shared" si="13"/>
        <v>2.0231204561806679</v>
      </c>
      <c r="L93">
        <f t="shared" si="14"/>
        <v>56390</v>
      </c>
      <c r="M93">
        <f t="shared" si="15"/>
        <v>25084</v>
      </c>
      <c r="N93">
        <f t="shared" si="16"/>
        <v>37248.400000000001</v>
      </c>
      <c r="O93">
        <f t="shared" si="17"/>
        <v>31306</v>
      </c>
      <c r="Q93">
        <v>3895</v>
      </c>
      <c r="R93">
        <v>2020</v>
      </c>
      <c r="T93">
        <v>9155.2000000000007</v>
      </c>
      <c r="U93">
        <v>641.59999999999854</v>
      </c>
      <c r="W93">
        <v>15406.8</v>
      </c>
      <c r="X93">
        <v>1685.6</v>
      </c>
      <c r="AD93">
        <v>37248.400000000001</v>
      </c>
      <c r="AE93">
        <v>2.0231204561806679</v>
      </c>
      <c r="AK93">
        <v>37248.400000000001</v>
      </c>
      <c r="AL93">
        <v>2.0231204561806679</v>
      </c>
    </row>
    <row r="94" spans="2:38" x14ac:dyDescent="0.25">
      <c r="B94">
        <v>42667</v>
      </c>
      <c r="C94">
        <v>21831</v>
      </c>
      <c r="D94">
        <v>46641</v>
      </c>
      <c r="E94">
        <v>100854</v>
      </c>
      <c r="F94">
        <v>57139</v>
      </c>
      <c r="H94">
        <v>133394</v>
      </c>
      <c r="J94">
        <f t="shared" si="12"/>
        <v>53826.400000000001</v>
      </c>
      <c r="K94">
        <f t="shared" si="13"/>
        <v>2.4782262978761351</v>
      </c>
      <c r="L94">
        <f t="shared" si="14"/>
        <v>100854</v>
      </c>
      <c r="M94">
        <f t="shared" si="15"/>
        <v>21831</v>
      </c>
      <c r="N94">
        <f t="shared" si="16"/>
        <v>53826.400000000001</v>
      </c>
      <c r="O94">
        <f t="shared" si="17"/>
        <v>79023</v>
      </c>
      <c r="Q94">
        <v>29459</v>
      </c>
      <c r="R94">
        <v>3431</v>
      </c>
      <c r="T94">
        <v>-5607.1999999999971</v>
      </c>
      <c r="U94">
        <v>-498.79999999999563</v>
      </c>
      <c r="W94">
        <v>15416.4</v>
      </c>
      <c r="X94">
        <v>1176.0000000000002</v>
      </c>
      <c r="AD94">
        <v>53826.400000000001</v>
      </c>
      <c r="AE94">
        <v>2.4782262978761351</v>
      </c>
      <c r="AK94">
        <v>53826.400000000001</v>
      </c>
      <c r="AL94">
        <v>2.4782262978761351</v>
      </c>
    </row>
    <row r="95" spans="2:38" x14ac:dyDescent="0.25">
      <c r="B95">
        <v>96539</v>
      </c>
      <c r="C95">
        <v>18524</v>
      </c>
      <c r="D95">
        <v>68245</v>
      </c>
      <c r="E95">
        <v>107235</v>
      </c>
      <c r="F95">
        <v>111708</v>
      </c>
      <c r="H95">
        <v>127280</v>
      </c>
      <c r="J95">
        <f t="shared" si="12"/>
        <v>80450.2</v>
      </c>
      <c r="K95">
        <f t="shared" si="13"/>
        <v>1.5820967505363568</v>
      </c>
      <c r="L95">
        <f t="shared" si="14"/>
        <v>111708</v>
      </c>
      <c r="M95">
        <f t="shared" si="15"/>
        <v>18524</v>
      </c>
      <c r="N95">
        <f t="shared" si="16"/>
        <v>80450.2</v>
      </c>
      <c r="O95">
        <f t="shared" si="17"/>
        <v>93184</v>
      </c>
      <c r="Q95">
        <v>21500</v>
      </c>
      <c r="R95">
        <v>-315</v>
      </c>
      <c r="T95">
        <v>-9413.6000000000058</v>
      </c>
      <c r="U95">
        <v>-2344.6000000000058</v>
      </c>
      <c r="W95">
        <v>12838</v>
      </c>
      <c r="X95">
        <v>2344.6</v>
      </c>
      <c r="AB95">
        <v>80450.2</v>
      </c>
      <c r="AC95">
        <v>1.5820967505363568</v>
      </c>
      <c r="AK95">
        <v>80450.2</v>
      </c>
      <c r="AL95">
        <v>1.5820967505363568</v>
      </c>
    </row>
    <row r="96" spans="2:38" x14ac:dyDescent="0.25">
      <c r="B96">
        <v>64325</v>
      </c>
      <c r="C96">
        <v>107582</v>
      </c>
      <c r="D96">
        <v>28095</v>
      </c>
      <c r="E96">
        <v>20124</v>
      </c>
      <c r="F96">
        <v>88481</v>
      </c>
      <c r="H96">
        <v>89852</v>
      </c>
      <c r="J96">
        <f t="shared" si="12"/>
        <v>61721.4</v>
      </c>
      <c r="K96">
        <f t="shared" si="13"/>
        <v>1.4557673675580916</v>
      </c>
      <c r="L96">
        <f t="shared" si="14"/>
        <v>107582</v>
      </c>
      <c r="M96">
        <f t="shared" si="15"/>
        <v>20124</v>
      </c>
      <c r="N96">
        <f t="shared" si="16"/>
        <v>61721.4</v>
      </c>
      <c r="O96">
        <f t="shared" si="17"/>
        <v>87458</v>
      </c>
      <c r="Q96">
        <v>-2398</v>
      </c>
      <c r="R96">
        <v>-295</v>
      </c>
      <c r="T96">
        <v>-3296.4000000000015</v>
      </c>
      <c r="U96">
        <v>606.20000000000437</v>
      </c>
      <c r="W96">
        <v>6645.2</v>
      </c>
      <c r="X96">
        <v>1502.6</v>
      </c>
      <c r="AB96">
        <v>61721.4</v>
      </c>
      <c r="AC96">
        <v>1.4557673675580916</v>
      </c>
      <c r="AK96">
        <v>61721.4</v>
      </c>
      <c r="AL96">
        <v>1.4557673675580916</v>
      </c>
    </row>
    <row r="97" spans="2:38" x14ac:dyDescent="0.25">
      <c r="B97">
        <v>36310</v>
      </c>
      <c r="C97">
        <v>8894</v>
      </c>
      <c r="D97">
        <v>99061</v>
      </c>
      <c r="E97">
        <v>80662</v>
      </c>
      <c r="F97">
        <v>37240</v>
      </c>
      <c r="H97">
        <v>92291</v>
      </c>
      <c r="J97">
        <f t="shared" si="12"/>
        <v>52433.4</v>
      </c>
      <c r="K97">
        <f t="shared" si="13"/>
        <v>1.7601566940156466</v>
      </c>
      <c r="L97">
        <f t="shared" si="14"/>
        <v>99061</v>
      </c>
      <c r="M97">
        <f t="shared" si="15"/>
        <v>8894</v>
      </c>
      <c r="N97">
        <f t="shared" si="16"/>
        <v>52433.4</v>
      </c>
      <c r="O97">
        <f t="shared" si="17"/>
        <v>90167</v>
      </c>
      <c r="Q97">
        <v>-3034</v>
      </c>
      <c r="R97">
        <v>-17</v>
      </c>
      <c r="T97">
        <v>8989.8000000000029</v>
      </c>
      <c r="U97">
        <v>-128</v>
      </c>
      <c r="W97">
        <v>11066.6</v>
      </c>
      <c r="X97">
        <v>1728.8</v>
      </c>
      <c r="AD97">
        <v>52433.4</v>
      </c>
      <c r="AE97">
        <v>1.7601566940156466</v>
      </c>
      <c r="AK97">
        <v>52433.4</v>
      </c>
      <c r="AL97">
        <v>1.7601566940156466</v>
      </c>
    </row>
    <row r="98" spans="2:38" x14ac:dyDescent="0.25">
      <c r="B98">
        <v>63130</v>
      </c>
      <c r="C98">
        <v>79046</v>
      </c>
      <c r="D98">
        <v>83167</v>
      </c>
      <c r="E98">
        <v>69395</v>
      </c>
      <c r="F98">
        <v>66525</v>
      </c>
      <c r="H98">
        <v>84518</v>
      </c>
      <c r="J98">
        <f t="shared" si="12"/>
        <v>72252.600000000006</v>
      </c>
      <c r="K98">
        <f t="shared" ref="K98:K129" si="18">H98/J98</f>
        <v>1.1697572128892246</v>
      </c>
      <c r="L98">
        <f t="shared" si="14"/>
        <v>83167</v>
      </c>
      <c r="M98">
        <f t="shared" si="15"/>
        <v>63130</v>
      </c>
      <c r="N98">
        <f t="shared" si="16"/>
        <v>72252.600000000006</v>
      </c>
      <c r="O98">
        <f t="shared" si="17"/>
        <v>20037</v>
      </c>
      <c r="Q98">
        <v>-32578</v>
      </c>
      <c r="R98">
        <v>-12</v>
      </c>
      <c r="T98">
        <v>-1030.7999999999884</v>
      </c>
      <c r="U98">
        <v>-109.19999999999709</v>
      </c>
      <c r="W98">
        <v>11148.800000000001</v>
      </c>
      <c r="X98">
        <v>1243.5999999999999</v>
      </c>
      <c r="AF98">
        <v>72252.600000000006</v>
      </c>
      <c r="AG98">
        <v>1.1697572128892246</v>
      </c>
      <c r="AI98">
        <v>72252.600000000006</v>
      </c>
      <c r="AJ98">
        <v>1.1697572128892246</v>
      </c>
    </row>
    <row r="99" spans="2:38" x14ac:dyDescent="0.25">
      <c r="B99">
        <v>54084</v>
      </c>
      <c r="C99">
        <v>107078</v>
      </c>
      <c r="D99">
        <v>80220</v>
      </c>
      <c r="E99">
        <v>30213</v>
      </c>
      <c r="F99">
        <v>105170</v>
      </c>
      <c r="H99">
        <v>92115</v>
      </c>
      <c r="J99">
        <f t="shared" si="12"/>
        <v>75353</v>
      </c>
      <c r="K99">
        <f t="shared" si="18"/>
        <v>1.2224463525008957</v>
      </c>
      <c r="L99">
        <f t="shared" si="14"/>
        <v>107078</v>
      </c>
      <c r="M99">
        <f t="shared" si="15"/>
        <v>30213</v>
      </c>
      <c r="N99">
        <f t="shared" si="16"/>
        <v>75353</v>
      </c>
      <c r="O99">
        <f t="shared" si="17"/>
        <v>76865</v>
      </c>
      <c r="Q99">
        <v>13395</v>
      </c>
      <c r="R99">
        <v>-40</v>
      </c>
      <c r="T99">
        <v>-611.80000000000291</v>
      </c>
      <c r="U99">
        <v>-92</v>
      </c>
      <c r="W99">
        <v>14357.400000000001</v>
      </c>
      <c r="X99">
        <v>753.6</v>
      </c>
      <c r="AB99">
        <v>75353</v>
      </c>
      <c r="AC99">
        <v>1.2224463525008957</v>
      </c>
      <c r="AI99">
        <v>75353</v>
      </c>
      <c r="AJ99">
        <v>1.2224463525008957</v>
      </c>
    </row>
    <row r="100" spans="2:38" x14ac:dyDescent="0.25">
      <c r="B100">
        <v>59998</v>
      </c>
      <c r="C100">
        <v>13895</v>
      </c>
      <c r="D100">
        <v>19800</v>
      </c>
      <c r="E100">
        <v>41183</v>
      </c>
      <c r="F100">
        <v>116512</v>
      </c>
      <c r="H100">
        <v>70801</v>
      </c>
      <c r="J100">
        <f t="shared" si="12"/>
        <v>50277.599999999999</v>
      </c>
      <c r="K100">
        <f t="shared" si="18"/>
        <v>1.4082016643594761</v>
      </c>
      <c r="L100">
        <f t="shared" si="14"/>
        <v>116512</v>
      </c>
      <c r="M100">
        <f t="shared" si="15"/>
        <v>13895</v>
      </c>
      <c r="N100">
        <f t="shared" si="16"/>
        <v>50277.599999999999</v>
      </c>
      <c r="O100">
        <f t="shared" si="17"/>
        <v>102617</v>
      </c>
      <c r="Q100">
        <v>-25631</v>
      </c>
      <c r="R100">
        <v>-2912</v>
      </c>
      <c r="T100">
        <v>-7507.8000000000029</v>
      </c>
      <c r="U100">
        <v>1579.5999999999985</v>
      </c>
      <c r="W100">
        <v>13129</v>
      </c>
      <c r="X100">
        <v>1881.2</v>
      </c>
      <c r="AD100">
        <v>50277.599999999999</v>
      </c>
      <c r="AE100">
        <v>1.4082016643594761</v>
      </c>
      <c r="AK100">
        <v>50277.599999999999</v>
      </c>
      <c r="AL100">
        <v>1.4082016643594761</v>
      </c>
    </row>
    <row r="101" spans="2:38" x14ac:dyDescent="0.25">
      <c r="B101">
        <v>19788</v>
      </c>
      <c r="C101">
        <v>104961</v>
      </c>
      <c r="D101">
        <v>25921</v>
      </c>
      <c r="E101">
        <v>13633</v>
      </c>
      <c r="F101">
        <v>54851</v>
      </c>
      <c r="H101">
        <v>69184</v>
      </c>
      <c r="J101">
        <f t="shared" si="12"/>
        <v>43830.8</v>
      </c>
      <c r="K101">
        <f t="shared" si="18"/>
        <v>1.5784334303731622</v>
      </c>
      <c r="L101">
        <f t="shared" si="14"/>
        <v>104961</v>
      </c>
      <c r="M101">
        <f t="shared" si="15"/>
        <v>13633</v>
      </c>
      <c r="N101">
        <f t="shared" si="16"/>
        <v>43830.8</v>
      </c>
      <c r="O101">
        <f t="shared" si="17"/>
        <v>91328</v>
      </c>
      <c r="Q101">
        <v>3379</v>
      </c>
      <c r="R101">
        <v>68</v>
      </c>
      <c r="T101">
        <v>-15627.399999999994</v>
      </c>
      <c r="U101">
        <v>-401.79999999999563</v>
      </c>
      <c r="W101">
        <v>21043.4</v>
      </c>
      <c r="X101">
        <v>2004.1999999999998</v>
      </c>
      <c r="AB101">
        <v>43830.8</v>
      </c>
      <c r="AC101">
        <v>1.5784334303731622</v>
      </c>
      <c r="AK101">
        <v>43830.8</v>
      </c>
      <c r="AL101">
        <v>1.5784334303731622</v>
      </c>
    </row>
    <row r="103" spans="2:38" x14ac:dyDescent="0.25">
      <c r="B103">
        <v>2970642</v>
      </c>
      <c r="C103">
        <v>2741113</v>
      </c>
      <c r="D103">
        <v>3112834</v>
      </c>
      <c r="E103">
        <v>2927374</v>
      </c>
      <c r="F103">
        <v>2961449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C6C974-84E8-4D2F-BB5A-0C708600C62B}">
  <dimension ref="A1:AL103"/>
  <sheetViews>
    <sheetView workbookViewId="0"/>
  </sheetViews>
  <sheetFormatPr defaultRowHeight="15" x14ac:dyDescent="0.25"/>
  <sheetData>
    <row r="1" spans="1:38" x14ac:dyDescent="0.25">
      <c r="A1" t="s">
        <v>84</v>
      </c>
    </row>
    <row r="2" spans="1:38" x14ac:dyDescent="0.25">
      <c r="B2">
        <v>96090</v>
      </c>
      <c r="C2">
        <v>36773</v>
      </c>
      <c r="D2">
        <v>38662</v>
      </c>
      <c r="E2">
        <v>67593</v>
      </c>
      <c r="F2">
        <v>82086</v>
      </c>
      <c r="H2">
        <v>78398</v>
      </c>
      <c r="J2">
        <f t="shared" ref="J2:J33" si="0">AVERAGE(B2:F2)</f>
        <v>64240.800000000003</v>
      </c>
      <c r="K2">
        <f t="shared" ref="K2:K33" si="1">H2/J2</f>
        <v>1.2203770812318651</v>
      </c>
      <c r="L2">
        <f t="shared" ref="L2:L33" si="2">MAX(B2:F2)</f>
        <v>96090</v>
      </c>
      <c r="M2">
        <f t="shared" ref="M2:M33" si="3">MIN(B2:F2)</f>
        <v>36773</v>
      </c>
      <c r="N2">
        <f t="shared" ref="N2:N33" si="4">AVERAGE(B2:F2)</f>
        <v>64240.800000000003</v>
      </c>
      <c r="O2">
        <f t="shared" ref="O2:O33" si="5">L2-M2</f>
        <v>59317</v>
      </c>
      <c r="Q2">
        <v>4229</v>
      </c>
      <c r="R2">
        <v>-2661</v>
      </c>
      <c r="T2">
        <v>11670.600000000006</v>
      </c>
      <c r="U2">
        <v>-324.39999999999418</v>
      </c>
      <c r="W2">
        <v>23335.799999999996</v>
      </c>
      <c r="X2">
        <v>1467.6</v>
      </c>
      <c r="Z2">
        <v>64240.800000000003</v>
      </c>
      <c r="AA2">
        <v>1.2203770812318651</v>
      </c>
      <c r="AI2">
        <v>64240.800000000003</v>
      </c>
      <c r="AJ2">
        <v>1.2203770812318651</v>
      </c>
    </row>
    <row r="3" spans="1:38" x14ac:dyDescent="0.25">
      <c r="B3">
        <v>68949</v>
      </c>
      <c r="C3">
        <v>9995</v>
      </c>
      <c r="D3">
        <v>25950</v>
      </c>
      <c r="E3">
        <v>64115</v>
      </c>
      <c r="F3">
        <v>7261</v>
      </c>
      <c r="H3">
        <v>72459</v>
      </c>
      <c r="J3">
        <f t="shared" si="0"/>
        <v>35254</v>
      </c>
      <c r="K3">
        <f t="shared" si="1"/>
        <v>2.0553412378737166</v>
      </c>
      <c r="L3">
        <f t="shared" si="2"/>
        <v>68949</v>
      </c>
      <c r="M3">
        <f t="shared" si="3"/>
        <v>7261</v>
      </c>
      <c r="N3">
        <f t="shared" si="4"/>
        <v>35254</v>
      </c>
      <c r="O3">
        <f t="shared" si="5"/>
        <v>61688</v>
      </c>
      <c r="Q3">
        <v>-5892</v>
      </c>
      <c r="R3">
        <v>831</v>
      </c>
      <c r="T3">
        <v>1281.4000000000015</v>
      </c>
      <c r="U3">
        <v>495.19999999999709</v>
      </c>
      <c r="W3">
        <v>6454.6</v>
      </c>
      <c r="X3">
        <v>2303.6</v>
      </c>
      <c r="AD3">
        <v>35254</v>
      </c>
      <c r="AE3">
        <v>2.0553412378737166</v>
      </c>
      <c r="AK3">
        <v>35254</v>
      </c>
      <c r="AL3">
        <v>2.0553412378737166</v>
      </c>
    </row>
    <row r="4" spans="1:38" x14ac:dyDescent="0.25">
      <c r="B4">
        <v>80205</v>
      </c>
      <c r="C4">
        <v>55528</v>
      </c>
      <c r="D4">
        <v>67227</v>
      </c>
      <c r="E4">
        <v>38617</v>
      </c>
      <c r="F4">
        <v>60793</v>
      </c>
      <c r="H4">
        <v>120879</v>
      </c>
      <c r="J4">
        <f t="shared" si="0"/>
        <v>60474</v>
      </c>
      <c r="K4">
        <f t="shared" si="1"/>
        <v>1.9988590137910507</v>
      </c>
      <c r="L4">
        <f t="shared" si="2"/>
        <v>80205</v>
      </c>
      <c r="M4">
        <f t="shared" si="3"/>
        <v>38617</v>
      </c>
      <c r="N4">
        <f t="shared" si="4"/>
        <v>60474</v>
      </c>
      <c r="O4">
        <f t="shared" si="5"/>
        <v>41588</v>
      </c>
      <c r="Q4">
        <v>17559</v>
      </c>
      <c r="R4">
        <v>0</v>
      </c>
      <c r="T4">
        <v>-1616.4000000000015</v>
      </c>
      <c r="U4">
        <v>-1305</v>
      </c>
      <c r="W4">
        <v>16919.2</v>
      </c>
      <c r="X4">
        <v>1575.4</v>
      </c>
      <c r="AF4">
        <v>60474</v>
      </c>
      <c r="AG4">
        <v>1.9988590137910507</v>
      </c>
      <c r="AK4">
        <v>60474</v>
      </c>
      <c r="AL4">
        <v>1.9988590137910507</v>
      </c>
    </row>
    <row r="5" spans="1:38" x14ac:dyDescent="0.25">
      <c r="B5">
        <v>94895</v>
      </c>
      <c r="C5">
        <v>76734</v>
      </c>
      <c r="D5">
        <v>116910</v>
      </c>
      <c r="E5">
        <v>65576</v>
      </c>
      <c r="F5">
        <v>42733</v>
      </c>
      <c r="H5">
        <v>140060</v>
      </c>
      <c r="J5">
        <f t="shared" si="0"/>
        <v>79369.600000000006</v>
      </c>
      <c r="K5">
        <f t="shared" si="1"/>
        <v>1.7646554852235616</v>
      </c>
      <c r="L5">
        <f t="shared" si="2"/>
        <v>116910</v>
      </c>
      <c r="M5">
        <f t="shared" si="3"/>
        <v>42733</v>
      </c>
      <c r="N5">
        <f t="shared" si="4"/>
        <v>79369.600000000006</v>
      </c>
      <c r="O5">
        <f t="shared" si="5"/>
        <v>74177</v>
      </c>
      <c r="Q5">
        <v>5867</v>
      </c>
      <c r="R5">
        <v>1462</v>
      </c>
      <c r="T5">
        <v>-5180.5999999999913</v>
      </c>
      <c r="U5">
        <v>-86</v>
      </c>
      <c r="W5">
        <v>20776.599999999999</v>
      </c>
      <c r="X5">
        <v>352</v>
      </c>
      <c r="AF5">
        <v>79369.600000000006</v>
      </c>
      <c r="AG5">
        <v>1.7646554852235616</v>
      </c>
      <c r="AK5">
        <v>79369.600000000006</v>
      </c>
      <c r="AL5">
        <v>1.7646554852235616</v>
      </c>
    </row>
    <row r="6" spans="1:38" x14ac:dyDescent="0.25">
      <c r="B6">
        <v>10121</v>
      </c>
      <c r="C6">
        <v>58169</v>
      </c>
      <c r="D6">
        <v>109784</v>
      </c>
      <c r="E6">
        <v>35690</v>
      </c>
      <c r="F6">
        <v>112686</v>
      </c>
      <c r="H6">
        <v>98406</v>
      </c>
      <c r="J6">
        <f t="shared" si="0"/>
        <v>65290</v>
      </c>
      <c r="K6">
        <f t="shared" si="1"/>
        <v>1.5072139684484607</v>
      </c>
      <c r="L6">
        <f t="shared" si="2"/>
        <v>112686</v>
      </c>
      <c r="M6">
        <f t="shared" si="3"/>
        <v>10121</v>
      </c>
      <c r="N6">
        <f t="shared" si="4"/>
        <v>65290</v>
      </c>
      <c r="O6">
        <f t="shared" si="5"/>
        <v>102565</v>
      </c>
      <c r="Q6">
        <v>2466</v>
      </c>
      <c r="R6">
        <v>-1992</v>
      </c>
      <c r="T6">
        <v>2535.4000000000015</v>
      </c>
      <c r="U6">
        <v>-221.19999999999709</v>
      </c>
      <c r="W6">
        <v>11073</v>
      </c>
      <c r="X6">
        <v>1201.2</v>
      </c>
      <c r="AF6">
        <v>65290</v>
      </c>
      <c r="AG6">
        <v>1.5072139684484607</v>
      </c>
      <c r="AK6">
        <v>65290</v>
      </c>
      <c r="AL6">
        <v>1.5072139684484607</v>
      </c>
    </row>
    <row r="7" spans="1:38" x14ac:dyDescent="0.25">
      <c r="B7">
        <v>52764</v>
      </c>
      <c r="C7">
        <v>72832</v>
      </c>
      <c r="D7">
        <v>105443</v>
      </c>
      <c r="E7">
        <v>63927</v>
      </c>
      <c r="F7">
        <v>25557</v>
      </c>
      <c r="H7">
        <v>82788</v>
      </c>
      <c r="J7">
        <f t="shared" si="0"/>
        <v>64104.6</v>
      </c>
      <c r="K7">
        <f t="shared" si="1"/>
        <v>1.2914517834913564</v>
      </c>
      <c r="L7">
        <f t="shared" si="2"/>
        <v>105443</v>
      </c>
      <c r="M7">
        <f t="shared" si="3"/>
        <v>25557</v>
      </c>
      <c r="N7">
        <f t="shared" si="4"/>
        <v>64104.6</v>
      </c>
      <c r="O7">
        <f t="shared" si="5"/>
        <v>79886</v>
      </c>
      <c r="Q7">
        <v>3822</v>
      </c>
      <c r="R7">
        <v>4806</v>
      </c>
      <c r="T7">
        <v>12518.400000000001</v>
      </c>
      <c r="U7">
        <v>2751.5999999999985</v>
      </c>
      <c r="W7">
        <v>17648.400000000001</v>
      </c>
      <c r="X7">
        <v>3262.4</v>
      </c>
      <c r="AD7">
        <v>64104.6</v>
      </c>
      <c r="AE7">
        <v>1.2914517834913564</v>
      </c>
      <c r="AI7">
        <v>64104.6</v>
      </c>
      <c r="AJ7">
        <v>1.2914517834913564</v>
      </c>
    </row>
    <row r="8" spans="1:38" x14ac:dyDescent="0.25">
      <c r="B8">
        <v>112682</v>
      </c>
      <c r="C8">
        <v>73158</v>
      </c>
      <c r="D8">
        <v>57653</v>
      </c>
      <c r="E8">
        <v>16732</v>
      </c>
      <c r="F8">
        <v>84810</v>
      </c>
      <c r="H8">
        <v>76585</v>
      </c>
      <c r="J8">
        <f t="shared" si="0"/>
        <v>69007</v>
      </c>
      <c r="K8">
        <f t="shared" si="1"/>
        <v>1.1098149463097946</v>
      </c>
      <c r="L8">
        <f t="shared" si="2"/>
        <v>112682</v>
      </c>
      <c r="M8">
        <f t="shared" si="3"/>
        <v>16732</v>
      </c>
      <c r="N8">
        <f t="shared" si="4"/>
        <v>69007</v>
      </c>
      <c r="O8">
        <f t="shared" si="5"/>
        <v>95950</v>
      </c>
      <c r="Q8">
        <v>-33500</v>
      </c>
      <c r="R8">
        <v>3209</v>
      </c>
      <c r="T8">
        <v>-1127.6000000000058</v>
      </c>
      <c r="U8">
        <v>281.39999999999418</v>
      </c>
      <c r="W8">
        <v>8337.1999999999989</v>
      </c>
      <c r="X8">
        <v>2871.4</v>
      </c>
      <c r="AF8">
        <v>69007</v>
      </c>
      <c r="AG8">
        <v>1.1098149463097946</v>
      </c>
      <c r="AI8">
        <v>69007</v>
      </c>
      <c r="AJ8">
        <v>1.1098149463097946</v>
      </c>
    </row>
    <row r="9" spans="1:38" x14ac:dyDescent="0.25">
      <c r="B9">
        <v>16455</v>
      </c>
      <c r="C9">
        <v>9523</v>
      </c>
      <c r="D9">
        <v>92546</v>
      </c>
      <c r="E9">
        <v>116719</v>
      </c>
      <c r="F9">
        <v>6224</v>
      </c>
      <c r="H9">
        <v>50870</v>
      </c>
      <c r="J9">
        <f t="shared" si="0"/>
        <v>48293.4</v>
      </c>
      <c r="K9">
        <f t="shared" si="1"/>
        <v>1.0533530461719407</v>
      </c>
      <c r="L9">
        <f t="shared" si="2"/>
        <v>116719</v>
      </c>
      <c r="M9">
        <f t="shared" si="3"/>
        <v>6224</v>
      </c>
      <c r="N9">
        <f t="shared" si="4"/>
        <v>48293.4</v>
      </c>
      <c r="O9">
        <f t="shared" si="5"/>
        <v>110495</v>
      </c>
      <c r="Q9">
        <v>-15550</v>
      </c>
      <c r="R9">
        <v>0</v>
      </c>
      <c r="T9">
        <v>-10131.599999999999</v>
      </c>
      <c r="U9">
        <v>-352.19999999999709</v>
      </c>
      <c r="W9">
        <v>14625.6</v>
      </c>
      <c r="X9">
        <v>404.20000000000005</v>
      </c>
      <c r="Z9">
        <v>48293.4</v>
      </c>
      <c r="AA9">
        <v>1.0533530461719407</v>
      </c>
      <c r="AI9">
        <v>48293.4</v>
      </c>
      <c r="AJ9">
        <v>1.0533530461719407</v>
      </c>
    </row>
    <row r="10" spans="1:38" x14ac:dyDescent="0.25">
      <c r="B10">
        <v>24881</v>
      </c>
      <c r="C10">
        <v>113690</v>
      </c>
      <c r="D10">
        <v>20333</v>
      </c>
      <c r="E10">
        <v>56480</v>
      </c>
      <c r="F10">
        <v>66987</v>
      </c>
      <c r="H10">
        <v>80440</v>
      </c>
      <c r="J10">
        <f t="shared" si="0"/>
        <v>56474.2</v>
      </c>
      <c r="K10">
        <f t="shared" si="1"/>
        <v>1.4243672331790447</v>
      </c>
      <c r="L10">
        <f t="shared" si="2"/>
        <v>113690</v>
      </c>
      <c r="M10">
        <f t="shared" si="3"/>
        <v>20333</v>
      </c>
      <c r="N10">
        <f t="shared" si="4"/>
        <v>56474.2</v>
      </c>
      <c r="O10">
        <f t="shared" si="5"/>
        <v>93357</v>
      </c>
      <c r="Q10">
        <v>6517</v>
      </c>
      <c r="R10">
        <v>2143</v>
      </c>
      <c r="T10">
        <v>-2934.8000000000029</v>
      </c>
      <c r="U10">
        <v>-568</v>
      </c>
      <c r="W10">
        <v>16981.2</v>
      </c>
      <c r="X10">
        <v>1228</v>
      </c>
      <c r="Z10">
        <v>56474.2</v>
      </c>
      <c r="AA10">
        <v>1.4243672331790447</v>
      </c>
      <c r="AI10">
        <v>56474.2</v>
      </c>
      <c r="AJ10">
        <v>1.4243672331790447</v>
      </c>
    </row>
    <row r="11" spans="1:38" x14ac:dyDescent="0.25">
      <c r="B11">
        <v>80348</v>
      </c>
      <c r="C11">
        <v>66540</v>
      </c>
      <c r="D11">
        <v>28118</v>
      </c>
      <c r="E11">
        <v>117590</v>
      </c>
      <c r="F11">
        <v>13300</v>
      </c>
      <c r="H11">
        <v>67722</v>
      </c>
      <c r="J11">
        <f t="shared" si="0"/>
        <v>61179.199999999997</v>
      </c>
      <c r="K11">
        <f t="shared" si="1"/>
        <v>1.1069448439992677</v>
      </c>
      <c r="L11">
        <f t="shared" si="2"/>
        <v>117590</v>
      </c>
      <c r="M11">
        <f t="shared" si="3"/>
        <v>13300</v>
      </c>
      <c r="N11">
        <f t="shared" si="4"/>
        <v>61179.199999999997</v>
      </c>
      <c r="O11">
        <f t="shared" si="5"/>
        <v>104290</v>
      </c>
      <c r="Q11">
        <v>-18501</v>
      </c>
      <c r="R11">
        <v>330</v>
      </c>
      <c r="T11">
        <v>3049.3999999999942</v>
      </c>
      <c r="U11">
        <v>783</v>
      </c>
      <c r="W11">
        <v>12577.4</v>
      </c>
      <c r="X11">
        <v>829.4</v>
      </c>
      <c r="Z11">
        <v>61179.199999999997</v>
      </c>
      <c r="AA11">
        <v>1.1069448439992677</v>
      </c>
      <c r="AI11">
        <v>61179.199999999997</v>
      </c>
      <c r="AJ11">
        <v>1.1069448439992677</v>
      </c>
    </row>
    <row r="12" spans="1:38" x14ac:dyDescent="0.25">
      <c r="B12">
        <v>62387</v>
      </c>
      <c r="C12">
        <v>23032</v>
      </c>
      <c r="D12">
        <v>39290</v>
      </c>
      <c r="E12">
        <v>90267</v>
      </c>
      <c r="F12">
        <v>104095</v>
      </c>
      <c r="H12">
        <v>77995</v>
      </c>
      <c r="J12">
        <f t="shared" si="0"/>
        <v>63814.2</v>
      </c>
      <c r="K12">
        <f t="shared" si="1"/>
        <v>1.2222201328231022</v>
      </c>
      <c r="L12">
        <f t="shared" si="2"/>
        <v>104095</v>
      </c>
      <c r="M12">
        <f t="shared" si="3"/>
        <v>23032</v>
      </c>
      <c r="N12">
        <f t="shared" si="4"/>
        <v>63814.2</v>
      </c>
      <c r="O12">
        <f t="shared" si="5"/>
        <v>81063</v>
      </c>
      <c r="Q12">
        <v>-11918</v>
      </c>
      <c r="R12">
        <v>929</v>
      </c>
      <c r="T12">
        <v>-1597.2000000000044</v>
      </c>
      <c r="U12">
        <v>-446.80000000000291</v>
      </c>
      <c r="W12">
        <v>6031.6</v>
      </c>
      <c r="X12">
        <v>1106</v>
      </c>
      <c r="AB12">
        <v>63814.2</v>
      </c>
      <c r="AC12">
        <v>1.2222201328231022</v>
      </c>
      <c r="AI12">
        <v>63814.2</v>
      </c>
      <c r="AJ12">
        <v>1.2222201328231022</v>
      </c>
    </row>
    <row r="13" spans="1:38" x14ac:dyDescent="0.25">
      <c r="B13">
        <v>26998</v>
      </c>
      <c r="C13">
        <v>60665</v>
      </c>
      <c r="D13">
        <v>107592</v>
      </c>
      <c r="E13">
        <v>39192</v>
      </c>
      <c r="F13">
        <v>100168</v>
      </c>
      <c r="H13">
        <v>78616</v>
      </c>
      <c r="J13">
        <f t="shared" si="0"/>
        <v>66923</v>
      </c>
      <c r="K13">
        <f t="shared" si="1"/>
        <v>1.1747231893369992</v>
      </c>
      <c r="L13">
        <f t="shared" si="2"/>
        <v>107592</v>
      </c>
      <c r="M13">
        <f t="shared" si="3"/>
        <v>26998</v>
      </c>
      <c r="N13">
        <f t="shared" si="4"/>
        <v>66923</v>
      </c>
      <c r="O13">
        <f t="shared" si="5"/>
        <v>80594</v>
      </c>
      <c r="Q13">
        <v>-5762</v>
      </c>
      <c r="R13">
        <v>2223</v>
      </c>
      <c r="T13">
        <v>1364</v>
      </c>
      <c r="U13">
        <v>-1529.1999999999971</v>
      </c>
      <c r="W13">
        <v>14961.199999999999</v>
      </c>
      <c r="X13">
        <v>2282.8000000000002</v>
      </c>
      <c r="AB13">
        <v>66923</v>
      </c>
      <c r="AC13">
        <v>1.1747231893369992</v>
      </c>
      <c r="AI13">
        <v>66923</v>
      </c>
      <c r="AJ13">
        <v>1.1747231893369992</v>
      </c>
    </row>
    <row r="14" spans="1:38" x14ac:dyDescent="0.25">
      <c r="B14">
        <v>73227</v>
      </c>
      <c r="C14">
        <v>50139</v>
      </c>
      <c r="D14">
        <v>112693</v>
      </c>
      <c r="E14">
        <v>28297</v>
      </c>
      <c r="F14">
        <v>10961</v>
      </c>
      <c r="H14">
        <v>74495</v>
      </c>
      <c r="J14">
        <f t="shared" si="0"/>
        <v>55063.4</v>
      </c>
      <c r="K14">
        <f t="shared" si="1"/>
        <v>1.3528950264604074</v>
      </c>
      <c r="L14">
        <f t="shared" si="2"/>
        <v>112693</v>
      </c>
      <c r="M14">
        <f t="shared" si="3"/>
        <v>10961</v>
      </c>
      <c r="N14">
        <f t="shared" si="4"/>
        <v>55063.4</v>
      </c>
      <c r="O14">
        <f t="shared" si="5"/>
        <v>101732</v>
      </c>
      <c r="Q14">
        <v>13487</v>
      </c>
      <c r="R14">
        <v>-82</v>
      </c>
      <c r="T14">
        <v>-852.40000000000146</v>
      </c>
      <c r="U14">
        <v>-25.799999999995634</v>
      </c>
      <c r="W14">
        <v>11842.4</v>
      </c>
      <c r="X14">
        <v>101.80000000000001</v>
      </c>
      <c r="Z14">
        <v>55063.4</v>
      </c>
      <c r="AA14">
        <v>1.3528950264604074</v>
      </c>
      <c r="AI14">
        <v>55063.4</v>
      </c>
      <c r="AJ14">
        <v>1.3528950264604074</v>
      </c>
    </row>
    <row r="15" spans="1:38" x14ac:dyDescent="0.25">
      <c r="B15">
        <v>105400</v>
      </c>
      <c r="C15">
        <v>68082</v>
      </c>
      <c r="D15">
        <v>16338</v>
      </c>
      <c r="E15">
        <v>64283</v>
      </c>
      <c r="F15">
        <v>109656</v>
      </c>
      <c r="H15">
        <v>89394</v>
      </c>
      <c r="J15">
        <f t="shared" si="0"/>
        <v>72751.8</v>
      </c>
      <c r="K15">
        <f t="shared" si="1"/>
        <v>1.2287531030160077</v>
      </c>
      <c r="L15">
        <f t="shared" si="2"/>
        <v>109656</v>
      </c>
      <c r="M15">
        <f t="shared" si="3"/>
        <v>16338</v>
      </c>
      <c r="N15">
        <f t="shared" si="4"/>
        <v>72751.8</v>
      </c>
      <c r="O15">
        <f t="shared" si="5"/>
        <v>93318</v>
      </c>
      <c r="Q15">
        <v>-519</v>
      </c>
      <c r="R15">
        <v>246</v>
      </c>
      <c r="T15">
        <v>2223.6000000000058</v>
      </c>
      <c r="U15">
        <v>989.60000000000582</v>
      </c>
      <c r="W15">
        <v>6601.2000000000007</v>
      </c>
      <c r="X15">
        <v>1325.6</v>
      </c>
      <c r="AB15">
        <v>72751.8</v>
      </c>
      <c r="AC15">
        <v>1.2287531030160077</v>
      </c>
      <c r="AI15">
        <v>72751.8</v>
      </c>
      <c r="AJ15">
        <v>1.2287531030160077</v>
      </c>
    </row>
    <row r="16" spans="1:38" x14ac:dyDescent="0.25">
      <c r="B16">
        <v>86360</v>
      </c>
      <c r="C16">
        <v>46955</v>
      </c>
      <c r="D16">
        <v>7890</v>
      </c>
      <c r="E16">
        <v>12288</v>
      </c>
      <c r="F16">
        <v>27499</v>
      </c>
      <c r="H16">
        <v>61926</v>
      </c>
      <c r="J16">
        <f t="shared" si="0"/>
        <v>36198.400000000001</v>
      </c>
      <c r="K16">
        <f t="shared" si="1"/>
        <v>1.7107385961810466</v>
      </c>
      <c r="L16">
        <f t="shared" si="2"/>
        <v>86360</v>
      </c>
      <c r="M16">
        <f t="shared" si="3"/>
        <v>7890</v>
      </c>
      <c r="N16">
        <f t="shared" si="4"/>
        <v>36198.400000000001</v>
      </c>
      <c r="O16">
        <f t="shared" si="5"/>
        <v>78470</v>
      </c>
      <c r="Q16">
        <v>9405</v>
      </c>
      <c r="R16">
        <v>-237</v>
      </c>
      <c r="T16">
        <v>-15289.400000000001</v>
      </c>
      <c r="U16">
        <v>892.40000000000146</v>
      </c>
      <c r="W16">
        <v>17313.800000000003</v>
      </c>
      <c r="X16">
        <v>2481.1999999999998</v>
      </c>
      <c r="Z16">
        <v>36198.400000000001</v>
      </c>
      <c r="AA16">
        <v>1.7107385961810466</v>
      </c>
      <c r="AK16">
        <v>36198.400000000001</v>
      </c>
      <c r="AL16">
        <v>1.7107385961810466</v>
      </c>
    </row>
    <row r="17" spans="2:38" x14ac:dyDescent="0.25">
      <c r="B17">
        <v>23791</v>
      </c>
      <c r="C17">
        <v>57660</v>
      </c>
      <c r="D17">
        <v>82271</v>
      </c>
      <c r="E17">
        <v>22604</v>
      </c>
      <c r="F17">
        <v>78764</v>
      </c>
      <c r="H17">
        <v>77608</v>
      </c>
      <c r="J17">
        <f t="shared" si="0"/>
        <v>53018</v>
      </c>
      <c r="K17">
        <f t="shared" si="1"/>
        <v>1.4638047455581122</v>
      </c>
      <c r="L17">
        <f t="shared" si="2"/>
        <v>82271</v>
      </c>
      <c r="M17">
        <f t="shared" si="3"/>
        <v>22604</v>
      </c>
      <c r="N17">
        <f t="shared" si="4"/>
        <v>53018</v>
      </c>
      <c r="O17">
        <f t="shared" si="5"/>
        <v>59667</v>
      </c>
      <c r="Q17">
        <v>8974</v>
      </c>
      <c r="R17">
        <v>-461</v>
      </c>
      <c r="T17">
        <v>3449</v>
      </c>
      <c r="U17">
        <v>2200.1999999999971</v>
      </c>
      <c r="W17">
        <v>15323.4</v>
      </c>
      <c r="X17">
        <v>2271.8000000000002</v>
      </c>
      <c r="Z17">
        <v>53018</v>
      </c>
      <c r="AA17">
        <v>1.4638047455581122</v>
      </c>
      <c r="AI17">
        <v>53018</v>
      </c>
      <c r="AJ17">
        <v>1.4638047455581122</v>
      </c>
    </row>
    <row r="18" spans="2:38" x14ac:dyDescent="0.25">
      <c r="B18">
        <v>30994</v>
      </c>
      <c r="C18">
        <v>62574</v>
      </c>
      <c r="D18">
        <v>68973</v>
      </c>
      <c r="E18">
        <v>51954</v>
      </c>
      <c r="F18">
        <v>13366</v>
      </c>
      <c r="H18">
        <v>98299</v>
      </c>
      <c r="J18">
        <f t="shared" si="0"/>
        <v>45572.2</v>
      </c>
      <c r="K18">
        <f t="shared" si="1"/>
        <v>2.1569948345701988</v>
      </c>
      <c r="L18">
        <f t="shared" si="2"/>
        <v>68973</v>
      </c>
      <c r="M18">
        <f t="shared" si="3"/>
        <v>13366</v>
      </c>
      <c r="N18">
        <f t="shared" si="4"/>
        <v>45572.2</v>
      </c>
      <c r="O18">
        <f t="shared" si="5"/>
        <v>55607</v>
      </c>
      <c r="Q18">
        <v>-716</v>
      </c>
      <c r="R18">
        <v>216</v>
      </c>
      <c r="T18">
        <v>-12237.800000000003</v>
      </c>
      <c r="U18">
        <v>-162</v>
      </c>
      <c r="W18">
        <v>18209.400000000001</v>
      </c>
      <c r="X18">
        <v>3209.9999999999995</v>
      </c>
      <c r="AD18">
        <v>45572.2</v>
      </c>
      <c r="AE18">
        <v>2.1569948345701988</v>
      </c>
      <c r="AK18">
        <v>45572.2</v>
      </c>
      <c r="AL18">
        <v>2.1569948345701988</v>
      </c>
    </row>
    <row r="19" spans="2:38" x14ac:dyDescent="0.25">
      <c r="B19">
        <v>110163</v>
      </c>
      <c r="C19">
        <v>33694</v>
      </c>
      <c r="D19">
        <v>64557</v>
      </c>
      <c r="E19">
        <v>51785</v>
      </c>
      <c r="F19">
        <v>87434</v>
      </c>
      <c r="H19">
        <v>76220</v>
      </c>
      <c r="J19">
        <f t="shared" si="0"/>
        <v>69526.600000000006</v>
      </c>
      <c r="K19">
        <f t="shared" si="1"/>
        <v>1.0962710674763327</v>
      </c>
      <c r="L19">
        <f t="shared" si="2"/>
        <v>110163</v>
      </c>
      <c r="M19">
        <f t="shared" si="3"/>
        <v>33694</v>
      </c>
      <c r="N19">
        <f t="shared" si="4"/>
        <v>69526.600000000006</v>
      </c>
      <c r="O19">
        <f t="shared" si="5"/>
        <v>76469</v>
      </c>
      <c r="Q19">
        <v>-10126</v>
      </c>
      <c r="R19">
        <v>335</v>
      </c>
      <c r="T19">
        <v>4189.0000000000073</v>
      </c>
      <c r="U19">
        <v>93.200000000011642</v>
      </c>
      <c r="W19">
        <v>10588.2</v>
      </c>
      <c r="X19">
        <v>93.199999999999989</v>
      </c>
      <c r="AB19">
        <v>69526.600000000006</v>
      </c>
      <c r="AC19">
        <v>1.0962710674763327</v>
      </c>
      <c r="AI19">
        <v>69526.600000000006</v>
      </c>
      <c r="AJ19">
        <v>1.0962710674763327</v>
      </c>
    </row>
    <row r="20" spans="2:38" x14ac:dyDescent="0.25">
      <c r="B20">
        <v>32017</v>
      </c>
      <c r="C20">
        <v>31185</v>
      </c>
      <c r="D20">
        <v>97972</v>
      </c>
      <c r="E20">
        <v>43573</v>
      </c>
      <c r="F20">
        <v>18910</v>
      </c>
      <c r="H20">
        <v>81931</v>
      </c>
      <c r="J20">
        <f t="shared" si="0"/>
        <v>44731.4</v>
      </c>
      <c r="K20">
        <f t="shared" si="1"/>
        <v>1.8316216349141765</v>
      </c>
      <c r="L20">
        <f t="shared" si="2"/>
        <v>97972</v>
      </c>
      <c r="M20">
        <f t="shared" si="3"/>
        <v>18910</v>
      </c>
      <c r="N20">
        <f t="shared" si="4"/>
        <v>44731.4</v>
      </c>
      <c r="O20">
        <f t="shared" si="5"/>
        <v>79062</v>
      </c>
      <c r="Q20">
        <v>-11426</v>
      </c>
      <c r="R20">
        <v>-368</v>
      </c>
      <c r="T20">
        <v>-14111.799999999996</v>
      </c>
      <c r="U20">
        <v>202.20000000000437</v>
      </c>
      <c r="W20">
        <v>19759.8</v>
      </c>
      <c r="X20">
        <v>1108.5999999999999</v>
      </c>
      <c r="AD20">
        <v>44731.4</v>
      </c>
      <c r="AE20">
        <v>1.8316216349141765</v>
      </c>
      <c r="AK20">
        <v>44731.4</v>
      </c>
      <c r="AL20">
        <v>1.8316216349141765</v>
      </c>
    </row>
    <row r="21" spans="2:38" x14ac:dyDescent="0.25">
      <c r="B21">
        <v>78675</v>
      </c>
      <c r="C21">
        <v>13642</v>
      </c>
      <c r="D21">
        <v>45482</v>
      </c>
      <c r="E21">
        <v>70070</v>
      </c>
      <c r="F21">
        <v>9285</v>
      </c>
      <c r="H21">
        <v>54816</v>
      </c>
      <c r="J21">
        <f t="shared" si="0"/>
        <v>43430.8</v>
      </c>
      <c r="K21">
        <f t="shared" si="1"/>
        <v>1.2621457583097708</v>
      </c>
      <c r="L21">
        <f t="shared" si="2"/>
        <v>78675</v>
      </c>
      <c r="M21">
        <f t="shared" si="3"/>
        <v>9285</v>
      </c>
      <c r="N21">
        <f t="shared" si="4"/>
        <v>43430.8</v>
      </c>
      <c r="O21">
        <f t="shared" si="5"/>
        <v>69390</v>
      </c>
      <c r="Q21">
        <v>-2133</v>
      </c>
      <c r="R21">
        <v>-1613</v>
      </c>
      <c r="T21">
        <v>-7983.1999999999971</v>
      </c>
      <c r="U21">
        <v>-48.19999999999709</v>
      </c>
      <c r="W21">
        <v>13574</v>
      </c>
      <c r="X21">
        <v>2400.1999999999998</v>
      </c>
      <c r="Z21">
        <v>43430.8</v>
      </c>
      <c r="AA21">
        <v>1.2621457583097708</v>
      </c>
      <c r="AI21">
        <v>43430.8</v>
      </c>
      <c r="AJ21">
        <v>1.2621457583097708</v>
      </c>
    </row>
    <row r="22" spans="2:38" x14ac:dyDescent="0.25">
      <c r="B22">
        <v>68720</v>
      </c>
      <c r="C22">
        <v>50172</v>
      </c>
      <c r="D22">
        <v>117059</v>
      </c>
      <c r="E22">
        <v>31957</v>
      </c>
      <c r="F22">
        <v>86404</v>
      </c>
      <c r="H22">
        <v>120231</v>
      </c>
      <c r="J22">
        <f t="shared" si="0"/>
        <v>70862.399999999994</v>
      </c>
      <c r="K22">
        <f t="shared" si="1"/>
        <v>1.6966825848404796</v>
      </c>
      <c r="L22">
        <f t="shared" si="2"/>
        <v>117059</v>
      </c>
      <c r="M22">
        <f t="shared" si="3"/>
        <v>31957</v>
      </c>
      <c r="N22">
        <f t="shared" si="4"/>
        <v>70862.399999999994</v>
      </c>
      <c r="O22">
        <f t="shared" si="5"/>
        <v>85102</v>
      </c>
      <c r="Q22">
        <v>921</v>
      </c>
      <c r="R22">
        <v>-3815</v>
      </c>
      <c r="T22">
        <v>9214.7999999999956</v>
      </c>
      <c r="U22">
        <v>-1071</v>
      </c>
      <c r="W22">
        <v>14612.8</v>
      </c>
      <c r="X22">
        <v>2771</v>
      </c>
      <c r="AF22">
        <v>70862.399999999994</v>
      </c>
      <c r="AG22">
        <v>1.6966825848404796</v>
      </c>
      <c r="AK22">
        <v>70862.399999999994</v>
      </c>
      <c r="AL22">
        <v>1.6966825848404796</v>
      </c>
    </row>
    <row r="23" spans="2:38" x14ac:dyDescent="0.25">
      <c r="B23">
        <v>101882</v>
      </c>
      <c r="C23">
        <v>19877</v>
      </c>
      <c r="D23">
        <v>70351</v>
      </c>
      <c r="E23">
        <v>18831</v>
      </c>
      <c r="F23">
        <v>96048</v>
      </c>
      <c r="H23">
        <v>136513</v>
      </c>
      <c r="J23">
        <f t="shared" si="0"/>
        <v>61397.8</v>
      </c>
      <c r="K23">
        <f t="shared" si="1"/>
        <v>2.2234184286733401</v>
      </c>
      <c r="L23">
        <f t="shared" si="2"/>
        <v>101882</v>
      </c>
      <c r="M23">
        <f t="shared" si="3"/>
        <v>18831</v>
      </c>
      <c r="N23">
        <f t="shared" si="4"/>
        <v>61397.8</v>
      </c>
      <c r="O23">
        <f t="shared" si="5"/>
        <v>83051</v>
      </c>
      <c r="Q23">
        <v>23968</v>
      </c>
      <c r="R23">
        <v>-2070</v>
      </c>
      <c r="T23">
        <v>6097</v>
      </c>
      <c r="U23">
        <v>1022</v>
      </c>
      <c r="W23">
        <v>15558.2</v>
      </c>
      <c r="X23">
        <v>1717.2000000000003</v>
      </c>
      <c r="AD23">
        <v>61397.8</v>
      </c>
      <c r="AE23">
        <v>2.2234184286733401</v>
      </c>
      <c r="AK23">
        <v>61397.8</v>
      </c>
      <c r="AL23">
        <v>2.2234184286733401</v>
      </c>
    </row>
    <row r="24" spans="2:38" x14ac:dyDescent="0.25">
      <c r="B24">
        <v>92490</v>
      </c>
      <c r="C24">
        <v>85573</v>
      </c>
      <c r="D24">
        <v>71740</v>
      </c>
      <c r="E24">
        <v>11627</v>
      </c>
      <c r="F24">
        <v>28077</v>
      </c>
      <c r="H24">
        <v>76167</v>
      </c>
      <c r="J24">
        <f t="shared" si="0"/>
        <v>57901.4</v>
      </c>
      <c r="K24">
        <f t="shared" si="1"/>
        <v>1.3154604206461329</v>
      </c>
      <c r="L24">
        <f t="shared" si="2"/>
        <v>92490</v>
      </c>
      <c r="M24">
        <f t="shared" si="3"/>
        <v>11627</v>
      </c>
      <c r="N24">
        <f t="shared" si="4"/>
        <v>57901.4</v>
      </c>
      <c r="O24">
        <f t="shared" si="5"/>
        <v>80863</v>
      </c>
      <c r="Q24">
        <v>7164</v>
      </c>
      <c r="R24">
        <v>3490</v>
      </c>
      <c r="T24">
        <v>-9699.4000000000015</v>
      </c>
      <c r="U24">
        <v>-2160.4000000000015</v>
      </c>
      <c r="W24">
        <v>9711.7999999999993</v>
      </c>
      <c r="X24">
        <v>2669.6</v>
      </c>
      <c r="AB24">
        <v>57901.4</v>
      </c>
      <c r="AC24">
        <v>1.3154604206461329</v>
      </c>
      <c r="AI24">
        <v>57901.4</v>
      </c>
      <c r="AJ24">
        <v>1.3154604206461329</v>
      </c>
    </row>
    <row r="25" spans="2:38" x14ac:dyDescent="0.25">
      <c r="B25">
        <v>121334</v>
      </c>
      <c r="C25">
        <v>116767</v>
      </c>
      <c r="D25">
        <v>31518</v>
      </c>
      <c r="E25">
        <v>110377</v>
      </c>
      <c r="F25">
        <v>32494</v>
      </c>
      <c r="H25">
        <v>86099</v>
      </c>
      <c r="J25">
        <f t="shared" si="0"/>
        <v>82498</v>
      </c>
      <c r="K25">
        <f t="shared" si="1"/>
        <v>1.0436495430192247</v>
      </c>
      <c r="L25">
        <f t="shared" si="2"/>
        <v>121334</v>
      </c>
      <c r="M25">
        <f t="shared" si="3"/>
        <v>31518</v>
      </c>
      <c r="N25">
        <f t="shared" si="4"/>
        <v>82498</v>
      </c>
      <c r="O25">
        <f t="shared" si="5"/>
        <v>89816</v>
      </c>
      <c r="Q25">
        <v>-32473</v>
      </c>
      <c r="R25">
        <v>-749</v>
      </c>
      <c r="T25">
        <v>17554</v>
      </c>
      <c r="U25">
        <v>822.60000000000582</v>
      </c>
      <c r="W25">
        <v>22504.799999999999</v>
      </c>
      <c r="X25">
        <v>984.59999999999991</v>
      </c>
      <c r="AF25">
        <v>82498</v>
      </c>
      <c r="AG25">
        <v>1.0436495430192247</v>
      </c>
      <c r="AI25">
        <v>82498</v>
      </c>
      <c r="AJ25">
        <v>1.0436495430192247</v>
      </c>
    </row>
    <row r="26" spans="2:38" x14ac:dyDescent="0.25">
      <c r="B26">
        <v>6401</v>
      </c>
      <c r="C26">
        <v>60753</v>
      </c>
      <c r="D26">
        <v>66884</v>
      </c>
      <c r="E26">
        <v>92432</v>
      </c>
      <c r="F26">
        <v>109325</v>
      </c>
      <c r="H26">
        <v>86446</v>
      </c>
      <c r="J26">
        <f t="shared" si="0"/>
        <v>67159</v>
      </c>
      <c r="K26">
        <f t="shared" si="1"/>
        <v>1.2871841450885213</v>
      </c>
      <c r="L26">
        <f t="shared" si="2"/>
        <v>109325</v>
      </c>
      <c r="M26">
        <f t="shared" si="3"/>
        <v>6401</v>
      </c>
      <c r="N26">
        <f t="shared" si="4"/>
        <v>67159</v>
      </c>
      <c r="O26">
        <f t="shared" si="5"/>
        <v>102924</v>
      </c>
      <c r="Q26">
        <v>-24008</v>
      </c>
      <c r="R26">
        <v>-4922</v>
      </c>
      <c r="T26">
        <v>-4771.3999999999942</v>
      </c>
      <c r="U26">
        <v>738.80000000000291</v>
      </c>
      <c r="W26">
        <v>12443.000000000002</v>
      </c>
      <c r="X26">
        <v>738.80000000000007</v>
      </c>
      <c r="AF26">
        <v>67159</v>
      </c>
      <c r="AG26">
        <v>1.2871841450885213</v>
      </c>
      <c r="AI26">
        <v>67159</v>
      </c>
      <c r="AJ26">
        <v>1.2871841450885213</v>
      </c>
    </row>
    <row r="27" spans="2:38" x14ac:dyDescent="0.25">
      <c r="B27">
        <v>32785</v>
      </c>
      <c r="C27">
        <v>50603</v>
      </c>
      <c r="D27">
        <v>100352</v>
      </c>
      <c r="E27">
        <v>24640</v>
      </c>
      <c r="F27">
        <v>99216</v>
      </c>
      <c r="H27">
        <v>103484</v>
      </c>
      <c r="J27">
        <f t="shared" si="0"/>
        <v>61519.199999999997</v>
      </c>
      <c r="K27">
        <f t="shared" si="1"/>
        <v>1.6821415102927217</v>
      </c>
      <c r="L27">
        <f t="shared" si="2"/>
        <v>100352</v>
      </c>
      <c r="M27">
        <f t="shared" si="3"/>
        <v>24640</v>
      </c>
      <c r="N27">
        <f t="shared" si="4"/>
        <v>61519.199999999997</v>
      </c>
      <c r="O27">
        <f t="shared" si="5"/>
        <v>75712</v>
      </c>
      <c r="Q27">
        <v>-12259</v>
      </c>
      <c r="R27">
        <v>-257</v>
      </c>
      <c r="T27">
        <v>-1801.2000000000044</v>
      </c>
      <c r="U27">
        <v>3.5999999999985448</v>
      </c>
      <c r="W27">
        <v>10523.2</v>
      </c>
      <c r="X27">
        <v>1772.8</v>
      </c>
      <c r="AF27">
        <v>61519.199999999997</v>
      </c>
      <c r="AG27">
        <v>1.6821415102927217</v>
      </c>
      <c r="AK27">
        <v>61519.199999999997</v>
      </c>
      <c r="AL27">
        <v>1.6821415102927217</v>
      </c>
    </row>
    <row r="28" spans="2:38" x14ac:dyDescent="0.25">
      <c r="B28">
        <v>63074</v>
      </c>
      <c r="C28">
        <v>54386</v>
      </c>
      <c r="D28">
        <v>23131</v>
      </c>
      <c r="E28">
        <v>25924</v>
      </c>
      <c r="F28">
        <v>40336</v>
      </c>
      <c r="H28">
        <v>57796</v>
      </c>
      <c r="J28">
        <f t="shared" si="0"/>
        <v>41370.199999999997</v>
      </c>
      <c r="K28">
        <f t="shared" si="1"/>
        <v>1.3970442492422082</v>
      </c>
      <c r="L28">
        <f t="shared" si="2"/>
        <v>63074</v>
      </c>
      <c r="M28">
        <f t="shared" si="3"/>
        <v>23131</v>
      </c>
      <c r="N28">
        <f t="shared" si="4"/>
        <v>41370.199999999997</v>
      </c>
      <c r="O28">
        <f t="shared" si="5"/>
        <v>39943</v>
      </c>
      <c r="Q28">
        <v>-34208</v>
      </c>
      <c r="R28">
        <v>565</v>
      </c>
      <c r="T28">
        <v>2477.5999999999985</v>
      </c>
      <c r="U28">
        <v>2969.1999999999971</v>
      </c>
      <c r="W28">
        <v>6563.2000000000007</v>
      </c>
      <c r="X28">
        <v>2969.2</v>
      </c>
      <c r="AD28">
        <v>41370.199999999997</v>
      </c>
      <c r="AE28">
        <v>1.3970442492422082</v>
      </c>
      <c r="AK28">
        <v>41370.199999999997</v>
      </c>
      <c r="AL28">
        <v>1.3970442492422082</v>
      </c>
    </row>
    <row r="29" spans="2:38" x14ac:dyDescent="0.25">
      <c r="B29">
        <v>103948</v>
      </c>
      <c r="C29">
        <v>58455</v>
      </c>
      <c r="D29">
        <v>30695</v>
      </c>
      <c r="E29">
        <v>6556</v>
      </c>
      <c r="F29">
        <v>82683</v>
      </c>
      <c r="H29">
        <v>125412</v>
      </c>
      <c r="J29">
        <f t="shared" si="0"/>
        <v>56467.4</v>
      </c>
      <c r="K29">
        <f t="shared" si="1"/>
        <v>2.2209628918632696</v>
      </c>
      <c r="L29">
        <f t="shared" si="2"/>
        <v>103948</v>
      </c>
      <c r="M29">
        <f t="shared" si="3"/>
        <v>6556</v>
      </c>
      <c r="N29">
        <f t="shared" si="4"/>
        <v>56467.4</v>
      </c>
      <c r="O29">
        <f t="shared" si="5"/>
        <v>97392</v>
      </c>
      <c r="Q29">
        <v>17541</v>
      </c>
      <c r="R29">
        <v>1507</v>
      </c>
      <c r="T29">
        <v>-12560.200000000004</v>
      </c>
      <c r="U29">
        <v>332.80000000000291</v>
      </c>
      <c r="W29">
        <v>31071.4</v>
      </c>
      <c r="X29">
        <v>2164</v>
      </c>
      <c r="AF29">
        <v>56467.4</v>
      </c>
      <c r="AG29">
        <v>2.2209628918632696</v>
      </c>
      <c r="AK29">
        <v>56467.4</v>
      </c>
      <c r="AL29">
        <v>2.2209628918632696</v>
      </c>
    </row>
    <row r="30" spans="2:38" x14ac:dyDescent="0.25">
      <c r="B30">
        <v>16736</v>
      </c>
      <c r="C30">
        <v>116858</v>
      </c>
      <c r="D30">
        <v>56291</v>
      </c>
      <c r="E30">
        <v>38212</v>
      </c>
      <c r="F30">
        <v>98840</v>
      </c>
      <c r="H30">
        <v>132556</v>
      </c>
      <c r="J30">
        <f t="shared" si="0"/>
        <v>65387.4</v>
      </c>
      <c r="K30">
        <f t="shared" si="1"/>
        <v>2.0272407222186537</v>
      </c>
      <c r="L30">
        <f t="shared" si="2"/>
        <v>116858</v>
      </c>
      <c r="M30">
        <f t="shared" si="3"/>
        <v>16736</v>
      </c>
      <c r="N30">
        <f t="shared" si="4"/>
        <v>65387.4</v>
      </c>
      <c r="O30">
        <f t="shared" si="5"/>
        <v>100122</v>
      </c>
      <c r="Q30">
        <v>15460</v>
      </c>
      <c r="R30">
        <v>4</v>
      </c>
      <c r="T30">
        <v>7011.5999999999985</v>
      </c>
      <c r="U30">
        <v>1629.4000000000015</v>
      </c>
      <c r="W30">
        <v>8504</v>
      </c>
      <c r="X30">
        <v>1697.8000000000002</v>
      </c>
      <c r="AD30">
        <v>65387.4</v>
      </c>
      <c r="AE30">
        <v>2.0272407222186537</v>
      </c>
      <c r="AK30">
        <v>65387.4</v>
      </c>
      <c r="AL30">
        <v>2.0272407222186537</v>
      </c>
    </row>
    <row r="31" spans="2:38" x14ac:dyDescent="0.25">
      <c r="B31">
        <v>25353</v>
      </c>
      <c r="C31">
        <v>9431</v>
      </c>
      <c r="D31">
        <v>17252</v>
      </c>
      <c r="E31">
        <v>99963</v>
      </c>
      <c r="F31">
        <v>21422</v>
      </c>
      <c r="H31">
        <v>58535</v>
      </c>
      <c r="J31">
        <f t="shared" si="0"/>
        <v>34684.199999999997</v>
      </c>
      <c r="K31">
        <f t="shared" si="1"/>
        <v>1.687656050881958</v>
      </c>
      <c r="L31">
        <f t="shared" si="2"/>
        <v>99963</v>
      </c>
      <c r="M31">
        <f t="shared" si="3"/>
        <v>9431</v>
      </c>
      <c r="N31">
        <f t="shared" si="4"/>
        <v>34684.199999999997</v>
      </c>
      <c r="O31">
        <f t="shared" si="5"/>
        <v>90532</v>
      </c>
      <c r="Q31">
        <v>16838</v>
      </c>
      <c r="R31">
        <v>-538</v>
      </c>
      <c r="T31">
        <v>-3003</v>
      </c>
      <c r="U31">
        <v>-104.80000000000291</v>
      </c>
      <c r="W31">
        <v>13753.4</v>
      </c>
      <c r="X31">
        <v>1329.6</v>
      </c>
      <c r="Z31">
        <v>34684.199999999997</v>
      </c>
      <c r="AA31">
        <v>1.687656050881958</v>
      </c>
      <c r="AI31">
        <v>34684.199999999997</v>
      </c>
      <c r="AJ31">
        <v>1.687656050881958</v>
      </c>
    </row>
    <row r="32" spans="2:38" x14ac:dyDescent="0.25">
      <c r="B32">
        <v>11322</v>
      </c>
      <c r="C32">
        <v>36595</v>
      </c>
      <c r="D32">
        <v>19564</v>
      </c>
      <c r="E32">
        <v>58024</v>
      </c>
      <c r="F32">
        <v>116895</v>
      </c>
      <c r="H32">
        <v>81471</v>
      </c>
      <c r="J32">
        <f t="shared" si="0"/>
        <v>48480</v>
      </c>
      <c r="K32">
        <f t="shared" si="1"/>
        <v>1.6805074257425743</v>
      </c>
      <c r="L32">
        <f t="shared" si="2"/>
        <v>116895</v>
      </c>
      <c r="M32">
        <f t="shared" si="3"/>
        <v>11322</v>
      </c>
      <c r="N32">
        <f t="shared" si="4"/>
        <v>48480</v>
      </c>
      <c r="O32">
        <f t="shared" si="5"/>
        <v>105573</v>
      </c>
      <c r="Q32">
        <v>-3399</v>
      </c>
      <c r="R32">
        <v>-2417</v>
      </c>
      <c r="T32">
        <v>9218.4000000000015</v>
      </c>
      <c r="U32">
        <v>730.80000000000291</v>
      </c>
      <c r="W32">
        <v>15870.8</v>
      </c>
      <c r="X32">
        <v>2066.8000000000002</v>
      </c>
      <c r="AD32">
        <v>48480</v>
      </c>
      <c r="AE32">
        <v>1.6805074257425743</v>
      </c>
      <c r="AK32">
        <v>48480</v>
      </c>
      <c r="AL32">
        <v>1.6805074257425743</v>
      </c>
    </row>
    <row r="33" spans="2:38" x14ac:dyDescent="0.25">
      <c r="B33">
        <v>65479</v>
      </c>
      <c r="C33">
        <v>76441</v>
      </c>
      <c r="D33">
        <v>59449</v>
      </c>
      <c r="E33">
        <v>77918</v>
      </c>
      <c r="F33">
        <v>36927</v>
      </c>
      <c r="H33">
        <v>119812</v>
      </c>
      <c r="J33">
        <f t="shared" si="0"/>
        <v>63242.8</v>
      </c>
      <c r="K33">
        <f t="shared" si="1"/>
        <v>1.8944765253910325</v>
      </c>
      <c r="L33">
        <f t="shared" si="2"/>
        <v>77918</v>
      </c>
      <c r="M33">
        <f t="shared" si="3"/>
        <v>36927</v>
      </c>
      <c r="N33">
        <f t="shared" si="4"/>
        <v>63242.8</v>
      </c>
      <c r="O33">
        <f t="shared" si="5"/>
        <v>40991</v>
      </c>
      <c r="Q33">
        <v>14032</v>
      </c>
      <c r="R33">
        <v>-315</v>
      </c>
      <c r="T33">
        <v>-4973</v>
      </c>
      <c r="U33">
        <v>1386.6000000000058</v>
      </c>
      <c r="W33">
        <v>10868.6</v>
      </c>
      <c r="X33">
        <v>1434.6</v>
      </c>
      <c r="AF33">
        <v>63242.8</v>
      </c>
      <c r="AG33">
        <v>1.8944765253910325</v>
      </c>
      <c r="AK33">
        <v>63242.8</v>
      </c>
      <c r="AL33">
        <v>1.8944765253910325</v>
      </c>
    </row>
    <row r="34" spans="2:38" x14ac:dyDescent="0.25">
      <c r="B34">
        <v>4471</v>
      </c>
      <c r="C34">
        <v>40058</v>
      </c>
      <c r="D34">
        <v>42862</v>
      </c>
      <c r="E34">
        <v>68958</v>
      </c>
      <c r="F34">
        <v>72434</v>
      </c>
      <c r="H34">
        <v>101614</v>
      </c>
      <c r="J34">
        <f t="shared" ref="J34:J65" si="6">AVERAGE(B34:F34)</f>
        <v>45756.6</v>
      </c>
      <c r="K34">
        <f t="shared" ref="K34:K65" si="7">H34/J34</f>
        <v>2.2207506676632445</v>
      </c>
      <c r="L34">
        <f t="shared" ref="L34:L65" si="8">MAX(B34:F34)</f>
        <v>72434</v>
      </c>
      <c r="M34">
        <f t="shared" ref="M34:M65" si="9">MIN(B34:F34)</f>
        <v>4471</v>
      </c>
      <c r="N34">
        <f t="shared" ref="N34:N65" si="10">AVERAGE(B34:F34)</f>
        <v>45756.6</v>
      </c>
      <c r="O34">
        <f t="shared" ref="O34:O65" si="11">L34-M34</f>
        <v>67963</v>
      </c>
      <c r="Q34">
        <v>27814</v>
      </c>
      <c r="R34">
        <v>-35</v>
      </c>
      <c r="T34">
        <v>12276</v>
      </c>
      <c r="U34">
        <v>-358.40000000000146</v>
      </c>
      <c r="W34">
        <v>18926.800000000003</v>
      </c>
      <c r="X34">
        <v>2819.2</v>
      </c>
      <c r="AD34">
        <v>45756.6</v>
      </c>
      <c r="AE34">
        <v>2.2207506676632445</v>
      </c>
      <c r="AK34">
        <v>45756.6</v>
      </c>
      <c r="AL34">
        <v>2.2207506676632445</v>
      </c>
    </row>
    <row r="35" spans="2:38" x14ac:dyDescent="0.25">
      <c r="B35">
        <v>73358</v>
      </c>
      <c r="C35">
        <v>66471</v>
      </c>
      <c r="D35">
        <v>71710</v>
      </c>
      <c r="E35">
        <v>20138</v>
      </c>
      <c r="F35">
        <v>72995</v>
      </c>
      <c r="H35">
        <v>82476</v>
      </c>
      <c r="J35">
        <f t="shared" si="6"/>
        <v>60934.400000000001</v>
      </c>
      <c r="K35">
        <f t="shared" si="7"/>
        <v>1.3535211637433042</v>
      </c>
      <c r="L35">
        <f t="shared" si="8"/>
        <v>73358</v>
      </c>
      <c r="M35">
        <f t="shared" si="9"/>
        <v>20138</v>
      </c>
      <c r="N35">
        <f t="shared" si="10"/>
        <v>60934.400000000001</v>
      </c>
      <c r="O35">
        <f t="shared" si="11"/>
        <v>53220</v>
      </c>
      <c r="Q35">
        <v>8184</v>
      </c>
      <c r="R35">
        <v>123</v>
      </c>
      <c r="T35">
        <v>-12127.599999999999</v>
      </c>
      <c r="U35">
        <v>998.40000000000146</v>
      </c>
      <c r="W35">
        <v>18396.399999999998</v>
      </c>
      <c r="X35">
        <v>1167.1999999999998</v>
      </c>
      <c r="AB35">
        <v>60934.400000000001</v>
      </c>
      <c r="AC35">
        <v>1.3535211637433042</v>
      </c>
      <c r="AI35">
        <v>60934.400000000001</v>
      </c>
      <c r="AJ35">
        <v>1.3535211637433042</v>
      </c>
    </row>
    <row r="36" spans="2:38" x14ac:dyDescent="0.25">
      <c r="B36">
        <v>95725</v>
      </c>
      <c r="C36">
        <v>53311</v>
      </c>
      <c r="D36">
        <v>38352</v>
      </c>
      <c r="E36">
        <v>25223</v>
      </c>
      <c r="F36">
        <v>35785</v>
      </c>
      <c r="H36">
        <v>96967</v>
      </c>
      <c r="J36">
        <f t="shared" si="6"/>
        <v>49679.199999999997</v>
      </c>
      <c r="K36">
        <f t="shared" si="7"/>
        <v>1.9518631539960387</v>
      </c>
      <c r="L36">
        <f t="shared" si="8"/>
        <v>95725</v>
      </c>
      <c r="M36">
        <f t="shared" si="9"/>
        <v>25223</v>
      </c>
      <c r="N36">
        <f t="shared" si="10"/>
        <v>49679.199999999997</v>
      </c>
      <c r="O36">
        <f t="shared" si="11"/>
        <v>70502</v>
      </c>
      <c r="Q36">
        <v>17509</v>
      </c>
      <c r="R36">
        <v>-86</v>
      </c>
      <c r="T36">
        <v>12779.199999999997</v>
      </c>
      <c r="U36">
        <v>562.19999999999709</v>
      </c>
      <c r="W36">
        <v>21103.600000000002</v>
      </c>
      <c r="X36">
        <v>703</v>
      </c>
      <c r="AD36">
        <v>49679.199999999997</v>
      </c>
      <c r="AE36">
        <v>1.9518631539960387</v>
      </c>
      <c r="AK36">
        <v>49679.199999999997</v>
      </c>
      <c r="AL36">
        <v>1.9518631539960387</v>
      </c>
    </row>
    <row r="37" spans="2:38" x14ac:dyDescent="0.25">
      <c r="B37">
        <v>31976</v>
      </c>
      <c r="C37">
        <v>63973</v>
      </c>
      <c r="D37">
        <v>69939</v>
      </c>
      <c r="E37">
        <v>117173</v>
      </c>
      <c r="F37">
        <v>18559</v>
      </c>
      <c r="H37">
        <v>111703</v>
      </c>
      <c r="J37">
        <f t="shared" si="6"/>
        <v>60324</v>
      </c>
      <c r="K37">
        <f t="shared" si="7"/>
        <v>1.8517173927458392</v>
      </c>
      <c r="L37">
        <f t="shared" si="8"/>
        <v>117173</v>
      </c>
      <c r="M37">
        <f t="shared" si="9"/>
        <v>18559</v>
      </c>
      <c r="N37">
        <f t="shared" si="10"/>
        <v>60324</v>
      </c>
      <c r="O37">
        <f t="shared" si="11"/>
        <v>98614</v>
      </c>
      <c r="Q37">
        <v>31384</v>
      </c>
      <c r="R37">
        <v>-393</v>
      </c>
      <c r="T37">
        <v>5097</v>
      </c>
      <c r="U37">
        <v>960.80000000000291</v>
      </c>
      <c r="W37">
        <v>11339.400000000001</v>
      </c>
      <c r="X37">
        <v>1618</v>
      </c>
      <c r="Z37">
        <v>60324</v>
      </c>
      <c r="AA37">
        <v>1.8517173927458392</v>
      </c>
      <c r="AK37">
        <v>60324</v>
      </c>
      <c r="AL37">
        <v>1.8517173927458392</v>
      </c>
    </row>
    <row r="38" spans="2:38" x14ac:dyDescent="0.25">
      <c r="B38">
        <v>18671</v>
      </c>
      <c r="C38">
        <v>106411</v>
      </c>
      <c r="D38">
        <v>51036</v>
      </c>
      <c r="E38">
        <v>88447</v>
      </c>
      <c r="F38">
        <v>39105</v>
      </c>
      <c r="H38">
        <v>138639</v>
      </c>
      <c r="J38">
        <f t="shared" si="6"/>
        <v>60734</v>
      </c>
      <c r="K38">
        <f t="shared" si="7"/>
        <v>2.2827246682253763</v>
      </c>
      <c r="L38">
        <f t="shared" si="8"/>
        <v>106411</v>
      </c>
      <c r="M38">
        <f t="shared" si="9"/>
        <v>18671</v>
      </c>
      <c r="N38">
        <f t="shared" si="10"/>
        <v>60734</v>
      </c>
      <c r="O38">
        <f t="shared" si="11"/>
        <v>87740</v>
      </c>
      <c r="Q38">
        <v>45159</v>
      </c>
      <c r="R38">
        <v>-514</v>
      </c>
      <c r="T38">
        <v>-1700.8000000000029</v>
      </c>
      <c r="U38">
        <v>-438</v>
      </c>
      <c r="W38">
        <v>10518</v>
      </c>
      <c r="X38">
        <v>2144.7999999999997</v>
      </c>
      <c r="AB38">
        <v>60734</v>
      </c>
      <c r="AC38">
        <v>2.2827246682253763</v>
      </c>
      <c r="AK38">
        <v>60734</v>
      </c>
      <c r="AL38">
        <v>2.2827246682253763</v>
      </c>
    </row>
    <row r="39" spans="2:38" x14ac:dyDescent="0.25">
      <c r="B39">
        <v>56407</v>
      </c>
      <c r="C39">
        <v>42837</v>
      </c>
      <c r="D39">
        <v>90911</v>
      </c>
      <c r="E39">
        <v>79044</v>
      </c>
      <c r="F39">
        <v>6451</v>
      </c>
      <c r="H39">
        <v>108123</v>
      </c>
      <c r="J39">
        <f t="shared" si="6"/>
        <v>55130</v>
      </c>
      <c r="K39">
        <f t="shared" si="7"/>
        <v>1.9612370760021767</v>
      </c>
      <c r="L39">
        <f t="shared" si="8"/>
        <v>90911</v>
      </c>
      <c r="M39">
        <f t="shared" si="9"/>
        <v>6451</v>
      </c>
      <c r="N39">
        <f t="shared" si="10"/>
        <v>55130</v>
      </c>
      <c r="O39">
        <f t="shared" si="11"/>
        <v>84460</v>
      </c>
      <c r="Q39">
        <v>27681</v>
      </c>
      <c r="R39">
        <v>-1891</v>
      </c>
      <c r="T39">
        <v>5979.1999999999971</v>
      </c>
      <c r="U39">
        <v>-7.4000000000014552</v>
      </c>
      <c r="W39">
        <v>16668</v>
      </c>
      <c r="X39">
        <v>2404.2000000000003</v>
      </c>
      <c r="AD39">
        <v>55130</v>
      </c>
      <c r="AE39">
        <v>1.9612370760021767</v>
      </c>
      <c r="AK39">
        <v>55130</v>
      </c>
      <c r="AL39">
        <v>1.9612370760021767</v>
      </c>
    </row>
    <row r="40" spans="2:38" x14ac:dyDescent="0.25">
      <c r="B40">
        <v>26892</v>
      </c>
      <c r="C40">
        <v>36638</v>
      </c>
      <c r="D40">
        <v>31153</v>
      </c>
      <c r="E40">
        <v>21497</v>
      </c>
      <c r="F40">
        <v>34124</v>
      </c>
      <c r="H40">
        <v>42897</v>
      </c>
      <c r="J40">
        <f t="shared" si="6"/>
        <v>30060.799999999999</v>
      </c>
      <c r="K40">
        <f t="shared" si="7"/>
        <v>1.4270079305939962</v>
      </c>
      <c r="L40">
        <f t="shared" si="8"/>
        <v>36638</v>
      </c>
      <c r="M40">
        <f t="shared" si="9"/>
        <v>21497</v>
      </c>
      <c r="N40">
        <f t="shared" si="10"/>
        <v>30060.799999999999</v>
      </c>
      <c r="O40">
        <f t="shared" si="11"/>
        <v>15141</v>
      </c>
      <c r="Q40">
        <v>-35577</v>
      </c>
      <c r="R40">
        <v>-4169</v>
      </c>
      <c r="T40">
        <v>-15793.600000000002</v>
      </c>
      <c r="U40">
        <v>-802</v>
      </c>
      <c r="W40">
        <v>23703.599999999999</v>
      </c>
      <c r="X40">
        <v>802</v>
      </c>
      <c r="AD40">
        <v>30060.799999999999</v>
      </c>
      <c r="AE40">
        <v>1.4270079305939962</v>
      </c>
      <c r="AI40">
        <v>30060.799999999999</v>
      </c>
      <c r="AJ40">
        <v>1.4270079305939962</v>
      </c>
    </row>
    <row r="41" spans="2:38" x14ac:dyDescent="0.25">
      <c r="B41">
        <v>96258</v>
      </c>
      <c r="C41">
        <v>97953</v>
      </c>
      <c r="D41">
        <v>43458</v>
      </c>
      <c r="E41">
        <v>12381</v>
      </c>
      <c r="F41">
        <v>48523</v>
      </c>
      <c r="H41">
        <v>84716</v>
      </c>
      <c r="J41">
        <f t="shared" si="6"/>
        <v>59714.6</v>
      </c>
      <c r="K41">
        <f t="shared" si="7"/>
        <v>1.4186815284704244</v>
      </c>
      <c r="L41">
        <f t="shared" si="8"/>
        <v>97953</v>
      </c>
      <c r="M41">
        <f t="shared" si="9"/>
        <v>12381</v>
      </c>
      <c r="N41">
        <f t="shared" si="10"/>
        <v>59714.6</v>
      </c>
      <c r="O41">
        <f t="shared" si="11"/>
        <v>85572</v>
      </c>
      <c r="Q41">
        <v>-3967</v>
      </c>
      <c r="R41">
        <v>1003</v>
      </c>
      <c r="T41">
        <v>2741</v>
      </c>
      <c r="U41">
        <v>-825.80000000000291</v>
      </c>
      <c r="W41">
        <v>27588.2</v>
      </c>
      <c r="X41">
        <v>2594.1999999999998</v>
      </c>
      <c r="AD41">
        <v>59714.6</v>
      </c>
      <c r="AE41">
        <v>1.4186815284704244</v>
      </c>
      <c r="AK41">
        <v>59714.6</v>
      </c>
      <c r="AL41">
        <v>1.4186815284704244</v>
      </c>
    </row>
    <row r="42" spans="2:38" x14ac:dyDescent="0.25">
      <c r="B42">
        <v>47490</v>
      </c>
      <c r="C42">
        <v>69707</v>
      </c>
      <c r="D42">
        <v>39297</v>
      </c>
      <c r="E42">
        <v>111322</v>
      </c>
      <c r="F42">
        <v>6120</v>
      </c>
      <c r="H42">
        <v>138375</v>
      </c>
      <c r="J42">
        <f t="shared" si="6"/>
        <v>54787.199999999997</v>
      </c>
      <c r="K42">
        <f t="shared" si="7"/>
        <v>2.5256811810057824</v>
      </c>
      <c r="L42">
        <f t="shared" si="8"/>
        <v>111322</v>
      </c>
      <c r="M42">
        <f t="shared" si="9"/>
        <v>6120</v>
      </c>
      <c r="N42">
        <f t="shared" si="10"/>
        <v>54787.199999999997</v>
      </c>
      <c r="O42">
        <f t="shared" si="11"/>
        <v>105202</v>
      </c>
      <c r="Q42">
        <v>16851</v>
      </c>
      <c r="R42">
        <v>83</v>
      </c>
      <c r="T42">
        <v>-12469.199999999997</v>
      </c>
      <c r="U42">
        <v>-616.40000000000146</v>
      </c>
      <c r="W42">
        <v>20524.400000000001</v>
      </c>
      <c r="X42">
        <v>693.19999999999993</v>
      </c>
      <c r="AF42">
        <v>54787.199999999997</v>
      </c>
      <c r="AG42">
        <v>2.5256811810057824</v>
      </c>
      <c r="AK42">
        <v>54787.199999999997</v>
      </c>
      <c r="AL42">
        <v>2.5256811810057824</v>
      </c>
    </row>
    <row r="43" spans="2:38" x14ac:dyDescent="0.25">
      <c r="B43">
        <v>104331</v>
      </c>
      <c r="C43">
        <v>69790</v>
      </c>
      <c r="D43">
        <v>30245</v>
      </c>
      <c r="E43">
        <v>67869</v>
      </c>
      <c r="F43">
        <v>61218</v>
      </c>
      <c r="H43">
        <v>66946</v>
      </c>
      <c r="J43">
        <f t="shared" si="6"/>
        <v>66690.600000000006</v>
      </c>
      <c r="K43">
        <f t="shared" si="7"/>
        <v>1.0038296251645658</v>
      </c>
      <c r="L43">
        <f t="shared" si="8"/>
        <v>104331</v>
      </c>
      <c r="M43">
        <f t="shared" si="9"/>
        <v>30245</v>
      </c>
      <c r="N43">
        <f t="shared" si="10"/>
        <v>66690.600000000006</v>
      </c>
      <c r="O43">
        <f t="shared" si="11"/>
        <v>74086</v>
      </c>
      <c r="Q43">
        <v>-18293</v>
      </c>
      <c r="R43">
        <v>-527</v>
      </c>
      <c r="T43">
        <v>11193.000000000007</v>
      </c>
      <c r="U43">
        <v>-86.399999999994179</v>
      </c>
      <c r="W43">
        <v>20590.2</v>
      </c>
      <c r="X43">
        <v>383.59999999999997</v>
      </c>
      <c r="AD43">
        <v>66690.600000000006</v>
      </c>
      <c r="AE43">
        <v>1.0038296251645658</v>
      </c>
      <c r="AI43">
        <v>66690.600000000006</v>
      </c>
      <c r="AJ43">
        <v>1.0038296251645658</v>
      </c>
    </row>
    <row r="44" spans="2:38" x14ac:dyDescent="0.25">
      <c r="B44">
        <v>38966</v>
      </c>
      <c r="C44">
        <v>81245</v>
      </c>
      <c r="D44">
        <v>106026</v>
      </c>
      <c r="E44">
        <v>56441</v>
      </c>
      <c r="F44">
        <v>64475</v>
      </c>
      <c r="H44">
        <v>89231</v>
      </c>
      <c r="J44">
        <f t="shared" si="6"/>
        <v>69430.600000000006</v>
      </c>
      <c r="K44">
        <f t="shared" si="7"/>
        <v>1.2851826140059281</v>
      </c>
      <c r="L44">
        <f t="shared" si="8"/>
        <v>106026</v>
      </c>
      <c r="M44">
        <f t="shared" si="9"/>
        <v>38966</v>
      </c>
      <c r="N44">
        <f t="shared" si="10"/>
        <v>69430.600000000006</v>
      </c>
      <c r="O44">
        <f t="shared" si="11"/>
        <v>67060</v>
      </c>
      <c r="Q44">
        <v>548</v>
      </c>
      <c r="R44">
        <v>1734</v>
      </c>
      <c r="T44">
        <v>-3016.3999999999942</v>
      </c>
      <c r="U44">
        <v>371</v>
      </c>
      <c r="W44">
        <v>9562.8000000000011</v>
      </c>
      <c r="X44">
        <v>1054.2</v>
      </c>
      <c r="AB44">
        <v>69430.600000000006</v>
      </c>
      <c r="AC44">
        <v>1.2851826140059281</v>
      </c>
      <c r="AI44">
        <v>69430.600000000006</v>
      </c>
      <c r="AJ44">
        <v>1.2851826140059281</v>
      </c>
    </row>
    <row r="45" spans="2:38" x14ac:dyDescent="0.25">
      <c r="B45">
        <v>31974</v>
      </c>
      <c r="C45">
        <v>54767</v>
      </c>
      <c r="D45">
        <v>22996</v>
      </c>
      <c r="E45">
        <v>25617</v>
      </c>
      <c r="F45">
        <v>24510</v>
      </c>
      <c r="H45">
        <v>58349</v>
      </c>
      <c r="J45">
        <f t="shared" si="6"/>
        <v>31972.799999999999</v>
      </c>
      <c r="K45">
        <f t="shared" si="7"/>
        <v>1.8249574638442676</v>
      </c>
      <c r="L45">
        <f t="shared" si="8"/>
        <v>54767</v>
      </c>
      <c r="M45">
        <f t="shared" si="9"/>
        <v>22996</v>
      </c>
      <c r="N45">
        <f t="shared" si="10"/>
        <v>31972.799999999999</v>
      </c>
      <c r="O45">
        <f t="shared" si="11"/>
        <v>31771</v>
      </c>
      <c r="Q45">
        <v>11609</v>
      </c>
      <c r="R45">
        <v>35</v>
      </c>
      <c r="T45">
        <v>1370.3999999999978</v>
      </c>
      <c r="U45">
        <v>-1430.0000000000036</v>
      </c>
      <c r="W45">
        <v>16218.4</v>
      </c>
      <c r="X45">
        <v>1815.1999999999998</v>
      </c>
      <c r="AD45">
        <v>31972.799999999999</v>
      </c>
      <c r="AE45">
        <v>1.8249574638442676</v>
      </c>
      <c r="AK45">
        <v>31972.799999999999</v>
      </c>
      <c r="AL45">
        <v>1.8249574638442676</v>
      </c>
    </row>
    <row r="46" spans="2:38" x14ac:dyDescent="0.25">
      <c r="B46">
        <v>9627</v>
      </c>
      <c r="C46">
        <v>15413</v>
      </c>
      <c r="D46">
        <v>65308</v>
      </c>
      <c r="E46">
        <v>42303</v>
      </c>
      <c r="F46">
        <v>7663</v>
      </c>
      <c r="H46">
        <v>50020</v>
      </c>
      <c r="J46">
        <f t="shared" si="6"/>
        <v>28062.799999999999</v>
      </c>
      <c r="K46">
        <f t="shared" si="7"/>
        <v>1.7824308337015551</v>
      </c>
      <c r="L46">
        <f t="shared" si="8"/>
        <v>65308</v>
      </c>
      <c r="M46">
        <f t="shared" si="9"/>
        <v>7663</v>
      </c>
      <c r="N46">
        <f t="shared" si="10"/>
        <v>28062.799999999999</v>
      </c>
      <c r="O46">
        <f t="shared" si="11"/>
        <v>57645</v>
      </c>
      <c r="Q46">
        <v>-9266</v>
      </c>
      <c r="R46">
        <v>-4737</v>
      </c>
      <c r="T46">
        <v>-27508.600000000002</v>
      </c>
      <c r="U46">
        <v>-2179.6000000000022</v>
      </c>
      <c r="W46">
        <v>27508.600000000002</v>
      </c>
      <c r="X46">
        <v>2194</v>
      </c>
      <c r="Z46">
        <v>28062.799999999999</v>
      </c>
      <c r="AA46">
        <v>1.7824308337015551</v>
      </c>
      <c r="AI46">
        <v>28062.799999999999</v>
      </c>
      <c r="AJ46">
        <v>1.7824308337015551</v>
      </c>
    </row>
    <row r="47" spans="2:38" x14ac:dyDescent="0.25">
      <c r="B47">
        <v>83826</v>
      </c>
      <c r="C47">
        <v>35897</v>
      </c>
      <c r="D47">
        <v>22641</v>
      </c>
      <c r="E47">
        <v>46672</v>
      </c>
      <c r="F47">
        <v>87590</v>
      </c>
      <c r="H47">
        <v>97747</v>
      </c>
      <c r="J47">
        <f t="shared" si="6"/>
        <v>55325.2</v>
      </c>
      <c r="K47">
        <f t="shared" si="7"/>
        <v>1.7667717423524905</v>
      </c>
      <c r="L47">
        <f t="shared" si="8"/>
        <v>87590</v>
      </c>
      <c r="M47">
        <f t="shared" si="9"/>
        <v>22641</v>
      </c>
      <c r="N47">
        <f t="shared" si="10"/>
        <v>55325.2</v>
      </c>
      <c r="O47">
        <f t="shared" si="11"/>
        <v>64949</v>
      </c>
      <c r="Q47">
        <v>34156</v>
      </c>
      <c r="R47">
        <v>1</v>
      </c>
      <c r="T47">
        <v>1156</v>
      </c>
      <c r="U47">
        <v>1331.5999999999985</v>
      </c>
      <c r="W47">
        <v>18132</v>
      </c>
      <c r="X47">
        <v>1331.6</v>
      </c>
      <c r="Z47">
        <v>55325.2</v>
      </c>
      <c r="AA47">
        <v>1.7667717423524905</v>
      </c>
      <c r="AK47">
        <v>55325.2</v>
      </c>
      <c r="AL47">
        <v>1.7667717423524905</v>
      </c>
    </row>
    <row r="48" spans="2:38" x14ac:dyDescent="0.25">
      <c r="B48">
        <v>77100</v>
      </c>
      <c r="C48">
        <v>96800</v>
      </c>
      <c r="D48">
        <v>73138</v>
      </c>
      <c r="E48">
        <v>41121</v>
      </c>
      <c r="F48">
        <v>112925</v>
      </c>
      <c r="H48">
        <v>118624</v>
      </c>
      <c r="J48">
        <f t="shared" si="6"/>
        <v>80216.800000000003</v>
      </c>
      <c r="K48">
        <f t="shared" si="7"/>
        <v>1.4787924723997965</v>
      </c>
      <c r="L48">
        <f t="shared" si="8"/>
        <v>112925</v>
      </c>
      <c r="M48">
        <f t="shared" si="9"/>
        <v>41121</v>
      </c>
      <c r="N48">
        <f t="shared" si="10"/>
        <v>80216.800000000003</v>
      </c>
      <c r="O48">
        <f t="shared" si="11"/>
        <v>71804</v>
      </c>
      <c r="Q48">
        <v>4111</v>
      </c>
      <c r="R48">
        <v>549</v>
      </c>
      <c r="T48">
        <v>7819</v>
      </c>
      <c r="U48">
        <v>1582.1999999999971</v>
      </c>
      <c r="W48">
        <v>12485.8</v>
      </c>
      <c r="X48">
        <v>1599.3999999999996</v>
      </c>
      <c r="AF48">
        <v>80216.800000000003</v>
      </c>
      <c r="AG48">
        <v>1.4787924723997965</v>
      </c>
      <c r="AK48">
        <v>80216.800000000003</v>
      </c>
      <c r="AL48">
        <v>1.4787924723997965</v>
      </c>
    </row>
    <row r="49" spans="2:38" x14ac:dyDescent="0.25">
      <c r="B49">
        <v>15177</v>
      </c>
      <c r="C49">
        <v>6149</v>
      </c>
      <c r="D49">
        <v>89685</v>
      </c>
      <c r="E49">
        <v>45857</v>
      </c>
      <c r="F49">
        <v>66130</v>
      </c>
      <c r="H49">
        <v>57742</v>
      </c>
      <c r="J49">
        <f t="shared" si="6"/>
        <v>44599.6</v>
      </c>
      <c r="K49">
        <f t="shared" si="7"/>
        <v>1.2946752885676105</v>
      </c>
      <c r="L49">
        <f t="shared" si="8"/>
        <v>89685</v>
      </c>
      <c r="M49">
        <f t="shared" si="9"/>
        <v>6149</v>
      </c>
      <c r="N49">
        <f t="shared" si="10"/>
        <v>44599.6</v>
      </c>
      <c r="O49">
        <f t="shared" si="11"/>
        <v>83536</v>
      </c>
      <c r="Q49">
        <v>1900</v>
      </c>
      <c r="R49">
        <v>-55</v>
      </c>
      <c r="T49">
        <v>-7773.8000000000029</v>
      </c>
      <c r="U49">
        <v>-667</v>
      </c>
      <c r="W49">
        <v>24345.4</v>
      </c>
      <c r="X49">
        <v>1023.8</v>
      </c>
      <c r="Z49">
        <v>44599.6</v>
      </c>
      <c r="AA49">
        <v>1.2946752885676105</v>
      </c>
      <c r="AI49">
        <v>44599.6</v>
      </c>
      <c r="AJ49">
        <v>1.2946752885676105</v>
      </c>
    </row>
    <row r="50" spans="2:38" x14ac:dyDescent="0.25">
      <c r="B50">
        <v>94017</v>
      </c>
      <c r="C50">
        <v>27599</v>
      </c>
      <c r="D50">
        <v>31716</v>
      </c>
      <c r="E50">
        <v>17433</v>
      </c>
      <c r="F50">
        <v>105772</v>
      </c>
      <c r="H50">
        <v>128538</v>
      </c>
      <c r="J50">
        <f t="shared" si="6"/>
        <v>55307.4</v>
      </c>
      <c r="K50">
        <f t="shared" si="7"/>
        <v>2.3240651341411818</v>
      </c>
      <c r="L50">
        <f t="shared" si="8"/>
        <v>105772</v>
      </c>
      <c r="M50">
        <f t="shared" si="9"/>
        <v>17433</v>
      </c>
      <c r="N50">
        <f t="shared" si="10"/>
        <v>55307.4</v>
      </c>
      <c r="O50">
        <f t="shared" si="11"/>
        <v>88339</v>
      </c>
      <c r="Q50">
        <v>9105</v>
      </c>
      <c r="R50">
        <v>1208</v>
      </c>
      <c r="T50">
        <v>-19919.400000000001</v>
      </c>
      <c r="U50">
        <v>-1117.5999999999985</v>
      </c>
      <c r="W50">
        <v>20577.8</v>
      </c>
      <c r="X50">
        <v>1258.3999999999999</v>
      </c>
      <c r="AF50">
        <v>55307.4</v>
      </c>
      <c r="AG50">
        <v>2.3240651341411818</v>
      </c>
      <c r="AK50">
        <v>55307.4</v>
      </c>
      <c r="AL50">
        <v>2.3240651341411818</v>
      </c>
    </row>
    <row r="51" spans="2:38" x14ac:dyDescent="0.25">
      <c r="B51">
        <v>36130</v>
      </c>
      <c r="C51">
        <v>73976</v>
      </c>
      <c r="D51">
        <v>32819</v>
      </c>
      <c r="E51">
        <v>113995</v>
      </c>
      <c r="F51">
        <v>11926</v>
      </c>
      <c r="H51">
        <v>128353</v>
      </c>
      <c r="J51">
        <f t="shared" si="6"/>
        <v>53769.2</v>
      </c>
      <c r="K51">
        <f t="shared" si="7"/>
        <v>2.3871100927668629</v>
      </c>
      <c r="L51">
        <f t="shared" si="8"/>
        <v>113995</v>
      </c>
      <c r="M51">
        <f t="shared" si="9"/>
        <v>11926</v>
      </c>
      <c r="N51">
        <f t="shared" si="10"/>
        <v>53769.2</v>
      </c>
      <c r="O51">
        <f t="shared" si="11"/>
        <v>102069</v>
      </c>
      <c r="Q51">
        <v>44836</v>
      </c>
      <c r="R51">
        <v>4328</v>
      </c>
      <c r="T51">
        <v>-4557.4000000000015</v>
      </c>
      <c r="U51">
        <v>-299.80000000000291</v>
      </c>
      <c r="W51">
        <v>12499.8</v>
      </c>
      <c r="X51">
        <v>1753</v>
      </c>
      <c r="Z51">
        <v>53769.2</v>
      </c>
      <c r="AA51">
        <v>2.3871100927668629</v>
      </c>
      <c r="AK51">
        <v>53769.2</v>
      </c>
      <c r="AL51">
        <v>2.3871100927668629</v>
      </c>
    </row>
    <row r="52" spans="2:38" x14ac:dyDescent="0.25">
      <c r="B52">
        <v>54982</v>
      </c>
      <c r="C52">
        <v>93735</v>
      </c>
      <c r="D52">
        <v>70177</v>
      </c>
      <c r="E52">
        <v>68827</v>
      </c>
      <c r="F52">
        <v>60164</v>
      </c>
      <c r="H52">
        <v>118153</v>
      </c>
      <c r="J52">
        <f t="shared" si="6"/>
        <v>69577</v>
      </c>
      <c r="K52">
        <f t="shared" si="7"/>
        <v>1.6981617488537879</v>
      </c>
      <c r="L52">
        <f t="shared" si="8"/>
        <v>93735</v>
      </c>
      <c r="M52">
        <f t="shared" si="9"/>
        <v>54982</v>
      </c>
      <c r="N52">
        <f t="shared" si="10"/>
        <v>69577</v>
      </c>
      <c r="O52">
        <f t="shared" si="11"/>
        <v>38753</v>
      </c>
      <c r="Q52">
        <v>1918</v>
      </c>
      <c r="R52">
        <v>1729</v>
      </c>
      <c r="T52">
        <v>-21221.600000000006</v>
      </c>
      <c r="U52">
        <v>789.19999999999709</v>
      </c>
      <c r="W52">
        <v>21815.599999999999</v>
      </c>
      <c r="X52">
        <v>817.2</v>
      </c>
      <c r="AB52">
        <v>69577</v>
      </c>
      <c r="AC52">
        <v>1.6981617488537879</v>
      </c>
      <c r="AK52">
        <v>69577</v>
      </c>
      <c r="AL52">
        <v>1.6981617488537879</v>
      </c>
    </row>
    <row r="53" spans="2:38" x14ac:dyDescent="0.25">
      <c r="B53">
        <v>103699</v>
      </c>
      <c r="C53">
        <v>85644</v>
      </c>
      <c r="D53">
        <v>11201</v>
      </c>
      <c r="E53">
        <v>26453</v>
      </c>
      <c r="F53">
        <v>32914</v>
      </c>
      <c r="H53">
        <v>83104</v>
      </c>
      <c r="J53">
        <f t="shared" si="6"/>
        <v>51982.2</v>
      </c>
      <c r="K53">
        <f t="shared" si="7"/>
        <v>1.5987010938359669</v>
      </c>
      <c r="L53">
        <f t="shared" si="8"/>
        <v>103699</v>
      </c>
      <c r="M53">
        <f t="shared" si="9"/>
        <v>11201</v>
      </c>
      <c r="N53">
        <f t="shared" si="10"/>
        <v>51982.2</v>
      </c>
      <c r="O53">
        <f t="shared" si="11"/>
        <v>92498</v>
      </c>
      <c r="Q53">
        <v>-2381</v>
      </c>
      <c r="R53">
        <v>-595</v>
      </c>
      <c r="T53">
        <v>-5803.2000000000044</v>
      </c>
      <c r="U53">
        <v>-105</v>
      </c>
      <c r="W53">
        <v>15352</v>
      </c>
      <c r="X53">
        <v>1844.6000000000001</v>
      </c>
      <c r="Z53">
        <v>51982.2</v>
      </c>
      <c r="AA53">
        <v>1.5987010938359669</v>
      </c>
      <c r="AK53">
        <v>51982.2</v>
      </c>
      <c r="AL53">
        <v>1.5987010938359669</v>
      </c>
    </row>
    <row r="54" spans="2:38" x14ac:dyDescent="0.25">
      <c r="B54">
        <v>85934</v>
      </c>
      <c r="C54">
        <v>58038</v>
      </c>
      <c r="D54">
        <v>93826</v>
      </c>
      <c r="E54">
        <v>45927</v>
      </c>
      <c r="F54">
        <v>114054</v>
      </c>
      <c r="H54">
        <v>111180</v>
      </c>
      <c r="J54">
        <f t="shared" si="6"/>
        <v>79555.8</v>
      </c>
      <c r="K54">
        <f t="shared" si="7"/>
        <v>1.3975096724563136</v>
      </c>
      <c r="L54">
        <f t="shared" si="8"/>
        <v>114054</v>
      </c>
      <c r="M54">
        <f t="shared" si="9"/>
        <v>45927</v>
      </c>
      <c r="N54">
        <f t="shared" si="10"/>
        <v>79555.8</v>
      </c>
      <c r="O54">
        <f t="shared" si="11"/>
        <v>68127</v>
      </c>
      <c r="Q54">
        <v>-6162</v>
      </c>
      <c r="R54">
        <v>-210</v>
      </c>
      <c r="T54">
        <v>9076.8000000000029</v>
      </c>
      <c r="U54">
        <v>-705</v>
      </c>
      <c r="W54">
        <v>17323.2</v>
      </c>
      <c r="X54">
        <v>708.59999999999991</v>
      </c>
      <c r="AF54">
        <v>79555.8</v>
      </c>
      <c r="AG54">
        <v>1.3975096724563136</v>
      </c>
      <c r="AI54">
        <v>79555.8</v>
      </c>
      <c r="AJ54">
        <v>1.3975096724563136</v>
      </c>
    </row>
    <row r="55" spans="2:38" x14ac:dyDescent="0.25">
      <c r="B55">
        <v>70677</v>
      </c>
      <c r="C55">
        <v>23462</v>
      </c>
      <c r="D55">
        <v>111265</v>
      </c>
      <c r="E55">
        <v>29107</v>
      </c>
      <c r="F55">
        <v>19361</v>
      </c>
      <c r="H55">
        <v>106074</v>
      </c>
      <c r="J55">
        <f t="shared" si="6"/>
        <v>50774.400000000001</v>
      </c>
      <c r="K55">
        <f t="shared" si="7"/>
        <v>2.0891236528644357</v>
      </c>
      <c r="L55">
        <f t="shared" si="8"/>
        <v>111265</v>
      </c>
      <c r="M55">
        <f t="shared" si="9"/>
        <v>19361</v>
      </c>
      <c r="N55">
        <f t="shared" si="10"/>
        <v>50774.400000000001</v>
      </c>
      <c r="O55">
        <f t="shared" si="11"/>
        <v>91904</v>
      </c>
      <c r="Q55">
        <v>24525</v>
      </c>
      <c r="R55">
        <v>-545</v>
      </c>
      <c r="T55">
        <v>-3517.7999999999956</v>
      </c>
      <c r="U55">
        <v>-247.19999999999709</v>
      </c>
      <c r="W55">
        <v>12324.6</v>
      </c>
      <c r="X55">
        <v>1505.6</v>
      </c>
      <c r="AD55">
        <v>50774.400000000001</v>
      </c>
      <c r="AE55">
        <v>2.0891236528644357</v>
      </c>
      <c r="AK55">
        <v>50774.400000000001</v>
      </c>
      <c r="AL55">
        <v>2.0891236528644357</v>
      </c>
    </row>
    <row r="56" spans="2:38" x14ac:dyDescent="0.25">
      <c r="B56">
        <v>83320</v>
      </c>
      <c r="C56">
        <v>7259</v>
      </c>
      <c r="D56">
        <v>52727</v>
      </c>
      <c r="E56">
        <v>98619</v>
      </c>
      <c r="F56">
        <v>10532</v>
      </c>
      <c r="H56">
        <v>98520</v>
      </c>
      <c r="J56">
        <f t="shared" si="6"/>
        <v>50491.4</v>
      </c>
      <c r="K56">
        <f t="shared" si="7"/>
        <v>1.9512233766542419</v>
      </c>
      <c r="L56">
        <f t="shared" si="8"/>
        <v>98619</v>
      </c>
      <c r="M56">
        <f t="shared" si="9"/>
        <v>7259</v>
      </c>
      <c r="N56">
        <f t="shared" si="10"/>
        <v>50491.4</v>
      </c>
      <c r="O56">
        <f t="shared" si="11"/>
        <v>91360</v>
      </c>
      <c r="Q56">
        <v>25704</v>
      </c>
      <c r="R56">
        <v>3578</v>
      </c>
      <c r="T56">
        <v>-9827.7999999999956</v>
      </c>
      <c r="U56">
        <v>-92.19999999999709</v>
      </c>
      <c r="W56">
        <v>16749.8</v>
      </c>
      <c r="X56">
        <v>477</v>
      </c>
      <c r="AB56">
        <v>50491.4</v>
      </c>
      <c r="AC56">
        <v>1.9512233766542419</v>
      </c>
      <c r="AK56">
        <v>50491.4</v>
      </c>
      <c r="AL56">
        <v>1.9512233766542419</v>
      </c>
    </row>
    <row r="57" spans="2:38" x14ac:dyDescent="0.25">
      <c r="B57">
        <v>36204</v>
      </c>
      <c r="C57">
        <v>34413</v>
      </c>
      <c r="D57">
        <v>77697</v>
      </c>
      <c r="E57">
        <v>6475</v>
      </c>
      <c r="F57">
        <v>41638</v>
      </c>
      <c r="H57">
        <v>46074</v>
      </c>
      <c r="J57">
        <f t="shared" si="6"/>
        <v>39285.4</v>
      </c>
      <c r="K57">
        <f t="shared" si="7"/>
        <v>1.1728021096896049</v>
      </c>
      <c r="L57">
        <f t="shared" si="8"/>
        <v>77697</v>
      </c>
      <c r="M57">
        <f t="shared" si="9"/>
        <v>6475</v>
      </c>
      <c r="N57">
        <f t="shared" si="10"/>
        <v>39285.4</v>
      </c>
      <c r="O57">
        <f t="shared" si="11"/>
        <v>71222</v>
      </c>
      <c r="Q57">
        <v>-24036</v>
      </c>
      <c r="R57">
        <v>1</v>
      </c>
      <c r="T57">
        <v>-1280</v>
      </c>
      <c r="U57">
        <v>-1037.1999999999971</v>
      </c>
      <c r="W57">
        <v>14030.8</v>
      </c>
      <c r="X57">
        <v>1252</v>
      </c>
      <c r="AD57">
        <v>39285.4</v>
      </c>
      <c r="AE57">
        <v>1.1728021096896049</v>
      </c>
      <c r="AI57">
        <v>39285.4</v>
      </c>
      <c r="AJ57">
        <v>1.1728021096896049</v>
      </c>
    </row>
    <row r="58" spans="2:38" x14ac:dyDescent="0.25">
      <c r="B58">
        <v>72660</v>
      </c>
      <c r="C58">
        <v>81262</v>
      </c>
      <c r="D58">
        <v>83753</v>
      </c>
      <c r="E58">
        <v>64319</v>
      </c>
      <c r="F58">
        <v>94131</v>
      </c>
      <c r="H58">
        <v>85172</v>
      </c>
      <c r="J58">
        <f t="shared" si="6"/>
        <v>79225</v>
      </c>
      <c r="K58">
        <f t="shared" si="7"/>
        <v>1.0750646891763964</v>
      </c>
      <c r="L58">
        <f t="shared" si="8"/>
        <v>94131</v>
      </c>
      <c r="M58">
        <f t="shared" si="9"/>
        <v>64319</v>
      </c>
      <c r="N58">
        <f t="shared" si="10"/>
        <v>79225</v>
      </c>
      <c r="O58">
        <f t="shared" si="11"/>
        <v>29812</v>
      </c>
      <c r="Q58">
        <v>-24790</v>
      </c>
      <c r="R58">
        <v>0</v>
      </c>
      <c r="T58">
        <v>3457</v>
      </c>
      <c r="U58">
        <v>-652.80000000000291</v>
      </c>
      <c r="W58">
        <v>24141.4</v>
      </c>
      <c r="X58">
        <v>1423.9999999999998</v>
      </c>
      <c r="AB58">
        <v>79225</v>
      </c>
      <c r="AC58">
        <v>1.0750646891763964</v>
      </c>
      <c r="AI58">
        <v>79225</v>
      </c>
      <c r="AJ58">
        <v>1.0750646891763964</v>
      </c>
    </row>
    <row r="59" spans="2:38" x14ac:dyDescent="0.25">
      <c r="B59">
        <v>7787</v>
      </c>
      <c r="C59">
        <v>21215</v>
      </c>
      <c r="D59">
        <v>85015</v>
      </c>
      <c r="E59">
        <v>107132</v>
      </c>
      <c r="F59">
        <v>40336</v>
      </c>
      <c r="H59">
        <v>127025</v>
      </c>
      <c r="J59">
        <f t="shared" si="6"/>
        <v>52297</v>
      </c>
      <c r="K59">
        <f t="shared" si="7"/>
        <v>2.4289156165745647</v>
      </c>
      <c r="L59">
        <f t="shared" si="8"/>
        <v>107132</v>
      </c>
      <c r="M59">
        <f t="shared" si="9"/>
        <v>7787</v>
      </c>
      <c r="N59">
        <f t="shared" si="10"/>
        <v>52297</v>
      </c>
      <c r="O59">
        <f t="shared" si="11"/>
        <v>99345</v>
      </c>
      <c r="Q59">
        <v>37112</v>
      </c>
      <c r="R59">
        <v>-10</v>
      </c>
      <c r="T59">
        <v>-593</v>
      </c>
      <c r="U59">
        <v>370</v>
      </c>
      <c r="W59">
        <v>14866.6</v>
      </c>
      <c r="X59">
        <v>2020.4</v>
      </c>
      <c r="AD59">
        <v>52297</v>
      </c>
      <c r="AE59">
        <v>2.4289156165745647</v>
      </c>
      <c r="AK59">
        <v>52297</v>
      </c>
      <c r="AL59">
        <v>2.4289156165745647</v>
      </c>
    </row>
    <row r="60" spans="2:38" x14ac:dyDescent="0.25">
      <c r="B60">
        <v>3907</v>
      </c>
      <c r="C60">
        <v>51593</v>
      </c>
      <c r="D60">
        <v>52658</v>
      </c>
      <c r="E60">
        <v>19943</v>
      </c>
      <c r="F60">
        <v>30983</v>
      </c>
      <c r="H60">
        <v>51604</v>
      </c>
      <c r="J60">
        <f t="shared" si="6"/>
        <v>31816.799999999999</v>
      </c>
      <c r="K60">
        <f t="shared" si="7"/>
        <v>1.6219104372532751</v>
      </c>
      <c r="L60">
        <f t="shared" si="8"/>
        <v>52658</v>
      </c>
      <c r="M60">
        <f t="shared" si="9"/>
        <v>3907</v>
      </c>
      <c r="N60">
        <f t="shared" si="10"/>
        <v>31816.799999999999</v>
      </c>
      <c r="O60">
        <f t="shared" si="11"/>
        <v>48751</v>
      </c>
      <c r="Q60">
        <v>18025</v>
      </c>
      <c r="R60">
        <v>30</v>
      </c>
      <c r="T60">
        <v>501</v>
      </c>
      <c r="U60">
        <v>-1418.3999999999978</v>
      </c>
      <c r="W60">
        <v>8750.2000000000007</v>
      </c>
      <c r="X60">
        <v>1425.9999999999998</v>
      </c>
      <c r="Z60">
        <v>31816.799999999999</v>
      </c>
      <c r="AA60">
        <v>1.6219104372532751</v>
      </c>
      <c r="AI60">
        <v>31816.799999999999</v>
      </c>
      <c r="AJ60">
        <v>1.6219104372532751</v>
      </c>
    </row>
    <row r="61" spans="2:38" x14ac:dyDescent="0.25">
      <c r="B61">
        <v>75112</v>
      </c>
      <c r="C61">
        <v>9989</v>
      </c>
      <c r="D61">
        <v>95918</v>
      </c>
      <c r="E61">
        <v>51236</v>
      </c>
      <c r="F61">
        <v>82350</v>
      </c>
      <c r="H61">
        <v>91476</v>
      </c>
      <c r="J61">
        <f t="shared" si="6"/>
        <v>62921</v>
      </c>
      <c r="K61">
        <f t="shared" si="7"/>
        <v>1.4538230479490155</v>
      </c>
      <c r="L61">
        <f t="shared" si="8"/>
        <v>95918</v>
      </c>
      <c r="M61">
        <f t="shared" si="9"/>
        <v>9989</v>
      </c>
      <c r="N61">
        <f t="shared" si="10"/>
        <v>62921</v>
      </c>
      <c r="O61">
        <f t="shared" si="11"/>
        <v>85929</v>
      </c>
      <c r="Q61">
        <v>3531</v>
      </c>
      <c r="R61">
        <v>2432</v>
      </c>
      <c r="T61">
        <v>-1309.5999999999985</v>
      </c>
      <c r="U61">
        <v>596.19999999999709</v>
      </c>
      <c r="W61">
        <v>15995.199999999999</v>
      </c>
      <c r="X61">
        <v>1825.7999999999997</v>
      </c>
      <c r="AB61">
        <v>62921</v>
      </c>
      <c r="AC61">
        <v>1.4538230479490155</v>
      </c>
      <c r="AI61">
        <v>62921</v>
      </c>
      <c r="AJ61">
        <v>1.4538230479490155</v>
      </c>
    </row>
    <row r="62" spans="2:38" x14ac:dyDescent="0.25">
      <c r="B62">
        <v>3815</v>
      </c>
      <c r="C62">
        <v>69385</v>
      </c>
      <c r="D62">
        <v>96531</v>
      </c>
      <c r="E62">
        <v>101661</v>
      </c>
      <c r="F62">
        <v>65794</v>
      </c>
      <c r="H62">
        <v>72543</v>
      </c>
      <c r="J62">
        <f t="shared" si="6"/>
        <v>67437.2</v>
      </c>
      <c r="K62">
        <f t="shared" si="7"/>
        <v>1.0757119216100313</v>
      </c>
      <c r="L62">
        <f t="shared" si="8"/>
        <v>101661</v>
      </c>
      <c r="M62">
        <f t="shared" si="9"/>
        <v>3815</v>
      </c>
      <c r="N62">
        <f t="shared" si="10"/>
        <v>67437.2</v>
      </c>
      <c r="O62">
        <f t="shared" si="11"/>
        <v>97846</v>
      </c>
      <c r="Q62">
        <v>19530</v>
      </c>
      <c r="R62">
        <v>-1</v>
      </c>
      <c r="T62">
        <v>14547.199999999997</v>
      </c>
      <c r="U62">
        <v>-419</v>
      </c>
      <c r="W62">
        <v>19638.8</v>
      </c>
      <c r="X62">
        <v>961.40000000000009</v>
      </c>
      <c r="Z62">
        <v>67437.2</v>
      </c>
      <c r="AA62">
        <v>1.0757119216100313</v>
      </c>
      <c r="AI62">
        <v>67437.2</v>
      </c>
      <c r="AJ62">
        <v>1.0757119216100313</v>
      </c>
    </row>
    <row r="63" spans="2:38" x14ac:dyDescent="0.25">
      <c r="B63">
        <v>84937</v>
      </c>
      <c r="C63">
        <v>28297</v>
      </c>
      <c r="D63">
        <v>29174</v>
      </c>
      <c r="E63">
        <v>26256</v>
      </c>
      <c r="F63">
        <v>13488</v>
      </c>
      <c r="H63">
        <v>51902</v>
      </c>
      <c r="J63">
        <f t="shared" si="6"/>
        <v>36430.400000000001</v>
      </c>
      <c r="K63">
        <f t="shared" si="7"/>
        <v>1.424689270499363</v>
      </c>
      <c r="L63">
        <f t="shared" si="8"/>
        <v>84937</v>
      </c>
      <c r="M63">
        <f t="shared" si="9"/>
        <v>13488</v>
      </c>
      <c r="N63">
        <f t="shared" si="10"/>
        <v>36430.400000000001</v>
      </c>
      <c r="O63">
        <f t="shared" si="11"/>
        <v>71449</v>
      </c>
      <c r="Q63">
        <v>3563</v>
      </c>
      <c r="R63">
        <v>0</v>
      </c>
      <c r="T63">
        <v>-6693.4000000000015</v>
      </c>
      <c r="U63">
        <v>1261.8000000000029</v>
      </c>
      <c r="W63">
        <v>14823.399999999998</v>
      </c>
      <c r="X63">
        <v>1283.8</v>
      </c>
      <c r="Z63">
        <v>36430.400000000001</v>
      </c>
      <c r="AA63">
        <v>1.424689270499363</v>
      </c>
      <c r="AK63">
        <v>36430.400000000001</v>
      </c>
      <c r="AL63">
        <v>1.424689270499363</v>
      </c>
    </row>
    <row r="64" spans="2:38" x14ac:dyDescent="0.25">
      <c r="B64">
        <v>118813</v>
      </c>
      <c r="C64">
        <v>100281</v>
      </c>
      <c r="D64">
        <v>98972</v>
      </c>
      <c r="E64">
        <v>60206</v>
      </c>
      <c r="F64">
        <v>90531</v>
      </c>
      <c r="H64">
        <v>138627</v>
      </c>
      <c r="J64">
        <f t="shared" si="6"/>
        <v>93760.6</v>
      </c>
      <c r="K64">
        <f t="shared" si="7"/>
        <v>1.4785208285783153</v>
      </c>
      <c r="L64">
        <f t="shared" si="8"/>
        <v>118813</v>
      </c>
      <c r="M64">
        <f t="shared" si="9"/>
        <v>60206</v>
      </c>
      <c r="N64">
        <f t="shared" si="10"/>
        <v>93760.6</v>
      </c>
      <c r="O64">
        <f t="shared" si="11"/>
        <v>58607</v>
      </c>
      <c r="Q64">
        <v>16365</v>
      </c>
      <c r="R64">
        <v>-230</v>
      </c>
      <c r="T64">
        <v>4733.2000000000116</v>
      </c>
      <c r="U64">
        <v>499.40000000000873</v>
      </c>
      <c r="W64">
        <v>10366.400000000001</v>
      </c>
      <c r="X64">
        <v>657</v>
      </c>
      <c r="AB64">
        <v>93760.6</v>
      </c>
      <c r="AC64">
        <v>1.4785208285783153</v>
      </c>
      <c r="AK64">
        <v>93760.6</v>
      </c>
      <c r="AL64">
        <v>1.4785208285783153</v>
      </c>
    </row>
    <row r="65" spans="2:38" x14ac:dyDescent="0.25">
      <c r="B65">
        <v>49997</v>
      </c>
      <c r="C65">
        <v>105695</v>
      </c>
      <c r="D65">
        <v>50483</v>
      </c>
      <c r="E65">
        <v>114367</v>
      </c>
      <c r="F65">
        <v>17871</v>
      </c>
      <c r="H65">
        <v>68647</v>
      </c>
      <c r="J65">
        <f t="shared" si="6"/>
        <v>67682.600000000006</v>
      </c>
      <c r="K65">
        <f t="shared" si="7"/>
        <v>1.0142488615981065</v>
      </c>
      <c r="L65">
        <f t="shared" si="8"/>
        <v>114367</v>
      </c>
      <c r="M65">
        <f t="shared" si="9"/>
        <v>17871</v>
      </c>
      <c r="N65">
        <f t="shared" si="10"/>
        <v>67682.600000000006</v>
      </c>
      <c r="O65">
        <f t="shared" si="11"/>
        <v>96496</v>
      </c>
      <c r="Q65">
        <v>-13394</v>
      </c>
      <c r="R65">
        <v>-3383</v>
      </c>
      <c r="T65">
        <v>15530.600000000006</v>
      </c>
      <c r="U65">
        <v>171.60000000000582</v>
      </c>
      <c r="W65">
        <v>17715.000000000004</v>
      </c>
      <c r="X65">
        <v>314.40000000000003</v>
      </c>
      <c r="AD65">
        <v>67682.600000000006</v>
      </c>
      <c r="AE65">
        <v>1.0142488615981065</v>
      </c>
      <c r="AI65">
        <v>67682.600000000006</v>
      </c>
      <c r="AJ65">
        <v>1.0142488615981065</v>
      </c>
    </row>
    <row r="66" spans="2:38" x14ac:dyDescent="0.25">
      <c r="B66">
        <v>76948</v>
      </c>
      <c r="C66">
        <v>115246</v>
      </c>
      <c r="D66">
        <v>93013</v>
      </c>
      <c r="E66">
        <v>111046</v>
      </c>
      <c r="F66">
        <v>44605</v>
      </c>
      <c r="H66">
        <v>88469</v>
      </c>
      <c r="J66">
        <f t="shared" ref="J66:J101" si="12">AVERAGE(B66:F66)</f>
        <v>88171.6</v>
      </c>
      <c r="K66">
        <f t="shared" ref="K66:K97" si="13">H66/J66</f>
        <v>1.0033729681666206</v>
      </c>
      <c r="L66">
        <f t="shared" ref="L66:L101" si="14">MAX(B66:F66)</f>
        <v>115246</v>
      </c>
      <c r="M66">
        <f t="shared" ref="M66:M101" si="15">MIN(B66:F66)</f>
        <v>44605</v>
      </c>
      <c r="N66">
        <f t="shared" ref="N66:N101" si="16">AVERAGE(B66:F66)</f>
        <v>88171.6</v>
      </c>
      <c r="O66">
        <f t="shared" ref="O66:O101" si="17">L66-M66</f>
        <v>70641</v>
      </c>
      <c r="Q66">
        <v>-1936</v>
      </c>
      <c r="R66">
        <v>171</v>
      </c>
      <c r="T66">
        <v>-142.39999999999418</v>
      </c>
      <c r="U66">
        <v>611.20000000001164</v>
      </c>
      <c r="W66">
        <v>5832.8</v>
      </c>
      <c r="X66">
        <v>611.20000000000005</v>
      </c>
      <c r="AB66">
        <v>88171.6</v>
      </c>
      <c r="AC66">
        <v>1.0033729681666206</v>
      </c>
      <c r="AI66">
        <v>88171.6</v>
      </c>
      <c r="AJ66">
        <v>1.0033729681666206</v>
      </c>
    </row>
    <row r="67" spans="2:38" x14ac:dyDescent="0.25">
      <c r="B67">
        <v>51374</v>
      </c>
      <c r="C67">
        <v>109309</v>
      </c>
      <c r="D67">
        <v>118888</v>
      </c>
      <c r="E67">
        <v>26484</v>
      </c>
      <c r="F67">
        <v>25141</v>
      </c>
      <c r="H67">
        <v>118063</v>
      </c>
      <c r="J67">
        <f t="shared" si="12"/>
        <v>66239.199999999997</v>
      </c>
      <c r="K67">
        <f t="shared" si="13"/>
        <v>1.7823735793910556</v>
      </c>
      <c r="L67">
        <f t="shared" si="14"/>
        <v>118888</v>
      </c>
      <c r="M67">
        <f t="shared" si="15"/>
        <v>25141</v>
      </c>
      <c r="N67">
        <f t="shared" si="16"/>
        <v>66239.199999999997</v>
      </c>
      <c r="O67">
        <f t="shared" si="17"/>
        <v>93747</v>
      </c>
      <c r="Q67">
        <v>13759</v>
      </c>
      <c r="R67">
        <v>-1014</v>
      </c>
      <c r="T67">
        <v>6658</v>
      </c>
      <c r="U67">
        <v>659.80000000000291</v>
      </c>
      <c r="W67">
        <v>29451.599999999999</v>
      </c>
      <c r="X67">
        <v>2417</v>
      </c>
      <c r="AF67">
        <v>66239.199999999997</v>
      </c>
      <c r="AG67">
        <v>1.7823735793910556</v>
      </c>
      <c r="AK67">
        <v>66239.199999999997</v>
      </c>
      <c r="AL67">
        <v>1.7823735793910556</v>
      </c>
    </row>
    <row r="68" spans="2:38" x14ac:dyDescent="0.25">
      <c r="B68">
        <v>66393</v>
      </c>
      <c r="C68">
        <v>6423</v>
      </c>
      <c r="D68">
        <v>97036</v>
      </c>
      <c r="E68">
        <v>65179</v>
      </c>
      <c r="F68">
        <v>95725</v>
      </c>
      <c r="H68">
        <v>121331</v>
      </c>
      <c r="J68">
        <f t="shared" si="12"/>
        <v>66151.199999999997</v>
      </c>
      <c r="K68">
        <f t="shared" si="13"/>
        <v>1.8341466216788207</v>
      </c>
      <c r="L68">
        <f t="shared" si="14"/>
        <v>97036</v>
      </c>
      <c r="M68">
        <f t="shared" si="15"/>
        <v>6423</v>
      </c>
      <c r="N68">
        <f t="shared" si="16"/>
        <v>66151.199999999997</v>
      </c>
      <c r="O68">
        <f t="shared" si="17"/>
        <v>90613</v>
      </c>
      <c r="Q68">
        <v>-13231</v>
      </c>
      <c r="R68">
        <v>3298</v>
      </c>
      <c r="T68">
        <v>-13626.600000000006</v>
      </c>
      <c r="U68">
        <v>-248</v>
      </c>
      <c r="W68">
        <v>16738.599999999999</v>
      </c>
      <c r="X68">
        <v>516.80000000000007</v>
      </c>
      <c r="AF68">
        <v>66151.199999999997</v>
      </c>
      <c r="AG68">
        <v>1.8341466216788207</v>
      </c>
      <c r="AK68">
        <v>66151.199999999997</v>
      </c>
      <c r="AL68">
        <v>1.8341466216788207</v>
      </c>
    </row>
    <row r="69" spans="2:38" x14ac:dyDescent="0.25">
      <c r="B69">
        <v>7646</v>
      </c>
      <c r="C69">
        <v>16578</v>
      </c>
      <c r="D69">
        <v>56138</v>
      </c>
      <c r="E69">
        <v>117386</v>
      </c>
      <c r="F69">
        <v>91893</v>
      </c>
      <c r="H69">
        <v>128715</v>
      </c>
      <c r="J69">
        <f t="shared" si="12"/>
        <v>57928.2</v>
      </c>
      <c r="K69">
        <f t="shared" si="13"/>
        <v>2.2219747894807713</v>
      </c>
      <c r="L69">
        <f t="shared" si="14"/>
        <v>117386</v>
      </c>
      <c r="M69">
        <f t="shared" si="15"/>
        <v>7646</v>
      </c>
      <c r="N69">
        <f t="shared" si="16"/>
        <v>57928.2</v>
      </c>
      <c r="O69">
        <f t="shared" si="17"/>
        <v>109740</v>
      </c>
      <c r="Q69">
        <v>10512</v>
      </c>
      <c r="R69">
        <v>825</v>
      </c>
      <c r="T69">
        <v>-4654.2000000000044</v>
      </c>
      <c r="U69">
        <v>-937.40000000000146</v>
      </c>
      <c r="W69">
        <v>8460.2000000000007</v>
      </c>
      <c r="X69">
        <v>2871</v>
      </c>
      <c r="AF69">
        <v>57928.2</v>
      </c>
      <c r="AG69">
        <v>2.2219747894807713</v>
      </c>
      <c r="AK69">
        <v>57928.2</v>
      </c>
      <c r="AL69">
        <v>2.2219747894807713</v>
      </c>
    </row>
    <row r="70" spans="2:38" x14ac:dyDescent="0.25">
      <c r="B70">
        <v>55627</v>
      </c>
      <c r="C70">
        <v>113621</v>
      </c>
      <c r="D70">
        <v>53871</v>
      </c>
      <c r="E70">
        <v>60248</v>
      </c>
      <c r="F70">
        <v>95014</v>
      </c>
      <c r="H70">
        <v>84300</v>
      </c>
      <c r="J70">
        <f t="shared" si="12"/>
        <v>75676.2</v>
      </c>
      <c r="K70">
        <f t="shared" si="13"/>
        <v>1.113956567586639</v>
      </c>
      <c r="L70">
        <f t="shared" si="14"/>
        <v>113621</v>
      </c>
      <c r="M70">
        <f t="shared" si="15"/>
        <v>53871</v>
      </c>
      <c r="N70">
        <f t="shared" si="16"/>
        <v>75676.2</v>
      </c>
      <c r="O70">
        <f t="shared" si="17"/>
        <v>59750</v>
      </c>
      <c r="Q70">
        <v>1767</v>
      </c>
      <c r="R70">
        <v>-432</v>
      </c>
      <c r="T70">
        <v>621.59999999999127</v>
      </c>
      <c r="U70">
        <v>9.8000000000029104</v>
      </c>
      <c r="W70">
        <v>10434.799999999999</v>
      </c>
      <c r="X70">
        <v>1919.8</v>
      </c>
      <c r="AB70">
        <v>75676.2</v>
      </c>
      <c r="AC70">
        <v>1.113956567586639</v>
      </c>
      <c r="AI70">
        <v>75676.2</v>
      </c>
      <c r="AJ70">
        <v>1.113956567586639</v>
      </c>
    </row>
    <row r="71" spans="2:38" x14ac:dyDescent="0.25">
      <c r="B71">
        <v>29204</v>
      </c>
      <c r="C71">
        <v>52620</v>
      </c>
      <c r="D71">
        <v>98740</v>
      </c>
      <c r="E71">
        <v>54234</v>
      </c>
      <c r="F71">
        <v>108874</v>
      </c>
      <c r="H71">
        <v>89612</v>
      </c>
      <c r="J71">
        <f t="shared" si="12"/>
        <v>68734.399999999994</v>
      </c>
      <c r="K71">
        <f t="shared" si="13"/>
        <v>1.3037431038897556</v>
      </c>
      <c r="L71">
        <f t="shared" si="14"/>
        <v>108874</v>
      </c>
      <c r="M71">
        <f t="shared" si="15"/>
        <v>29204</v>
      </c>
      <c r="N71">
        <f t="shared" si="16"/>
        <v>68734.399999999994</v>
      </c>
      <c r="O71">
        <f t="shared" si="17"/>
        <v>79670</v>
      </c>
      <c r="Q71">
        <v>13967</v>
      </c>
      <c r="R71">
        <v>-767</v>
      </c>
      <c r="T71">
        <v>2978.5999999999913</v>
      </c>
      <c r="U71">
        <v>-278.40000000000873</v>
      </c>
      <c r="W71">
        <v>11859.400000000001</v>
      </c>
      <c r="X71">
        <v>795.59999999999991</v>
      </c>
      <c r="AB71">
        <v>68734.399999999994</v>
      </c>
      <c r="AC71">
        <v>1.3037431038897556</v>
      </c>
      <c r="AI71">
        <v>68734.399999999994</v>
      </c>
      <c r="AJ71">
        <v>1.3037431038897556</v>
      </c>
    </row>
    <row r="72" spans="2:38" x14ac:dyDescent="0.25">
      <c r="B72">
        <v>83472</v>
      </c>
      <c r="C72">
        <v>69295</v>
      </c>
      <c r="D72">
        <v>72717</v>
      </c>
      <c r="E72">
        <v>102638</v>
      </c>
      <c r="F72">
        <v>36765</v>
      </c>
      <c r="H72">
        <v>115462</v>
      </c>
      <c r="J72">
        <f t="shared" si="12"/>
        <v>72977.399999999994</v>
      </c>
      <c r="K72">
        <f t="shared" si="13"/>
        <v>1.5821610525998462</v>
      </c>
      <c r="L72">
        <f t="shared" si="14"/>
        <v>102638</v>
      </c>
      <c r="M72">
        <f t="shared" si="15"/>
        <v>36765</v>
      </c>
      <c r="N72">
        <f t="shared" si="16"/>
        <v>72977.399999999994</v>
      </c>
      <c r="O72">
        <f t="shared" si="17"/>
        <v>65873</v>
      </c>
      <c r="Q72">
        <v>15217</v>
      </c>
      <c r="R72">
        <v>-4617</v>
      </c>
      <c r="T72">
        <v>-14032.800000000003</v>
      </c>
      <c r="U72">
        <v>-1362</v>
      </c>
      <c r="W72">
        <v>25107.200000000001</v>
      </c>
      <c r="X72">
        <v>1362</v>
      </c>
      <c r="AB72">
        <v>72977.399999999994</v>
      </c>
      <c r="AC72">
        <v>1.5821610525998462</v>
      </c>
      <c r="AI72">
        <v>72977.399999999994</v>
      </c>
      <c r="AJ72">
        <v>1.5821610525998462</v>
      </c>
    </row>
    <row r="73" spans="2:38" x14ac:dyDescent="0.25">
      <c r="B73">
        <v>28758</v>
      </c>
      <c r="C73">
        <v>116879</v>
      </c>
      <c r="D73">
        <v>71558</v>
      </c>
      <c r="E73">
        <v>93147</v>
      </c>
      <c r="F73">
        <v>6414</v>
      </c>
      <c r="H73">
        <v>111513</v>
      </c>
      <c r="J73">
        <f t="shared" si="12"/>
        <v>63351.199999999997</v>
      </c>
      <c r="K73">
        <f t="shared" si="13"/>
        <v>1.7602350073873898</v>
      </c>
      <c r="L73">
        <f t="shared" si="14"/>
        <v>116879</v>
      </c>
      <c r="M73">
        <f t="shared" si="15"/>
        <v>6414</v>
      </c>
      <c r="N73">
        <f t="shared" si="16"/>
        <v>63351.199999999997</v>
      </c>
      <c r="O73">
        <f t="shared" si="17"/>
        <v>110465</v>
      </c>
      <c r="Q73">
        <v>25782</v>
      </c>
      <c r="R73">
        <v>6</v>
      </c>
      <c r="T73">
        <v>-22379.800000000003</v>
      </c>
      <c r="U73">
        <v>-653.80000000000291</v>
      </c>
      <c r="W73">
        <v>22637.4</v>
      </c>
      <c r="X73">
        <v>1372.6</v>
      </c>
      <c r="AB73">
        <v>63351.199999999997</v>
      </c>
      <c r="AC73">
        <v>1.7602350073873898</v>
      </c>
      <c r="AK73">
        <v>63351.199999999997</v>
      </c>
      <c r="AL73">
        <v>1.7602350073873898</v>
      </c>
    </row>
    <row r="74" spans="2:38" x14ac:dyDescent="0.25">
      <c r="B74">
        <v>46398</v>
      </c>
      <c r="C74">
        <v>10769</v>
      </c>
      <c r="D74">
        <v>27628</v>
      </c>
      <c r="E74">
        <v>17242</v>
      </c>
      <c r="F74">
        <v>90335</v>
      </c>
      <c r="H74">
        <v>42683</v>
      </c>
      <c r="J74">
        <f t="shared" si="12"/>
        <v>38474.400000000001</v>
      </c>
      <c r="K74">
        <f t="shared" si="13"/>
        <v>1.1093870209801842</v>
      </c>
      <c r="L74">
        <f t="shared" si="14"/>
        <v>90335</v>
      </c>
      <c r="M74">
        <f t="shared" si="15"/>
        <v>10769</v>
      </c>
      <c r="N74">
        <f t="shared" si="16"/>
        <v>38474.400000000001</v>
      </c>
      <c r="O74">
        <f t="shared" si="17"/>
        <v>79566</v>
      </c>
      <c r="Q74">
        <v>-21646</v>
      </c>
      <c r="R74">
        <v>-1473</v>
      </c>
      <c r="T74">
        <v>-4993.7999999999956</v>
      </c>
      <c r="U74">
        <v>-2096.5999999999985</v>
      </c>
      <c r="W74">
        <v>11576.6</v>
      </c>
      <c r="X74">
        <v>2454.1999999999998</v>
      </c>
      <c r="Z74">
        <v>38474.400000000001</v>
      </c>
      <c r="AA74">
        <v>1.1093870209801842</v>
      </c>
      <c r="AI74">
        <v>38474.400000000001</v>
      </c>
      <c r="AJ74">
        <v>1.1093870209801842</v>
      </c>
    </row>
    <row r="75" spans="2:38" x14ac:dyDescent="0.25">
      <c r="B75">
        <v>15022</v>
      </c>
      <c r="C75">
        <v>37036</v>
      </c>
      <c r="D75">
        <v>18062</v>
      </c>
      <c r="E75">
        <v>77745</v>
      </c>
      <c r="F75">
        <v>9111</v>
      </c>
      <c r="H75">
        <v>62224</v>
      </c>
      <c r="J75">
        <f t="shared" si="12"/>
        <v>31395.200000000001</v>
      </c>
      <c r="K75">
        <f t="shared" si="13"/>
        <v>1.9819590255835287</v>
      </c>
      <c r="L75">
        <f t="shared" si="14"/>
        <v>77745</v>
      </c>
      <c r="M75">
        <f t="shared" si="15"/>
        <v>9111</v>
      </c>
      <c r="N75">
        <f t="shared" si="16"/>
        <v>31395.200000000001</v>
      </c>
      <c r="O75">
        <f t="shared" si="17"/>
        <v>68634</v>
      </c>
      <c r="Q75">
        <v>12655</v>
      </c>
      <c r="R75">
        <v>2796</v>
      </c>
      <c r="T75">
        <v>4433.6000000000022</v>
      </c>
      <c r="U75">
        <v>715.79999999999927</v>
      </c>
      <c r="W75">
        <v>9294.4</v>
      </c>
      <c r="X75">
        <v>1016.1999999999999</v>
      </c>
      <c r="AD75">
        <v>31395.200000000001</v>
      </c>
      <c r="AE75">
        <v>1.9819590255835287</v>
      </c>
      <c r="AK75">
        <v>31395.200000000001</v>
      </c>
      <c r="AL75">
        <v>1.9819590255835287</v>
      </c>
    </row>
    <row r="76" spans="2:38" x14ac:dyDescent="0.25">
      <c r="B76">
        <v>112024</v>
      </c>
      <c r="C76">
        <v>107871</v>
      </c>
      <c r="D76">
        <v>16141</v>
      </c>
      <c r="E76">
        <v>57294</v>
      </c>
      <c r="F76">
        <v>88107</v>
      </c>
      <c r="H76">
        <v>109710</v>
      </c>
      <c r="J76">
        <f t="shared" si="12"/>
        <v>76287.399999999994</v>
      </c>
      <c r="K76">
        <f t="shared" si="13"/>
        <v>1.4381142888602838</v>
      </c>
      <c r="L76">
        <f t="shared" si="14"/>
        <v>112024</v>
      </c>
      <c r="M76">
        <f t="shared" si="15"/>
        <v>16141</v>
      </c>
      <c r="N76">
        <f t="shared" si="16"/>
        <v>76287.399999999994</v>
      </c>
      <c r="O76">
        <f t="shared" si="17"/>
        <v>95883</v>
      </c>
      <c r="Q76">
        <v>20535</v>
      </c>
      <c r="R76">
        <v>3138</v>
      </c>
      <c r="T76">
        <v>-6393.2000000000116</v>
      </c>
      <c r="U76">
        <v>1655.1999999999971</v>
      </c>
      <c r="W76">
        <v>9492.7999999999993</v>
      </c>
      <c r="X76">
        <v>1660.4</v>
      </c>
      <c r="AB76">
        <v>76287.399999999994</v>
      </c>
      <c r="AC76">
        <v>1.4381142888602838</v>
      </c>
      <c r="AK76">
        <v>76287.399999999994</v>
      </c>
      <c r="AL76">
        <v>1.4381142888602838</v>
      </c>
    </row>
    <row r="77" spans="2:38" x14ac:dyDescent="0.25">
      <c r="B77">
        <v>45327</v>
      </c>
      <c r="C77">
        <v>24783</v>
      </c>
      <c r="D77">
        <v>88730</v>
      </c>
      <c r="E77">
        <v>11955</v>
      </c>
      <c r="F77">
        <v>97390</v>
      </c>
      <c r="H77">
        <v>55375</v>
      </c>
      <c r="J77">
        <f t="shared" si="12"/>
        <v>53637</v>
      </c>
      <c r="K77">
        <f t="shared" si="13"/>
        <v>1.0324030053880717</v>
      </c>
      <c r="L77">
        <f t="shared" si="14"/>
        <v>97390</v>
      </c>
      <c r="M77">
        <f t="shared" si="15"/>
        <v>11955</v>
      </c>
      <c r="N77">
        <f t="shared" si="16"/>
        <v>53637</v>
      </c>
      <c r="O77">
        <f t="shared" si="17"/>
        <v>85435</v>
      </c>
      <c r="Q77">
        <v>-24206</v>
      </c>
      <c r="R77">
        <v>0</v>
      </c>
      <c r="T77">
        <v>-6042.5999999999985</v>
      </c>
      <c r="U77">
        <v>342.19999999999709</v>
      </c>
      <c r="W77">
        <v>13982.6</v>
      </c>
      <c r="X77">
        <v>1036.5999999999999</v>
      </c>
      <c r="AB77">
        <v>53637</v>
      </c>
      <c r="AC77">
        <v>1.0324030053880717</v>
      </c>
      <c r="AI77">
        <v>53637</v>
      </c>
      <c r="AJ77">
        <v>1.0324030053880717</v>
      </c>
    </row>
    <row r="78" spans="2:38" x14ac:dyDescent="0.25">
      <c r="B78">
        <v>6385</v>
      </c>
      <c r="C78">
        <v>75390</v>
      </c>
      <c r="D78">
        <v>67929</v>
      </c>
      <c r="E78">
        <v>34296</v>
      </c>
      <c r="F78">
        <v>38690</v>
      </c>
      <c r="H78">
        <v>103694</v>
      </c>
      <c r="J78">
        <f t="shared" si="12"/>
        <v>44538</v>
      </c>
      <c r="K78">
        <f t="shared" si="13"/>
        <v>2.3282141092999238</v>
      </c>
      <c r="L78">
        <f t="shared" si="14"/>
        <v>75390</v>
      </c>
      <c r="M78">
        <f t="shared" si="15"/>
        <v>6385</v>
      </c>
      <c r="N78">
        <f t="shared" si="16"/>
        <v>44538</v>
      </c>
      <c r="O78">
        <f t="shared" si="17"/>
        <v>69005</v>
      </c>
      <c r="Q78">
        <v>27065</v>
      </c>
      <c r="R78">
        <v>-413</v>
      </c>
      <c r="T78">
        <v>6900</v>
      </c>
      <c r="U78">
        <v>96</v>
      </c>
      <c r="W78">
        <v>16851.2</v>
      </c>
      <c r="X78">
        <v>273.2</v>
      </c>
      <c r="AD78">
        <v>44538</v>
      </c>
      <c r="AE78">
        <v>2.3282141092999238</v>
      </c>
      <c r="AK78">
        <v>44538</v>
      </c>
      <c r="AL78">
        <v>2.3282141092999238</v>
      </c>
    </row>
    <row r="79" spans="2:38" x14ac:dyDescent="0.25">
      <c r="B79">
        <v>98778</v>
      </c>
      <c r="C79">
        <v>5463</v>
      </c>
      <c r="D79">
        <v>105460</v>
      </c>
      <c r="E79">
        <v>117156</v>
      </c>
      <c r="F79">
        <v>94978</v>
      </c>
      <c r="H79">
        <v>135204</v>
      </c>
      <c r="J79">
        <f t="shared" si="12"/>
        <v>84367</v>
      </c>
      <c r="K79">
        <f t="shared" si="13"/>
        <v>1.6025697251294937</v>
      </c>
      <c r="L79">
        <f t="shared" si="14"/>
        <v>117156</v>
      </c>
      <c r="M79">
        <f t="shared" si="15"/>
        <v>5463</v>
      </c>
      <c r="N79">
        <f t="shared" si="16"/>
        <v>84367</v>
      </c>
      <c r="O79">
        <f t="shared" si="17"/>
        <v>111693</v>
      </c>
      <c r="Q79">
        <v>-8952</v>
      </c>
      <c r="R79">
        <v>55</v>
      </c>
      <c r="T79">
        <v>-1487</v>
      </c>
      <c r="U79">
        <v>-1280.6000000000058</v>
      </c>
      <c r="W79">
        <v>8387.4</v>
      </c>
      <c r="X79">
        <v>2258.6</v>
      </c>
      <c r="AF79">
        <v>84367</v>
      </c>
      <c r="AG79">
        <v>1.6025697251294937</v>
      </c>
      <c r="AK79">
        <v>84367</v>
      </c>
      <c r="AL79">
        <v>1.6025697251294937</v>
      </c>
    </row>
    <row r="80" spans="2:38" x14ac:dyDescent="0.25">
      <c r="B80">
        <v>110904</v>
      </c>
      <c r="C80">
        <v>12019</v>
      </c>
      <c r="D80">
        <v>41659</v>
      </c>
      <c r="E80">
        <v>92324</v>
      </c>
      <c r="F80">
        <v>97199</v>
      </c>
      <c r="H80">
        <v>135386</v>
      </c>
      <c r="J80">
        <f t="shared" si="12"/>
        <v>70821</v>
      </c>
      <c r="K80">
        <f t="shared" si="13"/>
        <v>1.911664619251352</v>
      </c>
      <c r="L80">
        <f t="shared" si="14"/>
        <v>110904</v>
      </c>
      <c r="M80">
        <f t="shared" si="15"/>
        <v>12019</v>
      </c>
      <c r="N80">
        <f t="shared" si="16"/>
        <v>70821</v>
      </c>
      <c r="O80">
        <f t="shared" si="17"/>
        <v>98885</v>
      </c>
      <c r="Q80">
        <v>24932</v>
      </c>
      <c r="R80">
        <v>-237</v>
      </c>
      <c r="T80">
        <v>-1822.8000000000029</v>
      </c>
      <c r="U80">
        <v>-121.80000000000291</v>
      </c>
      <c r="W80">
        <v>19712.399999999998</v>
      </c>
      <c r="X80">
        <v>2177.7999999999997</v>
      </c>
      <c r="AF80">
        <v>70821</v>
      </c>
      <c r="AG80">
        <v>1.911664619251352</v>
      </c>
      <c r="AK80">
        <v>70821</v>
      </c>
      <c r="AL80">
        <v>1.911664619251352</v>
      </c>
    </row>
    <row r="81" spans="2:38" x14ac:dyDescent="0.25">
      <c r="B81">
        <v>88099</v>
      </c>
      <c r="C81">
        <v>13164</v>
      </c>
      <c r="D81">
        <v>103789</v>
      </c>
      <c r="E81">
        <v>114624</v>
      </c>
      <c r="F81">
        <v>17547</v>
      </c>
      <c r="H81">
        <v>84445</v>
      </c>
      <c r="J81">
        <f t="shared" si="12"/>
        <v>67444.600000000006</v>
      </c>
      <c r="K81">
        <f t="shared" si="13"/>
        <v>1.2520646575114982</v>
      </c>
      <c r="L81">
        <f t="shared" si="14"/>
        <v>114624</v>
      </c>
      <c r="M81">
        <f t="shared" si="15"/>
        <v>13164</v>
      </c>
      <c r="N81">
        <f t="shared" si="16"/>
        <v>67444.600000000006</v>
      </c>
      <c r="O81">
        <f t="shared" si="17"/>
        <v>101460</v>
      </c>
      <c r="Q81">
        <v>5356</v>
      </c>
      <c r="R81">
        <v>1883</v>
      </c>
      <c r="T81">
        <v>2254.6000000000058</v>
      </c>
      <c r="U81">
        <v>804.60000000000582</v>
      </c>
      <c r="W81">
        <v>9938.9999999999982</v>
      </c>
      <c r="X81">
        <v>1119.8</v>
      </c>
      <c r="AB81">
        <v>67444.600000000006</v>
      </c>
      <c r="AC81">
        <v>1.2520646575114982</v>
      </c>
      <c r="AI81">
        <v>67444.600000000006</v>
      </c>
      <c r="AJ81">
        <v>1.2520646575114982</v>
      </c>
    </row>
    <row r="82" spans="2:38" x14ac:dyDescent="0.25">
      <c r="B82">
        <v>13598</v>
      </c>
      <c r="C82">
        <v>56391</v>
      </c>
      <c r="D82">
        <v>96760</v>
      </c>
      <c r="E82">
        <v>6901</v>
      </c>
      <c r="F82">
        <v>23474</v>
      </c>
      <c r="H82">
        <v>72677</v>
      </c>
      <c r="J82">
        <f t="shared" si="12"/>
        <v>39424.800000000003</v>
      </c>
      <c r="K82">
        <f t="shared" si="13"/>
        <v>1.843433574805706</v>
      </c>
      <c r="L82">
        <f t="shared" si="14"/>
        <v>96760</v>
      </c>
      <c r="M82">
        <f t="shared" si="15"/>
        <v>6901</v>
      </c>
      <c r="N82">
        <f t="shared" si="16"/>
        <v>39424.800000000003</v>
      </c>
      <c r="O82">
        <f t="shared" si="17"/>
        <v>89859</v>
      </c>
      <c r="Q82">
        <v>-15268</v>
      </c>
      <c r="R82">
        <v>-432</v>
      </c>
      <c r="T82">
        <v>-5716.1999999999971</v>
      </c>
      <c r="U82">
        <v>-175</v>
      </c>
      <c r="W82">
        <v>10825.400000000001</v>
      </c>
      <c r="X82">
        <v>222.60000000000002</v>
      </c>
      <c r="AD82">
        <v>39424.800000000003</v>
      </c>
      <c r="AE82">
        <v>1.843433574805706</v>
      </c>
      <c r="AK82">
        <v>39424.800000000003</v>
      </c>
      <c r="AL82">
        <v>1.843433574805706</v>
      </c>
    </row>
    <row r="83" spans="2:38" x14ac:dyDescent="0.25">
      <c r="B83">
        <v>66027</v>
      </c>
      <c r="C83">
        <v>33268</v>
      </c>
      <c r="D83">
        <v>19857</v>
      </c>
      <c r="E83">
        <v>30122</v>
      </c>
      <c r="F83">
        <v>45963</v>
      </c>
      <c r="H83">
        <v>67526</v>
      </c>
      <c r="J83">
        <f t="shared" si="12"/>
        <v>39047.4</v>
      </c>
      <c r="K83">
        <f t="shared" si="13"/>
        <v>1.7293340913863662</v>
      </c>
      <c r="L83">
        <f t="shared" si="14"/>
        <v>66027</v>
      </c>
      <c r="M83">
        <f t="shared" si="15"/>
        <v>19857</v>
      </c>
      <c r="N83">
        <f t="shared" si="16"/>
        <v>39047.4</v>
      </c>
      <c r="O83">
        <f t="shared" si="17"/>
        <v>46170</v>
      </c>
      <c r="Q83">
        <v>22508</v>
      </c>
      <c r="R83">
        <v>3928</v>
      </c>
      <c r="T83">
        <v>-6019.7999999999956</v>
      </c>
      <c r="U83">
        <v>382.20000000000437</v>
      </c>
      <c r="W83">
        <v>18512.199999999997</v>
      </c>
      <c r="X83">
        <v>564.20000000000005</v>
      </c>
      <c r="Z83">
        <v>39047.4</v>
      </c>
      <c r="AA83">
        <v>1.7293340913863662</v>
      </c>
      <c r="AK83">
        <v>39047.4</v>
      </c>
      <c r="AL83">
        <v>1.7293340913863662</v>
      </c>
    </row>
    <row r="84" spans="2:38" x14ac:dyDescent="0.25">
      <c r="B84">
        <v>100063</v>
      </c>
      <c r="C84">
        <v>44359</v>
      </c>
      <c r="D84">
        <v>8458</v>
      </c>
      <c r="E84">
        <v>38892</v>
      </c>
      <c r="F84">
        <v>18342</v>
      </c>
      <c r="H84">
        <v>51490</v>
      </c>
      <c r="J84">
        <f t="shared" si="12"/>
        <v>42022.8</v>
      </c>
      <c r="K84">
        <f t="shared" si="13"/>
        <v>1.2252872250302216</v>
      </c>
      <c r="L84">
        <f t="shared" si="14"/>
        <v>100063</v>
      </c>
      <c r="M84">
        <f t="shared" si="15"/>
        <v>8458</v>
      </c>
      <c r="N84">
        <f t="shared" si="16"/>
        <v>42022.8</v>
      </c>
      <c r="O84">
        <f t="shared" si="17"/>
        <v>91605</v>
      </c>
      <c r="Q84">
        <v>-16775</v>
      </c>
      <c r="R84">
        <v>295</v>
      </c>
      <c r="T84">
        <v>-3265.7999999999956</v>
      </c>
      <c r="U84">
        <v>-1961</v>
      </c>
      <c r="W84">
        <v>12857.8</v>
      </c>
      <c r="X84">
        <v>1961</v>
      </c>
      <c r="AD84">
        <v>42022.8</v>
      </c>
      <c r="AE84">
        <v>1.2252872250302216</v>
      </c>
      <c r="AI84">
        <v>42022.8</v>
      </c>
      <c r="AJ84">
        <v>1.2252872250302216</v>
      </c>
    </row>
    <row r="85" spans="2:38" x14ac:dyDescent="0.25">
      <c r="B85">
        <v>39283</v>
      </c>
      <c r="C85">
        <v>86294</v>
      </c>
      <c r="D85">
        <v>81646</v>
      </c>
      <c r="E85">
        <v>40836</v>
      </c>
      <c r="F85">
        <v>121644</v>
      </c>
      <c r="H85">
        <v>78194</v>
      </c>
      <c r="J85">
        <f t="shared" si="12"/>
        <v>73940.600000000006</v>
      </c>
      <c r="K85">
        <f t="shared" si="13"/>
        <v>1.0575245534929389</v>
      </c>
      <c r="L85">
        <f t="shared" si="14"/>
        <v>121644</v>
      </c>
      <c r="M85">
        <f t="shared" si="15"/>
        <v>39283</v>
      </c>
      <c r="N85">
        <f t="shared" si="16"/>
        <v>73940.600000000006</v>
      </c>
      <c r="O85">
        <f t="shared" si="17"/>
        <v>82361</v>
      </c>
      <c r="Q85">
        <v>-44068</v>
      </c>
      <c r="R85">
        <v>-2491</v>
      </c>
      <c r="T85">
        <v>-4779.3999999999942</v>
      </c>
      <c r="U85">
        <v>69.80000000000291</v>
      </c>
      <c r="W85">
        <v>15542.6</v>
      </c>
      <c r="X85">
        <v>1715</v>
      </c>
      <c r="AF85">
        <v>73940.600000000006</v>
      </c>
      <c r="AG85">
        <v>1.0575245534929389</v>
      </c>
      <c r="AI85">
        <v>73940.600000000006</v>
      </c>
      <c r="AJ85">
        <v>1.0575245534929389</v>
      </c>
    </row>
    <row r="86" spans="2:38" x14ac:dyDescent="0.25">
      <c r="B86">
        <v>81190</v>
      </c>
      <c r="C86">
        <v>65466</v>
      </c>
      <c r="D86">
        <v>104739</v>
      </c>
      <c r="E86">
        <v>100540</v>
      </c>
      <c r="F86">
        <v>115739</v>
      </c>
      <c r="H86">
        <v>122902</v>
      </c>
      <c r="J86">
        <f t="shared" si="12"/>
        <v>93534.8</v>
      </c>
      <c r="K86">
        <f t="shared" si="13"/>
        <v>1.3139708429376018</v>
      </c>
      <c r="L86">
        <f t="shared" si="14"/>
        <v>115739</v>
      </c>
      <c r="M86">
        <f t="shared" si="15"/>
        <v>65466</v>
      </c>
      <c r="N86">
        <f t="shared" si="16"/>
        <v>93534.8</v>
      </c>
      <c r="O86">
        <f t="shared" si="17"/>
        <v>50273</v>
      </c>
      <c r="Q86">
        <v>-2189</v>
      </c>
      <c r="R86">
        <v>-3178</v>
      </c>
      <c r="T86">
        <v>1161.8000000000029</v>
      </c>
      <c r="U86">
        <v>1125.8000000000029</v>
      </c>
      <c r="W86">
        <v>7871.8000000000011</v>
      </c>
      <c r="X86">
        <v>1266.5999999999999</v>
      </c>
      <c r="AB86">
        <v>93534.8</v>
      </c>
      <c r="AC86">
        <v>1.3139708429376018</v>
      </c>
      <c r="AI86">
        <v>93534.8</v>
      </c>
      <c r="AJ86">
        <v>1.3139708429376018</v>
      </c>
    </row>
    <row r="87" spans="2:38" x14ac:dyDescent="0.25">
      <c r="B87">
        <v>5101</v>
      </c>
      <c r="C87">
        <v>31946</v>
      </c>
      <c r="D87">
        <v>75008</v>
      </c>
      <c r="E87">
        <v>35394</v>
      </c>
      <c r="F87">
        <v>108883</v>
      </c>
      <c r="H87">
        <v>81015</v>
      </c>
      <c r="J87">
        <f t="shared" si="12"/>
        <v>51266.400000000001</v>
      </c>
      <c r="K87">
        <f t="shared" si="13"/>
        <v>1.5802747998689199</v>
      </c>
      <c r="L87">
        <f t="shared" si="14"/>
        <v>108883</v>
      </c>
      <c r="M87">
        <f t="shared" si="15"/>
        <v>5101</v>
      </c>
      <c r="N87">
        <f t="shared" si="16"/>
        <v>51266.400000000001</v>
      </c>
      <c r="O87">
        <f t="shared" si="17"/>
        <v>103782</v>
      </c>
      <c r="Q87">
        <v>-31530</v>
      </c>
      <c r="R87">
        <v>910</v>
      </c>
      <c r="T87">
        <v>-2386.1999999999971</v>
      </c>
      <c r="U87">
        <v>-239</v>
      </c>
      <c r="W87">
        <v>5386.5999999999995</v>
      </c>
      <c r="X87">
        <v>484.19999999999993</v>
      </c>
      <c r="AD87">
        <v>51266.400000000001</v>
      </c>
      <c r="AE87">
        <v>1.5802747998689199</v>
      </c>
      <c r="AK87">
        <v>51266.400000000001</v>
      </c>
      <c r="AL87">
        <v>1.5802747998689199</v>
      </c>
    </row>
    <row r="88" spans="2:38" x14ac:dyDescent="0.25">
      <c r="B88">
        <v>75946</v>
      </c>
      <c r="C88">
        <v>10588</v>
      </c>
      <c r="D88">
        <v>56580</v>
      </c>
      <c r="E88">
        <v>87864</v>
      </c>
      <c r="F88">
        <v>12638</v>
      </c>
      <c r="H88">
        <v>72358</v>
      </c>
      <c r="J88">
        <f t="shared" si="12"/>
        <v>48723.199999999997</v>
      </c>
      <c r="K88">
        <f t="shared" si="13"/>
        <v>1.485083081570997</v>
      </c>
      <c r="L88">
        <f t="shared" si="14"/>
        <v>87864</v>
      </c>
      <c r="M88">
        <f t="shared" si="15"/>
        <v>10588</v>
      </c>
      <c r="N88">
        <f t="shared" si="16"/>
        <v>48723.199999999997</v>
      </c>
      <c r="O88">
        <f t="shared" si="17"/>
        <v>77276</v>
      </c>
      <c r="Q88">
        <v>-9929</v>
      </c>
      <c r="R88">
        <v>97</v>
      </c>
      <c r="T88">
        <v>89</v>
      </c>
      <c r="U88">
        <v>-539</v>
      </c>
      <c r="W88">
        <v>22953.4</v>
      </c>
      <c r="X88">
        <v>2851</v>
      </c>
      <c r="AD88">
        <v>48723.199999999997</v>
      </c>
      <c r="AE88">
        <v>1.485083081570997</v>
      </c>
      <c r="AI88">
        <v>48723.199999999997</v>
      </c>
      <c r="AJ88">
        <v>1.485083081570997</v>
      </c>
    </row>
    <row r="89" spans="2:38" x14ac:dyDescent="0.25">
      <c r="B89">
        <v>95529</v>
      </c>
      <c r="C89">
        <v>84286</v>
      </c>
      <c r="D89">
        <v>98370</v>
      </c>
      <c r="E89">
        <v>64043</v>
      </c>
      <c r="F89">
        <v>67577</v>
      </c>
      <c r="H89">
        <v>95691</v>
      </c>
      <c r="J89">
        <f t="shared" si="12"/>
        <v>81961</v>
      </c>
      <c r="K89">
        <f t="shared" si="13"/>
        <v>1.1675186979173022</v>
      </c>
      <c r="L89">
        <f t="shared" si="14"/>
        <v>98370</v>
      </c>
      <c r="M89">
        <f t="shared" si="15"/>
        <v>64043</v>
      </c>
      <c r="N89">
        <f t="shared" si="16"/>
        <v>81961</v>
      </c>
      <c r="O89">
        <f t="shared" si="17"/>
        <v>34327</v>
      </c>
      <c r="Q89">
        <v>-12918</v>
      </c>
      <c r="R89">
        <v>1</v>
      </c>
      <c r="T89">
        <v>-24704.600000000006</v>
      </c>
      <c r="U89">
        <v>684.60000000000582</v>
      </c>
      <c r="W89">
        <v>24704.6</v>
      </c>
      <c r="X89">
        <v>753</v>
      </c>
      <c r="AB89">
        <v>81961</v>
      </c>
      <c r="AC89">
        <v>1.1675186979173022</v>
      </c>
      <c r="AI89">
        <v>81961</v>
      </c>
      <c r="AJ89">
        <v>1.1675186979173022</v>
      </c>
    </row>
    <row r="90" spans="2:38" x14ac:dyDescent="0.25">
      <c r="B90">
        <v>100457</v>
      </c>
      <c r="C90">
        <v>54308</v>
      </c>
      <c r="D90">
        <v>9387</v>
      </c>
      <c r="E90">
        <v>58731</v>
      </c>
      <c r="F90">
        <v>50569</v>
      </c>
      <c r="H90">
        <v>72106</v>
      </c>
      <c r="J90">
        <f t="shared" si="12"/>
        <v>54690.400000000001</v>
      </c>
      <c r="K90">
        <f t="shared" si="13"/>
        <v>1.3184397993066423</v>
      </c>
      <c r="L90">
        <f t="shared" si="14"/>
        <v>100457</v>
      </c>
      <c r="M90">
        <f t="shared" si="15"/>
        <v>9387</v>
      </c>
      <c r="N90">
        <f t="shared" si="16"/>
        <v>54690.400000000001</v>
      </c>
      <c r="O90">
        <f t="shared" si="17"/>
        <v>91070</v>
      </c>
      <c r="Q90">
        <v>11590</v>
      </c>
      <c r="R90">
        <v>-2590</v>
      </c>
      <c r="T90">
        <v>11123.800000000003</v>
      </c>
      <c r="U90">
        <v>441</v>
      </c>
      <c r="W90">
        <v>11123.8</v>
      </c>
      <c r="X90">
        <v>2303.8000000000002</v>
      </c>
      <c r="Z90">
        <v>54690.400000000001</v>
      </c>
      <c r="AA90">
        <v>1.3184397993066423</v>
      </c>
      <c r="AI90">
        <v>54690.400000000001</v>
      </c>
      <c r="AJ90">
        <v>1.3184397993066423</v>
      </c>
    </row>
    <row r="91" spans="2:38" x14ac:dyDescent="0.25">
      <c r="B91">
        <v>97528</v>
      </c>
      <c r="C91">
        <v>11616</v>
      </c>
      <c r="D91">
        <v>19612</v>
      </c>
      <c r="E91">
        <v>85727</v>
      </c>
      <c r="F91">
        <v>57302</v>
      </c>
      <c r="H91">
        <v>66779</v>
      </c>
      <c r="J91">
        <f t="shared" si="12"/>
        <v>54357</v>
      </c>
      <c r="K91">
        <f t="shared" si="13"/>
        <v>1.2285262247732582</v>
      </c>
      <c r="L91">
        <f t="shared" si="14"/>
        <v>97528</v>
      </c>
      <c r="M91">
        <f t="shared" si="15"/>
        <v>11616</v>
      </c>
      <c r="N91">
        <f t="shared" si="16"/>
        <v>54357</v>
      </c>
      <c r="O91">
        <f t="shared" si="17"/>
        <v>85912</v>
      </c>
      <c r="Q91">
        <v>-14401</v>
      </c>
      <c r="R91">
        <v>-2587</v>
      </c>
      <c r="T91">
        <v>-23502</v>
      </c>
      <c r="U91">
        <v>24</v>
      </c>
      <c r="W91">
        <v>24186.400000000001</v>
      </c>
      <c r="X91">
        <v>2366</v>
      </c>
      <c r="AB91">
        <v>54357</v>
      </c>
      <c r="AC91">
        <v>1.2285262247732582</v>
      </c>
      <c r="AI91">
        <v>54357</v>
      </c>
      <c r="AJ91">
        <v>1.2285262247732582</v>
      </c>
    </row>
    <row r="92" spans="2:38" x14ac:dyDescent="0.25">
      <c r="B92">
        <v>115676</v>
      </c>
      <c r="C92">
        <v>58546</v>
      </c>
      <c r="D92">
        <v>70444</v>
      </c>
      <c r="E92">
        <v>77143</v>
      </c>
      <c r="F92">
        <v>89112</v>
      </c>
      <c r="H92">
        <v>92005</v>
      </c>
      <c r="J92">
        <f t="shared" si="12"/>
        <v>82184.2</v>
      </c>
      <c r="K92">
        <f t="shared" si="13"/>
        <v>1.1194974216455231</v>
      </c>
      <c r="L92">
        <f t="shared" si="14"/>
        <v>115676</v>
      </c>
      <c r="M92">
        <f t="shared" si="15"/>
        <v>58546</v>
      </c>
      <c r="N92">
        <f t="shared" si="16"/>
        <v>82184.2</v>
      </c>
      <c r="O92">
        <f t="shared" si="17"/>
        <v>57130</v>
      </c>
      <c r="Q92">
        <v>-17588</v>
      </c>
      <c r="R92">
        <v>29</v>
      </c>
      <c r="T92">
        <v>-13017.800000000003</v>
      </c>
      <c r="U92">
        <v>-888.80000000000291</v>
      </c>
      <c r="W92">
        <v>23519.8</v>
      </c>
      <c r="X92">
        <v>1713.1999999999998</v>
      </c>
      <c r="AB92">
        <v>82184.2</v>
      </c>
      <c r="AC92">
        <v>1.1194974216455231</v>
      </c>
      <c r="AI92">
        <v>82184.2</v>
      </c>
      <c r="AJ92">
        <v>1.1194974216455231</v>
      </c>
    </row>
    <row r="93" spans="2:38" x14ac:dyDescent="0.25">
      <c r="B93">
        <v>23210</v>
      </c>
      <c r="C93">
        <v>28243</v>
      </c>
      <c r="D93">
        <v>50212</v>
      </c>
      <c r="E93">
        <v>56318</v>
      </c>
      <c r="F93">
        <v>25051</v>
      </c>
      <c r="H93">
        <v>73338</v>
      </c>
      <c r="J93">
        <f t="shared" si="12"/>
        <v>36606.800000000003</v>
      </c>
      <c r="K93">
        <f t="shared" si="13"/>
        <v>2.0033982757301922</v>
      </c>
      <c r="L93">
        <f t="shared" si="14"/>
        <v>56318</v>
      </c>
      <c r="M93">
        <f t="shared" si="15"/>
        <v>23210</v>
      </c>
      <c r="N93">
        <f t="shared" si="16"/>
        <v>36606.800000000003</v>
      </c>
      <c r="O93">
        <f t="shared" si="17"/>
        <v>33108</v>
      </c>
      <c r="Q93">
        <v>1875</v>
      </c>
      <c r="R93">
        <v>3845</v>
      </c>
      <c r="T93">
        <v>8513.6000000000022</v>
      </c>
      <c r="U93">
        <v>1058.2000000000044</v>
      </c>
      <c r="W93">
        <v>14842.4</v>
      </c>
      <c r="X93">
        <v>1261</v>
      </c>
      <c r="AD93">
        <v>36606.800000000003</v>
      </c>
      <c r="AE93">
        <v>2.0033982757301922</v>
      </c>
      <c r="AK93">
        <v>36606.800000000003</v>
      </c>
      <c r="AL93">
        <v>2.0033982757301922</v>
      </c>
    </row>
    <row r="94" spans="2:38" x14ac:dyDescent="0.25">
      <c r="B94">
        <v>44553</v>
      </c>
      <c r="C94">
        <v>22134</v>
      </c>
      <c r="D94">
        <v>44948</v>
      </c>
      <c r="E94">
        <v>102740</v>
      </c>
      <c r="F94">
        <v>57251</v>
      </c>
      <c r="H94">
        <v>129963</v>
      </c>
      <c r="J94">
        <f t="shared" si="12"/>
        <v>54325.2</v>
      </c>
      <c r="K94">
        <f t="shared" si="13"/>
        <v>2.3923151686510131</v>
      </c>
      <c r="L94">
        <f t="shared" si="14"/>
        <v>102740</v>
      </c>
      <c r="M94">
        <f t="shared" si="15"/>
        <v>22134</v>
      </c>
      <c r="N94">
        <f t="shared" si="16"/>
        <v>54325.2</v>
      </c>
      <c r="O94">
        <f t="shared" si="17"/>
        <v>80606</v>
      </c>
      <c r="Q94">
        <v>26028</v>
      </c>
      <c r="R94">
        <v>-1145</v>
      </c>
      <c r="T94">
        <v>-5108.4000000000015</v>
      </c>
      <c r="U94">
        <v>-1454.6000000000058</v>
      </c>
      <c r="W94">
        <v>15793.2</v>
      </c>
      <c r="X94">
        <v>1454.6</v>
      </c>
      <c r="AD94">
        <v>54325.2</v>
      </c>
      <c r="AE94">
        <v>2.3923151686510131</v>
      </c>
      <c r="AK94">
        <v>54325.2</v>
      </c>
      <c r="AL94">
        <v>2.3923151686510131</v>
      </c>
    </row>
    <row r="95" spans="2:38" x14ac:dyDescent="0.25">
      <c r="B95">
        <v>96735</v>
      </c>
      <c r="C95">
        <v>18969</v>
      </c>
      <c r="D95">
        <v>68409</v>
      </c>
      <c r="E95">
        <v>107235</v>
      </c>
      <c r="F95">
        <v>122626</v>
      </c>
      <c r="H95">
        <v>127595</v>
      </c>
      <c r="J95">
        <f t="shared" si="12"/>
        <v>82794.8</v>
      </c>
      <c r="K95">
        <f t="shared" si="13"/>
        <v>1.5410991994666332</v>
      </c>
      <c r="L95">
        <f t="shared" si="14"/>
        <v>122626</v>
      </c>
      <c r="M95">
        <f t="shared" si="15"/>
        <v>18969</v>
      </c>
      <c r="N95">
        <f t="shared" si="16"/>
        <v>82794.8</v>
      </c>
      <c r="O95">
        <f t="shared" si="17"/>
        <v>103657</v>
      </c>
      <c r="Q95">
        <v>21815</v>
      </c>
      <c r="R95">
        <v>0</v>
      </c>
      <c r="T95">
        <v>-7069</v>
      </c>
      <c r="U95">
        <v>795.60000000000582</v>
      </c>
      <c r="W95">
        <v>12194.599999999999</v>
      </c>
      <c r="X95">
        <v>2692.8</v>
      </c>
      <c r="AB95">
        <v>82794.8</v>
      </c>
      <c r="AC95">
        <v>1.5410991994666332</v>
      </c>
      <c r="AK95">
        <v>82794.8</v>
      </c>
      <c r="AL95">
        <v>1.5410991994666332</v>
      </c>
    </row>
    <row r="96" spans="2:38" x14ac:dyDescent="0.25">
      <c r="B96">
        <v>64350</v>
      </c>
      <c r="C96">
        <v>109148</v>
      </c>
      <c r="D96">
        <v>23742</v>
      </c>
      <c r="E96">
        <v>20774</v>
      </c>
      <c r="F96">
        <v>87562</v>
      </c>
      <c r="H96">
        <v>90147</v>
      </c>
      <c r="J96">
        <f t="shared" si="12"/>
        <v>61115.199999999997</v>
      </c>
      <c r="K96">
        <f t="shared" si="13"/>
        <v>1.4750340340864467</v>
      </c>
      <c r="L96">
        <f t="shared" si="14"/>
        <v>109148</v>
      </c>
      <c r="M96">
        <f t="shared" si="15"/>
        <v>20774</v>
      </c>
      <c r="N96">
        <f t="shared" si="16"/>
        <v>61115.199999999997</v>
      </c>
      <c r="O96">
        <f t="shared" si="17"/>
        <v>88374</v>
      </c>
      <c r="Q96">
        <v>-2103</v>
      </c>
      <c r="R96">
        <v>-188</v>
      </c>
      <c r="T96">
        <v>-3902.6000000000058</v>
      </c>
      <c r="U96">
        <v>150.59999999999854</v>
      </c>
      <c r="W96">
        <v>6136.6</v>
      </c>
      <c r="X96">
        <v>643.79999999999995</v>
      </c>
      <c r="AB96">
        <v>61115.199999999997</v>
      </c>
      <c r="AC96">
        <v>1.4750340340864467</v>
      </c>
      <c r="AK96">
        <v>61115.199999999997</v>
      </c>
      <c r="AL96">
        <v>1.4750340340864467</v>
      </c>
    </row>
    <row r="97" spans="2:38" x14ac:dyDescent="0.25">
      <c r="B97">
        <v>36371</v>
      </c>
      <c r="C97">
        <v>8988</v>
      </c>
      <c r="D97">
        <v>103548</v>
      </c>
      <c r="E97">
        <v>77121</v>
      </c>
      <c r="F97">
        <v>36779</v>
      </c>
      <c r="H97">
        <v>92308</v>
      </c>
      <c r="J97">
        <f t="shared" si="12"/>
        <v>52561.4</v>
      </c>
      <c r="K97">
        <f t="shared" si="13"/>
        <v>1.7561937086911688</v>
      </c>
      <c r="L97">
        <f t="shared" si="14"/>
        <v>103548</v>
      </c>
      <c r="M97">
        <f t="shared" si="15"/>
        <v>8988</v>
      </c>
      <c r="N97">
        <f t="shared" si="16"/>
        <v>52561.4</v>
      </c>
      <c r="O97">
        <f t="shared" si="17"/>
        <v>94560</v>
      </c>
      <c r="Q97">
        <v>-3017</v>
      </c>
      <c r="R97">
        <v>-1</v>
      </c>
      <c r="T97">
        <v>9117.8000000000029</v>
      </c>
      <c r="U97">
        <v>-343.59999999999854</v>
      </c>
      <c r="W97">
        <v>12611</v>
      </c>
      <c r="X97">
        <v>1041.5999999999999</v>
      </c>
      <c r="AD97">
        <v>52561.4</v>
      </c>
      <c r="AE97">
        <v>1.7561937086911688</v>
      </c>
      <c r="AK97">
        <v>52561.4</v>
      </c>
      <c r="AL97">
        <v>1.7561937086911688</v>
      </c>
    </row>
    <row r="98" spans="2:38" x14ac:dyDescent="0.25">
      <c r="B98">
        <v>61780</v>
      </c>
      <c r="C98">
        <v>77560</v>
      </c>
      <c r="D98">
        <v>83167</v>
      </c>
      <c r="E98">
        <v>72767</v>
      </c>
      <c r="F98">
        <v>66535</v>
      </c>
      <c r="H98">
        <v>84530</v>
      </c>
      <c r="J98">
        <f t="shared" si="12"/>
        <v>72361.8</v>
      </c>
      <c r="K98">
        <f t="shared" ref="K98:K129" si="18">H98/J98</f>
        <v>1.168157784908612</v>
      </c>
      <c r="L98">
        <f t="shared" si="14"/>
        <v>83167</v>
      </c>
      <c r="M98">
        <f t="shared" si="15"/>
        <v>61780</v>
      </c>
      <c r="N98">
        <f t="shared" si="16"/>
        <v>72361.8</v>
      </c>
      <c r="O98">
        <f t="shared" si="17"/>
        <v>21387</v>
      </c>
      <c r="Q98">
        <v>-32566</v>
      </c>
      <c r="R98">
        <v>1263</v>
      </c>
      <c r="T98">
        <v>-921.59999999999127</v>
      </c>
      <c r="U98">
        <v>1726.1999999999971</v>
      </c>
      <c r="W98">
        <v>10445.200000000001</v>
      </c>
      <c r="X98">
        <v>2031.8</v>
      </c>
      <c r="AF98">
        <v>72361.8</v>
      </c>
      <c r="AG98">
        <v>1.168157784908612</v>
      </c>
      <c r="AI98">
        <v>72361.8</v>
      </c>
      <c r="AJ98">
        <v>1.168157784908612</v>
      </c>
    </row>
    <row r="99" spans="2:38" x14ac:dyDescent="0.25">
      <c r="B99">
        <v>54347</v>
      </c>
      <c r="C99">
        <v>107444</v>
      </c>
      <c r="D99">
        <v>79454</v>
      </c>
      <c r="E99">
        <v>29325</v>
      </c>
      <c r="F99">
        <v>106655</v>
      </c>
      <c r="H99">
        <v>92155</v>
      </c>
      <c r="J99">
        <f t="shared" si="12"/>
        <v>75445</v>
      </c>
      <c r="K99">
        <f t="shared" si="18"/>
        <v>1.2214858506196566</v>
      </c>
      <c r="L99">
        <f t="shared" si="14"/>
        <v>107444</v>
      </c>
      <c r="M99">
        <f t="shared" si="15"/>
        <v>29325</v>
      </c>
      <c r="N99">
        <f t="shared" si="16"/>
        <v>75445</v>
      </c>
      <c r="O99">
        <f t="shared" si="17"/>
        <v>78119</v>
      </c>
      <c r="Q99">
        <v>13435</v>
      </c>
      <c r="R99">
        <v>-1794</v>
      </c>
      <c r="T99">
        <v>-519.80000000000291</v>
      </c>
      <c r="U99">
        <v>-973</v>
      </c>
      <c r="W99">
        <v>14609.400000000001</v>
      </c>
      <c r="X99">
        <v>1201</v>
      </c>
      <c r="AB99">
        <v>75445</v>
      </c>
      <c r="AC99">
        <v>1.2214858506196566</v>
      </c>
      <c r="AI99">
        <v>75445</v>
      </c>
      <c r="AJ99">
        <v>1.2214858506196566</v>
      </c>
    </row>
    <row r="100" spans="2:38" x14ac:dyDescent="0.25">
      <c r="B100">
        <v>59779</v>
      </c>
      <c r="C100">
        <v>14649</v>
      </c>
      <c r="D100">
        <v>15313</v>
      </c>
      <c r="E100">
        <v>37374</v>
      </c>
      <c r="F100">
        <v>116375</v>
      </c>
      <c r="H100">
        <v>73713</v>
      </c>
      <c r="J100">
        <f t="shared" si="12"/>
        <v>48698</v>
      </c>
      <c r="K100">
        <f t="shared" si="18"/>
        <v>1.5136761263296235</v>
      </c>
      <c r="L100">
        <f t="shared" si="14"/>
        <v>116375</v>
      </c>
      <c r="M100">
        <f t="shared" si="15"/>
        <v>14649</v>
      </c>
      <c r="N100">
        <f t="shared" si="16"/>
        <v>48698</v>
      </c>
      <c r="O100">
        <f t="shared" si="17"/>
        <v>101726</v>
      </c>
      <c r="Q100">
        <v>-22719</v>
      </c>
      <c r="R100">
        <v>480</v>
      </c>
      <c r="T100">
        <v>-9087.4000000000015</v>
      </c>
      <c r="U100">
        <v>1569.8000000000029</v>
      </c>
      <c r="W100">
        <v>14653.8</v>
      </c>
      <c r="X100">
        <v>1569.8</v>
      </c>
      <c r="AD100">
        <v>48698</v>
      </c>
      <c r="AE100">
        <v>1.5136761263296235</v>
      </c>
      <c r="AK100">
        <v>48698</v>
      </c>
      <c r="AL100">
        <v>1.5136761263296235</v>
      </c>
    </row>
    <row r="101" spans="2:38" x14ac:dyDescent="0.25">
      <c r="B101">
        <v>21432</v>
      </c>
      <c r="C101">
        <v>102448</v>
      </c>
      <c r="D101">
        <v>24428</v>
      </c>
      <c r="E101">
        <v>14007</v>
      </c>
      <c r="F101">
        <v>58848</v>
      </c>
      <c r="H101">
        <v>69116</v>
      </c>
      <c r="J101">
        <f t="shared" si="12"/>
        <v>44232.6</v>
      </c>
      <c r="K101">
        <f t="shared" si="18"/>
        <v>1.5625579323847119</v>
      </c>
      <c r="L101">
        <f t="shared" si="14"/>
        <v>102448</v>
      </c>
      <c r="M101">
        <f t="shared" si="15"/>
        <v>14007</v>
      </c>
      <c r="N101">
        <f t="shared" si="16"/>
        <v>44232.6</v>
      </c>
      <c r="O101">
        <f t="shared" si="17"/>
        <v>88441</v>
      </c>
      <c r="Q101">
        <v>3311</v>
      </c>
      <c r="R101">
        <v>199</v>
      </c>
      <c r="T101">
        <v>-15225.599999999999</v>
      </c>
      <c r="U101">
        <v>-254.59999999999854</v>
      </c>
      <c r="W101">
        <v>19039.2</v>
      </c>
      <c r="X101">
        <v>255</v>
      </c>
      <c r="AB101">
        <v>44232.6</v>
      </c>
      <c r="AC101">
        <v>1.5625579323847119</v>
      </c>
      <c r="AI101">
        <v>44232.6</v>
      </c>
      <c r="AJ101">
        <v>1.5625579323847119</v>
      </c>
    </row>
    <row r="103" spans="2:38" x14ac:dyDescent="0.25">
      <c r="B103">
        <v>2973301</v>
      </c>
      <c r="C103">
        <v>2739490</v>
      </c>
      <c r="D103">
        <v>3099109</v>
      </c>
      <c r="E103">
        <v>2916399</v>
      </c>
      <c r="F103">
        <v>2964203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BAEE42-D0CB-47AB-B979-362179F7C947}">
  <dimension ref="A1:AL103"/>
  <sheetViews>
    <sheetView workbookViewId="0"/>
  </sheetViews>
  <sheetFormatPr defaultRowHeight="15" x14ac:dyDescent="0.25"/>
  <sheetData>
    <row r="1" spans="1:38" x14ac:dyDescent="0.25">
      <c r="A1" t="s">
        <v>83</v>
      </c>
    </row>
    <row r="2" spans="1:38" x14ac:dyDescent="0.25">
      <c r="B2">
        <v>96230</v>
      </c>
      <c r="C2">
        <v>36246</v>
      </c>
      <c r="D2">
        <v>36331</v>
      </c>
      <c r="E2">
        <v>68091</v>
      </c>
      <c r="F2">
        <v>85928</v>
      </c>
      <c r="H2">
        <v>81059</v>
      </c>
      <c r="J2">
        <f t="shared" ref="J2:J33" si="0">AVERAGE(B2:F2)</f>
        <v>64565.2</v>
      </c>
      <c r="K2">
        <f t="shared" ref="K2:K33" si="1">H2/J2</f>
        <v>1.2554595974301948</v>
      </c>
      <c r="L2">
        <f t="shared" ref="L2:L33" si="2">MAX(B2:F2)</f>
        <v>96230</v>
      </c>
      <c r="M2">
        <f t="shared" ref="M2:M33" si="3">MIN(B2:F2)</f>
        <v>36246</v>
      </c>
      <c r="N2">
        <f t="shared" ref="N2:N33" si="4">AVERAGE(B2:F2)</f>
        <v>64565.2</v>
      </c>
      <c r="O2">
        <f t="shared" ref="O2:O33" si="5">L2-M2</f>
        <v>59984</v>
      </c>
      <c r="Q2">
        <v>6890</v>
      </c>
      <c r="R2">
        <v>394</v>
      </c>
      <c r="T2">
        <v>11995</v>
      </c>
      <c r="U2">
        <v>1061</v>
      </c>
      <c r="W2">
        <v>21924.200000000004</v>
      </c>
      <c r="X2">
        <v>1061</v>
      </c>
      <c r="Z2">
        <v>64565.2</v>
      </c>
      <c r="AA2">
        <v>1.2554595974301948</v>
      </c>
      <c r="AI2">
        <v>64565.2</v>
      </c>
      <c r="AJ2">
        <v>1.2554595974301948</v>
      </c>
    </row>
    <row r="3" spans="1:38" x14ac:dyDescent="0.25">
      <c r="B3">
        <v>67477</v>
      </c>
      <c r="C3">
        <v>9995</v>
      </c>
      <c r="D3">
        <v>20431</v>
      </c>
      <c r="E3">
        <v>64109</v>
      </c>
      <c r="F3">
        <v>11782</v>
      </c>
      <c r="H3">
        <v>71628</v>
      </c>
      <c r="J3">
        <f t="shared" si="0"/>
        <v>34758.800000000003</v>
      </c>
      <c r="K3">
        <f t="shared" si="1"/>
        <v>2.0607155598006832</v>
      </c>
      <c r="L3">
        <f t="shared" si="2"/>
        <v>67477</v>
      </c>
      <c r="M3">
        <f t="shared" si="3"/>
        <v>9995</v>
      </c>
      <c r="N3">
        <f t="shared" si="4"/>
        <v>34758.800000000003</v>
      </c>
      <c r="O3">
        <f t="shared" si="5"/>
        <v>57482</v>
      </c>
      <c r="Q3">
        <v>-6723</v>
      </c>
      <c r="R3">
        <v>51</v>
      </c>
      <c r="T3">
        <v>786.20000000000437</v>
      </c>
      <c r="U3">
        <v>1341.6000000000058</v>
      </c>
      <c r="W3">
        <v>6210.6</v>
      </c>
      <c r="X3">
        <v>1724.4</v>
      </c>
      <c r="AD3">
        <v>34758.800000000003</v>
      </c>
      <c r="AE3">
        <v>2.0607155598006832</v>
      </c>
      <c r="AK3">
        <v>34758.800000000003</v>
      </c>
      <c r="AL3">
        <v>2.0607155598006832</v>
      </c>
    </row>
    <row r="4" spans="1:38" x14ac:dyDescent="0.25">
      <c r="B4">
        <v>81275</v>
      </c>
      <c r="C4">
        <v>55528</v>
      </c>
      <c r="D4">
        <v>67228</v>
      </c>
      <c r="E4">
        <v>37941</v>
      </c>
      <c r="F4">
        <v>66923</v>
      </c>
      <c r="H4">
        <v>120879</v>
      </c>
      <c r="J4">
        <f t="shared" si="0"/>
        <v>61779</v>
      </c>
      <c r="K4">
        <f t="shared" si="1"/>
        <v>1.9566357500121401</v>
      </c>
      <c r="L4">
        <f t="shared" si="2"/>
        <v>81275</v>
      </c>
      <c r="M4">
        <f t="shared" si="3"/>
        <v>37941</v>
      </c>
      <c r="N4">
        <f t="shared" si="4"/>
        <v>61779</v>
      </c>
      <c r="O4">
        <f t="shared" si="5"/>
        <v>43334</v>
      </c>
      <c r="Q4">
        <v>17559</v>
      </c>
      <c r="R4">
        <v>-431</v>
      </c>
      <c r="T4">
        <v>-311.40000000000146</v>
      </c>
      <c r="U4">
        <v>2514.8000000000029</v>
      </c>
      <c r="W4">
        <v>16514.2</v>
      </c>
      <c r="X4">
        <v>3396.8</v>
      </c>
      <c r="AF4">
        <v>61779</v>
      </c>
      <c r="AG4">
        <v>1.9566357500121401</v>
      </c>
      <c r="AK4">
        <v>61779</v>
      </c>
      <c r="AL4">
        <v>1.9566357500121401</v>
      </c>
    </row>
    <row r="5" spans="1:38" x14ac:dyDescent="0.25">
      <c r="B5">
        <v>94996</v>
      </c>
      <c r="C5">
        <v>76664</v>
      </c>
      <c r="D5">
        <v>117904</v>
      </c>
      <c r="E5">
        <v>65156</v>
      </c>
      <c r="F5">
        <v>42558</v>
      </c>
      <c r="H5">
        <v>138598</v>
      </c>
      <c r="J5">
        <f t="shared" si="0"/>
        <v>79455.600000000006</v>
      </c>
      <c r="K5">
        <f t="shared" si="1"/>
        <v>1.7443452695593513</v>
      </c>
      <c r="L5">
        <f t="shared" si="2"/>
        <v>117904</v>
      </c>
      <c r="M5">
        <f t="shared" si="3"/>
        <v>42558</v>
      </c>
      <c r="N5">
        <f t="shared" si="4"/>
        <v>79455.600000000006</v>
      </c>
      <c r="O5">
        <f t="shared" si="5"/>
        <v>75346</v>
      </c>
      <c r="Q5">
        <v>4405</v>
      </c>
      <c r="R5">
        <v>2801</v>
      </c>
      <c r="T5">
        <v>-5094.5999999999913</v>
      </c>
      <c r="U5">
        <v>-937.59999999999127</v>
      </c>
      <c r="W5">
        <v>21128.6</v>
      </c>
      <c r="X5">
        <v>1410</v>
      </c>
      <c r="AF5">
        <v>79455.600000000006</v>
      </c>
      <c r="AG5">
        <v>1.7443452695593513</v>
      </c>
      <c r="AK5">
        <v>79455.600000000006</v>
      </c>
      <c r="AL5">
        <v>1.7443452695593513</v>
      </c>
    </row>
    <row r="6" spans="1:38" x14ac:dyDescent="0.25">
      <c r="B6">
        <v>13666</v>
      </c>
      <c r="C6">
        <v>55763</v>
      </c>
      <c r="D6">
        <v>109795</v>
      </c>
      <c r="E6">
        <v>35690</v>
      </c>
      <c r="F6">
        <v>112642</v>
      </c>
      <c r="H6">
        <v>100398</v>
      </c>
      <c r="J6">
        <f t="shared" si="0"/>
        <v>65511.199999999997</v>
      </c>
      <c r="K6">
        <f t="shared" si="1"/>
        <v>1.5325318418835254</v>
      </c>
      <c r="L6">
        <f t="shared" si="2"/>
        <v>112642</v>
      </c>
      <c r="M6">
        <f t="shared" si="3"/>
        <v>13666</v>
      </c>
      <c r="N6">
        <f t="shared" si="4"/>
        <v>65511.199999999997</v>
      </c>
      <c r="O6">
        <f t="shared" si="5"/>
        <v>98976</v>
      </c>
      <c r="Q6">
        <v>4458</v>
      </c>
      <c r="R6">
        <v>2745</v>
      </c>
      <c r="T6">
        <v>2756.5999999999985</v>
      </c>
      <c r="U6">
        <v>382.59999999999854</v>
      </c>
      <c r="W6">
        <v>12252.2</v>
      </c>
      <c r="X6">
        <v>1640.2</v>
      </c>
      <c r="AF6">
        <v>65511.199999999997</v>
      </c>
      <c r="AG6">
        <v>1.5325318418835254</v>
      </c>
      <c r="AK6">
        <v>65511.199999999997</v>
      </c>
      <c r="AL6">
        <v>1.5325318418835254</v>
      </c>
    </row>
    <row r="7" spans="1:38" x14ac:dyDescent="0.25">
      <c r="B7">
        <v>54035</v>
      </c>
      <c r="C7">
        <v>67192</v>
      </c>
      <c r="D7">
        <v>100660</v>
      </c>
      <c r="E7">
        <v>63933</v>
      </c>
      <c r="F7">
        <v>20945</v>
      </c>
      <c r="H7">
        <v>77982</v>
      </c>
      <c r="J7">
        <f t="shared" si="0"/>
        <v>61353</v>
      </c>
      <c r="K7">
        <f t="shared" si="1"/>
        <v>1.2710380910468926</v>
      </c>
      <c r="L7">
        <f t="shared" si="2"/>
        <v>100660</v>
      </c>
      <c r="M7">
        <f t="shared" si="3"/>
        <v>20945</v>
      </c>
      <c r="N7">
        <f t="shared" si="4"/>
        <v>61353</v>
      </c>
      <c r="O7">
        <f t="shared" si="5"/>
        <v>79715</v>
      </c>
      <c r="Q7">
        <v>-984</v>
      </c>
      <c r="R7">
        <v>-1887</v>
      </c>
      <c r="T7">
        <v>9766.8000000000029</v>
      </c>
      <c r="U7">
        <v>-1083.1999999999971</v>
      </c>
      <c r="W7">
        <v>14894.399999999998</v>
      </c>
      <c r="X7">
        <v>1204</v>
      </c>
      <c r="AD7">
        <v>61353</v>
      </c>
      <c r="AE7">
        <v>1.2710380910468926</v>
      </c>
      <c r="AI7">
        <v>61353</v>
      </c>
      <c r="AJ7">
        <v>1.2710380910468926</v>
      </c>
    </row>
    <row r="8" spans="1:38" x14ac:dyDescent="0.25">
      <c r="B8">
        <v>119157</v>
      </c>
      <c r="C8">
        <v>73151</v>
      </c>
      <c r="D8">
        <v>55127</v>
      </c>
      <c r="E8">
        <v>13518</v>
      </c>
      <c r="F8">
        <v>82675</v>
      </c>
      <c r="H8">
        <v>73376</v>
      </c>
      <c r="J8">
        <f t="shared" si="0"/>
        <v>68725.600000000006</v>
      </c>
      <c r="K8">
        <f t="shared" si="1"/>
        <v>1.0676661971667034</v>
      </c>
      <c r="L8">
        <f t="shared" si="2"/>
        <v>119157</v>
      </c>
      <c r="M8">
        <f t="shared" si="3"/>
        <v>13518</v>
      </c>
      <c r="N8">
        <f t="shared" si="4"/>
        <v>68725.600000000006</v>
      </c>
      <c r="O8">
        <f t="shared" si="5"/>
        <v>105639</v>
      </c>
      <c r="Q8">
        <v>-36709</v>
      </c>
      <c r="R8">
        <v>-3482</v>
      </c>
      <c r="T8">
        <v>-1409</v>
      </c>
      <c r="U8">
        <v>-373.79999999998836</v>
      </c>
      <c r="W8">
        <v>6319.8</v>
      </c>
      <c r="X8">
        <v>1321.4</v>
      </c>
      <c r="AF8">
        <v>68725.600000000006</v>
      </c>
      <c r="AG8">
        <v>1.0676661971667034</v>
      </c>
      <c r="AI8">
        <v>68725.600000000006</v>
      </c>
      <c r="AJ8">
        <v>1.0676661971667034</v>
      </c>
    </row>
    <row r="9" spans="1:38" x14ac:dyDescent="0.25">
      <c r="B9">
        <v>16325</v>
      </c>
      <c r="C9">
        <v>9671</v>
      </c>
      <c r="D9">
        <v>92546</v>
      </c>
      <c r="E9">
        <v>117918</v>
      </c>
      <c r="F9">
        <v>6768</v>
      </c>
      <c r="H9">
        <v>50870</v>
      </c>
      <c r="J9">
        <f t="shared" si="0"/>
        <v>48645.599999999999</v>
      </c>
      <c r="K9">
        <f t="shared" si="1"/>
        <v>1.0457266433140922</v>
      </c>
      <c r="L9">
        <f t="shared" si="2"/>
        <v>117918</v>
      </c>
      <c r="M9">
        <f t="shared" si="3"/>
        <v>6768</v>
      </c>
      <c r="N9">
        <f t="shared" si="4"/>
        <v>48645.599999999999</v>
      </c>
      <c r="O9">
        <f t="shared" si="5"/>
        <v>111150</v>
      </c>
      <c r="Q9">
        <v>-15550</v>
      </c>
      <c r="R9">
        <v>336</v>
      </c>
      <c r="T9">
        <v>-9779.4000000000015</v>
      </c>
      <c r="U9">
        <v>565.19999999999709</v>
      </c>
      <c r="W9">
        <v>14753</v>
      </c>
      <c r="X9">
        <v>959.19999999999993</v>
      </c>
      <c r="Z9">
        <v>48645.599999999999</v>
      </c>
      <c r="AA9">
        <v>1.0457266433140922</v>
      </c>
      <c r="AI9">
        <v>48645.599999999999</v>
      </c>
      <c r="AJ9">
        <v>1.0457266433140922</v>
      </c>
    </row>
    <row r="10" spans="1:38" x14ac:dyDescent="0.25">
      <c r="B10">
        <v>29371</v>
      </c>
      <c r="C10">
        <v>113680</v>
      </c>
      <c r="D10">
        <v>19841</v>
      </c>
      <c r="E10">
        <v>55620</v>
      </c>
      <c r="F10">
        <v>66699</v>
      </c>
      <c r="H10">
        <v>78297</v>
      </c>
      <c r="J10">
        <f t="shared" si="0"/>
        <v>57042.2</v>
      </c>
      <c r="K10">
        <f t="shared" si="1"/>
        <v>1.3726153619600927</v>
      </c>
      <c r="L10">
        <f t="shared" si="2"/>
        <v>113680</v>
      </c>
      <c r="M10">
        <f t="shared" si="3"/>
        <v>19841</v>
      </c>
      <c r="N10">
        <f t="shared" si="4"/>
        <v>57042.2</v>
      </c>
      <c r="O10">
        <f t="shared" si="5"/>
        <v>93839</v>
      </c>
      <c r="Q10">
        <v>4374</v>
      </c>
      <c r="R10">
        <v>3022</v>
      </c>
      <c r="T10">
        <v>-2366.8000000000029</v>
      </c>
      <c r="U10">
        <v>-903.20000000000437</v>
      </c>
      <c r="W10">
        <v>16065.199999999999</v>
      </c>
      <c r="X10">
        <v>1159.6000000000001</v>
      </c>
      <c r="Z10">
        <v>57042.2</v>
      </c>
      <c r="AA10">
        <v>1.3726153619600927</v>
      </c>
      <c r="AI10">
        <v>57042.2</v>
      </c>
      <c r="AJ10">
        <v>1.3726153619600927</v>
      </c>
    </row>
    <row r="11" spans="1:38" x14ac:dyDescent="0.25">
      <c r="B11">
        <v>80348</v>
      </c>
      <c r="C11">
        <v>66656</v>
      </c>
      <c r="D11">
        <v>25179</v>
      </c>
      <c r="E11">
        <v>116520</v>
      </c>
      <c r="F11">
        <v>13278</v>
      </c>
      <c r="H11">
        <v>67392</v>
      </c>
      <c r="J11">
        <f t="shared" si="0"/>
        <v>60396.2</v>
      </c>
      <c r="K11">
        <f t="shared" si="1"/>
        <v>1.1158317907418016</v>
      </c>
      <c r="L11">
        <f t="shared" si="2"/>
        <v>116520</v>
      </c>
      <c r="M11">
        <f t="shared" si="3"/>
        <v>13278</v>
      </c>
      <c r="N11">
        <f t="shared" si="4"/>
        <v>60396.2</v>
      </c>
      <c r="O11">
        <f t="shared" si="5"/>
        <v>103242</v>
      </c>
      <c r="Q11">
        <v>-18831</v>
      </c>
      <c r="R11">
        <v>-801</v>
      </c>
      <c r="T11">
        <v>2266.3999999999942</v>
      </c>
      <c r="U11">
        <v>351.79999999999563</v>
      </c>
      <c r="W11">
        <v>11756.8</v>
      </c>
      <c r="X11">
        <v>2588.6</v>
      </c>
      <c r="Z11">
        <v>60396.2</v>
      </c>
      <c r="AA11">
        <v>1.1158317907418016</v>
      </c>
      <c r="AI11">
        <v>60396.2</v>
      </c>
      <c r="AJ11">
        <v>1.1158317907418016</v>
      </c>
    </row>
    <row r="12" spans="1:38" x14ac:dyDescent="0.25">
      <c r="B12">
        <v>66269</v>
      </c>
      <c r="C12">
        <v>23032</v>
      </c>
      <c r="D12">
        <v>37977</v>
      </c>
      <c r="E12">
        <v>90085</v>
      </c>
      <c r="F12">
        <v>103942</v>
      </c>
      <c r="H12">
        <v>77066</v>
      </c>
      <c r="J12">
        <f t="shared" si="0"/>
        <v>64261</v>
      </c>
      <c r="K12">
        <f t="shared" si="1"/>
        <v>1.1992654954015656</v>
      </c>
      <c r="L12">
        <f t="shared" si="2"/>
        <v>103942</v>
      </c>
      <c r="M12">
        <f t="shared" si="3"/>
        <v>23032</v>
      </c>
      <c r="N12">
        <f t="shared" si="4"/>
        <v>64261</v>
      </c>
      <c r="O12">
        <f t="shared" si="5"/>
        <v>80910</v>
      </c>
      <c r="Q12">
        <v>-12847</v>
      </c>
      <c r="R12">
        <v>119</v>
      </c>
      <c r="T12">
        <v>-1150.4000000000015</v>
      </c>
      <c r="U12">
        <v>-824</v>
      </c>
      <c r="W12">
        <v>6288</v>
      </c>
      <c r="X12">
        <v>2092</v>
      </c>
      <c r="AB12">
        <v>64261</v>
      </c>
      <c r="AC12">
        <v>1.1992654954015656</v>
      </c>
      <c r="AI12">
        <v>64261</v>
      </c>
      <c r="AJ12">
        <v>1.1992654954015656</v>
      </c>
    </row>
    <row r="13" spans="1:38" x14ac:dyDescent="0.25">
      <c r="B13">
        <v>26973</v>
      </c>
      <c r="C13">
        <v>58806</v>
      </c>
      <c r="D13">
        <v>110995</v>
      </c>
      <c r="E13">
        <v>43157</v>
      </c>
      <c r="F13">
        <v>102330</v>
      </c>
      <c r="H13">
        <v>76393</v>
      </c>
      <c r="J13">
        <f t="shared" si="0"/>
        <v>68452.2</v>
      </c>
      <c r="K13">
        <f t="shared" si="1"/>
        <v>1.1160050370915764</v>
      </c>
      <c r="L13">
        <f t="shared" si="2"/>
        <v>110995</v>
      </c>
      <c r="M13">
        <f t="shared" si="3"/>
        <v>26973</v>
      </c>
      <c r="N13">
        <f t="shared" si="4"/>
        <v>68452.2</v>
      </c>
      <c r="O13">
        <f t="shared" si="5"/>
        <v>84022</v>
      </c>
      <c r="Q13">
        <v>-7985</v>
      </c>
      <c r="R13">
        <v>-654</v>
      </c>
      <c r="T13">
        <v>2893.1999999999971</v>
      </c>
      <c r="U13">
        <v>923.39999999999418</v>
      </c>
      <c r="W13">
        <v>14904.4</v>
      </c>
      <c r="X13">
        <v>924.6</v>
      </c>
      <c r="AB13">
        <v>68452.2</v>
      </c>
      <c r="AC13">
        <v>1.1160050370915764</v>
      </c>
      <c r="AI13">
        <v>68452.2</v>
      </c>
      <c r="AJ13">
        <v>1.1160050370915764</v>
      </c>
    </row>
    <row r="14" spans="1:38" x14ac:dyDescent="0.25">
      <c r="B14">
        <v>73230</v>
      </c>
      <c r="C14">
        <v>50455</v>
      </c>
      <c r="D14">
        <v>112553</v>
      </c>
      <c r="E14">
        <v>28297</v>
      </c>
      <c r="F14">
        <v>10911</v>
      </c>
      <c r="H14">
        <v>74577</v>
      </c>
      <c r="J14">
        <f t="shared" si="0"/>
        <v>55089.2</v>
      </c>
      <c r="K14">
        <f t="shared" si="1"/>
        <v>1.3537499183142976</v>
      </c>
      <c r="L14">
        <f t="shared" si="2"/>
        <v>112553</v>
      </c>
      <c r="M14">
        <f t="shared" si="3"/>
        <v>10911</v>
      </c>
      <c r="N14">
        <f t="shared" si="4"/>
        <v>55089.2</v>
      </c>
      <c r="O14">
        <f t="shared" si="5"/>
        <v>101642</v>
      </c>
      <c r="Q14">
        <v>13569</v>
      </c>
      <c r="R14">
        <v>-1675</v>
      </c>
      <c r="T14">
        <v>-826.60000000000582</v>
      </c>
      <c r="U14">
        <v>-156.40000000000146</v>
      </c>
      <c r="W14">
        <v>11740.6</v>
      </c>
      <c r="X14">
        <v>3856.3999999999996</v>
      </c>
      <c r="Z14">
        <v>55089.2</v>
      </c>
      <c r="AA14">
        <v>1.3537499183142976</v>
      </c>
      <c r="AI14">
        <v>55089.2</v>
      </c>
      <c r="AJ14">
        <v>1.3537499183142976</v>
      </c>
    </row>
    <row r="15" spans="1:38" x14ac:dyDescent="0.25">
      <c r="B15">
        <v>106240</v>
      </c>
      <c r="C15">
        <v>64678</v>
      </c>
      <c r="D15">
        <v>16167</v>
      </c>
      <c r="E15">
        <v>64119</v>
      </c>
      <c r="F15">
        <v>107607</v>
      </c>
      <c r="H15">
        <v>89148</v>
      </c>
      <c r="J15">
        <f t="shared" si="0"/>
        <v>71762.2</v>
      </c>
      <c r="K15">
        <f t="shared" si="1"/>
        <v>1.2422696071190682</v>
      </c>
      <c r="L15">
        <f t="shared" si="2"/>
        <v>107607</v>
      </c>
      <c r="M15">
        <f t="shared" si="3"/>
        <v>16167</v>
      </c>
      <c r="N15">
        <f t="shared" si="4"/>
        <v>71762.2</v>
      </c>
      <c r="O15">
        <f t="shared" si="5"/>
        <v>91440</v>
      </c>
      <c r="Q15">
        <v>-765</v>
      </c>
      <c r="R15">
        <v>-4867</v>
      </c>
      <c r="T15">
        <v>1234</v>
      </c>
      <c r="U15">
        <v>-392.60000000000582</v>
      </c>
      <c r="W15">
        <v>7792.8</v>
      </c>
      <c r="X15">
        <v>2111.4</v>
      </c>
      <c r="AB15">
        <v>71762.2</v>
      </c>
      <c r="AC15">
        <v>1.2422696071190682</v>
      </c>
      <c r="AI15">
        <v>71762.2</v>
      </c>
      <c r="AJ15">
        <v>1.2422696071190682</v>
      </c>
    </row>
    <row r="16" spans="1:38" x14ac:dyDescent="0.25">
      <c r="B16">
        <v>90332</v>
      </c>
      <c r="C16">
        <v>46692</v>
      </c>
      <c r="D16">
        <v>7886</v>
      </c>
      <c r="E16">
        <v>4121</v>
      </c>
      <c r="F16">
        <v>27499</v>
      </c>
      <c r="H16">
        <v>62163</v>
      </c>
      <c r="J16">
        <f t="shared" si="0"/>
        <v>35306</v>
      </c>
      <c r="K16">
        <f t="shared" si="1"/>
        <v>1.7606922336146831</v>
      </c>
      <c r="L16">
        <f t="shared" si="2"/>
        <v>90332</v>
      </c>
      <c r="M16">
        <f t="shared" si="3"/>
        <v>4121</v>
      </c>
      <c r="N16">
        <f t="shared" si="4"/>
        <v>35306</v>
      </c>
      <c r="O16">
        <f t="shared" si="5"/>
        <v>86211</v>
      </c>
      <c r="Q16">
        <v>9642</v>
      </c>
      <c r="R16">
        <v>204</v>
      </c>
      <c r="T16">
        <v>-16181.800000000003</v>
      </c>
      <c r="U16">
        <v>-170.59999999999854</v>
      </c>
      <c r="W16">
        <v>18204.599999999999</v>
      </c>
      <c r="X16">
        <v>943.80000000000007</v>
      </c>
      <c r="Z16">
        <v>35306</v>
      </c>
      <c r="AA16">
        <v>1.7606922336146831</v>
      </c>
      <c r="AK16">
        <v>35306</v>
      </c>
      <c r="AL16">
        <v>1.7606922336146831</v>
      </c>
    </row>
    <row r="17" spans="2:38" x14ac:dyDescent="0.25">
      <c r="B17">
        <v>17948</v>
      </c>
      <c r="C17">
        <v>57613</v>
      </c>
      <c r="D17">
        <v>80844</v>
      </c>
      <c r="E17">
        <v>22783</v>
      </c>
      <c r="F17">
        <v>74901</v>
      </c>
      <c r="H17">
        <v>78069</v>
      </c>
      <c r="J17">
        <f t="shared" si="0"/>
        <v>50817.8</v>
      </c>
      <c r="K17">
        <f t="shared" si="1"/>
        <v>1.536253045192826</v>
      </c>
      <c r="L17">
        <f t="shared" si="2"/>
        <v>80844</v>
      </c>
      <c r="M17">
        <f t="shared" si="3"/>
        <v>17948</v>
      </c>
      <c r="N17">
        <f t="shared" si="4"/>
        <v>50817.8</v>
      </c>
      <c r="O17">
        <f t="shared" si="5"/>
        <v>62896</v>
      </c>
      <c r="Q17">
        <v>9435</v>
      </c>
      <c r="R17">
        <v>2140</v>
      </c>
      <c r="T17">
        <v>1248.8000000000029</v>
      </c>
      <c r="U17">
        <v>-594</v>
      </c>
      <c r="W17">
        <v>13712.8</v>
      </c>
      <c r="X17">
        <v>1518.8000000000002</v>
      </c>
      <c r="Z17">
        <v>50817.8</v>
      </c>
      <c r="AA17">
        <v>1.536253045192826</v>
      </c>
      <c r="AI17">
        <v>50817.8</v>
      </c>
      <c r="AJ17">
        <v>1.536253045192826</v>
      </c>
    </row>
    <row r="18" spans="2:38" x14ac:dyDescent="0.25">
      <c r="B18">
        <v>28343</v>
      </c>
      <c r="C18">
        <v>68265</v>
      </c>
      <c r="D18">
        <v>71712</v>
      </c>
      <c r="E18">
        <v>47193</v>
      </c>
      <c r="F18">
        <v>13158</v>
      </c>
      <c r="H18">
        <v>98083</v>
      </c>
      <c r="J18">
        <f t="shared" si="0"/>
        <v>45734.2</v>
      </c>
      <c r="K18">
        <f t="shared" si="1"/>
        <v>2.1446313699594617</v>
      </c>
      <c r="L18">
        <f t="shared" si="2"/>
        <v>71712</v>
      </c>
      <c r="M18">
        <f t="shared" si="3"/>
        <v>13158</v>
      </c>
      <c r="N18">
        <f t="shared" si="4"/>
        <v>45734.2</v>
      </c>
      <c r="O18">
        <f t="shared" si="5"/>
        <v>58554</v>
      </c>
      <c r="Q18">
        <v>-932</v>
      </c>
      <c r="R18">
        <v>1724</v>
      </c>
      <c r="T18">
        <v>-12075.800000000003</v>
      </c>
      <c r="U18">
        <v>-133.20000000000437</v>
      </c>
      <c r="W18">
        <v>15245.800000000001</v>
      </c>
      <c r="X18">
        <v>832.8</v>
      </c>
      <c r="AD18">
        <v>45734.2</v>
      </c>
      <c r="AE18">
        <v>2.1446313699594617</v>
      </c>
      <c r="AK18">
        <v>45734.2</v>
      </c>
      <c r="AL18">
        <v>2.1446313699594617</v>
      </c>
    </row>
    <row r="19" spans="2:38" x14ac:dyDescent="0.25">
      <c r="B19">
        <v>109924</v>
      </c>
      <c r="C19">
        <v>33580</v>
      </c>
      <c r="D19">
        <v>64469</v>
      </c>
      <c r="E19">
        <v>51762</v>
      </c>
      <c r="F19">
        <v>87432</v>
      </c>
      <c r="H19">
        <v>75885</v>
      </c>
      <c r="J19">
        <f t="shared" si="0"/>
        <v>69433.399999999994</v>
      </c>
      <c r="K19">
        <f t="shared" si="1"/>
        <v>1.0929178176497192</v>
      </c>
      <c r="L19">
        <f t="shared" si="2"/>
        <v>109924</v>
      </c>
      <c r="M19">
        <f t="shared" si="3"/>
        <v>33580</v>
      </c>
      <c r="N19">
        <f t="shared" si="4"/>
        <v>69433.399999999994</v>
      </c>
      <c r="O19">
        <f t="shared" si="5"/>
        <v>76344</v>
      </c>
      <c r="Q19">
        <v>-10461</v>
      </c>
      <c r="R19">
        <v>-5</v>
      </c>
      <c r="T19">
        <v>4095.7999999999956</v>
      </c>
      <c r="U19">
        <v>-67.600000000005821</v>
      </c>
      <c r="W19">
        <v>10540.6</v>
      </c>
      <c r="X19">
        <v>354.00000000000006</v>
      </c>
      <c r="AB19">
        <v>69433.399999999994</v>
      </c>
      <c r="AC19">
        <v>1.0929178176497192</v>
      </c>
      <c r="AI19">
        <v>69433.399999999994</v>
      </c>
      <c r="AJ19">
        <v>1.0929178176497192</v>
      </c>
    </row>
    <row r="20" spans="2:38" x14ac:dyDescent="0.25">
      <c r="B20">
        <v>32185</v>
      </c>
      <c r="C20">
        <v>29923</v>
      </c>
      <c r="D20">
        <v>95957</v>
      </c>
      <c r="E20">
        <v>43573</v>
      </c>
      <c r="F20">
        <v>21008</v>
      </c>
      <c r="H20">
        <v>82299</v>
      </c>
      <c r="J20">
        <f t="shared" si="0"/>
        <v>44529.2</v>
      </c>
      <c r="K20">
        <f t="shared" si="1"/>
        <v>1.8482029769230079</v>
      </c>
      <c r="L20">
        <f t="shared" si="2"/>
        <v>95957</v>
      </c>
      <c r="M20">
        <f t="shared" si="3"/>
        <v>21008</v>
      </c>
      <c r="N20">
        <f t="shared" si="4"/>
        <v>44529.2</v>
      </c>
      <c r="O20">
        <f t="shared" si="5"/>
        <v>74949</v>
      </c>
      <c r="Q20">
        <v>-11058</v>
      </c>
      <c r="R20">
        <v>-1</v>
      </c>
      <c r="T20">
        <v>-14314</v>
      </c>
      <c r="U20">
        <v>1255.3999999999942</v>
      </c>
      <c r="W20">
        <v>19490.400000000001</v>
      </c>
      <c r="X20">
        <v>1255.3999999999999</v>
      </c>
      <c r="AD20">
        <v>44529.2</v>
      </c>
      <c r="AE20">
        <v>1.8482029769230079</v>
      </c>
      <c r="AK20">
        <v>44529.2</v>
      </c>
      <c r="AL20">
        <v>1.8482029769230079</v>
      </c>
    </row>
    <row r="21" spans="2:38" x14ac:dyDescent="0.25">
      <c r="B21">
        <v>78786</v>
      </c>
      <c r="C21">
        <v>13979</v>
      </c>
      <c r="D21">
        <v>39602</v>
      </c>
      <c r="E21">
        <v>75742</v>
      </c>
      <c r="F21">
        <v>9286</v>
      </c>
      <c r="H21">
        <v>56429</v>
      </c>
      <c r="J21">
        <f t="shared" si="0"/>
        <v>43479</v>
      </c>
      <c r="K21">
        <f t="shared" si="1"/>
        <v>1.2978449366360771</v>
      </c>
      <c r="L21">
        <f t="shared" si="2"/>
        <v>78786</v>
      </c>
      <c r="M21">
        <f t="shared" si="3"/>
        <v>9286</v>
      </c>
      <c r="N21">
        <f t="shared" si="4"/>
        <v>43479</v>
      </c>
      <c r="O21">
        <f t="shared" si="5"/>
        <v>69500</v>
      </c>
      <c r="Q21">
        <v>-520</v>
      </c>
      <c r="R21">
        <v>-3226</v>
      </c>
      <c r="T21">
        <v>-7935</v>
      </c>
      <c r="U21">
        <v>12.400000000001455</v>
      </c>
      <c r="W21">
        <v>13570.199999999997</v>
      </c>
      <c r="X21">
        <v>690.40000000000009</v>
      </c>
      <c r="Z21">
        <v>43479</v>
      </c>
      <c r="AA21">
        <v>1.2978449366360771</v>
      </c>
      <c r="AI21">
        <v>43479</v>
      </c>
      <c r="AJ21">
        <v>1.2978449366360771</v>
      </c>
    </row>
    <row r="22" spans="2:38" x14ac:dyDescent="0.25">
      <c r="B22">
        <v>64480</v>
      </c>
      <c r="C22">
        <v>50229</v>
      </c>
      <c r="D22">
        <v>121160</v>
      </c>
      <c r="E22">
        <v>31947</v>
      </c>
      <c r="F22">
        <v>91851</v>
      </c>
      <c r="H22">
        <v>124046</v>
      </c>
      <c r="J22">
        <f t="shared" si="0"/>
        <v>71933.399999999994</v>
      </c>
      <c r="K22">
        <f t="shared" si="1"/>
        <v>1.7244562331267534</v>
      </c>
      <c r="L22">
        <f t="shared" si="2"/>
        <v>121160</v>
      </c>
      <c r="M22">
        <f t="shared" si="3"/>
        <v>31947</v>
      </c>
      <c r="N22">
        <f t="shared" si="4"/>
        <v>71933.399999999994</v>
      </c>
      <c r="O22">
        <f t="shared" si="5"/>
        <v>89213</v>
      </c>
      <c r="Q22">
        <v>4736</v>
      </c>
      <c r="R22">
        <v>2671</v>
      </c>
      <c r="T22">
        <v>10285.799999999996</v>
      </c>
      <c r="U22">
        <v>-457.20000000001164</v>
      </c>
      <c r="W22">
        <v>13508.999999999998</v>
      </c>
      <c r="X22">
        <v>2590.7999999999997</v>
      </c>
      <c r="AF22">
        <v>71933.399999999994</v>
      </c>
      <c r="AG22">
        <v>1.7244562331267534</v>
      </c>
      <c r="AK22">
        <v>71933.399999999994</v>
      </c>
      <c r="AL22">
        <v>1.7244562331267534</v>
      </c>
    </row>
    <row r="23" spans="2:38" x14ac:dyDescent="0.25">
      <c r="B23">
        <v>103535</v>
      </c>
      <c r="C23">
        <v>19958</v>
      </c>
      <c r="D23">
        <v>70355</v>
      </c>
      <c r="E23">
        <v>12900</v>
      </c>
      <c r="F23">
        <v>95131</v>
      </c>
      <c r="H23">
        <v>138583</v>
      </c>
      <c r="J23">
        <f t="shared" si="0"/>
        <v>60375.8</v>
      </c>
      <c r="K23">
        <f t="shared" si="1"/>
        <v>2.2953401859685503</v>
      </c>
      <c r="L23">
        <f t="shared" si="2"/>
        <v>103535</v>
      </c>
      <c r="M23">
        <f t="shared" si="3"/>
        <v>12900</v>
      </c>
      <c r="N23">
        <f t="shared" si="4"/>
        <v>60375.8</v>
      </c>
      <c r="O23">
        <f t="shared" si="5"/>
        <v>90635</v>
      </c>
      <c r="Q23">
        <v>26038</v>
      </c>
      <c r="R23">
        <v>2290</v>
      </c>
      <c r="T23">
        <v>5075</v>
      </c>
      <c r="U23">
        <v>554.20000000000437</v>
      </c>
      <c r="W23">
        <v>16876.2</v>
      </c>
      <c r="X23">
        <v>2691.4</v>
      </c>
      <c r="AD23">
        <v>60375.8</v>
      </c>
      <c r="AE23">
        <v>2.2953401859685503</v>
      </c>
      <c r="AK23">
        <v>60375.8</v>
      </c>
      <c r="AL23">
        <v>2.2953401859685503</v>
      </c>
    </row>
    <row r="24" spans="2:38" x14ac:dyDescent="0.25">
      <c r="B24">
        <v>91498</v>
      </c>
      <c r="C24">
        <v>91563</v>
      </c>
      <c r="D24">
        <v>72742</v>
      </c>
      <c r="E24">
        <v>16710</v>
      </c>
      <c r="F24">
        <v>27796</v>
      </c>
      <c r="H24">
        <v>72677</v>
      </c>
      <c r="J24">
        <f t="shared" si="0"/>
        <v>60061.8</v>
      </c>
      <c r="K24">
        <f t="shared" si="1"/>
        <v>1.2100369952282481</v>
      </c>
      <c r="L24">
        <f t="shared" si="2"/>
        <v>91563</v>
      </c>
      <c r="M24">
        <f t="shared" si="3"/>
        <v>16710</v>
      </c>
      <c r="N24">
        <f t="shared" si="4"/>
        <v>60061.8</v>
      </c>
      <c r="O24">
        <f t="shared" si="5"/>
        <v>74853</v>
      </c>
      <c r="Q24">
        <v>3674</v>
      </c>
      <c r="R24">
        <v>3358</v>
      </c>
      <c r="T24">
        <v>-7539</v>
      </c>
      <c r="U24">
        <v>-1852</v>
      </c>
      <c r="W24">
        <v>8092.6</v>
      </c>
      <c r="X24">
        <v>1968.4</v>
      </c>
      <c r="AB24">
        <v>60061.8</v>
      </c>
      <c r="AC24">
        <v>1.2100369952282481</v>
      </c>
      <c r="AI24">
        <v>60061.8</v>
      </c>
      <c r="AJ24">
        <v>1.2100369952282481</v>
      </c>
    </row>
    <row r="25" spans="2:38" x14ac:dyDescent="0.25">
      <c r="B25">
        <v>116816</v>
      </c>
      <c r="C25">
        <v>116769</v>
      </c>
      <c r="D25">
        <v>31572</v>
      </c>
      <c r="E25">
        <v>110704</v>
      </c>
      <c r="F25">
        <v>32516</v>
      </c>
      <c r="H25">
        <v>86848</v>
      </c>
      <c r="J25">
        <f t="shared" si="0"/>
        <v>81675.399999999994</v>
      </c>
      <c r="K25">
        <f t="shared" si="1"/>
        <v>1.0633311866241244</v>
      </c>
      <c r="L25">
        <f t="shared" si="2"/>
        <v>116816</v>
      </c>
      <c r="M25">
        <f t="shared" si="3"/>
        <v>31572</v>
      </c>
      <c r="N25">
        <f t="shared" si="4"/>
        <v>81675.399999999994</v>
      </c>
      <c r="O25">
        <f t="shared" si="5"/>
        <v>85244</v>
      </c>
      <c r="Q25">
        <v>-31724</v>
      </c>
      <c r="R25">
        <v>-4337</v>
      </c>
      <c r="T25">
        <v>16731.399999999994</v>
      </c>
      <c r="U25">
        <v>63.399999999994179</v>
      </c>
      <c r="W25">
        <v>21551.399999999998</v>
      </c>
      <c r="X25">
        <v>745.80000000000007</v>
      </c>
      <c r="AF25">
        <v>81675.399999999994</v>
      </c>
      <c r="AG25">
        <v>1.0633311866241244</v>
      </c>
      <c r="AI25">
        <v>81675.399999999994</v>
      </c>
      <c r="AJ25">
        <v>1.0633311866241244</v>
      </c>
    </row>
    <row r="26" spans="2:38" x14ac:dyDescent="0.25">
      <c r="B26">
        <v>6388</v>
      </c>
      <c r="C26">
        <v>58950</v>
      </c>
      <c r="D26">
        <v>66397</v>
      </c>
      <c r="E26">
        <v>91183</v>
      </c>
      <c r="F26">
        <v>109183</v>
      </c>
      <c r="H26">
        <v>91368</v>
      </c>
      <c r="J26">
        <f t="shared" si="0"/>
        <v>66420.2</v>
      </c>
      <c r="K26">
        <f t="shared" si="1"/>
        <v>1.375605613954791</v>
      </c>
      <c r="L26">
        <f t="shared" si="2"/>
        <v>109183</v>
      </c>
      <c r="M26">
        <f t="shared" si="3"/>
        <v>6388</v>
      </c>
      <c r="N26">
        <f t="shared" si="4"/>
        <v>66420.2</v>
      </c>
      <c r="O26">
        <f t="shared" si="5"/>
        <v>102795</v>
      </c>
      <c r="Q26">
        <v>-19086</v>
      </c>
      <c r="R26">
        <v>55</v>
      </c>
      <c r="T26">
        <v>-5510.1999999999971</v>
      </c>
      <c r="U26">
        <v>422</v>
      </c>
      <c r="W26">
        <v>12460.6</v>
      </c>
      <c r="X26">
        <v>1513.1999999999998</v>
      </c>
      <c r="AF26">
        <v>66420.2</v>
      </c>
      <c r="AG26">
        <v>1.375605613954791</v>
      </c>
      <c r="AI26">
        <v>66420.2</v>
      </c>
      <c r="AJ26">
        <v>1.375605613954791</v>
      </c>
    </row>
    <row r="27" spans="2:38" x14ac:dyDescent="0.25">
      <c r="B27">
        <v>33052</v>
      </c>
      <c r="C27">
        <v>46162</v>
      </c>
      <c r="D27">
        <v>101028</v>
      </c>
      <c r="E27">
        <v>25595</v>
      </c>
      <c r="F27">
        <v>101741</v>
      </c>
      <c r="H27">
        <v>103741</v>
      </c>
      <c r="J27">
        <f t="shared" si="0"/>
        <v>61515.6</v>
      </c>
      <c r="K27">
        <f t="shared" si="1"/>
        <v>1.6864177541956837</v>
      </c>
      <c r="L27">
        <f t="shared" si="2"/>
        <v>101741</v>
      </c>
      <c r="M27">
        <f t="shared" si="3"/>
        <v>25595</v>
      </c>
      <c r="N27">
        <f t="shared" si="4"/>
        <v>61515.6</v>
      </c>
      <c r="O27">
        <f t="shared" si="5"/>
        <v>76146</v>
      </c>
      <c r="Q27">
        <v>-12002</v>
      </c>
      <c r="R27">
        <v>3289</v>
      </c>
      <c r="T27">
        <v>-1804.8000000000029</v>
      </c>
      <c r="U27">
        <v>-8</v>
      </c>
      <c r="W27">
        <v>9020.7999999999993</v>
      </c>
      <c r="X27">
        <v>1198.8</v>
      </c>
      <c r="AF27">
        <v>61515.6</v>
      </c>
      <c r="AG27">
        <v>1.6864177541956837</v>
      </c>
      <c r="AK27">
        <v>61515.6</v>
      </c>
      <c r="AL27">
        <v>1.6864177541956837</v>
      </c>
    </row>
    <row r="28" spans="2:38" x14ac:dyDescent="0.25">
      <c r="B28">
        <v>63074</v>
      </c>
      <c r="C28">
        <v>51176</v>
      </c>
      <c r="D28">
        <v>17009</v>
      </c>
      <c r="E28">
        <v>23489</v>
      </c>
      <c r="F28">
        <v>37257</v>
      </c>
      <c r="H28">
        <v>57231</v>
      </c>
      <c r="J28">
        <f t="shared" si="0"/>
        <v>38401</v>
      </c>
      <c r="K28">
        <f t="shared" si="1"/>
        <v>1.4903518137548502</v>
      </c>
      <c r="L28">
        <f t="shared" si="2"/>
        <v>63074</v>
      </c>
      <c r="M28">
        <f t="shared" si="3"/>
        <v>17009</v>
      </c>
      <c r="N28">
        <f t="shared" si="4"/>
        <v>38401</v>
      </c>
      <c r="O28">
        <f t="shared" si="5"/>
        <v>46065</v>
      </c>
      <c r="Q28">
        <v>-34773</v>
      </c>
      <c r="R28">
        <v>3698</v>
      </c>
      <c r="T28">
        <v>-491.59999999999854</v>
      </c>
      <c r="U28">
        <v>103</v>
      </c>
      <c r="W28">
        <v>5371.6</v>
      </c>
      <c r="X28">
        <v>2553.4</v>
      </c>
      <c r="AD28">
        <v>38401</v>
      </c>
      <c r="AE28">
        <v>1.4903518137548502</v>
      </c>
      <c r="AK28">
        <v>38401</v>
      </c>
      <c r="AL28">
        <v>1.4903518137548502</v>
      </c>
    </row>
    <row r="29" spans="2:38" x14ac:dyDescent="0.25">
      <c r="B29">
        <v>108078</v>
      </c>
      <c r="C29">
        <v>53323</v>
      </c>
      <c r="D29">
        <v>29695</v>
      </c>
      <c r="E29">
        <v>7004</v>
      </c>
      <c r="F29">
        <v>82573</v>
      </c>
      <c r="H29">
        <v>123905</v>
      </c>
      <c r="J29">
        <f t="shared" si="0"/>
        <v>56134.6</v>
      </c>
      <c r="K29">
        <f t="shared" si="1"/>
        <v>2.2072839211466726</v>
      </c>
      <c r="L29">
        <f t="shared" si="2"/>
        <v>108078</v>
      </c>
      <c r="M29">
        <f t="shared" si="3"/>
        <v>7004</v>
      </c>
      <c r="N29">
        <f t="shared" si="4"/>
        <v>56134.6</v>
      </c>
      <c r="O29">
        <f t="shared" si="5"/>
        <v>101074</v>
      </c>
      <c r="Q29">
        <v>16034</v>
      </c>
      <c r="R29">
        <v>-37</v>
      </c>
      <c r="T29">
        <v>-12893.000000000007</v>
      </c>
      <c r="U29">
        <v>102.59999999999854</v>
      </c>
      <c r="W29">
        <v>30516.6</v>
      </c>
      <c r="X29">
        <v>197.8</v>
      </c>
      <c r="AF29">
        <v>56134.6</v>
      </c>
      <c r="AG29">
        <v>2.2072839211466726</v>
      </c>
      <c r="AK29">
        <v>56134.6</v>
      </c>
      <c r="AL29">
        <v>2.2072839211466726</v>
      </c>
    </row>
    <row r="30" spans="2:38" x14ac:dyDescent="0.25">
      <c r="B30">
        <v>13748</v>
      </c>
      <c r="C30">
        <v>117029</v>
      </c>
      <c r="D30">
        <v>54286</v>
      </c>
      <c r="E30">
        <v>35155</v>
      </c>
      <c r="F30">
        <v>98572</v>
      </c>
      <c r="H30">
        <v>132552</v>
      </c>
      <c r="J30">
        <f t="shared" si="0"/>
        <v>63758</v>
      </c>
      <c r="K30">
        <f t="shared" si="1"/>
        <v>2.0789861664418581</v>
      </c>
      <c r="L30">
        <f t="shared" si="2"/>
        <v>117029</v>
      </c>
      <c r="M30">
        <f t="shared" si="3"/>
        <v>13748</v>
      </c>
      <c r="N30">
        <f t="shared" si="4"/>
        <v>63758</v>
      </c>
      <c r="O30">
        <f t="shared" si="5"/>
        <v>103281</v>
      </c>
      <c r="Q30">
        <v>15456</v>
      </c>
      <c r="R30">
        <v>3</v>
      </c>
      <c r="T30">
        <v>5382.1999999999971</v>
      </c>
      <c r="U30">
        <v>466.40000000000146</v>
      </c>
      <c r="W30">
        <v>8097.4000000000005</v>
      </c>
      <c r="X30">
        <v>554.80000000000007</v>
      </c>
      <c r="AD30">
        <v>63758</v>
      </c>
      <c r="AE30">
        <v>2.0789861664418581</v>
      </c>
      <c r="AK30">
        <v>63758</v>
      </c>
      <c r="AL30">
        <v>2.0789861664418581</v>
      </c>
    </row>
    <row r="31" spans="2:38" x14ac:dyDescent="0.25">
      <c r="B31">
        <v>25495</v>
      </c>
      <c r="C31">
        <v>12875</v>
      </c>
      <c r="D31">
        <v>15525</v>
      </c>
      <c r="E31">
        <v>99855</v>
      </c>
      <c r="F31">
        <v>20195</v>
      </c>
      <c r="H31">
        <v>59073</v>
      </c>
      <c r="J31">
        <f t="shared" si="0"/>
        <v>34789</v>
      </c>
      <c r="K31">
        <f t="shared" si="1"/>
        <v>1.6980367357498061</v>
      </c>
      <c r="L31">
        <f t="shared" si="2"/>
        <v>99855</v>
      </c>
      <c r="M31">
        <f t="shared" si="3"/>
        <v>12875</v>
      </c>
      <c r="N31">
        <f t="shared" si="4"/>
        <v>34789</v>
      </c>
      <c r="O31">
        <f t="shared" si="5"/>
        <v>86980</v>
      </c>
      <c r="Q31">
        <v>17376</v>
      </c>
      <c r="R31">
        <v>37</v>
      </c>
      <c r="T31">
        <v>-2898.1999999999971</v>
      </c>
      <c r="U31">
        <v>-1164.1999999999971</v>
      </c>
      <c r="W31">
        <v>15039.8</v>
      </c>
      <c r="X31">
        <v>1210.2</v>
      </c>
      <c r="Z31">
        <v>34789</v>
      </c>
      <c r="AA31">
        <v>1.6980367357498061</v>
      </c>
      <c r="AI31">
        <v>34789</v>
      </c>
      <c r="AJ31">
        <v>1.6980367357498061</v>
      </c>
    </row>
    <row r="32" spans="2:38" x14ac:dyDescent="0.25">
      <c r="B32">
        <v>4715</v>
      </c>
      <c r="C32">
        <v>36588</v>
      </c>
      <c r="D32">
        <v>22731</v>
      </c>
      <c r="E32">
        <v>57644</v>
      </c>
      <c r="F32">
        <v>117068</v>
      </c>
      <c r="H32">
        <v>83888</v>
      </c>
      <c r="J32">
        <f t="shared" si="0"/>
        <v>47749.2</v>
      </c>
      <c r="K32">
        <f t="shared" si="1"/>
        <v>1.7568461879989614</v>
      </c>
      <c r="L32">
        <f t="shared" si="2"/>
        <v>117068</v>
      </c>
      <c r="M32">
        <f t="shared" si="3"/>
        <v>4715</v>
      </c>
      <c r="N32">
        <f t="shared" si="4"/>
        <v>47749.2</v>
      </c>
      <c r="O32">
        <f t="shared" si="5"/>
        <v>112353</v>
      </c>
      <c r="Q32">
        <v>-982</v>
      </c>
      <c r="R32">
        <v>-2570</v>
      </c>
      <c r="T32">
        <v>8487.5999999999985</v>
      </c>
      <c r="U32">
        <v>-74.400000000001455</v>
      </c>
      <c r="W32">
        <v>17934.800000000003</v>
      </c>
      <c r="X32">
        <v>1129.5999999999999</v>
      </c>
      <c r="AD32">
        <v>47749.2</v>
      </c>
      <c r="AE32">
        <v>1.7568461879989614</v>
      </c>
      <c r="AK32">
        <v>47749.2</v>
      </c>
      <c r="AL32">
        <v>1.7568461879989614</v>
      </c>
    </row>
    <row r="33" spans="2:38" x14ac:dyDescent="0.25">
      <c r="B33">
        <v>65479</v>
      </c>
      <c r="C33">
        <v>70908</v>
      </c>
      <c r="D33">
        <v>59569</v>
      </c>
      <c r="E33">
        <v>77620</v>
      </c>
      <c r="F33">
        <v>35705</v>
      </c>
      <c r="H33">
        <v>120127</v>
      </c>
      <c r="J33">
        <f t="shared" si="0"/>
        <v>61856.2</v>
      </c>
      <c r="K33">
        <f t="shared" si="1"/>
        <v>1.9420365298870608</v>
      </c>
      <c r="L33">
        <f t="shared" si="2"/>
        <v>77620</v>
      </c>
      <c r="M33">
        <f t="shared" si="3"/>
        <v>35705</v>
      </c>
      <c r="N33">
        <f t="shared" si="4"/>
        <v>61856.2</v>
      </c>
      <c r="O33">
        <f t="shared" si="5"/>
        <v>41915</v>
      </c>
      <c r="Q33">
        <v>14347</v>
      </c>
      <c r="R33">
        <v>-284</v>
      </c>
      <c r="T33">
        <v>-6359.6000000000058</v>
      </c>
      <c r="U33">
        <v>1341.7999999999956</v>
      </c>
      <c r="W33">
        <v>12136</v>
      </c>
      <c r="X33">
        <v>1717.8000000000002</v>
      </c>
      <c r="AF33">
        <v>61856.2</v>
      </c>
      <c r="AG33">
        <v>1.9420365298870608</v>
      </c>
      <c r="AK33">
        <v>61856.2</v>
      </c>
      <c r="AL33">
        <v>1.9420365298870608</v>
      </c>
    </row>
    <row r="34" spans="2:38" x14ac:dyDescent="0.25">
      <c r="B34">
        <v>7385</v>
      </c>
      <c r="C34">
        <v>41708</v>
      </c>
      <c r="D34">
        <v>42613</v>
      </c>
      <c r="E34">
        <v>63055</v>
      </c>
      <c r="F34">
        <v>75814</v>
      </c>
      <c r="H34">
        <v>101649</v>
      </c>
      <c r="J34">
        <f t="shared" ref="J34:J65" si="6">AVERAGE(B34:F34)</f>
        <v>46115</v>
      </c>
      <c r="K34">
        <f t="shared" ref="K34:K65" si="7">H34/J34</f>
        <v>2.2042502439553289</v>
      </c>
      <c r="L34">
        <f t="shared" ref="L34:L65" si="8">MAX(B34:F34)</f>
        <v>75814</v>
      </c>
      <c r="M34">
        <f t="shared" ref="M34:M65" si="9">MIN(B34:F34)</f>
        <v>7385</v>
      </c>
      <c r="N34">
        <f t="shared" ref="N34:N65" si="10">AVERAGE(B34:F34)</f>
        <v>46115</v>
      </c>
      <c r="O34">
        <f t="shared" ref="O34:O65" si="11">L34-M34</f>
        <v>68429</v>
      </c>
      <c r="Q34">
        <v>27849</v>
      </c>
      <c r="R34">
        <v>-4909</v>
      </c>
      <c r="T34">
        <v>12634.400000000001</v>
      </c>
      <c r="U34">
        <v>-984</v>
      </c>
      <c r="W34">
        <v>18319.599999999999</v>
      </c>
      <c r="X34">
        <v>2106.7999999999997</v>
      </c>
      <c r="AD34">
        <v>46115</v>
      </c>
      <c r="AE34">
        <v>2.2042502439553289</v>
      </c>
      <c r="AK34">
        <v>46115</v>
      </c>
      <c r="AL34">
        <v>2.2042502439553289</v>
      </c>
    </row>
    <row r="35" spans="2:38" x14ac:dyDescent="0.25">
      <c r="B35">
        <v>73253</v>
      </c>
      <c r="C35">
        <v>62427</v>
      </c>
      <c r="D35">
        <v>71933</v>
      </c>
      <c r="E35">
        <v>20337</v>
      </c>
      <c r="F35">
        <v>71730</v>
      </c>
      <c r="H35">
        <v>82353</v>
      </c>
      <c r="J35">
        <f t="shared" si="6"/>
        <v>59936</v>
      </c>
      <c r="K35">
        <f t="shared" si="7"/>
        <v>1.3740156166577684</v>
      </c>
      <c r="L35">
        <f t="shared" si="8"/>
        <v>73253</v>
      </c>
      <c r="M35">
        <f t="shared" si="9"/>
        <v>20337</v>
      </c>
      <c r="N35">
        <f t="shared" si="10"/>
        <v>59936</v>
      </c>
      <c r="O35">
        <f t="shared" si="11"/>
        <v>52916</v>
      </c>
      <c r="Q35">
        <v>8061</v>
      </c>
      <c r="R35">
        <v>0</v>
      </c>
      <c r="T35">
        <v>-13126</v>
      </c>
      <c r="U35">
        <v>61</v>
      </c>
      <c r="W35">
        <v>17777.2</v>
      </c>
      <c r="X35">
        <v>335.8</v>
      </c>
      <c r="AB35">
        <v>59936</v>
      </c>
      <c r="AC35">
        <v>1.3740156166577684</v>
      </c>
      <c r="AI35">
        <v>59936</v>
      </c>
      <c r="AJ35">
        <v>1.3740156166577684</v>
      </c>
    </row>
    <row r="36" spans="2:38" x14ac:dyDescent="0.25">
      <c r="B36">
        <v>96077</v>
      </c>
      <c r="C36">
        <v>53213</v>
      </c>
      <c r="D36">
        <v>38242</v>
      </c>
      <c r="E36">
        <v>24744</v>
      </c>
      <c r="F36">
        <v>33309</v>
      </c>
      <c r="H36">
        <v>97053</v>
      </c>
      <c r="J36">
        <f t="shared" si="6"/>
        <v>49117</v>
      </c>
      <c r="K36">
        <f t="shared" si="7"/>
        <v>1.9759553718671743</v>
      </c>
      <c r="L36">
        <f t="shared" si="8"/>
        <v>96077</v>
      </c>
      <c r="M36">
        <f t="shared" si="9"/>
        <v>24744</v>
      </c>
      <c r="N36">
        <f t="shared" si="10"/>
        <v>49117</v>
      </c>
      <c r="O36">
        <f t="shared" si="11"/>
        <v>71333</v>
      </c>
      <c r="Q36">
        <v>17595</v>
      </c>
      <c r="R36">
        <v>4312</v>
      </c>
      <c r="T36">
        <v>12217</v>
      </c>
      <c r="U36">
        <v>2163.5999999999985</v>
      </c>
      <c r="W36">
        <v>20585.400000000001</v>
      </c>
      <c r="X36">
        <v>3882.0000000000005</v>
      </c>
      <c r="AD36">
        <v>49117</v>
      </c>
      <c r="AE36">
        <v>1.9759553718671743</v>
      </c>
      <c r="AK36">
        <v>49117</v>
      </c>
      <c r="AL36">
        <v>1.9759553718671743</v>
      </c>
    </row>
    <row r="37" spans="2:38" x14ac:dyDescent="0.25">
      <c r="B37">
        <v>31919</v>
      </c>
      <c r="C37">
        <v>63630</v>
      </c>
      <c r="D37">
        <v>67404</v>
      </c>
      <c r="E37">
        <v>118816</v>
      </c>
      <c r="F37">
        <v>15047</v>
      </c>
      <c r="H37">
        <v>112096</v>
      </c>
      <c r="J37">
        <f t="shared" si="6"/>
        <v>59363.199999999997</v>
      </c>
      <c r="K37">
        <f t="shared" si="7"/>
        <v>1.8883079079294918</v>
      </c>
      <c r="L37">
        <f t="shared" si="8"/>
        <v>118816</v>
      </c>
      <c r="M37">
        <f t="shared" si="9"/>
        <v>15047</v>
      </c>
      <c r="N37">
        <f t="shared" si="10"/>
        <v>59363.199999999997</v>
      </c>
      <c r="O37">
        <f t="shared" si="11"/>
        <v>103769</v>
      </c>
      <c r="Q37">
        <v>31777</v>
      </c>
      <c r="R37">
        <v>-3259</v>
      </c>
      <c r="T37">
        <v>4136.1999999999971</v>
      </c>
      <c r="U37">
        <v>1146.5999999999985</v>
      </c>
      <c r="W37">
        <v>12140.2</v>
      </c>
      <c r="X37">
        <v>1740.1999999999998</v>
      </c>
      <c r="Z37">
        <v>59363.199999999997</v>
      </c>
      <c r="AA37">
        <v>1.8883079079294918</v>
      </c>
      <c r="AK37">
        <v>59363.199999999997</v>
      </c>
      <c r="AL37">
        <v>1.8883079079294918</v>
      </c>
    </row>
    <row r="38" spans="2:38" x14ac:dyDescent="0.25">
      <c r="B38">
        <v>23940</v>
      </c>
      <c r="C38">
        <v>105759</v>
      </c>
      <c r="D38">
        <v>51013</v>
      </c>
      <c r="E38">
        <v>89635</v>
      </c>
      <c r="F38">
        <v>35513</v>
      </c>
      <c r="H38">
        <v>139153</v>
      </c>
      <c r="J38">
        <f t="shared" si="6"/>
        <v>61172</v>
      </c>
      <c r="K38">
        <f t="shared" si="7"/>
        <v>2.2747825802654811</v>
      </c>
      <c r="L38">
        <f t="shared" si="8"/>
        <v>105759</v>
      </c>
      <c r="M38">
        <f t="shared" si="9"/>
        <v>23940</v>
      </c>
      <c r="N38">
        <f t="shared" si="10"/>
        <v>61172</v>
      </c>
      <c r="O38">
        <f t="shared" si="11"/>
        <v>81819</v>
      </c>
      <c r="Q38">
        <v>45673</v>
      </c>
      <c r="R38">
        <v>-602</v>
      </c>
      <c r="T38">
        <v>-1262.8000000000029</v>
      </c>
      <c r="U38">
        <v>2480.8000000000029</v>
      </c>
      <c r="W38">
        <v>10294.4</v>
      </c>
      <c r="X38">
        <v>2500.7999999999997</v>
      </c>
      <c r="AB38">
        <v>61172</v>
      </c>
      <c r="AC38">
        <v>2.2747825802654811</v>
      </c>
      <c r="AK38">
        <v>61172</v>
      </c>
      <c r="AL38">
        <v>2.2747825802654811</v>
      </c>
    </row>
    <row r="39" spans="2:38" x14ac:dyDescent="0.25">
      <c r="B39">
        <v>50415</v>
      </c>
      <c r="C39">
        <v>43238</v>
      </c>
      <c r="D39">
        <v>90942</v>
      </c>
      <c r="E39">
        <v>84536</v>
      </c>
      <c r="F39">
        <v>6556</v>
      </c>
      <c r="H39">
        <v>110014</v>
      </c>
      <c r="J39">
        <f t="shared" si="6"/>
        <v>55137.4</v>
      </c>
      <c r="K39">
        <f t="shared" si="7"/>
        <v>1.9952699982226221</v>
      </c>
      <c r="L39">
        <f t="shared" si="8"/>
        <v>90942</v>
      </c>
      <c r="M39">
        <f t="shared" si="9"/>
        <v>6556</v>
      </c>
      <c r="N39">
        <f t="shared" si="10"/>
        <v>55137.4</v>
      </c>
      <c r="O39">
        <f t="shared" si="11"/>
        <v>84386</v>
      </c>
      <c r="Q39">
        <v>29572</v>
      </c>
      <c r="R39">
        <v>-2571</v>
      </c>
      <c r="T39">
        <v>5986.5999999999985</v>
      </c>
      <c r="U39">
        <v>-51.799999999995634</v>
      </c>
      <c r="W39">
        <v>14466.199999999999</v>
      </c>
      <c r="X39">
        <v>889.80000000000007</v>
      </c>
      <c r="AD39">
        <v>55137.4</v>
      </c>
      <c r="AE39">
        <v>1.9952699982226221</v>
      </c>
      <c r="AK39">
        <v>55137.4</v>
      </c>
      <c r="AL39">
        <v>1.9952699982226221</v>
      </c>
    </row>
    <row r="40" spans="2:38" x14ac:dyDescent="0.25">
      <c r="B40">
        <v>26912</v>
      </c>
      <c r="C40">
        <v>36653</v>
      </c>
      <c r="D40">
        <v>32095</v>
      </c>
      <c r="E40">
        <v>21497</v>
      </c>
      <c r="F40">
        <v>37157</v>
      </c>
      <c r="H40">
        <v>47066</v>
      </c>
      <c r="J40">
        <f t="shared" si="6"/>
        <v>30862.799999999999</v>
      </c>
      <c r="K40">
        <f t="shared" si="7"/>
        <v>1.5250074523374419</v>
      </c>
      <c r="L40">
        <f t="shared" si="8"/>
        <v>37157</v>
      </c>
      <c r="M40">
        <f t="shared" si="9"/>
        <v>21497</v>
      </c>
      <c r="N40">
        <f t="shared" si="10"/>
        <v>30862.799999999999</v>
      </c>
      <c r="O40">
        <f t="shared" si="11"/>
        <v>15660</v>
      </c>
      <c r="Q40">
        <v>-31408</v>
      </c>
      <c r="R40">
        <v>-3398</v>
      </c>
      <c r="T40">
        <v>-14991.600000000002</v>
      </c>
      <c r="U40">
        <v>-1321.7999999999993</v>
      </c>
      <c r="W40">
        <v>22901.600000000002</v>
      </c>
      <c r="X40">
        <v>1655.4</v>
      </c>
      <c r="AD40">
        <v>30862.799999999999</v>
      </c>
      <c r="AE40">
        <v>1.5250074523374419</v>
      </c>
      <c r="AK40">
        <v>30862.799999999999</v>
      </c>
      <c r="AL40">
        <v>1.5250074523374419</v>
      </c>
    </row>
    <row r="41" spans="2:38" x14ac:dyDescent="0.25">
      <c r="B41">
        <v>99520</v>
      </c>
      <c r="C41">
        <v>103241</v>
      </c>
      <c r="D41">
        <v>42347</v>
      </c>
      <c r="E41">
        <v>9679</v>
      </c>
      <c r="F41">
        <v>47915</v>
      </c>
      <c r="H41">
        <v>83713</v>
      </c>
      <c r="J41">
        <f t="shared" si="6"/>
        <v>60540.4</v>
      </c>
      <c r="K41">
        <f t="shared" si="7"/>
        <v>1.3827625849845722</v>
      </c>
      <c r="L41">
        <f t="shared" si="8"/>
        <v>103241</v>
      </c>
      <c r="M41">
        <f t="shared" si="9"/>
        <v>9679</v>
      </c>
      <c r="N41">
        <f t="shared" si="10"/>
        <v>60540.4</v>
      </c>
      <c r="O41">
        <f t="shared" si="11"/>
        <v>93562</v>
      </c>
      <c r="Q41">
        <v>-4970</v>
      </c>
      <c r="R41">
        <v>19</v>
      </c>
      <c r="T41">
        <v>3566.8000000000029</v>
      </c>
      <c r="U41">
        <v>11.599999999998545</v>
      </c>
      <c r="W41">
        <v>29939.200000000004</v>
      </c>
      <c r="X41">
        <v>553.6</v>
      </c>
      <c r="AD41">
        <v>60540.4</v>
      </c>
      <c r="AE41">
        <v>1.3827625849845722</v>
      </c>
      <c r="AI41">
        <v>60540.4</v>
      </c>
      <c r="AJ41">
        <v>1.3827625849845722</v>
      </c>
    </row>
    <row r="42" spans="2:38" x14ac:dyDescent="0.25">
      <c r="B42">
        <v>48496</v>
      </c>
      <c r="C42">
        <v>70713</v>
      </c>
      <c r="D42">
        <v>39105</v>
      </c>
      <c r="E42">
        <v>111578</v>
      </c>
      <c r="F42">
        <v>7126</v>
      </c>
      <c r="H42">
        <v>138292</v>
      </c>
      <c r="J42">
        <f t="shared" si="6"/>
        <v>55403.6</v>
      </c>
      <c r="K42">
        <f t="shared" si="7"/>
        <v>2.4960832870066207</v>
      </c>
      <c r="L42">
        <f t="shared" si="8"/>
        <v>111578</v>
      </c>
      <c r="M42">
        <f t="shared" si="9"/>
        <v>7126</v>
      </c>
      <c r="N42">
        <f t="shared" si="10"/>
        <v>55403.6</v>
      </c>
      <c r="O42">
        <f t="shared" si="11"/>
        <v>104452</v>
      </c>
      <c r="Q42">
        <v>16768</v>
      </c>
      <c r="R42">
        <v>-5362</v>
      </c>
      <c r="T42">
        <v>-11852.799999999996</v>
      </c>
      <c r="U42">
        <v>-3121.5999999999985</v>
      </c>
      <c r="W42">
        <v>20310.400000000001</v>
      </c>
      <c r="X42">
        <v>3121.6</v>
      </c>
      <c r="AF42">
        <v>55403.6</v>
      </c>
      <c r="AG42">
        <v>2.4960832870066207</v>
      </c>
      <c r="AK42">
        <v>55403.6</v>
      </c>
      <c r="AL42">
        <v>2.4960832870066207</v>
      </c>
    </row>
    <row r="43" spans="2:38" x14ac:dyDescent="0.25">
      <c r="B43">
        <v>104089</v>
      </c>
      <c r="C43">
        <v>69721</v>
      </c>
      <c r="D43">
        <v>31420</v>
      </c>
      <c r="E43">
        <v>67627</v>
      </c>
      <c r="F43">
        <v>61028</v>
      </c>
      <c r="H43">
        <v>67473</v>
      </c>
      <c r="J43">
        <f t="shared" si="6"/>
        <v>66777</v>
      </c>
      <c r="K43">
        <f t="shared" si="7"/>
        <v>1.0104227503481737</v>
      </c>
      <c r="L43">
        <f t="shared" si="8"/>
        <v>104089</v>
      </c>
      <c r="M43">
        <f t="shared" si="9"/>
        <v>31420</v>
      </c>
      <c r="N43">
        <f t="shared" si="10"/>
        <v>66777</v>
      </c>
      <c r="O43">
        <f t="shared" si="11"/>
        <v>72669</v>
      </c>
      <c r="Q43">
        <v>-17766</v>
      </c>
      <c r="R43">
        <v>-451</v>
      </c>
      <c r="T43">
        <v>11279.400000000001</v>
      </c>
      <c r="U43">
        <v>-769.80000000000291</v>
      </c>
      <c r="W43">
        <v>20870.2</v>
      </c>
      <c r="X43">
        <v>769.8</v>
      </c>
      <c r="AD43">
        <v>66777</v>
      </c>
      <c r="AE43">
        <v>1.0104227503481737</v>
      </c>
      <c r="AI43">
        <v>66777</v>
      </c>
      <c r="AJ43">
        <v>1.0104227503481737</v>
      </c>
    </row>
    <row r="44" spans="2:38" x14ac:dyDescent="0.25">
      <c r="B44">
        <v>39556</v>
      </c>
      <c r="C44">
        <v>81298</v>
      </c>
      <c r="D44">
        <v>102463</v>
      </c>
      <c r="E44">
        <v>57408</v>
      </c>
      <c r="F44">
        <v>64573</v>
      </c>
      <c r="H44">
        <v>87497</v>
      </c>
      <c r="J44">
        <f t="shared" si="6"/>
        <v>69059.600000000006</v>
      </c>
      <c r="K44">
        <f t="shared" si="7"/>
        <v>1.2669780884916795</v>
      </c>
      <c r="L44">
        <f t="shared" si="8"/>
        <v>102463</v>
      </c>
      <c r="M44">
        <f t="shared" si="9"/>
        <v>39556</v>
      </c>
      <c r="N44">
        <f t="shared" si="10"/>
        <v>69059.600000000006</v>
      </c>
      <c r="O44">
        <f t="shared" si="11"/>
        <v>62907</v>
      </c>
      <c r="Q44">
        <v>-1186</v>
      </c>
      <c r="R44">
        <v>-2414</v>
      </c>
      <c r="T44">
        <v>-3387.3999999999942</v>
      </c>
      <c r="U44">
        <v>471.60000000000582</v>
      </c>
      <c r="W44">
        <v>10359.800000000001</v>
      </c>
      <c r="X44">
        <v>542</v>
      </c>
      <c r="AB44">
        <v>69059.600000000006</v>
      </c>
      <c r="AC44">
        <v>1.2669780884916795</v>
      </c>
      <c r="AI44">
        <v>69059.600000000006</v>
      </c>
      <c r="AJ44">
        <v>1.2669780884916795</v>
      </c>
    </row>
    <row r="45" spans="2:38" x14ac:dyDescent="0.25">
      <c r="B45">
        <v>31011</v>
      </c>
      <c r="C45">
        <v>54796</v>
      </c>
      <c r="D45">
        <v>26149</v>
      </c>
      <c r="E45">
        <v>25829</v>
      </c>
      <c r="F45">
        <v>29229</v>
      </c>
      <c r="H45">
        <v>58314</v>
      </c>
      <c r="J45">
        <f t="shared" si="6"/>
        <v>33402.800000000003</v>
      </c>
      <c r="K45">
        <f t="shared" si="7"/>
        <v>1.7457817907480808</v>
      </c>
      <c r="L45">
        <f t="shared" si="8"/>
        <v>54796</v>
      </c>
      <c r="M45">
        <f t="shared" si="9"/>
        <v>25829</v>
      </c>
      <c r="N45">
        <f t="shared" si="10"/>
        <v>33402.800000000003</v>
      </c>
      <c r="O45">
        <f t="shared" si="11"/>
        <v>28967</v>
      </c>
      <c r="Q45">
        <v>11574</v>
      </c>
      <c r="R45">
        <v>-2</v>
      </c>
      <c r="T45">
        <v>2800.4000000000015</v>
      </c>
      <c r="U45">
        <v>1640.8000000000029</v>
      </c>
      <c r="W45">
        <v>18022</v>
      </c>
      <c r="X45">
        <v>2496</v>
      </c>
      <c r="AD45">
        <v>33402.800000000003</v>
      </c>
      <c r="AE45">
        <v>1.7457817907480808</v>
      </c>
      <c r="AK45">
        <v>33402.800000000003</v>
      </c>
      <c r="AL45">
        <v>1.7457817907480808</v>
      </c>
    </row>
    <row r="46" spans="2:38" x14ac:dyDescent="0.25">
      <c r="B46">
        <v>10074</v>
      </c>
      <c r="C46">
        <v>15377</v>
      </c>
      <c r="D46">
        <v>65565</v>
      </c>
      <c r="E46">
        <v>47254</v>
      </c>
      <c r="F46">
        <v>12942</v>
      </c>
      <c r="H46">
        <v>54757</v>
      </c>
      <c r="J46">
        <f t="shared" si="6"/>
        <v>30242.400000000001</v>
      </c>
      <c r="K46">
        <f t="shared" si="7"/>
        <v>1.8106036557945135</v>
      </c>
      <c r="L46">
        <f t="shared" si="8"/>
        <v>65565</v>
      </c>
      <c r="M46">
        <f t="shared" si="9"/>
        <v>10074</v>
      </c>
      <c r="N46">
        <f t="shared" si="10"/>
        <v>30242.400000000001</v>
      </c>
      <c r="O46">
        <f t="shared" si="11"/>
        <v>55491</v>
      </c>
      <c r="Q46">
        <v>-4529</v>
      </c>
      <c r="R46">
        <v>248</v>
      </c>
      <c r="T46">
        <v>-25329</v>
      </c>
      <c r="U46">
        <v>-1402.3999999999978</v>
      </c>
      <c r="W46">
        <v>25329</v>
      </c>
      <c r="X46">
        <v>1702.4</v>
      </c>
      <c r="Z46">
        <v>30242.400000000001</v>
      </c>
      <c r="AA46">
        <v>1.8106036557945135</v>
      </c>
      <c r="AI46">
        <v>30242.400000000001</v>
      </c>
      <c r="AJ46">
        <v>1.8106036557945135</v>
      </c>
    </row>
    <row r="47" spans="2:38" x14ac:dyDescent="0.25">
      <c r="B47">
        <v>83264</v>
      </c>
      <c r="C47">
        <v>35890</v>
      </c>
      <c r="D47">
        <v>19147</v>
      </c>
      <c r="E47">
        <v>44077</v>
      </c>
      <c r="F47">
        <v>87590</v>
      </c>
      <c r="H47">
        <v>97746</v>
      </c>
      <c r="J47">
        <f t="shared" si="6"/>
        <v>53993.599999999999</v>
      </c>
      <c r="K47">
        <f t="shared" si="7"/>
        <v>1.8103256682273454</v>
      </c>
      <c r="L47">
        <f t="shared" si="8"/>
        <v>87590</v>
      </c>
      <c r="M47">
        <f t="shared" si="9"/>
        <v>19147</v>
      </c>
      <c r="N47">
        <f t="shared" si="10"/>
        <v>53993.599999999999</v>
      </c>
      <c r="O47">
        <f t="shared" si="11"/>
        <v>68443</v>
      </c>
      <c r="Q47">
        <v>34155</v>
      </c>
      <c r="R47">
        <v>550</v>
      </c>
      <c r="T47">
        <v>-175.59999999999854</v>
      </c>
      <c r="U47">
        <v>1141.1999999999971</v>
      </c>
      <c r="W47">
        <v>16803.2</v>
      </c>
      <c r="X47">
        <v>1419.6000000000001</v>
      </c>
      <c r="Z47">
        <v>53993.599999999999</v>
      </c>
      <c r="AA47">
        <v>1.8103256682273454</v>
      </c>
      <c r="AK47">
        <v>53993.599999999999</v>
      </c>
      <c r="AL47">
        <v>1.8103256682273454</v>
      </c>
    </row>
    <row r="48" spans="2:38" x14ac:dyDescent="0.25">
      <c r="B48">
        <v>75087</v>
      </c>
      <c r="C48">
        <v>91110</v>
      </c>
      <c r="D48">
        <v>73181</v>
      </c>
      <c r="E48">
        <v>40948</v>
      </c>
      <c r="F48">
        <v>112847</v>
      </c>
      <c r="H48">
        <v>118075</v>
      </c>
      <c r="J48">
        <f t="shared" si="6"/>
        <v>78634.600000000006</v>
      </c>
      <c r="K48">
        <f t="shared" si="7"/>
        <v>1.5015654686359439</v>
      </c>
      <c r="L48">
        <f t="shared" si="8"/>
        <v>112847</v>
      </c>
      <c r="M48">
        <f t="shared" si="9"/>
        <v>40948</v>
      </c>
      <c r="N48">
        <f t="shared" si="10"/>
        <v>78634.600000000006</v>
      </c>
      <c r="O48">
        <f t="shared" si="11"/>
        <v>71899</v>
      </c>
      <c r="Q48">
        <v>3562</v>
      </c>
      <c r="R48">
        <v>-3236</v>
      </c>
      <c r="T48">
        <v>6236.8000000000029</v>
      </c>
      <c r="U48">
        <v>1208.4000000000087</v>
      </c>
      <c r="W48">
        <v>11778</v>
      </c>
      <c r="X48">
        <v>1557.1999999999998</v>
      </c>
      <c r="AF48">
        <v>78634.600000000006</v>
      </c>
      <c r="AG48">
        <v>1.5015654686359439</v>
      </c>
      <c r="AK48">
        <v>78634.600000000006</v>
      </c>
      <c r="AL48">
        <v>1.5015654686359439</v>
      </c>
    </row>
    <row r="49" spans="2:38" x14ac:dyDescent="0.25">
      <c r="B49">
        <v>19404</v>
      </c>
      <c r="C49">
        <v>5458</v>
      </c>
      <c r="D49">
        <v>89554</v>
      </c>
      <c r="E49">
        <v>45855</v>
      </c>
      <c r="F49">
        <v>66062</v>
      </c>
      <c r="H49">
        <v>57797</v>
      </c>
      <c r="J49">
        <f t="shared" si="6"/>
        <v>45266.6</v>
      </c>
      <c r="K49">
        <f t="shared" si="7"/>
        <v>1.2768133679136493</v>
      </c>
      <c r="L49">
        <f t="shared" si="8"/>
        <v>89554</v>
      </c>
      <c r="M49">
        <f t="shared" si="9"/>
        <v>5458</v>
      </c>
      <c r="N49">
        <f t="shared" si="10"/>
        <v>45266.6</v>
      </c>
      <c r="O49">
        <f t="shared" si="11"/>
        <v>84096</v>
      </c>
      <c r="Q49">
        <v>1955</v>
      </c>
      <c r="R49">
        <v>83</v>
      </c>
      <c r="T49">
        <v>-7106.8000000000029</v>
      </c>
      <c r="U49">
        <v>-994.20000000000437</v>
      </c>
      <c r="W49">
        <v>23677.599999999999</v>
      </c>
      <c r="X49">
        <v>1345</v>
      </c>
      <c r="Z49">
        <v>45266.6</v>
      </c>
      <c r="AA49">
        <v>1.2768133679136493</v>
      </c>
      <c r="AI49">
        <v>45266.6</v>
      </c>
      <c r="AJ49">
        <v>1.2768133679136493</v>
      </c>
    </row>
    <row r="50" spans="2:38" x14ac:dyDescent="0.25">
      <c r="B50">
        <v>94008</v>
      </c>
      <c r="C50">
        <v>27644</v>
      </c>
      <c r="D50">
        <v>37611</v>
      </c>
      <c r="E50">
        <v>17185</v>
      </c>
      <c r="F50">
        <v>105677</v>
      </c>
      <c r="H50">
        <v>127330</v>
      </c>
      <c r="J50">
        <f t="shared" si="6"/>
        <v>56425</v>
      </c>
      <c r="K50">
        <f t="shared" si="7"/>
        <v>2.256623836951706</v>
      </c>
      <c r="L50">
        <f t="shared" si="8"/>
        <v>105677</v>
      </c>
      <c r="M50">
        <f t="shared" si="9"/>
        <v>17185</v>
      </c>
      <c r="N50">
        <f t="shared" si="10"/>
        <v>56425</v>
      </c>
      <c r="O50">
        <f t="shared" si="11"/>
        <v>88492</v>
      </c>
      <c r="Q50">
        <v>7897</v>
      </c>
      <c r="R50">
        <v>213</v>
      </c>
      <c r="T50">
        <v>-18801.800000000003</v>
      </c>
      <c r="U50">
        <v>-459.80000000000291</v>
      </c>
      <c r="W50">
        <v>19478.2</v>
      </c>
      <c r="X50">
        <v>459.8</v>
      </c>
      <c r="AF50">
        <v>56425</v>
      </c>
      <c r="AG50">
        <v>2.256623836951706</v>
      </c>
      <c r="AK50">
        <v>56425</v>
      </c>
      <c r="AL50">
        <v>2.256623836951706</v>
      </c>
    </row>
    <row r="51" spans="2:38" x14ac:dyDescent="0.25">
      <c r="B51">
        <v>37586</v>
      </c>
      <c r="C51">
        <v>74041</v>
      </c>
      <c r="D51">
        <v>36430</v>
      </c>
      <c r="E51">
        <v>112944</v>
      </c>
      <c r="F51">
        <v>9344</v>
      </c>
      <c r="H51">
        <v>124025</v>
      </c>
      <c r="J51">
        <f t="shared" si="6"/>
        <v>54069</v>
      </c>
      <c r="K51">
        <f t="shared" si="7"/>
        <v>2.2938282564870813</v>
      </c>
      <c r="L51">
        <f t="shared" si="8"/>
        <v>112944</v>
      </c>
      <c r="M51">
        <f t="shared" si="9"/>
        <v>9344</v>
      </c>
      <c r="N51">
        <f t="shared" si="10"/>
        <v>54069</v>
      </c>
      <c r="O51">
        <f t="shared" si="11"/>
        <v>103600</v>
      </c>
      <c r="Q51">
        <v>40508</v>
      </c>
      <c r="R51">
        <v>-1485</v>
      </c>
      <c r="T51">
        <v>-4257.5999999999985</v>
      </c>
      <c r="U51">
        <v>1166.1999999999971</v>
      </c>
      <c r="W51">
        <v>12226</v>
      </c>
      <c r="X51">
        <v>2953.3999999999996</v>
      </c>
      <c r="Z51">
        <v>54069</v>
      </c>
      <c r="AA51">
        <v>2.2938282564870813</v>
      </c>
      <c r="AK51">
        <v>54069</v>
      </c>
      <c r="AL51">
        <v>2.2938282564870813</v>
      </c>
    </row>
    <row r="52" spans="2:38" x14ac:dyDescent="0.25">
      <c r="B52">
        <v>55052</v>
      </c>
      <c r="C52">
        <v>90878</v>
      </c>
      <c r="D52">
        <v>69018</v>
      </c>
      <c r="E52">
        <v>68827</v>
      </c>
      <c r="F52">
        <v>60164</v>
      </c>
      <c r="H52">
        <v>116424</v>
      </c>
      <c r="J52">
        <f t="shared" si="6"/>
        <v>68787.8</v>
      </c>
      <c r="K52">
        <f t="shared" si="7"/>
        <v>1.6925094275438377</v>
      </c>
      <c r="L52">
        <f t="shared" si="8"/>
        <v>90878</v>
      </c>
      <c r="M52">
        <f t="shared" si="9"/>
        <v>55052</v>
      </c>
      <c r="N52">
        <f t="shared" si="10"/>
        <v>68787.8</v>
      </c>
      <c r="O52">
        <f t="shared" si="11"/>
        <v>35826</v>
      </c>
      <c r="Q52">
        <v>189</v>
      </c>
      <c r="R52">
        <v>0</v>
      </c>
      <c r="T52">
        <v>-22010.800000000003</v>
      </c>
      <c r="U52">
        <v>570.60000000000582</v>
      </c>
      <c r="W52">
        <v>22010.800000000003</v>
      </c>
      <c r="X52">
        <v>585.4</v>
      </c>
      <c r="AB52">
        <v>68787.8</v>
      </c>
      <c r="AC52">
        <v>1.6925094275438377</v>
      </c>
      <c r="AK52">
        <v>68787.8</v>
      </c>
      <c r="AL52">
        <v>1.6925094275438377</v>
      </c>
    </row>
    <row r="53" spans="2:38" x14ac:dyDescent="0.25">
      <c r="B53">
        <v>103253</v>
      </c>
      <c r="C53">
        <v>85307</v>
      </c>
      <c r="D53">
        <v>11201</v>
      </c>
      <c r="E53">
        <v>31327</v>
      </c>
      <c r="F53">
        <v>29348</v>
      </c>
      <c r="H53">
        <v>83699</v>
      </c>
      <c r="J53">
        <f t="shared" si="6"/>
        <v>52087.199999999997</v>
      </c>
      <c r="K53">
        <f t="shared" si="7"/>
        <v>1.6069015036323704</v>
      </c>
      <c r="L53">
        <f t="shared" si="8"/>
        <v>103253</v>
      </c>
      <c r="M53">
        <f t="shared" si="9"/>
        <v>11201</v>
      </c>
      <c r="N53">
        <f t="shared" si="10"/>
        <v>52087.199999999997</v>
      </c>
      <c r="O53">
        <f t="shared" si="11"/>
        <v>92052</v>
      </c>
      <c r="Q53">
        <v>-1786</v>
      </c>
      <c r="R53">
        <v>2521</v>
      </c>
      <c r="T53">
        <v>-5698.2000000000044</v>
      </c>
      <c r="U53">
        <v>198.39999999999418</v>
      </c>
      <c r="W53">
        <v>15250.2</v>
      </c>
      <c r="X53">
        <v>864</v>
      </c>
      <c r="Z53">
        <v>52087.199999999997</v>
      </c>
      <c r="AA53">
        <v>1.6069015036323704</v>
      </c>
      <c r="AK53">
        <v>52087.199999999997</v>
      </c>
      <c r="AL53">
        <v>1.6069015036323704</v>
      </c>
    </row>
    <row r="54" spans="2:38" x14ac:dyDescent="0.25">
      <c r="B54">
        <v>85925</v>
      </c>
      <c r="C54">
        <v>58038</v>
      </c>
      <c r="D54">
        <v>95223</v>
      </c>
      <c r="E54">
        <v>47544</v>
      </c>
      <c r="F54">
        <v>114574</v>
      </c>
      <c r="H54">
        <v>111390</v>
      </c>
      <c r="J54">
        <f t="shared" si="6"/>
        <v>80260.800000000003</v>
      </c>
      <c r="K54">
        <f t="shared" si="7"/>
        <v>1.3878506070211112</v>
      </c>
      <c r="L54">
        <f t="shared" si="8"/>
        <v>114574</v>
      </c>
      <c r="M54">
        <f t="shared" si="9"/>
        <v>47544</v>
      </c>
      <c r="N54">
        <f t="shared" si="10"/>
        <v>80260.800000000003</v>
      </c>
      <c r="O54">
        <f t="shared" si="11"/>
        <v>67030</v>
      </c>
      <c r="Q54">
        <v>-5952</v>
      </c>
      <c r="R54">
        <v>0</v>
      </c>
      <c r="T54">
        <v>9781.8000000000029</v>
      </c>
      <c r="U54">
        <v>-48.599999999991269</v>
      </c>
      <c r="W54">
        <v>17381.400000000001</v>
      </c>
      <c r="X54">
        <v>54.2</v>
      </c>
      <c r="AF54">
        <v>80260.800000000003</v>
      </c>
      <c r="AG54">
        <v>1.3878506070211112</v>
      </c>
      <c r="AI54">
        <v>80260.800000000003</v>
      </c>
      <c r="AJ54">
        <v>1.3878506070211112</v>
      </c>
    </row>
    <row r="55" spans="2:38" x14ac:dyDescent="0.25">
      <c r="B55">
        <v>70681</v>
      </c>
      <c r="C55">
        <v>23468</v>
      </c>
      <c r="D55">
        <v>109602</v>
      </c>
      <c r="E55">
        <v>33479</v>
      </c>
      <c r="F55">
        <v>17878</v>
      </c>
      <c r="H55">
        <v>106619</v>
      </c>
      <c r="J55">
        <f t="shared" si="6"/>
        <v>51021.599999999999</v>
      </c>
      <c r="K55">
        <f t="shared" si="7"/>
        <v>2.0896835849914548</v>
      </c>
      <c r="L55">
        <f t="shared" si="8"/>
        <v>109602</v>
      </c>
      <c r="M55">
        <f t="shared" si="9"/>
        <v>17878</v>
      </c>
      <c r="N55">
        <f t="shared" si="10"/>
        <v>51021.599999999999</v>
      </c>
      <c r="O55">
        <f t="shared" si="11"/>
        <v>91724</v>
      </c>
      <c r="Q55">
        <v>25070</v>
      </c>
      <c r="R55">
        <v>1650</v>
      </c>
      <c r="T55">
        <v>-3270.5999999999985</v>
      </c>
      <c r="U55">
        <v>-936</v>
      </c>
      <c r="W55">
        <v>10819</v>
      </c>
      <c r="X55">
        <v>1889.1999999999998</v>
      </c>
      <c r="AD55">
        <v>51021.599999999999</v>
      </c>
      <c r="AE55">
        <v>2.0896835849914548</v>
      </c>
      <c r="AK55">
        <v>51021.599999999999</v>
      </c>
      <c r="AL55">
        <v>2.0896835849914548</v>
      </c>
    </row>
    <row r="56" spans="2:38" x14ac:dyDescent="0.25">
      <c r="B56">
        <v>82836</v>
      </c>
      <c r="C56">
        <v>7362</v>
      </c>
      <c r="D56">
        <v>54047</v>
      </c>
      <c r="E56">
        <v>98435</v>
      </c>
      <c r="F56">
        <v>10238</v>
      </c>
      <c r="H56">
        <v>94942</v>
      </c>
      <c r="J56">
        <f t="shared" si="6"/>
        <v>50583.6</v>
      </c>
      <c r="K56">
        <f t="shared" si="7"/>
        <v>1.876932444507706</v>
      </c>
      <c r="L56">
        <f t="shared" si="8"/>
        <v>98435</v>
      </c>
      <c r="M56">
        <f t="shared" si="9"/>
        <v>7362</v>
      </c>
      <c r="N56">
        <f t="shared" si="10"/>
        <v>50583.6</v>
      </c>
      <c r="O56">
        <f t="shared" si="11"/>
        <v>91073</v>
      </c>
      <c r="Q56">
        <v>22126</v>
      </c>
      <c r="R56">
        <v>-4629</v>
      </c>
      <c r="T56">
        <v>-9735.5999999999985</v>
      </c>
      <c r="U56">
        <v>53</v>
      </c>
      <c r="W56">
        <v>17226.8</v>
      </c>
      <c r="X56">
        <v>126.2</v>
      </c>
      <c r="AB56">
        <v>50583.6</v>
      </c>
      <c r="AC56">
        <v>1.876932444507706</v>
      </c>
      <c r="AK56">
        <v>50583.6</v>
      </c>
      <c r="AL56">
        <v>1.876932444507706</v>
      </c>
    </row>
    <row r="57" spans="2:38" x14ac:dyDescent="0.25">
      <c r="B57">
        <v>36176</v>
      </c>
      <c r="C57">
        <v>33904</v>
      </c>
      <c r="D57">
        <v>82605</v>
      </c>
      <c r="E57">
        <v>6676</v>
      </c>
      <c r="F57">
        <v>42252</v>
      </c>
      <c r="H57">
        <v>46073</v>
      </c>
      <c r="J57">
        <f t="shared" si="6"/>
        <v>40322.6</v>
      </c>
      <c r="K57">
        <f t="shared" si="7"/>
        <v>1.1426098515472713</v>
      </c>
      <c r="L57">
        <f t="shared" si="8"/>
        <v>82605</v>
      </c>
      <c r="M57">
        <f t="shared" si="9"/>
        <v>6676</v>
      </c>
      <c r="N57">
        <f t="shared" si="10"/>
        <v>40322.6</v>
      </c>
      <c r="O57">
        <f t="shared" si="11"/>
        <v>75929</v>
      </c>
      <c r="Q57">
        <v>-24037</v>
      </c>
      <c r="R57">
        <v>851</v>
      </c>
      <c r="T57">
        <v>-242.80000000000291</v>
      </c>
      <c r="U57">
        <v>-98</v>
      </c>
      <c r="W57">
        <v>14233.999999999998</v>
      </c>
      <c r="X57">
        <v>349.59999999999997</v>
      </c>
      <c r="AD57">
        <v>40322.6</v>
      </c>
      <c r="AE57">
        <v>1.1426098515472713</v>
      </c>
      <c r="AI57">
        <v>40322.6</v>
      </c>
      <c r="AJ57">
        <v>1.1426098515472713</v>
      </c>
    </row>
    <row r="58" spans="2:38" x14ac:dyDescent="0.25">
      <c r="B58">
        <v>72559</v>
      </c>
      <c r="C58">
        <v>80744</v>
      </c>
      <c r="D58">
        <v>86572</v>
      </c>
      <c r="E58">
        <v>66692</v>
      </c>
      <c r="F58">
        <v>92822</v>
      </c>
      <c r="H58">
        <v>85172</v>
      </c>
      <c r="J58">
        <f t="shared" si="6"/>
        <v>79877.8</v>
      </c>
      <c r="K58">
        <f t="shared" si="7"/>
        <v>1.0662787407765362</v>
      </c>
      <c r="L58">
        <f t="shared" si="8"/>
        <v>92822</v>
      </c>
      <c r="M58">
        <f t="shared" si="9"/>
        <v>66692</v>
      </c>
      <c r="N58">
        <f t="shared" si="10"/>
        <v>79877.8</v>
      </c>
      <c r="O58">
        <f t="shared" si="11"/>
        <v>26130</v>
      </c>
      <c r="Q58">
        <v>-24790</v>
      </c>
      <c r="R58">
        <v>1</v>
      </c>
      <c r="T58">
        <v>4109.8000000000029</v>
      </c>
      <c r="U58">
        <v>510.80000000000291</v>
      </c>
      <c r="W58">
        <v>24052.2</v>
      </c>
      <c r="X58">
        <v>805.19999999999993</v>
      </c>
      <c r="AB58">
        <v>79877.8</v>
      </c>
      <c r="AC58">
        <v>1.0662787407765362</v>
      </c>
      <c r="AI58">
        <v>79877.8</v>
      </c>
      <c r="AJ58">
        <v>1.0662787407765362</v>
      </c>
    </row>
    <row r="59" spans="2:38" x14ac:dyDescent="0.25">
      <c r="B59">
        <v>9779</v>
      </c>
      <c r="C59">
        <v>19062</v>
      </c>
      <c r="D59">
        <v>81192</v>
      </c>
      <c r="E59">
        <v>107274</v>
      </c>
      <c r="F59">
        <v>42328</v>
      </c>
      <c r="H59">
        <v>127035</v>
      </c>
      <c r="J59">
        <f t="shared" si="6"/>
        <v>51927</v>
      </c>
      <c r="K59">
        <f t="shared" si="7"/>
        <v>2.446415159743486</v>
      </c>
      <c r="L59">
        <f t="shared" si="8"/>
        <v>107274</v>
      </c>
      <c r="M59">
        <f t="shared" si="9"/>
        <v>9779</v>
      </c>
      <c r="N59">
        <f t="shared" si="10"/>
        <v>51927</v>
      </c>
      <c r="O59">
        <f t="shared" si="11"/>
        <v>97495</v>
      </c>
      <c r="Q59">
        <v>37122</v>
      </c>
      <c r="R59">
        <v>-43</v>
      </c>
      <c r="T59">
        <v>-963</v>
      </c>
      <c r="U59">
        <v>372</v>
      </c>
      <c r="W59">
        <v>14504.2</v>
      </c>
      <c r="X59">
        <v>920.00000000000011</v>
      </c>
      <c r="AD59">
        <v>51927</v>
      </c>
      <c r="AE59">
        <v>2.446415159743486</v>
      </c>
      <c r="AK59">
        <v>51927</v>
      </c>
      <c r="AL59">
        <v>2.446415159743486</v>
      </c>
    </row>
    <row r="60" spans="2:38" x14ac:dyDescent="0.25">
      <c r="B60">
        <v>7886</v>
      </c>
      <c r="C60">
        <v>54725</v>
      </c>
      <c r="D60">
        <v>52658</v>
      </c>
      <c r="E60">
        <v>19929</v>
      </c>
      <c r="F60">
        <v>30978</v>
      </c>
      <c r="H60">
        <v>51574</v>
      </c>
      <c r="J60">
        <f t="shared" si="6"/>
        <v>33235.199999999997</v>
      </c>
      <c r="K60">
        <f t="shared" si="7"/>
        <v>1.5517884652416716</v>
      </c>
      <c r="L60">
        <f t="shared" si="8"/>
        <v>54725</v>
      </c>
      <c r="M60">
        <f t="shared" si="9"/>
        <v>7886</v>
      </c>
      <c r="N60">
        <f t="shared" si="10"/>
        <v>33235.199999999997</v>
      </c>
      <c r="O60">
        <f t="shared" si="11"/>
        <v>46839</v>
      </c>
      <c r="Q60">
        <v>17995</v>
      </c>
      <c r="R60">
        <v>50</v>
      </c>
      <c r="T60">
        <v>1919.3999999999978</v>
      </c>
      <c r="U60">
        <v>-149.40000000000146</v>
      </c>
      <c r="W60">
        <v>8264.6</v>
      </c>
      <c r="X60">
        <v>1007.4</v>
      </c>
      <c r="Z60">
        <v>33235.199999999997</v>
      </c>
      <c r="AA60">
        <v>1.5517884652416716</v>
      </c>
      <c r="AK60">
        <v>33235.199999999997</v>
      </c>
      <c r="AL60">
        <v>1.5517884652416716</v>
      </c>
    </row>
    <row r="61" spans="2:38" x14ac:dyDescent="0.25">
      <c r="B61">
        <v>75150</v>
      </c>
      <c r="C61">
        <v>13025</v>
      </c>
      <c r="D61">
        <v>92819</v>
      </c>
      <c r="E61">
        <v>51203</v>
      </c>
      <c r="F61">
        <v>79427</v>
      </c>
      <c r="H61">
        <v>89044</v>
      </c>
      <c r="J61">
        <f t="shared" si="6"/>
        <v>62324.800000000003</v>
      </c>
      <c r="K61">
        <f t="shared" si="7"/>
        <v>1.4287089569481168</v>
      </c>
      <c r="L61">
        <f t="shared" si="8"/>
        <v>92819</v>
      </c>
      <c r="M61">
        <f t="shared" si="9"/>
        <v>13025</v>
      </c>
      <c r="N61">
        <f t="shared" si="10"/>
        <v>62324.800000000003</v>
      </c>
      <c r="O61">
        <f t="shared" si="11"/>
        <v>79794</v>
      </c>
      <c r="Q61">
        <v>1099</v>
      </c>
      <c r="R61">
        <v>-176</v>
      </c>
      <c r="T61">
        <v>-1905.7999999999956</v>
      </c>
      <c r="U61">
        <v>965.60000000000582</v>
      </c>
      <c r="W61">
        <v>15367</v>
      </c>
      <c r="X61">
        <v>2036.0000000000002</v>
      </c>
      <c r="AB61">
        <v>62324.800000000003</v>
      </c>
      <c r="AC61">
        <v>1.4287089569481168</v>
      </c>
      <c r="AI61">
        <v>62324.800000000003</v>
      </c>
      <c r="AJ61">
        <v>1.4287089569481168</v>
      </c>
    </row>
    <row r="62" spans="2:38" x14ac:dyDescent="0.25">
      <c r="B62">
        <v>6383</v>
      </c>
      <c r="C62">
        <v>69517</v>
      </c>
      <c r="D62">
        <v>96101</v>
      </c>
      <c r="E62">
        <v>102412</v>
      </c>
      <c r="F62">
        <v>64868</v>
      </c>
      <c r="H62">
        <v>72544</v>
      </c>
      <c r="J62">
        <f t="shared" si="6"/>
        <v>67856.2</v>
      </c>
      <c r="K62">
        <f t="shared" si="7"/>
        <v>1.0690843283296148</v>
      </c>
      <c r="L62">
        <f t="shared" si="8"/>
        <v>102412</v>
      </c>
      <c r="M62">
        <f t="shared" si="9"/>
        <v>6383</v>
      </c>
      <c r="N62">
        <f t="shared" si="10"/>
        <v>67856.2</v>
      </c>
      <c r="O62">
        <f t="shared" si="11"/>
        <v>96029</v>
      </c>
      <c r="Q62">
        <v>19531</v>
      </c>
      <c r="R62">
        <v>1120</v>
      </c>
      <c r="T62">
        <v>14966.199999999997</v>
      </c>
      <c r="U62">
        <v>205.19999999999709</v>
      </c>
      <c r="W62">
        <v>19757.400000000001</v>
      </c>
      <c r="X62">
        <v>1395.2</v>
      </c>
      <c r="Z62">
        <v>67856.2</v>
      </c>
      <c r="AA62">
        <v>1.0690843283296148</v>
      </c>
      <c r="AI62">
        <v>67856.2</v>
      </c>
      <c r="AJ62">
        <v>1.0690843283296148</v>
      </c>
    </row>
    <row r="63" spans="2:38" x14ac:dyDescent="0.25">
      <c r="B63">
        <v>81812</v>
      </c>
      <c r="C63">
        <v>26098</v>
      </c>
      <c r="D63">
        <v>28134</v>
      </c>
      <c r="E63">
        <v>26260</v>
      </c>
      <c r="F63">
        <v>13539</v>
      </c>
      <c r="H63">
        <v>51902</v>
      </c>
      <c r="J63">
        <f t="shared" si="6"/>
        <v>35168.6</v>
      </c>
      <c r="K63">
        <f t="shared" si="7"/>
        <v>1.4758051216141672</v>
      </c>
      <c r="L63">
        <f t="shared" si="8"/>
        <v>81812</v>
      </c>
      <c r="M63">
        <f t="shared" si="9"/>
        <v>13539</v>
      </c>
      <c r="N63">
        <f t="shared" si="10"/>
        <v>35168.6</v>
      </c>
      <c r="O63">
        <f t="shared" si="11"/>
        <v>68273</v>
      </c>
      <c r="Q63">
        <v>3563</v>
      </c>
      <c r="R63">
        <v>-2581</v>
      </c>
      <c r="T63">
        <v>-7955.2000000000044</v>
      </c>
      <c r="U63">
        <v>-1695.4000000000015</v>
      </c>
      <c r="W63">
        <v>14789.6</v>
      </c>
      <c r="X63">
        <v>1695.4</v>
      </c>
      <c r="Z63">
        <v>35168.6</v>
      </c>
      <c r="AA63">
        <v>1.4758051216141672</v>
      </c>
      <c r="AK63">
        <v>35168.6</v>
      </c>
      <c r="AL63">
        <v>1.4758051216141672</v>
      </c>
    </row>
    <row r="64" spans="2:38" x14ac:dyDescent="0.25">
      <c r="B64">
        <v>116881</v>
      </c>
      <c r="C64">
        <v>100675</v>
      </c>
      <c r="D64">
        <v>98972</v>
      </c>
      <c r="E64">
        <v>60142</v>
      </c>
      <c r="F64">
        <v>89636</v>
      </c>
      <c r="H64">
        <v>138857</v>
      </c>
      <c r="J64">
        <f t="shared" si="6"/>
        <v>93261.2</v>
      </c>
      <c r="K64">
        <f t="shared" si="7"/>
        <v>1.4889042817377431</v>
      </c>
      <c r="L64">
        <f t="shared" si="8"/>
        <v>116881</v>
      </c>
      <c r="M64">
        <f t="shared" si="9"/>
        <v>60142</v>
      </c>
      <c r="N64">
        <f t="shared" si="10"/>
        <v>93261.2</v>
      </c>
      <c r="O64">
        <f t="shared" si="11"/>
        <v>56739</v>
      </c>
      <c r="Q64">
        <v>16595</v>
      </c>
      <c r="R64">
        <v>222</v>
      </c>
      <c r="T64">
        <v>4233.8000000000029</v>
      </c>
      <c r="U64">
        <v>-77.80000000000291</v>
      </c>
      <c r="W64">
        <v>10250.6</v>
      </c>
      <c r="X64">
        <v>312.2</v>
      </c>
      <c r="AB64">
        <v>93261.2</v>
      </c>
      <c r="AC64">
        <v>1.4889042817377431</v>
      </c>
      <c r="AK64">
        <v>93261.2</v>
      </c>
      <c r="AL64">
        <v>1.4889042817377431</v>
      </c>
    </row>
    <row r="65" spans="2:38" x14ac:dyDescent="0.25">
      <c r="B65">
        <v>50011</v>
      </c>
      <c r="C65">
        <v>104484</v>
      </c>
      <c r="D65">
        <v>50826</v>
      </c>
      <c r="E65">
        <v>114367</v>
      </c>
      <c r="F65">
        <v>17867</v>
      </c>
      <c r="H65">
        <v>72030</v>
      </c>
      <c r="J65">
        <f t="shared" si="6"/>
        <v>67511</v>
      </c>
      <c r="K65">
        <f t="shared" si="7"/>
        <v>1.0669372398572086</v>
      </c>
      <c r="L65">
        <f t="shared" si="8"/>
        <v>114367</v>
      </c>
      <c r="M65">
        <f t="shared" si="9"/>
        <v>17867</v>
      </c>
      <c r="N65">
        <f t="shared" si="10"/>
        <v>67511</v>
      </c>
      <c r="O65">
        <f t="shared" si="11"/>
        <v>96500</v>
      </c>
      <c r="Q65">
        <v>-10011</v>
      </c>
      <c r="R65">
        <v>-5519</v>
      </c>
      <c r="T65">
        <v>15359</v>
      </c>
      <c r="U65">
        <v>991</v>
      </c>
      <c r="W65">
        <v>18029.400000000001</v>
      </c>
      <c r="X65">
        <v>1188.5999999999999</v>
      </c>
      <c r="AD65">
        <v>67511</v>
      </c>
      <c r="AE65">
        <v>1.0669372398572086</v>
      </c>
      <c r="AI65">
        <v>67511</v>
      </c>
      <c r="AJ65">
        <v>1.0669372398572086</v>
      </c>
    </row>
    <row r="66" spans="2:38" x14ac:dyDescent="0.25">
      <c r="B66">
        <v>76205</v>
      </c>
      <c r="C66">
        <v>115023</v>
      </c>
      <c r="D66">
        <v>92933</v>
      </c>
      <c r="E66">
        <v>110041</v>
      </c>
      <c r="F66">
        <v>43600</v>
      </c>
      <c r="H66">
        <v>88298</v>
      </c>
      <c r="J66">
        <f t="shared" ref="J66:J101" si="12">AVERAGE(B66:F66)</f>
        <v>87560.4</v>
      </c>
      <c r="K66">
        <f t="shared" ref="K66:K97" si="13">H66/J66</f>
        <v>1.0084238993883081</v>
      </c>
      <c r="L66">
        <f t="shared" ref="L66:L101" si="14">MAX(B66:F66)</f>
        <v>115023</v>
      </c>
      <c r="M66">
        <f t="shared" ref="M66:M101" si="15">MIN(B66:F66)</f>
        <v>43600</v>
      </c>
      <c r="N66">
        <f t="shared" ref="N66:N101" si="16">AVERAGE(B66:F66)</f>
        <v>87560.4</v>
      </c>
      <c r="O66">
        <f t="shared" ref="O66:O101" si="17">L66-M66</f>
        <v>71423</v>
      </c>
      <c r="Q66">
        <v>-2107</v>
      </c>
      <c r="R66">
        <v>-985</v>
      </c>
      <c r="T66">
        <v>-753.60000000000582</v>
      </c>
      <c r="U66">
        <v>650.39999999999418</v>
      </c>
      <c r="W66">
        <v>5608</v>
      </c>
      <c r="X66">
        <v>768.80000000000007</v>
      </c>
      <c r="AB66">
        <v>87560.4</v>
      </c>
      <c r="AC66">
        <v>1.0084238993883081</v>
      </c>
      <c r="AI66">
        <v>87560.4</v>
      </c>
      <c r="AJ66">
        <v>1.0084238993883081</v>
      </c>
    </row>
    <row r="67" spans="2:38" x14ac:dyDescent="0.25">
      <c r="B67">
        <v>49227</v>
      </c>
      <c r="C67">
        <v>107652</v>
      </c>
      <c r="D67">
        <v>116162</v>
      </c>
      <c r="E67">
        <v>25322</v>
      </c>
      <c r="F67">
        <v>29534</v>
      </c>
      <c r="H67">
        <v>119077</v>
      </c>
      <c r="J67">
        <f t="shared" si="12"/>
        <v>65579.399999999994</v>
      </c>
      <c r="K67">
        <f t="shared" si="13"/>
        <v>1.8157683662857544</v>
      </c>
      <c r="L67">
        <f t="shared" si="14"/>
        <v>116162</v>
      </c>
      <c r="M67">
        <f t="shared" si="15"/>
        <v>25322</v>
      </c>
      <c r="N67">
        <f t="shared" si="16"/>
        <v>65579.399999999994</v>
      </c>
      <c r="O67">
        <f t="shared" si="17"/>
        <v>90840</v>
      </c>
      <c r="Q67">
        <v>14773</v>
      </c>
      <c r="R67">
        <v>-374</v>
      </c>
      <c r="T67">
        <v>5998.1999999999971</v>
      </c>
      <c r="U67">
        <v>-1402</v>
      </c>
      <c r="W67">
        <v>27499.4</v>
      </c>
      <c r="X67">
        <v>1402</v>
      </c>
      <c r="AF67">
        <v>65579.399999999994</v>
      </c>
      <c r="AG67">
        <v>1.8157683662857544</v>
      </c>
      <c r="AK67">
        <v>65579.399999999994</v>
      </c>
      <c r="AL67">
        <v>1.8157683662857544</v>
      </c>
    </row>
    <row r="68" spans="2:38" x14ac:dyDescent="0.25">
      <c r="B68">
        <v>66394</v>
      </c>
      <c r="C68">
        <v>6052</v>
      </c>
      <c r="D68">
        <v>96735</v>
      </c>
      <c r="E68">
        <v>65792</v>
      </c>
      <c r="F68">
        <v>97023</v>
      </c>
      <c r="H68">
        <v>118033</v>
      </c>
      <c r="J68">
        <f t="shared" si="12"/>
        <v>66399.199999999997</v>
      </c>
      <c r="K68">
        <f t="shared" si="13"/>
        <v>1.7776268388775769</v>
      </c>
      <c r="L68">
        <f t="shared" si="14"/>
        <v>97023</v>
      </c>
      <c r="M68">
        <f t="shared" si="15"/>
        <v>6052</v>
      </c>
      <c r="N68">
        <f t="shared" si="16"/>
        <v>66399.199999999997</v>
      </c>
      <c r="O68">
        <f t="shared" si="17"/>
        <v>90971</v>
      </c>
      <c r="Q68">
        <v>-16529</v>
      </c>
      <c r="R68">
        <v>-1071</v>
      </c>
      <c r="T68">
        <v>-13378.600000000006</v>
      </c>
      <c r="U68">
        <v>871.39999999999418</v>
      </c>
      <c r="W68">
        <v>17009.8</v>
      </c>
      <c r="X68">
        <v>874.6</v>
      </c>
      <c r="AF68">
        <v>66399.199999999997</v>
      </c>
      <c r="AG68">
        <v>1.7776268388775769</v>
      </c>
      <c r="AK68">
        <v>66399.199999999997</v>
      </c>
      <c r="AL68">
        <v>1.7776268388775769</v>
      </c>
    </row>
    <row r="69" spans="2:38" x14ac:dyDescent="0.25">
      <c r="B69">
        <v>11469</v>
      </c>
      <c r="C69">
        <v>19371</v>
      </c>
      <c r="D69">
        <v>59043</v>
      </c>
      <c r="E69">
        <v>117360</v>
      </c>
      <c r="F69">
        <v>87085</v>
      </c>
      <c r="H69">
        <v>127890</v>
      </c>
      <c r="J69">
        <f t="shared" si="12"/>
        <v>58865.599999999999</v>
      </c>
      <c r="K69">
        <f t="shared" si="13"/>
        <v>2.1725761735206981</v>
      </c>
      <c r="L69">
        <f t="shared" si="14"/>
        <v>117360</v>
      </c>
      <c r="M69">
        <f t="shared" si="15"/>
        <v>11469</v>
      </c>
      <c r="N69">
        <f t="shared" si="16"/>
        <v>58865.599999999999</v>
      </c>
      <c r="O69">
        <f t="shared" si="17"/>
        <v>105891</v>
      </c>
      <c r="Q69">
        <v>9687</v>
      </c>
      <c r="R69">
        <v>-232</v>
      </c>
      <c r="T69">
        <v>-3716.8000000000029</v>
      </c>
      <c r="U69">
        <v>2096.4000000000015</v>
      </c>
      <c r="W69">
        <v>7512.4000000000005</v>
      </c>
      <c r="X69">
        <v>4148</v>
      </c>
      <c r="AF69">
        <v>58865.599999999999</v>
      </c>
      <c r="AG69">
        <v>2.1725761735206981</v>
      </c>
      <c r="AK69">
        <v>58865.599999999999</v>
      </c>
      <c r="AL69">
        <v>2.1725761735206981</v>
      </c>
    </row>
    <row r="70" spans="2:38" x14ac:dyDescent="0.25">
      <c r="B70">
        <v>55627</v>
      </c>
      <c r="C70">
        <v>115508</v>
      </c>
      <c r="D70">
        <v>56759</v>
      </c>
      <c r="E70">
        <v>59350</v>
      </c>
      <c r="F70">
        <v>91088</v>
      </c>
      <c r="H70">
        <v>84732</v>
      </c>
      <c r="J70">
        <f t="shared" si="12"/>
        <v>75666.399999999994</v>
      </c>
      <c r="K70">
        <f t="shared" si="13"/>
        <v>1.1198101138682428</v>
      </c>
      <c r="L70">
        <f t="shared" si="14"/>
        <v>115508</v>
      </c>
      <c r="M70">
        <f t="shared" si="15"/>
        <v>55627</v>
      </c>
      <c r="N70">
        <f t="shared" si="16"/>
        <v>75666.399999999994</v>
      </c>
      <c r="O70">
        <f t="shared" si="17"/>
        <v>59881</v>
      </c>
      <c r="Q70">
        <v>2199</v>
      </c>
      <c r="R70">
        <v>2931</v>
      </c>
      <c r="T70">
        <v>611.79999999998836</v>
      </c>
      <c r="U70">
        <v>-507.40000000000873</v>
      </c>
      <c r="W70">
        <v>8874.2000000000007</v>
      </c>
      <c r="X70">
        <v>617</v>
      </c>
      <c r="AB70">
        <v>75666.399999999994</v>
      </c>
      <c r="AC70">
        <v>1.1198101138682428</v>
      </c>
      <c r="AI70">
        <v>75666.399999999994</v>
      </c>
      <c r="AJ70">
        <v>1.1198101138682428</v>
      </c>
    </row>
    <row r="71" spans="2:38" x14ac:dyDescent="0.25">
      <c r="B71">
        <v>28633</v>
      </c>
      <c r="C71">
        <v>54485</v>
      </c>
      <c r="D71">
        <v>98856</v>
      </c>
      <c r="E71">
        <v>53512</v>
      </c>
      <c r="F71">
        <v>109578</v>
      </c>
      <c r="H71">
        <v>90379</v>
      </c>
      <c r="J71">
        <f t="shared" si="12"/>
        <v>69012.800000000003</v>
      </c>
      <c r="K71">
        <f t="shared" si="13"/>
        <v>1.3095976398581133</v>
      </c>
      <c r="L71">
        <f t="shared" si="14"/>
        <v>109578</v>
      </c>
      <c r="M71">
        <f t="shared" si="15"/>
        <v>28633</v>
      </c>
      <c r="N71">
        <f t="shared" si="16"/>
        <v>69012.800000000003</v>
      </c>
      <c r="O71">
        <f t="shared" si="17"/>
        <v>80945</v>
      </c>
      <c r="Q71">
        <v>14734</v>
      </c>
      <c r="R71">
        <v>24</v>
      </c>
      <c r="T71">
        <v>3257</v>
      </c>
      <c r="U71">
        <v>-196.19999999999709</v>
      </c>
      <c r="W71">
        <v>11634.2</v>
      </c>
      <c r="X71">
        <v>217.8</v>
      </c>
      <c r="AB71">
        <v>69012.800000000003</v>
      </c>
      <c r="AC71">
        <v>1.3095976398581133</v>
      </c>
      <c r="AI71">
        <v>69012.800000000003</v>
      </c>
      <c r="AJ71">
        <v>1.3095976398581133</v>
      </c>
    </row>
    <row r="72" spans="2:38" x14ac:dyDescent="0.25">
      <c r="B72">
        <v>83662</v>
      </c>
      <c r="C72">
        <v>70121</v>
      </c>
      <c r="D72">
        <v>78079</v>
      </c>
      <c r="E72">
        <v>102667</v>
      </c>
      <c r="F72">
        <v>37168</v>
      </c>
      <c r="H72">
        <v>120079</v>
      </c>
      <c r="J72">
        <f t="shared" si="12"/>
        <v>74339.399999999994</v>
      </c>
      <c r="K72">
        <f t="shared" si="13"/>
        <v>1.6152807259676565</v>
      </c>
      <c r="L72">
        <f t="shared" si="14"/>
        <v>102667</v>
      </c>
      <c r="M72">
        <f t="shared" si="15"/>
        <v>37168</v>
      </c>
      <c r="N72">
        <f t="shared" si="16"/>
        <v>74339.399999999994</v>
      </c>
      <c r="O72">
        <f t="shared" si="17"/>
        <v>65499</v>
      </c>
      <c r="Q72">
        <v>19834</v>
      </c>
      <c r="R72">
        <v>-2330</v>
      </c>
      <c r="T72">
        <v>-12670.800000000003</v>
      </c>
      <c r="U72">
        <v>-54.80000000000291</v>
      </c>
      <c r="W72">
        <v>23832.800000000003</v>
      </c>
      <c r="X72">
        <v>163.19999999999999</v>
      </c>
      <c r="AB72">
        <v>74339.399999999994</v>
      </c>
      <c r="AC72">
        <v>1.6152807259676565</v>
      </c>
      <c r="AK72">
        <v>74339.399999999994</v>
      </c>
      <c r="AL72">
        <v>1.6152807259676565</v>
      </c>
    </row>
    <row r="73" spans="2:38" x14ac:dyDescent="0.25">
      <c r="B73">
        <v>26961</v>
      </c>
      <c r="C73">
        <v>118950</v>
      </c>
      <c r="D73">
        <v>72488</v>
      </c>
      <c r="E73">
        <v>95116</v>
      </c>
      <c r="F73">
        <v>6510</v>
      </c>
      <c r="H73">
        <v>111507</v>
      </c>
      <c r="J73">
        <f t="shared" si="12"/>
        <v>64005</v>
      </c>
      <c r="K73">
        <f t="shared" si="13"/>
        <v>1.7421607686899461</v>
      </c>
      <c r="L73">
        <f t="shared" si="14"/>
        <v>118950</v>
      </c>
      <c r="M73">
        <f t="shared" si="15"/>
        <v>6510</v>
      </c>
      <c r="N73">
        <f t="shared" si="16"/>
        <v>64005</v>
      </c>
      <c r="O73">
        <f t="shared" si="17"/>
        <v>112440</v>
      </c>
      <c r="Q73">
        <v>25776</v>
      </c>
      <c r="R73">
        <v>228</v>
      </c>
      <c r="T73">
        <v>-21726</v>
      </c>
      <c r="U73">
        <v>423.80000000000291</v>
      </c>
      <c r="W73">
        <v>22812</v>
      </c>
      <c r="X73">
        <v>1454.6000000000001</v>
      </c>
      <c r="AB73">
        <v>64005</v>
      </c>
      <c r="AC73">
        <v>1.7421607686899461</v>
      </c>
      <c r="AI73">
        <v>64005</v>
      </c>
      <c r="AJ73">
        <v>1.7421607686899461</v>
      </c>
    </row>
    <row r="74" spans="2:38" x14ac:dyDescent="0.25">
      <c r="B74">
        <v>45573</v>
      </c>
      <c r="C74">
        <v>14159</v>
      </c>
      <c r="D74">
        <v>27559</v>
      </c>
      <c r="E74">
        <v>21867</v>
      </c>
      <c r="F74">
        <v>93697</v>
      </c>
      <c r="H74">
        <v>44156</v>
      </c>
      <c r="J74">
        <f t="shared" si="12"/>
        <v>40571</v>
      </c>
      <c r="K74">
        <f t="shared" si="13"/>
        <v>1.088363609474748</v>
      </c>
      <c r="L74">
        <f t="shared" si="14"/>
        <v>93697</v>
      </c>
      <c r="M74">
        <f t="shared" si="15"/>
        <v>14159</v>
      </c>
      <c r="N74">
        <f t="shared" si="16"/>
        <v>40571</v>
      </c>
      <c r="O74">
        <f t="shared" si="17"/>
        <v>79538</v>
      </c>
      <c r="Q74">
        <v>-20173</v>
      </c>
      <c r="R74">
        <v>-3</v>
      </c>
      <c r="T74">
        <v>-2897.1999999999971</v>
      </c>
      <c r="U74">
        <v>-341.80000000000291</v>
      </c>
      <c r="W74">
        <v>11302.400000000001</v>
      </c>
      <c r="X74">
        <v>342.6</v>
      </c>
      <c r="Z74">
        <v>40571</v>
      </c>
      <c r="AA74">
        <v>1.088363609474748</v>
      </c>
      <c r="AI74">
        <v>40571</v>
      </c>
      <c r="AJ74">
        <v>1.088363609474748</v>
      </c>
    </row>
    <row r="75" spans="2:38" x14ac:dyDescent="0.25">
      <c r="B75">
        <v>10788</v>
      </c>
      <c r="C75">
        <v>36940</v>
      </c>
      <c r="D75">
        <v>18306</v>
      </c>
      <c r="E75">
        <v>78013</v>
      </c>
      <c r="F75">
        <v>9350</v>
      </c>
      <c r="H75">
        <v>59428</v>
      </c>
      <c r="J75">
        <f t="shared" si="12"/>
        <v>30679.4</v>
      </c>
      <c r="K75">
        <f t="shared" si="13"/>
        <v>1.9370652620325037</v>
      </c>
      <c r="L75">
        <f t="shared" si="14"/>
        <v>78013</v>
      </c>
      <c r="M75">
        <f t="shared" si="15"/>
        <v>9350</v>
      </c>
      <c r="N75">
        <f t="shared" si="16"/>
        <v>30679.4</v>
      </c>
      <c r="O75">
        <f t="shared" si="17"/>
        <v>68663</v>
      </c>
      <c r="Q75">
        <v>9859</v>
      </c>
      <c r="R75">
        <v>-2480</v>
      </c>
      <c r="T75">
        <v>3717.8000000000029</v>
      </c>
      <c r="U75">
        <v>338.80000000000291</v>
      </c>
      <c r="W75">
        <v>10176.6</v>
      </c>
      <c r="X75">
        <v>1027.2</v>
      </c>
      <c r="AD75">
        <v>30679.4</v>
      </c>
      <c r="AE75">
        <v>1.9370652620325037</v>
      </c>
      <c r="AK75">
        <v>30679.4</v>
      </c>
      <c r="AL75">
        <v>1.9370652620325037</v>
      </c>
    </row>
    <row r="76" spans="2:38" x14ac:dyDescent="0.25">
      <c r="B76">
        <v>109347</v>
      </c>
      <c r="C76">
        <v>107884</v>
      </c>
      <c r="D76">
        <v>13510</v>
      </c>
      <c r="E76">
        <v>57015</v>
      </c>
      <c r="F76">
        <v>85405</v>
      </c>
      <c r="H76">
        <v>106572</v>
      </c>
      <c r="J76">
        <f t="shared" si="12"/>
        <v>74632.2</v>
      </c>
      <c r="K76">
        <f t="shared" si="13"/>
        <v>1.427962729224115</v>
      </c>
      <c r="L76">
        <f t="shared" si="14"/>
        <v>109347</v>
      </c>
      <c r="M76">
        <f t="shared" si="15"/>
        <v>13510</v>
      </c>
      <c r="N76">
        <f t="shared" si="16"/>
        <v>74632.2</v>
      </c>
      <c r="O76">
        <f t="shared" si="17"/>
        <v>95837</v>
      </c>
      <c r="Q76">
        <v>17397</v>
      </c>
      <c r="R76">
        <v>0</v>
      </c>
      <c r="T76">
        <v>-8048.4000000000087</v>
      </c>
      <c r="U76">
        <v>877.19999999999709</v>
      </c>
      <c r="W76">
        <v>11153.2</v>
      </c>
      <c r="X76">
        <v>1007.9999999999999</v>
      </c>
      <c r="AB76">
        <v>74632.2</v>
      </c>
      <c r="AC76">
        <v>1.427962729224115</v>
      </c>
      <c r="AK76">
        <v>74632.2</v>
      </c>
      <c r="AL76">
        <v>1.427962729224115</v>
      </c>
    </row>
    <row r="77" spans="2:38" x14ac:dyDescent="0.25">
      <c r="B77">
        <v>45328</v>
      </c>
      <c r="C77">
        <v>23599</v>
      </c>
      <c r="D77">
        <v>88608</v>
      </c>
      <c r="E77">
        <v>13690</v>
      </c>
      <c r="F77">
        <v>95249</v>
      </c>
      <c r="H77">
        <v>55375</v>
      </c>
      <c r="J77">
        <f t="shared" si="12"/>
        <v>53294.8</v>
      </c>
      <c r="K77">
        <f t="shared" si="13"/>
        <v>1.0390319505842971</v>
      </c>
      <c r="L77">
        <f t="shared" si="14"/>
        <v>95249</v>
      </c>
      <c r="M77">
        <f t="shared" si="15"/>
        <v>13690</v>
      </c>
      <c r="N77">
        <f t="shared" si="16"/>
        <v>53294.8</v>
      </c>
      <c r="O77">
        <f t="shared" si="17"/>
        <v>81559</v>
      </c>
      <c r="Q77">
        <v>-24206</v>
      </c>
      <c r="R77">
        <v>-4031</v>
      </c>
      <c r="T77">
        <v>-6384.7999999999956</v>
      </c>
      <c r="U77">
        <v>-44</v>
      </c>
      <c r="W77">
        <v>14276</v>
      </c>
      <c r="X77">
        <v>1415.6</v>
      </c>
      <c r="AB77">
        <v>53294.8</v>
      </c>
      <c r="AC77">
        <v>1.0390319505842971</v>
      </c>
      <c r="AI77">
        <v>53294.8</v>
      </c>
      <c r="AJ77">
        <v>1.0390319505842971</v>
      </c>
    </row>
    <row r="78" spans="2:38" x14ac:dyDescent="0.25">
      <c r="B78">
        <v>5555</v>
      </c>
      <c r="C78">
        <v>75478</v>
      </c>
      <c r="D78">
        <v>67836</v>
      </c>
      <c r="E78">
        <v>34595</v>
      </c>
      <c r="F78">
        <v>38746</v>
      </c>
      <c r="H78">
        <v>104107</v>
      </c>
      <c r="J78">
        <f t="shared" si="12"/>
        <v>44442</v>
      </c>
      <c r="K78">
        <f t="shared" si="13"/>
        <v>2.3425363394986722</v>
      </c>
      <c r="L78">
        <f t="shared" si="14"/>
        <v>75478</v>
      </c>
      <c r="M78">
        <f t="shared" si="15"/>
        <v>5555</v>
      </c>
      <c r="N78">
        <f t="shared" si="16"/>
        <v>44442</v>
      </c>
      <c r="O78">
        <f t="shared" si="17"/>
        <v>69923</v>
      </c>
      <c r="Q78">
        <v>27478</v>
      </c>
      <c r="R78">
        <v>2</v>
      </c>
      <c r="T78">
        <v>6804</v>
      </c>
      <c r="U78">
        <v>-1141.5999999999985</v>
      </c>
      <c r="W78">
        <v>16967.599999999999</v>
      </c>
      <c r="X78">
        <v>1554.8</v>
      </c>
      <c r="AD78">
        <v>44442</v>
      </c>
      <c r="AE78">
        <v>2.3425363394986722</v>
      </c>
      <c r="AK78">
        <v>44442</v>
      </c>
      <c r="AL78">
        <v>2.3425363394986722</v>
      </c>
    </row>
    <row r="79" spans="2:38" x14ac:dyDescent="0.25">
      <c r="B79">
        <v>99014</v>
      </c>
      <c r="C79">
        <v>8552</v>
      </c>
      <c r="D79">
        <v>109673</v>
      </c>
      <c r="E79">
        <v>118466</v>
      </c>
      <c r="F79">
        <v>92533</v>
      </c>
      <c r="H79">
        <v>135149</v>
      </c>
      <c r="J79">
        <f t="shared" si="12"/>
        <v>85647.6</v>
      </c>
      <c r="K79">
        <f t="shared" si="13"/>
        <v>1.5779659908742334</v>
      </c>
      <c r="L79">
        <f t="shared" si="14"/>
        <v>118466</v>
      </c>
      <c r="M79">
        <f t="shared" si="15"/>
        <v>8552</v>
      </c>
      <c r="N79">
        <f t="shared" si="16"/>
        <v>85647.6</v>
      </c>
      <c r="O79">
        <f t="shared" si="17"/>
        <v>109914</v>
      </c>
      <c r="Q79">
        <v>-9007</v>
      </c>
      <c r="R79">
        <v>-255</v>
      </c>
      <c r="T79">
        <v>-206.39999999999418</v>
      </c>
      <c r="U79">
        <v>173.60000000000582</v>
      </c>
      <c r="W79">
        <v>6223.2</v>
      </c>
      <c r="X79">
        <v>1324</v>
      </c>
      <c r="AF79">
        <v>85647.6</v>
      </c>
      <c r="AG79">
        <v>1.5779659908742334</v>
      </c>
      <c r="AK79">
        <v>85647.6</v>
      </c>
      <c r="AL79">
        <v>1.5779659908742334</v>
      </c>
    </row>
    <row r="80" spans="2:38" x14ac:dyDescent="0.25">
      <c r="B80">
        <v>116322</v>
      </c>
      <c r="C80">
        <v>12343</v>
      </c>
      <c r="D80">
        <v>41666</v>
      </c>
      <c r="E80">
        <v>91017</v>
      </c>
      <c r="F80">
        <v>93366</v>
      </c>
      <c r="H80">
        <v>135623</v>
      </c>
      <c r="J80">
        <f t="shared" si="12"/>
        <v>70942.8</v>
      </c>
      <c r="K80">
        <f t="shared" si="13"/>
        <v>1.911723247461335</v>
      </c>
      <c r="L80">
        <f t="shared" si="14"/>
        <v>116322</v>
      </c>
      <c r="M80">
        <f t="shared" si="15"/>
        <v>12343</v>
      </c>
      <c r="N80">
        <f t="shared" si="16"/>
        <v>70942.8</v>
      </c>
      <c r="O80">
        <f t="shared" si="17"/>
        <v>103979</v>
      </c>
      <c r="Q80">
        <v>25169</v>
      </c>
      <c r="R80">
        <v>1714</v>
      </c>
      <c r="T80">
        <v>-1701</v>
      </c>
      <c r="U80">
        <v>217</v>
      </c>
      <c r="W80">
        <v>21777.399999999998</v>
      </c>
      <c r="X80">
        <v>1301.8000000000002</v>
      </c>
      <c r="AF80">
        <v>70942.8</v>
      </c>
      <c r="AG80">
        <v>1.911723247461335</v>
      </c>
      <c r="AK80">
        <v>70942.8</v>
      </c>
      <c r="AL80">
        <v>1.911723247461335</v>
      </c>
    </row>
    <row r="81" spans="2:38" x14ac:dyDescent="0.25">
      <c r="B81">
        <v>88032</v>
      </c>
      <c r="C81">
        <v>11785</v>
      </c>
      <c r="D81">
        <v>104577</v>
      </c>
      <c r="E81">
        <v>112743</v>
      </c>
      <c r="F81">
        <v>16063</v>
      </c>
      <c r="H81">
        <v>82562</v>
      </c>
      <c r="J81">
        <f t="shared" si="12"/>
        <v>66640</v>
      </c>
      <c r="K81">
        <f t="shared" si="13"/>
        <v>1.2389255702280912</v>
      </c>
      <c r="L81">
        <f t="shared" si="14"/>
        <v>112743</v>
      </c>
      <c r="M81">
        <f t="shared" si="15"/>
        <v>11785</v>
      </c>
      <c r="N81">
        <f t="shared" si="16"/>
        <v>66640</v>
      </c>
      <c r="O81">
        <f t="shared" si="17"/>
        <v>100958</v>
      </c>
      <c r="Q81">
        <v>3473</v>
      </c>
      <c r="R81">
        <v>-3061</v>
      </c>
      <c r="T81">
        <v>1450</v>
      </c>
      <c r="U81">
        <v>-361.60000000000582</v>
      </c>
      <c r="W81">
        <v>9930</v>
      </c>
      <c r="X81">
        <v>2834.0000000000005</v>
      </c>
      <c r="AB81">
        <v>66640</v>
      </c>
      <c r="AC81">
        <v>1.2389255702280912</v>
      </c>
      <c r="AI81">
        <v>66640</v>
      </c>
      <c r="AJ81">
        <v>1.2389255702280912</v>
      </c>
    </row>
    <row r="82" spans="2:38" x14ac:dyDescent="0.25">
      <c r="B82">
        <v>13574</v>
      </c>
      <c r="C82">
        <v>57365</v>
      </c>
      <c r="D82">
        <v>96740</v>
      </c>
      <c r="E82">
        <v>6921</v>
      </c>
      <c r="F82">
        <v>23399</v>
      </c>
      <c r="H82">
        <v>73109</v>
      </c>
      <c r="J82">
        <f t="shared" si="12"/>
        <v>39599.800000000003</v>
      </c>
      <c r="K82">
        <f t="shared" si="13"/>
        <v>1.846196192910065</v>
      </c>
      <c r="L82">
        <f t="shared" si="14"/>
        <v>96740</v>
      </c>
      <c r="M82">
        <f t="shared" si="15"/>
        <v>6921</v>
      </c>
      <c r="N82">
        <f t="shared" si="16"/>
        <v>39599.800000000003</v>
      </c>
      <c r="O82">
        <f t="shared" si="17"/>
        <v>89819</v>
      </c>
      <c r="Q82">
        <v>-14836</v>
      </c>
      <c r="R82">
        <v>0</v>
      </c>
      <c r="T82">
        <v>-5541.1999999999971</v>
      </c>
      <c r="U82">
        <v>658.60000000000582</v>
      </c>
      <c r="W82">
        <v>10620.4</v>
      </c>
      <c r="X82">
        <v>992.2</v>
      </c>
      <c r="AD82">
        <v>39599.800000000003</v>
      </c>
      <c r="AE82">
        <v>1.846196192910065</v>
      </c>
      <c r="AK82">
        <v>39599.800000000003</v>
      </c>
      <c r="AL82">
        <v>1.846196192910065</v>
      </c>
    </row>
    <row r="83" spans="2:38" x14ac:dyDescent="0.25">
      <c r="B83">
        <v>65915</v>
      </c>
      <c r="C83">
        <v>33192</v>
      </c>
      <c r="D83">
        <v>18254</v>
      </c>
      <c r="E83">
        <v>30577</v>
      </c>
      <c r="F83">
        <v>45388</v>
      </c>
      <c r="H83">
        <v>63598</v>
      </c>
      <c r="J83">
        <f t="shared" si="12"/>
        <v>38665.199999999997</v>
      </c>
      <c r="K83">
        <f t="shared" si="13"/>
        <v>1.6448382524854392</v>
      </c>
      <c r="L83">
        <f t="shared" si="14"/>
        <v>65915</v>
      </c>
      <c r="M83">
        <f t="shared" si="15"/>
        <v>18254</v>
      </c>
      <c r="N83">
        <f t="shared" si="16"/>
        <v>38665.199999999997</v>
      </c>
      <c r="O83">
        <f t="shared" si="17"/>
        <v>47661</v>
      </c>
      <c r="Q83">
        <v>18580</v>
      </c>
      <c r="R83">
        <v>-736</v>
      </c>
      <c r="T83">
        <v>-6402</v>
      </c>
      <c r="U83">
        <v>1434.5999999999985</v>
      </c>
      <c r="W83">
        <v>18222.800000000003</v>
      </c>
      <c r="X83">
        <v>1941</v>
      </c>
      <c r="Z83">
        <v>38665.199999999997</v>
      </c>
      <c r="AA83">
        <v>1.6448382524854392</v>
      </c>
      <c r="AK83">
        <v>38665.199999999997</v>
      </c>
      <c r="AL83">
        <v>1.6448382524854392</v>
      </c>
    </row>
    <row r="84" spans="2:38" x14ac:dyDescent="0.25">
      <c r="B84">
        <v>100063</v>
      </c>
      <c r="C84">
        <v>48740</v>
      </c>
      <c r="D84">
        <v>8563</v>
      </c>
      <c r="E84">
        <v>38894</v>
      </c>
      <c r="F84">
        <v>23659</v>
      </c>
      <c r="H84">
        <v>51195</v>
      </c>
      <c r="J84">
        <f t="shared" si="12"/>
        <v>43983.8</v>
      </c>
      <c r="K84">
        <f t="shared" si="13"/>
        <v>1.1639512729686838</v>
      </c>
      <c r="L84">
        <f t="shared" si="14"/>
        <v>100063</v>
      </c>
      <c r="M84">
        <f t="shared" si="15"/>
        <v>8563</v>
      </c>
      <c r="N84">
        <f t="shared" si="16"/>
        <v>43983.8</v>
      </c>
      <c r="O84">
        <f t="shared" si="17"/>
        <v>91500</v>
      </c>
      <c r="Q84">
        <v>-17070</v>
      </c>
      <c r="R84">
        <v>-16</v>
      </c>
      <c r="T84">
        <v>-1304.7999999999956</v>
      </c>
      <c r="U84">
        <v>-1031.7999999999956</v>
      </c>
      <c r="W84">
        <v>10939.6</v>
      </c>
      <c r="X84">
        <v>1031.8000000000002</v>
      </c>
      <c r="AD84">
        <v>43983.8</v>
      </c>
      <c r="AE84">
        <v>1.1639512729686838</v>
      </c>
      <c r="AI84">
        <v>43983.8</v>
      </c>
      <c r="AJ84">
        <v>1.1639512729686838</v>
      </c>
    </row>
    <row r="85" spans="2:38" x14ac:dyDescent="0.25">
      <c r="B85">
        <v>39302</v>
      </c>
      <c r="C85">
        <v>86334</v>
      </c>
      <c r="D85">
        <v>81593</v>
      </c>
      <c r="E85">
        <v>44890</v>
      </c>
      <c r="F85">
        <v>117235</v>
      </c>
      <c r="H85">
        <v>80685</v>
      </c>
      <c r="J85">
        <f t="shared" si="12"/>
        <v>73870.8</v>
      </c>
      <c r="K85">
        <f t="shared" si="13"/>
        <v>1.0922448382852223</v>
      </c>
      <c r="L85">
        <f t="shared" si="14"/>
        <v>117235</v>
      </c>
      <c r="M85">
        <f t="shared" si="15"/>
        <v>39302</v>
      </c>
      <c r="N85">
        <f t="shared" si="16"/>
        <v>73870.8</v>
      </c>
      <c r="O85">
        <f t="shared" si="17"/>
        <v>77933</v>
      </c>
      <c r="Q85">
        <v>-41577</v>
      </c>
      <c r="R85">
        <v>-3571</v>
      </c>
      <c r="T85">
        <v>-4849.1999999999971</v>
      </c>
      <c r="U85">
        <v>714.80000000000291</v>
      </c>
      <c r="W85">
        <v>13827.599999999999</v>
      </c>
      <c r="X85">
        <v>1190.8000000000002</v>
      </c>
      <c r="AF85">
        <v>73870.8</v>
      </c>
      <c r="AG85">
        <v>1.0922448382852223</v>
      </c>
      <c r="AI85">
        <v>73870.8</v>
      </c>
      <c r="AJ85">
        <v>1.0922448382852223</v>
      </c>
    </row>
    <row r="86" spans="2:38" x14ac:dyDescent="0.25">
      <c r="B86">
        <v>80235</v>
      </c>
      <c r="C86">
        <v>65434</v>
      </c>
      <c r="D86">
        <v>104728</v>
      </c>
      <c r="E86">
        <v>100892</v>
      </c>
      <c r="F86">
        <v>110756</v>
      </c>
      <c r="H86">
        <v>126080</v>
      </c>
      <c r="J86">
        <f t="shared" si="12"/>
        <v>92409</v>
      </c>
      <c r="K86">
        <f t="shared" si="13"/>
        <v>1.3643692713913147</v>
      </c>
      <c r="L86">
        <f t="shared" si="14"/>
        <v>110756</v>
      </c>
      <c r="M86">
        <f t="shared" si="15"/>
        <v>65434</v>
      </c>
      <c r="N86">
        <f t="shared" si="16"/>
        <v>92409</v>
      </c>
      <c r="O86">
        <f t="shared" si="17"/>
        <v>45322</v>
      </c>
      <c r="Q86">
        <v>989</v>
      </c>
      <c r="R86">
        <v>-3232</v>
      </c>
      <c r="T86">
        <v>36</v>
      </c>
      <c r="U86">
        <v>-684.39999999999418</v>
      </c>
      <c r="W86">
        <v>7132.4</v>
      </c>
      <c r="X86">
        <v>2914</v>
      </c>
      <c r="AB86">
        <v>92409</v>
      </c>
      <c r="AC86">
        <v>1.3643692713913147</v>
      </c>
      <c r="AI86">
        <v>92409</v>
      </c>
      <c r="AJ86">
        <v>1.3643692713913147</v>
      </c>
    </row>
    <row r="87" spans="2:38" x14ac:dyDescent="0.25">
      <c r="B87">
        <v>6907</v>
      </c>
      <c r="C87">
        <v>31947</v>
      </c>
      <c r="D87">
        <v>74412</v>
      </c>
      <c r="E87">
        <v>35395</v>
      </c>
      <c r="F87">
        <v>108866</v>
      </c>
      <c r="H87">
        <v>80105</v>
      </c>
      <c r="J87">
        <f t="shared" si="12"/>
        <v>51505.4</v>
      </c>
      <c r="K87">
        <f t="shared" si="13"/>
        <v>1.5552738159493955</v>
      </c>
      <c r="L87">
        <f t="shared" si="14"/>
        <v>108866</v>
      </c>
      <c r="M87">
        <f t="shared" si="15"/>
        <v>6907</v>
      </c>
      <c r="N87">
        <f t="shared" si="16"/>
        <v>51505.4</v>
      </c>
      <c r="O87">
        <f t="shared" si="17"/>
        <v>101959</v>
      </c>
      <c r="Q87">
        <v>-32440</v>
      </c>
      <c r="R87">
        <v>-1569</v>
      </c>
      <c r="T87">
        <v>-2147.1999999999971</v>
      </c>
      <c r="U87">
        <v>-425.59999999999854</v>
      </c>
      <c r="W87">
        <v>5591.6</v>
      </c>
      <c r="X87">
        <v>432.00000000000006</v>
      </c>
      <c r="AD87">
        <v>51505.4</v>
      </c>
      <c r="AE87">
        <v>1.5552738159493955</v>
      </c>
      <c r="AI87">
        <v>51505.4</v>
      </c>
      <c r="AJ87">
        <v>1.5552738159493955</v>
      </c>
    </row>
    <row r="88" spans="2:38" x14ac:dyDescent="0.25">
      <c r="B88">
        <v>77398</v>
      </c>
      <c r="C88">
        <v>16097</v>
      </c>
      <c r="D88">
        <v>56236</v>
      </c>
      <c r="E88">
        <v>89378</v>
      </c>
      <c r="F88">
        <v>7202</v>
      </c>
      <c r="H88">
        <v>72261</v>
      </c>
      <c r="J88">
        <f t="shared" si="12"/>
        <v>49262.2</v>
      </c>
      <c r="K88">
        <f t="shared" si="13"/>
        <v>1.4668650608377216</v>
      </c>
      <c r="L88">
        <f t="shared" si="14"/>
        <v>89378</v>
      </c>
      <c r="M88">
        <f t="shared" si="15"/>
        <v>7202</v>
      </c>
      <c r="N88">
        <f t="shared" si="16"/>
        <v>49262.2</v>
      </c>
      <c r="O88">
        <f t="shared" si="17"/>
        <v>82176</v>
      </c>
      <c r="Q88">
        <v>-10026</v>
      </c>
      <c r="R88">
        <v>0</v>
      </c>
      <c r="T88">
        <v>628</v>
      </c>
      <c r="U88">
        <v>426</v>
      </c>
      <c r="W88">
        <v>22882.400000000001</v>
      </c>
      <c r="X88">
        <v>1731.6</v>
      </c>
      <c r="AD88">
        <v>49262.2</v>
      </c>
      <c r="AE88">
        <v>1.4668650608377216</v>
      </c>
      <c r="AI88">
        <v>49262.2</v>
      </c>
      <c r="AJ88">
        <v>1.4668650608377216</v>
      </c>
    </row>
    <row r="89" spans="2:38" x14ac:dyDescent="0.25">
      <c r="B89">
        <v>95342</v>
      </c>
      <c r="C89">
        <v>84366</v>
      </c>
      <c r="D89">
        <v>98461</v>
      </c>
      <c r="E89">
        <v>62397</v>
      </c>
      <c r="F89">
        <v>65816</v>
      </c>
      <c r="H89">
        <v>95690</v>
      </c>
      <c r="J89">
        <f t="shared" si="12"/>
        <v>81276.399999999994</v>
      </c>
      <c r="K89">
        <f t="shared" si="13"/>
        <v>1.1773405318148935</v>
      </c>
      <c r="L89">
        <f t="shared" si="14"/>
        <v>98461</v>
      </c>
      <c r="M89">
        <f t="shared" si="15"/>
        <v>62397</v>
      </c>
      <c r="N89">
        <f t="shared" si="16"/>
        <v>81276.399999999994</v>
      </c>
      <c r="O89">
        <f t="shared" si="17"/>
        <v>36064</v>
      </c>
      <c r="Q89">
        <v>-12919</v>
      </c>
      <c r="R89">
        <v>5273</v>
      </c>
      <c r="T89">
        <v>-25389.200000000012</v>
      </c>
      <c r="U89">
        <v>522</v>
      </c>
      <c r="W89">
        <v>25389.199999999997</v>
      </c>
      <c r="X89">
        <v>522</v>
      </c>
      <c r="AB89">
        <v>81276.399999999994</v>
      </c>
      <c r="AC89">
        <v>1.1773405318148935</v>
      </c>
      <c r="AI89">
        <v>81276.399999999994</v>
      </c>
      <c r="AJ89">
        <v>1.1773405318148935</v>
      </c>
    </row>
    <row r="90" spans="2:38" x14ac:dyDescent="0.25">
      <c r="B90">
        <v>99006</v>
      </c>
      <c r="C90">
        <v>54279</v>
      </c>
      <c r="D90">
        <v>14044</v>
      </c>
      <c r="E90">
        <v>53706</v>
      </c>
      <c r="F90">
        <v>50212</v>
      </c>
      <c r="H90">
        <v>74696</v>
      </c>
      <c r="J90">
        <f t="shared" si="12"/>
        <v>54249.4</v>
      </c>
      <c r="K90">
        <f t="shared" si="13"/>
        <v>1.3769000210140572</v>
      </c>
      <c r="L90">
        <f t="shared" si="14"/>
        <v>99006</v>
      </c>
      <c r="M90">
        <f t="shared" si="15"/>
        <v>14044</v>
      </c>
      <c r="N90">
        <f t="shared" si="16"/>
        <v>54249.4</v>
      </c>
      <c r="O90">
        <f t="shared" si="17"/>
        <v>84962</v>
      </c>
      <c r="Q90">
        <v>14180</v>
      </c>
      <c r="R90">
        <v>-2018</v>
      </c>
      <c r="T90">
        <v>10682.800000000003</v>
      </c>
      <c r="U90">
        <v>1116.8000000000029</v>
      </c>
      <c r="W90">
        <v>10682.800000000001</v>
      </c>
      <c r="X90">
        <v>1634.8</v>
      </c>
      <c r="Z90">
        <v>54249.4</v>
      </c>
      <c r="AA90">
        <v>1.3769000210140572</v>
      </c>
      <c r="AI90">
        <v>54249.4</v>
      </c>
      <c r="AJ90">
        <v>1.3769000210140572</v>
      </c>
    </row>
    <row r="91" spans="2:38" x14ac:dyDescent="0.25">
      <c r="B91">
        <v>100906</v>
      </c>
      <c r="C91">
        <v>11628</v>
      </c>
      <c r="D91">
        <v>13637</v>
      </c>
      <c r="E91">
        <v>87388</v>
      </c>
      <c r="F91">
        <v>58106</v>
      </c>
      <c r="H91">
        <v>69366</v>
      </c>
      <c r="J91">
        <f t="shared" si="12"/>
        <v>54333</v>
      </c>
      <c r="K91">
        <f t="shared" si="13"/>
        <v>1.2766826790348407</v>
      </c>
      <c r="L91">
        <f t="shared" si="14"/>
        <v>100906</v>
      </c>
      <c r="M91">
        <f t="shared" si="15"/>
        <v>11628</v>
      </c>
      <c r="N91">
        <f t="shared" si="16"/>
        <v>54333</v>
      </c>
      <c r="O91">
        <f t="shared" si="17"/>
        <v>89278</v>
      </c>
      <c r="Q91">
        <v>-11814</v>
      </c>
      <c r="R91">
        <v>21</v>
      </c>
      <c r="T91">
        <v>-23526</v>
      </c>
      <c r="U91">
        <v>-258.19999999999709</v>
      </c>
      <c r="W91">
        <v>25561.599999999999</v>
      </c>
      <c r="X91">
        <v>1267</v>
      </c>
      <c r="AB91">
        <v>54333</v>
      </c>
      <c r="AC91">
        <v>1.2766826790348407</v>
      </c>
      <c r="AI91">
        <v>54333</v>
      </c>
      <c r="AJ91">
        <v>1.2766826790348407</v>
      </c>
    </row>
    <row r="92" spans="2:38" x14ac:dyDescent="0.25">
      <c r="B92">
        <v>122181</v>
      </c>
      <c r="C92">
        <v>58261</v>
      </c>
      <c r="D92">
        <v>69824</v>
      </c>
      <c r="E92">
        <v>77135</v>
      </c>
      <c r="F92">
        <v>87964</v>
      </c>
      <c r="H92">
        <v>91976</v>
      </c>
      <c r="J92">
        <f t="shared" si="12"/>
        <v>83073</v>
      </c>
      <c r="K92">
        <f t="shared" si="13"/>
        <v>1.1071708015841488</v>
      </c>
      <c r="L92">
        <f t="shared" si="14"/>
        <v>122181</v>
      </c>
      <c r="M92">
        <f t="shared" si="15"/>
        <v>58261</v>
      </c>
      <c r="N92">
        <f t="shared" si="16"/>
        <v>83073</v>
      </c>
      <c r="O92">
        <f t="shared" si="17"/>
        <v>63920</v>
      </c>
      <c r="Q92">
        <v>-17617</v>
      </c>
      <c r="R92">
        <v>13</v>
      </c>
      <c r="T92">
        <v>-12129</v>
      </c>
      <c r="U92">
        <v>-852.19999999999709</v>
      </c>
      <c r="W92">
        <v>25233</v>
      </c>
      <c r="X92">
        <v>3060.6000000000004</v>
      </c>
      <c r="AB92">
        <v>83073</v>
      </c>
      <c r="AC92">
        <v>1.1071708015841488</v>
      </c>
      <c r="AI92">
        <v>83073</v>
      </c>
      <c r="AJ92">
        <v>1.1071708015841488</v>
      </c>
    </row>
    <row r="93" spans="2:38" x14ac:dyDescent="0.25">
      <c r="B93">
        <v>21688</v>
      </c>
      <c r="C93">
        <v>28466</v>
      </c>
      <c r="D93">
        <v>48015</v>
      </c>
      <c r="E93">
        <v>54239</v>
      </c>
      <c r="F93">
        <v>25335</v>
      </c>
      <c r="H93">
        <v>69493</v>
      </c>
      <c r="J93">
        <f t="shared" si="12"/>
        <v>35548.6</v>
      </c>
      <c r="K93">
        <f t="shared" si="13"/>
        <v>1.9548730470398272</v>
      </c>
      <c r="L93">
        <f t="shared" si="14"/>
        <v>54239</v>
      </c>
      <c r="M93">
        <f t="shared" si="15"/>
        <v>21688</v>
      </c>
      <c r="N93">
        <f t="shared" si="16"/>
        <v>35548.6</v>
      </c>
      <c r="O93">
        <f t="shared" si="17"/>
        <v>32551</v>
      </c>
      <c r="Q93">
        <v>-1970</v>
      </c>
      <c r="R93">
        <v>-2</v>
      </c>
      <c r="T93">
        <v>7455.3999999999978</v>
      </c>
      <c r="U93">
        <v>446.79999999999563</v>
      </c>
      <c r="W93">
        <v>14279.4</v>
      </c>
      <c r="X93">
        <v>1423.1999999999998</v>
      </c>
      <c r="AD93">
        <v>35548.6</v>
      </c>
      <c r="AE93">
        <v>1.9548730470398272</v>
      </c>
      <c r="AK93">
        <v>35548.6</v>
      </c>
      <c r="AL93">
        <v>1.9548730470398272</v>
      </c>
    </row>
    <row r="94" spans="2:38" x14ac:dyDescent="0.25">
      <c r="B94">
        <v>45255</v>
      </c>
      <c r="C94">
        <v>22134</v>
      </c>
      <c r="D94">
        <v>47396</v>
      </c>
      <c r="E94">
        <v>106860</v>
      </c>
      <c r="F94">
        <v>57254</v>
      </c>
      <c r="H94">
        <v>131108</v>
      </c>
      <c r="J94">
        <f t="shared" si="12"/>
        <v>55779.8</v>
      </c>
      <c r="K94">
        <f t="shared" si="13"/>
        <v>2.3504566169114982</v>
      </c>
      <c r="L94">
        <f t="shared" si="14"/>
        <v>106860</v>
      </c>
      <c r="M94">
        <f t="shared" si="15"/>
        <v>22134</v>
      </c>
      <c r="N94">
        <f t="shared" si="16"/>
        <v>55779.8</v>
      </c>
      <c r="O94">
        <f t="shared" si="17"/>
        <v>84726</v>
      </c>
      <c r="Q94">
        <v>27173</v>
      </c>
      <c r="R94">
        <v>3583</v>
      </c>
      <c r="T94">
        <v>-3653.7999999999956</v>
      </c>
      <c r="U94">
        <v>-1005.7999999999956</v>
      </c>
      <c r="W94">
        <v>14619.4</v>
      </c>
      <c r="X94">
        <v>1005.8</v>
      </c>
      <c r="AD94">
        <v>55779.8</v>
      </c>
      <c r="AE94">
        <v>2.3504566169114982</v>
      </c>
      <c r="AK94">
        <v>55779.8</v>
      </c>
      <c r="AL94">
        <v>2.3504566169114982</v>
      </c>
    </row>
    <row r="95" spans="2:38" x14ac:dyDescent="0.25">
      <c r="B95">
        <v>94075</v>
      </c>
      <c r="C95">
        <v>18852</v>
      </c>
      <c r="D95">
        <v>68302</v>
      </c>
      <c r="E95">
        <v>111978</v>
      </c>
      <c r="F95">
        <v>116789</v>
      </c>
      <c r="H95">
        <v>127595</v>
      </c>
      <c r="J95">
        <f t="shared" si="12"/>
        <v>81999.199999999997</v>
      </c>
      <c r="K95">
        <f t="shared" si="13"/>
        <v>1.5560517663586961</v>
      </c>
      <c r="L95">
        <f t="shared" si="14"/>
        <v>116789</v>
      </c>
      <c r="M95">
        <f t="shared" si="15"/>
        <v>18852</v>
      </c>
      <c r="N95">
        <f t="shared" si="16"/>
        <v>81999.199999999997</v>
      </c>
      <c r="O95">
        <f t="shared" si="17"/>
        <v>97937</v>
      </c>
      <c r="Q95">
        <v>21815</v>
      </c>
      <c r="R95">
        <v>28</v>
      </c>
      <c r="T95">
        <v>-7864.6000000000058</v>
      </c>
      <c r="U95">
        <v>-73</v>
      </c>
      <c r="W95">
        <v>11537.8</v>
      </c>
      <c r="X95">
        <v>271.8</v>
      </c>
      <c r="AB95">
        <v>81999.199999999997</v>
      </c>
      <c r="AC95">
        <v>1.5560517663586961</v>
      </c>
      <c r="AK95">
        <v>81999.199999999997</v>
      </c>
      <c r="AL95">
        <v>1.5560517663586961</v>
      </c>
    </row>
    <row r="96" spans="2:38" x14ac:dyDescent="0.25">
      <c r="B96">
        <v>64051</v>
      </c>
      <c r="C96">
        <v>108395</v>
      </c>
      <c r="D96">
        <v>22808</v>
      </c>
      <c r="E96">
        <v>22003</v>
      </c>
      <c r="F96">
        <v>87566</v>
      </c>
      <c r="H96">
        <v>90335</v>
      </c>
      <c r="J96">
        <f t="shared" si="12"/>
        <v>60964.6</v>
      </c>
      <c r="K96">
        <f t="shared" si="13"/>
        <v>1.4817615468649019</v>
      </c>
      <c r="L96">
        <f t="shared" si="14"/>
        <v>108395</v>
      </c>
      <c r="M96">
        <f t="shared" si="15"/>
        <v>22003</v>
      </c>
      <c r="N96">
        <f t="shared" si="16"/>
        <v>60964.6</v>
      </c>
      <c r="O96">
        <f t="shared" si="17"/>
        <v>86392</v>
      </c>
      <c r="Q96">
        <v>-1915</v>
      </c>
      <c r="R96">
        <v>-2572</v>
      </c>
      <c r="T96">
        <v>-4053.2000000000044</v>
      </c>
      <c r="U96">
        <v>1130.1999999999971</v>
      </c>
      <c r="W96">
        <v>5935.6</v>
      </c>
      <c r="X96">
        <v>1193.4000000000001</v>
      </c>
      <c r="AB96">
        <v>60964.6</v>
      </c>
      <c r="AC96">
        <v>1.4817615468649019</v>
      </c>
      <c r="AK96">
        <v>60964.6</v>
      </c>
      <c r="AL96">
        <v>1.4817615468649019</v>
      </c>
    </row>
    <row r="97" spans="2:38" x14ac:dyDescent="0.25">
      <c r="B97">
        <v>39834</v>
      </c>
      <c r="C97">
        <v>8923</v>
      </c>
      <c r="D97">
        <v>102856</v>
      </c>
      <c r="E97">
        <v>76546</v>
      </c>
      <c r="F97">
        <v>36366</v>
      </c>
      <c r="H97">
        <v>92309</v>
      </c>
      <c r="J97">
        <f t="shared" si="12"/>
        <v>52905</v>
      </c>
      <c r="K97">
        <f t="shared" si="13"/>
        <v>1.7448067290426235</v>
      </c>
      <c r="L97">
        <f t="shared" si="14"/>
        <v>102856</v>
      </c>
      <c r="M97">
        <f t="shared" si="15"/>
        <v>8923</v>
      </c>
      <c r="N97">
        <f t="shared" si="16"/>
        <v>52905</v>
      </c>
      <c r="O97">
        <f t="shared" si="17"/>
        <v>93933</v>
      </c>
      <c r="Q97">
        <v>-3016</v>
      </c>
      <c r="R97">
        <v>3424</v>
      </c>
      <c r="T97">
        <v>9461.4000000000015</v>
      </c>
      <c r="U97">
        <v>823.40000000000146</v>
      </c>
      <c r="W97">
        <v>13184.599999999999</v>
      </c>
      <c r="X97">
        <v>2691.7999999999997</v>
      </c>
      <c r="AD97">
        <v>52905</v>
      </c>
      <c r="AE97">
        <v>1.7448067290426235</v>
      </c>
      <c r="AK97">
        <v>52905</v>
      </c>
      <c r="AL97">
        <v>1.7448067290426235</v>
      </c>
    </row>
    <row r="98" spans="2:38" x14ac:dyDescent="0.25">
      <c r="B98">
        <v>61780</v>
      </c>
      <c r="C98">
        <v>73209</v>
      </c>
      <c r="D98">
        <v>82235</v>
      </c>
      <c r="E98">
        <v>68655</v>
      </c>
      <c r="F98">
        <v>67299</v>
      </c>
      <c r="H98">
        <v>83267</v>
      </c>
      <c r="J98">
        <f t="shared" si="12"/>
        <v>70635.600000000006</v>
      </c>
      <c r="K98">
        <f t="shared" ref="K98:K129" si="18">H98/J98</f>
        <v>1.1788248418644423</v>
      </c>
      <c r="L98">
        <f t="shared" si="14"/>
        <v>82235</v>
      </c>
      <c r="M98">
        <f t="shared" si="15"/>
        <v>61780</v>
      </c>
      <c r="N98">
        <f t="shared" si="16"/>
        <v>70635.600000000006</v>
      </c>
      <c r="O98">
        <f t="shared" si="17"/>
        <v>20455</v>
      </c>
      <c r="Q98">
        <v>-33829</v>
      </c>
      <c r="R98">
        <v>2361</v>
      </c>
      <c r="T98">
        <v>-2647.7999999999884</v>
      </c>
      <c r="U98">
        <v>1663.4000000000087</v>
      </c>
      <c r="W98">
        <v>10430.999999999998</v>
      </c>
      <c r="X98">
        <v>2503.8000000000002</v>
      </c>
      <c r="AF98">
        <v>70635.600000000006</v>
      </c>
      <c r="AG98">
        <v>1.1788248418644423</v>
      </c>
      <c r="AI98">
        <v>70635.600000000006</v>
      </c>
      <c r="AJ98">
        <v>1.1788248418644423</v>
      </c>
    </row>
    <row r="99" spans="2:38" x14ac:dyDescent="0.25">
      <c r="B99">
        <v>55014</v>
      </c>
      <c r="C99">
        <v>107443</v>
      </c>
      <c r="D99">
        <v>82428</v>
      </c>
      <c r="E99">
        <v>31119</v>
      </c>
      <c r="F99">
        <v>106086</v>
      </c>
      <c r="H99">
        <v>93949</v>
      </c>
      <c r="J99">
        <f t="shared" si="12"/>
        <v>76418</v>
      </c>
      <c r="K99">
        <f t="shared" si="18"/>
        <v>1.2294093014734748</v>
      </c>
      <c r="L99">
        <f t="shared" si="14"/>
        <v>107443</v>
      </c>
      <c r="M99">
        <f t="shared" si="15"/>
        <v>31119</v>
      </c>
      <c r="N99">
        <f t="shared" si="16"/>
        <v>76418</v>
      </c>
      <c r="O99">
        <f t="shared" si="17"/>
        <v>76324</v>
      </c>
      <c r="Q99">
        <v>15229</v>
      </c>
      <c r="R99">
        <v>-1444</v>
      </c>
      <c r="T99">
        <v>453.19999999999709</v>
      </c>
      <c r="U99">
        <v>1042.3999999999942</v>
      </c>
      <c r="W99">
        <v>14393.2</v>
      </c>
      <c r="X99">
        <v>2463.1999999999998</v>
      </c>
      <c r="AB99">
        <v>76418</v>
      </c>
      <c r="AC99">
        <v>1.2294093014734748</v>
      </c>
      <c r="AI99">
        <v>76418</v>
      </c>
      <c r="AJ99">
        <v>1.2294093014734748</v>
      </c>
    </row>
    <row r="100" spans="2:38" x14ac:dyDescent="0.25">
      <c r="B100">
        <v>53820</v>
      </c>
      <c r="C100">
        <v>13395</v>
      </c>
      <c r="D100">
        <v>15008</v>
      </c>
      <c r="E100">
        <v>37082</v>
      </c>
      <c r="F100">
        <v>116336</v>
      </c>
      <c r="H100">
        <v>73233</v>
      </c>
      <c r="J100">
        <f t="shared" si="12"/>
        <v>47128.2</v>
      </c>
      <c r="K100">
        <f t="shared" si="18"/>
        <v>1.5539103975963438</v>
      </c>
      <c r="L100">
        <f t="shared" si="14"/>
        <v>116336</v>
      </c>
      <c r="M100">
        <f t="shared" si="15"/>
        <v>13395</v>
      </c>
      <c r="N100">
        <f t="shared" si="16"/>
        <v>47128.2</v>
      </c>
      <c r="O100">
        <f t="shared" si="17"/>
        <v>102941</v>
      </c>
      <c r="Q100">
        <v>-23199</v>
      </c>
      <c r="R100">
        <v>0</v>
      </c>
      <c r="T100">
        <v>-10657.200000000004</v>
      </c>
      <c r="U100">
        <v>-335.40000000000146</v>
      </c>
      <c r="W100">
        <v>16207.999999999998</v>
      </c>
      <c r="X100">
        <v>823</v>
      </c>
      <c r="AD100">
        <v>47128.2</v>
      </c>
      <c r="AE100">
        <v>1.5539103975963438</v>
      </c>
      <c r="AK100">
        <v>47128.2</v>
      </c>
      <c r="AL100">
        <v>1.5539103975963438</v>
      </c>
    </row>
    <row r="101" spans="2:38" x14ac:dyDescent="0.25">
      <c r="B101">
        <v>21432</v>
      </c>
      <c r="C101">
        <v>103347</v>
      </c>
      <c r="D101">
        <v>24427</v>
      </c>
      <c r="E101">
        <v>14382</v>
      </c>
      <c r="F101">
        <v>58848</v>
      </c>
      <c r="H101">
        <v>68917</v>
      </c>
      <c r="J101">
        <f t="shared" si="12"/>
        <v>44487.199999999997</v>
      </c>
      <c r="K101">
        <f t="shared" si="18"/>
        <v>1.5491422251793776</v>
      </c>
      <c r="L101">
        <f t="shared" si="14"/>
        <v>103347</v>
      </c>
      <c r="M101">
        <f t="shared" si="15"/>
        <v>14382</v>
      </c>
      <c r="N101">
        <f t="shared" si="16"/>
        <v>44487.199999999997</v>
      </c>
      <c r="O101">
        <f t="shared" si="17"/>
        <v>88965</v>
      </c>
      <c r="Q101">
        <v>3112</v>
      </c>
      <c r="R101">
        <v>-1229</v>
      </c>
      <c r="T101">
        <v>-14971</v>
      </c>
      <c r="U101">
        <v>435.79999999999563</v>
      </c>
      <c r="W101">
        <v>19143.800000000003</v>
      </c>
      <c r="X101">
        <v>4523</v>
      </c>
      <c r="AB101">
        <v>44487.199999999997</v>
      </c>
      <c r="AC101">
        <v>1.5491422251793776</v>
      </c>
      <c r="AK101">
        <v>44487.199999999997</v>
      </c>
      <c r="AL101">
        <v>1.5491422251793776</v>
      </c>
    </row>
    <row r="103" spans="2:38" x14ac:dyDescent="0.25">
      <c r="B103">
        <v>2980943</v>
      </c>
      <c r="C103">
        <v>2735065</v>
      </c>
      <c r="D103">
        <v>3092166</v>
      </c>
      <c r="E103">
        <v>2921911</v>
      </c>
      <c r="F103">
        <v>2949857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22D1FF-18F5-4961-8C52-C83BF136E107}">
  <dimension ref="A1:AL103"/>
  <sheetViews>
    <sheetView workbookViewId="0"/>
  </sheetViews>
  <sheetFormatPr defaultRowHeight="15" x14ac:dyDescent="0.25"/>
  <sheetData>
    <row r="1" spans="1:38" x14ac:dyDescent="0.25">
      <c r="A1" t="s">
        <v>82</v>
      </c>
    </row>
    <row r="2" spans="1:38" x14ac:dyDescent="0.25">
      <c r="B2">
        <v>96230</v>
      </c>
      <c r="C2">
        <v>33218</v>
      </c>
      <c r="D2">
        <v>36052</v>
      </c>
      <c r="E2">
        <v>67817</v>
      </c>
      <c r="F2">
        <v>84204</v>
      </c>
      <c r="H2">
        <v>80665</v>
      </c>
      <c r="J2">
        <f t="shared" ref="J2:J33" si="0">AVERAGE(B2:F2)</f>
        <v>63504.2</v>
      </c>
      <c r="K2">
        <f t="shared" ref="K2:K33" si="1">H2/J2</f>
        <v>1.2702309453547955</v>
      </c>
      <c r="L2">
        <f t="shared" ref="L2:L33" si="2">MAX(B2:F2)</f>
        <v>96230</v>
      </c>
      <c r="M2">
        <f t="shared" ref="M2:M33" si="3">MIN(B2:F2)</f>
        <v>33218</v>
      </c>
      <c r="N2">
        <f t="shared" ref="N2:N33" si="4">AVERAGE(B2:F2)</f>
        <v>63504.2</v>
      </c>
      <c r="O2">
        <f t="shared" ref="O2:O33" si="5">L2-M2</f>
        <v>63012</v>
      </c>
      <c r="Q2">
        <v>6496</v>
      </c>
      <c r="R2">
        <v>0</v>
      </c>
      <c r="T2">
        <v>10934</v>
      </c>
      <c r="U2">
        <v>-56.200000000004366</v>
      </c>
      <c r="W2">
        <v>21662.399999999998</v>
      </c>
      <c r="X2">
        <v>240.20000000000002</v>
      </c>
      <c r="Z2">
        <v>63504.2</v>
      </c>
      <c r="AA2">
        <v>1.2702309453547955</v>
      </c>
      <c r="AI2">
        <v>63504.2</v>
      </c>
      <c r="AJ2">
        <v>1.2702309453547955</v>
      </c>
    </row>
    <row r="3" spans="1:38" x14ac:dyDescent="0.25">
      <c r="B3">
        <v>65725</v>
      </c>
      <c r="C3">
        <v>9749</v>
      </c>
      <c r="D3">
        <v>14764</v>
      </c>
      <c r="E3">
        <v>64555</v>
      </c>
      <c r="F3">
        <v>12293</v>
      </c>
      <c r="H3">
        <v>71577</v>
      </c>
      <c r="J3">
        <f t="shared" si="0"/>
        <v>33417.199999999997</v>
      </c>
      <c r="K3">
        <f t="shared" si="1"/>
        <v>2.1419209269477997</v>
      </c>
      <c r="L3">
        <f t="shared" si="2"/>
        <v>65725</v>
      </c>
      <c r="M3">
        <f t="shared" si="3"/>
        <v>9749</v>
      </c>
      <c r="N3">
        <f t="shared" si="4"/>
        <v>33417.199999999997</v>
      </c>
      <c r="O3">
        <f t="shared" si="5"/>
        <v>55976</v>
      </c>
      <c r="Q3">
        <v>-6774</v>
      </c>
      <c r="R3">
        <v>0</v>
      </c>
      <c r="T3">
        <v>-555.40000000000146</v>
      </c>
      <c r="U3">
        <v>-665.40000000000146</v>
      </c>
      <c r="W3">
        <v>7730.5999999999995</v>
      </c>
      <c r="X3">
        <v>786.59999999999991</v>
      </c>
      <c r="AD3">
        <v>33417.199999999997</v>
      </c>
      <c r="AE3">
        <v>2.1419209269477997</v>
      </c>
      <c r="AK3">
        <v>33417.199999999997</v>
      </c>
      <c r="AL3">
        <v>2.1419209269477997</v>
      </c>
    </row>
    <row r="4" spans="1:38" x14ac:dyDescent="0.25">
      <c r="B4">
        <v>76035</v>
      </c>
      <c r="C4">
        <v>54567</v>
      </c>
      <c r="D4">
        <v>69433</v>
      </c>
      <c r="E4">
        <v>33249</v>
      </c>
      <c r="F4">
        <v>63037</v>
      </c>
      <c r="H4">
        <v>121310</v>
      </c>
      <c r="J4">
        <f t="shared" si="0"/>
        <v>59264.2</v>
      </c>
      <c r="K4">
        <f t="shared" si="1"/>
        <v>2.0469355867454553</v>
      </c>
      <c r="L4">
        <f t="shared" si="2"/>
        <v>76035</v>
      </c>
      <c r="M4">
        <f t="shared" si="3"/>
        <v>33249</v>
      </c>
      <c r="N4">
        <f t="shared" si="4"/>
        <v>59264.2</v>
      </c>
      <c r="O4">
        <f t="shared" si="5"/>
        <v>42786</v>
      </c>
      <c r="Q4">
        <v>17990</v>
      </c>
      <c r="R4">
        <v>154</v>
      </c>
      <c r="T4">
        <v>-2826.2000000000044</v>
      </c>
      <c r="U4">
        <v>-144.80000000000291</v>
      </c>
      <c r="W4">
        <v>15584.599999999999</v>
      </c>
      <c r="X4">
        <v>1798.8</v>
      </c>
      <c r="AF4">
        <v>59264.2</v>
      </c>
      <c r="AG4">
        <v>2.0469355867454553</v>
      </c>
      <c r="AK4">
        <v>59264.2</v>
      </c>
      <c r="AL4">
        <v>2.0469355867454553</v>
      </c>
    </row>
    <row r="5" spans="1:38" x14ac:dyDescent="0.25">
      <c r="B5">
        <v>98012</v>
      </c>
      <c r="C5">
        <v>75483</v>
      </c>
      <c r="D5">
        <v>119857</v>
      </c>
      <c r="E5">
        <v>65950</v>
      </c>
      <c r="F5">
        <v>42664</v>
      </c>
      <c r="H5">
        <v>135797</v>
      </c>
      <c r="J5">
        <f t="shared" si="0"/>
        <v>80393.2</v>
      </c>
      <c r="K5">
        <f t="shared" si="1"/>
        <v>1.6891602772373784</v>
      </c>
      <c r="L5">
        <f t="shared" si="2"/>
        <v>119857</v>
      </c>
      <c r="M5">
        <f t="shared" si="3"/>
        <v>42664</v>
      </c>
      <c r="N5">
        <f t="shared" si="4"/>
        <v>80393.2</v>
      </c>
      <c r="O5">
        <f t="shared" si="5"/>
        <v>77193</v>
      </c>
      <c r="Q5">
        <v>1604</v>
      </c>
      <c r="R5">
        <v>-1655</v>
      </c>
      <c r="T5">
        <v>-4157</v>
      </c>
      <c r="U5">
        <v>1730.3999999999942</v>
      </c>
      <c r="W5">
        <v>22178.6</v>
      </c>
      <c r="X5">
        <v>1941.6</v>
      </c>
      <c r="AF5">
        <v>80393.2</v>
      </c>
      <c r="AG5">
        <v>1.6891602772373784</v>
      </c>
      <c r="AK5">
        <v>80393.2</v>
      </c>
      <c r="AL5">
        <v>1.6891602772373784</v>
      </c>
    </row>
    <row r="6" spans="1:38" x14ac:dyDescent="0.25">
      <c r="B6">
        <v>16667</v>
      </c>
      <c r="C6">
        <v>55906</v>
      </c>
      <c r="D6">
        <v>104779</v>
      </c>
      <c r="E6">
        <v>35663</v>
      </c>
      <c r="F6">
        <v>112628</v>
      </c>
      <c r="H6">
        <v>97653</v>
      </c>
      <c r="J6">
        <f t="shared" si="0"/>
        <v>65128.6</v>
      </c>
      <c r="K6">
        <f t="shared" si="1"/>
        <v>1.4993873659191201</v>
      </c>
      <c r="L6">
        <f t="shared" si="2"/>
        <v>112628</v>
      </c>
      <c r="M6">
        <f t="shared" si="3"/>
        <v>16667</v>
      </c>
      <c r="N6">
        <f t="shared" si="4"/>
        <v>65128.6</v>
      </c>
      <c r="O6">
        <f t="shared" si="5"/>
        <v>95961</v>
      </c>
      <c r="Q6">
        <v>1713</v>
      </c>
      <c r="R6">
        <v>-277</v>
      </c>
      <c r="T6">
        <v>2374</v>
      </c>
      <c r="U6">
        <v>1028.5999999999985</v>
      </c>
      <c r="W6">
        <v>13818.8</v>
      </c>
      <c r="X6">
        <v>1255.8</v>
      </c>
      <c r="AF6">
        <v>65128.6</v>
      </c>
      <c r="AG6">
        <v>1.4993873659191201</v>
      </c>
      <c r="AI6">
        <v>65128.6</v>
      </c>
      <c r="AJ6">
        <v>1.4993873659191201</v>
      </c>
    </row>
    <row r="7" spans="1:38" x14ac:dyDescent="0.25">
      <c r="B7">
        <v>54035</v>
      </c>
      <c r="C7">
        <v>69261</v>
      </c>
      <c r="D7">
        <v>100654</v>
      </c>
      <c r="E7">
        <v>63637</v>
      </c>
      <c r="F7">
        <v>24594</v>
      </c>
      <c r="H7">
        <v>79869</v>
      </c>
      <c r="J7">
        <f t="shared" si="0"/>
        <v>62436.2</v>
      </c>
      <c r="K7">
        <f t="shared" si="1"/>
        <v>1.2792098173815831</v>
      </c>
      <c r="L7">
        <f t="shared" si="2"/>
        <v>100654</v>
      </c>
      <c r="M7">
        <f t="shared" si="3"/>
        <v>24594</v>
      </c>
      <c r="N7">
        <f t="shared" si="4"/>
        <v>62436.2</v>
      </c>
      <c r="O7">
        <f t="shared" si="5"/>
        <v>76060</v>
      </c>
      <c r="Q7">
        <v>903</v>
      </c>
      <c r="R7">
        <v>-1290</v>
      </c>
      <c r="T7">
        <v>10850</v>
      </c>
      <c r="U7">
        <v>814</v>
      </c>
      <c r="W7">
        <v>16096</v>
      </c>
      <c r="X7">
        <v>999.19999999999993</v>
      </c>
      <c r="AD7">
        <v>62436.2</v>
      </c>
      <c r="AE7">
        <v>1.2792098173815831</v>
      </c>
      <c r="AI7">
        <v>62436.2</v>
      </c>
      <c r="AJ7">
        <v>1.2792098173815831</v>
      </c>
    </row>
    <row r="8" spans="1:38" x14ac:dyDescent="0.25">
      <c r="B8">
        <v>119638</v>
      </c>
      <c r="C8">
        <v>71307</v>
      </c>
      <c r="D8">
        <v>54602</v>
      </c>
      <c r="E8">
        <v>17275</v>
      </c>
      <c r="F8">
        <v>82675</v>
      </c>
      <c r="H8">
        <v>76858</v>
      </c>
      <c r="J8">
        <f t="shared" si="0"/>
        <v>69099.399999999994</v>
      </c>
      <c r="K8">
        <f t="shared" si="1"/>
        <v>1.1122817274824384</v>
      </c>
      <c r="L8">
        <f t="shared" si="2"/>
        <v>119638</v>
      </c>
      <c r="M8">
        <f t="shared" si="3"/>
        <v>17275</v>
      </c>
      <c r="N8">
        <f t="shared" si="4"/>
        <v>69099.399999999994</v>
      </c>
      <c r="O8">
        <f t="shared" si="5"/>
        <v>102363</v>
      </c>
      <c r="Q8">
        <v>-33227</v>
      </c>
      <c r="R8">
        <v>181</v>
      </c>
      <c r="T8">
        <v>-1035.2000000000116</v>
      </c>
      <c r="U8">
        <v>1265</v>
      </c>
      <c r="W8">
        <v>6501.2000000000007</v>
      </c>
      <c r="X8">
        <v>1333.8000000000002</v>
      </c>
      <c r="AF8">
        <v>69099.399999999994</v>
      </c>
      <c r="AG8">
        <v>1.1122817274824384</v>
      </c>
      <c r="AI8">
        <v>69099.399999999994</v>
      </c>
      <c r="AJ8">
        <v>1.1122817274824384</v>
      </c>
    </row>
    <row r="9" spans="1:38" x14ac:dyDescent="0.25">
      <c r="B9">
        <v>16234</v>
      </c>
      <c r="C9">
        <v>10569</v>
      </c>
      <c r="D9">
        <v>91671</v>
      </c>
      <c r="E9">
        <v>115073</v>
      </c>
      <c r="F9">
        <v>6855</v>
      </c>
      <c r="H9">
        <v>50534</v>
      </c>
      <c r="J9">
        <f t="shared" si="0"/>
        <v>48080.4</v>
      </c>
      <c r="K9">
        <f t="shared" si="1"/>
        <v>1.0510311894243809</v>
      </c>
      <c r="L9">
        <f t="shared" si="2"/>
        <v>115073</v>
      </c>
      <c r="M9">
        <f t="shared" si="3"/>
        <v>6855</v>
      </c>
      <c r="N9">
        <f t="shared" si="4"/>
        <v>48080.4</v>
      </c>
      <c r="O9">
        <f t="shared" si="5"/>
        <v>108218</v>
      </c>
      <c r="Q9">
        <v>-15886</v>
      </c>
      <c r="R9">
        <v>-54</v>
      </c>
      <c r="T9">
        <v>-10344.599999999999</v>
      </c>
      <c r="U9">
        <v>883.20000000000437</v>
      </c>
      <c r="W9">
        <v>13830.2</v>
      </c>
      <c r="X9">
        <v>883.19999999999993</v>
      </c>
      <c r="Z9">
        <v>48080.4</v>
      </c>
      <c r="AA9">
        <v>1.0510311894243809</v>
      </c>
      <c r="AI9">
        <v>48080.4</v>
      </c>
      <c r="AJ9">
        <v>1.0510311894243809</v>
      </c>
    </row>
    <row r="10" spans="1:38" x14ac:dyDescent="0.25">
      <c r="B10">
        <v>29398</v>
      </c>
      <c r="C10">
        <v>115713</v>
      </c>
      <c r="D10">
        <v>22646</v>
      </c>
      <c r="E10">
        <v>55912</v>
      </c>
      <c r="F10">
        <v>66058</v>
      </c>
      <c r="H10">
        <v>75275</v>
      </c>
      <c r="J10">
        <f t="shared" si="0"/>
        <v>57945.4</v>
      </c>
      <c r="K10">
        <f t="shared" si="1"/>
        <v>1.2990677430822808</v>
      </c>
      <c r="L10">
        <f t="shared" si="2"/>
        <v>115713</v>
      </c>
      <c r="M10">
        <f t="shared" si="3"/>
        <v>22646</v>
      </c>
      <c r="N10">
        <f t="shared" si="4"/>
        <v>57945.4</v>
      </c>
      <c r="O10">
        <f t="shared" si="5"/>
        <v>93067</v>
      </c>
      <c r="Q10">
        <v>1352</v>
      </c>
      <c r="R10">
        <v>2852</v>
      </c>
      <c r="T10">
        <v>-1463.5999999999985</v>
      </c>
      <c r="U10">
        <v>-1067.5999999999985</v>
      </c>
      <c r="W10">
        <v>16092</v>
      </c>
      <c r="X10">
        <v>1068</v>
      </c>
      <c r="Z10">
        <v>57945.4</v>
      </c>
      <c r="AA10">
        <v>1.2990677430822808</v>
      </c>
      <c r="AI10">
        <v>57945.4</v>
      </c>
      <c r="AJ10">
        <v>1.2990677430822808</v>
      </c>
    </row>
    <row r="11" spans="1:38" x14ac:dyDescent="0.25">
      <c r="B11">
        <v>79498</v>
      </c>
      <c r="C11">
        <v>62583</v>
      </c>
      <c r="D11">
        <v>30771</v>
      </c>
      <c r="E11">
        <v>114133</v>
      </c>
      <c r="F11">
        <v>13237</v>
      </c>
      <c r="H11">
        <v>68193</v>
      </c>
      <c r="J11">
        <f t="shared" si="0"/>
        <v>60044.4</v>
      </c>
      <c r="K11">
        <f t="shared" si="1"/>
        <v>1.1357095749145631</v>
      </c>
      <c r="L11">
        <f t="shared" si="2"/>
        <v>114133</v>
      </c>
      <c r="M11">
        <f t="shared" si="3"/>
        <v>13237</v>
      </c>
      <c r="N11">
        <f t="shared" si="4"/>
        <v>60044.4</v>
      </c>
      <c r="O11">
        <f t="shared" si="5"/>
        <v>100896</v>
      </c>
      <c r="Q11">
        <v>-18030</v>
      </c>
      <c r="R11">
        <v>0</v>
      </c>
      <c r="T11">
        <v>1914.5999999999985</v>
      </c>
      <c r="U11">
        <v>-2465.7999999999956</v>
      </c>
      <c r="W11">
        <v>13390.6</v>
      </c>
      <c r="X11">
        <v>2520.1999999999998</v>
      </c>
      <c r="Z11">
        <v>60044.4</v>
      </c>
      <c r="AA11">
        <v>1.1357095749145631</v>
      </c>
      <c r="AI11">
        <v>60044.4</v>
      </c>
      <c r="AJ11">
        <v>1.1357095749145631</v>
      </c>
    </row>
    <row r="12" spans="1:38" x14ac:dyDescent="0.25">
      <c r="B12">
        <v>67777</v>
      </c>
      <c r="C12">
        <v>28814</v>
      </c>
      <c r="D12">
        <v>35612</v>
      </c>
      <c r="E12">
        <v>90085</v>
      </c>
      <c r="F12">
        <v>103137</v>
      </c>
      <c r="H12">
        <v>76947</v>
      </c>
      <c r="J12">
        <f t="shared" si="0"/>
        <v>65085</v>
      </c>
      <c r="K12">
        <f t="shared" si="1"/>
        <v>1.182253975570408</v>
      </c>
      <c r="L12">
        <f t="shared" si="2"/>
        <v>103137</v>
      </c>
      <c r="M12">
        <f t="shared" si="3"/>
        <v>28814</v>
      </c>
      <c r="N12">
        <f t="shared" si="4"/>
        <v>65085</v>
      </c>
      <c r="O12">
        <f t="shared" si="5"/>
        <v>74323</v>
      </c>
      <c r="Q12">
        <v>-12966</v>
      </c>
      <c r="R12">
        <v>-94</v>
      </c>
      <c r="T12">
        <v>-326.40000000000146</v>
      </c>
      <c r="U12">
        <v>872.40000000000146</v>
      </c>
      <c r="W12">
        <v>8380</v>
      </c>
      <c r="X12">
        <v>1498</v>
      </c>
      <c r="AB12">
        <v>65085</v>
      </c>
      <c r="AC12">
        <v>1.182253975570408</v>
      </c>
      <c r="AI12">
        <v>65085</v>
      </c>
      <c r="AJ12">
        <v>1.182253975570408</v>
      </c>
    </row>
    <row r="13" spans="1:38" x14ac:dyDescent="0.25">
      <c r="B13">
        <v>26972</v>
      </c>
      <c r="C13">
        <v>58809</v>
      </c>
      <c r="D13">
        <v>110545</v>
      </c>
      <c r="E13">
        <v>42844</v>
      </c>
      <c r="F13">
        <v>98474</v>
      </c>
      <c r="H13">
        <v>77047</v>
      </c>
      <c r="J13">
        <f t="shared" si="0"/>
        <v>67528.800000000003</v>
      </c>
      <c r="K13">
        <f t="shared" si="1"/>
        <v>1.1409502316048856</v>
      </c>
      <c r="L13">
        <f t="shared" si="2"/>
        <v>110545</v>
      </c>
      <c r="M13">
        <f t="shared" si="3"/>
        <v>26972</v>
      </c>
      <c r="N13">
        <f t="shared" si="4"/>
        <v>67528.800000000003</v>
      </c>
      <c r="O13">
        <f t="shared" si="5"/>
        <v>83573</v>
      </c>
      <c r="Q13">
        <v>-7331</v>
      </c>
      <c r="R13">
        <v>-1184</v>
      </c>
      <c r="T13">
        <v>1969.8000000000029</v>
      </c>
      <c r="U13">
        <v>1750.4000000000087</v>
      </c>
      <c r="W13">
        <v>14106.199999999999</v>
      </c>
      <c r="X13">
        <v>1894</v>
      </c>
      <c r="AB13">
        <v>67528.800000000003</v>
      </c>
      <c r="AC13">
        <v>1.1409502316048856</v>
      </c>
      <c r="AI13">
        <v>67528.800000000003</v>
      </c>
      <c r="AJ13">
        <v>1.1409502316048856</v>
      </c>
    </row>
    <row r="14" spans="1:38" x14ac:dyDescent="0.25">
      <c r="B14">
        <v>68341</v>
      </c>
      <c r="C14">
        <v>56527</v>
      </c>
      <c r="D14">
        <v>112554</v>
      </c>
      <c r="E14">
        <v>32256</v>
      </c>
      <c r="F14">
        <v>6550</v>
      </c>
      <c r="H14">
        <v>76252</v>
      </c>
      <c r="J14">
        <f t="shared" si="0"/>
        <v>55245.599999999999</v>
      </c>
      <c r="K14">
        <f t="shared" si="1"/>
        <v>1.3802366161287054</v>
      </c>
      <c r="L14">
        <f t="shared" si="2"/>
        <v>112554</v>
      </c>
      <c r="M14">
        <f t="shared" si="3"/>
        <v>6550</v>
      </c>
      <c r="N14">
        <f t="shared" si="4"/>
        <v>55245.599999999999</v>
      </c>
      <c r="O14">
        <f t="shared" si="5"/>
        <v>106004</v>
      </c>
      <c r="Q14">
        <v>15244</v>
      </c>
      <c r="R14">
        <v>-249</v>
      </c>
      <c r="T14">
        <v>-670.20000000000437</v>
      </c>
      <c r="U14">
        <v>1202.4000000000015</v>
      </c>
      <c r="W14">
        <v>11657.4</v>
      </c>
      <c r="X14">
        <v>1202.3999999999999</v>
      </c>
      <c r="Z14">
        <v>55245.599999999999</v>
      </c>
      <c r="AA14">
        <v>1.3802366161287054</v>
      </c>
      <c r="AI14">
        <v>55245.599999999999</v>
      </c>
      <c r="AJ14">
        <v>1.3802366161287054</v>
      </c>
    </row>
    <row r="15" spans="1:38" x14ac:dyDescent="0.25">
      <c r="B15">
        <v>101991</v>
      </c>
      <c r="C15">
        <v>70576</v>
      </c>
      <c r="D15">
        <v>16119</v>
      </c>
      <c r="E15">
        <v>64479</v>
      </c>
      <c r="F15">
        <v>107609</v>
      </c>
      <c r="H15">
        <v>94015</v>
      </c>
      <c r="J15">
        <f t="shared" si="0"/>
        <v>72154.8</v>
      </c>
      <c r="K15">
        <f t="shared" si="1"/>
        <v>1.302962519472024</v>
      </c>
      <c r="L15">
        <f t="shared" si="2"/>
        <v>107609</v>
      </c>
      <c r="M15">
        <f t="shared" si="3"/>
        <v>16119</v>
      </c>
      <c r="N15">
        <f t="shared" si="4"/>
        <v>72154.8</v>
      </c>
      <c r="O15">
        <f t="shared" si="5"/>
        <v>91490</v>
      </c>
      <c r="Q15">
        <v>4102</v>
      </c>
      <c r="R15">
        <v>-4</v>
      </c>
      <c r="T15">
        <v>1626.6000000000058</v>
      </c>
      <c r="U15">
        <v>-1177.5999999999913</v>
      </c>
      <c r="W15">
        <v>5825.4</v>
      </c>
      <c r="X15">
        <v>1283.5999999999999</v>
      </c>
      <c r="AB15">
        <v>72154.8</v>
      </c>
      <c r="AC15">
        <v>1.302962519472024</v>
      </c>
      <c r="AI15">
        <v>72154.8</v>
      </c>
      <c r="AJ15">
        <v>1.302962519472024</v>
      </c>
    </row>
    <row r="16" spans="1:38" x14ac:dyDescent="0.25">
      <c r="B16">
        <v>88443</v>
      </c>
      <c r="C16">
        <v>46648</v>
      </c>
      <c r="D16">
        <v>7886</v>
      </c>
      <c r="E16">
        <v>6896</v>
      </c>
      <c r="F16">
        <v>27510</v>
      </c>
      <c r="H16">
        <v>61959</v>
      </c>
      <c r="J16">
        <f t="shared" si="0"/>
        <v>35476.6</v>
      </c>
      <c r="K16">
        <f t="shared" si="1"/>
        <v>1.7464751413607844</v>
      </c>
      <c r="L16">
        <f t="shared" si="2"/>
        <v>88443</v>
      </c>
      <c r="M16">
        <f t="shared" si="3"/>
        <v>6896</v>
      </c>
      <c r="N16">
        <f t="shared" si="4"/>
        <v>35476.6</v>
      </c>
      <c r="O16">
        <f t="shared" si="5"/>
        <v>81547</v>
      </c>
      <c r="Q16">
        <v>9438</v>
      </c>
      <c r="R16">
        <v>-1641</v>
      </c>
      <c r="T16">
        <v>-16011.200000000004</v>
      </c>
      <c r="U16">
        <v>-1791</v>
      </c>
      <c r="W16">
        <v>18034</v>
      </c>
      <c r="X16">
        <v>2333.8000000000002</v>
      </c>
      <c r="Z16">
        <v>35476.6</v>
      </c>
      <c r="AA16">
        <v>1.7464751413607844</v>
      </c>
      <c r="AK16">
        <v>35476.6</v>
      </c>
      <c r="AL16">
        <v>1.7464751413607844</v>
      </c>
    </row>
    <row r="17" spans="2:38" x14ac:dyDescent="0.25">
      <c r="B17">
        <v>17866</v>
      </c>
      <c r="C17">
        <v>62895</v>
      </c>
      <c r="D17">
        <v>80761</v>
      </c>
      <c r="E17">
        <v>20801</v>
      </c>
      <c r="F17">
        <v>74736</v>
      </c>
      <c r="H17">
        <v>75929</v>
      </c>
      <c r="J17">
        <f t="shared" si="0"/>
        <v>51411.8</v>
      </c>
      <c r="K17">
        <f t="shared" si="1"/>
        <v>1.4768788488245888</v>
      </c>
      <c r="L17">
        <f t="shared" si="2"/>
        <v>80761</v>
      </c>
      <c r="M17">
        <f t="shared" si="3"/>
        <v>17866</v>
      </c>
      <c r="N17">
        <f t="shared" si="4"/>
        <v>51411.8</v>
      </c>
      <c r="O17">
        <f t="shared" si="5"/>
        <v>62895</v>
      </c>
      <c r="Q17">
        <v>7295</v>
      </c>
      <c r="R17">
        <v>-453</v>
      </c>
      <c r="T17">
        <v>1842.8000000000029</v>
      </c>
      <c r="U17">
        <v>195.20000000000437</v>
      </c>
      <c r="W17">
        <v>12227.199999999999</v>
      </c>
      <c r="X17">
        <v>748.8</v>
      </c>
      <c r="Z17">
        <v>51411.8</v>
      </c>
      <c r="AA17">
        <v>1.4768788488245888</v>
      </c>
      <c r="AI17">
        <v>51411.8</v>
      </c>
      <c r="AJ17">
        <v>1.4768788488245888</v>
      </c>
    </row>
    <row r="18" spans="2:38" x14ac:dyDescent="0.25">
      <c r="B18">
        <v>28342</v>
      </c>
      <c r="C18">
        <v>70187</v>
      </c>
      <c r="D18">
        <v>70053</v>
      </c>
      <c r="E18">
        <v>47686</v>
      </c>
      <c r="F18">
        <v>13069</v>
      </c>
      <c r="H18">
        <v>96359</v>
      </c>
      <c r="J18">
        <f t="shared" si="0"/>
        <v>45867.4</v>
      </c>
      <c r="K18">
        <f t="shared" si="1"/>
        <v>2.1008167020585424</v>
      </c>
      <c r="L18">
        <f t="shared" si="2"/>
        <v>70187</v>
      </c>
      <c r="M18">
        <f t="shared" si="3"/>
        <v>13069</v>
      </c>
      <c r="N18">
        <f t="shared" si="4"/>
        <v>45867.4</v>
      </c>
      <c r="O18">
        <f t="shared" si="5"/>
        <v>57118</v>
      </c>
      <c r="Q18">
        <v>-2656</v>
      </c>
      <c r="R18">
        <v>-3298</v>
      </c>
      <c r="T18">
        <v>-11942.599999999999</v>
      </c>
      <c r="U18">
        <v>3175.5999999999985</v>
      </c>
      <c r="W18">
        <v>15146.2</v>
      </c>
      <c r="X18">
        <v>3178</v>
      </c>
      <c r="AD18">
        <v>45867.4</v>
      </c>
      <c r="AE18">
        <v>2.1008167020585424</v>
      </c>
      <c r="AK18">
        <v>45867.4</v>
      </c>
      <c r="AL18">
        <v>2.1008167020585424</v>
      </c>
    </row>
    <row r="19" spans="2:38" x14ac:dyDescent="0.25">
      <c r="B19">
        <v>109762</v>
      </c>
      <c r="C19">
        <v>33508</v>
      </c>
      <c r="D19">
        <v>65523</v>
      </c>
      <c r="E19">
        <v>51508</v>
      </c>
      <c r="F19">
        <v>87204</v>
      </c>
      <c r="H19">
        <v>75890</v>
      </c>
      <c r="J19">
        <f t="shared" si="0"/>
        <v>69501</v>
      </c>
      <c r="K19">
        <f t="shared" si="1"/>
        <v>1.0919267348671242</v>
      </c>
      <c r="L19">
        <f t="shared" si="2"/>
        <v>109762</v>
      </c>
      <c r="M19">
        <f t="shared" si="3"/>
        <v>33508</v>
      </c>
      <c r="N19">
        <f t="shared" si="4"/>
        <v>69501</v>
      </c>
      <c r="O19">
        <f t="shared" si="5"/>
        <v>76254</v>
      </c>
      <c r="Q19">
        <v>-10456</v>
      </c>
      <c r="R19">
        <v>3839</v>
      </c>
      <c r="T19">
        <v>4163.4000000000015</v>
      </c>
      <c r="U19">
        <v>-1964.1999999999971</v>
      </c>
      <c r="W19">
        <v>10637</v>
      </c>
      <c r="X19">
        <v>1964.2</v>
      </c>
      <c r="AB19">
        <v>69501</v>
      </c>
      <c r="AC19">
        <v>1.0919267348671242</v>
      </c>
      <c r="AI19">
        <v>69501</v>
      </c>
      <c r="AJ19">
        <v>1.0919267348671242</v>
      </c>
    </row>
    <row r="20" spans="2:38" x14ac:dyDescent="0.25">
      <c r="B20">
        <v>32179</v>
      </c>
      <c r="C20">
        <v>27851</v>
      </c>
      <c r="D20">
        <v>94117</v>
      </c>
      <c r="E20">
        <v>43550</v>
      </c>
      <c r="F20">
        <v>18672</v>
      </c>
      <c r="H20">
        <v>82300</v>
      </c>
      <c r="J20">
        <f t="shared" si="0"/>
        <v>43273.8</v>
      </c>
      <c r="K20">
        <f t="shared" si="1"/>
        <v>1.9018436097592537</v>
      </c>
      <c r="L20">
        <f t="shared" si="2"/>
        <v>94117</v>
      </c>
      <c r="M20">
        <f t="shared" si="3"/>
        <v>18672</v>
      </c>
      <c r="N20">
        <f t="shared" si="4"/>
        <v>43273.8</v>
      </c>
      <c r="O20">
        <f t="shared" si="5"/>
        <v>75445</v>
      </c>
      <c r="Q20">
        <v>-11057</v>
      </c>
      <c r="R20">
        <v>2179</v>
      </c>
      <c r="T20">
        <v>-15569.399999999994</v>
      </c>
      <c r="U20">
        <v>519.80000000000291</v>
      </c>
      <c r="W20">
        <v>18815.800000000003</v>
      </c>
      <c r="X20">
        <v>539</v>
      </c>
      <c r="AD20">
        <v>43273.8</v>
      </c>
      <c r="AE20">
        <v>1.9018436097592537</v>
      </c>
      <c r="AK20">
        <v>43273.8</v>
      </c>
      <c r="AL20">
        <v>1.9018436097592537</v>
      </c>
    </row>
    <row r="21" spans="2:38" x14ac:dyDescent="0.25">
      <c r="B21">
        <v>79403</v>
      </c>
      <c r="C21">
        <v>15045</v>
      </c>
      <c r="D21">
        <v>39599</v>
      </c>
      <c r="E21">
        <v>75754</v>
      </c>
      <c r="F21">
        <v>7532</v>
      </c>
      <c r="H21">
        <v>59655</v>
      </c>
      <c r="J21">
        <f t="shared" si="0"/>
        <v>43466.6</v>
      </c>
      <c r="K21">
        <f t="shared" si="1"/>
        <v>1.3724330865538137</v>
      </c>
      <c r="L21">
        <f t="shared" si="2"/>
        <v>79403</v>
      </c>
      <c r="M21">
        <f t="shared" si="3"/>
        <v>7532</v>
      </c>
      <c r="N21">
        <f t="shared" si="4"/>
        <v>43466.6</v>
      </c>
      <c r="O21">
        <f t="shared" si="5"/>
        <v>71871</v>
      </c>
      <c r="Q21">
        <v>2706</v>
      </c>
      <c r="R21">
        <v>576</v>
      </c>
      <c r="T21">
        <v>-7947.4000000000015</v>
      </c>
      <c r="U21">
        <v>-28</v>
      </c>
      <c r="W21">
        <v>13829.4</v>
      </c>
      <c r="X21">
        <v>1094</v>
      </c>
      <c r="Z21">
        <v>43466.6</v>
      </c>
      <c r="AA21">
        <v>1.3724330865538137</v>
      </c>
      <c r="AI21">
        <v>43466.6</v>
      </c>
      <c r="AJ21">
        <v>1.3724330865538137</v>
      </c>
    </row>
    <row r="22" spans="2:38" x14ac:dyDescent="0.25">
      <c r="B22">
        <v>70248</v>
      </c>
      <c r="C22">
        <v>52081</v>
      </c>
      <c r="D22">
        <v>117610</v>
      </c>
      <c r="E22">
        <v>30449</v>
      </c>
      <c r="F22">
        <v>91565</v>
      </c>
      <c r="H22">
        <v>121375</v>
      </c>
      <c r="J22">
        <f t="shared" si="0"/>
        <v>72390.600000000006</v>
      </c>
      <c r="K22">
        <f t="shared" si="1"/>
        <v>1.6766679651777991</v>
      </c>
      <c r="L22">
        <f t="shared" si="2"/>
        <v>117610</v>
      </c>
      <c r="M22">
        <f t="shared" si="3"/>
        <v>30449</v>
      </c>
      <c r="N22">
        <f t="shared" si="4"/>
        <v>72390.600000000006</v>
      </c>
      <c r="O22">
        <f t="shared" si="5"/>
        <v>87161</v>
      </c>
      <c r="Q22">
        <v>2065</v>
      </c>
      <c r="R22">
        <v>-39</v>
      </c>
      <c r="T22">
        <v>10743.000000000007</v>
      </c>
      <c r="U22">
        <v>1242</v>
      </c>
      <c r="W22">
        <v>14679.800000000001</v>
      </c>
      <c r="X22">
        <v>1242</v>
      </c>
      <c r="AF22">
        <v>72390.600000000006</v>
      </c>
      <c r="AG22">
        <v>1.6766679651777991</v>
      </c>
      <c r="AK22">
        <v>72390.600000000006</v>
      </c>
      <c r="AL22">
        <v>1.6766679651777991</v>
      </c>
    </row>
    <row r="23" spans="2:38" x14ac:dyDescent="0.25">
      <c r="B23">
        <v>103103</v>
      </c>
      <c r="C23">
        <v>19959</v>
      </c>
      <c r="D23">
        <v>65213</v>
      </c>
      <c r="E23">
        <v>10360</v>
      </c>
      <c r="F23">
        <v>100473</v>
      </c>
      <c r="H23">
        <v>136293</v>
      </c>
      <c r="J23">
        <f t="shared" si="0"/>
        <v>59821.599999999999</v>
      </c>
      <c r="K23">
        <f t="shared" si="1"/>
        <v>2.2783242173395561</v>
      </c>
      <c r="L23">
        <f t="shared" si="2"/>
        <v>103103</v>
      </c>
      <c r="M23">
        <f t="shared" si="3"/>
        <v>10360</v>
      </c>
      <c r="N23">
        <f t="shared" si="4"/>
        <v>59821.599999999999</v>
      </c>
      <c r="O23">
        <f t="shared" si="5"/>
        <v>92743</v>
      </c>
      <c r="Q23">
        <v>23748</v>
      </c>
      <c r="R23">
        <v>-639</v>
      </c>
      <c r="T23">
        <v>4520.7999999999956</v>
      </c>
      <c r="U23">
        <v>-385.40000000000146</v>
      </c>
      <c r="W23">
        <v>17337.599999999999</v>
      </c>
      <c r="X23">
        <v>2121.4</v>
      </c>
      <c r="AD23">
        <v>59821.599999999999</v>
      </c>
      <c r="AE23">
        <v>2.2783242173395561</v>
      </c>
      <c r="AK23">
        <v>59821.599999999999</v>
      </c>
      <c r="AL23">
        <v>2.2783242173395561</v>
      </c>
    </row>
    <row r="24" spans="2:38" x14ac:dyDescent="0.25">
      <c r="B24">
        <v>91207</v>
      </c>
      <c r="C24">
        <v>95712</v>
      </c>
      <c r="D24">
        <v>74911</v>
      </c>
      <c r="E24">
        <v>17993</v>
      </c>
      <c r="F24">
        <v>29746</v>
      </c>
      <c r="H24">
        <v>69319</v>
      </c>
      <c r="J24">
        <f t="shared" si="0"/>
        <v>61913.8</v>
      </c>
      <c r="K24">
        <f t="shared" si="1"/>
        <v>1.119604999208577</v>
      </c>
      <c r="L24">
        <f t="shared" si="2"/>
        <v>95712</v>
      </c>
      <c r="M24">
        <f t="shared" si="3"/>
        <v>17993</v>
      </c>
      <c r="N24">
        <f t="shared" si="4"/>
        <v>61913.8</v>
      </c>
      <c r="O24">
        <f t="shared" si="5"/>
        <v>77719</v>
      </c>
      <c r="Q24">
        <v>316</v>
      </c>
      <c r="R24">
        <v>-1448</v>
      </c>
      <c r="T24">
        <v>-5687</v>
      </c>
      <c r="U24">
        <v>-876</v>
      </c>
      <c r="W24">
        <v>7621.4</v>
      </c>
      <c r="X24">
        <v>903.6</v>
      </c>
      <c r="AB24">
        <v>61913.8</v>
      </c>
      <c r="AC24">
        <v>1.119604999208577</v>
      </c>
      <c r="AI24">
        <v>61913.8</v>
      </c>
      <c r="AJ24">
        <v>1.119604999208577</v>
      </c>
    </row>
    <row r="25" spans="2:38" x14ac:dyDescent="0.25">
      <c r="B25">
        <v>116816</v>
      </c>
      <c r="C25">
        <v>116794</v>
      </c>
      <c r="D25">
        <v>29947</v>
      </c>
      <c r="E25">
        <v>112385</v>
      </c>
      <c r="F25">
        <v>32118</v>
      </c>
      <c r="H25">
        <v>91185</v>
      </c>
      <c r="J25">
        <f t="shared" si="0"/>
        <v>81612</v>
      </c>
      <c r="K25">
        <f t="shared" si="1"/>
        <v>1.117298926628437</v>
      </c>
      <c r="L25">
        <f t="shared" si="2"/>
        <v>116816</v>
      </c>
      <c r="M25">
        <f t="shared" si="3"/>
        <v>29947</v>
      </c>
      <c r="N25">
        <f t="shared" si="4"/>
        <v>81612</v>
      </c>
      <c r="O25">
        <f t="shared" si="5"/>
        <v>86869</v>
      </c>
      <c r="Q25">
        <v>-27387</v>
      </c>
      <c r="R25">
        <v>-1</v>
      </c>
      <c r="T25">
        <v>16668</v>
      </c>
      <c r="U25">
        <v>1510.3999999999942</v>
      </c>
      <c r="W25">
        <v>20815.599999999999</v>
      </c>
      <c r="X25">
        <v>2456.3999999999996</v>
      </c>
      <c r="AF25">
        <v>81612</v>
      </c>
      <c r="AG25">
        <v>1.117298926628437</v>
      </c>
      <c r="AI25">
        <v>81612</v>
      </c>
      <c r="AJ25">
        <v>1.117298926628437</v>
      </c>
    </row>
    <row r="26" spans="2:38" x14ac:dyDescent="0.25">
      <c r="B26">
        <v>6278</v>
      </c>
      <c r="C26">
        <v>58666</v>
      </c>
      <c r="D26">
        <v>68607</v>
      </c>
      <c r="E26">
        <v>91701</v>
      </c>
      <c r="F26">
        <v>104739</v>
      </c>
      <c r="H26">
        <v>91313</v>
      </c>
      <c r="J26">
        <f t="shared" si="0"/>
        <v>65998.2</v>
      </c>
      <c r="K26">
        <f t="shared" si="1"/>
        <v>1.3835680367040313</v>
      </c>
      <c r="L26">
        <f t="shared" si="2"/>
        <v>104739</v>
      </c>
      <c r="M26">
        <f t="shared" si="3"/>
        <v>6278</v>
      </c>
      <c r="N26">
        <f t="shared" si="4"/>
        <v>65998.2</v>
      </c>
      <c r="O26">
        <f t="shared" si="5"/>
        <v>98461</v>
      </c>
      <c r="Q26">
        <v>-19141</v>
      </c>
      <c r="R26">
        <v>-119</v>
      </c>
      <c r="T26">
        <v>-5932.1999999999971</v>
      </c>
      <c r="U26">
        <v>-1763.6000000000058</v>
      </c>
      <c r="W26">
        <v>12769</v>
      </c>
      <c r="X26">
        <v>1814</v>
      </c>
      <c r="AF26">
        <v>65998.2</v>
      </c>
      <c r="AG26">
        <v>1.3835680367040313</v>
      </c>
      <c r="AI26">
        <v>65998.2</v>
      </c>
      <c r="AJ26">
        <v>1.3835680367040313</v>
      </c>
    </row>
    <row r="27" spans="2:38" x14ac:dyDescent="0.25">
      <c r="B27">
        <v>33421</v>
      </c>
      <c r="C27">
        <v>45041</v>
      </c>
      <c r="D27">
        <v>100907</v>
      </c>
      <c r="E27">
        <v>28243</v>
      </c>
      <c r="F27">
        <v>100006</v>
      </c>
      <c r="H27">
        <v>100452</v>
      </c>
      <c r="J27">
        <f t="shared" si="0"/>
        <v>61523.6</v>
      </c>
      <c r="K27">
        <f t="shared" si="1"/>
        <v>1.63273930654253</v>
      </c>
      <c r="L27">
        <f t="shared" si="2"/>
        <v>100907</v>
      </c>
      <c r="M27">
        <f t="shared" si="3"/>
        <v>28243</v>
      </c>
      <c r="N27">
        <f t="shared" si="4"/>
        <v>61523.6</v>
      </c>
      <c r="O27">
        <f t="shared" si="5"/>
        <v>72664</v>
      </c>
      <c r="Q27">
        <v>-15291</v>
      </c>
      <c r="R27">
        <v>406</v>
      </c>
      <c r="T27">
        <v>-1796.8000000000029</v>
      </c>
      <c r="U27">
        <v>-1140.8000000000029</v>
      </c>
      <c r="W27">
        <v>9186</v>
      </c>
      <c r="X27">
        <v>2423.6</v>
      </c>
      <c r="AF27">
        <v>61523.6</v>
      </c>
      <c r="AG27">
        <v>1.63273930654253</v>
      </c>
      <c r="AK27">
        <v>61523.6</v>
      </c>
      <c r="AL27">
        <v>1.63273930654253</v>
      </c>
    </row>
    <row r="28" spans="2:38" x14ac:dyDescent="0.25">
      <c r="B28">
        <v>69055</v>
      </c>
      <c r="C28">
        <v>51222</v>
      </c>
      <c r="D28">
        <v>11014</v>
      </c>
      <c r="E28">
        <v>22843</v>
      </c>
      <c r="F28">
        <v>37356</v>
      </c>
      <c r="H28">
        <v>53533</v>
      </c>
      <c r="J28">
        <f t="shared" si="0"/>
        <v>38298</v>
      </c>
      <c r="K28">
        <f t="shared" si="1"/>
        <v>1.3978014517729385</v>
      </c>
      <c r="L28">
        <f t="shared" si="2"/>
        <v>69055</v>
      </c>
      <c r="M28">
        <f t="shared" si="3"/>
        <v>11014</v>
      </c>
      <c r="N28">
        <f t="shared" si="4"/>
        <v>38298</v>
      </c>
      <c r="O28">
        <f t="shared" si="5"/>
        <v>58041</v>
      </c>
      <c r="Q28">
        <v>-38471</v>
      </c>
      <c r="R28">
        <v>-4063</v>
      </c>
      <c r="T28">
        <v>-594.59999999999854</v>
      </c>
      <c r="U28">
        <v>-1018</v>
      </c>
      <c r="W28">
        <v>6259</v>
      </c>
      <c r="X28">
        <v>1329.6</v>
      </c>
      <c r="AD28">
        <v>38298</v>
      </c>
      <c r="AE28">
        <v>1.3978014517729385</v>
      </c>
      <c r="AI28">
        <v>38298</v>
      </c>
      <c r="AJ28">
        <v>1.3978014517729385</v>
      </c>
    </row>
    <row r="29" spans="2:38" x14ac:dyDescent="0.25">
      <c r="B29">
        <v>107843</v>
      </c>
      <c r="C29">
        <v>52987</v>
      </c>
      <c r="D29">
        <v>29690</v>
      </c>
      <c r="E29">
        <v>7242</v>
      </c>
      <c r="F29">
        <v>82398</v>
      </c>
      <c r="H29">
        <v>123942</v>
      </c>
      <c r="J29">
        <f t="shared" si="0"/>
        <v>56032</v>
      </c>
      <c r="K29">
        <f t="shared" si="1"/>
        <v>2.211986007995431</v>
      </c>
      <c r="L29">
        <f t="shared" si="2"/>
        <v>107843</v>
      </c>
      <c r="M29">
        <f t="shared" si="3"/>
        <v>7242</v>
      </c>
      <c r="N29">
        <f t="shared" si="4"/>
        <v>56032</v>
      </c>
      <c r="O29">
        <f t="shared" si="5"/>
        <v>100601</v>
      </c>
      <c r="Q29">
        <v>16071</v>
      </c>
      <c r="R29">
        <v>4112</v>
      </c>
      <c r="T29">
        <v>-12995.600000000006</v>
      </c>
      <c r="U29">
        <v>-1004</v>
      </c>
      <c r="W29">
        <v>30390.800000000003</v>
      </c>
      <c r="X29">
        <v>1439.6</v>
      </c>
      <c r="AF29">
        <v>56032</v>
      </c>
      <c r="AG29">
        <v>2.211986007995431</v>
      </c>
      <c r="AK29">
        <v>56032</v>
      </c>
      <c r="AL29">
        <v>2.211986007995431</v>
      </c>
    </row>
    <row r="30" spans="2:38" x14ac:dyDescent="0.25">
      <c r="B30">
        <v>11527</v>
      </c>
      <c r="C30">
        <v>116698</v>
      </c>
      <c r="D30">
        <v>54392</v>
      </c>
      <c r="E30">
        <v>35270</v>
      </c>
      <c r="F30">
        <v>98571</v>
      </c>
      <c r="H30">
        <v>132549</v>
      </c>
      <c r="J30">
        <f t="shared" si="0"/>
        <v>63291.6</v>
      </c>
      <c r="K30">
        <f t="shared" si="1"/>
        <v>2.0942589537948164</v>
      </c>
      <c r="L30">
        <f t="shared" si="2"/>
        <v>116698</v>
      </c>
      <c r="M30">
        <f t="shared" si="3"/>
        <v>11527</v>
      </c>
      <c r="N30">
        <f t="shared" si="4"/>
        <v>63291.6</v>
      </c>
      <c r="O30">
        <f t="shared" si="5"/>
        <v>105171</v>
      </c>
      <c r="Q30">
        <v>15453</v>
      </c>
      <c r="R30">
        <v>-929</v>
      </c>
      <c r="T30">
        <v>4915.7999999999956</v>
      </c>
      <c r="U30">
        <v>-1011.2000000000044</v>
      </c>
      <c r="W30">
        <v>7648.2000000000007</v>
      </c>
      <c r="X30">
        <v>1556.4</v>
      </c>
      <c r="AD30">
        <v>63291.6</v>
      </c>
      <c r="AE30">
        <v>2.0942589537948164</v>
      </c>
      <c r="AK30">
        <v>63291.6</v>
      </c>
      <c r="AL30">
        <v>2.0942589537948164</v>
      </c>
    </row>
    <row r="31" spans="2:38" x14ac:dyDescent="0.25">
      <c r="B31">
        <v>25658</v>
      </c>
      <c r="C31">
        <v>18412</v>
      </c>
      <c r="D31">
        <v>15752</v>
      </c>
      <c r="E31">
        <v>99864</v>
      </c>
      <c r="F31">
        <v>20080</v>
      </c>
      <c r="H31">
        <v>59036</v>
      </c>
      <c r="J31">
        <f t="shared" si="0"/>
        <v>35953.199999999997</v>
      </c>
      <c r="K31">
        <f t="shared" si="1"/>
        <v>1.6420235194641926</v>
      </c>
      <c r="L31">
        <f t="shared" si="2"/>
        <v>99864</v>
      </c>
      <c r="M31">
        <f t="shared" si="3"/>
        <v>15752</v>
      </c>
      <c r="N31">
        <f t="shared" si="4"/>
        <v>35953.199999999997</v>
      </c>
      <c r="O31">
        <f t="shared" si="5"/>
        <v>84112</v>
      </c>
      <c r="Q31">
        <v>17339</v>
      </c>
      <c r="R31">
        <v>4945</v>
      </c>
      <c r="T31">
        <v>-1734</v>
      </c>
      <c r="U31">
        <v>-1038.2000000000044</v>
      </c>
      <c r="W31">
        <v>16159.2</v>
      </c>
      <c r="X31">
        <v>2191.4</v>
      </c>
      <c r="Z31">
        <v>35953.199999999997</v>
      </c>
      <c r="AA31">
        <v>1.6420235194641926</v>
      </c>
      <c r="AK31">
        <v>35953.199999999997</v>
      </c>
      <c r="AL31">
        <v>1.6420235194641926</v>
      </c>
    </row>
    <row r="32" spans="2:38" x14ac:dyDescent="0.25">
      <c r="B32">
        <v>6382</v>
      </c>
      <c r="C32">
        <v>34612</v>
      </c>
      <c r="D32">
        <v>23979</v>
      </c>
      <c r="E32">
        <v>56982</v>
      </c>
      <c r="F32">
        <v>117163</v>
      </c>
      <c r="H32">
        <v>86458</v>
      </c>
      <c r="J32">
        <f t="shared" si="0"/>
        <v>47823.6</v>
      </c>
      <c r="K32">
        <f t="shared" si="1"/>
        <v>1.8078521901320688</v>
      </c>
      <c r="L32">
        <f t="shared" si="2"/>
        <v>117163</v>
      </c>
      <c r="M32">
        <f t="shared" si="3"/>
        <v>6382</v>
      </c>
      <c r="N32">
        <f t="shared" si="4"/>
        <v>47823.6</v>
      </c>
      <c r="O32">
        <f t="shared" si="5"/>
        <v>110781</v>
      </c>
      <c r="Q32">
        <v>1588</v>
      </c>
      <c r="R32">
        <v>0</v>
      </c>
      <c r="T32">
        <v>8562</v>
      </c>
      <c r="U32">
        <v>1827</v>
      </c>
      <c r="W32">
        <v>17607.2</v>
      </c>
      <c r="X32">
        <v>1983.8</v>
      </c>
      <c r="AD32">
        <v>47823.6</v>
      </c>
      <c r="AE32">
        <v>1.8078521901320688</v>
      </c>
      <c r="AK32">
        <v>47823.6</v>
      </c>
      <c r="AL32">
        <v>1.8078521901320688</v>
      </c>
    </row>
    <row r="33" spans="2:38" x14ac:dyDescent="0.25">
      <c r="B33">
        <v>62381</v>
      </c>
      <c r="C33">
        <v>71411</v>
      </c>
      <c r="D33">
        <v>55726</v>
      </c>
      <c r="E33">
        <v>76912</v>
      </c>
      <c r="F33">
        <v>36142</v>
      </c>
      <c r="H33">
        <v>120411</v>
      </c>
      <c r="J33">
        <f t="shared" si="0"/>
        <v>60514.400000000001</v>
      </c>
      <c r="K33">
        <f t="shared" si="1"/>
        <v>1.9897908596962044</v>
      </c>
      <c r="L33">
        <f t="shared" si="2"/>
        <v>76912</v>
      </c>
      <c r="M33">
        <f t="shared" si="3"/>
        <v>36142</v>
      </c>
      <c r="N33">
        <f t="shared" si="4"/>
        <v>60514.400000000001</v>
      </c>
      <c r="O33">
        <f t="shared" si="5"/>
        <v>40770</v>
      </c>
      <c r="Q33">
        <v>14631</v>
      </c>
      <c r="R33">
        <v>1893</v>
      </c>
      <c r="T33">
        <v>-7701.4000000000015</v>
      </c>
      <c r="U33">
        <v>200</v>
      </c>
      <c r="W33">
        <v>12095</v>
      </c>
      <c r="X33">
        <v>900.40000000000009</v>
      </c>
      <c r="AF33">
        <v>60514.400000000001</v>
      </c>
      <c r="AG33">
        <v>1.9897908596962044</v>
      </c>
      <c r="AK33">
        <v>60514.400000000001</v>
      </c>
      <c r="AL33">
        <v>1.9897908596962044</v>
      </c>
    </row>
    <row r="34" spans="2:38" x14ac:dyDescent="0.25">
      <c r="B34">
        <v>13003</v>
      </c>
      <c r="C34">
        <v>41705</v>
      </c>
      <c r="D34">
        <v>40383</v>
      </c>
      <c r="E34">
        <v>62481</v>
      </c>
      <c r="F34">
        <v>77923</v>
      </c>
      <c r="H34">
        <v>106558</v>
      </c>
      <c r="J34">
        <f t="shared" ref="J34:J65" si="6">AVERAGE(B34:F34)</f>
        <v>47099</v>
      </c>
      <c r="K34">
        <f t="shared" ref="K34:K65" si="7">H34/J34</f>
        <v>2.2624259538419076</v>
      </c>
      <c r="L34">
        <f t="shared" ref="L34:L65" si="8">MAX(B34:F34)</f>
        <v>77923</v>
      </c>
      <c r="M34">
        <f t="shared" ref="M34:M65" si="9">MIN(B34:F34)</f>
        <v>13003</v>
      </c>
      <c r="N34">
        <f t="shared" ref="N34:N65" si="10">AVERAGE(B34:F34)</f>
        <v>47099</v>
      </c>
      <c r="O34">
        <f t="shared" ref="O34:O65" si="11">L34-M34</f>
        <v>64920</v>
      </c>
      <c r="Q34">
        <v>32758</v>
      </c>
      <c r="R34">
        <v>635</v>
      </c>
      <c r="T34">
        <v>13618.400000000001</v>
      </c>
      <c r="U34">
        <v>-81.400000000001455</v>
      </c>
      <c r="W34">
        <v>20195.599999999999</v>
      </c>
      <c r="X34">
        <v>875.80000000000007</v>
      </c>
      <c r="AD34">
        <v>47099</v>
      </c>
      <c r="AE34">
        <v>2.2624259538419076</v>
      </c>
      <c r="AK34">
        <v>47099</v>
      </c>
      <c r="AL34">
        <v>2.2624259538419076</v>
      </c>
    </row>
    <row r="35" spans="2:38" x14ac:dyDescent="0.25">
      <c r="B35">
        <v>73363</v>
      </c>
      <c r="C35">
        <v>62433</v>
      </c>
      <c r="D35">
        <v>70948</v>
      </c>
      <c r="E35">
        <v>20330</v>
      </c>
      <c r="F35">
        <v>72301</v>
      </c>
      <c r="H35">
        <v>82353</v>
      </c>
      <c r="J35">
        <f t="shared" si="6"/>
        <v>59875</v>
      </c>
      <c r="K35">
        <f t="shared" si="7"/>
        <v>1.3754154488517745</v>
      </c>
      <c r="L35">
        <f t="shared" si="8"/>
        <v>73363</v>
      </c>
      <c r="M35">
        <f t="shared" si="9"/>
        <v>20330</v>
      </c>
      <c r="N35">
        <f t="shared" si="10"/>
        <v>59875</v>
      </c>
      <c r="O35">
        <f t="shared" si="11"/>
        <v>53033</v>
      </c>
      <c r="Q35">
        <v>8061</v>
      </c>
      <c r="R35">
        <v>95</v>
      </c>
      <c r="T35">
        <v>-13187</v>
      </c>
      <c r="U35">
        <v>1842</v>
      </c>
      <c r="W35">
        <v>17840.600000000002</v>
      </c>
      <c r="X35">
        <v>1842.3999999999999</v>
      </c>
      <c r="AB35">
        <v>59875</v>
      </c>
      <c r="AC35">
        <v>1.3754154488517745</v>
      </c>
      <c r="AK35">
        <v>59875</v>
      </c>
      <c r="AL35">
        <v>1.3754154488517745</v>
      </c>
    </row>
    <row r="36" spans="2:38" x14ac:dyDescent="0.25">
      <c r="B36">
        <v>93550</v>
      </c>
      <c r="C36">
        <v>51650</v>
      </c>
      <c r="D36">
        <v>42538</v>
      </c>
      <c r="E36">
        <v>19257</v>
      </c>
      <c r="F36">
        <v>27772</v>
      </c>
      <c r="H36">
        <v>92741</v>
      </c>
      <c r="J36">
        <f t="shared" si="6"/>
        <v>46953.4</v>
      </c>
      <c r="K36">
        <f t="shared" si="7"/>
        <v>1.975171127117525</v>
      </c>
      <c r="L36">
        <f t="shared" si="8"/>
        <v>93550</v>
      </c>
      <c r="M36">
        <f t="shared" si="9"/>
        <v>19257</v>
      </c>
      <c r="N36">
        <f t="shared" si="10"/>
        <v>46953.4</v>
      </c>
      <c r="O36">
        <f t="shared" si="11"/>
        <v>74293</v>
      </c>
      <c r="Q36">
        <v>13283</v>
      </c>
      <c r="R36">
        <v>-1511</v>
      </c>
      <c r="T36">
        <v>10053.400000000001</v>
      </c>
      <c r="U36">
        <v>-13.19999999999709</v>
      </c>
      <c r="W36">
        <v>17413.800000000003</v>
      </c>
      <c r="X36">
        <v>84</v>
      </c>
      <c r="AD36">
        <v>46953.4</v>
      </c>
      <c r="AE36">
        <v>1.975171127117525</v>
      </c>
      <c r="AK36">
        <v>46953.4</v>
      </c>
      <c r="AL36">
        <v>1.975171127117525</v>
      </c>
    </row>
    <row r="37" spans="2:38" x14ac:dyDescent="0.25">
      <c r="B37">
        <v>26707</v>
      </c>
      <c r="C37">
        <v>63202</v>
      </c>
      <c r="D37">
        <v>66641</v>
      </c>
      <c r="E37">
        <v>118002</v>
      </c>
      <c r="F37">
        <v>16531</v>
      </c>
      <c r="H37">
        <v>115355</v>
      </c>
      <c r="J37">
        <f t="shared" si="6"/>
        <v>58216.6</v>
      </c>
      <c r="K37">
        <f t="shared" si="7"/>
        <v>1.9814795092808581</v>
      </c>
      <c r="L37">
        <f t="shared" si="8"/>
        <v>118002</v>
      </c>
      <c r="M37">
        <f t="shared" si="9"/>
        <v>16531</v>
      </c>
      <c r="N37">
        <f t="shared" si="10"/>
        <v>58216.6</v>
      </c>
      <c r="O37">
        <f t="shared" si="11"/>
        <v>101471</v>
      </c>
      <c r="Q37">
        <v>35036</v>
      </c>
      <c r="R37">
        <v>-1045</v>
      </c>
      <c r="T37">
        <v>2989.5999999999985</v>
      </c>
      <c r="U37">
        <v>612.79999999999563</v>
      </c>
      <c r="W37">
        <v>11030.8</v>
      </c>
      <c r="X37">
        <v>2443.1999999999998</v>
      </c>
      <c r="Z37">
        <v>58216.6</v>
      </c>
      <c r="AA37">
        <v>1.9814795092808581</v>
      </c>
      <c r="AK37">
        <v>58216.6</v>
      </c>
      <c r="AL37">
        <v>1.9814795092808581</v>
      </c>
    </row>
    <row r="38" spans="2:38" x14ac:dyDescent="0.25">
      <c r="B38">
        <v>19513</v>
      </c>
      <c r="C38">
        <v>104338</v>
      </c>
      <c r="D38">
        <v>45469</v>
      </c>
      <c r="E38">
        <v>88573</v>
      </c>
      <c r="F38">
        <v>35563</v>
      </c>
      <c r="H38">
        <v>139755</v>
      </c>
      <c r="J38">
        <f t="shared" si="6"/>
        <v>58691.199999999997</v>
      </c>
      <c r="K38">
        <f t="shared" si="7"/>
        <v>2.3811917289133637</v>
      </c>
      <c r="L38">
        <f t="shared" si="8"/>
        <v>104338</v>
      </c>
      <c r="M38">
        <f t="shared" si="9"/>
        <v>19513</v>
      </c>
      <c r="N38">
        <f t="shared" si="10"/>
        <v>58691.199999999997</v>
      </c>
      <c r="O38">
        <f t="shared" si="11"/>
        <v>84825</v>
      </c>
      <c r="Q38">
        <v>46275</v>
      </c>
      <c r="R38">
        <v>4230</v>
      </c>
      <c r="T38">
        <v>-3743.6000000000058</v>
      </c>
      <c r="U38">
        <v>1735</v>
      </c>
      <c r="W38">
        <v>11781.999999999998</v>
      </c>
      <c r="X38">
        <v>3216.2</v>
      </c>
      <c r="AB38">
        <v>58691.199999999997</v>
      </c>
      <c r="AC38">
        <v>2.3811917289133637</v>
      </c>
      <c r="AK38">
        <v>58691.199999999997</v>
      </c>
      <c r="AL38">
        <v>2.3811917289133637</v>
      </c>
    </row>
    <row r="39" spans="2:38" x14ac:dyDescent="0.25">
      <c r="B39">
        <v>51433</v>
      </c>
      <c r="C39">
        <v>42851</v>
      </c>
      <c r="D39">
        <v>92278</v>
      </c>
      <c r="E39">
        <v>83014</v>
      </c>
      <c r="F39">
        <v>6370</v>
      </c>
      <c r="H39">
        <v>112585</v>
      </c>
      <c r="J39">
        <f t="shared" si="6"/>
        <v>55189.2</v>
      </c>
      <c r="K39">
        <f t="shared" si="7"/>
        <v>2.0399824603364429</v>
      </c>
      <c r="L39">
        <f t="shared" si="8"/>
        <v>92278</v>
      </c>
      <c r="M39">
        <f t="shared" si="9"/>
        <v>6370</v>
      </c>
      <c r="N39">
        <f t="shared" si="10"/>
        <v>55189.2</v>
      </c>
      <c r="O39">
        <f t="shared" si="11"/>
        <v>85908</v>
      </c>
      <c r="Q39">
        <v>32143</v>
      </c>
      <c r="R39">
        <v>1477</v>
      </c>
      <c r="T39">
        <v>6038.3999999999942</v>
      </c>
      <c r="U39">
        <v>13.799999999995634</v>
      </c>
      <c r="W39">
        <v>14592.400000000003</v>
      </c>
      <c r="X39">
        <v>2533.4000000000005</v>
      </c>
      <c r="AD39">
        <v>55189.2</v>
      </c>
      <c r="AE39">
        <v>2.0399824603364429</v>
      </c>
      <c r="AK39">
        <v>55189.2</v>
      </c>
      <c r="AL39">
        <v>2.0399824603364429</v>
      </c>
    </row>
    <row r="40" spans="2:38" x14ac:dyDescent="0.25">
      <c r="B40">
        <v>28234</v>
      </c>
      <c r="C40">
        <v>36382</v>
      </c>
      <c r="D40">
        <v>31532</v>
      </c>
      <c r="E40">
        <v>22026</v>
      </c>
      <c r="F40">
        <v>42749</v>
      </c>
      <c r="H40">
        <v>50464</v>
      </c>
      <c r="J40">
        <f t="shared" si="6"/>
        <v>32184.6</v>
      </c>
      <c r="K40">
        <f t="shared" si="7"/>
        <v>1.5679548603990729</v>
      </c>
      <c r="L40">
        <f t="shared" si="8"/>
        <v>42749</v>
      </c>
      <c r="M40">
        <f t="shared" si="9"/>
        <v>22026</v>
      </c>
      <c r="N40">
        <f t="shared" si="10"/>
        <v>32184.6</v>
      </c>
      <c r="O40">
        <f t="shared" si="11"/>
        <v>20723</v>
      </c>
      <c r="Q40">
        <v>-28010</v>
      </c>
      <c r="R40">
        <v>-611</v>
      </c>
      <c r="T40">
        <v>-13669.800000000003</v>
      </c>
      <c r="U40">
        <v>-232.80000000000291</v>
      </c>
      <c r="W40">
        <v>21791.399999999998</v>
      </c>
      <c r="X40">
        <v>1501.2</v>
      </c>
      <c r="AD40">
        <v>32184.6</v>
      </c>
      <c r="AE40">
        <v>1.5679548603990729</v>
      </c>
      <c r="AK40">
        <v>32184.6</v>
      </c>
      <c r="AL40">
        <v>1.5679548603990729</v>
      </c>
    </row>
    <row r="41" spans="2:38" x14ac:dyDescent="0.25">
      <c r="B41">
        <v>100795</v>
      </c>
      <c r="C41">
        <v>103241</v>
      </c>
      <c r="D41">
        <v>40947</v>
      </c>
      <c r="E41">
        <v>9666</v>
      </c>
      <c r="F41">
        <v>47995</v>
      </c>
      <c r="H41">
        <v>83694</v>
      </c>
      <c r="J41">
        <f t="shared" si="6"/>
        <v>60528.800000000003</v>
      </c>
      <c r="K41">
        <f t="shared" si="7"/>
        <v>1.3827136834036029</v>
      </c>
      <c r="L41">
        <f t="shared" si="8"/>
        <v>103241</v>
      </c>
      <c r="M41">
        <f t="shared" si="9"/>
        <v>9666</v>
      </c>
      <c r="N41">
        <f t="shared" si="10"/>
        <v>60528.800000000003</v>
      </c>
      <c r="O41">
        <f t="shared" si="11"/>
        <v>93575</v>
      </c>
      <c r="Q41">
        <v>-4989</v>
      </c>
      <c r="R41">
        <v>-1811</v>
      </c>
      <c r="T41">
        <v>3555.2000000000044</v>
      </c>
      <c r="U41">
        <v>2916.2000000000044</v>
      </c>
      <c r="W41">
        <v>30492.800000000003</v>
      </c>
      <c r="X41">
        <v>3065.7999999999997</v>
      </c>
      <c r="AD41">
        <v>60528.800000000003</v>
      </c>
      <c r="AE41">
        <v>1.3827136834036029</v>
      </c>
      <c r="AK41">
        <v>60528.800000000003</v>
      </c>
      <c r="AL41">
        <v>1.3827136834036029</v>
      </c>
    </row>
    <row r="42" spans="2:38" x14ac:dyDescent="0.25">
      <c r="B42">
        <v>51899</v>
      </c>
      <c r="C42">
        <v>72381</v>
      </c>
      <c r="D42">
        <v>41355</v>
      </c>
      <c r="E42">
        <v>115738</v>
      </c>
      <c r="F42">
        <v>11253</v>
      </c>
      <c r="H42">
        <v>143654</v>
      </c>
      <c r="J42">
        <f t="shared" si="6"/>
        <v>58525.2</v>
      </c>
      <c r="K42">
        <f t="shared" si="7"/>
        <v>2.4545665798664507</v>
      </c>
      <c r="L42">
        <f t="shared" si="8"/>
        <v>115738</v>
      </c>
      <c r="M42">
        <f t="shared" si="9"/>
        <v>11253</v>
      </c>
      <c r="N42">
        <f t="shared" si="10"/>
        <v>58525.2</v>
      </c>
      <c r="O42">
        <f t="shared" si="11"/>
        <v>104485</v>
      </c>
      <c r="Q42">
        <v>22130</v>
      </c>
      <c r="R42">
        <v>5303</v>
      </c>
      <c r="T42">
        <v>-8731.1999999999971</v>
      </c>
      <c r="U42">
        <v>678.79999999999563</v>
      </c>
      <c r="W42">
        <v>18198.400000000001</v>
      </c>
      <c r="X42">
        <v>1750</v>
      </c>
      <c r="AF42">
        <v>58525.2</v>
      </c>
      <c r="AG42">
        <v>2.4545665798664507</v>
      </c>
      <c r="AK42">
        <v>58525.2</v>
      </c>
      <c r="AL42">
        <v>2.4545665798664507</v>
      </c>
    </row>
    <row r="43" spans="2:38" x14ac:dyDescent="0.25">
      <c r="B43">
        <v>107938</v>
      </c>
      <c r="C43">
        <v>69721</v>
      </c>
      <c r="D43">
        <v>31420</v>
      </c>
      <c r="E43">
        <v>67627</v>
      </c>
      <c r="F43">
        <v>61028</v>
      </c>
      <c r="H43">
        <v>67924</v>
      </c>
      <c r="J43">
        <f t="shared" si="6"/>
        <v>67546.8</v>
      </c>
      <c r="K43">
        <f t="shared" si="7"/>
        <v>1.005584276383189</v>
      </c>
      <c r="L43">
        <f t="shared" si="8"/>
        <v>107938</v>
      </c>
      <c r="M43">
        <f t="shared" si="9"/>
        <v>31420</v>
      </c>
      <c r="N43">
        <f t="shared" si="10"/>
        <v>67546.8</v>
      </c>
      <c r="O43">
        <f t="shared" si="11"/>
        <v>76518</v>
      </c>
      <c r="Q43">
        <v>-17315</v>
      </c>
      <c r="R43">
        <v>870</v>
      </c>
      <c r="T43">
        <v>12049.200000000004</v>
      </c>
      <c r="U43">
        <v>419.80000000000291</v>
      </c>
      <c r="W43">
        <v>20100.400000000001</v>
      </c>
      <c r="X43">
        <v>419.8</v>
      </c>
      <c r="AD43">
        <v>67546.8</v>
      </c>
      <c r="AE43">
        <v>1.005584276383189</v>
      </c>
      <c r="AI43">
        <v>67546.8</v>
      </c>
      <c r="AJ43">
        <v>1.005584276383189</v>
      </c>
    </row>
    <row r="44" spans="2:38" x14ac:dyDescent="0.25">
      <c r="B44">
        <v>37240</v>
      </c>
      <c r="C44">
        <v>81333</v>
      </c>
      <c r="D44">
        <v>102469</v>
      </c>
      <c r="E44">
        <v>57543</v>
      </c>
      <c r="F44">
        <v>64355</v>
      </c>
      <c r="H44">
        <v>89911</v>
      </c>
      <c r="J44">
        <f t="shared" si="6"/>
        <v>68588</v>
      </c>
      <c r="K44">
        <f t="shared" si="7"/>
        <v>1.3108852860558697</v>
      </c>
      <c r="L44">
        <f t="shared" si="8"/>
        <v>102469</v>
      </c>
      <c r="M44">
        <f t="shared" si="9"/>
        <v>37240</v>
      </c>
      <c r="N44">
        <f t="shared" si="10"/>
        <v>68588</v>
      </c>
      <c r="O44">
        <f t="shared" si="11"/>
        <v>65229</v>
      </c>
      <c r="Q44">
        <v>1228</v>
      </c>
      <c r="R44">
        <v>-1462</v>
      </c>
      <c r="T44">
        <v>-3859</v>
      </c>
      <c r="U44">
        <v>-705.19999999999709</v>
      </c>
      <c r="W44">
        <v>10798.2</v>
      </c>
      <c r="X44">
        <v>1392.8</v>
      </c>
      <c r="AB44">
        <v>68588</v>
      </c>
      <c r="AC44">
        <v>1.3108852860558697</v>
      </c>
      <c r="AI44">
        <v>68588</v>
      </c>
      <c r="AJ44">
        <v>1.3108852860558697</v>
      </c>
    </row>
    <row r="45" spans="2:38" x14ac:dyDescent="0.25">
      <c r="B45">
        <v>31715</v>
      </c>
      <c r="C45">
        <v>54795</v>
      </c>
      <c r="D45">
        <v>27583</v>
      </c>
      <c r="E45">
        <v>21511</v>
      </c>
      <c r="F45">
        <v>23206</v>
      </c>
      <c r="H45">
        <v>58316</v>
      </c>
      <c r="J45">
        <f t="shared" si="6"/>
        <v>31762</v>
      </c>
      <c r="K45">
        <f t="shared" si="7"/>
        <v>1.8360304766702349</v>
      </c>
      <c r="L45">
        <f t="shared" si="8"/>
        <v>54795</v>
      </c>
      <c r="M45">
        <f t="shared" si="9"/>
        <v>21511</v>
      </c>
      <c r="N45">
        <f t="shared" si="10"/>
        <v>31762</v>
      </c>
      <c r="O45">
        <f t="shared" si="11"/>
        <v>33284</v>
      </c>
      <c r="Q45">
        <v>11576</v>
      </c>
      <c r="R45">
        <v>-1</v>
      </c>
      <c r="T45">
        <v>1159.5999999999985</v>
      </c>
      <c r="U45">
        <v>1109.7999999999993</v>
      </c>
      <c r="W45">
        <v>16100</v>
      </c>
      <c r="X45">
        <v>1114.6000000000004</v>
      </c>
      <c r="AD45">
        <v>31762</v>
      </c>
      <c r="AE45">
        <v>1.8360304766702349</v>
      </c>
      <c r="AK45">
        <v>31762</v>
      </c>
      <c r="AL45">
        <v>1.8360304766702349</v>
      </c>
    </row>
    <row r="46" spans="2:38" x14ac:dyDescent="0.25">
      <c r="B46">
        <v>11144</v>
      </c>
      <c r="C46">
        <v>16199</v>
      </c>
      <c r="D46">
        <v>71100</v>
      </c>
      <c r="E46">
        <v>46504</v>
      </c>
      <c r="F46">
        <v>13277</v>
      </c>
      <c r="H46">
        <v>54509</v>
      </c>
      <c r="J46">
        <f t="shared" si="6"/>
        <v>31644.799999999999</v>
      </c>
      <c r="K46">
        <f t="shared" si="7"/>
        <v>1.7225262918394175</v>
      </c>
      <c r="L46">
        <f t="shared" si="8"/>
        <v>71100</v>
      </c>
      <c r="M46">
        <f t="shared" si="9"/>
        <v>11144</v>
      </c>
      <c r="N46">
        <f t="shared" si="10"/>
        <v>31644.799999999999</v>
      </c>
      <c r="O46">
        <f t="shared" si="11"/>
        <v>59956</v>
      </c>
      <c r="Q46">
        <v>-4777</v>
      </c>
      <c r="R46">
        <v>-690</v>
      </c>
      <c r="T46">
        <v>-23926.600000000002</v>
      </c>
      <c r="U46">
        <v>-40</v>
      </c>
      <c r="W46">
        <v>23926.6</v>
      </c>
      <c r="X46">
        <v>1879.1999999999998</v>
      </c>
      <c r="Z46">
        <v>31644.799999999999</v>
      </c>
      <c r="AA46">
        <v>1.7225262918394175</v>
      </c>
      <c r="AI46">
        <v>31644.799999999999</v>
      </c>
      <c r="AJ46">
        <v>1.7225262918394175</v>
      </c>
    </row>
    <row r="47" spans="2:38" x14ac:dyDescent="0.25">
      <c r="B47">
        <v>81353</v>
      </c>
      <c r="C47">
        <v>31489</v>
      </c>
      <c r="D47">
        <v>19843</v>
      </c>
      <c r="E47">
        <v>44077</v>
      </c>
      <c r="F47">
        <v>87500</v>
      </c>
      <c r="H47">
        <v>97196</v>
      </c>
      <c r="J47">
        <f t="shared" si="6"/>
        <v>52852.4</v>
      </c>
      <c r="K47">
        <f t="shared" si="7"/>
        <v>1.8390082569571107</v>
      </c>
      <c r="L47">
        <f t="shared" si="8"/>
        <v>87500</v>
      </c>
      <c r="M47">
        <f t="shared" si="9"/>
        <v>19843</v>
      </c>
      <c r="N47">
        <f t="shared" si="10"/>
        <v>52852.4</v>
      </c>
      <c r="O47">
        <f t="shared" si="11"/>
        <v>67657</v>
      </c>
      <c r="Q47">
        <v>33605</v>
      </c>
      <c r="R47">
        <v>4929</v>
      </c>
      <c r="T47">
        <v>-1316.7999999999956</v>
      </c>
      <c r="U47">
        <v>2018.5999999999985</v>
      </c>
      <c r="W47">
        <v>17458.400000000001</v>
      </c>
      <c r="X47">
        <v>2047.3999999999999</v>
      </c>
      <c r="Z47">
        <v>52852.4</v>
      </c>
      <c r="AA47">
        <v>1.8390082569571107</v>
      </c>
      <c r="AK47">
        <v>52852.4</v>
      </c>
      <c r="AL47">
        <v>1.8390082569571107</v>
      </c>
    </row>
    <row r="48" spans="2:38" x14ac:dyDescent="0.25">
      <c r="B48">
        <v>71786</v>
      </c>
      <c r="C48">
        <v>91110</v>
      </c>
      <c r="D48">
        <v>74053</v>
      </c>
      <c r="E48">
        <v>38583</v>
      </c>
      <c r="F48">
        <v>111599</v>
      </c>
      <c r="H48">
        <v>121311</v>
      </c>
      <c r="J48">
        <f t="shared" si="6"/>
        <v>77426.2</v>
      </c>
      <c r="K48">
        <f t="shared" si="7"/>
        <v>1.5667952191893701</v>
      </c>
      <c r="L48">
        <f t="shared" si="8"/>
        <v>111599</v>
      </c>
      <c r="M48">
        <f t="shared" si="9"/>
        <v>38583</v>
      </c>
      <c r="N48">
        <f t="shared" si="10"/>
        <v>77426.2</v>
      </c>
      <c r="O48">
        <f t="shared" si="11"/>
        <v>73016</v>
      </c>
      <c r="Q48">
        <v>6798</v>
      </c>
      <c r="R48">
        <v>2206</v>
      </c>
      <c r="T48">
        <v>5028.3999999999942</v>
      </c>
      <c r="U48">
        <v>396.80000000000291</v>
      </c>
      <c r="W48">
        <v>12835.999999999998</v>
      </c>
      <c r="X48">
        <v>1582.4</v>
      </c>
      <c r="AF48">
        <v>77426.2</v>
      </c>
      <c r="AG48">
        <v>1.5667952191893701</v>
      </c>
      <c r="AK48">
        <v>77426.2</v>
      </c>
      <c r="AL48">
        <v>1.5667952191893701</v>
      </c>
    </row>
    <row r="49" spans="2:38" x14ac:dyDescent="0.25">
      <c r="B49">
        <v>19769</v>
      </c>
      <c r="C49">
        <v>10247</v>
      </c>
      <c r="D49">
        <v>90248</v>
      </c>
      <c r="E49">
        <v>44978</v>
      </c>
      <c r="F49">
        <v>66062</v>
      </c>
      <c r="H49">
        <v>57714</v>
      </c>
      <c r="J49">
        <f t="shared" si="6"/>
        <v>46260.800000000003</v>
      </c>
      <c r="K49">
        <f t="shared" si="7"/>
        <v>1.2475789437277349</v>
      </c>
      <c r="L49">
        <f t="shared" si="8"/>
        <v>90248</v>
      </c>
      <c r="M49">
        <f t="shared" si="9"/>
        <v>10247</v>
      </c>
      <c r="N49">
        <f t="shared" si="10"/>
        <v>46260.800000000003</v>
      </c>
      <c r="O49">
        <f t="shared" si="11"/>
        <v>80001</v>
      </c>
      <c r="Q49">
        <v>1872</v>
      </c>
      <c r="R49">
        <v>-826</v>
      </c>
      <c r="T49">
        <v>-6112.5999999999985</v>
      </c>
      <c r="U49">
        <v>-1819.7999999999956</v>
      </c>
      <c r="W49">
        <v>22332.6</v>
      </c>
      <c r="X49">
        <v>3179.4</v>
      </c>
      <c r="Z49">
        <v>46260.800000000003</v>
      </c>
      <c r="AA49">
        <v>1.2475789437277349</v>
      </c>
      <c r="AI49">
        <v>46260.800000000003</v>
      </c>
      <c r="AJ49">
        <v>1.2475789437277349</v>
      </c>
    </row>
    <row r="50" spans="2:38" x14ac:dyDescent="0.25">
      <c r="B50">
        <v>94050</v>
      </c>
      <c r="C50">
        <v>28344</v>
      </c>
      <c r="D50">
        <v>39047</v>
      </c>
      <c r="E50">
        <v>17302</v>
      </c>
      <c r="F50">
        <v>105681</v>
      </c>
      <c r="H50">
        <v>127117</v>
      </c>
      <c r="J50">
        <f t="shared" si="6"/>
        <v>56884.800000000003</v>
      </c>
      <c r="K50">
        <f t="shared" si="7"/>
        <v>2.2346391303124911</v>
      </c>
      <c r="L50">
        <f t="shared" si="8"/>
        <v>105681</v>
      </c>
      <c r="M50">
        <f t="shared" si="9"/>
        <v>17302</v>
      </c>
      <c r="N50">
        <f t="shared" si="10"/>
        <v>56884.800000000003</v>
      </c>
      <c r="O50">
        <f t="shared" si="11"/>
        <v>88379</v>
      </c>
      <c r="Q50">
        <v>7684</v>
      </c>
      <c r="R50">
        <v>2891</v>
      </c>
      <c r="T50">
        <v>-18342</v>
      </c>
      <c r="U50">
        <v>-687</v>
      </c>
      <c r="W50">
        <v>19298.399999999998</v>
      </c>
      <c r="X50">
        <v>1658.1999999999998</v>
      </c>
      <c r="AF50">
        <v>56884.800000000003</v>
      </c>
      <c r="AG50">
        <v>2.2346391303124911</v>
      </c>
      <c r="AK50">
        <v>56884.800000000003</v>
      </c>
      <c r="AL50">
        <v>2.2346391303124911</v>
      </c>
    </row>
    <row r="51" spans="2:38" x14ac:dyDescent="0.25">
      <c r="B51">
        <v>31988</v>
      </c>
      <c r="C51">
        <v>75091</v>
      </c>
      <c r="D51">
        <v>37594</v>
      </c>
      <c r="E51">
        <v>115198</v>
      </c>
      <c r="F51">
        <v>4643</v>
      </c>
      <c r="H51">
        <v>125510</v>
      </c>
      <c r="J51">
        <f t="shared" si="6"/>
        <v>52902.8</v>
      </c>
      <c r="K51">
        <f t="shared" si="7"/>
        <v>2.3724642173949202</v>
      </c>
      <c r="L51">
        <f t="shared" si="8"/>
        <v>115198</v>
      </c>
      <c r="M51">
        <f t="shared" si="9"/>
        <v>4643</v>
      </c>
      <c r="N51">
        <f t="shared" si="10"/>
        <v>52902.8</v>
      </c>
      <c r="O51">
        <f t="shared" si="11"/>
        <v>110555</v>
      </c>
      <c r="Q51">
        <v>41993</v>
      </c>
      <c r="R51">
        <v>-20</v>
      </c>
      <c r="T51">
        <v>-5423.7999999999956</v>
      </c>
      <c r="U51">
        <v>-1527.1999999999971</v>
      </c>
      <c r="W51">
        <v>13812.199999999999</v>
      </c>
      <c r="X51">
        <v>1599.1999999999998</v>
      </c>
      <c r="Z51">
        <v>52902.8</v>
      </c>
      <c r="AA51">
        <v>2.3724642173949202</v>
      </c>
      <c r="AK51">
        <v>52902.8</v>
      </c>
      <c r="AL51">
        <v>2.3724642173949202</v>
      </c>
    </row>
    <row r="52" spans="2:38" x14ac:dyDescent="0.25">
      <c r="B52">
        <v>54989</v>
      </c>
      <c r="C52">
        <v>90878</v>
      </c>
      <c r="D52">
        <v>66399</v>
      </c>
      <c r="E52">
        <v>68619</v>
      </c>
      <c r="F52">
        <v>60201</v>
      </c>
      <c r="H52">
        <v>116424</v>
      </c>
      <c r="J52">
        <f t="shared" si="6"/>
        <v>68217.2</v>
      </c>
      <c r="K52">
        <f t="shared" si="7"/>
        <v>1.7066663539400622</v>
      </c>
      <c r="L52">
        <f t="shared" si="8"/>
        <v>90878</v>
      </c>
      <c r="M52">
        <f t="shared" si="9"/>
        <v>54989</v>
      </c>
      <c r="N52">
        <f t="shared" si="10"/>
        <v>68217.2</v>
      </c>
      <c r="O52">
        <f t="shared" si="11"/>
        <v>35889</v>
      </c>
      <c r="Q52">
        <v>189</v>
      </c>
      <c r="R52">
        <v>1485</v>
      </c>
      <c r="T52">
        <v>-22581.400000000009</v>
      </c>
      <c r="U52">
        <v>1450.5999999999913</v>
      </c>
      <c r="W52">
        <v>22581.4</v>
      </c>
      <c r="X52">
        <v>1450.6000000000001</v>
      </c>
      <c r="AB52">
        <v>68217.2</v>
      </c>
      <c r="AC52">
        <v>1.7066663539400622</v>
      </c>
      <c r="AK52">
        <v>68217.2</v>
      </c>
      <c r="AL52">
        <v>1.7066663539400622</v>
      </c>
    </row>
    <row r="53" spans="2:38" x14ac:dyDescent="0.25">
      <c r="B53">
        <v>103187</v>
      </c>
      <c r="C53">
        <v>86236</v>
      </c>
      <c r="D53">
        <v>8941</v>
      </c>
      <c r="E53">
        <v>32062</v>
      </c>
      <c r="F53">
        <v>29018</v>
      </c>
      <c r="H53">
        <v>81178</v>
      </c>
      <c r="J53">
        <f t="shared" si="6"/>
        <v>51888.800000000003</v>
      </c>
      <c r="K53">
        <f t="shared" si="7"/>
        <v>1.5644609241300627</v>
      </c>
      <c r="L53">
        <f t="shared" si="8"/>
        <v>103187</v>
      </c>
      <c r="M53">
        <f t="shared" si="9"/>
        <v>8941</v>
      </c>
      <c r="N53">
        <f t="shared" si="10"/>
        <v>51888.800000000003</v>
      </c>
      <c r="O53">
        <f t="shared" si="11"/>
        <v>94246</v>
      </c>
      <c r="Q53">
        <v>-4307</v>
      </c>
      <c r="R53">
        <v>2589</v>
      </c>
      <c r="T53">
        <v>-5896.5999999999985</v>
      </c>
      <c r="U53">
        <v>72.80000000000291</v>
      </c>
      <c r="W53">
        <v>15716.2</v>
      </c>
      <c r="X53">
        <v>1741.6</v>
      </c>
      <c r="Z53">
        <v>51888.800000000003</v>
      </c>
      <c r="AA53">
        <v>1.5644609241300627</v>
      </c>
      <c r="AK53">
        <v>51888.800000000003</v>
      </c>
      <c r="AL53">
        <v>1.5644609241300627</v>
      </c>
    </row>
    <row r="54" spans="2:38" x14ac:dyDescent="0.25">
      <c r="B54">
        <v>85919</v>
      </c>
      <c r="C54">
        <v>58080</v>
      </c>
      <c r="D54">
        <v>95437</v>
      </c>
      <c r="E54">
        <v>47545</v>
      </c>
      <c r="F54">
        <v>114566</v>
      </c>
      <c r="H54">
        <v>111390</v>
      </c>
      <c r="J54">
        <f t="shared" si="6"/>
        <v>80309.399999999994</v>
      </c>
      <c r="K54">
        <f t="shared" si="7"/>
        <v>1.3870107359786028</v>
      </c>
      <c r="L54">
        <f t="shared" si="8"/>
        <v>114566</v>
      </c>
      <c r="M54">
        <f t="shared" si="9"/>
        <v>47545</v>
      </c>
      <c r="N54">
        <f t="shared" si="10"/>
        <v>80309.399999999994</v>
      </c>
      <c r="O54">
        <f t="shared" si="11"/>
        <v>67021</v>
      </c>
      <c r="Q54">
        <v>-5952</v>
      </c>
      <c r="R54">
        <v>3308</v>
      </c>
      <c r="T54">
        <v>9830.3999999999942</v>
      </c>
      <c r="U54">
        <v>-1811.2000000000116</v>
      </c>
      <c r="W54">
        <v>17429.600000000002</v>
      </c>
      <c r="X54">
        <v>1811.1999999999998</v>
      </c>
      <c r="AF54">
        <v>80309.399999999994</v>
      </c>
      <c r="AG54">
        <v>1.3870107359786028</v>
      </c>
      <c r="AI54">
        <v>80309.399999999994</v>
      </c>
      <c r="AJ54">
        <v>1.3870107359786028</v>
      </c>
    </row>
    <row r="55" spans="2:38" x14ac:dyDescent="0.25">
      <c r="B55">
        <v>70675</v>
      </c>
      <c r="C55">
        <v>21094</v>
      </c>
      <c r="D55">
        <v>113458</v>
      </c>
      <c r="E55">
        <v>36686</v>
      </c>
      <c r="F55">
        <v>17875</v>
      </c>
      <c r="H55">
        <v>104969</v>
      </c>
      <c r="J55">
        <f t="shared" si="6"/>
        <v>51957.599999999999</v>
      </c>
      <c r="K55">
        <f t="shared" si="7"/>
        <v>2.0202819221827029</v>
      </c>
      <c r="L55">
        <f t="shared" si="8"/>
        <v>113458</v>
      </c>
      <c r="M55">
        <f t="shared" si="9"/>
        <v>17875</v>
      </c>
      <c r="N55">
        <f t="shared" si="10"/>
        <v>51957.599999999999</v>
      </c>
      <c r="O55">
        <f t="shared" si="11"/>
        <v>95583</v>
      </c>
      <c r="Q55">
        <v>23420</v>
      </c>
      <c r="R55">
        <v>-546</v>
      </c>
      <c r="T55">
        <v>-2334.5999999999985</v>
      </c>
      <c r="U55">
        <v>-670.40000000000146</v>
      </c>
      <c r="W55">
        <v>11424.2</v>
      </c>
      <c r="X55">
        <v>856</v>
      </c>
      <c r="AD55">
        <v>51957.599999999999</v>
      </c>
      <c r="AE55">
        <v>2.0202819221827029</v>
      </c>
      <c r="AK55">
        <v>51957.599999999999</v>
      </c>
      <c r="AL55">
        <v>2.0202819221827029</v>
      </c>
    </row>
    <row r="56" spans="2:38" x14ac:dyDescent="0.25">
      <c r="B56">
        <v>82989</v>
      </c>
      <c r="C56">
        <v>7359</v>
      </c>
      <c r="D56">
        <v>54077</v>
      </c>
      <c r="E56">
        <v>98095</v>
      </c>
      <c r="F56">
        <v>10133</v>
      </c>
      <c r="H56">
        <v>99571</v>
      </c>
      <c r="J56">
        <f t="shared" si="6"/>
        <v>50530.6</v>
      </c>
      <c r="K56">
        <f t="shared" si="7"/>
        <v>1.9705089589278577</v>
      </c>
      <c r="L56">
        <f t="shared" si="8"/>
        <v>98095</v>
      </c>
      <c r="M56">
        <f t="shared" si="9"/>
        <v>7359</v>
      </c>
      <c r="N56">
        <f t="shared" si="10"/>
        <v>50530.6</v>
      </c>
      <c r="O56">
        <f t="shared" si="11"/>
        <v>90736</v>
      </c>
      <c r="Q56">
        <v>26755</v>
      </c>
      <c r="R56">
        <v>-4535</v>
      </c>
      <c r="T56">
        <v>-9788.5999999999985</v>
      </c>
      <c r="U56">
        <v>-947.20000000000437</v>
      </c>
      <c r="W56">
        <v>17290.599999999999</v>
      </c>
      <c r="X56">
        <v>2036.0000000000002</v>
      </c>
      <c r="AB56">
        <v>50530.6</v>
      </c>
      <c r="AC56">
        <v>1.9705089589278577</v>
      </c>
      <c r="AK56">
        <v>50530.6</v>
      </c>
      <c r="AL56">
        <v>1.9705089589278577</v>
      </c>
    </row>
    <row r="57" spans="2:38" x14ac:dyDescent="0.25">
      <c r="B57">
        <v>35547</v>
      </c>
      <c r="C57">
        <v>33904</v>
      </c>
      <c r="D57">
        <v>82610</v>
      </c>
      <c r="E57">
        <v>7578</v>
      </c>
      <c r="F57">
        <v>42464</v>
      </c>
      <c r="H57">
        <v>45222</v>
      </c>
      <c r="J57">
        <f t="shared" si="6"/>
        <v>40420.6</v>
      </c>
      <c r="K57">
        <f t="shared" si="7"/>
        <v>1.1187859655720103</v>
      </c>
      <c r="L57">
        <f t="shared" si="8"/>
        <v>82610</v>
      </c>
      <c r="M57">
        <f t="shared" si="9"/>
        <v>7578</v>
      </c>
      <c r="N57">
        <f t="shared" si="10"/>
        <v>40420.6</v>
      </c>
      <c r="O57">
        <f t="shared" si="11"/>
        <v>75032</v>
      </c>
      <c r="Q57">
        <v>-24888</v>
      </c>
      <c r="R57">
        <v>2089</v>
      </c>
      <c r="T57">
        <v>-144.80000000000291</v>
      </c>
      <c r="U57">
        <v>352.79999999999563</v>
      </c>
      <c r="W57">
        <v>14583.599999999999</v>
      </c>
      <c r="X57">
        <v>915.6</v>
      </c>
      <c r="AD57">
        <v>40420.6</v>
      </c>
      <c r="AE57">
        <v>1.1187859655720103</v>
      </c>
      <c r="AI57">
        <v>40420.6</v>
      </c>
      <c r="AJ57">
        <v>1.1187859655720103</v>
      </c>
    </row>
    <row r="58" spans="2:38" x14ac:dyDescent="0.25">
      <c r="B58">
        <v>72775</v>
      </c>
      <c r="C58">
        <v>80693</v>
      </c>
      <c r="D58">
        <v>83333</v>
      </c>
      <c r="E58">
        <v>66692</v>
      </c>
      <c r="F58">
        <v>93342</v>
      </c>
      <c r="H58">
        <v>85171</v>
      </c>
      <c r="J58">
        <f t="shared" si="6"/>
        <v>79367</v>
      </c>
      <c r="K58">
        <f t="shared" si="7"/>
        <v>1.073128630287147</v>
      </c>
      <c r="L58">
        <f t="shared" si="8"/>
        <v>93342</v>
      </c>
      <c r="M58">
        <f t="shared" si="9"/>
        <v>66692</v>
      </c>
      <c r="N58">
        <f t="shared" si="10"/>
        <v>79367</v>
      </c>
      <c r="O58">
        <f t="shared" si="11"/>
        <v>26650</v>
      </c>
      <c r="Q58">
        <v>-24791</v>
      </c>
      <c r="R58">
        <v>2625</v>
      </c>
      <c r="T58">
        <v>3599</v>
      </c>
      <c r="U58">
        <v>311.60000000000582</v>
      </c>
      <c r="W58">
        <v>23561.8</v>
      </c>
      <c r="X58">
        <v>469.59999999999997</v>
      </c>
      <c r="AB58">
        <v>79367</v>
      </c>
      <c r="AC58">
        <v>1.073128630287147</v>
      </c>
      <c r="AI58">
        <v>79367</v>
      </c>
      <c r="AJ58">
        <v>1.073128630287147</v>
      </c>
    </row>
    <row r="59" spans="2:38" x14ac:dyDescent="0.25">
      <c r="B59">
        <v>9500</v>
      </c>
      <c r="C59">
        <v>20387</v>
      </c>
      <c r="D59">
        <v>79869</v>
      </c>
      <c r="E59">
        <v>107319</v>
      </c>
      <c r="F59">
        <v>40700</v>
      </c>
      <c r="H59">
        <v>127078</v>
      </c>
      <c r="J59">
        <f t="shared" si="6"/>
        <v>51555</v>
      </c>
      <c r="K59">
        <f t="shared" si="7"/>
        <v>2.4649015614392398</v>
      </c>
      <c r="L59">
        <f t="shared" si="8"/>
        <v>107319</v>
      </c>
      <c r="M59">
        <f t="shared" si="9"/>
        <v>9500</v>
      </c>
      <c r="N59">
        <f t="shared" si="10"/>
        <v>51555</v>
      </c>
      <c r="O59">
        <f t="shared" si="11"/>
        <v>97819</v>
      </c>
      <c r="Q59">
        <v>37165</v>
      </c>
      <c r="R59">
        <v>1659</v>
      </c>
      <c r="T59">
        <v>-1335</v>
      </c>
      <c r="U59">
        <v>1598.8000000000029</v>
      </c>
      <c r="W59">
        <v>13695.8</v>
      </c>
      <c r="X59">
        <v>1598.8</v>
      </c>
      <c r="AD59">
        <v>51555</v>
      </c>
      <c r="AE59">
        <v>2.4649015614392398</v>
      </c>
      <c r="AK59">
        <v>51555</v>
      </c>
      <c r="AL59">
        <v>2.4649015614392398</v>
      </c>
    </row>
    <row r="60" spans="2:38" x14ac:dyDescent="0.25">
      <c r="B60">
        <v>7891</v>
      </c>
      <c r="C60">
        <v>53716</v>
      </c>
      <c r="D60">
        <v>51524</v>
      </c>
      <c r="E60">
        <v>19927</v>
      </c>
      <c r="F60">
        <v>33865</v>
      </c>
      <c r="H60">
        <v>51524</v>
      </c>
      <c r="J60">
        <f t="shared" si="6"/>
        <v>33384.6</v>
      </c>
      <c r="K60">
        <f t="shared" si="7"/>
        <v>1.5433463333393243</v>
      </c>
      <c r="L60">
        <f t="shared" si="8"/>
        <v>53716</v>
      </c>
      <c r="M60">
        <f t="shared" si="9"/>
        <v>7891</v>
      </c>
      <c r="N60">
        <f t="shared" si="10"/>
        <v>33384.6</v>
      </c>
      <c r="O60">
        <f t="shared" si="11"/>
        <v>45825</v>
      </c>
      <c r="Q60">
        <v>17945</v>
      </c>
      <c r="R60">
        <v>644</v>
      </c>
      <c r="T60">
        <v>2068.7999999999993</v>
      </c>
      <c r="U60">
        <v>388</v>
      </c>
      <c r="W60">
        <v>9271.1999999999989</v>
      </c>
      <c r="X60">
        <v>2195.6000000000004</v>
      </c>
      <c r="Z60">
        <v>33384.6</v>
      </c>
      <c r="AA60">
        <v>1.5433463333393243</v>
      </c>
      <c r="AI60">
        <v>33384.6</v>
      </c>
      <c r="AJ60">
        <v>1.5433463333393243</v>
      </c>
    </row>
    <row r="61" spans="2:38" x14ac:dyDescent="0.25">
      <c r="B61">
        <v>70499</v>
      </c>
      <c r="C61">
        <v>10445</v>
      </c>
      <c r="D61">
        <v>92667</v>
      </c>
      <c r="E61">
        <v>51082</v>
      </c>
      <c r="F61">
        <v>82103</v>
      </c>
      <c r="H61">
        <v>89220</v>
      </c>
      <c r="J61">
        <f t="shared" si="6"/>
        <v>61359.199999999997</v>
      </c>
      <c r="K61">
        <f t="shared" si="7"/>
        <v>1.4540606787572199</v>
      </c>
      <c r="L61">
        <f t="shared" si="8"/>
        <v>92667</v>
      </c>
      <c r="M61">
        <f t="shared" si="9"/>
        <v>10445</v>
      </c>
      <c r="N61">
        <f t="shared" si="10"/>
        <v>61359.199999999997</v>
      </c>
      <c r="O61">
        <f t="shared" si="11"/>
        <v>82222</v>
      </c>
      <c r="Q61">
        <v>1275</v>
      </c>
      <c r="R61">
        <v>-2794</v>
      </c>
      <c r="T61">
        <v>-2871.4000000000015</v>
      </c>
      <c r="U61">
        <v>-1464.8000000000029</v>
      </c>
      <c r="W61">
        <v>14411.400000000001</v>
      </c>
      <c r="X61">
        <v>2890.3999999999996</v>
      </c>
      <c r="AB61">
        <v>61359.199999999997</v>
      </c>
      <c r="AC61">
        <v>1.4540606787572199</v>
      </c>
      <c r="AK61">
        <v>61359.199999999997</v>
      </c>
      <c r="AL61">
        <v>1.4540606787572199</v>
      </c>
    </row>
    <row r="62" spans="2:38" x14ac:dyDescent="0.25">
      <c r="B62">
        <v>2582</v>
      </c>
      <c r="C62">
        <v>69410</v>
      </c>
      <c r="D62">
        <v>96008</v>
      </c>
      <c r="E62">
        <v>102909</v>
      </c>
      <c r="F62">
        <v>67346</v>
      </c>
      <c r="H62">
        <v>71424</v>
      </c>
      <c r="J62">
        <f t="shared" si="6"/>
        <v>67651</v>
      </c>
      <c r="K62">
        <f t="shared" si="7"/>
        <v>1.0557715333106681</v>
      </c>
      <c r="L62">
        <f t="shared" si="8"/>
        <v>102909</v>
      </c>
      <c r="M62">
        <f t="shared" si="9"/>
        <v>2582</v>
      </c>
      <c r="N62">
        <f t="shared" si="10"/>
        <v>67651</v>
      </c>
      <c r="O62">
        <f t="shared" si="11"/>
        <v>100327</v>
      </c>
      <c r="Q62">
        <v>18411</v>
      </c>
      <c r="R62">
        <v>-4176</v>
      </c>
      <c r="T62">
        <v>14761</v>
      </c>
      <c r="U62">
        <v>-828.60000000000582</v>
      </c>
      <c r="W62">
        <v>19353.400000000001</v>
      </c>
      <c r="X62">
        <v>1829.4</v>
      </c>
      <c r="Z62">
        <v>67651</v>
      </c>
      <c r="AA62">
        <v>1.0557715333106681</v>
      </c>
      <c r="AI62">
        <v>67651</v>
      </c>
      <c r="AJ62">
        <v>1.0557715333106681</v>
      </c>
    </row>
    <row r="63" spans="2:38" x14ac:dyDescent="0.25">
      <c r="B63">
        <v>85157</v>
      </c>
      <c r="C63">
        <v>26098</v>
      </c>
      <c r="D63">
        <v>28134</v>
      </c>
      <c r="E63">
        <v>26260</v>
      </c>
      <c r="F63">
        <v>18671</v>
      </c>
      <c r="H63">
        <v>54483</v>
      </c>
      <c r="J63">
        <f t="shared" si="6"/>
        <v>36864</v>
      </c>
      <c r="K63">
        <f t="shared" si="7"/>
        <v>1.4779459635416667</v>
      </c>
      <c r="L63">
        <f t="shared" si="8"/>
        <v>85157</v>
      </c>
      <c r="M63">
        <f t="shared" si="9"/>
        <v>18671</v>
      </c>
      <c r="N63">
        <f t="shared" si="10"/>
        <v>36864</v>
      </c>
      <c r="O63">
        <f t="shared" si="11"/>
        <v>66486</v>
      </c>
      <c r="Q63">
        <v>6144</v>
      </c>
      <c r="R63">
        <v>4416</v>
      </c>
      <c r="T63">
        <v>-6259.8000000000029</v>
      </c>
      <c r="U63">
        <v>-761.59999999999854</v>
      </c>
      <c r="W63">
        <v>13094.2</v>
      </c>
      <c r="X63">
        <v>855.6</v>
      </c>
      <c r="Z63">
        <v>36864</v>
      </c>
      <c r="AA63">
        <v>1.4779459635416667</v>
      </c>
      <c r="AI63">
        <v>36864</v>
      </c>
      <c r="AJ63">
        <v>1.4779459635416667</v>
      </c>
    </row>
    <row r="64" spans="2:38" x14ac:dyDescent="0.25">
      <c r="B64">
        <v>117856</v>
      </c>
      <c r="C64">
        <v>100643</v>
      </c>
      <c r="D64">
        <v>98964</v>
      </c>
      <c r="E64">
        <v>60079</v>
      </c>
      <c r="F64">
        <v>89153</v>
      </c>
      <c r="H64">
        <v>138635</v>
      </c>
      <c r="J64">
        <f t="shared" si="6"/>
        <v>93339</v>
      </c>
      <c r="K64">
        <f t="shared" si="7"/>
        <v>1.4852848219929504</v>
      </c>
      <c r="L64">
        <f t="shared" si="8"/>
        <v>117856</v>
      </c>
      <c r="M64">
        <f t="shared" si="9"/>
        <v>60079</v>
      </c>
      <c r="N64">
        <f t="shared" si="10"/>
        <v>93339</v>
      </c>
      <c r="O64">
        <f t="shared" si="11"/>
        <v>57777</v>
      </c>
      <c r="Q64">
        <v>16373</v>
      </c>
      <c r="R64">
        <v>8</v>
      </c>
      <c r="T64">
        <v>4311.6000000000058</v>
      </c>
      <c r="U64">
        <v>1208.1999999999971</v>
      </c>
      <c r="W64">
        <v>10546.8</v>
      </c>
      <c r="X64">
        <v>1213.8</v>
      </c>
      <c r="AB64">
        <v>93339</v>
      </c>
      <c r="AC64">
        <v>1.4852848219929504</v>
      </c>
      <c r="AK64">
        <v>93339</v>
      </c>
      <c r="AL64">
        <v>1.4852848219929504</v>
      </c>
    </row>
    <row r="65" spans="2:38" x14ac:dyDescent="0.25">
      <c r="B65">
        <v>50017</v>
      </c>
      <c r="C65">
        <v>99035</v>
      </c>
      <c r="D65">
        <v>51040</v>
      </c>
      <c r="E65">
        <v>114461</v>
      </c>
      <c r="F65">
        <v>18047</v>
      </c>
      <c r="H65">
        <v>77549</v>
      </c>
      <c r="J65">
        <f t="shared" si="6"/>
        <v>66520</v>
      </c>
      <c r="K65">
        <f t="shared" si="7"/>
        <v>1.1657997594708358</v>
      </c>
      <c r="L65">
        <f t="shared" si="8"/>
        <v>114461</v>
      </c>
      <c r="M65">
        <f t="shared" si="9"/>
        <v>18047</v>
      </c>
      <c r="N65">
        <f t="shared" si="10"/>
        <v>66520</v>
      </c>
      <c r="O65">
        <f t="shared" si="11"/>
        <v>96414</v>
      </c>
      <c r="Q65">
        <v>-4492</v>
      </c>
      <c r="R65">
        <v>-1445</v>
      </c>
      <c r="T65">
        <v>14368</v>
      </c>
      <c r="U65">
        <v>834.80000000000291</v>
      </c>
      <c r="W65">
        <v>19146</v>
      </c>
      <c r="X65">
        <v>838</v>
      </c>
      <c r="AD65">
        <v>66520</v>
      </c>
      <c r="AE65">
        <v>1.1657997594708358</v>
      </c>
      <c r="AI65">
        <v>66520</v>
      </c>
      <c r="AJ65">
        <v>1.1657997594708358</v>
      </c>
    </row>
    <row r="66" spans="2:38" x14ac:dyDescent="0.25">
      <c r="B66">
        <v>75931</v>
      </c>
      <c r="C66">
        <v>113538</v>
      </c>
      <c r="D66">
        <v>92629</v>
      </c>
      <c r="E66">
        <v>108556</v>
      </c>
      <c r="F66">
        <v>43896</v>
      </c>
      <c r="H66">
        <v>89283</v>
      </c>
      <c r="J66">
        <f t="shared" ref="J66:J101" si="12">AVERAGE(B66:F66)</f>
        <v>86910</v>
      </c>
      <c r="K66">
        <f t="shared" ref="K66:K97" si="13">H66/J66</f>
        <v>1.0273041076976182</v>
      </c>
      <c r="L66">
        <f t="shared" ref="L66:L101" si="14">MAX(B66:F66)</f>
        <v>113538</v>
      </c>
      <c r="M66">
        <f t="shared" ref="M66:M101" si="15">MIN(B66:F66)</f>
        <v>43896</v>
      </c>
      <c r="N66">
        <f t="shared" ref="N66:N101" si="16">AVERAGE(B66:F66)</f>
        <v>86910</v>
      </c>
      <c r="O66">
        <f t="shared" ref="O66:O101" si="17">L66-M66</f>
        <v>69642</v>
      </c>
      <c r="Q66">
        <v>-1122</v>
      </c>
      <c r="R66">
        <v>170</v>
      </c>
      <c r="T66">
        <v>-1404</v>
      </c>
      <c r="U66">
        <v>1010.3999999999942</v>
      </c>
      <c r="W66">
        <v>6174.4</v>
      </c>
      <c r="X66">
        <v>1258.4000000000001</v>
      </c>
      <c r="AB66">
        <v>86910</v>
      </c>
      <c r="AC66">
        <v>1.0273041076976182</v>
      </c>
      <c r="AI66">
        <v>86910</v>
      </c>
      <c r="AJ66">
        <v>1.0273041076976182</v>
      </c>
    </row>
    <row r="67" spans="2:38" x14ac:dyDescent="0.25">
      <c r="B67">
        <v>49227</v>
      </c>
      <c r="C67">
        <v>110446</v>
      </c>
      <c r="D67">
        <v>116162</v>
      </c>
      <c r="E67">
        <v>26141</v>
      </c>
      <c r="F67">
        <v>32931</v>
      </c>
      <c r="H67">
        <v>119451</v>
      </c>
      <c r="J67">
        <f t="shared" si="12"/>
        <v>66981.399999999994</v>
      </c>
      <c r="K67">
        <f t="shared" si="13"/>
        <v>1.7833458243631817</v>
      </c>
      <c r="L67">
        <f t="shared" si="14"/>
        <v>116162</v>
      </c>
      <c r="M67">
        <f t="shared" si="15"/>
        <v>26141</v>
      </c>
      <c r="N67">
        <f t="shared" si="16"/>
        <v>66981.399999999994</v>
      </c>
      <c r="O67">
        <f t="shared" si="17"/>
        <v>90021</v>
      </c>
      <c r="Q67">
        <v>15147</v>
      </c>
      <c r="R67">
        <v>-3868</v>
      </c>
      <c r="T67">
        <v>7400.1999999999971</v>
      </c>
      <c r="U67">
        <v>-491.40000000000873</v>
      </c>
      <c r="W67">
        <v>27214.999999999996</v>
      </c>
      <c r="X67">
        <v>1536.2</v>
      </c>
      <c r="AF67">
        <v>66981.399999999994</v>
      </c>
      <c r="AG67">
        <v>1.7833458243631817</v>
      </c>
      <c r="AK67">
        <v>66981.399999999994</v>
      </c>
      <c r="AL67">
        <v>1.7833458243631817</v>
      </c>
    </row>
    <row r="68" spans="2:38" x14ac:dyDescent="0.25">
      <c r="B68">
        <v>66018</v>
      </c>
      <c r="C68">
        <v>2150</v>
      </c>
      <c r="D68">
        <v>96735</v>
      </c>
      <c r="E68">
        <v>65705</v>
      </c>
      <c r="F68">
        <v>97031</v>
      </c>
      <c r="H68">
        <v>119104</v>
      </c>
      <c r="J68">
        <f t="shared" si="12"/>
        <v>65527.8</v>
      </c>
      <c r="K68">
        <f t="shared" si="13"/>
        <v>1.8176102356557065</v>
      </c>
      <c r="L68">
        <f t="shared" si="14"/>
        <v>97031</v>
      </c>
      <c r="M68">
        <f t="shared" si="15"/>
        <v>2150</v>
      </c>
      <c r="N68">
        <f t="shared" si="16"/>
        <v>65527.8</v>
      </c>
      <c r="O68">
        <f t="shared" si="17"/>
        <v>94881</v>
      </c>
      <c r="Q68">
        <v>-15458</v>
      </c>
      <c r="R68">
        <v>-1598</v>
      </c>
      <c r="T68">
        <v>-14250</v>
      </c>
      <c r="U68">
        <v>-319.39999999999418</v>
      </c>
      <c r="W68">
        <v>17884.400000000001</v>
      </c>
      <c r="X68">
        <v>1342.2</v>
      </c>
      <c r="AF68">
        <v>65527.8</v>
      </c>
      <c r="AG68">
        <v>1.8176102356557065</v>
      </c>
      <c r="AK68">
        <v>65527.8</v>
      </c>
      <c r="AL68">
        <v>1.8176102356557065</v>
      </c>
    </row>
    <row r="69" spans="2:38" x14ac:dyDescent="0.25">
      <c r="B69">
        <v>6788</v>
      </c>
      <c r="C69">
        <v>15274</v>
      </c>
      <c r="D69">
        <v>64172</v>
      </c>
      <c r="E69">
        <v>115858</v>
      </c>
      <c r="F69">
        <v>81754</v>
      </c>
      <c r="H69">
        <v>128122</v>
      </c>
      <c r="J69">
        <f t="shared" si="12"/>
        <v>56769.2</v>
      </c>
      <c r="K69">
        <f t="shared" si="13"/>
        <v>2.2568928221641316</v>
      </c>
      <c r="L69">
        <f t="shared" si="14"/>
        <v>115858</v>
      </c>
      <c r="M69">
        <f t="shared" si="15"/>
        <v>6788</v>
      </c>
      <c r="N69">
        <f t="shared" si="16"/>
        <v>56769.2</v>
      </c>
      <c r="O69">
        <f t="shared" si="17"/>
        <v>109070</v>
      </c>
      <c r="Q69">
        <v>9919</v>
      </c>
      <c r="R69">
        <v>-228</v>
      </c>
      <c r="T69">
        <v>-5813.2000000000044</v>
      </c>
      <c r="U69">
        <v>1549</v>
      </c>
      <c r="W69">
        <v>10913.2</v>
      </c>
      <c r="X69">
        <v>1606.2</v>
      </c>
      <c r="AF69">
        <v>56769.2</v>
      </c>
      <c r="AG69">
        <v>2.2568928221641316</v>
      </c>
      <c r="AK69">
        <v>56769.2</v>
      </c>
      <c r="AL69">
        <v>2.2568928221641316</v>
      </c>
    </row>
    <row r="70" spans="2:38" x14ac:dyDescent="0.25">
      <c r="B70">
        <v>56205</v>
      </c>
      <c r="C70">
        <v>115574</v>
      </c>
      <c r="D70">
        <v>56759</v>
      </c>
      <c r="E70">
        <v>59076</v>
      </c>
      <c r="F70">
        <v>93255</v>
      </c>
      <c r="H70">
        <v>81801</v>
      </c>
      <c r="J70">
        <f t="shared" si="12"/>
        <v>76173.8</v>
      </c>
      <c r="K70">
        <f t="shared" si="13"/>
        <v>1.0738731689898626</v>
      </c>
      <c r="L70">
        <f t="shared" si="14"/>
        <v>115574</v>
      </c>
      <c r="M70">
        <f t="shared" si="15"/>
        <v>56205</v>
      </c>
      <c r="N70">
        <f t="shared" si="16"/>
        <v>76173.8</v>
      </c>
      <c r="O70">
        <f t="shared" si="17"/>
        <v>59369</v>
      </c>
      <c r="Q70">
        <v>-732</v>
      </c>
      <c r="R70">
        <v>1022</v>
      </c>
      <c r="T70">
        <v>1119.1999999999971</v>
      </c>
      <c r="U70">
        <v>-665.80000000000291</v>
      </c>
      <c r="W70">
        <v>9464.7999999999993</v>
      </c>
      <c r="X70">
        <v>708.2</v>
      </c>
      <c r="AB70">
        <v>76173.8</v>
      </c>
      <c r="AC70">
        <v>1.0738731689898626</v>
      </c>
      <c r="AI70">
        <v>76173.8</v>
      </c>
      <c r="AJ70">
        <v>1.0738731689898626</v>
      </c>
    </row>
    <row r="71" spans="2:38" x14ac:dyDescent="0.25">
      <c r="B71">
        <v>28644</v>
      </c>
      <c r="C71">
        <v>55404</v>
      </c>
      <c r="D71">
        <v>98809</v>
      </c>
      <c r="E71">
        <v>53505</v>
      </c>
      <c r="F71">
        <v>109683</v>
      </c>
      <c r="H71">
        <v>90355</v>
      </c>
      <c r="J71">
        <f t="shared" si="12"/>
        <v>69209</v>
      </c>
      <c r="K71">
        <f t="shared" si="13"/>
        <v>1.3055382970422922</v>
      </c>
      <c r="L71">
        <f t="shared" si="14"/>
        <v>109683</v>
      </c>
      <c r="M71">
        <f t="shared" si="15"/>
        <v>28644</v>
      </c>
      <c r="N71">
        <f t="shared" si="16"/>
        <v>69209</v>
      </c>
      <c r="O71">
        <f t="shared" si="17"/>
        <v>81039</v>
      </c>
      <c r="Q71">
        <v>14710</v>
      </c>
      <c r="R71">
        <v>0</v>
      </c>
      <c r="T71">
        <v>3453.1999999999971</v>
      </c>
      <c r="U71">
        <v>298.39999999999418</v>
      </c>
      <c r="W71">
        <v>11484.4</v>
      </c>
      <c r="X71">
        <v>1834</v>
      </c>
      <c r="AB71">
        <v>69209</v>
      </c>
      <c r="AC71">
        <v>1.3055382970422922</v>
      </c>
      <c r="AI71">
        <v>69209</v>
      </c>
      <c r="AJ71">
        <v>1.3055382970422922</v>
      </c>
    </row>
    <row r="72" spans="2:38" x14ac:dyDescent="0.25">
      <c r="B72">
        <v>83792</v>
      </c>
      <c r="C72">
        <v>69898</v>
      </c>
      <c r="D72">
        <v>78494</v>
      </c>
      <c r="E72">
        <v>102641</v>
      </c>
      <c r="F72">
        <v>37146</v>
      </c>
      <c r="H72">
        <v>122409</v>
      </c>
      <c r="J72">
        <f t="shared" si="12"/>
        <v>74394.2</v>
      </c>
      <c r="K72">
        <f t="shared" si="13"/>
        <v>1.6454105293154575</v>
      </c>
      <c r="L72">
        <f t="shared" si="14"/>
        <v>102641</v>
      </c>
      <c r="M72">
        <f t="shared" si="15"/>
        <v>37146</v>
      </c>
      <c r="N72">
        <f t="shared" si="16"/>
        <v>74394.2</v>
      </c>
      <c r="O72">
        <f t="shared" si="17"/>
        <v>65495</v>
      </c>
      <c r="Q72">
        <v>22164</v>
      </c>
      <c r="R72">
        <v>-206</v>
      </c>
      <c r="T72">
        <v>-12616</v>
      </c>
      <c r="U72">
        <v>-1531.4000000000087</v>
      </c>
      <c r="W72">
        <v>23819.599999999999</v>
      </c>
      <c r="X72">
        <v>2246.6</v>
      </c>
      <c r="AB72">
        <v>74394.2</v>
      </c>
      <c r="AC72">
        <v>1.6454105293154575</v>
      </c>
      <c r="AK72">
        <v>74394.2</v>
      </c>
      <c r="AL72">
        <v>1.6454105293154575</v>
      </c>
    </row>
    <row r="73" spans="2:38" x14ac:dyDescent="0.25">
      <c r="B73">
        <v>26969</v>
      </c>
      <c r="C73">
        <v>120585</v>
      </c>
      <c r="D73">
        <v>72488</v>
      </c>
      <c r="E73">
        <v>90420</v>
      </c>
      <c r="F73">
        <v>7444</v>
      </c>
      <c r="H73">
        <v>111279</v>
      </c>
      <c r="J73">
        <f t="shared" si="12"/>
        <v>63581.2</v>
      </c>
      <c r="K73">
        <f t="shared" si="13"/>
        <v>1.7501871622429273</v>
      </c>
      <c r="L73">
        <f t="shared" si="14"/>
        <v>120585</v>
      </c>
      <c r="M73">
        <f t="shared" si="15"/>
        <v>7444</v>
      </c>
      <c r="N73">
        <f t="shared" si="16"/>
        <v>63581.2</v>
      </c>
      <c r="O73">
        <f t="shared" si="17"/>
        <v>113141</v>
      </c>
      <c r="Q73">
        <v>25548</v>
      </c>
      <c r="R73">
        <v>3</v>
      </c>
      <c r="T73">
        <v>-22149.800000000003</v>
      </c>
      <c r="U73">
        <v>-439</v>
      </c>
      <c r="W73">
        <v>23889.8</v>
      </c>
      <c r="X73">
        <v>812.59999999999991</v>
      </c>
      <c r="AB73">
        <v>63581.2</v>
      </c>
      <c r="AC73">
        <v>1.7501871622429273</v>
      </c>
      <c r="AI73">
        <v>63581.2</v>
      </c>
      <c r="AJ73">
        <v>1.7501871622429273</v>
      </c>
    </row>
    <row r="74" spans="2:38" x14ac:dyDescent="0.25">
      <c r="B74">
        <v>45750</v>
      </c>
      <c r="C74">
        <v>14162</v>
      </c>
      <c r="D74">
        <v>27754</v>
      </c>
      <c r="E74">
        <v>21865</v>
      </c>
      <c r="F74">
        <v>95033</v>
      </c>
      <c r="H74">
        <v>44159</v>
      </c>
      <c r="J74">
        <f t="shared" si="12"/>
        <v>40912.800000000003</v>
      </c>
      <c r="K74">
        <f t="shared" si="13"/>
        <v>1.0793443616667644</v>
      </c>
      <c r="L74">
        <f t="shared" si="14"/>
        <v>95033</v>
      </c>
      <c r="M74">
        <f t="shared" si="15"/>
        <v>14162</v>
      </c>
      <c r="N74">
        <f t="shared" si="16"/>
        <v>40912.800000000003</v>
      </c>
      <c r="O74">
        <f t="shared" si="17"/>
        <v>80871</v>
      </c>
      <c r="Q74">
        <v>-20170</v>
      </c>
      <c r="R74">
        <v>763</v>
      </c>
      <c r="T74">
        <v>-2555.3999999999942</v>
      </c>
      <c r="U74">
        <v>1584.6000000000058</v>
      </c>
      <c r="W74">
        <v>11037.8</v>
      </c>
      <c r="X74">
        <v>1585.4</v>
      </c>
      <c r="Z74">
        <v>40912.800000000003</v>
      </c>
      <c r="AA74">
        <v>1.0793443616667644</v>
      </c>
      <c r="AI74">
        <v>40912.800000000003</v>
      </c>
      <c r="AJ74">
        <v>1.0793443616667644</v>
      </c>
    </row>
    <row r="75" spans="2:38" x14ac:dyDescent="0.25">
      <c r="B75">
        <v>10788</v>
      </c>
      <c r="C75">
        <v>33624</v>
      </c>
      <c r="D75">
        <v>18214</v>
      </c>
      <c r="E75">
        <v>78006</v>
      </c>
      <c r="F75">
        <v>11071</v>
      </c>
      <c r="H75">
        <v>61908</v>
      </c>
      <c r="J75">
        <f t="shared" si="12"/>
        <v>30340.6</v>
      </c>
      <c r="K75">
        <f t="shared" si="13"/>
        <v>2.0404342695925592</v>
      </c>
      <c r="L75">
        <f t="shared" si="14"/>
        <v>78006</v>
      </c>
      <c r="M75">
        <f t="shared" si="15"/>
        <v>10788</v>
      </c>
      <c r="N75">
        <f t="shared" si="16"/>
        <v>30340.6</v>
      </c>
      <c r="O75">
        <f t="shared" si="17"/>
        <v>67218</v>
      </c>
      <c r="Q75">
        <v>12339</v>
      </c>
      <c r="R75">
        <v>45</v>
      </c>
      <c r="T75">
        <v>3379</v>
      </c>
      <c r="U75">
        <v>-327</v>
      </c>
      <c r="W75">
        <v>9149.4</v>
      </c>
      <c r="X75">
        <v>1412.2000000000003</v>
      </c>
      <c r="AD75">
        <v>30340.6</v>
      </c>
      <c r="AE75">
        <v>2.0404342695925592</v>
      </c>
      <c r="AK75">
        <v>30340.6</v>
      </c>
      <c r="AL75">
        <v>2.0404342695925592</v>
      </c>
    </row>
    <row r="76" spans="2:38" x14ac:dyDescent="0.25">
      <c r="B76">
        <v>108119</v>
      </c>
      <c r="C76">
        <v>107883</v>
      </c>
      <c r="D76">
        <v>13538</v>
      </c>
      <c r="E76">
        <v>53531</v>
      </c>
      <c r="F76">
        <v>85704</v>
      </c>
      <c r="H76">
        <v>106572</v>
      </c>
      <c r="J76">
        <f t="shared" si="12"/>
        <v>73755</v>
      </c>
      <c r="K76">
        <f t="shared" si="13"/>
        <v>1.44494610534879</v>
      </c>
      <c r="L76">
        <f t="shared" si="14"/>
        <v>108119</v>
      </c>
      <c r="M76">
        <f t="shared" si="15"/>
        <v>13538</v>
      </c>
      <c r="N76">
        <f t="shared" si="16"/>
        <v>73755</v>
      </c>
      <c r="O76">
        <f t="shared" si="17"/>
        <v>94581</v>
      </c>
      <c r="Q76">
        <v>17397</v>
      </c>
      <c r="R76">
        <v>-266</v>
      </c>
      <c r="T76">
        <v>-8925.6000000000058</v>
      </c>
      <c r="U76">
        <v>1443</v>
      </c>
      <c r="W76">
        <v>12030</v>
      </c>
      <c r="X76">
        <v>1447.8</v>
      </c>
      <c r="AB76">
        <v>73755</v>
      </c>
      <c r="AC76">
        <v>1.44494610534879</v>
      </c>
      <c r="AK76">
        <v>73755</v>
      </c>
      <c r="AL76">
        <v>1.44494610534879</v>
      </c>
    </row>
    <row r="77" spans="2:38" x14ac:dyDescent="0.25">
      <c r="B77">
        <v>45315</v>
      </c>
      <c r="C77">
        <v>24247</v>
      </c>
      <c r="D77">
        <v>87289</v>
      </c>
      <c r="E77">
        <v>16691</v>
      </c>
      <c r="F77">
        <v>93152</v>
      </c>
      <c r="H77">
        <v>59406</v>
      </c>
      <c r="J77">
        <f t="shared" si="12"/>
        <v>53338.8</v>
      </c>
      <c r="K77">
        <f t="shared" si="13"/>
        <v>1.1137483407950683</v>
      </c>
      <c r="L77">
        <f t="shared" si="14"/>
        <v>93152</v>
      </c>
      <c r="M77">
        <f t="shared" si="15"/>
        <v>16691</v>
      </c>
      <c r="N77">
        <f t="shared" si="16"/>
        <v>53338.8</v>
      </c>
      <c r="O77">
        <f t="shared" si="17"/>
        <v>76461</v>
      </c>
      <c r="Q77">
        <v>-20175</v>
      </c>
      <c r="R77">
        <v>-1071</v>
      </c>
      <c r="T77">
        <v>-6340.7999999999956</v>
      </c>
      <c r="U77">
        <v>697.20000000000437</v>
      </c>
      <c r="W77">
        <v>13704.400000000001</v>
      </c>
      <c r="X77">
        <v>1990.3999999999999</v>
      </c>
      <c r="AB77">
        <v>53338.8</v>
      </c>
      <c r="AC77">
        <v>1.1137483407950683</v>
      </c>
      <c r="AI77">
        <v>53338.8</v>
      </c>
      <c r="AJ77">
        <v>1.1137483407950683</v>
      </c>
    </row>
    <row r="78" spans="2:38" x14ac:dyDescent="0.25">
      <c r="B78">
        <v>6560</v>
      </c>
      <c r="C78">
        <v>74893</v>
      </c>
      <c r="D78">
        <v>69571</v>
      </c>
      <c r="E78">
        <v>38596</v>
      </c>
      <c r="F78">
        <v>38298</v>
      </c>
      <c r="H78">
        <v>104105</v>
      </c>
      <c r="J78">
        <f t="shared" si="12"/>
        <v>45583.6</v>
      </c>
      <c r="K78">
        <f t="shared" si="13"/>
        <v>2.2838257618968227</v>
      </c>
      <c r="L78">
        <f t="shared" si="14"/>
        <v>74893</v>
      </c>
      <c r="M78">
        <f t="shared" si="15"/>
        <v>6560</v>
      </c>
      <c r="N78">
        <f t="shared" si="16"/>
        <v>45583.6</v>
      </c>
      <c r="O78">
        <f t="shared" si="17"/>
        <v>68333</v>
      </c>
      <c r="Q78">
        <v>27476</v>
      </c>
      <c r="R78">
        <v>-9</v>
      </c>
      <c r="T78">
        <v>7945.5999999999985</v>
      </c>
      <c r="U78">
        <v>-1660.4000000000015</v>
      </c>
      <c r="W78">
        <v>16106.800000000001</v>
      </c>
      <c r="X78">
        <v>1758</v>
      </c>
      <c r="AD78">
        <v>45583.6</v>
      </c>
      <c r="AE78">
        <v>2.2838257618968227</v>
      </c>
      <c r="AK78">
        <v>45583.6</v>
      </c>
      <c r="AL78">
        <v>2.2838257618968227</v>
      </c>
    </row>
    <row r="79" spans="2:38" x14ac:dyDescent="0.25">
      <c r="B79">
        <v>101890</v>
      </c>
      <c r="C79">
        <v>8552</v>
      </c>
      <c r="D79">
        <v>109621</v>
      </c>
      <c r="E79">
        <v>114776</v>
      </c>
      <c r="F79">
        <v>92531</v>
      </c>
      <c r="H79">
        <v>135404</v>
      </c>
      <c r="J79">
        <f t="shared" si="12"/>
        <v>85474</v>
      </c>
      <c r="K79">
        <f t="shared" si="13"/>
        <v>1.5841542457355453</v>
      </c>
      <c r="L79">
        <f t="shared" si="14"/>
        <v>114776</v>
      </c>
      <c r="M79">
        <f t="shared" si="15"/>
        <v>8552</v>
      </c>
      <c r="N79">
        <f t="shared" si="16"/>
        <v>85474</v>
      </c>
      <c r="O79">
        <f t="shared" si="17"/>
        <v>106224</v>
      </c>
      <c r="Q79">
        <v>-8752</v>
      </c>
      <c r="R79">
        <v>1053</v>
      </c>
      <c r="T79">
        <v>-380</v>
      </c>
      <c r="U79">
        <v>810.19999999999709</v>
      </c>
      <c r="W79">
        <v>7546.4</v>
      </c>
      <c r="X79">
        <v>1849.4</v>
      </c>
      <c r="AF79">
        <v>85474</v>
      </c>
      <c r="AG79">
        <v>1.5841542457355453</v>
      </c>
      <c r="AK79">
        <v>85474</v>
      </c>
      <c r="AL79">
        <v>1.5841542457355453</v>
      </c>
    </row>
    <row r="80" spans="2:38" x14ac:dyDescent="0.25">
      <c r="B80">
        <v>119034</v>
      </c>
      <c r="C80">
        <v>11484</v>
      </c>
      <c r="D80">
        <v>41165</v>
      </c>
      <c r="E80">
        <v>90807</v>
      </c>
      <c r="F80">
        <v>91139</v>
      </c>
      <c r="H80">
        <v>133909</v>
      </c>
      <c r="J80">
        <f t="shared" si="12"/>
        <v>70725.8</v>
      </c>
      <c r="K80">
        <f t="shared" si="13"/>
        <v>1.8933543346275332</v>
      </c>
      <c r="L80">
        <f t="shared" si="14"/>
        <v>119034</v>
      </c>
      <c r="M80">
        <f t="shared" si="15"/>
        <v>11484</v>
      </c>
      <c r="N80">
        <f t="shared" si="16"/>
        <v>70725.8</v>
      </c>
      <c r="O80">
        <f t="shared" si="17"/>
        <v>107550</v>
      </c>
      <c r="Q80">
        <v>23455</v>
      </c>
      <c r="R80">
        <v>1932</v>
      </c>
      <c r="T80">
        <v>-1918</v>
      </c>
      <c r="U80">
        <v>-493.80000000000291</v>
      </c>
      <c r="W80">
        <v>22735.600000000002</v>
      </c>
      <c r="X80">
        <v>678.20000000000016</v>
      </c>
      <c r="AF80">
        <v>70725.8</v>
      </c>
      <c r="AG80">
        <v>1.8933543346275332</v>
      </c>
      <c r="AK80">
        <v>70725.8</v>
      </c>
      <c r="AL80">
        <v>1.8933543346275332</v>
      </c>
    </row>
    <row r="81" spans="2:38" x14ac:dyDescent="0.25">
      <c r="B81">
        <v>92700</v>
      </c>
      <c r="C81">
        <v>15106</v>
      </c>
      <c r="D81">
        <v>104513</v>
      </c>
      <c r="E81">
        <v>108273</v>
      </c>
      <c r="F81">
        <v>14416</v>
      </c>
      <c r="H81">
        <v>85623</v>
      </c>
      <c r="J81">
        <f t="shared" si="12"/>
        <v>67001.600000000006</v>
      </c>
      <c r="K81">
        <f t="shared" si="13"/>
        <v>1.2779247062756709</v>
      </c>
      <c r="L81">
        <f t="shared" si="14"/>
        <v>108273</v>
      </c>
      <c r="M81">
        <f t="shared" si="15"/>
        <v>14416</v>
      </c>
      <c r="N81">
        <f t="shared" si="16"/>
        <v>67001.600000000006</v>
      </c>
      <c r="O81">
        <f t="shared" si="17"/>
        <v>93857</v>
      </c>
      <c r="Q81">
        <v>6534</v>
      </c>
      <c r="R81">
        <v>-1786</v>
      </c>
      <c r="T81">
        <v>1811.6000000000058</v>
      </c>
      <c r="U81">
        <v>-458.39999999999418</v>
      </c>
      <c r="W81">
        <v>11653.2</v>
      </c>
      <c r="X81">
        <v>2494</v>
      </c>
      <c r="AB81">
        <v>67001.600000000006</v>
      </c>
      <c r="AC81">
        <v>1.2779247062756709</v>
      </c>
      <c r="AI81">
        <v>67001.600000000006</v>
      </c>
      <c r="AJ81">
        <v>1.2779247062756709</v>
      </c>
    </row>
    <row r="82" spans="2:38" x14ac:dyDescent="0.25">
      <c r="B82">
        <v>13720</v>
      </c>
      <c r="C82">
        <v>53352</v>
      </c>
      <c r="D82">
        <v>96626</v>
      </c>
      <c r="E82">
        <v>6940</v>
      </c>
      <c r="F82">
        <v>24068</v>
      </c>
      <c r="H82">
        <v>73109</v>
      </c>
      <c r="J82">
        <f t="shared" si="12"/>
        <v>38941.199999999997</v>
      </c>
      <c r="K82">
        <f t="shared" si="13"/>
        <v>1.8774203157581175</v>
      </c>
      <c r="L82">
        <f t="shared" si="14"/>
        <v>96626</v>
      </c>
      <c r="M82">
        <f t="shared" si="15"/>
        <v>6940</v>
      </c>
      <c r="N82">
        <f t="shared" si="16"/>
        <v>38941.199999999997</v>
      </c>
      <c r="O82">
        <f t="shared" si="17"/>
        <v>89686</v>
      </c>
      <c r="Q82">
        <v>-14836</v>
      </c>
      <c r="R82">
        <v>2</v>
      </c>
      <c r="T82">
        <v>-6199.8000000000029</v>
      </c>
      <c r="U82">
        <v>372.59999999999854</v>
      </c>
      <c r="W82">
        <v>11546.599999999999</v>
      </c>
      <c r="X82">
        <v>526.6</v>
      </c>
      <c r="AD82">
        <v>38941.199999999997</v>
      </c>
      <c r="AE82">
        <v>1.8774203157581175</v>
      </c>
      <c r="AK82">
        <v>38941.199999999997</v>
      </c>
      <c r="AL82">
        <v>1.8774203157581175</v>
      </c>
    </row>
    <row r="83" spans="2:38" x14ac:dyDescent="0.25">
      <c r="B83">
        <v>60024</v>
      </c>
      <c r="C83">
        <v>33358</v>
      </c>
      <c r="D83">
        <v>18316</v>
      </c>
      <c r="E83">
        <v>31615</v>
      </c>
      <c r="F83">
        <v>42840</v>
      </c>
      <c r="H83">
        <v>64334</v>
      </c>
      <c r="J83">
        <f t="shared" si="12"/>
        <v>37230.6</v>
      </c>
      <c r="K83">
        <f t="shared" si="13"/>
        <v>1.7279871933302178</v>
      </c>
      <c r="L83">
        <f t="shared" si="14"/>
        <v>60024</v>
      </c>
      <c r="M83">
        <f t="shared" si="15"/>
        <v>18316</v>
      </c>
      <c r="N83">
        <f t="shared" si="16"/>
        <v>37230.6</v>
      </c>
      <c r="O83">
        <f t="shared" si="17"/>
        <v>41708</v>
      </c>
      <c r="Q83">
        <v>19316</v>
      </c>
      <c r="R83">
        <v>-9</v>
      </c>
      <c r="T83">
        <v>-7836.5999999999985</v>
      </c>
      <c r="U83">
        <v>-462.59999999999854</v>
      </c>
      <c r="W83">
        <v>19748.600000000002</v>
      </c>
      <c r="X83">
        <v>1059.8</v>
      </c>
      <c r="Z83">
        <v>37230.6</v>
      </c>
      <c r="AA83">
        <v>1.7279871933302178</v>
      </c>
      <c r="AK83">
        <v>37230.6</v>
      </c>
      <c r="AL83">
        <v>1.7279871933302178</v>
      </c>
    </row>
    <row r="84" spans="2:38" x14ac:dyDescent="0.25">
      <c r="B84">
        <v>101401</v>
      </c>
      <c r="C84">
        <v>48829</v>
      </c>
      <c r="D84">
        <v>8576</v>
      </c>
      <c r="E84">
        <v>42316</v>
      </c>
      <c r="F84">
        <v>23956</v>
      </c>
      <c r="H84">
        <v>51211</v>
      </c>
      <c r="J84">
        <f t="shared" si="12"/>
        <v>45015.6</v>
      </c>
      <c r="K84">
        <f t="shared" si="13"/>
        <v>1.1376278445694381</v>
      </c>
      <c r="L84">
        <f t="shared" si="14"/>
        <v>101401</v>
      </c>
      <c r="M84">
        <f t="shared" si="15"/>
        <v>8576</v>
      </c>
      <c r="N84">
        <f t="shared" si="16"/>
        <v>45015.6</v>
      </c>
      <c r="O84">
        <f t="shared" si="17"/>
        <v>92825</v>
      </c>
      <c r="Q84">
        <v>-17054</v>
      </c>
      <c r="R84">
        <v>5392</v>
      </c>
      <c r="T84">
        <v>-273</v>
      </c>
      <c r="U84">
        <v>-186.80000000000291</v>
      </c>
      <c r="W84">
        <v>11281.800000000001</v>
      </c>
      <c r="X84">
        <v>1516.3999999999999</v>
      </c>
      <c r="AD84">
        <v>45015.6</v>
      </c>
      <c r="AE84">
        <v>1.1376278445694381</v>
      </c>
      <c r="AI84">
        <v>45015.6</v>
      </c>
      <c r="AJ84">
        <v>1.1376278445694381</v>
      </c>
    </row>
    <row r="85" spans="2:38" x14ac:dyDescent="0.25">
      <c r="B85">
        <v>35176</v>
      </c>
      <c r="C85">
        <v>86534</v>
      </c>
      <c r="D85">
        <v>81557</v>
      </c>
      <c r="E85">
        <v>44288</v>
      </c>
      <c r="F85">
        <v>118225</v>
      </c>
      <c r="H85">
        <v>84256</v>
      </c>
      <c r="J85">
        <f t="shared" si="12"/>
        <v>73156</v>
      </c>
      <c r="K85">
        <f t="shared" si="13"/>
        <v>1.1517305484170812</v>
      </c>
      <c r="L85">
        <f t="shared" si="14"/>
        <v>118225</v>
      </c>
      <c r="M85">
        <f t="shared" si="15"/>
        <v>35176</v>
      </c>
      <c r="N85">
        <f t="shared" si="16"/>
        <v>73156</v>
      </c>
      <c r="O85">
        <f t="shared" si="17"/>
        <v>83049</v>
      </c>
      <c r="Q85">
        <v>-38006</v>
      </c>
      <c r="R85">
        <v>71</v>
      </c>
      <c r="T85">
        <v>-5564</v>
      </c>
      <c r="U85">
        <v>120.80000000000291</v>
      </c>
      <c r="W85">
        <v>14924</v>
      </c>
      <c r="X85">
        <v>4008.4</v>
      </c>
      <c r="AF85">
        <v>73156</v>
      </c>
      <c r="AG85">
        <v>1.1517305484170812</v>
      </c>
      <c r="AI85">
        <v>73156</v>
      </c>
      <c r="AJ85">
        <v>1.1517305484170812</v>
      </c>
    </row>
    <row r="86" spans="2:38" x14ac:dyDescent="0.25">
      <c r="B86">
        <v>75952</v>
      </c>
      <c r="C86">
        <v>67141</v>
      </c>
      <c r="D86">
        <v>105924</v>
      </c>
      <c r="E86">
        <v>99601</v>
      </c>
      <c r="F86">
        <v>116849</v>
      </c>
      <c r="H86">
        <v>129312</v>
      </c>
      <c r="J86">
        <f t="shared" si="12"/>
        <v>93093.4</v>
      </c>
      <c r="K86">
        <f t="shared" si="13"/>
        <v>1.38905658188443</v>
      </c>
      <c r="L86">
        <f t="shared" si="14"/>
        <v>116849</v>
      </c>
      <c r="M86">
        <f t="shared" si="15"/>
        <v>67141</v>
      </c>
      <c r="N86">
        <f t="shared" si="16"/>
        <v>93093.4</v>
      </c>
      <c r="O86">
        <f t="shared" si="17"/>
        <v>49708</v>
      </c>
      <c r="Q86">
        <v>4221</v>
      </c>
      <c r="R86">
        <v>-16</v>
      </c>
      <c r="T86">
        <v>720.39999999999418</v>
      </c>
      <c r="U86">
        <v>72.799999999988358</v>
      </c>
      <c r="W86">
        <v>9051.5999999999985</v>
      </c>
      <c r="X86">
        <v>1074.8</v>
      </c>
      <c r="AB86">
        <v>93093.4</v>
      </c>
      <c r="AC86">
        <v>1.38905658188443</v>
      </c>
      <c r="AI86">
        <v>93093.4</v>
      </c>
      <c r="AJ86">
        <v>1.38905658188443</v>
      </c>
    </row>
    <row r="87" spans="2:38" x14ac:dyDescent="0.25">
      <c r="B87">
        <v>6907</v>
      </c>
      <c r="C87">
        <v>31977</v>
      </c>
      <c r="D87">
        <v>76526</v>
      </c>
      <c r="E87">
        <v>35382</v>
      </c>
      <c r="F87">
        <v>108863</v>
      </c>
      <c r="H87">
        <v>81674</v>
      </c>
      <c r="J87">
        <f t="shared" si="12"/>
        <v>51931</v>
      </c>
      <c r="K87">
        <f t="shared" si="13"/>
        <v>1.5727407521518939</v>
      </c>
      <c r="L87">
        <f t="shared" si="14"/>
        <v>108863</v>
      </c>
      <c r="M87">
        <f t="shared" si="15"/>
        <v>6907</v>
      </c>
      <c r="N87">
        <f t="shared" si="16"/>
        <v>51931</v>
      </c>
      <c r="O87">
        <f t="shared" si="17"/>
        <v>101956</v>
      </c>
      <c r="Q87">
        <v>-30871</v>
      </c>
      <c r="R87">
        <v>-367</v>
      </c>
      <c r="T87">
        <v>-1721.5999999999985</v>
      </c>
      <c r="U87">
        <v>769.59999999999854</v>
      </c>
      <c r="W87">
        <v>5159.6000000000004</v>
      </c>
      <c r="X87">
        <v>772.4</v>
      </c>
      <c r="AD87">
        <v>51931</v>
      </c>
      <c r="AE87">
        <v>1.5727407521518939</v>
      </c>
      <c r="AK87">
        <v>51931</v>
      </c>
      <c r="AL87">
        <v>1.5727407521518939</v>
      </c>
    </row>
    <row r="88" spans="2:38" x14ac:dyDescent="0.25">
      <c r="B88">
        <v>79216</v>
      </c>
      <c r="C88">
        <v>16036</v>
      </c>
      <c r="D88">
        <v>57682</v>
      </c>
      <c r="E88">
        <v>84365</v>
      </c>
      <c r="F88">
        <v>6882</v>
      </c>
      <c r="H88">
        <v>72261</v>
      </c>
      <c r="J88">
        <f t="shared" si="12"/>
        <v>48836.2</v>
      </c>
      <c r="K88">
        <f t="shared" si="13"/>
        <v>1.4796605796519795</v>
      </c>
      <c r="L88">
        <f t="shared" si="14"/>
        <v>84365</v>
      </c>
      <c r="M88">
        <f t="shared" si="15"/>
        <v>6882</v>
      </c>
      <c r="N88">
        <f t="shared" si="16"/>
        <v>48836.2</v>
      </c>
      <c r="O88">
        <f t="shared" si="17"/>
        <v>77483</v>
      </c>
      <c r="Q88">
        <v>-10026</v>
      </c>
      <c r="R88">
        <v>-534</v>
      </c>
      <c r="T88">
        <v>202</v>
      </c>
      <c r="U88">
        <v>1654</v>
      </c>
      <c r="W88">
        <v>21881.599999999999</v>
      </c>
      <c r="X88">
        <v>2255.6</v>
      </c>
      <c r="AD88">
        <v>48836.2</v>
      </c>
      <c r="AE88">
        <v>1.4796605796519795</v>
      </c>
      <c r="AI88">
        <v>48836.2</v>
      </c>
      <c r="AJ88">
        <v>1.4796605796519795</v>
      </c>
    </row>
    <row r="89" spans="2:38" x14ac:dyDescent="0.25">
      <c r="B89">
        <v>93236</v>
      </c>
      <c r="C89">
        <v>83873</v>
      </c>
      <c r="D89">
        <v>98460</v>
      </c>
      <c r="E89">
        <v>62387</v>
      </c>
      <c r="F89">
        <v>65816</v>
      </c>
      <c r="H89">
        <v>90417</v>
      </c>
      <c r="J89">
        <f t="shared" si="12"/>
        <v>80754.399999999994</v>
      </c>
      <c r="K89">
        <f t="shared" si="13"/>
        <v>1.1196541612593247</v>
      </c>
      <c r="L89">
        <f t="shared" si="14"/>
        <v>98460</v>
      </c>
      <c r="M89">
        <f t="shared" si="15"/>
        <v>62387</v>
      </c>
      <c r="N89">
        <f t="shared" si="16"/>
        <v>80754.399999999994</v>
      </c>
      <c r="O89">
        <f t="shared" si="17"/>
        <v>36073</v>
      </c>
      <c r="Q89">
        <v>-18192</v>
      </c>
      <c r="R89">
        <v>-3231</v>
      </c>
      <c r="T89">
        <v>-25911.200000000012</v>
      </c>
      <c r="U89">
        <v>2178.5999999999913</v>
      </c>
      <c r="W89">
        <v>25911.199999999997</v>
      </c>
      <c r="X89">
        <v>2178.6000000000004</v>
      </c>
      <c r="AB89">
        <v>80754.399999999994</v>
      </c>
      <c r="AC89">
        <v>1.1196541612593247</v>
      </c>
      <c r="AI89">
        <v>80754.399999999994</v>
      </c>
      <c r="AJ89">
        <v>1.1196541612593247</v>
      </c>
    </row>
    <row r="90" spans="2:38" x14ac:dyDescent="0.25">
      <c r="B90">
        <v>98993</v>
      </c>
      <c r="C90">
        <v>51137</v>
      </c>
      <c r="D90">
        <v>15339</v>
      </c>
      <c r="E90">
        <v>51836</v>
      </c>
      <c r="F90">
        <v>48358</v>
      </c>
      <c r="H90">
        <v>76714</v>
      </c>
      <c r="J90">
        <f t="shared" si="12"/>
        <v>53132.6</v>
      </c>
      <c r="K90">
        <f t="shared" si="13"/>
        <v>1.4438216838626381</v>
      </c>
      <c r="L90">
        <f t="shared" si="14"/>
        <v>98993</v>
      </c>
      <c r="M90">
        <f t="shared" si="15"/>
        <v>15339</v>
      </c>
      <c r="N90">
        <f t="shared" si="16"/>
        <v>53132.6</v>
      </c>
      <c r="O90">
        <f t="shared" si="17"/>
        <v>83654</v>
      </c>
      <c r="Q90">
        <v>16198</v>
      </c>
      <c r="R90">
        <v>-2456</v>
      </c>
      <c r="T90">
        <v>9566</v>
      </c>
      <c r="U90">
        <v>-859.80000000000291</v>
      </c>
      <c r="W90">
        <v>9566</v>
      </c>
      <c r="X90">
        <v>1980.6000000000001</v>
      </c>
      <c r="Z90">
        <v>53132.6</v>
      </c>
      <c r="AA90">
        <v>1.4438216838626381</v>
      </c>
      <c r="AI90">
        <v>53132.6</v>
      </c>
      <c r="AJ90">
        <v>1.4438216838626381</v>
      </c>
    </row>
    <row r="91" spans="2:38" x14ac:dyDescent="0.25">
      <c r="B91">
        <v>100990</v>
      </c>
      <c r="C91">
        <v>9290</v>
      </c>
      <c r="D91">
        <v>13734</v>
      </c>
      <c r="E91">
        <v>87204</v>
      </c>
      <c r="F91">
        <v>61738</v>
      </c>
      <c r="H91">
        <v>69345</v>
      </c>
      <c r="J91">
        <f t="shared" si="12"/>
        <v>54591.199999999997</v>
      </c>
      <c r="K91">
        <f t="shared" si="13"/>
        <v>1.2702596755521036</v>
      </c>
      <c r="L91">
        <f t="shared" si="14"/>
        <v>100990</v>
      </c>
      <c r="M91">
        <f t="shared" si="15"/>
        <v>9290</v>
      </c>
      <c r="N91">
        <f t="shared" si="16"/>
        <v>54591.199999999997</v>
      </c>
      <c r="O91">
        <f t="shared" si="17"/>
        <v>91700</v>
      </c>
      <c r="Q91">
        <v>-11835</v>
      </c>
      <c r="R91">
        <v>4688</v>
      </c>
      <c r="T91">
        <v>-23267.800000000003</v>
      </c>
      <c r="U91">
        <v>987.19999999999709</v>
      </c>
      <c r="W91">
        <v>25337</v>
      </c>
      <c r="X91">
        <v>987.2</v>
      </c>
      <c r="AB91">
        <v>54591.199999999997</v>
      </c>
      <c r="AC91">
        <v>1.2702596755521036</v>
      </c>
      <c r="AI91">
        <v>54591.199999999997</v>
      </c>
      <c r="AJ91">
        <v>1.2702596755521036</v>
      </c>
    </row>
    <row r="92" spans="2:38" x14ac:dyDescent="0.25">
      <c r="B92">
        <v>116660</v>
      </c>
      <c r="C92">
        <v>60737</v>
      </c>
      <c r="D92">
        <v>73251</v>
      </c>
      <c r="E92">
        <v>77142</v>
      </c>
      <c r="F92">
        <v>91836</v>
      </c>
      <c r="H92">
        <v>91963</v>
      </c>
      <c r="J92">
        <f t="shared" si="12"/>
        <v>83925.2</v>
      </c>
      <c r="K92">
        <f t="shared" si="13"/>
        <v>1.0957733791519115</v>
      </c>
      <c r="L92">
        <f t="shared" si="14"/>
        <v>116660</v>
      </c>
      <c r="M92">
        <f t="shared" si="15"/>
        <v>60737</v>
      </c>
      <c r="N92">
        <f t="shared" si="16"/>
        <v>83925.2</v>
      </c>
      <c r="O92">
        <f t="shared" si="17"/>
        <v>55923</v>
      </c>
      <c r="Q92">
        <v>-17630</v>
      </c>
      <c r="R92">
        <v>-1940</v>
      </c>
      <c r="T92">
        <v>-11276.800000000003</v>
      </c>
      <c r="U92">
        <v>-984.80000000000291</v>
      </c>
      <c r="W92">
        <v>22172.400000000001</v>
      </c>
      <c r="X92">
        <v>2807.2</v>
      </c>
      <c r="AB92">
        <v>83925.2</v>
      </c>
      <c r="AC92">
        <v>1.0957733791519115</v>
      </c>
      <c r="AI92">
        <v>83925.2</v>
      </c>
      <c r="AJ92">
        <v>1.0957733791519115</v>
      </c>
    </row>
    <row r="93" spans="2:38" x14ac:dyDescent="0.25">
      <c r="B93">
        <v>21688</v>
      </c>
      <c r="C93">
        <v>23811</v>
      </c>
      <c r="D93">
        <v>48139</v>
      </c>
      <c r="E93">
        <v>54219</v>
      </c>
      <c r="F93">
        <v>27652</v>
      </c>
      <c r="H93">
        <v>69495</v>
      </c>
      <c r="J93">
        <f t="shared" si="12"/>
        <v>35101.800000000003</v>
      </c>
      <c r="K93">
        <f t="shared" si="13"/>
        <v>1.9798130010426813</v>
      </c>
      <c r="L93">
        <f t="shared" si="14"/>
        <v>54219</v>
      </c>
      <c r="M93">
        <f t="shared" si="15"/>
        <v>21688</v>
      </c>
      <c r="N93">
        <f t="shared" si="16"/>
        <v>35101.800000000003</v>
      </c>
      <c r="O93">
        <f t="shared" si="17"/>
        <v>32531</v>
      </c>
      <c r="Q93">
        <v>-1968</v>
      </c>
      <c r="R93">
        <v>2838</v>
      </c>
      <c r="T93">
        <v>7008.6000000000022</v>
      </c>
      <c r="U93">
        <v>447.80000000000291</v>
      </c>
      <c r="W93">
        <v>12905.8</v>
      </c>
      <c r="X93">
        <v>455.4</v>
      </c>
      <c r="AD93">
        <v>35101.800000000003</v>
      </c>
      <c r="AE93">
        <v>1.9798130010426813</v>
      </c>
      <c r="AK93">
        <v>35101.800000000003</v>
      </c>
      <c r="AL93">
        <v>1.9798130010426813</v>
      </c>
    </row>
    <row r="94" spans="2:38" x14ac:dyDescent="0.25">
      <c r="B94">
        <v>46149</v>
      </c>
      <c r="C94">
        <v>22136</v>
      </c>
      <c r="D94">
        <v>49888</v>
      </c>
      <c r="E94">
        <v>108436</v>
      </c>
      <c r="F94">
        <v>57319</v>
      </c>
      <c r="H94">
        <v>127525</v>
      </c>
      <c r="J94">
        <f t="shared" si="12"/>
        <v>56785.599999999999</v>
      </c>
      <c r="K94">
        <f t="shared" si="13"/>
        <v>2.2457277901439801</v>
      </c>
      <c r="L94">
        <f t="shared" si="14"/>
        <v>108436</v>
      </c>
      <c r="M94">
        <f t="shared" si="15"/>
        <v>22136</v>
      </c>
      <c r="N94">
        <f t="shared" si="16"/>
        <v>56785.599999999999</v>
      </c>
      <c r="O94">
        <f t="shared" si="17"/>
        <v>86300</v>
      </c>
      <c r="Q94">
        <v>23590</v>
      </c>
      <c r="R94">
        <v>31</v>
      </c>
      <c r="T94">
        <v>-2648</v>
      </c>
      <c r="U94">
        <v>-617.40000000000146</v>
      </c>
      <c r="W94">
        <v>14936</v>
      </c>
      <c r="X94">
        <v>2454.1999999999998</v>
      </c>
      <c r="AD94">
        <v>56785.599999999999</v>
      </c>
      <c r="AE94">
        <v>2.2457277901439801</v>
      </c>
      <c r="AK94">
        <v>56785.599999999999</v>
      </c>
      <c r="AL94">
        <v>2.2457277901439801</v>
      </c>
    </row>
    <row r="95" spans="2:38" x14ac:dyDescent="0.25">
      <c r="B95">
        <v>94053</v>
      </c>
      <c r="C95">
        <v>18829</v>
      </c>
      <c r="D95">
        <v>67850</v>
      </c>
      <c r="E95">
        <v>112225</v>
      </c>
      <c r="F95">
        <v>117404</v>
      </c>
      <c r="H95">
        <v>127567</v>
      </c>
      <c r="J95">
        <f t="shared" si="12"/>
        <v>82072.2</v>
      </c>
      <c r="K95">
        <f t="shared" si="13"/>
        <v>1.5543265563735347</v>
      </c>
      <c r="L95">
        <f t="shared" si="14"/>
        <v>117404</v>
      </c>
      <c r="M95">
        <f t="shared" si="15"/>
        <v>18829</v>
      </c>
      <c r="N95">
        <f t="shared" si="16"/>
        <v>82072.2</v>
      </c>
      <c r="O95">
        <f t="shared" si="17"/>
        <v>98575</v>
      </c>
      <c r="Q95">
        <v>21787</v>
      </c>
      <c r="R95">
        <v>-2871</v>
      </c>
      <c r="T95">
        <v>-7791.6000000000058</v>
      </c>
      <c r="U95">
        <v>-429.19999999999709</v>
      </c>
      <c r="W95">
        <v>11554.400000000001</v>
      </c>
      <c r="X95">
        <v>659.19999999999993</v>
      </c>
      <c r="AB95">
        <v>82072.2</v>
      </c>
      <c r="AC95">
        <v>1.5543265563735347</v>
      </c>
      <c r="AI95">
        <v>82072.2</v>
      </c>
      <c r="AJ95">
        <v>1.5543265563735347</v>
      </c>
    </row>
    <row r="96" spans="2:38" x14ac:dyDescent="0.25">
      <c r="B96">
        <v>64209</v>
      </c>
      <c r="C96">
        <v>108395</v>
      </c>
      <c r="D96">
        <v>21529</v>
      </c>
      <c r="E96">
        <v>17473</v>
      </c>
      <c r="F96">
        <v>87566</v>
      </c>
      <c r="H96">
        <v>92907</v>
      </c>
      <c r="J96">
        <f t="shared" si="12"/>
        <v>59834.400000000001</v>
      </c>
      <c r="K96">
        <f t="shared" si="13"/>
        <v>1.5527355501183266</v>
      </c>
      <c r="L96">
        <f t="shared" si="14"/>
        <v>108395</v>
      </c>
      <c r="M96">
        <f t="shared" si="15"/>
        <v>17473</v>
      </c>
      <c r="N96">
        <f t="shared" si="16"/>
        <v>59834.400000000001</v>
      </c>
      <c r="O96">
        <f t="shared" si="17"/>
        <v>90922</v>
      </c>
      <c r="Q96">
        <v>657</v>
      </c>
      <c r="R96">
        <v>4075</v>
      </c>
      <c r="T96">
        <v>-5183.4000000000015</v>
      </c>
      <c r="U96">
        <v>-1240.7999999999956</v>
      </c>
      <c r="W96">
        <v>7065.8</v>
      </c>
      <c r="X96">
        <v>2257.1999999999998</v>
      </c>
      <c r="AB96">
        <v>59834.400000000001</v>
      </c>
      <c r="AC96">
        <v>1.5527355501183266</v>
      </c>
      <c r="AK96">
        <v>59834.400000000001</v>
      </c>
      <c r="AL96">
        <v>1.5527355501183266</v>
      </c>
    </row>
    <row r="97" spans="2:38" x14ac:dyDescent="0.25">
      <c r="B97">
        <v>36187</v>
      </c>
      <c r="C97">
        <v>13562</v>
      </c>
      <c r="D97">
        <v>99756</v>
      </c>
      <c r="E97">
        <v>74505</v>
      </c>
      <c r="F97">
        <v>36398</v>
      </c>
      <c r="H97">
        <v>88885</v>
      </c>
      <c r="J97">
        <f t="shared" si="12"/>
        <v>52081.599999999999</v>
      </c>
      <c r="K97">
        <f t="shared" si="13"/>
        <v>1.7066487972719733</v>
      </c>
      <c r="L97">
        <f t="shared" si="14"/>
        <v>99756</v>
      </c>
      <c r="M97">
        <f t="shared" si="15"/>
        <v>13562</v>
      </c>
      <c r="N97">
        <f t="shared" si="16"/>
        <v>52081.599999999999</v>
      </c>
      <c r="O97">
        <f t="shared" si="17"/>
        <v>86194</v>
      </c>
      <c r="Q97">
        <v>-6440</v>
      </c>
      <c r="R97">
        <v>-767</v>
      </c>
      <c r="T97">
        <v>8638</v>
      </c>
      <c r="U97">
        <v>293.59999999999854</v>
      </c>
      <c r="W97">
        <v>13177.6</v>
      </c>
      <c r="X97">
        <v>1156</v>
      </c>
      <c r="AD97">
        <v>52081.599999999999</v>
      </c>
      <c r="AE97">
        <v>1.7066487972719733</v>
      </c>
      <c r="AK97">
        <v>52081.599999999999</v>
      </c>
      <c r="AL97">
        <v>1.7066487972719733</v>
      </c>
    </row>
    <row r="98" spans="2:38" x14ac:dyDescent="0.25">
      <c r="B98">
        <v>57409</v>
      </c>
      <c r="C98">
        <v>67248</v>
      </c>
      <c r="D98">
        <v>82149</v>
      </c>
      <c r="E98">
        <v>69979</v>
      </c>
      <c r="F98">
        <v>68076</v>
      </c>
      <c r="H98">
        <v>80906</v>
      </c>
      <c r="J98">
        <f t="shared" si="12"/>
        <v>68972.2</v>
      </c>
      <c r="K98">
        <f t="shared" ref="K98:K129" si="18">H98/J98</f>
        <v>1.1730233340389318</v>
      </c>
      <c r="L98">
        <f t="shared" si="14"/>
        <v>82149</v>
      </c>
      <c r="M98">
        <f t="shared" si="15"/>
        <v>57409</v>
      </c>
      <c r="N98">
        <f t="shared" si="16"/>
        <v>68972.2</v>
      </c>
      <c r="O98">
        <f t="shared" si="17"/>
        <v>24740</v>
      </c>
      <c r="Q98">
        <v>-36190</v>
      </c>
      <c r="R98">
        <v>-102</v>
      </c>
      <c r="T98">
        <v>-4311.1999999999971</v>
      </c>
      <c r="U98">
        <v>-952.40000000000873</v>
      </c>
      <c r="W98">
        <v>9710</v>
      </c>
      <c r="X98">
        <v>1493.2</v>
      </c>
      <c r="AF98">
        <v>68972.2</v>
      </c>
      <c r="AG98">
        <v>1.1730233340389318</v>
      </c>
      <c r="AI98">
        <v>68972.2</v>
      </c>
      <c r="AJ98">
        <v>1.1730233340389318</v>
      </c>
    </row>
    <row r="99" spans="2:38" x14ac:dyDescent="0.25">
      <c r="B99">
        <v>55014</v>
      </c>
      <c r="C99">
        <v>108313</v>
      </c>
      <c r="D99">
        <v>85110</v>
      </c>
      <c r="E99">
        <v>26865</v>
      </c>
      <c r="F99">
        <v>101576</v>
      </c>
      <c r="H99">
        <v>95393</v>
      </c>
      <c r="J99">
        <f t="shared" si="12"/>
        <v>75375.600000000006</v>
      </c>
      <c r="K99">
        <f t="shared" si="18"/>
        <v>1.2655686986239578</v>
      </c>
      <c r="L99">
        <f t="shared" si="14"/>
        <v>108313</v>
      </c>
      <c r="M99">
        <f t="shared" si="15"/>
        <v>26865</v>
      </c>
      <c r="N99">
        <f t="shared" si="16"/>
        <v>75375.600000000006</v>
      </c>
      <c r="O99">
        <f t="shared" si="17"/>
        <v>81448</v>
      </c>
      <c r="Q99">
        <v>16673</v>
      </c>
      <c r="R99">
        <v>-945</v>
      </c>
      <c r="T99">
        <v>-589.19999999999709</v>
      </c>
      <c r="U99">
        <v>-6.1999999999970896</v>
      </c>
      <c r="W99">
        <v>11930</v>
      </c>
      <c r="X99">
        <v>324.60000000000002</v>
      </c>
      <c r="AB99">
        <v>75375.600000000006</v>
      </c>
      <c r="AC99">
        <v>1.2655686986239578</v>
      </c>
      <c r="AI99">
        <v>75375.600000000006</v>
      </c>
      <c r="AJ99">
        <v>1.2655686986239578</v>
      </c>
    </row>
    <row r="100" spans="2:38" x14ac:dyDescent="0.25">
      <c r="B100">
        <v>56478</v>
      </c>
      <c r="C100">
        <v>12378</v>
      </c>
      <c r="D100">
        <v>15244</v>
      </c>
      <c r="E100">
        <v>37084</v>
      </c>
      <c r="F100">
        <v>116134</v>
      </c>
      <c r="H100">
        <v>73233</v>
      </c>
      <c r="J100">
        <f t="shared" si="12"/>
        <v>47463.6</v>
      </c>
      <c r="K100">
        <f t="shared" si="18"/>
        <v>1.5429297398427426</v>
      </c>
      <c r="L100">
        <f t="shared" si="14"/>
        <v>116134</v>
      </c>
      <c r="M100">
        <f t="shared" si="15"/>
        <v>12378</v>
      </c>
      <c r="N100">
        <f t="shared" si="16"/>
        <v>47463.6</v>
      </c>
      <c r="O100">
        <f t="shared" si="17"/>
        <v>103756</v>
      </c>
      <c r="Q100">
        <v>-23199</v>
      </c>
      <c r="R100">
        <v>-459</v>
      </c>
      <c r="T100">
        <v>-10321.800000000003</v>
      </c>
      <c r="U100">
        <v>-521</v>
      </c>
      <c r="W100">
        <v>15791.8</v>
      </c>
      <c r="X100">
        <v>656.59999999999991</v>
      </c>
      <c r="AD100">
        <v>47463.6</v>
      </c>
      <c r="AE100">
        <v>1.5429297398427426</v>
      </c>
      <c r="AK100">
        <v>47463.6</v>
      </c>
      <c r="AL100">
        <v>1.5429297398427426</v>
      </c>
    </row>
    <row r="101" spans="2:38" x14ac:dyDescent="0.25">
      <c r="B101">
        <v>16770</v>
      </c>
      <c r="C101">
        <v>98962</v>
      </c>
      <c r="D101">
        <v>30259</v>
      </c>
      <c r="E101">
        <v>18768</v>
      </c>
      <c r="F101">
        <v>55498</v>
      </c>
      <c r="H101">
        <v>70146</v>
      </c>
      <c r="J101">
        <f t="shared" si="12"/>
        <v>44051.4</v>
      </c>
      <c r="K101">
        <f t="shared" si="18"/>
        <v>1.59236709843501</v>
      </c>
      <c r="L101">
        <f t="shared" si="14"/>
        <v>98962</v>
      </c>
      <c r="M101">
        <f t="shared" si="15"/>
        <v>16770</v>
      </c>
      <c r="N101">
        <f t="shared" si="16"/>
        <v>44051.4</v>
      </c>
      <c r="O101">
        <f t="shared" si="17"/>
        <v>82192</v>
      </c>
      <c r="Q101">
        <v>4341</v>
      </c>
      <c r="R101">
        <v>-1142</v>
      </c>
      <c r="T101">
        <v>-15406.799999999996</v>
      </c>
      <c r="U101">
        <v>384.59999999999854</v>
      </c>
      <c r="W101">
        <v>21114.400000000001</v>
      </c>
      <c r="X101">
        <v>1986.6</v>
      </c>
      <c r="AB101">
        <v>44051.4</v>
      </c>
      <c r="AC101">
        <v>1.59236709843501</v>
      </c>
      <c r="AK101">
        <v>44051.4</v>
      </c>
      <c r="AL101">
        <v>1.59236709843501</v>
      </c>
    </row>
    <row r="103" spans="2:38" x14ac:dyDescent="0.25">
      <c r="B103">
        <v>2962807</v>
      </c>
      <c r="C103">
        <v>2733068</v>
      </c>
      <c r="D103">
        <v>3093800</v>
      </c>
      <c r="E103">
        <v>2909141</v>
      </c>
      <c r="F103">
        <v>2948962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FEA495-A202-409E-9E03-553CED51E9AC}">
  <dimension ref="A1:AL103"/>
  <sheetViews>
    <sheetView workbookViewId="0"/>
  </sheetViews>
  <sheetFormatPr defaultRowHeight="15" x14ac:dyDescent="0.25"/>
  <sheetData>
    <row r="1" spans="1:38" x14ac:dyDescent="0.25">
      <c r="A1" t="s">
        <v>81</v>
      </c>
    </row>
    <row r="2" spans="1:38" x14ac:dyDescent="0.25">
      <c r="B2">
        <v>96370</v>
      </c>
      <c r="C2">
        <v>33807</v>
      </c>
      <c r="D2">
        <v>35623</v>
      </c>
      <c r="E2">
        <v>67786</v>
      </c>
      <c r="F2">
        <v>84216</v>
      </c>
      <c r="H2">
        <v>80665</v>
      </c>
      <c r="J2">
        <f t="shared" ref="J2:J33" si="0">AVERAGE(B2:F2)</f>
        <v>63560.4</v>
      </c>
      <c r="K2">
        <f t="shared" ref="K2:K33" si="1">H2/J2</f>
        <v>1.2691078092648882</v>
      </c>
      <c r="L2">
        <f t="shared" ref="L2:L33" si="2">MAX(B2:F2)</f>
        <v>96370</v>
      </c>
      <c r="M2">
        <f t="shared" ref="M2:M33" si="3">MIN(B2:F2)</f>
        <v>33807</v>
      </c>
      <c r="N2">
        <f t="shared" ref="N2:N33" si="4">AVERAGE(B2:F2)</f>
        <v>63560.4</v>
      </c>
      <c r="O2">
        <f t="shared" ref="O2:O33" si="5">L2-M2</f>
        <v>62563</v>
      </c>
      <c r="Q2">
        <v>6496</v>
      </c>
      <c r="R2">
        <v>-1408</v>
      </c>
      <c r="T2">
        <v>10990.200000000004</v>
      </c>
      <c r="U2">
        <v>-55.400000000001455</v>
      </c>
      <c r="W2">
        <v>21726.2</v>
      </c>
      <c r="X2">
        <v>396.6</v>
      </c>
      <c r="Z2">
        <v>63560.4</v>
      </c>
      <c r="AA2">
        <v>1.2691078092648882</v>
      </c>
      <c r="AI2">
        <v>63560.4</v>
      </c>
      <c r="AJ2">
        <v>1.2691078092648882</v>
      </c>
    </row>
    <row r="3" spans="1:38" x14ac:dyDescent="0.25">
      <c r="B3">
        <v>69355</v>
      </c>
      <c r="C3">
        <v>9560</v>
      </c>
      <c r="D3">
        <v>14764</v>
      </c>
      <c r="E3">
        <v>64445</v>
      </c>
      <c r="F3">
        <v>12289</v>
      </c>
      <c r="H3">
        <v>71577</v>
      </c>
      <c r="J3">
        <f t="shared" si="0"/>
        <v>34082.6</v>
      </c>
      <c r="K3">
        <f t="shared" si="1"/>
        <v>2.1001038653154396</v>
      </c>
      <c r="L3">
        <f t="shared" si="2"/>
        <v>69355</v>
      </c>
      <c r="M3">
        <f t="shared" si="3"/>
        <v>9560</v>
      </c>
      <c r="N3">
        <f t="shared" si="4"/>
        <v>34082.6</v>
      </c>
      <c r="O3">
        <f t="shared" si="5"/>
        <v>59795</v>
      </c>
      <c r="Q3">
        <v>-6774</v>
      </c>
      <c r="R3">
        <v>612</v>
      </c>
      <c r="T3">
        <v>110</v>
      </c>
      <c r="U3">
        <v>-939</v>
      </c>
      <c r="W3">
        <v>7021.2</v>
      </c>
      <c r="X3">
        <v>941</v>
      </c>
      <c r="AD3">
        <v>34082.6</v>
      </c>
      <c r="AE3">
        <v>2.1001038653154396</v>
      </c>
      <c r="AK3">
        <v>34082.6</v>
      </c>
      <c r="AL3">
        <v>2.1001038653154396</v>
      </c>
    </row>
    <row r="4" spans="1:38" x14ac:dyDescent="0.25">
      <c r="B4">
        <v>75248</v>
      </c>
      <c r="C4">
        <v>54567</v>
      </c>
      <c r="D4">
        <v>69420</v>
      </c>
      <c r="E4">
        <v>29914</v>
      </c>
      <c r="F4">
        <v>67896</v>
      </c>
      <c r="H4">
        <v>121156</v>
      </c>
      <c r="J4">
        <f t="shared" si="0"/>
        <v>59409</v>
      </c>
      <c r="K4">
        <f t="shared" si="1"/>
        <v>2.039354306586544</v>
      </c>
      <c r="L4">
        <f t="shared" si="2"/>
        <v>75248</v>
      </c>
      <c r="M4">
        <f t="shared" si="3"/>
        <v>29914</v>
      </c>
      <c r="N4">
        <f t="shared" si="4"/>
        <v>59409</v>
      </c>
      <c r="O4">
        <f t="shared" si="5"/>
        <v>45334</v>
      </c>
      <c r="Q4">
        <v>17836</v>
      </c>
      <c r="R4">
        <v>-2357</v>
      </c>
      <c r="T4">
        <v>-2681.4000000000015</v>
      </c>
      <c r="U4">
        <v>850.80000000000291</v>
      </c>
      <c r="W4">
        <v>15237.399999999998</v>
      </c>
      <c r="X4">
        <v>1640.4</v>
      </c>
      <c r="AF4">
        <v>59409</v>
      </c>
      <c r="AG4">
        <v>2.039354306586544</v>
      </c>
      <c r="AK4">
        <v>59409</v>
      </c>
      <c r="AL4">
        <v>2.039354306586544</v>
      </c>
    </row>
    <row r="5" spans="1:38" x14ac:dyDescent="0.25">
      <c r="B5">
        <v>94970</v>
      </c>
      <c r="C5">
        <v>74951</v>
      </c>
      <c r="D5">
        <v>116067</v>
      </c>
      <c r="E5">
        <v>66478</v>
      </c>
      <c r="F5">
        <v>40848</v>
      </c>
      <c r="H5">
        <v>137452</v>
      </c>
      <c r="J5">
        <f t="shared" si="0"/>
        <v>78662.8</v>
      </c>
      <c r="K5">
        <f t="shared" si="1"/>
        <v>1.7473570734832728</v>
      </c>
      <c r="L5">
        <f t="shared" si="2"/>
        <v>116067</v>
      </c>
      <c r="M5">
        <f t="shared" si="3"/>
        <v>40848</v>
      </c>
      <c r="N5">
        <f t="shared" si="4"/>
        <v>78662.8</v>
      </c>
      <c r="O5">
        <f t="shared" si="5"/>
        <v>75219</v>
      </c>
      <c r="Q5">
        <v>3259</v>
      </c>
      <c r="R5">
        <v>1936</v>
      </c>
      <c r="T5">
        <v>-5887.3999999999942</v>
      </c>
      <c r="U5">
        <v>-569.59999999999127</v>
      </c>
      <c r="W5">
        <v>21176.2</v>
      </c>
      <c r="X5">
        <v>955.59999999999991</v>
      </c>
      <c r="AF5">
        <v>78662.8</v>
      </c>
      <c r="AG5">
        <v>1.7473570734832728</v>
      </c>
      <c r="AK5">
        <v>78662.8</v>
      </c>
      <c r="AL5">
        <v>1.7473570734832728</v>
      </c>
    </row>
    <row r="6" spans="1:38" x14ac:dyDescent="0.25">
      <c r="B6">
        <v>16671</v>
      </c>
      <c r="C6">
        <v>56136</v>
      </c>
      <c r="D6">
        <v>104778</v>
      </c>
      <c r="E6">
        <v>35997</v>
      </c>
      <c r="F6">
        <v>106918</v>
      </c>
      <c r="H6">
        <v>97930</v>
      </c>
      <c r="J6">
        <f t="shared" si="0"/>
        <v>64100</v>
      </c>
      <c r="K6">
        <f t="shared" si="1"/>
        <v>1.5277691107644307</v>
      </c>
      <c r="L6">
        <f t="shared" si="2"/>
        <v>106918</v>
      </c>
      <c r="M6">
        <f t="shared" si="3"/>
        <v>16671</v>
      </c>
      <c r="N6">
        <f t="shared" si="4"/>
        <v>64100</v>
      </c>
      <c r="O6">
        <f t="shared" si="5"/>
        <v>90247</v>
      </c>
      <c r="Q6">
        <v>1990</v>
      </c>
      <c r="R6">
        <v>1753</v>
      </c>
      <c r="T6">
        <v>1345.4000000000015</v>
      </c>
      <c r="U6">
        <v>408.40000000000146</v>
      </c>
      <c r="W6">
        <v>12698.599999999999</v>
      </c>
      <c r="X6">
        <v>2302.3999999999996</v>
      </c>
      <c r="AF6">
        <v>64100</v>
      </c>
      <c r="AG6">
        <v>1.5277691107644307</v>
      </c>
      <c r="AI6">
        <v>64100</v>
      </c>
      <c r="AJ6">
        <v>1.5277691107644307</v>
      </c>
    </row>
    <row r="7" spans="1:38" x14ac:dyDescent="0.25">
      <c r="B7">
        <v>54263</v>
      </c>
      <c r="C7">
        <v>69496</v>
      </c>
      <c r="D7">
        <v>100654</v>
      </c>
      <c r="E7">
        <v>63636</v>
      </c>
      <c r="F7">
        <v>20062</v>
      </c>
      <c r="H7">
        <v>81159</v>
      </c>
      <c r="J7">
        <f t="shared" si="0"/>
        <v>61622.2</v>
      </c>
      <c r="K7">
        <f t="shared" si="1"/>
        <v>1.3170415856623101</v>
      </c>
      <c r="L7">
        <f t="shared" si="2"/>
        <v>100654</v>
      </c>
      <c r="M7">
        <f t="shared" si="3"/>
        <v>20062</v>
      </c>
      <c r="N7">
        <f t="shared" si="4"/>
        <v>61622.2</v>
      </c>
      <c r="O7">
        <f t="shared" si="5"/>
        <v>80592</v>
      </c>
      <c r="Q7">
        <v>2193</v>
      </c>
      <c r="R7">
        <v>408</v>
      </c>
      <c r="T7">
        <v>10036</v>
      </c>
      <c r="U7">
        <v>1139.1999999999971</v>
      </c>
      <c r="W7">
        <v>15282.4</v>
      </c>
      <c r="X7">
        <v>1404.8</v>
      </c>
      <c r="AD7">
        <v>61622.2</v>
      </c>
      <c r="AE7">
        <v>1.3170415856623101</v>
      </c>
      <c r="AI7">
        <v>61622.2</v>
      </c>
      <c r="AJ7">
        <v>1.3170415856623101</v>
      </c>
    </row>
    <row r="8" spans="1:38" x14ac:dyDescent="0.25">
      <c r="B8">
        <v>118045</v>
      </c>
      <c r="C8">
        <v>66636</v>
      </c>
      <c r="D8">
        <v>54369</v>
      </c>
      <c r="E8">
        <v>17436</v>
      </c>
      <c r="F8">
        <v>82686</v>
      </c>
      <c r="H8">
        <v>76677</v>
      </c>
      <c r="J8">
        <f t="shared" si="0"/>
        <v>67834.399999999994</v>
      </c>
      <c r="K8">
        <f t="shared" si="1"/>
        <v>1.1303556897385398</v>
      </c>
      <c r="L8">
        <f t="shared" si="2"/>
        <v>118045</v>
      </c>
      <c r="M8">
        <f t="shared" si="3"/>
        <v>17436</v>
      </c>
      <c r="N8">
        <f t="shared" si="4"/>
        <v>67834.399999999994</v>
      </c>
      <c r="O8">
        <f t="shared" si="5"/>
        <v>100609</v>
      </c>
      <c r="Q8">
        <v>-33408</v>
      </c>
      <c r="R8">
        <v>-1322</v>
      </c>
      <c r="T8">
        <v>-2300.2000000000116</v>
      </c>
      <c r="U8">
        <v>368.79999999998836</v>
      </c>
      <c r="W8">
        <v>5869</v>
      </c>
      <c r="X8">
        <v>1378.8000000000002</v>
      </c>
      <c r="AF8">
        <v>67834.399999999994</v>
      </c>
      <c r="AG8">
        <v>1.1303556897385398</v>
      </c>
      <c r="AI8">
        <v>67834.399999999994</v>
      </c>
      <c r="AJ8">
        <v>1.1303556897385398</v>
      </c>
    </row>
    <row r="9" spans="1:38" x14ac:dyDescent="0.25">
      <c r="B9">
        <v>16233</v>
      </c>
      <c r="C9">
        <v>10266</v>
      </c>
      <c r="D9">
        <v>91423</v>
      </c>
      <c r="E9">
        <v>111681</v>
      </c>
      <c r="F9">
        <v>6383</v>
      </c>
      <c r="H9">
        <v>50588</v>
      </c>
      <c r="J9">
        <f t="shared" si="0"/>
        <v>47197.2</v>
      </c>
      <c r="K9">
        <f t="shared" si="1"/>
        <v>1.0718432449382591</v>
      </c>
      <c r="L9">
        <f t="shared" si="2"/>
        <v>111681</v>
      </c>
      <c r="M9">
        <f t="shared" si="3"/>
        <v>6383</v>
      </c>
      <c r="N9">
        <f t="shared" si="4"/>
        <v>47197.2</v>
      </c>
      <c r="O9">
        <f t="shared" si="5"/>
        <v>105298</v>
      </c>
      <c r="Q9">
        <v>-15832</v>
      </c>
      <c r="R9">
        <v>4174</v>
      </c>
      <c r="T9">
        <v>-11227.800000000003</v>
      </c>
      <c r="U9">
        <v>1189.1999999999971</v>
      </c>
      <c r="W9">
        <v>13307.8</v>
      </c>
      <c r="X9">
        <v>1365.6000000000001</v>
      </c>
      <c r="Z9">
        <v>47197.2</v>
      </c>
      <c r="AA9">
        <v>1.0718432449382591</v>
      </c>
      <c r="AI9">
        <v>47197.2</v>
      </c>
      <c r="AJ9">
        <v>1.0718432449382591</v>
      </c>
    </row>
    <row r="10" spans="1:38" x14ac:dyDescent="0.25">
      <c r="B10">
        <v>29397</v>
      </c>
      <c r="C10">
        <v>115745</v>
      </c>
      <c r="D10">
        <v>22678</v>
      </c>
      <c r="E10">
        <v>61187</v>
      </c>
      <c r="F10">
        <v>66058</v>
      </c>
      <c r="H10">
        <v>72423</v>
      </c>
      <c r="J10">
        <f t="shared" si="0"/>
        <v>59013</v>
      </c>
      <c r="K10">
        <f t="shared" si="1"/>
        <v>1.2272380661888058</v>
      </c>
      <c r="L10">
        <f t="shared" si="2"/>
        <v>115745</v>
      </c>
      <c r="M10">
        <f t="shared" si="3"/>
        <v>22678</v>
      </c>
      <c r="N10">
        <f t="shared" si="4"/>
        <v>59013</v>
      </c>
      <c r="O10">
        <f t="shared" si="5"/>
        <v>93067</v>
      </c>
      <c r="Q10">
        <v>-1500</v>
      </c>
      <c r="R10">
        <v>-17</v>
      </c>
      <c r="T10">
        <v>-396</v>
      </c>
      <c r="U10">
        <v>-265.59999999999854</v>
      </c>
      <c r="W10">
        <v>17147.199999999997</v>
      </c>
      <c r="X10">
        <v>1282.4000000000001</v>
      </c>
      <c r="Z10">
        <v>59013</v>
      </c>
      <c r="AA10">
        <v>1.2272380661888058</v>
      </c>
      <c r="AI10">
        <v>59013</v>
      </c>
      <c r="AJ10">
        <v>1.2272380661888058</v>
      </c>
    </row>
    <row r="11" spans="1:38" x14ac:dyDescent="0.25">
      <c r="B11">
        <v>83502</v>
      </c>
      <c r="C11">
        <v>65582</v>
      </c>
      <c r="D11">
        <v>34727</v>
      </c>
      <c r="E11">
        <v>115639</v>
      </c>
      <c r="F11">
        <v>13101</v>
      </c>
      <c r="H11">
        <v>68193</v>
      </c>
      <c r="J11">
        <f t="shared" si="0"/>
        <v>62510.2</v>
      </c>
      <c r="K11">
        <f t="shared" si="1"/>
        <v>1.0909099634939579</v>
      </c>
      <c r="L11">
        <f t="shared" si="2"/>
        <v>115639</v>
      </c>
      <c r="M11">
        <f t="shared" si="3"/>
        <v>13101</v>
      </c>
      <c r="N11">
        <f t="shared" si="4"/>
        <v>62510.2</v>
      </c>
      <c r="O11">
        <f t="shared" si="5"/>
        <v>102538</v>
      </c>
      <c r="Q11">
        <v>-18030</v>
      </c>
      <c r="R11">
        <v>1</v>
      </c>
      <c r="T11">
        <v>4380.3999999999942</v>
      </c>
      <c r="U11">
        <v>884.79999999999563</v>
      </c>
      <c r="W11">
        <v>13109.600000000002</v>
      </c>
      <c r="X11">
        <v>947.19999999999993</v>
      </c>
      <c r="Z11">
        <v>62510.2</v>
      </c>
      <c r="AA11">
        <v>1.0909099634939579</v>
      </c>
      <c r="AI11">
        <v>62510.2</v>
      </c>
      <c r="AJ11">
        <v>1.0909099634939579</v>
      </c>
    </row>
    <row r="12" spans="1:38" x14ac:dyDescent="0.25">
      <c r="B12">
        <v>69234</v>
      </c>
      <c r="C12">
        <v>28887</v>
      </c>
      <c r="D12">
        <v>35646</v>
      </c>
      <c r="E12">
        <v>84159</v>
      </c>
      <c r="F12">
        <v>103137</v>
      </c>
      <c r="H12">
        <v>77041</v>
      </c>
      <c r="J12">
        <f t="shared" si="0"/>
        <v>64212.6</v>
      </c>
      <c r="K12">
        <f t="shared" si="1"/>
        <v>1.199780105462168</v>
      </c>
      <c r="L12">
        <f t="shared" si="2"/>
        <v>103137</v>
      </c>
      <c r="M12">
        <f t="shared" si="3"/>
        <v>28887</v>
      </c>
      <c r="N12">
        <f t="shared" si="4"/>
        <v>64212.6</v>
      </c>
      <c r="O12">
        <f t="shared" si="5"/>
        <v>74250</v>
      </c>
      <c r="Q12">
        <v>-12872</v>
      </c>
      <c r="R12">
        <v>-18</v>
      </c>
      <c r="T12">
        <v>-1198.8000000000029</v>
      </c>
      <c r="U12">
        <v>-270.40000000000146</v>
      </c>
      <c r="W12">
        <v>7778.4</v>
      </c>
      <c r="X12">
        <v>4069.2</v>
      </c>
      <c r="AB12">
        <v>64212.6</v>
      </c>
      <c r="AC12">
        <v>1.199780105462168</v>
      </c>
      <c r="AI12">
        <v>64212.6</v>
      </c>
      <c r="AJ12">
        <v>1.199780105462168</v>
      </c>
    </row>
    <row r="13" spans="1:38" x14ac:dyDescent="0.25">
      <c r="B13">
        <v>21422</v>
      </c>
      <c r="C13">
        <v>59168</v>
      </c>
      <c r="D13">
        <v>108558</v>
      </c>
      <c r="E13">
        <v>41777</v>
      </c>
      <c r="F13">
        <v>97967</v>
      </c>
      <c r="H13">
        <v>78231</v>
      </c>
      <c r="J13">
        <f t="shared" si="0"/>
        <v>65778.399999999994</v>
      </c>
      <c r="K13">
        <f t="shared" si="1"/>
        <v>1.1893113848923051</v>
      </c>
      <c r="L13">
        <f t="shared" si="2"/>
        <v>108558</v>
      </c>
      <c r="M13">
        <f t="shared" si="3"/>
        <v>21422</v>
      </c>
      <c r="N13">
        <f t="shared" si="4"/>
        <v>65778.399999999994</v>
      </c>
      <c r="O13">
        <f t="shared" si="5"/>
        <v>87136</v>
      </c>
      <c r="Q13">
        <v>-6147</v>
      </c>
      <c r="R13">
        <v>1659</v>
      </c>
      <c r="T13">
        <v>219.39999999999418</v>
      </c>
      <c r="U13">
        <v>644.59999999999127</v>
      </c>
      <c r="W13">
        <v>12782.600000000002</v>
      </c>
      <c r="X13">
        <v>3161.3999999999996</v>
      </c>
      <c r="AB13">
        <v>65778.399999999994</v>
      </c>
      <c r="AC13">
        <v>1.1893113848923051</v>
      </c>
      <c r="AI13">
        <v>65778.399999999994</v>
      </c>
      <c r="AJ13">
        <v>1.1893113848923051</v>
      </c>
    </row>
    <row r="14" spans="1:38" x14ac:dyDescent="0.25">
      <c r="B14">
        <v>68341</v>
      </c>
      <c r="C14">
        <v>55377</v>
      </c>
      <c r="D14">
        <v>107806</v>
      </c>
      <c r="E14">
        <v>32252</v>
      </c>
      <c r="F14">
        <v>6440</v>
      </c>
      <c r="H14">
        <v>76501</v>
      </c>
      <c r="J14">
        <f t="shared" si="0"/>
        <v>54043.199999999997</v>
      </c>
      <c r="K14">
        <f t="shared" si="1"/>
        <v>1.4155527429907926</v>
      </c>
      <c r="L14">
        <f t="shared" si="2"/>
        <v>107806</v>
      </c>
      <c r="M14">
        <f t="shared" si="3"/>
        <v>6440</v>
      </c>
      <c r="N14">
        <f t="shared" si="4"/>
        <v>54043.199999999997</v>
      </c>
      <c r="O14">
        <f t="shared" si="5"/>
        <v>101366</v>
      </c>
      <c r="Q14">
        <v>15493</v>
      </c>
      <c r="R14">
        <v>3699</v>
      </c>
      <c r="T14">
        <v>-1872.6000000000058</v>
      </c>
      <c r="U14">
        <v>-186.20000000000437</v>
      </c>
      <c r="W14">
        <v>10959</v>
      </c>
      <c r="X14">
        <v>829</v>
      </c>
      <c r="Z14">
        <v>54043.199999999997</v>
      </c>
      <c r="AA14">
        <v>1.4155527429907926</v>
      </c>
      <c r="AI14">
        <v>54043.199999999997</v>
      </c>
      <c r="AJ14">
        <v>1.4155527429907926</v>
      </c>
    </row>
    <row r="15" spans="1:38" x14ac:dyDescent="0.25">
      <c r="B15">
        <v>101726</v>
      </c>
      <c r="C15">
        <v>70863</v>
      </c>
      <c r="D15">
        <v>16594</v>
      </c>
      <c r="E15">
        <v>65061</v>
      </c>
      <c r="F15">
        <v>112418</v>
      </c>
      <c r="H15">
        <v>94019</v>
      </c>
      <c r="J15">
        <f t="shared" si="0"/>
        <v>73332.399999999994</v>
      </c>
      <c r="K15">
        <f t="shared" si="1"/>
        <v>1.2820935902820583</v>
      </c>
      <c r="L15">
        <f t="shared" si="2"/>
        <v>112418</v>
      </c>
      <c r="M15">
        <f t="shared" si="3"/>
        <v>16594</v>
      </c>
      <c r="N15">
        <f t="shared" si="4"/>
        <v>73332.399999999994</v>
      </c>
      <c r="O15">
        <f t="shared" si="5"/>
        <v>95824</v>
      </c>
      <c r="Q15">
        <v>4106</v>
      </c>
      <c r="R15">
        <v>-1171</v>
      </c>
      <c r="T15">
        <v>2804.1999999999971</v>
      </c>
      <c r="U15">
        <v>693</v>
      </c>
      <c r="W15">
        <v>4964.6000000000004</v>
      </c>
      <c r="X15">
        <v>1224.5999999999999</v>
      </c>
      <c r="AB15">
        <v>73332.399999999994</v>
      </c>
      <c r="AC15">
        <v>1.2820935902820583</v>
      </c>
      <c r="AI15">
        <v>73332.399999999994</v>
      </c>
      <c r="AJ15">
        <v>1.2820935902820583</v>
      </c>
    </row>
    <row r="16" spans="1:38" x14ac:dyDescent="0.25">
      <c r="B16">
        <v>88307</v>
      </c>
      <c r="C16">
        <v>48291</v>
      </c>
      <c r="D16">
        <v>11311</v>
      </c>
      <c r="E16">
        <v>5675</v>
      </c>
      <c r="F16">
        <v>32754</v>
      </c>
      <c r="H16">
        <v>63600</v>
      </c>
      <c r="J16">
        <f t="shared" si="0"/>
        <v>37267.599999999999</v>
      </c>
      <c r="K16">
        <f t="shared" si="1"/>
        <v>1.7065762217046443</v>
      </c>
      <c r="L16">
        <f t="shared" si="2"/>
        <v>88307</v>
      </c>
      <c r="M16">
        <f t="shared" si="3"/>
        <v>5675</v>
      </c>
      <c r="N16">
        <f t="shared" si="4"/>
        <v>37267.599999999999</v>
      </c>
      <c r="O16">
        <f t="shared" si="5"/>
        <v>82632</v>
      </c>
      <c r="Q16">
        <v>11079</v>
      </c>
      <c r="R16">
        <v>319</v>
      </c>
      <c r="T16">
        <v>-14220.200000000004</v>
      </c>
      <c r="U16">
        <v>-1927.5999999999985</v>
      </c>
      <c r="W16">
        <v>17613</v>
      </c>
      <c r="X16">
        <v>1965.6</v>
      </c>
      <c r="Z16">
        <v>37267.599999999999</v>
      </c>
      <c r="AA16">
        <v>1.7065762217046443</v>
      </c>
      <c r="AK16">
        <v>37267.599999999999</v>
      </c>
      <c r="AL16">
        <v>1.7065762217046443</v>
      </c>
    </row>
    <row r="17" spans="2:38" x14ac:dyDescent="0.25">
      <c r="B17">
        <v>15631</v>
      </c>
      <c r="C17">
        <v>63200</v>
      </c>
      <c r="D17">
        <v>80636</v>
      </c>
      <c r="E17">
        <v>21653</v>
      </c>
      <c r="F17">
        <v>74963</v>
      </c>
      <c r="H17">
        <v>76382</v>
      </c>
      <c r="J17">
        <f t="shared" si="0"/>
        <v>51216.6</v>
      </c>
      <c r="K17">
        <f t="shared" si="1"/>
        <v>1.4913524130848201</v>
      </c>
      <c r="L17">
        <f t="shared" si="2"/>
        <v>80636</v>
      </c>
      <c r="M17">
        <f t="shared" si="3"/>
        <v>15631</v>
      </c>
      <c r="N17">
        <f t="shared" si="4"/>
        <v>51216.6</v>
      </c>
      <c r="O17">
        <f t="shared" si="5"/>
        <v>65005</v>
      </c>
      <c r="Q17">
        <v>7748</v>
      </c>
      <c r="R17">
        <v>-3187</v>
      </c>
      <c r="T17">
        <v>1647.5999999999985</v>
      </c>
      <c r="U17">
        <v>-454</v>
      </c>
      <c r="W17">
        <v>11959.999999999998</v>
      </c>
      <c r="X17">
        <v>1188.4000000000001</v>
      </c>
      <c r="Z17">
        <v>51216.6</v>
      </c>
      <c r="AA17">
        <v>1.4913524130848201</v>
      </c>
      <c r="AI17">
        <v>51216.6</v>
      </c>
      <c r="AJ17">
        <v>1.4913524130848201</v>
      </c>
    </row>
    <row r="18" spans="2:38" x14ac:dyDescent="0.25">
      <c r="B18">
        <v>23701</v>
      </c>
      <c r="C18">
        <v>68196</v>
      </c>
      <c r="D18">
        <v>70059</v>
      </c>
      <c r="E18">
        <v>43193</v>
      </c>
      <c r="F18">
        <v>8310</v>
      </c>
      <c r="H18">
        <v>99657</v>
      </c>
      <c r="J18">
        <f t="shared" si="0"/>
        <v>42691.8</v>
      </c>
      <c r="K18">
        <f t="shared" si="1"/>
        <v>2.3343358677778867</v>
      </c>
      <c r="L18">
        <f t="shared" si="2"/>
        <v>70059</v>
      </c>
      <c r="M18">
        <f t="shared" si="3"/>
        <v>8310</v>
      </c>
      <c r="N18">
        <f t="shared" si="4"/>
        <v>42691.8</v>
      </c>
      <c r="O18">
        <f t="shared" si="5"/>
        <v>61749</v>
      </c>
      <c r="Q18">
        <v>642</v>
      </c>
      <c r="R18">
        <v>-4</v>
      </c>
      <c r="T18">
        <v>-15118.199999999997</v>
      </c>
      <c r="U18">
        <v>166.40000000000146</v>
      </c>
      <c r="W18">
        <v>16431.400000000001</v>
      </c>
      <c r="X18">
        <v>1841.9999999999998</v>
      </c>
      <c r="AD18">
        <v>42691.8</v>
      </c>
      <c r="AE18">
        <v>2.3343358677778867</v>
      </c>
      <c r="AK18">
        <v>42691.8</v>
      </c>
      <c r="AL18">
        <v>2.3343358677778867</v>
      </c>
    </row>
    <row r="19" spans="2:38" x14ac:dyDescent="0.25">
      <c r="B19">
        <v>115709</v>
      </c>
      <c r="C19">
        <v>35675</v>
      </c>
      <c r="D19">
        <v>66651</v>
      </c>
      <c r="E19">
        <v>51912</v>
      </c>
      <c r="F19">
        <v>87379</v>
      </c>
      <c r="H19">
        <v>72051</v>
      </c>
      <c r="J19">
        <f t="shared" si="0"/>
        <v>71465.2</v>
      </c>
      <c r="K19">
        <f t="shared" si="1"/>
        <v>1.0081969965801538</v>
      </c>
      <c r="L19">
        <f t="shared" si="2"/>
        <v>115709</v>
      </c>
      <c r="M19">
        <f t="shared" si="3"/>
        <v>35675</v>
      </c>
      <c r="N19">
        <f t="shared" si="4"/>
        <v>71465.2</v>
      </c>
      <c r="O19">
        <f t="shared" si="5"/>
        <v>80034</v>
      </c>
      <c r="Q19">
        <v>-14295</v>
      </c>
      <c r="R19">
        <v>-3284</v>
      </c>
      <c r="T19">
        <v>6127.5999999999985</v>
      </c>
      <c r="U19">
        <v>-664.19999999999709</v>
      </c>
      <c r="W19">
        <v>11734.4</v>
      </c>
      <c r="X19">
        <v>664.2</v>
      </c>
      <c r="AB19">
        <v>71465.2</v>
      </c>
      <c r="AC19">
        <v>1.0081969965801538</v>
      </c>
      <c r="AI19">
        <v>71465.2</v>
      </c>
      <c r="AJ19">
        <v>1.0081969965801538</v>
      </c>
    </row>
    <row r="20" spans="2:38" x14ac:dyDescent="0.25">
      <c r="B20">
        <v>31831</v>
      </c>
      <c r="C20">
        <v>27062</v>
      </c>
      <c r="D20">
        <v>92614</v>
      </c>
      <c r="E20">
        <v>43543</v>
      </c>
      <c r="F20">
        <v>18720</v>
      </c>
      <c r="H20">
        <v>80121</v>
      </c>
      <c r="J20">
        <f t="shared" si="0"/>
        <v>42754</v>
      </c>
      <c r="K20">
        <f t="shared" si="1"/>
        <v>1.8740000935584975</v>
      </c>
      <c r="L20">
        <f t="shared" si="2"/>
        <v>92614</v>
      </c>
      <c r="M20">
        <f t="shared" si="3"/>
        <v>18720</v>
      </c>
      <c r="N20">
        <f t="shared" si="4"/>
        <v>42754</v>
      </c>
      <c r="O20">
        <f t="shared" si="5"/>
        <v>73894</v>
      </c>
      <c r="Q20">
        <v>-13236</v>
      </c>
      <c r="R20">
        <v>1971</v>
      </c>
      <c r="T20">
        <v>-16089.199999999997</v>
      </c>
      <c r="U20">
        <v>-2339.4000000000015</v>
      </c>
      <c r="W20">
        <v>18753.599999999999</v>
      </c>
      <c r="X20">
        <v>2351.4</v>
      </c>
      <c r="AD20">
        <v>42754</v>
      </c>
      <c r="AE20">
        <v>1.8740000935584975</v>
      </c>
      <c r="AK20">
        <v>42754</v>
      </c>
      <c r="AL20">
        <v>1.8740000935584975</v>
      </c>
    </row>
    <row r="21" spans="2:38" x14ac:dyDescent="0.25">
      <c r="B21">
        <v>76901</v>
      </c>
      <c r="C21">
        <v>15045</v>
      </c>
      <c r="D21">
        <v>42404</v>
      </c>
      <c r="E21">
        <v>75594</v>
      </c>
      <c r="F21">
        <v>7529</v>
      </c>
      <c r="H21">
        <v>59079</v>
      </c>
      <c r="J21">
        <f t="shared" si="0"/>
        <v>43494.6</v>
      </c>
      <c r="K21">
        <f t="shared" si="1"/>
        <v>1.3583065483991117</v>
      </c>
      <c r="L21">
        <f t="shared" si="2"/>
        <v>76901</v>
      </c>
      <c r="M21">
        <f t="shared" si="3"/>
        <v>7529</v>
      </c>
      <c r="N21">
        <f t="shared" si="4"/>
        <v>43494.6</v>
      </c>
      <c r="O21">
        <f t="shared" si="5"/>
        <v>69372</v>
      </c>
      <c r="Q21">
        <v>2130</v>
      </c>
      <c r="R21">
        <v>-34</v>
      </c>
      <c r="T21">
        <v>-7919.4000000000015</v>
      </c>
      <c r="U21">
        <v>1289.5999999999985</v>
      </c>
      <c r="W21">
        <v>12800.6</v>
      </c>
      <c r="X21">
        <v>1494</v>
      </c>
      <c r="Z21">
        <v>43494.6</v>
      </c>
      <c r="AA21">
        <v>1.3583065483991117</v>
      </c>
      <c r="AI21">
        <v>43494.6</v>
      </c>
      <c r="AJ21">
        <v>1.3583065483991117</v>
      </c>
    </row>
    <row r="22" spans="2:38" x14ac:dyDescent="0.25">
      <c r="B22">
        <v>68354</v>
      </c>
      <c r="C22">
        <v>52076</v>
      </c>
      <c r="D22">
        <v>117010</v>
      </c>
      <c r="E22">
        <v>28437</v>
      </c>
      <c r="F22">
        <v>89866</v>
      </c>
      <c r="H22">
        <v>121414</v>
      </c>
      <c r="J22">
        <f t="shared" si="0"/>
        <v>71148.600000000006</v>
      </c>
      <c r="K22">
        <f t="shared" si="1"/>
        <v>1.7064847375774084</v>
      </c>
      <c r="L22">
        <f t="shared" si="2"/>
        <v>117010</v>
      </c>
      <c r="M22">
        <f t="shared" si="3"/>
        <v>28437</v>
      </c>
      <c r="N22">
        <f t="shared" si="4"/>
        <v>71148.600000000006</v>
      </c>
      <c r="O22">
        <f t="shared" si="5"/>
        <v>88573</v>
      </c>
      <c r="Q22">
        <v>2104</v>
      </c>
      <c r="R22">
        <v>-4397</v>
      </c>
      <c r="T22">
        <v>9501.0000000000073</v>
      </c>
      <c r="U22">
        <v>1799</v>
      </c>
      <c r="W22">
        <v>14922.200000000003</v>
      </c>
      <c r="X22">
        <v>1799</v>
      </c>
      <c r="AF22">
        <v>71148.600000000006</v>
      </c>
      <c r="AG22">
        <v>1.7064847375774084</v>
      </c>
      <c r="AK22">
        <v>71148.600000000006</v>
      </c>
      <c r="AL22">
        <v>1.7064847375774084</v>
      </c>
    </row>
    <row r="23" spans="2:38" x14ac:dyDescent="0.25">
      <c r="B23">
        <v>102112</v>
      </c>
      <c r="C23">
        <v>23375</v>
      </c>
      <c r="D23">
        <v>62558</v>
      </c>
      <c r="E23">
        <v>13211</v>
      </c>
      <c r="F23">
        <v>99779</v>
      </c>
      <c r="H23">
        <v>136932</v>
      </c>
      <c r="J23">
        <f t="shared" si="0"/>
        <v>60207</v>
      </c>
      <c r="K23">
        <f t="shared" si="1"/>
        <v>2.2743534804923016</v>
      </c>
      <c r="L23">
        <f t="shared" si="2"/>
        <v>102112</v>
      </c>
      <c r="M23">
        <f t="shared" si="3"/>
        <v>13211</v>
      </c>
      <c r="N23">
        <f t="shared" si="4"/>
        <v>60207</v>
      </c>
      <c r="O23">
        <f t="shared" si="5"/>
        <v>88901</v>
      </c>
      <c r="Q23">
        <v>24387</v>
      </c>
      <c r="R23">
        <v>94</v>
      </c>
      <c r="T23">
        <v>4906.1999999999971</v>
      </c>
      <c r="U23">
        <v>-1099.4000000000015</v>
      </c>
      <c r="W23">
        <v>15216.2</v>
      </c>
      <c r="X23">
        <v>3075.8</v>
      </c>
      <c r="AD23">
        <v>60207</v>
      </c>
      <c r="AE23">
        <v>2.2743534804923016</v>
      </c>
      <c r="AK23">
        <v>60207</v>
      </c>
      <c r="AL23">
        <v>2.2743534804923016</v>
      </c>
    </row>
    <row r="24" spans="2:38" x14ac:dyDescent="0.25">
      <c r="B24">
        <v>92108</v>
      </c>
      <c r="C24">
        <v>95643</v>
      </c>
      <c r="D24">
        <v>76761</v>
      </c>
      <c r="E24">
        <v>18001</v>
      </c>
      <c r="F24">
        <v>31436</v>
      </c>
      <c r="H24">
        <v>70767</v>
      </c>
      <c r="J24">
        <f t="shared" si="0"/>
        <v>62789.8</v>
      </c>
      <c r="K24">
        <f t="shared" si="1"/>
        <v>1.127046112585165</v>
      </c>
      <c r="L24">
        <f t="shared" si="2"/>
        <v>95643</v>
      </c>
      <c r="M24">
        <f t="shared" si="3"/>
        <v>18001</v>
      </c>
      <c r="N24">
        <f t="shared" si="4"/>
        <v>62789.8</v>
      </c>
      <c r="O24">
        <f t="shared" si="5"/>
        <v>77642</v>
      </c>
      <c r="Q24">
        <v>1764</v>
      </c>
      <c r="R24">
        <v>395</v>
      </c>
      <c r="T24">
        <v>-4811</v>
      </c>
      <c r="U24">
        <v>26</v>
      </c>
      <c r="W24">
        <v>7488.5999999999995</v>
      </c>
      <c r="X24">
        <v>2163.2000000000003</v>
      </c>
      <c r="AB24">
        <v>62789.8</v>
      </c>
      <c r="AC24">
        <v>1.127046112585165</v>
      </c>
      <c r="AI24">
        <v>62789.8</v>
      </c>
      <c r="AJ24">
        <v>1.127046112585165</v>
      </c>
    </row>
    <row r="25" spans="2:38" x14ac:dyDescent="0.25">
      <c r="B25">
        <v>113659</v>
      </c>
      <c r="C25">
        <v>110985</v>
      </c>
      <c r="D25">
        <v>28996</v>
      </c>
      <c r="E25">
        <v>113005</v>
      </c>
      <c r="F25">
        <v>33863</v>
      </c>
      <c r="H25">
        <v>91186</v>
      </c>
      <c r="J25">
        <f t="shared" si="0"/>
        <v>80101.600000000006</v>
      </c>
      <c r="K25">
        <f t="shared" si="1"/>
        <v>1.1383792583419057</v>
      </c>
      <c r="L25">
        <f t="shared" si="2"/>
        <v>113659</v>
      </c>
      <c r="M25">
        <f t="shared" si="3"/>
        <v>28996</v>
      </c>
      <c r="N25">
        <f t="shared" si="4"/>
        <v>80101.600000000006</v>
      </c>
      <c r="O25">
        <f t="shared" si="5"/>
        <v>84663</v>
      </c>
      <c r="Q25">
        <v>-27386</v>
      </c>
      <c r="R25">
        <v>-4043</v>
      </c>
      <c r="T25">
        <v>15157.600000000006</v>
      </c>
      <c r="U25">
        <v>1854.2000000000116</v>
      </c>
      <c r="W25">
        <v>19057.199999999997</v>
      </c>
      <c r="X25">
        <v>1854.2</v>
      </c>
      <c r="AF25">
        <v>80101.600000000006</v>
      </c>
      <c r="AG25">
        <v>1.1383792583419057</v>
      </c>
      <c r="AI25">
        <v>80101.600000000006</v>
      </c>
      <c r="AJ25">
        <v>1.1383792583419057</v>
      </c>
    </row>
    <row r="26" spans="2:38" x14ac:dyDescent="0.25">
      <c r="B26">
        <v>9337</v>
      </c>
      <c r="C26">
        <v>58666</v>
      </c>
      <c r="D26">
        <v>70435</v>
      </c>
      <c r="E26">
        <v>91575</v>
      </c>
      <c r="F26">
        <v>108796</v>
      </c>
      <c r="H26">
        <v>91432</v>
      </c>
      <c r="J26">
        <f t="shared" si="0"/>
        <v>67761.8</v>
      </c>
      <c r="K26">
        <f t="shared" si="1"/>
        <v>1.3493148056869799</v>
      </c>
      <c r="L26">
        <f t="shared" si="2"/>
        <v>108796</v>
      </c>
      <c r="M26">
        <f t="shared" si="3"/>
        <v>9337</v>
      </c>
      <c r="N26">
        <f t="shared" si="4"/>
        <v>67761.8</v>
      </c>
      <c r="O26">
        <f t="shared" si="5"/>
        <v>99459</v>
      </c>
      <c r="Q26">
        <v>-19022</v>
      </c>
      <c r="R26">
        <v>-3143</v>
      </c>
      <c r="T26">
        <v>-4168.5999999999913</v>
      </c>
      <c r="U26">
        <v>1614.8000000000029</v>
      </c>
      <c r="W26">
        <v>11005.4</v>
      </c>
      <c r="X26">
        <v>2057.6</v>
      </c>
      <c r="AF26">
        <v>67761.8</v>
      </c>
      <c r="AG26">
        <v>1.3493148056869799</v>
      </c>
      <c r="AI26">
        <v>67761.8</v>
      </c>
      <c r="AJ26">
        <v>1.3493148056869799</v>
      </c>
    </row>
    <row r="27" spans="2:38" x14ac:dyDescent="0.25">
      <c r="B27">
        <v>39069</v>
      </c>
      <c r="C27">
        <v>45284</v>
      </c>
      <c r="D27">
        <v>101709</v>
      </c>
      <c r="E27">
        <v>30461</v>
      </c>
      <c r="F27">
        <v>96799</v>
      </c>
      <c r="H27">
        <v>100046</v>
      </c>
      <c r="J27">
        <f t="shared" si="0"/>
        <v>62664.4</v>
      </c>
      <c r="K27">
        <f t="shared" si="1"/>
        <v>1.5965364704680807</v>
      </c>
      <c r="L27">
        <f t="shared" si="2"/>
        <v>101709</v>
      </c>
      <c r="M27">
        <f t="shared" si="3"/>
        <v>30461</v>
      </c>
      <c r="N27">
        <f t="shared" si="4"/>
        <v>62664.4</v>
      </c>
      <c r="O27">
        <f t="shared" si="5"/>
        <v>71248</v>
      </c>
      <c r="Q27">
        <v>-15697</v>
      </c>
      <c r="R27">
        <v>-3750</v>
      </c>
      <c r="T27">
        <v>-656</v>
      </c>
      <c r="U27">
        <v>-1098.4000000000015</v>
      </c>
      <c r="W27">
        <v>9350.4</v>
      </c>
      <c r="X27">
        <v>1986.8</v>
      </c>
      <c r="AF27">
        <v>62664.4</v>
      </c>
      <c r="AG27">
        <v>1.5965364704680807</v>
      </c>
      <c r="AK27">
        <v>62664.4</v>
      </c>
      <c r="AL27">
        <v>1.5965364704680807</v>
      </c>
    </row>
    <row r="28" spans="2:38" x14ac:dyDescent="0.25">
      <c r="B28">
        <v>74330</v>
      </c>
      <c r="C28">
        <v>51136</v>
      </c>
      <c r="D28">
        <v>11113</v>
      </c>
      <c r="E28">
        <v>22150</v>
      </c>
      <c r="F28">
        <v>37851</v>
      </c>
      <c r="H28">
        <v>57596</v>
      </c>
      <c r="J28">
        <f t="shared" si="0"/>
        <v>39316</v>
      </c>
      <c r="K28">
        <f t="shared" si="1"/>
        <v>1.4649506562213856</v>
      </c>
      <c r="L28">
        <f t="shared" si="2"/>
        <v>74330</v>
      </c>
      <c r="M28">
        <f t="shared" si="3"/>
        <v>11113</v>
      </c>
      <c r="N28">
        <f t="shared" si="4"/>
        <v>39316</v>
      </c>
      <c r="O28">
        <f t="shared" si="5"/>
        <v>63217</v>
      </c>
      <c r="Q28">
        <v>-34408</v>
      </c>
      <c r="R28">
        <v>-105</v>
      </c>
      <c r="T28">
        <v>423.40000000000146</v>
      </c>
      <c r="U28">
        <v>-1539.5999999999985</v>
      </c>
      <c r="W28">
        <v>7549</v>
      </c>
      <c r="X28">
        <v>1539.6000000000001</v>
      </c>
      <c r="AD28">
        <v>39316</v>
      </c>
      <c r="AE28">
        <v>1.4649506562213856</v>
      </c>
      <c r="AK28">
        <v>39316</v>
      </c>
      <c r="AL28">
        <v>1.4649506562213856</v>
      </c>
    </row>
    <row r="29" spans="2:38" x14ac:dyDescent="0.25">
      <c r="B29">
        <v>107612</v>
      </c>
      <c r="C29">
        <v>53521</v>
      </c>
      <c r="D29">
        <v>31492</v>
      </c>
      <c r="E29">
        <v>6384</v>
      </c>
      <c r="F29">
        <v>86171</v>
      </c>
      <c r="H29">
        <v>119830</v>
      </c>
      <c r="J29">
        <f t="shared" si="0"/>
        <v>57036</v>
      </c>
      <c r="K29">
        <f t="shared" si="1"/>
        <v>2.1009537835752856</v>
      </c>
      <c r="L29">
        <f t="shared" si="2"/>
        <v>107612</v>
      </c>
      <c r="M29">
        <f t="shared" si="3"/>
        <v>6384</v>
      </c>
      <c r="N29">
        <f t="shared" si="4"/>
        <v>57036</v>
      </c>
      <c r="O29">
        <f t="shared" si="5"/>
        <v>101228</v>
      </c>
      <c r="Q29">
        <v>11959</v>
      </c>
      <c r="R29">
        <v>-58</v>
      </c>
      <c r="T29">
        <v>-11991.600000000006</v>
      </c>
      <c r="U29">
        <v>-679.80000000000291</v>
      </c>
      <c r="W29">
        <v>29508</v>
      </c>
      <c r="X29">
        <v>831.8</v>
      </c>
      <c r="AF29">
        <v>57036</v>
      </c>
      <c r="AG29">
        <v>2.1009537835752856</v>
      </c>
      <c r="AK29">
        <v>57036</v>
      </c>
      <c r="AL29">
        <v>2.1009537835752856</v>
      </c>
    </row>
    <row r="30" spans="2:38" x14ac:dyDescent="0.25">
      <c r="B30">
        <v>14247</v>
      </c>
      <c r="C30">
        <v>117690</v>
      </c>
      <c r="D30">
        <v>54399</v>
      </c>
      <c r="E30">
        <v>37970</v>
      </c>
      <c r="F30">
        <v>97208</v>
      </c>
      <c r="H30">
        <v>133478</v>
      </c>
      <c r="J30">
        <f t="shared" si="0"/>
        <v>64302.8</v>
      </c>
      <c r="K30">
        <f t="shared" si="1"/>
        <v>2.075772750175731</v>
      </c>
      <c r="L30">
        <f t="shared" si="2"/>
        <v>117690</v>
      </c>
      <c r="M30">
        <f t="shared" si="3"/>
        <v>14247</v>
      </c>
      <c r="N30">
        <f t="shared" si="4"/>
        <v>64302.8</v>
      </c>
      <c r="O30">
        <f t="shared" si="5"/>
        <v>103443</v>
      </c>
      <c r="Q30">
        <v>16382</v>
      </c>
      <c r="R30">
        <v>2409</v>
      </c>
      <c r="T30">
        <v>5927</v>
      </c>
      <c r="U30">
        <v>684.60000000000582</v>
      </c>
      <c r="W30">
        <v>7516.2000000000007</v>
      </c>
      <c r="X30">
        <v>689</v>
      </c>
      <c r="AD30">
        <v>64302.8</v>
      </c>
      <c r="AE30">
        <v>2.075772750175731</v>
      </c>
      <c r="AK30">
        <v>64302.8</v>
      </c>
      <c r="AL30">
        <v>2.075772750175731</v>
      </c>
    </row>
    <row r="31" spans="2:38" x14ac:dyDescent="0.25">
      <c r="B31">
        <v>25543</v>
      </c>
      <c r="C31">
        <v>16421</v>
      </c>
      <c r="D31">
        <v>19976</v>
      </c>
      <c r="E31">
        <v>99087</v>
      </c>
      <c r="F31">
        <v>23930</v>
      </c>
      <c r="H31">
        <v>54091</v>
      </c>
      <c r="J31">
        <f t="shared" si="0"/>
        <v>36991.4</v>
      </c>
      <c r="K31">
        <f t="shared" si="1"/>
        <v>1.4622587952875532</v>
      </c>
      <c r="L31">
        <f t="shared" si="2"/>
        <v>99087</v>
      </c>
      <c r="M31">
        <f t="shared" si="3"/>
        <v>16421</v>
      </c>
      <c r="N31">
        <f t="shared" si="4"/>
        <v>36991.4</v>
      </c>
      <c r="O31">
        <f t="shared" si="5"/>
        <v>82666</v>
      </c>
      <c r="Q31">
        <v>12394</v>
      </c>
      <c r="R31">
        <v>702</v>
      </c>
      <c r="T31">
        <v>-695.79999999999563</v>
      </c>
      <c r="U31">
        <v>423.80000000000291</v>
      </c>
      <c r="W31">
        <v>13967.8</v>
      </c>
      <c r="X31">
        <v>1913.8000000000002</v>
      </c>
      <c r="Z31">
        <v>36991.4</v>
      </c>
      <c r="AA31">
        <v>1.4622587952875532</v>
      </c>
      <c r="AI31">
        <v>36991.4</v>
      </c>
      <c r="AJ31">
        <v>1.4622587952875532</v>
      </c>
    </row>
    <row r="32" spans="2:38" x14ac:dyDescent="0.25">
      <c r="B32">
        <v>2440</v>
      </c>
      <c r="C32">
        <v>34459</v>
      </c>
      <c r="D32">
        <v>24302</v>
      </c>
      <c r="E32">
        <v>51550</v>
      </c>
      <c r="F32">
        <v>117232</v>
      </c>
      <c r="H32">
        <v>86458</v>
      </c>
      <c r="J32">
        <f t="shared" si="0"/>
        <v>45996.6</v>
      </c>
      <c r="K32">
        <f t="shared" si="1"/>
        <v>1.8796606705713033</v>
      </c>
      <c r="L32">
        <f t="shared" si="2"/>
        <v>117232</v>
      </c>
      <c r="M32">
        <f t="shared" si="3"/>
        <v>2440</v>
      </c>
      <c r="N32">
        <f t="shared" si="4"/>
        <v>45996.6</v>
      </c>
      <c r="O32">
        <f t="shared" si="5"/>
        <v>114792</v>
      </c>
      <c r="Q32">
        <v>1588</v>
      </c>
      <c r="R32">
        <v>1</v>
      </c>
      <c r="T32">
        <v>6735</v>
      </c>
      <c r="U32">
        <v>-1031.8000000000029</v>
      </c>
      <c r="W32">
        <v>19529.800000000003</v>
      </c>
      <c r="X32">
        <v>2080.6</v>
      </c>
      <c r="AD32">
        <v>45996.6</v>
      </c>
      <c r="AE32">
        <v>1.8796606705713033</v>
      </c>
      <c r="AK32">
        <v>45996.6</v>
      </c>
      <c r="AL32">
        <v>1.8796606705713033</v>
      </c>
    </row>
    <row r="33" spans="2:38" x14ac:dyDescent="0.25">
      <c r="B33">
        <v>63915</v>
      </c>
      <c r="C33">
        <v>71628</v>
      </c>
      <c r="D33">
        <v>53141</v>
      </c>
      <c r="E33">
        <v>76749</v>
      </c>
      <c r="F33">
        <v>36139</v>
      </c>
      <c r="H33">
        <v>118518</v>
      </c>
      <c r="J33">
        <f t="shared" si="0"/>
        <v>60314.400000000001</v>
      </c>
      <c r="K33">
        <f t="shared" si="1"/>
        <v>1.9650033822768691</v>
      </c>
      <c r="L33">
        <f t="shared" si="2"/>
        <v>76749</v>
      </c>
      <c r="M33">
        <f t="shared" si="3"/>
        <v>36139</v>
      </c>
      <c r="N33">
        <f t="shared" si="4"/>
        <v>60314.400000000001</v>
      </c>
      <c r="O33">
        <f t="shared" si="5"/>
        <v>40610</v>
      </c>
      <c r="Q33">
        <v>12738</v>
      </c>
      <c r="R33">
        <v>341</v>
      </c>
      <c r="T33">
        <v>-7901.4000000000015</v>
      </c>
      <c r="U33">
        <v>784.40000000000146</v>
      </c>
      <c r="W33">
        <v>12703.800000000001</v>
      </c>
      <c r="X33">
        <v>2614.7999999999997</v>
      </c>
      <c r="AF33">
        <v>60314.400000000001</v>
      </c>
      <c r="AG33">
        <v>1.9650033822768691</v>
      </c>
      <c r="AK33">
        <v>60314.400000000001</v>
      </c>
      <c r="AL33">
        <v>1.9650033822768691</v>
      </c>
    </row>
    <row r="34" spans="2:38" x14ac:dyDescent="0.25">
      <c r="B34">
        <v>13822</v>
      </c>
      <c r="C34">
        <v>41969</v>
      </c>
      <c r="D34">
        <v>41206</v>
      </c>
      <c r="E34">
        <v>60495</v>
      </c>
      <c r="F34">
        <v>78410</v>
      </c>
      <c r="H34">
        <v>105923</v>
      </c>
      <c r="J34">
        <f t="shared" ref="J34:J65" si="6">AVERAGE(B34:F34)</f>
        <v>47180.4</v>
      </c>
      <c r="K34">
        <f t="shared" ref="K34:K65" si="7">H34/J34</f>
        <v>2.2450636281167604</v>
      </c>
      <c r="L34">
        <f t="shared" ref="L34:L65" si="8">MAX(B34:F34)</f>
        <v>78410</v>
      </c>
      <c r="M34">
        <f t="shared" ref="M34:M65" si="9">MIN(B34:F34)</f>
        <v>13822</v>
      </c>
      <c r="N34">
        <f t="shared" ref="N34:N65" si="10">AVERAGE(B34:F34)</f>
        <v>47180.4</v>
      </c>
      <c r="O34">
        <f t="shared" ref="O34:O65" si="11">L34-M34</f>
        <v>64588</v>
      </c>
      <c r="Q34">
        <v>32123</v>
      </c>
      <c r="R34">
        <v>-157</v>
      </c>
      <c r="T34">
        <v>13699.800000000003</v>
      </c>
      <c r="U34">
        <v>-349.79999999999563</v>
      </c>
      <c r="W34">
        <v>19947.8</v>
      </c>
      <c r="X34">
        <v>424.99999999999994</v>
      </c>
      <c r="AD34">
        <v>47180.4</v>
      </c>
      <c r="AE34">
        <v>2.2450636281167604</v>
      </c>
      <c r="AK34">
        <v>47180.4</v>
      </c>
      <c r="AL34">
        <v>2.2450636281167604</v>
      </c>
    </row>
    <row r="35" spans="2:38" x14ac:dyDescent="0.25">
      <c r="B35">
        <v>71873</v>
      </c>
      <c r="C35">
        <v>62421</v>
      </c>
      <c r="D35">
        <v>65494</v>
      </c>
      <c r="E35">
        <v>18075</v>
      </c>
      <c r="F35">
        <v>72302</v>
      </c>
      <c r="H35">
        <v>82258</v>
      </c>
      <c r="J35">
        <f t="shared" si="6"/>
        <v>58033</v>
      </c>
      <c r="K35">
        <f t="shared" si="7"/>
        <v>1.4174349077249151</v>
      </c>
      <c r="L35">
        <f t="shared" si="8"/>
        <v>72302</v>
      </c>
      <c r="M35">
        <f t="shared" si="9"/>
        <v>18075</v>
      </c>
      <c r="N35">
        <f t="shared" si="10"/>
        <v>58033</v>
      </c>
      <c r="O35">
        <f t="shared" si="11"/>
        <v>54227</v>
      </c>
      <c r="Q35">
        <v>7966</v>
      </c>
      <c r="R35">
        <v>-3531</v>
      </c>
      <c r="T35">
        <v>-15029</v>
      </c>
      <c r="U35">
        <v>-1046.4000000000015</v>
      </c>
      <c r="W35">
        <v>19677.8</v>
      </c>
      <c r="X35">
        <v>2212</v>
      </c>
      <c r="AB35">
        <v>58033</v>
      </c>
      <c r="AC35">
        <v>1.4174349077249151</v>
      </c>
      <c r="AI35">
        <v>58033</v>
      </c>
      <c r="AJ35">
        <v>1.4174349077249151</v>
      </c>
    </row>
    <row r="36" spans="2:38" x14ac:dyDescent="0.25">
      <c r="B36">
        <v>93692</v>
      </c>
      <c r="C36">
        <v>51661</v>
      </c>
      <c r="D36">
        <v>42361</v>
      </c>
      <c r="E36">
        <v>19257</v>
      </c>
      <c r="F36">
        <v>27862</v>
      </c>
      <c r="H36">
        <v>94252</v>
      </c>
      <c r="J36">
        <f t="shared" si="6"/>
        <v>46966.6</v>
      </c>
      <c r="K36">
        <f t="shared" si="7"/>
        <v>2.0067878023957451</v>
      </c>
      <c r="L36">
        <f t="shared" si="8"/>
        <v>93692</v>
      </c>
      <c r="M36">
        <f t="shared" si="9"/>
        <v>19257</v>
      </c>
      <c r="N36">
        <f t="shared" si="10"/>
        <v>46966.6</v>
      </c>
      <c r="O36">
        <f t="shared" si="11"/>
        <v>74435</v>
      </c>
      <c r="Q36">
        <v>14794</v>
      </c>
      <c r="R36">
        <v>-20</v>
      </c>
      <c r="T36">
        <v>10066.599999999999</v>
      </c>
      <c r="U36">
        <v>1377.4000000000015</v>
      </c>
      <c r="W36">
        <v>17497.800000000003</v>
      </c>
      <c r="X36">
        <v>2399.4</v>
      </c>
      <c r="AD36">
        <v>46966.6</v>
      </c>
      <c r="AE36">
        <v>2.0067878023957451</v>
      </c>
      <c r="AK36">
        <v>46966.6</v>
      </c>
      <c r="AL36">
        <v>2.0067878023957451</v>
      </c>
    </row>
    <row r="37" spans="2:38" x14ac:dyDescent="0.25">
      <c r="B37">
        <v>26675</v>
      </c>
      <c r="C37">
        <v>62189</v>
      </c>
      <c r="D37">
        <v>62892</v>
      </c>
      <c r="E37">
        <v>115156</v>
      </c>
      <c r="F37">
        <v>21107</v>
      </c>
      <c r="H37">
        <v>116400</v>
      </c>
      <c r="J37">
        <f t="shared" si="6"/>
        <v>57603.8</v>
      </c>
      <c r="K37">
        <f t="shared" si="7"/>
        <v>2.020700023262354</v>
      </c>
      <c r="L37">
        <f t="shared" si="8"/>
        <v>115156</v>
      </c>
      <c r="M37">
        <f t="shared" si="9"/>
        <v>21107</v>
      </c>
      <c r="N37">
        <f t="shared" si="10"/>
        <v>57603.8</v>
      </c>
      <c r="O37">
        <f t="shared" si="11"/>
        <v>94049</v>
      </c>
      <c r="Q37">
        <v>36081</v>
      </c>
      <c r="R37">
        <v>0</v>
      </c>
      <c r="T37">
        <v>2376.8000000000029</v>
      </c>
      <c r="U37">
        <v>1439.2000000000044</v>
      </c>
      <c r="W37">
        <v>12042.4</v>
      </c>
      <c r="X37">
        <v>2921.6000000000004</v>
      </c>
      <c r="Z37">
        <v>57603.8</v>
      </c>
      <c r="AA37">
        <v>2.020700023262354</v>
      </c>
      <c r="AK37">
        <v>57603.8</v>
      </c>
      <c r="AL37">
        <v>2.020700023262354</v>
      </c>
    </row>
    <row r="38" spans="2:38" x14ac:dyDescent="0.25">
      <c r="B38">
        <v>21529</v>
      </c>
      <c r="C38">
        <v>106025</v>
      </c>
      <c r="D38">
        <v>42445</v>
      </c>
      <c r="E38">
        <v>83377</v>
      </c>
      <c r="F38">
        <v>31405</v>
      </c>
      <c r="H38">
        <v>135525</v>
      </c>
      <c r="J38">
        <f t="shared" si="6"/>
        <v>56956.2</v>
      </c>
      <c r="K38">
        <f t="shared" si="7"/>
        <v>2.3794600061099582</v>
      </c>
      <c r="L38">
        <f t="shared" si="8"/>
        <v>106025</v>
      </c>
      <c r="M38">
        <f t="shared" si="9"/>
        <v>21529</v>
      </c>
      <c r="N38">
        <f t="shared" si="10"/>
        <v>56956.2</v>
      </c>
      <c r="O38">
        <f t="shared" si="11"/>
        <v>84496</v>
      </c>
      <c r="Q38">
        <v>42045</v>
      </c>
      <c r="R38">
        <v>665</v>
      </c>
      <c r="T38">
        <v>-5478.6000000000058</v>
      </c>
      <c r="U38">
        <v>416.39999999999418</v>
      </c>
      <c r="W38">
        <v>12113.4</v>
      </c>
      <c r="X38">
        <v>1915.6000000000001</v>
      </c>
      <c r="AB38">
        <v>56956.2</v>
      </c>
      <c r="AC38">
        <v>2.3794600061099582</v>
      </c>
      <c r="AK38">
        <v>56956.2</v>
      </c>
      <c r="AL38">
        <v>2.3794600061099582</v>
      </c>
    </row>
    <row r="39" spans="2:38" x14ac:dyDescent="0.25">
      <c r="B39">
        <v>46729</v>
      </c>
      <c r="C39">
        <v>46289</v>
      </c>
      <c r="D39">
        <v>94915</v>
      </c>
      <c r="E39">
        <v>83238</v>
      </c>
      <c r="F39">
        <v>4706</v>
      </c>
      <c r="H39">
        <v>111108</v>
      </c>
      <c r="J39">
        <f t="shared" si="6"/>
        <v>55175.4</v>
      </c>
      <c r="K39">
        <f t="shared" si="7"/>
        <v>2.0137235072151718</v>
      </c>
      <c r="L39">
        <f t="shared" si="8"/>
        <v>94915</v>
      </c>
      <c r="M39">
        <f t="shared" si="9"/>
        <v>4706</v>
      </c>
      <c r="N39">
        <f t="shared" si="10"/>
        <v>55175.4</v>
      </c>
      <c r="O39">
        <f t="shared" si="11"/>
        <v>90209</v>
      </c>
      <c r="Q39">
        <v>30666</v>
      </c>
      <c r="R39">
        <v>537</v>
      </c>
      <c r="T39">
        <v>6024.5999999999985</v>
      </c>
      <c r="U39">
        <v>-222.79999999999563</v>
      </c>
      <c r="W39">
        <v>13434.199999999999</v>
      </c>
      <c r="X39">
        <v>895.2</v>
      </c>
      <c r="AD39">
        <v>55175.4</v>
      </c>
      <c r="AE39">
        <v>2.0137235072151718</v>
      </c>
      <c r="AK39">
        <v>55175.4</v>
      </c>
      <c r="AL39">
        <v>2.0137235072151718</v>
      </c>
    </row>
    <row r="40" spans="2:38" x14ac:dyDescent="0.25">
      <c r="B40">
        <v>26002</v>
      </c>
      <c r="C40">
        <v>36558</v>
      </c>
      <c r="D40">
        <v>33078</v>
      </c>
      <c r="E40">
        <v>24639</v>
      </c>
      <c r="F40">
        <v>41810</v>
      </c>
      <c r="H40">
        <v>51075</v>
      </c>
      <c r="J40">
        <f t="shared" si="6"/>
        <v>32417.4</v>
      </c>
      <c r="K40">
        <f t="shared" si="7"/>
        <v>1.5755427640711468</v>
      </c>
      <c r="L40">
        <f t="shared" si="8"/>
        <v>41810</v>
      </c>
      <c r="M40">
        <f t="shared" si="9"/>
        <v>24639</v>
      </c>
      <c r="N40">
        <f t="shared" si="10"/>
        <v>32417.4</v>
      </c>
      <c r="O40">
        <f t="shared" si="11"/>
        <v>17171</v>
      </c>
      <c r="Q40">
        <v>-27399</v>
      </c>
      <c r="R40">
        <v>0</v>
      </c>
      <c r="T40">
        <v>-13437</v>
      </c>
      <c r="U40">
        <v>-428.59999999999854</v>
      </c>
      <c r="W40">
        <v>22603.799999999996</v>
      </c>
      <c r="X40">
        <v>428.6</v>
      </c>
      <c r="AD40">
        <v>32417.4</v>
      </c>
      <c r="AE40">
        <v>1.5755427640711468</v>
      </c>
      <c r="AI40">
        <v>32417.4</v>
      </c>
      <c r="AJ40">
        <v>1.5755427640711468</v>
      </c>
    </row>
    <row r="41" spans="2:38" x14ac:dyDescent="0.25">
      <c r="B41">
        <v>101169</v>
      </c>
      <c r="C41">
        <v>101827</v>
      </c>
      <c r="D41">
        <v>37960</v>
      </c>
      <c r="E41">
        <v>4135</v>
      </c>
      <c r="F41">
        <v>42972</v>
      </c>
      <c r="H41">
        <v>85505</v>
      </c>
      <c r="J41">
        <f t="shared" si="6"/>
        <v>57612.6</v>
      </c>
      <c r="K41">
        <f t="shared" si="7"/>
        <v>1.4841371505538719</v>
      </c>
      <c r="L41">
        <f t="shared" si="8"/>
        <v>101827</v>
      </c>
      <c r="M41">
        <f t="shared" si="9"/>
        <v>4135</v>
      </c>
      <c r="N41">
        <f t="shared" si="10"/>
        <v>57612.6</v>
      </c>
      <c r="O41">
        <f t="shared" si="11"/>
        <v>97692</v>
      </c>
      <c r="Q41">
        <v>-3178</v>
      </c>
      <c r="R41">
        <v>-2691</v>
      </c>
      <c r="T41">
        <v>639</v>
      </c>
      <c r="U41">
        <v>-3020.5999999999985</v>
      </c>
      <c r="W41">
        <v>30983.8</v>
      </c>
      <c r="X41">
        <v>3020.6000000000004</v>
      </c>
      <c r="AD41">
        <v>57612.6</v>
      </c>
      <c r="AE41">
        <v>1.4841371505538719</v>
      </c>
      <c r="AK41">
        <v>57612.6</v>
      </c>
      <c r="AL41">
        <v>1.4841371505538719</v>
      </c>
    </row>
    <row r="42" spans="2:38" x14ac:dyDescent="0.25">
      <c r="B42">
        <v>50085</v>
      </c>
      <c r="C42">
        <v>73685</v>
      </c>
      <c r="D42">
        <v>41354</v>
      </c>
      <c r="E42">
        <v>117112</v>
      </c>
      <c r="F42">
        <v>6996</v>
      </c>
      <c r="H42">
        <v>138351</v>
      </c>
      <c r="J42">
        <f t="shared" si="6"/>
        <v>57846.400000000001</v>
      </c>
      <c r="K42">
        <f t="shared" si="7"/>
        <v>2.3916959395917465</v>
      </c>
      <c r="L42">
        <f t="shared" si="8"/>
        <v>117112</v>
      </c>
      <c r="M42">
        <f t="shared" si="9"/>
        <v>6996</v>
      </c>
      <c r="N42">
        <f t="shared" si="10"/>
        <v>57846.400000000001</v>
      </c>
      <c r="O42">
        <f t="shared" si="11"/>
        <v>110116</v>
      </c>
      <c r="Q42">
        <v>16827</v>
      </c>
      <c r="R42">
        <v>8</v>
      </c>
      <c r="T42">
        <v>-9409.9999999999927</v>
      </c>
      <c r="U42">
        <v>1148.5999999999985</v>
      </c>
      <c r="W42">
        <v>19948.400000000001</v>
      </c>
      <c r="X42">
        <v>1449.8000000000002</v>
      </c>
      <c r="AF42">
        <v>57846.400000000001</v>
      </c>
      <c r="AG42">
        <v>2.3916959395917465</v>
      </c>
      <c r="AK42">
        <v>57846.400000000001</v>
      </c>
      <c r="AL42">
        <v>2.3916959395917465</v>
      </c>
    </row>
    <row r="43" spans="2:38" x14ac:dyDescent="0.25">
      <c r="B43">
        <v>107476</v>
      </c>
      <c r="C43">
        <v>69660</v>
      </c>
      <c r="D43">
        <v>31149</v>
      </c>
      <c r="E43">
        <v>66756</v>
      </c>
      <c r="F43">
        <v>60594</v>
      </c>
      <c r="H43">
        <v>67054</v>
      </c>
      <c r="J43">
        <f t="shared" si="6"/>
        <v>67127</v>
      </c>
      <c r="K43">
        <f t="shared" si="7"/>
        <v>0.99891250912449536</v>
      </c>
      <c r="L43">
        <f t="shared" si="8"/>
        <v>107476</v>
      </c>
      <c r="M43">
        <f t="shared" si="9"/>
        <v>31149</v>
      </c>
      <c r="N43">
        <f t="shared" si="10"/>
        <v>67127</v>
      </c>
      <c r="O43">
        <f t="shared" si="11"/>
        <v>76327</v>
      </c>
      <c r="Q43">
        <v>-18185</v>
      </c>
      <c r="R43">
        <v>-1420</v>
      </c>
      <c r="T43">
        <v>11629.400000000001</v>
      </c>
      <c r="U43">
        <v>0</v>
      </c>
      <c r="W43">
        <v>20213.8</v>
      </c>
      <c r="X43">
        <v>0</v>
      </c>
      <c r="AD43">
        <v>67127</v>
      </c>
      <c r="AE43">
        <v>0.99891250912449536</v>
      </c>
      <c r="AI43">
        <v>67127</v>
      </c>
      <c r="AJ43">
        <v>0.99891250912449536</v>
      </c>
    </row>
    <row r="44" spans="2:38" x14ac:dyDescent="0.25">
      <c r="B44">
        <v>41736</v>
      </c>
      <c r="C44">
        <v>79614</v>
      </c>
      <c r="D44">
        <v>102614</v>
      </c>
      <c r="E44">
        <v>58147</v>
      </c>
      <c r="F44">
        <v>64355</v>
      </c>
      <c r="H44">
        <v>91373</v>
      </c>
      <c r="J44">
        <f t="shared" si="6"/>
        <v>69293.2</v>
      </c>
      <c r="K44">
        <f t="shared" si="7"/>
        <v>1.3186430991785629</v>
      </c>
      <c r="L44">
        <f t="shared" si="8"/>
        <v>102614</v>
      </c>
      <c r="M44">
        <f t="shared" si="9"/>
        <v>41736</v>
      </c>
      <c r="N44">
        <f t="shared" si="10"/>
        <v>69293.2</v>
      </c>
      <c r="O44">
        <f t="shared" si="11"/>
        <v>60878</v>
      </c>
      <c r="Q44">
        <v>2690</v>
      </c>
      <c r="R44">
        <v>-491</v>
      </c>
      <c r="T44">
        <v>-3153.8000000000029</v>
      </c>
      <c r="U44">
        <v>56</v>
      </c>
      <c r="W44">
        <v>10334.599999999999</v>
      </c>
      <c r="X44">
        <v>2112.8000000000002</v>
      </c>
      <c r="AB44">
        <v>69293.2</v>
      </c>
      <c r="AC44">
        <v>1.3186430991785629</v>
      </c>
      <c r="AI44">
        <v>69293.2</v>
      </c>
      <c r="AJ44">
        <v>1.3186430991785629</v>
      </c>
    </row>
    <row r="45" spans="2:38" x14ac:dyDescent="0.25">
      <c r="B45">
        <v>29339</v>
      </c>
      <c r="C45">
        <v>51719</v>
      </c>
      <c r="D45">
        <v>27566</v>
      </c>
      <c r="E45">
        <v>21523</v>
      </c>
      <c r="F45">
        <v>23114</v>
      </c>
      <c r="H45">
        <v>58317</v>
      </c>
      <c r="J45">
        <f t="shared" si="6"/>
        <v>30652.2</v>
      </c>
      <c r="K45">
        <f t="shared" si="7"/>
        <v>1.902538806349952</v>
      </c>
      <c r="L45">
        <f t="shared" si="8"/>
        <v>51719</v>
      </c>
      <c r="M45">
        <f t="shared" si="9"/>
        <v>21523</v>
      </c>
      <c r="N45">
        <f t="shared" si="10"/>
        <v>30652.2</v>
      </c>
      <c r="O45">
        <f t="shared" si="11"/>
        <v>30196</v>
      </c>
      <c r="Q45">
        <v>11577</v>
      </c>
      <c r="R45">
        <v>10</v>
      </c>
      <c r="T45">
        <v>49.799999999999272</v>
      </c>
      <c r="U45">
        <v>-787.39999999999782</v>
      </c>
      <c r="W45">
        <v>17171</v>
      </c>
      <c r="X45">
        <v>1948.6</v>
      </c>
      <c r="AD45">
        <v>30652.2</v>
      </c>
      <c r="AE45">
        <v>1.902538806349952</v>
      </c>
      <c r="AK45">
        <v>30652.2</v>
      </c>
      <c r="AL45">
        <v>1.902538806349952</v>
      </c>
    </row>
    <row r="46" spans="2:38" x14ac:dyDescent="0.25">
      <c r="B46">
        <v>8617</v>
      </c>
      <c r="C46">
        <v>16221</v>
      </c>
      <c r="D46">
        <v>69188</v>
      </c>
      <c r="E46">
        <v>46345</v>
      </c>
      <c r="F46">
        <v>18053</v>
      </c>
      <c r="H46">
        <v>55199</v>
      </c>
      <c r="J46">
        <f t="shared" si="6"/>
        <v>31684.799999999999</v>
      </c>
      <c r="K46">
        <f t="shared" si="7"/>
        <v>1.7421287178710296</v>
      </c>
      <c r="L46">
        <f t="shared" si="8"/>
        <v>69188</v>
      </c>
      <c r="M46">
        <f t="shared" si="9"/>
        <v>8617</v>
      </c>
      <c r="N46">
        <f t="shared" si="10"/>
        <v>31684.799999999999</v>
      </c>
      <c r="O46">
        <f t="shared" si="11"/>
        <v>60571</v>
      </c>
      <c r="Q46">
        <v>-4087</v>
      </c>
      <c r="R46">
        <v>5323</v>
      </c>
      <c r="T46">
        <v>-23886.600000000002</v>
      </c>
      <c r="U46">
        <v>-369.20000000000073</v>
      </c>
      <c r="W46">
        <v>23886.6</v>
      </c>
      <c r="X46">
        <v>3240.8</v>
      </c>
      <c r="Z46">
        <v>31684.799999999999</v>
      </c>
      <c r="AA46">
        <v>1.7421287178710296</v>
      </c>
      <c r="AI46">
        <v>31684.799999999999</v>
      </c>
      <c r="AJ46">
        <v>1.7421287178710296</v>
      </c>
    </row>
    <row r="47" spans="2:38" x14ac:dyDescent="0.25">
      <c r="B47">
        <v>76663</v>
      </c>
      <c r="C47">
        <v>31507</v>
      </c>
      <c r="D47">
        <v>18153</v>
      </c>
      <c r="E47">
        <v>44131</v>
      </c>
      <c r="F47">
        <v>83715</v>
      </c>
      <c r="H47">
        <v>92267</v>
      </c>
      <c r="J47">
        <f t="shared" si="6"/>
        <v>50833.8</v>
      </c>
      <c r="K47">
        <f t="shared" si="7"/>
        <v>1.8150718616353685</v>
      </c>
      <c r="L47">
        <f t="shared" si="8"/>
        <v>83715</v>
      </c>
      <c r="M47">
        <f t="shared" si="9"/>
        <v>18153</v>
      </c>
      <c r="N47">
        <f t="shared" si="10"/>
        <v>50833.8</v>
      </c>
      <c r="O47">
        <f t="shared" si="11"/>
        <v>65562</v>
      </c>
      <c r="Q47">
        <v>28676</v>
      </c>
      <c r="R47">
        <v>-1099</v>
      </c>
      <c r="T47">
        <v>-3335.3999999999942</v>
      </c>
      <c r="U47">
        <v>-1415.7999999999956</v>
      </c>
      <c r="W47">
        <v>16946.599999999999</v>
      </c>
      <c r="X47">
        <v>1425</v>
      </c>
      <c r="Z47">
        <v>50833.8</v>
      </c>
      <c r="AA47">
        <v>1.8150718616353685</v>
      </c>
      <c r="AK47">
        <v>50833.8</v>
      </c>
      <c r="AL47">
        <v>1.8150718616353685</v>
      </c>
    </row>
    <row r="48" spans="2:38" x14ac:dyDescent="0.25">
      <c r="B48">
        <v>71498</v>
      </c>
      <c r="C48">
        <v>86450</v>
      </c>
      <c r="D48">
        <v>76017</v>
      </c>
      <c r="E48">
        <v>39583</v>
      </c>
      <c r="F48">
        <v>111599</v>
      </c>
      <c r="H48">
        <v>119105</v>
      </c>
      <c r="J48">
        <f t="shared" si="6"/>
        <v>77029.399999999994</v>
      </c>
      <c r="K48">
        <f t="shared" si="7"/>
        <v>1.5462278039294088</v>
      </c>
      <c r="L48">
        <f t="shared" si="8"/>
        <v>111599</v>
      </c>
      <c r="M48">
        <f t="shared" si="9"/>
        <v>39583</v>
      </c>
      <c r="N48">
        <f t="shared" si="10"/>
        <v>77029.399999999994</v>
      </c>
      <c r="O48">
        <f t="shared" si="11"/>
        <v>72016</v>
      </c>
      <c r="Q48">
        <v>4592</v>
      </c>
      <c r="R48">
        <v>2067</v>
      </c>
      <c r="T48">
        <v>4631.5999999999913</v>
      </c>
      <c r="U48">
        <v>-1822.4000000000087</v>
      </c>
      <c r="W48">
        <v>12154.4</v>
      </c>
      <c r="X48">
        <v>2166</v>
      </c>
      <c r="AF48">
        <v>77029.399999999994</v>
      </c>
      <c r="AG48">
        <v>1.5462278039294088</v>
      </c>
      <c r="AK48">
        <v>77029.399999999994</v>
      </c>
      <c r="AL48">
        <v>1.5462278039294088</v>
      </c>
    </row>
    <row r="49" spans="2:38" x14ac:dyDescent="0.25">
      <c r="B49">
        <v>22711</v>
      </c>
      <c r="C49">
        <v>6848</v>
      </c>
      <c r="D49">
        <v>94803</v>
      </c>
      <c r="E49">
        <v>45022</v>
      </c>
      <c r="F49">
        <v>71019</v>
      </c>
      <c r="H49">
        <v>58540</v>
      </c>
      <c r="J49">
        <f t="shared" si="6"/>
        <v>48080.6</v>
      </c>
      <c r="K49">
        <f t="shared" si="7"/>
        <v>1.2175388826262568</v>
      </c>
      <c r="L49">
        <f t="shared" si="8"/>
        <v>94803</v>
      </c>
      <c r="M49">
        <f t="shared" si="9"/>
        <v>6848</v>
      </c>
      <c r="N49">
        <f t="shared" si="10"/>
        <v>48080.6</v>
      </c>
      <c r="O49">
        <f t="shared" si="11"/>
        <v>87955</v>
      </c>
      <c r="Q49">
        <v>2698</v>
      </c>
      <c r="R49">
        <v>1499</v>
      </c>
      <c r="T49">
        <v>-4292.8000000000029</v>
      </c>
      <c r="U49">
        <v>722.79999999999563</v>
      </c>
      <c r="W49">
        <v>20530.400000000001</v>
      </c>
      <c r="X49">
        <v>722.8</v>
      </c>
      <c r="Z49">
        <v>48080.6</v>
      </c>
      <c r="AA49">
        <v>1.2175388826262568</v>
      </c>
      <c r="AI49">
        <v>48080.6</v>
      </c>
      <c r="AJ49">
        <v>1.2175388826262568</v>
      </c>
    </row>
    <row r="50" spans="2:38" x14ac:dyDescent="0.25">
      <c r="B50">
        <v>94048</v>
      </c>
      <c r="C50">
        <v>27875</v>
      </c>
      <c r="D50">
        <v>38343</v>
      </c>
      <c r="E50">
        <v>23165</v>
      </c>
      <c r="F50">
        <v>104428</v>
      </c>
      <c r="H50">
        <v>124226</v>
      </c>
      <c r="J50">
        <f t="shared" si="6"/>
        <v>57571.8</v>
      </c>
      <c r="K50">
        <f t="shared" si="7"/>
        <v>2.1577577911408015</v>
      </c>
      <c r="L50">
        <f t="shared" si="8"/>
        <v>104428</v>
      </c>
      <c r="M50">
        <f t="shared" si="9"/>
        <v>23165</v>
      </c>
      <c r="N50">
        <f t="shared" si="10"/>
        <v>57571.8</v>
      </c>
      <c r="O50">
        <f t="shared" si="11"/>
        <v>81263</v>
      </c>
      <c r="Q50">
        <v>4793</v>
      </c>
      <c r="R50">
        <v>-67</v>
      </c>
      <c r="T50">
        <v>-17655</v>
      </c>
      <c r="U50">
        <v>-187</v>
      </c>
      <c r="W50">
        <v>18423.8</v>
      </c>
      <c r="X50">
        <v>683.40000000000009</v>
      </c>
      <c r="AF50">
        <v>57571.8</v>
      </c>
      <c r="AG50">
        <v>2.1577577911408015</v>
      </c>
      <c r="AK50">
        <v>57571.8</v>
      </c>
      <c r="AL50">
        <v>2.1577577911408015</v>
      </c>
    </row>
    <row r="51" spans="2:38" x14ac:dyDescent="0.25">
      <c r="B51">
        <v>31808</v>
      </c>
      <c r="C51">
        <v>76722</v>
      </c>
      <c r="D51">
        <v>37610</v>
      </c>
      <c r="E51">
        <v>119744</v>
      </c>
      <c r="F51">
        <v>6266</v>
      </c>
      <c r="H51">
        <v>125530</v>
      </c>
      <c r="J51">
        <f t="shared" si="6"/>
        <v>54430</v>
      </c>
      <c r="K51">
        <f t="shared" si="7"/>
        <v>2.3062649274297264</v>
      </c>
      <c r="L51">
        <f t="shared" si="8"/>
        <v>119744</v>
      </c>
      <c r="M51">
        <f t="shared" si="9"/>
        <v>6266</v>
      </c>
      <c r="N51">
        <f t="shared" si="10"/>
        <v>54430</v>
      </c>
      <c r="O51">
        <f t="shared" si="11"/>
        <v>113478</v>
      </c>
      <c r="Q51">
        <v>42013</v>
      </c>
      <c r="R51">
        <v>105</v>
      </c>
      <c r="T51">
        <v>-3896.5999999999985</v>
      </c>
      <c r="U51">
        <v>-187.80000000000291</v>
      </c>
      <c r="W51">
        <v>14488.6</v>
      </c>
      <c r="X51">
        <v>2251.4</v>
      </c>
      <c r="Z51">
        <v>54430</v>
      </c>
      <c r="AA51">
        <v>2.3062649274297264</v>
      </c>
      <c r="AK51">
        <v>54430</v>
      </c>
      <c r="AL51">
        <v>2.3062649274297264</v>
      </c>
    </row>
    <row r="52" spans="2:38" x14ac:dyDescent="0.25">
      <c r="B52">
        <v>54213</v>
      </c>
      <c r="C52">
        <v>90413</v>
      </c>
      <c r="D52">
        <v>61039</v>
      </c>
      <c r="E52">
        <v>68619</v>
      </c>
      <c r="F52">
        <v>59549</v>
      </c>
      <c r="H52">
        <v>114939</v>
      </c>
      <c r="J52">
        <f t="shared" si="6"/>
        <v>66766.600000000006</v>
      </c>
      <c r="K52">
        <f t="shared" si="7"/>
        <v>1.7215044648072537</v>
      </c>
      <c r="L52">
        <f t="shared" si="8"/>
        <v>90413</v>
      </c>
      <c r="M52">
        <f t="shared" si="9"/>
        <v>54213</v>
      </c>
      <c r="N52">
        <f t="shared" si="10"/>
        <v>66766.600000000006</v>
      </c>
      <c r="O52">
        <f t="shared" si="11"/>
        <v>36200</v>
      </c>
      <c r="Q52">
        <v>-1296</v>
      </c>
      <c r="R52">
        <v>-1052</v>
      </c>
      <c r="T52">
        <v>-24032</v>
      </c>
      <c r="U52">
        <v>31</v>
      </c>
      <c r="W52">
        <v>24032</v>
      </c>
      <c r="X52">
        <v>860.6</v>
      </c>
      <c r="AB52">
        <v>66766.600000000006</v>
      </c>
      <c r="AC52">
        <v>1.7215044648072537</v>
      </c>
      <c r="AK52">
        <v>66766.600000000006</v>
      </c>
      <c r="AL52">
        <v>1.7215044648072537</v>
      </c>
    </row>
    <row r="53" spans="2:38" x14ac:dyDescent="0.25">
      <c r="B53">
        <v>101087</v>
      </c>
      <c r="C53">
        <v>90405</v>
      </c>
      <c r="D53">
        <v>8941</v>
      </c>
      <c r="E53">
        <v>29626</v>
      </c>
      <c r="F53">
        <v>29021</v>
      </c>
      <c r="H53">
        <v>78589</v>
      </c>
      <c r="J53">
        <f t="shared" si="6"/>
        <v>51816</v>
      </c>
      <c r="K53">
        <f t="shared" si="7"/>
        <v>1.516693685348155</v>
      </c>
      <c r="L53">
        <f t="shared" si="8"/>
        <v>101087</v>
      </c>
      <c r="M53">
        <f t="shared" si="9"/>
        <v>8941</v>
      </c>
      <c r="N53">
        <f t="shared" si="10"/>
        <v>51816</v>
      </c>
      <c r="O53">
        <f t="shared" si="11"/>
        <v>92146</v>
      </c>
      <c r="Q53">
        <v>-6896</v>
      </c>
      <c r="R53">
        <v>-1410</v>
      </c>
      <c r="T53">
        <v>-5969.4000000000015</v>
      </c>
      <c r="U53">
        <v>514.19999999999709</v>
      </c>
      <c r="W53">
        <v>15162.2</v>
      </c>
      <c r="X53">
        <v>514.19999999999993</v>
      </c>
      <c r="Z53">
        <v>51816</v>
      </c>
      <c r="AA53">
        <v>1.516693685348155</v>
      </c>
      <c r="AK53">
        <v>51816</v>
      </c>
      <c r="AL53">
        <v>1.516693685348155</v>
      </c>
    </row>
    <row r="54" spans="2:38" x14ac:dyDescent="0.25">
      <c r="B54">
        <v>85961</v>
      </c>
      <c r="C54">
        <v>61347</v>
      </c>
      <c r="D54">
        <v>96685</v>
      </c>
      <c r="E54">
        <v>50929</v>
      </c>
      <c r="F54">
        <v>115681</v>
      </c>
      <c r="H54">
        <v>108082</v>
      </c>
      <c r="J54">
        <f t="shared" si="6"/>
        <v>82120.600000000006</v>
      </c>
      <c r="K54">
        <f t="shared" si="7"/>
        <v>1.3161374856004462</v>
      </c>
      <c r="L54">
        <f t="shared" si="8"/>
        <v>115681</v>
      </c>
      <c r="M54">
        <f t="shared" si="9"/>
        <v>50929</v>
      </c>
      <c r="N54">
        <f t="shared" si="10"/>
        <v>82120.600000000006</v>
      </c>
      <c r="O54">
        <f t="shared" si="11"/>
        <v>64752</v>
      </c>
      <c r="Q54">
        <v>-9260</v>
      </c>
      <c r="R54">
        <v>71</v>
      </c>
      <c r="T54">
        <v>11641.600000000006</v>
      </c>
      <c r="U54">
        <v>-948.59999999999127</v>
      </c>
      <c r="W54">
        <v>17887.199999999997</v>
      </c>
      <c r="X54">
        <v>1035.4000000000001</v>
      </c>
      <c r="AF54">
        <v>82120.600000000006</v>
      </c>
      <c r="AG54">
        <v>1.3161374856004462</v>
      </c>
      <c r="AI54">
        <v>82120.600000000006</v>
      </c>
      <c r="AJ54">
        <v>1.3161374856004462</v>
      </c>
    </row>
    <row r="55" spans="2:38" x14ac:dyDescent="0.25">
      <c r="B55">
        <v>70672</v>
      </c>
      <c r="C55">
        <v>21216</v>
      </c>
      <c r="D55">
        <v>112997</v>
      </c>
      <c r="E55">
        <v>40366</v>
      </c>
      <c r="F55">
        <v>17889</v>
      </c>
      <c r="H55">
        <v>105515</v>
      </c>
      <c r="J55">
        <f t="shared" si="6"/>
        <v>52628</v>
      </c>
      <c r="K55">
        <f t="shared" si="7"/>
        <v>2.0049213346507564</v>
      </c>
      <c r="L55">
        <f t="shared" si="8"/>
        <v>112997</v>
      </c>
      <c r="M55">
        <f t="shared" si="9"/>
        <v>17889</v>
      </c>
      <c r="N55">
        <f t="shared" si="10"/>
        <v>52628</v>
      </c>
      <c r="O55">
        <f t="shared" si="11"/>
        <v>95108</v>
      </c>
      <c r="Q55">
        <v>23966</v>
      </c>
      <c r="R55">
        <v>-9</v>
      </c>
      <c r="T55">
        <v>-1664.1999999999971</v>
      </c>
      <c r="U55">
        <v>972</v>
      </c>
      <c r="W55">
        <v>10575</v>
      </c>
      <c r="X55">
        <v>1686.8</v>
      </c>
      <c r="AD55">
        <v>52628</v>
      </c>
      <c r="AE55">
        <v>2.0049213346507564</v>
      </c>
      <c r="AK55">
        <v>52628</v>
      </c>
      <c r="AL55">
        <v>2.0049213346507564</v>
      </c>
    </row>
    <row r="56" spans="2:38" x14ac:dyDescent="0.25">
      <c r="B56">
        <v>89021</v>
      </c>
      <c r="C56">
        <v>7324</v>
      </c>
      <c r="D56">
        <v>54076</v>
      </c>
      <c r="E56">
        <v>95409</v>
      </c>
      <c r="F56">
        <v>11559</v>
      </c>
      <c r="H56">
        <v>104106</v>
      </c>
      <c r="J56">
        <f t="shared" si="6"/>
        <v>51477.8</v>
      </c>
      <c r="K56">
        <f t="shared" si="7"/>
        <v>2.0223474973677971</v>
      </c>
      <c r="L56">
        <f t="shared" si="8"/>
        <v>95409</v>
      </c>
      <c r="M56">
        <f t="shared" si="9"/>
        <v>7324</v>
      </c>
      <c r="N56">
        <f t="shared" si="10"/>
        <v>51477.8</v>
      </c>
      <c r="O56">
        <f t="shared" si="11"/>
        <v>88085</v>
      </c>
      <c r="Q56">
        <v>31290</v>
      </c>
      <c r="R56">
        <v>-1089</v>
      </c>
      <c r="T56">
        <v>-8841.3999999999942</v>
      </c>
      <c r="U56">
        <v>1662.2000000000044</v>
      </c>
      <c r="W56">
        <v>16328.999999999998</v>
      </c>
      <c r="X56">
        <v>1920.6</v>
      </c>
      <c r="AB56">
        <v>51477.8</v>
      </c>
      <c r="AC56">
        <v>2.0223474973677971</v>
      </c>
      <c r="AK56">
        <v>51477.8</v>
      </c>
      <c r="AL56">
        <v>2.0223474973677971</v>
      </c>
    </row>
    <row r="57" spans="2:38" x14ac:dyDescent="0.25">
      <c r="B57">
        <v>35568</v>
      </c>
      <c r="C57">
        <v>34096</v>
      </c>
      <c r="D57">
        <v>83804</v>
      </c>
      <c r="E57">
        <v>7569</v>
      </c>
      <c r="F57">
        <v>39302</v>
      </c>
      <c r="H57">
        <v>43133</v>
      </c>
      <c r="J57">
        <f t="shared" si="6"/>
        <v>40067.800000000003</v>
      </c>
      <c r="K57">
        <f t="shared" si="7"/>
        <v>1.0765003319373661</v>
      </c>
      <c r="L57">
        <f t="shared" si="8"/>
        <v>83804</v>
      </c>
      <c r="M57">
        <f t="shared" si="9"/>
        <v>7569</v>
      </c>
      <c r="N57">
        <f t="shared" si="10"/>
        <v>40067.800000000003</v>
      </c>
      <c r="O57">
        <f t="shared" si="11"/>
        <v>76235</v>
      </c>
      <c r="Q57">
        <v>-26977</v>
      </c>
      <c r="R57">
        <v>-654</v>
      </c>
      <c r="T57">
        <v>-497.59999999999854</v>
      </c>
      <c r="U57">
        <v>-617.19999999999709</v>
      </c>
      <c r="W57">
        <v>14145.6</v>
      </c>
      <c r="X57">
        <v>1948</v>
      </c>
      <c r="AD57">
        <v>40067.800000000003</v>
      </c>
      <c r="AE57">
        <v>1.0765003319373661</v>
      </c>
      <c r="AI57">
        <v>40067.800000000003</v>
      </c>
      <c r="AJ57">
        <v>1.0765003319373661</v>
      </c>
    </row>
    <row r="58" spans="2:38" x14ac:dyDescent="0.25">
      <c r="B58">
        <v>71327</v>
      </c>
      <c r="C58">
        <v>80559</v>
      </c>
      <c r="D58">
        <v>83721</v>
      </c>
      <c r="E58">
        <v>66699</v>
      </c>
      <c r="F58">
        <v>92971</v>
      </c>
      <c r="H58">
        <v>82546</v>
      </c>
      <c r="J58">
        <f t="shared" si="6"/>
        <v>79055.399999999994</v>
      </c>
      <c r="K58">
        <f t="shared" si="7"/>
        <v>1.0441538465430573</v>
      </c>
      <c r="L58">
        <f t="shared" si="8"/>
        <v>92971</v>
      </c>
      <c r="M58">
        <f t="shared" si="9"/>
        <v>66699</v>
      </c>
      <c r="N58">
        <f t="shared" si="10"/>
        <v>79055.399999999994</v>
      </c>
      <c r="O58">
        <f t="shared" si="11"/>
        <v>26272</v>
      </c>
      <c r="Q58">
        <v>-27416</v>
      </c>
      <c r="R58">
        <v>-4496</v>
      </c>
      <c r="T58">
        <v>3287.3999999999942</v>
      </c>
      <c r="U58">
        <v>-239.60000000000582</v>
      </c>
      <c r="W58">
        <v>23301</v>
      </c>
      <c r="X58">
        <v>343.2</v>
      </c>
      <c r="AB58">
        <v>79055.399999999994</v>
      </c>
      <c r="AC58">
        <v>1.0441538465430573</v>
      </c>
      <c r="AI58">
        <v>79055.399999999994</v>
      </c>
      <c r="AJ58">
        <v>1.0441538465430573</v>
      </c>
    </row>
    <row r="59" spans="2:38" x14ac:dyDescent="0.25">
      <c r="B59">
        <v>5211</v>
      </c>
      <c r="C59">
        <v>20387</v>
      </c>
      <c r="D59">
        <v>76164</v>
      </c>
      <c r="E59">
        <v>107319</v>
      </c>
      <c r="F59">
        <v>40700</v>
      </c>
      <c r="H59">
        <v>125419</v>
      </c>
      <c r="J59">
        <f t="shared" si="6"/>
        <v>49956.2</v>
      </c>
      <c r="K59">
        <f t="shared" si="7"/>
        <v>2.5105792674382759</v>
      </c>
      <c r="L59">
        <f t="shared" si="8"/>
        <v>107319</v>
      </c>
      <c r="M59">
        <f t="shared" si="9"/>
        <v>5211</v>
      </c>
      <c r="N59">
        <f t="shared" si="10"/>
        <v>49956.2</v>
      </c>
      <c r="O59">
        <f t="shared" si="11"/>
        <v>102108</v>
      </c>
      <c r="Q59">
        <v>35506</v>
      </c>
      <c r="R59">
        <v>5006</v>
      </c>
      <c r="T59">
        <v>-2933.8000000000029</v>
      </c>
      <c r="U59">
        <v>8.7999999999956344</v>
      </c>
      <c r="W59">
        <v>13812.599999999999</v>
      </c>
      <c r="X59">
        <v>323.2</v>
      </c>
      <c r="AD59">
        <v>49956.2</v>
      </c>
      <c r="AE59">
        <v>2.5105792674382759</v>
      </c>
      <c r="AK59">
        <v>49956.2</v>
      </c>
      <c r="AL59">
        <v>2.5105792674382759</v>
      </c>
    </row>
    <row r="60" spans="2:38" x14ac:dyDescent="0.25">
      <c r="B60">
        <v>7286</v>
      </c>
      <c r="C60">
        <v>52058</v>
      </c>
      <c r="D60">
        <v>55300</v>
      </c>
      <c r="E60">
        <v>15731</v>
      </c>
      <c r="F60">
        <v>34608</v>
      </c>
      <c r="H60">
        <v>50880</v>
      </c>
      <c r="J60">
        <f t="shared" si="6"/>
        <v>32996.6</v>
      </c>
      <c r="K60">
        <f t="shared" si="7"/>
        <v>1.5419770521811338</v>
      </c>
      <c r="L60">
        <f t="shared" si="8"/>
        <v>55300</v>
      </c>
      <c r="M60">
        <f t="shared" si="9"/>
        <v>7286</v>
      </c>
      <c r="N60">
        <f t="shared" si="10"/>
        <v>32996.6</v>
      </c>
      <c r="O60">
        <f t="shared" si="11"/>
        <v>48014</v>
      </c>
      <c r="Q60">
        <v>17301</v>
      </c>
      <c r="R60">
        <v>0</v>
      </c>
      <c r="T60">
        <v>1680.7999999999993</v>
      </c>
      <c r="U60">
        <v>2504.1999999999971</v>
      </c>
      <c r="W60">
        <v>8036</v>
      </c>
      <c r="X60">
        <v>3006.6</v>
      </c>
      <c r="Z60">
        <v>32996.6</v>
      </c>
      <c r="AA60">
        <v>1.5419770521811338</v>
      </c>
      <c r="AK60">
        <v>32996.6</v>
      </c>
      <c r="AL60">
        <v>1.5419770521811338</v>
      </c>
    </row>
    <row r="61" spans="2:38" x14ac:dyDescent="0.25">
      <c r="B61">
        <v>72294</v>
      </c>
      <c r="C61">
        <v>6881</v>
      </c>
      <c r="D61">
        <v>94129</v>
      </c>
      <c r="E61">
        <v>53564</v>
      </c>
      <c r="F61">
        <v>87252</v>
      </c>
      <c r="H61">
        <v>92014</v>
      </c>
      <c r="J61">
        <f t="shared" si="6"/>
        <v>62824</v>
      </c>
      <c r="K61">
        <f t="shared" si="7"/>
        <v>1.4646313510760218</v>
      </c>
      <c r="L61">
        <f t="shared" si="8"/>
        <v>94129</v>
      </c>
      <c r="M61">
        <f t="shared" si="9"/>
        <v>6881</v>
      </c>
      <c r="N61">
        <f t="shared" si="10"/>
        <v>62824</v>
      </c>
      <c r="O61">
        <f t="shared" si="11"/>
        <v>87248</v>
      </c>
      <c r="Q61">
        <v>4069</v>
      </c>
      <c r="R61">
        <v>-344</v>
      </c>
      <c r="T61">
        <v>-1406.5999999999985</v>
      </c>
      <c r="U61">
        <v>-1084.4000000000015</v>
      </c>
      <c r="W61">
        <v>14249.4</v>
      </c>
      <c r="X61">
        <v>1246.8</v>
      </c>
      <c r="AB61">
        <v>62824</v>
      </c>
      <c r="AC61">
        <v>1.4646313510760218</v>
      </c>
      <c r="AK61">
        <v>62824</v>
      </c>
      <c r="AL61">
        <v>1.4646313510760218</v>
      </c>
    </row>
    <row r="62" spans="2:38" x14ac:dyDescent="0.25">
      <c r="B62">
        <v>4237</v>
      </c>
      <c r="C62">
        <v>69413</v>
      </c>
      <c r="D62">
        <v>96011</v>
      </c>
      <c r="E62">
        <v>107893</v>
      </c>
      <c r="F62">
        <v>64844</v>
      </c>
      <c r="H62">
        <v>75600</v>
      </c>
      <c r="J62">
        <f t="shared" si="6"/>
        <v>68479.600000000006</v>
      </c>
      <c r="K62">
        <f t="shared" si="7"/>
        <v>1.1039784110888498</v>
      </c>
      <c r="L62">
        <f t="shared" si="8"/>
        <v>107893</v>
      </c>
      <c r="M62">
        <f t="shared" si="9"/>
        <v>4237</v>
      </c>
      <c r="N62">
        <f t="shared" si="10"/>
        <v>68479.600000000006</v>
      </c>
      <c r="O62">
        <f t="shared" si="11"/>
        <v>103656</v>
      </c>
      <c r="Q62">
        <v>22587</v>
      </c>
      <c r="R62">
        <v>1806</v>
      </c>
      <c r="T62">
        <v>15589.600000000006</v>
      </c>
      <c r="U62">
        <v>-1310.7999999999884</v>
      </c>
      <c r="W62">
        <v>18188.400000000001</v>
      </c>
      <c r="X62">
        <v>1322.8</v>
      </c>
      <c r="Z62">
        <v>68479.600000000006</v>
      </c>
      <c r="AA62">
        <v>1.1039784110888498</v>
      </c>
      <c r="AI62">
        <v>68479.600000000006</v>
      </c>
      <c r="AJ62">
        <v>1.1039784110888498</v>
      </c>
    </row>
    <row r="63" spans="2:38" x14ac:dyDescent="0.25">
      <c r="B63">
        <v>84922</v>
      </c>
      <c r="C63">
        <v>26895</v>
      </c>
      <c r="D63">
        <v>30540</v>
      </c>
      <c r="E63">
        <v>26308</v>
      </c>
      <c r="F63">
        <v>19463</v>
      </c>
      <c r="H63">
        <v>50067</v>
      </c>
      <c r="J63">
        <f t="shared" si="6"/>
        <v>37625.599999999999</v>
      </c>
      <c r="K63">
        <f t="shared" si="7"/>
        <v>1.3306631655043375</v>
      </c>
      <c r="L63">
        <f t="shared" si="8"/>
        <v>84922</v>
      </c>
      <c r="M63">
        <f t="shared" si="9"/>
        <v>19463</v>
      </c>
      <c r="N63">
        <f t="shared" si="10"/>
        <v>37625.599999999999</v>
      </c>
      <c r="O63">
        <f t="shared" si="11"/>
        <v>65459</v>
      </c>
      <c r="Q63">
        <v>1728</v>
      </c>
      <c r="R63">
        <v>-4793</v>
      </c>
      <c r="T63">
        <v>-5498.2000000000044</v>
      </c>
      <c r="U63">
        <v>-288.20000000000437</v>
      </c>
      <c r="W63">
        <v>13613.8</v>
      </c>
      <c r="X63">
        <v>1131.4000000000001</v>
      </c>
      <c r="Z63">
        <v>37625.599999999999</v>
      </c>
      <c r="AA63">
        <v>1.3306631655043375</v>
      </c>
      <c r="AI63">
        <v>37625.599999999999</v>
      </c>
      <c r="AJ63">
        <v>1.3306631655043375</v>
      </c>
    </row>
    <row r="64" spans="2:38" x14ac:dyDescent="0.25">
      <c r="B64">
        <v>116475</v>
      </c>
      <c r="C64">
        <v>100647</v>
      </c>
      <c r="D64">
        <v>94369</v>
      </c>
      <c r="E64">
        <v>60089</v>
      </c>
      <c r="F64">
        <v>89074</v>
      </c>
      <c r="H64">
        <v>138627</v>
      </c>
      <c r="J64">
        <f t="shared" si="6"/>
        <v>92130.8</v>
      </c>
      <c r="K64">
        <f t="shared" si="7"/>
        <v>1.5046759606993534</v>
      </c>
      <c r="L64">
        <f t="shared" si="8"/>
        <v>116475</v>
      </c>
      <c r="M64">
        <f t="shared" si="9"/>
        <v>60089</v>
      </c>
      <c r="N64">
        <f t="shared" si="10"/>
        <v>92130.8</v>
      </c>
      <c r="O64">
        <f t="shared" si="11"/>
        <v>56386</v>
      </c>
      <c r="Q64">
        <v>16365</v>
      </c>
      <c r="R64">
        <v>-1087</v>
      </c>
      <c r="T64">
        <v>3103.4000000000087</v>
      </c>
      <c r="U64">
        <v>1852.6000000000058</v>
      </c>
      <c r="W64">
        <v>9366.2000000000007</v>
      </c>
      <c r="X64">
        <v>2696.6</v>
      </c>
      <c r="AB64">
        <v>92130.8</v>
      </c>
      <c r="AC64">
        <v>1.5046759606993534</v>
      </c>
      <c r="AK64">
        <v>92130.8</v>
      </c>
      <c r="AL64">
        <v>1.5046759606993534</v>
      </c>
    </row>
    <row r="65" spans="2:38" x14ac:dyDescent="0.25">
      <c r="B65">
        <v>50025</v>
      </c>
      <c r="C65">
        <v>99017</v>
      </c>
      <c r="D65">
        <v>50303</v>
      </c>
      <c r="E65">
        <v>113461</v>
      </c>
      <c r="F65">
        <v>15620</v>
      </c>
      <c r="H65">
        <v>78994</v>
      </c>
      <c r="J65">
        <f t="shared" si="6"/>
        <v>65685.2</v>
      </c>
      <c r="K65">
        <f t="shared" si="7"/>
        <v>1.2026148965063668</v>
      </c>
      <c r="L65">
        <f t="shared" si="8"/>
        <v>113461</v>
      </c>
      <c r="M65">
        <f t="shared" si="9"/>
        <v>15620</v>
      </c>
      <c r="N65">
        <f t="shared" si="10"/>
        <v>65685.2</v>
      </c>
      <c r="O65">
        <f t="shared" si="11"/>
        <v>97841</v>
      </c>
      <c r="Q65">
        <v>-3047</v>
      </c>
      <c r="R65">
        <v>349</v>
      </c>
      <c r="T65">
        <v>13533.199999999997</v>
      </c>
      <c r="U65">
        <v>-1242</v>
      </c>
      <c r="W65">
        <v>19289.199999999997</v>
      </c>
      <c r="X65">
        <v>1425.2</v>
      </c>
      <c r="AD65">
        <v>65685.2</v>
      </c>
      <c r="AE65">
        <v>1.2026148965063668</v>
      </c>
      <c r="AI65">
        <v>65685.2</v>
      </c>
      <c r="AJ65">
        <v>1.2026148965063668</v>
      </c>
    </row>
    <row r="66" spans="2:38" x14ac:dyDescent="0.25">
      <c r="B66">
        <v>76474</v>
      </c>
      <c r="C66">
        <v>110818</v>
      </c>
      <c r="D66">
        <v>92059</v>
      </c>
      <c r="E66">
        <v>108633</v>
      </c>
      <c r="F66">
        <v>41514</v>
      </c>
      <c r="H66">
        <v>89113</v>
      </c>
      <c r="J66">
        <f t="shared" ref="J66:J101" si="12">AVERAGE(B66:F66)</f>
        <v>85899.6</v>
      </c>
      <c r="K66">
        <f t="shared" ref="K66:K97" si="13">H66/J66</f>
        <v>1.0374087888651402</v>
      </c>
      <c r="L66">
        <f t="shared" ref="L66:L101" si="14">MAX(B66:F66)</f>
        <v>110818</v>
      </c>
      <c r="M66">
        <f t="shared" ref="M66:M101" si="15">MIN(B66:F66)</f>
        <v>41514</v>
      </c>
      <c r="N66">
        <f t="shared" ref="N66:N101" si="16">AVERAGE(B66:F66)</f>
        <v>85899.6</v>
      </c>
      <c r="O66">
        <f t="shared" ref="O66:O101" si="17">L66-M66</f>
        <v>69304</v>
      </c>
      <c r="Q66">
        <v>-1292</v>
      </c>
      <c r="R66">
        <v>-3014</v>
      </c>
      <c r="T66">
        <v>-2414.3999999999942</v>
      </c>
      <c r="U66">
        <v>85.200000000011642</v>
      </c>
      <c r="W66">
        <v>6004</v>
      </c>
      <c r="X66">
        <v>212.8</v>
      </c>
      <c r="AB66">
        <v>85899.6</v>
      </c>
      <c r="AC66">
        <v>1.0374087888651402</v>
      </c>
      <c r="AI66">
        <v>85899.6</v>
      </c>
      <c r="AJ66">
        <v>1.0374087888651402</v>
      </c>
    </row>
    <row r="67" spans="2:38" x14ac:dyDescent="0.25">
      <c r="B67">
        <v>50271</v>
      </c>
      <c r="C67">
        <v>113976</v>
      </c>
      <c r="D67">
        <v>116657</v>
      </c>
      <c r="E67">
        <v>23530</v>
      </c>
      <c r="F67">
        <v>32930</v>
      </c>
      <c r="H67">
        <v>123319</v>
      </c>
      <c r="J67">
        <f t="shared" si="12"/>
        <v>67472.800000000003</v>
      </c>
      <c r="K67">
        <f t="shared" si="13"/>
        <v>1.8276846373649827</v>
      </c>
      <c r="L67">
        <f t="shared" si="14"/>
        <v>116657</v>
      </c>
      <c r="M67">
        <f t="shared" si="15"/>
        <v>23530</v>
      </c>
      <c r="N67">
        <f t="shared" si="16"/>
        <v>67472.800000000003</v>
      </c>
      <c r="O67">
        <f t="shared" si="17"/>
        <v>93127</v>
      </c>
      <c r="Q67">
        <v>19015</v>
      </c>
      <c r="R67">
        <v>168</v>
      </c>
      <c r="T67">
        <v>7891.6000000000058</v>
      </c>
      <c r="U67">
        <v>384</v>
      </c>
      <c r="W67">
        <v>28751.200000000001</v>
      </c>
      <c r="X67">
        <v>715.6</v>
      </c>
      <c r="AF67">
        <v>67472.800000000003</v>
      </c>
      <c r="AG67">
        <v>1.8276846373649827</v>
      </c>
      <c r="AK67">
        <v>67472.800000000003</v>
      </c>
      <c r="AL67">
        <v>1.8276846373649827</v>
      </c>
    </row>
    <row r="68" spans="2:38" x14ac:dyDescent="0.25">
      <c r="B68">
        <v>63461</v>
      </c>
      <c r="C68">
        <v>6067</v>
      </c>
      <c r="D68">
        <v>96754</v>
      </c>
      <c r="E68">
        <v>65716</v>
      </c>
      <c r="F68">
        <v>97238</v>
      </c>
      <c r="H68">
        <v>120702</v>
      </c>
      <c r="J68">
        <f t="shared" si="12"/>
        <v>65847.199999999997</v>
      </c>
      <c r="K68">
        <f t="shared" si="13"/>
        <v>1.8330619980804044</v>
      </c>
      <c r="L68">
        <f t="shared" si="14"/>
        <v>97238</v>
      </c>
      <c r="M68">
        <f t="shared" si="15"/>
        <v>6067</v>
      </c>
      <c r="N68">
        <f t="shared" si="16"/>
        <v>65847.199999999997</v>
      </c>
      <c r="O68">
        <f t="shared" si="17"/>
        <v>91171</v>
      </c>
      <c r="Q68">
        <v>-13860</v>
      </c>
      <c r="R68">
        <v>-2</v>
      </c>
      <c r="T68">
        <v>-13930.600000000006</v>
      </c>
      <c r="U68">
        <v>-659.19999999999709</v>
      </c>
      <c r="W68">
        <v>17647.8</v>
      </c>
      <c r="X68">
        <v>2269.1999999999998</v>
      </c>
      <c r="AF68">
        <v>65847.199999999997</v>
      </c>
      <c r="AG68">
        <v>1.8330619980804044</v>
      </c>
      <c r="AK68">
        <v>65847.199999999997</v>
      </c>
      <c r="AL68">
        <v>1.8330619980804044</v>
      </c>
    </row>
    <row r="69" spans="2:38" x14ac:dyDescent="0.25">
      <c r="B69">
        <v>6931</v>
      </c>
      <c r="C69">
        <v>13181</v>
      </c>
      <c r="D69">
        <v>63399</v>
      </c>
      <c r="E69">
        <v>111282</v>
      </c>
      <c r="F69">
        <v>81308</v>
      </c>
      <c r="H69">
        <v>128350</v>
      </c>
      <c r="J69">
        <f t="shared" si="12"/>
        <v>55220.2</v>
      </c>
      <c r="K69">
        <f t="shared" si="13"/>
        <v>2.3243305891684565</v>
      </c>
      <c r="L69">
        <f t="shared" si="14"/>
        <v>111282</v>
      </c>
      <c r="M69">
        <f t="shared" si="15"/>
        <v>6931</v>
      </c>
      <c r="N69">
        <f t="shared" si="16"/>
        <v>55220.2</v>
      </c>
      <c r="O69">
        <f t="shared" si="17"/>
        <v>104351</v>
      </c>
      <c r="Q69">
        <v>10147</v>
      </c>
      <c r="R69">
        <v>3418</v>
      </c>
      <c r="T69">
        <v>-7362.2000000000044</v>
      </c>
      <c r="U69">
        <v>1006.5999999999985</v>
      </c>
      <c r="W69">
        <v>10322.6</v>
      </c>
      <c r="X69">
        <v>1006.6</v>
      </c>
      <c r="AF69">
        <v>55220.2</v>
      </c>
      <c r="AG69">
        <v>2.3243305891684565</v>
      </c>
      <c r="AK69">
        <v>55220.2</v>
      </c>
      <c r="AL69">
        <v>2.3243305891684565</v>
      </c>
    </row>
    <row r="70" spans="2:38" x14ac:dyDescent="0.25">
      <c r="B70">
        <v>56395</v>
      </c>
      <c r="C70">
        <v>115508</v>
      </c>
      <c r="D70">
        <v>60004</v>
      </c>
      <c r="E70">
        <v>59076</v>
      </c>
      <c r="F70">
        <v>93215</v>
      </c>
      <c r="H70">
        <v>80779</v>
      </c>
      <c r="J70">
        <f t="shared" si="12"/>
        <v>76839.600000000006</v>
      </c>
      <c r="K70">
        <f t="shared" si="13"/>
        <v>1.0512678358554703</v>
      </c>
      <c r="L70">
        <f t="shared" si="14"/>
        <v>115508</v>
      </c>
      <c r="M70">
        <f t="shared" si="15"/>
        <v>56395</v>
      </c>
      <c r="N70">
        <f t="shared" si="16"/>
        <v>76839.600000000006</v>
      </c>
      <c r="O70">
        <f t="shared" si="17"/>
        <v>59113</v>
      </c>
      <c r="Q70">
        <v>-1754</v>
      </c>
      <c r="R70">
        <v>0</v>
      </c>
      <c r="T70">
        <v>1785</v>
      </c>
      <c r="U70">
        <v>791</v>
      </c>
      <c r="W70">
        <v>8859</v>
      </c>
      <c r="X70">
        <v>1461</v>
      </c>
      <c r="AB70">
        <v>76839.600000000006</v>
      </c>
      <c r="AC70">
        <v>1.0512678358554703</v>
      </c>
      <c r="AI70">
        <v>76839.600000000006</v>
      </c>
      <c r="AJ70">
        <v>1.0512678358554703</v>
      </c>
    </row>
    <row r="71" spans="2:38" x14ac:dyDescent="0.25">
      <c r="B71">
        <v>25595</v>
      </c>
      <c r="C71">
        <v>59243</v>
      </c>
      <c r="D71">
        <v>96547</v>
      </c>
      <c r="E71">
        <v>53505</v>
      </c>
      <c r="F71">
        <v>109663</v>
      </c>
      <c r="H71">
        <v>90355</v>
      </c>
      <c r="J71">
        <f t="shared" si="12"/>
        <v>68910.600000000006</v>
      </c>
      <c r="K71">
        <f t="shared" si="13"/>
        <v>1.3111916018725711</v>
      </c>
      <c r="L71">
        <f t="shared" si="14"/>
        <v>109663</v>
      </c>
      <c r="M71">
        <f t="shared" si="15"/>
        <v>25595</v>
      </c>
      <c r="N71">
        <f t="shared" si="16"/>
        <v>68910.600000000006</v>
      </c>
      <c r="O71">
        <f t="shared" si="17"/>
        <v>84068</v>
      </c>
      <c r="Q71">
        <v>14710</v>
      </c>
      <c r="R71">
        <v>7</v>
      </c>
      <c r="T71">
        <v>3154.8000000000029</v>
      </c>
      <c r="U71">
        <v>-343.59999999999127</v>
      </c>
      <c r="W71">
        <v>10555.2</v>
      </c>
      <c r="X71">
        <v>2274</v>
      </c>
      <c r="AB71">
        <v>68910.600000000006</v>
      </c>
      <c r="AC71">
        <v>1.3111916018725711</v>
      </c>
      <c r="AI71">
        <v>68910.600000000006</v>
      </c>
      <c r="AJ71">
        <v>1.3111916018725711</v>
      </c>
    </row>
    <row r="72" spans="2:38" x14ac:dyDescent="0.25">
      <c r="B72">
        <v>83792</v>
      </c>
      <c r="C72">
        <v>73735</v>
      </c>
      <c r="D72">
        <v>84102</v>
      </c>
      <c r="E72">
        <v>102503</v>
      </c>
      <c r="F72">
        <v>35496</v>
      </c>
      <c r="H72">
        <v>122615</v>
      </c>
      <c r="J72">
        <f t="shared" si="12"/>
        <v>75925.600000000006</v>
      </c>
      <c r="K72">
        <f t="shared" si="13"/>
        <v>1.6149362007017394</v>
      </c>
      <c r="L72">
        <f t="shared" si="14"/>
        <v>102503</v>
      </c>
      <c r="M72">
        <f t="shared" si="15"/>
        <v>35496</v>
      </c>
      <c r="N72">
        <f t="shared" si="16"/>
        <v>75925.600000000006</v>
      </c>
      <c r="O72">
        <f t="shared" si="17"/>
        <v>67007</v>
      </c>
      <c r="Q72">
        <v>22370</v>
      </c>
      <c r="R72">
        <v>-66</v>
      </c>
      <c r="T72">
        <v>-11084.599999999991</v>
      </c>
      <c r="U72">
        <v>850.20000000001164</v>
      </c>
      <c r="W72">
        <v>22233</v>
      </c>
      <c r="X72">
        <v>1015.8000000000001</v>
      </c>
      <c r="AB72">
        <v>75925.600000000006</v>
      </c>
      <c r="AC72">
        <v>1.6149362007017394</v>
      </c>
      <c r="AI72">
        <v>75925.600000000006</v>
      </c>
      <c r="AJ72">
        <v>1.6149362007017394</v>
      </c>
    </row>
    <row r="73" spans="2:38" x14ac:dyDescent="0.25">
      <c r="B73">
        <v>27452</v>
      </c>
      <c r="C73">
        <v>122576</v>
      </c>
      <c r="D73">
        <v>71554</v>
      </c>
      <c r="E73">
        <v>90636</v>
      </c>
      <c r="F73">
        <v>7883</v>
      </c>
      <c r="H73">
        <v>111276</v>
      </c>
      <c r="J73">
        <f t="shared" si="12"/>
        <v>64020.2</v>
      </c>
      <c r="K73">
        <f t="shared" si="13"/>
        <v>1.738138899909716</v>
      </c>
      <c r="L73">
        <f t="shared" si="14"/>
        <v>122576</v>
      </c>
      <c r="M73">
        <f t="shared" si="15"/>
        <v>7883</v>
      </c>
      <c r="N73">
        <f t="shared" si="16"/>
        <v>64020.2</v>
      </c>
      <c r="O73">
        <f t="shared" si="17"/>
        <v>114693</v>
      </c>
      <c r="Q73">
        <v>25545</v>
      </c>
      <c r="R73">
        <v>4</v>
      </c>
      <c r="T73">
        <v>-21710.800000000003</v>
      </c>
      <c r="U73">
        <v>852</v>
      </c>
      <c r="W73">
        <v>24247.199999999997</v>
      </c>
      <c r="X73">
        <v>933.59999999999991</v>
      </c>
      <c r="AB73">
        <v>64020.2</v>
      </c>
      <c r="AC73">
        <v>1.738138899909716</v>
      </c>
      <c r="AK73">
        <v>64020.2</v>
      </c>
      <c r="AL73">
        <v>1.738138899909716</v>
      </c>
    </row>
    <row r="74" spans="2:38" x14ac:dyDescent="0.25">
      <c r="B74">
        <v>45704</v>
      </c>
      <c r="C74">
        <v>14164</v>
      </c>
      <c r="D74">
        <v>24434</v>
      </c>
      <c r="E74">
        <v>17843</v>
      </c>
      <c r="F74">
        <v>94496</v>
      </c>
      <c r="H74">
        <v>43396</v>
      </c>
      <c r="J74">
        <f t="shared" si="12"/>
        <v>39328.199999999997</v>
      </c>
      <c r="K74">
        <f t="shared" si="13"/>
        <v>1.1034321428389808</v>
      </c>
      <c r="L74">
        <f t="shared" si="14"/>
        <v>94496</v>
      </c>
      <c r="M74">
        <f t="shared" si="15"/>
        <v>14164</v>
      </c>
      <c r="N74">
        <f t="shared" si="16"/>
        <v>39328.199999999997</v>
      </c>
      <c r="O74">
        <f t="shared" si="17"/>
        <v>80332</v>
      </c>
      <c r="Q74">
        <v>-20933</v>
      </c>
      <c r="R74">
        <v>12</v>
      </c>
      <c r="T74">
        <v>-4140</v>
      </c>
      <c r="U74">
        <v>691.19999999999709</v>
      </c>
      <c r="W74">
        <v>9685.5999999999985</v>
      </c>
      <c r="X74">
        <v>2825.9999999999995</v>
      </c>
      <c r="Z74">
        <v>39328.199999999997</v>
      </c>
      <c r="AA74">
        <v>1.1034321428389808</v>
      </c>
      <c r="AI74">
        <v>39328.199999999997</v>
      </c>
      <c r="AJ74">
        <v>1.1034321428389808</v>
      </c>
    </row>
    <row r="75" spans="2:38" x14ac:dyDescent="0.25">
      <c r="B75">
        <v>10632</v>
      </c>
      <c r="C75">
        <v>33114</v>
      </c>
      <c r="D75">
        <v>16174</v>
      </c>
      <c r="E75">
        <v>82354</v>
      </c>
      <c r="F75">
        <v>11064</v>
      </c>
      <c r="H75">
        <v>61863</v>
      </c>
      <c r="J75">
        <f t="shared" si="12"/>
        <v>30667.599999999999</v>
      </c>
      <c r="K75">
        <f t="shared" si="13"/>
        <v>2.0172103457720851</v>
      </c>
      <c r="L75">
        <f t="shared" si="14"/>
        <v>82354</v>
      </c>
      <c r="M75">
        <f t="shared" si="15"/>
        <v>10632</v>
      </c>
      <c r="N75">
        <f t="shared" si="16"/>
        <v>30667.599999999999</v>
      </c>
      <c r="O75">
        <f t="shared" si="17"/>
        <v>71722</v>
      </c>
      <c r="Q75">
        <v>12294</v>
      </c>
      <c r="R75">
        <v>-1537</v>
      </c>
      <c r="T75">
        <v>3706</v>
      </c>
      <c r="U75">
        <v>-1377.4000000000015</v>
      </c>
      <c r="W75">
        <v>9541.6000000000022</v>
      </c>
      <c r="X75">
        <v>1378.6</v>
      </c>
      <c r="AD75">
        <v>30667.599999999999</v>
      </c>
      <c r="AE75">
        <v>2.0172103457720851</v>
      </c>
      <c r="AK75">
        <v>30667.599999999999</v>
      </c>
      <c r="AL75">
        <v>2.0172103457720851</v>
      </c>
    </row>
    <row r="76" spans="2:38" x14ac:dyDescent="0.25">
      <c r="B76">
        <v>108131</v>
      </c>
      <c r="C76">
        <v>105349</v>
      </c>
      <c r="D76">
        <v>13515</v>
      </c>
      <c r="E76">
        <v>48861</v>
      </c>
      <c r="F76">
        <v>85704</v>
      </c>
      <c r="H76">
        <v>106838</v>
      </c>
      <c r="J76">
        <f t="shared" si="12"/>
        <v>72312</v>
      </c>
      <c r="K76">
        <f t="shared" si="13"/>
        <v>1.4774587896891249</v>
      </c>
      <c r="L76">
        <f t="shared" si="14"/>
        <v>108131</v>
      </c>
      <c r="M76">
        <f t="shared" si="15"/>
        <v>13515</v>
      </c>
      <c r="N76">
        <f t="shared" si="16"/>
        <v>72312</v>
      </c>
      <c r="O76">
        <f t="shared" si="17"/>
        <v>94616</v>
      </c>
      <c r="Q76">
        <v>17663</v>
      </c>
      <c r="R76">
        <v>495</v>
      </c>
      <c r="T76">
        <v>-10368.600000000006</v>
      </c>
      <c r="U76">
        <v>710.39999999999418</v>
      </c>
      <c r="W76">
        <v>12459.400000000001</v>
      </c>
      <c r="X76">
        <v>848.4</v>
      </c>
      <c r="AB76">
        <v>72312</v>
      </c>
      <c r="AC76">
        <v>1.4774587896891249</v>
      </c>
      <c r="AI76">
        <v>72312</v>
      </c>
      <c r="AJ76">
        <v>1.4774587896891249</v>
      </c>
    </row>
    <row r="77" spans="2:38" x14ac:dyDescent="0.25">
      <c r="B77">
        <v>43714</v>
      </c>
      <c r="C77">
        <v>26210</v>
      </c>
      <c r="D77">
        <v>86590</v>
      </c>
      <c r="E77">
        <v>12272</v>
      </c>
      <c r="F77">
        <v>94422</v>
      </c>
      <c r="H77">
        <v>60477</v>
      </c>
      <c r="J77">
        <f t="shared" si="12"/>
        <v>52641.599999999999</v>
      </c>
      <c r="K77">
        <f t="shared" si="13"/>
        <v>1.1488442600528859</v>
      </c>
      <c r="L77">
        <f t="shared" si="14"/>
        <v>94422</v>
      </c>
      <c r="M77">
        <f t="shared" si="15"/>
        <v>12272</v>
      </c>
      <c r="N77">
        <f t="shared" si="16"/>
        <v>52641.599999999999</v>
      </c>
      <c r="O77">
        <f t="shared" si="17"/>
        <v>82150</v>
      </c>
      <c r="Q77">
        <v>-19104</v>
      </c>
      <c r="R77">
        <v>-633</v>
      </c>
      <c r="T77">
        <v>-7038</v>
      </c>
      <c r="U77">
        <v>843</v>
      </c>
      <c r="W77">
        <v>14618.400000000001</v>
      </c>
      <c r="X77">
        <v>1709</v>
      </c>
      <c r="AB77">
        <v>52641.599999999999</v>
      </c>
      <c r="AC77">
        <v>1.1488442600528859</v>
      </c>
      <c r="AI77">
        <v>52641.599999999999</v>
      </c>
      <c r="AJ77">
        <v>1.1488442600528859</v>
      </c>
    </row>
    <row r="78" spans="2:38" x14ac:dyDescent="0.25">
      <c r="B78">
        <v>6504</v>
      </c>
      <c r="C78">
        <v>79304</v>
      </c>
      <c r="D78">
        <v>69804</v>
      </c>
      <c r="E78">
        <v>42498</v>
      </c>
      <c r="F78">
        <v>38110</v>
      </c>
      <c r="H78">
        <v>104114</v>
      </c>
      <c r="J78">
        <f t="shared" si="12"/>
        <v>47244</v>
      </c>
      <c r="K78">
        <f t="shared" si="13"/>
        <v>2.2037507408348151</v>
      </c>
      <c r="L78">
        <f t="shared" si="14"/>
        <v>79304</v>
      </c>
      <c r="M78">
        <f t="shared" si="15"/>
        <v>6504</v>
      </c>
      <c r="N78">
        <f t="shared" si="16"/>
        <v>47244</v>
      </c>
      <c r="O78">
        <f t="shared" si="17"/>
        <v>72800</v>
      </c>
      <c r="Q78">
        <v>27485</v>
      </c>
      <c r="R78">
        <v>1</v>
      </c>
      <c r="T78">
        <v>9606</v>
      </c>
      <c r="U78">
        <v>315.80000000000291</v>
      </c>
      <c r="W78">
        <v>16228.800000000001</v>
      </c>
      <c r="X78">
        <v>1811</v>
      </c>
      <c r="AD78">
        <v>47244</v>
      </c>
      <c r="AE78">
        <v>2.2037507408348151</v>
      </c>
      <c r="AK78">
        <v>47244</v>
      </c>
      <c r="AL78">
        <v>2.2037507408348151</v>
      </c>
    </row>
    <row r="79" spans="2:38" x14ac:dyDescent="0.25">
      <c r="B79">
        <v>104488</v>
      </c>
      <c r="C79">
        <v>8084</v>
      </c>
      <c r="D79">
        <v>107386</v>
      </c>
      <c r="E79">
        <v>110830</v>
      </c>
      <c r="F79">
        <v>92531</v>
      </c>
      <c r="H79">
        <v>134351</v>
      </c>
      <c r="J79">
        <f t="shared" si="12"/>
        <v>84663.8</v>
      </c>
      <c r="K79">
        <f t="shared" si="13"/>
        <v>1.5868765635371906</v>
      </c>
      <c r="L79">
        <f t="shared" si="14"/>
        <v>110830</v>
      </c>
      <c r="M79">
        <f t="shared" si="15"/>
        <v>8084</v>
      </c>
      <c r="N79">
        <f t="shared" si="16"/>
        <v>84663.8</v>
      </c>
      <c r="O79">
        <f t="shared" si="17"/>
        <v>102746</v>
      </c>
      <c r="Q79">
        <v>-9805</v>
      </c>
      <c r="R79">
        <v>-1656</v>
      </c>
      <c r="T79">
        <v>-1190.1999999999971</v>
      </c>
      <c r="U79">
        <v>-932.39999999999418</v>
      </c>
      <c r="W79">
        <v>9395.7999999999993</v>
      </c>
      <c r="X79">
        <v>1151.1999999999998</v>
      </c>
      <c r="AF79">
        <v>84663.8</v>
      </c>
      <c r="AG79">
        <v>1.5868765635371906</v>
      </c>
      <c r="AK79">
        <v>84663.8</v>
      </c>
      <c r="AL79">
        <v>1.5868765635371906</v>
      </c>
    </row>
    <row r="80" spans="2:38" x14ac:dyDescent="0.25">
      <c r="B80">
        <v>118602</v>
      </c>
      <c r="C80">
        <v>11455</v>
      </c>
      <c r="D80">
        <v>43433</v>
      </c>
      <c r="E80">
        <v>91103</v>
      </c>
      <c r="F80">
        <v>91505</v>
      </c>
      <c r="H80">
        <v>131977</v>
      </c>
      <c r="J80">
        <f t="shared" si="12"/>
        <v>71219.600000000006</v>
      </c>
      <c r="K80">
        <f t="shared" si="13"/>
        <v>1.853099427685637</v>
      </c>
      <c r="L80">
        <f t="shared" si="14"/>
        <v>118602</v>
      </c>
      <c r="M80">
        <f t="shared" si="15"/>
        <v>11455</v>
      </c>
      <c r="N80">
        <f t="shared" si="16"/>
        <v>71219.600000000006</v>
      </c>
      <c r="O80">
        <f t="shared" si="17"/>
        <v>107147</v>
      </c>
      <c r="Q80">
        <v>21523</v>
      </c>
      <c r="R80">
        <v>-612</v>
      </c>
      <c r="T80">
        <v>-1424.1999999999971</v>
      </c>
      <c r="U80">
        <v>170.80000000000291</v>
      </c>
      <c r="W80">
        <v>22057.399999999998</v>
      </c>
      <c r="X80">
        <v>913.60000000000014</v>
      </c>
      <c r="AF80">
        <v>71219.600000000006</v>
      </c>
      <c r="AG80">
        <v>1.853099427685637</v>
      </c>
      <c r="AK80">
        <v>71219.600000000006</v>
      </c>
      <c r="AL80">
        <v>1.853099427685637</v>
      </c>
    </row>
    <row r="81" spans="2:38" x14ac:dyDescent="0.25">
      <c r="B81">
        <v>88755</v>
      </c>
      <c r="C81">
        <v>17644</v>
      </c>
      <c r="D81">
        <v>103369</v>
      </c>
      <c r="E81">
        <v>108549</v>
      </c>
      <c r="F81">
        <v>18983</v>
      </c>
      <c r="H81">
        <v>87409</v>
      </c>
      <c r="J81">
        <f t="shared" si="12"/>
        <v>67460</v>
      </c>
      <c r="K81">
        <f t="shared" si="13"/>
        <v>1.2957159798399052</v>
      </c>
      <c r="L81">
        <f t="shared" si="14"/>
        <v>108549</v>
      </c>
      <c r="M81">
        <f t="shared" si="15"/>
        <v>17644</v>
      </c>
      <c r="N81">
        <f t="shared" si="16"/>
        <v>67460</v>
      </c>
      <c r="O81">
        <f t="shared" si="17"/>
        <v>90905</v>
      </c>
      <c r="Q81">
        <v>8320</v>
      </c>
      <c r="R81">
        <v>-500</v>
      </c>
      <c r="T81">
        <v>2270</v>
      </c>
      <c r="U81">
        <v>122.60000000000582</v>
      </c>
      <c r="W81">
        <v>12458.800000000001</v>
      </c>
      <c r="X81">
        <v>2055</v>
      </c>
      <c r="AB81">
        <v>67460</v>
      </c>
      <c r="AC81">
        <v>1.2957159798399052</v>
      </c>
      <c r="AI81">
        <v>67460</v>
      </c>
      <c r="AJ81">
        <v>1.2957159798399052</v>
      </c>
    </row>
    <row r="82" spans="2:38" x14ac:dyDescent="0.25">
      <c r="B82">
        <v>11574</v>
      </c>
      <c r="C82">
        <v>53362</v>
      </c>
      <c r="D82">
        <v>96951</v>
      </c>
      <c r="E82">
        <v>6838</v>
      </c>
      <c r="F82">
        <v>24118</v>
      </c>
      <c r="H82">
        <v>73107</v>
      </c>
      <c r="J82">
        <f t="shared" si="12"/>
        <v>38568.6</v>
      </c>
      <c r="K82">
        <f t="shared" si="13"/>
        <v>1.8955056704158306</v>
      </c>
      <c r="L82">
        <f t="shared" si="14"/>
        <v>96951</v>
      </c>
      <c r="M82">
        <f t="shared" si="15"/>
        <v>6838</v>
      </c>
      <c r="N82">
        <f t="shared" si="16"/>
        <v>38568.6</v>
      </c>
      <c r="O82">
        <f t="shared" si="17"/>
        <v>90113</v>
      </c>
      <c r="Q82">
        <v>-14838</v>
      </c>
      <c r="R82">
        <v>-90</v>
      </c>
      <c r="T82">
        <v>-6572.4000000000015</v>
      </c>
      <c r="U82">
        <v>-165</v>
      </c>
      <c r="W82">
        <v>11939.199999999999</v>
      </c>
      <c r="X82">
        <v>1251.4000000000003</v>
      </c>
      <c r="AD82">
        <v>38568.6</v>
      </c>
      <c r="AE82">
        <v>1.8955056704158306</v>
      </c>
      <c r="AK82">
        <v>38568.6</v>
      </c>
      <c r="AL82">
        <v>1.8955056704158306</v>
      </c>
    </row>
    <row r="83" spans="2:38" x14ac:dyDescent="0.25">
      <c r="B83">
        <v>60025</v>
      </c>
      <c r="C83">
        <v>31981</v>
      </c>
      <c r="D83">
        <v>18200</v>
      </c>
      <c r="E83">
        <v>33604</v>
      </c>
      <c r="F83">
        <v>44656</v>
      </c>
      <c r="H83">
        <v>64343</v>
      </c>
      <c r="J83">
        <f t="shared" si="12"/>
        <v>37693.199999999997</v>
      </c>
      <c r="K83">
        <f t="shared" si="13"/>
        <v>1.7070187726168116</v>
      </c>
      <c r="L83">
        <f t="shared" si="14"/>
        <v>60025</v>
      </c>
      <c r="M83">
        <f t="shared" si="15"/>
        <v>18200</v>
      </c>
      <c r="N83">
        <f t="shared" si="16"/>
        <v>37693.199999999997</v>
      </c>
      <c r="O83">
        <f t="shared" si="17"/>
        <v>41825</v>
      </c>
      <c r="Q83">
        <v>19325</v>
      </c>
      <c r="R83">
        <v>723</v>
      </c>
      <c r="T83">
        <v>-7374</v>
      </c>
      <c r="U83">
        <v>1474.5999999999985</v>
      </c>
      <c r="W83">
        <v>18688.800000000003</v>
      </c>
      <c r="X83">
        <v>1521.8</v>
      </c>
      <c r="Z83">
        <v>37693.199999999997</v>
      </c>
      <c r="AA83">
        <v>1.7070187726168116</v>
      </c>
      <c r="AK83">
        <v>37693.199999999997</v>
      </c>
      <c r="AL83">
        <v>1.7070187726168116</v>
      </c>
    </row>
    <row r="84" spans="2:38" x14ac:dyDescent="0.25">
      <c r="B84">
        <v>101420</v>
      </c>
      <c r="C84">
        <v>49569</v>
      </c>
      <c r="D84">
        <v>5252</v>
      </c>
      <c r="E84">
        <v>42421</v>
      </c>
      <c r="F84">
        <v>27350</v>
      </c>
      <c r="H84">
        <v>45819</v>
      </c>
      <c r="J84">
        <f t="shared" si="12"/>
        <v>45202.400000000001</v>
      </c>
      <c r="K84">
        <f t="shared" si="13"/>
        <v>1.0136408686264446</v>
      </c>
      <c r="L84">
        <f t="shared" si="14"/>
        <v>101420</v>
      </c>
      <c r="M84">
        <f t="shared" si="15"/>
        <v>5252</v>
      </c>
      <c r="N84">
        <f t="shared" si="16"/>
        <v>45202.400000000001</v>
      </c>
      <c r="O84">
        <f t="shared" si="17"/>
        <v>96168</v>
      </c>
      <c r="Q84">
        <v>-22446</v>
      </c>
      <c r="R84">
        <v>-1035</v>
      </c>
      <c r="T84">
        <v>-86.19999999999709</v>
      </c>
      <c r="U84">
        <v>-260.40000000000146</v>
      </c>
      <c r="W84">
        <v>9807.4</v>
      </c>
      <c r="X84">
        <v>747.60000000000014</v>
      </c>
      <c r="AD84">
        <v>45202.400000000001</v>
      </c>
      <c r="AE84">
        <v>1.0136408686264446</v>
      </c>
      <c r="AI84">
        <v>45202.400000000001</v>
      </c>
      <c r="AJ84">
        <v>1.0136408686264446</v>
      </c>
    </row>
    <row r="85" spans="2:38" x14ac:dyDescent="0.25">
      <c r="B85">
        <v>30961</v>
      </c>
      <c r="C85">
        <v>92426</v>
      </c>
      <c r="D85">
        <v>75449</v>
      </c>
      <c r="E85">
        <v>45087</v>
      </c>
      <c r="F85">
        <v>121253</v>
      </c>
      <c r="H85">
        <v>84185</v>
      </c>
      <c r="J85">
        <f t="shared" si="12"/>
        <v>73035.199999999997</v>
      </c>
      <c r="K85">
        <f t="shared" si="13"/>
        <v>1.1526633732775429</v>
      </c>
      <c r="L85">
        <f t="shared" si="14"/>
        <v>121253</v>
      </c>
      <c r="M85">
        <f t="shared" si="15"/>
        <v>30961</v>
      </c>
      <c r="N85">
        <f t="shared" si="16"/>
        <v>73035.199999999997</v>
      </c>
      <c r="O85">
        <f t="shared" si="17"/>
        <v>90292</v>
      </c>
      <c r="Q85">
        <v>-38077</v>
      </c>
      <c r="R85">
        <v>-3078</v>
      </c>
      <c r="T85">
        <v>-5684.8000000000029</v>
      </c>
      <c r="U85">
        <v>539.19999999999709</v>
      </c>
      <c r="W85">
        <v>13989.599999999999</v>
      </c>
      <c r="X85">
        <v>2108.8000000000002</v>
      </c>
      <c r="AF85">
        <v>73035.199999999997</v>
      </c>
      <c r="AG85">
        <v>1.1526633732775429</v>
      </c>
      <c r="AI85">
        <v>73035.199999999997</v>
      </c>
      <c r="AJ85">
        <v>1.1526633732775429</v>
      </c>
    </row>
    <row r="86" spans="2:38" x14ac:dyDescent="0.25">
      <c r="B86">
        <v>76193</v>
      </c>
      <c r="C86">
        <v>69274</v>
      </c>
      <c r="D86">
        <v>105854</v>
      </c>
      <c r="E86">
        <v>96802</v>
      </c>
      <c r="F86">
        <v>116980</v>
      </c>
      <c r="H86">
        <v>129328</v>
      </c>
      <c r="J86">
        <f t="shared" si="12"/>
        <v>93020.6</v>
      </c>
      <c r="K86">
        <f t="shared" si="13"/>
        <v>1.3903156935130496</v>
      </c>
      <c r="L86">
        <f t="shared" si="14"/>
        <v>116980</v>
      </c>
      <c r="M86">
        <f t="shared" si="15"/>
        <v>69274</v>
      </c>
      <c r="N86">
        <f t="shared" si="16"/>
        <v>93020.6</v>
      </c>
      <c r="O86">
        <f t="shared" si="17"/>
        <v>47706</v>
      </c>
      <c r="Q86">
        <v>4237</v>
      </c>
      <c r="R86">
        <v>-685</v>
      </c>
      <c r="T86">
        <v>647.60000000000582</v>
      </c>
      <c r="U86">
        <v>-1030.3999999999942</v>
      </c>
      <c r="W86">
        <v>8910.4000000000015</v>
      </c>
      <c r="X86">
        <v>2040.8000000000002</v>
      </c>
      <c r="AB86">
        <v>93020.6</v>
      </c>
      <c r="AC86">
        <v>1.3903156935130496</v>
      </c>
      <c r="AI86">
        <v>93020.6</v>
      </c>
      <c r="AJ86">
        <v>1.3903156935130496</v>
      </c>
    </row>
    <row r="87" spans="2:38" x14ac:dyDescent="0.25">
      <c r="B87">
        <v>6894</v>
      </c>
      <c r="C87">
        <v>29728</v>
      </c>
      <c r="D87">
        <v>76533</v>
      </c>
      <c r="E87">
        <v>33796</v>
      </c>
      <c r="F87">
        <v>108856</v>
      </c>
      <c r="H87">
        <v>82041</v>
      </c>
      <c r="J87">
        <f t="shared" si="12"/>
        <v>51161.4</v>
      </c>
      <c r="K87">
        <f t="shared" si="13"/>
        <v>1.6035722243722805</v>
      </c>
      <c r="L87">
        <f t="shared" si="14"/>
        <v>108856</v>
      </c>
      <c r="M87">
        <f t="shared" si="15"/>
        <v>6894</v>
      </c>
      <c r="N87">
        <f t="shared" si="16"/>
        <v>51161.4</v>
      </c>
      <c r="O87">
        <f t="shared" si="17"/>
        <v>101962</v>
      </c>
      <c r="Q87">
        <v>-30504</v>
      </c>
      <c r="R87">
        <v>3593</v>
      </c>
      <c r="T87">
        <v>-2491.1999999999971</v>
      </c>
      <c r="U87">
        <v>1173.5999999999985</v>
      </c>
      <c r="W87">
        <v>5286.8</v>
      </c>
      <c r="X87">
        <v>2023.2</v>
      </c>
      <c r="AD87">
        <v>51161.4</v>
      </c>
      <c r="AE87">
        <v>1.6035722243722805</v>
      </c>
      <c r="AK87">
        <v>51161.4</v>
      </c>
      <c r="AL87">
        <v>1.6035722243722805</v>
      </c>
    </row>
    <row r="88" spans="2:38" x14ac:dyDescent="0.25">
      <c r="B88">
        <v>79207</v>
      </c>
      <c r="C88">
        <v>17540</v>
      </c>
      <c r="D88">
        <v>52346</v>
      </c>
      <c r="E88">
        <v>80499</v>
      </c>
      <c r="F88">
        <v>6319</v>
      </c>
      <c r="H88">
        <v>72795</v>
      </c>
      <c r="J88">
        <f t="shared" si="12"/>
        <v>47182.2</v>
      </c>
      <c r="K88">
        <f t="shared" si="13"/>
        <v>1.5428487861947939</v>
      </c>
      <c r="L88">
        <f t="shared" si="14"/>
        <v>80499</v>
      </c>
      <c r="M88">
        <f t="shared" si="15"/>
        <v>6319</v>
      </c>
      <c r="N88">
        <f t="shared" si="16"/>
        <v>47182.2</v>
      </c>
      <c r="O88">
        <f t="shared" si="17"/>
        <v>74180</v>
      </c>
      <c r="Q88">
        <v>-9492</v>
      </c>
      <c r="R88">
        <v>2</v>
      </c>
      <c r="T88">
        <v>-1452</v>
      </c>
      <c r="U88">
        <v>-62.400000000001455</v>
      </c>
      <c r="W88">
        <v>19854.8</v>
      </c>
      <c r="X88">
        <v>2707.2</v>
      </c>
      <c r="AD88">
        <v>47182.2</v>
      </c>
      <c r="AE88">
        <v>1.5428487861947939</v>
      </c>
      <c r="AI88">
        <v>47182.2</v>
      </c>
      <c r="AJ88">
        <v>1.5428487861947939</v>
      </c>
    </row>
    <row r="89" spans="2:38" x14ac:dyDescent="0.25">
      <c r="B89">
        <v>90728</v>
      </c>
      <c r="C89">
        <v>79986</v>
      </c>
      <c r="D89">
        <v>98258</v>
      </c>
      <c r="E89">
        <v>61912</v>
      </c>
      <c r="F89">
        <v>61995</v>
      </c>
      <c r="H89">
        <v>93648</v>
      </c>
      <c r="J89">
        <f t="shared" si="12"/>
        <v>78575.8</v>
      </c>
      <c r="K89">
        <f t="shared" si="13"/>
        <v>1.1918173279813886</v>
      </c>
      <c r="L89">
        <f t="shared" si="14"/>
        <v>98258</v>
      </c>
      <c r="M89">
        <f t="shared" si="15"/>
        <v>61912</v>
      </c>
      <c r="N89">
        <f t="shared" si="16"/>
        <v>78575.8</v>
      </c>
      <c r="O89">
        <f t="shared" si="17"/>
        <v>36346</v>
      </c>
      <c r="Q89">
        <v>-14961</v>
      </c>
      <c r="R89">
        <v>-123</v>
      </c>
      <c r="T89">
        <v>-28089.800000000003</v>
      </c>
      <c r="U89">
        <v>-269.39999999999418</v>
      </c>
      <c r="W89">
        <v>28089.8</v>
      </c>
      <c r="X89">
        <v>1671.0000000000002</v>
      </c>
      <c r="AB89">
        <v>78575.8</v>
      </c>
      <c r="AC89">
        <v>1.1918173279813886</v>
      </c>
      <c r="AI89">
        <v>78575.8</v>
      </c>
      <c r="AJ89">
        <v>1.1918173279813886</v>
      </c>
    </row>
    <row r="90" spans="2:38" x14ac:dyDescent="0.25">
      <c r="B90">
        <v>101656</v>
      </c>
      <c r="C90">
        <v>55575</v>
      </c>
      <c r="D90">
        <v>14789</v>
      </c>
      <c r="E90">
        <v>51834</v>
      </c>
      <c r="F90">
        <v>46108</v>
      </c>
      <c r="H90">
        <v>79170</v>
      </c>
      <c r="J90">
        <f t="shared" si="12"/>
        <v>53992.4</v>
      </c>
      <c r="K90">
        <f t="shared" si="13"/>
        <v>1.4663174817196494</v>
      </c>
      <c r="L90">
        <f t="shared" si="14"/>
        <v>101656</v>
      </c>
      <c r="M90">
        <f t="shared" si="15"/>
        <v>14789</v>
      </c>
      <c r="N90">
        <f t="shared" si="16"/>
        <v>53992.4</v>
      </c>
      <c r="O90">
        <f t="shared" si="17"/>
        <v>86867</v>
      </c>
      <c r="Q90">
        <v>18654</v>
      </c>
      <c r="R90">
        <v>-281</v>
      </c>
      <c r="T90">
        <v>10425.800000000003</v>
      </c>
      <c r="U90">
        <v>-198.40000000000146</v>
      </c>
      <c r="W90">
        <v>10425.800000000001</v>
      </c>
      <c r="X90">
        <v>1445.1999999999998</v>
      </c>
      <c r="Z90">
        <v>53992.4</v>
      </c>
      <c r="AA90">
        <v>1.4663174817196494</v>
      </c>
      <c r="AK90">
        <v>53992.4</v>
      </c>
      <c r="AL90">
        <v>1.4663174817196494</v>
      </c>
    </row>
    <row r="91" spans="2:38" x14ac:dyDescent="0.25">
      <c r="B91">
        <v>99779</v>
      </c>
      <c r="C91">
        <v>9290</v>
      </c>
      <c r="D91">
        <v>10840</v>
      </c>
      <c r="E91">
        <v>87104</v>
      </c>
      <c r="F91">
        <v>61007</v>
      </c>
      <c r="H91">
        <v>64657</v>
      </c>
      <c r="J91">
        <f t="shared" si="12"/>
        <v>53604</v>
      </c>
      <c r="K91">
        <f t="shared" si="13"/>
        <v>1.2061972987090515</v>
      </c>
      <c r="L91">
        <f t="shared" si="14"/>
        <v>99779</v>
      </c>
      <c r="M91">
        <f t="shared" si="15"/>
        <v>9290</v>
      </c>
      <c r="N91">
        <f t="shared" si="16"/>
        <v>53604</v>
      </c>
      <c r="O91">
        <f t="shared" si="17"/>
        <v>90489</v>
      </c>
      <c r="Q91">
        <v>-16523</v>
      </c>
      <c r="R91">
        <v>69</v>
      </c>
      <c r="T91">
        <v>-24255</v>
      </c>
      <c r="U91">
        <v>-199</v>
      </c>
      <c r="W91">
        <v>25839.8</v>
      </c>
      <c r="X91">
        <v>397.4</v>
      </c>
      <c r="AB91">
        <v>53604</v>
      </c>
      <c r="AC91">
        <v>1.2061972987090515</v>
      </c>
      <c r="AI91">
        <v>53604</v>
      </c>
      <c r="AJ91">
        <v>1.2061972987090515</v>
      </c>
    </row>
    <row r="92" spans="2:38" x14ac:dyDescent="0.25">
      <c r="B92">
        <v>117406</v>
      </c>
      <c r="C92">
        <v>65463</v>
      </c>
      <c r="D92">
        <v>77229</v>
      </c>
      <c r="E92">
        <v>77172</v>
      </c>
      <c r="F92">
        <v>87280</v>
      </c>
      <c r="H92">
        <v>93903</v>
      </c>
      <c r="J92">
        <f t="shared" si="12"/>
        <v>84910</v>
      </c>
      <c r="K92">
        <f t="shared" si="13"/>
        <v>1.105912142268284</v>
      </c>
      <c r="L92">
        <f t="shared" si="14"/>
        <v>117406</v>
      </c>
      <c r="M92">
        <f t="shared" si="15"/>
        <v>65463</v>
      </c>
      <c r="N92">
        <f t="shared" si="16"/>
        <v>84910</v>
      </c>
      <c r="O92">
        <f t="shared" si="17"/>
        <v>51943</v>
      </c>
      <c r="Q92">
        <v>-15690</v>
      </c>
      <c r="R92">
        <v>2669</v>
      </c>
      <c r="T92">
        <v>-10292</v>
      </c>
      <c r="U92">
        <v>256.19999999999709</v>
      </c>
      <c r="W92">
        <v>21486</v>
      </c>
      <c r="X92">
        <v>1656.6</v>
      </c>
      <c r="AB92">
        <v>84910</v>
      </c>
      <c r="AC92">
        <v>1.105912142268284</v>
      </c>
      <c r="AI92">
        <v>84910</v>
      </c>
      <c r="AJ92">
        <v>1.105912142268284</v>
      </c>
    </row>
    <row r="93" spans="2:38" x14ac:dyDescent="0.25">
      <c r="B93">
        <v>21297</v>
      </c>
      <c r="C93">
        <v>21944</v>
      </c>
      <c r="D93">
        <v>48152</v>
      </c>
      <c r="E93">
        <v>54225</v>
      </c>
      <c r="F93">
        <v>27652</v>
      </c>
      <c r="H93">
        <v>66657</v>
      </c>
      <c r="J93">
        <f t="shared" si="12"/>
        <v>34654</v>
      </c>
      <c r="K93">
        <f t="shared" si="13"/>
        <v>1.9235008945576269</v>
      </c>
      <c r="L93">
        <f t="shared" si="14"/>
        <v>54225</v>
      </c>
      <c r="M93">
        <f t="shared" si="15"/>
        <v>21297</v>
      </c>
      <c r="N93">
        <f t="shared" si="16"/>
        <v>34654</v>
      </c>
      <c r="O93">
        <f t="shared" si="17"/>
        <v>32928</v>
      </c>
      <c r="Q93">
        <v>-4806</v>
      </c>
      <c r="R93">
        <v>4</v>
      </c>
      <c r="T93">
        <v>6560.7999999999993</v>
      </c>
      <c r="U93">
        <v>1148.5999999999985</v>
      </c>
      <c r="W93">
        <v>12614.400000000001</v>
      </c>
      <c r="X93">
        <v>1148.5999999999999</v>
      </c>
      <c r="AD93">
        <v>34654</v>
      </c>
      <c r="AE93">
        <v>1.9235008945576269</v>
      </c>
      <c r="AK93">
        <v>34654</v>
      </c>
      <c r="AL93">
        <v>1.9235008945576269</v>
      </c>
    </row>
    <row r="94" spans="2:38" x14ac:dyDescent="0.25">
      <c r="B94">
        <v>50881</v>
      </c>
      <c r="C94">
        <v>22133</v>
      </c>
      <c r="D94">
        <v>52825</v>
      </c>
      <c r="E94">
        <v>103847</v>
      </c>
      <c r="F94">
        <v>57329</v>
      </c>
      <c r="H94">
        <v>127494</v>
      </c>
      <c r="J94">
        <f t="shared" si="12"/>
        <v>57403</v>
      </c>
      <c r="K94">
        <f t="shared" si="13"/>
        <v>2.221033743880982</v>
      </c>
      <c r="L94">
        <f t="shared" si="14"/>
        <v>103847</v>
      </c>
      <c r="M94">
        <f t="shared" si="15"/>
        <v>22133</v>
      </c>
      <c r="N94">
        <f t="shared" si="16"/>
        <v>57403</v>
      </c>
      <c r="O94">
        <f t="shared" si="17"/>
        <v>81714</v>
      </c>
      <c r="Q94">
        <v>23559</v>
      </c>
      <c r="R94">
        <v>4279</v>
      </c>
      <c r="T94">
        <v>-2030.5999999999985</v>
      </c>
      <c r="U94">
        <v>-94.400000000001455</v>
      </c>
      <c r="W94">
        <v>17385</v>
      </c>
      <c r="X94">
        <v>367.20000000000005</v>
      </c>
      <c r="AD94">
        <v>57403</v>
      </c>
      <c r="AE94">
        <v>2.221033743880982</v>
      </c>
      <c r="AK94">
        <v>57403</v>
      </c>
      <c r="AL94">
        <v>2.221033743880982</v>
      </c>
    </row>
    <row r="95" spans="2:38" x14ac:dyDescent="0.25">
      <c r="B95">
        <v>94052</v>
      </c>
      <c r="C95">
        <v>19399</v>
      </c>
      <c r="D95">
        <v>69776</v>
      </c>
      <c r="E95">
        <v>111651</v>
      </c>
      <c r="F95">
        <v>117629</v>
      </c>
      <c r="H95">
        <v>130438</v>
      </c>
      <c r="J95">
        <f t="shared" si="12"/>
        <v>82501.399999999994</v>
      </c>
      <c r="K95">
        <f t="shared" si="13"/>
        <v>1.5810398368997376</v>
      </c>
      <c r="L95">
        <f t="shared" si="14"/>
        <v>117629</v>
      </c>
      <c r="M95">
        <f t="shared" si="15"/>
        <v>19399</v>
      </c>
      <c r="N95">
        <f t="shared" si="16"/>
        <v>82501.399999999994</v>
      </c>
      <c r="O95">
        <f t="shared" si="17"/>
        <v>98230</v>
      </c>
      <c r="Q95">
        <v>24658</v>
      </c>
      <c r="R95">
        <v>-2506</v>
      </c>
      <c r="T95">
        <v>-7362.4000000000087</v>
      </c>
      <c r="U95">
        <v>11</v>
      </c>
      <c r="W95">
        <v>11136.8</v>
      </c>
      <c r="X95">
        <v>933.40000000000009</v>
      </c>
      <c r="AB95">
        <v>82501.399999999994</v>
      </c>
      <c r="AC95">
        <v>1.5810398368997376</v>
      </c>
      <c r="AK95">
        <v>82501.399999999994</v>
      </c>
      <c r="AL95">
        <v>1.5810398368997376</v>
      </c>
    </row>
    <row r="96" spans="2:38" x14ac:dyDescent="0.25">
      <c r="B96">
        <v>65390</v>
      </c>
      <c r="C96">
        <v>110941</v>
      </c>
      <c r="D96">
        <v>18988</v>
      </c>
      <c r="E96">
        <v>20823</v>
      </c>
      <c r="F96">
        <v>89234</v>
      </c>
      <c r="H96">
        <v>88832</v>
      </c>
      <c r="J96">
        <f t="shared" si="12"/>
        <v>61075.199999999997</v>
      </c>
      <c r="K96">
        <f t="shared" si="13"/>
        <v>1.4544692444723881</v>
      </c>
      <c r="L96">
        <f t="shared" si="14"/>
        <v>110941</v>
      </c>
      <c r="M96">
        <f t="shared" si="15"/>
        <v>18988</v>
      </c>
      <c r="N96">
        <f t="shared" si="16"/>
        <v>61075.199999999997</v>
      </c>
      <c r="O96">
        <f t="shared" si="17"/>
        <v>91953</v>
      </c>
      <c r="Q96">
        <v>-3418</v>
      </c>
      <c r="R96">
        <v>-1085</v>
      </c>
      <c r="T96">
        <v>-3942.6000000000058</v>
      </c>
      <c r="U96">
        <v>-914.40000000000146</v>
      </c>
      <c r="W96">
        <v>6843.4</v>
      </c>
      <c r="X96">
        <v>1498.4</v>
      </c>
      <c r="AB96">
        <v>61075.199999999997</v>
      </c>
      <c r="AC96">
        <v>1.4544692444723881</v>
      </c>
      <c r="AK96">
        <v>61075.199999999997</v>
      </c>
      <c r="AL96">
        <v>1.4544692444723881</v>
      </c>
    </row>
    <row r="97" spans="2:38" x14ac:dyDescent="0.25">
      <c r="B97">
        <v>38343</v>
      </c>
      <c r="C97">
        <v>13562</v>
      </c>
      <c r="D97">
        <v>99714</v>
      </c>
      <c r="E97">
        <v>73667</v>
      </c>
      <c r="F97">
        <v>33654</v>
      </c>
      <c r="H97">
        <v>89652</v>
      </c>
      <c r="J97">
        <f t="shared" si="12"/>
        <v>51788</v>
      </c>
      <c r="K97">
        <f t="shared" si="13"/>
        <v>1.7311346257820344</v>
      </c>
      <c r="L97">
        <f t="shared" si="14"/>
        <v>99714</v>
      </c>
      <c r="M97">
        <f t="shared" si="15"/>
        <v>13562</v>
      </c>
      <c r="N97">
        <f t="shared" si="16"/>
        <v>51788</v>
      </c>
      <c r="O97">
        <f t="shared" si="17"/>
        <v>86152</v>
      </c>
      <c r="Q97">
        <v>-5673</v>
      </c>
      <c r="R97">
        <v>695</v>
      </c>
      <c r="T97">
        <v>8344.4000000000015</v>
      </c>
      <c r="U97">
        <v>1611.1999999999971</v>
      </c>
      <c r="W97">
        <v>13219.2</v>
      </c>
      <c r="X97">
        <v>1687.9999999999998</v>
      </c>
      <c r="AD97">
        <v>51788</v>
      </c>
      <c r="AE97">
        <v>1.7311346257820344</v>
      </c>
      <c r="AK97">
        <v>51788</v>
      </c>
      <c r="AL97">
        <v>1.7311346257820344</v>
      </c>
    </row>
    <row r="98" spans="2:38" x14ac:dyDescent="0.25">
      <c r="B98">
        <v>57069</v>
      </c>
      <c r="C98">
        <v>73191</v>
      </c>
      <c r="D98">
        <v>82320</v>
      </c>
      <c r="E98">
        <v>69823</v>
      </c>
      <c r="F98">
        <v>67220</v>
      </c>
      <c r="H98">
        <v>81008</v>
      </c>
      <c r="J98">
        <f t="shared" si="12"/>
        <v>69924.600000000006</v>
      </c>
      <c r="K98">
        <f t="shared" ref="K98:K129" si="18">H98/J98</f>
        <v>1.1585050182625285</v>
      </c>
      <c r="L98">
        <f t="shared" si="14"/>
        <v>82320</v>
      </c>
      <c r="M98">
        <f t="shared" si="15"/>
        <v>57069</v>
      </c>
      <c r="N98">
        <f t="shared" si="16"/>
        <v>69924.600000000006</v>
      </c>
      <c r="O98">
        <f t="shared" si="17"/>
        <v>25251</v>
      </c>
      <c r="Q98">
        <v>-36088</v>
      </c>
      <c r="R98">
        <v>-4863</v>
      </c>
      <c r="T98">
        <v>-3358.7999999999884</v>
      </c>
      <c r="U98">
        <v>677.20000000001164</v>
      </c>
      <c r="W98">
        <v>11134.800000000001</v>
      </c>
      <c r="X98">
        <v>2045.6</v>
      </c>
      <c r="AF98">
        <v>69924.600000000006</v>
      </c>
      <c r="AG98">
        <v>1.1585050182625285</v>
      </c>
      <c r="AI98">
        <v>69924.600000000006</v>
      </c>
      <c r="AJ98">
        <v>1.1585050182625285</v>
      </c>
    </row>
    <row r="99" spans="2:38" x14ac:dyDescent="0.25">
      <c r="B99">
        <v>54739</v>
      </c>
      <c r="C99">
        <v>108436</v>
      </c>
      <c r="D99">
        <v>85814</v>
      </c>
      <c r="E99">
        <v>26373</v>
      </c>
      <c r="F99">
        <v>101547</v>
      </c>
      <c r="H99">
        <v>96338</v>
      </c>
      <c r="J99">
        <f t="shared" si="12"/>
        <v>75381.8</v>
      </c>
      <c r="K99">
        <f t="shared" si="18"/>
        <v>1.278000790641773</v>
      </c>
      <c r="L99">
        <f t="shared" si="14"/>
        <v>108436</v>
      </c>
      <c r="M99">
        <f t="shared" si="15"/>
        <v>26373</v>
      </c>
      <c r="N99">
        <f t="shared" si="16"/>
        <v>75381.8</v>
      </c>
      <c r="O99">
        <f t="shared" si="17"/>
        <v>82063</v>
      </c>
      <c r="Q99">
        <v>17618</v>
      </c>
      <c r="R99">
        <v>0</v>
      </c>
      <c r="T99">
        <v>-583</v>
      </c>
      <c r="U99">
        <v>-521.80000000000291</v>
      </c>
      <c r="W99">
        <v>11683.400000000001</v>
      </c>
      <c r="X99">
        <v>1243</v>
      </c>
      <c r="AB99">
        <v>75381.8</v>
      </c>
      <c r="AC99">
        <v>1.278000790641773</v>
      </c>
      <c r="AI99">
        <v>75381.8</v>
      </c>
      <c r="AJ99">
        <v>1.278000790641773</v>
      </c>
    </row>
    <row r="100" spans="2:38" x14ac:dyDescent="0.25">
      <c r="B100">
        <v>57606</v>
      </c>
      <c r="C100">
        <v>13498</v>
      </c>
      <c r="D100">
        <v>15244</v>
      </c>
      <c r="E100">
        <v>37780</v>
      </c>
      <c r="F100">
        <v>115795</v>
      </c>
      <c r="H100">
        <v>73692</v>
      </c>
      <c r="J100">
        <f t="shared" si="12"/>
        <v>47984.6</v>
      </c>
      <c r="K100">
        <f t="shared" si="18"/>
        <v>1.5357427174551836</v>
      </c>
      <c r="L100">
        <f t="shared" si="14"/>
        <v>115795</v>
      </c>
      <c r="M100">
        <f t="shared" si="15"/>
        <v>13498</v>
      </c>
      <c r="N100">
        <f t="shared" si="16"/>
        <v>47984.6</v>
      </c>
      <c r="O100">
        <f t="shared" si="17"/>
        <v>102297</v>
      </c>
      <c r="Q100">
        <v>-22740</v>
      </c>
      <c r="R100">
        <v>-4969</v>
      </c>
      <c r="T100">
        <v>-9800.8000000000029</v>
      </c>
      <c r="U100">
        <v>1103.5999999999985</v>
      </c>
      <c r="W100">
        <v>15135.2</v>
      </c>
      <c r="X100">
        <v>1103.6000000000001</v>
      </c>
      <c r="AD100">
        <v>47984.6</v>
      </c>
      <c r="AE100">
        <v>1.5357427174551836</v>
      </c>
      <c r="AK100">
        <v>47984.6</v>
      </c>
      <c r="AL100">
        <v>1.5357427174551836</v>
      </c>
    </row>
    <row r="101" spans="2:38" x14ac:dyDescent="0.25">
      <c r="B101">
        <v>20775</v>
      </c>
      <c r="C101">
        <v>98960</v>
      </c>
      <c r="D101">
        <v>30078</v>
      </c>
      <c r="E101">
        <v>18642</v>
      </c>
      <c r="F101">
        <v>49879</v>
      </c>
      <c r="H101">
        <v>71288</v>
      </c>
      <c r="J101">
        <f t="shared" si="12"/>
        <v>43666.8</v>
      </c>
      <c r="K101">
        <f t="shared" si="18"/>
        <v>1.6325446334515008</v>
      </c>
      <c r="L101">
        <f t="shared" si="14"/>
        <v>98960</v>
      </c>
      <c r="M101">
        <f t="shared" si="15"/>
        <v>18642</v>
      </c>
      <c r="N101">
        <f t="shared" si="16"/>
        <v>43666.8</v>
      </c>
      <c r="O101">
        <f t="shared" si="17"/>
        <v>80318</v>
      </c>
      <c r="Q101">
        <v>5483</v>
      </c>
      <c r="R101">
        <v>961</v>
      </c>
      <c r="T101">
        <v>-15791.399999999994</v>
      </c>
      <c r="U101">
        <v>-1326.1999999999971</v>
      </c>
      <c r="W101">
        <v>21426.6</v>
      </c>
      <c r="X101">
        <v>1326.2</v>
      </c>
      <c r="AB101">
        <v>43666.8</v>
      </c>
      <c r="AC101">
        <v>1.6325446334515008</v>
      </c>
      <c r="AK101">
        <v>43666.8</v>
      </c>
      <c r="AL101">
        <v>1.6325446334515008</v>
      </c>
    </row>
    <row r="103" spans="2:38" x14ac:dyDescent="0.25">
      <c r="B103">
        <v>2958186</v>
      </c>
      <c r="C103">
        <v>2748048</v>
      </c>
      <c r="D103">
        <v>3082206</v>
      </c>
      <c r="E103">
        <v>2892142</v>
      </c>
      <c r="F103">
        <v>2944656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563659-F20C-4D68-9B41-65C336A2D52B}">
  <dimension ref="A1:AL103"/>
  <sheetViews>
    <sheetView workbookViewId="0"/>
  </sheetViews>
  <sheetFormatPr defaultRowHeight="15" x14ac:dyDescent="0.25"/>
  <sheetData>
    <row r="1" spans="1:38" x14ac:dyDescent="0.25">
      <c r="A1" t="s">
        <v>80</v>
      </c>
    </row>
    <row r="2" spans="1:38" x14ac:dyDescent="0.25">
      <c r="B2">
        <v>96403</v>
      </c>
      <c r="C2">
        <v>34861</v>
      </c>
      <c r="D2">
        <v>34801</v>
      </c>
      <c r="E2">
        <v>67755</v>
      </c>
      <c r="F2">
        <v>84259</v>
      </c>
      <c r="H2">
        <v>82073</v>
      </c>
      <c r="J2">
        <f t="shared" ref="J2:J33" si="0">AVERAGE(B2:F2)</f>
        <v>63615.8</v>
      </c>
      <c r="K2">
        <f t="shared" ref="K2:K33" si="1">H2/J2</f>
        <v>1.2901354694902838</v>
      </c>
      <c r="L2">
        <f t="shared" ref="L2:L33" si="2">MAX(B2:F2)</f>
        <v>96403</v>
      </c>
      <c r="M2">
        <f t="shared" ref="M2:M33" si="3">MIN(B2:F2)</f>
        <v>34801</v>
      </c>
      <c r="N2">
        <f t="shared" ref="N2:N33" si="4">AVERAGE(B2:F2)</f>
        <v>63615.8</v>
      </c>
      <c r="O2">
        <f t="shared" ref="O2:O33" si="5">L2-M2</f>
        <v>61602</v>
      </c>
      <c r="Q2">
        <v>7904</v>
      </c>
      <c r="R2">
        <v>-3249</v>
      </c>
      <c r="T2">
        <v>11045.600000000006</v>
      </c>
      <c r="U2">
        <v>-1102.5999999999985</v>
      </c>
      <c r="W2">
        <v>21776.800000000003</v>
      </c>
      <c r="X2">
        <v>1524.6000000000001</v>
      </c>
      <c r="Z2">
        <v>63615.8</v>
      </c>
      <c r="AA2">
        <v>1.2901354694902838</v>
      </c>
      <c r="AI2">
        <v>63615.8</v>
      </c>
      <c r="AJ2">
        <v>1.2901354694902838</v>
      </c>
    </row>
    <row r="3" spans="1:38" x14ac:dyDescent="0.25">
      <c r="B3">
        <v>69380</v>
      </c>
      <c r="C3">
        <v>9555</v>
      </c>
      <c r="D3">
        <v>18732</v>
      </c>
      <c r="E3">
        <v>64447</v>
      </c>
      <c r="F3">
        <v>12994</v>
      </c>
      <c r="H3">
        <v>70965</v>
      </c>
      <c r="J3">
        <f t="shared" si="0"/>
        <v>35021.599999999999</v>
      </c>
      <c r="K3">
        <f t="shared" si="1"/>
        <v>2.0263208991022683</v>
      </c>
      <c r="L3">
        <f t="shared" si="2"/>
        <v>69380</v>
      </c>
      <c r="M3">
        <f t="shared" si="3"/>
        <v>9555</v>
      </c>
      <c r="N3">
        <f t="shared" si="4"/>
        <v>35021.599999999999</v>
      </c>
      <c r="O3">
        <f t="shared" si="5"/>
        <v>59825</v>
      </c>
      <c r="Q3">
        <v>-7386</v>
      </c>
      <c r="R3">
        <v>1067</v>
      </c>
      <c r="T3">
        <v>1049</v>
      </c>
      <c r="U3">
        <v>-812.20000000000437</v>
      </c>
      <c r="W3">
        <v>6083</v>
      </c>
      <c r="X3">
        <v>1203</v>
      </c>
      <c r="AD3">
        <v>35021.599999999999</v>
      </c>
      <c r="AE3">
        <v>2.0263208991022683</v>
      </c>
      <c r="AK3">
        <v>35021.599999999999</v>
      </c>
      <c r="AL3">
        <v>2.0263208991022683</v>
      </c>
    </row>
    <row r="4" spans="1:38" x14ac:dyDescent="0.25">
      <c r="B4">
        <v>77057</v>
      </c>
      <c r="C4">
        <v>52596</v>
      </c>
      <c r="D4">
        <v>69585</v>
      </c>
      <c r="E4">
        <v>29587</v>
      </c>
      <c r="F4">
        <v>63966</v>
      </c>
      <c r="H4">
        <v>123513</v>
      </c>
      <c r="J4">
        <f t="shared" si="0"/>
        <v>58558.2</v>
      </c>
      <c r="K4">
        <f t="shared" si="1"/>
        <v>2.1092349150076335</v>
      </c>
      <c r="L4">
        <f t="shared" si="2"/>
        <v>77057</v>
      </c>
      <c r="M4">
        <f t="shared" si="3"/>
        <v>29587</v>
      </c>
      <c r="N4">
        <f t="shared" si="4"/>
        <v>58558.2</v>
      </c>
      <c r="O4">
        <f t="shared" si="5"/>
        <v>47470</v>
      </c>
      <c r="Q4">
        <v>20193</v>
      </c>
      <c r="R4">
        <v>-34</v>
      </c>
      <c r="T4">
        <v>-3532.2000000000044</v>
      </c>
      <c r="U4">
        <v>2111.3999999999942</v>
      </c>
      <c r="W4">
        <v>14825.8</v>
      </c>
      <c r="X4">
        <v>2166.1999999999998</v>
      </c>
      <c r="AF4">
        <v>58558.2</v>
      </c>
      <c r="AG4">
        <v>2.1092349150076335</v>
      </c>
      <c r="AK4">
        <v>58558.2</v>
      </c>
      <c r="AL4">
        <v>2.1092349150076335</v>
      </c>
    </row>
    <row r="5" spans="1:38" x14ac:dyDescent="0.25">
      <c r="B5">
        <v>95255</v>
      </c>
      <c r="C5">
        <v>74627</v>
      </c>
      <c r="D5">
        <v>116916</v>
      </c>
      <c r="E5">
        <v>69157</v>
      </c>
      <c r="F5">
        <v>40207</v>
      </c>
      <c r="H5">
        <v>135516</v>
      </c>
      <c r="J5">
        <f t="shared" si="0"/>
        <v>79232.399999999994</v>
      </c>
      <c r="K5">
        <f t="shared" si="1"/>
        <v>1.7103609129598498</v>
      </c>
      <c r="L5">
        <f t="shared" si="2"/>
        <v>116916</v>
      </c>
      <c r="M5">
        <f t="shared" si="3"/>
        <v>40207</v>
      </c>
      <c r="N5">
        <f t="shared" si="4"/>
        <v>79232.399999999994</v>
      </c>
      <c r="O5">
        <f t="shared" si="5"/>
        <v>76709</v>
      </c>
      <c r="Q5">
        <v>1323</v>
      </c>
      <c r="R5">
        <v>-1253</v>
      </c>
      <c r="T5">
        <v>-5317.8000000000029</v>
      </c>
      <c r="U5">
        <v>-1643</v>
      </c>
      <c r="W5">
        <v>21060.2</v>
      </c>
      <c r="X5">
        <v>1675.8</v>
      </c>
      <c r="AF5">
        <v>79232.399999999994</v>
      </c>
      <c r="AG5">
        <v>1.7103609129598498</v>
      </c>
      <c r="AK5">
        <v>79232.399999999994</v>
      </c>
      <c r="AL5">
        <v>1.7103609129598498</v>
      </c>
    </row>
    <row r="6" spans="1:38" x14ac:dyDescent="0.25">
      <c r="B6">
        <v>16672</v>
      </c>
      <c r="C6">
        <v>60870</v>
      </c>
      <c r="D6">
        <v>99530</v>
      </c>
      <c r="E6">
        <v>34479</v>
      </c>
      <c r="F6">
        <v>106907</v>
      </c>
      <c r="H6">
        <v>96177</v>
      </c>
      <c r="J6">
        <f t="shared" si="0"/>
        <v>63691.6</v>
      </c>
      <c r="K6">
        <f t="shared" si="1"/>
        <v>1.510042140564847</v>
      </c>
      <c r="L6">
        <f t="shared" si="2"/>
        <v>106907</v>
      </c>
      <c r="M6">
        <f t="shared" si="3"/>
        <v>16672</v>
      </c>
      <c r="N6">
        <f t="shared" si="4"/>
        <v>63691.6</v>
      </c>
      <c r="O6">
        <f t="shared" si="5"/>
        <v>90235</v>
      </c>
      <c r="Q6">
        <v>237</v>
      </c>
      <c r="R6">
        <v>-749</v>
      </c>
      <c r="T6">
        <v>937</v>
      </c>
      <c r="U6">
        <v>-1001.8000000000029</v>
      </c>
      <c r="W6">
        <v>12495.8</v>
      </c>
      <c r="X6">
        <v>1820.2</v>
      </c>
      <c r="AF6">
        <v>63691.6</v>
      </c>
      <c r="AG6">
        <v>1.510042140564847</v>
      </c>
      <c r="AI6">
        <v>63691.6</v>
      </c>
      <c r="AJ6">
        <v>1.510042140564847</v>
      </c>
    </row>
    <row r="7" spans="1:38" x14ac:dyDescent="0.25">
      <c r="B7">
        <v>54094</v>
      </c>
      <c r="C7">
        <v>70126</v>
      </c>
      <c r="D7">
        <v>95060</v>
      </c>
      <c r="E7">
        <v>63670</v>
      </c>
      <c r="F7">
        <v>19465</v>
      </c>
      <c r="H7">
        <v>80751</v>
      </c>
      <c r="J7">
        <f t="shared" si="0"/>
        <v>60483</v>
      </c>
      <c r="K7">
        <f t="shared" si="1"/>
        <v>1.3351024254749269</v>
      </c>
      <c r="L7">
        <f t="shared" si="2"/>
        <v>95060</v>
      </c>
      <c r="M7">
        <f t="shared" si="3"/>
        <v>19465</v>
      </c>
      <c r="N7">
        <f t="shared" si="4"/>
        <v>60483</v>
      </c>
      <c r="O7">
        <f t="shared" si="5"/>
        <v>75595</v>
      </c>
      <c r="Q7">
        <v>1785</v>
      </c>
      <c r="R7">
        <v>4411</v>
      </c>
      <c r="T7">
        <v>8896.8000000000029</v>
      </c>
      <c r="U7">
        <v>883.19999999999709</v>
      </c>
      <c r="W7">
        <v>14580</v>
      </c>
      <c r="X7">
        <v>1264.3999999999999</v>
      </c>
      <c r="AD7">
        <v>60483</v>
      </c>
      <c r="AE7">
        <v>1.3351024254749269</v>
      </c>
      <c r="AI7">
        <v>60483</v>
      </c>
      <c r="AJ7">
        <v>1.3351024254749269</v>
      </c>
    </row>
    <row r="8" spans="1:38" x14ac:dyDescent="0.25">
      <c r="B8">
        <v>120569</v>
      </c>
      <c r="C8">
        <v>66637</v>
      </c>
      <c r="D8">
        <v>52333</v>
      </c>
      <c r="E8">
        <v>17323</v>
      </c>
      <c r="F8">
        <v>80466</v>
      </c>
      <c r="H8">
        <v>77999</v>
      </c>
      <c r="J8">
        <f t="shared" si="0"/>
        <v>67465.600000000006</v>
      </c>
      <c r="K8">
        <f t="shared" si="1"/>
        <v>1.1561299388132618</v>
      </c>
      <c r="L8">
        <f t="shared" si="2"/>
        <v>120569</v>
      </c>
      <c r="M8">
        <f t="shared" si="3"/>
        <v>17323</v>
      </c>
      <c r="N8">
        <f t="shared" si="4"/>
        <v>67465.600000000006</v>
      </c>
      <c r="O8">
        <f t="shared" si="5"/>
        <v>103246</v>
      </c>
      <c r="Q8">
        <v>-32086</v>
      </c>
      <c r="R8">
        <v>-165</v>
      </c>
      <c r="T8">
        <v>-2669</v>
      </c>
      <c r="U8">
        <v>-409.59999999999127</v>
      </c>
      <c r="W8">
        <v>5798.2000000000007</v>
      </c>
      <c r="X8">
        <v>2003.6</v>
      </c>
      <c r="AF8">
        <v>67465.600000000006</v>
      </c>
      <c r="AG8">
        <v>1.1561299388132618</v>
      </c>
      <c r="AI8">
        <v>67465.600000000006</v>
      </c>
      <c r="AJ8">
        <v>1.1561299388132618</v>
      </c>
    </row>
    <row r="9" spans="1:38" x14ac:dyDescent="0.25">
      <c r="B9">
        <v>16230</v>
      </c>
      <c r="C9">
        <v>5631</v>
      </c>
      <c r="D9">
        <v>91864</v>
      </c>
      <c r="E9">
        <v>110846</v>
      </c>
      <c r="F9">
        <v>5469</v>
      </c>
      <c r="H9">
        <v>46414</v>
      </c>
      <c r="J9">
        <f t="shared" si="0"/>
        <v>46008</v>
      </c>
      <c r="K9">
        <f t="shared" si="1"/>
        <v>1.0088245522517822</v>
      </c>
      <c r="L9">
        <f t="shared" si="2"/>
        <v>110846</v>
      </c>
      <c r="M9">
        <f t="shared" si="3"/>
        <v>5469</v>
      </c>
      <c r="N9">
        <f t="shared" si="4"/>
        <v>46008</v>
      </c>
      <c r="O9">
        <f t="shared" si="5"/>
        <v>105377</v>
      </c>
      <c r="Q9">
        <v>-20006</v>
      </c>
      <c r="R9">
        <v>-3296</v>
      </c>
      <c r="T9">
        <v>-12417</v>
      </c>
      <c r="U9">
        <v>-457</v>
      </c>
      <c r="W9">
        <v>14673.400000000001</v>
      </c>
      <c r="X9">
        <v>457</v>
      </c>
      <c r="Z9">
        <v>46008</v>
      </c>
      <c r="AA9">
        <v>1.0088245522517822</v>
      </c>
      <c r="AI9">
        <v>46008</v>
      </c>
      <c r="AJ9">
        <v>1.0088245522517822</v>
      </c>
    </row>
    <row r="10" spans="1:38" x14ac:dyDescent="0.25">
      <c r="B10">
        <v>32918</v>
      </c>
      <c r="C10">
        <v>113274</v>
      </c>
      <c r="D10">
        <v>23027</v>
      </c>
      <c r="E10">
        <v>61185</v>
      </c>
      <c r="F10">
        <v>65989</v>
      </c>
      <c r="H10">
        <v>72440</v>
      </c>
      <c r="J10">
        <f t="shared" si="0"/>
        <v>59278.6</v>
      </c>
      <c r="K10">
        <f t="shared" si="1"/>
        <v>1.2220261612116345</v>
      </c>
      <c r="L10">
        <f t="shared" si="2"/>
        <v>113274</v>
      </c>
      <c r="M10">
        <f t="shared" si="3"/>
        <v>23027</v>
      </c>
      <c r="N10">
        <f t="shared" si="4"/>
        <v>59278.6</v>
      </c>
      <c r="O10">
        <f t="shared" si="5"/>
        <v>90247</v>
      </c>
      <c r="Q10">
        <v>-1483</v>
      </c>
      <c r="R10">
        <v>-46</v>
      </c>
      <c r="T10">
        <v>-130.40000000000146</v>
      </c>
      <c r="U10">
        <v>-81.80000000000291</v>
      </c>
      <c r="W10">
        <v>15892.4</v>
      </c>
      <c r="X10">
        <v>1798.1999999999998</v>
      </c>
      <c r="Z10">
        <v>59278.6</v>
      </c>
      <c r="AA10">
        <v>1.2220261612116345</v>
      </c>
      <c r="AI10">
        <v>59278.6</v>
      </c>
      <c r="AJ10">
        <v>1.2220261612116345</v>
      </c>
    </row>
    <row r="11" spans="1:38" x14ac:dyDescent="0.25">
      <c r="B11">
        <v>83658</v>
      </c>
      <c r="C11">
        <v>65382</v>
      </c>
      <c r="D11">
        <v>33951</v>
      </c>
      <c r="E11">
        <v>112037</v>
      </c>
      <c r="F11">
        <v>13099</v>
      </c>
      <c r="H11">
        <v>68192</v>
      </c>
      <c r="J11">
        <f t="shared" si="0"/>
        <v>61625.4</v>
      </c>
      <c r="K11">
        <f t="shared" si="1"/>
        <v>1.1065567120051147</v>
      </c>
      <c r="L11">
        <f t="shared" si="2"/>
        <v>112037</v>
      </c>
      <c r="M11">
        <f t="shared" si="3"/>
        <v>13099</v>
      </c>
      <c r="N11">
        <f t="shared" si="4"/>
        <v>61625.4</v>
      </c>
      <c r="O11">
        <f t="shared" si="5"/>
        <v>98938</v>
      </c>
      <c r="Q11">
        <v>-18031</v>
      </c>
      <c r="R11">
        <v>7</v>
      </c>
      <c r="T11">
        <v>3495.5999999999985</v>
      </c>
      <c r="U11">
        <v>757.80000000000291</v>
      </c>
      <c r="W11">
        <v>12243.200000000003</v>
      </c>
      <c r="X11">
        <v>978.2</v>
      </c>
      <c r="Z11">
        <v>61625.4</v>
      </c>
      <c r="AA11">
        <v>1.1065567120051147</v>
      </c>
      <c r="AI11">
        <v>61625.4</v>
      </c>
      <c r="AJ11">
        <v>1.1065567120051147</v>
      </c>
    </row>
    <row r="12" spans="1:38" x14ac:dyDescent="0.25">
      <c r="B12">
        <v>74951</v>
      </c>
      <c r="C12">
        <v>34011</v>
      </c>
      <c r="D12">
        <v>32049</v>
      </c>
      <c r="E12">
        <v>78259</v>
      </c>
      <c r="F12">
        <v>103145</v>
      </c>
      <c r="H12">
        <v>77059</v>
      </c>
      <c r="J12">
        <f t="shared" si="0"/>
        <v>64483</v>
      </c>
      <c r="K12">
        <f t="shared" si="1"/>
        <v>1.1950281469534607</v>
      </c>
      <c r="L12">
        <f t="shared" si="2"/>
        <v>103145</v>
      </c>
      <c r="M12">
        <f t="shared" si="3"/>
        <v>32049</v>
      </c>
      <c r="N12">
        <f t="shared" si="4"/>
        <v>64483</v>
      </c>
      <c r="O12">
        <f t="shared" si="5"/>
        <v>71096</v>
      </c>
      <c r="Q12">
        <v>-12854</v>
      </c>
      <c r="R12">
        <v>-5</v>
      </c>
      <c r="T12">
        <v>-928.40000000000146</v>
      </c>
      <c r="U12">
        <v>-1158.1999999999971</v>
      </c>
      <c r="W12">
        <v>11844.4</v>
      </c>
      <c r="X12">
        <v>1236.2</v>
      </c>
      <c r="AB12">
        <v>64483</v>
      </c>
      <c r="AC12">
        <v>1.1950281469534607</v>
      </c>
      <c r="AI12">
        <v>64483</v>
      </c>
      <c r="AJ12">
        <v>1.1950281469534607</v>
      </c>
    </row>
    <row r="13" spans="1:38" x14ac:dyDescent="0.25">
      <c r="B13">
        <v>17894</v>
      </c>
      <c r="C13">
        <v>53520</v>
      </c>
      <c r="D13">
        <v>110811</v>
      </c>
      <c r="E13">
        <v>45816</v>
      </c>
      <c r="F13">
        <v>97628</v>
      </c>
      <c r="H13">
        <v>76572</v>
      </c>
      <c r="J13">
        <f t="shared" si="0"/>
        <v>65133.8</v>
      </c>
      <c r="K13">
        <f t="shared" si="1"/>
        <v>1.1756108195744759</v>
      </c>
      <c r="L13">
        <f t="shared" si="2"/>
        <v>110811</v>
      </c>
      <c r="M13">
        <f t="shared" si="3"/>
        <v>17894</v>
      </c>
      <c r="N13">
        <f t="shared" si="4"/>
        <v>65133.8</v>
      </c>
      <c r="O13">
        <f t="shared" si="5"/>
        <v>92917</v>
      </c>
      <c r="Q13">
        <v>-7806</v>
      </c>
      <c r="R13">
        <v>5165</v>
      </c>
      <c r="T13">
        <v>-425.19999999999709</v>
      </c>
      <c r="U13">
        <v>-289.79999999999563</v>
      </c>
      <c r="W13">
        <v>11894</v>
      </c>
      <c r="X13">
        <v>733.8</v>
      </c>
      <c r="AB13">
        <v>65133.8</v>
      </c>
      <c r="AC13">
        <v>1.1756108195744759</v>
      </c>
      <c r="AI13">
        <v>65133.8</v>
      </c>
      <c r="AJ13">
        <v>1.1756108195744759</v>
      </c>
    </row>
    <row r="14" spans="1:38" x14ac:dyDescent="0.25">
      <c r="B14">
        <v>68174</v>
      </c>
      <c r="C14">
        <v>53937</v>
      </c>
      <c r="D14">
        <v>107916</v>
      </c>
      <c r="E14">
        <v>34679</v>
      </c>
      <c r="F14">
        <v>6441</v>
      </c>
      <c r="H14">
        <v>72802</v>
      </c>
      <c r="J14">
        <f t="shared" si="0"/>
        <v>54229.4</v>
      </c>
      <c r="K14">
        <f t="shared" si="1"/>
        <v>1.3424821222436538</v>
      </c>
      <c r="L14">
        <f t="shared" si="2"/>
        <v>107916</v>
      </c>
      <c r="M14">
        <f t="shared" si="3"/>
        <v>6441</v>
      </c>
      <c r="N14">
        <f t="shared" si="4"/>
        <v>54229.4</v>
      </c>
      <c r="O14">
        <f t="shared" si="5"/>
        <v>101475</v>
      </c>
      <c r="Q14">
        <v>11794</v>
      </c>
      <c r="R14">
        <v>-253</v>
      </c>
      <c r="T14">
        <v>-1686.4000000000015</v>
      </c>
      <c r="U14">
        <v>-957.40000000000146</v>
      </c>
      <c r="W14">
        <v>11787.6</v>
      </c>
      <c r="X14">
        <v>2553.3999999999996</v>
      </c>
      <c r="Z14">
        <v>54229.4</v>
      </c>
      <c r="AA14">
        <v>1.3424821222436538</v>
      </c>
      <c r="AI14">
        <v>54229.4</v>
      </c>
      <c r="AJ14">
        <v>1.3424821222436538</v>
      </c>
    </row>
    <row r="15" spans="1:38" x14ac:dyDescent="0.25">
      <c r="B15">
        <v>101735</v>
      </c>
      <c r="C15">
        <v>66075</v>
      </c>
      <c r="D15">
        <v>17751</v>
      </c>
      <c r="E15">
        <v>65055</v>
      </c>
      <c r="F15">
        <v>112581</v>
      </c>
      <c r="H15">
        <v>95190</v>
      </c>
      <c r="J15">
        <f t="shared" si="0"/>
        <v>72639.399999999994</v>
      </c>
      <c r="K15">
        <f t="shared" si="1"/>
        <v>1.3104458461936637</v>
      </c>
      <c r="L15">
        <f t="shared" si="2"/>
        <v>112581</v>
      </c>
      <c r="M15">
        <f t="shared" si="3"/>
        <v>17751</v>
      </c>
      <c r="N15">
        <f t="shared" si="4"/>
        <v>72639.399999999994</v>
      </c>
      <c r="O15">
        <f t="shared" si="5"/>
        <v>94830</v>
      </c>
      <c r="Q15">
        <v>5277</v>
      </c>
      <c r="R15">
        <v>2969</v>
      </c>
      <c r="T15">
        <v>2111.1999999999971</v>
      </c>
      <c r="U15">
        <v>1064</v>
      </c>
      <c r="W15">
        <v>6121.5999999999995</v>
      </c>
      <c r="X15">
        <v>1146.8</v>
      </c>
      <c r="AB15">
        <v>72639.399999999994</v>
      </c>
      <c r="AC15">
        <v>1.3104458461936637</v>
      </c>
      <c r="AI15">
        <v>72639.399999999994</v>
      </c>
      <c r="AJ15">
        <v>1.3104458461936637</v>
      </c>
    </row>
    <row r="16" spans="1:38" x14ac:dyDescent="0.25">
      <c r="B16">
        <v>88212</v>
      </c>
      <c r="C16">
        <v>49817</v>
      </c>
      <c r="D16">
        <v>11419</v>
      </c>
      <c r="E16">
        <v>8266</v>
      </c>
      <c r="F16">
        <v>38262</v>
      </c>
      <c r="H16">
        <v>63281</v>
      </c>
      <c r="J16">
        <f t="shared" si="0"/>
        <v>39195.199999999997</v>
      </c>
      <c r="K16">
        <f t="shared" si="1"/>
        <v>1.6145089194595257</v>
      </c>
      <c r="L16">
        <f t="shared" si="2"/>
        <v>88212</v>
      </c>
      <c r="M16">
        <f t="shared" si="3"/>
        <v>8266</v>
      </c>
      <c r="N16">
        <f t="shared" si="4"/>
        <v>39195.199999999997</v>
      </c>
      <c r="O16">
        <f t="shared" si="5"/>
        <v>79946</v>
      </c>
      <c r="Q16">
        <v>10760</v>
      </c>
      <c r="R16">
        <v>57</v>
      </c>
      <c r="T16">
        <v>-12292.600000000006</v>
      </c>
      <c r="U16">
        <v>2427.7999999999956</v>
      </c>
      <c r="W16">
        <v>16125.800000000001</v>
      </c>
      <c r="X16">
        <v>3385.4</v>
      </c>
      <c r="Z16">
        <v>39195.199999999997</v>
      </c>
      <c r="AA16">
        <v>1.6145089194595257</v>
      </c>
      <c r="AK16">
        <v>39195.199999999997</v>
      </c>
      <c r="AL16">
        <v>1.6145089194595257</v>
      </c>
    </row>
    <row r="17" spans="2:38" x14ac:dyDescent="0.25">
      <c r="B17">
        <v>15631</v>
      </c>
      <c r="C17">
        <v>63027</v>
      </c>
      <c r="D17">
        <v>84334</v>
      </c>
      <c r="E17">
        <v>22061</v>
      </c>
      <c r="F17">
        <v>73300</v>
      </c>
      <c r="H17">
        <v>79569</v>
      </c>
      <c r="J17">
        <f t="shared" si="0"/>
        <v>51670.6</v>
      </c>
      <c r="K17">
        <f t="shared" si="1"/>
        <v>1.5399279280674116</v>
      </c>
      <c r="L17">
        <f t="shared" si="2"/>
        <v>84334</v>
      </c>
      <c r="M17">
        <f t="shared" si="3"/>
        <v>15631</v>
      </c>
      <c r="N17">
        <f t="shared" si="4"/>
        <v>51670.6</v>
      </c>
      <c r="O17">
        <f t="shared" si="5"/>
        <v>68703</v>
      </c>
      <c r="Q17">
        <v>10935</v>
      </c>
      <c r="R17">
        <v>-1185</v>
      </c>
      <c r="T17">
        <v>2101.5999999999985</v>
      </c>
      <c r="U17">
        <v>1591.4000000000015</v>
      </c>
      <c r="W17">
        <v>11003.999999999998</v>
      </c>
      <c r="X17">
        <v>1718.2000000000003</v>
      </c>
      <c r="Z17">
        <v>51670.6</v>
      </c>
      <c r="AA17">
        <v>1.5399279280674116</v>
      </c>
      <c r="AI17">
        <v>51670.6</v>
      </c>
      <c r="AJ17">
        <v>1.5399279280674116</v>
      </c>
    </row>
    <row r="18" spans="2:38" x14ac:dyDescent="0.25">
      <c r="B18">
        <v>26275</v>
      </c>
      <c r="C18">
        <v>69811</v>
      </c>
      <c r="D18">
        <v>70055</v>
      </c>
      <c r="E18">
        <v>38760</v>
      </c>
      <c r="F18">
        <v>7726</v>
      </c>
      <c r="H18">
        <v>99661</v>
      </c>
      <c r="J18">
        <f t="shared" si="0"/>
        <v>42525.4</v>
      </c>
      <c r="K18">
        <f t="shared" si="1"/>
        <v>2.3435640817017593</v>
      </c>
      <c r="L18">
        <f t="shared" si="2"/>
        <v>70055</v>
      </c>
      <c r="M18">
        <f t="shared" si="3"/>
        <v>7726</v>
      </c>
      <c r="N18">
        <f t="shared" si="4"/>
        <v>42525.4</v>
      </c>
      <c r="O18">
        <f t="shared" si="5"/>
        <v>62329</v>
      </c>
      <c r="Q18">
        <v>646</v>
      </c>
      <c r="R18">
        <v>1075</v>
      </c>
      <c r="T18">
        <v>-15284.599999999999</v>
      </c>
      <c r="U18">
        <v>-126.19999999999709</v>
      </c>
      <c r="W18">
        <v>17627.400000000001</v>
      </c>
      <c r="X18">
        <v>1381</v>
      </c>
      <c r="AD18">
        <v>42525.4</v>
      </c>
      <c r="AE18">
        <v>2.3435640817017593</v>
      </c>
      <c r="AK18">
        <v>42525.4</v>
      </c>
      <c r="AL18">
        <v>2.3435640817017593</v>
      </c>
    </row>
    <row r="19" spans="2:38" x14ac:dyDescent="0.25">
      <c r="B19">
        <v>115709</v>
      </c>
      <c r="C19">
        <v>35675</v>
      </c>
      <c r="D19">
        <v>66651</v>
      </c>
      <c r="E19">
        <v>55233</v>
      </c>
      <c r="F19">
        <v>87379</v>
      </c>
      <c r="H19">
        <v>75335</v>
      </c>
      <c r="J19">
        <f t="shared" si="0"/>
        <v>72129.399999999994</v>
      </c>
      <c r="K19">
        <f t="shared" si="1"/>
        <v>1.0444423494441935</v>
      </c>
      <c r="L19">
        <f t="shared" si="2"/>
        <v>115709</v>
      </c>
      <c r="M19">
        <f t="shared" si="3"/>
        <v>35675</v>
      </c>
      <c r="N19">
        <f t="shared" si="4"/>
        <v>72129.399999999994</v>
      </c>
      <c r="O19">
        <f t="shared" si="5"/>
        <v>80034</v>
      </c>
      <c r="Q19">
        <v>-11011</v>
      </c>
      <c r="R19">
        <v>0</v>
      </c>
      <c r="T19">
        <v>6791.7999999999956</v>
      </c>
      <c r="U19">
        <v>651.39999999999418</v>
      </c>
      <c r="W19">
        <v>12398.6</v>
      </c>
      <c r="X19">
        <v>1868.9999999999998</v>
      </c>
      <c r="AB19">
        <v>72129.399999999994</v>
      </c>
      <c r="AC19">
        <v>1.0444423494441935</v>
      </c>
      <c r="AI19">
        <v>72129.399999999994</v>
      </c>
      <c r="AJ19">
        <v>1.0444423494441935</v>
      </c>
    </row>
    <row r="20" spans="2:38" x14ac:dyDescent="0.25">
      <c r="B20">
        <v>36529</v>
      </c>
      <c r="C20">
        <v>29045</v>
      </c>
      <c r="D20">
        <v>95339</v>
      </c>
      <c r="E20">
        <v>45864</v>
      </c>
      <c r="F20">
        <v>18690</v>
      </c>
      <c r="H20">
        <v>78150</v>
      </c>
      <c r="J20">
        <f t="shared" si="0"/>
        <v>45093.4</v>
      </c>
      <c r="K20">
        <f t="shared" si="1"/>
        <v>1.7330695844624713</v>
      </c>
      <c r="L20">
        <f t="shared" si="2"/>
        <v>95339</v>
      </c>
      <c r="M20">
        <f t="shared" si="3"/>
        <v>18690</v>
      </c>
      <c r="N20">
        <f t="shared" si="4"/>
        <v>45093.4</v>
      </c>
      <c r="O20">
        <f t="shared" si="5"/>
        <v>76649</v>
      </c>
      <c r="Q20">
        <v>-15207</v>
      </c>
      <c r="R20">
        <v>-224</v>
      </c>
      <c r="T20">
        <v>-13749.799999999996</v>
      </c>
      <c r="U20">
        <v>-2450.4000000000015</v>
      </c>
      <c r="W20">
        <v>17492.2</v>
      </c>
      <c r="X20">
        <v>3163.6</v>
      </c>
      <c r="AD20">
        <v>45093.4</v>
      </c>
      <c r="AE20">
        <v>1.7330695844624713</v>
      </c>
      <c r="AK20">
        <v>45093.4</v>
      </c>
      <c r="AL20">
        <v>1.7330695844624713</v>
      </c>
    </row>
    <row r="21" spans="2:38" x14ac:dyDescent="0.25">
      <c r="B21">
        <v>77389</v>
      </c>
      <c r="C21">
        <v>11488</v>
      </c>
      <c r="D21">
        <v>41647</v>
      </c>
      <c r="E21">
        <v>72949</v>
      </c>
      <c r="F21">
        <v>7552</v>
      </c>
      <c r="H21">
        <v>59113</v>
      </c>
      <c r="J21">
        <f t="shared" si="0"/>
        <v>42205</v>
      </c>
      <c r="K21">
        <f t="shared" si="1"/>
        <v>1.4006160407534651</v>
      </c>
      <c r="L21">
        <f t="shared" si="2"/>
        <v>77389</v>
      </c>
      <c r="M21">
        <f t="shared" si="3"/>
        <v>7552</v>
      </c>
      <c r="N21">
        <f t="shared" si="4"/>
        <v>42205</v>
      </c>
      <c r="O21">
        <f t="shared" si="5"/>
        <v>69837</v>
      </c>
      <c r="Q21">
        <v>2164</v>
      </c>
      <c r="R21">
        <v>2546</v>
      </c>
      <c r="T21">
        <v>-9209</v>
      </c>
      <c r="U21">
        <v>1003</v>
      </c>
      <c r="W21">
        <v>14285.4</v>
      </c>
      <c r="X21">
        <v>1502.6000000000001</v>
      </c>
      <c r="Z21">
        <v>42205</v>
      </c>
      <c r="AA21">
        <v>1.4006160407534651</v>
      </c>
      <c r="AI21">
        <v>42205</v>
      </c>
      <c r="AJ21">
        <v>1.4006160407534651</v>
      </c>
    </row>
    <row r="22" spans="2:38" x14ac:dyDescent="0.25">
      <c r="B22">
        <v>66380</v>
      </c>
      <c r="C22">
        <v>46172</v>
      </c>
      <c r="D22">
        <v>116870</v>
      </c>
      <c r="E22">
        <v>28167</v>
      </c>
      <c r="F22">
        <v>89159</v>
      </c>
      <c r="H22">
        <v>125811</v>
      </c>
      <c r="J22">
        <f t="shared" si="0"/>
        <v>69349.600000000006</v>
      </c>
      <c r="K22">
        <f t="shared" si="1"/>
        <v>1.8141561018376455</v>
      </c>
      <c r="L22">
        <f t="shared" si="2"/>
        <v>116870</v>
      </c>
      <c r="M22">
        <f t="shared" si="3"/>
        <v>28167</v>
      </c>
      <c r="N22">
        <f t="shared" si="4"/>
        <v>69349.600000000006</v>
      </c>
      <c r="O22">
        <f t="shared" si="5"/>
        <v>88703</v>
      </c>
      <c r="Q22">
        <v>6501</v>
      </c>
      <c r="R22">
        <v>-3750</v>
      </c>
      <c r="T22">
        <v>7702.0000000000073</v>
      </c>
      <c r="U22">
        <v>899</v>
      </c>
      <c r="W22">
        <v>13514</v>
      </c>
      <c r="X22">
        <v>2207</v>
      </c>
      <c r="AF22">
        <v>69349.600000000006</v>
      </c>
      <c r="AG22">
        <v>1.8141561018376455</v>
      </c>
      <c r="AK22">
        <v>69349.600000000006</v>
      </c>
      <c r="AL22">
        <v>1.8141561018376455</v>
      </c>
    </row>
    <row r="23" spans="2:38" x14ac:dyDescent="0.25">
      <c r="B23">
        <v>97171</v>
      </c>
      <c r="C23">
        <v>23449</v>
      </c>
      <c r="D23">
        <v>67338</v>
      </c>
      <c r="E23">
        <v>18470</v>
      </c>
      <c r="F23">
        <v>100104</v>
      </c>
      <c r="H23">
        <v>136838</v>
      </c>
      <c r="J23">
        <f t="shared" si="0"/>
        <v>61306.400000000001</v>
      </c>
      <c r="K23">
        <f t="shared" si="1"/>
        <v>2.2320345021074472</v>
      </c>
      <c r="L23">
        <f t="shared" si="2"/>
        <v>100104</v>
      </c>
      <c r="M23">
        <f t="shared" si="3"/>
        <v>18470</v>
      </c>
      <c r="N23">
        <f t="shared" si="4"/>
        <v>61306.400000000001</v>
      </c>
      <c r="O23">
        <f t="shared" si="5"/>
        <v>81634</v>
      </c>
      <c r="Q23">
        <v>24293</v>
      </c>
      <c r="R23">
        <v>1681</v>
      </c>
      <c r="T23">
        <v>6005.5999999999985</v>
      </c>
      <c r="U23">
        <v>-743.79999999999563</v>
      </c>
      <c r="W23">
        <v>14182.400000000001</v>
      </c>
      <c r="X23">
        <v>958.59999999999991</v>
      </c>
      <c r="AD23">
        <v>61306.400000000001</v>
      </c>
      <c r="AE23">
        <v>2.2320345021074472</v>
      </c>
      <c r="AK23">
        <v>61306.400000000001</v>
      </c>
      <c r="AL23">
        <v>2.2320345021074472</v>
      </c>
    </row>
    <row r="24" spans="2:38" x14ac:dyDescent="0.25">
      <c r="B24">
        <v>89758</v>
      </c>
      <c r="C24">
        <v>92769</v>
      </c>
      <c r="D24">
        <v>81777</v>
      </c>
      <c r="E24">
        <v>18328</v>
      </c>
      <c r="F24">
        <v>31187</v>
      </c>
      <c r="H24">
        <v>70372</v>
      </c>
      <c r="J24">
        <f t="shared" si="0"/>
        <v>62763.8</v>
      </c>
      <c r="K24">
        <f t="shared" si="1"/>
        <v>1.121219556495942</v>
      </c>
      <c r="L24">
        <f t="shared" si="2"/>
        <v>92769</v>
      </c>
      <c r="M24">
        <f t="shared" si="3"/>
        <v>18328</v>
      </c>
      <c r="N24">
        <f t="shared" si="4"/>
        <v>62763.8</v>
      </c>
      <c r="O24">
        <f t="shared" si="5"/>
        <v>74441</v>
      </c>
      <c r="Q24">
        <v>1369</v>
      </c>
      <c r="R24">
        <v>18</v>
      </c>
      <c r="T24">
        <v>-4837</v>
      </c>
      <c r="U24">
        <v>231.60000000000582</v>
      </c>
      <c r="W24">
        <v>9651.7999999999993</v>
      </c>
      <c r="X24">
        <v>850.4</v>
      </c>
      <c r="AB24">
        <v>62763.8</v>
      </c>
      <c r="AC24">
        <v>1.121219556495942</v>
      </c>
      <c r="AI24">
        <v>62763.8</v>
      </c>
      <c r="AJ24">
        <v>1.121219556495942</v>
      </c>
    </row>
    <row r="25" spans="2:38" x14ac:dyDescent="0.25">
      <c r="B25">
        <v>110987</v>
      </c>
      <c r="C25">
        <v>110969</v>
      </c>
      <c r="D25">
        <v>27741</v>
      </c>
      <c r="E25">
        <v>112734</v>
      </c>
      <c r="F25">
        <v>28806</v>
      </c>
      <c r="H25">
        <v>95229</v>
      </c>
      <c r="J25">
        <f t="shared" si="0"/>
        <v>78247.399999999994</v>
      </c>
      <c r="K25">
        <f t="shared" si="1"/>
        <v>1.2170244634326508</v>
      </c>
      <c r="L25">
        <f t="shared" si="2"/>
        <v>112734</v>
      </c>
      <c r="M25">
        <f t="shared" si="3"/>
        <v>27741</v>
      </c>
      <c r="N25">
        <f t="shared" si="4"/>
        <v>78247.399999999994</v>
      </c>
      <c r="O25">
        <f t="shared" si="5"/>
        <v>84993</v>
      </c>
      <c r="Q25">
        <v>-23343</v>
      </c>
      <c r="R25">
        <v>5</v>
      </c>
      <c r="T25">
        <v>13303.399999999994</v>
      </c>
      <c r="U25">
        <v>-0.80000000000291038</v>
      </c>
      <c r="W25">
        <v>17311.400000000001</v>
      </c>
      <c r="X25">
        <v>1150.4000000000001</v>
      </c>
      <c r="AF25">
        <v>78247.399999999994</v>
      </c>
      <c r="AG25">
        <v>1.2170244634326508</v>
      </c>
      <c r="AI25">
        <v>78247.399999999994</v>
      </c>
      <c r="AJ25">
        <v>1.2170244634326508</v>
      </c>
    </row>
    <row r="26" spans="2:38" x14ac:dyDescent="0.25">
      <c r="B26">
        <v>9337</v>
      </c>
      <c r="C26">
        <v>53798</v>
      </c>
      <c r="D26">
        <v>71194</v>
      </c>
      <c r="E26">
        <v>91923</v>
      </c>
      <c r="F26">
        <v>104483</v>
      </c>
      <c r="H26">
        <v>94575</v>
      </c>
      <c r="J26">
        <f t="shared" si="0"/>
        <v>66147</v>
      </c>
      <c r="K26">
        <f t="shared" si="1"/>
        <v>1.429770057598984</v>
      </c>
      <c r="L26">
        <f t="shared" si="2"/>
        <v>104483</v>
      </c>
      <c r="M26">
        <f t="shared" si="3"/>
        <v>9337</v>
      </c>
      <c r="N26">
        <f t="shared" si="4"/>
        <v>66147</v>
      </c>
      <c r="O26">
        <f t="shared" si="5"/>
        <v>95146</v>
      </c>
      <c r="Q26">
        <v>-15879</v>
      </c>
      <c r="R26">
        <v>-2111</v>
      </c>
      <c r="T26">
        <v>-5783.3999999999942</v>
      </c>
      <c r="U26">
        <v>-733.39999999999418</v>
      </c>
      <c r="W26">
        <v>10673.000000000002</v>
      </c>
      <c r="X26">
        <v>1187.3999999999999</v>
      </c>
      <c r="AF26">
        <v>66147</v>
      </c>
      <c r="AG26">
        <v>1.429770057598984</v>
      </c>
      <c r="AI26">
        <v>66147</v>
      </c>
      <c r="AJ26">
        <v>1.429770057598984</v>
      </c>
    </row>
    <row r="27" spans="2:38" x14ac:dyDescent="0.25">
      <c r="B27">
        <v>42469</v>
      </c>
      <c r="C27">
        <v>43548</v>
      </c>
      <c r="D27">
        <v>101224</v>
      </c>
      <c r="E27">
        <v>34773</v>
      </c>
      <c r="F27">
        <v>96800</v>
      </c>
      <c r="H27">
        <v>103796</v>
      </c>
      <c r="J27">
        <f t="shared" si="0"/>
        <v>63762.8</v>
      </c>
      <c r="K27">
        <f t="shared" si="1"/>
        <v>1.6278457031372524</v>
      </c>
      <c r="L27">
        <f t="shared" si="2"/>
        <v>101224</v>
      </c>
      <c r="M27">
        <f t="shared" si="3"/>
        <v>34773</v>
      </c>
      <c r="N27">
        <f t="shared" si="4"/>
        <v>63762.8</v>
      </c>
      <c r="O27">
        <f t="shared" si="5"/>
        <v>66451</v>
      </c>
      <c r="Q27">
        <v>-11947</v>
      </c>
      <c r="R27">
        <v>74</v>
      </c>
      <c r="T27">
        <v>442.40000000000146</v>
      </c>
      <c r="U27">
        <v>-680.39999999999418</v>
      </c>
      <c r="W27">
        <v>9528.7999999999993</v>
      </c>
      <c r="X27">
        <v>680.40000000000009</v>
      </c>
      <c r="AF27">
        <v>63762.8</v>
      </c>
      <c r="AG27">
        <v>1.6278457031372524</v>
      </c>
      <c r="AK27">
        <v>63762.8</v>
      </c>
      <c r="AL27">
        <v>1.6278457031372524</v>
      </c>
    </row>
    <row r="28" spans="2:38" x14ac:dyDescent="0.25">
      <c r="B28">
        <v>74529</v>
      </c>
      <c r="C28">
        <v>52131</v>
      </c>
      <c r="D28">
        <v>12531</v>
      </c>
      <c r="E28">
        <v>22150</v>
      </c>
      <c r="F28">
        <v>42937</v>
      </c>
      <c r="H28">
        <v>57701</v>
      </c>
      <c r="J28">
        <f t="shared" si="0"/>
        <v>40855.599999999999</v>
      </c>
      <c r="K28">
        <f t="shared" si="1"/>
        <v>1.4123155699585859</v>
      </c>
      <c r="L28">
        <f t="shared" si="2"/>
        <v>74529</v>
      </c>
      <c r="M28">
        <f t="shared" si="3"/>
        <v>12531</v>
      </c>
      <c r="N28">
        <f t="shared" si="4"/>
        <v>40855.599999999999</v>
      </c>
      <c r="O28">
        <f t="shared" si="5"/>
        <v>61998</v>
      </c>
      <c r="Q28">
        <v>-34303</v>
      </c>
      <c r="R28">
        <v>-119</v>
      </c>
      <c r="T28">
        <v>1963</v>
      </c>
      <c r="U28">
        <v>2</v>
      </c>
      <c r="W28">
        <v>8123.4</v>
      </c>
      <c r="X28">
        <v>682</v>
      </c>
      <c r="AD28">
        <v>40855.599999999999</v>
      </c>
      <c r="AE28">
        <v>1.4123155699585859</v>
      </c>
      <c r="AI28">
        <v>40855.599999999999</v>
      </c>
      <c r="AJ28">
        <v>1.4123155699585859</v>
      </c>
    </row>
    <row r="29" spans="2:38" x14ac:dyDescent="0.25">
      <c r="B29">
        <v>110781</v>
      </c>
      <c r="C29">
        <v>53534</v>
      </c>
      <c r="D29">
        <v>32089</v>
      </c>
      <c r="E29">
        <v>6170</v>
      </c>
      <c r="F29">
        <v>86005</v>
      </c>
      <c r="H29">
        <v>119888</v>
      </c>
      <c r="J29">
        <f t="shared" si="0"/>
        <v>57715.8</v>
      </c>
      <c r="K29">
        <f t="shared" si="1"/>
        <v>2.0772128256040805</v>
      </c>
      <c r="L29">
        <f t="shared" si="2"/>
        <v>110781</v>
      </c>
      <c r="M29">
        <f t="shared" si="3"/>
        <v>6170</v>
      </c>
      <c r="N29">
        <f t="shared" si="4"/>
        <v>57715.8</v>
      </c>
      <c r="O29">
        <f t="shared" si="5"/>
        <v>104611</v>
      </c>
      <c r="Q29">
        <v>12017</v>
      </c>
      <c r="R29">
        <v>156</v>
      </c>
      <c r="T29">
        <v>-11311.800000000003</v>
      </c>
      <c r="U29">
        <v>-569.79999999999563</v>
      </c>
      <c r="W29">
        <v>30101</v>
      </c>
      <c r="X29">
        <v>639.79999999999995</v>
      </c>
      <c r="AF29">
        <v>57715.8</v>
      </c>
      <c r="AG29">
        <v>2.0772128256040805</v>
      </c>
      <c r="AK29">
        <v>57715.8</v>
      </c>
      <c r="AL29">
        <v>2.0772128256040805</v>
      </c>
    </row>
    <row r="30" spans="2:38" x14ac:dyDescent="0.25">
      <c r="B30">
        <v>12954</v>
      </c>
      <c r="C30">
        <v>115938</v>
      </c>
      <c r="D30">
        <v>54410</v>
      </c>
      <c r="E30">
        <v>37870</v>
      </c>
      <c r="F30">
        <v>96919</v>
      </c>
      <c r="H30">
        <v>131069</v>
      </c>
      <c r="J30">
        <f t="shared" si="0"/>
        <v>63618.2</v>
      </c>
      <c r="K30">
        <f t="shared" si="1"/>
        <v>2.060243766720844</v>
      </c>
      <c r="L30">
        <f t="shared" si="2"/>
        <v>115938</v>
      </c>
      <c r="M30">
        <f t="shared" si="3"/>
        <v>12954</v>
      </c>
      <c r="N30">
        <f t="shared" si="4"/>
        <v>63618.2</v>
      </c>
      <c r="O30">
        <f t="shared" si="5"/>
        <v>102984</v>
      </c>
      <c r="Q30">
        <v>13973</v>
      </c>
      <c r="R30">
        <v>1099</v>
      </c>
      <c r="T30">
        <v>5242.3999999999942</v>
      </c>
      <c r="U30">
        <v>-1143.8000000000029</v>
      </c>
      <c r="W30">
        <v>6871.6</v>
      </c>
      <c r="X30">
        <v>1143.8000000000002</v>
      </c>
      <c r="AD30">
        <v>63618.2</v>
      </c>
      <c r="AE30">
        <v>2.060243766720844</v>
      </c>
      <c r="AK30">
        <v>63618.2</v>
      </c>
      <c r="AL30">
        <v>2.060243766720844</v>
      </c>
    </row>
    <row r="31" spans="2:38" x14ac:dyDescent="0.25">
      <c r="B31">
        <v>26350</v>
      </c>
      <c r="C31">
        <v>16276</v>
      </c>
      <c r="D31">
        <v>22894</v>
      </c>
      <c r="E31">
        <v>93390</v>
      </c>
      <c r="F31">
        <v>23928</v>
      </c>
      <c r="H31">
        <v>53389</v>
      </c>
      <c r="J31">
        <f t="shared" si="0"/>
        <v>36567.599999999999</v>
      </c>
      <c r="K31">
        <f t="shared" si="1"/>
        <v>1.4600083133703061</v>
      </c>
      <c r="L31">
        <f t="shared" si="2"/>
        <v>93390</v>
      </c>
      <c r="M31">
        <f t="shared" si="3"/>
        <v>16276</v>
      </c>
      <c r="N31">
        <f t="shared" si="4"/>
        <v>36567.599999999999</v>
      </c>
      <c r="O31">
        <f t="shared" si="5"/>
        <v>77114</v>
      </c>
      <c r="Q31">
        <v>11692</v>
      </c>
      <c r="R31">
        <v>-85</v>
      </c>
      <c r="T31">
        <v>-1119.5999999999985</v>
      </c>
      <c r="U31">
        <v>-57.599999999998545</v>
      </c>
      <c r="W31">
        <v>12377.6</v>
      </c>
      <c r="X31">
        <v>190</v>
      </c>
      <c r="Z31">
        <v>36567.599999999999</v>
      </c>
      <c r="AA31">
        <v>1.4600083133703061</v>
      </c>
      <c r="AI31">
        <v>36567.599999999999</v>
      </c>
      <c r="AJ31">
        <v>1.4600083133703061</v>
      </c>
    </row>
    <row r="32" spans="2:38" x14ac:dyDescent="0.25">
      <c r="B32">
        <v>5029</v>
      </c>
      <c r="C32">
        <v>34473</v>
      </c>
      <c r="D32">
        <v>21680</v>
      </c>
      <c r="E32">
        <v>55325</v>
      </c>
      <c r="F32">
        <v>118635</v>
      </c>
      <c r="H32">
        <v>86457</v>
      </c>
      <c r="J32">
        <f t="shared" si="0"/>
        <v>47028.4</v>
      </c>
      <c r="K32">
        <f t="shared" si="1"/>
        <v>1.8383997754548316</v>
      </c>
      <c r="L32">
        <f t="shared" si="2"/>
        <v>118635</v>
      </c>
      <c r="M32">
        <f t="shared" si="3"/>
        <v>5029</v>
      </c>
      <c r="N32">
        <f t="shared" si="4"/>
        <v>47028.4</v>
      </c>
      <c r="O32">
        <f t="shared" si="5"/>
        <v>113606</v>
      </c>
      <c r="Q32">
        <v>1587</v>
      </c>
      <c r="R32">
        <v>2719</v>
      </c>
      <c r="T32">
        <v>7766.8000000000029</v>
      </c>
      <c r="U32">
        <v>660.59999999999854</v>
      </c>
      <c r="W32">
        <v>18016</v>
      </c>
      <c r="X32">
        <v>1712.2</v>
      </c>
      <c r="AD32">
        <v>47028.4</v>
      </c>
      <c r="AE32">
        <v>1.8383997754548316</v>
      </c>
      <c r="AK32">
        <v>47028.4</v>
      </c>
      <c r="AL32">
        <v>1.8383997754548316</v>
      </c>
    </row>
    <row r="33" spans="2:38" x14ac:dyDescent="0.25">
      <c r="B33">
        <v>68092</v>
      </c>
      <c r="C33">
        <v>68587</v>
      </c>
      <c r="D33">
        <v>53540</v>
      </c>
      <c r="E33">
        <v>71697</v>
      </c>
      <c r="F33">
        <v>35734</v>
      </c>
      <c r="H33">
        <v>118177</v>
      </c>
      <c r="J33">
        <f t="shared" si="0"/>
        <v>59530</v>
      </c>
      <c r="K33">
        <f t="shared" si="1"/>
        <v>1.9851671426171678</v>
      </c>
      <c r="L33">
        <f t="shared" si="2"/>
        <v>71697</v>
      </c>
      <c r="M33">
        <f t="shared" si="3"/>
        <v>35734</v>
      </c>
      <c r="N33">
        <f t="shared" si="4"/>
        <v>59530</v>
      </c>
      <c r="O33">
        <f t="shared" si="5"/>
        <v>35963</v>
      </c>
      <c r="Q33">
        <v>12397</v>
      </c>
      <c r="R33">
        <v>-93</v>
      </c>
      <c r="T33">
        <v>-8685.8000000000029</v>
      </c>
      <c r="U33">
        <v>-1045.8000000000029</v>
      </c>
      <c r="W33">
        <v>13138.199999999999</v>
      </c>
      <c r="X33">
        <v>1155.8000000000002</v>
      </c>
      <c r="AF33">
        <v>59530</v>
      </c>
      <c r="AG33">
        <v>1.9851671426171678</v>
      </c>
      <c r="AK33">
        <v>59530</v>
      </c>
      <c r="AL33">
        <v>1.9851671426171678</v>
      </c>
    </row>
    <row r="34" spans="2:38" x14ac:dyDescent="0.25">
      <c r="B34">
        <v>13676</v>
      </c>
      <c r="C34">
        <v>42161</v>
      </c>
      <c r="D34">
        <v>42512</v>
      </c>
      <c r="E34">
        <v>60453</v>
      </c>
      <c r="F34">
        <v>78849</v>
      </c>
      <c r="H34">
        <v>106080</v>
      </c>
      <c r="J34">
        <f t="shared" ref="J34:J65" si="6">AVERAGE(B34:F34)</f>
        <v>47530.2</v>
      </c>
      <c r="K34">
        <f t="shared" ref="K34:K65" si="7">H34/J34</f>
        <v>2.2318441748614566</v>
      </c>
      <c r="L34">
        <f t="shared" ref="L34:L65" si="8">MAX(B34:F34)</f>
        <v>78849</v>
      </c>
      <c r="M34">
        <f t="shared" ref="M34:M65" si="9">MIN(B34:F34)</f>
        <v>13676</v>
      </c>
      <c r="N34">
        <f t="shared" ref="N34:N65" si="10">AVERAGE(B34:F34)</f>
        <v>47530.2</v>
      </c>
      <c r="O34">
        <f t="shared" ref="O34:O65" si="11">L34-M34</f>
        <v>65173</v>
      </c>
      <c r="Q34">
        <v>32280</v>
      </c>
      <c r="R34">
        <v>4546</v>
      </c>
      <c r="T34">
        <v>14049.599999999999</v>
      </c>
      <c r="U34">
        <v>514</v>
      </c>
      <c r="W34">
        <v>19775.2</v>
      </c>
      <c r="X34">
        <v>562.79999999999995</v>
      </c>
      <c r="AD34">
        <v>47530.2</v>
      </c>
      <c r="AE34">
        <v>2.2318441748614566</v>
      </c>
      <c r="AK34">
        <v>47530.2</v>
      </c>
      <c r="AL34">
        <v>2.2318441748614566</v>
      </c>
    </row>
    <row r="35" spans="2:38" x14ac:dyDescent="0.25">
      <c r="B35">
        <v>73479</v>
      </c>
      <c r="C35">
        <v>59507</v>
      </c>
      <c r="D35">
        <v>65494</v>
      </c>
      <c r="E35">
        <v>21133</v>
      </c>
      <c r="F35">
        <v>75784</v>
      </c>
      <c r="H35">
        <v>85789</v>
      </c>
      <c r="J35">
        <f t="shared" si="6"/>
        <v>59079.4</v>
      </c>
      <c r="K35">
        <f t="shared" si="7"/>
        <v>1.4520966699052462</v>
      </c>
      <c r="L35">
        <f t="shared" si="8"/>
        <v>75784</v>
      </c>
      <c r="M35">
        <f t="shared" si="9"/>
        <v>21133</v>
      </c>
      <c r="N35">
        <f t="shared" si="10"/>
        <v>59079.4</v>
      </c>
      <c r="O35">
        <f t="shared" si="11"/>
        <v>54651</v>
      </c>
      <c r="Q35">
        <v>11497</v>
      </c>
      <c r="R35">
        <v>4917</v>
      </c>
      <c r="T35">
        <v>-13982.599999999999</v>
      </c>
      <c r="U35">
        <v>1350.4000000000015</v>
      </c>
      <c r="W35">
        <v>17472.2</v>
      </c>
      <c r="X35">
        <v>1406.3999999999999</v>
      </c>
      <c r="AB35">
        <v>59079.4</v>
      </c>
      <c r="AC35">
        <v>1.4520966699052462</v>
      </c>
      <c r="AK35">
        <v>59079.4</v>
      </c>
      <c r="AL35">
        <v>1.4520966699052462</v>
      </c>
    </row>
    <row r="36" spans="2:38" x14ac:dyDescent="0.25">
      <c r="B36">
        <v>88664</v>
      </c>
      <c r="C36">
        <v>48137</v>
      </c>
      <c r="D36">
        <v>42378</v>
      </c>
      <c r="E36">
        <v>18367</v>
      </c>
      <c r="F36">
        <v>30400</v>
      </c>
      <c r="H36">
        <v>94272</v>
      </c>
      <c r="J36">
        <f t="shared" si="6"/>
        <v>45589.2</v>
      </c>
      <c r="K36">
        <f t="shared" si="7"/>
        <v>2.0678581769366429</v>
      </c>
      <c r="L36">
        <f t="shared" si="8"/>
        <v>88664</v>
      </c>
      <c r="M36">
        <f t="shared" si="9"/>
        <v>18367</v>
      </c>
      <c r="N36">
        <f t="shared" si="10"/>
        <v>45589.2</v>
      </c>
      <c r="O36">
        <f t="shared" si="11"/>
        <v>70297</v>
      </c>
      <c r="Q36">
        <v>14814</v>
      </c>
      <c r="R36">
        <v>806</v>
      </c>
      <c r="T36">
        <v>8689.1999999999971</v>
      </c>
      <c r="U36">
        <v>1905</v>
      </c>
      <c r="W36">
        <v>16469.600000000002</v>
      </c>
      <c r="X36">
        <v>2054.6000000000004</v>
      </c>
      <c r="AD36">
        <v>45589.2</v>
      </c>
      <c r="AE36">
        <v>2.0678581769366429</v>
      </c>
      <c r="AK36">
        <v>45589.2</v>
      </c>
      <c r="AL36">
        <v>2.0678581769366429</v>
      </c>
    </row>
    <row r="37" spans="2:38" x14ac:dyDescent="0.25">
      <c r="B37">
        <v>28292</v>
      </c>
      <c r="C37">
        <v>64278</v>
      </c>
      <c r="D37">
        <v>58186</v>
      </c>
      <c r="E37">
        <v>111779</v>
      </c>
      <c r="F37">
        <v>18288</v>
      </c>
      <c r="H37">
        <v>116400</v>
      </c>
      <c r="J37">
        <f t="shared" si="6"/>
        <v>56164.6</v>
      </c>
      <c r="K37">
        <f t="shared" si="7"/>
        <v>2.0724798182485054</v>
      </c>
      <c r="L37">
        <f t="shared" si="8"/>
        <v>111779</v>
      </c>
      <c r="M37">
        <f t="shared" si="9"/>
        <v>18288</v>
      </c>
      <c r="N37">
        <f t="shared" si="10"/>
        <v>56164.6</v>
      </c>
      <c r="O37">
        <f t="shared" si="11"/>
        <v>93491</v>
      </c>
      <c r="Q37">
        <v>36081</v>
      </c>
      <c r="R37">
        <v>-3</v>
      </c>
      <c r="T37">
        <v>937.59999999999854</v>
      </c>
      <c r="U37">
        <v>-2362.5999999999985</v>
      </c>
      <c r="W37">
        <v>14147.199999999999</v>
      </c>
      <c r="X37">
        <v>2786.6000000000004</v>
      </c>
      <c r="Z37">
        <v>56164.6</v>
      </c>
      <c r="AA37">
        <v>2.0724798182485054</v>
      </c>
      <c r="AK37">
        <v>56164.6</v>
      </c>
      <c r="AL37">
        <v>2.0724798182485054</v>
      </c>
    </row>
    <row r="38" spans="2:38" x14ac:dyDescent="0.25">
      <c r="B38">
        <v>21753</v>
      </c>
      <c r="C38">
        <v>105871</v>
      </c>
      <c r="D38">
        <v>45708</v>
      </c>
      <c r="E38">
        <v>77701</v>
      </c>
      <c r="F38">
        <v>31666</v>
      </c>
      <c r="H38">
        <v>134860</v>
      </c>
      <c r="J38">
        <f t="shared" si="6"/>
        <v>56539.8</v>
      </c>
      <c r="K38">
        <f t="shared" si="7"/>
        <v>2.3852224450740893</v>
      </c>
      <c r="L38">
        <f t="shared" si="8"/>
        <v>105871</v>
      </c>
      <c r="M38">
        <f t="shared" si="9"/>
        <v>21753</v>
      </c>
      <c r="N38">
        <f t="shared" si="10"/>
        <v>56539.8</v>
      </c>
      <c r="O38">
        <f t="shared" si="11"/>
        <v>84118</v>
      </c>
      <c r="Q38">
        <v>41380</v>
      </c>
      <c r="R38">
        <v>601</v>
      </c>
      <c r="T38">
        <v>-5895</v>
      </c>
      <c r="U38">
        <v>774.40000000000146</v>
      </c>
      <c r="W38">
        <v>11491</v>
      </c>
      <c r="X38">
        <v>1875.5999999999997</v>
      </c>
      <c r="AB38">
        <v>56539.8</v>
      </c>
      <c r="AC38">
        <v>2.3852224450740893</v>
      </c>
      <c r="AK38">
        <v>56539.8</v>
      </c>
      <c r="AL38">
        <v>2.3852224450740893</v>
      </c>
    </row>
    <row r="39" spans="2:38" x14ac:dyDescent="0.25">
      <c r="B39">
        <v>46818</v>
      </c>
      <c r="C39">
        <v>46681</v>
      </c>
      <c r="D39">
        <v>93790</v>
      </c>
      <c r="E39">
        <v>82682</v>
      </c>
      <c r="F39">
        <v>7020</v>
      </c>
      <c r="H39">
        <v>110571</v>
      </c>
      <c r="J39">
        <f t="shared" si="6"/>
        <v>55398.2</v>
      </c>
      <c r="K39">
        <f t="shared" si="7"/>
        <v>1.9959312757454215</v>
      </c>
      <c r="L39">
        <f t="shared" si="8"/>
        <v>93790</v>
      </c>
      <c r="M39">
        <f t="shared" si="9"/>
        <v>7020</v>
      </c>
      <c r="N39">
        <f t="shared" si="10"/>
        <v>55398.2</v>
      </c>
      <c r="O39">
        <f t="shared" si="11"/>
        <v>86770</v>
      </c>
      <c r="Q39">
        <v>30129</v>
      </c>
      <c r="R39">
        <v>-5239</v>
      </c>
      <c r="T39">
        <v>6247.3999999999942</v>
      </c>
      <c r="U39">
        <v>674</v>
      </c>
      <c r="W39">
        <v>14329.4</v>
      </c>
      <c r="X39">
        <v>2964</v>
      </c>
      <c r="AD39">
        <v>55398.2</v>
      </c>
      <c r="AE39">
        <v>1.9959312757454215</v>
      </c>
      <c r="AK39">
        <v>55398.2</v>
      </c>
      <c r="AL39">
        <v>1.9959312757454215</v>
      </c>
    </row>
    <row r="40" spans="2:38" x14ac:dyDescent="0.25">
      <c r="B40">
        <v>26056</v>
      </c>
      <c r="C40">
        <v>36576</v>
      </c>
      <c r="D40">
        <v>34129</v>
      </c>
      <c r="E40">
        <v>24985</v>
      </c>
      <c r="F40">
        <v>42484</v>
      </c>
      <c r="H40">
        <v>51075</v>
      </c>
      <c r="J40">
        <f t="shared" si="6"/>
        <v>32846</v>
      </c>
      <c r="K40">
        <f t="shared" si="7"/>
        <v>1.5549838640930402</v>
      </c>
      <c r="L40">
        <f t="shared" si="8"/>
        <v>42484</v>
      </c>
      <c r="M40">
        <f t="shared" si="9"/>
        <v>24985</v>
      </c>
      <c r="N40">
        <f t="shared" si="10"/>
        <v>32846</v>
      </c>
      <c r="O40">
        <f t="shared" si="11"/>
        <v>17499</v>
      </c>
      <c r="Q40">
        <v>-27399</v>
      </c>
      <c r="R40">
        <v>706</v>
      </c>
      <c r="T40">
        <v>-13008.400000000001</v>
      </c>
      <c r="U40">
        <v>-3</v>
      </c>
      <c r="W40">
        <v>22313.600000000002</v>
      </c>
      <c r="X40">
        <v>43</v>
      </c>
      <c r="AD40">
        <v>32846</v>
      </c>
      <c r="AE40">
        <v>1.5549838640930402</v>
      </c>
      <c r="AK40">
        <v>32846</v>
      </c>
      <c r="AL40">
        <v>1.5549838640930402</v>
      </c>
    </row>
    <row r="41" spans="2:38" x14ac:dyDescent="0.25">
      <c r="B41">
        <v>101193</v>
      </c>
      <c r="C41">
        <v>106091</v>
      </c>
      <c r="D41">
        <v>39686</v>
      </c>
      <c r="E41">
        <v>8793</v>
      </c>
      <c r="F41">
        <v>47403</v>
      </c>
      <c r="H41">
        <v>88196</v>
      </c>
      <c r="J41">
        <f t="shared" si="6"/>
        <v>60633.2</v>
      </c>
      <c r="K41">
        <f t="shared" si="7"/>
        <v>1.4545826378947508</v>
      </c>
      <c r="L41">
        <f t="shared" si="8"/>
        <v>106091</v>
      </c>
      <c r="M41">
        <f t="shared" si="9"/>
        <v>8793</v>
      </c>
      <c r="N41">
        <f t="shared" si="10"/>
        <v>60633.2</v>
      </c>
      <c r="O41">
        <f t="shared" si="11"/>
        <v>97298</v>
      </c>
      <c r="Q41">
        <v>-487</v>
      </c>
      <c r="R41">
        <v>-294</v>
      </c>
      <c r="T41">
        <v>3659.5999999999985</v>
      </c>
      <c r="U41">
        <v>-67.400000000001455</v>
      </c>
      <c r="W41">
        <v>31450.799999999999</v>
      </c>
      <c r="X41">
        <v>96.6</v>
      </c>
      <c r="AD41">
        <v>60633.2</v>
      </c>
      <c r="AE41">
        <v>1.4545826378947508</v>
      </c>
      <c r="AK41">
        <v>60633.2</v>
      </c>
      <c r="AL41">
        <v>1.4545826378947508</v>
      </c>
    </row>
    <row r="42" spans="2:38" x14ac:dyDescent="0.25">
      <c r="B42">
        <v>43969</v>
      </c>
      <c r="C42">
        <v>73687</v>
      </c>
      <c r="D42">
        <v>41171</v>
      </c>
      <c r="E42">
        <v>117863</v>
      </c>
      <c r="F42">
        <v>6799</v>
      </c>
      <c r="H42">
        <v>138343</v>
      </c>
      <c r="J42">
        <f t="shared" si="6"/>
        <v>56697.8</v>
      </c>
      <c r="K42">
        <f t="shared" si="7"/>
        <v>2.4400064905516614</v>
      </c>
      <c r="L42">
        <f t="shared" si="8"/>
        <v>117863</v>
      </c>
      <c r="M42">
        <f t="shared" si="9"/>
        <v>6799</v>
      </c>
      <c r="N42">
        <f t="shared" si="10"/>
        <v>56697.8</v>
      </c>
      <c r="O42">
        <f t="shared" si="11"/>
        <v>111064</v>
      </c>
      <c r="Q42">
        <v>16819</v>
      </c>
      <c r="R42">
        <v>148</v>
      </c>
      <c r="T42">
        <v>-10558.599999999991</v>
      </c>
      <c r="U42">
        <v>-1055.3999999999942</v>
      </c>
      <c r="W42">
        <v>21398.200000000004</v>
      </c>
      <c r="X42">
        <v>1239</v>
      </c>
      <c r="AF42">
        <v>56697.8</v>
      </c>
      <c r="AG42">
        <v>2.4400064905516614</v>
      </c>
      <c r="AK42">
        <v>56697.8</v>
      </c>
      <c r="AL42">
        <v>2.4400064905516614</v>
      </c>
    </row>
    <row r="43" spans="2:38" x14ac:dyDescent="0.25">
      <c r="B43">
        <v>107476</v>
      </c>
      <c r="C43">
        <v>69660</v>
      </c>
      <c r="D43">
        <v>31149</v>
      </c>
      <c r="E43">
        <v>66756</v>
      </c>
      <c r="F43">
        <v>60594</v>
      </c>
      <c r="H43">
        <v>68474</v>
      </c>
      <c r="J43">
        <f t="shared" si="6"/>
        <v>67127</v>
      </c>
      <c r="K43">
        <f t="shared" si="7"/>
        <v>1.0200664412233527</v>
      </c>
      <c r="L43">
        <f t="shared" si="8"/>
        <v>107476</v>
      </c>
      <c r="M43">
        <f t="shared" si="9"/>
        <v>31149</v>
      </c>
      <c r="N43">
        <f t="shared" si="10"/>
        <v>67127</v>
      </c>
      <c r="O43">
        <f t="shared" si="11"/>
        <v>76327</v>
      </c>
      <c r="Q43">
        <v>-16765</v>
      </c>
      <c r="R43">
        <v>1668</v>
      </c>
      <c r="T43">
        <v>11629.400000000001</v>
      </c>
      <c r="U43">
        <v>1402.3999999999942</v>
      </c>
      <c r="W43">
        <v>20213.8</v>
      </c>
      <c r="X43">
        <v>1444.3999999999999</v>
      </c>
      <c r="AD43">
        <v>67127</v>
      </c>
      <c r="AE43">
        <v>1.0200664412233527</v>
      </c>
      <c r="AI43">
        <v>67127</v>
      </c>
      <c r="AJ43">
        <v>1.0200664412233527</v>
      </c>
    </row>
    <row r="44" spans="2:38" x14ac:dyDescent="0.25">
      <c r="B44">
        <v>44814</v>
      </c>
      <c r="C44">
        <v>74507</v>
      </c>
      <c r="D44">
        <v>104678</v>
      </c>
      <c r="E44">
        <v>58147</v>
      </c>
      <c r="F44">
        <v>64040</v>
      </c>
      <c r="H44">
        <v>91864</v>
      </c>
      <c r="J44">
        <f t="shared" si="6"/>
        <v>69237.2</v>
      </c>
      <c r="K44">
        <f t="shared" si="7"/>
        <v>1.32680119935526</v>
      </c>
      <c r="L44">
        <f t="shared" si="8"/>
        <v>104678</v>
      </c>
      <c r="M44">
        <f t="shared" si="9"/>
        <v>44814</v>
      </c>
      <c r="N44">
        <f t="shared" si="10"/>
        <v>69237.2</v>
      </c>
      <c r="O44">
        <f t="shared" si="11"/>
        <v>59864</v>
      </c>
      <c r="Q44">
        <v>3181</v>
      </c>
      <c r="R44">
        <v>-302</v>
      </c>
      <c r="T44">
        <v>-3209.8000000000029</v>
      </c>
      <c r="U44">
        <v>-1639.1999999999971</v>
      </c>
      <c r="W44">
        <v>10264.6</v>
      </c>
      <c r="X44">
        <v>1639.2</v>
      </c>
      <c r="AB44">
        <v>69237.2</v>
      </c>
      <c r="AC44">
        <v>1.32680119935526</v>
      </c>
      <c r="AI44">
        <v>69237.2</v>
      </c>
      <c r="AJ44">
        <v>1.32680119935526</v>
      </c>
    </row>
    <row r="45" spans="2:38" x14ac:dyDescent="0.25">
      <c r="B45">
        <v>30218</v>
      </c>
      <c r="C45">
        <v>57141</v>
      </c>
      <c r="D45">
        <v>26442</v>
      </c>
      <c r="E45">
        <v>22062</v>
      </c>
      <c r="F45">
        <v>21335</v>
      </c>
      <c r="H45">
        <v>58307</v>
      </c>
      <c r="J45">
        <f t="shared" si="6"/>
        <v>31439.599999999999</v>
      </c>
      <c r="K45">
        <f t="shared" si="7"/>
        <v>1.8545719411188439</v>
      </c>
      <c r="L45">
        <f t="shared" si="8"/>
        <v>57141</v>
      </c>
      <c r="M45">
        <f t="shared" si="9"/>
        <v>21335</v>
      </c>
      <c r="N45">
        <f t="shared" si="10"/>
        <v>31439.599999999999</v>
      </c>
      <c r="O45">
        <f t="shared" si="11"/>
        <v>35806</v>
      </c>
      <c r="Q45">
        <v>11567</v>
      </c>
      <c r="R45">
        <v>45</v>
      </c>
      <c r="T45">
        <v>837.19999999999709</v>
      </c>
      <c r="U45">
        <v>986</v>
      </c>
      <c r="W45">
        <v>15438</v>
      </c>
      <c r="X45">
        <v>1627.2</v>
      </c>
      <c r="AD45">
        <v>31439.599999999999</v>
      </c>
      <c r="AE45">
        <v>1.8545719411188439</v>
      </c>
      <c r="AK45">
        <v>31439.599999999999</v>
      </c>
      <c r="AL45">
        <v>1.8545719411188439</v>
      </c>
    </row>
    <row r="46" spans="2:38" x14ac:dyDescent="0.25">
      <c r="B46">
        <v>12015</v>
      </c>
      <c r="C46">
        <v>15224</v>
      </c>
      <c r="D46">
        <v>74815</v>
      </c>
      <c r="E46">
        <v>40553</v>
      </c>
      <c r="F46">
        <v>17663</v>
      </c>
      <c r="H46">
        <v>49876</v>
      </c>
      <c r="J46">
        <f t="shared" si="6"/>
        <v>32054</v>
      </c>
      <c r="K46">
        <f t="shared" si="7"/>
        <v>1.5559992512634928</v>
      </c>
      <c r="L46">
        <f t="shared" si="8"/>
        <v>74815</v>
      </c>
      <c r="M46">
        <f t="shared" si="9"/>
        <v>12015</v>
      </c>
      <c r="N46">
        <f t="shared" si="10"/>
        <v>32054</v>
      </c>
      <c r="O46">
        <f t="shared" si="11"/>
        <v>62800</v>
      </c>
      <c r="Q46">
        <v>-9410</v>
      </c>
      <c r="R46">
        <v>-5013</v>
      </c>
      <c r="T46">
        <v>-23517.4</v>
      </c>
      <c r="U46">
        <v>-312.79999999999927</v>
      </c>
      <c r="W46">
        <v>23517.4</v>
      </c>
      <c r="X46">
        <v>1464.3999999999999</v>
      </c>
      <c r="Z46">
        <v>32054</v>
      </c>
      <c r="AA46">
        <v>1.5559992512634928</v>
      </c>
      <c r="AI46">
        <v>32054</v>
      </c>
      <c r="AJ46">
        <v>1.5559992512634928</v>
      </c>
    </row>
    <row r="47" spans="2:38" x14ac:dyDescent="0.25">
      <c r="B47">
        <v>76657</v>
      </c>
      <c r="C47">
        <v>34801</v>
      </c>
      <c r="D47">
        <v>18914</v>
      </c>
      <c r="E47">
        <v>44114</v>
      </c>
      <c r="F47">
        <v>86762</v>
      </c>
      <c r="H47">
        <v>93366</v>
      </c>
      <c r="J47">
        <f t="shared" si="6"/>
        <v>52249.599999999999</v>
      </c>
      <c r="K47">
        <f t="shared" si="7"/>
        <v>1.786922770700637</v>
      </c>
      <c r="L47">
        <f t="shared" si="8"/>
        <v>86762</v>
      </c>
      <c r="M47">
        <f t="shared" si="9"/>
        <v>18914</v>
      </c>
      <c r="N47">
        <f t="shared" si="10"/>
        <v>52249.599999999999</v>
      </c>
      <c r="O47">
        <f t="shared" si="11"/>
        <v>67848</v>
      </c>
      <c r="Q47">
        <v>29775</v>
      </c>
      <c r="R47">
        <v>1174</v>
      </c>
      <c r="T47">
        <v>-1919.5999999999985</v>
      </c>
      <c r="U47">
        <v>-397.20000000000437</v>
      </c>
      <c r="W47">
        <v>15826</v>
      </c>
      <c r="X47">
        <v>1281.2</v>
      </c>
      <c r="Z47">
        <v>52249.599999999999</v>
      </c>
      <c r="AA47">
        <v>1.786922770700637</v>
      </c>
      <c r="AK47">
        <v>52249.599999999999</v>
      </c>
      <c r="AL47">
        <v>1.786922770700637</v>
      </c>
    </row>
    <row r="48" spans="2:38" x14ac:dyDescent="0.25">
      <c r="B48">
        <v>76102</v>
      </c>
      <c r="C48">
        <v>87289</v>
      </c>
      <c r="D48">
        <v>75756</v>
      </c>
      <c r="E48">
        <v>38985</v>
      </c>
      <c r="F48">
        <v>116127</v>
      </c>
      <c r="H48">
        <v>117038</v>
      </c>
      <c r="J48">
        <f t="shared" si="6"/>
        <v>78851.8</v>
      </c>
      <c r="K48">
        <f t="shared" si="7"/>
        <v>1.4842781014510764</v>
      </c>
      <c r="L48">
        <f t="shared" si="8"/>
        <v>116127</v>
      </c>
      <c r="M48">
        <f t="shared" si="9"/>
        <v>38985</v>
      </c>
      <c r="N48">
        <f t="shared" si="10"/>
        <v>78851.8</v>
      </c>
      <c r="O48">
        <f t="shared" si="11"/>
        <v>77142</v>
      </c>
      <c r="Q48">
        <v>2525</v>
      </c>
      <c r="R48">
        <v>2898</v>
      </c>
      <c r="T48">
        <v>6454</v>
      </c>
      <c r="U48">
        <v>1283.8000000000029</v>
      </c>
      <c r="W48">
        <v>12374.4</v>
      </c>
      <c r="X48">
        <v>1283.8</v>
      </c>
      <c r="AF48">
        <v>78851.8</v>
      </c>
      <c r="AG48">
        <v>1.4842781014510764</v>
      </c>
      <c r="AK48">
        <v>78851.8</v>
      </c>
      <c r="AL48">
        <v>1.4842781014510764</v>
      </c>
    </row>
    <row r="49" spans="2:38" x14ac:dyDescent="0.25">
      <c r="B49">
        <v>19871</v>
      </c>
      <c r="C49">
        <v>6506</v>
      </c>
      <c r="D49">
        <v>94513</v>
      </c>
      <c r="E49">
        <v>44933</v>
      </c>
      <c r="F49">
        <v>70966</v>
      </c>
      <c r="H49">
        <v>57041</v>
      </c>
      <c r="J49">
        <f t="shared" si="6"/>
        <v>47357.8</v>
      </c>
      <c r="K49">
        <f t="shared" si="7"/>
        <v>1.2044689575951586</v>
      </c>
      <c r="L49">
        <f t="shared" si="8"/>
        <v>94513</v>
      </c>
      <c r="M49">
        <f t="shared" si="9"/>
        <v>6506</v>
      </c>
      <c r="N49">
        <f t="shared" si="10"/>
        <v>47357.8</v>
      </c>
      <c r="O49">
        <f t="shared" si="11"/>
        <v>88007</v>
      </c>
      <c r="Q49">
        <v>1199</v>
      </c>
      <c r="R49">
        <v>430</v>
      </c>
      <c r="T49">
        <v>-5015.5999999999985</v>
      </c>
      <c r="U49">
        <v>610.80000000000291</v>
      </c>
      <c r="W49">
        <v>21217.599999999999</v>
      </c>
      <c r="X49">
        <v>613.20000000000005</v>
      </c>
      <c r="Z49">
        <v>47357.8</v>
      </c>
      <c r="AA49">
        <v>1.2044689575951586</v>
      </c>
      <c r="AI49">
        <v>47357.8</v>
      </c>
      <c r="AJ49">
        <v>1.2044689575951586</v>
      </c>
    </row>
    <row r="50" spans="2:38" x14ac:dyDescent="0.25">
      <c r="B50">
        <v>93010</v>
      </c>
      <c r="C50">
        <v>28582</v>
      </c>
      <c r="D50">
        <v>38140</v>
      </c>
      <c r="E50">
        <v>23165</v>
      </c>
      <c r="F50">
        <v>105897</v>
      </c>
      <c r="H50">
        <v>124293</v>
      </c>
      <c r="J50">
        <f t="shared" si="6"/>
        <v>57758.8</v>
      </c>
      <c r="K50">
        <f t="shared" si="7"/>
        <v>2.1519318268385077</v>
      </c>
      <c r="L50">
        <f t="shared" si="8"/>
        <v>105897</v>
      </c>
      <c r="M50">
        <f t="shared" si="9"/>
        <v>23165</v>
      </c>
      <c r="N50">
        <f t="shared" si="10"/>
        <v>57758.8</v>
      </c>
      <c r="O50">
        <f t="shared" si="11"/>
        <v>82732</v>
      </c>
      <c r="Q50">
        <v>4860</v>
      </c>
      <c r="R50">
        <v>-1691</v>
      </c>
      <c r="T50">
        <v>-17468</v>
      </c>
      <c r="U50">
        <v>127.80000000000291</v>
      </c>
      <c r="W50">
        <v>18519.599999999999</v>
      </c>
      <c r="X50">
        <v>992.2</v>
      </c>
      <c r="AF50">
        <v>57758.8</v>
      </c>
      <c r="AG50">
        <v>2.1519318268385077</v>
      </c>
      <c r="AK50">
        <v>57758.8</v>
      </c>
      <c r="AL50">
        <v>2.1519318268385077</v>
      </c>
    </row>
    <row r="51" spans="2:38" x14ac:dyDescent="0.25">
      <c r="B51">
        <v>33767</v>
      </c>
      <c r="C51">
        <v>76476</v>
      </c>
      <c r="D51">
        <v>41749</v>
      </c>
      <c r="E51">
        <v>115860</v>
      </c>
      <c r="F51">
        <v>5237</v>
      </c>
      <c r="H51">
        <v>125425</v>
      </c>
      <c r="J51">
        <f t="shared" si="6"/>
        <v>54617.8</v>
      </c>
      <c r="K51">
        <f t="shared" si="7"/>
        <v>2.2964125248545346</v>
      </c>
      <c r="L51">
        <f t="shared" si="8"/>
        <v>115860</v>
      </c>
      <c r="M51">
        <f t="shared" si="9"/>
        <v>5237</v>
      </c>
      <c r="N51">
        <f t="shared" si="10"/>
        <v>54617.8</v>
      </c>
      <c r="O51">
        <f t="shared" si="11"/>
        <v>110623</v>
      </c>
      <c r="Q51">
        <v>41908</v>
      </c>
      <c r="R51">
        <v>-1647</v>
      </c>
      <c r="T51">
        <v>-3708.7999999999956</v>
      </c>
      <c r="U51">
        <v>1616.6000000000058</v>
      </c>
      <c r="W51">
        <v>12651.2</v>
      </c>
      <c r="X51">
        <v>3094.6000000000004</v>
      </c>
      <c r="Z51">
        <v>54617.8</v>
      </c>
      <c r="AA51">
        <v>2.2964125248545346</v>
      </c>
      <c r="AK51">
        <v>54617.8</v>
      </c>
      <c r="AL51">
        <v>2.2964125248545346</v>
      </c>
    </row>
    <row r="52" spans="2:38" x14ac:dyDescent="0.25">
      <c r="B52">
        <v>54880</v>
      </c>
      <c r="C52">
        <v>90413</v>
      </c>
      <c r="D52">
        <v>59001</v>
      </c>
      <c r="E52">
        <v>70026</v>
      </c>
      <c r="F52">
        <v>59358</v>
      </c>
      <c r="H52">
        <v>115991</v>
      </c>
      <c r="J52">
        <f t="shared" si="6"/>
        <v>66735.600000000006</v>
      </c>
      <c r="K52">
        <f t="shared" si="7"/>
        <v>1.7380678378556571</v>
      </c>
      <c r="L52">
        <f t="shared" si="8"/>
        <v>90413</v>
      </c>
      <c r="M52">
        <f t="shared" si="9"/>
        <v>54880</v>
      </c>
      <c r="N52">
        <f t="shared" si="10"/>
        <v>66735.600000000006</v>
      </c>
      <c r="O52">
        <f t="shared" si="11"/>
        <v>35533</v>
      </c>
      <c r="Q52">
        <v>-244</v>
      </c>
      <c r="R52">
        <v>18</v>
      </c>
      <c r="T52">
        <v>-24063</v>
      </c>
      <c r="U52">
        <v>-904.59999999999127</v>
      </c>
      <c r="W52">
        <v>24063</v>
      </c>
      <c r="X52">
        <v>1801</v>
      </c>
      <c r="AB52">
        <v>66735.600000000006</v>
      </c>
      <c r="AC52">
        <v>1.7380678378556571</v>
      </c>
      <c r="AK52">
        <v>66735.600000000006</v>
      </c>
      <c r="AL52">
        <v>1.7380678378556571</v>
      </c>
    </row>
    <row r="53" spans="2:38" x14ac:dyDescent="0.25">
      <c r="B53">
        <v>101087</v>
      </c>
      <c r="C53">
        <v>90405</v>
      </c>
      <c r="D53">
        <v>8940</v>
      </c>
      <c r="E53">
        <v>27719</v>
      </c>
      <c r="F53">
        <v>28358</v>
      </c>
      <c r="H53">
        <v>79999</v>
      </c>
      <c r="J53">
        <f t="shared" si="6"/>
        <v>51301.8</v>
      </c>
      <c r="K53">
        <f t="shared" si="7"/>
        <v>1.5593799827686357</v>
      </c>
      <c r="L53">
        <f t="shared" si="8"/>
        <v>101087</v>
      </c>
      <c r="M53">
        <f t="shared" si="9"/>
        <v>8940</v>
      </c>
      <c r="N53">
        <f t="shared" si="10"/>
        <v>51301.8</v>
      </c>
      <c r="O53">
        <f t="shared" si="11"/>
        <v>92147</v>
      </c>
      <c r="Q53">
        <v>-5486</v>
      </c>
      <c r="R53">
        <v>-986</v>
      </c>
      <c r="T53">
        <v>-6483.5999999999985</v>
      </c>
      <c r="U53">
        <v>543.60000000000582</v>
      </c>
      <c r="W53">
        <v>15676.399999999998</v>
      </c>
      <c r="X53">
        <v>1435.6</v>
      </c>
      <c r="Z53">
        <v>51301.8</v>
      </c>
      <c r="AA53">
        <v>1.5593799827686357</v>
      </c>
      <c r="AK53">
        <v>51301.8</v>
      </c>
      <c r="AL53">
        <v>1.5593799827686357</v>
      </c>
    </row>
    <row r="54" spans="2:38" x14ac:dyDescent="0.25">
      <c r="B54">
        <v>85963</v>
      </c>
      <c r="C54">
        <v>61829</v>
      </c>
      <c r="D54">
        <v>96696</v>
      </c>
      <c r="E54">
        <v>55394</v>
      </c>
      <c r="F54">
        <v>115464</v>
      </c>
      <c r="H54">
        <v>108011</v>
      </c>
      <c r="J54">
        <f t="shared" si="6"/>
        <v>83069.2</v>
      </c>
      <c r="K54">
        <f t="shared" si="7"/>
        <v>1.3002532828051794</v>
      </c>
      <c r="L54">
        <f t="shared" si="8"/>
        <v>115464</v>
      </c>
      <c r="M54">
        <f t="shared" si="9"/>
        <v>55394</v>
      </c>
      <c r="N54">
        <f t="shared" si="10"/>
        <v>83069.2</v>
      </c>
      <c r="O54">
        <f t="shared" si="11"/>
        <v>60070</v>
      </c>
      <c r="Q54">
        <v>-9331</v>
      </c>
      <c r="R54">
        <v>736</v>
      </c>
      <c r="T54">
        <v>12590.199999999997</v>
      </c>
      <c r="U54">
        <v>583.39999999999418</v>
      </c>
      <c r="W54">
        <v>17049.8</v>
      </c>
      <c r="X54">
        <v>1289.4000000000001</v>
      </c>
      <c r="AF54">
        <v>83069.2</v>
      </c>
      <c r="AG54">
        <v>1.3002532828051794</v>
      </c>
      <c r="AI54">
        <v>83069.2</v>
      </c>
      <c r="AJ54">
        <v>1.3002532828051794</v>
      </c>
    </row>
    <row r="55" spans="2:38" x14ac:dyDescent="0.25">
      <c r="B55">
        <v>71109</v>
      </c>
      <c r="C55">
        <v>19707</v>
      </c>
      <c r="D55">
        <v>114347</v>
      </c>
      <c r="E55">
        <v>35228</v>
      </c>
      <c r="F55">
        <v>17889</v>
      </c>
      <c r="H55">
        <v>105524</v>
      </c>
      <c r="J55">
        <f t="shared" si="6"/>
        <v>51656</v>
      </c>
      <c r="K55">
        <f t="shared" si="7"/>
        <v>2.0428217438438905</v>
      </c>
      <c r="L55">
        <f t="shared" si="8"/>
        <v>114347</v>
      </c>
      <c r="M55">
        <f t="shared" si="9"/>
        <v>17889</v>
      </c>
      <c r="N55">
        <f t="shared" si="10"/>
        <v>51656</v>
      </c>
      <c r="O55">
        <f t="shared" si="11"/>
        <v>96458</v>
      </c>
      <c r="Q55">
        <v>23975</v>
      </c>
      <c r="R55">
        <v>1568</v>
      </c>
      <c r="T55">
        <v>-2636.1999999999971</v>
      </c>
      <c r="U55">
        <v>-1439.4000000000015</v>
      </c>
      <c r="W55">
        <v>12087</v>
      </c>
      <c r="X55">
        <v>1439.4</v>
      </c>
      <c r="AD55">
        <v>51656</v>
      </c>
      <c r="AE55">
        <v>2.0428217438438905</v>
      </c>
      <c r="AK55">
        <v>51656</v>
      </c>
      <c r="AL55">
        <v>2.0428217438438905</v>
      </c>
    </row>
    <row r="56" spans="2:38" x14ac:dyDescent="0.25">
      <c r="B56">
        <v>86612</v>
      </c>
      <c r="C56">
        <v>6913</v>
      </c>
      <c r="D56">
        <v>54722</v>
      </c>
      <c r="E56">
        <v>93127</v>
      </c>
      <c r="F56">
        <v>7704</v>
      </c>
      <c r="H56">
        <v>105195</v>
      </c>
      <c r="J56">
        <f t="shared" si="6"/>
        <v>49815.6</v>
      </c>
      <c r="K56">
        <f t="shared" si="7"/>
        <v>2.1116879049936164</v>
      </c>
      <c r="L56">
        <f t="shared" si="8"/>
        <v>93127</v>
      </c>
      <c r="M56">
        <f t="shared" si="9"/>
        <v>6913</v>
      </c>
      <c r="N56">
        <f t="shared" si="10"/>
        <v>49815.6</v>
      </c>
      <c r="O56">
        <f t="shared" si="11"/>
        <v>86214</v>
      </c>
      <c r="Q56">
        <v>32379</v>
      </c>
      <c r="R56">
        <v>1946</v>
      </c>
      <c r="T56">
        <v>-10503.599999999999</v>
      </c>
      <c r="U56">
        <v>125.19999999999709</v>
      </c>
      <c r="W56">
        <v>18085.199999999997</v>
      </c>
      <c r="X56">
        <v>321.2</v>
      </c>
      <c r="AB56">
        <v>49815.6</v>
      </c>
      <c r="AC56">
        <v>2.1116879049936164</v>
      </c>
      <c r="AK56">
        <v>49815.6</v>
      </c>
      <c r="AL56">
        <v>2.1116879049936164</v>
      </c>
    </row>
    <row r="57" spans="2:38" x14ac:dyDescent="0.25">
      <c r="B57">
        <v>33073</v>
      </c>
      <c r="C57">
        <v>34095</v>
      </c>
      <c r="D57">
        <v>89062</v>
      </c>
      <c r="E57">
        <v>6738</v>
      </c>
      <c r="F57">
        <v>40457</v>
      </c>
      <c r="H57">
        <v>43787</v>
      </c>
      <c r="J57">
        <f t="shared" si="6"/>
        <v>40685</v>
      </c>
      <c r="K57">
        <f t="shared" si="7"/>
        <v>1.0762443160870099</v>
      </c>
      <c r="L57">
        <f t="shared" si="8"/>
        <v>89062</v>
      </c>
      <c r="M57">
        <f t="shared" si="9"/>
        <v>6738</v>
      </c>
      <c r="N57">
        <f t="shared" si="10"/>
        <v>40685</v>
      </c>
      <c r="O57">
        <f t="shared" si="11"/>
        <v>82324</v>
      </c>
      <c r="Q57">
        <v>-26323</v>
      </c>
      <c r="R57">
        <v>894</v>
      </c>
      <c r="T57">
        <v>119.59999999999854</v>
      </c>
      <c r="U57">
        <v>-860.59999999999854</v>
      </c>
      <c r="W57">
        <v>15761.199999999999</v>
      </c>
      <c r="X57">
        <v>860.6</v>
      </c>
      <c r="AD57">
        <v>40685</v>
      </c>
      <c r="AE57">
        <v>1.0762443160870099</v>
      </c>
      <c r="AI57">
        <v>40685</v>
      </c>
      <c r="AJ57">
        <v>1.0762443160870099</v>
      </c>
    </row>
    <row r="58" spans="2:38" x14ac:dyDescent="0.25">
      <c r="B58">
        <v>71248</v>
      </c>
      <c r="C58">
        <v>80515</v>
      </c>
      <c r="D58">
        <v>85178</v>
      </c>
      <c r="E58">
        <v>66564</v>
      </c>
      <c r="F58">
        <v>92970</v>
      </c>
      <c r="H58">
        <v>87042</v>
      </c>
      <c r="J58">
        <f t="shared" si="6"/>
        <v>79295</v>
      </c>
      <c r="K58">
        <f t="shared" si="7"/>
        <v>1.0976984677470205</v>
      </c>
      <c r="L58">
        <f t="shared" si="8"/>
        <v>92970</v>
      </c>
      <c r="M58">
        <f t="shared" si="9"/>
        <v>66564</v>
      </c>
      <c r="N58">
        <f t="shared" si="10"/>
        <v>79295</v>
      </c>
      <c r="O58">
        <f t="shared" si="11"/>
        <v>26406</v>
      </c>
      <c r="Q58">
        <v>-22920</v>
      </c>
      <c r="R58">
        <v>-4588</v>
      </c>
      <c r="T58">
        <v>3527</v>
      </c>
      <c r="U58">
        <v>1075</v>
      </c>
      <c r="W58">
        <v>23612.2</v>
      </c>
      <c r="X58">
        <v>2122.1999999999998</v>
      </c>
      <c r="AB58">
        <v>79295</v>
      </c>
      <c r="AC58">
        <v>1.0976984677470205</v>
      </c>
      <c r="AI58">
        <v>79295</v>
      </c>
      <c r="AJ58">
        <v>1.0976984677470205</v>
      </c>
    </row>
    <row r="59" spans="2:38" x14ac:dyDescent="0.25">
      <c r="B59">
        <v>4511</v>
      </c>
      <c r="C59">
        <v>20265</v>
      </c>
      <c r="D59">
        <v>76156</v>
      </c>
      <c r="E59">
        <v>107462</v>
      </c>
      <c r="F59">
        <v>41343</v>
      </c>
      <c r="H59">
        <v>120413</v>
      </c>
      <c r="J59">
        <f t="shared" si="6"/>
        <v>49947.4</v>
      </c>
      <c r="K59">
        <f t="shared" si="7"/>
        <v>2.4107961575577508</v>
      </c>
      <c r="L59">
        <f t="shared" si="8"/>
        <v>107462</v>
      </c>
      <c r="M59">
        <f t="shared" si="9"/>
        <v>4511</v>
      </c>
      <c r="N59">
        <f t="shared" si="10"/>
        <v>49947.4</v>
      </c>
      <c r="O59">
        <f t="shared" si="11"/>
        <v>102951</v>
      </c>
      <c r="Q59">
        <v>30500</v>
      </c>
      <c r="R59">
        <v>989</v>
      </c>
      <c r="T59">
        <v>-2942.5999999999985</v>
      </c>
      <c r="U59">
        <v>-817.79999999999563</v>
      </c>
      <c r="W59">
        <v>14075.400000000001</v>
      </c>
      <c r="X59">
        <v>2127.3999999999996</v>
      </c>
      <c r="AD59">
        <v>49947.4</v>
      </c>
      <c r="AE59">
        <v>2.4107961575577508</v>
      </c>
      <c r="AK59">
        <v>49947.4</v>
      </c>
      <c r="AL59">
        <v>2.4107961575577508</v>
      </c>
    </row>
    <row r="60" spans="2:38" x14ac:dyDescent="0.25">
      <c r="B60">
        <v>3127</v>
      </c>
      <c r="C60">
        <v>52051</v>
      </c>
      <c r="D60">
        <v>56556</v>
      </c>
      <c r="E60">
        <v>11832</v>
      </c>
      <c r="F60">
        <v>28896</v>
      </c>
      <c r="H60">
        <v>50880</v>
      </c>
      <c r="J60">
        <f t="shared" si="6"/>
        <v>30492.400000000001</v>
      </c>
      <c r="K60">
        <f t="shared" si="7"/>
        <v>1.6686125067229867</v>
      </c>
      <c r="L60">
        <f t="shared" si="8"/>
        <v>56556</v>
      </c>
      <c r="M60">
        <f t="shared" si="9"/>
        <v>3127</v>
      </c>
      <c r="N60">
        <f t="shared" si="10"/>
        <v>30492.400000000001</v>
      </c>
      <c r="O60">
        <f t="shared" si="11"/>
        <v>53429</v>
      </c>
      <c r="Q60">
        <v>17301</v>
      </c>
      <c r="R60">
        <v>-8</v>
      </c>
      <c r="T60">
        <v>-823.39999999999782</v>
      </c>
      <c r="U60">
        <v>-1788</v>
      </c>
      <c r="W60">
        <v>5995.4</v>
      </c>
      <c r="X60">
        <v>2273.6</v>
      </c>
      <c r="Z60">
        <v>30492.400000000001</v>
      </c>
      <c r="AA60">
        <v>1.6686125067229867</v>
      </c>
      <c r="AK60">
        <v>30492.400000000001</v>
      </c>
      <c r="AL60">
        <v>1.6686125067229867</v>
      </c>
    </row>
    <row r="61" spans="2:38" x14ac:dyDescent="0.25">
      <c r="B61">
        <v>71888</v>
      </c>
      <c r="C61">
        <v>11889</v>
      </c>
      <c r="D61">
        <v>94566</v>
      </c>
      <c r="E61">
        <v>53564</v>
      </c>
      <c r="F61">
        <v>87635</v>
      </c>
      <c r="H61">
        <v>92358</v>
      </c>
      <c r="J61">
        <f t="shared" si="6"/>
        <v>63908.4</v>
      </c>
      <c r="K61">
        <f t="shared" si="7"/>
        <v>1.4451621383104567</v>
      </c>
      <c r="L61">
        <f t="shared" si="8"/>
        <v>94566</v>
      </c>
      <c r="M61">
        <f t="shared" si="9"/>
        <v>11889</v>
      </c>
      <c r="N61">
        <f t="shared" si="10"/>
        <v>63908.4</v>
      </c>
      <c r="O61">
        <f t="shared" si="11"/>
        <v>82677</v>
      </c>
      <c r="Q61">
        <v>4413</v>
      </c>
      <c r="R61">
        <v>0</v>
      </c>
      <c r="T61">
        <v>-322.19999999999709</v>
      </c>
      <c r="U61">
        <v>-996.79999999999563</v>
      </c>
      <c r="W61">
        <v>13177.400000000001</v>
      </c>
      <c r="X61">
        <v>1016.4</v>
      </c>
      <c r="AB61">
        <v>63908.4</v>
      </c>
      <c r="AC61">
        <v>1.4451621383104567</v>
      </c>
      <c r="AI61">
        <v>63908.4</v>
      </c>
      <c r="AJ61">
        <v>1.4451621383104567</v>
      </c>
    </row>
    <row r="62" spans="2:38" x14ac:dyDescent="0.25">
      <c r="B62">
        <v>8056</v>
      </c>
      <c r="C62">
        <v>69449</v>
      </c>
      <c r="D62">
        <v>98740</v>
      </c>
      <c r="E62">
        <v>107874</v>
      </c>
      <c r="F62">
        <v>64833</v>
      </c>
      <c r="H62">
        <v>73794</v>
      </c>
      <c r="J62">
        <f t="shared" si="6"/>
        <v>69790.399999999994</v>
      </c>
      <c r="K62">
        <f t="shared" si="7"/>
        <v>1.0573660560764806</v>
      </c>
      <c r="L62">
        <f t="shared" si="8"/>
        <v>107874</v>
      </c>
      <c r="M62">
        <f t="shared" si="9"/>
        <v>8056</v>
      </c>
      <c r="N62">
        <f t="shared" si="10"/>
        <v>69790.399999999994</v>
      </c>
      <c r="O62">
        <f t="shared" si="11"/>
        <v>99818</v>
      </c>
      <c r="Q62">
        <v>20781</v>
      </c>
      <c r="R62">
        <v>1526</v>
      </c>
      <c r="T62">
        <v>16900.399999999994</v>
      </c>
      <c r="U62">
        <v>17</v>
      </c>
      <c r="W62">
        <v>19506.800000000003</v>
      </c>
      <c r="X62">
        <v>1611.8000000000002</v>
      </c>
      <c r="Z62">
        <v>69790.399999999994</v>
      </c>
      <c r="AA62">
        <v>1.0573660560764806</v>
      </c>
      <c r="AI62">
        <v>69790.399999999994</v>
      </c>
      <c r="AJ62">
        <v>1.0573660560764806</v>
      </c>
    </row>
    <row r="63" spans="2:38" x14ac:dyDescent="0.25">
      <c r="B63">
        <v>86267</v>
      </c>
      <c r="C63">
        <v>28907</v>
      </c>
      <c r="D63">
        <v>29161</v>
      </c>
      <c r="E63">
        <v>25579</v>
      </c>
      <c r="F63">
        <v>19655</v>
      </c>
      <c r="H63">
        <v>54860</v>
      </c>
      <c r="J63">
        <f t="shared" si="6"/>
        <v>37913.800000000003</v>
      </c>
      <c r="K63">
        <f t="shared" si="7"/>
        <v>1.4469665398878508</v>
      </c>
      <c r="L63">
        <f t="shared" si="8"/>
        <v>86267</v>
      </c>
      <c r="M63">
        <f t="shared" si="9"/>
        <v>19655</v>
      </c>
      <c r="N63">
        <f t="shared" si="10"/>
        <v>37913.800000000003</v>
      </c>
      <c r="O63">
        <f t="shared" si="11"/>
        <v>66612</v>
      </c>
      <c r="Q63">
        <v>6521</v>
      </c>
      <c r="R63">
        <v>-1094</v>
      </c>
      <c r="T63">
        <v>-5210</v>
      </c>
      <c r="U63">
        <v>-1142.5999999999985</v>
      </c>
      <c r="W63">
        <v>13578.799999999997</v>
      </c>
      <c r="X63">
        <v>1194.5999999999999</v>
      </c>
      <c r="Z63">
        <v>37913.800000000003</v>
      </c>
      <c r="AA63">
        <v>1.4469665398878508</v>
      </c>
      <c r="AI63">
        <v>37913.800000000003</v>
      </c>
      <c r="AJ63">
        <v>1.4469665398878508</v>
      </c>
    </row>
    <row r="64" spans="2:38" x14ac:dyDescent="0.25">
      <c r="B64">
        <v>110632</v>
      </c>
      <c r="C64">
        <v>102757</v>
      </c>
      <c r="D64">
        <v>94252</v>
      </c>
      <c r="E64">
        <v>59986</v>
      </c>
      <c r="F64">
        <v>83764</v>
      </c>
      <c r="H64">
        <v>139714</v>
      </c>
      <c r="J64">
        <f t="shared" si="6"/>
        <v>90278.2</v>
      </c>
      <c r="K64">
        <f t="shared" si="7"/>
        <v>1.5475939927911722</v>
      </c>
      <c r="L64">
        <f t="shared" si="8"/>
        <v>110632</v>
      </c>
      <c r="M64">
        <f t="shared" si="9"/>
        <v>59986</v>
      </c>
      <c r="N64">
        <f t="shared" si="10"/>
        <v>90278.2</v>
      </c>
      <c r="O64">
        <f t="shared" si="11"/>
        <v>50646</v>
      </c>
      <c r="Q64">
        <v>17452</v>
      </c>
      <c r="R64">
        <v>1362</v>
      </c>
      <c r="T64">
        <v>1250.8000000000029</v>
      </c>
      <c r="U64">
        <v>-1121.1999999999971</v>
      </c>
      <c r="W64">
        <v>9678.7999999999993</v>
      </c>
      <c r="X64">
        <v>1202.8</v>
      </c>
      <c r="AB64">
        <v>90278.2</v>
      </c>
      <c r="AC64">
        <v>1.5475939927911722</v>
      </c>
      <c r="AK64">
        <v>90278.2</v>
      </c>
      <c r="AL64">
        <v>1.5475939927911722</v>
      </c>
    </row>
    <row r="65" spans="2:38" x14ac:dyDescent="0.25">
      <c r="B65">
        <v>50929</v>
      </c>
      <c r="C65">
        <v>98559</v>
      </c>
      <c r="D65">
        <v>51816</v>
      </c>
      <c r="E65">
        <v>117335</v>
      </c>
      <c r="F65">
        <v>15997</v>
      </c>
      <c r="H65">
        <v>78645</v>
      </c>
      <c r="J65">
        <f t="shared" si="6"/>
        <v>66927.199999999997</v>
      </c>
      <c r="K65">
        <f t="shared" si="7"/>
        <v>1.1750827765094014</v>
      </c>
      <c r="L65">
        <f t="shared" si="8"/>
        <v>117335</v>
      </c>
      <c r="M65">
        <f t="shared" si="9"/>
        <v>15997</v>
      </c>
      <c r="N65">
        <f t="shared" si="10"/>
        <v>66927.199999999997</v>
      </c>
      <c r="O65">
        <f t="shared" si="11"/>
        <v>101338</v>
      </c>
      <c r="Q65">
        <v>-3396</v>
      </c>
      <c r="R65">
        <v>1654</v>
      </c>
      <c r="T65">
        <v>14775.199999999997</v>
      </c>
      <c r="U65">
        <v>-495.80000000000291</v>
      </c>
      <c r="W65">
        <v>20563.599999999999</v>
      </c>
      <c r="X65">
        <v>2627</v>
      </c>
      <c r="AD65">
        <v>66927.199999999997</v>
      </c>
      <c r="AE65">
        <v>1.1750827765094014</v>
      </c>
      <c r="AI65">
        <v>66927.199999999997</v>
      </c>
      <c r="AJ65">
        <v>1.1750827765094014</v>
      </c>
    </row>
    <row r="66" spans="2:38" x14ac:dyDescent="0.25">
      <c r="B66">
        <v>76272</v>
      </c>
      <c r="C66">
        <v>110472</v>
      </c>
      <c r="D66">
        <v>92361</v>
      </c>
      <c r="E66">
        <v>108436</v>
      </c>
      <c r="F66">
        <v>41531</v>
      </c>
      <c r="H66">
        <v>92127</v>
      </c>
      <c r="J66">
        <f t="shared" ref="J66:J101" si="12">AVERAGE(B66:F66)</f>
        <v>85814.399999999994</v>
      </c>
      <c r="K66">
        <f t="shared" ref="K66:K97" si="13">H66/J66</f>
        <v>1.0735610806577918</v>
      </c>
      <c r="L66">
        <f t="shared" ref="L66:L101" si="14">MAX(B66:F66)</f>
        <v>110472</v>
      </c>
      <c r="M66">
        <f t="shared" ref="M66:M101" si="15">MIN(B66:F66)</f>
        <v>41531</v>
      </c>
      <c r="N66">
        <f t="shared" ref="N66:N101" si="16">AVERAGE(B66:F66)</f>
        <v>85814.399999999994</v>
      </c>
      <c r="O66">
        <f t="shared" ref="O66:O101" si="17">L66-M66</f>
        <v>68941</v>
      </c>
      <c r="Q66">
        <v>1722</v>
      </c>
      <c r="R66">
        <v>-3140</v>
      </c>
      <c r="T66">
        <v>-2499.6000000000058</v>
      </c>
      <c r="U66">
        <v>1759.3999999999942</v>
      </c>
      <c r="W66">
        <v>6216.8000000000011</v>
      </c>
      <c r="X66">
        <v>1779</v>
      </c>
      <c r="AB66">
        <v>85814.399999999994</v>
      </c>
      <c r="AC66">
        <v>1.0735610806577918</v>
      </c>
      <c r="AI66">
        <v>85814.399999999994</v>
      </c>
      <c r="AJ66">
        <v>1.0735610806577918</v>
      </c>
    </row>
    <row r="67" spans="2:38" x14ac:dyDescent="0.25">
      <c r="B67">
        <v>50273</v>
      </c>
      <c r="C67">
        <v>113827</v>
      </c>
      <c r="D67">
        <v>114057</v>
      </c>
      <c r="E67">
        <v>24357</v>
      </c>
      <c r="F67">
        <v>32930</v>
      </c>
      <c r="H67">
        <v>123151</v>
      </c>
      <c r="J67">
        <f t="shared" si="12"/>
        <v>67088.800000000003</v>
      </c>
      <c r="K67">
        <f t="shared" si="13"/>
        <v>1.8356417166501711</v>
      </c>
      <c r="L67">
        <f t="shared" si="14"/>
        <v>114057</v>
      </c>
      <c r="M67">
        <f t="shared" si="15"/>
        <v>24357</v>
      </c>
      <c r="N67">
        <f t="shared" si="16"/>
        <v>67088.800000000003</v>
      </c>
      <c r="O67">
        <f t="shared" si="17"/>
        <v>89700</v>
      </c>
      <c r="Q67">
        <v>18847</v>
      </c>
      <c r="R67">
        <v>1281</v>
      </c>
      <c r="T67">
        <v>7507.6000000000058</v>
      </c>
      <c r="U67">
        <v>-1701.8000000000029</v>
      </c>
      <c r="W67">
        <v>28036.399999999998</v>
      </c>
      <c r="X67">
        <v>1701.8</v>
      </c>
      <c r="AF67">
        <v>67088.800000000003</v>
      </c>
      <c r="AG67">
        <v>1.8356417166501711</v>
      </c>
      <c r="AK67">
        <v>67088.800000000003</v>
      </c>
      <c r="AL67">
        <v>1.8356417166501711</v>
      </c>
    </row>
    <row r="68" spans="2:38" x14ac:dyDescent="0.25">
      <c r="B68">
        <v>64210</v>
      </c>
      <c r="C68">
        <v>12099</v>
      </c>
      <c r="D68">
        <v>97294</v>
      </c>
      <c r="E68">
        <v>64587</v>
      </c>
      <c r="F68">
        <v>94342</v>
      </c>
      <c r="H68">
        <v>120704</v>
      </c>
      <c r="J68">
        <f t="shared" si="12"/>
        <v>66506.399999999994</v>
      </c>
      <c r="K68">
        <f t="shared" si="13"/>
        <v>1.8149230750724743</v>
      </c>
      <c r="L68">
        <f t="shared" si="14"/>
        <v>97294</v>
      </c>
      <c r="M68">
        <f t="shared" si="15"/>
        <v>12099</v>
      </c>
      <c r="N68">
        <f t="shared" si="16"/>
        <v>66506.399999999994</v>
      </c>
      <c r="O68">
        <f t="shared" si="17"/>
        <v>85195</v>
      </c>
      <c r="Q68">
        <v>-13858</v>
      </c>
      <c r="R68">
        <v>274</v>
      </c>
      <c r="T68">
        <v>-13271.400000000009</v>
      </c>
      <c r="U68">
        <v>243.39999999999418</v>
      </c>
      <c r="W68">
        <v>15830.199999999999</v>
      </c>
      <c r="X68">
        <v>468.6</v>
      </c>
      <c r="AF68">
        <v>66506.399999999994</v>
      </c>
      <c r="AG68">
        <v>1.8149230750724743</v>
      </c>
      <c r="AK68">
        <v>66506.399999999994</v>
      </c>
      <c r="AL68">
        <v>1.8149230750724743</v>
      </c>
    </row>
    <row r="69" spans="2:38" x14ac:dyDescent="0.25">
      <c r="B69">
        <v>6690</v>
      </c>
      <c r="C69">
        <v>13022</v>
      </c>
      <c r="D69">
        <v>63311</v>
      </c>
      <c r="E69">
        <v>111217</v>
      </c>
      <c r="F69">
        <v>76828</v>
      </c>
      <c r="H69">
        <v>124932</v>
      </c>
      <c r="J69">
        <f t="shared" si="12"/>
        <v>54213.599999999999</v>
      </c>
      <c r="K69">
        <f t="shared" si="13"/>
        <v>2.3044402142635798</v>
      </c>
      <c r="L69">
        <f t="shared" si="14"/>
        <v>111217</v>
      </c>
      <c r="M69">
        <f t="shared" si="15"/>
        <v>6690</v>
      </c>
      <c r="N69">
        <f t="shared" si="16"/>
        <v>54213.599999999999</v>
      </c>
      <c r="O69">
        <f t="shared" si="17"/>
        <v>104527</v>
      </c>
      <c r="Q69">
        <v>6729</v>
      </c>
      <c r="R69">
        <v>-2408</v>
      </c>
      <c r="T69">
        <v>-8368.8000000000029</v>
      </c>
      <c r="U69">
        <v>1564.5999999999985</v>
      </c>
      <c r="W69">
        <v>11268</v>
      </c>
      <c r="X69">
        <v>2638.2</v>
      </c>
      <c r="AF69">
        <v>54213.599999999999</v>
      </c>
      <c r="AG69">
        <v>2.3044402142635798</v>
      </c>
      <c r="AK69">
        <v>54213.599999999999</v>
      </c>
      <c r="AL69">
        <v>2.3044402142635798</v>
      </c>
    </row>
    <row r="70" spans="2:38" x14ac:dyDescent="0.25">
      <c r="B70">
        <v>51945</v>
      </c>
      <c r="C70">
        <v>114832</v>
      </c>
      <c r="D70">
        <v>59500</v>
      </c>
      <c r="E70">
        <v>59776</v>
      </c>
      <c r="F70">
        <v>94190</v>
      </c>
      <c r="H70">
        <v>80779</v>
      </c>
      <c r="J70">
        <f t="shared" si="12"/>
        <v>76048.600000000006</v>
      </c>
      <c r="K70">
        <f t="shared" si="13"/>
        <v>1.0622023285109785</v>
      </c>
      <c r="L70">
        <f t="shared" si="14"/>
        <v>114832</v>
      </c>
      <c r="M70">
        <f t="shared" si="15"/>
        <v>51945</v>
      </c>
      <c r="N70">
        <f t="shared" si="16"/>
        <v>76048.600000000006</v>
      </c>
      <c r="O70">
        <f t="shared" si="17"/>
        <v>62887</v>
      </c>
      <c r="Q70">
        <v>-1754</v>
      </c>
      <c r="R70">
        <v>280</v>
      </c>
      <c r="T70">
        <v>994</v>
      </c>
      <c r="U70">
        <v>355</v>
      </c>
      <c r="W70">
        <v>8260</v>
      </c>
      <c r="X70">
        <v>935</v>
      </c>
      <c r="AB70">
        <v>76048.600000000006</v>
      </c>
      <c r="AC70">
        <v>1.0622023285109785</v>
      </c>
      <c r="AI70">
        <v>76048.600000000006</v>
      </c>
      <c r="AJ70">
        <v>1.0622023285109785</v>
      </c>
    </row>
    <row r="71" spans="2:38" x14ac:dyDescent="0.25">
      <c r="B71">
        <v>23195</v>
      </c>
      <c r="C71">
        <v>60846</v>
      </c>
      <c r="D71">
        <v>96546</v>
      </c>
      <c r="E71">
        <v>51080</v>
      </c>
      <c r="F71">
        <v>114604</v>
      </c>
      <c r="H71">
        <v>90348</v>
      </c>
      <c r="J71">
        <f t="shared" si="12"/>
        <v>69254.2</v>
      </c>
      <c r="K71">
        <f t="shared" si="13"/>
        <v>1.304585137074719</v>
      </c>
      <c r="L71">
        <f t="shared" si="14"/>
        <v>114604</v>
      </c>
      <c r="M71">
        <f t="shared" si="15"/>
        <v>23195</v>
      </c>
      <c r="N71">
        <f t="shared" si="16"/>
        <v>69254.2</v>
      </c>
      <c r="O71">
        <f t="shared" si="17"/>
        <v>91409</v>
      </c>
      <c r="Q71">
        <v>14703</v>
      </c>
      <c r="R71">
        <v>-150</v>
      </c>
      <c r="T71">
        <v>3498.3999999999942</v>
      </c>
      <c r="U71">
        <v>57.399999999994179</v>
      </c>
      <c r="W71">
        <v>11228</v>
      </c>
      <c r="X71">
        <v>765</v>
      </c>
      <c r="AB71">
        <v>69254.2</v>
      </c>
      <c r="AC71">
        <v>1.304585137074719</v>
      </c>
      <c r="AI71">
        <v>69254.2</v>
      </c>
      <c r="AJ71">
        <v>1.304585137074719</v>
      </c>
    </row>
    <row r="72" spans="2:38" x14ac:dyDescent="0.25">
      <c r="B72">
        <v>83700</v>
      </c>
      <c r="C72">
        <v>73539</v>
      </c>
      <c r="D72">
        <v>84310</v>
      </c>
      <c r="E72">
        <v>98126</v>
      </c>
      <c r="F72">
        <v>35702</v>
      </c>
      <c r="H72">
        <v>122681</v>
      </c>
      <c r="J72">
        <f t="shared" si="12"/>
        <v>75075.399999999994</v>
      </c>
      <c r="K72">
        <f t="shared" si="13"/>
        <v>1.6341038475985477</v>
      </c>
      <c r="L72">
        <f t="shared" si="14"/>
        <v>98126</v>
      </c>
      <c r="M72">
        <f t="shared" si="15"/>
        <v>35702</v>
      </c>
      <c r="N72">
        <f t="shared" si="16"/>
        <v>75075.399999999994</v>
      </c>
      <c r="O72">
        <f t="shared" si="17"/>
        <v>62424</v>
      </c>
      <c r="Q72">
        <v>22436</v>
      </c>
      <c r="R72">
        <v>22</v>
      </c>
      <c r="T72">
        <v>-11934.800000000003</v>
      </c>
      <c r="U72">
        <v>-2330.2000000000116</v>
      </c>
      <c r="W72">
        <v>21295.599999999999</v>
      </c>
      <c r="X72">
        <v>2330.1999999999998</v>
      </c>
      <c r="AB72">
        <v>75075.399999999994</v>
      </c>
      <c r="AC72">
        <v>1.6341038475985477</v>
      </c>
      <c r="AK72">
        <v>75075.399999999994</v>
      </c>
      <c r="AL72">
        <v>1.6341038475985477</v>
      </c>
    </row>
    <row r="73" spans="2:38" x14ac:dyDescent="0.25">
      <c r="B73">
        <v>27156</v>
      </c>
      <c r="C73">
        <v>118811</v>
      </c>
      <c r="D73">
        <v>71758</v>
      </c>
      <c r="E73">
        <v>90482</v>
      </c>
      <c r="F73">
        <v>7634</v>
      </c>
      <c r="H73">
        <v>111272</v>
      </c>
      <c r="J73">
        <f t="shared" si="12"/>
        <v>63168.2</v>
      </c>
      <c r="K73">
        <f t="shared" si="13"/>
        <v>1.7615192454431186</v>
      </c>
      <c r="L73">
        <f t="shared" si="14"/>
        <v>118811</v>
      </c>
      <c r="M73">
        <f t="shared" si="15"/>
        <v>7634</v>
      </c>
      <c r="N73">
        <f t="shared" si="16"/>
        <v>63168.2</v>
      </c>
      <c r="O73">
        <f t="shared" si="17"/>
        <v>111177</v>
      </c>
      <c r="Q73">
        <v>25541</v>
      </c>
      <c r="R73">
        <v>3</v>
      </c>
      <c r="T73">
        <v>-22562.800000000003</v>
      </c>
      <c r="U73">
        <v>428</v>
      </c>
      <c r="W73">
        <v>23593.200000000001</v>
      </c>
      <c r="X73">
        <v>1981.2</v>
      </c>
      <c r="AB73">
        <v>63168.2</v>
      </c>
      <c r="AC73">
        <v>1.7615192454431186</v>
      </c>
      <c r="AI73">
        <v>63168.2</v>
      </c>
      <c r="AJ73">
        <v>1.7615192454431186</v>
      </c>
    </row>
    <row r="74" spans="2:38" x14ac:dyDescent="0.25">
      <c r="B74">
        <v>50746</v>
      </c>
      <c r="C74">
        <v>11828</v>
      </c>
      <c r="D74">
        <v>20570</v>
      </c>
      <c r="E74">
        <v>15250</v>
      </c>
      <c r="F74">
        <v>94791</v>
      </c>
      <c r="H74">
        <v>43384</v>
      </c>
      <c r="J74">
        <f t="shared" si="12"/>
        <v>38637</v>
      </c>
      <c r="K74">
        <f t="shared" si="13"/>
        <v>1.1228615058104925</v>
      </c>
      <c r="L74">
        <f t="shared" si="14"/>
        <v>94791</v>
      </c>
      <c r="M74">
        <f t="shared" si="15"/>
        <v>11828</v>
      </c>
      <c r="N74">
        <f t="shared" si="16"/>
        <v>38637</v>
      </c>
      <c r="O74">
        <f t="shared" si="17"/>
        <v>82963</v>
      </c>
      <c r="Q74">
        <v>-20945</v>
      </c>
      <c r="R74">
        <v>8</v>
      </c>
      <c r="T74">
        <v>-4831.1999999999971</v>
      </c>
      <c r="U74">
        <v>-1651.8000000000029</v>
      </c>
      <c r="W74">
        <v>9209.2000000000007</v>
      </c>
      <c r="X74">
        <v>1651.8000000000002</v>
      </c>
      <c r="Z74">
        <v>38637</v>
      </c>
      <c r="AA74">
        <v>1.1228615058104925</v>
      </c>
      <c r="AI74">
        <v>38637</v>
      </c>
      <c r="AJ74">
        <v>1.1228615058104925</v>
      </c>
    </row>
    <row r="75" spans="2:38" x14ac:dyDescent="0.25">
      <c r="B75">
        <v>13472</v>
      </c>
      <c r="C75">
        <v>33111</v>
      </c>
      <c r="D75">
        <v>16686</v>
      </c>
      <c r="E75">
        <v>85867</v>
      </c>
      <c r="F75">
        <v>11089</v>
      </c>
      <c r="H75">
        <v>63400</v>
      </c>
      <c r="J75">
        <f t="shared" si="12"/>
        <v>32045</v>
      </c>
      <c r="K75">
        <f t="shared" si="13"/>
        <v>1.9784677796848182</v>
      </c>
      <c r="L75">
        <f t="shared" si="14"/>
        <v>85867</v>
      </c>
      <c r="M75">
        <f t="shared" si="15"/>
        <v>11089</v>
      </c>
      <c r="N75">
        <f t="shared" si="16"/>
        <v>32045</v>
      </c>
      <c r="O75">
        <f t="shared" si="17"/>
        <v>74778</v>
      </c>
      <c r="Q75">
        <v>13831</v>
      </c>
      <c r="R75">
        <v>0</v>
      </c>
      <c r="T75">
        <v>5083.4000000000015</v>
      </c>
      <c r="U75">
        <v>195.40000000000146</v>
      </c>
      <c r="W75">
        <v>9773</v>
      </c>
      <c r="X75">
        <v>2680.2</v>
      </c>
      <c r="AD75">
        <v>32045</v>
      </c>
      <c r="AE75">
        <v>1.9784677796848182</v>
      </c>
      <c r="AK75">
        <v>32045</v>
      </c>
      <c r="AL75">
        <v>1.9784677796848182</v>
      </c>
    </row>
    <row r="76" spans="2:38" x14ac:dyDescent="0.25">
      <c r="B76">
        <v>108150</v>
      </c>
      <c r="C76">
        <v>103552</v>
      </c>
      <c r="D76">
        <v>11415</v>
      </c>
      <c r="E76">
        <v>48868</v>
      </c>
      <c r="F76">
        <v>86023</v>
      </c>
      <c r="H76">
        <v>106343</v>
      </c>
      <c r="J76">
        <f t="shared" si="12"/>
        <v>71601.600000000006</v>
      </c>
      <c r="K76">
        <f t="shared" si="13"/>
        <v>1.4852042412460056</v>
      </c>
      <c r="L76">
        <f t="shared" si="14"/>
        <v>108150</v>
      </c>
      <c r="M76">
        <f t="shared" si="15"/>
        <v>11415</v>
      </c>
      <c r="N76">
        <f t="shared" si="16"/>
        <v>71601.600000000006</v>
      </c>
      <c r="O76">
        <f t="shared" si="17"/>
        <v>96735</v>
      </c>
      <c r="Q76">
        <v>17168</v>
      </c>
      <c r="R76">
        <v>-981</v>
      </c>
      <c r="T76">
        <v>-11079</v>
      </c>
      <c r="U76">
        <v>-83.19999999999709</v>
      </c>
      <c r="W76">
        <v>12451</v>
      </c>
      <c r="X76">
        <v>212.8</v>
      </c>
      <c r="AB76">
        <v>71601.600000000006</v>
      </c>
      <c r="AC76">
        <v>1.4852042412460056</v>
      </c>
      <c r="AI76">
        <v>71601.600000000006</v>
      </c>
      <c r="AJ76">
        <v>1.4852042412460056</v>
      </c>
    </row>
    <row r="77" spans="2:38" x14ac:dyDescent="0.25">
      <c r="B77">
        <v>45564</v>
      </c>
      <c r="C77">
        <v>21508</v>
      </c>
      <c r="D77">
        <v>86905</v>
      </c>
      <c r="E77">
        <v>12272</v>
      </c>
      <c r="F77">
        <v>92744</v>
      </c>
      <c r="H77">
        <v>61110</v>
      </c>
      <c r="J77">
        <f t="shared" si="12"/>
        <v>51798.6</v>
      </c>
      <c r="K77">
        <f t="shared" si="13"/>
        <v>1.1797616151787886</v>
      </c>
      <c r="L77">
        <f t="shared" si="14"/>
        <v>92744</v>
      </c>
      <c r="M77">
        <f t="shared" si="15"/>
        <v>12272</v>
      </c>
      <c r="N77">
        <f t="shared" si="16"/>
        <v>51798.6</v>
      </c>
      <c r="O77">
        <f t="shared" si="17"/>
        <v>80472</v>
      </c>
      <c r="Q77">
        <v>-18471</v>
      </c>
      <c r="R77">
        <v>-131</v>
      </c>
      <c r="T77">
        <v>-7881</v>
      </c>
      <c r="U77">
        <v>-1924.4000000000015</v>
      </c>
      <c r="W77">
        <v>15091</v>
      </c>
      <c r="X77">
        <v>1997.2</v>
      </c>
      <c r="AB77">
        <v>51798.6</v>
      </c>
      <c r="AC77">
        <v>1.1797616151787886</v>
      </c>
      <c r="AI77">
        <v>51798.6</v>
      </c>
      <c r="AJ77">
        <v>1.1797616151787886</v>
      </c>
    </row>
    <row r="78" spans="2:38" x14ac:dyDescent="0.25">
      <c r="B78">
        <v>4969</v>
      </c>
      <c r="C78">
        <v>79277</v>
      </c>
      <c r="D78">
        <v>69936</v>
      </c>
      <c r="E78">
        <v>38743</v>
      </c>
      <c r="F78">
        <v>41716</v>
      </c>
      <c r="H78">
        <v>104113</v>
      </c>
      <c r="J78">
        <f t="shared" si="12"/>
        <v>46928.2</v>
      </c>
      <c r="K78">
        <f t="shared" si="13"/>
        <v>2.2185594162997941</v>
      </c>
      <c r="L78">
        <f t="shared" si="14"/>
        <v>79277</v>
      </c>
      <c r="M78">
        <f t="shared" si="15"/>
        <v>4969</v>
      </c>
      <c r="N78">
        <f t="shared" si="16"/>
        <v>46928.2</v>
      </c>
      <c r="O78">
        <f t="shared" si="17"/>
        <v>74308</v>
      </c>
      <c r="Q78">
        <v>27484</v>
      </c>
      <c r="R78">
        <v>-85</v>
      </c>
      <c r="T78">
        <v>9290.1999999999971</v>
      </c>
      <c r="U78">
        <v>-2843.8000000000029</v>
      </c>
      <c r="W78">
        <v>18029</v>
      </c>
      <c r="X78">
        <v>2843.8</v>
      </c>
      <c r="AD78">
        <v>46928.2</v>
      </c>
      <c r="AE78">
        <v>2.2185594162997941</v>
      </c>
      <c r="AK78">
        <v>46928.2</v>
      </c>
      <c r="AL78">
        <v>2.2185594162997941</v>
      </c>
    </row>
    <row r="79" spans="2:38" x14ac:dyDescent="0.25">
      <c r="B79">
        <v>107231</v>
      </c>
      <c r="C79">
        <v>8093</v>
      </c>
      <c r="D79">
        <v>108352</v>
      </c>
      <c r="E79">
        <v>110283</v>
      </c>
      <c r="F79">
        <v>94022</v>
      </c>
      <c r="H79">
        <v>136007</v>
      </c>
      <c r="J79">
        <f t="shared" si="12"/>
        <v>85596.2</v>
      </c>
      <c r="K79">
        <f t="shared" si="13"/>
        <v>1.588937359368757</v>
      </c>
      <c r="L79">
        <f t="shared" si="14"/>
        <v>110283</v>
      </c>
      <c r="M79">
        <f t="shared" si="15"/>
        <v>8093</v>
      </c>
      <c r="N79">
        <f t="shared" si="16"/>
        <v>85596.2</v>
      </c>
      <c r="O79">
        <f t="shared" si="17"/>
        <v>102190</v>
      </c>
      <c r="Q79">
        <v>-8149</v>
      </c>
      <c r="R79">
        <v>3519</v>
      </c>
      <c r="T79">
        <v>-257.80000000000291</v>
      </c>
      <c r="U79">
        <v>-16.80000000000291</v>
      </c>
      <c r="W79">
        <v>10157</v>
      </c>
      <c r="X79">
        <v>462.4</v>
      </c>
      <c r="AF79">
        <v>85596.2</v>
      </c>
      <c r="AG79">
        <v>1.588937359368757</v>
      </c>
      <c r="AK79">
        <v>85596.2</v>
      </c>
      <c r="AL79">
        <v>1.588937359368757</v>
      </c>
    </row>
    <row r="80" spans="2:38" x14ac:dyDescent="0.25">
      <c r="B80">
        <v>116679</v>
      </c>
      <c r="C80">
        <v>10685</v>
      </c>
      <c r="D80">
        <v>43415</v>
      </c>
      <c r="E80">
        <v>91444</v>
      </c>
      <c r="F80">
        <v>93021</v>
      </c>
      <c r="H80">
        <v>132589</v>
      </c>
      <c r="J80">
        <f t="shared" si="12"/>
        <v>71048.800000000003</v>
      </c>
      <c r="K80">
        <f t="shared" si="13"/>
        <v>1.8661680422470188</v>
      </c>
      <c r="L80">
        <f t="shared" si="14"/>
        <v>116679</v>
      </c>
      <c r="M80">
        <f t="shared" si="15"/>
        <v>10685</v>
      </c>
      <c r="N80">
        <f t="shared" si="16"/>
        <v>71048.800000000003</v>
      </c>
      <c r="O80">
        <f t="shared" si="17"/>
        <v>105994</v>
      </c>
      <c r="Q80">
        <v>22135</v>
      </c>
      <c r="R80">
        <v>-1622</v>
      </c>
      <c r="T80">
        <v>-1595</v>
      </c>
      <c r="U80">
        <v>1121</v>
      </c>
      <c r="W80">
        <v>21151</v>
      </c>
      <c r="X80">
        <v>1220.1999999999998</v>
      </c>
      <c r="AF80">
        <v>71048.800000000003</v>
      </c>
      <c r="AG80">
        <v>1.8661680422470188</v>
      </c>
      <c r="AK80">
        <v>71048.800000000003</v>
      </c>
      <c r="AL80">
        <v>1.8661680422470188</v>
      </c>
    </row>
    <row r="81" spans="2:38" x14ac:dyDescent="0.25">
      <c r="B81">
        <v>88134</v>
      </c>
      <c r="C81">
        <v>22433</v>
      </c>
      <c r="D81">
        <v>103390</v>
      </c>
      <c r="E81">
        <v>108570</v>
      </c>
      <c r="F81">
        <v>14160</v>
      </c>
      <c r="H81">
        <v>87909</v>
      </c>
      <c r="J81">
        <f t="shared" si="12"/>
        <v>67337.399999999994</v>
      </c>
      <c r="K81">
        <f t="shared" si="13"/>
        <v>1.3055003608692941</v>
      </c>
      <c r="L81">
        <f t="shared" si="14"/>
        <v>108570</v>
      </c>
      <c r="M81">
        <f t="shared" si="15"/>
        <v>14160</v>
      </c>
      <c r="N81">
        <f t="shared" si="16"/>
        <v>67337.399999999994</v>
      </c>
      <c r="O81">
        <f t="shared" si="17"/>
        <v>94410</v>
      </c>
      <c r="Q81">
        <v>8820</v>
      </c>
      <c r="R81">
        <v>3811</v>
      </c>
      <c r="T81">
        <v>2147.3999999999942</v>
      </c>
      <c r="U81">
        <v>-656.20000000001164</v>
      </c>
      <c r="W81">
        <v>12319.4</v>
      </c>
      <c r="X81">
        <v>656.19999999999993</v>
      </c>
      <c r="AB81">
        <v>67337.399999999994</v>
      </c>
      <c r="AC81">
        <v>1.3055003608692941</v>
      </c>
      <c r="AI81">
        <v>67337.399999999994</v>
      </c>
      <c r="AJ81">
        <v>1.3055003608692941</v>
      </c>
    </row>
    <row r="82" spans="2:38" x14ac:dyDescent="0.25">
      <c r="B82">
        <v>9686</v>
      </c>
      <c r="C82">
        <v>56903</v>
      </c>
      <c r="D82">
        <v>96249</v>
      </c>
      <c r="E82">
        <v>6819</v>
      </c>
      <c r="F82">
        <v>24011</v>
      </c>
      <c r="H82">
        <v>73197</v>
      </c>
      <c r="J82">
        <f t="shared" si="12"/>
        <v>38733.599999999999</v>
      </c>
      <c r="K82">
        <f t="shared" si="13"/>
        <v>1.8897546316376479</v>
      </c>
      <c r="L82">
        <f t="shared" si="14"/>
        <v>96249</v>
      </c>
      <c r="M82">
        <f t="shared" si="15"/>
        <v>6819</v>
      </c>
      <c r="N82">
        <f t="shared" si="16"/>
        <v>38733.599999999999</v>
      </c>
      <c r="O82">
        <f t="shared" si="17"/>
        <v>89430</v>
      </c>
      <c r="Q82">
        <v>-14748</v>
      </c>
      <c r="R82">
        <v>24</v>
      </c>
      <c r="T82">
        <v>-6407.4000000000015</v>
      </c>
      <c r="U82">
        <v>927.79999999999563</v>
      </c>
      <c r="W82">
        <v>11731.4</v>
      </c>
      <c r="X82">
        <v>1112.6000000000001</v>
      </c>
      <c r="AD82">
        <v>38733.599999999999</v>
      </c>
      <c r="AE82">
        <v>1.8897546316376479</v>
      </c>
      <c r="AK82">
        <v>38733.599999999999</v>
      </c>
      <c r="AL82">
        <v>1.8897546316376479</v>
      </c>
    </row>
    <row r="83" spans="2:38" x14ac:dyDescent="0.25">
      <c r="B83">
        <v>56533</v>
      </c>
      <c r="C83">
        <v>32099</v>
      </c>
      <c r="D83">
        <v>14570</v>
      </c>
      <c r="E83">
        <v>33246</v>
      </c>
      <c r="F83">
        <v>44645</v>
      </c>
      <c r="H83">
        <v>63620</v>
      </c>
      <c r="J83">
        <f t="shared" si="12"/>
        <v>36218.6</v>
      </c>
      <c r="K83">
        <f t="shared" si="13"/>
        <v>1.7565560237005295</v>
      </c>
      <c r="L83">
        <f t="shared" si="14"/>
        <v>56533</v>
      </c>
      <c r="M83">
        <f t="shared" si="15"/>
        <v>14570</v>
      </c>
      <c r="N83">
        <f t="shared" si="16"/>
        <v>36218.6</v>
      </c>
      <c r="O83">
        <f t="shared" si="17"/>
        <v>41963</v>
      </c>
      <c r="Q83">
        <v>18602</v>
      </c>
      <c r="R83">
        <v>2439</v>
      </c>
      <c r="T83">
        <v>-8848.5999999999985</v>
      </c>
      <c r="U83">
        <v>-1704.2000000000044</v>
      </c>
      <c r="W83">
        <v>18758.599999999999</v>
      </c>
      <c r="X83">
        <v>1711.4</v>
      </c>
      <c r="Z83">
        <v>36218.6</v>
      </c>
      <c r="AA83">
        <v>1.7565560237005295</v>
      </c>
      <c r="AK83">
        <v>36218.6</v>
      </c>
      <c r="AL83">
        <v>1.7565560237005295</v>
      </c>
    </row>
    <row r="84" spans="2:38" x14ac:dyDescent="0.25">
      <c r="B84">
        <v>102242</v>
      </c>
      <c r="C84">
        <v>49163</v>
      </c>
      <c r="D84">
        <v>4846</v>
      </c>
      <c r="E84">
        <v>44119</v>
      </c>
      <c r="F84">
        <v>26944</v>
      </c>
      <c r="H84">
        <v>46854</v>
      </c>
      <c r="J84">
        <f t="shared" si="12"/>
        <v>45462.8</v>
      </c>
      <c r="K84">
        <f t="shared" si="13"/>
        <v>1.0306008428869318</v>
      </c>
      <c r="L84">
        <f t="shared" si="14"/>
        <v>102242</v>
      </c>
      <c r="M84">
        <f t="shared" si="15"/>
        <v>4846</v>
      </c>
      <c r="N84">
        <f t="shared" si="16"/>
        <v>45462.8</v>
      </c>
      <c r="O84">
        <f t="shared" si="17"/>
        <v>97396</v>
      </c>
      <c r="Q84">
        <v>-21411</v>
      </c>
      <c r="R84">
        <v>-43</v>
      </c>
      <c r="T84">
        <v>174.20000000000437</v>
      </c>
      <c r="U84">
        <v>-1442.7999999999956</v>
      </c>
      <c r="W84">
        <v>10063.799999999999</v>
      </c>
      <c r="X84">
        <v>1442.8000000000002</v>
      </c>
      <c r="AD84">
        <v>45462.8</v>
      </c>
      <c r="AE84">
        <v>1.0306008428869318</v>
      </c>
      <c r="AI84">
        <v>45462.8</v>
      </c>
      <c r="AJ84">
        <v>1.0306008428869318</v>
      </c>
    </row>
    <row r="85" spans="2:38" x14ac:dyDescent="0.25">
      <c r="B85">
        <v>31124</v>
      </c>
      <c r="C85">
        <v>88943</v>
      </c>
      <c r="D85">
        <v>76811</v>
      </c>
      <c r="E85">
        <v>47486</v>
      </c>
      <c r="F85">
        <v>118116</v>
      </c>
      <c r="H85">
        <v>87263</v>
      </c>
      <c r="J85">
        <f t="shared" si="12"/>
        <v>72496</v>
      </c>
      <c r="K85">
        <f t="shared" si="13"/>
        <v>1.2036939969101743</v>
      </c>
      <c r="L85">
        <f t="shared" si="14"/>
        <v>118116</v>
      </c>
      <c r="M85">
        <f t="shared" si="15"/>
        <v>31124</v>
      </c>
      <c r="N85">
        <f t="shared" si="16"/>
        <v>72496</v>
      </c>
      <c r="O85">
        <f t="shared" si="17"/>
        <v>86992</v>
      </c>
      <c r="Q85">
        <v>-34999</v>
      </c>
      <c r="R85">
        <v>-284</v>
      </c>
      <c r="T85">
        <v>-6224</v>
      </c>
      <c r="U85">
        <v>327.19999999999709</v>
      </c>
      <c r="W85">
        <v>13642</v>
      </c>
      <c r="X85">
        <v>2373.1999999999998</v>
      </c>
      <c r="AF85">
        <v>72496</v>
      </c>
      <c r="AG85">
        <v>1.2036939969101743</v>
      </c>
      <c r="AI85">
        <v>72496</v>
      </c>
      <c r="AJ85">
        <v>1.2036939969101743</v>
      </c>
    </row>
    <row r="86" spans="2:38" x14ac:dyDescent="0.25">
      <c r="B86">
        <v>76323</v>
      </c>
      <c r="C86">
        <v>74330</v>
      </c>
      <c r="D86">
        <v>106140</v>
      </c>
      <c r="E86">
        <v>94276</v>
      </c>
      <c r="F86">
        <v>119186</v>
      </c>
      <c r="H86">
        <v>130013</v>
      </c>
      <c r="J86">
        <f t="shared" si="12"/>
        <v>94051</v>
      </c>
      <c r="K86">
        <f t="shared" si="13"/>
        <v>1.3823670136415349</v>
      </c>
      <c r="L86">
        <f t="shared" si="14"/>
        <v>119186</v>
      </c>
      <c r="M86">
        <f t="shared" si="15"/>
        <v>74330</v>
      </c>
      <c r="N86">
        <f t="shared" si="16"/>
        <v>94051</v>
      </c>
      <c r="O86">
        <f t="shared" si="17"/>
        <v>44856</v>
      </c>
      <c r="Q86">
        <v>4922</v>
      </c>
      <c r="R86">
        <v>14</v>
      </c>
      <c r="T86">
        <v>1678</v>
      </c>
      <c r="U86">
        <v>-758.80000000000291</v>
      </c>
      <c r="W86">
        <v>10538.400000000001</v>
      </c>
      <c r="X86">
        <v>1069.2</v>
      </c>
      <c r="AB86">
        <v>94051</v>
      </c>
      <c r="AC86">
        <v>1.3823670136415349</v>
      </c>
      <c r="AI86">
        <v>94051</v>
      </c>
      <c r="AJ86">
        <v>1.3823670136415349</v>
      </c>
    </row>
    <row r="87" spans="2:38" x14ac:dyDescent="0.25">
      <c r="B87">
        <v>6859</v>
      </c>
      <c r="C87">
        <v>31852</v>
      </c>
      <c r="D87">
        <v>73406</v>
      </c>
      <c r="E87">
        <v>32627</v>
      </c>
      <c r="F87">
        <v>105195</v>
      </c>
      <c r="H87">
        <v>78448</v>
      </c>
      <c r="J87">
        <f t="shared" si="12"/>
        <v>49987.8</v>
      </c>
      <c r="K87">
        <f t="shared" si="13"/>
        <v>1.5693429196724</v>
      </c>
      <c r="L87">
        <f t="shared" si="14"/>
        <v>105195</v>
      </c>
      <c r="M87">
        <f t="shared" si="15"/>
        <v>6859</v>
      </c>
      <c r="N87">
        <f t="shared" si="16"/>
        <v>49987.8</v>
      </c>
      <c r="O87">
        <f t="shared" si="17"/>
        <v>98336</v>
      </c>
      <c r="Q87">
        <v>-34097</v>
      </c>
      <c r="R87">
        <v>-3374</v>
      </c>
      <c r="T87">
        <v>-3664.7999999999956</v>
      </c>
      <c r="U87">
        <v>-1053.1999999999971</v>
      </c>
      <c r="W87">
        <v>4514.4000000000005</v>
      </c>
      <c r="X87">
        <v>1081.2</v>
      </c>
      <c r="AD87">
        <v>49987.8</v>
      </c>
      <c r="AE87">
        <v>1.5693429196724</v>
      </c>
      <c r="AK87">
        <v>49987.8</v>
      </c>
      <c r="AL87">
        <v>1.5693429196724</v>
      </c>
    </row>
    <row r="88" spans="2:38" x14ac:dyDescent="0.25">
      <c r="B88">
        <v>75999</v>
      </c>
      <c r="C88">
        <v>16684</v>
      </c>
      <c r="D88">
        <v>49798</v>
      </c>
      <c r="E88">
        <v>83122</v>
      </c>
      <c r="F88">
        <v>10620</v>
      </c>
      <c r="H88">
        <v>72793</v>
      </c>
      <c r="J88">
        <f t="shared" si="12"/>
        <v>47244.6</v>
      </c>
      <c r="K88">
        <f t="shared" si="13"/>
        <v>1.5407686804417859</v>
      </c>
      <c r="L88">
        <f t="shared" si="14"/>
        <v>83122</v>
      </c>
      <c r="M88">
        <f t="shared" si="15"/>
        <v>10620</v>
      </c>
      <c r="N88">
        <f t="shared" si="16"/>
        <v>47244.6</v>
      </c>
      <c r="O88">
        <f t="shared" si="17"/>
        <v>72502</v>
      </c>
      <c r="Q88">
        <v>-9494</v>
      </c>
      <c r="R88">
        <v>-4841</v>
      </c>
      <c r="T88">
        <v>-1389.5999999999985</v>
      </c>
      <c r="U88">
        <v>-1309.5999999999985</v>
      </c>
      <c r="W88">
        <v>19822.400000000001</v>
      </c>
      <c r="X88">
        <v>3692.7999999999997</v>
      </c>
      <c r="AD88">
        <v>47244.6</v>
      </c>
      <c r="AE88">
        <v>1.5407686804417859</v>
      </c>
      <c r="AI88">
        <v>47244.6</v>
      </c>
      <c r="AJ88">
        <v>1.5407686804417859</v>
      </c>
    </row>
    <row r="89" spans="2:38" x14ac:dyDescent="0.25">
      <c r="B89">
        <v>91941</v>
      </c>
      <c r="C89">
        <v>79525</v>
      </c>
      <c r="D89">
        <v>101896</v>
      </c>
      <c r="E89">
        <v>59770</v>
      </c>
      <c r="F89">
        <v>61094</v>
      </c>
      <c r="H89">
        <v>93771</v>
      </c>
      <c r="J89">
        <f t="shared" si="12"/>
        <v>78845.2</v>
      </c>
      <c r="K89">
        <f t="shared" si="13"/>
        <v>1.1893051193985176</v>
      </c>
      <c r="L89">
        <f t="shared" si="14"/>
        <v>101896</v>
      </c>
      <c r="M89">
        <f t="shared" si="15"/>
        <v>59770</v>
      </c>
      <c r="N89">
        <f t="shared" si="16"/>
        <v>78845.2</v>
      </c>
      <c r="O89">
        <f t="shared" si="17"/>
        <v>42126</v>
      </c>
      <c r="Q89">
        <v>-14838</v>
      </c>
      <c r="R89">
        <v>-1508</v>
      </c>
      <c r="T89">
        <v>-27820.400000000009</v>
      </c>
      <c r="U89">
        <v>-718</v>
      </c>
      <c r="W89">
        <v>27820.400000000001</v>
      </c>
      <c r="X89">
        <v>1287.2</v>
      </c>
      <c r="AB89">
        <v>78845.2</v>
      </c>
      <c r="AC89">
        <v>1.1893051193985176</v>
      </c>
      <c r="AI89">
        <v>78845.2</v>
      </c>
      <c r="AJ89">
        <v>1.1893051193985176</v>
      </c>
    </row>
    <row r="90" spans="2:38" x14ac:dyDescent="0.25">
      <c r="B90">
        <v>102532</v>
      </c>
      <c r="C90">
        <v>57215</v>
      </c>
      <c r="D90">
        <v>11672</v>
      </c>
      <c r="E90">
        <v>51835</v>
      </c>
      <c r="F90">
        <v>47700</v>
      </c>
      <c r="H90">
        <v>79451</v>
      </c>
      <c r="J90">
        <f t="shared" si="12"/>
        <v>54190.8</v>
      </c>
      <c r="K90">
        <f t="shared" si="13"/>
        <v>1.4661344730101789</v>
      </c>
      <c r="L90">
        <f t="shared" si="14"/>
        <v>102532</v>
      </c>
      <c r="M90">
        <f t="shared" si="15"/>
        <v>11672</v>
      </c>
      <c r="N90">
        <f t="shared" si="16"/>
        <v>54190.8</v>
      </c>
      <c r="O90">
        <f t="shared" si="17"/>
        <v>90860</v>
      </c>
      <c r="Q90">
        <v>18935</v>
      </c>
      <c r="R90">
        <v>-969</v>
      </c>
      <c r="T90">
        <v>10624.200000000004</v>
      </c>
      <c r="U90">
        <v>1002.4000000000015</v>
      </c>
      <c r="W90">
        <v>10624.2</v>
      </c>
      <c r="X90">
        <v>1861.2</v>
      </c>
      <c r="Z90">
        <v>54190.8</v>
      </c>
      <c r="AA90">
        <v>1.4661344730101789</v>
      </c>
      <c r="AK90">
        <v>54190.8</v>
      </c>
      <c r="AL90">
        <v>1.4661344730101789</v>
      </c>
    </row>
    <row r="91" spans="2:38" x14ac:dyDescent="0.25">
      <c r="B91">
        <v>99723</v>
      </c>
      <c r="C91">
        <v>9719</v>
      </c>
      <c r="D91">
        <v>11570</v>
      </c>
      <c r="E91">
        <v>87436</v>
      </c>
      <c r="F91">
        <v>60567</v>
      </c>
      <c r="H91">
        <v>64588</v>
      </c>
      <c r="J91">
        <f t="shared" si="12"/>
        <v>53803</v>
      </c>
      <c r="K91">
        <f t="shared" si="13"/>
        <v>1.200453506310057</v>
      </c>
      <c r="L91">
        <f t="shared" si="14"/>
        <v>99723</v>
      </c>
      <c r="M91">
        <f t="shared" si="15"/>
        <v>9719</v>
      </c>
      <c r="N91">
        <f t="shared" si="16"/>
        <v>53803</v>
      </c>
      <c r="O91">
        <f t="shared" si="17"/>
        <v>90004</v>
      </c>
      <c r="Q91">
        <v>-16592</v>
      </c>
      <c r="R91">
        <v>778</v>
      </c>
      <c r="T91">
        <v>-24056</v>
      </c>
      <c r="U91">
        <v>1092.5999999999985</v>
      </c>
      <c r="W91">
        <v>25618.400000000001</v>
      </c>
      <c r="X91">
        <v>1543</v>
      </c>
      <c r="AB91">
        <v>53803</v>
      </c>
      <c r="AC91">
        <v>1.200453506310057</v>
      </c>
      <c r="AI91">
        <v>53803</v>
      </c>
      <c r="AJ91">
        <v>1.200453506310057</v>
      </c>
    </row>
    <row r="92" spans="2:38" x14ac:dyDescent="0.25">
      <c r="B92">
        <v>115500</v>
      </c>
      <c r="C92">
        <v>65386</v>
      </c>
      <c r="D92">
        <v>74430</v>
      </c>
      <c r="E92">
        <v>80240</v>
      </c>
      <c r="F92">
        <v>87713</v>
      </c>
      <c r="H92">
        <v>91234</v>
      </c>
      <c r="J92">
        <f t="shared" si="12"/>
        <v>84653.8</v>
      </c>
      <c r="K92">
        <f t="shared" si="13"/>
        <v>1.0777307102575431</v>
      </c>
      <c r="L92">
        <f t="shared" si="14"/>
        <v>115500</v>
      </c>
      <c r="M92">
        <f t="shared" si="15"/>
        <v>65386</v>
      </c>
      <c r="N92">
        <f t="shared" si="16"/>
        <v>84653.8</v>
      </c>
      <c r="O92">
        <f t="shared" si="17"/>
        <v>50114</v>
      </c>
      <c r="Q92">
        <v>-18359</v>
      </c>
      <c r="R92">
        <v>-111</v>
      </c>
      <c r="T92">
        <v>-10548.199999999997</v>
      </c>
      <c r="U92">
        <v>-246.80000000000291</v>
      </c>
      <c r="W92">
        <v>20979.8</v>
      </c>
      <c r="X92">
        <v>369.20000000000005</v>
      </c>
      <c r="AB92">
        <v>84653.8</v>
      </c>
      <c r="AC92">
        <v>1.0777307102575431</v>
      </c>
      <c r="AI92">
        <v>84653.8</v>
      </c>
      <c r="AJ92">
        <v>1.0777307102575431</v>
      </c>
    </row>
    <row r="93" spans="2:38" x14ac:dyDescent="0.25">
      <c r="B93">
        <v>21265</v>
      </c>
      <c r="C93">
        <v>21283</v>
      </c>
      <c r="D93">
        <v>45838</v>
      </c>
      <c r="E93">
        <v>54225</v>
      </c>
      <c r="F93">
        <v>24916</v>
      </c>
      <c r="H93">
        <v>66653</v>
      </c>
      <c r="J93">
        <f t="shared" si="12"/>
        <v>33505.4</v>
      </c>
      <c r="K93">
        <f t="shared" si="13"/>
        <v>1.9893211243560738</v>
      </c>
      <c r="L93">
        <f t="shared" si="14"/>
        <v>54225</v>
      </c>
      <c r="M93">
        <f t="shared" si="15"/>
        <v>21265</v>
      </c>
      <c r="N93">
        <f t="shared" si="16"/>
        <v>33505.4</v>
      </c>
      <c r="O93">
        <f t="shared" si="17"/>
        <v>32960</v>
      </c>
      <c r="Q93">
        <v>-4810</v>
      </c>
      <c r="R93">
        <v>42</v>
      </c>
      <c r="T93">
        <v>5412.2000000000007</v>
      </c>
      <c r="U93">
        <v>-695.79999999999563</v>
      </c>
      <c r="W93">
        <v>12573</v>
      </c>
      <c r="X93">
        <v>2807.8</v>
      </c>
      <c r="AD93">
        <v>33505.4</v>
      </c>
      <c r="AE93">
        <v>1.9893211243560738</v>
      </c>
      <c r="AK93">
        <v>33505.4</v>
      </c>
      <c r="AL93">
        <v>1.9893211243560738</v>
      </c>
    </row>
    <row r="94" spans="2:38" x14ac:dyDescent="0.25">
      <c r="B94">
        <v>51346</v>
      </c>
      <c r="C94">
        <v>21464</v>
      </c>
      <c r="D94">
        <v>53514</v>
      </c>
      <c r="E94">
        <v>103847</v>
      </c>
      <c r="F94">
        <v>57316</v>
      </c>
      <c r="H94">
        <v>123215</v>
      </c>
      <c r="J94">
        <f t="shared" si="12"/>
        <v>57497.4</v>
      </c>
      <c r="K94">
        <f t="shared" si="13"/>
        <v>2.1429664645705717</v>
      </c>
      <c r="L94">
        <f t="shared" si="14"/>
        <v>103847</v>
      </c>
      <c r="M94">
        <f t="shared" si="15"/>
        <v>21464</v>
      </c>
      <c r="N94">
        <f t="shared" si="16"/>
        <v>57497.4</v>
      </c>
      <c r="O94">
        <f t="shared" si="17"/>
        <v>82383</v>
      </c>
      <c r="Q94">
        <v>19280</v>
      </c>
      <c r="R94">
        <v>0</v>
      </c>
      <c r="T94">
        <v>-1936.1999999999971</v>
      </c>
      <c r="U94">
        <v>28.80000000000291</v>
      </c>
      <c r="W94">
        <v>17484.599999999999</v>
      </c>
      <c r="X94">
        <v>1658.4</v>
      </c>
      <c r="AD94">
        <v>57497.4</v>
      </c>
      <c r="AE94">
        <v>2.1429664645705717</v>
      </c>
      <c r="AK94">
        <v>57497.4</v>
      </c>
      <c r="AL94">
        <v>2.1429664645705717</v>
      </c>
    </row>
    <row r="95" spans="2:38" x14ac:dyDescent="0.25">
      <c r="B95">
        <v>95077</v>
      </c>
      <c r="C95">
        <v>19399</v>
      </c>
      <c r="D95">
        <v>69776</v>
      </c>
      <c r="E95">
        <v>109290</v>
      </c>
      <c r="F95">
        <v>118910</v>
      </c>
      <c r="H95">
        <v>132944</v>
      </c>
      <c r="J95">
        <f t="shared" si="12"/>
        <v>82490.399999999994</v>
      </c>
      <c r="K95">
        <f t="shared" si="13"/>
        <v>1.6116299593649686</v>
      </c>
      <c r="L95">
        <f t="shared" si="14"/>
        <v>118910</v>
      </c>
      <c r="M95">
        <f t="shared" si="15"/>
        <v>19399</v>
      </c>
      <c r="N95">
        <f t="shared" si="16"/>
        <v>82490.399999999994</v>
      </c>
      <c r="O95">
        <f t="shared" si="17"/>
        <v>99511</v>
      </c>
      <c r="Q95">
        <v>27164</v>
      </c>
      <c r="R95">
        <v>-2980</v>
      </c>
      <c r="T95">
        <v>-7373.4000000000087</v>
      </c>
      <c r="U95">
        <v>-609.60000000000582</v>
      </c>
      <c r="W95">
        <v>11184.599999999999</v>
      </c>
      <c r="X95">
        <v>1225.6000000000001</v>
      </c>
      <c r="AB95">
        <v>82490.399999999994</v>
      </c>
      <c r="AC95">
        <v>1.6116299593649686</v>
      </c>
      <c r="AK95">
        <v>82490.399999999994</v>
      </c>
      <c r="AL95">
        <v>1.6116299593649686</v>
      </c>
    </row>
    <row r="96" spans="2:38" x14ac:dyDescent="0.25">
      <c r="B96">
        <v>65384</v>
      </c>
      <c r="C96">
        <v>110350</v>
      </c>
      <c r="D96">
        <v>18125</v>
      </c>
      <c r="E96">
        <v>22260</v>
      </c>
      <c r="F96">
        <v>93829</v>
      </c>
      <c r="H96">
        <v>89917</v>
      </c>
      <c r="J96">
        <f t="shared" si="12"/>
        <v>61989.599999999999</v>
      </c>
      <c r="K96">
        <f t="shared" si="13"/>
        <v>1.4505175061623241</v>
      </c>
      <c r="L96">
        <f t="shared" si="14"/>
        <v>110350</v>
      </c>
      <c r="M96">
        <f t="shared" si="15"/>
        <v>18125</v>
      </c>
      <c r="N96">
        <f t="shared" si="16"/>
        <v>61989.599999999999</v>
      </c>
      <c r="O96">
        <f t="shared" si="17"/>
        <v>92225</v>
      </c>
      <c r="Q96">
        <v>-2333</v>
      </c>
      <c r="R96">
        <v>1897</v>
      </c>
      <c r="T96">
        <v>-3028.2000000000044</v>
      </c>
      <c r="U96">
        <v>-1765</v>
      </c>
      <c r="W96">
        <v>5692.6</v>
      </c>
      <c r="X96">
        <v>1767.8</v>
      </c>
      <c r="AB96">
        <v>61989.599999999999</v>
      </c>
      <c r="AC96">
        <v>1.4505175061623241</v>
      </c>
      <c r="AK96">
        <v>61989.599999999999</v>
      </c>
      <c r="AL96">
        <v>1.4505175061623241</v>
      </c>
    </row>
    <row r="97" spans="2:38" x14ac:dyDescent="0.25">
      <c r="B97">
        <v>38314</v>
      </c>
      <c r="C97">
        <v>8173</v>
      </c>
      <c r="D97">
        <v>99763</v>
      </c>
      <c r="E97">
        <v>73810</v>
      </c>
      <c r="F97">
        <v>30824</v>
      </c>
      <c r="H97">
        <v>88957</v>
      </c>
      <c r="J97">
        <f t="shared" si="12"/>
        <v>50176.800000000003</v>
      </c>
      <c r="K97">
        <f t="shared" si="13"/>
        <v>1.7728711276924793</v>
      </c>
      <c r="L97">
        <f t="shared" si="14"/>
        <v>99763</v>
      </c>
      <c r="M97">
        <f t="shared" si="15"/>
        <v>8173</v>
      </c>
      <c r="N97">
        <f t="shared" si="16"/>
        <v>50176.800000000003</v>
      </c>
      <c r="O97">
        <f t="shared" si="17"/>
        <v>91590</v>
      </c>
      <c r="Q97">
        <v>-6368</v>
      </c>
      <c r="R97">
        <v>-3771</v>
      </c>
      <c r="T97">
        <v>6733.2000000000044</v>
      </c>
      <c r="U97">
        <v>961.20000000000437</v>
      </c>
      <c r="W97">
        <v>11550.8</v>
      </c>
      <c r="X97">
        <v>2260.4</v>
      </c>
      <c r="AD97">
        <v>50176.800000000003</v>
      </c>
      <c r="AE97">
        <v>1.7728711276924793</v>
      </c>
      <c r="AK97">
        <v>50176.800000000003</v>
      </c>
      <c r="AL97">
        <v>1.7728711276924793</v>
      </c>
    </row>
    <row r="98" spans="2:38" x14ac:dyDescent="0.25">
      <c r="B98">
        <v>56507</v>
      </c>
      <c r="C98">
        <v>73049</v>
      </c>
      <c r="D98">
        <v>76217</v>
      </c>
      <c r="E98">
        <v>73052</v>
      </c>
      <c r="F98">
        <v>67412</v>
      </c>
      <c r="H98">
        <v>85871</v>
      </c>
      <c r="J98">
        <f t="shared" si="12"/>
        <v>69247.399999999994</v>
      </c>
      <c r="K98">
        <f t="shared" ref="K98:K129" si="18">H98/J98</f>
        <v>1.240060998680095</v>
      </c>
      <c r="L98">
        <f t="shared" si="14"/>
        <v>76217</v>
      </c>
      <c r="M98">
        <f t="shared" si="15"/>
        <v>56507</v>
      </c>
      <c r="N98">
        <f t="shared" si="16"/>
        <v>69247.399999999994</v>
      </c>
      <c r="O98">
        <f t="shared" si="17"/>
        <v>19710</v>
      </c>
      <c r="Q98">
        <v>-31225</v>
      </c>
      <c r="R98">
        <v>-2335</v>
      </c>
      <c r="T98">
        <v>-4036</v>
      </c>
      <c r="U98">
        <v>1302</v>
      </c>
      <c r="W98">
        <v>11755.2</v>
      </c>
      <c r="X98">
        <v>1302.0000000000002</v>
      </c>
      <c r="AF98">
        <v>69247.399999999994</v>
      </c>
      <c r="AG98">
        <v>1.240060998680095</v>
      </c>
      <c r="AI98">
        <v>69247.399999999994</v>
      </c>
      <c r="AJ98">
        <v>1.240060998680095</v>
      </c>
    </row>
    <row r="99" spans="2:38" x14ac:dyDescent="0.25">
      <c r="B99">
        <v>59151</v>
      </c>
      <c r="C99">
        <v>108200</v>
      </c>
      <c r="D99">
        <v>85762</v>
      </c>
      <c r="E99">
        <v>25890</v>
      </c>
      <c r="F99">
        <v>100515</v>
      </c>
      <c r="H99">
        <v>96338</v>
      </c>
      <c r="J99">
        <f t="shared" si="12"/>
        <v>75903.600000000006</v>
      </c>
      <c r="K99">
        <f t="shared" si="18"/>
        <v>1.2692151623901895</v>
      </c>
      <c r="L99">
        <f t="shared" si="14"/>
        <v>108200</v>
      </c>
      <c r="M99">
        <f t="shared" si="15"/>
        <v>25890</v>
      </c>
      <c r="N99">
        <f t="shared" si="16"/>
        <v>75903.600000000006</v>
      </c>
      <c r="O99">
        <f t="shared" si="17"/>
        <v>82310</v>
      </c>
      <c r="Q99">
        <v>17618</v>
      </c>
      <c r="R99">
        <v>-1699</v>
      </c>
      <c r="T99">
        <v>-61.19999999999709</v>
      </c>
      <c r="U99">
        <v>599.80000000000291</v>
      </c>
      <c r="W99">
        <v>12513.6</v>
      </c>
      <c r="X99">
        <v>599.79999999999995</v>
      </c>
      <c r="AB99">
        <v>75903.600000000006</v>
      </c>
      <c r="AC99">
        <v>1.2692151623901895</v>
      </c>
      <c r="AI99">
        <v>75903.600000000006</v>
      </c>
      <c r="AJ99">
        <v>1.2692151623901895</v>
      </c>
    </row>
    <row r="100" spans="2:38" x14ac:dyDescent="0.25">
      <c r="B100">
        <v>55221</v>
      </c>
      <c r="C100">
        <v>12280</v>
      </c>
      <c r="D100">
        <v>15244</v>
      </c>
      <c r="E100">
        <v>36177</v>
      </c>
      <c r="F100">
        <v>115483</v>
      </c>
      <c r="H100">
        <v>78661</v>
      </c>
      <c r="J100">
        <f t="shared" si="12"/>
        <v>46881</v>
      </c>
      <c r="K100">
        <f t="shared" si="18"/>
        <v>1.6778865638531602</v>
      </c>
      <c r="L100">
        <f t="shared" si="14"/>
        <v>115483</v>
      </c>
      <c r="M100">
        <f t="shared" si="15"/>
        <v>12280</v>
      </c>
      <c r="N100">
        <f t="shared" si="16"/>
        <v>46881</v>
      </c>
      <c r="O100">
        <f t="shared" si="17"/>
        <v>103203</v>
      </c>
      <c r="Q100">
        <v>-17771</v>
      </c>
      <c r="R100">
        <v>627</v>
      </c>
      <c r="T100">
        <v>-10904.400000000001</v>
      </c>
      <c r="U100">
        <v>282.80000000000291</v>
      </c>
      <c r="W100">
        <v>16114</v>
      </c>
      <c r="X100">
        <v>430.79999999999995</v>
      </c>
      <c r="AD100">
        <v>46881</v>
      </c>
      <c r="AE100">
        <v>1.6778865638531602</v>
      </c>
      <c r="AK100">
        <v>46881</v>
      </c>
      <c r="AL100">
        <v>1.6778865638531602</v>
      </c>
    </row>
    <row r="101" spans="2:38" x14ac:dyDescent="0.25">
      <c r="B101">
        <v>20830</v>
      </c>
      <c r="C101">
        <v>99818</v>
      </c>
      <c r="D101">
        <v>35267</v>
      </c>
      <c r="E101">
        <v>18649</v>
      </c>
      <c r="F101">
        <v>50401</v>
      </c>
      <c r="H101">
        <v>70327</v>
      </c>
      <c r="J101">
        <f t="shared" si="12"/>
        <v>44993</v>
      </c>
      <c r="K101">
        <f t="shared" si="18"/>
        <v>1.5630653657235569</v>
      </c>
      <c r="L101">
        <f t="shared" si="14"/>
        <v>99818</v>
      </c>
      <c r="M101">
        <f t="shared" si="15"/>
        <v>18649</v>
      </c>
      <c r="N101">
        <f t="shared" si="16"/>
        <v>44993</v>
      </c>
      <c r="O101">
        <f t="shared" si="17"/>
        <v>81169</v>
      </c>
      <c r="Q101">
        <v>4522</v>
      </c>
      <c r="R101">
        <v>-1300</v>
      </c>
      <c r="T101">
        <v>-14465.199999999997</v>
      </c>
      <c r="U101">
        <v>-1726.4000000000015</v>
      </c>
      <c r="W101">
        <v>22176</v>
      </c>
      <c r="X101">
        <v>2376.4</v>
      </c>
      <c r="AB101">
        <v>44993</v>
      </c>
      <c r="AC101">
        <v>1.5630653657235569</v>
      </c>
      <c r="AK101">
        <v>44993</v>
      </c>
      <c r="AL101">
        <v>1.5630653657235569</v>
      </c>
    </row>
    <row r="103" spans="2:38" x14ac:dyDescent="0.25">
      <c r="B103">
        <v>2962924</v>
      </c>
      <c r="C103">
        <v>2738213</v>
      </c>
      <c r="D103">
        <v>3088140</v>
      </c>
      <c r="E103">
        <v>2881416</v>
      </c>
      <c r="F103">
        <v>2941291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F8804E-9694-46A8-824A-DB9AD88CEC44}">
  <dimension ref="A1:AL103"/>
  <sheetViews>
    <sheetView workbookViewId="0"/>
  </sheetViews>
  <sheetFormatPr defaultRowHeight="15" x14ac:dyDescent="0.25"/>
  <sheetData>
    <row r="1" spans="1:38" x14ac:dyDescent="0.25">
      <c r="A1" t="s">
        <v>79</v>
      </c>
    </row>
    <row r="2" spans="1:38" x14ac:dyDescent="0.25">
      <c r="B2">
        <v>96306</v>
      </c>
      <c r="C2">
        <v>34116</v>
      </c>
      <c r="D2">
        <v>40807</v>
      </c>
      <c r="E2">
        <v>67542</v>
      </c>
      <c r="F2">
        <v>84821</v>
      </c>
      <c r="H2">
        <v>85322</v>
      </c>
      <c r="J2">
        <f t="shared" ref="J2:J33" si="0">AVERAGE(B2:F2)</f>
        <v>64718.400000000001</v>
      </c>
      <c r="K2">
        <f t="shared" ref="K2:K33" si="1">H2/J2</f>
        <v>1.3183576849860317</v>
      </c>
      <c r="L2">
        <f t="shared" ref="L2:L33" si="2">MAX(B2:F2)</f>
        <v>96306</v>
      </c>
      <c r="M2">
        <f t="shared" ref="M2:M33" si="3">MIN(B2:F2)</f>
        <v>34116</v>
      </c>
      <c r="N2">
        <f t="shared" ref="N2:N33" si="4">AVERAGE(B2:F2)</f>
        <v>64718.400000000001</v>
      </c>
      <c r="O2">
        <f t="shared" ref="O2:O33" si="5">L2-M2</f>
        <v>62190</v>
      </c>
      <c r="Q2">
        <v>11153</v>
      </c>
      <c r="R2">
        <v>1369</v>
      </c>
      <c r="T2">
        <v>12148.200000000004</v>
      </c>
      <c r="U2">
        <v>1409</v>
      </c>
      <c r="W2">
        <v>22739.8</v>
      </c>
      <c r="X2">
        <v>2225.8000000000002</v>
      </c>
      <c r="Z2">
        <v>64718.400000000001</v>
      </c>
      <c r="AA2">
        <v>1.3183576849860317</v>
      </c>
      <c r="AI2">
        <v>64718.400000000001</v>
      </c>
      <c r="AJ2">
        <v>1.3183576849860317</v>
      </c>
    </row>
    <row r="3" spans="1:38" x14ac:dyDescent="0.25">
      <c r="B3">
        <v>74286</v>
      </c>
      <c r="C3">
        <v>9687</v>
      </c>
      <c r="D3">
        <v>18718</v>
      </c>
      <c r="E3">
        <v>64308</v>
      </c>
      <c r="F3">
        <v>12170</v>
      </c>
      <c r="H3">
        <v>69898</v>
      </c>
      <c r="J3">
        <f t="shared" si="0"/>
        <v>35833.800000000003</v>
      </c>
      <c r="K3">
        <f t="shared" si="1"/>
        <v>1.9506164570880005</v>
      </c>
      <c r="L3">
        <f t="shared" si="2"/>
        <v>74286</v>
      </c>
      <c r="M3">
        <f t="shared" si="3"/>
        <v>9687</v>
      </c>
      <c r="N3">
        <f t="shared" si="4"/>
        <v>35833.800000000003</v>
      </c>
      <c r="O3">
        <f t="shared" si="5"/>
        <v>64599</v>
      </c>
      <c r="Q3">
        <v>-8453</v>
      </c>
      <c r="R3">
        <v>-1662</v>
      </c>
      <c r="T3">
        <v>1861.2000000000044</v>
      </c>
      <c r="U3">
        <v>810</v>
      </c>
      <c r="W3">
        <v>6738</v>
      </c>
      <c r="X3">
        <v>2611.1999999999998</v>
      </c>
      <c r="AD3">
        <v>35833.800000000003</v>
      </c>
      <c r="AE3">
        <v>1.9506164570880005</v>
      </c>
      <c r="AK3">
        <v>35833.800000000003</v>
      </c>
      <c r="AL3">
        <v>1.9506164570880005</v>
      </c>
    </row>
    <row r="4" spans="1:38" x14ac:dyDescent="0.25">
      <c r="B4">
        <v>76977</v>
      </c>
      <c r="C4">
        <v>52596</v>
      </c>
      <c r="D4">
        <v>69722</v>
      </c>
      <c r="E4">
        <v>23952</v>
      </c>
      <c r="F4">
        <v>58987</v>
      </c>
      <c r="H4">
        <v>123547</v>
      </c>
      <c r="J4">
        <f t="shared" si="0"/>
        <v>56446.8</v>
      </c>
      <c r="K4">
        <f t="shared" si="1"/>
        <v>2.1887334623043291</v>
      </c>
      <c r="L4">
        <f t="shared" si="2"/>
        <v>76977</v>
      </c>
      <c r="M4">
        <f t="shared" si="3"/>
        <v>23952</v>
      </c>
      <c r="N4">
        <f t="shared" si="4"/>
        <v>56446.8</v>
      </c>
      <c r="O4">
        <f t="shared" si="5"/>
        <v>53025</v>
      </c>
      <c r="Q4">
        <v>20227</v>
      </c>
      <c r="R4">
        <v>95</v>
      </c>
      <c r="T4">
        <v>-5643.5999999999985</v>
      </c>
      <c r="U4">
        <v>1087.2000000000044</v>
      </c>
      <c r="W4">
        <v>14683.2</v>
      </c>
      <c r="X4">
        <v>1361.9999999999998</v>
      </c>
      <c r="AF4">
        <v>56446.8</v>
      </c>
      <c r="AG4">
        <v>2.1887334623043291</v>
      </c>
      <c r="AK4">
        <v>56446.8</v>
      </c>
      <c r="AL4">
        <v>2.1887334623043291</v>
      </c>
    </row>
    <row r="5" spans="1:38" x14ac:dyDescent="0.25">
      <c r="B5">
        <v>97534</v>
      </c>
      <c r="C5">
        <v>74606</v>
      </c>
      <c r="D5">
        <v>116855</v>
      </c>
      <c r="E5">
        <v>69650</v>
      </c>
      <c r="F5">
        <v>45732</v>
      </c>
      <c r="H5">
        <v>136769</v>
      </c>
      <c r="J5">
        <f t="shared" si="0"/>
        <v>80875.399999999994</v>
      </c>
      <c r="K5">
        <f t="shared" si="1"/>
        <v>1.691107555573141</v>
      </c>
      <c r="L5">
        <f t="shared" si="2"/>
        <v>116855</v>
      </c>
      <c r="M5">
        <f t="shared" si="3"/>
        <v>45732</v>
      </c>
      <c r="N5">
        <f t="shared" si="4"/>
        <v>80875.399999999994</v>
      </c>
      <c r="O5">
        <f t="shared" si="5"/>
        <v>71123</v>
      </c>
      <c r="Q5">
        <v>2576</v>
      </c>
      <c r="R5">
        <v>-365</v>
      </c>
      <c r="T5">
        <v>-3674.8000000000029</v>
      </c>
      <c r="U5">
        <v>-1243</v>
      </c>
      <c r="W5">
        <v>20304.400000000001</v>
      </c>
      <c r="X5">
        <v>1313.8</v>
      </c>
      <c r="AF5">
        <v>80875.399999999994</v>
      </c>
      <c r="AG5">
        <v>1.691107555573141</v>
      </c>
      <c r="AK5">
        <v>80875.399999999994</v>
      </c>
      <c r="AL5">
        <v>1.691107555573141</v>
      </c>
    </row>
    <row r="6" spans="1:38" x14ac:dyDescent="0.25">
      <c r="B6">
        <v>16795</v>
      </c>
      <c r="C6">
        <v>62892</v>
      </c>
      <c r="D6">
        <v>97484</v>
      </c>
      <c r="E6">
        <v>34572</v>
      </c>
      <c r="F6">
        <v>111724</v>
      </c>
      <c r="H6">
        <v>96926</v>
      </c>
      <c r="J6">
        <f t="shared" si="0"/>
        <v>64693.4</v>
      </c>
      <c r="K6">
        <f t="shared" si="1"/>
        <v>1.498236296129126</v>
      </c>
      <c r="L6">
        <f t="shared" si="2"/>
        <v>111724</v>
      </c>
      <c r="M6">
        <f t="shared" si="3"/>
        <v>16795</v>
      </c>
      <c r="N6">
        <f t="shared" si="4"/>
        <v>64693.4</v>
      </c>
      <c r="O6">
        <f t="shared" si="5"/>
        <v>94929</v>
      </c>
      <c r="Q6">
        <v>986</v>
      </c>
      <c r="R6">
        <v>-298</v>
      </c>
      <c r="T6">
        <v>1938.8000000000029</v>
      </c>
      <c r="U6">
        <v>292.40000000000146</v>
      </c>
      <c r="W6">
        <v>13507.2</v>
      </c>
      <c r="X6">
        <v>1608.4</v>
      </c>
      <c r="AF6">
        <v>64693.4</v>
      </c>
      <c r="AG6">
        <v>1.498236296129126</v>
      </c>
      <c r="AI6">
        <v>64693.4</v>
      </c>
      <c r="AJ6">
        <v>1.498236296129126</v>
      </c>
    </row>
    <row r="7" spans="1:38" x14ac:dyDescent="0.25">
      <c r="B7">
        <v>48725</v>
      </c>
      <c r="C7">
        <v>70176</v>
      </c>
      <c r="D7">
        <v>95955</v>
      </c>
      <c r="E7">
        <v>63670</v>
      </c>
      <c r="F7">
        <v>19473</v>
      </c>
      <c r="H7">
        <v>76340</v>
      </c>
      <c r="J7">
        <f t="shared" si="0"/>
        <v>59599.8</v>
      </c>
      <c r="K7">
        <f t="shared" si="1"/>
        <v>1.2808767814657096</v>
      </c>
      <c r="L7">
        <f t="shared" si="2"/>
        <v>95955</v>
      </c>
      <c r="M7">
        <f t="shared" si="3"/>
        <v>19473</v>
      </c>
      <c r="N7">
        <f t="shared" si="4"/>
        <v>59599.8</v>
      </c>
      <c r="O7">
        <f t="shared" si="5"/>
        <v>76482</v>
      </c>
      <c r="Q7">
        <v>-2626</v>
      </c>
      <c r="R7">
        <v>-1</v>
      </c>
      <c r="T7">
        <v>8013.6000000000058</v>
      </c>
      <c r="U7">
        <v>134.80000000000291</v>
      </c>
      <c r="W7">
        <v>13338.800000000001</v>
      </c>
      <c r="X7">
        <v>508</v>
      </c>
      <c r="AD7">
        <v>59599.8</v>
      </c>
      <c r="AE7">
        <v>1.2808767814657096</v>
      </c>
      <c r="AI7">
        <v>59599.8</v>
      </c>
      <c r="AJ7">
        <v>1.2808767814657096</v>
      </c>
    </row>
    <row r="8" spans="1:38" x14ac:dyDescent="0.25">
      <c r="B8">
        <v>116952</v>
      </c>
      <c r="C8">
        <v>72670</v>
      </c>
      <c r="D8">
        <v>52333</v>
      </c>
      <c r="E8">
        <v>17313</v>
      </c>
      <c r="F8">
        <v>80108</v>
      </c>
      <c r="H8">
        <v>78164</v>
      </c>
      <c r="J8">
        <f t="shared" si="0"/>
        <v>67875.199999999997</v>
      </c>
      <c r="K8">
        <f t="shared" si="1"/>
        <v>1.1515840837301401</v>
      </c>
      <c r="L8">
        <f t="shared" si="2"/>
        <v>116952</v>
      </c>
      <c r="M8">
        <f t="shared" si="3"/>
        <v>17313</v>
      </c>
      <c r="N8">
        <f t="shared" si="4"/>
        <v>67875.199999999997</v>
      </c>
      <c r="O8">
        <f t="shared" si="5"/>
        <v>99639</v>
      </c>
      <c r="Q8">
        <v>-31921</v>
      </c>
      <c r="R8">
        <v>-1645</v>
      </c>
      <c r="T8">
        <v>-2259.4000000000087</v>
      </c>
      <c r="U8">
        <v>170.19999999999709</v>
      </c>
      <c r="W8">
        <v>7797.8</v>
      </c>
      <c r="X8">
        <v>667.4</v>
      </c>
      <c r="AF8">
        <v>67875.199999999997</v>
      </c>
      <c r="AG8">
        <v>1.1515840837301401</v>
      </c>
      <c r="AI8">
        <v>67875.199999999997</v>
      </c>
      <c r="AJ8">
        <v>1.1515840837301401</v>
      </c>
    </row>
    <row r="9" spans="1:38" x14ac:dyDescent="0.25">
      <c r="B9">
        <v>17377</v>
      </c>
      <c r="C9">
        <v>5631</v>
      </c>
      <c r="D9">
        <v>92090</v>
      </c>
      <c r="E9">
        <v>110846</v>
      </c>
      <c r="F9">
        <v>6381</v>
      </c>
      <c r="H9">
        <v>49710</v>
      </c>
      <c r="J9">
        <f t="shared" si="0"/>
        <v>46465</v>
      </c>
      <c r="K9">
        <f t="shared" si="1"/>
        <v>1.0698375121058861</v>
      </c>
      <c r="L9">
        <f t="shared" si="2"/>
        <v>110846</v>
      </c>
      <c r="M9">
        <f t="shared" si="3"/>
        <v>5631</v>
      </c>
      <c r="N9">
        <f t="shared" si="4"/>
        <v>46465</v>
      </c>
      <c r="O9">
        <f t="shared" si="5"/>
        <v>105215</v>
      </c>
      <c r="Q9">
        <v>-16710</v>
      </c>
      <c r="R9">
        <v>-1765</v>
      </c>
      <c r="T9">
        <v>-11960</v>
      </c>
      <c r="U9">
        <v>143.19999999999709</v>
      </c>
      <c r="W9">
        <v>14306.8</v>
      </c>
      <c r="X9">
        <v>710.8</v>
      </c>
      <c r="Z9">
        <v>46465</v>
      </c>
      <c r="AA9">
        <v>1.0698375121058861</v>
      </c>
      <c r="AI9">
        <v>46465</v>
      </c>
      <c r="AJ9">
        <v>1.0698375121058861</v>
      </c>
    </row>
    <row r="10" spans="1:38" x14ac:dyDescent="0.25">
      <c r="B10">
        <v>33840</v>
      </c>
      <c r="C10">
        <v>113223</v>
      </c>
      <c r="D10">
        <v>26805</v>
      </c>
      <c r="E10">
        <v>57093</v>
      </c>
      <c r="F10">
        <v>65841</v>
      </c>
      <c r="H10">
        <v>72486</v>
      </c>
      <c r="J10">
        <f t="shared" si="0"/>
        <v>59360.4</v>
      </c>
      <c r="K10">
        <f t="shared" si="1"/>
        <v>1.2211171083752805</v>
      </c>
      <c r="L10">
        <f t="shared" si="2"/>
        <v>113223</v>
      </c>
      <c r="M10">
        <f t="shared" si="3"/>
        <v>26805</v>
      </c>
      <c r="N10">
        <f t="shared" si="4"/>
        <v>59360.4</v>
      </c>
      <c r="O10">
        <f t="shared" si="5"/>
        <v>86418</v>
      </c>
      <c r="Q10">
        <v>-1437</v>
      </c>
      <c r="R10">
        <v>-1617</v>
      </c>
      <c r="T10">
        <v>-48.599999999998545</v>
      </c>
      <c r="U10">
        <v>-249.79999999999563</v>
      </c>
      <c r="W10">
        <v>14153.4</v>
      </c>
      <c r="X10">
        <v>1579.8</v>
      </c>
      <c r="Z10">
        <v>59360.4</v>
      </c>
      <c r="AA10">
        <v>1.2211171083752805</v>
      </c>
      <c r="AI10">
        <v>59360.4</v>
      </c>
      <c r="AJ10">
        <v>1.2211171083752805</v>
      </c>
    </row>
    <row r="11" spans="1:38" x14ac:dyDescent="0.25">
      <c r="B11">
        <v>84209</v>
      </c>
      <c r="C11">
        <v>63567</v>
      </c>
      <c r="D11">
        <v>33951</v>
      </c>
      <c r="E11">
        <v>111987</v>
      </c>
      <c r="F11">
        <v>10624</v>
      </c>
      <c r="H11">
        <v>68185</v>
      </c>
      <c r="J11">
        <f t="shared" si="0"/>
        <v>60867.6</v>
      </c>
      <c r="K11">
        <f t="shared" si="1"/>
        <v>1.1202183099054341</v>
      </c>
      <c r="L11">
        <f t="shared" si="2"/>
        <v>111987</v>
      </c>
      <c r="M11">
        <f t="shared" si="3"/>
        <v>10624</v>
      </c>
      <c r="N11">
        <f t="shared" si="4"/>
        <v>60867.6</v>
      </c>
      <c r="O11">
        <f t="shared" si="5"/>
        <v>101363</v>
      </c>
      <c r="Q11">
        <v>-18038</v>
      </c>
      <c r="R11">
        <v>-2597</v>
      </c>
      <c r="T11">
        <v>2737.7999999999956</v>
      </c>
      <c r="U11">
        <v>-569</v>
      </c>
      <c r="W11">
        <v>12981.000000000002</v>
      </c>
      <c r="X11">
        <v>3618.6</v>
      </c>
      <c r="Z11">
        <v>60867.6</v>
      </c>
      <c r="AA11">
        <v>1.1202183099054341</v>
      </c>
      <c r="AI11">
        <v>60867.6</v>
      </c>
      <c r="AJ11">
        <v>1.1202183099054341</v>
      </c>
    </row>
    <row r="12" spans="1:38" x14ac:dyDescent="0.25">
      <c r="B12">
        <v>75256</v>
      </c>
      <c r="C12">
        <v>36316</v>
      </c>
      <c r="D12">
        <v>34406</v>
      </c>
      <c r="E12">
        <v>79278</v>
      </c>
      <c r="F12">
        <v>102950</v>
      </c>
      <c r="H12">
        <v>77064</v>
      </c>
      <c r="J12">
        <f t="shared" si="0"/>
        <v>65641.2</v>
      </c>
      <c r="K12">
        <f t="shared" si="1"/>
        <v>1.1740187565126781</v>
      </c>
      <c r="L12">
        <f t="shared" si="2"/>
        <v>102950</v>
      </c>
      <c r="M12">
        <f t="shared" si="3"/>
        <v>34406</v>
      </c>
      <c r="N12">
        <f t="shared" si="4"/>
        <v>65641.2</v>
      </c>
      <c r="O12">
        <f t="shared" si="5"/>
        <v>68544</v>
      </c>
      <c r="Q12">
        <v>-12849</v>
      </c>
      <c r="R12">
        <v>-19</v>
      </c>
      <c r="T12">
        <v>229.79999999999563</v>
      </c>
      <c r="U12">
        <v>-758</v>
      </c>
      <c r="W12">
        <v>11730.2</v>
      </c>
      <c r="X12">
        <v>1529.2000000000003</v>
      </c>
      <c r="AB12">
        <v>65641.2</v>
      </c>
      <c r="AC12">
        <v>1.1740187565126781</v>
      </c>
      <c r="AI12">
        <v>65641.2</v>
      </c>
      <c r="AJ12">
        <v>1.1740187565126781</v>
      </c>
    </row>
    <row r="13" spans="1:38" x14ac:dyDescent="0.25">
      <c r="B13">
        <v>17023</v>
      </c>
      <c r="C13">
        <v>54916</v>
      </c>
      <c r="D13">
        <v>110712</v>
      </c>
      <c r="E13">
        <v>46979</v>
      </c>
      <c r="F13">
        <v>97488</v>
      </c>
      <c r="H13">
        <v>71407</v>
      </c>
      <c r="J13">
        <f t="shared" si="0"/>
        <v>65423.6</v>
      </c>
      <c r="K13">
        <f t="shared" si="1"/>
        <v>1.0914562940590247</v>
      </c>
      <c r="L13">
        <f t="shared" si="2"/>
        <v>110712</v>
      </c>
      <c r="M13">
        <f t="shared" si="3"/>
        <v>17023</v>
      </c>
      <c r="N13">
        <f t="shared" si="4"/>
        <v>65423.6</v>
      </c>
      <c r="O13">
        <f t="shared" si="5"/>
        <v>93689</v>
      </c>
      <c r="Q13">
        <v>-12971</v>
      </c>
      <c r="R13">
        <v>-461</v>
      </c>
      <c r="T13">
        <v>-135.40000000000146</v>
      </c>
      <c r="U13">
        <v>-752.20000000000437</v>
      </c>
      <c r="W13">
        <v>11160.199999999999</v>
      </c>
      <c r="X13">
        <v>1697.8</v>
      </c>
      <c r="AB13">
        <v>65423.6</v>
      </c>
      <c r="AC13">
        <v>1.0914562940590247</v>
      </c>
      <c r="AI13">
        <v>65423.6</v>
      </c>
      <c r="AJ13">
        <v>1.0914562940590247</v>
      </c>
    </row>
    <row r="14" spans="1:38" x14ac:dyDescent="0.25">
      <c r="B14">
        <v>73497</v>
      </c>
      <c r="C14">
        <v>53982</v>
      </c>
      <c r="D14">
        <v>111325</v>
      </c>
      <c r="E14">
        <v>30704</v>
      </c>
      <c r="F14">
        <v>6426</v>
      </c>
      <c r="H14">
        <v>73055</v>
      </c>
      <c r="J14">
        <f t="shared" si="0"/>
        <v>55186.8</v>
      </c>
      <c r="K14">
        <f t="shared" si="1"/>
        <v>1.3237767002254162</v>
      </c>
      <c r="L14">
        <f t="shared" si="2"/>
        <v>111325</v>
      </c>
      <c r="M14">
        <f t="shared" si="3"/>
        <v>6426</v>
      </c>
      <c r="N14">
        <f t="shared" si="4"/>
        <v>55186.8</v>
      </c>
      <c r="O14">
        <f t="shared" si="5"/>
        <v>104899</v>
      </c>
      <c r="Q14">
        <v>12047</v>
      </c>
      <c r="R14">
        <v>-20</v>
      </c>
      <c r="T14">
        <v>-729</v>
      </c>
      <c r="U14">
        <v>651.60000000000582</v>
      </c>
      <c r="W14">
        <v>10603.800000000001</v>
      </c>
      <c r="X14">
        <v>757.2</v>
      </c>
      <c r="Z14">
        <v>55186.8</v>
      </c>
      <c r="AA14">
        <v>1.3237767002254162</v>
      </c>
      <c r="AI14">
        <v>55186.8</v>
      </c>
      <c r="AJ14">
        <v>1.3237767002254162</v>
      </c>
    </row>
    <row r="15" spans="1:38" x14ac:dyDescent="0.25">
      <c r="B15">
        <v>101939</v>
      </c>
      <c r="C15">
        <v>65903</v>
      </c>
      <c r="D15">
        <v>17752</v>
      </c>
      <c r="E15">
        <v>65057</v>
      </c>
      <c r="F15">
        <v>107226</v>
      </c>
      <c r="H15">
        <v>92221</v>
      </c>
      <c r="J15">
        <f t="shared" si="0"/>
        <v>71575.399999999994</v>
      </c>
      <c r="K15">
        <f t="shared" si="1"/>
        <v>1.2884454714888076</v>
      </c>
      <c r="L15">
        <f t="shared" si="2"/>
        <v>107226</v>
      </c>
      <c r="M15">
        <f t="shared" si="3"/>
        <v>17752</v>
      </c>
      <c r="N15">
        <f t="shared" si="4"/>
        <v>71575.399999999994</v>
      </c>
      <c r="O15">
        <f t="shared" si="5"/>
        <v>89474</v>
      </c>
      <c r="Q15">
        <v>2308</v>
      </c>
      <c r="R15">
        <v>3944</v>
      </c>
      <c r="T15">
        <v>1047.1999999999971</v>
      </c>
      <c r="U15">
        <v>-742.80000000000291</v>
      </c>
      <c r="W15">
        <v>7268.4</v>
      </c>
      <c r="X15">
        <v>3020</v>
      </c>
      <c r="AB15">
        <v>71575.399999999994</v>
      </c>
      <c r="AC15">
        <v>1.2884454714888076</v>
      </c>
      <c r="AI15">
        <v>71575.399999999994</v>
      </c>
      <c r="AJ15">
        <v>1.2884454714888076</v>
      </c>
    </row>
    <row r="16" spans="1:38" x14ac:dyDescent="0.25">
      <c r="B16">
        <v>90026</v>
      </c>
      <c r="C16">
        <v>44203</v>
      </c>
      <c r="D16">
        <v>6383</v>
      </c>
      <c r="E16">
        <v>8846</v>
      </c>
      <c r="F16">
        <v>34379</v>
      </c>
      <c r="H16">
        <v>63224</v>
      </c>
      <c r="J16">
        <f t="shared" si="0"/>
        <v>36767.4</v>
      </c>
      <c r="K16">
        <f t="shared" si="1"/>
        <v>1.719566790145618</v>
      </c>
      <c r="L16">
        <f t="shared" si="2"/>
        <v>90026</v>
      </c>
      <c r="M16">
        <f t="shared" si="3"/>
        <v>6383</v>
      </c>
      <c r="N16">
        <f t="shared" si="4"/>
        <v>36767.4</v>
      </c>
      <c r="O16">
        <f t="shared" si="5"/>
        <v>83643</v>
      </c>
      <c r="Q16">
        <v>10703</v>
      </c>
      <c r="R16">
        <v>4420</v>
      </c>
      <c r="T16">
        <v>-14720.400000000001</v>
      </c>
      <c r="U16">
        <v>1290.4000000000015</v>
      </c>
      <c r="W16">
        <v>16142</v>
      </c>
      <c r="X16">
        <v>1677.2</v>
      </c>
      <c r="Z16">
        <v>36767.4</v>
      </c>
      <c r="AA16">
        <v>1.719566790145618</v>
      </c>
      <c r="AK16">
        <v>36767.4</v>
      </c>
      <c r="AL16">
        <v>1.719566790145618</v>
      </c>
    </row>
    <row r="17" spans="2:38" x14ac:dyDescent="0.25">
      <c r="B17">
        <v>14352</v>
      </c>
      <c r="C17">
        <v>62959</v>
      </c>
      <c r="D17">
        <v>79090</v>
      </c>
      <c r="E17">
        <v>22378</v>
      </c>
      <c r="F17">
        <v>71617</v>
      </c>
      <c r="H17">
        <v>80754</v>
      </c>
      <c r="J17">
        <f t="shared" si="0"/>
        <v>50079.199999999997</v>
      </c>
      <c r="K17">
        <f t="shared" si="1"/>
        <v>1.6125257591974314</v>
      </c>
      <c r="L17">
        <f t="shared" si="2"/>
        <v>79090</v>
      </c>
      <c r="M17">
        <f t="shared" si="3"/>
        <v>14352</v>
      </c>
      <c r="N17">
        <f t="shared" si="4"/>
        <v>50079.199999999997</v>
      </c>
      <c r="O17">
        <f t="shared" si="5"/>
        <v>64738</v>
      </c>
      <c r="Q17">
        <v>12120</v>
      </c>
      <c r="R17">
        <v>-5</v>
      </c>
      <c r="T17">
        <v>510.19999999999709</v>
      </c>
      <c r="U17">
        <v>-36.80000000000291</v>
      </c>
      <c r="W17">
        <v>11537.400000000001</v>
      </c>
      <c r="X17">
        <v>1292</v>
      </c>
      <c r="Z17">
        <v>50079.199999999997</v>
      </c>
      <c r="AA17">
        <v>1.6125257591974314</v>
      </c>
      <c r="AK17">
        <v>50079.199999999997</v>
      </c>
      <c r="AL17">
        <v>1.6125257591974314</v>
      </c>
    </row>
    <row r="18" spans="2:38" x14ac:dyDescent="0.25">
      <c r="B18">
        <v>29748</v>
      </c>
      <c r="C18">
        <v>69852</v>
      </c>
      <c r="D18">
        <v>70309</v>
      </c>
      <c r="E18">
        <v>36950</v>
      </c>
      <c r="F18">
        <v>6399</v>
      </c>
      <c r="H18">
        <v>98586</v>
      </c>
      <c r="J18">
        <f t="shared" si="0"/>
        <v>42651.6</v>
      </c>
      <c r="K18">
        <f t="shared" si="1"/>
        <v>2.3114255971639985</v>
      </c>
      <c r="L18">
        <f t="shared" si="2"/>
        <v>70309</v>
      </c>
      <c r="M18">
        <f t="shared" si="3"/>
        <v>6399</v>
      </c>
      <c r="N18">
        <f t="shared" si="4"/>
        <v>42651.6</v>
      </c>
      <c r="O18">
        <f t="shared" si="5"/>
        <v>63910</v>
      </c>
      <c r="Q18">
        <v>-429</v>
      </c>
      <c r="R18">
        <v>-396</v>
      </c>
      <c r="T18">
        <v>-15158.400000000001</v>
      </c>
      <c r="U18">
        <v>-1786.2000000000044</v>
      </c>
      <c r="W18">
        <v>18890.400000000001</v>
      </c>
      <c r="X18">
        <v>1786.2000000000003</v>
      </c>
      <c r="AD18">
        <v>42651.6</v>
      </c>
      <c r="AE18">
        <v>2.3114255971639985</v>
      </c>
      <c r="AK18">
        <v>42651.6</v>
      </c>
      <c r="AL18">
        <v>2.3114255971639985</v>
      </c>
    </row>
    <row r="19" spans="2:38" x14ac:dyDescent="0.25">
      <c r="B19">
        <v>116731</v>
      </c>
      <c r="C19">
        <v>32081</v>
      </c>
      <c r="D19">
        <v>66018</v>
      </c>
      <c r="E19">
        <v>57255</v>
      </c>
      <c r="F19">
        <v>85305</v>
      </c>
      <c r="H19">
        <v>75335</v>
      </c>
      <c r="J19">
        <f t="shared" si="0"/>
        <v>71478</v>
      </c>
      <c r="K19">
        <f t="shared" si="1"/>
        <v>1.0539606592238171</v>
      </c>
      <c r="L19">
        <f t="shared" si="2"/>
        <v>116731</v>
      </c>
      <c r="M19">
        <f t="shared" si="3"/>
        <v>32081</v>
      </c>
      <c r="N19">
        <f t="shared" si="4"/>
        <v>71478</v>
      </c>
      <c r="O19">
        <f t="shared" si="5"/>
        <v>84650</v>
      </c>
      <c r="Q19">
        <v>-11011</v>
      </c>
      <c r="R19">
        <v>-3826</v>
      </c>
      <c r="T19">
        <v>6140.4000000000015</v>
      </c>
      <c r="U19">
        <v>-445.60000000000582</v>
      </c>
      <c r="W19">
        <v>13184.8</v>
      </c>
      <c r="X19">
        <v>473.2</v>
      </c>
      <c r="AB19">
        <v>71478</v>
      </c>
      <c r="AC19">
        <v>1.0539606592238171</v>
      </c>
      <c r="AI19">
        <v>71478</v>
      </c>
      <c r="AJ19">
        <v>1.0539606592238171</v>
      </c>
    </row>
    <row r="20" spans="2:38" x14ac:dyDescent="0.25">
      <c r="B20">
        <v>40064</v>
      </c>
      <c r="C20">
        <v>29908</v>
      </c>
      <c r="D20">
        <v>99935</v>
      </c>
      <c r="E20">
        <v>50905</v>
      </c>
      <c r="F20">
        <v>16907</v>
      </c>
      <c r="H20">
        <v>78374</v>
      </c>
      <c r="J20">
        <f t="shared" si="0"/>
        <v>47543.8</v>
      </c>
      <c r="K20">
        <f t="shared" si="1"/>
        <v>1.6484588947454768</v>
      </c>
      <c r="L20">
        <f t="shared" si="2"/>
        <v>99935</v>
      </c>
      <c r="M20">
        <f t="shared" si="3"/>
        <v>16907</v>
      </c>
      <c r="N20">
        <f t="shared" si="4"/>
        <v>47543.8</v>
      </c>
      <c r="O20">
        <f t="shared" si="5"/>
        <v>83028</v>
      </c>
      <c r="Q20">
        <v>-14983</v>
      </c>
      <c r="R20">
        <v>-297</v>
      </c>
      <c r="T20">
        <v>-11299.399999999994</v>
      </c>
      <c r="U20">
        <v>303.20000000000437</v>
      </c>
      <c r="W20">
        <v>16420.599999999999</v>
      </c>
      <c r="X20">
        <v>2346.4</v>
      </c>
      <c r="AD20">
        <v>47543.8</v>
      </c>
      <c r="AE20">
        <v>1.6484588947454768</v>
      </c>
      <c r="AK20">
        <v>47543.8</v>
      </c>
      <c r="AL20">
        <v>1.6484588947454768</v>
      </c>
    </row>
    <row r="21" spans="2:38" x14ac:dyDescent="0.25">
      <c r="B21">
        <v>73220</v>
      </c>
      <c r="C21">
        <v>11397</v>
      </c>
      <c r="D21">
        <v>42896</v>
      </c>
      <c r="E21">
        <v>71131</v>
      </c>
      <c r="F21">
        <v>7366</v>
      </c>
      <c r="H21">
        <v>56567</v>
      </c>
      <c r="J21">
        <f t="shared" si="0"/>
        <v>41202</v>
      </c>
      <c r="K21">
        <f t="shared" si="1"/>
        <v>1.3729187903499831</v>
      </c>
      <c r="L21">
        <f t="shared" si="2"/>
        <v>73220</v>
      </c>
      <c r="M21">
        <f t="shared" si="3"/>
        <v>7366</v>
      </c>
      <c r="N21">
        <f t="shared" si="4"/>
        <v>41202</v>
      </c>
      <c r="O21">
        <f t="shared" si="5"/>
        <v>65854</v>
      </c>
      <c r="Q21">
        <v>-382</v>
      </c>
      <c r="R21">
        <v>-2624</v>
      </c>
      <c r="T21">
        <v>-10212</v>
      </c>
      <c r="U21">
        <v>397.80000000000291</v>
      </c>
      <c r="W21">
        <v>13620.8</v>
      </c>
      <c r="X21">
        <v>1561.8</v>
      </c>
      <c r="Z21">
        <v>41202</v>
      </c>
      <c r="AA21">
        <v>1.3729187903499831</v>
      </c>
      <c r="AI21">
        <v>41202</v>
      </c>
      <c r="AJ21">
        <v>1.3729187903499831</v>
      </c>
    </row>
    <row r="22" spans="2:38" x14ac:dyDescent="0.25">
      <c r="B22">
        <v>65440</v>
      </c>
      <c r="C22">
        <v>46954</v>
      </c>
      <c r="D22">
        <v>119358</v>
      </c>
      <c r="E22">
        <v>27470</v>
      </c>
      <c r="F22">
        <v>83031</v>
      </c>
      <c r="H22">
        <v>129561</v>
      </c>
      <c r="J22">
        <f t="shared" si="0"/>
        <v>68450.600000000006</v>
      </c>
      <c r="K22">
        <f t="shared" si="1"/>
        <v>1.892766462237</v>
      </c>
      <c r="L22">
        <f t="shared" si="2"/>
        <v>119358</v>
      </c>
      <c r="M22">
        <f t="shared" si="3"/>
        <v>27470</v>
      </c>
      <c r="N22">
        <f t="shared" si="4"/>
        <v>68450.600000000006</v>
      </c>
      <c r="O22">
        <f t="shared" si="5"/>
        <v>91888</v>
      </c>
      <c r="Q22">
        <v>10251</v>
      </c>
      <c r="R22">
        <v>-2423</v>
      </c>
      <c r="T22">
        <v>6803.0000000000073</v>
      </c>
      <c r="U22">
        <v>1179.6000000000058</v>
      </c>
      <c r="W22">
        <v>15345</v>
      </c>
      <c r="X22">
        <v>1555.6000000000001</v>
      </c>
      <c r="AF22">
        <v>68450.600000000006</v>
      </c>
      <c r="AG22">
        <v>1.892766462237</v>
      </c>
      <c r="AK22">
        <v>68450.600000000006</v>
      </c>
      <c r="AL22">
        <v>1.892766462237</v>
      </c>
    </row>
    <row r="23" spans="2:38" x14ac:dyDescent="0.25">
      <c r="B23">
        <v>96639</v>
      </c>
      <c r="C23">
        <v>23444</v>
      </c>
      <c r="D23">
        <v>67397</v>
      </c>
      <c r="E23">
        <v>18520</v>
      </c>
      <c r="F23">
        <v>104251</v>
      </c>
      <c r="H23">
        <v>135157</v>
      </c>
      <c r="J23">
        <f t="shared" si="0"/>
        <v>62050.2</v>
      </c>
      <c r="K23">
        <f t="shared" si="1"/>
        <v>2.1781879832780557</v>
      </c>
      <c r="L23">
        <f t="shared" si="2"/>
        <v>104251</v>
      </c>
      <c r="M23">
        <f t="shared" si="3"/>
        <v>18520</v>
      </c>
      <c r="N23">
        <f t="shared" si="4"/>
        <v>62050.2</v>
      </c>
      <c r="O23">
        <f t="shared" si="5"/>
        <v>85731</v>
      </c>
      <c r="Q23">
        <v>22612</v>
      </c>
      <c r="R23">
        <v>2147</v>
      </c>
      <c r="T23">
        <v>6749.3999999999942</v>
      </c>
      <c r="U23">
        <v>-1415.2000000000044</v>
      </c>
      <c r="W23">
        <v>14908.2</v>
      </c>
      <c r="X23">
        <v>1969.6</v>
      </c>
      <c r="AD23">
        <v>62050.2</v>
      </c>
      <c r="AE23">
        <v>2.1781879832780557</v>
      </c>
      <c r="AK23">
        <v>62050.2</v>
      </c>
      <c r="AL23">
        <v>2.1781879832780557</v>
      </c>
    </row>
    <row r="24" spans="2:38" x14ac:dyDescent="0.25">
      <c r="B24">
        <v>89748</v>
      </c>
      <c r="C24">
        <v>90514</v>
      </c>
      <c r="D24">
        <v>83195</v>
      </c>
      <c r="E24">
        <v>17888</v>
      </c>
      <c r="F24">
        <v>31316</v>
      </c>
      <c r="H24">
        <v>70354</v>
      </c>
      <c r="J24">
        <f t="shared" si="0"/>
        <v>62532.2</v>
      </c>
      <c r="K24">
        <f t="shared" si="1"/>
        <v>1.125084356539511</v>
      </c>
      <c r="L24">
        <f t="shared" si="2"/>
        <v>90514</v>
      </c>
      <c r="M24">
        <f t="shared" si="3"/>
        <v>17888</v>
      </c>
      <c r="N24">
        <f t="shared" si="4"/>
        <v>62532.2</v>
      </c>
      <c r="O24">
        <f t="shared" si="5"/>
        <v>72626</v>
      </c>
      <c r="Q24">
        <v>1351</v>
      </c>
      <c r="R24">
        <v>-72</v>
      </c>
      <c r="T24">
        <v>-5068.6000000000058</v>
      </c>
      <c r="U24">
        <v>-1661.4000000000015</v>
      </c>
      <c r="W24">
        <v>10274.599999999999</v>
      </c>
      <c r="X24">
        <v>1661.4</v>
      </c>
      <c r="AB24">
        <v>62532.2</v>
      </c>
      <c r="AC24">
        <v>1.125084356539511</v>
      </c>
      <c r="AI24">
        <v>62532.2</v>
      </c>
      <c r="AJ24">
        <v>1.125084356539511</v>
      </c>
    </row>
    <row r="25" spans="2:38" x14ac:dyDescent="0.25">
      <c r="B25">
        <v>110213</v>
      </c>
      <c r="C25">
        <v>113285</v>
      </c>
      <c r="D25">
        <v>27492</v>
      </c>
      <c r="E25">
        <v>110883</v>
      </c>
      <c r="F25">
        <v>29368</v>
      </c>
      <c r="H25">
        <v>95224</v>
      </c>
      <c r="J25">
        <f t="shared" si="0"/>
        <v>78248.2</v>
      </c>
      <c r="K25">
        <f t="shared" si="1"/>
        <v>1.2169481214903346</v>
      </c>
      <c r="L25">
        <f t="shared" si="2"/>
        <v>113285</v>
      </c>
      <c r="M25">
        <f t="shared" si="3"/>
        <v>27492</v>
      </c>
      <c r="N25">
        <f t="shared" si="4"/>
        <v>78248.2</v>
      </c>
      <c r="O25">
        <f t="shared" si="5"/>
        <v>85793</v>
      </c>
      <c r="Q25">
        <v>-23348</v>
      </c>
      <c r="R25">
        <v>261</v>
      </c>
      <c r="T25">
        <v>13304.199999999997</v>
      </c>
      <c r="U25">
        <v>367.59999999999127</v>
      </c>
      <c r="W25">
        <v>18052.599999999999</v>
      </c>
      <c r="X25">
        <v>367.59999999999997</v>
      </c>
      <c r="AF25">
        <v>78248.2</v>
      </c>
      <c r="AG25">
        <v>1.2169481214903346</v>
      </c>
      <c r="AI25">
        <v>78248.2</v>
      </c>
      <c r="AJ25">
        <v>1.2169481214903346</v>
      </c>
    </row>
    <row r="26" spans="2:38" x14ac:dyDescent="0.25">
      <c r="B26">
        <v>13239</v>
      </c>
      <c r="C26">
        <v>54698</v>
      </c>
      <c r="D26">
        <v>70107</v>
      </c>
      <c r="E26">
        <v>91923</v>
      </c>
      <c r="F26">
        <v>104435</v>
      </c>
      <c r="H26">
        <v>96686</v>
      </c>
      <c r="J26">
        <f t="shared" si="0"/>
        <v>66880.399999999994</v>
      </c>
      <c r="K26">
        <f t="shared" si="1"/>
        <v>1.4456552293347529</v>
      </c>
      <c r="L26">
        <f t="shared" si="2"/>
        <v>104435</v>
      </c>
      <c r="M26">
        <f t="shared" si="3"/>
        <v>13239</v>
      </c>
      <c r="N26">
        <f t="shared" si="4"/>
        <v>66880.399999999994</v>
      </c>
      <c r="O26">
        <f t="shared" si="5"/>
        <v>91196</v>
      </c>
      <c r="Q26">
        <v>-13768</v>
      </c>
      <c r="R26">
        <v>-337</v>
      </c>
      <c r="T26">
        <v>-5050</v>
      </c>
      <c r="U26">
        <v>1104</v>
      </c>
      <c r="W26">
        <v>10299.6</v>
      </c>
      <c r="X26">
        <v>2437.1999999999998</v>
      </c>
      <c r="AF26">
        <v>66880.399999999994</v>
      </c>
      <c r="AG26">
        <v>1.4456552293347529</v>
      </c>
      <c r="AI26">
        <v>66880.399999999994</v>
      </c>
      <c r="AJ26">
        <v>1.4456552293347529</v>
      </c>
    </row>
    <row r="27" spans="2:38" x14ac:dyDescent="0.25">
      <c r="B27">
        <v>42469</v>
      </c>
      <c r="C27">
        <v>44742</v>
      </c>
      <c r="D27">
        <v>101465</v>
      </c>
      <c r="E27">
        <v>36614</v>
      </c>
      <c r="F27">
        <v>96926</v>
      </c>
      <c r="H27">
        <v>103722</v>
      </c>
      <c r="J27">
        <f t="shared" si="0"/>
        <v>64443.199999999997</v>
      </c>
      <c r="K27">
        <f t="shared" si="1"/>
        <v>1.6095103905454726</v>
      </c>
      <c r="L27">
        <f t="shared" si="2"/>
        <v>101465</v>
      </c>
      <c r="M27">
        <f t="shared" si="3"/>
        <v>36614</v>
      </c>
      <c r="N27">
        <f t="shared" si="4"/>
        <v>64443.199999999997</v>
      </c>
      <c r="O27">
        <f t="shared" si="5"/>
        <v>64851</v>
      </c>
      <c r="Q27">
        <v>-12021</v>
      </c>
      <c r="R27">
        <v>-5266</v>
      </c>
      <c r="T27">
        <v>1122.7999999999956</v>
      </c>
      <c r="U27">
        <v>613.79999999999563</v>
      </c>
      <c r="W27">
        <v>9718.4</v>
      </c>
      <c r="X27">
        <v>746.19999999999993</v>
      </c>
      <c r="AF27">
        <v>64443.199999999997</v>
      </c>
      <c r="AG27">
        <v>1.6095103905454726</v>
      </c>
      <c r="AK27">
        <v>64443.199999999997</v>
      </c>
      <c r="AL27">
        <v>1.6095103905454726</v>
      </c>
    </row>
    <row r="28" spans="2:38" x14ac:dyDescent="0.25">
      <c r="B28">
        <v>76229</v>
      </c>
      <c r="C28">
        <v>51973</v>
      </c>
      <c r="D28">
        <v>11728</v>
      </c>
      <c r="E28">
        <v>22148</v>
      </c>
      <c r="F28">
        <v>42190</v>
      </c>
      <c r="H28">
        <v>57820</v>
      </c>
      <c r="J28">
        <f t="shared" si="0"/>
        <v>40853.599999999999</v>
      </c>
      <c r="K28">
        <f t="shared" si="1"/>
        <v>1.415297550277087</v>
      </c>
      <c r="L28">
        <f t="shared" si="2"/>
        <v>76229</v>
      </c>
      <c r="M28">
        <f t="shared" si="3"/>
        <v>11728</v>
      </c>
      <c r="N28">
        <f t="shared" si="4"/>
        <v>40853.599999999999</v>
      </c>
      <c r="O28">
        <f t="shared" si="5"/>
        <v>64501</v>
      </c>
      <c r="Q28">
        <v>-34184</v>
      </c>
      <c r="R28">
        <v>-988</v>
      </c>
      <c r="T28">
        <v>1961</v>
      </c>
      <c r="U28">
        <v>-681</v>
      </c>
      <c r="W28">
        <v>8506.5999999999985</v>
      </c>
      <c r="X28">
        <v>2174.2000000000003</v>
      </c>
      <c r="AD28">
        <v>40853.599999999999</v>
      </c>
      <c r="AE28">
        <v>1.415297550277087</v>
      </c>
      <c r="AK28">
        <v>40853.599999999999</v>
      </c>
      <c r="AL28">
        <v>1.415297550277087</v>
      </c>
    </row>
    <row r="29" spans="2:38" x14ac:dyDescent="0.25">
      <c r="B29">
        <v>110780</v>
      </c>
      <c r="C29">
        <v>53565</v>
      </c>
      <c r="D29">
        <v>31915</v>
      </c>
      <c r="E29">
        <v>8531</v>
      </c>
      <c r="F29">
        <v>86637</v>
      </c>
      <c r="H29">
        <v>119732</v>
      </c>
      <c r="J29">
        <f t="shared" si="0"/>
        <v>58285.599999999999</v>
      </c>
      <c r="K29">
        <f t="shared" si="1"/>
        <v>2.0542295180970944</v>
      </c>
      <c r="L29">
        <f t="shared" si="2"/>
        <v>110780</v>
      </c>
      <c r="M29">
        <f t="shared" si="3"/>
        <v>8531</v>
      </c>
      <c r="N29">
        <f t="shared" si="4"/>
        <v>58285.599999999999</v>
      </c>
      <c r="O29">
        <f t="shared" si="5"/>
        <v>102249</v>
      </c>
      <c r="Q29">
        <v>11861</v>
      </c>
      <c r="R29">
        <v>-2556</v>
      </c>
      <c r="T29">
        <v>-10742.000000000007</v>
      </c>
      <c r="U29">
        <v>1525.5999999999985</v>
      </c>
      <c r="W29">
        <v>29543.200000000001</v>
      </c>
      <c r="X29">
        <v>2625.2</v>
      </c>
      <c r="AF29">
        <v>58285.599999999999</v>
      </c>
      <c r="AG29">
        <v>2.0542295180970944</v>
      </c>
      <c r="AK29">
        <v>58285.599999999999</v>
      </c>
      <c r="AL29">
        <v>2.0542295180970944</v>
      </c>
    </row>
    <row r="30" spans="2:38" x14ac:dyDescent="0.25">
      <c r="B30">
        <v>17629</v>
      </c>
      <c r="C30">
        <v>116159</v>
      </c>
      <c r="D30">
        <v>54435</v>
      </c>
      <c r="E30">
        <v>38567</v>
      </c>
      <c r="F30">
        <v>97020</v>
      </c>
      <c r="H30">
        <v>129970</v>
      </c>
      <c r="J30">
        <f t="shared" si="0"/>
        <v>64762</v>
      </c>
      <c r="K30">
        <f t="shared" si="1"/>
        <v>2.0068867545783022</v>
      </c>
      <c r="L30">
        <f t="shared" si="2"/>
        <v>116159</v>
      </c>
      <c r="M30">
        <f t="shared" si="3"/>
        <v>17629</v>
      </c>
      <c r="N30">
        <f t="shared" si="4"/>
        <v>64762</v>
      </c>
      <c r="O30">
        <f t="shared" si="5"/>
        <v>98530</v>
      </c>
      <c r="Q30">
        <v>12874</v>
      </c>
      <c r="R30">
        <v>2834</v>
      </c>
      <c r="T30">
        <v>6386.1999999999971</v>
      </c>
      <c r="U30">
        <v>-443.19999999999709</v>
      </c>
      <c r="W30">
        <v>7736.6</v>
      </c>
      <c r="X30">
        <v>974.4</v>
      </c>
      <c r="AD30">
        <v>64762</v>
      </c>
      <c r="AE30">
        <v>2.0068867545783022</v>
      </c>
      <c r="AK30">
        <v>64762</v>
      </c>
      <c r="AL30">
        <v>2.0068867545783022</v>
      </c>
    </row>
    <row r="31" spans="2:38" x14ac:dyDescent="0.25">
      <c r="B31">
        <v>26131</v>
      </c>
      <c r="C31">
        <v>16164</v>
      </c>
      <c r="D31">
        <v>22974</v>
      </c>
      <c r="E31">
        <v>93413</v>
      </c>
      <c r="F31">
        <v>24444</v>
      </c>
      <c r="H31">
        <v>53474</v>
      </c>
      <c r="J31">
        <f t="shared" si="0"/>
        <v>36625.199999999997</v>
      </c>
      <c r="K31">
        <f t="shared" si="1"/>
        <v>1.4600329827550431</v>
      </c>
      <c r="L31">
        <f t="shared" si="2"/>
        <v>93413</v>
      </c>
      <c r="M31">
        <f t="shared" si="3"/>
        <v>16164</v>
      </c>
      <c r="N31">
        <f t="shared" si="4"/>
        <v>36625.199999999997</v>
      </c>
      <c r="O31">
        <f t="shared" si="5"/>
        <v>77249</v>
      </c>
      <c r="Q31">
        <v>11777</v>
      </c>
      <c r="R31">
        <v>-716</v>
      </c>
      <c r="T31">
        <v>-1062</v>
      </c>
      <c r="U31">
        <v>542.79999999999563</v>
      </c>
      <c r="W31">
        <v>12196.8</v>
      </c>
      <c r="X31">
        <v>1552.8</v>
      </c>
      <c r="Z31">
        <v>36625.199999999997</v>
      </c>
      <c r="AA31">
        <v>1.4600329827550431</v>
      </c>
      <c r="AI31">
        <v>36625.199999999997</v>
      </c>
      <c r="AJ31">
        <v>1.4600329827550431</v>
      </c>
    </row>
    <row r="32" spans="2:38" x14ac:dyDescent="0.25">
      <c r="B32">
        <v>6007</v>
      </c>
      <c r="C32">
        <v>30439</v>
      </c>
      <c r="D32">
        <v>23331</v>
      </c>
      <c r="E32">
        <v>55323</v>
      </c>
      <c r="F32">
        <v>116739</v>
      </c>
      <c r="H32">
        <v>83738</v>
      </c>
      <c r="J32">
        <f t="shared" si="0"/>
        <v>46367.8</v>
      </c>
      <c r="K32">
        <f t="shared" si="1"/>
        <v>1.8059515439593854</v>
      </c>
      <c r="L32">
        <f t="shared" si="2"/>
        <v>116739</v>
      </c>
      <c r="M32">
        <f t="shared" si="3"/>
        <v>6007</v>
      </c>
      <c r="N32">
        <f t="shared" si="4"/>
        <v>46367.8</v>
      </c>
      <c r="O32">
        <f t="shared" si="5"/>
        <v>110732</v>
      </c>
      <c r="Q32">
        <v>-1132</v>
      </c>
      <c r="R32">
        <v>540</v>
      </c>
      <c r="T32">
        <v>7106.2000000000044</v>
      </c>
      <c r="U32">
        <v>-1961.3999999999942</v>
      </c>
      <c r="W32">
        <v>16965</v>
      </c>
      <c r="X32">
        <v>2033.3999999999999</v>
      </c>
      <c r="AD32">
        <v>46367.8</v>
      </c>
      <c r="AE32">
        <v>1.8059515439593854</v>
      </c>
      <c r="AK32">
        <v>46367.8</v>
      </c>
      <c r="AL32">
        <v>1.8059515439593854</v>
      </c>
    </row>
    <row r="33" spans="2:38" x14ac:dyDescent="0.25">
      <c r="B33">
        <v>69495</v>
      </c>
      <c r="C33">
        <v>68689</v>
      </c>
      <c r="D33">
        <v>53265</v>
      </c>
      <c r="E33">
        <v>72490</v>
      </c>
      <c r="F33">
        <v>38940</v>
      </c>
      <c r="H33">
        <v>118270</v>
      </c>
      <c r="J33">
        <f t="shared" si="0"/>
        <v>60575.8</v>
      </c>
      <c r="K33">
        <f t="shared" si="1"/>
        <v>1.9524298482232179</v>
      </c>
      <c r="L33">
        <f t="shared" si="2"/>
        <v>72490</v>
      </c>
      <c r="M33">
        <f t="shared" si="3"/>
        <v>38940</v>
      </c>
      <c r="N33">
        <f t="shared" si="4"/>
        <v>60575.8</v>
      </c>
      <c r="O33">
        <f t="shared" si="5"/>
        <v>33550</v>
      </c>
      <c r="Q33">
        <v>12490</v>
      </c>
      <c r="R33">
        <v>3171</v>
      </c>
      <c r="T33">
        <v>-7640</v>
      </c>
      <c r="U33">
        <v>206.20000000000437</v>
      </c>
      <c r="W33">
        <v>12970.8</v>
      </c>
      <c r="X33">
        <v>933</v>
      </c>
      <c r="AF33">
        <v>60575.8</v>
      </c>
      <c r="AG33">
        <v>1.9524298482232179</v>
      </c>
      <c r="AK33">
        <v>60575.8</v>
      </c>
      <c r="AL33">
        <v>1.9524298482232179</v>
      </c>
    </row>
    <row r="34" spans="2:38" x14ac:dyDescent="0.25">
      <c r="B34">
        <v>13006</v>
      </c>
      <c r="C34">
        <v>42283</v>
      </c>
      <c r="D34">
        <v>41769</v>
      </c>
      <c r="E34">
        <v>60450</v>
      </c>
      <c r="F34">
        <v>77573</v>
      </c>
      <c r="H34">
        <v>101534</v>
      </c>
      <c r="J34">
        <f t="shared" ref="J34:J65" si="6">AVERAGE(B34:F34)</f>
        <v>47016.2</v>
      </c>
      <c r="K34">
        <f t="shared" ref="K34:K65" si="7">H34/J34</f>
        <v>2.1595535155967518</v>
      </c>
      <c r="L34">
        <f t="shared" ref="L34:L65" si="8">MAX(B34:F34)</f>
        <v>77573</v>
      </c>
      <c r="M34">
        <f t="shared" ref="M34:M65" si="9">MIN(B34:F34)</f>
        <v>13006</v>
      </c>
      <c r="N34">
        <f t="shared" ref="N34:N65" si="10">AVERAGE(B34:F34)</f>
        <v>47016.2</v>
      </c>
      <c r="O34">
        <f t="shared" ref="O34:O65" si="11">L34-M34</f>
        <v>64567</v>
      </c>
      <c r="Q34">
        <v>27734</v>
      </c>
      <c r="R34">
        <v>12</v>
      </c>
      <c r="T34">
        <v>13535.599999999999</v>
      </c>
      <c r="U34">
        <v>600.39999999999418</v>
      </c>
      <c r="W34">
        <v>19558.400000000001</v>
      </c>
      <c r="X34">
        <v>872</v>
      </c>
      <c r="AD34">
        <v>47016.2</v>
      </c>
      <c r="AE34">
        <v>2.1595535155967518</v>
      </c>
      <c r="AK34">
        <v>47016.2</v>
      </c>
      <c r="AL34">
        <v>2.1595535155967518</v>
      </c>
    </row>
    <row r="35" spans="2:38" x14ac:dyDescent="0.25">
      <c r="B35">
        <v>73584</v>
      </c>
      <c r="C35">
        <v>56878</v>
      </c>
      <c r="D35">
        <v>65529</v>
      </c>
      <c r="E35">
        <v>20649</v>
      </c>
      <c r="F35">
        <v>72005</v>
      </c>
      <c r="H35">
        <v>80872</v>
      </c>
      <c r="J35">
        <f t="shared" si="6"/>
        <v>57729</v>
      </c>
      <c r="K35">
        <f t="shared" si="7"/>
        <v>1.4008903670598833</v>
      </c>
      <c r="L35">
        <f t="shared" si="8"/>
        <v>73584</v>
      </c>
      <c r="M35">
        <f t="shared" si="9"/>
        <v>20649</v>
      </c>
      <c r="N35">
        <f t="shared" si="10"/>
        <v>57729</v>
      </c>
      <c r="O35">
        <f t="shared" si="11"/>
        <v>52935</v>
      </c>
      <c r="Q35">
        <v>6580</v>
      </c>
      <c r="R35">
        <v>662</v>
      </c>
      <c r="T35">
        <v>-15333</v>
      </c>
      <c r="U35">
        <v>329.40000000000146</v>
      </c>
      <c r="W35">
        <v>17764.599999999999</v>
      </c>
      <c r="X35">
        <v>2455</v>
      </c>
      <c r="AB35">
        <v>57729</v>
      </c>
      <c r="AC35">
        <v>1.4008903670598833</v>
      </c>
      <c r="AI35">
        <v>57729</v>
      </c>
      <c r="AJ35">
        <v>1.4008903670598833</v>
      </c>
    </row>
    <row r="36" spans="2:38" x14ac:dyDescent="0.25">
      <c r="B36">
        <v>86470</v>
      </c>
      <c r="C36">
        <v>46510</v>
      </c>
      <c r="D36">
        <v>36832</v>
      </c>
      <c r="E36">
        <v>17835</v>
      </c>
      <c r="F36">
        <v>30774</v>
      </c>
      <c r="H36">
        <v>93466</v>
      </c>
      <c r="J36">
        <f t="shared" si="6"/>
        <v>43684.2</v>
      </c>
      <c r="K36">
        <f t="shared" si="7"/>
        <v>2.1395836480924455</v>
      </c>
      <c r="L36">
        <f t="shared" si="8"/>
        <v>86470</v>
      </c>
      <c r="M36">
        <f t="shared" si="9"/>
        <v>17835</v>
      </c>
      <c r="N36">
        <f t="shared" si="10"/>
        <v>43684.2</v>
      </c>
      <c r="O36">
        <f t="shared" si="11"/>
        <v>68635</v>
      </c>
      <c r="Q36">
        <v>14008</v>
      </c>
      <c r="R36">
        <v>1197</v>
      </c>
      <c r="T36">
        <v>6784.1999999999971</v>
      </c>
      <c r="U36">
        <v>477.39999999999418</v>
      </c>
      <c r="W36">
        <v>16995.800000000003</v>
      </c>
      <c r="X36">
        <v>3689.0000000000005</v>
      </c>
      <c r="AD36">
        <v>43684.2</v>
      </c>
      <c r="AE36">
        <v>2.1395836480924455</v>
      </c>
      <c r="AK36">
        <v>43684.2</v>
      </c>
      <c r="AL36">
        <v>2.1395836480924455</v>
      </c>
    </row>
    <row r="37" spans="2:38" x14ac:dyDescent="0.25">
      <c r="B37">
        <v>27346</v>
      </c>
      <c r="C37">
        <v>66718</v>
      </c>
      <c r="D37">
        <v>58072</v>
      </c>
      <c r="E37">
        <v>122143</v>
      </c>
      <c r="F37">
        <v>18357</v>
      </c>
      <c r="H37">
        <v>116403</v>
      </c>
      <c r="J37">
        <f t="shared" si="6"/>
        <v>58527.199999999997</v>
      </c>
      <c r="K37">
        <f t="shared" si="7"/>
        <v>1.9888701321778592</v>
      </c>
      <c r="L37">
        <f t="shared" si="8"/>
        <v>122143</v>
      </c>
      <c r="M37">
        <f t="shared" si="9"/>
        <v>18357</v>
      </c>
      <c r="N37">
        <f t="shared" si="10"/>
        <v>58527.199999999997</v>
      </c>
      <c r="O37">
        <f t="shared" si="11"/>
        <v>103786</v>
      </c>
      <c r="Q37">
        <v>36084</v>
      </c>
      <c r="R37">
        <v>5107</v>
      </c>
      <c r="T37">
        <v>3300.1999999999971</v>
      </c>
      <c r="U37">
        <v>829</v>
      </c>
      <c r="W37">
        <v>13171</v>
      </c>
      <c r="X37">
        <v>3337.3999999999996</v>
      </c>
      <c r="Z37">
        <v>58527.199999999997</v>
      </c>
      <c r="AA37">
        <v>1.9888701321778592</v>
      </c>
      <c r="AK37">
        <v>58527.199999999997</v>
      </c>
      <c r="AL37">
        <v>1.9888701321778592</v>
      </c>
    </row>
    <row r="38" spans="2:38" x14ac:dyDescent="0.25">
      <c r="B38">
        <v>16510</v>
      </c>
      <c r="C38">
        <v>105874</v>
      </c>
      <c r="D38">
        <v>48458</v>
      </c>
      <c r="E38">
        <v>77673</v>
      </c>
      <c r="F38">
        <v>30312</v>
      </c>
      <c r="H38">
        <v>134259</v>
      </c>
      <c r="J38">
        <f t="shared" si="6"/>
        <v>55765.4</v>
      </c>
      <c r="K38">
        <f t="shared" si="7"/>
        <v>2.4075681336455936</v>
      </c>
      <c r="L38">
        <f t="shared" si="8"/>
        <v>105874</v>
      </c>
      <c r="M38">
        <f t="shared" si="9"/>
        <v>16510</v>
      </c>
      <c r="N38">
        <f t="shared" si="10"/>
        <v>55765.4</v>
      </c>
      <c r="O38">
        <f t="shared" si="11"/>
        <v>89364</v>
      </c>
      <c r="Q38">
        <v>40779</v>
      </c>
      <c r="R38">
        <v>48</v>
      </c>
      <c r="T38">
        <v>-6669.4000000000015</v>
      </c>
      <c r="U38">
        <v>-863</v>
      </c>
      <c r="W38">
        <v>12266.6</v>
      </c>
      <c r="X38">
        <v>2373.7999999999997</v>
      </c>
      <c r="AB38">
        <v>55765.4</v>
      </c>
      <c r="AC38">
        <v>2.4075681336455936</v>
      </c>
      <c r="AK38">
        <v>55765.4</v>
      </c>
      <c r="AL38">
        <v>2.4075681336455936</v>
      </c>
    </row>
    <row r="39" spans="2:38" x14ac:dyDescent="0.25">
      <c r="B39">
        <v>45740</v>
      </c>
      <c r="C39">
        <v>45838</v>
      </c>
      <c r="D39">
        <v>88540</v>
      </c>
      <c r="E39">
        <v>88407</v>
      </c>
      <c r="F39">
        <v>5096</v>
      </c>
      <c r="H39">
        <v>115810</v>
      </c>
      <c r="J39">
        <f t="shared" si="6"/>
        <v>54724.2</v>
      </c>
      <c r="K39">
        <f t="shared" si="7"/>
        <v>2.1162483873679285</v>
      </c>
      <c r="L39">
        <f t="shared" si="8"/>
        <v>88540</v>
      </c>
      <c r="M39">
        <f t="shared" si="9"/>
        <v>5096</v>
      </c>
      <c r="N39">
        <f t="shared" si="10"/>
        <v>54724.2</v>
      </c>
      <c r="O39">
        <f t="shared" si="11"/>
        <v>83444</v>
      </c>
      <c r="Q39">
        <v>35368</v>
      </c>
      <c r="R39">
        <v>1423</v>
      </c>
      <c r="T39">
        <v>5573.3999999999942</v>
      </c>
      <c r="U39">
        <v>274.59999999999854</v>
      </c>
      <c r="W39">
        <v>13465.400000000001</v>
      </c>
      <c r="X39">
        <v>1563.8</v>
      </c>
      <c r="AD39">
        <v>54724.2</v>
      </c>
      <c r="AE39">
        <v>2.1162483873679285</v>
      </c>
      <c r="AK39">
        <v>54724.2</v>
      </c>
      <c r="AL39">
        <v>2.1162483873679285</v>
      </c>
    </row>
    <row r="40" spans="2:38" x14ac:dyDescent="0.25">
      <c r="B40">
        <v>26058</v>
      </c>
      <c r="C40">
        <v>36487</v>
      </c>
      <c r="D40">
        <v>34147</v>
      </c>
      <c r="E40">
        <v>25080</v>
      </c>
      <c r="F40">
        <v>42473</v>
      </c>
      <c r="H40">
        <v>50369</v>
      </c>
      <c r="J40">
        <f t="shared" si="6"/>
        <v>32849</v>
      </c>
      <c r="K40">
        <f t="shared" si="7"/>
        <v>1.5333495692410728</v>
      </c>
      <c r="L40">
        <f t="shared" si="8"/>
        <v>42473</v>
      </c>
      <c r="M40">
        <f t="shared" si="9"/>
        <v>25080</v>
      </c>
      <c r="N40">
        <f t="shared" si="10"/>
        <v>32849</v>
      </c>
      <c r="O40">
        <f t="shared" si="11"/>
        <v>17393</v>
      </c>
      <c r="Q40">
        <v>-28105</v>
      </c>
      <c r="R40">
        <v>309</v>
      </c>
      <c r="T40">
        <v>-13005.400000000001</v>
      </c>
      <c r="U40">
        <v>-1202.5999999999985</v>
      </c>
      <c r="W40">
        <v>22348.6</v>
      </c>
      <c r="X40">
        <v>1215.8</v>
      </c>
      <c r="AD40">
        <v>32849</v>
      </c>
      <c r="AE40">
        <v>1.5333495692410728</v>
      </c>
      <c r="AI40">
        <v>32849</v>
      </c>
      <c r="AJ40">
        <v>1.5333495692410728</v>
      </c>
    </row>
    <row r="41" spans="2:38" x14ac:dyDescent="0.25">
      <c r="B41">
        <v>101199</v>
      </c>
      <c r="C41">
        <v>106091</v>
      </c>
      <c r="D41">
        <v>39613</v>
      </c>
      <c r="E41">
        <v>9197</v>
      </c>
      <c r="F41">
        <v>47403</v>
      </c>
      <c r="H41">
        <v>88490</v>
      </c>
      <c r="J41">
        <f t="shared" si="6"/>
        <v>60700.6</v>
      </c>
      <c r="K41">
        <f t="shared" si="7"/>
        <v>1.4578109606824314</v>
      </c>
      <c r="L41">
        <f t="shared" si="8"/>
        <v>106091</v>
      </c>
      <c r="M41">
        <f t="shared" si="9"/>
        <v>9197</v>
      </c>
      <c r="N41">
        <f t="shared" si="10"/>
        <v>60700.6</v>
      </c>
      <c r="O41">
        <f t="shared" si="11"/>
        <v>96894</v>
      </c>
      <c r="Q41">
        <v>-193</v>
      </c>
      <c r="R41">
        <v>-507</v>
      </c>
      <c r="T41">
        <v>3727</v>
      </c>
      <c r="U41">
        <v>-985.59999999999854</v>
      </c>
      <c r="W41">
        <v>31385.800000000003</v>
      </c>
      <c r="X41">
        <v>1280.4000000000001</v>
      </c>
      <c r="AD41">
        <v>60700.6</v>
      </c>
      <c r="AE41">
        <v>1.4578109606824314</v>
      </c>
      <c r="AK41">
        <v>60700.6</v>
      </c>
      <c r="AL41">
        <v>1.4578109606824314</v>
      </c>
    </row>
    <row r="42" spans="2:38" x14ac:dyDescent="0.25">
      <c r="B42">
        <v>44052</v>
      </c>
      <c r="C42">
        <v>74883</v>
      </c>
      <c r="D42">
        <v>42260</v>
      </c>
      <c r="E42">
        <v>117404</v>
      </c>
      <c r="F42">
        <v>10167</v>
      </c>
      <c r="H42">
        <v>138195</v>
      </c>
      <c r="J42">
        <f t="shared" si="6"/>
        <v>57753.2</v>
      </c>
      <c r="K42">
        <f t="shared" si="7"/>
        <v>2.3928544219194783</v>
      </c>
      <c r="L42">
        <f t="shared" si="8"/>
        <v>117404</v>
      </c>
      <c r="M42">
        <f t="shared" si="9"/>
        <v>10167</v>
      </c>
      <c r="N42">
        <f t="shared" si="10"/>
        <v>57753.2</v>
      </c>
      <c r="O42">
        <f t="shared" si="11"/>
        <v>107237</v>
      </c>
      <c r="Q42">
        <v>16671</v>
      </c>
      <c r="R42">
        <v>-21</v>
      </c>
      <c r="T42">
        <v>-9503.1999999999971</v>
      </c>
      <c r="U42">
        <v>293.19999999999709</v>
      </c>
      <c r="W42">
        <v>20637.599999999999</v>
      </c>
      <c r="X42">
        <v>1780</v>
      </c>
      <c r="AF42">
        <v>57753.2</v>
      </c>
      <c r="AG42">
        <v>2.3928544219194783</v>
      </c>
      <c r="AK42">
        <v>57753.2</v>
      </c>
      <c r="AL42">
        <v>2.3928544219194783</v>
      </c>
    </row>
    <row r="43" spans="2:38" x14ac:dyDescent="0.25">
      <c r="B43">
        <v>106007</v>
      </c>
      <c r="C43">
        <v>66836</v>
      </c>
      <c r="D43">
        <v>31209</v>
      </c>
      <c r="E43">
        <v>63932</v>
      </c>
      <c r="F43">
        <v>60639</v>
      </c>
      <c r="H43">
        <v>66806</v>
      </c>
      <c r="J43">
        <f t="shared" si="6"/>
        <v>65724.600000000006</v>
      </c>
      <c r="K43">
        <f t="shared" si="7"/>
        <v>1.0164535044716894</v>
      </c>
      <c r="L43">
        <f t="shared" si="8"/>
        <v>106007</v>
      </c>
      <c r="M43">
        <f t="shared" si="9"/>
        <v>31209</v>
      </c>
      <c r="N43">
        <f t="shared" si="10"/>
        <v>65724.600000000006</v>
      </c>
      <c r="O43">
        <f t="shared" si="11"/>
        <v>74798</v>
      </c>
      <c r="Q43">
        <v>-18433</v>
      </c>
      <c r="R43">
        <v>-1751</v>
      </c>
      <c r="T43">
        <v>10227.000000000007</v>
      </c>
      <c r="U43">
        <v>-1154.3999999999942</v>
      </c>
      <c r="W43">
        <v>20528.600000000002</v>
      </c>
      <c r="X43">
        <v>1154.4000000000001</v>
      </c>
      <c r="AD43">
        <v>65724.600000000006</v>
      </c>
      <c r="AE43">
        <v>1.0164535044716894</v>
      </c>
      <c r="AI43">
        <v>65724.600000000006</v>
      </c>
      <c r="AJ43">
        <v>1.0164535044716894</v>
      </c>
    </row>
    <row r="44" spans="2:38" x14ac:dyDescent="0.25">
      <c r="B44">
        <v>48909</v>
      </c>
      <c r="C44">
        <v>74619</v>
      </c>
      <c r="D44">
        <v>106601</v>
      </c>
      <c r="E44">
        <v>60007</v>
      </c>
      <c r="F44">
        <v>64246</v>
      </c>
      <c r="H44">
        <v>92166</v>
      </c>
      <c r="J44">
        <f t="shared" si="6"/>
        <v>70876.399999999994</v>
      </c>
      <c r="K44">
        <f t="shared" si="7"/>
        <v>1.3003764299541174</v>
      </c>
      <c r="L44">
        <f t="shared" si="8"/>
        <v>106601</v>
      </c>
      <c r="M44">
        <f t="shared" si="9"/>
        <v>48909</v>
      </c>
      <c r="N44">
        <f t="shared" si="10"/>
        <v>70876.399999999994</v>
      </c>
      <c r="O44">
        <f t="shared" si="11"/>
        <v>57692</v>
      </c>
      <c r="Q44">
        <v>3483</v>
      </c>
      <c r="R44">
        <v>-30</v>
      </c>
      <c r="T44">
        <v>-1570.6000000000058</v>
      </c>
      <c r="U44">
        <v>-1077.6000000000058</v>
      </c>
      <c r="W44">
        <v>9451.7999999999993</v>
      </c>
      <c r="X44">
        <v>1089.5999999999999</v>
      </c>
      <c r="AB44">
        <v>70876.399999999994</v>
      </c>
      <c r="AC44">
        <v>1.3003764299541174</v>
      </c>
      <c r="AI44">
        <v>70876.399999999994</v>
      </c>
      <c r="AJ44">
        <v>1.3003764299541174</v>
      </c>
    </row>
    <row r="45" spans="2:38" x14ac:dyDescent="0.25">
      <c r="B45">
        <v>30294</v>
      </c>
      <c r="C45">
        <v>58668</v>
      </c>
      <c r="D45">
        <v>25889</v>
      </c>
      <c r="E45">
        <v>16966</v>
      </c>
      <c r="F45">
        <v>20451</v>
      </c>
      <c r="H45">
        <v>58262</v>
      </c>
      <c r="J45">
        <f t="shared" si="6"/>
        <v>30453.599999999999</v>
      </c>
      <c r="K45">
        <f t="shared" si="7"/>
        <v>1.9131399900176007</v>
      </c>
      <c r="L45">
        <f t="shared" si="8"/>
        <v>58668</v>
      </c>
      <c r="M45">
        <f t="shared" si="9"/>
        <v>16966</v>
      </c>
      <c r="N45">
        <f t="shared" si="10"/>
        <v>30453.599999999999</v>
      </c>
      <c r="O45">
        <f t="shared" si="11"/>
        <v>41702</v>
      </c>
      <c r="Q45">
        <v>11522</v>
      </c>
      <c r="R45">
        <v>38</v>
      </c>
      <c r="T45">
        <v>-148.80000000000291</v>
      </c>
      <c r="U45">
        <v>-2583.8000000000029</v>
      </c>
      <c r="W45">
        <v>13810.8</v>
      </c>
      <c r="X45">
        <v>3953</v>
      </c>
      <c r="AD45">
        <v>30453.599999999999</v>
      </c>
      <c r="AE45">
        <v>1.9131399900176007</v>
      </c>
      <c r="AK45">
        <v>30453.599999999999</v>
      </c>
      <c r="AL45">
        <v>1.9131399900176007</v>
      </c>
    </row>
    <row r="46" spans="2:38" x14ac:dyDescent="0.25">
      <c r="B46">
        <v>11911</v>
      </c>
      <c r="C46">
        <v>19384</v>
      </c>
      <c r="D46">
        <v>75098</v>
      </c>
      <c r="E46">
        <v>38926</v>
      </c>
      <c r="F46">
        <v>16515</v>
      </c>
      <c r="H46">
        <v>54889</v>
      </c>
      <c r="J46">
        <f t="shared" si="6"/>
        <v>32366.799999999999</v>
      </c>
      <c r="K46">
        <f t="shared" si="7"/>
        <v>1.6958426535833016</v>
      </c>
      <c r="L46">
        <f t="shared" si="8"/>
        <v>75098</v>
      </c>
      <c r="M46">
        <f t="shared" si="9"/>
        <v>11911</v>
      </c>
      <c r="N46">
        <f t="shared" si="10"/>
        <v>32366.799999999999</v>
      </c>
      <c r="O46">
        <f t="shared" si="11"/>
        <v>63187</v>
      </c>
      <c r="Q46">
        <v>-4397</v>
      </c>
      <c r="R46">
        <v>-3</v>
      </c>
      <c r="T46">
        <v>-23204.600000000002</v>
      </c>
      <c r="U46">
        <v>-1136.6000000000022</v>
      </c>
      <c r="W46">
        <v>23204.600000000002</v>
      </c>
      <c r="X46">
        <v>1889.7999999999997</v>
      </c>
      <c r="Z46">
        <v>32366.799999999999</v>
      </c>
      <c r="AA46">
        <v>1.6958426535833016</v>
      </c>
      <c r="AK46">
        <v>32366.799999999999</v>
      </c>
      <c r="AL46">
        <v>1.6958426535833016</v>
      </c>
    </row>
    <row r="47" spans="2:38" x14ac:dyDescent="0.25">
      <c r="B47">
        <v>80853</v>
      </c>
      <c r="C47">
        <v>33117</v>
      </c>
      <c r="D47">
        <v>18914</v>
      </c>
      <c r="E47">
        <v>44114</v>
      </c>
      <c r="F47">
        <v>86236</v>
      </c>
      <c r="H47">
        <v>92192</v>
      </c>
      <c r="J47">
        <f t="shared" si="6"/>
        <v>52646.8</v>
      </c>
      <c r="K47">
        <f t="shared" si="7"/>
        <v>1.7511415698579971</v>
      </c>
      <c r="L47">
        <f t="shared" si="8"/>
        <v>86236</v>
      </c>
      <c r="M47">
        <f t="shared" si="9"/>
        <v>18914</v>
      </c>
      <c r="N47">
        <f t="shared" si="10"/>
        <v>52646.8</v>
      </c>
      <c r="O47">
        <f t="shared" si="11"/>
        <v>67322</v>
      </c>
      <c r="Q47">
        <v>28601</v>
      </c>
      <c r="R47">
        <v>1449</v>
      </c>
      <c r="T47">
        <v>-1522.3999999999942</v>
      </c>
      <c r="U47">
        <v>-766.39999999999418</v>
      </c>
      <c r="W47">
        <v>17107.2</v>
      </c>
      <c r="X47">
        <v>3015.2</v>
      </c>
      <c r="Z47">
        <v>52646.8</v>
      </c>
      <c r="AA47">
        <v>1.7511415698579971</v>
      </c>
      <c r="AK47">
        <v>52646.8</v>
      </c>
      <c r="AL47">
        <v>1.7511415698579971</v>
      </c>
    </row>
    <row r="48" spans="2:38" x14ac:dyDescent="0.25">
      <c r="B48">
        <v>70069</v>
      </c>
      <c r="C48">
        <v>87093</v>
      </c>
      <c r="D48">
        <v>75631</v>
      </c>
      <c r="E48">
        <v>38924</v>
      </c>
      <c r="F48">
        <v>116123</v>
      </c>
      <c r="H48">
        <v>114140</v>
      </c>
      <c r="J48">
        <f t="shared" si="6"/>
        <v>77568</v>
      </c>
      <c r="K48">
        <f t="shared" si="7"/>
        <v>1.4714830858085808</v>
      </c>
      <c r="L48">
        <f t="shared" si="8"/>
        <v>116123</v>
      </c>
      <c r="M48">
        <f t="shared" si="9"/>
        <v>38924</v>
      </c>
      <c r="N48">
        <f t="shared" si="10"/>
        <v>77568</v>
      </c>
      <c r="O48">
        <f t="shared" si="11"/>
        <v>77199</v>
      </c>
      <c r="Q48">
        <v>-373</v>
      </c>
      <c r="R48">
        <v>82</v>
      </c>
      <c r="T48">
        <v>5170.1999999999971</v>
      </c>
      <c r="U48">
        <v>-280</v>
      </c>
      <c r="W48">
        <v>13528.199999999999</v>
      </c>
      <c r="X48">
        <v>598.79999999999995</v>
      </c>
      <c r="AF48">
        <v>77568</v>
      </c>
      <c r="AG48">
        <v>1.4714830858085808</v>
      </c>
      <c r="AK48">
        <v>77568</v>
      </c>
      <c r="AL48">
        <v>1.4714830858085808</v>
      </c>
    </row>
    <row r="49" spans="2:38" x14ac:dyDescent="0.25">
      <c r="B49">
        <v>19871</v>
      </c>
      <c r="C49">
        <v>6384</v>
      </c>
      <c r="D49">
        <v>94445</v>
      </c>
      <c r="E49">
        <v>44939</v>
      </c>
      <c r="F49">
        <v>68096</v>
      </c>
      <c r="H49">
        <v>56611</v>
      </c>
      <c r="J49">
        <f t="shared" si="6"/>
        <v>46747</v>
      </c>
      <c r="K49">
        <f t="shared" si="7"/>
        <v>1.2110081930391254</v>
      </c>
      <c r="L49">
        <f t="shared" si="8"/>
        <v>94445</v>
      </c>
      <c r="M49">
        <f t="shared" si="9"/>
        <v>6384</v>
      </c>
      <c r="N49">
        <f t="shared" si="10"/>
        <v>46747</v>
      </c>
      <c r="O49">
        <f t="shared" si="11"/>
        <v>88061</v>
      </c>
      <c r="Q49">
        <v>769</v>
      </c>
      <c r="R49">
        <v>143</v>
      </c>
      <c r="T49">
        <v>-5626.4000000000015</v>
      </c>
      <c r="U49">
        <v>-1249</v>
      </c>
      <c r="W49">
        <v>21830.799999999999</v>
      </c>
      <c r="X49">
        <v>1503.8</v>
      </c>
      <c r="Z49">
        <v>46747</v>
      </c>
      <c r="AA49">
        <v>1.2110081930391254</v>
      </c>
      <c r="AI49">
        <v>46747</v>
      </c>
      <c r="AJ49">
        <v>1.2110081930391254</v>
      </c>
    </row>
    <row r="50" spans="2:38" x14ac:dyDescent="0.25">
      <c r="B50">
        <v>92563</v>
      </c>
      <c r="C50">
        <v>29124</v>
      </c>
      <c r="D50">
        <v>38152</v>
      </c>
      <c r="E50">
        <v>24772</v>
      </c>
      <c r="F50">
        <v>103544</v>
      </c>
      <c r="H50">
        <v>125984</v>
      </c>
      <c r="J50">
        <f t="shared" si="6"/>
        <v>57631</v>
      </c>
      <c r="K50">
        <f t="shared" si="7"/>
        <v>2.1860457045687216</v>
      </c>
      <c r="L50">
        <f t="shared" si="8"/>
        <v>103544</v>
      </c>
      <c r="M50">
        <f t="shared" si="9"/>
        <v>24772</v>
      </c>
      <c r="N50">
        <f t="shared" si="10"/>
        <v>57631</v>
      </c>
      <c r="O50">
        <f t="shared" si="11"/>
        <v>78772</v>
      </c>
      <c r="Q50">
        <v>6551</v>
      </c>
      <c r="R50">
        <v>310</v>
      </c>
      <c r="T50">
        <v>-17595.800000000003</v>
      </c>
      <c r="U50">
        <v>920.59999999999854</v>
      </c>
      <c r="W50">
        <v>18864.199999999997</v>
      </c>
      <c r="X50">
        <v>998.59999999999991</v>
      </c>
      <c r="AF50">
        <v>57631</v>
      </c>
      <c r="AG50">
        <v>2.1860457045687216</v>
      </c>
      <c r="AK50">
        <v>57631</v>
      </c>
      <c r="AL50">
        <v>2.1860457045687216</v>
      </c>
    </row>
    <row r="51" spans="2:38" x14ac:dyDescent="0.25">
      <c r="B51">
        <v>33644</v>
      </c>
      <c r="C51">
        <v>80171</v>
      </c>
      <c r="D51">
        <v>40337</v>
      </c>
      <c r="E51">
        <v>109808</v>
      </c>
      <c r="F51">
        <v>1046</v>
      </c>
      <c r="H51">
        <v>127072</v>
      </c>
      <c r="J51">
        <f t="shared" si="6"/>
        <v>53001.2</v>
      </c>
      <c r="K51">
        <f t="shared" si="7"/>
        <v>2.3975306219481824</v>
      </c>
      <c r="L51">
        <f t="shared" si="8"/>
        <v>109808</v>
      </c>
      <c r="M51">
        <f t="shared" si="9"/>
        <v>1046</v>
      </c>
      <c r="N51">
        <f t="shared" si="10"/>
        <v>53001.2</v>
      </c>
      <c r="O51">
        <f t="shared" si="11"/>
        <v>108762</v>
      </c>
      <c r="Q51">
        <v>43555</v>
      </c>
      <c r="R51">
        <v>0</v>
      </c>
      <c r="T51">
        <v>-5325.4000000000015</v>
      </c>
      <c r="U51">
        <v>-2909</v>
      </c>
      <c r="W51">
        <v>15745.800000000001</v>
      </c>
      <c r="X51">
        <v>3484.2</v>
      </c>
      <c r="Z51">
        <v>53001.2</v>
      </c>
      <c r="AA51">
        <v>2.3975306219481824</v>
      </c>
      <c r="AK51">
        <v>53001.2</v>
      </c>
      <c r="AL51">
        <v>2.3975306219481824</v>
      </c>
    </row>
    <row r="52" spans="2:38" x14ac:dyDescent="0.25">
      <c r="B52">
        <v>54880</v>
      </c>
      <c r="C52">
        <v>89950</v>
      </c>
      <c r="D52">
        <v>57223</v>
      </c>
      <c r="E52">
        <v>72432</v>
      </c>
      <c r="F52">
        <v>63716</v>
      </c>
      <c r="H52">
        <v>115973</v>
      </c>
      <c r="J52">
        <f t="shared" si="6"/>
        <v>67640.2</v>
      </c>
      <c r="K52">
        <f t="shared" si="7"/>
        <v>1.7145573194638692</v>
      </c>
      <c r="L52">
        <f t="shared" si="8"/>
        <v>89950</v>
      </c>
      <c r="M52">
        <f t="shared" si="9"/>
        <v>54880</v>
      </c>
      <c r="N52">
        <f t="shared" si="10"/>
        <v>67640.2</v>
      </c>
      <c r="O52">
        <f t="shared" si="11"/>
        <v>35070</v>
      </c>
      <c r="Q52">
        <v>-262</v>
      </c>
      <c r="R52">
        <v>-1918</v>
      </c>
      <c r="T52">
        <v>-23158.400000000009</v>
      </c>
      <c r="U52">
        <v>-1587.6000000000058</v>
      </c>
      <c r="W52">
        <v>23158.400000000001</v>
      </c>
      <c r="X52">
        <v>2020</v>
      </c>
      <c r="AB52">
        <v>67640.2</v>
      </c>
      <c r="AC52">
        <v>1.7145573194638692</v>
      </c>
      <c r="AK52">
        <v>67640.2</v>
      </c>
      <c r="AL52">
        <v>1.7145573194638692</v>
      </c>
    </row>
    <row r="53" spans="2:38" x14ac:dyDescent="0.25">
      <c r="B53">
        <v>102532</v>
      </c>
      <c r="C53">
        <v>90639</v>
      </c>
      <c r="D53">
        <v>9491</v>
      </c>
      <c r="E53">
        <v>27694</v>
      </c>
      <c r="F53">
        <v>23435</v>
      </c>
      <c r="H53">
        <v>80985</v>
      </c>
      <c r="J53">
        <f t="shared" si="6"/>
        <v>50758.2</v>
      </c>
      <c r="K53">
        <f t="shared" si="7"/>
        <v>1.5955057507949455</v>
      </c>
      <c r="L53">
        <f t="shared" si="8"/>
        <v>102532</v>
      </c>
      <c r="M53">
        <f t="shared" si="9"/>
        <v>9491</v>
      </c>
      <c r="N53">
        <f t="shared" si="10"/>
        <v>50758.2</v>
      </c>
      <c r="O53">
        <f t="shared" si="11"/>
        <v>93041</v>
      </c>
      <c r="Q53">
        <v>-4500</v>
      </c>
      <c r="R53">
        <v>3309</v>
      </c>
      <c r="T53">
        <v>-7027.2000000000044</v>
      </c>
      <c r="U53">
        <v>1544.7999999999956</v>
      </c>
      <c r="W53">
        <v>16891.599999999999</v>
      </c>
      <c r="X53">
        <v>1554</v>
      </c>
      <c r="Z53">
        <v>50758.2</v>
      </c>
      <c r="AA53">
        <v>1.5955057507949455</v>
      </c>
      <c r="AK53">
        <v>50758.2</v>
      </c>
      <c r="AL53">
        <v>1.5955057507949455</v>
      </c>
    </row>
    <row r="54" spans="2:38" x14ac:dyDescent="0.25">
      <c r="B54">
        <v>85936</v>
      </c>
      <c r="C54">
        <v>58389</v>
      </c>
      <c r="D54">
        <v>95524</v>
      </c>
      <c r="E54">
        <v>55351</v>
      </c>
      <c r="F54">
        <v>117229</v>
      </c>
      <c r="H54">
        <v>107275</v>
      </c>
      <c r="J54">
        <f t="shared" si="6"/>
        <v>82485.8</v>
      </c>
      <c r="K54">
        <f t="shared" si="7"/>
        <v>1.3005268785657653</v>
      </c>
      <c r="L54">
        <f t="shared" si="8"/>
        <v>117229</v>
      </c>
      <c r="M54">
        <f t="shared" si="9"/>
        <v>55351</v>
      </c>
      <c r="N54">
        <f t="shared" si="10"/>
        <v>82485.8</v>
      </c>
      <c r="O54">
        <f t="shared" si="11"/>
        <v>61878</v>
      </c>
      <c r="Q54">
        <v>-10067</v>
      </c>
      <c r="R54">
        <v>-12</v>
      </c>
      <c r="T54">
        <v>12006.800000000003</v>
      </c>
      <c r="U54">
        <v>843.80000000000291</v>
      </c>
      <c r="W54">
        <v>16483.599999999999</v>
      </c>
      <c r="X54">
        <v>846.2</v>
      </c>
      <c r="AF54">
        <v>82485.8</v>
      </c>
      <c r="AG54">
        <v>1.3005268785657653</v>
      </c>
      <c r="AI54">
        <v>82485.8</v>
      </c>
      <c r="AJ54">
        <v>1.3005268785657653</v>
      </c>
    </row>
    <row r="55" spans="2:38" x14ac:dyDescent="0.25">
      <c r="B55">
        <v>71229</v>
      </c>
      <c r="C55">
        <v>21892</v>
      </c>
      <c r="D55">
        <v>114347</v>
      </c>
      <c r="E55">
        <v>37972</v>
      </c>
      <c r="F55">
        <v>20037</v>
      </c>
      <c r="H55">
        <v>103956</v>
      </c>
      <c r="J55">
        <f t="shared" si="6"/>
        <v>53095.4</v>
      </c>
      <c r="K55">
        <f t="shared" si="7"/>
        <v>1.9579097247595836</v>
      </c>
      <c r="L55">
        <f t="shared" si="8"/>
        <v>114347</v>
      </c>
      <c r="M55">
        <f t="shared" si="9"/>
        <v>20037</v>
      </c>
      <c r="N55">
        <f t="shared" si="10"/>
        <v>53095.4</v>
      </c>
      <c r="O55">
        <f t="shared" si="11"/>
        <v>94310</v>
      </c>
      <c r="Q55">
        <v>22407</v>
      </c>
      <c r="R55">
        <v>349</v>
      </c>
      <c r="T55">
        <v>-1196.7999999999956</v>
      </c>
      <c r="U55">
        <v>-591</v>
      </c>
      <c r="W55">
        <v>11506.800000000001</v>
      </c>
      <c r="X55">
        <v>2065</v>
      </c>
      <c r="AD55">
        <v>53095.4</v>
      </c>
      <c r="AE55">
        <v>1.9579097247595836</v>
      </c>
      <c r="AK55">
        <v>53095.4</v>
      </c>
      <c r="AL55">
        <v>1.9579097247595836</v>
      </c>
    </row>
    <row r="56" spans="2:38" x14ac:dyDescent="0.25">
      <c r="B56">
        <v>86612</v>
      </c>
      <c r="C56">
        <v>6921</v>
      </c>
      <c r="D56">
        <v>54846</v>
      </c>
      <c r="E56">
        <v>92011</v>
      </c>
      <c r="F56">
        <v>8062</v>
      </c>
      <c r="H56">
        <v>103249</v>
      </c>
      <c r="J56">
        <f t="shared" si="6"/>
        <v>49690.400000000001</v>
      </c>
      <c r="K56">
        <f t="shared" si="7"/>
        <v>2.0778460225717641</v>
      </c>
      <c r="L56">
        <f t="shared" si="8"/>
        <v>92011</v>
      </c>
      <c r="M56">
        <f t="shared" si="9"/>
        <v>6921</v>
      </c>
      <c r="N56">
        <f t="shared" si="10"/>
        <v>49690.400000000001</v>
      </c>
      <c r="O56">
        <f t="shared" si="11"/>
        <v>85090</v>
      </c>
      <c r="Q56">
        <v>30433</v>
      </c>
      <c r="R56">
        <v>529</v>
      </c>
      <c r="T56">
        <v>-10628.799999999996</v>
      </c>
      <c r="U56">
        <v>-15.599999999998545</v>
      </c>
      <c r="W56">
        <v>18263.2</v>
      </c>
      <c r="X56">
        <v>1145.2</v>
      </c>
      <c r="AB56">
        <v>49690.400000000001</v>
      </c>
      <c r="AC56">
        <v>2.0778460225717641</v>
      </c>
      <c r="AK56">
        <v>49690.400000000001</v>
      </c>
      <c r="AL56">
        <v>2.0778460225717641</v>
      </c>
    </row>
    <row r="57" spans="2:38" x14ac:dyDescent="0.25">
      <c r="B57">
        <v>33934</v>
      </c>
      <c r="C57">
        <v>34099</v>
      </c>
      <c r="D57">
        <v>89815</v>
      </c>
      <c r="E57">
        <v>8800</v>
      </c>
      <c r="F57">
        <v>41080</v>
      </c>
      <c r="H57">
        <v>42893</v>
      </c>
      <c r="J57">
        <f t="shared" si="6"/>
        <v>41545.599999999999</v>
      </c>
      <c r="K57">
        <f t="shared" si="7"/>
        <v>1.0324318339366865</v>
      </c>
      <c r="L57">
        <f t="shared" si="8"/>
        <v>89815</v>
      </c>
      <c r="M57">
        <f t="shared" si="9"/>
        <v>8800</v>
      </c>
      <c r="N57">
        <f t="shared" si="10"/>
        <v>41545.599999999999</v>
      </c>
      <c r="O57">
        <f t="shared" si="11"/>
        <v>81015</v>
      </c>
      <c r="Q57">
        <v>-27217</v>
      </c>
      <c r="R57">
        <v>456</v>
      </c>
      <c r="T57">
        <v>980.19999999999709</v>
      </c>
      <c r="U57">
        <v>-140</v>
      </c>
      <c r="W57">
        <v>16275.8</v>
      </c>
      <c r="X57">
        <v>768.39999999999986</v>
      </c>
      <c r="AD57">
        <v>41545.599999999999</v>
      </c>
      <c r="AE57">
        <v>1.0324318339366865</v>
      </c>
      <c r="AI57">
        <v>41545.599999999999</v>
      </c>
      <c r="AJ57">
        <v>1.0324318339366865</v>
      </c>
    </row>
    <row r="58" spans="2:38" x14ac:dyDescent="0.25">
      <c r="B58">
        <v>73866</v>
      </c>
      <c r="C58">
        <v>80381</v>
      </c>
      <c r="D58">
        <v>82880</v>
      </c>
      <c r="E58">
        <v>66525</v>
      </c>
      <c r="F58">
        <v>87448</v>
      </c>
      <c r="H58">
        <v>91630</v>
      </c>
      <c r="J58">
        <f t="shared" si="6"/>
        <v>78220</v>
      </c>
      <c r="K58">
        <f t="shared" si="7"/>
        <v>1.171439529532089</v>
      </c>
      <c r="L58">
        <f t="shared" si="8"/>
        <v>87448</v>
      </c>
      <c r="M58">
        <f t="shared" si="9"/>
        <v>66525</v>
      </c>
      <c r="N58">
        <f t="shared" si="10"/>
        <v>78220</v>
      </c>
      <c r="O58">
        <f t="shared" si="11"/>
        <v>20923</v>
      </c>
      <c r="Q58">
        <v>-18332</v>
      </c>
      <c r="R58">
        <v>2719</v>
      </c>
      <c r="T58">
        <v>2452</v>
      </c>
      <c r="U58">
        <v>627.80000000000291</v>
      </c>
      <c r="W58">
        <v>22606.400000000001</v>
      </c>
      <c r="X58">
        <v>2799.4</v>
      </c>
      <c r="AB58">
        <v>78220</v>
      </c>
      <c r="AC58">
        <v>1.171439529532089</v>
      </c>
      <c r="AI58">
        <v>78220</v>
      </c>
      <c r="AJ58">
        <v>1.171439529532089</v>
      </c>
    </row>
    <row r="59" spans="2:38" x14ac:dyDescent="0.25">
      <c r="B59">
        <v>1871</v>
      </c>
      <c r="C59">
        <v>19631</v>
      </c>
      <c r="D59">
        <v>79585</v>
      </c>
      <c r="E59">
        <v>110891</v>
      </c>
      <c r="F59">
        <v>41848</v>
      </c>
      <c r="H59">
        <v>119424</v>
      </c>
      <c r="J59">
        <f t="shared" si="6"/>
        <v>50765.2</v>
      </c>
      <c r="K59">
        <f t="shared" si="7"/>
        <v>2.3524776815613846</v>
      </c>
      <c r="L59">
        <f t="shared" si="8"/>
        <v>110891</v>
      </c>
      <c r="M59">
        <f t="shared" si="9"/>
        <v>1871</v>
      </c>
      <c r="N59">
        <f t="shared" si="10"/>
        <v>50765.2</v>
      </c>
      <c r="O59">
        <f t="shared" si="11"/>
        <v>109020</v>
      </c>
      <c r="Q59">
        <v>29511</v>
      </c>
      <c r="R59">
        <v>371</v>
      </c>
      <c r="T59">
        <v>-2124.8000000000029</v>
      </c>
      <c r="U59">
        <v>-1655.8000000000029</v>
      </c>
      <c r="W59">
        <v>14831.2</v>
      </c>
      <c r="X59">
        <v>1696.9999999999998</v>
      </c>
      <c r="AD59">
        <v>50765.2</v>
      </c>
      <c r="AE59">
        <v>2.3524776815613846</v>
      </c>
      <c r="AK59">
        <v>50765.2</v>
      </c>
      <c r="AL59">
        <v>2.3524776815613846</v>
      </c>
    </row>
    <row r="60" spans="2:38" x14ac:dyDescent="0.25">
      <c r="B60">
        <v>7195</v>
      </c>
      <c r="C60">
        <v>50843</v>
      </c>
      <c r="D60">
        <v>56556</v>
      </c>
      <c r="E60">
        <v>17918</v>
      </c>
      <c r="F60">
        <v>28890</v>
      </c>
      <c r="H60">
        <v>50888</v>
      </c>
      <c r="J60">
        <f t="shared" si="6"/>
        <v>32280.400000000001</v>
      </c>
      <c r="K60">
        <f t="shared" si="7"/>
        <v>1.5764364753844438</v>
      </c>
      <c r="L60">
        <f t="shared" si="8"/>
        <v>56556</v>
      </c>
      <c r="M60">
        <f t="shared" si="9"/>
        <v>7195</v>
      </c>
      <c r="N60">
        <f t="shared" si="10"/>
        <v>32280.400000000001</v>
      </c>
      <c r="O60">
        <f t="shared" si="11"/>
        <v>49361</v>
      </c>
      <c r="Q60">
        <v>17309</v>
      </c>
      <c r="R60">
        <v>-19</v>
      </c>
      <c r="T60">
        <v>964.60000000000218</v>
      </c>
      <c r="U60">
        <v>-884</v>
      </c>
      <c r="W60">
        <v>7303.4</v>
      </c>
      <c r="X60">
        <v>1612.8</v>
      </c>
      <c r="Z60">
        <v>32280.400000000001</v>
      </c>
      <c r="AA60">
        <v>1.5764364753844438</v>
      </c>
      <c r="AI60">
        <v>32280.400000000001</v>
      </c>
      <c r="AJ60">
        <v>1.5764364753844438</v>
      </c>
    </row>
    <row r="61" spans="2:38" x14ac:dyDescent="0.25">
      <c r="B61">
        <v>74500</v>
      </c>
      <c r="C61">
        <v>11889</v>
      </c>
      <c r="D61">
        <v>96785</v>
      </c>
      <c r="E61">
        <v>53515</v>
      </c>
      <c r="F61">
        <v>87837</v>
      </c>
      <c r="H61">
        <v>92358</v>
      </c>
      <c r="J61">
        <f t="shared" si="6"/>
        <v>64905.2</v>
      </c>
      <c r="K61">
        <f t="shared" si="7"/>
        <v>1.4229676512821778</v>
      </c>
      <c r="L61">
        <f t="shared" si="8"/>
        <v>96785</v>
      </c>
      <c r="M61">
        <f t="shared" si="9"/>
        <v>11889</v>
      </c>
      <c r="N61">
        <f t="shared" si="10"/>
        <v>64905.2</v>
      </c>
      <c r="O61">
        <f t="shared" si="11"/>
        <v>84896</v>
      </c>
      <c r="Q61">
        <v>4413</v>
      </c>
      <c r="R61">
        <v>1</v>
      </c>
      <c r="T61">
        <v>674.59999999999854</v>
      </c>
      <c r="U61">
        <v>-2</v>
      </c>
      <c r="W61">
        <v>14113</v>
      </c>
      <c r="X61">
        <v>2087.2000000000003</v>
      </c>
      <c r="AB61">
        <v>64905.2</v>
      </c>
      <c r="AC61">
        <v>1.4229676512821778</v>
      </c>
      <c r="AI61">
        <v>64905.2</v>
      </c>
      <c r="AJ61">
        <v>1.4229676512821778</v>
      </c>
    </row>
    <row r="62" spans="2:38" x14ac:dyDescent="0.25">
      <c r="B62">
        <v>8095</v>
      </c>
      <c r="C62">
        <v>73395</v>
      </c>
      <c r="D62">
        <v>94668</v>
      </c>
      <c r="E62">
        <v>107875</v>
      </c>
      <c r="F62">
        <v>64834</v>
      </c>
      <c r="H62">
        <v>72268</v>
      </c>
      <c r="J62">
        <f t="shared" si="6"/>
        <v>69773.399999999994</v>
      </c>
      <c r="K62">
        <f t="shared" si="7"/>
        <v>1.0357528800373783</v>
      </c>
      <c r="L62">
        <f t="shared" si="8"/>
        <v>107875</v>
      </c>
      <c r="M62">
        <f t="shared" si="9"/>
        <v>8095</v>
      </c>
      <c r="N62">
        <f t="shared" si="10"/>
        <v>69773.399999999994</v>
      </c>
      <c r="O62">
        <f t="shared" si="11"/>
        <v>99780</v>
      </c>
      <c r="Q62">
        <v>19255</v>
      </c>
      <c r="R62">
        <v>1</v>
      </c>
      <c r="T62">
        <v>16883.399999999994</v>
      </c>
      <c r="U62">
        <v>-461.60000000000582</v>
      </c>
      <c r="W62">
        <v>19489.400000000001</v>
      </c>
      <c r="X62">
        <v>872.39999999999986</v>
      </c>
      <c r="Z62">
        <v>69773.399999999994</v>
      </c>
      <c r="AA62">
        <v>1.0357528800373783</v>
      </c>
      <c r="AI62">
        <v>69773.399999999994</v>
      </c>
      <c r="AJ62">
        <v>1.0357528800373783</v>
      </c>
    </row>
    <row r="63" spans="2:38" x14ac:dyDescent="0.25">
      <c r="B63">
        <v>86266</v>
      </c>
      <c r="C63">
        <v>32141</v>
      </c>
      <c r="D63">
        <v>31425</v>
      </c>
      <c r="E63">
        <v>25450</v>
      </c>
      <c r="F63">
        <v>20000</v>
      </c>
      <c r="H63">
        <v>55954</v>
      </c>
      <c r="J63">
        <f t="shared" si="6"/>
        <v>39056.400000000001</v>
      </c>
      <c r="K63">
        <f t="shared" si="7"/>
        <v>1.4326461220184143</v>
      </c>
      <c r="L63">
        <f t="shared" si="8"/>
        <v>86266</v>
      </c>
      <c r="M63">
        <f t="shared" si="9"/>
        <v>20000</v>
      </c>
      <c r="N63">
        <f t="shared" si="10"/>
        <v>39056.400000000001</v>
      </c>
      <c r="O63">
        <f t="shared" si="11"/>
        <v>66266</v>
      </c>
      <c r="Q63">
        <v>7615</v>
      </c>
      <c r="R63">
        <v>-982</v>
      </c>
      <c r="T63">
        <v>-4067.4000000000015</v>
      </c>
      <c r="U63">
        <v>1573.4000000000015</v>
      </c>
      <c r="W63">
        <v>14635.4</v>
      </c>
      <c r="X63">
        <v>2187.8000000000002</v>
      </c>
      <c r="Z63">
        <v>39056.400000000001</v>
      </c>
      <c r="AA63">
        <v>1.4326461220184143</v>
      </c>
      <c r="AK63">
        <v>39056.400000000001</v>
      </c>
      <c r="AL63">
        <v>1.4326461220184143</v>
      </c>
    </row>
    <row r="64" spans="2:38" x14ac:dyDescent="0.25">
      <c r="B64">
        <v>110516</v>
      </c>
      <c r="C64">
        <v>102669</v>
      </c>
      <c r="D64">
        <v>96329</v>
      </c>
      <c r="E64">
        <v>59990</v>
      </c>
      <c r="F64">
        <v>87493</v>
      </c>
      <c r="H64">
        <v>138352</v>
      </c>
      <c r="J64">
        <f t="shared" si="6"/>
        <v>91399.4</v>
      </c>
      <c r="K64">
        <f t="shared" si="7"/>
        <v>1.513707967448364</v>
      </c>
      <c r="L64">
        <f t="shared" si="8"/>
        <v>110516</v>
      </c>
      <c r="M64">
        <f t="shared" si="9"/>
        <v>59990</v>
      </c>
      <c r="N64">
        <f t="shared" si="10"/>
        <v>91399.4</v>
      </c>
      <c r="O64">
        <f t="shared" si="11"/>
        <v>50526</v>
      </c>
      <c r="Q64">
        <v>16090</v>
      </c>
      <c r="R64">
        <v>-21</v>
      </c>
      <c r="T64">
        <v>2372</v>
      </c>
      <c r="U64">
        <v>814.79999999998836</v>
      </c>
      <c r="W64">
        <v>9306.7999999999993</v>
      </c>
      <c r="X64">
        <v>1068</v>
      </c>
      <c r="AB64">
        <v>91399.4</v>
      </c>
      <c r="AC64">
        <v>1.513707967448364</v>
      </c>
      <c r="AK64">
        <v>91399.4</v>
      </c>
      <c r="AL64">
        <v>1.513707967448364</v>
      </c>
    </row>
    <row r="65" spans="2:38" x14ac:dyDescent="0.25">
      <c r="B65">
        <v>53615</v>
      </c>
      <c r="C65">
        <v>98303</v>
      </c>
      <c r="D65">
        <v>56937</v>
      </c>
      <c r="E65">
        <v>117003</v>
      </c>
      <c r="F65">
        <v>11257</v>
      </c>
      <c r="H65">
        <v>76991</v>
      </c>
      <c r="J65">
        <f t="shared" si="6"/>
        <v>67423</v>
      </c>
      <c r="K65">
        <f t="shared" si="7"/>
        <v>1.1419100307016894</v>
      </c>
      <c r="L65">
        <f t="shared" si="8"/>
        <v>117003</v>
      </c>
      <c r="M65">
        <f t="shared" si="9"/>
        <v>11257</v>
      </c>
      <c r="N65">
        <f t="shared" si="10"/>
        <v>67423</v>
      </c>
      <c r="O65">
        <f t="shared" si="11"/>
        <v>105746</v>
      </c>
      <c r="Q65">
        <v>-5050</v>
      </c>
      <c r="R65">
        <v>651</v>
      </c>
      <c r="T65">
        <v>15271</v>
      </c>
      <c r="U65">
        <v>900.80000000000291</v>
      </c>
      <c r="W65">
        <v>23057.8</v>
      </c>
      <c r="X65">
        <v>900.80000000000007</v>
      </c>
      <c r="AD65">
        <v>67423</v>
      </c>
      <c r="AE65">
        <v>1.1419100307016894</v>
      </c>
      <c r="AI65">
        <v>67423</v>
      </c>
      <c r="AJ65">
        <v>1.1419100307016894</v>
      </c>
    </row>
    <row r="66" spans="2:38" x14ac:dyDescent="0.25">
      <c r="B66">
        <v>72702</v>
      </c>
      <c r="C66">
        <v>110521</v>
      </c>
      <c r="D66">
        <v>87319</v>
      </c>
      <c r="E66">
        <v>108224</v>
      </c>
      <c r="F66">
        <v>41509</v>
      </c>
      <c r="H66">
        <v>95267</v>
      </c>
      <c r="J66">
        <f t="shared" ref="J66:J101" si="12">AVERAGE(B66:F66)</f>
        <v>84055</v>
      </c>
      <c r="K66">
        <f t="shared" ref="K66:K97" si="13">H66/J66</f>
        <v>1.1333888525370293</v>
      </c>
      <c r="L66">
        <f t="shared" ref="L66:L101" si="14">MAX(B66:F66)</f>
        <v>110521</v>
      </c>
      <c r="M66">
        <f t="shared" ref="M66:M101" si="15">MIN(B66:F66)</f>
        <v>41509</v>
      </c>
      <c r="N66">
        <f t="shared" ref="N66:N101" si="16">AVERAGE(B66:F66)</f>
        <v>84055</v>
      </c>
      <c r="O66">
        <f t="shared" ref="O66:O101" si="17">L66-M66</f>
        <v>69012</v>
      </c>
      <c r="Q66">
        <v>4862</v>
      </c>
      <c r="R66">
        <v>-50</v>
      </c>
      <c r="T66">
        <v>-4259</v>
      </c>
      <c r="U66">
        <v>-538.39999999999418</v>
      </c>
      <c r="W66">
        <v>7726.2000000000007</v>
      </c>
      <c r="X66">
        <v>1536.4</v>
      </c>
      <c r="AB66">
        <v>84055</v>
      </c>
      <c r="AC66">
        <v>1.1333888525370293</v>
      </c>
      <c r="AI66">
        <v>84055</v>
      </c>
      <c r="AJ66">
        <v>1.1333888525370293</v>
      </c>
    </row>
    <row r="67" spans="2:38" x14ac:dyDescent="0.25">
      <c r="B67">
        <v>52529</v>
      </c>
      <c r="C67">
        <v>113827</v>
      </c>
      <c r="D67">
        <v>114276</v>
      </c>
      <c r="E67">
        <v>30168</v>
      </c>
      <c r="F67">
        <v>33153</v>
      </c>
      <c r="H67">
        <v>121870</v>
      </c>
      <c r="J67">
        <f t="shared" si="12"/>
        <v>68790.600000000006</v>
      </c>
      <c r="K67">
        <f t="shared" si="13"/>
        <v>1.7716083302079062</v>
      </c>
      <c r="L67">
        <f t="shared" si="14"/>
        <v>114276</v>
      </c>
      <c r="M67">
        <f t="shared" si="15"/>
        <v>30168</v>
      </c>
      <c r="N67">
        <f t="shared" si="16"/>
        <v>68790.600000000006</v>
      </c>
      <c r="O67">
        <f t="shared" si="17"/>
        <v>84108</v>
      </c>
      <c r="Q67">
        <v>17566</v>
      </c>
      <c r="R67">
        <v>-107</v>
      </c>
      <c r="T67">
        <v>9209.4000000000087</v>
      </c>
      <c r="U67">
        <v>-759</v>
      </c>
      <c r="W67">
        <v>27324.600000000002</v>
      </c>
      <c r="X67">
        <v>2054.1999999999998</v>
      </c>
      <c r="AF67">
        <v>68790.600000000006</v>
      </c>
      <c r="AG67">
        <v>1.7716083302079062</v>
      </c>
      <c r="AK67">
        <v>68790.600000000006</v>
      </c>
      <c r="AL67">
        <v>1.7716083302079062</v>
      </c>
    </row>
    <row r="68" spans="2:38" x14ac:dyDescent="0.25">
      <c r="B68">
        <v>64416</v>
      </c>
      <c r="C68">
        <v>11443</v>
      </c>
      <c r="D68">
        <v>97646</v>
      </c>
      <c r="E68">
        <v>63463</v>
      </c>
      <c r="F68">
        <v>94347</v>
      </c>
      <c r="H68">
        <v>120430</v>
      </c>
      <c r="J68">
        <f t="shared" si="12"/>
        <v>66263</v>
      </c>
      <c r="K68">
        <f t="shared" si="13"/>
        <v>1.8174546881366676</v>
      </c>
      <c r="L68">
        <f t="shared" si="14"/>
        <v>97646</v>
      </c>
      <c r="M68">
        <f t="shared" si="15"/>
        <v>11443</v>
      </c>
      <c r="N68">
        <f t="shared" si="16"/>
        <v>66263</v>
      </c>
      <c r="O68">
        <f t="shared" si="17"/>
        <v>86203</v>
      </c>
      <c r="Q68">
        <v>-14132</v>
      </c>
      <c r="R68">
        <v>-293</v>
      </c>
      <c r="T68">
        <v>-13514.800000000003</v>
      </c>
      <c r="U68">
        <v>482.60000000000582</v>
      </c>
      <c r="W68">
        <v>16075.6</v>
      </c>
      <c r="X68">
        <v>1315.8</v>
      </c>
      <c r="AF68">
        <v>66263</v>
      </c>
      <c r="AG68">
        <v>1.8174546881366676</v>
      </c>
      <c r="AK68">
        <v>66263</v>
      </c>
      <c r="AL68">
        <v>1.8174546881366676</v>
      </c>
    </row>
    <row r="69" spans="2:38" x14ac:dyDescent="0.25">
      <c r="B69">
        <v>6385</v>
      </c>
      <c r="C69">
        <v>15706</v>
      </c>
      <c r="D69">
        <v>63195</v>
      </c>
      <c r="E69">
        <v>105601</v>
      </c>
      <c r="F69">
        <v>72358</v>
      </c>
      <c r="H69">
        <v>127340</v>
      </c>
      <c r="J69">
        <f t="shared" si="12"/>
        <v>52649</v>
      </c>
      <c r="K69">
        <f t="shared" si="13"/>
        <v>2.4186594237307451</v>
      </c>
      <c r="L69">
        <f t="shared" si="14"/>
        <v>105601</v>
      </c>
      <c r="M69">
        <f t="shared" si="15"/>
        <v>6385</v>
      </c>
      <c r="N69">
        <f t="shared" si="16"/>
        <v>52649</v>
      </c>
      <c r="O69">
        <f t="shared" si="17"/>
        <v>99216</v>
      </c>
      <c r="Q69">
        <v>9137</v>
      </c>
      <c r="R69">
        <v>2233</v>
      </c>
      <c r="T69">
        <v>-9933.4000000000015</v>
      </c>
      <c r="U69">
        <v>801.19999999999709</v>
      </c>
      <c r="W69">
        <v>11447.8</v>
      </c>
      <c r="X69">
        <v>1659.1999999999998</v>
      </c>
      <c r="AF69">
        <v>52649</v>
      </c>
      <c r="AG69">
        <v>2.4186594237307451</v>
      </c>
      <c r="AK69">
        <v>52649</v>
      </c>
      <c r="AL69">
        <v>2.4186594237307451</v>
      </c>
    </row>
    <row r="70" spans="2:38" x14ac:dyDescent="0.25">
      <c r="B70">
        <v>51952</v>
      </c>
      <c r="C70">
        <v>112461</v>
      </c>
      <c r="D70">
        <v>59371</v>
      </c>
      <c r="E70">
        <v>59051</v>
      </c>
      <c r="F70">
        <v>95633</v>
      </c>
      <c r="H70">
        <v>80499</v>
      </c>
      <c r="J70">
        <f t="shared" si="12"/>
        <v>75693.600000000006</v>
      </c>
      <c r="K70">
        <f t="shared" si="13"/>
        <v>1.0634848917213608</v>
      </c>
      <c r="L70">
        <f t="shared" si="14"/>
        <v>112461</v>
      </c>
      <c r="M70">
        <f t="shared" si="15"/>
        <v>51952</v>
      </c>
      <c r="N70">
        <f t="shared" si="16"/>
        <v>75693.600000000006</v>
      </c>
      <c r="O70">
        <f t="shared" si="17"/>
        <v>60509</v>
      </c>
      <c r="Q70">
        <v>-2034</v>
      </c>
      <c r="R70">
        <v>113</v>
      </c>
      <c r="T70">
        <v>639</v>
      </c>
      <c r="U70">
        <v>-1627.1999999999971</v>
      </c>
      <c r="W70">
        <v>9195</v>
      </c>
      <c r="X70">
        <v>1627.2</v>
      </c>
      <c r="AB70">
        <v>75693.600000000006</v>
      </c>
      <c r="AC70">
        <v>1.0634848917213608</v>
      </c>
      <c r="AI70">
        <v>75693.600000000006</v>
      </c>
      <c r="AJ70">
        <v>1.0634848917213608</v>
      </c>
    </row>
    <row r="71" spans="2:38" x14ac:dyDescent="0.25">
      <c r="B71">
        <v>23639</v>
      </c>
      <c r="C71">
        <v>61970</v>
      </c>
      <c r="D71">
        <v>96735</v>
      </c>
      <c r="E71">
        <v>49024</v>
      </c>
      <c r="F71">
        <v>114616</v>
      </c>
      <c r="H71">
        <v>90498</v>
      </c>
      <c r="J71">
        <f t="shared" si="12"/>
        <v>69196.800000000003</v>
      </c>
      <c r="K71">
        <f t="shared" si="13"/>
        <v>1.3078350443951166</v>
      </c>
      <c r="L71">
        <f t="shared" si="14"/>
        <v>114616</v>
      </c>
      <c r="M71">
        <f t="shared" si="15"/>
        <v>23639</v>
      </c>
      <c r="N71">
        <f t="shared" si="16"/>
        <v>69196.800000000003</v>
      </c>
      <c r="O71">
        <f t="shared" si="17"/>
        <v>90977</v>
      </c>
      <c r="Q71">
        <v>14853</v>
      </c>
      <c r="R71">
        <v>-1009</v>
      </c>
      <c r="T71">
        <v>3441</v>
      </c>
      <c r="U71">
        <v>420.19999999999709</v>
      </c>
      <c r="W71">
        <v>11467.8</v>
      </c>
      <c r="X71">
        <v>2234.6</v>
      </c>
      <c r="AB71">
        <v>69196.800000000003</v>
      </c>
      <c r="AC71">
        <v>1.3078350443951166</v>
      </c>
      <c r="AI71">
        <v>69196.800000000003</v>
      </c>
      <c r="AJ71">
        <v>1.3078350443951166</v>
      </c>
    </row>
    <row r="72" spans="2:38" x14ac:dyDescent="0.25">
      <c r="B72">
        <v>87919</v>
      </c>
      <c r="C72">
        <v>73957</v>
      </c>
      <c r="D72">
        <v>85647</v>
      </c>
      <c r="E72">
        <v>98861</v>
      </c>
      <c r="F72">
        <v>40644</v>
      </c>
      <c r="H72">
        <v>122659</v>
      </c>
      <c r="J72">
        <f t="shared" si="12"/>
        <v>77405.600000000006</v>
      </c>
      <c r="K72">
        <f t="shared" si="13"/>
        <v>1.5846269520551484</v>
      </c>
      <c r="L72">
        <f t="shared" si="14"/>
        <v>98861</v>
      </c>
      <c r="M72">
        <f t="shared" si="15"/>
        <v>40644</v>
      </c>
      <c r="N72">
        <f t="shared" si="16"/>
        <v>77405.600000000006</v>
      </c>
      <c r="O72">
        <f t="shared" si="17"/>
        <v>58217</v>
      </c>
      <c r="Q72">
        <v>22414</v>
      </c>
      <c r="R72">
        <v>15</v>
      </c>
      <c r="T72">
        <v>-9604.5999999999913</v>
      </c>
      <c r="U72">
        <v>578.80000000000291</v>
      </c>
      <c r="W72">
        <v>20947</v>
      </c>
      <c r="X72">
        <v>1083.5999999999999</v>
      </c>
      <c r="AB72">
        <v>77405.600000000006</v>
      </c>
      <c r="AC72">
        <v>1.5846269520551484</v>
      </c>
      <c r="AI72">
        <v>77405.600000000006</v>
      </c>
      <c r="AJ72">
        <v>1.5846269520551484</v>
      </c>
    </row>
    <row r="73" spans="2:38" x14ac:dyDescent="0.25">
      <c r="B73">
        <v>26903</v>
      </c>
      <c r="C73">
        <v>113355</v>
      </c>
      <c r="D73">
        <v>73776</v>
      </c>
      <c r="E73">
        <v>92347</v>
      </c>
      <c r="F73">
        <v>7320</v>
      </c>
      <c r="H73">
        <v>111269</v>
      </c>
      <c r="J73">
        <f t="shared" si="12"/>
        <v>62740.2</v>
      </c>
      <c r="K73">
        <f t="shared" si="13"/>
        <v>1.7734881304171808</v>
      </c>
      <c r="L73">
        <f t="shared" si="14"/>
        <v>113355</v>
      </c>
      <c r="M73">
        <f t="shared" si="15"/>
        <v>7320</v>
      </c>
      <c r="N73">
        <f t="shared" si="16"/>
        <v>62740.2</v>
      </c>
      <c r="O73">
        <f t="shared" si="17"/>
        <v>106035</v>
      </c>
      <c r="Q73">
        <v>25538</v>
      </c>
      <c r="R73">
        <v>2109</v>
      </c>
      <c r="T73">
        <v>-22990.800000000003</v>
      </c>
      <c r="U73">
        <v>-1086</v>
      </c>
      <c r="W73">
        <v>22990.800000000003</v>
      </c>
      <c r="X73">
        <v>1710.7999999999997</v>
      </c>
      <c r="AB73">
        <v>62740.2</v>
      </c>
      <c r="AC73">
        <v>1.7734881304171808</v>
      </c>
      <c r="AK73">
        <v>62740.2</v>
      </c>
      <c r="AL73">
        <v>1.7734881304171808</v>
      </c>
    </row>
    <row r="74" spans="2:38" x14ac:dyDescent="0.25">
      <c r="B74">
        <v>53617</v>
      </c>
      <c r="C74">
        <v>13319</v>
      </c>
      <c r="D74">
        <v>20700</v>
      </c>
      <c r="E74">
        <v>15518</v>
      </c>
      <c r="F74">
        <v>98290</v>
      </c>
      <c r="H74">
        <v>43376</v>
      </c>
      <c r="J74">
        <f t="shared" si="12"/>
        <v>40288.800000000003</v>
      </c>
      <c r="K74">
        <f t="shared" si="13"/>
        <v>1.0766267548301265</v>
      </c>
      <c r="L74">
        <f t="shared" si="14"/>
        <v>98290</v>
      </c>
      <c r="M74">
        <f t="shared" si="15"/>
        <v>13319</v>
      </c>
      <c r="N74">
        <f t="shared" si="16"/>
        <v>40288.800000000003</v>
      </c>
      <c r="O74">
        <f t="shared" si="17"/>
        <v>84971</v>
      </c>
      <c r="Q74">
        <v>-20953</v>
      </c>
      <c r="R74">
        <v>2844</v>
      </c>
      <c r="T74">
        <v>-3179.3999999999942</v>
      </c>
      <c r="U74">
        <v>8.2000000000043656</v>
      </c>
      <c r="W74">
        <v>8742.6</v>
      </c>
      <c r="X74">
        <v>473</v>
      </c>
      <c r="Z74">
        <v>40288.800000000003</v>
      </c>
      <c r="AA74">
        <v>1.0766267548301265</v>
      </c>
      <c r="AI74">
        <v>40288.800000000003</v>
      </c>
      <c r="AJ74">
        <v>1.0766267548301265</v>
      </c>
    </row>
    <row r="75" spans="2:38" x14ac:dyDescent="0.25">
      <c r="B75">
        <v>18713</v>
      </c>
      <c r="C75">
        <v>31798</v>
      </c>
      <c r="D75">
        <v>13749</v>
      </c>
      <c r="E75">
        <v>82928</v>
      </c>
      <c r="F75">
        <v>12060</v>
      </c>
      <c r="H75">
        <v>63400</v>
      </c>
      <c r="J75">
        <f t="shared" si="12"/>
        <v>31849.599999999999</v>
      </c>
      <c r="K75">
        <f t="shared" si="13"/>
        <v>1.9906058474831709</v>
      </c>
      <c r="L75">
        <f t="shared" si="14"/>
        <v>82928</v>
      </c>
      <c r="M75">
        <f t="shared" si="15"/>
        <v>12060</v>
      </c>
      <c r="N75">
        <f t="shared" si="16"/>
        <v>31849.599999999999</v>
      </c>
      <c r="O75">
        <f t="shared" si="17"/>
        <v>70868</v>
      </c>
      <c r="Q75">
        <v>13831</v>
      </c>
      <c r="R75">
        <v>1053</v>
      </c>
      <c r="T75">
        <v>4888</v>
      </c>
      <c r="U75">
        <v>-218</v>
      </c>
      <c r="W75">
        <v>7092.8</v>
      </c>
      <c r="X75">
        <v>304.8</v>
      </c>
      <c r="AD75">
        <v>31849.599999999999</v>
      </c>
      <c r="AE75">
        <v>1.9906058474831709</v>
      </c>
      <c r="AK75">
        <v>31849.599999999999</v>
      </c>
      <c r="AL75">
        <v>1.9906058474831709</v>
      </c>
    </row>
    <row r="76" spans="2:38" x14ac:dyDescent="0.25">
      <c r="B76">
        <v>108153</v>
      </c>
      <c r="C76">
        <v>103708</v>
      </c>
      <c r="D76">
        <v>11378</v>
      </c>
      <c r="E76">
        <v>48581</v>
      </c>
      <c r="F76">
        <v>86604</v>
      </c>
      <c r="H76">
        <v>107324</v>
      </c>
      <c r="J76">
        <f t="shared" si="12"/>
        <v>71684.800000000003</v>
      </c>
      <c r="K76">
        <f t="shared" si="13"/>
        <v>1.4971653683905095</v>
      </c>
      <c r="L76">
        <f t="shared" si="14"/>
        <v>108153</v>
      </c>
      <c r="M76">
        <f t="shared" si="15"/>
        <v>11378</v>
      </c>
      <c r="N76">
        <f t="shared" si="16"/>
        <v>71684.800000000003</v>
      </c>
      <c r="O76">
        <f t="shared" si="17"/>
        <v>96775</v>
      </c>
      <c r="Q76">
        <v>18149</v>
      </c>
      <c r="R76">
        <v>0</v>
      </c>
      <c r="T76">
        <v>-10995.800000000003</v>
      </c>
      <c r="U76">
        <v>980</v>
      </c>
      <c r="W76">
        <v>12430.2</v>
      </c>
      <c r="X76">
        <v>2041.6000000000001</v>
      </c>
      <c r="AB76">
        <v>71684.800000000003</v>
      </c>
      <c r="AC76">
        <v>1.4971653683905095</v>
      </c>
      <c r="AK76">
        <v>71684.800000000003</v>
      </c>
      <c r="AL76">
        <v>1.4971653683905095</v>
      </c>
    </row>
    <row r="77" spans="2:38" x14ac:dyDescent="0.25">
      <c r="B77">
        <v>49241</v>
      </c>
      <c r="C77">
        <v>21326</v>
      </c>
      <c r="D77">
        <v>86907</v>
      </c>
      <c r="E77">
        <v>18331</v>
      </c>
      <c r="F77">
        <v>92810</v>
      </c>
      <c r="H77">
        <v>61241</v>
      </c>
      <c r="J77">
        <f t="shared" si="12"/>
        <v>53723</v>
      </c>
      <c r="K77">
        <f t="shared" si="13"/>
        <v>1.1399400629153249</v>
      </c>
      <c r="L77">
        <f t="shared" si="14"/>
        <v>92810</v>
      </c>
      <c r="M77">
        <f t="shared" si="15"/>
        <v>18331</v>
      </c>
      <c r="N77">
        <f t="shared" si="16"/>
        <v>53723</v>
      </c>
      <c r="O77">
        <f t="shared" si="17"/>
        <v>74479</v>
      </c>
      <c r="Q77">
        <v>-18340</v>
      </c>
      <c r="R77">
        <v>-97</v>
      </c>
      <c r="T77">
        <v>-5956.5999999999985</v>
      </c>
      <c r="U77">
        <v>-695.59999999999854</v>
      </c>
      <c r="W77">
        <v>13971.000000000002</v>
      </c>
      <c r="X77">
        <v>764.4</v>
      </c>
      <c r="AB77">
        <v>53723</v>
      </c>
      <c r="AC77">
        <v>1.1399400629153249</v>
      </c>
      <c r="AI77">
        <v>53723</v>
      </c>
      <c r="AJ77">
        <v>1.1399400629153249</v>
      </c>
    </row>
    <row r="78" spans="2:38" x14ac:dyDescent="0.25">
      <c r="B78">
        <v>9810</v>
      </c>
      <c r="C78">
        <v>82430</v>
      </c>
      <c r="D78">
        <v>71134</v>
      </c>
      <c r="E78">
        <v>38784</v>
      </c>
      <c r="F78">
        <v>46702</v>
      </c>
      <c r="H78">
        <v>104198</v>
      </c>
      <c r="J78">
        <f t="shared" si="12"/>
        <v>49772</v>
      </c>
      <c r="K78">
        <f t="shared" si="13"/>
        <v>2.0935063891344532</v>
      </c>
      <c r="L78">
        <f t="shared" si="14"/>
        <v>82430</v>
      </c>
      <c r="M78">
        <f t="shared" si="15"/>
        <v>9810</v>
      </c>
      <c r="N78">
        <f t="shared" si="16"/>
        <v>49772</v>
      </c>
      <c r="O78">
        <f t="shared" si="17"/>
        <v>72620</v>
      </c>
      <c r="Q78">
        <v>27569</v>
      </c>
      <c r="R78">
        <v>-6</v>
      </c>
      <c r="T78">
        <v>12134</v>
      </c>
      <c r="U78">
        <v>1549</v>
      </c>
      <c r="W78">
        <v>18920</v>
      </c>
      <c r="X78">
        <v>1627.8000000000002</v>
      </c>
      <c r="AD78">
        <v>49772</v>
      </c>
      <c r="AE78">
        <v>2.0935063891344532</v>
      </c>
      <c r="AK78">
        <v>49772</v>
      </c>
      <c r="AL78">
        <v>2.0935063891344532</v>
      </c>
    </row>
    <row r="79" spans="2:38" x14ac:dyDescent="0.25">
      <c r="B79">
        <v>107216</v>
      </c>
      <c r="C79">
        <v>8113</v>
      </c>
      <c r="D79">
        <v>107896</v>
      </c>
      <c r="E79">
        <v>111461</v>
      </c>
      <c r="F79">
        <v>93379</v>
      </c>
      <c r="H79">
        <v>132488</v>
      </c>
      <c r="J79">
        <f t="shared" si="12"/>
        <v>85613</v>
      </c>
      <c r="K79">
        <f t="shared" si="13"/>
        <v>1.5475219884830576</v>
      </c>
      <c r="L79">
        <f t="shared" si="14"/>
        <v>111461</v>
      </c>
      <c r="M79">
        <f t="shared" si="15"/>
        <v>8113</v>
      </c>
      <c r="N79">
        <f t="shared" si="16"/>
        <v>85613</v>
      </c>
      <c r="O79">
        <f t="shared" si="17"/>
        <v>103348</v>
      </c>
      <c r="Q79">
        <v>-11668</v>
      </c>
      <c r="R79">
        <v>3011</v>
      </c>
      <c r="T79">
        <v>-241</v>
      </c>
      <c r="U79">
        <v>-174</v>
      </c>
      <c r="W79">
        <v>9877</v>
      </c>
      <c r="X79">
        <v>2447.6</v>
      </c>
      <c r="AF79">
        <v>85613</v>
      </c>
      <c r="AG79">
        <v>1.5475219884830576</v>
      </c>
      <c r="AK79">
        <v>85613</v>
      </c>
      <c r="AL79">
        <v>1.5475219884830576</v>
      </c>
    </row>
    <row r="80" spans="2:38" x14ac:dyDescent="0.25">
      <c r="B80">
        <v>115824</v>
      </c>
      <c r="C80">
        <v>10930</v>
      </c>
      <c r="D80">
        <v>38457</v>
      </c>
      <c r="E80">
        <v>91447</v>
      </c>
      <c r="F80">
        <v>92981</v>
      </c>
      <c r="H80">
        <v>134211</v>
      </c>
      <c r="J80">
        <f t="shared" si="12"/>
        <v>69927.8</v>
      </c>
      <c r="K80">
        <f t="shared" si="13"/>
        <v>1.9192795998158099</v>
      </c>
      <c r="L80">
        <f t="shared" si="14"/>
        <v>115824</v>
      </c>
      <c r="M80">
        <f t="shared" si="15"/>
        <v>10930</v>
      </c>
      <c r="N80">
        <f t="shared" si="16"/>
        <v>69927.8</v>
      </c>
      <c r="O80">
        <f t="shared" si="17"/>
        <v>104894</v>
      </c>
      <c r="Q80">
        <v>23757</v>
      </c>
      <c r="R80">
        <v>-2479</v>
      </c>
      <c r="T80">
        <v>-2716</v>
      </c>
      <c r="U80">
        <v>-904.80000000000291</v>
      </c>
      <c r="W80">
        <v>22028</v>
      </c>
      <c r="X80">
        <v>1255.2</v>
      </c>
      <c r="AF80">
        <v>69927.8</v>
      </c>
      <c r="AG80">
        <v>1.9192795998158099</v>
      </c>
      <c r="AK80">
        <v>69927.8</v>
      </c>
      <c r="AL80">
        <v>1.9192795998158099</v>
      </c>
    </row>
    <row r="81" spans="2:38" x14ac:dyDescent="0.25">
      <c r="B81">
        <v>88244</v>
      </c>
      <c r="C81">
        <v>22450</v>
      </c>
      <c r="D81">
        <v>105811</v>
      </c>
      <c r="E81">
        <v>108718</v>
      </c>
      <c r="F81">
        <v>14745</v>
      </c>
      <c r="H81">
        <v>84098</v>
      </c>
      <c r="J81">
        <f t="shared" si="12"/>
        <v>67993.600000000006</v>
      </c>
      <c r="K81">
        <f t="shared" si="13"/>
        <v>1.2368517036897588</v>
      </c>
      <c r="L81">
        <f t="shared" si="14"/>
        <v>108718</v>
      </c>
      <c r="M81">
        <f t="shared" si="15"/>
        <v>14745</v>
      </c>
      <c r="N81">
        <f t="shared" si="16"/>
        <v>67993.600000000006</v>
      </c>
      <c r="O81">
        <f t="shared" si="17"/>
        <v>93973</v>
      </c>
      <c r="Q81">
        <v>5009</v>
      </c>
      <c r="R81">
        <v>0</v>
      </c>
      <c r="T81">
        <v>2803.6000000000058</v>
      </c>
      <c r="U81">
        <v>-1019</v>
      </c>
      <c r="W81">
        <v>11948</v>
      </c>
      <c r="X81">
        <v>1083.8000000000002</v>
      </c>
      <c r="AB81">
        <v>67993.600000000006</v>
      </c>
      <c r="AC81">
        <v>1.2368517036897588</v>
      </c>
      <c r="AI81">
        <v>67993.600000000006</v>
      </c>
      <c r="AJ81">
        <v>1.2368517036897588</v>
      </c>
    </row>
    <row r="82" spans="2:38" x14ac:dyDescent="0.25">
      <c r="B82">
        <v>10148</v>
      </c>
      <c r="C82">
        <v>53650</v>
      </c>
      <c r="D82">
        <v>94484</v>
      </c>
      <c r="E82">
        <v>6803</v>
      </c>
      <c r="F82">
        <v>23944</v>
      </c>
      <c r="H82">
        <v>73173</v>
      </c>
      <c r="J82">
        <f t="shared" si="12"/>
        <v>37805.800000000003</v>
      </c>
      <c r="K82">
        <f t="shared" si="13"/>
        <v>1.9354966698231486</v>
      </c>
      <c r="L82">
        <f t="shared" si="14"/>
        <v>94484</v>
      </c>
      <c r="M82">
        <f t="shared" si="15"/>
        <v>6803</v>
      </c>
      <c r="N82">
        <f t="shared" si="16"/>
        <v>37805.800000000003</v>
      </c>
      <c r="O82">
        <f t="shared" si="17"/>
        <v>87681</v>
      </c>
      <c r="Q82">
        <v>-14772</v>
      </c>
      <c r="R82">
        <v>-2246</v>
      </c>
      <c r="T82">
        <v>-7335.1999999999971</v>
      </c>
      <c r="U82">
        <v>-2391.5999999999985</v>
      </c>
      <c r="W82">
        <v>12632.4</v>
      </c>
      <c r="X82">
        <v>2573.6000000000004</v>
      </c>
      <c r="AD82">
        <v>37805.800000000003</v>
      </c>
      <c r="AE82">
        <v>1.9354966698231486</v>
      </c>
      <c r="AK82">
        <v>37805.800000000003</v>
      </c>
      <c r="AL82">
        <v>1.9354966698231486</v>
      </c>
    </row>
    <row r="83" spans="2:38" x14ac:dyDescent="0.25">
      <c r="B83">
        <v>56515</v>
      </c>
      <c r="C83">
        <v>32777</v>
      </c>
      <c r="D83">
        <v>16591</v>
      </c>
      <c r="E83">
        <v>33247</v>
      </c>
      <c r="F83">
        <v>50484</v>
      </c>
      <c r="H83">
        <v>61181</v>
      </c>
      <c r="J83">
        <f t="shared" si="12"/>
        <v>37922.800000000003</v>
      </c>
      <c r="K83">
        <f t="shared" si="13"/>
        <v>1.6133038699674074</v>
      </c>
      <c r="L83">
        <f t="shared" si="14"/>
        <v>56515</v>
      </c>
      <c r="M83">
        <f t="shared" si="15"/>
        <v>16591</v>
      </c>
      <c r="N83">
        <f t="shared" si="16"/>
        <v>37922.800000000003</v>
      </c>
      <c r="O83">
        <f t="shared" si="17"/>
        <v>39924</v>
      </c>
      <c r="Q83">
        <v>16163</v>
      </c>
      <c r="R83">
        <v>953</v>
      </c>
      <c r="T83">
        <v>-7144.3999999999942</v>
      </c>
      <c r="U83">
        <v>-222.59999999999854</v>
      </c>
      <c r="W83">
        <v>18134</v>
      </c>
      <c r="X83">
        <v>1094.2</v>
      </c>
      <c r="Z83">
        <v>37922.800000000003</v>
      </c>
      <c r="AA83">
        <v>1.6133038699674074</v>
      </c>
      <c r="AK83">
        <v>37922.800000000003</v>
      </c>
      <c r="AL83">
        <v>1.6133038699674074</v>
      </c>
    </row>
    <row r="84" spans="2:38" x14ac:dyDescent="0.25">
      <c r="B84">
        <v>106442</v>
      </c>
      <c r="C84">
        <v>52165</v>
      </c>
      <c r="D84">
        <v>4846</v>
      </c>
      <c r="E84">
        <v>44131</v>
      </c>
      <c r="F84">
        <v>26944</v>
      </c>
      <c r="H84">
        <v>46897</v>
      </c>
      <c r="J84">
        <f t="shared" si="12"/>
        <v>46905.599999999999</v>
      </c>
      <c r="K84">
        <f t="shared" si="13"/>
        <v>0.99981665302224043</v>
      </c>
      <c r="L84">
        <f t="shared" si="14"/>
        <v>106442</v>
      </c>
      <c r="M84">
        <f t="shared" si="15"/>
        <v>4846</v>
      </c>
      <c r="N84">
        <f t="shared" si="16"/>
        <v>46905.599999999999</v>
      </c>
      <c r="O84">
        <f t="shared" si="17"/>
        <v>101596</v>
      </c>
      <c r="Q84">
        <v>-21368</v>
      </c>
      <c r="R84">
        <v>-763</v>
      </c>
      <c r="T84">
        <v>1617</v>
      </c>
      <c r="U84">
        <v>434</v>
      </c>
      <c r="W84">
        <v>8625.7999999999993</v>
      </c>
      <c r="X84">
        <v>434</v>
      </c>
      <c r="AD84">
        <v>46905.599999999999</v>
      </c>
      <c r="AE84">
        <v>0.99981665302224043</v>
      </c>
      <c r="AI84">
        <v>46905.599999999999</v>
      </c>
      <c r="AJ84">
        <v>0.99981665302224043</v>
      </c>
    </row>
    <row r="85" spans="2:38" x14ac:dyDescent="0.25">
      <c r="B85">
        <v>31124</v>
      </c>
      <c r="C85">
        <v>94058</v>
      </c>
      <c r="D85">
        <v>76473</v>
      </c>
      <c r="E85">
        <v>46985</v>
      </c>
      <c r="F85">
        <v>112204</v>
      </c>
      <c r="H85">
        <v>87547</v>
      </c>
      <c r="J85">
        <f t="shared" si="12"/>
        <v>72168.800000000003</v>
      </c>
      <c r="K85">
        <f t="shared" si="13"/>
        <v>1.2130865415525822</v>
      </c>
      <c r="L85">
        <f t="shared" si="14"/>
        <v>112204</v>
      </c>
      <c r="M85">
        <f t="shared" si="15"/>
        <v>31124</v>
      </c>
      <c r="N85">
        <f t="shared" si="16"/>
        <v>72168.800000000003</v>
      </c>
      <c r="O85">
        <f t="shared" si="17"/>
        <v>81080</v>
      </c>
      <c r="Q85">
        <v>-34715</v>
      </c>
      <c r="R85">
        <v>-3</v>
      </c>
      <c r="T85">
        <v>-6551.1999999999971</v>
      </c>
      <c r="U85">
        <v>413</v>
      </c>
      <c r="W85">
        <v>11469.199999999999</v>
      </c>
      <c r="X85">
        <v>2131.4</v>
      </c>
      <c r="AF85">
        <v>72168.800000000003</v>
      </c>
      <c r="AG85">
        <v>1.2130865415525822</v>
      </c>
      <c r="AI85">
        <v>72168.800000000003</v>
      </c>
      <c r="AJ85">
        <v>1.2130865415525822</v>
      </c>
    </row>
    <row r="86" spans="2:38" x14ac:dyDescent="0.25">
      <c r="B86">
        <v>76645</v>
      </c>
      <c r="C86">
        <v>75708</v>
      </c>
      <c r="D86">
        <v>105364</v>
      </c>
      <c r="E86">
        <v>96966</v>
      </c>
      <c r="F86">
        <v>119366</v>
      </c>
      <c r="H86">
        <v>129999</v>
      </c>
      <c r="J86">
        <f t="shared" si="12"/>
        <v>94809.8</v>
      </c>
      <c r="K86">
        <f t="shared" si="13"/>
        <v>1.3711557244082362</v>
      </c>
      <c r="L86">
        <f t="shared" si="14"/>
        <v>119366</v>
      </c>
      <c r="M86">
        <f t="shared" si="15"/>
        <v>75708</v>
      </c>
      <c r="N86">
        <f t="shared" si="16"/>
        <v>94809.8</v>
      </c>
      <c r="O86">
        <f t="shared" si="17"/>
        <v>43658</v>
      </c>
      <c r="Q86">
        <v>4908</v>
      </c>
      <c r="R86">
        <v>-423</v>
      </c>
      <c r="T86">
        <v>2436.8000000000029</v>
      </c>
      <c r="U86">
        <v>14.80000000000291</v>
      </c>
      <c r="W86">
        <v>10714.8</v>
      </c>
      <c r="X86">
        <v>531.59999999999991</v>
      </c>
      <c r="AB86">
        <v>94809.8</v>
      </c>
      <c r="AC86">
        <v>1.3711557244082362</v>
      </c>
      <c r="AI86">
        <v>94809.8</v>
      </c>
      <c r="AJ86">
        <v>1.3711557244082362</v>
      </c>
    </row>
    <row r="87" spans="2:38" x14ac:dyDescent="0.25">
      <c r="B87">
        <v>6816</v>
      </c>
      <c r="C87">
        <v>35791</v>
      </c>
      <c r="D87">
        <v>74784</v>
      </c>
      <c r="E87">
        <v>32600</v>
      </c>
      <c r="F87">
        <v>105214</v>
      </c>
      <c r="H87">
        <v>81822</v>
      </c>
      <c r="J87">
        <f t="shared" si="12"/>
        <v>51041</v>
      </c>
      <c r="K87">
        <f t="shared" si="13"/>
        <v>1.6030642032875531</v>
      </c>
      <c r="L87">
        <f t="shared" si="14"/>
        <v>105214</v>
      </c>
      <c r="M87">
        <f t="shared" si="15"/>
        <v>6816</v>
      </c>
      <c r="N87">
        <f t="shared" si="16"/>
        <v>51041</v>
      </c>
      <c r="O87">
        <f t="shared" si="17"/>
        <v>98398</v>
      </c>
      <c r="Q87">
        <v>-30723</v>
      </c>
      <c r="R87">
        <v>-340</v>
      </c>
      <c r="T87">
        <v>-2611.5999999999985</v>
      </c>
      <c r="U87">
        <v>-26.599999999998545</v>
      </c>
      <c r="W87">
        <v>3440.7999999999997</v>
      </c>
      <c r="X87">
        <v>597.40000000000009</v>
      </c>
      <c r="AD87">
        <v>51041</v>
      </c>
      <c r="AE87">
        <v>1.6030642032875531</v>
      </c>
      <c r="AK87">
        <v>51041</v>
      </c>
      <c r="AL87">
        <v>1.6030642032875531</v>
      </c>
    </row>
    <row r="88" spans="2:38" x14ac:dyDescent="0.25">
      <c r="B88">
        <v>81354</v>
      </c>
      <c r="C88">
        <v>16681</v>
      </c>
      <c r="D88">
        <v>43843</v>
      </c>
      <c r="E88">
        <v>85443</v>
      </c>
      <c r="F88">
        <v>15450</v>
      </c>
      <c r="H88">
        <v>77634</v>
      </c>
      <c r="J88">
        <f t="shared" si="12"/>
        <v>48554.2</v>
      </c>
      <c r="K88">
        <f t="shared" si="13"/>
        <v>1.5989142030967456</v>
      </c>
      <c r="L88">
        <f t="shared" si="14"/>
        <v>85443</v>
      </c>
      <c r="M88">
        <f t="shared" si="15"/>
        <v>15450</v>
      </c>
      <c r="N88">
        <f t="shared" si="16"/>
        <v>48554.2</v>
      </c>
      <c r="O88">
        <f t="shared" si="17"/>
        <v>69993</v>
      </c>
      <c r="Q88">
        <v>-4653</v>
      </c>
      <c r="R88">
        <v>5381</v>
      </c>
      <c r="T88">
        <v>-80</v>
      </c>
      <c r="U88">
        <v>-1427.8000000000029</v>
      </c>
      <c r="W88">
        <v>17059.2</v>
      </c>
      <c r="X88">
        <v>2025.4</v>
      </c>
      <c r="AD88">
        <v>48554.2</v>
      </c>
      <c r="AE88">
        <v>1.5989142030967456</v>
      </c>
      <c r="AI88">
        <v>48554.2</v>
      </c>
      <c r="AJ88">
        <v>1.5989142030967456</v>
      </c>
    </row>
    <row r="89" spans="2:38" x14ac:dyDescent="0.25">
      <c r="B89">
        <v>91941</v>
      </c>
      <c r="C89">
        <v>79786</v>
      </c>
      <c r="D89">
        <v>102365</v>
      </c>
      <c r="E89">
        <v>58347</v>
      </c>
      <c r="F89">
        <v>65377</v>
      </c>
      <c r="H89">
        <v>95279</v>
      </c>
      <c r="J89">
        <f t="shared" si="12"/>
        <v>79563.199999999997</v>
      </c>
      <c r="K89">
        <f t="shared" si="13"/>
        <v>1.1975259919158607</v>
      </c>
      <c r="L89">
        <f t="shared" si="14"/>
        <v>102365</v>
      </c>
      <c r="M89">
        <f t="shared" si="15"/>
        <v>58347</v>
      </c>
      <c r="N89">
        <f t="shared" si="16"/>
        <v>79563.199999999997</v>
      </c>
      <c r="O89">
        <f t="shared" si="17"/>
        <v>44018</v>
      </c>
      <c r="Q89">
        <v>-13330</v>
      </c>
      <c r="R89">
        <v>-13</v>
      </c>
      <c r="T89">
        <v>-27102.400000000009</v>
      </c>
      <c r="U89">
        <v>-1808.4000000000087</v>
      </c>
      <c r="W89">
        <v>27102.400000000001</v>
      </c>
      <c r="X89">
        <v>2330.8000000000002</v>
      </c>
      <c r="AB89">
        <v>79563.199999999997</v>
      </c>
      <c r="AC89">
        <v>1.1975259919158607</v>
      </c>
      <c r="AI89">
        <v>79563.199999999997</v>
      </c>
      <c r="AJ89">
        <v>1.1975259919158607</v>
      </c>
    </row>
    <row r="90" spans="2:38" x14ac:dyDescent="0.25">
      <c r="B90">
        <v>104673</v>
      </c>
      <c r="C90">
        <v>54954</v>
      </c>
      <c r="D90">
        <v>7389</v>
      </c>
      <c r="E90">
        <v>51220</v>
      </c>
      <c r="F90">
        <v>47706</v>
      </c>
      <c r="H90">
        <v>80420</v>
      </c>
      <c r="J90">
        <f t="shared" si="12"/>
        <v>53188.4</v>
      </c>
      <c r="K90">
        <f t="shared" si="13"/>
        <v>1.5119838160200345</v>
      </c>
      <c r="L90">
        <f t="shared" si="14"/>
        <v>104673</v>
      </c>
      <c r="M90">
        <f t="shared" si="15"/>
        <v>7389</v>
      </c>
      <c r="N90">
        <f t="shared" si="16"/>
        <v>53188.4</v>
      </c>
      <c r="O90">
        <f t="shared" si="17"/>
        <v>97284</v>
      </c>
      <c r="Q90">
        <v>19904</v>
      </c>
      <c r="R90">
        <v>121</v>
      </c>
      <c r="T90">
        <v>9621.8000000000029</v>
      </c>
      <c r="U90">
        <v>857.40000000000146</v>
      </c>
      <c r="W90">
        <v>9962.5999999999985</v>
      </c>
      <c r="X90">
        <v>1642.6</v>
      </c>
      <c r="Z90">
        <v>53188.4</v>
      </c>
      <c r="AA90">
        <v>1.5119838160200345</v>
      </c>
      <c r="AI90">
        <v>53188.4</v>
      </c>
      <c r="AJ90">
        <v>1.5119838160200345</v>
      </c>
    </row>
    <row r="91" spans="2:38" x14ac:dyDescent="0.25">
      <c r="B91">
        <v>93701</v>
      </c>
      <c r="C91">
        <v>9782</v>
      </c>
      <c r="D91">
        <v>11495</v>
      </c>
      <c r="E91">
        <v>88499</v>
      </c>
      <c r="F91">
        <v>60075</v>
      </c>
      <c r="H91">
        <v>63810</v>
      </c>
      <c r="J91">
        <f t="shared" si="12"/>
        <v>52710.400000000001</v>
      </c>
      <c r="K91">
        <f t="shared" si="13"/>
        <v>1.2105770398251579</v>
      </c>
      <c r="L91">
        <f t="shared" si="14"/>
        <v>93701</v>
      </c>
      <c r="M91">
        <f t="shared" si="15"/>
        <v>9782</v>
      </c>
      <c r="N91">
        <f t="shared" si="16"/>
        <v>52710.400000000001</v>
      </c>
      <c r="O91">
        <f t="shared" si="17"/>
        <v>83919</v>
      </c>
      <c r="Q91">
        <v>-17370</v>
      </c>
      <c r="R91">
        <v>1855</v>
      </c>
      <c r="T91">
        <v>-25148.6</v>
      </c>
      <c r="U91">
        <v>-1824.5999999999985</v>
      </c>
      <c r="W91">
        <v>25148.6</v>
      </c>
      <c r="X91">
        <v>1939.7999999999997</v>
      </c>
      <c r="AB91">
        <v>52710.400000000001</v>
      </c>
      <c r="AC91">
        <v>1.2105770398251579</v>
      </c>
      <c r="AI91">
        <v>52710.400000000001</v>
      </c>
      <c r="AJ91">
        <v>1.2105770398251579</v>
      </c>
    </row>
    <row r="92" spans="2:38" x14ac:dyDescent="0.25">
      <c r="B92">
        <v>115317</v>
      </c>
      <c r="C92">
        <v>66273</v>
      </c>
      <c r="D92">
        <v>74416</v>
      </c>
      <c r="E92">
        <v>80131</v>
      </c>
      <c r="F92">
        <v>88366</v>
      </c>
      <c r="H92">
        <v>91345</v>
      </c>
      <c r="J92">
        <f t="shared" si="12"/>
        <v>84900.6</v>
      </c>
      <c r="K92">
        <f t="shared" si="13"/>
        <v>1.0759052350631209</v>
      </c>
      <c r="L92">
        <f t="shared" si="14"/>
        <v>115317</v>
      </c>
      <c r="M92">
        <f t="shared" si="15"/>
        <v>66273</v>
      </c>
      <c r="N92">
        <f t="shared" si="16"/>
        <v>84900.6</v>
      </c>
      <c r="O92">
        <f t="shared" si="17"/>
        <v>49044</v>
      </c>
      <c r="Q92">
        <v>-18248</v>
      </c>
      <c r="R92">
        <v>-4690</v>
      </c>
      <c r="T92">
        <v>-10301.399999999994</v>
      </c>
      <c r="U92">
        <v>-713.39999999999418</v>
      </c>
      <c r="W92">
        <v>20659.800000000003</v>
      </c>
      <c r="X92">
        <v>2809.8</v>
      </c>
      <c r="AB92">
        <v>84900.6</v>
      </c>
      <c r="AC92">
        <v>1.0759052350631209</v>
      </c>
      <c r="AI92">
        <v>84900.6</v>
      </c>
      <c r="AJ92">
        <v>1.0759052350631209</v>
      </c>
    </row>
    <row r="93" spans="2:38" x14ac:dyDescent="0.25">
      <c r="B93">
        <v>21210</v>
      </c>
      <c r="C93">
        <v>16058</v>
      </c>
      <c r="D93">
        <v>51110</v>
      </c>
      <c r="E93">
        <v>54242</v>
      </c>
      <c r="F93">
        <v>28386</v>
      </c>
      <c r="H93">
        <v>66611</v>
      </c>
      <c r="J93">
        <f t="shared" si="12"/>
        <v>34201.199999999997</v>
      </c>
      <c r="K93">
        <f t="shared" si="13"/>
        <v>1.9476217208752911</v>
      </c>
      <c r="L93">
        <f t="shared" si="14"/>
        <v>54242</v>
      </c>
      <c r="M93">
        <f t="shared" si="15"/>
        <v>16058</v>
      </c>
      <c r="N93">
        <f t="shared" si="16"/>
        <v>34201.199999999997</v>
      </c>
      <c r="O93">
        <f t="shared" si="17"/>
        <v>38184</v>
      </c>
      <c r="Q93">
        <v>-4852</v>
      </c>
      <c r="R93">
        <v>1632</v>
      </c>
      <c r="T93">
        <v>6107.9999999999964</v>
      </c>
      <c r="U93">
        <v>2281.3999999999978</v>
      </c>
      <c r="W93">
        <v>11902.8</v>
      </c>
      <c r="X93">
        <v>2327.8000000000002</v>
      </c>
      <c r="AD93">
        <v>34201.199999999997</v>
      </c>
      <c r="AE93">
        <v>1.9476217208752911</v>
      </c>
      <c r="AK93">
        <v>34201.199999999997</v>
      </c>
      <c r="AL93">
        <v>1.9476217208752911</v>
      </c>
    </row>
    <row r="94" spans="2:38" x14ac:dyDescent="0.25">
      <c r="B94">
        <v>51627</v>
      </c>
      <c r="C94">
        <v>25251</v>
      </c>
      <c r="D94">
        <v>50102</v>
      </c>
      <c r="E94">
        <v>103853</v>
      </c>
      <c r="F94">
        <v>56510</v>
      </c>
      <c r="H94">
        <v>123215</v>
      </c>
      <c r="J94">
        <f t="shared" si="12"/>
        <v>57468.6</v>
      </c>
      <c r="K94">
        <f t="shared" si="13"/>
        <v>2.1440403977128382</v>
      </c>
      <c r="L94">
        <f t="shared" si="14"/>
        <v>103853</v>
      </c>
      <c r="M94">
        <f t="shared" si="15"/>
        <v>25251</v>
      </c>
      <c r="N94">
        <f t="shared" si="16"/>
        <v>57468.6</v>
      </c>
      <c r="O94">
        <f t="shared" si="17"/>
        <v>78602</v>
      </c>
      <c r="Q94">
        <v>19280</v>
      </c>
      <c r="R94">
        <v>1662</v>
      </c>
      <c r="T94">
        <v>-1965</v>
      </c>
      <c r="U94">
        <v>382.19999999999709</v>
      </c>
      <c r="W94">
        <v>17775.8</v>
      </c>
      <c r="X94">
        <v>1014.2</v>
      </c>
      <c r="AD94">
        <v>57468.6</v>
      </c>
      <c r="AE94">
        <v>2.1440403977128382</v>
      </c>
      <c r="AK94">
        <v>57468.6</v>
      </c>
      <c r="AL94">
        <v>2.1440403977128382</v>
      </c>
    </row>
    <row r="95" spans="2:38" x14ac:dyDescent="0.25">
      <c r="B95">
        <v>95094</v>
      </c>
      <c r="C95">
        <v>18973</v>
      </c>
      <c r="D95">
        <v>71219</v>
      </c>
      <c r="E95">
        <v>112418</v>
      </c>
      <c r="F95">
        <v>117796</v>
      </c>
      <c r="H95">
        <v>135924</v>
      </c>
      <c r="J95">
        <f t="shared" si="12"/>
        <v>83100</v>
      </c>
      <c r="K95">
        <f t="shared" si="13"/>
        <v>1.6356678700361011</v>
      </c>
      <c r="L95">
        <f t="shared" si="14"/>
        <v>117796</v>
      </c>
      <c r="M95">
        <f t="shared" si="15"/>
        <v>18973</v>
      </c>
      <c r="N95">
        <f t="shared" si="16"/>
        <v>83100</v>
      </c>
      <c r="O95">
        <f t="shared" si="17"/>
        <v>98823</v>
      </c>
      <c r="Q95">
        <v>30144</v>
      </c>
      <c r="R95">
        <v>-895</v>
      </c>
      <c r="T95">
        <v>-6763.8000000000029</v>
      </c>
      <c r="U95">
        <v>351.80000000000291</v>
      </c>
      <c r="W95">
        <v>10661.4</v>
      </c>
      <c r="X95">
        <v>1381.8</v>
      </c>
      <c r="AB95">
        <v>83100</v>
      </c>
      <c r="AC95">
        <v>1.6356678700361011</v>
      </c>
      <c r="AK95">
        <v>83100</v>
      </c>
      <c r="AL95">
        <v>1.6356678700361011</v>
      </c>
    </row>
    <row r="96" spans="2:38" x14ac:dyDescent="0.25">
      <c r="B96">
        <v>65377</v>
      </c>
      <c r="C96">
        <v>110352</v>
      </c>
      <c r="D96">
        <v>23983</v>
      </c>
      <c r="E96">
        <v>22871</v>
      </c>
      <c r="F96">
        <v>96190</v>
      </c>
      <c r="H96">
        <v>88020</v>
      </c>
      <c r="J96">
        <f t="shared" si="12"/>
        <v>63754.6</v>
      </c>
      <c r="K96">
        <f t="shared" si="13"/>
        <v>1.3806062621363793</v>
      </c>
      <c r="L96">
        <f t="shared" si="14"/>
        <v>110352</v>
      </c>
      <c r="M96">
        <f t="shared" si="15"/>
        <v>22871</v>
      </c>
      <c r="N96">
        <f t="shared" si="16"/>
        <v>63754.6</v>
      </c>
      <c r="O96">
        <f t="shared" si="17"/>
        <v>87481</v>
      </c>
      <c r="Q96">
        <v>-4230</v>
      </c>
      <c r="R96">
        <v>-1092</v>
      </c>
      <c r="T96">
        <v>-1263.2000000000044</v>
      </c>
      <c r="U96">
        <v>-1109.5999999999985</v>
      </c>
      <c r="W96">
        <v>4075.2</v>
      </c>
      <c r="X96">
        <v>1478.8</v>
      </c>
      <c r="AB96">
        <v>63754.6</v>
      </c>
      <c r="AC96">
        <v>1.3806062621363793</v>
      </c>
      <c r="AK96">
        <v>63754.6</v>
      </c>
      <c r="AL96">
        <v>1.3806062621363793</v>
      </c>
    </row>
    <row r="97" spans="2:38" x14ac:dyDescent="0.25">
      <c r="B97">
        <v>38314</v>
      </c>
      <c r="C97">
        <v>438</v>
      </c>
      <c r="D97">
        <v>103006</v>
      </c>
      <c r="E97">
        <v>73491</v>
      </c>
      <c r="F97">
        <v>30829</v>
      </c>
      <c r="H97">
        <v>92728</v>
      </c>
      <c r="J97">
        <f t="shared" si="12"/>
        <v>49215.6</v>
      </c>
      <c r="K97">
        <f t="shared" si="13"/>
        <v>1.8841180438722682</v>
      </c>
      <c r="L97">
        <f t="shared" si="14"/>
        <v>103006</v>
      </c>
      <c r="M97">
        <f t="shared" si="15"/>
        <v>438</v>
      </c>
      <c r="N97">
        <f t="shared" si="16"/>
        <v>49215.6</v>
      </c>
      <c r="O97">
        <f t="shared" si="17"/>
        <v>102568</v>
      </c>
      <c r="Q97">
        <v>-2597</v>
      </c>
      <c r="R97">
        <v>-677</v>
      </c>
      <c r="T97">
        <v>5772</v>
      </c>
      <c r="U97">
        <v>155.79999999999563</v>
      </c>
      <c r="W97">
        <v>12362.400000000001</v>
      </c>
      <c r="X97">
        <v>4416.5999999999995</v>
      </c>
      <c r="AD97">
        <v>49215.6</v>
      </c>
      <c r="AE97">
        <v>1.8841180438722682</v>
      </c>
      <c r="AK97">
        <v>49215.6</v>
      </c>
      <c r="AL97">
        <v>1.8841180438722682</v>
      </c>
    </row>
    <row r="98" spans="2:38" x14ac:dyDescent="0.25">
      <c r="B98">
        <v>56486</v>
      </c>
      <c r="C98">
        <v>67439</v>
      </c>
      <c r="D98">
        <v>76210</v>
      </c>
      <c r="E98">
        <v>73045</v>
      </c>
      <c r="F98">
        <v>66547</v>
      </c>
      <c r="H98">
        <v>88206</v>
      </c>
      <c r="J98">
        <f t="shared" si="12"/>
        <v>67945.399999999994</v>
      </c>
      <c r="K98">
        <f t="shared" ref="K98:K129" si="18">H98/J98</f>
        <v>1.2981894285705877</v>
      </c>
      <c r="L98">
        <f t="shared" si="14"/>
        <v>76210</v>
      </c>
      <c r="M98">
        <f t="shared" si="15"/>
        <v>56486</v>
      </c>
      <c r="N98">
        <f t="shared" si="16"/>
        <v>67945.399999999994</v>
      </c>
      <c r="O98">
        <f t="shared" si="17"/>
        <v>19724</v>
      </c>
      <c r="Q98">
        <v>-28890</v>
      </c>
      <c r="R98">
        <v>1537</v>
      </c>
      <c r="T98">
        <v>-5338</v>
      </c>
      <c r="U98">
        <v>-1313.6000000000058</v>
      </c>
      <c r="W98">
        <v>10813.2</v>
      </c>
      <c r="X98">
        <v>2882.4000000000005</v>
      </c>
      <c r="AF98">
        <v>67945.399999999994</v>
      </c>
      <c r="AG98">
        <v>1.2981894285705877</v>
      </c>
      <c r="AI98">
        <v>67945.399999999994</v>
      </c>
      <c r="AJ98">
        <v>1.2981894285705877</v>
      </c>
    </row>
    <row r="99" spans="2:38" x14ac:dyDescent="0.25">
      <c r="B99">
        <v>58609</v>
      </c>
      <c r="C99">
        <v>107870</v>
      </c>
      <c r="D99">
        <v>85582</v>
      </c>
      <c r="E99">
        <v>25122</v>
      </c>
      <c r="F99">
        <v>99336</v>
      </c>
      <c r="H99">
        <v>98037</v>
      </c>
      <c r="J99">
        <f t="shared" si="12"/>
        <v>75303.8</v>
      </c>
      <c r="K99">
        <f t="shared" si="18"/>
        <v>1.301886491783947</v>
      </c>
      <c r="L99">
        <f t="shared" si="14"/>
        <v>107870</v>
      </c>
      <c r="M99">
        <f t="shared" si="15"/>
        <v>25122</v>
      </c>
      <c r="N99">
        <f t="shared" si="16"/>
        <v>75303.8</v>
      </c>
      <c r="O99">
        <f t="shared" si="17"/>
        <v>82748</v>
      </c>
      <c r="Q99">
        <v>19317</v>
      </c>
      <c r="R99">
        <v>-566</v>
      </c>
      <c r="T99">
        <v>-661</v>
      </c>
      <c r="U99">
        <v>-154.19999999999709</v>
      </c>
      <c r="W99">
        <v>12425</v>
      </c>
      <c r="X99">
        <v>272.60000000000002</v>
      </c>
      <c r="AB99">
        <v>75303.8</v>
      </c>
      <c r="AC99">
        <v>1.301886491783947</v>
      </c>
      <c r="AI99">
        <v>75303.8</v>
      </c>
      <c r="AJ99">
        <v>1.301886491783947</v>
      </c>
    </row>
    <row r="100" spans="2:38" x14ac:dyDescent="0.25">
      <c r="B100">
        <v>54852</v>
      </c>
      <c r="C100">
        <v>11806</v>
      </c>
      <c r="D100">
        <v>15568</v>
      </c>
      <c r="E100">
        <v>35236</v>
      </c>
      <c r="F100">
        <v>115529</v>
      </c>
      <c r="H100">
        <v>78034</v>
      </c>
      <c r="J100">
        <f t="shared" si="12"/>
        <v>46598.2</v>
      </c>
      <c r="K100">
        <f t="shared" si="18"/>
        <v>1.6746140408856995</v>
      </c>
      <c r="L100">
        <f t="shared" si="14"/>
        <v>115529</v>
      </c>
      <c r="M100">
        <f t="shared" si="15"/>
        <v>11806</v>
      </c>
      <c r="N100">
        <f t="shared" si="16"/>
        <v>46598.2</v>
      </c>
      <c r="O100">
        <f t="shared" si="17"/>
        <v>103723</v>
      </c>
      <c r="Q100">
        <v>-18398</v>
      </c>
      <c r="R100">
        <v>-43</v>
      </c>
      <c r="T100">
        <v>-11187.200000000004</v>
      </c>
      <c r="U100">
        <v>952.79999999999563</v>
      </c>
      <c r="W100">
        <v>16415.2</v>
      </c>
      <c r="X100">
        <v>1274.8</v>
      </c>
      <c r="AD100">
        <v>46598.2</v>
      </c>
      <c r="AE100">
        <v>1.6746140408856995</v>
      </c>
      <c r="AK100">
        <v>46598.2</v>
      </c>
      <c r="AL100">
        <v>1.6746140408856995</v>
      </c>
    </row>
    <row r="101" spans="2:38" x14ac:dyDescent="0.25">
      <c r="B101">
        <v>20830</v>
      </c>
      <c r="C101">
        <v>103033</v>
      </c>
      <c r="D101">
        <v>36634</v>
      </c>
      <c r="E101">
        <v>17024</v>
      </c>
      <c r="F101">
        <v>56076</v>
      </c>
      <c r="H101">
        <v>71627</v>
      </c>
      <c r="J101">
        <f t="shared" si="12"/>
        <v>46719.4</v>
      </c>
      <c r="K101">
        <f t="shared" si="18"/>
        <v>1.5331318467274837</v>
      </c>
      <c r="L101">
        <f t="shared" si="14"/>
        <v>103033</v>
      </c>
      <c r="M101">
        <f t="shared" si="15"/>
        <v>17024</v>
      </c>
      <c r="N101">
        <f t="shared" si="16"/>
        <v>46719.4</v>
      </c>
      <c r="O101">
        <f t="shared" si="17"/>
        <v>86009</v>
      </c>
      <c r="Q101">
        <v>5822</v>
      </c>
      <c r="R101">
        <v>909</v>
      </c>
      <c r="T101">
        <v>-12738.799999999996</v>
      </c>
      <c r="U101">
        <v>839.20000000000437</v>
      </c>
      <c r="W101">
        <v>21668.800000000003</v>
      </c>
      <c r="X101">
        <v>1335.6</v>
      </c>
      <c r="AB101">
        <v>46719.4</v>
      </c>
      <c r="AC101">
        <v>1.5331318467274837</v>
      </c>
      <c r="AI101">
        <v>46719.4</v>
      </c>
      <c r="AJ101">
        <v>1.5331318467274837</v>
      </c>
    </row>
    <row r="103" spans="2:38" x14ac:dyDescent="0.25">
      <c r="B103">
        <v>2986235</v>
      </c>
      <c r="C103">
        <v>2739842</v>
      </c>
      <c r="D103">
        <v>3093847</v>
      </c>
      <c r="E103">
        <v>2891567</v>
      </c>
      <c r="F103">
        <v>2940461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677A57-8DDB-4C42-9573-43C389594E50}">
  <dimension ref="A1:AL103"/>
  <sheetViews>
    <sheetView workbookViewId="0"/>
  </sheetViews>
  <sheetFormatPr defaultRowHeight="15" x14ac:dyDescent="0.25"/>
  <sheetData>
    <row r="1" spans="1:38" x14ac:dyDescent="0.25">
      <c r="A1" t="s">
        <v>78</v>
      </c>
    </row>
    <row r="2" spans="1:38" x14ac:dyDescent="0.25">
      <c r="B2">
        <v>96771</v>
      </c>
      <c r="C2">
        <v>29067</v>
      </c>
      <c r="D2">
        <v>36769</v>
      </c>
      <c r="E2">
        <v>69119</v>
      </c>
      <c r="F2">
        <v>84821</v>
      </c>
      <c r="H2">
        <v>83953</v>
      </c>
      <c r="J2">
        <f t="shared" ref="J2:J33" si="0">AVERAGE(B2:F2)</f>
        <v>63309.4</v>
      </c>
      <c r="K2">
        <f t="shared" ref="K2:K33" si="1">H2/J2</f>
        <v>1.3260748008984446</v>
      </c>
      <c r="L2">
        <f t="shared" ref="L2:L33" si="2">MAX(B2:F2)</f>
        <v>96771</v>
      </c>
      <c r="M2">
        <f t="shared" ref="M2:M33" si="3">MIN(B2:F2)</f>
        <v>29067</v>
      </c>
      <c r="N2">
        <f t="shared" ref="N2:N33" si="4">AVERAGE(B2:F2)</f>
        <v>63309.4</v>
      </c>
      <c r="O2">
        <f t="shared" ref="O2:O33" si="5">L2-M2</f>
        <v>67704</v>
      </c>
      <c r="Q2">
        <v>9784</v>
      </c>
      <c r="R2">
        <v>130</v>
      </c>
      <c r="T2">
        <v>10739.200000000004</v>
      </c>
      <c r="U2">
        <v>-687.19999999999709</v>
      </c>
      <c r="W2">
        <v>20700</v>
      </c>
      <c r="X2">
        <v>1288</v>
      </c>
      <c r="Z2">
        <v>63309.4</v>
      </c>
      <c r="AA2">
        <v>1.3260748008984446</v>
      </c>
      <c r="AI2">
        <v>63309.4</v>
      </c>
      <c r="AJ2">
        <v>1.3260748008984446</v>
      </c>
    </row>
    <row r="3" spans="1:38" x14ac:dyDescent="0.25">
      <c r="B3">
        <v>73650</v>
      </c>
      <c r="C3">
        <v>7651</v>
      </c>
      <c r="D3">
        <v>14884</v>
      </c>
      <c r="E3">
        <v>62261</v>
      </c>
      <c r="F3">
        <v>16673</v>
      </c>
      <c r="H3">
        <v>71560</v>
      </c>
      <c r="J3">
        <f t="shared" si="0"/>
        <v>35023.800000000003</v>
      </c>
      <c r="K3">
        <f t="shared" si="1"/>
        <v>2.0431820647673864</v>
      </c>
      <c r="L3">
        <f t="shared" si="2"/>
        <v>73650</v>
      </c>
      <c r="M3">
        <f t="shared" si="3"/>
        <v>7651</v>
      </c>
      <c r="N3">
        <f t="shared" si="4"/>
        <v>35023.800000000003</v>
      </c>
      <c r="O3">
        <f t="shared" si="5"/>
        <v>65999</v>
      </c>
      <c r="Q3">
        <v>-6791</v>
      </c>
      <c r="R3">
        <v>-1</v>
      </c>
      <c r="T3">
        <v>1051.2000000000044</v>
      </c>
      <c r="U3">
        <v>51.200000000004366</v>
      </c>
      <c r="W3">
        <v>7584.4000000000005</v>
      </c>
      <c r="X3">
        <v>1323.6</v>
      </c>
      <c r="AD3">
        <v>35023.800000000003</v>
      </c>
      <c r="AE3">
        <v>2.0431820647673864</v>
      </c>
      <c r="AK3">
        <v>35023.800000000003</v>
      </c>
      <c r="AL3">
        <v>2.0431820647673864</v>
      </c>
    </row>
    <row r="4" spans="1:38" x14ac:dyDescent="0.25">
      <c r="B4">
        <v>71566</v>
      </c>
      <c r="C4">
        <v>52899</v>
      </c>
      <c r="D4">
        <v>69104</v>
      </c>
      <c r="E4">
        <v>24336</v>
      </c>
      <c r="F4">
        <v>58893</v>
      </c>
      <c r="H4">
        <v>123452</v>
      </c>
      <c r="J4">
        <f t="shared" si="0"/>
        <v>55359.6</v>
      </c>
      <c r="K4">
        <f t="shared" si="1"/>
        <v>2.2300016618617189</v>
      </c>
      <c r="L4">
        <f t="shared" si="2"/>
        <v>71566</v>
      </c>
      <c r="M4">
        <f t="shared" si="3"/>
        <v>24336</v>
      </c>
      <c r="N4">
        <f t="shared" si="4"/>
        <v>55359.6</v>
      </c>
      <c r="O4">
        <f t="shared" si="5"/>
        <v>47230</v>
      </c>
      <c r="Q4">
        <v>20132</v>
      </c>
      <c r="R4">
        <v>864</v>
      </c>
      <c r="T4">
        <v>-6730.8000000000029</v>
      </c>
      <c r="U4">
        <v>1303.7999999999956</v>
      </c>
      <c r="W4">
        <v>15924</v>
      </c>
      <c r="X4">
        <v>3106.2</v>
      </c>
      <c r="AF4">
        <v>55359.6</v>
      </c>
      <c r="AG4">
        <v>2.2300016618617189</v>
      </c>
      <c r="AK4">
        <v>55359.6</v>
      </c>
      <c r="AL4">
        <v>2.2300016618617189</v>
      </c>
    </row>
    <row r="5" spans="1:38" x14ac:dyDescent="0.25">
      <c r="B5">
        <v>97357</v>
      </c>
      <c r="C5">
        <v>78305</v>
      </c>
      <c r="D5">
        <v>116857</v>
      </c>
      <c r="E5">
        <v>72329</v>
      </c>
      <c r="F5">
        <v>45744</v>
      </c>
      <c r="H5">
        <v>137134</v>
      </c>
      <c r="J5">
        <f t="shared" si="0"/>
        <v>82118.399999999994</v>
      </c>
      <c r="K5">
        <f t="shared" si="1"/>
        <v>1.6699546021354532</v>
      </c>
      <c r="L5">
        <f t="shared" si="2"/>
        <v>116857</v>
      </c>
      <c r="M5">
        <f t="shared" si="3"/>
        <v>45744</v>
      </c>
      <c r="N5">
        <f t="shared" si="4"/>
        <v>82118.399999999994</v>
      </c>
      <c r="O5">
        <f t="shared" si="5"/>
        <v>71113</v>
      </c>
      <c r="Q5">
        <v>2941</v>
      </c>
      <c r="R5">
        <v>-4</v>
      </c>
      <c r="T5">
        <v>-2431.8000000000029</v>
      </c>
      <c r="U5">
        <v>-1031</v>
      </c>
      <c r="W5">
        <v>18991.400000000001</v>
      </c>
      <c r="X5">
        <v>1367.4</v>
      </c>
      <c r="AF5">
        <v>82118.399999999994</v>
      </c>
      <c r="AG5">
        <v>1.6699546021354532</v>
      </c>
      <c r="AK5">
        <v>82118.399999999994</v>
      </c>
      <c r="AL5">
        <v>1.6699546021354532</v>
      </c>
    </row>
    <row r="6" spans="1:38" x14ac:dyDescent="0.25">
      <c r="B6">
        <v>16679</v>
      </c>
      <c r="C6">
        <v>60793</v>
      </c>
      <c r="D6">
        <v>99379</v>
      </c>
      <c r="E6">
        <v>32035</v>
      </c>
      <c r="F6">
        <v>113119</v>
      </c>
      <c r="H6">
        <v>97224</v>
      </c>
      <c r="J6">
        <f t="shared" si="0"/>
        <v>64401</v>
      </c>
      <c r="K6">
        <f t="shared" si="1"/>
        <v>1.5096659989751713</v>
      </c>
      <c r="L6">
        <f t="shared" si="2"/>
        <v>113119</v>
      </c>
      <c r="M6">
        <f t="shared" si="3"/>
        <v>16679</v>
      </c>
      <c r="N6">
        <f t="shared" si="4"/>
        <v>64401</v>
      </c>
      <c r="O6">
        <f t="shared" si="5"/>
        <v>96440</v>
      </c>
      <c r="Q6">
        <v>1284</v>
      </c>
      <c r="R6">
        <v>3302</v>
      </c>
      <c r="T6">
        <v>1646.4000000000015</v>
      </c>
      <c r="U6">
        <v>32.599999999998545</v>
      </c>
      <c r="W6">
        <v>13296.399999999998</v>
      </c>
      <c r="X6">
        <v>246.2</v>
      </c>
      <c r="AF6">
        <v>64401</v>
      </c>
      <c r="AG6">
        <v>1.5096659989751713</v>
      </c>
      <c r="AI6">
        <v>64401</v>
      </c>
      <c r="AJ6">
        <v>1.5096659989751713</v>
      </c>
    </row>
    <row r="7" spans="1:38" x14ac:dyDescent="0.25">
      <c r="B7">
        <v>47533</v>
      </c>
      <c r="C7">
        <v>69963</v>
      </c>
      <c r="D7">
        <v>96345</v>
      </c>
      <c r="E7">
        <v>63468</v>
      </c>
      <c r="F7">
        <v>20016</v>
      </c>
      <c r="H7">
        <v>76341</v>
      </c>
      <c r="J7">
        <f t="shared" si="0"/>
        <v>59465</v>
      </c>
      <c r="K7">
        <f t="shared" si="1"/>
        <v>1.2837971916253259</v>
      </c>
      <c r="L7">
        <f t="shared" si="2"/>
        <v>96345</v>
      </c>
      <c r="M7">
        <f t="shared" si="3"/>
        <v>20016</v>
      </c>
      <c r="N7">
        <f t="shared" si="4"/>
        <v>59465</v>
      </c>
      <c r="O7">
        <f t="shared" si="5"/>
        <v>76329</v>
      </c>
      <c r="Q7">
        <v>-2625</v>
      </c>
      <c r="R7">
        <v>-119</v>
      </c>
      <c r="T7">
        <v>7878.8000000000029</v>
      </c>
      <c r="U7">
        <v>-37.19999999999709</v>
      </c>
      <c r="W7">
        <v>13192.400000000001</v>
      </c>
      <c r="X7">
        <v>2490</v>
      </c>
      <c r="AD7">
        <v>59465</v>
      </c>
      <c r="AE7">
        <v>1.2837971916253259</v>
      </c>
      <c r="AI7">
        <v>59465</v>
      </c>
      <c r="AJ7">
        <v>1.2837971916253259</v>
      </c>
    </row>
    <row r="8" spans="1:38" x14ac:dyDescent="0.25">
      <c r="B8">
        <v>118195</v>
      </c>
      <c r="C8">
        <v>71918</v>
      </c>
      <c r="D8">
        <v>52047</v>
      </c>
      <c r="E8">
        <v>16259</v>
      </c>
      <c r="F8">
        <v>80106</v>
      </c>
      <c r="H8">
        <v>79809</v>
      </c>
      <c r="J8">
        <f t="shared" si="0"/>
        <v>67705</v>
      </c>
      <c r="K8">
        <f t="shared" si="1"/>
        <v>1.1787755704896241</v>
      </c>
      <c r="L8">
        <f t="shared" si="2"/>
        <v>118195</v>
      </c>
      <c r="M8">
        <f t="shared" si="3"/>
        <v>16259</v>
      </c>
      <c r="N8">
        <f t="shared" si="4"/>
        <v>67705</v>
      </c>
      <c r="O8">
        <f t="shared" si="5"/>
        <v>101936</v>
      </c>
      <c r="Q8">
        <v>-30276</v>
      </c>
      <c r="R8">
        <v>-177</v>
      </c>
      <c r="T8">
        <v>-2429.6000000000058</v>
      </c>
      <c r="U8">
        <v>1484</v>
      </c>
      <c r="W8">
        <v>7245.6</v>
      </c>
      <c r="X8">
        <v>1665.2</v>
      </c>
      <c r="AF8">
        <v>67705</v>
      </c>
      <c r="AG8">
        <v>1.1787755704896241</v>
      </c>
      <c r="AI8">
        <v>67705</v>
      </c>
      <c r="AJ8">
        <v>1.1787755704896241</v>
      </c>
    </row>
    <row r="9" spans="1:38" x14ac:dyDescent="0.25">
      <c r="B9">
        <v>17408</v>
      </c>
      <c r="C9">
        <v>6384</v>
      </c>
      <c r="D9">
        <v>92492</v>
      </c>
      <c r="E9">
        <v>111079</v>
      </c>
      <c r="F9">
        <v>4246</v>
      </c>
      <c r="H9">
        <v>51475</v>
      </c>
      <c r="J9">
        <f t="shared" si="0"/>
        <v>46321.8</v>
      </c>
      <c r="K9">
        <f t="shared" si="1"/>
        <v>1.1112478357922186</v>
      </c>
      <c r="L9">
        <f t="shared" si="2"/>
        <v>111079</v>
      </c>
      <c r="M9">
        <f t="shared" si="3"/>
        <v>4246</v>
      </c>
      <c r="N9">
        <f t="shared" si="4"/>
        <v>46321.8</v>
      </c>
      <c r="O9">
        <f t="shared" si="5"/>
        <v>106833</v>
      </c>
      <c r="Q9">
        <v>-14945</v>
      </c>
      <c r="R9">
        <v>-62</v>
      </c>
      <c r="T9">
        <v>-12103.199999999997</v>
      </c>
      <c r="U9">
        <v>1344.6000000000058</v>
      </c>
      <c r="W9">
        <v>14610.8</v>
      </c>
      <c r="X9">
        <v>2621.4</v>
      </c>
      <c r="Z9">
        <v>46321.8</v>
      </c>
      <c r="AA9">
        <v>1.1112478357922186</v>
      </c>
      <c r="AI9">
        <v>46321.8</v>
      </c>
      <c r="AJ9">
        <v>1.1112478357922186</v>
      </c>
    </row>
    <row r="10" spans="1:38" x14ac:dyDescent="0.25">
      <c r="B10">
        <v>34214</v>
      </c>
      <c r="C10">
        <v>117423</v>
      </c>
      <c r="D10">
        <v>26805</v>
      </c>
      <c r="E10">
        <v>54138</v>
      </c>
      <c r="F10">
        <v>65471</v>
      </c>
      <c r="H10">
        <v>74103</v>
      </c>
      <c r="J10">
        <f t="shared" si="0"/>
        <v>59610.2</v>
      </c>
      <c r="K10">
        <f t="shared" si="1"/>
        <v>1.2431261763926309</v>
      </c>
      <c r="L10">
        <f t="shared" si="2"/>
        <v>117423</v>
      </c>
      <c r="M10">
        <f t="shared" si="3"/>
        <v>26805</v>
      </c>
      <c r="N10">
        <f t="shared" si="4"/>
        <v>59610.2</v>
      </c>
      <c r="O10">
        <f t="shared" si="5"/>
        <v>90618</v>
      </c>
      <c r="Q10">
        <v>180</v>
      </c>
      <c r="R10">
        <v>-231</v>
      </c>
      <c r="T10">
        <v>201.19999999999709</v>
      </c>
      <c r="U10">
        <v>-1163</v>
      </c>
      <c r="W10">
        <v>14401.6</v>
      </c>
      <c r="X10">
        <v>1576.1999999999998</v>
      </c>
      <c r="Z10">
        <v>59610.2</v>
      </c>
      <c r="AA10">
        <v>1.2431261763926309</v>
      </c>
      <c r="AI10">
        <v>59610.2</v>
      </c>
      <c r="AJ10">
        <v>1.2431261763926309</v>
      </c>
    </row>
    <row r="11" spans="1:38" x14ac:dyDescent="0.25">
      <c r="B11">
        <v>89405</v>
      </c>
      <c r="C11">
        <v>61713</v>
      </c>
      <c r="D11">
        <v>33951</v>
      </c>
      <c r="E11">
        <v>106217</v>
      </c>
      <c r="F11">
        <v>15897</v>
      </c>
      <c r="H11">
        <v>70782</v>
      </c>
      <c r="J11">
        <f t="shared" si="0"/>
        <v>61436.6</v>
      </c>
      <c r="K11">
        <f t="shared" si="1"/>
        <v>1.152114537588343</v>
      </c>
      <c r="L11">
        <f t="shared" si="2"/>
        <v>106217</v>
      </c>
      <c r="M11">
        <f t="shared" si="3"/>
        <v>15897</v>
      </c>
      <c r="N11">
        <f t="shared" si="4"/>
        <v>61436.6</v>
      </c>
      <c r="O11">
        <f t="shared" si="5"/>
        <v>90320</v>
      </c>
      <c r="Q11">
        <v>-15441</v>
      </c>
      <c r="R11">
        <v>-71</v>
      </c>
      <c r="T11">
        <v>3306.7999999999956</v>
      </c>
      <c r="U11">
        <v>-1002.8000000000029</v>
      </c>
      <c r="W11">
        <v>10104</v>
      </c>
      <c r="X11">
        <v>1699.6</v>
      </c>
      <c r="Z11">
        <v>61436.6</v>
      </c>
      <c r="AA11">
        <v>1.152114537588343</v>
      </c>
      <c r="AI11">
        <v>61436.6</v>
      </c>
      <c r="AJ11">
        <v>1.152114537588343</v>
      </c>
    </row>
    <row r="12" spans="1:38" x14ac:dyDescent="0.25">
      <c r="B12">
        <v>80973</v>
      </c>
      <c r="C12">
        <v>36149</v>
      </c>
      <c r="D12">
        <v>34405</v>
      </c>
      <c r="E12">
        <v>77518</v>
      </c>
      <c r="F12">
        <v>102951</v>
      </c>
      <c r="H12">
        <v>77083</v>
      </c>
      <c r="J12">
        <f t="shared" si="0"/>
        <v>66399.199999999997</v>
      </c>
      <c r="K12">
        <f t="shared" si="1"/>
        <v>1.1609025409944698</v>
      </c>
      <c r="L12">
        <f t="shared" si="2"/>
        <v>102951</v>
      </c>
      <c r="M12">
        <f t="shared" si="3"/>
        <v>34405</v>
      </c>
      <c r="N12">
        <f t="shared" si="4"/>
        <v>66399.199999999997</v>
      </c>
      <c r="O12">
        <f t="shared" si="5"/>
        <v>68546</v>
      </c>
      <c r="Q12">
        <v>-12830</v>
      </c>
      <c r="R12">
        <v>-1873</v>
      </c>
      <c r="T12">
        <v>987.79999999999563</v>
      </c>
      <c r="U12">
        <v>-509.60000000000582</v>
      </c>
      <c r="W12">
        <v>13192.2</v>
      </c>
      <c r="X12">
        <v>2173.6</v>
      </c>
      <c r="AB12">
        <v>66399.199999999997</v>
      </c>
      <c r="AC12">
        <v>1.1609025409944698</v>
      </c>
      <c r="AI12">
        <v>66399.199999999997</v>
      </c>
      <c r="AJ12">
        <v>1.1609025409944698</v>
      </c>
    </row>
    <row r="13" spans="1:38" x14ac:dyDescent="0.25">
      <c r="B13">
        <v>14659</v>
      </c>
      <c r="C13">
        <v>55790</v>
      </c>
      <c r="D13">
        <v>115962</v>
      </c>
      <c r="E13">
        <v>46980</v>
      </c>
      <c r="F13">
        <v>97488</v>
      </c>
      <c r="H13">
        <v>71868</v>
      </c>
      <c r="J13">
        <f t="shared" si="0"/>
        <v>66175.8</v>
      </c>
      <c r="K13">
        <f t="shared" si="1"/>
        <v>1.0860163382988948</v>
      </c>
      <c r="L13">
        <f t="shared" si="2"/>
        <v>115962</v>
      </c>
      <c r="M13">
        <f t="shared" si="3"/>
        <v>14659</v>
      </c>
      <c r="N13">
        <f t="shared" si="4"/>
        <v>66175.8</v>
      </c>
      <c r="O13">
        <f t="shared" si="5"/>
        <v>101303</v>
      </c>
      <c r="Q13">
        <v>-12510</v>
      </c>
      <c r="R13">
        <v>-2771</v>
      </c>
      <c r="T13">
        <v>616.80000000000291</v>
      </c>
      <c r="U13">
        <v>-621.19999999999709</v>
      </c>
      <c r="W13">
        <v>11562.4</v>
      </c>
      <c r="X13">
        <v>1813.2</v>
      </c>
      <c r="AB13">
        <v>66175.8</v>
      </c>
      <c r="AC13">
        <v>1.0860163382988948</v>
      </c>
      <c r="AI13">
        <v>66175.8</v>
      </c>
      <c r="AJ13">
        <v>1.0860163382988948</v>
      </c>
    </row>
    <row r="14" spans="1:38" x14ac:dyDescent="0.25">
      <c r="B14">
        <v>72624</v>
      </c>
      <c r="C14">
        <v>53673</v>
      </c>
      <c r="D14">
        <v>109731</v>
      </c>
      <c r="E14">
        <v>30968</v>
      </c>
      <c r="F14">
        <v>5680</v>
      </c>
      <c r="H14">
        <v>73075</v>
      </c>
      <c r="J14">
        <f t="shared" si="0"/>
        <v>54535.199999999997</v>
      </c>
      <c r="K14">
        <f t="shared" si="1"/>
        <v>1.339960245859555</v>
      </c>
      <c r="L14">
        <f t="shared" si="2"/>
        <v>109731</v>
      </c>
      <c r="M14">
        <f t="shared" si="3"/>
        <v>5680</v>
      </c>
      <c r="N14">
        <f t="shared" si="4"/>
        <v>54535.199999999997</v>
      </c>
      <c r="O14">
        <f t="shared" si="5"/>
        <v>104051</v>
      </c>
      <c r="Q14">
        <v>12067</v>
      </c>
      <c r="R14">
        <v>6</v>
      </c>
      <c r="T14">
        <v>-1380.6000000000058</v>
      </c>
      <c r="U14">
        <v>1061.1999999999971</v>
      </c>
      <c r="W14">
        <v>10723.4</v>
      </c>
      <c r="X14">
        <v>1061.2</v>
      </c>
      <c r="Z14">
        <v>54535.199999999997</v>
      </c>
      <c r="AA14">
        <v>1.339960245859555</v>
      </c>
      <c r="AI14">
        <v>54535.199999999997</v>
      </c>
      <c r="AJ14">
        <v>1.339960245859555</v>
      </c>
    </row>
    <row r="15" spans="1:38" x14ac:dyDescent="0.25">
      <c r="B15">
        <v>101257</v>
      </c>
      <c r="C15">
        <v>71635</v>
      </c>
      <c r="D15">
        <v>17752</v>
      </c>
      <c r="E15">
        <v>68732</v>
      </c>
      <c r="F15">
        <v>102215</v>
      </c>
      <c r="H15">
        <v>88277</v>
      </c>
      <c r="J15">
        <f t="shared" si="0"/>
        <v>72318.2</v>
      </c>
      <c r="K15">
        <f t="shared" si="1"/>
        <v>1.2206747402451943</v>
      </c>
      <c r="L15">
        <f t="shared" si="2"/>
        <v>102215</v>
      </c>
      <c r="M15">
        <f t="shared" si="3"/>
        <v>17752</v>
      </c>
      <c r="N15">
        <f t="shared" si="4"/>
        <v>72318.2</v>
      </c>
      <c r="O15">
        <f t="shared" si="5"/>
        <v>84463</v>
      </c>
      <c r="Q15">
        <v>-1636</v>
      </c>
      <c r="R15">
        <v>-116</v>
      </c>
      <c r="T15">
        <v>1790</v>
      </c>
      <c r="U15">
        <v>-92.600000000005821</v>
      </c>
      <c r="W15">
        <v>7742.4</v>
      </c>
      <c r="X15">
        <v>1084.2</v>
      </c>
      <c r="AB15">
        <v>72318.2</v>
      </c>
      <c r="AC15">
        <v>1.2206747402451943</v>
      </c>
      <c r="AI15">
        <v>72318.2</v>
      </c>
      <c r="AJ15">
        <v>1.2206747402451943</v>
      </c>
    </row>
    <row r="16" spans="1:38" x14ac:dyDescent="0.25">
      <c r="B16">
        <v>90980</v>
      </c>
      <c r="C16">
        <v>44216</v>
      </c>
      <c r="D16">
        <v>4846</v>
      </c>
      <c r="E16">
        <v>3655</v>
      </c>
      <c r="F16">
        <v>33688</v>
      </c>
      <c r="H16">
        <v>58804</v>
      </c>
      <c r="J16">
        <f t="shared" si="0"/>
        <v>35477</v>
      </c>
      <c r="K16">
        <f t="shared" si="1"/>
        <v>1.6575245933985399</v>
      </c>
      <c r="L16">
        <f t="shared" si="2"/>
        <v>90980</v>
      </c>
      <c r="M16">
        <f t="shared" si="3"/>
        <v>3655</v>
      </c>
      <c r="N16">
        <f t="shared" si="4"/>
        <v>35477</v>
      </c>
      <c r="O16">
        <f t="shared" si="5"/>
        <v>87325</v>
      </c>
      <c r="Q16">
        <v>6283</v>
      </c>
      <c r="R16">
        <v>3784</v>
      </c>
      <c r="T16">
        <v>-16010.800000000003</v>
      </c>
      <c r="U16">
        <v>-1087.4000000000015</v>
      </c>
      <c r="W16">
        <v>16817.599999999999</v>
      </c>
      <c r="X16">
        <v>1737.8</v>
      </c>
      <c r="Z16">
        <v>35477</v>
      </c>
      <c r="AA16">
        <v>1.6575245933985399</v>
      </c>
      <c r="AK16">
        <v>35477</v>
      </c>
      <c r="AL16">
        <v>1.6575245933985399</v>
      </c>
    </row>
    <row r="17" spans="2:38" x14ac:dyDescent="0.25">
      <c r="B17">
        <v>14353</v>
      </c>
      <c r="C17">
        <v>62295</v>
      </c>
      <c r="D17">
        <v>82411</v>
      </c>
      <c r="E17">
        <v>20563</v>
      </c>
      <c r="F17">
        <v>70958</v>
      </c>
      <c r="H17">
        <v>80759</v>
      </c>
      <c r="J17">
        <f t="shared" si="0"/>
        <v>50116</v>
      </c>
      <c r="K17">
        <f t="shared" si="1"/>
        <v>1.6114414558224919</v>
      </c>
      <c r="L17">
        <f t="shared" si="2"/>
        <v>82411</v>
      </c>
      <c r="M17">
        <f t="shared" si="3"/>
        <v>14353</v>
      </c>
      <c r="N17">
        <f t="shared" si="4"/>
        <v>50116</v>
      </c>
      <c r="O17">
        <f t="shared" si="5"/>
        <v>68058</v>
      </c>
      <c r="Q17">
        <v>12125</v>
      </c>
      <c r="R17">
        <v>584</v>
      </c>
      <c r="T17">
        <v>547</v>
      </c>
      <c r="U17">
        <v>-1129.1999999999971</v>
      </c>
      <c r="W17">
        <v>10511.4</v>
      </c>
      <c r="X17">
        <v>1130</v>
      </c>
      <c r="Z17">
        <v>50116</v>
      </c>
      <c r="AA17">
        <v>1.6114414558224919</v>
      </c>
      <c r="AK17">
        <v>50116</v>
      </c>
      <c r="AL17">
        <v>1.6114414558224919</v>
      </c>
    </row>
    <row r="18" spans="2:38" x14ac:dyDescent="0.25">
      <c r="B18">
        <v>31349</v>
      </c>
      <c r="C18">
        <v>73963</v>
      </c>
      <c r="D18">
        <v>70318</v>
      </c>
      <c r="E18">
        <v>40003</v>
      </c>
      <c r="F18">
        <v>6556</v>
      </c>
      <c r="H18">
        <v>98982</v>
      </c>
      <c r="J18">
        <f t="shared" si="0"/>
        <v>44437.8</v>
      </c>
      <c r="K18">
        <f t="shared" si="1"/>
        <v>2.2274280004860727</v>
      </c>
      <c r="L18">
        <f t="shared" si="2"/>
        <v>73963</v>
      </c>
      <c r="M18">
        <f t="shared" si="3"/>
        <v>6556</v>
      </c>
      <c r="N18">
        <f t="shared" si="4"/>
        <v>44437.8</v>
      </c>
      <c r="O18">
        <f t="shared" si="5"/>
        <v>67407</v>
      </c>
      <c r="Q18">
        <v>-33</v>
      </c>
      <c r="R18">
        <v>-2074</v>
      </c>
      <c r="T18">
        <v>-13372.199999999997</v>
      </c>
      <c r="U18">
        <v>295.20000000000437</v>
      </c>
      <c r="W18">
        <v>17744.599999999999</v>
      </c>
      <c r="X18">
        <v>1274.4000000000001</v>
      </c>
      <c r="AD18">
        <v>44437.8</v>
      </c>
      <c r="AE18">
        <v>2.2274280004860727</v>
      </c>
      <c r="AK18">
        <v>44437.8</v>
      </c>
      <c r="AL18">
        <v>2.2274280004860727</v>
      </c>
    </row>
    <row r="19" spans="2:38" x14ac:dyDescent="0.25">
      <c r="B19">
        <v>116962</v>
      </c>
      <c r="C19">
        <v>32019</v>
      </c>
      <c r="D19">
        <v>67984</v>
      </c>
      <c r="E19">
        <v>57355</v>
      </c>
      <c r="F19">
        <v>85298</v>
      </c>
      <c r="H19">
        <v>79161</v>
      </c>
      <c r="J19">
        <f t="shared" si="0"/>
        <v>71923.600000000006</v>
      </c>
      <c r="K19">
        <f t="shared" si="1"/>
        <v>1.1006262200446029</v>
      </c>
      <c r="L19">
        <f t="shared" si="2"/>
        <v>116962</v>
      </c>
      <c r="M19">
        <f t="shared" si="3"/>
        <v>32019</v>
      </c>
      <c r="N19">
        <f t="shared" si="4"/>
        <v>71923.600000000006</v>
      </c>
      <c r="O19">
        <f t="shared" si="5"/>
        <v>84943</v>
      </c>
      <c r="Q19">
        <v>-7185</v>
      </c>
      <c r="R19">
        <v>-6</v>
      </c>
      <c r="T19">
        <v>6586.0000000000073</v>
      </c>
      <c r="U19">
        <v>1547</v>
      </c>
      <c r="W19">
        <v>13655.2</v>
      </c>
      <c r="X19">
        <v>2070.6</v>
      </c>
      <c r="AB19">
        <v>71923.600000000006</v>
      </c>
      <c r="AC19">
        <v>1.1006262200446029</v>
      </c>
      <c r="AI19">
        <v>71923.600000000006</v>
      </c>
      <c r="AJ19">
        <v>1.1006262200446029</v>
      </c>
    </row>
    <row r="20" spans="2:38" x14ac:dyDescent="0.25">
      <c r="B20">
        <v>35729</v>
      </c>
      <c r="C20">
        <v>27627</v>
      </c>
      <c r="D20">
        <v>99927</v>
      </c>
      <c r="E20">
        <v>54488</v>
      </c>
      <c r="F20">
        <v>18432</v>
      </c>
      <c r="H20">
        <v>78671</v>
      </c>
      <c r="J20">
        <f t="shared" si="0"/>
        <v>47240.6</v>
      </c>
      <c r="K20">
        <f t="shared" si="1"/>
        <v>1.6653260119473505</v>
      </c>
      <c r="L20">
        <f t="shared" si="2"/>
        <v>99927</v>
      </c>
      <c r="M20">
        <f t="shared" si="3"/>
        <v>18432</v>
      </c>
      <c r="N20">
        <f t="shared" si="4"/>
        <v>47240.6</v>
      </c>
      <c r="O20">
        <f t="shared" si="5"/>
        <v>81495</v>
      </c>
      <c r="Q20">
        <v>-14686</v>
      </c>
      <c r="R20">
        <v>2857</v>
      </c>
      <c r="T20">
        <v>-11602.599999999999</v>
      </c>
      <c r="U20">
        <v>177.19999999999709</v>
      </c>
      <c r="W20">
        <v>17077</v>
      </c>
      <c r="X20">
        <v>808</v>
      </c>
      <c r="AD20">
        <v>47240.6</v>
      </c>
      <c r="AE20">
        <v>1.6653260119473505</v>
      </c>
      <c r="AI20">
        <v>47240.6</v>
      </c>
      <c r="AJ20">
        <v>1.6653260119473505</v>
      </c>
    </row>
    <row r="21" spans="2:38" x14ac:dyDescent="0.25">
      <c r="B21">
        <v>71875</v>
      </c>
      <c r="C21">
        <v>14031</v>
      </c>
      <c r="D21">
        <v>40802</v>
      </c>
      <c r="E21">
        <v>69671</v>
      </c>
      <c r="F21">
        <v>7642</v>
      </c>
      <c r="H21">
        <v>59191</v>
      </c>
      <c r="J21">
        <f t="shared" si="0"/>
        <v>40804.199999999997</v>
      </c>
      <c r="K21">
        <f t="shared" si="1"/>
        <v>1.4506104763725305</v>
      </c>
      <c r="L21">
        <f t="shared" si="2"/>
        <v>71875</v>
      </c>
      <c r="M21">
        <f t="shared" si="3"/>
        <v>7642</v>
      </c>
      <c r="N21">
        <f t="shared" si="4"/>
        <v>40804.199999999997</v>
      </c>
      <c r="O21">
        <f t="shared" si="5"/>
        <v>64233</v>
      </c>
      <c r="Q21">
        <v>2242</v>
      </c>
      <c r="R21">
        <v>27</v>
      </c>
      <c r="T21">
        <v>-10609.800000000003</v>
      </c>
      <c r="U21">
        <v>774.79999999999563</v>
      </c>
      <c r="W21">
        <v>13480.6</v>
      </c>
      <c r="X21">
        <v>1728</v>
      </c>
      <c r="Z21">
        <v>40804.199999999997</v>
      </c>
      <c r="AA21">
        <v>1.4506104763725305</v>
      </c>
      <c r="AI21">
        <v>40804.199999999997</v>
      </c>
      <c r="AJ21">
        <v>1.4506104763725305</v>
      </c>
    </row>
    <row r="22" spans="2:38" x14ac:dyDescent="0.25">
      <c r="B22">
        <v>61248</v>
      </c>
      <c r="C22">
        <v>46966</v>
      </c>
      <c r="D22">
        <v>116712</v>
      </c>
      <c r="E22">
        <v>27856</v>
      </c>
      <c r="F22">
        <v>83573</v>
      </c>
      <c r="H22">
        <v>131984</v>
      </c>
      <c r="J22">
        <f t="shared" si="0"/>
        <v>67271</v>
      </c>
      <c r="K22">
        <f t="shared" si="1"/>
        <v>1.9619746993503888</v>
      </c>
      <c r="L22">
        <f t="shared" si="2"/>
        <v>116712</v>
      </c>
      <c r="M22">
        <f t="shared" si="3"/>
        <v>27856</v>
      </c>
      <c r="N22">
        <f t="shared" si="4"/>
        <v>67271</v>
      </c>
      <c r="O22">
        <f t="shared" si="5"/>
        <v>88856</v>
      </c>
      <c r="Q22">
        <v>12674</v>
      </c>
      <c r="R22">
        <v>-40</v>
      </c>
      <c r="T22">
        <v>5623.4000000000015</v>
      </c>
      <c r="U22">
        <v>-1005.1999999999971</v>
      </c>
      <c r="W22">
        <v>13794.199999999999</v>
      </c>
      <c r="X22">
        <v>1005.2</v>
      </c>
      <c r="AF22">
        <v>67271</v>
      </c>
      <c r="AG22">
        <v>1.9619746993503888</v>
      </c>
      <c r="AK22">
        <v>67271</v>
      </c>
      <c r="AL22">
        <v>1.9619746993503888</v>
      </c>
    </row>
    <row r="23" spans="2:38" x14ac:dyDescent="0.25">
      <c r="B23">
        <v>98992</v>
      </c>
      <c r="C23">
        <v>22061</v>
      </c>
      <c r="D23">
        <v>67394</v>
      </c>
      <c r="E23">
        <v>18574</v>
      </c>
      <c r="F23">
        <v>110306</v>
      </c>
      <c r="H23">
        <v>133010</v>
      </c>
      <c r="J23">
        <f t="shared" si="0"/>
        <v>63465.4</v>
      </c>
      <c r="K23">
        <f t="shared" si="1"/>
        <v>2.0957876260135442</v>
      </c>
      <c r="L23">
        <f t="shared" si="2"/>
        <v>110306</v>
      </c>
      <c r="M23">
        <f t="shared" si="3"/>
        <v>18574</v>
      </c>
      <c r="N23">
        <f t="shared" si="4"/>
        <v>63465.4</v>
      </c>
      <c r="O23">
        <f t="shared" si="5"/>
        <v>91732</v>
      </c>
      <c r="Q23">
        <v>20465</v>
      </c>
      <c r="R23">
        <v>841</v>
      </c>
      <c r="T23">
        <v>8164.5999999999985</v>
      </c>
      <c r="U23">
        <v>-1001.1999999999971</v>
      </c>
      <c r="W23">
        <v>16855</v>
      </c>
      <c r="X23">
        <v>1062.8</v>
      </c>
      <c r="AD23">
        <v>63465.4</v>
      </c>
      <c r="AE23">
        <v>2.0957876260135442</v>
      </c>
      <c r="AK23">
        <v>63465.4</v>
      </c>
      <c r="AL23">
        <v>2.0957876260135442</v>
      </c>
    </row>
    <row r="24" spans="2:38" x14ac:dyDescent="0.25">
      <c r="B24">
        <v>89946</v>
      </c>
      <c r="C24">
        <v>90870</v>
      </c>
      <c r="D24">
        <v>85700</v>
      </c>
      <c r="E24">
        <v>19016</v>
      </c>
      <c r="F24">
        <v>35436</v>
      </c>
      <c r="H24">
        <v>70426</v>
      </c>
      <c r="J24">
        <f t="shared" si="0"/>
        <v>64193.599999999999</v>
      </c>
      <c r="K24">
        <f t="shared" si="1"/>
        <v>1.0970875601306049</v>
      </c>
      <c r="L24">
        <f t="shared" si="2"/>
        <v>90870</v>
      </c>
      <c r="M24">
        <f t="shared" si="3"/>
        <v>19016</v>
      </c>
      <c r="N24">
        <f t="shared" si="4"/>
        <v>64193.599999999999</v>
      </c>
      <c r="O24">
        <f t="shared" si="5"/>
        <v>71854</v>
      </c>
      <c r="Q24">
        <v>1423</v>
      </c>
      <c r="R24">
        <v>31</v>
      </c>
      <c r="T24">
        <v>-3407.2000000000044</v>
      </c>
      <c r="U24">
        <v>-625.20000000000437</v>
      </c>
      <c r="W24">
        <v>10066.4</v>
      </c>
      <c r="X24">
        <v>635.6</v>
      </c>
      <c r="AB24">
        <v>64193.599999999999</v>
      </c>
      <c r="AC24">
        <v>1.0970875601306049</v>
      </c>
      <c r="AI24">
        <v>64193.599999999999</v>
      </c>
      <c r="AJ24">
        <v>1.0970875601306049</v>
      </c>
    </row>
    <row r="25" spans="2:38" x14ac:dyDescent="0.25">
      <c r="B25">
        <v>110212</v>
      </c>
      <c r="C25">
        <v>112920</v>
      </c>
      <c r="D25">
        <v>26572</v>
      </c>
      <c r="E25">
        <v>110503</v>
      </c>
      <c r="F25">
        <v>29196</v>
      </c>
      <c r="H25">
        <v>94963</v>
      </c>
      <c r="J25">
        <f t="shared" si="0"/>
        <v>77880.600000000006</v>
      </c>
      <c r="K25">
        <f t="shared" si="1"/>
        <v>1.2193408884882755</v>
      </c>
      <c r="L25">
        <f t="shared" si="2"/>
        <v>112920</v>
      </c>
      <c r="M25">
        <f t="shared" si="3"/>
        <v>26572</v>
      </c>
      <c r="N25">
        <f t="shared" si="4"/>
        <v>77880.600000000006</v>
      </c>
      <c r="O25">
        <f t="shared" si="5"/>
        <v>86348</v>
      </c>
      <c r="Q25">
        <v>-23609</v>
      </c>
      <c r="R25">
        <v>5064</v>
      </c>
      <c r="T25">
        <v>12936.600000000006</v>
      </c>
      <c r="U25">
        <v>-107.79999999998836</v>
      </c>
      <c r="W25">
        <v>17837</v>
      </c>
      <c r="X25">
        <v>243.39999999999998</v>
      </c>
      <c r="AF25">
        <v>77880.600000000006</v>
      </c>
      <c r="AG25">
        <v>1.2193408884882755</v>
      </c>
      <c r="AI25">
        <v>77880.600000000006</v>
      </c>
      <c r="AJ25">
        <v>1.2193408884882755</v>
      </c>
    </row>
    <row r="26" spans="2:38" x14ac:dyDescent="0.25">
      <c r="B26">
        <v>8578</v>
      </c>
      <c r="C26">
        <v>50506</v>
      </c>
      <c r="D26">
        <v>70849</v>
      </c>
      <c r="E26">
        <v>94514</v>
      </c>
      <c r="F26">
        <v>104435</v>
      </c>
      <c r="H26">
        <v>97023</v>
      </c>
      <c r="J26">
        <f t="shared" si="0"/>
        <v>65776.399999999994</v>
      </c>
      <c r="K26">
        <f t="shared" si="1"/>
        <v>1.4750427204894159</v>
      </c>
      <c r="L26">
        <f t="shared" si="2"/>
        <v>104435</v>
      </c>
      <c r="M26">
        <f t="shared" si="3"/>
        <v>8578</v>
      </c>
      <c r="N26">
        <f t="shared" si="4"/>
        <v>65776.399999999994</v>
      </c>
      <c r="O26">
        <f t="shared" si="5"/>
        <v>95857</v>
      </c>
      <c r="Q26">
        <v>-13431</v>
      </c>
      <c r="R26">
        <v>1616</v>
      </c>
      <c r="T26">
        <v>-6154</v>
      </c>
      <c r="U26">
        <v>2570.9999999999927</v>
      </c>
      <c r="W26">
        <v>9726.8000000000011</v>
      </c>
      <c r="X26">
        <v>2571</v>
      </c>
      <c r="AF26">
        <v>65776.399999999994</v>
      </c>
      <c r="AG26">
        <v>1.4750427204894159</v>
      </c>
      <c r="AI26">
        <v>65776.399999999994</v>
      </c>
      <c r="AJ26">
        <v>1.4750427204894159</v>
      </c>
    </row>
    <row r="27" spans="2:38" x14ac:dyDescent="0.25">
      <c r="B27">
        <v>42469</v>
      </c>
      <c r="C27">
        <v>44856</v>
      </c>
      <c r="D27">
        <v>101480</v>
      </c>
      <c r="E27">
        <v>33214</v>
      </c>
      <c r="F27">
        <v>97128</v>
      </c>
      <c r="H27">
        <v>108988</v>
      </c>
      <c r="J27">
        <f t="shared" si="0"/>
        <v>63829.4</v>
      </c>
      <c r="K27">
        <f t="shared" si="1"/>
        <v>1.707489025433421</v>
      </c>
      <c r="L27">
        <f t="shared" si="2"/>
        <v>101480</v>
      </c>
      <c r="M27">
        <f t="shared" si="3"/>
        <v>33214</v>
      </c>
      <c r="N27">
        <f t="shared" si="4"/>
        <v>63829.4</v>
      </c>
      <c r="O27">
        <f t="shared" si="5"/>
        <v>68266</v>
      </c>
      <c r="Q27">
        <v>-6755</v>
      </c>
      <c r="R27">
        <v>-6</v>
      </c>
      <c r="T27">
        <v>509</v>
      </c>
      <c r="U27">
        <v>239.40000000000146</v>
      </c>
      <c r="W27">
        <v>9023.7999999999993</v>
      </c>
      <c r="X27">
        <v>313.00000000000006</v>
      </c>
      <c r="AF27">
        <v>63829.4</v>
      </c>
      <c r="AG27">
        <v>1.707489025433421</v>
      </c>
      <c r="AK27">
        <v>63829.4</v>
      </c>
      <c r="AL27">
        <v>1.707489025433421</v>
      </c>
    </row>
    <row r="28" spans="2:38" x14ac:dyDescent="0.25">
      <c r="B28">
        <v>78919</v>
      </c>
      <c r="C28">
        <v>51974</v>
      </c>
      <c r="D28">
        <v>8234</v>
      </c>
      <c r="E28">
        <v>26595</v>
      </c>
      <c r="F28">
        <v>41951</v>
      </c>
      <c r="H28">
        <v>58808</v>
      </c>
      <c r="J28">
        <f t="shared" si="0"/>
        <v>41534.6</v>
      </c>
      <c r="K28">
        <f t="shared" si="1"/>
        <v>1.4158797725270016</v>
      </c>
      <c r="L28">
        <f t="shared" si="2"/>
        <v>78919</v>
      </c>
      <c r="M28">
        <f t="shared" si="3"/>
        <v>8234</v>
      </c>
      <c r="N28">
        <f t="shared" si="4"/>
        <v>41534.6</v>
      </c>
      <c r="O28">
        <f t="shared" si="5"/>
        <v>70685</v>
      </c>
      <c r="Q28">
        <v>-33196</v>
      </c>
      <c r="R28">
        <v>-5170</v>
      </c>
      <c r="T28">
        <v>2642</v>
      </c>
      <c r="U28">
        <v>224.40000000000146</v>
      </c>
      <c r="W28">
        <v>9554.7999999999993</v>
      </c>
      <c r="X28">
        <v>706.79999999999984</v>
      </c>
      <c r="AD28">
        <v>41534.6</v>
      </c>
      <c r="AE28">
        <v>1.4158797725270016</v>
      </c>
      <c r="AK28">
        <v>41534.6</v>
      </c>
      <c r="AL28">
        <v>1.4158797725270016</v>
      </c>
    </row>
    <row r="29" spans="2:38" x14ac:dyDescent="0.25">
      <c r="B29">
        <v>109811</v>
      </c>
      <c r="C29">
        <v>56314</v>
      </c>
      <c r="D29">
        <v>31842</v>
      </c>
      <c r="E29">
        <v>2294</v>
      </c>
      <c r="F29">
        <v>83539</v>
      </c>
      <c r="H29">
        <v>122288</v>
      </c>
      <c r="J29">
        <f t="shared" si="0"/>
        <v>56760</v>
      </c>
      <c r="K29">
        <f t="shared" si="1"/>
        <v>2.1544749823819593</v>
      </c>
      <c r="L29">
        <f t="shared" si="2"/>
        <v>109811</v>
      </c>
      <c r="M29">
        <f t="shared" si="3"/>
        <v>2294</v>
      </c>
      <c r="N29">
        <f t="shared" si="4"/>
        <v>56760</v>
      </c>
      <c r="O29">
        <f t="shared" si="5"/>
        <v>107517</v>
      </c>
      <c r="Q29">
        <v>14417</v>
      </c>
      <c r="R29">
        <v>2</v>
      </c>
      <c r="T29">
        <v>-12267.600000000006</v>
      </c>
      <c r="U29">
        <v>-356</v>
      </c>
      <c r="W29">
        <v>31780.800000000003</v>
      </c>
      <c r="X29">
        <v>2640.8</v>
      </c>
      <c r="AF29">
        <v>56760</v>
      </c>
      <c r="AG29">
        <v>2.1544749823819593</v>
      </c>
      <c r="AK29">
        <v>56760</v>
      </c>
      <c r="AL29">
        <v>2.1544749823819593</v>
      </c>
    </row>
    <row r="30" spans="2:38" x14ac:dyDescent="0.25">
      <c r="B30">
        <v>17639</v>
      </c>
      <c r="C30">
        <v>116123</v>
      </c>
      <c r="D30">
        <v>55022</v>
      </c>
      <c r="E30">
        <v>37275</v>
      </c>
      <c r="F30">
        <v>99967</v>
      </c>
      <c r="H30">
        <v>127136</v>
      </c>
      <c r="J30">
        <f t="shared" si="0"/>
        <v>65205.2</v>
      </c>
      <c r="K30">
        <f t="shared" si="1"/>
        <v>1.9497831461294499</v>
      </c>
      <c r="L30">
        <f t="shared" si="2"/>
        <v>116123</v>
      </c>
      <c r="M30">
        <f t="shared" si="3"/>
        <v>17639</v>
      </c>
      <c r="N30">
        <f t="shared" si="4"/>
        <v>65205.2</v>
      </c>
      <c r="O30">
        <f t="shared" si="5"/>
        <v>98484</v>
      </c>
      <c r="Q30">
        <v>10040</v>
      </c>
      <c r="R30">
        <v>159</v>
      </c>
      <c r="T30">
        <v>6829.3999999999942</v>
      </c>
      <c r="U30">
        <v>1394.7999999999956</v>
      </c>
      <c r="W30">
        <v>8696.6</v>
      </c>
      <c r="X30">
        <v>1628.8</v>
      </c>
      <c r="AD30">
        <v>65205.2</v>
      </c>
      <c r="AE30">
        <v>1.9497831461294499</v>
      </c>
      <c r="AK30">
        <v>65205.2</v>
      </c>
      <c r="AL30">
        <v>1.9497831461294499</v>
      </c>
    </row>
    <row r="31" spans="2:38" x14ac:dyDescent="0.25">
      <c r="B31">
        <v>27967</v>
      </c>
      <c r="C31">
        <v>16143</v>
      </c>
      <c r="D31">
        <v>17756</v>
      </c>
      <c r="E31">
        <v>93967</v>
      </c>
      <c r="F31">
        <v>24579</v>
      </c>
      <c r="H31">
        <v>54190</v>
      </c>
      <c r="J31">
        <f t="shared" si="0"/>
        <v>36082.400000000001</v>
      </c>
      <c r="K31">
        <f t="shared" si="1"/>
        <v>1.5018402323570494</v>
      </c>
      <c r="L31">
        <f t="shared" si="2"/>
        <v>93967</v>
      </c>
      <c r="M31">
        <f t="shared" si="3"/>
        <v>16143</v>
      </c>
      <c r="N31">
        <f t="shared" si="4"/>
        <v>36082.400000000001</v>
      </c>
      <c r="O31">
        <f t="shared" si="5"/>
        <v>77824</v>
      </c>
      <c r="Q31">
        <v>12493</v>
      </c>
      <c r="R31">
        <v>1135</v>
      </c>
      <c r="T31">
        <v>-1604.7999999999956</v>
      </c>
      <c r="U31">
        <v>-205.59999999999854</v>
      </c>
      <c r="W31">
        <v>13687.199999999999</v>
      </c>
      <c r="X31">
        <v>1145.1999999999998</v>
      </c>
      <c r="Z31">
        <v>36082.400000000001</v>
      </c>
      <c r="AA31">
        <v>1.5018402323570494</v>
      </c>
      <c r="AI31">
        <v>36082.400000000001</v>
      </c>
      <c r="AJ31">
        <v>1.5018402323570494</v>
      </c>
    </row>
    <row r="32" spans="2:38" x14ac:dyDescent="0.25">
      <c r="B32">
        <v>7327</v>
      </c>
      <c r="C32">
        <v>30259</v>
      </c>
      <c r="D32">
        <v>27187</v>
      </c>
      <c r="E32">
        <v>56635</v>
      </c>
      <c r="F32">
        <v>120238</v>
      </c>
      <c r="H32">
        <v>83198</v>
      </c>
      <c r="J32">
        <f t="shared" si="0"/>
        <v>48329.2</v>
      </c>
      <c r="K32">
        <f t="shared" si="1"/>
        <v>1.7214851476953892</v>
      </c>
      <c r="L32">
        <f t="shared" si="2"/>
        <v>120238</v>
      </c>
      <c r="M32">
        <f t="shared" si="3"/>
        <v>7327</v>
      </c>
      <c r="N32">
        <f t="shared" si="4"/>
        <v>48329.2</v>
      </c>
      <c r="O32">
        <f t="shared" si="5"/>
        <v>112911</v>
      </c>
      <c r="Q32">
        <v>-1672</v>
      </c>
      <c r="R32">
        <v>2562</v>
      </c>
      <c r="T32">
        <v>9067.5999999999985</v>
      </c>
      <c r="U32">
        <v>2557.5999999999985</v>
      </c>
      <c r="W32">
        <v>17873.599999999999</v>
      </c>
      <c r="X32">
        <v>2557.6</v>
      </c>
      <c r="AD32">
        <v>48329.2</v>
      </c>
      <c r="AE32">
        <v>1.7214851476953892</v>
      </c>
      <c r="AK32">
        <v>48329.2</v>
      </c>
      <c r="AL32">
        <v>1.7214851476953892</v>
      </c>
    </row>
    <row r="33" spans="2:38" x14ac:dyDescent="0.25">
      <c r="B33">
        <v>70370</v>
      </c>
      <c r="C33">
        <v>68691</v>
      </c>
      <c r="D33">
        <v>50417</v>
      </c>
      <c r="E33">
        <v>73296</v>
      </c>
      <c r="F33">
        <v>39074</v>
      </c>
      <c r="H33">
        <v>115099</v>
      </c>
      <c r="J33">
        <f t="shared" si="0"/>
        <v>60369.599999999999</v>
      </c>
      <c r="K33">
        <f t="shared" si="1"/>
        <v>1.9065721820253902</v>
      </c>
      <c r="L33">
        <f t="shared" si="2"/>
        <v>73296</v>
      </c>
      <c r="M33">
        <f t="shared" si="3"/>
        <v>39074</v>
      </c>
      <c r="N33">
        <f t="shared" si="4"/>
        <v>60369.599999999999</v>
      </c>
      <c r="O33">
        <f t="shared" si="5"/>
        <v>34222</v>
      </c>
      <c r="Q33">
        <v>9319</v>
      </c>
      <c r="R33">
        <v>57</v>
      </c>
      <c r="T33">
        <v>-7846.2000000000044</v>
      </c>
      <c r="U33">
        <v>1200.4000000000015</v>
      </c>
      <c r="W33">
        <v>13849.4</v>
      </c>
      <c r="X33">
        <v>1315.2</v>
      </c>
      <c r="AF33">
        <v>60369.599999999999</v>
      </c>
      <c r="AG33">
        <v>1.9065721820253902</v>
      </c>
      <c r="AK33">
        <v>60369.599999999999</v>
      </c>
      <c r="AL33">
        <v>1.9065721820253902</v>
      </c>
    </row>
    <row r="34" spans="2:38" x14ac:dyDescent="0.25">
      <c r="B34">
        <v>12819</v>
      </c>
      <c r="C34">
        <v>42924</v>
      </c>
      <c r="D34">
        <v>38275</v>
      </c>
      <c r="E34">
        <v>60451</v>
      </c>
      <c r="F34">
        <v>77610</v>
      </c>
      <c r="H34">
        <v>101522</v>
      </c>
      <c r="J34">
        <f t="shared" ref="J34:J65" si="6">AVERAGE(B34:F34)</f>
        <v>46415.8</v>
      </c>
      <c r="K34">
        <f t="shared" ref="K34:K65" si="7">H34/J34</f>
        <v>2.187229348626976</v>
      </c>
      <c r="L34">
        <f t="shared" ref="L34:L65" si="8">MAX(B34:F34)</f>
        <v>77610</v>
      </c>
      <c r="M34">
        <f t="shared" ref="M34:M65" si="9">MIN(B34:F34)</f>
        <v>12819</v>
      </c>
      <c r="N34">
        <f t="shared" ref="N34:N65" si="10">AVERAGE(B34:F34)</f>
        <v>46415.8</v>
      </c>
      <c r="O34">
        <f t="shared" ref="O34:O65" si="11">L34-M34</f>
        <v>64791</v>
      </c>
      <c r="Q34">
        <v>27722</v>
      </c>
      <c r="R34">
        <v>9</v>
      </c>
      <c r="T34">
        <v>12935.200000000004</v>
      </c>
      <c r="U34">
        <v>-902.39999999999418</v>
      </c>
      <c r="W34">
        <v>20355.599999999999</v>
      </c>
      <c r="X34">
        <v>1256.0000000000002</v>
      </c>
      <c r="AD34">
        <v>46415.8</v>
      </c>
      <c r="AE34">
        <v>2.187229348626976</v>
      </c>
      <c r="AK34">
        <v>46415.8</v>
      </c>
      <c r="AL34">
        <v>2.187229348626976</v>
      </c>
    </row>
    <row r="35" spans="2:38" x14ac:dyDescent="0.25">
      <c r="B35">
        <v>73582</v>
      </c>
      <c r="C35">
        <v>51296</v>
      </c>
      <c r="D35">
        <v>69312</v>
      </c>
      <c r="E35">
        <v>22180</v>
      </c>
      <c r="F35">
        <v>70628</v>
      </c>
      <c r="H35">
        <v>80210</v>
      </c>
      <c r="J35">
        <f t="shared" si="6"/>
        <v>57399.6</v>
      </c>
      <c r="K35">
        <f t="shared" si="7"/>
        <v>1.3973964975365682</v>
      </c>
      <c r="L35">
        <f t="shared" si="8"/>
        <v>73582</v>
      </c>
      <c r="M35">
        <f t="shared" si="9"/>
        <v>22180</v>
      </c>
      <c r="N35">
        <f t="shared" si="10"/>
        <v>57399.6</v>
      </c>
      <c r="O35">
        <f t="shared" si="11"/>
        <v>51402</v>
      </c>
      <c r="Q35">
        <v>5918</v>
      </c>
      <c r="R35">
        <v>-6</v>
      </c>
      <c r="T35">
        <v>-15662.400000000001</v>
      </c>
      <c r="U35">
        <v>1005.4000000000015</v>
      </c>
      <c r="W35">
        <v>15861.2</v>
      </c>
      <c r="X35">
        <v>1005.4000000000001</v>
      </c>
      <c r="AB35">
        <v>57399.6</v>
      </c>
      <c r="AC35">
        <v>1.3973964975365682</v>
      </c>
      <c r="AI35">
        <v>57399.6</v>
      </c>
      <c r="AJ35">
        <v>1.3973964975365682</v>
      </c>
    </row>
    <row r="36" spans="2:38" x14ac:dyDescent="0.25">
      <c r="B36">
        <v>81620</v>
      </c>
      <c r="C36">
        <v>50581</v>
      </c>
      <c r="D36">
        <v>40790</v>
      </c>
      <c r="E36">
        <v>13568</v>
      </c>
      <c r="F36">
        <v>29475</v>
      </c>
      <c r="H36">
        <v>92269</v>
      </c>
      <c r="J36">
        <f t="shared" si="6"/>
        <v>43206.8</v>
      </c>
      <c r="K36">
        <f t="shared" si="7"/>
        <v>2.1355203347621208</v>
      </c>
      <c r="L36">
        <f t="shared" si="8"/>
        <v>81620</v>
      </c>
      <c r="M36">
        <f t="shared" si="9"/>
        <v>13568</v>
      </c>
      <c r="N36">
        <f t="shared" si="10"/>
        <v>43206.8</v>
      </c>
      <c r="O36">
        <f t="shared" si="11"/>
        <v>68052</v>
      </c>
      <c r="Q36">
        <v>12811</v>
      </c>
      <c r="R36">
        <v>2272</v>
      </c>
      <c r="T36">
        <v>6306.8000000000029</v>
      </c>
      <c r="U36">
        <v>179.60000000000582</v>
      </c>
      <c r="W36">
        <v>16642</v>
      </c>
      <c r="X36">
        <v>572.79999999999995</v>
      </c>
      <c r="AD36">
        <v>43206.8</v>
      </c>
      <c r="AE36">
        <v>2.1355203347621208</v>
      </c>
      <c r="AK36">
        <v>43206.8</v>
      </c>
      <c r="AL36">
        <v>2.1355203347621208</v>
      </c>
    </row>
    <row r="37" spans="2:38" x14ac:dyDescent="0.25">
      <c r="B37">
        <v>24550</v>
      </c>
      <c r="C37">
        <v>64379</v>
      </c>
      <c r="D37">
        <v>58382</v>
      </c>
      <c r="E37">
        <v>116862</v>
      </c>
      <c r="F37">
        <v>24318</v>
      </c>
      <c r="H37">
        <v>111296</v>
      </c>
      <c r="J37">
        <f t="shared" si="6"/>
        <v>57698.2</v>
      </c>
      <c r="K37">
        <f t="shared" si="7"/>
        <v>1.9289336582423715</v>
      </c>
      <c r="L37">
        <f t="shared" si="8"/>
        <v>116862</v>
      </c>
      <c r="M37">
        <f t="shared" si="9"/>
        <v>24318</v>
      </c>
      <c r="N37">
        <f t="shared" si="10"/>
        <v>57698.2</v>
      </c>
      <c r="O37">
        <f t="shared" si="11"/>
        <v>92544</v>
      </c>
      <c r="Q37">
        <v>30977</v>
      </c>
      <c r="R37">
        <v>-1475</v>
      </c>
      <c r="T37">
        <v>2471.1999999999971</v>
      </c>
      <c r="U37">
        <v>194.19999999999709</v>
      </c>
      <c r="W37">
        <v>13258.4</v>
      </c>
      <c r="X37">
        <v>1013.8</v>
      </c>
      <c r="Z37">
        <v>57698.2</v>
      </c>
      <c r="AA37">
        <v>1.9289336582423715</v>
      </c>
      <c r="AK37">
        <v>57698.2</v>
      </c>
      <c r="AL37">
        <v>1.9289336582423715</v>
      </c>
    </row>
    <row r="38" spans="2:38" x14ac:dyDescent="0.25">
      <c r="B38">
        <v>20359</v>
      </c>
      <c r="C38">
        <v>105200</v>
      </c>
      <c r="D38">
        <v>45355</v>
      </c>
      <c r="E38">
        <v>78067</v>
      </c>
      <c r="F38">
        <v>34161</v>
      </c>
      <c r="H38">
        <v>134211</v>
      </c>
      <c r="J38">
        <f t="shared" si="6"/>
        <v>56628.4</v>
      </c>
      <c r="K38">
        <f t="shared" si="7"/>
        <v>2.3700298790006427</v>
      </c>
      <c r="L38">
        <f t="shared" si="8"/>
        <v>105200</v>
      </c>
      <c r="M38">
        <f t="shared" si="9"/>
        <v>20359</v>
      </c>
      <c r="N38">
        <f t="shared" si="10"/>
        <v>56628.4</v>
      </c>
      <c r="O38">
        <f t="shared" si="11"/>
        <v>84841</v>
      </c>
      <c r="Q38">
        <v>40731</v>
      </c>
      <c r="R38">
        <v>-940</v>
      </c>
      <c r="T38">
        <v>-5806.4000000000015</v>
      </c>
      <c r="U38">
        <v>585</v>
      </c>
      <c r="W38">
        <v>11133.999999999998</v>
      </c>
      <c r="X38">
        <v>1851.7999999999997</v>
      </c>
      <c r="AB38">
        <v>56628.4</v>
      </c>
      <c r="AC38">
        <v>2.3700298790006427</v>
      </c>
      <c r="AK38">
        <v>56628.4</v>
      </c>
      <c r="AL38">
        <v>2.3700298790006427</v>
      </c>
    </row>
    <row r="39" spans="2:38" x14ac:dyDescent="0.25">
      <c r="B39">
        <v>46449</v>
      </c>
      <c r="C39">
        <v>45647</v>
      </c>
      <c r="D39">
        <v>84135</v>
      </c>
      <c r="E39">
        <v>89002</v>
      </c>
      <c r="F39">
        <v>7015</v>
      </c>
      <c r="H39">
        <v>114387</v>
      </c>
      <c r="J39">
        <f t="shared" si="6"/>
        <v>54449.599999999999</v>
      </c>
      <c r="K39">
        <f t="shared" si="7"/>
        <v>2.1007867826393585</v>
      </c>
      <c r="L39">
        <f t="shared" si="8"/>
        <v>89002</v>
      </c>
      <c r="M39">
        <f t="shared" si="9"/>
        <v>7015</v>
      </c>
      <c r="N39">
        <f t="shared" si="10"/>
        <v>54449.599999999999</v>
      </c>
      <c r="O39">
        <f t="shared" si="11"/>
        <v>81987</v>
      </c>
      <c r="Q39">
        <v>33945</v>
      </c>
      <c r="R39">
        <v>-1181</v>
      </c>
      <c r="T39">
        <v>5298.7999999999956</v>
      </c>
      <c r="U39">
        <v>118.19999999999709</v>
      </c>
      <c r="W39">
        <v>14714.800000000001</v>
      </c>
      <c r="X39">
        <v>548.6</v>
      </c>
      <c r="AD39">
        <v>54449.599999999999</v>
      </c>
      <c r="AE39">
        <v>2.1007867826393585</v>
      </c>
      <c r="AK39">
        <v>54449.599999999999</v>
      </c>
      <c r="AL39">
        <v>2.1007867826393585</v>
      </c>
    </row>
    <row r="40" spans="2:38" x14ac:dyDescent="0.25">
      <c r="B40">
        <v>26044</v>
      </c>
      <c r="C40">
        <v>42391</v>
      </c>
      <c r="D40">
        <v>34128</v>
      </c>
      <c r="E40">
        <v>25085</v>
      </c>
      <c r="F40">
        <v>42610</v>
      </c>
      <c r="H40">
        <v>50060</v>
      </c>
      <c r="J40">
        <f t="shared" si="6"/>
        <v>34051.599999999999</v>
      </c>
      <c r="K40">
        <f t="shared" si="7"/>
        <v>1.4701218151276298</v>
      </c>
      <c r="L40">
        <f t="shared" si="8"/>
        <v>42610</v>
      </c>
      <c r="M40">
        <f t="shared" si="9"/>
        <v>25085</v>
      </c>
      <c r="N40">
        <f t="shared" si="10"/>
        <v>34051.599999999999</v>
      </c>
      <c r="O40">
        <f t="shared" si="11"/>
        <v>17525</v>
      </c>
      <c r="Q40">
        <v>-28414</v>
      </c>
      <c r="R40">
        <v>3801</v>
      </c>
      <c r="T40">
        <v>-11802.800000000003</v>
      </c>
      <c r="U40">
        <v>311.79999999999563</v>
      </c>
      <c r="W40">
        <v>21148</v>
      </c>
      <c r="X40">
        <v>2433.8000000000002</v>
      </c>
      <c r="AD40">
        <v>34051.599999999999</v>
      </c>
      <c r="AE40">
        <v>1.4701218151276298</v>
      </c>
      <c r="AI40">
        <v>34051.599999999999</v>
      </c>
      <c r="AJ40">
        <v>1.4701218151276298</v>
      </c>
    </row>
    <row r="41" spans="2:38" x14ac:dyDescent="0.25">
      <c r="B41">
        <v>101382</v>
      </c>
      <c r="C41">
        <v>107789</v>
      </c>
      <c r="D41">
        <v>39822</v>
      </c>
      <c r="E41">
        <v>12772</v>
      </c>
      <c r="F41">
        <v>46666</v>
      </c>
      <c r="H41">
        <v>88997</v>
      </c>
      <c r="J41">
        <f t="shared" si="6"/>
        <v>61686.2</v>
      </c>
      <c r="K41">
        <f t="shared" si="7"/>
        <v>1.4427375977122923</v>
      </c>
      <c r="L41">
        <f t="shared" si="8"/>
        <v>107789</v>
      </c>
      <c r="M41">
        <f t="shared" si="9"/>
        <v>12772</v>
      </c>
      <c r="N41">
        <f t="shared" si="10"/>
        <v>61686.2</v>
      </c>
      <c r="O41">
        <f t="shared" si="11"/>
        <v>95017</v>
      </c>
      <c r="Q41">
        <v>314</v>
      </c>
      <c r="R41">
        <v>-4286</v>
      </c>
      <c r="T41">
        <v>4712.5999999999985</v>
      </c>
      <c r="U41">
        <v>1253.7999999999956</v>
      </c>
      <c r="W41">
        <v>30857.8</v>
      </c>
      <c r="X41">
        <v>1518.6000000000001</v>
      </c>
      <c r="AD41">
        <v>61686.2</v>
      </c>
      <c r="AE41">
        <v>1.4427375977122923</v>
      </c>
      <c r="AI41">
        <v>61686.2</v>
      </c>
      <c r="AJ41">
        <v>1.4427375977122923</v>
      </c>
    </row>
    <row r="42" spans="2:38" x14ac:dyDescent="0.25">
      <c r="B42">
        <v>40482</v>
      </c>
      <c r="C42">
        <v>74526</v>
      </c>
      <c r="D42">
        <v>45393</v>
      </c>
      <c r="E42">
        <v>116148</v>
      </c>
      <c r="F42">
        <v>10751</v>
      </c>
      <c r="H42">
        <v>138216</v>
      </c>
      <c r="J42">
        <f t="shared" si="6"/>
        <v>57460</v>
      </c>
      <c r="K42">
        <f t="shared" si="7"/>
        <v>2.4054298642533936</v>
      </c>
      <c r="L42">
        <f t="shared" si="8"/>
        <v>116148</v>
      </c>
      <c r="M42">
        <f t="shared" si="9"/>
        <v>10751</v>
      </c>
      <c r="N42">
        <f t="shared" si="10"/>
        <v>57460</v>
      </c>
      <c r="O42">
        <f t="shared" si="11"/>
        <v>105397</v>
      </c>
      <c r="Q42">
        <v>16692</v>
      </c>
      <c r="R42">
        <v>9</v>
      </c>
      <c r="T42">
        <v>-9796.3999999999942</v>
      </c>
      <c r="U42">
        <v>-185</v>
      </c>
      <c r="W42">
        <v>20285.599999999999</v>
      </c>
      <c r="X42">
        <v>2121.8000000000002</v>
      </c>
      <c r="AF42">
        <v>57460</v>
      </c>
      <c r="AG42">
        <v>2.4054298642533936</v>
      </c>
      <c r="AK42">
        <v>57460</v>
      </c>
      <c r="AL42">
        <v>2.4054298642533936</v>
      </c>
    </row>
    <row r="43" spans="2:38" x14ac:dyDescent="0.25">
      <c r="B43">
        <v>106007</v>
      </c>
      <c r="C43">
        <v>70017</v>
      </c>
      <c r="D43">
        <v>31209</v>
      </c>
      <c r="E43">
        <v>66523</v>
      </c>
      <c r="F43">
        <v>60639</v>
      </c>
      <c r="H43">
        <v>68557</v>
      </c>
      <c r="J43">
        <f t="shared" si="6"/>
        <v>66879</v>
      </c>
      <c r="K43">
        <f t="shared" si="7"/>
        <v>1.0250900880694986</v>
      </c>
      <c r="L43">
        <f t="shared" si="8"/>
        <v>106007</v>
      </c>
      <c r="M43">
        <f t="shared" si="9"/>
        <v>31209</v>
      </c>
      <c r="N43">
        <f t="shared" si="10"/>
        <v>66879</v>
      </c>
      <c r="O43">
        <f t="shared" si="11"/>
        <v>74798</v>
      </c>
      <c r="Q43">
        <v>-16682</v>
      </c>
      <c r="R43">
        <v>259</v>
      </c>
      <c r="T43">
        <v>11381.400000000001</v>
      </c>
      <c r="U43">
        <v>-294.80000000000291</v>
      </c>
      <c r="W43">
        <v>20646.600000000002</v>
      </c>
      <c r="X43">
        <v>1328</v>
      </c>
      <c r="AD43">
        <v>66879</v>
      </c>
      <c r="AE43">
        <v>1.0250900880694986</v>
      </c>
      <c r="AI43">
        <v>66879</v>
      </c>
      <c r="AJ43">
        <v>1.0250900880694986</v>
      </c>
    </row>
    <row r="44" spans="2:38" x14ac:dyDescent="0.25">
      <c r="B44">
        <v>49290</v>
      </c>
      <c r="C44">
        <v>77378</v>
      </c>
      <c r="D44">
        <v>107721</v>
      </c>
      <c r="E44">
        <v>59977</v>
      </c>
      <c r="F44">
        <v>65404</v>
      </c>
      <c r="H44">
        <v>92196</v>
      </c>
      <c r="J44">
        <f t="shared" si="6"/>
        <v>71954</v>
      </c>
      <c r="K44">
        <f t="shared" si="7"/>
        <v>1.2813186202295912</v>
      </c>
      <c r="L44">
        <f t="shared" si="8"/>
        <v>107721</v>
      </c>
      <c r="M44">
        <f t="shared" si="9"/>
        <v>49290</v>
      </c>
      <c r="N44">
        <f t="shared" si="10"/>
        <v>71954</v>
      </c>
      <c r="O44">
        <f t="shared" si="11"/>
        <v>58431</v>
      </c>
      <c r="Q44">
        <v>3513</v>
      </c>
      <c r="R44">
        <v>-4293</v>
      </c>
      <c r="T44">
        <v>-493</v>
      </c>
      <c r="U44">
        <v>-204.19999999999709</v>
      </c>
      <c r="W44">
        <v>8825.4</v>
      </c>
      <c r="X44">
        <v>1756.6</v>
      </c>
      <c r="AB44">
        <v>71954</v>
      </c>
      <c r="AC44">
        <v>1.2813186202295912</v>
      </c>
      <c r="AI44">
        <v>71954</v>
      </c>
      <c r="AJ44">
        <v>1.2813186202295912</v>
      </c>
    </row>
    <row r="45" spans="2:38" x14ac:dyDescent="0.25">
      <c r="B45">
        <v>26871</v>
      </c>
      <c r="C45">
        <v>61793</v>
      </c>
      <c r="D45">
        <v>28331</v>
      </c>
      <c r="E45">
        <v>21678</v>
      </c>
      <c r="F45">
        <v>26514</v>
      </c>
      <c r="H45">
        <v>58224</v>
      </c>
      <c r="J45">
        <f t="shared" si="6"/>
        <v>33037.4</v>
      </c>
      <c r="K45">
        <f t="shared" si="7"/>
        <v>1.7623662879040118</v>
      </c>
      <c r="L45">
        <f t="shared" si="8"/>
        <v>61793</v>
      </c>
      <c r="M45">
        <f t="shared" si="9"/>
        <v>21678</v>
      </c>
      <c r="N45">
        <f t="shared" si="10"/>
        <v>33037.4</v>
      </c>
      <c r="O45">
        <f t="shared" si="11"/>
        <v>40115</v>
      </c>
      <c r="Q45">
        <v>11484</v>
      </c>
      <c r="R45">
        <v>0</v>
      </c>
      <c r="T45">
        <v>2435</v>
      </c>
      <c r="U45">
        <v>777.20000000000073</v>
      </c>
      <c r="W45">
        <v>16513.8</v>
      </c>
      <c r="X45">
        <v>777.2</v>
      </c>
      <c r="AD45">
        <v>33037.4</v>
      </c>
      <c r="AE45">
        <v>1.7623662879040118</v>
      </c>
      <c r="AK45">
        <v>33037.4</v>
      </c>
      <c r="AL45">
        <v>1.7623662879040118</v>
      </c>
    </row>
    <row r="46" spans="2:38" x14ac:dyDescent="0.25">
      <c r="B46">
        <v>13795</v>
      </c>
      <c r="C46">
        <v>18201</v>
      </c>
      <c r="D46">
        <v>79927</v>
      </c>
      <c r="E46">
        <v>39779</v>
      </c>
      <c r="F46">
        <v>15815</v>
      </c>
      <c r="H46">
        <v>54892</v>
      </c>
      <c r="J46">
        <f t="shared" si="6"/>
        <v>33503.4</v>
      </c>
      <c r="K46">
        <f t="shared" si="7"/>
        <v>1.638400878716787</v>
      </c>
      <c r="L46">
        <f t="shared" si="8"/>
        <v>79927</v>
      </c>
      <c r="M46">
        <f t="shared" si="9"/>
        <v>13795</v>
      </c>
      <c r="N46">
        <f t="shared" si="10"/>
        <v>33503.4</v>
      </c>
      <c r="O46">
        <f t="shared" si="11"/>
        <v>66132</v>
      </c>
      <c r="Q46">
        <v>-4394</v>
      </c>
      <c r="R46">
        <v>1483</v>
      </c>
      <c r="T46">
        <v>-22068</v>
      </c>
      <c r="U46">
        <v>1289</v>
      </c>
      <c r="W46">
        <v>22067.999999999996</v>
      </c>
      <c r="X46">
        <v>1451.4</v>
      </c>
      <c r="Z46">
        <v>33503.4</v>
      </c>
      <c r="AA46">
        <v>1.638400878716787</v>
      </c>
      <c r="AK46">
        <v>33503.4</v>
      </c>
      <c r="AL46">
        <v>1.638400878716787</v>
      </c>
    </row>
    <row r="47" spans="2:38" x14ac:dyDescent="0.25">
      <c r="B47">
        <v>84901</v>
      </c>
      <c r="C47">
        <v>33174</v>
      </c>
      <c r="D47">
        <v>19030</v>
      </c>
      <c r="E47">
        <v>38492</v>
      </c>
      <c r="F47">
        <v>91469</v>
      </c>
      <c r="H47">
        <v>90743</v>
      </c>
      <c r="J47">
        <f t="shared" si="6"/>
        <v>53413.2</v>
      </c>
      <c r="K47">
        <f t="shared" si="7"/>
        <v>1.6988871664682139</v>
      </c>
      <c r="L47">
        <f t="shared" si="8"/>
        <v>91469</v>
      </c>
      <c r="M47">
        <f t="shared" si="9"/>
        <v>19030</v>
      </c>
      <c r="N47">
        <f t="shared" si="10"/>
        <v>53413.2</v>
      </c>
      <c r="O47">
        <f t="shared" si="11"/>
        <v>72439</v>
      </c>
      <c r="Q47">
        <v>27152</v>
      </c>
      <c r="R47">
        <v>-489</v>
      </c>
      <c r="T47">
        <v>-756</v>
      </c>
      <c r="U47">
        <v>-585.80000000000291</v>
      </c>
      <c r="W47">
        <v>15757.599999999999</v>
      </c>
      <c r="X47">
        <v>2845.8</v>
      </c>
      <c r="Z47">
        <v>53413.2</v>
      </c>
      <c r="AA47">
        <v>1.6988871664682139</v>
      </c>
      <c r="AK47">
        <v>53413.2</v>
      </c>
      <c r="AL47">
        <v>1.6988871664682139</v>
      </c>
    </row>
    <row r="48" spans="2:38" x14ac:dyDescent="0.25">
      <c r="B48">
        <v>71728</v>
      </c>
      <c r="C48">
        <v>87091</v>
      </c>
      <c r="D48">
        <v>74836</v>
      </c>
      <c r="E48">
        <v>39407</v>
      </c>
      <c r="F48">
        <v>116178</v>
      </c>
      <c r="H48">
        <v>114058</v>
      </c>
      <c r="J48">
        <f t="shared" si="6"/>
        <v>77848</v>
      </c>
      <c r="K48">
        <f t="shared" si="7"/>
        <v>1.4651371904223616</v>
      </c>
      <c r="L48">
        <f t="shared" si="8"/>
        <v>116178</v>
      </c>
      <c r="M48">
        <f t="shared" si="9"/>
        <v>39407</v>
      </c>
      <c r="N48">
        <f t="shared" si="10"/>
        <v>77848</v>
      </c>
      <c r="O48">
        <f t="shared" si="11"/>
        <v>76771</v>
      </c>
      <c r="Q48">
        <v>-455</v>
      </c>
      <c r="R48">
        <v>-1550</v>
      </c>
      <c r="T48">
        <v>5450.1999999999971</v>
      </c>
      <c r="U48">
        <v>15.600000000005821</v>
      </c>
      <c r="W48">
        <v>12951.400000000001</v>
      </c>
      <c r="X48">
        <v>170</v>
      </c>
      <c r="AF48">
        <v>77848</v>
      </c>
      <c r="AG48">
        <v>1.4651371904223616</v>
      </c>
      <c r="AK48">
        <v>77848</v>
      </c>
      <c r="AL48">
        <v>1.4651371904223616</v>
      </c>
    </row>
    <row r="49" spans="2:38" x14ac:dyDescent="0.25">
      <c r="B49">
        <v>23145</v>
      </c>
      <c r="C49">
        <v>5747</v>
      </c>
      <c r="D49">
        <v>95385</v>
      </c>
      <c r="E49">
        <v>45668</v>
      </c>
      <c r="F49">
        <v>70035</v>
      </c>
      <c r="H49">
        <v>56468</v>
      </c>
      <c r="J49">
        <f t="shared" si="6"/>
        <v>47996</v>
      </c>
      <c r="K49">
        <f t="shared" si="7"/>
        <v>1.17651470955913</v>
      </c>
      <c r="L49">
        <f t="shared" si="8"/>
        <v>95385</v>
      </c>
      <c r="M49">
        <f t="shared" si="9"/>
        <v>5747</v>
      </c>
      <c r="N49">
        <f t="shared" si="10"/>
        <v>47996</v>
      </c>
      <c r="O49">
        <f t="shared" si="11"/>
        <v>89638</v>
      </c>
      <c r="Q49">
        <v>626</v>
      </c>
      <c r="R49">
        <v>-2133</v>
      </c>
      <c r="T49">
        <v>-4377.4000000000015</v>
      </c>
      <c r="U49">
        <v>-332.19999999999709</v>
      </c>
      <c r="W49">
        <v>20873.400000000001</v>
      </c>
      <c r="X49">
        <v>1497.4</v>
      </c>
      <c r="Z49">
        <v>47996</v>
      </c>
      <c r="AA49">
        <v>1.17651470955913</v>
      </c>
      <c r="AI49">
        <v>47996</v>
      </c>
      <c r="AJ49">
        <v>1.17651470955913</v>
      </c>
    </row>
    <row r="50" spans="2:38" x14ac:dyDescent="0.25">
      <c r="B50">
        <v>92561</v>
      </c>
      <c r="C50">
        <v>24760</v>
      </c>
      <c r="D50">
        <v>37759</v>
      </c>
      <c r="E50">
        <v>24967</v>
      </c>
      <c r="F50">
        <v>103505</v>
      </c>
      <c r="H50">
        <v>125674</v>
      </c>
      <c r="J50">
        <f t="shared" si="6"/>
        <v>56710.400000000001</v>
      </c>
      <c r="K50">
        <f t="shared" si="7"/>
        <v>2.2160661889177291</v>
      </c>
      <c r="L50">
        <f t="shared" si="8"/>
        <v>103505</v>
      </c>
      <c r="M50">
        <f t="shared" si="9"/>
        <v>24760</v>
      </c>
      <c r="N50">
        <f t="shared" si="10"/>
        <v>56710.400000000001</v>
      </c>
      <c r="O50">
        <f t="shared" si="11"/>
        <v>78745</v>
      </c>
      <c r="Q50">
        <v>6241</v>
      </c>
      <c r="R50">
        <v>-86</v>
      </c>
      <c r="T50">
        <v>-18516.400000000001</v>
      </c>
      <c r="U50">
        <v>248.20000000000437</v>
      </c>
      <c r="W50">
        <v>18516.400000000001</v>
      </c>
      <c r="X50">
        <v>683</v>
      </c>
      <c r="AF50">
        <v>56710.400000000001</v>
      </c>
      <c r="AG50">
        <v>2.2160661889177291</v>
      </c>
      <c r="AK50">
        <v>56710.400000000001</v>
      </c>
      <c r="AL50">
        <v>2.2160661889177291</v>
      </c>
    </row>
    <row r="51" spans="2:38" x14ac:dyDescent="0.25">
      <c r="B51">
        <v>39230</v>
      </c>
      <c r="C51">
        <v>78921</v>
      </c>
      <c r="D51">
        <v>40149</v>
      </c>
      <c r="E51">
        <v>115764</v>
      </c>
      <c r="F51">
        <v>5487</v>
      </c>
      <c r="H51">
        <v>127072</v>
      </c>
      <c r="J51">
        <f t="shared" si="6"/>
        <v>55910.2</v>
      </c>
      <c r="K51">
        <f t="shared" si="7"/>
        <v>2.272787434135453</v>
      </c>
      <c r="L51">
        <f t="shared" si="8"/>
        <v>115764</v>
      </c>
      <c r="M51">
        <f t="shared" si="9"/>
        <v>5487</v>
      </c>
      <c r="N51">
        <f t="shared" si="10"/>
        <v>55910.2</v>
      </c>
      <c r="O51">
        <f t="shared" si="11"/>
        <v>110277</v>
      </c>
      <c r="Q51">
        <v>43555</v>
      </c>
      <c r="R51">
        <v>2</v>
      </c>
      <c r="T51">
        <v>-2416.4000000000015</v>
      </c>
      <c r="U51">
        <v>-119.40000000000146</v>
      </c>
      <c r="W51">
        <v>12336.8</v>
      </c>
      <c r="X51">
        <v>449</v>
      </c>
      <c r="Z51">
        <v>55910.2</v>
      </c>
      <c r="AA51">
        <v>2.272787434135453</v>
      </c>
      <c r="AK51">
        <v>55910.2</v>
      </c>
      <c r="AL51">
        <v>2.272787434135453</v>
      </c>
    </row>
    <row r="52" spans="2:38" x14ac:dyDescent="0.25">
      <c r="B52">
        <v>55122</v>
      </c>
      <c r="C52">
        <v>92661</v>
      </c>
      <c r="D52">
        <v>62485</v>
      </c>
      <c r="E52">
        <v>71351</v>
      </c>
      <c r="F52">
        <v>64520</v>
      </c>
      <c r="H52">
        <v>117891</v>
      </c>
      <c r="J52">
        <f t="shared" si="6"/>
        <v>69227.8</v>
      </c>
      <c r="K52">
        <f t="shared" si="7"/>
        <v>1.7029430373347123</v>
      </c>
      <c r="L52">
        <f t="shared" si="8"/>
        <v>92661</v>
      </c>
      <c r="M52">
        <f t="shared" si="9"/>
        <v>55122</v>
      </c>
      <c r="N52">
        <f t="shared" si="10"/>
        <v>69227.8</v>
      </c>
      <c r="O52">
        <f t="shared" si="11"/>
        <v>37539</v>
      </c>
      <c r="Q52">
        <v>1656</v>
      </c>
      <c r="R52">
        <v>-3</v>
      </c>
      <c r="T52">
        <v>-21570.800000000003</v>
      </c>
      <c r="U52">
        <v>1052.1999999999971</v>
      </c>
      <c r="W52">
        <v>21735.200000000001</v>
      </c>
      <c r="X52">
        <v>1165</v>
      </c>
      <c r="AB52">
        <v>69227.8</v>
      </c>
      <c r="AC52">
        <v>1.7029430373347123</v>
      </c>
      <c r="AK52">
        <v>69227.8</v>
      </c>
      <c r="AL52">
        <v>1.7029430373347123</v>
      </c>
    </row>
    <row r="53" spans="2:38" x14ac:dyDescent="0.25">
      <c r="B53">
        <v>102554</v>
      </c>
      <c r="C53">
        <v>90074</v>
      </c>
      <c r="D53">
        <v>5903</v>
      </c>
      <c r="E53">
        <v>24100</v>
      </c>
      <c r="F53">
        <v>23436</v>
      </c>
      <c r="H53">
        <v>77676</v>
      </c>
      <c r="J53">
        <f t="shared" si="6"/>
        <v>49213.4</v>
      </c>
      <c r="K53">
        <f t="shared" si="7"/>
        <v>1.5783506118252346</v>
      </c>
      <c r="L53">
        <f t="shared" si="8"/>
        <v>102554</v>
      </c>
      <c r="M53">
        <f t="shared" si="9"/>
        <v>5903</v>
      </c>
      <c r="N53">
        <f t="shared" si="10"/>
        <v>49213.4</v>
      </c>
      <c r="O53">
        <f t="shared" si="11"/>
        <v>96651</v>
      </c>
      <c r="Q53">
        <v>-7809</v>
      </c>
      <c r="R53">
        <v>-1551</v>
      </c>
      <c r="T53">
        <v>-8572</v>
      </c>
      <c r="U53">
        <v>296.20000000000437</v>
      </c>
      <c r="W53">
        <v>18219.2</v>
      </c>
      <c r="X53">
        <v>2928.9999999999995</v>
      </c>
      <c r="Z53">
        <v>49213.4</v>
      </c>
      <c r="AA53">
        <v>1.5783506118252346</v>
      </c>
      <c r="AK53">
        <v>49213.4</v>
      </c>
      <c r="AL53">
        <v>1.5783506118252346</v>
      </c>
    </row>
    <row r="54" spans="2:38" x14ac:dyDescent="0.25">
      <c r="B54">
        <v>85909</v>
      </c>
      <c r="C54">
        <v>58395</v>
      </c>
      <c r="D54">
        <v>94233</v>
      </c>
      <c r="E54">
        <v>54230</v>
      </c>
      <c r="F54">
        <v>115443</v>
      </c>
      <c r="H54">
        <v>107287</v>
      </c>
      <c r="J54">
        <f t="shared" si="6"/>
        <v>81642</v>
      </c>
      <c r="K54">
        <f t="shared" si="7"/>
        <v>1.314115283800005</v>
      </c>
      <c r="L54">
        <f t="shared" si="8"/>
        <v>115443</v>
      </c>
      <c r="M54">
        <f t="shared" si="9"/>
        <v>54230</v>
      </c>
      <c r="N54">
        <f t="shared" si="10"/>
        <v>81642</v>
      </c>
      <c r="O54">
        <f t="shared" si="11"/>
        <v>61213</v>
      </c>
      <c r="Q54">
        <v>-10055</v>
      </c>
      <c r="R54">
        <v>-166</v>
      </c>
      <c r="T54">
        <v>11163</v>
      </c>
      <c r="U54">
        <v>-917</v>
      </c>
      <c r="W54">
        <v>16088.2</v>
      </c>
      <c r="X54">
        <v>1004.6</v>
      </c>
      <c r="AF54">
        <v>81642</v>
      </c>
      <c r="AG54">
        <v>1.314115283800005</v>
      </c>
      <c r="AI54">
        <v>81642</v>
      </c>
      <c r="AJ54">
        <v>1.314115283800005</v>
      </c>
    </row>
    <row r="55" spans="2:38" x14ac:dyDescent="0.25">
      <c r="B55">
        <v>71237</v>
      </c>
      <c r="C55">
        <v>23046</v>
      </c>
      <c r="D55">
        <v>113829</v>
      </c>
      <c r="E55">
        <v>34805</v>
      </c>
      <c r="F55">
        <v>25515</v>
      </c>
      <c r="H55">
        <v>103607</v>
      </c>
      <c r="J55">
        <f t="shared" si="6"/>
        <v>53686.400000000001</v>
      </c>
      <c r="K55">
        <f t="shared" si="7"/>
        <v>1.9298556058890146</v>
      </c>
      <c r="L55">
        <f t="shared" si="8"/>
        <v>113829</v>
      </c>
      <c r="M55">
        <f t="shared" si="9"/>
        <v>23046</v>
      </c>
      <c r="N55">
        <f t="shared" si="10"/>
        <v>53686.400000000001</v>
      </c>
      <c r="O55">
        <f t="shared" si="11"/>
        <v>90783</v>
      </c>
      <c r="Q55">
        <v>22058</v>
      </c>
      <c r="R55">
        <v>122</v>
      </c>
      <c r="T55">
        <v>-605.79999999999563</v>
      </c>
      <c r="U55">
        <v>-410.19999999999709</v>
      </c>
      <c r="W55">
        <v>12899.8</v>
      </c>
      <c r="X55">
        <v>698.19999999999993</v>
      </c>
      <c r="AD55">
        <v>53686.400000000001</v>
      </c>
      <c r="AE55">
        <v>1.9298556058890146</v>
      </c>
      <c r="AK55">
        <v>53686.400000000001</v>
      </c>
      <c r="AL55">
        <v>1.9298556058890146</v>
      </c>
    </row>
    <row r="56" spans="2:38" x14ac:dyDescent="0.25">
      <c r="B56">
        <v>85244</v>
      </c>
      <c r="C56">
        <v>9297</v>
      </c>
      <c r="D56">
        <v>55244</v>
      </c>
      <c r="E56">
        <v>92139</v>
      </c>
      <c r="F56">
        <v>6606</v>
      </c>
      <c r="H56">
        <v>102720</v>
      </c>
      <c r="J56">
        <f t="shared" si="6"/>
        <v>49706</v>
      </c>
      <c r="K56">
        <f t="shared" si="7"/>
        <v>2.0665513217720193</v>
      </c>
      <c r="L56">
        <f t="shared" si="8"/>
        <v>92139</v>
      </c>
      <c r="M56">
        <f t="shared" si="9"/>
        <v>6606</v>
      </c>
      <c r="N56">
        <f t="shared" si="10"/>
        <v>49706</v>
      </c>
      <c r="O56">
        <f t="shared" si="11"/>
        <v>85533</v>
      </c>
      <c r="Q56">
        <v>29904</v>
      </c>
      <c r="R56">
        <v>387</v>
      </c>
      <c r="T56">
        <v>-10613.199999999997</v>
      </c>
      <c r="U56">
        <v>-964.40000000000146</v>
      </c>
      <c r="W56">
        <v>19357.2</v>
      </c>
      <c r="X56">
        <v>964.40000000000009</v>
      </c>
      <c r="AB56">
        <v>49706</v>
      </c>
      <c r="AC56">
        <v>2.0665513217720193</v>
      </c>
      <c r="AK56">
        <v>49706</v>
      </c>
      <c r="AL56">
        <v>2.0665513217720193</v>
      </c>
    </row>
    <row r="57" spans="2:38" x14ac:dyDescent="0.25">
      <c r="B57">
        <v>33434</v>
      </c>
      <c r="C57">
        <v>33950</v>
      </c>
      <c r="D57">
        <v>89082</v>
      </c>
      <c r="E57">
        <v>11071</v>
      </c>
      <c r="F57">
        <v>40891</v>
      </c>
      <c r="H57">
        <v>42437</v>
      </c>
      <c r="J57">
        <f t="shared" si="6"/>
        <v>41685.599999999999</v>
      </c>
      <c r="K57">
        <f t="shared" si="7"/>
        <v>1.0180254092540351</v>
      </c>
      <c r="L57">
        <f t="shared" si="8"/>
        <v>89082</v>
      </c>
      <c r="M57">
        <f t="shared" si="9"/>
        <v>11071</v>
      </c>
      <c r="N57">
        <f t="shared" si="10"/>
        <v>41685.599999999999</v>
      </c>
      <c r="O57">
        <f t="shared" si="11"/>
        <v>78011</v>
      </c>
      <c r="Q57">
        <v>-27673</v>
      </c>
      <c r="R57">
        <v>-56</v>
      </c>
      <c r="T57">
        <v>1120.1999999999971</v>
      </c>
      <c r="U57">
        <v>312.59999999999854</v>
      </c>
      <c r="W57">
        <v>16675.400000000001</v>
      </c>
      <c r="X57">
        <v>312.60000000000002</v>
      </c>
      <c r="AD57">
        <v>41685.599999999999</v>
      </c>
      <c r="AE57">
        <v>1.0180254092540351</v>
      </c>
      <c r="AI57">
        <v>41685.599999999999</v>
      </c>
      <c r="AJ57">
        <v>1.0180254092540351</v>
      </c>
    </row>
    <row r="58" spans="2:38" x14ac:dyDescent="0.25">
      <c r="B58">
        <v>70518</v>
      </c>
      <c r="C58">
        <v>85318</v>
      </c>
      <c r="D58">
        <v>78285</v>
      </c>
      <c r="E58">
        <v>67017</v>
      </c>
      <c r="F58">
        <v>86823</v>
      </c>
      <c r="H58">
        <v>88911</v>
      </c>
      <c r="J58">
        <f t="shared" si="6"/>
        <v>77592.2</v>
      </c>
      <c r="K58">
        <f t="shared" si="7"/>
        <v>1.1458754874845667</v>
      </c>
      <c r="L58">
        <f t="shared" si="8"/>
        <v>86823</v>
      </c>
      <c r="M58">
        <f t="shared" si="9"/>
        <v>67017</v>
      </c>
      <c r="N58">
        <f t="shared" si="10"/>
        <v>77592.2</v>
      </c>
      <c r="O58">
        <f t="shared" si="11"/>
        <v>19806</v>
      </c>
      <c r="Q58">
        <v>-21051</v>
      </c>
      <c r="R58">
        <v>491</v>
      </c>
      <c r="T58">
        <v>1824.1999999999971</v>
      </c>
      <c r="U58">
        <v>-1238.1999999999971</v>
      </c>
      <c r="W58">
        <v>19807.000000000004</v>
      </c>
      <c r="X58">
        <v>1306.2</v>
      </c>
      <c r="AB58">
        <v>77592.2</v>
      </c>
      <c r="AC58">
        <v>1.1458754874845667</v>
      </c>
      <c r="AI58">
        <v>77592.2</v>
      </c>
      <c r="AJ58">
        <v>1.1458754874845667</v>
      </c>
    </row>
    <row r="59" spans="2:38" x14ac:dyDescent="0.25">
      <c r="B59">
        <v>6003</v>
      </c>
      <c r="C59">
        <v>23358</v>
      </c>
      <c r="D59">
        <v>79585</v>
      </c>
      <c r="E59">
        <v>111414</v>
      </c>
      <c r="F59">
        <v>41745</v>
      </c>
      <c r="H59">
        <v>119053</v>
      </c>
      <c r="J59">
        <f t="shared" si="6"/>
        <v>52421</v>
      </c>
      <c r="K59">
        <f t="shared" si="7"/>
        <v>2.2710936456763511</v>
      </c>
      <c r="L59">
        <f t="shared" si="8"/>
        <v>111414</v>
      </c>
      <c r="M59">
        <f t="shared" si="9"/>
        <v>6003</v>
      </c>
      <c r="N59">
        <f t="shared" si="10"/>
        <v>52421</v>
      </c>
      <c r="O59">
        <f t="shared" si="11"/>
        <v>105411</v>
      </c>
      <c r="Q59">
        <v>29140</v>
      </c>
      <c r="R59">
        <v>-51</v>
      </c>
      <c r="T59">
        <v>-469</v>
      </c>
      <c r="U59">
        <v>-523.59999999999854</v>
      </c>
      <c r="W59">
        <v>13134.2</v>
      </c>
      <c r="X59">
        <v>1694.4</v>
      </c>
      <c r="AD59">
        <v>52421</v>
      </c>
      <c r="AE59">
        <v>2.2710936456763511</v>
      </c>
      <c r="AK59">
        <v>52421</v>
      </c>
      <c r="AL59">
        <v>2.2710936456763511</v>
      </c>
    </row>
    <row r="60" spans="2:38" x14ac:dyDescent="0.25">
      <c r="B60">
        <v>6929</v>
      </c>
      <c r="C60">
        <v>50847</v>
      </c>
      <c r="D60">
        <v>58047</v>
      </c>
      <c r="E60">
        <v>16362</v>
      </c>
      <c r="F60">
        <v>33637</v>
      </c>
      <c r="H60">
        <v>50907</v>
      </c>
      <c r="J60">
        <f t="shared" si="6"/>
        <v>33164.400000000001</v>
      </c>
      <c r="K60">
        <f t="shared" si="7"/>
        <v>1.5349893259036798</v>
      </c>
      <c r="L60">
        <f t="shared" si="8"/>
        <v>58047</v>
      </c>
      <c r="M60">
        <f t="shared" si="9"/>
        <v>6929</v>
      </c>
      <c r="N60">
        <f t="shared" si="10"/>
        <v>33164.400000000001</v>
      </c>
      <c r="O60">
        <f t="shared" si="11"/>
        <v>51118</v>
      </c>
      <c r="Q60">
        <v>17328</v>
      </c>
      <c r="R60">
        <v>-13</v>
      </c>
      <c r="T60">
        <v>1848.6000000000022</v>
      </c>
      <c r="U60">
        <v>1522</v>
      </c>
      <c r="W60">
        <v>7589.4000000000005</v>
      </c>
      <c r="X60">
        <v>1550.8000000000002</v>
      </c>
      <c r="Z60">
        <v>33164.400000000001</v>
      </c>
      <c r="AA60">
        <v>1.5349893259036798</v>
      </c>
      <c r="AK60">
        <v>33164.400000000001</v>
      </c>
      <c r="AL60">
        <v>1.5349893259036798</v>
      </c>
    </row>
    <row r="61" spans="2:38" x14ac:dyDescent="0.25">
      <c r="B61">
        <v>69293</v>
      </c>
      <c r="C61">
        <v>11913</v>
      </c>
      <c r="D61">
        <v>101703</v>
      </c>
      <c r="E61">
        <v>53509</v>
      </c>
      <c r="F61">
        <v>88118</v>
      </c>
      <c r="H61">
        <v>92357</v>
      </c>
      <c r="J61">
        <f t="shared" si="6"/>
        <v>64907.199999999997</v>
      </c>
      <c r="K61">
        <f t="shared" si="7"/>
        <v>1.4229083984519437</v>
      </c>
      <c r="L61">
        <f t="shared" si="8"/>
        <v>101703</v>
      </c>
      <c r="M61">
        <f t="shared" si="9"/>
        <v>11913</v>
      </c>
      <c r="N61">
        <f t="shared" si="10"/>
        <v>64907.199999999997</v>
      </c>
      <c r="O61">
        <f t="shared" si="11"/>
        <v>89790</v>
      </c>
      <c r="Q61">
        <v>4412</v>
      </c>
      <c r="R61">
        <v>-48</v>
      </c>
      <c r="T61">
        <v>676.59999999999854</v>
      </c>
      <c r="U61">
        <v>1648.1999999999971</v>
      </c>
      <c r="W61">
        <v>13995.4</v>
      </c>
      <c r="X61">
        <v>1696.2</v>
      </c>
      <c r="AB61">
        <v>64907.199999999997</v>
      </c>
      <c r="AC61">
        <v>1.4229083984519437</v>
      </c>
      <c r="AI61">
        <v>64907.199999999997</v>
      </c>
      <c r="AJ61">
        <v>1.4229083984519437</v>
      </c>
    </row>
    <row r="62" spans="2:38" x14ac:dyDescent="0.25">
      <c r="B62">
        <v>10499</v>
      </c>
      <c r="C62">
        <v>73129</v>
      </c>
      <c r="D62">
        <v>95567</v>
      </c>
      <c r="E62">
        <v>107907</v>
      </c>
      <c r="F62">
        <v>64073</v>
      </c>
      <c r="H62">
        <v>72267</v>
      </c>
      <c r="J62">
        <f t="shared" si="6"/>
        <v>70235</v>
      </c>
      <c r="K62">
        <f t="shared" si="7"/>
        <v>1.0289314444365345</v>
      </c>
      <c r="L62">
        <f t="shared" si="8"/>
        <v>107907</v>
      </c>
      <c r="M62">
        <f t="shared" si="9"/>
        <v>10499</v>
      </c>
      <c r="N62">
        <f t="shared" si="10"/>
        <v>70235</v>
      </c>
      <c r="O62">
        <f t="shared" si="11"/>
        <v>97408</v>
      </c>
      <c r="Q62">
        <v>19254</v>
      </c>
      <c r="R62">
        <v>-3536</v>
      </c>
      <c r="T62">
        <v>17345</v>
      </c>
      <c r="U62">
        <v>308.60000000000582</v>
      </c>
      <c r="W62">
        <v>19938.2</v>
      </c>
      <c r="X62">
        <v>943.4</v>
      </c>
      <c r="Z62">
        <v>70235</v>
      </c>
      <c r="AA62">
        <v>1.0289314444365345</v>
      </c>
      <c r="AI62">
        <v>70235</v>
      </c>
      <c r="AJ62">
        <v>1.0289314444365345</v>
      </c>
    </row>
    <row r="63" spans="2:38" x14ac:dyDescent="0.25">
      <c r="B63">
        <v>86308</v>
      </c>
      <c r="C63">
        <v>29331</v>
      </c>
      <c r="D63">
        <v>29268</v>
      </c>
      <c r="E63">
        <v>26944</v>
      </c>
      <c r="F63">
        <v>15564</v>
      </c>
      <c r="H63">
        <v>56936</v>
      </c>
      <c r="J63">
        <f t="shared" si="6"/>
        <v>37483</v>
      </c>
      <c r="K63">
        <f t="shared" si="7"/>
        <v>1.518981938478777</v>
      </c>
      <c r="L63">
        <f t="shared" si="8"/>
        <v>86308</v>
      </c>
      <c r="M63">
        <f t="shared" si="9"/>
        <v>15564</v>
      </c>
      <c r="N63">
        <f t="shared" si="10"/>
        <v>37483</v>
      </c>
      <c r="O63">
        <f t="shared" si="11"/>
        <v>70744</v>
      </c>
      <c r="Q63">
        <v>8597</v>
      </c>
      <c r="R63">
        <v>-779</v>
      </c>
      <c r="T63">
        <v>-5640.8000000000029</v>
      </c>
      <c r="U63">
        <v>247.19999999999709</v>
      </c>
      <c r="W63">
        <v>14221.999999999998</v>
      </c>
      <c r="X63">
        <v>2455.6</v>
      </c>
      <c r="Z63">
        <v>37483</v>
      </c>
      <c r="AA63">
        <v>1.518981938478777</v>
      </c>
      <c r="AK63">
        <v>37483</v>
      </c>
      <c r="AL63">
        <v>1.518981938478777</v>
      </c>
    </row>
    <row r="64" spans="2:38" x14ac:dyDescent="0.25">
      <c r="B64">
        <v>111149</v>
      </c>
      <c r="C64">
        <v>100552</v>
      </c>
      <c r="D64">
        <v>96044</v>
      </c>
      <c r="E64">
        <v>57873</v>
      </c>
      <c r="F64">
        <v>87305</v>
      </c>
      <c r="H64">
        <v>138373</v>
      </c>
      <c r="J64">
        <f t="shared" si="6"/>
        <v>90584.6</v>
      </c>
      <c r="K64">
        <f t="shared" si="7"/>
        <v>1.527555456446239</v>
      </c>
      <c r="L64">
        <f t="shared" si="8"/>
        <v>111149</v>
      </c>
      <c r="M64">
        <f t="shared" si="9"/>
        <v>57873</v>
      </c>
      <c r="N64">
        <f t="shared" si="10"/>
        <v>90584.6</v>
      </c>
      <c r="O64">
        <f t="shared" si="11"/>
        <v>53276</v>
      </c>
      <c r="Q64">
        <v>16111</v>
      </c>
      <c r="R64">
        <v>-100</v>
      </c>
      <c r="T64">
        <v>1557.2000000000116</v>
      </c>
      <c r="U64">
        <v>1795.2000000000116</v>
      </c>
      <c r="W64">
        <v>9414</v>
      </c>
      <c r="X64">
        <v>1795.2</v>
      </c>
      <c r="AB64">
        <v>90584.6</v>
      </c>
      <c r="AC64">
        <v>1.527555456446239</v>
      </c>
      <c r="AK64">
        <v>90584.6</v>
      </c>
      <c r="AL64">
        <v>1.527555456446239</v>
      </c>
    </row>
    <row r="65" spans="2:38" x14ac:dyDescent="0.25">
      <c r="B65">
        <v>49947</v>
      </c>
      <c r="C65">
        <v>98300</v>
      </c>
      <c r="D65">
        <v>56877</v>
      </c>
      <c r="E65">
        <v>116537</v>
      </c>
      <c r="F65">
        <v>10950</v>
      </c>
      <c r="H65">
        <v>76340</v>
      </c>
      <c r="J65">
        <f t="shared" si="6"/>
        <v>66522.2</v>
      </c>
      <c r="K65">
        <f t="shared" si="7"/>
        <v>1.1475868206403277</v>
      </c>
      <c r="L65">
        <f t="shared" si="8"/>
        <v>116537</v>
      </c>
      <c r="M65">
        <f t="shared" si="9"/>
        <v>10950</v>
      </c>
      <c r="N65">
        <f t="shared" si="10"/>
        <v>66522.2</v>
      </c>
      <c r="O65">
        <f t="shared" si="11"/>
        <v>105587</v>
      </c>
      <c r="Q65">
        <v>-5701</v>
      </c>
      <c r="R65">
        <v>0</v>
      </c>
      <c r="T65">
        <v>14370.199999999997</v>
      </c>
      <c r="U65">
        <v>1927</v>
      </c>
      <c r="W65">
        <v>22281</v>
      </c>
      <c r="X65">
        <v>2015.4000000000003</v>
      </c>
      <c r="AD65">
        <v>66522.2</v>
      </c>
      <c r="AE65">
        <v>1.1475868206403277</v>
      </c>
      <c r="AI65">
        <v>66522.2</v>
      </c>
      <c r="AJ65">
        <v>1.1475868206403277</v>
      </c>
    </row>
    <row r="66" spans="2:38" x14ac:dyDescent="0.25">
      <c r="B66">
        <v>74064</v>
      </c>
      <c r="C66">
        <v>111322</v>
      </c>
      <c r="D66">
        <v>90337</v>
      </c>
      <c r="E66">
        <v>105729</v>
      </c>
      <c r="F66">
        <v>41515</v>
      </c>
      <c r="H66">
        <v>95317</v>
      </c>
      <c r="J66">
        <f t="shared" ref="J66:J101" si="12">AVERAGE(B66:F66)</f>
        <v>84593.4</v>
      </c>
      <c r="K66">
        <f t="shared" ref="K66:K97" si="13">H66/J66</f>
        <v>1.1267663907586172</v>
      </c>
      <c r="L66">
        <f t="shared" ref="L66:L101" si="14">MAX(B66:F66)</f>
        <v>111322</v>
      </c>
      <c r="M66">
        <f t="shared" ref="M66:M101" si="15">MIN(B66:F66)</f>
        <v>41515</v>
      </c>
      <c r="N66">
        <f t="shared" ref="N66:N101" si="16">AVERAGE(B66:F66)</f>
        <v>84593.4</v>
      </c>
      <c r="O66">
        <f t="shared" ref="O66:O101" si="17">L66-M66</f>
        <v>69807</v>
      </c>
      <c r="Q66">
        <v>4912</v>
      </c>
      <c r="R66">
        <v>1764</v>
      </c>
      <c r="T66">
        <v>-3720.6000000000058</v>
      </c>
      <c r="U66">
        <v>-369.40000000000873</v>
      </c>
      <c r="W66">
        <v>7190.2</v>
      </c>
      <c r="X66">
        <v>2690.9999999999995</v>
      </c>
      <c r="AB66">
        <v>84593.4</v>
      </c>
      <c r="AC66">
        <v>1.1267663907586172</v>
      </c>
      <c r="AI66">
        <v>84593.4</v>
      </c>
      <c r="AJ66">
        <v>1.1267663907586172</v>
      </c>
    </row>
    <row r="67" spans="2:38" x14ac:dyDescent="0.25">
      <c r="B67">
        <v>49345</v>
      </c>
      <c r="C67">
        <v>113773</v>
      </c>
      <c r="D67">
        <v>114597</v>
      </c>
      <c r="E67">
        <v>32275</v>
      </c>
      <c r="F67">
        <v>37758</v>
      </c>
      <c r="H67">
        <v>121977</v>
      </c>
      <c r="J67">
        <f t="shared" si="12"/>
        <v>69549.600000000006</v>
      </c>
      <c r="K67">
        <f t="shared" si="13"/>
        <v>1.7538131060423063</v>
      </c>
      <c r="L67">
        <f t="shared" si="14"/>
        <v>114597</v>
      </c>
      <c r="M67">
        <f t="shared" si="15"/>
        <v>32275</v>
      </c>
      <c r="N67">
        <f t="shared" si="16"/>
        <v>69549.600000000006</v>
      </c>
      <c r="O67">
        <f t="shared" si="17"/>
        <v>82322</v>
      </c>
      <c r="Q67">
        <v>17673</v>
      </c>
      <c r="R67">
        <v>-162</v>
      </c>
      <c r="T67">
        <v>9968.4000000000087</v>
      </c>
      <c r="U67">
        <v>-97.599999999991269</v>
      </c>
      <c r="W67">
        <v>25398.799999999999</v>
      </c>
      <c r="X67">
        <v>2371.6</v>
      </c>
      <c r="AF67">
        <v>69549.600000000006</v>
      </c>
      <c r="AG67">
        <v>1.7538131060423063</v>
      </c>
      <c r="AK67">
        <v>69549.600000000006</v>
      </c>
      <c r="AL67">
        <v>1.7538131060423063</v>
      </c>
    </row>
    <row r="68" spans="2:38" x14ac:dyDescent="0.25">
      <c r="B68">
        <v>64412</v>
      </c>
      <c r="C68">
        <v>11443</v>
      </c>
      <c r="D68">
        <v>97663</v>
      </c>
      <c r="E68">
        <v>65529</v>
      </c>
      <c r="F68">
        <v>89855</v>
      </c>
      <c r="H68">
        <v>120723</v>
      </c>
      <c r="J68">
        <f t="shared" si="12"/>
        <v>65780.399999999994</v>
      </c>
      <c r="K68">
        <f t="shared" si="13"/>
        <v>1.8352427166754841</v>
      </c>
      <c r="L68">
        <f t="shared" si="14"/>
        <v>97663</v>
      </c>
      <c r="M68">
        <f t="shared" si="15"/>
        <v>11443</v>
      </c>
      <c r="N68">
        <f t="shared" si="16"/>
        <v>65780.399999999994</v>
      </c>
      <c r="O68">
        <f t="shared" si="17"/>
        <v>86220</v>
      </c>
      <c r="Q68">
        <v>-13839</v>
      </c>
      <c r="R68">
        <v>-476</v>
      </c>
      <c r="T68">
        <v>-13997.400000000009</v>
      </c>
      <c r="U68">
        <v>-410.20000000001164</v>
      </c>
      <c r="W68">
        <v>14761.400000000001</v>
      </c>
      <c r="X68">
        <v>1497.4</v>
      </c>
      <c r="AF68">
        <v>65780.399999999994</v>
      </c>
      <c r="AG68">
        <v>1.8352427166754841</v>
      </c>
      <c r="AK68">
        <v>65780.399999999994</v>
      </c>
      <c r="AL68">
        <v>1.8352427166754841</v>
      </c>
    </row>
    <row r="69" spans="2:38" x14ac:dyDescent="0.25">
      <c r="B69">
        <v>2262</v>
      </c>
      <c r="C69">
        <v>17242</v>
      </c>
      <c r="D69">
        <v>63804</v>
      </c>
      <c r="E69">
        <v>105601</v>
      </c>
      <c r="F69">
        <v>70330</v>
      </c>
      <c r="H69">
        <v>125107</v>
      </c>
      <c r="J69">
        <f t="shared" si="12"/>
        <v>51847.8</v>
      </c>
      <c r="K69">
        <f t="shared" si="13"/>
        <v>2.4129664132325765</v>
      </c>
      <c r="L69">
        <f t="shared" si="14"/>
        <v>105601</v>
      </c>
      <c r="M69">
        <f t="shared" si="15"/>
        <v>2262</v>
      </c>
      <c r="N69">
        <f t="shared" si="16"/>
        <v>51847.8</v>
      </c>
      <c r="O69">
        <f t="shared" si="17"/>
        <v>103339</v>
      </c>
      <c r="Q69">
        <v>6904</v>
      </c>
      <c r="R69">
        <v>713</v>
      </c>
      <c r="T69">
        <v>-10734.599999999999</v>
      </c>
      <c r="U69">
        <v>157.20000000000437</v>
      </c>
      <c r="W69">
        <v>12492.599999999999</v>
      </c>
      <c r="X69">
        <v>1117.5999999999999</v>
      </c>
      <c r="AF69">
        <v>51847.8</v>
      </c>
      <c r="AG69">
        <v>2.4129664132325765</v>
      </c>
      <c r="AK69">
        <v>51847.8</v>
      </c>
      <c r="AL69">
        <v>2.4129664132325765</v>
      </c>
    </row>
    <row r="70" spans="2:38" x14ac:dyDescent="0.25">
      <c r="B70">
        <v>52132</v>
      </c>
      <c r="C70">
        <v>119661</v>
      </c>
      <c r="D70">
        <v>59760</v>
      </c>
      <c r="E70">
        <v>59071</v>
      </c>
      <c r="F70">
        <v>95980</v>
      </c>
      <c r="H70">
        <v>80386</v>
      </c>
      <c r="J70">
        <f t="shared" si="12"/>
        <v>77320.800000000003</v>
      </c>
      <c r="K70">
        <f t="shared" si="13"/>
        <v>1.0396426317368677</v>
      </c>
      <c r="L70">
        <f t="shared" si="14"/>
        <v>119661</v>
      </c>
      <c r="M70">
        <f t="shared" si="15"/>
        <v>52132</v>
      </c>
      <c r="N70">
        <f t="shared" si="16"/>
        <v>77320.800000000003</v>
      </c>
      <c r="O70">
        <f t="shared" si="17"/>
        <v>67529</v>
      </c>
      <c r="Q70">
        <v>-2147</v>
      </c>
      <c r="R70">
        <v>428</v>
      </c>
      <c r="T70">
        <v>2266.1999999999971</v>
      </c>
      <c r="U70">
        <v>1067.4000000000087</v>
      </c>
      <c r="W70">
        <v>7778.6</v>
      </c>
      <c r="X70">
        <v>1751.4</v>
      </c>
      <c r="AB70">
        <v>77320.800000000003</v>
      </c>
      <c r="AC70">
        <v>1.0396426317368677</v>
      </c>
      <c r="AI70">
        <v>77320.800000000003</v>
      </c>
      <c r="AJ70">
        <v>1.0396426317368677</v>
      </c>
    </row>
    <row r="71" spans="2:38" x14ac:dyDescent="0.25">
      <c r="B71">
        <v>24066</v>
      </c>
      <c r="C71">
        <v>66070</v>
      </c>
      <c r="D71">
        <v>96744</v>
      </c>
      <c r="E71">
        <v>46172</v>
      </c>
      <c r="F71">
        <v>110831</v>
      </c>
      <c r="H71">
        <v>91507</v>
      </c>
      <c r="J71">
        <f t="shared" si="12"/>
        <v>68776.600000000006</v>
      </c>
      <c r="K71">
        <f t="shared" si="13"/>
        <v>1.3304961280435497</v>
      </c>
      <c r="L71">
        <f t="shared" si="14"/>
        <v>110831</v>
      </c>
      <c r="M71">
        <f t="shared" si="15"/>
        <v>24066</v>
      </c>
      <c r="N71">
        <f t="shared" si="16"/>
        <v>68776.600000000006</v>
      </c>
      <c r="O71">
        <f t="shared" si="17"/>
        <v>86765</v>
      </c>
      <c r="Q71">
        <v>15862</v>
      </c>
      <c r="R71">
        <v>-1292</v>
      </c>
      <c r="T71">
        <v>3020.8000000000029</v>
      </c>
      <c r="U71">
        <v>-2441.1999999999971</v>
      </c>
      <c r="W71">
        <v>11241.2</v>
      </c>
      <c r="X71">
        <v>2441.1999999999998</v>
      </c>
      <c r="AB71">
        <v>68776.600000000006</v>
      </c>
      <c r="AC71">
        <v>1.3304961280435497</v>
      </c>
      <c r="AI71">
        <v>68776.600000000006</v>
      </c>
      <c r="AJ71">
        <v>1.3304961280435497</v>
      </c>
    </row>
    <row r="72" spans="2:38" x14ac:dyDescent="0.25">
      <c r="B72">
        <v>89121</v>
      </c>
      <c r="C72">
        <v>73957</v>
      </c>
      <c r="D72">
        <v>85223</v>
      </c>
      <c r="E72">
        <v>98921</v>
      </c>
      <c r="F72">
        <v>36912</v>
      </c>
      <c r="H72">
        <v>122644</v>
      </c>
      <c r="J72">
        <f t="shared" si="12"/>
        <v>76826.8</v>
      </c>
      <c r="K72">
        <f t="shared" si="13"/>
        <v>1.5963700167129178</v>
      </c>
      <c r="L72">
        <f t="shared" si="14"/>
        <v>98921</v>
      </c>
      <c r="M72">
        <f t="shared" si="15"/>
        <v>36912</v>
      </c>
      <c r="N72">
        <f t="shared" si="16"/>
        <v>76826.8</v>
      </c>
      <c r="O72">
        <f t="shared" si="17"/>
        <v>62009</v>
      </c>
      <c r="Q72">
        <v>22399</v>
      </c>
      <c r="R72">
        <v>-260</v>
      </c>
      <c r="T72">
        <v>-10183.399999999994</v>
      </c>
      <c r="U72">
        <v>-704.80000000000291</v>
      </c>
      <c r="W72">
        <v>22030.600000000002</v>
      </c>
      <c r="X72">
        <v>911.19999999999993</v>
      </c>
      <c r="AB72">
        <v>76826.8</v>
      </c>
      <c r="AC72">
        <v>1.5963700167129178</v>
      </c>
      <c r="AK72">
        <v>76826.8</v>
      </c>
      <c r="AL72">
        <v>1.5963700167129178</v>
      </c>
    </row>
    <row r="73" spans="2:38" x14ac:dyDescent="0.25">
      <c r="B73">
        <v>26545</v>
      </c>
      <c r="C73">
        <v>112151</v>
      </c>
      <c r="D73">
        <v>79277</v>
      </c>
      <c r="E73">
        <v>92351</v>
      </c>
      <c r="F73">
        <v>8807</v>
      </c>
      <c r="H73">
        <v>109160</v>
      </c>
      <c r="J73">
        <f t="shared" si="12"/>
        <v>63826.2</v>
      </c>
      <c r="K73">
        <f t="shared" si="13"/>
        <v>1.7102694504764502</v>
      </c>
      <c r="L73">
        <f t="shared" si="14"/>
        <v>112151</v>
      </c>
      <c r="M73">
        <f t="shared" si="15"/>
        <v>8807</v>
      </c>
      <c r="N73">
        <f t="shared" si="16"/>
        <v>63826.2</v>
      </c>
      <c r="O73">
        <f t="shared" si="17"/>
        <v>103344</v>
      </c>
      <c r="Q73">
        <v>23429</v>
      </c>
      <c r="R73">
        <v>1157</v>
      </c>
      <c r="T73">
        <v>-21904.800000000003</v>
      </c>
      <c r="U73">
        <v>-414.40000000000146</v>
      </c>
      <c r="W73">
        <v>21904.800000000003</v>
      </c>
      <c r="X73">
        <v>481.59999999999997</v>
      </c>
      <c r="AB73">
        <v>63826.2</v>
      </c>
      <c r="AC73">
        <v>1.7102694504764502</v>
      </c>
      <c r="AK73">
        <v>63826.2</v>
      </c>
      <c r="AL73">
        <v>1.7102694504764502</v>
      </c>
    </row>
    <row r="74" spans="2:38" x14ac:dyDescent="0.25">
      <c r="B74">
        <v>53596</v>
      </c>
      <c r="C74">
        <v>12639</v>
      </c>
      <c r="D74">
        <v>20548</v>
      </c>
      <c r="E74">
        <v>16680</v>
      </c>
      <c r="F74">
        <v>97940</v>
      </c>
      <c r="H74">
        <v>40532</v>
      </c>
      <c r="J74">
        <f t="shared" si="12"/>
        <v>40280.6</v>
      </c>
      <c r="K74">
        <f t="shared" si="13"/>
        <v>1.006241217856735</v>
      </c>
      <c r="L74">
        <f t="shared" si="14"/>
        <v>97940</v>
      </c>
      <c r="M74">
        <f t="shared" si="15"/>
        <v>12639</v>
      </c>
      <c r="N74">
        <f t="shared" si="16"/>
        <v>40280.6</v>
      </c>
      <c r="O74">
        <f t="shared" si="17"/>
        <v>85301</v>
      </c>
      <c r="Q74">
        <v>-23797</v>
      </c>
      <c r="R74">
        <v>-5</v>
      </c>
      <c r="T74">
        <v>-3187.5999999999985</v>
      </c>
      <c r="U74">
        <v>-95</v>
      </c>
      <c r="W74">
        <v>9207.2000000000007</v>
      </c>
      <c r="X74">
        <v>278.2</v>
      </c>
      <c r="Z74">
        <v>40280.6</v>
      </c>
      <c r="AA74">
        <v>1.006241217856735</v>
      </c>
      <c r="AI74">
        <v>40280.6</v>
      </c>
      <c r="AJ74">
        <v>1.006241217856735</v>
      </c>
    </row>
    <row r="75" spans="2:38" x14ac:dyDescent="0.25">
      <c r="B75">
        <v>20020</v>
      </c>
      <c r="C75">
        <v>31765</v>
      </c>
      <c r="D75">
        <v>13735</v>
      </c>
      <c r="E75">
        <v>82772</v>
      </c>
      <c r="F75">
        <v>12046</v>
      </c>
      <c r="H75">
        <v>62347</v>
      </c>
      <c r="J75">
        <f t="shared" si="12"/>
        <v>32067.599999999999</v>
      </c>
      <c r="K75">
        <f t="shared" si="13"/>
        <v>1.9442365502875176</v>
      </c>
      <c r="L75">
        <f t="shared" si="14"/>
        <v>82772</v>
      </c>
      <c r="M75">
        <f t="shared" si="15"/>
        <v>12046</v>
      </c>
      <c r="N75">
        <f t="shared" si="16"/>
        <v>32067.599999999999</v>
      </c>
      <c r="O75">
        <f t="shared" si="17"/>
        <v>70726</v>
      </c>
      <c r="Q75">
        <v>12778</v>
      </c>
      <c r="R75">
        <v>309</v>
      </c>
      <c r="T75">
        <v>5106</v>
      </c>
      <c r="U75">
        <v>-776.80000000000291</v>
      </c>
      <c r="W75">
        <v>6793.5999999999995</v>
      </c>
      <c r="X75">
        <v>1331.2</v>
      </c>
      <c r="AD75">
        <v>32067.599999999999</v>
      </c>
      <c r="AE75">
        <v>1.9442365502875176</v>
      </c>
      <c r="AI75">
        <v>32067.599999999999</v>
      </c>
      <c r="AJ75">
        <v>1.9442365502875176</v>
      </c>
    </row>
    <row r="76" spans="2:38" x14ac:dyDescent="0.25">
      <c r="B76">
        <v>104932</v>
      </c>
      <c r="C76">
        <v>104038</v>
      </c>
      <c r="D76">
        <v>11367</v>
      </c>
      <c r="E76">
        <v>44259</v>
      </c>
      <c r="F76">
        <v>88928</v>
      </c>
      <c r="H76">
        <v>107324</v>
      </c>
      <c r="J76">
        <f t="shared" si="12"/>
        <v>70704.800000000003</v>
      </c>
      <c r="K76">
        <f t="shared" si="13"/>
        <v>1.5179167468120975</v>
      </c>
      <c r="L76">
        <f t="shared" si="14"/>
        <v>104932</v>
      </c>
      <c r="M76">
        <f t="shared" si="15"/>
        <v>11367</v>
      </c>
      <c r="N76">
        <f t="shared" si="16"/>
        <v>70704.800000000003</v>
      </c>
      <c r="O76">
        <f t="shared" si="17"/>
        <v>93565</v>
      </c>
      <c r="Q76">
        <v>18149</v>
      </c>
      <c r="R76">
        <v>-134</v>
      </c>
      <c r="T76">
        <v>-11975.800000000003</v>
      </c>
      <c r="U76">
        <v>139.40000000000873</v>
      </c>
      <c r="W76">
        <v>13542.2</v>
      </c>
      <c r="X76">
        <v>2468.1999999999998</v>
      </c>
      <c r="AB76">
        <v>70704.800000000003</v>
      </c>
      <c r="AC76">
        <v>1.5179167468120975</v>
      </c>
      <c r="AK76">
        <v>70704.800000000003</v>
      </c>
      <c r="AL76">
        <v>1.5179167468120975</v>
      </c>
    </row>
    <row r="77" spans="2:38" x14ac:dyDescent="0.25">
      <c r="B77">
        <v>49227</v>
      </c>
      <c r="C77">
        <v>21168</v>
      </c>
      <c r="D77">
        <v>86910</v>
      </c>
      <c r="E77">
        <v>18334</v>
      </c>
      <c r="F77">
        <v>96454</v>
      </c>
      <c r="H77">
        <v>61338</v>
      </c>
      <c r="J77">
        <f t="shared" si="12"/>
        <v>54418.6</v>
      </c>
      <c r="K77">
        <f t="shared" si="13"/>
        <v>1.1271513783890068</v>
      </c>
      <c r="L77">
        <f t="shared" si="14"/>
        <v>96454</v>
      </c>
      <c r="M77">
        <f t="shared" si="15"/>
        <v>18334</v>
      </c>
      <c r="N77">
        <f t="shared" si="16"/>
        <v>54418.6</v>
      </c>
      <c r="O77">
        <f t="shared" si="17"/>
        <v>78120</v>
      </c>
      <c r="Q77">
        <v>-18243</v>
      </c>
      <c r="R77">
        <v>-62</v>
      </c>
      <c r="T77">
        <v>-5261</v>
      </c>
      <c r="U77">
        <v>-2487.5999999999985</v>
      </c>
      <c r="W77">
        <v>13271</v>
      </c>
      <c r="X77">
        <v>2487.6000000000004</v>
      </c>
      <c r="AB77">
        <v>54418.6</v>
      </c>
      <c r="AC77">
        <v>1.1271513783890068</v>
      </c>
      <c r="AI77">
        <v>54418.6</v>
      </c>
      <c r="AJ77">
        <v>1.1271513783890068</v>
      </c>
    </row>
    <row r="78" spans="2:38" x14ac:dyDescent="0.25">
      <c r="B78">
        <v>10003</v>
      </c>
      <c r="C78">
        <v>79095</v>
      </c>
      <c r="D78">
        <v>71138</v>
      </c>
      <c r="E78">
        <v>38733</v>
      </c>
      <c r="F78">
        <v>42146</v>
      </c>
      <c r="H78">
        <v>104204</v>
      </c>
      <c r="J78">
        <f t="shared" si="12"/>
        <v>48223</v>
      </c>
      <c r="K78">
        <f t="shared" si="13"/>
        <v>2.1608775895319661</v>
      </c>
      <c r="L78">
        <f t="shared" si="14"/>
        <v>79095</v>
      </c>
      <c r="M78">
        <f t="shared" si="15"/>
        <v>10003</v>
      </c>
      <c r="N78">
        <f t="shared" si="16"/>
        <v>48223</v>
      </c>
      <c r="O78">
        <f t="shared" si="17"/>
        <v>69092</v>
      </c>
      <c r="Q78">
        <v>27575</v>
      </c>
      <c r="R78">
        <v>0</v>
      </c>
      <c r="T78">
        <v>10585</v>
      </c>
      <c r="U78">
        <v>-1798.8000000000029</v>
      </c>
      <c r="W78">
        <v>17314.2</v>
      </c>
      <c r="X78">
        <v>2209.9999999999995</v>
      </c>
      <c r="AD78">
        <v>48223</v>
      </c>
      <c r="AE78">
        <v>2.1608775895319661</v>
      </c>
      <c r="AK78">
        <v>48223</v>
      </c>
      <c r="AL78">
        <v>2.1608775895319661</v>
      </c>
    </row>
    <row r="79" spans="2:38" x14ac:dyDescent="0.25">
      <c r="B79">
        <v>107701</v>
      </c>
      <c r="C79">
        <v>13434</v>
      </c>
      <c r="D79">
        <v>108254</v>
      </c>
      <c r="E79">
        <v>111851</v>
      </c>
      <c r="F79">
        <v>87695</v>
      </c>
      <c r="H79">
        <v>129477</v>
      </c>
      <c r="J79">
        <f t="shared" si="12"/>
        <v>85787</v>
      </c>
      <c r="K79">
        <f t="shared" si="13"/>
        <v>1.5092846235443598</v>
      </c>
      <c r="L79">
        <f t="shared" si="14"/>
        <v>111851</v>
      </c>
      <c r="M79">
        <f t="shared" si="15"/>
        <v>13434</v>
      </c>
      <c r="N79">
        <f t="shared" si="16"/>
        <v>85787</v>
      </c>
      <c r="O79">
        <f t="shared" si="17"/>
        <v>98417</v>
      </c>
      <c r="Q79">
        <v>-14679</v>
      </c>
      <c r="R79">
        <v>-1416</v>
      </c>
      <c r="T79">
        <v>-67</v>
      </c>
      <c r="U79">
        <v>-100.80000000000291</v>
      </c>
      <c r="W79">
        <v>7732.6</v>
      </c>
      <c r="X79">
        <v>927.19999999999993</v>
      </c>
      <c r="AF79">
        <v>85787</v>
      </c>
      <c r="AG79">
        <v>1.5092846235443598</v>
      </c>
      <c r="AK79">
        <v>85787</v>
      </c>
      <c r="AL79">
        <v>1.5092846235443598</v>
      </c>
    </row>
    <row r="80" spans="2:38" x14ac:dyDescent="0.25">
      <c r="B80">
        <v>114948</v>
      </c>
      <c r="C80">
        <v>13341</v>
      </c>
      <c r="D80">
        <v>39053</v>
      </c>
      <c r="E80">
        <v>91447</v>
      </c>
      <c r="F80">
        <v>95374</v>
      </c>
      <c r="H80">
        <v>136690</v>
      </c>
      <c r="J80">
        <f t="shared" si="12"/>
        <v>70832.600000000006</v>
      </c>
      <c r="K80">
        <f t="shared" si="13"/>
        <v>1.9297611551743121</v>
      </c>
      <c r="L80">
        <f t="shared" si="14"/>
        <v>114948</v>
      </c>
      <c r="M80">
        <f t="shared" si="15"/>
        <v>13341</v>
      </c>
      <c r="N80">
        <f t="shared" si="16"/>
        <v>70832.600000000006</v>
      </c>
      <c r="O80">
        <f t="shared" si="17"/>
        <v>101607</v>
      </c>
      <c r="Q80">
        <v>26236</v>
      </c>
      <c r="R80">
        <v>-237</v>
      </c>
      <c r="T80">
        <v>-1811.1999999999971</v>
      </c>
      <c r="U80">
        <v>269</v>
      </c>
      <c r="W80">
        <v>21737.200000000001</v>
      </c>
      <c r="X80">
        <v>1218.6000000000001</v>
      </c>
      <c r="AF80">
        <v>70832.600000000006</v>
      </c>
      <c r="AG80">
        <v>1.9297611551743121</v>
      </c>
      <c r="AK80">
        <v>70832.600000000006</v>
      </c>
      <c r="AL80">
        <v>1.9297611551743121</v>
      </c>
    </row>
    <row r="81" spans="2:38" x14ac:dyDescent="0.25">
      <c r="B81">
        <v>88523</v>
      </c>
      <c r="C81">
        <v>22346</v>
      </c>
      <c r="D81">
        <v>110789</v>
      </c>
      <c r="E81">
        <v>108687</v>
      </c>
      <c r="F81">
        <v>14718</v>
      </c>
      <c r="H81">
        <v>84098</v>
      </c>
      <c r="J81">
        <f t="shared" si="12"/>
        <v>69012.600000000006</v>
      </c>
      <c r="K81">
        <f t="shared" si="13"/>
        <v>1.2185890692424282</v>
      </c>
      <c r="L81">
        <f t="shared" si="14"/>
        <v>110789</v>
      </c>
      <c r="M81">
        <f t="shared" si="15"/>
        <v>14718</v>
      </c>
      <c r="N81">
        <f t="shared" si="16"/>
        <v>69012.600000000006</v>
      </c>
      <c r="O81">
        <f t="shared" si="17"/>
        <v>96071</v>
      </c>
      <c r="Q81">
        <v>5009</v>
      </c>
      <c r="R81">
        <v>0</v>
      </c>
      <c r="T81">
        <v>3822.6000000000058</v>
      </c>
      <c r="U81">
        <v>1201.2000000000116</v>
      </c>
      <c r="W81">
        <v>10988.199999999999</v>
      </c>
      <c r="X81">
        <v>1201.1999999999998</v>
      </c>
      <c r="AB81">
        <v>69012.600000000006</v>
      </c>
      <c r="AC81">
        <v>1.2185890692424282</v>
      </c>
      <c r="AI81">
        <v>69012.600000000006</v>
      </c>
      <c r="AJ81">
        <v>1.2185890692424282</v>
      </c>
    </row>
    <row r="82" spans="2:38" x14ac:dyDescent="0.25">
      <c r="B82">
        <v>10149</v>
      </c>
      <c r="C82">
        <v>56950</v>
      </c>
      <c r="D82">
        <v>99267</v>
      </c>
      <c r="E82">
        <v>6348</v>
      </c>
      <c r="F82">
        <v>28273</v>
      </c>
      <c r="H82">
        <v>75419</v>
      </c>
      <c r="J82">
        <f t="shared" si="12"/>
        <v>40197.4</v>
      </c>
      <c r="K82">
        <f t="shared" si="13"/>
        <v>1.87621587465856</v>
      </c>
      <c r="L82">
        <f t="shared" si="14"/>
        <v>99267</v>
      </c>
      <c r="M82">
        <f t="shared" si="15"/>
        <v>6348</v>
      </c>
      <c r="N82">
        <f t="shared" si="16"/>
        <v>40197.4</v>
      </c>
      <c r="O82">
        <f t="shared" si="17"/>
        <v>92919</v>
      </c>
      <c r="Q82">
        <v>-12526</v>
      </c>
      <c r="R82">
        <v>85</v>
      </c>
      <c r="T82">
        <v>-4943.5999999999985</v>
      </c>
      <c r="U82">
        <v>1425.5999999999985</v>
      </c>
      <c r="W82">
        <v>11972.4</v>
      </c>
      <c r="X82">
        <v>2774</v>
      </c>
      <c r="AD82">
        <v>40197.4</v>
      </c>
      <c r="AE82">
        <v>1.87621587465856</v>
      </c>
      <c r="AK82">
        <v>40197.4</v>
      </c>
      <c r="AL82">
        <v>1.87621587465856</v>
      </c>
    </row>
    <row r="83" spans="2:38" x14ac:dyDescent="0.25">
      <c r="B83">
        <v>56511</v>
      </c>
      <c r="C83">
        <v>32268</v>
      </c>
      <c r="D83">
        <v>16219</v>
      </c>
      <c r="E83">
        <v>36539</v>
      </c>
      <c r="F83">
        <v>49190</v>
      </c>
      <c r="H83">
        <v>60228</v>
      </c>
      <c r="J83">
        <f t="shared" si="12"/>
        <v>38145.4</v>
      </c>
      <c r="K83">
        <f t="shared" si="13"/>
        <v>1.5789059755566857</v>
      </c>
      <c r="L83">
        <f t="shared" si="14"/>
        <v>56511</v>
      </c>
      <c r="M83">
        <f t="shared" si="15"/>
        <v>16219</v>
      </c>
      <c r="N83">
        <f t="shared" si="16"/>
        <v>38145.4</v>
      </c>
      <c r="O83">
        <f t="shared" si="17"/>
        <v>40292</v>
      </c>
      <c r="Q83">
        <v>15210</v>
      </c>
      <c r="R83">
        <v>5063</v>
      </c>
      <c r="T83">
        <v>-6921.7999999999956</v>
      </c>
      <c r="U83">
        <v>-1383</v>
      </c>
      <c r="W83">
        <v>17559</v>
      </c>
      <c r="X83">
        <v>1970.2</v>
      </c>
      <c r="Z83">
        <v>38145.4</v>
      </c>
      <c r="AA83">
        <v>1.5789059755566857</v>
      </c>
      <c r="AK83">
        <v>38145.4</v>
      </c>
      <c r="AL83">
        <v>1.5789059755566857</v>
      </c>
    </row>
    <row r="84" spans="2:38" x14ac:dyDescent="0.25">
      <c r="B84">
        <v>106180</v>
      </c>
      <c r="C84">
        <v>51688</v>
      </c>
      <c r="D84">
        <v>4369</v>
      </c>
      <c r="E84">
        <v>43654</v>
      </c>
      <c r="F84">
        <v>26467</v>
      </c>
      <c r="H84">
        <v>47660</v>
      </c>
      <c r="J84">
        <f t="shared" si="12"/>
        <v>46471.6</v>
      </c>
      <c r="K84">
        <f t="shared" si="13"/>
        <v>1.0255726077862608</v>
      </c>
      <c r="L84">
        <f t="shared" si="14"/>
        <v>106180</v>
      </c>
      <c r="M84">
        <f t="shared" si="15"/>
        <v>4369</v>
      </c>
      <c r="N84">
        <f t="shared" si="16"/>
        <v>46471.6</v>
      </c>
      <c r="O84">
        <f t="shared" si="17"/>
        <v>101811</v>
      </c>
      <c r="Q84">
        <v>-20605</v>
      </c>
      <c r="R84">
        <v>-2490</v>
      </c>
      <c r="T84">
        <v>1183</v>
      </c>
      <c r="U84">
        <v>-1240.5999999999985</v>
      </c>
      <c r="W84">
        <v>8678.1999999999989</v>
      </c>
      <c r="X84">
        <v>1240.5999999999999</v>
      </c>
      <c r="AD84">
        <v>46471.6</v>
      </c>
      <c r="AE84">
        <v>1.0255726077862608</v>
      </c>
      <c r="AI84">
        <v>46471.6</v>
      </c>
      <c r="AJ84">
        <v>1.0255726077862608</v>
      </c>
    </row>
    <row r="85" spans="2:38" x14ac:dyDescent="0.25">
      <c r="B85">
        <v>35229</v>
      </c>
      <c r="C85">
        <v>90004</v>
      </c>
      <c r="D85">
        <v>76473</v>
      </c>
      <c r="E85">
        <v>47176</v>
      </c>
      <c r="F85">
        <v>109897</v>
      </c>
      <c r="H85">
        <v>87550</v>
      </c>
      <c r="J85">
        <f t="shared" si="12"/>
        <v>71755.8</v>
      </c>
      <c r="K85">
        <f t="shared" si="13"/>
        <v>1.2201104300976366</v>
      </c>
      <c r="L85">
        <f t="shared" si="14"/>
        <v>109897</v>
      </c>
      <c r="M85">
        <f t="shared" si="15"/>
        <v>35229</v>
      </c>
      <c r="N85">
        <f t="shared" si="16"/>
        <v>71755.8</v>
      </c>
      <c r="O85">
        <f t="shared" si="17"/>
        <v>74668</v>
      </c>
      <c r="Q85">
        <v>-34712</v>
      </c>
      <c r="R85">
        <v>5</v>
      </c>
      <c r="T85">
        <v>-6964.1999999999971</v>
      </c>
      <c r="U85">
        <v>-1855.8000000000029</v>
      </c>
      <c r="W85">
        <v>10959.4</v>
      </c>
      <c r="X85">
        <v>1939.4</v>
      </c>
      <c r="AF85">
        <v>71755.8</v>
      </c>
      <c r="AG85">
        <v>1.2201104300976366</v>
      </c>
      <c r="AI85">
        <v>71755.8</v>
      </c>
      <c r="AJ85">
        <v>1.2201104300976366</v>
      </c>
    </row>
    <row r="86" spans="2:38" x14ac:dyDescent="0.25">
      <c r="B86">
        <v>75355</v>
      </c>
      <c r="C86">
        <v>75632</v>
      </c>
      <c r="D86">
        <v>105692</v>
      </c>
      <c r="E86">
        <v>96966</v>
      </c>
      <c r="F86">
        <v>120330</v>
      </c>
      <c r="H86">
        <v>130422</v>
      </c>
      <c r="J86">
        <f t="shared" si="12"/>
        <v>94795</v>
      </c>
      <c r="K86">
        <f t="shared" si="13"/>
        <v>1.3758320586528825</v>
      </c>
      <c r="L86">
        <f t="shared" si="14"/>
        <v>120330</v>
      </c>
      <c r="M86">
        <f t="shared" si="15"/>
        <v>75355</v>
      </c>
      <c r="N86">
        <f t="shared" si="16"/>
        <v>94795</v>
      </c>
      <c r="O86">
        <f t="shared" si="17"/>
        <v>44975</v>
      </c>
      <c r="Q86">
        <v>5331</v>
      </c>
      <c r="R86">
        <v>-1</v>
      </c>
      <c r="T86">
        <v>2422</v>
      </c>
      <c r="U86">
        <v>-992</v>
      </c>
      <c r="W86">
        <v>11084.8</v>
      </c>
      <c r="X86">
        <v>2376</v>
      </c>
      <c r="AB86">
        <v>94795</v>
      </c>
      <c r="AC86">
        <v>1.3758320586528825</v>
      </c>
      <c r="AI86">
        <v>94795</v>
      </c>
      <c r="AJ86">
        <v>1.3758320586528825</v>
      </c>
    </row>
    <row r="87" spans="2:38" x14ac:dyDescent="0.25">
      <c r="B87">
        <v>6900</v>
      </c>
      <c r="C87">
        <v>35722</v>
      </c>
      <c r="D87">
        <v>75211</v>
      </c>
      <c r="E87">
        <v>31242</v>
      </c>
      <c r="F87">
        <v>106263</v>
      </c>
      <c r="H87">
        <v>82162</v>
      </c>
      <c r="J87">
        <f t="shared" si="12"/>
        <v>51067.6</v>
      </c>
      <c r="K87">
        <f t="shared" si="13"/>
        <v>1.6088870438399299</v>
      </c>
      <c r="L87">
        <f t="shared" si="14"/>
        <v>106263</v>
      </c>
      <c r="M87">
        <f t="shared" si="15"/>
        <v>6900</v>
      </c>
      <c r="N87">
        <f t="shared" si="16"/>
        <v>51067.6</v>
      </c>
      <c r="O87">
        <f t="shared" si="17"/>
        <v>99363</v>
      </c>
      <c r="Q87">
        <v>-30383</v>
      </c>
      <c r="R87">
        <v>-163</v>
      </c>
      <c r="T87">
        <v>-2585</v>
      </c>
      <c r="U87">
        <v>-634.20000000000437</v>
      </c>
      <c r="W87">
        <v>3520.9999999999995</v>
      </c>
      <c r="X87">
        <v>968.19999999999993</v>
      </c>
      <c r="AD87">
        <v>51067.6</v>
      </c>
      <c r="AE87">
        <v>1.6088870438399299</v>
      </c>
      <c r="AK87">
        <v>51067.6</v>
      </c>
      <c r="AL87">
        <v>1.6088870438399299</v>
      </c>
    </row>
    <row r="88" spans="2:38" x14ac:dyDescent="0.25">
      <c r="B88">
        <v>85034</v>
      </c>
      <c r="C88">
        <v>15187</v>
      </c>
      <c r="D88">
        <v>44275</v>
      </c>
      <c r="E88">
        <v>88607</v>
      </c>
      <c r="F88">
        <v>16807</v>
      </c>
      <c r="H88">
        <v>72253</v>
      </c>
      <c r="J88">
        <f t="shared" si="12"/>
        <v>49982</v>
      </c>
      <c r="K88">
        <f t="shared" si="13"/>
        <v>1.4455804089472211</v>
      </c>
      <c r="L88">
        <f t="shared" si="14"/>
        <v>88607</v>
      </c>
      <c r="M88">
        <f t="shared" si="15"/>
        <v>15187</v>
      </c>
      <c r="N88">
        <f t="shared" si="16"/>
        <v>49982</v>
      </c>
      <c r="O88">
        <f t="shared" si="17"/>
        <v>73420</v>
      </c>
      <c r="Q88">
        <v>-10034</v>
      </c>
      <c r="R88">
        <v>-155</v>
      </c>
      <c r="T88">
        <v>1347.8000000000029</v>
      </c>
      <c r="U88">
        <v>-282.59999999999854</v>
      </c>
      <c r="W88">
        <v>17069.800000000003</v>
      </c>
      <c r="X88">
        <v>1789.8</v>
      </c>
      <c r="AD88">
        <v>49982</v>
      </c>
      <c r="AE88">
        <v>1.4455804089472211</v>
      </c>
      <c r="AI88">
        <v>49982</v>
      </c>
      <c r="AJ88">
        <v>1.4455804089472211</v>
      </c>
    </row>
    <row r="89" spans="2:38" x14ac:dyDescent="0.25">
      <c r="B89">
        <v>91840</v>
      </c>
      <c r="C89">
        <v>83041</v>
      </c>
      <c r="D89">
        <v>101160</v>
      </c>
      <c r="E89">
        <v>61815</v>
      </c>
      <c r="F89">
        <v>69002</v>
      </c>
      <c r="H89">
        <v>95292</v>
      </c>
      <c r="J89">
        <f t="shared" si="12"/>
        <v>81371.600000000006</v>
      </c>
      <c r="K89">
        <f t="shared" si="13"/>
        <v>1.1710719710562407</v>
      </c>
      <c r="L89">
        <f t="shared" si="14"/>
        <v>101160</v>
      </c>
      <c r="M89">
        <f t="shared" si="15"/>
        <v>61815</v>
      </c>
      <c r="N89">
        <f t="shared" si="16"/>
        <v>81371.600000000006</v>
      </c>
      <c r="O89">
        <f t="shared" si="17"/>
        <v>39345</v>
      </c>
      <c r="Q89">
        <v>-13317</v>
      </c>
      <c r="R89">
        <v>-154</v>
      </c>
      <c r="T89">
        <v>-25294</v>
      </c>
      <c r="U89">
        <v>-527.59999999999127</v>
      </c>
      <c r="W89">
        <v>25294</v>
      </c>
      <c r="X89">
        <v>1498.3999999999999</v>
      </c>
      <c r="AB89">
        <v>81371.600000000006</v>
      </c>
      <c r="AC89">
        <v>1.1710719710562407</v>
      </c>
      <c r="AI89">
        <v>81371.600000000006</v>
      </c>
      <c r="AJ89">
        <v>1.1710719710562407</v>
      </c>
    </row>
    <row r="90" spans="2:38" x14ac:dyDescent="0.25">
      <c r="B90">
        <v>101434</v>
      </c>
      <c r="C90">
        <v>56303</v>
      </c>
      <c r="D90">
        <v>7098</v>
      </c>
      <c r="E90">
        <v>48500</v>
      </c>
      <c r="F90">
        <v>48320</v>
      </c>
      <c r="H90">
        <v>80299</v>
      </c>
      <c r="J90">
        <f t="shared" si="12"/>
        <v>52331</v>
      </c>
      <c r="K90">
        <f t="shared" si="13"/>
        <v>1.5344442108883836</v>
      </c>
      <c r="L90">
        <f t="shared" si="14"/>
        <v>101434</v>
      </c>
      <c r="M90">
        <f t="shared" si="15"/>
        <v>7098</v>
      </c>
      <c r="N90">
        <f t="shared" si="16"/>
        <v>52331</v>
      </c>
      <c r="O90">
        <f t="shared" si="17"/>
        <v>94336</v>
      </c>
      <c r="Q90">
        <v>19783</v>
      </c>
      <c r="R90">
        <v>420</v>
      </c>
      <c r="T90">
        <v>8764.4000000000015</v>
      </c>
      <c r="U90">
        <v>-748.19999999999709</v>
      </c>
      <c r="W90">
        <v>10042.800000000001</v>
      </c>
      <c r="X90">
        <v>758.2</v>
      </c>
      <c r="Z90">
        <v>52331</v>
      </c>
      <c r="AA90">
        <v>1.5344442108883836</v>
      </c>
      <c r="AK90">
        <v>52331</v>
      </c>
      <c r="AL90">
        <v>1.5344442108883836</v>
      </c>
    </row>
    <row r="91" spans="2:38" x14ac:dyDescent="0.25">
      <c r="B91">
        <v>93413</v>
      </c>
      <c r="C91">
        <v>13867</v>
      </c>
      <c r="D91">
        <v>11699</v>
      </c>
      <c r="E91">
        <v>93503</v>
      </c>
      <c r="F91">
        <v>60193</v>
      </c>
      <c r="H91">
        <v>61955</v>
      </c>
      <c r="J91">
        <f t="shared" si="12"/>
        <v>54535</v>
      </c>
      <c r="K91">
        <f t="shared" si="13"/>
        <v>1.1360594113871825</v>
      </c>
      <c r="L91">
        <f t="shared" si="14"/>
        <v>93503</v>
      </c>
      <c r="M91">
        <f t="shared" si="15"/>
        <v>11699</v>
      </c>
      <c r="N91">
        <f t="shared" si="16"/>
        <v>54535</v>
      </c>
      <c r="O91">
        <f t="shared" si="17"/>
        <v>81804</v>
      </c>
      <c r="Q91">
        <v>-19225</v>
      </c>
      <c r="R91">
        <v>-1522</v>
      </c>
      <c r="T91">
        <v>-23324</v>
      </c>
      <c r="U91">
        <v>1168.4000000000015</v>
      </c>
      <c r="W91">
        <v>23324</v>
      </c>
      <c r="X91">
        <v>1255.1999999999998</v>
      </c>
      <c r="AB91">
        <v>54535</v>
      </c>
      <c r="AC91">
        <v>1.1360594113871825</v>
      </c>
      <c r="AI91">
        <v>54535</v>
      </c>
      <c r="AJ91">
        <v>1.1360594113871825</v>
      </c>
    </row>
    <row r="92" spans="2:38" x14ac:dyDescent="0.25">
      <c r="B92">
        <v>116045</v>
      </c>
      <c r="C92">
        <v>71814</v>
      </c>
      <c r="D92">
        <v>69175</v>
      </c>
      <c r="E92">
        <v>82053</v>
      </c>
      <c r="F92">
        <v>88983</v>
      </c>
      <c r="H92">
        <v>96035</v>
      </c>
      <c r="J92">
        <f t="shared" si="12"/>
        <v>85614</v>
      </c>
      <c r="K92">
        <f t="shared" si="13"/>
        <v>1.1217207466068633</v>
      </c>
      <c r="L92">
        <f t="shared" si="14"/>
        <v>116045</v>
      </c>
      <c r="M92">
        <f t="shared" si="15"/>
        <v>69175</v>
      </c>
      <c r="N92">
        <f t="shared" si="16"/>
        <v>85614</v>
      </c>
      <c r="O92">
        <f t="shared" si="17"/>
        <v>46870</v>
      </c>
      <c r="Q92">
        <v>-13558</v>
      </c>
      <c r="R92">
        <v>1039</v>
      </c>
      <c r="T92">
        <v>-9588</v>
      </c>
      <c r="U92">
        <v>2945.3999999999942</v>
      </c>
      <c r="W92">
        <v>20237.599999999999</v>
      </c>
      <c r="X92">
        <v>2945.4</v>
      </c>
      <c r="AB92">
        <v>85614</v>
      </c>
      <c r="AC92">
        <v>1.1217207466068633</v>
      </c>
      <c r="AI92">
        <v>85614</v>
      </c>
      <c r="AJ92">
        <v>1.1217207466068633</v>
      </c>
    </row>
    <row r="93" spans="2:38" x14ac:dyDescent="0.25">
      <c r="B93">
        <v>17336</v>
      </c>
      <c r="C93">
        <v>16174</v>
      </c>
      <c r="D93">
        <v>49042</v>
      </c>
      <c r="E93">
        <v>54048</v>
      </c>
      <c r="F93">
        <v>22999</v>
      </c>
      <c r="H93">
        <v>64979</v>
      </c>
      <c r="J93">
        <f t="shared" si="12"/>
        <v>31919.8</v>
      </c>
      <c r="K93">
        <f t="shared" si="13"/>
        <v>2.0356957123791504</v>
      </c>
      <c r="L93">
        <f t="shared" si="14"/>
        <v>54048</v>
      </c>
      <c r="M93">
        <f t="shared" si="15"/>
        <v>16174</v>
      </c>
      <c r="N93">
        <f t="shared" si="16"/>
        <v>31919.8</v>
      </c>
      <c r="O93">
        <f t="shared" si="17"/>
        <v>37874</v>
      </c>
      <c r="Q93">
        <v>-6484</v>
      </c>
      <c r="R93">
        <v>-164</v>
      </c>
      <c r="T93">
        <v>3826.5999999999985</v>
      </c>
      <c r="U93">
        <v>-1481.7999999999993</v>
      </c>
      <c r="W93">
        <v>13325.8</v>
      </c>
      <c r="X93">
        <v>2004.9999999999998</v>
      </c>
      <c r="AD93">
        <v>31919.8</v>
      </c>
      <c r="AE93">
        <v>2.0356957123791504</v>
      </c>
      <c r="AK93">
        <v>31919.8</v>
      </c>
      <c r="AL93">
        <v>2.0356957123791504</v>
      </c>
    </row>
    <row r="94" spans="2:38" x14ac:dyDescent="0.25">
      <c r="B94">
        <v>52956</v>
      </c>
      <c r="C94">
        <v>23896</v>
      </c>
      <c r="D94">
        <v>47966</v>
      </c>
      <c r="E94">
        <v>104101</v>
      </c>
      <c r="F94">
        <v>56513</v>
      </c>
      <c r="H94">
        <v>121553</v>
      </c>
      <c r="J94">
        <f t="shared" si="12"/>
        <v>57086.400000000001</v>
      </c>
      <c r="K94">
        <f t="shared" si="13"/>
        <v>2.1292812298550969</v>
      </c>
      <c r="L94">
        <f t="shared" si="14"/>
        <v>104101</v>
      </c>
      <c r="M94">
        <f t="shared" si="15"/>
        <v>23896</v>
      </c>
      <c r="N94">
        <f t="shared" si="16"/>
        <v>57086.400000000001</v>
      </c>
      <c r="O94">
        <f t="shared" si="17"/>
        <v>80205</v>
      </c>
      <c r="Q94">
        <v>17618</v>
      </c>
      <c r="R94">
        <v>-365</v>
      </c>
      <c r="T94">
        <v>-2347.1999999999971</v>
      </c>
      <c r="U94">
        <v>371.40000000000146</v>
      </c>
      <c r="W94">
        <v>17293.2</v>
      </c>
      <c r="X94">
        <v>2612.6</v>
      </c>
      <c r="AD94">
        <v>57086.400000000001</v>
      </c>
      <c r="AE94">
        <v>2.1292812298550969</v>
      </c>
      <c r="AK94">
        <v>57086.400000000001</v>
      </c>
      <c r="AL94">
        <v>2.1292812298550969</v>
      </c>
    </row>
    <row r="95" spans="2:38" x14ac:dyDescent="0.25">
      <c r="B95">
        <v>94546</v>
      </c>
      <c r="C95">
        <v>21548</v>
      </c>
      <c r="D95">
        <v>68414</v>
      </c>
      <c r="E95">
        <v>112368</v>
      </c>
      <c r="F95">
        <v>116865</v>
      </c>
      <c r="H95">
        <v>136819</v>
      </c>
      <c r="J95">
        <f t="shared" si="12"/>
        <v>82748.2</v>
      </c>
      <c r="K95">
        <f t="shared" si="13"/>
        <v>1.653437778706969</v>
      </c>
      <c r="L95">
        <f t="shared" si="14"/>
        <v>116865</v>
      </c>
      <c r="M95">
        <f t="shared" si="15"/>
        <v>21548</v>
      </c>
      <c r="N95">
        <f t="shared" si="16"/>
        <v>82748.2</v>
      </c>
      <c r="O95">
        <f t="shared" si="17"/>
        <v>95317</v>
      </c>
      <c r="Q95">
        <v>31039</v>
      </c>
      <c r="R95">
        <v>188</v>
      </c>
      <c r="T95">
        <v>-7115.6000000000058</v>
      </c>
      <c r="U95">
        <v>-885.40000000000873</v>
      </c>
      <c r="W95">
        <v>12023.199999999999</v>
      </c>
      <c r="X95">
        <v>1415.8</v>
      </c>
      <c r="AB95">
        <v>82748.2</v>
      </c>
      <c r="AC95">
        <v>1.653437778706969</v>
      </c>
      <c r="AK95">
        <v>82748.2</v>
      </c>
      <c r="AL95">
        <v>1.653437778706969</v>
      </c>
    </row>
    <row r="96" spans="2:38" x14ac:dyDescent="0.25">
      <c r="B96">
        <v>66349</v>
      </c>
      <c r="C96">
        <v>112277</v>
      </c>
      <c r="D96">
        <v>23060</v>
      </c>
      <c r="E96">
        <v>25824</v>
      </c>
      <c r="F96">
        <v>96811</v>
      </c>
      <c r="H96">
        <v>89112</v>
      </c>
      <c r="J96">
        <f t="shared" si="12"/>
        <v>64864.2</v>
      </c>
      <c r="K96">
        <f t="shared" si="13"/>
        <v>1.3738240816968375</v>
      </c>
      <c r="L96">
        <f t="shared" si="14"/>
        <v>112277</v>
      </c>
      <c r="M96">
        <f t="shared" si="15"/>
        <v>23060</v>
      </c>
      <c r="N96">
        <f t="shared" si="16"/>
        <v>64864.2</v>
      </c>
      <c r="O96">
        <f t="shared" si="17"/>
        <v>89217</v>
      </c>
      <c r="Q96">
        <v>-3138</v>
      </c>
      <c r="R96">
        <v>2722</v>
      </c>
      <c r="T96">
        <v>-153.60000000000582</v>
      </c>
      <c r="U96">
        <v>-2233.8000000000029</v>
      </c>
      <c r="W96">
        <v>3592.8</v>
      </c>
      <c r="X96">
        <v>2427.8000000000002</v>
      </c>
      <c r="AB96">
        <v>64864.2</v>
      </c>
      <c r="AC96">
        <v>1.3738240816968375</v>
      </c>
      <c r="AI96">
        <v>64864.2</v>
      </c>
      <c r="AJ96">
        <v>1.3738240816968375</v>
      </c>
    </row>
    <row r="97" spans="2:38" x14ac:dyDescent="0.25">
      <c r="B97">
        <v>36096</v>
      </c>
      <c r="C97">
        <v>5741</v>
      </c>
      <c r="D97">
        <v>99109</v>
      </c>
      <c r="E97">
        <v>78840</v>
      </c>
      <c r="F97">
        <v>25513</v>
      </c>
      <c r="H97">
        <v>93405</v>
      </c>
      <c r="J97">
        <f t="shared" si="12"/>
        <v>49059.8</v>
      </c>
      <c r="K97">
        <f t="shared" si="13"/>
        <v>1.9039009535301814</v>
      </c>
      <c r="L97">
        <f t="shared" si="14"/>
        <v>99109</v>
      </c>
      <c r="M97">
        <f t="shared" si="15"/>
        <v>5741</v>
      </c>
      <c r="N97">
        <f t="shared" si="16"/>
        <v>49059.8</v>
      </c>
      <c r="O97">
        <f t="shared" si="17"/>
        <v>93368</v>
      </c>
      <c r="Q97">
        <v>-1920</v>
      </c>
      <c r="R97">
        <v>-627</v>
      </c>
      <c r="T97">
        <v>5616.2000000000044</v>
      </c>
      <c r="U97">
        <v>-370.79999999999563</v>
      </c>
      <c r="W97">
        <v>8421.7999999999993</v>
      </c>
      <c r="X97">
        <v>370.8</v>
      </c>
      <c r="AD97">
        <v>49059.8</v>
      </c>
      <c r="AE97">
        <v>1.9039009535301814</v>
      </c>
      <c r="AK97">
        <v>49059.8</v>
      </c>
      <c r="AL97">
        <v>1.9039009535301814</v>
      </c>
    </row>
    <row r="98" spans="2:38" x14ac:dyDescent="0.25">
      <c r="B98">
        <v>52763</v>
      </c>
      <c r="C98">
        <v>67573</v>
      </c>
      <c r="D98">
        <v>81285</v>
      </c>
      <c r="E98">
        <v>78326</v>
      </c>
      <c r="F98">
        <v>66348</v>
      </c>
      <c r="H98">
        <v>86669</v>
      </c>
      <c r="J98">
        <f t="shared" si="12"/>
        <v>69259</v>
      </c>
      <c r="K98">
        <f t="shared" ref="K98:K129" si="18">H98/J98</f>
        <v>1.251375272527758</v>
      </c>
      <c r="L98">
        <f t="shared" si="14"/>
        <v>81285</v>
      </c>
      <c r="M98">
        <f t="shared" si="15"/>
        <v>52763</v>
      </c>
      <c r="N98">
        <f t="shared" si="16"/>
        <v>69259</v>
      </c>
      <c r="O98">
        <f t="shared" si="17"/>
        <v>28522</v>
      </c>
      <c r="Q98">
        <v>-30427</v>
      </c>
      <c r="R98">
        <v>0</v>
      </c>
      <c r="T98">
        <v>-4024.3999999999942</v>
      </c>
      <c r="U98">
        <v>151.39999999999418</v>
      </c>
      <c r="W98">
        <v>9553.2000000000007</v>
      </c>
      <c r="X98">
        <v>422.6</v>
      </c>
      <c r="AF98">
        <v>69259</v>
      </c>
      <c r="AG98">
        <v>1.251375272527758</v>
      </c>
      <c r="AI98">
        <v>69259</v>
      </c>
      <c r="AJ98">
        <v>1.251375272527758</v>
      </c>
    </row>
    <row r="99" spans="2:38" x14ac:dyDescent="0.25">
      <c r="B99">
        <v>59298</v>
      </c>
      <c r="C99">
        <v>107933</v>
      </c>
      <c r="D99">
        <v>85897</v>
      </c>
      <c r="E99">
        <v>24829</v>
      </c>
      <c r="F99">
        <v>99333</v>
      </c>
      <c r="H99">
        <v>98603</v>
      </c>
      <c r="J99">
        <f t="shared" si="12"/>
        <v>75458</v>
      </c>
      <c r="K99">
        <f t="shared" si="18"/>
        <v>1.3067269209361498</v>
      </c>
      <c r="L99">
        <f t="shared" si="14"/>
        <v>107933</v>
      </c>
      <c r="M99">
        <f t="shared" si="15"/>
        <v>24829</v>
      </c>
      <c r="N99">
        <f t="shared" si="16"/>
        <v>75458</v>
      </c>
      <c r="O99">
        <f t="shared" si="17"/>
        <v>83104</v>
      </c>
      <c r="Q99">
        <v>19883</v>
      </c>
      <c r="R99">
        <v>-70</v>
      </c>
      <c r="T99">
        <v>-506.80000000000291</v>
      </c>
      <c r="U99">
        <v>-394.60000000000582</v>
      </c>
      <c r="W99">
        <v>12545.2</v>
      </c>
      <c r="X99">
        <v>1739.8</v>
      </c>
      <c r="AB99">
        <v>75458</v>
      </c>
      <c r="AC99">
        <v>1.3067269209361498</v>
      </c>
      <c r="AI99">
        <v>75458</v>
      </c>
      <c r="AJ99">
        <v>1.3067269209361498</v>
      </c>
    </row>
    <row r="100" spans="2:38" x14ac:dyDescent="0.25">
      <c r="B100">
        <v>54555</v>
      </c>
      <c r="C100">
        <v>11481</v>
      </c>
      <c r="D100">
        <v>10621</v>
      </c>
      <c r="E100">
        <v>36036</v>
      </c>
      <c r="F100">
        <v>115534</v>
      </c>
      <c r="H100">
        <v>78077</v>
      </c>
      <c r="J100">
        <f t="shared" si="12"/>
        <v>45645.4</v>
      </c>
      <c r="K100">
        <f t="shared" si="18"/>
        <v>1.7105119026232654</v>
      </c>
      <c r="L100">
        <f t="shared" si="14"/>
        <v>115534</v>
      </c>
      <c r="M100">
        <f t="shared" si="15"/>
        <v>10621</v>
      </c>
      <c r="N100">
        <f t="shared" si="16"/>
        <v>45645.4</v>
      </c>
      <c r="O100">
        <f t="shared" si="17"/>
        <v>104913</v>
      </c>
      <c r="Q100">
        <v>-18355</v>
      </c>
      <c r="R100">
        <v>-76</v>
      </c>
      <c r="T100">
        <v>-12140</v>
      </c>
      <c r="U100">
        <v>-139.79999999999563</v>
      </c>
      <c r="W100">
        <v>17370</v>
      </c>
      <c r="X100">
        <v>1683.8</v>
      </c>
      <c r="AD100">
        <v>45645.4</v>
      </c>
      <c r="AE100">
        <v>1.7105119026232654</v>
      </c>
      <c r="AK100">
        <v>45645.4</v>
      </c>
      <c r="AL100">
        <v>1.7105119026232654</v>
      </c>
    </row>
    <row r="101" spans="2:38" x14ac:dyDescent="0.25">
      <c r="B101">
        <v>20512</v>
      </c>
      <c r="C101">
        <v>99543</v>
      </c>
      <c r="D101">
        <v>36632</v>
      </c>
      <c r="E101">
        <v>18265</v>
      </c>
      <c r="F101">
        <v>54449</v>
      </c>
      <c r="H101">
        <v>70718</v>
      </c>
      <c r="J101">
        <f t="shared" si="12"/>
        <v>45880.2</v>
      </c>
      <c r="K101">
        <f t="shared" si="18"/>
        <v>1.5413620690406755</v>
      </c>
      <c r="L101">
        <f t="shared" si="14"/>
        <v>99543</v>
      </c>
      <c r="M101">
        <f t="shared" si="15"/>
        <v>18265</v>
      </c>
      <c r="N101">
        <f t="shared" si="16"/>
        <v>45880.2</v>
      </c>
      <c r="O101">
        <f t="shared" si="17"/>
        <v>81278</v>
      </c>
      <c r="Q101">
        <v>4913</v>
      </c>
      <c r="R101">
        <v>147</v>
      </c>
      <c r="T101">
        <v>-13578</v>
      </c>
      <c r="U101">
        <v>-51.80000000000291</v>
      </c>
      <c r="W101">
        <v>21834.799999999999</v>
      </c>
      <c r="X101">
        <v>933.4</v>
      </c>
      <c r="AB101">
        <v>45880.2</v>
      </c>
      <c r="AC101">
        <v>1.5413620690406755</v>
      </c>
      <c r="AK101">
        <v>45880.2</v>
      </c>
      <c r="AL101">
        <v>1.5413620690406755</v>
      </c>
    </row>
    <row r="103" spans="2:38" x14ac:dyDescent="0.25">
      <c r="B103">
        <v>2979749</v>
      </c>
      <c r="C103">
        <v>2764695</v>
      </c>
      <c r="D103">
        <v>3095004</v>
      </c>
      <c r="E103">
        <v>2897064</v>
      </c>
      <c r="F103">
        <v>2956800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999A97-FFC7-47E1-ADA7-E9F6B984D874}">
  <dimension ref="A1:AL103"/>
  <sheetViews>
    <sheetView workbookViewId="0"/>
  </sheetViews>
  <sheetFormatPr defaultRowHeight="15" x14ac:dyDescent="0.25"/>
  <sheetData>
    <row r="1" spans="1:38" x14ac:dyDescent="0.25">
      <c r="A1" t="s">
        <v>77</v>
      </c>
    </row>
    <row r="2" spans="1:38" x14ac:dyDescent="0.25">
      <c r="B2">
        <v>96826</v>
      </c>
      <c r="C2">
        <v>30225</v>
      </c>
      <c r="D2">
        <v>35267</v>
      </c>
      <c r="E2">
        <v>69281</v>
      </c>
      <c r="F2">
        <v>88384</v>
      </c>
      <c r="H2">
        <v>83823</v>
      </c>
      <c r="J2">
        <f t="shared" ref="J2:J33" si="0">AVERAGE(B2:F2)</f>
        <v>63996.6</v>
      </c>
      <c r="K2">
        <f t="shared" ref="K2:K33" si="1">H2/J2</f>
        <v>1.3098039583352865</v>
      </c>
      <c r="L2">
        <f t="shared" ref="L2:L33" si="2">MAX(B2:F2)</f>
        <v>96826</v>
      </c>
      <c r="M2">
        <f t="shared" ref="M2:M33" si="3">MIN(B2:F2)</f>
        <v>30225</v>
      </c>
      <c r="N2">
        <f t="shared" ref="N2:N33" si="4">AVERAGE(B2:F2)</f>
        <v>63996.6</v>
      </c>
      <c r="O2">
        <f t="shared" ref="O2:O33" si="5">L2-M2</f>
        <v>66601</v>
      </c>
      <c r="Q2">
        <v>9654</v>
      </c>
      <c r="R2">
        <v>85</v>
      </c>
      <c r="T2">
        <v>11426.400000000001</v>
      </c>
      <c r="U2">
        <v>323.19999999999709</v>
      </c>
      <c r="W2">
        <v>19897.2</v>
      </c>
      <c r="X2">
        <v>1296.8</v>
      </c>
      <c r="Z2">
        <v>63996.6</v>
      </c>
      <c r="AA2">
        <v>1.3098039583352865</v>
      </c>
      <c r="AI2">
        <v>63996.6</v>
      </c>
      <c r="AJ2">
        <v>1.3098039583352865</v>
      </c>
    </row>
    <row r="3" spans="1:38" x14ac:dyDescent="0.25">
      <c r="B3">
        <v>72568</v>
      </c>
      <c r="C3">
        <v>6234</v>
      </c>
      <c r="D3">
        <v>13946</v>
      </c>
      <c r="E3">
        <v>63105</v>
      </c>
      <c r="F3">
        <v>19010</v>
      </c>
      <c r="H3">
        <v>71561</v>
      </c>
      <c r="J3">
        <f t="shared" si="0"/>
        <v>34972.6</v>
      </c>
      <c r="K3">
        <f t="shared" si="1"/>
        <v>2.0462018837604297</v>
      </c>
      <c r="L3">
        <f t="shared" si="2"/>
        <v>72568</v>
      </c>
      <c r="M3">
        <f t="shared" si="3"/>
        <v>6234</v>
      </c>
      <c r="N3">
        <f t="shared" si="4"/>
        <v>34972.6</v>
      </c>
      <c r="O3">
        <f t="shared" si="5"/>
        <v>66334</v>
      </c>
      <c r="Q3">
        <v>-6790</v>
      </c>
      <c r="R3">
        <v>-67</v>
      </c>
      <c r="T3">
        <v>1000</v>
      </c>
      <c r="U3">
        <v>882.40000000000146</v>
      </c>
      <c r="W3">
        <v>8475.2000000000007</v>
      </c>
      <c r="X3">
        <v>1572.3999999999999</v>
      </c>
      <c r="AD3">
        <v>34972.6</v>
      </c>
      <c r="AE3">
        <v>2.0462018837604297</v>
      </c>
      <c r="AK3">
        <v>34972.6</v>
      </c>
      <c r="AL3">
        <v>2.0462018837604297</v>
      </c>
    </row>
    <row r="4" spans="1:38" x14ac:dyDescent="0.25">
      <c r="B4">
        <v>71277</v>
      </c>
      <c r="C4">
        <v>52538</v>
      </c>
      <c r="D4">
        <v>63583</v>
      </c>
      <c r="E4">
        <v>28842</v>
      </c>
      <c r="F4">
        <v>54039</v>
      </c>
      <c r="H4">
        <v>122588</v>
      </c>
      <c r="J4">
        <f t="shared" si="0"/>
        <v>54055.8</v>
      </c>
      <c r="K4">
        <f t="shared" si="1"/>
        <v>2.2678047499065781</v>
      </c>
      <c r="L4">
        <f t="shared" si="2"/>
        <v>71277</v>
      </c>
      <c r="M4">
        <f t="shared" si="3"/>
        <v>28842</v>
      </c>
      <c r="N4">
        <f t="shared" si="4"/>
        <v>54055.8</v>
      </c>
      <c r="O4">
        <f t="shared" si="5"/>
        <v>42435</v>
      </c>
      <c r="Q4">
        <v>19268</v>
      </c>
      <c r="R4">
        <v>121</v>
      </c>
      <c r="T4">
        <v>-8034.5999999999985</v>
      </c>
      <c r="U4">
        <v>182.60000000000582</v>
      </c>
      <c r="W4">
        <v>19030.199999999997</v>
      </c>
      <c r="X4">
        <v>414.59999999999997</v>
      </c>
      <c r="AF4">
        <v>54055.8</v>
      </c>
      <c r="AG4">
        <v>2.2678047499065781</v>
      </c>
      <c r="AK4">
        <v>54055.8</v>
      </c>
      <c r="AL4">
        <v>2.2678047499065781</v>
      </c>
    </row>
    <row r="5" spans="1:38" x14ac:dyDescent="0.25">
      <c r="B5">
        <v>96957</v>
      </c>
      <c r="C5">
        <v>77902</v>
      </c>
      <c r="D5">
        <v>117661</v>
      </c>
      <c r="E5">
        <v>77521</v>
      </c>
      <c r="F5">
        <v>45706</v>
      </c>
      <c r="H5">
        <v>137138</v>
      </c>
      <c r="J5">
        <f t="shared" si="0"/>
        <v>83149.399999999994</v>
      </c>
      <c r="K5">
        <f t="shared" si="1"/>
        <v>1.6492963268526293</v>
      </c>
      <c r="L5">
        <f t="shared" si="2"/>
        <v>117661</v>
      </c>
      <c r="M5">
        <f t="shared" si="3"/>
        <v>45706</v>
      </c>
      <c r="N5">
        <f t="shared" si="4"/>
        <v>83149.399999999994</v>
      </c>
      <c r="O5">
        <f t="shared" si="5"/>
        <v>71955</v>
      </c>
      <c r="Q5">
        <v>2945</v>
      </c>
      <c r="R5">
        <v>-941</v>
      </c>
      <c r="T5">
        <v>-1400.8000000000029</v>
      </c>
      <c r="U5">
        <v>159.79999999998836</v>
      </c>
      <c r="W5">
        <v>18122</v>
      </c>
      <c r="X5">
        <v>229.40000000000003</v>
      </c>
      <c r="AF5">
        <v>83149.399999999994</v>
      </c>
      <c r="AG5">
        <v>1.6492963268526293</v>
      </c>
      <c r="AK5">
        <v>83149.399999999994</v>
      </c>
      <c r="AL5">
        <v>1.6492963268526293</v>
      </c>
    </row>
    <row r="6" spans="1:38" x14ac:dyDescent="0.25">
      <c r="B6">
        <v>16683</v>
      </c>
      <c r="C6">
        <v>60725</v>
      </c>
      <c r="D6">
        <v>99909</v>
      </c>
      <c r="E6">
        <v>31407</v>
      </c>
      <c r="F6">
        <v>113118</v>
      </c>
      <c r="H6">
        <v>93922</v>
      </c>
      <c r="J6">
        <f t="shared" si="0"/>
        <v>64368.4</v>
      </c>
      <c r="K6">
        <f t="shared" si="1"/>
        <v>1.4591321207300476</v>
      </c>
      <c r="L6">
        <f t="shared" si="2"/>
        <v>113118</v>
      </c>
      <c r="M6">
        <f t="shared" si="3"/>
        <v>16683</v>
      </c>
      <c r="N6">
        <f t="shared" si="4"/>
        <v>64368.4</v>
      </c>
      <c r="O6">
        <f t="shared" si="5"/>
        <v>96435</v>
      </c>
      <c r="Q6">
        <v>-2018</v>
      </c>
      <c r="R6">
        <v>1560</v>
      </c>
      <c r="T6">
        <v>1613.8000000000029</v>
      </c>
      <c r="U6">
        <v>1003.5999999999985</v>
      </c>
      <c r="W6">
        <v>13078.999999999998</v>
      </c>
      <c r="X6">
        <v>1030.8</v>
      </c>
      <c r="AF6">
        <v>64368.4</v>
      </c>
      <c r="AG6">
        <v>1.4591321207300476</v>
      </c>
      <c r="AI6">
        <v>64368.4</v>
      </c>
      <c r="AJ6">
        <v>1.4591321207300476</v>
      </c>
    </row>
    <row r="7" spans="1:38" x14ac:dyDescent="0.25">
      <c r="B7">
        <v>41632</v>
      </c>
      <c r="C7">
        <v>69986</v>
      </c>
      <c r="D7">
        <v>96114</v>
      </c>
      <c r="E7">
        <v>63871</v>
      </c>
      <c r="F7">
        <v>25908</v>
      </c>
      <c r="H7">
        <v>76460</v>
      </c>
      <c r="J7">
        <f t="shared" si="0"/>
        <v>59502.2</v>
      </c>
      <c r="K7">
        <f t="shared" si="1"/>
        <v>1.2849945044048792</v>
      </c>
      <c r="L7">
        <f t="shared" si="2"/>
        <v>96114</v>
      </c>
      <c r="M7">
        <f t="shared" si="3"/>
        <v>25908</v>
      </c>
      <c r="N7">
        <f t="shared" si="4"/>
        <v>59502.2</v>
      </c>
      <c r="O7">
        <f t="shared" si="5"/>
        <v>70206</v>
      </c>
      <c r="Q7">
        <v>-2506</v>
      </c>
      <c r="R7">
        <v>-145</v>
      </c>
      <c r="T7">
        <v>7916</v>
      </c>
      <c r="U7">
        <v>65.399999999994179</v>
      </c>
      <c r="W7">
        <v>13097.199999999999</v>
      </c>
      <c r="X7">
        <v>844.2</v>
      </c>
      <c r="AD7">
        <v>59502.2</v>
      </c>
      <c r="AE7">
        <v>1.2849945044048792</v>
      </c>
      <c r="AI7">
        <v>59502.2</v>
      </c>
      <c r="AJ7">
        <v>1.2849945044048792</v>
      </c>
    </row>
    <row r="8" spans="1:38" x14ac:dyDescent="0.25">
      <c r="B8">
        <v>116848</v>
      </c>
      <c r="C8">
        <v>71476</v>
      </c>
      <c r="D8">
        <v>48259</v>
      </c>
      <c r="E8">
        <v>16712</v>
      </c>
      <c r="F8">
        <v>77810</v>
      </c>
      <c r="H8">
        <v>79986</v>
      </c>
      <c r="J8">
        <f t="shared" si="0"/>
        <v>66221</v>
      </c>
      <c r="K8">
        <f t="shared" si="1"/>
        <v>1.2078645746817476</v>
      </c>
      <c r="L8">
        <f t="shared" si="2"/>
        <v>116848</v>
      </c>
      <c r="M8">
        <f t="shared" si="3"/>
        <v>16712</v>
      </c>
      <c r="N8">
        <f t="shared" si="4"/>
        <v>66221</v>
      </c>
      <c r="O8">
        <f t="shared" si="5"/>
        <v>100136</v>
      </c>
      <c r="Q8">
        <v>-30099</v>
      </c>
      <c r="R8">
        <v>-3948</v>
      </c>
      <c r="T8">
        <v>-3913.6000000000058</v>
      </c>
      <c r="U8">
        <v>-663.60000000000582</v>
      </c>
      <c r="W8">
        <v>8734</v>
      </c>
      <c r="X8">
        <v>795.2</v>
      </c>
      <c r="AF8">
        <v>66221</v>
      </c>
      <c r="AG8">
        <v>1.2078645746817476</v>
      </c>
      <c r="AI8">
        <v>66221</v>
      </c>
      <c r="AJ8">
        <v>1.2078645746817476</v>
      </c>
    </row>
    <row r="9" spans="1:38" x14ac:dyDescent="0.25">
      <c r="B9">
        <v>17392</v>
      </c>
      <c r="C9">
        <v>2777</v>
      </c>
      <c r="D9">
        <v>92071</v>
      </c>
      <c r="E9">
        <v>105208</v>
      </c>
      <c r="F9">
        <v>7438</v>
      </c>
      <c r="H9">
        <v>51537</v>
      </c>
      <c r="J9">
        <f t="shared" si="0"/>
        <v>44977.2</v>
      </c>
      <c r="K9">
        <f t="shared" si="1"/>
        <v>1.1458472292628266</v>
      </c>
      <c r="L9">
        <f t="shared" si="2"/>
        <v>105208</v>
      </c>
      <c r="M9">
        <f t="shared" si="3"/>
        <v>2777</v>
      </c>
      <c r="N9">
        <f t="shared" si="4"/>
        <v>44977.2</v>
      </c>
      <c r="O9">
        <f t="shared" si="5"/>
        <v>102431</v>
      </c>
      <c r="Q9">
        <v>-14883</v>
      </c>
      <c r="R9">
        <v>0</v>
      </c>
      <c r="T9">
        <v>-13447.800000000003</v>
      </c>
      <c r="U9">
        <v>223.19999999999709</v>
      </c>
      <c r="W9">
        <v>15787</v>
      </c>
      <c r="X9">
        <v>2092.4</v>
      </c>
      <c r="Z9">
        <v>44977.2</v>
      </c>
      <c r="AA9">
        <v>1.1458472292628266</v>
      </c>
      <c r="AI9">
        <v>44977.2</v>
      </c>
      <c r="AJ9">
        <v>1.1458472292628266</v>
      </c>
    </row>
    <row r="10" spans="1:38" x14ac:dyDescent="0.25">
      <c r="B10">
        <v>35234</v>
      </c>
      <c r="C10">
        <v>116858</v>
      </c>
      <c r="D10">
        <v>26374</v>
      </c>
      <c r="E10">
        <v>54101</v>
      </c>
      <c r="F10">
        <v>71299</v>
      </c>
      <c r="H10">
        <v>74334</v>
      </c>
      <c r="J10">
        <f t="shared" si="0"/>
        <v>60773.2</v>
      </c>
      <c r="K10">
        <f t="shared" si="1"/>
        <v>1.2231378304910718</v>
      </c>
      <c r="L10">
        <f t="shared" si="2"/>
        <v>116858</v>
      </c>
      <c r="M10">
        <f t="shared" si="3"/>
        <v>26374</v>
      </c>
      <c r="N10">
        <f t="shared" si="4"/>
        <v>60773.2</v>
      </c>
      <c r="O10">
        <f t="shared" si="5"/>
        <v>90484</v>
      </c>
      <c r="Q10">
        <v>411</v>
      </c>
      <c r="R10">
        <v>-2497</v>
      </c>
      <c r="T10">
        <v>1364.1999999999971</v>
      </c>
      <c r="U10">
        <v>912</v>
      </c>
      <c r="W10">
        <v>12997.8</v>
      </c>
      <c r="X10">
        <v>2904.4</v>
      </c>
      <c r="Z10">
        <v>60773.2</v>
      </c>
      <c r="AA10">
        <v>1.2231378304910718</v>
      </c>
      <c r="AI10">
        <v>60773.2</v>
      </c>
      <c r="AJ10">
        <v>1.2231378304910718</v>
      </c>
    </row>
    <row r="11" spans="1:38" x14ac:dyDescent="0.25">
      <c r="B11">
        <v>91189</v>
      </c>
      <c r="C11">
        <v>65716</v>
      </c>
      <c r="D11">
        <v>33985</v>
      </c>
      <c r="E11">
        <v>107152</v>
      </c>
      <c r="F11">
        <v>14155</v>
      </c>
      <c r="H11">
        <v>70853</v>
      </c>
      <c r="J11">
        <f t="shared" si="0"/>
        <v>62439.4</v>
      </c>
      <c r="K11">
        <f t="shared" si="1"/>
        <v>1.1347482519050471</v>
      </c>
      <c r="L11">
        <f t="shared" si="2"/>
        <v>107152</v>
      </c>
      <c r="M11">
        <f t="shared" si="3"/>
        <v>14155</v>
      </c>
      <c r="N11">
        <f t="shared" si="4"/>
        <v>62439.4</v>
      </c>
      <c r="O11">
        <f t="shared" si="5"/>
        <v>92997</v>
      </c>
      <c r="Q11">
        <v>-15370</v>
      </c>
      <c r="R11">
        <v>4870</v>
      </c>
      <c r="T11">
        <v>4309.5999999999985</v>
      </c>
      <c r="U11">
        <v>-1168</v>
      </c>
      <c r="W11">
        <v>9488.7999999999993</v>
      </c>
      <c r="X11">
        <v>1455.2</v>
      </c>
      <c r="Z11">
        <v>62439.4</v>
      </c>
      <c r="AA11">
        <v>1.1347482519050471</v>
      </c>
      <c r="AI11">
        <v>62439.4</v>
      </c>
      <c r="AJ11">
        <v>1.1347482519050471</v>
      </c>
    </row>
    <row r="12" spans="1:38" x14ac:dyDescent="0.25">
      <c r="B12">
        <v>83011</v>
      </c>
      <c r="C12">
        <v>36149</v>
      </c>
      <c r="D12">
        <v>39075</v>
      </c>
      <c r="E12">
        <v>77306</v>
      </c>
      <c r="F12">
        <v>99003</v>
      </c>
      <c r="H12">
        <v>78956</v>
      </c>
      <c r="J12">
        <f t="shared" si="0"/>
        <v>66908.800000000003</v>
      </c>
      <c r="K12">
        <f t="shared" si="1"/>
        <v>1.1800540437132334</v>
      </c>
      <c r="L12">
        <f t="shared" si="2"/>
        <v>99003</v>
      </c>
      <c r="M12">
        <f t="shared" si="3"/>
        <v>36149</v>
      </c>
      <c r="N12">
        <f t="shared" si="4"/>
        <v>66908.800000000003</v>
      </c>
      <c r="O12">
        <f t="shared" si="5"/>
        <v>62854</v>
      </c>
      <c r="Q12">
        <v>-10957</v>
      </c>
      <c r="R12">
        <v>-3</v>
      </c>
      <c r="T12">
        <v>1497.4000000000015</v>
      </c>
      <c r="U12">
        <v>79.80000000000291</v>
      </c>
      <c r="W12">
        <v>13497.8</v>
      </c>
      <c r="X12">
        <v>1224.2</v>
      </c>
      <c r="AB12">
        <v>66908.800000000003</v>
      </c>
      <c r="AC12">
        <v>1.1800540437132334</v>
      </c>
      <c r="AI12">
        <v>66908.800000000003</v>
      </c>
      <c r="AJ12">
        <v>1.1800540437132334</v>
      </c>
    </row>
    <row r="13" spans="1:38" x14ac:dyDescent="0.25">
      <c r="B13">
        <v>13182</v>
      </c>
      <c r="C13">
        <v>54288</v>
      </c>
      <c r="D13">
        <v>115990</v>
      </c>
      <c r="E13">
        <v>53038</v>
      </c>
      <c r="F13">
        <v>97487</v>
      </c>
      <c r="H13">
        <v>74639</v>
      </c>
      <c r="J13">
        <f t="shared" si="0"/>
        <v>66797</v>
      </c>
      <c r="K13">
        <f t="shared" si="1"/>
        <v>1.1174004820575774</v>
      </c>
      <c r="L13">
        <f t="shared" si="2"/>
        <v>115990</v>
      </c>
      <c r="M13">
        <f t="shared" si="3"/>
        <v>13182</v>
      </c>
      <c r="N13">
        <f t="shared" si="4"/>
        <v>66797</v>
      </c>
      <c r="O13">
        <f t="shared" si="5"/>
        <v>102808</v>
      </c>
      <c r="Q13">
        <v>-9739</v>
      </c>
      <c r="R13">
        <v>592</v>
      </c>
      <c r="T13">
        <v>1238</v>
      </c>
      <c r="U13">
        <v>893.19999999999709</v>
      </c>
      <c r="W13">
        <v>10361.200000000001</v>
      </c>
      <c r="X13">
        <v>939.6</v>
      </c>
      <c r="AB13">
        <v>66797</v>
      </c>
      <c r="AC13">
        <v>1.1174004820575774</v>
      </c>
      <c r="AI13">
        <v>66797</v>
      </c>
      <c r="AJ13">
        <v>1.1174004820575774</v>
      </c>
    </row>
    <row r="14" spans="1:38" x14ac:dyDescent="0.25">
      <c r="B14">
        <v>72426</v>
      </c>
      <c r="C14">
        <v>53248</v>
      </c>
      <c r="D14">
        <v>107684</v>
      </c>
      <c r="E14">
        <v>30892</v>
      </c>
      <c r="F14">
        <v>3120</v>
      </c>
      <c r="H14">
        <v>73069</v>
      </c>
      <c r="J14">
        <f t="shared" si="0"/>
        <v>53474</v>
      </c>
      <c r="K14">
        <f t="shared" si="1"/>
        <v>1.3664397651194973</v>
      </c>
      <c r="L14">
        <f t="shared" si="2"/>
        <v>107684</v>
      </c>
      <c r="M14">
        <f t="shared" si="3"/>
        <v>3120</v>
      </c>
      <c r="N14">
        <f t="shared" si="4"/>
        <v>53474</v>
      </c>
      <c r="O14">
        <f t="shared" si="5"/>
        <v>104564</v>
      </c>
      <c r="Q14">
        <v>12061</v>
      </c>
      <c r="R14">
        <v>22</v>
      </c>
      <c r="T14">
        <v>-2441.8000000000029</v>
      </c>
      <c r="U14">
        <v>-1211</v>
      </c>
      <c r="W14">
        <v>10935.399999999998</v>
      </c>
      <c r="X14">
        <v>1211</v>
      </c>
      <c r="Z14">
        <v>53474</v>
      </c>
      <c r="AA14">
        <v>1.3664397651194973</v>
      </c>
      <c r="AI14">
        <v>53474</v>
      </c>
      <c r="AJ14">
        <v>1.3664397651194973</v>
      </c>
    </row>
    <row r="15" spans="1:38" x14ac:dyDescent="0.25">
      <c r="B15">
        <v>102373</v>
      </c>
      <c r="C15">
        <v>71405</v>
      </c>
      <c r="D15">
        <v>15742</v>
      </c>
      <c r="E15">
        <v>70558</v>
      </c>
      <c r="F15">
        <v>101976</v>
      </c>
      <c r="H15">
        <v>88393</v>
      </c>
      <c r="J15">
        <f t="shared" si="0"/>
        <v>72410.8</v>
      </c>
      <c r="K15">
        <f t="shared" si="1"/>
        <v>1.2207156943439377</v>
      </c>
      <c r="L15">
        <f t="shared" si="2"/>
        <v>102373</v>
      </c>
      <c r="M15">
        <f t="shared" si="3"/>
        <v>15742</v>
      </c>
      <c r="N15">
        <f t="shared" si="4"/>
        <v>72410.8</v>
      </c>
      <c r="O15">
        <f t="shared" si="5"/>
        <v>86631</v>
      </c>
      <c r="Q15">
        <v>-1520</v>
      </c>
      <c r="R15">
        <v>876</v>
      </c>
      <c r="T15">
        <v>1882.6000000000058</v>
      </c>
      <c r="U15">
        <v>808.19999999999709</v>
      </c>
      <c r="W15">
        <v>8003</v>
      </c>
      <c r="X15">
        <v>2886.2</v>
      </c>
      <c r="AB15">
        <v>72410.8</v>
      </c>
      <c r="AC15">
        <v>1.2207156943439377</v>
      </c>
      <c r="AI15">
        <v>72410.8</v>
      </c>
      <c r="AJ15">
        <v>1.2207156943439377</v>
      </c>
    </row>
    <row r="16" spans="1:38" x14ac:dyDescent="0.25">
      <c r="B16">
        <v>95934</v>
      </c>
      <c r="C16">
        <v>43965</v>
      </c>
      <c r="D16">
        <v>3471</v>
      </c>
      <c r="E16">
        <v>5473</v>
      </c>
      <c r="F16">
        <v>33979</v>
      </c>
      <c r="H16">
        <v>55020</v>
      </c>
      <c r="J16">
        <f t="shared" si="0"/>
        <v>36564.400000000001</v>
      </c>
      <c r="K16">
        <f t="shared" si="1"/>
        <v>1.5047423176641761</v>
      </c>
      <c r="L16">
        <f t="shared" si="2"/>
        <v>95934</v>
      </c>
      <c r="M16">
        <f t="shared" si="3"/>
        <v>3471</v>
      </c>
      <c r="N16">
        <f t="shared" si="4"/>
        <v>36564.400000000001</v>
      </c>
      <c r="O16">
        <f t="shared" si="5"/>
        <v>92463</v>
      </c>
      <c r="Q16">
        <v>2499</v>
      </c>
      <c r="R16">
        <v>1754</v>
      </c>
      <c r="T16">
        <v>-14923.400000000001</v>
      </c>
      <c r="U16">
        <v>-1768.7999999999956</v>
      </c>
      <c r="W16">
        <v>15180.2</v>
      </c>
      <c r="X16">
        <v>1768.8</v>
      </c>
      <c r="Z16">
        <v>36564.400000000001</v>
      </c>
      <c r="AA16">
        <v>1.5047423176641761</v>
      </c>
      <c r="AI16">
        <v>36564.400000000001</v>
      </c>
      <c r="AJ16">
        <v>1.5047423176641761</v>
      </c>
    </row>
    <row r="17" spans="2:38" x14ac:dyDescent="0.25">
      <c r="B17">
        <v>16930</v>
      </c>
      <c r="C17">
        <v>63568</v>
      </c>
      <c r="D17">
        <v>83280</v>
      </c>
      <c r="E17">
        <v>20561</v>
      </c>
      <c r="F17">
        <v>71887</v>
      </c>
      <c r="H17">
        <v>80175</v>
      </c>
      <c r="J17">
        <f t="shared" si="0"/>
        <v>51245.2</v>
      </c>
      <c r="K17">
        <f t="shared" si="1"/>
        <v>1.5645367761273252</v>
      </c>
      <c r="L17">
        <f t="shared" si="2"/>
        <v>83280</v>
      </c>
      <c r="M17">
        <f t="shared" si="3"/>
        <v>16930</v>
      </c>
      <c r="N17">
        <f t="shared" si="4"/>
        <v>51245.2</v>
      </c>
      <c r="O17">
        <f t="shared" si="5"/>
        <v>66350</v>
      </c>
      <c r="Q17">
        <v>11541</v>
      </c>
      <c r="R17">
        <v>697</v>
      </c>
      <c r="T17">
        <v>1676.1999999999971</v>
      </c>
      <c r="U17">
        <v>-917</v>
      </c>
      <c r="W17">
        <v>10783.800000000001</v>
      </c>
      <c r="X17">
        <v>983</v>
      </c>
      <c r="Z17">
        <v>51245.2</v>
      </c>
      <c r="AA17">
        <v>1.5645367761273252</v>
      </c>
      <c r="AK17">
        <v>51245.2</v>
      </c>
      <c r="AL17">
        <v>1.5645367761273252</v>
      </c>
    </row>
    <row r="18" spans="2:38" x14ac:dyDescent="0.25">
      <c r="B18">
        <v>29953</v>
      </c>
      <c r="C18">
        <v>71435</v>
      </c>
      <c r="D18">
        <v>71086</v>
      </c>
      <c r="E18">
        <v>41647</v>
      </c>
      <c r="F18">
        <v>6592</v>
      </c>
      <c r="H18">
        <v>101056</v>
      </c>
      <c r="J18">
        <f t="shared" si="0"/>
        <v>44142.6</v>
      </c>
      <c r="K18">
        <f t="shared" si="1"/>
        <v>2.2893078341556681</v>
      </c>
      <c r="L18">
        <f t="shared" si="2"/>
        <v>71435</v>
      </c>
      <c r="M18">
        <f t="shared" si="3"/>
        <v>6592</v>
      </c>
      <c r="N18">
        <f t="shared" si="4"/>
        <v>44142.6</v>
      </c>
      <c r="O18">
        <f t="shared" si="5"/>
        <v>64843</v>
      </c>
      <c r="Q18">
        <v>2041</v>
      </c>
      <c r="R18">
        <v>0</v>
      </c>
      <c r="T18">
        <v>-13667.400000000001</v>
      </c>
      <c r="U18">
        <v>403.59999999999854</v>
      </c>
      <c r="W18">
        <v>17481.399999999998</v>
      </c>
      <c r="X18">
        <v>621.6</v>
      </c>
      <c r="AD18">
        <v>44142.6</v>
      </c>
      <c r="AE18">
        <v>2.2893078341556681</v>
      </c>
      <c r="AK18">
        <v>44142.6</v>
      </c>
      <c r="AL18">
        <v>2.2893078341556681</v>
      </c>
    </row>
    <row r="19" spans="2:38" x14ac:dyDescent="0.25">
      <c r="B19">
        <v>116893</v>
      </c>
      <c r="C19">
        <v>27944</v>
      </c>
      <c r="D19">
        <v>63084</v>
      </c>
      <c r="E19">
        <v>58250</v>
      </c>
      <c r="F19">
        <v>85712</v>
      </c>
      <c r="H19">
        <v>79167</v>
      </c>
      <c r="J19">
        <f t="shared" si="0"/>
        <v>70376.600000000006</v>
      </c>
      <c r="K19">
        <f t="shared" si="1"/>
        <v>1.1249051531332857</v>
      </c>
      <c r="L19">
        <f t="shared" si="2"/>
        <v>116893</v>
      </c>
      <c r="M19">
        <f t="shared" si="3"/>
        <v>27944</v>
      </c>
      <c r="N19">
        <f t="shared" si="4"/>
        <v>70376.600000000006</v>
      </c>
      <c r="O19">
        <f t="shared" si="5"/>
        <v>88949</v>
      </c>
      <c r="Q19">
        <v>-7179</v>
      </c>
      <c r="R19">
        <v>3</v>
      </c>
      <c r="T19">
        <v>5039.0000000000073</v>
      </c>
      <c r="U19">
        <v>844.20000000001164</v>
      </c>
      <c r="W19">
        <v>13738.200000000003</v>
      </c>
      <c r="X19">
        <v>1730.9999999999998</v>
      </c>
      <c r="AB19">
        <v>70376.600000000006</v>
      </c>
      <c r="AC19">
        <v>1.1249051531332857</v>
      </c>
      <c r="AI19">
        <v>70376.600000000006</v>
      </c>
      <c r="AJ19">
        <v>1.1249051531332857</v>
      </c>
    </row>
    <row r="20" spans="2:38" x14ac:dyDescent="0.25">
      <c r="B20">
        <v>35722</v>
      </c>
      <c r="C20">
        <v>26979</v>
      </c>
      <c r="D20">
        <v>101504</v>
      </c>
      <c r="E20">
        <v>54366</v>
      </c>
      <c r="F20">
        <v>16746</v>
      </c>
      <c r="H20">
        <v>75814</v>
      </c>
      <c r="J20">
        <f t="shared" si="0"/>
        <v>47063.4</v>
      </c>
      <c r="K20">
        <f t="shared" si="1"/>
        <v>1.6108908408657256</v>
      </c>
      <c r="L20">
        <f t="shared" si="2"/>
        <v>101504</v>
      </c>
      <c r="M20">
        <f t="shared" si="3"/>
        <v>16746</v>
      </c>
      <c r="N20">
        <f t="shared" si="4"/>
        <v>47063.4</v>
      </c>
      <c r="O20">
        <f t="shared" si="5"/>
        <v>84758</v>
      </c>
      <c r="Q20">
        <v>-17543</v>
      </c>
      <c r="R20">
        <v>-695</v>
      </c>
      <c r="T20">
        <v>-11779.799999999996</v>
      </c>
      <c r="U20">
        <v>1006</v>
      </c>
      <c r="W20">
        <v>17210.600000000002</v>
      </c>
      <c r="X20">
        <v>1521.6</v>
      </c>
      <c r="AD20">
        <v>47063.4</v>
      </c>
      <c r="AE20">
        <v>1.6108908408657256</v>
      </c>
      <c r="AK20">
        <v>47063.4</v>
      </c>
      <c r="AL20">
        <v>1.6108908408657256</v>
      </c>
    </row>
    <row r="21" spans="2:38" x14ac:dyDescent="0.25">
      <c r="B21">
        <v>71091</v>
      </c>
      <c r="C21">
        <v>14000</v>
      </c>
      <c r="D21">
        <v>40334</v>
      </c>
      <c r="E21">
        <v>64697</v>
      </c>
      <c r="F21">
        <v>10025</v>
      </c>
      <c r="H21">
        <v>59164</v>
      </c>
      <c r="J21">
        <f t="shared" si="0"/>
        <v>40029.4</v>
      </c>
      <c r="K21">
        <f t="shared" si="1"/>
        <v>1.4780136599599294</v>
      </c>
      <c r="L21">
        <f t="shared" si="2"/>
        <v>71091</v>
      </c>
      <c r="M21">
        <f t="shared" si="3"/>
        <v>10025</v>
      </c>
      <c r="N21">
        <f t="shared" si="4"/>
        <v>40029.4</v>
      </c>
      <c r="O21">
        <f t="shared" si="5"/>
        <v>61066</v>
      </c>
      <c r="Q21">
        <v>2215</v>
      </c>
      <c r="R21">
        <v>-16</v>
      </c>
      <c r="T21">
        <v>-11384.599999999999</v>
      </c>
      <c r="U21">
        <v>388.59999999999854</v>
      </c>
      <c r="W21">
        <v>13941.8</v>
      </c>
      <c r="X21">
        <v>472.20000000000005</v>
      </c>
      <c r="Z21">
        <v>40029.4</v>
      </c>
      <c r="AA21">
        <v>1.4780136599599294</v>
      </c>
      <c r="AI21">
        <v>40029.4</v>
      </c>
      <c r="AJ21">
        <v>1.4780136599599294</v>
      </c>
    </row>
    <row r="22" spans="2:38" x14ac:dyDescent="0.25">
      <c r="B22">
        <v>65003</v>
      </c>
      <c r="C22">
        <v>46966</v>
      </c>
      <c r="D22">
        <v>116738</v>
      </c>
      <c r="E22">
        <v>27968</v>
      </c>
      <c r="F22">
        <v>84706</v>
      </c>
      <c r="H22">
        <v>132024</v>
      </c>
      <c r="J22">
        <f t="shared" si="0"/>
        <v>68276.2</v>
      </c>
      <c r="K22">
        <f t="shared" si="1"/>
        <v>1.9336752777688273</v>
      </c>
      <c r="L22">
        <f t="shared" si="2"/>
        <v>116738</v>
      </c>
      <c r="M22">
        <f t="shared" si="3"/>
        <v>27968</v>
      </c>
      <c r="N22">
        <f t="shared" si="4"/>
        <v>68276.2</v>
      </c>
      <c r="O22">
        <f t="shared" si="5"/>
        <v>88770</v>
      </c>
      <c r="Q22">
        <v>12714</v>
      </c>
      <c r="R22">
        <v>-429</v>
      </c>
      <c r="T22">
        <v>6628.5999999999985</v>
      </c>
      <c r="U22">
        <v>181.59999999999127</v>
      </c>
      <c r="W22">
        <v>14301.4</v>
      </c>
      <c r="X22">
        <v>1822.8</v>
      </c>
      <c r="AF22">
        <v>68276.2</v>
      </c>
      <c r="AG22">
        <v>1.9336752777688273</v>
      </c>
      <c r="AK22">
        <v>68276.2</v>
      </c>
      <c r="AL22">
        <v>1.9336752777688273</v>
      </c>
    </row>
    <row r="23" spans="2:38" x14ac:dyDescent="0.25">
      <c r="B23">
        <v>98936</v>
      </c>
      <c r="C23">
        <v>22185</v>
      </c>
      <c r="D23">
        <v>67296</v>
      </c>
      <c r="E23">
        <v>18893</v>
      </c>
      <c r="F23">
        <v>115023</v>
      </c>
      <c r="H23">
        <v>132169</v>
      </c>
      <c r="J23">
        <f t="shared" si="0"/>
        <v>64466.6</v>
      </c>
      <c r="K23">
        <f t="shared" si="1"/>
        <v>2.0501934334988969</v>
      </c>
      <c r="L23">
        <f t="shared" si="2"/>
        <v>115023</v>
      </c>
      <c r="M23">
        <f t="shared" si="3"/>
        <v>18893</v>
      </c>
      <c r="N23">
        <f t="shared" si="4"/>
        <v>64466.6</v>
      </c>
      <c r="O23">
        <f t="shared" si="5"/>
        <v>96130</v>
      </c>
      <c r="Q23">
        <v>19624</v>
      </c>
      <c r="R23">
        <v>588</v>
      </c>
      <c r="T23">
        <v>9165.7999999999956</v>
      </c>
      <c r="U23">
        <v>180</v>
      </c>
      <c r="W23">
        <v>17679</v>
      </c>
      <c r="X23">
        <v>369.6</v>
      </c>
      <c r="AD23">
        <v>64466.6</v>
      </c>
      <c r="AE23">
        <v>2.0501934334988969</v>
      </c>
      <c r="AK23">
        <v>64466.6</v>
      </c>
      <c r="AL23">
        <v>2.0501934334988969</v>
      </c>
    </row>
    <row r="24" spans="2:38" x14ac:dyDescent="0.25">
      <c r="B24">
        <v>91075</v>
      </c>
      <c r="C24">
        <v>90875</v>
      </c>
      <c r="D24">
        <v>86440</v>
      </c>
      <c r="E24">
        <v>20294</v>
      </c>
      <c r="F24">
        <v>35410</v>
      </c>
      <c r="H24">
        <v>70395</v>
      </c>
      <c r="J24">
        <f t="shared" si="0"/>
        <v>64818.8</v>
      </c>
      <c r="K24">
        <f t="shared" si="1"/>
        <v>1.0860275105370663</v>
      </c>
      <c r="L24">
        <f t="shared" si="2"/>
        <v>91075</v>
      </c>
      <c r="M24">
        <f t="shared" si="3"/>
        <v>20294</v>
      </c>
      <c r="N24">
        <f t="shared" si="4"/>
        <v>64818.8</v>
      </c>
      <c r="O24">
        <f t="shared" si="5"/>
        <v>70781</v>
      </c>
      <c r="Q24">
        <v>1392</v>
      </c>
      <c r="R24">
        <v>34</v>
      </c>
      <c r="T24">
        <v>-2782</v>
      </c>
      <c r="U24">
        <v>574.20000000000437</v>
      </c>
      <c r="W24">
        <v>10248.4</v>
      </c>
      <c r="X24">
        <v>882.2</v>
      </c>
      <c r="AB24">
        <v>64818.8</v>
      </c>
      <c r="AC24">
        <v>1.0860275105370663</v>
      </c>
      <c r="AI24">
        <v>64818.8</v>
      </c>
      <c r="AJ24">
        <v>1.0860275105370663</v>
      </c>
    </row>
    <row r="25" spans="2:38" x14ac:dyDescent="0.25">
      <c r="B25">
        <v>109878</v>
      </c>
      <c r="C25">
        <v>112949</v>
      </c>
      <c r="D25">
        <v>26586</v>
      </c>
      <c r="E25">
        <v>111338</v>
      </c>
      <c r="F25">
        <v>29191</v>
      </c>
      <c r="H25">
        <v>89899</v>
      </c>
      <c r="J25">
        <f t="shared" si="0"/>
        <v>77988.399999999994</v>
      </c>
      <c r="K25">
        <f t="shared" si="1"/>
        <v>1.152722712608542</v>
      </c>
      <c r="L25">
        <f t="shared" si="2"/>
        <v>112949</v>
      </c>
      <c r="M25">
        <f t="shared" si="3"/>
        <v>26586</v>
      </c>
      <c r="N25">
        <f t="shared" si="4"/>
        <v>77988.399999999994</v>
      </c>
      <c r="O25">
        <f t="shared" si="5"/>
        <v>86363</v>
      </c>
      <c r="Q25">
        <v>-28673</v>
      </c>
      <c r="R25">
        <v>-355</v>
      </c>
      <c r="T25">
        <v>13044.399999999994</v>
      </c>
      <c r="U25">
        <v>1539.1999999999971</v>
      </c>
      <c r="W25">
        <v>17610.8</v>
      </c>
      <c r="X25">
        <v>1540.8</v>
      </c>
      <c r="AF25">
        <v>77988.399999999994</v>
      </c>
      <c r="AG25">
        <v>1.152722712608542</v>
      </c>
      <c r="AI25">
        <v>77988.399999999994</v>
      </c>
      <c r="AJ25">
        <v>1.152722712608542</v>
      </c>
    </row>
    <row r="26" spans="2:38" x14ac:dyDescent="0.25">
      <c r="B26">
        <v>3558</v>
      </c>
      <c r="C26">
        <v>47444</v>
      </c>
      <c r="D26">
        <v>70045</v>
      </c>
      <c r="E26">
        <v>90548</v>
      </c>
      <c r="F26">
        <v>104432</v>
      </c>
      <c r="H26">
        <v>95407</v>
      </c>
      <c r="J26">
        <f t="shared" si="0"/>
        <v>63205.4</v>
      </c>
      <c r="K26">
        <f t="shared" si="1"/>
        <v>1.50947545621102</v>
      </c>
      <c r="L26">
        <f t="shared" si="2"/>
        <v>104432</v>
      </c>
      <c r="M26">
        <f t="shared" si="3"/>
        <v>3558</v>
      </c>
      <c r="N26">
        <f t="shared" si="4"/>
        <v>63205.4</v>
      </c>
      <c r="O26">
        <f t="shared" si="5"/>
        <v>100874</v>
      </c>
      <c r="Q26">
        <v>-15047</v>
      </c>
      <c r="R26">
        <v>-148</v>
      </c>
      <c r="T26">
        <v>-8724.9999999999927</v>
      </c>
      <c r="U26">
        <v>-472.40000000000146</v>
      </c>
      <c r="W26">
        <v>11072.999999999998</v>
      </c>
      <c r="X26">
        <v>2136</v>
      </c>
      <c r="AF26">
        <v>63205.4</v>
      </c>
      <c r="AG26">
        <v>1.50947545621102</v>
      </c>
      <c r="AI26">
        <v>63205.4</v>
      </c>
      <c r="AJ26">
        <v>1.50947545621102</v>
      </c>
    </row>
    <row r="27" spans="2:38" x14ac:dyDescent="0.25">
      <c r="B27">
        <v>42273</v>
      </c>
      <c r="C27">
        <v>44853</v>
      </c>
      <c r="D27">
        <v>100306</v>
      </c>
      <c r="E27">
        <v>33206</v>
      </c>
      <c r="F27">
        <v>97312</v>
      </c>
      <c r="H27">
        <v>108994</v>
      </c>
      <c r="J27">
        <f t="shared" si="0"/>
        <v>63590</v>
      </c>
      <c r="K27">
        <f t="shared" si="1"/>
        <v>1.7140116370498506</v>
      </c>
      <c r="L27">
        <f t="shared" si="2"/>
        <v>100306</v>
      </c>
      <c r="M27">
        <f t="shared" si="3"/>
        <v>33206</v>
      </c>
      <c r="N27">
        <f t="shared" si="4"/>
        <v>63590</v>
      </c>
      <c r="O27">
        <f t="shared" si="5"/>
        <v>67100</v>
      </c>
      <c r="Q27">
        <v>-6749</v>
      </c>
      <c r="R27">
        <v>-5442</v>
      </c>
      <c r="T27">
        <v>269.59999999999854</v>
      </c>
      <c r="U27">
        <v>-1332.5999999999985</v>
      </c>
      <c r="W27">
        <v>8789.2000000000007</v>
      </c>
      <c r="X27">
        <v>1385.8</v>
      </c>
      <c r="AF27">
        <v>63590</v>
      </c>
      <c r="AG27">
        <v>1.7140116370498506</v>
      </c>
      <c r="AK27">
        <v>63590</v>
      </c>
      <c r="AL27">
        <v>1.7140116370498506</v>
      </c>
    </row>
    <row r="28" spans="2:38" x14ac:dyDescent="0.25">
      <c r="B28">
        <v>78919</v>
      </c>
      <c r="C28">
        <v>53180</v>
      </c>
      <c r="D28">
        <v>6747</v>
      </c>
      <c r="E28">
        <v>25798</v>
      </c>
      <c r="F28">
        <v>41907</v>
      </c>
      <c r="H28">
        <v>63978</v>
      </c>
      <c r="J28">
        <f t="shared" si="0"/>
        <v>41310.199999999997</v>
      </c>
      <c r="K28">
        <f t="shared" si="1"/>
        <v>1.5487216232310665</v>
      </c>
      <c r="L28">
        <f t="shared" si="2"/>
        <v>78919</v>
      </c>
      <c r="M28">
        <f t="shared" si="3"/>
        <v>6747</v>
      </c>
      <c r="N28">
        <f t="shared" si="4"/>
        <v>41310.199999999997</v>
      </c>
      <c r="O28">
        <f t="shared" si="5"/>
        <v>72172</v>
      </c>
      <c r="Q28">
        <v>-28026</v>
      </c>
      <c r="R28">
        <v>0</v>
      </c>
      <c r="T28">
        <v>2417.5999999999985</v>
      </c>
      <c r="U28">
        <v>241.79999999999563</v>
      </c>
      <c r="W28">
        <v>9442.7999999999993</v>
      </c>
      <c r="X28">
        <v>245</v>
      </c>
      <c r="AD28">
        <v>41310.199999999997</v>
      </c>
      <c r="AE28">
        <v>1.5487216232310665</v>
      </c>
      <c r="AK28">
        <v>41310.199999999997</v>
      </c>
      <c r="AL28">
        <v>1.5487216232310665</v>
      </c>
    </row>
    <row r="29" spans="2:38" x14ac:dyDescent="0.25">
      <c r="B29">
        <v>106136</v>
      </c>
      <c r="C29">
        <v>54277</v>
      </c>
      <c r="D29">
        <v>37894</v>
      </c>
      <c r="E29">
        <v>3339</v>
      </c>
      <c r="F29">
        <v>83934</v>
      </c>
      <c r="H29">
        <v>122286</v>
      </c>
      <c r="J29">
        <f t="shared" si="0"/>
        <v>57116</v>
      </c>
      <c r="K29">
        <f t="shared" si="1"/>
        <v>2.1410112752993906</v>
      </c>
      <c r="L29">
        <f t="shared" si="2"/>
        <v>106136</v>
      </c>
      <c r="M29">
        <f t="shared" si="3"/>
        <v>3339</v>
      </c>
      <c r="N29">
        <f t="shared" si="4"/>
        <v>57116</v>
      </c>
      <c r="O29">
        <f t="shared" si="5"/>
        <v>102797</v>
      </c>
      <c r="Q29">
        <v>14415</v>
      </c>
      <c r="R29">
        <v>1</v>
      </c>
      <c r="T29">
        <v>-11911.600000000006</v>
      </c>
      <c r="U29">
        <v>119</v>
      </c>
      <c r="W29">
        <v>29140</v>
      </c>
      <c r="X29">
        <v>1157.3999999999999</v>
      </c>
      <c r="AF29">
        <v>57116</v>
      </c>
      <c r="AG29">
        <v>2.1410112752993906</v>
      </c>
      <c r="AK29">
        <v>57116</v>
      </c>
      <c r="AL29">
        <v>2.1410112752993906</v>
      </c>
    </row>
    <row r="30" spans="2:38" x14ac:dyDescent="0.25">
      <c r="B30">
        <v>18128</v>
      </c>
      <c r="C30">
        <v>110566</v>
      </c>
      <c r="D30">
        <v>55118</v>
      </c>
      <c r="E30">
        <v>37092</v>
      </c>
      <c r="F30">
        <v>98148</v>
      </c>
      <c r="H30">
        <v>126977</v>
      </c>
      <c r="J30">
        <f t="shared" si="0"/>
        <v>63810.400000000001</v>
      </c>
      <c r="K30">
        <f t="shared" si="1"/>
        <v>1.9899107355540788</v>
      </c>
      <c r="L30">
        <f t="shared" si="2"/>
        <v>110566</v>
      </c>
      <c r="M30">
        <f t="shared" si="3"/>
        <v>18128</v>
      </c>
      <c r="N30">
        <f t="shared" si="4"/>
        <v>63810.400000000001</v>
      </c>
      <c r="O30">
        <f t="shared" si="5"/>
        <v>92438</v>
      </c>
      <c r="Q30">
        <v>9881</v>
      </c>
      <c r="R30">
        <v>3</v>
      </c>
      <c r="T30">
        <v>5434.5999999999985</v>
      </c>
      <c r="U30">
        <v>599.40000000000146</v>
      </c>
      <c r="W30">
        <v>8166.6</v>
      </c>
      <c r="X30">
        <v>1257</v>
      </c>
      <c r="AD30">
        <v>63810.400000000001</v>
      </c>
      <c r="AE30">
        <v>1.9899107355540788</v>
      </c>
      <c r="AK30">
        <v>63810.400000000001</v>
      </c>
      <c r="AL30">
        <v>1.9899107355540788</v>
      </c>
    </row>
    <row r="31" spans="2:38" x14ac:dyDescent="0.25">
      <c r="B31">
        <v>31344</v>
      </c>
      <c r="C31">
        <v>15281</v>
      </c>
      <c r="D31">
        <v>17184</v>
      </c>
      <c r="E31">
        <v>93052</v>
      </c>
      <c r="F31">
        <v>24579</v>
      </c>
      <c r="H31">
        <v>53055</v>
      </c>
      <c r="J31">
        <f t="shared" si="0"/>
        <v>36288</v>
      </c>
      <c r="K31">
        <f t="shared" si="1"/>
        <v>1.4620535714285714</v>
      </c>
      <c r="L31">
        <f t="shared" si="2"/>
        <v>93052</v>
      </c>
      <c r="M31">
        <f t="shared" si="3"/>
        <v>15281</v>
      </c>
      <c r="N31">
        <f t="shared" si="4"/>
        <v>36288</v>
      </c>
      <c r="O31">
        <f t="shared" si="5"/>
        <v>77771</v>
      </c>
      <c r="Q31">
        <v>11358</v>
      </c>
      <c r="R31">
        <v>545</v>
      </c>
      <c r="T31">
        <v>-1399.1999999999971</v>
      </c>
      <c r="U31">
        <v>380.80000000000291</v>
      </c>
      <c r="W31">
        <v>14121.6</v>
      </c>
      <c r="X31">
        <v>1002.8000000000001</v>
      </c>
      <c r="Z31">
        <v>36288</v>
      </c>
      <c r="AA31">
        <v>1.4620535714285714</v>
      </c>
      <c r="AI31">
        <v>36288</v>
      </c>
      <c r="AJ31">
        <v>1.4620535714285714</v>
      </c>
    </row>
    <row r="32" spans="2:38" x14ac:dyDescent="0.25">
      <c r="B32">
        <v>6310</v>
      </c>
      <c r="C32">
        <v>30134</v>
      </c>
      <c r="D32">
        <v>24849</v>
      </c>
      <c r="E32">
        <v>51107</v>
      </c>
      <c r="F32">
        <v>116458</v>
      </c>
      <c r="H32">
        <v>80636</v>
      </c>
      <c r="J32">
        <f t="shared" si="0"/>
        <v>45771.6</v>
      </c>
      <c r="K32">
        <f t="shared" si="1"/>
        <v>1.7617037639060029</v>
      </c>
      <c r="L32">
        <f t="shared" si="2"/>
        <v>116458</v>
      </c>
      <c r="M32">
        <f t="shared" si="3"/>
        <v>6310</v>
      </c>
      <c r="N32">
        <f t="shared" si="4"/>
        <v>45771.6</v>
      </c>
      <c r="O32">
        <f t="shared" si="5"/>
        <v>110148</v>
      </c>
      <c r="Q32">
        <v>-4234</v>
      </c>
      <c r="R32">
        <v>-25</v>
      </c>
      <c r="T32">
        <v>6510</v>
      </c>
      <c r="U32">
        <v>-1045</v>
      </c>
      <c r="W32">
        <v>17934</v>
      </c>
      <c r="X32">
        <v>1127</v>
      </c>
      <c r="AD32">
        <v>45771.6</v>
      </c>
      <c r="AE32">
        <v>1.7617037639060029</v>
      </c>
      <c r="AK32">
        <v>45771.6</v>
      </c>
      <c r="AL32">
        <v>1.7617037639060029</v>
      </c>
    </row>
    <row r="33" spans="2:38" x14ac:dyDescent="0.25">
      <c r="B33">
        <v>70108</v>
      </c>
      <c r="C33">
        <v>68723</v>
      </c>
      <c r="D33">
        <v>44390</v>
      </c>
      <c r="E33">
        <v>73551</v>
      </c>
      <c r="F33">
        <v>39074</v>
      </c>
      <c r="H33">
        <v>115042</v>
      </c>
      <c r="J33">
        <f t="shared" si="0"/>
        <v>59169.2</v>
      </c>
      <c r="K33">
        <f t="shared" si="1"/>
        <v>1.944288582573366</v>
      </c>
      <c r="L33">
        <f t="shared" si="2"/>
        <v>73551</v>
      </c>
      <c r="M33">
        <f t="shared" si="3"/>
        <v>39074</v>
      </c>
      <c r="N33">
        <f t="shared" si="4"/>
        <v>59169.2</v>
      </c>
      <c r="O33">
        <f t="shared" si="5"/>
        <v>34477</v>
      </c>
      <c r="Q33">
        <v>9262</v>
      </c>
      <c r="R33">
        <v>-2269</v>
      </c>
      <c r="T33">
        <v>-9046.6000000000058</v>
      </c>
      <c r="U33">
        <v>99</v>
      </c>
      <c r="W33">
        <v>15047</v>
      </c>
      <c r="X33">
        <v>365.79999999999995</v>
      </c>
      <c r="AF33">
        <v>59169.2</v>
      </c>
      <c r="AG33">
        <v>1.944288582573366</v>
      </c>
      <c r="AK33">
        <v>59169.2</v>
      </c>
      <c r="AL33">
        <v>1.944288582573366</v>
      </c>
    </row>
    <row r="34" spans="2:38" x14ac:dyDescent="0.25">
      <c r="B34">
        <v>11975</v>
      </c>
      <c r="C34">
        <v>42886</v>
      </c>
      <c r="D34">
        <v>43046</v>
      </c>
      <c r="E34">
        <v>60449</v>
      </c>
      <c r="F34">
        <v>78235</v>
      </c>
      <c r="H34">
        <v>101513</v>
      </c>
      <c r="J34">
        <f t="shared" ref="J34:J65" si="6">AVERAGE(B34:F34)</f>
        <v>47318.2</v>
      </c>
      <c r="K34">
        <f t="shared" ref="K34:K65" si="7">H34/J34</f>
        <v>2.1453267453115292</v>
      </c>
      <c r="L34">
        <f t="shared" ref="L34:L65" si="8">MAX(B34:F34)</f>
        <v>78235</v>
      </c>
      <c r="M34">
        <f t="shared" ref="M34:M65" si="9">MIN(B34:F34)</f>
        <v>11975</v>
      </c>
      <c r="N34">
        <f t="shared" ref="N34:N65" si="10">AVERAGE(B34:F34)</f>
        <v>47318.2</v>
      </c>
      <c r="O34">
        <f t="shared" ref="O34:O65" si="11">L34-M34</f>
        <v>66260</v>
      </c>
      <c r="Q34">
        <v>27713</v>
      </c>
      <c r="R34">
        <v>417</v>
      </c>
      <c r="T34">
        <v>13837.599999999999</v>
      </c>
      <c r="U34">
        <v>66.399999999994179</v>
      </c>
      <c r="W34">
        <v>19349.599999999999</v>
      </c>
      <c r="X34">
        <v>66.399999999999991</v>
      </c>
      <c r="AD34">
        <v>47318.2</v>
      </c>
      <c r="AE34">
        <v>2.1453267453115292</v>
      </c>
      <c r="AK34">
        <v>47318.2</v>
      </c>
      <c r="AL34">
        <v>2.1453267453115292</v>
      </c>
    </row>
    <row r="35" spans="2:38" x14ac:dyDescent="0.25">
      <c r="B35">
        <v>72343</v>
      </c>
      <c r="C35">
        <v>50427</v>
      </c>
      <c r="D35">
        <v>67315</v>
      </c>
      <c r="E35">
        <v>22179</v>
      </c>
      <c r="F35">
        <v>69707</v>
      </c>
      <c r="H35">
        <v>80216</v>
      </c>
      <c r="J35">
        <f t="shared" si="6"/>
        <v>56394.2</v>
      </c>
      <c r="K35">
        <f t="shared" si="7"/>
        <v>1.4224157803462059</v>
      </c>
      <c r="L35">
        <f t="shared" si="8"/>
        <v>72343</v>
      </c>
      <c r="M35">
        <f t="shared" si="9"/>
        <v>22179</v>
      </c>
      <c r="N35">
        <f t="shared" si="10"/>
        <v>56394.2</v>
      </c>
      <c r="O35">
        <f t="shared" si="11"/>
        <v>50164</v>
      </c>
      <c r="Q35">
        <v>5924</v>
      </c>
      <c r="R35">
        <v>47</v>
      </c>
      <c r="T35">
        <v>-16667.800000000003</v>
      </c>
      <c r="U35">
        <v>-1166.4000000000015</v>
      </c>
      <c r="W35">
        <v>16667.8</v>
      </c>
      <c r="X35">
        <v>1209.2</v>
      </c>
      <c r="AB35">
        <v>56394.2</v>
      </c>
      <c r="AC35">
        <v>1.4224157803462059</v>
      </c>
      <c r="AI35">
        <v>56394.2</v>
      </c>
      <c r="AJ35">
        <v>1.4224157803462059</v>
      </c>
    </row>
    <row r="36" spans="2:38" x14ac:dyDescent="0.25">
      <c r="B36">
        <v>81599</v>
      </c>
      <c r="C36">
        <v>50565</v>
      </c>
      <c r="D36">
        <v>41773</v>
      </c>
      <c r="E36">
        <v>11724</v>
      </c>
      <c r="F36">
        <v>29475</v>
      </c>
      <c r="H36">
        <v>89997</v>
      </c>
      <c r="J36">
        <f t="shared" si="6"/>
        <v>43027.199999999997</v>
      </c>
      <c r="K36">
        <f t="shared" si="7"/>
        <v>2.0916304105310131</v>
      </c>
      <c r="L36">
        <f t="shared" si="8"/>
        <v>81599</v>
      </c>
      <c r="M36">
        <f t="shared" si="9"/>
        <v>11724</v>
      </c>
      <c r="N36">
        <f t="shared" si="10"/>
        <v>43027.199999999997</v>
      </c>
      <c r="O36">
        <f t="shared" si="11"/>
        <v>69875</v>
      </c>
      <c r="Q36">
        <v>10539</v>
      </c>
      <c r="R36">
        <v>-1481</v>
      </c>
      <c r="T36">
        <v>6127.1999999999971</v>
      </c>
      <c r="U36">
        <v>1633.3999999999942</v>
      </c>
      <c r="W36">
        <v>16806.8</v>
      </c>
      <c r="X36">
        <v>1633.4</v>
      </c>
      <c r="AD36">
        <v>43027.199999999997</v>
      </c>
      <c r="AE36">
        <v>2.0916304105310131</v>
      </c>
      <c r="AK36">
        <v>43027.199999999997</v>
      </c>
      <c r="AL36">
        <v>2.0916304105310131</v>
      </c>
    </row>
    <row r="37" spans="2:38" x14ac:dyDescent="0.25">
      <c r="B37">
        <v>26095</v>
      </c>
      <c r="C37">
        <v>63987</v>
      </c>
      <c r="D37">
        <v>58751</v>
      </c>
      <c r="E37">
        <v>116997</v>
      </c>
      <c r="F37">
        <v>21690</v>
      </c>
      <c r="H37">
        <v>112771</v>
      </c>
      <c r="J37">
        <f t="shared" si="6"/>
        <v>57504</v>
      </c>
      <c r="K37">
        <f t="shared" si="7"/>
        <v>1.9610983583750696</v>
      </c>
      <c r="L37">
        <f t="shared" si="8"/>
        <v>116997</v>
      </c>
      <c r="M37">
        <f t="shared" si="9"/>
        <v>21690</v>
      </c>
      <c r="N37">
        <f t="shared" si="10"/>
        <v>57504</v>
      </c>
      <c r="O37">
        <f t="shared" si="11"/>
        <v>95307</v>
      </c>
      <c r="Q37">
        <v>32452</v>
      </c>
      <c r="R37">
        <v>13</v>
      </c>
      <c r="T37">
        <v>2277</v>
      </c>
      <c r="U37">
        <v>-5.8000000000029104</v>
      </c>
      <c r="W37">
        <v>12862.599999999999</v>
      </c>
      <c r="X37">
        <v>816.6</v>
      </c>
      <c r="Z37">
        <v>57504</v>
      </c>
      <c r="AA37">
        <v>1.9610983583750696</v>
      </c>
      <c r="AK37">
        <v>57504</v>
      </c>
      <c r="AL37">
        <v>1.9610983583750696</v>
      </c>
    </row>
    <row r="38" spans="2:38" x14ac:dyDescent="0.25">
      <c r="B38">
        <v>21477</v>
      </c>
      <c r="C38">
        <v>105377</v>
      </c>
      <c r="D38">
        <v>47227</v>
      </c>
      <c r="E38">
        <v>74813</v>
      </c>
      <c r="F38">
        <v>31323</v>
      </c>
      <c r="H38">
        <v>135151</v>
      </c>
      <c r="J38">
        <f t="shared" si="6"/>
        <v>56043.4</v>
      </c>
      <c r="K38">
        <f t="shared" si="7"/>
        <v>2.4115417694144181</v>
      </c>
      <c r="L38">
        <f t="shared" si="8"/>
        <v>105377</v>
      </c>
      <c r="M38">
        <f t="shared" si="9"/>
        <v>21477</v>
      </c>
      <c r="N38">
        <f t="shared" si="10"/>
        <v>56043.4</v>
      </c>
      <c r="O38">
        <f t="shared" si="11"/>
        <v>83900</v>
      </c>
      <c r="Q38">
        <v>41671</v>
      </c>
      <c r="R38">
        <v>0</v>
      </c>
      <c r="T38">
        <v>-6391.4000000000015</v>
      </c>
      <c r="U38">
        <v>291.80000000000291</v>
      </c>
      <c r="W38">
        <v>11789.800000000001</v>
      </c>
      <c r="X38">
        <v>729.40000000000009</v>
      </c>
      <c r="AB38">
        <v>56043.4</v>
      </c>
      <c r="AC38">
        <v>2.4115417694144181</v>
      </c>
      <c r="AK38">
        <v>56043.4</v>
      </c>
      <c r="AL38">
        <v>2.4115417694144181</v>
      </c>
    </row>
    <row r="39" spans="2:38" x14ac:dyDescent="0.25">
      <c r="B39">
        <v>46379</v>
      </c>
      <c r="C39">
        <v>46723</v>
      </c>
      <c r="D39">
        <v>82787</v>
      </c>
      <c r="E39">
        <v>88988</v>
      </c>
      <c r="F39">
        <v>6780</v>
      </c>
      <c r="H39">
        <v>115568</v>
      </c>
      <c r="J39">
        <f t="shared" si="6"/>
        <v>54331.4</v>
      </c>
      <c r="K39">
        <f t="shared" si="7"/>
        <v>2.1270940929186435</v>
      </c>
      <c r="L39">
        <f t="shared" si="8"/>
        <v>88988</v>
      </c>
      <c r="M39">
        <f t="shared" si="9"/>
        <v>6780</v>
      </c>
      <c r="N39">
        <f t="shared" si="10"/>
        <v>54331.4</v>
      </c>
      <c r="O39">
        <f t="shared" si="11"/>
        <v>82208</v>
      </c>
      <c r="Q39">
        <v>35126</v>
      </c>
      <c r="R39">
        <v>-1490</v>
      </c>
      <c r="T39">
        <v>5180.5999999999985</v>
      </c>
      <c r="U39">
        <v>-706.59999999999854</v>
      </c>
      <c r="W39">
        <v>15141.4</v>
      </c>
      <c r="X39">
        <v>1034.2</v>
      </c>
      <c r="AD39">
        <v>54331.4</v>
      </c>
      <c r="AE39">
        <v>2.1270940929186435</v>
      </c>
      <c r="AK39">
        <v>54331.4</v>
      </c>
      <c r="AL39">
        <v>2.1270940929186435</v>
      </c>
    </row>
    <row r="40" spans="2:38" x14ac:dyDescent="0.25">
      <c r="B40">
        <v>29815</v>
      </c>
      <c r="C40">
        <v>43923</v>
      </c>
      <c r="D40">
        <v>28172</v>
      </c>
      <c r="E40">
        <v>24177</v>
      </c>
      <c r="F40">
        <v>42612</v>
      </c>
      <c r="H40">
        <v>46259</v>
      </c>
      <c r="J40">
        <f t="shared" si="6"/>
        <v>33739.800000000003</v>
      </c>
      <c r="K40">
        <f t="shared" si="7"/>
        <v>1.3710513992376954</v>
      </c>
      <c r="L40">
        <f t="shared" si="8"/>
        <v>43923</v>
      </c>
      <c r="M40">
        <f t="shared" si="9"/>
        <v>24177</v>
      </c>
      <c r="N40">
        <f t="shared" si="10"/>
        <v>33739.800000000003</v>
      </c>
      <c r="O40">
        <f t="shared" si="11"/>
        <v>19746</v>
      </c>
      <c r="Q40">
        <v>-32215</v>
      </c>
      <c r="R40">
        <v>706</v>
      </c>
      <c r="T40">
        <v>-12114.599999999999</v>
      </c>
      <c r="U40">
        <v>1455.4000000000015</v>
      </c>
      <c r="W40">
        <v>21096.600000000002</v>
      </c>
      <c r="X40">
        <v>2332.6</v>
      </c>
      <c r="AD40">
        <v>33739.800000000003</v>
      </c>
      <c r="AE40">
        <v>1.3710513992376954</v>
      </c>
      <c r="AK40">
        <v>33739.800000000003</v>
      </c>
      <c r="AL40">
        <v>1.3710513992376954</v>
      </c>
    </row>
    <row r="41" spans="2:38" x14ac:dyDescent="0.25">
      <c r="B41">
        <v>101532</v>
      </c>
      <c r="C41">
        <v>104998</v>
      </c>
      <c r="D41">
        <v>40332</v>
      </c>
      <c r="E41">
        <v>8632</v>
      </c>
      <c r="F41">
        <v>46668</v>
      </c>
      <c r="H41">
        <v>93283</v>
      </c>
      <c r="J41">
        <f t="shared" si="6"/>
        <v>60432.4</v>
      </c>
      <c r="K41">
        <f t="shared" si="7"/>
        <v>1.5435925099780912</v>
      </c>
      <c r="L41">
        <f t="shared" si="8"/>
        <v>104998</v>
      </c>
      <c r="M41">
        <f t="shared" si="9"/>
        <v>8632</v>
      </c>
      <c r="N41">
        <f t="shared" si="10"/>
        <v>60432.4</v>
      </c>
      <c r="O41">
        <f t="shared" si="11"/>
        <v>96366</v>
      </c>
      <c r="Q41">
        <v>4600</v>
      </c>
      <c r="R41">
        <v>-111</v>
      </c>
      <c r="T41">
        <v>3458.8000000000029</v>
      </c>
      <c r="U41">
        <v>565.40000000000146</v>
      </c>
      <c r="W41">
        <v>31056</v>
      </c>
      <c r="X41">
        <v>654.20000000000005</v>
      </c>
      <c r="AD41">
        <v>60432.4</v>
      </c>
      <c r="AE41">
        <v>1.5435925099780912</v>
      </c>
      <c r="AK41">
        <v>60432.4</v>
      </c>
      <c r="AL41">
        <v>1.5435925099780912</v>
      </c>
    </row>
    <row r="42" spans="2:38" x14ac:dyDescent="0.25">
      <c r="B42">
        <v>40664</v>
      </c>
      <c r="C42">
        <v>77061</v>
      </c>
      <c r="D42">
        <v>45858</v>
      </c>
      <c r="E42">
        <v>111306</v>
      </c>
      <c r="F42">
        <v>13336</v>
      </c>
      <c r="H42">
        <v>138207</v>
      </c>
      <c r="J42">
        <f t="shared" si="6"/>
        <v>57645</v>
      </c>
      <c r="K42">
        <f t="shared" si="7"/>
        <v>2.3975539942753059</v>
      </c>
      <c r="L42">
        <f t="shared" si="8"/>
        <v>111306</v>
      </c>
      <c r="M42">
        <f t="shared" si="9"/>
        <v>13336</v>
      </c>
      <c r="N42">
        <f t="shared" si="10"/>
        <v>57645</v>
      </c>
      <c r="O42">
        <f t="shared" si="11"/>
        <v>97970</v>
      </c>
      <c r="Q42">
        <v>16683</v>
      </c>
      <c r="R42">
        <v>1615</v>
      </c>
      <c r="T42">
        <v>-9611.3999999999942</v>
      </c>
      <c r="U42">
        <v>-259.59999999999854</v>
      </c>
      <c r="W42">
        <v>20608.200000000004</v>
      </c>
      <c r="X42">
        <v>1412.3999999999999</v>
      </c>
      <c r="AF42">
        <v>57645</v>
      </c>
      <c r="AG42">
        <v>2.3975539942753059</v>
      </c>
      <c r="AK42">
        <v>57645</v>
      </c>
      <c r="AL42">
        <v>2.3975539942753059</v>
      </c>
    </row>
    <row r="43" spans="2:38" x14ac:dyDescent="0.25">
      <c r="B43">
        <v>106287</v>
      </c>
      <c r="C43">
        <v>72846</v>
      </c>
      <c r="D43">
        <v>32157</v>
      </c>
      <c r="E43">
        <v>65398</v>
      </c>
      <c r="F43">
        <v>59181</v>
      </c>
      <c r="H43">
        <v>68298</v>
      </c>
      <c r="J43">
        <f t="shared" si="6"/>
        <v>67173.8</v>
      </c>
      <c r="K43">
        <f t="shared" si="7"/>
        <v>1.016735691594044</v>
      </c>
      <c r="L43">
        <f t="shared" si="8"/>
        <v>106287</v>
      </c>
      <c r="M43">
        <f t="shared" si="9"/>
        <v>32157</v>
      </c>
      <c r="N43">
        <f t="shared" si="10"/>
        <v>67173.8</v>
      </c>
      <c r="O43">
        <f t="shared" si="11"/>
        <v>74130</v>
      </c>
      <c r="Q43">
        <v>-16941</v>
      </c>
      <c r="R43">
        <v>-165</v>
      </c>
      <c r="T43">
        <v>11676.200000000004</v>
      </c>
      <c r="U43">
        <v>-1199.1999999999971</v>
      </c>
      <c r="W43">
        <v>21279.4</v>
      </c>
      <c r="X43">
        <v>1199.2</v>
      </c>
      <c r="AD43">
        <v>67173.8</v>
      </c>
      <c r="AE43">
        <v>1.016735691594044</v>
      </c>
      <c r="AI43">
        <v>67173.8</v>
      </c>
      <c r="AJ43">
        <v>1.016735691594044</v>
      </c>
    </row>
    <row r="44" spans="2:38" x14ac:dyDescent="0.25">
      <c r="B44">
        <v>54187</v>
      </c>
      <c r="C44">
        <v>73526</v>
      </c>
      <c r="D44">
        <v>107706</v>
      </c>
      <c r="E44">
        <v>59963</v>
      </c>
      <c r="F44">
        <v>65409</v>
      </c>
      <c r="H44">
        <v>96489</v>
      </c>
      <c r="J44">
        <f t="shared" si="6"/>
        <v>72158.2</v>
      </c>
      <c r="K44">
        <f t="shared" si="7"/>
        <v>1.3371869032209784</v>
      </c>
      <c r="L44">
        <f t="shared" si="8"/>
        <v>107706</v>
      </c>
      <c r="M44">
        <f t="shared" si="9"/>
        <v>54187</v>
      </c>
      <c r="N44">
        <f t="shared" si="10"/>
        <v>72158.2</v>
      </c>
      <c r="O44">
        <f t="shared" si="11"/>
        <v>53519</v>
      </c>
      <c r="Q44">
        <v>7806</v>
      </c>
      <c r="R44">
        <v>-3003</v>
      </c>
      <c r="T44">
        <v>-288.80000000000291</v>
      </c>
      <c r="U44">
        <v>14.599999999991269</v>
      </c>
      <c r="W44">
        <v>8693.6</v>
      </c>
      <c r="X44">
        <v>151.80000000000001</v>
      </c>
      <c r="AB44">
        <v>72158.2</v>
      </c>
      <c r="AC44">
        <v>1.3371869032209784</v>
      </c>
      <c r="AI44">
        <v>72158.2</v>
      </c>
      <c r="AJ44">
        <v>1.3371869032209784</v>
      </c>
    </row>
    <row r="45" spans="2:38" x14ac:dyDescent="0.25">
      <c r="B45">
        <v>26857</v>
      </c>
      <c r="C45">
        <v>61770</v>
      </c>
      <c r="D45">
        <v>28253</v>
      </c>
      <c r="E45">
        <v>18733</v>
      </c>
      <c r="F45">
        <v>25688</v>
      </c>
      <c r="H45">
        <v>58224</v>
      </c>
      <c r="J45">
        <f t="shared" si="6"/>
        <v>32260.2</v>
      </c>
      <c r="K45">
        <f t="shared" si="7"/>
        <v>1.804824520616735</v>
      </c>
      <c r="L45">
        <f t="shared" si="8"/>
        <v>61770</v>
      </c>
      <c r="M45">
        <f t="shared" si="9"/>
        <v>18733</v>
      </c>
      <c r="N45">
        <f t="shared" si="10"/>
        <v>32260.2</v>
      </c>
      <c r="O45">
        <f t="shared" si="11"/>
        <v>43037</v>
      </c>
      <c r="Q45">
        <v>11484</v>
      </c>
      <c r="R45">
        <v>-2305</v>
      </c>
      <c r="T45">
        <v>1657.7999999999993</v>
      </c>
      <c r="U45">
        <v>-512.20000000000073</v>
      </c>
      <c r="W45">
        <v>15751.400000000001</v>
      </c>
      <c r="X45">
        <v>934.2</v>
      </c>
      <c r="AD45">
        <v>32260.2</v>
      </c>
      <c r="AE45">
        <v>1.804824520616735</v>
      </c>
      <c r="AK45">
        <v>32260.2</v>
      </c>
      <c r="AL45">
        <v>1.804824520616735</v>
      </c>
    </row>
    <row r="46" spans="2:38" x14ac:dyDescent="0.25">
      <c r="B46">
        <v>8887</v>
      </c>
      <c r="C46">
        <v>17849</v>
      </c>
      <c r="D46">
        <v>78715</v>
      </c>
      <c r="E46">
        <v>40185</v>
      </c>
      <c r="F46">
        <v>15436</v>
      </c>
      <c r="H46">
        <v>53409</v>
      </c>
      <c r="J46">
        <f t="shared" si="6"/>
        <v>32214.400000000001</v>
      </c>
      <c r="K46">
        <f t="shared" si="7"/>
        <v>1.6579231647958677</v>
      </c>
      <c r="L46">
        <f t="shared" si="8"/>
        <v>78715</v>
      </c>
      <c r="M46">
        <f t="shared" si="9"/>
        <v>8887</v>
      </c>
      <c r="N46">
        <f t="shared" si="10"/>
        <v>32214.400000000001</v>
      </c>
      <c r="O46">
        <f t="shared" si="11"/>
        <v>69828</v>
      </c>
      <c r="Q46">
        <v>-5877</v>
      </c>
      <c r="R46">
        <v>1330</v>
      </c>
      <c r="T46">
        <v>-23357</v>
      </c>
      <c r="U46">
        <v>-801</v>
      </c>
      <c r="W46">
        <v>23357.000000000004</v>
      </c>
      <c r="X46">
        <v>1044.6000000000001</v>
      </c>
      <c r="Z46">
        <v>32214.400000000001</v>
      </c>
      <c r="AA46">
        <v>1.6579231647958677</v>
      </c>
      <c r="AI46">
        <v>32214.400000000001</v>
      </c>
      <c r="AJ46">
        <v>1.6579231647958677</v>
      </c>
    </row>
    <row r="47" spans="2:38" x14ac:dyDescent="0.25">
      <c r="B47">
        <v>84873</v>
      </c>
      <c r="C47">
        <v>38130</v>
      </c>
      <c r="D47">
        <v>19968</v>
      </c>
      <c r="E47">
        <v>32870</v>
      </c>
      <c r="F47">
        <v>94154</v>
      </c>
      <c r="H47">
        <v>91232</v>
      </c>
      <c r="J47">
        <f t="shared" si="6"/>
        <v>53999</v>
      </c>
      <c r="K47">
        <f t="shared" si="7"/>
        <v>1.6895127687549769</v>
      </c>
      <c r="L47">
        <f t="shared" si="8"/>
        <v>94154</v>
      </c>
      <c r="M47">
        <f t="shared" si="9"/>
        <v>19968</v>
      </c>
      <c r="N47">
        <f t="shared" si="10"/>
        <v>53999</v>
      </c>
      <c r="O47">
        <f t="shared" si="11"/>
        <v>74186</v>
      </c>
      <c r="Q47">
        <v>27641</v>
      </c>
      <c r="R47">
        <v>4392</v>
      </c>
      <c r="T47">
        <v>-170.19999999999709</v>
      </c>
      <c r="U47">
        <v>-1181.1999999999971</v>
      </c>
      <c r="W47">
        <v>13287</v>
      </c>
      <c r="X47">
        <v>1915.6000000000001</v>
      </c>
      <c r="Z47">
        <v>53999</v>
      </c>
      <c r="AA47">
        <v>1.6895127687549769</v>
      </c>
      <c r="AK47">
        <v>53999</v>
      </c>
      <c r="AL47">
        <v>1.6895127687549769</v>
      </c>
    </row>
    <row r="48" spans="2:38" x14ac:dyDescent="0.25">
      <c r="B48">
        <v>72114</v>
      </c>
      <c r="C48">
        <v>87086</v>
      </c>
      <c r="D48">
        <v>74836</v>
      </c>
      <c r="E48">
        <v>38948</v>
      </c>
      <c r="F48">
        <v>116178</v>
      </c>
      <c r="H48">
        <v>115608</v>
      </c>
      <c r="J48">
        <f t="shared" si="6"/>
        <v>77832.399999999994</v>
      </c>
      <c r="K48">
        <f t="shared" si="7"/>
        <v>1.4853454345491082</v>
      </c>
      <c r="L48">
        <f t="shared" si="8"/>
        <v>116178</v>
      </c>
      <c r="M48">
        <f t="shared" si="9"/>
        <v>38948</v>
      </c>
      <c r="N48">
        <f t="shared" si="10"/>
        <v>77832.399999999994</v>
      </c>
      <c r="O48">
        <f t="shared" si="11"/>
        <v>77230</v>
      </c>
      <c r="Q48">
        <v>1095</v>
      </c>
      <c r="R48">
        <v>92</v>
      </c>
      <c r="T48">
        <v>5434.5999999999913</v>
      </c>
      <c r="U48">
        <v>-205.20000000001164</v>
      </c>
      <c r="W48">
        <v>12965</v>
      </c>
      <c r="X48">
        <v>205.2</v>
      </c>
      <c r="AF48">
        <v>77832.399999999994</v>
      </c>
      <c r="AG48">
        <v>1.4853454345491082</v>
      </c>
      <c r="AK48">
        <v>77832.399999999994</v>
      </c>
      <c r="AL48">
        <v>1.4853454345491082</v>
      </c>
    </row>
    <row r="49" spans="2:38" x14ac:dyDescent="0.25">
      <c r="B49">
        <v>23218</v>
      </c>
      <c r="C49">
        <v>7327</v>
      </c>
      <c r="D49">
        <v>95385</v>
      </c>
      <c r="E49">
        <v>48589</v>
      </c>
      <c r="F49">
        <v>67122</v>
      </c>
      <c r="H49">
        <v>58601</v>
      </c>
      <c r="J49">
        <f t="shared" si="6"/>
        <v>48328.2</v>
      </c>
      <c r="K49">
        <f t="shared" si="7"/>
        <v>1.2125632653399052</v>
      </c>
      <c r="L49">
        <f t="shared" si="8"/>
        <v>95385</v>
      </c>
      <c r="M49">
        <f t="shared" si="9"/>
        <v>7327</v>
      </c>
      <c r="N49">
        <f t="shared" si="10"/>
        <v>48328.2</v>
      </c>
      <c r="O49">
        <f t="shared" si="11"/>
        <v>88058</v>
      </c>
      <c r="Q49">
        <v>2759</v>
      </c>
      <c r="R49">
        <v>-872</v>
      </c>
      <c r="T49">
        <v>-4045.2000000000044</v>
      </c>
      <c r="U49">
        <v>221.39999999999418</v>
      </c>
      <c r="W49">
        <v>21709.599999999999</v>
      </c>
      <c r="X49">
        <v>624.20000000000005</v>
      </c>
      <c r="Z49">
        <v>48328.2</v>
      </c>
      <c r="AA49">
        <v>1.2125632653399052</v>
      </c>
      <c r="AI49">
        <v>48328.2</v>
      </c>
      <c r="AJ49">
        <v>1.2125632653399052</v>
      </c>
    </row>
    <row r="50" spans="2:38" x14ac:dyDescent="0.25">
      <c r="B50">
        <v>92517</v>
      </c>
      <c r="C50">
        <v>24718</v>
      </c>
      <c r="D50">
        <v>35517</v>
      </c>
      <c r="E50">
        <v>24967</v>
      </c>
      <c r="F50">
        <v>104592</v>
      </c>
      <c r="H50">
        <v>125760</v>
      </c>
      <c r="J50">
        <f t="shared" si="6"/>
        <v>56462.2</v>
      </c>
      <c r="K50">
        <f t="shared" si="7"/>
        <v>2.2273308514368906</v>
      </c>
      <c r="L50">
        <f t="shared" si="8"/>
        <v>104592</v>
      </c>
      <c r="M50">
        <f t="shared" si="9"/>
        <v>24718</v>
      </c>
      <c r="N50">
        <f t="shared" si="10"/>
        <v>56462.2</v>
      </c>
      <c r="O50">
        <f t="shared" si="11"/>
        <v>79874</v>
      </c>
      <c r="Q50">
        <v>6327</v>
      </c>
      <c r="R50">
        <v>359</v>
      </c>
      <c r="T50">
        <v>-18764.600000000006</v>
      </c>
      <c r="U50">
        <v>-546.20000000000437</v>
      </c>
      <c r="W50">
        <v>18764.599999999999</v>
      </c>
      <c r="X50">
        <v>2449.4</v>
      </c>
      <c r="AF50">
        <v>56462.2</v>
      </c>
      <c r="AG50">
        <v>2.2273308514368906</v>
      </c>
      <c r="AK50">
        <v>56462.2</v>
      </c>
      <c r="AL50">
        <v>2.2273308514368906</v>
      </c>
    </row>
    <row r="51" spans="2:38" x14ac:dyDescent="0.25">
      <c r="B51">
        <v>39365</v>
      </c>
      <c r="C51">
        <v>78623</v>
      </c>
      <c r="D51">
        <v>39623</v>
      </c>
      <c r="E51">
        <v>116897</v>
      </c>
      <c r="F51">
        <v>5640</v>
      </c>
      <c r="H51">
        <v>127070</v>
      </c>
      <c r="J51">
        <f t="shared" si="6"/>
        <v>56029.599999999999</v>
      </c>
      <c r="K51">
        <f t="shared" si="7"/>
        <v>2.2679083912788953</v>
      </c>
      <c r="L51">
        <f t="shared" si="8"/>
        <v>116897</v>
      </c>
      <c r="M51">
        <f t="shared" si="9"/>
        <v>5640</v>
      </c>
      <c r="N51">
        <f t="shared" si="10"/>
        <v>56029.599999999999</v>
      </c>
      <c r="O51">
        <f t="shared" si="11"/>
        <v>111257</v>
      </c>
      <c r="Q51">
        <v>43553</v>
      </c>
      <c r="R51">
        <v>4871</v>
      </c>
      <c r="T51">
        <v>-2297</v>
      </c>
      <c r="U51">
        <v>615.19999999999709</v>
      </c>
      <c r="W51">
        <v>12510.6</v>
      </c>
      <c r="X51">
        <v>1705.6000000000004</v>
      </c>
      <c r="Z51">
        <v>56029.599999999999</v>
      </c>
      <c r="AA51">
        <v>2.2679083912788953</v>
      </c>
      <c r="AK51">
        <v>56029.599999999999</v>
      </c>
      <c r="AL51">
        <v>2.2679083912788953</v>
      </c>
    </row>
    <row r="52" spans="2:38" x14ac:dyDescent="0.25">
      <c r="B52">
        <v>50173</v>
      </c>
      <c r="C52">
        <v>92650</v>
      </c>
      <c r="D52">
        <v>61926</v>
      </c>
      <c r="E52">
        <v>71327</v>
      </c>
      <c r="F52">
        <v>64802</v>
      </c>
      <c r="H52">
        <v>117894</v>
      </c>
      <c r="J52">
        <f t="shared" si="6"/>
        <v>68175.600000000006</v>
      </c>
      <c r="K52">
        <f t="shared" si="7"/>
        <v>1.7292697093974969</v>
      </c>
      <c r="L52">
        <f t="shared" si="8"/>
        <v>92650</v>
      </c>
      <c r="M52">
        <f t="shared" si="9"/>
        <v>50173</v>
      </c>
      <c r="N52">
        <f t="shared" si="10"/>
        <v>68175.600000000006</v>
      </c>
      <c r="O52">
        <f t="shared" si="11"/>
        <v>42477</v>
      </c>
      <c r="Q52">
        <v>1659</v>
      </c>
      <c r="R52">
        <v>-1578</v>
      </c>
      <c r="T52">
        <v>-22623</v>
      </c>
      <c r="U52">
        <v>-1393.1999999999971</v>
      </c>
      <c r="W52">
        <v>22783</v>
      </c>
      <c r="X52">
        <v>1429.1999999999998</v>
      </c>
      <c r="AB52">
        <v>68175.600000000006</v>
      </c>
      <c r="AC52">
        <v>1.7292697093974969</v>
      </c>
      <c r="AK52">
        <v>68175.600000000006</v>
      </c>
      <c r="AL52">
        <v>1.7292697093974969</v>
      </c>
    </row>
    <row r="53" spans="2:38" x14ac:dyDescent="0.25">
      <c r="B53">
        <v>97070</v>
      </c>
      <c r="C53">
        <v>93579</v>
      </c>
      <c r="D53">
        <v>8980</v>
      </c>
      <c r="E53">
        <v>22369</v>
      </c>
      <c r="F53">
        <v>22588</v>
      </c>
      <c r="H53">
        <v>79227</v>
      </c>
      <c r="J53">
        <f t="shared" si="6"/>
        <v>48917.2</v>
      </c>
      <c r="K53">
        <f t="shared" si="7"/>
        <v>1.619614368770085</v>
      </c>
      <c r="L53">
        <f t="shared" si="8"/>
        <v>97070</v>
      </c>
      <c r="M53">
        <f t="shared" si="9"/>
        <v>8980</v>
      </c>
      <c r="N53">
        <f t="shared" si="10"/>
        <v>48917.2</v>
      </c>
      <c r="O53">
        <f t="shared" si="11"/>
        <v>88090</v>
      </c>
      <c r="Q53">
        <v>-6258</v>
      </c>
      <c r="R53">
        <v>-160</v>
      </c>
      <c r="T53">
        <v>-8868.2000000000044</v>
      </c>
      <c r="U53">
        <v>249.59999999999854</v>
      </c>
      <c r="W53">
        <v>17723.8</v>
      </c>
      <c r="X53">
        <v>470.79999999999995</v>
      </c>
      <c r="Z53">
        <v>48917.2</v>
      </c>
      <c r="AA53">
        <v>1.619614368770085</v>
      </c>
      <c r="AK53">
        <v>48917.2</v>
      </c>
      <c r="AL53">
        <v>1.619614368770085</v>
      </c>
    </row>
    <row r="54" spans="2:38" x14ac:dyDescent="0.25">
      <c r="B54">
        <v>85699</v>
      </c>
      <c r="C54">
        <v>63193</v>
      </c>
      <c r="D54">
        <v>94233</v>
      </c>
      <c r="E54">
        <v>54221</v>
      </c>
      <c r="F54">
        <v>115449</v>
      </c>
      <c r="H54">
        <v>107453</v>
      </c>
      <c r="J54">
        <f t="shared" si="6"/>
        <v>82559</v>
      </c>
      <c r="K54">
        <f t="shared" si="7"/>
        <v>1.3015298150413643</v>
      </c>
      <c r="L54">
        <f t="shared" si="8"/>
        <v>115449</v>
      </c>
      <c r="M54">
        <f t="shared" si="9"/>
        <v>54221</v>
      </c>
      <c r="N54">
        <f t="shared" si="10"/>
        <v>82559</v>
      </c>
      <c r="O54">
        <f t="shared" si="11"/>
        <v>61228</v>
      </c>
      <c r="Q54">
        <v>-9889</v>
      </c>
      <c r="R54">
        <v>0</v>
      </c>
      <c r="T54">
        <v>12080</v>
      </c>
      <c r="U54">
        <v>588.60000000000582</v>
      </c>
      <c r="W54">
        <v>17008.8</v>
      </c>
      <c r="X54">
        <v>880.60000000000014</v>
      </c>
      <c r="AF54">
        <v>82559</v>
      </c>
      <c r="AG54">
        <v>1.3015298150413643</v>
      </c>
      <c r="AI54">
        <v>82559</v>
      </c>
      <c r="AJ54">
        <v>1.3015298150413643</v>
      </c>
    </row>
    <row r="55" spans="2:38" x14ac:dyDescent="0.25">
      <c r="B55">
        <v>71712</v>
      </c>
      <c r="C55">
        <v>22480</v>
      </c>
      <c r="D55">
        <v>114530</v>
      </c>
      <c r="E55">
        <v>36400</v>
      </c>
      <c r="F55">
        <v>25361</v>
      </c>
      <c r="H55">
        <v>103485</v>
      </c>
      <c r="J55">
        <f t="shared" si="6"/>
        <v>54096.6</v>
      </c>
      <c r="K55">
        <f t="shared" si="7"/>
        <v>1.9129668038287064</v>
      </c>
      <c r="L55">
        <f t="shared" si="8"/>
        <v>114530</v>
      </c>
      <c r="M55">
        <f t="shared" si="9"/>
        <v>22480</v>
      </c>
      <c r="N55">
        <f t="shared" si="10"/>
        <v>54096.6</v>
      </c>
      <c r="O55">
        <f t="shared" si="11"/>
        <v>92050</v>
      </c>
      <c r="Q55">
        <v>21936</v>
      </c>
      <c r="R55">
        <v>24</v>
      </c>
      <c r="T55">
        <v>-195.59999999999854</v>
      </c>
      <c r="U55">
        <v>590</v>
      </c>
      <c r="W55">
        <v>12708.4</v>
      </c>
      <c r="X55">
        <v>1663.6</v>
      </c>
      <c r="AD55">
        <v>54096.6</v>
      </c>
      <c r="AE55">
        <v>1.9129668038287064</v>
      </c>
      <c r="AK55">
        <v>54096.6</v>
      </c>
      <c r="AL55">
        <v>1.9129668038287064</v>
      </c>
    </row>
    <row r="56" spans="2:38" x14ac:dyDescent="0.25">
      <c r="B56">
        <v>86196</v>
      </c>
      <c r="C56">
        <v>11622</v>
      </c>
      <c r="D56">
        <v>55385</v>
      </c>
      <c r="E56">
        <v>92150</v>
      </c>
      <c r="F56">
        <v>7999</v>
      </c>
      <c r="H56">
        <v>102333</v>
      </c>
      <c r="J56">
        <f t="shared" si="6"/>
        <v>50670.400000000001</v>
      </c>
      <c r="K56">
        <f t="shared" si="7"/>
        <v>2.0195814518930182</v>
      </c>
      <c r="L56">
        <f t="shared" si="8"/>
        <v>92150</v>
      </c>
      <c r="M56">
        <f t="shared" si="9"/>
        <v>7999</v>
      </c>
      <c r="N56">
        <f t="shared" si="10"/>
        <v>50670.400000000001</v>
      </c>
      <c r="O56">
        <f t="shared" si="11"/>
        <v>84151</v>
      </c>
      <c r="Q56">
        <v>29517</v>
      </c>
      <c r="R56">
        <v>346</v>
      </c>
      <c r="T56">
        <v>-9648.7999999999956</v>
      </c>
      <c r="U56">
        <v>686</v>
      </c>
      <c r="W56">
        <v>19379.199999999997</v>
      </c>
      <c r="X56">
        <v>850</v>
      </c>
      <c r="AB56">
        <v>50670.400000000001</v>
      </c>
      <c r="AC56">
        <v>2.0195814518930182</v>
      </c>
      <c r="AK56">
        <v>50670.400000000001</v>
      </c>
      <c r="AL56">
        <v>2.0195814518930182</v>
      </c>
    </row>
    <row r="57" spans="2:38" x14ac:dyDescent="0.25">
      <c r="B57">
        <v>33431</v>
      </c>
      <c r="C57">
        <v>33945</v>
      </c>
      <c r="D57">
        <v>89082</v>
      </c>
      <c r="E57">
        <v>10626</v>
      </c>
      <c r="F57">
        <v>39781</v>
      </c>
      <c r="H57">
        <v>42493</v>
      </c>
      <c r="J57">
        <f t="shared" si="6"/>
        <v>41373</v>
      </c>
      <c r="K57">
        <f t="shared" si="7"/>
        <v>1.0270707949628985</v>
      </c>
      <c r="L57">
        <f t="shared" si="8"/>
        <v>89082</v>
      </c>
      <c r="M57">
        <f t="shared" si="9"/>
        <v>10626</v>
      </c>
      <c r="N57">
        <f t="shared" si="10"/>
        <v>41373</v>
      </c>
      <c r="O57">
        <f t="shared" si="11"/>
        <v>78456</v>
      </c>
      <c r="Q57">
        <v>-27617</v>
      </c>
      <c r="R57">
        <v>-101</v>
      </c>
      <c r="T57">
        <v>807.59999999999854</v>
      </c>
      <c r="U57">
        <v>335</v>
      </c>
      <c r="W57">
        <v>16366</v>
      </c>
      <c r="X57">
        <v>1300.5999999999999</v>
      </c>
      <c r="AD57">
        <v>41373</v>
      </c>
      <c r="AE57">
        <v>1.0270707949628985</v>
      </c>
      <c r="AI57">
        <v>41373</v>
      </c>
      <c r="AJ57">
        <v>1.0270707949628985</v>
      </c>
    </row>
    <row r="58" spans="2:38" x14ac:dyDescent="0.25">
      <c r="B58">
        <v>70348</v>
      </c>
      <c r="C58">
        <v>86825</v>
      </c>
      <c r="D58">
        <v>79428</v>
      </c>
      <c r="E58">
        <v>70316</v>
      </c>
      <c r="F58">
        <v>87235</v>
      </c>
      <c r="H58">
        <v>88420</v>
      </c>
      <c r="J58">
        <f t="shared" si="6"/>
        <v>78830.399999999994</v>
      </c>
      <c r="K58">
        <f t="shared" si="7"/>
        <v>1.1216485010858757</v>
      </c>
      <c r="L58">
        <f t="shared" si="8"/>
        <v>87235</v>
      </c>
      <c r="M58">
        <f t="shared" si="9"/>
        <v>70316</v>
      </c>
      <c r="N58">
        <f t="shared" si="10"/>
        <v>78830.399999999994</v>
      </c>
      <c r="O58">
        <f t="shared" si="11"/>
        <v>16919</v>
      </c>
      <c r="Q58">
        <v>-21542</v>
      </c>
      <c r="R58">
        <v>3</v>
      </c>
      <c r="T58">
        <v>3062.3999999999942</v>
      </c>
      <c r="U58">
        <v>-45.80000000000291</v>
      </c>
      <c r="W58">
        <v>19122.8</v>
      </c>
      <c r="X58">
        <v>265.39999999999998</v>
      </c>
      <c r="AB58">
        <v>78830.399999999994</v>
      </c>
      <c r="AC58">
        <v>1.1216485010858757</v>
      </c>
      <c r="AI58">
        <v>78830.399999999994</v>
      </c>
      <c r="AJ58">
        <v>1.1216485010858757</v>
      </c>
    </row>
    <row r="59" spans="2:38" x14ac:dyDescent="0.25">
      <c r="B59">
        <v>11537</v>
      </c>
      <c r="C59">
        <v>23369</v>
      </c>
      <c r="D59">
        <v>78829</v>
      </c>
      <c r="E59">
        <v>109243</v>
      </c>
      <c r="F59">
        <v>41745</v>
      </c>
      <c r="H59">
        <v>119104</v>
      </c>
      <c r="J59">
        <f t="shared" si="6"/>
        <v>52944.6</v>
      </c>
      <c r="K59">
        <f t="shared" si="7"/>
        <v>2.2495967482991657</v>
      </c>
      <c r="L59">
        <f t="shared" si="8"/>
        <v>109243</v>
      </c>
      <c r="M59">
        <f t="shared" si="9"/>
        <v>11537</v>
      </c>
      <c r="N59">
        <f t="shared" si="10"/>
        <v>52944.6</v>
      </c>
      <c r="O59">
        <f t="shared" si="11"/>
        <v>97706</v>
      </c>
      <c r="Q59">
        <v>29191</v>
      </c>
      <c r="R59">
        <v>-1645</v>
      </c>
      <c r="T59">
        <v>54.599999999998545</v>
      </c>
      <c r="U59">
        <v>-1038.2000000000044</v>
      </c>
      <c r="W59">
        <v>12308.2</v>
      </c>
      <c r="X59">
        <v>1038.2</v>
      </c>
      <c r="AD59">
        <v>52944.6</v>
      </c>
      <c r="AE59">
        <v>2.2495967482991657</v>
      </c>
      <c r="AK59">
        <v>52944.6</v>
      </c>
      <c r="AL59">
        <v>2.2495967482991657</v>
      </c>
    </row>
    <row r="60" spans="2:38" x14ac:dyDescent="0.25">
      <c r="B60">
        <v>6926</v>
      </c>
      <c r="C60">
        <v>47659</v>
      </c>
      <c r="D60">
        <v>53584</v>
      </c>
      <c r="E60">
        <v>16334</v>
      </c>
      <c r="F60">
        <v>33709</v>
      </c>
      <c r="H60">
        <v>50920</v>
      </c>
      <c r="J60">
        <f t="shared" si="6"/>
        <v>31642.400000000001</v>
      </c>
      <c r="K60">
        <f t="shared" si="7"/>
        <v>1.6092331807953884</v>
      </c>
      <c r="L60">
        <f t="shared" si="8"/>
        <v>53584</v>
      </c>
      <c r="M60">
        <f t="shared" si="9"/>
        <v>6926</v>
      </c>
      <c r="N60">
        <f t="shared" si="10"/>
        <v>31642.400000000001</v>
      </c>
      <c r="O60">
        <f t="shared" si="11"/>
        <v>46658</v>
      </c>
      <c r="Q60">
        <v>17341</v>
      </c>
      <c r="R60">
        <v>0</v>
      </c>
      <c r="T60">
        <v>326.60000000000218</v>
      </c>
      <c r="U60">
        <v>-1419</v>
      </c>
      <c r="W60">
        <v>9127.7999999999993</v>
      </c>
      <c r="X60">
        <v>1593.8000000000002</v>
      </c>
      <c r="Z60">
        <v>31642.400000000001</v>
      </c>
      <c r="AA60">
        <v>1.6092331807953884</v>
      </c>
      <c r="AK60">
        <v>31642.400000000001</v>
      </c>
      <c r="AL60">
        <v>1.6092331807953884</v>
      </c>
    </row>
    <row r="61" spans="2:38" x14ac:dyDescent="0.25">
      <c r="B61">
        <v>69285</v>
      </c>
      <c r="C61">
        <v>12033</v>
      </c>
      <c r="D61">
        <v>99482</v>
      </c>
      <c r="E61">
        <v>53508</v>
      </c>
      <c r="F61">
        <v>81987</v>
      </c>
      <c r="H61">
        <v>92405</v>
      </c>
      <c r="J61">
        <f t="shared" si="6"/>
        <v>63259</v>
      </c>
      <c r="K61">
        <f t="shared" si="7"/>
        <v>1.4607407641600405</v>
      </c>
      <c r="L61">
        <f t="shared" si="8"/>
        <v>99482</v>
      </c>
      <c r="M61">
        <f t="shared" si="9"/>
        <v>12033</v>
      </c>
      <c r="N61">
        <f t="shared" si="10"/>
        <v>63259</v>
      </c>
      <c r="O61">
        <f t="shared" si="11"/>
        <v>87449</v>
      </c>
      <c r="Q61">
        <v>4460</v>
      </c>
      <c r="R61">
        <v>122</v>
      </c>
      <c r="T61">
        <v>-971.59999999999854</v>
      </c>
      <c r="U61">
        <v>-309.59999999999854</v>
      </c>
      <c r="W61">
        <v>14752</v>
      </c>
      <c r="X61">
        <v>309.60000000000002</v>
      </c>
      <c r="AB61">
        <v>63259</v>
      </c>
      <c r="AC61">
        <v>1.4607407641600405</v>
      </c>
      <c r="AI61">
        <v>63259</v>
      </c>
      <c r="AJ61">
        <v>1.4607407641600405</v>
      </c>
    </row>
    <row r="62" spans="2:38" x14ac:dyDescent="0.25">
      <c r="B62">
        <v>9671</v>
      </c>
      <c r="C62">
        <v>70881</v>
      </c>
      <c r="D62">
        <v>96916</v>
      </c>
      <c r="E62">
        <v>107853</v>
      </c>
      <c r="F62">
        <v>64311</v>
      </c>
      <c r="H62">
        <v>75803</v>
      </c>
      <c r="J62">
        <f t="shared" si="6"/>
        <v>69926.399999999994</v>
      </c>
      <c r="K62">
        <f t="shared" si="7"/>
        <v>1.0840397904082006</v>
      </c>
      <c r="L62">
        <f t="shared" si="8"/>
        <v>107853</v>
      </c>
      <c r="M62">
        <f t="shared" si="9"/>
        <v>9671</v>
      </c>
      <c r="N62">
        <f t="shared" si="10"/>
        <v>69926.399999999994</v>
      </c>
      <c r="O62">
        <f t="shared" si="11"/>
        <v>98182</v>
      </c>
      <c r="Q62">
        <v>22790</v>
      </c>
      <c r="R62">
        <v>-562</v>
      </c>
      <c r="T62">
        <v>17036.399999999994</v>
      </c>
      <c r="U62">
        <v>-224.40000000000873</v>
      </c>
      <c r="W62">
        <v>19651.2</v>
      </c>
      <c r="X62">
        <v>959.19999999999993</v>
      </c>
      <c r="Z62">
        <v>69926.399999999994</v>
      </c>
      <c r="AA62">
        <v>1.0840397904082006</v>
      </c>
      <c r="AI62">
        <v>69926.399999999994</v>
      </c>
      <c r="AJ62">
        <v>1.0840397904082006</v>
      </c>
    </row>
    <row r="63" spans="2:38" x14ac:dyDescent="0.25">
      <c r="B63">
        <v>91512</v>
      </c>
      <c r="C63">
        <v>23925</v>
      </c>
      <c r="D63">
        <v>27917</v>
      </c>
      <c r="E63">
        <v>27261</v>
      </c>
      <c r="F63">
        <v>15564</v>
      </c>
      <c r="H63">
        <v>57715</v>
      </c>
      <c r="J63">
        <f t="shared" si="6"/>
        <v>37235.800000000003</v>
      </c>
      <c r="K63">
        <f t="shared" si="7"/>
        <v>1.5499868406211226</v>
      </c>
      <c r="L63">
        <f t="shared" si="8"/>
        <v>91512</v>
      </c>
      <c r="M63">
        <f t="shared" si="9"/>
        <v>15564</v>
      </c>
      <c r="N63">
        <f t="shared" si="10"/>
        <v>37235.800000000003</v>
      </c>
      <c r="O63">
        <f t="shared" si="11"/>
        <v>75948</v>
      </c>
      <c r="Q63">
        <v>9376</v>
      </c>
      <c r="R63">
        <v>2713</v>
      </c>
      <c r="T63">
        <v>-5888</v>
      </c>
      <c r="U63">
        <v>-846</v>
      </c>
      <c r="W63">
        <v>11797.6</v>
      </c>
      <c r="X63">
        <v>850.00000000000011</v>
      </c>
      <c r="Z63">
        <v>37235.800000000003</v>
      </c>
      <c r="AA63">
        <v>1.5499868406211226</v>
      </c>
      <c r="AK63">
        <v>37235.800000000003</v>
      </c>
      <c r="AL63">
        <v>1.5499868406211226</v>
      </c>
    </row>
    <row r="64" spans="2:38" x14ac:dyDescent="0.25">
      <c r="B64">
        <v>110721</v>
      </c>
      <c r="C64">
        <v>99727</v>
      </c>
      <c r="D64">
        <v>92367</v>
      </c>
      <c r="E64">
        <v>54599</v>
      </c>
      <c r="F64">
        <v>86533</v>
      </c>
      <c r="H64">
        <v>138473</v>
      </c>
      <c r="J64">
        <f t="shared" si="6"/>
        <v>88789.4</v>
      </c>
      <c r="K64">
        <f t="shared" si="7"/>
        <v>1.5595667951354555</v>
      </c>
      <c r="L64">
        <f t="shared" si="8"/>
        <v>110721</v>
      </c>
      <c r="M64">
        <f t="shared" si="9"/>
        <v>54599</v>
      </c>
      <c r="N64">
        <f t="shared" si="10"/>
        <v>88789.4</v>
      </c>
      <c r="O64">
        <f t="shared" si="11"/>
        <v>56122</v>
      </c>
      <c r="Q64">
        <v>16211</v>
      </c>
      <c r="R64">
        <v>-154</v>
      </c>
      <c r="T64">
        <v>-238</v>
      </c>
      <c r="U64">
        <v>859.19999999999709</v>
      </c>
      <c r="W64">
        <v>9237.2000000000007</v>
      </c>
      <c r="X64">
        <v>2568</v>
      </c>
      <c r="AB64">
        <v>88789.4</v>
      </c>
      <c r="AC64">
        <v>1.5595667951354555</v>
      </c>
      <c r="AK64">
        <v>88789.4</v>
      </c>
      <c r="AL64">
        <v>1.5595667951354555</v>
      </c>
    </row>
    <row r="65" spans="2:38" x14ac:dyDescent="0.25">
      <c r="B65">
        <v>50168</v>
      </c>
      <c r="C65">
        <v>98300</v>
      </c>
      <c r="D65">
        <v>52889</v>
      </c>
      <c r="E65">
        <v>111080</v>
      </c>
      <c r="F65">
        <v>10539</v>
      </c>
      <c r="H65">
        <v>76340</v>
      </c>
      <c r="J65">
        <f t="shared" si="6"/>
        <v>64595.199999999997</v>
      </c>
      <c r="K65">
        <f t="shared" si="7"/>
        <v>1.181821559496681</v>
      </c>
      <c r="L65">
        <f t="shared" si="8"/>
        <v>111080</v>
      </c>
      <c r="M65">
        <f t="shared" si="9"/>
        <v>10539</v>
      </c>
      <c r="N65">
        <f t="shared" si="10"/>
        <v>64595.199999999997</v>
      </c>
      <c r="O65">
        <f t="shared" si="11"/>
        <v>100541</v>
      </c>
      <c r="Q65">
        <v>-5701</v>
      </c>
      <c r="R65">
        <v>-63</v>
      </c>
      <c r="T65">
        <v>12443.199999999997</v>
      </c>
      <c r="U65">
        <v>602.79999999999563</v>
      </c>
      <c r="W65">
        <v>20518.399999999998</v>
      </c>
      <c r="X65">
        <v>1168.8000000000002</v>
      </c>
      <c r="AD65">
        <v>64595.199999999997</v>
      </c>
      <c r="AE65">
        <v>1.181821559496681</v>
      </c>
      <c r="AI65">
        <v>64595.199999999997</v>
      </c>
      <c r="AJ65">
        <v>1.181821559496681</v>
      </c>
    </row>
    <row r="66" spans="2:38" x14ac:dyDescent="0.25">
      <c r="B66">
        <v>68446</v>
      </c>
      <c r="C66">
        <v>118967</v>
      </c>
      <c r="D66">
        <v>90319</v>
      </c>
      <c r="E66">
        <v>105561</v>
      </c>
      <c r="F66">
        <v>41521</v>
      </c>
      <c r="H66">
        <v>93553</v>
      </c>
      <c r="J66">
        <f t="shared" ref="J66:J101" si="12">AVERAGE(B66:F66)</f>
        <v>84962.8</v>
      </c>
      <c r="K66">
        <f t="shared" ref="K66:K97" si="13">H66/J66</f>
        <v>1.1011054249624541</v>
      </c>
      <c r="L66">
        <f t="shared" ref="L66:L101" si="14">MAX(B66:F66)</f>
        <v>118967</v>
      </c>
      <c r="M66">
        <f t="shared" ref="M66:M101" si="15">MIN(B66:F66)</f>
        <v>41521</v>
      </c>
      <c r="N66">
        <f t="shared" ref="N66:N101" si="16">AVERAGE(B66:F66)</f>
        <v>84962.8</v>
      </c>
      <c r="O66">
        <f t="shared" ref="O66:O101" si="17">L66-M66</f>
        <v>77446</v>
      </c>
      <c r="Q66">
        <v>3148</v>
      </c>
      <c r="R66">
        <v>724</v>
      </c>
      <c r="T66">
        <v>-3351.1999999999971</v>
      </c>
      <c r="U66">
        <v>485.60000000000582</v>
      </c>
      <c r="W66">
        <v>8309.6</v>
      </c>
      <c r="X66">
        <v>1045.5999999999999</v>
      </c>
      <c r="AB66">
        <v>84962.8</v>
      </c>
      <c r="AC66">
        <v>1.1011054249624541</v>
      </c>
      <c r="AI66">
        <v>84962.8</v>
      </c>
      <c r="AJ66">
        <v>1.1011054249624541</v>
      </c>
    </row>
    <row r="67" spans="2:38" x14ac:dyDescent="0.25">
      <c r="B67">
        <v>49824</v>
      </c>
      <c r="C67">
        <v>108088</v>
      </c>
      <c r="D67">
        <v>114606</v>
      </c>
      <c r="E67">
        <v>32457</v>
      </c>
      <c r="F67">
        <v>43261</v>
      </c>
      <c r="H67">
        <v>122139</v>
      </c>
      <c r="J67">
        <f t="shared" si="12"/>
        <v>69647.199999999997</v>
      </c>
      <c r="K67">
        <f t="shared" si="13"/>
        <v>1.7536814114565984</v>
      </c>
      <c r="L67">
        <f t="shared" si="14"/>
        <v>114606</v>
      </c>
      <c r="M67">
        <f t="shared" si="15"/>
        <v>32457</v>
      </c>
      <c r="N67">
        <f t="shared" si="16"/>
        <v>69647.199999999997</v>
      </c>
      <c r="O67">
        <f t="shared" si="17"/>
        <v>82149</v>
      </c>
      <c r="Q67">
        <v>17835</v>
      </c>
      <c r="R67">
        <v>1944</v>
      </c>
      <c r="T67">
        <v>10066</v>
      </c>
      <c r="U67">
        <v>431</v>
      </c>
      <c r="W67">
        <v>23222.400000000001</v>
      </c>
      <c r="X67">
        <v>1561.4</v>
      </c>
      <c r="AF67">
        <v>69647.199999999997</v>
      </c>
      <c r="AG67">
        <v>1.7536814114565984</v>
      </c>
      <c r="AK67">
        <v>69647.199999999997</v>
      </c>
      <c r="AL67">
        <v>1.7536814114565984</v>
      </c>
    </row>
    <row r="68" spans="2:38" x14ac:dyDescent="0.25">
      <c r="B68">
        <v>61694</v>
      </c>
      <c r="C68">
        <v>11555</v>
      </c>
      <c r="D68">
        <v>98718</v>
      </c>
      <c r="E68">
        <v>65708</v>
      </c>
      <c r="F68">
        <v>93278</v>
      </c>
      <c r="H68">
        <v>121199</v>
      </c>
      <c r="J68">
        <f t="shared" si="12"/>
        <v>66190.600000000006</v>
      </c>
      <c r="K68">
        <f t="shared" si="13"/>
        <v>1.8310606037715325</v>
      </c>
      <c r="L68">
        <f t="shared" si="14"/>
        <v>98718</v>
      </c>
      <c r="M68">
        <f t="shared" si="15"/>
        <v>11555</v>
      </c>
      <c r="N68">
        <f t="shared" si="16"/>
        <v>66190.600000000006</v>
      </c>
      <c r="O68">
        <f t="shared" si="17"/>
        <v>87163</v>
      </c>
      <c r="Q68">
        <v>-13363</v>
      </c>
      <c r="R68">
        <v>963</v>
      </c>
      <c r="T68">
        <v>-13587.199999999997</v>
      </c>
      <c r="U68">
        <v>-909.59999999999127</v>
      </c>
      <c r="W68">
        <v>15720.4</v>
      </c>
      <c r="X68">
        <v>1576.4</v>
      </c>
      <c r="AF68">
        <v>66190.600000000006</v>
      </c>
      <c r="AG68">
        <v>1.8310606037715325</v>
      </c>
      <c r="AK68">
        <v>66190.600000000006</v>
      </c>
      <c r="AL68">
        <v>1.8310606037715325</v>
      </c>
    </row>
    <row r="69" spans="2:38" x14ac:dyDescent="0.25">
      <c r="B69">
        <v>4663</v>
      </c>
      <c r="C69">
        <v>15996</v>
      </c>
      <c r="D69">
        <v>61921</v>
      </c>
      <c r="E69">
        <v>105543</v>
      </c>
      <c r="F69">
        <v>70330</v>
      </c>
      <c r="H69">
        <v>124394</v>
      </c>
      <c r="J69">
        <f t="shared" si="12"/>
        <v>51690.6</v>
      </c>
      <c r="K69">
        <f t="shared" si="13"/>
        <v>2.406511048430469</v>
      </c>
      <c r="L69">
        <f t="shared" si="14"/>
        <v>105543</v>
      </c>
      <c r="M69">
        <f t="shared" si="15"/>
        <v>4663</v>
      </c>
      <c r="N69">
        <f t="shared" si="16"/>
        <v>51690.6</v>
      </c>
      <c r="O69">
        <f t="shared" si="17"/>
        <v>100880</v>
      </c>
      <c r="Q69">
        <v>6191</v>
      </c>
      <c r="R69">
        <v>125</v>
      </c>
      <c r="T69">
        <v>-10891.800000000003</v>
      </c>
      <c r="U69">
        <v>-256.80000000000291</v>
      </c>
      <c r="W69">
        <v>11896.6</v>
      </c>
      <c r="X69">
        <v>586.80000000000007</v>
      </c>
      <c r="AF69">
        <v>51690.6</v>
      </c>
      <c r="AG69">
        <v>2.406511048430469</v>
      </c>
      <c r="AK69">
        <v>51690.6</v>
      </c>
      <c r="AL69">
        <v>2.406511048430469</v>
      </c>
    </row>
    <row r="70" spans="2:38" x14ac:dyDescent="0.25">
      <c r="B70">
        <v>53836</v>
      </c>
      <c r="C70">
        <v>116845</v>
      </c>
      <c r="D70">
        <v>55540</v>
      </c>
      <c r="E70">
        <v>59077</v>
      </c>
      <c r="F70">
        <v>95969</v>
      </c>
      <c r="H70">
        <v>79958</v>
      </c>
      <c r="J70">
        <f t="shared" si="12"/>
        <v>76253.399999999994</v>
      </c>
      <c r="K70">
        <f t="shared" si="13"/>
        <v>1.0485827517199233</v>
      </c>
      <c r="L70">
        <f t="shared" si="14"/>
        <v>116845</v>
      </c>
      <c r="M70">
        <f t="shared" si="15"/>
        <v>53836</v>
      </c>
      <c r="N70">
        <f t="shared" si="16"/>
        <v>76253.399999999994</v>
      </c>
      <c r="O70">
        <f t="shared" si="17"/>
        <v>63009</v>
      </c>
      <c r="Q70">
        <v>-2575</v>
      </c>
      <c r="R70">
        <v>-43</v>
      </c>
      <c r="T70">
        <v>1198.7999999999884</v>
      </c>
      <c r="U70">
        <v>-535.40000000000873</v>
      </c>
      <c r="W70">
        <v>9523.2000000000007</v>
      </c>
      <c r="X70">
        <v>1838.1999999999998</v>
      </c>
      <c r="AB70">
        <v>76253.399999999994</v>
      </c>
      <c r="AC70">
        <v>1.0485827517199233</v>
      </c>
      <c r="AI70">
        <v>76253.399999999994</v>
      </c>
      <c r="AJ70">
        <v>1.0485827517199233</v>
      </c>
    </row>
    <row r="71" spans="2:38" x14ac:dyDescent="0.25">
      <c r="B71">
        <v>24695</v>
      </c>
      <c r="C71">
        <v>71544</v>
      </c>
      <c r="D71">
        <v>98116</v>
      </c>
      <c r="E71">
        <v>46405</v>
      </c>
      <c r="F71">
        <v>115329</v>
      </c>
      <c r="H71">
        <v>92799</v>
      </c>
      <c r="J71">
        <f t="shared" si="12"/>
        <v>71217.8</v>
      </c>
      <c r="K71">
        <f t="shared" si="13"/>
        <v>1.3030309838270768</v>
      </c>
      <c r="L71">
        <f t="shared" si="14"/>
        <v>115329</v>
      </c>
      <c r="M71">
        <f t="shared" si="15"/>
        <v>24695</v>
      </c>
      <c r="N71">
        <f t="shared" si="16"/>
        <v>71217.8</v>
      </c>
      <c r="O71">
        <f t="shared" si="17"/>
        <v>90634</v>
      </c>
      <c r="Q71">
        <v>17154</v>
      </c>
      <c r="R71">
        <v>-4637</v>
      </c>
      <c r="T71">
        <v>5462</v>
      </c>
      <c r="U71">
        <v>-1408.5999999999913</v>
      </c>
      <c r="W71">
        <v>13040.4</v>
      </c>
      <c r="X71">
        <v>1771.8</v>
      </c>
      <c r="AB71">
        <v>71217.8</v>
      </c>
      <c r="AC71">
        <v>1.3030309838270768</v>
      </c>
      <c r="AI71">
        <v>71217.8</v>
      </c>
      <c r="AJ71">
        <v>1.3030309838270768</v>
      </c>
    </row>
    <row r="72" spans="2:38" x14ac:dyDescent="0.25">
      <c r="B72">
        <v>89123</v>
      </c>
      <c r="C72">
        <v>77992</v>
      </c>
      <c r="D72">
        <v>85186</v>
      </c>
      <c r="E72">
        <v>98924</v>
      </c>
      <c r="F72">
        <v>36433</v>
      </c>
      <c r="H72">
        <v>122904</v>
      </c>
      <c r="J72">
        <f t="shared" si="12"/>
        <v>77531.600000000006</v>
      </c>
      <c r="K72">
        <f t="shared" si="13"/>
        <v>1.5852117072264726</v>
      </c>
      <c r="L72">
        <f t="shared" si="14"/>
        <v>98924</v>
      </c>
      <c r="M72">
        <f t="shared" si="15"/>
        <v>36433</v>
      </c>
      <c r="N72">
        <f t="shared" si="16"/>
        <v>77531.600000000006</v>
      </c>
      <c r="O72">
        <f t="shared" si="17"/>
        <v>62491</v>
      </c>
      <c r="Q72">
        <v>22659</v>
      </c>
      <c r="R72">
        <v>-158</v>
      </c>
      <c r="T72">
        <v>-9478.5999999999913</v>
      </c>
      <c r="U72">
        <v>-1374.1999999999971</v>
      </c>
      <c r="W72">
        <v>21327.800000000003</v>
      </c>
      <c r="X72">
        <v>1663.3999999999999</v>
      </c>
      <c r="AB72">
        <v>77531.600000000006</v>
      </c>
      <c r="AC72">
        <v>1.5852117072264726</v>
      </c>
      <c r="AK72">
        <v>77531.600000000006</v>
      </c>
      <c r="AL72">
        <v>1.5852117072264726</v>
      </c>
    </row>
    <row r="73" spans="2:38" x14ac:dyDescent="0.25">
      <c r="B73">
        <v>26704</v>
      </c>
      <c r="C73">
        <v>112422</v>
      </c>
      <c r="D73">
        <v>79109</v>
      </c>
      <c r="E73">
        <v>93977</v>
      </c>
      <c r="F73">
        <v>8991</v>
      </c>
      <c r="H73">
        <v>108003</v>
      </c>
      <c r="J73">
        <f t="shared" si="12"/>
        <v>64240.6</v>
      </c>
      <c r="K73">
        <f t="shared" si="13"/>
        <v>1.6812265140736544</v>
      </c>
      <c r="L73">
        <f t="shared" si="14"/>
        <v>112422</v>
      </c>
      <c r="M73">
        <f t="shared" si="15"/>
        <v>8991</v>
      </c>
      <c r="N73">
        <f t="shared" si="16"/>
        <v>64240.6</v>
      </c>
      <c r="O73">
        <f t="shared" si="17"/>
        <v>103431</v>
      </c>
      <c r="Q73">
        <v>22272</v>
      </c>
      <c r="R73">
        <v>-3394</v>
      </c>
      <c r="T73">
        <v>-21490.400000000001</v>
      </c>
      <c r="U73">
        <v>962.79999999999563</v>
      </c>
      <c r="W73">
        <v>21490.400000000001</v>
      </c>
      <c r="X73">
        <v>1736</v>
      </c>
      <c r="AB73">
        <v>64240.6</v>
      </c>
      <c r="AC73">
        <v>1.6812265140736544</v>
      </c>
      <c r="AI73">
        <v>64240.6</v>
      </c>
      <c r="AJ73">
        <v>1.6812265140736544</v>
      </c>
    </row>
    <row r="74" spans="2:38" x14ac:dyDescent="0.25">
      <c r="B74">
        <v>53540</v>
      </c>
      <c r="C74">
        <v>12438</v>
      </c>
      <c r="D74">
        <v>21481</v>
      </c>
      <c r="E74">
        <v>16680</v>
      </c>
      <c r="F74">
        <v>97739</v>
      </c>
      <c r="H74">
        <v>40537</v>
      </c>
      <c r="J74">
        <f t="shared" si="12"/>
        <v>40375.599999999999</v>
      </c>
      <c r="K74">
        <f t="shared" si="13"/>
        <v>1.0039974638147793</v>
      </c>
      <c r="L74">
        <f t="shared" si="14"/>
        <v>97739</v>
      </c>
      <c r="M74">
        <f t="shared" si="15"/>
        <v>12438</v>
      </c>
      <c r="N74">
        <f t="shared" si="16"/>
        <v>40375.599999999999</v>
      </c>
      <c r="O74">
        <f t="shared" si="17"/>
        <v>85301</v>
      </c>
      <c r="Q74">
        <v>-23792</v>
      </c>
      <c r="R74">
        <v>-174</v>
      </c>
      <c r="T74">
        <v>-3092.5999999999985</v>
      </c>
      <c r="U74">
        <v>-133.80000000000291</v>
      </c>
      <c r="W74">
        <v>9089.7999999999993</v>
      </c>
      <c r="X74">
        <v>220.2</v>
      </c>
      <c r="Z74">
        <v>40375.599999999999</v>
      </c>
      <c r="AA74">
        <v>1.0039974638147793</v>
      </c>
      <c r="AI74">
        <v>40375.599999999999</v>
      </c>
      <c r="AJ74">
        <v>1.0039974638147793</v>
      </c>
    </row>
    <row r="75" spans="2:38" x14ac:dyDescent="0.25">
      <c r="B75">
        <v>20020</v>
      </c>
      <c r="C75">
        <v>32676</v>
      </c>
      <c r="D75">
        <v>12349</v>
      </c>
      <c r="E75">
        <v>87022</v>
      </c>
      <c r="F75">
        <v>12155</v>
      </c>
      <c r="H75">
        <v>62038</v>
      </c>
      <c r="J75">
        <f t="shared" si="12"/>
        <v>32844.400000000001</v>
      </c>
      <c r="K75">
        <f t="shared" si="13"/>
        <v>1.8888455870711598</v>
      </c>
      <c r="L75">
        <f t="shared" si="14"/>
        <v>87022</v>
      </c>
      <c r="M75">
        <f t="shared" si="15"/>
        <v>12155</v>
      </c>
      <c r="N75">
        <f t="shared" si="16"/>
        <v>32844.400000000001</v>
      </c>
      <c r="O75">
        <f t="shared" si="17"/>
        <v>74867</v>
      </c>
      <c r="Q75">
        <v>12469</v>
      </c>
      <c r="R75">
        <v>299</v>
      </c>
      <c r="T75">
        <v>5882.8000000000029</v>
      </c>
      <c r="U75">
        <v>267.80000000000291</v>
      </c>
      <c r="W75">
        <v>7526.8</v>
      </c>
      <c r="X75">
        <v>1657.3999999999999</v>
      </c>
      <c r="AD75">
        <v>32844.400000000001</v>
      </c>
      <c r="AE75">
        <v>1.8888455870711598</v>
      </c>
      <c r="AK75">
        <v>32844.400000000001</v>
      </c>
      <c r="AL75">
        <v>1.8888455870711598</v>
      </c>
    </row>
    <row r="76" spans="2:38" x14ac:dyDescent="0.25">
      <c r="B76">
        <v>103540</v>
      </c>
      <c r="C76">
        <v>103974</v>
      </c>
      <c r="D76">
        <v>11478</v>
      </c>
      <c r="E76">
        <v>39196</v>
      </c>
      <c r="F76">
        <v>94639</v>
      </c>
      <c r="H76">
        <v>107458</v>
      </c>
      <c r="J76">
        <f t="shared" si="12"/>
        <v>70565.399999999994</v>
      </c>
      <c r="K76">
        <f t="shared" si="13"/>
        <v>1.522814297091776</v>
      </c>
      <c r="L76">
        <f t="shared" si="14"/>
        <v>103974</v>
      </c>
      <c r="M76">
        <f t="shared" si="15"/>
        <v>11478</v>
      </c>
      <c r="N76">
        <f t="shared" si="16"/>
        <v>70565.399999999994</v>
      </c>
      <c r="O76">
        <f t="shared" si="17"/>
        <v>92496</v>
      </c>
      <c r="Q76">
        <v>18283</v>
      </c>
      <c r="R76">
        <v>-4</v>
      </c>
      <c r="T76">
        <v>-12115.200000000012</v>
      </c>
      <c r="U76">
        <v>407</v>
      </c>
      <c r="W76">
        <v>13656</v>
      </c>
      <c r="X76">
        <v>1178.5999999999999</v>
      </c>
      <c r="AB76">
        <v>70565.399999999994</v>
      </c>
      <c r="AC76">
        <v>1.522814297091776</v>
      </c>
      <c r="AK76">
        <v>70565.399999999994</v>
      </c>
      <c r="AL76">
        <v>1.522814297091776</v>
      </c>
    </row>
    <row r="77" spans="2:38" x14ac:dyDescent="0.25">
      <c r="B77">
        <v>49486</v>
      </c>
      <c r="C77">
        <v>21199</v>
      </c>
      <c r="D77">
        <v>93032</v>
      </c>
      <c r="E77">
        <v>18389</v>
      </c>
      <c r="F77">
        <v>102425</v>
      </c>
      <c r="H77">
        <v>61400</v>
      </c>
      <c r="J77">
        <f t="shared" si="12"/>
        <v>56906.2</v>
      </c>
      <c r="K77">
        <f t="shared" si="13"/>
        <v>1.0789685482425466</v>
      </c>
      <c r="L77">
        <f t="shared" si="14"/>
        <v>102425</v>
      </c>
      <c r="M77">
        <f t="shared" si="15"/>
        <v>18389</v>
      </c>
      <c r="N77">
        <f t="shared" si="16"/>
        <v>56906.2</v>
      </c>
      <c r="O77">
        <f t="shared" si="17"/>
        <v>84036</v>
      </c>
      <c r="Q77">
        <v>-18181</v>
      </c>
      <c r="R77">
        <v>-3261</v>
      </c>
      <c r="T77">
        <v>-2773.4000000000015</v>
      </c>
      <c r="U77">
        <v>-65.80000000000291</v>
      </c>
      <c r="W77">
        <v>13335.800000000001</v>
      </c>
      <c r="X77">
        <v>1455</v>
      </c>
      <c r="AB77">
        <v>56906.2</v>
      </c>
      <c r="AC77">
        <v>1.0789685482425466</v>
      </c>
      <c r="AI77">
        <v>56906.2</v>
      </c>
      <c r="AJ77">
        <v>1.0789685482425466</v>
      </c>
    </row>
    <row r="78" spans="2:38" x14ac:dyDescent="0.25">
      <c r="B78">
        <v>11628</v>
      </c>
      <c r="C78">
        <v>81854</v>
      </c>
      <c r="D78">
        <v>70110</v>
      </c>
      <c r="E78">
        <v>43850</v>
      </c>
      <c r="F78">
        <v>42667</v>
      </c>
      <c r="H78">
        <v>104204</v>
      </c>
      <c r="J78">
        <f t="shared" si="12"/>
        <v>50021.8</v>
      </c>
      <c r="K78">
        <f t="shared" si="13"/>
        <v>2.0831717371226146</v>
      </c>
      <c r="L78">
        <f t="shared" si="14"/>
        <v>81854</v>
      </c>
      <c r="M78">
        <f t="shared" si="15"/>
        <v>11628</v>
      </c>
      <c r="N78">
        <f t="shared" si="16"/>
        <v>50021.8</v>
      </c>
      <c r="O78">
        <f t="shared" si="17"/>
        <v>70226</v>
      </c>
      <c r="Q78">
        <v>27575</v>
      </c>
      <c r="R78">
        <v>-2192</v>
      </c>
      <c r="T78">
        <v>12383.800000000003</v>
      </c>
      <c r="U78">
        <v>124.60000000000582</v>
      </c>
      <c r="W78">
        <v>16416.199999999997</v>
      </c>
      <c r="X78">
        <v>1559.8</v>
      </c>
      <c r="AD78">
        <v>50021.8</v>
      </c>
      <c r="AE78">
        <v>2.0831717371226146</v>
      </c>
      <c r="AK78">
        <v>50021.8</v>
      </c>
      <c r="AL78">
        <v>2.0831717371226146</v>
      </c>
    </row>
    <row r="79" spans="2:38" x14ac:dyDescent="0.25">
      <c r="B79">
        <v>110173</v>
      </c>
      <c r="C79">
        <v>11793</v>
      </c>
      <c r="D79">
        <v>108324</v>
      </c>
      <c r="E79">
        <v>111426</v>
      </c>
      <c r="F79">
        <v>87723</v>
      </c>
      <c r="H79">
        <v>130893</v>
      </c>
      <c r="J79">
        <f t="shared" si="12"/>
        <v>85887.8</v>
      </c>
      <c r="K79">
        <f t="shared" si="13"/>
        <v>1.5239999161697004</v>
      </c>
      <c r="L79">
        <f t="shared" si="14"/>
        <v>111426</v>
      </c>
      <c r="M79">
        <f t="shared" si="15"/>
        <v>11793</v>
      </c>
      <c r="N79">
        <f t="shared" si="16"/>
        <v>85887.8</v>
      </c>
      <c r="O79">
        <f t="shared" si="17"/>
        <v>99633</v>
      </c>
      <c r="Q79">
        <v>-13263</v>
      </c>
      <c r="R79">
        <v>76</v>
      </c>
      <c r="T79">
        <v>33.80000000000291</v>
      </c>
      <c r="U79">
        <v>755.19999999999709</v>
      </c>
      <c r="W79">
        <v>8522.6</v>
      </c>
      <c r="X79">
        <v>755.19999999999993</v>
      </c>
      <c r="AF79">
        <v>85887.8</v>
      </c>
      <c r="AG79">
        <v>1.5239999161697004</v>
      </c>
      <c r="AK79">
        <v>85887.8</v>
      </c>
      <c r="AL79">
        <v>1.5239999161697004</v>
      </c>
    </row>
    <row r="80" spans="2:38" x14ac:dyDescent="0.25">
      <c r="B80">
        <v>116583</v>
      </c>
      <c r="C80">
        <v>11945</v>
      </c>
      <c r="D80">
        <v>39792</v>
      </c>
      <c r="E80">
        <v>89290</v>
      </c>
      <c r="F80">
        <v>95208</v>
      </c>
      <c r="H80">
        <v>136927</v>
      </c>
      <c r="J80">
        <f t="shared" si="12"/>
        <v>70563.600000000006</v>
      </c>
      <c r="K80">
        <f t="shared" si="13"/>
        <v>1.9404763929277984</v>
      </c>
      <c r="L80">
        <f t="shared" si="14"/>
        <v>116583</v>
      </c>
      <c r="M80">
        <f t="shared" si="15"/>
        <v>11945</v>
      </c>
      <c r="N80">
        <f t="shared" si="16"/>
        <v>70563.600000000006</v>
      </c>
      <c r="O80">
        <f t="shared" si="17"/>
        <v>104638</v>
      </c>
      <c r="Q80">
        <v>26473</v>
      </c>
      <c r="R80">
        <v>-184</v>
      </c>
      <c r="T80">
        <v>-2080.1999999999971</v>
      </c>
      <c r="U80">
        <v>-115</v>
      </c>
      <c r="W80">
        <v>22101.8</v>
      </c>
      <c r="X80">
        <v>1723</v>
      </c>
      <c r="AF80">
        <v>70563.600000000006</v>
      </c>
      <c r="AG80">
        <v>1.9404763929277984</v>
      </c>
      <c r="AK80">
        <v>70563.600000000006</v>
      </c>
      <c r="AL80">
        <v>1.9404763929277984</v>
      </c>
    </row>
    <row r="81" spans="2:38" x14ac:dyDescent="0.25">
      <c r="B81">
        <v>88235</v>
      </c>
      <c r="C81">
        <v>22198</v>
      </c>
      <c r="D81">
        <v>110617</v>
      </c>
      <c r="E81">
        <v>106713</v>
      </c>
      <c r="F81">
        <v>11294</v>
      </c>
      <c r="H81">
        <v>84098</v>
      </c>
      <c r="J81">
        <f t="shared" si="12"/>
        <v>67811.399999999994</v>
      </c>
      <c r="K81">
        <f t="shared" si="13"/>
        <v>1.240174955833385</v>
      </c>
      <c r="L81">
        <f t="shared" si="14"/>
        <v>110617</v>
      </c>
      <c r="M81">
        <f t="shared" si="15"/>
        <v>11294</v>
      </c>
      <c r="N81">
        <f t="shared" si="16"/>
        <v>67811.399999999994</v>
      </c>
      <c r="O81">
        <f t="shared" si="17"/>
        <v>99323</v>
      </c>
      <c r="Q81">
        <v>5009</v>
      </c>
      <c r="R81">
        <v>2</v>
      </c>
      <c r="T81">
        <v>2621.3999999999942</v>
      </c>
      <c r="U81">
        <v>789.39999999999418</v>
      </c>
      <c r="W81">
        <v>10645.400000000001</v>
      </c>
      <c r="X81">
        <v>828.6</v>
      </c>
      <c r="AB81">
        <v>67811.399999999994</v>
      </c>
      <c r="AC81">
        <v>1.240174955833385</v>
      </c>
      <c r="AI81">
        <v>67811.399999999994</v>
      </c>
      <c r="AJ81">
        <v>1.240174955833385</v>
      </c>
    </row>
    <row r="82" spans="2:38" x14ac:dyDescent="0.25">
      <c r="B82">
        <v>6378</v>
      </c>
      <c r="C82">
        <v>60321</v>
      </c>
      <c r="D82">
        <v>98865</v>
      </c>
      <c r="E82">
        <v>5961</v>
      </c>
      <c r="F82">
        <v>22334</v>
      </c>
      <c r="H82">
        <v>75334</v>
      </c>
      <c r="J82">
        <f t="shared" si="12"/>
        <v>38771.800000000003</v>
      </c>
      <c r="K82">
        <f t="shared" si="13"/>
        <v>1.9430101259162587</v>
      </c>
      <c r="L82">
        <f t="shared" si="14"/>
        <v>98865</v>
      </c>
      <c r="M82">
        <f t="shared" si="15"/>
        <v>5961</v>
      </c>
      <c r="N82">
        <f t="shared" si="16"/>
        <v>38771.800000000003</v>
      </c>
      <c r="O82">
        <f t="shared" si="17"/>
        <v>92904</v>
      </c>
      <c r="Q82">
        <v>-12611</v>
      </c>
      <c r="R82">
        <v>-191</v>
      </c>
      <c r="T82">
        <v>-6369.1999999999971</v>
      </c>
      <c r="U82">
        <v>807.80000000000291</v>
      </c>
      <c r="W82">
        <v>11022.400000000001</v>
      </c>
      <c r="X82">
        <v>920.60000000000014</v>
      </c>
      <c r="AD82">
        <v>38771.800000000003</v>
      </c>
      <c r="AE82">
        <v>1.9430101259162587</v>
      </c>
      <c r="AK82">
        <v>38771.800000000003</v>
      </c>
      <c r="AL82">
        <v>1.9430101259162587</v>
      </c>
    </row>
    <row r="83" spans="2:38" x14ac:dyDescent="0.25">
      <c r="B83">
        <v>56834</v>
      </c>
      <c r="C83">
        <v>30801</v>
      </c>
      <c r="D83">
        <v>19213</v>
      </c>
      <c r="E83">
        <v>36538</v>
      </c>
      <c r="F83">
        <v>54256</v>
      </c>
      <c r="H83">
        <v>55165</v>
      </c>
      <c r="J83">
        <f t="shared" si="12"/>
        <v>39528.400000000001</v>
      </c>
      <c r="K83">
        <f t="shared" si="13"/>
        <v>1.3955788749354894</v>
      </c>
      <c r="L83">
        <f t="shared" si="14"/>
        <v>56834</v>
      </c>
      <c r="M83">
        <f t="shared" si="15"/>
        <v>19213</v>
      </c>
      <c r="N83">
        <f t="shared" si="16"/>
        <v>39528.400000000001</v>
      </c>
      <c r="O83">
        <f t="shared" si="17"/>
        <v>37621</v>
      </c>
      <c r="Q83">
        <v>10147</v>
      </c>
      <c r="R83">
        <v>4931</v>
      </c>
      <c r="T83">
        <v>-5538.7999999999956</v>
      </c>
      <c r="U83">
        <v>175.59999999999854</v>
      </c>
      <c r="W83">
        <v>16786.8</v>
      </c>
      <c r="X83">
        <v>1784.8000000000002</v>
      </c>
      <c r="Z83">
        <v>39528.400000000001</v>
      </c>
      <c r="AA83">
        <v>1.3955788749354894</v>
      </c>
      <c r="AI83">
        <v>39528.400000000001</v>
      </c>
      <c r="AJ83">
        <v>1.3955788749354894</v>
      </c>
    </row>
    <row r="84" spans="2:38" x14ac:dyDescent="0.25">
      <c r="B84">
        <v>106180</v>
      </c>
      <c r="C84">
        <v>51688</v>
      </c>
      <c r="D84">
        <v>9509</v>
      </c>
      <c r="E84">
        <v>43654</v>
      </c>
      <c r="F84">
        <v>27530</v>
      </c>
      <c r="H84">
        <v>50150</v>
      </c>
      <c r="J84">
        <f t="shared" si="12"/>
        <v>47712.2</v>
      </c>
      <c r="K84">
        <f t="shared" si="13"/>
        <v>1.0510938502102187</v>
      </c>
      <c r="L84">
        <f t="shared" si="14"/>
        <v>106180</v>
      </c>
      <c r="M84">
        <f t="shared" si="15"/>
        <v>9509</v>
      </c>
      <c r="N84">
        <f t="shared" si="16"/>
        <v>47712.2</v>
      </c>
      <c r="O84">
        <f t="shared" si="17"/>
        <v>96671</v>
      </c>
      <c r="Q84">
        <v>-18115</v>
      </c>
      <c r="R84">
        <v>256</v>
      </c>
      <c r="T84">
        <v>2423.5999999999985</v>
      </c>
      <c r="U84">
        <v>-385.20000000000437</v>
      </c>
      <c r="W84">
        <v>9534</v>
      </c>
      <c r="X84">
        <v>1423.6</v>
      </c>
      <c r="AD84">
        <v>47712.2</v>
      </c>
      <c r="AE84">
        <v>1.0510938502102187</v>
      </c>
      <c r="AI84">
        <v>47712.2</v>
      </c>
      <c r="AJ84">
        <v>1.0510938502102187</v>
      </c>
    </row>
    <row r="85" spans="2:38" x14ac:dyDescent="0.25">
      <c r="B85">
        <v>38237</v>
      </c>
      <c r="C85">
        <v>89955</v>
      </c>
      <c r="D85">
        <v>82535</v>
      </c>
      <c r="E85">
        <v>47016</v>
      </c>
      <c r="F85">
        <v>110315</v>
      </c>
      <c r="H85">
        <v>87545</v>
      </c>
      <c r="J85">
        <f t="shared" si="12"/>
        <v>73611.600000000006</v>
      </c>
      <c r="K85">
        <f t="shared" si="13"/>
        <v>1.1892826674056804</v>
      </c>
      <c r="L85">
        <f t="shared" si="14"/>
        <v>110315</v>
      </c>
      <c r="M85">
        <f t="shared" si="15"/>
        <v>38237</v>
      </c>
      <c r="N85">
        <f t="shared" si="16"/>
        <v>73611.600000000006</v>
      </c>
      <c r="O85">
        <f t="shared" si="17"/>
        <v>72078</v>
      </c>
      <c r="Q85">
        <v>-34717</v>
      </c>
      <c r="R85">
        <v>-344</v>
      </c>
      <c r="T85">
        <v>-5108.3999999999942</v>
      </c>
      <c r="U85">
        <v>-209</v>
      </c>
      <c r="W85">
        <v>11695.599999999999</v>
      </c>
      <c r="X85">
        <v>2438.1999999999998</v>
      </c>
      <c r="AF85">
        <v>73611.600000000006</v>
      </c>
      <c r="AG85">
        <v>1.1892826674056804</v>
      </c>
      <c r="AI85">
        <v>73611.600000000006</v>
      </c>
      <c r="AJ85">
        <v>1.1892826674056804</v>
      </c>
    </row>
    <row r="86" spans="2:38" x14ac:dyDescent="0.25">
      <c r="B86">
        <v>75431</v>
      </c>
      <c r="C86">
        <v>80845</v>
      </c>
      <c r="D86">
        <v>108816</v>
      </c>
      <c r="E86">
        <v>96973</v>
      </c>
      <c r="F86">
        <v>116870</v>
      </c>
      <c r="H86">
        <v>130423</v>
      </c>
      <c r="J86">
        <f t="shared" si="12"/>
        <v>95787</v>
      </c>
      <c r="K86">
        <f t="shared" si="13"/>
        <v>1.3615939532504411</v>
      </c>
      <c r="L86">
        <f t="shared" si="14"/>
        <v>116870</v>
      </c>
      <c r="M86">
        <f t="shared" si="15"/>
        <v>75431</v>
      </c>
      <c r="N86">
        <f t="shared" si="16"/>
        <v>95787</v>
      </c>
      <c r="O86">
        <f t="shared" si="17"/>
        <v>41439</v>
      </c>
      <c r="Q86">
        <v>5332</v>
      </c>
      <c r="R86">
        <v>-1722</v>
      </c>
      <c r="T86">
        <v>3414</v>
      </c>
      <c r="U86">
        <v>369.60000000000582</v>
      </c>
      <c r="W86">
        <v>10796.8</v>
      </c>
      <c r="X86">
        <v>1527.1999999999998</v>
      </c>
      <c r="AB86">
        <v>95787</v>
      </c>
      <c r="AC86">
        <v>1.3615939532504411</v>
      </c>
      <c r="AI86">
        <v>95787</v>
      </c>
      <c r="AJ86">
        <v>1.3615939532504411</v>
      </c>
    </row>
    <row r="87" spans="2:38" x14ac:dyDescent="0.25">
      <c r="B87">
        <v>6516</v>
      </c>
      <c r="C87">
        <v>35271</v>
      </c>
      <c r="D87">
        <v>76648</v>
      </c>
      <c r="E87">
        <v>31242</v>
      </c>
      <c r="F87">
        <v>108832</v>
      </c>
      <c r="H87">
        <v>82325</v>
      </c>
      <c r="J87">
        <f t="shared" si="12"/>
        <v>51701.8</v>
      </c>
      <c r="K87">
        <f t="shared" si="13"/>
        <v>1.5923043298299091</v>
      </c>
      <c r="L87">
        <f t="shared" si="14"/>
        <v>108832</v>
      </c>
      <c r="M87">
        <f t="shared" si="15"/>
        <v>6516</v>
      </c>
      <c r="N87">
        <f t="shared" si="16"/>
        <v>51701.8</v>
      </c>
      <c r="O87">
        <f t="shared" si="17"/>
        <v>102316</v>
      </c>
      <c r="Q87">
        <v>-30220</v>
      </c>
      <c r="R87">
        <v>0</v>
      </c>
      <c r="T87">
        <v>-1950.7999999999956</v>
      </c>
      <c r="U87">
        <v>-1695.3999999999942</v>
      </c>
      <c r="W87">
        <v>3760.8</v>
      </c>
      <c r="X87">
        <v>1695.4</v>
      </c>
      <c r="AD87">
        <v>51701.8</v>
      </c>
      <c r="AE87">
        <v>1.5923043298299091</v>
      </c>
      <c r="AK87">
        <v>51701.8</v>
      </c>
      <c r="AL87">
        <v>1.5923043298299091</v>
      </c>
    </row>
    <row r="88" spans="2:38" x14ac:dyDescent="0.25">
      <c r="B88">
        <v>90215</v>
      </c>
      <c r="C88">
        <v>15012</v>
      </c>
      <c r="D88">
        <v>41758</v>
      </c>
      <c r="E88">
        <v>87531</v>
      </c>
      <c r="F88">
        <v>16807</v>
      </c>
      <c r="H88">
        <v>72408</v>
      </c>
      <c r="J88">
        <f t="shared" si="12"/>
        <v>50264.6</v>
      </c>
      <c r="K88">
        <f t="shared" si="13"/>
        <v>1.4405366798900221</v>
      </c>
      <c r="L88">
        <f t="shared" si="14"/>
        <v>90215</v>
      </c>
      <c r="M88">
        <f t="shared" si="15"/>
        <v>15012</v>
      </c>
      <c r="N88">
        <f t="shared" si="16"/>
        <v>50264.6</v>
      </c>
      <c r="O88">
        <f t="shared" si="17"/>
        <v>75203</v>
      </c>
      <c r="Q88">
        <v>-9879</v>
      </c>
      <c r="R88">
        <v>-92</v>
      </c>
      <c r="T88">
        <v>1630.4000000000015</v>
      </c>
      <c r="U88">
        <v>369.59999999999854</v>
      </c>
      <c r="W88">
        <v>17143.599999999999</v>
      </c>
      <c r="X88">
        <v>1615.6</v>
      </c>
      <c r="AD88">
        <v>50264.6</v>
      </c>
      <c r="AE88">
        <v>1.4405366798900221</v>
      </c>
      <c r="AI88">
        <v>50264.6</v>
      </c>
      <c r="AJ88">
        <v>1.4405366798900221</v>
      </c>
    </row>
    <row r="89" spans="2:38" x14ac:dyDescent="0.25">
      <c r="B89">
        <v>95176</v>
      </c>
      <c r="C89">
        <v>84770</v>
      </c>
      <c r="D89">
        <v>99012</v>
      </c>
      <c r="E89">
        <v>61537</v>
      </c>
      <c r="F89">
        <v>69001</v>
      </c>
      <c r="H89">
        <v>95446</v>
      </c>
      <c r="J89">
        <f t="shared" si="12"/>
        <v>81899.199999999997</v>
      </c>
      <c r="K89">
        <f t="shared" si="13"/>
        <v>1.1654082091155957</v>
      </c>
      <c r="L89">
        <f t="shared" si="14"/>
        <v>99012</v>
      </c>
      <c r="M89">
        <f t="shared" si="15"/>
        <v>61537</v>
      </c>
      <c r="N89">
        <f t="shared" si="16"/>
        <v>81899.199999999997</v>
      </c>
      <c r="O89">
        <f t="shared" si="17"/>
        <v>37475</v>
      </c>
      <c r="Q89">
        <v>-13163</v>
      </c>
      <c r="R89">
        <v>77</v>
      </c>
      <c r="T89">
        <v>-24766.400000000009</v>
      </c>
      <c r="U89">
        <v>-353.19999999999709</v>
      </c>
      <c r="W89">
        <v>24766.400000000001</v>
      </c>
      <c r="X89">
        <v>955.6</v>
      </c>
      <c r="AB89">
        <v>81899.199999999997</v>
      </c>
      <c r="AC89">
        <v>1.1654082091155957</v>
      </c>
      <c r="AI89">
        <v>81899.199999999997</v>
      </c>
      <c r="AJ89">
        <v>1.1654082091155957</v>
      </c>
    </row>
    <row r="90" spans="2:38" x14ac:dyDescent="0.25">
      <c r="B90">
        <v>101435</v>
      </c>
      <c r="C90">
        <v>56278</v>
      </c>
      <c r="D90">
        <v>7918</v>
      </c>
      <c r="E90">
        <v>48747</v>
      </c>
      <c r="F90">
        <v>51018</v>
      </c>
      <c r="H90">
        <v>79879</v>
      </c>
      <c r="J90">
        <f t="shared" si="12"/>
        <v>53079.199999999997</v>
      </c>
      <c r="K90">
        <f t="shared" si="13"/>
        <v>1.5049021085472276</v>
      </c>
      <c r="L90">
        <f t="shared" si="14"/>
        <v>101435</v>
      </c>
      <c r="M90">
        <f t="shared" si="15"/>
        <v>7918</v>
      </c>
      <c r="N90">
        <f t="shared" si="16"/>
        <v>53079.199999999997</v>
      </c>
      <c r="O90">
        <f t="shared" si="17"/>
        <v>93517</v>
      </c>
      <c r="Q90">
        <v>19363</v>
      </c>
      <c r="R90">
        <v>2376</v>
      </c>
      <c r="T90">
        <v>9512.5999999999985</v>
      </c>
      <c r="U90">
        <v>1554.3999999999942</v>
      </c>
      <c r="W90">
        <v>10364.200000000001</v>
      </c>
      <c r="X90">
        <v>1590</v>
      </c>
      <c r="Z90">
        <v>53079.199999999997</v>
      </c>
      <c r="AA90">
        <v>1.5049021085472276</v>
      </c>
      <c r="AK90">
        <v>53079.199999999997</v>
      </c>
      <c r="AL90">
        <v>1.5049021085472276</v>
      </c>
    </row>
    <row r="91" spans="2:38" x14ac:dyDescent="0.25">
      <c r="B91">
        <v>93487</v>
      </c>
      <c r="C91">
        <v>11000</v>
      </c>
      <c r="D91">
        <v>11842</v>
      </c>
      <c r="E91">
        <v>90311</v>
      </c>
      <c r="F91">
        <v>60193</v>
      </c>
      <c r="H91">
        <v>63477</v>
      </c>
      <c r="J91">
        <f t="shared" si="12"/>
        <v>53366.6</v>
      </c>
      <c r="K91">
        <f t="shared" si="13"/>
        <v>1.1894518294213985</v>
      </c>
      <c r="L91">
        <f t="shared" si="14"/>
        <v>93487</v>
      </c>
      <c r="M91">
        <f t="shared" si="15"/>
        <v>11000</v>
      </c>
      <c r="N91">
        <f t="shared" si="16"/>
        <v>53366.6</v>
      </c>
      <c r="O91">
        <f t="shared" si="17"/>
        <v>82487</v>
      </c>
      <c r="Q91">
        <v>-17703</v>
      </c>
      <c r="R91">
        <v>4184</v>
      </c>
      <c r="T91">
        <v>-24492.400000000001</v>
      </c>
      <c r="U91">
        <v>-2402.4000000000015</v>
      </c>
      <c r="W91">
        <v>24492.400000000001</v>
      </c>
      <c r="X91">
        <v>2402.3999999999996</v>
      </c>
      <c r="AB91">
        <v>53366.6</v>
      </c>
      <c r="AC91">
        <v>1.1894518294213985</v>
      </c>
      <c r="AI91">
        <v>53366.6</v>
      </c>
      <c r="AJ91">
        <v>1.1894518294213985</v>
      </c>
    </row>
    <row r="92" spans="2:38" x14ac:dyDescent="0.25">
      <c r="B92">
        <v>113935</v>
      </c>
      <c r="C92">
        <v>65854</v>
      </c>
      <c r="D92">
        <v>66897</v>
      </c>
      <c r="E92">
        <v>82044</v>
      </c>
      <c r="F92">
        <v>84613</v>
      </c>
      <c r="H92">
        <v>94996</v>
      </c>
      <c r="J92">
        <f t="shared" si="12"/>
        <v>82668.600000000006</v>
      </c>
      <c r="K92">
        <f t="shared" si="13"/>
        <v>1.1491182867497454</v>
      </c>
      <c r="L92">
        <f t="shared" si="14"/>
        <v>113935</v>
      </c>
      <c r="M92">
        <f t="shared" si="15"/>
        <v>65854</v>
      </c>
      <c r="N92">
        <f t="shared" si="16"/>
        <v>82668.600000000006</v>
      </c>
      <c r="O92">
        <f t="shared" si="17"/>
        <v>48081</v>
      </c>
      <c r="Q92">
        <v>-14597</v>
      </c>
      <c r="R92">
        <v>4680</v>
      </c>
      <c r="T92">
        <v>-12533.399999999994</v>
      </c>
      <c r="U92">
        <v>1281.4000000000087</v>
      </c>
      <c r="W92">
        <v>22339</v>
      </c>
      <c r="X92">
        <v>1639.8</v>
      </c>
      <c r="AB92">
        <v>82668.600000000006</v>
      </c>
      <c r="AC92">
        <v>1.1491182867497454</v>
      </c>
      <c r="AI92">
        <v>82668.600000000006</v>
      </c>
      <c r="AJ92">
        <v>1.1491182867497454</v>
      </c>
    </row>
    <row r="93" spans="2:38" x14ac:dyDescent="0.25">
      <c r="B93">
        <v>20825</v>
      </c>
      <c r="C93">
        <v>15990</v>
      </c>
      <c r="D93">
        <v>49042</v>
      </c>
      <c r="E93">
        <v>59276</v>
      </c>
      <c r="F93">
        <v>21875</v>
      </c>
      <c r="H93">
        <v>65143</v>
      </c>
      <c r="J93">
        <f t="shared" si="12"/>
        <v>33401.599999999999</v>
      </c>
      <c r="K93">
        <f t="shared" si="13"/>
        <v>1.9502957942134509</v>
      </c>
      <c r="L93">
        <f t="shared" si="14"/>
        <v>59276</v>
      </c>
      <c r="M93">
        <f t="shared" si="15"/>
        <v>15990</v>
      </c>
      <c r="N93">
        <f t="shared" si="16"/>
        <v>33401.599999999999</v>
      </c>
      <c r="O93">
        <f t="shared" si="17"/>
        <v>43286</v>
      </c>
      <c r="Q93">
        <v>-6320</v>
      </c>
      <c r="R93">
        <v>-163</v>
      </c>
      <c r="T93">
        <v>5308.3999999999978</v>
      </c>
      <c r="U93">
        <v>641.39999999999782</v>
      </c>
      <c r="W93">
        <v>13861.6</v>
      </c>
      <c r="X93">
        <v>2387.8000000000002</v>
      </c>
      <c r="AD93">
        <v>33401.599999999999</v>
      </c>
      <c r="AE93">
        <v>1.9502957942134509</v>
      </c>
      <c r="AK93">
        <v>33401.599999999999</v>
      </c>
      <c r="AL93">
        <v>1.9502957942134509</v>
      </c>
    </row>
    <row r="94" spans="2:38" x14ac:dyDescent="0.25">
      <c r="B94">
        <v>51455</v>
      </c>
      <c r="C94">
        <v>18302</v>
      </c>
      <c r="D94">
        <v>48034</v>
      </c>
      <c r="E94">
        <v>103736</v>
      </c>
      <c r="F94">
        <v>62048</v>
      </c>
      <c r="H94">
        <v>121918</v>
      </c>
      <c r="J94">
        <f t="shared" si="12"/>
        <v>56715</v>
      </c>
      <c r="K94">
        <f t="shared" si="13"/>
        <v>2.1496605836198537</v>
      </c>
      <c r="L94">
        <f t="shared" si="14"/>
        <v>103736</v>
      </c>
      <c r="M94">
        <f t="shared" si="15"/>
        <v>18302</v>
      </c>
      <c r="N94">
        <f t="shared" si="16"/>
        <v>56715</v>
      </c>
      <c r="O94">
        <f t="shared" si="17"/>
        <v>85434</v>
      </c>
      <c r="Q94">
        <v>17983</v>
      </c>
      <c r="R94">
        <v>-4</v>
      </c>
      <c r="T94">
        <v>-2718.5999999999985</v>
      </c>
      <c r="U94">
        <v>1626</v>
      </c>
      <c r="W94">
        <v>14853.8</v>
      </c>
      <c r="X94">
        <v>1837.6</v>
      </c>
      <c r="AD94">
        <v>56715</v>
      </c>
      <c r="AE94">
        <v>2.1496605836198537</v>
      </c>
      <c r="AK94">
        <v>56715</v>
      </c>
      <c r="AL94">
        <v>2.1496605836198537</v>
      </c>
    </row>
    <row r="95" spans="2:38" x14ac:dyDescent="0.25">
      <c r="B95">
        <v>93545</v>
      </c>
      <c r="C95">
        <v>22546</v>
      </c>
      <c r="D95">
        <v>68121</v>
      </c>
      <c r="E95">
        <v>112336</v>
      </c>
      <c r="F95">
        <v>121620</v>
      </c>
      <c r="H95">
        <v>136631</v>
      </c>
      <c r="J95">
        <f t="shared" si="12"/>
        <v>83633.600000000006</v>
      </c>
      <c r="K95">
        <f t="shared" si="13"/>
        <v>1.6336855043905798</v>
      </c>
      <c r="L95">
        <f t="shared" si="14"/>
        <v>121620</v>
      </c>
      <c r="M95">
        <f t="shared" si="15"/>
        <v>22546</v>
      </c>
      <c r="N95">
        <f t="shared" si="16"/>
        <v>83633.600000000006</v>
      </c>
      <c r="O95">
        <f t="shared" si="17"/>
        <v>99074</v>
      </c>
      <c r="Q95">
        <v>30851</v>
      </c>
      <c r="R95">
        <v>160</v>
      </c>
      <c r="T95">
        <v>-6230.1999999999971</v>
      </c>
      <c r="U95">
        <v>529.80000000000291</v>
      </c>
      <c r="W95">
        <v>12645</v>
      </c>
      <c r="X95">
        <v>2170.6000000000004</v>
      </c>
      <c r="AB95">
        <v>83633.600000000006</v>
      </c>
      <c r="AC95">
        <v>1.6336855043905798</v>
      </c>
      <c r="AK95">
        <v>83633.600000000006</v>
      </c>
      <c r="AL95">
        <v>1.6336855043905798</v>
      </c>
    </row>
    <row r="96" spans="2:38" x14ac:dyDescent="0.25">
      <c r="B96">
        <v>67296</v>
      </c>
      <c r="C96">
        <v>122964</v>
      </c>
      <c r="D96">
        <v>22575</v>
      </c>
      <c r="E96">
        <v>25839</v>
      </c>
      <c r="F96">
        <v>96816</v>
      </c>
      <c r="H96">
        <v>86390</v>
      </c>
      <c r="J96">
        <f t="shared" si="12"/>
        <v>67098</v>
      </c>
      <c r="K96">
        <f t="shared" si="13"/>
        <v>1.287519747235387</v>
      </c>
      <c r="L96">
        <f t="shared" si="14"/>
        <v>122964</v>
      </c>
      <c r="M96">
        <f t="shared" si="15"/>
        <v>22575</v>
      </c>
      <c r="N96">
        <f t="shared" si="16"/>
        <v>67098</v>
      </c>
      <c r="O96">
        <f t="shared" si="17"/>
        <v>100389</v>
      </c>
      <c r="Q96">
        <v>-5860</v>
      </c>
      <c r="R96">
        <v>-52</v>
      </c>
      <c r="T96">
        <v>2080.1999999999971</v>
      </c>
      <c r="U96">
        <v>2055.8000000000029</v>
      </c>
      <c r="W96">
        <v>5635.8</v>
      </c>
      <c r="X96">
        <v>2507.4</v>
      </c>
      <c r="AB96">
        <v>67098</v>
      </c>
      <c r="AC96">
        <v>1.287519747235387</v>
      </c>
      <c r="AI96">
        <v>67098</v>
      </c>
      <c r="AJ96">
        <v>1.287519747235387</v>
      </c>
    </row>
    <row r="97" spans="2:38" x14ac:dyDescent="0.25">
      <c r="B97">
        <v>36101</v>
      </c>
      <c r="C97">
        <v>6519</v>
      </c>
      <c r="D97">
        <v>99121</v>
      </c>
      <c r="E97">
        <v>79764</v>
      </c>
      <c r="F97">
        <v>25648</v>
      </c>
      <c r="H97">
        <v>94032</v>
      </c>
      <c r="J97">
        <f t="shared" si="12"/>
        <v>49430.6</v>
      </c>
      <c r="K97">
        <f t="shared" si="13"/>
        <v>1.9023034314776677</v>
      </c>
      <c r="L97">
        <f t="shared" si="14"/>
        <v>99121</v>
      </c>
      <c r="M97">
        <f t="shared" si="15"/>
        <v>6519</v>
      </c>
      <c r="N97">
        <f t="shared" si="16"/>
        <v>49430.6</v>
      </c>
      <c r="O97">
        <f t="shared" si="17"/>
        <v>92602</v>
      </c>
      <c r="Q97">
        <v>-1293</v>
      </c>
      <c r="R97">
        <v>2937</v>
      </c>
      <c r="T97">
        <v>5987</v>
      </c>
      <c r="U97">
        <v>-190.80000000000291</v>
      </c>
      <c r="W97">
        <v>8423</v>
      </c>
      <c r="X97">
        <v>410.4</v>
      </c>
      <c r="AD97">
        <v>49430.6</v>
      </c>
      <c r="AE97">
        <v>1.9023034314776677</v>
      </c>
      <c r="AK97">
        <v>49430.6</v>
      </c>
      <c r="AL97">
        <v>1.9023034314776677</v>
      </c>
    </row>
    <row r="98" spans="2:38" x14ac:dyDescent="0.25">
      <c r="B98">
        <v>53441</v>
      </c>
      <c r="C98">
        <v>66959</v>
      </c>
      <c r="D98">
        <v>81082</v>
      </c>
      <c r="E98">
        <v>78308</v>
      </c>
      <c r="F98">
        <v>65748</v>
      </c>
      <c r="H98">
        <v>86669</v>
      </c>
      <c r="J98">
        <f t="shared" si="12"/>
        <v>69107.600000000006</v>
      </c>
      <c r="K98">
        <f t="shared" ref="K98:K129" si="18">H98/J98</f>
        <v>1.2541167686332617</v>
      </c>
      <c r="L98">
        <f t="shared" si="14"/>
        <v>81082</v>
      </c>
      <c r="M98">
        <f t="shared" si="15"/>
        <v>53441</v>
      </c>
      <c r="N98">
        <f t="shared" si="16"/>
        <v>69107.600000000006</v>
      </c>
      <c r="O98">
        <f t="shared" si="17"/>
        <v>27641</v>
      </c>
      <c r="Q98">
        <v>-30427</v>
      </c>
      <c r="R98">
        <v>169</v>
      </c>
      <c r="T98">
        <v>-4175.7999999999884</v>
      </c>
      <c r="U98">
        <v>-274.79999999998836</v>
      </c>
      <c r="W98">
        <v>9459</v>
      </c>
      <c r="X98">
        <v>1308.8</v>
      </c>
      <c r="AF98">
        <v>69107.600000000006</v>
      </c>
      <c r="AG98">
        <v>1.2541167686332617</v>
      </c>
      <c r="AI98">
        <v>69107.600000000006</v>
      </c>
      <c r="AJ98">
        <v>1.2541167686332617</v>
      </c>
    </row>
    <row r="99" spans="2:38" x14ac:dyDescent="0.25">
      <c r="B99">
        <v>60023</v>
      </c>
      <c r="C99">
        <v>104570</v>
      </c>
      <c r="D99">
        <v>88002</v>
      </c>
      <c r="E99">
        <v>26725</v>
      </c>
      <c r="F99">
        <v>99943</v>
      </c>
      <c r="H99">
        <v>98673</v>
      </c>
      <c r="J99">
        <f t="shared" si="12"/>
        <v>75852.600000000006</v>
      </c>
      <c r="K99">
        <f t="shared" si="18"/>
        <v>1.3008519154254434</v>
      </c>
      <c r="L99">
        <f t="shared" si="14"/>
        <v>104570</v>
      </c>
      <c r="M99">
        <f t="shared" si="15"/>
        <v>26725</v>
      </c>
      <c r="N99">
        <f t="shared" si="16"/>
        <v>75852.600000000006</v>
      </c>
      <c r="O99">
        <f t="shared" si="17"/>
        <v>77845</v>
      </c>
      <c r="Q99">
        <v>19953</v>
      </c>
      <c r="R99">
        <v>-157</v>
      </c>
      <c r="T99">
        <v>-112.19999999999709</v>
      </c>
      <c r="U99">
        <v>-1260.3999999999942</v>
      </c>
      <c r="W99">
        <v>12747.400000000001</v>
      </c>
      <c r="X99">
        <v>1260.4000000000001</v>
      </c>
      <c r="AB99">
        <v>75852.600000000006</v>
      </c>
      <c r="AC99">
        <v>1.3008519154254434</v>
      </c>
      <c r="AI99">
        <v>75852.600000000006</v>
      </c>
      <c r="AJ99">
        <v>1.3008519154254434</v>
      </c>
    </row>
    <row r="100" spans="2:38" x14ac:dyDescent="0.25">
      <c r="B100">
        <v>53160</v>
      </c>
      <c r="C100">
        <v>11480</v>
      </c>
      <c r="D100">
        <v>8157</v>
      </c>
      <c r="E100">
        <v>40595</v>
      </c>
      <c r="F100">
        <v>115534</v>
      </c>
      <c r="H100">
        <v>78153</v>
      </c>
      <c r="J100">
        <f t="shared" si="12"/>
        <v>45785.2</v>
      </c>
      <c r="K100">
        <f t="shared" si="18"/>
        <v>1.7069489704096521</v>
      </c>
      <c r="L100">
        <f t="shared" si="14"/>
        <v>115534</v>
      </c>
      <c r="M100">
        <f t="shared" si="15"/>
        <v>8157</v>
      </c>
      <c r="N100">
        <f t="shared" si="16"/>
        <v>45785.2</v>
      </c>
      <c r="O100">
        <f t="shared" si="17"/>
        <v>107377</v>
      </c>
      <c r="Q100">
        <v>-18279</v>
      </c>
      <c r="R100">
        <v>-2</v>
      </c>
      <c r="T100">
        <v>-12000.200000000004</v>
      </c>
      <c r="U100">
        <v>-100</v>
      </c>
      <c r="W100">
        <v>17230.2</v>
      </c>
      <c r="X100">
        <v>235.59999999999997</v>
      </c>
      <c r="AD100">
        <v>45785.2</v>
      </c>
      <c r="AE100">
        <v>1.7069489704096521</v>
      </c>
      <c r="AK100">
        <v>45785.2</v>
      </c>
      <c r="AL100">
        <v>1.7069489704096521</v>
      </c>
    </row>
    <row r="101" spans="2:38" x14ac:dyDescent="0.25">
      <c r="B101">
        <v>20970</v>
      </c>
      <c r="C101">
        <v>101053</v>
      </c>
      <c r="D101">
        <v>34431</v>
      </c>
      <c r="E101">
        <v>18262</v>
      </c>
      <c r="F101">
        <v>54944</v>
      </c>
      <c r="H101">
        <v>70571</v>
      </c>
      <c r="J101">
        <f t="shared" si="12"/>
        <v>45932</v>
      </c>
      <c r="K101">
        <f t="shared" si="18"/>
        <v>1.5364234085169381</v>
      </c>
      <c r="L101">
        <f t="shared" si="14"/>
        <v>101053</v>
      </c>
      <c r="M101">
        <f t="shared" si="15"/>
        <v>18262</v>
      </c>
      <c r="N101">
        <f t="shared" si="16"/>
        <v>45932</v>
      </c>
      <c r="O101">
        <f t="shared" si="17"/>
        <v>82791</v>
      </c>
      <c r="Q101">
        <v>4766</v>
      </c>
      <c r="R101">
        <v>25</v>
      </c>
      <c r="T101">
        <v>-13526.199999999997</v>
      </c>
      <c r="U101">
        <v>-1905.8000000000029</v>
      </c>
      <c r="W101">
        <v>20902.600000000002</v>
      </c>
      <c r="X101">
        <v>3114.2000000000003</v>
      </c>
      <c r="AB101">
        <v>45932</v>
      </c>
      <c r="AC101">
        <v>1.5364234085169381</v>
      </c>
      <c r="AK101">
        <v>45932</v>
      </c>
      <c r="AL101">
        <v>1.5364234085169381</v>
      </c>
    </row>
    <row r="103" spans="2:38" x14ac:dyDescent="0.25">
      <c r="B103">
        <v>2986687</v>
      </c>
      <c r="C103">
        <v>2763322</v>
      </c>
      <c r="D103">
        <v>3083687</v>
      </c>
      <c r="E103">
        <v>2890001</v>
      </c>
      <c r="F103">
        <v>2969652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828D54-8A65-488B-8477-ED8DA749DD40}">
  <dimension ref="A1:AL103"/>
  <sheetViews>
    <sheetView workbookViewId="0"/>
  </sheetViews>
  <sheetFormatPr defaultRowHeight="15" x14ac:dyDescent="0.25"/>
  <sheetData>
    <row r="1" spans="1:38" x14ac:dyDescent="0.25">
      <c r="A1" t="s">
        <v>76</v>
      </c>
    </row>
    <row r="2" spans="1:38" x14ac:dyDescent="0.25">
      <c r="B2">
        <v>96786</v>
      </c>
      <c r="C2">
        <v>26825</v>
      </c>
      <c r="D2">
        <v>35261</v>
      </c>
      <c r="E2">
        <v>71715</v>
      </c>
      <c r="F2">
        <v>87780</v>
      </c>
      <c r="H2">
        <v>83738</v>
      </c>
      <c r="J2">
        <f t="shared" ref="J2:J33" si="0">AVERAGE(B2:F2)</f>
        <v>63673.4</v>
      </c>
      <c r="K2">
        <f t="shared" ref="K2:K33" si="1">H2/J2</f>
        <v>1.3151174587818462</v>
      </c>
      <c r="L2">
        <f t="shared" ref="L2:L33" si="2">MAX(B2:F2)</f>
        <v>96786</v>
      </c>
      <c r="M2">
        <f t="shared" ref="M2:M33" si="3">MIN(B2:F2)</f>
        <v>26825</v>
      </c>
      <c r="N2">
        <f t="shared" ref="N2:N33" si="4">AVERAGE(B2:F2)</f>
        <v>63673.4</v>
      </c>
      <c r="O2">
        <f t="shared" ref="O2:O33" si="5">L2-M2</f>
        <v>69961</v>
      </c>
      <c r="Q2">
        <v>9569</v>
      </c>
      <c r="R2">
        <v>719</v>
      </c>
      <c r="T2">
        <v>11103.200000000004</v>
      </c>
      <c r="U2">
        <v>-1074.5999999999985</v>
      </c>
      <c r="W2">
        <v>19779.199999999997</v>
      </c>
      <c r="X2">
        <v>2510.6000000000004</v>
      </c>
      <c r="Z2">
        <v>63673.4</v>
      </c>
      <c r="AA2">
        <v>1.3151174587818462</v>
      </c>
      <c r="AI2">
        <v>63673.4</v>
      </c>
      <c r="AJ2">
        <v>1.3151174587818462</v>
      </c>
    </row>
    <row r="3" spans="1:38" x14ac:dyDescent="0.25">
      <c r="B3">
        <v>74293</v>
      </c>
      <c r="C3">
        <v>5777</v>
      </c>
      <c r="D3">
        <v>13514</v>
      </c>
      <c r="E3">
        <v>62696</v>
      </c>
      <c r="F3">
        <v>14171</v>
      </c>
      <c r="H3">
        <v>71628</v>
      </c>
      <c r="J3">
        <f t="shared" si="0"/>
        <v>34090.199999999997</v>
      </c>
      <c r="K3">
        <f t="shared" si="1"/>
        <v>2.1011317035394339</v>
      </c>
      <c r="L3">
        <f t="shared" si="2"/>
        <v>74293</v>
      </c>
      <c r="M3">
        <f t="shared" si="3"/>
        <v>5777</v>
      </c>
      <c r="N3">
        <f t="shared" si="4"/>
        <v>34090.199999999997</v>
      </c>
      <c r="O3">
        <f t="shared" si="5"/>
        <v>68516</v>
      </c>
      <c r="Q3">
        <v>-6723</v>
      </c>
      <c r="R3">
        <v>1052</v>
      </c>
      <c r="T3">
        <v>117.59999999999854</v>
      </c>
      <c r="U3">
        <v>-2000.4000000000015</v>
      </c>
      <c r="W3">
        <v>7948.4</v>
      </c>
      <c r="X3">
        <v>2507.1999999999998</v>
      </c>
      <c r="AD3">
        <v>34090.199999999997</v>
      </c>
      <c r="AE3">
        <v>2.1011317035394339</v>
      </c>
      <c r="AK3">
        <v>34090.199999999997</v>
      </c>
      <c r="AL3">
        <v>2.1011317035394339</v>
      </c>
    </row>
    <row r="4" spans="1:38" x14ac:dyDescent="0.25">
      <c r="B4">
        <v>71527</v>
      </c>
      <c r="C4">
        <v>51311</v>
      </c>
      <c r="D4">
        <v>63583</v>
      </c>
      <c r="E4">
        <v>28576</v>
      </c>
      <c r="F4">
        <v>54369</v>
      </c>
      <c r="H4">
        <v>122467</v>
      </c>
      <c r="J4">
        <f t="shared" si="0"/>
        <v>53873.2</v>
      </c>
      <c r="K4">
        <f t="shared" si="1"/>
        <v>2.2732453242057278</v>
      </c>
      <c r="L4">
        <f t="shared" si="2"/>
        <v>71527</v>
      </c>
      <c r="M4">
        <f t="shared" si="3"/>
        <v>28576</v>
      </c>
      <c r="N4">
        <f t="shared" si="4"/>
        <v>53873.2</v>
      </c>
      <c r="O4">
        <f t="shared" si="5"/>
        <v>42951</v>
      </c>
      <c r="Q4">
        <v>19147</v>
      </c>
      <c r="R4">
        <v>4410</v>
      </c>
      <c r="T4">
        <v>-8217.2000000000044</v>
      </c>
      <c r="U4">
        <v>-1583.8000000000029</v>
      </c>
      <c r="W4">
        <v>19106.400000000001</v>
      </c>
      <c r="X4">
        <v>1801</v>
      </c>
      <c r="AF4">
        <v>53873.2</v>
      </c>
      <c r="AG4">
        <v>2.2732453242057278</v>
      </c>
      <c r="AK4">
        <v>53873.2</v>
      </c>
      <c r="AL4">
        <v>2.2732453242057278</v>
      </c>
    </row>
    <row r="5" spans="1:38" x14ac:dyDescent="0.25">
      <c r="B5">
        <v>97125</v>
      </c>
      <c r="C5">
        <v>77908</v>
      </c>
      <c r="D5">
        <v>116727</v>
      </c>
      <c r="E5">
        <v>77482</v>
      </c>
      <c r="F5">
        <v>45706</v>
      </c>
      <c r="H5">
        <v>138079</v>
      </c>
      <c r="J5">
        <f t="shared" si="0"/>
        <v>82989.600000000006</v>
      </c>
      <c r="K5">
        <f t="shared" si="1"/>
        <v>1.6638108871473052</v>
      </c>
      <c r="L5">
        <f t="shared" si="2"/>
        <v>116727</v>
      </c>
      <c r="M5">
        <f t="shared" si="3"/>
        <v>45706</v>
      </c>
      <c r="N5">
        <f t="shared" si="4"/>
        <v>82989.600000000006</v>
      </c>
      <c r="O5">
        <f t="shared" si="5"/>
        <v>71021</v>
      </c>
      <c r="Q5">
        <v>3886</v>
      </c>
      <c r="R5">
        <v>4989</v>
      </c>
      <c r="T5">
        <v>-1560.5999999999913</v>
      </c>
      <c r="U5">
        <v>1293.8000000000029</v>
      </c>
      <c r="W5">
        <v>17975.399999999998</v>
      </c>
      <c r="X5">
        <v>1691.8</v>
      </c>
      <c r="AF5">
        <v>82989.600000000006</v>
      </c>
      <c r="AG5">
        <v>1.6638108871473052</v>
      </c>
      <c r="AK5">
        <v>82989.600000000006</v>
      </c>
      <c r="AL5">
        <v>1.6638108871473052</v>
      </c>
    </row>
    <row r="6" spans="1:38" x14ac:dyDescent="0.25">
      <c r="B6">
        <v>16685</v>
      </c>
      <c r="C6">
        <v>59503</v>
      </c>
      <c r="D6">
        <v>97293</v>
      </c>
      <c r="E6">
        <v>30159</v>
      </c>
      <c r="F6">
        <v>113184</v>
      </c>
      <c r="H6">
        <v>92362</v>
      </c>
      <c r="J6">
        <f t="shared" si="0"/>
        <v>63364.800000000003</v>
      </c>
      <c r="K6">
        <f t="shared" si="1"/>
        <v>1.4576231598616265</v>
      </c>
      <c r="L6">
        <f t="shared" si="2"/>
        <v>113184</v>
      </c>
      <c r="M6">
        <f t="shared" si="3"/>
        <v>16685</v>
      </c>
      <c r="N6">
        <f t="shared" si="4"/>
        <v>63364.800000000003</v>
      </c>
      <c r="O6">
        <f t="shared" si="5"/>
        <v>96499</v>
      </c>
      <c r="Q6">
        <v>-3578</v>
      </c>
      <c r="R6">
        <v>4777</v>
      </c>
      <c r="T6">
        <v>610.20000000000437</v>
      </c>
      <c r="U6">
        <v>-2186.1999999999971</v>
      </c>
      <c r="W6">
        <v>13610.600000000002</v>
      </c>
      <c r="X6">
        <v>2347.4</v>
      </c>
      <c r="AF6">
        <v>63364.800000000003</v>
      </c>
      <c r="AG6">
        <v>1.4576231598616265</v>
      </c>
      <c r="AK6">
        <v>63364.800000000003</v>
      </c>
      <c r="AL6">
        <v>1.4576231598616265</v>
      </c>
    </row>
    <row r="7" spans="1:38" x14ac:dyDescent="0.25">
      <c r="B7">
        <v>41553</v>
      </c>
      <c r="C7">
        <v>71676</v>
      </c>
      <c r="D7">
        <v>96371</v>
      </c>
      <c r="E7">
        <v>63690</v>
      </c>
      <c r="F7">
        <v>23894</v>
      </c>
      <c r="H7">
        <v>76605</v>
      </c>
      <c r="J7">
        <f t="shared" si="0"/>
        <v>59436.800000000003</v>
      </c>
      <c r="K7">
        <f t="shared" si="1"/>
        <v>1.2888479864326476</v>
      </c>
      <c r="L7">
        <f t="shared" si="2"/>
        <v>96371</v>
      </c>
      <c r="M7">
        <f t="shared" si="3"/>
        <v>23894</v>
      </c>
      <c r="N7">
        <f t="shared" si="4"/>
        <v>59436.800000000003</v>
      </c>
      <c r="O7">
        <f t="shared" si="5"/>
        <v>72477</v>
      </c>
      <c r="Q7">
        <v>-2361</v>
      </c>
      <c r="R7">
        <v>-803</v>
      </c>
      <c r="T7">
        <v>7850.6000000000058</v>
      </c>
      <c r="U7">
        <v>1083.6000000000058</v>
      </c>
      <c r="W7">
        <v>13075.400000000001</v>
      </c>
      <c r="X7">
        <v>1698.8000000000002</v>
      </c>
      <c r="AD7">
        <v>59436.800000000003</v>
      </c>
      <c r="AE7">
        <v>1.2888479864326476</v>
      </c>
      <c r="AI7">
        <v>59436.800000000003</v>
      </c>
      <c r="AJ7">
        <v>1.2888479864326476</v>
      </c>
    </row>
    <row r="8" spans="1:38" x14ac:dyDescent="0.25">
      <c r="B8">
        <v>116557</v>
      </c>
      <c r="C8">
        <v>75113</v>
      </c>
      <c r="D8">
        <v>48267</v>
      </c>
      <c r="E8">
        <v>16674</v>
      </c>
      <c r="F8">
        <v>77812</v>
      </c>
      <c r="H8">
        <v>83934</v>
      </c>
      <c r="J8">
        <f t="shared" si="0"/>
        <v>66884.600000000006</v>
      </c>
      <c r="K8">
        <f t="shared" si="1"/>
        <v>1.2549077067067755</v>
      </c>
      <c r="L8">
        <f t="shared" si="2"/>
        <v>116557</v>
      </c>
      <c r="M8">
        <f t="shared" si="3"/>
        <v>16674</v>
      </c>
      <c r="N8">
        <f t="shared" si="4"/>
        <v>66884.600000000006</v>
      </c>
      <c r="O8">
        <f t="shared" si="5"/>
        <v>99883</v>
      </c>
      <c r="Q8">
        <v>-26151</v>
      </c>
      <c r="R8">
        <v>-5259</v>
      </c>
      <c r="T8">
        <v>-3250</v>
      </c>
      <c r="U8">
        <v>-777.39999999999418</v>
      </c>
      <c r="W8">
        <v>9510</v>
      </c>
      <c r="X8">
        <v>1023</v>
      </c>
      <c r="AF8">
        <v>66884.600000000006</v>
      </c>
      <c r="AG8">
        <v>1.2549077067067755</v>
      </c>
      <c r="AI8">
        <v>66884.600000000006</v>
      </c>
      <c r="AJ8">
        <v>1.2549077067067755</v>
      </c>
    </row>
    <row r="9" spans="1:38" x14ac:dyDescent="0.25">
      <c r="B9">
        <v>14447</v>
      </c>
      <c r="C9">
        <v>7038</v>
      </c>
      <c r="D9">
        <v>90216</v>
      </c>
      <c r="E9">
        <v>104219</v>
      </c>
      <c r="F9">
        <v>7850</v>
      </c>
      <c r="H9">
        <v>51537</v>
      </c>
      <c r="J9">
        <f t="shared" si="0"/>
        <v>44754</v>
      </c>
      <c r="K9">
        <f t="shared" si="1"/>
        <v>1.1515618715645528</v>
      </c>
      <c r="L9">
        <f t="shared" si="2"/>
        <v>104219</v>
      </c>
      <c r="M9">
        <f t="shared" si="3"/>
        <v>7038</v>
      </c>
      <c r="N9">
        <f t="shared" si="4"/>
        <v>44754</v>
      </c>
      <c r="O9">
        <f t="shared" si="5"/>
        <v>97181</v>
      </c>
      <c r="Q9">
        <v>-14883</v>
      </c>
      <c r="R9">
        <v>-438</v>
      </c>
      <c r="T9">
        <v>-13671</v>
      </c>
      <c r="U9">
        <v>-20.80000000000291</v>
      </c>
      <c r="W9">
        <v>15268.2</v>
      </c>
      <c r="X9">
        <v>1996</v>
      </c>
      <c r="Z9">
        <v>44754</v>
      </c>
      <c r="AA9">
        <v>1.1515618715645528</v>
      </c>
      <c r="AI9">
        <v>44754</v>
      </c>
      <c r="AJ9">
        <v>1.1515618715645528</v>
      </c>
    </row>
    <row r="10" spans="1:38" x14ac:dyDescent="0.25">
      <c r="B10">
        <v>31304</v>
      </c>
      <c r="C10">
        <v>117755</v>
      </c>
      <c r="D10">
        <v>21021</v>
      </c>
      <c r="E10">
        <v>58185</v>
      </c>
      <c r="F10">
        <v>71041</v>
      </c>
      <c r="H10">
        <v>76831</v>
      </c>
      <c r="J10">
        <f t="shared" si="0"/>
        <v>59861.2</v>
      </c>
      <c r="K10">
        <f t="shared" si="1"/>
        <v>1.2834857971440601</v>
      </c>
      <c r="L10">
        <f t="shared" si="2"/>
        <v>117755</v>
      </c>
      <c r="M10">
        <f t="shared" si="3"/>
        <v>21021</v>
      </c>
      <c r="N10">
        <f t="shared" si="4"/>
        <v>59861.2</v>
      </c>
      <c r="O10">
        <f t="shared" si="5"/>
        <v>96734</v>
      </c>
      <c r="Q10">
        <v>2908</v>
      </c>
      <c r="R10">
        <v>258</v>
      </c>
      <c r="T10">
        <v>452.19999999999709</v>
      </c>
      <c r="U10">
        <v>2202.1999999999971</v>
      </c>
      <c r="W10">
        <v>15902.2</v>
      </c>
      <c r="X10">
        <v>2439.7999999999997</v>
      </c>
      <c r="Z10">
        <v>59861.2</v>
      </c>
      <c r="AA10">
        <v>1.2834857971440601</v>
      </c>
      <c r="AI10">
        <v>59861.2</v>
      </c>
      <c r="AJ10">
        <v>1.2834857971440601</v>
      </c>
    </row>
    <row r="11" spans="1:38" x14ac:dyDescent="0.25">
      <c r="B11">
        <v>94028</v>
      </c>
      <c r="C11">
        <v>67211</v>
      </c>
      <c r="D11">
        <v>33267</v>
      </c>
      <c r="E11">
        <v>107173</v>
      </c>
      <c r="F11">
        <v>16358</v>
      </c>
      <c r="H11">
        <v>65983</v>
      </c>
      <c r="J11">
        <f t="shared" si="0"/>
        <v>63607.4</v>
      </c>
      <c r="K11">
        <f t="shared" si="1"/>
        <v>1.0373478557526326</v>
      </c>
      <c r="L11">
        <f t="shared" si="2"/>
        <v>107173</v>
      </c>
      <c r="M11">
        <f t="shared" si="3"/>
        <v>16358</v>
      </c>
      <c r="N11">
        <f t="shared" si="4"/>
        <v>63607.4</v>
      </c>
      <c r="O11">
        <f t="shared" si="5"/>
        <v>90815</v>
      </c>
      <c r="Q11">
        <v>-20240</v>
      </c>
      <c r="R11">
        <v>-3106</v>
      </c>
      <c r="T11">
        <v>5477.5999999999985</v>
      </c>
      <c r="U11">
        <v>-982</v>
      </c>
      <c r="W11">
        <v>8042</v>
      </c>
      <c r="X11">
        <v>1262</v>
      </c>
      <c r="Z11">
        <v>63607.4</v>
      </c>
      <c r="AA11">
        <v>1.0373478557526326</v>
      </c>
      <c r="AI11">
        <v>63607.4</v>
      </c>
      <c r="AJ11">
        <v>1.0373478557526326</v>
      </c>
    </row>
    <row r="12" spans="1:38" x14ac:dyDescent="0.25">
      <c r="B12">
        <v>81611</v>
      </c>
      <c r="C12">
        <v>36130</v>
      </c>
      <c r="D12">
        <v>41357</v>
      </c>
      <c r="E12">
        <v>77885</v>
      </c>
      <c r="F12">
        <v>97162</v>
      </c>
      <c r="H12">
        <v>78959</v>
      </c>
      <c r="J12">
        <f t="shared" si="0"/>
        <v>66829</v>
      </c>
      <c r="K12">
        <f t="shared" si="1"/>
        <v>1.181508027951937</v>
      </c>
      <c r="L12">
        <f t="shared" si="2"/>
        <v>97162</v>
      </c>
      <c r="M12">
        <f t="shared" si="3"/>
        <v>36130</v>
      </c>
      <c r="N12">
        <f t="shared" si="4"/>
        <v>66829</v>
      </c>
      <c r="O12">
        <f t="shared" si="5"/>
        <v>61032</v>
      </c>
      <c r="Q12">
        <v>-10954</v>
      </c>
      <c r="R12">
        <v>-567</v>
      </c>
      <c r="T12">
        <v>1417.5999999999985</v>
      </c>
      <c r="U12">
        <v>-33.600000000005821</v>
      </c>
      <c r="W12">
        <v>13010.000000000002</v>
      </c>
      <c r="X12">
        <v>1768.4</v>
      </c>
      <c r="AB12">
        <v>66829</v>
      </c>
      <c r="AC12">
        <v>1.181508027951937</v>
      </c>
      <c r="AI12">
        <v>66829</v>
      </c>
      <c r="AJ12">
        <v>1.181508027951937</v>
      </c>
    </row>
    <row r="13" spans="1:38" x14ac:dyDescent="0.25">
      <c r="B13">
        <v>13185</v>
      </c>
      <c r="C13">
        <v>53514</v>
      </c>
      <c r="D13">
        <v>116103</v>
      </c>
      <c r="E13">
        <v>49771</v>
      </c>
      <c r="F13">
        <v>96946</v>
      </c>
      <c r="H13">
        <v>74047</v>
      </c>
      <c r="J13">
        <f t="shared" si="0"/>
        <v>65903.8</v>
      </c>
      <c r="K13">
        <f t="shared" si="1"/>
        <v>1.1235619190395698</v>
      </c>
      <c r="L13">
        <f t="shared" si="2"/>
        <v>116103</v>
      </c>
      <c r="M13">
        <f t="shared" si="3"/>
        <v>13185</v>
      </c>
      <c r="N13">
        <f t="shared" si="4"/>
        <v>65903.8</v>
      </c>
      <c r="O13">
        <f t="shared" si="5"/>
        <v>102918</v>
      </c>
      <c r="Q13">
        <v>-10331</v>
      </c>
      <c r="R13">
        <v>-634</v>
      </c>
      <c r="T13">
        <v>344.80000000000291</v>
      </c>
      <c r="U13">
        <v>1624.6000000000058</v>
      </c>
      <c r="W13">
        <v>11084.400000000001</v>
      </c>
      <c r="X13">
        <v>1624.6</v>
      </c>
      <c r="AB13">
        <v>65903.8</v>
      </c>
      <c r="AC13">
        <v>1.1235619190395698</v>
      </c>
      <c r="AI13">
        <v>65903.8</v>
      </c>
      <c r="AJ13">
        <v>1.1235619190395698</v>
      </c>
    </row>
    <row r="14" spans="1:38" x14ac:dyDescent="0.25">
      <c r="B14">
        <v>72521</v>
      </c>
      <c r="C14">
        <v>53699</v>
      </c>
      <c r="D14">
        <v>109230</v>
      </c>
      <c r="E14">
        <v>31113</v>
      </c>
      <c r="F14">
        <v>6862</v>
      </c>
      <c r="H14">
        <v>73047</v>
      </c>
      <c r="J14">
        <f t="shared" si="0"/>
        <v>54685</v>
      </c>
      <c r="K14">
        <f t="shared" si="1"/>
        <v>1.3357776355490536</v>
      </c>
      <c r="L14">
        <f t="shared" si="2"/>
        <v>109230</v>
      </c>
      <c r="M14">
        <f t="shared" si="3"/>
        <v>6862</v>
      </c>
      <c r="N14">
        <f t="shared" si="4"/>
        <v>54685</v>
      </c>
      <c r="O14">
        <f t="shared" si="5"/>
        <v>102368</v>
      </c>
      <c r="Q14">
        <v>12039</v>
      </c>
      <c r="R14">
        <v>1902</v>
      </c>
      <c r="T14">
        <v>-1230.8000000000029</v>
      </c>
      <c r="U14">
        <v>-233</v>
      </c>
      <c r="W14">
        <v>10431.199999999999</v>
      </c>
      <c r="X14">
        <v>2384.6</v>
      </c>
      <c r="Z14">
        <v>54685</v>
      </c>
      <c r="AA14">
        <v>1.3357776355490536</v>
      </c>
      <c r="AI14">
        <v>54685</v>
      </c>
      <c r="AJ14">
        <v>1.3357776355490536</v>
      </c>
    </row>
    <row r="15" spans="1:38" x14ac:dyDescent="0.25">
      <c r="B15">
        <v>100305</v>
      </c>
      <c r="C15">
        <v>73704</v>
      </c>
      <c r="D15">
        <v>14613</v>
      </c>
      <c r="E15">
        <v>64519</v>
      </c>
      <c r="F15">
        <v>104872</v>
      </c>
      <c r="H15">
        <v>87517</v>
      </c>
      <c r="J15">
        <f t="shared" si="0"/>
        <v>71602.600000000006</v>
      </c>
      <c r="K15">
        <f t="shared" si="1"/>
        <v>1.2222600855276204</v>
      </c>
      <c r="L15">
        <f t="shared" si="2"/>
        <v>104872</v>
      </c>
      <c r="M15">
        <f t="shared" si="3"/>
        <v>14613</v>
      </c>
      <c r="N15">
        <f t="shared" si="4"/>
        <v>71602.600000000006</v>
      </c>
      <c r="O15">
        <f t="shared" si="5"/>
        <v>90259</v>
      </c>
      <c r="Q15">
        <v>-2396</v>
      </c>
      <c r="R15">
        <v>-1865</v>
      </c>
      <c r="T15">
        <v>1074.4000000000087</v>
      </c>
      <c r="U15">
        <v>-1078.5999999999913</v>
      </c>
      <c r="W15">
        <v>5964</v>
      </c>
      <c r="X15">
        <v>1078.5999999999999</v>
      </c>
      <c r="AB15">
        <v>71602.600000000006</v>
      </c>
      <c r="AC15">
        <v>1.2222600855276204</v>
      </c>
      <c r="AI15">
        <v>71602.600000000006</v>
      </c>
      <c r="AJ15">
        <v>1.2222600855276204</v>
      </c>
    </row>
    <row r="16" spans="1:38" x14ac:dyDescent="0.25">
      <c r="B16">
        <v>95945</v>
      </c>
      <c r="C16">
        <v>45528</v>
      </c>
      <c r="D16">
        <v>8000</v>
      </c>
      <c r="E16">
        <v>8214</v>
      </c>
      <c r="F16">
        <v>33979</v>
      </c>
      <c r="H16">
        <v>53266</v>
      </c>
      <c r="J16">
        <f t="shared" si="0"/>
        <v>38333.199999999997</v>
      </c>
      <c r="K16">
        <f t="shared" si="1"/>
        <v>1.3895526593135976</v>
      </c>
      <c r="L16">
        <f t="shared" si="2"/>
        <v>95945</v>
      </c>
      <c r="M16">
        <f t="shared" si="3"/>
        <v>8000</v>
      </c>
      <c r="N16">
        <f t="shared" si="4"/>
        <v>38333.199999999997</v>
      </c>
      <c r="O16">
        <f t="shared" si="5"/>
        <v>87945</v>
      </c>
      <c r="Q16">
        <v>745</v>
      </c>
      <c r="R16">
        <v>-5415</v>
      </c>
      <c r="T16">
        <v>-13154.600000000006</v>
      </c>
      <c r="U16">
        <v>1540.5999999999985</v>
      </c>
      <c r="W16">
        <v>15223</v>
      </c>
      <c r="X16">
        <v>1570.6</v>
      </c>
      <c r="Z16">
        <v>38333.199999999997</v>
      </c>
      <c r="AA16">
        <v>1.3895526593135976</v>
      </c>
      <c r="AK16">
        <v>38333.199999999997</v>
      </c>
      <c r="AL16">
        <v>1.3895526593135976</v>
      </c>
    </row>
    <row r="17" spans="2:38" x14ac:dyDescent="0.25">
      <c r="B17">
        <v>16765</v>
      </c>
      <c r="C17">
        <v>66569</v>
      </c>
      <c r="D17">
        <v>83802</v>
      </c>
      <c r="E17">
        <v>20731</v>
      </c>
      <c r="F17">
        <v>72944</v>
      </c>
      <c r="H17">
        <v>79478</v>
      </c>
      <c r="J17">
        <f t="shared" si="0"/>
        <v>52162.2</v>
      </c>
      <c r="K17">
        <f t="shared" si="1"/>
        <v>1.5236703973375356</v>
      </c>
      <c r="L17">
        <f t="shared" si="2"/>
        <v>83802</v>
      </c>
      <c r="M17">
        <f t="shared" si="3"/>
        <v>16765</v>
      </c>
      <c r="N17">
        <f t="shared" si="4"/>
        <v>52162.2</v>
      </c>
      <c r="O17">
        <f t="shared" si="5"/>
        <v>67037</v>
      </c>
      <c r="Q17">
        <v>10844</v>
      </c>
      <c r="R17">
        <v>1338</v>
      </c>
      <c r="T17">
        <v>2593.1999999999971</v>
      </c>
      <c r="U17">
        <v>-871.60000000000582</v>
      </c>
      <c r="W17">
        <v>10291.6</v>
      </c>
      <c r="X17">
        <v>874.4</v>
      </c>
      <c r="Z17">
        <v>52162.2</v>
      </c>
      <c r="AA17">
        <v>1.5236703973375356</v>
      </c>
      <c r="AK17">
        <v>52162.2</v>
      </c>
      <c r="AL17">
        <v>1.5236703973375356</v>
      </c>
    </row>
    <row r="18" spans="2:38" x14ac:dyDescent="0.25">
      <c r="B18">
        <v>28159</v>
      </c>
      <c r="C18">
        <v>71435</v>
      </c>
      <c r="D18">
        <v>71631</v>
      </c>
      <c r="E18">
        <v>41640</v>
      </c>
      <c r="F18">
        <v>5830</v>
      </c>
      <c r="H18">
        <v>101056</v>
      </c>
      <c r="J18">
        <f t="shared" si="0"/>
        <v>43739</v>
      </c>
      <c r="K18">
        <f t="shared" si="1"/>
        <v>2.3104323372733715</v>
      </c>
      <c r="L18">
        <f t="shared" si="2"/>
        <v>71631</v>
      </c>
      <c r="M18">
        <f t="shared" si="3"/>
        <v>5830</v>
      </c>
      <c r="N18">
        <f t="shared" si="4"/>
        <v>43739</v>
      </c>
      <c r="O18">
        <f t="shared" si="5"/>
        <v>65801</v>
      </c>
      <c r="Q18">
        <v>2041</v>
      </c>
      <c r="R18">
        <v>19</v>
      </c>
      <c r="T18">
        <v>-14071</v>
      </c>
      <c r="U18">
        <v>-1442.4000000000015</v>
      </c>
      <c r="W18">
        <v>17167.400000000001</v>
      </c>
      <c r="X18">
        <v>1905.1999999999998</v>
      </c>
      <c r="AD18">
        <v>43739</v>
      </c>
      <c r="AE18">
        <v>2.3104323372733715</v>
      </c>
      <c r="AK18">
        <v>43739</v>
      </c>
      <c r="AL18">
        <v>2.3104323372733715</v>
      </c>
    </row>
    <row r="19" spans="2:38" x14ac:dyDescent="0.25">
      <c r="B19">
        <v>114011</v>
      </c>
      <c r="C19">
        <v>25560</v>
      </c>
      <c r="D19">
        <v>65301</v>
      </c>
      <c r="E19">
        <v>58202</v>
      </c>
      <c r="F19">
        <v>84588</v>
      </c>
      <c r="H19">
        <v>79164</v>
      </c>
      <c r="J19">
        <f t="shared" si="0"/>
        <v>69532.399999999994</v>
      </c>
      <c r="K19">
        <f t="shared" si="1"/>
        <v>1.1385195966197055</v>
      </c>
      <c r="L19">
        <f t="shared" si="2"/>
        <v>114011</v>
      </c>
      <c r="M19">
        <f t="shared" si="3"/>
        <v>25560</v>
      </c>
      <c r="N19">
        <f t="shared" si="4"/>
        <v>69532.399999999994</v>
      </c>
      <c r="O19">
        <f t="shared" si="5"/>
        <v>88451</v>
      </c>
      <c r="Q19">
        <v>-7182</v>
      </c>
      <c r="R19">
        <v>-3910</v>
      </c>
      <c r="T19">
        <v>4194.7999999999956</v>
      </c>
      <c r="U19">
        <v>-43</v>
      </c>
      <c r="W19">
        <v>13847.599999999999</v>
      </c>
      <c r="X19">
        <v>2403</v>
      </c>
      <c r="AB19">
        <v>69532.399999999994</v>
      </c>
      <c r="AC19">
        <v>1.1385195966197055</v>
      </c>
      <c r="AI19">
        <v>69532.399999999994</v>
      </c>
      <c r="AJ19">
        <v>1.1385195966197055</v>
      </c>
    </row>
    <row r="20" spans="2:38" x14ac:dyDescent="0.25">
      <c r="B20">
        <v>31782</v>
      </c>
      <c r="C20">
        <v>26979</v>
      </c>
      <c r="D20">
        <v>99805</v>
      </c>
      <c r="E20">
        <v>55655</v>
      </c>
      <c r="F20">
        <v>16066</v>
      </c>
      <c r="H20">
        <v>76509</v>
      </c>
      <c r="J20">
        <f t="shared" si="0"/>
        <v>46057.4</v>
      </c>
      <c r="K20">
        <f t="shared" si="1"/>
        <v>1.6611662838110706</v>
      </c>
      <c r="L20">
        <f t="shared" si="2"/>
        <v>99805</v>
      </c>
      <c r="M20">
        <f t="shared" si="3"/>
        <v>16066</v>
      </c>
      <c r="N20">
        <f t="shared" si="4"/>
        <v>46057.4</v>
      </c>
      <c r="O20">
        <f t="shared" si="5"/>
        <v>83739</v>
      </c>
      <c r="Q20">
        <v>-16848</v>
      </c>
      <c r="R20">
        <v>-1011</v>
      </c>
      <c r="T20">
        <v>-12785.799999999996</v>
      </c>
      <c r="U20">
        <v>3005.5999999999985</v>
      </c>
      <c r="W20">
        <v>17265</v>
      </c>
      <c r="X20">
        <v>3124</v>
      </c>
      <c r="AD20">
        <v>46057.4</v>
      </c>
      <c r="AE20">
        <v>1.6611662838110706</v>
      </c>
      <c r="AK20">
        <v>46057.4</v>
      </c>
      <c r="AL20">
        <v>1.6611662838110706</v>
      </c>
    </row>
    <row r="21" spans="2:38" x14ac:dyDescent="0.25">
      <c r="B21">
        <v>68958</v>
      </c>
      <c r="C21">
        <v>14001</v>
      </c>
      <c r="D21">
        <v>40328</v>
      </c>
      <c r="E21">
        <v>64905</v>
      </c>
      <c r="F21">
        <v>10012</v>
      </c>
      <c r="H21">
        <v>59180</v>
      </c>
      <c r="J21">
        <f t="shared" si="0"/>
        <v>39640.800000000003</v>
      </c>
      <c r="K21">
        <f t="shared" si="1"/>
        <v>1.4929062985610784</v>
      </c>
      <c r="L21">
        <f t="shared" si="2"/>
        <v>68958</v>
      </c>
      <c r="M21">
        <f t="shared" si="3"/>
        <v>10012</v>
      </c>
      <c r="N21">
        <f t="shared" si="4"/>
        <v>39640.800000000003</v>
      </c>
      <c r="O21">
        <f t="shared" si="5"/>
        <v>58946</v>
      </c>
      <c r="Q21">
        <v>2231</v>
      </c>
      <c r="R21">
        <v>-3297</v>
      </c>
      <c r="T21">
        <v>-11773.199999999997</v>
      </c>
      <c r="U21">
        <v>-1928.5999999999985</v>
      </c>
      <c r="W21">
        <v>13477.200000000003</v>
      </c>
      <c r="X21">
        <v>2096.6</v>
      </c>
      <c r="Z21">
        <v>39640.800000000003</v>
      </c>
      <c r="AA21">
        <v>1.4929062985610784</v>
      </c>
      <c r="AK21">
        <v>39640.800000000003</v>
      </c>
      <c r="AL21">
        <v>1.4929062985610784</v>
      </c>
    </row>
    <row r="22" spans="2:38" x14ac:dyDescent="0.25">
      <c r="B22">
        <v>67967</v>
      </c>
      <c r="C22">
        <v>42020</v>
      </c>
      <c r="D22">
        <v>117426</v>
      </c>
      <c r="E22">
        <v>27903</v>
      </c>
      <c r="F22">
        <v>85157</v>
      </c>
      <c r="H22">
        <v>132453</v>
      </c>
      <c r="J22">
        <f t="shared" si="0"/>
        <v>68094.600000000006</v>
      </c>
      <c r="K22">
        <f t="shared" si="1"/>
        <v>1.9451322131270319</v>
      </c>
      <c r="L22">
        <f t="shared" si="2"/>
        <v>117426</v>
      </c>
      <c r="M22">
        <f t="shared" si="3"/>
        <v>27903</v>
      </c>
      <c r="N22">
        <f t="shared" si="4"/>
        <v>68094.600000000006</v>
      </c>
      <c r="O22">
        <f t="shared" si="5"/>
        <v>89523</v>
      </c>
      <c r="Q22">
        <v>13143</v>
      </c>
      <c r="R22">
        <v>-571</v>
      </c>
      <c r="T22">
        <v>6447.0000000000073</v>
      </c>
      <c r="U22">
        <v>955.40000000000873</v>
      </c>
      <c r="W22">
        <v>15607.4</v>
      </c>
      <c r="X22">
        <v>969.80000000000007</v>
      </c>
      <c r="AF22">
        <v>68094.600000000006</v>
      </c>
      <c r="AG22">
        <v>1.9451322131270319</v>
      </c>
      <c r="AK22">
        <v>68094.600000000006</v>
      </c>
      <c r="AL22">
        <v>1.9451322131270319</v>
      </c>
    </row>
    <row r="23" spans="2:38" x14ac:dyDescent="0.25">
      <c r="B23">
        <v>98041</v>
      </c>
      <c r="C23">
        <v>22185</v>
      </c>
      <c r="D23">
        <v>66817</v>
      </c>
      <c r="E23">
        <v>19158</v>
      </c>
      <c r="F23">
        <v>115232</v>
      </c>
      <c r="H23">
        <v>131581</v>
      </c>
      <c r="J23">
        <f t="shared" si="0"/>
        <v>64286.6</v>
      </c>
      <c r="K23">
        <f t="shared" si="1"/>
        <v>2.0467873553742151</v>
      </c>
      <c r="L23">
        <f t="shared" si="2"/>
        <v>115232</v>
      </c>
      <c r="M23">
        <f t="shared" si="3"/>
        <v>19158</v>
      </c>
      <c r="N23">
        <f t="shared" si="4"/>
        <v>64286.6</v>
      </c>
      <c r="O23">
        <f t="shared" si="5"/>
        <v>96074</v>
      </c>
      <c r="Q23">
        <v>19036</v>
      </c>
      <c r="R23">
        <v>656</v>
      </c>
      <c r="T23">
        <v>8985.7999999999956</v>
      </c>
      <c r="U23">
        <v>-343.59999999999854</v>
      </c>
      <c r="W23">
        <v>17393</v>
      </c>
      <c r="X23">
        <v>461.59999999999997</v>
      </c>
      <c r="AD23">
        <v>64286.6</v>
      </c>
      <c r="AE23">
        <v>2.0467873553742151</v>
      </c>
      <c r="AK23">
        <v>64286.6</v>
      </c>
      <c r="AL23">
        <v>2.0467873553742151</v>
      </c>
    </row>
    <row r="24" spans="2:38" x14ac:dyDescent="0.25">
      <c r="B24">
        <v>90745</v>
      </c>
      <c r="C24">
        <v>90460</v>
      </c>
      <c r="D24">
        <v>87210</v>
      </c>
      <c r="E24">
        <v>17398</v>
      </c>
      <c r="F24">
        <v>35410</v>
      </c>
      <c r="H24">
        <v>70361</v>
      </c>
      <c r="J24">
        <f t="shared" si="0"/>
        <v>64244.6</v>
      </c>
      <c r="K24">
        <f t="shared" si="1"/>
        <v>1.0952048888155581</v>
      </c>
      <c r="L24">
        <f t="shared" si="2"/>
        <v>90745</v>
      </c>
      <c r="M24">
        <f t="shared" si="3"/>
        <v>17398</v>
      </c>
      <c r="N24">
        <f t="shared" si="4"/>
        <v>64244.6</v>
      </c>
      <c r="O24">
        <f t="shared" si="5"/>
        <v>73347</v>
      </c>
      <c r="Q24">
        <v>1358</v>
      </c>
      <c r="R24">
        <v>-110</v>
      </c>
      <c r="T24">
        <v>-3356.2000000000044</v>
      </c>
      <c r="U24">
        <v>-215.40000000000146</v>
      </c>
      <c r="W24">
        <v>9972.1999999999989</v>
      </c>
      <c r="X24">
        <v>252.2</v>
      </c>
      <c r="AB24">
        <v>64244.6</v>
      </c>
      <c r="AC24">
        <v>1.0952048888155581</v>
      </c>
      <c r="AI24">
        <v>64244.6</v>
      </c>
      <c r="AJ24">
        <v>1.0952048888155581</v>
      </c>
    </row>
    <row r="25" spans="2:38" x14ac:dyDescent="0.25">
      <c r="B25">
        <v>105430</v>
      </c>
      <c r="C25">
        <v>110401</v>
      </c>
      <c r="D25">
        <v>26590</v>
      </c>
      <c r="E25">
        <v>110860</v>
      </c>
      <c r="F25">
        <v>28965</v>
      </c>
      <c r="H25">
        <v>90254</v>
      </c>
      <c r="J25">
        <f t="shared" si="0"/>
        <v>76449.2</v>
      </c>
      <c r="K25">
        <f t="shared" si="1"/>
        <v>1.1805748130784888</v>
      </c>
      <c r="L25">
        <f t="shared" si="2"/>
        <v>110860</v>
      </c>
      <c r="M25">
        <f t="shared" si="3"/>
        <v>26590</v>
      </c>
      <c r="N25">
        <f t="shared" si="4"/>
        <v>76449.2</v>
      </c>
      <c r="O25">
        <f t="shared" si="5"/>
        <v>84270</v>
      </c>
      <c r="Q25">
        <v>-28318</v>
      </c>
      <c r="R25">
        <v>1365</v>
      </c>
      <c r="T25">
        <v>11505.199999999997</v>
      </c>
      <c r="U25">
        <v>1002.1999999999971</v>
      </c>
      <c r="W25">
        <v>16262.8</v>
      </c>
      <c r="X25">
        <v>2067</v>
      </c>
      <c r="AF25">
        <v>76449.2</v>
      </c>
      <c r="AG25">
        <v>1.1805748130784888</v>
      </c>
      <c r="AI25">
        <v>76449.2</v>
      </c>
      <c r="AJ25">
        <v>1.1805748130784888</v>
      </c>
    </row>
    <row r="26" spans="2:38" x14ac:dyDescent="0.25">
      <c r="B26">
        <v>6930</v>
      </c>
      <c r="C26">
        <v>43501</v>
      </c>
      <c r="D26">
        <v>69829</v>
      </c>
      <c r="E26">
        <v>93697</v>
      </c>
      <c r="F26">
        <v>104432</v>
      </c>
      <c r="H26">
        <v>95555</v>
      </c>
      <c r="J26">
        <f t="shared" si="0"/>
        <v>63677.8</v>
      </c>
      <c r="K26">
        <f t="shared" si="1"/>
        <v>1.500601465502891</v>
      </c>
      <c r="L26">
        <f t="shared" si="2"/>
        <v>104432</v>
      </c>
      <c r="M26">
        <f t="shared" si="3"/>
        <v>6930</v>
      </c>
      <c r="N26">
        <f t="shared" si="4"/>
        <v>63677.8</v>
      </c>
      <c r="O26">
        <f t="shared" si="5"/>
        <v>97502</v>
      </c>
      <c r="Q26">
        <v>-14899</v>
      </c>
      <c r="R26">
        <v>-524</v>
      </c>
      <c r="T26">
        <v>-8252.5999999999913</v>
      </c>
      <c r="U26">
        <v>-488.39999999999418</v>
      </c>
      <c r="W26">
        <v>9023.4</v>
      </c>
      <c r="X26">
        <v>2360</v>
      </c>
      <c r="AF26">
        <v>63677.8</v>
      </c>
      <c r="AG26">
        <v>1.500601465502891</v>
      </c>
      <c r="AI26">
        <v>63677.8</v>
      </c>
      <c r="AJ26">
        <v>1.500601465502891</v>
      </c>
    </row>
    <row r="27" spans="2:38" x14ac:dyDescent="0.25">
      <c r="B27">
        <v>45913</v>
      </c>
      <c r="C27">
        <v>47387</v>
      </c>
      <c r="D27">
        <v>100173</v>
      </c>
      <c r="E27">
        <v>33256</v>
      </c>
      <c r="F27">
        <v>97884</v>
      </c>
      <c r="H27">
        <v>114436</v>
      </c>
      <c r="J27">
        <f t="shared" si="0"/>
        <v>64922.6</v>
      </c>
      <c r="K27">
        <f t="shared" si="1"/>
        <v>1.7626527588235839</v>
      </c>
      <c r="L27">
        <f t="shared" si="2"/>
        <v>100173</v>
      </c>
      <c r="M27">
        <f t="shared" si="3"/>
        <v>33256</v>
      </c>
      <c r="N27">
        <f t="shared" si="4"/>
        <v>64922.6</v>
      </c>
      <c r="O27">
        <f t="shared" si="5"/>
        <v>66917</v>
      </c>
      <c r="Q27">
        <v>-1307</v>
      </c>
      <c r="R27">
        <v>-8</v>
      </c>
      <c r="T27">
        <v>1602.1999999999971</v>
      </c>
      <c r="U27">
        <v>1588.5999999999985</v>
      </c>
      <c r="W27">
        <v>8647.4</v>
      </c>
      <c r="X27">
        <v>1588.6000000000001</v>
      </c>
      <c r="AF27">
        <v>64922.6</v>
      </c>
      <c r="AG27">
        <v>1.7626527588235839</v>
      </c>
      <c r="AK27">
        <v>64922.6</v>
      </c>
      <c r="AL27">
        <v>1.7626527588235839</v>
      </c>
    </row>
    <row r="28" spans="2:38" x14ac:dyDescent="0.25">
      <c r="B28">
        <v>78894</v>
      </c>
      <c r="C28">
        <v>53188</v>
      </c>
      <c r="D28">
        <v>6358</v>
      </c>
      <c r="E28">
        <v>25704</v>
      </c>
      <c r="F28">
        <v>41198</v>
      </c>
      <c r="H28">
        <v>63978</v>
      </c>
      <c r="J28">
        <f t="shared" si="0"/>
        <v>41068.400000000001</v>
      </c>
      <c r="K28">
        <f t="shared" si="1"/>
        <v>1.5578400911649832</v>
      </c>
      <c r="L28">
        <f t="shared" si="2"/>
        <v>78894</v>
      </c>
      <c r="M28">
        <f t="shared" si="3"/>
        <v>6358</v>
      </c>
      <c r="N28">
        <f t="shared" si="4"/>
        <v>41068.400000000001</v>
      </c>
      <c r="O28">
        <f t="shared" si="5"/>
        <v>72536</v>
      </c>
      <c r="Q28">
        <v>-28026</v>
      </c>
      <c r="R28">
        <v>0</v>
      </c>
      <c r="T28">
        <v>2175.8000000000029</v>
      </c>
      <c r="U28">
        <v>1520.2000000000044</v>
      </c>
      <c r="W28">
        <v>9353.4</v>
      </c>
      <c r="X28">
        <v>1733.8000000000002</v>
      </c>
      <c r="AD28">
        <v>41068.400000000001</v>
      </c>
      <c r="AE28">
        <v>1.5578400911649832</v>
      </c>
      <c r="AK28">
        <v>41068.400000000001</v>
      </c>
      <c r="AL28">
        <v>1.5578400911649832</v>
      </c>
    </row>
    <row r="29" spans="2:38" x14ac:dyDescent="0.25">
      <c r="B29">
        <v>107735</v>
      </c>
      <c r="C29">
        <v>51792</v>
      </c>
      <c r="D29">
        <v>38891</v>
      </c>
      <c r="E29">
        <v>3112</v>
      </c>
      <c r="F29">
        <v>83455</v>
      </c>
      <c r="H29">
        <v>122285</v>
      </c>
      <c r="J29">
        <f t="shared" si="0"/>
        <v>56997</v>
      </c>
      <c r="K29">
        <f t="shared" si="1"/>
        <v>2.1454637963401582</v>
      </c>
      <c r="L29">
        <f t="shared" si="2"/>
        <v>107735</v>
      </c>
      <c r="M29">
        <f t="shared" si="3"/>
        <v>3112</v>
      </c>
      <c r="N29">
        <f t="shared" si="4"/>
        <v>56997</v>
      </c>
      <c r="O29">
        <f t="shared" si="5"/>
        <v>104623</v>
      </c>
      <c r="Q29">
        <v>14414</v>
      </c>
      <c r="R29">
        <v>1</v>
      </c>
      <c r="T29">
        <v>-12030.600000000006</v>
      </c>
      <c r="U29">
        <v>946.19999999999709</v>
      </c>
      <c r="W29">
        <v>28904.6</v>
      </c>
      <c r="X29">
        <v>2898.2</v>
      </c>
      <c r="AF29">
        <v>56997</v>
      </c>
      <c r="AG29">
        <v>2.1454637963401582</v>
      </c>
      <c r="AK29">
        <v>56997</v>
      </c>
      <c r="AL29">
        <v>2.1454637963401582</v>
      </c>
    </row>
    <row r="30" spans="2:38" x14ac:dyDescent="0.25">
      <c r="B30">
        <v>18127</v>
      </c>
      <c r="C30">
        <v>112192</v>
      </c>
      <c r="D30">
        <v>55136</v>
      </c>
      <c r="E30">
        <v>36839</v>
      </c>
      <c r="F30">
        <v>93761</v>
      </c>
      <c r="H30">
        <v>126974</v>
      </c>
      <c r="J30">
        <f t="shared" si="0"/>
        <v>63211</v>
      </c>
      <c r="K30">
        <f t="shared" si="1"/>
        <v>2.0087326572906616</v>
      </c>
      <c r="L30">
        <f t="shared" si="2"/>
        <v>112192</v>
      </c>
      <c r="M30">
        <f t="shared" si="3"/>
        <v>18127</v>
      </c>
      <c r="N30">
        <f t="shared" si="4"/>
        <v>63211</v>
      </c>
      <c r="O30">
        <f t="shared" si="5"/>
        <v>94065</v>
      </c>
      <c r="Q30">
        <v>9878</v>
      </c>
      <c r="R30">
        <v>0</v>
      </c>
      <c r="T30">
        <v>4835.1999999999971</v>
      </c>
      <c r="U30">
        <v>-452.80000000000291</v>
      </c>
      <c r="W30">
        <v>7018</v>
      </c>
      <c r="X30">
        <v>481.99999999999994</v>
      </c>
      <c r="AD30">
        <v>63211</v>
      </c>
      <c r="AE30">
        <v>2.0087326572906616</v>
      </c>
      <c r="AK30">
        <v>63211</v>
      </c>
      <c r="AL30">
        <v>2.0087326572906616</v>
      </c>
    </row>
    <row r="31" spans="2:38" x14ac:dyDescent="0.25">
      <c r="B31">
        <v>31896</v>
      </c>
      <c r="C31">
        <v>15966</v>
      </c>
      <c r="D31">
        <v>17183</v>
      </c>
      <c r="E31">
        <v>89594</v>
      </c>
      <c r="F31">
        <v>24897</v>
      </c>
      <c r="H31">
        <v>52510</v>
      </c>
      <c r="J31">
        <f t="shared" si="0"/>
        <v>35907.199999999997</v>
      </c>
      <c r="K31">
        <f t="shared" si="1"/>
        <v>1.4623808038499244</v>
      </c>
      <c r="L31">
        <f t="shared" si="2"/>
        <v>89594</v>
      </c>
      <c r="M31">
        <f t="shared" si="3"/>
        <v>15966</v>
      </c>
      <c r="N31">
        <f t="shared" si="4"/>
        <v>35907.199999999997</v>
      </c>
      <c r="O31">
        <f t="shared" si="5"/>
        <v>73628</v>
      </c>
      <c r="Q31">
        <v>10813</v>
      </c>
      <c r="R31">
        <v>206</v>
      </c>
      <c r="T31">
        <v>-1780</v>
      </c>
      <c r="U31">
        <v>661.59999999999854</v>
      </c>
      <c r="W31">
        <v>13613.999999999998</v>
      </c>
      <c r="X31">
        <v>1464.8</v>
      </c>
      <c r="Z31">
        <v>35907.199999999997</v>
      </c>
      <c r="AA31">
        <v>1.4623808038499244</v>
      </c>
      <c r="AI31">
        <v>35907.199999999997</v>
      </c>
      <c r="AJ31">
        <v>1.4623808038499244</v>
      </c>
    </row>
    <row r="32" spans="2:38" x14ac:dyDescent="0.25">
      <c r="B32">
        <v>6381</v>
      </c>
      <c r="C32">
        <v>30307</v>
      </c>
      <c r="D32">
        <v>24644</v>
      </c>
      <c r="E32">
        <v>51143</v>
      </c>
      <c r="F32">
        <v>121608</v>
      </c>
      <c r="H32">
        <v>80661</v>
      </c>
      <c r="J32">
        <f t="shared" si="0"/>
        <v>46816.6</v>
      </c>
      <c r="K32">
        <f t="shared" si="1"/>
        <v>1.722914521772192</v>
      </c>
      <c r="L32">
        <f t="shared" si="2"/>
        <v>121608</v>
      </c>
      <c r="M32">
        <f t="shared" si="3"/>
        <v>6381</v>
      </c>
      <c r="N32">
        <f t="shared" si="4"/>
        <v>46816.6</v>
      </c>
      <c r="O32">
        <f t="shared" si="5"/>
        <v>115227</v>
      </c>
      <c r="Q32">
        <v>-4209</v>
      </c>
      <c r="R32">
        <v>332</v>
      </c>
      <c r="T32">
        <v>7555</v>
      </c>
      <c r="U32">
        <v>294.59999999999854</v>
      </c>
      <c r="W32">
        <v>18936.2</v>
      </c>
      <c r="X32">
        <v>2046.6</v>
      </c>
      <c r="AD32">
        <v>46816.6</v>
      </c>
      <c r="AE32">
        <v>1.722914521772192</v>
      </c>
      <c r="AK32">
        <v>46816.6</v>
      </c>
      <c r="AL32">
        <v>1.722914521772192</v>
      </c>
    </row>
    <row r="33" spans="2:38" x14ac:dyDescent="0.25">
      <c r="B33">
        <v>70681</v>
      </c>
      <c r="C33">
        <v>68723</v>
      </c>
      <c r="D33">
        <v>44384</v>
      </c>
      <c r="E33">
        <v>73645</v>
      </c>
      <c r="F33">
        <v>37918</v>
      </c>
      <c r="H33">
        <v>117311</v>
      </c>
      <c r="J33">
        <f t="shared" si="0"/>
        <v>59070.2</v>
      </c>
      <c r="K33">
        <f t="shared" si="1"/>
        <v>1.9859590791972941</v>
      </c>
      <c r="L33">
        <f t="shared" si="2"/>
        <v>73645</v>
      </c>
      <c r="M33">
        <f t="shared" si="3"/>
        <v>37918</v>
      </c>
      <c r="N33">
        <f t="shared" si="4"/>
        <v>59070.2</v>
      </c>
      <c r="O33">
        <f t="shared" si="5"/>
        <v>35727</v>
      </c>
      <c r="Q33">
        <v>11531</v>
      </c>
      <c r="R33">
        <v>-1499</v>
      </c>
      <c r="T33">
        <v>-9145.6000000000058</v>
      </c>
      <c r="U33">
        <v>-1148.2000000000044</v>
      </c>
      <c r="W33">
        <v>15412.8</v>
      </c>
      <c r="X33">
        <v>1403.3999999999999</v>
      </c>
      <c r="AF33">
        <v>59070.2</v>
      </c>
      <c r="AG33">
        <v>1.9859590791972941</v>
      </c>
      <c r="AK33">
        <v>59070.2</v>
      </c>
      <c r="AL33">
        <v>1.9859590791972941</v>
      </c>
    </row>
    <row r="34" spans="2:38" x14ac:dyDescent="0.25">
      <c r="B34">
        <v>11672</v>
      </c>
      <c r="C34">
        <v>42886</v>
      </c>
      <c r="D34">
        <v>43021</v>
      </c>
      <c r="E34">
        <v>60445</v>
      </c>
      <c r="F34">
        <v>78235</v>
      </c>
      <c r="H34">
        <v>101096</v>
      </c>
      <c r="J34">
        <f t="shared" ref="J34:J65" si="6">AVERAGE(B34:F34)</f>
        <v>47251.8</v>
      </c>
      <c r="K34">
        <f t="shared" ref="K34:K65" si="7">H34/J34</f>
        <v>2.139516378212047</v>
      </c>
      <c r="L34">
        <f t="shared" ref="L34:L65" si="8">MAX(B34:F34)</f>
        <v>78235</v>
      </c>
      <c r="M34">
        <f t="shared" ref="M34:M65" si="9">MIN(B34:F34)</f>
        <v>11672</v>
      </c>
      <c r="N34">
        <f t="shared" ref="N34:N65" si="10">AVERAGE(B34:F34)</f>
        <v>47251.8</v>
      </c>
      <c r="O34">
        <f t="shared" ref="O34:O65" si="11">L34-M34</f>
        <v>66563</v>
      </c>
      <c r="Q34">
        <v>27296</v>
      </c>
      <c r="R34">
        <v>769</v>
      </c>
      <c r="T34">
        <v>13771.200000000004</v>
      </c>
      <c r="U34">
        <v>147.60000000000582</v>
      </c>
      <c r="W34">
        <v>19293.2</v>
      </c>
      <c r="X34">
        <v>222.4</v>
      </c>
      <c r="AD34">
        <v>47251.8</v>
      </c>
      <c r="AE34">
        <v>2.139516378212047</v>
      </c>
      <c r="AK34">
        <v>47251.8</v>
      </c>
      <c r="AL34">
        <v>2.139516378212047</v>
      </c>
    </row>
    <row r="35" spans="2:38" x14ac:dyDescent="0.25">
      <c r="B35">
        <v>72322</v>
      </c>
      <c r="C35">
        <v>50391</v>
      </c>
      <c r="D35">
        <v>73254</v>
      </c>
      <c r="E35">
        <v>22157</v>
      </c>
      <c r="F35">
        <v>69679</v>
      </c>
      <c r="H35">
        <v>80169</v>
      </c>
      <c r="J35">
        <f t="shared" si="6"/>
        <v>57560.6</v>
      </c>
      <c r="K35">
        <f t="shared" si="7"/>
        <v>1.3927756138747684</v>
      </c>
      <c r="L35">
        <f t="shared" si="8"/>
        <v>73254</v>
      </c>
      <c r="M35">
        <f t="shared" si="9"/>
        <v>22157</v>
      </c>
      <c r="N35">
        <f t="shared" si="10"/>
        <v>57560.6</v>
      </c>
      <c r="O35">
        <f t="shared" si="11"/>
        <v>51097</v>
      </c>
      <c r="Q35">
        <v>5877</v>
      </c>
      <c r="R35">
        <v>0</v>
      </c>
      <c r="T35">
        <v>-15501.400000000001</v>
      </c>
      <c r="U35">
        <v>-1167.2000000000044</v>
      </c>
      <c r="W35">
        <v>15501.399999999998</v>
      </c>
      <c r="X35">
        <v>1167.1999999999998</v>
      </c>
      <c r="AB35">
        <v>57560.6</v>
      </c>
      <c r="AC35">
        <v>1.3927756138747684</v>
      </c>
      <c r="AI35">
        <v>57560.6</v>
      </c>
      <c r="AJ35">
        <v>1.3927756138747684</v>
      </c>
    </row>
    <row r="36" spans="2:38" x14ac:dyDescent="0.25">
      <c r="B36">
        <v>81551</v>
      </c>
      <c r="C36">
        <v>46199</v>
      </c>
      <c r="D36">
        <v>41732</v>
      </c>
      <c r="E36">
        <v>11668</v>
      </c>
      <c r="F36">
        <v>25819</v>
      </c>
      <c r="H36">
        <v>91478</v>
      </c>
      <c r="J36">
        <f t="shared" si="6"/>
        <v>41393.800000000003</v>
      </c>
      <c r="K36">
        <f t="shared" si="7"/>
        <v>2.2099444844396987</v>
      </c>
      <c r="L36">
        <f t="shared" si="8"/>
        <v>81551</v>
      </c>
      <c r="M36">
        <f t="shared" si="9"/>
        <v>11668</v>
      </c>
      <c r="N36">
        <f t="shared" si="10"/>
        <v>41393.800000000003</v>
      </c>
      <c r="O36">
        <f t="shared" si="11"/>
        <v>69883</v>
      </c>
      <c r="Q36">
        <v>12020</v>
      </c>
      <c r="R36">
        <v>390</v>
      </c>
      <c r="T36">
        <v>4493.8000000000029</v>
      </c>
      <c r="U36">
        <v>-630.19999999999709</v>
      </c>
      <c r="W36">
        <v>15212.2</v>
      </c>
      <c r="X36">
        <v>2207.8000000000002</v>
      </c>
      <c r="AD36">
        <v>41393.800000000003</v>
      </c>
      <c r="AE36">
        <v>2.2099444844396987</v>
      </c>
      <c r="AK36">
        <v>41393.800000000003</v>
      </c>
      <c r="AL36">
        <v>2.2099444844396987</v>
      </c>
    </row>
    <row r="37" spans="2:38" x14ac:dyDescent="0.25">
      <c r="B37">
        <v>26159</v>
      </c>
      <c r="C37">
        <v>62938</v>
      </c>
      <c r="D37">
        <v>57908</v>
      </c>
      <c r="E37">
        <v>116862</v>
      </c>
      <c r="F37">
        <v>23682</v>
      </c>
      <c r="H37">
        <v>112758</v>
      </c>
      <c r="J37">
        <f t="shared" si="6"/>
        <v>57509.8</v>
      </c>
      <c r="K37">
        <f t="shared" si="7"/>
        <v>1.9606745285151399</v>
      </c>
      <c r="L37">
        <f t="shared" si="8"/>
        <v>116862</v>
      </c>
      <c r="M37">
        <f t="shared" si="9"/>
        <v>23682</v>
      </c>
      <c r="N37">
        <f t="shared" si="10"/>
        <v>57509.8</v>
      </c>
      <c r="O37">
        <f t="shared" si="11"/>
        <v>93180</v>
      </c>
      <c r="Q37">
        <v>32439</v>
      </c>
      <c r="R37">
        <v>142</v>
      </c>
      <c r="T37">
        <v>2282.8000000000029</v>
      </c>
      <c r="U37">
        <v>518.20000000000437</v>
      </c>
      <c r="W37">
        <v>13259.599999999999</v>
      </c>
      <c r="X37">
        <v>1733.8</v>
      </c>
      <c r="Z37">
        <v>57509.8</v>
      </c>
      <c r="AA37">
        <v>1.9606745285151399</v>
      </c>
      <c r="AK37">
        <v>57509.8</v>
      </c>
      <c r="AL37">
        <v>1.9606745285151399</v>
      </c>
    </row>
    <row r="38" spans="2:38" x14ac:dyDescent="0.25">
      <c r="B38">
        <v>21529</v>
      </c>
      <c r="C38">
        <v>105347</v>
      </c>
      <c r="D38">
        <v>46035</v>
      </c>
      <c r="E38">
        <v>75855</v>
      </c>
      <c r="F38">
        <v>29992</v>
      </c>
      <c r="H38">
        <v>135151</v>
      </c>
      <c r="J38">
        <f t="shared" si="6"/>
        <v>55751.6</v>
      </c>
      <c r="K38">
        <f t="shared" si="7"/>
        <v>2.4241636114479226</v>
      </c>
      <c r="L38">
        <f t="shared" si="8"/>
        <v>105347</v>
      </c>
      <c r="M38">
        <f t="shared" si="9"/>
        <v>21529</v>
      </c>
      <c r="N38">
        <f t="shared" si="10"/>
        <v>55751.6</v>
      </c>
      <c r="O38">
        <f t="shared" si="11"/>
        <v>83818</v>
      </c>
      <c r="Q38">
        <v>41671</v>
      </c>
      <c r="R38">
        <v>101</v>
      </c>
      <c r="T38">
        <v>-6683.2000000000044</v>
      </c>
      <c r="U38">
        <v>-625</v>
      </c>
      <c r="W38">
        <v>12069.599999999999</v>
      </c>
      <c r="X38">
        <v>949.8</v>
      </c>
      <c r="AB38">
        <v>55751.6</v>
      </c>
      <c r="AC38">
        <v>2.4241636114479226</v>
      </c>
      <c r="AK38">
        <v>55751.6</v>
      </c>
      <c r="AL38">
        <v>2.4241636114479226</v>
      </c>
    </row>
    <row r="39" spans="2:38" x14ac:dyDescent="0.25">
      <c r="B39">
        <v>48072</v>
      </c>
      <c r="C39">
        <v>47942</v>
      </c>
      <c r="D39">
        <v>82772</v>
      </c>
      <c r="E39">
        <v>90428</v>
      </c>
      <c r="F39">
        <v>5976</v>
      </c>
      <c r="H39">
        <v>117058</v>
      </c>
      <c r="J39">
        <f t="shared" si="6"/>
        <v>55038</v>
      </c>
      <c r="K39">
        <f t="shared" si="7"/>
        <v>2.1268578073331152</v>
      </c>
      <c r="L39">
        <f t="shared" si="8"/>
        <v>90428</v>
      </c>
      <c r="M39">
        <f t="shared" si="9"/>
        <v>5976</v>
      </c>
      <c r="N39">
        <f t="shared" si="10"/>
        <v>55038</v>
      </c>
      <c r="O39">
        <f t="shared" si="11"/>
        <v>84452</v>
      </c>
      <c r="Q39">
        <v>36616</v>
      </c>
      <c r="R39">
        <v>-734</v>
      </c>
      <c r="T39">
        <v>5887.1999999999971</v>
      </c>
      <c r="U39">
        <v>491</v>
      </c>
      <c r="W39">
        <v>15277.999999999998</v>
      </c>
      <c r="X39">
        <v>541.4</v>
      </c>
      <c r="AD39">
        <v>55038</v>
      </c>
      <c r="AE39">
        <v>2.1268578073331152</v>
      </c>
      <c r="AK39">
        <v>55038</v>
      </c>
      <c r="AL39">
        <v>2.1268578073331152</v>
      </c>
    </row>
    <row r="40" spans="2:38" x14ac:dyDescent="0.25">
      <c r="B40">
        <v>29870</v>
      </c>
      <c r="C40">
        <v>46061</v>
      </c>
      <c r="D40">
        <v>23914</v>
      </c>
      <c r="E40">
        <v>20107</v>
      </c>
      <c r="F40">
        <v>41470</v>
      </c>
      <c r="H40">
        <v>45553</v>
      </c>
      <c r="J40">
        <f t="shared" si="6"/>
        <v>32284.400000000001</v>
      </c>
      <c r="K40">
        <f t="shared" si="7"/>
        <v>1.4109910668929886</v>
      </c>
      <c r="L40">
        <f t="shared" si="8"/>
        <v>46061</v>
      </c>
      <c r="M40">
        <f t="shared" si="9"/>
        <v>20107</v>
      </c>
      <c r="N40">
        <f t="shared" si="10"/>
        <v>32284.400000000001</v>
      </c>
      <c r="O40">
        <f t="shared" si="11"/>
        <v>25954</v>
      </c>
      <c r="Q40">
        <v>-32921</v>
      </c>
      <c r="R40">
        <v>-69</v>
      </c>
      <c r="T40">
        <v>-13570</v>
      </c>
      <c r="U40">
        <v>-292.59999999999854</v>
      </c>
      <c r="W40">
        <v>20924</v>
      </c>
      <c r="X40">
        <v>2549</v>
      </c>
      <c r="AD40">
        <v>32284.400000000001</v>
      </c>
      <c r="AE40">
        <v>1.4109910668929886</v>
      </c>
      <c r="AI40">
        <v>32284.400000000001</v>
      </c>
      <c r="AJ40">
        <v>1.4109910668929886</v>
      </c>
    </row>
    <row r="41" spans="2:38" x14ac:dyDescent="0.25">
      <c r="B41">
        <v>98670</v>
      </c>
      <c r="C41">
        <v>105011</v>
      </c>
      <c r="D41">
        <v>40348</v>
      </c>
      <c r="E41">
        <v>8825</v>
      </c>
      <c r="F41">
        <v>46481</v>
      </c>
      <c r="H41">
        <v>93394</v>
      </c>
      <c r="J41">
        <f t="shared" si="6"/>
        <v>59867</v>
      </c>
      <c r="K41">
        <f t="shared" si="7"/>
        <v>1.5600247214659162</v>
      </c>
      <c r="L41">
        <f t="shared" si="8"/>
        <v>105011</v>
      </c>
      <c r="M41">
        <f t="shared" si="9"/>
        <v>8825</v>
      </c>
      <c r="N41">
        <f t="shared" si="10"/>
        <v>59867</v>
      </c>
      <c r="O41">
        <f t="shared" si="11"/>
        <v>96186</v>
      </c>
      <c r="Q41">
        <v>4711</v>
      </c>
      <c r="R41">
        <v>3025</v>
      </c>
      <c r="T41">
        <v>2893.4000000000015</v>
      </c>
      <c r="U41">
        <v>1539.5999999999985</v>
      </c>
      <c r="W41">
        <v>30407</v>
      </c>
      <c r="X41">
        <v>2074.8000000000002</v>
      </c>
      <c r="AD41">
        <v>59867</v>
      </c>
      <c r="AE41">
        <v>1.5600247214659162</v>
      </c>
      <c r="AK41">
        <v>59867</v>
      </c>
      <c r="AL41">
        <v>1.5600247214659162</v>
      </c>
    </row>
    <row r="42" spans="2:38" x14ac:dyDescent="0.25">
      <c r="B42">
        <v>40401</v>
      </c>
      <c r="C42">
        <v>74442</v>
      </c>
      <c r="D42">
        <v>46282</v>
      </c>
      <c r="E42">
        <v>112408</v>
      </c>
      <c r="F42">
        <v>15990</v>
      </c>
      <c r="H42">
        <v>136592</v>
      </c>
      <c r="J42">
        <f t="shared" si="6"/>
        <v>57904.6</v>
      </c>
      <c r="K42">
        <f t="shared" si="7"/>
        <v>2.3589144903859105</v>
      </c>
      <c r="L42">
        <f t="shared" si="8"/>
        <v>112408</v>
      </c>
      <c r="M42">
        <f t="shared" si="9"/>
        <v>15990</v>
      </c>
      <c r="N42">
        <f t="shared" si="10"/>
        <v>57904.6</v>
      </c>
      <c r="O42">
        <f t="shared" si="11"/>
        <v>96418</v>
      </c>
      <c r="Q42">
        <v>15068</v>
      </c>
      <c r="R42">
        <v>3471</v>
      </c>
      <c r="T42">
        <v>-9351.7999999999956</v>
      </c>
      <c r="U42">
        <v>-221.20000000000437</v>
      </c>
      <c r="W42">
        <v>19301</v>
      </c>
      <c r="X42">
        <v>2460.3999999999996</v>
      </c>
      <c r="AF42">
        <v>57904.6</v>
      </c>
      <c r="AG42">
        <v>2.3589144903859105</v>
      </c>
      <c r="AK42">
        <v>57904.6</v>
      </c>
      <c r="AL42">
        <v>2.3589144903859105</v>
      </c>
    </row>
    <row r="43" spans="2:38" x14ac:dyDescent="0.25">
      <c r="B43">
        <v>106464</v>
      </c>
      <c r="C43">
        <v>72851</v>
      </c>
      <c r="D43">
        <v>37553</v>
      </c>
      <c r="E43">
        <v>65398</v>
      </c>
      <c r="F43">
        <v>59599</v>
      </c>
      <c r="H43">
        <v>68463</v>
      </c>
      <c r="J43">
        <f t="shared" si="6"/>
        <v>68373</v>
      </c>
      <c r="K43">
        <f t="shared" si="7"/>
        <v>1.0013163090693695</v>
      </c>
      <c r="L43">
        <f t="shared" si="8"/>
        <v>106464</v>
      </c>
      <c r="M43">
        <f t="shared" si="9"/>
        <v>37553</v>
      </c>
      <c r="N43">
        <f t="shared" si="10"/>
        <v>68373</v>
      </c>
      <c r="O43">
        <f t="shared" si="11"/>
        <v>68911</v>
      </c>
      <c r="Q43">
        <v>-16776</v>
      </c>
      <c r="R43">
        <v>-1951</v>
      </c>
      <c r="T43">
        <v>12875.400000000001</v>
      </c>
      <c r="U43">
        <v>-165</v>
      </c>
      <c r="W43">
        <v>22407.8</v>
      </c>
      <c r="X43">
        <v>165</v>
      </c>
      <c r="AD43">
        <v>68373</v>
      </c>
      <c r="AE43">
        <v>1.0013163090693695</v>
      </c>
      <c r="AI43">
        <v>68373</v>
      </c>
      <c r="AJ43">
        <v>1.0013163090693695</v>
      </c>
    </row>
    <row r="44" spans="2:38" x14ac:dyDescent="0.25">
      <c r="B44">
        <v>54522</v>
      </c>
      <c r="C44">
        <v>73527</v>
      </c>
      <c r="D44">
        <v>107315</v>
      </c>
      <c r="E44">
        <v>59938</v>
      </c>
      <c r="F44">
        <v>65416</v>
      </c>
      <c r="H44">
        <v>99492</v>
      </c>
      <c r="J44">
        <f t="shared" si="6"/>
        <v>72143.600000000006</v>
      </c>
      <c r="K44">
        <f t="shared" si="7"/>
        <v>1.3790828292461146</v>
      </c>
      <c r="L44">
        <f t="shared" si="8"/>
        <v>107315</v>
      </c>
      <c r="M44">
        <f t="shared" si="9"/>
        <v>54522</v>
      </c>
      <c r="N44">
        <f t="shared" si="10"/>
        <v>72143.600000000006</v>
      </c>
      <c r="O44">
        <f t="shared" si="11"/>
        <v>52793</v>
      </c>
      <c r="Q44">
        <v>10809</v>
      </c>
      <c r="R44">
        <v>-258</v>
      </c>
      <c r="T44">
        <v>-303.39999999999418</v>
      </c>
      <c r="U44">
        <v>192.20000000001164</v>
      </c>
      <c r="W44">
        <v>8835</v>
      </c>
      <c r="X44">
        <v>2253</v>
      </c>
      <c r="AB44">
        <v>72143.600000000006</v>
      </c>
      <c r="AC44">
        <v>1.3790828292461146</v>
      </c>
      <c r="AI44">
        <v>72143.600000000006</v>
      </c>
      <c r="AJ44">
        <v>1.3790828292461146</v>
      </c>
    </row>
    <row r="45" spans="2:38" x14ac:dyDescent="0.25">
      <c r="B45">
        <v>29203</v>
      </c>
      <c r="C45">
        <v>60986</v>
      </c>
      <c r="D45">
        <v>28252</v>
      </c>
      <c r="E45">
        <v>20003</v>
      </c>
      <c r="F45">
        <v>25418</v>
      </c>
      <c r="H45">
        <v>60529</v>
      </c>
      <c r="J45">
        <f t="shared" si="6"/>
        <v>32772.400000000001</v>
      </c>
      <c r="K45">
        <f t="shared" si="7"/>
        <v>1.846950482723267</v>
      </c>
      <c r="L45">
        <f t="shared" si="8"/>
        <v>60986</v>
      </c>
      <c r="M45">
        <f t="shared" si="9"/>
        <v>20003</v>
      </c>
      <c r="N45">
        <f t="shared" si="10"/>
        <v>32772.400000000001</v>
      </c>
      <c r="O45">
        <f t="shared" si="11"/>
        <v>40983</v>
      </c>
      <c r="Q45">
        <v>13789</v>
      </c>
      <c r="R45">
        <v>1671</v>
      </c>
      <c r="T45">
        <v>2170</v>
      </c>
      <c r="U45">
        <v>825.60000000000218</v>
      </c>
      <c r="W45">
        <v>15638.800000000001</v>
      </c>
      <c r="X45">
        <v>2217.6000000000004</v>
      </c>
      <c r="AD45">
        <v>32772.400000000001</v>
      </c>
      <c r="AE45">
        <v>1.846950482723267</v>
      </c>
      <c r="AK45">
        <v>32772.400000000001</v>
      </c>
      <c r="AL45">
        <v>1.846950482723267</v>
      </c>
    </row>
    <row r="46" spans="2:38" x14ac:dyDescent="0.25">
      <c r="B46">
        <v>8881</v>
      </c>
      <c r="C46">
        <v>22430</v>
      </c>
      <c r="D46">
        <v>78731</v>
      </c>
      <c r="E46">
        <v>40202</v>
      </c>
      <c r="F46">
        <v>14833</v>
      </c>
      <c r="H46">
        <v>52079</v>
      </c>
      <c r="J46">
        <f t="shared" si="6"/>
        <v>33015.4</v>
      </c>
      <c r="K46">
        <f t="shared" si="7"/>
        <v>1.5774153879704622</v>
      </c>
      <c r="L46">
        <f t="shared" si="8"/>
        <v>78731</v>
      </c>
      <c r="M46">
        <f t="shared" si="9"/>
        <v>8881</v>
      </c>
      <c r="N46">
        <f t="shared" si="10"/>
        <v>33015.4</v>
      </c>
      <c r="O46">
        <f t="shared" si="11"/>
        <v>69850</v>
      </c>
      <c r="Q46">
        <v>-7207</v>
      </c>
      <c r="R46">
        <v>2349</v>
      </c>
      <c r="T46">
        <v>-22556</v>
      </c>
      <c r="U46">
        <v>605.60000000000218</v>
      </c>
      <c r="W46">
        <v>22556</v>
      </c>
      <c r="X46">
        <v>1119.5999999999999</v>
      </c>
      <c r="Z46">
        <v>33015.4</v>
      </c>
      <c r="AA46">
        <v>1.5774153879704622</v>
      </c>
      <c r="AI46">
        <v>33015.4</v>
      </c>
      <c r="AJ46">
        <v>1.5774153879704622</v>
      </c>
    </row>
    <row r="47" spans="2:38" x14ac:dyDescent="0.25">
      <c r="B47">
        <v>90040</v>
      </c>
      <c r="C47">
        <v>36294</v>
      </c>
      <c r="D47">
        <v>22138</v>
      </c>
      <c r="E47">
        <v>33237</v>
      </c>
      <c r="F47">
        <v>94192</v>
      </c>
      <c r="H47">
        <v>86840</v>
      </c>
      <c r="J47">
        <f t="shared" si="6"/>
        <v>55180.2</v>
      </c>
      <c r="K47">
        <f t="shared" si="7"/>
        <v>1.573752904121406</v>
      </c>
      <c r="L47">
        <f t="shared" si="8"/>
        <v>94192</v>
      </c>
      <c r="M47">
        <f t="shared" si="9"/>
        <v>22138</v>
      </c>
      <c r="N47">
        <f t="shared" si="10"/>
        <v>55180.2</v>
      </c>
      <c r="O47">
        <f t="shared" si="11"/>
        <v>72054</v>
      </c>
      <c r="Q47">
        <v>23249</v>
      </c>
      <c r="R47">
        <v>161</v>
      </c>
      <c r="T47">
        <v>1011</v>
      </c>
      <c r="U47">
        <v>-344.80000000000291</v>
      </c>
      <c r="W47">
        <v>15187.400000000001</v>
      </c>
      <c r="X47">
        <v>559.19999999999993</v>
      </c>
      <c r="Z47">
        <v>55180.2</v>
      </c>
      <c r="AA47">
        <v>1.573752904121406</v>
      </c>
      <c r="AK47">
        <v>55180.2</v>
      </c>
      <c r="AL47">
        <v>1.573752904121406</v>
      </c>
    </row>
    <row r="48" spans="2:38" x14ac:dyDescent="0.25">
      <c r="B48">
        <v>72202</v>
      </c>
      <c r="C48">
        <v>87183</v>
      </c>
      <c r="D48">
        <v>75209</v>
      </c>
      <c r="E48">
        <v>39415</v>
      </c>
      <c r="F48">
        <v>116179</v>
      </c>
      <c r="H48">
        <v>115516</v>
      </c>
      <c r="J48">
        <f t="shared" si="6"/>
        <v>78037.600000000006</v>
      </c>
      <c r="K48">
        <f t="shared" si="7"/>
        <v>1.4802607973592217</v>
      </c>
      <c r="L48">
        <f t="shared" si="8"/>
        <v>116179</v>
      </c>
      <c r="M48">
        <f t="shared" si="9"/>
        <v>39415</v>
      </c>
      <c r="N48">
        <f t="shared" si="10"/>
        <v>78037.600000000006</v>
      </c>
      <c r="O48">
        <f t="shared" si="11"/>
        <v>76764</v>
      </c>
      <c r="Q48">
        <v>1003</v>
      </c>
      <c r="R48">
        <v>5451</v>
      </c>
      <c r="T48">
        <v>5639.8000000000029</v>
      </c>
      <c r="U48">
        <v>-2211</v>
      </c>
      <c r="W48">
        <v>12948.2</v>
      </c>
      <c r="X48">
        <v>2886.6000000000004</v>
      </c>
      <c r="AF48">
        <v>78037.600000000006</v>
      </c>
      <c r="AG48">
        <v>1.4802607973592217</v>
      </c>
      <c r="AK48">
        <v>78037.600000000006</v>
      </c>
      <c r="AL48">
        <v>1.4802607973592217</v>
      </c>
    </row>
    <row r="49" spans="2:38" x14ac:dyDescent="0.25">
      <c r="B49">
        <v>24183</v>
      </c>
      <c r="C49">
        <v>7369</v>
      </c>
      <c r="D49">
        <v>95084</v>
      </c>
      <c r="E49">
        <v>48588</v>
      </c>
      <c r="F49">
        <v>65310</v>
      </c>
      <c r="H49">
        <v>59473</v>
      </c>
      <c r="J49">
        <f t="shared" si="6"/>
        <v>48106.8</v>
      </c>
      <c r="K49">
        <f t="shared" si="7"/>
        <v>1.2362701322889902</v>
      </c>
      <c r="L49">
        <f t="shared" si="8"/>
        <v>95084</v>
      </c>
      <c r="M49">
        <f t="shared" si="9"/>
        <v>7369</v>
      </c>
      <c r="N49">
        <f t="shared" si="10"/>
        <v>48106.8</v>
      </c>
      <c r="O49">
        <f t="shared" si="11"/>
        <v>87715</v>
      </c>
      <c r="Q49">
        <v>3631</v>
      </c>
      <c r="R49">
        <v>1578</v>
      </c>
      <c r="T49">
        <v>-4266.5999999999985</v>
      </c>
      <c r="U49">
        <v>654.20000000000437</v>
      </c>
      <c r="W49">
        <v>21930.6</v>
      </c>
      <c r="X49">
        <v>1231</v>
      </c>
      <c r="Z49">
        <v>48106.8</v>
      </c>
      <c r="AA49">
        <v>1.2362701322889902</v>
      </c>
      <c r="AI49">
        <v>48106.8</v>
      </c>
      <c r="AJ49">
        <v>1.2362701322889902</v>
      </c>
    </row>
    <row r="50" spans="2:38" x14ac:dyDescent="0.25">
      <c r="B50">
        <v>92521</v>
      </c>
      <c r="C50">
        <v>19960</v>
      </c>
      <c r="D50">
        <v>36936</v>
      </c>
      <c r="E50">
        <v>29450</v>
      </c>
      <c r="F50">
        <v>106175</v>
      </c>
      <c r="H50">
        <v>125401</v>
      </c>
      <c r="J50">
        <f t="shared" si="6"/>
        <v>57008.4</v>
      </c>
      <c r="K50">
        <f t="shared" si="7"/>
        <v>2.1996933785196569</v>
      </c>
      <c r="L50">
        <f t="shared" si="8"/>
        <v>106175</v>
      </c>
      <c r="M50">
        <f t="shared" si="9"/>
        <v>19960</v>
      </c>
      <c r="N50">
        <f t="shared" si="10"/>
        <v>57008.4</v>
      </c>
      <c r="O50">
        <f t="shared" si="11"/>
        <v>86215</v>
      </c>
      <c r="Q50">
        <v>5968</v>
      </c>
      <c r="R50">
        <v>-2724</v>
      </c>
      <c r="T50">
        <v>-18218.400000000001</v>
      </c>
      <c r="U50">
        <v>1915.5999999999985</v>
      </c>
      <c r="W50">
        <v>18218.400000000001</v>
      </c>
      <c r="X50">
        <v>1920.3999999999999</v>
      </c>
      <c r="AF50">
        <v>57008.4</v>
      </c>
      <c r="AG50">
        <v>2.1996933785196569</v>
      </c>
      <c r="AK50">
        <v>57008.4</v>
      </c>
      <c r="AL50">
        <v>2.1996933785196569</v>
      </c>
    </row>
    <row r="51" spans="2:38" x14ac:dyDescent="0.25">
      <c r="B51">
        <v>33563</v>
      </c>
      <c r="C51">
        <v>78639</v>
      </c>
      <c r="D51">
        <v>40510</v>
      </c>
      <c r="E51">
        <v>117698</v>
      </c>
      <c r="F51">
        <v>6662</v>
      </c>
      <c r="H51">
        <v>122199</v>
      </c>
      <c r="J51">
        <f t="shared" si="6"/>
        <v>55414.400000000001</v>
      </c>
      <c r="K51">
        <f t="shared" si="7"/>
        <v>2.2051849338800023</v>
      </c>
      <c r="L51">
        <f t="shared" si="8"/>
        <v>117698</v>
      </c>
      <c r="M51">
        <f t="shared" si="9"/>
        <v>6662</v>
      </c>
      <c r="N51">
        <f t="shared" si="10"/>
        <v>55414.400000000001</v>
      </c>
      <c r="O51">
        <f t="shared" si="11"/>
        <v>111036</v>
      </c>
      <c r="Q51">
        <v>38682</v>
      </c>
      <c r="R51">
        <v>2</v>
      </c>
      <c r="T51">
        <v>-2912.1999999999971</v>
      </c>
      <c r="U51">
        <v>244</v>
      </c>
      <c r="W51">
        <v>13452.599999999999</v>
      </c>
      <c r="X51">
        <v>1431.2000000000003</v>
      </c>
      <c r="Z51">
        <v>55414.400000000001</v>
      </c>
      <c r="AA51">
        <v>2.2051849338800023</v>
      </c>
      <c r="AK51">
        <v>55414.400000000001</v>
      </c>
      <c r="AL51">
        <v>2.2051849338800023</v>
      </c>
    </row>
    <row r="52" spans="2:38" x14ac:dyDescent="0.25">
      <c r="B52">
        <v>50083</v>
      </c>
      <c r="C52">
        <v>95970</v>
      </c>
      <c r="D52">
        <v>65604</v>
      </c>
      <c r="E52">
        <v>71327</v>
      </c>
      <c r="F52">
        <v>64860</v>
      </c>
      <c r="H52">
        <v>119472</v>
      </c>
      <c r="J52">
        <f t="shared" si="6"/>
        <v>69568.800000000003</v>
      </c>
      <c r="K52">
        <f t="shared" si="7"/>
        <v>1.717321557939766</v>
      </c>
      <c r="L52">
        <f t="shared" si="8"/>
        <v>95970</v>
      </c>
      <c r="M52">
        <f t="shared" si="9"/>
        <v>50083</v>
      </c>
      <c r="N52">
        <f t="shared" si="10"/>
        <v>69568.800000000003</v>
      </c>
      <c r="O52">
        <f t="shared" si="11"/>
        <v>45887</v>
      </c>
      <c r="Q52">
        <v>3237</v>
      </c>
      <c r="R52">
        <v>-650</v>
      </c>
      <c r="T52">
        <v>-21229.800000000003</v>
      </c>
      <c r="U52">
        <v>603.80000000000291</v>
      </c>
      <c r="W52">
        <v>22717.8</v>
      </c>
      <c r="X52">
        <v>635.79999999999995</v>
      </c>
      <c r="AB52">
        <v>69568.800000000003</v>
      </c>
      <c r="AC52">
        <v>1.717321557939766</v>
      </c>
      <c r="AK52">
        <v>69568.800000000003</v>
      </c>
      <c r="AL52">
        <v>1.717321557939766</v>
      </c>
    </row>
    <row r="53" spans="2:38" x14ac:dyDescent="0.25">
      <c r="B53">
        <v>97501</v>
      </c>
      <c r="C53">
        <v>93587</v>
      </c>
      <c r="D53">
        <v>9094</v>
      </c>
      <c r="E53">
        <v>21511</v>
      </c>
      <c r="F53">
        <v>21645</v>
      </c>
      <c r="H53">
        <v>79387</v>
      </c>
      <c r="J53">
        <f t="shared" si="6"/>
        <v>48667.6</v>
      </c>
      <c r="K53">
        <f t="shared" si="7"/>
        <v>1.6312084425778137</v>
      </c>
      <c r="L53">
        <f t="shared" si="8"/>
        <v>97501</v>
      </c>
      <c r="M53">
        <f t="shared" si="9"/>
        <v>9094</v>
      </c>
      <c r="N53">
        <f t="shared" si="10"/>
        <v>48667.6</v>
      </c>
      <c r="O53">
        <f t="shared" si="11"/>
        <v>88407</v>
      </c>
      <c r="Q53">
        <v>-6098</v>
      </c>
      <c r="R53">
        <v>-43</v>
      </c>
      <c r="T53">
        <v>-9117.8000000000029</v>
      </c>
      <c r="U53">
        <v>1092.4000000000015</v>
      </c>
      <c r="W53">
        <v>18149</v>
      </c>
      <c r="X53">
        <v>1114</v>
      </c>
      <c r="Z53">
        <v>48667.6</v>
      </c>
      <c r="AA53">
        <v>1.6312084425778137</v>
      </c>
      <c r="AK53">
        <v>48667.6</v>
      </c>
      <c r="AL53">
        <v>1.6312084425778137</v>
      </c>
    </row>
    <row r="54" spans="2:38" x14ac:dyDescent="0.25">
      <c r="B54">
        <v>86075</v>
      </c>
      <c r="C54">
        <v>62201</v>
      </c>
      <c r="D54">
        <v>94321</v>
      </c>
      <c r="E54">
        <v>54487</v>
      </c>
      <c r="F54">
        <v>112768</v>
      </c>
      <c r="H54">
        <v>107453</v>
      </c>
      <c r="J54">
        <f t="shared" si="6"/>
        <v>81970.399999999994</v>
      </c>
      <c r="K54">
        <f t="shared" si="7"/>
        <v>1.310875633155383</v>
      </c>
      <c r="L54">
        <f t="shared" si="8"/>
        <v>112768</v>
      </c>
      <c r="M54">
        <f t="shared" si="9"/>
        <v>54487</v>
      </c>
      <c r="N54">
        <f t="shared" si="10"/>
        <v>81970.399999999994</v>
      </c>
      <c r="O54">
        <f t="shared" si="11"/>
        <v>58281</v>
      </c>
      <c r="Q54">
        <v>-9889</v>
      </c>
      <c r="R54">
        <v>97</v>
      </c>
      <c r="T54">
        <v>11491.399999999994</v>
      </c>
      <c r="U54">
        <v>337</v>
      </c>
      <c r="W54">
        <v>16313.8</v>
      </c>
      <c r="X54">
        <v>2013.4</v>
      </c>
      <c r="AF54">
        <v>81970.399999999994</v>
      </c>
      <c r="AG54">
        <v>1.310875633155383</v>
      </c>
      <c r="AI54">
        <v>81970.399999999994</v>
      </c>
      <c r="AJ54">
        <v>1.310875633155383</v>
      </c>
    </row>
    <row r="55" spans="2:38" x14ac:dyDescent="0.25">
      <c r="B55">
        <v>66159</v>
      </c>
      <c r="C55">
        <v>22416</v>
      </c>
      <c r="D55">
        <v>117210</v>
      </c>
      <c r="E55">
        <v>36383</v>
      </c>
      <c r="F55">
        <v>25365</v>
      </c>
      <c r="H55">
        <v>103461</v>
      </c>
      <c r="J55">
        <f t="shared" si="6"/>
        <v>53506.6</v>
      </c>
      <c r="K55">
        <f t="shared" si="7"/>
        <v>1.9336119282481041</v>
      </c>
      <c r="L55">
        <f t="shared" si="8"/>
        <v>117210</v>
      </c>
      <c r="M55">
        <f t="shared" si="9"/>
        <v>22416</v>
      </c>
      <c r="N55">
        <f t="shared" si="10"/>
        <v>53506.6</v>
      </c>
      <c r="O55">
        <f t="shared" si="11"/>
        <v>94794</v>
      </c>
      <c r="Q55">
        <v>21912</v>
      </c>
      <c r="R55">
        <v>-158</v>
      </c>
      <c r="T55">
        <v>-785.59999999999854</v>
      </c>
      <c r="U55">
        <v>-1763.2000000000044</v>
      </c>
      <c r="W55">
        <v>14372</v>
      </c>
      <c r="X55">
        <v>2051.6</v>
      </c>
      <c r="AD55">
        <v>53506.6</v>
      </c>
      <c r="AE55">
        <v>1.9336119282481041</v>
      </c>
      <c r="AK55">
        <v>53506.6</v>
      </c>
      <c r="AL55">
        <v>1.9336119282481041</v>
      </c>
    </row>
    <row r="56" spans="2:38" x14ac:dyDescent="0.25">
      <c r="B56">
        <v>84029</v>
      </c>
      <c r="C56">
        <v>11210</v>
      </c>
      <c r="D56">
        <v>54833</v>
      </c>
      <c r="E56">
        <v>91441</v>
      </c>
      <c r="F56">
        <v>8409</v>
      </c>
      <c r="H56">
        <v>101987</v>
      </c>
      <c r="J56">
        <f t="shared" si="6"/>
        <v>49984.4</v>
      </c>
      <c r="K56">
        <f t="shared" si="7"/>
        <v>2.0403765974984194</v>
      </c>
      <c r="L56">
        <f t="shared" si="8"/>
        <v>91441</v>
      </c>
      <c r="M56">
        <f t="shared" si="9"/>
        <v>8409</v>
      </c>
      <c r="N56">
        <f t="shared" si="10"/>
        <v>49984.4</v>
      </c>
      <c r="O56">
        <f t="shared" si="11"/>
        <v>83032</v>
      </c>
      <c r="Q56">
        <v>29171</v>
      </c>
      <c r="R56">
        <v>1510</v>
      </c>
      <c r="T56">
        <v>-10334.799999999996</v>
      </c>
      <c r="U56">
        <v>830</v>
      </c>
      <c r="W56">
        <v>19679.599999999999</v>
      </c>
      <c r="X56">
        <v>1013.9999999999999</v>
      </c>
      <c r="AB56">
        <v>49984.4</v>
      </c>
      <c r="AC56">
        <v>2.0403765974984194</v>
      </c>
      <c r="AK56">
        <v>49984.4</v>
      </c>
      <c r="AL56">
        <v>2.0403765974984194</v>
      </c>
    </row>
    <row r="57" spans="2:38" x14ac:dyDescent="0.25">
      <c r="B57">
        <v>32276</v>
      </c>
      <c r="C57">
        <v>33920</v>
      </c>
      <c r="D57">
        <v>91496</v>
      </c>
      <c r="E57">
        <v>9218</v>
      </c>
      <c r="F57">
        <v>38280</v>
      </c>
      <c r="H57">
        <v>42594</v>
      </c>
      <c r="J57">
        <f t="shared" si="6"/>
        <v>41038</v>
      </c>
      <c r="K57">
        <f t="shared" si="7"/>
        <v>1.0379160777815684</v>
      </c>
      <c r="L57">
        <f t="shared" si="8"/>
        <v>91496</v>
      </c>
      <c r="M57">
        <f t="shared" si="9"/>
        <v>9218</v>
      </c>
      <c r="N57">
        <f t="shared" si="10"/>
        <v>41038</v>
      </c>
      <c r="O57">
        <f t="shared" si="11"/>
        <v>82278</v>
      </c>
      <c r="Q57">
        <v>-27516</v>
      </c>
      <c r="R57">
        <v>-1391</v>
      </c>
      <c r="T57">
        <v>472.59999999999854</v>
      </c>
      <c r="U57">
        <v>123.19999999999709</v>
      </c>
      <c r="W57">
        <v>16503</v>
      </c>
      <c r="X57">
        <v>1682</v>
      </c>
      <c r="AD57">
        <v>41038</v>
      </c>
      <c r="AE57">
        <v>1.0379160777815684</v>
      </c>
      <c r="AI57">
        <v>41038</v>
      </c>
      <c r="AJ57">
        <v>1.0379160777815684</v>
      </c>
    </row>
    <row r="58" spans="2:38" x14ac:dyDescent="0.25">
      <c r="B58">
        <v>70210</v>
      </c>
      <c r="C58">
        <v>87566</v>
      </c>
      <c r="D58">
        <v>79428</v>
      </c>
      <c r="E58">
        <v>70353</v>
      </c>
      <c r="F58">
        <v>86824</v>
      </c>
      <c r="H58">
        <v>88417</v>
      </c>
      <c r="J58">
        <f t="shared" si="6"/>
        <v>78876.2</v>
      </c>
      <c r="K58">
        <f t="shared" si="7"/>
        <v>1.1209591739967188</v>
      </c>
      <c r="L58">
        <f t="shared" si="8"/>
        <v>87566</v>
      </c>
      <c r="M58">
        <f t="shared" si="9"/>
        <v>70210</v>
      </c>
      <c r="N58">
        <f t="shared" si="10"/>
        <v>78876.2</v>
      </c>
      <c r="O58">
        <f t="shared" si="11"/>
        <v>17356</v>
      </c>
      <c r="Q58">
        <v>-21545</v>
      </c>
      <c r="R58">
        <v>-1801</v>
      </c>
      <c r="T58">
        <v>3108.1999999999971</v>
      </c>
      <c r="U58">
        <v>-974.80000000000291</v>
      </c>
      <c r="W58">
        <v>18857.400000000001</v>
      </c>
      <c r="X58">
        <v>1792</v>
      </c>
      <c r="AB58">
        <v>78876.2</v>
      </c>
      <c r="AC58">
        <v>1.1209591739967188</v>
      </c>
      <c r="AI58">
        <v>78876.2</v>
      </c>
      <c r="AJ58">
        <v>1.1209591739967188</v>
      </c>
    </row>
    <row r="59" spans="2:38" x14ac:dyDescent="0.25">
      <c r="B59">
        <v>12295</v>
      </c>
      <c r="C59">
        <v>23369</v>
      </c>
      <c r="D59">
        <v>79502</v>
      </c>
      <c r="E59">
        <v>109925</v>
      </c>
      <c r="F59">
        <v>44823</v>
      </c>
      <c r="H59">
        <v>120749</v>
      </c>
      <c r="J59">
        <f t="shared" si="6"/>
        <v>53982.8</v>
      </c>
      <c r="K59">
        <f t="shared" si="7"/>
        <v>2.2368050564253799</v>
      </c>
      <c r="L59">
        <f t="shared" si="8"/>
        <v>109925</v>
      </c>
      <c r="M59">
        <f t="shared" si="9"/>
        <v>12295</v>
      </c>
      <c r="N59">
        <f t="shared" si="10"/>
        <v>53982.8</v>
      </c>
      <c r="O59">
        <f t="shared" si="11"/>
        <v>97630</v>
      </c>
      <c r="Q59">
        <v>30836</v>
      </c>
      <c r="R59">
        <v>1</v>
      </c>
      <c r="T59">
        <v>1092.8000000000029</v>
      </c>
      <c r="U59">
        <v>-113</v>
      </c>
      <c r="W59">
        <v>12770.4</v>
      </c>
      <c r="X59">
        <v>237</v>
      </c>
      <c r="AD59">
        <v>53982.8</v>
      </c>
      <c r="AE59">
        <v>2.2368050564253799</v>
      </c>
      <c r="AK59">
        <v>53982.8</v>
      </c>
      <c r="AL59">
        <v>2.2368050564253799</v>
      </c>
    </row>
    <row r="60" spans="2:38" x14ac:dyDescent="0.25">
      <c r="B60">
        <v>6545</v>
      </c>
      <c r="C60">
        <v>51543</v>
      </c>
      <c r="D60">
        <v>56830</v>
      </c>
      <c r="E60">
        <v>16278</v>
      </c>
      <c r="F60">
        <v>34111</v>
      </c>
      <c r="H60">
        <v>50920</v>
      </c>
      <c r="J60">
        <f t="shared" si="6"/>
        <v>33061.4</v>
      </c>
      <c r="K60">
        <f t="shared" si="7"/>
        <v>1.5401646633233921</v>
      </c>
      <c r="L60">
        <f t="shared" si="8"/>
        <v>56830</v>
      </c>
      <c r="M60">
        <f t="shared" si="9"/>
        <v>6545</v>
      </c>
      <c r="N60">
        <f t="shared" si="10"/>
        <v>33061.4</v>
      </c>
      <c r="O60">
        <f t="shared" si="11"/>
        <v>50285</v>
      </c>
      <c r="Q60">
        <v>17341</v>
      </c>
      <c r="R60">
        <v>5203</v>
      </c>
      <c r="T60">
        <v>1745.6000000000022</v>
      </c>
      <c r="U60">
        <v>1442.6000000000022</v>
      </c>
      <c r="W60">
        <v>7694.7999999999993</v>
      </c>
      <c r="X60">
        <v>1532.6000000000001</v>
      </c>
      <c r="Z60">
        <v>33061.4</v>
      </c>
      <c r="AA60">
        <v>1.5401646633233921</v>
      </c>
      <c r="AK60">
        <v>33061.4</v>
      </c>
      <c r="AL60">
        <v>1.5401646633233921</v>
      </c>
    </row>
    <row r="61" spans="2:38" x14ac:dyDescent="0.25">
      <c r="B61">
        <v>70203</v>
      </c>
      <c r="C61">
        <v>12146</v>
      </c>
      <c r="D61">
        <v>99657</v>
      </c>
      <c r="E61">
        <v>53508</v>
      </c>
      <c r="F61">
        <v>82329</v>
      </c>
      <c r="H61">
        <v>92283</v>
      </c>
      <c r="J61">
        <f t="shared" si="6"/>
        <v>63568.6</v>
      </c>
      <c r="K61">
        <f t="shared" si="7"/>
        <v>1.451707289447935</v>
      </c>
      <c r="L61">
        <f t="shared" si="8"/>
        <v>99657</v>
      </c>
      <c r="M61">
        <f t="shared" si="9"/>
        <v>12146</v>
      </c>
      <c r="N61">
        <f t="shared" si="10"/>
        <v>63568.6</v>
      </c>
      <c r="O61">
        <f t="shared" si="11"/>
        <v>87511</v>
      </c>
      <c r="Q61">
        <v>4338</v>
      </c>
      <c r="R61">
        <v>3185</v>
      </c>
      <c r="T61">
        <v>-662</v>
      </c>
      <c r="U61">
        <v>-1343.8000000000029</v>
      </c>
      <c r="W61">
        <v>14879.599999999999</v>
      </c>
      <c r="X61">
        <v>1757.8</v>
      </c>
      <c r="AB61">
        <v>63568.6</v>
      </c>
      <c r="AC61">
        <v>1.451707289447935</v>
      </c>
      <c r="AI61">
        <v>63568.6</v>
      </c>
      <c r="AJ61">
        <v>1.451707289447935</v>
      </c>
    </row>
    <row r="62" spans="2:38" x14ac:dyDescent="0.25">
      <c r="B62">
        <v>9870</v>
      </c>
      <c r="C62">
        <v>73641</v>
      </c>
      <c r="D62">
        <v>95191</v>
      </c>
      <c r="E62">
        <v>107816</v>
      </c>
      <c r="F62">
        <v>64236</v>
      </c>
      <c r="H62">
        <v>76365</v>
      </c>
      <c r="J62">
        <f t="shared" si="6"/>
        <v>70150.8</v>
      </c>
      <c r="K62">
        <f t="shared" si="7"/>
        <v>1.0885834516498742</v>
      </c>
      <c r="L62">
        <f t="shared" si="8"/>
        <v>107816</v>
      </c>
      <c r="M62">
        <f t="shared" si="9"/>
        <v>9870</v>
      </c>
      <c r="N62">
        <f t="shared" si="10"/>
        <v>70150.8</v>
      </c>
      <c r="O62">
        <f t="shared" si="11"/>
        <v>97946</v>
      </c>
      <c r="Q62">
        <v>23352</v>
      </c>
      <c r="R62">
        <v>-1396</v>
      </c>
      <c r="T62">
        <v>17260.800000000003</v>
      </c>
      <c r="U62">
        <v>317</v>
      </c>
      <c r="W62">
        <v>19890.400000000001</v>
      </c>
      <c r="X62">
        <v>337.40000000000003</v>
      </c>
      <c r="Z62">
        <v>70150.8</v>
      </c>
      <c r="AA62">
        <v>1.0885834516498742</v>
      </c>
      <c r="AI62">
        <v>70150.8</v>
      </c>
      <c r="AJ62">
        <v>1.0885834516498742</v>
      </c>
    </row>
    <row r="63" spans="2:38" x14ac:dyDescent="0.25">
      <c r="B63">
        <v>91999</v>
      </c>
      <c r="C63">
        <v>24594</v>
      </c>
      <c r="D63">
        <v>31000</v>
      </c>
      <c r="E63">
        <v>27251</v>
      </c>
      <c r="F63">
        <v>15565</v>
      </c>
      <c r="H63">
        <v>55002</v>
      </c>
      <c r="J63">
        <f t="shared" si="6"/>
        <v>38081.800000000003</v>
      </c>
      <c r="K63">
        <f t="shared" si="7"/>
        <v>1.4443119810513156</v>
      </c>
      <c r="L63">
        <f t="shared" si="8"/>
        <v>91999</v>
      </c>
      <c r="M63">
        <f t="shared" si="9"/>
        <v>15565</v>
      </c>
      <c r="N63">
        <f t="shared" si="10"/>
        <v>38081.800000000003</v>
      </c>
      <c r="O63">
        <f t="shared" si="11"/>
        <v>76434</v>
      </c>
      <c r="Q63">
        <v>6663</v>
      </c>
      <c r="R63">
        <v>-2506</v>
      </c>
      <c r="T63">
        <v>-5042</v>
      </c>
      <c r="U63">
        <v>-330.39999999999418</v>
      </c>
      <c r="W63">
        <v>12448.4</v>
      </c>
      <c r="X63">
        <v>1904.8</v>
      </c>
      <c r="Z63">
        <v>38081.800000000003</v>
      </c>
      <c r="AA63">
        <v>1.4443119810513156</v>
      </c>
      <c r="AK63">
        <v>38081.800000000003</v>
      </c>
      <c r="AL63">
        <v>1.4443119810513156</v>
      </c>
    </row>
    <row r="64" spans="2:38" x14ac:dyDescent="0.25">
      <c r="B64">
        <v>111244</v>
      </c>
      <c r="C64">
        <v>95092</v>
      </c>
      <c r="D64">
        <v>88434</v>
      </c>
      <c r="E64">
        <v>58258</v>
      </c>
      <c r="F64">
        <v>86623</v>
      </c>
      <c r="H64">
        <v>138627</v>
      </c>
      <c r="J64">
        <f t="shared" si="6"/>
        <v>87930.2</v>
      </c>
      <c r="K64">
        <f t="shared" si="7"/>
        <v>1.5765573147792227</v>
      </c>
      <c r="L64">
        <f t="shared" si="8"/>
        <v>111244</v>
      </c>
      <c r="M64">
        <f t="shared" si="9"/>
        <v>58258</v>
      </c>
      <c r="N64">
        <f t="shared" si="10"/>
        <v>87930.2</v>
      </c>
      <c r="O64">
        <f t="shared" si="11"/>
        <v>52986</v>
      </c>
      <c r="Q64">
        <v>16365</v>
      </c>
      <c r="R64">
        <v>-535</v>
      </c>
      <c r="T64">
        <v>-1097.1999999999971</v>
      </c>
      <c r="U64">
        <v>1268</v>
      </c>
      <c r="W64">
        <v>8644.4</v>
      </c>
      <c r="X64">
        <v>1454.8</v>
      </c>
      <c r="AB64">
        <v>87930.2</v>
      </c>
      <c r="AC64">
        <v>1.5765573147792227</v>
      </c>
      <c r="AK64">
        <v>87930.2</v>
      </c>
      <c r="AL64">
        <v>1.5765573147792227</v>
      </c>
    </row>
    <row r="65" spans="2:38" x14ac:dyDescent="0.25">
      <c r="B65">
        <v>50171</v>
      </c>
      <c r="C65">
        <v>97207</v>
      </c>
      <c r="D65">
        <v>49553</v>
      </c>
      <c r="E65">
        <v>111080</v>
      </c>
      <c r="F65">
        <v>11951</v>
      </c>
      <c r="H65">
        <v>76403</v>
      </c>
      <c r="J65">
        <f t="shared" si="6"/>
        <v>63992.4</v>
      </c>
      <c r="K65">
        <f t="shared" si="7"/>
        <v>1.1939386552153068</v>
      </c>
      <c r="L65">
        <f t="shared" si="8"/>
        <v>111080</v>
      </c>
      <c r="M65">
        <f t="shared" si="9"/>
        <v>11951</v>
      </c>
      <c r="N65">
        <f t="shared" si="10"/>
        <v>63992.4</v>
      </c>
      <c r="O65">
        <f t="shared" si="11"/>
        <v>99129</v>
      </c>
      <c r="Q65">
        <v>-5638</v>
      </c>
      <c r="R65">
        <v>-23</v>
      </c>
      <c r="T65">
        <v>11840.400000000001</v>
      </c>
      <c r="U65">
        <v>1496.8000000000029</v>
      </c>
      <c r="W65">
        <v>19788</v>
      </c>
      <c r="X65">
        <v>1496.8</v>
      </c>
      <c r="AD65">
        <v>63992.4</v>
      </c>
      <c r="AE65">
        <v>1.1939386552153068</v>
      </c>
      <c r="AI65">
        <v>63992.4</v>
      </c>
      <c r="AJ65">
        <v>1.1939386552153068</v>
      </c>
    </row>
    <row r="66" spans="2:38" x14ac:dyDescent="0.25">
      <c r="B66">
        <v>69424</v>
      </c>
      <c r="C66">
        <v>119389</v>
      </c>
      <c r="D66">
        <v>90284</v>
      </c>
      <c r="E66">
        <v>105379</v>
      </c>
      <c r="F66">
        <v>37910</v>
      </c>
      <c r="H66">
        <v>92829</v>
      </c>
      <c r="J66">
        <f t="shared" ref="J66:J101" si="12">AVERAGE(B66:F66)</f>
        <v>84477.2</v>
      </c>
      <c r="K66">
        <f t="shared" ref="K66:K97" si="13">H66/J66</f>
        <v>1.0988645456999049</v>
      </c>
      <c r="L66">
        <f t="shared" ref="L66:L101" si="14">MAX(B66:F66)</f>
        <v>119389</v>
      </c>
      <c r="M66">
        <f t="shared" ref="M66:M101" si="15">MIN(B66:F66)</f>
        <v>37910</v>
      </c>
      <c r="N66">
        <f t="shared" ref="N66:N101" si="16">AVERAGE(B66:F66)</f>
        <v>84477.2</v>
      </c>
      <c r="O66">
        <f t="shared" ref="O66:O101" si="17">L66-M66</f>
        <v>81479</v>
      </c>
      <c r="Q66">
        <v>2424</v>
      </c>
      <c r="R66">
        <v>94</v>
      </c>
      <c r="T66">
        <v>-3836.8000000000029</v>
      </c>
      <c r="U66">
        <v>1610.3999999999942</v>
      </c>
      <c r="W66">
        <v>7519.6</v>
      </c>
      <c r="X66">
        <v>2278</v>
      </c>
      <c r="AB66">
        <v>84477.2</v>
      </c>
      <c r="AC66">
        <v>1.0988645456999049</v>
      </c>
      <c r="AI66">
        <v>84477.2</v>
      </c>
      <c r="AJ66">
        <v>1.0988645456999049</v>
      </c>
    </row>
    <row r="67" spans="2:38" x14ac:dyDescent="0.25">
      <c r="B67">
        <v>49769</v>
      </c>
      <c r="C67">
        <v>105524</v>
      </c>
      <c r="D67">
        <v>112244</v>
      </c>
      <c r="E67">
        <v>32542</v>
      </c>
      <c r="F67">
        <v>46002</v>
      </c>
      <c r="H67">
        <v>120195</v>
      </c>
      <c r="J67">
        <f t="shared" si="12"/>
        <v>69216.2</v>
      </c>
      <c r="K67">
        <f t="shared" si="13"/>
        <v>1.7365154400270457</v>
      </c>
      <c r="L67">
        <f t="shared" si="14"/>
        <v>112244</v>
      </c>
      <c r="M67">
        <f t="shared" si="15"/>
        <v>32542</v>
      </c>
      <c r="N67">
        <f t="shared" si="16"/>
        <v>69216.2</v>
      </c>
      <c r="O67">
        <f t="shared" si="17"/>
        <v>79702</v>
      </c>
      <c r="Q67">
        <v>15891</v>
      </c>
      <c r="R67">
        <v>1404</v>
      </c>
      <c r="T67">
        <v>9635</v>
      </c>
      <c r="U67">
        <v>-393.60000000000582</v>
      </c>
      <c r="W67">
        <v>21661</v>
      </c>
      <c r="X67">
        <v>808.4</v>
      </c>
      <c r="AF67">
        <v>69216.2</v>
      </c>
      <c r="AG67">
        <v>1.7365154400270457</v>
      </c>
      <c r="AK67">
        <v>69216.2</v>
      </c>
      <c r="AL67">
        <v>1.7365154400270457</v>
      </c>
    </row>
    <row r="68" spans="2:38" x14ac:dyDescent="0.25">
      <c r="B68">
        <v>66390</v>
      </c>
      <c r="C68">
        <v>11120</v>
      </c>
      <c r="D68">
        <v>100237</v>
      </c>
      <c r="E68">
        <v>65707</v>
      </c>
      <c r="F68">
        <v>92047</v>
      </c>
      <c r="H68">
        <v>120236</v>
      </c>
      <c r="J68">
        <f t="shared" si="12"/>
        <v>67100.2</v>
      </c>
      <c r="K68">
        <f t="shared" si="13"/>
        <v>1.7918873565205469</v>
      </c>
      <c r="L68">
        <f t="shared" si="14"/>
        <v>100237</v>
      </c>
      <c r="M68">
        <f t="shared" si="15"/>
        <v>11120</v>
      </c>
      <c r="N68">
        <f t="shared" si="16"/>
        <v>67100.2</v>
      </c>
      <c r="O68">
        <f t="shared" si="17"/>
        <v>89117</v>
      </c>
      <c r="Q68">
        <v>-14326</v>
      </c>
      <c r="R68">
        <v>1995</v>
      </c>
      <c r="T68">
        <v>-12677.600000000006</v>
      </c>
      <c r="U68">
        <v>-625.80000000000291</v>
      </c>
      <c r="W68">
        <v>14318.399999999998</v>
      </c>
      <c r="X68">
        <v>625.79999999999995</v>
      </c>
      <c r="AF68">
        <v>67100.2</v>
      </c>
      <c r="AG68">
        <v>1.7918873565205469</v>
      </c>
      <c r="AK68">
        <v>67100.2</v>
      </c>
      <c r="AL68">
        <v>1.7918873565205469</v>
      </c>
    </row>
    <row r="69" spans="2:38" x14ac:dyDescent="0.25">
      <c r="B69">
        <v>6240</v>
      </c>
      <c r="C69">
        <v>15195</v>
      </c>
      <c r="D69">
        <v>61897</v>
      </c>
      <c r="E69">
        <v>105959</v>
      </c>
      <c r="F69">
        <v>70446</v>
      </c>
      <c r="H69">
        <v>124269</v>
      </c>
      <c r="J69">
        <f t="shared" si="12"/>
        <v>51947.4</v>
      </c>
      <c r="K69">
        <f t="shared" si="13"/>
        <v>2.392208272213816</v>
      </c>
      <c r="L69">
        <f t="shared" si="14"/>
        <v>105959</v>
      </c>
      <c r="M69">
        <f t="shared" si="15"/>
        <v>6240</v>
      </c>
      <c r="N69">
        <f t="shared" si="16"/>
        <v>51947.4</v>
      </c>
      <c r="O69">
        <f t="shared" si="17"/>
        <v>99719</v>
      </c>
      <c r="Q69">
        <v>6066</v>
      </c>
      <c r="R69">
        <v>-3334</v>
      </c>
      <c r="T69">
        <v>-10635</v>
      </c>
      <c r="U69">
        <v>-48</v>
      </c>
      <c r="W69">
        <v>11630.2</v>
      </c>
      <c r="X69">
        <v>2560</v>
      </c>
      <c r="AF69">
        <v>51947.4</v>
      </c>
      <c r="AG69">
        <v>2.392208272213816</v>
      </c>
      <c r="AK69">
        <v>51947.4</v>
      </c>
      <c r="AL69">
        <v>2.392208272213816</v>
      </c>
    </row>
    <row r="70" spans="2:38" x14ac:dyDescent="0.25">
      <c r="B70">
        <v>56617</v>
      </c>
      <c r="C70">
        <v>116924</v>
      </c>
      <c r="D70">
        <v>56575</v>
      </c>
      <c r="E70">
        <v>61116</v>
      </c>
      <c r="F70">
        <v>92712</v>
      </c>
      <c r="H70">
        <v>80001</v>
      </c>
      <c r="J70">
        <f t="shared" si="12"/>
        <v>76788.800000000003</v>
      </c>
      <c r="K70">
        <f t="shared" si="13"/>
        <v>1.0418316212781029</v>
      </c>
      <c r="L70">
        <f t="shared" si="14"/>
        <v>116924</v>
      </c>
      <c r="M70">
        <f t="shared" si="15"/>
        <v>56575</v>
      </c>
      <c r="N70">
        <f t="shared" si="16"/>
        <v>76788.800000000003</v>
      </c>
      <c r="O70">
        <f t="shared" si="17"/>
        <v>60349</v>
      </c>
      <c r="Q70">
        <v>-2532</v>
      </c>
      <c r="R70">
        <v>-1357</v>
      </c>
      <c r="T70">
        <v>1734.1999999999971</v>
      </c>
      <c r="U70">
        <v>1712</v>
      </c>
      <c r="W70">
        <v>8797.4</v>
      </c>
      <c r="X70">
        <v>2145.6</v>
      </c>
      <c r="AB70">
        <v>76788.800000000003</v>
      </c>
      <c r="AC70">
        <v>1.0418316212781029</v>
      </c>
      <c r="AI70">
        <v>76788.800000000003</v>
      </c>
      <c r="AJ70">
        <v>1.0418316212781029</v>
      </c>
    </row>
    <row r="71" spans="2:38" x14ac:dyDescent="0.25">
      <c r="B71">
        <v>26640</v>
      </c>
      <c r="C71">
        <v>72788</v>
      </c>
      <c r="D71">
        <v>97212</v>
      </c>
      <c r="E71">
        <v>51167</v>
      </c>
      <c r="F71">
        <v>115325</v>
      </c>
      <c r="H71">
        <v>97436</v>
      </c>
      <c r="J71">
        <f t="shared" si="12"/>
        <v>72626.399999999994</v>
      </c>
      <c r="K71">
        <f t="shared" si="13"/>
        <v>1.3416058072546624</v>
      </c>
      <c r="L71">
        <f t="shared" si="14"/>
        <v>115325</v>
      </c>
      <c r="M71">
        <f t="shared" si="15"/>
        <v>26640</v>
      </c>
      <c r="N71">
        <f t="shared" si="16"/>
        <v>72626.399999999994</v>
      </c>
      <c r="O71">
        <f t="shared" si="17"/>
        <v>88685</v>
      </c>
      <c r="Q71">
        <v>21791</v>
      </c>
      <c r="R71">
        <v>4573</v>
      </c>
      <c r="T71">
        <v>6870.5999999999913</v>
      </c>
      <c r="U71">
        <v>770</v>
      </c>
      <c r="W71">
        <v>12905.8</v>
      </c>
      <c r="X71">
        <v>1878</v>
      </c>
      <c r="AB71">
        <v>72626.399999999994</v>
      </c>
      <c r="AC71">
        <v>1.3416058072546624</v>
      </c>
      <c r="AI71">
        <v>72626.399999999994</v>
      </c>
      <c r="AJ71">
        <v>1.3416058072546624</v>
      </c>
    </row>
    <row r="72" spans="2:38" x14ac:dyDescent="0.25">
      <c r="B72">
        <v>91235</v>
      </c>
      <c r="C72">
        <v>78318</v>
      </c>
      <c r="D72">
        <v>90274</v>
      </c>
      <c r="E72">
        <v>98992</v>
      </c>
      <c r="F72">
        <v>35710</v>
      </c>
      <c r="H72">
        <v>123062</v>
      </c>
      <c r="J72">
        <f t="shared" si="12"/>
        <v>78905.8</v>
      </c>
      <c r="K72">
        <f t="shared" si="13"/>
        <v>1.5596065181520242</v>
      </c>
      <c r="L72">
        <f t="shared" si="14"/>
        <v>98992</v>
      </c>
      <c r="M72">
        <f t="shared" si="15"/>
        <v>35710</v>
      </c>
      <c r="N72">
        <f t="shared" si="16"/>
        <v>78905.8</v>
      </c>
      <c r="O72">
        <f t="shared" si="17"/>
        <v>63282</v>
      </c>
      <c r="Q72">
        <v>22817</v>
      </c>
      <c r="R72">
        <v>3913</v>
      </c>
      <c r="T72">
        <v>-8104.3999999999942</v>
      </c>
      <c r="U72">
        <v>-1254.8000000000029</v>
      </c>
      <c r="W72">
        <v>20825.600000000002</v>
      </c>
      <c r="X72">
        <v>1308.8000000000002</v>
      </c>
      <c r="AB72">
        <v>78905.8</v>
      </c>
      <c r="AC72">
        <v>1.5596065181520242</v>
      </c>
      <c r="AI72">
        <v>78905.8</v>
      </c>
      <c r="AJ72">
        <v>1.5596065181520242</v>
      </c>
    </row>
    <row r="73" spans="2:38" x14ac:dyDescent="0.25">
      <c r="B73">
        <v>26142</v>
      </c>
      <c r="C73">
        <v>107194</v>
      </c>
      <c r="D73">
        <v>78165</v>
      </c>
      <c r="E73">
        <v>93964</v>
      </c>
      <c r="F73">
        <v>10924</v>
      </c>
      <c r="H73">
        <v>111397</v>
      </c>
      <c r="J73">
        <f t="shared" si="12"/>
        <v>63277.8</v>
      </c>
      <c r="K73">
        <f t="shared" si="13"/>
        <v>1.7604436310996905</v>
      </c>
      <c r="L73">
        <f t="shared" si="14"/>
        <v>107194</v>
      </c>
      <c r="M73">
        <f t="shared" si="15"/>
        <v>10924</v>
      </c>
      <c r="N73">
        <f t="shared" si="16"/>
        <v>63277.8</v>
      </c>
      <c r="O73">
        <f t="shared" si="17"/>
        <v>96270</v>
      </c>
      <c r="Q73">
        <v>25666</v>
      </c>
      <c r="R73">
        <v>-2984</v>
      </c>
      <c r="T73">
        <v>-22453.199999999997</v>
      </c>
      <c r="U73">
        <v>1514.6000000000058</v>
      </c>
      <c r="W73">
        <v>22453.200000000001</v>
      </c>
      <c r="X73">
        <v>1517.0000000000002</v>
      </c>
      <c r="AB73">
        <v>63277.8</v>
      </c>
      <c r="AC73">
        <v>1.7604436310996905</v>
      </c>
      <c r="AK73">
        <v>63277.8</v>
      </c>
      <c r="AL73">
        <v>1.7604436310996905</v>
      </c>
    </row>
    <row r="74" spans="2:38" x14ac:dyDescent="0.25">
      <c r="B74">
        <v>53540</v>
      </c>
      <c r="C74">
        <v>12366</v>
      </c>
      <c r="D74">
        <v>21409</v>
      </c>
      <c r="E74">
        <v>16608</v>
      </c>
      <c r="F74">
        <v>98624</v>
      </c>
      <c r="H74">
        <v>40711</v>
      </c>
      <c r="J74">
        <f t="shared" si="12"/>
        <v>40509.4</v>
      </c>
      <c r="K74">
        <f t="shared" si="13"/>
        <v>1.0049766227097907</v>
      </c>
      <c r="L74">
        <f t="shared" si="14"/>
        <v>98624</v>
      </c>
      <c r="M74">
        <f t="shared" si="15"/>
        <v>12366</v>
      </c>
      <c r="N74">
        <f t="shared" si="16"/>
        <v>40509.4</v>
      </c>
      <c r="O74">
        <f t="shared" si="17"/>
        <v>86258</v>
      </c>
      <c r="Q74">
        <v>-23618</v>
      </c>
      <c r="R74">
        <v>-161</v>
      </c>
      <c r="T74">
        <v>-2958.7999999999956</v>
      </c>
      <c r="U74">
        <v>213.20000000000437</v>
      </c>
      <c r="W74">
        <v>8927.2000000000007</v>
      </c>
      <c r="X74">
        <v>223.6</v>
      </c>
      <c r="Z74">
        <v>40509.4</v>
      </c>
      <c r="AA74">
        <v>1.0049766227097907</v>
      </c>
      <c r="AI74">
        <v>40509.4</v>
      </c>
      <c r="AJ74">
        <v>1.0049766227097907</v>
      </c>
    </row>
    <row r="75" spans="2:38" x14ac:dyDescent="0.25">
      <c r="B75">
        <v>20039</v>
      </c>
      <c r="C75">
        <v>34402</v>
      </c>
      <c r="D75">
        <v>7536</v>
      </c>
      <c r="E75">
        <v>88751</v>
      </c>
      <c r="F75">
        <v>12155</v>
      </c>
      <c r="H75">
        <v>61739</v>
      </c>
      <c r="J75">
        <f t="shared" si="12"/>
        <v>32576.6</v>
      </c>
      <c r="K75">
        <f t="shared" si="13"/>
        <v>1.895194710313538</v>
      </c>
      <c r="L75">
        <f t="shared" si="14"/>
        <v>88751</v>
      </c>
      <c r="M75">
        <f t="shared" si="15"/>
        <v>7536</v>
      </c>
      <c r="N75">
        <f t="shared" si="16"/>
        <v>32576.6</v>
      </c>
      <c r="O75">
        <f t="shared" si="17"/>
        <v>81215</v>
      </c>
      <c r="Q75">
        <v>12170</v>
      </c>
      <c r="R75">
        <v>-151</v>
      </c>
      <c r="T75">
        <v>5615</v>
      </c>
      <c r="U75">
        <v>-337.40000000000146</v>
      </c>
      <c r="W75">
        <v>8173</v>
      </c>
      <c r="X75">
        <v>468.20000000000005</v>
      </c>
      <c r="AD75">
        <v>32576.6</v>
      </c>
      <c r="AE75">
        <v>1.895194710313538</v>
      </c>
      <c r="AK75">
        <v>32576.6</v>
      </c>
      <c r="AL75">
        <v>1.895194710313538</v>
      </c>
    </row>
    <row r="76" spans="2:38" x14ac:dyDescent="0.25">
      <c r="B76">
        <v>102473</v>
      </c>
      <c r="C76">
        <v>101081</v>
      </c>
      <c r="D76">
        <v>13397</v>
      </c>
      <c r="E76">
        <v>39192</v>
      </c>
      <c r="F76">
        <v>94649</v>
      </c>
      <c r="H76">
        <v>107462</v>
      </c>
      <c r="J76">
        <f t="shared" si="12"/>
        <v>70158.399999999994</v>
      </c>
      <c r="K76">
        <f t="shared" si="13"/>
        <v>1.5317053980706516</v>
      </c>
      <c r="L76">
        <f t="shared" si="14"/>
        <v>102473</v>
      </c>
      <c r="M76">
        <f t="shared" si="15"/>
        <v>13397</v>
      </c>
      <c r="N76">
        <f t="shared" si="16"/>
        <v>70158.399999999994</v>
      </c>
      <c r="O76">
        <f t="shared" si="17"/>
        <v>89076</v>
      </c>
      <c r="Q76">
        <v>18287</v>
      </c>
      <c r="R76">
        <v>1756</v>
      </c>
      <c r="T76">
        <v>-12522.200000000012</v>
      </c>
      <c r="U76">
        <v>-1401.2000000000116</v>
      </c>
      <c r="W76">
        <v>12905.8</v>
      </c>
      <c r="X76">
        <v>2855.6</v>
      </c>
      <c r="AB76">
        <v>70158.399999999994</v>
      </c>
      <c r="AC76">
        <v>1.5317053980706516</v>
      </c>
      <c r="AK76">
        <v>70158.399999999994</v>
      </c>
      <c r="AL76">
        <v>1.5317053980706516</v>
      </c>
    </row>
    <row r="77" spans="2:38" x14ac:dyDescent="0.25">
      <c r="B77">
        <v>49837</v>
      </c>
      <c r="C77">
        <v>21188</v>
      </c>
      <c r="D77">
        <v>93380</v>
      </c>
      <c r="E77">
        <v>21492</v>
      </c>
      <c r="F77">
        <v>98963</v>
      </c>
      <c r="H77">
        <v>64661</v>
      </c>
      <c r="J77">
        <f t="shared" si="12"/>
        <v>56972</v>
      </c>
      <c r="K77">
        <f t="shared" si="13"/>
        <v>1.1349610334901354</v>
      </c>
      <c r="L77">
        <f t="shared" si="14"/>
        <v>98963</v>
      </c>
      <c r="M77">
        <f t="shared" si="15"/>
        <v>21188</v>
      </c>
      <c r="N77">
        <f t="shared" si="16"/>
        <v>56972</v>
      </c>
      <c r="O77">
        <f t="shared" si="17"/>
        <v>77775</v>
      </c>
      <c r="Q77">
        <v>-14920</v>
      </c>
      <c r="R77">
        <v>-4</v>
      </c>
      <c r="T77">
        <v>-2707.5999999999985</v>
      </c>
      <c r="U77">
        <v>753.80000000000291</v>
      </c>
      <c r="W77">
        <v>13549.6</v>
      </c>
      <c r="X77">
        <v>870.19999999999993</v>
      </c>
      <c r="AB77">
        <v>56972</v>
      </c>
      <c r="AC77">
        <v>1.1349610334901354</v>
      </c>
      <c r="AI77">
        <v>56972</v>
      </c>
      <c r="AJ77">
        <v>1.1349610334901354</v>
      </c>
    </row>
    <row r="78" spans="2:38" x14ac:dyDescent="0.25">
      <c r="B78">
        <v>15216</v>
      </c>
      <c r="C78">
        <v>80679</v>
      </c>
      <c r="D78">
        <v>69106</v>
      </c>
      <c r="E78">
        <v>42456</v>
      </c>
      <c r="F78">
        <v>42029</v>
      </c>
      <c r="H78">
        <v>106396</v>
      </c>
      <c r="J78">
        <f t="shared" si="12"/>
        <v>49897.2</v>
      </c>
      <c r="K78">
        <f t="shared" si="13"/>
        <v>2.1323040170590737</v>
      </c>
      <c r="L78">
        <f t="shared" si="14"/>
        <v>80679</v>
      </c>
      <c r="M78">
        <f t="shared" si="15"/>
        <v>15216</v>
      </c>
      <c r="N78">
        <f t="shared" si="16"/>
        <v>49897.2</v>
      </c>
      <c r="O78">
        <f t="shared" si="17"/>
        <v>65463</v>
      </c>
      <c r="Q78">
        <v>29767</v>
      </c>
      <c r="R78">
        <v>4116</v>
      </c>
      <c r="T78">
        <v>12259.199999999997</v>
      </c>
      <c r="U78">
        <v>-412.80000000000291</v>
      </c>
      <c r="W78">
        <v>15414</v>
      </c>
      <c r="X78">
        <v>1897.1999999999998</v>
      </c>
      <c r="AD78">
        <v>49897.2</v>
      </c>
      <c r="AE78">
        <v>2.1323040170590737</v>
      </c>
      <c r="AK78">
        <v>49897.2</v>
      </c>
      <c r="AL78">
        <v>2.1323040170590737</v>
      </c>
    </row>
    <row r="79" spans="2:38" x14ac:dyDescent="0.25">
      <c r="B79">
        <v>110173</v>
      </c>
      <c r="C79">
        <v>11793</v>
      </c>
      <c r="D79">
        <v>107942</v>
      </c>
      <c r="E79">
        <v>108227</v>
      </c>
      <c r="F79">
        <v>87528</v>
      </c>
      <c r="H79">
        <v>130817</v>
      </c>
      <c r="J79">
        <f t="shared" si="12"/>
        <v>85132.6</v>
      </c>
      <c r="K79">
        <f t="shared" si="13"/>
        <v>1.5366263922398704</v>
      </c>
      <c r="L79">
        <f t="shared" si="14"/>
        <v>110173</v>
      </c>
      <c r="M79">
        <f t="shared" si="15"/>
        <v>11793</v>
      </c>
      <c r="N79">
        <f t="shared" si="16"/>
        <v>85132.6</v>
      </c>
      <c r="O79">
        <f t="shared" si="17"/>
        <v>98380</v>
      </c>
      <c r="Q79">
        <v>-13339</v>
      </c>
      <c r="R79">
        <v>-1938</v>
      </c>
      <c r="T79">
        <v>-721.39999999999418</v>
      </c>
      <c r="U79">
        <v>1185.2000000000116</v>
      </c>
      <c r="W79">
        <v>9199.8000000000011</v>
      </c>
      <c r="X79">
        <v>1651.6000000000004</v>
      </c>
      <c r="AF79">
        <v>85132.6</v>
      </c>
      <c r="AG79">
        <v>1.5366263922398704</v>
      </c>
      <c r="AI79">
        <v>85132.6</v>
      </c>
      <c r="AJ79">
        <v>1.5366263922398704</v>
      </c>
    </row>
    <row r="80" spans="2:38" x14ac:dyDescent="0.25">
      <c r="B80">
        <v>113930</v>
      </c>
      <c r="C80">
        <v>11889</v>
      </c>
      <c r="D80">
        <v>38481</v>
      </c>
      <c r="E80">
        <v>89290</v>
      </c>
      <c r="F80">
        <v>99803</v>
      </c>
      <c r="H80">
        <v>137111</v>
      </c>
      <c r="J80">
        <f t="shared" si="12"/>
        <v>70678.600000000006</v>
      </c>
      <c r="K80">
        <f t="shared" si="13"/>
        <v>1.9399224093289904</v>
      </c>
      <c r="L80">
        <f t="shared" si="14"/>
        <v>113930</v>
      </c>
      <c r="M80">
        <f t="shared" si="15"/>
        <v>11889</v>
      </c>
      <c r="N80">
        <f t="shared" si="16"/>
        <v>70678.600000000006</v>
      </c>
      <c r="O80">
        <f t="shared" si="17"/>
        <v>102041</v>
      </c>
      <c r="Q80">
        <v>26657</v>
      </c>
      <c r="R80">
        <v>17</v>
      </c>
      <c r="T80">
        <v>-1965.1999999999971</v>
      </c>
      <c r="U80">
        <v>371.40000000000873</v>
      </c>
      <c r="W80">
        <v>22054.799999999999</v>
      </c>
      <c r="X80">
        <v>927</v>
      </c>
      <c r="AF80">
        <v>70678.600000000006</v>
      </c>
      <c r="AG80">
        <v>1.9399224093289904</v>
      </c>
      <c r="AK80">
        <v>70678.600000000006</v>
      </c>
      <c r="AL80">
        <v>1.9399224093289904</v>
      </c>
    </row>
    <row r="81" spans="2:38" x14ac:dyDescent="0.25">
      <c r="B81">
        <v>88296</v>
      </c>
      <c r="C81">
        <v>21280</v>
      </c>
      <c r="D81">
        <v>107491</v>
      </c>
      <c r="E81">
        <v>106750</v>
      </c>
      <c r="F81">
        <v>11293</v>
      </c>
      <c r="H81">
        <v>84096</v>
      </c>
      <c r="J81">
        <f t="shared" si="12"/>
        <v>67022</v>
      </c>
      <c r="K81">
        <f t="shared" si="13"/>
        <v>1.2547521709289486</v>
      </c>
      <c r="L81">
        <f t="shared" si="14"/>
        <v>107491</v>
      </c>
      <c r="M81">
        <f t="shared" si="15"/>
        <v>11293</v>
      </c>
      <c r="N81">
        <f t="shared" si="16"/>
        <v>67022</v>
      </c>
      <c r="O81">
        <f t="shared" si="17"/>
        <v>96198</v>
      </c>
      <c r="Q81">
        <v>5007</v>
      </c>
      <c r="R81">
        <v>27</v>
      </c>
      <c r="T81">
        <v>1832</v>
      </c>
      <c r="U81">
        <v>1972.8000000000029</v>
      </c>
      <c r="W81">
        <v>11091.6</v>
      </c>
      <c r="X81">
        <v>2078</v>
      </c>
      <c r="AB81">
        <v>67022</v>
      </c>
      <c r="AC81">
        <v>1.2547521709289486</v>
      </c>
      <c r="AI81">
        <v>67022</v>
      </c>
      <c r="AJ81">
        <v>1.2547521709289486</v>
      </c>
    </row>
    <row r="82" spans="2:38" x14ac:dyDescent="0.25">
      <c r="B82">
        <v>6300</v>
      </c>
      <c r="C82">
        <v>60464</v>
      </c>
      <c r="D82">
        <v>99003</v>
      </c>
      <c r="E82">
        <v>1718</v>
      </c>
      <c r="F82">
        <v>22335</v>
      </c>
      <c r="H82">
        <v>75525</v>
      </c>
      <c r="J82">
        <f t="shared" si="12"/>
        <v>37964</v>
      </c>
      <c r="K82">
        <f t="shared" si="13"/>
        <v>1.9893846802233695</v>
      </c>
      <c r="L82">
        <f t="shared" si="14"/>
        <v>99003</v>
      </c>
      <c r="M82">
        <f t="shared" si="15"/>
        <v>1718</v>
      </c>
      <c r="N82">
        <f t="shared" si="16"/>
        <v>37964</v>
      </c>
      <c r="O82">
        <f t="shared" si="17"/>
        <v>97285</v>
      </c>
      <c r="Q82">
        <v>-12420</v>
      </c>
      <c r="R82">
        <v>-311</v>
      </c>
      <c r="T82">
        <v>-7177</v>
      </c>
      <c r="U82">
        <v>-1699.8000000000029</v>
      </c>
      <c r="W82">
        <v>11830.599999999999</v>
      </c>
      <c r="X82">
        <v>1699.8</v>
      </c>
      <c r="AD82">
        <v>37964</v>
      </c>
      <c r="AE82">
        <v>1.9893846802233695</v>
      </c>
      <c r="AK82">
        <v>37964</v>
      </c>
      <c r="AL82">
        <v>1.9893846802233695</v>
      </c>
    </row>
    <row r="83" spans="2:38" x14ac:dyDescent="0.25">
      <c r="B83">
        <v>56676</v>
      </c>
      <c r="C83">
        <v>33694</v>
      </c>
      <c r="D83">
        <v>16177</v>
      </c>
      <c r="E83">
        <v>37668</v>
      </c>
      <c r="F83">
        <v>52549</v>
      </c>
      <c r="H83">
        <v>50234</v>
      </c>
      <c r="J83">
        <f t="shared" si="12"/>
        <v>39352.800000000003</v>
      </c>
      <c r="K83">
        <f t="shared" si="13"/>
        <v>1.2765038320017887</v>
      </c>
      <c r="L83">
        <f t="shared" si="14"/>
        <v>56676</v>
      </c>
      <c r="M83">
        <f t="shared" si="15"/>
        <v>16177</v>
      </c>
      <c r="N83">
        <f t="shared" si="16"/>
        <v>39352.800000000003</v>
      </c>
      <c r="O83">
        <f t="shared" si="17"/>
        <v>40499</v>
      </c>
      <c r="Q83">
        <v>5216</v>
      </c>
      <c r="R83">
        <v>3132</v>
      </c>
      <c r="T83">
        <v>-5714.3999999999942</v>
      </c>
      <c r="U83">
        <v>1485.4000000000015</v>
      </c>
      <c r="W83">
        <v>16905.2</v>
      </c>
      <c r="X83">
        <v>1485.4</v>
      </c>
      <c r="Z83">
        <v>39352.800000000003</v>
      </c>
      <c r="AA83">
        <v>1.2765038320017887</v>
      </c>
      <c r="AK83">
        <v>39352.800000000003</v>
      </c>
      <c r="AL83">
        <v>1.2765038320017887</v>
      </c>
    </row>
    <row r="84" spans="2:38" x14ac:dyDescent="0.25">
      <c r="B84">
        <v>106162</v>
      </c>
      <c r="C84">
        <v>56210</v>
      </c>
      <c r="D84">
        <v>9431</v>
      </c>
      <c r="E84">
        <v>41547</v>
      </c>
      <c r="F84">
        <v>27137</v>
      </c>
      <c r="H84">
        <v>49894</v>
      </c>
      <c r="J84">
        <f t="shared" si="12"/>
        <v>48097.4</v>
      </c>
      <c r="K84">
        <f t="shared" si="13"/>
        <v>1.0373533704524569</v>
      </c>
      <c r="L84">
        <f t="shared" si="14"/>
        <v>106162</v>
      </c>
      <c r="M84">
        <f t="shared" si="15"/>
        <v>9431</v>
      </c>
      <c r="N84">
        <f t="shared" si="16"/>
        <v>48097.4</v>
      </c>
      <c r="O84">
        <f t="shared" si="17"/>
        <v>96731</v>
      </c>
      <c r="Q84">
        <v>-18371</v>
      </c>
      <c r="R84">
        <v>223</v>
      </c>
      <c r="T84">
        <v>2808.8000000000029</v>
      </c>
      <c r="U84">
        <v>879.40000000000146</v>
      </c>
      <c r="W84">
        <v>8234.4</v>
      </c>
      <c r="X84">
        <v>1138.2</v>
      </c>
      <c r="AD84">
        <v>48097.4</v>
      </c>
      <c r="AE84">
        <v>1.0373533704524569</v>
      </c>
      <c r="AI84">
        <v>48097.4</v>
      </c>
      <c r="AJ84">
        <v>1.0373533704524569</v>
      </c>
    </row>
    <row r="85" spans="2:38" x14ac:dyDescent="0.25">
      <c r="B85">
        <v>44164</v>
      </c>
      <c r="C85">
        <v>90039</v>
      </c>
      <c r="D85">
        <v>79543</v>
      </c>
      <c r="E85">
        <v>47623</v>
      </c>
      <c r="F85">
        <v>107734</v>
      </c>
      <c r="H85">
        <v>87889</v>
      </c>
      <c r="J85">
        <f t="shared" si="12"/>
        <v>73820.600000000006</v>
      </c>
      <c r="K85">
        <f t="shared" si="13"/>
        <v>1.1905755304075014</v>
      </c>
      <c r="L85">
        <f t="shared" si="14"/>
        <v>107734</v>
      </c>
      <c r="M85">
        <f t="shared" si="15"/>
        <v>44164</v>
      </c>
      <c r="N85">
        <f t="shared" si="16"/>
        <v>73820.600000000006</v>
      </c>
      <c r="O85">
        <f t="shared" si="17"/>
        <v>63570</v>
      </c>
      <c r="Q85">
        <v>-34373</v>
      </c>
      <c r="R85">
        <v>-3</v>
      </c>
      <c r="T85">
        <v>-4899.3999999999942</v>
      </c>
      <c r="U85">
        <v>-1165</v>
      </c>
      <c r="W85">
        <v>10293.4</v>
      </c>
      <c r="X85">
        <v>1557.4</v>
      </c>
      <c r="AF85">
        <v>73820.600000000006</v>
      </c>
      <c r="AG85">
        <v>1.1905755304075014</v>
      </c>
      <c r="AI85">
        <v>73820.600000000006</v>
      </c>
      <c r="AJ85">
        <v>1.1905755304075014</v>
      </c>
    </row>
    <row r="86" spans="2:38" x14ac:dyDescent="0.25">
      <c r="B86">
        <v>73453</v>
      </c>
      <c r="C86">
        <v>80845</v>
      </c>
      <c r="D86">
        <v>106067</v>
      </c>
      <c r="E86">
        <v>99867</v>
      </c>
      <c r="F86">
        <v>116855</v>
      </c>
      <c r="H86">
        <v>132145</v>
      </c>
      <c r="J86">
        <f t="shared" si="12"/>
        <v>95417.4</v>
      </c>
      <c r="K86">
        <f t="shared" si="13"/>
        <v>1.3849151203030057</v>
      </c>
      <c r="L86">
        <f t="shared" si="14"/>
        <v>116855</v>
      </c>
      <c r="M86">
        <f t="shared" si="15"/>
        <v>73453</v>
      </c>
      <c r="N86">
        <f t="shared" si="16"/>
        <v>95417.4</v>
      </c>
      <c r="O86">
        <f t="shared" si="17"/>
        <v>43402</v>
      </c>
      <c r="Q86">
        <v>7054</v>
      </c>
      <c r="R86">
        <v>1157</v>
      </c>
      <c r="T86">
        <v>3044.3999999999942</v>
      </c>
      <c r="U86">
        <v>-1793.2000000000116</v>
      </c>
      <c r="W86">
        <v>12318</v>
      </c>
      <c r="X86">
        <v>2590</v>
      </c>
      <c r="AB86">
        <v>95417.4</v>
      </c>
      <c r="AC86">
        <v>1.3849151203030057</v>
      </c>
      <c r="AI86">
        <v>95417.4</v>
      </c>
      <c r="AJ86">
        <v>1.3849151203030057</v>
      </c>
    </row>
    <row r="87" spans="2:38" x14ac:dyDescent="0.25">
      <c r="B87">
        <v>6666</v>
      </c>
      <c r="C87">
        <v>38406</v>
      </c>
      <c r="D87">
        <v>78111</v>
      </c>
      <c r="E87">
        <v>34915</v>
      </c>
      <c r="F87">
        <v>108888</v>
      </c>
      <c r="H87">
        <v>82325</v>
      </c>
      <c r="J87">
        <f t="shared" si="12"/>
        <v>53397.2</v>
      </c>
      <c r="K87">
        <f t="shared" si="13"/>
        <v>1.5417475073599365</v>
      </c>
      <c r="L87">
        <f t="shared" si="14"/>
        <v>108888</v>
      </c>
      <c r="M87">
        <f t="shared" si="15"/>
        <v>6666</v>
      </c>
      <c r="N87">
        <f t="shared" si="16"/>
        <v>53397.2</v>
      </c>
      <c r="O87">
        <f t="shared" si="17"/>
        <v>102222</v>
      </c>
      <c r="Q87">
        <v>-30220</v>
      </c>
      <c r="R87">
        <v>-410</v>
      </c>
      <c r="T87">
        <v>-255.40000000000146</v>
      </c>
      <c r="U87">
        <v>-93.400000000001455</v>
      </c>
      <c r="W87">
        <v>3420.2</v>
      </c>
      <c r="X87">
        <v>1765</v>
      </c>
      <c r="AD87">
        <v>53397.2</v>
      </c>
      <c r="AE87">
        <v>1.5417475073599365</v>
      </c>
      <c r="AK87">
        <v>53397.2</v>
      </c>
      <c r="AL87">
        <v>1.5417475073599365</v>
      </c>
    </row>
    <row r="88" spans="2:38" x14ac:dyDescent="0.25">
      <c r="B88">
        <v>90202</v>
      </c>
      <c r="C88">
        <v>15003</v>
      </c>
      <c r="D88">
        <v>41905</v>
      </c>
      <c r="E88">
        <v>82590</v>
      </c>
      <c r="F88">
        <v>19775</v>
      </c>
      <c r="H88">
        <v>72500</v>
      </c>
      <c r="J88">
        <f t="shared" si="12"/>
        <v>49895</v>
      </c>
      <c r="K88">
        <f t="shared" si="13"/>
        <v>1.4530514079567092</v>
      </c>
      <c r="L88">
        <f t="shared" si="14"/>
        <v>90202</v>
      </c>
      <c r="M88">
        <f t="shared" si="15"/>
        <v>15003</v>
      </c>
      <c r="N88">
        <f t="shared" si="16"/>
        <v>49895</v>
      </c>
      <c r="O88">
        <f t="shared" si="17"/>
        <v>75199</v>
      </c>
      <c r="Q88">
        <v>-9787</v>
      </c>
      <c r="R88">
        <v>989</v>
      </c>
      <c r="T88">
        <v>1260.8000000000029</v>
      </c>
      <c r="U88">
        <v>-1234</v>
      </c>
      <c r="W88">
        <v>15590.4</v>
      </c>
      <c r="X88">
        <v>1234</v>
      </c>
      <c r="AD88">
        <v>49895</v>
      </c>
      <c r="AE88">
        <v>1.4530514079567092</v>
      </c>
      <c r="AI88">
        <v>49895</v>
      </c>
      <c r="AJ88">
        <v>1.4530514079567092</v>
      </c>
    </row>
    <row r="89" spans="2:38" x14ac:dyDescent="0.25">
      <c r="B89">
        <v>98411</v>
      </c>
      <c r="C89">
        <v>84184</v>
      </c>
      <c r="D89">
        <v>99049</v>
      </c>
      <c r="E89">
        <v>61537</v>
      </c>
      <c r="F89">
        <v>68081</v>
      </c>
      <c r="H89">
        <v>95369</v>
      </c>
      <c r="J89">
        <f t="shared" si="12"/>
        <v>82252.399999999994</v>
      </c>
      <c r="K89">
        <f t="shared" si="13"/>
        <v>1.1594676872650524</v>
      </c>
      <c r="L89">
        <f t="shared" si="14"/>
        <v>99049</v>
      </c>
      <c r="M89">
        <f t="shared" si="15"/>
        <v>61537</v>
      </c>
      <c r="N89">
        <f t="shared" si="16"/>
        <v>82252.399999999994</v>
      </c>
      <c r="O89">
        <f t="shared" si="17"/>
        <v>37512</v>
      </c>
      <c r="Q89">
        <v>-13240</v>
      </c>
      <c r="R89">
        <v>1738</v>
      </c>
      <c r="T89">
        <v>-24413.200000000012</v>
      </c>
      <c r="U89">
        <v>1603.5999999999913</v>
      </c>
      <c r="W89">
        <v>24413.199999999997</v>
      </c>
      <c r="X89">
        <v>1624.8000000000002</v>
      </c>
      <c r="AB89">
        <v>82252.399999999994</v>
      </c>
      <c r="AC89">
        <v>1.1594676872650524</v>
      </c>
      <c r="AI89">
        <v>82252.399999999994</v>
      </c>
      <c r="AJ89">
        <v>1.1594676872650524</v>
      </c>
    </row>
    <row r="90" spans="2:38" x14ac:dyDescent="0.25">
      <c r="B90">
        <v>101428</v>
      </c>
      <c r="C90">
        <v>54138</v>
      </c>
      <c r="D90">
        <v>8007</v>
      </c>
      <c r="E90">
        <v>48411</v>
      </c>
      <c r="F90">
        <v>45640</v>
      </c>
      <c r="H90">
        <v>77503</v>
      </c>
      <c r="J90">
        <f t="shared" si="12"/>
        <v>51524.800000000003</v>
      </c>
      <c r="K90">
        <f t="shared" si="13"/>
        <v>1.504188274384374</v>
      </c>
      <c r="L90">
        <f t="shared" si="14"/>
        <v>101428</v>
      </c>
      <c r="M90">
        <f t="shared" si="15"/>
        <v>8007</v>
      </c>
      <c r="N90">
        <f t="shared" si="16"/>
        <v>51524.800000000003</v>
      </c>
      <c r="O90">
        <f t="shared" si="17"/>
        <v>93421</v>
      </c>
      <c r="Q90">
        <v>16987</v>
      </c>
      <c r="R90">
        <v>2713</v>
      </c>
      <c r="T90">
        <v>7958.2000000000044</v>
      </c>
      <c r="U90">
        <v>-215.39999999999418</v>
      </c>
      <c r="W90">
        <v>8908.6</v>
      </c>
      <c r="X90">
        <v>1857.8</v>
      </c>
      <c r="Z90">
        <v>51524.800000000003</v>
      </c>
      <c r="AA90">
        <v>1.504188274384374</v>
      </c>
      <c r="AK90">
        <v>51524.800000000003</v>
      </c>
      <c r="AL90">
        <v>1.504188274384374</v>
      </c>
    </row>
    <row r="91" spans="2:38" x14ac:dyDescent="0.25">
      <c r="B91">
        <v>97011</v>
      </c>
      <c r="C91">
        <v>16085</v>
      </c>
      <c r="D91">
        <v>11846</v>
      </c>
      <c r="E91">
        <v>93710</v>
      </c>
      <c r="F91">
        <v>60193</v>
      </c>
      <c r="H91">
        <v>59293</v>
      </c>
      <c r="J91">
        <f t="shared" si="12"/>
        <v>55769</v>
      </c>
      <c r="K91">
        <f t="shared" si="13"/>
        <v>1.0631892269899048</v>
      </c>
      <c r="L91">
        <f t="shared" si="14"/>
        <v>97011</v>
      </c>
      <c r="M91">
        <f t="shared" si="15"/>
        <v>11846</v>
      </c>
      <c r="N91">
        <f t="shared" si="16"/>
        <v>55769</v>
      </c>
      <c r="O91">
        <f t="shared" si="17"/>
        <v>85165</v>
      </c>
      <c r="Q91">
        <v>-21887</v>
      </c>
      <c r="R91">
        <v>-733</v>
      </c>
      <c r="T91">
        <v>-22090</v>
      </c>
      <c r="U91">
        <v>-2134.1999999999971</v>
      </c>
      <c r="W91">
        <v>22567.599999999999</v>
      </c>
      <c r="X91">
        <v>2838.2</v>
      </c>
      <c r="AB91">
        <v>55769</v>
      </c>
      <c r="AC91">
        <v>1.0631892269899048</v>
      </c>
      <c r="AI91">
        <v>55769</v>
      </c>
      <c r="AJ91">
        <v>1.0631892269899048</v>
      </c>
    </row>
    <row r="92" spans="2:38" x14ac:dyDescent="0.25">
      <c r="B92">
        <v>108695</v>
      </c>
      <c r="C92">
        <v>64508</v>
      </c>
      <c r="D92">
        <v>66180</v>
      </c>
      <c r="E92">
        <v>82147</v>
      </c>
      <c r="F92">
        <v>85406</v>
      </c>
      <c r="H92">
        <v>90316</v>
      </c>
      <c r="J92">
        <f t="shared" si="12"/>
        <v>81387.199999999997</v>
      </c>
      <c r="K92">
        <f t="shared" si="13"/>
        <v>1.1097076690192069</v>
      </c>
      <c r="L92">
        <f t="shared" si="14"/>
        <v>108695</v>
      </c>
      <c r="M92">
        <f t="shared" si="15"/>
        <v>64508</v>
      </c>
      <c r="N92">
        <f t="shared" si="16"/>
        <v>81387.199999999997</v>
      </c>
      <c r="O92">
        <f t="shared" si="17"/>
        <v>44187</v>
      </c>
      <c r="Q92">
        <v>-19277</v>
      </c>
      <c r="R92">
        <v>-3014</v>
      </c>
      <c r="T92">
        <v>-13814.800000000003</v>
      </c>
      <c r="U92">
        <v>-164.60000000000582</v>
      </c>
      <c r="W92">
        <v>21524.400000000001</v>
      </c>
      <c r="X92">
        <v>369.4</v>
      </c>
      <c r="AB92">
        <v>81387.199999999997</v>
      </c>
      <c r="AC92">
        <v>1.1097076690192069</v>
      </c>
      <c r="AI92">
        <v>81387.199999999997</v>
      </c>
      <c r="AJ92">
        <v>1.1097076690192069</v>
      </c>
    </row>
    <row r="93" spans="2:38" x14ac:dyDescent="0.25">
      <c r="B93">
        <v>21820</v>
      </c>
      <c r="C93">
        <v>12944</v>
      </c>
      <c r="D93">
        <v>48570</v>
      </c>
      <c r="E93">
        <v>62647</v>
      </c>
      <c r="F93">
        <v>17820</v>
      </c>
      <c r="H93">
        <v>65306</v>
      </c>
      <c r="J93">
        <f t="shared" si="12"/>
        <v>32760.2</v>
      </c>
      <c r="K93">
        <f t="shared" si="13"/>
        <v>1.9934554734098082</v>
      </c>
      <c r="L93">
        <f t="shared" si="14"/>
        <v>62647</v>
      </c>
      <c r="M93">
        <f t="shared" si="15"/>
        <v>12944</v>
      </c>
      <c r="N93">
        <f t="shared" si="16"/>
        <v>32760.2</v>
      </c>
      <c r="O93">
        <f t="shared" si="17"/>
        <v>49703</v>
      </c>
      <c r="Q93">
        <v>-6157</v>
      </c>
      <c r="R93">
        <v>4308</v>
      </c>
      <c r="T93">
        <v>4667</v>
      </c>
      <c r="U93">
        <v>-585.20000000000073</v>
      </c>
      <c r="W93">
        <v>14444.2</v>
      </c>
      <c r="X93">
        <v>1986.4</v>
      </c>
      <c r="AD93">
        <v>32760.2</v>
      </c>
      <c r="AE93">
        <v>1.9934554734098082</v>
      </c>
      <c r="AK93">
        <v>32760.2</v>
      </c>
      <c r="AL93">
        <v>1.9934554734098082</v>
      </c>
    </row>
    <row r="94" spans="2:38" x14ac:dyDescent="0.25">
      <c r="B94">
        <v>51455</v>
      </c>
      <c r="C94">
        <v>18741</v>
      </c>
      <c r="D94">
        <v>43004</v>
      </c>
      <c r="E94">
        <v>103826</v>
      </c>
      <c r="F94">
        <v>58419</v>
      </c>
      <c r="H94">
        <v>121922</v>
      </c>
      <c r="J94">
        <f t="shared" si="12"/>
        <v>55089</v>
      </c>
      <c r="K94">
        <f t="shared" si="13"/>
        <v>2.213182304997368</v>
      </c>
      <c r="L94">
        <f t="shared" si="14"/>
        <v>103826</v>
      </c>
      <c r="M94">
        <f t="shared" si="15"/>
        <v>18741</v>
      </c>
      <c r="N94">
        <f t="shared" si="16"/>
        <v>55089</v>
      </c>
      <c r="O94">
        <f t="shared" si="17"/>
        <v>85085</v>
      </c>
      <c r="Q94">
        <v>17987</v>
      </c>
      <c r="R94">
        <v>159</v>
      </c>
      <c r="T94">
        <v>-4344.5999999999985</v>
      </c>
      <c r="U94">
        <v>814.59999999999854</v>
      </c>
      <c r="W94">
        <v>16433</v>
      </c>
      <c r="X94">
        <v>819.8</v>
      </c>
      <c r="AD94">
        <v>55089</v>
      </c>
      <c r="AE94">
        <v>2.213182304997368</v>
      </c>
      <c r="AK94">
        <v>55089</v>
      </c>
      <c r="AL94">
        <v>2.213182304997368</v>
      </c>
    </row>
    <row r="95" spans="2:38" x14ac:dyDescent="0.25">
      <c r="B95">
        <v>94289</v>
      </c>
      <c r="C95">
        <v>21361</v>
      </c>
      <c r="D95">
        <v>67569</v>
      </c>
      <c r="E95">
        <v>115694</v>
      </c>
      <c r="F95">
        <v>116606</v>
      </c>
      <c r="H95">
        <v>136471</v>
      </c>
      <c r="J95">
        <f t="shared" si="12"/>
        <v>83103.8</v>
      </c>
      <c r="K95">
        <f t="shared" si="13"/>
        <v>1.6421752073912383</v>
      </c>
      <c r="L95">
        <f t="shared" si="14"/>
        <v>116606</v>
      </c>
      <c r="M95">
        <f t="shared" si="15"/>
        <v>21361</v>
      </c>
      <c r="N95">
        <f t="shared" si="16"/>
        <v>83103.8</v>
      </c>
      <c r="O95">
        <f t="shared" si="17"/>
        <v>95245</v>
      </c>
      <c r="Q95">
        <v>30691</v>
      </c>
      <c r="R95">
        <v>84</v>
      </c>
      <c r="T95">
        <v>-6760</v>
      </c>
      <c r="U95">
        <v>681.60000000000582</v>
      </c>
      <c r="W95">
        <v>12923.199999999999</v>
      </c>
      <c r="X95">
        <v>1322</v>
      </c>
      <c r="AB95">
        <v>83103.8</v>
      </c>
      <c r="AC95">
        <v>1.6421752073912383</v>
      </c>
      <c r="AK95">
        <v>83103.8</v>
      </c>
      <c r="AL95">
        <v>1.6421752073912383</v>
      </c>
    </row>
    <row r="96" spans="2:38" x14ac:dyDescent="0.25">
      <c r="B96">
        <v>65814</v>
      </c>
      <c r="C96">
        <v>116899</v>
      </c>
      <c r="D96">
        <v>23702</v>
      </c>
      <c r="E96">
        <v>21978</v>
      </c>
      <c r="F96">
        <v>96818</v>
      </c>
      <c r="H96">
        <v>86442</v>
      </c>
      <c r="J96">
        <f t="shared" si="12"/>
        <v>65042.2</v>
      </c>
      <c r="K96">
        <f t="shared" si="13"/>
        <v>1.3290140862393953</v>
      </c>
      <c r="L96">
        <f t="shared" si="14"/>
        <v>116899</v>
      </c>
      <c r="M96">
        <f t="shared" si="15"/>
        <v>21978</v>
      </c>
      <c r="N96">
        <f t="shared" si="16"/>
        <v>65042.2</v>
      </c>
      <c r="O96">
        <f t="shared" si="17"/>
        <v>94921</v>
      </c>
      <c r="Q96">
        <v>-5808</v>
      </c>
      <c r="R96">
        <v>-4</v>
      </c>
      <c r="T96">
        <v>24.399999999994179</v>
      </c>
      <c r="U96">
        <v>3310.3999999999942</v>
      </c>
      <c r="W96">
        <v>5300.7999999999993</v>
      </c>
      <c r="X96">
        <v>3310.3999999999996</v>
      </c>
      <c r="AB96">
        <v>65042.2</v>
      </c>
      <c r="AC96">
        <v>1.3290140862393953</v>
      </c>
      <c r="AI96">
        <v>65042.2</v>
      </c>
      <c r="AJ96">
        <v>1.3290140862393953</v>
      </c>
    </row>
    <row r="97" spans="2:38" x14ac:dyDescent="0.25">
      <c r="B97">
        <v>35890</v>
      </c>
      <c r="C97">
        <v>6181</v>
      </c>
      <c r="D97">
        <v>99132</v>
      </c>
      <c r="E97">
        <v>80112</v>
      </c>
      <c r="F97">
        <v>26792</v>
      </c>
      <c r="H97">
        <v>91095</v>
      </c>
      <c r="J97">
        <f t="shared" si="12"/>
        <v>49621.4</v>
      </c>
      <c r="K97">
        <f t="shared" si="13"/>
        <v>1.8358006827699338</v>
      </c>
      <c r="L97">
        <f t="shared" si="14"/>
        <v>99132</v>
      </c>
      <c r="M97">
        <f t="shared" si="15"/>
        <v>6181</v>
      </c>
      <c r="N97">
        <f t="shared" si="16"/>
        <v>49621.4</v>
      </c>
      <c r="O97">
        <f t="shared" si="17"/>
        <v>92951</v>
      </c>
      <c r="Q97">
        <v>-4230</v>
      </c>
      <c r="R97">
        <v>-404</v>
      </c>
      <c r="T97">
        <v>6177.8000000000029</v>
      </c>
      <c r="U97">
        <v>-444.40000000000146</v>
      </c>
      <c r="W97">
        <v>8474.6</v>
      </c>
      <c r="X97">
        <v>1592</v>
      </c>
      <c r="AD97">
        <v>49621.4</v>
      </c>
      <c r="AE97">
        <v>1.8358006827699338</v>
      </c>
      <c r="AK97">
        <v>49621.4</v>
      </c>
      <c r="AL97">
        <v>1.8358006827699338</v>
      </c>
    </row>
    <row r="98" spans="2:38" x14ac:dyDescent="0.25">
      <c r="B98">
        <v>53441</v>
      </c>
      <c r="C98">
        <v>67358</v>
      </c>
      <c r="D98">
        <v>81016</v>
      </c>
      <c r="E98">
        <v>81868</v>
      </c>
      <c r="F98">
        <v>63229</v>
      </c>
      <c r="H98">
        <v>86500</v>
      </c>
      <c r="J98">
        <f t="shared" si="12"/>
        <v>69382.399999999994</v>
      </c>
      <c r="K98">
        <f t="shared" ref="K98:K129" si="18">H98/J98</f>
        <v>1.2467138640346833</v>
      </c>
      <c r="L98">
        <f t="shared" si="14"/>
        <v>81868</v>
      </c>
      <c r="M98">
        <f t="shared" si="15"/>
        <v>53441</v>
      </c>
      <c r="N98">
        <f t="shared" si="16"/>
        <v>69382.399999999994</v>
      </c>
      <c r="O98">
        <f t="shared" si="17"/>
        <v>28427</v>
      </c>
      <c r="Q98">
        <v>-30596</v>
      </c>
      <c r="R98">
        <v>-86</v>
      </c>
      <c r="T98">
        <v>-3901</v>
      </c>
      <c r="U98">
        <v>-1240.6000000000058</v>
      </c>
      <c r="W98">
        <v>9422.2000000000007</v>
      </c>
      <c r="X98">
        <v>1240.5999999999999</v>
      </c>
      <c r="AF98">
        <v>69382.399999999994</v>
      </c>
      <c r="AG98">
        <v>1.2467138640346833</v>
      </c>
      <c r="AI98">
        <v>69382.399999999994</v>
      </c>
      <c r="AJ98">
        <v>1.2467138640346833</v>
      </c>
    </row>
    <row r="99" spans="2:38" x14ac:dyDescent="0.25">
      <c r="B99">
        <v>65505</v>
      </c>
      <c r="C99">
        <v>104582</v>
      </c>
      <c r="D99">
        <v>88002</v>
      </c>
      <c r="E99">
        <v>27533</v>
      </c>
      <c r="F99">
        <v>99943</v>
      </c>
      <c r="H99">
        <v>98830</v>
      </c>
      <c r="J99">
        <f t="shared" si="12"/>
        <v>77113</v>
      </c>
      <c r="K99">
        <f t="shared" si="18"/>
        <v>1.281625666230078</v>
      </c>
      <c r="L99">
        <f t="shared" si="14"/>
        <v>104582</v>
      </c>
      <c r="M99">
        <f t="shared" si="15"/>
        <v>27533</v>
      </c>
      <c r="N99">
        <f t="shared" si="16"/>
        <v>77113</v>
      </c>
      <c r="O99">
        <f t="shared" si="17"/>
        <v>77049</v>
      </c>
      <c r="Q99">
        <v>20110</v>
      </c>
      <c r="R99">
        <v>-301</v>
      </c>
      <c r="T99">
        <v>1148.1999999999971</v>
      </c>
      <c r="U99">
        <v>-482.39999999999418</v>
      </c>
      <c r="W99">
        <v>14003</v>
      </c>
      <c r="X99">
        <v>856.80000000000007</v>
      </c>
      <c r="AB99">
        <v>77113</v>
      </c>
      <c r="AC99">
        <v>1.281625666230078</v>
      </c>
      <c r="AI99">
        <v>77113</v>
      </c>
      <c r="AJ99">
        <v>1.281625666230078</v>
      </c>
    </row>
    <row r="100" spans="2:38" x14ac:dyDescent="0.25">
      <c r="B100">
        <v>53402</v>
      </c>
      <c r="C100">
        <v>11480</v>
      </c>
      <c r="D100">
        <v>7818</v>
      </c>
      <c r="E100">
        <v>40603</v>
      </c>
      <c r="F100">
        <v>116123</v>
      </c>
      <c r="H100">
        <v>78155</v>
      </c>
      <c r="J100">
        <f t="shared" si="12"/>
        <v>45885.2</v>
      </c>
      <c r="K100">
        <f t="shared" si="18"/>
        <v>1.7032725148849739</v>
      </c>
      <c r="L100">
        <f t="shared" si="14"/>
        <v>116123</v>
      </c>
      <c r="M100">
        <f t="shared" si="15"/>
        <v>7818</v>
      </c>
      <c r="N100">
        <f t="shared" si="16"/>
        <v>45885.2</v>
      </c>
      <c r="O100">
        <f t="shared" si="17"/>
        <v>108305</v>
      </c>
      <c r="Q100">
        <v>-18277</v>
      </c>
      <c r="R100">
        <v>1455</v>
      </c>
      <c r="T100">
        <v>-11900.200000000004</v>
      </c>
      <c r="U100">
        <v>-1230.8000000000029</v>
      </c>
      <c r="W100">
        <v>17365.8</v>
      </c>
      <c r="X100">
        <v>1230.8</v>
      </c>
      <c r="AD100">
        <v>45885.2</v>
      </c>
      <c r="AE100">
        <v>1.7032725148849739</v>
      </c>
      <c r="AK100">
        <v>45885.2</v>
      </c>
      <c r="AL100">
        <v>1.7032725148849739</v>
      </c>
    </row>
    <row r="101" spans="2:38" x14ac:dyDescent="0.25">
      <c r="B101">
        <v>26791</v>
      </c>
      <c r="C101">
        <v>100972</v>
      </c>
      <c r="D101">
        <v>38383</v>
      </c>
      <c r="E101">
        <v>21039</v>
      </c>
      <c r="F101">
        <v>52004</v>
      </c>
      <c r="H101">
        <v>70546</v>
      </c>
      <c r="J101">
        <f t="shared" si="12"/>
        <v>47837.8</v>
      </c>
      <c r="K101">
        <f t="shared" si="18"/>
        <v>1.4746915619029302</v>
      </c>
      <c r="L101">
        <f t="shared" si="14"/>
        <v>100972</v>
      </c>
      <c r="M101">
        <f t="shared" si="15"/>
        <v>21039</v>
      </c>
      <c r="N101">
        <f t="shared" si="16"/>
        <v>47837.8</v>
      </c>
      <c r="O101">
        <f t="shared" si="17"/>
        <v>79933</v>
      </c>
      <c r="Q101">
        <v>4741</v>
      </c>
      <c r="R101">
        <v>-256</v>
      </c>
      <c r="T101">
        <v>-11620.399999999994</v>
      </c>
      <c r="U101">
        <v>-607</v>
      </c>
      <c r="W101">
        <v>20577.599999999999</v>
      </c>
      <c r="X101">
        <v>2527</v>
      </c>
      <c r="AB101">
        <v>47837.8</v>
      </c>
      <c r="AC101">
        <v>1.4746915619029302</v>
      </c>
      <c r="AI101">
        <v>47837.8</v>
      </c>
      <c r="AJ101">
        <v>1.4746915619029302</v>
      </c>
    </row>
    <row r="103" spans="2:38" x14ac:dyDescent="0.25">
      <c r="B103">
        <v>2995216</v>
      </c>
      <c r="C103">
        <v>2757809</v>
      </c>
      <c r="D103">
        <v>3083870</v>
      </c>
      <c r="E103">
        <v>2900886</v>
      </c>
      <c r="F103">
        <v>2954353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5F0E21-AA48-4CF0-B307-463D03D35F4D}">
  <dimension ref="A1:AL103"/>
  <sheetViews>
    <sheetView workbookViewId="0"/>
  </sheetViews>
  <sheetFormatPr defaultRowHeight="15" x14ac:dyDescent="0.25"/>
  <sheetData>
    <row r="1" spans="1:38" x14ac:dyDescent="0.25">
      <c r="A1" t="s">
        <v>75</v>
      </c>
    </row>
    <row r="2" spans="1:38" x14ac:dyDescent="0.25">
      <c r="B2">
        <v>96778</v>
      </c>
      <c r="C2">
        <v>23243</v>
      </c>
      <c r="D2">
        <v>35358</v>
      </c>
      <c r="E2">
        <v>76962</v>
      </c>
      <c r="F2">
        <v>91399</v>
      </c>
      <c r="H2">
        <v>83019</v>
      </c>
      <c r="J2">
        <f t="shared" ref="J2:J33" si="0">AVERAGE(B2:F2)</f>
        <v>64748</v>
      </c>
      <c r="K2">
        <f t="shared" ref="K2:K33" si="1">H2/J2</f>
        <v>1.2821863223574472</v>
      </c>
      <c r="L2">
        <f t="shared" ref="L2:L33" si="2">MAX(B2:F2)</f>
        <v>96778</v>
      </c>
      <c r="M2">
        <f t="shared" ref="M2:M33" si="3">MIN(B2:F2)</f>
        <v>23243</v>
      </c>
      <c r="N2">
        <f t="shared" ref="N2:N33" si="4">AVERAGE(B2:F2)</f>
        <v>64748</v>
      </c>
      <c r="O2">
        <f t="shared" ref="O2:O33" si="5">L2-M2</f>
        <v>73535</v>
      </c>
      <c r="Q2">
        <v>8850</v>
      </c>
      <c r="R2">
        <v>3854</v>
      </c>
      <c r="T2">
        <v>12177.800000000003</v>
      </c>
      <c r="U2">
        <v>1797.5999999999985</v>
      </c>
      <c r="W2">
        <v>19406.2</v>
      </c>
      <c r="X2">
        <v>3051.6</v>
      </c>
      <c r="Z2">
        <v>64748</v>
      </c>
      <c r="AA2">
        <v>1.2821863223574472</v>
      </c>
      <c r="AI2">
        <v>64748</v>
      </c>
      <c r="AJ2">
        <v>1.2821863223574472</v>
      </c>
    </row>
    <row r="3" spans="1:38" x14ac:dyDescent="0.25">
      <c r="B3">
        <v>73644</v>
      </c>
      <c r="C3">
        <v>10841</v>
      </c>
      <c r="D3">
        <v>14747</v>
      </c>
      <c r="E3">
        <v>62078</v>
      </c>
      <c r="F3">
        <v>19143</v>
      </c>
      <c r="H3">
        <v>70576</v>
      </c>
      <c r="J3">
        <f t="shared" si="0"/>
        <v>36090.6</v>
      </c>
      <c r="K3">
        <f t="shared" si="1"/>
        <v>1.9555230447817438</v>
      </c>
      <c r="L3">
        <f t="shared" si="2"/>
        <v>73644</v>
      </c>
      <c r="M3">
        <f t="shared" si="3"/>
        <v>10841</v>
      </c>
      <c r="N3">
        <f t="shared" si="4"/>
        <v>36090.6</v>
      </c>
      <c r="O3">
        <f t="shared" si="5"/>
        <v>62803</v>
      </c>
      <c r="Q3">
        <v>-7775</v>
      </c>
      <c r="R3">
        <v>5236</v>
      </c>
      <c r="T3">
        <v>2118</v>
      </c>
      <c r="U3">
        <v>1438.1999999999971</v>
      </c>
      <c r="W3">
        <v>7430</v>
      </c>
      <c r="X3">
        <v>1485</v>
      </c>
      <c r="AD3">
        <v>36090.6</v>
      </c>
      <c r="AE3">
        <v>1.9555230447817438</v>
      </c>
      <c r="AK3">
        <v>36090.6</v>
      </c>
      <c r="AL3">
        <v>1.9555230447817438</v>
      </c>
    </row>
    <row r="4" spans="1:38" x14ac:dyDescent="0.25">
      <c r="B4">
        <v>71568</v>
      </c>
      <c r="C4">
        <v>51456</v>
      </c>
      <c r="D4">
        <v>69514</v>
      </c>
      <c r="E4">
        <v>28033</v>
      </c>
      <c r="F4">
        <v>56714</v>
      </c>
      <c r="H4">
        <v>118057</v>
      </c>
      <c r="J4">
        <f t="shared" si="0"/>
        <v>55457</v>
      </c>
      <c r="K4">
        <f t="shared" si="1"/>
        <v>2.1288024956272427</v>
      </c>
      <c r="L4">
        <f t="shared" si="2"/>
        <v>71568</v>
      </c>
      <c r="M4">
        <f t="shared" si="3"/>
        <v>28033</v>
      </c>
      <c r="N4">
        <f t="shared" si="4"/>
        <v>55457</v>
      </c>
      <c r="O4">
        <f t="shared" si="5"/>
        <v>43535</v>
      </c>
      <c r="Q4">
        <v>14737</v>
      </c>
      <c r="R4">
        <v>-3170</v>
      </c>
      <c r="T4">
        <v>-6633.4000000000015</v>
      </c>
      <c r="U4">
        <v>1425.8000000000029</v>
      </c>
      <c r="W4">
        <v>17305.399999999998</v>
      </c>
      <c r="X4">
        <v>1427.4</v>
      </c>
      <c r="AF4">
        <v>55457</v>
      </c>
      <c r="AG4">
        <v>2.1288024956272427</v>
      </c>
      <c r="AK4">
        <v>55457</v>
      </c>
      <c r="AL4">
        <v>2.1288024956272427</v>
      </c>
    </row>
    <row r="5" spans="1:38" x14ac:dyDescent="0.25">
      <c r="B5">
        <v>98101</v>
      </c>
      <c r="C5">
        <v>77927</v>
      </c>
      <c r="D5">
        <v>112389</v>
      </c>
      <c r="E5">
        <v>75358</v>
      </c>
      <c r="F5">
        <v>44704</v>
      </c>
      <c r="H5">
        <v>133090</v>
      </c>
      <c r="J5">
        <f t="shared" si="0"/>
        <v>81695.8</v>
      </c>
      <c r="K5">
        <f t="shared" si="1"/>
        <v>1.6290923156392372</v>
      </c>
      <c r="L5">
        <f t="shared" si="2"/>
        <v>112389</v>
      </c>
      <c r="M5">
        <f t="shared" si="3"/>
        <v>44704</v>
      </c>
      <c r="N5">
        <f t="shared" si="4"/>
        <v>81695.8</v>
      </c>
      <c r="O5">
        <f t="shared" si="5"/>
        <v>67685</v>
      </c>
      <c r="Q5">
        <v>-1103</v>
      </c>
      <c r="R5">
        <v>-61</v>
      </c>
      <c r="T5">
        <v>-2854.3999999999942</v>
      </c>
      <c r="U5">
        <v>-365</v>
      </c>
      <c r="W5">
        <v>17924.399999999998</v>
      </c>
      <c r="X5">
        <v>1323.8</v>
      </c>
      <c r="AF5">
        <v>81695.8</v>
      </c>
      <c r="AG5">
        <v>1.6290923156392372</v>
      </c>
      <c r="AK5">
        <v>81695.8</v>
      </c>
      <c r="AL5">
        <v>1.6290923156392372</v>
      </c>
    </row>
    <row r="6" spans="1:38" x14ac:dyDescent="0.25">
      <c r="B6">
        <v>16768</v>
      </c>
      <c r="C6">
        <v>59256</v>
      </c>
      <c r="D6">
        <v>97137</v>
      </c>
      <c r="E6">
        <v>32691</v>
      </c>
      <c r="F6">
        <v>121903</v>
      </c>
      <c r="H6">
        <v>87585</v>
      </c>
      <c r="J6">
        <f t="shared" si="0"/>
        <v>65551</v>
      </c>
      <c r="K6">
        <f t="shared" si="1"/>
        <v>1.3361352229561716</v>
      </c>
      <c r="L6">
        <f t="shared" si="2"/>
        <v>121903</v>
      </c>
      <c r="M6">
        <f t="shared" si="3"/>
        <v>16768</v>
      </c>
      <c r="N6">
        <f t="shared" si="4"/>
        <v>65551</v>
      </c>
      <c r="O6">
        <f t="shared" si="5"/>
        <v>105135</v>
      </c>
      <c r="Q6">
        <v>-8355</v>
      </c>
      <c r="R6">
        <v>17</v>
      </c>
      <c r="T6">
        <v>2796.4000000000015</v>
      </c>
      <c r="U6">
        <v>228.40000000000146</v>
      </c>
      <c r="W6">
        <v>15958.000000000002</v>
      </c>
      <c r="X6">
        <v>2654</v>
      </c>
      <c r="AF6">
        <v>65551</v>
      </c>
      <c r="AG6">
        <v>1.3361352229561716</v>
      </c>
      <c r="AI6">
        <v>65551</v>
      </c>
      <c r="AJ6">
        <v>1.3361352229561716</v>
      </c>
    </row>
    <row r="7" spans="1:38" x14ac:dyDescent="0.25">
      <c r="B7">
        <v>41427</v>
      </c>
      <c r="C7">
        <v>71700</v>
      </c>
      <c r="D7">
        <v>97885</v>
      </c>
      <c r="E7">
        <v>60892</v>
      </c>
      <c r="F7">
        <v>19862</v>
      </c>
      <c r="H7">
        <v>77408</v>
      </c>
      <c r="J7">
        <f t="shared" si="0"/>
        <v>58353.2</v>
      </c>
      <c r="K7">
        <f t="shared" si="1"/>
        <v>1.3265425032388969</v>
      </c>
      <c r="L7">
        <f t="shared" si="2"/>
        <v>97885</v>
      </c>
      <c r="M7">
        <f t="shared" si="3"/>
        <v>19862</v>
      </c>
      <c r="N7">
        <f t="shared" si="4"/>
        <v>58353.2</v>
      </c>
      <c r="O7">
        <f t="shared" si="5"/>
        <v>78023</v>
      </c>
      <c r="Q7">
        <v>-1558</v>
      </c>
      <c r="R7">
        <v>-3564</v>
      </c>
      <c r="T7">
        <v>6767</v>
      </c>
      <c r="U7">
        <v>153.59999999999854</v>
      </c>
      <c r="W7">
        <v>13111</v>
      </c>
      <c r="X7">
        <v>307.2</v>
      </c>
      <c r="AD7">
        <v>58353.2</v>
      </c>
      <c r="AE7">
        <v>1.3265425032388969</v>
      </c>
      <c r="AI7">
        <v>58353.2</v>
      </c>
      <c r="AJ7">
        <v>1.3265425032388969</v>
      </c>
    </row>
    <row r="8" spans="1:38" x14ac:dyDescent="0.25">
      <c r="B8">
        <v>116397</v>
      </c>
      <c r="C8">
        <v>75940</v>
      </c>
      <c r="D8">
        <v>48475</v>
      </c>
      <c r="E8">
        <v>16220</v>
      </c>
      <c r="F8">
        <v>81278</v>
      </c>
      <c r="H8">
        <v>89193</v>
      </c>
      <c r="J8">
        <f t="shared" si="0"/>
        <v>67662</v>
      </c>
      <c r="K8">
        <f t="shared" si="1"/>
        <v>1.3182140640241198</v>
      </c>
      <c r="L8">
        <f t="shared" si="2"/>
        <v>116397</v>
      </c>
      <c r="M8">
        <f t="shared" si="3"/>
        <v>16220</v>
      </c>
      <c r="N8">
        <f t="shared" si="4"/>
        <v>67662</v>
      </c>
      <c r="O8">
        <f t="shared" si="5"/>
        <v>100177</v>
      </c>
      <c r="Q8">
        <v>-20892</v>
      </c>
      <c r="R8">
        <v>14</v>
      </c>
      <c r="T8">
        <v>-2472.6000000000058</v>
      </c>
      <c r="U8">
        <v>165.80000000000291</v>
      </c>
      <c r="W8">
        <v>8881.7999999999993</v>
      </c>
      <c r="X8">
        <v>2219.8000000000002</v>
      </c>
      <c r="AF8">
        <v>67662</v>
      </c>
      <c r="AG8">
        <v>1.3182140640241198</v>
      </c>
      <c r="AI8">
        <v>67662</v>
      </c>
      <c r="AJ8">
        <v>1.3182140640241198</v>
      </c>
    </row>
    <row r="9" spans="1:38" x14ac:dyDescent="0.25">
      <c r="B9">
        <v>13938</v>
      </c>
      <c r="C9">
        <v>6990</v>
      </c>
      <c r="D9">
        <v>85893</v>
      </c>
      <c r="E9">
        <v>109261</v>
      </c>
      <c r="F9">
        <v>7792</v>
      </c>
      <c r="H9">
        <v>51975</v>
      </c>
      <c r="J9">
        <f t="shared" si="0"/>
        <v>44774.8</v>
      </c>
      <c r="K9">
        <f t="shared" si="1"/>
        <v>1.1608092051779124</v>
      </c>
      <c r="L9">
        <f t="shared" si="2"/>
        <v>109261</v>
      </c>
      <c r="M9">
        <f t="shared" si="3"/>
        <v>6990</v>
      </c>
      <c r="N9">
        <f t="shared" si="4"/>
        <v>44774.8</v>
      </c>
      <c r="O9">
        <f t="shared" si="5"/>
        <v>102271</v>
      </c>
      <c r="Q9">
        <v>-14445</v>
      </c>
      <c r="R9">
        <v>574</v>
      </c>
      <c r="T9">
        <v>-13650.199999999997</v>
      </c>
      <c r="U9">
        <v>-894</v>
      </c>
      <c r="W9">
        <v>13650.2</v>
      </c>
      <c r="X9">
        <v>3086.3999999999996</v>
      </c>
      <c r="Z9">
        <v>44774.8</v>
      </c>
      <c r="AA9">
        <v>1.1608092051779124</v>
      </c>
      <c r="AI9">
        <v>44774.8</v>
      </c>
      <c r="AJ9">
        <v>1.1608092051779124</v>
      </c>
    </row>
    <row r="10" spans="1:38" x14ac:dyDescent="0.25">
      <c r="B10">
        <v>31882</v>
      </c>
      <c r="C10">
        <v>112956</v>
      </c>
      <c r="D10">
        <v>16592</v>
      </c>
      <c r="E10">
        <v>58201</v>
      </c>
      <c r="F10">
        <v>68664</v>
      </c>
      <c r="H10">
        <v>76573</v>
      </c>
      <c r="J10">
        <f t="shared" si="0"/>
        <v>57659</v>
      </c>
      <c r="K10">
        <f t="shared" si="1"/>
        <v>1.3280320505038241</v>
      </c>
      <c r="L10">
        <f t="shared" si="2"/>
        <v>112956</v>
      </c>
      <c r="M10">
        <f t="shared" si="3"/>
        <v>16592</v>
      </c>
      <c r="N10">
        <f t="shared" si="4"/>
        <v>57659</v>
      </c>
      <c r="O10">
        <f t="shared" si="5"/>
        <v>96364</v>
      </c>
      <c r="Q10">
        <v>2650</v>
      </c>
      <c r="R10">
        <v>-1692</v>
      </c>
      <c r="T10">
        <v>-1750</v>
      </c>
      <c r="U10">
        <v>-624.40000000000146</v>
      </c>
      <c r="W10">
        <v>16191.199999999999</v>
      </c>
      <c r="X10">
        <v>3428.7999999999997</v>
      </c>
      <c r="Z10">
        <v>57659</v>
      </c>
      <c r="AA10">
        <v>1.3280320505038241</v>
      </c>
      <c r="AI10">
        <v>57659</v>
      </c>
      <c r="AJ10">
        <v>1.3280320505038241</v>
      </c>
    </row>
    <row r="11" spans="1:38" x14ac:dyDescent="0.25">
      <c r="B11">
        <v>98109</v>
      </c>
      <c r="C11">
        <v>68740</v>
      </c>
      <c r="D11">
        <v>32567</v>
      </c>
      <c r="E11">
        <v>107173</v>
      </c>
      <c r="F11">
        <v>16358</v>
      </c>
      <c r="H11">
        <v>69089</v>
      </c>
      <c r="J11">
        <f t="shared" si="0"/>
        <v>64589.4</v>
      </c>
      <c r="K11">
        <f t="shared" si="1"/>
        <v>1.0696646818208559</v>
      </c>
      <c r="L11">
        <f t="shared" si="2"/>
        <v>107173</v>
      </c>
      <c r="M11">
        <f t="shared" si="3"/>
        <v>16358</v>
      </c>
      <c r="N11">
        <f t="shared" si="4"/>
        <v>64589.4</v>
      </c>
      <c r="O11">
        <f t="shared" si="5"/>
        <v>90815</v>
      </c>
      <c r="Q11">
        <v>-17134</v>
      </c>
      <c r="R11">
        <v>1748</v>
      </c>
      <c r="T11">
        <v>6459.5999999999985</v>
      </c>
      <c r="U11">
        <v>-979.99999999999272</v>
      </c>
      <c r="W11">
        <v>7068.4000000000005</v>
      </c>
      <c r="X11">
        <v>2804.4</v>
      </c>
      <c r="Z11">
        <v>64589.4</v>
      </c>
      <c r="AA11">
        <v>1.0696646818208559</v>
      </c>
      <c r="AI11">
        <v>64589.4</v>
      </c>
      <c r="AJ11">
        <v>1.0696646818208559</v>
      </c>
    </row>
    <row r="12" spans="1:38" x14ac:dyDescent="0.25">
      <c r="B12">
        <v>82453</v>
      </c>
      <c r="C12">
        <v>36672</v>
      </c>
      <c r="D12">
        <v>43313</v>
      </c>
      <c r="E12">
        <v>73548</v>
      </c>
      <c r="F12">
        <v>98327</v>
      </c>
      <c r="H12">
        <v>79526</v>
      </c>
      <c r="J12">
        <f t="shared" si="0"/>
        <v>66862.600000000006</v>
      </c>
      <c r="K12">
        <f t="shared" si="1"/>
        <v>1.1893943699467264</v>
      </c>
      <c r="L12">
        <f t="shared" si="2"/>
        <v>98327</v>
      </c>
      <c r="M12">
        <f t="shared" si="3"/>
        <v>36672</v>
      </c>
      <c r="N12">
        <f t="shared" si="4"/>
        <v>66862.600000000006</v>
      </c>
      <c r="O12">
        <f t="shared" si="5"/>
        <v>61655</v>
      </c>
      <c r="Q12">
        <v>-10387</v>
      </c>
      <c r="R12">
        <v>-3080</v>
      </c>
      <c r="T12">
        <v>1451.2000000000044</v>
      </c>
      <c r="U12">
        <v>1531.2000000000044</v>
      </c>
      <c r="W12">
        <v>13881.2</v>
      </c>
      <c r="X12">
        <v>1773.2</v>
      </c>
      <c r="AB12">
        <v>66862.600000000006</v>
      </c>
      <c r="AC12">
        <v>1.1893943699467264</v>
      </c>
      <c r="AI12">
        <v>66862.600000000006</v>
      </c>
      <c r="AJ12">
        <v>1.1893943699467264</v>
      </c>
    </row>
    <row r="13" spans="1:38" x14ac:dyDescent="0.25">
      <c r="B13">
        <v>13014</v>
      </c>
      <c r="C13">
        <v>52539</v>
      </c>
      <c r="D13">
        <v>113133</v>
      </c>
      <c r="E13">
        <v>49701</v>
      </c>
      <c r="F13">
        <v>93009</v>
      </c>
      <c r="H13">
        <v>74681</v>
      </c>
      <c r="J13">
        <f t="shared" si="0"/>
        <v>64279.199999999997</v>
      </c>
      <c r="K13">
        <f t="shared" si="1"/>
        <v>1.1618221757582547</v>
      </c>
      <c r="L13">
        <f t="shared" si="2"/>
        <v>113133</v>
      </c>
      <c r="M13">
        <f t="shared" si="3"/>
        <v>13014</v>
      </c>
      <c r="N13">
        <f t="shared" si="4"/>
        <v>64279.199999999997</v>
      </c>
      <c r="O13">
        <f t="shared" si="5"/>
        <v>100119</v>
      </c>
      <c r="Q13">
        <v>-9697</v>
      </c>
      <c r="R13">
        <v>-701</v>
      </c>
      <c r="T13">
        <v>-1279.8000000000029</v>
      </c>
      <c r="U13">
        <v>364.79999999999563</v>
      </c>
      <c r="W13">
        <v>11394.6</v>
      </c>
      <c r="X13">
        <v>1204</v>
      </c>
      <c r="AB13">
        <v>64279.199999999997</v>
      </c>
      <c r="AC13">
        <v>1.1618221757582547</v>
      </c>
      <c r="AI13">
        <v>64279.199999999997</v>
      </c>
      <c r="AJ13">
        <v>1.1618221757582547</v>
      </c>
    </row>
    <row r="14" spans="1:38" x14ac:dyDescent="0.25">
      <c r="B14">
        <v>72841</v>
      </c>
      <c r="C14">
        <v>53788</v>
      </c>
      <c r="D14">
        <v>115365</v>
      </c>
      <c r="E14">
        <v>29772</v>
      </c>
      <c r="F14">
        <v>2824</v>
      </c>
      <c r="H14">
        <v>71145</v>
      </c>
      <c r="J14">
        <f t="shared" si="0"/>
        <v>54918</v>
      </c>
      <c r="K14">
        <f t="shared" si="1"/>
        <v>1.2954768928220255</v>
      </c>
      <c r="L14">
        <f t="shared" si="2"/>
        <v>115365</v>
      </c>
      <c r="M14">
        <f t="shared" si="3"/>
        <v>2824</v>
      </c>
      <c r="N14">
        <f t="shared" si="4"/>
        <v>54918</v>
      </c>
      <c r="O14">
        <f t="shared" si="5"/>
        <v>112541</v>
      </c>
      <c r="Q14">
        <v>10137</v>
      </c>
      <c r="R14">
        <v>563</v>
      </c>
      <c r="T14">
        <v>-997.80000000000291</v>
      </c>
      <c r="U14">
        <v>-200.19999999999709</v>
      </c>
      <c r="W14">
        <v>12115.8</v>
      </c>
      <c r="X14">
        <v>1977.8</v>
      </c>
      <c r="Z14">
        <v>54918</v>
      </c>
      <c r="AA14">
        <v>1.2954768928220255</v>
      </c>
      <c r="AI14">
        <v>54918</v>
      </c>
      <c r="AJ14">
        <v>1.2954768928220255</v>
      </c>
    </row>
    <row r="15" spans="1:38" x14ac:dyDescent="0.25">
      <c r="B15">
        <v>100521</v>
      </c>
      <c r="C15">
        <v>75312</v>
      </c>
      <c r="D15">
        <v>18038</v>
      </c>
      <c r="E15">
        <v>64638</v>
      </c>
      <c r="F15">
        <v>104897</v>
      </c>
      <c r="H15">
        <v>89382</v>
      </c>
      <c r="J15">
        <f t="shared" si="0"/>
        <v>72681.2</v>
      </c>
      <c r="K15">
        <f t="shared" si="1"/>
        <v>1.2297815666224554</v>
      </c>
      <c r="L15">
        <f t="shared" si="2"/>
        <v>104897</v>
      </c>
      <c r="M15">
        <f t="shared" si="3"/>
        <v>18038</v>
      </c>
      <c r="N15">
        <f t="shared" si="4"/>
        <v>72681.2</v>
      </c>
      <c r="O15">
        <f t="shared" si="5"/>
        <v>86859</v>
      </c>
      <c r="Q15">
        <v>-531</v>
      </c>
      <c r="R15">
        <v>416</v>
      </c>
      <c r="T15">
        <v>2153</v>
      </c>
      <c r="U15">
        <v>33.399999999994179</v>
      </c>
      <c r="W15">
        <v>7032.6</v>
      </c>
      <c r="X15">
        <v>199.40000000000003</v>
      </c>
      <c r="AB15">
        <v>72681.2</v>
      </c>
      <c r="AC15">
        <v>1.2297815666224554</v>
      </c>
      <c r="AI15">
        <v>72681.2</v>
      </c>
      <c r="AJ15">
        <v>1.2297815666224554</v>
      </c>
    </row>
    <row r="16" spans="1:38" x14ac:dyDescent="0.25">
      <c r="B16">
        <v>95936</v>
      </c>
      <c r="C16">
        <v>40201</v>
      </c>
      <c r="D16">
        <v>6326</v>
      </c>
      <c r="E16">
        <v>8289</v>
      </c>
      <c r="F16">
        <v>33211</v>
      </c>
      <c r="H16">
        <v>58681</v>
      </c>
      <c r="J16">
        <f t="shared" si="0"/>
        <v>36792.6</v>
      </c>
      <c r="K16">
        <f t="shared" si="1"/>
        <v>1.5949131075270571</v>
      </c>
      <c r="L16">
        <f t="shared" si="2"/>
        <v>95936</v>
      </c>
      <c r="M16">
        <f t="shared" si="3"/>
        <v>6326</v>
      </c>
      <c r="N16">
        <f t="shared" si="4"/>
        <v>36792.6</v>
      </c>
      <c r="O16">
        <f t="shared" si="5"/>
        <v>89610</v>
      </c>
      <c r="Q16">
        <v>6160</v>
      </c>
      <c r="R16">
        <v>-4560</v>
      </c>
      <c r="T16">
        <v>-14695.200000000004</v>
      </c>
      <c r="U16">
        <v>-1083.4000000000015</v>
      </c>
      <c r="W16">
        <v>16093.999999999998</v>
      </c>
      <c r="X16">
        <v>1098.5999999999999</v>
      </c>
      <c r="Z16">
        <v>36792.6</v>
      </c>
      <c r="AA16">
        <v>1.5949131075270571</v>
      </c>
      <c r="AK16">
        <v>36792.6</v>
      </c>
      <c r="AL16">
        <v>1.5949131075270571</v>
      </c>
    </row>
    <row r="17" spans="2:38" x14ac:dyDescent="0.25">
      <c r="B17">
        <v>17504</v>
      </c>
      <c r="C17">
        <v>69991</v>
      </c>
      <c r="D17">
        <v>83795</v>
      </c>
      <c r="E17">
        <v>20935</v>
      </c>
      <c r="F17">
        <v>72944</v>
      </c>
      <c r="H17">
        <v>78140</v>
      </c>
      <c r="J17">
        <f t="shared" si="0"/>
        <v>53033.8</v>
      </c>
      <c r="K17">
        <f t="shared" si="1"/>
        <v>1.4733999826525723</v>
      </c>
      <c r="L17">
        <f t="shared" si="2"/>
        <v>83795</v>
      </c>
      <c r="M17">
        <f t="shared" si="3"/>
        <v>17504</v>
      </c>
      <c r="N17">
        <f t="shared" si="4"/>
        <v>53033.8</v>
      </c>
      <c r="O17">
        <f t="shared" si="5"/>
        <v>66291</v>
      </c>
      <c r="Q17">
        <v>9506</v>
      </c>
      <c r="R17">
        <v>2</v>
      </c>
      <c r="T17">
        <v>3464.8000000000029</v>
      </c>
      <c r="U17">
        <v>647</v>
      </c>
      <c r="W17">
        <v>9797.1999999999989</v>
      </c>
      <c r="X17">
        <v>1690.1999999999998</v>
      </c>
      <c r="Z17">
        <v>53033.8</v>
      </c>
      <c r="AA17">
        <v>1.4733999826525723</v>
      </c>
      <c r="AK17">
        <v>53033.8</v>
      </c>
      <c r="AL17">
        <v>1.4733999826525723</v>
      </c>
    </row>
    <row r="18" spans="2:38" x14ac:dyDescent="0.25">
      <c r="B18">
        <v>27271</v>
      </c>
      <c r="C18">
        <v>74444</v>
      </c>
      <c r="D18">
        <v>71629</v>
      </c>
      <c r="E18">
        <v>41373</v>
      </c>
      <c r="F18">
        <v>11190</v>
      </c>
      <c r="H18">
        <v>101037</v>
      </c>
      <c r="J18">
        <f t="shared" si="0"/>
        <v>45181.4</v>
      </c>
      <c r="K18">
        <f t="shared" si="1"/>
        <v>2.236252086035404</v>
      </c>
      <c r="L18">
        <f t="shared" si="2"/>
        <v>74444</v>
      </c>
      <c r="M18">
        <f t="shared" si="3"/>
        <v>11190</v>
      </c>
      <c r="N18">
        <f t="shared" si="4"/>
        <v>45181.4</v>
      </c>
      <c r="O18">
        <f t="shared" si="5"/>
        <v>63254</v>
      </c>
      <c r="Q18">
        <v>2022</v>
      </c>
      <c r="R18">
        <v>608</v>
      </c>
      <c r="T18">
        <v>-12628.599999999999</v>
      </c>
      <c r="U18">
        <v>-555</v>
      </c>
      <c r="W18">
        <v>15369.8</v>
      </c>
      <c r="X18">
        <v>2051</v>
      </c>
      <c r="AD18">
        <v>45181.4</v>
      </c>
      <c r="AE18">
        <v>2.236252086035404</v>
      </c>
      <c r="AK18">
        <v>45181.4</v>
      </c>
      <c r="AL18">
        <v>2.236252086035404</v>
      </c>
    </row>
    <row r="19" spans="2:38" x14ac:dyDescent="0.25">
      <c r="B19">
        <v>114834</v>
      </c>
      <c r="C19">
        <v>30852</v>
      </c>
      <c r="D19">
        <v>62630</v>
      </c>
      <c r="E19">
        <v>58187</v>
      </c>
      <c r="F19">
        <v>81374</v>
      </c>
      <c r="H19">
        <v>83074</v>
      </c>
      <c r="J19">
        <f t="shared" si="0"/>
        <v>69575.399999999994</v>
      </c>
      <c r="K19">
        <f t="shared" si="1"/>
        <v>1.1940139762042332</v>
      </c>
      <c r="L19">
        <f t="shared" si="2"/>
        <v>114834</v>
      </c>
      <c r="M19">
        <f t="shared" si="3"/>
        <v>30852</v>
      </c>
      <c r="N19">
        <f t="shared" si="4"/>
        <v>69575.399999999994</v>
      </c>
      <c r="O19">
        <f t="shared" si="5"/>
        <v>83982</v>
      </c>
      <c r="Q19">
        <v>-3272</v>
      </c>
      <c r="R19">
        <v>1710</v>
      </c>
      <c r="T19">
        <v>4237.7999999999956</v>
      </c>
      <c r="U19">
        <v>-1176.6000000000058</v>
      </c>
      <c r="W19">
        <v>11773.800000000001</v>
      </c>
      <c r="X19">
        <v>1217</v>
      </c>
      <c r="AB19">
        <v>69575.399999999994</v>
      </c>
      <c r="AC19">
        <v>1.1940139762042332</v>
      </c>
      <c r="AI19">
        <v>69575.399999999994</v>
      </c>
      <c r="AJ19">
        <v>1.1940139762042332</v>
      </c>
    </row>
    <row r="20" spans="2:38" x14ac:dyDescent="0.25">
      <c r="B20">
        <v>30896</v>
      </c>
      <c r="C20">
        <v>23185</v>
      </c>
      <c r="D20">
        <v>95191</v>
      </c>
      <c r="E20">
        <v>55951</v>
      </c>
      <c r="F20">
        <v>10036</v>
      </c>
      <c r="H20">
        <v>77520</v>
      </c>
      <c r="J20">
        <f t="shared" si="0"/>
        <v>43051.8</v>
      </c>
      <c r="K20">
        <f t="shared" si="1"/>
        <v>1.8006215767981826</v>
      </c>
      <c r="L20">
        <f t="shared" si="2"/>
        <v>95191</v>
      </c>
      <c r="M20">
        <f t="shared" si="3"/>
        <v>10036</v>
      </c>
      <c r="N20">
        <f t="shared" si="4"/>
        <v>43051.8</v>
      </c>
      <c r="O20">
        <f t="shared" si="5"/>
        <v>85155</v>
      </c>
      <c r="Q20">
        <v>-15837</v>
      </c>
      <c r="R20">
        <v>29</v>
      </c>
      <c r="T20">
        <v>-15791.399999999994</v>
      </c>
      <c r="U20">
        <v>-190.79999999999563</v>
      </c>
      <c r="W20">
        <v>16869.399999999998</v>
      </c>
      <c r="X20">
        <v>243.6</v>
      </c>
      <c r="AD20">
        <v>43051.8</v>
      </c>
      <c r="AE20">
        <v>1.8006215767981826</v>
      </c>
      <c r="AK20">
        <v>43051.8</v>
      </c>
      <c r="AL20">
        <v>1.8006215767981826</v>
      </c>
    </row>
    <row r="21" spans="2:38" x14ac:dyDescent="0.25">
      <c r="B21">
        <v>72716</v>
      </c>
      <c r="C21">
        <v>14400</v>
      </c>
      <c r="D21">
        <v>39908</v>
      </c>
      <c r="E21">
        <v>64917</v>
      </c>
      <c r="F21">
        <v>15906</v>
      </c>
      <c r="H21">
        <v>62477</v>
      </c>
      <c r="J21">
        <f t="shared" si="0"/>
        <v>41569.4</v>
      </c>
      <c r="K21">
        <f t="shared" si="1"/>
        <v>1.5029565016574691</v>
      </c>
      <c r="L21">
        <f t="shared" si="2"/>
        <v>72716</v>
      </c>
      <c r="M21">
        <f t="shared" si="3"/>
        <v>14400</v>
      </c>
      <c r="N21">
        <f t="shared" si="4"/>
        <v>41569.4</v>
      </c>
      <c r="O21">
        <f t="shared" si="5"/>
        <v>58316</v>
      </c>
      <c r="Q21">
        <v>5528</v>
      </c>
      <c r="R21">
        <v>-2036</v>
      </c>
      <c r="T21">
        <v>-9844.5999999999985</v>
      </c>
      <c r="U21">
        <v>386.40000000000146</v>
      </c>
      <c r="W21">
        <v>14002.2</v>
      </c>
      <c r="X21">
        <v>388.79999999999995</v>
      </c>
      <c r="Z21">
        <v>41569.4</v>
      </c>
      <c r="AA21">
        <v>1.5029565016574691</v>
      </c>
      <c r="AK21">
        <v>41569.4</v>
      </c>
      <c r="AL21">
        <v>1.5029565016574691</v>
      </c>
    </row>
    <row r="22" spans="2:38" x14ac:dyDescent="0.25">
      <c r="B22">
        <v>63829</v>
      </c>
      <c r="C22">
        <v>41943</v>
      </c>
      <c r="D22">
        <v>116970</v>
      </c>
      <c r="E22">
        <v>27939</v>
      </c>
      <c r="F22">
        <v>85015</v>
      </c>
      <c r="H22">
        <v>133024</v>
      </c>
      <c r="J22">
        <f t="shared" si="0"/>
        <v>67139.199999999997</v>
      </c>
      <c r="K22">
        <f t="shared" si="1"/>
        <v>1.9813164291501837</v>
      </c>
      <c r="L22">
        <f t="shared" si="2"/>
        <v>116970</v>
      </c>
      <c r="M22">
        <f t="shared" si="3"/>
        <v>27939</v>
      </c>
      <c r="N22">
        <f t="shared" si="4"/>
        <v>67139.199999999997</v>
      </c>
      <c r="O22">
        <f t="shared" si="5"/>
        <v>89031</v>
      </c>
      <c r="Q22">
        <v>13714</v>
      </c>
      <c r="R22">
        <v>-3546</v>
      </c>
      <c r="T22">
        <v>5491.5999999999985</v>
      </c>
      <c r="U22">
        <v>-564.80000000000291</v>
      </c>
      <c r="W22">
        <v>14725.200000000003</v>
      </c>
      <c r="X22">
        <v>1923.2</v>
      </c>
      <c r="AF22">
        <v>67139.199999999997</v>
      </c>
      <c r="AG22">
        <v>1.9813164291501837</v>
      </c>
      <c r="AK22">
        <v>67139.199999999997</v>
      </c>
      <c r="AL22">
        <v>1.9813164291501837</v>
      </c>
    </row>
    <row r="23" spans="2:38" x14ac:dyDescent="0.25">
      <c r="B23">
        <v>98009</v>
      </c>
      <c r="C23">
        <v>24141</v>
      </c>
      <c r="D23">
        <v>66554</v>
      </c>
      <c r="E23">
        <v>19173</v>
      </c>
      <c r="F23">
        <v>115274</v>
      </c>
      <c r="H23">
        <v>130925</v>
      </c>
      <c r="J23">
        <f t="shared" si="0"/>
        <v>64630.2</v>
      </c>
      <c r="K23">
        <f t="shared" si="1"/>
        <v>2.0257557612385542</v>
      </c>
      <c r="L23">
        <f t="shared" si="2"/>
        <v>115274</v>
      </c>
      <c r="M23">
        <f t="shared" si="3"/>
        <v>19173</v>
      </c>
      <c r="N23">
        <f t="shared" si="4"/>
        <v>64630.2</v>
      </c>
      <c r="O23">
        <f t="shared" si="5"/>
        <v>96101</v>
      </c>
      <c r="Q23">
        <v>18380</v>
      </c>
      <c r="R23">
        <v>-1061</v>
      </c>
      <c r="T23">
        <v>9329.3999999999942</v>
      </c>
      <c r="U23">
        <v>-271.20000000000437</v>
      </c>
      <c r="W23">
        <v>16948.2</v>
      </c>
      <c r="X23">
        <v>636.40000000000009</v>
      </c>
      <c r="AD23">
        <v>64630.2</v>
      </c>
      <c r="AE23">
        <v>2.0257557612385542</v>
      </c>
      <c r="AK23">
        <v>64630.2</v>
      </c>
      <c r="AL23">
        <v>2.0257557612385542</v>
      </c>
    </row>
    <row r="24" spans="2:38" x14ac:dyDescent="0.25">
      <c r="B24">
        <v>90653</v>
      </c>
      <c r="C24">
        <v>90477</v>
      </c>
      <c r="D24">
        <v>87402</v>
      </c>
      <c r="E24">
        <v>18236</v>
      </c>
      <c r="F24">
        <v>35532</v>
      </c>
      <c r="H24">
        <v>70471</v>
      </c>
      <c r="J24">
        <f t="shared" si="0"/>
        <v>64460</v>
      </c>
      <c r="K24">
        <f t="shared" si="1"/>
        <v>1.0932516289171579</v>
      </c>
      <c r="L24">
        <f t="shared" si="2"/>
        <v>90653</v>
      </c>
      <c r="M24">
        <f t="shared" si="3"/>
        <v>18236</v>
      </c>
      <c r="N24">
        <f t="shared" si="4"/>
        <v>64460</v>
      </c>
      <c r="O24">
        <f t="shared" si="5"/>
        <v>72417</v>
      </c>
      <c r="Q24">
        <v>1468</v>
      </c>
      <c r="R24">
        <v>4430</v>
      </c>
      <c r="T24">
        <v>-3140.8000000000029</v>
      </c>
      <c r="U24">
        <v>519.19999999999709</v>
      </c>
      <c r="W24">
        <v>10168.799999999999</v>
      </c>
      <c r="X24">
        <v>586.4</v>
      </c>
      <c r="AB24">
        <v>64460</v>
      </c>
      <c r="AC24">
        <v>1.0932516289171579</v>
      </c>
      <c r="AI24">
        <v>64460</v>
      </c>
      <c r="AJ24">
        <v>1.0932516289171579</v>
      </c>
    </row>
    <row r="25" spans="2:38" x14ac:dyDescent="0.25">
      <c r="B25">
        <v>104434</v>
      </c>
      <c r="C25">
        <v>105082</v>
      </c>
      <c r="D25">
        <v>25232</v>
      </c>
      <c r="E25">
        <v>111796</v>
      </c>
      <c r="F25">
        <v>30691</v>
      </c>
      <c r="H25">
        <v>88889</v>
      </c>
      <c r="J25">
        <f t="shared" si="0"/>
        <v>75447</v>
      </c>
      <c r="K25">
        <f t="shared" si="1"/>
        <v>1.1781648044322504</v>
      </c>
      <c r="L25">
        <f t="shared" si="2"/>
        <v>111796</v>
      </c>
      <c r="M25">
        <f t="shared" si="3"/>
        <v>25232</v>
      </c>
      <c r="N25">
        <f t="shared" si="4"/>
        <v>75447</v>
      </c>
      <c r="O25">
        <f t="shared" si="5"/>
        <v>86564</v>
      </c>
      <c r="Q25">
        <v>-29683</v>
      </c>
      <c r="R25">
        <v>-957</v>
      </c>
      <c r="T25">
        <v>10503</v>
      </c>
      <c r="U25">
        <v>-19.19999999999709</v>
      </c>
      <c r="W25">
        <v>14886.2</v>
      </c>
      <c r="X25">
        <v>342.4</v>
      </c>
      <c r="AF25">
        <v>75447</v>
      </c>
      <c r="AG25">
        <v>1.1781648044322504</v>
      </c>
      <c r="AI25">
        <v>75447</v>
      </c>
      <c r="AJ25">
        <v>1.1781648044322504</v>
      </c>
    </row>
    <row r="26" spans="2:38" x14ac:dyDescent="0.25">
      <c r="B26">
        <v>8590</v>
      </c>
      <c r="C26">
        <v>41796</v>
      </c>
      <c r="D26">
        <v>67403</v>
      </c>
      <c r="E26">
        <v>99158</v>
      </c>
      <c r="F26">
        <v>103884</v>
      </c>
      <c r="H26">
        <v>96079</v>
      </c>
      <c r="J26">
        <f t="shared" si="0"/>
        <v>64166.2</v>
      </c>
      <c r="K26">
        <f t="shared" si="1"/>
        <v>1.4973459547238266</v>
      </c>
      <c r="L26">
        <f t="shared" si="2"/>
        <v>103884</v>
      </c>
      <c r="M26">
        <f t="shared" si="3"/>
        <v>8590</v>
      </c>
      <c r="N26">
        <f t="shared" si="4"/>
        <v>64166.2</v>
      </c>
      <c r="O26">
        <f t="shared" si="5"/>
        <v>95294</v>
      </c>
      <c r="Q26">
        <v>-14375</v>
      </c>
      <c r="R26">
        <v>-12</v>
      </c>
      <c r="T26">
        <v>-7764.1999999999971</v>
      </c>
      <c r="U26">
        <v>115.19999999999709</v>
      </c>
      <c r="W26">
        <v>7853</v>
      </c>
      <c r="X26">
        <v>1002.4</v>
      </c>
      <c r="AF26">
        <v>64166.2</v>
      </c>
      <c r="AG26">
        <v>1.4973459547238266</v>
      </c>
      <c r="AI26">
        <v>64166.2</v>
      </c>
      <c r="AJ26">
        <v>1.4973459547238266</v>
      </c>
    </row>
    <row r="27" spans="2:38" x14ac:dyDescent="0.25">
      <c r="B27">
        <v>45912</v>
      </c>
      <c r="C27">
        <v>43778</v>
      </c>
      <c r="D27">
        <v>99948</v>
      </c>
      <c r="E27">
        <v>30574</v>
      </c>
      <c r="F27">
        <v>96458</v>
      </c>
      <c r="H27">
        <v>114444</v>
      </c>
      <c r="J27">
        <f t="shared" si="0"/>
        <v>63334</v>
      </c>
      <c r="K27">
        <f t="shared" si="1"/>
        <v>1.8069915053525751</v>
      </c>
      <c r="L27">
        <f t="shared" si="2"/>
        <v>99948</v>
      </c>
      <c r="M27">
        <f t="shared" si="3"/>
        <v>30574</v>
      </c>
      <c r="N27">
        <f t="shared" si="4"/>
        <v>63334</v>
      </c>
      <c r="O27">
        <f t="shared" si="5"/>
        <v>69374</v>
      </c>
      <c r="Q27">
        <v>-1299</v>
      </c>
      <c r="R27">
        <v>-3</v>
      </c>
      <c r="T27">
        <v>13.599999999998545</v>
      </c>
      <c r="U27">
        <v>638.80000000000291</v>
      </c>
      <c r="W27">
        <v>7977.6</v>
      </c>
      <c r="X27">
        <v>1245.2</v>
      </c>
      <c r="AF27">
        <v>63334</v>
      </c>
      <c r="AG27">
        <v>1.8069915053525751</v>
      </c>
      <c r="AK27">
        <v>63334</v>
      </c>
      <c r="AL27">
        <v>1.8069915053525751</v>
      </c>
    </row>
    <row r="28" spans="2:38" x14ac:dyDescent="0.25">
      <c r="B28">
        <v>78058</v>
      </c>
      <c r="C28">
        <v>53722</v>
      </c>
      <c r="D28">
        <v>1823</v>
      </c>
      <c r="E28">
        <v>25262</v>
      </c>
      <c r="F28">
        <v>38876</v>
      </c>
      <c r="H28">
        <v>63978</v>
      </c>
      <c r="J28">
        <f t="shared" si="0"/>
        <v>39548.199999999997</v>
      </c>
      <c r="K28">
        <f t="shared" si="1"/>
        <v>1.6177221719319717</v>
      </c>
      <c r="L28">
        <f t="shared" si="2"/>
        <v>78058</v>
      </c>
      <c r="M28">
        <f t="shared" si="3"/>
        <v>1823</v>
      </c>
      <c r="N28">
        <f t="shared" si="4"/>
        <v>39548.199999999997</v>
      </c>
      <c r="O28">
        <f t="shared" si="5"/>
        <v>76235</v>
      </c>
      <c r="Q28">
        <v>-28026</v>
      </c>
      <c r="R28">
        <v>3475</v>
      </c>
      <c r="T28">
        <v>655.59999999999854</v>
      </c>
      <c r="U28">
        <v>-551.40000000000146</v>
      </c>
      <c r="W28">
        <v>9433.6</v>
      </c>
      <c r="X28">
        <v>1668.6</v>
      </c>
      <c r="AD28">
        <v>39548.199999999997</v>
      </c>
      <c r="AE28">
        <v>1.6177221719319717</v>
      </c>
      <c r="AK28">
        <v>39548.199999999997</v>
      </c>
      <c r="AL28">
        <v>1.6177221719319717</v>
      </c>
    </row>
    <row r="29" spans="2:38" x14ac:dyDescent="0.25">
      <c r="B29">
        <v>101878</v>
      </c>
      <c r="C29">
        <v>51988</v>
      </c>
      <c r="D29">
        <v>35137</v>
      </c>
      <c r="E29">
        <v>6396</v>
      </c>
      <c r="F29">
        <v>84855</v>
      </c>
      <c r="H29">
        <v>122284</v>
      </c>
      <c r="J29">
        <f t="shared" si="0"/>
        <v>56050.8</v>
      </c>
      <c r="K29">
        <f t="shared" si="1"/>
        <v>2.18166377643138</v>
      </c>
      <c r="L29">
        <f t="shared" si="2"/>
        <v>101878</v>
      </c>
      <c r="M29">
        <f t="shared" si="3"/>
        <v>6396</v>
      </c>
      <c r="N29">
        <f t="shared" si="4"/>
        <v>56050.8</v>
      </c>
      <c r="O29">
        <f t="shared" si="5"/>
        <v>95482</v>
      </c>
      <c r="Q29">
        <v>14413</v>
      </c>
      <c r="R29">
        <v>66</v>
      </c>
      <c r="T29">
        <v>-12976.800000000003</v>
      </c>
      <c r="U29">
        <v>1603.2000000000044</v>
      </c>
      <c r="W29">
        <v>28901.200000000001</v>
      </c>
      <c r="X29">
        <v>2761.6000000000004</v>
      </c>
      <c r="AF29">
        <v>56050.8</v>
      </c>
      <c r="AG29">
        <v>2.18166377643138</v>
      </c>
      <c r="AK29">
        <v>56050.8</v>
      </c>
      <c r="AL29">
        <v>2.18166377643138</v>
      </c>
    </row>
    <row r="30" spans="2:38" x14ac:dyDescent="0.25">
      <c r="B30">
        <v>18119</v>
      </c>
      <c r="C30">
        <v>112149</v>
      </c>
      <c r="D30">
        <v>55136</v>
      </c>
      <c r="E30">
        <v>39176</v>
      </c>
      <c r="F30">
        <v>93739</v>
      </c>
      <c r="H30">
        <v>126974</v>
      </c>
      <c r="J30">
        <f t="shared" si="0"/>
        <v>63663.8</v>
      </c>
      <c r="K30">
        <f t="shared" si="1"/>
        <v>1.9944458232150766</v>
      </c>
      <c r="L30">
        <f t="shared" si="2"/>
        <v>112149</v>
      </c>
      <c r="M30">
        <f t="shared" si="3"/>
        <v>18119</v>
      </c>
      <c r="N30">
        <f t="shared" si="4"/>
        <v>63663.8</v>
      </c>
      <c r="O30">
        <f t="shared" si="5"/>
        <v>94030</v>
      </c>
      <c r="Q30">
        <v>9878</v>
      </c>
      <c r="R30">
        <v>3953</v>
      </c>
      <c r="T30">
        <v>5288</v>
      </c>
      <c r="U30">
        <v>356.80000000000291</v>
      </c>
      <c r="W30">
        <v>6553.2</v>
      </c>
      <c r="X30">
        <v>1787.1999999999998</v>
      </c>
      <c r="AD30">
        <v>63663.8</v>
      </c>
      <c r="AE30">
        <v>1.9944458232150766</v>
      </c>
      <c r="AK30">
        <v>63663.8</v>
      </c>
      <c r="AL30">
        <v>1.9944458232150766</v>
      </c>
    </row>
    <row r="31" spans="2:38" x14ac:dyDescent="0.25">
      <c r="B31">
        <v>33731</v>
      </c>
      <c r="C31">
        <v>16137</v>
      </c>
      <c r="D31">
        <v>17185</v>
      </c>
      <c r="E31">
        <v>85263</v>
      </c>
      <c r="F31">
        <v>23912</v>
      </c>
      <c r="H31">
        <v>52304</v>
      </c>
      <c r="J31">
        <f t="shared" si="0"/>
        <v>35245.599999999999</v>
      </c>
      <c r="K31">
        <f t="shared" si="1"/>
        <v>1.483986653653222</v>
      </c>
      <c r="L31">
        <f t="shared" si="2"/>
        <v>85263</v>
      </c>
      <c r="M31">
        <f t="shared" si="3"/>
        <v>16137</v>
      </c>
      <c r="N31">
        <f t="shared" si="4"/>
        <v>35245.599999999999</v>
      </c>
      <c r="O31">
        <f t="shared" si="5"/>
        <v>69126</v>
      </c>
      <c r="Q31">
        <v>10607</v>
      </c>
      <c r="R31">
        <v>-3919</v>
      </c>
      <c r="T31">
        <v>-2441.5999999999985</v>
      </c>
      <c r="U31">
        <v>504.79999999999563</v>
      </c>
      <c r="W31">
        <v>13345.599999999999</v>
      </c>
      <c r="X31">
        <v>514</v>
      </c>
      <c r="Z31">
        <v>35245.599999999999</v>
      </c>
      <c r="AA31">
        <v>1.483986653653222</v>
      </c>
      <c r="AI31">
        <v>35245.599999999999</v>
      </c>
      <c r="AJ31">
        <v>1.483986653653222</v>
      </c>
    </row>
    <row r="32" spans="2:38" x14ac:dyDescent="0.25">
      <c r="B32">
        <v>6293</v>
      </c>
      <c r="C32">
        <v>30304</v>
      </c>
      <c r="D32">
        <v>24576</v>
      </c>
      <c r="E32">
        <v>55523</v>
      </c>
      <c r="F32">
        <v>115914</v>
      </c>
      <c r="H32">
        <v>80329</v>
      </c>
      <c r="J32">
        <f t="shared" si="0"/>
        <v>46522</v>
      </c>
      <c r="K32">
        <f t="shared" si="1"/>
        <v>1.7266884484759899</v>
      </c>
      <c r="L32">
        <f t="shared" si="2"/>
        <v>115914</v>
      </c>
      <c r="M32">
        <f t="shared" si="3"/>
        <v>6293</v>
      </c>
      <c r="N32">
        <f t="shared" si="4"/>
        <v>46522</v>
      </c>
      <c r="O32">
        <f t="shared" si="5"/>
        <v>109621</v>
      </c>
      <c r="Q32">
        <v>-4541</v>
      </c>
      <c r="R32">
        <v>-1066</v>
      </c>
      <c r="T32">
        <v>7260.4000000000015</v>
      </c>
      <c r="U32">
        <v>319</v>
      </c>
      <c r="W32">
        <v>16924.8</v>
      </c>
      <c r="X32">
        <v>2577.4</v>
      </c>
      <c r="AD32">
        <v>46522</v>
      </c>
      <c r="AE32">
        <v>1.7266884484759899</v>
      </c>
      <c r="AK32">
        <v>46522</v>
      </c>
      <c r="AL32">
        <v>1.7266884484759899</v>
      </c>
    </row>
    <row r="33" spans="2:38" x14ac:dyDescent="0.25">
      <c r="B33">
        <v>71798</v>
      </c>
      <c r="C33">
        <v>73957</v>
      </c>
      <c r="D33">
        <v>44412</v>
      </c>
      <c r="E33">
        <v>73397</v>
      </c>
      <c r="F33">
        <v>37528</v>
      </c>
      <c r="H33">
        <v>118810</v>
      </c>
      <c r="J33">
        <f t="shared" si="0"/>
        <v>60218.400000000001</v>
      </c>
      <c r="K33">
        <f t="shared" si="1"/>
        <v>1.9729850012620727</v>
      </c>
      <c r="L33">
        <f t="shared" si="2"/>
        <v>73957</v>
      </c>
      <c r="M33">
        <f t="shared" si="3"/>
        <v>37528</v>
      </c>
      <c r="N33">
        <f t="shared" si="4"/>
        <v>60218.400000000001</v>
      </c>
      <c r="O33">
        <f t="shared" si="5"/>
        <v>36429</v>
      </c>
      <c r="Q33">
        <v>13030</v>
      </c>
      <c r="R33">
        <v>690</v>
      </c>
      <c r="T33">
        <v>-7997.4000000000015</v>
      </c>
      <c r="U33">
        <v>364.40000000000146</v>
      </c>
      <c r="W33">
        <v>14612.199999999999</v>
      </c>
      <c r="X33">
        <v>973.6</v>
      </c>
      <c r="AF33">
        <v>60218.400000000001</v>
      </c>
      <c r="AG33">
        <v>1.9729850012620727</v>
      </c>
      <c r="AK33">
        <v>60218.400000000001</v>
      </c>
      <c r="AL33">
        <v>1.9729850012620727</v>
      </c>
    </row>
    <row r="34" spans="2:38" x14ac:dyDescent="0.25">
      <c r="B34">
        <v>11655</v>
      </c>
      <c r="C34">
        <v>42012</v>
      </c>
      <c r="D34">
        <v>42995</v>
      </c>
      <c r="E34">
        <v>60437</v>
      </c>
      <c r="F34">
        <v>78422</v>
      </c>
      <c r="H34">
        <v>100327</v>
      </c>
      <c r="J34">
        <f t="shared" ref="J34:J65" si="6">AVERAGE(B34:F34)</f>
        <v>47104.2</v>
      </c>
      <c r="K34">
        <f t="shared" ref="K34:K65" si="7">H34/J34</f>
        <v>2.1298949987474578</v>
      </c>
      <c r="L34">
        <f t="shared" ref="L34:L65" si="8">MAX(B34:F34)</f>
        <v>78422</v>
      </c>
      <c r="M34">
        <f t="shared" ref="M34:M65" si="9">MIN(B34:F34)</f>
        <v>11655</v>
      </c>
      <c r="N34">
        <f t="shared" ref="N34:N65" si="10">AVERAGE(B34:F34)</f>
        <v>47104.2</v>
      </c>
      <c r="O34">
        <f t="shared" ref="O34:O65" si="11">L34-M34</f>
        <v>66767</v>
      </c>
      <c r="Q34">
        <v>26527</v>
      </c>
      <c r="R34">
        <v>224</v>
      </c>
      <c r="T34">
        <v>13623.599999999999</v>
      </c>
      <c r="U34">
        <v>414</v>
      </c>
      <c r="W34">
        <v>19156</v>
      </c>
      <c r="X34">
        <v>897.6</v>
      </c>
      <c r="AD34">
        <v>47104.2</v>
      </c>
      <c r="AE34">
        <v>2.1298949987474578</v>
      </c>
      <c r="AK34">
        <v>47104.2</v>
      </c>
      <c r="AL34">
        <v>2.1298949987474578</v>
      </c>
    </row>
    <row r="35" spans="2:38" x14ac:dyDescent="0.25">
      <c r="B35">
        <v>75619</v>
      </c>
      <c r="C35">
        <v>50668</v>
      </c>
      <c r="D35">
        <v>73254</v>
      </c>
      <c r="E35">
        <v>24326</v>
      </c>
      <c r="F35">
        <v>69772</v>
      </c>
      <c r="H35">
        <v>80169</v>
      </c>
      <c r="J35">
        <f t="shared" si="6"/>
        <v>58727.8</v>
      </c>
      <c r="K35">
        <f t="shared" si="7"/>
        <v>1.3650945548786093</v>
      </c>
      <c r="L35">
        <f t="shared" si="8"/>
        <v>75619</v>
      </c>
      <c r="M35">
        <f t="shared" si="9"/>
        <v>24326</v>
      </c>
      <c r="N35">
        <f t="shared" si="10"/>
        <v>58727.8</v>
      </c>
      <c r="O35">
        <f t="shared" si="11"/>
        <v>51293</v>
      </c>
      <c r="Q35">
        <v>5877</v>
      </c>
      <c r="R35">
        <v>-4</v>
      </c>
      <c r="T35">
        <v>-14334.199999999997</v>
      </c>
      <c r="U35">
        <v>-1005</v>
      </c>
      <c r="W35">
        <v>14334.2</v>
      </c>
      <c r="X35">
        <v>3109.4</v>
      </c>
      <c r="AB35">
        <v>58727.8</v>
      </c>
      <c r="AC35">
        <v>1.3650945548786093</v>
      </c>
      <c r="AI35">
        <v>58727.8</v>
      </c>
      <c r="AJ35">
        <v>1.3650945548786093</v>
      </c>
    </row>
    <row r="36" spans="2:38" x14ac:dyDescent="0.25">
      <c r="B36">
        <v>82642</v>
      </c>
      <c r="C36">
        <v>42255</v>
      </c>
      <c r="D36">
        <v>43088</v>
      </c>
      <c r="E36">
        <v>13435</v>
      </c>
      <c r="F36">
        <v>28700</v>
      </c>
      <c r="H36">
        <v>91088</v>
      </c>
      <c r="J36">
        <f t="shared" si="6"/>
        <v>42024</v>
      </c>
      <c r="K36">
        <f t="shared" si="7"/>
        <v>2.1675233200076147</v>
      </c>
      <c r="L36">
        <f t="shared" si="8"/>
        <v>82642</v>
      </c>
      <c r="M36">
        <f t="shared" si="9"/>
        <v>13435</v>
      </c>
      <c r="N36">
        <f t="shared" si="10"/>
        <v>42024</v>
      </c>
      <c r="O36">
        <f t="shared" si="11"/>
        <v>69207</v>
      </c>
      <c r="Q36">
        <v>11630</v>
      </c>
      <c r="R36">
        <v>104</v>
      </c>
      <c r="T36">
        <v>5124</v>
      </c>
      <c r="U36">
        <v>-1230.1999999999971</v>
      </c>
      <c r="W36">
        <v>15501.599999999999</v>
      </c>
      <c r="X36">
        <v>2630.6</v>
      </c>
      <c r="AD36">
        <v>42024</v>
      </c>
      <c r="AE36">
        <v>2.1675233200076147</v>
      </c>
      <c r="AK36">
        <v>42024</v>
      </c>
      <c r="AL36">
        <v>2.1675233200076147</v>
      </c>
    </row>
    <row r="37" spans="2:38" x14ac:dyDescent="0.25">
      <c r="B37">
        <v>20749</v>
      </c>
      <c r="C37">
        <v>62718</v>
      </c>
      <c r="D37">
        <v>58089</v>
      </c>
      <c r="E37">
        <v>116900</v>
      </c>
      <c r="F37">
        <v>26502</v>
      </c>
      <c r="H37">
        <v>112616</v>
      </c>
      <c r="J37">
        <f t="shared" si="6"/>
        <v>56991.6</v>
      </c>
      <c r="K37">
        <f t="shared" si="7"/>
        <v>1.976010499792952</v>
      </c>
      <c r="L37">
        <f t="shared" si="8"/>
        <v>116900</v>
      </c>
      <c r="M37">
        <f t="shared" si="9"/>
        <v>20749</v>
      </c>
      <c r="N37">
        <f t="shared" si="10"/>
        <v>56991.6</v>
      </c>
      <c r="O37">
        <f t="shared" si="11"/>
        <v>96151</v>
      </c>
      <c r="Q37">
        <v>32297</v>
      </c>
      <c r="R37">
        <v>-23</v>
      </c>
      <c r="T37">
        <v>1764.5999999999985</v>
      </c>
      <c r="U37">
        <v>-175.20000000000437</v>
      </c>
      <c r="W37">
        <v>12653.800000000001</v>
      </c>
      <c r="X37">
        <v>2092.8000000000002</v>
      </c>
      <c r="Z37">
        <v>56991.6</v>
      </c>
      <c r="AA37">
        <v>1.976010499792952</v>
      </c>
      <c r="AK37">
        <v>56991.6</v>
      </c>
      <c r="AL37">
        <v>1.976010499792952</v>
      </c>
    </row>
    <row r="38" spans="2:38" x14ac:dyDescent="0.25">
      <c r="B38">
        <v>20720</v>
      </c>
      <c r="C38">
        <v>105344</v>
      </c>
      <c r="D38">
        <v>46205</v>
      </c>
      <c r="E38">
        <v>76375</v>
      </c>
      <c r="F38">
        <v>33239</v>
      </c>
      <c r="H38">
        <v>135050</v>
      </c>
      <c r="J38">
        <f t="shared" si="6"/>
        <v>56376.6</v>
      </c>
      <c r="K38">
        <f t="shared" si="7"/>
        <v>2.3954974226895556</v>
      </c>
      <c r="L38">
        <f t="shared" si="8"/>
        <v>105344</v>
      </c>
      <c r="M38">
        <f t="shared" si="9"/>
        <v>20720</v>
      </c>
      <c r="N38">
        <f t="shared" si="10"/>
        <v>56376.6</v>
      </c>
      <c r="O38">
        <f t="shared" si="11"/>
        <v>84624</v>
      </c>
      <c r="Q38">
        <v>41570</v>
      </c>
      <c r="R38">
        <v>82</v>
      </c>
      <c r="T38">
        <v>-6058.2000000000044</v>
      </c>
      <c r="U38">
        <v>-513.80000000000291</v>
      </c>
      <c r="W38">
        <v>11443.4</v>
      </c>
      <c r="X38">
        <v>1768.6</v>
      </c>
      <c r="AB38">
        <v>56376.6</v>
      </c>
      <c r="AC38">
        <v>2.3954974226895556</v>
      </c>
      <c r="AK38">
        <v>56376.6</v>
      </c>
      <c r="AL38">
        <v>2.3954974226895556</v>
      </c>
    </row>
    <row r="39" spans="2:38" x14ac:dyDescent="0.25">
      <c r="B39">
        <v>46957</v>
      </c>
      <c r="C39">
        <v>48068</v>
      </c>
      <c r="D39">
        <v>82772</v>
      </c>
      <c r="E39">
        <v>90348</v>
      </c>
      <c r="F39">
        <v>4590</v>
      </c>
      <c r="H39">
        <v>117792</v>
      </c>
      <c r="J39">
        <f t="shared" si="6"/>
        <v>54547</v>
      </c>
      <c r="K39">
        <f t="shared" si="7"/>
        <v>2.1594588153335654</v>
      </c>
      <c r="L39">
        <f t="shared" si="8"/>
        <v>90348</v>
      </c>
      <c r="M39">
        <f t="shared" si="9"/>
        <v>4590</v>
      </c>
      <c r="N39">
        <f t="shared" si="10"/>
        <v>54547</v>
      </c>
      <c r="O39">
        <f t="shared" si="11"/>
        <v>85758</v>
      </c>
      <c r="Q39">
        <v>37350</v>
      </c>
      <c r="R39">
        <v>0</v>
      </c>
      <c r="T39">
        <v>5396.1999999999971</v>
      </c>
      <c r="U39">
        <v>482</v>
      </c>
      <c r="W39">
        <v>14819</v>
      </c>
      <c r="X39">
        <v>2253.1999999999998</v>
      </c>
      <c r="AD39">
        <v>54547</v>
      </c>
      <c r="AE39">
        <v>2.1594588153335654</v>
      </c>
      <c r="AK39">
        <v>54547</v>
      </c>
      <c r="AL39">
        <v>2.1594588153335654</v>
      </c>
    </row>
    <row r="40" spans="2:38" x14ac:dyDescent="0.25">
      <c r="B40">
        <v>28662</v>
      </c>
      <c r="C40">
        <v>49780</v>
      </c>
      <c r="D40">
        <v>19481</v>
      </c>
      <c r="E40">
        <v>23206</v>
      </c>
      <c r="F40">
        <v>41756</v>
      </c>
      <c r="H40">
        <v>45622</v>
      </c>
      <c r="J40">
        <f t="shared" si="6"/>
        <v>32577</v>
      </c>
      <c r="K40">
        <f t="shared" si="7"/>
        <v>1.4004358903520888</v>
      </c>
      <c r="L40">
        <f t="shared" si="8"/>
        <v>49780</v>
      </c>
      <c r="M40">
        <f t="shared" si="9"/>
        <v>19481</v>
      </c>
      <c r="N40">
        <f t="shared" si="10"/>
        <v>32577</v>
      </c>
      <c r="O40">
        <f t="shared" si="11"/>
        <v>30299</v>
      </c>
      <c r="Q40">
        <v>-32852</v>
      </c>
      <c r="R40">
        <v>3618</v>
      </c>
      <c r="T40">
        <v>-13277.400000000001</v>
      </c>
      <c r="U40">
        <v>-196.80000000000291</v>
      </c>
      <c r="W40">
        <v>21871</v>
      </c>
      <c r="X40">
        <v>757.6</v>
      </c>
      <c r="AD40">
        <v>32577</v>
      </c>
      <c r="AE40">
        <v>1.4004358903520888</v>
      </c>
      <c r="AI40">
        <v>32577</v>
      </c>
      <c r="AJ40">
        <v>1.4004358903520888</v>
      </c>
    </row>
    <row r="41" spans="2:38" x14ac:dyDescent="0.25">
      <c r="B41">
        <v>93391</v>
      </c>
      <c r="C41">
        <v>105744</v>
      </c>
      <c r="D41">
        <v>40166</v>
      </c>
      <c r="E41">
        <v>9430</v>
      </c>
      <c r="F41">
        <v>42906</v>
      </c>
      <c r="H41">
        <v>90369</v>
      </c>
      <c r="J41">
        <f t="shared" si="6"/>
        <v>58327.4</v>
      </c>
      <c r="K41">
        <f t="shared" si="7"/>
        <v>1.5493404471997723</v>
      </c>
      <c r="L41">
        <f t="shared" si="8"/>
        <v>105744</v>
      </c>
      <c r="M41">
        <f t="shared" si="9"/>
        <v>9430</v>
      </c>
      <c r="N41">
        <f t="shared" si="10"/>
        <v>58327.4</v>
      </c>
      <c r="O41">
        <f t="shared" si="11"/>
        <v>96314</v>
      </c>
      <c r="Q41">
        <v>1686</v>
      </c>
      <c r="R41">
        <v>-229</v>
      </c>
      <c r="T41">
        <v>1353.8000000000029</v>
      </c>
      <c r="U41">
        <v>-264.59999999999854</v>
      </c>
      <c r="W41">
        <v>28698.2</v>
      </c>
      <c r="X41">
        <v>2617.8000000000002</v>
      </c>
      <c r="AD41">
        <v>58327.4</v>
      </c>
      <c r="AE41">
        <v>1.5493404471997723</v>
      </c>
      <c r="AK41">
        <v>58327.4</v>
      </c>
      <c r="AL41">
        <v>1.5493404471997723</v>
      </c>
    </row>
    <row r="42" spans="2:38" x14ac:dyDescent="0.25">
      <c r="B42">
        <v>44830</v>
      </c>
      <c r="C42">
        <v>73146</v>
      </c>
      <c r="D42">
        <v>46456</v>
      </c>
      <c r="E42">
        <v>108106</v>
      </c>
      <c r="F42">
        <v>18091</v>
      </c>
      <c r="H42">
        <v>133121</v>
      </c>
      <c r="J42">
        <f t="shared" si="6"/>
        <v>58125.8</v>
      </c>
      <c r="K42">
        <f t="shared" si="7"/>
        <v>2.290222242102474</v>
      </c>
      <c r="L42">
        <f t="shared" si="8"/>
        <v>108106</v>
      </c>
      <c r="M42">
        <f t="shared" si="9"/>
        <v>18091</v>
      </c>
      <c r="N42">
        <f t="shared" si="10"/>
        <v>58125.8</v>
      </c>
      <c r="O42">
        <f t="shared" si="11"/>
        <v>90015</v>
      </c>
      <c r="Q42">
        <v>11597</v>
      </c>
      <c r="R42">
        <v>1</v>
      </c>
      <c r="T42">
        <v>-9130.5999999999913</v>
      </c>
      <c r="U42">
        <v>-59.19999999999709</v>
      </c>
      <c r="W42">
        <v>18561.400000000001</v>
      </c>
      <c r="X42">
        <v>926</v>
      </c>
      <c r="AF42">
        <v>58125.8</v>
      </c>
      <c r="AG42">
        <v>2.290222242102474</v>
      </c>
      <c r="AK42">
        <v>58125.8</v>
      </c>
      <c r="AL42">
        <v>2.290222242102474</v>
      </c>
    </row>
    <row r="43" spans="2:38" x14ac:dyDescent="0.25">
      <c r="B43">
        <v>106856</v>
      </c>
      <c r="C43">
        <v>72851</v>
      </c>
      <c r="D43">
        <v>37600</v>
      </c>
      <c r="E43">
        <v>65784</v>
      </c>
      <c r="F43">
        <v>59599</v>
      </c>
      <c r="H43">
        <v>70414</v>
      </c>
      <c r="J43">
        <f t="shared" si="6"/>
        <v>68538</v>
      </c>
      <c r="K43">
        <f t="shared" si="7"/>
        <v>1.0273716770258834</v>
      </c>
      <c r="L43">
        <f t="shared" si="8"/>
        <v>106856</v>
      </c>
      <c r="M43">
        <f t="shared" si="9"/>
        <v>37600</v>
      </c>
      <c r="N43">
        <f t="shared" si="10"/>
        <v>68538</v>
      </c>
      <c r="O43">
        <f t="shared" si="11"/>
        <v>69256</v>
      </c>
      <c r="Q43">
        <v>-14825</v>
      </c>
      <c r="R43">
        <v>-1088</v>
      </c>
      <c r="T43">
        <v>13040.400000000001</v>
      </c>
      <c r="U43">
        <v>165.60000000000582</v>
      </c>
      <c r="W43">
        <v>22261.600000000002</v>
      </c>
      <c r="X43">
        <v>253.6</v>
      </c>
      <c r="AD43">
        <v>68538</v>
      </c>
      <c r="AE43">
        <v>1.0273716770258834</v>
      </c>
      <c r="AI43">
        <v>68538</v>
      </c>
      <c r="AJ43">
        <v>1.0273716770258834</v>
      </c>
    </row>
    <row r="44" spans="2:38" x14ac:dyDescent="0.25">
      <c r="B44">
        <v>56102</v>
      </c>
      <c r="C44">
        <v>73527</v>
      </c>
      <c r="D44">
        <v>110887</v>
      </c>
      <c r="E44">
        <v>57006</v>
      </c>
      <c r="F44">
        <v>62235</v>
      </c>
      <c r="H44">
        <v>99750</v>
      </c>
      <c r="J44">
        <f t="shared" si="6"/>
        <v>71951.399999999994</v>
      </c>
      <c r="K44">
        <f t="shared" si="7"/>
        <v>1.386352454573504</v>
      </c>
      <c r="L44">
        <f t="shared" si="8"/>
        <v>110887</v>
      </c>
      <c r="M44">
        <f t="shared" si="9"/>
        <v>56102</v>
      </c>
      <c r="N44">
        <f t="shared" si="10"/>
        <v>71951.399999999994</v>
      </c>
      <c r="O44">
        <f t="shared" si="11"/>
        <v>54785</v>
      </c>
      <c r="Q44">
        <v>11067</v>
      </c>
      <c r="R44">
        <v>235</v>
      </c>
      <c r="T44">
        <v>-495.60000000000582</v>
      </c>
      <c r="U44">
        <v>-166.60000000000582</v>
      </c>
      <c r="W44">
        <v>7436.4</v>
      </c>
      <c r="X44">
        <v>439</v>
      </c>
      <c r="AB44">
        <v>71951.399999999994</v>
      </c>
      <c r="AC44">
        <v>1.386352454573504</v>
      </c>
      <c r="AI44">
        <v>71951.399999999994</v>
      </c>
      <c r="AJ44">
        <v>1.386352454573504</v>
      </c>
    </row>
    <row r="45" spans="2:38" x14ac:dyDescent="0.25">
      <c r="B45">
        <v>27207</v>
      </c>
      <c r="C45">
        <v>64466</v>
      </c>
      <c r="D45">
        <v>25924</v>
      </c>
      <c r="E45">
        <v>19099</v>
      </c>
      <c r="F45">
        <v>23038</v>
      </c>
      <c r="H45">
        <v>58858</v>
      </c>
      <c r="J45">
        <f t="shared" si="6"/>
        <v>31946.799999999999</v>
      </c>
      <c r="K45">
        <f t="shared" si="7"/>
        <v>1.842375449184269</v>
      </c>
      <c r="L45">
        <f t="shared" si="8"/>
        <v>64466</v>
      </c>
      <c r="M45">
        <f t="shared" si="9"/>
        <v>19099</v>
      </c>
      <c r="N45">
        <f t="shared" si="10"/>
        <v>31946.799999999999</v>
      </c>
      <c r="O45">
        <f t="shared" si="11"/>
        <v>45367</v>
      </c>
      <c r="Q45">
        <v>12118</v>
      </c>
      <c r="R45">
        <v>-933</v>
      </c>
      <c r="T45">
        <v>1344.3999999999978</v>
      </c>
      <c r="U45">
        <v>-1025.3999999999978</v>
      </c>
      <c r="W45">
        <v>14219.6</v>
      </c>
      <c r="X45">
        <v>2379</v>
      </c>
      <c r="AD45">
        <v>31946.799999999999</v>
      </c>
      <c r="AE45">
        <v>1.842375449184269</v>
      </c>
      <c r="AK45">
        <v>31946.799999999999</v>
      </c>
      <c r="AL45">
        <v>1.842375449184269</v>
      </c>
    </row>
    <row r="46" spans="2:38" x14ac:dyDescent="0.25">
      <c r="B46">
        <v>8868</v>
      </c>
      <c r="C46">
        <v>21840</v>
      </c>
      <c r="D46">
        <v>75766</v>
      </c>
      <c r="E46">
        <v>41487</v>
      </c>
      <c r="F46">
        <v>14088</v>
      </c>
      <c r="H46">
        <v>49730</v>
      </c>
      <c r="J46">
        <f t="shared" si="6"/>
        <v>32409.8</v>
      </c>
      <c r="K46">
        <f t="shared" si="7"/>
        <v>1.5344124308079656</v>
      </c>
      <c r="L46">
        <f t="shared" si="8"/>
        <v>75766</v>
      </c>
      <c r="M46">
        <f t="shared" si="9"/>
        <v>8868</v>
      </c>
      <c r="N46">
        <f t="shared" si="10"/>
        <v>32409.8</v>
      </c>
      <c r="O46">
        <f t="shared" si="11"/>
        <v>66898</v>
      </c>
      <c r="Q46">
        <v>-9556</v>
      </c>
      <c r="R46">
        <v>0</v>
      </c>
      <c r="T46">
        <v>-23161.600000000002</v>
      </c>
      <c r="U46">
        <v>-938.79999999999927</v>
      </c>
      <c r="W46">
        <v>23161.599999999999</v>
      </c>
      <c r="X46">
        <v>955.2</v>
      </c>
      <c r="Z46">
        <v>32409.8</v>
      </c>
      <c r="AA46">
        <v>1.5344124308079656</v>
      </c>
      <c r="AI46">
        <v>32409.8</v>
      </c>
      <c r="AJ46">
        <v>1.5344124308079656</v>
      </c>
    </row>
    <row r="47" spans="2:38" x14ac:dyDescent="0.25">
      <c r="B47">
        <v>89506</v>
      </c>
      <c r="C47">
        <v>36294</v>
      </c>
      <c r="D47">
        <v>23475</v>
      </c>
      <c r="E47">
        <v>33235</v>
      </c>
      <c r="F47">
        <v>95115</v>
      </c>
      <c r="H47">
        <v>86679</v>
      </c>
      <c r="J47">
        <f t="shared" si="6"/>
        <v>55525</v>
      </c>
      <c r="K47">
        <f t="shared" si="7"/>
        <v>1.5610805943268797</v>
      </c>
      <c r="L47">
        <f t="shared" si="8"/>
        <v>95115</v>
      </c>
      <c r="M47">
        <f t="shared" si="9"/>
        <v>23475</v>
      </c>
      <c r="N47">
        <f t="shared" si="10"/>
        <v>55525</v>
      </c>
      <c r="O47">
        <f t="shared" si="11"/>
        <v>71640</v>
      </c>
      <c r="Q47">
        <v>23088</v>
      </c>
      <c r="R47">
        <v>-837</v>
      </c>
      <c r="T47">
        <v>1355.8000000000029</v>
      </c>
      <c r="U47">
        <v>298.80000000000291</v>
      </c>
      <c r="W47">
        <v>15163</v>
      </c>
      <c r="X47">
        <v>1152.8000000000002</v>
      </c>
      <c r="Z47">
        <v>55525</v>
      </c>
      <c r="AA47">
        <v>1.5610805943268797</v>
      </c>
      <c r="AK47">
        <v>55525</v>
      </c>
      <c r="AL47">
        <v>1.5610805943268797</v>
      </c>
    </row>
    <row r="48" spans="2:38" x14ac:dyDescent="0.25">
      <c r="B48">
        <v>75928</v>
      </c>
      <c r="C48">
        <v>85494</v>
      </c>
      <c r="D48">
        <v>78162</v>
      </c>
      <c r="E48">
        <v>42511</v>
      </c>
      <c r="F48">
        <v>119148</v>
      </c>
      <c r="H48">
        <v>110065</v>
      </c>
      <c r="J48">
        <f t="shared" si="6"/>
        <v>80248.600000000006</v>
      </c>
      <c r="K48">
        <f t="shared" si="7"/>
        <v>1.3715504071099058</v>
      </c>
      <c r="L48">
        <f t="shared" si="8"/>
        <v>119148</v>
      </c>
      <c r="M48">
        <f t="shared" si="9"/>
        <v>42511</v>
      </c>
      <c r="N48">
        <f t="shared" si="10"/>
        <v>80248.600000000006</v>
      </c>
      <c r="O48">
        <f t="shared" si="11"/>
        <v>76637</v>
      </c>
      <c r="Q48">
        <v>-4448</v>
      </c>
      <c r="R48">
        <v>-216</v>
      </c>
      <c r="T48">
        <v>7850.8000000000029</v>
      </c>
      <c r="U48">
        <v>238.60000000000582</v>
      </c>
      <c r="W48">
        <v>12430.4</v>
      </c>
      <c r="X48">
        <v>1530.6</v>
      </c>
      <c r="AF48">
        <v>80248.600000000006</v>
      </c>
      <c r="AG48">
        <v>1.3715504071099058</v>
      </c>
      <c r="AK48">
        <v>80248.600000000006</v>
      </c>
      <c r="AL48">
        <v>1.3715504071099058</v>
      </c>
    </row>
    <row r="49" spans="2:38" x14ac:dyDescent="0.25">
      <c r="B49">
        <v>24133</v>
      </c>
      <c r="C49">
        <v>8739</v>
      </c>
      <c r="D49">
        <v>95070</v>
      </c>
      <c r="E49">
        <v>43939</v>
      </c>
      <c r="F49">
        <v>65382</v>
      </c>
      <c r="H49">
        <v>57895</v>
      </c>
      <c r="J49">
        <f t="shared" si="6"/>
        <v>47452.6</v>
      </c>
      <c r="K49">
        <f t="shared" si="7"/>
        <v>1.2200595963129524</v>
      </c>
      <c r="L49">
        <f t="shared" si="8"/>
        <v>95070</v>
      </c>
      <c r="M49">
        <f t="shared" si="9"/>
        <v>8739</v>
      </c>
      <c r="N49">
        <f t="shared" si="10"/>
        <v>47452.6</v>
      </c>
      <c r="O49">
        <f t="shared" si="11"/>
        <v>86331</v>
      </c>
      <c r="Q49">
        <v>2053</v>
      </c>
      <c r="R49">
        <v>-593</v>
      </c>
      <c r="T49">
        <v>-4920.8000000000029</v>
      </c>
      <c r="U49">
        <v>-1511</v>
      </c>
      <c r="W49">
        <v>20725.199999999997</v>
      </c>
      <c r="X49">
        <v>1610.2</v>
      </c>
      <c r="Z49">
        <v>47452.6</v>
      </c>
      <c r="AA49">
        <v>1.2200595963129524</v>
      </c>
      <c r="AI49">
        <v>47452.6</v>
      </c>
      <c r="AJ49">
        <v>1.2200595963129524</v>
      </c>
    </row>
    <row r="50" spans="2:38" x14ac:dyDescent="0.25">
      <c r="B50">
        <v>92533</v>
      </c>
      <c r="C50">
        <v>19683</v>
      </c>
      <c r="D50">
        <v>33853</v>
      </c>
      <c r="E50">
        <v>28634</v>
      </c>
      <c r="F50">
        <v>100761</v>
      </c>
      <c r="H50">
        <v>128125</v>
      </c>
      <c r="J50">
        <f t="shared" si="6"/>
        <v>55092.800000000003</v>
      </c>
      <c r="K50">
        <f t="shared" si="7"/>
        <v>2.3256214968199109</v>
      </c>
      <c r="L50">
        <f t="shared" si="8"/>
        <v>100761</v>
      </c>
      <c r="M50">
        <f t="shared" si="9"/>
        <v>19683</v>
      </c>
      <c r="N50">
        <f t="shared" si="10"/>
        <v>55092.800000000003</v>
      </c>
      <c r="O50">
        <f t="shared" si="11"/>
        <v>81078</v>
      </c>
      <c r="Q50">
        <v>8692</v>
      </c>
      <c r="R50">
        <v>-2789</v>
      </c>
      <c r="T50">
        <v>-20134</v>
      </c>
      <c r="U50">
        <v>507.60000000000582</v>
      </c>
      <c r="W50">
        <v>20134</v>
      </c>
      <c r="X50">
        <v>2303.6</v>
      </c>
      <c r="AF50">
        <v>55092.800000000003</v>
      </c>
      <c r="AG50">
        <v>2.3256214968199109</v>
      </c>
      <c r="AK50">
        <v>55092.800000000003</v>
      </c>
      <c r="AL50">
        <v>2.3256214968199109</v>
      </c>
    </row>
    <row r="51" spans="2:38" x14ac:dyDescent="0.25">
      <c r="B51">
        <v>33563</v>
      </c>
      <c r="C51">
        <v>79093</v>
      </c>
      <c r="D51">
        <v>43024</v>
      </c>
      <c r="E51">
        <v>113622</v>
      </c>
      <c r="F51">
        <v>6550</v>
      </c>
      <c r="H51">
        <v>122197</v>
      </c>
      <c r="J51">
        <f t="shared" si="6"/>
        <v>55170.400000000001</v>
      </c>
      <c r="K51">
        <f t="shared" si="7"/>
        <v>2.2149014689036148</v>
      </c>
      <c r="L51">
        <f t="shared" si="8"/>
        <v>113622</v>
      </c>
      <c r="M51">
        <f t="shared" si="9"/>
        <v>6550</v>
      </c>
      <c r="N51">
        <f t="shared" si="10"/>
        <v>55170.400000000001</v>
      </c>
      <c r="O51">
        <f t="shared" si="11"/>
        <v>107072</v>
      </c>
      <c r="Q51">
        <v>38680</v>
      </c>
      <c r="R51">
        <v>49</v>
      </c>
      <c r="T51">
        <v>-3156.1999999999971</v>
      </c>
      <c r="U51">
        <v>494.80000000000291</v>
      </c>
      <c r="W51">
        <v>13145.400000000001</v>
      </c>
      <c r="X51">
        <v>534.79999999999995</v>
      </c>
      <c r="Z51">
        <v>55170.400000000001</v>
      </c>
      <c r="AA51">
        <v>2.2149014689036148</v>
      </c>
      <c r="AK51">
        <v>55170.400000000001</v>
      </c>
      <c r="AL51">
        <v>2.2149014689036148</v>
      </c>
    </row>
    <row r="52" spans="2:38" x14ac:dyDescent="0.25">
      <c r="B52">
        <v>49915</v>
      </c>
      <c r="C52">
        <v>95975</v>
      </c>
      <c r="D52">
        <v>64480</v>
      </c>
      <c r="E52">
        <v>71402</v>
      </c>
      <c r="F52">
        <v>63053</v>
      </c>
      <c r="H52">
        <v>120122</v>
      </c>
      <c r="J52">
        <f t="shared" si="6"/>
        <v>68965</v>
      </c>
      <c r="K52">
        <f t="shared" si="7"/>
        <v>1.7417820633654753</v>
      </c>
      <c r="L52">
        <f t="shared" si="8"/>
        <v>95975</v>
      </c>
      <c r="M52">
        <f t="shared" si="9"/>
        <v>49915</v>
      </c>
      <c r="N52">
        <f t="shared" si="10"/>
        <v>68965</v>
      </c>
      <c r="O52">
        <f t="shared" si="11"/>
        <v>46060</v>
      </c>
      <c r="Q52">
        <v>3887</v>
      </c>
      <c r="R52">
        <v>1731</v>
      </c>
      <c r="T52">
        <v>-21833.600000000006</v>
      </c>
      <c r="U52">
        <v>-241.19999999999709</v>
      </c>
      <c r="W52">
        <v>23323.599999999999</v>
      </c>
      <c r="X52">
        <v>1414.4</v>
      </c>
      <c r="AB52">
        <v>68965</v>
      </c>
      <c r="AC52">
        <v>1.7417820633654753</v>
      </c>
      <c r="AK52">
        <v>68965</v>
      </c>
      <c r="AL52">
        <v>1.7417820633654753</v>
      </c>
    </row>
    <row r="53" spans="2:38" x14ac:dyDescent="0.25">
      <c r="B53">
        <v>97555</v>
      </c>
      <c r="C53">
        <v>90998</v>
      </c>
      <c r="D53">
        <v>6167</v>
      </c>
      <c r="E53">
        <v>21511</v>
      </c>
      <c r="F53">
        <v>21645</v>
      </c>
      <c r="H53">
        <v>79430</v>
      </c>
      <c r="J53">
        <f t="shared" si="6"/>
        <v>47575.199999999997</v>
      </c>
      <c r="K53">
        <f t="shared" si="7"/>
        <v>1.6695673376044662</v>
      </c>
      <c r="L53">
        <f t="shared" si="8"/>
        <v>97555</v>
      </c>
      <c r="M53">
        <f t="shared" si="9"/>
        <v>6167</v>
      </c>
      <c r="N53">
        <f t="shared" si="10"/>
        <v>47575.199999999997</v>
      </c>
      <c r="O53">
        <f t="shared" si="11"/>
        <v>91388</v>
      </c>
      <c r="Q53">
        <v>-6055</v>
      </c>
      <c r="R53">
        <v>1068</v>
      </c>
      <c r="T53">
        <v>-10210.200000000004</v>
      </c>
      <c r="U53">
        <v>897.19999999999709</v>
      </c>
      <c r="W53">
        <v>18227.400000000001</v>
      </c>
      <c r="X53">
        <v>2142</v>
      </c>
      <c r="Z53">
        <v>47575.199999999997</v>
      </c>
      <c r="AA53">
        <v>1.6695673376044662</v>
      </c>
      <c r="AK53">
        <v>47575.199999999997</v>
      </c>
      <c r="AL53">
        <v>1.6695673376044662</v>
      </c>
    </row>
    <row r="54" spans="2:38" x14ac:dyDescent="0.25">
      <c r="B54">
        <v>90240</v>
      </c>
      <c r="C54">
        <v>62227</v>
      </c>
      <c r="D54">
        <v>94269</v>
      </c>
      <c r="E54">
        <v>49853</v>
      </c>
      <c r="F54">
        <v>111578</v>
      </c>
      <c r="H54">
        <v>107356</v>
      </c>
      <c r="J54">
        <f t="shared" si="6"/>
        <v>81633.399999999994</v>
      </c>
      <c r="K54">
        <f t="shared" si="7"/>
        <v>1.3150989668444535</v>
      </c>
      <c r="L54">
        <f t="shared" si="8"/>
        <v>111578</v>
      </c>
      <c r="M54">
        <f t="shared" si="9"/>
        <v>49853</v>
      </c>
      <c r="N54">
        <f t="shared" si="10"/>
        <v>81633.399999999994</v>
      </c>
      <c r="O54">
        <f t="shared" si="11"/>
        <v>61725</v>
      </c>
      <c r="Q54">
        <v>-9986</v>
      </c>
      <c r="R54">
        <v>2029</v>
      </c>
      <c r="T54">
        <v>11154.399999999994</v>
      </c>
      <c r="U54">
        <v>483.59999999999127</v>
      </c>
      <c r="W54">
        <v>17830.400000000001</v>
      </c>
      <c r="X54">
        <v>2476.3999999999996</v>
      </c>
      <c r="AF54">
        <v>81633.399999999994</v>
      </c>
      <c r="AG54">
        <v>1.3150989668444535</v>
      </c>
      <c r="AI54">
        <v>81633.399999999994</v>
      </c>
      <c r="AJ54">
        <v>1.3150989668444535</v>
      </c>
    </row>
    <row r="55" spans="2:38" x14ac:dyDescent="0.25">
      <c r="B55">
        <v>70405</v>
      </c>
      <c r="C55">
        <v>27707</v>
      </c>
      <c r="D55">
        <v>116494</v>
      </c>
      <c r="E55">
        <v>36381</v>
      </c>
      <c r="F55">
        <v>25362</v>
      </c>
      <c r="H55">
        <v>103619</v>
      </c>
      <c r="J55">
        <f t="shared" si="6"/>
        <v>55269.8</v>
      </c>
      <c r="K55">
        <f t="shared" si="7"/>
        <v>1.8747851448711592</v>
      </c>
      <c r="L55">
        <f t="shared" si="8"/>
        <v>116494</v>
      </c>
      <c r="M55">
        <f t="shared" si="9"/>
        <v>25362</v>
      </c>
      <c r="N55">
        <f t="shared" si="10"/>
        <v>55269.8</v>
      </c>
      <c r="O55">
        <f t="shared" si="11"/>
        <v>91132</v>
      </c>
      <c r="Q55">
        <v>22070</v>
      </c>
      <c r="R55">
        <v>-241</v>
      </c>
      <c r="T55">
        <v>977.60000000000582</v>
      </c>
      <c r="U55">
        <v>-1787.1999999999971</v>
      </c>
      <c r="W55">
        <v>12321.2</v>
      </c>
      <c r="X55">
        <v>1787.2</v>
      </c>
      <c r="AD55">
        <v>55269.8</v>
      </c>
      <c r="AE55">
        <v>1.8747851448711592</v>
      </c>
      <c r="AK55">
        <v>55269.8</v>
      </c>
      <c r="AL55">
        <v>1.8747851448711592</v>
      </c>
    </row>
    <row r="56" spans="2:38" x14ac:dyDescent="0.25">
      <c r="B56">
        <v>84084</v>
      </c>
      <c r="C56">
        <v>11006</v>
      </c>
      <c r="D56">
        <v>50504</v>
      </c>
      <c r="E56">
        <v>91364</v>
      </c>
      <c r="F56">
        <v>8814</v>
      </c>
      <c r="H56">
        <v>100477</v>
      </c>
      <c r="J56">
        <f t="shared" si="6"/>
        <v>49154.400000000001</v>
      </c>
      <c r="K56">
        <f t="shared" si="7"/>
        <v>2.0441099881190699</v>
      </c>
      <c r="L56">
        <f t="shared" si="8"/>
        <v>91364</v>
      </c>
      <c r="M56">
        <f t="shared" si="9"/>
        <v>8814</v>
      </c>
      <c r="N56">
        <f t="shared" si="10"/>
        <v>49154.400000000001</v>
      </c>
      <c r="O56">
        <f t="shared" si="11"/>
        <v>82550</v>
      </c>
      <c r="Q56">
        <v>27661</v>
      </c>
      <c r="R56">
        <v>-1119</v>
      </c>
      <c r="T56">
        <v>-11164.799999999996</v>
      </c>
      <c r="U56">
        <v>1190.4000000000015</v>
      </c>
      <c r="W56">
        <v>18696.400000000001</v>
      </c>
      <c r="X56">
        <v>1465.2</v>
      </c>
      <c r="AB56">
        <v>49154.400000000001</v>
      </c>
      <c r="AC56">
        <v>2.0441099881190699</v>
      </c>
      <c r="AK56">
        <v>49154.400000000001</v>
      </c>
      <c r="AL56">
        <v>2.0441099881190699</v>
      </c>
    </row>
    <row r="57" spans="2:38" x14ac:dyDescent="0.25">
      <c r="B57">
        <v>32203</v>
      </c>
      <c r="C57">
        <v>32932</v>
      </c>
      <c r="D57">
        <v>89770</v>
      </c>
      <c r="E57">
        <v>13115</v>
      </c>
      <c r="F57">
        <v>36554</v>
      </c>
      <c r="H57">
        <v>43985</v>
      </c>
      <c r="J57">
        <f t="shared" si="6"/>
        <v>40914.800000000003</v>
      </c>
      <c r="K57">
        <f t="shared" si="7"/>
        <v>1.0750388612433641</v>
      </c>
      <c r="L57">
        <f t="shared" si="8"/>
        <v>89770</v>
      </c>
      <c r="M57">
        <f t="shared" si="9"/>
        <v>13115</v>
      </c>
      <c r="N57">
        <f t="shared" si="10"/>
        <v>40914.800000000003</v>
      </c>
      <c r="O57">
        <f t="shared" si="11"/>
        <v>76655</v>
      </c>
      <c r="Q57">
        <v>-26125</v>
      </c>
      <c r="R57">
        <v>-1900</v>
      </c>
      <c r="T57">
        <v>349.40000000000146</v>
      </c>
      <c r="U57">
        <v>-1219.5999999999985</v>
      </c>
      <c r="W57">
        <v>16804.2</v>
      </c>
      <c r="X57">
        <v>1353.6</v>
      </c>
      <c r="AD57">
        <v>40914.800000000003</v>
      </c>
      <c r="AE57">
        <v>1.0750388612433641</v>
      </c>
      <c r="AI57">
        <v>40914.800000000003</v>
      </c>
      <c r="AJ57">
        <v>1.0750388612433641</v>
      </c>
    </row>
    <row r="58" spans="2:38" x14ac:dyDescent="0.25">
      <c r="B58">
        <v>69174</v>
      </c>
      <c r="C58">
        <v>89914</v>
      </c>
      <c r="D58">
        <v>79596</v>
      </c>
      <c r="E58">
        <v>74754</v>
      </c>
      <c r="F58">
        <v>85817</v>
      </c>
      <c r="H58">
        <v>90218</v>
      </c>
      <c r="J58">
        <f t="shared" si="6"/>
        <v>79851</v>
      </c>
      <c r="K58">
        <f t="shared" si="7"/>
        <v>1.1298293070844447</v>
      </c>
      <c r="L58">
        <f t="shared" si="8"/>
        <v>89914</v>
      </c>
      <c r="M58">
        <f t="shared" si="9"/>
        <v>69174</v>
      </c>
      <c r="N58">
        <f t="shared" si="10"/>
        <v>79851</v>
      </c>
      <c r="O58">
        <f t="shared" si="11"/>
        <v>20740</v>
      </c>
      <c r="Q58">
        <v>-19744</v>
      </c>
      <c r="R58">
        <v>-753</v>
      </c>
      <c r="T58">
        <v>4083</v>
      </c>
      <c r="U58">
        <v>-324.39999999999418</v>
      </c>
      <c r="W58">
        <v>17132.599999999999</v>
      </c>
      <c r="X58">
        <v>615.6</v>
      </c>
      <c r="AB58">
        <v>79851</v>
      </c>
      <c r="AC58">
        <v>1.1298293070844447</v>
      </c>
      <c r="AI58">
        <v>79851</v>
      </c>
      <c r="AJ58">
        <v>1.1298293070844447</v>
      </c>
    </row>
    <row r="59" spans="2:38" x14ac:dyDescent="0.25">
      <c r="B59">
        <v>12895</v>
      </c>
      <c r="C59">
        <v>23246</v>
      </c>
      <c r="D59">
        <v>79500</v>
      </c>
      <c r="E59">
        <v>109740</v>
      </c>
      <c r="F59">
        <v>45098</v>
      </c>
      <c r="H59">
        <v>120748</v>
      </c>
      <c r="J59">
        <f t="shared" si="6"/>
        <v>54095.8</v>
      </c>
      <c r="K59">
        <f t="shared" si="7"/>
        <v>2.2321141382510286</v>
      </c>
      <c r="L59">
        <f t="shared" si="8"/>
        <v>109740</v>
      </c>
      <c r="M59">
        <f t="shared" si="9"/>
        <v>12895</v>
      </c>
      <c r="N59">
        <f t="shared" si="10"/>
        <v>54095.8</v>
      </c>
      <c r="O59">
        <f t="shared" si="11"/>
        <v>96845</v>
      </c>
      <c r="Q59">
        <v>30835</v>
      </c>
      <c r="R59">
        <v>1295</v>
      </c>
      <c r="T59">
        <v>1205.8000000000029</v>
      </c>
      <c r="U59">
        <v>-512.19999999999709</v>
      </c>
      <c r="W59">
        <v>12766.599999999999</v>
      </c>
      <c r="X59">
        <v>750.2</v>
      </c>
      <c r="AD59">
        <v>54095.8</v>
      </c>
      <c r="AE59">
        <v>2.2321141382510286</v>
      </c>
      <c r="AK59">
        <v>54095.8</v>
      </c>
      <c r="AL59">
        <v>2.2321141382510286</v>
      </c>
    </row>
    <row r="60" spans="2:38" x14ac:dyDescent="0.25">
      <c r="B60">
        <v>6770</v>
      </c>
      <c r="C60">
        <v>49060</v>
      </c>
      <c r="D60">
        <v>55631</v>
      </c>
      <c r="E60">
        <v>12522</v>
      </c>
      <c r="F60">
        <v>34111</v>
      </c>
      <c r="H60">
        <v>45717</v>
      </c>
      <c r="J60">
        <f t="shared" si="6"/>
        <v>31618.799999999999</v>
      </c>
      <c r="K60">
        <f t="shared" si="7"/>
        <v>1.445880299062583</v>
      </c>
      <c r="L60">
        <f t="shared" si="8"/>
        <v>55631</v>
      </c>
      <c r="M60">
        <f t="shared" si="9"/>
        <v>6770</v>
      </c>
      <c r="N60">
        <f t="shared" si="10"/>
        <v>31618.799999999999</v>
      </c>
      <c r="O60">
        <f t="shared" si="11"/>
        <v>48861</v>
      </c>
      <c r="Q60">
        <v>12138</v>
      </c>
      <c r="R60">
        <v>566</v>
      </c>
      <c r="T60">
        <v>303</v>
      </c>
      <c r="U60">
        <v>-436</v>
      </c>
      <c r="W60">
        <v>7725</v>
      </c>
      <c r="X60">
        <v>2010.8000000000002</v>
      </c>
      <c r="Z60">
        <v>31618.799999999999</v>
      </c>
      <c r="AA60">
        <v>1.445880299062583</v>
      </c>
      <c r="AK60">
        <v>31618.799999999999</v>
      </c>
      <c r="AL60">
        <v>1.445880299062583</v>
      </c>
    </row>
    <row r="61" spans="2:38" x14ac:dyDescent="0.25">
      <c r="B61">
        <v>70578</v>
      </c>
      <c r="C61">
        <v>17954</v>
      </c>
      <c r="D61">
        <v>98986</v>
      </c>
      <c r="E61">
        <v>55079</v>
      </c>
      <c r="F61">
        <v>81965</v>
      </c>
      <c r="H61">
        <v>89098</v>
      </c>
      <c r="J61">
        <f t="shared" si="6"/>
        <v>64912.4</v>
      </c>
      <c r="K61">
        <f t="shared" si="7"/>
        <v>1.3725882882161189</v>
      </c>
      <c r="L61">
        <f t="shared" si="8"/>
        <v>98986</v>
      </c>
      <c r="M61">
        <f t="shared" si="9"/>
        <v>17954</v>
      </c>
      <c r="N61">
        <f t="shared" si="10"/>
        <v>64912.4</v>
      </c>
      <c r="O61">
        <f t="shared" si="11"/>
        <v>81032</v>
      </c>
      <c r="Q61">
        <v>1153</v>
      </c>
      <c r="R61">
        <v>0</v>
      </c>
      <c r="T61">
        <v>681.80000000000291</v>
      </c>
      <c r="U61">
        <v>-827.79999999999563</v>
      </c>
      <c r="W61">
        <v>13417.400000000001</v>
      </c>
      <c r="X61">
        <v>939.8</v>
      </c>
      <c r="AB61">
        <v>64912.4</v>
      </c>
      <c r="AC61">
        <v>1.3725882882161189</v>
      </c>
      <c r="AI61">
        <v>64912.4</v>
      </c>
      <c r="AJ61">
        <v>1.3725882882161189</v>
      </c>
    </row>
    <row r="62" spans="2:38" x14ac:dyDescent="0.25">
      <c r="B62">
        <v>9875</v>
      </c>
      <c r="C62">
        <v>73604</v>
      </c>
      <c r="D62">
        <v>95221</v>
      </c>
      <c r="E62">
        <v>107832</v>
      </c>
      <c r="F62">
        <v>62637</v>
      </c>
      <c r="H62">
        <v>77761</v>
      </c>
      <c r="J62">
        <f t="shared" si="6"/>
        <v>69833.8</v>
      </c>
      <c r="K62">
        <f t="shared" si="7"/>
        <v>1.1135152318791186</v>
      </c>
      <c r="L62">
        <f t="shared" si="8"/>
        <v>107832</v>
      </c>
      <c r="M62">
        <f t="shared" si="9"/>
        <v>9875</v>
      </c>
      <c r="N62">
        <f t="shared" si="10"/>
        <v>69833.8</v>
      </c>
      <c r="O62">
        <f t="shared" si="11"/>
        <v>97957</v>
      </c>
      <c r="Q62">
        <v>24748</v>
      </c>
      <c r="R62">
        <v>-77</v>
      </c>
      <c r="T62">
        <v>16943.800000000003</v>
      </c>
      <c r="U62">
        <v>-449.39999999999418</v>
      </c>
      <c r="W62">
        <v>19567</v>
      </c>
      <c r="X62">
        <v>449.4</v>
      </c>
      <c r="Z62">
        <v>69833.8</v>
      </c>
      <c r="AA62">
        <v>1.1135152318791186</v>
      </c>
      <c r="AI62">
        <v>69833.8</v>
      </c>
      <c r="AJ62">
        <v>1.1135152318791186</v>
      </c>
    </row>
    <row r="63" spans="2:38" x14ac:dyDescent="0.25">
      <c r="B63">
        <v>88920</v>
      </c>
      <c r="C63">
        <v>23737</v>
      </c>
      <c r="D63">
        <v>33864</v>
      </c>
      <c r="E63">
        <v>29145</v>
      </c>
      <c r="F63">
        <v>16395</v>
      </c>
      <c r="H63">
        <v>57508</v>
      </c>
      <c r="J63">
        <f t="shared" si="6"/>
        <v>38412.199999999997</v>
      </c>
      <c r="K63">
        <f t="shared" si="7"/>
        <v>1.4971285164609163</v>
      </c>
      <c r="L63">
        <f t="shared" si="8"/>
        <v>88920</v>
      </c>
      <c r="M63">
        <f t="shared" si="9"/>
        <v>16395</v>
      </c>
      <c r="N63">
        <f t="shared" si="10"/>
        <v>38412.199999999997</v>
      </c>
      <c r="O63">
        <f t="shared" si="11"/>
        <v>72525</v>
      </c>
      <c r="Q63">
        <v>9169</v>
      </c>
      <c r="R63">
        <v>-208</v>
      </c>
      <c r="T63">
        <v>-4711.6000000000058</v>
      </c>
      <c r="U63">
        <v>-387</v>
      </c>
      <c r="W63">
        <v>13678.4</v>
      </c>
      <c r="X63">
        <v>1670.6000000000001</v>
      </c>
      <c r="Z63">
        <v>38412.199999999997</v>
      </c>
      <c r="AA63">
        <v>1.4971285164609163</v>
      </c>
      <c r="AK63">
        <v>38412.199999999997</v>
      </c>
      <c r="AL63">
        <v>1.4971285164609163</v>
      </c>
    </row>
    <row r="64" spans="2:38" x14ac:dyDescent="0.25">
      <c r="B64">
        <v>111244</v>
      </c>
      <c r="C64">
        <v>94401</v>
      </c>
      <c r="D64">
        <v>88811</v>
      </c>
      <c r="E64">
        <v>58348</v>
      </c>
      <c r="F64">
        <v>80507</v>
      </c>
      <c r="H64">
        <v>139162</v>
      </c>
      <c r="J64">
        <f t="shared" si="6"/>
        <v>86662.2</v>
      </c>
      <c r="K64">
        <f t="shared" si="7"/>
        <v>1.6057981449813183</v>
      </c>
      <c r="L64">
        <f t="shared" si="8"/>
        <v>111244</v>
      </c>
      <c r="M64">
        <f t="shared" si="9"/>
        <v>58348</v>
      </c>
      <c r="N64">
        <f t="shared" si="10"/>
        <v>86662.2</v>
      </c>
      <c r="O64">
        <f t="shared" si="11"/>
        <v>52896</v>
      </c>
      <c r="Q64">
        <v>16900</v>
      </c>
      <c r="R64">
        <v>2168</v>
      </c>
      <c r="T64">
        <v>-2365.1999999999971</v>
      </c>
      <c r="U64">
        <v>633</v>
      </c>
      <c r="W64">
        <v>10063.200000000001</v>
      </c>
      <c r="X64">
        <v>1941.8000000000002</v>
      </c>
      <c r="AB64">
        <v>86662.2</v>
      </c>
      <c r="AC64">
        <v>1.6057981449813183</v>
      </c>
      <c r="AK64">
        <v>86662.2</v>
      </c>
      <c r="AL64">
        <v>1.6057981449813183</v>
      </c>
    </row>
    <row r="65" spans="2:38" x14ac:dyDescent="0.25">
      <c r="B65">
        <v>44637</v>
      </c>
      <c r="C65">
        <v>96613</v>
      </c>
      <c r="D65">
        <v>48867</v>
      </c>
      <c r="E65">
        <v>110410</v>
      </c>
      <c r="F65">
        <v>11951</v>
      </c>
      <c r="H65">
        <v>76426</v>
      </c>
      <c r="J65">
        <f t="shared" si="6"/>
        <v>62495.6</v>
      </c>
      <c r="K65">
        <f t="shared" si="7"/>
        <v>1.2229020923072984</v>
      </c>
      <c r="L65">
        <f t="shared" si="8"/>
        <v>110410</v>
      </c>
      <c r="M65">
        <f t="shared" si="9"/>
        <v>11951</v>
      </c>
      <c r="N65">
        <f t="shared" si="10"/>
        <v>62495.6</v>
      </c>
      <c r="O65">
        <f t="shared" si="11"/>
        <v>98459</v>
      </c>
      <c r="Q65">
        <v>-5615</v>
      </c>
      <c r="R65">
        <v>2254</v>
      </c>
      <c r="T65">
        <v>10343.599999999999</v>
      </c>
      <c r="U65">
        <v>-251.80000000000291</v>
      </c>
      <c r="W65">
        <v>18528.800000000003</v>
      </c>
      <c r="X65">
        <v>623</v>
      </c>
      <c r="AD65">
        <v>62495.6</v>
      </c>
      <c r="AE65">
        <v>1.2229020923072984</v>
      </c>
      <c r="AI65">
        <v>62495.6</v>
      </c>
      <c r="AJ65">
        <v>1.2229020923072984</v>
      </c>
    </row>
    <row r="66" spans="2:38" x14ac:dyDescent="0.25">
      <c r="B66">
        <v>63933</v>
      </c>
      <c r="C66">
        <v>116791</v>
      </c>
      <c r="D66">
        <v>89315</v>
      </c>
      <c r="E66">
        <v>104716</v>
      </c>
      <c r="F66">
        <v>39579</v>
      </c>
      <c r="H66">
        <v>92735</v>
      </c>
      <c r="J66">
        <f t="shared" ref="J66:J101" si="12">AVERAGE(B66:F66)</f>
        <v>82866.8</v>
      </c>
      <c r="K66">
        <f t="shared" ref="K66:K97" si="13">H66/J66</f>
        <v>1.1190850859451553</v>
      </c>
      <c r="L66">
        <f t="shared" ref="L66:L101" si="14">MAX(B66:F66)</f>
        <v>116791</v>
      </c>
      <c r="M66">
        <f t="shared" ref="M66:M101" si="15">MIN(B66:F66)</f>
        <v>39579</v>
      </c>
      <c r="N66">
        <f t="shared" ref="N66:N101" si="16">AVERAGE(B66:F66)</f>
        <v>82866.8</v>
      </c>
      <c r="O66">
        <f t="shared" ref="O66:O101" si="17">L66-M66</f>
        <v>77212</v>
      </c>
      <c r="Q66">
        <v>2330</v>
      </c>
      <c r="R66">
        <v>279</v>
      </c>
      <c r="T66">
        <v>-5447.1999999999971</v>
      </c>
      <c r="U66">
        <v>-931.39999999999418</v>
      </c>
      <c r="W66">
        <v>8758.4000000000015</v>
      </c>
      <c r="X66">
        <v>1166.2</v>
      </c>
      <c r="AB66">
        <v>82866.8</v>
      </c>
      <c r="AC66">
        <v>1.1190850859451553</v>
      </c>
      <c r="AI66">
        <v>82866.8</v>
      </c>
      <c r="AJ66">
        <v>1.1190850859451553</v>
      </c>
    </row>
    <row r="67" spans="2:38" x14ac:dyDescent="0.25">
      <c r="B67">
        <v>51403</v>
      </c>
      <c r="C67">
        <v>105977</v>
      </c>
      <c r="D67">
        <v>111207</v>
      </c>
      <c r="E67">
        <v>33449</v>
      </c>
      <c r="F67">
        <v>46013</v>
      </c>
      <c r="H67">
        <v>118791</v>
      </c>
      <c r="J67">
        <f t="shared" si="12"/>
        <v>69609.8</v>
      </c>
      <c r="K67">
        <f t="shared" si="13"/>
        <v>1.7065269545380104</v>
      </c>
      <c r="L67">
        <f t="shared" si="14"/>
        <v>111207</v>
      </c>
      <c r="M67">
        <f t="shared" si="15"/>
        <v>33449</v>
      </c>
      <c r="N67">
        <f t="shared" si="16"/>
        <v>69609.8</v>
      </c>
      <c r="O67">
        <f t="shared" si="17"/>
        <v>77758</v>
      </c>
      <c r="Q67">
        <v>14487</v>
      </c>
      <c r="R67">
        <v>-22</v>
      </c>
      <c r="T67">
        <v>10028.600000000006</v>
      </c>
      <c r="U67">
        <v>-1412.5999999999913</v>
      </c>
      <c r="W67">
        <v>21687.4</v>
      </c>
      <c r="X67">
        <v>1531</v>
      </c>
      <c r="AF67">
        <v>69609.8</v>
      </c>
      <c r="AG67">
        <v>1.7065269545380104</v>
      </c>
      <c r="AK67">
        <v>69609.8</v>
      </c>
      <c r="AL67">
        <v>1.7065269545380104</v>
      </c>
    </row>
    <row r="68" spans="2:38" x14ac:dyDescent="0.25">
      <c r="B68">
        <v>68026</v>
      </c>
      <c r="C68">
        <v>11511</v>
      </c>
      <c r="D68">
        <v>100284</v>
      </c>
      <c r="E68">
        <v>66203</v>
      </c>
      <c r="F68">
        <v>92606</v>
      </c>
      <c r="H68">
        <v>118241</v>
      </c>
      <c r="J68">
        <f t="shared" si="12"/>
        <v>67726</v>
      </c>
      <c r="K68">
        <f t="shared" si="13"/>
        <v>1.745873076809497</v>
      </c>
      <c r="L68">
        <f t="shared" si="14"/>
        <v>100284</v>
      </c>
      <c r="M68">
        <f t="shared" si="15"/>
        <v>11511</v>
      </c>
      <c r="N68">
        <f t="shared" si="16"/>
        <v>67726</v>
      </c>
      <c r="O68">
        <f t="shared" si="17"/>
        <v>88773</v>
      </c>
      <c r="Q68">
        <v>-16321</v>
      </c>
      <c r="R68">
        <v>0</v>
      </c>
      <c r="T68">
        <v>-12051.800000000003</v>
      </c>
      <c r="U68">
        <v>835.80000000000291</v>
      </c>
      <c r="W68">
        <v>13916.2</v>
      </c>
      <c r="X68">
        <v>1215.8</v>
      </c>
      <c r="AF68">
        <v>67726</v>
      </c>
      <c r="AG68">
        <v>1.745873076809497</v>
      </c>
      <c r="AK68">
        <v>67726</v>
      </c>
      <c r="AL68">
        <v>1.745873076809497</v>
      </c>
    </row>
    <row r="69" spans="2:38" x14ac:dyDescent="0.25">
      <c r="B69">
        <v>6925</v>
      </c>
      <c r="C69">
        <v>13337</v>
      </c>
      <c r="D69">
        <v>57475</v>
      </c>
      <c r="E69">
        <v>109102</v>
      </c>
      <c r="F69">
        <v>73138</v>
      </c>
      <c r="H69">
        <v>127603</v>
      </c>
      <c r="J69">
        <f t="shared" si="12"/>
        <v>51995.4</v>
      </c>
      <c r="K69">
        <f t="shared" si="13"/>
        <v>2.4541209414678988</v>
      </c>
      <c r="L69">
        <f t="shared" si="14"/>
        <v>109102</v>
      </c>
      <c r="M69">
        <f t="shared" si="15"/>
        <v>6925</v>
      </c>
      <c r="N69">
        <f t="shared" si="16"/>
        <v>51995.4</v>
      </c>
      <c r="O69">
        <f t="shared" si="17"/>
        <v>102177</v>
      </c>
      <c r="Q69">
        <v>9400</v>
      </c>
      <c r="R69">
        <v>1936</v>
      </c>
      <c r="T69">
        <v>-10587</v>
      </c>
      <c r="U69">
        <v>-266.40000000000146</v>
      </c>
      <c r="W69">
        <v>11079.4</v>
      </c>
      <c r="X69">
        <v>1412.8</v>
      </c>
      <c r="AF69">
        <v>51995.4</v>
      </c>
      <c r="AG69">
        <v>2.4541209414678988</v>
      </c>
      <c r="AK69">
        <v>51995.4</v>
      </c>
      <c r="AL69">
        <v>2.4541209414678988</v>
      </c>
    </row>
    <row r="70" spans="2:38" x14ac:dyDescent="0.25">
      <c r="B70">
        <v>53872</v>
      </c>
      <c r="C70">
        <v>118008</v>
      </c>
      <c r="D70">
        <v>53846</v>
      </c>
      <c r="E70">
        <v>61116</v>
      </c>
      <c r="F70">
        <v>88542</v>
      </c>
      <c r="H70">
        <v>81358</v>
      </c>
      <c r="J70">
        <f t="shared" si="12"/>
        <v>75076.800000000003</v>
      </c>
      <c r="K70">
        <f t="shared" si="13"/>
        <v>1.0836636617437077</v>
      </c>
      <c r="L70">
        <f t="shared" si="14"/>
        <v>118008</v>
      </c>
      <c r="M70">
        <f t="shared" si="15"/>
        <v>53846</v>
      </c>
      <c r="N70">
        <f t="shared" si="16"/>
        <v>75076.800000000003</v>
      </c>
      <c r="O70">
        <f t="shared" si="17"/>
        <v>64162</v>
      </c>
      <c r="Q70">
        <v>-1175</v>
      </c>
      <c r="R70">
        <v>1</v>
      </c>
      <c r="T70">
        <v>22.19999999999709</v>
      </c>
      <c r="U70">
        <v>-1484.1999999999971</v>
      </c>
      <c r="W70">
        <v>7743.4</v>
      </c>
      <c r="X70">
        <v>1869.4</v>
      </c>
      <c r="AB70">
        <v>75076.800000000003</v>
      </c>
      <c r="AC70">
        <v>1.0836636617437077</v>
      </c>
      <c r="AI70">
        <v>75076.800000000003</v>
      </c>
      <c r="AJ70">
        <v>1.0836636617437077</v>
      </c>
    </row>
    <row r="71" spans="2:38" x14ac:dyDescent="0.25">
      <c r="B71">
        <v>25717</v>
      </c>
      <c r="C71">
        <v>67091</v>
      </c>
      <c r="D71">
        <v>97522</v>
      </c>
      <c r="E71">
        <v>53044</v>
      </c>
      <c r="F71">
        <v>115908</v>
      </c>
      <c r="H71">
        <v>92863</v>
      </c>
      <c r="J71">
        <f t="shared" si="12"/>
        <v>71856.399999999994</v>
      </c>
      <c r="K71">
        <f t="shared" si="13"/>
        <v>1.2923413919984861</v>
      </c>
      <c r="L71">
        <f t="shared" si="14"/>
        <v>115908</v>
      </c>
      <c r="M71">
        <f t="shared" si="15"/>
        <v>25717</v>
      </c>
      <c r="N71">
        <f t="shared" si="16"/>
        <v>71856.399999999994</v>
      </c>
      <c r="O71">
        <f t="shared" si="17"/>
        <v>90191</v>
      </c>
      <c r="Q71">
        <v>17218</v>
      </c>
      <c r="R71">
        <v>3267</v>
      </c>
      <c r="T71">
        <v>6100.5999999999913</v>
      </c>
      <c r="U71">
        <v>-805.80000000000291</v>
      </c>
      <c r="W71">
        <v>11261</v>
      </c>
      <c r="X71">
        <v>819.8</v>
      </c>
      <c r="AB71">
        <v>71856.399999999994</v>
      </c>
      <c r="AC71">
        <v>1.2923413919984861</v>
      </c>
      <c r="AI71">
        <v>71856.399999999994</v>
      </c>
      <c r="AJ71">
        <v>1.2923413919984861</v>
      </c>
    </row>
    <row r="72" spans="2:38" x14ac:dyDescent="0.25">
      <c r="B72">
        <v>91426</v>
      </c>
      <c r="C72">
        <v>81022</v>
      </c>
      <c r="D72">
        <v>90382</v>
      </c>
      <c r="E72">
        <v>98857</v>
      </c>
      <c r="F72">
        <v>39116</v>
      </c>
      <c r="H72">
        <v>119149</v>
      </c>
      <c r="J72">
        <f t="shared" si="12"/>
        <v>80160.600000000006</v>
      </c>
      <c r="K72">
        <f t="shared" si="13"/>
        <v>1.4863785949705963</v>
      </c>
      <c r="L72">
        <f t="shared" si="14"/>
        <v>98857</v>
      </c>
      <c r="M72">
        <f t="shared" si="15"/>
        <v>39116</v>
      </c>
      <c r="N72">
        <f t="shared" si="16"/>
        <v>80160.600000000006</v>
      </c>
      <c r="O72">
        <f t="shared" si="17"/>
        <v>59741</v>
      </c>
      <c r="Q72">
        <v>18904</v>
      </c>
      <c r="R72">
        <v>1048</v>
      </c>
      <c r="T72">
        <v>-6849.5999999999913</v>
      </c>
      <c r="U72">
        <v>-509.59999999999127</v>
      </c>
      <c r="W72">
        <v>19593.2</v>
      </c>
      <c r="X72">
        <v>2582.4</v>
      </c>
      <c r="AB72">
        <v>80160.600000000006</v>
      </c>
      <c r="AC72">
        <v>1.4863785949705963</v>
      </c>
      <c r="AI72">
        <v>80160.600000000006</v>
      </c>
      <c r="AJ72">
        <v>1.4863785949705963</v>
      </c>
    </row>
    <row r="73" spans="2:38" x14ac:dyDescent="0.25">
      <c r="B73">
        <v>24349</v>
      </c>
      <c r="C73">
        <v>105781</v>
      </c>
      <c r="D73">
        <v>78171</v>
      </c>
      <c r="E73">
        <v>91157</v>
      </c>
      <c r="F73">
        <v>9358</v>
      </c>
      <c r="H73">
        <v>114381</v>
      </c>
      <c r="J73">
        <f t="shared" si="12"/>
        <v>61763.199999999997</v>
      </c>
      <c r="K73">
        <f t="shared" si="13"/>
        <v>1.8519280089114554</v>
      </c>
      <c r="L73">
        <f t="shared" si="14"/>
        <v>105781</v>
      </c>
      <c r="M73">
        <f t="shared" si="15"/>
        <v>9358</v>
      </c>
      <c r="N73">
        <f t="shared" si="16"/>
        <v>61763.199999999997</v>
      </c>
      <c r="O73">
        <f t="shared" si="17"/>
        <v>96423</v>
      </c>
      <c r="Q73">
        <v>28650</v>
      </c>
      <c r="R73">
        <v>1159</v>
      </c>
      <c r="T73">
        <v>-23967.800000000003</v>
      </c>
      <c r="U73">
        <v>-647</v>
      </c>
      <c r="W73">
        <v>23967.8</v>
      </c>
      <c r="X73">
        <v>655.8</v>
      </c>
      <c r="AB73">
        <v>61763.199999999997</v>
      </c>
      <c r="AC73">
        <v>1.8519280089114554</v>
      </c>
      <c r="AK73">
        <v>61763.199999999997</v>
      </c>
      <c r="AL73">
        <v>1.8519280089114554</v>
      </c>
    </row>
    <row r="74" spans="2:38" x14ac:dyDescent="0.25">
      <c r="B74">
        <v>53081</v>
      </c>
      <c r="C74">
        <v>12192</v>
      </c>
      <c r="D74">
        <v>20950</v>
      </c>
      <c r="E74">
        <v>16630</v>
      </c>
      <c r="F74">
        <v>98628</v>
      </c>
      <c r="H74">
        <v>40872</v>
      </c>
      <c r="J74">
        <f t="shared" si="12"/>
        <v>40296.199999999997</v>
      </c>
      <c r="K74">
        <f t="shared" si="13"/>
        <v>1.0142891885587226</v>
      </c>
      <c r="L74">
        <f t="shared" si="14"/>
        <v>98628</v>
      </c>
      <c r="M74">
        <f t="shared" si="15"/>
        <v>12192</v>
      </c>
      <c r="N74">
        <f t="shared" si="16"/>
        <v>40296.199999999997</v>
      </c>
      <c r="O74">
        <f t="shared" si="17"/>
        <v>86436</v>
      </c>
      <c r="Q74">
        <v>-23457</v>
      </c>
      <c r="R74">
        <v>-4587</v>
      </c>
      <c r="T74">
        <v>-3172</v>
      </c>
      <c r="U74">
        <v>-620.40000000000146</v>
      </c>
      <c r="W74">
        <v>8965.6</v>
      </c>
      <c r="X74">
        <v>620.40000000000009</v>
      </c>
      <c r="Z74">
        <v>40296.199999999997</v>
      </c>
      <c r="AA74">
        <v>1.0142891885587226</v>
      </c>
      <c r="AI74">
        <v>40296.199999999997</v>
      </c>
      <c r="AJ74">
        <v>1.0142891885587226</v>
      </c>
    </row>
    <row r="75" spans="2:38" x14ac:dyDescent="0.25">
      <c r="B75">
        <v>19715</v>
      </c>
      <c r="C75">
        <v>34399</v>
      </c>
      <c r="D75">
        <v>7815</v>
      </c>
      <c r="E75">
        <v>88753</v>
      </c>
      <c r="F75">
        <v>13888</v>
      </c>
      <c r="H75">
        <v>61890</v>
      </c>
      <c r="J75">
        <f t="shared" si="12"/>
        <v>32914</v>
      </c>
      <c r="K75">
        <f t="shared" si="13"/>
        <v>1.8803548641915295</v>
      </c>
      <c r="L75">
        <f t="shared" si="14"/>
        <v>88753</v>
      </c>
      <c r="M75">
        <f t="shared" si="15"/>
        <v>7815</v>
      </c>
      <c r="N75">
        <f t="shared" si="16"/>
        <v>32914</v>
      </c>
      <c r="O75">
        <f t="shared" si="17"/>
        <v>80938</v>
      </c>
      <c r="Q75">
        <v>12321</v>
      </c>
      <c r="R75">
        <v>2031</v>
      </c>
      <c r="T75">
        <v>5952.4000000000015</v>
      </c>
      <c r="U75">
        <v>-209.80000000000291</v>
      </c>
      <c r="W75">
        <v>8224.4</v>
      </c>
      <c r="X75">
        <v>826.19999999999993</v>
      </c>
      <c r="AD75">
        <v>32914</v>
      </c>
      <c r="AE75">
        <v>1.8803548641915295</v>
      </c>
      <c r="AK75">
        <v>32914</v>
      </c>
      <c r="AL75">
        <v>1.8803548641915295</v>
      </c>
    </row>
    <row r="76" spans="2:38" x14ac:dyDescent="0.25">
      <c r="B76">
        <v>106190</v>
      </c>
      <c r="C76">
        <v>101064</v>
      </c>
      <c r="D76">
        <v>15283</v>
      </c>
      <c r="E76">
        <v>35573</v>
      </c>
      <c r="F76">
        <v>99688</v>
      </c>
      <c r="H76">
        <v>105706</v>
      </c>
      <c r="J76">
        <f t="shared" si="12"/>
        <v>71559.600000000006</v>
      </c>
      <c r="K76">
        <f t="shared" si="13"/>
        <v>1.4771742715163303</v>
      </c>
      <c r="L76">
        <f t="shared" si="14"/>
        <v>106190</v>
      </c>
      <c r="M76">
        <f t="shared" si="15"/>
        <v>15283</v>
      </c>
      <c r="N76">
        <f t="shared" si="16"/>
        <v>71559.600000000006</v>
      </c>
      <c r="O76">
        <f t="shared" si="17"/>
        <v>90907</v>
      </c>
      <c r="Q76">
        <v>16531</v>
      </c>
      <c r="R76">
        <v>-204</v>
      </c>
      <c r="T76">
        <v>-11121</v>
      </c>
      <c r="U76">
        <v>-714.79999999998836</v>
      </c>
      <c r="W76">
        <v>11497.8</v>
      </c>
      <c r="X76">
        <v>1214.4000000000001</v>
      </c>
      <c r="AB76">
        <v>71559.600000000006</v>
      </c>
      <c r="AC76">
        <v>1.4771742715163303</v>
      </c>
      <c r="AK76">
        <v>71559.600000000006</v>
      </c>
      <c r="AL76">
        <v>1.4771742715163303</v>
      </c>
    </row>
    <row r="77" spans="2:38" x14ac:dyDescent="0.25">
      <c r="B77">
        <v>50054</v>
      </c>
      <c r="C77">
        <v>17128</v>
      </c>
      <c r="D77">
        <v>93454</v>
      </c>
      <c r="E77">
        <v>21492</v>
      </c>
      <c r="F77">
        <v>98963</v>
      </c>
      <c r="H77">
        <v>64665</v>
      </c>
      <c r="J77">
        <f t="shared" si="12"/>
        <v>56218.2</v>
      </c>
      <c r="K77">
        <f t="shared" si="13"/>
        <v>1.1502502748220327</v>
      </c>
      <c r="L77">
        <f t="shared" si="14"/>
        <v>98963</v>
      </c>
      <c r="M77">
        <f t="shared" si="15"/>
        <v>17128</v>
      </c>
      <c r="N77">
        <f t="shared" si="16"/>
        <v>56218.2</v>
      </c>
      <c r="O77">
        <f t="shared" si="17"/>
        <v>81835</v>
      </c>
      <c r="Q77">
        <v>-14916</v>
      </c>
      <c r="R77">
        <v>-1</v>
      </c>
      <c r="T77">
        <v>-3461.4000000000015</v>
      </c>
      <c r="U77">
        <v>-274</v>
      </c>
      <c r="W77">
        <v>14419.8</v>
      </c>
      <c r="X77">
        <v>354.4</v>
      </c>
      <c r="AB77">
        <v>56218.2</v>
      </c>
      <c r="AC77">
        <v>1.1502502748220327</v>
      </c>
      <c r="AI77">
        <v>56218.2</v>
      </c>
      <c r="AJ77">
        <v>1.1502502748220327</v>
      </c>
    </row>
    <row r="78" spans="2:38" x14ac:dyDescent="0.25">
      <c r="B78">
        <v>18684</v>
      </c>
      <c r="C78">
        <v>82919</v>
      </c>
      <c r="D78">
        <v>67357</v>
      </c>
      <c r="E78">
        <v>42523</v>
      </c>
      <c r="F78">
        <v>40067</v>
      </c>
      <c r="H78">
        <v>102280</v>
      </c>
      <c r="J78">
        <f t="shared" si="12"/>
        <v>50310</v>
      </c>
      <c r="K78">
        <f t="shared" si="13"/>
        <v>2.0329954283442655</v>
      </c>
      <c r="L78">
        <f t="shared" si="14"/>
        <v>82919</v>
      </c>
      <c r="M78">
        <f t="shared" si="15"/>
        <v>18684</v>
      </c>
      <c r="N78">
        <f t="shared" si="16"/>
        <v>50310</v>
      </c>
      <c r="O78">
        <f t="shared" si="17"/>
        <v>64235</v>
      </c>
      <c r="Q78">
        <v>25651</v>
      </c>
      <c r="R78">
        <v>0</v>
      </c>
      <c r="T78">
        <v>12672</v>
      </c>
      <c r="U78">
        <v>-253.19999999999709</v>
      </c>
      <c r="W78">
        <v>14412.8</v>
      </c>
      <c r="X78">
        <v>563.20000000000005</v>
      </c>
      <c r="AD78">
        <v>50310</v>
      </c>
      <c r="AE78">
        <v>2.0329954283442655</v>
      </c>
      <c r="AK78">
        <v>50310</v>
      </c>
      <c r="AL78">
        <v>2.0329954283442655</v>
      </c>
    </row>
    <row r="79" spans="2:38" x14ac:dyDescent="0.25">
      <c r="B79">
        <v>108956</v>
      </c>
      <c r="C79">
        <v>6651</v>
      </c>
      <c r="D79">
        <v>109108</v>
      </c>
      <c r="E79">
        <v>107620</v>
      </c>
      <c r="F79">
        <v>87402</v>
      </c>
      <c r="H79">
        <v>132755</v>
      </c>
      <c r="J79">
        <f t="shared" si="12"/>
        <v>83947.4</v>
      </c>
      <c r="K79">
        <f t="shared" si="13"/>
        <v>1.5814069286243531</v>
      </c>
      <c r="L79">
        <f t="shared" si="14"/>
        <v>109108</v>
      </c>
      <c r="M79">
        <f t="shared" si="15"/>
        <v>6651</v>
      </c>
      <c r="N79">
        <f t="shared" si="16"/>
        <v>83947.4</v>
      </c>
      <c r="O79">
        <f t="shared" si="17"/>
        <v>102457</v>
      </c>
      <c r="Q79">
        <v>-11401</v>
      </c>
      <c r="R79">
        <v>-751</v>
      </c>
      <c r="T79">
        <v>-1906.6000000000058</v>
      </c>
      <c r="U79">
        <v>1136</v>
      </c>
      <c r="W79">
        <v>9847.7999999999993</v>
      </c>
      <c r="X79">
        <v>1640</v>
      </c>
      <c r="AF79">
        <v>83947.4</v>
      </c>
      <c r="AG79">
        <v>1.5814069286243531</v>
      </c>
      <c r="AK79">
        <v>83947.4</v>
      </c>
      <c r="AL79">
        <v>1.5814069286243531</v>
      </c>
    </row>
    <row r="80" spans="2:38" x14ac:dyDescent="0.25">
      <c r="B80">
        <v>113356</v>
      </c>
      <c r="C80">
        <v>11862</v>
      </c>
      <c r="D80">
        <v>39870</v>
      </c>
      <c r="E80">
        <v>89290</v>
      </c>
      <c r="F80">
        <v>97158</v>
      </c>
      <c r="H80">
        <v>137094</v>
      </c>
      <c r="J80">
        <f t="shared" si="12"/>
        <v>70307.199999999997</v>
      </c>
      <c r="K80">
        <f t="shared" si="13"/>
        <v>1.9499283145965136</v>
      </c>
      <c r="L80">
        <f t="shared" si="14"/>
        <v>113356</v>
      </c>
      <c r="M80">
        <f t="shared" si="15"/>
        <v>11862</v>
      </c>
      <c r="N80">
        <f t="shared" si="16"/>
        <v>70307.199999999997</v>
      </c>
      <c r="O80">
        <f t="shared" si="17"/>
        <v>101494</v>
      </c>
      <c r="Q80">
        <v>26640</v>
      </c>
      <c r="R80">
        <v>133</v>
      </c>
      <c r="T80">
        <v>-2336.6000000000058</v>
      </c>
      <c r="U80">
        <v>-701.60000000000582</v>
      </c>
      <c r="W80">
        <v>21127.8</v>
      </c>
      <c r="X80">
        <v>1244.4000000000001</v>
      </c>
      <c r="AF80">
        <v>70307.199999999997</v>
      </c>
      <c r="AG80">
        <v>1.9499283145965136</v>
      </c>
      <c r="AK80">
        <v>70307.199999999997</v>
      </c>
      <c r="AL80">
        <v>1.9499283145965136</v>
      </c>
    </row>
    <row r="81" spans="2:38" x14ac:dyDescent="0.25">
      <c r="B81">
        <v>82822</v>
      </c>
      <c r="C81">
        <v>17231</v>
      </c>
      <c r="D81">
        <v>107482</v>
      </c>
      <c r="E81">
        <v>107013</v>
      </c>
      <c r="F81">
        <v>10698</v>
      </c>
      <c r="H81">
        <v>84069</v>
      </c>
      <c r="J81">
        <f t="shared" si="12"/>
        <v>65049.2</v>
      </c>
      <c r="K81">
        <f t="shared" si="13"/>
        <v>1.2923909902043378</v>
      </c>
      <c r="L81">
        <f t="shared" si="14"/>
        <v>107482</v>
      </c>
      <c r="M81">
        <f t="shared" si="15"/>
        <v>10698</v>
      </c>
      <c r="N81">
        <f t="shared" si="16"/>
        <v>65049.2</v>
      </c>
      <c r="O81">
        <f t="shared" si="17"/>
        <v>96784</v>
      </c>
      <c r="Q81">
        <v>4980</v>
      </c>
      <c r="R81">
        <v>23</v>
      </c>
      <c r="T81">
        <v>-140.80000000000291</v>
      </c>
      <c r="U81">
        <v>496.39999999999418</v>
      </c>
      <c r="W81">
        <v>9215.1999999999989</v>
      </c>
      <c r="X81">
        <v>1612</v>
      </c>
      <c r="AB81">
        <v>65049.2</v>
      </c>
      <c r="AC81">
        <v>1.2923909902043378</v>
      </c>
      <c r="AI81">
        <v>65049.2</v>
      </c>
      <c r="AJ81">
        <v>1.2923909902043378</v>
      </c>
    </row>
    <row r="82" spans="2:38" x14ac:dyDescent="0.25">
      <c r="B82">
        <v>6388</v>
      </c>
      <c r="C82">
        <v>64085</v>
      </c>
      <c r="D82">
        <v>99097</v>
      </c>
      <c r="E82">
        <v>4998</v>
      </c>
      <c r="F82">
        <v>23751</v>
      </c>
      <c r="H82">
        <v>75836</v>
      </c>
      <c r="J82">
        <f t="shared" si="12"/>
        <v>39663.800000000003</v>
      </c>
      <c r="K82">
        <f t="shared" si="13"/>
        <v>1.9119701087641627</v>
      </c>
      <c r="L82">
        <f t="shared" si="14"/>
        <v>99097</v>
      </c>
      <c r="M82">
        <f t="shared" si="15"/>
        <v>4998</v>
      </c>
      <c r="N82">
        <f t="shared" si="16"/>
        <v>39663.800000000003</v>
      </c>
      <c r="O82">
        <f t="shared" si="17"/>
        <v>94099</v>
      </c>
      <c r="Q82">
        <v>-12109</v>
      </c>
      <c r="R82">
        <v>-55</v>
      </c>
      <c r="T82">
        <v>-5477.1999999999971</v>
      </c>
      <c r="U82">
        <v>-512.59999999999854</v>
      </c>
      <c r="W82">
        <v>10796.400000000001</v>
      </c>
      <c r="X82">
        <v>1152.2</v>
      </c>
      <c r="AD82">
        <v>39663.800000000003</v>
      </c>
      <c r="AE82">
        <v>1.9119701087641627</v>
      </c>
      <c r="AK82">
        <v>39663.800000000003</v>
      </c>
      <c r="AL82">
        <v>1.9119701087641627</v>
      </c>
    </row>
    <row r="83" spans="2:38" x14ac:dyDescent="0.25">
      <c r="B83">
        <v>56675</v>
      </c>
      <c r="C83">
        <v>31640</v>
      </c>
      <c r="D83">
        <v>16177</v>
      </c>
      <c r="E83">
        <v>37578</v>
      </c>
      <c r="F83">
        <v>47267</v>
      </c>
      <c r="H83">
        <v>47102</v>
      </c>
      <c r="J83">
        <f t="shared" si="12"/>
        <v>37867.4</v>
      </c>
      <c r="K83">
        <f t="shared" si="13"/>
        <v>1.2438667561015544</v>
      </c>
      <c r="L83">
        <f t="shared" si="14"/>
        <v>56675</v>
      </c>
      <c r="M83">
        <f t="shared" si="15"/>
        <v>16177</v>
      </c>
      <c r="N83">
        <f t="shared" si="16"/>
        <v>37867.4</v>
      </c>
      <c r="O83">
        <f t="shared" si="17"/>
        <v>40498</v>
      </c>
      <c r="Q83">
        <v>2084</v>
      </c>
      <c r="R83">
        <v>-104</v>
      </c>
      <c r="T83">
        <v>-7199.7999999999956</v>
      </c>
      <c r="U83">
        <v>4.8000000000029104</v>
      </c>
      <c r="W83">
        <v>17569</v>
      </c>
      <c r="X83">
        <v>482</v>
      </c>
      <c r="Z83">
        <v>37867.4</v>
      </c>
      <c r="AA83">
        <v>1.2438667561015544</v>
      </c>
      <c r="AI83">
        <v>37867.4</v>
      </c>
      <c r="AJ83">
        <v>1.2438667561015544</v>
      </c>
    </row>
    <row r="84" spans="2:38" x14ac:dyDescent="0.25">
      <c r="B84">
        <v>106809</v>
      </c>
      <c r="C84">
        <v>53479</v>
      </c>
      <c r="D84">
        <v>9399</v>
      </c>
      <c r="E84">
        <v>41547</v>
      </c>
      <c r="F84">
        <v>24856</v>
      </c>
      <c r="H84">
        <v>49671</v>
      </c>
      <c r="J84">
        <f t="shared" si="12"/>
        <v>47218</v>
      </c>
      <c r="K84">
        <f t="shared" si="13"/>
        <v>1.0519505273412681</v>
      </c>
      <c r="L84">
        <f t="shared" si="14"/>
        <v>106809</v>
      </c>
      <c r="M84">
        <f t="shared" si="15"/>
        <v>9399</v>
      </c>
      <c r="N84">
        <f t="shared" si="16"/>
        <v>47218</v>
      </c>
      <c r="O84">
        <f t="shared" si="17"/>
        <v>97410</v>
      </c>
      <c r="Q84">
        <v>-18594</v>
      </c>
      <c r="R84">
        <v>1127</v>
      </c>
      <c r="T84">
        <v>1929.4000000000015</v>
      </c>
      <c r="U84">
        <v>-617.59999999999854</v>
      </c>
      <c r="W84">
        <v>9101</v>
      </c>
      <c r="X84">
        <v>676.4</v>
      </c>
      <c r="AD84">
        <v>47218</v>
      </c>
      <c r="AE84">
        <v>1.0519505273412681</v>
      </c>
      <c r="AI84">
        <v>47218</v>
      </c>
      <c r="AJ84">
        <v>1.0519505273412681</v>
      </c>
    </row>
    <row r="85" spans="2:38" x14ac:dyDescent="0.25">
      <c r="B85">
        <v>44954</v>
      </c>
      <c r="C85">
        <v>89872</v>
      </c>
      <c r="D85">
        <v>84578</v>
      </c>
      <c r="E85">
        <v>46809</v>
      </c>
      <c r="F85">
        <v>108715</v>
      </c>
      <c r="H85">
        <v>87892</v>
      </c>
      <c r="J85">
        <f t="shared" si="12"/>
        <v>74985.600000000006</v>
      </c>
      <c r="K85">
        <f t="shared" si="13"/>
        <v>1.1721183800623052</v>
      </c>
      <c r="L85">
        <f t="shared" si="14"/>
        <v>108715</v>
      </c>
      <c r="M85">
        <f t="shared" si="15"/>
        <v>44954</v>
      </c>
      <c r="N85">
        <f t="shared" si="16"/>
        <v>74985.600000000006</v>
      </c>
      <c r="O85">
        <f t="shared" si="17"/>
        <v>63761</v>
      </c>
      <c r="Q85">
        <v>-34370</v>
      </c>
      <c r="R85">
        <v>188</v>
      </c>
      <c r="T85">
        <v>-3734.3999999999942</v>
      </c>
      <c r="U85">
        <v>-2025.7999999999884</v>
      </c>
      <c r="W85">
        <v>11850.8</v>
      </c>
      <c r="X85">
        <v>2159.8000000000002</v>
      </c>
      <c r="AF85">
        <v>74985.600000000006</v>
      </c>
      <c r="AG85">
        <v>1.1721183800623052</v>
      </c>
      <c r="AI85">
        <v>74985.600000000006</v>
      </c>
      <c r="AJ85">
        <v>1.1721183800623052</v>
      </c>
    </row>
    <row r="86" spans="2:38" x14ac:dyDescent="0.25">
      <c r="B86">
        <v>73920</v>
      </c>
      <c r="C86">
        <v>85757</v>
      </c>
      <c r="D86">
        <v>111180</v>
      </c>
      <c r="E86">
        <v>97875</v>
      </c>
      <c r="F86">
        <v>117321</v>
      </c>
      <c r="H86">
        <v>130988</v>
      </c>
      <c r="J86">
        <f t="shared" si="12"/>
        <v>97210.6</v>
      </c>
      <c r="K86">
        <f t="shared" si="13"/>
        <v>1.3474662228193222</v>
      </c>
      <c r="L86">
        <f t="shared" si="14"/>
        <v>117321</v>
      </c>
      <c r="M86">
        <f t="shared" si="15"/>
        <v>73920</v>
      </c>
      <c r="N86">
        <f t="shared" si="16"/>
        <v>97210.6</v>
      </c>
      <c r="O86">
        <f t="shared" si="17"/>
        <v>43401</v>
      </c>
      <c r="Q86">
        <v>5897</v>
      </c>
      <c r="R86">
        <v>555</v>
      </c>
      <c r="T86">
        <v>4837.6000000000058</v>
      </c>
      <c r="U86">
        <v>1060.4000000000087</v>
      </c>
      <c r="W86">
        <v>11879.199999999997</v>
      </c>
      <c r="X86">
        <v>1141.2</v>
      </c>
      <c r="AB86">
        <v>97210.6</v>
      </c>
      <c r="AC86">
        <v>1.3474662228193222</v>
      </c>
      <c r="AI86">
        <v>97210.6</v>
      </c>
      <c r="AJ86">
        <v>1.3474662228193222</v>
      </c>
    </row>
    <row r="87" spans="2:38" x14ac:dyDescent="0.25">
      <c r="B87">
        <v>6360</v>
      </c>
      <c r="C87">
        <v>43052</v>
      </c>
      <c r="D87">
        <v>77093</v>
      </c>
      <c r="E87">
        <v>33859</v>
      </c>
      <c r="F87">
        <v>107089</v>
      </c>
      <c r="H87">
        <v>82735</v>
      </c>
      <c r="J87">
        <f t="shared" si="12"/>
        <v>53490.6</v>
      </c>
      <c r="K87">
        <f t="shared" si="13"/>
        <v>1.5467203583433351</v>
      </c>
      <c r="L87">
        <f t="shared" si="14"/>
        <v>107089</v>
      </c>
      <c r="M87">
        <f t="shared" si="15"/>
        <v>6360</v>
      </c>
      <c r="N87">
        <f t="shared" si="16"/>
        <v>53490.6</v>
      </c>
      <c r="O87">
        <f t="shared" si="17"/>
        <v>100729</v>
      </c>
      <c r="Q87">
        <v>-29810</v>
      </c>
      <c r="R87">
        <v>-479</v>
      </c>
      <c r="T87">
        <v>-162</v>
      </c>
      <c r="U87">
        <v>464.40000000000146</v>
      </c>
      <c r="W87">
        <v>3588.4</v>
      </c>
      <c r="X87">
        <v>2492.8000000000002</v>
      </c>
      <c r="AD87">
        <v>53490.6</v>
      </c>
      <c r="AE87">
        <v>1.5467203583433351</v>
      </c>
      <c r="AK87">
        <v>53490.6</v>
      </c>
      <c r="AL87">
        <v>1.5467203583433351</v>
      </c>
    </row>
    <row r="88" spans="2:38" x14ac:dyDescent="0.25">
      <c r="B88">
        <v>90391</v>
      </c>
      <c r="C88">
        <v>17420</v>
      </c>
      <c r="D88">
        <v>45103</v>
      </c>
      <c r="E88">
        <v>82706</v>
      </c>
      <c r="F88">
        <v>20025</v>
      </c>
      <c r="H88">
        <v>71511</v>
      </c>
      <c r="J88">
        <f t="shared" si="12"/>
        <v>51129</v>
      </c>
      <c r="K88">
        <f t="shared" si="13"/>
        <v>1.3986387373115061</v>
      </c>
      <c r="L88">
        <f t="shared" si="14"/>
        <v>90391</v>
      </c>
      <c r="M88">
        <f t="shared" si="15"/>
        <v>17420</v>
      </c>
      <c r="N88">
        <f t="shared" si="16"/>
        <v>51129</v>
      </c>
      <c r="O88">
        <f t="shared" si="17"/>
        <v>72971</v>
      </c>
      <c r="Q88">
        <v>-10776</v>
      </c>
      <c r="R88">
        <v>171</v>
      </c>
      <c r="T88">
        <v>2494.8000000000029</v>
      </c>
      <c r="U88">
        <v>-1604.4000000000015</v>
      </c>
      <c r="W88">
        <v>15757.599999999999</v>
      </c>
      <c r="X88">
        <v>2284</v>
      </c>
      <c r="AD88">
        <v>51129</v>
      </c>
      <c r="AE88">
        <v>1.3986387373115061</v>
      </c>
      <c r="AI88">
        <v>51129</v>
      </c>
      <c r="AJ88">
        <v>1.3986387373115061</v>
      </c>
    </row>
    <row r="89" spans="2:38" x14ac:dyDescent="0.25">
      <c r="B89">
        <v>96298</v>
      </c>
      <c r="C89">
        <v>84184</v>
      </c>
      <c r="D89">
        <v>95933</v>
      </c>
      <c r="E89">
        <v>61590</v>
      </c>
      <c r="F89">
        <v>65239</v>
      </c>
      <c r="H89">
        <v>93631</v>
      </c>
      <c r="J89">
        <f t="shared" si="12"/>
        <v>80648.800000000003</v>
      </c>
      <c r="K89">
        <f t="shared" si="13"/>
        <v>1.1609720169425954</v>
      </c>
      <c r="L89">
        <f t="shared" si="14"/>
        <v>96298</v>
      </c>
      <c r="M89">
        <f t="shared" si="15"/>
        <v>61590</v>
      </c>
      <c r="N89">
        <f t="shared" si="16"/>
        <v>80648.800000000003</v>
      </c>
      <c r="O89">
        <f t="shared" si="17"/>
        <v>34708</v>
      </c>
      <c r="Q89">
        <v>-14978</v>
      </c>
      <c r="R89">
        <v>2108</v>
      </c>
      <c r="T89">
        <v>-26016.800000000003</v>
      </c>
      <c r="U89">
        <v>507.80000000000291</v>
      </c>
      <c r="W89">
        <v>26016.800000000003</v>
      </c>
      <c r="X89">
        <v>1118.1999999999998</v>
      </c>
      <c r="AB89">
        <v>80648.800000000003</v>
      </c>
      <c r="AC89">
        <v>1.1609720169425954</v>
      </c>
      <c r="AI89">
        <v>80648.800000000003</v>
      </c>
      <c r="AJ89">
        <v>1.1609720169425954</v>
      </c>
    </row>
    <row r="90" spans="2:38" x14ac:dyDescent="0.25">
      <c r="B90">
        <v>97654</v>
      </c>
      <c r="C90">
        <v>56260</v>
      </c>
      <c r="D90">
        <v>9213</v>
      </c>
      <c r="E90">
        <v>48079</v>
      </c>
      <c r="F90">
        <v>47495</v>
      </c>
      <c r="H90">
        <v>74790</v>
      </c>
      <c r="J90">
        <f t="shared" si="12"/>
        <v>51740.2</v>
      </c>
      <c r="K90">
        <f t="shared" si="13"/>
        <v>1.4454911268220842</v>
      </c>
      <c r="L90">
        <f t="shared" si="14"/>
        <v>97654</v>
      </c>
      <c r="M90">
        <f t="shared" si="15"/>
        <v>9213</v>
      </c>
      <c r="N90">
        <f t="shared" si="16"/>
        <v>51740.2</v>
      </c>
      <c r="O90">
        <f t="shared" si="17"/>
        <v>88441</v>
      </c>
      <c r="Q90">
        <v>14274</v>
      </c>
      <c r="R90">
        <v>2381</v>
      </c>
      <c r="T90">
        <v>8173.5999999999985</v>
      </c>
      <c r="U90">
        <v>254.39999999999418</v>
      </c>
      <c r="W90">
        <v>9163.2000000000007</v>
      </c>
      <c r="X90">
        <v>2148</v>
      </c>
      <c r="Z90">
        <v>51740.2</v>
      </c>
      <c r="AA90">
        <v>1.4454911268220842</v>
      </c>
      <c r="AI90">
        <v>51740.2</v>
      </c>
      <c r="AJ90">
        <v>1.4454911268220842</v>
      </c>
    </row>
    <row r="91" spans="2:38" x14ac:dyDescent="0.25">
      <c r="B91">
        <v>98287</v>
      </c>
      <c r="C91">
        <v>14630</v>
      </c>
      <c r="D91">
        <v>11541</v>
      </c>
      <c r="E91">
        <v>99268</v>
      </c>
      <c r="F91">
        <v>65790</v>
      </c>
      <c r="H91">
        <v>60026</v>
      </c>
      <c r="J91">
        <f t="shared" si="12"/>
        <v>57903.199999999997</v>
      </c>
      <c r="K91">
        <f t="shared" si="13"/>
        <v>1.036661186255682</v>
      </c>
      <c r="L91">
        <f t="shared" si="14"/>
        <v>99268</v>
      </c>
      <c r="M91">
        <f t="shared" si="15"/>
        <v>11541</v>
      </c>
      <c r="N91">
        <f t="shared" si="16"/>
        <v>57903.199999999997</v>
      </c>
      <c r="O91">
        <f t="shared" si="17"/>
        <v>87727</v>
      </c>
      <c r="Q91">
        <v>-21154</v>
      </c>
      <c r="R91">
        <v>-696</v>
      </c>
      <c r="T91">
        <v>-19955.800000000003</v>
      </c>
      <c r="U91">
        <v>-2188.2000000000044</v>
      </c>
      <c r="W91">
        <v>20943.800000000003</v>
      </c>
      <c r="X91">
        <v>2188.1999999999998</v>
      </c>
      <c r="AB91">
        <v>57903.199999999997</v>
      </c>
      <c r="AC91">
        <v>1.036661186255682</v>
      </c>
      <c r="AI91">
        <v>57903.199999999997</v>
      </c>
      <c r="AJ91">
        <v>1.036661186255682</v>
      </c>
    </row>
    <row r="92" spans="2:38" x14ac:dyDescent="0.25">
      <c r="B92">
        <v>108409</v>
      </c>
      <c r="C92">
        <v>64474</v>
      </c>
      <c r="D92">
        <v>67515</v>
      </c>
      <c r="E92">
        <v>81975</v>
      </c>
      <c r="F92">
        <v>85386</v>
      </c>
      <c r="H92">
        <v>93330</v>
      </c>
      <c r="J92">
        <f t="shared" si="12"/>
        <v>81551.8</v>
      </c>
      <c r="K92">
        <f t="shared" si="13"/>
        <v>1.1444259967284596</v>
      </c>
      <c r="L92">
        <f t="shared" si="14"/>
        <v>108409</v>
      </c>
      <c r="M92">
        <f t="shared" si="15"/>
        <v>64474</v>
      </c>
      <c r="N92">
        <f t="shared" si="16"/>
        <v>81551.8</v>
      </c>
      <c r="O92">
        <f t="shared" si="17"/>
        <v>43935</v>
      </c>
      <c r="Q92">
        <v>-16263</v>
      </c>
      <c r="R92">
        <v>8</v>
      </c>
      <c r="T92">
        <v>-13650.199999999997</v>
      </c>
      <c r="U92">
        <v>-851.59999999999127</v>
      </c>
      <c r="W92">
        <v>21245.4</v>
      </c>
      <c r="X92">
        <v>1080.7999999999997</v>
      </c>
      <c r="AB92">
        <v>81551.8</v>
      </c>
      <c r="AC92">
        <v>1.1444259967284596</v>
      </c>
      <c r="AI92">
        <v>81551.8</v>
      </c>
      <c r="AJ92">
        <v>1.1444259967284596</v>
      </c>
    </row>
    <row r="93" spans="2:38" x14ac:dyDescent="0.25">
      <c r="B93">
        <v>22127</v>
      </c>
      <c r="C93">
        <v>14437</v>
      </c>
      <c r="D93">
        <v>52337</v>
      </c>
      <c r="E93">
        <v>59144</v>
      </c>
      <c r="F93">
        <v>18682</v>
      </c>
      <c r="H93">
        <v>60998</v>
      </c>
      <c r="J93">
        <f t="shared" si="12"/>
        <v>33345.4</v>
      </c>
      <c r="K93">
        <f t="shared" si="13"/>
        <v>1.8292778014358801</v>
      </c>
      <c r="L93">
        <f t="shared" si="14"/>
        <v>59144</v>
      </c>
      <c r="M93">
        <f t="shared" si="15"/>
        <v>14437</v>
      </c>
      <c r="N93">
        <f t="shared" si="16"/>
        <v>33345.4</v>
      </c>
      <c r="O93">
        <f t="shared" si="17"/>
        <v>44707</v>
      </c>
      <c r="Q93">
        <v>-10465</v>
      </c>
      <c r="R93">
        <v>-3</v>
      </c>
      <c r="T93">
        <v>5252.2000000000007</v>
      </c>
      <c r="U93">
        <v>-228.19999999999709</v>
      </c>
      <c r="W93">
        <v>14561.8</v>
      </c>
      <c r="X93">
        <v>428.6</v>
      </c>
      <c r="AD93">
        <v>33345.4</v>
      </c>
      <c r="AE93">
        <v>1.8292778014358801</v>
      </c>
      <c r="AK93">
        <v>33345.4</v>
      </c>
      <c r="AL93">
        <v>1.8292778014358801</v>
      </c>
    </row>
    <row r="94" spans="2:38" x14ac:dyDescent="0.25">
      <c r="B94">
        <v>47628</v>
      </c>
      <c r="C94">
        <v>18745</v>
      </c>
      <c r="D94">
        <v>42833</v>
      </c>
      <c r="E94">
        <v>103835</v>
      </c>
      <c r="F94">
        <v>58331</v>
      </c>
      <c r="H94">
        <v>121763</v>
      </c>
      <c r="J94">
        <f t="shared" si="12"/>
        <v>54274.400000000001</v>
      </c>
      <c r="K94">
        <f t="shared" si="13"/>
        <v>2.2434702180033312</v>
      </c>
      <c r="L94">
        <f t="shared" si="14"/>
        <v>103835</v>
      </c>
      <c r="M94">
        <f t="shared" si="15"/>
        <v>18745</v>
      </c>
      <c r="N94">
        <f t="shared" si="16"/>
        <v>54274.400000000001</v>
      </c>
      <c r="O94">
        <f t="shared" si="17"/>
        <v>85090</v>
      </c>
      <c r="Q94">
        <v>17828</v>
      </c>
      <c r="R94">
        <v>4031</v>
      </c>
      <c r="T94">
        <v>-5159.1999999999971</v>
      </c>
      <c r="U94">
        <v>-1203.1999999999971</v>
      </c>
      <c r="W94">
        <v>15718.400000000001</v>
      </c>
      <c r="X94">
        <v>1521.2</v>
      </c>
      <c r="AD94">
        <v>54274.400000000001</v>
      </c>
      <c r="AE94">
        <v>2.2434702180033312</v>
      </c>
      <c r="AK94">
        <v>54274.400000000001</v>
      </c>
      <c r="AL94">
        <v>2.2434702180033312</v>
      </c>
    </row>
    <row r="95" spans="2:38" x14ac:dyDescent="0.25">
      <c r="B95">
        <v>89856</v>
      </c>
      <c r="C95">
        <v>22652</v>
      </c>
      <c r="D95">
        <v>67569</v>
      </c>
      <c r="E95">
        <v>115118</v>
      </c>
      <c r="F95">
        <v>116916</v>
      </c>
      <c r="H95">
        <v>136387</v>
      </c>
      <c r="J95">
        <f t="shared" si="12"/>
        <v>82422.2</v>
      </c>
      <c r="K95">
        <f t="shared" si="13"/>
        <v>1.6547362239784913</v>
      </c>
      <c r="L95">
        <f t="shared" si="14"/>
        <v>116916</v>
      </c>
      <c r="M95">
        <f t="shared" si="15"/>
        <v>22652</v>
      </c>
      <c r="N95">
        <f t="shared" si="16"/>
        <v>82422.2</v>
      </c>
      <c r="O95">
        <f t="shared" si="17"/>
        <v>94264</v>
      </c>
      <c r="Q95">
        <v>30607</v>
      </c>
      <c r="R95">
        <v>-945</v>
      </c>
      <c r="T95">
        <v>-7441.6000000000058</v>
      </c>
      <c r="U95">
        <v>-502.80000000000291</v>
      </c>
      <c r="W95">
        <v>13890.799999999997</v>
      </c>
      <c r="X95">
        <v>1898.4</v>
      </c>
      <c r="AB95">
        <v>82422.2</v>
      </c>
      <c r="AC95">
        <v>1.6547362239784913</v>
      </c>
      <c r="AK95">
        <v>82422.2</v>
      </c>
      <c r="AL95">
        <v>1.6547362239784913</v>
      </c>
    </row>
    <row r="96" spans="2:38" x14ac:dyDescent="0.25">
      <c r="B96">
        <v>61487</v>
      </c>
      <c r="C96">
        <v>115458</v>
      </c>
      <c r="D96">
        <v>23226</v>
      </c>
      <c r="E96">
        <v>16744</v>
      </c>
      <c r="F96">
        <v>91744</v>
      </c>
      <c r="H96">
        <v>86446</v>
      </c>
      <c r="J96">
        <f t="shared" si="12"/>
        <v>61731.8</v>
      </c>
      <c r="K96">
        <f t="shared" si="13"/>
        <v>1.4003479568067025</v>
      </c>
      <c r="L96">
        <f t="shared" si="14"/>
        <v>115458</v>
      </c>
      <c r="M96">
        <f t="shared" si="15"/>
        <v>16744</v>
      </c>
      <c r="N96">
        <f t="shared" si="16"/>
        <v>61731.8</v>
      </c>
      <c r="O96">
        <f t="shared" si="17"/>
        <v>98714</v>
      </c>
      <c r="Q96">
        <v>-5804</v>
      </c>
      <c r="R96">
        <v>3</v>
      </c>
      <c r="T96">
        <v>-3286</v>
      </c>
      <c r="U96">
        <v>456.40000000000146</v>
      </c>
      <c r="W96">
        <v>7993.5999999999995</v>
      </c>
      <c r="X96">
        <v>1889.6000000000001</v>
      </c>
      <c r="AB96">
        <v>61731.8</v>
      </c>
      <c r="AC96">
        <v>1.4003479568067025</v>
      </c>
      <c r="AK96">
        <v>61731.8</v>
      </c>
      <c r="AL96">
        <v>1.4003479568067025</v>
      </c>
    </row>
    <row r="97" spans="2:38" x14ac:dyDescent="0.25">
      <c r="B97">
        <v>36066</v>
      </c>
      <c r="C97">
        <v>4890</v>
      </c>
      <c r="D97">
        <v>103937</v>
      </c>
      <c r="E97">
        <v>80222</v>
      </c>
      <c r="F97">
        <v>25214</v>
      </c>
      <c r="H97">
        <v>91499</v>
      </c>
      <c r="J97">
        <f t="shared" si="12"/>
        <v>50065.8</v>
      </c>
      <c r="K97">
        <f t="shared" si="13"/>
        <v>1.8275749114165756</v>
      </c>
      <c r="L97">
        <f t="shared" si="14"/>
        <v>103937</v>
      </c>
      <c r="M97">
        <f t="shared" si="15"/>
        <v>4890</v>
      </c>
      <c r="N97">
        <f t="shared" si="16"/>
        <v>50065.8</v>
      </c>
      <c r="O97">
        <f t="shared" si="17"/>
        <v>99047</v>
      </c>
      <c r="Q97">
        <v>-3826</v>
      </c>
      <c r="R97">
        <v>0</v>
      </c>
      <c r="T97">
        <v>6622.2000000000044</v>
      </c>
      <c r="U97">
        <v>-94.799999999995634</v>
      </c>
      <c r="W97">
        <v>8875</v>
      </c>
      <c r="X97">
        <v>1623.2</v>
      </c>
      <c r="AD97">
        <v>50065.8</v>
      </c>
      <c r="AE97">
        <v>1.8275749114165756</v>
      </c>
      <c r="AK97">
        <v>50065.8</v>
      </c>
      <c r="AL97">
        <v>1.8275749114165756</v>
      </c>
    </row>
    <row r="98" spans="2:38" x14ac:dyDescent="0.25">
      <c r="B98">
        <v>57764</v>
      </c>
      <c r="C98">
        <v>67370</v>
      </c>
      <c r="D98">
        <v>81117</v>
      </c>
      <c r="E98">
        <v>81868</v>
      </c>
      <c r="F98">
        <v>64996</v>
      </c>
      <c r="H98">
        <v>86586</v>
      </c>
      <c r="J98">
        <f t="shared" si="12"/>
        <v>70623</v>
      </c>
      <c r="K98">
        <f t="shared" ref="K98:K129" si="18">H98/J98</f>
        <v>1.2260311796440253</v>
      </c>
      <c r="L98">
        <f t="shared" si="14"/>
        <v>81868</v>
      </c>
      <c r="M98">
        <f t="shared" si="15"/>
        <v>57764</v>
      </c>
      <c r="N98">
        <f t="shared" si="16"/>
        <v>70623</v>
      </c>
      <c r="O98">
        <f t="shared" si="17"/>
        <v>24104</v>
      </c>
      <c r="Q98">
        <v>-30510</v>
      </c>
      <c r="R98">
        <v>-241</v>
      </c>
      <c r="T98">
        <v>-2660.3999999999942</v>
      </c>
      <c r="U98">
        <v>1695</v>
      </c>
      <c r="W98">
        <v>8186.4</v>
      </c>
      <c r="X98">
        <v>1713</v>
      </c>
      <c r="AF98">
        <v>70623</v>
      </c>
      <c r="AG98">
        <v>1.2260311796440253</v>
      </c>
      <c r="AI98">
        <v>70623</v>
      </c>
      <c r="AJ98">
        <v>1.2260311796440253</v>
      </c>
    </row>
    <row r="99" spans="2:38" x14ac:dyDescent="0.25">
      <c r="B99">
        <v>66942</v>
      </c>
      <c r="C99">
        <v>105946</v>
      </c>
      <c r="D99">
        <v>87194</v>
      </c>
      <c r="E99">
        <v>28080</v>
      </c>
      <c r="F99">
        <v>99815</v>
      </c>
      <c r="H99">
        <v>99131</v>
      </c>
      <c r="J99">
        <f t="shared" si="12"/>
        <v>77595.399999999994</v>
      </c>
      <c r="K99">
        <f t="shared" si="18"/>
        <v>1.277537070496447</v>
      </c>
      <c r="L99">
        <f t="shared" si="14"/>
        <v>105946</v>
      </c>
      <c r="M99">
        <f t="shared" si="15"/>
        <v>28080</v>
      </c>
      <c r="N99">
        <f t="shared" si="16"/>
        <v>77595.399999999994</v>
      </c>
      <c r="O99">
        <f t="shared" si="17"/>
        <v>77866</v>
      </c>
      <c r="Q99">
        <v>20411</v>
      </c>
      <c r="R99">
        <v>325</v>
      </c>
      <c r="T99">
        <v>1630.5999999999913</v>
      </c>
      <c r="U99">
        <v>-299.60000000000582</v>
      </c>
      <c r="W99">
        <v>14263</v>
      </c>
      <c r="X99">
        <v>529.19999999999993</v>
      </c>
      <c r="AB99">
        <v>77595.399999999994</v>
      </c>
      <c r="AC99">
        <v>1.277537070496447</v>
      </c>
      <c r="AI99">
        <v>77595.399999999994</v>
      </c>
      <c r="AJ99">
        <v>1.277537070496447</v>
      </c>
    </row>
    <row r="100" spans="2:38" x14ac:dyDescent="0.25">
      <c r="B100">
        <v>55135</v>
      </c>
      <c r="C100">
        <v>14709</v>
      </c>
      <c r="D100">
        <v>8966</v>
      </c>
      <c r="E100">
        <v>40647</v>
      </c>
      <c r="F100">
        <v>116123</v>
      </c>
      <c r="H100">
        <v>76700</v>
      </c>
      <c r="J100">
        <f t="shared" si="12"/>
        <v>47116</v>
      </c>
      <c r="K100">
        <f t="shared" si="18"/>
        <v>1.6278971050174038</v>
      </c>
      <c r="L100">
        <f t="shared" si="14"/>
        <v>116123</v>
      </c>
      <c r="M100">
        <f t="shared" si="15"/>
        <v>8966</v>
      </c>
      <c r="N100">
        <f t="shared" si="16"/>
        <v>47116</v>
      </c>
      <c r="O100">
        <f t="shared" si="17"/>
        <v>107157</v>
      </c>
      <c r="Q100">
        <v>-19732</v>
      </c>
      <c r="R100">
        <v>1763</v>
      </c>
      <c r="T100">
        <v>-10669.400000000001</v>
      </c>
      <c r="U100">
        <v>-1268.4000000000015</v>
      </c>
      <c r="W100">
        <v>16135</v>
      </c>
      <c r="X100">
        <v>2264</v>
      </c>
      <c r="AD100">
        <v>47116</v>
      </c>
      <c r="AE100">
        <v>1.6278971050174038</v>
      </c>
      <c r="AK100">
        <v>47116</v>
      </c>
      <c r="AL100">
        <v>1.6278971050174038</v>
      </c>
    </row>
    <row r="101" spans="2:38" x14ac:dyDescent="0.25">
      <c r="B101">
        <v>31915</v>
      </c>
      <c r="C101">
        <v>102485</v>
      </c>
      <c r="D101">
        <v>39315</v>
      </c>
      <c r="E101">
        <v>16239</v>
      </c>
      <c r="F101">
        <v>52270</v>
      </c>
      <c r="H101">
        <v>70802</v>
      </c>
      <c r="J101">
        <f t="shared" si="12"/>
        <v>48444.800000000003</v>
      </c>
      <c r="K101">
        <f t="shared" si="18"/>
        <v>1.4614984477178148</v>
      </c>
      <c r="L101">
        <f t="shared" si="14"/>
        <v>102485</v>
      </c>
      <c r="M101">
        <f t="shared" si="15"/>
        <v>16239</v>
      </c>
      <c r="N101">
        <f t="shared" si="16"/>
        <v>48444.800000000003</v>
      </c>
      <c r="O101">
        <f t="shared" si="17"/>
        <v>86246</v>
      </c>
      <c r="Q101">
        <v>4997</v>
      </c>
      <c r="R101">
        <v>-631</v>
      </c>
      <c r="T101">
        <v>-11013.399999999994</v>
      </c>
      <c r="U101">
        <v>-151.39999999999418</v>
      </c>
      <c r="W101">
        <v>20796.599999999999</v>
      </c>
      <c r="X101">
        <v>1603.3999999999999</v>
      </c>
      <c r="AB101">
        <v>48444.800000000003</v>
      </c>
      <c r="AC101">
        <v>1.4614984477178148</v>
      </c>
      <c r="AI101">
        <v>48444.800000000003</v>
      </c>
      <c r="AJ101">
        <v>1.4614984477178148</v>
      </c>
    </row>
    <row r="103" spans="2:38" x14ac:dyDescent="0.25">
      <c r="B103">
        <v>2990007</v>
      </c>
      <c r="C103">
        <v>2760816</v>
      </c>
      <c r="D103">
        <v>3076525</v>
      </c>
      <c r="E103">
        <v>2900121</v>
      </c>
      <c r="F103">
        <v>2948185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3E9462-E12C-4E96-A415-9D8EA65391E4}">
  <dimension ref="A1:AL103"/>
  <sheetViews>
    <sheetView workbookViewId="0"/>
  </sheetViews>
  <sheetFormatPr defaultRowHeight="15" x14ac:dyDescent="0.25"/>
  <sheetData>
    <row r="1" spans="1:38" x14ac:dyDescent="0.25">
      <c r="A1" t="s">
        <v>74</v>
      </c>
    </row>
    <row r="2" spans="1:38" x14ac:dyDescent="0.25">
      <c r="B2">
        <v>90711</v>
      </c>
      <c r="C2">
        <v>21994</v>
      </c>
      <c r="D2">
        <v>30551</v>
      </c>
      <c r="E2">
        <v>79722</v>
      </c>
      <c r="F2">
        <v>91774</v>
      </c>
      <c r="H2">
        <v>79165</v>
      </c>
      <c r="J2">
        <f t="shared" ref="J2:J33" si="0">AVERAGE(B2:F2)</f>
        <v>62950.400000000001</v>
      </c>
      <c r="K2">
        <f t="shared" ref="K2:K33" si="1">H2/J2</f>
        <v>1.2575773942659618</v>
      </c>
      <c r="L2">
        <f t="shared" ref="L2:L33" si="2">MAX(B2:F2)</f>
        <v>91774</v>
      </c>
      <c r="M2">
        <f t="shared" ref="M2:M33" si="3">MIN(B2:F2)</f>
        <v>21994</v>
      </c>
      <c r="N2">
        <f t="shared" ref="N2:N33" si="4">AVERAGE(B2:F2)</f>
        <v>62950.400000000001</v>
      </c>
      <c r="O2">
        <f t="shared" ref="O2:O33" si="5">L2-M2</f>
        <v>69780</v>
      </c>
      <c r="Q2">
        <v>4996</v>
      </c>
      <c r="R2">
        <v>-3187</v>
      </c>
      <c r="T2">
        <v>10380.200000000004</v>
      </c>
      <c r="U2">
        <v>1206</v>
      </c>
      <c r="W2">
        <v>17458.600000000002</v>
      </c>
      <c r="X2">
        <v>1604.4</v>
      </c>
      <c r="Z2">
        <v>62950.400000000001</v>
      </c>
      <c r="AA2">
        <v>1.2575773942659618</v>
      </c>
      <c r="AI2">
        <v>62950.400000000001</v>
      </c>
      <c r="AJ2">
        <v>1.2575773942659618</v>
      </c>
    </row>
    <row r="3" spans="1:38" x14ac:dyDescent="0.25">
      <c r="B3">
        <v>72661</v>
      </c>
      <c r="C3">
        <v>10958</v>
      </c>
      <c r="D3">
        <v>11775</v>
      </c>
      <c r="E3">
        <v>58942</v>
      </c>
      <c r="F3">
        <v>18926</v>
      </c>
      <c r="H3">
        <v>65340</v>
      </c>
      <c r="J3">
        <f t="shared" si="0"/>
        <v>34652.400000000001</v>
      </c>
      <c r="K3">
        <f t="shared" si="1"/>
        <v>1.8855836825154966</v>
      </c>
      <c r="L3">
        <f t="shared" si="2"/>
        <v>72661</v>
      </c>
      <c r="M3">
        <f t="shared" si="3"/>
        <v>10958</v>
      </c>
      <c r="N3">
        <f t="shared" si="4"/>
        <v>34652.400000000001</v>
      </c>
      <c r="O3">
        <f t="shared" si="5"/>
        <v>61703</v>
      </c>
      <c r="Q3">
        <v>-13011</v>
      </c>
      <c r="R3">
        <v>44</v>
      </c>
      <c r="T3">
        <v>679.80000000000291</v>
      </c>
      <c r="U3">
        <v>267.59999999999854</v>
      </c>
      <c r="W3">
        <v>7133.7999999999993</v>
      </c>
      <c r="X3">
        <v>728.8</v>
      </c>
      <c r="AD3">
        <v>34652.400000000001</v>
      </c>
      <c r="AE3">
        <v>1.8855836825154966</v>
      </c>
      <c r="AK3">
        <v>34652.400000000001</v>
      </c>
      <c r="AL3">
        <v>1.8855836825154966</v>
      </c>
    </row>
    <row r="4" spans="1:38" x14ac:dyDescent="0.25">
      <c r="B4">
        <v>70859</v>
      </c>
      <c r="C4">
        <v>51460</v>
      </c>
      <c r="D4">
        <v>69514</v>
      </c>
      <c r="E4">
        <v>26445</v>
      </c>
      <c r="F4">
        <v>51878</v>
      </c>
      <c r="H4">
        <v>121227</v>
      </c>
      <c r="J4">
        <f t="shared" si="0"/>
        <v>54031.199999999997</v>
      </c>
      <c r="K4">
        <f t="shared" si="1"/>
        <v>2.2436481144227782</v>
      </c>
      <c r="L4">
        <f t="shared" si="2"/>
        <v>70859</v>
      </c>
      <c r="M4">
        <f t="shared" si="3"/>
        <v>26445</v>
      </c>
      <c r="N4">
        <f t="shared" si="4"/>
        <v>54031.199999999997</v>
      </c>
      <c r="O4">
        <f t="shared" si="5"/>
        <v>44414</v>
      </c>
      <c r="Q4">
        <v>17907</v>
      </c>
      <c r="R4">
        <v>5427</v>
      </c>
      <c r="T4">
        <v>-8059.2000000000044</v>
      </c>
      <c r="U4">
        <v>-1555.4000000000015</v>
      </c>
      <c r="W4">
        <v>18096</v>
      </c>
      <c r="X4">
        <v>2356.1999999999998</v>
      </c>
      <c r="AF4">
        <v>54031.199999999997</v>
      </c>
      <c r="AG4">
        <v>2.2436481144227782</v>
      </c>
      <c r="AK4">
        <v>54031.199999999997</v>
      </c>
      <c r="AL4">
        <v>2.2436481144227782</v>
      </c>
    </row>
    <row r="5" spans="1:38" x14ac:dyDescent="0.25">
      <c r="B5">
        <v>95704</v>
      </c>
      <c r="C5">
        <v>78311</v>
      </c>
      <c r="D5">
        <v>113227</v>
      </c>
      <c r="E5">
        <v>75610</v>
      </c>
      <c r="F5">
        <v>47452</v>
      </c>
      <c r="H5">
        <v>133151</v>
      </c>
      <c r="J5">
        <f t="shared" si="0"/>
        <v>82060.800000000003</v>
      </c>
      <c r="K5">
        <f t="shared" si="1"/>
        <v>1.6225895921073155</v>
      </c>
      <c r="L5">
        <f t="shared" si="2"/>
        <v>113227</v>
      </c>
      <c r="M5">
        <f t="shared" si="3"/>
        <v>47452</v>
      </c>
      <c r="N5">
        <f t="shared" si="4"/>
        <v>82060.800000000003</v>
      </c>
      <c r="O5">
        <f t="shared" si="5"/>
        <v>65775</v>
      </c>
      <c r="Q5">
        <v>-1042</v>
      </c>
      <c r="R5">
        <v>230</v>
      </c>
      <c r="T5">
        <v>-2489.3999999999942</v>
      </c>
      <c r="U5">
        <v>694.60000000000582</v>
      </c>
      <c r="W5">
        <v>16935.8</v>
      </c>
      <c r="X5">
        <v>694.6</v>
      </c>
      <c r="AF5">
        <v>82060.800000000003</v>
      </c>
      <c r="AG5">
        <v>1.6225895921073155</v>
      </c>
      <c r="AK5">
        <v>82060.800000000003</v>
      </c>
      <c r="AL5">
        <v>1.6225895921073155</v>
      </c>
    </row>
    <row r="6" spans="1:38" x14ac:dyDescent="0.25">
      <c r="B6">
        <v>15775</v>
      </c>
      <c r="C6">
        <v>65320</v>
      </c>
      <c r="D6">
        <v>96796</v>
      </c>
      <c r="E6">
        <v>32690</v>
      </c>
      <c r="F6">
        <v>116032</v>
      </c>
      <c r="H6">
        <v>87568</v>
      </c>
      <c r="J6">
        <f t="shared" si="0"/>
        <v>65322.6</v>
      </c>
      <c r="K6">
        <f t="shared" si="1"/>
        <v>1.3405467632947863</v>
      </c>
      <c r="L6">
        <f t="shared" si="2"/>
        <v>116032</v>
      </c>
      <c r="M6">
        <f t="shared" si="3"/>
        <v>15775</v>
      </c>
      <c r="N6">
        <f t="shared" si="4"/>
        <v>65322.6</v>
      </c>
      <c r="O6">
        <f t="shared" si="5"/>
        <v>100257</v>
      </c>
      <c r="Q6">
        <v>-8372</v>
      </c>
      <c r="R6">
        <v>1</v>
      </c>
      <c r="T6">
        <v>2568</v>
      </c>
      <c r="U6">
        <v>390.79999999999563</v>
      </c>
      <c r="W6">
        <v>13440.400000000001</v>
      </c>
      <c r="X6">
        <v>625.19999999999993</v>
      </c>
      <c r="AF6">
        <v>65322.6</v>
      </c>
      <c r="AG6">
        <v>1.3405467632947863</v>
      </c>
      <c r="AI6">
        <v>65322.6</v>
      </c>
      <c r="AJ6">
        <v>1.3405467632947863</v>
      </c>
    </row>
    <row r="7" spans="1:38" x14ac:dyDescent="0.25">
      <c r="B7">
        <v>41704</v>
      </c>
      <c r="C7">
        <v>70993</v>
      </c>
      <c r="D7">
        <v>97886</v>
      </c>
      <c r="E7">
        <v>60447</v>
      </c>
      <c r="F7">
        <v>19968</v>
      </c>
      <c r="H7">
        <v>80972</v>
      </c>
      <c r="J7">
        <f t="shared" si="0"/>
        <v>58199.6</v>
      </c>
      <c r="K7">
        <f t="shared" si="1"/>
        <v>1.3912810397322319</v>
      </c>
      <c r="L7">
        <f t="shared" si="2"/>
        <v>97886</v>
      </c>
      <c r="M7">
        <f t="shared" si="3"/>
        <v>19968</v>
      </c>
      <c r="N7">
        <f t="shared" si="4"/>
        <v>58199.6</v>
      </c>
      <c r="O7">
        <f t="shared" si="5"/>
        <v>77918</v>
      </c>
      <c r="Q7">
        <v>2006</v>
      </c>
      <c r="R7">
        <v>152</v>
      </c>
      <c r="T7">
        <v>6613.4000000000015</v>
      </c>
      <c r="U7">
        <v>602.59999999999854</v>
      </c>
      <c r="W7">
        <v>13135.4</v>
      </c>
      <c r="X7">
        <v>607.4</v>
      </c>
      <c r="AD7">
        <v>58199.6</v>
      </c>
      <c r="AE7">
        <v>1.3912810397322319</v>
      </c>
      <c r="AI7">
        <v>58199.6</v>
      </c>
      <c r="AJ7">
        <v>1.3912810397322319</v>
      </c>
    </row>
    <row r="8" spans="1:38" x14ac:dyDescent="0.25">
      <c r="B8">
        <v>116409</v>
      </c>
      <c r="C8">
        <v>75510</v>
      </c>
      <c r="D8">
        <v>42941</v>
      </c>
      <c r="E8">
        <v>16652</v>
      </c>
      <c r="F8">
        <v>85969</v>
      </c>
      <c r="H8">
        <v>89179</v>
      </c>
      <c r="J8">
        <f t="shared" si="0"/>
        <v>67496.2</v>
      </c>
      <c r="K8">
        <f t="shared" si="1"/>
        <v>1.3212447515563839</v>
      </c>
      <c r="L8">
        <f t="shared" si="2"/>
        <v>116409</v>
      </c>
      <c r="M8">
        <f t="shared" si="3"/>
        <v>16652</v>
      </c>
      <c r="N8">
        <f t="shared" si="4"/>
        <v>67496.2</v>
      </c>
      <c r="O8">
        <f t="shared" si="5"/>
        <v>99757</v>
      </c>
      <c r="Q8">
        <v>-20906</v>
      </c>
      <c r="R8">
        <v>389</v>
      </c>
      <c r="T8">
        <v>-2638.4000000000087</v>
      </c>
      <c r="U8">
        <v>1435</v>
      </c>
      <c r="W8">
        <v>9048.4</v>
      </c>
      <c r="X8">
        <v>2638.6</v>
      </c>
      <c r="AF8">
        <v>67496.2</v>
      </c>
      <c r="AG8">
        <v>1.3212447515563839</v>
      </c>
      <c r="AI8">
        <v>67496.2</v>
      </c>
      <c r="AJ8">
        <v>1.3212447515563839</v>
      </c>
    </row>
    <row r="9" spans="1:38" x14ac:dyDescent="0.25">
      <c r="B9">
        <v>11007</v>
      </c>
      <c r="C9">
        <v>6671</v>
      </c>
      <c r="D9">
        <v>90660</v>
      </c>
      <c r="E9">
        <v>114445</v>
      </c>
      <c r="F9">
        <v>5561</v>
      </c>
      <c r="H9">
        <v>51401</v>
      </c>
      <c r="J9">
        <f t="shared" si="0"/>
        <v>45668.800000000003</v>
      </c>
      <c r="K9">
        <f t="shared" si="1"/>
        <v>1.1255167641803594</v>
      </c>
      <c r="L9">
        <f t="shared" si="2"/>
        <v>114445</v>
      </c>
      <c r="M9">
        <f t="shared" si="3"/>
        <v>5561</v>
      </c>
      <c r="N9">
        <f t="shared" si="4"/>
        <v>45668.800000000003</v>
      </c>
      <c r="O9">
        <f t="shared" si="5"/>
        <v>108884</v>
      </c>
      <c r="Q9">
        <v>-15019</v>
      </c>
      <c r="R9">
        <v>3396</v>
      </c>
      <c r="T9">
        <v>-12756.199999999997</v>
      </c>
      <c r="U9">
        <v>-505.79999999999563</v>
      </c>
      <c r="W9">
        <v>15586.2</v>
      </c>
      <c r="X9">
        <v>1982.6000000000001</v>
      </c>
      <c r="Z9">
        <v>45668.800000000003</v>
      </c>
      <c r="AA9">
        <v>1.1255167641803594</v>
      </c>
      <c r="AI9">
        <v>45668.800000000003</v>
      </c>
      <c r="AJ9">
        <v>1.1255167641803594</v>
      </c>
    </row>
    <row r="10" spans="1:38" x14ac:dyDescent="0.25">
      <c r="B10">
        <v>36632</v>
      </c>
      <c r="C10">
        <v>109804</v>
      </c>
      <c r="D10">
        <v>16602</v>
      </c>
      <c r="E10">
        <v>54342</v>
      </c>
      <c r="F10">
        <v>74037</v>
      </c>
      <c r="H10">
        <v>78265</v>
      </c>
      <c r="J10">
        <f t="shared" si="0"/>
        <v>58283.4</v>
      </c>
      <c r="K10">
        <f t="shared" si="1"/>
        <v>1.3428351812008221</v>
      </c>
      <c r="L10">
        <f t="shared" si="2"/>
        <v>109804</v>
      </c>
      <c r="M10">
        <f t="shared" si="3"/>
        <v>16602</v>
      </c>
      <c r="N10">
        <f t="shared" si="4"/>
        <v>58283.4</v>
      </c>
      <c r="O10">
        <f t="shared" si="5"/>
        <v>93202</v>
      </c>
      <c r="Q10">
        <v>4342</v>
      </c>
      <c r="R10">
        <v>3029</v>
      </c>
      <c r="T10">
        <v>-1125.5999999999985</v>
      </c>
      <c r="U10">
        <v>242.40000000000146</v>
      </c>
      <c r="W10">
        <v>12762.400000000001</v>
      </c>
      <c r="X10">
        <v>908</v>
      </c>
      <c r="Z10">
        <v>58283.4</v>
      </c>
      <c r="AA10">
        <v>1.3428351812008221</v>
      </c>
      <c r="AI10">
        <v>58283.4</v>
      </c>
      <c r="AJ10">
        <v>1.3428351812008221</v>
      </c>
    </row>
    <row r="11" spans="1:38" x14ac:dyDescent="0.25">
      <c r="B11">
        <v>98440</v>
      </c>
      <c r="C11">
        <v>67774</v>
      </c>
      <c r="D11">
        <v>28972</v>
      </c>
      <c r="E11">
        <v>113173</v>
      </c>
      <c r="F11">
        <v>19488</v>
      </c>
      <c r="H11">
        <v>67341</v>
      </c>
      <c r="J11">
        <f t="shared" si="0"/>
        <v>65569.399999999994</v>
      </c>
      <c r="K11">
        <f t="shared" si="1"/>
        <v>1.0270187007964082</v>
      </c>
      <c r="L11">
        <f t="shared" si="2"/>
        <v>113173</v>
      </c>
      <c r="M11">
        <f t="shared" si="3"/>
        <v>19488</v>
      </c>
      <c r="N11">
        <f t="shared" si="4"/>
        <v>65569.399999999994</v>
      </c>
      <c r="O11">
        <f t="shared" si="5"/>
        <v>93685</v>
      </c>
      <c r="Q11">
        <v>-18882</v>
      </c>
      <c r="R11">
        <v>206</v>
      </c>
      <c r="T11">
        <v>7439.5999999999913</v>
      </c>
      <c r="U11">
        <v>1173.1999999999971</v>
      </c>
      <c r="W11">
        <v>7964.4000000000005</v>
      </c>
      <c r="X11">
        <v>1217.2</v>
      </c>
      <c r="Z11">
        <v>65569.399999999994</v>
      </c>
      <c r="AA11">
        <v>1.0270187007964082</v>
      </c>
      <c r="AI11">
        <v>65569.399999999994</v>
      </c>
      <c r="AJ11">
        <v>1.0270187007964082</v>
      </c>
    </row>
    <row r="12" spans="1:38" x14ac:dyDescent="0.25">
      <c r="B12">
        <v>77152</v>
      </c>
      <c r="C12">
        <v>34693</v>
      </c>
      <c r="D12">
        <v>42332</v>
      </c>
      <c r="E12">
        <v>74144</v>
      </c>
      <c r="F12">
        <v>98336</v>
      </c>
      <c r="H12">
        <v>82606</v>
      </c>
      <c r="J12">
        <f t="shared" si="0"/>
        <v>65331.4</v>
      </c>
      <c r="K12">
        <f t="shared" si="1"/>
        <v>1.2644149673816878</v>
      </c>
      <c r="L12">
        <f t="shared" si="2"/>
        <v>98336</v>
      </c>
      <c r="M12">
        <f t="shared" si="3"/>
        <v>34693</v>
      </c>
      <c r="N12">
        <f t="shared" si="4"/>
        <v>65331.4</v>
      </c>
      <c r="O12">
        <f t="shared" si="5"/>
        <v>63643</v>
      </c>
      <c r="Q12">
        <v>-7307</v>
      </c>
      <c r="R12">
        <v>1898</v>
      </c>
      <c r="T12">
        <v>-80</v>
      </c>
      <c r="U12">
        <v>-1433.7999999999956</v>
      </c>
      <c r="W12">
        <v>12149.2</v>
      </c>
      <c r="X12">
        <v>1892.9999999999998</v>
      </c>
      <c r="AB12">
        <v>65331.4</v>
      </c>
      <c r="AC12">
        <v>1.2644149673816878</v>
      </c>
      <c r="AI12">
        <v>65331.4</v>
      </c>
      <c r="AJ12">
        <v>1.2644149673816878</v>
      </c>
    </row>
    <row r="13" spans="1:38" x14ac:dyDescent="0.25">
      <c r="B13">
        <v>13044</v>
      </c>
      <c r="C13">
        <v>54607</v>
      </c>
      <c r="D13">
        <v>113133</v>
      </c>
      <c r="E13">
        <v>49701</v>
      </c>
      <c r="F13">
        <v>89087</v>
      </c>
      <c r="H13">
        <v>75382</v>
      </c>
      <c r="J13">
        <f t="shared" si="0"/>
        <v>63914.400000000001</v>
      </c>
      <c r="K13">
        <f t="shared" si="1"/>
        <v>1.1794212258896273</v>
      </c>
      <c r="L13">
        <f t="shared" si="2"/>
        <v>113133</v>
      </c>
      <c r="M13">
        <f t="shared" si="3"/>
        <v>13044</v>
      </c>
      <c r="N13">
        <f t="shared" si="4"/>
        <v>63914.400000000001</v>
      </c>
      <c r="O13">
        <f t="shared" si="5"/>
        <v>100089</v>
      </c>
      <c r="Q13">
        <v>-8996</v>
      </c>
      <c r="R13">
        <v>154</v>
      </c>
      <c r="T13">
        <v>-1644.5999999999985</v>
      </c>
      <c r="U13">
        <v>2233</v>
      </c>
      <c r="W13">
        <v>11771.4</v>
      </c>
      <c r="X13">
        <v>2433.8000000000002</v>
      </c>
      <c r="AB13">
        <v>63914.400000000001</v>
      </c>
      <c r="AC13">
        <v>1.1794212258896273</v>
      </c>
      <c r="AI13">
        <v>63914.400000000001</v>
      </c>
      <c r="AJ13">
        <v>1.1794212258896273</v>
      </c>
    </row>
    <row r="14" spans="1:38" x14ac:dyDescent="0.25">
      <c r="B14">
        <v>72977</v>
      </c>
      <c r="C14">
        <v>52582</v>
      </c>
      <c r="D14">
        <v>115360</v>
      </c>
      <c r="E14">
        <v>26539</v>
      </c>
      <c r="F14">
        <v>8133</v>
      </c>
      <c r="H14">
        <v>70582</v>
      </c>
      <c r="J14">
        <f t="shared" si="0"/>
        <v>55118.2</v>
      </c>
      <c r="K14">
        <f t="shared" si="1"/>
        <v>1.2805570573785066</v>
      </c>
      <c r="L14">
        <f t="shared" si="2"/>
        <v>115360</v>
      </c>
      <c r="M14">
        <f t="shared" si="3"/>
        <v>8133</v>
      </c>
      <c r="N14">
        <f t="shared" si="4"/>
        <v>55118.2</v>
      </c>
      <c r="O14">
        <f t="shared" si="5"/>
        <v>107227</v>
      </c>
      <c r="Q14">
        <v>9574</v>
      </c>
      <c r="R14">
        <v>467</v>
      </c>
      <c r="T14">
        <v>-797.60000000000582</v>
      </c>
      <c r="U14">
        <v>2087</v>
      </c>
      <c r="W14">
        <v>11020</v>
      </c>
      <c r="X14">
        <v>2087.4</v>
      </c>
      <c r="Z14">
        <v>55118.2</v>
      </c>
      <c r="AA14">
        <v>1.2805570573785066</v>
      </c>
      <c r="AI14">
        <v>55118.2</v>
      </c>
      <c r="AJ14">
        <v>1.2805570573785066</v>
      </c>
    </row>
    <row r="15" spans="1:38" x14ac:dyDescent="0.25">
      <c r="B15">
        <v>100526</v>
      </c>
      <c r="C15">
        <v>74980</v>
      </c>
      <c r="D15">
        <v>17788</v>
      </c>
      <c r="E15">
        <v>64737</v>
      </c>
      <c r="F15">
        <v>105208</v>
      </c>
      <c r="H15">
        <v>88966</v>
      </c>
      <c r="J15">
        <f t="shared" si="0"/>
        <v>72647.8</v>
      </c>
      <c r="K15">
        <f t="shared" si="1"/>
        <v>1.224620704274596</v>
      </c>
      <c r="L15">
        <f t="shared" si="2"/>
        <v>105208</v>
      </c>
      <c r="M15">
        <f t="shared" si="3"/>
        <v>17788</v>
      </c>
      <c r="N15">
        <f t="shared" si="4"/>
        <v>72647.8</v>
      </c>
      <c r="O15">
        <f t="shared" si="5"/>
        <v>87420</v>
      </c>
      <c r="Q15">
        <v>-947</v>
      </c>
      <c r="R15">
        <v>-727</v>
      </c>
      <c r="T15">
        <v>2119.6000000000058</v>
      </c>
      <c r="U15">
        <v>665.80000000000291</v>
      </c>
      <c r="W15">
        <v>6874.7999999999993</v>
      </c>
      <c r="X15">
        <v>731.4</v>
      </c>
      <c r="AB15">
        <v>72647.8</v>
      </c>
      <c r="AC15">
        <v>1.224620704274596</v>
      </c>
      <c r="AI15">
        <v>72647.8</v>
      </c>
      <c r="AJ15">
        <v>1.224620704274596</v>
      </c>
    </row>
    <row r="16" spans="1:38" x14ac:dyDescent="0.25">
      <c r="B16">
        <v>95898</v>
      </c>
      <c r="C16">
        <v>42613</v>
      </c>
      <c r="D16">
        <v>6646</v>
      </c>
      <c r="E16">
        <v>11012</v>
      </c>
      <c r="F16">
        <v>33211</v>
      </c>
      <c r="H16">
        <v>63241</v>
      </c>
      <c r="J16">
        <f t="shared" si="0"/>
        <v>37876</v>
      </c>
      <c r="K16">
        <f t="shared" si="1"/>
        <v>1.6696852888372584</v>
      </c>
      <c r="L16">
        <f t="shared" si="2"/>
        <v>95898</v>
      </c>
      <c r="M16">
        <f t="shared" si="3"/>
        <v>6646</v>
      </c>
      <c r="N16">
        <f t="shared" si="4"/>
        <v>37876</v>
      </c>
      <c r="O16">
        <f t="shared" si="5"/>
        <v>89252</v>
      </c>
      <c r="Q16">
        <v>10720</v>
      </c>
      <c r="R16">
        <v>726</v>
      </c>
      <c r="T16">
        <v>-13611.800000000003</v>
      </c>
      <c r="U16">
        <v>-1198.4000000000015</v>
      </c>
      <c r="W16">
        <v>15138.599999999999</v>
      </c>
      <c r="X16">
        <v>1284</v>
      </c>
      <c r="Z16">
        <v>37876</v>
      </c>
      <c r="AA16">
        <v>1.6696852888372584</v>
      </c>
      <c r="AK16">
        <v>37876</v>
      </c>
      <c r="AL16">
        <v>1.6696852888372584</v>
      </c>
    </row>
    <row r="17" spans="2:38" x14ac:dyDescent="0.25">
      <c r="B17">
        <v>17533</v>
      </c>
      <c r="C17">
        <v>69986</v>
      </c>
      <c r="D17">
        <v>84445</v>
      </c>
      <c r="E17">
        <v>22864</v>
      </c>
      <c r="F17">
        <v>67106</v>
      </c>
      <c r="H17">
        <v>78138</v>
      </c>
      <c r="J17">
        <f t="shared" si="0"/>
        <v>52386.8</v>
      </c>
      <c r="K17">
        <f t="shared" si="1"/>
        <v>1.4915589423289835</v>
      </c>
      <c r="L17">
        <f t="shared" si="2"/>
        <v>84445</v>
      </c>
      <c r="M17">
        <f t="shared" si="3"/>
        <v>17533</v>
      </c>
      <c r="N17">
        <f t="shared" si="4"/>
        <v>52386.8</v>
      </c>
      <c r="O17">
        <f t="shared" si="5"/>
        <v>66912</v>
      </c>
      <c r="Q17">
        <v>9504</v>
      </c>
      <c r="R17">
        <v>-2971</v>
      </c>
      <c r="T17">
        <v>2817.8000000000029</v>
      </c>
      <c r="U17">
        <v>-555.39999999999418</v>
      </c>
      <c r="W17">
        <v>9946.2000000000007</v>
      </c>
      <c r="X17">
        <v>555.40000000000009</v>
      </c>
      <c r="Z17">
        <v>52386.8</v>
      </c>
      <c r="AA17">
        <v>1.4915589423289835</v>
      </c>
      <c r="AK17">
        <v>52386.8</v>
      </c>
      <c r="AL17">
        <v>1.4915589423289835</v>
      </c>
    </row>
    <row r="18" spans="2:38" x14ac:dyDescent="0.25">
      <c r="B18">
        <v>27908</v>
      </c>
      <c r="C18">
        <v>80079</v>
      </c>
      <c r="D18">
        <v>71870</v>
      </c>
      <c r="E18">
        <v>41375</v>
      </c>
      <c r="F18">
        <v>7450</v>
      </c>
      <c r="H18">
        <v>100429</v>
      </c>
      <c r="J18">
        <f t="shared" si="0"/>
        <v>45736.4</v>
      </c>
      <c r="K18">
        <f t="shared" si="1"/>
        <v>2.1958221460368548</v>
      </c>
      <c r="L18">
        <f t="shared" si="2"/>
        <v>80079</v>
      </c>
      <c r="M18">
        <f t="shared" si="3"/>
        <v>7450</v>
      </c>
      <c r="N18">
        <f t="shared" si="4"/>
        <v>45736.4</v>
      </c>
      <c r="O18">
        <f t="shared" si="5"/>
        <v>72629</v>
      </c>
      <c r="Q18">
        <v>1414</v>
      </c>
      <c r="R18">
        <v>-4085</v>
      </c>
      <c r="T18">
        <v>-12073.599999999999</v>
      </c>
      <c r="U18">
        <v>1069.2000000000044</v>
      </c>
      <c r="W18">
        <v>15069.599999999999</v>
      </c>
      <c r="X18">
        <v>1098.4000000000001</v>
      </c>
      <c r="AD18">
        <v>45736.4</v>
      </c>
      <c r="AE18">
        <v>2.1958221460368548</v>
      </c>
      <c r="AK18">
        <v>45736.4</v>
      </c>
      <c r="AL18">
        <v>2.1958221460368548</v>
      </c>
    </row>
    <row r="19" spans="2:38" x14ac:dyDescent="0.25">
      <c r="B19">
        <v>114832</v>
      </c>
      <c r="C19">
        <v>31803</v>
      </c>
      <c r="D19">
        <v>67663</v>
      </c>
      <c r="E19">
        <v>58138</v>
      </c>
      <c r="F19">
        <v>81324</v>
      </c>
      <c r="H19">
        <v>81364</v>
      </c>
      <c r="J19">
        <f t="shared" si="0"/>
        <v>70752</v>
      </c>
      <c r="K19">
        <f t="shared" si="1"/>
        <v>1.1499886928991407</v>
      </c>
      <c r="L19">
        <f t="shared" si="2"/>
        <v>114832</v>
      </c>
      <c r="M19">
        <f t="shared" si="3"/>
        <v>31803</v>
      </c>
      <c r="N19">
        <f t="shared" si="4"/>
        <v>70752</v>
      </c>
      <c r="O19">
        <f t="shared" si="5"/>
        <v>83029</v>
      </c>
      <c r="Q19">
        <v>-4982</v>
      </c>
      <c r="R19">
        <v>-898</v>
      </c>
      <c r="T19">
        <v>5414.4000000000015</v>
      </c>
      <c r="U19">
        <v>-60.600000000005821</v>
      </c>
      <c r="W19">
        <v>12569.999999999998</v>
      </c>
      <c r="X19">
        <v>1067.4000000000001</v>
      </c>
      <c r="AB19">
        <v>70752</v>
      </c>
      <c r="AC19">
        <v>1.1499886928991407</v>
      </c>
      <c r="AI19">
        <v>70752</v>
      </c>
      <c r="AJ19">
        <v>1.1499886928991407</v>
      </c>
    </row>
    <row r="20" spans="2:38" x14ac:dyDescent="0.25">
      <c r="B20">
        <v>30902</v>
      </c>
      <c r="C20">
        <v>23053</v>
      </c>
      <c r="D20">
        <v>96014</v>
      </c>
      <c r="E20">
        <v>56101</v>
      </c>
      <c r="F20">
        <v>10143</v>
      </c>
      <c r="H20">
        <v>77491</v>
      </c>
      <c r="J20">
        <f t="shared" si="0"/>
        <v>43242.6</v>
      </c>
      <c r="K20">
        <f t="shared" si="1"/>
        <v>1.7920060310897126</v>
      </c>
      <c r="L20">
        <f t="shared" si="2"/>
        <v>96014</v>
      </c>
      <c r="M20">
        <f t="shared" si="3"/>
        <v>10143</v>
      </c>
      <c r="N20">
        <f t="shared" si="4"/>
        <v>43242.6</v>
      </c>
      <c r="O20">
        <f t="shared" si="5"/>
        <v>85871</v>
      </c>
      <c r="Q20">
        <v>-15866</v>
      </c>
      <c r="R20">
        <v>0</v>
      </c>
      <c r="T20">
        <v>-15600.599999999999</v>
      </c>
      <c r="U20">
        <v>-633.40000000000146</v>
      </c>
      <c r="W20">
        <v>17007.8</v>
      </c>
      <c r="X20">
        <v>1571</v>
      </c>
      <c r="AD20">
        <v>43242.6</v>
      </c>
      <c r="AE20">
        <v>1.7920060310897126</v>
      </c>
      <c r="AK20">
        <v>43242.6</v>
      </c>
      <c r="AL20">
        <v>1.7920060310897126</v>
      </c>
    </row>
    <row r="21" spans="2:38" x14ac:dyDescent="0.25">
      <c r="B21">
        <v>71928</v>
      </c>
      <c r="C21">
        <v>13771</v>
      </c>
      <c r="D21">
        <v>39387</v>
      </c>
      <c r="E21">
        <v>64917</v>
      </c>
      <c r="F21">
        <v>15912</v>
      </c>
      <c r="H21">
        <v>64513</v>
      </c>
      <c r="J21">
        <f t="shared" si="0"/>
        <v>41183</v>
      </c>
      <c r="K21">
        <f t="shared" si="1"/>
        <v>1.566495884224073</v>
      </c>
      <c r="L21">
        <f t="shared" si="2"/>
        <v>71928</v>
      </c>
      <c r="M21">
        <f t="shared" si="3"/>
        <v>13771</v>
      </c>
      <c r="N21">
        <f t="shared" si="4"/>
        <v>41183</v>
      </c>
      <c r="O21">
        <f t="shared" si="5"/>
        <v>58157</v>
      </c>
      <c r="Q21">
        <v>7564</v>
      </c>
      <c r="R21">
        <v>3846</v>
      </c>
      <c r="T21">
        <v>-10231</v>
      </c>
      <c r="U21">
        <v>159.59999999999854</v>
      </c>
      <c r="W21">
        <v>14075.800000000001</v>
      </c>
      <c r="X21">
        <v>1472.3999999999999</v>
      </c>
      <c r="Z21">
        <v>41183</v>
      </c>
      <c r="AA21">
        <v>1.566495884224073</v>
      </c>
      <c r="AK21">
        <v>41183</v>
      </c>
      <c r="AL21">
        <v>1.566495884224073</v>
      </c>
    </row>
    <row r="22" spans="2:38" x14ac:dyDescent="0.25">
      <c r="B22">
        <v>66931</v>
      </c>
      <c r="C22">
        <v>42656</v>
      </c>
      <c r="D22">
        <v>119331</v>
      </c>
      <c r="E22">
        <v>27983</v>
      </c>
      <c r="F22">
        <v>81619</v>
      </c>
      <c r="H22">
        <v>136570</v>
      </c>
      <c r="J22">
        <f t="shared" si="0"/>
        <v>67704</v>
      </c>
      <c r="K22">
        <f t="shared" si="1"/>
        <v>2.0171629445822994</v>
      </c>
      <c r="L22">
        <f t="shared" si="2"/>
        <v>119331</v>
      </c>
      <c r="M22">
        <f t="shared" si="3"/>
        <v>27983</v>
      </c>
      <c r="N22">
        <f t="shared" si="4"/>
        <v>67704</v>
      </c>
      <c r="O22">
        <f t="shared" si="5"/>
        <v>91348</v>
      </c>
      <c r="Q22">
        <v>17260</v>
      </c>
      <c r="R22">
        <v>99</v>
      </c>
      <c r="T22">
        <v>6056.4000000000015</v>
      </c>
      <c r="U22">
        <v>490.19999999999709</v>
      </c>
      <c r="W22">
        <v>16345.599999999999</v>
      </c>
      <c r="X22">
        <v>3587.3999999999996</v>
      </c>
      <c r="AF22">
        <v>67704</v>
      </c>
      <c r="AG22">
        <v>2.0171629445822994</v>
      </c>
      <c r="AK22">
        <v>67704</v>
      </c>
      <c r="AL22">
        <v>2.0171629445822994</v>
      </c>
    </row>
    <row r="23" spans="2:38" x14ac:dyDescent="0.25">
      <c r="B23">
        <v>98924</v>
      </c>
      <c r="C23">
        <v>24078</v>
      </c>
      <c r="D23">
        <v>65969</v>
      </c>
      <c r="E23">
        <v>20527</v>
      </c>
      <c r="F23">
        <v>115009</v>
      </c>
      <c r="H23">
        <v>131986</v>
      </c>
      <c r="J23">
        <f t="shared" si="0"/>
        <v>64901.4</v>
      </c>
      <c r="K23">
        <f t="shared" si="1"/>
        <v>2.0336387196578194</v>
      </c>
      <c r="L23">
        <f t="shared" si="2"/>
        <v>115009</v>
      </c>
      <c r="M23">
        <f t="shared" si="3"/>
        <v>20527</v>
      </c>
      <c r="N23">
        <f t="shared" si="4"/>
        <v>64901.4</v>
      </c>
      <c r="O23">
        <f t="shared" si="5"/>
        <v>94482</v>
      </c>
      <c r="Q23">
        <v>19441</v>
      </c>
      <c r="R23">
        <v>3462</v>
      </c>
      <c r="T23">
        <v>9600.5999999999985</v>
      </c>
      <c r="U23">
        <v>-1360.5999999999985</v>
      </c>
      <c r="W23">
        <v>16703</v>
      </c>
      <c r="X23">
        <v>1948.2</v>
      </c>
      <c r="AD23">
        <v>64901.4</v>
      </c>
      <c r="AE23">
        <v>2.0336387196578194</v>
      </c>
      <c r="AK23">
        <v>64901.4</v>
      </c>
      <c r="AL23">
        <v>2.0336387196578194</v>
      </c>
    </row>
    <row r="24" spans="2:38" x14ac:dyDescent="0.25">
      <c r="B24">
        <v>90665</v>
      </c>
      <c r="C24">
        <v>90549</v>
      </c>
      <c r="D24">
        <v>87132</v>
      </c>
      <c r="E24">
        <v>15742</v>
      </c>
      <c r="F24">
        <v>35616</v>
      </c>
      <c r="H24">
        <v>66041</v>
      </c>
      <c r="J24">
        <f t="shared" si="0"/>
        <v>63940.800000000003</v>
      </c>
      <c r="K24">
        <f t="shared" si="1"/>
        <v>1.0328460075569901</v>
      </c>
      <c r="L24">
        <f t="shared" si="2"/>
        <v>90665</v>
      </c>
      <c r="M24">
        <f t="shared" si="3"/>
        <v>15742</v>
      </c>
      <c r="N24">
        <f t="shared" si="4"/>
        <v>63940.800000000003</v>
      </c>
      <c r="O24">
        <f t="shared" si="5"/>
        <v>74923</v>
      </c>
      <c r="Q24">
        <v>-2962</v>
      </c>
      <c r="R24">
        <v>-475</v>
      </c>
      <c r="T24">
        <v>-3660</v>
      </c>
      <c r="U24">
        <v>-298.59999999999854</v>
      </c>
      <c r="W24">
        <v>9829.2000000000007</v>
      </c>
      <c r="X24">
        <v>863.4</v>
      </c>
      <c r="AB24">
        <v>63940.800000000003</v>
      </c>
      <c r="AC24">
        <v>1.0328460075569901</v>
      </c>
      <c r="AI24">
        <v>63940.800000000003</v>
      </c>
      <c r="AJ24">
        <v>1.0328460075569901</v>
      </c>
    </row>
    <row r="25" spans="2:38" x14ac:dyDescent="0.25">
      <c r="B25">
        <v>105325</v>
      </c>
      <c r="C25">
        <v>105093</v>
      </c>
      <c r="D25">
        <v>24547</v>
      </c>
      <c r="E25">
        <v>111673</v>
      </c>
      <c r="F25">
        <v>30693</v>
      </c>
      <c r="H25">
        <v>89846</v>
      </c>
      <c r="J25">
        <f t="shared" si="0"/>
        <v>75466.2</v>
      </c>
      <c r="K25">
        <f t="shared" si="1"/>
        <v>1.1905462312929498</v>
      </c>
      <c r="L25">
        <f t="shared" si="2"/>
        <v>111673</v>
      </c>
      <c r="M25">
        <f t="shared" si="3"/>
        <v>24547</v>
      </c>
      <c r="N25">
        <f t="shared" si="4"/>
        <v>75466.2</v>
      </c>
      <c r="O25">
        <f t="shared" si="5"/>
        <v>87126</v>
      </c>
      <c r="Q25">
        <v>-28726</v>
      </c>
      <c r="R25">
        <v>-3622</v>
      </c>
      <c r="T25">
        <v>10522.199999999997</v>
      </c>
      <c r="U25">
        <v>985</v>
      </c>
      <c r="W25">
        <v>14954.6</v>
      </c>
      <c r="X25">
        <v>1287.3999999999999</v>
      </c>
      <c r="AF25">
        <v>75466.2</v>
      </c>
      <c r="AG25">
        <v>1.1905462312929498</v>
      </c>
      <c r="AI25">
        <v>75466.2</v>
      </c>
      <c r="AJ25">
        <v>1.1905462312929498</v>
      </c>
    </row>
    <row r="26" spans="2:38" x14ac:dyDescent="0.25">
      <c r="B26">
        <v>6375</v>
      </c>
      <c r="C26">
        <v>41217</v>
      </c>
      <c r="D26">
        <v>67670</v>
      </c>
      <c r="E26">
        <v>101101</v>
      </c>
      <c r="F26">
        <v>103892</v>
      </c>
      <c r="H26">
        <v>96091</v>
      </c>
      <c r="J26">
        <f t="shared" si="0"/>
        <v>64051</v>
      </c>
      <c r="K26">
        <f t="shared" si="1"/>
        <v>1.5002263821017627</v>
      </c>
      <c r="L26">
        <f t="shared" si="2"/>
        <v>103892</v>
      </c>
      <c r="M26">
        <f t="shared" si="3"/>
        <v>6375</v>
      </c>
      <c r="N26">
        <f t="shared" si="4"/>
        <v>64051</v>
      </c>
      <c r="O26">
        <f t="shared" si="5"/>
        <v>97517</v>
      </c>
      <c r="Q26">
        <v>-14363</v>
      </c>
      <c r="R26">
        <v>1</v>
      </c>
      <c r="T26">
        <v>-7879.3999999999942</v>
      </c>
      <c r="U26">
        <v>544.59999999999854</v>
      </c>
      <c r="W26">
        <v>7879.4000000000005</v>
      </c>
      <c r="X26">
        <v>611.79999999999995</v>
      </c>
      <c r="AF26">
        <v>64051</v>
      </c>
      <c r="AG26">
        <v>1.5002263821017627</v>
      </c>
      <c r="AI26">
        <v>64051</v>
      </c>
      <c r="AJ26">
        <v>1.5002263821017627</v>
      </c>
    </row>
    <row r="27" spans="2:38" x14ac:dyDescent="0.25">
      <c r="B27">
        <v>47183</v>
      </c>
      <c r="C27">
        <v>40221</v>
      </c>
      <c r="D27">
        <v>99561</v>
      </c>
      <c r="E27">
        <v>30819</v>
      </c>
      <c r="F27">
        <v>95692</v>
      </c>
      <c r="H27">
        <v>114447</v>
      </c>
      <c r="J27">
        <f t="shared" si="0"/>
        <v>62695.199999999997</v>
      </c>
      <c r="K27">
        <f t="shared" si="1"/>
        <v>1.8254507522106957</v>
      </c>
      <c r="L27">
        <f t="shared" si="2"/>
        <v>99561</v>
      </c>
      <c r="M27">
        <f t="shared" si="3"/>
        <v>30819</v>
      </c>
      <c r="N27">
        <f t="shared" si="4"/>
        <v>62695.199999999997</v>
      </c>
      <c r="O27">
        <f t="shared" si="5"/>
        <v>68742</v>
      </c>
      <c r="Q27">
        <v>-1296</v>
      </c>
      <c r="R27">
        <v>-2897</v>
      </c>
      <c r="T27">
        <v>-625.20000000000437</v>
      </c>
      <c r="U27">
        <v>-294.40000000000146</v>
      </c>
      <c r="W27">
        <v>9068</v>
      </c>
      <c r="X27">
        <v>2463.6</v>
      </c>
      <c r="AF27">
        <v>62695.199999999997</v>
      </c>
      <c r="AG27">
        <v>1.8254507522106957</v>
      </c>
      <c r="AK27">
        <v>62695.199999999997</v>
      </c>
      <c r="AL27">
        <v>1.8254507522106957</v>
      </c>
    </row>
    <row r="28" spans="2:38" x14ac:dyDescent="0.25">
      <c r="B28">
        <v>75343</v>
      </c>
      <c r="C28">
        <v>53725</v>
      </c>
      <c r="D28">
        <v>7315</v>
      </c>
      <c r="E28">
        <v>25317</v>
      </c>
      <c r="F28">
        <v>38798</v>
      </c>
      <c r="H28">
        <v>60503</v>
      </c>
      <c r="J28">
        <f t="shared" si="0"/>
        <v>40099.599999999999</v>
      </c>
      <c r="K28">
        <f t="shared" si="1"/>
        <v>1.5088180430727489</v>
      </c>
      <c r="L28">
        <f t="shared" si="2"/>
        <v>75343</v>
      </c>
      <c r="M28">
        <f t="shared" si="3"/>
        <v>7315</v>
      </c>
      <c r="N28">
        <f t="shared" si="4"/>
        <v>40099.599999999999</v>
      </c>
      <c r="O28">
        <f t="shared" si="5"/>
        <v>68028</v>
      </c>
      <c r="Q28">
        <v>-31501</v>
      </c>
      <c r="R28">
        <v>89</v>
      </c>
      <c r="T28">
        <v>1207</v>
      </c>
      <c r="U28">
        <v>-1295.2000000000044</v>
      </c>
      <c r="W28">
        <v>7787</v>
      </c>
      <c r="X28">
        <v>1688.4</v>
      </c>
      <c r="AD28">
        <v>40099.599999999999</v>
      </c>
      <c r="AE28">
        <v>1.5088180430727489</v>
      </c>
      <c r="AK28">
        <v>40099.599999999999</v>
      </c>
      <c r="AL28">
        <v>1.5088180430727489</v>
      </c>
    </row>
    <row r="29" spans="2:38" x14ac:dyDescent="0.25">
      <c r="B29">
        <v>97797</v>
      </c>
      <c r="C29">
        <v>46464</v>
      </c>
      <c r="D29">
        <v>38031</v>
      </c>
      <c r="E29">
        <v>5089</v>
      </c>
      <c r="F29">
        <v>84857</v>
      </c>
      <c r="H29">
        <v>122218</v>
      </c>
      <c r="J29">
        <f t="shared" si="0"/>
        <v>54447.6</v>
      </c>
      <c r="K29">
        <f t="shared" si="1"/>
        <v>2.2446903077454285</v>
      </c>
      <c r="L29">
        <f t="shared" si="2"/>
        <v>97797</v>
      </c>
      <c r="M29">
        <f t="shared" si="3"/>
        <v>5089</v>
      </c>
      <c r="N29">
        <f t="shared" si="4"/>
        <v>54447.6</v>
      </c>
      <c r="O29">
        <f t="shared" si="5"/>
        <v>92708</v>
      </c>
      <c r="Q29">
        <v>14347</v>
      </c>
      <c r="R29">
        <v>-3883</v>
      </c>
      <c r="T29">
        <v>-14580.000000000007</v>
      </c>
      <c r="U29">
        <v>113.59999999999854</v>
      </c>
      <c r="W29">
        <v>28294.799999999999</v>
      </c>
      <c r="X29">
        <v>1729.6</v>
      </c>
      <c r="AF29">
        <v>54447.6</v>
      </c>
      <c r="AG29">
        <v>2.2446903077454285</v>
      </c>
      <c r="AK29">
        <v>54447.6</v>
      </c>
      <c r="AL29">
        <v>2.2446903077454285</v>
      </c>
    </row>
    <row r="30" spans="2:38" x14ac:dyDescent="0.25">
      <c r="B30">
        <v>14291</v>
      </c>
      <c r="C30">
        <v>111660</v>
      </c>
      <c r="D30">
        <v>54093</v>
      </c>
      <c r="E30">
        <v>39220</v>
      </c>
      <c r="F30">
        <v>97271</v>
      </c>
      <c r="H30">
        <v>123021</v>
      </c>
      <c r="J30">
        <f t="shared" si="0"/>
        <v>63307</v>
      </c>
      <c r="K30">
        <f t="shared" si="1"/>
        <v>1.9432448228473944</v>
      </c>
      <c r="L30">
        <f t="shared" si="2"/>
        <v>111660</v>
      </c>
      <c r="M30">
        <f t="shared" si="3"/>
        <v>14291</v>
      </c>
      <c r="N30">
        <f t="shared" si="4"/>
        <v>63307</v>
      </c>
      <c r="O30">
        <f t="shared" si="5"/>
        <v>97369</v>
      </c>
      <c r="Q30">
        <v>5925</v>
      </c>
      <c r="R30">
        <v>-1996</v>
      </c>
      <c r="T30">
        <v>4931.1999999999971</v>
      </c>
      <c r="U30">
        <v>-1893.1999999999971</v>
      </c>
      <c r="W30">
        <v>6374.4000000000005</v>
      </c>
      <c r="X30">
        <v>1937.2</v>
      </c>
      <c r="AD30">
        <v>63307</v>
      </c>
      <c r="AE30">
        <v>1.9432448228473944</v>
      </c>
      <c r="AK30">
        <v>63307</v>
      </c>
      <c r="AL30">
        <v>1.9432448228473944</v>
      </c>
    </row>
    <row r="31" spans="2:38" x14ac:dyDescent="0.25">
      <c r="B31">
        <v>32667</v>
      </c>
      <c r="C31">
        <v>16145</v>
      </c>
      <c r="D31">
        <v>17164</v>
      </c>
      <c r="E31">
        <v>85278</v>
      </c>
      <c r="F31">
        <v>22450</v>
      </c>
      <c r="H31">
        <v>56223</v>
      </c>
      <c r="J31">
        <f t="shared" si="0"/>
        <v>34740.800000000003</v>
      </c>
      <c r="K31">
        <f t="shared" si="1"/>
        <v>1.6183565145304655</v>
      </c>
      <c r="L31">
        <f t="shared" si="2"/>
        <v>85278</v>
      </c>
      <c r="M31">
        <f t="shared" si="3"/>
        <v>16145</v>
      </c>
      <c r="N31">
        <f t="shared" si="4"/>
        <v>34740.800000000003</v>
      </c>
      <c r="O31">
        <f t="shared" si="5"/>
        <v>69133</v>
      </c>
      <c r="Q31">
        <v>14526</v>
      </c>
      <c r="R31">
        <v>-3410</v>
      </c>
      <c r="T31">
        <v>-2946.3999999999942</v>
      </c>
      <c r="U31">
        <v>-919.59999999999854</v>
      </c>
      <c r="W31">
        <v>13433.999999999998</v>
      </c>
      <c r="X31">
        <v>3202.7999999999997</v>
      </c>
      <c r="Z31">
        <v>34740.800000000003</v>
      </c>
      <c r="AA31">
        <v>1.6183565145304655</v>
      </c>
      <c r="AI31">
        <v>34740.800000000003</v>
      </c>
      <c r="AJ31">
        <v>1.6183565145304655</v>
      </c>
    </row>
    <row r="32" spans="2:38" x14ac:dyDescent="0.25">
      <c r="B32">
        <v>10219</v>
      </c>
      <c r="C32">
        <v>30830</v>
      </c>
      <c r="D32">
        <v>20168</v>
      </c>
      <c r="E32">
        <v>56717</v>
      </c>
      <c r="F32">
        <v>113081</v>
      </c>
      <c r="H32">
        <v>81395</v>
      </c>
      <c r="J32">
        <f t="shared" si="0"/>
        <v>46203</v>
      </c>
      <c r="K32">
        <f t="shared" si="1"/>
        <v>1.7616821418522606</v>
      </c>
      <c r="L32">
        <f t="shared" si="2"/>
        <v>113081</v>
      </c>
      <c r="M32">
        <f t="shared" si="3"/>
        <v>10219</v>
      </c>
      <c r="N32">
        <f t="shared" si="4"/>
        <v>46203</v>
      </c>
      <c r="O32">
        <f t="shared" si="5"/>
        <v>102862</v>
      </c>
      <c r="Q32">
        <v>-3475</v>
      </c>
      <c r="R32">
        <v>-3964</v>
      </c>
      <c r="T32">
        <v>6941.4000000000015</v>
      </c>
      <c r="U32">
        <v>785.80000000000291</v>
      </c>
      <c r="W32">
        <v>14557.8</v>
      </c>
      <c r="X32">
        <v>1232.1999999999998</v>
      </c>
      <c r="AD32">
        <v>46203</v>
      </c>
      <c r="AE32">
        <v>1.7616821418522606</v>
      </c>
      <c r="AK32">
        <v>46203</v>
      </c>
      <c r="AL32">
        <v>1.7616821418522606</v>
      </c>
    </row>
    <row r="33" spans="2:38" x14ac:dyDescent="0.25">
      <c r="B33">
        <v>69716</v>
      </c>
      <c r="C33">
        <v>73937</v>
      </c>
      <c r="D33">
        <v>45935</v>
      </c>
      <c r="E33">
        <v>72232</v>
      </c>
      <c r="F33">
        <v>37450</v>
      </c>
      <c r="H33">
        <v>118120</v>
      </c>
      <c r="J33">
        <f t="shared" si="0"/>
        <v>59854</v>
      </c>
      <c r="K33">
        <f t="shared" si="1"/>
        <v>1.9734687740167742</v>
      </c>
      <c r="L33">
        <f t="shared" si="2"/>
        <v>73937</v>
      </c>
      <c r="M33">
        <f t="shared" si="3"/>
        <v>37450</v>
      </c>
      <c r="N33">
        <f t="shared" si="4"/>
        <v>59854</v>
      </c>
      <c r="O33">
        <f t="shared" si="5"/>
        <v>36487</v>
      </c>
      <c r="Q33">
        <v>12340</v>
      </c>
      <c r="R33">
        <v>1162</v>
      </c>
      <c r="T33">
        <v>-8361.8000000000029</v>
      </c>
      <c r="U33">
        <v>724.59999999999854</v>
      </c>
      <c r="W33">
        <v>13677.8</v>
      </c>
      <c r="X33">
        <v>2615</v>
      </c>
      <c r="AF33">
        <v>59854</v>
      </c>
      <c r="AG33">
        <v>1.9734687740167742</v>
      </c>
      <c r="AK33">
        <v>59854</v>
      </c>
      <c r="AL33">
        <v>1.9734687740167742</v>
      </c>
    </row>
    <row r="34" spans="2:38" x14ac:dyDescent="0.25">
      <c r="B34">
        <v>11079</v>
      </c>
      <c r="C34">
        <v>43220</v>
      </c>
      <c r="D34">
        <v>42996</v>
      </c>
      <c r="E34">
        <v>58021</v>
      </c>
      <c r="F34">
        <v>78135</v>
      </c>
      <c r="H34">
        <v>100103</v>
      </c>
      <c r="J34">
        <f t="shared" ref="J34:J65" si="6">AVERAGE(B34:F34)</f>
        <v>46690.2</v>
      </c>
      <c r="K34">
        <f t="shared" ref="K34:K65" si="7">H34/J34</f>
        <v>2.1439831056624303</v>
      </c>
      <c r="L34">
        <f t="shared" ref="L34:L65" si="8">MAX(B34:F34)</f>
        <v>78135</v>
      </c>
      <c r="M34">
        <f t="shared" ref="M34:M65" si="9">MIN(B34:F34)</f>
        <v>11079</v>
      </c>
      <c r="N34">
        <f t="shared" ref="N34:N65" si="10">AVERAGE(B34:F34)</f>
        <v>46690.2</v>
      </c>
      <c r="O34">
        <f t="shared" ref="O34:O65" si="11">L34-M34</f>
        <v>67056</v>
      </c>
      <c r="Q34">
        <v>26303</v>
      </c>
      <c r="R34">
        <v>19</v>
      </c>
      <c r="T34">
        <v>13209.599999999999</v>
      </c>
      <c r="U34">
        <v>-343.20000000000437</v>
      </c>
      <c r="W34">
        <v>18741.599999999999</v>
      </c>
      <c r="X34">
        <v>405.6</v>
      </c>
      <c r="AD34">
        <v>46690.2</v>
      </c>
      <c r="AE34">
        <v>2.1439831056624303</v>
      </c>
      <c r="AK34">
        <v>46690.2</v>
      </c>
      <c r="AL34">
        <v>2.1439831056624303</v>
      </c>
    </row>
    <row r="35" spans="2:38" x14ac:dyDescent="0.25">
      <c r="B35">
        <v>74831</v>
      </c>
      <c r="C35">
        <v>52124</v>
      </c>
      <c r="D35">
        <v>77668</v>
      </c>
      <c r="E35">
        <v>28742</v>
      </c>
      <c r="F35">
        <v>65299</v>
      </c>
      <c r="H35">
        <v>80173</v>
      </c>
      <c r="J35">
        <f t="shared" si="6"/>
        <v>59732.800000000003</v>
      </c>
      <c r="K35">
        <f t="shared" si="7"/>
        <v>1.3421939035169956</v>
      </c>
      <c r="L35">
        <f t="shared" si="8"/>
        <v>77668</v>
      </c>
      <c r="M35">
        <f t="shared" si="9"/>
        <v>28742</v>
      </c>
      <c r="N35">
        <f t="shared" si="10"/>
        <v>59732.800000000003</v>
      </c>
      <c r="O35">
        <f t="shared" si="11"/>
        <v>48926</v>
      </c>
      <c r="Q35">
        <v>5881</v>
      </c>
      <c r="R35">
        <v>-67</v>
      </c>
      <c r="T35">
        <v>-13329.199999999997</v>
      </c>
      <c r="U35">
        <v>-728.79999999999563</v>
      </c>
      <c r="W35">
        <v>13859.2</v>
      </c>
      <c r="X35">
        <v>1040.4000000000001</v>
      </c>
      <c r="AB35">
        <v>59732.800000000003</v>
      </c>
      <c r="AC35">
        <v>1.3421939035169956</v>
      </c>
      <c r="AI35">
        <v>59732.800000000003</v>
      </c>
      <c r="AJ35">
        <v>1.3421939035169956</v>
      </c>
    </row>
    <row r="36" spans="2:38" x14ac:dyDescent="0.25">
      <c r="B36">
        <v>83877</v>
      </c>
      <c r="C36">
        <v>42960</v>
      </c>
      <c r="D36">
        <v>39587</v>
      </c>
      <c r="E36">
        <v>18019</v>
      </c>
      <c r="F36">
        <v>31828</v>
      </c>
      <c r="H36">
        <v>90984</v>
      </c>
      <c r="J36">
        <f t="shared" si="6"/>
        <v>43254.2</v>
      </c>
      <c r="K36">
        <f t="shared" si="7"/>
        <v>2.1034720327736962</v>
      </c>
      <c r="L36">
        <f t="shared" si="8"/>
        <v>83877</v>
      </c>
      <c r="M36">
        <f t="shared" si="9"/>
        <v>18019</v>
      </c>
      <c r="N36">
        <f t="shared" si="10"/>
        <v>43254.2</v>
      </c>
      <c r="O36">
        <f t="shared" si="11"/>
        <v>65858</v>
      </c>
      <c r="Q36">
        <v>11526</v>
      </c>
      <c r="R36">
        <v>586</v>
      </c>
      <c r="T36">
        <v>6354.1999999999971</v>
      </c>
      <c r="U36">
        <v>1524.7999999999956</v>
      </c>
      <c r="W36">
        <v>16016.599999999999</v>
      </c>
      <c r="X36">
        <v>1778.4</v>
      </c>
      <c r="AD36">
        <v>43254.2</v>
      </c>
      <c r="AE36">
        <v>2.1034720327736962</v>
      </c>
      <c r="AK36">
        <v>43254.2</v>
      </c>
      <c r="AL36">
        <v>2.1034720327736962</v>
      </c>
    </row>
    <row r="37" spans="2:38" x14ac:dyDescent="0.25">
      <c r="B37">
        <v>16977</v>
      </c>
      <c r="C37">
        <v>61790</v>
      </c>
      <c r="D37">
        <v>63441</v>
      </c>
      <c r="E37">
        <v>117218</v>
      </c>
      <c r="F37">
        <v>26408</v>
      </c>
      <c r="H37">
        <v>112639</v>
      </c>
      <c r="J37">
        <f t="shared" si="6"/>
        <v>57166.8</v>
      </c>
      <c r="K37">
        <f t="shared" si="7"/>
        <v>1.9703569204503313</v>
      </c>
      <c r="L37">
        <f t="shared" si="8"/>
        <v>117218</v>
      </c>
      <c r="M37">
        <f t="shared" si="9"/>
        <v>16977</v>
      </c>
      <c r="N37">
        <f t="shared" si="10"/>
        <v>57166.8</v>
      </c>
      <c r="O37">
        <f t="shared" si="11"/>
        <v>100241</v>
      </c>
      <c r="Q37">
        <v>32320</v>
      </c>
      <c r="R37">
        <v>555</v>
      </c>
      <c r="T37">
        <v>1939.8000000000029</v>
      </c>
      <c r="U37">
        <v>61.400000000001455</v>
      </c>
      <c r="W37">
        <v>10561</v>
      </c>
      <c r="X37">
        <v>1061</v>
      </c>
      <c r="Z37">
        <v>57166.8</v>
      </c>
      <c r="AA37">
        <v>1.9703569204503313</v>
      </c>
      <c r="AK37">
        <v>57166.8</v>
      </c>
      <c r="AL37">
        <v>1.9703569204503313</v>
      </c>
    </row>
    <row r="38" spans="2:38" x14ac:dyDescent="0.25">
      <c r="B38">
        <v>24520</v>
      </c>
      <c r="C38">
        <v>105356</v>
      </c>
      <c r="D38">
        <v>45808</v>
      </c>
      <c r="E38">
        <v>78269</v>
      </c>
      <c r="F38">
        <v>30499</v>
      </c>
      <c r="H38">
        <v>134968</v>
      </c>
      <c r="J38">
        <f t="shared" si="6"/>
        <v>56890.400000000001</v>
      </c>
      <c r="K38">
        <f t="shared" si="7"/>
        <v>2.3724213575576898</v>
      </c>
      <c r="L38">
        <f t="shared" si="8"/>
        <v>105356</v>
      </c>
      <c r="M38">
        <f t="shared" si="9"/>
        <v>24520</v>
      </c>
      <c r="N38">
        <f t="shared" si="10"/>
        <v>56890.400000000001</v>
      </c>
      <c r="O38">
        <f t="shared" si="11"/>
        <v>80836</v>
      </c>
      <c r="Q38">
        <v>41488</v>
      </c>
      <c r="R38">
        <v>987</v>
      </c>
      <c r="T38">
        <v>-5544.4000000000015</v>
      </c>
      <c r="U38">
        <v>1053</v>
      </c>
      <c r="W38">
        <v>10934.400000000001</v>
      </c>
      <c r="X38">
        <v>1102.5999999999999</v>
      </c>
      <c r="AB38">
        <v>56890.400000000001</v>
      </c>
      <c r="AC38">
        <v>2.3724213575576898</v>
      </c>
      <c r="AK38">
        <v>56890.400000000001</v>
      </c>
      <c r="AL38">
        <v>2.3724213575576898</v>
      </c>
    </row>
    <row r="39" spans="2:38" x14ac:dyDescent="0.25">
      <c r="B39">
        <v>43753</v>
      </c>
      <c r="C39">
        <v>47293</v>
      </c>
      <c r="D39">
        <v>82607</v>
      </c>
      <c r="E39">
        <v>87654</v>
      </c>
      <c r="F39">
        <v>9018</v>
      </c>
      <c r="H39">
        <v>117792</v>
      </c>
      <c r="J39">
        <f t="shared" si="6"/>
        <v>54065</v>
      </c>
      <c r="K39">
        <f t="shared" si="7"/>
        <v>2.17871081106076</v>
      </c>
      <c r="L39">
        <f t="shared" si="8"/>
        <v>87654</v>
      </c>
      <c r="M39">
        <f t="shared" si="9"/>
        <v>9018</v>
      </c>
      <c r="N39">
        <f t="shared" si="10"/>
        <v>54065</v>
      </c>
      <c r="O39">
        <f t="shared" si="11"/>
        <v>78636</v>
      </c>
      <c r="Q39">
        <v>37350</v>
      </c>
      <c r="R39">
        <v>2985</v>
      </c>
      <c r="T39">
        <v>4914.1999999999971</v>
      </c>
      <c r="U39">
        <v>-720.80000000000291</v>
      </c>
      <c r="W39">
        <v>15480.6</v>
      </c>
      <c r="X39">
        <v>734</v>
      </c>
      <c r="AD39">
        <v>54065</v>
      </c>
      <c r="AE39">
        <v>2.17871081106076</v>
      </c>
      <c r="AK39">
        <v>54065</v>
      </c>
      <c r="AL39">
        <v>2.17871081106076</v>
      </c>
    </row>
    <row r="40" spans="2:38" x14ac:dyDescent="0.25">
      <c r="B40">
        <v>29123</v>
      </c>
      <c r="C40">
        <v>49682</v>
      </c>
      <c r="D40">
        <v>19238</v>
      </c>
      <c r="E40">
        <v>22145</v>
      </c>
      <c r="F40">
        <v>43681</v>
      </c>
      <c r="H40">
        <v>42004</v>
      </c>
      <c r="J40">
        <f t="shared" si="6"/>
        <v>32773.800000000003</v>
      </c>
      <c r="K40">
        <f t="shared" si="7"/>
        <v>1.2816334999298218</v>
      </c>
      <c r="L40">
        <f t="shared" si="8"/>
        <v>49682</v>
      </c>
      <c r="M40">
        <f t="shared" si="9"/>
        <v>19238</v>
      </c>
      <c r="N40">
        <f t="shared" si="10"/>
        <v>32773.800000000003</v>
      </c>
      <c r="O40">
        <f t="shared" si="11"/>
        <v>30444</v>
      </c>
      <c r="Q40">
        <v>-36470</v>
      </c>
      <c r="R40">
        <v>1423</v>
      </c>
      <c r="T40">
        <v>-13080.599999999999</v>
      </c>
      <c r="U40">
        <v>500.20000000000437</v>
      </c>
      <c r="W40">
        <v>21249.8</v>
      </c>
      <c r="X40">
        <v>553.79999999999995</v>
      </c>
      <c r="AD40">
        <v>32773.800000000003</v>
      </c>
      <c r="AE40">
        <v>1.2816334999298218</v>
      </c>
      <c r="AI40">
        <v>32773.800000000003</v>
      </c>
      <c r="AJ40">
        <v>1.2816334999298218</v>
      </c>
    </row>
    <row r="41" spans="2:38" x14ac:dyDescent="0.25">
      <c r="B41">
        <v>91442</v>
      </c>
      <c r="C41">
        <v>102500</v>
      </c>
      <c r="D41">
        <v>44267</v>
      </c>
      <c r="E41">
        <v>12535</v>
      </c>
      <c r="F41">
        <v>42216</v>
      </c>
      <c r="H41">
        <v>90598</v>
      </c>
      <c r="J41">
        <f t="shared" si="6"/>
        <v>58592</v>
      </c>
      <c r="K41">
        <f t="shared" si="7"/>
        <v>1.5462520480611688</v>
      </c>
      <c r="L41">
        <f t="shared" si="8"/>
        <v>102500</v>
      </c>
      <c r="M41">
        <f t="shared" si="9"/>
        <v>12535</v>
      </c>
      <c r="N41">
        <f t="shared" si="10"/>
        <v>58592</v>
      </c>
      <c r="O41">
        <f t="shared" si="11"/>
        <v>89965</v>
      </c>
      <c r="Q41">
        <v>1915</v>
      </c>
      <c r="R41">
        <v>-3517</v>
      </c>
      <c r="T41">
        <v>1618.4000000000015</v>
      </c>
      <c r="U41">
        <v>-227.19999999999709</v>
      </c>
      <c r="W41">
        <v>26080.400000000001</v>
      </c>
      <c r="X41">
        <v>1810</v>
      </c>
      <c r="AD41">
        <v>58592</v>
      </c>
      <c r="AE41">
        <v>1.5462520480611688</v>
      </c>
      <c r="AK41">
        <v>58592</v>
      </c>
      <c r="AL41">
        <v>1.5462520480611688</v>
      </c>
    </row>
    <row r="42" spans="2:38" x14ac:dyDescent="0.25">
      <c r="B42">
        <v>44577</v>
      </c>
      <c r="C42">
        <v>73110</v>
      </c>
      <c r="D42">
        <v>44682</v>
      </c>
      <c r="E42">
        <v>108002</v>
      </c>
      <c r="F42">
        <v>20554</v>
      </c>
      <c r="H42">
        <v>133120</v>
      </c>
      <c r="J42">
        <f t="shared" si="6"/>
        <v>58185</v>
      </c>
      <c r="K42">
        <f t="shared" si="7"/>
        <v>2.2878748818423991</v>
      </c>
      <c r="L42">
        <f t="shared" si="8"/>
        <v>108002</v>
      </c>
      <c r="M42">
        <f t="shared" si="9"/>
        <v>20554</v>
      </c>
      <c r="N42">
        <f t="shared" si="10"/>
        <v>58185</v>
      </c>
      <c r="O42">
        <f t="shared" si="11"/>
        <v>87448</v>
      </c>
      <c r="Q42">
        <v>11596</v>
      </c>
      <c r="R42">
        <v>5484</v>
      </c>
      <c r="T42">
        <v>-9071.3999999999942</v>
      </c>
      <c r="U42">
        <v>-2704</v>
      </c>
      <c r="W42">
        <v>18487.8</v>
      </c>
      <c r="X42">
        <v>3019.6000000000004</v>
      </c>
      <c r="AF42">
        <v>58185</v>
      </c>
      <c r="AG42">
        <v>2.2878748818423991</v>
      </c>
      <c r="AK42">
        <v>58185</v>
      </c>
      <c r="AL42">
        <v>2.2878748818423991</v>
      </c>
    </row>
    <row r="43" spans="2:38" x14ac:dyDescent="0.25">
      <c r="B43">
        <v>106784</v>
      </c>
      <c r="C43">
        <v>72858</v>
      </c>
      <c r="D43">
        <v>37707</v>
      </c>
      <c r="E43">
        <v>65890</v>
      </c>
      <c r="F43">
        <v>58623</v>
      </c>
      <c r="H43">
        <v>71502</v>
      </c>
      <c r="J43">
        <f t="shared" si="6"/>
        <v>68372.399999999994</v>
      </c>
      <c r="K43">
        <f t="shared" si="7"/>
        <v>1.0457728557137091</v>
      </c>
      <c r="L43">
        <f t="shared" si="8"/>
        <v>106784</v>
      </c>
      <c r="M43">
        <f t="shared" si="9"/>
        <v>37707</v>
      </c>
      <c r="N43">
        <f t="shared" si="10"/>
        <v>68372.399999999994</v>
      </c>
      <c r="O43">
        <f t="shared" si="11"/>
        <v>69077</v>
      </c>
      <c r="Q43">
        <v>-13737</v>
      </c>
      <c r="R43">
        <v>-1253</v>
      </c>
      <c r="T43">
        <v>12874.799999999996</v>
      </c>
      <c r="U43">
        <v>230.19999999999709</v>
      </c>
      <c r="W43">
        <v>22082.400000000001</v>
      </c>
      <c r="X43">
        <v>579.79999999999995</v>
      </c>
      <c r="AD43">
        <v>68372.399999999994</v>
      </c>
      <c r="AE43">
        <v>1.0457728557137091</v>
      </c>
      <c r="AI43">
        <v>68372.399999999994</v>
      </c>
      <c r="AJ43">
        <v>1.0457728557137091</v>
      </c>
    </row>
    <row r="44" spans="2:38" x14ac:dyDescent="0.25">
      <c r="B44">
        <v>57071</v>
      </c>
      <c r="C44">
        <v>73248</v>
      </c>
      <c r="D44">
        <v>110882</v>
      </c>
      <c r="E44">
        <v>57551</v>
      </c>
      <c r="F44">
        <v>61838</v>
      </c>
      <c r="H44">
        <v>99515</v>
      </c>
      <c r="J44">
        <f t="shared" si="6"/>
        <v>72118</v>
      </c>
      <c r="K44">
        <f t="shared" si="7"/>
        <v>1.379891289275909</v>
      </c>
      <c r="L44">
        <f t="shared" si="8"/>
        <v>110882</v>
      </c>
      <c r="M44">
        <f t="shared" si="9"/>
        <v>57071</v>
      </c>
      <c r="N44">
        <f t="shared" si="10"/>
        <v>72118</v>
      </c>
      <c r="O44">
        <f t="shared" si="11"/>
        <v>53811</v>
      </c>
      <c r="Q44">
        <v>10832</v>
      </c>
      <c r="R44">
        <v>-1728</v>
      </c>
      <c r="T44">
        <v>-329</v>
      </c>
      <c r="U44">
        <v>-61.80000000000291</v>
      </c>
      <c r="W44">
        <v>7714.5999999999995</v>
      </c>
      <c r="X44">
        <v>373.8</v>
      </c>
      <c r="AB44">
        <v>72118</v>
      </c>
      <c r="AC44">
        <v>1.379891289275909</v>
      </c>
      <c r="AI44">
        <v>72118</v>
      </c>
      <c r="AJ44">
        <v>1.379891289275909</v>
      </c>
    </row>
    <row r="45" spans="2:38" x14ac:dyDescent="0.25">
      <c r="B45">
        <v>27226</v>
      </c>
      <c r="C45">
        <v>63268</v>
      </c>
      <c r="D45">
        <v>28965</v>
      </c>
      <c r="E45">
        <v>24550</v>
      </c>
      <c r="F45">
        <v>20852</v>
      </c>
      <c r="H45">
        <v>59791</v>
      </c>
      <c r="J45">
        <f t="shared" si="6"/>
        <v>32972.199999999997</v>
      </c>
      <c r="K45">
        <f t="shared" si="7"/>
        <v>1.8133761168499525</v>
      </c>
      <c r="L45">
        <f t="shared" si="8"/>
        <v>63268</v>
      </c>
      <c r="M45">
        <f t="shared" si="9"/>
        <v>20852</v>
      </c>
      <c r="N45">
        <f t="shared" si="10"/>
        <v>32972.199999999997</v>
      </c>
      <c r="O45">
        <f t="shared" si="11"/>
        <v>42416</v>
      </c>
      <c r="Q45">
        <v>13051</v>
      </c>
      <c r="R45">
        <v>-4868</v>
      </c>
      <c r="T45">
        <v>2369.7999999999956</v>
      </c>
      <c r="U45">
        <v>232.19999999999709</v>
      </c>
      <c r="W45">
        <v>15716.599999999999</v>
      </c>
      <c r="X45">
        <v>481</v>
      </c>
      <c r="AD45">
        <v>32972.199999999997</v>
      </c>
      <c r="AE45">
        <v>1.8133761168499525</v>
      </c>
      <c r="AK45">
        <v>32972.199999999997</v>
      </c>
      <c r="AL45">
        <v>1.8133761168499525</v>
      </c>
    </row>
    <row r="46" spans="2:38" x14ac:dyDescent="0.25">
      <c r="B46">
        <v>8871</v>
      </c>
      <c r="C46">
        <v>21814</v>
      </c>
      <c r="D46">
        <v>78677</v>
      </c>
      <c r="E46">
        <v>43308</v>
      </c>
      <c r="F46">
        <v>14073</v>
      </c>
      <c r="H46">
        <v>49730</v>
      </c>
      <c r="J46">
        <f t="shared" si="6"/>
        <v>33348.6</v>
      </c>
      <c r="K46">
        <f t="shared" si="7"/>
        <v>1.4912170226036476</v>
      </c>
      <c r="L46">
        <f t="shared" si="8"/>
        <v>78677</v>
      </c>
      <c r="M46">
        <f t="shared" si="9"/>
        <v>8871</v>
      </c>
      <c r="N46">
        <f t="shared" si="10"/>
        <v>33348.6</v>
      </c>
      <c r="O46">
        <f t="shared" si="11"/>
        <v>69806</v>
      </c>
      <c r="Q46">
        <v>-9556</v>
      </c>
      <c r="R46">
        <v>232</v>
      </c>
      <c r="T46">
        <v>-22222.800000000003</v>
      </c>
      <c r="U46">
        <v>-483</v>
      </c>
      <c r="W46">
        <v>22222.799999999999</v>
      </c>
      <c r="X46">
        <v>542.19999999999993</v>
      </c>
      <c r="Z46">
        <v>33348.6</v>
      </c>
      <c r="AA46">
        <v>1.4912170226036476</v>
      </c>
      <c r="AK46">
        <v>33348.6</v>
      </c>
      <c r="AL46">
        <v>1.4912170226036476</v>
      </c>
    </row>
    <row r="47" spans="2:38" x14ac:dyDescent="0.25">
      <c r="B47">
        <v>89057</v>
      </c>
      <c r="C47">
        <v>38382</v>
      </c>
      <c r="D47">
        <v>20296</v>
      </c>
      <c r="E47">
        <v>33282</v>
      </c>
      <c r="F47">
        <v>95114</v>
      </c>
      <c r="H47">
        <v>87516</v>
      </c>
      <c r="J47">
        <f t="shared" si="6"/>
        <v>55226.2</v>
      </c>
      <c r="K47">
        <f t="shared" si="7"/>
        <v>1.5846826325186234</v>
      </c>
      <c r="L47">
        <f t="shared" si="8"/>
        <v>95114</v>
      </c>
      <c r="M47">
        <f t="shared" si="9"/>
        <v>20296</v>
      </c>
      <c r="N47">
        <f t="shared" si="10"/>
        <v>55226.2</v>
      </c>
      <c r="O47">
        <f t="shared" si="11"/>
        <v>74818</v>
      </c>
      <c r="Q47">
        <v>23925</v>
      </c>
      <c r="R47">
        <v>-3642</v>
      </c>
      <c r="T47">
        <v>1057</v>
      </c>
      <c r="U47">
        <v>-3428.4000000000015</v>
      </c>
      <c r="W47">
        <v>14029.399999999998</v>
      </c>
      <c r="X47">
        <v>3428.3999999999996</v>
      </c>
      <c r="Z47">
        <v>55226.2</v>
      </c>
      <c r="AA47">
        <v>1.5846826325186234</v>
      </c>
      <c r="AK47">
        <v>55226.2</v>
      </c>
      <c r="AL47">
        <v>1.5846826325186234</v>
      </c>
    </row>
    <row r="48" spans="2:38" x14ac:dyDescent="0.25">
      <c r="B48">
        <v>76256</v>
      </c>
      <c r="C48">
        <v>88241</v>
      </c>
      <c r="D48">
        <v>78317</v>
      </c>
      <c r="E48">
        <v>41850</v>
      </c>
      <c r="F48">
        <v>115386</v>
      </c>
      <c r="H48">
        <v>110281</v>
      </c>
      <c r="J48">
        <f t="shared" si="6"/>
        <v>80010</v>
      </c>
      <c r="K48">
        <f t="shared" si="7"/>
        <v>1.3783402074740658</v>
      </c>
      <c r="L48">
        <f t="shared" si="8"/>
        <v>115386</v>
      </c>
      <c r="M48">
        <f t="shared" si="9"/>
        <v>41850</v>
      </c>
      <c r="N48">
        <f t="shared" si="10"/>
        <v>80010</v>
      </c>
      <c r="O48">
        <f t="shared" si="11"/>
        <v>73536</v>
      </c>
      <c r="Q48">
        <v>-4232</v>
      </c>
      <c r="R48">
        <v>1960</v>
      </c>
      <c r="T48">
        <v>7612.1999999999971</v>
      </c>
      <c r="U48">
        <v>-692.19999999999709</v>
      </c>
      <c r="W48">
        <v>12325</v>
      </c>
      <c r="X48">
        <v>1946.6</v>
      </c>
      <c r="AF48">
        <v>80010</v>
      </c>
      <c r="AG48">
        <v>1.3783402074740658</v>
      </c>
      <c r="AI48">
        <v>80010</v>
      </c>
      <c r="AJ48">
        <v>1.3783402074740658</v>
      </c>
    </row>
    <row r="49" spans="2:38" x14ac:dyDescent="0.25">
      <c r="B49">
        <v>24524</v>
      </c>
      <c r="C49">
        <v>10938</v>
      </c>
      <c r="D49">
        <v>99341</v>
      </c>
      <c r="E49">
        <v>43691</v>
      </c>
      <c r="F49">
        <v>66324</v>
      </c>
      <c r="H49">
        <v>58488</v>
      </c>
      <c r="J49">
        <f t="shared" si="6"/>
        <v>48963.6</v>
      </c>
      <c r="K49">
        <f t="shared" si="7"/>
        <v>1.1945200107835208</v>
      </c>
      <c r="L49">
        <f t="shared" si="8"/>
        <v>99341</v>
      </c>
      <c r="M49">
        <f t="shared" si="9"/>
        <v>10938</v>
      </c>
      <c r="N49">
        <f t="shared" si="10"/>
        <v>48963.6</v>
      </c>
      <c r="O49">
        <f t="shared" si="11"/>
        <v>88403</v>
      </c>
      <c r="Q49">
        <v>2646</v>
      </c>
      <c r="R49">
        <v>-862</v>
      </c>
      <c r="T49">
        <v>-3409.8000000000029</v>
      </c>
      <c r="U49">
        <v>889.59999999999854</v>
      </c>
      <c r="W49">
        <v>19115.000000000004</v>
      </c>
      <c r="X49">
        <v>1376.8</v>
      </c>
      <c r="Z49">
        <v>48963.6</v>
      </c>
      <c r="AA49">
        <v>1.1945200107835208</v>
      </c>
      <c r="AI49">
        <v>48963.6</v>
      </c>
      <c r="AJ49">
        <v>1.1945200107835208</v>
      </c>
    </row>
    <row r="50" spans="2:38" x14ac:dyDescent="0.25">
      <c r="B50">
        <v>96750</v>
      </c>
      <c r="C50">
        <v>18532</v>
      </c>
      <c r="D50">
        <v>34104</v>
      </c>
      <c r="E50">
        <v>22757</v>
      </c>
      <c r="F50">
        <v>100783</v>
      </c>
      <c r="H50">
        <v>130914</v>
      </c>
      <c r="J50">
        <f t="shared" si="6"/>
        <v>54585.2</v>
      </c>
      <c r="K50">
        <f t="shared" si="7"/>
        <v>2.3983424078321596</v>
      </c>
      <c r="L50">
        <f t="shared" si="8"/>
        <v>100783</v>
      </c>
      <c r="M50">
        <f t="shared" si="9"/>
        <v>18532</v>
      </c>
      <c r="N50">
        <f t="shared" si="10"/>
        <v>54585.2</v>
      </c>
      <c r="O50">
        <f t="shared" si="11"/>
        <v>82251</v>
      </c>
      <c r="Q50">
        <v>11481</v>
      </c>
      <c r="R50">
        <v>11</v>
      </c>
      <c r="T50">
        <v>-20641.600000000006</v>
      </c>
      <c r="U50">
        <v>-563.60000000000582</v>
      </c>
      <c r="W50">
        <v>20641.599999999999</v>
      </c>
      <c r="X50">
        <v>1010.8000000000002</v>
      </c>
      <c r="AF50">
        <v>54585.2</v>
      </c>
      <c r="AG50">
        <v>2.3983424078321596</v>
      </c>
      <c r="AK50">
        <v>54585.2</v>
      </c>
      <c r="AL50">
        <v>2.3983424078321596</v>
      </c>
    </row>
    <row r="51" spans="2:38" x14ac:dyDescent="0.25">
      <c r="B51">
        <v>33563</v>
      </c>
      <c r="C51">
        <v>79089</v>
      </c>
      <c r="D51">
        <v>42925</v>
      </c>
      <c r="E51">
        <v>111151</v>
      </c>
      <c r="F51">
        <v>6650</v>
      </c>
      <c r="H51">
        <v>122148</v>
      </c>
      <c r="J51">
        <f t="shared" si="6"/>
        <v>54675.6</v>
      </c>
      <c r="K51">
        <f t="shared" si="7"/>
        <v>2.234049557755196</v>
      </c>
      <c r="L51">
        <f t="shared" si="8"/>
        <v>111151</v>
      </c>
      <c r="M51">
        <f t="shared" si="9"/>
        <v>6650</v>
      </c>
      <c r="N51">
        <f t="shared" si="10"/>
        <v>54675.6</v>
      </c>
      <c r="O51">
        <f t="shared" si="11"/>
        <v>104501</v>
      </c>
      <c r="Q51">
        <v>38631</v>
      </c>
      <c r="R51">
        <v>-6</v>
      </c>
      <c r="T51">
        <v>-3651</v>
      </c>
      <c r="U51">
        <v>-712.59999999999854</v>
      </c>
      <c r="W51">
        <v>13638.6</v>
      </c>
      <c r="X51">
        <v>1934.6</v>
      </c>
      <c r="Z51">
        <v>54675.6</v>
      </c>
      <c r="AA51">
        <v>2.234049557755196</v>
      </c>
      <c r="AK51">
        <v>54675.6</v>
      </c>
      <c r="AL51">
        <v>2.234049557755196</v>
      </c>
    </row>
    <row r="52" spans="2:38" x14ac:dyDescent="0.25">
      <c r="B52">
        <v>50378</v>
      </c>
      <c r="C52">
        <v>97201</v>
      </c>
      <c r="D52">
        <v>64489</v>
      </c>
      <c r="E52">
        <v>73843</v>
      </c>
      <c r="F52">
        <v>60120</v>
      </c>
      <c r="H52">
        <v>118391</v>
      </c>
      <c r="J52">
        <f t="shared" si="6"/>
        <v>69206.2</v>
      </c>
      <c r="K52">
        <f t="shared" si="7"/>
        <v>1.7106993304068134</v>
      </c>
      <c r="L52">
        <f t="shared" si="8"/>
        <v>97201</v>
      </c>
      <c r="M52">
        <f t="shared" si="9"/>
        <v>50378</v>
      </c>
      <c r="N52">
        <f t="shared" si="10"/>
        <v>69206.2</v>
      </c>
      <c r="O52">
        <f t="shared" si="11"/>
        <v>46823</v>
      </c>
      <c r="Q52">
        <v>2156</v>
      </c>
      <c r="R52">
        <v>736</v>
      </c>
      <c r="T52">
        <v>-21592.400000000009</v>
      </c>
      <c r="U52">
        <v>-1139</v>
      </c>
      <c r="W52">
        <v>23572.799999999999</v>
      </c>
      <c r="X52">
        <v>3135</v>
      </c>
      <c r="AB52">
        <v>69206.2</v>
      </c>
      <c r="AC52">
        <v>1.7106993304068134</v>
      </c>
      <c r="AK52">
        <v>69206.2</v>
      </c>
      <c r="AL52">
        <v>1.7106993304068134</v>
      </c>
    </row>
    <row r="53" spans="2:38" x14ac:dyDescent="0.25">
      <c r="B53">
        <v>95511</v>
      </c>
      <c r="C53">
        <v>88372</v>
      </c>
      <c r="D53">
        <v>6383</v>
      </c>
      <c r="E53">
        <v>18583</v>
      </c>
      <c r="F53">
        <v>24541</v>
      </c>
      <c r="H53">
        <v>78362</v>
      </c>
      <c r="J53">
        <f t="shared" si="6"/>
        <v>46678</v>
      </c>
      <c r="K53">
        <f t="shared" si="7"/>
        <v>1.6787780110544581</v>
      </c>
      <c r="L53">
        <f t="shared" si="8"/>
        <v>95511</v>
      </c>
      <c r="M53">
        <f t="shared" si="9"/>
        <v>6383</v>
      </c>
      <c r="N53">
        <f t="shared" si="10"/>
        <v>46678</v>
      </c>
      <c r="O53">
        <f t="shared" si="11"/>
        <v>89128</v>
      </c>
      <c r="Q53">
        <v>-7123</v>
      </c>
      <c r="R53">
        <v>-2</v>
      </c>
      <c r="T53">
        <v>-11107.400000000001</v>
      </c>
      <c r="U53">
        <v>482.40000000000146</v>
      </c>
      <c r="W53">
        <v>17381</v>
      </c>
      <c r="X53">
        <v>501.20000000000005</v>
      </c>
      <c r="Z53">
        <v>46678</v>
      </c>
      <c r="AA53">
        <v>1.6787780110544581</v>
      </c>
      <c r="AK53">
        <v>46678</v>
      </c>
      <c r="AL53">
        <v>1.6787780110544581</v>
      </c>
    </row>
    <row r="54" spans="2:38" x14ac:dyDescent="0.25">
      <c r="B54">
        <v>86411</v>
      </c>
      <c r="C54">
        <v>58735</v>
      </c>
      <c r="D54">
        <v>96636</v>
      </c>
      <c r="E54">
        <v>49774</v>
      </c>
      <c r="F54">
        <v>114193</v>
      </c>
      <c r="H54">
        <v>105327</v>
      </c>
      <c r="J54">
        <f t="shared" si="6"/>
        <v>81149.8</v>
      </c>
      <c r="K54">
        <f t="shared" si="7"/>
        <v>1.2979329585531942</v>
      </c>
      <c r="L54">
        <f t="shared" si="8"/>
        <v>114193</v>
      </c>
      <c r="M54">
        <f t="shared" si="9"/>
        <v>49774</v>
      </c>
      <c r="N54">
        <f t="shared" si="10"/>
        <v>81149.8</v>
      </c>
      <c r="O54">
        <f t="shared" si="11"/>
        <v>64419</v>
      </c>
      <c r="Q54">
        <v>-12015</v>
      </c>
      <c r="R54">
        <v>1787</v>
      </c>
      <c r="T54">
        <v>10670.800000000003</v>
      </c>
      <c r="U54">
        <v>1050</v>
      </c>
      <c r="W54">
        <v>17378.400000000001</v>
      </c>
      <c r="X54">
        <v>2144.7999999999997</v>
      </c>
      <c r="AF54">
        <v>81149.8</v>
      </c>
      <c r="AG54">
        <v>1.2979329585531942</v>
      </c>
      <c r="AI54">
        <v>81149.8</v>
      </c>
      <c r="AJ54">
        <v>1.2979329585531942</v>
      </c>
    </row>
    <row r="55" spans="2:38" x14ac:dyDescent="0.25">
      <c r="B55">
        <v>70429</v>
      </c>
      <c r="C55">
        <v>31460</v>
      </c>
      <c r="D55">
        <v>118202</v>
      </c>
      <c r="E55">
        <v>39801</v>
      </c>
      <c r="F55">
        <v>25393</v>
      </c>
      <c r="H55">
        <v>103860</v>
      </c>
      <c r="J55">
        <f t="shared" si="6"/>
        <v>57057</v>
      </c>
      <c r="K55">
        <f t="shared" si="7"/>
        <v>1.820284978179715</v>
      </c>
      <c r="L55">
        <f t="shared" si="8"/>
        <v>118202</v>
      </c>
      <c r="M55">
        <f t="shared" si="9"/>
        <v>25393</v>
      </c>
      <c r="N55">
        <f t="shared" si="10"/>
        <v>57057</v>
      </c>
      <c r="O55">
        <f t="shared" si="11"/>
        <v>92809</v>
      </c>
      <c r="Q55">
        <v>22311</v>
      </c>
      <c r="R55">
        <v>-549</v>
      </c>
      <c r="T55">
        <v>2764.8000000000029</v>
      </c>
      <c r="U55">
        <v>2366.8000000000029</v>
      </c>
      <c r="W55">
        <v>11229.599999999999</v>
      </c>
      <c r="X55">
        <v>2366.8000000000002</v>
      </c>
      <c r="AD55">
        <v>57057</v>
      </c>
      <c r="AE55">
        <v>1.820284978179715</v>
      </c>
      <c r="AK55">
        <v>57057</v>
      </c>
      <c r="AL55">
        <v>1.820284978179715</v>
      </c>
    </row>
    <row r="56" spans="2:38" x14ac:dyDescent="0.25">
      <c r="B56">
        <v>84076</v>
      </c>
      <c r="C56">
        <v>11693</v>
      </c>
      <c r="D56">
        <v>46363</v>
      </c>
      <c r="E56">
        <v>91160</v>
      </c>
      <c r="F56">
        <v>6528</v>
      </c>
      <c r="H56">
        <v>101596</v>
      </c>
      <c r="J56">
        <f t="shared" si="6"/>
        <v>47964</v>
      </c>
      <c r="K56">
        <f t="shared" si="7"/>
        <v>2.1181719623050621</v>
      </c>
      <c r="L56">
        <f t="shared" si="8"/>
        <v>91160</v>
      </c>
      <c r="M56">
        <f t="shared" si="9"/>
        <v>6528</v>
      </c>
      <c r="N56">
        <f t="shared" si="10"/>
        <v>47964</v>
      </c>
      <c r="O56">
        <f t="shared" si="11"/>
        <v>84632</v>
      </c>
      <c r="Q56">
        <v>28780</v>
      </c>
      <c r="R56">
        <v>-519</v>
      </c>
      <c r="T56">
        <v>-12355.199999999997</v>
      </c>
      <c r="U56">
        <v>2847.5999999999985</v>
      </c>
      <c r="W56">
        <v>18505.2</v>
      </c>
      <c r="X56">
        <v>2847.6</v>
      </c>
      <c r="AB56">
        <v>47964</v>
      </c>
      <c r="AC56">
        <v>2.1181719623050621</v>
      </c>
      <c r="AK56">
        <v>47964</v>
      </c>
      <c r="AL56">
        <v>2.1181719623050621</v>
      </c>
    </row>
    <row r="57" spans="2:38" x14ac:dyDescent="0.25">
      <c r="B57">
        <v>37112</v>
      </c>
      <c r="C57">
        <v>32964</v>
      </c>
      <c r="D57">
        <v>89435</v>
      </c>
      <c r="E57">
        <v>14015</v>
      </c>
      <c r="F57">
        <v>37146</v>
      </c>
      <c r="H57">
        <v>45885</v>
      </c>
      <c r="J57">
        <f t="shared" si="6"/>
        <v>42134.400000000001</v>
      </c>
      <c r="K57">
        <f t="shared" si="7"/>
        <v>1.0890151515151514</v>
      </c>
      <c r="L57">
        <f t="shared" si="8"/>
        <v>89435</v>
      </c>
      <c r="M57">
        <f t="shared" si="9"/>
        <v>14015</v>
      </c>
      <c r="N57">
        <f t="shared" si="10"/>
        <v>42134.400000000001</v>
      </c>
      <c r="O57">
        <f t="shared" si="11"/>
        <v>75420</v>
      </c>
      <c r="Q57">
        <v>-24225</v>
      </c>
      <c r="R57">
        <v>0</v>
      </c>
      <c r="T57">
        <v>1569</v>
      </c>
      <c r="U57">
        <v>-434</v>
      </c>
      <c r="W57">
        <v>16047.399999999998</v>
      </c>
      <c r="X57">
        <v>791.59999999999991</v>
      </c>
      <c r="AD57">
        <v>42134.400000000001</v>
      </c>
      <c r="AE57">
        <v>1.0890151515151514</v>
      </c>
      <c r="AI57">
        <v>42134.400000000001</v>
      </c>
      <c r="AJ57">
        <v>1.0890151515151514</v>
      </c>
    </row>
    <row r="58" spans="2:38" x14ac:dyDescent="0.25">
      <c r="B58">
        <v>69776</v>
      </c>
      <c r="C58">
        <v>91058</v>
      </c>
      <c r="D58">
        <v>80200</v>
      </c>
      <c r="E58">
        <v>74056</v>
      </c>
      <c r="F58">
        <v>85787</v>
      </c>
      <c r="H58">
        <v>90971</v>
      </c>
      <c r="J58">
        <f t="shared" si="6"/>
        <v>80175.399999999994</v>
      </c>
      <c r="K58">
        <f t="shared" si="7"/>
        <v>1.1346497803565683</v>
      </c>
      <c r="L58">
        <f t="shared" si="8"/>
        <v>91058</v>
      </c>
      <c r="M58">
        <f t="shared" si="9"/>
        <v>69776</v>
      </c>
      <c r="N58">
        <f t="shared" si="10"/>
        <v>80175.399999999994</v>
      </c>
      <c r="O58">
        <f t="shared" si="11"/>
        <v>21282</v>
      </c>
      <c r="Q58">
        <v>-18991</v>
      </c>
      <c r="R58">
        <v>-221</v>
      </c>
      <c r="T58">
        <v>4407.3999999999942</v>
      </c>
      <c r="U58">
        <v>130.79999999998836</v>
      </c>
      <c r="W58">
        <v>17278.600000000002</v>
      </c>
      <c r="X58">
        <v>2768</v>
      </c>
      <c r="AB58">
        <v>80175.399999999994</v>
      </c>
      <c r="AC58">
        <v>1.1346497803565683</v>
      </c>
      <c r="AI58">
        <v>80175.399999999994</v>
      </c>
      <c r="AJ58">
        <v>1.1346497803565683</v>
      </c>
    </row>
    <row r="59" spans="2:38" x14ac:dyDescent="0.25">
      <c r="B59">
        <v>14618</v>
      </c>
      <c r="C59">
        <v>23123</v>
      </c>
      <c r="D59">
        <v>79140</v>
      </c>
      <c r="E59">
        <v>109628</v>
      </c>
      <c r="F59">
        <v>46531</v>
      </c>
      <c r="H59">
        <v>119453</v>
      </c>
      <c r="J59">
        <f t="shared" si="6"/>
        <v>54608</v>
      </c>
      <c r="K59">
        <f t="shared" si="7"/>
        <v>2.1874633753296222</v>
      </c>
      <c r="L59">
        <f t="shared" si="8"/>
        <v>109628</v>
      </c>
      <c r="M59">
        <f t="shared" si="9"/>
        <v>14618</v>
      </c>
      <c r="N59">
        <f t="shared" si="10"/>
        <v>54608</v>
      </c>
      <c r="O59">
        <f t="shared" si="11"/>
        <v>95010</v>
      </c>
      <c r="Q59">
        <v>29540</v>
      </c>
      <c r="R59">
        <v>-2051</v>
      </c>
      <c r="T59">
        <v>1718</v>
      </c>
      <c r="U59">
        <v>-521.19999999999709</v>
      </c>
      <c r="W59">
        <v>12683.599999999999</v>
      </c>
      <c r="X59">
        <v>2463.6</v>
      </c>
      <c r="AD59">
        <v>54608</v>
      </c>
      <c r="AE59">
        <v>2.1874633753296222</v>
      </c>
      <c r="AK59">
        <v>54608</v>
      </c>
      <c r="AL59">
        <v>2.1874633753296222</v>
      </c>
    </row>
    <row r="60" spans="2:38" x14ac:dyDescent="0.25">
      <c r="B60">
        <v>5446</v>
      </c>
      <c r="C60">
        <v>54699</v>
      </c>
      <c r="D60">
        <v>55632</v>
      </c>
      <c r="E60">
        <v>12999</v>
      </c>
      <c r="F60">
        <v>31498</v>
      </c>
      <c r="H60">
        <v>45151</v>
      </c>
      <c r="J60">
        <f t="shared" si="6"/>
        <v>32054.799999999999</v>
      </c>
      <c r="K60">
        <f t="shared" si="7"/>
        <v>1.4085565968279321</v>
      </c>
      <c r="L60">
        <f t="shared" si="8"/>
        <v>55632</v>
      </c>
      <c r="M60">
        <f t="shared" si="9"/>
        <v>5446</v>
      </c>
      <c r="N60">
        <f t="shared" si="10"/>
        <v>32054.799999999999</v>
      </c>
      <c r="O60">
        <f t="shared" si="11"/>
        <v>50186</v>
      </c>
      <c r="Q60">
        <v>11572</v>
      </c>
      <c r="R60">
        <v>-264</v>
      </c>
      <c r="T60">
        <v>739</v>
      </c>
      <c r="U60">
        <v>-63.600000000002183</v>
      </c>
      <c r="W60">
        <v>5940.6</v>
      </c>
      <c r="X60">
        <v>595.6</v>
      </c>
      <c r="Z60">
        <v>32054.799999999999</v>
      </c>
      <c r="AA60">
        <v>1.4085565968279321</v>
      </c>
      <c r="AI60">
        <v>32054.799999999999</v>
      </c>
      <c r="AJ60">
        <v>1.4085565968279321</v>
      </c>
    </row>
    <row r="61" spans="2:38" x14ac:dyDescent="0.25">
      <c r="B61">
        <v>70580</v>
      </c>
      <c r="C61">
        <v>17910</v>
      </c>
      <c r="D61">
        <v>98815</v>
      </c>
      <c r="E61">
        <v>55014</v>
      </c>
      <c r="F61">
        <v>86382</v>
      </c>
      <c r="H61">
        <v>89098</v>
      </c>
      <c r="J61">
        <f t="shared" si="6"/>
        <v>65740.2</v>
      </c>
      <c r="K61">
        <f t="shared" si="7"/>
        <v>1.3553046689848829</v>
      </c>
      <c r="L61">
        <f t="shared" si="8"/>
        <v>98815</v>
      </c>
      <c r="M61">
        <f t="shared" si="9"/>
        <v>17910</v>
      </c>
      <c r="N61">
        <f t="shared" si="10"/>
        <v>65740.2</v>
      </c>
      <c r="O61">
        <f t="shared" si="11"/>
        <v>80905</v>
      </c>
      <c r="Q61">
        <v>1153</v>
      </c>
      <c r="R61">
        <v>2658</v>
      </c>
      <c r="T61">
        <v>1509.5999999999985</v>
      </c>
      <c r="U61">
        <v>199.80000000000291</v>
      </c>
      <c r="W61">
        <v>12522.000000000002</v>
      </c>
      <c r="X61">
        <v>1270.5999999999999</v>
      </c>
      <c r="AB61">
        <v>65740.2</v>
      </c>
      <c r="AC61">
        <v>1.3553046689848829</v>
      </c>
      <c r="AI61">
        <v>65740.2</v>
      </c>
      <c r="AJ61">
        <v>1.3553046689848829</v>
      </c>
    </row>
    <row r="62" spans="2:38" x14ac:dyDescent="0.25">
      <c r="B62">
        <v>10499</v>
      </c>
      <c r="C62">
        <v>74340</v>
      </c>
      <c r="D62">
        <v>95230</v>
      </c>
      <c r="E62">
        <v>108710</v>
      </c>
      <c r="F62">
        <v>62637</v>
      </c>
      <c r="H62">
        <v>77838</v>
      </c>
      <c r="J62">
        <f t="shared" si="6"/>
        <v>70283.199999999997</v>
      </c>
      <c r="K62">
        <f t="shared" si="7"/>
        <v>1.1074908370705945</v>
      </c>
      <c r="L62">
        <f t="shared" si="8"/>
        <v>108710</v>
      </c>
      <c r="M62">
        <f t="shared" si="9"/>
        <v>10499</v>
      </c>
      <c r="N62">
        <f t="shared" si="10"/>
        <v>70283.199999999997</v>
      </c>
      <c r="O62">
        <f t="shared" si="11"/>
        <v>98211</v>
      </c>
      <c r="Q62">
        <v>24825</v>
      </c>
      <c r="R62">
        <v>1869</v>
      </c>
      <c r="T62">
        <v>17393.199999999997</v>
      </c>
      <c r="U62">
        <v>-192.40000000000873</v>
      </c>
      <c r="W62">
        <v>19665.2</v>
      </c>
      <c r="X62">
        <v>1619.6</v>
      </c>
      <c r="Z62">
        <v>70283.199999999997</v>
      </c>
      <c r="AA62">
        <v>1.1074908370705945</v>
      </c>
      <c r="AI62">
        <v>70283.199999999997</v>
      </c>
      <c r="AJ62">
        <v>1.1074908370705945</v>
      </c>
    </row>
    <row r="63" spans="2:38" x14ac:dyDescent="0.25">
      <c r="B63">
        <v>88631</v>
      </c>
      <c r="C63">
        <v>21708</v>
      </c>
      <c r="D63">
        <v>39008</v>
      </c>
      <c r="E63">
        <v>28644</v>
      </c>
      <c r="F63">
        <v>16005</v>
      </c>
      <c r="H63">
        <v>57716</v>
      </c>
      <c r="J63">
        <f t="shared" si="6"/>
        <v>38799.199999999997</v>
      </c>
      <c r="K63">
        <f t="shared" si="7"/>
        <v>1.4875564444627725</v>
      </c>
      <c r="L63">
        <f t="shared" si="8"/>
        <v>88631</v>
      </c>
      <c r="M63">
        <f t="shared" si="9"/>
        <v>16005</v>
      </c>
      <c r="N63">
        <f t="shared" si="10"/>
        <v>38799.199999999997</v>
      </c>
      <c r="O63">
        <f t="shared" si="11"/>
        <v>72626</v>
      </c>
      <c r="Q63">
        <v>9377</v>
      </c>
      <c r="R63">
        <v>4389</v>
      </c>
      <c r="T63">
        <v>-4324.6000000000058</v>
      </c>
      <c r="U63">
        <v>545.59999999999854</v>
      </c>
      <c r="W63">
        <v>14337</v>
      </c>
      <c r="X63">
        <v>1768</v>
      </c>
      <c r="Z63">
        <v>38799.199999999997</v>
      </c>
      <c r="AA63">
        <v>1.4875564444627725</v>
      </c>
      <c r="AK63">
        <v>38799.199999999997</v>
      </c>
      <c r="AL63">
        <v>1.4875564444627725</v>
      </c>
    </row>
    <row r="64" spans="2:38" x14ac:dyDescent="0.25">
      <c r="B64">
        <v>110854</v>
      </c>
      <c r="C64">
        <v>94406</v>
      </c>
      <c r="D64">
        <v>89702</v>
      </c>
      <c r="E64">
        <v>52301</v>
      </c>
      <c r="F64">
        <v>82883</v>
      </c>
      <c r="H64">
        <v>136994</v>
      </c>
      <c r="J64">
        <f t="shared" si="6"/>
        <v>86029.2</v>
      </c>
      <c r="K64">
        <f t="shared" si="7"/>
        <v>1.5924128086742642</v>
      </c>
      <c r="L64">
        <f t="shared" si="8"/>
        <v>110854</v>
      </c>
      <c r="M64">
        <f t="shared" si="9"/>
        <v>52301</v>
      </c>
      <c r="N64">
        <f t="shared" si="10"/>
        <v>86029.2</v>
      </c>
      <c r="O64">
        <f t="shared" si="11"/>
        <v>58553</v>
      </c>
      <c r="Q64">
        <v>14732</v>
      </c>
      <c r="R64">
        <v>108</v>
      </c>
      <c r="T64">
        <v>-2998.1999999999971</v>
      </c>
      <c r="U64">
        <v>-988</v>
      </c>
      <c r="W64">
        <v>10896.6</v>
      </c>
      <c r="X64">
        <v>3663.6000000000004</v>
      </c>
      <c r="AB64">
        <v>86029.2</v>
      </c>
      <c r="AC64">
        <v>1.5924128086742642</v>
      </c>
      <c r="AK64">
        <v>86029.2</v>
      </c>
      <c r="AL64">
        <v>1.5924128086742642</v>
      </c>
    </row>
    <row r="65" spans="2:38" x14ac:dyDescent="0.25">
      <c r="B65">
        <v>46120</v>
      </c>
      <c r="C65">
        <v>95685</v>
      </c>
      <c r="D65">
        <v>48867</v>
      </c>
      <c r="E65">
        <v>110540</v>
      </c>
      <c r="F65">
        <v>12525</v>
      </c>
      <c r="H65">
        <v>74172</v>
      </c>
      <c r="J65">
        <f t="shared" si="6"/>
        <v>62747.4</v>
      </c>
      <c r="K65">
        <f t="shared" si="7"/>
        <v>1.1820728827011158</v>
      </c>
      <c r="L65">
        <f t="shared" si="8"/>
        <v>110540</v>
      </c>
      <c r="M65">
        <f t="shared" si="9"/>
        <v>12525</v>
      </c>
      <c r="N65">
        <f t="shared" si="10"/>
        <v>62747.4</v>
      </c>
      <c r="O65">
        <f t="shared" si="11"/>
        <v>98015</v>
      </c>
      <c r="Q65">
        <v>-7869</v>
      </c>
      <c r="R65">
        <v>-2195</v>
      </c>
      <c r="T65">
        <v>10595.400000000001</v>
      </c>
      <c r="U65">
        <v>282.59999999999854</v>
      </c>
      <c r="W65">
        <v>18922.199999999997</v>
      </c>
      <c r="X65">
        <v>1140.1999999999998</v>
      </c>
      <c r="AD65">
        <v>62747.4</v>
      </c>
      <c r="AE65">
        <v>1.1820728827011158</v>
      </c>
      <c r="AI65">
        <v>62747.4</v>
      </c>
      <c r="AJ65">
        <v>1.1820728827011158</v>
      </c>
    </row>
    <row r="66" spans="2:38" x14ac:dyDescent="0.25">
      <c r="B66">
        <v>63885</v>
      </c>
      <c r="C66">
        <v>116867</v>
      </c>
      <c r="D66">
        <v>91068</v>
      </c>
      <c r="E66">
        <v>108131</v>
      </c>
      <c r="F66">
        <v>39040</v>
      </c>
      <c r="H66">
        <v>92456</v>
      </c>
      <c r="J66">
        <f t="shared" ref="J66:J101" si="12">AVERAGE(B66:F66)</f>
        <v>83798.2</v>
      </c>
      <c r="K66">
        <f t="shared" ref="K66:K97" si="13">H66/J66</f>
        <v>1.1033172550245709</v>
      </c>
      <c r="L66">
        <f t="shared" ref="L66:L101" si="14">MAX(B66:F66)</f>
        <v>116867</v>
      </c>
      <c r="M66">
        <f t="shared" ref="M66:M101" si="15">MIN(B66:F66)</f>
        <v>39040</v>
      </c>
      <c r="N66">
        <f t="shared" ref="N66:N101" si="16">AVERAGE(B66:F66)</f>
        <v>83798.2</v>
      </c>
      <c r="O66">
        <f t="shared" ref="O66:O101" si="17">L66-M66</f>
        <v>77827</v>
      </c>
      <c r="Q66">
        <v>2051</v>
      </c>
      <c r="R66">
        <v>333</v>
      </c>
      <c r="T66">
        <v>-4515.8000000000029</v>
      </c>
      <c r="U66">
        <v>-100</v>
      </c>
      <c r="W66">
        <v>7641.8</v>
      </c>
      <c r="X66">
        <v>1995.6</v>
      </c>
      <c r="AB66">
        <v>83798.2</v>
      </c>
      <c r="AC66">
        <v>1.1033172550245709</v>
      </c>
      <c r="AI66">
        <v>83798.2</v>
      </c>
      <c r="AJ66">
        <v>1.1033172550245709</v>
      </c>
    </row>
    <row r="67" spans="2:38" x14ac:dyDescent="0.25">
      <c r="B67">
        <v>51386</v>
      </c>
      <c r="C67">
        <v>105698</v>
      </c>
      <c r="D67">
        <v>116081</v>
      </c>
      <c r="E67">
        <v>34335</v>
      </c>
      <c r="F67">
        <v>47612</v>
      </c>
      <c r="H67">
        <v>118813</v>
      </c>
      <c r="J67">
        <f t="shared" si="12"/>
        <v>71022.399999999994</v>
      </c>
      <c r="K67">
        <f t="shared" si="13"/>
        <v>1.6728947486990022</v>
      </c>
      <c r="L67">
        <f t="shared" si="14"/>
        <v>116081</v>
      </c>
      <c r="M67">
        <f t="shared" si="15"/>
        <v>34335</v>
      </c>
      <c r="N67">
        <f t="shared" si="16"/>
        <v>71022.399999999994</v>
      </c>
      <c r="O67">
        <f t="shared" si="17"/>
        <v>81746</v>
      </c>
      <c r="Q67">
        <v>14509</v>
      </c>
      <c r="R67">
        <v>-2242</v>
      </c>
      <c r="T67">
        <v>11441.199999999997</v>
      </c>
      <c r="U67">
        <v>1409.7999999999884</v>
      </c>
      <c r="W67">
        <v>22106</v>
      </c>
      <c r="X67">
        <v>1467.8</v>
      </c>
      <c r="AF67">
        <v>71022.399999999994</v>
      </c>
      <c r="AG67">
        <v>1.6728947486990022</v>
      </c>
      <c r="AK67">
        <v>71022.399999999994</v>
      </c>
      <c r="AL67">
        <v>1.6728947486990022</v>
      </c>
    </row>
    <row r="68" spans="2:38" x14ac:dyDescent="0.25">
      <c r="B68">
        <v>66495</v>
      </c>
      <c r="C68">
        <v>8296</v>
      </c>
      <c r="D68">
        <v>99906</v>
      </c>
      <c r="E68">
        <v>67153</v>
      </c>
      <c r="F68">
        <v>92601</v>
      </c>
      <c r="H68">
        <v>118241</v>
      </c>
      <c r="J68">
        <f t="shared" si="12"/>
        <v>66890.2</v>
      </c>
      <c r="K68">
        <f t="shared" si="13"/>
        <v>1.7676879423293697</v>
      </c>
      <c r="L68">
        <f t="shared" si="14"/>
        <v>99906</v>
      </c>
      <c r="M68">
        <f t="shared" si="15"/>
        <v>8296</v>
      </c>
      <c r="N68">
        <f t="shared" si="16"/>
        <v>66890.2</v>
      </c>
      <c r="O68">
        <f t="shared" si="17"/>
        <v>91610</v>
      </c>
      <c r="Q68">
        <v>-16321</v>
      </c>
      <c r="R68">
        <v>238</v>
      </c>
      <c r="T68">
        <v>-12887.600000000006</v>
      </c>
      <c r="U68">
        <v>-236.19999999999709</v>
      </c>
      <c r="W68">
        <v>14750.000000000002</v>
      </c>
      <c r="X68">
        <v>845</v>
      </c>
      <c r="AF68">
        <v>66890.2</v>
      </c>
      <c r="AG68">
        <v>1.7676879423293697</v>
      </c>
      <c r="AK68">
        <v>66890.2</v>
      </c>
      <c r="AL68">
        <v>1.7676879423293697</v>
      </c>
    </row>
    <row r="69" spans="2:38" x14ac:dyDescent="0.25">
      <c r="B69">
        <v>9024</v>
      </c>
      <c r="C69">
        <v>11030</v>
      </c>
      <c r="D69">
        <v>57471</v>
      </c>
      <c r="E69">
        <v>108547</v>
      </c>
      <c r="F69">
        <v>75237</v>
      </c>
      <c r="H69">
        <v>125667</v>
      </c>
      <c r="J69">
        <f t="shared" si="12"/>
        <v>52261.8</v>
      </c>
      <c r="K69">
        <f t="shared" si="13"/>
        <v>2.4045670068769156</v>
      </c>
      <c r="L69">
        <f t="shared" si="14"/>
        <v>108547</v>
      </c>
      <c r="M69">
        <f t="shared" si="15"/>
        <v>9024</v>
      </c>
      <c r="N69">
        <f t="shared" si="16"/>
        <v>52261.8</v>
      </c>
      <c r="O69">
        <f t="shared" si="17"/>
        <v>99523</v>
      </c>
      <c r="Q69">
        <v>7464</v>
      </c>
      <c r="R69">
        <v>674</v>
      </c>
      <c r="T69">
        <v>-10320.599999999999</v>
      </c>
      <c r="U69">
        <v>548.20000000000437</v>
      </c>
      <c r="W69">
        <v>10591</v>
      </c>
      <c r="X69">
        <v>1613.4</v>
      </c>
      <c r="AF69">
        <v>52261.8</v>
      </c>
      <c r="AG69">
        <v>2.4045670068769156</v>
      </c>
      <c r="AK69">
        <v>52261.8</v>
      </c>
      <c r="AL69">
        <v>2.4045670068769156</v>
      </c>
    </row>
    <row r="70" spans="2:38" x14ac:dyDescent="0.25">
      <c r="B70">
        <v>53236</v>
      </c>
      <c r="C70">
        <v>120573</v>
      </c>
      <c r="D70">
        <v>53519</v>
      </c>
      <c r="E70">
        <v>65267</v>
      </c>
      <c r="F70">
        <v>90210</v>
      </c>
      <c r="H70">
        <v>81357</v>
      </c>
      <c r="J70">
        <f t="shared" si="12"/>
        <v>76561</v>
      </c>
      <c r="K70">
        <f t="shared" si="13"/>
        <v>1.0626428599417459</v>
      </c>
      <c r="L70">
        <f t="shared" si="14"/>
        <v>120573</v>
      </c>
      <c r="M70">
        <f t="shared" si="15"/>
        <v>53236</v>
      </c>
      <c r="N70">
        <f t="shared" si="16"/>
        <v>76561</v>
      </c>
      <c r="O70">
        <f t="shared" si="17"/>
        <v>67337</v>
      </c>
      <c r="Q70">
        <v>-1176</v>
      </c>
      <c r="R70">
        <v>-2</v>
      </c>
      <c r="T70">
        <v>1506.3999999999942</v>
      </c>
      <c r="U70">
        <v>1399.6000000000058</v>
      </c>
      <c r="W70">
        <v>6672</v>
      </c>
      <c r="X70">
        <v>1627.1999999999998</v>
      </c>
      <c r="AB70">
        <v>76561</v>
      </c>
      <c r="AC70">
        <v>1.0626428599417459</v>
      </c>
      <c r="AI70">
        <v>76561</v>
      </c>
      <c r="AJ70">
        <v>1.0626428599417459</v>
      </c>
    </row>
    <row r="71" spans="2:38" x14ac:dyDescent="0.25">
      <c r="B71">
        <v>25728</v>
      </c>
      <c r="C71">
        <v>67059</v>
      </c>
      <c r="D71">
        <v>97519</v>
      </c>
      <c r="E71">
        <v>55197</v>
      </c>
      <c r="F71">
        <v>117808</v>
      </c>
      <c r="H71">
        <v>89596</v>
      </c>
      <c r="J71">
        <f t="shared" si="12"/>
        <v>72662.2</v>
      </c>
      <c r="K71">
        <f t="shared" si="13"/>
        <v>1.2330482699395284</v>
      </c>
      <c r="L71">
        <f t="shared" si="14"/>
        <v>117808</v>
      </c>
      <c r="M71">
        <f t="shared" si="15"/>
        <v>25728</v>
      </c>
      <c r="N71">
        <f t="shared" si="16"/>
        <v>72662.2</v>
      </c>
      <c r="O71">
        <f t="shared" si="17"/>
        <v>92080</v>
      </c>
      <c r="Q71">
        <v>13951</v>
      </c>
      <c r="R71">
        <v>12</v>
      </c>
      <c r="T71">
        <v>6906.3999999999942</v>
      </c>
      <c r="U71">
        <v>-838</v>
      </c>
      <c r="W71">
        <v>11206.8</v>
      </c>
      <c r="X71">
        <v>2984.7999999999997</v>
      </c>
      <c r="AB71">
        <v>72662.2</v>
      </c>
      <c r="AC71">
        <v>1.2330482699395284</v>
      </c>
      <c r="AI71">
        <v>72662.2</v>
      </c>
      <c r="AJ71">
        <v>1.2330482699395284</v>
      </c>
    </row>
    <row r="72" spans="2:38" x14ac:dyDescent="0.25">
      <c r="B72">
        <v>94368</v>
      </c>
      <c r="C72">
        <v>76727</v>
      </c>
      <c r="D72">
        <v>89592</v>
      </c>
      <c r="E72">
        <v>98760</v>
      </c>
      <c r="F72">
        <v>43904</v>
      </c>
      <c r="H72">
        <v>118101</v>
      </c>
      <c r="J72">
        <f t="shared" si="12"/>
        <v>80670.2</v>
      </c>
      <c r="K72">
        <f t="shared" si="13"/>
        <v>1.4639978579450652</v>
      </c>
      <c r="L72">
        <f t="shared" si="14"/>
        <v>98760</v>
      </c>
      <c r="M72">
        <f t="shared" si="15"/>
        <v>43904</v>
      </c>
      <c r="N72">
        <f t="shared" si="16"/>
        <v>80670.2</v>
      </c>
      <c r="O72">
        <f t="shared" si="17"/>
        <v>54856</v>
      </c>
      <c r="Q72">
        <v>17856</v>
      </c>
      <c r="R72">
        <v>444</v>
      </c>
      <c r="T72">
        <v>-6340</v>
      </c>
      <c r="U72">
        <v>-714.60000000000582</v>
      </c>
      <c r="W72">
        <v>20221.599999999999</v>
      </c>
      <c r="X72">
        <v>2727.4</v>
      </c>
      <c r="AB72">
        <v>80670.2</v>
      </c>
      <c r="AC72">
        <v>1.4639978579450652</v>
      </c>
      <c r="AI72">
        <v>80670.2</v>
      </c>
      <c r="AJ72">
        <v>1.4639978579450652</v>
      </c>
    </row>
    <row r="73" spans="2:38" x14ac:dyDescent="0.25">
      <c r="B73">
        <v>26123</v>
      </c>
      <c r="C73">
        <v>105759</v>
      </c>
      <c r="D73">
        <v>78174</v>
      </c>
      <c r="E73">
        <v>92637</v>
      </c>
      <c r="F73">
        <v>9358</v>
      </c>
      <c r="H73">
        <v>113222</v>
      </c>
      <c r="J73">
        <f t="shared" si="12"/>
        <v>62410.2</v>
      </c>
      <c r="K73">
        <f t="shared" si="13"/>
        <v>1.8141585830521294</v>
      </c>
      <c r="L73">
        <f t="shared" si="14"/>
        <v>105759</v>
      </c>
      <c r="M73">
        <f t="shared" si="15"/>
        <v>9358</v>
      </c>
      <c r="N73">
        <f t="shared" si="16"/>
        <v>62410.2</v>
      </c>
      <c r="O73">
        <f t="shared" si="17"/>
        <v>96401</v>
      </c>
      <c r="Q73">
        <v>27491</v>
      </c>
      <c r="R73">
        <v>539</v>
      </c>
      <c r="T73">
        <v>-23320.800000000003</v>
      </c>
      <c r="U73">
        <v>-1512.8000000000029</v>
      </c>
      <c r="W73">
        <v>23320.799999999999</v>
      </c>
      <c r="X73">
        <v>3034</v>
      </c>
      <c r="AB73">
        <v>62410.2</v>
      </c>
      <c r="AC73">
        <v>1.8141585830521294</v>
      </c>
      <c r="AK73">
        <v>62410.2</v>
      </c>
      <c r="AL73">
        <v>1.8141585830521294</v>
      </c>
    </row>
    <row r="74" spans="2:38" x14ac:dyDescent="0.25">
      <c r="B74">
        <v>53081</v>
      </c>
      <c r="C74">
        <v>13325</v>
      </c>
      <c r="D74">
        <v>21240</v>
      </c>
      <c r="E74">
        <v>16630</v>
      </c>
      <c r="F74">
        <v>100307</v>
      </c>
      <c r="H74">
        <v>45459</v>
      </c>
      <c r="J74">
        <f t="shared" si="12"/>
        <v>40916.6</v>
      </c>
      <c r="K74">
        <f t="shared" si="13"/>
        <v>1.1110160668286222</v>
      </c>
      <c r="L74">
        <f t="shared" si="14"/>
        <v>100307</v>
      </c>
      <c r="M74">
        <f t="shared" si="15"/>
        <v>13325</v>
      </c>
      <c r="N74">
        <f t="shared" si="16"/>
        <v>40916.6</v>
      </c>
      <c r="O74">
        <f t="shared" si="17"/>
        <v>86982</v>
      </c>
      <c r="Q74">
        <v>-18870</v>
      </c>
      <c r="R74">
        <v>0</v>
      </c>
      <c r="T74">
        <v>-2551.5999999999985</v>
      </c>
      <c r="U74">
        <v>416</v>
      </c>
      <c r="W74">
        <v>8345.2000000000007</v>
      </c>
      <c r="X74">
        <v>944.4</v>
      </c>
      <c r="Z74">
        <v>40916.6</v>
      </c>
      <c r="AA74">
        <v>1.1110160668286222</v>
      </c>
      <c r="AK74">
        <v>40916.6</v>
      </c>
      <c r="AL74">
        <v>1.1110160668286222</v>
      </c>
    </row>
    <row r="75" spans="2:38" x14ac:dyDescent="0.25">
      <c r="B75">
        <v>22304</v>
      </c>
      <c r="C75">
        <v>34007</v>
      </c>
      <c r="D75">
        <v>7323</v>
      </c>
      <c r="E75">
        <v>88754</v>
      </c>
      <c r="F75">
        <v>13231</v>
      </c>
      <c r="H75">
        <v>59859</v>
      </c>
      <c r="J75">
        <f t="shared" si="12"/>
        <v>33123.800000000003</v>
      </c>
      <c r="K75">
        <f t="shared" si="13"/>
        <v>1.8071296167710225</v>
      </c>
      <c r="L75">
        <f t="shared" si="14"/>
        <v>88754</v>
      </c>
      <c r="M75">
        <f t="shared" si="15"/>
        <v>7323</v>
      </c>
      <c r="N75">
        <f t="shared" si="16"/>
        <v>33123.800000000003</v>
      </c>
      <c r="O75">
        <f t="shared" si="17"/>
        <v>81431</v>
      </c>
      <c r="Q75">
        <v>10290</v>
      </c>
      <c r="R75">
        <v>-1095</v>
      </c>
      <c r="T75">
        <v>6162.2000000000044</v>
      </c>
      <c r="U75">
        <v>221.60000000000582</v>
      </c>
      <c r="W75">
        <v>7595.4</v>
      </c>
      <c r="X75">
        <v>978.80000000000007</v>
      </c>
      <c r="AD75">
        <v>33123.800000000003</v>
      </c>
      <c r="AE75">
        <v>1.8071296167710225</v>
      </c>
      <c r="AK75">
        <v>33123.800000000003</v>
      </c>
      <c r="AL75">
        <v>1.8071296167710225</v>
      </c>
    </row>
    <row r="76" spans="2:38" x14ac:dyDescent="0.25">
      <c r="B76">
        <v>105644</v>
      </c>
      <c r="C76">
        <v>100500</v>
      </c>
      <c r="D76">
        <v>15144</v>
      </c>
      <c r="E76">
        <v>35615</v>
      </c>
      <c r="F76">
        <v>104469</v>
      </c>
      <c r="H76">
        <v>105910</v>
      </c>
      <c r="J76">
        <f t="shared" si="12"/>
        <v>72274.399999999994</v>
      </c>
      <c r="K76">
        <f t="shared" si="13"/>
        <v>1.4653874677617527</v>
      </c>
      <c r="L76">
        <f t="shared" si="14"/>
        <v>105644</v>
      </c>
      <c r="M76">
        <f t="shared" si="15"/>
        <v>15144</v>
      </c>
      <c r="N76">
        <f t="shared" si="16"/>
        <v>72274.399999999994</v>
      </c>
      <c r="O76">
        <f t="shared" si="17"/>
        <v>90500</v>
      </c>
      <c r="Q76">
        <v>16735</v>
      </c>
      <c r="R76">
        <v>-2450</v>
      </c>
      <c r="T76">
        <v>-10406.200000000012</v>
      </c>
      <c r="U76">
        <v>-776.80000000000291</v>
      </c>
      <c r="W76">
        <v>11459.8</v>
      </c>
      <c r="X76">
        <v>2935.2</v>
      </c>
      <c r="AB76">
        <v>72274.399999999994</v>
      </c>
      <c r="AC76">
        <v>1.4653874677617527</v>
      </c>
      <c r="AK76">
        <v>72274.399999999994</v>
      </c>
      <c r="AL76">
        <v>1.4653874677617527</v>
      </c>
    </row>
    <row r="77" spans="2:38" x14ac:dyDescent="0.25">
      <c r="B77">
        <v>50345</v>
      </c>
      <c r="C77">
        <v>16927</v>
      </c>
      <c r="D77">
        <v>94297</v>
      </c>
      <c r="E77">
        <v>21927</v>
      </c>
      <c r="F77">
        <v>98965</v>
      </c>
      <c r="H77">
        <v>64666</v>
      </c>
      <c r="J77">
        <f t="shared" si="12"/>
        <v>56492.2</v>
      </c>
      <c r="K77">
        <f t="shared" si="13"/>
        <v>1.1446890013134556</v>
      </c>
      <c r="L77">
        <f t="shared" si="14"/>
        <v>98965</v>
      </c>
      <c r="M77">
        <f t="shared" si="15"/>
        <v>16927</v>
      </c>
      <c r="N77">
        <f t="shared" si="16"/>
        <v>56492.2</v>
      </c>
      <c r="O77">
        <f t="shared" si="17"/>
        <v>82038</v>
      </c>
      <c r="Q77">
        <v>-14915</v>
      </c>
      <c r="R77">
        <v>125</v>
      </c>
      <c r="T77">
        <v>-3187.4000000000015</v>
      </c>
      <c r="U77">
        <v>973.39999999999418</v>
      </c>
      <c r="W77">
        <v>14599.4</v>
      </c>
      <c r="X77">
        <v>1433</v>
      </c>
      <c r="AB77">
        <v>56492.2</v>
      </c>
      <c r="AC77">
        <v>1.1446890013134556</v>
      </c>
      <c r="AI77">
        <v>56492.2</v>
      </c>
      <c r="AJ77">
        <v>1.1446890013134556</v>
      </c>
    </row>
    <row r="78" spans="2:38" x14ac:dyDescent="0.25">
      <c r="B78">
        <v>18661</v>
      </c>
      <c r="C78">
        <v>82999</v>
      </c>
      <c r="D78">
        <v>66605</v>
      </c>
      <c r="E78">
        <v>42538</v>
      </c>
      <c r="F78">
        <v>42013</v>
      </c>
      <c r="H78">
        <v>102280</v>
      </c>
      <c r="J78">
        <f t="shared" si="12"/>
        <v>50563.199999999997</v>
      </c>
      <c r="K78">
        <f t="shared" si="13"/>
        <v>2.0228150117081198</v>
      </c>
      <c r="L78">
        <f t="shared" si="14"/>
        <v>82999</v>
      </c>
      <c r="M78">
        <f t="shared" si="15"/>
        <v>18661</v>
      </c>
      <c r="N78">
        <f t="shared" si="16"/>
        <v>50563.199999999997</v>
      </c>
      <c r="O78">
        <f t="shared" si="17"/>
        <v>64338</v>
      </c>
      <c r="Q78">
        <v>25651</v>
      </c>
      <c r="R78">
        <v>0</v>
      </c>
      <c r="T78">
        <v>12925.199999999997</v>
      </c>
      <c r="U78">
        <v>-1580.6000000000058</v>
      </c>
      <c r="W78">
        <v>14669.2</v>
      </c>
      <c r="X78">
        <v>1580.6</v>
      </c>
      <c r="AD78">
        <v>50563.199999999997</v>
      </c>
      <c r="AE78">
        <v>2.0228150117081198</v>
      </c>
      <c r="AK78">
        <v>50563.199999999997</v>
      </c>
      <c r="AL78">
        <v>2.0228150117081198</v>
      </c>
    </row>
    <row r="79" spans="2:38" x14ac:dyDescent="0.25">
      <c r="B79">
        <v>108956</v>
      </c>
      <c r="C79">
        <v>7890</v>
      </c>
      <c r="D79">
        <v>103215</v>
      </c>
      <c r="E79">
        <v>106573</v>
      </c>
      <c r="F79">
        <v>87423</v>
      </c>
      <c r="H79">
        <v>133506</v>
      </c>
      <c r="J79">
        <f t="shared" si="12"/>
        <v>82811.399999999994</v>
      </c>
      <c r="K79">
        <f t="shared" si="13"/>
        <v>1.6121693390040504</v>
      </c>
      <c r="L79">
        <f t="shared" si="14"/>
        <v>108956</v>
      </c>
      <c r="M79">
        <f t="shared" si="15"/>
        <v>7890</v>
      </c>
      <c r="N79">
        <f t="shared" si="16"/>
        <v>82811.399999999994</v>
      </c>
      <c r="O79">
        <f t="shared" si="17"/>
        <v>101066</v>
      </c>
      <c r="Q79">
        <v>-10650</v>
      </c>
      <c r="R79">
        <v>-279</v>
      </c>
      <c r="T79">
        <v>-3042.6000000000058</v>
      </c>
      <c r="U79">
        <v>749.19999999999709</v>
      </c>
      <c r="W79">
        <v>10992.2</v>
      </c>
      <c r="X79">
        <v>1971.6</v>
      </c>
      <c r="AF79">
        <v>82811.399999999994</v>
      </c>
      <c r="AG79">
        <v>1.6121693390040504</v>
      </c>
      <c r="AK79">
        <v>82811.399999999994</v>
      </c>
      <c r="AL79">
        <v>1.6121693390040504</v>
      </c>
    </row>
    <row r="80" spans="2:38" x14ac:dyDescent="0.25">
      <c r="B80">
        <v>112383</v>
      </c>
      <c r="C80">
        <v>11822</v>
      </c>
      <c r="D80">
        <v>39688</v>
      </c>
      <c r="E80">
        <v>94155</v>
      </c>
      <c r="F80">
        <v>96996</v>
      </c>
      <c r="H80">
        <v>136961</v>
      </c>
      <c r="J80">
        <f t="shared" si="12"/>
        <v>71008.800000000003</v>
      </c>
      <c r="K80">
        <f t="shared" si="13"/>
        <v>1.9287891078288888</v>
      </c>
      <c r="L80">
        <f t="shared" si="14"/>
        <v>112383</v>
      </c>
      <c r="M80">
        <f t="shared" si="15"/>
        <v>11822</v>
      </c>
      <c r="N80">
        <f t="shared" si="16"/>
        <v>71008.800000000003</v>
      </c>
      <c r="O80">
        <f t="shared" si="17"/>
        <v>100561</v>
      </c>
      <c r="Q80">
        <v>26507</v>
      </c>
      <c r="R80">
        <v>5205</v>
      </c>
      <c r="T80">
        <v>-1635</v>
      </c>
      <c r="U80">
        <v>-552.80000000000291</v>
      </c>
      <c r="W80">
        <v>19956.200000000004</v>
      </c>
      <c r="X80">
        <v>1518</v>
      </c>
      <c r="AF80">
        <v>71008.800000000003</v>
      </c>
      <c r="AG80">
        <v>1.9287891078288888</v>
      </c>
      <c r="AK80">
        <v>71008.800000000003</v>
      </c>
      <c r="AL80">
        <v>1.9287891078288888</v>
      </c>
    </row>
    <row r="81" spans="2:38" x14ac:dyDescent="0.25">
      <c r="B81">
        <v>77898</v>
      </c>
      <c r="C81">
        <v>17231</v>
      </c>
      <c r="D81">
        <v>110271</v>
      </c>
      <c r="E81">
        <v>107011</v>
      </c>
      <c r="F81">
        <v>10353</v>
      </c>
      <c r="H81">
        <v>84046</v>
      </c>
      <c r="J81">
        <f t="shared" si="12"/>
        <v>64552.800000000003</v>
      </c>
      <c r="K81">
        <f t="shared" si="13"/>
        <v>1.3019729585703486</v>
      </c>
      <c r="L81">
        <f t="shared" si="14"/>
        <v>110271</v>
      </c>
      <c r="M81">
        <f t="shared" si="15"/>
        <v>10353</v>
      </c>
      <c r="N81">
        <f t="shared" si="16"/>
        <v>64552.800000000003</v>
      </c>
      <c r="O81">
        <f t="shared" si="17"/>
        <v>99918</v>
      </c>
      <c r="Q81">
        <v>4957</v>
      </c>
      <c r="R81">
        <v>0</v>
      </c>
      <c r="T81">
        <v>-637.19999999999709</v>
      </c>
      <c r="U81">
        <v>-912.79999999999563</v>
      </c>
      <c r="W81">
        <v>7742</v>
      </c>
      <c r="X81">
        <v>924.8</v>
      </c>
      <c r="AB81">
        <v>64552.800000000003</v>
      </c>
      <c r="AC81">
        <v>1.3019729585703486</v>
      </c>
      <c r="AI81">
        <v>64552.800000000003</v>
      </c>
      <c r="AJ81">
        <v>1.3019729585703486</v>
      </c>
    </row>
    <row r="82" spans="2:38" x14ac:dyDescent="0.25">
      <c r="B82">
        <v>7476</v>
      </c>
      <c r="C82">
        <v>62597</v>
      </c>
      <c r="D82">
        <v>100363</v>
      </c>
      <c r="E82">
        <v>6806</v>
      </c>
      <c r="F82">
        <v>23640</v>
      </c>
      <c r="H82">
        <v>75891</v>
      </c>
      <c r="J82">
        <f t="shared" si="12"/>
        <v>40176.400000000001</v>
      </c>
      <c r="K82">
        <f t="shared" si="13"/>
        <v>1.8889447536364632</v>
      </c>
      <c r="L82">
        <f t="shared" si="14"/>
        <v>100363</v>
      </c>
      <c r="M82">
        <f t="shared" si="15"/>
        <v>6806</v>
      </c>
      <c r="N82">
        <f t="shared" si="16"/>
        <v>40176.400000000001</v>
      </c>
      <c r="O82">
        <f t="shared" si="17"/>
        <v>93557</v>
      </c>
      <c r="Q82">
        <v>-12054</v>
      </c>
      <c r="R82">
        <v>-1952</v>
      </c>
      <c r="T82">
        <v>-4964.5999999999985</v>
      </c>
      <c r="U82">
        <v>1316.4000000000015</v>
      </c>
      <c r="W82">
        <v>10140.200000000001</v>
      </c>
      <c r="X82">
        <v>1533.2</v>
      </c>
      <c r="AD82">
        <v>40176.400000000001</v>
      </c>
      <c r="AE82">
        <v>1.8889447536364632</v>
      </c>
      <c r="AK82">
        <v>40176.400000000001</v>
      </c>
      <c r="AL82">
        <v>1.8889447536364632</v>
      </c>
    </row>
    <row r="83" spans="2:38" x14ac:dyDescent="0.25">
      <c r="B83">
        <v>56825</v>
      </c>
      <c r="C83">
        <v>30639</v>
      </c>
      <c r="D83">
        <v>16241</v>
      </c>
      <c r="E83">
        <v>38557</v>
      </c>
      <c r="F83">
        <v>47051</v>
      </c>
      <c r="H83">
        <v>47206</v>
      </c>
      <c r="J83">
        <f t="shared" si="12"/>
        <v>37862.6</v>
      </c>
      <c r="K83">
        <f t="shared" si="13"/>
        <v>1.2467712201486427</v>
      </c>
      <c r="L83">
        <f t="shared" si="14"/>
        <v>56825</v>
      </c>
      <c r="M83">
        <f t="shared" si="15"/>
        <v>16241</v>
      </c>
      <c r="N83">
        <f t="shared" si="16"/>
        <v>37862.6</v>
      </c>
      <c r="O83">
        <f t="shared" si="17"/>
        <v>40584</v>
      </c>
      <c r="Q83">
        <v>2188</v>
      </c>
      <c r="R83">
        <v>84</v>
      </c>
      <c r="T83">
        <v>-7204.5999999999985</v>
      </c>
      <c r="U83">
        <v>-2404.4000000000015</v>
      </c>
      <c r="W83">
        <v>17199</v>
      </c>
      <c r="X83">
        <v>2696</v>
      </c>
      <c r="Z83">
        <v>37862.6</v>
      </c>
      <c r="AA83">
        <v>1.2467712201486427</v>
      </c>
      <c r="AI83">
        <v>37862.6</v>
      </c>
      <c r="AJ83">
        <v>1.2467712201486427</v>
      </c>
    </row>
    <row r="84" spans="2:38" x14ac:dyDescent="0.25">
      <c r="B84">
        <v>106866</v>
      </c>
      <c r="C84">
        <v>56601</v>
      </c>
      <c r="D84">
        <v>9455</v>
      </c>
      <c r="E84">
        <v>41400</v>
      </c>
      <c r="F84">
        <v>24856</v>
      </c>
      <c r="H84">
        <v>48544</v>
      </c>
      <c r="J84">
        <f t="shared" si="12"/>
        <v>47835.6</v>
      </c>
      <c r="K84">
        <f t="shared" si="13"/>
        <v>1.0148090543444632</v>
      </c>
      <c r="L84">
        <f t="shared" si="14"/>
        <v>106866</v>
      </c>
      <c r="M84">
        <f t="shared" si="15"/>
        <v>9455</v>
      </c>
      <c r="N84">
        <f t="shared" si="16"/>
        <v>47835.6</v>
      </c>
      <c r="O84">
        <f t="shared" si="17"/>
        <v>97411</v>
      </c>
      <c r="Q84">
        <v>-19721</v>
      </c>
      <c r="R84">
        <v>-1055</v>
      </c>
      <c r="T84">
        <v>2547</v>
      </c>
      <c r="U84">
        <v>-761.40000000000146</v>
      </c>
      <c r="W84">
        <v>8447</v>
      </c>
      <c r="X84">
        <v>761.40000000000009</v>
      </c>
      <c r="AD84">
        <v>47835.6</v>
      </c>
      <c r="AE84">
        <v>1.0148090543444632</v>
      </c>
      <c r="AI84">
        <v>47835.6</v>
      </c>
      <c r="AJ84">
        <v>1.0148090543444632</v>
      </c>
    </row>
    <row r="85" spans="2:38" x14ac:dyDescent="0.25">
      <c r="B85">
        <v>44997</v>
      </c>
      <c r="C85">
        <v>93568</v>
      </c>
      <c r="D85">
        <v>87838</v>
      </c>
      <c r="E85">
        <v>46474</v>
      </c>
      <c r="F85">
        <v>112180</v>
      </c>
      <c r="H85">
        <v>87704</v>
      </c>
      <c r="J85">
        <f t="shared" si="12"/>
        <v>77011.399999999994</v>
      </c>
      <c r="K85">
        <f t="shared" si="13"/>
        <v>1.1388443788841653</v>
      </c>
      <c r="L85">
        <f t="shared" si="14"/>
        <v>112180</v>
      </c>
      <c r="M85">
        <f t="shared" si="15"/>
        <v>44997</v>
      </c>
      <c r="N85">
        <f t="shared" si="16"/>
        <v>77011.399999999994</v>
      </c>
      <c r="O85">
        <f t="shared" si="17"/>
        <v>67183</v>
      </c>
      <c r="Q85">
        <v>-34558</v>
      </c>
      <c r="R85">
        <v>-453</v>
      </c>
      <c r="T85">
        <v>-1708.6000000000058</v>
      </c>
      <c r="U85">
        <v>-263.60000000000582</v>
      </c>
      <c r="W85">
        <v>12532.2</v>
      </c>
      <c r="X85">
        <v>2371.1999999999998</v>
      </c>
      <c r="AF85">
        <v>77011.399999999994</v>
      </c>
      <c r="AG85">
        <v>1.1388443788841653</v>
      </c>
      <c r="AI85">
        <v>77011.399999999994</v>
      </c>
      <c r="AJ85">
        <v>1.1388443788841653</v>
      </c>
    </row>
    <row r="86" spans="2:38" x14ac:dyDescent="0.25">
      <c r="B86">
        <v>74098</v>
      </c>
      <c r="C86">
        <v>85483</v>
      </c>
      <c r="D86">
        <v>106624</v>
      </c>
      <c r="E86">
        <v>97899</v>
      </c>
      <c r="F86">
        <v>116647</v>
      </c>
      <c r="H86">
        <v>130433</v>
      </c>
      <c r="J86">
        <f t="shared" si="12"/>
        <v>96150.2</v>
      </c>
      <c r="K86">
        <f t="shared" si="13"/>
        <v>1.3565546405519697</v>
      </c>
      <c r="L86">
        <f t="shared" si="14"/>
        <v>116647</v>
      </c>
      <c r="M86">
        <f t="shared" si="15"/>
        <v>74098</v>
      </c>
      <c r="N86">
        <f t="shared" si="16"/>
        <v>96150.2</v>
      </c>
      <c r="O86">
        <f t="shared" si="17"/>
        <v>42549</v>
      </c>
      <c r="Q86">
        <v>5342</v>
      </c>
      <c r="R86">
        <v>-13</v>
      </c>
      <c r="T86">
        <v>3777.1999999999971</v>
      </c>
      <c r="U86">
        <v>-182.60000000000582</v>
      </c>
      <c r="W86">
        <v>12570.000000000002</v>
      </c>
      <c r="X86">
        <v>2803.4</v>
      </c>
      <c r="AB86">
        <v>96150.2</v>
      </c>
      <c r="AC86">
        <v>1.3565546405519697</v>
      </c>
      <c r="AI86">
        <v>96150.2</v>
      </c>
      <c r="AJ86">
        <v>1.3565546405519697</v>
      </c>
    </row>
    <row r="87" spans="2:38" x14ac:dyDescent="0.25">
      <c r="B87">
        <v>5833</v>
      </c>
      <c r="C87">
        <v>40726</v>
      </c>
      <c r="D87">
        <v>77072</v>
      </c>
      <c r="E87">
        <v>29340</v>
      </c>
      <c r="F87">
        <v>112160</v>
      </c>
      <c r="H87">
        <v>83214</v>
      </c>
      <c r="J87">
        <f t="shared" si="12"/>
        <v>53026.2</v>
      </c>
      <c r="K87">
        <f t="shared" si="13"/>
        <v>1.5692997046742931</v>
      </c>
      <c r="L87">
        <f t="shared" si="14"/>
        <v>112160</v>
      </c>
      <c r="M87">
        <f t="shared" si="15"/>
        <v>5833</v>
      </c>
      <c r="N87">
        <f t="shared" si="16"/>
        <v>53026.2</v>
      </c>
      <c r="O87">
        <f t="shared" si="17"/>
        <v>106327</v>
      </c>
      <c r="Q87">
        <v>-29331</v>
      </c>
      <c r="R87">
        <v>-129</v>
      </c>
      <c r="T87">
        <v>-626.40000000000146</v>
      </c>
      <c r="U87">
        <v>-1479</v>
      </c>
      <c r="W87">
        <v>4090</v>
      </c>
      <c r="X87">
        <v>3026.2</v>
      </c>
      <c r="AD87">
        <v>53026.2</v>
      </c>
      <c r="AE87">
        <v>1.5692997046742931</v>
      </c>
      <c r="AK87">
        <v>53026.2</v>
      </c>
      <c r="AL87">
        <v>1.5692997046742931</v>
      </c>
    </row>
    <row r="88" spans="2:38" x14ac:dyDescent="0.25">
      <c r="B88">
        <v>95072</v>
      </c>
      <c r="C88">
        <v>15721</v>
      </c>
      <c r="D88">
        <v>45148</v>
      </c>
      <c r="E88">
        <v>87701</v>
      </c>
      <c r="F88">
        <v>20025</v>
      </c>
      <c r="H88">
        <v>71340</v>
      </c>
      <c r="J88">
        <f t="shared" si="12"/>
        <v>52733.4</v>
      </c>
      <c r="K88">
        <f t="shared" si="13"/>
        <v>1.3528427903378124</v>
      </c>
      <c r="L88">
        <f t="shared" si="14"/>
        <v>95072</v>
      </c>
      <c r="M88">
        <f t="shared" si="15"/>
        <v>15721</v>
      </c>
      <c r="N88">
        <f t="shared" si="16"/>
        <v>52733.4</v>
      </c>
      <c r="O88">
        <f t="shared" si="17"/>
        <v>79351</v>
      </c>
      <c r="Q88">
        <v>-10947</v>
      </c>
      <c r="R88">
        <v>-396</v>
      </c>
      <c r="T88">
        <v>4099.2000000000044</v>
      </c>
      <c r="U88">
        <v>-560</v>
      </c>
      <c r="W88">
        <v>18041.599999999999</v>
      </c>
      <c r="X88">
        <v>969.20000000000016</v>
      </c>
      <c r="AD88">
        <v>52733.4</v>
      </c>
      <c r="AE88">
        <v>1.3528427903378124</v>
      </c>
      <c r="AI88">
        <v>52733.4</v>
      </c>
      <c r="AJ88">
        <v>1.3528427903378124</v>
      </c>
    </row>
    <row r="89" spans="2:38" x14ac:dyDescent="0.25">
      <c r="B89">
        <v>96449</v>
      </c>
      <c r="C89">
        <v>82012</v>
      </c>
      <c r="D89">
        <v>95949</v>
      </c>
      <c r="E89">
        <v>62949</v>
      </c>
      <c r="F89">
        <v>63346</v>
      </c>
      <c r="H89">
        <v>91523</v>
      </c>
      <c r="J89">
        <f t="shared" si="12"/>
        <v>80141</v>
      </c>
      <c r="K89">
        <f t="shared" si="13"/>
        <v>1.1420246814988582</v>
      </c>
      <c r="L89">
        <f t="shared" si="14"/>
        <v>96449</v>
      </c>
      <c r="M89">
        <f t="shared" si="15"/>
        <v>62949</v>
      </c>
      <c r="N89">
        <f t="shared" si="16"/>
        <v>80141</v>
      </c>
      <c r="O89">
        <f t="shared" si="17"/>
        <v>33500</v>
      </c>
      <c r="Q89">
        <v>-17086</v>
      </c>
      <c r="R89">
        <v>1191</v>
      </c>
      <c r="T89">
        <v>-26524.600000000006</v>
      </c>
      <c r="U89">
        <v>2283.3999999999942</v>
      </c>
      <c r="W89">
        <v>26524.6</v>
      </c>
      <c r="X89">
        <v>2283.4</v>
      </c>
      <c r="AB89">
        <v>80141</v>
      </c>
      <c r="AC89">
        <v>1.1420246814988582</v>
      </c>
      <c r="AI89">
        <v>80141</v>
      </c>
      <c r="AJ89">
        <v>1.1420246814988582</v>
      </c>
    </row>
    <row r="90" spans="2:38" x14ac:dyDescent="0.25">
      <c r="B90">
        <v>94025</v>
      </c>
      <c r="C90">
        <v>53883</v>
      </c>
      <c r="D90">
        <v>12624</v>
      </c>
      <c r="E90">
        <v>48447</v>
      </c>
      <c r="F90">
        <v>48450</v>
      </c>
      <c r="H90">
        <v>72409</v>
      </c>
      <c r="J90">
        <f t="shared" si="12"/>
        <v>51485.8</v>
      </c>
      <c r="K90">
        <f t="shared" si="13"/>
        <v>1.406387780708467</v>
      </c>
      <c r="L90">
        <f t="shared" si="14"/>
        <v>94025</v>
      </c>
      <c r="M90">
        <f t="shared" si="15"/>
        <v>12624</v>
      </c>
      <c r="N90">
        <f t="shared" si="16"/>
        <v>51485.8</v>
      </c>
      <c r="O90">
        <f t="shared" si="17"/>
        <v>81401</v>
      </c>
      <c r="Q90">
        <v>11893</v>
      </c>
      <c r="R90">
        <v>1035</v>
      </c>
      <c r="T90">
        <v>7919.2000000000044</v>
      </c>
      <c r="U90">
        <v>709.40000000000146</v>
      </c>
      <c r="W90">
        <v>10118.000000000002</v>
      </c>
      <c r="X90">
        <v>1058.1999999999998</v>
      </c>
      <c r="Z90">
        <v>51485.8</v>
      </c>
      <c r="AA90">
        <v>1.406387780708467</v>
      </c>
      <c r="AI90">
        <v>51485.8</v>
      </c>
      <c r="AJ90">
        <v>1.406387780708467</v>
      </c>
    </row>
    <row r="91" spans="2:38" x14ac:dyDescent="0.25">
      <c r="B91">
        <v>100740</v>
      </c>
      <c r="C91">
        <v>19635</v>
      </c>
      <c r="D91">
        <v>14824</v>
      </c>
      <c r="E91">
        <v>99468</v>
      </c>
      <c r="F91">
        <v>65790</v>
      </c>
      <c r="H91">
        <v>60722</v>
      </c>
      <c r="J91">
        <f t="shared" si="12"/>
        <v>60091.4</v>
      </c>
      <c r="K91">
        <f t="shared" si="13"/>
        <v>1.0104940141184928</v>
      </c>
      <c r="L91">
        <f t="shared" si="14"/>
        <v>100740</v>
      </c>
      <c r="M91">
        <f t="shared" si="15"/>
        <v>14824</v>
      </c>
      <c r="N91">
        <f t="shared" si="16"/>
        <v>60091.4</v>
      </c>
      <c r="O91">
        <f t="shared" si="17"/>
        <v>85916</v>
      </c>
      <c r="Q91">
        <v>-20458</v>
      </c>
      <c r="R91">
        <v>-201</v>
      </c>
      <c r="T91">
        <v>-17767.599999999999</v>
      </c>
      <c r="U91">
        <v>-697</v>
      </c>
      <c r="W91">
        <v>19736.800000000003</v>
      </c>
      <c r="X91">
        <v>697</v>
      </c>
      <c r="AB91">
        <v>60091.4</v>
      </c>
      <c r="AC91">
        <v>1.0104940141184928</v>
      </c>
      <c r="AI91">
        <v>60091.4</v>
      </c>
      <c r="AJ91">
        <v>1.0104940141184928</v>
      </c>
    </row>
    <row r="92" spans="2:38" x14ac:dyDescent="0.25">
      <c r="B92">
        <v>108016</v>
      </c>
      <c r="C92">
        <v>65630</v>
      </c>
      <c r="D92">
        <v>71127</v>
      </c>
      <c r="E92">
        <v>81795</v>
      </c>
      <c r="F92">
        <v>85449</v>
      </c>
      <c r="H92">
        <v>93322</v>
      </c>
      <c r="J92">
        <f t="shared" si="12"/>
        <v>82403.399999999994</v>
      </c>
      <c r="K92">
        <f t="shared" si="13"/>
        <v>1.1325018142455288</v>
      </c>
      <c r="L92">
        <f t="shared" si="14"/>
        <v>108016</v>
      </c>
      <c r="M92">
        <f t="shared" si="15"/>
        <v>65630</v>
      </c>
      <c r="N92">
        <f t="shared" si="16"/>
        <v>82403.399999999994</v>
      </c>
      <c r="O92">
        <f t="shared" si="17"/>
        <v>42386</v>
      </c>
      <c r="Q92">
        <v>-16271</v>
      </c>
      <c r="R92">
        <v>-3122</v>
      </c>
      <c r="T92">
        <v>-12798.600000000006</v>
      </c>
      <c r="U92">
        <v>-1685</v>
      </c>
      <c r="W92">
        <v>20236.600000000002</v>
      </c>
      <c r="X92">
        <v>2207.7999999999997</v>
      </c>
      <c r="AB92">
        <v>82403.399999999994</v>
      </c>
      <c r="AC92">
        <v>1.1325018142455288</v>
      </c>
      <c r="AI92">
        <v>82403.399999999994</v>
      </c>
      <c r="AJ92">
        <v>1.1325018142455288</v>
      </c>
    </row>
    <row r="93" spans="2:38" x14ac:dyDescent="0.25">
      <c r="B93">
        <v>22242</v>
      </c>
      <c r="C93">
        <v>13942</v>
      </c>
      <c r="D93">
        <v>52600</v>
      </c>
      <c r="E93">
        <v>59138</v>
      </c>
      <c r="F93">
        <v>19946</v>
      </c>
      <c r="H93">
        <v>61001</v>
      </c>
      <c r="J93">
        <f t="shared" si="12"/>
        <v>33573.599999999999</v>
      </c>
      <c r="K93">
        <f t="shared" si="13"/>
        <v>1.8169335430218982</v>
      </c>
      <c r="L93">
        <f t="shared" si="14"/>
        <v>59138</v>
      </c>
      <c r="M93">
        <f t="shared" si="15"/>
        <v>13942</v>
      </c>
      <c r="N93">
        <f t="shared" si="16"/>
        <v>33573.599999999999</v>
      </c>
      <c r="O93">
        <f t="shared" si="17"/>
        <v>45196</v>
      </c>
      <c r="Q93">
        <v>-10462</v>
      </c>
      <c r="R93">
        <v>-272</v>
      </c>
      <c r="T93">
        <v>5480.3999999999978</v>
      </c>
      <c r="U93">
        <v>1070</v>
      </c>
      <c r="W93">
        <v>14238.4</v>
      </c>
      <c r="X93">
        <v>1559.6</v>
      </c>
      <c r="AD93">
        <v>33573.599999999999</v>
      </c>
      <c r="AE93">
        <v>1.8169335430218982</v>
      </c>
      <c r="AK93">
        <v>33573.599999999999</v>
      </c>
      <c r="AL93">
        <v>1.8169335430218982</v>
      </c>
    </row>
    <row r="94" spans="2:38" x14ac:dyDescent="0.25">
      <c r="B94">
        <v>47678</v>
      </c>
      <c r="C94">
        <v>17965</v>
      </c>
      <c r="D94">
        <v>42818</v>
      </c>
      <c r="E94">
        <v>105274</v>
      </c>
      <c r="F94">
        <v>63653</v>
      </c>
      <c r="H94">
        <v>117732</v>
      </c>
      <c r="J94">
        <f t="shared" si="12"/>
        <v>55477.599999999999</v>
      </c>
      <c r="K94">
        <f t="shared" si="13"/>
        <v>2.1221538062208891</v>
      </c>
      <c r="L94">
        <f t="shared" si="14"/>
        <v>105274</v>
      </c>
      <c r="M94">
        <f t="shared" si="15"/>
        <v>17965</v>
      </c>
      <c r="N94">
        <f t="shared" si="16"/>
        <v>55477.599999999999</v>
      </c>
      <c r="O94">
        <f t="shared" si="17"/>
        <v>87309</v>
      </c>
      <c r="Q94">
        <v>13797</v>
      </c>
      <c r="R94">
        <v>-3101</v>
      </c>
      <c r="T94">
        <v>-3956</v>
      </c>
      <c r="U94">
        <v>-960.80000000000291</v>
      </c>
      <c r="W94">
        <v>14223.2</v>
      </c>
      <c r="X94">
        <v>1990.3999999999999</v>
      </c>
      <c r="AD94">
        <v>55477.599999999999</v>
      </c>
      <c r="AE94">
        <v>2.1221538062208891</v>
      </c>
      <c r="AK94">
        <v>55477.599999999999</v>
      </c>
      <c r="AL94">
        <v>2.1221538062208891</v>
      </c>
    </row>
    <row r="95" spans="2:38" x14ac:dyDescent="0.25">
      <c r="B95">
        <v>90629</v>
      </c>
      <c r="C95">
        <v>22512</v>
      </c>
      <c r="D95">
        <v>72427</v>
      </c>
      <c r="E95">
        <v>111769</v>
      </c>
      <c r="F95">
        <v>117288</v>
      </c>
      <c r="H95">
        <v>137332</v>
      </c>
      <c r="J95">
        <f t="shared" si="12"/>
        <v>82925</v>
      </c>
      <c r="K95">
        <f t="shared" si="13"/>
        <v>1.6560988845342177</v>
      </c>
      <c r="L95">
        <f t="shared" si="14"/>
        <v>117288</v>
      </c>
      <c r="M95">
        <f t="shared" si="15"/>
        <v>22512</v>
      </c>
      <c r="N95">
        <f t="shared" si="16"/>
        <v>82925</v>
      </c>
      <c r="O95">
        <f t="shared" si="17"/>
        <v>94776</v>
      </c>
      <c r="Q95">
        <v>31552</v>
      </c>
      <c r="R95">
        <v>1</v>
      </c>
      <c r="T95">
        <v>-6938.8000000000029</v>
      </c>
      <c r="U95">
        <v>1</v>
      </c>
      <c r="W95">
        <v>11992.4</v>
      </c>
      <c r="X95">
        <v>1477</v>
      </c>
      <c r="AB95">
        <v>82925</v>
      </c>
      <c r="AC95">
        <v>1.6560988845342177</v>
      </c>
      <c r="AK95">
        <v>82925</v>
      </c>
      <c r="AL95">
        <v>1.6560988845342177</v>
      </c>
    </row>
    <row r="96" spans="2:38" x14ac:dyDescent="0.25">
      <c r="B96">
        <v>61541</v>
      </c>
      <c r="C96">
        <v>115184</v>
      </c>
      <c r="D96">
        <v>20291</v>
      </c>
      <c r="E96">
        <v>14088</v>
      </c>
      <c r="F96">
        <v>95273</v>
      </c>
      <c r="H96">
        <v>86443</v>
      </c>
      <c r="J96">
        <f t="shared" si="12"/>
        <v>61275.4</v>
      </c>
      <c r="K96">
        <f t="shared" si="13"/>
        <v>1.4107292649252392</v>
      </c>
      <c r="L96">
        <f t="shared" si="14"/>
        <v>115184</v>
      </c>
      <c r="M96">
        <f t="shared" si="15"/>
        <v>14088</v>
      </c>
      <c r="N96">
        <f t="shared" si="16"/>
        <v>61275.4</v>
      </c>
      <c r="O96">
        <f t="shared" si="17"/>
        <v>101096</v>
      </c>
      <c r="Q96">
        <v>-5807</v>
      </c>
      <c r="R96">
        <v>436</v>
      </c>
      <c r="T96">
        <v>-3742.4000000000015</v>
      </c>
      <c r="U96">
        <v>-363.40000000000146</v>
      </c>
      <c r="W96">
        <v>8340.4</v>
      </c>
      <c r="X96">
        <v>1321</v>
      </c>
      <c r="AB96">
        <v>61275.4</v>
      </c>
      <c r="AC96">
        <v>1.4107292649252392</v>
      </c>
      <c r="AK96">
        <v>61275.4</v>
      </c>
      <c r="AL96">
        <v>1.4107292649252392</v>
      </c>
    </row>
    <row r="97" spans="2:38" x14ac:dyDescent="0.25">
      <c r="B97">
        <v>36369</v>
      </c>
      <c r="C97">
        <v>7799</v>
      </c>
      <c r="D97">
        <v>105020</v>
      </c>
      <c r="E97">
        <v>76848</v>
      </c>
      <c r="F97">
        <v>24767</v>
      </c>
      <c r="H97">
        <v>91499</v>
      </c>
      <c r="J97">
        <f t="shared" si="12"/>
        <v>50160.6</v>
      </c>
      <c r="K97">
        <f t="shared" si="13"/>
        <v>1.8241209235934179</v>
      </c>
      <c r="L97">
        <f t="shared" si="14"/>
        <v>105020</v>
      </c>
      <c r="M97">
        <f t="shared" si="15"/>
        <v>7799</v>
      </c>
      <c r="N97">
        <f t="shared" si="16"/>
        <v>50160.6</v>
      </c>
      <c r="O97">
        <f t="shared" si="17"/>
        <v>97221</v>
      </c>
      <c r="Q97">
        <v>-3826</v>
      </c>
      <c r="R97">
        <v>-1420</v>
      </c>
      <c r="T97">
        <v>6717</v>
      </c>
      <c r="U97">
        <v>-468.40000000000146</v>
      </c>
      <c r="W97">
        <v>10319.400000000001</v>
      </c>
      <c r="X97">
        <v>594.79999999999995</v>
      </c>
      <c r="AD97">
        <v>50160.6</v>
      </c>
      <c r="AE97">
        <v>1.8241209235934179</v>
      </c>
      <c r="AK97">
        <v>50160.6</v>
      </c>
      <c r="AL97">
        <v>1.8241209235934179</v>
      </c>
    </row>
    <row r="98" spans="2:38" x14ac:dyDescent="0.25">
      <c r="B98">
        <v>57639</v>
      </c>
      <c r="C98">
        <v>67213</v>
      </c>
      <c r="D98">
        <v>76360</v>
      </c>
      <c r="E98">
        <v>81913</v>
      </c>
      <c r="F98">
        <v>61515</v>
      </c>
      <c r="H98">
        <v>86827</v>
      </c>
      <c r="J98">
        <f t="shared" si="12"/>
        <v>68928</v>
      </c>
      <c r="K98">
        <f t="shared" ref="K98:K129" si="18">H98/J98</f>
        <v>1.2596767641597029</v>
      </c>
      <c r="L98">
        <f t="shared" si="14"/>
        <v>81913</v>
      </c>
      <c r="M98">
        <f t="shared" si="15"/>
        <v>57639</v>
      </c>
      <c r="N98">
        <f t="shared" si="16"/>
        <v>68928</v>
      </c>
      <c r="O98">
        <f t="shared" si="17"/>
        <v>24274</v>
      </c>
      <c r="Q98">
        <v>-30269</v>
      </c>
      <c r="R98">
        <v>9</v>
      </c>
      <c r="T98">
        <v>-4355.3999999999942</v>
      </c>
      <c r="U98">
        <v>20</v>
      </c>
      <c r="W98">
        <v>9836.5999999999985</v>
      </c>
      <c r="X98">
        <v>983.59999999999991</v>
      </c>
      <c r="AF98">
        <v>68928</v>
      </c>
      <c r="AG98">
        <v>1.2596767641597029</v>
      </c>
      <c r="AI98">
        <v>68928</v>
      </c>
      <c r="AJ98">
        <v>1.2596767641597029</v>
      </c>
    </row>
    <row r="99" spans="2:38" x14ac:dyDescent="0.25">
      <c r="B99">
        <v>68741</v>
      </c>
      <c r="C99">
        <v>105372</v>
      </c>
      <c r="D99">
        <v>87423</v>
      </c>
      <c r="E99">
        <v>28080</v>
      </c>
      <c r="F99">
        <v>99859</v>
      </c>
      <c r="H99">
        <v>98806</v>
      </c>
      <c r="J99">
        <f t="shared" si="12"/>
        <v>77895</v>
      </c>
      <c r="K99">
        <f t="shared" si="18"/>
        <v>1.2684511200975672</v>
      </c>
      <c r="L99">
        <f t="shared" si="14"/>
        <v>105372</v>
      </c>
      <c r="M99">
        <f t="shared" si="15"/>
        <v>28080</v>
      </c>
      <c r="N99">
        <f t="shared" si="16"/>
        <v>77895</v>
      </c>
      <c r="O99">
        <f t="shared" si="17"/>
        <v>77292</v>
      </c>
      <c r="Q99">
        <v>20086</v>
      </c>
      <c r="R99">
        <v>1305</v>
      </c>
      <c r="T99">
        <v>1930.1999999999971</v>
      </c>
      <c r="U99">
        <v>-501</v>
      </c>
      <c r="W99">
        <v>14700.6</v>
      </c>
      <c r="X99">
        <v>1747.4</v>
      </c>
      <c r="AB99">
        <v>77895</v>
      </c>
      <c r="AC99">
        <v>1.2684511200975672</v>
      </c>
      <c r="AI99">
        <v>77895</v>
      </c>
      <c r="AJ99">
        <v>1.2684511200975672</v>
      </c>
    </row>
    <row r="100" spans="2:38" x14ac:dyDescent="0.25">
      <c r="B100">
        <v>56092</v>
      </c>
      <c r="C100">
        <v>15549</v>
      </c>
      <c r="D100">
        <v>12814</v>
      </c>
      <c r="E100">
        <v>38158</v>
      </c>
      <c r="F100">
        <v>119309</v>
      </c>
      <c r="H100">
        <v>74937</v>
      </c>
      <c r="J100">
        <f t="shared" si="12"/>
        <v>48384.4</v>
      </c>
      <c r="K100">
        <f t="shared" si="18"/>
        <v>1.5487843189127073</v>
      </c>
      <c r="L100">
        <f t="shared" si="14"/>
        <v>119309</v>
      </c>
      <c r="M100">
        <f t="shared" si="15"/>
        <v>12814</v>
      </c>
      <c r="N100">
        <f t="shared" si="16"/>
        <v>48384.4</v>
      </c>
      <c r="O100">
        <f t="shared" si="17"/>
        <v>106495</v>
      </c>
      <c r="Q100">
        <v>-21495</v>
      </c>
      <c r="R100">
        <v>3</v>
      </c>
      <c r="T100">
        <v>-9401</v>
      </c>
      <c r="U100">
        <v>44.200000000004366</v>
      </c>
      <c r="W100">
        <v>16141</v>
      </c>
      <c r="X100">
        <v>2346.6</v>
      </c>
      <c r="AD100">
        <v>48384.4</v>
      </c>
      <c r="AE100">
        <v>1.5487843189127073</v>
      </c>
      <c r="AK100">
        <v>48384.4</v>
      </c>
      <c r="AL100">
        <v>1.5487843189127073</v>
      </c>
    </row>
    <row r="101" spans="2:38" x14ac:dyDescent="0.25">
      <c r="B101">
        <v>34976</v>
      </c>
      <c r="C101">
        <v>103248</v>
      </c>
      <c r="D101">
        <v>35691</v>
      </c>
      <c r="E101">
        <v>16802</v>
      </c>
      <c r="F101">
        <v>52264</v>
      </c>
      <c r="H101">
        <v>71433</v>
      </c>
      <c r="J101">
        <f t="shared" si="12"/>
        <v>48596.2</v>
      </c>
      <c r="K101">
        <f t="shared" si="18"/>
        <v>1.4699297475934334</v>
      </c>
      <c r="L101">
        <f t="shared" si="14"/>
        <v>103248</v>
      </c>
      <c r="M101">
        <f t="shared" si="15"/>
        <v>16802</v>
      </c>
      <c r="N101">
        <f t="shared" si="16"/>
        <v>48596.2</v>
      </c>
      <c r="O101">
        <f t="shared" si="17"/>
        <v>86446</v>
      </c>
      <c r="Q101">
        <v>5628</v>
      </c>
      <c r="R101">
        <v>600</v>
      </c>
      <c r="T101">
        <v>-10862</v>
      </c>
      <c r="U101">
        <v>430.39999999999418</v>
      </c>
      <c r="W101">
        <v>19500.8</v>
      </c>
      <c r="X101">
        <v>2442.3999999999996</v>
      </c>
      <c r="AB101">
        <v>48596.2</v>
      </c>
      <c r="AC101">
        <v>1.4699297475934334</v>
      </c>
      <c r="AK101">
        <v>48596.2</v>
      </c>
      <c r="AL101">
        <v>1.4699297475934334</v>
      </c>
    </row>
    <row r="103" spans="2:38" x14ac:dyDescent="0.25">
      <c r="B103">
        <v>2987352</v>
      </c>
      <c r="C103">
        <v>2761702</v>
      </c>
      <c r="D103">
        <v>3092014</v>
      </c>
      <c r="E103">
        <v>2911824</v>
      </c>
      <c r="F103">
        <v>2962934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E57E60-F065-4D8C-97D1-EF7BDD35F967}">
  <dimension ref="A1:AL103"/>
  <sheetViews>
    <sheetView workbookViewId="0"/>
  </sheetViews>
  <sheetFormatPr defaultRowHeight="15" x14ac:dyDescent="0.25"/>
  <sheetData>
    <row r="1" spans="1:38" x14ac:dyDescent="0.25">
      <c r="A1" t="s">
        <v>73</v>
      </c>
    </row>
    <row r="2" spans="1:38" x14ac:dyDescent="0.25">
      <c r="B2">
        <v>91017</v>
      </c>
      <c r="C2">
        <v>22684</v>
      </c>
      <c r="D2">
        <v>30550</v>
      </c>
      <c r="E2">
        <v>74685</v>
      </c>
      <c r="F2">
        <v>89786</v>
      </c>
      <c r="H2">
        <v>82352</v>
      </c>
      <c r="J2">
        <f t="shared" ref="J2:J33" si="0">AVERAGE(B2:F2)</f>
        <v>61744.4</v>
      </c>
      <c r="K2">
        <f t="shared" ref="K2:K33" si="1">H2/J2</f>
        <v>1.3337565835930061</v>
      </c>
      <c r="L2">
        <f t="shared" ref="L2:L33" si="2">MAX(B2:F2)</f>
        <v>91017</v>
      </c>
      <c r="M2">
        <f t="shared" ref="M2:M33" si="3">MIN(B2:F2)</f>
        <v>22684</v>
      </c>
      <c r="N2">
        <f t="shared" ref="N2:N33" si="4">AVERAGE(B2:F2)</f>
        <v>61744.4</v>
      </c>
      <c r="O2">
        <f t="shared" ref="O2:O33" si="5">L2-M2</f>
        <v>68333</v>
      </c>
      <c r="Q2">
        <v>8183</v>
      </c>
      <c r="R2">
        <v>-233</v>
      </c>
      <c r="T2">
        <v>9174.2000000000044</v>
      </c>
      <c r="U2">
        <v>-318.79999999999563</v>
      </c>
      <c r="W2">
        <v>17047.8</v>
      </c>
      <c r="X2">
        <v>1697.6</v>
      </c>
      <c r="Z2">
        <v>61744.4</v>
      </c>
      <c r="AA2">
        <v>1.3337565835930061</v>
      </c>
      <c r="AI2">
        <v>61744.4</v>
      </c>
      <c r="AJ2">
        <v>1.3337565835930061</v>
      </c>
    </row>
    <row r="3" spans="1:38" x14ac:dyDescent="0.25">
      <c r="B3">
        <v>72622</v>
      </c>
      <c r="C3">
        <v>11334</v>
      </c>
      <c r="D3">
        <v>12552</v>
      </c>
      <c r="E3">
        <v>57434</v>
      </c>
      <c r="F3">
        <v>17982</v>
      </c>
      <c r="H3">
        <v>65296</v>
      </c>
      <c r="J3">
        <f t="shared" si="0"/>
        <v>34384.800000000003</v>
      </c>
      <c r="K3">
        <f t="shared" si="1"/>
        <v>1.8989786184593191</v>
      </c>
      <c r="L3">
        <f t="shared" si="2"/>
        <v>72622</v>
      </c>
      <c r="M3">
        <f t="shared" si="3"/>
        <v>11334</v>
      </c>
      <c r="N3">
        <f t="shared" si="4"/>
        <v>34384.800000000003</v>
      </c>
      <c r="O3">
        <f t="shared" si="5"/>
        <v>61288</v>
      </c>
      <c r="Q3">
        <v>-13055</v>
      </c>
      <c r="R3">
        <v>116</v>
      </c>
      <c r="T3">
        <v>412.20000000000437</v>
      </c>
      <c r="U3">
        <v>-2055.7999999999956</v>
      </c>
      <c r="W3">
        <v>6405</v>
      </c>
      <c r="X3">
        <v>2055.8000000000002</v>
      </c>
      <c r="AD3">
        <v>34384.800000000003</v>
      </c>
      <c r="AE3">
        <v>1.8989786184593191</v>
      </c>
      <c r="AK3">
        <v>34384.800000000003</v>
      </c>
      <c r="AL3">
        <v>1.8989786184593191</v>
      </c>
    </row>
    <row r="4" spans="1:38" x14ac:dyDescent="0.25">
      <c r="B4">
        <v>68973</v>
      </c>
      <c r="C4">
        <v>51344</v>
      </c>
      <c r="D4">
        <v>70787</v>
      </c>
      <c r="E4">
        <v>29640</v>
      </c>
      <c r="F4">
        <v>57189</v>
      </c>
      <c r="H4">
        <v>115800</v>
      </c>
      <c r="J4">
        <f t="shared" si="0"/>
        <v>55586.6</v>
      </c>
      <c r="K4">
        <f t="shared" si="1"/>
        <v>2.0832358877859054</v>
      </c>
      <c r="L4">
        <f t="shared" si="2"/>
        <v>70787</v>
      </c>
      <c r="M4">
        <f t="shared" si="3"/>
        <v>29640</v>
      </c>
      <c r="N4">
        <f t="shared" si="4"/>
        <v>55586.6</v>
      </c>
      <c r="O4">
        <f t="shared" si="5"/>
        <v>41147</v>
      </c>
      <c r="Q4">
        <v>12480</v>
      </c>
      <c r="R4">
        <v>82</v>
      </c>
      <c r="T4">
        <v>-6503.8000000000029</v>
      </c>
      <c r="U4">
        <v>966.19999999999709</v>
      </c>
      <c r="W4">
        <v>17818.599999999999</v>
      </c>
      <c r="X4">
        <v>966.2</v>
      </c>
      <c r="AF4">
        <v>55586.6</v>
      </c>
      <c r="AG4">
        <v>2.0832358877859054</v>
      </c>
      <c r="AK4">
        <v>55586.6</v>
      </c>
      <c r="AL4">
        <v>2.0832358877859054</v>
      </c>
    </row>
    <row r="5" spans="1:38" x14ac:dyDescent="0.25">
      <c r="B5">
        <v>94747</v>
      </c>
      <c r="C5">
        <v>78311</v>
      </c>
      <c r="D5">
        <v>111868</v>
      </c>
      <c r="E5">
        <v>75571</v>
      </c>
      <c r="F5">
        <v>46334</v>
      </c>
      <c r="H5">
        <v>132921</v>
      </c>
      <c r="J5">
        <f t="shared" si="0"/>
        <v>81366.2</v>
      </c>
      <c r="K5">
        <f t="shared" si="1"/>
        <v>1.6336144492430518</v>
      </c>
      <c r="L5">
        <f t="shared" si="2"/>
        <v>111868</v>
      </c>
      <c r="M5">
        <f t="shared" si="3"/>
        <v>46334</v>
      </c>
      <c r="N5">
        <f t="shared" si="4"/>
        <v>81366.2</v>
      </c>
      <c r="O5">
        <f t="shared" si="5"/>
        <v>65534</v>
      </c>
      <c r="Q5">
        <v>-1272</v>
      </c>
      <c r="R5">
        <v>138</v>
      </c>
      <c r="T5">
        <v>-3184</v>
      </c>
      <c r="U5">
        <v>875</v>
      </c>
      <c r="W5">
        <v>16704</v>
      </c>
      <c r="X5">
        <v>875</v>
      </c>
      <c r="AF5">
        <v>81366.2</v>
      </c>
      <c r="AG5">
        <v>1.6336144492430518</v>
      </c>
      <c r="AK5">
        <v>81366.2</v>
      </c>
      <c r="AL5">
        <v>1.6336144492430518</v>
      </c>
    </row>
    <row r="6" spans="1:38" x14ac:dyDescent="0.25">
      <c r="B6">
        <v>15775</v>
      </c>
      <c r="C6">
        <v>63698</v>
      </c>
      <c r="D6">
        <v>96791</v>
      </c>
      <c r="E6">
        <v>33276</v>
      </c>
      <c r="F6">
        <v>115119</v>
      </c>
      <c r="H6">
        <v>87567</v>
      </c>
      <c r="J6">
        <f t="shared" si="0"/>
        <v>64931.8</v>
      </c>
      <c r="K6">
        <f t="shared" si="1"/>
        <v>1.3485996075882696</v>
      </c>
      <c r="L6">
        <f t="shared" si="2"/>
        <v>115119</v>
      </c>
      <c r="M6">
        <f t="shared" si="3"/>
        <v>15775</v>
      </c>
      <c r="N6">
        <f t="shared" si="4"/>
        <v>64931.8</v>
      </c>
      <c r="O6">
        <f t="shared" si="5"/>
        <v>99344</v>
      </c>
      <c r="Q6">
        <v>-8373</v>
      </c>
      <c r="R6">
        <v>0</v>
      </c>
      <c r="T6">
        <v>2177.2000000000044</v>
      </c>
      <c r="U6">
        <v>1212.6000000000058</v>
      </c>
      <c r="W6">
        <v>13700.400000000001</v>
      </c>
      <c r="X6">
        <v>1252.5999999999999</v>
      </c>
      <c r="AF6">
        <v>64931.8</v>
      </c>
      <c r="AG6">
        <v>1.3485996075882696</v>
      </c>
      <c r="AI6">
        <v>64931.8</v>
      </c>
      <c r="AJ6">
        <v>1.3485996075882696</v>
      </c>
    </row>
    <row r="7" spans="1:38" x14ac:dyDescent="0.25">
      <c r="B7">
        <v>39415</v>
      </c>
      <c r="C7">
        <v>70543</v>
      </c>
      <c r="D7">
        <v>97885</v>
      </c>
      <c r="E7">
        <v>60459</v>
      </c>
      <c r="F7">
        <v>19683</v>
      </c>
      <c r="H7">
        <v>80820</v>
      </c>
      <c r="J7">
        <f t="shared" si="0"/>
        <v>57597</v>
      </c>
      <c r="K7">
        <f t="shared" si="1"/>
        <v>1.4031980832335018</v>
      </c>
      <c r="L7">
        <f t="shared" si="2"/>
        <v>97885</v>
      </c>
      <c r="M7">
        <f t="shared" si="3"/>
        <v>19683</v>
      </c>
      <c r="N7">
        <f t="shared" si="4"/>
        <v>57597</v>
      </c>
      <c r="O7">
        <f t="shared" si="5"/>
        <v>78202</v>
      </c>
      <c r="Q7">
        <v>1854</v>
      </c>
      <c r="R7">
        <v>57</v>
      </c>
      <c r="T7">
        <v>6010.8000000000029</v>
      </c>
      <c r="U7">
        <v>60.80000000000291</v>
      </c>
      <c r="W7">
        <v>12528</v>
      </c>
      <c r="X7">
        <v>84.4</v>
      </c>
      <c r="AD7">
        <v>57597</v>
      </c>
      <c r="AE7">
        <v>1.4031980832335018</v>
      </c>
      <c r="AI7">
        <v>57597</v>
      </c>
      <c r="AJ7">
        <v>1.4031980832335018</v>
      </c>
    </row>
    <row r="8" spans="1:38" x14ac:dyDescent="0.25">
      <c r="B8">
        <v>118194</v>
      </c>
      <c r="C8">
        <v>69949</v>
      </c>
      <c r="D8">
        <v>38991</v>
      </c>
      <c r="E8">
        <v>17876</v>
      </c>
      <c r="F8">
        <v>85296</v>
      </c>
      <c r="H8">
        <v>88790</v>
      </c>
      <c r="J8">
        <f t="shared" si="0"/>
        <v>66061.2</v>
      </c>
      <c r="K8">
        <f t="shared" si="1"/>
        <v>1.3440567231597369</v>
      </c>
      <c r="L8">
        <f t="shared" si="2"/>
        <v>118194</v>
      </c>
      <c r="M8">
        <f t="shared" si="3"/>
        <v>17876</v>
      </c>
      <c r="N8">
        <f t="shared" si="4"/>
        <v>66061.2</v>
      </c>
      <c r="O8">
        <f t="shared" si="5"/>
        <v>100318</v>
      </c>
      <c r="Q8">
        <v>-21295</v>
      </c>
      <c r="R8">
        <v>-5</v>
      </c>
      <c r="T8">
        <v>-4073.4000000000087</v>
      </c>
      <c r="U8">
        <v>-458.60000000000582</v>
      </c>
      <c r="W8">
        <v>8748.6</v>
      </c>
      <c r="X8">
        <v>1216.5999999999999</v>
      </c>
      <c r="AF8">
        <v>66061.2</v>
      </c>
      <c r="AG8">
        <v>1.3440567231597369</v>
      </c>
      <c r="AK8">
        <v>66061.2</v>
      </c>
      <c r="AL8">
        <v>1.3440567231597369</v>
      </c>
    </row>
    <row r="9" spans="1:38" x14ac:dyDescent="0.25">
      <c r="B9">
        <v>14342</v>
      </c>
      <c r="C9">
        <v>5618</v>
      </c>
      <c r="D9">
        <v>88021</v>
      </c>
      <c r="E9">
        <v>114601</v>
      </c>
      <c r="F9">
        <v>8291</v>
      </c>
      <c r="H9">
        <v>48005</v>
      </c>
      <c r="J9">
        <f t="shared" si="0"/>
        <v>46174.6</v>
      </c>
      <c r="K9">
        <f t="shared" si="1"/>
        <v>1.0396408415016047</v>
      </c>
      <c r="L9">
        <f t="shared" si="2"/>
        <v>114601</v>
      </c>
      <c r="M9">
        <f t="shared" si="3"/>
        <v>5618</v>
      </c>
      <c r="N9">
        <f t="shared" si="4"/>
        <v>46174.6</v>
      </c>
      <c r="O9">
        <f t="shared" si="5"/>
        <v>108983</v>
      </c>
      <c r="Q9">
        <v>-18415</v>
      </c>
      <c r="R9">
        <v>294</v>
      </c>
      <c r="T9">
        <v>-12250.400000000001</v>
      </c>
      <c r="U9">
        <v>338.40000000000146</v>
      </c>
      <c r="W9">
        <v>14087.2</v>
      </c>
      <c r="X9">
        <v>1438.4</v>
      </c>
      <c r="Z9">
        <v>46174.6</v>
      </c>
      <c r="AA9">
        <v>1.0396408415016047</v>
      </c>
      <c r="AI9">
        <v>46174.6</v>
      </c>
      <c r="AJ9">
        <v>1.0396408415016047</v>
      </c>
    </row>
    <row r="10" spans="1:38" x14ac:dyDescent="0.25">
      <c r="B10">
        <v>36634</v>
      </c>
      <c r="C10">
        <v>107369</v>
      </c>
      <c r="D10">
        <v>16332</v>
      </c>
      <c r="E10">
        <v>56004</v>
      </c>
      <c r="F10">
        <v>73866</v>
      </c>
      <c r="H10">
        <v>75236</v>
      </c>
      <c r="J10">
        <f t="shared" si="0"/>
        <v>58041</v>
      </c>
      <c r="K10">
        <f t="shared" si="1"/>
        <v>1.296256094829517</v>
      </c>
      <c r="L10">
        <f t="shared" si="2"/>
        <v>107369</v>
      </c>
      <c r="M10">
        <f t="shared" si="3"/>
        <v>16332</v>
      </c>
      <c r="N10">
        <f t="shared" si="4"/>
        <v>58041</v>
      </c>
      <c r="O10">
        <f t="shared" si="5"/>
        <v>91037</v>
      </c>
      <c r="Q10">
        <v>1313</v>
      </c>
      <c r="R10">
        <v>1454</v>
      </c>
      <c r="T10">
        <v>-1368</v>
      </c>
      <c r="U10">
        <v>776.80000000000291</v>
      </c>
      <c r="W10">
        <v>12695.599999999999</v>
      </c>
      <c r="X10">
        <v>2720.8</v>
      </c>
      <c r="Z10">
        <v>58041</v>
      </c>
      <c r="AA10">
        <v>1.296256094829517</v>
      </c>
      <c r="AI10">
        <v>58041</v>
      </c>
      <c r="AJ10">
        <v>1.296256094829517</v>
      </c>
    </row>
    <row r="11" spans="1:38" x14ac:dyDescent="0.25">
      <c r="B11">
        <v>98550</v>
      </c>
      <c r="C11">
        <v>67517</v>
      </c>
      <c r="D11">
        <v>25954</v>
      </c>
      <c r="E11">
        <v>113070</v>
      </c>
      <c r="F11">
        <v>16890</v>
      </c>
      <c r="H11">
        <v>67135</v>
      </c>
      <c r="J11">
        <f t="shared" si="0"/>
        <v>64396.2</v>
      </c>
      <c r="K11">
        <f t="shared" si="1"/>
        <v>1.0425304598718559</v>
      </c>
      <c r="L11">
        <f t="shared" si="2"/>
        <v>113070</v>
      </c>
      <c r="M11">
        <f t="shared" si="3"/>
        <v>16890</v>
      </c>
      <c r="N11">
        <f t="shared" si="4"/>
        <v>64396.2</v>
      </c>
      <c r="O11">
        <f t="shared" si="5"/>
        <v>96180</v>
      </c>
      <c r="Q11">
        <v>-19088</v>
      </c>
      <c r="R11">
        <v>1035</v>
      </c>
      <c r="T11">
        <v>6266.3999999999942</v>
      </c>
      <c r="U11">
        <v>-289.60000000000582</v>
      </c>
      <c r="W11">
        <v>6850</v>
      </c>
      <c r="X11">
        <v>888</v>
      </c>
      <c r="Z11">
        <v>64396.2</v>
      </c>
      <c r="AA11">
        <v>1.0425304598718559</v>
      </c>
      <c r="AI11">
        <v>64396.2</v>
      </c>
      <c r="AJ11">
        <v>1.0425304598718559</v>
      </c>
    </row>
    <row r="12" spans="1:38" x14ac:dyDescent="0.25">
      <c r="B12">
        <v>77208</v>
      </c>
      <c r="C12">
        <v>34693</v>
      </c>
      <c r="D12">
        <v>44580</v>
      </c>
      <c r="E12">
        <v>80157</v>
      </c>
      <c r="F12">
        <v>97188</v>
      </c>
      <c r="H12">
        <v>80708</v>
      </c>
      <c r="J12">
        <f t="shared" si="0"/>
        <v>66765.2</v>
      </c>
      <c r="K12">
        <f t="shared" si="1"/>
        <v>1.2088333443170993</v>
      </c>
      <c r="L12">
        <f t="shared" si="2"/>
        <v>97188</v>
      </c>
      <c r="M12">
        <f t="shared" si="3"/>
        <v>34693</v>
      </c>
      <c r="N12">
        <f t="shared" si="4"/>
        <v>66765.2</v>
      </c>
      <c r="O12">
        <f t="shared" si="5"/>
        <v>62495</v>
      </c>
      <c r="Q12">
        <v>-9205</v>
      </c>
      <c r="R12">
        <v>578</v>
      </c>
      <c r="T12">
        <v>1353.7999999999956</v>
      </c>
      <c r="U12">
        <v>-1086.8000000000029</v>
      </c>
      <c r="W12">
        <v>11595.8</v>
      </c>
      <c r="X12">
        <v>1101.2</v>
      </c>
      <c r="AB12">
        <v>66765.2</v>
      </c>
      <c r="AC12">
        <v>1.2088333443170993</v>
      </c>
      <c r="AI12">
        <v>66765.2</v>
      </c>
      <c r="AJ12">
        <v>1.2088333443170993</v>
      </c>
    </row>
    <row r="13" spans="1:38" x14ac:dyDescent="0.25">
      <c r="B13">
        <v>13195</v>
      </c>
      <c r="C13">
        <v>49654</v>
      </c>
      <c r="D13">
        <v>111539</v>
      </c>
      <c r="E13">
        <v>44581</v>
      </c>
      <c r="F13">
        <v>89438</v>
      </c>
      <c r="H13">
        <v>75228</v>
      </c>
      <c r="J13">
        <f t="shared" si="0"/>
        <v>61681.4</v>
      </c>
      <c r="K13">
        <f t="shared" si="1"/>
        <v>1.219622122714465</v>
      </c>
      <c r="L13">
        <f t="shared" si="2"/>
        <v>111539</v>
      </c>
      <c r="M13">
        <f t="shared" si="3"/>
        <v>13195</v>
      </c>
      <c r="N13">
        <f t="shared" si="4"/>
        <v>61681.4</v>
      </c>
      <c r="O13">
        <f t="shared" si="5"/>
        <v>98344</v>
      </c>
      <c r="Q13">
        <v>-9150</v>
      </c>
      <c r="R13">
        <v>-5031</v>
      </c>
      <c r="T13">
        <v>-3877.5999999999985</v>
      </c>
      <c r="U13">
        <v>-366.40000000000146</v>
      </c>
      <c r="W13">
        <v>13427.199999999999</v>
      </c>
      <c r="X13">
        <v>2114</v>
      </c>
      <c r="AB13">
        <v>61681.4</v>
      </c>
      <c r="AC13">
        <v>1.219622122714465</v>
      </c>
      <c r="AI13">
        <v>61681.4</v>
      </c>
      <c r="AJ13">
        <v>1.219622122714465</v>
      </c>
    </row>
    <row r="14" spans="1:38" x14ac:dyDescent="0.25">
      <c r="B14">
        <v>72977</v>
      </c>
      <c r="C14">
        <v>48834</v>
      </c>
      <c r="D14">
        <v>115361</v>
      </c>
      <c r="E14">
        <v>21261</v>
      </c>
      <c r="F14">
        <v>6723</v>
      </c>
      <c r="H14">
        <v>70115</v>
      </c>
      <c r="J14">
        <f t="shared" si="0"/>
        <v>53031.199999999997</v>
      </c>
      <c r="K14">
        <f t="shared" si="1"/>
        <v>1.3221462082698487</v>
      </c>
      <c r="L14">
        <f t="shared" si="2"/>
        <v>115361</v>
      </c>
      <c r="M14">
        <f t="shared" si="3"/>
        <v>6723</v>
      </c>
      <c r="N14">
        <f t="shared" si="4"/>
        <v>53031.199999999997</v>
      </c>
      <c r="O14">
        <f t="shared" si="5"/>
        <v>108638</v>
      </c>
      <c r="Q14">
        <v>9107</v>
      </c>
      <c r="R14">
        <v>1732</v>
      </c>
      <c r="T14">
        <v>-2884.6000000000058</v>
      </c>
      <c r="U14">
        <v>903</v>
      </c>
      <c r="W14">
        <v>10596.6</v>
      </c>
      <c r="X14">
        <v>1708.6</v>
      </c>
      <c r="Z14">
        <v>53031.199999999997</v>
      </c>
      <c r="AA14">
        <v>1.3221462082698487</v>
      </c>
      <c r="AI14">
        <v>53031.199999999997</v>
      </c>
      <c r="AJ14">
        <v>1.3221462082698487</v>
      </c>
    </row>
    <row r="15" spans="1:38" x14ac:dyDescent="0.25">
      <c r="B15">
        <v>100538</v>
      </c>
      <c r="C15">
        <v>74831</v>
      </c>
      <c r="D15">
        <v>17940</v>
      </c>
      <c r="E15">
        <v>61398</v>
      </c>
      <c r="F15">
        <v>105203</v>
      </c>
      <c r="H15">
        <v>89693</v>
      </c>
      <c r="J15">
        <f t="shared" si="0"/>
        <v>71982</v>
      </c>
      <c r="K15">
        <f t="shared" si="1"/>
        <v>1.2460476230168653</v>
      </c>
      <c r="L15">
        <f t="shared" si="2"/>
        <v>105203</v>
      </c>
      <c r="M15">
        <f t="shared" si="3"/>
        <v>17940</v>
      </c>
      <c r="N15">
        <f t="shared" si="4"/>
        <v>71982</v>
      </c>
      <c r="O15">
        <f t="shared" si="5"/>
        <v>87263</v>
      </c>
      <c r="Q15">
        <v>-220</v>
      </c>
      <c r="R15">
        <v>443</v>
      </c>
      <c r="T15">
        <v>1453.8000000000029</v>
      </c>
      <c r="U15">
        <v>-1172.3999999999942</v>
      </c>
      <c r="W15">
        <v>6211</v>
      </c>
      <c r="X15">
        <v>1432.4</v>
      </c>
      <c r="AB15">
        <v>71982</v>
      </c>
      <c r="AC15">
        <v>1.2460476230168653</v>
      </c>
      <c r="AI15">
        <v>71982</v>
      </c>
      <c r="AJ15">
        <v>1.2460476230168653</v>
      </c>
    </row>
    <row r="16" spans="1:38" x14ac:dyDescent="0.25">
      <c r="B16">
        <v>95865</v>
      </c>
      <c r="C16">
        <v>43966</v>
      </c>
      <c r="D16">
        <v>10746</v>
      </c>
      <c r="E16">
        <v>10831</v>
      </c>
      <c r="F16">
        <v>33964</v>
      </c>
      <c r="H16">
        <v>62515</v>
      </c>
      <c r="J16">
        <f t="shared" si="0"/>
        <v>39074.400000000001</v>
      </c>
      <c r="K16">
        <f t="shared" si="1"/>
        <v>1.5998966074974919</v>
      </c>
      <c r="L16">
        <f t="shared" si="2"/>
        <v>95865</v>
      </c>
      <c r="M16">
        <f t="shared" si="3"/>
        <v>10746</v>
      </c>
      <c r="N16">
        <f t="shared" si="4"/>
        <v>39074.400000000001</v>
      </c>
      <c r="O16">
        <f t="shared" si="5"/>
        <v>85119</v>
      </c>
      <c r="Q16">
        <v>9994</v>
      </c>
      <c r="R16">
        <v>284</v>
      </c>
      <c r="T16">
        <v>-12413.400000000001</v>
      </c>
      <c r="U16">
        <v>713.59999999999854</v>
      </c>
      <c r="W16">
        <v>15580.199999999999</v>
      </c>
      <c r="X16">
        <v>3121.2</v>
      </c>
      <c r="Z16">
        <v>39074.400000000001</v>
      </c>
      <c r="AA16">
        <v>1.5998966074974919</v>
      </c>
      <c r="AK16">
        <v>39074.400000000001</v>
      </c>
      <c r="AL16">
        <v>1.5998966074974919</v>
      </c>
    </row>
    <row r="17" spans="2:38" x14ac:dyDescent="0.25">
      <c r="B17">
        <v>17533</v>
      </c>
      <c r="C17">
        <v>70036</v>
      </c>
      <c r="D17">
        <v>86990</v>
      </c>
      <c r="E17">
        <v>22865</v>
      </c>
      <c r="F17">
        <v>67287</v>
      </c>
      <c r="H17">
        <v>81109</v>
      </c>
      <c r="J17">
        <f t="shared" si="0"/>
        <v>52942.2</v>
      </c>
      <c r="K17">
        <f t="shared" si="1"/>
        <v>1.5320292696563422</v>
      </c>
      <c r="L17">
        <f t="shared" si="2"/>
        <v>86990</v>
      </c>
      <c r="M17">
        <f t="shared" si="3"/>
        <v>17533</v>
      </c>
      <c r="N17">
        <f t="shared" si="4"/>
        <v>52942.2</v>
      </c>
      <c r="O17">
        <f t="shared" si="5"/>
        <v>69457</v>
      </c>
      <c r="Q17">
        <v>12475</v>
      </c>
      <c r="R17">
        <v>4275</v>
      </c>
      <c r="T17">
        <v>3373.1999999999971</v>
      </c>
      <c r="U17">
        <v>2337.3999999999942</v>
      </c>
      <c r="W17">
        <v>9391.1999999999989</v>
      </c>
      <c r="X17">
        <v>2758.9999999999995</v>
      </c>
      <c r="Z17">
        <v>52942.2</v>
      </c>
      <c r="AA17">
        <v>1.5320292696563422</v>
      </c>
      <c r="AK17">
        <v>52942.2</v>
      </c>
      <c r="AL17">
        <v>1.5320292696563422</v>
      </c>
    </row>
    <row r="18" spans="2:38" x14ac:dyDescent="0.25">
      <c r="B18">
        <v>27975</v>
      </c>
      <c r="C18">
        <v>77118</v>
      </c>
      <c r="D18">
        <v>71876</v>
      </c>
      <c r="E18">
        <v>39688</v>
      </c>
      <c r="F18">
        <v>6679</v>
      </c>
      <c r="H18">
        <v>104514</v>
      </c>
      <c r="J18">
        <f t="shared" si="0"/>
        <v>44667.199999999997</v>
      </c>
      <c r="K18">
        <f t="shared" si="1"/>
        <v>2.3398377332807967</v>
      </c>
      <c r="L18">
        <f t="shared" si="2"/>
        <v>77118</v>
      </c>
      <c r="M18">
        <f t="shared" si="3"/>
        <v>6679</v>
      </c>
      <c r="N18">
        <f t="shared" si="4"/>
        <v>44667.199999999997</v>
      </c>
      <c r="O18">
        <f t="shared" si="5"/>
        <v>70439</v>
      </c>
      <c r="Q18">
        <v>5499</v>
      </c>
      <c r="R18">
        <v>-1</v>
      </c>
      <c r="T18">
        <v>-13142.800000000003</v>
      </c>
      <c r="U18">
        <v>497.79999999999563</v>
      </c>
      <c r="W18">
        <v>16165.6</v>
      </c>
      <c r="X18">
        <v>1731</v>
      </c>
      <c r="AD18">
        <v>44667.199999999997</v>
      </c>
      <c r="AE18">
        <v>2.3398377332807967</v>
      </c>
      <c r="AK18">
        <v>44667.199999999997</v>
      </c>
      <c r="AL18">
        <v>2.3398377332807967</v>
      </c>
    </row>
    <row r="19" spans="2:38" x14ac:dyDescent="0.25">
      <c r="B19">
        <v>112937</v>
      </c>
      <c r="C19">
        <v>34479</v>
      </c>
      <c r="D19">
        <v>67108</v>
      </c>
      <c r="E19">
        <v>58071</v>
      </c>
      <c r="F19">
        <v>81468</v>
      </c>
      <c r="H19">
        <v>82262</v>
      </c>
      <c r="J19">
        <f t="shared" si="0"/>
        <v>70812.600000000006</v>
      </c>
      <c r="K19">
        <f t="shared" si="1"/>
        <v>1.1616859146536067</v>
      </c>
      <c r="L19">
        <f t="shared" si="2"/>
        <v>112937</v>
      </c>
      <c r="M19">
        <f t="shared" si="3"/>
        <v>34479</v>
      </c>
      <c r="N19">
        <f t="shared" si="4"/>
        <v>70812.600000000006</v>
      </c>
      <c r="O19">
        <f t="shared" si="5"/>
        <v>78458</v>
      </c>
      <c r="Q19">
        <v>-4084</v>
      </c>
      <c r="R19">
        <v>-613</v>
      </c>
      <c r="T19">
        <v>5475.0000000000073</v>
      </c>
      <c r="U19">
        <v>-356.19999999999709</v>
      </c>
      <c r="W19">
        <v>11560.199999999999</v>
      </c>
      <c r="X19">
        <v>1086.5999999999999</v>
      </c>
      <c r="AB19">
        <v>70812.600000000006</v>
      </c>
      <c r="AC19">
        <v>1.1616859146536067</v>
      </c>
      <c r="AI19">
        <v>70812.600000000006</v>
      </c>
      <c r="AJ19">
        <v>1.1616859146536067</v>
      </c>
    </row>
    <row r="20" spans="2:38" x14ac:dyDescent="0.25">
      <c r="B20">
        <v>29463</v>
      </c>
      <c r="C20">
        <v>24184</v>
      </c>
      <c r="D20">
        <v>99925</v>
      </c>
      <c r="E20">
        <v>55196</v>
      </c>
      <c r="F20">
        <v>10612</v>
      </c>
      <c r="H20">
        <v>77491</v>
      </c>
      <c r="J20">
        <f t="shared" si="0"/>
        <v>43876</v>
      </c>
      <c r="K20">
        <f t="shared" si="1"/>
        <v>1.7661363843559121</v>
      </c>
      <c r="L20">
        <f t="shared" si="2"/>
        <v>99925</v>
      </c>
      <c r="M20">
        <f t="shared" si="3"/>
        <v>10612</v>
      </c>
      <c r="N20">
        <f t="shared" si="4"/>
        <v>43876</v>
      </c>
      <c r="O20">
        <f t="shared" si="5"/>
        <v>89313</v>
      </c>
      <c r="Q20">
        <v>-15866</v>
      </c>
      <c r="R20">
        <v>215</v>
      </c>
      <c r="T20">
        <v>-14967.199999999997</v>
      </c>
      <c r="U20">
        <v>1957.1999999999971</v>
      </c>
      <c r="W20">
        <v>17938.8</v>
      </c>
      <c r="X20">
        <v>1966.3999999999999</v>
      </c>
      <c r="AD20">
        <v>43876</v>
      </c>
      <c r="AE20">
        <v>1.7661363843559121</v>
      </c>
      <c r="AK20">
        <v>43876</v>
      </c>
      <c r="AL20">
        <v>1.7661363843559121</v>
      </c>
    </row>
    <row r="21" spans="2:38" x14ac:dyDescent="0.25">
      <c r="B21">
        <v>75210</v>
      </c>
      <c r="C21">
        <v>13343</v>
      </c>
      <c r="D21">
        <v>39358</v>
      </c>
      <c r="E21">
        <v>61677</v>
      </c>
      <c r="F21">
        <v>15529</v>
      </c>
      <c r="H21">
        <v>60667</v>
      </c>
      <c r="J21">
        <f t="shared" si="0"/>
        <v>41023.4</v>
      </c>
      <c r="K21">
        <f t="shared" si="1"/>
        <v>1.4788389065752716</v>
      </c>
      <c r="L21">
        <f t="shared" si="2"/>
        <v>75210</v>
      </c>
      <c r="M21">
        <f t="shared" si="3"/>
        <v>13343</v>
      </c>
      <c r="N21">
        <f t="shared" si="4"/>
        <v>41023.4</v>
      </c>
      <c r="O21">
        <f t="shared" si="5"/>
        <v>61867</v>
      </c>
      <c r="Q21">
        <v>3718</v>
      </c>
      <c r="R21">
        <v>72</v>
      </c>
      <c r="T21">
        <v>-10390.599999999999</v>
      </c>
      <c r="U21">
        <v>442.20000000000437</v>
      </c>
      <c r="W21">
        <v>15395</v>
      </c>
      <c r="X21">
        <v>1163</v>
      </c>
      <c r="Z21">
        <v>41023.4</v>
      </c>
      <c r="AA21">
        <v>1.4788389065752716</v>
      </c>
      <c r="AI21">
        <v>41023.4</v>
      </c>
      <c r="AJ21">
        <v>1.4788389065752716</v>
      </c>
    </row>
    <row r="22" spans="2:38" x14ac:dyDescent="0.25">
      <c r="B22">
        <v>61282</v>
      </c>
      <c r="C22">
        <v>47275</v>
      </c>
      <c r="D22">
        <v>122455</v>
      </c>
      <c r="E22">
        <v>23438</v>
      </c>
      <c r="F22">
        <v>81619</v>
      </c>
      <c r="H22">
        <v>136471</v>
      </c>
      <c r="J22">
        <f t="shared" si="0"/>
        <v>67213.8</v>
      </c>
      <c r="K22">
        <f t="shared" si="1"/>
        <v>2.0304014949311004</v>
      </c>
      <c r="L22">
        <f t="shared" si="2"/>
        <v>122455</v>
      </c>
      <c r="M22">
        <f t="shared" si="3"/>
        <v>23438</v>
      </c>
      <c r="N22">
        <f t="shared" si="4"/>
        <v>67213.8</v>
      </c>
      <c r="O22">
        <f t="shared" si="5"/>
        <v>99017</v>
      </c>
      <c r="Q22">
        <v>17161</v>
      </c>
      <c r="R22">
        <v>94</v>
      </c>
      <c r="T22">
        <v>5566.2000000000044</v>
      </c>
      <c r="U22">
        <v>91.600000000005821</v>
      </c>
      <c r="W22">
        <v>16285.8</v>
      </c>
      <c r="X22">
        <v>2457.6</v>
      </c>
      <c r="AF22">
        <v>67213.8</v>
      </c>
      <c r="AG22">
        <v>2.0304014949311004</v>
      </c>
      <c r="AK22">
        <v>67213.8</v>
      </c>
      <c r="AL22">
        <v>2.0304014949311004</v>
      </c>
    </row>
    <row r="23" spans="2:38" x14ac:dyDescent="0.25">
      <c r="B23">
        <v>102250</v>
      </c>
      <c r="C23">
        <v>23878</v>
      </c>
      <c r="D23">
        <v>64825</v>
      </c>
      <c r="E23">
        <v>25473</v>
      </c>
      <c r="F23">
        <v>114884</v>
      </c>
      <c r="H23">
        <v>128524</v>
      </c>
      <c r="J23">
        <f t="shared" si="0"/>
        <v>66262</v>
      </c>
      <c r="K23">
        <f t="shared" si="1"/>
        <v>1.9396335758051373</v>
      </c>
      <c r="L23">
        <f t="shared" si="2"/>
        <v>114884</v>
      </c>
      <c r="M23">
        <f t="shared" si="3"/>
        <v>23878</v>
      </c>
      <c r="N23">
        <f t="shared" si="4"/>
        <v>66262</v>
      </c>
      <c r="O23">
        <f t="shared" si="5"/>
        <v>91006</v>
      </c>
      <c r="Q23">
        <v>15979</v>
      </c>
      <c r="R23">
        <v>2047</v>
      </c>
      <c r="T23">
        <v>10961.199999999997</v>
      </c>
      <c r="U23">
        <v>-984.60000000000582</v>
      </c>
      <c r="W23">
        <v>16268.400000000001</v>
      </c>
      <c r="X23">
        <v>984.6</v>
      </c>
      <c r="AD23">
        <v>66262</v>
      </c>
      <c r="AE23">
        <v>1.9396335758051373</v>
      </c>
      <c r="AK23">
        <v>66262</v>
      </c>
      <c r="AL23">
        <v>1.9396335758051373</v>
      </c>
    </row>
    <row r="24" spans="2:38" x14ac:dyDescent="0.25">
      <c r="B24">
        <v>92992</v>
      </c>
      <c r="C24">
        <v>89204</v>
      </c>
      <c r="D24">
        <v>87065</v>
      </c>
      <c r="E24">
        <v>16320</v>
      </c>
      <c r="F24">
        <v>35616</v>
      </c>
      <c r="H24">
        <v>66516</v>
      </c>
      <c r="J24">
        <f t="shared" si="0"/>
        <v>64239.4</v>
      </c>
      <c r="K24">
        <f t="shared" si="1"/>
        <v>1.035439309831661</v>
      </c>
      <c r="L24">
        <f t="shared" si="2"/>
        <v>92992</v>
      </c>
      <c r="M24">
        <f t="shared" si="3"/>
        <v>16320</v>
      </c>
      <c r="N24">
        <f t="shared" si="4"/>
        <v>64239.4</v>
      </c>
      <c r="O24">
        <f t="shared" si="5"/>
        <v>76672</v>
      </c>
      <c r="Q24">
        <v>-2487</v>
      </c>
      <c r="R24">
        <v>-750</v>
      </c>
      <c r="T24">
        <v>-3361.4000000000015</v>
      </c>
      <c r="U24">
        <v>529.40000000000146</v>
      </c>
      <c r="W24">
        <v>9503.7999999999993</v>
      </c>
      <c r="X24">
        <v>863.79999999999984</v>
      </c>
      <c r="AB24">
        <v>64239.4</v>
      </c>
      <c r="AC24">
        <v>1.035439309831661</v>
      </c>
      <c r="AI24">
        <v>64239.4</v>
      </c>
      <c r="AJ24">
        <v>1.035439309831661</v>
      </c>
    </row>
    <row r="25" spans="2:38" x14ac:dyDescent="0.25">
      <c r="B25">
        <v>105151</v>
      </c>
      <c r="C25">
        <v>105055</v>
      </c>
      <c r="D25">
        <v>25044</v>
      </c>
      <c r="E25">
        <v>106204</v>
      </c>
      <c r="F25">
        <v>30952</v>
      </c>
      <c r="H25">
        <v>93468</v>
      </c>
      <c r="J25">
        <f t="shared" si="0"/>
        <v>74481.2</v>
      </c>
      <c r="K25">
        <f t="shared" si="1"/>
        <v>1.2549207048221565</v>
      </c>
      <c r="L25">
        <f t="shared" si="2"/>
        <v>106204</v>
      </c>
      <c r="M25">
        <f t="shared" si="3"/>
        <v>25044</v>
      </c>
      <c r="N25">
        <f t="shared" si="4"/>
        <v>74481.2</v>
      </c>
      <c r="O25">
        <f t="shared" si="5"/>
        <v>81160</v>
      </c>
      <c r="Q25">
        <v>-25104</v>
      </c>
      <c r="R25">
        <v>-57</v>
      </c>
      <c r="T25">
        <v>9537.1999999999971</v>
      </c>
      <c r="U25">
        <v>1082.3999999999942</v>
      </c>
      <c r="W25">
        <v>16157.2</v>
      </c>
      <c r="X25">
        <v>2210.3999999999996</v>
      </c>
      <c r="AF25">
        <v>74481.2</v>
      </c>
      <c r="AG25">
        <v>1.2549207048221565</v>
      </c>
      <c r="AI25">
        <v>74481.2</v>
      </c>
      <c r="AJ25">
        <v>1.2549207048221565</v>
      </c>
    </row>
    <row r="26" spans="2:38" x14ac:dyDescent="0.25">
      <c r="B26">
        <v>6543</v>
      </c>
      <c r="C26">
        <v>41099</v>
      </c>
      <c r="D26">
        <v>66609</v>
      </c>
      <c r="E26">
        <v>99519</v>
      </c>
      <c r="F26">
        <v>103762</v>
      </c>
      <c r="H26">
        <v>96090</v>
      </c>
      <c r="J26">
        <f t="shared" si="0"/>
        <v>63506.400000000001</v>
      </c>
      <c r="K26">
        <f t="shared" si="1"/>
        <v>1.5130758474736403</v>
      </c>
      <c r="L26">
        <f t="shared" si="2"/>
        <v>103762</v>
      </c>
      <c r="M26">
        <f t="shared" si="3"/>
        <v>6543</v>
      </c>
      <c r="N26">
        <f t="shared" si="4"/>
        <v>63506.400000000001</v>
      </c>
      <c r="O26">
        <f t="shared" si="5"/>
        <v>97219</v>
      </c>
      <c r="Q26">
        <v>-14364</v>
      </c>
      <c r="R26">
        <v>-2266</v>
      </c>
      <c r="T26">
        <v>-8423.9999999999927</v>
      </c>
      <c r="U26">
        <v>974</v>
      </c>
      <c r="W26">
        <v>8424</v>
      </c>
      <c r="X26">
        <v>996.8</v>
      </c>
      <c r="AF26">
        <v>63506.400000000001</v>
      </c>
      <c r="AG26">
        <v>1.5130758474736403</v>
      </c>
      <c r="AI26">
        <v>63506.400000000001</v>
      </c>
      <c r="AJ26">
        <v>1.5130758474736403</v>
      </c>
    </row>
    <row r="27" spans="2:38" x14ac:dyDescent="0.25">
      <c r="B27">
        <v>41997</v>
      </c>
      <c r="C27">
        <v>40193</v>
      </c>
      <c r="D27">
        <v>101201</v>
      </c>
      <c r="E27">
        <v>30610</v>
      </c>
      <c r="F27">
        <v>100947</v>
      </c>
      <c r="H27">
        <v>117344</v>
      </c>
      <c r="J27">
        <f t="shared" si="0"/>
        <v>62989.599999999999</v>
      </c>
      <c r="K27">
        <f t="shared" si="1"/>
        <v>1.8629107027191791</v>
      </c>
      <c r="L27">
        <f t="shared" si="2"/>
        <v>101201</v>
      </c>
      <c r="M27">
        <f t="shared" si="3"/>
        <v>30610</v>
      </c>
      <c r="N27">
        <f t="shared" si="4"/>
        <v>62989.599999999999</v>
      </c>
      <c r="O27">
        <f t="shared" si="5"/>
        <v>70591</v>
      </c>
      <c r="Q27">
        <v>1601</v>
      </c>
      <c r="R27">
        <v>0</v>
      </c>
      <c r="T27">
        <v>-330.80000000000291</v>
      </c>
      <c r="U27">
        <v>1524.1999999999971</v>
      </c>
      <c r="W27">
        <v>8627.5999999999985</v>
      </c>
      <c r="X27">
        <v>2117.4</v>
      </c>
      <c r="AF27">
        <v>62989.599999999999</v>
      </c>
      <c r="AG27">
        <v>1.8629107027191791</v>
      </c>
      <c r="AK27">
        <v>62989.599999999999</v>
      </c>
      <c r="AL27">
        <v>1.8629107027191791</v>
      </c>
    </row>
    <row r="28" spans="2:38" x14ac:dyDescent="0.25">
      <c r="B28">
        <v>77570</v>
      </c>
      <c r="C28">
        <v>53725</v>
      </c>
      <c r="D28">
        <v>6559</v>
      </c>
      <c r="E28">
        <v>30549</v>
      </c>
      <c r="F28">
        <v>38571</v>
      </c>
      <c r="H28">
        <v>60414</v>
      </c>
      <c r="J28">
        <f t="shared" si="0"/>
        <v>41394.800000000003</v>
      </c>
      <c r="K28">
        <f t="shared" si="1"/>
        <v>1.4594586759689623</v>
      </c>
      <c r="L28">
        <f t="shared" si="2"/>
        <v>77570</v>
      </c>
      <c r="M28">
        <f t="shared" si="3"/>
        <v>6559</v>
      </c>
      <c r="N28">
        <f t="shared" si="4"/>
        <v>41394.800000000003</v>
      </c>
      <c r="O28">
        <f t="shared" si="5"/>
        <v>71011</v>
      </c>
      <c r="Q28">
        <v>-31590</v>
      </c>
      <c r="R28">
        <v>342</v>
      </c>
      <c r="T28">
        <v>2502.2000000000044</v>
      </c>
      <c r="U28">
        <v>-445.39999999999418</v>
      </c>
      <c r="W28">
        <v>9384.6</v>
      </c>
      <c r="X28">
        <v>486.6</v>
      </c>
      <c r="AD28">
        <v>41394.800000000003</v>
      </c>
      <c r="AE28">
        <v>1.4594586759689623</v>
      </c>
      <c r="AI28">
        <v>41394.800000000003</v>
      </c>
      <c r="AJ28">
        <v>1.4594586759689623</v>
      </c>
    </row>
    <row r="29" spans="2:38" x14ac:dyDescent="0.25">
      <c r="B29">
        <v>96847</v>
      </c>
      <c r="C29">
        <v>46726</v>
      </c>
      <c r="D29">
        <v>38022</v>
      </c>
      <c r="E29">
        <v>1440</v>
      </c>
      <c r="F29">
        <v>88635</v>
      </c>
      <c r="H29">
        <v>126101</v>
      </c>
      <c r="J29">
        <f t="shared" si="0"/>
        <v>54334</v>
      </c>
      <c r="K29">
        <f t="shared" si="1"/>
        <v>2.3208488239408105</v>
      </c>
      <c r="L29">
        <f t="shared" si="2"/>
        <v>96847</v>
      </c>
      <c r="M29">
        <f t="shared" si="3"/>
        <v>1440</v>
      </c>
      <c r="N29">
        <f t="shared" si="4"/>
        <v>54334</v>
      </c>
      <c r="O29">
        <f t="shared" si="5"/>
        <v>95407</v>
      </c>
      <c r="Q29">
        <v>18230</v>
      </c>
      <c r="R29">
        <v>-1070</v>
      </c>
      <c r="T29">
        <v>-14693.600000000006</v>
      </c>
      <c r="U29">
        <v>515.40000000000146</v>
      </c>
      <c r="W29">
        <v>28513.200000000001</v>
      </c>
      <c r="X29">
        <v>1633.4</v>
      </c>
      <c r="AF29">
        <v>54334</v>
      </c>
      <c r="AG29">
        <v>2.3208488239408105</v>
      </c>
      <c r="AK29">
        <v>54334</v>
      </c>
      <c r="AL29">
        <v>2.3208488239408105</v>
      </c>
    </row>
    <row r="30" spans="2:38" x14ac:dyDescent="0.25">
      <c r="B30">
        <v>20062</v>
      </c>
      <c r="C30">
        <v>111550</v>
      </c>
      <c r="D30">
        <v>54403</v>
      </c>
      <c r="E30">
        <v>39329</v>
      </c>
      <c r="F30">
        <v>100657</v>
      </c>
      <c r="H30">
        <v>125017</v>
      </c>
      <c r="J30">
        <f t="shared" si="0"/>
        <v>65200.2</v>
      </c>
      <c r="K30">
        <f t="shared" si="1"/>
        <v>1.9174327686111392</v>
      </c>
      <c r="L30">
        <f t="shared" si="2"/>
        <v>111550</v>
      </c>
      <c r="M30">
        <f t="shared" si="3"/>
        <v>20062</v>
      </c>
      <c r="N30">
        <f t="shared" si="4"/>
        <v>65200.2</v>
      </c>
      <c r="O30">
        <f t="shared" si="5"/>
        <v>91488</v>
      </c>
      <c r="Q30">
        <v>7921</v>
      </c>
      <c r="R30">
        <v>1347</v>
      </c>
      <c r="T30">
        <v>6824.3999999999942</v>
      </c>
      <c r="U30">
        <v>-248</v>
      </c>
      <c r="W30">
        <v>8268</v>
      </c>
      <c r="X30">
        <v>542.4</v>
      </c>
      <c r="AD30">
        <v>65200.2</v>
      </c>
      <c r="AE30">
        <v>1.9174327686111392</v>
      </c>
      <c r="AK30">
        <v>65200.2</v>
      </c>
      <c r="AL30">
        <v>1.9174327686111392</v>
      </c>
    </row>
    <row r="31" spans="2:38" x14ac:dyDescent="0.25">
      <c r="B31">
        <v>35281</v>
      </c>
      <c r="C31">
        <v>19209</v>
      </c>
      <c r="D31">
        <v>11456</v>
      </c>
      <c r="E31">
        <v>87718</v>
      </c>
      <c r="F31">
        <v>24638</v>
      </c>
      <c r="H31">
        <v>59633</v>
      </c>
      <c r="J31">
        <f t="shared" si="0"/>
        <v>35660.400000000001</v>
      </c>
      <c r="K31">
        <f t="shared" si="1"/>
        <v>1.6722470864039662</v>
      </c>
      <c r="L31">
        <f t="shared" si="2"/>
        <v>87718</v>
      </c>
      <c r="M31">
        <f t="shared" si="3"/>
        <v>11456</v>
      </c>
      <c r="N31">
        <f t="shared" si="4"/>
        <v>35660.400000000001</v>
      </c>
      <c r="O31">
        <f t="shared" si="5"/>
        <v>76262</v>
      </c>
      <c r="Q31">
        <v>17936</v>
      </c>
      <c r="R31">
        <v>1414</v>
      </c>
      <c r="T31">
        <v>-2026.7999999999956</v>
      </c>
      <c r="U31">
        <v>1301</v>
      </c>
      <c r="W31">
        <v>15761.6</v>
      </c>
      <c r="X31">
        <v>1482.2</v>
      </c>
      <c r="Z31">
        <v>35660.400000000001</v>
      </c>
      <c r="AA31">
        <v>1.6722470864039662</v>
      </c>
      <c r="AK31">
        <v>35660.400000000001</v>
      </c>
      <c r="AL31">
        <v>1.6722470864039662</v>
      </c>
    </row>
    <row r="32" spans="2:38" x14ac:dyDescent="0.25">
      <c r="B32">
        <v>10169</v>
      </c>
      <c r="C32">
        <v>30824</v>
      </c>
      <c r="D32">
        <v>21176</v>
      </c>
      <c r="E32">
        <v>56825</v>
      </c>
      <c r="F32">
        <v>108092</v>
      </c>
      <c r="H32">
        <v>85359</v>
      </c>
      <c r="J32">
        <f t="shared" si="0"/>
        <v>45417.2</v>
      </c>
      <c r="K32">
        <f t="shared" si="1"/>
        <v>1.8794421496701692</v>
      </c>
      <c r="L32">
        <f t="shared" si="2"/>
        <v>108092</v>
      </c>
      <c r="M32">
        <f t="shared" si="3"/>
        <v>10169</v>
      </c>
      <c r="N32">
        <f t="shared" si="4"/>
        <v>45417.2</v>
      </c>
      <c r="O32">
        <f t="shared" si="5"/>
        <v>97923</v>
      </c>
      <c r="Q32">
        <v>489</v>
      </c>
      <c r="R32">
        <v>-21</v>
      </c>
      <c r="T32">
        <v>6155.5999999999985</v>
      </c>
      <c r="U32">
        <v>223.39999999999418</v>
      </c>
      <c r="W32">
        <v>13748.8</v>
      </c>
      <c r="X32">
        <v>960.6</v>
      </c>
      <c r="AD32">
        <v>45417.2</v>
      </c>
      <c r="AE32">
        <v>1.8794421496701692</v>
      </c>
      <c r="AK32">
        <v>45417.2</v>
      </c>
      <c r="AL32">
        <v>1.8794421496701692</v>
      </c>
    </row>
    <row r="33" spans="2:38" x14ac:dyDescent="0.25">
      <c r="B33">
        <v>63700</v>
      </c>
      <c r="C33">
        <v>73919</v>
      </c>
      <c r="D33">
        <v>43902</v>
      </c>
      <c r="E33">
        <v>71950</v>
      </c>
      <c r="F33">
        <v>42176</v>
      </c>
      <c r="H33">
        <v>116958</v>
      </c>
      <c r="J33">
        <f t="shared" si="0"/>
        <v>59129.4</v>
      </c>
      <c r="K33">
        <f t="shared" si="1"/>
        <v>1.9780007914844391</v>
      </c>
      <c r="L33">
        <f t="shared" si="2"/>
        <v>73919</v>
      </c>
      <c r="M33">
        <f t="shared" si="3"/>
        <v>42176</v>
      </c>
      <c r="N33">
        <f t="shared" si="4"/>
        <v>59129.4</v>
      </c>
      <c r="O33">
        <f t="shared" si="5"/>
        <v>31743</v>
      </c>
      <c r="Q33">
        <v>11178</v>
      </c>
      <c r="R33">
        <v>168</v>
      </c>
      <c r="T33">
        <v>-9086.4000000000015</v>
      </c>
      <c r="U33">
        <v>1221.5999999999985</v>
      </c>
      <c r="W33">
        <v>11883.199999999999</v>
      </c>
      <c r="X33">
        <v>1796.8000000000002</v>
      </c>
      <c r="AF33">
        <v>59129.4</v>
      </c>
      <c r="AG33">
        <v>1.9780007914844391</v>
      </c>
      <c r="AK33">
        <v>59129.4</v>
      </c>
      <c r="AL33">
        <v>1.9780007914844391</v>
      </c>
    </row>
    <row r="34" spans="2:38" x14ac:dyDescent="0.25">
      <c r="B34">
        <v>11070</v>
      </c>
      <c r="C34">
        <v>43228</v>
      </c>
      <c r="D34">
        <v>44860</v>
      </c>
      <c r="E34">
        <v>57878</v>
      </c>
      <c r="F34">
        <v>78131</v>
      </c>
      <c r="H34">
        <v>100084</v>
      </c>
      <c r="J34">
        <f t="shared" ref="J34:J65" si="6">AVERAGE(B34:F34)</f>
        <v>47033.4</v>
      </c>
      <c r="K34">
        <f t="shared" ref="K34:K65" si="7">H34/J34</f>
        <v>2.1279346166766593</v>
      </c>
      <c r="L34">
        <f t="shared" ref="L34:L65" si="8">MAX(B34:F34)</f>
        <v>78131</v>
      </c>
      <c r="M34">
        <f t="shared" ref="M34:M65" si="9">MIN(B34:F34)</f>
        <v>11070</v>
      </c>
      <c r="N34">
        <f t="shared" ref="N34:N65" si="10">AVERAGE(B34:F34)</f>
        <v>47033.4</v>
      </c>
      <c r="O34">
        <f t="shared" ref="O34:O65" si="11">L34-M34</f>
        <v>67061</v>
      </c>
      <c r="Q34">
        <v>26284</v>
      </c>
      <c r="R34">
        <v>20</v>
      </c>
      <c r="T34">
        <v>13552.800000000003</v>
      </c>
      <c r="U34">
        <v>1961.5999999999985</v>
      </c>
      <c r="W34">
        <v>18339.2</v>
      </c>
      <c r="X34">
        <v>2044</v>
      </c>
      <c r="AD34">
        <v>47033.4</v>
      </c>
      <c r="AE34">
        <v>2.1279346166766593</v>
      </c>
      <c r="AK34">
        <v>47033.4</v>
      </c>
      <c r="AL34">
        <v>2.1279346166766593</v>
      </c>
    </row>
    <row r="35" spans="2:38" x14ac:dyDescent="0.25">
      <c r="B35">
        <v>74121</v>
      </c>
      <c r="C35">
        <v>52508</v>
      </c>
      <c r="D35">
        <v>77646</v>
      </c>
      <c r="E35">
        <v>32781</v>
      </c>
      <c r="F35">
        <v>65252</v>
      </c>
      <c r="H35">
        <v>80240</v>
      </c>
      <c r="J35">
        <f t="shared" si="6"/>
        <v>60461.599999999999</v>
      </c>
      <c r="K35">
        <f t="shared" si="7"/>
        <v>1.327123331172182</v>
      </c>
      <c r="L35">
        <f t="shared" si="8"/>
        <v>77646</v>
      </c>
      <c r="M35">
        <f t="shared" si="9"/>
        <v>32781</v>
      </c>
      <c r="N35">
        <f t="shared" si="10"/>
        <v>60461.599999999999</v>
      </c>
      <c r="O35">
        <f t="shared" si="11"/>
        <v>44865</v>
      </c>
      <c r="Q35">
        <v>5948</v>
      </c>
      <c r="R35">
        <v>-107</v>
      </c>
      <c r="T35">
        <v>-12600.400000000001</v>
      </c>
      <c r="U35">
        <v>-9</v>
      </c>
      <c r="W35">
        <v>13284</v>
      </c>
      <c r="X35">
        <v>41</v>
      </c>
      <c r="AB35">
        <v>60461.599999999999</v>
      </c>
      <c r="AC35">
        <v>1.327123331172182</v>
      </c>
      <c r="AK35">
        <v>60461.599999999999</v>
      </c>
      <c r="AL35">
        <v>1.327123331172182</v>
      </c>
    </row>
    <row r="36" spans="2:38" x14ac:dyDescent="0.25">
      <c r="B36">
        <v>84468</v>
      </c>
      <c r="C36">
        <v>39456</v>
      </c>
      <c r="D36">
        <v>39009</v>
      </c>
      <c r="E36">
        <v>18062</v>
      </c>
      <c r="F36">
        <v>27652</v>
      </c>
      <c r="H36">
        <v>90398</v>
      </c>
      <c r="J36">
        <f t="shared" si="6"/>
        <v>41729.4</v>
      </c>
      <c r="K36">
        <f t="shared" si="7"/>
        <v>2.1662904331238888</v>
      </c>
      <c r="L36">
        <f t="shared" si="8"/>
        <v>84468</v>
      </c>
      <c r="M36">
        <f t="shared" si="9"/>
        <v>18062</v>
      </c>
      <c r="N36">
        <f t="shared" si="10"/>
        <v>41729.4</v>
      </c>
      <c r="O36">
        <f t="shared" si="11"/>
        <v>66406</v>
      </c>
      <c r="Q36">
        <v>10940</v>
      </c>
      <c r="R36">
        <v>227</v>
      </c>
      <c r="T36">
        <v>4829.4000000000015</v>
      </c>
      <c r="U36">
        <v>748.20000000000437</v>
      </c>
      <c r="W36">
        <v>16107.400000000001</v>
      </c>
      <c r="X36">
        <v>948.99999999999989</v>
      </c>
      <c r="AD36">
        <v>41729.4</v>
      </c>
      <c r="AE36">
        <v>2.1662904331238888</v>
      </c>
      <c r="AK36">
        <v>41729.4</v>
      </c>
      <c r="AL36">
        <v>2.1662904331238888</v>
      </c>
    </row>
    <row r="37" spans="2:38" x14ac:dyDescent="0.25">
      <c r="B37">
        <v>16591</v>
      </c>
      <c r="C37">
        <v>59749</v>
      </c>
      <c r="D37">
        <v>63062</v>
      </c>
      <c r="E37">
        <v>117606</v>
      </c>
      <c r="F37">
        <v>28519</v>
      </c>
      <c r="H37">
        <v>112084</v>
      </c>
      <c r="J37">
        <f t="shared" si="6"/>
        <v>57105.4</v>
      </c>
      <c r="K37">
        <f t="shared" si="7"/>
        <v>1.962756586942741</v>
      </c>
      <c r="L37">
        <f t="shared" si="8"/>
        <v>117606</v>
      </c>
      <c r="M37">
        <f t="shared" si="9"/>
        <v>16591</v>
      </c>
      <c r="N37">
        <f t="shared" si="10"/>
        <v>57105.4</v>
      </c>
      <c r="O37">
        <f t="shared" si="11"/>
        <v>101015</v>
      </c>
      <c r="Q37">
        <v>31765</v>
      </c>
      <c r="R37">
        <v>-33</v>
      </c>
      <c r="T37">
        <v>1878.4000000000015</v>
      </c>
      <c r="U37">
        <v>316.59999999999854</v>
      </c>
      <c r="W37">
        <v>10496</v>
      </c>
      <c r="X37">
        <v>1176.5999999999999</v>
      </c>
      <c r="Z37">
        <v>57105.4</v>
      </c>
      <c r="AA37">
        <v>1.962756586942741</v>
      </c>
      <c r="AK37">
        <v>57105.4</v>
      </c>
      <c r="AL37">
        <v>1.962756586942741</v>
      </c>
    </row>
    <row r="38" spans="2:38" x14ac:dyDescent="0.25">
      <c r="B38">
        <v>20624</v>
      </c>
      <c r="C38">
        <v>103959</v>
      </c>
      <c r="D38">
        <v>45728</v>
      </c>
      <c r="E38">
        <v>78253</v>
      </c>
      <c r="F38">
        <v>30623</v>
      </c>
      <c r="H38">
        <v>133981</v>
      </c>
      <c r="J38">
        <f t="shared" si="6"/>
        <v>55837.4</v>
      </c>
      <c r="K38">
        <f t="shared" si="7"/>
        <v>2.399484933037713</v>
      </c>
      <c r="L38">
        <f t="shared" si="8"/>
        <v>103959</v>
      </c>
      <c r="M38">
        <f t="shared" si="9"/>
        <v>20624</v>
      </c>
      <c r="N38">
        <f t="shared" si="10"/>
        <v>55837.4</v>
      </c>
      <c r="O38">
        <f t="shared" si="11"/>
        <v>83335</v>
      </c>
      <c r="Q38">
        <v>40501</v>
      </c>
      <c r="R38">
        <v>0</v>
      </c>
      <c r="T38">
        <v>-6597.4000000000015</v>
      </c>
      <c r="U38">
        <v>-65.400000000001455</v>
      </c>
      <c r="W38">
        <v>11428.6</v>
      </c>
      <c r="X38">
        <v>66.2</v>
      </c>
      <c r="AB38">
        <v>55837.4</v>
      </c>
      <c r="AC38">
        <v>2.399484933037713</v>
      </c>
      <c r="AK38">
        <v>55837.4</v>
      </c>
      <c r="AL38">
        <v>2.399484933037713</v>
      </c>
    </row>
    <row r="39" spans="2:38" x14ac:dyDescent="0.25">
      <c r="B39">
        <v>43720</v>
      </c>
      <c r="C39">
        <v>47309</v>
      </c>
      <c r="D39">
        <v>83228</v>
      </c>
      <c r="E39">
        <v>90316</v>
      </c>
      <c r="F39">
        <v>9356</v>
      </c>
      <c r="H39">
        <v>114807</v>
      </c>
      <c r="J39">
        <f t="shared" si="6"/>
        <v>54785.8</v>
      </c>
      <c r="K39">
        <f t="shared" si="7"/>
        <v>2.095561258574302</v>
      </c>
      <c r="L39">
        <f t="shared" si="8"/>
        <v>90316</v>
      </c>
      <c r="M39">
        <f t="shared" si="9"/>
        <v>9356</v>
      </c>
      <c r="N39">
        <f t="shared" si="10"/>
        <v>54785.8</v>
      </c>
      <c r="O39">
        <f t="shared" si="11"/>
        <v>80960</v>
      </c>
      <c r="Q39">
        <v>34365</v>
      </c>
      <c r="R39">
        <v>1392</v>
      </c>
      <c r="T39">
        <v>5635</v>
      </c>
      <c r="U39">
        <v>-611</v>
      </c>
      <c r="W39">
        <v>14888.199999999999</v>
      </c>
      <c r="X39">
        <v>800.19999999999993</v>
      </c>
      <c r="AD39">
        <v>54785.8</v>
      </c>
      <c r="AE39">
        <v>2.095561258574302</v>
      </c>
      <c r="AK39">
        <v>54785.8</v>
      </c>
      <c r="AL39">
        <v>2.095561258574302</v>
      </c>
    </row>
    <row r="40" spans="2:38" x14ac:dyDescent="0.25">
      <c r="B40">
        <v>29192</v>
      </c>
      <c r="C40">
        <v>49702</v>
      </c>
      <c r="D40">
        <v>19283</v>
      </c>
      <c r="E40">
        <v>20469</v>
      </c>
      <c r="F40">
        <v>42722</v>
      </c>
      <c r="H40">
        <v>40581</v>
      </c>
      <c r="J40">
        <f t="shared" si="6"/>
        <v>32273.599999999999</v>
      </c>
      <c r="K40">
        <f t="shared" si="7"/>
        <v>1.2574054335432057</v>
      </c>
      <c r="L40">
        <f t="shared" si="8"/>
        <v>49702</v>
      </c>
      <c r="M40">
        <f t="shared" si="9"/>
        <v>19283</v>
      </c>
      <c r="N40">
        <f t="shared" si="10"/>
        <v>32273.599999999999</v>
      </c>
      <c r="O40">
        <f t="shared" si="11"/>
        <v>30419</v>
      </c>
      <c r="Q40">
        <v>-37893</v>
      </c>
      <c r="R40">
        <v>-60</v>
      </c>
      <c r="T40">
        <v>-13580.800000000003</v>
      </c>
      <c r="U40">
        <v>-1147</v>
      </c>
      <c r="W40">
        <v>21079.600000000002</v>
      </c>
      <c r="X40">
        <v>1147</v>
      </c>
      <c r="AD40">
        <v>32273.599999999999</v>
      </c>
      <c r="AE40">
        <v>1.2574054335432057</v>
      </c>
      <c r="AI40">
        <v>32273.599999999999</v>
      </c>
      <c r="AJ40">
        <v>1.2574054335432057</v>
      </c>
    </row>
    <row r="41" spans="2:38" x14ac:dyDescent="0.25">
      <c r="B41">
        <v>91367</v>
      </c>
      <c r="C41">
        <v>102340</v>
      </c>
      <c r="D41">
        <v>44247</v>
      </c>
      <c r="E41">
        <v>17628</v>
      </c>
      <c r="F41">
        <v>38514</v>
      </c>
      <c r="H41">
        <v>94115</v>
      </c>
      <c r="J41">
        <f t="shared" si="6"/>
        <v>58819.199999999997</v>
      </c>
      <c r="K41">
        <f t="shared" si="7"/>
        <v>1.6000727653555302</v>
      </c>
      <c r="L41">
        <f t="shared" si="8"/>
        <v>102340</v>
      </c>
      <c r="M41">
        <f t="shared" si="9"/>
        <v>17628</v>
      </c>
      <c r="N41">
        <f t="shared" si="10"/>
        <v>58819.199999999997</v>
      </c>
      <c r="O41">
        <f t="shared" si="11"/>
        <v>84712</v>
      </c>
      <c r="Q41">
        <v>5432</v>
      </c>
      <c r="R41">
        <v>-80</v>
      </c>
      <c r="T41">
        <v>1845.5999999999985</v>
      </c>
      <c r="U41">
        <v>626.39999999999418</v>
      </c>
      <c r="W41">
        <v>24343.200000000004</v>
      </c>
      <c r="X41">
        <v>1084.8000000000002</v>
      </c>
      <c r="AD41">
        <v>58819.199999999997</v>
      </c>
      <c r="AE41">
        <v>1.6000727653555302</v>
      </c>
      <c r="AK41">
        <v>58819.199999999997</v>
      </c>
      <c r="AL41">
        <v>1.6000727653555302</v>
      </c>
    </row>
    <row r="42" spans="2:38" x14ac:dyDescent="0.25">
      <c r="B42">
        <v>43788</v>
      </c>
      <c r="C42">
        <v>78101</v>
      </c>
      <c r="D42">
        <v>50704</v>
      </c>
      <c r="E42">
        <v>110649</v>
      </c>
      <c r="F42">
        <v>21203</v>
      </c>
      <c r="H42">
        <v>127636</v>
      </c>
      <c r="J42">
        <f t="shared" si="6"/>
        <v>60889</v>
      </c>
      <c r="K42">
        <f t="shared" si="7"/>
        <v>2.0962078536353035</v>
      </c>
      <c r="L42">
        <f t="shared" si="8"/>
        <v>110649</v>
      </c>
      <c r="M42">
        <f t="shared" si="9"/>
        <v>21203</v>
      </c>
      <c r="N42">
        <f t="shared" si="10"/>
        <v>60889</v>
      </c>
      <c r="O42">
        <f t="shared" si="11"/>
        <v>89446</v>
      </c>
      <c r="Q42">
        <v>6112</v>
      </c>
      <c r="R42">
        <v>-432</v>
      </c>
      <c r="T42">
        <v>-6367.3999999999942</v>
      </c>
      <c r="U42">
        <v>264.59999999999854</v>
      </c>
      <c r="W42">
        <v>19021.400000000001</v>
      </c>
      <c r="X42">
        <v>1570.6000000000001</v>
      </c>
      <c r="AF42">
        <v>60889</v>
      </c>
      <c r="AG42">
        <v>2.0962078536353035</v>
      </c>
      <c r="AK42">
        <v>60889</v>
      </c>
      <c r="AL42">
        <v>2.0962078536353035</v>
      </c>
    </row>
    <row r="43" spans="2:38" x14ac:dyDescent="0.25">
      <c r="B43">
        <v>106858</v>
      </c>
      <c r="C43">
        <v>72716</v>
      </c>
      <c r="D43">
        <v>38507</v>
      </c>
      <c r="E43">
        <v>65890</v>
      </c>
      <c r="F43">
        <v>56740</v>
      </c>
      <c r="H43">
        <v>72755</v>
      </c>
      <c r="J43">
        <f t="shared" si="6"/>
        <v>68142.2</v>
      </c>
      <c r="K43">
        <f t="shared" si="7"/>
        <v>1.0676937345727024</v>
      </c>
      <c r="L43">
        <f t="shared" si="8"/>
        <v>106858</v>
      </c>
      <c r="M43">
        <f t="shared" si="9"/>
        <v>38507</v>
      </c>
      <c r="N43">
        <f t="shared" si="10"/>
        <v>68142.2</v>
      </c>
      <c r="O43">
        <f t="shared" si="11"/>
        <v>68351</v>
      </c>
      <c r="Q43">
        <v>-12484</v>
      </c>
      <c r="R43">
        <v>1671</v>
      </c>
      <c r="T43">
        <v>12644.599999999999</v>
      </c>
      <c r="U43">
        <v>-588</v>
      </c>
      <c r="W43">
        <v>21822.6</v>
      </c>
      <c r="X43">
        <v>1527.2</v>
      </c>
      <c r="AD43">
        <v>68142.2</v>
      </c>
      <c r="AE43">
        <v>1.0676937345727024</v>
      </c>
      <c r="AI43">
        <v>68142.2</v>
      </c>
      <c r="AJ43">
        <v>1.0676937345727024</v>
      </c>
    </row>
    <row r="44" spans="2:38" x14ac:dyDescent="0.25">
      <c r="B44">
        <v>57673</v>
      </c>
      <c r="C44">
        <v>73437</v>
      </c>
      <c r="D44">
        <v>110102</v>
      </c>
      <c r="E44">
        <v>57551</v>
      </c>
      <c r="F44">
        <v>62136</v>
      </c>
      <c r="H44">
        <v>101243</v>
      </c>
      <c r="J44">
        <f t="shared" si="6"/>
        <v>72179.8</v>
      </c>
      <c r="K44">
        <f t="shared" si="7"/>
        <v>1.4026500489056495</v>
      </c>
      <c r="L44">
        <f t="shared" si="8"/>
        <v>110102</v>
      </c>
      <c r="M44">
        <f t="shared" si="9"/>
        <v>57551</v>
      </c>
      <c r="N44">
        <f t="shared" si="10"/>
        <v>72179.8</v>
      </c>
      <c r="O44">
        <f t="shared" si="11"/>
        <v>52551</v>
      </c>
      <c r="Q44">
        <v>12560</v>
      </c>
      <c r="R44">
        <v>1033</v>
      </c>
      <c r="T44">
        <v>-267.19999999999709</v>
      </c>
      <c r="U44">
        <v>234.19999999999709</v>
      </c>
      <c r="W44">
        <v>7792.4000000000005</v>
      </c>
      <c r="X44">
        <v>1927.4</v>
      </c>
      <c r="AB44">
        <v>72179.8</v>
      </c>
      <c r="AC44">
        <v>1.4026500489056495</v>
      </c>
      <c r="AI44">
        <v>72179.8</v>
      </c>
      <c r="AJ44">
        <v>1.4026500489056495</v>
      </c>
    </row>
    <row r="45" spans="2:38" x14ac:dyDescent="0.25">
      <c r="B45">
        <v>27299</v>
      </c>
      <c r="C45">
        <v>62676</v>
      </c>
      <c r="D45">
        <v>28902</v>
      </c>
      <c r="E45">
        <v>25099</v>
      </c>
      <c r="F45">
        <v>19724</v>
      </c>
      <c r="H45">
        <v>64659</v>
      </c>
      <c r="J45">
        <f t="shared" si="6"/>
        <v>32740</v>
      </c>
      <c r="K45">
        <f t="shared" si="7"/>
        <v>1.9749236408063531</v>
      </c>
      <c r="L45">
        <f t="shared" si="8"/>
        <v>62676</v>
      </c>
      <c r="M45">
        <f t="shared" si="9"/>
        <v>19724</v>
      </c>
      <c r="N45">
        <f t="shared" si="10"/>
        <v>32740</v>
      </c>
      <c r="O45">
        <f t="shared" si="11"/>
        <v>42952</v>
      </c>
      <c r="Q45">
        <v>17919</v>
      </c>
      <c r="R45">
        <v>2123</v>
      </c>
      <c r="T45">
        <v>2137.5999999999985</v>
      </c>
      <c r="U45">
        <v>302.40000000000146</v>
      </c>
      <c r="W45">
        <v>15692</v>
      </c>
      <c r="X45">
        <v>528</v>
      </c>
      <c r="AD45">
        <v>32740</v>
      </c>
      <c r="AE45">
        <v>1.9749236408063531</v>
      </c>
      <c r="AK45">
        <v>32740</v>
      </c>
      <c r="AL45">
        <v>1.9749236408063531</v>
      </c>
    </row>
    <row r="46" spans="2:38" x14ac:dyDescent="0.25">
      <c r="B46">
        <v>9367</v>
      </c>
      <c r="C46">
        <v>21816</v>
      </c>
      <c r="D46">
        <v>80733</v>
      </c>
      <c r="E46">
        <v>43160</v>
      </c>
      <c r="F46">
        <v>14082</v>
      </c>
      <c r="H46">
        <v>49498</v>
      </c>
      <c r="J46">
        <f t="shared" si="6"/>
        <v>33831.599999999999</v>
      </c>
      <c r="K46">
        <f t="shared" si="7"/>
        <v>1.4630700292034666</v>
      </c>
      <c r="L46">
        <f t="shared" si="8"/>
        <v>80733</v>
      </c>
      <c r="M46">
        <f t="shared" si="9"/>
        <v>9367</v>
      </c>
      <c r="N46">
        <f t="shared" si="10"/>
        <v>33831.599999999999</v>
      </c>
      <c r="O46">
        <f t="shared" si="11"/>
        <v>71366</v>
      </c>
      <c r="Q46">
        <v>-9788</v>
      </c>
      <c r="R46">
        <v>-300</v>
      </c>
      <c r="T46">
        <v>-21739.800000000003</v>
      </c>
      <c r="U46">
        <v>-627</v>
      </c>
      <c r="W46">
        <v>21739.8</v>
      </c>
      <c r="X46">
        <v>641</v>
      </c>
      <c r="Z46">
        <v>33831.599999999999</v>
      </c>
      <c r="AA46">
        <v>1.4630700292034666</v>
      </c>
      <c r="AI46">
        <v>33831.599999999999</v>
      </c>
      <c r="AJ46">
        <v>1.4630700292034666</v>
      </c>
    </row>
    <row r="47" spans="2:38" x14ac:dyDescent="0.25">
      <c r="B47">
        <v>93816</v>
      </c>
      <c r="C47">
        <v>41509</v>
      </c>
      <c r="D47">
        <v>23463</v>
      </c>
      <c r="E47">
        <v>34857</v>
      </c>
      <c r="F47">
        <v>99628</v>
      </c>
      <c r="H47">
        <v>91158</v>
      </c>
      <c r="J47">
        <f t="shared" si="6"/>
        <v>58654.6</v>
      </c>
      <c r="K47">
        <f t="shared" si="7"/>
        <v>1.5541492056888975</v>
      </c>
      <c r="L47">
        <f t="shared" si="8"/>
        <v>99628</v>
      </c>
      <c r="M47">
        <f t="shared" si="9"/>
        <v>23463</v>
      </c>
      <c r="N47">
        <f t="shared" si="10"/>
        <v>58654.6</v>
      </c>
      <c r="O47">
        <f t="shared" si="11"/>
        <v>76165</v>
      </c>
      <c r="Q47">
        <v>27567</v>
      </c>
      <c r="R47">
        <v>108</v>
      </c>
      <c r="T47">
        <v>4485.4000000000015</v>
      </c>
      <c r="U47">
        <v>497</v>
      </c>
      <c r="W47">
        <v>14401.4</v>
      </c>
      <c r="X47">
        <v>890.60000000000014</v>
      </c>
      <c r="Z47">
        <v>58654.6</v>
      </c>
      <c r="AA47">
        <v>1.5541492056888975</v>
      </c>
      <c r="AK47">
        <v>58654.6</v>
      </c>
      <c r="AL47">
        <v>1.5541492056888975</v>
      </c>
    </row>
    <row r="48" spans="2:38" x14ac:dyDescent="0.25">
      <c r="B48">
        <v>78380</v>
      </c>
      <c r="C48">
        <v>89599</v>
      </c>
      <c r="D48">
        <v>76808</v>
      </c>
      <c r="E48">
        <v>44965</v>
      </c>
      <c r="F48">
        <v>113759</v>
      </c>
      <c r="H48">
        <v>108321</v>
      </c>
      <c r="J48">
        <f t="shared" si="6"/>
        <v>80702.2</v>
      </c>
      <c r="K48">
        <f t="shared" si="7"/>
        <v>1.342231066811066</v>
      </c>
      <c r="L48">
        <f t="shared" si="8"/>
        <v>113759</v>
      </c>
      <c r="M48">
        <f t="shared" si="9"/>
        <v>44965</v>
      </c>
      <c r="N48">
        <f t="shared" si="10"/>
        <v>80702.2</v>
      </c>
      <c r="O48">
        <f t="shared" si="11"/>
        <v>68794</v>
      </c>
      <c r="Q48">
        <v>-6192</v>
      </c>
      <c r="R48">
        <v>5356</v>
      </c>
      <c r="T48">
        <v>8304.3999999999942</v>
      </c>
      <c r="U48">
        <v>-473.19999999999709</v>
      </c>
      <c r="W48">
        <v>10921.599999999999</v>
      </c>
      <c r="X48">
        <v>913.19999999999993</v>
      </c>
      <c r="AF48">
        <v>80702.2</v>
      </c>
      <c r="AG48">
        <v>1.342231066811066</v>
      </c>
      <c r="AI48">
        <v>80702.2</v>
      </c>
      <c r="AJ48">
        <v>1.342231066811066</v>
      </c>
    </row>
    <row r="49" spans="2:38" x14ac:dyDescent="0.25">
      <c r="B49">
        <v>24448</v>
      </c>
      <c r="C49">
        <v>10963</v>
      </c>
      <c r="D49">
        <v>99606</v>
      </c>
      <c r="E49">
        <v>38101</v>
      </c>
      <c r="F49">
        <v>67252</v>
      </c>
      <c r="H49">
        <v>59350</v>
      </c>
      <c r="J49">
        <f t="shared" si="6"/>
        <v>48074</v>
      </c>
      <c r="K49">
        <f t="shared" si="7"/>
        <v>1.2345550609477056</v>
      </c>
      <c r="L49">
        <f t="shared" si="8"/>
        <v>99606</v>
      </c>
      <c r="M49">
        <f t="shared" si="9"/>
        <v>10963</v>
      </c>
      <c r="N49">
        <f t="shared" si="10"/>
        <v>48074</v>
      </c>
      <c r="O49">
        <f t="shared" si="11"/>
        <v>88643</v>
      </c>
      <c r="Q49">
        <v>3508</v>
      </c>
      <c r="R49">
        <v>-1238</v>
      </c>
      <c r="T49">
        <v>-4299.4000000000015</v>
      </c>
      <c r="U49">
        <v>3629.5999999999985</v>
      </c>
      <c r="W49">
        <v>17768.599999999999</v>
      </c>
      <c r="X49">
        <v>3898.4</v>
      </c>
      <c r="Z49">
        <v>48074</v>
      </c>
      <c r="AA49">
        <v>1.2345550609477056</v>
      </c>
      <c r="AI49">
        <v>48074</v>
      </c>
      <c r="AJ49">
        <v>1.2345550609477056</v>
      </c>
    </row>
    <row r="50" spans="2:38" x14ac:dyDescent="0.25">
      <c r="B50">
        <v>99626</v>
      </c>
      <c r="C50">
        <v>17560</v>
      </c>
      <c r="D50">
        <v>35153</v>
      </c>
      <c r="E50">
        <v>22611</v>
      </c>
      <c r="F50">
        <v>100794</v>
      </c>
      <c r="H50">
        <v>130903</v>
      </c>
      <c r="J50">
        <f t="shared" si="6"/>
        <v>55148.800000000003</v>
      </c>
      <c r="K50">
        <f t="shared" si="7"/>
        <v>2.373632789834049</v>
      </c>
      <c r="L50">
        <f t="shared" si="8"/>
        <v>100794</v>
      </c>
      <c r="M50">
        <f t="shared" si="9"/>
        <v>17560</v>
      </c>
      <c r="N50">
        <f t="shared" si="10"/>
        <v>55148.800000000003</v>
      </c>
      <c r="O50">
        <f t="shared" si="11"/>
        <v>83234</v>
      </c>
      <c r="Q50">
        <v>11470</v>
      </c>
      <c r="R50">
        <v>-2167</v>
      </c>
      <c r="T50">
        <v>-20078</v>
      </c>
      <c r="U50">
        <v>-1976.3999999999942</v>
      </c>
      <c r="W50">
        <v>20078</v>
      </c>
      <c r="X50">
        <v>2249.6</v>
      </c>
      <c r="AF50">
        <v>55148.800000000003</v>
      </c>
      <c r="AG50">
        <v>2.373632789834049</v>
      </c>
      <c r="AK50">
        <v>55148.800000000003</v>
      </c>
      <c r="AL50">
        <v>2.373632789834049</v>
      </c>
    </row>
    <row r="51" spans="2:38" x14ac:dyDescent="0.25">
      <c r="B51">
        <v>36361</v>
      </c>
      <c r="C51">
        <v>79016</v>
      </c>
      <c r="D51">
        <v>44554</v>
      </c>
      <c r="E51">
        <v>113342</v>
      </c>
      <c r="F51">
        <v>3668</v>
      </c>
      <c r="H51">
        <v>122154</v>
      </c>
      <c r="J51">
        <f t="shared" si="6"/>
        <v>55388.2</v>
      </c>
      <c r="K51">
        <f t="shared" si="7"/>
        <v>2.2054155939351703</v>
      </c>
      <c r="L51">
        <f t="shared" si="8"/>
        <v>113342</v>
      </c>
      <c r="M51">
        <f t="shared" si="9"/>
        <v>3668</v>
      </c>
      <c r="N51">
        <f t="shared" si="10"/>
        <v>55388.2</v>
      </c>
      <c r="O51">
        <f t="shared" si="11"/>
        <v>109674</v>
      </c>
      <c r="Q51">
        <v>38637</v>
      </c>
      <c r="R51">
        <v>210</v>
      </c>
      <c r="T51">
        <v>-2938.4000000000015</v>
      </c>
      <c r="U51">
        <v>-2.2000000000043656</v>
      </c>
      <c r="W51">
        <v>12896.8</v>
      </c>
      <c r="X51">
        <v>2499</v>
      </c>
      <c r="Z51">
        <v>55388.2</v>
      </c>
      <c r="AA51">
        <v>2.2054155939351703</v>
      </c>
      <c r="AK51">
        <v>55388.2</v>
      </c>
      <c r="AL51">
        <v>2.2054155939351703</v>
      </c>
    </row>
    <row r="52" spans="2:38" x14ac:dyDescent="0.25">
      <c r="B52">
        <v>56060</v>
      </c>
      <c r="C52">
        <v>96836</v>
      </c>
      <c r="D52">
        <v>59864</v>
      </c>
      <c r="E52">
        <v>73846</v>
      </c>
      <c r="F52">
        <v>65120</v>
      </c>
      <c r="H52">
        <v>117655</v>
      </c>
      <c r="J52">
        <f t="shared" si="6"/>
        <v>70345.2</v>
      </c>
      <c r="K52">
        <f t="shared" si="7"/>
        <v>1.6725377140160238</v>
      </c>
      <c r="L52">
        <f t="shared" si="8"/>
        <v>96836</v>
      </c>
      <c r="M52">
        <f t="shared" si="9"/>
        <v>56060</v>
      </c>
      <c r="N52">
        <f t="shared" si="10"/>
        <v>70345.2</v>
      </c>
      <c r="O52">
        <f t="shared" si="11"/>
        <v>40776</v>
      </c>
      <c r="Q52">
        <v>1420</v>
      </c>
      <c r="R52">
        <v>359</v>
      </c>
      <c r="T52">
        <v>-20453.400000000009</v>
      </c>
      <c r="U52">
        <v>-1574.8000000000029</v>
      </c>
      <c r="W52">
        <v>22287.8</v>
      </c>
      <c r="X52">
        <v>1574.8</v>
      </c>
      <c r="AB52">
        <v>70345.2</v>
      </c>
      <c r="AC52">
        <v>1.6725377140160238</v>
      </c>
      <c r="AK52">
        <v>70345.2</v>
      </c>
      <c r="AL52">
        <v>1.6725377140160238</v>
      </c>
    </row>
    <row r="53" spans="2:38" x14ac:dyDescent="0.25">
      <c r="B53">
        <v>95554</v>
      </c>
      <c r="C53">
        <v>86924</v>
      </c>
      <c r="D53">
        <v>5463</v>
      </c>
      <c r="E53">
        <v>18587</v>
      </c>
      <c r="F53">
        <v>24450</v>
      </c>
      <c r="H53">
        <v>78364</v>
      </c>
      <c r="J53">
        <f t="shared" si="6"/>
        <v>46195.6</v>
      </c>
      <c r="K53">
        <f t="shared" si="7"/>
        <v>1.6963520335270026</v>
      </c>
      <c r="L53">
        <f t="shared" si="8"/>
        <v>95554</v>
      </c>
      <c r="M53">
        <f t="shared" si="9"/>
        <v>5463</v>
      </c>
      <c r="N53">
        <f t="shared" si="10"/>
        <v>46195.6</v>
      </c>
      <c r="O53">
        <f t="shared" si="11"/>
        <v>90091</v>
      </c>
      <c r="Q53">
        <v>-7121</v>
      </c>
      <c r="R53">
        <v>-44</v>
      </c>
      <c r="T53">
        <v>-11589.800000000003</v>
      </c>
      <c r="U53">
        <v>-134.59999999999854</v>
      </c>
      <c r="W53">
        <v>17880.599999999999</v>
      </c>
      <c r="X53">
        <v>799.4</v>
      </c>
      <c r="Z53">
        <v>46195.6</v>
      </c>
      <c r="AA53">
        <v>1.6963520335270026</v>
      </c>
      <c r="AK53">
        <v>46195.6</v>
      </c>
      <c r="AL53">
        <v>1.6963520335270026</v>
      </c>
    </row>
    <row r="54" spans="2:38" x14ac:dyDescent="0.25">
      <c r="B54">
        <v>86886</v>
      </c>
      <c r="C54">
        <v>58747</v>
      </c>
      <c r="D54">
        <v>93887</v>
      </c>
      <c r="E54">
        <v>44536</v>
      </c>
      <c r="F54">
        <v>116443</v>
      </c>
      <c r="H54">
        <v>103540</v>
      </c>
      <c r="J54">
        <f t="shared" si="6"/>
        <v>80099.8</v>
      </c>
      <c r="K54">
        <f t="shared" si="7"/>
        <v>1.2926374348000869</v>
      </c>
      <c r="L54">
        <f t="shared" si="8"/>
        <v>116443</v>
      </c>
      <c r="M54">
        <f t="shared" si="9"/>
        <v>44536</v>
      </c>
      <c r="N54">
        <f t="shared" si="10"/>
        <v>80099.8</v>
      </c>
      <c r="O54">
        <f t="shared" si="11"/>
        <v>71907</v>
      </c>
      <c r="Q54">
        <v>-13802</v>
      </c>
      <c r="R54">
        <v>285</v>
      </c>
      <c r="T54">
        <v>9620.8000000000029</v>
      </c>
      <c r="U54">
        <v>-117.19999999999709</v>
      </c>
      <c r="W54">
        <v>18423.599999999999</v>
      </c>
      <c r="X54">
        <v>663.6</v>
      </c>
      <c r="AF54">
        <v>80099.8</v>
      </c>
      <c r="AG54">
        <v>1.2926374348000869</v>
      </c>
      <c r="AI54">
        <v>80099.8</v>
      </c>
      <c r="AJ54">
        <v>1.2926374348000869</v>
      </c>
    </row>
    <row r="55" spans="2:38" x14ac:dyDescent="0.25">
      <c r="B55">
        <v>70429</v>
      </c>
      <c r="C55">
        <v>31340</v>
      </c>
      <c r="D55">
        <v>112882</v>
      </c>
      <c r="E55">
        <v>38971</v>
      </c>
      <c r="F55">
        <v>19829</v>
      </c>
      <c r="H55">
        <v>104409</v>
      </c>
      <c r="J55">
        <f t="shared" si="6"/>
        <v>54690.2</v>
      </c>
      <c r="K55">
        <f t="shared" si="7"/>
        <v>1.9090988879177624</v>
      </c>
      <c r="L55">
        <f t="shared" si="8"/>
        <v>112882</v>
      </c>
      <c r="M55">
        <f t="shared" si="9"/>
        <v>19829</v>
      </c>
      <c r="N55">
        <f t="shared" si="10"/>
        <v>54690.2</v>
      </c>
      <c r="O55">
        <f t="shared" si="11"/>
        <v>93053</v>
      </c>
      <c r="Q55">
        <v>22860</v>
      </c>
      <c r="R55">
        <v>-35</v>
      </c>
      <c r="T55">
        <v>398</v>
      </c>
      <c r="U55">
        <v>-386.80000000000291</v>
      </c>
      <c r="W55">
        <v>9242.7999999999993</v>
      </c>
      <c r="X55">
        <v>1034.4000000000001</v>
      </c>
      <c r="AD55">
        <v>54690.2</v>
      </c>
      <c r="AE55">
        <v>1.9090988879177624</v>
      </c>
      <c r="AK55">
        <v>54690.2</v>
      </c>
      <c r="AL55">
        <v>1.9090988879177624</v>
      </c>
    </row>
    <row r="56" spans="2:38" x14ac:dyDescent="0.25">
      <c r="B56">
        <v>82182</v>
      </c>
      <c r="C56">
        <v>7429</v>
      </c>
      <c r="D56">
        <v>40845</v>
      </c>
      <c r="E56">
        <v>88770</v>
      </c>
      <c r="F56">
        <v>6356</v>
      </c>
      <c r="H56">
        <v>102115</v>
      </c>
      <c r="J56">
        <f t="shared" si="6"/>
        <v>45116.4</v>
      </c>
      <c r="K56">
        <f t="shared" si="7"/>
        <v>2.2633676445815714</v>
      </c>
      <c r="L56">
        <f t="shared" si="8"/>
        <v>88770</v>
      </c>
      <c r="M56">
        <f t="shared" si="9"/>
        <v>6356</v>
      </c>
      <c r="N56">
        <f t="shared" si="10"/>
        <v>45116.4</v>
      </c>
      <c r="O56">
        <f t="shared" si="11"/>
        <v>82414</v>
      </c>
      <c r="Q56">
        <v>29299</v>
      </c>
      <c r="R56">
        <v>5270</v>
      </c>
      <c r="T56">
        <v>-15202.799999999996</v>
      </c>
      <c r="U56">
        <v>-1372.4000000000015</v>
      </c>
      <c r="W56">
        <v>17830</v>
      </c>
      <c r="X56">
        <v>1373.6</v>
      </c>
      <c r="AB56">
        <v>45116.4</v>
      </c>
      <c r="AC56">
        <v>2.2633676445815714</v>
      </c>
      <c r="AK56">
        <v>45116.4</v>
      </c>
      <c r="AL56">
        <v>2.2633676445815714</v>
      </c>
    </row>
    <row r="57" spans="2:38" x14ac:dyDescent="0.25">
      <c r="B57">
        <v>39999</v>
      </c>
      <c r="C57">
        <v>32964</v>
      </c>
      <c r="D57">
        <v>89391</v>
      </c>
      <c r="E57">
        <v>14192</v>
      </c>
      <c r="F57">
        <v>36296</v>
      </c>
      <c r="H57">
        <v>45885</v>
      </c>
      <c r="J57">
        <f t="shared" si="6"/>
        <v>42568.4</v>
      </c>
      <c r="K57">
        <f t="shared" si="7"/>
        <v>1.077912254160363</v>
      </c>
      <c r="L57">
        <f t="shared" si="8"/>
        <v>89391</v>
      </c>
      <c r="M57">
        <f t="shared" si="9"/>
        <v>14192</v>
      </c>
      <c r="N57">
        <f t="shared" si="10"/>
        <v>42568.4</v>
      </c>
      <c r="O57">
        <f t="shared" si="11"/>
        <v>75199</v>
      </c>
      <c r="Q57">
        <v>-24225</v>
      </c>
      <c r="R57">
        <v>-498</v>
      </c>
      <c r="T57">
        <v>2003</v>
      </c>
      <c r="U57">
        <v>-1265.5999999999985</v>
      </c>
      <c r="W57">
        <v>15326.599999999999</v>
      </c>
      <c r="X57">
        <v>1695.1999999999998</v>
      </c>
      <c r="AD57">
        <v>42568.4</v>
      </c>
      <c r="AE57">
        <v>1.077912254160363</v>
      </c>
      <c r="AI57">
        <v>42568.4</v>
      </c>
      <c r="AJ57">
        <v>1.077912254160363</v>
      </c>
    </row>
    <row r="58" spans="2:38" x14ac:dyDescent="0.25">
      <c r="B58">
        <v>70686</v>
      </c>
      <c r="C58">
        <v>89437</v>
      </c>
      <c r="D58">
        <v>81239</v>
      </c>
      <c r="E58">
        <v>68430</v>
      </c>
      <c r="F58">
        <v>90431</v>
      </c>
      <c r="H58">
        <v>91192</v>
      </c>
      <c r="J58">
        <f t="shared" si="6"/>
        <v>80044.600000000006</v>
      </c>
      <c r="K58">
        <f t="shared" si="7"/>
        <v>1.1392648598406387</v>
      </c>
      <c r="L58">
        <f t="shared" si="8"/>
        <v>90431</v>
      </c>
      <c r="M58">
        <f t="shared" si="9"/>
        <v>68430</v>
      </c>
      <c r="N58">
        <f t="shared" si="10"/>
        <v>80044.600000000006</v>
      </c>
      <c r="O58">
        <f t="shared" si="11"/>
        <v>22001</v>
      </c>
      <c r="Q58">
        <v>-18770</v>
      </c>
      <c r="R58">
        <v>413</v>
      </c>
      <c r="T58">
        <v>4276.6000000000058</v>
      </c>
      <c r="U58">
        <v>-203.39999999999418</v>
      </c>
      <c r="W58">
        <v>20046.599999999999</v>
      </c>
      <c r="X58">
        <v>210.2</v>
      </c>
      <c r="AB58">
        <v>80044.600000000006</v>
      </c>
      <c r="AC58">
        <v>1.1392648598406387</v>
      </c>
      <c r="AI58">
        <v>80044.600000000006</v>
      </c>
      <c r="AJ58">
        <v>1.1392648598406387</v>
      </c>
    </row>
    <row r="59" spans="2:38" x14ac:dyDescent="0.25">
      <c r="B59">
        <v>16476</v>
      </c>
      <c r="C59">
        <v>28234</v>
      </c>
      <c r="D59">
        <v>74284</v>
      </c>
      <c r="E59">
        <v>110103</v>
      </c>
      <c r="F59">
        <v>46549</v>
      </c>
      <c r="H59">
        <v>121504</v>
      </c>
      <c r="J59">
        <f t="shared" si="6"/>
        <v>55129.2</v>
      </c>
      <c r="K59">
        <f t="shared" si="7"/>
        <v>2.2039862722477381</v>
      </c>
      <c r="L59">
        <f t="shared" si="8"/>
        <v>110103</v>
      </c>
      <c r="M59">
        <f t="shared" si="9"/>
        <v>16476</v>
      </c>
      <c r="N59">
        <f t="shared" si="10"/>
        <v>55129.2</v>
      </c>
      <c r="O59">
        <f t="shared" si="11"/>
        <v>93627</v>
      </c>
      <c r="Q59">
        <v>31591</v>
      </c>
      <c r="R59">
        <v>4201</v>
      </c>
      <c r="T59">
        <v>2239.1999999999971</v>
      </c>
      <c r="U59">
        <v>1957</v>
      </c>
      <c r="W59">
        <v>10820.8</v>
      </c>
      <c r="X59">
        <v>2024.6000000000001</v>
      </c>
      <c r="AD59">
        <v>55129.2</v>
      </c>
      <c r="AE59">
        <v>2.2039862722477381</v>
      </c>
      <c r="AK59">
        <v>55129.2</v>
      </c>
      <c r="AL59">
        <v>2.2039862722477381</v>
      </c>
    </row>
    <row r="60" spans="2:38" x14ac:dyDescent="0.25">
      <c r="B60">
        <v>6076</v>
      </c>
      <c r="C60">
        <v>53371</v>
      </c>
      <c r="D60">
        <v>55630</v>
      </c>
      <c r="E60">
        <v>13099</v>
      </c>
      <c r="F60">
        <v>32416</v>
      </c>
      <c r="H60">
        <v>45415</v>
      </c>
      <c r="J60">
        <f t="shared" si="6"/>
        <v>32118.400000000001</v>
      </c>
      <c r="K60">
        <f t="shared" si="7"/>
        <v>1.4139869981070041</v>
      </c>
      <c r="L60">
        <f t="shared" si="8"/>
        <v>55630</v>
      </c>
      <c r="M60">
        <f t="shared" si="9"/>
        <v>6076</v>
      </c>
      <c r="N60">
        <f t="shared" si="10"/>
        <v>32118.400000000001</v>
      </c>
      <c r="O60">
        <f t="shared" si="11"/>
        <v>49554</v>
      </c>
      <c r="Q60">
        <v>11836</v>
      </c>
      <c r="R60">
        <v>1883</v>
      </c>
      <c r="T60">
        <v>802.60000000000218</v>
      </c>
      <c r="U60">
        <v>-867.19999999999709</v>
      </c>
      <c r="W60">
        <v>6500.6</v>
      </c>
      <c r="X60">
        <v>1512.8</v>
      </c>
      <c r="Z60">
        <v>32118.400000000001</v>
      </c>
      <c r="AA60">
        <v>1.4139869981070041</v>
      </c>
      <c r="AK60">
        <v>32118.400000000001</v>
      </c>
      <c r="AL60">
        <v>1.4139869981070041</v>
      </c>
    </row>
    <row r="61" spans="2:38" x14ac:dyDescent="0.25">
      <c r="B61">
        <v>69083</v>
      </c>
      <c r="C61">
        <v>15900</v>
      </c>
      <c r="D61">
        <v>99290</v>
      </c>
      <c r="E61">
        <v>54845</v>
      </c>
      <c r="F61">
        <v>88584</v>
      </c>
      <c r="H61">
        <v>86440</v>
      </c>
      <c r="J61">
        <f t="shared" si="6"/>
        <v>65540.399999999994</v>
      </c>
      <c r="K61">
        <f t="shared" si="7"/>
        <v>1.3188811786318058</v>
      </c>
      <c r="L61">
        <f t="shared" si="8"/>
        <v>99290</v>
      </c>
      <c r="M61">
        <f t="shared" si="9"/>
        <v>15900</v>
      </c>
      <c r="N61">
        <f t="shared" si="10"/>
        <v>65540.399999999994</v>
      </c>
      <c r="O61">
        <f t="shared" si="11"/>
        <v>83390</v>
      </c>
      <c r="Q61">
        <v>-1505</v>
      </c>
      <c r="R61">
        <v>878</v>
      </c>
      <c r="T61">
        <v>1309.7999999999956</v>
      </c>
      <c r="U61">
        <v>2841.7999999999956</v>
      </c>
      <c r="W61">
        <v>12312.999999999998</v>
      </c>
      <c r="X61">
        <v>2841.8</v>
      </c>
      <c r="AB61">
        <v>65540.399999999994</v>
      </c>
      <c r="AC61">
        <v>1.3188811786318058</v>
      </c>
      <c r="AI61">
        <v>65540.399999999994</v>
      </c>
      <c r="AJ61">
        <v>1.3188811786318058</v>
      </c>
    </row>
    <row r="62" spans="2:38" x14ac:dyDescent="0.25">
      <c r="B62">
        <v>9868</v>
      </c>
      <c r="C62">
        <v>74925</v>
      </c>
      <c r="D62">
        <v>99175</v>
      </c>
      <c r="E62">
        <v>108700</v>
      </c>
      <c r="F62">
        <v>59710</v>
      </c>
      <c r="H62">
        <v>75969</v>
      </c>
      <c r="J62">
        <f t="shared" si="6"/>
        <v>70475.600000000006</v>
      </c>
      <c r="K62">
        <f t="shared" si="7"/>
        <v>1.0779475449659173</v>
      </c>
      <c r="L62">
        <f t="shared" si="8"/>
        <v>108700</v>
      </c>
      <c r="M62">
        <f t="shared" si="9"/>
        <v>9868</v>
      </c>
      <c r="N62">
        <f t="shared" si="10"/>
        <v>70475.600000000006</v>
      </c>
      <c r="O62">
        <f t="shared" si="11"/>
        <v>98832</v>
      </c>
      <c r="Q62">
        <v>22956</v>
      </c>
      <c r="R62">
        <v>3286</v>
      </c>
      <c r="T62">
        <v>17585.600000000006</v>
      </c>
      <c r="U62">
        <v>16.80000000000291</v>
      </c>
      <c r="W62">
        <v>19861.599999999999</v>
      </c>
      <c r="X62">
        <v>1405.9999999999998</v>
      </c>
      <c r="Z62">
        <v>70475.600000000006</v>
      </c>
      <c r="AA62">
        <v>1.0779475449659173</v>
      </c>
      <c r="AI62">
        <v>70475.600000000006</v>
      </c>
      <c r="AJ62">
        <v>1.0779475449659173</v>
      </c>
    </row>
    <row r="63" spans="2:38" x14ac:dyDescent="0.25">
      <c r="B63">
        <v>88631</v>
      </c>
      <c r="C63">
        <v>24733</v>
      </c>
      <c r="D63">
        <v>38809</v>
      </c>
      <c r="E63">
        <v>23059</v>
      </c>
      <c r="F63">
        <v>16036</v>
      </c>
      <c r="H63">
        <v>53327</v>
      </c>
      <c r="J63">
        <f t="shared" si="6"/>
        <v>38253.599999999999</v>
      </c>
      <c r="K63">
        <f t="shared" si="7"/>
        <v>1.3940387309952529</v>
      </c>
      <c r="L63">
        <f t="shared" si="8"/>
        <v>88631</v>
      </c>
      <c r="M63">
        <f t="shared" si="9"/>
        <v>16036</v>
      </c>
      <c r="N63">
        <f t="shared" si="10"/>
        <v>38253.599999999999</v>
      </c>
      <c r="O63">
        <f t="shared" si="11"/>
        <v>72595</v>
      </c>
      <c r="Q63">
        <v>4988</v>
      </c>
      <c r="R63">
        <v>-120</v>
      </c>
      <c r="T63">
        <v>-4870.2000000000044</v>
      </c>
      <c r="U63">
        <v>-1378.4000000000015</v>
      </c>
      <c r="W63">
        <v>15428.599999999999</v>
      </c>
      <c r="X63">
        <v>1553.6</v>
      </c>
      <c r="Z63">
        <v>38253.599999999999</v>
      </c>
      <c r="AA63">
        <v>1.3940387309952529</v>
      </c>
      <c r="AK63">
        <v>38253.599999999999</v>
      </c>
      <c r="AL63">
        <v>1.3940387309952529</v>
      </c>
    </row>
    <row r="64" spans="2:38" x14ac:dyDescent="0.25">
      <c r="B64">
        <v>118830</v>
      </c>
      <c r="C64">
        <v>94406</v>
      </c>
      <c r="D64">
        <v>93355</v>
      </c>
      <c r="E64">
        <v>50842</v>
      </c>
      <c r="F64">
        <v>77653</v>
      </c>
      <c r="H64">
        <v>136886</v>
      </c>
      <c r="J64">
        <f t="shared" si="6"/>
        <v>87017.2</v>
      </c>
      <c r="K64">
        <f t="shared" si="7"/>
        <v>1.5730912968930282</v>
      </c>
      <c r="L64">
        <f t="shared" si="8"/>
        <v>118830</v>
      </c>
      <c r="M64">
        <f t="shared" si="9"/>
        <v>50842</v>
      </c>
      <c r="N64">
        <f t="shared" si="10"/>
        <v>87017.2</v>
      </c>
      <c r="O64">
        <f t="shared" si="11"/>
        <v>67988</v>
      </c>
      <c r="Q64">
        <v>14624</v>
      </c>
      <c r="R64">
        <v>-7</v>
      </c>
      <c r="T64">
        <v>-2010.1999999999971</v>
      </c>
      <c r="U64">
        <v>414</v>
      </c>
      <c r="W64">
        <v>14560.199999999999</v>
      </c>
      <c r="X64">
        <v>414</v>
      </c>
      <c r="AB64">
        <v>87017.2</v>
      </c>
      <c r="AC64">
        <v>1.5730912968930282</v>
      </c>
      <c r="AK64">
        <v>87017.2</v>
      </c>
      <c r="AL64">
        <v>1.5730912968930282</v>
      </c>
    </row>
    <row r="65" spans="2:38" x14ac:dyDescent="0.25">
      <c r="B65">
        <v>46015</v>
      </c>
      <c r="C65">
        <v>92233</v>
      </c>
      <c r="D65">
        <v>49312</v>
      </c>
      <c r="E65">
        <v>110544</v>
      </c>
      <c r="F65">
        <v>14220</v>
      </c>
      <c r="H65">
        <v>76367</v>
      </c>
      <c r="J65">
        <f t="shared" si="6"/>
        <v>62464.800000000003</v>
      </c>
      <c r="K65">
        <f t="shared" si="7"/>
        <v>1.2225605460995632</v>
      </c>
      <c r="L65">
        <f t="shared" si="8"/>
        <v>110544</v>
      </c>
      <c r="M65">
        <f t="shared" si="9"/>
        <v>14220</v>
      </c>
      <c r="N65">
        <f t="shared" si="10"/>
        <v>62464.800000000003</v>
      </c>
      <c r="O65">
        <f t="shared" si="11"/>
        <v>96324</v>
      </c>
      <c r="Q65">
        <v>-5674</v>
      </c>
      <c r="R65">
        <v>4260</v>
      </c>
      <c r="T65">
        <v>10312.800000000003</v>
      </c>
      <c r="U65">
        <v>2085</v>
      </c>
      <c r="W65">
        <v>19342.400000000001</v>
      </c>
      <c r="X65">
        <v>3132.2</v>
      </c>
      <c r="AD65">
        <v>62464.800000000003</v>
      </c>
      <c r="AE65">
        <v>1.2225605460995632</v>
      </c>
      <c r="AI65">
        <v>62464.800000000003</v>
      </c>
      <c r="AJ65">
        <v>1.2225605460995632</v>
      </c>
    </row>
    <row r="66" spans="2:38" x14ac:dyDescent="0.25">
      <c r="B66">
        <v>69098</v>
      </c>
      <c r="C66">
        <v>116893</v>
      </c>
      <c r="D66">
        <v>90919</v>
      </c>
      <c r="E66">
        <v>104837</v>
      </c>
      <c r="F66">
        <v>37744</v>
      </c>
      <c r="H66">
        <v>92123</v>
      </c>
      <c r="J66">
        <f t="shared" ref="J66:J101" si="12">AVERAGE(B66:F66)</f>
        <v>83898.2</v>
      </c>
      <c r="K66">
        <f t="shared" ref="K66:K97" si="13">H66/J66</f>
        <v>1.0980330924858936</v>
      </c>
      <c r="L66">
        <f t="shared" ref="L66:L101" si="14">MAX(B66:F66)</f>
        <v>116893</v>
      </c>
      <c r="M66">
        <f t="shared" ref="M66:M101" si="15">MIN(B66:F66)</f>
        <v>37744</v>
      </c>
      <c r="N66">
        <f t="shared" ref="N66:N101" si="16">AVERAGE(B66:F66)</f>
        <v>83898.2</v>
      </c>
      <c r="O66">
        <f t="shared" ref="O66:O101" si="17">L66-M66</f>
        <v>79149</v>
      </c>
      <c r="Q66">
        <v>1718</v>
      </c>
      <c r="R66">
        <v>-3011</v>
      </c>
      <c r="T66">
        <v>-4415.8000000000029</v>
      </c>
      <c r="U66">
        <v>-663.40000000000873</v>
      </c>
      <c r="W66">
        <v>7033.8</v>
      </c>
      <c r="X66">
        <v>2193.3999999999996</v>
      </c>
      <c r="AB66">
        <v>83898.2</v>
      </c>
      <c r="AC66">
        <v>1.0980330924858936</v>
      </c>
      <c r="AI66">
        <v>83898.2</v>
      </c>
      <c r="AJ66">
        <v>1.0980330924858936</v>
      </c>
    </row>
    <row r="67" spans="2:38" x14ac:dyDescent="0.25">
      <c r="B67">
        <v>49036</v>
      </c>
      <c r="C67">
        <v>101038</v>
      </c>
      <c r="D67">
        <v>116176</v>
      </c>
      <c r="E67">
        <v>34385</v>
      </c>
      <c r="F67">
        <v>47428</v>
      </c>
      <c r="H67">
        <v>121055</v>
      </c>
      <c r="J67">
        <f t="shared" si="12"/>
        <v>69612.600000000006</v>
      </c>
      <c r="K67">
        <f t="shared" si="13"/>
        <v>1.7389811614564028</v>
      </c>
      <c r="L67">
        <f t="shared" si="14"/>
        <v>116176</v>
      </c>
      <c r="M67">
        <f t="shared" si="15"/>
        <v>34385</v>
      </c>
      <c r="N67">
        <f t="shared" si="16"/>
        <v>69612.600000000006</v>
      </c>
      <c r="O67">
        <f t="shared" si="17"/>
        <v>81791</v>
      </c>
      <c r="Q67">
        <v>16751</v>
      </c>
      <c r="R67">
        <v>-1201</v>
      </c>
      <c r="T67">
        <v>10031.400000000009</v>
      </c>
      <c r="U67">
        <v>-425</v>
      </c>
      <c r="W67">
        <v>20749.8</v>
      </c>
      <c r="X67">
        <v>1340.6000000000001</v>
      </c>
      <c r="AF67">
        <v>69612.600000000006</v>
      </c>
      <c r="AG67">
        <v>1.7389811614564028</v>
      </c>
      <c r="AK67">
        <v>69612.600000000006</v>
      </c>
      <c r="AL67">
        <v>1.7389811614564028</v>
      </c>
    </row>
    <row r="68" spans="2:38" x14ac:dyDescent="0.25">
      <c r="B68">
        <v>65482</v>
      </c>
      <c r="C68">
        <v>8784</v>
      </c>
      <c r="D68">
        <v>99398</v>
      </c>
      <c r="E68">
        <v>69368</v>
      </c>
      <c r="F68">
        <v>92600</v>
      </c>
      <c r="H68">
        <v>118003</v>
      </c>
      <c r="J68">
        <f t="shared" si="12"/>
        <v>67126.399999999994</v>
      </c>
      <c r="K68">
        <f t="shared" si="13"/>
        <v>1.757922367354722</v>
      </c>
      <c r="L68">
        <f t="shared" si="14"/>
        <v>99398</v>
      </c>
      <c r="M68">
        <f t="shared" si="15"/>
        <v>8784</v>
      </c>
      <c r="N68">
        <f t="shared" si="16"/>
        <v>67126.399999999994</v>
      </c>
      <c r="O68">
        <f t="shared" si="17"/>
        <v>90614</v>
      </c>
      <c r="Q68">
        <v>-16559</v>
      </c>
      <c r="R68">
        <v>-1727</v>
      </c>
      <c r="T68">
        <v>-12651.400000000009</v>
      </c>
      <c r="U68">
        <v>78.799999999988358</v>
      </c>
      <c r="W68">
        <v>14513.400000000001</v>
      </c>
      <c r="X68">
        <v>1317.6</v>
      </c>
      <c r="AF68">
        <v>67126.399999999994</v>
      </c>
      <c r="AG68">
        <v>1.757922367354722</v>
      </c>
      <c r="AK68">
        <v>67126.399999999994</v>
      </c>
      <c r="AL68">
        <v>1.757922367354722</v>
      </c>
    </row>
    <row r="69" spans="2:38" x14ac:dyDescent="0.25">
      <c r="B69">
        <v>6349</v>
      </c>
      <c r="C69">
        <v>8301</v>
      </c>
      <c r="D69">
        <v>57822</v>
      </c>
      <c r="E69">
        <v>108547</v>
      </c>
      <c r="F69">
        <v>77549</v>
      </c>
      <c r="H69">
        <v>124993</v>
      </c>
      <c r="J69">
        <f t="shared" si="12"/>
        <v>51713.599999999999</v>
      </c>
      <c r="K69">
        <f t="shared" si="13"/>
        <v>2.4170237616410386</v>
      </c>
      <c r="L69">
        <f t="shared" si="14"/>
        <v>108547</v>
      </c>
      <c r="M69">
        <f t="shared" si="15"/>
        <v>6349</v>
      </c>
      <c r="N69">
        <f t="shared" si="16"/>
        <v>51713.599999999999</v>
      </c>
      <c r="O69">
        <f t="shared" si="17"/>
        <v>102198</v>
      </c>
      <c r="Q69">
        <v>6790</v>
      </c>
      <c r="R69">
        <v>11</v>
      </c>
      <c r="T69">
        <v>-10868.800000000003</v>
      </c>
      <c r="U69">
        <v>1321.1999999999971</v>
      </c>
      <c r="W69">
        <v>11139.2</v>
      </c>
      <c r="X69">
        <v>1874.4</v>
      </c>
      <c r="AF69">
        <v>51713.599999999999</v>
      </c>
      <c r="AG69">
        <v>2.4170237616410386</v>
      </c>
      <c r="AK69">
        <v>51713.599999999999</v>
      </c>
      <c r="AL69">
        <v>2.4170237616410386</v>
      </c>
    </row>
    <row r="70" spans="2:38" x14ac:dyDescent="0.25">
      <c r="B70">
        <v>53805</v>
      </c>
      <c r="C70">
        <v>114787</v>
      </c>
      <c r="D70">
        <v>53160</v>
      </c>
      <c r="E70">
        <v>65267</v>
      </c>
      <c r="F70">
        <v>88788</v>
      </c>
      <c r="H70">
        <v>81359</v>
      </c>
      <c r="J70">
        <f t="shared" si="12"/>
        <v>75161.399999999994</v>
      </c>
      <c r="K70">
        <f t="shared" si="13"/>
        <v>1.0824572187319557</v>
      </c>
      <c r="L70">
        <f t="shared" si="14"/>
        <v>114787</v>
      </c>
      <c r="M70">
        <f t="shared" si="15"/>
        <v>53160</v>
      </c>
      <c r="N70">
        <f t="shared" si="16"/>
        <v>75161.399999999994</v>
      </c>
      <c r="O70">
        <f t="shared" si="17"/>
        <v>61627</v>
      </c>
      <c r="Q70">
        <v>-1174</v>
      </c>
      <c r="R70">
        <v>1890</v>
      </c>
      <c r="T70">
        <v>106.79999999998836</v>
      </c>
      <c r="U70">
        <v>566.79999999998836</v>
      </c>
      <c r="W70">
        <v>7730.4000000000005</v>
      </c>
      <c r="X70">
        <v>830</v>
      </c>
      <c r="AB70">
        <v>75161.399999999994</v>
      </c>
      <c r="AC70">
        <v>1.0824572187319557</v>
      </c>
      <c r="AI70">
        <v>75161.399999999994</v>
      </c>
      <c r="AJ70">
        <v>1.0824572187319557</v>
      </c>
    </row>
    <row r="71" spans="2:38" x14ac:dyDescent="0.25">
      <c r="B71">
        <v>25149</v>
      </c>
      <c r="C71">
        <v>72188</v>
      </c>
      <c r="D71">
        <v>97511</v>
      </c>
      <c r="E71">
        <v>50417</v>
      </c>
      <c r="F71">
        <v>122236</v>
      </c>
      <c r="H71">
        <v>89584</v>
      </c>
      <c r="J71">
        <f t="shared" si="12"/>
        <v>73500.2</v>
      </c>
      <c r="K71">
        <f t="shared" si="13"/>
        <v>1.2188266154377811</v>
      </c>
      <c r="L71">
        <f t="shared" si="14"/>
        <v>122236</v>
      </c>
      <c r="M71">
        <f t="shared" si="15"/>
        <v>25149</v>
      </c>
      <c r="N71">
        <f t="shared" si="16"/>
        <v>73500.2</v>
      </c>
      <c r="O71">
        <f t="shared" si="17"/>
        <v>97087</v>
      </c>
      <c r="Q71">
        <v>13939</v>
      </c>
      <c r="R71">
        <v>2454</v>
      </c>
      <c r="T71">
        <v>7744.3999999999942</v>
      </c>
      <c r="U71">
        <v>1908.1999999999971</v>
      </c>
      <c r="W71">
        <v>13960</v>
      </c>
      <c r="X71">
        <v>1982.6000000000001</v>
      </c>
      <c r="AB71">
        <v>73500.2</v>
      </c>
      <c r="AC71">
        <v>1.2188266154377811</v>
      </c>
      <c r="AI71">
        <v>73500.2</v>
      </c>
      <c r="AJ71">
        <v>1.2188266154377811</v>
      </c>
    </row>
    <row r="72" spans="2:38" x14ac:dyDescent="0.25">
      <c r="B72">
        <v>91450</v>
      </c>
      <c r="C72">
        <v>78558</v>
      </c>
      <c r="D72">
        <v>93756</v>
      </c>
      <c r="E72">
        <v>101370</v>
      </c>
      <c r="F72">
        <v>41790</v>
      </c>
      <c r="H72">
        <v>117657</v>
      </c>
      <c r="J72">
        <f t="shared" si="12"/>
        <v>81384.800000000003</v>
      </c>
      <c r="K72">
        <f t="shared" si="13"/>
        <v>1.4456876468333153</v>
      </c>
      <c r="L72">
        <f t="shared" si="14"/>
        <v>101370</v>
      </c>
      <c r="M72">
        <f t="shared" si="15"/>
        <v>41790</v>
      </c>
      <c r="N72">
        <f t="shared" si="16"/>
        <v>81384.800000000003</v>
      </c>
      <c r="O72">
        <f t="shared" si="17"/>
        <v>59580</v>
      </c>
      <c r="Q72">
        <v>17412</v>
      </c>
      <c r="R72">
        <v>4254</v>
      </c>
      <c r="T72">
        <v>-5625.3999999999942</v>
      </c>
      <c r="U72">
        <v>-1458.8000000000029</v>
      </c>
      <c r="W72">
        <v>19383.8</v>
      </c>
      <c r="X72">
        <v>1458.8</v>
      </c>
      <c r="AB72">
        <v>81384.800000000003</v>
      </c>
      <c r="AC72">
        <v>1.4456876468333153</v>
      </c>
      <c r="AI72">
        <v>81384.800000000003</v>
      </c>
      <c r="AJ72">
        <v>1.4456876468333153</v>
      </c>
    </row>
    <row r="73" spans="2:38" x14ac:dyDescent="0.25">
      <c r="B73">
        <v>30524</v>
      </c>
      <c r="C73">
        <v>110803</v>
      </c>
      <c r="D73">
        <v>75122</v>
      </c>
      <c r="E73">
        <v>94559</v>
      </c>
      <c r="F73">
        <v>8607</v>
      </c>
      <c r="H73">
        <v>112683</v>
      </c>
      <c r="J73">
        <f t="shared" si="12"/>
        <v>63923</v>
      </c>
      <c r="K73">
        <f t="shared" si="13"/>
        <v>1.762792735009308</v>
      </c>
      <c r="L73">
        <f t="shared" si="14"/>
        <v>110803</v>
      </c>
      <c r="M73">
        <f t="shared" si="15"/>
        <v>8607</v>
      </c>
      <c r="N73">
        <f t="shared" si="16"/>
        <v>63923</v>
      </c>
      <c r="O73">
        <f t="shared" si="17"/>
        <v>102196</v>
      </c>
      <c r="Q73">
        <v>26952</v>
      </c>
      <c r="R73">
        <v>-3</v>
      </c>
      <c r="T73">
        <v>-21808</v>
      </c>
      <c r="U73">
        <v>44.599999999998545</v>
      </c>
      <c r="W73">
        <v>21808</v>
      </c>
      <c r="X73">
        <v>148.6</v>
      </c>
      <c r="AB73">
        <v>63923</v>
      </c>
      <c r="AC73">
        <v>1.762792735009308</v>
      </c>
      <c r="AK73">
        <v>63923</v>
      </c>
      <c r="AL73">
        <v>1.762792735009308</v>
      </c>
    </row>
    <row r="74" spans="2:38" x14ac:dyDescent="0.25">
      <c r="B74">
        <v>53073</v>
      </c>
      <c r="C74">
        <v>10534</v>
      </c>
      <c r="D74">
        <v>22561</v>
      </c>
      <c r="E74">
        <v>16630</v>
      </c>
      <c r="F74">
        <v>99705</v>
      </c>
      <c r="H74">
        <v>45459</v>
      </c>
      <c r="J74">
        <f t="shared" si="12"/>
        <v>40500.6</v>
      </c>
      <c r="K74">
        <f t="shared" si="13"/>
        <v>1.1224278158842091</v>
      </c>
      <c r="L74">
        <f t="shared" si="14"/>
        <v>99705</v>
      </c>
      <c r="M74">
        <f t="shared" si="15"/>
        <v>10534</v>
      </c>
      <c r="N74">
        <f t="shared" si="16"/>
        <v>40500.6</v>
      </c>
      <c r="O74">
        <f t="shared" si="17"/>
        <v>89171</v>
      </c>
      <c r="Q74">
        <v>-18870</v>
      </c>
      <c r="R74">
        <v>50</v>
      </c>
      <c r="T74">
        <v>-2967.5999999999985</v>
      </c>
      <c r="U74">
        <v>-1227</v>
      </c>
      <c r="W74">
        <v>8758</v>
      </c>
      <c r="X74">
        <v>1367.8000000000002</v>
      </c>
      <c r="Z74">
        <v>40500.6</v>
      </c>
      <c r="AA74">
        <v>1.1224278158842091</v>
      </c>
      <c r="AI74">
        <v>40500.6</v>
      </c>
      <c r="AJ74">
        <v>1.1224278158842091</v>
      </c>
    </row>
    <row r="75" spans="2:38" x14ac:dyDescent="0.25">
      <c r="B75">
        <v>20942</v>
      </c>
      <c r="C75">
        <v>34007</v>
      </c>
      <c r="D75">
        <v>5684</v>
      </c>
      <c r="E75">
        <v>90430</v>
      </c>
      <c r="F75">
        <v>13448</v>
      </c>
      <c r="H75">
        <v>60954</v>
      </c>
      <c r="J75">
        <f t="shared" si="12"/>
        <v>32902.199999999997</v>
      </c>
      <c r="K75">
        <f t="shared" si="13"/>
        <v>1.8525812863577513</v>
      </c>
      <c r="L75">
        <f t="shared" si="14"/>
        <v>90430</v>
      </c>
      <c r="M75">
        <f t="shared" si="15"/>
        <v>5684</v>
      </c>
      <c r="N75">
        <f t="shared" si="16"/>
        <v>32902.199999999997</v>
      </c>
      <c r="O75">
        <f t="shared" si="17"/>
        <v>84746</v>
      </c>
      <c r="Q75">
        <v>11385</v>
      </c>
      <c r="R75">
        <v>-281</v>
      </c>
      <c r="T75">
        <v>5940.5999999999985</v>
      </c>
      <c r="U75">
        <v>-1099.2000000000044</v>
      </c>
      <c r="W75">
        <v>8574.1999999999989</v>
      </c>
      <c r="X75">
        <v>1509.2</v>
      </c>
      <c r="AD75">
        <v>32902.199999999997</v>
      </c>
      <c r="AE75">
        <v>1.8525812863577513</v>
      </c>
      <c r="AK75">
        <v>32902.199999999997</v>
      </c>
      <c r="AL75">
        <v>1.8525812863577513</v>
      </c>
    </row>
    <row r="76" spans="2:38" x14ac:dyDescent="0.25">
      <c r="B76">
        <v>107888</v>
      </c>
      <c r="C76">
        <v>104434</v>
      </c>
      <c r="D76">
        <v>9748</v>
      </c>
      <c r="E76">
        <v>38446</v>
      </c>
      <c r="F76">
        <v>104740</v>
      </c>
      <c r="H76">
        <v>108360</v>
      </c>
      <c r="J76">
        <f t="shared" si="12"/>
        <v>73051.199999999997</v>
      </c>
      <c r="K76">
        <f t="shared" si="13"/>
        <v>1.4833431894342599</v>
      </c>
      <c r="L76">
        <f t="shared" si="14"/>
        <v>107888</v>
      </c>
      <c r="M76">
        <f t="shared" si="15"/>
        <v>9748</v>
      </c>
      <c r="N76">
        <f t="shared" si="16"/>
        <v>73051.199999999997</v>
      </c>
      <c r="O76">
        <f t="shared" si="17"/>
        <v>98140</v>
      </c>
      <c r="Q76">
        <v>19185</v>
      </c>
      <c r="R76">
        <v>-1</v>
      </c>
      <c r="T76">
        <v>-9629.4000000000087</v>
      </c>
      <c r="U76">
        <v>731.59999999999127</v>
      </c>
      <c r="W76">
        <v>12365</v>
      </c>
      <c r="X76">
        <v>932.4</v>
      </c>
      <c r="AB76">
        <v>73051.199999999997</v>
      </c>
      <c r="AC76">
        <v>1.4833431894342599</v>
      </c>
      <c r="AK76">
        <v>73051.199999999997</v>
      </c>
      <c r="AL76">
        <v>1.4833431894342599</v>
      </c>
    </row>
    <row r="77" spans="2:38" x14ac:dyDescent="0.25">
      <c r="B77">
        <v>50339</v>
      </c>
      <c r="C77">
        <v>16927</v>
      </c>
      <c r="D77">
        <v>88309</v>
      </c>
      <c r="E77">
        <v>23076</v>
      </c>
      <c r="F77">
        <v>98943</v>
      </c>
      <c r="H77">
        <v>64541</v>
      </c>
      <c r="J77">
        <f t="shared" si="12"/>
        <v>55518.8</v>
      </c>
      <c r="K77">
        <f t="shared" si="13"/>
        <v>1.1625071147070902</v>
      </c>
      <c r="L77">
        <f t="shared" si="14"/>
        <v>98943</v>
      </c>
      <c r="M77">
        <f t="shared" si="15"/>
        <v>16927</v>
      </c>
      <c r="N77">
        <f t="shared" si="16"/>
        <v>55518.8</v>
      </c>
      <c r="O77">
        <f t="shared" si="17"/>
        <v>82016</v>
      </c>
      <c r="Q77">
        <v>-15040</v>
      </c>
      <c r="R77">
        <v>1216</v>
      </c>
      <c r="T77">
        <v>-4160.7999999999956</v>
      </c>
      <c r="U77">
        <v>-813</v>
      </c>
      <c r="W77">
        <v>13175.2</v>
      </c>
      <c r="X77">
        <v>1532.6000000000001</v>
      </c>
      <c r="AB77">
        <v>55518.8</v>
      </c>
      <c r="AC77">
        <v>1.1625071147070902</v>
      </c>
      <c r="AI77">
        <v>55518.8</v>
      </c>
      <c r="AJ77">
        <v>1.1625071147070902</v>
      </c>
    </row>
    <row r="78" spans="2:38" x14ac:dyDescent="0.25">
      <c r="B78">
        <v>18661</v>
      </c>
      <c r="C78">
        <v>84072</v>
      </c>
      <c r="D78">
        <v>70794</v>
      </c>
      <c r="E78">
        <v>44553</v>
      </c>
      <c r="F78">
        <v>42639</v>
      </c>
      <c r="H78">
        <v>102280</v>
      </c>
      <c r="J78">
        <f t="shared" si="12"/>
        <v>52143.8</v>
      </c>
      <c r="K78">
        <f t="shared" si="13"/>
        <v>1.9614987783782538</v>
      </c>
      <c r="L78">
        <f t="shared" si="14"/>
        <v>84072</v>
      </c>
      <c r="M78">
        <f t="shared" si="15"/>
        <v>18661</v>
      </c>
      <c r="N78">
        <f t="shared" si="16"/>
        <v>52143.8</v>
      </c>
      <c r="O78">
        <f t="shared" si="17"/>
        <v>65411</v>
      </c>
      <c r="Q78">
        <v>25651</v>
      </c>
      <c r="R78">
        <v>-2692</v>
      </c>
      <c r="T78">
        <v>14505.800000000003</v>
      </c>
      <c r="U78">
        <v>-162.59999999999854</v>
      </c>
      <c r="W78">
        <v>15443.8</v>
      </c>
      <c r="X78">
        <v>325</v>
      </c>
      <c r="AD78">
        <v>52143.8</v>
      </c>
      <c r="AE78">
        <v>1.9614987783782538</v>
      </c>
      <c r="AK78">
        <v>52143.8</v>
      </c>
      <c r="AL78">
        <v>1.9614987783782538</v>
      </c>
    </row>
    <row r="79" spans="2:38" x14ac:dyDescent="0.25">
      <c r="B79">
        <v>106865</v>
      </c>
      <c r="C79">
        <v>9280</v>
      </c>
      <c r="D79">
        <v>104881</v>
      </c>
      <c r="E79">
        <v>104755</v>
      </c>
      <c r="F79">
        <v>84530</v>
      </c>
      <c r="H79">
        <v>133785</v>
      </c>
      <c r="J79">
        <f t="shared" si="12"/>
        <v>82062.2</v>
      </c>
      <c r="K79">
        <f t="shared" si="13"/>
        <v>1.6302877573352896</v>
      </c>
      <c r="L79">
        <f t="shared" si="14"/>
        <v>106865</v>
      </c>
      <c r="M79">
        <f t="shared" si="15"/>
        <v>9280</v>
      </c>
      <c r="N79">
        <f t="shared" si="16"/>
        <v>82062.2</v>
      </c>
      <c r="O79">
        <f t="shared" si="17"/>
        <v>97585</v>
      </c>
      <c r="Q79">
        <v>-10371</v>
      </c>
      <c r="R79">
        <v>4122</v>
      </c>
      <c r="T79">
        <v>-3791.8000000000029</v>
      </c>
      <c r="U79">
        <v>-612.40000000000873</v>
      </c>
      <c r="W79">
        <v>9747.8000000000011</v>
      </c>
      <c r="X79">
        <v>1808.4</v>
      </c>
      <c r="AF79">
        <v>82062.2</v>
      </c>
      <c r="AG79">
        <v>1.6302877573352896</v>
      </c>
      <c r="AK79">
        <v>82062.2</v>
      </c>
      <c r="AL79">
        <v>1.6302877573352896</v>
      </c>
    </row>
    <row r="80" spans="2:38" x14ac:dyDescent="0.25">
      <c r="B80">
        <v>111642</v>
      </c>
      <c r="C80">
        <v>11435</v>
      </c>
      <c r="D80">
        <v>39116</v>
      </c>
      <c r="E80">
        <v>93442</v>
      </c>
      <c r="F80">
        <v>102173</v>
      </c>
      <c r="H80">
        <v>131756</v>
      </c>
      <c r="J80">
        <f t="shared" si="12"/>
        <v>71561.600000000006</v>
      </c>
      <c r="K80">
        <f t="shared" si="13"/>
        <v>1.8411550328667887</v>
      </c>
      <c r="L80">
        <f t="shared" si="14"/>
        <v>111642</v>
      </c>
      <c r="M80">
        <f t="shared" si="15"/>
        <v>11435</v>
      </c>
      <c r="N80">
        <f t="shared" si="16"/>
        <v>71561.600000000006</v>
      </c>
      <c r="O80">
        <f t="shared" si="17"/>
        <v>100207</v>
      </c>
      <c r="Q80">
        <v>21302</v>
      </c>
      <c r="R80">
        <v>-4241</v>
      </c>
      <c r="T80">
        <v>-1082.1999999999971</v>
      </c>
      <c r="U80">
        <v>877.40000000000873</v>
      </c>
      <c r="W80">
        <v>21023</v>
      </c>
      <c r="X80">
        <v>1529.8</v>
      </c>
      <c r="AF80">
        <v>71561.600000000006</v>
      </c>
      <c r="AG80">
        <v>1.8411550328667887</v>
      </c>
      <c r="AK80">
        <v>71561.600000000006</v>
      </c>
      <c r="AL80">
        <v>1.8411550328667887</v>
      </c>
    </row>
    <row r="81" spans="2:38" x14ac:dyDescent="0.25">
      <c r="B81">
        <v>79416</v>
      </c>
      <c r="C81">
        <v>17201</v>
      </c>
      <c r="D81">
        <v>110493</v>
      </c>
      <c r="E81">
        <v>107026</v>
      </c>
      <c r="F81">
        <v>13192</v>
      </c>
      <c r="H81">
        <v>84046</v>
      </c>
      <c r="J81">
        <f t="shared" si="12"/>
        <v>65465.599999999999</v>
      </c>
      <c r="K81">
        <f t="shared" si="13"/>
        <v>1.2838192882979764</v>
      </c>
      <c r="L81">
        <f t="shared" si="14"/>
        <v>110493</v>
      </c>
      <c r="M81">
        <f t="shared" si="15"/>
        <v>13192</v>
      </c>
      <c r="N81">
        <f t="shared" si="16"/>
        <v>65465.599999999999</v>
      </c>
      <c r="O81">
        <f t="shared" si="17"/>
        <v>97301</v>
      </c>
      <c r="Q81">
        <v>4957</v>
      </c>
      <c r="R81">
        <v>-13</v>
      </c>
      <c r="T81">
        <v>275.59999999999854</v>
      </c>
      <c r="U81">
        <v>647.79999999999563</v>
      </c>
      <c r="W81">
        <v>8224</v>
      </c>
      <c r="X81">
        <v>1052.5999999999999</v>
      </c>
      <c r="AB81">
        <v>65465.599999999999</v>
      </c>
      <c r="AC81">
        <v>1.2838192882979764</v>
      </c>
      <c r="AI81">
        <v>65465.599999999999</v>
      </c>
      <c r="AJ81">
        <v>1.2838192882979764</v>
      </c>
    </row>
    <row r="82" spans="2:38" x14ac:dyDescent="0.25">
      <c r="B82">
        <v>7559</v>
      </c>
      <c r="C82">
        <v>60810</v>
      </c>
      <c r="D82">
        <v>99985</v>
      </c>
      <c r="E82">
        <v>1847</v>
      </c>
      <c r="F82">
        <v>24099</v>
      </c>
      <c r="H82">
        <v>77843</v>
      </c>
      <c r="J82">
        <f t="shared" si="12"/>
        <v>38860</v>
      </c>
      <c r="K82">
        <f t="shared" si="13"/>
        <v>2.003165208440556</v>
      </c>
      <c r="L82">
        <f t="shared" si="14"/>
        <v>99985</v>
      </c>
      <c r="M82">
        <f t="shared" si="15"/>
        <v>1847</v>
      </c>
      <c r="N82">
        <f t="shared" si="16"/>
        <v>38860</v>
      </c>
      <c r="O82">
        <f t="shared" si="17"/>
        <v>98138</v>
      </c>
      <c r="Q82">
        <v>-10102</v>
      </c>
      <c r="R82">
        <v>-3660</v>
      </c>
      <c r="T82">
        <v>-6281</v>
      </c>
      <c r="U82">
        <v>-1466</v>
      </c>
      <c r="W82">
        <v>11640.2</v>
      </c>
      <c r="X82">
        <v>1787.6</v>
      </c>
      <c r="AD82">
        <v>38860</v>
      </c>
      <c r="AE82">
        <v>2.003165208440556</v>
      </c>
      <c r="AK82">
        <v>38860</v>
      </c>
      <c r="AL82">
        <v>2.003165208440556</v>
      </c>
    </row>
    <row r="83" spans="2:38" x14ac:dyDescent="0.25">
      <c r="B83">
        <v>62936</v>
      </c>
      <c r="C83">
        <v>31663</v>
      </c>
      <c r="D83">
        <v>15948</v>
      </c>
      <c r="E83">
        <v>44173</v>
      </c>
      <c r="F83">
        <v>46615</v>
      </c>
      <c r="H83">
        <v>47122</v>
      </c>
      <c r="J83">
        <f t="shared" si="12"/>
        <v>40267</v>
      </c>
      <c r="K83">
        <f t="shared" si="13"/>
        <v>1.1702386569647603</v>
      </c>
      <c r="L83">
        <f t="shared" si="14"/>
        <v>62936</v>
      </c>
      <c r="M83">
        <f t="shared" si="15"/>
        <v>15948</v>
      </c>
      <c r="N83">
        <f t="shared" si="16"/>
        <v>40267</v>
      </c>
      <c r="O83">
        <f t="shared" si="17"/>
        <v>46988</v>
      </c>
      <c r="Q83">
        <v>2104</v>
      </c>
      <c r="R83">
        <v>-1889</v>
      </c>
      <c r="T83">
        <v>-4800.1999999999971</v>
      </c>
      <c r="U83">
        <v>2109.4000000000015</v>
      </c>
      <c r="W83">
        <v>15087</v>
      </c>
      <c r="X83">
        <v>2212.2000000000003</v>
      </c>
      <c r="Z83">
        <v>40267</v>
      </c>
      <c r="AA83">
        <v>1.1702386569647603</v>
      </c>
      <c r="AI83">
        <v>40267</v>
      </c>
      <c r="AJ83">
        <v>1.1702386569647603</v>
      </c>
    </row>
    <row r="84" spans="2:38" x14ac:dyDescent="0.25">
      <c r="B84">
        <v>106866</v>
      </c>
      <c r="C84">
        <v>56601</v>
      </c>
      <c r="D84">
        <v>9455</v>
      </c>
      <c r="E84">
        <v>41961</v>
      </c>
      <c r="F84">
        <v>28102</v>
      </c>
      <c r="H84">
        <v>49599</v>
      </c>
      <c r="J84">
        <f t="shared" si="12"/>
        <v>48597</v>
      </c>
      <c r="K84">
        <f t="shared" si="13"/>
        <v>1.0206185567010309</v>
      </c>
      <c r="L84">
        <f t="shared" si="14"/>
        <v>106866</v>
      </c>
      <c r="M84">
        <f t="shared" si="15"/>
        <v>9455</v>
      </c>
      <c r="N84">
        <f t="shared" si="16"/>
        <v>48597</v>
      </c>
      <c r="O84">
        <f t="shared" si="17"/>
        <v>97411</v>
      </c>
      <c r="Q84">
        <v>-18666</v>
      </c>
      <c r="R84">
        <v>-2619</v>
      </c>
      <c r="T84">
        <v>3308.4000000000015</v>
      </c>
      <c r="U84">
        <v>-1055.8000000000029</v>
      </c>
      <c r="W84">
        <v>8179.2000000000007</v>
      </c>
      <c r="X84">
        <v>1055.8</v>
      </c>
      <c r="AD84">
        <v>48597</v>
      </c>
      <c r="AE84">
        <v>1.0206185567010309</v>
      </c>
      <c r="AI84">
        <v>48597</v>
      </c>
      <c r="AJ84">
        <v>1.0206185567010309</v>
      </c>
    </row>
    <row r="85" spans="2:38" x14ac:dyDescent="0.25">
      <c r="B85">
        <v>48611</v>
      </c>
      <c r="C85">
        <v>93261</v>
      </c>
      <c r="D85">
        <v>90811</v>
      </c>
      <c r="E85">
        <v>46474</v>
      </c>
      <c r="F85">
        <v>107218</v>
      </c>
      <c r="H85">
        <v>88157</v>
      </c>
      <c r="J85">
        <f t="shared" si="12"/>
        <v>77275</v>
      </c>
      <c r="K85">
        <f t="shared" si="13"/>
        <v>1.1408217405370431</v>
      </c>
      <c r="L85">
        <f t="shared" si="14"/>
        <v>107218</v>
      </c>
      <c r="M85">
        <f t="shared" si="15"/>
        <v>46474</v>
      </c>
      <c r="N85">
        <f t="shared" si="16"/>
        <v>77275</v>
      </c>
      <c r="O85">
        <f t="shared" si="17"/>
        <v>60744</v>
      </c>
      <c r="Q85">
        <v>-34105</v>
      </c>
      <c r="R85">
        <v>-3646</v>
      </c>
      <c r="T85">
        <v>-1445</v>
      </c>
      <c r="U85">
        <v>-885.39999999999418</v>
      </c>
      <c r="W85">
        <v>12918.6</v>
      </c>
      <c r="X85">
        <v>915.4</v>
      </c>
      <c r="AF85">
        <v>77275</v>
      </c>
      <c r="AG85">
        <v>1.1408217405370431</v>
      </c>
      <c r="AI85">
        <v>77275</v>
      </c>
      <c r="AJ85">
        <v>1.1408217405370431</v>
      </c>
    </row>
    <row r="86" spans="2:38" x14ac:dyDescent="0.25">
      <c r="B86">
        <v>76016</v>
      </c>
      <c r="C86">
        <v>83339</v>
      </c>
      <c r="D86">
        <v>112078</v>
      </c>
      <c r="E86">
        <v>93491</v>
      </c>
      <c r="F86">
        <v>116740</v>
      </c>
      <c r="H86">
        <v>130446</v>
      </c>
      <c r="J86">
        <f t="shared" si="12"/>
        <v>96332.800000000003</v>
      </c>
      <c r="K86">
        <f t="shared" si="13"/>
        <v>1.3541182234918947</v>
      </c>
      <c r="L86">
        <f t="shared" si="14"/>
        <v>116740</v>
      </c>
      <c r="M86">
        <f t="shared" si="15"/>
        <v>76016</v>
      </c>
      <c r="N86">
        <f t="shared" si="16"/>
        <v>96332.800000000003</v>
      </c>
      <c r="O86">
        <f t="shared" si="17"/>
        <v>40724</v>
      </c>
      <c r="Q86">
        <v>5355</v>
      </c>
      <c r="R86">
        <v>91</v>
      </c>
      <c r="T86">
        <v>3959.8000000000029</v>
      </c>
      <c r="U86">
        <v>-179.19999999999709</v>
      </c>
      <c r="W86">
        <v>10990.2</v>
      </c>
      <c r="X86">
        <v>1740.4</v>
      </c>
      <c r="AB86">
        <v>96332.800000000003</v>
      </c>
      <c r="AC86">
        <v>1.3541182234918947</v>
      </c>
      <c r="AI86">
        <v>96332.800000000003</v>
      </c>
      <c r="AJ86">
        <v>1.3541182234918947</v>
      </c>
    </row>
    <row r="87" spans="2:38" x14ac:dyDescent="0.25">
      <c r="B87">
        <v>11389</v>
      </c>
      <c r="C87">
        <v>40931</v>
      </c>
      <c r="D87">
        <v>82129</v>
      </c>
      <c r="E87">
        <v>29785</v>
      </c>
      <c r="F87">
        <v>108292</v>
      </c>
      <c r="H87">
        <v>83343</v>
      </c>
      <c r="J87">
        <f t="shared" si="12"/>
        <v>54505.2</v>
      </c>
      <c r="K87">
        <f t="shared" si="13"/>
        <v>1.5290834635961341</v>
      </c>
      <c r="L87">
        <f t="shared" si="14"/>
        <v>108292</v>
      </c>
      <c r="M87">
        <f t="shared" si="15"/>
        <v>11389</v>
      </c>
      <c r="N87">
        <f t="shared" si="16"/>
        <v>54505.2</v>
      </c>
      <c r="O87">
        <f t="shared" si="17"/>
        <v>96903</v>
      </c>
      <c r="Q87">
        <v>-29202</v>
      </c>
      <c r="R87">
        <v>51</v>
      </c>
      <c r="T87">
        <v>852.59999999999854</v>
      </c>
      <c r="U87">
        <v>507</v>
      </c>
      <c r="W87">
        <v>3368.2</v>
      </c>
      <c r="X87">
        <v>1503.8000000000002</v>
      </c>
      <c r="AD87">
        <v>54505.2</v>
      </c>
      <c r="AE87">
        <v>1.5290834635961341</v>
      </c>
      <c r="AK87">
        <v>54505.2</v>
      </c>
      <c r="AL87">
        <v>1.5290834635961341</v>
      </c>
    </row>
    <row r="88" spans="2:38" x14ac:dyDescent="0.25">
      <c r="B88">
        <v>96246</v>
      </c>
      <c r="C88">
        <v>17879</v>
      </c>
      <c r="D88">
        <v>44125</v>
      </c>
      <c r="E88">
        <v>87837</v>
      </c>
      <c r="F88">
        <v>20380</v>
      </c>
      <c r="H88">
        <v>71736</v>
      </c>
      <c r="J88">
        <f t="shared" si="12"/>
        <v>53293.4</v>
      </c>
      <c r="K88">
        <f t="shared" si="13"/>
        <v>1.3460578608232914</v>
      </c>
      <c r="L88">
        <f t="shared" si="14"/>
        <v>96246</v>
      </c>
      <c r="M88">
        <f t="shared" si="15"/>
        <v>17879</v>
      </c>
      <c r="N88">
        <f t="shared" si="16"/>
        <v>53293.4</v>
      </c>
      <c r="O88">
        <f t="shared" si="17"/>
        <v>78367</v>
      </c>
      <c r="Q88">
        <v>-10551</v>
      </c>
      <c r="R88">
        <v>-1640</v>
      </c>
      <c r="T88">
        <v>4659.2000000000044</v>
      </c>
      <c r="U88">
        <v>742.40000000000146</v>
      </c>
      <c r="W88">
        <v>17596.400000000001</v>
      </c>
      <c r="X88">
        <v>742.40000000000009</v>
      </c>
      <c r="AD88">
        <v>53293.4</v>
      </c>
      <c r="AE88">
        <v>1.3460578608232914</v>
      </c>
      <c r="AI88">
        <v>53293.4</v>
      </c>
      <c r="AJ88">
        <v>1.3460578608232914</v>
      </c>
    </row>
    <row r="89" spans="2:38" x14ac:dyDescent="0.25">
      <c r="B89">
        <v>94904</v>
      </c>
      <c r="C89">
        <v>76078</v>
      </c>
      <c r="D89">
        <v>95194</v>
      </c>
      <c r="E89">
        <v>59766</v>
      </c>
      <c r="F89">
        <v>63346</v>
      </c>
      <c r="H89">
        <v>90332</v>
      </c>
      <c r="J89">
        <f t="shared" si="12"/>
        <v>77857.600000000006</v>
      </c>
      <c r="K89">
        <f t="shared" si="13"/>
        <v>1.1602207106306899</v>
      </c>
      <c r="L89">
        <f t="shared" si="14"/>
        <v>95194</v>
      </c>
      <c r="M89">
        <f t="shared" si="15"/>
        <v>59766</v>
      </c>
      <c r="N89">
        <f t="shared" si="16"/>
        <v>77857.600000000006</v>
      </c>
      <c r="O89">
        <f t="shared" si="17"/>
        <v>35428</v>
      </c>
      <c r="Q89">
        <v>-18277</v>
      </c>
      <c r="R89">
        <v>536</v>
      </c>
      <c r="T89">
        <v>-28808</v>
      </c>
      <c r="U89">
        <v>-1409.7999999999884</v>
      </c>
      <c r="W89">
        <v>28808</v>
      </c>
      <c r="X89">
        <v>1472.2</v>
      </c>
      <c r="AB89">
        <v>77857.600000000006</v>
      </c>
      <c r="AC89">
        <v>1.1602207106306899</v>
      </c>
      <c r="AI89">
        <v>77857.600000000006</v>
      </c>
      <c r="AJ89">
        <v>1.1602207106306899</v>
      </c>
    </row>
    <row r="90" spans="2:38" x14ac:dyDescent="0.25">
      <c r="B90">
        <v>94760</v>
      </c>
      <c r="C90">
        <v>52064</v>
      </c>
      <c r="D90">
        <v>12644</v>
      </c>
      <c r="E90">
        <v>48564</v>
      </c>
      <c r="F90">
        <v>45850</v>
      </c>
      <c r="H90">
        <v>71374</v>
      </c>
      <c r="J90">
        <f t="shared" si="12"/>
        <v>50776.4</v>
      </c>
      <c r="K90">
        <f t="shared" si="13"/>
        <v>1.4056530199068857</v>
      </c>
      <c r="L90">
        <f t="shared" si="14"/>
        <v>94760</v>
      </c>
      <c r="M90">
        <f t="shared" si="15"/>
        <v>12644</v>
      </c>
      <c r="N90">
        <f t="shared" si="16"/>
        <v>50776.4</v>
      </c>
      <c r="O90">
        <f t="shared" si="17"/>
        <v>82116</v>
      </c>
      <c r="Q90">
        <v>10858</v>
      </c>
      <c r="R90">
        <v>0</v>
      </c>
      <c r="T90">
        <v>7209.8000000000029</v>
      </c>
      <c r="U90">
        <v>-336.59999999999854</v>
      </c>
      <c r="W90">
        <v>9067.7999999999993</v>
      </c>
      <c r="X90">
        <v>1409</v>
      </c>
      <c r="Z90">
        <v>50776.4</v>
      </c>
      <c r="AA90">
        <v>1.4056530199068857</v>
      </c>
      <c r="AI90">
        <v>50776.4</v>
      </c>
      <c r="AJ90">
        <v>1.4056530199068857</v>
      </c>
    </row>
    <row r="91" spans="2:38" x14ac:dyDescent="0.25">
      <c r="B91">
        <v>100987</v>
      </c>
      <c r="C91">
        <v>22830</v>
      </c>
      <c r="D91">
        <v>14867</v>
      </c>
      <c r="E91">
        <v>99468</v>
      </c>
      <c r="F91">
        <v>65790</v>
      </c>
      <c r="H91">
        <v>60923</v>
      </c>
      <c r="J91">
        <f t="shared" si="12"/>
        <v>60788.4</v>
      </c>
      <c r="K91">
        <f t="shared" si="13"/>
        <v>1.0022142382428225</v>
      </c>
      <c r="L91">
        <f t="shared" si="14"/>
        <v>100987</v>
      </c>
      <c r="M91">
        <f t="shared" si="15"/>
        <v>14867</v>
      </c>
      <c r="N91">
        <f t="shared" si="16"/>
        <v>60788.4</v>
      </c>
      <c r="O91">
        <f t="shared" si="17"/>
        <v>86120</v>
      </c>
      <c r="Q91">
        <v>-20257</v>
      </c>
      <c r="R91">
        <v>-5</v>
      </c>
      <c r="T91">
        <v>-17070.599999999999</v>
      </c>
      <c r="U91">
        <v>119</v>
      </c>
      <c r="W91">
        <v>19138.599999999999</v>
      </c>
      <c r="X91">
        <v>265</v>
      </c>
      <c r="AB91">
        <v>60788.4</v>
      </c>
      <c r="AC91">
        <v>1.0022142382428225</v>
      </c>
      <c r="AI91">
        <v>60788.4</v>
      </c>
      <c r="AJ91">
        <v>1.0022142382428225</v>
      </c>
    </row>
    <row r="92" spans="2:38" x14ac:dyDescent="0.25">
      <c r="B92">
        <v>114040</v>
      </c>
      <c r="C92">
        <v>65658</v>
      </c>
      <c r="D92">
        <v>72135</v>
      </c>
      <c r="E92">
        <v>84467</v>
      </c>
      <c r="F92">
        <v>84142</v>
      </c>
      <c r="H92">
        <v>96444</v>
      </c>
      <c r="J92">
        <f t="shared" si="12"/>
        <v>84088.4</v>
      </c>
      <c r="K92">
        <f t="shared" si="13"/>
        <v>1.1469358437073367</v>
      </c>
      <c r="L92">
        <f t="shared" si="14"/>
        <v>114040</v>
      </c>
      <c r="M92">
        <f t="shared" si="15"/>
        <v>65658</v>
      </c>
      <c r="N92">
        <f t="shared" si="16"/>
        <v>84088.4</v>
      </c>
      <c r="O92">
        <f t="shared" si="17"/>
        <v>48382</v>
      </c>
      <c r="Q92">
        <v>-13149</v>
      </c>
      <c r="R92">
        <v>-689</v>
      </c>
      <c r="T92">
        <v>-11113.600000000006</v>
      </c>
      <c r="U92">
        <v>-529</v>
      </c>
      <c r="W92">
        <v>20961.2</v>
      </c>
      <c r="X92">
        <v>1230.1999999999998</v>
      </c>
      <c r="AB92">
        <v>84088.4</v>
      </c>
      <c r="AC92">
        <v>1.1469358437073367</v>
      </c>
      <c r="AI92">
        <v>84088.4</v>
      </c>
      <c r="AJ92">
        <v>1.1469358437073367</v>
      </c>
    </row>
    <row r="93" spans="2:38" x14ac:dyDescent="0.25">
      <c r="B93">
        <v>22477</v>
      </c>
      <c r="C93">
        <v>10916</v>
      </c>
      <c r="D93">
        <v>52764</v>
      </c>
      <c r="E93">
        <v>55590</v>
      </c>
      <c r="F93">
        <v>20771</v>
      </c>
      <c r="H93">
        <v>61273</v>
      </c>
      <c r="J93">
        <f t="shared" si="12"/>
        <v>32503.599999999999</v>
      </c>
      <c r="K93">
        <f t="shared" si="13"/>
        <v>1.8851142642661121</v>
      </c>
      <c r="L93">
        <f t="shared" si="14"/>
        <v>55590</v>
      </c>
      <c r="M93">
        <f t="shared" si="15"/>
        <v>10916</v>
      </c>
      <c r="N93">
        <f t="shared" si="16"/>
        <v>32503.599999999999</v>
      </c>
      <c r="O93">
        <f t="shared" si="17"/>
        <v>44674</v>
      </c>
      <c r="Q93">
        <v>-10190</v>
      </c>
      <c r="R93">
        <v>1731</v>
      </c>
      <c r="T93">
        <v>4410.3999999999978</v>
      </c>
      <c r="U93">
        <v>-253.60000000000218</v>
      </c>
      <c r="W93">
        <v>12744.4</v>
      </c>
      <c r="X93">
        <v>1290</v>
      </c>
      <c r="AD93">
        <v>32503.599999999999</v>
      </c>
      <c r="AE93">
        <v>1.8851142642661121</v>
      </c>
      <c r="AK93">
        <v>32503.599999999999</v>
      </c>
      <c r="AL93">
        <v>1.8851142642661121</v>
      </c>
    </row>
    <row r="94" spans="2:38" x14ac:dyDescent="0.25">
      <c r="B94">
        <v>47974</v>
      </c>
      <c r="C94">
        <v>18409</v>
      </c>
      <c r="D94">
        <v>44313</v>
      </c>
      <c r="E94">
        <v>102700</v>
      </c>
      <c r="F94">
        <v>68796</v>
      </c>
      <c r="H94">
        <v>120833</v>
      </c>
      <c r="J94">
        <f t="shared" si="12"/>
        <v>56438.400000000001</v>
      </c>
      <c r="K94">
        <f t="shared" si="13"/>
        <v>2.1409713953620231</v>
      </c>
      <c r="L94">
        <f t="shared" si="14"/>
        <v>102700</v>
      </c>
      <c r="M94">
        <f t="shared" si="15"/>
        <v>18409</v>
      </c>
      <c r="N94">
        <f t="shared" si="16"/>
        <v>56438.400000000001</v>
      </c>
      <c r="O94">
        <f t="shared" si="17"/>
        <v>84291</v>
      </c>
      <c r="Q94">
        <v>16898</v>
      </c>
      <c r="R94">
        <v>-16</v>
      </c>
      <c r="T94">
        <v>-2995.1999999999971</v>
      </c>
      <c r="U94">
        <v>-1634.4000000000015</v>
      </c>
      <c r="W94">
        <v>13558.400000000001</v>
      </c>
      <c r="X94">
        <v>1647.6</v>
      </c>
      <c r="AD94">
        <v>56438.400000000001</v>
      </c>
      <c r="AE94">
        <v>2.1409713953620231</v>
      </c>
      <c r="AK94">
        <v>56438.400000000001</v>
      </c>
      <c r="AL94">
        <v>2.1409713953620231</v>
      </c>
    </row>
    <row r="95" spans="2:38" x14ac:dyDescent="0.25">
      <c r="B95">
        <v>90822</v>
      </c>
      <c r="C95">
        <v>25974</v>
      </c>
      <c r="D95">
        <v>72462</v>
      </c>
      <c r="E95">
        <v>108327</v>
      </c>
      <c r="F95">
        <v>117035</v>
      </c>
      <c r="H95">
        <v>137331</v>
      </c>
      <c r="J95">
        <f t="shared" si="12"/>
        <v>82924</v>
      </c>
      <c r="K95">
        <f t="shared" si="13"/>
        <v>1.6561067965848246</v>
      </c>
      <c r="L95">
        <f t="shared" si="14"/>
        <v>117035</v>
      </c>
      <c r="M95">
        <f t="shared" si="15"/>
        <v>25974</v>
      </c>
      <c r="N95">
        <f t="shared" si="16"/>
        <v>82924</v>
      </c>
      <c r="O95">
        <f t="shared" si="17"/>
        <v>91061</v>
      </c>
      <c r="Q95">
        <v>31551</v>
      </c>
      <c r="R95">
        <v>4712</v>
      </c>
      <c r="T95">
        <v>-6939.8000000000029</v>
      </c>
      <c r="U95">
        <v>609.19999999999709</v>
      </c>
      <c r="W95">
        <v>13344.2</v>
      </c>
      <c r="X95">
        <v>762.4</v>
      </c>
      <c r="AB95">
        <v>82924</v>
      </c>
      <c r="AC95">
        <v>1.6561067965848246</v>
      </c>
      <c r="AK95">
        <v>82924</v>
      </c>
      <c r="AL95">
        <v>1.6561067965848246</v>
      </c>
    </row>
    <row r="96" spans="2:38" x14ac:dyDescent="0.25">
      <c r="B96">
        <v>59147</v>
      </c>
      <c r="C96">
        <v>119380</v>
      </c>
      <c r="D96">
        <v>20291</v>
      </c>
      <c r="E96">
        <v>14089</v>
      </c>
      <c r="F96">
        <v>95287</v>
      </c>
      <c r="H96">
        <v>86007</v>
      </c>
      <c r="J96">
        <f t="shared" si="12"/>
        <v>61638.8</v>
      </c>
      <c r="K96">
        <f t="shared" si="13"/>
        <v>1.3953386503306358</v>
      </c>
      <c r="L96">
        <f t="shared" si="14"/>
        <v>119380</v>
      </c>
      <c r="M96">
        <f t="shared" si="15"/>
        <v>14089</v>
      </c>
      <c r="N96">
        <f t="shared" si="16"/>
        <v>61638.8</v>
      </c>
      <c r="O96">
        <f t="shared" si="17"/>
        <v>105291</v>
      </c>
      <c r="Q96">
        <v>-6243</v>
      </c>
      <c r="R96">
        <v>-136</v>
      </c>
      <c r="T96">
        <v>-3379</v>
      </c>
      <c r="U96">
        <v>2034.6000000000058</v>
      </c>
      <c r="W96">
        <v>9655.3999999999978</v>
      </c>
      <c r="X96">
        <v>2583.8000000000002</v>
      </c>
      <c r="AB96">
        <v>61638.8</v>
      </c>
      <c r="AC96">
        <v>1.3953386503306358</v>
      </c>
      <c r="AK96">
        <v>61638.8</v>
      </c>
      <c r="AL96">
        <v>1.3953386503306358</v>
      </c>
    </row>
    <row r="97" spans="2:38" x14ac:dyDescent="0.25">
      <c r="B97">
        <v>36786</v>
      </c>
      <c r="C97">
        <v>7829</v>
      </c>
      <c r="D97">
        <v>104704</v>
      </c>
      <c r="E97">
        <v>76848</v>
      </c>
      <c r="F97">
        <v>26978</v>
      </c>
      <c r="H97">
        <v>92919</v>
      </c>
      <c r="J97">
        <f t="shared" si="12"/>
        <v>50629</v>
      </c>
      <c r="K97">
        <f t="shared" si="13"/>
        <v>1.8352920263090324</v>
      </c>
      <c r="L97">
        <f t="shared" si="14"/>
        <v>104704</v>
      </c>
      <c r="M97">
        <f t="shared" si="15"/>
        <v>7829</v>
      </c>
      <c r="N97">
        <f t="shared" si="16"/>
        <v>50629</v>
      </c>
      <c r="O97">
        <f t="shared" si="17"/>
        <v>96875</v>
      </c>
      <c r="Q97">
        <v>-2406</v>
      </c>
      <c r="R97">
        <v>-271</v>
      </c>
      <c r="T97">
        <v>7185.4000000000015</v>
      </c>
      <c r="U97">
        <v>-172.19999999999709</v>
      </c>
      <c r="W97">
        <v>10787.800000000001</v>
      </c>
      <c r="X97">
        <v>1534.2</v>
      </c>
      <c r="AD97">
        <v>50629</v>
      </c>
      <c r="AE97">
        <v>1.8352920263090324</v>
      </c>
      <c r="AK97">
        <v>50629</v>
      </c>
      <c r="AL97">
        <v>1.8352920263090324</v>
      </c>
    </row>
    <row r="98" spans="2:38" x14ac:dyDescent="0.25">
      <c r="B98">
        <v>57968</v>
      </c>
      <c r="C98">
        <v>67301</v>
      </c>
      <c r="D98">
        <v>78348</v>
      </c>
      <c r="E98">
        <v>79404</v>
      </c>
      <c r="F98">
        <v>61519</v>
      </c>
      <c r="H98">
        <v>86818</v>
      </c>
      <c r="J98">
        <f t="shared" si="12"/>
        <v>68908</v>
      </c>
      <c r="K98">
        <f t="shared" ref="K98:K129" si="18">H98/J98</f>
        <v>1.2599117664131887</v>
      </c>
      <c r="L98">
        <f t="shared" si="14"/>
        <v>79404</v>
      </c>
      <c r="M98">
        <f t="shared" si="15"/>
        <v>57968</v>
      </c>
      <c r="N98">
        <f t="shared" si="16"/>
        <v>68908</v>
      </c>
      <c r="O98">
        <f t="shared" si="17"/>
        <v>21436</v>
      </c>
      <c r="Q98">
        <v>-30278</v>
      </c>
      <c r="R98">
        <v>-4460</v>
      </c>
      <c r="T98">
        <v>-4375.3999999999942</v>
      </c>
      <c r="U98">
        <v>-1025.3999999999942</v>
      </c>
      <c r="W98">
        <v>9795.4000000000015</v>
      </c>
      <c r="X98">
        <v>1129.8</v>
      </c>
      <c r="AF98">
        <v>68908</v>
      </c>
      <c r="AG98">
        <v>1.2599117664131887</v>
      </c>
      <c r="AI98">
        <v>68908</v>
      </c>
      <c r="AJ98">
        <v>1.2599117664131887</v>
      </c>
    </row>
    <row r="99" spans="2:38" x14ac:dyDescent="0.25">
      <c r="B99">
        <v>70177</v>
      </c>
      <c r="C99">
        <v>109557</v>
      </c>
      <c r="D99">
        <v>87422</v>
      </c>
      <c r="E99">
        <v>25141</v>
      </c>
      <c r="F99">
        <v>99683</v>
      </c>
      <c r="H99">
        <v>97501</v>
      </c>
      <c r="J99">
        <f t="shared" si="12"/>
        <v>78396</v>
      </c>
      <c r="K99">
        <f t="shared" si="18"/>
        <v>1.2436986580948008</v>
      </c>
      <c r="L99">
        <f t="shared" si="14"/>
        <v>109557</v>
      </c>
      <c r="M99">
        <f t="shared" si="15"/>
        <v>25141</v>
      </c>
      <c r="N99">
        <f t="shared" si="16"/>
        <v>78396</v>
      </c>
      <c r="O99">
        <f t="shared" si="17"/>
        <v>84416</v>
      </c>
      <c r="Q99">
        <v>18781</v>
      </c>
      <c r="R99">
        <v>1023</v>
      </c>
      <c r="T99">
        <v>2431.1999999999971</v>
      </c>
      <c r="U99">
        <v>-142.60000000000582</v>
      </c>
      <c r="W99">
        <v>14098.8</v>
      </c>
      <c r="X99">
        <v>378.19999999999993</v>
      </c>
      <c r="AB99">
        <v>78396</v>
      </c>
      <c r="AC99">
        <v>1.2436986580948008</v>
      </c>
      <c r="AI99">
        <v>78396</v>
      </c>
      <c r="AJ99">
        <v>1.2436986580948008</v>
      </c>
    </row>
    <row r="100" spans="2:38" x14ac:dyDescent="0.25">
      <c r="B100">
        <v>56899</v>
      </c>
      <c r="C100">
        <v>20498</v>
      </c>
      <c r="D100">
        <v>12783</v>
      </c>
      <c r="E100">
        <v>34659</v>
      </c>
      <c r="F100">
        <v>116862</v>
      </c>
      <c r="H100">
        <v>74934</v>
      </c>
      <c r="J100">
        <f t="shared" si="12"/>
        <v>48340.2</v>
      </c>
      <c r="K100">
        <f t="shared" si="18"/>
        <v>1.5501383941315925</v>
      </c>
      <c r="L100">
        <f t="shared" si="14"/>
        <v>116862</v>
      </c>
      <c r="M100">
        <f t="shared" si="15"/>
        <v>12783</v>
      </c>
      <c r="N100">
        <f t="shared" si="16"/>
        <v>48340.2</v>
      </c>
      <c r="O100">
        <f t="shared" si="17"/>
        <v>104079</v>
      </c>
      <c r="Q100">
        <v>-21498</v>
      </c>
      <c r="R100">
        <v>9</v>
      </c>
      <c r="T100">
        <v>-9445.2000000000044</v>
      </c>
      <c r="U100">
        <v>-748.60000000000582</v>
      </c>
      <c r="W100">
        <v>15206.4</v>
      </c>
      <c r="X100">
        <v>1783.4</v>
      </c>
      <c r="AD100">
        <v>48340.2</v>
      </c>
      <c r="AE100">
        <v>1.5501383941315925</v>
      </c>
      <c r="AK100">
        <v>48340.2</v>
      </c>
      <c r="AL100">
        <v>1.5501383941315925</v>
      </c>
    </row>
    <row r="101" spans="2:38" x14ac:dyDescent="0.25">
      <c r="B101">
        <v>31360</v>
      </c>
      <c r="C101">
        <v>105035</v>
      </c>
      <c r="D101">
        <v>35363</v>
      </c>
      <c r="E101">
        <v>20045</v>
      </c>
      <c r="F101">
        <v>49026</v>
      </c>
      <c r="H101">
        <v>70833</v>
      </c>
      <c r="J101">
        <f t="shared" si="12"/>
        <v>48165.8</v>
      </c>
      <c r="K101">
        <f t="shared" si="18"/>
        <v>1.4706077756416378</v>
      </c>
      <c r="L101">
        <f t="shared" si="14"/>
        <v>105035</v>
      </c>
      <c r="M101">
        <f t="shared" si="15"/>
        <v>20045</v>
      </c>
      <c r="N101">
        <f t="shared" si="16"/>
        <v>48165.8</v>
      </c>
      <c r="O101">
        <f t="shared" si="17"/>
        <v>84990</v>
      </c>
      <c r="Q101">
        <v>5028</v>
      </c>
      <c r="R101">
        <v>-3452</v>
      </c>
      <c r="T101">
        <v>-11292.399999999994</v>
      </c>
      <c r="U101">
        <v>-1198.3999999999942</v>
      </c>
      <c r="W101">
        <v>20514.8</v>
      </c>
      <c r="X101">
        <v>1521.6</v>
      </c>
      <c r="AB101">
        <v>48165.8</v>
      </c>
      <c r="AC101">
        <v>1.4706077756416378</v>
      </c>
      <c r="AI101">
        <v>48165.8</v>
      </c>
      <c r="AJ101">
        <v>1.4706077756416378</v>
      </c>
    </row>
    <row r="103" spans="2:38" x14ac:dyDescent="0.25">
      <c r="B103">
        <v>3010162</v>
      </c>
      <c r="C103">
        <v>2760330</v>
      </c>
      <c r="D103">
        <v>3095140</v>
      </c>
      <c r="E103">
        <v>2893658</v>
      </c>
      <c r="F103">
        <v>2965783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3F0BC6-B0A4-4CE6-B6F4-F7072814728E}">
  <dimension ref="A1:AL103"/>
  <sheetViews>
    <sheetView workbookViewId="0"/>
  </sheetViews>
  <sheetFormatPr defaultRowHeight="15" x14ac:dyDescent="0.25"/>
  <sheetData>
    <row r="1" spans="1:38" x14ac:dyDescent="0.25">
      <c r="A1" t="s">
        <v>72</v>
      </c>
    </row>
    <row r="2" spans="1:38" x14ac:dyDescent="0.25">
      <c r="B2">
        <v>95980</v>
      </c>
      <c r="C2">
        <v>22762</v>
      </c>
      <c r="D2">
        <v>30518</v>
      </c>
      <c r="E2">
        <v>72673</v>
      </c>
      <c r="F2">
        <v>88383</v>
      </c>
      <c r="H2">
        <v>82585</v>
      </c>
      <c r="J2">
        <f t="shared" ref="J2:J33" si="0">AVERAGE(B2:F2)</f>
        <v>62063.199999999997</v>
      </c>
      <c r="K2">
        <f t="shared" ref="K2:K33" si="1">H2/J2</f>
        <v>1.3306597146134909</v>
      </c>
      <c r="L2">
        <f t="shared" ref="L2:L33" si="2">MAX(B2:F2)</f>
        <v>95980</v>
      </c>
      <c r="M2">
        <f t="shared" ref="M2:M33" si="3">MIN(B2:F2)</f>
        <v>22762</v>
      </c>
      <c r="N2">
        <f t="shared" ref="N2:N33" si="4">AVERAGE(B2:F2)</f>
        <v>62063.199999999997</v>
      </c>
      <c r="O2">
        <f t="shared" ref="O2:O33" si="5">L2-M2</f>
        <v>73218</v>
      </c>
      <c r="Q2">
        <v>8416</v>
      </c>
      <c r="R2">
        <v>-59</v>
      </c>
      <c r="T2">
        <v>9493</v>
      </c>
      <c r="U2">
        <v>-732.60000000000582</v>
      </c>
      <c r="W2">
        <v>17927.800000000003</v>
      </c>
      <c r="X2">
        <v>1987.4</v>
      </c>
      <c r="Z2">
        <v>62063.199999999997</v>
      </c>
      <c r="AA2">
        <v>1.3306597146134909</v>
      </c>
      <c r="AI2">
        <v>62063.199999999997</v>
      </c>
      <c r="AJ2">
        <v>1.3306597146134909</v>
      </c>
    </row>
    <row r="3" spans="1:38" x14ac:dyDescent="0.25">
      <c r="B3">
        <v>77763</v>
      </c>
      <c r="C3">
        <v>11380</v>
      </c>
      <c r="D3">
        <v>12566</v>
      </c>
      <c r="E3">
        <v>62469</v>
      </c>
      <c r="F3">
        <v>18025</v>
      </c>
      <c r="H3">
        <v>65180</v>
      </c>
      <c r="J3">
        <f t="shared" si="0"/>
        <v>36440.6</v>
      </c>
      <c r="K3">
        <f t="shared" si="1"/>
        <v>1.7886642920259272</v>
      </c>
      <c r="L3">
        <f t="shared" si="2"/>
        <v>77763</v>
      </c>
      <c r="M3">
        <f t="shared" si="3"/>
        <v>11380</v>
      </c>
      <c r="N3">
        <f t="shared" si="4"/>
        <v>36440.6</v>
      </c>
      <c r="O3">
        <f t="shared" si="5"/>
        <v>66383</v>
      </c>
      <c r="Q3">
        <v>-13171</v>
      </c>
      <c r="R3">
        <v>82</v>
      </c>
      <c r="T3">
        <v>2468</v>
      </c>
      <c r="U3">
        <v>11.799999999995634</v>
      </c>
      <c r="W3">
        <v>8436.8000000000011</v>
      </c>
      <c r="X3">
        <v>879.8</v>
      </c>
      <c r="AD3">
        <v>36440.6</v>
      </c>
      <c r="AE3">
        <v>1.7886642920259272</v>
      </c>
      <c r="AK3">
        <v>36440.6</v>
      </c>
      <c r="AL3">
        <v>1.7886642920259272</v>
      </c>
    </row>
    <row r="4" spans="1:38" x14ac:dyDescent="0.25">
      <c r="B4">
        <v>68907</v>
      </c>
      <c r="C4">
        <v>51289</v>
      </c>
      <c r="D4">
        <v>68904</v>
      </c>
      <c r="E4">
        <v>26817</v>
      </c>
      <c r="F4">
        <v>57185</v>
      </c>
      <c r="H4">
        <v>115718</v>
      </c>
      <c r="J4">
        <f t="shared" si="0"/>
        <v>54620.4</v>
      </c>
      <c r="K4">
        <f t="shared" si="1"/>
        <v>2.11858572987382</v>
      </c>
      <c r="L4">
        <f t="shared" si="2"/>
        <v>68907</v>
      </c>
      <c r="M4">
        <f t="shared" si="3"/>
        <v>26817</v>
      </c>
      <c r="N4">
        <f t="shared" si="4"/>
        <v>54620.4</v>
      </c>
      <c r="O4">
        <f t="shared" si="5"/>
        <v>42090</v>
      </c>
      <c r="Q4">
        <v>12398</v>
      </c>
      <c r="R4">
        <v>-25</v>
      </c>
      <c r="T4">
        <v>-7470</v>
      </c>
      <c r="U4">
        <v>78.80000000000291</v>
      </c>
      <c r="W4">
        <v>17655.600000000002</v>
      </c>
      <c r="X4">
        <v>1240.4000000000001</v>
      </c>
      <c r="AF4">
        <v>54620.4</v>
      </c>
      <c r="AG4">
        <v>2.11858572987382</v>
      </c>
      <c r="AK4">
        <v>54620.4</v>
      </c>
      <c r="AL4">
        <v>2.11858572987382</v>
      </c>
    </row>
    <row r="5" spans="1:38" x14ac:dyDescent="0.25">
      <c r="B5">
        <v>94660</v>
      </c>
      <c r="C5">
        <v>77887</v>
      </c>
      <c r="D5">
        <v>111305</v>
      </c>
      <c r="E5">
        <v>75512</v>
      </c>
      <c r="F5">
        <v>43092</v>
      </c>
      <c r="H5">
        <v>132783</v>
      </c>
      <c r="J5">
        <f t="shared" si="0"/>
        <v>80491.199999999997</v>
      </c>
      <c r="K5">
        <f t="shared" si="1"/>
        <v>1.6496585962192141</v>
      </c>
      <c r="L5">
        <f t="shared" si="2"/>
        <v>111305</v>
      </c>
      <c r="M5">
        <f t="shared" si="3"/>
        <v>43092</v>
      </c>
      <c r="N5">
        <f t="shared" si="4"/>
        <v>80491.199999999997</v>
      </c>
      <c r="O5">
        <f t="shared" si="5"/>
        <v>68213</v>
      </c>
      <c r="Q5">
        <v>-1410</v>
      </c>
      <c r="R5">
        <v>116</v>
      </c>
      <c r="T5">
        <v>-4059</v>
      </c>
      <c r="U5">
        <v>-1386.1999999999971</v>
      </c>
      <c r="W5">
        <v>17319</v>
      </c>
      <c r="X5">
        <v>1388.6000000000001</v>
      </c>
      <c r="AF5">
        <v>80491.199999999997</v>
      </c>
      <c r="AG5">
        <v>1.6496585962192141</v>
      </c>
      <c r="AK5">
        <v>80491.199999999997</v>
      </c>
      <c r="AL5">
        <v>1.6496585962192141</v>
      </c>
    </row>
    <row r="6" spans="1:38" x14ac:dyDescent="0.25">
      <c r="B6">
        <v>15213</v>
      </c>
      <c r="C6">
        <v>62336</v>
      </c>
      <c r="D6">
        <v>92552</v>
      </c>
      <c r="E6">
        <v>33323</v>
      </c>
      <c r="F6">
        <v>115172</v>
      </c>
      <c r="H6">
        <v>87567</v>
      </c>
      <c r="J6">
        <f t="shared" si="0"/>
        <v>63719.199999999997</v>
      </c>
      <c r="K6">
        <f t="shared" si="1"/>
        <v>1.374263958116235</v>
      </c>
      <c r="L6">
        <f t="shared" si="2"/>
        <v>115172</v>
      </c>
      <c r="M6">
        <f t="shared" si="3"/>
        <v>15213</v>
      </c>
      <c r="N6">
        <f t="shared" si="4"/>
        <v>63719.199999999997</v>
      </c>
      <c r="O6">
        <f t="shared" si="5"/>
        <v>99959</v>
      </c>
      <c r="Q6">
        <v>-8373</v>
      </c>
      <c r="R6">
        <v>-12</v>
      </c>
      <c r="T6">
        <v>964.59999999999854</v>
      </c>
      <c r="U6">
        <v>-170</v>
      </c>
      <c r="W6">
        <v>14728.2</v>
      </c>
      <c r="X6">
        <v>1521.6</v>
      </c>
      <c r="AF6">
        <v>63719.199999999997</v>
      </c>
      <c r="AG6">
        <v>1.374263958116235</v>
      </c>
      <c r="AI6">
        <v>63719.199999999997</v>
      </c>
      <c r="AJ6">
        <v>1.374263958116235</v>
      </c>
    </row>
    <row r="7" spans="1:38" x14ac:dyDescent="0.25">
      <c r="B7">
        <v>39070</v>
      </c>
      <c r="C7">
        <v>70525</v>
      </c>
      <c r="D7">
        <v>97885</v>
      </c>
      <c r="E7">
        <v>60471</v>
      </c>
      <c r="F7">
        <v>19730</v>
      </c>
      <c r="H7">
        <v>80763</v>
      </c>
      <c r="J7">
        <f t="shared" si="0"/>
        <v>57536.2</v>
      </c>
      <c r="K7">
        <f t="shared" si="1"/>
        <v>1.403690198518498</v>
      </c>
      <c r="L7">
        <f t="shared" si="2"/>
        <v>97885</v>
      </c>
      <c r="M7">
        <f t="shared" si="3"/>
        <v>19730</v>
      </c>
      <c r="N7">
        <f t="shared" si="4"/>
        <v>57536.2</v>
      </c>
      <c r="O7">
        <f t="shared" si="5"/>
        <v>78155</v>
      </c>
      <c r="Q7">
        <v>1797</v>
      </c>
      <c r="R7">
        <v>395</v>
      </c>
      <c r="T7">
        <v>5950</v>
      </c>
      <c r="U7">
        <v>1045</v>
      </c>
      <c r="W7">
        <v>12462.400000000001</v>
      </c>
      <c r="X7">
        <v>1047.8</v>
      </c>
      <c r="AD7">
        <v>57536.2</v>
      </c>
      <c r="AE7">
        <v>1.403690198518498</v>
      </c>
      <c r="AI7">
        <v>57536.2</v>
      </c>
      <c r="AJ7">
        <v>1.403690198518498</v>
      </c>
    </row>
    <row r="8" spans="1:38" x14ac:dyDescent="0.25">
      <c r="B8">
        <v>121601</v>
      </c>
      <c r="C8">
        <v>69292</v>
      </c>
      <c r="D8">
        <v>39002</v>
      </c>
      <c r="E8">
        <v>18646</v>
      </c>
      <c r="F8">
        <v>84058</v>
      </c>
      <c r="H8">
        <v>88795</v>
      </c>
      <c r="J8">
        <f t="shared" si="0"/>
        <v>66519.8</v>
      </c>
      <c r="K8">
        <f t="shared" si="1"/>
        <v>1.3348657091572733</v>
      </c>
      <c r="L8">
        <f t="shared" si="2"/>
        <v>121601</v>
      </c>
      <c r="M8">
        <f t="shared" si="3"/>
        <v>18646</v>
      </c>
      <c r="N8">
        <f t="shared" si="4"/>
        <v>66519.8</v>
      </c>
      <c r="O8">
        <f t="shared" si="5"/>
        <v>102955</v>
      </c>
      <c r="Q8">
        <v>-21290</v>
      </c>
      <c r="R8">
        <v>791</v>
      </c>
      <c r="T8">
        <v>-3614.8000000000029</v>
      </c>
      <c r="U8">
        <v>18.600000000005821</v>
      </c>
      <c r="W8">
        <v>8661.2000000000007</v>
      </c>
      <c r="X8">
        <v>2027.8000000000002</v>
      </c>
      <c r="AF8">
        <v>66519.8</v>
      </c>
      <c r="AG8">
        <v>1.3348657091572733</v>
      </c>
      <c r="AI8">
        <v>66519.8</v>
      </c>
      <c r="AJ8">
        <v>1.3348657091572733</v>
      </c>
    </row>
    <row r="9" spans="1:38" x14ac:dyDescent="0.25">
      <c r="B9">
        <v>14371</v>
      </c>
      <c r="C9">
        <v>3397</v>
      </c>
      <c r="D9">
        <v>85800</v>
      </c>
      <c r="E9">
        <v>116746</v>
      </c>
      <c r="F9">
        <v>8867</v>
      </c>
      <c r="H9">
        <v>47711</v>
      </c>
      <c r="J9">
        <f t="shared" si="0"/>
        <v>45836.2</v>
      </c>
      <c r="K9">
        <f t="shared" si="1"/>
        <v>1.0409021690279736</v>
      </c>
      <c r="L9">
        <f t="shared" si="2"/>
        <v>116746</v>
      </c>
      <c r="M9">
        <f t="shared" si="3"/>
        <v>3397</v>
      </c>
      <c r="N9">
        <f t="shared" si="4"/>
        <v>45836.2</v>
      </c>
      <c r="O9">
        <f t="shared" si="5"/>
        <v>113349</v>
      </c>
      <c r="Q9">
        <v>-18709</v>
      </c>
      <c r="R9">
        <v>-3743</v>
      </c>
      <c r="T9">
        <v>-12588.800000000003</v>
      </c>
      <c r="U9">
        <v>-393.40000000000146</v>
      </c>
      <c r="W9">
        <v>14564.4</v>
      </c>
      <c r="X9">
        <v>795.4</v>
      </c>
      <c r="Z9">
        <v>45836.2</v>
      </c>
      <c r="AA9">
        <v>1.0409021690279736</v>
      </c>
      <c r="AI9">
        <v>45836.2</v>
      </c>
      <c r="AJ9">
        <v>1.0409021690279736</v>
      </c>
    </row>
    <row r="10" spans="1:38" x14ac:dyDescent="0.25">
      <c r="B10">
        <v>41492</v>
      </c>
      <c r="C10">
        <v>107371</v>
      </c>
      <c r="D10">
        <v>13602</v>
      </c>
      <c r="E10">
        <v>55843</v>
      </c>
      <c r="F10">
        <v>68013</v>
      </c>
      <c r="H10">
        <v>73782</v>
      </c>
      <c r="J10">
        <f t="shared" si="0"/>
        <v>57264.2</v>
      </c>
      <c r="K10">
        <f t="shared" si="1"/>
        <v>1.2884489785939559</v>
      </c>
      <c r="L10">
        <f t="shared" si="2"/>
        <v>107371</v>
      </c>
      <c r="M10">
        <f t="shared" si="3"/>
        <v>13602</v>
      </c>
      <c r="N10">
        <f t="shared" si="4"/>
        <v>57264.2</v>
      </c>
      <c r="O10">
        <f t="shared" si="5"/>
        <v>93769</v>
      </c>
      <c r="Q10">
        <v>-141</v>
      </c>
      <c r="R10">
        <v>-264</v>
      </c>
      <c r="T10">
        <v>-2144.8000000000029</v>
      </c>
      <c r="U10">
        <v>2104</v>
      </c>
      <c r="W10">
        <v>14507.6</v>
      </c>
      <c r="X10">
        <v>2104</v>
      </c>
      <c r="Z10">
        <v>57264.2</v>
      </c>
      <c r="AA10">
        <v>1.2884489785939559</v>
      </c>
      <c r="AI10">
        <v>57264.2</v>
      </c>
      <c r="AJ10">
        <v>1.2884489785939559</v>
      </c>
    </row>
    <row r="11" spans="1:38" x14ac:dyDescent="0.25">
      <c r="B11">
        <v>97948</v>
      </c>
      <c r="C11">
        <v>67323</v>
      </c>
      <c r="D11">
        <v>25949</v>
      </c>
      <c r="E11">
        <v>116014</v>
      </c>
      <c r="F11">
        <v>16195</v>
      </c>
      <c r="H11">
        <v>66100</v>
      </c>
      <c r="J11">
        <f t="shared" si="0"/>
        <v>64685.8</v>
      </c>
      <c r="K11">
        <f t="shared" si="1"/>
        <v>1.0218626035389529</v>
      </c>
      <c r="L11">
        <f t="shared" si="2"/>
        <v>116014</v>
      </c>
      <c r="M11">
        <f t="shared" si="3"/>
        <v>16195</v>
      </c>
      <c r="N11">
        <f t="shared" si="4"/>
        <v>64685.8</v>
      </c>
      <c r="O11">
        <f t="shared" si="5"/>
        <v>99819</v>
      </c>
      <c r="Q11">
        <v>-20123</v>
      </c>
      <c r="R11">
        <v>-472</v>
      </c>
      <c r="T11">
        <v>6556</v>
      </c>
      <c r="U11">
        <v>-207.79999999999563</v>
      </c>
      <c r="W11">
        <v>7572.7999999999993</v>
      </c>
      <c r="X11">
        <v>924.6</v>
      </c>
      <c r="Z11">
        <v>64685.8</v>
      </c>
      <c r="AA11">
        <v>1.0218626035389529</v>
      </c>
      <c r="AI11">
        <v>64685.8</v>
      </c>
      <c r="AJ11">
        <v>1.0218626035389529</v>
      </c>
    </row>
    <row r="12" spans="1:38" x14ac:dyDescent="0.25">
      <c r="B12">
        <v>78050</v>
      </c>
      <c r="C12">
        <v>34657</v>
      </c>
      <c r="D12">
        <v>44665</v>
      </c>
      <c r="E12">
        <v>80538</v>
      </c>
      <c r="F12">
        <v>101350</v>
      </c>
      <c r="H12">
        <v>80130</v>
      </c>
      <c r="J12">
        <f t="shared" si="0"/>
        <v>67852</v>
      </c>
      <c r="K12">
        <f t="shared" si="1"/>
        <v>1.1809526616754111</v>
      </c>
      <c r="L12">
        <f t="shared" si="2"/>
        <v>101350</v>
      </c>
      <c r="M12">
        <f t="shared" si="3"/>
        <v>34657</v>
      </c>
      <c r="N12">
        <f t="shared" si="4"/>
        <v>67852</v>
      </c>
      <c r="O12">
        <f t="shared" si="5"/>
        <v>66693</v>
      </c>
      <c r="Q12">
        <v>-9783</v>
      </c>
      <c r="R12">
        <v>-1912</v>
      </c>
      <c r="T12">
        <v>2440.5999999999985</v>
      </c>
      <c r="U12">
        <v>713.80000000000291</v>
      </c>
      <c r="W12">
        <v>10865.4</v>
      </c>
      <c r="X12">
        <v>1262.5999999999999</v>
      </c>
      <c r="AB12">
        <v>67852</v>
      </c>
      <c r="AC12">
        <v>1.1809526616754111</v>
      </c>
      <c r="AI12">
        <v>67852</v>
      </c>
      <c r="AJ12">
        <v>1.1809526616754111</v>
      </c>
    </row>
    <row r="13" spans="1:38" x14ac:dyDescent="0.25">
      <c r="B13">
        <v>8826</v>
      </c>
      <c r="C13">
        <v>53678</v>
      </c>
      <c r="D13">
        <v>111539</v>
      </c>
      <c r="E13">
        <v>45533</v>
      </c>
      <c r="F13">
        <v>90663</v>
      </c>
      <c r="H13">
        <v>80259</v>
      </c>
      <c r="J13">
        <f t="shared" si="0"/>
        <v>62047.8</v>
      </c>
      <c r="K13">
        <f t="shared" si="1"/>
        <v>1.2935027511047934</v>
      </c>
      <c r="L13">
        <f t="shared" si="2"/>
        <v>111539</v>
      </c>
      <c r="M13">
        <f t="shared" si="3"/>
        <v>8826</v>
      </c>
      <c r="N13">
        <f t="shared" si="4"/>
        <v>62047.8</v>
      </c>
      <c r="O13">
        <f t="shared" si="5"/>
        <v>102713</v>
      </c>
      <c r="Q13">
        <v>-4119</v>
      </c>
      <c r="R13">
        <v>-5</v>
      </c>
      <c r="T13">
        <v>-3511.1999999999971</v>
      </c>
      <c r="U13">
        <v>-891.39999999999418</v>
      </c>
      <c r="W13">
        <v>12407.6</v>
      </c>
      <c r="X13">
        <v>941.00000000000011</v>
      </c>
      <c r="AB13">
        <v>62047.8</v>
      </c>
      <c r="AC13">
        <v>1.2935027511047934</v>
      </c>
      <c r="AI13">
        <v>62047.8</v>
      </c>
      <c r="AJ13">
        <v>1.2935027511047934</v>
      </c>
    </row>
    <row r="14" spans="1:38" x14ac:dyDescent="0.25">
      <c r="B14">
        <v>70887</v>
      </c>
      <c r="C14">
        <v>48834</v>
      </c>
      <c r="D14">
        <v>110922</v>
      </c>
      <c r="E14">
        <v>21272</v>
      </c>
      <c r="F14">
        <v>8726</v>
      </c>
      <c r="H14">
        <v>68383</v>
      </c>
      <c r="J14">
        <f t="shared" si="0"/>
        <v>52128.2</v>
      </c>
      <c r="K14">
        <f t="shared" si="1"/>
        <v>1.311823542727353</v>
      </c>
      <c r="L14">
        <f t="shared" si="2"/>
        <v>110922</v>
      </c>
      <c r="M14">
        <f t="shared" si="3"/>
        <v>8726</v>
      </c>
      <c r="N14">
        <f t="shared" si="4"/>
        <v>52128.2</v>
      </c>
      <c r="O14">
        <f t="shared" si="5"/>
        <v>102196</v>
      </c>
      <c r="Q14">
        <v>7375</v>
      </c>
      <c r="R14">
        <v>-3094</v>
      </c>
      <c r="T14">
        <v>-3787.6000000000058</v>
      </c>
      <c r="U14">
        <v>650</v>
      </c>
      <c r="W14">
        <v>10365.199999999999</v>
      </c>
      <c r="X14">
        <v>1261.1999999999998</v>
      </c>
      <c r="Z14">
        <v>52128.2</v>
      </c>
      <c r="AA14">
        <v>1.311823542727353</v>
      </c>
      <c r="AI14">
        <v>52128.2</v>
      </c>
      <c r="AJ14">
        <v>1.311823542727353</v>
      </c>
    </row>
    <row r="15" spans="1:38" x14ac:dyDescent="0.25">
      <c r="B15">
        <v>100060</v>
      </c>
      <c r="C15">
        <v>78383</v>
      </c>
      <c r="D15">
        <v>20809</v>
      </c>
      <c r="E15">
        <v>61489</v>
      </c>
      <c r="F15">
        <v>105031</v>
      </c>
      <c r="H15">
        <v>89250</v>
      </c>
      <c r="J15">
        <f t="shared" si="0"/>
        <v>73154.399999999994</v>
      </c>
      <c r="K15">
        <f t="shared" si="1"/>
        <v>1.2200223089793643</v>
      </c>
      <c r="L15">
        <f t="shared" si="2"/>
        <v>105031</v>
      </c>
      <c r="M15">
        <f t="shared" si="3"/>
        <v>20809</v>
      </c>
      <c r="N15">
        <f t="shared" si="4"/>
        <v>73154.399999999994</v>
      </c>
      <c r="O15">
        <f t="shared" si="5"/>
        <v>84222</v>
      </c>
      <c r="Q15">
        <v>-663</v>
      </c>
      <c r="R15">
        <v>-3153</v>
      </c>
      <c r="T15">
        <v>2626.1999999999971</v>
      </c>
      <c r="U15">
        <v>885.79999999998836</v>
      </c>
      <c r="W15">
        <v>7452.2000000000007</v>
      </c>
      <c r="X15">
        <v>897.80000000000007</v>
      </c>
      <c r="AB15">
        <v>73154.399999999994</v>
      </c>
      <c r="AC15">
        <v>1.2200223089793643</v>
      </c>
      <c r="AI15">
        <v>73154.399999999994</v>
      </c>
      <c r="AJ15">
        <v>1.2200223089793643</v>
      </c>
    </row>
    <row r="16" spans="1:38" x14ac:dyDescent="0.25">
      <c r="B16">
        <v>91695</v>
      </c>
      <c r="C16">
        <v>49985</v>
      </c>
      <c r="D16">
        <v>5641</v>
      </c>
      <c r="E16">
        <v>10520</v>
      </c>
      <c r="F16">
        <v>33963</v>
      </c>
      <c r="H16">
        <v>62231</v>
      </c>
      <c r="J16">
        <f t="shared" si="0"/>
        <v>38360.800000000003</v>
      </c>
      <c r="K16">
        <f t="shared" si="1"/>
        <v>1.622255010323038</v>
      </c>
      <c r="L16">
        <f t="shared" si="2"/>
        <v>91695</v>
      </c>
      <c r="M16">
        <f t="shared" si="3"/>
        <v>5641</v>
      </c>
      <c r="N16">
        <f t="shared" si="4"/>
        <v>38360.800000000003</v>
      </c>
      <c r="O16">
        <f t="shared" si="5"/>
        <v>86054</v>
      </c>
      <c r="Q16">
        <v>9710</v>
      </c>
      <c r="R16">
        <v>2989</v>
      </c>
      <c r="T16">
        <v>-13127</v>
      </c>
      <c r="U16">
        <v>-2948</v>
      </c>
      <c r="W16">
        <v>14251.800000000001</v>
      </c>
      <c r="X16">
        <v>2948.0000000000005</v>
      </c>
      <c r="Z16">
        <v>38360.800000000003</v>
      </c>
      <c r="AA16">
        <v>1.622255010323038</v>
      </c>
      <c r="AK16">
        <v>38360.800000000003</v>
      </c>
      <c r="AL16">
        <v>1.622255010323038</v>
      </c>
    </row>
    <row r="17" spans="2:38" x14ac:dyDescent="0.25">
      <c r="B17">
        <v>13478</v>
      </c>
      <c r="C17">
        <v>66323</v>
      </c>
      <c r="D17">
        <v>88044</v>
      </c>
      <c r="E17">
        <v>19578</v>
      </c>
      <c r="F17">
        <v>65601</v>
      </c>
      <c r="H17">
        <v>76834</v>
      </c>
      <c r="J17">
        <f t="shared" si="0"/>
        <v>50604.800000000003</v>
      </c>
      <c r="K17">
        <f t="shared" si="1"/>
        <v>1.5183144681927405</v>
      </c>
      <c r="L17">
        <f t="shared" si="2"/>
        <v>88044</v>
      </c>
      <c r="M17">
        <f t="shared" si="3"/>
        <v>13478</v>
      </c>
      <c r="N17">
        <f t="shared" si="4"/>
        <v>50604.800000000003</v>
      </c>
      <c r="O17">
        <f t="shared" si="5"/>
        <v>74566</v>
      </c>
      <c r="Q17">
        <v>8200</v>
      </c>
      <c r="R17">
        <v>4050</v>
      </c>
      <c r="T17">
        <v>1035.8000000000029</v>
      </c>
      <c r="U17">
        <v>-761.79999999999563</v>
      </c>
      <c r="W17">
        <v>8791.7999999999993</v>
      </c>
      <c r="X17">
        <v>1606.2</v>
      </c>
      <c r="Z17">
        <v>50604.800000000003</v>
      </c>
      <c r="AA17">
        <v>1.5183144681927405</v>
      </c>
      <c r="AK17">
        <v>50604.800000000003</v>
      </c>
      <c r="AL17">
        <v>1.5183144681927405</v>
      </c>
    </row>
    <row r="18" spans="2:38" x14ac:dyDescent="0.25">
      <c r="B18">
        <v>24163</v>
      </c>
      <c r="C18">
        <v>80201</v>
      </c>
      <c r="D18">
        <v>71014</v>
      </c>
      <c r="E18">
        <v>38828</v>
      </c>
      <c r="F18">
        <v>6641</v>
      </c>
      <c r="H18">
        <v>104515</v>
      </c>
      <c r="J18">
        <f t="shared" si="0"/>
        <v>44169.4</v>
      </c>
      <c r="K18">
        <f t="shared" si="1"/>
        <v>2.3662309200487215</v>
      </c>
      <c r="L18">
        <f t="shared" si="2"/>
        <v>80201</v>
      </c>
      <c r="M18">
        <f t="shared" si="3"/>
        <v>6641</v>
      </c>
      <c r="N18">
        <f t="shared" si="4"/>
        <v>44169.4</v>
      </c>
      <c r="O18">
        <f t="shared" si="5"/>
        <v>73560</v>
      </c>
      <c r="Q18">
        <v>5500</v>
      </c>
      <c r="R18">
        <v>-581</v>
      </c>
      <c r="T18">
        <v>-13640.599999999999</v>
      </c>
      <c r="U18">
        <v>-21.799999999995634</v>
      </c>
      <c r="W18">
        <v>15138.6</v>
      </c>
      <c r="X18">
        <v>341</v>
      </c>
      <c r="AD18">
        <v>44169.4</v>
      </c>
      <c r="AE18">
        <v>2.3662309200487215</v>
      </c>
      <c r="AK18">
        <v>44169.4</v>
      </c>
      <c r="AL18">
        <v>2.3662309200487215</v>
      </c>
    </row>
    <row r="19" spans="2:38" x14ac:dyDescent="0.25">
      <c r="B19">
        <v>111125</v>
      </c>
      <c r="C19">
        <v>37473</v>
      </c>
      <c r="D19">
        <v>67436</v>
      </c>
      <c r="E19">
        <v>58057</v>
      </c>
      <c r="F19">
        <v>81753</v>
      </c>
      <c r="H19">
        <v>82875</v>
      </c>
      <c r="J19">
        <f t="shared" si="0"/>
        <v>71168.800000000003</v>
      </c>
      <c r="K19">
        <f t="shared" si="1"/>
        <v>1.1644849990445252</v>
      </c>
      <c r="L19">
        <f t="shared" si="2"/>
        <v>111125</v>
      </c>
      <c r="M19">
        <f t="shared" si="3"/>
        <v>37473</v>
      </c>
      <c r="N19">
        <f t="shared" si="4"/>
        <v>71168.800000000003</v>
      </c>
      <c r="O19">
        <f t="shared" si="5"/>
        <v>73652</v>
      </c>
      <c r="Q19">
        <v>-3471</v>
      </c>
      <c r="R19">
        <v>-425</v>
      </c>
      <c r="T19">
        <v>5831.2000000000044</v>
      </c>
      <c r="U19">
        <v>-2798</v>
      </c>
      <c r="W19">
        <v>10718.8</v>
      </c>
      <c r="X19">
        <v>2922.3999999999996</v>
      </c>
      <c r="AB19">
        <v>71168.800000000003</v>
      </c>
      <c r="AC19">
        <v>1.1644849990445252</v>
      </c>
      <c r="AI19">
        <v>71168.800000000003</v>
      </c>
      <c r="AJ19">
        <v>1.1644849990445252</v>
      </c>
    </row>
    <row r="20" spans="2:38" x14ac:dyDescent="0.25">
      <c r="B20">
        <v>28866</v>
      </c>
      <c r="C20">
        <v>24086</v>
      </c>
      <c r="D20">
        <v>99948</v>
      </c>
      <c r="E20">
        <v>49097</v>
      </c>
      <c r="F20">
        <v>7597</v>
      </c>
      <c r="H20">
        <v>77276</v>
      </c>
      <c r="J20">
        <f t="shared" si="0"/>
        <v>41918.800000000003</v>
      </c>
      <c r="K20">
        <f t="shared" si="1"/>
        <v>1.8434688015878316</v>
      </c>
      <c r="L20">
        <f t="shared" si="2"/>
        <v>99948</v>
      </c>
      <c r="M20">
        <f t="shared" si="3"/>
        <v>7597</v>
      </c>
      <c r="N20">
        <f t="shared" si="4"/>
        <v>41918.800000000003</v>
      </c>
      <c r="O20">
        <f t="shared" si="5"/>
        <v>92351</v>
      </c>
      <c r="Q20">
        <v>-16081</v>
      </c>
      <c r="R20">
        <v>425</v>
      </c>
      <c r="T20">
        <v>-16924.399999999994</v>
      </c>
      <c r="U20">
        <v>-1180.3999999999942</v>
      </c>
      <c r="W20">
        <v>19905.199999999997</v>
      </c>
      <c r="X20">
        <v>1180.4000000000001</v>
      </c>
      <c r="AD20">
        <v>41918.800000000003</v>
      </c>
      <c r="AE20">
        <v>1.8434688015878316</v>
      </c>
      <c r="AK20">
        <v>41918.800000000003</v>
      </c>
      <c r="AL20">
        <v>1.8434688015878316</v>
      </c>
    </row>
    <row r="21" spans="2:38" x14ac:dyDescent="0.25">
      <c r="B21">
        <v>75101</v>
      </c>
      <c r="C21">
        <v>11974</v>
      </c>
      <c r="D21">
        <v>40993</v>
      </c>
      <c r="E21">
        <v>61844</v>
      </c>
      <c r="F21">
        <v>12994</v>
      </c>
      <c r="H21">
        <v>60595</v>
      </c>
      <c r="J21">
        <f t="shared" si="0"/>
        <v>40581.199999999997</v>
      </c>
      <c r="K21">
        <f t="shared" si="1"/>
        <v>1.4931791075670509</v>
      </c>
      <c r="L21">
        <f t="shared" si="2"/>
        <v>75101</v>
      </c>
      <c r="M21">
        <f t="shared" si="3"/>
        <v>11974</v>
      </c>
      <c r="N21">
        <f t="shared" si="4"/>
        <v>40581.199999999997</v>
      </c>
      <c r="O21">
        <f t="shared" si="5"/>
        <v>63127</v>
      </c>
      <c r="Q21">
        <v>3646</v>
      </c>
      <c r="R21">
        <v>-36</v>
      </c>
      <c r="T21">
        <v>-10832.800000000003</v>
      </c>
      <c r="U21">
        <v>609.39999999999418</v>
      </c>
      <c r="W21">
        <v>14994</v>
      </c>
      <c r="X21">
        <v>724.59999999999991</v>
      </c>
      <c r="Z21">
        <v>40581.199999999997</v>
      </c>
      <c r="AA21">
        <v>1.4931791075670509</v>
      </c>
      <c r="AK21">
        <v>40581.199999999997</v>
      </c>
      <c r="AL21">
        <v>1.4931791075670509</v>
      </c>
    </row>
    <row r="22" spans="2:38" x14ac:dyDescent="0.25">
      <c r="B22">
        <v>60879</v>
      </c>
      <c r="C22">
        <v>53190</v>
      </c>
      <c r="D22">
        <v>117667</v>
      </c>
      <c r="E22">
        <v>23196</v>
      </c>
      <c r="F22">
        <v>80679</v>
      </c>
      <c r="H22">
        <v>136377</v>
      </c>
      <c r="J22">
        <f t="shared" si="0"/>
        <v>67122.2</v>
      </c>
      <c r="K22">
        <f t="shared" si="1"/>
        <v>2.0317719025896053</v>
      </c>
      <c r="L22">
        <f t="shared" si="2"/>
        <v>117667</v>
      </c>
      <c r="M22">
        <f t="shared" si="3"/>
        <v>23196</v>
      </c>
      <c r="N22">
        <f t="shared" si="4"/>
        <v>67122.2</v>
      </c>
      <c r="O22">
        <f t="shared" si="5"/>
        <v>94471</v>
      </c>
      <c r="Q22">
        <v>17067</v>
      </c>
      <c r="R22">
        <v>-6095</v>
      </c>
      <c r="T22">
        <v>5474.5999999999985</v>
      </c>
      <c r="U22">
        <v>-447</v>
      </c>
      <c r="W22">
        <v>16667</v>
      </c>
      <c r="X22">
        <v>684.99999999999989</v>
      </c>
      <c r="AF22">
        <v>67122.2</v>
      </c>
      <c r="AG22">
        <v>2.0317719025896053</v>
      </c>
      <c r="AK22">
        <v>67122.2</v>
      </c>
      <c r="AL22">
        <v>2.0317719025896053</v>
      </c>
    </row>
    <row r="23" spans="2:38" x14ac:dyDescent="0.25">
      <c r="B23">
        <v>106414</v>
      </c>
      <c r="C23">
        <v>24144</v>
      </c>
      <c r="D23">
        <v>64867</v>
      </c>
      <c r="E23">
        <v>25494</v>
      </c>
      <c r="F23">
        <v>115314</v>
      </c>
      <c r="H23">
        <v>126477</v>
      </c>
      <c r="J23">
        <f t="shared" si="0"/>
        <v>67246.600000000006</v>
      </c>
      <c r="K23">
        <f t="shared" si="1"/>
        <v>1.880793973226899</v>
      </c>
      <c r="L23">
        <f t="shared" si="2"/>
        <v>115314</v>
      </c>
      <c r="M23">
        <f t="shared" si="3"/>
        <v>24144</v>
      </c>
      <c r="N23">
        <f t="shared" si="4"/>
        <v>67246.600000000006</v>
      </c>
      <c r="O23">
        <f t="shared" si="5"/>
        <v>91170</v>
      </c>
      <c r="Q23">
        <v>13932</v>
      </c>
      <c r="R23">
        <v>-5077</v>
      </c>
      <c r="T23">
        <v>11945.800000000003</v>
      </c>
      <c r="U23">
        <v>-83.19999999999709</v>
      </c>
      <c r="W23">
        <v>17146.600000000002</v>
      </c>
      <c r="X23">
        <v>2044.8</v>
      </c>
      <c r="AD23">
        <v>67246.600000000006</v>
      </c>
      <c r="AE23">
        <v>1.880793973226899</v>
      </c>
      <c r="AK23">
        <v>67246.600000000006</v>
      </c>
      <c r="AL23">
        <v>1.880793973226899</v>
      </c>
    </row>
    <row r="24" spans="2:38" x14ac:dyDescent="0.25">
      <c r="B24">
        <v>92922</v>
      </c>
      <c r="C24">
        <v>86325</v>
      </c>
      <c r="D24">
        <v>86531</v>
      </c>
      <c r="E24">
        <v>17152</v>
      </c>
      <c r="F24">
        <v>35620</v>
      </c>
      <c r="H24">
        <v>67266</v>
      </c>
      <c r="J24">
        <f t="shared" si="0"/>
        <v>63710</v>
      </c>
      <c r="K24">
        <f t="shared" si="1"/>
        <v>1.0558154135928426</v>
      </c>
      <c r="L24">
        <f t="shared" si="2"/>
        <v>92922</v>
      </c>
      <c r="M24">
        <f t="shared" si="3"/>
        <v>17152</v>
      </c>
      <c r="N24">
        <f t="shared" si="4"/>
        <v>63710</v>
      </c>
      <c r="O24">
        <f t="shared" si="5"/>
        <v>75770</v>
      </c>
      <c r="Q24">
        <v>-1737</v>
      </c>
      <c r="R24">
        <v>53</v>
      </c>
      <c r="T24">
        <v>-3890.8000000000029</v>
      </c>
      <c r="U24">
        <v>-1145.5999999999985</v>
      </c>
      <c r="W24">
        <v>10136.799999999999</v>
      </c>
      <c r="X24">
        <v>1612.0000000000002</v>
      </c>
      <c r="AB24">
        <v>63710</v>
      </c>
      <c r="AC24">
        <v>1.0558154135928426</v>
      </c>
      <c r="AI24">
        <v>63710</v>
      </c>
      <c r="AJ24">
        <v>1.0558154135928426</v>
      </c>
    </row>
    <row r="25" spans="2:38" x14ac:dyDescent="0.25">
      <c r="B25">
        <v>105386</v>
      </c>
      <c r="C25">
        <v>107640</v>
      </c>
      <c r="D25">
        <v>22091</v>
      </c>
      <c r="E25">
        <v>101100</v>
      </c>
      <c r="F25">
        <v>30777</v>
      </c>
      <c r="H25">
        <v>93525</v>
      </c>
      <c r="J25">
        <f t="shared" si="0"/>
        <v>73398.8</v>
      </c>
      <c r="K25">
        <f t="shared" si="1"/>
        <v>1.2742033929710022</v>
      </c>
      <c r="L25">
        <f t="shared" si="2"/>
        <v>107640</v>
      </c>
      <c r="M25">
        <f t="shared" si="3"/>
        <v>22091</v>
      </c>
      <c r="N25">
        <f t="shared" si="4"/>
        <v>73398.8</v>
      </c>
      <c r="O25">
        <f t="shared" si="5"/>
        <v>85549</v>
      </c>
      <c r="Q25">
        <v>-25047</v>
      </c>
      <c r="R25">
        <v>-2</v>
      </c>
      <c r="T25">
        <v>8454.8000000000029</v>
      </c>
      <c r="U25">
        <v>-843.39999999999418</v>
      </c>
      <c r="W25">
        <v>17116.400000000001</v>
      </c>
      <c r="X25">
        <v>843.4</v>
      </c>
      <c r="AF25">
        <v>73398.8</v>
      </c>
      <c r="AG25">
        <v>1.2742033929710022</v>
      </c>
      <c r="AI25">
        <v>73398.8</v>
      </c>
      <c r="AJ25">
        <v>1.2742033929710022</v>
      </c>
    </row>
    <row r="26" spans="2:38" x14ac:dyDescent="0.25">
      <c r="B26">
        <v>6600</v>
      </c>
      <c r="C26">
        <v>38133</v>
      </c>
      <c r="D26">
        <v>64653</v>
      </c>
      <c r="E26">
        <v>99518</v>
      </c>
      <c r="F26">
        <v>103758</v>
      </c>
      <c r="H26">
        <v>98356</v>
      </c>
      <c r="J26">
        <f t="shared" si="0"/>
        <v>62532.4</v>
      </c>
      <c r="K26">
        <f t="shared" si="1"/>
        <v>1.5728806186872726</v>
      </c>
      <c r="L26">
        <f t="shared" si="2"/>
        <v>103758</v>
      </c>
      <c r="M26">
        <f t="shared" si="3"/>
        <v>6600</v>
      </c>
      <c r="N26">
        <f t="shared" si="4"/>
        <v>62532.4</v>
      </c>
      <c r="O26">
        <f t="shared" si="5"/>
        <v>97158</v>
      </c>
      <c r="Q26">
        <v>-12098</v>
      </c>
      <c r="R26">
        <v>-185</v>
      </c>
      <c r="T26">
        <v>-9397.9999999999927</v>
      </c>
      <c r="U26">
        <v>-615.59999999999854</v>
      </c>
      <c r="W26">
        <v>9398</v>
      </c>
      <c r="X26">
        <v>1527.2</v>
      </c>
      <c r="AF26">
        <v>62532.4</v>
      </c>
      <c r="AG26">
        <v>1.5728806186872726</v>
      </c>
      <c r="AI26">
        <v>62532.4</v>
      </c>
      <c r="AJ26">
        <v>1.5728806186872726</v>
      </c>
    </row>
    <row r="27" spans="2:38" x14ac:dyDescent="0.25">
      <c r="B27">
        <v>41999</v>
      </c>
      <c r="C27">
        <v>41674</v>
      </c>
      <c r="D27">
        <v>95109</v>
      </c>
      <c r="E27">
        <v>30014</v>
      </c>
      <c r="F27">
        <v>98531</v>
      </c>
      <c r="H27">
        <v>117344</v>
      </c>
      <c r="J27">
        <f t="shared" si="0"/>
        <v>61465.4</v>
      </c>
      <c r="K27">
        <f t="shared" si="1"/>
        <v>1.9091065867951724</v>
      </c>
      <c r="L27">
        <f t="shared" si="2"/>
        <v>98531</v>
      </c>
      <c r="M27">
        <f t="shared" si="3"/>
        <v>30014</v>
      </c>
      <c r="N27">
        <f t="shared" si="4"/>
        <v>61465.4</v>
      </c>
      <c r="O27">
        <f t="shared" si="5"/>
        <v>68517</v>
      </c>
      <c r="Q27">
        <v>1601</v>
      </c>
      <c r="R27">
        <v>-1</v>
      </c>
      <c r="T27">
        <v>-1855</v>
      </c>
      <c r="U27">
        <v>-1719</v>
      </c>
      <c r="W27">
        <v>7476.5999999999995</v>
      </c>
      <c r="X27">
        <v>3236.2000000000003</v>
      </c>
      <c r="AF27">
        <v>61465.4</v>
      </c>
      <c r="AG27">
        <v>1.9091065867951724</v>
      </c>
      <c r="AK27">
        <v>61465.4</v>
      </c>
      <c r="AL27">
        <v>1.9091065867951724</v>
      </c>
    </row>
    <row r="28" spans="2:38" x14ac:dyDescent="0.25">
      <c r="B28">
        <v>79897</v>
      </c>
      <c r="C28">
        <v>53711</v>
      </c>
      <c r="D28">
        <v>6562</v>
      </c>
      <c r="E28">
        <v>30549</v>
      </c>
      <c r="F28">
        <v>38482</v>
      </c>
      <c r="H28">
        <v>60072</v>
      </c>
      <c r="J28">
        <f t="shared" si="0"/>
        <v>41840.199999999997</v>
      </c>
      <c r="K28">
        <f t="shared" si="1"/>
        <v>1.4357483950841536</v>
      </c>
      <c r="L28">
        <f t="shared" si="2"/>
        <v>79897</v>
      </c>
      <c r="M28">
        <f t="shared" si="3"/>
        <v>6562</v>
      </c>
      <c r="N28">
        <f t="shared" si="4"/>
        <v>41840.199999999997</v>
      </c>
      <c r="O28">
        <f t="shared" si="5"/>
        <v>73335</v>
      </c>
      <c r="Q28">
        <v>-31932</v>
      </c>
      <c r="R28">
        <v>1822</v>
      </c>
      <c r="T28">
        <v>2947.5999999999985</v>
      </c>
      <c r="U28">
        <v>1523.3999999999942</v>
      </c>
      <c r="W28">
        <v>9834.4</v>
      </c>
      <c r="X28">
        <v>1580.6000000000001</v>
      </c>
      <c r="AD28">
        <v>41840.199999999997</v>
      </c>
      <c r="AE28">
        <v>1.4357483950841536</v>
      </c>
      <c r="AK28">
        <v>41840.199999999997</v>
      </c>
      <c r="AL28">
        <v>1.4357483950841536</v>
      </c>
    </row>
    <row r="29" spans="2:38" x14ac:dyDescent="0.25">
      <c r="B29">
        <v>96847</v>
      </c>
      <c r="C29">
        <v>41354</v>
      </c>
      <c r="D29">
        <v>38032</v>
      </c>
      <c r="E29">
        <v>3557</v>
      </c>
      <c r="F29">
        <v>89303</v>
      </c>
      <c r="H29">
        <v>127171</v>
      </c>
      <c r="J29">
        <f t="shared" si="0"/>
        <v>53818.6</v>
      </c>
      <c r="K29">
        <f t="shared" si="1"/>
        <v>2.3629563013530639</v>
      </c>
      <c r="L29">
        <f t="shared" si="2"/>
        <v>96847</v>
      </c>
      <c r="M29">
        <f t="shared" si="3"/>
        <v>3557</v>
      </c>
      <c r="N29">
        <f t="shared" si="4"/>
        <v>53818.6</v>
      </c>
      <c r="O29">
        <f t="shared" si="5"/>
        <v>93290</v>
      </c>
      <c r="Q29">
        <v>19300</v>
      </c>
      <c r="R29">
        <v>4598</v>
      </c>
      <c r="T29">
        <v>-15209.000000000007</v>
      </c>
      <c r="U29">
        <v>-338.59999999999854</v>
      </c>
      <c r="W29">
        <v>26879.800000000003</v>
      </c>
      <c r="X29">
        <v>1610.6</v>
      </c>
      <c r="AF29">
        <v>53818.6</v>
      </c>
      <c r="AG29">
        <v>2.3629563013530639</v>
      </c>
      <c r="AK29">
        <v>53818.6</v>
      </c>
      <c r="AL29">
        <v>2.3629563013530639</v>
      </c>
    </row>
    <row r="30" spans="2:38" x14ac:dyDescent="0.25">
      <c r="B30">
        <v>20111</v>
      </c>
      <c r="C30">
        <v>111985</v>
      </c>
      <c r="D30">
        <v>55888</v>
      </c>
      <c r="E30">
        <v>38593</v>
      </c>
      <c r="F30">
        <v>100664</v>
      </c>
      <c r="H30">
        <v>123670</v>
      </c>
      <c r="J30">
        <f t="shared" si="0"/>
        <v>65448.2</v>
      </c>
      <c r="K30">
        <f t="shared" si="1"/>
        <v>1.889585962639156</v>
      </c>
      <c r="L30">
        <f t="shared" si="2"/>
        <v>111985</v>
      </c>
      <c r="M30">
        <f t="shared" si="3"/>
        <v>20111</v>
      </c>
      <c r="N30">
        <f t="shared" si="4"/>
        <v>65448.2</v>
      </c>
      <c r="O30">
        <f t="shared" si="5"/>
        <v>91874</v>
      </c>
      <c r="Q30">
        <v>6574</v>
      </c>
      <c r="R30">
        <v>4959</v>
      </c>
      <c r="T30">
        <v>7072.3999999999942</v>
      </c>
      <c r="U30">
        <v>-1461</v>
      </c>
      <c r="W30">
        <v>8636.4</v>
      </c>
      <c r="X30">
        <v>2313</v>
      </c>
      <c r="AD30">
        <v>65448.2</v>
      </c>
      <c r="AE30">
        <v>1.889585962639156</v>
      </c>
      <c r="AK30">
        <v>65448.2</v>
      </c>
      <c r="AL30">
        <v>1.889585962639156</v>
      </c>
    </row>
    <row r="31" spans="2:38" x14ac:dyDescent="0.25">
      <c r="B31">
        <v>33385</v>
      </c>
      <c r="C31">
        <v>16355</v>
      </c>
      <c r="D31">
        <v>11909</v>
      </c>
      <c r="E31">
        <v>87486</v>
      </c>
      <c r="F31">
        <v>22662</v>
      </c>
      <c r="H31">
        <v>58219</v>
      </c>
      <c r="J31">
        <f t="shared" si="0"/>
        <v>34359.4</v>
      </c>
      <c r="K31">
        <f t="shared" si="1"/>
        <v>1.6944125916052084</v>
      </c>
      <c r="L31">
        <f t="shared" si="2"/>
        <v>87486</v>
      </c>
      <c r="M31">
        <f t="shared" si="3"/>
        <v>11909</v>
      </c>
      <c r="N31">
        <f t="shared" si="4"/>
        <v>34359.4</v>
      </c>
      <c r="O31">
        <f t="shared" si="5"/>
        <v>75577</v>
      </c>
      <c r="Q31">
        <v>16522</v>
      </c>
      <c r="R31">
        <v>0</v>
      </c>
      <c r="T31">
        <v>-3327.7999999999956</v>
      </c>
      <c r="U31">
        <v>1134.2000000000044</v>
      </c>
      <c r="W31">
        <v>15069.800000000001</v>
      </c>
      <c r="X31">
        <v>2313.3999999999996</v>
      </c>
      <c r="Z31">
        <v>34359.4</v>
      </c>
      <c r="AA31">
        <v>1.6944125916052084</v>
      </c>
      <c r="AK31">
        <v>34359.4</v>
      </c>
      <c r="AL31">
        <v>1.6944125916052084</v>
      </c>
    </row>
    <row r="32" spans="2:38" x14ac:dyDescent="0.25">
      <c r="B32">
        <v>10833</v>
      </c>
      <c r="C32">
        <v>27864</v>
      </c>
      <c r="D32">
        <v>21409</v>
      </c>
      <c r="E32">
        <v>56906</v>
      </c>
      <c r="F32">
        <v>108957</v>
      </c>
      <c r="H32">
        <v>85380</v>
      </c>
      <c r="J32">
        <f t="shared" si="0"/>
        <v>45193.8</v>
      </c>
      <c r="K32">
        <f t="shared" si="1"/>
        <v>1.8891971907651048</v>
      </c>
      <c r="L32">
        <f t="shared" si="2"/>
        <v>108957</v>
      </c>
      <c r="M32">
        <f t="shared" si="3"/>
        <v>10833</v>
      </c>
      <c r="N32">
        <f t="shared" si="4"/>
        <v>45193.8</v>
      </c>
      <c r="O32">
        <f t="shared" si="5"/>
        <v>98124</v>
      </c>
      <c r="Q32">
        <v>510</v>
      </c>
      <c r="R32">
        <v>48</v>
      </c>
      <c r="T32">
        <v>5932.2000000000044</v>
      </c>
      <c r="U32">
        <v>-119.19999999999709</v>
      </c>
      <c r="W32">
        <v>13227.4</v>
      </c>
      <c r="X32">
        <v>482</v>
      </c>
      <c r="AD32">
        <v>45193.8</v>
      </c>
      <c r="AE32">
        <v>1.8891971907651048</v>
      </c>
      <c r="AK32">
        <v>45193.8</v>
      </c>
      <c r="AL32">
        <v>1.8891971907651048</v>
      </c>
    </row>
    <row r="33" spans="2:38" x14ac:dyDescent="0.25">
      <c r="B33">
        <v>64997</v>
      </c>
      <c r="C33">
        <v>70561</v>
      </c>
      <c r="D33">
        <v>42167</v>
      </c>
      <c r="E33">
        <v>72091</v>
      </c>
      <c r="F33">
        <v>39723</v>
      </c>
      <c r="H33">
        <v>116790</v>
      </c>
      <c r="J33">
        <f t="shared" si="0"/>
        <v>57907.8</v>
      </c>
      <c r="K33">
        <f t="shared" si="1"/>
        <v>2.0168267487281506</v>
      </c>
      <c r="L33">
        <f t="shared" si="2"/>
        <v>72091</v>
      </c>
      <c r="M33">
        <f t="shared" si="3"/>
        <v>39723</v>
      </c>
      <c r="N33">
        <f t="shared" si="4"/>
        <v>57907.8</v>
      </c>
      <c r="O33">
        <f t="shared" si="5"/>
        <v>32368</v>
      </c>
      <c r="Q33">
        <v>11010</v>
      </c>
      <c r="R33">
        <v>-391</v>
      </c>
      <c r="T33">
        <v>-10308</v>
      </c>
      <c r="U33">
        <v>122.20000000000437</v>
      </c>
      <c r="W33">
        <v>13680</v>
      </c>
      <c r="X33">
        <v>1463.3999999999999</v>
      </c>
      <c r="AF33">
        <v>57907.8</v>
      </c>
      <c r="AG33">
        <v>2.0168267487281506</v>
      </c>
      <c r="AK33">
        <v>57907.8</v>
      </c>
      <c r="AL33">
        <v>2.0168267487281506</v>
      </c>
    </row>
    <row r="34" spans="2:38" x14ac:dyDescent="0.25">
      <c r="B34">
        <v>10646</v>
      </c>
      <c r="C34">
        <v>43434</v>
      </c>
      <c r="D34">
        <v>42250</v>
      </c>
      <c r="E34">
        <v>54809</v>
      </c>
      <c r="F34">
        <v>74220</v>
      </c>
      <c r="H34">
        <v>100064</v>
      </c>
      <c r="J34">
        <f t="shared" ref="J34:J65" si="6">AVERAGE(B34:F34)</f>
        <v>45071.8</v>
      </c>
      <c r="K34">
        <f t="shared" ref="K34:K65" si="7">H34/J34</f>
        <v>2.2201021481280976</v>
      </c>
      <c r="L34">
        <f t="shared" ref="L34:L65" si="8">MAX(B34:F34)</f>
        <v>74220</v>
      </c>
      <c r="M34">
        <f t="shared" ref="M34:M65" si="9">MIN(B34:F34)</f>
        <v>10646</v>
      </c>
      <c r="N34">
        <f t="shared" ref="N34:N65" si="10">AVERAGE(B34:F34)</f>
        <v>45071.8</v>
      </c>
      <c r="O34">
        <f t="shared" ref="O34:O65" si="11">L34-M34</f>
        <v>63574</v>
      </c>
      <c r="Q34">
        <v>26264</v>
      </c>
      <c r="R34">
        <v>613</v>
      </c>
      <c r="T34">
        <v>11591.200000000004</v>
      </c>
      <c r="U34">
        <v>608.60000000000582</v>
      </c>
      <c r="W34">
        <v>17421.599999999999</v>
      </c>
      <c r="X34">
        <v>608.6</v>
      </c>
      <c r="AD34">
        <v>45071.8</v>
      </c>
      <c r="AE34">
        <v>2.2201021481280976</v>
      </c>
      <c r="AK34">
        <v>45071.8</v>
      </c>
      <c r="AL34">
        <v>2.2201021481280976</v>
      </c>
    </row>
    <row r="35" spans="2:38" x14ac:dyDescent="0.25">
      <c r="B35">
        <v>74231</v>
      </c>
      <c r="C35">
        <v>52523</v>
      </c>
      <c r="D35">
        <v>77644</v>
      </c>
      <c r="E35">
        <v>32781</v>
      </c>
      <c r="F35">
        <v>65174</v>
      </c>
      <c r="H35">
        <v>80347</v>
      </c>
      <c r="J35">
        <f t="shared" si="6"/>
        <v>60470.6</v>
      </c>
      <c r="K35">
        <f t="shared" si="7"/>
        <v>1.3286952667908041</v>
      </c>
      <c r="L35">
        <f t="shared" si="8"/>
        <v>77644</v>
      </c>
      <c r="M35">
        <f t="shared" si="9"/>
        <v>32781</v>
      </c>
      <c r="N35">
        <f t="shared" si="10"/>
        <v>60470.6</v>
      </c>
      <c r="O35">
        <f t="shared" si="11"/>
        <v>44863</v>
      </c>
      <c r="Q35">
        <v>6055</v>
      </c>
      <c r="R35">
        <v>-1192</v>
      </c>
      <c r="T35">
        <v>-12591.400000000001</v>
      </c>
      <c r="U35">
        <v>1266.7999999999956</v>
      </c>
      <c r="W35">
        <v>13281</v>
      </c>
      <c r="X35">
        <v>3003.2000000000003</v>
      </c>
      <c r="AB35">
        <v>60470.6</v>
      </c>
      <c r="AC35">
        <v>1.3286952667908041</v>
      </c>
      <c r="AI35">
        <v>60470.6</v>
      </c>
      <c r="AJ35">
        <v>1.3286952667908041</v>
      </c>
    </row>
    <row r="36" spans="2:38" x14ac:dyDescent="0.25">
      <c r="B36">
        <v>83857</v>
      </c>
      <c r="C36">
        <v>39688</v>
      </c>
      <c r="D36">
        <v>39030</v>
      </c>
      <c r="E36">
        <v>14430</v>
      </c>
      <c r="F36">
        <v>27901</v>
      </c>
      <c r="H36">
        <v>90171</v>
      </c>
      <c r="J36">
        <f t="shared" si="6"/>
        <v>40981.199999999997</v>
      </c>
      <c r="K36">
        <f t="shared" si="7"/>
        <v>2.2003016017100525</v>
      </c>
      <c r="L36">
        <f t="shared" si="8"/>
        <v>83857</v>
      </c>
      <c r="M36">
        <f t="shared" si="9"/>
        <v>14430</v>
      </c>
      <c r="N36">
        <f t="shared" si="10"/>
        <v>40981.199999999997</v>
      </c>
      <c r="O36">
        <f t="shared" si="11"/>
        <v>69427</v>
      </c>
      <c r="Q36">
        <v>10713</v>
      </c>
      <c r="R36">
        <v>6</v>
      </c>
      <c r="T36">
        <v>4081.1999999999971</v>
      </c>
      <c r="U36">
        <v>417.79999999999563</v>
      </c>
      <c r="W36">
        <v>16710.800000000003</v>
      </c>
      <c r="X36">
        <v>1470.2</v>
      </c>
      <c r="AD36">
        <v>40981.199999999997</v>
      </c>
      <c r="AE36">
        <v>2.2003016017100525</v>
      </c>
      <c r="AK36">
        <v>40981.199999999997</v>
      </c>
      <c r="AL36">
        <v>2.2003016017100525</v>
      </c>
    </row>
    <row r="37" spans="2:38" x14ac:dyDescent="0.25">
      <c r="B37">
        <v>16600</v>
      </c>
      <c r="C37">
        <v>59096</v>
      </c>
      <c r="D37">
        <v>65203</v>
      </c>
      <c r="E37">
        <v>116161</v>
      </c>
      <c r="F37">
        <v>26884</v>
      </c>
      <c r="H37">
        <v>112117</v>
      </c>
      <c r="J37">
        <f t="shared" si="6"/>
        <v>56788.800000000003</v>
      </c>
      <c r="K37">
        <f t="shared" si="7"/>
        <v>1.9742801397458654</v>
      </c>
      <c r="L37">
        <f t="shared" si="8"/>
        <v>116161</v>
      </c>
      <c r="M37">
        <f t="shared" si="9"/>
        <v>16600</v>
      </c>
      <c r="N37">
        <f t="shared" si="10"/>
        <v>56788.800000000003</v>
      </c>
      <c r="O37">
        <f t="shared" si="11"/>
        <v>99561</v>
      </c>
      <c r="Q37">
        <v>31798</v>
      </c>
      <c r="R37">
        <v>4380</v>
      </c>
      <c r="T37">
        <v>1561.8000000000029</v>
      </c>
      <c r="U37">
        <v>-999.79999999999563</v>
      </c>
      <c r="W37">
        <v>9901</v>
      </c>
      <c r="X37">
        <v>2830.2</v>
      </c>
      <c r="Z37">
        <v>56788.800000000003</v>
      </c>
      <c r="AA37">
        <v>1.9742801397458654</v>
      </c>
      <c r="AK37">
        <v>56788.800000000003</v>
      </c>
      <c r="AL37">
        <v>1.9742801397458654</v>
      </c>
    </row>
    <row r="38" spans="2:38" x14ac:dyDescent="0.25">
      <c r="B38">
        <v>20622</v>
      </c>
      <c r="C38">
        <v>103979</v>
      </c>
      <c r="D38">
        <v>45785</v>
      </c>
      <c r="E38">
        <v>78313</v>
      </c>
      <c r="F38">
        <v>30815</v>
      </c>
      <c r="H38">
        <v>133981</v>
      </c>
      <c r="J38">
        <f t="shared" si="6"/>
        <v>55902.8</v>
      </c>
      <c r="K38">
        <f t="shared" si="7"/>
        <v>2.3966778050473319</v>
      </c>
      <c r="L38">
        <f t="shared" si="8"/>
        <v>103979</v>
      </c>
      <c r="M38">
        <f t="shared" si="9"/>
        <v>20622</v>
      </c>
      <c r="N38">
        <f t="shared" si="10"/>
        <v>55902.8</v>
      </c>
      <c r="O38">
        <f t="shared" si="11"/>
        <v>83357</v>
      </c>
      <c r="Q38">
        <v>40501</v>
      </c>
      <c r="R38">
        <v>57</v>
      </c>
      <c r="T38">
        <v>-6532</v>
      </c>
      <c r="U38">
        <v>2378.4000000000015</v>
      </c>
      <c r="W38">
        <v>11371.2</v>
      </c>
      <c r="X38">
        <v>2720</v>
      </c>
      <c r="AB38">
        <v>55902.8</v>
      </c>
      <c r="AC38">
        <v>2.3966778050473319</v>
      </c>
      <c r="AK38">
        <v>55902.8</v>
      </c>
      <c r="AL38">
        <v>2.3966778050473319</v>
      </c>
    </row>
    <row r="39" spans="2:38" x14ac:dyDescent="0.25">
      <c r="B39">
        <v>45245</v>
      </c>
      <c r="C39">
        <v>47311</v>
      </c>
      <c r="D39">
        <v>83259</v>
      </c>
      <c r="E39">
        <v>89843</v>
      </c>
      <c r="F39">
        <v>11326</v>
      </c>
      <c r="H39">
        <v>113415</v>
      </c>
      <c r="J39">
        <f t="shared" si="6"/>
        <v>55396.800000000003</v>
      </c>
      <c r="K39">
        <f t="shared" si="7"/>
        <v>2.0473204228403086</v>
      </c>
      <c r="L39">
        <f t="shared" si="8"/>
        <v>89843</v>
      </c>
      <c r="M39">
        <f t="shared" si="9"/>
        <v>11326</v>
      </c>
      <c r="N39">
        <f t="shared" si="10"/>
        <v>55396.800000000003</v>
      </c>
      <c r="O39">
        <f t="shared" si="11"/>
        <v>78517</v>
      </c>
      <c r="Q39">
        <v>32973</v>
      </c>
      <c r="R39">
        <v>-4211</v>
      </c>
      <c r="T39">
        <v>6246</v>
      </c>
      <c r="U39">
        <v>-31.799999999995634</v>
      </c>
      <c r="W39">
        <v>15676</v>
      </c>
      <c r="X39">
        <v>1052.6000000000001</v>
      </c>
      <c r="AD39">
        <v>55396.800000000003</v>
      </c>
      <c r="AE39">
        <v>2.0473204228403086</v>
      </c>
      <c r="AK39">
        <v>55396.800000000003</v>
      </c>
      <c r="AL39">
        <v>2.0473204228403086</v>
      </c>
    </row>
    <row r="40" spans="2:38" x14ac:dyDescent="0.25">
      <c r="B40">
        <v>29576</v>
      </c>
      <c r="C40">
        <v>49751</v>
      </c>
      <c r="D40">
        <v>19288</v>
      </c>
      <c r="E40">
        <v>21344</v>
      </c>
      <c r="F40">
        <v>47144</v>
      </c>
      <c r="H40">
        <v>40641</v>
      </c>
      <c r="J40">
        <f t="shared" si="6"/>
        <v>33420.6</v>
      </c>
      <c r="K40">
        <f t="shared" si="7"/>
        <v>1.2160463905495413</v>
      </c>
      <c r="L40">
        <f t="shared" si="8"/>
        <v>49751</v>
      </c>
      <c r="M40">
        <f t="shared" si="9"/>
        <v>19288</v>
      </c>
      <c r="N40">
        <f t="shared" si="10"/>
        <v>33420.6</v>
      </c>
      <c r="O40">
        <f t="shared" si="11"/>
        <v>30463</v>
      </c>
      <c r="Q40">
        <v>-37833</v>
      </c>
      <c r="R40">
        <v>398</v>
      </c>
      <c r="T40">
        <v>-12433.800000000003</v>
      </c>
      <c r="U40">
        <v>-2327.5999999999985</v>
      </c>
      <c r="W40">
        <v>20282.600000000002</v>
      </c>
      <c r="X40">
        <v>2344.7999999999997</v>
      </c>
      <c r="AD40">
        <v>33420.6</v>
      </c>
      <c r="AE40">
        <v>1.2160463905495413</v>
      </c>
      <c r="AI40">
        <v>33420.6</v>
      </c>
      <c r="AJ40">
        <v>1.2160463905495413</v>
      </c>
    </row>
    <row r="41" spans="2:38" x14ac:dyDescent="0.25">
      <c r="B41">
        <v>91388</v>
      </c>
      <c r="C41">
        <v>98062</v>
      </c>
      <c r="D41">
        <v>44247</v>
      </c>
      <c r="E41">
        <v>18753</v>
      </c>
      <c r="F41">
        <v>38514</v>
      </c>
      <c r="H41">
        <v>94195</v>
      </c>
      <c r="J41">
        <f t="shared" si="6"/>
        <v>58192.800000000003</v>
      </c>
      <c r="K41">
        <f t="shared" si="7"/>
        <v>1.618671038341513</v>
      </c>
      <c r="L41">
        <f t="shared" si="8"/>
        <v>98062</v>
      </c>
      <c r="M41">
        <f t="shared" si="9"/>
        <v>18753</v>
      </c>
      <c r="N41">
        <f t="shared" si="10"/>
        <v>58192.800000000003</v>
      </c>
      <c r="O41">
        <f t="shared" si="11"/>
        <v>79309</v>
      </c>
      <c r="Q41">
        <v>5512</v>
      </c>
      <c r="R41">
        <v>3468</v>
      </c>
      <c r="T41">
        <v>1219.2000000000044</v>
      </c>
      <c r="U41">
        <v>86.200000000004366</v>
      </c>
      <c r="W41">
        <v>23716.800000000003</v>
      </c>
      <c r="X41">
        <v>95.000000000000014</v>
      </c>
      <c r="AD41">
        <v>58192.800000000003</v>
      </c>
      <c r="AE41">
        <v>1.618671038341513</v>
      </c>
      <c r="AK41">
        <v>58192.800000000003</v>
      </c>
      <c r="AL41">
        <v>1.618671038341513</v>
      </c>
    </row>
    <row r="42" spans="2:38" x14ac:dyDescent="0.25">
      <c r="B42">
        <v>39462</v>
      </c>
      <c r="C42">
        <v>78099</v>
      </c>
      <c r="D42">
        <v>52837</v>
      </c>
      <c r="E42">
        <v>111781</v>
      </c>
      <c r="F42">
        <v>20943</v>
      </c>
      <c r="H42">
        <v>128068</v>
      </c>
      <c r="J42">
        <f t="shared" si="6"/>
        <v>60624.4</v>
      </c>
      <c r="K42">
        <f t="shared" si="7"/>
        <v>2.1124827627160019</v>
      </c>
      <c r="L42">
        <f t="shared" si="8"/>
        <v>111781</v>
      </c>
      <c r="M42">
        <f t="shared" si="9"/>
        <v>20943</v>
      </c>
      <c r="N42">
        <f t="shared" si="10"/>
        <v>60624.4</v>
      </c>
      <c r="O42">
        <f t="shared" si="11"/>
        <v>90838</v>
      </c>
      <c r="Q42">
        <v>6544</v>
      </c>
      <c r="R42">
        <v>177</v>
      </c>
      <c r="T42">
        <v>-6631.9999999999927</v>
      </c>
      <c r="U42">
        <v>662.59999999999854</v>
      </c>
      <c r="W42">
        <v>20138.400000000001</v>
      </c>
      <c r="X42">
        <v>1333.4</v>
      </c>
      <c r="AF42">
        <v>60624.4</v>
      </c>
      <c r="AG42">
        <v>2.1124827627160019</v>
      </c>
      <c r="AK42">
        <v>60624.4</v>
      </c>
      <c r="AL42">
        <v>2.1124827627160019</v>
      </c>
    </row>
    <row r="43" spans="2:38" x14ac:dyDescent="0.25">
      <c r="B43">
        <v>112110</v>
      </c>
      <c r="C43">
        <v>71295</v>
      </c>
      <c r="D43">
        <v>37588</v>
      </c>
      <c r="E43">
        <v>65882</v>
      </c>
      <c r="F43">
        <v>56776</v>
      </c>
      <c r="H43">
        <v>71084</v>
      </c>
      <c r="J43">
        <f t="shared" si="6"/>
        <v>68730.2</v>
      </c>
      <c r="K43">
        <f t="shared" si="7"/>
        <v>1.0342469540318522</v>
      </c>
      <c r="L43">
        <f t="shared" si="8"/>
        <v>112110</v>
      </c>
      <c r="M43">
        <f t="shared" si="9"/>
        <v>37588</v>
      </c>
      <c r="N43">
        <f t="shared" si="10"/>
        <v>68730.2</v>
      </c>
      <c r="O43">
        <f t="shared" si="11"/>
        <v>74522</v>
      </c>
      <c r="Q43">
        <v>-14155</v>
      </c>
      <c r="R43">
        <v>5</v>
      </c>
      <c r="T43">
        <v>13232.599999999999</v>
      </c>
      <c r="U43">
        <v>257.19999999999709</v>
      </c>
      <c r="W43">
        <v>20877</v>
      </c>
      <c r="X43">
        <v>1062</v>
      </c>
      <c r="AD43">
        <v>68730.2</v>
      </c>
      <c r="AE43">
        <v>1.0342469540318522</v>
      </c>
      <c r="AI43">
        <v>68730.2</v>
      </c>
      <c r="AJ43">
        <v>1.0342469540318522</v>
      </c>
    </row>
    <row r="44" spans="2:38" x14ac:dyDescent="0.25">
      <c r="B44">
        <v>58563</v>
      </c>
      <c r="C44">
        <v>76748</v>
      </c>
      <c r="D44">
        <v>106562</v>
      </c>
      <c r="E44">
        <v>57583</v>
      </c>
      <c r="F44">
        <v>60272</v>
      </c>
      <c r="H44">
        <v>100210</v>
      </c>
      <c r="J44">
        <f t="shared" si="6"/>
        <v>71945.600000000006</v>
      </c>
      <c r="K44">
        <f t="shared" si="7"/>
        <v>1.3928579371080372</v>
      </c>
      <c r="L44">
        <f t="shared" si="8"/>
        <v>106562</v>
      </c>
      <c r="M44">
        <f t="shared" si="9"/>
        <v>57583</v>
      </c>
      <c r="N44">
        <f t="shared" si="10"/>
        <v>71945.600000000006</v>
      </c>
      <c r="O44">
        <f t="shared" si="11"/>
        <v>48979</v>
      </c>
      <c r="Q44">
        <v>11527</v>
      </c>
      <c r="R44">
        <v>1930</v>
      </c>
      <c r="T44">
        <v>-501.39999999999418</v>
      </c>
      <c r="U44">
        <v>-245.79999999998836</v>
      </c>
      <c r="W44">
        <v>7649.8</v>
      </c>
      <c r="X44">
        <v>1607.8000000000002</v>
      </c>
      <c r="AB44">
        <v>71945.600000000006</v>
      </c>
      <c r="AC44">
        <v>1.3928579371080372</v>
      </c>
      <c r="AI44">
        <v>71945.600000000006</v>
      </c>
      <c r="AJ44">
        <v>1.3928579371080372</v>
      </c>
    </row>
    <row r="45" spans="2:38" x14ac:dyDescent="0.25">
      <c r="B45">
        <v>25463</v>
      </c>
      <c r="C45">
        <v>62676</v>
      </c>
      <c r="D45">
        <v>28912</v>
      </c>
      <c r="E45">
        <v>24859</v>
      </c>
      <c r="F45">
        <v>20278</v>
      </c>
      <c r="H45">
        <v>62536</v>
      </c>
      <c r="J45">
        <f t="shared" si="6"/>
        <v>32437.599999999999</v>
      </c>
      <c r="K45">
        <f t="shared" si="7"/>
        <v>1.9278861568056824</v>
      </c>
      <c r="L45">
        <f t="shared" si="8"/>
        <v>62676</v>
      </c>
      <c r="M45">
        <f t="shared" si="9"/>
        <v>20278</v>
      </c>
      <c r="N45">
        <f t="shared" si="10"/>
        <v>32437.599999999999</v>
      </c>
      <c r="O45">
        <f t="shared" si="11"/>
        <v>42398</v>
      </c>
      <c r="Q45">
        <v>15796</v>
      </c>
      <c r="R45">
        <v>45</v>
      </c>
      <c r="T45">
        <v>1835.1999999999971</v>
      </c>
      <c r="U45">
        <v>95.399999999997817</v>
      </c>
      <c r="W45">
        <v>16124</v>
      </c>
      <c r="X45">
        <v>1607.4</v>
      </c>
      <c r="AD45">
        <v>32437.599999999999</v>
      </c>
      <c r="AE45">
        <v>1.9278861568056824</v>
      </c>
      <c r="AK45">
        <v>32437.599999999999</v>
      </c>
      <c r="AL45">
        <v>1.9278861568056824</v>
      </c>
    </row>
    <row r="46" spans="2:38" x14ac:dyDescent="0.25">
      <c r="B46">
        <v>9336</v>
      </c>
      <c r="C46">
        <v>21812</v>
      </c>
      <c r="D46">
        <v>82642</v>
      </c>
      <c r="E46">
        <v>43160</v>
      </c>
      <c r="F46">
        <v>15343</v>
      </c>
      <c r="H46">
        <v>49798</v>
      </c>
      <c r="J46">
        <f t="shared" si="6"/>
        <v>34458.6</v>
      </c>
      <c r="K46">
        <f t="shared" si="7"/>
        <v>1.4451544752253429</v>
      </c>
      <c r="L46">
        <f t="shared" si="8"/>
        <v>82642</v>
      </c>
      <c r="M46">
        <f t="shared" si="9"/>
        <v>9336</v>
      </c>
      <c r="N46">
        <f t="shared" si="10"/>
        <v>34458.6</v>
      </c>
      <c r="O46">
        <f t="shared" si="11"/>
        <v>73306</v>
      </c>
      <c r="Q46">
        <v>-9488</v>
      </c>
      <c r="R46">
        <v>830</v>
      </c>
      <c r="T46">
        <v>-21112.800000000003</v>
      </c>
      <c r="U46">
        <v>-1396.5999999999985</v>
      </c>
      <c r="W46">
        <v>21112.800000000003</v>
      </c>
      <c r="X46">
        <v>1652.2000000000003</v>
      </c>
      <c r="Z46">
        <v>34458.6</v>
      </c>
      <c r="AA46">
        <v>1.4451544752253429</v>
      </c>
      <c r="AI46">
        <v>34458.6</v>
      </c>
      <c r="AJ46">
        <v>1.4451544752253429</v>
      </c>
    </row>
    <row r="47" spans="2:38" x14ac:dyDescent="0.25">
      <c r="B47">
        <v>94439</v>
      </c>
      <c r="C47">
        <v>40161</v>
      </c>
      <c r="D47">
        <v>22902</v>
      </c>
      <c r="E47">
        <v>33297</v>
      </c>
      <c r="F47">
        <v>99989</v>
      </c>
      <c r="H47">
        <v>91050</v>
      </c>
      <c r="J47">
        <f t="shared" si="6"/>
        <v>58157.599999999999</v>
      </c>
      <c r="K47">
        <f t="shared" si="7"/>
        <v>1.5655735449881014</v>
      </c>
      <c r="L47">
        <f t="shared" si="8"/>
        <v>99989</v>
      </c>
      <c r="M47">
        <f t="shared" si="9"/>
        <v>22902</v>
      </c>
      <c r="N47">
        <f t="shared" si="10"/>
        <v>58157.599999999999</v>
      </c>
      <c r="O47">
        <f t="shared" si="11"/>
        <v>77087</v>
      </c>
      <c r="Q47">
        <v>27459</v>
      </c>
      <c r="R47">
        <v>144</v>
      </c>
      <c r="T47">
        <v>3988.4000000000015</v>
      </c>
      <c r="U47">
        <v>477.59999999999854</v>
      </c>
      <c r="W47">
        <v>14299.2</v>
      </c>
      <c r="X47">
        <v>2601.6</v>
      </c>
      <c r="Z47">
        <v>58157.599999999999</v>
      </c>
      <c r="AA47">
        <v>1.5655735449881014</v>
      </c>
      <c r="AK47">
        <v>58157.599999999999</v>
      </c>
      <c r="AL47">
        <v>1.5655735449881014</v>
      </c>
    </row>
    <row r="48" spans="2:38" x14ac:dyDescent="0.25">
      <c r="B48">
        <v>78398</v>
      </c>
      <c r="C48">
        <v>89189</v>
      </c>
      <c r="D48">
        <v>77152</v>
      </c>
      <c r="E48">
        <v>44275</v>
      </c>
      <c r="F48">
        <v>116863</v>
      </c>
      <c r="H48">
        <v>102965</v>
      </c>
      <c r="J48">
        <f t="shared" si="6"/>
        <v>81175.399999999994</v>
      </c>
      <c r="K48">
        <f t="shared" si="7"/>
        <v>1.2684261488086293</v>
      </c>
      <c r="L48">
        <f t="shared" si="8"/>
        <v>116863</v>
      </c>
      <c r="M48">
        <f t="shared" si="9"/>
        <v>44275</v>
      </c>
      <c r="N48">
        <f t="shared" si="10"/>
        <v>81175.399999999994</v>
      </c>
      <c r="O48">
        <f t="shared" si="11"/>
        <v>72588</v>
      </c>
      <c r="Q48">
        <v>-11548</v>
      </c>
      <c r="R48">
        <v>100</v>
      </c>
      <c r="T48">
        <v>8777.5999999999913</v>
      </c>
      <c r="U48">
        <v>-803.60000000000582</v>
      </c>
      <c r="W48">
        <v>11663.6</v>
      </c>
      <c r="X48">
        <v>897.2</v>
      </c>
      <c r="AF48">
        <v>81175.399999999994</v>
      </c>
      <c r="AG48">
        <v>1.2684261488086293</v>
      </c>
      <c r="AI48">
        <v>81175.399999999994</v>
      </c>
      <c r="AJ48">
        <v>1.2684261488086293</v>
      </c>
    </row>
    <row r="49" spans="2:38" x14ac:dyDescent="0.25">
      <c r="B49">
        <v>22035</v>
      </c>
      <c r="C49">
        <v>1737</v>
      </c>
      <c r="D49">
        <v>94733</v>
      </c>
      <c r="E49">
        <v>35793</v>
      </c>
      <c r="F49">
        <v>67924</v>
      </c>
      <c r="H49">
        <v>60588</v>
      </c>
      <c r="J49">
        <f t="shared" si="6"/>
        <v>44444.4</v>
      </c>
      <c r="K49">
        <f t="shared" si="7"/>
        <v>1.3632313632313633</v>
      </c>
      <c r="L49">
        <f t="shared" si="8"/>
        <v>94733</v>
      </c>
      <c r="M49">
        <f t="shared" si="9"/>
        <v>1737</v>
      </c>
      <c r="N49">
        <f t="shared" si="10"/>
        <v>44444.4</v>
      </c>
      <c r="O49">
        <f t="shared" si="11"/>
        <v>92996</v>
      </c>
      <c r="Q49">
        <v>4746</v>
      </c>
      <c r="R49">
        <v>-810</v>
      </c>
      <c r="T49">
        <v>-7929</v>
      </c>
      <c r="U49">
        <v>-1220</v>
      </c>
      <c r="W49">
        <v>20475</v>
      </c>
      <c r="X49">
        <v>3176.7999999999997</v>
      </c>
      <c r="Z49">
        <v>44444.4</v>
      </c>
      <c r="AA49">
        <v>1.3632313632313633</v>
      </c>
      <c r="AI49">
        <v>44444.4</v>
      </c>
      <c r="AJ49">
        <v>1.3632313632313633</v>
      </c>
    </row>
    <row r="50" spans="2:38" x14ac:dyDescent="0.25">
      <c r="B50">
        <v>99364</v>
      </c>
      <c r="C50">
        <v>21611</v>
      </c>
      <c r="D50">
        <v>36309</v>
      </c>
      <c r="E50">
        <v>22190</v>
      </c>
      <c r="F50">
        <v>106152</v>
      </c>
      <c r="H50">
        <v>133070</v>
      </c>
      <c r="J50">
        <f t="shared" si="6"/>
        <v>57125.2</v>
      </c>
      <c r="K50">
        <f t="shared" si="7"/>
        <v>2.3294447984427191</v>
      </c>
      <c r="L50">
        <f t="shared" si="8"/>
        <v>106152</v>
      </c>
      <c r="M50">
        <f t="shared" si="9"/>
        <v>21611</v>
      </c>
      <c r="N50">
        <f t="shared" si="10"/>
        <v>57125.2</v>
      </c>
      <c r="O50">
        <f t="shared" si="11"/>
        <v>84541</v>
      </c>
      <c r="Q50">
        <v>13637</v>
      </c>
      <c r="R50">
        <v>689</v>
      </c>
      <c r="T50">
        <v>-18101.600000000006</v>
      </c>
      <c r="U50">
        <v>-1992</v>
      </c>
      <c r="W50">
        <v>18101.599999999999</v>
      </c>
      <c r="X50">
        <v>2004.8</v>
      </c>
      <c r="AF50">
        <v>57125.2</v>
      </c>
      <c r="AG50">
        <v>2.3294447984427191</v>
      </c>
      <c r="AK50">
        <v>57125.2</v>
      </c>
      <c r="AL50">
        <v>2.3294447984427191</v>
      </c>
    </row>
    <row r="51" spans="2:38" x14ac:dyDescent="0.25">
      <c r="B51">
        <v>31545</v>
      </c>
      <c r="C51">
        <v>77590</v>
      </c>
      <c r="D51">
        <v>44554</v>
      </c>
      <c r="E51">
        <v>116894</v>
      </c>
      <c r="F51">
        <v>6369</v>
      </c>
      <c r="H51">
        <v>121944</v>
      </c>
      <c r="J51">
        <f t="shared" si="6"/>
        <v>55390.400000000001</v>
      </c>
      <c r="K51">
        <f t="shared" si="7"/>
        <v>2.2015367283861464</v>
      </c>
      <c r="L51">
        <f t="shared" si="8"/>
        <v>116894</v>
      </c>
      <c r="M51">
        <f t="shared" si="9"/>
        <v>6369</v>
      </c>
      <c r="N51">
        <f t="shared" si="10"/>
        <v>55390.400000000001</v>
      </c>
      <c r="O51">
        <f t="shared" si="11"/>
        <v>110525</v>
      </c>
      <c r="Q51">
        <v>38427</v>
      </c>
      <c r="R51">
        <v>3767</v>
      </c>
      <c r="T51">
        <v>-2936.1999999999971</v>
      </c>
      <c r="U51">
        <v>849</v>
      </c>
      <c r="W51">
        <v>12735.400000000001</v>
      </c>
      <c r="X51">
        <v>854.99999999999989</v>
      </c>
      <c r="Z51">
        <v>55390.400000000001</v>
      </c>
      <c r="AA51">
        <v>2.2015367283861464</v>
      </c>
      <c r="AK51">
        <v>55390.400000000001</v>
      </c>
      <c r="AL51">
        <v>2.2015367283861464</v>
      </c>
    </row>
    <row r="52" spans="2:38" x14ac:dyDescent="0.25">
      <c r="B52">
        <v>60518</v>
      </c>
      <c r="C52">
        <v>96906</v>
      </c>
      <c r="D52">
        <v>59947</v>
      </c>
      <c r="E52">
        <v>76046</v>
      </c>
      <c r="F52">
        <v>66183</v>
      </c>
      <c r="H52">
        <v>117296</v>
      </c>
      <c r="J52">
        <f t="shared" si="6"/>
        <v>71920</v>
      </c>
      <c r="K52">
        <f t="shared" si="7"/>
        <v>1.6309232480533926</v>
      </c>
      <c r="L52">
        <f t="shared" si="8"/>
        <v>96906</v>
      </c>
      <c r="M52">
        <f t="shared" si="9"/>
        <v>59947</v>
      </c>
      <c r="N52">
        <f t="shared" si="10"/>
        <v>71920</v>
      </c>
      <c r="O52">
        <f t="shared" si="11"/>
        <v>36959</v>
      </c>
      <c r="Q52">
        <v>1061</v>
      </c>
      <c r="R52">
        <v>-182</v>
      </c>
      <c r="T52">
        <v>-18878.600000000006</v>
      </c>
      <c r="U52">
        <v>-1110</v>
      </c>
      <c r="W52">
        <v>20741</v>
      </c>
      <c r="X52">
        <v>1246</v>
      </c>
      <c r="AB52">
        <v>71920</v>
      </c>
      <c r="AC52">
        <v>1.6309232480533926</v>
      </c>
      <c r="AK52">
        <v>71920</v>
      </c>
      <c r="AL52">
        <v>1.6309232480533926</v>
      </c>
    </row>
    <row r="53" spans="2:38" x14ac:dyDescent="0.25">
      <c r="B53">
        <v>94169</v>
      </c>
      <c r="C53">
        <v>86907</v>
      </c>
      <c r="D53">
        <v>7798</v>
      </c>
      <c r="E53">
        <v>18327</v>
      </c>
      <c r="F53">
        <v>24450</v>
      </c>
      <c r="H53">
        <v>78408</v>
      </c>
      <c r="J53">
        <f t="shared" si="6"/>
        <v>46330.2</v>
      </c>
      <c r="K53">
        <f t="shared" si="7"/>
        <v>1.6923734410816271</v>
      </c>
      <c r="L53">
        <f t="shared" si="8"/>
        <v>94169</v>
      </c>
      <c r="M53">
        <f t="shared" si="9"/>
        <v>7798</v>
      </c>
      <c r="N53">
        <f t="shared" si="10"/>
        <v>46330.2</v>
      </c>
      <c r="O53">
        <f t="shared" si="11"/>
        <v>86371</v>
      </c>
      <c r="Q53">
        <v>-7077</v>
      </c>
      <c r="R53">
        <v>-13</v>
      </c>
      <c r="T53">
        <v>-11455.200000000004</v>
      </c>
      <c r="U53">
        <v>283.19999999999709</v>
      </c>
      <c r="W53">
        <v>17192</v>
      </c>
      <c r="X53">
        <v>300.79999999999995</v>
      </c>
      <c r="Z53">
        <v>46330.2</v>
      </c>
      <c r="AA53">
        <v>1.6923734410816271</v>
      </c>
      <c r="AK53">
        <v>46330.2</v>
      </c>
      <c r="AL53">
        <v>1.6923734410816271</v>
      </c>
    </row>
    <row r="54" spans="2:38" x14ac:dyDescent="0.25">
      <c r="B54">
        <v>86901</v>
      </c>
      <c r="C54">
        <v>60684</v>
      </c>
      <c r="D54">
        <v>93887</v>
      </c>
      <c r="E54">
        <v>43918</v>
      </c>
      <c r="F54">
        <v>115695</v>
      </c>
      <c r="H54">
        <v>103255</v>
      </c>
      <c r="J54">
        <f t="shared" si="6"/>
        <v>80217</v>
      </c>
      <c r="K54">
        <f t="shared" si="7"/>
        <v>1.2871959809018039</v>
      </c>
      <c r="L54">
        <f t="shared" si="8"/>
        <v>115695</v>
      </c>
      <c r="M54">
        <f t="shared" si="9"/>
        <v>43918</v>
      </c>
      <c r="N54">
        <f t="shared" si="10"/>
        <v>80217</v>
      </c>
      <c r="O54">
        <f t="shared" si="11"/>
        <v>71777</v>
      </c>
      <c r="Q54">
        <v>-14087</v>
      </c>
      <c r="R54">
        <v>-102</v>
      </c>
      <c r="T54">
        <v>9738</v>
      </c>
      <c r="U54">
        <v>603</v>
      </c>
      <c r="W54">
        <v>18788</v>
      </c>
      <c r="X54">
        <v>664.59999999999991</v>
      </c>
      <c r="AF54">
        <v>80217</v>
      </c>
      <c r="AG54">
        <v>1.2871959809018039</v>
      </c>
      <c r="AI54">
        <v>80217</v>
      </c>
      <c r="AJ54">
        <v>1.2871959809018039</v>
      </c>
    </row>
    <row r="55" spans="2:38" x14ac:dyDescent="0.25">
      <c r="B55">
        <v>69417</v>
      </c>
      <c r="C55">
        <v>31617</v>
      </c>
      <c r="D55">
        <v>112280</v>
      </c>
      <c r="E55">
        <v>42247</v>
      </c>
      <c r="F55">
        <v>19824</v>
      </c>
      <c r="H55">
        <v>104444</v>
      </c>
      <c r="J55">
        <f t="shared" si="6"/>
        <v>55077</v>
      </c>
      <c r="K55">
        <f t="shared" si="7"/>
        <v>1.8963269604372062</v>
      </c>
      <c r="L55">
        <f t="shared" si="8"/>
        <v>112280</v>
      </c>
      <c r="M55">
        <f t="shared" si="9"/>
        <v>19824</v>
      </c>
      <c r="N55">
        <f t="shared" si="10"/>
        <v>55077</v>
      </c>
      <c r="O55">
        <f t="shared" si="11"/>
        <v>92456</v>
      </c>
      <c r="Q55">
        <v>22895</v>
      </c>
      <c r="R55">
        <v>2811</v>
      </c>
      <c r="T55">
        <v>784.80000000000291</v>
      </c>
      <c r="U55">
        <v>-697.19999999999709</v>
      </c>
      <c r="W55">
        <v>8613.2000000000007</v>
      </c>
      <c r="X55">
        <v>1751.6</v>
      </c>
      <c r="AD55">
        <v>55077</v>
      </c>
      <c r="AE55">
        <v>1.8963269604372062</v>
      </c>
      <c r="AK55">
        <v>55077</v>
      </c>
      <c r="AL55">
        <v>1.8963269604372062</v>
      </c>
    </row>
    <row r="56" spans="2:38" x14ac:dyDescent="0.25">
      <c r="B56">
        <v>82199</v>
      </c>
      <c r="C56">
        <v>11832</v>
      </c>
      <c r="D56">
        <v>40842</v>
      </c>
      <c r="E56">
        <v>88828</v>
      </c>
      <c r="F56">
        <v>8743</v>
      </c>
      <c r="H56">
        <v>96845</v>
      </c>
      <c r="J56">
        <f t="shared" si="6"/>
        <v>46488.800000000003</v>
      </c>
      <c r="K56">
        <f t="shared" si="7"/>
        <v>2.0831899296174563</v>
      </c>
      <c r="L56">
        <f t="shared" si="8"/>
        <v>88828</v>
      </c>
      <c r="M56">
        <f t="shared" si="9"/>
        <v>8743</v>
      </c>
      <c r="N56">
        <f t="shared" si="10"/>
        <v>46488.800000000003</v>
      </c>
      <c r="O56">
        <f t="shared" si="11"/>
        <v>80085</v>
      </c>
      <c r="Q56">
        <v>24029</v>
      </c>
      <c r="R56">
        <v>1177</v>
      </c>
      <c r="T56">
        <v>-13830.399999999994</v>
      </c>
      <c r="U56">
        <v>-1579.1999999999971</v>
      </c>
      <c r="W56">
        <v>18218.800000000003</v>
      </c>
      <c r="X56">
        <v>2672.3999999999996</v>
      </c>
      <c r="AB56">
        <v>46488.800000000003</v>
      </c>
      <c r="AC56">
        <v>2.0831899296174563</v>
      </c>
      <c r="AK56">
        <v>46488.800000000003</v>
      </c>
      <c r="AL56">
        <v>2.0831899296174563</v>
      </c>
    </row>
    <row r="57" spans="2:38" x14ac:dyDescent="0.25">
      <c r="B57">
        <v>40032</v>
      </c>
      <c r="C57">
        <v>31890</v>
      </c>
      <c r="D57">
        <v>90937</v>
      </c>
      <c r="E57">
        <v>14201</v>
      </c>
      <c r="F57">
        <v>42110</v>
      </c>
      <c r="H57">
        <v>46383</v>
      </c>
      <c r="J57">
        <f t="shared" si="6"/>
        <v>43834</v>
      </c>
      <c r="K57">
        <f t="shared" si="7"/>
        <v>1.0581512068257517</v>
      </c>
      <c r="L57">
        <f t="shared" si="8"/>
        <v>90937</v>
      </c>
      <c r="M57">
        <f t="shared" si="9"/>
        <v>14201</v>
      </c>
      <c r="N57">
        <f t="shared" si="10"/>
        <v>43834</v>
      </c>
      <c r="O57">
        <f t="shared" si="11"/>
        <v>76736</v>
      </c>
      <c r="Q57">
        <v>-23727</v>
      </c>
      <c r="R57">
        <v>-271</v>
      </c>
      <c r="T57">
        <v>3268.5999999999985</v>
      </c>
      <c r="U57">
        <v>1482.4000000000015</v>
      </c>
      <c r="W57">
        <v>17008.599999999999</v>
      </c>
      <c r="X57">
        <v>1484.8000000000002</v>
      </c>
      <c r="AD57">
        <v>43834</v>
      </c>
      <c r="AE57">
        <v>1.0581512068257517</v>
      </c>
      <c r="AI57">
        <v>43834</v>
      </c>
      <c r="AJ57">
        <v>1.0581512068257517</v>
      </c>
    </row>
    <row r="58" spans="2:38" x14ac:dyDescent="0.25">
      <c r="B58">
        <v>70702</v>
      </c>
      <c r="C58">
        <v>89437</v>
      </c>
      <c r="D58">
        <v>81350</v>
      </c>
      <c r="E58">
        <v>68413</v>
      </c>
      <c r="F58">
        <v>91338</v>
      </c>
      <c r="H58">
        <v>90779</v>
      </c>
      <c r="J58">
        <f t="shared" si="6"/>
        <v>80248</v>
      </c>
      <c r="K58">
        <f t="shared" si="7"/>
        <v>1.1312306848768816</v>
      </c>
      <c r="L58">
        <f t="shared" si="8"/>
        <v>91338</v>
      </c>
      <c r="M58">
        <f t="shared" si="9"/>
        <v>68413</v>
      </c>
      <c r="N58">
        <f t="shared" si="10"/>
        <v>80248</v>
      </c>
      <c r="O58">
        <f t="shared" si="11"/>
        <v>22925</v>
      </c>
      <c r="Q58">
        <v>-19183</v>
      </c>
      <c r="R58">
        <v>2059</v>
      </c>
      <c r="T58">
        <v>4480</v>
      </c>
      <c r="U58">
        <v>-372.39999999999418</v>
      </c>
      <c r="W58">
        <v>20256.800000000003</v>
      </c>
      <c r="X58">
        <v>375.2</v>
      </c>
      <c r="AB58">
        <v>80248</v>
      </c>
      <c r="AC58">
        <v>1.1312306848768816</v>
      </c>
      <c r="AI58">
        <v>80248</v>
      </c>
      <c r="AJ58">
        <v>1.1312306848768816</v>
      </c>
    </row>
    <row r="59" spans="2:38" x14ac:dyDescent="0.25">
      <c r="B59">
        <v>12015</v>
      </c>
      <c r="C59">
        <v>28403</v>
      </c>
      <c r="D59">
        <v>71727</v>
      </c>
      <c r="E59">
        <v>107244</v>
      </c>
      <c r="F59">
        <v>46472</v>
      </c>
      <c r="H59">
        <v>117303</v>
      </c>
      <c r="J59">
        <f t="shared" si="6"/>
        <v>53172.2</v>
      </c>
      <c r="K59">
        <f t="shared" si="7"/>
        <v>2.2060964188053158</v>
      </c>
      <c r="L59">
        <f t="shared" si="8"/>
        <v>107244</v>
      </c>
      <c r="M59">
        <f t="shared" si="9"/>
        <v>12015</v>
      </c>
      <c r="N59">
        <f t="shared" si="10"/>
        <v>53172.2</v>
      </c>
      <c r="O59">
        <f t="shared" si="11"/>
        <v>95229</v>
      </c>
      <c r="Q59">
        <v>27390</v>
      </c>
      <c r="R59">
        <v>-3</v>
      </c>
      <c r="T59">
        <v>282.19999999999709</v>
      </c>
      <c r="U59">
        <v>-756.40000000000146</v>
      </c>
      <c r="W59">
        <v>12747</v>
      </c>
      <c r="X59">
        <v>2632</v>
      </c>
      <c r="AD59">
        <v>53172.2</v>
      </c>
      <c r="AE59">
        <v>2.2060964188053158</v>
      </c>
      <c r="AK59">
        <v>53172.2</v>
      </c>
      <c r="AL59">
        <v>2.2060964188053158</v>
      </c>
    </row>
    <row r="60" spans="2:38" x14ac:dyDescent="0.25">
      <c r="B60">
        <v>5167</v>
      </c>
      <c r="C60">
        <v>54328</v>
      </c>
      <c r="D60">
        <v>60464</v>
      </c>
      <c r="E60">
        <v>13258</v>
      </c>
      <c r="F60">
        <v>31711</v>
      </c>
      <c r="H60">
        <v>43532</v>
      </c>
      <c r="J60">
        <f t="shared" si="6"/>
        <v>32985.599999999999</v>
      </c>
      <c r="K60">
        <f t="shared" si="7"/>
        <v>1.3197273961971285</v>
      </c>
      <c r="L60">
        <f t="shared" si="8"/>
        <v>60464</v>
      </c>
      <c r="M60">
        <f t="shared" si="9"/>
        <v>5167</v>
      </c>
      <c r="N60">
        <f t="shared" si="10"/>
        <v>32985.599999999999</v>
      </c>
      <c r="O60">
        <f t="shared" si="11"/>
        <v>55297</v>
      </c>
      <c r="Q60">
        <v>9953</v>
      </c>
      <c r="R60">
        <v>221</v>
      </c>
      <c r="T60">
        <v>1669.7999999999993</v>
      </c>
      <c r="U60">
        <v>-1479</v>
      </c>
      <c r="W60">
        <v>5198.6000000000004</v>
      </c>
      <c r="X60">
        <v>1842.6</v>
      </c>
      <c r="Z60">
        <v>32985.599999999999</v>
      </c>
      <c r="AA60">
        <v>1.3197273961971285</v>
      </c>
      <c r="AI60">
        <v>32985.599999999999</v>
      </c>
      <c r="AJ60">
        <v>1.3197273961971285</v>
      </c>
    </row>
    <row r="61" spans="2:38" x14ac:dyDescent="0.25">
      <c r="B61">
        <v>63174</v>
      </c>
      <c r="C61">
        <v>15322</v>
      </c>
      <c r="D61">
        <v>96459</v>
      </c>
      <c r="E61">
        <v>50098</v>
      </c>
      <c r="F61">
        <v>88440</v>
      </c>
      <c r="H61">
        <v>85562</v>
      </c>
      <c r="J61">
        <f t="shared" si="6"/>
        <v>62698.6</v>
      </c>
      <c r="K61">
        <f t="shared" si="7"/>
        <v>1.364655670142555</v>
      </c>
      <c r="L61">
        <f t="shared" si="8"/>
        <v>96459</v>
      </c>
      <c r="M61">
        <f t="shared" si="9"/>
        <v>15322</v>
      </c>
      <c r="N61">
        <f t="shared" si="10"/>
        <v>62698.6</v>
      </c>
      <c r="O61">
        <f t="shared" si="11"/>
        <v>81137</v>
      </c>
      <c r="Q61">
        <v>-2383</v>
      </c>
      <c r="R61">
        <v>-155</v>
      </c>
      <c r="T61">
        <v>-1532</v>
      </c>
      <c r="U61">
        <v>-2742.2000000000044</v>
      </c>
      <c r="W61">
        <v>11658.800000000001</v>
      </c>
      <c r="X61">
        <v>3433</v>
      </c>
      <c r="AB61">
        <v>62698.6</v>
      </c>
      <c r="AC61">
        <v>1.364655670142555</v>
      </c>
      <c r="AK61">
        <v>62698.6</v>
      </c>
      <c r="AL61">
        <v>1.364655670142555</v>
      </c>
    </row>
    <row r="62" spans="2:38" x14ac:dyDescent="0.25">
      <c r="B62">
        <v>13167</v>
      </c>
      <c r="C62">
        <v>71656</v>
      </c>
      <c r="D62">
        <v>99349</v>
      </c>
      <c r="E62">
        <v>108497</v>
      </c>
      <c r="F62">
        <v>59625</v>
      </c>
      <c r="H62">
        <v>72683</v>
      </c>
      <c r="J62">
        <f t="shared" si="6"/>
        <v>70458.8</v>
      </c>
      <c r="K62">
        <f t="shared" si="7"/>
        <v>1.0315673840599044</v>
      </c>
      <c r="L62">
        <f t="shared" si="8"/>
        <v>108497</v>
      </c>
      <c r="M62">
        <f t="shared" si="9"/>
        <v>13167</v>
      </c>
      <c r="N62">
        <f t="shared" si="10"/>
        <v>70458.8</v>
      </c>
      <c r="O62">
        <f t="shared" si="11"/>
        <v>95330</v>
      </c>
      <c r="Q62">
        <v>19670</v>
      </c>
      <c r="R62">
        <v>748</v>
      </c>
      <c r="T62">
        <v>17568.800000000003</v>
      </c>
      <c r="U62">
        <v>851.19999999999709</v>
      </c>
      <c r="W62">
        <v>19926</v>
      </c>
      <c r="X62">
        <v>987.6</v>
      </c>
      <c r="Z62">
        <v>70458.8</v>
      </c>
      <c r="AA62">
        <v>1.0315673840599044</v>
      </c>
      <c r="AI62">
        <v>70458.8</v>
      </c>
      <c r="AJ62">
        <v>1.0315673840599044</v>
      </c>
    </row>
    <row r="63" spans="2:38" x14ac:dyDescent="0.25">
      <c r="B63">
        <v>88616</v>
      </c>
      <c r="C63">
        <v>24657</v>
      </c>
      <c r="D63">
        <v>40379</v>
      </c>
      <c r="E63">
        <v>22712</v>
      </c>
      <c r="F63">
        <v>21796</v>
      </c>
      <c r="H63">
        <v>53447</v>
      </c>
      <c r="J63">
        <f t="shared" si="6"/>
        <v>39632</v>
      </c>
      <c r="K63">
        <f t="shared" si="7"/>
        <v>1.3485819539765846</v>
      </c>
      <c r="L63">
        <f t="shared" si="8"/>
        <v>88616</v>
      </c>
      <c r="M63">
        <f t="shared" si="9"/>
        <v>21796</v>
      </c>
      <c r="N63">
        <f t="shared" si="10"/>
        <v>39632</v>
      </c>
      <c r="O63">
        <f t="shared" si="11"/>
        <v>66820</v>
      </c>
      <c r="Q63">
        <v>5108</v>
      </c>
      <c r="R63">
        <v>2823</v>
      </c>
      <c r="T63">
        <v>-3491.8000000000029</v>
      </c>
      <c r="U63">
        <v>-813.59999999999854</v>
      </c>
      <c r="W63">
        <v>14647.8</v>
      </c>
      <c r="X63">
        <v>1352.4</v>
      </c>
      <c r="Z63">
        <v>39632</v>
      </c>
      <c r="AA63">
        <v>1.3485819539765846</v>
      </c>
      <c r="AK63">
        <v>39632</v>
      </c>
      <c r="AL63">
        <v>1.3485819539765846</v>
      </c>
    </row>
    <row r="64" spans="2:38" x14ac:dyDescent="0.25">
      <c r="B64">
        <v>116862</v>
      </c>
      <c r="C64">
        <v>94406</v>
      </c>
      <c r="D64">
        <v>93355</v>
      </c>
      <c r="E64">
        <v>50822</v>
      </c>
      <c r="F64">
        <v>77571</v>
      </c>
      <c r="H64">
        <v>136893</v>
      </c>
      <c r="J64">
        <f t="shared" si="6"/>
        <v>86603.199999999997</v>
      </c>
      <c r="K64">
        <f t="shared" si="7"/>
        <v>1.580692168418719</v>
      </c>
      <c r="L64">
        <f t="shared" si="8"/>
        <v>116862</v>
      </c>
      <c r="M64">
        <f t="shared" si="9"/>
        <v>50822</v>
      </c>
      <c r="N64">
        <f t="shared" si="10"/>
        <v>86603.199999999997</v>
      </c>
      <c r="O64">
        <f t="shared" si="11"/>
        <v>66040</v>
      </c>
      <c r="Q64">
        <v>14631</v>
      </c>
      <c r="R64">
        <v>6</v>
      </c>
      <c r="T64">
        <v>-2424.1999999999971</v>
      </c>
      <c r="U64">
        <v>-466.80000000000291</v>
      </c>
      <c r="W64">
        <v>14187</v>
      </c>
      <c r="X64">
        <v>1201.6000000000001</v>
      </c>
      <c r="AB64">
        <v>86603.199999999997</v>
      </c>
      <c r="AC64">
        <v>1.580692168418719</v>
      </c>
      <c r="AK64">
        <v>86603.199999999997</v>
      </c>
      <c r="AL64">
        <v>1.580692168418719</v>
      </c>
    </row>
    <row r="65" spans="2:38" x14ac:dyDescent="0.25">
      <c r="B65">
        <v>42045</v>
      </c>
      <c r="C65">
        <v>88935</v>
      </c>
      <c r="D65">
        <v>43537</v>
      </c>
      <c r="E65">
        <v>110544</v>
      </c>
      <c r="F65">
        <v>16838</v>
      </c>
      <c r="H65">
        <v>72107</v>
      </c>
      <c r="J65">
        <f t="shared" si="6"/>
        <v>60379.8</v>
      </c>
      <c r="K65">
        <f t="shared" si="7"/>
        <v>1.1942238960712026</v>
      </c>
      <c r="L65">
        <f t="shared" si="8"/>
        <v>110544</v>
      </c>
      <c r="M65">
        <f t="shared" si="9"/>
        <v>16838</v>
      </c>
      <c r="N65">
        <f t="shared" si="10"/>
        <v>60379.8</v>
      </c>
      <c r="O65">
        <f t="shared" si="11"/>
        <v>93706</v>
      </c>
      <c r="Q65">
        <v>-9934</v>
      </c>
      <c r="R65">
        <v>1107</v>
      </c>
      <c r="T65">
        <v>8227.8000000000029</v>
      </c>
      <c r="U65">
        <v>1046</v>
      </c>
      <c r="W65">
        <v>17529.400000000001</v>
      </c>
      <c r="X65">
        <v>1046</v>
      </c>
      <c r="AD65">
        <v>60379.8</v>
      </c>
      <c r="AE65">
        <v>1.1942238960712026</v>
      </c>
      <c r="AI65">
        <v>60379.8</v>
      </c>
      <c r="AJ65">
        <v>1.1942238960712026</v>
      </c>
    </row>
    <row r="66" spans="2:38" x14ac:dyDescent="0.25">
      <c r="B66">
        <v>72698</v>
      </c>
      <c r="C66">
        <v>117679</v>
      </c>
      <c r="D66">
        <v>93561</v>
      </c>
      <c r="E66">
        <v>104951</v>
      </c>
      <c r="F66">
        <v>33919</v>
      </c>
      <c r="H66">
        <v>95134</v>
      </c>
      <c r="J66">
        <f t="shared" ref="J66:J101" si="12">AVERAGE(B66:F66)</f>
        <v>84561.600000000006</v>
      </c>
      <c r="K66">
        <f t="shared" ref="K66:K97" si="13">H66/J66</f>
        <v>1.1250260165370569</v>
      </c>
      <c r="L66">
        <f t="shared" ref="L66:L101" si="14">MAX(B66:F66)</f>
        <v>117679</v>
      </c>
      <c r="M66">
        <f t="shared" ref="M66:M101" si="15">MIN(B66:F66)</f>
        <v>33919</v>
      </c>
      <c r="N66">
        <f t="shared" ref="N66:N101" si="16">AVERAGE(B66:F66)</f>
        <v>84561.600000000006</v>
      </c>
      <c r="O66">
        <f t="shared" ref="O66:O101" si="17">L66-M66</f>
        <v>83760</v>
      </c>
      <c r="Q66">
        <v>4729</v>
      </c>
      <c r="R66">
        <v>-6</v>
      </c>
      <c r="T66">
        <v>-3752.3999999999942</v>
      </c>
      <c r="U66">
        <v>-1974</v>
      </c>
      <c r="W66">
        <v>5876.0000000000009</v>
      </c>
      <c r="X66">
        <v>1978.8000000000002</v>
      </c>
      <c r="AB66">
        <v>84561.600000000006</v>
      </c>
      <c r="AC66">
        <v>1.1250260165370569</v>
      </c>
      <c r="AI66">
        <v>84561.600000000006</v>
      </c>
      <c r="AJ66">
        <v>1.1250260165370569</v>
      </c>
    </row>
    <row r="67" spans="2:38" x14ac:dyDescent="0.25">
      <c r="B67">
        <v>48988</v>
      </c>
      <c r="C67">
        <v>98797</v>
      </c>
      <c r="D67">
        <v>117851</v>
      </c>
      <c r="E67">
        <v>37123</v>
      </c>
      <c r="F67">
        <v>47429</v>
      </c>
      <c r="H67">
        <v>122256</v>
      </c>
      <c r="J67">
        <f t="shared" si="12"/>
        <v>70037.600000000006</v>
      </c>
      <c r="K67">
        <f t="shared" si="13"/>
        <v>1.7455766616788695</v>
      </c>
      <c r="L67">
        <f t="shared" si="14"/>
        <v>117851</v>
      </c>
      <c r="M67">
        <f t="shared" si="15"/>
        <v>37123</v>
      </c>
      <c r="N67">
        <f t="shared" si="16"/>
        <v>70037.600000000006</v>
      </c>
      <c r="O67">
        <f t="shared" si="17"/>
        <v>80728</v>
      </c>
      <c r="Q67">
        <v>17952</v>
      </c>
      <c r="R67">
        <v>345</v>
      </c>
      <c r="T67">
        <v>10456.400000000009</v>
      </c>
      <c r="U67">
        <v>653.20000000001164</v>
      </c>
      <c r="W67">
        <v>20079.199999999997</v>
      </c>
      <c r="X67">
        <v>1252.4000000000001</v>
      </c>
      <c r="AF67">
        <v>70037.600000000006</v>
      </c>
      <c r="AG67">
        <v>1.7455766616788695</v>
      </c>
      <c r="AK67">
        <v>70037.600000000006</v>
      </c>
      <c r="AL67">
        <v>1.7455766616788695</v>
      </c>
    </row>
    <row r="68" spans="2:38" x14ac:dyDescent="0.25">
      <c r="B68">
        <v>65774</v>
      </c>
      <c r="C68">
        <v>11250</v>
      </c>
      <c r="D68">
        <v>95908</v>
      </c>
      <c r="E68">
        <v>69707</v>
      </c>
      <c r="F68">
        <v>92599</v>
      </c>
      <c r="H68">
        <v>119730</v>
      </c>
      <c r="J68">
        <f t="shared" si="12"/>
        <v>67047.600000000006</v>
      </c>
      <c r="K68">
        <f t="shared" si="13"/>
        <v>1.7857462459506379</v>
      </c>
      <c r="L68">
        <f t="shared" si="14"/>
        <v>95908</v>
      </c>
      <c r="M68">
        <f t="shared" si="15"/>
        <v>11250</v>
      </c>
      <c r="N68">
        <f t="shared" si="16"/>
        <v>67047.600000000006</v>
      </c>
      <c r="O68">
        <f t="shared" si="17"/>
        <v>84658</v>
      </c>
      <c r="Q68">
        <v>-14832</v>
      </c>
      <c r="R68">
        <v>2571</v>
      </c>
      <c r="T68">
        <v>-12730.199999999997</v>
      </c>
      <c r="U68">
        <v>339.40000000000873</v>
      </c>
      <c r="W68">
        <v>14591.799999999997</v>
      </c>
      <c r="X68">
        <v>473</v>
      </c>
      <c r="AF68">
        <v>67047.600000000006</v>
      </c>
      <c r="AG68">
        <v>1.7857462459506379</v>
      </c>
      <c r="AK68">
        <v>67047.600000000006</v>
      </c>
      <c r="AL68">
        <v>1.7857462459506379</v>
      </c>
    </row>
    <row r="69" spans="2:38" x14ac:dyDescent="0.25">
      <c r="B69">
        <v>6476</v>
      </c>
      <c r="C69">
        <v>9557</v>
      </c>
      <c r="D69">
        <v>54086</v>
      </c>
      <c r="E69">
        <v>104294</v>
      </c>
      <c r="F69">
        <v>77549</v>
      </c>
      <c r="H69">
        <v>124982</v>
      </c>
      <c r="J69">
        <f t="shared" si="12"/>
        <v>50392.4</v>
      </c>
      <c r="K69">
        <f t="shared" si="13"/>
        <v>2.4801755820322113</v>
      </c>
      <c r="L69">
        <f t="shared" si="14"/>
        <v>104294</v>
      </c>
      <c r="M69">
        <f t="shared" si="15"/>
        <v>6476</v>
      </c>
      <c r="N69">
        <f t="shared" si="16"/>
        <v>50392.4</v>
      </c>
      <c r="O69">
        <f t="shared" si="17"/>
        <v>97818</v>
      </c>
      <c r="Q69">
        <v>6779</v>
      </c>
      <c r="R69">
        <v>-1166</v>
      </c>
      <c r="T69">
        <v>-12190</v>
      </c>
      <c r="U69">
        <v>-1404.1999999999971</v>
      </c>
      <c r="W69">
        <v>12190</v>
      </c>
      <c r="X69">
        <v>1638.9999999999998</v>
      </c>
      <c r="AF69">
        <v>50392.4</v>
      </c>
      <c r="AG69">
        <v>2.4801755820322113</v>
      </c>
      <c r="AK69">
        <v>50392.4</v>
      </c>
      <c r="AL69">
        <v>2.4801755820322113</v>
      </c>
    </row>
    <row r="70" spans="2:38" x14ac:dyDescent="0.25">
      <c r="B70">
        <v>53556</v>
      </c>
      <c r="C70">
        <v>115191</v>
      </c>
      <c r="D70">
        <v>53191</v>
      </c>
      <c r="E70">
        <v>65490</v>
      </c>
      <c r="F70">
        <v>85545</v>
      </c>
      <c r="H70">
        <v>79469</v>
      </c>
      <c r="J70">
        <f t="shared" si="12"/>
        <v>74594.600000000006</v>
      </c>
      <c r="K70">
        <f t="shared" si="13"/>
        <v>1.065345212656144</v>
      </c>
      <c r="L70">
        <f t="shared" si="14"/>
        <v>115191</v>
      </c>
      <c r="M70">
        <f t="shared" si="15"/>
        <v>53191</v>
      </c>
      <c r="N70">
        <f t="shared" si="16"/>
        <v>74594.600000000006</v>
      </c>
      <c r="O70">
        <f t="shared" si="17"/>
        <v>62000</v>
      </c>
      <c r="Q70">
        <v>-3064</v>
      </c>
      <c r="R70">
        <v>1065</v>
      </c>
      <c r="T70">
        <v>-460</v>
      </c>
      <c r="U70">
        <v>-3074.5999999999913</v>
      </c>
      <c r="W70">
        <v>6900.4</v>
      </c>
      <c r="X70">
        <v>3074.6000000000004</v>
      </c>
      <c r="AB70">
        <v>74594.600000000006</v>
      </c>
      <c r="AC70">
        <v>1.065345212656144</v>
      </c>
      <c r="AI70">
        <v>74594.600000000006</v>
      </c>
      <c r="AJ70">
        <v>1.065345212656144</v>
      </c>
    </row>
    <row r="71" spans="2:38" x14ac:dyDescent="0.25">
      <c r="B71">
        <v>22994</v>
      </c>
      <c r="C71">
        <v>69892</v>
      </c>
      <c r="D71">
        <v>97552</v>
      </c>
      <c r="E71">
        <v>50562</v>
      </c>
      <c r="F71">
        <v>116960</v>
      </c>
      <c r="H71">
        <v>87130</v>
      </c>
      <c r="J71">
        <f t="shared" si="12"/>
        <v>71592</v>
      </c>
      <c r="K71">
        <f t="shared" si="13"/>
        <v>1.2170354229522851</v>
      </c>
      <c r="L71">
        <f t="shared" si="14"/>
        <v>116960</v>
      </c>
      <c r="M71">
        <f t="shared" si="15"/>
        <v>22994</v>
      </c>
      <c r="N71">
        <f t="shared" si="16"/>
        <v>71592</v>
      </c>
      <c r="O71">
        <f t="shared" si="17"/>
        <v>93966</v>
      </c>
      <c r="Q71">
        <v>11485</v>
      </c>
      <c r="R71">
        <v>100</v>
      </c>
      <c r="T71">
        <v>5836.1999999999971</v>
      </c>
      <c r="U71">
        <v>-1821.6000000000058</v>
      </c>
      <c r="W71">
        <v>11977.400000000001</v>
      </c>
      <c r="X71">
        <v>1821.6</v>
      </c>
      <c r="AB71">
        <v>71592</v>
      </c>
      <c r="AC71">
        <v>1.2170354229522851</v>
      </c>
      <c r="AI71">
        <v>71592</v>
      </c>
      <c r="AJ71">
        <v>1.2170354229522851</v>
      </c>
    </row>
    <row r="72" spans="2:38" x14ac:dyDescent="0.25">
      <c r="B72">
        <v>92783</v>
      </c>
      <c r="C72">
        <v>79002</v>
      </c>
      <c r="D72">
        <v>98676</v>
      </c>
      <c r="E72">
        <v>101793</v>
      </c>
      <c r="F72">
        <v>41964</v>
      </c>
      <c r="H72">
        <v>113403</v>
      </c>
      <c r="J72">
        <f t="shared" si="12"/>
        <v>82843.600000000006</v>
      </c>
      <c r="K72">
        <f t="shared" si="13"/>
        <v>1.3688806377318223</v>
      </c>
      <c r="L72">
        <f t="shared" si="14"/>
        <v>101793</v>
      </c>
      <c r="M72">
        <f t="shared" si="15"/>
        <v>41964</v>
      </c>
      <c r="N72">
        <f t="shared" si="16"/>
        <v>82843.600000000006</v>
      </c>
      <c r="O72">
        <f t="shared" si="17"/>
        <v>59829</v>
      </c>
      <c r="Q72">
        <v>13158</v>
      </c>
      <c r="R72">
        <v>-1365</v>
      </c>
      <c r="T72">
        <v>-4166.5999999999913</v>
      </c>
      <c r="U72">
        <v>-464.39999999999418</v>
      </c>
      <c r="W72">
        <v>18627.400000000001</v>
      </c>
      <c r="X72">
        <v>1303.5999999999999</v>
      </c>
      <c r="AB72">
        <v>82843.600000000006</v>
      </c>
      <c r="AC72">
        <v>1.3688806377318223</v>
      </c>
      <c r="AI72">
        <v>82843.600000000006</v>
      </c>
      <c r="AJ72">
        <v>1.3688806377318223</v>
      </c>
    </row>
    <row r="73" spans="2:38" x14ac:dyDescent="0.25">
      <c r="B73">
        <v>30547</v>
      </c>
      <c r="C73">
        <v>110805</v>
      </c>
      <c r="D73">
        <v>75357</v>
      </c>
      <c r="E73">
        <v>94217</v>
      </c>
      <c r="F73">
        <v>8466</v>
      </c>
      <c r="H73">
        <v>112686</v>
      </c>
      <c r="J73">
        <f t="shared" si="12"/>
        <v>63878.400000000001</v>
      </c>
      <c r="K73">
        <f t="shared" si="13"/>
        <v>1.764070483919447</v>
      </c>
      <c r="L73">
        <f t="shared" si="14"/>
        <v>110805</v>
      </c>
      <c r="M73">
        <f t="shared" si="15"/>
        <v>8466</v>
      </c>
      <c r="N73">
        <f t="shared" si="16"/>
        <v>63878.400000000001</v>
      </c>
      <c r="O73">
        <f t="shared" si="17"/>
        <v>102339</v>
      </c>
      <c r="Q73">
        <v>26955</v>
      </c>
      <c r="R73">
        <v>0</v>
      </c>
      <c r="T73">
        <v>-21852.6</v>
      </c>
      <c r="U73">
        <v>-3363.9999999999927</v>
      </c>
      <c r="W73">
        <v>21852.6</v>
      </c>
      <c r="X73">
        <v>3363.9999999999995</v>
      </c>
      <c r="AB73">
        <v>63878.400000000001</v>
      </c>
      <c r="AC73">
        <v>1.764070483919447</v>
      </c>
      <c r="AK73">
        <v>63878.400000000001</v>
      </c>
      <c r="AL73">
        <v>1.764070483919447</v>
      </c>
    </row>
    <row r="74" spans="2:38" x14ac:dyDescent="0.25">
      <c r="B74">
        <v>53059</v>
      </c>
      <c r="C74">
        <v>10196</v>
      </c>
      <c r="D74">
        <v>22627</v>
      </c>
      <c r="E74">
        <v>19731</v>
      </c>
      <c r="F74">
        <v>103025</v>
      </c>
      <c r="H74">
        <v>45409</v>
      </c>
      <c r="J74">
        <f t="shared" si="12"/>
        <v>41727.599999999999</v>
      </c>
      <c r="K74">
        <f t="shared" si="13"/>
        <v>1.0882245803736617</v>
      </c>
      <c r="L74">
        <f t="shared" si="14"/>
        <v>103025</v>
      </c>
      <c r="M74">
        <f t="shared" si="15"/>
        <v>10196</v>
      </c>
      <c r="N74">
        <f t="shared" si="16"/>
        <v>41727.599999999999</v>
      </c>
      <c r="O74">
        <f t="shared" si="17"/>
        <v>92829</v>
      </c>
      <c r="Q74">
        <v>-18920</v>
      </c>
      <c r="R74">
        <v>233</v>
      </c>
      <c r="T74">
        <v>-1740.5999999999985</v>
      </c>
      <c r="U74">
        <v>-2105.5999999999985</v>
      </c>
      <c r="W74">
        <v>8765.7999999999993</v>
      </c>
      <c r="X74">
        <v>2105.6</v>
      </c>
      <c r="Z74">
        <v>41727.599999999999</v>
      </c>
      <c r="AA74">
        <v>1.0882245803736617</v>
      </c>
      <c r="AI74">
        <v>41727.599999999999</v>
      </c>
      <c r="AJ74">
        <v>1.0882245803736617</v>
      </c>
    </row>
    <row r="75" spans="2:38" x14ac:dyDescent="0.25">
      <c r="B75">
        <v>20980</v>
      </c>
      <c r="C75">
        <v>34011</v>
      </c>
      <c r="D75">
        <v>11585</v>
      </c>
      <c r="E75">
        <v>91008</v>
      </c>
      <c r="F75">
        <v>12423</v>
      </c>
      <c r="H75">
        <v>61235</v>
      </c>
      <c r="J75">
        <f t="shared" si="12"/>
        <v>34001.4</v>
      </c>
      <c r="K75">
        <f t="shared" si="13"/>
        <v>1.8009552547836265</v>
      </c>
      <c r="L75">
        <f t="shared" si="14"/>
        <v>91008</v>
      </c>
      <c r="M75">
        <f t="shared" si="15"/>
        <v>11585</v>
      </c>
      <c r="N75">
        <f t="shared" si="16"/>
        <v>34001.4</v>
      </c>
      <c r="O75">
        <f t="shared" si="17"/>
        <v>79423</v>
      </c>
      <c r="Q75">
        <v>11666</v>
      </c>
      <c r="R75">
        <v>4870</v>
      </c>
      <c r="T75">
        <v>7039.8000000000029</v>
      </c>
      <c r="U75">
        <v>-335.40000000000146</v>
      </c>
      <c r="W75">
        <v>8192.6</v>
      </c>
      <c r="X75">
        <v>554.6</v>
      </c>
      <c r="AD75">
        <v>34001.4</v>
      </c>
      <c r="AE75">
        <v>1.8009552547836265</v>
      </c>
      <c r="AI75">
        <v>34001.4</v>
      </c>
      <c r="AJ75">
        <v>1.8009552547836265</v>
      </c>
    </row>
    <row r="76" spans="2:38" x14ac:dyDescent="0.25">
      <c r="B76">
        <v>107384</v>
      </c>
      <c r="C76">
        <v>104936</v>
      </c>
      <c r="D76">
        <v>9748</v>
      </c>
      <c r="E76">
        <v>36936</v>
      </c>
      <c r="F76">
        <v>102594</v>
      </c>
      <c r="H76">
        <v>108361</v>
      </c>
      <c r="J76">
        <f t="shared" si="12"/>
        <v>72319.600000000006</v>
      </c>
      <c r="K76">
        <f t="shared" si="13"/>
        <v>1.4983628228032233</v>
      </c>
      <c r="L76">
        <f t="shared" si="14"/>
        <v>107384</v>
      </c>
      <c r="M76">
        <f t="shared" si="15"/>
        <v>9748</v>
      </c>
      <c r="N76">
        <f t="shared" si="16"/>
        <v>72319.600000000006</v>
      </c>
      <c r="O76">
        <f t="shared" si="17"/>
        <v>97636</v>
      </c>
      <c r="Q76">
        <v>19186</v>
      </c>
      <c r="R76">
        <v>5502</v>
      </c>
      <c r="T76">
        <v>-10361</v>
      </c>
      <c r="U76">
        <v>-2513.5999999999913</v>
      </c>
      <c r="W76">
        <v>12439</v>
      </c>
      <c r="X76">
        <v>2513.6</v>
      </c>
      <c r="AB76">
        <v>72319.600000000006</v>
      </c>
      <c r="AC76">
        <v>1.4983628228032233</v>
      </c>
      <c r="AK76">
        <v>72319.600000000006</v>
      </c>
      <c r="AL76">
        <v>1.4983628228032233</v>
      </c>
    </row>
    <row r="77" spans="2:38" x14ac:dyDescent="0.25">
      <c r="B77">
        <v>56201</v>
      </c>
      <c r="C77">
        <v>16167</v>
      </c>
      <c r="D77">
        <v>88266</v>
      </c>
      <c r="E77">
        <v>22080</v>
      </c>
      <c r="F77">
        <v>98945</v>
      </c>
      <c r="H77">
        <v>63325</v>
      </c>
      <c r="J77">
        <f t="shared" si="12"/>
        <v>56331.8</v>
      </c>
      <c r="K77">
        <f t="shared" si="13"/>
        <v>1.1241430240113044</v>
      </c>
      <c r="L77">
        <f t="shared" si="14"/>
        <v>98945</v>
      </c>
      <c r="M77">
        <f t="shared" si="15"/>
        <v>16167</v>
      </c>
      <c r="N77">
        <f t="shared" si="16"/>
        <v>56331.8</v>
      </c>
      <c r="O77">
        <f t="shared" si="17"/>
        <v>82778</v>
      </c>
      <c r="Q77">
        <v>-16256</v>
      </c>
      <c r="R77">
        <v>912</v>
      </c>
      <c r="T77">
        <v>-3347.7999999999956</v>
      </c>
      <c r="U77">
        <v>50.80000000000291</v>
      </c>
      <c r="W77">
        <v>14689.800000000001</v>
      </c>
      <c r="X77">
        <v>2388</v>
      </c>
      <c r="AB77">
        <v>56331.8</v>
      </c>
      <c r="AC77">
        <v>1.1241430240113044</v>
      </c>
      <c r="AI77">
        <v>56331.8</v>
      </c>
      <c r="AJ77">
        <v>1.1241430240113044</v>
      </c>
    </row>
    <row r="78" spans="2:38" x14ac:dyDescent="0.25">
      <c r="B78">
        <v>19764</v>
      </c>
      <c r="C78">
        <v>84072</v>
      </c>
      <c r="D78">
        <v>70388</v>
      </c>
      <c r="E78">
        <v>44669</v>
      </c>
      <c r="F78">
        <v>42639</v>
      </c>
      <c r="H78">
        <v>104972</v>
      </c>
      <c r="J78">
        <f t="shared" si="12"/>
        <v>52306.400000000001</v>
      </c>
      <c r="K78">
        <f t="shared" si="13"/>
        <v>2.0068672284844684</v>
      </c>
      <c r="L78">
        <f t="shared" si="14"/>
        <v>84072</v>
      </c>
      <c r="M78">
        <f t="shared" si="15"/>
        <v>19764</v>
      </c>
      <c r="N78">
        <f t="shared" si="16"/>
        <v>52306.400000000001</v>
      </c>
      <c r="O78">
        <f t="shared" si="17"/>
        <v>64308</v>
      </c>
      <c r="Q78">
        <v>28343</v>
      </c>
      <c r="R78">
        <v>4292</v>
      </c>
      <c r="T78">
        <v>14668.400000000001</v>
      </c>
      <c r="U78">
        <v>2522.8000000000029</v>
      </c>
      <c r="W78">
        <v>15126.8</v>
      </c>
      <c r="X78">
        <v>2522.8000000000002</v>
      </c>
      <c r="AD78">
        <v>52306.400000000001</v>
      </c>
      <c r="AE78">
        <v>2.0068672284844684</v>
      </c>
      <c r="AK78">
        <v>52306.400000000001</v>
      </c>
      <c r="AL78">
        <v>2.0068672284844684</v>
      </c>
    </row>
    <row r="79" spans="2:38" x14ac:dyDescent="0.25">
      <c r="B79">
        <v>106521</v>
      </c>
      <c r="C79">
        <v>9245</v>
      </c>
      <c r="D79">
        <v>110933</v>
      </c>
      <c r="E79">
        <v>104435</v>
      </c>
      <c r="F79">
        <v>82239</v>
      </c>
      <c r="H79">
        <v>129663</v>
      </c>
      <c r="J79">
        <f t="shared" si="12"/>
        <v>82674.600000000006</v>
      </c>
      <c r="K79">
        <f t="shared" si="13"/>
        <v>1.568353520912106</v>
      </c>
      <c r="L79">
        <f t="shared" si="14"/>
        <v>110933</v>
      </c>
      <c r="M79">
        <f t="shared" si="15"/>
        <v>9245</v>
      </c>
      <c r="N79">
        <f t="shared" si="16"/>
        <v>82674.600000000006</v>
      </c>
      <c r="O79">
        <f t="shared" si="17"/>
        <v>101688</v>
      </c>
      <c r="Q79">
        <v>-14493</v>
      </c>
      <c r="R79">
        <v>-5520</v>
      </c>
      <c r="T79">
        <v>-3179.3999999999942</v>
      </c>
      <c r="U79">
        <v>962.80000000000291</v>
      </c>
      <c r="W79">
        <v>8081.4</v>
      </c>
      <c r="X79">
        <v>962.80000000000007</v>
      </c>
      <c r="AF79">
        <v>82674.600000000006</v>
      </c>
      <c r="AG79">
        <v>1.568353520912106</v>
      </c>
      <c r="AK79">
        <v>82674.600000000006</v>
      </c>
      <c r="AL79">
        <v>1.568353520912106</v>
      </c>
    </row>
    <row r="80" spans="2:38" x14ac:dyDescent="0.25">
      <c r="B80">
        <v>105879</v>
      </c>
      <c r="C80">
        <v>12733</v>
      </c>
      <c r="D80">
        <v>39412</v>
      </c>
      <c r="E80">
        <v>93187</v>
      </c>
      <c r="F80">
        <v>102210</v>
      </c>
      <c r="H80">
        <v>135997</v>
      </c>
      <c r="J80">
        <f t="shared" si="12"/>
        <v>70684.2</v>
      </c>
      <c r="K80">
        <f t="shared" si="13"/>
        <v>1.9240084771419923</v>
      </c>
      <c r="L80">
        <f t="shared" si="14"/>
        <v>105879</v>
      </c>
      <c r="M80">
        <f t="shared" si="15"/>
        <v>12733</v>
      </c>
      <c r="N80">
        <f t="shared" si="16"/>
        <v>70684.2</v>
      </c>
      <c r="O80">
        <f t="shared" si="17"/>
        <v>93146</v>
      </c>
      <c r="Q80">
        <v>25543</v>
      </c>
      <c r="R80">
        <v>105</v>
      </c>
      <c r="T80">
        <v>-1959.6000000000058</v>
      </c>
      <c r="U80">
        <v>-2289</v>
      </c>
      <c r="W80">
        <v>20129.2</v>
      </c>
      <c r="X80">
        <v>2399</v>
      </c>
      <c r="AF80">
        <v>70684.2</v>
      </c>
      <c r="AG80">
        <v>1.9240084771419923</v>
      </c>
      <c r="AK80">
        <v>70684.2</v>
      </c>
      <c r="AL80">
        <v>1.9240084771419923</v>
      </c>
    </row>
    <row r="81" spans="2:38" x14ac:dyDescent="0.25">
      <c r="B81">
        <v>78674</v>
      </c>
      <c r="C81">
        <v>13968</v>
      </c>
      <c r="D81">
        <v>111505</v>
      </c>
      <c r="E81">
        <v>107013</v>
      </c>
      <c r="F81">
        <v>12929</v>
      </c>
      <c r="H81">
        <v>84059</v>
      </c>
      <c r="J81">
        <f t="shared" si="12"/>
        <v>64817.8</v>
      </c>
      <c r="K81">
        <f t="shared" si="13"/>
        <v>1.2968505564829413</v>
      </c>
      <c r="L81">
        <f t="shared" si="14"/>
        <v>111505</v>
      </c>
      <c r="M81">
        <f t="shared" si="15"/>
        <v>12929</v>
      </c>
      <c r="N81">
        <f t="shared" si="16"/>
        <v>64817.8</v>
      </c>
      <c r="O81">
        <f t="shared" si="17"/>
        <v>98576</v>
      </c>
      <c r="Q81">
        <v>4970</v>
      </c>
      <c r="R81">
        <v>347</v>
      </c>
      <c r="T81">
        <v>-372.19999999999709</v>
      </c>
      <c r="U81">
        <v>881.20000000000437</v>
      </c>
      <c r="W81">
        <v>7176.5999999999995</v>
      </c>
      <c r="X81">
        <v>881.2</v>
      </c>
      <c r="AB81">
        <v>64817.8</v>
      </c>
      <c r="AC81">
        <v>1.2968505564829413</v>
      </c>
      <c r="AI81">
        <v>64817.8</v>
      </c>
      <c r="AJ81">
        <v>1.2968505564829413</v>
      </c>
    </row>
    <row r="82" spans="2:38" x14ac:dyDescent="0.25">
      <c r="B82">
        <v>6838</v>
      </c>
      <c r="C82">
        <v>60727</v>
      </c>
      <c r="D82">
        <v>100221</v>
      </c>
      <c r="E82">
        <v>6026</v>
      </c>
      <c r="F82">
        <v>27818</v>
      </c>
      <c r="H82">
        <v>81503</v>
      </c>
      <c r="J82">
        <f t="shared" si="12"/>
        <v>40326</v>
      </c>
      <c r="K82">
        <f t="shared" si="13"/>
        <v>2.0211030104647127</v>
      </c>
      <c r="L82">
        <f t="shared" si="14"/>
        <v>100221</v>
      </c>
      <c r="M82">
        <f t="shared" si="15"/>
        <v>6026</v>
      </c>
      <c r="N82">
        <f t="shared" si="16"/>
        <v>40326</v>
      </c>
      <c r="O82">
        <f t="shared" si="17"/>
        <v>94195</v>
      </c>
      <c r="Q82">
        <v>-6442</v>
      </c>
      <c r="R82">
        <v>4160</v>
      </c>
      <c r="T82">
        <v>-4815</v>
      </c>
      <c r="U82">
        <v>209</v>
      </c>
      <c r="W82">
        <v>11661.8</v>
      </c>
      <c r="X82">
        <v>2113</v>
      </c>
      <c r="AD82">
        <v>40326</v>
      </c>
      <c r="AE82">
        <v>2.0211030104647127</v>
      </c>
      <c r="AK82">
        <v>40326</v>
      </c>
      <c r="AL82">
        <v>2.0211030104647127</v>
      </c>
    </row>
    <row r="83" spans="2:38" x14ac:dyDescent="0.25">
      <c r="B83">
        <v>58693</v>
      </c>
      <c r="C83">
        <v>29726</v>
      </c>
      <c r="D83">
        <v>16205</v>
      </c>
      <c r="E83">
        <v>41687</v>
      </c>
      <c r="F83">
        <v>44477</v>
      </c>
      <c r="H83">
        <v>49011</v>
      </c>
      <c r="J83">
        <f t="shared" si="12"/>
        <v>38157.599999999999</v>
      </c>
      <c r="K83">
        <f t="shared" si="13"/>
        <v>1.2844361280583685</v>
      </c>
      <c r="L83">
        <f t="shared" si="14"/>
        <v>58693</v>
      </c>
      <c r="M83">
        <f t="shared" si="15"/>
        <v>16205</v>
      </c>
      <c r="N83">
        <f t="shared" si="16"/>
        <v>38157.599999999999</v>
      </c>
      <c r="O83">
        <f t="shared" si="17"/>
        <v>42488</v>
      </c>
      <c r="Q83">
        <v>3993</v>
      </c>
      <c r="R83">
        <v>4511</v>
      </c>
      <c r="T83">
        <v>-6909.5999999999985</v>
      </c>
      <c r="U83">
        <v>-1102</v>
      </c>
      <c r="W83">
        <v>16524.400000000001</v>
      </c>
      <c r="X83">
        <v>1102.4000000000001</v>
      </c>
      <c r="Z83">
        <v>38157.599999999999</v>
      </c>
      <c r="AA83">
        <v>1.2844361280583685</v>
      </c>
      <c r="AI83">
        <v>38157.599999999999</v>
      </c>
      <c r="AJ83">
        <v>1.2844361280583685</v>
      </c>
    </row>
    <row r="84" spans="2:38" x14ac:dyDescent="0.25">
      <c r="B84">
        <v>110626</v>
      </c>
      <c r="C84">
        <v>58120</v>
      </c>
      <c r="D84">
        <v>9455</v>
      </c>
      <c r="E84">
        <v>41961</v>
      </c>
      <c r="F84">
        <v>28102</v>
      </c>
      <c r="H84">
        <v>52218</v>
      </c>
      <c r="J84">
        <f t="shared" si="12"/>
        <v>49652.800000000003</v>
      </c>
      <c r="K84">
        <f t="shared" si="13"/>
        <v>1.0516627461089807</v>
      </c>
      <c r="L84">
        <f t="shared" si="14"/>
        <v>110626</v>
      </c>
      <c r="M84">
        <f t="shared" si="15"/>
        <v>9455</v>
      </c>
      <c r="N84">
        <f t="shared" si="16"/>
        <v>49652.800000000003</v>
      </c>
      <c r="O84">
        <f t="shared" si="17"/>
        <v>101171</v>
      </c>
      <c r="Q84">
        <v>-16047</v>
      </c>
      <c r="R84">
        <v>0</v>
      </c>
      <c r="T84">
        <v>4364.2000000000044</v>
      </c>
      <c r="U84">
        <v>1455.8000000000029</v>
      </c>
      <c r="W84">
        <v>7123.4000000000005</v>
      </c>
      <c r="X84">
        <v>1704.6</v>
      </c>
      <c r="AD84">
        <v>49652.800000000003</v>
      </c>
      <c r="AE84">
        <v>1.0516627461089807</v>
      </c>
      <c r="AI84">
        <v>49652.800000000003</v>
      </c>
      <c r="AJ84">
        <v>1.0516627461089807</v>
      </c>
    </row>
    <row r="85" spans="2:38" x14ac:dyDescent="0.25">
      <c r="B85">
        <v>48611</v>
      </c>
      <c r="C85">
        <v>94498</v>
      </c>
      <c r="D85">
        <v>90736</v>
      </c>
      <c r="E85">
        <v>49610</v>
      </c>
      <c r="F85">
        <v>107347</v>
      </c>
      <c r="H85">
        <v>91803</v>
      </c>
      <c r="J85">
        <f t="shared" si="12"/>
        <v>78160.399999999994</v>
      </c>
      <c r="K85">
        <f t="shared" si="13"/>
        <v>1.1745461896305547</v>
      </c>
      <c r="L85">
        <f t="shared" si="14"/>
        <v>107347</v>
      </c>
      <c r="M85">
        <f t="shared" si="15"/>
        <v>48611</v>
      </c>
      <c r="N85">
        <f t="shared" si="16"/>
        <v>78160.399999999994</v>
      </c>
      <c r="O85">
        <f t="shared" si="17"/>
        <v>58736</v>
      </c>
      <c r="Q85">
        <v>-30459</v>
      </c>
      <c r="R85">
        <v>-312</v>
      </c>
      <c r="T85">
        <v>-559.60000000000582</v>
      </c>
      <c r="U85">
        <v>-62.600000000005821</v>
      </c>
      <c r="W85">
        <v>12054.8</v>
      </c>
      <c r="X85">
        <v>779.8</v>
      </c>
      <c r="AF85">
        <v>78160.399999999994</v>
      </c>
      <c r="AG85">
        <v>1.1745461896305547</v>
      </c>
      <c r="AI85">
        <v>78160.399999999994</v>
      </c>
      <c r="AJ85">
        <v>1.1745461896305547</v>
      </c>
    </row>
    <row r="86" spans="2:38" x14ac:dyDescent="0.25">
      <c r="B86">
        <v>76027</v>
      </c>
      <c r="C86">
        <v>84284</v>
      </c>
      <c r="D86">
        <v>108321</v>
      </c>
      <c r="E86">
        <v>93345</v>
      </c>
      <c r="F86">
        <v>120583</v>
      </c>
      <c r="H86">
        <v>130355</v>
      </c>
      <c r="J86">
        <f t="shared" si="12"/>
        <v>96512</v>
      </c>
      <c r="K86">
        <f t="shared" si="13"/>
        <v>1.3506610576923077</v>
      </c>
      <c r="L86">
        <f t="shared" si="14"/>
        <v>120583</v>
      </c>
      <c r="M86">
        <f t="shared" si="15"/>
        <v>76027</v>
      </c>
      <c r="N86">
        <f t="shared" si="16"/>
        <v>96512</v>
      </c>
      <c r="O86">
        <f t="shared" si="17"/>
        <v>44556</v>
      </c>
      <c r="Q86">
        <v>5264</v>
      </c>
      <c r="R86">
        <v>-3813</v>
      </c>
      <c r="T86">
        <v>4139</v>
      </c>
      <c r="U86">
        <v>1056.3999999999942</v>
      </c>
      <c r="W86">
        <v>12617.800000000001</v>
      </c>
      <c r="X86">
        <v>1917.1999999999998</v>
      </c>
      <c r="AB86">
        <v>96512</v>
      </c>
      <c r="AC86">
        <v>1.3506610576923077</v>
      </c>
      <c r="AI86">
        <v>96512</v>
      </c>
      <c r="AJ86">
        <v>1.3506610576923077</v>
      </c>
    </row>
    <row r="87" spans="2:38" x14ac:dyDescent="0.25">
      <c r="B87">
        <v>10977</v>
      </c>
      <c r="C87">
        <v>40281</v>
      </c>
      <c r="D87">
        <v>81022</v>
      </c>
      <c r="E87">
        <v>26927</v>
      </c>
      <c r="F87">
        <v>110784</v>
      </c>
      <c r="H87">
        <v>83292</v>
      </c>
      <c r="J87">
        <f t="shared" si="12"/>
        <v>53998.2</v>
      </c>
      <c r="K87">
        <f t="shared" si="13"/>
        <v>1.5424958609731436</v>
      </c>
      <c r="L87">
        <f t="shared" si="14"/>
        <v>110784</v>
      </c>
      <c r="M87">
        <f t="shared" si="15"/>
        <v>10977</v>
      </c>
      <c r="N87">
        <f t="shared" si="16"/>
        <v>53998.2</v>
      </c>
      <c r="O87">
        <f t="shared" si="17"/>
        <v>99807</v>
      </c>
      <c r="Q87">
        <v>-29253</v>
      </c>
      <c r="R87">
        <v>-46</v>
      </c>
      <c r="T87">
        <v>345.59999999999854</v>
      </c>
      <c r="U87">
        <v>1140.7999999999956</v>
      </c>
      <c r="W87">
        <v>4447.2000000000007</v>
      </c>
      <c r="X87">
        <v>1146</v>
      </c>
      <c r="AD87">
        <v>53998.2</v>
      </c>
      <c r="AE87">
        <v>1.5424958609731436</v>
      </c>
      <c r="AK87">
        <v>53998.2</v>
      </c>
      <c r="AL87">
        <v>1.5424958609731436</v>
      </c>
    </row>
    <row r="88" spans="2:38" x14ac:dyDescent="0.25">
      <c r="B88">
        <v>95987</v>
      </c>
      <c r="C88">
        <v>14608</v>
      </c>
      <c r="D88">
        <v>44125</v>
      </c>
      <c r="E88">
        <v>87836</v>
      </c>
      <c r="F88">
        <v>20199</v>
      </c>
      <c r="H88">
        <v>73376</v>
      </c>
      <c r="J88">
        <f t="shared" si="12"/>
        <v>52551</v>
      </c>
      <c r="K88">
        <f t="shared" si="13"/>
        <v>1.3962817072938669</v>
      </c>
      <c r="L88">
        <f t="shared" si="14"/>
        <v>95987</v>
      </c>
      <c r="M88">
        <f t="shared" si="15"/>
        <v>14608</v>
      </c>
      <c r="N88">
        <f t="shared" si="16"/>
        <v>52551</v>
      </c>
      <c r="O88">
        <f t="shared" si="17"/>
        <v>81379</v>
      </c>
      <c r="Q88">
        <v>-8911</v>
      </c>
      <c r="R88">
        <v>2986</v>
      </c>
      <c r="T88">
        <v>3916.8000000000029</v>
      </c>
      <c r="U88">
        <v>1219.1999999999971</v>
      </c>
      <c r="W88">
        <v>18234.8</v>
      </c>
      <c r="X88">
        <v>1567.2000000000003</v>
      </c>
      <c r="AD88">
        <v>52551</v>
      </c>
      <c r="AE88">
        <v>1.3962817072938669</v>
      </c>
      <c r="AI88">
        <v>52551</v>
      </c>
      <c r="AJ88">
        <v>1.3962817072938669</v>
      </c>
    </row>
    <row r="89" spans="2:38" x14ac:dyDescent="0.25">
      <c r="B89">
        <v>100774</v>
      </c>
      <c r="C89">
        <v>76682</v>
      </c>
      <c r="D89">
        <v>95324</v>
      </c>
      <c r="E89">
        <v>59610</v>
      </c>
      <c r="F89">
        <v>63947</v>
      </c>
      <c r="H89">
        <v>89796</v>
      </c>
      <c r="J89">
        <f t="shared" si="12"/>
        <v>79267.399999999994</v>
      </c>
      <c r="K89">
        <f t="shared" si="13"/>
        <v>1.1328238342622567</v>
      </c>
      <c r="L89">
        <f t="shared" si="14"/>
        <v>100774</v>
      </c>
      <c r="M89">
        <f t="shared" si="15"/>
        <v>59610</v>
      </c>
      <c r="N89">
        <f t="shared" si="16"/>
        <v>79267.399999999994</v>
      </c>
      <c r="O89">
        <f t="shared" si="17"/>
        <v>41164</v>
      </c>
      <c r="Q89">
        <v>-18813</v>
      </c>
      <c r="R89">
        <v>0</v>
      </c>
      <c r="T89">
        <v>-27398.200000000012</v>
      </c>
      <c r="U89">
        <v>-464.40000000000873</v>
      </c>
      <c r="W89">
        <v>27398.200000000004</v>
      </c>
      <c r="X89">
        <v>558</v>
      </c>
      <c r="AB89">
        <v>79267.399999999994</v>
      </c>
      <c r="AC89">
        <v>1.1328238342622567</v>
      </c>
      <c r="AI89">
        <v>79267.399999999994</v>
      </c>
      <c r="AJ89">
        <v>1.1328238342622567</v>
      </c>
    </row>
    <row r="90" spans="2:38" x14ac:dyDescent="0.25">
      <c r="B90">
        <v>94754</v>
      </c>
      <c r="C90">
        <v>51073</v>
      </c>
      <c r="D90">
        <v>17008</v>
      </c>
      <c r="E90">
        <v>48242</v>
      </c>
      <c r="F90">
        <v>44488</v>
      </c>
      <c r="H90">
        <v>71374</v>
      </c>
      <c r="J90">
        <f t="shared" si="12"/>
        <v>51113</v>
      </c>
      <c r="K90">
        <f t="shared" si="13"/>
        <v>1.3963962201396904</v>
      </c>
      <c r="L90">
        <f t="shared" si="14"/>
        <v>94754</v>
      </c>
      <c r="M90">
        <f t="shared" si="15"/>
        <v>17008</v>
      </c>
      <c r="N90">
        <f t="shared" si="16"/>
        <v>51113</v>
      </c>
      <c r="O90">
        <f t="shared" si="17"/>
        <v>77746</v>
      </c>
      <c r="Q90">
        <v>10858</v>
      </c>
      <c r="R90">
        <v>0</v>
      </c>
      <c r="T90">
        <v>7546.4000000000015</v>
      </c>
      <c r="U90">
        <v>955.80000000000291</v>
      </c>
      <c r="W90">
        <v>9535.6</v>
      </c>
      <c r="X90">
        <v>971</v>
      </c>
      <c r="Z90">
        <v>51113</v>
      </c>
      <c r="AA90">
        <v>1.3963962201396904</v>
      </c>
      <c r="AI90">
        <v>51113</v>
      </c>
      <c r="AJ90">
        <v>1.3963962201396904</v>
      </c>
    </row>
    <row r="91" spans="2:38" x14ac:dyDescent="0.25">
      <c r="B91">
        <v>100667</v>
      </c>
      <c r="C91">
        <v>22830</v>
      </c>
      <c r="D91">
        <v>14547</v>
      </c>
      <c r="E91">
        <v>99148</v>
      </c>
      <c r="F91">
        <v>66155</v>
      </c>
      <c r="H91">
        <v>60928</v>
      </c>
      <c r="J91">
        <f t="shared" si="12"/>
        <v>60669.4</v>
      </c>
      <c r="K91">
        <f t="shared" si="13"/>
        <v>1.0042624453183977</v>
      </c>
      <c r="L91">
        <f t="shared" si="14"/>
        <v>100667</v>
      </c>
      <c r="M91">
        <f t="shared" si="15"/>
        <v>14547</v>
      </c>
      <c r="N91">
        <f t="shared" si="16"/>
        <v>60669.4</v>
      </c>
      <c r="O91">
        <f t="shared" si="17"/>
        <v>86120</v>
      </c>
      <c r="Q91">
        <v>-20252</v>
      </c>
      <c r="R91">
        <v>-3</v>
      </c>
      <c r="T91">
        <v>-17189.599999999999</v>
      </c>
      <c r="U91">
        <v>517.40000000000146</v>
      </c>
      <c r="W91">
        <v>19129.599999999999</v>
      </c>
      <c r="X91">
        <v>547.4</v>
      </c>
      <c r="AB91">
        <v>60669.4</v>
      </c>
      <c r="AC91">
        <v>1.0042624453183977</v>
      </c>
      <c r="AI91">
        <v>60669.4</v>
      </c>
      <c r="AJ91">
        <v>1.0042624453183977</v>
      </c>
    </row>
    <row r="92" spans="2:38" x14ac:dyDescent="0.25">
      <c r="B92">
        <v>116806</v>
      </c>
      <c r="C92">
        <v>65658</v>
      </c>
      <c r="D92">
        <v>71756</v>
      </c>
      <c r="E92">
        <v>83093</v>
      </c>
      <c r="F92">
        <v>85774</v>
      </c>
      <c r="H92">
        <v>97133</v>
      </c>
      <c r="J92">
        <f t="shared" si="12"/>
        <v>84617.4</v>
      </c>
      <c r="K92">
        <f t="shared" si="13"/>
        <v>1.1479081134612976</v>
      </c>
      <c r="L92">
        <f t="shared" si="14"/>
        <v>116806</v>
      </c>
      <c r="M92">
        <f t="shared" si="15"/>
        <v>65658</v>
      </c>
      <c r="N92">
        <f t="shared" si="16"/>
        <v>84617.4</v>
      </c>
      <c r="O92">
        <f t="shared" si="17"/>
        <v>51148</v>
      </c>
      <c r="Q92">
        <v>-12460</v>
      </c>
      <c r="R92">
        <v>-7</v>
      </c>
      <c r="T92">
        <v>-10584.600000000006</v>
      </c>
      <c r="U92">
        <v>1196.1999999999971</v>
      </c>
      <c r="W92">
        <v>21538.600000000002</v>
      </c>
      <c r="X92">
        <v>1293.8</v>
      </c>
      <c r="AB92">
        <v>84617.4</v>
      </c>
      <c r="AC92">
        <v>1.1479081134612976</v>
      </c>
      <c r="AI92">
        <v>84617.4</v>
      </c>
      <c r="AJ92">
        <v>1.1479081134612976</v>
      </c>
    </row>
    <row r="93" spans="2:38" x14ac:dyDescent="0.25">
      <c r="B93">
        <v>22519</v>
      </c>
      <c r="C93">
        <v>11457</v>
      </c>
      <c r="D93">
        <v>50574</v>
      </c>
      <c r="E93">
        <v>55189</v>
      </c>
      <c r="F93">
        <v>24047</v>
      </c>
      <c r="H93">
        <v>59542</v>
      </c>
      <c r="J93">
        <f t="shared" si="12"/>
        <v>32757.200000000001</v>
      </c>
      <c r="K93">
        <f t="shared" si="13"/>
        <v>1.8176767245063681</v>
      </c>
      <c r="L93">
        <f t="shared" si="14"/>
        <v>55189</v>
      </c>
      <c r="M93">
        <f t="shared" si="15"/>
        <v>11457</v>
      </c>
      <c r="N93">
        <f t="shared" si="16"/>
        <v>32757.200000000001</v>
      </c>
      <c r="O93">
        <f t="shared" si="17"/>
        <v>43732</v>
      </c>
      <c r="Q93">
        <v>-11921</v>
      </c>
      <c r="R93">
        <v>1262</v>
      </c>
      <c r="T93">
        <v>4664</v>
      </c>
      <c r="U93">
        <v>-623.79999999999927</v>
      </c>
      <c r="W93">
        <v>11670.8</v>
      </c>
      <c r="X93">
        <v>725.4</v>
      </c>
      <c r="AD93">
        <v>32757.200000000001</v>
      </c>
      <c r="AE93">
        <v>1.8176767245063681</v>
      </c>
      <c r="AK93">
        <v>32757.200000000001</v>
      </c>
      <c r="AL93">
        <v>1.8176767245063681</v>
      </c>
    </row>
    <row r="94" spans="2:38" x14ac:dyDescent="0.25">
      <c r="B94">
        <v>50261</v>
      </c>
      <c r="C94">
        <v>18376</v>
      </c>
      <c r="D94">
        <v>45211</v>
      </c>
      <c r="E94">
        <v>102812</v>
      </c>
      <c r="F94">
        <v>73704</v>
      </c>
      <c r="H94">
        <v>120849</v>
      </c>
      <c r="J94">
        <f t="shared" si="12"/>
        <v>58072.800000000003</v>
      </c>
      <c r="K94">
        <f t="shared" si="13"/>
        <v>2.0809914452204819</v>
      </c>
      <c r="L94">
        <f t="shared" si="14"/>
        <v>102812</v>
      </c>
      <c r="M94">
        <f t="shared" si="15"/>
        <v>18376</v>
      </c>
      <c r="N94">
        <f t="shared" si="16"/>
        <v>58072.800000000003</v>
      </c>
      <c r="O94">
        <f t="shared" si="17"/>
        <v>84436</v>
      </c>
      <c r="Q94">
        <v>16914</v>
      </c>
      <c r="R94">
        <v>-2381</v>
      </c>
      <c r="T94">
        <v>-1360.7999999999956</v>
      </c>
      <c r="U94">
        <v>-10</v>
      </c>
      <c r="W94">
        <v>12825.599999999999</v>
      </c>
      <c r="X94">
        <v>1102.4000000000001</v>
      </c>
      <c r="AD94">
        <v>58072.800000000003</v>
      </c>
      <c r="AE94">
        <v>2.0809914452204819</v>
      </c>
      <c r="AK94">
        <v>58072.800000000003</v>
      </c>
      <c r="AL94">
        <v>2.0809914452204819</v>
      </c>
    </row>
    <row r="95" spans="2:38" x14ac:dyDescent="0.25">
      <c r="B95">
        <v>91205</v>
      </c>
      <c r="C95">
        <v>25971</v>
      </c>
      <c r="D95">
        <v>71105</v>
      </c>
      <c r="E95">
        <v>108183</v>
      </c>
      <c r="F95">
        <v>115110</v>
      </c>
      <c r="H95">
        <v>132619</v>
      </c>
      <c r="J95">
        <f t="shared" si="12"/>
        <v>82314.8</v>
      </c>
      <c r="K95">
        <f t="shared" si="13"/>
        <v>1.6111197500328009</v>
      </c>
      <c r="L95">
        <f t="shared" si="14"/>
        <v>115110</v>
      </c>
      <c r="M95">
        <f t="shared" si="15"/>
        <v>25971</v>
      </c>
      <c r="N95">
        <f t="shared" si="16"/>
        <v>82314.8</v>
      </c>
      <c r="O95">
        <f t="shared" si="17"/>
        <v>89139</v>
      </c>
      <c r="Q95">
        <v>26839</v>
      </c>
      <c r="R95">
        <v>5267</v>
      </c>
      <c r="T95">
        <v>-7549</v>
      </c>
      <c r="U95">
        <v>-455.59999999999127</v>
      </c>
      <c r="W95">
        <v>13952.200000000003</v>
      </c>
      <c r="X95">
        <v>1421.2</v>
      </c>
      <c r="AB95">
        <v>82314.8</v>
      </c>
      <c r="AC95">
        <v>1.6111197500328009</v>
      </c>
      <c r="AK95">
        <v>82314.8</v>
      </c>
      <c r="AL95">
        <v>1.6111197500328009</v>
      </c>
    </row>
    <row r="96" spans="2:38" x14ac:dyDescent="0.25">
      <c r="B96">
        <v>59896</v>
      </c>
      <c r="C96">
        <v>114761</v>
      </c>
      <c r="D96">
        <v>14768</v>
      </c>
      <c r="E96">
        <v>12685</v>
      </c>
      <c r="F96">
        <v>95911</v>
      </c>
      <c r="H96">
        <v>86143</v>
      </c>
      <c r="J96">
        <f t="shared" si="12"/>
        <v>59604.2</v>
      </c>
      <c r="K96">
        <f t="shared" si="13"/>
        <v>1.4452505024813689</v>
      </c>
      <c r="L96">
        <f t="shared" si="14"/>
        <v>114761</v>
      </c>
      <c r="M96">
        <f t="shared" si="15"/>
        <v>12685</v>
      </c>
      <c r="N96">
        <f t="shared" si="16"/>
        <v>59604.2</v>
      </c>
      <c r="O96">
        <f t="shared" si="17"/>
        <v>102076</v>
      </c>
      <c r="Q96">
        <v>-6107</v>
      </c>
      <c r="R96">
        <v>-1868</v>
      </c>
      <c r="T96">
        <v>-5413.6000000000058</v>
      </c>
      <c r="U96">
        <v>368</v>
      </c>
      <c r="W96">
        <v>9842.4000000000015</v>
      </c>
      <c r="X96">
        <v>1048</v>
      </c>
      <c r="AB96">
        <v>59604.2</v>
      </c>
      <c r="AC96">
        <v>1.4452505024813689</v>
      </c>
      <c r="AK96">
        <v>59604.2</v>
      </c>
      <c r="AL96">
        <v>1.4452505024813689</v>
      </c>
    </row>
    <row r="97" spans="2:38" x14ac:dyDescent="0.25">
      <c r="B97">
        <v>36784</v>
      </c>
      <c r="C97">
        <v>5477</v>
      </c>
      <c r="D97">
        <v>104464</v>
      </c>
      <c r="E97">
        <v>81114</v>
      </c>
      <c r="F97">
        <v>26167</v>
      </c>
      <c r="H97">
        <v>93190</v>
      </c>
      <c r="J97">
        <f t="shared" si="12"/>
        <v>50801.2</v>
      </c>
      <c r="K97">
        <f t="shared" si="13"/>
        <v>1.8344054864845714</v>
      </c>
      <c r="L97">
        <f t="shared" si="14"/>
        <v>104464</v>
      </c>
      <c r="M97">
        <f t="shared" si="15"/>
        <v>5477</v>
      </c>
      <c r="N97">
        <f t="shared" si="16"/>
        <v>50801.2</v>
      </c>
      <c r="O97">
        <f t="shared" si="17"/>
        <v>98987</v>
      </c>
      <c r="Q97">
        <v>-2135</v>
      </c>
      <c r="R97">
        <v>-83</v>
      </c>
      <c r="T97">
        <v>7357.5999999999985</v>
      </c>
      <c r="U97">
        <v>-97</v>
      </c>
      <c r="W97">
        <v>9253.6</v>
      </c>
      <c r="X97">
        <v>1243</v>
      </c>
      <c r="AD97">
        <v>50801.2</v>
      </c>
      <c r="AE97">
        <v>1.8344054864845714</v>
      </c>
      <c r="AK97">
        <v>50801.2</v>
      </c>
      <c r="AL97">
        <v>1.8344054864845714</v>
      </c>
    </row>
    <row r="98" spans="2:38" x14ac:dyDescent="0.25">
      <c r="B98">
        <v>58223</v>
      </c>
      <c r="C98">
        <v>67040</v>
      </c>
      <c r="D98">
        <v>78834</v>
      </c>
      <c r="E98">
        <v>79574</v>
      </c>
      <c r="F98">
        <v>65996</v>
      </c>
      <c r="H98">
        <v>91278</v>
      </c>
      <c r="J98">
        <f t="shared" si="12"/>
        <v>69933.399999999994</v>
      </c>
      <c r="K98">
        <f t="shared" ref="K98:K129" si="18">H98/J98</f>
        <v>1.3052132457452377</v>
      </c>
      <c r="L98">
        <f t="shared" si="14"/>
        <v>79574</v>
      </c>
      <c r="M98">
        <f t="shared" si="15"/>
        <v>58223</v>
      </c>
      <c r="N98">
        <f t="shared" si="16"/>
        <v>69933.399999999994</v>
      </c>
      <c r="O98">
        <f t="shared" si="17"/>
        <v>21351</v>
      </c>
      <c r="Q98">
        <v>-25818</v>
      </c>
      <c r="R98">
        <v>-1396</v>
      </c>
      <c r="T98">
        <v>-3350</v>
      </c>
      <c r="U98">
        <v>-695.60000000000582</v>
      </c>
      <c r="W98">
        <v>8665.6</v>
      </c>
      <c r="X98">
        <v>856.8</v>
      </c>
      <c r="AF98">
        <v>69933.399999999994</v>
      </c>
      <c r="AG98">
        <v>1.3052132457452377</v>
      </c>
      <c r="AI98">
        <v>69933.399999999994</v>
      </c>
      <c r="AJ98">
        <v>1.3052132457452377</v>
      </c>
    </row>
    <row r="99" spans="2:38" x14ac:dyDescent="0.25">
      <c r="B99">
        <v>69971</v>
      </c>
      <c r="C99">
        <v>109921</v>
      </c>
      <c r="D99">
        <v>88128</v>
      </c>
      <c r="E99">
        <v>25373</v>
      </c>
      <c r="F99">
        <v>99300</v>
      </c>
      <c r="H99">
        <v>96478</v>
      </c>
      <c r="J99">
        <f t="shared" si="12"/>
        <v>78538.600000000006</v>
      </c>
      <c r="K99">
        <f t="shared" si="18"/>
        <v>1.2284150723338587</v>
      </c>
      <c r="L99">
        <f t="shared" si="14"/>
        <v>109921</v>
      </c>
      <c r="M99">
        <f t="shared" si="15"/>
        <v>25373</v>
      </c>
      <c r="N99">
        <f t="shared" si="16"/>
        <v>78538.600000000006</v>
      </c>
      <c r="O99">
        <f t="shared" si="17"/>
        <v>84548</v>
      </c>
      <c r="Q99">
        <v>17758</v>
      </c>
      <c r="R99">
        <v>1330</v>
      </c>
      <c r="T99">
        <v>2573.8000000000029</v>
      </c>
      <c r="U99">
        <v>443.60000000000582</v>
      </c>
      <c r="W99">
        <v>13720.600000000002</v>
      </c>
      <c r="X99">
        <v>725.6</v>
      </c>
      <c r="AB99">
        <v>78538.600000000006</v>
      </c>
      <c r="AC99">
        <v>1.2284150723338587</v>
      </c>
      <c r="AI99">
        <v>78538.600000000006</v>
      </c>
      <c r="AJ99">
        <v>1.2284150723338587</v>
      </c>
    </row>
    <row r="100" spans="2:38" x14ac:dyDescent="0.25">
      <c r="B100">
        <v>57805</v>
      </c>
      <c r="C100">
        <v>22115</v>
      </c>
      <c r="D100">
        <v>11361</v>
      </c>
      <c r="E100">
        <v>33494</v>
      </c>
      <c r="F100">
        <v>120669</v>
      </c>
      <c r="H100">
        <v>74925</v>
      </c>
      <c r="J100">
        <f t="shared" si="12"/>
        <v>49088.800000000003</v>
      </c>
      <c r="K100">
        <f t="shared" si="18"/>
        <v>1.5263155750395201</v>
      </c>
      <c r="L100">
        <f t="shared" si="14"/>
        <v>120669</v>
      </c>
      <c r="M100">
        <f t="shared" si="15"/>
        <v>11361</v>
      </c>
      <c r="N100">
        <f t="shared" si="16"/>
        <v>49088.800000000003</v>
      </c>
      <c r="O100">
        <f t="shared" si="17"/>
        <v>109308</v>
      </c>
      <c r="Q100">
        <v>-21507</v>
      </c>
      <c r="R100">
        <v>-888</v>
      </c>
      <c r="T100">
        <v>-8696.5999999999985</v>
      </c>
      <c r="U100">
        <v>1505</v>
      </c>
      <c r="W100">
        <v>16265.8</v>
      </c>
      <c r="X100">
        <v>1505</v>
      </c>
      <c r="AD100">
        <v>49088.800000000003</v>
      </c>
      <c r="AE100">
        <v>1.5263155750395201</v>
      </c>
      <c r="AK100">
        <v>49088.800000000003</v>
      </c>
      <c r="AL100">
        <v>1.5263155750395201</v>
      </c>
    </row>
    <row r="101" spans="2:38" x14ac:dyDescent="0.25">
      <c r="B101">
        <v>30987</v>
      </c>
      <c r="C101">
        <v>104600</v>
      </c>
      <c r="D101">
        <v>35884</v>
      </c>
      <c r="E101">
        <v>23950</v>
      </c>
      <c r="F101">
        <v>51400</v>
      </c>
      <c r="H101">
        <v>74285</v>
      </c>
      <c r="J101">
        <f t="shared" si="12"/>
        <v>49364.2</v>
      </c>
      <c r="K101">
        <f t="shared" si="18"/>
        <v>1.5048354880662504</v>
      </c>
      <c r="L101">
        <f t="shared" si="14"/>
        <v>104600</v>
      </c>
      <c r="M101">
        <f t="shared" si="15"/>
        <v>23950</v>
      </c>
      <c r="N101">
        <f t="shared" si="16"/>
        <v>49364.2</v>
      </c>
      <c r="O101">
        <f t="shared" si="17"/>
        <v>80650</v>
      </c>
      <c r="Q101">
        <v>8480</v>
      </c>
      <c r="R101">
        <v>1429</v>
      </c>
      <c r="T101">
        <v>-10094</v>
      </c>
      <c r="U101">
        <v>-526.20000000000437</v>
      </c>
      <c r="W101">
        <v>19350.800000000003</v>
      </c>
      <c r="X101">
        <v>1186.5999999999999</v>
      </c>
      <c r="AB101">
        <v>49364.2</v>
      </c>
      <c r="AC101">
        <v>1.5048354880662504</v>
      </c>
      <c r="AK101">
        <v>49364.2</v>
      </c>
      <c r="AL101">
        <v>1.5048354880662504</v>
      </c>
    </row>
    <row r="103" spans="2:38" x14ac:dyDescent="0.25">
      <c r="B103">
        <v>3009101</v>
      </c>
      <c r="C103">
        <v>2749829</v>
      </c>
      <c r="D103">
        <v>3079500</v>
      </c>
      <c r="E103">
        <v>2887699</v>
      </c>
      <c r="F103">
        <v>2977302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DE2378-4207-4A1D-9F8D-AB4B2BC38858}">
  <dimension ref="A1:AL103"/>
  <sheetViews>
    <sheetView workbookViewId="0"/>
  </sheetViews>
  <sheetFormatPr defaultRowHeight="15" x14ac:dyDescent="0.25"/>
  <sheetData>
    <row r="1" spans="1:38" x14ac:dyDescent="0.25">
      <c r="A1" t="s">
        <v>71</v>
      </c>
    </row>
    <row r="2" spans="1:38" x14ac:dyDescent="0.25">
      <c r="B2">
        <v>100475</v>
      </c>
      <c r="C2">
        <v>19647</v>
      </c>
      <c r="D2">
        <v>30918</v>
      </c>
      <c r="E2">
        <v>74578</v>
      </c>
      <c r="F2">
        <v>88361</v>
      </c>
      <c r="H2">
        <v>82644</v>
      </c>
      <c r="J2">
        <f t="shared" ref="J2:J33" si="0">AVERAGE(B2:F2)</f>
        <v>62795.8</v>
      </c>
      <c r="K2">
        <f t="shared" ref="K2:K33" si="1">H2/J2</f>
        <v>1.3160752789199277</v>
      </c>
      <c r="L2">
        <f t="shared" ref="L2:L33" si="2">MAX(B2:F2)</f>
        <v>100475</v>
      </c>
      <c r="M2">
        <f t="shared" ref="M2:M33" si="3">MIN(B2:F2)</f>
        <v>19647</v>
      </c>
      <c r="N2">
        <f t="shared" ref="N2:N33" si="4">AVERAGE(B2:F2)</f>
        <v>62795.8</v>
      </c>
      <c r="O2">
        <f t="shared" ref="O2:O33" si="5">L2-M2</f>
        <v>80828</v>
      </c>
      <c r="Q2">
        <v>8475</v>
      </c>
      <c r="R2">
        <v>-180</v>
      </c>
      <c r="T2">
        <v>10225.600000000006</v>
      </c>
      <c r="U2">
        <v>-745.39999999999418</v>
      </c>
      <c r="W2">
        <v>18669.2</v>
      </c>
      <c r="X2">
        <v>2906.5999999999995</v>
      </c>
      <c r="Z2">
        <v>62795.8</v>
      </c>
      <c r="AA2">
        <v>1.3160752789199277</v>
      </c>
      <c r="AI2">
        <v>62795.8</v>
      </c>
      <c r="AJ2">
        <v>1.3160752789199277</v>
      </c>
    </row>
    <row r="3" spans="1:38" x14ac:dyDescent="0.25">
      <c r="B3">
        <v>77309</v>
      </c>
      <c r="C3">
        <v>11499</v>
      </c>
      <c r="D3">
        <v>11670</v>
      </c>
      <c r="E3">
        <v>61590</v>
      </c>
      <c r="F3">
        <v>20076</v>
      </c>
      <c r="H3">
        <v>65098</v>
      </c>
      <c r="J3">
        <f t="shared" si="0"/>
        <v>36428.800000000003</v>
      </c>
      <c r="K3">
        <f t="shared" si="1"/>
        <v>1.7869927090653548</v>
      </c>
      <c r="L3">
        <f t="shared" si="2"/>
        <v>77309</v>
      </c>
      <c r="M3">
        <f t="shared" si="3"/>
        <v>11499</v>
      </c>
      <c r="N3">
        <f t="shared" si="4"/>
        <v>36428.800000000003</v>
      </c>
      <c r="O3">
        <f t="shared" si="5"/>
        <v>65810</v>
      </c>
      <c r="Q3">
        <v>-13253</v>
      </c>
      <c r="R3">
        <v>254</v>
      </c>
      <c r="T3">
        <v>2456.2000000000044</v>
      </c>
      <c r="U3">
        <v>831.20000000000437</v>
      </c>
      <c r="W3">
        <v>8735.7999999999993</v>
      </c>
      <c r="X3">
        <v>1136</v>
      </c>
      <c r="AD3">
        <v>36428.800000000003</v>
      </c>
      <c r="AE3">
        <v>1.7869927090653548</v>
      </c>
      <c r="AK3">
        <v>36428.800000000003</v>
      </c>
      <c r="AL3">
        <v>1.7869927090653548</v>
      </c>
    </row>
    <row r="4" spans="1:38" x14ac:dyDescent="0.25">
      <c r="B4">
        <v>71736</v>
      </c>
      <c r="C4">
        <v>51106</v>
      </c>
      <c r="D4">
        <v>68979</v>
      </c>
      <c r="E4">
        <v>23702</v>
      </c>
      <c r="F4">
        <v>57185</v>
      </c>
      <c r="H4">
        <v>115743</v>
      </c>
      <c r="J4">
        <f t="shared" si="0"/>
        <v>54541.599999999999</v>
      </c>
      <c r="K4">
        <f t="shared" si="1"/>
        <v>2.1221049620839874</v>
      </c>
      <c r="L4">
        <f t="shared" si="2"/>
        <v>71736</v>
      </c>
      <c r="M4">
        <f t="shared" si="3"/>
        <v>23702</v>
      </c>
      <c r="N4">
        <f t="shared" si="4"/>
        <v>54541.599999999999</v>
      </c>
      <c r="O4">
        <f t="shared" si="5"/>
        <v>48034</v>
      </c>
      <c r="Q4">
        <v>12423</v>
      </c>
      <c r="R4">
        <v>-1961</v>
      </c>
      <c r="T4">
        <v>-7548.8000000000029</v>
      </c>
      <c r="U4">
        <v>691.59999999999854</v>
      </c>
      <c r="W4">
        <v>16488.400000000001</v>
      </c>
      <c r="X4">
        <v>691.6</v>
      </c>
      <c r="AF4">
        <v>54541.599999999999</v>
      </c>
      <c r="AG4">
        <v>2.1221049620839874</v>
      </c>
      <c r="AK4">
        <v>54541.599999999999</v>
      </c>
      <c r="AL4">
        <v>2.1221049620839874</v>
      </c>
    </row>
    <row r="5" spans="1:38" x14ac:dyDescent="0.25">
      <c r="B5">
        <v>97502</v>
      </c>
      <c r="C5">
        <v>77992</v>
      </c>
      <c r="D5">
        <v>113705</v>
      </c>
      <c r="E5">
        <v>75506</v>
      </c>
      <c r="F5">
        <v>44682</v>
      </c>
      <c r="H5">
        <v>132667</v>
      </c>
      <c r="J5">
        <f t="shared" si="0"/>
        <v>81877.399999999994</v>
      </c>
      <c r="K5">
        <f t="shared" si="1"/>
        <v>1.6203128091512433</v>
      </c>
      <c r="L5">
        <f t="shared" si="2"/>
        <v>113705</v>
      </c>
      <c r="M5">
        <f t="shared" si="3"/>
        <v>44682</v>
      </c>
      <c r="N5">
        <f t="shared" si="4"/>
        <v>81877.399999999994</v>
      </c>
      <c r="O5">
        <f t="shared" si="5"/>
        <v>69023</v>
      </c>
      <c r="Q5">
        <v>-1526</v>
      </c>
      <c r="R5">
        <v>-1743</v>
      </c>
      <c r="T5">
        <v>-2672.8000000000029</v>
      </c>
      <c r="U5">
        <v>-3382</v>
      </c>
      <c r="W5">
        <v>18029.599999999999</v>
      </c>
      <c r="X5">
        <v>3382</v>
      </c>
      <c r="AF5">
        <v>81877.399999999994</v>
      </c>
      <c r="AG5">
        <v>1.6203128091512433</v>
      </c>
      <c r="AK5">
        <v>81877.399999999994</v>
      </c>
      <c r="AL5">
        <v>1.6203128091512433</v>
      </c>
    </row>
    <row r="6" spans="1:38" x14ac:dyDescent="0.25">
      <c r="B6">
        <v>12141</v>
      </c>
      <c r="C6">
        <v>66210</v>
      </c>
      <c r="D6">
        <v>92245</v>
      </c>
      <c r="E6">
        <v>33491</v>
      </c>
      <c r="F6">
        <v>115359</v>
      </c>
      <c r="H6">
        <v>87579</v>
      </c>
      <c r="J6">
        <f t="shared" si="0"/>
        <v>63889.2</v>
      </c>
      <c r="K6">
        <f t="shared" si="1"/>
        <v>1.3707950639544713</v>
      </c>
      <c r="L6">
        <f t="shared" si="2"/>
        <v>115359</v>
      </c>
      <c r="M6">
        <f t="shared" si="3"/>
        <v>12141</v>
      </c>
      <c r="N6">
        <f t="shared" si="4"/>
        <v>63889.2</v>
      </c>
      <c r="O6">
        <f t="shared" si="5"/>
        <v>103218</v>
      </c>
      <c r="Q6">
        <v>-8361</v>
      </c>
      <c r="R6">
        <v>-288</v>
      </c>
      <c r="T6">
        <v>1134.5999999999985</v>
      </c>
      <c r="U6">
        <v>-656.60000000000582</v>
      </c>
      <c r="W6">
        <v>13471.400000000001</v>
      </c>
      <c r="X6">
        <v>782.19999999999993</v>
      </c>
      <c r="AF6">
        <v>63889.2</v>
      </c>
      <c r="AG6">
        <v>1.3707950639544713</v>
      </c>
      <c r="AI6">
        <v>63889.2</v>
      </c>
      <c r="AJ6">
        <v>1.3707950639544713</v>
      </c>
    </row>
    <row r="7" spans="1:38" x14ac:dyDescent="0.25">
      <c r="B7">
        <v>38677</v>
      </c>
      <c r="C7">
        <v>70531</v>
      </c>
      <c r="D7">
        <v>94923</v>
      </c>
      <c r="E7">
        <v>58594</v>
      </c>
      <c r="F7">
        <v>19731</v>
      </c>
      <c r="H7">
        <v>80368</v>
      </c>
      <c r="J7">
        <f t="shared" si="0"/>
        <v>56491.199999999997</v>
      </c>
      <c r="K7">
        <f t="shared" si="1"/>
        <v>1.4226640609510863</v>
      </c>
      <c r="L7">
        <f t="shared" si="2"/>
        <v>94923</v>
      </c>
      <c r="M7">
        <f t="shared" si="3"/>
        <v>19731</v>
      </c>
      <c r="N7">
        <f t="shared" si="4"/>
        <v>56491.199999999997</v>
      </c>
      <c r="O7">
        <f t="shared" si="5"/>
        <v>75192</v>
      </c>
      <c r="Q7">
        <v>1402</v>
      </c>
      <c r="R7">
        <v>1774</v>
      </c>
      <c r="T7">
        <v>4905</v>
      </c>
      <c r="U7">
        <v>910.39999999999418</v>
      </c>
      <c r="W7">
        <v>12673.400000000001</v>
      </c>
      <c r="X7">
        <v>910.4</v>
      </c>
      <c r="AD7">
        <v>56491.199999999997</v>
      </c>
      <c r="AE7">
        <v>1.4226640609510863</v>
      </c>
      <c r="AI7">
        <v>56491.199999999997</v>
      </c>
      <c r="AJ7">
        <v>1.4226640609510863</v>
      </c>
    </row>
    <row r="8" spans="1:38" x14ac:dyDescent="0.25">
      <c r="B8">
        <v>122697</v>
      </c>
      <c r="C8">
        <v>72377</v>
      </c>
      <c r="D8">
        <v>39724</v>
      </c>
      <c r="E8">
        <v>13530</v>
      </c>
      <c r="F8">
        <v>84178</v>
      </c>
      <c r="H8">
        <v>88004</v>
      </c>
      <c r="J8">
        <f t="shared" si="0"/>
        <v>66501.2</v>
      </c>
      <c r="K8">
        <f t="shared" si="1"/>
        <v>1.3233445411511371</v>
      </c>
      <c r="L8">
        <f t="shared" si="2"/>
        <v>122697</v>
      </c>
      <c r="M8">
        <f t="shared" si="3"/>
        <v>13530</v>
      </c>
      <c r="N8">
        <f t="shared" si="4"/>
        <v>66501.2</v>
      </c>
      <c r="O8">
        <f t="shared" si="5"/>
        <v>109167</v>
      </c>
      <c r="Q8">
        <v>-22081</v>
      </c>
      <c r="R8">
        <v>-418</v>
      </c>
      <c r="T8">
        <v>-3633.4000000000087</v>
      </c>
      <c r="U8">
        <v>863.19999999999709</v>
      </c>
      <c r="W8">
        <v>8305.7999999999993</v>
      </c>
      <c r="X8">
        <v>1504.8000000000002</v>
      </c>
      <c r="AF8">
        <v>66501.2</v>
      </c>
      <c r="AG8">
        <v>1.3233445411511371</v>
      </c>
      <c r="AK8">
        <v>66501.2</v>
      </c>
      <c r="AL8">
        <v>1.3233445411511371</v>
      </c>
    </row>
    <row r="9" spans="1:38" x14ac:dyDescent="0.25">
      <c r="B9">
        <v>14038</v>
      </c>
      <c r="C9">
        <v>6352</v>
      </c>
      <c r="D9">
        <v>85800</v>
      </c>
      <c r="E9">
        <v>116763</v>
      </c>
      <c r="F9">
        <v>8195</v>
      </c>
      <c r="H9">
        <v>51454</v>
      </c>
      <c r="J9">
        <f t="shared" si="0"/>
        <v>46229.599999999999</v>
      </c>
      <c r="K9">
        <f t="shared" si="1"/>
        <v>1.1130098465052694</v>
      </c>
      <c r="L9">
        <f t="shared" si="2"/>
        <v>116763</v>
      </c>
      <c r="M9">
        <f t="shared" si="3"/>
        <v>6352</v>
      </c>
      <c r="N9">
        <f t="shared" si="4"/>
        <v>46229.599999999999</v>
      </c>
      <c r="O9">
        <f t="shared" si="5"/>
        <v>110411</v>
      </c>
      <c r="Q9">
        <v>-14966</v>
      </c>
      <c r="R9">
        <v>4926</v>
      </c>
      <c r="T9">
        <v>-12195.400000000001</v>
      </c>
      <c r="U9">
        <v>768</v>
      </c>
      <c r="W9">
        <v>14177.800000000001</v>
      </c>
      <c r="X9">
        <v>3094.8</v>
      </c>
      <c r="Z9">
        <v>46229.599999999999</v>
      </c>
      <c r="AA9">
        <v>1.1130098465052694</v>
      </c>
      <c r="AI9">
        <v>46229.599999999999</v>
      </c>
      <c r="AJ9">
        <v>1.1130098465052694</v>
      </c>
    </row>
    <row r="10" spans="1:38" x14ac:dyDescent="0.25">
      <c r="B10">
        <v>38943</v>
      </c>
      <c r="C10">
        <v>107111</v>
      </c>
      <c r="D10">
        <v>10949</v>
      </c>
      <c r="E10">
        <v>51645</v>
      </c>
      <c r="F10">
        <v>67153</v>
      </c>
      <c r="H10">
        <v>74046</v>
      </c>
      <c r="J10">
        <f t="shared" si="0"/>
        <v>55160.2</v>
      </c>
      <c r="K10">
        <f t="shared" si="1"/>
        <v>1.3423809195760712</v>
      </c>
      <c r="L10">
        <f t="shared" si="2"/>
        <v>107111</v>
      </c>
      <c r="M10">
        <f t="shared" si="3"/>
        <v>10949</v>
      </c>
      <c r="N10">
        <f t="shared" si="4"/>
        <v>55160.2</v>
      </c>
      <c r="O10">
        <f t="shared" si="5"/>
        <v>96162</v>
      </c>
      <c r="Q10">
        <v>123</v>
      </c>
      <c r="R10">
        <v>-600</v>
      </c>
      <c r="T10">
        <v>-4248.8000000000029</v>
      </c>
      <c r="U10">
        <v>409.19999999999709</v>
      </c>
      <c r="W10">
        <v>13808.800000000001</v>
      </c>
      <c r="X10">
        <v>440.8</v>
      </c>
      <c r="Z10">
        <v>55160.2</v>
      </c>
      <c r="AA10">
        <v>1.3423809195760712</v>
      </c>
      <c r="AI10">
        <v>55160.2</v>
      </c>
      <c r="AJ10">
        <v>1.3423809195760712</v>
      </c>
    </row>
    <row r="11" spans="1:38" x14ac:dyDescent="0.25">
      <c r="B11">
        <v>96669</v>
      </c>
      <c r="C11">
        <v>68705</v>
      </c>
      <c r="D11">
        <v>27398</v>
      </c>
      <c r="E11">
        <v>115501</v>
      </c>
      <c r="F11">
        <v>16195</v>
      </c>
      <c r="H11">
        <v>66572</v>
      </c>
      <c r="J11">
        <f t="shared" si="0"/>
        <v>64893.599999999999</v>
      </c>
      <c r="K11">
        <f t="shared" si="1"/>
        <v>1.0258638756364264</v>
      </c>
      <c r="L11">
        <f t="shared" si="2"/>
        <v>115501</v>
      </c>
      <c r="M11">
        <f t="shared" si="3"/>
        <v>16195</v>
      </c>
      <c r="N11">
        <f t="shared" si="4"/>
        <v>64893.599999999999</v>
      </c>
      <c r="O11">
        <f t="shared" si="5"/>
        <v>99306</v>
      </c>
      <c r="Q11">
        <v>-19651</v>
      </c>
      <c r="R11">
        <v>-1676</v>
      </c>
      <c r="T11">
        <v>6763.7999999999956</v>
      </c>
      <c r="U11">
        <v>322</v>
      </c>
      <c r="W11">
        <v>8013.7999999999993</v>
      </c>
      <c r="X11">
        <v>418.4</v>
      </c>
      <c r="Z11">
        <v>64893.599999999999</v>
      </c>
      <c r="AA11">
        <v>1.0258638756364264</v>
      </c>
      <c r="AI11">
        <v>64893.599999999999</v>
      </c>
      <c r="AJ11">
        <v>1.0258638756364264</v>
      </c>
    </row>
    <row r="12" spans="1:38" x14ac:dyDescent="0.25">
      <c r="B12">
        <v>77463</v>
      </c>
      <c r="C12">
        <v>30347</v>
      </c>
      <c r="D12">
        <v>44621</v>
      </c>
      <c r="E12">
        <v>80810</v>
      </c>
      <c r="F12">
        <v>102450</v>
      </c>
      <c r="H12">
        <v>82042</v>
      </c>
      <c r="J12">
        <f t="shared" si="0"/>
        <v>67138.2</v>
      </c>
      <c r="K12">
        <f t="shared" si="1"/>
        <v>1.2219868867500172</v>
      </c>
      <c r="L12">
        <f t="shared" si="2"/>
        <v>102450</v>
      </c>
      <c r="M12">
        <f t="shared" si="3"/>
        <v>30347</v>
      </c>
      <c r="N12">
        <f t="shared" si="4"/>
        <v>67138.2</v>
      </c>
      <c r="O12">
        <f t="shared" si="5"/>
        <v>72103</v>
      </c>
      <c r="Q12">
        <v>-7871</v>
      </c>
      <c r="R12">
        <v>1007</v>
      </c>
      <c r="T12">
        <v>1726.7999999999956</v>
      </c>
      <c r="U12">
        <v>-1103</v>
      </c>
      <c r="W12">
        <v>9602.7999999999993</v>
      </c>
      <c r="X12">
        <v>1776.6</v>
      </c>
      <c r="AB12">
        <v>67138.2</v>
      </c>
      <c r="AC12">
        <v>1.2219868867500172</v>
      </c>
      <c r="AI12">
        <v>67138.2</v>
      </c>
      <c r="AJ12">
        <v>1.2219868867500172</v>
      </c>
    </row>
    <row r="13" spans="1:38" x14ac:dyDescent="0.25">
      <c r="B13">
        <v>8827</v>
      </c>
      <c r="C13">
        <v>58082</v>
      </c>
      <c r="D13">
        <v>111536</v>
      </c>
      <c r="E13">
        <v>45709</v>
      </c>
      <c r="F13">
        <v>90542</v>
      </c>
      <c r="H13">
        <v>80264</v>
      </c>
      <c r="J13">
        <f t="shared" si="0"/>
        <v>62939.199999999997</v>
      </c>
      <c r="K13">
        <f t="shared" si="1"/>
        <v>1.2752624755319419</v>
      </c>
      <c r="L13">
        <f t="shared" si="2"/>
        <v>111536</v>
      </c>
      <c r="M13">
        <f t="shared" si="3"/>
        <v>8827</v>
      </c>
      <c r="N13">
        <f t="shared" si="4"/>
        <v>62939.199999999997</v>
      </c>
      <c r="O13">
        <f t="shared" si="5"/>
        <v>102709</v>
      </c>
      <c r="Q13">
        <v>-4114</v>
      </c>
      <c r="R13">
        <v>108</v>
      </c>
      <c r="T13">
        <v>-2619.8000000000029</v>
      </c>
      <c r="U13">
        <v>-1190.4000000000015</v>
      </c>
      <c r="W13">
        <v>11968.2</v>
      </c>
      <c r="X13">
        <v>3014.4</v>
      </c>
      <c r="AB13">
        <v>62939.199999999997</v>
      </c>
      <c r="AC13">
        <v>1.2752624755319419</v>
      </c>
      <c r="AI13">
        <v>62939.199999999997</v>
      </c>
      <c r="AJ13">
        <v>1.2752624755319419</v>
      </c>
    </row>
    <row r="14" spans="1:38" x14ac:dyDescent="0.25">
      <c r="B14">
        <v>72175</v>
      </c>
      <c r="C14">
        <v>47980</v>
      </c>
      <c r="D14">
        <v>109275</v>
      </c>
      <c r="E14">
        <v>18995</v>
      </c>
      <c r="F14">
        <v>8966</v>
      </c>
      <c r="H14">
        <v>71477</v>
      </c>
      <c r="J14">
        <f t="shared" si="0"/>
        <v>51478.2</v>
      </c>
      <c r="K14">
        <f t="shared" si="1"/>
        <v>1.3884906620666613</v>
      </c>
      <c r="L14">
        <f t="shared" si="2"/>
        <v>109275</v>
      </c>
      <c r="M14">
        <f t="shared" si="3"/>
        <v>8966</v>
      </c>
      <c r="N14">
        <f t="shared" si="4"/>
        <v>51478.2</v>
      </c>
      <c r="O14">
        <f t="shared" si="5"/>
        <v>100309</v>
      </c>
      <c r="Q14">
        <v>10469</v>
      </c>
      <c r="R14">
        <v>105</v>
      </c>
      <c r="T14">
        <v>-4437.6000000000058</v>
      </c>
      <c r="U14">
        <v>-577.40000000000146</v>
      </c>
      <c r="W14">
        <v>9864.7999999999993</v>
      </c>
      <c r="X14">
        <v>1917.8</v>
      </c>
      <c r="Z14">
        <v>51478.2</v>
      </c>
      <c r="AA14">
        <v>1.3884906620666613</v>
      </c>
      <c r="AK14">
        <v>51478.2</v>
      </c>
      <c r="AL14">
        <v>1.3884906620666613</v>
      </c>
    </row>
    <row r="15" spans="1:38" x14ac:dyDescent="0.25">
      <c r="B15">
        <v>95959</v>
      </c>
      <c r="C15">
        <v>78383</v>
      </c>
      <c r="D15">
        <v>20489</v>
      </c>
      <c r="E15">
        <v>61519</v>
      </c>
      <c r="F15">
        <v>104993</v>
      </c>
      <c r="H15">
        <v>92403</v>
      </c>
      <c r="J15">
        <f t="shared" si="0"/>
        <v>72268.600000000006</v>
      </c>
      <c r="K15">
        <f t="shared" si="1"/>
        <v>1.2786050926681849</v>
      </c>
      <c r="L15">
        <f t="shared" si="2"/>
        <v>104993</v>
      </c>
      <c r="M15">
        <f t="shared" si="3"/>
        <v>20489</v>
      </c>
      <c r="N15">
        <f t="shared" si="4"/>
        <v>72268.600000000006</v>
      </c>
      <c r="O15">
        <f t="shared" si="5"/>
        <v>84504</v>
      </c>
      <c r="Q15">
        <v>2490</v>
      </c>
      <c r="R15">
        <v>-4352</v>
      </c>
      <c r="T15">
        <v>1740.4000000000087</v>
      </c>
      <c r="U15">
        <v>-628</v>
      </c>
      <c r="W15">
        <v>6581.6</v>
      </c>
      <c r="X15">
        <v>1892.7999999999997</v>
      </c>
      <c r="AB15">
        <v>72268.600000000006</v>
      </c>
      <c r="AC15">
        <v>1.2786050926681849</v>
      </c>
      <c r="AI15">
        <v>72268.600000000006</v>
      </c>
      <c r="AJ15">
        <v>1.2786050926681849</v>
      </c>
    </row>
    <row r="16" spans="1:38" x14ac:dyDescent="0.25">
      <c r="B16">
        <v>96690</v>
      </c>
      <c r="C16">
        <v>54275</v>
      </c>
      <c r="D16">
        <v>6388</v>
      </c>
      <c r="E16">
        <v>13356</v>
      </c>
      <c r="F16">
        <v>35835</v>
      </c>
      <c r="H16">
        <v>59242</v>
      </c>
      <c r="J16">
        <f t="shared" si="0"/>
        <v>41308.800000000003</v>
      </c>
      <c r="K16">
        <f t="shared" si="1"/>
        <v>1.4341254163761716</v>
      </c>
      <c r="L16">
        <f t="shared" si="2"/>
        <v>96690</v>
      </c>
      <c r="M16">
        <f t="shared" si="3"/>
        <v>6388</v>
      </c>
      <c r="N16">
        <f t="shared" si="4"/>
        <v>41308.800000000003</v>
      </c>
      <c r="O16">
        <f t="shared" si="5"/>
        <v>90302</v>
      </c>
      <c r="Q16">
        <v>6721</v>
      </c>
      <c r="R16">
        <v>-5528</v>
      </c>
      <c r="T16">
        <v>-10179</v>
      </c>
      <c r="U16">
        <v>-740.59999999999854</v>
      </c>
      <c r="W16">
        <v>11602.599999999999</v>
      </c>
      <c r="X16">
        <v>1043.4000000000001</v>
      </c>
      <c r="Z16">
        <v>41308.800000000003</v>
      </c>
      <c r="AA16">
        <v>1.4341254163761716</v>
      </c>
      <c r="AK16">
        <v>41308.800000000003</v>
      </c>
      <c r="AL16">
        <v>1.4341254163761716</v>
      </c>
    </row>
    <row r="17" spans="2:38" x14ac:dyDescent="0.25">
      <c r="B17">
        <v>13244</v>
      </c>
      <c r="C17">
        <v>67587</v>
      </c>
      <c r="D17">
        <v>88044</v>
      </c>
      <c r="E17">
        <v>17701</v>
      </c>
      <c r="F17">
        <v>70257</v>
      </c>
      <c r="H17">
        <v>72784</v>
      </c>
      <c r="J17">
        <f t="shared" si="0"/>
        <v>51366.6</v>
      </c>
      <c r="K17">
        <f t="shared" si="1"/>
        <v>1.4169518714495413</v>
      </c>
      <c r="L17">
        <f t="shared" si="2"/>
        <v>88044</v>
      </c>
      <c r="M17">
        <f t="shared" si="3"/>
        <v>13244</v>
      </c>
      <c r="N17">
        <f t="shared" si="4"/>
        <v>51366.6</v>
      </c>
      <c r="O17">
        <f t="shared" si="5"/>
        <v>74800</v>
      </c>
      <c r="Q17">
        <v>4150</v>
      </c>
      <c r="R17">
        <v>-1149</v>
      </c>
      <c r="T17">
        <v>1797.5999999999985</v>
      </c>
      <c r="U17">
        <v>-246.40000000000146</v>
      </c>
      <c r="W17">
        <v>7391.9999999999991</v>
      </c>
      <c r="X17">
        <v>246.39999999999998</v>
      </c>
      <c r="Z17">
        <v>51366.6</v>
      </c>
      <c r="AA17">
        <v>1.4169518714495413</v>
      </c>
      <c r="AK17">
        <v>51366.6</v>
      </c>
      <c r="AL17">
        <v>1.4169518714495413</v>
      </c>
    </row>
    <row r="18" spans="2:38" x14ac:dyDescent="0.25">
      <c r="B18">
        <v>25065</v>
      </c>
      <c r="C18">
        <v>80190</v>
      </c>
      <c r="D18">
        <v>70785</v>
      </c>
      <c r="E18">
        <v>38270</v>
      </c>
      <c r="F18">
        <v>6646</v>
      </c>
      <c r="H18">
        <v>105096</v>
      </c>
      <c r="J18">
        <f t="shared" si="0"/>
        <v>44191.199999999997</v>
      </c>
      <c r="K18">
        <f t="shared" si="1"/>
        <v>2.3782110465432034</v>
      </c>
      <c r="L18">
        <f t="shared" si="2"/>
        <v>80190</v>
      </c>
      <c r="M18">
        <f t="shared" si="3"/>
        <v>6646</v>
      </c>
      <c r="N18">
        <f t="shared" si="4"/>
        <v>44191.199999999997</v>
      </c>
      <c r="O18">
        <f t="shared" si="5"/>
        <v>73544</v>
      </c>
      <c r="Q18">
        <v>6081</v>
      </c>
      <c r="R18">
        <v>4412</v>
      </c>
      <c r="T18">
        <v>-13618.800000000003</v>
      </c>
      <c r="U18">
        <v>1673.5999999999985</v>
      </c>
      <c r="W18">
        <v>15477.599999999999</v>
      </c>
      <c r="X18">
        <v>1748.8000000000002</v>
      </c>
      <c r="AD18">
        <v>44191.199999999997</v>
      </c>
      <c r="AE18">
        <v>2.3782110465432034</v>
      </c>
      <c r="AK18">
        <v>44191.199999999997</v>
      </c>
      <c r="AL18">
        <v>2.3782110465432034</v>
      </c>
    </row>
    <row r="19" spans="2:38" x14ac:dyDescent="0.25">
      <c r="B19">
        <v>120166</v>
      </c>
      <c r="C19">
        <v>42567</v>
      </c>
      <c r="D19">
        <v>67507</v>
      </c>
      <c r="E19">
        <v>58152</v>
      </c>
      <c r="F19">
        <v>81442</v>
      </c>
      <c r="H19">
        <v>83300</v>
      </c>
      <c r="J19">
        <f t="shared" si="0"/>
        <v>73966.8</v>
      </c>
      <c r="K19">
        <f t="shared" si="1"/>
        <v>1.1261809352304006</v>
      </c>
      <c r="L19">
        <f t="shared" si="2"/>
        <v>120166</v>
      </c>
      <c r="M19">
        <f t="shared" si="3"/>
        <v>42567</v>
      </c>
      <c r="N19">
        <f t="shared" si="4"/>
        <v>73966.8</v>
      </c>
      <c r="O19">
        <f t="shared" si="5"/>
        <v>77599</v>
      </c>
      <c r="Q19">
        <v>-3046</v>
      </c>
      <c r="R19">
        <v>775</v>
      </c>
      <c r="T19">
        <v>8629.2000000000044</v>
      </c>
      <c r="U19">
        <v>1721</v>
      </c>
      <c r="W19">
        <v>11479.2</v>
      </c>
      <c r="X19">
        <v>2172.6000000000004</v>
      </c>
      <c r="AB19">
        <v>73966.8</v>
      </c>
      <c r="AC19">
        <v>1.1261809352304006</v>
      </c>
      <c r="AI19">
        <v>73966.8</v>
      </c>
      <c r="AJ19">
        <v>1.1261809352304006</v>
      </c>
    </row>
    <row r="20" spans="2:38" x14ac:dyDescent="0.25">
      <c r="B20">
        <v>31610</v>
      </c>
      <c r="C20">
        <v>24397</v>
      </c>
      <c r="D20">
        <v>100329</v>
      </c>
      <c r="E20">
        <v>49112</v>
      </c>
      <c r="F20">
        <v>10048</v>
      </c>
      <c r="H20">
        <v>76851</v>
      </c>
      <c r="J20">
        <f t="shared" si="0"/>
        <v>43099.199999999997</v>
      </c>
      <c r="K20">
        <f t="shared" si="1"/>
        <v>1.7831189442031408</v>
      </c>
      <c r="L20">
        <f t="shared" si="2"/>
        <v>100329</v>
      </c>
      <c r="M20">
        <f t="shared" si="3"/>
        <v>10048</v>
      </c>
      <c r="N20">
        <f t="shared" si="4"/>
        <v>43099.199999999997</v>
      </c>
      <c r="O20">
        <f t="shared" si="5"/>
        <v>90281</v>
      </c>
      <c r="Q20">
        <v>-16506</v>
      </c>
      <c r="R20">
        <v>944</v>
      </c>
      <c r="T20">
        <v>-15744</v>
      </c>
      <c r="U20">
        <v>-723.80000000000291</v>
      </c>
      <c r="W20">
        <v>18877.2</v>
      </c>
      <c r="X20">
        <v>726.6</v>
      </c>
      <c r="AD20">
        <v>43099.199999999997</v>
      </c>
      <c r="AE20">
        <v>1.7831189442031408</v>
      </c>
      <c r="AK20">
        <v>43099.199999999997</v>
      </c>
      <c r="AL20">
        <v>1.7831189442031408</v>
      </c>
    </row>
    <row r="21" spans="2:38" x14ac:dyDescent="0.25">
      <c r="B21">
        <v>73501</v>
      </c>
      <c r="C21">
        <v>12235</v>
      </c>
      <c r="D21">
        <v>40623</v>
      </c>
      <c r="E21">
        <v>61871</v>
      </c>
      <c r="F21">
        <v>11629</v>
      </c>
      <c r="H21">
        <v>60631</v>
      </c>
      <c r="J21">
        <f t="shared" si="0"/>
        <v>39971.800000000003</v>
      </c>
      <c r="K21">
        <f t="shared" si="1"/>
        <v>1.5168443752845755</v>
      </c>
      <c r="L21">
        <f t="shared" si="2"/>
        <v>73501</v>
      </c>
      <c r="M21">
        <f t="shared" si="3"/>
        <v>11629</v>
      </c>
      <c r="N21">
        <f t="shared" si="4"/>
        <v>39971.800000000003</v>
      </c>
      <c r="O21">
        <f t="shared" si="5"/>
        <v>61872</v>
      </c>
      <c r="Q21">
        <v>3682</v>
      </c>
      <c r="R21">
        <v>8</v>
      </c>
      <c r="T21">
        <v>-11442.199999999997</v>
      </c>
      <c r="U21">
        <v>-157.39999999999418</v>
      </c>
      <c r="W21">
        <v>14963.400000000001</v>
      </c>
      <c r="X21">
        <v>1314.2</v>
      </c>
      <c r="Z21">
        <v>39971.800000000003</v>
      </c>
      <c r="AA21">
        <v>1.5168443752845755</v>
      </c>
      <c r="AK21">
        <v>39971.800000000003</v>
      </c>
      <c r="AL21">
        <v>1.5168443752845755</v>
      </c>
    </row>
    <row r="22" spans="2:38" x14ac:dyDescent="0.25">
      <c r="B22">
        <v>60879</v>
      </c>
      <c r="C22">
        <v>55779</v>
      </c>
      <c r="D22">
        <v>117072</v>
      </c>
      <c r="E22">
        <v>23370</v>
      </c>
      <c r="F22">
        <v>80746</v>
      </c>
      <c r="H22">
        <v>142472</v>
      </c>
      <c r="J22">
        <f t="shared" si="0"/>
        <v>67569.2</v>
      </c>
      <c r="K22">
        <f t="shared" si="1"/>
        <v>2.1085346578026676</v>
      </c>
      <c r="L22">
        <f t="shared" si="2"/>
        <v>117072</v>
      </c>
      <c r="M22">
        <f t="shared" si="3"/>
        <v>23370</v>
      </c>
      <c r="N22">
        <f t="shared" si="4"/>
        <v>67569.2</v>
      </c>
      <c r="O22">
        <f t="shared" si="5"/>
        <v>93702</v>
      </c>
      <c r="Q22">
        <v>23162</v>
      </c>
      <c r="R22">
        <v>3788</v>
      </c>
      <c r="T22">
        <v>5921.5999999999985</v>
      </c>
      <c r="U22">
        <v>-442.40000000000873</v>
      </c>
      <c r="W22">
        <v>17017.600000000002</v>
      </c>
      <c r="X22">
        <v>1617.6000000000001</v>
      </c>
      <c r="AF22">
        <v>67569.2</v>
      </c>
      <c r="AG22">
        <v>2.1085346578026676</v>
      </c>
      <c r="AK22">
        <v>67569.2</v>
      </c>
      <c r="AL22">
        <v>2.1085346578026676</v>
      </c>
    </row>
    <row r="23" spans="2:38" x14ac:dyDescent="0.25">
      <c r="B23">
        <v>106384</v>
      </c>
      <c r="C23">
        <v>19270</v>
      </c>
      <c r="D23">
        <v>69162</v>
      </c>
      <c r="E23">
        <v>26396</v>
      </c>
      <c r="F23">
        <v>115437</v>
      </c>
      <c r="H23">
        <v>131554</v>
      </c>
      <c r="J23">
        <f t="shared" si="0"/>
        <v>67329.8</v>
      </c>
      <c r="K23">
        <f t="shared" si="1"/>
        <v>1.9538748072918677</v>
      </c>
      <c r="L23">
        <f t="shared" si="2"/>
        <v>115437</v>
      </c>
      <c r="M23">
        <f t="shared" si="3"/>
        <v>19270</v>
      </c>
      <c r="N23">
        <f t="shared" si="4"/>
        <v>67329.8</v>
      </c>
      <c r="O23">
        <f t="shared" si="5"/>
        <v>96167</v>
      </c>
      <c r="Q23">
        <v>19009</v>
      </c>
      <c r="R23">
        <v>83</v>
      </c>
      <c r="T23">
        <v>12029</v>
      </c>
      <c r="U23">
        <v>553.80000000000291</v>
      </c>
      <c r="W23">
        <v>19179.400000000001</v>
      </c>
      <c r="X23">
        <v>624.59999999999991</v>
      </c>
      <c r="AD23">
        <v>67329.8</v>
      </c>
      <c r="AE23">
        <v>1.9538748072918677</v>
      </c>
      <c r="AK23">
        <v>67329.8</v>
      </c>
      <c r="AL23">
        <v>1.9538748072918677</v>
      </c>
    </row>
    <row r="24" spans="2:38" x14ac:dyDescent="0.25">
      <c r="B24">
        <v>93699</v>
      </c>
      <c r="C24">
        <v>91150</v>
      </c>
      <c r="D24">
        <v>87823</v>
      </c>
      <c r="E24">
        <v>15988</v>
      </c>
      <c r="F24">
        <v>35618</v>
      </c>
      <c r="H24">
        <v>67213</v>
      </c>
      <c r="J24">
        <f t="shared" si="0"/>
        <v>64855.6</v>
      </c>
      <c r="K24">
        <f t="shared" si="1"/>
        <v>1.0363484417690993</v>
      </c>
      <c r="L24">
        <f t="shared" si="2"/>
        <v>93699</v>
      </c>
      <c r="M24">
        <f t="shared" si="3"/>
        <v>15988</v>
      </c>
      <c r="N24">
        <f t="shared" si="4"/>
        <v>64855.6</v>
      </c>
      <c r="O24">
        <f t="shared" si="5"/>
        <v>77711</v>
      </c>
      <c r="Q24">
        <v>-1790</v>
      </c>
      <c r="R24">
        <v>37</v>
      </c>
      <c r="T24">
        <v>-2745.2000000000044</v>
      </c>
      <c r="U24">
        <v>622.19999999999709</v>
      </c>
      <c r="W24">
        <v>9190.7999999999993</v>
      </c>
      <c r="X24">
        <v>637.40000000000009</v>
      </c>
      <c r="AB24">
        <v>64855.6</v>
      </c>
      <c r="AC24">
        <v>1.0363484417690993</v>
      </c>
      <c r="AI24">
        <v>64855.6</v>
      </c>
      <c r="AJ24">
        <v>1.0363484417690993</v>
      </c>
    </row>
    <row r="25" spans="2:38" x14ac:dyDescent="0.25">
      <c r="B25">
        <v>108973</v>
      </c>
      <c r="C25">
        <v>107640</v>
      </c>
      <c r="D25">
        <v>22102</v>
      </c>
      <c r="E25">
        <v>101585</v>
      </c>
      <c r="F25">
        <v>30911</v>
      </c>
      <c r="H25">
        <v>93527</v>
      </c>
      <c r="J25">
        <f t="shared" si="0"/>
        <v>74242.2</v>
      </c>
      <c r="K25">
        <f t="shared" si="1"/>
        <v>1.2597552335464197</v>
      </c>
      <c r="L25">
        <f t="shared" si="2"/>
        <v>108973</v>
      </c>
      <c r="M25">
        <f t="shared" si="3"/>
        <v>22102</v>
      </c>
      <c r="N25">
        <f t="shared" si="4"/>
        <v>74242.2</v>
      </c>
      <c r="O25">
        <f t="shared" si="5"/>
        <v>86871</v>
      </c>
      <c r="Q25">
        <v>-25045</v>
      </c>
      <c r="R25">
        <v>2</v>
      </c>
      <c r="T25">
        <v>9298.1999999999971</v>
      </c>
      <c r="U25">
        <v>-1750.4000000000087</v>
      </c>
      <c r="W25">
        <v>17765.800000000003</v>
      </c>
      <c r="X25">
        <v>1851.2</v>
      </c>
      <c r="AF25">
        <v>74242.2</v>
      </c>
      <c r="AG25">
        <v>1.2597552335464197</v>
      </c>
      <c r="AI25">
        <v>74242.2</v>
      </c>
      <c r="AJ25">
        <v>1.2597552335464197</v>
      </c>
    </row>
    <row r="26" spans="2:38" x14ac:dyDescent="0.25">
      <c r="B26">
        <v>6772</v>
      </c>
      <c r="C26">
        <v>42896</v>
      </c>
      <c r="D26">
        <v>64908</v>
      </c>
      <c r="E26">
        <v>97239</v>
      </c>
      <c r="F26">
        <v>103925</v>
      </c>
      <c r="H26">
        <v>98541</v>
      </c>
      <c r="J26">
        <f t="shared" si="0"/>
        <v>63148</v>
      </c>
      <c r="K26">
        <f t="shared" si="1"/>
        <v>1.5604769747260405</v>
      </c>
      <c r="L26">
        <f t="shared" si="2"/>
        <v>103925</v>
      </c>
      <c r="M26">
        <f t="shared" si="3"/>
        <v>6772</v>
      </c>
      <c r="N26">
        <f t="shared" si="4"/>
        <v>63148</v>
      </c>
      <c r="O26">
        <f t="shared" si="5"/>
        <v>97153</v>
      </c>
      <c r="Q26">
        <v>-11913</v>
      </c>
      <c r="R26">
        <v>-1638</v>
      </c>
      <c r="T26">
        <v>-8782.3999999999942</v>
      </c>
      <c r="U26">
        <v>-2703.6000000000058</v>
      </c>
      <c r="W26">
        <v>9311.1999999999989</v>
      </c>
      <c r="X26">
        <v>2734.3999999999996</v>
      </c>
      <c r="AF26">
        <v>63148</v>
      </c>
      <c r="AG26">
        <v>1.5604769747260405</v>
      </c>
      <c r="AK26">
        <v>63148</v>
      </c>
      <c r="AL26">
        <v>1.5604769747260405</v>
      </c>
    </row>
    <row r="27" spans="2:38" x14ac:dyDescent="0.25">
      <c r="B27">
        <v>47692</v>
      </c>
      <c r="C27">
        <v>37881</v>
      </c>
      <c r="D27">
        <v>97273</v>
      </c>
      <c r="E27">
        <v>32926</v>
      </c>
      <c r="F27">
        <v>100150</v>
      </c>
      <c r="H27">
        <v>117345</v>
      </c>
      <c r="J27">
        <f t="shared" si="0"/>
        <v>63184.4</v>
      </c>
      <c r="K27">
        <f t="shared" si="1"/>
        <v>1.8571831021581275</v>
      </c>
      <c r="L27">
        <f t="shared" si="2"/>
        <v>100150</v>
      </c>
      <c r="M27">
        <f t="shared" si="3"/>
        <v>32926</v>
      </c>
      <c r="N27">
        <f t="shared" si="4"/>
        <v>63184.4</v>
      </c>
      <c r="O27">
        <f t="shared" si="5"/>
        <v>67224</v>
      </c>
      <c r="Q27">
        <v>1602</v>
      </c>
      <c r="R27">
        <v>0</v>
      </c>
      <c r="T27">
        <v>-136</v>
      </c>
      <c r="U27">
        <v>1747.8000000000029</v>
      </c>
      <c r="W27">
        <v>8710</v>
      </c>
      <c r="X27">
        <v>1998.6000000000001</v>
      </c>
      <c r="AF27">
        <v>63184.4</v>
      </c>
      <c r="AG27">
        <v>1.8571831021581275</v>
      </c>
      <c r="AK27">
        <v>63184.4</v>
      </c>
      <c r="AL27">
        <v>1.8571831021581275</v>
      </c>
    </row>
    <row r="28" spans="2:38" x14ac:dyDescent="0.25">
      <c r="B28">
        <v>77965</v>
      </c>
      <c r="C28">
        <v>53172</v>
      </c>
      <c r="D28">
        <v>6415</v>
      </c>
      <c r="E28">
        <v>30692</v>
      </c>
      <c r="F28">
        <v>33340</v>
      </c>
      <c r="H28">
        <v>58250</v>
      </c>
      <c r="J28">
        <f t="shared" si="0"/>
        <v>40316.800000000003</v>
      </c>
      <c r="K28">
        <f t="shared" si="1"/>
        <v>1.4448071275498053</v>
      </c>
      <c r="L28">
        <f t="shared" si="2"/>
        <v>77965</v>
      </c>
      <c r="M28">
        <f t="shared" si="3"/>
        <v>6415</v>
      </c>
      <c r="N28">
        <f t="shared" si="4"/>
        <v>40316.800000000003</v>
      </c>
      <c r="O28">
        <f t="shared" si="5"/>
        <v>71550</v>
      </c>
      <c r="Q28">
        <v>-33754</v>
      </c>
      <c r="R28">
        <v>-2297</v>
      </c>
      <c r="T28">
        <v>1424.2000000000044</v>
      </c>
      <c r="U28">
        <v>105.80000000000291</v>
      </c>
      <c r="W28">
        <v>8585.4</v>
      </c>
      <c r="X28">
        <v>1929</v>
      </c>
      <c r="AD28">
        <v>40316.800000000003</v>
      </c>
      <c r="AE28">
        <v>1.4448071275498053</v>
      </c>
      <c r="AK28">
        <v>40316.800000000003</v>
      </c>
      <c r="AL28">
        <v>1.4448071275498053</v>
      </c>
    </row>
    <row r="29" spans="2:38" x14ac:dyDescent="0.25">
      <c r="B29">
        <v>93667</v>
      </c>
      <c r="C29">
        <v>43237</v>
      </c>
      <c r="D29">
        <v>38032</v>
      </c>
      <c r="E29">
        <v>6499</v>
      </c>
      <c r="F29">
        <v>89351</v>
      </c>
      <c r="H29">
        <v>122573</v>
      </c>
      <c r="J29">
        <f t="shared" si="0"/>
        <v>54157.2</v>
      </c>
      <c r="K29">
        <f t="shared" si="1"/>
        <v>2.2632817058488994</v>
      </c>
      <c r="L29">
        <f t="shared" si="2"/>
        <v>93667</v>
      </c>
      <c r="M29">
        <f t="shared" si="3"/>
        <v>6499</v>
      </c>
      <c r="N29">
        <f t="shared" si="4"/>
        <v>54157.2</v>
      </c>
      <c r="O29">
        <f t="shared" si="5"/>
        <v>87168</v>
      </c>
      <c r="Q29">
        <v>14702</v>
      </c>
      <c r="R29">
        <v>783</v>
      </c>
      <c r="T29">
        <v>-14870.400000000009</v>
      </c>
      <c r="U29">
        <v>-418.20000000000437</v>
      </c>
      <c r="W29">
        <v>27294.400000000001</v>
      </c>
      <c r="X29">
        <v>1753.8</v>
      </c>
      <c r="AF29">
        <v>54157.2</v>
      </c>
      <c r="AG29">
        <v>2.2632817058488994</v>
      </c>
      <c r="AK29">
        <v>54157.2</v>
      </c>
      <c r="AL29">
        <v>2.2632817058488994</v>
      </c>
    </row>
    <row r="30" spans="2:38" x14ac:dyDescent="0.25">
      <c r="B30">
        <v>25929</v>
      </c>
      <c r="C30">
        <v>115027</v>
      </c>
      <c r="D30">
        <v>56014</v>
      </c>
      <c r="E30">
        <v>39042</v>
      </c>
      <c r="F30">
        <v>98534</v>
      </c>
      <c r="H30">
        <v>118711</v>
      </c>
      <c r="J30">
        <f t="shared" si="0"/>
        <v>66909.2</v>
      </c>
      <c r="K30">
        <f t="shared" si="1"/>
        <v>1.7742104224830069</v>
      </c>
      <c r="L30">
        <f t="shared" si="2"/>
        <v>115027</v>
      </c>
      <c r="M30">
        <f t="shared" si="3"/>
        <v>25929</v>
      </c>
      <c r="N30">
        <f t="shared" si="4"/>
        <v>66909.2</v>
      </c>
      <c r="O30">
        <f t="shared" si="5"/>
        <v>89098</v>
      </c>
      <c r="Q30">
        <v>1615</v>
      </c>
      <c r="R30">
        <v>-2282</v>
      </c>
      <c r="T30">
        <v>8533.3999999999942</v>
      </c>
      <c r="U30">
        <v>-1281.6000000000058</v>
      </c>
      <c r="W30">
        <v>9693.7999999999993</v>
      </c>
      <c r="X30">
        <v>1281.5999999999999</v>
      </c>
      <c r="AD30">
        <v>66909.2</v>
      </c>
      <c r="AE30">
        <v>1.7742104224830069</v>
      </c>
      <c r="AK30">
        <v>66909.2</v>
      </c>
      <c r="AL30">
        <v>1.7742104224830069</v>
      </c>
    </row>
    <row r="31" spans="2:38" x14ac:dyDescent="0.25">
      <c r="B31">
        <v>30442</v>
      </c>
      <c r="C31">
        <v>15800</v>
      </c>
      <c r="D31">
        <v>10432</v>
      </c>
      <c r="E31">
        <v>90434</v>
      </c>
      <c r="F31">
        <v>19018</v>
      </c>
      <c r="H31">
        <v>58219</v>
      </c>
      <c r="J31">
        <f t="shared" si="0"/>
        <v>33225.199999999997</v>
      </c>
      <c r="K31">
        <f t="shared" si="1"/>
        <v>1.7522543129913442</v>
      </c>
      <c r="L31">
        <f t="shared" si="2"/>
        <v>90434</v>
      </c>
      <c r="M31">
        <f t="shared" si="3"/>
        <v>10432</v>
      </c>
      <c r="N31">
        <f t="shared" si="4"/>
        <v>33225.199999999997</v>
      </c>
      <c r="O31">
        <f t="shared" si="5"/>
        <v>80002</v>
      </c>
      <c r="Q31">
        <v>16522</v>
      </c>
      <c r="R31">
        <v>0</v>
      </c>
      <c r="T31">
        <v>-4462</v>
      </c>
      <c r="U31">
        <v>-40.400000000001455</v>
      </c>
      <c r="W31">
        <v>15984</v>
      </c>
      <c r="X31">
        <v>465.6</v>
      </c>
      <c r="Z31">
        <v>33225.199999999997</v>
      </c>
      <c r="AA31">
        <v>1.7522543129913442</v>
      </c>
      <c r="AK31">
        <v>33225.199999999997</v>
      </c>
      <c r="AL31">
        <v>1.7522543129913442</v>
      </c>
    </row>
    <row r="32" spans="2:38" x14ac:dyDescent="0.25">
      <c r="B32">
        <v>10867</v>
      </c>
      <c r="C32">
        <v>27678</v>
      </c>
      <c r="D32">
        <v>20688</v>
      </c>
      <c r="E32">
        <v>58043</v>
      </c>
      <c r="F32">
        <v>109289</v>
      </c>
      <c r="H32">
        <v>85332</v>
      </c>
      <c r="J32">
        <f t="shared" si="0"/>
        <v>45313</v>
      </c>
      <c r="K32">
        <f t="shared" si="1"/>
        <v>1.8831681857303644</v>
      </c>
      <c r="L32">
        <f t="shared" si="2"/>
        <v>109289</v>
      </c>
      <c r="M32">
        <f t="shared" si="3"/>
        <v>10867</v>
      </c>
      <c r="N32">
        <f t="shared" si="4"/>
        <v>45313</v>
      </c>
      <c r="O32">
        <f t="shared" si="5"/>
        <v>98422</v>
      </c>
      <c r="Q32">
        <v>462</v>
      </c>
      <c r="R32">
        <v>1149</v>
      </c>
      <c r="T32">
        <v>6051.4000000000015</v>
      </c>
      <c r="U32">
        <v>525.19999999999709</v>
      </c>
      <c r="W32">
        <v>12878.2</v>
      </c>
      <c r="X32">
        <v>818.4</v>
      </c>
      <c r="AD32">
        <v>45313</v>
      </c>
      <c r="AE32">
        <v>1.8831681857303644</v>
      </c>
      <c r="AK32">
        <v>45313</v>
      </c>
      <c r="AL32">
        <v>1.8831681857303644</v>
      </c>
    </row>
    <row r="33" spans="2:38" x14ac:dyDescent="0.25">
      <c r="B33">
        <v>63532</v>
      </c>
      <c r="C33">
        <v>72931</v>
      </c>
      <c r="D33">
        <v>39742</v>
      </c>
      <c r="E33">
        <v>73074</v>
      </c>
      <c r="F33">
        <v>39649</v>
      </c>
      <c r="H33">
        <v>117181</v>
      </c>
      <c r="J33">
        <f t="shared" si="0"/>
        <v>57785.599999999999</v>
      </c>
      <c r="K33">
        <f t="shared" si="1"/>
        <v>2.0278581515117953</v>
      </c>
      <c r="L33">
        <f t="shared" si="2"/>
        <v>73074</v>
      </c>
      <c r="M33">
        <f t="shared" si="3"/>
        <v>39649</v>
      </c>
      <c r="N33">
        <f t="shared" si="4"/>
        <v>57785.599999999999</v>
      </c>
      <c r="O33">
        <f t="shared" si="5"/>
        <v>33425</v>
      </c>
      <c r="Q33">
        <v>11401</v>
      </c>
      <c r="R33">
        <v>-1</v>
      </c>
      <c r="T33">
        <v>-10430.200000000004</v>
      </c>
      <c r="U33">
        <v>-650.20000000000437</v>
      </c>
      <c r="W33">
        <v>13609.4</v>
      </c>
      <c r="X33">
        <v>653.79999999999984</v>
      </c>
      <c r="AF33">
        <v>57785.599999999999</v>
      </c>
      <c r="AG33">
        <v>2.0278581515117953</v>
      </c>
      <c r="AK33">
        <v>57785.599999999999</v>
      </c>
      <c r="AL33">
        <v>2.0278581515117953</v>
      </c>
    </row>
    <row r="34" spans="2:38" x14ac:dyDescent="0.25">
      <c r="B34">
        <v>10461</v>
      </c>
      <c r="C34">
        <v>43316</v>
      </c>
      <c r="D34">
        <v>42250</v>
      </c>
      <c r="E34">
        <v>52648</v>
      </c>
      <c r="F34">
        <v>73641</v>
      </c>
      <c r="H34">
        <v>99451</v>
      </c>
      <c r="J34">
        <f t="shared" ref="J34:J65" si="6">AVERAGE(B34:F34)</f>
        <v>44463.199999999997</v>
      </c>
      <c r="K34">
        <f t="shared" ref="K34:K65" si="7">H34/J34</f>
        <v>2.236703611076126</v>
      </c>
      <c r="L34">
        <f t="shared" ref="L34:L65" si="8">MAX(B34:F34)</f>
        <v>73641</v>
      </c>
      <c r="M34">
        <f t="shared" ref="M34:M65" si="9">MIN(B34:F34)</f>
        <v>10461</v>
      </c>
      <c r="N34">
        <f t="shared" ref="N34:N65" si="10">AVERAGE(B34:F34)</f>
        <v>44463.199999999997</v>
      </c>
      <c r="O34">
        <f t="shared" ref="O34:O65" si="11">L34-M34</f>
        <v>63180</v>
      </c>
      <c r="Q34">
        <v>25651</v>
      </c>
      <c r="R34">
        <v>352</v>
      </c>
      <c r="T34">
        <v>10982.599999999999</v>
      </c>
      <c r="U34">
        <v>2017.7999999999956</v>
      </c>
      <c r="W34">
        <v>16813</v>
      </c>
      <c r="X34">
        <v>2396.1999999999998</v>
      </c>
      <c r="AD34">
        <v>44463.199999999997</v>
      </c>
      <c r="AE34">
        <v>2.236703611076126</v>
      </c>
      <c r="AK34">
        <v>44463.199999999997</v>
      </c>
      <c r="AL34">
        <v>2.236703611076126</v>
      </c>
    </row>
    <row r="35" spans="2:38" x14ac:dyDescent="0.25">
      <c r="B35">
        <v>68863</v>
      </c>
      <c r="C35">
        <v>56302</v>
      </c>
      <c r="D35">
        <v>72337</v>
      </c>
      <c r="E35">
        <v>33338</v>
      </c>
      <c r="F35">
        <v>65179</v>
      </c>
      <c r="H35">
        <v>81539</v>
      </c>
      <c r="J35">
        <f t="shared" si="6"/>
        <v>59203.8</v>
      </c>
      <c r="K35">
        <f t="shared" si="7"/>
        <v>1.3772595677980128</v>
      </c>
      <c r="L35">
        <f t="shared" si="8"/>
        <v>72337</v>
      </c>
      <c r="M35">
        <f t="shared" si="9"/>
        <v>33338</v>
      </c>
      <c r="N35">
        <f t="shared" si="10"/>
        <v>59203.8</v>
      </c>
      <c r="O35">
        <f t="shared" si="11"/>
        <v>38999</v>
      </c>
      <c r="Q35">
        <v>7247</v>
      </c>
      <c r="R35">
        <v>0</v>
      </c>
      <c r="T35">
        <v>-13858.199999999997</v>
      </c>
      <c r="U35">
        <v>-100</v>
      </c>
      <c r="W35">
        <v>16059.400000000001</v>
      </c>
      <c r="X35">
        <v>298.00000000000006</v>
      </c>
      <c r="AB35">
        <v>59203.8</v>
      </c>
      <c r="AC35">
        <v>1.3772595677980128</v>
      </c>
      <c r="AI35">
        <v>59203.8</v>
      </c>
      <c r="AJ35">
        <v>1.3772595677980128</v>
      </c>
    </row>
    <row r="36" spans="2:38" x14ac:dyDescent="0.25">
      <c r="B36">
        <v>86488</v>
      </c>
      <c r="C36">
        <v>39530</v>
      </c>
      <c r="D36">
        <v>37412</v>
      </c>
      <c r="E36">
        <v>11486</v>
      </c>
      <c r="F36">
        <v>27901</v>
      </c>
      <c r="H36">
        <v>90165</v>
      </c>
      <c r="J36">
        <f t="shared" si="6"/>
        <v>40563.4</v>
      </c>
      <c r="K36">
        <f t="shared" si="7"/>
        <v>2.2228166277974726</v>
      </c>
      <c r="L36">
        <f t="shared" si="8"/>
        <v>86488</v>
      </c>
      <c r="M36">
        <f t="shared" si="9"/>
        <v>11486</v>
      </c>
      <c r="N36">
        <f t="shared" si="10"/>
        <v>40563.4</v>
      </c>
      <c r="O36">
        <f t="shared" si="11"/>
        <v>75002</v>
      </c>
      <c r="Q36">
        <v>10707</v>
      </c>
      <c r="R36">
        <v>1633</v>
      </c>
      <c r="T36">
        <v>3663.4000000000015</v>
      </c>
      <c r="U36">
        <v>-867</v>
      </c>
      <c r="W36">
        <v>18181</v>
      </c>
      <c r="X36">
        <v>1909.8000000000002</v>
      </c>
      <c r="AD36">
        <v>40563.4</v>
      </c>
      <c r="AE36">
        <v>2.2228166277974726</v>
      </c>
      <c r="AK36">
        <v>40563.4</v>
      </c>
      <c r="AL36">
        <v>2.2228166277974726</v>
      </c>
    </row>
    <row r="37" spans="2:38" x14ac:dyDescent="0.25">
      <c r="B37">
        <v>17737</v>
      </c>
      <c r="C37">
        <v>62889</v>
      </c>
      <c r="D37">
        <v>60627</v>
      </c>
      <c r="E37">
        <v>120716</v>
      </c>
      <c r="F37">
        <v>26974</v>
      </c>
      <c r="H37">
        <v>107737</v>
      </c>
      <c r="J37">
        <f t="shared" si="6"/>
        <v>57788.6</v>
      </c>
      <c r="K37">
        <f t="shared" si="7"/>
        <v>1.8643296428707392</v>
      </c>
      <c r="L37">
        <f t="shared" si="8"/>
        <v>120716</v>
      </c>
      <c r="M37">
        <f t="shared" si="9"/>
        <v>17737</v>
      </c>
      <c r="N37">
        <f t="shared" si="10"/>
        <v>57788.6</v>
      </c>
      <c r="O37">
        <f t="shared" si="11"/>
        <v>102979</v>
      </c>
      <c r="Q37">
        <v>27418</v>
      </c>
      <c r="R37">
        <v>-2265</v>
      </c>
      <c r="T37">
        <v>2561.5999999999985</v>
      </c>
      <c r="U37">
        <v>1890.4000000000015</v>
      </c>
      <c r="W37">
        <v>11127.2</v>
      </c>
      <c r="X37">
        <v>2022</v>
      </c>
      <c r="Z37">
        <v>57788.6</v>
      </c>
      <c r="AA37">
        <v>1.8643296428707392</v>
      </c>
      <c r="AK37">
        <v>57788.6</v>
      </c>
      <c r="AL37">
        <v>1.8643296428707392</v>
      </c>
    </row>
    <row r="38" spans="2:38" x14ac:dyDescent="0.25">
      <c r="B38">
        <v>21476</v>
      </c>
      <c r="C38">
        <v>103360</v>
      </c>
      <c r="D38">
        <v>39736</v>
      </c>
      <c r="E38">
        <v>77891</v>
      </c>
      <c r="F38">
        <v>25159</v>
      </c>
      <c r="H38">
        <v>133924</v>
      </c>
      <c r="J38">
        <f t="shared" si="6"/>
        <v>53524.4</v>
      </c>
      <c r="K38">
        <f t="shared" si="7"/>
        <v>2.5021111866737411</v>
      </c>
      <c r="L38">
        <f t="shared" si="8"/>
        <v>103360</v>
      </c>
      <c r="M38">
        <f t="shared" si="9"/>
        <v>21476</v>
      </c>
      <c r="N38">
        <f t="shared" si="10"/>
        <v>53524.4</v>
      </c>
      <c r="O38">
        <f t="shared" si="11"/>
        <v>81884</v>
      </c>
      <c r="Q38">
        <v>40444</v>
      </c>
      <c r="R38">
        <v>3951</v>
      </c>
      <c r="T38">
        <v>-8910.4000000000015</v>
      </c>
      <c r="U38">
        <v>876.80000000000291</v>
      </c>
      <c r="W38">
        <v>13502</v>
      </c>
      <c r="X38">
        <v>876.80000000000007</v>
      </c>
      <c r="AB38">
        <v>53524.4</v>
      </c>
      <c r="AC38">
        <v>2.5021111866737411</v>
      </c>
      <c r="AK38">
        <v>53524.4</v>
      </c>
      <c r="AL38">
        <v>2.5021111866737411</v>
      </c>
    </row>
    <row r="39" spans="2:38" x14ac:dyDescent="0.25">
      <c r="B39">
        <v>43965</v>
      </c>
      <c r="C39">
        <v>49108</v>
      </c>
      <c r="D39">
        <v>84173</v>
      </c>
      <c r="E39">
        <v>89843</v>
      </c>
      <c r="F39">
        <v>10054</v>
      </c>
      <c r="H39">
        <v>117626</v>
      </c>
      <c r="J39">
        <f t="shared" si="6"/>
        <v>55428.6</v>
      </c>
      <c r="K39">
        <f t="shared" si="7"/>
        <v>2.1221174628260502</v>
      </c>
      <c r="L39">
        <f t="shared" si="8"/>
        <v>89843</v>
      </c>
      <c r="M39">
        <f t="shared" si="9"/>
        <v>10054</v>
      </c>
      <c r="N39">
        <f t="shared" si="10"/>
        <v>55428.6</v>
      </c>
      <c r="O39">
        <f t="shared" si="11"/>
        <v>79789</v>
      </c>
      <c r="Q39">
        <v>37184</v>
      </c>
      <c r="R39">
        <v>-2853</v>
      </c>
      <c r="T39">
        <v>6277.7999999999956</v>
      </c>
      <c r="U39">
        <v>299.59999999999854</v>
      </c>
      <c r="W39">
        <v>15342.199999999999</v>
      </c>
      <c r="X39">
        <v>400</v>
      </c>
      <c r="AD39">
        <v>55428.6</v>
      </c>
      <c r="AE39">
        <v>2.1221174628260502</v>
      </c>
      <c r="AK39">
        <v>55428.6</v>
      </c>
      <c r="AL39">
        <v>2.1221174628260502</v>
      </c>
    </row>
    <row r="40" spans="2:38" x14ac:dyDescent="0.25">
      <c r="B40">
        <v>32042</v>
      </c>
      <c r="C40">
        <v>50778</v>
      </c>
      <c r="D40">
        <v>24912</v>
      </c>
      <c r="E40">
        <v>23908</v>
      </c>
      <c r="F40">
        <v>47101</v>
      </c>
      <c r="H40">
        <v>40243</v>
      </c>
      <c r="J40">
        <f t="shared" si="6"/>
        <v>35748.199999999997</v>
      </c>
      <c r="K40">
        <f t="shared" si="7"/>
        <v>1.1257350020420609</v>
      </c>
      <c r="L40">
        <f t="shared" si="8"/>
        <v>50778</v>
      </c>
      <c r="M40">
        <f t="shared" si="9"/>
        <v>23908</v>
      </c>
      <c r="N40">
        <f t="shared" si="10"/>
        <v>35748.199999999997</v>
      </c>
      <c r="O40">
        <f t="shared" si="11"/>
        <v>26870</v>
      </c>
      <c r="Q40">
        <v>-38231</v>
      </c>
      <c r="R40">
        <v>-367</v>
      </c>
      <c r="T40">
        <v>-10106.200000000004</v>
      </c>
      <c r="U40">
        <v>-963</v>
      </c>
      <c r="W40">
        <v>18980.600000000002</v>
      </c>
      <c r="X40">
        <v>3330.2000000000003</v>
      </c>
      <c r="AD40">
        <v>35748.199999999997</v>
      </c>
      <c r="AE40">
        <v>1.1257350020420609</v>
      </c>
      <c r="AI40">
        <v>35748.199999999997</v>
      </c>
      <c r="AJ40">
        <v>1.1257350020420609</v>
      </c>
    </row>
    <row r="41" spans="2:38" x14ac:dyDescent="0.25">
      <c r="B41">
        <v>91399</v>
      </c>
      <c r="C41">
        <v>97869</v>
      </c>
      <c r="D41">
        <v>44070</v>
      </c>
      <c r="E41">
        <v>18670</v>
      </c>
      <c r="F41">
        <v>38525</v>
      </c>
      <c r="H41">
        <v>90727</v>
      </c>
      <c r="J41">
        <f t="shared" si="6"/>
        <v>58106.6</v>
      </c>
      <c r="K41">
        <f t="shared" si="7"/>
        <v>1.5613888955815691</v>
      </c>
      <c r="L41">
        <f t="shared" si="8"/>
        <v>97869</v>
      </c>
      <c r="M41">
        <f t="shared" si="9"/>
        <v>18670</v>
      </c>
      <c r="N41">
        <f t="shared" si="10"/>
        <v>58106.6</v>
      </c>
      <c r="O41">
        <f t="shared" si="11"/>
        <v>79199</v>
      </c>
      <c r="Q41">
        <v>2044</v>
      </c>
      <c r="R41">
        <v>-83</v>
      </c>
      <c r="T41">
        <v>1133</v>
      </c>
      <c r="U41">
        <v>-2266.4000000000015</v>
      </c>
      <c r="W41">
        <v>23701.4</v>
      </c>
      <c r="X41">
        <v>2266.4</v>
      </c>
      <c r="AD41">
        <v>58106.6</v>
      </c>
      <c r="AE41">
        <v>1.5613888955815691</v>
      </c>
      <c r="AK41">
        <v>58106.6</v>
      </c>
      <c r="AL41">
        <v>1.5613888955815691</v>
      </c>
    </row>
    <row r="42" spans="2:38" x14ac:dyDescent="0.25">
      <c r="B42">
        <v>39105</v>
      </c>
      <c r="C42">
        <v>79755</v>
      </c>
      <c r="D42">
        <v>48218</v>
      </c>
      <c r="E42">
        <v>111802</v>
      </c>
      <c r="F42">
        <v>20929</v>
      </c>
      <c r="H42">
        <v>127891</v>
      </c>
      <c r="J42">
        <f t="shared" si="6"/>
        <v>59961.8</v>
      </c>
      <c r="K42">
        <f t="shared" si="7"/>
        <v>2.132874596826646</v>
      </c>
      <c r="L42">
        <f t="shared" si="8"/>
        <v>111802</v>
      </c>
      <c r="M42">
        <f t="shared" si="9"/>
        <v>20929</v>
      </c>
      <c r="N42">
        <f t="shared" si="10"/>
        <v>59961.8</v>
      </c>
      <c r="O42">
        <f t="shared" si="11"/>
        <v>90873</v>
      </c>
      <c r="Q42">
        <v>6367</v>
      </c>
      <c r="R42">
        <v>140</v>
      </c>
      <c r="T42">
        <v>-7294.5999999999913</v>
      </c>
      <c r="U42">
        <v>-835.79999999999563</v>
      </c>
      <c r="W42">
        <v>19615.8</v>
      </c>
      <c r="X42">
        <v>1949.4</v>
      </c>
      <c r="AF42">
        <v>59961.8</v>
      </c>
      <c r="AG42">
        <v>2.132874596826646</v>
      </c>
      <c r="AK42">
        <v>59961.8</v>
      </c>
      <c r="AL42">
        <v>2.132874596826646</v>
      </c>
    </row>
    <row r="43" spans="2:38" x14ac:dyDescent="0.25">
      <c r="B43">
        <v>113056</v>
      </c>
      <c r="C43">
        <v>70790</v>
      </c>
      <c r="D43">
        <v>34899</v>
      </c>
      <c r="E43">
        <v>66948</v>
      </c>
      <c r="F43">
        <v>56672</v>
      </c>
      <c r="H43">
        <v>71079</v>
      </c>
      <c r="J43">
        <f t="shared" si="6"/>
        <v>68473</v>
      </c>
      <c r="K43">
        <f t="shared" si="7"/>
        <v>1.0380587968980475</v>
      </c>
      <c r="L43">
        <f t="shared" si="8"/>
        <v>113056</v>
      </c>
      <c r="M43">
        <f t="shared" si="9"/>
        <v>34899</v>
      </c>
      <c r="N43">
        <f t="shared" si="10"/>
        <v>68473</v>
      </c>
      <c r="O43">
        <f t="shared" si="11"/>
        <v>78157</v>
      </c>
      <c r="Q43">
        <v>-14160</v>
      </c>
      <c r="R43">
        <v>2</v>
      </c>
      <c r="T43">
        <v>12975.400000000001</v>
      </c>
      <c r="U43">
        <v>-307.39999999999418</v>
      </c>
      <c r="W43">
        <v>20193.400000000001</v>
      </c>
      <c r="X43">
        <v>1376.6</v>
      </c>
      <c r="AD43">
        <v>68473</v>
      </c>
      <c r="AE43">
        <v>1.0380587968980475</v>
      </c>
      <c r="AI43">
        <v>68473</v>
      </c>
      <c r="AJ43">
        <v>1.0380587968980475</v>
      </c>
    </row>
    <row r="44" spans="2:38" x14ac:dyDescent="0.25">
      <c r="B44">
        <v>59053</v>
      </c>
      <c r="C44">
        <v>78632</v>
      </c>
      <c r="D44">
        <v>107400</v>
      </c>
      <c r="E44">
        <v>54178</v>
      </c>
      <c r="F44">
        <v>61694</v>
      </c>
      <c r="H44">
        <v>98280</v>
      </c>
      <c r="J44">
        <f t="shared" si="6"/>
        <v>72191.399999999994</v>
      </c>
      <c r="K44">
        <f t="shared" si="7"/>
        <v>1.3613809955202421</v>
      </c>
      <c r="L44">
        <f t="shared" si="8"/>
        <v>107400</v>
      </c>
      <c r="M44">
        <f t="shared" si="9"/>
        <v>54178</v>
      </c>
      <c r="N44">
        <f t="shared" si="10"/>
        <v>72191.399999999994</v>
      </c>
      <c r="O44">
        <f t="shared" si="11"/>
        <v>53222</v>
      </c>
      <c r="Q44">
        <v>9597</v>
      </c>
      <c r="R44">
        <v>12</v>
      </c>
      <c r="T44">
        <v>-255.60000000000582</v>
      </c>
      <c r="U44">
        <v>2098.7999999999884</v>
      </c>
      <c r="W44">
        <v>6806.7999999999993</v>
      </c>
      <c r="X44">
        <v>2148.4</v>
      </c>
      <c r="AB44">
        <v>72191.399999999994</v>
      </c>
      <c r="AC44">
        <v>1.3613809955202421</v>
      </c>
      <c r="AI44">
        <v>72191.399999999994</v>
      </c>
      <c r="AJ44">
        <v>1.3613809955202421</v>
      </c>
    </row>
    <row r="45" spans="2:38" x14ac:dyDescent="0.25">
      <c r="B45">
        <v>25463</v>
      </c>
      <c r="C45">
        <v>63483</v>
      </c>
      <c r="D45">
        <v>24963</v>
      </c>
      <c r="E45">
        <v>24551</v>
      </c>
      <c r="F45">
        <v>23251</v>
      </c>
      <c r="H45">
        <v>62491</v>
      </c>
      <c r="J45">
        <f t="shared" si="6"/>
        <v>32342.2</v>
      </c>
      <c r="K45">
        <f t="shared" si="7"/>
        <v>1.9321814842527718</v>
      </c>
      <c r="L45">
        <f t="shared" si="8"/>
        <v>63483</v>
      </c>
      <c r="M45">
        <f t="shared" si="9"/>
        <v>23251</v>
      </c>
      <c r="N45">
        <f t="shared" si="10"/>
        <v>32342.2</v>
      </c>
      <c r="O45">
        <f t="shared" si="11"/>
        <v>40232</v>
      </c>
      <c r="Q45">
        <v>15751</v>
      </c>
      <c r="R45">
        <v>374</v>
      </c>
      <c r="T45">
        <v>1739.7999999999993</v>
      </c>
      <c r="U45">
        <v>-624.60000000000218</v>
      </c>
      <c r="W45">
        <v>15705.8</v>
      </c>
      <c r="X45">
        <v>635.4</v>
      </c>
      <c r="AD45">
        <v>32342.2</v>
      </c>
      <c r="AE45">
        <v>1.9321814842527718</v>
      </c>
      <c r="AK45">
        <v>32342.2</v>
      </c>
      <c r="AL45">
        <v>1.9321814842527718</v>
      </c>
    </row>
    <row r="46" spans="2:38" x14ac:dyDescent="0.25">
      <c r="B46">
        <v>8849</v>
      </c>
      <c r="C46">
        <v>27519</v>
      </c>
      <c r="D46">
        <v>84454</v>
      </c>
      <c r="E46">
        <v>43008</v>
      </c>
      <c r="F46">
        <v>15446</v>
      </c>
      <c r="H46">
        <v>48968</v>
      </c>
      <c r="J46">
        <f t="shared" si="6"/>
        <v>35855.199999999997</v>
      </c>
      <c r="K46">
        <f t="shared" si="7"/>
        <v>1.3657154331868182</v>
      </c>
      <c r="L46">
        <f t="shared" si="8"/>
        <v>84454</v>
      </c>
      <c r="M46">
        <f t="shared" si="9"/>
        <v>8849</v>
      </c>
      <c r="N46">
        <f t="shared" si="10"/>
        <v>35855.199999999997</v>
      </c>
      <c r="O46">
        <f t="shared" si="11"/>
        <v>75605</v>
      </c>
      <c r="Q46">
        <v>-10318</v>
      </c>
      <c r="R46">
        <v>2581</v>
      </c>
      <c r="T46">
        <v>-19716.200000000004</v>
      </c>
      <c r="U46">
        <v>-529.40000000000146</v>
      </c>
      <c r="W46">
        <v>19716.2</v>
      </c>
      <c r="X46">
        <v>1187.4000000000001</v>
      </c>
      <c r="Z46">
        <v>35855.199999999997</v>
      </c>
      <c r="AA46">
        <v>1.3657154331868182</v>
      </c>
      <c r="AI46">
        <v>35855.199999999997</v>
      </c>
      <c r="AJ46">
        <v>1.3657154331868182</v>
      </c>
    </row>
    <row r="47" spans="2:38" x14ac:dyDescent="0.25">
      <c r="B47">
        <v>95883</v>
      </c>
      <c r="C47">
        <v>40156</v>
      </c>
      <c r="D47">
        <v>26768</v>
      </c>
      <c r="E47">
        <v>30373</v>
      </c>
      <c r="F47">
        <v>95220</v>
      </c>
      <c r="H47">
        <v>90906</v>
      </c>
      <c r="J47">
        <f t="shared" si="6"/>
        <v>57680</v>
      </c>
      <c r="K47">
        <f t="shared" si="7"/>
        <v>1.5760402219140084</v>
      </c>
      <c r="L47">
        <f t="shared" si="8"/>
        <v>95883</v>
      </c>
      <c r="M47">
        <f t="shared" si="9"/>
        <v>26768</v>
      </c>
      <c r="N47">
        <f t="shared" si="10"/>
        <v>57680</v>
      </c>
      <c r="O47">
        <f t="shared" si="11"/>
        <v>69115</v>
      </c>
      <c r="Q47">
        <v>27315</v>
      </c>
      <c r="R47">
        <v>29</v>
      </c>
      <c r="T47">
        <v>3510.8000000000029</v>
      </c>
      <c r="U47">
        <v>-1806.1999999999971</v>
      </c>
      <c r="W47">
        <v>15731.2</v>
      </c>
      <c r="X47">
        <v>1977</v>
      </c>
      <c r="Z47">
        <v>57680</v>
      </c>
      <c r="AA47">
        <v>1.5760402219140084</v>
      </c>
      <c r="AK47">
        <v>57680</v>
      </c>
      <c r="AL47">
        <v>1.5760402219140084</v>
      </c>
    </row>
    <row r="48" spans="2:38" x14ac:dyDescent="0.25">
      <c r="B48">
        <v>78383</v>
      </c>
      <c r="C48">
        <v>88970</v>
      </c>
      <c r="D48">
        <v>77152</v>
      </c>
      <c r="E48">
        <v>46093</v>
      </c>
      <c r="F48">
        <v>119297</v>
      </c>
      <c r="H48">
        <v>102865</v>
      </c>
      <c r="J48">
        <f t="shared" si="6"/>
        <v>81979</v>
      </c>
      <c r="K48">
        <f t="shared" si="7"/>
        <v>1.2547725637053391</v>
      </c>
      <c r="L48">
        <f t="shared" si="8"/>
        <v>119297</v>
      </c>
      <c r="M48">
        <f t="shared" si="9"/>
        <v>46093</v>
      </c>
      <c r="N48">
        <f t="shared" si="10"/>
        <v>81979</v>
      </c>
      <c r="O48">
        <f t="shared" si="11"/>
        <v>73204</v>
      </c>
      <c r="Q48">
        <v>-11648</v>
      </c>
      <c r="R48">
        <v>796</v>
      </c>
      <c r="T48">
        <v>9581.1999999999971</v>
      </c>
      <c r="U48">
        <v>23.399999999994179</v>
      </c>
      <c r="W48">
        <v>11746</v>
      </c>
      <c r="X48">
        <v>1647.8000000000002</v>
      </c>
      <c r="AF48">
        <v>81979</v>
      </c>
      <c r="AG48">
        <v>1.2547725637053391</v>
      </c>
      <c r="AI48">
        <v>81979</v>
      </c>
      <c r="AJ48">
        <v>1.2547725637053391</v>
      </c>
    </row>
    <row r="49" spans="2:38" x14ac:dyDescent="0.25">
      <c r="B49">
        <v>17143</v>
      </c>
      <c r="C49">
        <v>6352</v>
      </c>
      <c r="D49">
        <v>98522</v>
      </c>
      <c r="E49">
        <v>35801</v>
      </c>
      <c r="F49">
        <v>70504</v>
      </c>
      <c r="H49">
        <v>61398</v>
      </c>
      <c r="J49">
        <f t="shared" si="6"/>
        <v>45664.4</v>
      </c>
      <c r="K49">
        <f t="shared" si="7"/>
        <v>1.3445484885381171</v>
      </c>
      <c r="L49">
        <f t="shared" si="8"/>
        <v>98522</v>
      </c>
      <c r="M49">
        <f t="shared" si="9"/>
        <v>6352</v>
      </c>
      <c r="N49">
        <f t="shared" si="10"/>
        <v>45664.4</v>
      </c>
      <c r="O49">
        <f t="shared" si="11"/>
        <v>92170</v>
      </c>
      <c r="Q49">
        <v>5556</v>
      </c>
      <c r="R49">
        <v>-626</v>
      </c>
      <c r="T49">
        <v>-6709</v>
      </c>
      <c r="U49">
        <v>307.59999999999854</v>
      </c>
      <c r="W49">
        <v>19258.2</v>
      </c>
      <c r="X49">
        <v>2158.4</v>
      </c>
      <c r="Z49">
        <v>45664.4</v>
      </c>
      <c r="AA49">
        <v>1.3445484885381171</v>
      </c>
      <c r="AI49">
        <v>45664.4</v>
      </c>
      <c r="AJ49">
        <v>1.3445484885381171</v>
      </c>
    </row>
    <row r="50" spans="2:38" x14ac:dyDescent="0.25">
      <c r="B50">
        <v>104538</v>
      </c>
      <c r="C50">
        <v>22559</v>
      </c>
      <c r="D50">
        <v>36277</v>
      </c>
      <c r="E50">
        <v>23924</v>
      </c>
      <c r="F50">
        <v>108288</v>
      </c>
      <c r="H50">
        <v>132381</v>
      </c>
      <c r="J50">
        <f t="shared" si="6"/>
        <v>59117.2</v>
      </c>
      <c r="K50">
        <f t="shared" si="7"/>
        <v>2.2392975310062049</v>
      </c>
      <c r="L50">
        <f t="shared" si="8"/>
        <v>108288</v>
      </c>
      <c r="M50">
        <f t="shared" si="9"/>
        <v>22559</v>
      </c>
      <c r="N50">
        <f t="shared" si="10"/>
        <v>59117.2</v>
      </c>
      <c r="O50">
        <f t="shared" si="11"/>
        <v>85729</v>
      </c>
      <c r="Q50">
        <v>12948</v>
      </c>
      <c r="R50">
        <v>25</v>
      </c>
      <c r="T50">
        <v>-16109.600000000006</v>
      </c>
      <c r="U50">
        <v>-764.40000000000146</v>
      </c>
      <c r="W50">
        <v>16109.599999999999</v>
      </c>
      <c r="X50">
        <v>1450.8000000000002</v>
      </c>
      <c r="AF50">
        <v>59117.2</v>
      </c>
      <c r="AG50">
        <v>2.2392975310062049</v>
      </c>
      <c r="AK50">
        <v>59117.2</v>
      </c>
      <c r="AL50">
        <v>2.2392975310062049</v>
      </c>
    </row>
    <row r="51" spans="2:38" x14ac:dyDescent="0.25">
      <c r="B51">
        <v>31511</v>
      </c>
      <c r="C51">
        <v>77122</v>
      </c>
      <c r="D51">
        <v>40970</v>
      </c>
      <c r="E51">
        <v>116720</v>
      </c>
      <c r="F51">
        <v>6384</v>
      </c>
      <c r="H51">
        <v>118177</v>
      </c>
      <c r="J51">
        <f t="shared" si="6"/>
        <v>54541.4</v>
      </c>
      <c r="K51">
        <f t="shared" si="7"/>
        <v>2.166739394294976</v>
      </c>
      <c r="L51">
        <f t="shared" si="8"/>
        <v>116720</v>
      </c>
      <c r="M51">
        <f t="shared" si="9"/>
        <v>6384</v>
      </c>
      <c r="N51">
        <f t="shared" si="10"/>
        <v>54541.4</v>
      </c>
      <c r="O51">
        <f t="shared" si="11"/>
        <v>110336</v>
      </c>
      <c r="Q51">
        <v>34660</v>
      </c>
      <c r="R51">
        <v>1366</v>
      </c>
      <c r="T51">
        <v>-3785.1999999999971</v>
      </c>
      <c r="U51">
        <v>-1247</v>
      </c>
      <c r="W51">
        <v>13327.6</v>
      </c>
      <c r="X51">
        <v>2107.8000000000002</v>
      </c>
      <c r="Z51">
        <v>54541.4</v>
      </c>
      <c r="AA51">
        <v>2.166739394294976</v>
      </c>
      <c r="AK51">
        <v>54541.4</v>
      </c>
      <c r="AL51">
        <v>2.166739394294976</v>
      </c>
    </row>
    <row r="52" spans="2:38" x14ac:dyDescent="0.25">
      <c r="B52">
        <v>63892</v>
      </c>
      <c r="C52">
        <v>97838</v>
      </c>
      <c r="D52">
        <v>59948</v>
      </c>
      <c r="E52">
        <v>75706</v>
      </c>
      <c r="F52">
        <v>67766</v>
      </c>
      <c r="H52">
        <v>117478</v>
      </c>
      <c r="J52">
        <f t="shared" si="6"/>
        <v>73030</v>
      </c>
      <c r="K52">
        <f t="shared" si="7"/>
        <v>1.6086265918115843</v>
      </c>
      <c r="L52">
        <f t="shared" si="8"/>
        <v>97838</v>
      </c>
      <c r="M52">
        <f t="shared" si="9"/>
        <v>59948</v>
      </c>
      <c r="N52">
        <f t="shared" si="10"/>
        <v>73030</v>
      </c>
      <c r="O52">
        <f t="shared" si="11"/>
        <v>37890</v>
      </c>
      <c r="Q52">
        <v>1243</v>
      </c>
      <c r="R52">
        <v>-573</v>
      </c>
      <c r="T52">
        <v>-17768.600000000006</v>
      </c>
      <c r="U52">
        <v>-699.60000000000582</v>
      </c>
      <c r="W52">
        <v>20003.8</v>
      </c>
      <c r="X52">
        <v>3108.4</v>
      </c>
      <c r="AB52">
        <v>73030</v>
      </c>
      <c r="AC52">
        <v>1.6086265918115843</v>
      </c>
      <c r="AI52">
        <v>73030</v>
      </c>
      <c r="AJ52">
        <v>1.6086265918115843</v>
      </c>
    </row>
    <row r="53" spans="2:38" x14ac:dyDescent="0.25">
      <c r="B53">
        <v>94145</v>
      </c>
      <c r="C53">
        <v>86464</v>
      </c>
      <c r="D53">
        <v>7842</v>
      </c>
      <c r="E53">
        <v>18075</v>
      </c>
      <c r="F53">
        <v>23709</v>
      </c>
      <c r="H53">
        <v>78421</v>
      </c>
      <c r="J53">
        <f t="shared" si="6"/>
        <v>46047</v>
      </c>
      <c r="K53">
        <f t="shared" si="7"/>
        <v>1.7030642604295612</v>
      </c>
      <c r="L53">
        <f t="shared" si="8"/>
        <v>94145</v>
      </c>
      <c r="M53">
        <f t="shared" si="9"/>
        <v>7842</v>
      </c>
      <c r="N53">
        <f t="shared" si="10"/>
        <v>46047</v>
      </c>
      <c r="O53">
        <f t="shared" si="11"/>
        <v>86303</v>
      </c>
      <c r="Q53">
        <v>-7064</v>
      </c>
      <c r="R53">
        <v>-5</v>
      </c>
      <c r="T53">
        <v>-11738.400000000001</v>
      </c>
      <c r="U53">
        <v>-1432.4000000000015</v>
      </c>
      <c r="W53">
        <v>17465.599999999999</v>
      </c>
      <c r="X53">
        <v>1433.2</v>
      </c>
      <c r="Z53">
        <v>46047</v>
      </c>
      <c r="AA53">
        <v>1.7030642604295612</v>
      </c>
      <c r="AK53">
        <v>46047</v>
      </c>
      <c r="AL53">
        <v>1.7030642604295612</v>
      </c>
    </row>
    <row r="54" spans="2:38" x14ac:dyDescent="0.25">
      <c r="B54">
        <v>86424</v>
      </c>
      <c r="C54">
        <v>58257</v>
      </c>
      <c r="D54">
        <v>93904</v>
      </c>
      <c r="E54">
        <v>44055</v>
      </c>
      <c r="F54">
        <v>115430</v>
      </c>
      <c r="H54">
        <v>103357</v>
      </c>
      <c r="J54">
        <f t="shared" si="6"/>
        <v>79614</v>
      </c>
      <c r="K54">
        <f t="shared" si="7"/>
        <v>1.2982264425854748</v>
      </c>
      <c r="L54">
        <f t="shared" si="8"/>
        <v>115430</v>
      </c>
      <c r="M54">
        <f t="shared" si="9"/>
        <v>44055</v>
      </c>
      <c r="N54">
        <f t="shared" si="10"/>
        <v>79614</v>
      </c>
      <c r="O54">
        <f t="shared" si="11"/>
        <v>71375</v>
      </c>
      <c r="Q54">
        <v>-13985</v>
      </c>
      <c r="R54">
        <v>234</v>
      </c>
      <c r="T54">
        <v>9135</v>
      </c>
      <c r="U54">
        <v>1589</v>
      </c>
      <c r="W54">
        <v>18130.2</v>
      </c>
      <c r="X54">
        <v>2089.4</v>
      </c>
      <c r="AF54">
        <v>79614</v>
      </c>
      <c r="AG54">
        <v>1.2982264425854748</v>
      </c>
      <c r="AI54">
        <v>79614</v>
      </c>
      <c r="AJ54">
        <v>1.2982264425854748</v>
      </c>
    </row>
    <row r="55" spans="2:38" x14ac:dyDescent="0.25">
      <c r="B55">
        <v>70134</v>
      </c>
      <c r="C55">
        <v>28996</v>
      </c>
      <c r="D55">
        <v>112805</v>
      </c>
      <c r="E55">
        <v>42232</v>
      </c>
      <c r="F55">
        <v>24704</v>
      </c>
      <c r="H55">
        <v>101633</v>
      </c>
      <c r="J55">
        <f t="shared" si="6"/>
        <v>55774.2</v>
      </c>
      <c r="K55">
        <f t="shared" si="7"/>
        <v>1.8222224612813811</v>
      </c>
      <c r="L55">
        <f t="shared" si="8"/>
        <v>112805</v>
      </c>
      <c r="M55">
        <f t="shared" si="9"/>
        <v>24704</v>
      </c>
      <c r="N55">
        <f t="shared" si="10"/>
        <v>55774.2</v>
      </c>
      <c r="O55">
        <f t="shared" si="11"/>
        <v>88101</v>
      </c>
      <c r="Q55">
        <v>20084</v>
      </c>
      <c r="R55">
        <v>592</v>
      </c>
      <c r="T55">
        <v>1482</v>
      </c>
      <c r="U55">
        <v>796.79999999999563</v>
      </c>
      <c r="W55">
        <v>10078</v>
      </c>
      <c r="X55">
        <v>1705.6</v>
      </c>
      <c r="AD55">
        <v>55774.2</v>
      </c>
      <c r="AE55">
        <v>1.8222224612813811</v>
      </c>
      <c r="AK55">
        <v>55774.2</v>
      </c>
      <c r="AL55">
        <v>1.8222224612813811</v>
      </c>
    </row>
    <row r="56" spans="2:38" x14ac:dyDescent="0.25">
      <c r="B56">
        <v>82622</v>
      </c>
      <c r="C56">
        <v>9099</v>
      </c>
      <c r="D56">
        <v>42039</v>
      </c>
      <c r="E56">
        <v>94066</v>
      </c>
      <c r="F56">
        <v>12514</v>
      </c>
      <c r="H56">
        <v>95668</v>
      </c>
      <c r="J56">
        <f t="shared" si="6"/>
        <v>48068</v>
      </c>
      <c r="K56">
        <f t="shared" si="7"/>
        <v>1.9902637929599734</v>
      </c>
      <c r="L56">
        <f t="shared" si="8"/>
        <v>94066</v>
      </c>
      <c r="M56">
        <f t="shared" si="9"/>
        <v>9099</v>
      </c>
      <c r="N56">
        <f t="shared" si="10"/>
        <v>48068</v>
      </c>
      <c r="O56">
        <f t="shared" si="11"/>
        <v>84967</v>
      </c>
      <c r="Q56">
        <v>22852</v>
      </c>
      <c r="R56">
        <v>430</v>
      </c>
      <c r="T56">
        <v>-12251.199999999997</v>
      </c>
      <c r="U56">
        <v>1988.5999999999985</v>
      </c>
      <c r="W56">
        <v>15634</v>
      </c>
      <c r="X56">
        <v>1988.6</v>
      </c>
      <c r="AB56">
        <v>48068</v>
      </c>
      <c r="AC56">
        <v>1.9902637929599734</v>
      </c>
      <c r="AK56">
        <v>48068</v>
      </c>
      <c r="AL56">
        <v>1.9902637929599734</v>
      </c>
    </row>
    <row r="57" spans="2:38" x14ac:dyDescent="0.25">
      <c r="B57">
        <v>35950</v>
      </c>
      <c r="C57">
        <v>29195</v>
      </c>
      <c r="D57">
        <v>90943</v>
      </c>
      <c r="E57">
        <v>13621</v>
      </c>
      <c r="F57">
        <v>42049</v>
      </c>
      <c r="H57">
        <v>46654</v>
      </c>
      <c r="J57">
        <f t="shared" si="6"/>
        <v>42351.6</v>
      </c>
      <c r="K57">
        <f t="shared" si="7"/>
        <v>1.101587661387055</v>
      </c>
      <c r="L57">
        <f t="shared" si="8"/>
        <v>90943</v>
      </c>
      <c r="M57">
        <f t="shared" si="9"/>
        <v>13621</v>
      </c>
      <c r="N57">
        <f t="shared" si="10"/>
        <v>42351.6</v>
      </c>
      <c r="O57">
        <f t="shared" si="11"/>
        <v>77322</v>
      </c>
      <c r="Q57">
        <v>-23456</v>
      </c>
      <c r="R57">
        <v>164</v>
      </c>
      <c r="T57">
        <v>1786.1999999999971</v>
      </c>
      <c r="U57">
        <v>412.79999999999563</v>
      </c>
      <c r="W57">
        <v>18237</v>
      </c>
      <c r="X57">
        <v>652.4</v>
      </c>
      <c r="AD57">
        <v>42351.6</v>
      </c>
      <c r="AE57">
        <v>1.101587661387055</v>
      </c>
      <c r="AI57">
        <v>42351.6</v>
      </c>
      <c r="AJ57">
        <v>1.101587661387055</v>
      </c>
    </row>
    <row r="58" spans="2:38" x14ac:dyDescent="0.25">
      <c r="B58">
        <v>70695</v>
      </c>
      <c r="C58">
        <v>89764</v>
      </c>
      <c r="D58">
        <v>81950</v>
      </c>
      <c r="E58">
        <v>68804</v>
      </c>
      <c r="F58">
        <v>91889</v>
      </c>
      <c r="H58">
        <v>88720</v>
      </c>
      <c r="J58">
        <f t="shared" si="6"/>
        <v>80620.399999999994</v>
      </c>
      <c r="K58">
        <f t="shared" si="7"/>
        <v>1.1004658870459587</v>
      </c>
      <c r="L58">
        <f t="shared" si="8"/>
        <v>91889</v>
      </c>
      <c r="M58">
        <f t="shared" si="9"/>
        <v>68804</v>
      </c>
      <c r="N58">
        <f t="shared" si="10"/>
        <v>80620.399999999994</v>
      </c>
      <c r="O58">
        <f t="shared" si="11"/>
        <v>23085</v>
      </c>
      <c r="Q58">
        <v>-21242</v>
      </c>
      <c r="R58">
        <v>-2586</v>
      </c>
      <c r="T58">
        <v>4852.3999999999942</v>
      </c>
      <c r="U58">
        <v>1050.5999999999913</v>
      </c>
      <c r="W58">
        <v>20342</v>
      </c>
      <c r="X58">
        <v>1213.8</v>
      </c>
      <c r="AB58">
        <v>80620.399999999994</v>
      </c>
      <c r="AC58">
        <v>1.1004658870459587</v>
      </c>
      <c r="AI58">
        <v>80620.399999999994</v>
      </c>
      <c r="AJ58">
        <v>1.1004658870459587</v>
      </c>
    </row>
    <row r="59" spans="2:38" x14ac:dyDescent="0.25">
      <c r="B59">
        <v>12015</v>
      </c>
      <c r="C59">
        <v>33958</v>
      </c>
      <c r="D59">
        <v>73605</v>
      </c>
      <c r="E59">
        <v>108282</v>
      </c>
      <c r="F59">
        <v>41783</v>
      </c>
      <c r="H59">
        <v>117306</v>
      </c>
      <c r="J59">
        <f t="shared" si="6"/>
        <v>53928.6</v>
      </c>
      <c r="K59">
        <f t="shared" si="7"/>
        <v>2.1752094435976459</v>
      </c>
      <c r="L59">
        <f t="shared" si="8"/>
        <v>108282</v>
      </c>
      <c r="M59">
        <f t="shared" si="9"/>
        <v>12015</v>
      </c>
      <c r="N59">
        <f t="shared" si="10"/>
        <v>53928.6</v>
      </c>
      <c r="O59">
        <f t="shared" si="11"/>
        <v>96267</v>
      </c>
      <c r="Q59">
        <v>27393</v>
      </c>
      <c r="R59">
        <v>48</v>
      </c>
      <c r="T59">
        <v>1038.5999999999985</v>
      </c>
      <c r="U59">
        <v>41</v>
      </c>
      <c r="W59">
        <v>10115</v>
      </c>
      <c r="X59">
        <v>1851.8000000000002</v>
      </c>
      <c r="AD59">
        <v>53928.6</v>
      </c>
      <c r="AE59">
        <v>2.1752094435976459</v>
      </c>
      <c r="AK59">
        <v>53928.6</v>
      </c>
      <c r="AL59">
        <v>2.1752094435976459</v>
      </c>
    </row>
    <row r="60" spans="2:38" x14ac:dyDescent="0.25">
      <c r="B60">
        <v>6454</v>
      </c>
      <c r="C60">
        <v>57210</v>
      </c>
      <c r="D60">
        <v>60466</v>
      </c>
      <c r="E60">
        <v>12349</v>
      </c>
      <c r="F60">
        <v>35844</v>
      </c>
      <c r="H60">
        <v>43311</v>
      </c>
      <c r="J60">
        <f t="shared" si="6"/>
        <v>34464.6</v>
      </c>
      <c r="K60">
        <f t="shared" si="7"/>
        <v>1.2566807680924776</v>
      </c>
      <c r="L60">
        <f t="shared" si="8"/>
        <v>60466</v>
      </c>
      <c r="M60">
        <f t="shared" si="9"/>
        <v>6454</v>
      </c>
      <c r="N60">
        <f t="shared" si="10"/>
        <v>34464.6</v>
      </c>
      <c r="O60">
        <f t="shared" si="11"/>
        <v>54012</v>
      </c>
      <c r="Q60">
        <v>9732</v>
      </c>
      <c r="R60">
        <v>3934</v>
      </c>
      <c r="T60">
        <v>3148.7999999999993</v>
      </c>
      <c r="U60">
        <v>539.40000000000146</v>
      </c>
      <c r="W60">
        <v>5376.7999999999993</v>
      </c>
      <c r="X60">
        <v>1427.3999999999999</v>
      </c>
      <c r="Z60">
        <v>34464.6</v>
      </c>
      <c r="AA60">
        <v>1.2566807680924776</v>
      </c>
      <c r="AI60">
        <v>34464.6</v>
      </c>
      <c r="AJ60">
        <v>1.2566807680924776</v>
      </c>
    </row>
    <row r="61" spans="2:38" x14ac:dyDescent="0.25">
      <c r="B61">
        <v>68295</v>
      </c>
      <c r="C61">
        <v>19884</v>
      </c>
      <c r="D61">
        <v>94732</v>
      </c>
      <c r="E61">
        <v>50142</v>
      </c>
      <c r="F61">
        <v>94151</v>
      </c>
      <c r="H61">
        <v>85717</v>
      </c>
      <c r="J61">
        <f t="shared" si="6"/>
        <v>65440.800000000003</v>
      </c>
      <c r="K61">
        <f t="shared" si="7"/>
        <v>1.3098403442500703</v>
      </c>
      <c r="L61">
        <f t="shared" si="8"/>
        <v>94732</v>
      </c>
      <c r="M61">
        <f t="shared" si="9"/>
        <v>19884</v>
      </c>
      <c r="N61">
        <f t="shared" si="10"/>
        <v>65440.800000000003</v>
      </c>
      <c r="O61">
        <f t="shared" si="11"/>
        <v>74848</v>
      </c>
      <c r="Q61">
        <v>-2228</v>
      </c>
      <c r="R61">
        <v>-2022</v>
      </c>
      <c r="T61">
        <v>1210.2000000000044</v>
      </c>
      <c r="U61">
        <v>317.40000000000146</v>
      </c>
      <c r="W61">
        <v>10493.4</v>
      </c>
      <c r="X61">
        <v>749</v>
      </c>
      <c r="AB61">
        <v>65440.800000000003</v>
      </c>
      <c r="AC61">
        <v>1.3098403442500703</v>
      </c>
      <c r="AI61">
        <v>65440.800000000003</v>
      </c>
      <c r="AJ61">
        <v>1.3098403442500703</v>
      </c>
    </row>
    <row r="62" spans="2:38" x14ac:dyDescent="0.25">
      <c r="B62">
        <v>13287</v>
      </c>
      <c r="C62">
        <v>68501</v>
      </c>
      <c r="D62">
        <v>99367</v>
      </c>
      <c r="E62">
        <v>108700</v>
      </c>
      <c r="F62">
        <v>58183</v>
      </c>
      <c r="H62">
        <v>71935</v>
      </c>
      <c r="J62">
        <f t="shared" si="6"/>
        <v>69607.600000000006</v>
      </c>
      <c r="K62">
        <f t="shared" si="7"/>
        <v>1.0334360041144932</v>
      </c>
      <c r="L62">
        <f t="shared" si="8"/>
        <v>108700</v>
      </c>
      <c r="M62">
        <f t="shared" si="9"/>
        <v>13287</v>
      </c>
      <c r="N62">
        <f t="shared" si="10"/>
        <v>69607.600000000006</v>
      </c>
      <c r="O62">
        <f t="shared" si="11"/>
        <v>95413</v>
      </c>
      <c r="Q62">
        <v>18922</v>
      </c>
      <c r="R62">
        <v>-1</v>
      </c>
      <c r="T62">
        <v>16717.600000000006</v>
      </c>
      <c r="U62">
        <v>797.80000000000291</v>
      </c>
      <c r="W62">
        <v>18993.599999999999</v>
      </c>
      <c r="X62">
        <v>1571.8</v>
      </c>
      <c r="Z62">
        <v>69607.600000000006</v>
      </c>
      <c r="AA62">
        <v>1.0334360041144932</v>
      </c>
      <c r="AI62">
        <v>69607.600000000006</v>
      </c>
      <c r="AJ62">
        <v>1.0334360041144932</v>
      </c>
    </row>
    <row r="63" spans="2:38" x14ac:dyDescent="0.25">
      <c r="B63">
        <v>88652</v>
      </c>
      <c r="C63">
        <v>24648</v>
      </c>
      <c r="D63">
        <v>41327</v>
      </c>
      <c r="E63">
        <v>27143</v>
      </c>
      <c r="F63">
        <v>20458</v>
      </c>
      <c r="H63">
        <v>50624</v>
      </c>
      <c r="J63">
        <f t="shared" si="6"/>
        <v>40445.599999999999</v>
      </c>
      <c r="K63">
        <f t="shared" si="7"/>
        <v>1.2516565460767055</v>
      </c>
      <c r="L63">
        <f t="shared" si="8"/>
        <v>88652</v>
      </c>
      <c r="M63">
        <f t="shared" si="9"/>
        <v>20458</v>
      </c>
      <c r="N63">
        <f t="shared" si="10"/>
        <v>40445.599999999999</v>
      </c>
      <c r="O63">
        <f t="shared" si="11"/>
        <v>68194</v>
      </c>
      <c r="Q63">
        <v>2285</v>
      </c>
      <c r="R63">
        <v>322</v>
      </c>
      <c r="T63">
        <v>-2678.2000000000044</v>
      </c>
      <c r="U63">
        <v>-443</v>
      </c>
      <c r="W63">
        <v>14209.8</v>
      </c>
      <c r="X63">
        <v>950.99999999999989</v>
      </c>
      <c r="Z63">
        <v>40445.599999999999</v>
      </c>
      <c r="AA63">
        <v>1.2516565460767055</v>
      </c>
      <c r="AI63">
        <v>40445.599999999999</v>
      </c>
      <c r="AJ63">
        <v>1.2516565460767055</v>
      </c>
    </row>
    <row r="64" spans="2:38" x14ac:dyDescent="0.25">
      <c r="B64">
        <v>121033</v>
      </c>
      <c r="C64">
        <v>93635</v>
      </c>
      <c r="D64">
        <v>93354</v>
      </c>
      <c r="E64">
        <v>50822</v>
      </c>
      <c r="F64">
        <v>76506</v>
      </c>
      <c r="H64">
        <v>136887</v>
      </c>
      <c r="J64">
        <f t="shared" si="6"/>
        <v>87070</v>
      </c>
      <c r="K64">
        <f t="shared" si="7"/>
        <v>1.572148845756288</v>
      </c>
      <c r="L64">
        <f t="shared" si="8"/>
        <v>121033</v>
      </c>
      <c r="M64">
        <f t="shared" si="9"/>
        <v>50822</v>
      </c>
      <c r="N64">
        <f t="shared" si="10"/>
        <v>87070</v>
      </c>
      <c r="O64">
        <f t="shared" si="11"/>
        <v>70211</v>
      </c>
      <c r="Q64">
        <v>14625</v>
      </c>
      <c r="R64">
        <v>-284</v>
      </c>
      <c r="T64">
        <v>-1957.3999999999942</v>
      </c>
      <c r="U64">
        <v>1022</v>
      </c>
      <c r="W64">
        <v>15388.2</v>
      </c>
      <c r="X64">
        <v>2670.4</v>
      </c>
      <c r="AB64">
        <v>87070</v>
      </c>
      <c r="AC64">
        <v>1.572148845756288</v>
      </c>
      <c r="AK64">
        <v>87070</v>
      </c>
      <c r="AL64">
        <v>1.572148845756288</v>
      </c>
    </row>
    <row r="65" spans="2:38" x14ac:dyDescent="0.25">
      <c r="B65">
        <v>42045</v>
      </c>
      <c r="C65">
        <v>86943</v>
      </c>
      <c r="D65">
        <v>42512</v>
      </c>
      <c r="E65">
        <v>110544</v>
      </c>
      <c r="F65">
        <v>14625</v>
      </c>
      <c r="H65">
        <v>71000</v>
      </c>
      <c r="J65">
        <f t="shared" si="6"/>
        <v>59333.8</v>
      </c>
      <c r="K65">
        <f t="shared" si="7"/>
        <v>1.1966198018667269</v>
      </c>
      <c r="L65">
        <f t="shared" si="8"/>
        <v>110544</v>
      </c>
      <c r="M65">
        <f t="shared" si="9"/>
        <v>14625</v>
      </c>
      <c r="N65">
        <f t="shared" si="10"/>
        <v>59333.8</v>
      </c>
      <c r="O65">
        <f t="shared" si="11"/>
        <v>95919</v>
      </c>
      <c r="Q65">
        <v>-11041</v>
      </c>
      <c r="R65">
        <v>-1</v>
      </c>
      <c r="T65">
        <v>7181.8000000000029</v>
      </c>
      <c r="U65">
        <v>-83</v>
      </c>
      <c r="W65">
        <v>18165.400000000001</v>
      </c>
      <c r="X65">
        <v>999.80000000000007</v>
      </c>
      <c r="AD65">
        <v>59333.8</v>
      </c>
      <c r="AE65">
        <v>1.1966198018667269</v>
      </c>
      <c r="AI65">
        <v>59333.8</v>
      </c>
      <c r="AJ65">
        <v>1.1966198018667269</v>
      </c>
    </row>
    <row r="66" spans="2:38" x14ac:dyDescent="0.25">
      <c r="B66">
        <v>73147</v>
      </c>
      <c r="C66">
        <v>118901</v>
      </c>
      <c r="D66">
        <v>99520</v>
      </c>
      <c r="E66">
        <v>104939</v>
      </c>
      <c r="F66">
        <v>36171</v>
      </c>
      <c r="H66">
        <v>95140</v>
      </c>
      <c r="J66">
        <f t="shared" ref="J66:J101" si="12">AVERAGE(B66:F66)</f>
        <v>86535.6</v>
      </c>
      <c r="K66">
        <f t="shared" ref="K66:K97" si="13">H66/J66</f>
        <v>1.0994319101040495</v>
      </c>
      <c r="L66">
        <f t="shared" ref="L66:L101" si="14">MAX(B66:F66)</f>
        <v>118901</v>
      </c>
      <c r="M66">
        <f t="shared" ref="M66:M101" si="15">MIN(B66:F66)</f>
        <v>36171</v>
      </c>
      <c r="N66">
        <f t="shared" ref="N66:N101" si="16">AVERAGE(B66:F66)</f>
        <v>86535.6</v>
      </c>
      <c r="O66">
        <f t="shared" ref="O66:O101" si="17">L66-M66</f>
        <v>82730</v>
      </c>
      <c r="Q66">
        <v>4735</v>
      </c>
      <c r="R66">
        <v>-4475</v>
      </c>
      <c r="T66">
        <v>-1778.3999999999942</v>
      </c>
      <c r="U66">
        <v>1853.8000000000029</v>
      </c>
      <c r="W66">
        <v>7675.2000000000007</v>
      </c>
      <c r="X66">
        <v>2062.6</v>
      </c>
      <c r="AB66">
        <v>86535.6</v>
      </c>
      <c r="AC66">
        <v>1.0994319101040495</v>
      </c>
      <c r="AI66">
        <v>86535.6</v>
      </c>
      <c r="AJ66">
        <v>1.0994319101040495</v>
      </c>
    </row>
    <row r="67" spans="2:38" x14ac:dyDescent="0.25">
      <c r="B67">
        <v>49290</v>
      </c>
      <c r="C67">
        <v>97515</v>
      </c>
      <c r="D67">
        <v>117873</v>
      </c>
      <c r="E67">
        <v>38297</v>
      </c>
      <c r="F67">
        <v>43947</v>
      </c>
      <c r="H67">
        <v>121911</v>
      </c>
      <c r="J67">
        <f t="shared" si="12"/>
        <v>69384.399999999994</v>
      </c>
      <c r="K67">
        <f t="shared" si="13"/>
        <v>1.7570376049947829</v>
      </c>
      <c r="L67">
        <f t="shared" si="14"/>
        <v>117873</v>
      </c>
      <c r="M67">
        <f t="shared" si="15"/>
        <v>38297</v>
      </c>
      <c r="N67">
        <f t="shared" si="16"/>
        <v>69384.399999999994</v>
      </c>
      <c r="O67">
        <f t="shared" si="17"/>
        <v>79576</v>
      </c>
      <c r="Q67">
        <v>17607</v>
      </c>
      <c r="R67">
        <v>-4782</v>
      </c>
      <c r="T67">
        <v>9803.1999999999971</v>
      </c>
      <c r="U67">
        <v>-216.20000000001164</v>
      </c>
      <c r="W67">
        <v>20349.200000000004</v>
      </c>
      <c r="X67">
        <v>874.59999999999991</v>
      </c>
      <c r="AF67">
        <v>69384.399999999994</v>
      </c>
      <c r="AG67">
        <v>1.7570376049947829</v>
      </c>
      <c r="AK67">
        <v>69384.399999999994</v>
      </c>
      <c r="AL67">
        <v>1.7570376049947829</v>
      </c>
    </row>
    <row r="68" spans="2:38" x14ac:dyDescent="0.25">
      <c r="B68">
        <v>65969</v>
      </c>
      <c r="C68">
        <v>11243</v>
      </c>
      <c r="D68">
        <v>96039</v>
      </c>
      <c r="E68">
        <v>69715</v>
      </c>
      <c r="F68">
        <v>90575</v>
      </c>
      <c r="H68">
        <v>117159</v>
      </c>
      <c r="J68">
        <f t="shared" si="12"/>
        <v>66708.2</v>
      </c>
      <c r="K68">
        <f t="shared" si="13"/>
        <v>1.7562908308124039</v>
      </c>
      <c r="L68">
        <f t="shared" si="14"/>
        <v>96039</v>
      </c>
      <c r="M68">
        <f t="shared" si="15"/>
        <v>11243</v>
      </c>
      <c r="N68">
        <f t="shared" si="16"/>
        <v>66708.2</v>
      </c>
      <c r="O68">
        <f t="shared" si="17"/>
        <v>84796</v>
      </c>
      <c r="Q68">
        <v>-17403</v>
      </c>
      <c r="R68">
        <v>3956</v>
      </c>
      <c r="T68">
        <v>-13069.600000000006</v>
      </c>
      <c r="U68">
        <v>334.39999999999418</v>
      </c>
      <c r="W68">
        <v>14121.599999999999</v>
      </c>
      <c r="X68">
        <v>3632</v>
      </c>
      <c r="AF68">
        <v>66708.2</v>
      </c>
      <c r="AG68">
        <v>1.7562908308124039</v>
      </c>
      <c r="AK68">
        <v>66708.2</v>
      </c>
      <c r="AL68">
        <v>1.7562908308124039</v>
      </c>
    </row>
    <row r="69" spans="2:38" x14ac:dyDescent="0.25">
      <c r="B69">
        <v>5889</v>
      </c>
      <c r="C69">
        <v>11999</v>
      </c>
      <c r="D69">
        <v>56750</v>
      </c>
      <c r="E69">
        <v>104802</v>
      </c>
      <c r="F69">
        <v>79543</v>
      </c>
      <c r="H69">
        <v>126148</v>
      </c>
      <c r="J69">
        <f t="shared" si="12"/>
        <v>51796.6</v>
      </c>
      <c r="K69">
        <f t="shared" si="13"/>
        <v>2.4354494310437365</v>
      </c>
      <c r="L69">
        <f t="shared" si="14"/>
        <v>104802</v>
      </c>
      <c r="M69">
        <f t="shared" si="15"/>
        <v>5889</v>
      </c>
      <c r="N69">
        <f t="shared" si="16"/>
        <v>51796.6</v>
      </c>
      <c r="O69">
        <f t="shared" si="17"/>
        <v>98913</v>
      </c>
      <c r="Q69">
        <v>7945</v>
      </c>
      <c r="R69">
        <v>-86</v>
      </c>
      <c r="T69">
        <v>-10785.800000000003</v>
      </c>
      <c r="U69">
        <v>-365</v>
      </c>
      <c r="W69">
        <v>10785.8</v>
      </c>
      <c r="X69">
        <v>719.4</v>
      </c>
      <c r="AF69">
        <v>51796.6</v>
      </c>
      <c r="AG69">
        <v>2.4354494310437365</v>
      </c>
      <c r="AK69">
        <v>51796.6</v>
      </c>
      <c r="AL69">
        <v>2.4354494310437365</v>
      </c>
    </row>
    <row r="70" spans="2:38" x14ac:dyDescent="0.25">
      <c r="B70">
        <v>56669</v>
      </c>
      <c r="C70">
        <v>116861</v>
      </c>
      <c r="D70">
        <v>57695</v>
      </c>
      <c r="E70">
        <v>65607</v>
      </c>
      <c r="F70">
        <v>91514</v>
      </c>
      <c r="H70">
        <v>78404</v>
      </c>
      <c r="J70">
        <f t="shared" si="12"/>
        <v>77669.2</v>
      </c>
      <c r="K70">
        <f t="shared" si="13"/>
        <v>1.0094606356187523</v>
      </c>
      <c r="L70">
        <f t="shared" si="14"/>
        <v>116861</v>
      </c>
      <c r="M70">
        <f t="shared" si="15"/>
        <v>56669</v>
      </c>
      <c r="N70">
        <f t="shared" si="16"/>
        <v>77669.2</v>
      </c>
      <c r="O70">
        <f t="shared" si="17"/>
        <v>60192</v>
      </c>
      <c r="Q70">
        <v>-4129</v>
      </c>
      <c r="R70">
        <v>-3082</v>
      </c>
      <c r="T70">
        <v>2614.5999999999913</v>
      </c>
      <c r="U70">
        <v>-820</v>
      </c>
      <c r="W70">
        <v>7458.6</v>
      </c>
      <c r="X70">
        <v>820</v>
      </c>
      <c r="AB70">
        <v>77669.2</v>
      </c>
      <c r="AC70">
        <v>1.0094606356187523</v>
      </c>
      <c r="AI70">
        <v>77669.2</v>
      </c>
      <c r="AJ70">
        <v>1.0094606356187523</v>
      </c>
    </row>
    <row r="71" spans="2:38" x14ac:dyDescent="0.25">
      <c r="B71">
        <v>26266</v>
      </c>
      <c r="C71">
        <v>71700</v>
      </c>
      <c r="D71">
        <v>101267</v>
      </c>
      <c r="E71">
        <v>50575</v>
      </c>
      <c r="F71">
        <v>117260</v>
      </c>
      <c r="H71">
        <v>87030</v>
      </c>
      <c r="J71">
        <f t="shared" si="12"/>
        <v>73413.600000000006</v>
      </c>
      <c r="K71">
        <f t="shared" si="13"/>
        <v>1.1854751708130373</v>
      </c>
      <c r="L71">
        <f t="shared" si="14"/>
        <v>117260</v>
      </c>
      <c r="M71">
        <f t="shared" si="15"/>
        <v>26266</v>
      </c>
      <c r="N71">
        <f t="shared" si="16"/>
        <v>73413.600000000006</v>
      </c>
      <c r="O71">
        <f t="shared" si="17"/>
        <v>90994</v>
      </c>
      <c r="Q71">
        <v>11385</v>
      </c>
      <c r="R71">
        <v>860</v>
      </c>
      <c r="T71">
        <v>7657.8000000000029</v>
      </c>
      <c r="U71">
        <v>-568.79999999998836</v>
      </c>
      <c r="W71">
        <v>12307.8</v>
      </c>
      <c r="X71">
        <v>1634</v>
      </c>
      <c r="AB71">
        <v>73413.600000000006</v>
      </c>
      <c r="AC71">
        <v>1.1854751708130373</v>
      </c>
      <c r="AI71">
        <v>73413.600000000006</v>
      </c>
      <c r="AJ71">
        <v>1.1854751708130373</v>
      </c>
    </row>
    <row r="72" spans="2:38" x14ac:dyDescent="0.25">
      <c r="B72">
        <v>96313</v>
      </c>
      <c r="C72">
        <v>78965</v>
      </c>
      <c r="D72">
        <v>96620</v>
      </c>
      <c r="E72">
        <v>101788</v>
      </c>
      <c r="F72">
        <v>42854</v>
      </c>
      <c r="H72">
        <v>114768</v>
      </c>
      <c r="J72">
        <f t="shared" si="12"/>
        <v>83308</v>
      </c>
      <c r="K72">
        <f t="shared" si="13"/>
        <v>1.3776348009794979</v>
      </c>
      <c r="L72">
        <f t="shared" si="14"/>
        <v>101788</v>
      </c>
      <c r="M72">
        <f t="shared" si="15"/>
        <v>42854</v>
      </c>
      <c r="N72">
        <f t="shared" si="16"/>
        <v>83308</v>
      </c>
      <c r="O72">
        <f t="shared" si="17"/>
        <v>58934</v>
      </c>
      <c r="Q72">
        <v>14523</v>
      </c>
      <c r="R72">
        <v>-3420</v>
      </c>
      <c r="T72">
        <v>-3702.1999999999971</v>
      </c>
      <c r="U72">
        <v>-531.80000000000291</v>
      </c>
      <c r="W72">
        <v>19573</v>
      </c>
      <c r="X72">
        <v>1956.2</v>
      </c>
      <c r="AB72">
        <v>83308</v>
      </c>
      <c r="AC72">
        <v>1.3776348009794979</v>
      </c>
      <c r="AI72">
        <v>83308</v>
      </c>
      <c r="AJ72">
        <v>1.3776348009794979</v>
      </c>
    </row>
    <row r="73" spans="2:38" x14ac:dyDescent="0.25">
      <c r="B73">
        <v>31459</v>
      </c>
      <c r="C73">
        <v>113347</v>
      </c>
      <c r="D73">
        <v>80505</v>
      </c>
      <c r="E73">
        <v>99952</v>
      </c>
      <c r="F73">
        <v>10949</v>
      </c>
      <c r="H73">
        <v>112686</v>
      </c>
      <c r="J73">
        <f t="shared" si="12"/>
        <v>67242.399999999994</v>
      </c>
      <c r="K73">
        <f t="shared" si="13"/>
        <v>1.6758176388707127</v>
      </c>
      <c r="L73">
        <f t="shared" si="14"/>
        <v>113347</v>
      </c>
      <c r="M73">
        <f t="shared" si="15"/>
        <v>10949</v>
      </c>
      <c r="N73">
        <f t="shared" si="16"/>
        <v>67242.399999999994</v>
      </c>
      <c r="O73">
        <f t="shared" si="17"/>
        <v>102398</v>
      </c>
      <c r="Q73">
        <v>26955</v>
      </c>
      <c r="R73">
        <v>284</v>
      </c>
      <c r="T73">
        <v>-18488.600000000006</v>
      </c>
      <c r="U73">
        <v>1146.5999999999913</v>
      </c>
      <c r="W73">
        <v>18488.599999999999</v>
      </c>
      <c r="X73">
        <v>1582.6000000000001</v>
      </c>
      <c r="AB73">
        <v>67242.399999999994</v>
      </c>
      <c r="AC73">
        <v>1.6758176388707127</v>
      </c>
      <c r="AK73">
        <v>67242.399999999994</v>
      </c>
      <c r="AL73">
        <v>1.6758176388707127</v>
      </c>
    </row>
    <row r="74" spans="2:38" x14ac:dyDescent="0.25">
      <c r="B74">
        <v>53999</v>
      </c>
      <c r="C74">
        <v>15551</v>
      </c>
      <c r="D74">
        <v>22657</v>
      </c>
      <c r="E74">
        <v>19767</v>
      </c>
      <c r="F74">
        <v>107192</v>
      </c>
      <c r="H74">
        <v>45176</v>
      </c>
      <c r="J74">
        <f t="shared" si="12"/>
        <v>43833.2</v>
      </c>
      <c r="K74">
        <f t="shared" si="13"/>
        <v>1.0306343137165437</v>
      </c>
      <c r="L74">
        <f t="shared" si="14"/>
        <v>107192</v>
      </c>
      <c r="M74">
        <f t="shared" si="15"/>
        <v>15551</v>
      </c>
      <c r="N74">
        <f t="shared" si="16"/>
        <v>43833.2</v>
      </c>
      <c r="O74">
        <f t="shared" si="17"/>
        <v>91641</v>
      </c>
      <c r="Q74">
        <v>-19153</v>
      </c>
      <c r="R74">
        <v>23</v>
      </c>
      <c r="T74">
        <v>365</v>
      </c>
      <c r="U74">
        <v>-342.80000000000291</v>
      </c>
      <c r="W74">
        <v>7050.5999999999995</v>
      </c>
      <c r="X74">
        <v>974.40000000000009</v>
      </c>
      <c r="Z74">
        <v>43833.2</v>
      </c>
      <c r="AA74">
        <v>1.0306343137165437</v>
      </c>
      <c r="AI74">
        <v>43833.2</v>
      </c>
      <c r="AJ74">
        <v>1.0306343137165437</v>
      </c>
    </row>
    <row r="75" spans="2:38" x14ac:dyDescent="0.25">
      <c r="B75">
        <v>22770</v>
      </c>
      <c r="C75">
        <v>34378</v>
      </c>
      <c r="D75">
        <v>11037</v>
      </c>
      <c r="E75">
        <v>91058</v>
      </c>
      <c r="F75">
        <v>12441</v>
      </c>
      <c r="H75">
        <v>56365</v>
      </c>
      <c r="J75">
        <f t="shared" si="12"/>
        <v>34336.800000000003</v>
      </c>
      <c r="K75">
        <f t="shared" si="13"/>
        <v>1.6415332820763728</v>
      </c>
      <c r="L75">
        <f t="shared" si="14"/>
        <v>91058</v>
      </c>
      <c r="M75">
        <f t="shared" si="15"/>
        <v>11037</v>
      </c>
      <c r="N75">
        <f t="shared" si="16"/>
        <v>34336.800000000003</v>
      </c>
      <c r="O75">
        <f t="shared" si="17"/>
        <v>80021</v>
      </c>
      <c r="Q75">
        <v>6796</v>
      </c>
      <c r="R75">
        <v>-2</v>
      </c>
      <c r="T75">
        <v>7375.2000000000044</v>
      </c>
      <c r="U75">
        <v>-416.19999999999709</v>
      </c>
      <c r="W75">
        <v>7804.8</v>
      </c>
      <c r="X75">
        <v>474.2</v>
      </c>
      <c r="AD75">
        <v>34336.800000000003</v>
      </c>
      <c r="AE75">
        <v>1.6415332820763728</v>
      </c>
      <c r="AI75">
        <v>34336.800000000003</v>
      </c>
      <c r="AJ75">
        <v>1.6415332820763728</v>
      </c>
    </row>
    <row r="76" spans="2:38" x14ac:dyDescent="0.25">
      <c r="B76">
        <v>108799</v>
      </c>
      <c r="C76">
        <v>110969</v>
      </c>
      <c r="D76">
        <v>9748</v>
      </c>
      <c r="E76">
        <v>41748</v>
      </c>
      <c r="F76">
        <v>102902</v>
      </c>
      <c r="H76">
        <v>102859</v>
      </c>
      <c r="J76">
        <f t="shared" si="12"/>
        <v>74833.2</v>
      </c>
      <c r="K76">
        <f t="shared" si="13"/>
        <v>1.374510244116248</v>
      </c>
      <c r="L76">
        <f t="shared" si="14"/>
        <v>110969</v>
      </c>
      <c r="M76">
        <f t="shared" si="15"/>
        <v>9748</v>
      </c>
      <c r="N76">
        <f t="shared" si="16"/>
        <v>74833.2</v>
      </c>
      <c r="O76">
        <f t="shared" si="17"/>
        <v>101221</v>
      </c>
      <c r="Q76">
        <v>13684</v>
      </c>
      <c r="R76">
        <v>4922</v>
      </c>
      <c r="T76">
        <v>-7847.4000000000087</v>
      </c>
      <c r="U76">
        <v>2382</v>
      </c>
      <c r="W76">
        <v>12461.8</v>
      </c>
      <c r="X76">
        <v>2382</v>
      </c>
      <c r="AB76">
        <v>74833.2</v>
      </c>
      <c r="AC76">
        <v>1.374510244116248</v>
      </c>
      <c r="AK76">
        <v>74833.2</v>
      </c>
      <c r="AL76">
        <v>1.374510244116248</v>
      </c>
    </row>
    <row r="77" spans="2:38" x14ac:dyDescent="0.25">
      <c r="B77">
        <v>56226</v>
      </c>
      <c r="C77">
        <v>16303</v>
      </c>
      <c r="D77">
        <v>91705</v>
      </c>
      <c r="E77">
        <v>15983</v>
      </c>
      <c r="F77">
        <v>101188</v>
      </c>
      <c r="H77">
        <v>62413</v>
      </c>
      <c r="J77">
        <f t="shared" si="12"/>
        <v>56281</v>
      </c>
      <c r="K77">
        <f t="shared" si="13"/>
        <v>1.1089532879657433</v>
      </c>
      <c r="L77">
        <f t="shared" si="14"/>
        <v>101188</v>
      </c>
      <c r="M77">
        <f t="shared" si="15"/>
        <v>15983</v>
      </c>
      <c r="N77">
        <f t="shared" si="16"/>
        <v>56281</v>
      </c>
      <c r="O77">
        <f t="shared" si="17"/>
        <v>85205</v>
      </c>
      <c r="Q77">
        <v>-17168</v>
      </c>
      <c r="R77">
        <v>-1346</v>
      </c>
      <c r="T77">
        <v>-3398.5999999999985</v>
      </c>
      <c r="U77">
        <v>-311.19999999999709</v>
      </c>
      <c r="W77">
        <v>16126.2</v>
      </c>
      <c r="X77">
        <v>1296.3999999999996</v>
      </c>
      <c r="AB77">
        <v>56281</v>
      </c>
      <c r="AC77">
        <v>1.1089532879657433</v>
      </c>
      <c r="AI77">
        <v>56281</v>
      </c>
      <c r="AJ77">
        <v>1.1089532879657433</v>
      </c>
    </row>
    <row r="78" spans="2:38" x14ac:dyDescent="0.25">
      <c r="B78">
        <v>13679</v>
      </c>
      <c r="C78">
        <v>82236</v>
      </c>
      <c r="D78">
        <v>69396</v>
      </c>
      <c r="E78">
        <v>44095</v>
      </c>
      <c r="F78">
        <v>39512</v>
      </c>
      <c r="H78">
        <v>100680</v>
      </c>
      <c r="J78">
        <f t="shared" si="12"/>
        <v>49783.6</v>
      </c>
      <c r="K78">
        <f t="shared" si="13"/>
        <v>2.022352742670277</v>
      </c>
      <c r="L78">
        <f t="shared" si="14"/>
        <v>82236</v>
      </c>
      <c r="M78">
        <f t="shared" si="15"/>
        <v>13679</v>
      </c>
      <c r="N78">
        <f t="shared" si="16"/>
        <v>49783.6</v>
      </c>
      <c r="O78">
        <f t="shared" si="17"/>
        <v>68557</v>
      </c>
      <c r="Q78">
        <v>24051</v>
      </c>
      <c r="R78">
        <v>-1804</v>
      </c>
      <c r="T78">
        <v>12145.599999999999</v>
      </c>
      <c r="U78">
        <v>483.40000000000146</v>
      </c>
      <c r="W78">
        <v>15259.599999999999</v>
      </c>
      <c r="X78">
        <v>1819.4</v>
      </c>
      <c r="AD78">
        <v>49783.6</v>
      </c>
      <c r="AE78">
        <v>2.022352742670277</v>
      </c>
      <c r="AK78">
        <v>49783.6</v>
      </c>
      <c r="AL78">
        <v>2.022352742670277</v>
      </c>
    </row>
    <row r="79" spans="2:38" x14ac:dyDescent="0.25">
      <c r="B79">
        <v>104552</v>
      </c>
      <c r="C79">
        <v>8453</v>
      </c>
      <c r="D79">
        <v>109578</v>
      </c>
      <c r="E79">
        <v>103753</v>
      </c>
      <c r="F79">
        <v>82223</v>
      </c>
      <c r="H79">
        <v>135183</v>
      </c>
      <c r="J79">
        <f t="shared" si="12"/>
        <v>81711.8</v>
      </c>
      <c r="K79">
        <f t="shared" si="13"/>
        <v>1.654387738368265</v>
      </c>
      <c r="L79">
        <f t="shared" si="14"/>
        <v>109578</v>
      </c>
      <c r="M79">
        <f t="shared" si="15"/>
        <v>8453</v>
      </c>
      <c r="N79">
        <f t="shared" si="16"/>
        <v>81711.8</v>
      </c>
      <c r="O79">
        <f t="shared" si="17"/>
        <v>101125</v>
      </c>
      <c r="Q79">
        <v>-8973</v>
      </c>
      <c r="R79">
        <v>-908</v>
      </c>
      <c r="T79">
        <v>-4142.1999999999971</v>
      </c>
      <c r="U79">
        <v>-280.39999999999418</v>
      </c>
      <c r="W79">
        <v>8250.2000000000007</v>
      </c>
      <c r="X79">
        <v>833.2</v>
      </c>
      <c r="AF79">
        <v>81711.8</v>
      </c>
      <c r="AG79">
        <v>1.654387738368265</v>
      </c>
      <c r="AK79">
        <v>81711.8</v>
      </c>
      <c r="AL79">
        <v>1.654387738368265</v>
      </c>
    </row>
    <row r="80" spans="2:38" x14ac:dyDescent="0.25">
      <c r="B80">
        <v>105604</v>
      </c>
      <c r="C80">
        <v>12996</v>
      </c>
      <c r="D80">
        <v>45249</v>
      </c>
      <c r="E80">
        <v>97056</v>
      </c>
      <c r="F80">
        <v>103961</v>
      </c>
      <c r="H80">
        <v>135892</v>
      </c>
      <c r="J80">
        <f t="shared" si="12"/>
        <v>72973.2</v>
      </c>
      <c r="K80">
        <f t="shared" si="13"/>
        <v>1.8622179101368723</v>
      </c>
      <c r="L80">
        <f t="shared" si="14"/>
        <v>105604</v>
      </c>
      <c r="M80">
        <f t="shared" si="15"/>
        <v>12996</v>
      </c>
      <c r="N80">
        <f t="shared" si="16"/>
        <v>72973.2</v>
      </c>
      <c r="O80">
        <f t="shared" si="17"/>
        <v>92608</v>
      </c>
      <c r="Q80">
        <v>25438</v>
      </c>
      <c r="R80">
        <v>1415</v>
      </c>
      <c r="T80">
        <v>329.39999999999418</v>
      </c>
      <c r="U80">
        <v>1061.1999999999971</v>
      </c>
      <c r="W80">
        <v>18535.800000000003</v>
      </c>
      <c r="X80">
        <v>2770.8</v>
      </c>
      <c r="AF80">
        <v>72973.2</v>
      </c>
      <c r="AG80">
        <v>1.8622179101368723</v>
      </c>
      <c r="AK80">
        <v>72973.2</v>
      </c>
      <c r="AL80">
        <v>1.8622179101368723</v>
      </c>
    </row>
    <row r="81" spans="2:38" x14ac:dyDescent="0.25">
      <c r="B81">
        <v>78050</v>
      </c>
      <c r="C81">
        <v>13519</v>
      </c>
      <c r="D81">
        <v>111505</v>
      </c>
      <c r="E81">
        <v>106787</v>
      </c>
      <c r="F81">
        <v>9822</v>
      </c>
      <c r="H81">
        <v>83712</v>
      </c>
      <c r="J81">
        <f t="shared" si="12"/>
        <v>63936.6</v>
      </c>
      <c r="K81">
        <f t="shared" si="13"/>
        <v>1.3092970223627782</v>
      </c>
      <c r="L81">
        <f t="shared" si="14"/>
        <v>111505</v>
      </c>
      <c r="M81">
        <f t="shared" si="15"/>
        <v>9822</v>
      </c>
      <c r="N81">
        <f t="shared" si="16"/>
        <v>63936.6</v>
      </c>
      <c r="O81">
        <f t="shared" si="17"/>
        <v>101683</v>
      </c>
      <c r="Q81">
        <v>4623</v>
      </c>
      <c r="R81">
        <v>-1121</v>
      </c>
      <c r="T81">
        <v>-1253.4000000000015</v>
      </c>
      <c r="U81">
        <v>-473.59999999999854</v>
      </c>
      <c r="W81">
        <v>6934.2</v>
      </c>
      <c r="X81">
        <v>1292</v>
      </c>
      <c r="AB81">
        <v>63936.6</v>
      </c>
      <c r="AC81">
        <v>1.3092970223627782</v>
      </c>
      <c r="AI81">
        <v>63936.6</v>
      </c>
      <c r="AJ81">
        <v>1.3092970223627782</v>
      </c>
    </row>
    <row r="82" spans="2:38" x14ac:dyDescent="0.25">
      <c r="B82">
        <v>6129</v>
      </c>
      <c r="C82">
        <v>60727</v>
      </c>
      <c r="D82">
        <v>95125</v>
      </c>
      <c r="E82">
        <v>6427</v>
      </c>
      <c r="F82">
        <v>32177</v>
      </c>
      <c r="H82">
        <v>77343</v>
      </c>
      <c r="J82">
        <f t="shared" si="12"/>
        <v>40117</v>
      </c>
      <c r="K82">
        <f t="shared" si="13"/>
        <v>1.9279357878206247</v>
      </c>
      <c r="L82">
        <f t="shared" si="14"/>
        <v>95125</v>
      </c>
      <c r="M82">
        <f t="shared" si="15"/>
        <v>6129</v>
      </c>
      <c r="N82">
        <f t="shared" si="16"/>
        <v>40117</v>
      </c>
      <c r="O82">
        <f t="shared" si="17"/>
        <v>88996</v>
      </c>
      <c r="Q82">
        <v>-10602</v>
      </c>
      <c r="R82">
        <v>-2891</v>
      </c>
      <c r="T82">
        <v>-5024</v>
      </c>
      <c r="U82">
        <v>-809.59999999999854</v>
      </c>
      <c r="W82">
        <v>13614.400000000001</v>
      </c>
      <c r="X82">
        <v>809.59999999999991</v>
      </c>
      <c r="AD82">
        <v>40117</v>
      </c>
      <c r="AE82">
        <v>1.9279357878206247</v>
      </c>
      <c r="AK82">
        <v>40117</v>
      </c>
      <c r="AL82">
        <v>1.9279357878206247</v>
      </c>
    </row>
    <row r="83" spans="2:38" x14ac:dyDescent="0.25">
      <c r="B83">
        <v>61849</v>
      </c>
      <c r="C83">
        <v>29733</v>
      </c>
      <c r="D83">
        <v>18551</v>
      </c>
      <c r="E83">
        <v>41686</v>
      </c>
      <c r="F83">
        <v>44479</v>
      </c>
      <c r="H83">
        <v>44500</v>
      </c>
      <c r="J83">
        <f t="shared" si="12"/>
        <v>39259.599999999999</v>
      </c>
      <c r="K83">
        <f t="shared" si="13"/>
        <v>1.1334807282804715</v>
      </c>
      <c r="L83">
        <f t="shared" si="14"/>
        <v>61849</v>
      </c>
      <c r="M83">
        <f t="shared" si="15"/>
        <v>18551</v>
      </c>
      <c r="N83">
        <f t="shared" si="16"/>
        <v>39259.599999999999</v>
      </c>
      <c r="O83">
        <f t="shared" si="17"/>
        <v>43298</v>
      </c>
      <c r="Q83">
        <v>-518</v>
      </c>
      <c r="R83">
        <v>3428</v>
      </c>
      <c r="T83">
        <v>-5807.5999999999985</v>
      </c>
      <c r="U83">
        <v>-1084.4000000000015</v>
      </c>
      <c r="W83">
        <v>16363.6</v>
      </c>
      <c r="X83">
        <v>1389.9999999999998</v>
      </c>
      <c r="Z83">
        <v>39259.599999999999</v>
      </c>
      <c r="AA83">
        <v>1.1334807282804715</v>
      </c>
      <c r="AI83">
        <v>39259.599999999999</v>
      </c>
      <c r="AJ83">
        <v>1.1334807282804715</v>
      </c>
    </row>
    <row r="84" spans="2:38" x14ac:dyDescent="0.25">
      <c r="B84">
        <v>111248</v>
      </c>
      <c r="C84">
        <v>56817</v>
      </c>
      <c r="D84">
        <v>7600</v>
      </c>
      <c r="E84">
        <v>38751</v>
      </c>
      <c r="F84">
        <v>26569</v>
      </c>
      <c r="H84">
        <v>52218</v>
      </c>
      <c r="J84">
        <f t="shared" si="12"/>
        <v>48197</v>
      </c>
      <c r="K84">
        <f t="shared" si="13"/>
        <v>1.0834284291553415</v>
      </c>
      <c r="L84">
        <f t="shared" si="14"/>
        <v>111248</v>
      </c>
      <c r="M84">
        <f t="shared" si="15"/>
        <v>7600</v>
      </c>
      <c r="N84">
        <f t="shared" si="16"/>
        <v>48197</v>
      </c>
      <c r="O84">
        <f t="shared" si="17"/>
        <v>103648</v>
      </c>
      <c r="Q84">
        <v>-16047</v>
      </c>
      <c r="R84">
        <v>0</v>
      </c>
      <c r="T84">
        <v>2908.4000000000015</v>
      </c>
      <c r="U84">
        <v>214</v>
      </c>
      <c r="W84">
        <v>6284</v>
      </c>
      <c r="X84">
        <v>1586</v>
      </c>
      <c r="AD84">
        <v>48197</v>
      </c>
      <c r="AE84">
        <v>1.0834284291553415</v>
      </c>
      <c r="AI84">
        <v>48197</v>
      </c>
      <c r="AJ84">
        <v>1.0834284291553415</v>
      </c>
    </row>
    <row r="85" spans="2:38" x14ac:dyDescent="0.25">
      <c r="B85">
        <v>48583</v>
      </c>
      <c r="C85">
        <v>94497</v>
      </c>
      <c r="D85">
        <v>91422</v>
      </c>
      <c r="E85">
        <v>51030</v>
      </c>
      <c r="F85">
        <v>105583</v>
      </c>
      <c r="H85">
        <v>92115</v>
      </c>
      <c r="J85">
        <f t="shared" si="12"/>
        <v>78223</v>
      </c>
      <c r="K85">
        <f t="shared" si="13"/>
        <v>1.1775948250514554</v>
      </c>
      <c r="L85">
        <f t="shared" si="14"/>
        <v>105583</v>
      </c>
      <c r="M85">
        <f t="shared" si="15"/>
        <v>48583</v>
      </c>
      <c r="N85">
        <f t="shared" si="16"/>
        <v>78223</v>
      </c>
      <c r="O85">
        <f t="shared" si="17"/>
        <v>57000</v>
      </c>
      <c r="Q85">
        <v>-30147</v>
      </c>
      <c r="R85">
        <v>-1</v>
      </c>
      <c r="T85">
        <v>-497</v>
      </c>
      <c r="U85">
        <v>411.19999999999709</v>
      </c>
      <c r="W85">
        <v>11549.799999999997</v>
      </c>
      <c r="X85">
        <v>1452.4</v>
      </c>
      <c r="AF85">
        <v>78223</v>
      </c>
      <c r="AG85">
        <v>1.1775948250514554</v>
      </c>
      <c r="AI85">
        <v>78223</v>
      </c>
      <c r="AJ85">
        <v>1.1775948250514554</v>
      </c>
    </row>
    <row r="86" spans="2:38" x14ac:dyDescent="0.25">
      <c r="B86">
        <v>77487</v>
      </c>
      <c r="C86">
        <v>83416</v>
      </c>
      <c r="D86">
        <v>107183</v>
      </c>
      <c r="E86">
        <v>94037</v>
      </c>
      <c r="F86">
        <v>115155</v>
      </c>
      <c r="H86">
        <v>134168</v>
      </c>
      <c r="J86">
        <f t="shared" si="12"/>
        <v>95455.6</v>
      </c>
      <c r="K86">
        <f t="shared" si="13"/>
        <v>1.4055539957844274</v>
      </c>
      <c r="L86">
        <f t="shared" si="14"/>
        <v>115155</v>
      </c>
      <c r="M86">
        <f t="shared" si="15"/>
        <v>77487</v>
      </c>
      <c r="N86">
        <f t="shared" si="16"/>
        <v>95455.6</v>
      </c>
      <c r="O86">
        <f t="shared" si="17"/>
        <v>37668</v>
      </c>
      <c r="Q86">
        <v>9077</v>
      </c>
      <c r="R86">
        <v>-315</v>
      </c>
      <c r="T86">
        <v>3082.6000000000058</v>
      </c>
      <c r="U86">
        <v>47.80000000000291</v>
      </c>
      <c r="W86">
        <v>11155.8</v>
      </c>
      <c r="X86">
        <v>686.59999999999991</v>
      </c>
      <c r="AB86">
        <v>95455.6</v>
      </c>
      <c r="AC86">
        <v>1.4055539957844274</v>
      </c>
      <c r="AI86">
        <v>95455.6</v>
      </c>
      <c r="AJ86">
        <v>1.4055539957844274</v>
      </c>
    </row>
    <row r="87" spans="2:38" x14ac:dyDescent="0.25">
      <c r="B87">
        <v>10970</v>
      </c>
      <c r="C87">
        <v>37748</v>
      </c>
      <c r="D87">
        <v>80105</v>
      </c>
      <c r="E87">
        <v>26940</v>
      </c>
      <c r="F87">
        <v>108524</v>
      </c>
      <c r="H87">
        <v>83338</v>
      </c>
      <c r="J87">
        <f t="shared" si="12"/>
        <v>52857.4</v>
      </c>
      <c r="K87">
        <f t="shared" si="13"/>
        <v>1.5766571946406747</v>
      </c>
      <c r="L87">
        <f t="shared" si="14"/>
        <v>108524</v>
      </c>
      <c r="M87">
        <f t="shared" si="15"/>
        <v>10970</v>
      </c>
      <c r="N87">
        <f t="shared" si="16"/>
        <v>52857.4</v>
      </c>
      <c r="O87">
        <f t="shared" si="17"/>
        <v>97554</v>
      </c>
      <c r="Q87">
        <v>-29207</v>
      </c>
      <c r="R87">
        <v>0</v>
      </c>
      <c r="T87">
        <v>-795.19999999999709</v>
      </c>
      <c r="U87">
        <v>2105.8000000000029</v>
      </c>
      <c r="W87">
        <v>4263.5999999999995</v>
      </c>
      <c r="X87">
        <v>2105.8000000000002</v>
      </c>
      <c r="AD87">
        <v>52857.4</v>
      </c>
      <c r="AE87">
        <v>1.5766571946406747</v>
      </c>
      <c r="AK87">
        <v>52857.4</v>
      </c>
      <c r="AL87">
        <v>1.5766571946406747</v>
      </c>
    </row>
    <row r="88" spans="2:38" x14ac:dyDescent="0.25">
      <c r="B88">
        <v>90673</v>
      </c>
      <c r="C88">
        <v>14755</v>
      </c>
      <c r="D88">
        <v>44836</v>
      </c>
      <c r="E88">
        <v>86184</v>
      </c>
      <c r="F88">
        <v>20211</v>
      </c>
      <c r="H88">
        <v>70390</v>
      </c>
      <c r="J88">
        <f t="shared" si="12"/>
        <v>51331.8</v>
      </c>
      <c r="K88">
        <f t="shared" si="13"/>
        <v>1.371274726387931</v>
      </c>
      <c r="L88">
        <f t="shared" si="14"/>
        <v>90673</v>
      </c>
      <c r="M88">
        <f t="shared" si="15"/>
        <v>14755</v>
      </c>
      <c r="N88">
        <f t="shared" si="16"/>
        <v>51331.8</v>
      </c>
      <c r="O88">
        <f t="shared" si="17"/>
        <v>75918</v>
      </c>
      <c r="Q88">
        <v>-11897</v>
      </c>
      <c r="R88">
        <v>-445</v>
      </c>
      <c r="T88">
        <v>2697.6000000000058</v>
      </c>
      <c r="U88">
        <v>101.20000000000437</v>
      </c>
      <c r="W88">
        <v>16952</v>
      </c>
      <c r="X88">
        <v>174.4</v>
      </c>
      <c r="AD88">
        <v>51331.8</v>
      </c>
      <c r="AE88">
        <v>1.371274726387931</v>
      </c>
      <c r="AI88">
        <v>51331.8</v>
      </c>
      <c r="AJ88">
        <v>1.371274726387931</v>
      </c>
    </row>
    <row r="89" spans="2:38" x14ac:dyDescent="0.25">
      <c r="B89">
        <v>100798</v>
      </c>
      <c r="C89">
        <v>76824</v>
      </c>
      <c r="D89">
        <v>95090</v>
      </c>
      <c r="E89">
        <v>61681</v>
      </c>
      <c r="F89">
        <v>64266</v>
      </c>
      <c r="H89">
        <v>89796</v>
      </c>
      <c r="J89">
        <f t="shared" si="12"/>
        <v>79731.8</v>
      </c>
      <c r="K89">
        <f t="shared" si="13"/>
        <v>1.1262256715639181</v>
      </c>
      <c r="L89">
        <f t="shared" si="14"/>
        <v>100798</v>
      </c>
      <c r="M89">
        <f t="shared" si="15"/>
        <v>61681</v>
      </c>
      <c r="N89">
        <f t="shared" si="16"/>
        <v>79731.8</v>
      </c>
      <c r="O89">
        <f t="shared" si="17"/>
        <v>39117</v>
      </c>
      <c r="Q89">
        <v>-18813</v>
      </c>
      <c r="R89">
        <v>1507</v>
      </c>
      <c r="T89">
        <v>-26933.800000000003</v>
      </c>
      <c r="U89">
        <v>-1396.8000000000029</v>
      </c>
      <c r="W89">
        <v>26933.800000000003</v>
      </c>
      <c r="X89">
        <v>1445.1999999999998</v>
      </c>
      <c r="AB89">
        <v>79731.8</v>
      </c>
      <c r="AC89">
        <v>1.1262256715639181</v>
      </c>
      <c r="AI89">
        <v>79731.8</v>
      </c>
      <c r="AJ89">
        <v>1.1262256715639181</v>
      </c>
    </row>
    <row r="90" spans="2:38" x14ac:dyDescent="0.25">
      <c r="B90">
        <v>94752</v>
      </c>
      <c r="C90">
        <v>51088</v>
      </c>
      <c r="D90">
        <v>13495</v>
      </c>
      <c r="E90">
        <v>46940</v>
      </c>
      <c r="F90">
        <v>44511</v>
      </c>
      <c r="H90">
        <v>71374</v>
      </c>
      <c r="J90">
        <f t="shared" si="12"/>
        <v>50157.2</v>
      </c>
      <c r="K90">
        <f t="shared" si="13"/>
        <v>1.4230060689193178</v>
      </c>
      <c r="L90">
        <f t="shared" si="14"/>
        <v>94752</v>
      </c>
      <c r="M90">
        <f t="shared" si="15"/>
        <v>13495</v>
      </c>
      <c r="N90">
        <f t="shared" si="16"/>
        <v>50157.2</v>
      </c>
      <c r="O90">
        <f t="shared" si="17"/>
        <v>81257</v>
      </c>
      <c r="Q90">
        <v>10858</v>
      </c>
      <c r="R90">
        <v>-1139</v>
      </c>
      <c r="T90">
        <v>6590.5999999999985</v>
      </c>
      <c r="U90">
        <v>-1315</v>
      </c>
      <c r="W90">
        <v>9101.4</v>
      </c>
      <c r="X90">
        <v>2094.6</v>
      </c>
      <c r="Z90">
        <v>50157.2</v>
      </c>
      <c r="AA90">
        <v>1.4230060689193178</v>
      </c>
      <c r="AI90">
        <v>50157.2</v>
      </c>
      <c r="AJ90">
        <v>1.4230060689193178</v>
      </c>
    </row>
    <row r="91" spans="2:38" x14ac:dyDescent="0.25">
      <c r="B91">
        <v>100534</v>
      </c>
      <c r="C91">
        <v>21987</v>
      </c>
      <c r="D91">
        <v>13704</v>
      </c>
      <c r="E91">
        <v>99223</v>
      </c>
      <c r="F91">
        <v>65312</v>
      </c>
      <c r="H91">
        <v>60931</v>
      </c>
      <c r="J91">
        <f t="shared" si="12"/>
        <v>60152</v>
      </c>
      <c r="K91">
        <f t="shared" si="13"/>
        <v>1.012950525335816</v>
      </c>
      <c r="L91">
        <f t="shared" si="14"/>
        <v>100534</v>
      </c>
      <c r="M91">
        <f t="shared" si="15"/>
        <v>13704</v>
      </c>
      <c r="N91">
        <f t="shared" si="16"/>
        <v>60152</v>
      </c>
      <c r="O91">
        <f t="shared" si="17"/>
        <v>86830</v>
      </c>
      <c r="Q91">
        <v>-20249</v>
      </c>
      <c r="R91">
        <v>-1261</v>
      </c>
      <c r="T91">
        <v>-17707</v>
      </c>
      <c r="U91">
        <v>-845.59999999999854</v>
      </c>
      <c r="W91">
        <v>19593.800000000003</v>
      </c>
      <c r="X91">
        <v>845.59999999999991</v>
      </c>
      <c r="AB91">
        <v>60152</v>
      </c>
      <c r="AC91">
        <v>1.012950525335816</v>
      </c>
      <c r="AI91">
        <v>60152</v>
      </c>
      <c r="AJ91">
        <v>1.012950525335816</v>
      </c>
    </row>
    <row r="92" spans="2:38" x14ac:dyDescent="0.25">
      <c r="B92">
        <v>116852</v>
      </c>
      <c r="C92">
        <v>65856</v>
      </c>
      <c r="D92">
        <v>71756</v>
      </c>
      <c r="E92">
        <v>82804</v>
      </c>
      <c r="F92">
        <v>79838</v>
      </c>
      <c r="H92">
        <v>97140</v>
      </c>
      <c r="J92">
        <f t="shared" si="12"/>
        <v>83421.2</v>
      </c>
      <c r="K92">
        <f t="shared" si="13"/>
        <v>1.1644522015986345</v>
      </c>
      <c r="L92">
        <f t="shared" si="14"/>
        <v>116852</v>
      </c>
      <c r="M92">
        <f t="shared" si="15"/>
        <v>65856</v>
      </c>
      <c r="N92">
        <f t="shared" si="16"/>
        <v>83421.2</v>
      </c>
      <c r="O92">
        <f t="shared" si="17"/>
        <v>50996</v>
      </c>
      <c r="Q92">
        <v>-12453</v>
      </c>
      <c r="R92">
        <v>56</v>
      </c>
      <c r="T92">
        <v>-11780.800000000003</v>
      </c>
      <c r="U92">
        <v>121.80000000000291</v>
      </c>
      <c r="W92">
        <v>22753.199999999997</v>
      </c>
      <c r="X92">
        <v>2523</v>
      </c>
      <c r="AB92">
        <v>83421.2</v>
      </c>
      <c r="AC92">
        <v>1.1644522015986345</v>
      </c>
      <c r="AI92">
        <v>83421.2</v>
      </c>
      <c r="AJ92">
        <v>1.1644522015986345</v>
      </c>
    </row>
    <row r="93" spans="2:38" x14ac:dyDescent="0.25">
      <c r="B93">
        <v>24241</v>
      </c>
      <c r="C93">
        <v>11204</v>
      </c>
      <c r="D93">
        <v>52006</v>
      </c>
      <c r="E93">
        <v>55188</v>
      </c>
      <c r="F93">
        <v>24266</v>
      </c>
      <c r="H93">
        <v>58280</v>
      </c>
      <c r="J93">
        <f t="shared" si="12"/>
        <v>33381</v>
      </c>
      <c r="K93">
        <f t="shared" si="13"/>
        <v>1.7459033581977772</v>
      </c>
      <c r="L93">
        <f t="shared" si="14"/>
        <v>55188</v>
      </c>
      <c r="M93">
        <f t="shared" si="15"/>
        <v>11204</v>
      </c>
      <c r="N93">
        <f t="shared" si="16"/>
        <v>33381</v>
      </c>
      <c r="O93">
        <f t="shared" si="17"/>
        <v>43984</v>
      </c>
      <c r="Q93">
        <v>-13183</v>
      </c>
      <c r="R93">
        <v>-527</v>
      </c>
      <c r="T93">
        <v>5287.7999999999993</v>
      </c>
      <c r="U93">
        <v>1458.5999999999985</v>
      </c>
      <c r="W93">
        <v>11866.6</v>
      </c>
      <c r="X93">
        <v>1759.3999999999999</v>
      </c>
      <c r="AD93">
        <v>33381</v>
      </c>
      <c r="AE93">
        <v>1.7459033581977772</v>
      </c>
      <c r="AK93">
        <v>33381</v>
      </c>
      <c r="AL93">
        <v>1.7459033581977772</v>
      </c>
    </row>
    <row r="94" spans="2:38" x14ac:dyDescent="0.25">
      <c r="B94">
        <v>51479</v>
      </c>
      <c r="C94">
        <v>18385</v>
      </c>
      <c r="D94">
        <v>42480</v>
      </c>
      <c r="E94">
        <v>102845</v>
      </c>
      <c r="F94">
        <v>75225</v>
      </c>
      <c r="H94">
        <v>123230</v>
      </c>
      <c r="J94">
        <f t="shared" si="12"/>
        <v>58082.8</v>
      </c>
      <c r="K94">
        <f t="shared" si="13"/>
        <v>2.1216263678748271</v>
      </c>
      <c r="L94">
        <f t="shared" si="14"/>
        <v>102845</v>
      </c>
      <c r="M94">
        <f t="shared" si="15"/>
        <v>18385</v>
      </c>
      <c r="N94">
        <f t="shared" si="16"/>
        <v>58082.8</v>
      </c>
      <c r="O94">
        <f t="shared" si="17"/>
        <v>84460</v>
      </c>
      <c r="Q94">
        <v>19295</v>
      </c>
      <c r="R94">
        <v>208</v>
      </c>
      <c r="T94">
        <v>-1350.7999999999956</v>
      </c>
      <c r="U94">
        <v>-855.39999999999418</v>
      </c>
      <c r="W94">
        <v>13306.400000000001</v>
      </c>
      <c r="X94">
        <v>1930.6</v>
      </c>
      <c r="AD94">
        <v>58082.8</v>
      </c>
      <c r="AE94">
        <v>2.1216263678748271</v>
      </c>
      <c r="AK94">
        <v>58082.8</v>
      </c>
      <c r="AL94">
        <v>2.1216263678748271</v>
      </c>
    </row>
    <row r="95" spans="2:38" x14ac:dyDescent="0.25">
      <c r="B95">
        <v>95856</v>
      </c>
      <c r="C95">
        <v>25965</v>
      </c>
      <c r="D95">
        <v>70903</v>
      </c>
      <c r="E95">
        <v>108224</v>
      </c>
      <c r="F95">
        <v>112904</v>
      </c>
      <c r="H95">
        <v>127352</v>
      </c>
      <c r="J95">
        <f t="shared" si="12"/>
        <v>82770.399999999994</v>
      </c>
      <c r="K95">
        <f t="shared" si="13"/>
        <v>1.5386176700849581</v>
      </c>
      <c r="L95">
        <f t="shared" si="14"/>
        <v>112904</v>
      </c>
      <c r="M95">
        <f t="shared" si="15"/>
        <v>25965</v>
      </c>
      <c r="N95">
        <f t="shared" si="16"/>
        <v>82770.399999999994</v>
      </c>
      <c r="O95">
        <f t="shared" si="17"/>
        <v>86939</v>
      </c>
      <c r="Q95">
        <v>21572</v>
      </c>
      <c r="R95">
        <v>226</v>
      </c>
      <c r="T95">
        <v>-7093.4000000000087</v>
      </c>
      <c r="U95">
        <v>-242.20000000001164</v>
      </c>
      <c r="W95">
        <v>13494.199999999999</v>
      </c>
      <c r="X95">
        <v>2080.1999999999998</v>
      </c>
      <c r="AB95">
        <v>82770.399999999994</v>
      </c>
      <c r="AC95">
        <v>1.5386176700849581</v>
      </c>
      <c r="AK95">
        <v>82770.399999999994</v>
      </c>
      <c r="AL95">
        <v>1.5386176700849581</v>
      </c>
    </row>
    <row r="96" spans="2:38" x14ac:dyDescent="0.25">
      <c r="B96">
        <v>60684</v>
      </c>
      <c r="C96">
        <v>114755</v>
      </c>
      <c r="D96">
        <v>11388</v>
      </c>
      <c r="E96">
        <v>12531</v>
      </c>
      <c r="F96">
        <v>96823</v>
      </c>
      <c r="H96">
        <v>88011</v>
      </c>
      <c r="J96">
        <f t="shared" si="12"/>
        <v>59236.2</v>
      </c>
      <c r="K96">
        <f t="shared" si="13"/>
        <v>1.4857637728281019</v>
      </c>
      <c r="L96">
        <f t="shared" si="14"/>
        <v>114755</v>
      </c>
      <c r="M96">
        <f t="shared" si="15"/>
        <v>11388</v>
      </c>
      <c r="N96">
        <f t="shared" si="16"/>
        <v>59236.2</v>
      </c>
      <c r="O96">
        <f t="shared" si="17"/>
        <v>103367</v>
      </c>
      <c r="Q96">
        <v>-4239</v>
      </c>
      <c r="R96">
        <v>-3559</v>
      </c>
      <c r="T96">
        <v>-5781.6000000000058</v>
      </c>
      <c r="U96">
        <v>1212.7999999999956</v>
      </c>
      <c r="W96">
        <v>10216.799999999999</v>
      </c>
      <c r="X96">
        <v>1758</v>
      </c>
      <c r="AB96">
        <v>59236.2</v>
      </c>
      <c r="AC96">
        <v>1.4857637728281019</v>
      </c>
      <c r="AK96">
        <v>59236.2</v>
      </c>
      <c r="AL96">
        <v>1.4857637728281019</v>
      </c>
    </row>
    <row r="97" spans="2:38" x14ac:dyDescent="0.25">
      <c r="B97">
        <v>33954</v>
      </c>
      <c r="C97">
        <v>8811</v>
      </c>
      <c r="D97">
        <v>104429</v>
      </c>
      <c r="E97">
        <v>81125</v>
      </c>
      <c r="F97">
        <v>26172</v>
      </c>
      <c r="H97">
        <v>93273</v>
      </c>
      <c r="J97">
        <f t="shared" si="12"/>
        <v>50898.2</v>
      </c>
      <c r="K97">
        <f t="shared" si="13"/>
        <v>1.8325402470028411</v>
      </c>
      <c r="L97">
        <f t="shared" si="14"/>
        <v>104429</v>
      </c>
      <c r="M97">
        <f t="shared" si="15"/>
        <v>8811</v>
      </c>
      <c r="N97">
        <f t="shared" si="16"/>
        <v>50898.2</v>
      </c>
      <c r="O97">
        <f t="shared" si="17"/>
        <v>95618</v>
      </c>
      <c r="Q97">
        <v>-2052</v>
      </c>
      <c r="R97">
        <v>-2669</v>
      </c>
      <c r="T97">
        <v>7454.5999999999985</v>
      </c>
      <c r="U97">
        <v>233.19999999999709</v>
      </c>
      <c r="W97">
        <v>9346.2000000000007</v>
      </c>
      <c r="X97">
        <v>493.59999999999997</v>
      </c>
      <c r="AD97">
        <v>50898.2</v>
      </c>
      <c r="AE97">
        <v>1.8325402470028411</v>
      </c>
      <c r="AK97">
        <v>50898.2</v>
      </c>
      <c r="AL97">
        <v>1.8325402470028411</v>
      </c>
    </row>
    <row r="98" spans="2:38" x14ac:dyDescent="0.25">
      <c r="B98">
        <v>57820</v>
      </c>
      <c r="C98">
        <v>67383</v>
      </c>
      <c r="D98">
        <v>79100</v>
      </c>
      <c r="E98">
        <v>82846</v>
      </c>
      <c r="F98">
        <v>65996</v>
      </c>
      <c r="H98">
        <v>92674</v>
      </c>
      <c r="J98">
        <f t="shared" si="12"/>
        <v>70629</v>
      </c>
      <c r="K98">
        <f t="shared" ref="K98:K129" si="18">H98/J98</f>
        <v>1.3121239151056932</v>
      </c>
      <c r="L98">
        <f t="shared" si="14"/>
        <v>82846</v>
      </c>
      <c r="M98">
        <f t="shared" si="15"/>
        <v>57820</v>
      </c>
      <c r="N98">
        <f t="shared" si="16"/>
        <v>70629</v>
      </c>
      <c r="O98">
        <f t="shared" si="17"/>
        <v>25026</v>
      </c>
      <c r="Q98">
        <v>-24422</v>
      </c>
      <c r="R98">
        <v>4329</v>
      </c>
      <c r="T98">
        <v>-2654.3999999999942</v>
      </c>
      <c r="U98">
        <v>1362.3999999999942</v>
      </c>
      <c r="W98">
        <v>8576.8000000000011</v>
      </c>
      <c r="X98">
        <v>1459.2</v>
      </c>
      <c r="AF98">
        <v>70629</v>
      </c>
      <c r="AG98">
        <v>1.3121239151056932</v>
      </c>
      <c r="AI98">
        <v>70629</v>
      </c>
      <c r="AJ98">
        <v>1.3121239151056932</v>
      </c>
    </row>
    <row r="99" spans="2:38" x14ac:dyDescent="0.25">
      <c r="B99">
        <v>69624</v>
      </c>
      <c r="C99">
        <v>110531</v>
      </c>
      <c r="D99">
        <v>88218</v>
      </c>
      <c r="E99">
        <v>25378</v>
      </c>
      <c r="F99">
        <v>96724</v>
      </c>
      <c r="H99">
        <v>95148</v>
      </c>
      <c r="J99">
        <f t="shared" si="12"/>
        <v>78095</v>
      </c>
      <c r="K99">
        <f t="shared" si="18"/>
        <v>1.2183622511044241</v>
      </c>
      <c r="L99">
        <f t="shared" si="14"/>
        <v>110531</v>
      </c>
      <c r="M99">
        <f t="shared" si="15"/>
        <v>25378</v>
      </c>
      <c r="N99">
        <f t="shared" si="16"/>
        <v>78095</v>
      </c>
      <c r="O99">
        <f t="shared" si="17"/>
        <v>85153</v>
      </c>
      <c r="Q99">
        <v>16428</v>
      </c>
      <c r="R99">
        <v>2011</v>
      </c>
      <c r="T99">
        <v>2130.1999999999971</v>
      </c>
      <c r="U99">
        <v>-426</v>
      </c>
      <c r="W99">
        <v>12995</v>
      </c>
      <c r="X99">
        <v>1724.7999999999997</v>
      </c>
      <c r="AB99">
        <v>78095</v>
      </c>
      <c r="AC99">
        <v>1.2183622511044241</v>
      </c>
      <c r="AI99">
        <v>78095</v>
      </c>
      <c r="AJ99">
        <v>1.2183622511044241</v>
      </c>
    </row>
    <row r="100" spans="2:38" x14ac:dyDescent="0.25">
      <c r="B100">
        <v>56384</v>
      </c>
      <c r="C100">
        <v>20533</v>
      </c>
      <c r="D100">
        <v>10792</v>
      </c>
      <c r="E100">
        <v>33494</v>
      </c>
      <c r="F100">
        <v>116716</v>
      </c>
      <c r="H100">
        <v>75813</v>
      </c>
      <c r="J100">
        <f t="shared" si="12"/>
        <v>47583.8</v>
      </c>
      <c r="K100">
        <f t="shared" si="18"/>
        <v>1.5932523253712396</v>
      </c>
      <c r="L100">
        <f t="shared" si="14"/>
        <v>116716</v>
      </c>
      <c r="M100">
        <f t="shared" si="15"/>
        <v>10792</v>
      </c>
      <c r="N100">
        <f t="shared" si="16"/>
        <v>47583.8</v>
      </c>
      <c r="O100">
        <f t="shared" si="17"/>
        <v>105924</v>
      </c>
      <c r="Q100">
        <v>-20619</v>
      </c>
      <c r="R100">
        <v>13</v>
      </c>
      <c r="T100">
        <v>-10201.599999999999</v>
      </c>
      <c r="U100">
        <v>998.80000000000291</v>
      </c>
      <c r="W100">
        <v>15904.4</v>
      </c>
      <c r="X100">
        <v>1212.4000000000001</v>
      </c>
      <c r="AD100">
        <v>47583.8</v>
      </c>
      <c r="AE100">
        <v>1.5932523253712396</v>
      </c>
      <c r="AK100">
        <v>47583.8</v>
      </c>
      <c r="AL100">
        <v>1.5932523253712396</v>
      </c>
    </row>
    <row r="101" spans="2:38" x14ac:dyDescent="0.25">
      <c r="B101">
        <v>30994</v>
      </c>
      <c r="C101">
        <v>106900</v>
      </c>
      <c r="D101">
        <v>35673</v>
      </c>
      <c r="E101">
        <v>22510</v>
      </c>
      <c r="F101">
        <v>53375</v>
      </c>
      <c r="H101">
        <v>72856</v>
      </c>
      <c r="J101">
        <f t="shared" si="12"/>
        <v>49890.400000000001</v>
      </c>
      <c r="K101">
        <f t="shared" si="18"/>
        <v>1.460321023683915</v>
      </c>
      <c r="L101">
        <f t="shared" si="14"/>
        <v>106900</v>
      </c>
      <c r="M101">
        <f t="shared" si="15"/>
        <v>22510</v>
      </c>
      <c r="N101">
        <f t="shared" si="16"/>
        <v>49890.400000000001</v>
      </c>
      <c r="O101">
        <f t="shared" si="17"/>
        <v>84390</v>
      </c>
      <c r="Q101">
        <v>7051</v>
      </c>
      <c r="R101">
        <v>3096</v>
      </c>
      <c r="T101">
        <v>-9567.7999999999956</v>
      </c>
      <c r="U101">
        <v>-496.40000000000146</v>
      </c>
      <c r="W101">
        <v>19660.2</v>
      </c>
      <c r="X101">
        <v>2090.4</v>
      </c>
      <c r="AB101">
        <v>49890.400000000001</v>
      </c>
      <c r="AC101">
        <v>1.460321023683915</v>
      </c>
      <c r="AK101">
        <v>49890.400000000001</v>
      </c>
      <c r="AL101">
        <v>1.460321023683915</v>
      </c>
    </row>
    <row r="103" spans="2:38" x14ac:dyDescent="0.25">
      <c r="B103">
        <v>3031231</v>
      </c>
      <c r="C103">
        <v>2782944</v>
      </c>
      <c r="D103">
        <v>3078311</v>
      </c>
      <c r="E103">
        <v>2894001</v>
      </c>
      <c r="F103">
        <v>2979300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E139F9-6A1D-4E61-B250-AA6FEA937A53}">
  <dimension ref="A1:AL103"/>
  <sheetViews>
    <sheetView workbookViewId="0"/>
  </sheetViews>
  <sheetFormatPr defaultRowHeight="15" x14ac:dyDescent="0.25"/>
  <sheetData>
    <row r="1" spans="1:38" x14ac:dyDescent="0.25">
      <c r="A1" t="s">
        <v>70</v>
      </c>
    </row>
    <row r="2" spans="1:38" x14ac:dyDescent="0.25">
      <c r="B2">
        <v>95098</v>
      </c>
      <c r="C2">
        <v>22570</v>
      </c>
      <c r="D2">
        <v>34194</v>
      </c>
      <c r="E2">
        <v>77509</v>
      </c>
      <c r="F2">
        <v>88335</v>
      </c>
      <c r="H2">
        <v>82824</v>
      </c>
      <c r="J2">
        <f t="shared" ref="J2:J33" si="0">AVERAGE(B2:F2)</f>
        <v>63541.2</v>
      </c>
      <c r="K2">
        <f t="shared" ref="K2:K33" si="1">H2/J2</f>
        <v>1.3034692451511776</v>
      </c>
      <c r="L2">
        <f t="shared" ref="L2:L33" si="2">MAX(B2:F2)</f>
        <v>95098</v>
      </c>
      <c r="M2">
        <f t="shared" ref="M2:M33" si="3">MIN(B2:F2)</f>
        <v>22570</v>
      </c>
      <c r="N2">
        <f t="shared" ref="N2:N33" si="4">AVERAGE(B2:F2)</f>
        <v>63541.2</v>
      </c>
      <c r="O2">
        <f t="shared" ref="O2:O33" si="5">L2-M2</f>
        <v>72528</v>
      </c>
      <c r="Q2">
        <v>8655</v>
      </c>
      <c r="R2">
        <v>1247</v>
      </c>
      <c r="T2">
        <v>10971</v>
      </c>
      <c r="U2">
        <v>-1763.6000000000058</v>
      </c>
      <c r="W2">
        <v>19425</v>
      </c>
      <c r="X2">
        <v>1766.4</v>
      </c>
      <c r="Z2">
        <v>63541.2</v>
      </c>
      <c r="AA2">
        <v>1.3034692451511776</v>
      </c>
      <c r="AI2">
        <v>63541.2</v>
      </c>
      <c r="AJ2">
        <v>1.3034692451511776</v>
      </c>
    </row>
    <row r="3" spans="1:38" x14ac:dyDescent="0.25">
      <c r="B3">
        <v>72439</v>
      </c>
      <c r="C3">
        <v>12155</v>
      </c>
      <c r="D3">
        <v>11622</v>
      </c>
      <c r="E3">
        <v>61590</v>
      </c>
      <c r="F3">
        <v>20182</v>
      </c>
      <c r="H3">
        <v>64844</v>
      </c>
      <c r="J3">
        <f t="shared" si="0"/>
        <v>35597.599999999999</v>
      </c>
      <c r="K3">
        <f t="shared" si="1"/>
        <v>1.8215834775378117</v>
      </c>
      <c r="L3">
        <f t="shared" si="2"/>
        <v>72439</v>
      </c>
      <c r="M3">
        <f t="shared" si="3"/>
        <v>11622</v>
      </c>
      <c r="N3">
        <f t="shared" si="4"/>
        <v>35597.599999999999</v>
      </c>
      <c r="O3">
        <f t="shared" si="5"/>
        <v>60817</v>
      </c>
      <c r="Q3">
        <v>-13507</v>
      </c>
      <c r="R3">
        <v>3095</v>
      </c>
      <c r="T3">
        <v>1625</v>
      </c>
      <c r="U3">
        <v>-652.80000000000291</v>
      </c>
      <c r="W3">
        <v>7661.4</v>
      </c>
      <c r="X3">
        <v>1561.2</v>
      </c>
      <c r="AD3">
        <v>35597.599999999999</v>
      </c>
      <c r="AE3">
        <v>1.8215834775378117</v>
      </c>
      <c r="AK3">
        <v>35597.599999999999</v>
      </c>
      <c r="AL3">
        <v>1.8215834775378117</v>
      </c>
    </row>
    <row r="4" spans="1:38" x14ac:dyDescent="0.25">
      <c r="B4">
        <v>71736</v>
      </c>
      <c r="C4">
        <v>51103</v>
      </c>
      <c r="D4">
        <v>68965</v>
      </c>
      <c r="E4">
        <v>23702</v>
      </c>
      <c r="F4">
        <v>53744</v>
      </c>
      <c r="H4">
        <v>117704</v>
      </c>
      <c r="J4">
        <f t="shared" si="0"/>
        <v>53850</v>
      </c>
      <c r="K4">
        <f t="shared" si="1"/>
        <v>2.1857753017641599</v>
      </c>
      <c r="L4">
        <f t="shared" si="2"/>
        <v>71736</v>
      </c>
      <c r="M4">
        <f t="shared" si="3"/>
        <v>23702</v>
      </c>
      <c r="N4">
        <f t="shared" si="4"/>
        <v>53850</v>
      </c>
      <c r="O4">
        <f t="shared" si="5"/>
        <v>48034</v>
      </c>
      <c r="Q4">
        <v>14384</v>
      </c>
      <c r="R4">
        <v>4798</v>
      </c>
      <c r="T4">
        <v>-8240.4000000000015</v>
      </c>
      <c r="U4">
        <v>481.40000000000146</v>
      </c>
      <c r="W4">
        <v>17180</v>
      </c>
      <c r="X4">
        <v>3097</v>
      </c>
      <c r="AF4">
        <v>53850</v>
      </c>
      <c r="AG4">
        <v>2.1857753017641599</v>
      </c>
      <c r="AK4">
        <v>53850</v>
      </c>
      <c r="AL4">
        <v>2.1857753017641599</v>
      </c>
    </row>
    <row r="5" spans="1:38" x14ac:dyDescent="0.25">
      <c r="B5">
        <v>98018</v>
      </c>
      <c r="C5">
        <v>82961</v>
      </c>
      <c r="D5">
        <v>115437</v>
      </c>
      <c r="E5">
        <v>80538</v>
      </c>
      <c r="F5">
        <v>49343</v>
      </c>
      <c r="H5">
        <v>134410</v>
      </c>
      <c r="J5">
        <f t="shared" si="0"/>
        <v>85259.4</v>
      </c>
      <c r="K5">
        <f t="shared" si="1"/>
        <v>1.5764830622781771</v>
      </c>
      <c r="L5">
        <f t="shared" si="2"/>
        <v>115437</v>
      </c>
      <c r="M5">
        <f t="shared" si="3"/>
        <v>49343</v>
      </c>
      <c r="N5">
        <f t="shared" si="4"/>
        <v>85259.4</v>
      </c>
      <c r="O5">
        <f t="shared" si="5"/>
        <v>66094</v>
      </c>
      <c r="Q5">
        <v>217</v>
      </c>
      <c r="R5">
        <v>-4169</v>
      </c>
      <c r="T5">
        <v>709.19999999999709</v>
      </c>
      <c r="U5">
        <v>-802.20000000001164</v>
      </c>
      <c r="W5">
        <v>15546.8</v>
      </c>
      <c r="X5">
        <v>2447</v>
      </c>
      <c r="AF5">
        <v>85259.4</v>
      </c>
      <c r="AG5">
        <v>1.5764830622781771</v>
      </c>
      <c r="AK5">
        <v>85259.4</v>
      </c>
      <c r="AL5">
        <v>1.5764830622781771</v>
      </c>
    </row>
    <row r="6" spans="1:38" x14ac:dyDescent="0.25">
      <c r="B6">
        <v>13430</v>
      </c>
      <c r="C6">
        <v>65965</v>
      </c>
      <c r="D6">
        <v>94511</v>
      </c>
      <c r="E6">
        <v>33422</v>
      </c>
      <c r="F6">
        <v>115401</v>
      </c>
      <c r="H6">
        <v>87867</v>
      </c>
      <c r="J6">
        <f t="shared" si="0"/>
        <v>64545.8</v>
      </c>
      <c r="K6">
        <f t="shared" si="1"/>
        <v>1.3613124324123336</v>
      </c>
      <c r="L6">
        <f t="shared" si="2"/>
        <v>115401</v>
      </c>
      <c r="M6">
        <f t="shared" si="3"/>
        <v>13430</v>
      </c>
      <c r="N6">
        <f t="shared" si="4"/>
        <v>64545.8</v>
      </c>
      <c r="O6">
        <f t="shared" si="5"/>
        <v>101971</v>
      </c>
      <c r="Q6">
        <v>-8073</v>
      </c>
      <c r="R6">
        <v>-14</v>
      </c>
      <c r="T6">
        <v>1791.2000000000044</v>
      </c>
      <c r="U6">
        <v>451.60000000000582</v>
      </c>
      <c r="W6">
        <v>13319.6</v>
      </c>
      <c r="X6">
        <v>928.00000000000011</v>
      </c>
      <c r="AF6">
        <v>64545.8</v>
      </c>
      <c r="AG6">
        <v>1.3613124324123336</v>
      </c>
      <c r="AI6">
        <v>64545.8</v>
      </c>
      <c r="AJ6">
        <v>1.3613124324123336</v>
      </c>
    </row>
    <row r="7" spans="1:38" x14ac:dyDescent="0.25">
      <c r="B7">
        <v>38580</v>
      </c>
      <c r="C7">
        <v>70415</v>
      </c>
      <c r="D7">
        <v>94888</v>
      </c>
      <c r="E7">
        <v>54299</v>
      </c>
      <c r="F7">
        <v>19722</v>
      </c>
      <c r="H7">
        <v>78594</v>
      </c>
      <c r="J7">
        <f t="shared" si="0"/>
        <v>55580.800000000003</v>
      </c>
      <c r="K7">
        <f t="shared" si="1"/>
        <v>1.4140494559272265</v>
      </c>
      <c r="L7">
        <f t="shared" si="2"/>
        <v>94888</v>
      </c>
      <c r="M7">
        <f t="shared" si="3"/>
        <v>19722</v>
      </c>
      <c r="N7">
        <f t="shared" si="4"/>
        <v>55580.800000000003</v>
      </c>
      <c r="O7">
        <f t="shared" si="5"/>
        <v>75166</v>
      </c>
      <c r="Q7">
        <v>-372</v>
      </c>
      <c r="R7">
        <v>1240</v>
      </c>
      <c r="T7">
        <v>3994.6000000000058</v>
      </c>
      <c r="U7">
        <v>-1974.7999999999956</v>
      </c>
      <c r="W7">
        <v>13495.000000000002</v>
      </c>
      <c r="X7">
        <v>2295.6</v>
      </c>
      <c r="AD7">
        <v>55580.800000000003</v>
      </c>
      <c r="AE7">
        <v>1.4140494559272265</v>
      </c>
      <c r="AI7">
        <v>55580.800000000003</v>
      </c>
      <c r="AJ7">
        <v>1.4140494559272265</v>
      </c>
    </row>
    <row r="8" spans="1:38" x14ac:dyDescent="0.25">
      <c r="B8">
        <v>117168</v>
      </c>
      <c r="C8">
        <v>73137</v>
      </c>
      <c r="D8">
        <v>39333</v>
      </c>
      <c r="E8">
        <v>14047</v>
      </c>
      <c r="F8">
        <v>84505</v>
      </c>
      <c r="H8">
        <v>88422</v>
      </c>
      <c r="J8">
        <f t="shared" si="0"/>
        <v>65638</v>
      </c>
      <c r="K8">
        <f t="shared" si="1"/>
        <v>1.3471159998781195</v>
      </c>
      <c r="L8">
        <f t="shared" si="2"/>
        <v>117168</v>
      </c>
      <c r="M8">
        <f t="shared" si="3"/>
        <v>14047</v>
      </c>
      <c r="N8">
        <f t="shared" si="4"/>
        <v>65638</v>
      </c>
      <c r="O8">
        <f t="shared" si="5"/>
        <v>103121</v>
      </c>
      <c r="Q8">
        <v>-21663</v>
      </c>
      <c r="R8">
        <v>84</v>
      </c>
      <c r="T8">
        <v>-4496.6000000000058</v>
      </c>
      <c r="U8">
        <v>1229.4000000000015</v>
      </c>
      <c r="W8">
        <v>8915.4</v>
      </c>
      <c r="X8">
        <v>4118.5999999999995</v>
      </c>
      <c r="AF8">
        <v>65638</v>
      </c>
      <c r="AG8">
        <v>1.3471159998781195</v>
      </c>
      <c r="AK8">
        <v>65638</v>
      </c>
      <c r="AL8">
        <v>1.3471159998781195</v>
      </c>
    </row>
    <row r="9" spans="1:38" x14ac:dyDescent="0.25">
      <c r="B9">
        <v>19678</v>
      </c>
      <c r="C9">
        <v>3318</v>
      </c>
      <c r="D9">
        <v>85226</v>
      </c>
      <c r="E9">
        <v>116940</v>
      </c>
      <c r="F9">
        <v>2146</v>
      </c>
      <c r="H9">
        <v>46528</v>
      </c>
      <c r="J9">
        <f t="shared" si="0"/>
        <v>45461.599999999999</v>
      </c>
      <c r="K9">
        <f t="shared" si="1"/>
        <v>1.0234571594488535</v>
      </c>
      <c r="L9">
        <f t="shared" si="2"/>
        <v>116940</v>
      </c>
      <c r="M9">
        <f t="shared" si="3"/>
        <v>2146</v>
      </c>
      <c r="N9">
        <f t="shared" si="4"/>
        <v>45461.599999999999</v>
      </c>
      <c r="O9">
        <f t="shared" si="5"/>
        <v>114794</v>
      </c>
      <c r="Q9">
        <v>-19892</v>
      </c>
      <c r="R9">
        <v>-2</v>
      </c>
      <c r="T9">
        <v>-12963.400000000001</v>
      </c>
      <c r="U9">
        <v>-792.40000000000146</v>
      </c>
      <c r="W9">
        <v>15016.599999999999</v>
      </c>
      <c r="X9">
        <v>1185.2</v>
      </c>
      <c r="Z9">
        <v>45461.599999999999</v>
      </c>
      <c r="AA9">
        <v>1.0234571594488535</v>
      </c>
      <c r="AI9">
        <v>45461.599999999999</v>
      </c>
      <c r="AJ9">
        <v>1.0234571594488535</v>
      </c>
    </row>
    <row r="10" spans="1:38" x14ac:dyDescent="0.25">
      <c r="B10">
        <v>38874</v>
      </c>
      <c r="C10">
        <v>107185</v>
      </c>
      <c r="D10">
        <v>10926</v>
      </c>
      <c r="E10">
        <v>49612</v>
      </c>
      <c r="F10">
        <v>67158</v>
      </c>
      <c r="H10">
        <v>74646</v>
      </c>
      <c r="J10">
        <f t="shared" si="0"/>
        <v>54751</v>
      </c>
      <c r="K10">
        <f t="shared" si="1"/>
        <v>1.3633723584957353</v>
      </c>
      <c r="L10">
        <f t="shared" si="2"/>
        <v>107185</v>
      </c>
      <c r="M10">
        <f t="shared" si="3"/>
        <v>10926</v>
      </c>
      <c r="N10">
        <f t="shared" si="4"/>
        <v>54751</v>
      </c>
      <c r="O10">
        <f t="shared" si="5"/>
        <v>96259</v>
      </c>
      <c r="Q10">
        <v>723</v>
      </c>
      <c r="R10">
        <v>776</v>
      </c>
      <c r="T10">
        <v>-4658</v>
      </c>
      <c r="U10">
        <v>994</v>
      </c>
      <c r="W10">
        <v>13406.800000000001</v>
      </c>
      <c r="X10">
        <v>2064.4</v>
      </c>
      <c r="Z10">
        <v>54751</v>
      </c>
      <c r="AA10">
        <v>1.3633723584957353</v>
      </c>
      <c r="AI10">
        <v>54751</v>
      </c>
      <c r="AJ10">
        <v>1.3633723584957353</v>
      </c>
    </row>
    <row r="11" spans="1:38" x14ac:dyDescent="0.25">
      <c r="B11">
        <v>96777</v>
      </c>
      <c r="C11">
        <v>68838</v>
      </c>
      <c r="D11">
        <v>27385</v>
      </c>
      <c r="E11">
        <v>115453</v>
      </c>
      <c r="F11">
        <v>14405</v>
      </c>
      <c r="H11">
        <v>68248</v>
      </c>
      <c r="J11">
        <f t="shared" si="0"/>
        <v>64571.6</v>
      </c>
      <c r="K11">
        <f t="shared" si="1"/>
        <v>1.0569352470745652</v>
      </c>
      <c r="L11">
        <f t="shared" si="2"/>
        <v>115453</v>
      </c>
      <c r="M11">
        <f t="shared" si="3"/>
        <v>14405</v>
      </c>
      <c r="N11">
        <f t="shared" si="4"/>
        <v>64571.6</v>
      </c>
      <c r="O11">
        <f t="shared" si="5"/>
        <v>101048</v>
      </c>
      <c r="Q11">
        <v>-17975</v>
      </c>
      <c r="R11">
        <v>612</v>
      </c>
      <c r="T11">
        <v>6441.7999999999956</v>
      </c>
      <c r="U11">
        <v>9.4000000000014552</v>
      </c>
      <c r="W11">
        <v>8364.6</v>
      </c>
      <c r="X11">
        <v>195.4</v>
      </c>
      <c r="Z11">
        <v>64571.6</v>
      </c>
      <c r="AA11">
        <v>1.0569352470745652</v>
      </c>
      <c r="AI11">
        <v>64571.6</v>
      </c>
      <c r="AJ11">
        <v>1.0569352470745652</v>
      </c>
    </row>
    <row r="12" spans="1:38" x14ac:dyDescent="0.25">
      <c r="B12">
        <v>83402</v>
      </c>
      <c r="C12">
        <v>31603</v>
      </c>
      <c r="D12">
        <v>42937</v>
      </c>
      <c r="E12">
        <v>80813</v>
      </c>
      <c r="F12">
        <v>102451</v>
      </c>
      <c r="H12">
        <v>81035</v>
      </c>
      <c r="J12">
        <f t="shared" si="0"/>
        <v>68241.2</v>
      </c>
      <c r="K12">
        <f t="shared" si="1"/>
        <v>1.1874791181866673</v>
      </c>
      <c r="L12">
        <f t="shared" si="2"/>
        <v>102451</v>
      </c>
      <c r="M12">
        <f t="shared" si="3"/>
        <v>31603</v>
      </c>
      <c r="N12">
        <f t="shared" si="4"/>
        <v>68241.2</v>
      </c>
      <c r="O12">
        <f t="shared" si="5"/>
        <v>70848</v>
      </c>
      <c r="Q12">
        <v>-8878</v>
      </c>
      <c r="R12">
        <v>980</v>
      </c>
      <c r="T12">
        <v>2829.7999999999956</v>
      </c>
      <c r="U12">
        <v>-634.60000000000582</v>
      </c>
      <c r="W12">
        <v>10704.2</v>
      </c>
      <c r="X12">
        <v>634.6</v>
      </c>
      <c r="AB12">
        <v>68241.2</v>
      </c>
      <c r="AC12">
        <v>1.1874791181866673</v>
      </c>
      <c r="AI12">
        <v>68241.2</v>
      </c>
      <c r="AJ12">
        <v>1.1874791181866673</v>
      </c>
    </row>
    <row r="13" spans="1:38" x14ac:dyDescent="0.25">
      <c r="B13">
        <v>8827</v>
      </c>
      <c r="C13">
        <v>62908</v>
      </c>
      <c r="D13">
        <v>116247</v>
      </c>
      <c r="E13">
        <v>46684</v>
      </c>
      <c r="F13">
        <v>85982</v>
      </c>
      <c r="H13">
        <v>80156</v>
      </c>
      <c r="J13">
        <f t="shared" si="0"/>
        <v>64129.599999999999</v>
      </c>
      <c r="K13">
        <f t="shared" si="1"/>
        <v>1.2499064394600934</v>
      </c>
      <c r="L13">
        <f t="shared" si="2"/>
        <v>116247</v>
      </c>
      <c r="M13">
        <f t="shared" si="3"/>
        <v>8827</v>
      </c>
      <c r="N13">
        <f t="shared" si="4"/>
        <v>64129.599999999999</v>
      </c>
      <c r="O13">
        <f t="shared" si="5"/>
        <v>107420</v>
      </c>
      <c r="Q13">
        <v>-4222</v>
      </c>
      <c r="R13">
        <v>-12</v>
      </c>
      <c r="T13">
        <v>-1429.4000000000015</v>
      </c>
      <c r="U13">
        <v>339.40000000000146</v>
      </c>
      <c r="W13">
        <v>14592.599999999999</v>
      </c>
      <c r="X13">
        <v>346.2</v>
      </c>
      <c r="AB13">
        <v>64129.599999999999</v>
      </c>
      <c r="AC13">
        <v>1.2499064394600934</v>
      </c>
      <c r="AI13">
        <v>64129.599999999999</v>
      </c>
      <c r="AJ13">
        <v>1.2499064394600934</v>
      </c>
    </row>
    <row r="14" spans="1:38" x14ac:dyDescent="0.25">
      <c r="B14">
        <v>71714</v>
      </c>
      <c r="C14">
        <v>50722</v>
      </c>
      <c r="D14">
        <v>106393</v>
      </c>
      <c r="E14">
        <v>18987</v>
      </c>
      <c r="F14">
        <v>12462</v>
      </c>
      <c r="H14">
        <v>71372</v>
      </c>
      <c r="J14">
        <f t="shared" si="0"/>
        <v>52055.6</v>
      </c>
      <c r="K14">
        <f t="shared" si="1"/>
        <v>1.3710724686681164</v>
      </c>
      <c r="L14">
        <f t="shared" si="2"/>
        <v>106393</v>
      </c>
      <c r="M14">
        <f t="shared" si="3"/>
        <v>12462</v>
      </c>
      <c r="N14">
        <f t="shared" si="4"/>
        <v>52055.6</v>
      </c>
      <c r="O14">
        <f t="shared" si="5"/>
        <v>93931</v>
      </c>
      <c r="Q14">
        <v>10364</v>
      </c>
      <c r="R14">
        <v>-3544</v>
      </c>
      <c r="T14">
        <v>-3860.2000000000044</v>
      </c>
      <c r="U14">
        <v>-1688.5999999999985</v>
      </c>
      <c r="W14">
        <v>9533</v>
      </c>
      <c r="X14">
        <v>1701</v>
      </c>
      <c r="Z14">
        <v>52055.6</v>
      </c>
      <c r="AA14">
        <v>1.3710724686681164</v>
      </c>
      <c r="AI14">
        <v>52055.6</v>
      </c>
      <c r="AJ14">
        <v>1.3710724686681164</v>
      </c>
    </row>
    <row r="15" spans="1:38" x14ac:dyDescent="0.25">
      <c r="B15">
        <v>95824</v>
      </c>
      <c r="C15">
        <v>75356</v>
      </c>
      <c r="D15">
        <v>20718</v>
      </c>
      <c r="E15">
        <v>67374</v>
      </c>
      <c r="F15">
        <v>105211</v>
      </c>
      <c r="H15">
        <v>96755</v>
      </c>
      <c r="J15">
        <f t="shared" si="0"/>
        <v>72896.600000000006</v>
      </c>
      <c r="K15">
        <f t="shared" si="1"/>
        <v>1.3272909847647214</v>
      </c>
      <c r="L15">
        <f t="shared" si="2"/>
        <v>105211</v>
      </c>
      <c r="M15">
        <f t="shared" si="3"/>
        <v>20718</v>
      </c>
      <c r="N15">
        <f t="shared" si="4"/>
        <v>72896.600000000006</v>
      </c>
      <c r="O15">
        <f t="shared" si="5"/>
        <v>84493</v>
      </c>
      <c r="Q15">
        <v>6842</v>
      </c>
      <c r="R15">
        <v>-4006</v>
      </c>
      <c r="T15">
        <v>2368.4000000000087</v>
      </c>
      <c r="U15">
        <v>-491</v>
      </c>
      <c r="W15">
        <v>7168.7999999999993</v>
      </c>
      <c r="X15">
        <v>1715.3999999999999</v>
      </c>
      <c r="AB15">
        <v>72896.600000000006</v>
      </c>
      <c r="AC15">
        <v>1.3272909847647214</v>
      </c>
      <c r="AI15">
        <v>72896.600000000006</v>
      </c>
      <c r="AJ15">
        <v>1.3272909847647214</v>
      </c>
    </row>
    <row r="16" spans="1:38" x14ac:dyDescent="0.25">
      <c r="B16">
        <v>98417</v>
      </c>
      <c r="C16">
        <v>53944</v>
      </c>
      <c r="D16">
        <v>5963</v>
      </c>
      <c r="E16">
        <v>13355</v>
      </c>
      <c r="F16">
        <v>38568</v>
      </c>
      <c r="H16">
        <v>64770</v>
      </c>
      <c r="J16">
        <f t="shared" si="0"/>
        <v>42049.4</v>
      </c>
      <c r="K16">
        <f t="shared" si="1"/>
        <v>1.5403311343324755</v>
      </c>
      <c r="L16">
        <f t="shared" si="2"/>
        <v>98417</v>
      </c>
      <c r="M16">
        <f t="shared" si="3"/>
        <v>5963</v>
      </c>
      <c r="N16">
        <f t="shared" si="4"/>
        <v>42049.4</v>
      </c>
      <c r="O16">
        <f t="shared" si="5"/>
        <v>92454</v>
      </c>
      <c r="Q16">
        <v>12249</v>
      </c>
      <c r="R16">
        <v>729</v>
      </c>
      <c r="T16">
        <v>-9438.4000000000015</v>
      </c>
      <c r="U16">
        <v>1164</v>
      </c>
      <c r="W16">
        <v>11211.599999999999</v>
      </c>
      <c r="X16">
        <v>1471.1999999999998</v>
      </c>
      <c r="Z16">
        <v>42049.4</v>
      </c>
      <c r="AA16">
        <v>1.5403311343324755</v>
      </c>
      <c r="AK16">
        <v>42049.4</v>
      </c>
      <c r="AL16">
        <v>1.5403311343324755</v>
      </c>
    </row>
    <row r="17" spans="2:38" x14ac:dyDescent="0.25">
      <c r="B17">
        <v>13254</v>
      </c>
      <c r="C17">
        <v>68071</v>
      </c>
      <c r="D17">
        <v>88056</v>
      </c>
      <c r="E17">
        <v>17701</v>
      </c>
      <c r="F17">
        <v>70983</v>
      </c>
      <c r="H17">
        <v>73933</v>
      </c>
      <c r="J17">
        <f t="shared" si="0"/>
        <v>51613</v>
      </c>
      <c r="K17">
        <f t="shared" si="1"/>
        <v>1.4324491891577704</v>
      </c>
      <c r="L17">
        <f t="shared" si="2"/>
        <v>88056</v>
      </c>
      <c r="M17">
        <f t="shared" si="3"/>
        <v>13254</v>
      </c>
      <c r="N17">
        <f t="shared" si="4"/>
        <v>51613</v>
      </c>
      <c r="O17">
        <f t="shared" si="5"/>
        <v>74802</v>
      </c>
      <c r="Q17">
        <v>5299</v>
      </c>
      <c r="R17">
        <v>12</v>
      </c>
      <c r="T17">
        <v>2044</v>
      </c>
      <c r="U17">
        <v>-1757.4000000000015</v>
      </c>
      <c r="W17">
        <v>7440</v>
      </c>
      <c r="X17">
        <v>2129.8000000000002</v>
      </c>
      <c r="Z17">
        <v>51613</v>
      </c>
      <c r="AA17">
        <v>1.4324491891577704</v>
      </c>
      <c r="AK17">
        <v>51613</v>
      </c>
      <c r="AL17">
        <v>1.4324491891577704</v>
      </c>
    </row>
    <row r="18" spans="2:38" x14ac:dyDescent="0.25">
      <c r="B18">
        <v>25065</v>
      </c>
      <c r="C18">
        <v>80368</v>
      </c>
      <c r="D18">
        <v>70795</v>
      </c>
      <c r="E18">
        <v>33587</v>
      </c>
      <c r="F18">
        <v>2773</v>
      </c>
      <c r="H18">
        <v>100684</v>
      </c>
      <c r="J18">
        <f t="shared" si="0"/>
        <v>42517.599999999999</v>
      </c>
      <c r="K18">
        <f t="shared" si="1"/>
        <v>2.3680546409016503</v>
      </c>
      <c r="L18">
        <f t="shared" si="2"/>
        <v>80368</v>
      </c>
      <c r="M18">
        <f t="shared" si="3"/>
        <v>2773</v>
      </c>
      <c r="N18">
        <f t="shared" si="4"/>
        <v>42517.599999999999</v>
      </c>
      <c r="O18">
        <f t="shared" si="5"/>
        <v>77595</v>
      </c>
      <c r="Q18">
        <v>1669</v>
      </c>
      <c r="R18">
        <v>29</v>
      </c>
      <c r="T18">
        <v>-15292.400000000001</v>
      </c>
      <c r="U18">
        <v>-1030.4000000000015</v>
      </c>
      <c r="W18">
        <v>17151.2</v>
      </c>
      <c r="X18">
        <v>1699.6</v>
      </c>
      <c r="AD18">
        <v>42517.599999999999</v>
      </c>
      <c r="AE18">
        <v>2.3680546409016503</v>
      </c>
      <c r="AK18">
        <v>42517.599999999999</v>
      </c>
      <c r="AL18">
        <v>2.3680546409016503</v>
      </c>
    </row>
    <row r="19" spans="2:38" x14ac:dyDescent="0.25">
      <c r="B19">
        <v>115584</v>
      </c>
      <c r="C19">
        <v>40082</v>
      </c>
      <c r="D19">
        <v>68636</v>
      </c>
      <c r="E19">
        <v>58135</v>
      </c>
      <c r="F19">
        <v>78792</v>
      </c>
      <c r="H19">
        <v>82525</v>
      </c>
      <c r="J19">
        <f t="shared" si="0"/>
        <v>72245.8</v>
      </c>
      <c r="K19">
        <f t="shared" si="1"/>
        <v>1.1422809353623324</v>
      </c>
      <c r="L19">
        <f t="shared" si="2"/>
        <v>115584</v>
      </c>
      <c r="M19">
        <f t="shared" si="3"/>
        <v>40082</v>
      </c>
      <c r="N19">
        <f t="shared" si="4"/>
        <v>72245.8</v>
      </c>
      <c r="O19">
        <f t="shared" si="5"/>
        <v>75502</v>
      </c>
      <c r="Q19">
        <v>-3821</v>
      </c>
      <c r="R19">
        <v>437</v>
      </c>
      <c r="T19">
        <v>6908.2000000000044</v>
      </c>
      <c r="U19">
        <v>-1402.5999999999913</v>
      </c>
      <c r="W19">
        <v>10821.8</v>
      </c>
      <c r="X19">
        <v>1417.8000000000002</v>
      </c>
      <c r="AB19">
        <v>72245.8</v>
      </c>
      <c r="AC19">
        <v>1.1422809353623324</v>
      </c>
      <c r="AI19">
        <v>72245.8</v>
      </c>
      <c r="AJ19">
        <v>1.1422809353623324</v>
      </c>
    </row>
    <row r="20" spans="2:38" x14ac:dyDescent="0.25">
      <c r="B20">
        <v>32779</v>
      </c>
      <c r="C20">
        <v>24399</v>
      </c>
      <c r="D20">
        <v>100322</v>
      </c>
      <c r="E20">
        <v>49127</v>
      </c>
      <c r="F20">
        <v>12488</v>
      </c>
      <c r="H20">
        <v>75907</v>
      </c>
      <c r="J20">
        <f t="shared" si="0"/>
        <v>43823</v>
      </c>
      <c r="K20">
        <f t="shared" si="1"/>
        <v>1.7321269652921982</v>
      </c>
      <c r="L20">
        <f t="shared" si="2"/>
        <v>100322</v>
      </c>
      <c r="M20">
        <f t="shared" si="3"/>
        <v>12488</v>
      </c>
      <c r="N20">
        <f t="shared" si="4"/>
        <v>43823</v>
      </c>
      <c r="O20">
        <f t="shared" si="5"/>
        <v>87834</v>
      </c>
      <c r="Q20">
        <v>-17450</v>
      </c>
      <c r="R20">
        <v>7</v>
      </c>
      <c r="T20">
        <v>-15020.199999999997</v>
      </c>
      <c r="U20">
        <v>-1358.1999999999971</v>
      </c>
      <c r="W20">
        <v>18275.000000000004</v>
      </c>
      <c r="X20">
        <v>1358.2</v>
      </c>
      <c r="AD20">
        <v>43823</v>
      </c>
      <c r="AE20">
        <v>1.7321269652921982</v>
      </c>
      <c r="AK20">
        <v>43823</v>
      </c>
      <c r="AL20">
        <v>1.7321269652921982</v>
      </c>
    </row>
    <row r="21" spans="2:38" x14ac:dyDescent="0.25">
      <c r="B21">
        <v>73450</v>
      </c>
      <c r="C21">
        <v>9395</v>
      </c>
      <c r="D21">
        <v>44252</v>
      </c>
      <c r="E21">
        <v>61870</v>
      </c>
      <c r="F21">
        <v>11679</v>
      </c>
      <c r="H21">
        <v>60623</v>
      </c>
      <c r="J21">
        <f t="shared" si="0"/>
        <v>40129.199999999997</v>
      </c>
      <c r="K21">
        <f t="shared" si="1"/>
        <v>1.5106954536845989</v>
      </c>
      <c r="L21">
        <f t="shared" si="2"/>
        <v>73450</v>
      </c>
      <c r="M21">
        <f t="shared" si="3"/>
        <v>9395</v>
      </c>
      <c r="N21">
        <f t="shared" si="4"/>
        <v>40129.199999999997</v>
      </c>
      <c r="O21">
        <f t="shared" si="5"/>
        <v>64055</v>
      </c>
      <c r="Q21">
        <v>3674</v>
      </c>
      <c r="R21">
        <v>-38</v>
      </c>
      <c r="T21">
        <v>-11284.800000000003</v>
      </c>
      <c r="U21">
        <v>771.39999999999418</v>
      </c>
      <c r="W21">
        <v>14785.600000000002</v>
      </c>
      <c r="X21">
        <v>2563.8000000000002</v>
      </c>
      <c r="Z21">
        <v>40129.199999999997</v>
      </c>
      <c r="AA21">
        <v>1.5106954536845989</v>
      </c>
      <c r="AK21">
        <v>40129.199999999997</v>
      </c>
      <c r="AL21">
        <v>1.5106954536845989</v>
      </c>
    </row>
    <row r="22" spans="2:38" x14ac:dyDescent="0.25">
      <c r="B22">
        <v>57967</v>
      </c>
      <c r="C22">
        <v>55753</v>
      </c>
      <c r="D22">
        <v>121930</v>
      </c>
      <c r="E22">
        <v>23656</v>
      </c>
      <c r="F22">
        <v>80752</v>
      </c>
      <c r="H22">
        <v>138684</v>
      </c>
      <c r="J22">
        <f t="shared" si="0"/>
        <v>68011.600000000006</v>
      </c>
      <c r="K22">
        <f t="shared" si="1"/>
        <v>2.03912273788589</v>
      </c>
      <c r="L22">
        <f t="shared" si="2"/>
        <v>121930</v>
      </c>
      <c r="M22">
        <f t="shared" si="3"/>
        <v>23656</v>
      </c>
      <c r="N22">
        <f t="shared" si="4"/>
        <v>68011.600000000006</v>
      </c>
      <c r="O22">
        <f t="shared" si="5"/>
        <v>98274</v>
      </c>
      <c r="Q22">
        <v>19374</v>
      </c>
      <c r="R22">
        <v>362</v>
      </c>
      <c r="T22">
        <v>6364.0000000000073</v>
      </c>
      <c r="U22">
        <v>637.80000000000291</v>
      </c>
      <c r="W22">
        <v>17343.199999999997</v>
      </c>
      <c r="X22">
        <v>1549.4</v>
      </c>
      <c r="AF22">
        <v>68011.600000000006</v>
      </c>
      <c r="AG22">
        <v>2.03912273788589</v>
      </c>
      <c r="AK22">
        <v>68011.600000000006</v>
      </c>
      <c r="AL22">
        <v>2.03912273788589</v>
      </c>
    </row>
    <row r="23" spans="2:38" x14ac:dyDescent="0.25">
      <c r="B23">
        <v>103802</v>
      </c>
      <c r="C23">
        <v>19357</v>
      </c>
      <c r="D23">
        <v>69201</v>
      </c>
      <c r="E23">
        <v>26032</v>
      </c>
      <c r="F23">
        <v>115488</v>
      </c>
      <c r="H23">
        <v>131471</v>
      </c>
      <c r="J23">
        <f t="shared" si="0"/>
        <v>66776</v>
      </c>
      <c r="K23">
        <f t="shared" si="1"/>
        <v>1.9688361087815982</v>
      </c>
      <c r="L23">
        <f t="shared" si="2"/>
        <v>115488</v>
      </c>
      <c r="M23">
        <f t="shared" si="3"/>
        <v>19357</v>
      </c>
      <c r="N23">
        <f t="shared" si="4"/>
        <v>66776</v>
      </c>
      <c r="O23">
        <f t="shared" si="5"/>
        <v>96131</v>
      </c>
      <c r="Q23">
        <v>18926</v>
      </c>
      <c r="R23">
        <v>21</v>
      </c>
      <c r="T23">
        <v>11475.199999999997</v>
      </c>
      <c r="U23">
        <v>-1806.3999999999942</v>
      </c>
      <c r="W23">
        <v>18590.800000000003</v>
      </c>
      <c r="X23">
        <v>2815.2000000000003</v>
      </c>
      <c r="AD23">
        <v>66776</v>
      </c>
      <c r="AE23">
        <v>1.9688361087815982</v>
      </c>
      <c r="AK23">
        <v>66776</v>
      </c>
      <c r="AL23">
        <v>1.9688361087815982</v>
      </c>
    </row>
    <row r="24" spans="2:38" x14ac:dyDescent="0.25">
      <c r="B24">
        <v>93603</v>
      </c>
      <c r="C24">
        <v>91154</v>
      </c>
      <c r="D24">
        <v>87841</v>
      </c>
      <c r="E24">
        <v>12935</v>
      </c>
      <c r="F24">
        <v>35634</v>
      </c>
      <c r="H24">
        <v>67176</v>
      </c>
      <c r="J24">
        <f t="shared" si="0"/>
        <v>64233.4</v>
      </c>
      <c r="K24">
        <f t="shared" si="1"/>
        <v>1.0458110577985908</v>
      </c>
      <c r="L24">
        <f t="shared" si="2"/>
        <v>93603</v>
      </c>
      <c r="M24">
        <f t="shared" si="3"/>
        <v>12935</v>
      </c>
      <c r="N24">
        <f t="shared" si="4"/>
        <v>64233.4</v>
      </c>
      <c r="O24">
        <f t="shared" si="5"/>
        <v>80668</v>
      </c>
      <c r="Q24">
        <v>-1827</v>
      </c>
      <c r="R24">
        <v>31</v>
      </c>
      <c r="T24">
        <v>-3367.4000000000015</v>
      </c>
      <c r="U24">
        <v>-1756.9999999999927</v>
      </c>
      <c r="W24">
        <v>9820.2000000000007</v>
      </c>
      <c r="X24">
        <v>2266.6</v>
      </c>
      <c r="AB24">
        <v>64233.4</v>
      </c>
      <c r="AC24">
        <v>1.0458110577985908</v>
      </c>
      <c r="AI24">
        <v>64233.4</v>
      </c>
      <c r="AJ24">
        <v>1.0458110577985908</v>
      </c>
    </row>
    <row r="25" spans="2:38" x14ac:dyDescent="0.25">
      <c r="B25">
        <v>113583</v>
      </c>
      <c r="C25">
        <v>109075</v>
      </c>
      <c r="D25">
        <v>23943</v>
      </c>
      <c r="E25">
        <v>102703</v>
      </c>
      <c r="F25">
        <v>30659</v>
      </c>
      <c r="H25">
        <v>93525</v>
      </c>
      <c r="J25">
        <f t="shared" si="0"/>
        <v>75992.600000000006</v>
      </c>
      <c r="K25">
        <f t="shared" si="1"/>
        <v>1.2307119377413063</v>
      </c>
      <c r="L25">
        <f t="shared" si="2"/>
        <v>113583</v>
      </c>
      <c r="M25">
        <f t="shared" si="3"/>
        <v>23943</v>
      </c>
      <c r="N25">
        <f t="shared" si="4"/>
        <v>75992.600000000006</v>
      </c>
      <c r="O25">
        <f t="shared" si="5"/>
        <v>89640</v>
      </c>
      <c r="Q25">
        <v>-25047</v>
      </c>
      <c r="R25">
        <v>0</v>
      </c>
      <c r="T25">
        <v>11048.600000000006</v>
      </c>
      <c r="U25">
        <v>-15.599999999991269</v>
      </c>
      <c r="W25">
        <v>19069</v>
      </c>
      <c r="X25">
        <v>1914.3999999999999</v>
      </c>
      <c r="AF25">
        <v>75992.600000000006</v>
      </c>
      <c r="AG25">
        <v>1.2307119377413063</v>
      </c>
      <c r="AI25">
        <v>75992.600000000006</v>
      </c>
      <c r="AJ25">
        <v>1.2307119377413063</v>
      </c>
    </row>
    <row r="26" spans="2:38" x14ac:dyDescent="0.25">
      <c r="B26">
        <v>11446</v>
      </c>
      <c r="C26">
        <v>45865</v>
      </c>
      <c r="D26">
        <v>64831</v>
      </c>
      <c r="E26">
        <v>97727</v>
      </c>
      <c r="F26">
        <v>109389</v>
      </c>
      <c r="H26">
        <v>100179</v>
      </c>
      <c r="J26">
        <f t="shared" si="0"/>
        <v>65851.600000000006</v>
      </c>
      <c r="K26">
        <f t="shared" si="1"/>
        <v>1.5212842208845341</v>
      </c>
      <c r="L26">
        <f t="shared" si="2"/>
        <v>109389</v>
      </c>
      <c r="M26">
        <f t="shared" si="3"/>
        <v>11446</v>
      </c>
      <c r="N26">
        <f t="shared" si="4"/>
        <v>65851.600000000006</v>
      </c>
      <c r="O26">
        <f t="shared" si="5"/>
        <v>97943</v>
      </c>
      <c r="Q26">
        <v>-10275</v>
      </c>
      <c r="R26">
        <v>-24</v>
      </c>
      <c r="T26">
        <v>-6078.7999999999884</v>
      </c>
      <c r="U26">
        <v>-627.19999999999709</v>
      </c>
      <c r="W26">
        <v>7795.2</v>
      </c>
      <c r="X26">
        <v>1824.4</v>
      </c>
      <c r="AF26">
        <v>65851.600000000006</v>
      </c>
      <c r="AG26">
        <v>1.5212842208845341</v>
      </c>
      <c r="AI26">
        <v>65851.600000000006</v>
      </c>
      <c r="AJ26">
        <v>1.5212842208845341</v>
      </c>
    </row>
    <row r="27" spans="2:38" x14ac:dyDescent="0.25">
      <c r="B27">
        <v>47878</v>
      </c>
      <c r="C27">
        <v>37879</v>
      </c>
      <c r="D27">
        <v>92216</v>
      </c>
      <c r="E27">
        <v>28619</v>
      </c>
      <c r="F27">
        <v>100591</v>
      </c>
      <c r="H27">
        <v>117345</v>
      </c>
      <c r="J27">
        <f t="shared" si="0"/>
        <v>61436.6</v>
      </c>
      <c r="K27">
        <f t="shared" si="1"/>
        <v>1.9100178069749953</v>
      </c>
      <c r="L27">
        <f t="shared" si="2"/>
        <v>100591</v>
      </c>
      <c r="M27">
        <f t="shared" si="3"/>
        <v>28619</v>
      </c>
      <c r="N27">
        <f t="shared" si="4"/>
        <v>61436.6</v>
      </c>
      <c r="O27">
        <f t="shared" si="5"/>
        <v>71972</v>
      </c>
      <c r="Q27">
        <v>1602</v>
      </c>
      <c r="R27">
        <v>-4280</v>
      </c>
      <c r="T27">
        <v>-1883.8000000000029</v>
      </c>
      <c r="U27">
        <v>-1506</v>
      </c>
      <c r="W27">
        <v>6786.5999999999995</v>
      </c>
      <c r="X27">
        <v>1587.6</v>
      </c>
      <c r="AF27">
        <v>61436.6</v>
      </c>
      <c r="AG27">
        <v>1.9100178069749953</v>
      </c>
      <c r="AK27">
        <v>61436.6</v>
      </c>
      <c r="AL27">
        <v>1.9100178069749953</v>
      </c>
    </row>
    <row r="28" spans="2:38" x14ac:dyDescent="0.25">
      <c r="B28">
        <v>77965</v>
      </c>
      <c r="C28">
        <v>55597</v>
      </c>
      <c r="D28">
        <v>2260</v>
      </c>
      <c r="E28">
        <v>32825</v>
      </c>
      <c r="F28">
        <v>32408</v>
      </c>
      <c r="H28">
        <v>60547</v>
      </c>
      <c r="J28">
        <f t="shared" si="0"/>
        <v>40211</v>
      </c>
      <c r="K28">
        <f t="shared" si="1"/>
        <v>1.5057322623162817</v>
      </c>
      <c r="L28">
        <f t="shared" si="2"/>
        <v>77965</v>
      </c>
      <c r="M28">
        <f t="shared" si="3"/>
        <v>2260</v>
      </c>
      <c r="N28">
        <f t="shared" si="4"/>
        <v>40211</v>
      </c>
      <c r="O28">
        <f t="shared" si="5"/>
        <v>75705</v>
      </c>
      <c r="Q28">
        <v>-31457</v>
      </c>
      <c r="R28">
        <v>-1164</v>
      </c>
      <c r="T28">
        <v>1318.4000000000015</v>
      </c>
      <c r="U28">
        <v>82.400000000001455</v>
      </c>
      <c r="W28">
        <v>9171.5999999999985</v>
      </c>
      <c r="X28">
        <v>1389.6</v>
      </c>
      <c r="AD28">
        <v>40211</v>
      </c>
      <c r="AE28">
        <v>1.5057322623162817</v>
      </c>
      <c r="AK28">
        <v>40211</v>
      </c>
      <c r="AL28">
        <v>1.5057322623162817</v>
      </c>
    </row>
    <row r="29" spans="2:38" x14ac:dyDescent="0.25">
      <c r="B29">
        <v>92483</v>
      </c>
      <c r="C29">
        <v>43106</v>
      </c>
      <c r="D29">
        <v>36008</v>
      </c>
      <c r="E29">
        <v>7451</v>
      </c>
      <c r="F29">
        <v>93829</v>
      </c>
      <c r="H29">
        <v>121790</v>
      </c>
      <c r="J29">
        <f t="shared" si="0"/>
        <v>54575.4</v>
      </c>
      <c r="K29">
        <f t="shared" si="1"/>
        <v>2.2315915229205832</v>
      </c>
      <c r="L29">
        <f t="shared" si="2"/>
        <v>93829</v>
      </c>
      <c r="M29">
        <f t="shared" si="3"/>
        <v>7451</v>
      </c>
      <c r="N29">
        <f t="shared" si="4"/>
        <v>54575.4</v>
      </c>
      <c r="O29">
        <f t="shared" si="5"/>
        <v>86378</v>
      </c>
      <c r="Q29">
        <v>13919</v>
      </c>
      <c r="R29">
        <v>-4170</v>
      </c>
      <c r="T29">
        <v>-14452.200000000004</v>
      </c>
      <c r="U29">
        <v>512.20000000000437</v>
      </c>
      <c r="W29">
        <v>26823.800000000003</v>
      </c>
      <c r="X29">
        <v>813.80000000000007</v>
      </c>
      <c r="AF29">
        <v>54575.4</v>
      </c>
      <c r="AG29">
        <v>2.2315915229205832</v>
      </c>
      <c r="AK29">
        <v>54575.4</v>
      </c>
      <c r="AL29">
        <v>2.2315915229205832</v>
      </c>
    </row>
    <row r="30" spans="2:38" x14ac:dyDescent="0.25">
      <c r="B30">
        <v>26124</v>
      </c>
      <c r="C30">
        <v>115042</v>
      </c>
      <c r="D30">
        <v>56014</v>
      </c>
      <c r="E30">
        <v>42293</v>
      </c>
      <c r="F30">
        <v>101481</v>
      </c>
      <c r="H30">
        <v>120993</v>
      </c>
      <c r="J30">
        <f t="shared" si="0"/>
        <v>68190.8</v>
      </c>
      <c r="K30">
        <f t="shared" si="1"/>
        <v>1.7743302615602103</v>
      </c>
      <c r="L30">
        <f t="shared" si="2"/>
        <v>115042</v>
      </c>
      <c r="M30">
        <f t="shared" si="3"/>
        <v>26124</v>
      </c>
      <c r="N30">
        <f t="shared" si="4"/>
        <v>68190.8</v>
      </c>
      <c r="O30">
        <f t="shared" si="5"/>
        <v>88918</v>
      </c>
      <c r="Q30">
        <v>3897</v>
      </c>
      <c r="R30">
        <v>-309</v>
      </c>
      <c r="T30">
        <v>9815</v>
      </c>
      <c r="U30">
        <v>-2919</v>
      </c>
      <c r="W30">
        <v>9815</v>
      </c>
      <c r="X30">
        <v>2919</v>
      </c>
      <c r="AD30">
        <v>68190.8</v>
      </c>
      <c r="AE30">
        <v>1.7743302615602103</v>
      </c>
      <c r="AK30">
        <v>68190.8</v>
      </c>
      <c r="AL30">
        <v>1.7743302615602103</v>
      </c>
    </row>
    <row r="31" spans="2:38" x14ac:dyDescent="0.25">
      <c r="B31">
        <v>31171</v>
      </c>
      <c r="C31">
        <v>15721</v>
      </c>
      <c r="D31">
        <v>9448</v>
      </c>
      <c r="E31">
        <v>90960</v>
      </c>
      <c r="F31">
        <v>19028</v>
      </c>
      <c r="H31">
        <v>58219</v>
      </c>
      <c r="J31">
        <f t="shared" si="0"/>
        <v>33265.599999999999</v>
      </c>
      <c r="K31">
        <f t="shared" si="1"/>
        <v>1.7501262565533164</v>
      </c>
      <c r="L31">
        <f t="shared" si="2"/>
        <v>90960</v>
      </c>
      <c r="M31">
        <f t="shared" si="3"/>
        <v>9448</v>
      </c>
      <c r="N31">
        <f t="shared" si="4"/>
        <v>33265.599999999999</v>
      </c>
      <c r="O31">
        <f t="shared" si="5"/>
        <v>81512</v>
      </c>
      <c r="Q31">
        <v>16522</v>
      </c>
      <c r="R31">
        <v>-4028</v>
      </c>
      <c r="T31">
        <v>-4421.5999999999985</v>
      </c>
      <c r="U31">
        <v>775.79999999999927</v>
      </c>
      <c r="W31">
        <v>16414</v>
      </c>
      <c r="X31">
        <v>2538.1999999999998</v>
      </c>
      <c r="Z31">
        <v>33265.599999999999</v>
      </c>
      <c r="AA31">
        <v>1.7501262565533164</v>
      </c>
      <c r="AK31">
        <v>33265.599999999999</v>
      </c>
      <c r="AL31">
        <v>1.7501262565533164</v>
      </c>
    </row>
    <row r="32" spans="2:38" x14ac:dyDescent="0.25">
      <c r="B32">
        <v>7799</v>
      </c>
      <c r="C32">
        <v>27387</v>
      </c>
      <c r="D32">
        <v>21202</v>
      </c>
      <c r="E32">
        <v>58043</v>
      </c>
      <c r="F32">
        <v>109508</v>
      </c>
      <c r="H32">
        <v>84183</v>
      </c>
      <c r="J32">
        <f t="shared" si="0"/>
        <v>44787.8</v>
      </c>
      <c r="K32">
        <f t="shared" si="1"/>
        <v>1.8795966758804852</v>
      </c>
      <c r="L32">
        <f t="shared" si="2"/>
        <v>109508</v>
      </c>
      <c r="M32">
        <f t="shared" si="3"/>
        <v>7799</v>
      </c>
      <c r="N32">
        <f t="shared" si="4"/>
        <v>44787.8</v>
      </c>
      <c r="O32">
        <f t="shared" si="5"/>
        <v>101709</v>
      </c>
      <c r="Q32">
        <v>-687</v>
      </c>
      <c r="R32">
        <v>-212</v>
      </c>
      <c r="T32">
        <v>5526.2000000000044</v>
      </c>
      <c r="U32">
        <v>1006.4000000000015</v>
      </c>
      <c r="W32">
        <v>13580.199999999999</v>
      </c>
      <c r="X32">
        <v>1029.2</v>
      </c>
      <c r="AD32">
        <v>44787.8</v>
      </c>
      <c r="AE32">
        <v>1.8795966758804852</v>
      </c>
      <c r="AK32">
        <v>44787.8</v>
      </c>
      <c r="AL32">
        <v>1.8795966758804852</v>
      </c>
    </row>
    <row r="33" spans="2:38" x14ac:dyDescent="0.25">
      <c r="B33">
        <v>65574</v>
      </c>
      <c r="C33">
        <v>74147</v>
      </c>
      <c r="D33">
        <v>39740</v>
      </c>
      <c r="E33">
        <v>73076</v>
      </c>
      <c r="F33">
        <v>39642</v>
      </c>
      <c r="H33">
        <v>117182</v>
      </c>
      <c r="J33">
        <f t="shared" si="0"/>
        <v>58435.8</v>
      </c>
      <c r="K33">
        <f t="shared" si="1"/>
        <v>2.0053118122794586</v>
      </c>
      <c r="L33">
        <f t="shared" si="2"/>
        <v>74147</v>
      </c>
      <c r="M33">
        <f t="shared" si="3"/>
        <v>39642</v>
      </c>
      <c r="N33">
        <f t="shared" si="4"/>
        <v>58435.8</v>
      </c>
      <c r="O33">
        <f t="shared" si="5"/>
        <v>34505</v>
      </c>
      <c r="Q33">
        <v>11402</v>
      </c>
      <c r="R33">
        <v>0</v>
      </c>
      <c r="T33">
        <v>-9780</v>
      </c>
      <c r="U33">
        <v>639.60000000000582</v>
      </c>
      <c r="W33">
        <v>13776.800000000003</v>
      </c>
      <c r="X33">
        <v>1150.4000000000001</v>
      </c>
      <c r="AF33">
        <v>58435.8</v>
      </c>
      <c r="AG33">
        <v>2.0053118122794586</v>
      </c>
      <c r="AK33">
        <v>58435.8</v>
      </c>
      <c r="AL33">
        <v>2.0053118122794586</v>
      </c>
    </row>
    <row r="34" spans="2:38" x14ac:dyDescent="0.25">
      <c r="B34">
        <v>3392</v>
      </c>
      <c r="C34">
        <v>43415</v>
      </c>
      <c r="D34">
        <v>43097</v>
      </c>
      <c r="E34">
        <v>48932</v>
      </c>
      <c r="F34">
        <v>73391</v>
      </c>
      <c r="H34">
        <v>99099</v>
      </c>
      <c r="J34">
        <f t="shared" ref="J34:J65" si="6">AVERAGE(B34:F34)</f>
        <v>42445.4</v>
      </c>
      <c r="K34">
        <f t="shared" ref="K34:K65" si="7">H34/J34</f>
        <v>2.3347406314936365</v>
      </c>
      <c r="L34">
        <f t="shared" ref="L34:L65" si="8">MAX(B34:F34)</f>
        <v>73391</v>
      </c>
      <c r="M34">
        <f t="shared" ref="M34:M65" si="9">MIN(B34:F34)</f>
        <v>3392</v>
      </c>
      <c r="N34">
        <f t="shared" ref="N34:N65" si="10">AVERAGE(B34:F34)</f>
        <v>42445.4</v>
      </c>
      <c r="O34">
        <f t="shared" ref="O34:O65" si="11">L34-M34</f>
        <v>69999</v>
      </c>
      <c r="Q34">
        <v>25299</v>
      </c>
      <c r="R34">
        <v>239</v>
      </c>
      <c r="T34">
        <v>8964.8000000000029</v>
      </c>
      <c r="U34">
        <v>-727.59999999999854</v>
      </c>
      <c r="W34">
        <v>15953.2</v>
      </c>
      <c r="X34">
        <v>1035.2</v>
      </c>
      <c r="AD34">
        <v>42445.4</v>
      </c>
      <c r="AE34">
        <v>2.3347406314936365</v>
      </c>
      <c r="AK34">
        <v>42445.4</v>
      </c>
      <c r="AL34">
        <v>2.3347406314936365</v>
      </c>
    </row>
    <row r="35" spans="2:38" x14ac:dyDescent="0.25">
      <c r="B35">
        <v>68855</v>
      </c>
      <c r="C35">
        <v>56981</v>
      </c>
      <c r="D35">
        <v>71850</v>
      </c>
      <c r="E35">
        <v>33601</v>
      </c>
      <c r="F35">
        <v>65232</v>
      </c>
      <c r="H35">
        <v>81539</v>
      </c>
      <c r="J35">
        <f t="shared" si="6"/>
        <v>59303.8</v>
      </c>
      <c r="K35">
        <f t="shared" si="7"/>
        <v>1.3749371878361925</v>
      </c>
      <c r="L35">
        <f t="shared" si="8"/>
        <v>71850</v>
      </c>
      <c r="M35">
        <f t="shared" si="9"/>
        <v>33601</v>
      </c>
      <c r="N35">
        <f t="shared" si="10"/>
        <v>59303.8</v>
      </c>
      <c r="O35">
        <f t="shared" si="11"/>
        <v>38249</v>
      </c>
      <c r="Q35">
        <v>7247</v>
      </c>
      <c r="R35">
        <v>-21</v>
      </c>
      <c r="T35">
        <v>-13758.199999999997</v>
      </c>
      <c r="U35">
        <v>-517</v>
      </c>
      <c r="W35">
        <v>16231</v>
      </c>
      <c r="X35">
        <v>1069</v>
      </c>
      <c r="AB35">
        <v>59303.8</v>
      </c>
      <c r="AC35">
        <v>1.3749371878361925</v>
      </c>
      <c r="AI35">
        <v>59303.8</v>
      </c>
      <c r="AJ35">
        <v>1.3749371878361925</v>
      </c>
    </row>
    <row r="36" spans="2:38" x14ac:dyDescent="0.25">
      <c r="B36">
        <v>83881</v>
      </c>
      <c r="C36">
        <v>42971</v>
      </c>
      <c r="D36">
        <v>38838</v>
      </c>
      <c r="E36">
        <v>13559</v>
      </c>
      <c r="F36">
        <v>27903</v>
      </c>
      <c r="H36">
        <v>88532</v>
      </c>
      <c r="J36">
        <f t="shared" si="6"/>
        <v>41430.400000000001</v>
      </c>
      <c r="K36">
        <f t="shared" si="7"/>
        <v>2.136884992662393</v>
      </c>
      <c r="L36">
        <f t="shared" si="8"/>
        <v>83881</v>
      </c>
      <c r="M36">
        <f t="shared" si="9"/>
        <v>13559</v>
      </c>
      <c r="N36">
        <f t="shared" si="10"/>
        <v>41430.400000000001</v>
      </c>
      <c r="O36">
        <f t="shared" si="11"/>
        <v>70322</v>
      </c>
      <c r="Q36">
        <v>9074</v>
      </c>
      <c r="R36">
        <v>-110</v>
      </c>
      <c r="T36">
        <v>4530.4000000000015</v>
      </c>
      <c r="U36">
        <v>444.40000000000146</v>
      </c>
      <c r="W36">
        <v>16272</v>
      </c>
      <c r="X36">
        <v>1483.6</v>
      </c>
      <c r="AD36">
        <v>41430.400000000001</v>
      </c>
      <c r="AE36">
        <v>2.136884992662393</v>
      </c>
      <c r="AK36">
        <v>41430.400000000001</v>
      </c>
      <c r="AL36">
        <v>2.136884992662393</v>
      </c>
    </row>
    <row r="37" spans="2:38" x14ac:dyDescent="0.25">
      <c r="B37">
        <v>18056</v>
      </c>
      <c r="C37">
        <v>57552</v>
      </c>
      <c r="D37">
        <v>60637</v>
      </c>
      <c r="E37">
        <v>116852</v>
      </c>
      <c r="F37">
        <v>26394</v>
      </c>
      <c r="H37">
        <v>110002</v>
      </c>
      <c r="J37">
        <f t="shared" si="6"/>
        <v>55898.2</v>
      </c>
      <c r="K37">
        <f t="shared" si="7"/>
        <v>1.9678987874385938</v>
      </c>
      <c r="L37">
        <f t="shared" si="8"/>
        <v>116852</v>
      </c>
      <c r="M37">
        <f t="shared" si="9"/>
        <v>18056</v>
      </c>
      <c r="N37">
        <f t="shared" si="10"/>
        <v>55898.2</v>
      </c>
      <c r="O37">
        <f t="shared" si="11"/>
        <v>98796</v>
      </c>
      <c r="Q37">
        <v>29683</v>
      </c>
      <c r="R37">
        <v>766</v>
      </c>
      <c r="T37">
        <v>671.19999999999709</v>
      </c>
      <c r="U37">
        <v>405.79999999999563</v>
      </c>
      <c r="W37">
        <v>10560.399999999998</v>
      </c>
      <c r="X37">
        <v>1069.4000000000001</v>
      </c>
      <c r="Z37">
        <v>55898.2</v>
      </c>
      <c r="AA37">
        <v>1.9678987874385938</v>
      </c>
      <c r="AK37">
        <v>55898.2</v>
      </c>
      <c r="AL37">
        <v>1.9678987874385938</v>
      </c>
    </row>
    <row r="38" spans="2:38" x14ac:dyDescent="0.25">
      <c r="B38">
        <v>21293</v>
      </c>
      <c r="C38">
        <v>99322</v>
      </c>
      <c r="D38">
        <v>39736</v>
      </c>
      <c r="E38">
        <v>77891</v>
      </c>
      <c r="F38">
        <v>24996</v>
      </c>
      <c r="H38">
        <v>129973</v>
      </c>
      <c r="J38">
        <f t="shared" si="6"/>
        <v>52647.6</v>
      </c>
      <c r="K38">
        <f t="shared" si="7"/>
        <v>2.4687355169086529</v>
      </c>
      <c r="L38">
        <f t="shared" si="8"/>
        <v>99322</v>
      </c>
      <c r="M38">
        <f t="shared" si="9"/>
        <v>21293</v>
      </c>
      <c r="N38">
        <f t="shared" si="10"/>
        <v>52647.6</v>
      </c>
      <c r="O38">
        <f t="shared" si="11"/>
        <v>78029</v>
      </c>
      <c r="Q38">
        <v>36493</v>
      </c>
      <c r="R38">
        <v>4557</v>
      </c>
      <c r="T38">
        <v>-9787.2000000000044</v>
      </c>
      <c r="U38">
        <v>673.40000000000146</v>
      </c>
      <c r="W38">
        <v>12763.600000000002</v>
      </c>
      <c r="X38">
        <v>720.19999999999993</v>
      </c>
      <c r="AB38">
        <v>52647.6</v>
      </c>
      <c r="AC38">
        <v>2.4687355169086529</v>
      </c>
      <c r="AK38">
        <v>52647.6</v>
      </c>
      <c r="AL38">
        <v>2.4687355169086529</v>
      </c>
    </row>
    <row r="39" spans="2:38" x14ac:dyDescent="0.25">
      <c r="B39">
        <v>42790</v>
      </c>
      <c r="C39">
        <v>48572</v>
      </c>
      <c r="D39">
        <v>84332</v>
      </c>
      <c r="E39">
        <v>89805</v>
      </c>
      <c r="F39">
        <v>10146</v>
      </c>
      <c r="H39">
        <v>120479</v>
      </c>
      <c r="J39">
        <f t="shared" si="6"/>
        <v>55129</v>
      </c>
      <c r="K39">
        <f t="shared" si="7"/>
        <v>2.1854015128153965</v>
      </c>
      <c r="L39">
        <f t="shared" si="8"/>
        <v>89805</v>
      </c>
      <c r="M39">
        <f t="shared" si="9"/>
        <v>10146</v>
      </c>
      <c r="N39">
        <f t="shared" si="10"/>
        <v>55129</v>
      </c>
      <c r="O39">
        <f t="shared" si="11"/>
        <v>79659</v>
      </c>
      <c r="Q39">
        <v>40037</v>
      </c>
      <c r="R39">
        <v>863</v>
      </c>
      <c r="T39">
        <v>5978.1999999999971</v>
      </c>
      <c r="U39">
        <v>-265</v>
      </c>
      <c r="W39">
        <v>14994.199999999999</v>
      </c>
      <c r="X39">
        <v>927.4</v>
      </c>
      <c r="AD39">
        <v>55129</v>
      </c>
      <c r="AE39">
        <v>2.1854015128153965</v>
      </c>
      <c r="AK39">
        <v>55129</v>
      </c>
      <c r="AL39">
        <v>2.1854015128153965</v>
      </c>
    </row>
    <row r="40" spans="2:38" x14ac:dyDescent="0.25">
      <c r="B40">
        <v>37561</v>
      </c>
      <c r="C40">
        <v>47202</v>
      </c>
      <c r="D40">
        <v>22570</v>
      </c>
      <c r="E40">
        <v>24025</v>
      </c>
      <c r="F40">
        <v>52198</v>
      </c>
      <c r="H40">
        <v>40610</v>
      </c>
      <c r="J40">
        <f t="shared" si="6"/>
        <v>36711.199999999997</v>
      </c>
      <c r="K40">
        <f t="shared" si="7"/>
        <v>1.1062019220292445</v>
      </c>
      <c r="L40">
        <f t="shared" si="8"/>
        <v>52198</v>
      </c>
      <c r="M40">
        <f t="shared" si="9"/>
        <v>22570</v>
      </c>
      <c r="N40">
        <f t="shared" si="10"/>
        <v>36711.199999999997</v>
      </c>
      <c r="O40">
        <f t="shared" si="11"/>
        <v>29628</v>
      </c>
      <c r="Q40">
        <v>-37864</v>
      </c>
      <c r="R40">
        <v>0</v>
      </c>
      <c r="T40">
        <v>-9143.2000000000044</v>
      </c>
      <c r="U40">
        <v>-874.40000000000146</v>
      </c>
      <c r="W40">
        <v>18064.400000000001</v>
      </c>
      <c r="X40">
        <v>990.80000000000007</v>
      </c>
      <c r="AD40">
        <v>36711.199999999997</v>
      </c>
      <c r="AE40">
        <v>1.1062019220292445</v>
      </c>
      <c r="AI40">
        <v>36711.199999999997</v>
      </c>
      <c r="AJ40">
        <v>1.1062019220292445</v>
      </c>
    </row>
    <row r="41" spans="2:38" x14ac:dyDescent="0.25">
      <c r="B41">
        <v>95476</v>
      </c>
      <c r="C41">
        <v>103576</v>
      </c>
      <c r="D41">
        <v>45007</v>
      </c>
      <c r="E41">
        <v>19233</v>
      </c>
      <c r="F41">
        <v>38573</v>
      </c>
      <c r="H41">
        <v>90810</v>
      </c>
      <c r="J41">
        <f t="shared" si="6"/>
        <v>60373</v>
      </c>
      <c r="K41">
        <f t="shared" si="7"/>
        <v>1.5041492057707915</v>
      </c>
      <c r="L41">
        <f t="shared" si="8"/>
        <v>103576</v>
      </c>
      <c r="M41">
        <f t="shared" si="9"/>
        <v>19233</v>
      </c>
      <c r="N41">
        <f t="shared" si="10"/>
        <v>60373</v>
      </c>
      <c r="O41">
        <f t="shared" si="11"/>
        <v>84343</v>
      </c>
      <c r="Q41">
        <v>2127</v>
      </c>
      <c r="R41">
        <v>2748</v>
      </c>
      <c r="T41">
        <v>3399.4000000000015</v>
      </c>
      <c r="U41">
        <v>756.80000000000291</v>
      </c>
      <c r="W41">
        <v>25593.000000000004</v>
      </c>
      <c r="X41">
        <v>876</v>
      </c>
      <c r="AD41">
        <v>60373</v>
      </c>
      <c r="AE41">
        <v>1.5041492057707915</v>
      </c>
      <c r="AK41">
        <v>60373</v>
      </c>
      <c r="AL41">
        <v>1.5041492057707915</v>
      </c>
    </row>
    <row r="42" spans="2:38" x14ac:dyDescent="0.25">
      <c r="B42">
        <v>42578</v>
      </c>
      <c r="C42">
        <v>80201</v>
      </c>
      <c r="D42">
        <v>47827</v>
      </c>
      <c r="E42">
        <v>109409</v>
      </c>
      <c r="F42">
        <v>23973</v>
      </c>
      <c r="H42">
        <v>127751</v>
      </c>
      <c r="J42">
        <f t="shared" si="6"/>
        <v>60797.599999999999</v>
      </c>
      <c r="K42">
        <f t="shared" si="7"/>
        <v>2.1012507072647604</v>
      </c>
      <c r="L42">
        <f t="shared" si="8"/>
        <v>109409</v>
      </c>
      <c r="M42">
        <f t="shared" si="9"/>
        <v>23973</v>
      </c>
      <c r="N42">
        <f t="shared" si="10"/>
        <v>60797.599999999999</v>
      </c>
      <c r="O42">
        <f t="shared" si="11"/>
        <v>85436</v>
      </c>
      <c r="Q42">
        <v>6227</v>
      </c>
      <c r="R42">
        <v>0</v>
      </c>
      <c r="T42">
        <v>-6458.7999999999956</v>
      </c>
      <c r="U42">
        <v>78.19999999999709</v>
      </c>
      <c r="W42">
        <v>18802</v>
      </c>
      <c r="X42">
        <v>181.4</v>
      </c>
      <c r="AF42">
        <v>60797.599999999999</v>
      </c>
      <c r="AG42">
        <v>2.1012507072647604</v>
      </c>
      <c r="AK42">
        <v>60797.599999999999</v>
      </c>
      <c r="AL42">
        <v>2.1012507072647604</v>
      </c>
    </row>
    <row r="43" spans="2:38" x14ac:dyDescent="0.25">
      <c r="B43">
        <v>112759</v>
      </c>
      <c r="C43">
        <v>72531</v>
      </c>
      <c r="D43">
        <v>32523</v>
      </c>
      <c r="E43">
        <v>68172</v>
      </c>
      <c r="F43">
        <v>57917</v>
      </c>
      <c r="H43">
        <v>71077</v>
      </c>
      <c r="J43">
        <f t="shared" si="6"/>
        <v>68780.399999999994</v>
      </c>
      <c r="K43">
        <f t="shared" si="7"/>
        <v>1.0333903263138919</v>
      </c>
      <c r="L43">
        <f t="shared" si="8"/>
        <v>112759</v>
      </c>
      <c r="M43">
        <f t="shared" si="9"/>
        <v>32523</v>
      </c>
      <c r="N43">
        <f t="shared" si="10"/>
        <v>68780.399999999994</v>
      </c>
      <c r="O43">
        <f t="shared" si="11"/>
        <v>80236</v>
      </c>
      <c r="Q43">
        <v>-14162</v>
      </c>
      <c r="R43">
        <v>1153</v>
      </c>
      <c r="T43">
        <v>13282.799999999996</v>
      </c>
      <c r="U43">
        <v>732.79999999998836</v>
      </c>
      <c r="W43">
        <v>20011.2</v>
      </c>
      <c r="X43">
        <v>1785.6000000000001</v>
      </c>
      <c r="AD43">
        <v>68780.399999999994</v>
      </c>
      <c r="AE43">
        <v>1.0333903263138919</v>
      </c>
      <c r="AI43">
        <v>68780.399999999994</v>
      </c>
      <c r="AJ43">
        <v>1.0333903263138919</v>
      </c>
    </row>
    <row r="44" spans="2:38" x14ac:dyDescent="0.25">
      <c r="B44">
        <v>53139</v>
      </c>
      <c r="C44">
        <v>73928</v>
      </c>
      <c r="D44">
        <v>107520</v>
      </c>
      <c r="E44">
        <v>54182</v>
      </c>
      <c r="F44">
        <v>61694</v>
      </c>
      <c r="H44">
        <v>98268</v>
      </c>
      <c r="J44">
        <f t="shared" si="6"/>
        <v>70092.600000000006</v>
      </c>
      <c r="K44">
        <f t="shared" si="7"/>
        <v>1.4019739601612722</v>
      </c>
      <c r="L44">
        <f t="shared" si="8"/>
        <v>107520</v>
      </c>
      <c r="M44">
        <f t="shared" si="9"/>
        <v>53139</v>
      </c>
      <c r="N44">
        <f t="shared" si="10"/>
        <v>70092.600000000006</v>
      </c>
      <c r="O44">
        <f t="shared" si="11"/>
        <v>54381</v>
      </c>
      <c r="Q44">
        <v>9585</v>
      </c>
      <c r="R44">
        <v>-3079</v>
      </c>
      <c r="T44">
        <v>-2354.3999999999942</v>
      </c>
      <c r="U44">
        <v>118.60000000000582</v>
      </c>
      <c r="W44">
        <v>6884.8000000000011</v>
      </c>
      <c r="X44">
        <v>713.4</v>
      </c>
      <c r="AB44">
        <v>70092.600000000006</v>
      </c>
      <c r="AC44">
        <v>1.4019739601612722</v>
      </c>
      <c r="AI44">
        <v>70092.600000000006</v>
      </c>
      <c r="AJ44">
        <v>1.4019739601612722</v>
      </c>
    </row>
    <row r="45" spans="2:38" x14ac:dyDescent="0.25">
      <c r="B45">
        <v>25505</v>
      </c>
      <c r="C45">
        <v>63503</v>
      </c>
      <c r="D45">
        <v>27428</v>
      </c>
      <c r="E45">
        <v>25174</v>
      </c>
      <c r="F45">
        <v>23224</v>
      </c>
      <c r="H45">
        <v>62117</v>
      </c>
      <c r="J45">
        <f t="shared" si="6"/>
        <v>32966.800000000003</v>
      </c>
      <c r="K45">
        <f t="shared" si="7"/>
        <v>1.8842289818848053</v>
      </c>
      <c r="L45">
        <f t="shared" si="8"/>
        <v>63503</v>
      </c>
      <c r="M45">
        <f t="shared" si="9"/>
        <v>23224</v>
      </c>
      <c r="N45">
        <f t="shared" si="10"/>
        <v>32966.800000000003</v>
      </c>
      <c r="O45">
        <f t="shared" si="11"/>
        <v>40279</v>
      </c>
      <c r="Q45">
        <v>15377</v>
      </c>
      <c r="R45">
        <v>-2562</v>
      </c>
      <c r="T45">
        <v>2364.4000000000015</v>
      </c>
      <c r="U45">
        <v>513.80000000000291</v>
      </c>
      <c r="W45">
        <v>16305.600000000002</v>
      </c>
      <c r="X45">
        <v>2870.6</v>
      </c>
      <c r="AD45">
        <v>32966.800000000003</v>
      </c>
      <c r="AE45">
        <v>1.8842289818848053</v>
      </c>
      <c r="AK45">
        <v>32966.800000000003</v>
      </c>
      <c r="AL45">
        <v>1.8842289818848053</v>
      </c>
    </row>
    <row r="46" spans="2:38" x14ac:dyDescent="0.25">
      <c r="B46">
        <v>8823</v>
      </c>
      <c r="C46">
        <v>30344</v>
      </c>
      <c r="D46">
        <v>82835</v>
      </c>
      <c r="E46">
        <v>43009</v>
      </c>
      <c r="F46">
        <v>16912</v>
      </c>
      <c r="H46">
        <v>46387</v>
      </c>
      <c r="J46">
        <f t="shared" si="6"/>
        <v>36384.6</v>
      </c>
      <c r="K46">
        <f t="shared" si="7"/>
        <v>1.2749075158171315</v>
      </c>
      <c r="L46">
        <f t="shared" si="8"/>
        <v>82835</v>
      </c>
      <c r="M46">
        <f t="shared" si="9"/>
        <v>8823</v>
      </c>
      <c r="N46">
        <f t="shared" si="10"/>
        <v>36384.6</v>
      </c>
      <c r="O46">
        <f t="shared" si="11"/>
        <v>74012</v>
      </c>
      <c r="Q46">
        <v>-12899</v>
      </c>
      <c r="R46">
        <v>-3860</v>
      </c>
      <c r="T46">
        <v>-19186.800000000003</v>
      </c>
      <c r="U46">
        <v>-1547.5999999999985</v>
      </c>
      <c r="W46">
        <v>19186.8</v>
      </c>
      <c r="X46">
        <v>1704.3999999999999</v>
      </c>
      <c r="Z46">
        <v>36384.6</v>
      </c>
      <c r="AA46">
        <v>1.2749075158171315</v>
      </c>
      <c r="AI46">
        <v>36384.6</v>
      </c>
      <c r="AJ46">
        <v>1.2749075158171315</v>
      </c>
    </row>
    <row r="47" spans="2:38" x14ac:dyDescent="0.25">
      <c r="B47">
        <v>95501</v>
      </c>
      <c r="C47">
        <v>44359</v>
      </c>
      <c r="D47">
        <v>26772</v>
      </c>
      <c r="E47">
        <v>30328</v>
      </c>
      <c r="F47">
        <v>100471</v>
      </c>
      <c r="H47">
        <v>90877</v>
      </c>
      <c r="J47">
        <f t="shared" si="6"/>
        <v>59486.2</v>
      </c>
      <c r="K47">
        <f t="shared" si="7"/>
        <v>1.5276988612484914</v>
      </c>
      <c r="L47">
        <f t="shared" si="8"/>
        <v>100471</v>
      </c>
      <c r="M47">
        <f t="shared" si="9"/>
        <v>26772</v>
      </c>
      <c r="N47">
        <f t="shared" si="10"/>
        <v>59486.2</v>
      </c>
      <c r="O47">
        <f t="shared" si="11"/>
        <v>73699</v>
      </c>
      <c r="Q47">
        <v>27286</v>
      </c>
      <c r="R47">
        <v>1319</v>
      </c>
      <c r="T47">
        <v>5317</v>
      </c>
      <c r="U47">
        <v>781.79999999999563</v>
      </c>
      <c r="W47">
        <v>13755.8</v>
      </c>
      <c r="X47">
        <v>1382.6</v>
      </c>
      <c r="Z47">
        <v>59486.2</v>
      </c>
      <c r="AA47">
        <v>1.5276988612484914</v>
      </c>
      <c r="AK47">
        <v>59486.2</v>
      </c>
      <c r="AL47">
        <v>1.5276988612484914</v>
      </c>
    </row>
    <row r="48" spans="2:38" x14ac:dyDescent="0.25">
      <c r="B48">
        <v>78383</v>
      </c>
      <c r="C48">
        <v>88933</v>
      </c>
      <c r="D48">
        <v>80620</v>
      </c>
      <c r="E48">
        <v>46686</v>
      </c>
      <c r="F48">
        <v>115156</v>
      </c>
      <c r="H48">
        <v>102069</v>
      </c>
      <c r="J48">
        <f t="shared" si="6"/>
        <v>81955.600000000006</v>
      </c>
      <c r="K48">
        <f t="shared" si="7"/>
        <v>1.2454182508577814</v>
      </c>
      <c r="L48">
        <f t="shared" si="8"/>
        <v>115156</v>
      </c>
      <c r="M48">
        <f t="shared" si="9"/>
        <v>46686</v>
      </c>
      <c r="N48">
        <f t="shared" si="10"/>
        <v>81955.600000000006</v>
      </c>
      <c r="O48">
        <f t="shared" si="11"/>
        <v>68470</v>
      </c>
      <c r="Q48">
        <v>-12444</v>
      </c>
      <c r="R48">
        <v>81</v>
      </c>
      <c r="T48">
        <v>9557.8000000000029</v>
      </c>
      <c r="U48">
        <v>-113.59999999999127</v>
      </c>
      <c r="W48">
        <v>11485.4</v>
      </c>
      <c r="X48">
        <v>2308</v>
      </c>
      <c r="AF48">
        <v>81955.600000000006</v>
      </c>
      <c r="AG48">
        <v>1.2454182508577814</v>
      </c>
      <c r="AK48">
        <v>81955.600000000006</v>
      </c>
      <c r="AL48">
        <v>1.2454182508577814</v>
      </c>
    </row>
    <row r="49" spans="2:38" x14ac:dyDescent="0.25">
      <c r="B49">
        <v>19457</v>
      </c>
      <c r="C49">
        <v>6384</v>
      </c>
      <c r="D49">
        <v>100803</v>
      </c>
      <c r="E49">
        <v>29948</v>
      </c>
      <c r="F49">
        <v>70192</v>
      </c>
      <c r="H49">
        <v>62024</v>
      </c>
      <c r="J49">
        <f t="shared" si="6"/>
        <v>45356.800000000003</v>
      </c>
      <c r="K49">
        <f t="shared" si="7"/>
        <v>1.367468604487089</v>
      </c>
      <c r="L49">
        <f t="shared" si="8"/>
        <v>100803</v>
      </c>
      <c r="M49">
        <f t="shared" si="9"/>
        <v>6384</v>
      </c>
      <c r="N49">
        <f t="shared" si="10"/>
        <v>45356.800000000003</v>
      </c>
      <c r="O49">
        <f t="shared" si="11"/>
        <v>94419</v>
      </c>
      <c r="Q49">
        <v>6182</v>
      </c>
      <c r="R49">
        <v>2207</v>
      </c>
      <c r="T49">
        <v>-7016.5999999999985</v>
      </c>
      <c r="U49">
        <v>528</v>
      </c>
      <c r="W49">
        <v>17224.599999999999</v>
      </c>
      <c r="X49">
        <v>550.40000000000009</v>
      </c>
      <c r="Z49">
        <v>45356.800000000003</v>
      </c>
      <c r="AA49">
        <v>1.367468604487089</v>
      </c>
      <c r="AI49">
        <v>45356.800000000003</v>
      </c>
      <c r="AJ49">
        <v>1.367468604487089</v>
      </c>
    </row>
    <row r="50" spans="2:38" x14ac:dyDescent="0.25">
      <c r="B50">
        <v>105650</v>
      </c>
      <c r="C50">
        <v>23057</v>
      </c>
      <c r="D50">
        <v>34848</v>
      </c>
      <c r="E50">
        <v>27852</v>
      </c>
      <c r="F50">
        <v>108001</v>
      </c>
      <c r="H50">
        <v>132356</v>
      </c>
      <c r="J50">
        <f t="shared" si="6"/>
        <v>59881.599999999999</v>
      </c>
      <c r="K50">
        <f t="shared" si="7"/>
        <v>2.2102949820980067</v>
      </c>
      <c r="L50">
        <f t="shared" si="8"/>
        <v>108001</v>
      </c>
      <c r="M50">
        <f t="shared" si="9"/>
        <v>23057</v>
      </c>
      <c r="N50">
        <f t="shared" si="10"/>
        <v>59881.599999999999</v>
      </c>
      <c r="O50">
        <f t="shared" si="11"/>
        <v>84944</v>
      </c>
      <c r="Q50">
        <v>12923</v>
      </c>
      <c r="R50">
        <v>364</v>
      </c>
      <c r="T50">
        <v>-15345.200000000004</v>
      </c>
      <c r="U50">
        <v>1166.5999999999985</v>
      </c>
      <c r="W50">
        <v>15345.2</v>
      </c>
      <c r="X50">
        <v>1917.4</v>
      </c>
      <c r="AF50">
        <v>59881.599999999999</v>
      </c>
      <c r="AG50">
        <v>2.2102949820980067</v>
      </c>
      <c r="AK50">
        <v>59881.599999999999</v>
      </c>
      <c r="AL50">
        <v>2.2102949820980067</v>
      </c>
    </row>
    <row r="51" spans="2:38" x14ac:dyDescent="0.25">
      <c r="B51">
        <v>35836</v>
      </c>
      <c r="C51">
        <v>77721</v>
      </c>
      <c r="D51">
        <v>44433</v>
      </c>
      <c r="E51">
        <v>115940</v>
      </c>
      <c r="F51">
        <v>5012</v>
      </c>
      <c r="H51">
        <v>116811</v>
      </c>
      <c r="J51">
        <f t="shared" si="6"/>
        <v>55788.4</v>
      </c>
      <c r="K51">
        <f t="shared" si="7"/>
        <v>2.0938223716758322</v>
      </c>
      <c r="L51">
        <f t="shared" si="8"/>
        <v>115940</v>
      </c>
      <c r="M51">
        <f t="shared" si="9"/>
        <v>5012</v>
      </c>
      <c r="N51">
        <f t="shared" si="10"/>
        <v>55788.4</v>
      </c>
      <c r="O51">
        <f t="shared" si="11"/>
        <v>110928</v>
      </c>
      <c r="Q51">
        <v>33294</v>
      </c>
      <c r="R51">
        <v>-1207</v>
      </c>
      <c r="T51">
        <v>-2538.1999999999971</v>
      </c>
      <c r="U51">
        <v>169</v>
      </c>
      <c r="W51">
        <v>12008.2</v>
      </c>
      <c r="X51">
        <v>1471.4</v>
      </c>
      <c r="Z51">
        <v>55788.4</v>
      </c>
      <c r="AA51">
        <v>2.0938223716758322</v>
      </c>
      <c r="AK51">
        <v>55788.4</v>
      </c>
      <c r="AL51">
        <v>2.0938223716758322</v>
      </c>
    </row>
    <row r="52" spans="2:38" x14ac:dyDescent="0.25">
      <c r="B52">
        <v>57935</v>
      </c>
      <c r="C52">
        <v>97773</v>
      </c>
      <c r="D52">
        <v>64887</v>
      </c>
      <c r="E52">
        <v>76820</v>
      </c>
      <c r="F52">
        <v>71233</v>
      </c>
      <c r="H52">
        <v>118051</v>
      </c>
      <c r="J52">
        <f t="shared" si="6"/>
        <v>73729.600000000006</v>
      </c>
      <c r="K52">
        <f t="shared" si="7"/>
        <v>1.601134415485775</v>
      </c>
      <c r="L52">
        <f t="shared" si="8"/>
        <v>97773</v>
      </c>
      <c r="M52">
        <f t="shared" si="9"/>
        <v>57935</v>
      </c>
      <c r="N52">
        <f t="shared" si="10"/>
        <v>73729.600000000006</v>
      </c>
      <c r="O52">
        <f t="shared" si="11"/>
        <v>39838</v>
      </c>
      <c r="Q52">
        <v>1816</v>
      </c>
      <c r="R52">
        <v>-1102</v>
      </c>
      <c r="T52">
        <v>-17069</v>
      </c>
      <c r="U52">
        <v>-740.79999999998836</v>
      </c>
      <c r="W52">
        <v>19278.2</v>
      </c>
      <c r="X52">
        <v>1226.4000000000001</v>
      </c>
      <c r="AB52">
        <v>73729.600000000006</v>
      </c>
      <c r="AC52">
        <v>1.601134415485775</v>
      </c>
      <c r="AK52">
        <v>73729.600000000006</v>
      </c>
      <c r="AL52">
        <v>1.601134415485775</v>
      </c>
    </row>
    <row r="53" spans="2:38" x14ac:dyDescent="0.25">
      <c r="B53">
        <v>94143</v>
      </c>
      <c r="C53">
        <v>91224</v>
      </c>
      <c r="D53">
        <v>9250</v>
      </c>
      <c r="E53">
        <v>19071</v>
      </c>
      <c r="F53">
        <v>23709</v>
      </c>
      <c r="H53">
        <v>78426</v>
      </c>
      <c r="J53">
        <f t="shared" si="6"/>
        <v>47479.4</v>
      </c>
      <c r="K53">
        <f t="shared" si="7"/>
        <v>1.6517900394697489</v>
      </c>
      <c r="L53">
        <f t="shared" si="8"/>
        <v>94143</v>
      </c>
      <c r="M53">
        <f t="shared" si="9"/>
        <v>9250</v>
      </c>
      <c r="N53">
        <f t="shared" si="10"/>
        <v>47479.4</v>
      </c>
      <c r="O53">
        <f t="shared" si="11"/>
        <v>84893</v>
      </c>
      <c r="Q53">
        <v>-7059</v>
      </c>
      <c r="R53">
        <v>-3646</v>
      </c>
      <c r="T53">
        <v>-10306</v>
      </c>
      <c r="U53">
        <v>-746.19999999999709</v>
      </c>
      <c r="W53">
        <v>17048.8</v>
      </c>
      <c r="X53">
        <v>2412.6</v>
      </c>
      <c r="Z53">
        <v>47479.4</v>
      </c>
      <c r="AA53">
        <v>1.6517900394697489</v>
      </c>
      <c r="AK53">
        <v>47479.4</v>
      </c>
      <c r="AL53">
        <v>1.6517900394697489</v>
      </c>
    </row>
    <row r="54" spans="2:38" x14ac:dyDescent="0.25">
      <c r="B54">
        <v>83732</v>
      </c>
      <c r="C54">
        <v>58857</v>
      </c>
      <c r="D54">
        <v>92056</v>
      </c>
      <c r="E54">
        <v>44706</v>
      </c>
      <c r="F54">
        <v>110774</v>
      </c>
      <c r="H54">
        <v>103123</v>
      </c>
      <c r="J54">
        <f t="shared" si="6"/>
        <v>78025</v>
      </c>
      <c r="K54">
        <f t="shared" si="7"/>
        <v>1.3216661326497918</v>
      </c>
      <c r="L54">
        <f t="shared" si="8"/>
        <v>110774</v>
      </c>
      <c r="M54">
        <f t="shared" si="9"/>
        <v>44706</v>
      </c>
      <c r="N54">
        <f t="shared" si="10"/>
        <v>78025</v>
      </c>
      <c r="O54">
        <f t="shared" si="11"/>
        <v>66068</v>
      </c>
      <c r="Q54">
        <v>-14219</v>
      </c>
      <c r="R54">
        <v>60</v>
      </c>
      <c r="T54">
        <v>7546</v>
      </c>
      <c r="U54">
        <v>-922.39999999999418</v>
      </c>
      <c r="W54">
        <v>16948.8</v>
      </c>
      <c r="X54">
        <v>1296.4000000000001</v>
      </c>
      <c r="AF54">
        <v>78025</v>
      </c>
      <c r="AG54">
        <v>1.3216661326497918</v>
      </c>
      <c r="AI54">
        <v>78025</v>
      </c>
      <c r="AJ54">
        <v>1.3216661326497918</v>
      </c>
    </row>
    <row r="55" spans="2:38" x14ac:dyDescent="0.25">
      <c r="B55">
        <v>70133</v>
      </c>
      <c r="C55">
        <v>28914</v>
      </c>
      <c r="D55">
        <v>115077</v>
      </c>
      <c r="E55">
        <v>41453</v>
      </c>
      <c r="F55">
        <v>19310</v>
      </c>
      <c r="H55">
        <v>101041</v>
      </c>
      <c r="J55">
        <f t="shared" si="6"/>
        <v>54977.4</v>
      </c>
      <c r="K55">
        <f t="shared" si="7"/>
        <v>1.8378642860520868</v>
      </c>
      <c r="L55">
        <f t="shared" si="8"/>
        <v>115077</v>
      </c>
      <c r="M55">
        <f t="shared" si="9"/>
        <v>19310</v>
      </c>
      <c r="N55">
        <f t="shared" si="10"/>
        <v>54977.4</v>
      </c>
      <c r="O55">
        <f t="shared" si="11"/>
        <v>95767</v>
      </c>
      <c r="Q55">
        <v>19492</v>
      </c>
      <c r="R55">
        <v>197</v>
      </c>
      <c r="T55">
        <v>685.20000000000437</v>
      </c>
      <c r="U55">
        <v>-258.59999999999854</v>
      </c>
      <c r="W55">
        <v>9626</v>
      </c>
      <c r="X55">
        <v>1498.2</v>
      </c>
      <c r="AD55">
        <v>54977.4</v>
      </c>
      <c r="AE55">
        <v>1.8378642860520868</v>
      </c>
      <c r="AK55">
        <v>54977.4</v>
      </c>
      <c r="AL55">
        <v>1.8378642860520868</v>
      </c>
    </row>
    <row r="56" spans="2:38" x14ac:dyDescent="0.25">
      <c r="B56">
        <v>76499</v>
      </c>
      <c r="C56">
        <v>5306</v>
      </c>
      <c r="D56">
        <v>42037</v>
      </c>
      <c r="E56">
        <v>94047</v>
      </c>
      <c r="F56">
        <v>12508</v>
      </c>
      <c r="H56">
        <v>95238</v>
      </c>
      <c r="J56">
        <f t="shared" si="6"/>
        <v>46079.4</v>
      </c>
      <c r="K56">
        <f t="shared" si="7"/>
        <v>2.0668237867680568</v>
      </c>
      <c r="L56">
        <f t="shared" si="8"/>
        <v>94047</v>
      </c>
      <c r="M56">
        <f t="shared" si="9"/>
        <v>5306</v>
      </c>
      <c r="N56">
        <f t="shared" si="10"/>
        <v>46079.4</v>
      </c>
      <c r="O56">
        <f t="shared" si="11"/>
        <v>88741</v>
      </c>
      <c r="Q56">
        <v>22422</v>
      </c>
      <c r="R56">
        <v>280</v>
      </c>
      <c r="T56">
        <v>-14239.799999999996</v>
      </c>
      <c r="U56">
        <v>-612.40000000000146</v>
      </c>
      <c r="W56">
        <v>16104.6</v>
      </c>
      <c r="X56">
        <v>2163.6</v>
      </c>
      <c r="AB56">
        <v>46079.4</v>
      </c>
      <c r="AC56">
        <v>2.0668237867680568</v>
      </c>
      <c r="AK56">
        <v>46079.4</v>
      </c>
      <c r="AL56">
        <v>2.0668237867680568</v>
      </c>
    </row>
    <row r="57" spans="2:38" x14ac:dyDescent="0.25">
      <c r="B57">
        <v>34878</v>
      </c>
      <c r="C57">
        <v>29144</v>
      </c>
      <c r="D57">
        <v>89885</v>
      </c>
      <c r="E57">
        <v>14220</v>
      </c>
      <c r="F57">
        <v>41567</v>
      </c>
      <c r="H57">
        <v>46490</v>
      </c>
      <c r="J57">
        <f t="shared" si="6"/>
        <v>41938.800000000003</v>
      </c>
      <c r="K57">
        <f t="shared" si="7"/>
        <v>1.108520033954238</v>
      </c>
      <c r="L57">
        <f t="shared" si="8"/>
        <v>89885</v>
      </c>
      <c r="M57">
        <f t="shared" si="9"/>
        <v>14220</v>
      </c>
      <c r="N57">
        <f t="shared" si="10"/>
        <v>41938.800000000003</v>
      </c>
      <c r="O57">
        <f t="shared" si="11"/>
        <v>75665</v>
      </c>
      <c r="Q57">
        <v>-23620</v>
      </c>
      <c r="R57">
        <v>-7</v>
      </c>
      <c r="T57">
        <v>1373.4000000000015</v>
      </c>
      <c r="U57">
        <v>-1502.5999999999985</v>
      </c>
      <c r="W57">
        <v>18273.400000000001</v>
      </c>
      <c r="X57">
        <v>2346.2000000000003</v>
      </c>
      <c r="AD57">
        <v>41938.800000000003</v>
      </c>
      <c r="AE57">
        <v>1.108520033954238</v>
      </c>
      <c r="AI57">
        <v>41938.800000000003</v>
      </c>
      <c r="AJ57">
        <v>1.108520033954238</v>
      </c>
    </row>
    <row r="58" spans="2:38" x14ac:dyDescent="0.25">
      <c r="B58">
        <v>68486</v>
      </c>
      <c r="C58">
        <v>87364</v>
      </c>
      <c r="D58">
        <v>81283</v>
      </c>
      <c r="E58">
        <v>69212</v>
      </c>
      <c r="F58">
        <v>91504</v>
      </c>
      <c r="H58">
        <v>91306</v>
      </c>
      <c r="J58">
        <f t="shared" si="6"/>
        <v>79569.8</v>
      </c>
      <c r="K58">
        <f t="shared" si="7"/>
        <v>1.1474956579003592</v>
      </c>
      <c r="L58">
        <f t="shared" si="8"/>
        <v>91504</v>
      </c>
      <c r="M58">
        <f t="shared" si="9"/>
        <v>68486</v>
      </c>
      <c r="N58">
        <f t="shared" si="10"/>
        <v>79569.8</v>
      </c>
      <c r="O58">
        <f t="shared" si="11"/>
        <v>23018</v>
      </c>
      <c r="Q58">
        <v>-18656</v>
      </c>
      <c r="R58">
        <v>-4243</v>
      </c>
      <c r="T58">
        <v>3801.8000000000029</v>
      </c>
      <c r="U58">
        <v>-321.19999999999709</v>
      </c>
      <c r="W58">
        <v>20088.199999999997</v>
      </c>
      <c r="X58">
        <v>1077.2</v>
      </c>
      <c r="AB58">
        <v>79569.8</v>
      </c>
      <c r="AC58">
        <v>1.1474956579003592</v>
      </c>
      <c r="AI58">
        <v>79569.8</v>
      </c>
      <c r="AJ58">
        <v>1.1474956579003592</v>
      </c>
    </row>
    <row r="59" spans="2:38" x14ac:dyDescent="0.25">
      <c r="B59">
        <v>10731</v>
      </c>
      <c r="C59">
        <v>33498</v>
      </c>
      <c r="D59">
        <v>70617</v>
      </c>
      <c r="E59">
        <v>111112</v>
      </c>
      <c r="F59">
        <v>43480</v>
      </c>
      <c r="H59">
        <v>117258</v>
      </c>
      <c r="J59">
        <f t="shared" si="6"/>
        <v>53887.6</v>
      </c>
      <c r="K59">
        <f t="shared" si="7"/>
        <v>2.1759736933914295</v>
      </c>
      <c r="L59">
        <f t="shared" si="8"/>
        <v>111112</v>
      </c>
      <c r="M59">
        <f t="shared" si="9"/>
        <v>10731</v>
      </c>
      <c r="N59">
        <f t="shared" si="10"/>
        <v>53887.6</v>
      </c>
      <c r="O59">
        <f t="shared" si="11"/>
        <v>100381</v>
      </c>
      <c r="Q59">
        <v>27345</v>
      </c>
      <c r="R59">
        <v>-1060</v>
      </c>
      <c r="T59">
        <v>997.59999999999854</v>
      </c>
      <c r="U59">
        <v>841.79999999999563</v>
      </c>
      <c r="W59">
        <v>10834.8</v>
      </c>
      <c r="X59">
        <v>889.4000000000002</v>
      </c>
      <c r="AD59">
        <v>53887.6</v>
      </c>
      <c r="AE59">
        <v>2.1759736933914295</v>
      </c>
      <c r="AK59">
        <v>53887.6</v>
      </c>
      <c r="AL59">
        <v>2.1759736933914295</v>
      </c>
    </row>
    <row r="60" spans="2:38" x14ac:dyDescent="0.25">
      <c r="B60">
        <v>2905</v>
      </c>
      <c r="C60">
        <v>57206</v>
      </c>
      <c r="D60">
        <v>61463</v>
      </c>
      <c r="E60">
        <v>10985</v>
      </c>
      <c r="F60">
        <v>37067</v>
      </c>
      <c r="H60">
        <v>39377</v>
      </c>
      <c r="J60">
        <f t="shared" si="6"/>
        <v>33925.199999999997</v>
      </c>
      <c r="K60">
        <f t="shared" si="7"/>
        <v>1.160700600143846</v>
      </c>
      <c r="L60">
        <f t="shared" si="8"/>
        <v>61463</v>
      </c>
      <c r="M60">
        <f t="shared" si="9"/>
        <v>2905</v>
      </c>
      <c r="N60">
        <f t="shared" si="10"/>
        <v>33925.199999999997</v>
      </c>
      <c r="O60">
        <f t="shared" si="11"/>
        <v>58558</v>
      </c>
      <c r="Q60">
        <v>5798</v>
      </c>
      <c r="R60">
        <v>165</v>
      </c>
      <c r="T60">
        <v>2609.3999999999978</v>
      </c>
      <c r="U60">
        <v>-2242.8000000000029</v>
      </c>
      <c r="W60">
        <v>5492.2</v>
      </c>
      <c r="X60">
        <v>2320.4000000000005</v>
      </c>
      <c r="Z60">
        <v>33925.199999999997</v>
      </c>
      <c r="AA60">
        <v>1.160700600143846</v>
      </c>
      <c r="AI60">
        <v>33925.199999999997</v>
      </c>
      <c r="AJ60">
        <v>1.160700600143846</v>
      </c>
    </row>
    <row r="61" spans="2:38" x14ac:dyDescent="0.25">
      <c r="B61">
        <v>68364</v>
      </c>
      <c r="C61">
        <v>20894</v>
      </c>
      <c r="D61">
        <v>92837</v>
      </c>
      <c r="E61">
        <v>49372</v>
      </c>
      <c r="F61">
        <v>94150</v>
      </c>
      <c r="H61">
        <v>87739</v>
      </c>
      <c r="J61">
        <f t="shared" si="6"/>
        <v>65123.4</v>
      </c>
      <c r="K61">
        <f t="shared" si="7"/>
        <v>1.3472730232143899</v>
      </c>
      <c r="L61">
        <f t="shared" si="8"/>
        <v>94150</v>
      </c>
      <c r="M61">
        <f t="shared" si="9"/>
        <v>20894</v>
      </c>
      <c r="N61">
        <f t="shared" si="10"/>
        <v>65123.4</v>
      </c>
      <c r="O61">
        <f t="shared" si="11"/>
        <v>73256</v>
      </c>
      <c r="Q61">
        <v>-206</v>
      </c>
      <c r="R61">
        <v>-2989</v>
      </c>
      <c r="T61">
        <v>892.80000000000291</v>
      </c>
      <c r="U61">
        <v>-638.79999999999563</v>
      </c>
      <c r="W61">
        <v>10080</v>
      </c>
      <c r="X61">
        <v>644.40000000000009</v>
      </c>
      <c r="AB61">
        <v>65123.4</v>
      </c>
      <c r="AC61">
        <v>1.3472730232143899</v>
      </c>
      <c r="AI61">
        <v>65123.4</v>
      </c>
      <c r="AJ61">
        <v>1.3472730232143899</v>
      </c>
    </row>
    <row r="62" spans="2:38" x14ac:dyDescent="0.25">
      <c r="B62">
        <v>13321</v>
      </c>
      <c r="C62">
        <v>68521</v>
      </c>
      <c r="D62">
        <v>101248</v>
      </c>
      <c r="E62">
        <v>105980</v>
      </c>
      <c r="F62">
        <v>54979</v>
      </c>
      <c r="H62">
        <v>71936</v>
      </c>
      <c r="J62">
        <f t="shared" si="6"/>
        <v>68809.8</v>
      </c>
      <c r="K62">
        <f t="shared" si="7"/>
        <v>1.0454324820011103</v>
      </c>
      <c r="L62">
        <f t="shared" si="8"/>
        <v>105980</v>
      </c>
      <c r="M62">
        <f t="shared" si="9"/>
        <v>13321</v>
      </c>
      <c r="N62">
        <f t="shared" si="10"/>
        <v>68809.8</v>
      </c>
      <c r="O62">
        <f t="shared" si="11"/>
        <v>92659</v>
      </c>
      <c r="Q62">
        <v>18923</v>
      </c>
      <c r="R62">
        <v>-414</v>
      </c>
      <c r="T62">
        <v>15919.800000000003</v>
      </c>
      <c r="U62">
        <v>611.60000000000582</v>
      </c>
      <c r="W62">
        <v>19283.8</v>
      </c>
      <c r="X62">
        <v>1158</v>
      </c>
      <c r="Z62">
        <v>68809.8</v>
      </c>
      <c r="AA62">
        <v>1.0454324820011103</v>
      </c>
      <c r="AI62">
        <v>68809.8</v>
      </c>
      <c r="AJ62">
        <v>1.0454324820011103</v>
      </c>
    </row>
    <row r="63" spans="2:38" x14ac:dyDescent="0.25">
      <c r="B63">
        <v>88387</v>
      </c>
      <c r="C63">
        <v>25709</v>
      </c>
      <c r="D63">
        <v>43289</v>
      </c>
      <c r="E63">
        <v>27605</v>
      </c>
      <c r="F63">
        <v>19453</v>
      </c>
      <c r="H63">
        <v>50302</v>
      </c>
      <c r="J63">
        <f t="shared" si="6"/>
        <v>40888.6</v>
      </c>
      <c r="K63">
        <f t="shared" si="7"/>
        <v>1.2302206482980587</v>
      </c>
      <c r="L63">
        <f t="shared" si="8"/>
        <v>88387</v>
      </c>
      <c r="M63">
        <f t="shared" si="9"/>
        <v>19453</v>
      </c>
      <c r="N63">
        <f t="shared" si="10"/>
        <v>40888.6</v>
      </c>
      <c r="O63">
        <f t="shared" si="11"/>
        <v>68934</v>
      </c>
      <c r="Q63">
        <v>1963</v>
      </c>
      <c r="R63">
        <v>-333</v>
      </c>
      <c r="T63">
        <v>-2235.2000000000044</v>
      </c>
      <c r="U63">
        <v>-1346.2000000000044</v>
      </c>
      <c r="W63">
        <v>15144.8</v>
      </c>
      <c r="X63">
        <v>2917.8</v>
      </c>
      <c r="Z63">
        <v>40888.6</v>
      </c>
      <c r="AA63">
        <v>1.2302206482980587</v>
      </c>
      <c r="AK63">
        <v>40888.6</v>
      </c>
      <c r="AL63">
        <v>1.2302206482980587</v>
      </c>
    </row>
    <row r="64" spans="2:38" x14ac:dyDescent="0.25">
      <c r="B64">
        <v>116701</v>
      </c>
      <c r="C64">
        <v>93965</v>
      </c>
      <c r="D64">
        <v>93157</v>
      </c>
      <c r="E64">
        <v>54613</v>
      </c>
      <c r="F64">
        <v>71804</v>
      </c>
      <c r="H64">
        <v>137171</v>
      </c>
      <c r="J64">
        <f t="shared" si="6"/>
        <v>86048</v>
      </c>
      <c r="K64">
        <f t="shared" si="7"/>
        <v>1.5941218854592785</v>
      </c>
      <c r="L64">
        <f t="shared" si="8"/>
        <v>116701</v>
      </c>
      <c r="M64">
        <f t="shared" si="9"/>
        <v>54613</v>
      </c>
      <c r="N64">
        <f t="shared" si="10"/>
        <v>86048</v>
      </c>
      <c r="O64">
        <f t="shared" si="11"/>
        <v>62088</v>
      </c>
      <c r="Q64">
        <v>14909</v>
      </c>
      <c r="R64">
        <v>130</v>
      </c>
      <c r="T64">
        <v>-2979.3999999999942</v>
      </c>
      <c r="U64">
        <v>772</v>
      </c>
      <c r="W64">
        <v>14598.599999999999</v>
      </c>
      <c r="X64">
        <v>1353.6</v>
      </c>
      <c r="AB64">
        <v>86048</v>
      </c>
      <c r="AC64">
        <v>1.5941218854592785</v>
      </c>
      <c r="AK64">
        <v>86048</v>
      </c>
      <c r="AL64">
        <v>1.5941218854592785</v>
      </c>
    </row>
    <row r="65" spans="2:38" x14ac:dyDescent="0.25">
      <c r="B65">
        <v>44173</v>
      </c>
      <c r="C65">
        <v>85265</v>
      </c>
      <c r="D65">
        <v>42948</v>
      </c>
      <c r="E65">
        <v>110687</v>
      </c>
      <c r="F65">
        <v>14011</v>
      </c>
      <c r="H65">
        <v>71001</v>
      </c>
      <c r="J65">
        <f t="shared" si="6"/>
        <v>59416.800000000003</v>
      </c>
      <c r="K65">
        <f t="shared" si="7"/>
        <v>1.1949650603869613</v>
      </c>
      <c r="L65">
        <f t="shared" si="8"/>
        <v>110687</v>
      </c>
      <c r="M65">
        <f t="shared" si="9"/>
        <v>14011</v>
      </c>
      <c r="N65">
        <f t="shared" si="10"/>
        <v>59416.800000000003</v>
      </c>
      <c r="O65">
        <f t="shared" si="11"/>
        <v>96676</v>
      </c>
      <c r="Q65">
        <v>-11040</v>
      </c>
      <c r="R65">
        <v>-28</v>
      </c>
      <c r="T65">
        <v>7264.8000000000029</v>
      </c>
      <c r="U65">
        <v>-628</v>
      </c>
      <c r="W65">
        <v>19165.2</v>
      </c>
      <c r="X65">
        <v>2934.8</v>
      </c>
      <c r="AD65">
        <v>59416.800000000003</v>
      </c>
      <c r="AE65">
        <v>1.1949650603869613</v>
      </c>
      <c r="AI65">
        <v>59416.800000000003</v>
      </c>
      <c r="AJ65">
        <v>1.1949650603869613</v>
      </c>
    </row>
    <row r="66" spans="2:38" x14ac:dyDescent="0.25">
      <c r="B66">
        <v>72762</v>
      </c>
      <c r="C66">
        <v>113632</v>
      </c>
      <c r="D66">
        <v>95383</v>
      </c>
      <c r="E66">
        <v>104939</v>
      </c>
      <c r="F66">
        <v>36693</v>
      </c>
      <c r="H66">
        <v>99615</v>
      </c>
      <c r="J66">
        <f t="shared" ref="J66:J101" si="12">AVERAGE(B66:F66)</f>
        <v>84681.8</v>
      </c>
      <c r="K66">
        <f t="shared" ref="K66:K97" si="13">H66/J66</f>
        <v>1.176344858045058</v>
      </c>
      <c r="L66">
        <f t="shared" ref="L66:L101" si="14">MAX(B66:F66)</f>
        <v>113632</v>
      </c>
      <c r="M66">
        <f t="shared" ref="M66:M101" si="15">MIN(B66:F66)</f>
        <v>36693</v>
      </c>
      <c r="N66">
        <f t="shared" ref="N66:N101" si="16">AVERAGE(B66:F66)</f>
        <v>84681.8</v>
      </c>
      <c r="O66">
        <f t="shared" ref="O66:O101" si="17">L66-M66</f>
        <v>76939</v>
      </c>
      <c r="Q66">
        <v>9210</v>
      </c>
      <c r="R66">
        <v>367</v>
      </c>
      <c r="T66">
        <v>-3632.1999999999971</v>
      </c>
      <c r="U66">
        <v>-844.80000000000291</v>
      </c>
      <c r="W66">
        <v>6623</v>
      </c>
      <c r="X66">
        <v>1343.6000000000001</v>
      </c>
      <c r="AB66">
        <v>84681.8</v>
      </c>
      <c r="AC66">
        <v>1.176344858045058</v>
      </c>
      <c r="AI66">
        <v>84681.8</v>
      </c>
      <c r="AJ66">
        <v>1.176344858045058</v>
      </c>
    </row>
    <row r="67" spans="2:38" x14ac:dyDescent="0.25">
      <c r="B67">
        <v>50688</v>
      </c>
      <c r="C67">
        <v>97338</v>
      </c>
      <c r="D67">
        <v>116906</v>
      </c>
      <c r="E67">
        <v>37795</v>
      </c>
      <c r="F67">
        <v>45276</v>
      </c>
      <c r="H67">
        <v>126693</v>
      </c>
      <c r="J67">
        <f t="shared" si="12"/>
        <v>69600.600000000006</v>
      </c>
      <c r="K67">
        <f t="shared" si="13"/>
        <v>1.8202860320169651</v>
      </c>
      <c r="L67">
        <f t="shared" si="14"/>
        <v>116906</v>
      </c>
      <c r="M67">
        <f t="shared" si="15"/>
        <v>37795</v>
      </c>
      <c r="N67">
        <f t="shared" si="16"/>
        <v>69600.600000000006</v>
      </c>
      <c r="O67">
        <f t="shared" si="17"/>
        <v>79111</v>
      </c>
      <c r="Q67">
        <v>22389</v>
      </c>
      <c r="R67">
        <v>5341</v>
      </c>
      <c r="T67">
        <v>10019.400000000009</v>
      </c>
      <c r="U67">
        <v>-173.59999999999127</v>
      </c>
      <c r="W67">
        <v>20234.599999999999</v>
      </c>
      <c r="X67">
        <v>274.79999999999995</v>
      </c>
      <c r="AF67">
        <v>69600.600000000006</v>
      </c>
      <c r="AG67">
        <v>1.8202860320169651</v>
      </c>
      <c r="AK67">
        <v>69600.600000000006</v>
      </c>
      <c r="AL67">
        <v>1.8202860320169651</v>
      </c>
    </row>
    <row r="68" spans="2:38" x14ac:dyDescent="0.25">
      <c r="B68">
        <v>71403</v>
      </c>
      <c r="C68">
        <v>14053</v>
      </c>
      <c r="D68">
        <v>91751</v>
      </c>
      <c r="E68">
        <v>69654</v>
      </c>
      <c r="F68">
        <v>85008</v>
      </c>
      <c r="H68">
        <v>113203</v>
      </c>
      <c r="J68">
        <f t="shared" si="12"/>
        <v>66373.8</v>
      </c>
      <c r="K68">
        <f t="shared" si="13"/>
        <v>1.7055374259120315</v>
      </c>
      <c r="L68">
        <f t="shared" si="14"/>
        <v>91751</v>
      </c>
      <c r="M68">
        <f t="shared" si="15"/>
        <v>14053</v>
      </c>
      <c r="N68">
        <f t="shared" si="16"/>
        <v>66373.8</v>
      </c>
      <c r="O68">
        <f t="shared" si="17"/>
        <v>77698</v>
      </c>
      <c r="Q68">
        <v>-21359</v>
      </c>
      <c r="R68">
        <v>286</v>
      </c>
      <c r="T68">
        <v>-13404</v>
      </c>
      <c r="U68">
        <v>-843.39999999999418</v>
      </c>
      <c r="W68">
        <v>13404</v>
      </c>
      <c r="X68">
        <v>1679.8000000000002</v>
      </c>
      <c r="AF68">
        <v>66373.8</v>
      </c>
      <c r="AG68">
        <v>1.7055374259120315</v>
      </c>
      <c r="AK68">
        <v>66373.8</v>
      </c>
      <c r="AL68">
        <v>1.7055374259120315</v>
      </c>
    </row>
    <row r="69" spans="2:38" x14ac:dyDescent="0.25">
      <c r="B69">
        <v>6196</v>
      </c>
      <c r="C69">
        <v>11113</v>
      </c>
      <c r="D69">
        <v>56845</v>
      </c>
      <c r="E69">
        <v>106733</v>
      </c>
      <c r="F69">
        <v>79921</v>
      </c>
      <c r="H69">
        <v>126234</v>
      </c>
      <c r="J69">
        <f t="shared" si="12"/>
        <v>52161.599999999999</v>
      </c>
      <c r="K69">
        <f t="shared" si="13"/>
        <v>2.4200561332474466</v>
      </c>
      <c r="L69">
        <f t="shared" si="14"/>
        <v>106733</v>
      </c>
      <c r="M69">
        <f t="shared" si="15"/>
        <v>6196</v>
      </c>
      <c r="N69">
        <f t="shared" si="16"/>
        <v>52161.599999999999</v>
      </c>
      <c r="O69">
        <f t="shared" si="17"/>
        <v>100537</v>
      </c>
      <c r="Q69">
        <v>8031</v>
      </c>
      <c r="R69">
        <v>2110</v>
      </c>
      <c r="T69">
        <v>-10420.800000000003</v>
      </c>
      <c r="U69">
        <v>-396.59999999999854</v>
      </c>
      <c r="W69">
        <v>10420.799999999999</v>
      </c>
      <c r="X69">
        <v>497.8</v>
      </c>
      <c r="AF69">
        <v>52161.599999999999</v>
      </c>
      <c r="AG69">
        <v>2.4200561332474466</v>
      </c>
      <c r="AK69">
        <v>52161.599999999999</v>
      </c>
      <c r="AL69">
        <v>2.4200561332474466</v>
      </c>
    </row>
    <row r="70" spans="2:38" x14ac:dyDescent="0.25">
      <c r="B70">
        <v>56669</v>
      </c>
      <c r="C70">
        <v>117060</v>
      </c>
      <c r="D70">
        <v>59597</v>
      </c>
      <c r="E70">
        <v>65613</v>
      </c>
      <c r="F70">
        <v>93507</v>
      </c>
      <c r="H70">
        <v>81486</v>
      </c>
      <c r="J70">
        <f t="shared" si="12"/>
        <v>78489.2</v>
      </c>
      <c r="K70">
        <f t="shared" si="13"/>
        <v>1.0381810491124894</v>
      </c>
      <c r="L70">
        <f t="shared" si="14"/>
        <v>117060</v>
      </c>
      <c r="M70">
        <f t="shared" si="15"/>
        <v>56669</v>
      </c>
      <c r="N70">
        <f t="shared" si="16"/>
        <v>78489.2</v>
      </c>
      <c r="O70">
        <f t="shared" si="17"/>
        <v>60391</v>
      </c>
      <c r="Q70">
        <v>-1047</v>
      </c>
      <c r="R70">
        <v>-3975</v>
      </c>
      <c r="T70">
        <v>3434.5999999999913</v>
      </c>
      <c r="U70">
        <v>-736.19999999999709</v>
      </c>
      <c r="W70">
        <v>7435.8000000000011</v>
      </c>
      <c r="X70">
        <v>1129.4000000000001</v>
      </c>
      <c r="AB70">
        <v>78489.2</v>
      </c>
      <c r="AC70">
        <v>1.0381810491124894</v>
      </c>
      <c r="AI70">
        <v>78489.2</v>
      </c>
      <c r="AJ70">
        <v>1.0381810491124894</v>
      </c>
    </row>
    <row r="71" spans="2:38" x14ac:dyDescent="0.25">
      <c r="B71">
        <v>23853</v>
      </c>
      <c r="C71">
        <v>72273</v>
      </c>
      <c r="D71">
        <v>106192</v>
      </c>
      <c r="E71">
        <v>50584</v>
      </c>
      <c r="F71">
        <v>117010</v>
      </c>
      <c r="H71">
        <v>86170</v>
      </c>
      <c r="J71">
        <f t="shared" si="12"/>
        <v>73982.399999999994</v>
      </c>
      <c r="K71">
        <f t="shared" si="13"/>
        <v>1.1647364778650058</v>
      </c>
      <c r="L71">
        <f t="shared" si="14"/>
        <v>117010</v>
      </c>
      <c r="M71">
        <f t="shared" si="15"/>
        <v>23853</v>
      </c>
      <c r="N71">
        <f t="shared" si="16"/>
        <v>73982.399999999994</v>
      </c>
      <c r="O71">
        <f t="shared" si="17"/>
        <v>93157</v>
      </c>
      <c r="Q71">
        <v>10525</v>
      </c>
      <c r="R71">
        <v>2227</v>
      </c>
      <c r="T71">
        <v>8226.5999999999913</v>
      </c>
      <c r="U71">
        <v>1055</v>
      </c>
      <c r="W71">
        <v>11215.400000000001</v>
      </c>
      <c r="X71">
        <v>1526.1999999999998</v>
      </c>
      <c r="AB71">
        <v>73982.399999999994</v>
      </c>
      <c r="AC71">
        <v>1.1647364778650058</v>
      </c>
      <c r="AI71">
        <v>73982.399999999994</v>
      </c>
      <c r="AJ71">
        <v>1.1647364778650058</v>
      </c>
    </row>
    <row r="72" spans="2:38" x14ac:dyDescent="0.25">
      <c r="B72">
        <v>102323</v>
      </c>
      <c r="C72">
        <v>79175</v>
      </c>
      <c r="D72">
        <v>96580</v>
      </c>
      <c r="E72">
        <v>101781</v>
      </c>
      <c r="F72">
        <v>39340</v>
      </c>
      <c r="H72">
        <v>118188</v>
      </c>
      <c r="J72">
        <f t="shared" si="12"/>
        <v>83839.8</v>
      </c>
      <c r="K72">
        <f t="shared" si="13"/>
        <v>1.4096884773102989</v>
      </c>
      <c r="L72">
        <f t="shared" si="14"/>
        <v>102323</v>
      </c>
      <c r="M72">
        <f t="shared" si="15"/>
        <v>39340</v>
      </c>
      <c r="N72">
        <f t="shared" si="16"/>
        <v>83839.8</v>
      </c>
      <c r="O72">
        <f t="shared" si="17"/>
        <v>62983</v>
      </c>
      <c r="Q72">
        <v>17943</v>
      </c>
      <c r="R72">
        <v>67</v>
      </c>
      <c r="T72">
        <v>-3170.3999999999942</v>
      </c>
      <c r="U72">
        <v>663.60000000000582</v>
      </c>
      <c r="W72">
        <v>21442.400000000001</v>
      </c>
      <c r="X72">
        <v>1278.8</v>
      </c>
      <c r="AB72">
        <v>83839.8</v>
      </c>
      <c r="AC72">
        <v>1.4096884773102989</v>
      </c>
      <c r="AI72">
        <v>83839.8</v>
      </c>
      <c r="AJ72">
        <v>1.4096884773102989</v>
      </c>
    </row>
    <row r="73" spans="2:38" x14ac:dyDescent="0.25">
      <c r="B73">
        <v>32549</v>
      </c>
      <c r="C73">
        <v>113347</v>
      </c>
      <c r="D73">
        <v>76033</v>
      </c>
      <c r="E73">
        <v>99952</v>
      </c>
      <c r="F73">
        <v>8598</v>
      </c>
      <c r="H73">
        <v>112402</v>
      </c>
      <c r="J73">
        <f t="shared" si="12"/>
        <v>66095.8</v>
      </c>
      <c r="K73">
        <f t="shared" si="13"/>
        <v>1.7005921707582023</v>
      </c>
      <c r="L73">
        <f t="shared" si="14"/>
        <v>113347</v>
      </c>
      <c r="M73">
        <f t="shared" si="15"/>
        <v>8598</v>
      </c>
      <c r="N73">
        <f t="shared" si="16"/>
        <v>66095.8</v>
      </c>
      <c r="O73">
        <f t="shared" si="17"/>
        <v>104749</v>
      </c>
      <c r="Q73">
        <v>26671</v>
      </c>
      <c r="R73">
        <v>205</v>
      </c>
      <c r="T73">
        <v>-19635.199999999997</v>
      </c>
      <c r="U73">
        <v>1237.6000000000058</v>
      </c>
      <c r="W73">
        <v>19635.199999999997</v>
      </c>
      <c r="X73">
        <v>2564.3999999999996</v>
      </c>
      <c r="AB73">
        <v>66095.8</v>
      </c>
      <c r="AC73">
        <v>1.7005921707582023</v>
      </c>
      <c r="AK73">
        <v>66095.8</v>
      </c>
      <c r="AL73">
        <v>1.7005921707582023</v>
      </c>
    </row>
    <row r="74" spans="2:38" x14ac:dyDescent="0.25">
      <c r="B74">
        <v>54003</v>
      </c>
      <c r="C74">
        <v>15021</v>
      </c>
      <c r="D74">
        <v>22658</v>
      </c>
      <c r="E74">
        <v>23055</v>
      </c>
      <c r="F74">
        <v>106143</v>
      </c>
      <c r="H74">
        <v>45153</v>
      </c>
      <c r="J74">
        <f t="shared" si="12"/>
        <v>44176</v>
      </c>
      <c r="K74">
        <f t="shared" si="13"/>
        <v>1.0221160811300254</v>
      </c>
      <c r="L74">
        <f t="shared" si="14"/>
        <v>106143</v>
      </c>
      <c r="M74">
        <f t="shared" si="15"/>
        <v>15021</v>
      </c>
      <c r="N74">
        <f t="shared" si="16"/>
        <v>44176</v>
      </c>
      <c r="O74">
        <f t="shared" si="17"/>
        <v>91122</v>
      </c>
      <c r="Q74">
        <v>-19176</v>
      </c>
      <c r="R74">
        <v>1</v>
      </c>
      <c r="T74">
        <v>707.80000000000291</v>
      </c>
      <c r="U74">
        <v>888</v>
      </c>
      <c r="W74">
        <v>8024.6</v>
      </c>
      <c r="X74">
        <v>914.40000000000009</v>
      </c>
      <c r="Z74">
        <v>44176</v>
      </c>
      <c r="AA74">
        <v>1.0221160811300254</v>
      </c>
      <c r="AI74">
        <v>44176</v>
      </c>
      <c r="AJ74">
        <v>1.0221160811300254</v>
      </c>
    </row>
    <row r="75" spans="2:38" x14ac:dyDescent="0.25">
      <c r="B75">
        <v>22685</v>
      </c>
      <c r="C75">
        <v>34429</v>
      </c>
      <c r="D75">
        <v>11470</v>
      </c>
      <c r="E75">
        <v>92800</v>
      </c>
      <c r="F75">
        <v>12381</v>
      </c>
      <c r="H75">
        <v>56367</v>
      </c>
      <c r="J75">
        <f t="shared" si="12"/>
        <v>34753</v>
      </c>
      <c r="K75">
        <f t="shared" si="13"/>
        <v>1.6219319195465141</v>
      </c>
      <c r="L75">
        <f t="shared" si="14"/>
        <v>92800</v>
      </c>
      <c r="M75">
        <f t="shared" si="15"/>
        <v>11470</v>
      </c>
      <c r="N75">
        <f t="shared" si="16"/>
        <v>34753</v>
      </c>
      <c r="O75">
        <f t="shared" si="17"/>
        <v>81330</v>
      </c>
      <c r="Q75">
        <v>6798</v>
      </c>
      <c r="R75">
        <v>-2</v>
      </c>
      <c r="T75">
        <v>7791.4000000000015</v>
      </c>
      <c r="U75">
        <v>1308.1999999999971</v>
      </c>
      <c r="W75">
        <v>8279</v>
      </c>
      <c r="X75">
        <v>1841.8</v>
      </c>
      <c r="AD75">
        <v>34753</v>
      </c>
      <c r="AE75">
        <v>1.6219319195465141</v>
      </c>
      <c r="AI75">
        <v>34753</v>
      </c>
      <c r="AJ75">
        <v>1.6219319195465141</v>
      </c>
    </row>
    <row r="76" spans="2:38" x14ac:dyDescent="0.25">
      <c r="B76">
        <v>108766</v>
      </c>
      <c r="C76">
        <v>105810</v>
      </c>
      <c r="D76">
        <v>6368</v>
      </c>
      <c r="E76">
        <v>41712</v>
      </c>
      <c r="F76">
        <v>99600</v>
      </c>
      <c r="H76">
        <v>97937</v>
      </c>
      <c r="J76">
        <f t="shared" si="12"/>
        <v>72451.199999999997</v>
      </c>
      <c r="K76">
        <f t="shared" si="13"/>
        <v>1.3517650501302947</v>
      </c>
      <c r="L76">
        <f t="shared" si="14"/>
        <v>108766</v>
      </c>
      <c r="M76">
        <f t="shared" si="15"/>
        <v>6368</v>
      </c>
      <c r="N76">
        <f t="shared" si="16"/>
        <v>72451.199999999997</v>
      </c>
      <c r="O76">
        <f t="shared" si="17"/>
        <v>102398</v>
      </c>
      <c r="Q76">
        <v>8762</v>
      </c>
      <c r="R76">
        <v>12</v>
      </c>
      <c r="T76">
        <v>-10229.400000000009</v>
      </c>
      <c r="U76">
        <v>-31.80000000000291</v>
      </c>
      <c r="W76">
        <v>12504.6</v>
      </c>
      <c r="X76">
        <v>1072.1999999999998</v>
      </c>
      <c r="AB76">
        <v>72451.199999999997</v>
      </c>
      <c r="AC76">
        <v>1.3517650501302947</v>
      </c>
      <c r="AI76">
        <v>72451.199999999997</v>
      </c>
      <c r="AJ76">
        <v>1.3517650501302947</v>
      </c>
    </row>
    <row r="77" spans="2:38" x14ac:dyDescent="0.25">
      <c r="B77">
        <v>57775</v>
      </c>
      <c r="C77">
        <v>13858</v>
      </c>
      <c r="D77">
        <v>93372</v>
      </c>
      <c r="E77">
        <v>15965</v>
      </c>
      <c r="F77">
        <v>101991</v>
      </c>
      <c r="H77">
        <v>63759</v>
      </c>
      <c r="J77">
        <f t="shared" si="12"/>
        <v>56592.2</v>
      </c>
      <c r="K77">
        <f t="shared" si="13"/>
        <v>1.1266393601945146</v>
      </c>
      <c r="L77">
        <f t="shared" si="14"/>
        <v>101991</v>
      </c>
      <c r="M77">
        <f t="shared" si="15"/>
        <v>13858</v>
      </c>
      <c r="N77">
        <f t="shared" si="16"/>
        <v>56592.2</v>
      </c>
      <c r="O77">
        <f t="shared" si="17"/>
        <v>88133</v>
      </c>
      <c r="Q77">
        <v>-15822</v>
      </c>
      <c r="R77">
        <v>-976</v>
      </c>
      <c r="T77">
        <v>-3087.4000000000015</v>
      </c>
      <c r="U77">
        <v>-1376.2000000000044</v>
      </c>
      <c r="W77">
        <v>17101.400000000001</v>
      </c>
      <c r="X77">
        <v>1411.4</v>
      </c>
      <c r="AB77">
        <v>56592.2</v>
      </c>
      <c r="AC77">
        <v>1.1266393601945146</v>
      </c>
      <c r="AI77">
        <v>56592.2</v>
      </c>
      <c r="AJ77">
        <v>1.1266393601945146</v>
      </c>
    </row>
    <row r="78" spans="2:38" x14ac:dyDescent="0.25">
      <c r="B78">
        <v>14127</v>
      </c>
      <c r="C78">
        <v>76479</v>
      </c>
      <c r="D78">
        <v>71271</v>
      </c>
      <c r="E78">
        <v>44987</v>
      </c>
      <c r="F78">
        <v>39637</v>
      </c>
      <c r="H78">
        <v>102484</v>
      </c>
      <c r="J78">
        <f t="shared" si="12"/>
        <v>49300.2</v>
      </c>
      <c r="K78">
        <f t="shared" si="13"/>
        <v>2.0787745282980596</v>
      </c>
      <c r="L78">
        <f t="shared" si="14"/>
        <v>76479</v>
      </c>
      <c r="M78">
        <f t="shared" si="15"/>
        <v>14127</v>
      </c>
      <c r="N78">
        <f t="shared" si="16"/>
        <v>49300.2</v>
      </c>
      <c r="O78">
        <f t="shared" si="17"/>
        <v>62352</v>
      </c>
      <c r="Q78">
        <v>25855</v>
      </c>
      <c r="R78">
        <v>-61</v>
      </c>
      <c r="T78">
        <v>11662.199999999997</v>
      </c>
      <c r="U78">
        <v>937.19999999999709</v>
      </c>
      <c r="W78">
        <v>14375.400000000001</v>
      </c>
      <c r="X78">
        <v>1414.8000000000002</v>
      </c>
      <c r="AD78">
        <v>49300.2</v>
      </c>
      <c r="AE78">
        <v>2.0787745282980596</v>
      </c>
      <c r="AK78">
        <v>49300.2</v>
      </c>
      <c r="AL78">
        <v>2.0787745282980596</v>
      </c>
    </row>
    <row r="79" spans="2:38" x14ac:dyDescent="0.25">
      <c r="B79">
        <v>104698</v>
      </c>
      <c r="C79">
        <v>10946</v>
      </c>
      <c r="D79">
        <v>109579</v>
      </c>
      <c r="E79">
        <v>102371</v>
      </c>
      <c r="F79">
        <v>82367</v>
      </c>
      <c r="H79">
        <v>136091</v>
      </c>
      <c r="J79">
        <f t="shared" si="12"/>
        <v>81992.2</v>
      </c>
      <c r="K79">
        <f t="shared" si="13"/>
        <v>1.6598042252799656</v>
      </c>
      <c r="L79">
        <f t="shared" si="14"/>
        <v>109579</v>
      </c>
      <c r="M79">
        <f t="shared" si="15"/>
        <v>10946</v>
      </c>
      <c r="N79">
        <f t="shared" si="16"/>
        <v>81992.2</v>
      </c>
      <c r="O79">
        <f t="shared" si="17"/>
        <v>98633</v>
      </c>
      <c r="Q79">
        <v>-8065</v>
      </c>
      <c r="R79">
        <v>3195</v>
      </c>
      <c r="T79">
        <v>-3861.8000000000029</v>
      </c>
      <c r="U79">
        <v>-613.40000000000873</v>
      </c>
      <c r="W79">
        <v>8085.7999999999993</v>
      </c>
      <c r="X79">
        <v>893.4</v>
      </c>
      <c r="AF79">
        <v>81992.2</v>
      </c>
      <c r="AG79">
        <v>1.6598042252799656</v>
      </c>
      <c r="AK79">
        <v>81992.2</v>
      </c>
      <c r="AL79">
        <v>1.6598042252799656</v>
      </c>
    </row>
    <row r="80" spans="2:38" x14ac:dyDescent="0.25">
      <c r="B80">
        <v>100298</v>
      </c>
      <c r="C80">
        <v>12996</v>
      </c>
      <c r="D80">
        <v>49523</v>
      </c>
      <c r="E80">
        <v>96483</v>
      </c>
      <c r="F80">
        <v>100260</v>
      </c>
      <c r="H80">
        <v>134477</v>
      </c>
      <c r="J80">
        <f t="shared" si="12"/>
        <v>71912</v>
      </c>
      <c r="K80">
        <f t="shared" si="13"/>
        <v>1.870021693180554</v>
      </c>
      <c r="L80">
        <f t="shared" si="14"/>
        <v>100298</v>
      </c>
      <c r="M80">
        <f t="shared" si="15"/>
        <v>12996</v>
      </c>
      <c r="N80">
        <f t="shared" si="16"/>
        <v>71912</v>
      </c>
      <c r="O80">
        <f t="shared" si="17"/>
        <v>87302</v>
      </c>
      <c r="Q80">
        <v>24023</v>
      </c>
      <c r="R80">
        <v>4386</v>
      </c>
      <c r="T80">
        <v>-731.80000000000291</v>
      </c>
      <c r="U80">
        <v>1585.1999999999971</v>
      </c>
      <c r="W80">
        <v>15994.2</v>
      </c>
      <c r="X80">
        <v>2638.8</v>
      </c>
      <c r="AF80">
        <v>71912</v>
      </c>
      <c r="AG80">
        <v>1.870021693180554</v>
      </c>
      <c r="AK80">
        <v>71912</v>
      </c>
      <c r="AL80">
        <v>1.870021693180554</v>
      </c>
    </row>
    <row r="81" spans="2:38" x14ac:dyDescent="0.25">
      <c r="B81">
        <v>76920</v>
      </c>
      <c r="C81">
        <v>13414</v>
      </c>
      <c r="D81">
        <v>111456</v>
      </c>
      <c r="E81">
        <v>106025</v>
      </c>
      <c r="F81">
        <v>14236</v>
      </c>
      <c r="H81">
        <v>84833</v>
      </c>
      <c r="J81">
        <f t="shared" si="12"/>
        <v>64410.2</v>
      </c>
      <c r="K81">
        <f t="shared" si="13"/>
        <v>1.3170740038068505</v>
      </c>
      <c r="L81">
        <f t="shared" si="14"/>
        <v>111456</v>
      </c>
      <c r="M81">
        <f t="shared" si="15"/>
        <v>13414</v>
      </c>
      <c r="N81">
        <f t="shared" si="16"/>
        <v>64410.2</v>
      </c>
      <c r="O81">
        <f t="shared" si="17"/>
        <v>98042</v>
      </c>
      <c r="Q81">
        <v>5744</v>
      </c>
      <c r="R81">
        <v>-5043</v>
      </c>
      <c r="T81">
        <v>-779.80000000000291</v>
      </c>
      <c r="U81">
        <v>-1182.6000000000058</v>
      </c>
      <c r="W81">
        <v>7183.8000000000011</v>
      </c>
      <c r="X81">
        <v>1182.5999999999999</v>
      </c>
      <c r="AB81">
        <v>64410.2</v>
      </c>
      <c r="AC81">
        <v>1.3170740038068505</v>
      </c>
      <c r="AI81">
        <v>64410.2</v>
      </c>
      <c r="AJ81">
        <v>1.3170740038068505</v>
      </c>
    </row>
    <row r="82" spans="2:38" x14ac:dyDescent="0.25">
      <c r="B82">
        <v>6483</v>
      </c>
      <c r="C82">
        <v>60832</v>
      </c>
      <c r="D82">
        <v>98708</v>
      </c>
      <c r="E82">
        <v>6429</v>
      </c>
      <c r="F82">
        <v>32181</v>
      </c>
      <c r="H82">
        <v>80234</v>
      </c>
      <c r="J82">
        <f t="shared" si="12"/>
        <v>40926.6</v>
      </c>
      <c r="K82">
        <f t="shared" si="13"/>
        <v>1.9604364887383756</v>
      </c>
      <c r="L82">
        <f t="shared" si="14"/>
        <v>98708</v>
      </c>
      <c r="M82">
        <f t="shared" si="15"/>
        <v>6429</v>
      </c>
      <c r="N82">
        <f t="shared" si="16"/>
        <v>40926.6</v>
      </c>
      <c r="O82">
        <f t="shared" si="17"/>
        <v>92279</v>
      </c>
      <c r="Q82">
        <v>-7711</v>
      </c>
      <c r="R82">
        <v>-3139</v>
      </c>
      <c r="T82">
        <v>-4214.4000000000015</v>
      </c>
      <c r="U82">
        <v>984</v>
      </c>
      <c r="W82">
        <v>12806.4</v>
      </c>
      <c r="X82">
        <v>1052.8</v>
      </c>
      <c r="AD82">
        <v>40926.6</v>
      </c>
      <c r="AE82">
        <v>1.9604364887383756</v>
      </c>
      <c r="AK82">
        <v>40926.6</v>
      </c>
      <c r="AL82">
        <v>1.9604364887383756</v>
      </c>
    </row>
    <row r="83" spans="2:38" x14ac:dyDescent="0.25">
      <c r="B83">
        <v>66193</v>
      </c>
      <c r="C83">
        <v>28974</v>
      </c>
      <c r="D83">
        <v>18744</v>
      </c>
      <c r="E83">
        <v>43335</v>
      </c>
      <c r="F83">
        <v>44474</v>
      </c>
      <c r="H83">
        <v>41072</v>
      </c>
      <c r="J83">
        <f t="shared" si="12"/>
        <v>40344</v>
      </c>
      <c r="K83">
        <f t="shared" si="13"/>
        <v>1.0180448145944874</v>
      </c>
      <c r="L83">
        <f t="shared" si="14"/>
        <v>66193</v>
      </c>
      <c r="M83">
        <f t="shared" si="15"/>
        <v>18744</v>
      </c>
      <c r="N83">
        <f t="shared" si="16"/>
        <v>40344</v>
      </c>
      <c r="O83">
        <f t="shared" si="17"/>
        <v>47449</v>
      </c>
      <c r="Q83">
        <v>-3946</v>
      </c>
      <c r="R83">
        <v>499</v>
      </c>
      <c r="T83">
        <v>-4723.1999999999971</v>
      </c>
      <c r="U83">
        <v>519.19999999999709</v>
      </c>
      <c r="W83">
        <v>15052.8</v>
      </c>
      <c r="X83">
        <v>523.19999999999993</v>
      </c>
      <c r="Z83">
        <v>40344</v>
      </c>
      <c r="AA83">
        <v>1.0180448145944874</v>
      </c>
      <c r="AI83">
        <v>40344</v>
      </c>
      <c r="AJ83">
        <v>1.0180448145944874</v>
      </c>
    </row>
    <row r="84" spans="2:38" x14ac:dyDescent="0.25">
      <c r="B84">
        <v>111134</v>
      </c>
      <c r="C84">
        <v>56755</v>
      </c>
      <c r="D84">
        <v>3564</v>
      </c>
      <c r="E84">
        <v>38463</v>
      </c>
      <c r="F84">
        <v>29999</v>
      </c>
      <c r="H84">
        <v>52218</v>
      </c>
      <c r="J84">
        <f t="shared" si="12"/>
        <v>47983</v>
      </c>
      <c r="K84">
        <f t="shared" si="13"/>
        <v>1.0882604255673884</v>
      </c>
      <c r="L84">
        <f t="shared" si="14"/>
        <v>111134</v>
      </c>
      <c r="M84">
        <f t="shared" si="15"/>
        <v>3564</v>
      </c>
      <c r="N84">
        <f t="shared" si="16"/>
        <v>47983</v>
      </c>
      <c r="O84">
        <f t="shared" si="17"/>
        <v>107570</v>
      </c>
      <c r="Q84">
        <v>-16047</v>
      </c>
      <c r="R84">
        <v>-7</v>
      </c>
      <c r="T84">
        <v>2694.4000000000015</v>
      </c>
      <c r="U84">
        <v>-572.59999999999854</v>
      </c>
      <c r="W84">
        <v>5796.4</v>
      </c>
      <c r="X84">
        <v>2417.4</v>
      </c>
      <c r="AD84">
        <v>47983</v>
      </c>
      <c r="AE84">
        <v>1.0882604255673884</v>
      </c>
      <c r="AI84">
        <v>47983</v>
      </c>
      <c r="AJ84">
        <v>1.0882604255673884</v>
      </c>
    </row>
    <row r="85" spans="2:38" x14ac:dyDescent="0.25">
      <c r="B85">
        <v>49375</v>
      </c>
      <c r="C85">
        <v>95950</v>
      </c>
      <c r="D85">
        <v>90231</v>
      </c>
      <c r="E85">
        <v>47562</v>
      </c>
      <c r="F85">
        <v>105941</v>
      </c>
      <c r="H85">
        <v>92116</v>
      </c>
      <c r="J85">
        <f t="shared" si="12"/>
        <v>77811.8</v>
      </c>
      <c r="K85">
        <f t="shared" si="13"/>
        <v>1.1838307300435151</v>
      </c>
      <c r="L85">
        <f t="shared" si="14"/>
        <v>105941</v>
      </c>
      <c r="M85">
        <f t="shared" si="15"/>
        <v>47562</v>
      </c>
      <c r="N85">
        <f t="shared" si="16"/>
        <v>77811.8</v>
      </c>
      <c r="O85">
        <f t="shared" si="17"/>
        <v>58379</v>
      </c>
      <c r="Q85">
        <v>-30146</v>
      </c>
      <c r="R85">
        <v>-835</v>
      </c>
      <c r="T85">
        <v>-908.19999999999709</v>
      </c>
      <c r="U85">
        <v>-1591.5999999999913</v>
      </c>
      <c r="W85">
        <v>11944.6</v>
      </c>
      <c r="X85">
        <v>1591.6000000000001</v>
      </c>
      <c r="AF85">
        <v>77811.8</v>
      </c>
      <c r="AG85">
        <v>1.1838307300435151</v>
      </c>
      <c r="AI85">
        <v>77811.8</v>
      </c>
      <c r="AJ85">
        <v>1.1838307300435151</v>
      </c>
    </row>
    <row r="86" spans="2:38" x14ac:dyDescent="0.25">
      <c r="B86">
        <v>77266</v>
      </c>
      <c r="C86">
        <v>83416</v>
      </c>
      <c r="D86">
        <v>108780</v>
      </c>
      <c r="E86">
        <v>92879</v>
      </c>
      <c r="F86">
        <v>114698</v>
      </c>
      <c r="H86">
        <v>134483</v>
      </c>
      <c r="J86">
        <f t="shared" si="12"/>
        <v>95407.8</v>
      </c>
      <c r="K86">
        <f t="shared" si="13"/>
        <v>1.4095598053827885</v>
      </c>
      <c r="L86">
        <f t="shared" si="14"/>
        <v>114698</v>
      </c>
      <c r="M86">
        <f t="shared" si="15"/>
        <v>77266</v>
      </c>
      <c r="N86">
        <f t="shared" si="16"/>
        <v>95407.8</v>
      </c>
      <c r="O86">
        <f t="shared" si="17"/>
        <v>37432</v>
      </c>
      <c r="Q86">
        <v>9392</v>
      </c>
      <c r="R86">
        <v>5332</v>
      </c>
      <c r="T86">
        <v>3034.8000000000029</v>
      </c>
      <c r="U86">
        <v>-349.39999999999418</v>
      </c>
      <c r="W86">
        <v>11020.8</v>
      </c>
      <c r="X86">
        <v>656.59999999999991</v>
      </c>
      <c r="AB86">
        <v>95407.8</v>
      </c>
      <c r="AC86">
        <v>1.4095598053827885</v>
      </c>
      <c r="AI86">
        <v>95407.8</v>
      </c>
      <c r="AJ86">
        <v>1.4095598053827885</v>
      </c>
    </row>
    <row r="87" spans="2:38" x14ac:dyDescent="0.25">
      <c r="B87">
        <v>4909</v>
      </c>
      <c r="C87">
        <v>35555</v>
      </c>
      <c r="D87">
        <v>79476</v>
      </c>
      <c r="E87">
        <v>26788</v>
      </c>
      <c r="F87">
        <v>107030</v>
      </c>
      <c r="H87">
        <v>83338</v>
      </c>
      <c r="J87">
        <f t="shared" si="12"/>
        <v>50751.6</v>
      </c>
      <c r="K87">
        <f t="shared" si="13"/>
        <v>1.6420763089242507</v>
      </c>
      <c r="L87">
        <f t="shared" si="14"/>
        <v>107030</v>
      </c>
      <c r="M87">
        <f t="shared" si="15"/>
        <v>4909</v>
      </c>
      <c r="N87">
        <f t="shared" si="16"/>
        <v>50751.6</v>
      </c>
      <c r="O87">
        <f t="shared" si="17"/>
        <v>102121</v>
      </c>
      <c r="Q87">
        <v>-29207</v>
      </c>
      <c r="R87">
        <v>-723</v>
      </c>
      <c r="T87">
        <v>-2901</v>
      </c>
      <c r="U87">
        <v>144.19999999999709</v>
      </c>
      <c r="W87">
        <v>3696.1999999999994</v>
      </c>
      <c r="X87">
        <v>389.4</v>
      </c>
      <c r="AD87">
        <v>50751.6</v>
      </c>
      <c r="AE87">
        <v>1.6420763089242507</v>
      </c>
      <c r="AK87">
        <v>50751.6</v>
      </c>
      <c r="AL87">
        <v>1.6420763089242507</v>
      </c>
    </row>
    <row r="88" spans="2:38" x14ac:dyDescent="0.25">
      <c r="B88">
        <v>90661</v>
      </c>
      <c r="C88">
        <v>14835</v>
      </c>
      <c r="D88">
        <v>44386</v>
      </c>
      <c r="E88">
        <v>86287</v>
      </c>
      <c r="F88">
        <v>19984</v>
      </c>
      <c r="H88">
        <v>70835</v>
      </c>
      <c r="J88">
        <f t="shared" si="12"/>
        <v>51230.6</v>
      </c>
      <c r="K88">
        <f t="shared" si="13"/>
        <v>1.38266973254266</v>
      </c>
      <c r="L88">
        <f t="shared" si="14"/>
        <v>90661</v>
      </c>
      <c r="M88">
        <f t="shared" si="15"/>
        <v>14835</v>
      </c>
      <c r="N88">
        <f t="shared" si="16"/>
        <v>51230.6</v>
      </c>
      <c r="O88">
        <f t="shared" si="17"/>
        <v>75826</v>
      </c>
      <c r="Q88">
        <v>-11452</v>
      </c>
      <c r="R88">
        <v>-262</v>
      </c>
      <c r="T88">
        <v>2596.4000000000015</v>
      </c>
      <c r="U88">
        <v>-1004</v>
      </c>
      <c r="W88">
        <v>16909.600000000002</v>
      </c>
      <c r="X88">
        <v>1606.4</v>
      </c>
      <c r="AD88">
        <v>51230.6</v>
      </c>
      <c r="AE88">
        <v>1.38266973254266</v>
      </c>
      <c r="AI88">
        <v>51230.6</v>
      </c>
      <c r="AJ88">
        <v>1.38266973254266</v>
      </c>
    </row>
    <row r="89" spans="2:38" x14ac:dyDescent="0.25">
      <c r="B89">
        <v>100677</v>
      </c>
      <c r="C89">
        <v>77685</v>
      </c>
      <c r="D89">
        <v>96680</v>
      </c>
      <c r="E89">
        <v>63908</v>
      </c>
      <c r="F89">
        <v>66693</v>
      </c>
      <c r="H89">
        <v>88289</v>
      </c>
      <c r="J89">
        <f t="shared" si="12"/>
        <v>81128.600000000006</v>
      </c>
      <c r="K89">
        <f t="shared" si="13"/>
        <v>1.088259873829944</v>
      </c>
      <c r="L89">
        <f t="shared" si="14"/>
        <v>100677</v>
      </c>
      <c r="M89">
        <f t="shared" si="15"/>
        <v>63908</v>
      </c>
      <c r="N89">
        <f t="shared" si="16"/>
        <v>81128.600000000006</v>
      </c>
      <c r="O89">
        <f t="shared" si="17"/>
        <v>36769</v>
      </c>
      <c r="Q89">
        <v>-20320</v>
      </c>
      <c r="R89">
        <v>-480</v>
      </c>
      <c r="T89">
        <v>-25537</v>
      </c>
      <c r="U89">
        <v>425.60000000000582</v>
      </c>
      <c r="W89">
        <v>25537.000000000004</v>
      </c>
      <c r="X89">
        <v>1063.5999999999999</v>
      </c>
      <c r="AB89">
        <v>81128.600000000006</v>
      </c>
      <c r="AC89">
        <v>1.088259873829944</v>
      </c>
      <c r="AI89">
        <v>81128.600000000006</v>
      </c>
      <c r="AJ89">
        <v>1.088259873829944</v>
      </c>
    </row>
    <row r="90" spans="2:38" x14ac:dyDescent="0.25">
      <c r="B90">
        <v>98214</v>
      </c>
      <c r="C90">
        <v>55693</v>
      </c>
      <c r="D90">
        <v>13944</v>
      </c>
      <c r="E90">
        <v>46948</v>
      </c>
      <c r="F90">
        <v>42562</v>
      </c>
      <c r="H90">
        <v>72513</v>
      </c>
      <c r="J90">
        <f t="shared" si="12"/>
        <v>51472.2</v>
      </c>
      <c r="K90">
        <f t="shared" si="13"/>
        <v>1.4087798850641706</v>
      </c>
      <c r="L90">
        <f t="shared" si="14"/>
        <v>98214</v>
      </c>
      <c r="M90">
        <f t="shared" si="15"/>
        <v>13944</v>
      </c>
      <c r="N90">
        <f t="shared" si="16"/>
        <v>51472.2</v>
      </c>
      <c r="O90">
        <f t="shared" si="17"/>
        <v>84270</v>
      </c>
      <c r="Q90">
        <v>11997</v>
      </c>
      <c r="R90">
        <v>-5</v>
      </c>
      <c r="T90">
        <v>7905.5999999999985</v>
      </c>
      <c r="U90">
        <v>730.79999999999563</v>
      </c>
      <c r="W90">
        <v>9936.4</v>
      </c>
      <c r="X90">
        <v>730.8</v>
      </c>
      <c r="Z90">
        <v>51472.2</v>
      </c>
      <c r="AA90">
        <v>1.4087798850641706</v>
      </c>
      <c r="AI90">
        <v>51472.2</v>
      </c>
      <c r="AJ90">
        <v>1.4087798850641706</v>
      </c>
    </row>
    <row r="91" spans="2:38" x14ac:dyDescent="0.25">
      <c r="B91">
        <v>101531</v>
      </c>
      <c r="C91">
        <v>25201</v>
      </c>
      <c r="D91">
        <v>13721</v>
      </c>
      <c r="E91">
        <v>99223</v>
      </c>
      <c r="F91">
        <v>65312</v>
      </c>
      <c r="H91">
        <v>62192</v>
      </c>
      <c r="J91">
        <f t="shared" si="12"/>
        <v>60997.599999999999</v>
      </c>
      <c r="K91">
        <f t="shared" si="13"/>
        <v>1.0195810982727189</v>
      </c>
      <c r="L91">
        <f t="shared" si="14"/>
        <v>101531</v>
      </c>
      <c r="M91">
        <f t="shared" si="15"/>
        <v>13721</v>
      </c>
      <c r="N91">
        <f t="shared" si="16"/>
        <v>60997.599999999999</v>
      </c>
      <c r="O91">
        <f t="shared" si="17"/>
        <v>87810</v>
      </c>
      <c r="Q91">
        <v>-18988</v>
      </c>
      <c r="R91">
        <v>27</v>
      </c>
      <c r="T91">
        <v>-16861.400000000001</v>
      </c>
      <c r="U91">
        <v>-178.80000000000291</v>
      </c>
      <c r="W91">
        <v>19147</v>
      </c>
      <c r="X91">
        <v>663.19999999999993</v>
      </c>
      <c r="AB91">
        <v>60997.599999999999</v>
      </c>
      <c r="AC91">
        <v>1.0195810982727189</v>
      </c>
      <c r="AI91">
        <v>60997.599999999999</v>
      </c>
      <c r="AJ91">
        <v>1.0195810982727189</v>
      </c>
    </row>
    <row r="92" spans="2:38" x14ac:dyDescent="0.25">
      <c r="B92">
        <v>116862</v>
      </c>
      <c r="C92">
        <v>65006</v>
      </c>
      <c r="D92">
        <v>71650</v>
      </c>
      <c r="E92">
        <v>88797</v>
      </c>
      <c r="F92">
        <v>74182</v>
      </c>
      <c r="H92">
        <v>97084</v>
      </c>
      <c r="J92">
        <f t="shared" si="12"/>
        <v>83299.399999999994</v>
      </c>
      <c r="K92">
        <f t="shared" si="13"/>
        <v>1.1654825845084118</v>
      </c>
      <c r="L92">
        <f t="shared" si="14"/>
        <v>116862</v>
      </c>
      <c r="M92">
        <f t="shared" si="15"/>
        <v>65006</v>
      </c>
      <c r="N92">
        <f t="shared" si="16"/>
        <v>83299.399999999994</v>
      </c>
      <c r="O92">
        <f t="shared" si="17"/>
        <v>51856</v>
      </c>
      <c r="Q92">
        <v>-12509</v>
      </c>
      <c r="R92">
        <v>3056</v>
      </c>
      <c r="T92">
        <v>-11902.600000000006</v>
      </c>
      <c r="U92">
        <v>695.59999999999127</v>
      </c>
      <c r="W92">
        <v>22878.999999999996</v>
      </c>
      <c r="X92">
        <v>1299.1999999999998</v>
      </c>
      <c r="AB92">
        <v>83299.399999999994</v>
      </c>
      <c r="AC92">
        <v>1.1654825845084118</v>
      </c>
      <c r="AI92">
        <v>83299.399999999994</v>
      </c>
      <c r="AJ92">
        <v>1.1654825845084118</v>
      </c>
    </row>
    <row r="93" spans="2:38" x14ac:dyDescent="0.25">
      <c r="B93">
        <v>24239</v>
      </c>
      <c r="C93">
        <v>3245</v>
      </c>
      <c r="D93">
        <v>52755</v>
      </c>
      <c r="E93">
        <v>55104</v>
      </c>
      <c r="F93">
        <v>24269</v>
      </c>
      <c r="H93">
        <v>58807</v>
      </c>
      <c r="J93">
        <f t="shared" si="12"/>
        <v>31922.400000000001</v>
      </c>
      <c r="K93">
        <f t="shared" si="13"/>
        <v>1.8421860511740971</v>
      </c>
      <c r="L93">
        <f t="shared" si="14"/>
        <v>55104</v>
      </c>
      <c r="M93">
        <f t="shared" si="15"/>
        <v>3245</v>
      </c>
      <c r="N93">
        <f t="shared" si="16"/>
        <v>31922.400000000001</v>
      </c>
      <c r="O93">
        <f t="shared" si="17"/>
        <v>51859</v>
      </c>
      <c r="Q93">
        <v>-12656</v>
      </c>
      <c r="R93">
        <v>-3938</v>
      </c>
      <c r="T93">
        <v>3829.2000000000007</v>
      </c>
      <c r="U93">
        <v>-977.40000000000146</v>
      </c>
      <c r="W93">
        <v>11027.599999999999</v>
      </c>
      <c r="X93">
        <v>2094.6</v>
      </c>
      <c r="AD93">
        <v>31922.400000000001</v>
      </c>
      <c r="AE93">
        <v>1.8421860511740971</v>
      </c>
      <c r="AK93">
        <v>31922.400000000001</v>
      </c>
      <c r="AL93">
        <v>1.8421860511740971</v>
      </c>
    </row>
    <row r="94" spans="2:38" x14ac:dyDescent="0.25">
      <c r="B94">
        <v>52561</v>
      </c>
      <c r="C94">
        <v>18383</v>
      </c>
      <c r="D94">
        <v>39795</v>
      </c>
      <c r="E94">
        <v>108728</v>
      </c>
      <c r="F94">
        <v>75224</v>
      </c>
      <c r="H94">
        <v>123022</v>
      </c>
      <c r="J94">
        <f t="shared" si="12"/>
        <v>58938.2</v>
      </c>
      <c r="K94">
        <f t="shared" si="13"/>
        <v>2.0873050076181494</v>
      </c>
      <c r="L94">
        <f t="shared" si="14"/>
        <v>108728</v>
      </c>
      <c r="M94">
        <f t="shared" si="15"/>
        <v>18383</v>
      </c>
      <c r="N94">
        <f t="shared" si="16"/>
        <v>58938.2</v>
      </c>
      <c r="O94">
        <f t="shared" si="17"/>
        <v>90345</v>
      </c>
      <c r="Q94">
        <v>19087</v>
      </c>
      <c r="R94">
        <v>-1038</v>
      </c>
      <c r="T94">
        <v>-495.40000000000146</v>
      </c>
      <c r="U94">
        <v>2501</v>
      </c>
      <c r="W94">
        <v>12883</v>
      </c>
      <c r="X94">
        <v>2501</v>
      </c>
      <c r="AD94">
        <v>58938.2</v>
      </c>
      <c r="AE94">
        <v>2.0873050076181494</v>
      </c>
      <c r="AK94">
        <v>58938.2</v>
      </c>
      <c r="AL94">
        <v>2.0873050076181494</v>
      </c>
    </row>
    <row r="95" spans="2:38" x14ac:dyDescent="0.25">
      <c r="B95">
        <v>94387</v>
      </c>
      <c r="C95">
        <v>25699</v>
      </c>
      <c r="D95">
        <v>76601</v>
      </c>
      <c r="E95">
        <v>108332</v>
      </c>
      <c r="F95">
        <v>110044</v>
      </c>
      <c r="H95">
        <v>127126</v>
      </c>
      <c r="J95">
        <f t="shared" si="12"/>
        <v>83012.600000000006</v>
      </c>
      <c r="K95">
        <f t="shared" si="13"/>
        <v>1.5314060757041701</v>
      </c>
      <c r="L95">
        <f t="shared" si="14"/>
        <v>110044</v>
      </c>
      <c r="M95">
        <f t="shared" si="15"/>
        <v>25699</v>
      </c>
      <c r="N95">
        <f t="shared" si="16"/>
        <v>83012.600000000006</v>
      </c>
      <c r="O95">
        <f t="shared" si="17"/>
        <v>84345</v>
      </c>
      <c r="Q95">
        <v>21346</v>
      </c>
      <c r="R95">
        <v>-175</v>
      </c>
      <c r="T95">
        <v>-6851.1999999999971</v>
      </c>
      <c r="U95">
        <v>53.600000000005821</v>
      </c>
      <c r="W95">
        <v>13145.599999999999</v>
      </c>
      <c r="X95">
        <v>738.8</v>
      </c>
      <c r="AB95">
        <v>83012.600000000006</v>
      </c>
      <c r="AC95">
        <v>1.5314060757041701</v>
      </c>
      <c r="AK95">
        <v>83012.600000000006</v>
      </c>
      <c r="AL95">
        <v>1.5314060757041701</v>
      </c>
    </row>
    <row r="96" spans="2:38" x14ac:dyDescent="0.25">
      <c r="B96">
        <v>57986</v>
      </c>
      <c r="C96">
        <v>112356</v>
      </c>
      <c r="D96">
        <v>11414</v>
      </c>
      <c r="E96">
        <v>10201</v>
      </c>
      <c r="F96">
        <v>98160</v>
      </c>
      <c r="H96">
        <v>91570</v>
      </c>
      <c r="J96">
        <f t="shared" si="12"/>
        <v>58023.4</v>
      </c>
      <c r="K96">
        <f t="shared" si="13"/>
        <v>1.5781563989700707</v>
      </c>
      <c r="L96">
        <f t="shared" si="14"/>
        <v>112356</v>
      </c>
      <c r="M96">
        <f t="shared" si="15"/>
        <v>10201</v>
      </c>
      <c r="N96">
        <f t="shared" si="16"/>
        <v>58023.4</v>
      </c>
      <c r="O96">
        <f t="shared" si="17"/>
        <v>102155</v>
      </c>
      <c r="Q96">
        <v>-680</v>
      </c>
      <c r="R96">
        <v>-2477</v>
      </c>
      <c r="T96">
        <v>-6994.4000000000015</v>
      </c>
      <c r="U96">
        <v>200.59999999999854</v>
      </c>
      <c r="W96">
        <v>11004.8</v>
      </c>
      <c r="X96">
        <v>962.6</v>
      </c>
      <c r="AB96">
        <v>58023.4</v>
      </c>
      <c r="AC96">
        <v>1.5781563989700707</v>
      </c>
      <c r="AK96">
        <v>58023.4</v>
      </c>
      <c r="AL96">
        <v>1.5781563989700707</v>
      </c>
    </row>
    <row r="97" spans="2:38" x14ac:dyDescent="0.25">
      <c r="B97">
        <v>33955</v>
      </c>
      <c r="C97">
        <v>9461</v>
      </c>
      <c r="D97">
        <v>104375</v>
      </c>
      <c r="E97">
        <v>79363</v>
      </c>
      <c r="F97">
        <v>26171</v>
      </c>
      <c r="H97">
        <v>95942</v>
      </c>
      <c r="J97">
        <f t="shared" si="12"/>
        <v>50665</v>
      </c>
      <c r="K97">
        <f t="shared" si="13"/>
        <v>1.8936543965262016</v>
      </c>
      <c r="L97">
        <f t="shared" si="14"/>
        <v>104375</v>
      </c>
      <c r="M97">
        <f t="shared" si="15"/>
        <v>9461</v>
      </c>
      <c r="N97">
        <f t="shared" si="16"/>
        <v>50665</v>
      </c>
      <c r="O97">
        <f t="shared" si="17"/>
        <v>94914</v>
      </c>
      <c r="Q97">
        <v>617</v>
      </c>
      <c r="R97">
        <v>1886</v>
      </c>
      <c r="T97">
        <v>7221.4000000000015</v>
      </c>
      <c r="U97">
        <v>387.40000000000146</v>
      </c>
      <c r="W97">
        <v>9817.8000000000011</v>
      </c>
      <c r="X97">
        <v>2641</v>
      </c>
      <c r="AD97">
        <v>50665</v>
      </c>
      <c r="AE97">
        <v>1.8936543965262016</v>
      </c>
      <c r="AK97">
        <v>50665</v>
      </c>
      <c r="AL97">
        <v>1.8936543965262016</v>
      </c>
    </row>
    <row r="98" spans="2:38" x14ac:dyDescent="0.25">
      <c r="B98">
        <v>57397</v>
      </c>
      <c r="C98">
        <v>65564</v>
      </c>
      <c r="D98">
        <v>79075</v>
      </c>
      <c r="E98">
        <v>78059</v>
      </c>
      <c r="F98">
        <v>66238</v>
      </c>
      <c r="H98">
        <v>88345</v>
      </c>
      <c r="J98">
        <f t="shared" si="12"/>
        <v>69266.600000000006</v>
      </c>
      <c r="K98">
        <f t="shared" ref="K98:K129" si="18">H98/J98</f>
        <v>1.2754343363179366</v>
      </c>
      <c r="L98">
        <f t="shared" si="14"/>
        <v>79075</v>
      </c>
      <c r="M98">
        <f t="shared" si="15"/>
        <v>57397</v>
      </c>
      <c r="N98">
        <f t="shared" si="16"/>
        <v>69266.600000000006</v>
      </c>
      <c r="O98">
        <f t="shared" si="17"/>
        <v>21678</v>
      </c>
      <c r="Q98">
        <v>-28751</v>
      </c>
      <c r="R98">
        <v>1</v>
      </c>
      <c r="T98">
        <v>-4016.7999999999884</v>
      </c>
      <c r="U98">
        <v>195</v>
      </c>
      <c r="W98">
        <v>8742</v>
      </c>
      <c r="X98">
        <v>1525.8</v>
      </c>
      <c r="AF98">
        <v>69266.600000000006</v>
      </c>
      <c r="AG98">
        <v>1.2754343363179366</v>
      </c>
      <c r="AI98">
        <v>69266.600000000006</v>
      </c>
      <c r="AJ98">
        <v>1.2754343363179366</v>
      </c>
    </row>
    <row r="99" spans="2:38" x14ac:dyDescent="0.25">
      <c r="B99">
        <v>70078</v>
      </c>
      <c r="C99">
        <v>113473</v>
      </c>
      <c r="D99">
        <v>90199</v>
      </c>
      <c r="E99">
        <v>23096</v>
      </c>
      <c r="F99">
        <v>95759</v>
      </c>
      <c r="H99">
        <v>93137</v>
      </c>
      <c r="J99">
        <f t="shared" si="12"/>
        <v>78521</v>
      </c>
      <c r="K99">
        <f t="shared" si="18"/>
        <v>1.1861412870442303</v>
      </c>
      <c r="L99">
        <f t="shared" si="14"/>
        <v>113473</v>
      </c>
      <c r="M99">
        <f t="shared" si="15"/>
        <v>23096</v>
      </c>
      <c r="N99">
        <f t="shared" si="16"/>
        <v>78521</v>
      </c>
      <c r="O99">
        <f t="shared" si="17"/>
        <v>90377</v>
      </c>
      <c r="Q99">
        <v>14417</v>
      </c>
      <c r="R99">
        <v>4192</v>
      </c>
      <c r="T99">
        <v>2556.1999999999971</v>
      </c>
      <c r="U99">
        <v>-926.60000000000582</v>
      </c>
      <c r="W99">
        <v>12588.199999999999</v>
      </c>
      <c r="X99">
        <v>2893</v>
      </c>
      <c r="AB99">
        <v>78521</v>
      </c>
      <c r="AC99">
        <v>1.1861412870442303</v>
      </c>
      <c r="AI99">
        <v>78521</v>
      </c>
      <c r="AJ99">
        <v>1.1861412870442303</v>
      </c>
    </row>
    <row r="100" spans="2:38" x14ac:dyDescent="0.25">
      <c r="B100">
        <v>55611</v>
      </c>
      <c r="C100">
        <v>20508</v>
      </c>
      <c r="D100">
        <v>11326</v>
      </c>
      <c r="E100">
        <v>32617</v>
      </c>
      <c r="F100">
        <v>112863</v>
      </c>
      <c r="H100">
        <v>75800</v>
      </c>
      <c r="J100">
        <f t="shared" si="12"/>
        <v>46585</v>
      </c>
      <c r="K100">
        <f t="shared" si="18"/>
        <v>1.6271331973811312</v>
      </c>
      <c r="L100">
        <f t="shared" si="14"/>
        <v>112863</v>
      </c>
      <c r="M100">
        <f t="shared" si="15"/>
        <v>11326</v>
      </c>
      <c r="N100">
        <f t="shared" si="16"/>
        <v>46585</v>
      </c>
      <c r="O100">
        <f t="shared" si="17"/>
        <v>101537</v>
      </c>
      <c r="Q100">
        <v>-20632</v>
      </c>
      <c r="R100">
        <v>-2382</v>
      </c>
      <c r="T100">
        <v>-11200.400000000001</v>
      </c>
      <c r="U100">
        <v>-303</v>
      </c>
      <c r="W100">
        <v>15362</v>
      </c>
      <c r="X100">
        <v>878.6</v>
      </c>
      <c r="AD100">
        <v>46585</v>
      </c>
      <c r="AE100">
        <v>1.6271331973811312</v>
      </c>
      <c r="AK100">
        <v>46585</v>
      </c>
      <c r="AL100">
        <v>1.6271331973811312</v>
      </c>
    </row>
    <row r="101" spans="2:38" x14ac:dyDescent="0.25">
      <c r="B101">
        <v>30999</v>
      </c>
      <c r="C101">
        <v>107330</v>
      </c>
      <c r="D101">
        <v>35455</v>
      </c>
      <c r="E101">
        <v>28542</v>
      </c>
      <c r="F101">
        <v>49608</v>
      </c>
      <c r="H101">
        <v>69760</v>
      </c>
      <c r="J101">
        <f t="shared" si="12"/>
        <v>50386.8</v>
      </c>
      <c r="K101">
        <f t="shared" si="18"/>
        <v>1.3844895885430311</v>
      </c>
      <c r="L101">
        <f t="shared" si="14"/>
        <v>107330</v>
      </c>
      <c r="M101">
        <f t="shared" si="15"/>
        <v>28542</v>
      </c>
      <c r="N101">
        <f t="shared" si="16"/>
        <v>50386.8</v>
      </c>
      <c r="O101">
        <f t="shared" si="17"/>
        <v>78788</v>
      </c>
      <c r="Q101">
        <v>3955</v>
      </c>
      <c r="R101">
        <v>-4918</v>
      </c>
      <c r="T101">
        <v>-9071.3999999999942</v>
      </c>
      <c r="U101">
        <v>-1161.5999999999985</v>
      </c>
      <c r="W101">
        <v>19248.599999999999</v>
      </c>
      <c r="X101">
        <v>1325.6000000000001</v>
      </c>
      <c r="AB101">
        <v>50386.8</v>
      </c>
      <c r="AC101">
        <v>1.3844895885430311</v>
      </c>
      <c r="AK101">
        <v>50386.8</v>
      </c>
      <c r="AL101">
        <v>1.3844895885430311</v>
      </c>
    </row>
    <row r="103" spans="2:38" x14ac:dyDescent="0.25">
      <c r="B103">
        <v>3022595</v>
      </c>
      <c r="C103">
        <v>2782878</v>
      </c>
      <c r="D103">
        <v>3089565</v>
      </c>
      <c r="E103">
        <v>2900385</v>
      </c>
      <c r="F103">
        <v>2967516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E0F0FC-5C6D-406D-B9D2-82A2EBDF7E2A}">
  <dimension ref="A1:AL103"/>
  <sheetViews>
    <sheetView workbookViewId="0"/>
  </sheetViews>
  <sheetFormatPr defaultRowHeight="15" x14ac:dyDescent="0.25"/>
  <sheetData>
    <row r="1" spans="1:38" x14ac:dyDescent="0.25">
      <c r="A1" t="s">
        <v>69</v>
      </c>
    </row>
    <row r="2" spans="1:38" x14ac:dyDescent="0.25">
      <c r="B2">
        <v>99730</v>
      </c>
      <c r="C2">
        <v>22586</v>
      </c>
      <c r="D2">
        <v>37538</v>
      </c>
      <c r="E2">
        <v>78342</v>
      </c>
      <c r="F2">
        <v>88328</v>
      </c>
      <c r="H2">
        <v>81577</v>
      </c>
      <c r="J2">
        <f t="shared" ref="J2:J33" si="0">AVERAGE(B2:F2)</f>
        <v>65304.800000000003</v>
      </c>
      <c r="K2">
        <f t="shared" ref="K2:K33" si="1">H2/J2</f>
        <v>1.249173108255442</v>
      </c>
      <c r="L2">
        <f t="shared" ref="L2:L33" si="2">MAX(B2:F2)</f>
        <v>99730</v>
      </c>
      <c r="M2">
        <f t="shared" ref="M2:M33" si="3">MIN(B2:F2)</f>
        <v>22586</v>
      </c>
      <c r="N2">
        <f t="shared" ref="N2:N33" si="4">AVERAGE(B2:F2)</f>
        <v>65304.800000000003</v>
      </c>
      <c r="O2">
        <f t="shared" ref="O2:O33" si="5">L2-M2</f>
        <v>77144</v>
      </c>
      <c r="Q2">
        <v>7408</v>
      </c>
      <c r="R2">
        <v>290</v>
      </c>
      <c r="T2">
        <v>12734.600000000006</v>
      </c>
      <c r="U2">
        <v>-29.399999999994179</v>
      </c>
      <c r="W2">
        <v>21191.4</v>
      </c>
      <c r="X2">
        <v>1130.2</v>
      </c>
      <c r="Z2">
        <v>65304.800000000003</v>
      </c>
      <c r="AA2">
        <v>1.249173108255442</v>
      </c>
      <c r="AI2">
        <v>65304.800000000003</v>
      </c>
      <c r="AJ2">
        <v>1.249173108255442</v>
      </c>
    </row>
    <row r="3" spans="1:38" x14ac:dyDescent="0.25">
      <c r="B3">
        <v>73601</v>
      </c>
      <c r="C3">
        <v>9948</v>
      </c>
      <c r="D3">
        <v>11590</v>
      </c>
      <c r="E3">
        <v>65963</v>
      </c>
      <c r="F3">
        <v>20150</v>
      </c>
      <c r="H3">
        <v>61749</v>
      </c>
      <c r="J3">
        <f t="shared" si="0"/>
        <v>36250.400000000001</v>
      </c>
      <c r="K3">
        <f t="shared" si="1"/>
        <v>1.7034018934963475</v>
      </c>
      <c r="L3">
        <f t="shared" si="2"/>
        <v>73601</v>
      </c>
      <c r="M3">
        <f t="shared" si="3"/>
        <v>9948</v>
      </c>
      <c r="N3">
        <f t="shared" si="4"/>
        <v>36250.400000000001</v>
      </c>
      <c r="O3">
        <f t="shared" si="5"/>
        <v>63653</v>
      </c>
      <c r="Q3">
        <v>-16602</v>
      </c>
      <c r="R3">
        <v>-22</v>
      </c>
      <c r="T3">
        <v>2277.8000000000029</v>
      </c>
      <c r="U3">
        <v>-480.19999999999709</v>
      </c>
      <c r="W3">
        <v>9209.7999999999993</v>
      </c>
      <c r="X3">
        <v>1631.4</v>
      </c>
      <c r="AD3">
        <v>36250.400000000001</v>
      </c>
      <c r="AE3">
        <v>1.7034018934963475</v>
      </c>
      <c r="AI3">
        <v>36250.400000000001</v>
      </c>
      <c r="AJ3">
        <v>1.7034018934963475</v>
      </c>
    </row>
    <row r="4" spans="1:38" x14ac:dyDescent="0.25">
      <c r="B4">
        <v>69855</v>
      </c>
      <c r="C4">
        <v>56819</v>
      </c>
      <c r="D4">
        <v>64970</v>
      </c>
      <c r="E4">
        <v>24525</v>
      </c>
      <c r="F4">
        <v>50674</v>
      </c>
      <c r="H4">
        <v>112906</v>
      </c>
      <c r="J4">
        <f t="shared" si="0"/>
        <v>53368.6</v>
      </c>
      <c r="K4">
        <f t="shared" si="1"/>
        <v>2.1155885670600316</v>
      </c>
      <c r="L4">
        <f t="shared" si="2"/>
        <v>69855</v>
      </c>
      <c r="M4">
        <f t="shared" si="3"/>
        <v>24525</v>
      </c>
      <c r="N4">
        <f t="shared" si="4"/>
        <v>53368.6</v>
      </c>
      <c r="O4">
        <f t="shared" si="5"/>
        <v>45330</v>
      </c>
      <c r="Q4">
        <v>9586</v>
      </c>
      <c r="R4">
        <v>2319</v>
      </c>
      <c r="T4">
        <v>-8721.8000000000029</v>
      </c>
      <c r="U4">
        <v>-518.20000000000437</v>
      </c>
      <c r="W4">
        <v>17990.599999999999</v>
      </c>
      <c r="X4">
        <v>1588.9999999999998</v>
      </c>
      <c r="AF4">
        <v>53368.6</v>
      </c>
      <c r="AG4">
        <v>2.1155885670600316</v>
      </c>
      <c r="AK4">
        <v>53368.6</v>
      </c>
      <c r="AL4">
        <v>2.1155885670600316</v>
      </c>
    </row>
    <row r="5" spans="1:38" x14ac:dyDescent="0.25">
      <c r="B5">
        <v>94090</v>
      </c>
      <c r="C5">
        <v>82777</v>
      </c>
      <c r="D5">
        <v>115522</v>
      </c>
      <c r="E5">
        <v>86190</v>
      </c>
      <c r="F5">
        <v>51729</v>
      </c>
      <c r="H5">
        <v>138579</v>
      </c>
      <c r="J5">
        <f t="shared" si="0"/>
        <v>86061.6</v>
      </c>
      <c r="K5">
        <f t="shared" si="1"/>
        <v>1.6102303466354331</v>
      </c>
      <c r="L5">
        <f t="shared" si="2"/>
        <v>115522</v>
      </c>
      <c r="M5">
        <f t="shared" si="3"/>
        <v>51729</v>
      </c>
      <c r="N5">
        <f t="shared" si="4"/>
        <v>86061.6</v>
      </c>
      <c r="O5">
        <f t="shared" si="5"/>
        <v>63793</v>
      </c>
      <c r="Q5">
        <v>4386</v>
      </c>
      <c r="R5">
        <v>147</v>
      </c>
      <c r="T5">
        <v>1511.4000000000087</v>
      </c>
      <c r="U5">
        <v>94.80000000000291</v>
      </c>
      <c r="W5">
        <v>13207.399999999998</v>
      </c>
      <c r="X5">
        <v>2320</v>
      </c>
      <c r="AF5">
        <v>86061.6</v>
      </c>
      <c r="AG5">
        <v>1.6102303466354331</v>
      </c>
      <c r="AK5">
        <v>86061.6</v>
      </c>
      <c r="AL5">
        <v>1.6102303466354331</v>
      </c>
    </row>
    <row r="6" spans="1:38" x14ac:dyDescent="0.25">
      <c r="B6">
        <v>13441</v>
      </c>
      <c r="C6">
        <v>65954</v>
      </c>
      <c r="D6">
        <v>95650</v>
      </c>
      <c r="E6">
        <v>29984</v>
      </c>
      <c r="F6">
        <v>115442</v>
      </c>
      <c r="H6">
        <v>87881</v>
      </c>
      <c r="J6">
        <f t="shared" si="0"/>
        <v>64094.2</v>
      </c>
      <c r="K6">
        <f t="shared" si="1"/>
        <v>1.3711225040643304</v>
      </c>
      <c r="L6">
        <f t="shared" si="2"/>
        <v>115442</v>
      </c>
      <c r="M6">
        <f t="shared" si="3"/>
        <v>13441</v>
      </c>
      <c r="N6">
        <f t="shared" si="4"/>
        <v>64094.2</v>
      </c>
      <c r="O6">
        <f t="shared" si="5"/>
        <v>102001</v>
      </c>
      <c r="Q6">
        <v>-8059</v>
      </c>
      <c r="R6">
        <v>359</v>
      </c>
      <c r="T6">
        <v>1339.5999999999985</v>
      </c>
      <c r="U6">
        <v>43.599999999998545</v>
      </c>
      <c r="W6">
        <v>12416.8</v>
      </c>
      <c r="X6">
        <v>248</v>
      </c>
      <c r="AF6">
        <v>64094.2</v>
      </c>
      <c r="AG6">
        <v>1.3711225040643304</v>
      </c>
      <c r="AI6">
        <v>64094.2</v>
      </c>
      <c r="AJ6">
        <v>1.3711225040643304</v>
      </c>
    </row>
    <row r="7" spans="1:38" x14ac:dyDescent="0.25">
      <c r="B7">
        <v>38293</v>
      </c>
      <c r="C7">
        <v>70416</v>
      </c>
      <c r="D7">
        <v>94373</v>
      </c>
      <c r="E7">
        <v>60090</v>
      </c>
      <c r="F7">
        <v>24606</v>
      </c>
      <c r="H7">
        <v>77354</v>
      </c>
      <c r="J7">
        <f t="shared" si="0"/>
        <v>57555.6</v>
      </c>
      <c r="K7">
        <f t="shared" si="1"/>
        <v>1.343987379160325</v>
      </c>
      <c r="L7">
        <f t="shared" si="2"/>
        <v>94373</v>
      </c>
      <c r="M7">
        <f t="shared" si="3"/>
        <v>24606</v>
      </c>
      <c r="N7">
        <f t="shared" si="4"/>
        <v>57555.6</v>
      </c>
      <c r="O7">
        <f t="shared" si="5"/>
        <v>69767</v>
      </c>
      <c r="Q7">
        <v>-1612</v>
      </c>
      <c r="R7">
        <v>3935</v>
      </c>
      <c r="T7">
        <v>5969.4000000000015</v>
      </c>
      <c r="U7">
        <v>-1047.5999999999985</v>
      </c>
      <c r="W7">
        <v>13359.400000000001</v>
      </c>
      <c r="X7">
        <v>1120.8</v>
      </c>
      <c r="AD7">
        <v>57555.6</v>
      </c>
      <c r="AE7">
        <v>1.343987379160325</v>
      </c>
      <c r="AI7">
        <v>57555.6</v>
      </c>
      <c r="AJ7">
        <v>1.343987379160325</v>
      </c>
    </row>
    <row r="8" spans="1:38" x14ac:dyDescent="0.25">
      <c r="B8">
        <v>112764</v>
      </c>
      <c r="C8">
        <v>67005</v>
      </c>
      <c r="D8">
        <v>44366</v>
      </c>
      <c r="E8">
        <v>11213</v>
      </c>
      <c r="F8">
        <v>86695</v>
      </c>
      <c r="H8">
        <v>88338</v>
      </c>
      <c r="J8">
        <f t="shared" si="0"/>
        <v>64408.6</v>
      </c>
      <c r="K8">
        <f t="shared" si="1"/>
        <v>1.3715249205851392</v>
      </c>
      <c r="L8">
        <f t="shared" si="2"/>
        <v>112764</v>
      </c>
      <c r="M8">
        <f t="shared" si="3"/>
        <v>11213</v>
      </c>
      <c r="N8">
        <f t="shared" si="4"/>
        <v>64408.6</v>
      </c>
      <c r="O8">
        <f t="shared" si="5"/>
        <v>101551</v>
      </c>
      <c r="Q8">
        <v>-21747</v>
      </c>
      <c r="R8">
        <v>2101</v>
      </c>
      <c r="T8">
        <v>-5726.0000000000073</v>
      </c>
      <c r="U8">
        <v>821.40000000000146</v>
      </c>
      <c r="W8">
        <v>7337.6</v>
      </c>
      <c r="X8">
        <v>821.80000000000007</v>
      </c>
      <c r="AF8">
        <v>64408.6</v>
      </c>
      <c r="AG8">
        <v>1.3715249205851392</v>
      </c>
      <c r="AK8">
        <v>64408.6</v>
      </c>
      <c r="AL8">
        <v>1.3715249205851392</v>
      </c>
    </row>
    <row r="9" spans="1:38" x14ac:dyDescent="0.25">
      <c r="B9">
        <v>24622</v>
      </c>
      <c r="C9">
        <v>2993</v>
      </c>
      <c r="D9">
        <v>84901</v>
      </c>
      <c r="E9">
        <v>116933</v>
      </c>
      <c r="F9">
        <v>1821</v>
      </c>
      <c r="H9">
        <v>46530</v>
      </c>
      <c r="J9">
        <f t="shared" si="0"/>
        <v>46254</v>
      </c>
      <c r="K9">
        <f t="shared" si="1"/>
        <v>1.0059670514982488</v>
      </c>
      <c r="L9">
        <f t="shared" si="2"/>
        <v>116933</v>
      </c>
      <c r="M9">
        <f t="shared" si="3"/>
        <v>1821</v>
      </c>
      <c r="N9">
        <f t="shared" si="4"/>
        <v>46254</v>
      </c>
      <c r="O9">
        <f t="shared" si="5"/>
        <v>115112</v>
      </c>
      <c r="Q9">
        <v>-19890</v>
      </c>
      <c r="R9">
        <v>-13</v>
      </c>
      <c r="T9">
        <v>-12171</v>
      </c>
      <c r="U9">
        <v>652.40000000000146</v>
      </c>
      <c r="W9">
        <v>14221.400000000001</v>
      </c>
      <c r="X9">
        <v>652.40000000000009</v>
      </c>
      <c r="Z9">
        <v>46254</v>
      </c>
      <c r="AA9">
        <v>1.0059670514982488</v>
      </c>
      <c r="AI9">
        <v>46254</v>
      </c>
      <c r="AJ9">
        <v>1.0059670514982488</v>
      </c>
    </row>
    <row r="10" spans="1:38" x14ac:dyDescent="0.25">
      <c r="B10">
        <v>36572</v>
      </c>
      <c r="C10">
        <v>109821</v>
      </c>
      <c r="D10">
        <v>10966</v>
      </c>
      <c r="E10">
        <v>45034</v>
      </c>
      <c r="F10">
        <v>66392</v>
      </c>
      <c r="H10">
        <v>73870</v>
      </c>
      <c r="J10">
        <f t="shared" si="0"/>
        <v>53757</v>
      </c>
      <c r="K10">
        <f t="shared" si="1"/>
        <v>1.3741466227654073</v>
      </c>
      <c r="L10">
        <f t="shared" si="2"/>
        <v>109821</v>
      </c>
      <c r="M10">
        <f t="shared" si="3"/>
        <v>10966</v>
      </c>
      <c r="N10">
        <f t="shared" si="4"/>
        <v>53757</v>
      </c>
      <c r="O10">
        <f t="shared" si="5"/>
        <v>98855</v>
      </c>
      <c r="Q10">
        <v>-53</v>
      </c>
      <c r="R10">
        <v>169</v>
      </c>
      <c r="T10">
        <v>-5652</v>
      </c>
      <c r="U10">
        <v>759.80000000000291</v>
      </c>
      <c r="W10">
        <v>13572.399999999998</v>
      </c>
      <c r="X10">
        <v>1423.3999999999999</v>
      </c>
      <c r="Z10">
        <v>53757</v>
      </c>
      <c r="AA10">
        <v>1.3741466227654073</v>
      </c>
      <c r="AI10">
        <v>53757</v>
      </c>
      <c r="AJ10">
        <v>1.3741466227654073</v>
      </c>
    </row>
    <row r="11" spans="1:38" x14ac:dyDescent="0.25">
      <c r="B11">
        <v>96882</v>
      </c>
      <c r="C11">
        <v>68481</v>
      </c>
      <c r="D11">
        <v>27240</v>
      </c>
      <c r="E11">
        <v>115813</v>
      </c>
      <c r="F11">
        <v>14395</v>
      </c>
      <c r="H11">
        <v>67636</v>
      </c>
      <c r="J11">
        <f t="shared" si="0"/>
        <v>64562.2</v>
      </c>
      <c r="K11">
        <f t="shared" si="1"/>
        <v>1.0476099017691467</v>
      </c>
      <c r="L11">
        <f t="shared" si="2"/>
        <v>115813</v>
      </c>
      <c r="M11">
        <f t="shared" si="3"/>
        <v>14395</v>
      </c>
      <c r="N11">
        <f t="shared" si="4"/>
        <v>64562.2</v>
      </c>
      <c r="O11">
        <f t="shared" si="5"/>
        <v>101418</v>
      </c>
      <c r="Q11">
        <v>-18587</v>
      </c>
      <c r="R11">
        <v>139</v>
      </c>
      <c r="T11">
        <v>6432.3999999999942</v>
      </c>
      <c r="U11">
        <v>-23.600000000005821</v>
      </c>
      <c r="W11">
        <v>8317.2000000000007</v>
      </c>
      <c r="X11">
        <v>2451.6</v>
      </c>
      <c r="Z11">
        <v>64562.2</v>
      </c>
      <c r="AA11">
        <v>1.0476099017691467</v>
      </c>
      <c r="AI11">
        <v>64562.2</v>
      </c>
      <c r="AJ11">
        <v>1.0476099017691467</v>
      </c>
    </row>
    <row r="12" spans="1:38" x14ac:dyDescent="0.25">
      <c r="B12">
        <v>83539</v>
      </c>
      <c r="C12">
        <v>33752</v>
      </c>
      <c r="D12">
        <v>43299</v>
      </c>
      <c r="E12">
        <v>81333</v>
      </c>
      <c r="F12">
        <v>102456</v>
      </c>
      <c r="H12">
        <v>80055</v>
      </c>
      <c r="J12">
        <f t="shared" si="0"/>
        <v>68875.8</v>
      </c>
      <c r="K12">
        <f t="shared" si="1"/>
        <v>1.1623095484916328</v>
      </c>
      <c r="L12">
        <f t="shared" si="2"/>
        <v>102456</v>
      </c>
      <c r="M12">
        <f t="shared" si="3"/>
        <v>33752</v>
      </c>
      <c r="N12">
        <f t="shared" si="4"/>
        <v>68875.8</v>
      </c>
      <c r="O12">
        <f t="shared" si="5"/>
        <v>68704</v>
      </c>
      <c r="Q12">
        <v>-9858</v>
      </c>
      <c r="R12">
        <v>-182</v>
      </c>
      <c r="T12">
        <v>3464.4000000000015</v>
      </c>
      <c r="U12">
        <v>379.60000000000582</v>
      </c>
      <c r="W12">
        <v>11128.8</v>
      </c>
      <c r="X12">
        <v>391.6</v>
      </c>
      <c r="AB12">
        <v>68875.8</v>
      </c>
      <c r="AC12">
        <v>1.1623095484916328</v>
      </c>
      <c r="AI12">
        <v>68875.8</v>
      </c>
      <c r="AJ12">
        <v>1.1623095484916328</v>
      </c>
    </row>
    <row r="13" spans="1:38" x14ac:dyDescent="0.25">
      <c r="B13">
        <v>8844</v>
      </c>
      <c r="C13">
        <v>62908</v>
      </c>
      <c r="D13">
        <v>116247</v>
      </c>
      <c r="E13">
        <v>45048</v>
      </c>
      <c r="F13">
        <v>85904</v>
      </c>
      <c r="H13">
        <v>80168</v>
      </c>
      <c r="J13">
        <f t="shared" si="0"/>
        <v>63790.2</v>
      </c>
      <c r="K13">
        <f t="shared" si="1"/>
        <v>1.256744766437478</v>
      </c>
      <c r="L13">
        <f t="shared" si="2"/>
        <v>116247</v>
      </c>
      <c r="M13">
        <f t="shared" si="3"/>
        <v>8844</v>
      </c>
      <c r="N13">
        <f t="shared" si="4"/>
        <v>63790.2</v>
      </c>
      <c r="O13">
        <f t="shared" si="5"/>
        <v>107403</v>
      </c>
      <c r="Q13">
        <v>-4210</v>
      </c>
      <c r="R13">
        <v>4125</v>
      </c>
      <c r="T13">
        <v>-1768.8000000000029</v>
      </c>
      <c r="U13">
        <v>-24.600000000005821</v>
      </c>
      <c r="W13">
        <v>14932</v>
      </c>
      <c r="X13">
        <v>751.80000000000007</v>
      </c>
      <c r="AB13">
        <v>63790.2</v>
      </c>
      <c r="AC13">
        <v>1.256744766437478</v>
      </c>
      <c r="AI13">
        <v>63790.2</v>
      </c>
      <c r="AJ13">
        <v>1.256744766437478</v>
      </c>
    </row>
    <row r="14" spans="1:38" x14ac:dyDescent="0.25">
      <c r="B14">
        <v>76453</v>
      </c>
      <c r="C14">
        <v>52847</v>
      </c>
      <c r="D14">
        <v>106362</v>
      </c>
      <c r="E14">
        <v>20108</v>
      </c>
      <c r="F14">
        <v>12951</v>
      </c>
      <c r="H14">
        <v>74916</v>
      </c>
      <c r="J14">
        <f t="shared" si="0"/>
        <v>53744.2</v>
      </c>
      <c r="K14">
        <f t="shared" si="1"/>
        <v>1.3939364619810137</v>
      </c>
      <c r="L14">
        <f t="shared" si="2"/>
        <v>106362</v>
      </c>
      <c r="M14">
        <f t="shared" si="3"/>
        <v>12951</v>
      </c>
      <c r="N14">
        <f t="shared" si="4"/>
        <v>53744.2</v>
      </c>
      <c r="O14">
        <f t="shared" si="5"/>
        <v>93411</v>
      </c>
      <c r="Q14">
        <v>13908</v>
      </c>
      <c r="R14">
        <v>4615</v>
      </c>
      <c r="T14">
        <v>-2171.6000000000058</v>
      </c>
      <c r="U14">
        <v>-512</v>
      </c>
      <c r="W14">
        <v>8149.5999999999985</v>
      </c>
      <c r="X14">
        <v>631.59999999999991</v>
      </c>
      <c r="Z14">
        <v>53744.2</v>
      </c>
      <c r="AA14">
        <v>1.3939364619810137</v>
      </c>
      <c r="AK14">
        <v>53744.2</v>
      </c>
      <c r="AL14">
        <v>1.3939364619810137</v>
      </c>
    </row>
    <row r="15" spans="1:38" x14ac:dyDescent="0.25">
      <c r="B15">
        <v>97319</v>
      </c>
      <c r="C15">
        <v>75307</v>
      </c>
      <c r="D15">
        <v>24739</v>
      </c>
      <c r="E15">
        <v>64541</v>
      </c>
      <c r="F15">
        <v>105032</v>
      </c>
      <c r="H15">
        <v>100761</v>
      </c>
      <c r="J15">
        <f t="shared" si="0"/>
        <v>73387.600000000006</v>
      </c>
      <c r="K15">
        <f t="shared" si="1"/>
        <v>1.3729976181262229</v>
      </c>
      <c r="L15">
        <f t="shared" si="2"/>
        <v>105032</v>
      </c>
      <c r="M15">
        <f t="shared" si="3"/>
        <v>24739</v>
      </c>
      <c r="N15">
        <f t="shared" si="4"/>
        <v>73387.600000000006</v>
      </c>
      <c r="O15">
        <f t="shared" si="5"/>
        <v>80293</v>
      </c>
      <c r="Q15">
        <v>10848</v>
      </c>
      <c r="R15">
        <v>5035</v>
      </c>
      <c r="T15">
        <v>2859.4000000000087</v>
      </c>
      <c r="U15">
        <v>-1363</v>
      </c>
      <c r="W15">
        <v>7685</v>
      </c>
      <c r="X15">
        <v>1363</v>
      </c>
      <c r="AB15">
        <v>73387.600000000006</v>
      </c>
      <c r="AC15">
        <v>1.3729976181262229</v>
      </c>
      <c r="AK15">
        <v>73387.600000000006</v>
      </c>
      <c r="AL15">
        <v>1.3729976181262229</v>
      </c>
    </row>
    <row r="16" spans="1:38" x14ac:dyDescent="0.25">
      <c r="B16">
        <v>97724</v>
      </c>
      <c r="C16">
        <v>53148</v>
      </c>
      <c r="D16">
        <v>864</v>
      </c>
      <c r="E16">
        <v>13675</v>
      </c>
      <c r="F16">
        <v>39016</v>
      </c>
      <c r="H16">
        <v>64041</v>
      </c>
      <c r="J16">
        <f t="shared" si="0"/>
        <v>40885.4</v>
      </c>
      <c r="K16">
        <f t="shared" si="1"/>
        <v>1.5663537595327426</v>
      </c>
      <c r="L16">
        <f t="shared" si="2"/>
        <v>97724</v>
      </c>
      <c r="M16">
        <f t="shared" si="3"/>
        <v>864</v>
      </c>
      <c r="N16">
        <f t="shared" si="4"/>
        <v>40885.4</v>
      </c>
      <c r="O16">
        <f t="shared" si="5"/>
        <v>96860</v>
      </c>
      <c r="Q16">
        <v>11520</v>
      </c>
      <c r="R16">
        <v>3125</v>
      </c>
      <c r="T16">
        <v>-10602.400000000001</v>
      </c>
      <c r="U16">
        <v>-1814.7999999999956</v>
      </c>
      <c r="W16">
        <v>11301.2</v>
      </c>
      <c r="X16">
        <v>4434.8</v>
      </c>
      <c r="Z16">
        <v>40885.4</v>
      </c>
      <c r="AA16">
        <v>1.5663537595327426</v>
      </c>
      <c r="AK16">
        <v>40885.4</v>
      </c>
      <c r="AL16">
        <v>1.5663537595327426</v>
      </c>
    </row>
    <row r="17" spans="2:38" x14ac:dyDescent="0.25">
      <c r="B17">
        <v>15889</v>
      </c>
      <c r="C17">
        <v>73648</v>
      </c>
      <c r="D17">
        <v>87560</v>
      </c>
      <c r="E17">
        <v>19207</v>
      </c>
      <c r="F17">
        <v>70548</v>
      </c>
      <c r="H17">
        <v>73921</v>
      </c>
      <c r="J17">
        <f t="shared" si="0"/>
        <v>53370.400000000001</v>
      </c>
      <c r="K17">
        <f t="shared" si="1"/>
        <v>1.38505613598549</v>
      </c>
      <c r="L17">
        <f t="shared" si="2"/>
        <v>87560</v>
      </c>
      <c r="M17">
        <f t="shared" si="3"/>
        <v>15889</v>
      </c>
      <c r="N17">
        <f t="shared" si="4"/>
        <v>53370.400000000001</v>
      </c>
      <c r="O17">
        <f t="shared" si="5"/>
        <v>71671</v>
      </c>
      <c r="Q17">
        <v>5287</v>
      </c>
      <c r="R17">
        <v>1072</v>
      </c>
      <c r="T17">
        <v>3801.4000000000015</v>
      </c>
      <c r="U17">
        <v>-566.79999999999563</v>
      </c>
      <c r="W17">
        <v>7164.9999999999991</v>
      </c>
      <c r="X17">
        <v>1026</v>
      </c>
      <c r="Z17">
        <v>53370.400000000001</v>
      </c>
      <c r="AA17">
        <v>1.38505613598549</v>
      </c>
      <c r="AI17">
        <v>53370.400000000001</v>
      </c>
      <c r="AJ17">
        <v>1.38505613598549</v>
      </c>
    </row>
    <row r="18" spans="2:38" x14ac:dyDescent="0.25">
      <c r="B18">
        <v>25065</v>
      </c>
      <c r="C18">
        <v>84336</v>
      </c>
      <c r="D18">
        <v>71077</v>
      </c>
      <c r="E18">
        <v>31914</v>
      </c>
      <c r="F18">
        <v>5348</v>
      </c>
      <c r="H18">
        <v>100655</v>
      </c>
      <c r="J18">
        <f t="shared" si="0"/>
        <v>43548</v>
      </c>
      <c r="K18">
        <f t="shared" si="1"/>
        <v>2.3113575824377697</v>
      </c>
      <c r="L18">
        <f t="shared" si="2"/>
        <v>84336</v>
      </c>
      <c r="M18">
        <f t="shared" si="3"/>
        <v>5348</v>
      </c>
      <c r="N18">
        <f t="shared" si="4"/>
        <v>43548</v>
      </c>
      <c r="O18">
        <f t="shared" si="5"/>
        <v>78988</v>
      </c>
      <c r="Q18">
        <v>1640</v>
      </c>
      <c r="R18">
        <v>-1095</v>
      </c>
      <c r="T18">
        <v>-14262</v>
      </c>
      <c r="U18">
        <v>517.59999999999854</v>
      </c>
      <c r="W18">
        <v>16120.800000000001</v>
      </c>
      <c r="X18">
        <v>971.2</v>
      </c>
      <c r="AD18">
        <v>43548</v>
      </c>
      <c r="AE18">
        <v>2.3113575824377697</v>
      </c>
      <c r="AK18">
        <v>43548</v>
      </c>
      <c r="AL18">
        <v>2.3113575824377697</v>
      </c>
    </row>
    <row r="19" spans="2:38" x14ac:dyDescent="0.25">
      <c r="B19">
        <v>117998</v>
      </c>
      <c r="C19">
        <v>41701</v>
      </c>
      <c r="D19">
        <v>68630</v>
      </c>
      <c r="E19">
        <v>58103</v>
      </c>
      <c r="F19">
        <v>81810</v>
      </c>
      <c r="H19">
        <v>82088</v>
      </c>
      <c r="J19">
        <f t="shared" si="0"/>
        <v>73648.399999999994</v>
      </c>
      <c r="K19">
        <f t="shared" si="1"/>
        <v>1.1145931208281512</v>
      </c>
      <c r="L19">
        <f t="shared" si="2"/>
        <v>117998</v>
      </c>
      <c r="M19">
        <f t="shared" si="3"/>
        <v>41701</v>
      </c>
      <c r="N19">
        <f t="shared" si="4"/>
        <v>73648.399999999994</v>
      </c>
      <c r="O19">
        <f t="shared" si="5"/>
        <v>76297</v>
      </c>
      <c r="Q19">
        <v>-4258</v>
      </c>
      <c r="R19">
        <v>79</v>
      </c>
      <c r="T19">
        <v>8310.7999999999956</v>
      </c>
      <c r="U19">
        <v>-808.60000000000582</v>
      </c>
      <c r="W19">
        <v>11507.199999999999</v>
      </c>
      <c r="X19">
        <v>1311.8</v>
      </c>
      <c r="AB19">
        <v>73648.399999999994</v>
      </c>
      <c r="AC19">
        <v>1.1145931208281512</v>
      </c>
      <c r="AI19">
        <v>73648.399999999994</v>
      </c>
      <c r="AJ19">
        <v>1.1145931208281512</v>
      </c>
    </row>
    <row r="20" spans="2:38" x14ac:dyDescent="0.25">
      <c r="B20">
        <v>32789</v>
      </c>
      <c r="C20">
        <v>24785</v>
      </c>
      <c r="D20">
        <v>102399</v>
      </c>
      <c r="E20">
        <v>51960</v>
      </c>
      <c r="F20">
        <v>13973</v>
      </c>
      <c r="H20">
        <v>75900</v>
      </c>
      <c r="J20">
        <f t="shared" si="0"/>
        <v>45181.2</v>
      </c>
      <c r="K20">
        <f t="shared" si="1"/>
        <v>1.6799022602321321</v>
      </c>
      <c r="L20">
        <f t="shared" si="2"/>
        <v>102399</v>
      </c>
      <c r="M20">
        <f t="shared" si="3"/>
        <v>13973</v>
      </c>
      <c r="N20">
        <f t="shared" si="4"/>
        <v>45181.2</v>
      </c>
      <c r="O20">
        <f t="shared" si="5"/>
        <v>88426</v>
      </c>
      <c r="Q20">
        <v>-17457</v>
      </c>
      <c r="R20">
        <v>1234</v>
      </c>
      <c r="T20">
        <v>-13662</v>
      </c>
      <c r="U20">
        <v>-941.20000000000437</v>
      </c>
      <c r="W20">
        <v>18341.600000000002</v>
      </c>
      <c r="X20">
        <v>1696.4</v>
      </c>
      <c r="AD20">
        <v>45181.2</v>
      </c>
      <c r="AE20">
        <v>1.6799022602321321</v>
      </c>
      <c r="AK20">
        <v>45181.2</v>
      </c>
      <c r="AL20">
        <v>1.6799022602321321</v>
      </c>
    </row>
    <row r="21" spans="2:38" x14ac:dyDescent="0.25">
      <c r="B21">
        <v>74851</v>
      </c>
      <c r="C21">
        <v>12475</v>
      </c>
      <c r="D21">
        <v>44158</v>
      </c>
      <c r="E21">
        <v>60426</v>
      </c>
      <c r="F21">
        <v>4879</v>
      </c>
      <c r="H21">
        <v>60661</v>
      </c>
      <c r="J21">
        <f t="shared" si="0"/>
        <v>39357.800000000003</v>
      </c>
      <c r="K21">
        <f t="shared" si="1"/>
        <v>1.5412700913160795</v>
      </c>
      <c r="L21">
        <f t="shared" si="2"/>
        <v>74851</v>
      </c>
      <c r="M21">
        <f t="shared" si="3"/>
        <v>4879</v>
      </c>
      <c r="N21">
        <f t="shared" si="4"/>
        <v>39357.800000000003</v>
      </c>
      <c r="O21">
        <f t="shared" si="5"/>
        <v>69972</v>
      </c>
      <c r="Q21">
        <v>3712</v>
      </c>
      <c r="R21">
        <v>3123</v>
      </c>
      <c r="T21">
        <v>-12056.199999999997</v>
      </c>
      <c r="U21">
        <v>-1440.3999999999942</v>
      </c>
      <c r="W21">
        <v>16117.400000000001</v>
      </c>
      <c r="X21">
        <v>1729.6</v>
      </c>
      <c r="Z21">
        <v>39357.800000000003</v>
      </c>
      <c r="AA21">
        <v>1.5412700913160795</v>
      </c>
      <c r="AK21">
        <v>39357.800000000003</v>
      </c>
      <c r="AL21">
        <v>1.5412700913160795</v>
      </c>
    </row>
    <row r="22" spans="2:38" x14ac:dyDescent="0.25">
      <c r="B22">
        <v>58960</v>
      </c>
      <c r="C22">
        <v>56040</v>
      </c>
      <c r="D22">
        <v>117028</v>
      </c>
      <c r="E22">
        <v>23090</v>
      </c>
      <c r="F22">
        <v>81751</v>
      </c>
      <c r="H22">
        <v>138322</v>
      </c>
      <c r="J22">
        <f t="shared" si="0"/>
        <v>67373.8</v>
      </c>
      <c r="K22">
        <f t="shared" si="1"/>
        <v>2.05305326402845</v>
      </c>
      <c r="L22">
        <f t="shared" si="2"/>
        <v>117028</v>
      </c>
      <c r="M22">
        <f t="shared" si="3"/>
        <v>23090</v>
      </c>
      <c r="N22">
        <f t="shared" si="4"/>
        <v>67373.8</v>
      </c>
      <c r="O22">
        <f t="shared" si="5"/>
        <v>93938</v>
      </c>
      <c r="Q22">
        <v>19012</v>
      </c>
      <c r="R22">
        <v>94</v>
      </c>
      <c r="T22">
        <v>5726.2000000000044</v>
      </c>
      <c r="U22">
        <v>393.40000000000873</v>
      </c>
      <c r="W22">
        <v>16532.2</v>
      </c>
      <c r="X22">
        <v>1671.8</v>
      </c>
      <c r="AF22">
        <v>67373.8</v>
      </c>
      <c r="AG22">
        <v>2.05305326402845</v>
      </c>
      <c r="AK22">
        <v>67373.8</v>
      </c>
      <c r="AL22">
        <v>2.05305326402845</v>
      </c>
    </row>
    <row r="23" spans="2:38" x14ac:dyDescent="0.25">
      <c r="B23">
        <v>104948</v>
      </c>
      <c r="C23">
        <v>24615</v>
      </c>
      <c r="D23">
        <v>69186</v>
      </c>
      <c r="E23">
        <v>31182</v>
      </c>
      <c r="F23">
        <v>112981</v>
      </c>
      <c r="H23">
        <v>131450</v>
      </c>
      <c r="J23">
        <f t="shared" si="0"/>
        <v>68582.399999999994</v>
      </c>
      <c r="K23">
        <f t="shared" si="1"/>
        <v>1.9166724990668162</v>
      </c>
      <c r="L23">
        <f t="shared" si="2"/>
        <v>112981</v>
      </c>
      <c r="M23">
        <f t="shared" si="3"/>
        <v>24615</v>
      </c>
      <c r="N23">
        <f t="shared" si="4"/>
        <v>68582.399999999994</v>
      </c>
      <c r="O23">
        <f t="shared" si="5"/>
        <v>88366</v>
      </c>
      <c r="Q23">
        <v>18905</v>
      </c>
      <c r="R23">
        <v>11</v>
      </c>
      <c r="T23">
        <v>13281.599999999991</v>
      </c>
      <c r="U23">
        <v>610.19999999999709</v>
      </c>
      <c r="W23">
        <v>18294</v>
      </c>
      <c r="X23">
        <v>1493.7999999999997</v>
      </c>
      <c r="AD23">
        <v>68582.399999999994</v>
      </c>
      <c r="AE23">
        <v>1.9166724990668162</v>
      </c>
      <c r="AK23">
        <v>68582.399999999994</v>
      </c>
      <c r="AL23">
        <v>1.9166724990668162</v>
      </c>
    </row>
    <row r="24" spans="2:38" x14ac:dyDescent="0.25">
      <c r="B24">
        <v>99016</v>
      </c>
      <c r="C24">
        <v>89895</v>
      </c>
      <c r="D24">
        <v>91725</v>
      </c>
      <c r="E24">
        <v>12920</v>
      </c>
      <c r="F24">
        <v>36396</v>
      </c>
      <c r="H24">
        <v>67145</v>
      </c>
      <c r="J24">
        <f t="shared" si="0"/>
        <v>65990.399999999994</v>
      </c>
      <c r="K24">
        <f t="shared" si="1"/>
        <v>1.0174964843371157</v>
      </c>
      <c r="L24">
        <f t="shared" si="2"/>
        <v>99016</v>
      </c>
      <c r="M24">
        <f t="shared" si="3"/>
        <v>12920</v>
      </c>
      <c r="N24">
        <f t="shared" si="4"/>
        <v>65990.399999999994</v>
      </c>
      <c r="O24">
        <f t="shared" si="5"/>
        <v>86096</v>
      </c>
      <c r="Q24">
        <v>-1858</v>
      </c>
      <c r="R24">
        <v>18</v>
      </c>
      <c r="T24">
        <v>-1610.4000000000087</v>
      </c>
      <c r="U24">
        <v>-432.80000000000291</v>
      </c>
      <c r="W24">
        <v>9616.7999999999993</v>
      </c>
      <c r="X24">
        <v>761.2</v>
      </c>
      <c r="AB24">
        <v>65990.399999999994</v>
      </c>
      <c r="AC24">
        <v>1.0174964843371157</v>
      </c>
      <c r="AI24">
        <v>65990.399999999994</v>
      </c>
      <c r="AJ24">
        <v>1.0174964843371157</v>
      </c>
    </row>
    <row r="25" spans="2:38" x14ac:dyDescent="0.25">
      <c r="B25">
        <v>116887</v>
      </c>
      <c r="C25">
        <v>105864</v>
      </c>
      <c r="D25">
        <v>23835</v>
      </c>
      <c r="E25">
        <v>101275</v>
      </c>
      <c r="F25">
        <v>32180</v>
      </c>
      <c r="H25">
        <v>93525</v>
      </c>
      <c r="J25">
        <f t="shared" si="0"/>
        <v>76008.2</v>
      </c>
      <c r="K25">
        <f t="shared" si="1"/>
        <v>1.2304593451759154</v>
      </c>
      <c r="L25">
        <f t="shared" si="2"/>
        <v>116887</v>
      </c>
      <c r="M25">
        <f t="shared" si="3"/>
        <v>23835</v>
      </c>
      <c r="N25">
        <f t="shared" si="4"/>
        <v>76008.2</v>
      </c>
      <c r="O25">
        <f t="shared" si="5"/>
        <v>93052</v>
      </c>
      <c r="Q25">
        <v>-25047</v>
      </c>
      <c r="R25">
        <v>75</v>
      </c>
      <c r="T25">
        <v>11064.199999999997</v>
      </c>
      <c r="U25">
        <v>399.80000000000291</v>
      </c>
      <c r="W25">
        <v>19655.8</v>
      </c>
      <c r="X25">
        <v>673.4</v>
      </c>
      <c r="AF25">
        <v>76008.2</v>
      </c>
      <c r="AG25">
        <v>1.2304593451759154</v>
      </c>
      <c r="AI25">
        <v>76008.2</v>
      </c>
      <c r="AJ25">
        <v>1.2304593451759154</v>
      </c>
    </row>
    <row r="26" spans="2:38" x14ac:dyDescent="0.25">
      <c r="B26">
        <v>12743</v>
      </c>
      <c r="C26">
        <v>45720</v>
      </c>
      <c r="D26">
        <v>65149</v>
      </c>
      <c r="E26">
        <v>102241</v>
      </c>
      <c r="F26">
        <v>106541</v>
      </c>
      <c r="H26">
        <v>100203</v>
      </c>
      <c r="J26">
        <f t="shared" si="0"/>
        <v>66478.8</v>
      </c>
      <c r="K26">
        <f t="shared" si="1"/>
        <v>1.5072925504070469</v>
      </c>
      <c r="L26">
        <f t="shared" si="2"/>
        <v>106541</v>
      </c>
      <c r="M26">
        <f t="shared" si="3"/>
        <v>12743</v>
      </c>
      <c r="N26">
        <f t="shared" si="4"/>
        <v>66478.8</v>
      </c>
      <c r="O26">
        <f t="shared" si="5"/>
        <v>93798</v>
      </c>
      <c r="Q26">
        <v>-10251</v>
      </c>
      <c r="R26">
        <v>-4680</v>
      </c>
      <c r="T26">
        <v>-5451.5999999999913</v>
      </c>
      <c r="U26">
        <v>337.60000000000582</v>
      </c>
      <c r="W26">
        <v>7318</v>
      </c>
      <c r="X26">
        <v>977.6</v>
      </c>
      <c r="AF26">
        <v>66478.8</v>
      </c>
      <c r="AG26">
        <v>1.5072925504070469</v>
      </c>
      <c r="AI26">
        <v>66478.8</v>
      </c>
      <c r="AJ26">
        <v>1.5072925504070469</v>
      </c>
    </row>
    <row r="27" spans="2:38" x14ac:dyDescent="0.25">
      <c r="B27">
        <v>47674</v>
      </c>
      <c r="C27">
        <v>38278</v>
      </c>
      <c r="D27">
        <v>95610</v>
      </c>
      <c r="E27">
        <v>32506</v>
      </c>
      <c r="F27">
        <v>100645</v>
      </c>
      <c r="H27">
        <v>121625</v>
      </c>
      <c r="J27">
        <f t="shared" si="0"/>
        <v>62942.6</v>
      </c>
      <c r="K27">
        <f t="shared" si="1"/>
        <v>1.9323161102337685</v>
      </c>
      <c r="L27">
        <f t="shared" si="2"/>
        <v>100645</v>
      </c>
      <c r="M27">
        <f t="shared" si="3"/>
        <v>32506</v>
      </c>
      <c r="N27">
        <f t="shared" si="4"/>
        <v>62942.6</v>
      </c>
      <c r="O27">
        <f t="shared" si="5"/>
        <v>68139</v>
      </c>
      <c r="Q27">
        <v>5882</v>
      </c>
      <c r="R27">
        <v>-286</v>
      </c>
      <c r="T27">
        <v>-377.80000000000291</v>
      </c>
      <c r="U27">
        <v>-816.20000000000437</v>
      </c>
      <c r="W27">
        <v>8111.4</v>
      </c>
      <c r="X27">
        <v>827.4</v>
      </c>
      <c r="AF27">
        <v>62942.6</v>
      </c>
      <c r="AG27">
        <v>1.9323161102337685</v>
      </c>
      <c r="AK27">
        <v>62942.6</v>
      </c>
      <c r="AL27">
        <v>1.9323161102337685</v>
      </c>
    </row>
    <row r="28" spans="2:38" x14ac:dyDescent="0.25">
      <c r="B28">
        <v>74298</v>
      </c>
      <c r="C28">
        <v>55593</v>
      </c>
      <c r="D28">
        <v>4111</v>
      </c>
      <c r="E28">
        <v>32816</v>
      </c>
      <c r="F28">
        <v>33825</v>
      </c>
      <c r="H28">
        <v>61711</v>
      </c>
      <c r="J28">
        <f t="shared" si="0"/>
        <v>40128.6</v>
      </c>
      <c r="K28">
        <f t="shared" si="1"/>
        <v>1.537830873740923</v>
      </c>
      <c r="L28">
        <f t="shared" si="2"/>
        <v>74298</v>
      </c>
      <c r="M28">
        <f t="shared" si="3"/>
        <v>4111</v>
      </c>
      <c r="N28">
        <f t="shared" si="4"/>
        <v>40128.6</v>
      </c>
      <c r="O28">
        <f t="shared" si="5"/>
        <v>70187</v>
      </c>
      <c r="Q28">
        <v>-30293</v>
      </c>
      <c r="R28">
        <v>841</v>
      </c>
      <c r="T28">
        <v>1236</v>
      </c>
      <c r="U28">
        <v>598</v>
      </c>
      <c r="W28">
        <v>8350.4000000000015</v>
      </c>
      <c r="X28">
        <v>1750.3999999999999</v>
      </c>
      <c r="AD28">
        <v>40128.6</v>
      </c>
      <c r="AE28">
        <v>1.537830873740923</v>
      </c>
      <c r="AK28">
        <v>40128.6</v>
      </c>
      <c r="AL28">
        <v>1.537830873740923</v>
      </c>
    </row>
    <row r="29" spans="2:38" x14ac:dyDescent="0.25">
      <c r="B29">
        <v>93189</v>
      </c>
      <c r="C29">
        <v>40347</v>
      </c>
      <c r="D29">
        <v>35995</v>
      </c>
      <c r="E29">
        <v>7499</v>
      </c>
      <c r="F29">
        <v>93286</v>
      </c>
      <c r="H29">
        <v>125960</v>
      </c>
      <c r="J29">
        <f t="shared" si="0"/>
        <v>54063.199999999997</v>
      </c>
      <c r="K29">
        <f t="shared" si="1"/>
        <v>2.329865786708889</v>
      </c>
      <c r="L29">
        <f t="shared" si="2"/>
        <v>93286</v>
      </c>
      <c r="M29">
        <f t="shared" si="3"/>
        <v>7499</v>
      </c>
      <c r="N29">
        <f t="shared" si="4"/>
        <v>54063.199999999997</v>
      </c>
      <c r="O29">
        <f t="shared" si="5"/>
        <v>85787</v>
      </c>
      <c r="Q29">
        <v>18089</v>
      </c>
      <c r="R29">
        <v>2534</v>
      </c>
      <c r="T29">
        <v>-14964.400000000009</v>
      </c>
      <c r="U29">
        <v>-545.80000000000291</v>
      </c>
      <c r="W29">
        <v>26232.400000000001</v>
      </c>
      <c r="X29">
        <v>1475</v>
      </c>
      <c r="AF29">
        <v>54063.199999999997</v>
      </c>
      <c r="AG29">
        <v>2.329865786708889</v>
      </c>
      <c r="AK29">
        <v>54063.199999999997</v>
      </c>
      <c r="AL29">
        <v>2.329865786708889</v>
      </c>
    </row>
    <row r="30" spans="2:38" x14ac:dyDescent="0.25">
      <c r="B30">
        <v>26891</v>
      </c>
      <c r="C30">
        <v>121785</v>
      </c>
      <c r="D30">
        <v>58999</v>
      </c>
      <c r="E30">
        <v>42620</v>
      </c>
      <c r="F30">
        <v>105254</v>
      </c>
      <c r="H30">
        <v>121302</v>
      </c>
      <c r="J30">
        <f t="shared" si="0"/>
        <v>71109.8</v>
      </c>
      <c r="K30">
        <f t="shared" si="1"/>
        <v>1.7058408264402374</v>
      </c>
      <c r="L30">
        <f t="shared" si="2"/>
        <v>121785</v>
      </c>
      <c r="M30">
        <f t="shared" si="3"/>
        <v>26891</v>
      </c>
      <c r="N30">
        <f t="shared" si="4"/>
        <v>71109.8</v>
      </c>
      <c r="O30">
        <f t="shared" si="5"/>
        <v>94894</v>
      </c>
      <c r="Q30">
        <v>4206</v>
      </c>
      <c r="R30">
        <v>-164</v>
      </c>
      <c r="T30">
        <v>12734</v>
      </c>
      <c r="U30">
        <v>639</v>
      </c>
      <c r="W30">
        <v>12734</v>
      </c>
      <c r="X30">
        <v>2001.8000000000002</v>
      </c>
      <c r="AD30">
        <v>71109.8</v>
      </c>
      <c r="AE30">
        <v>1.7058408264402374</v>
      </c>
      <c r="AK30">
        <v>71109.8</v>
      </c>
      <c r="AL30">
        <v>1.7058408264402374</v>
      </c>
    </row>
    <row r="31" spans="2:38" x14ac:dyDescent="0.25">
      <c r="B31">
        <v>25256</v>
      </c>
      <c r="C31">
        <v>13613</v>
      </c>
      <c r="D31">
        <v>13846</v>
      </c>
      <c r="E31">
        <v>90968</v>
      </c>
      <c r="F31">
        <v>18766</v>
      </c>
      <c r="H31">
        <v>62247</v>
      </c>
      <c r="J31">
        <f t="shared" si="0"/>
        <v>32489.8</v>
      </c>
      <c r="K31">
        <f t="shared" si="1"/>
        <v>1.9158936035309544</v>
      </c>
      <c r="L31">
        <f t="shared" si="2"/>
        <v>90968</v>
      </c>
      <c r="M31">
        <f t="shared" si="3"/>
        <v>13613</v>
      </c>
      <c r="N31">
        <f t="shared" si="4"/>
        <v>32489.8</v>
      </c>
      <c r="O31">
        <f t="shared" si="5"/>
        <v>77355</v>
      </c>
      <c r="Q31">
        <v>20550</v>
      </c>
      <c r="R31">
        <v>-1187</v>
      </c>
      <c r="T31">
        <v>-5197.3999999999978</v>
      </c>
      <c r="U31">
        <v>267.59999999999854</v>
      </c>
      <c r="W31">
        <v>13983.800000000001</v>
      </c>
      <c r="X31">
        <v>693.6</v>
      </c>
      <c r="Z31">
        <v>32489.8</v>
      </c>
      <c r="AA31">
        <v>1.9158936035309544</v>
      </c>
      <c r="AK31">
        <v>32489.8</v>
      </c>
      <c r="AL31">
        <v>1.9158936035309544</v>
      </c>
    </row>
    <row r="32" spans="2:38" x14ac:dyDescent="0.25">
      <c r="B32">
        <v>7852</v>
      </c>
      <c r="C32">
        <v>27387</v>
      </c>
      <c r="D32">
        <v>21206</v>
      </c>
      <c r="E32">
        <v>57949</v>
      </c>
      <c r="F32">
        <v>104513</v>
      </c>
      <c r="H32">
        <v>84395</v>
      </c>
      <c r="J32">
        <f t="shared" si="0"/>
        <v>43781.4</v>
      </c>
      <c r="K32">
        <f t="shared" si="1"/>
        <v>1.9276450730218768</v>
      </c>
      <c r="L32">
        <f t="shared" si="2"/>
        <v>104513</v>
      </c>
      <c r="M32">
        <f t="shared" si="3"/>
        <v>7852</v>
      </c>
      <c r="N32">
        <f t="shared" si="4"/>
        <v>43781.4</v>
      </c>
      <c r="O32">
        <f t="shared" si="5"/>
        <v>96661</v>
      </c>
      <c r="Q32">
        <v>-475</v>
      </c>
      <c r="R32">
        <v>41</v>
      </c>
      <c r="T32">
        <v>4519.8000000000029</v>
      </c>
      <c r="U32">
        <v>-701.79999999999563</v>
      </c>
      <c r="W32">
        <v>12590.199999999999</v>
      </c>
      <c r="X32">
        <v>3262.6</v>
      </c>
      <c r="AD32">
        <v>43781.4</v>
      </c>
      <c r="AE32">
        <v>1.9276450730218768</v>
      </c>
      <c r="AK32">
        <v>43781.4</v>
      </c>
      <c r="AL32">
        <v>1.9276450730218768</v>
      </c>
    </row>
    <row r="33" spans="2:38" x14ac:dyDescent="0.25">
      <c r="B33">
        <v>65649</v>
      </c>
      <c r="C33">
        <v>74840</v>
      </c>
      <c r="D33">
        <v>40249</v>
      </c>
      <c r="E33">
        <v>71677</v>
      </c>
      <c r="F33">
        <v>36566</v>
      </c>
      <c r="H33">
        <v>117182</v>
      </c>
      <c r="J33">
        <f t="shared" si="0"/>
        <v>57796.2</v>
      </c>
      <c r="K33">
        <f t="shared" si="1"/>
        <v>2.0275035382949054</v>
      </c>
      <c r="L33">
        <f t="shared" si="2"/>
        <v>74840</v>
      </c>
      <c r="M33">
        <f t="shared" si="3"/>
        <v>36566</v>
      </c>
      <c r="N33">
        <f t="shared" si="4"/>
        <v>57796.2</v>
      </c>
      <c r="O33">
        <f t="shared" si="5"/>
        <v>38274</v>
      </c>
      <c r="Q33">
        <v>11402</v>
      </c>
      <c r="R33">
        <v>-8</v>
      </c>
      <c r="T33">
        <v>-10419.600000000006</v>
      </c>
      <c r="U33">
        <v>-60.80000000000291</v>
      </c>
      <c r="W33">
        <v>13886.8</v>
      </c>
      <c r="X33">
        <v>2082</v>
      </c>
      <c r="AF33">
        <v>57796.2</v>
      </c>
      <c r="AG33">
        <v>2.0275035382949054</v>
      </c>
      <c r="AK33">
        <v>57796.2</v>
      </c>
      <c r="AL33">
        <v>2.0275035382949054</v>
      </c>
    </row>
    <row r="34" spans="2:38" x14ac:dyDescent="0.25">
      <c r="B34">
        <v>3222</v>
      </c>
      <c r="C34">
        <v>43233</v>
      </c>
      <c r="D34">
        <v>43288</v>
      </c>
      <c r="E34">
        <v>48515</v>
      </c>
      <c r="F34">
        <v>77607</v>
      </c>
      <c r="H34">
        <v>98860</v>
      </c>
      <c r="J34">
        <f t="shared" ref="J34:J65" si="6">AVERAGE(B34:F34)</f>
        <v>43173</v>
      </c>
      <c r="K34">
        <f t="shared" ref="K34:K65" si="7">H34/J34</f>
        <v>2.2898570866050543</v>
      </c>
      <c r="L34">
        <f t="shared" ref="L34:L65" si="8">MAX(B34:F34)</f>
        <v>77607</v>
      </c>
      <c r="M34">
        <f t="shared" ref="M34:M65" si="9">MIN(B34:F34)</f>
        <v>3222</v>
      </c>
      <c r="N34">
        <f t="shared" ref="N34:N65" si="10">AVERAGE(B34:F34)</f>
        <v>43173</v>
      </c>
      <c r="O34">
        <f t="shared" ref="O34:O65" si="11">L34-M34</f>
        <v>74385</v>
      </c>
      <c r="Q34">
        <v>25060</v>
      </c>
      <c r="R34">
        <v>6</v>
      </c>
      <c r="T34">
        <v>9692.4000000000015</v>
      </c>
      <c r="U34">
        <v>-1632.1999999999971</v>
      </c>
      <c r="W34">
        <v>16672.400000000001</v>
      </c>
      <c r="X34">
        <v>1755.0000000000002</v>
      </c>
      <c r="AD34">
        <v>43173</v>
      </c>
      <c r="AE34">
        <v>2.2898570866050543</v>
      </c>
      <c r="AK34">
        <v>43173</v>
      </c>
      <c r="AL34">
        <v>2.2898570866050543</v>
      </c>
    </row>
    <row r="35" spans="2:38" x14ac:dyDescent="0.25">
      <c r="B35">
        <v>67475</v>
      </c>
      <c r="C35">
        <v>57684</v>
      </c>
      <c r="D35">
        <v>72343</v>
      </c>
      <c r="E35">
        <v>36240</v>
      </c>
      <c r="F35">
        <v>65362</v>
      </c>
      <c r="H35">
        <v>81560</v>
      </c>
      <c r="J35">
        <f t="shared" si="6"/>
        <v>59820.800000000003</v>
      </c>
      <c r="K35">
        <f t="shared" si="7"/>
        <v>1.3634053707071787</v>
      </c>
      <c r="L35">
        <f t="shared" si="8"/>
        <v>72343</v>
      </c>
      <c r="M35">
        <f t="shared" si="9"/>
        <v>36240</v>
      </c>
      <c r="N35">
        <f t="shared" si="10"/>
        <v>59820.800000000003</v>
      </c>
      <c r="O35">
        <f t="shared" si="11"/>
        <v>36103</v>
      </c>
      <c r="Q35">
        <v>7268</v>
      </c>
      <c r="R35">
        <v>757</v>
      </c>
      <c r="T35">
        <v>-13241.199999999997</v>
      </c>
      <c r="U35">
        <v>-1113.1999999999971</v>
      </c>
      <c r="W35">
        <v>15995.2</v>
      </c>
      <c r="X35">
        <v>1214.8</v>
      </c>
      <c r="AB35">
        <v>59820.800000000003</v>
      </c>
      <c r="AC35">
        <v>1.3634053707071787</v>
      </c>
      <c r="AI35">
        <v>59820.800000000003</v>
      </c>
      <c r="AJ35">
        <v>1.3634053707071787</v>
      </c>
    </row>
    <row r="36" spans="2:38" x14ac:dyDescent="0.25">
      <c r="B36">
        <v>83142</v>
      </c>
      <c r="C36">
        <v>39348</v>
      </c>
      <c r="D36">
        <v>39951</v>
      </c>
      <c r="E36">
        <v>15044</v>
      </c>
      <c r="F36">
        <v>27445</v>
      </c>
      <c r="H36">
        <v>88642</v>
      </c>
      <c r="J36">
        <f t="shared" si="6"/>
        <v>40986</v>
      </c>
      <c r="K36">
        <f t="shared" si="7"/>
        <v>2.1627384960718294</v>
      </c>
      <c r="L36">
        <f t="shared" si="8"/>
        <v>83142</v>
      </c>
      <c r="M36">
        <f t="shared" si="9"/>
        <v>15044</v>
      </c>
      <c r="N36">
        <f t="shared" si="10"/>
        <v>40986</v>
      </c>
      <c r="O36">
        <f t="shared" si="11"/>
        <v>68098</v>
      </c>
      <c r="Q36">
        <v>9184</v>
      </c>
      <c r="R36">
        <v>-23</v>
      </c>
      <c r="T36">
        <v>4086</v>
      </c>
      <c r="U36">
        <v>483</v>
      </c>
      <c r="W36">
        <v>16237.599999999999</v>
      </c>
      <c r="X36">
        <v>2007.8</v>
      </c>
      <c r="AD36">
        <v>40986</v>
      </c>
      <c r="AE36">
        <v>2.1627384960718294</v>
      </c>
      <c r="AK36">
        <v>40986</v>
      </c>
      <c r="AL36">
        <v>2.1627384960718294</v>
      </c>
    </row>
    <row r="37" spans="2:38" x14ac:dyDescent="0.25">
      <c r="B37">
        <v>19695</v>
      </c>
      <c r="C37">
        <v>57024</v>
      </c>
      <c r="D37">
        <v>57477</v>
      </c>
      <c r="E37">
        <v>116862</v>
      </c>
      <c r="F37">
        <v>26404</v>
      </c>
      <c r="H37">
        <v>109236</v>
      </c>
      <c r="J37">
        <f t="shared" si="6"/>
        <v>55492.4</v>
      </c>
      <c r="K37">
        <f t="shared" si="7"/>
        <v>1.9684857746285978</v>
      </c>
      <c r="L37">
        <f t="shared" si="8"/>
        <v>116862</v>
      </c>
      <c r="M37">
        <f t="shared" si="9"/>
        <v>19695</v>
      </c>
      <c r="N37">
        <f t="shared" si="10"/>
        <v>55492.4</v>
      </c>
      <c r="O37">
        <f t="shared" si="11"/>
        <v>97167</v>
      </c>
      <c r="Q37">
        <v>28917</v>
      </c>
      <c r="R37">
        <v>2814</v>
      </c>
      <c r="T37">
        <v>265.40000000000146</v>
      </c>
      <c r="U37">
        <v>-717</v>
      </c>
      <c r="W37">
        <v>11414.599999999999</v>
      </c>
      <c r="X37">
        <v>1417</v>
      </c>
      <c r="Z37">
        <v>55492.4</v>
      </c>
      <c r="AA37">
        <v>1.9684857746285978</v>
      </c>
      <c r="AK37">
        <v>55492.4</v>
      </c>
      <c r="AL37">
        <v>1.9684857746285978</v>
      </c>
    </row>
    <row r="38" spans="2:38" x14ac:dyDescent="0.25">
      <c r="B38">
        <v>21289</v>
      </c>
      <c r="C38">
        <v>97112</v>
      </c>
      <c r="D38">
        <v>38466</v>
      </c>
      <c r="E38">
        <v>77940</v>
      </c>
      <c r="F38">
        <v>25064</v>
      </c>
      <c r="H38">
        <v>125416</v>
      </c>
      <c r="J38">
        <f t="shared" si="6"/>
        <v>51974.2</v>
      </c>
      <c r="K38">
        <f t="shared" si="7"/>
        <v>2.4130433946073246</v>
      </c>
      <c r="L38">
        <f t="shared" si="8"/>
        <v>97112</v>
      </c>
      <c r="M38">
        <f t="shared" si="9"/>
        <v>21289</v>
      </c>
      <c r="N38">
        <f t="shared" si="10"/>
        <v>51974.2</v>
      </c>
      <c r="O38">
        <f t="shared" si="11"/>
        <v>75823</v>
      </c>
      <c r="Q38">
        <v>31936</v>
      </c>
      <c r="R38">
        <v>-294</v>
      </c>
      <c r="T38">
        <v>-10460.600000000006</v>
      </c>
      <c r="U38">
        <v>-264.80000000000291</v>
      </c>
      <c r="W38">
        <v>12553</v>
      </c>
      <c r="X38">
        <v>2084</v>
      </c>
      <c r="AB38">
        <v>51974.2</v>
      </c>
      <c r="AC38">
        <v>2.4130433946073246</v>
      </c>
      <c r="AK38">
        <v>51974.2</v>
      </c>
      <c r="AL38">
        <v>2.4130433946073246</v>
      </c>
    </row>
    <row r="39" spans="2:38" x14ac:dyDescent="0.25">
      <c r="B39">
        <v>43291</v>
      </c>
      <c r="C39">
        <v>48381</v>
      </c>
      <c r="D39">
        <v>82867</v>
      </c>
      <c r="E39">
        <v>89824</v>
      </c>
      <c r="F39">
        <v>12607</v>
      </c>
      <c r="H39">
        <v>119616</v>
      </c>
      <c r="J39">
        <f t="shared" si="6"/>
        <v>55394</v>
      </c>
      <c r="K39">
        <f t="shared" si="7"/>
        <v>2.1593674405170233</v>
      </c>
      <c r="L39">
        <f t="shared" si="8"/>
        <v>89824</v>
      </c>
      <c r="M39">
        <f t="shared" si="9"/>
        <v>12607</v>
      </c>
      <c r="N39">
        <f t="shared" si="10"/>
        <v>55394</v>
      </c>
      <c r="O39">
        <f t="shared" si="11"/>
        <v>77217</v>
      </c>
      <c r="Q39">
        <v>39174</v>
      </c>
      <c r="R39">
        <v>-4082</v>
      </c>
      <c r="T39">
        <v>6243.1999999999971</v>
      </c>
      <c r="U39">
        <v>-54.599999999998545</v>
      </c>
      <c r="W39">
        <v>15837.599999999999</v>
      </c>
      <c r="X39">
        <v>801.00000000000011</v>
      </c>
      <c r="AD39">
        <v>55394</v>
      </c>
      <c r="AE39">
        <v>2.1593674405170233</v>
      </c>
      <c r="AK39">
        <v>55394</v>
      </c>
      <c r="AL39">
        <v>2.1593674405170233</v>
      </c>
    </row>
    <row r="40" spans="2:38" x14ac:dyDescent="0.25">
      <c r="B40">
        <v>37562</v>
      </c>
      <c r="C40">
        <v>51864</v>
      </c>
      <c r="D40">
        <v>22525</v>
      </c>
      <c r="E40">
        <v>23779</v>
      </c>
      <c r="F40">
        <v>52198</v>
      </c>
      <c r="H40">
        <v>40610</v>
      </c>
      <c r="J40">
        <f t="shared" si="6"/>
        <v>37585.599999999999</v>
      </c>
      <c r="K40">
        <f t="shared" si="7"/>
        <v>1.0804669873568602</v>
      </c>
      <c r="L40">
        <f t="shared" si="8"/>
        <v>52198</v>
      </c>
      <c r="M40">
        <f t="shared" si="9"/>
        <v>22525</v>
      </c>
      <c r="N40">
        <f t="shared" si="10"/>
        <v>37585.599999999999</v>
      </c>
      <c r="O40">
        <f t="shared" si="11"/>
        <v>29673</v>
      </c>
      <c r="Q40">
        <v>-37864</v>
      </c>
      <c r="R40">
        <v>138</v>
      </c>
      <c r="T40">
        <v>-8268.8000000000029</v>
      </c>
      <c r="U40">
        <v>547.40000000000146</v>
      </c>
      <c r="W40">
        <v>17091.599999999999</v>
      </c>
      <c r="X40">
        <v>1024.6000000000001</v>
      </c>
      <c r="AD40">
        <v>37585.599999999999</v>
      </c>
      <c r="AE40">
        <v>1.0804669873568602</v>
      </c>
      <c r="AI40">
        <v>37585.599999999999</v>
      </c>
      <c r="AJ40">
        <v>1.0804669873568602</v>
      </c>
    </row>
    <row r="41" spans="2:38" x14ac:dyDescent="0.25">
      <c r="B41">
        <v>94049</v>
      </c>
      <c r="C41">
        <v>103576</v>
      </c>
      <c r="D41">
        <v>44770</v>
      </c>
      <c r="E41">
        <v>19531</v>
      </c>
      <c r="F41">
        <v>36155</v>
      </c>
      <c r="H41">
        <v>88062</v>
      </c>
      <c r="J41">
        <f t="shared" si="6"/>
        <v>59616.2</v>
      </c>
      <c r="K41">
        <f t="shared" si="7"/>
        <v>1.4771488286740853</v>
      </c>
      <c r="L41">
        <f t="shared" si="8"/>
        <v>103576</v>
      </c>
      <c r="M41">
        <f t="shared" si="9"/>
        <v>19531</v>
      </c>
      <c r="N41">
        <f t="shared" si="10"/>
        <v>59616.2</v>
      </c>
      <c r="O41">
        <f t="shared" si="11"/>
        <v>84045</v>
      </c>
      <c r="Q41">
        <v>-621</v>
      </c>
      <c r="R41">
        <v>3950</v>
      </c>
      <c r="T41">
        <v>2642.5999999999985</v>
      </c>
      <c r="U41">
        <v>-663.20000000000437</v>
      </c>
      <c r="W41">
        <v>24931</v>
      </c>
      <c r="X41">
        <v>1650.8</v>
      </c>
      <c r="AD41">
        <v>59616.2</v>
      </c>
      <c r="AE41">
        <v>1.4771488286740853</v>
      </c>
      <c r="AK41">
        <v>59616.2</v>
      </c>
      <c r="AL41">
        <v>1.4771488286740853</v>
      </c>
    </row>
    <row r="42" spans="2:38" x14ac:dyDescent="0.25">
      <c r="B42">
        <v>42578</v>
      </c>
      <c r="C42">
        <v>80459</v>
      </c>
      <c r="D42">
        <v>47676</v>
      </c>
      <c r="E42">
        <v>108924</v>
      </c>
      <c r="F42">
        <v>23960</v>
      </c>
      <c r="H42">
        <v>127751</v>
      </c>
      <c r="J42">
        <f t="shared" si="6"/>
        <v>60719.4</v>
      </c>
      <c r="K42">
        <f t="shared" si="7"/>
        <v>2.1039568902196004</v>
      </c>
      <c r="L42">
        <f t="shared" si="8"/>
        <v>108924</v>
      </c>
      <c r="M42">
        <f t="shared" si="9"/>
        <v>23960</v>
      </c>
      <c r="N42">
        <f t="shared" si="10"/>
        <v>60719.4</v>
      </c>
      <c r="O42">
        <f t="shared" si="11"/>
        <v>84964</v>
      </c>
      <c r="Q42">
        <v>6227</v>
      </c>
      <c r="R42">
        <v>-874</v>
      </c>
      <c r="T42">
        <v>-6536.9999999999927</v>
      </c>
      <c r="U42">
        <v>-879.19999999999709</v>
      </c>
      <c r="W42">
        <v>18923</v>
      </c>
      <c r="X42">
        <v>1051.5999999999999</v>
      </c>
      <c r="AF42">
        <v>60719.4</v>
      </c>
      <c r="AG42">
        <v>2.1039568902196004</v>
      </c>
      <c r="AK42">
        <v>60719.4</v>
      </c>
      <c r="AL42">
        <v>2.1039568902196004</v>
      </c>
    </row>
    <row r="43" spans="2:38" x14ac:dyDescent="0.25">
      <c r="B43">
        <v>109652</v>
      </c>
      <c r="C43">
        <v>72607</v>
      </c>
      <c r="D43">
        <v>31419</v>
      </c>
      <c r="E43">
        <v>70728</v>
      </c>
      <c r="F43">
        <v>55832</v>
      </c>
      <c r="H43">
        <v>69924</v>
      </c>
      <c r="J43">
        <f t="shared" si="6"/>
        <v>68047.600000000006</v>
      </c>
      <c r="K43">
        <f t="shared" si="7"/>
        <v>1.0275748152763653</v>
      </c>
      <c r="L43">
        <f t="shared" si="8"/>
        <v>109652</v>
      </c>
      <c r="M43">
        <f t="shared" si="9"/>
        <v>31419</v>
      </c>
      <c r="N43">
        <f t="shared" si="10"/>
        <v>68047.600000000006</v>
      </c>
      <c r="O43">
        <f t="shared" si="11"/>
        <v>78233</v>
      </c>
      <c r="Q43">
        <v>-15315</v>
      </c>
      <c r="R43">
        <v>-88</v>
      </c>
      <c r="T43">
        <v>12550.000000000007</v>
      </c>
      <c r="U43">
        <v>-13.19999999999709</v>
      </c>
      <c r="W43">
        <v>18675.2</v>
      </c>
      <c r="X43">
        <v>1116.8</v>
      </c>
      <c r="AD43">
        <v>68047.600000000006</v>
      </c>
      <c r="AE43">
        <v>1.0275748152763653</v>
      </c>
      <c r="AI43">
        <v>68047.600000000006</v>
      </c>
      <c r="AJ43">
        <v>1.0275748152763653</v>
      </c>
    </row>
    <row r="44" spans="2:38" x14ac:dyDescent="0.25">
      <c r="B44">
        <v>53117</v>
      </c>
      <c r="C44">
        <v>73931</v>
      </c>
      <c r="D44">
        <v>109004</v>
      </c>
      <c r="E44">
        <v>52132</v>
      </c>
      <c r="F44">
        <v>61686</v>
      </c>
      <c r="H44">
        <v>101347</v>
      </c>
      <c r="J44">
        <f t="shared" si="6"/>
        <v>69974</v>
      </c>
      <c r="K44">
        <f t="shared" si="7"/>
        <v>1.4483522451196158</v>
      </c>
      <c r="L44">
        <f t="shared" si="8"/>
        <v>109004</v>
      </c>
      <c r="M44">
        <f t="shared" si="9"/>
        <v>52132</v>
      </c>
      <c r="N44">
        <f t="shared" si="10"/>
        <v>69974</v>
      </c>
      <c r="O44">
        <f t="shared" si="11"/>
        <v>56872</v>
      </c>
      <c r="Q44">
        <v>12664</v>
      </c>
      <c r="R44">
        <v>-3525</v>
      </c>
      <c r="T44">
        <v>-2473</v>
      </c>
      <c r="U44">
        <v>1212.1999999999971</v>
      </c>
      <c r="W44">
        <v>6180.2</v>
      </c>
      <c r="X44">
        <v>2617.7999999999997</v>
      </c>
      <c r="AB44">
        <v>69974</v>
      </c>
      <c r="AC44">
        <v>1.4483522451196158</v>
      </c>
      <c r="AI44">
        <v>69974</v>
      </c>
      <c r="AJ44">
        <v>1.4483522451196158</v>
      </c>
    </row>
    <row r="45" spans="2:38" x14ac:dyDescent="0.25">
      <c r="B45">
        <v>22336</v>
      </c>
      <c r="C45">
        <v>69395</v>
      </c>
      <c r="D45">
        <v>25139</v>
      </c>
      <c r="E45">
        <v>23241</v>
      </c>
      <c r="F45">
        <v>22154</v>
      </c>
      <c r="H45">
        <v>64679</v>
      </c>
      <c r="J45">
        <f t="shared" si="6"/>
        <v>32453</v>
      </c>
      <c r="K45">
        <f t="shared" si="7"/>
        <v>1.9930052691584754</v>
      </c>
      <c r="L45">
        <f t="shared" si="8"/>
        <v>69395</v>
      </c>
      <c r="M45">
        <f t="shared" si="9"/>
        <v>22154</v>
      </c>
      <c r="N45">
        <f t="shared" si="10"/>
        <v>32453</v>
      </c>
      <c r="O45">
        <f t="shared" si="11"/>
        <v>47241</v>
      </c>
      <c r="Q45">
        <v>17939</v>
      </c>
      <c r="R45">
        <v>-316</v>
      </c>
      <c r="T45">
        <v>1850.5999999999985</v>
      </c>
      <c r="U45">
        <v>144</v>
      </c>
      <c r="W45">
        <v>14702.599999999999</v>
      </c>
      <c r="X45">
        <v>2070.8000000000002</v>
      </c>
      <c r="AD45">
        <v>32453</v>
      </c>
      <c r="AE45">
        <v>1.9930052691584754</v>
      </c>
      <c r="AK45">
        <v>32453</v>
      </c>
      <c r="AL45">
        <v>1.9930052691584754</v>
      </c>
    </row>
    <row r="46" spans="2:38" x14ac:dyDescent="0.25">
      <c r="B46">
        <v>13921</v>
      </c>
      <c r="C46">
        <v>30594</v>
      </c>
      <c r="D46">
        <v>85617</v>
      </c>
      <c r="E46">
        <v>42786</v>
      </c>
      <c r="F46">
        <v>16743</v>
      </c>
      <c r="H46">
        <v>50247</v>
      </c>
      <c r="J46">
        <f t="shared" si="6"/>
        <v>37932.199999999997</v>
      </c>
      <c r="K46">
        <f t="shared" si="7"/>
        <v>1.3246529333916832</v>
      </c>
      <c r="L46">
        <f t="shared" si="8"/>
        <v>85617</v>
      </c>
      <c r="M46">
        <f t="shared" si="9"/>
        <v>13921</v>
      </c>
      <c r="N46">
        <f t="shared" si="10"/>
        <v>37932.199999999997</v>
      </c>
      <c r="O46">
        <f t="shared" si="11"/>
        <v>71696</v>
      </c>
      <c r="Q46">
        <v>-9039</v>
      </c>
      <c r="R46">
        <v>-182</v>
      </c>
      <c r="T46">
        <v>-17639.200000000004</v>
      </c>
      <c r="U46">
        <v>542</v>
      </c>
      <c r="W46">
        <v>17639.2</v>
      </c>
      <c r="X46">
        <v>2967.2</v>
      </c>
      <c r="Z46">
        <v>37932.199999999997</v>
      </c>
      <c r="AA46">
        <v>1.3246529333916832</v>
      </c>
      <c r="AI46">
        <v>37932.199999999997</v>
      </c>
      <c r="AJ46">
        <v>1.3246529333916832</v>
      </c>
    </row>
    <row r="47" spans="2:38" x14ac:dyDescent="0.25">
      <c r="B47">
        <v>97003</v>
      </c>
      <c r="C47">
        <v>41080</v>
      </c>
      <c r="D47">
        <v>25976</v>
      </c>
      <c r="E47">
        <v>29476</v>
      </c>
      <c r="F47">
        <v>99987</v>
      </c>
      <c r="H47">
        <v>89558</v>
      </c>
      <c r="J47">
        <f t="shared" si="6"/>
        <v>58704.4</v>
      </c>
      <c r="K47">
        <f t="shared" si="7"/>
        <v>1.5255755956964043</v>
      </c>
      <c r="L47">
        <f t="shared" si="8"/>
        <v>99987</v>
      </c>
      <c r="M47">
        <f t="shared" si="9"/>
        <v>25976</v>
      </c>
      <c r="N47">
        <f t="shared" si="10"/>
        <v>58704.4</v>
      </c>
      <c r="O47">
        <f t="shared" si="11"/>
        <v>74011</v>
      </c>
      <c r="Q47">
        <v>25967</v>
      </c>
      <c r="R47">
        <v>0</v>
      </c>
      <c r="T47">
        <v>4535.2000000000044</v>
      </c>
      <c r="U47">
        <v>15.400000000001455</v>
      </c>
      <c r="W47">
        <v>14479.199999999999</v>
      </c>
      <c r="X47">
        <v>673.4</v>
      </c>
      <c r="Z47">
        <v>58704.4</v>
      </c>
      <c r="AA47">
        <v>1.5255755956964043</v>
      </c>
      <c r="AK47">
        <v>58704.4</v>
      </c>
      <c r="AL47">
        <v>1.5255755956964043</v>
      </c>
    </row>
    <row r="48" spans="2:38" x14ac:dyDescent="0.25">
      <c r="B48">
        <v>74877</v>
      </c>
      <c r="C48">
        <v>86953</v>
      </c>
      <c r="D48">
        <v>81793</v>
      </c>
      <c r="E48">
        <v>51546</v>
      </c>
      <c r="F48">
        <v>115177</v>
      </c>
      <c r="H48">
        <v>101988</v>
      </c>
      <c r="J48">
        <f t="shared" si="6"/>
        <v>82069.2</v>
      </c>
      <c r="K48">
        <f t="shared" si="7"/>
        <v>1.2427073737772514</v>
      </c>
      <c r="L48">
        <f t="shared" si="8"/>
        <v>115177</v>
      </c>
      <c r="M48">
        <f t="shared" si="9"/>
        <v>51546</v>
      </c>
      <c r="N48">
        <f t="shared" si="10"/>
        <v>82069.2</v>
      </c>
      <c r="O48">
        <f t="shared" si="11"/>
        <v>63631</v>
      </c>
      <c r="Q48">
        <v>-12525</v>
      </c>
      <c r="R48">
        <v>3013</v>
      </c>
      <c r="T48">
        <v>9671.3999999999942</v>
      </c>
      <c r="U48">
        <v>88.80000000000291</v>
      </c>
      <c r="W48">
        <v>11995.800000000001</v>
      </c>
      <c r="X48">
        <v>2344.8000000000002</v>
      </c>
      <c r="AF48">
        <v>82069.2</v>
      </c>
      <c r="AG48">
        <v>1.2427073737772514</v>
      </c>
      <c r="AI48">
        <v>82069.2</v>
      </c>
      <c r="AJ48">
        <v>1.2427073737772514</v>
      </c>
    </row>
    <row r="49" spans="2:38" x14ac:dyDescent="0.25">
      <c r="B49">
        <v>18770</v>
      </c>
      <c r="C49">
        <v>6384</v>
      </c>
      <c r="D49">
        <v>98979</v>
      </c>
      <c r="E49">
        <v>30004</v>
      </c>
      <c r="F49">
        <v>70007</v>
      </c>
      <c r="H49">
        <v>59817</v>
      </c>
      <c r="J49">
        <f t="shared" si="6"/>
        <v>44828.800000000003</v>
      </c>
      <c r="K49">
        <f t="shared" si="7"/>
        <v>1.3343431008637303</v>
      </c>
      <c r="L49">
        <f t="shared" si="8"/>
        <v>98979</v>
      </c>
      <c r="M49">
        <f t="shared" si="9"/>
        <v>6384</v>
      </c>
      <c r="N49">
        <f t="shared" si="10"/>
        <v>44828.800000000003</v>
      </c>
      <c r="O49">
        <f t="shared" si="11"/>
        <v>92595</v>
      </c>
      <c r="Q49">
        <v>3975</v>
      </c>
      <c r="R49">
        <v>3246</v>
      </c>
      <c r="T49">
        <v>-7544.5999999999985</v>
      </c>
      <c r="U49">
        <v>1083.8000000000029</v>
      </c>
      <c r="W49">
        <v>17775</v>
      </c>
      <c r="X49">
        <v>1088.2</v>
      </c>
      <c r="Z49">
        <v>44828.800000000003</v>
      </c>
      <c r="AA49">
        <v>1.3343431008637303</v>
      </c>
      <c r="AK49">
        <v>44828.800000000003</v>
      </c>
      <c r="AL49">
        <v>1.3343431008637303</v>
      </c>
    </row>
    <row r="50" spans="2:38" x14ac:dyDescent="0.25">
      <c r="B50">
        <v>107527</v>
      </c>
      <c r="C50">
        <v>22383</v>
      </c>
      <c r="D50">
        <v>29869</v>
      </c>
      <c r="E50">
        <v>25830</v>
      </c>
      <c r="F50">
        <v>107966</v>
      </c>
      <c r="H50">
        <v>131992</v>
      </c>
      <c r="J50">
        <f t="shared" si="6"/>
        <v>58715</v>
      </c>
      <c r="K50">
        <f t="shared" si="7"/>
        <v>2.2480115813676234</v>
      </c>
      <c r="L50">
        <f t="shared" si="8"/>
        <v>107966</v>
      </c>
      <c r="M50">
        <f t="shared" si="9"/>
        <v>22383</v>
      </c>
      <c r="N50">
        <f t="shared" si="10"/>
        <v>58715</v>
      </c>
      <c r="O50">
        <f t="shared" si="11"/>
        <v>85583</v>
      </c>
      <c r="Q50">
        <v>12559</v>
      </c>
      <c r="R50">
        <v>-2273</v>
      </c>
      <c r="T50">
        <v>-16511.800000000003</v>
      </c>
      <c r="U50">
        <v>733</v>
      </c>
      <c r="W50">
        <v>16511.8</v>
      </c>
      <c r="X50">
        <v>2418.2000000000003</v>
      </c>
      <c r="AF50">
        <v>58715</v>
      </c>
      <c r="AG50">
        <v>2.2480115813676234</v>
      </c>
      <c r="AK50">
        <v>58715</v>
      </c>
      <c r="AL50">
        <v>2.2480115813676234</v>
      </c>
    </row>
    <row r="51" spans="2:38" x14ac:dyDescent="0.25">
      <c r="B51">
        <v>36277</v>
      </c>
      <c r="C51">
        <v>73620</v>
      </c>
      <c r="D51">
        <v>44603</v>
      </c>
      <c r="E51">
        <v>115974</v>
      </c>
      <c r="F51">
        <v>7623</v>
      </c>
      <c r="H51">
        <v>118018</v>
      </c>
      <c r="J51">
        <f t="shared" si="6"/>
        <v>55619.4</v>
      </c>
      <c r="K51">
        <f t="shared" si="7"/>
        <v>2.121885529149901</v>
      </c>
      <c r="L51">
        <f t="shared" si="8"/>
        <v>115974</v>
      </c>
      <c r="M51">
        <f t="shared" si="9"/>
        <v>7623</v>
      </c>
      <c r="N51">
        <f t="shared" si="10"/>
        <v>55619.4</v>
      </c>
      <c r="O51">
        <f t="shared" si="11"/>
        <v>108351</v>
      </c>
      <c r="Q51">
        <v>34501</v>
      </c>
      <c r="R51">
        <v>3404</v>
      </c>
      <c r="T51">
        <v>-2707.1999999999971</v>
      </c>
      <c r="U51">
        <v>-701.59999999999854</v>
      </c>
      <c r="W51">
        <v>10550.400000000001</v>
      </c>
      <c r="X51">
        <v>883.99999999999989</v>
      </c>
      <c r="Z51">
        <v>55619.4</v>
      </c>
      <c r="AA51">
        <v>2.121885529149901</v>
      </c>
      <c r="AK51">
        <v>55619.4</v>
      </c>
      <c r="AL51">
        <v>2.121885529149901</v>
      </c>
    </row>
    <row r="52" spans="2:38" x14ac:dyDescent="0.25">
      <c r="B52">
        <v>56721</v>
      </c>
      <c r="C52">
        <v>98827</v>
      </c>
      <c r="D52">
        <v>66154</v>
      </c>
      <c r="E52">
        <v>78696</v>
      </c>
      <c r="F52">
        <v>71954</v>
      </c>
      <c r="H52">
        <v>119153</v>
      </c>
      <c r="J52">
        <f t="shared" si="6"/>
        <v>74470.399999999994</v>
      </c>
      <c r="K52">
        <f t="shared" si="7"/>
        <v>1.6000048341354418</v>
      </c>
      <c r="L52">
        <f t="shared" si="8"/>
        <v>98827</v>
      </c>
      <c r="M52">
        <f t="shared" si="9"/>
        <v>56721</v>
      </c>
      <c r="N52">
        <f t="shared" si="10"/>
        <v>74470.399999999994</v>
      </c>
      <c r="O52">
        <f t="shared" si="11"/>
        <v>42106</v>
      </c>
      <c r="Q52">
        <v>2918</v>
      </c>
      <c r="R52">
        <v>16</v>
      </c>
      <c r="T52">
        <v>-16328.200000000012</v>
      </c>
      <c r="U52">
        <v>452.19999999999709</v>
      </c>
      <c r="W52">
        <v>18959</v>
      </c>
      <c r="X52">
        <v>3100.2</v>
      </c>
      <c r="AB52">
        <v>74470.399999999994</v>
      </c>
      <c r="AC52">
        <v>1.6000048341354418</v>
      </c>
      <c r="AK52">
        <v>74470.399999999994</v>
      </c>
      <c r="AL52">
        <v>1.6000048341354418</v>
      </c>
    </row>
    <row r="53" spans="2:38" x14ac:dyDescent="0.25">
      <c r="B53">
        <v>90040</v>
      </c>
      <c r="C53">
        <v>91161</v>
      </c>
      <c r="D53">
        <v>10265</v>
      </c>
      <c r="E53">
        <v>24277</v>
      </c>
      <c r="F53">
        <v>25385</v>
      </c>
      <c r="H53">
        <v>82072</v>
      </c>
      <c r="J53">
        <f t="shared" si="6"/>
        <v>48225.599999999999</v>
      </c>
      <c r="K53">
        <f t="shared" si="7"/>
        <v>1.701834710195415</v>
      </c>
      <c r="L53">
        <f t="shared" si="8"/>
        <v>91161</v>
      </c>
      <c r="M53">
        <f t="shared" si="9"/>
        <v>10265</v>
      </c>
      <c r="N53">
        <f t="shared" si="10"/>
        <v>48225.599999999999</v>
      </c>
      <c r="O53">
        <f t="shared" si="11"/>
        <v>80896</v>
      </c>
      <c r="Q53">
        <v>-3413</v>
      </c>
      <c r="R53">
        <v>1435</v>
      </c>
      <c r="T53">
        <v>-9559.8000000000029</v>
      </c>
      <c r="U53">
        <v>-784.59999999999854</v>
      </c>
      <c r="W53">
        <v>14636.2</v>
      </c>
      <c r="X53">
        <v>784.59999999999991</v>
      </c>
      <c r="Z53">
        <v>48225.599999999999</v>
      </c>
      <c r="AA53">
        <v>1.701834710195415</v>
      </c>
      <c r="AK53">
        <v>48225.599999999999</v>
      </c>
      <c r="AL53">
        <v>1.701834710195415</v>
      </c>
    </row>
    <row r="54" spans="2:38" x14ac:dyDescent="0.25">
      <c r="B54">
        <v>82866</v>
      </c>
      <c r="C54">
        <v>58788</v>
      </c>
      <c r="D54">
        <v>92662</v>
      </c>
      <c r="E54">
        <v>49631</v>
      </c>
      <c r="F54">
        <v>110790</v>
      </c>
      <c r="H54">
        <v>103063</v>
      </c>
      <c r="J54">
        <f t="shared" si="6"/>
        <v>78947.399999999994</v>
      </c>
      <c r="K54">
        <f t="shared" si="7"/>
        <v>1.3054641444810089</v>
      </c>
      <c r="L54">
        <f t="shared" si="8"/>
        <v>110790</v>
      </c>
      <c r="M54">
        <f t="shared" si="9"/>
        <v>49631</v>
      </c>
      <c r="N54">
        <f t="shared" si="10"/>
        <v>78947.399999999994</v>
      </c>
      <c r="O54">
        <f t="shared" si="11"/>
        <v>61159</v>
      </c>
      <c r="Q54">
        <v>-14279</v>
      </c>
      <c r="R54">
        <v>270</v>
      </c>
      <c r="T54">
        <v>8468.3999999999942</v>
      </c>
      <c r="U54">
        <v>-1135.6000000000058</v>
      </c>
      <c r="W54">
        <v>15658.8</v>
      </c>
      <c r="X54">
        <v>1304</v>
      </c>
      <c r="AF54">
        <v>78947.399999999994</v>
      </c>
      <c r="AG54">
        <v>1.3054641444810089</v>
      </c>
      <c r="AI54">
        <v>78947.399999999994</v>
      </c>
      <c r="AJ54">
        <v>1.3054641444810089</v>
      </c>
    </row>
    <row r="55" spans="2:38" x14ac:dyDescent="0.25">
      <c r="B55">
        <v>70465</v>
      </c>
      <c r="C55">
        <v>32974</v>
      </c>
      <c r="D55">
        <v>112937</v>
      </c>
      <c r="E55">
        <v>41184</v>
      </c>
      <c r="F55">
        <v>18620</v>
      </c>
      <c r="H55">
        <v>100844</v>
      </c>
      <c r="J55">
        <f t="shared" si="6"/>
        <v>55236</v>
      </c>
      <c r="K55">
        <f t="shared" si="7"/>
        <v>1.8256933883699036</v>
      </c>
      <c r="L55">
        <f t="shared" si="8"/>
        <v>112937</v>
      </c>
      <c r="M55">
        <f t="shared" si="9"/>
        <v>18620</v>
      </c>
      <c r="N55">
        <f t="shared" si="10"/>
        <v>55236</v>
      </c>
      <c r="O55">
        <f t="shared" si="11"/>
        <v>94317</v>
      </c>
      <c r="Q55">
        <v>19295</v>
      </c>
      <c r="R55">
        <v>77</v>
      </c>
      <c r="T55">
        <v>943.80000000000291</v>
      </c>
      <c r="U55">
        <v>262.59999999999854</v>
      </c>
      <c r="W55">
        <v>8235.4</v>
      </c>
      <c r="X55">
        <v>508.6</v>
      </c>
      <c r="AD55">
        <v>55236</v>
      </c>
      <c r="AE55">
        <v>1.8256933883699036</v>
      </c>
      <c r="AK55">
        <v>55236</v>
      </c>
      <c r="AL55">
        <v>1.8256933883699036</v>
      </c>
    </row>
    <row r="56" spans="2:38" x14ac:dyDescent="0.25">
      <c r="B56">
        <v>76690</v>
      </c>
      <c r="C56">
        <v>8931</v>
      </c>
      <c r="D56">
        <v>41338</v>
      </c>
      <c r="E56">
        <v>97171</v>
      </c>
      <c r="F56">
        <v>9329</v>
      </c>
      <c r="H56">
        <v>94958</v>
      </c>
      <c r="J56">
        <f t="shared" si="6"/>
        <v>46691.8</v>
      </c>
      <c r="K56">
        <f t="shared" si="7"/>
        <v>2.0337189827764188</v>
      </c>
      <c r="L56">
        <f t="shared" si="8"/>
        <v>97171</v>
      </c>
      <c r="M56">
        <f t="shared" si="9"/>
        <v>8931</v>
      </c>
      <c r="N56">
        <f t="shared" si="10"/>
        <v>46691.8</v>
      </c>
      <c r="O56">
        <f t="shared" si="11"/>
        <v>88240</v>
      </c>
      <c r="Q56">
        <v>22142</v>
      </c>
      <c r="R56">
        <v>44</v>
      </c>
      <c r="T56">
        <v>-13627.399999999994</v>
      </c>
      <c r="U56">
        <v>862.20000000000437</v>
      </c>
      <c r="W56">
        <v>16855.400000000001</v>
      </c>
      <c r="X56">
        <v>897.4</v>
      </c>
      <c r="AB56">
        <v>46691.8</v>
      </c>
      <c r="AC56">
        <v>2.0337189827764188</v>
      </c>
      <c r="AK56">
        <v>46691.8</v>
      </c>
      <c r="AL56">
        <v>2.0337189827764188</v>
      </c>
    </row>
    <row r="57" spans="2:38" x14ac:dyDescent="0.25">
      <c r="B57">
        <v>35167</v>
      </c>
      <c r="C57">
        <v>34825</v>
      </c>
      <c r="D57">
        <v>93537</v>
      </c>
      <c r="E57">
        <v>12670</v>
      </c>
      <c r="F57">
        <v>41008</v>
      </c>
      <c r="H57">
        <v>46497</v>
      </c>
      <c r="J57">
        <f t="shared" si="6"/>
        <v>43441.4</v>
      </c>
      <c r="K57">
        <f t="shared" si="7"/>
        <v>1.0703384329234324</v>
      </c>
      <c r="L57">
        <f t="shared" si="8"/>
        <v>93537</v>
      </c>
      <c r="M57">
        <f t="shared" si="9"/>
        <v>12670</v>
      </c>
      <c r="N57">
        <f t="shared" si="10"/>
        <v>43441.4</v>
      </c>
      <c r="O57">
        <f t="shared" si="11"/>
        <v>80867</v>
      </c>
      <c r="Q57">
        <v>-23613</v>
      </c>
      <c r="R57">
        <v>538</v>
      </c>
      <c r="T57">
        <v>2876</v>
      </c>
      <c r="U57">
        <v>311.40000000000146</v>
      </c>
      <c r="W57">
        <v>17388</v>
      </c>
      <c r="X57">
        <v>1571</v>
      </c>
      <c r="AD57">
        <v>43441.4</v>
      </c>
      <c r="AE57">
        <v>1.0703384329234324</v>
      </c>
      <c r="AI57">
        <v>43441.4</v>
      </c>
      <c r="AJ57">
        <v>1.0703384329234324</v>
      </c>
    </row>
    <row r="58" spans="2:38" x14ac:dyDescent="0.25">
      <c r="B58">
        <v>69028</v>
      </c>
      <c r="C58">
        <v>85474</v>
      </c>
      <c r="D58">
        <v>82615</v>
      </c>
      <c r="E58">
        <v>70690</v>
      </c>
      <c r="F58">
        <v>91648</v>
      </c>
      <c r="H58">
        <v>95549</v>
      </c>
      <c r="J58">
        <f t="shared" si="6"/>
        <v>79891</v>
      </c>
      <c r="K58">
        <f t="shared" si="7"/>
        <v>1.1959920391533465</v>
      </c>
      <c r="L58">
        <f t="shared" si="8"/>
        <v>91648</v>
      </c>
      <c r="M58">
        <f t="shared" si="9"/>
        <v>69028</v>
      </c>
      <c r="N58">
        <f t="shared" si="10"/>
        <v>79891</v>
      </c>
      <c r="O58">
        <f t="shared" si="11"/>
        <v>22620</v>
      </c>
      <c r="Q58">
        <v>-14413</v>
      </c>
      <c r="R58">
        <v>-2373</v>
      </c>
      <c r="T58">
        <v>4123</v>
      </c>
      <c r="U58">
        <v>273.60000000000582</v>
      </c>
      <c r="W58">
        <v>20574.200000000004</v>
      </c>
      <c r="X58">
        <v>687.2</v>
      </c>
      <c r="AB58">
        <v>79891</v>
      </c>
      <c r="AC58">
        <v>1.1959920391533465</v>
      </c>
      <c r="AI58">
        <v>79891</v>
      </c>
      <c r="AJ58">
        <v>1.1959920391533465</v>
      </c>
    </row>
    <row r="59" spans="2:38" x14ac:dyDescent="0.25">
      <c r="B59">
        <v>6620</v>
      </c>
      <c r="C59">
        <v>33497</v>
      </c>
      <c r="D59">
        <v>70730</v>
      </c>
      <c r="E59">
        <v>111118</v>
      </c>
      <c r="F59">
        <v>43264</v>
      </c>
      <c r="H59">
        <v>118318</v>
      </c>
      <c r="J59">
        <f t="shared" si="6"/>
        <v>53045.8</v>
      </c>
      <c r="K59">
        <f t="shared" si="7"/>
        <v>2.2304876163617098</v>
      </c>
      <c r="L59">
        <f t="shared" si="8"/>
        <v>111118</v>
      </c>
      <c r="M59">
        <f t="shared" si="9"/>
        <v>6620</v>
      </c>
      <c r="N59">
        <f t="shared" si="10"/>
        <v>53045.8</v>
      </c>
      <c r="O59">
        <f t="shared" si="11"/>
        <v>104498</v>
      </c>
      <c r="Q59">
        <v>28405</v>
      </c>
      <c r="R59">
        <v>5190</v>
      </c>
      <c r="T59">
        <v>155.80000000000291</v>
      </c>
      <c r="U59">
        <v>1542.4000000000015</v>
      </c>
      <c r="W59">
        <v>11590.2</v>
      </c>
      <c r="X59">
        <v>1542.7999999999997</v>
      </c>
      <c r="AD59">
        <v>53045.8</v>
      </c>
      <c r="AE59">
        <v>2.2304876163617098</v>
      </c>
      <c r="AK59">
        <v>53045.8</v>
      </c>
      <c r="AL59">
        <v>2.2304876163617098</v>
      </c>
    </row>
    <row r="60" spans="2:38" x14ac:dyDescent="0.25">
      <c r="B60">
        <v>6255</v>
      </c>
      <c r="C60">
        <v>62573</v>
      </c>
      <c r="D60">
        <v>64149</v>
      </c>
      <c r="E60">
        <v>10791</v>
      </c>
      <c r="F60">
        <v>37072</v>
      </c>
      <c r="H60">
        <v>39212</v>
      </c>
      <c r="J60">
        <f t="shared" si="6"/>
        <v>36168</v>
      </c>
      <c r="K60">
        <f t="shared" si="7"/>
        <v>1.084162795841628</v>
      </c>
      <c r="L60">
        <f t="shared" si="8"/>
        <v>64149</v>
      </c>
      <c r="M60">
        <f t="shared" si="9"/>
        <v>6255</v>
      </c>
      <c r="N60">
        <f t="shared" si="10"/>
        <v>36168</v>
      </c>
      <c r="O60">
        <f t="shared" si="11"/>
        <v>57894</v>
      </c>
      <c r="Q60">
        <v>5633</v>
      </c>
      <c r="R60">
        <v>2128</v>
      </c>
      <c r="T60">
        <v>4852.2000000000007</v>
      </c>
      <c r="U60">
        <v>2515.5999999999985</v>
      </c>
      <c r="W60">
        <v>4852.2000000000007</v>
      </c>
      <c r="X60">
        <v>2515.6</v>
      </c>
      <c r="Z60">
        <v>36168</v>
      </c>
      <c r="AA60">
        <v>1.084162795841628</v>
      </c>
      <c r="AI60">
        <v>36168</v>
      </c>
      <c r="AJ60">
        <v>1.084162795841628</v>
      </c>
    </row>
    <row r="61" spans="2:38" x14ac:dyDescent="0.25">
      <c r="B61">
        <v>71572</v>
      </c>
      <c r="C61">
        <v>20881</v>
      </c>
      <c r="D61">
        <v>92837</v>
      </c>
      <c r="E61">
        <v>49372</v>
      </c>
      <c r="F61">
        <v>94149</v>
      </c>
      <c r="H61">
        <v>90728</v>
      </c>
      <c r="J61">
        <f t="shared" si="6"/>
        <v>65762.2</v>
      </c>
      <c r="K61">
        <f t="shared" si="7"/>
        <v>1.3796375425396352</v>
      </c>
      <c r="L61">
        <f t="shared" si="8"/>
        <v>94149</v>
      </c>
      <c r="M61">
        <f t="shared" si="9"/>
        <v>20881</v>
      </c>
      <c r="N61">
        <f t="shared" si="10"/>
        <v>65762.2</v>
      </c>
      <c r="O61">
        <f t="shared" si="11"/>
        <v>73268</v>
      </c>
      <c r="Q61">
        <v>2783</v>
      </c>
      <c r="R61">
        <v>-5295</v>
      </c>
      <c r="T61">
        <v>1531.5999999999985</v>
      </c>
      <c r="U61">
        <v>-1116</v>
      </c>
      <c r="W61">
        <v>10724</v>
      </c>
      <c r="X61">
        <v>1976</v>
      </c>
      <c r="AB61">
        <v>65762.2</v>
      </c>
      <c r="AC61">
        <v>1.3796375425396352</v>
      </c>
      <c r="AI61">
        <v>65762.2</v>
      </c>
      <c r="AJ61">
        <v>1.3796375425396352</v>
      </c>
    </row>
    <row r="62" spans="2:38" x14ac:dyDescent="0.25">
      <c r="B62">
        <v>13344</v>
      </c>
      <c r="C62">
        <v>67913</v>
      </c>
      <c r="D62">
        <v>102591</v>
      </c>
      <c r="E62">
        <v>102164</v>
      </c>
      <c r="F62">
        <v>54979</v>
      </c>
      <c r="H62">
        <v>72350</v>
      </c>
      <c r="J62">
        <f t="shared" si="6"/>
        <v>68198.2</v>
      </c>
      <c r="K62">
        <f t="shared" si="7"/>
        <v>1.0608784396069104</v>
      </c>
      <c r="L62">
        <f t="shared" si="8"/>
        <v>102591</v>
      </c>
      <c r="M62">
        <f t="shared" si="9"/>
        <v>13344</v>
      </c>
      <c r="N62">
        <f t="shared" si="10"/>
        <v>68198.2</v>
      </c>
      <c r="O62">
        <f t="shared" si="11"/>
        <v>89247</v>
      </c>
      <c r="Q62">
        <v>19337</v>
      </c>
      <c r="R62">
        <v>6</v>
      </c>
      <c r="T62">
        <v>15308.199999999997</v>
      </c>
      <c r="U62">
        <v>-1497</v>
      </c>
      <c r="W62">
        <v>20198.599999999999</v>
      </c>
      <c r="X62">
        <v>1992.6</v>
      </c>
      <c r="Z62">
        <v>68198.2</v>
      </c>
      <c r="AA62">
        <v>1.0608784396069104</v>
      </c>
      <c r="AI62">
        <v>68198.2</v>
      </c>
      <c r="AJ62">
        <v>1.0608784396069104</v>
      </c>
    </row>
    <row r="63" spans="2:38" x14ac:dyDescent="0.25">
      <c r="B63">
        <v>90140</v>
      </c>
      <c r="C63">
        <v>22340</v>
      </c>
      <c r="D63">
        <v>48745</v>
      </c>
      <c r="E63">
        <v>27045</v>
      </c>
      <c r="F63">
        <v>22904</v>
      </c>
      <c r="H63">
        <v>50635</v>
      </c>
      <c r="J63">
        <f t="shared" si="6"/>
        <v>42234.8</v>
      </c>
      <c r="K63">
        <f t="shared" si="7"/>
        <v>1.1988928561281218</v>
      </c>
      <c r="L63">
        <f t="shared" si="8"/>
        <v>90140</v>
      </c>
      <c r="M63">
        <f t="shared" si="9"/>
        <v>22340</v>
      </c>
      <c r="N63">
        <f t="shared" si="10"/>
        <v>42234.8</v>
      </c>
      <c r="O63">
        <f t="shared" si="11"/>
        <v>67800</v>
      </c>
      <c r="Q63">
        <v>2296</v>
      </c>
      <c r="R63">
        <v>-3754</v>
      </c>
      <c r="T63">
        <v>-889</v>
      </c>
      <c r="U63">
        <v>694.20000000000437</v>
      </c>
      <c r="W63">
        <v>14464.600000000002</v>
      </c>
      <c r="X63">
        <v>802.99999999999989</v>
      </c>
      <c r="Z63">
        <v>42234.8</v>
      </c>
      <c r="AA63">
        <v>1.1988928561281218</v>
      </c>
      <c r="AI63">
        <v>42234.8</v>
      </c>
      <c r="AJ63">
        <v>1.1988928561281218</v>
      </c>
    </row>
    <row r="64" spans="2:38" x14ac:dyDescent="0.25">
      <c r="B64">
        <v>111776</v>
      </c>
      <c r="C64">
        <v>93576</v>
      </c>
      <c r="D64">
        <v>93158</v>
      </c>
      <c r="E64">
        <v>56066</v>
      </c>
      <c r="F64">
        <v>71804</v>
      </c>
      <c r="H64">
        <v>137041</v>
      </c>
      <c r="J64">
        <f t="shared" si="6"/>
        <v>85276</v>
      </c>
      <c r="K64">
        <f t="shared" si="7"/>
        <v>1.6070289413199494</v>
      </c>
      <c r="L64">
        <f t="shared" si="8"/>
        <v>111776</v>
      </c>
      <c r="M64">
        <f t="shared" si="9"/>
        <v>56066</v>
      </c>
      <c r="N64">
        <f t="shared" si="10"/>
        <v>85276</v>
      </c>
      <c r="O64">
        <f t="shared" si="11"/>
        <v>55710</v>
      </c>
      <c r="Q64">
        <v>14779</v>
      </c>
      <c r="R64">
        <v>80</v>
      </c>
      <c r="T64">
        <v>-3751.3999999999942</v>
      </c>
      <c r="U64">
        <v>1362</v>
      </c>
      <c r="W64">
        <v>13401</v>
      </c>
      <c r="X64">
        <v>2673.6000000000004</v>
      </c>
      <c r="AB64">
        <v>85276</v>
      </c>
      <c r="AC64">
        <v>1.6070289413199494</v>
      </c>
      <c r="AK64">
        <v>85276</v>
      </c>
      <c r="AL64">
        <v>1.6070289413199494</v>
      </c>
    </row>
    <row r="65" spans="2:38" x14ac:dyDescent="0.25">
      <c r="B65">
        <v>44173</v>
      </c>
      <c r="C65">
        <v>79498</v>
      </c>
      <c r="D65">
        <v>47077</v>
      </c>
      <c r="E65">
        <v>110920</v>
      </c>
      <c r="F65">
        <v>18556</v>
      </c>
      <c r="H65">
        <v>71029</v>
      </c>
      <c r="J65">
        <f t="shared" si="6"/>
        <v>60044.800000000003</v>
      </c>
      <c r="K65">
        <f t="shared" si="7"/>
        <v>1.1829334097207418</v>
      </c>
      <c r="L65">
        <f t="shared" si="8"/>
        <v>110920</v>
      </c>
      <c r="M65">
        <f t="shared" si="9"/>
        <v>18556</v>
      </c>
      <c r="N65">
        <f t="shared" si="10"/>
        <v>60044.800000000003</v>
      </c>
      <c r="O65">
        <f t="shared" si="11"/>
        <v>92364</v>
      </c>
      <c r="Q65">
        <v>-11012</v>
      </c>
      <c r="R65">
        <v>23</v>
      </c>
      <c r="T65">
        <v>7892.8000000000029</v>
      </c>
      <c r="U65">
        <v>-1119.5999999999985</v>
      </c>
      <c r="W65">
        <v>20282</v>
      </c>
      <c r="X65">
        <v>1763.9999999999998</v>
      </c>
      <c r="AD65">
        <v>60044.800000000003</v>
      </c>
      <c r="AE65">
        <v>1.1829334097207418</v>
      </c>
      <c r="AI65">
        <v>60044.800000000003</v>
      </c>
      <c r="AJ65">
        <v>1.1829334097207418</v>
      </c>
    </row>
    <row r="66" spans="2:38" x14ac:dyDescent="0.25">
      <c r="B66">
        <v>78233</v>
      </c>
      <c r="C66">
        <v>113416</v>
      </c>
      <c r="D66">
        <v>94763</v>
      </c>
      <c r="E66">
        <v>104939</v>
      </c>
      <c r="F66">
        <v>36282</v>
      </c>
      <c r="H66">
        <v>99248</v>
      </c>
      <c r="J66">
        <f t="shared" ref="J66:J101" si="12">AVERAGE(B66:F66)</f>
        <v>85526.6</v>
      </c>
      <c r="K66">
        <f t="shared" ref="K66:K97" si="13">H66/J66</f>
        <v>1.1604342976337185</v>
      </c>
      <c r="L66">
        <f t="shared" ref="L66:L101" si="14">MAX(B66:F66)</f>
        <v>113416</v>
      </c>
      <c r="M66">
        <f t="shared" ref="M66:M101" si="15">MIN(B66:F66)</f>
        <v>36282</v>
      </c>
      <c r="N66">
        <f t="shared" ref="N66:N101" si="16">AVERAGE(B66:F66)</f>
        <v>85526.6</v>
      </c>
      <c r="O66">
        <f t="shared" ref="O66:O101" si="17">L66-M66</f>
        <v>77134</v>
      </c>
      <c r="Q66">
        <v>8843</v>
      </c>
      <c r="R66">
        <v>-1194</v>
      </c>
      <c r="T66">
        <v>-2787.3999999999942</v>
      </c>
      <c r="U66">
        <v>1441.2000000000116</v>
      </c>
      <c r="W66">
        <v>5365.8</v>
      </c>
      <c r="X66">
        <v>1678.3999999999999</v>
      </c>
      <c r="AB66">
        <v>85526.6</v>
      </c>
      <c r="AC66">
        <v>1.1604342976337185</v>
      </c>
      <c r="AI66">
        <v>85526.6</v>
      </c>
      <c r="AJ66">
        <v>1.1604342976337185</v>
      </c>
    </row>
    <row r="67" spans="2:38" x14ac:dyDescent="0.25">
      <c r="B67">
        <v>50652</v>
      </c>
      <c r="C67">
        <v>98195</v>
      </c>
      <c r="D67">
        <v>117170</v>
      </c>
      <c r="E67">
        <v>37792</v>
      </c>
      <c r="F67">
        <v>45062</v>
      </c>
      <c r="H67">
        <v>121352</v>
      </c>
      <c r="J67">
        <f t="shared" si="12"/>
        <v>69774.2</v>
      </c>
      <c r="K67">
        <f t="shared" si="13"/>
        <v>1.7392101951724277</v>
      </c>
      <c r="L67">
        <f t="shared" si="14"/>
        <v>117170</v>
      </c>
      <c r="M67">
        <f t="shared" si="15"/>
        <v>37792</v>
      </c>
      <c r="N67">
        <f t="shared" si="16"/>
        <v>69774.2</v>
      </c>
      <c r="O67">
        <f t="shared" si="17"/>
        <v>79378</v>
      </c>
      <c r="Q67">
        <v>17048</v>
      </c>
      <c r="R67">
        <v>688</v>
      </c>
      <c r="T67">
        <v>10193</v>
      </c>
      <c r="U67">
        <v>-456.19999999999709</v>
      </c>
      <c r="W67">
        <v>20495</v>
      </c>
      <c r="X67">
        <v>1781.8000000000002</v>
      </c>
      <c r="AF67">
        <v>69774.2</v>
      </c>
      <c r="AG67">
        <v>1.7392101951724277</v>
      </c>
      <c r="AK67">
        <v>69774.2</v>
      </c>
      <c r="AL67">
        <v>1.7392101951724277</v>
      </c>
    </row>
    <row r="68" spans="2:38" x14ac:dyDescent="0.25">
      <c r="B68">
        <v>71155</v>
      </c>
      <c r="C68">
        <v>19299</v>
      </c>
      <c r="D68">
        <v>90298</v>
      </c>
      <c r="E68">
        <v>69264</v>
      </c>
      <c r="F68">
        <v>86070</v>
      </c>
      <c r="H68">
        <v>112917</v>
      </c>
      <c r="J68">
        <f t="shared" si="12"/>
        <v>67217.2</v>
      </c>
      <c r="K68">
        <f t="shared" si="13"/>
        <v>1.6798825300667093</v>
      </c>
      <c r="L68">
        <f t="shared" si="14"/>
        <v>90298</v>
      </c>
      <c r="M68">
        <f t="shared" si="15"/>
        <v>19299</v>
      </c>
      <c r="N68">
        <f t="shared" si="16"/>
        <v>67217.2</v>
      </c>
      <c r="O68">
        <f t="shared" si="17"/>
        <v>70999</v>
      </c>
      <c r="Q68">
        <v>-21645</v>
      </c>
      <c r="R68">
        <v>-5</v>
      </c>
      <c r="T68">
        <v>-12560.600000000006</v>
      </c>
      <c r="U68">
        <v>1677.1999999999971</v>
      </c>
      <c r="W68">
        <v>12560.599999999999</v>
      </c>
      <c r="X68">
        <v>1783.6</v>
      </c>
      <c r="AF68">
        <v>67217.2</v>
      </c>
      <c r="AG68">
        <v>1.6798825300667093</v>
      </c>
      <c r="AK68">
        <v>67217.2</v>
      </c>
      <c r="AL68">
        <v>1.6798825300667093</v>
      </c>
    </row>
    <row r="69" spans="2:38" x14ac:dyDescent="0.25">
      <c r="B69">
        <v>7598</v>
      </c>
      <c r="C69">
        <v>11020</v>
      </c>
      <c r="D69">
        <v>56685</v>
      </c>
      <c r="E69">
        <v>107566</v>
      </c>
      <c r="F69">
        <v>79922</v>
      </c>
      <c r="H69">
        <v>124124</v>
      </c>
      <c r="J69">
        <f t="shared" si="12"/>
        <v>52558.2</v>
      </c>
      <c r="K69">
        <f t="shared" si="13"/>
        <v>2.361648610492749</v>
      </c>
      <c r="L69">
        <f t="shared" si="14"/>
        <v>107566</v>
      </c>
      <c r="M69">
        <f t="shared" si="15"/>
        <v>7598</v>
      </c>
      <c r="N69">
        <f t="shared" si="16"/>
        <v>52558.2</v>
      </c>
      <c r="O69">
        <f t="shared" si="17"/>
        <v>99968</v>
      </c>
      <c r="Q69">
        <v>5921</v>
      </c>
      <c r="R69">
        <v>-4667</v>
      </c>
      <c r="T69">
        <v>-10024.200000000004</v>
      </c>
      <c r="U69">
        <v>-635.60000000000582</v>
      </c>
      <c r="W69">
        <v>10024.200000000001</v>
      </c>
      <c r="X69">
        <v>1344</v>
      </c>
      <c r="AF69">
        <v>52558.2</v>
      </c>
      <c r="AG69">
        <v>2.361648610492749</v>
      </c>
      <c r="AK69">
        <v>52558.2</v>
      </c>
      <c r="AL69">
        <v>2.361648610492749</v>
      </c>
    </row>
    <row r="70" spans="2:38" x14ac:dyDescent="0.25">
      <c r="B70">
        <v>58512</v>
      </c>
      <c r="C70">
        <v>119881</v>
      </c>
      <c r="D70">
        <v>59597</v>
      </c>
      <c r="E70">
        <v>65613</v>
      </c>
      <c r="F70">
        <v>92524</v>
      </c>
      <c r="H70">
        <v>85461</v>
      </c>
      <c r="J70">
        <f t="shared" si="12"/>
        <v>79225.399999999994</v>
      </c>
      <c r="K70">
        <f t="shared" si="13"/>
        <v>1.078707081314831</v>
      </c>
      <c r="L70">
        <f t="shared" si="14"/>
        <v>119881</v>
      </c>
      <c r="M70">
        <f t="shared" si="15"/>
        <v>58512</v>
      </c>
      <c r="N70">
        <f t="shared" si="16"/>
        <v>79225.399999999994</v>
      </c>
      <c r="O70">
        <f t="shared" si="17"/>
        <v>61369</v>
      </c>
      <c r="Q70">
        <v>2928</v>
      </c>
      <c r="R70">
        <v>-3175</v>
      </c>
      <c r="T70">
        <v>4170.7999999999884</v>
      </c>
      <c r="U70">
        <v>643.39999999999418</v>
      </c>
      <c r="W70">
        <v>7043.6</v>
      </c>
      <c r="X70">
        <v>2393.3999999999996</v>
      </c>
      <c r="AB70">
        <v>79225.399999999994</v>
      </c>
      <c r="AC70">
        <v>1.078707081314831</v>
      </c>
      <c r="AI70">
        <v>79225.399999999994</v>
      </c>
      <c r="AJ70">
        <v>1.078707081314831</v>
      </c>
    </row>
    <row r="71" spans="2:38" x14ac:dyDescent="0.25">
      <c r="B71">
        <v>23044</v>
      </c>
      <c r="C71">
        <v>72262</v>
      </c>
      <c r="D71">
        <v>107370</v>
      </c>
      <c r="E71">
        <v>50584</v>
      </c>
      <c r="F71">
        <v>111377</v>
      </c>
      <c r="H71">
        <v>83943</v>
      </c>
      <c r="J71">
        <f t="shared" si="12"/>
        <v>72927.399999999994</v>
      </c>
      <c r="K71">
        <f t="shared" si="13"/>
        <v>1.151048851323371</v>
      </c>
      <c r="L71">
        <f t="shared" si="14"/>
        <v>111377</v>
      </c>
      <c r="M71">
        <f t="shared" si="15"/>
        <v>23044</v>
      </c>
      <c r="N71">
        <f t="shared" si="16"/>
        <v>72927.399999999994</v>
      </c>
      <c r="O71">
        <f t="shared" si="17"/>
        <v>88333</v>
      </c>
      <c r="Q71">
        <v>8298</v>
      </c>
      <c r="R71">
        <v>-1487</v>
      </c>
      <c r="T71">
        <v>7171.5999999999913</v>
      </c>
      <c r="U71">
        <v>-307.80000000000291</v>
      </c>
      <c r="W71">
        <v>10160.400000000001</v>
      </c>
      <c r="X71">
        <v>2139.8000000000002</v>
      </c>
      <c r="AB71">
        <v>72927.399999999994</v>
      </c>
      <c r="AC71">
        <v>1.151048851323371</v>
      </c>
      <c r="AI71">
        <v>72927.399999999994</v>
      </c>
      <c r="AJ71">
        <v>1.151048851323371</v>
      </c>
    </row>
    <row r="72" spans="2:38" x14ac:dyDescent="0.25">
      <c r="B72">
        <v>97468</v>
      </c>
      <c r="C72">
        <v>79899</v>
      </c>
      <c r="D72">
        <v>97268</v>
      </c>
      <c r="E72">
        <v>101907</v>
      </c>
      <c r="F72">
        <v>39339</v>
      </c>
      <c r="H72">
        <v>118121</v>
      </c>
      <c r="J72">
        <f t="shared" si="12"/>
        <v>83176.2</v>
      </c>
      <c r="K72">
        <f t="shared" si="13"/>
        <v>1.4201297967447419</v>
      </c>
      <c r="L72">
        <f t="shared" si="14"/>
        <v>101907</v>
      </c>
      <c r="M72">
        <f t="shared" si="15"/>
        <v>39339</v>
      </c>
      <c r="N72">
        <f t="shared" si="16"/>
        <v>83176.2</v>
      </c>
      <c r="O72">
        <f t="shared" si="17"/>
        <v>62568</v>
      </c>
      <c r="Q72">
        <v>17876</v>
      </c>
      <c r="R72">
        <v>922</v>
      </c>
      <c r="T72">
        <v>-3834</v>
      </c>
      <c r="U72">
        <v>-575.40000000000873</v>
      </c>
      <c r="W72">
        <v>20214.400000000001</v>
      </c>
      <c r="X72">
        <v>575.79999999999995</v>
      </c>
      <c r="AB72">
        <v>83176.2</v>
      </c>
      <c r="AC72">
        <v>1.4201297967447419</v>
      </c>
      <c r="AI72">
        <v>83176.2</v>
      </c>
      <c r="AJ72">
        <v>1.4201297967447419</v>
      </c>
    </row>
    <row r="73" spans="2:38" x14ac:dyDescent="0.25">
      <c r="B73">
        <v>35355</v>
      </c>
      <c r="C73">
        <v>113858</v>
      </c>
      <c r="D73">
        <v>72780</v>
      </c>
      <c r="E73">
        <v>94196</v>
      </c>
      <c r="F73">
        <v>8102</v>
      </c>
      <c r="H73">
        <v>112197</v>
      </c>
      <c r="J73">
        <f t="shared" si="12"/>
        <v>64858.2</v>
      </c>
      <c r="K73">
        <f t="shared" si="13"/>
        <v>1.7298814953236445</v>
      </c>
      <c r="L73">
        <f t="shared" si="14"/>
        <v>113858</v>
      </c>
      <c r="M73">
        <f t="shared" si="15"/>
        <v>8102</v>
      </c>
      <c r="N73">
        <f t="shared" si="16"/>
        <v>64858.2</v>
      </c>
      <c r="O73">
        <f t="shared" si="17"/>
        <v>105756</v>
      </c>
      <c r="Q73">
        <v>26466</v>
      </c>
      <c r="R73">
        <v>54</v>
      </c>
      <c r="T73">
        <v>-20872.800000000003</v>
      </c>
      <c r="U73">
        <v>-174.20000000000437</v>
      </c>
      <c r="W73">
        <v>20872.800000000003</v>
      </c>
      <c r="X73">
        <v>528.20000000000005</v>
      </c>
      <c r="AB73">
        <v>64858.2</v>
      </c>
      <c r="AC73">
        <v>1.7298814953236445</v>
      </c>
      <c r="AK73">
        <v>64858.2</v>
      </c>
      <c r="AL73">
        <v>1.7298814953236445</v>
      </c>
    </row>
    <row r="74" spans="2:38" x14ac:dyDescent="0.25">
      <c r="B74">
        <v>53861</v>
      </c>
      <c r="C74">
        <v>14485</v>
      </c>
      <c r="D74">
        <v>20744</v>
      </c>
      <c r="E74">
        <v>21141</v>
      </c>
      <c r="F74">
        <v>106209</v>
      </c>
      <c r="H74">
        <v>45152</v>
      </c>
      <c r="J74">
        <f t="shared" si="12"/>
        <v>43288</v>
      </c>
      <c r="K74">
        <f t="shared" si="13"/>
        <v>1.0430604324524118</v>
      </c>
      <c r="L74">
        <f t="shared" si="14"/>
        <v>106209</v>
      </c>
      <c r="M74">
        <f t="shared" si="15"/>
        <v>14485</v>
      </c>
      <c r="N74">
        <f t="shared" si="16"/>
        <v>43288</v>
      </c>
      <c r="O74">
        <f t="shared" si="17"/>
        <v>91724</v>
      </c>
      <c r="Q74">
        <v>-19177</v>
      </c>
      <c r="R74">
        <v>0</v>
      </c>
      <c r="T74">
        <v>-180.19999999999709</v>
      </c>
      <c r="U74">
        <v>1071.5999999999985</v>
      </c>
      <c r="W74">
        <v>8090.2</v>
      </c>
      <c r="X74">
        <v>2108</v>
      </c>
      <c r="Z74">
        <v>43288</v>
      </c>
      <c r="AA74">
        <v>1.0430604324524118</v>
      </c>
      <c r="AI74">
        <v>43288</v>
      </c>
      <c r="AJ74">
        <v>1.0430604324524118</v>
      </c>
    </row>
    <row r="75" spans="2:38" x14ac:dyDescent="0.25">
      <c r="B75">
        <v>20920</v>
      </c>
      <c r="C75">
        <v>35763</v>
      </c>
      <c r="D75">
        <v>9076</v>
      </c>
      <c r="E75">
        <v>89256</v>
      </c>
      <c r="F75">
        <v>12209</v>
      </c>
      <c r="H75">
        <v>56369</v>
      </c>
      <c r="J75">
        <f t="shared" si="12"/>
        <v>33444.800000000003</v>
      </c>
      <c r="K75">
        <f t="shared" si="13"/>
        <v>1.6854339090082762</v>
      </c>
      <c r="L75">
        <f t="shared" si="14"/>
        <v>89256</v>
      </c>
      <c r="M75">
        <f t="shared" si="15"/>
        <v>9076</v>
      </c>
      <c r="N75">
        <f t="shared" si="16"/>
        <v>33444.800000000003</v>
      </c>
      <c r="O75">
        <f t="shared" si="17"/>
        <v>80180</v>
      </c>
      <c r="Q75">
        <v>6800</v>
      </c>
      <c r="R75">
        <v>18</v>
      </c>
      <c r="T75">
        <v>6483.2000000000044</v>
      </c>
      <c r="U75">
        <v>-23.799999999995634</v>
      </c>
      <c r="W75">
        <v>8051.2</v>
      </c>
      <c r="X75">
        <v>423.40000000000003</v>
      </c>
      <c r="AD75">
        <v>33444.800000000003</v>
      </c>
      <c r="AE75">
        <v>1.6854339090082762</v>
      </c>
      <c r="AI75">
        <v>33444.800000000003</v>
      </c>
      <c r="AJ75">
        <v>1.6854339090082762</v>
      </c>
    </row>
    <row r="76" spans="2:38" x14ac:dyDescent="0.25">
      <c r="B76">
        <v>108993</v>
      </c>
      <c r="C76">
        <v>106682</v>
      </c>
      <c r="D76">
        <v>3767</v>
      </c>
      <c r="E76">
        <v>41966</v>
      </c>
      <c r="F76">
        <v>101007</v>
      </c>
      <c r="H76">
        <v>97925</v>
      </c>
      <c r="J76">
        <f t="shared" si="12"/>
        <v>72483</v>
      </c>
      <c r="K76">
        <f t="shared" si="13"/>
        <v>1.351006442890057</v>
      </c>
      <c r="L76">
        <f t="shared" si="14"/>
        <v>108993</v>
      </c>
      <c r="M76">
        <f t="shared" si="15"/>
        <v>3767</v>
      </c>
      <c r="N76">
        <f t="shared" si="16"/>
        <v>72483</v>
      </c>
      <c r="O76">
        <f t="shared" si="17"/>
        <v>105226</v>
      </c>
      <c r="Q76">
        <v>8750</v>
      </c>
      <c r="R76">
        <v>-392</v>
      </c>
      <c r="T76">
        <v>-10197.600000000006</v>
      </c>
      <c r="U76">
        <v>-752.80000000000291</v>
      </c>
      <c r="W76">
        <v>12821.600000000002</v>
      </c>
      <c r="X76">
        <v>1573.6</v>
      </c>
      <c r="AB76">
        <v>72483</v>
      </c>
      <c r="AC76">
        <v>1.351006442890057</v>
      </c>
      <c r="AI76">
        <v>72483</v>
      </c>
      <c r="AJ76">
        <v>1.351006442890057</v>
      </c>
    </row>
    <row r="77" spans="2:38" x14ac:dyDescent="0.25">
      <c r="B77">
        <v>57773</v>
      </c>
      <c r="C77">
        <v>13795</v>
      </c>
      <c r="D77">
        <v>93349</v>
      </c>
      <c r="E77">
        <v>21342</v>
      </c>
      <c r="F77">
        <v>103583</v>
      </c>
      <c r="H77">
        <v>64735</v>
      </c>
      <c r="J77">
        <f t="shared" si="12"/>
        <v>57968.4</v>
      </c>
      <c r="K77">
        <f t="shared" si="13"/>
        <v>1.1167291144830631</v>
      </c>
      <c r="L77">
        <f t="shared" si="14"/>
        <v>103583</v>
      </c>
      <c r="M77">
        <f t="shared" si="15"/>
        <v>13795</v>
      </c>
      <c r="N77">
        <f t="shared" si="16"/>
        <v>57968.4</v>
      </c>
      <c r="O77">
        <f t="shared" si="17"/>
        <v>89788</v>
      </c>
      <c r="Q77">
        <v>-14846</v>
      </c>
      <c r="R77">
        <v>3990</v>
      </c>
      <c r="T77">
        <v>-1711.1999999999971</v>
      </c>
      <c r="U77">
        <v>-265.59999999999854</v>
      </c>
      <c r="W77">
        <v>15715.199999999999</v>
      </c>
      <c r="X77">
        <v>2160.4</v>
      </c>
      <c r="AB77">
        <v>57968.4</v>
      </c>
      <c r="AC77">
        <v>1.1167291144830631</v>
      </c>
      <c r="AI77">
        <v>57968.4</v>
      </c>
      <c r="AJ77">
        <v>1.1167291144830631</v>
      </c>
    </row>
    <row r="78" spans="2:38" x14ac:dyDescent="0.25">
      <c r="B78">
        <v>15305</v>
      </c>
      <c r="C78">
        <v>74977</v>
      </c>
      <c r="D78">
        <v>67084</v>
      </c>
      <c r="E78">
        <v>45003</v>
      </c>
      <c r="F78">
        <v>39446</v>
      </c>
      <c r="H78">
        <v>102545</v>
      </c>
      <c r="J78">
        <f t="shared" si="12"/>
        <v>48363</v>
      </c>
      <c r="K78">
        <f t="shared" si="13"/>
        <v>2.1203192523209893</v>
      </c>
      <c r="L78">
        <f t="shared" si="14"/>
        <v>74977</v>
      </c>
      <c r="M78">
        <f t="shared" si="15"/>
        <v>15305</v>
      </c>
      <c r="N78">
        <f t="shared" si="16"/>
        <v>48363</v>
      </c>
      <c r="O78">
        <f t="shared" si="17"/>
        <v>59672</v>
      </c>
      <c r="Q78">
        <v>25916</v>
      </c>
      <c r="R78">
        <v>-822</v>
      </c>
      <c r="T78">
        <v>10725</v>
      </c>
      <c r="U78">
        <v>1067.4000000000015</v>
      </c>
      <c r="W78">
        <v>12967</v>
      </c>
      <c r="X78">
        <v>1843.4</v>
      </c>
      <c r="AD78">
        <v>48363</v>
      </c>
      <c r="AE78">
        <v>2.1203192523209893</v>
      </c>
      <c r="AK78">
        <v>48363</v>
      </c>
      <c r="AL78">
        <v>2.1203192523209893</v>
      </c>
    </row>
    <row r="79" spans="2:38" x14ac:dyDescent="0.25">
      <c r="B79">
        <v>104230</v>
      </c>
      <c r="C79">
        <v>12992</v>
      </c>
      <c r="D79">
        <v>111300</v>
      </c>
      <c r="E79">
        <v>102228</v>
      </c>
      <c r="F79">
        <v>82278</v>
      </c>
      <c r="H79">
        <v>132896</v>
      </c>
      <c r="J79">
        <f t="shared" si="12"/>
        <v>82605.600000000006</v>
      </c>
      <c r="K79">
        <f t="shared" si="13"/>
        <v>1.6088013403449644</v>
      </c>
      <c r="L79">
        <f t="shared" si="14"/>
        <v>111300</v>
      </c>
      <c r="M79">
        <f t="shared" si="15"/>
        <v>12992</v>
      </c>
      <c r="N79">
        <f t="shared" si="16"/>
        <v>82605.600000000006</v>
      </c>
      <c r="O79">
        <f t="shared" si="17"/>
        <v>98308</v>
      </c>
      <c r="Q79">
        <v>-11260</v>
      </c>
      <c r="R79">
        <v>-4</v>
      </c>
      <c r="T79">
        <v>-3248.3999999999942</v>
      </c>
      <c r="U79">
        <v>-2123.3999999999942</v>
      </c>
      <c r="W79">
        <v>7249.6</v>
      </c>
      <c r="X79">
        <v>2488.6</v>
      </c>
      <c r="AF79">
        <v>82605.600000000006</v>
      </c>
      <c r="AG79">
        <v>1.6088013403449644</v>
      </c>
      <c r="AK79">
        <v>82605.600000000006</v>
      </c>
      <c r="AL79">
        <v>1.6088013403449644</v>
      </c>
    </row>
    <row r="80" spans="2:38" x14ac:dyDescent="0.25">
      <c r="B80">
        <v>100690</v>
      </c>
      <c r="C80">
        <v>12602</v>
      </c>
      <c r="D80">
        <v>51765</v>
      </c>
      <c r="E80">
        <v>90378</v>
      </c>
      <c r="F80">
        <v>96199</v>
      </c>
      <c r="H80">
        <v>130091</v>
      </c>
      <c r="J80">
        <f t="shared" si="12"/>
        <v>70326.8</v>
      </c>
      <c r="K80">
        <f t="shared" si="13"/>
        <v>1.8498069014941672</v>
      </c>
      <c r="L80">
        <f t="shared" si="14"/>
        <v>100690</v>
      </c>
      <c r="M80">
        <f t="shared" si="15"/>
        <v>12602</v>
      </c>
      <c r="N80">
        <f t="shared" si="16"/>
        <v>70326.8</v>
      </c>
      <c r="O80">
        <f t="shared" si="17"/>
        <v>88088</v>
      </c>
      <c r="Q80">
        <v>19637</v>
      </c>
      <c r="R80">
        <v>-2078</v>
      </c>
      <c r="T80">
        <v>-2317</v>
      </c>
      <c r="U80">
        <v>-434.59999999999127</v>
      </c>
      <c r="W80">
        <v>16244.199999999999</v>
      </c>
      <c r="X80">
        <v>1027.4000000000001</v>
      </c>
      <c r="AF80">
        <v>70326.8</v>
      </c>
      <c r="AG80">
        <v>1.8498069014941672</v>
      </c>
      <c r="AK80">
        <v>70326.8</v>
      </c>
      <c r="AL80">
        <v>1.8498069014941672</v>
      </c>
    </row>
    <row r="81" spans="2:38" x14ac:dyDescent="0.25">
      <c r="B81">
        <v>79020</v>
      </c>
      <c r="C81">
        <v>13513</v>
      </c>
      <c r="D81">
        <v>111456</v>
      </c>
      <c r="E81">
        <v>106532</v>
      </c>
      <c r="F81">
        <v>17443</v>
      </c>
      <c r="H81">
        <v>89876</v>
      </c>
      <c r="J81">
        <f t="shared" si="12"/>
        <v>65592.800000000003</v>
      </c>
      <c r="K81">
        <f t="shared" si="13"/>
        <v>1.3702113646619751</v>
      </c>
      <c r="L81">
        <f t="shared" si="14"/>
        <v>111456</v>
      </c>
      <c r="M81">
        <f t="shared" si="15"/>
        <v>13513</v>
      </c>
      <c r="N81">
        <f t="shared" si="16"/>
        <v>65592.800000000003</v>
      </c>
      <c r="O81">
        <f t="shared" si="17"/>
        <v>97943</v>
      </c>
      <c r="Q81">
        <v>10787</v>
      </c>
      <c r="R81">
        <v>505</v>
      </c>
      <c r="T81">
        <v>402.80000000000291</v>
      </c>
      <c r="U81">
        <v>-721.80000000000291</v>
      </c>
      <c r="W81">
        <v>8163.6</v>
      </c>
      <c r="X81">
        <v>2094.6</v>
      </c>
      <c r="AB81">
        <v>65592.800000000003</v>
      </c>
      <c r="AC81">
        <v>1.3702113646619751</v>
      </c>
      <c r="AI81">
        <v>65592.800000000003</v>
      </c>
      <c r="AJ81">
        <v>1.3702113646619751</v>
      </c>
    </row>
    <row r="82" spans="2:38" x14ac:dyDescent="0.25">
      <c r="B82">
        <v>6609</v>
      </c>
      <c r="C82">
        <v>60878</v>
      </c>
      <c r="D82">
        <v>97447</v>
      </c>
      <c r="E82">
        <v>6429</v>
      </c>
      <c r="F82">
        <v>28350</v>
      </c>
      <c r="H82">
        <v>83373</v>
      </c>
      <c r="J82">
        <f t="shared" si="12"/>
        <v>39942.6</v>
      </c>
      <c r="K82">
        <f t="shared" si="13"/>
        <v>2.0873203046371542</v>
      </c>
      <c r="L82">
        <f t="shared" si="14"/>
        <v>97447</v>
      </c>
      <c r="M82">
        <f t="shared" si="15"/>
        <v>6429</v>
      </c>
      <c r="N82">
        <f t="shared" si="16"/>
        <v>39942.6</v>
      </c>
      <c r="O82">
        <f t="shared" si="17"/>
        <v>91018</v>
      </c>
      <c r="Q82">
        <v>-4572</v>
      </c>
      <c r="R82">
        <v>-3565</v>
      </c>
      <c r="T82">
        <v>-5198.4000000000015</v>
      </c>
      <c r="U82">
        <v>446</v>
      </c>
      <c r="W82">
        <v>12258</v>
      </c>
      <c r="X82">
        <v>1561.6</v>
      </c>
      <c r="AD82">
        <v>39942.6</v>
      </c>
      <c r="AE82">
        <v>2.0873203046371542</v>
      </c>
      <c r="AK82">
        <v>39942.6</v>
      </c>
      <c r="AL82">
        <v>2.0873203046371542</v>
      </c>
    </row>
    <row r="83" spans="2:38" x14ac:dyDescent="0.25">
      <c r="B83">
        <v>64901</v>
      </c>
      <c r="C83">
        <v>28983</v>
      </c>
      <c r="D83">
        <v>18745</v>
      </c>
      <c r="E83">
        <v>43313</v>
      </c>
      <c r="F83">
        <v>43182</v>
      </c>
      <c r="H83">
        <v>40573</v>
      </c>
      <c r="J83">
        <f t="shared" si="12"/>
        <v>39824.800000000003</v>
      </c>
      <c r="K83">
        <f t="shared" si="13"/>
        <v>1.0187872883228539</v>
      </c>
      <c r="L83">
        <f t="shared" si="14"/>
        <v>64901</v>
      </c>
      <c r="M83">
        <f t="shared" si="15"/>
        <v>18745</v>
      </c>
      <c r="N83">
        <f t="shared" si="16"/>
        <v>39824.800000000003</v>
      </c>
      <c r="O83">
        <f t="shared" si="17"/>
        <v>46156</v>
      </c>
      <c r="Q83">
        <v>-4445</v>
      </c>
      <c r="R83">
        <v>-1015</v>
      </c>
      <c r="T83">
        <v>-5242.3999999999942</v>
      </c>
      <c r="U83">
        <v>-792.59999999999854</v>
      </c>
      <c r="W83">
        <v>15576</v>
      </c>
      <c r="X83">
        <v>792.6</v>
      </c>
      <c r="Z83">
        <v>39824.800000000003</v>
      </c>
      <c r="AA83">
        <v>1.0187872883228539</v>
      </c>
      <c r="AI83">
        <v>39824.800000000003</v>
      </c>
      <c r="AJ83">
        <v>1.0187872883228539</v>
      </c>
    </row>
    <row r="84" spans="2:38" x14ac:dyDescent="0.25">
      <c r="B84">
        <v>114714</v>
      </c>
      <c r="C84">
        <v>56524</v>
      </c>
      <c r="D84">
        <v>7459</v>
      </c>
      <c r="E84">
        <v>34744</v>
      </c>
      <c r="F84">
        <v>29337</v>
      </c>
      <c r="H84">
        <v>52225</v>
      </c>
      <c r="J84">
        <f t="shared" si="12"/>
        <v>48555.6</v>
      </c>
      <c r="K84">
        <f t="shared" si="13"/>
        <v>1.0755710978754254</v>
      </c>
      <c r="L84">
        <f t="shared" si="14"/>
        <v>114714</v>
      </c>
      <c r="M84">
        <f t="shared" si="15"/>
        <v>7459</v>
      </c>
      <c r="N84">
        <f t="shared" si="16"/>
        <v>48555.6</v>
      </c>
      <c r="O84">
        <f t="shared" si="17"/>
        <v>107255</v>
      </c>
      <c r="Q84">
        <v>-16040</v>
      </c>
      <c r="R84">
        <v>-4846</v>
      </c>
      <c r="T84">
        <v>3267</v>
      </c>
      <c r="U84">
        <v>-2.2000000000043656</v>
      </c>
      <c r="W84">
        <v>5109.8000000000011</v>
      </c>
      <c r="X84">
        <v>2366.6</v>
      </c>
      <c r="AD84">
        <v>48555.6</v>
      </c>
      <c r="AE84">
        <v>1.0755710978754254</v>
      </c>
      <c r="AI84">
        <v>48555.6</v>
      </c>
      <c r="AJ84">
        <v>1.0755710978754254</v>
      </c>
    </row>
    <row r="85" spans="2:38" x14ac:dyDescent="0.25">
      <c r="B85">
        <v>53238</v>
      </c>
      <c r="C85">
        <v>96522</v>
      </c>
      <c r="D85">
        <v>93268</v>
      </c>
      <c r="E85">
        <v>48013</v>
      </c>
      <c r="F85">
        <v>105976</v>
      </c>
      <c r="H85">
        <v>92951</v>
      </c>
      <c r="J85">
        <f t="shared" si="12"/>
        <v>79403.399999999994</v>
      </c>
      <c r="K85">
        <f t="shared" si="13"/>
        <v>1.1706173791046732</v>
      </c>
      <c r="L85">
        <f t="shared" si="14"/>
        <v>105976</v>
      </c>
      <c r="M85">
        <f t="shared" si="15"/>
        <v>48013</v>
      </c>
      <c r="N85">
        <f t="shared" si="16"/>
        <v>79403.399999999994</v>
      </c>
      <c r="O85">
        <f t="shared" si="17"/>
        <v>57963</v>
      </c>
      <c r="Q85">
        <v>-29311</v>
      </c>
      <c r="R85">
        <v>3438</v>
      </c>
      <c r="T85">
        <v>683.39999999999418</v>
      </c>
      <c r="U85">
        <v>-1233.6000000000058</v>
      </c>
      <c r="W85">
        <v>13127</v>
      </c>
      <c r="X85">
        <v>1810.4</v>
      </c>
      <c r="AF85">
        <v>79403.399999999994</v>
      </c>
      <c r="AG85">
        <v>1.1706173791046732</v>
      </c>
      <c r="AI85">
        <v>79403.399999999994</v>
      </c>
      <c r="AJ85">
        <v>1.1706173791046732</v>
      </c>
    </row>
    <row r="86" spans="2:38" x14ac:dyDescent="0.25">
      <c r="B86">
        <v>79765</v>
      </c>
      <c r="C86">
        <v>83432</v>
      </c>
      <c r="D86">
        <v>108330</v>
      </c>
      <c r="E86">
        <v>92665</v>
      </c>
      <c r="F86">
        <v>114594</v>
      </c>
      <c r="H86">
        <v>129151</v>
      </c>
      <c r="J86">
        <f t="shared" si="12"/>
        <v>95757.2</v>
      </c>
      <c r="K86">
        <f t="shared" si="13"/>
        <v>1.3487340899692137</v>
      </c>
      <c r="L86">
        <f t="shared" si="14"/>
        <v>114594</v>
      </c>
      <c r="M86">
        <f t="shared" si="15"/>
        <v>79765</v>
      </c>
      <c r="N86">
        <f t="shared" si="16"/>
        <v>95757.2</v>
      </c>
      <c r="O86">
        <f t="shared" si="17"/>
        <v>34829</v>
      </c>
      <c r="Q86">
        <v>4060</v>
      </c>
      <c r="R86">
        <v>11</v>
      </c>
      <c r="T86">
        <v>3384.1999999999971</v>
      </c>
      <c r="U86">
        <v>724.59999999999127</v>
      </c>
      <c r="W86">
        <v>10636.199999999999</v>
      </c>
      <c r="X86">
        <v>1914.1999999999998</v>
      </c>
      <c r="AB86">
        <v>95757.2</v>
      </c>
      <c r="AC86">
        <v>1.3487340899692137</v>
      </c>
      <c r="AI86">
        <v>95757.2</v>
      </c>
      <c r="AJ86">
        <v>1.3487340899692137</v>
      </c>
    </row>
    <row r="87" spans="2:38" x14ac:dyDescent="0.25">
      <c r="B87">
        <v>5522</v>
      </c>
      <c r="C87">
        <v>35204</v>
      </c>
      <c r="D87">
        <v>79421</v>
      </c>
      <c r="E87">
        <v>26285</v>
      </c>
      <c r="F87">
        <v>106605</v>
      </c>
      <c r="H87">
        <v>84061</v>
      </c>
      <c r="J87">
        <f t="shared" si="12"/>
        <v>50607.4</v>
      </c>
      <c r="K87">
        <f t="shared" si="13"/>
        <v>1.6610416658433351</v>
      </c>
      <c r="L87">
        <f t="shared" si="14"/>
        <v>106605</v>
      </c>
      <c r="M87">
        <f t="shared" si="15"/>
        <v>5522</v>
      </c>
      <c r="N87">
        <f t="shared" si="16"/>
        <v>50607.4</v>
      </c>
      <c r="O87">
        <f t="shared" si="17"/>
        <v>101083</v>
      </c>
      <c r="Q87">
        <v>-28484</v>
      </c>
      <c r="R87">
        <v>-1372</v>
      </c>
      <c r="T87">
        <v>-3045.1999999999971</v>
      </c>
      <c r="U87">
        <v>-932.40000000000146</v>
      </c>
      <c r="W87">
        <v>3670.4</v>
      </c>
      <c r="X87">
        <v>1453.9999999999998</v>
      </c>
      <c r="AD87">
        <v>50607.4</v>
      </c>
      <c r="AE87">
        <v>1.6610416658433351</v>
      </c>
      <c r="AK87">
        <v>50607.4</v>
      </c>
      <c r="AL87">
        <v>1.6610416658433351</v>
      </c>
    </row>
    <row r="88" spans="2:38" x14ac:dyDescent="0.25">
      <c r="B88">
        <v>89932</v>
      </c>
      <c r="C88">
        <v>14941</v>
      </c>
      <c r="D88">
        <v>43609</v>
      </c>
      <c r="E88">
        <v>86975</v>
      </c>
      <c r="F88">
        <v>25716</v>
      </c>
      <c r="H88">
        <v>71097</v>
      </c>
      <c r="J88">
        <f t="shared" si="12"/>
        <v>52234.6</v>
      </c>
      <c r="K88">
        <f t="shared" si="13"/>
        <v>1.3611093030290269</v>
      </c>
      <c r="L88">
        <f t="shared" si="14"/>
        <v>89932</v>
      </c>
      <c r="M88">
        <f t="shared" si="15"/>
        <v>14941</v>
      </c>
      <c r="N88">
        <f t="shared" si="16"/>
        <v>52234.6</v>
      </c>
      <c r="O88">
        <f t="shared" si="17"/>
        <v>74991</v>
      </c>
      <c r="Q88">
        <v>-11190</v>
      </c>
      <c r="R88">
        <v>-4908</v>
      </c>
      <c r="T88">
        <v>3600.4000000000015</v>
      </c>
      <c r="U88">
        <v>568.79999999999563</v>
      </c>
      <c r="W88">
        <v>15578.400000000001</v>
      </c>
      <c r="X88">
        <v>1009.2</v>
      </c>
      <c r="AD88">
        <v>52234.6</v>
      </c>
      <c r="AE88">
        <v>1.3611093030290269</v>
      </c>
      <c r="AI88">
        <v>52234.6</v>
      </c>
      <c r="AJ88">
        <v>1.3611093030290269</v>
      </c>
    </row>
    <row r="89" spans="2:38" x14ac:dyDescent="0.25">
      <c r="B89">
        <v>101399</v>
      </c>
      <c r="C89">
        <v>74416</v>
      </c>
      <c r="D89">
        <v>96226</v>
      </c>
      <c r="E89">
        <v>64214</v>
      </c>
      <c r="F89">
        <v>67260</v>
      </c>
      <c r="H89">
        <v>88769</v>
      </c>
      <c r="J89">
        <f t="shared" si="12"/>
        <v>80703</v>
      </c>
      <c r="K89">
        <f t="shared" si="13"/>
        <v>1.0999467182136971</v>
      </c>
      <c r="L89">
        <f t="shared" si="14"/>
        <v>101399</v>
      </c>
      <c r="M89">
        <f t="shared" si="15"/>
        <v>64214</v>
      </c>
      <c r="N89">
        <f t="shared" si="16"/>
        <v>80703</v>
      </c>
      <c r="O89">
        <f t="shared" si="17"/>
        <v>37185</v>
      </c>
      <c r="Q89">
        <v>-19840</v>
      </c>
      <c r="R89">
        <v>176</v>
      </c>
      <c r="T89">
        <v>-25962.600000000006</v>
      </c>
      <c r="U89">
        <v>-758.60000000000582</v>
      </c>
      <c r="W89">
        <v>25962.6</v>
      </c>
      <c r="X89">
        <v>3211.8</v>
      </c>
      <c r="AB89">
        <v>80703</v>
      </c>
      <c r="AC89">
        <v>1.0999467182136971</v>
      </c>
      <c r="AI89">
        <v>80703</v>
      </c>
      <c r="AJ89">
        <v>1.0999467182136971</v>
      </c>
    </row>
    <row r="90" spans="2:38" x14ac:dyDescent="0.25">
      <c r="B90">
        <v>95887</v>
      </c>
      <c r="C90">
        <v>55358</v>
      </c>
      <c r="D90">
        <v>13931</v>
      </c>
      <c r="E90">
        <v>46564</v>
      </c>
      <c r="F90">
        <v>41967</v>
      </c>
      <c r="H90">
        <v>72518</v>
      </c>
      <c r="J90">
        <f t="shared" si="12"/>
        <v>50741.4</v>
      </c>
      <c r="K90">
        <f t="shared" si="13"/>
        <v>1.4291682925579507</v>
      </c>
      <c r="L90">
        <f t="shared" si="14"/>
        <v>95887</v>
      </c>
      <c r="M90">
        <f t="shared" si="15"/>
        <v>13931</v>
      </c>
      <c r="N90">
        <f t="shared" si="16"/>
        <v>50741.4</v>
      </c>
      <c r="O90">
        <f t="shared" si="17"/>
        <v>81956</v>
      </c>
      <c r="Q90">
        <v>12002</v>
      </c>
      <c r="R90">
        <v>235</v>
      </c>
      <c r="T90">
        <v>7174.8000000000029</v>
      </c>
      <c r="U90">
        <v>-826.19999999999709</v>
      </c>
      <c r="W90">
        <v>10208.799999999999</v>
      </c>
      <c r="X90">
        <v>831.4</v>
      </c>
      <c r="Z90">
        <v>50741.4</v>
      </c>
      <c r="AA90">
        <v>1.4291682925579507</v>
      </c>
      <c r="AK90">
        <v>50741.4</v>
      </c>
      <c r="AL90">
        <v>1.4291682925579507</v>
      </c>
    </row>
    <row r="91" spans="2:38" x14ac:dyDescent="0.25">
      <c r="B91">
        <v>101408</v>
      </c>
      <c r="C91">
        <v>24117</v>
      </c>
      <c r="D91">
        <v>13747</v>
      </c>
      <c r="E91">
        <v>101302</v>
      </c>
      <c r="F91">
        <v>65308</v>
      </c>
      <c r="H91">
        <v>62165</v>
      </c>
      <c r="J91">
        <f t="shared" si="12"/>
        <v>61176.4</v>
      </c>
      <c r="K91">
        <f t="shared" si="13"/>
        <v>1.0161598263382612</v>
      </c>
      <c r="L91">
        <f t="shared" si="14"/>
        <v>101408</v>
      </c>
      <c r="M91">
        <f t="shared" si="15"/>
        <v>13747</v>
      </c>
      <c r="N91">
        <f t="shared" si="16"/>
        <v>61176.4</v>
      </c>
      <c r="O91">
        <f t="shared" si="17"/>
        <v>87661</v>
      </c>
      <c r="Q91">
        <v>-19015</v>
      </c>
      <c r="R91">
        <v>-655</v>
      </c>
      <c r="T91">
        <v>-16682.599999999999</v>
      </c>
      <c r="U91">
        <v>-1056.7999999999956</v>
      </c>
      <c r="W91">
        <v>19243.400000000001</v>
      </c>
      <c r="X91">
        <v>1056.8</v>
      </c>
      <c r="AB91">
        <v>61176.4</v>
      </c>
      <c r="AC91">
        <v>1.0161598263382612</v>
      </c>
      <c r="AI91">
        <v>61176.4</v>
      </c>
      <c r="AJ91">
        <v>1.0161598263382612</v>
      </c>
    </row>
    <row r="92" spans="2:38" x14ac:dyDescent="0.25">
      <c r="B92">
        <v>118371</v>
      </c>
      <c r="C92">
        <v>61777</v>
      </c>
      <c r="D92">
        <v>71534</v>
      </c>
      <c r="E92">
        <v>87155</v>
      </c>
      <c r="F92">
        <v>74182</v>
      </c>
      <c r="H92">
        <v>94028</v>
      </c>
      <c r="J92">
        <f t="shared" si="12"/>
        <v>82603.8</v>
      </c>
      <c r="K92">
        <f t="shared" si="13"/>
        <v>1.1383011435309272</v>
      </c>
      <c r="L92">
        <f t="shared" si="14"/>
        <v>118371</v>
      </c>
      <c r="M92">
        <f t="shared" si="15"/>
        <v>61777</v>
      </c>
      <c r="N92">
        <f t="shared" si="16"/>
        <v>82603.8</v>
      </c>
      <c r="O92">
        <f t="shared" si="17"/>
        <v>56594</v>
      </c>
      <c r="Q92">
        <v>-15565</v>
      </c>
      <c r="R92">
        <v>-2506</v>
      </c>
      <c r="T92">
        <v>-12598.199999999997</v>
      </c>
      <c r="U92">
        <v>-628.59999999999127</v>
      </c>
      <c r="W92">
        <v>24178.199999999997</v>
      </c>
      <c r="X92">
        <v>2411.8000000000002</v>
      </c>
      <c r="AB92">
        <v>82603.8</v>
      </c>
      <c r="AC92">
        <v>1.1383011435309272</v>
      </c>
      <c r="AI92">
        <v>82603.8</v>
      </c>
      <c r="AJ92">
        <v>1.1383011435309272</v>
      </c>
    </row>
    <row r="93" spans="2:38" x14ac:dyDescent="0.25">
      <c r="B93">
        <v>24259</v>
      </c>
      <c r="C93">
        <v>7667</v>
      </c>
      <c r="D93">
        <v>52770</v>
      </c>
      <c r="E93">
        <v>58327</v>
      </c>
      <c r="F93">
        <v>21476</v>
      </c>
      <c r="H93">
        <v>62745</v>
      </c>
      <c r="J93">
        <f t="shared" si="12"/>
        <v>32899.800000000003</v>
      </c>
      <c r="K93">
        <f t="shared" si="13"/>
        <v>1.9071544507869347</v>
      </c>
      <c r="L93">
        <f t="shared" si="14"/>
        <v>58327</v>
      </c>
      <c r="M93">
        <f t="shared" si="15"/>
        <v>7667</v>
      </c>
      <c r="N93">
        <f t="shared" si="16"/>
        <v>32899.800000000003</v>
      </c>
      <c r="O93">
        <f t="shared" si="17"/>
        <v>50660</v>
      </c>
      <c r="Q93">
        <v>-8718</v>
      </c>
      <c r="R93">
        <v>433</v>
      </c>
      <c r="T93">
        <v>4806.6000000000022</v>
      </c>
      <c r="U93">
        <v>1651.6000000000022</v>
      </c>
      <c r="W93">
        <v>12501.4</v>
      </c>
      <c r="X93">
        <v>2849.2</v>
      </c>
      <c r="AD93">
        <v>32899.800000000003</v>
      </c>
      <c r="AE93">
        <v>1.9071544507869347</v>
      </c>
      <c r="AK93">
        <v>32899.800000000003</v>
      </c>
      <c r="AL93">
        <v>1.9071544507869347</v>
      </c>
    </row>
    <row r="94" spans="2:38" x14ac:dyDescent="0.25">
      <c r="B94">
        <v>51578</v>
      </c>
      <c r="C94">
        <v>12860</v>
      </c>
      <c r="D94">
        <v>37951</v>
      </c>
      <c r="E94">
        <v>106053</v>
      </c>
      <c r="F94">
        <v>73744</v>
      </c>
      <c r="H94">
        <v>124060</v>
      </c>
      <c r="J94">
        <f t="shared" si="12"/>
        <v>56437.2</v>
      </c>
      <c r="K94">
        <f t="shared" si="13"/>
        <v>2.1981955164324241</v>
      </c>
      <c r="L94">
        <f t="shared" si="14"/>
        <v>106053</v>
      </c>
      <c r="M94">
        <f t="shared" si="15"/>
        <v>12860</v>
      </c>
      <c r="N94">
        <f t="shared" si="16"/>
        <v>56437.2</v>
      </c>
      <c r="O94">
        <f t="shared" si="17"/>
        <v>93193</v>
      </c>
      <c r="Q94">
        <v>20125</v>
      </c>
      <c r="R94">
        <v>21</v>
      </c>
      <c r="T94">
        <v>-2996.4000000000015</v>
      </c>
      <c r="U94">
        <v>636.19999999999709</v>
      </c>
      <c r="W94">
        <v>12781.6</v>
      </c>
      <c r="X94">
        <v>670.19999999999993</v>
      </c>
      <c r="AD94">
        <v>56437.2</v>
      </c>
      <c r="AE94">
        <v>2.1981955164324241</v>
      </c>
      <c r="AK94">
        <v>56437.2</v>
      </c>
      <c r="AL94">
        <v>2.1981955164324241</v>
      </c>
    </row>
    <row r="95" spans="2:38" x14ac:dyDescent="0.25">
      <c r="B95">
        <v>93158</v>
      </c>
      <c r="C95">
        <v>25815</v>
      </c>
      <c r="D95">
        <v>76957</v>
      </c>
      <c r="E95">
        <v>107580</v>
      </c>
      <c r="F95">
        <v>111285</v>
      </c>
      <c r="H95">
        <v>127301</v>
      </c>
      <c r="J95">
        <f t="shared" si="12"/>
        <v>82959</v>
      </c>
      <c r="K95">
        <f t="shared" si="13"/>
        <v>1.5345049964440265</v>
      </c>
      <c r="L95">
        <f t="shared" si="14"/>
        <v>111285</v>
      </c>
      <c r="M95">
        <f t="shared" si="15"/>
        <v>25815</v>
      </c>
      <c r="N95">
        <f t="shared" si="16"/>
        <v>82959</v>
      </c>
      <c r="O95">
        <f t="shared" si="17"/>
        <v>85470</v>
      </c>
      <c r="Q95">
        <v>21521</v>
      </c>
      <c r="R95">
        <v>-132</v>
      </c>
      <c r="T95">
        <v>-6904.8000000000029</v>
      </c>
      <c r="U95">
        <v>-7.3999999999941792</v>
      </c>
      <c r="W95">
        <v>13245.6</v>
      </c>
      <c r="X95">
        <v>1008.2</v>
      </c>
      <c r="AB95">
        <v>82959</v>
      </c>
      <c r="AC95">
        <v>1.5345049964440265</v>
      </c>
      <c r="AK95">
        <v>82959</v>
      </c>
      <c r="AL95">
        <v>1.5345049964440265</v>
      </c>
    </row>
    <row r="96" spans="2:38" x14ac:dyDescent="0.25">
      <c r="B96">
        <v>59891</v>
      </c>
      <c r="C96">
        <v>112356</v>
      </c>
      <c r="D96">
        <v>10224</v>
      </c>
      <c r="E96">
        <v>9468</v>
      </c>
      <c r="F96">
        <v>97175</v>
      </c>
      <c r="H96">
        <v>94047</v>
      </c>
      <c r="J96">
        <f t="shared" si="12"/>
        <v>57822.8</v>
      </c>
      <c r="K96">
        <f t="shared" si="13"/>
        <v>1.6264691436595944</v>
      </c>
      <c r="L96">
        <f t="shared" si="14"/>
        <v>112356</v>
      </c>
      <c r="M96">
        <f t="shared" si="15"/>
        <v>9468</v>
      </c>
      <c r="N96">
        <f t="shared" si="16"/>
        <v>57822.8</v>
      </c>
      <c r="O96">
        <f t="shared" si="17"/>
        <v>102888</v>
      </c>
      <c r="Q96">
        <v>1797</v>
      </c>
      <c r="R96">
        <v>5</v>
      </c>
      <c r="T96">
        <v>-7195</v>
      </c>
      <c r="U96">
        <v>101.40000000000146</v>
      </c>
      <c r="W96">
        <v>10811.4</v>
      </c>
      <c r="X96">
        <v>1343</v>
      </c>
      <c r="AB96">
        <v>57822.8</v>
      </c>
      <c r="AC96">
        <v>1.6264691436595944</v>
      </c>
      <c r="AK96">
        <v>57822.8</v>
      </c>
      <c r="AL96">
        <v>1.6264691436595944</v>
      </c>
    </row>
    <row r="97" spans="2:38" x14ac:dyDescent="0.25">
      <c r="B97">
        <v>33964</v>
      </c>
      <c r="C97">
        <v>6378</v>
      </c>
      <c r="D97">
        <v>110000</v>
      </c>
      <c r="E97">
        <v>77552</v>
      </c>
      <c r="F97">
        <v>23494</v>
      </c>
      <c r="H97">
        <v>94056</v>
      </c>
      <c r="J97">
        <f t="shared" si="12"/>
        <v>50277.599999999999</v>
      </c>
      <c r="K97">
        <f t="shared" si="13"/>
        <v>1.8707336865721516</v>
      </c>
      <c r="L97">
        <f t="shared" si="14"/>
        <v>110000</v>
      </c>
      <c r="M97">
        <f t="shared" si="15"/>
        <v>6378</v>
      </c>
      <c r="N97">
        <f t="shared" si="16"/>
        <v>50277.599999999999</v>
      </c>
      <c r="O97">
        <f t="shared" si="17"/>
        <v>103622</v>
      </c>
      <c r="Q97">
        <v>-1269</v>
      </c>
      <c r="R97">
        <v>3430</v>
      </c>
      <c r="T97">
        <v>6834</v>
      </c>
      <c r="U97">
        <v>153.19999999999709</v>
      </c>
      <c r="W97">
        <v>10154.799999999999</v>
      </c>
      <c r="X97">
        <v>1082.8</v>
      </c>
      <c r="AD97">
        <v>50277.599999999999</v>
      </c>
      <c r="AE97">
        <v>1.8707336865721516</v>
      </c>
      <c r="AK97">
        <v>50277.599999999999</v>
      </c>
      <c r="AL97">
        <v>1.8707336865721516</v>
      </c>
    </row>
    <row r="98" spans="2:38" x14ac:dyDescent="0.25">
      <c r="B98">
        <v>57415</v>
      </c>
      <c r="C98">
        <v>61631</v>
      </c>
      <c r="D98">
        <v>78737</v>
      </c>
      <c r="E98">
        <v>81368</v>
      </c>
      <c r="F98">
        <v>66207</v>
      </c>
      <c r="H98">
        <v>88344</v>
      </c>
      <c r="J98">
        <f t="shared" si="12"/>
        <v>69071.600000000006</v>
      </c>
      <c r="K98">
        <f t="shared" ref="K98:K129" si="18">H98/J98</f>
        <v>1.2790206104969335</v>
      </c>
      <c r="L98">
        <f t="shared" si="14"/>
        <v>81368</v>
      </c>
      <c r="M98">
        <f t="shared" si="15"/>
        <v>57415</v>
      </c>
      <c r="N98">
        <f t="shared" si="16"/>
        <v>69071.600000000006</v>
      </c>
      <c r="O98">
        <f t="shared" si="17"/>
        <v>23953</v>
      </c>
      <c r="Q98">
        <v>-28752</v>
      </c>
      <c r="R98">
        <v>0</v>
      </c>
      <c r="T98">
        <v>-4211.7999999999884</v>
      </c>
      <c r="U98">
        <v>-33.19999999999709</v>
      </c>
      <c r="W98">
        <v>7363.7999999999993</v>
      </c>
      <c r="X98">
        <v>1082.4000000000001</v>
      </c>
      <c r="AF98">
        <v>69071.600000000006</v>
      </c>
      <c r="AG98">
        <v>1.2790206104969335</v>
      </c>
      <c r="AI98">
        <v>69071.600000000006</v>
      </c>
      <c r="AJ98">
        <v>1.2790206104969335</v>
      </c>
    </row>
    <row r="99" spans="2:38" x14ac:dyDescent="0.25">
      <c r="B99">
        <v>68910</v>
      </c>
      <c r="C99">
        <v>113569</v>
      </c>
      <c r="D99">
        <v>95274</v>
      </c>
      <c r="E99">
        <v>27474</v>
      </c>
      <c r="F99">
        <v>92011</v>
      </c>
      <c r="H99">
        <v>88945</v>
      </c>
      <c r="J99">
        <f t="shared" si="12"/>
        <v>79447.600000000006</v>
      </c>
      <c r="K99">
        <f t="shared" si="18"/>
        <v>1.1195429440285167</v>
      </c>
      <c r="L99">
        <f t="shared" si="14"/>
        <v>113569</v>
      </c>
      <c r="M99">
        <f t="shared" si="15"/>
        <v>27474</v>
      </c>
      <c r="N99">
        <f t="shared" si="16"/>
        <v>79447.600000000006</v>
      </c>
      <c r="O99">
        <f t="shared" si="17"/>
        <v>86095</v>
      </c>
      <c r="Q99">
        <v>10225</v>
      </c>
      <c r="R99">
        <v>-1</v>
      </c>
      <c r="T99">
        <v>3482.8000000000029</v>
      </c>
      <c r="U99">
        <v>204.60000000000582</v>
      </c>
      <c r="W99">
        <v>10096</v>
      </c>
      <c r="X99">
        <v>269.39999999999998</v>
      </c>
      <c r="AB99">
        <v>79447.600000000006</v>
      </c>
      <c r="AC99">
        <v>1.1195429440285167</v>
      </c>
      <c r="AI99">
        <v>79447.600000000006</v>
      </c>
      <c r="AJ99">
        <v>1.1195429440285167</v>
      </c>
    </row>
    <row r="100" spans="2:38" x14ac:dyDescent="0.25">
      <c r="B100">
        <v>55353</v>
      </c>
      <c r="C100">
        <v>19327</v>
      </c>
      <c r="D100">
        <v>12279</v>
      </c>
      <c r="E100">
        <v>33000</v>
      </c>
      <c r="F100">
        <v>114481</v>
      </c>
      <c r="H100">
        <v>78182</v>
      </c>
      <c r="J100">
        <f t="shared" si="12"/>
        <v>46888</v>
      </c>
      <c r="K100">
        <f t="shared" si="18"/>
        <v>1.6674202354547005</v>
      </c>
      <c r="L100">
        <f t="shared" si="14"/>
        <v>114481</v>
      </c>
      <c r="M100">
        <f t="shared" si="15"/>
        <v>12279</v>
      </c>
      <c r="N100">
        <f t="shared" si="16"/>
        <v>46888</v>
      </c>
      <c r="O100">
        <f t="shared" si="17"/>
        <v>102202</v>
      </c>
      <c r="Q100">
        <v>-18250</v>
      </c>
      <c r="R100">
        <v>580</v>
      </c>
      <c r="T100">
        <v>-10897.400000000001</v>
      </c>
      <c r="U100">
        <v>-465.59999999999854</v>
      </c>
      <c r="W100">
        <v>15706.199999999999</v>
      </c>
      <c r="X100">
        <v>736</v>
      </c>
      <c r="AD100">
        <v>46888</v>
      </c>
      <c r="AE100">
        <v>1.6674202354547005</v>
      </c>
      <c r="AK100">
        <v>46888</v>
      </c>
      <c r="AL100">
        <v>1.6674202354547005</v>
      </c>
    </row>
    <row r="101" spans="2:38" x14ac:dyDescent="0.25">
      <c r="B101">
        <v>34016</v>
      </c>
      <c r="C101">
        <v>110531</v>
      </c>
      <c r="D101">
        <v>35453</v>
      </c>
      <c r="E101">
        <v>28176</v>
      </c>
      <c r="F101">
        <v>49566</v>
      </c>
      <c r="H101">
        <v>74678</v>
      </c>
      <c r="J101">
        <f t="shared" si="12"/>
        <v>51548.4</v>
      </c>
      <c r="K101">
        <f t="shared" si="18"/>
        <v>1.4486967587742781</v>
      </c>
      <c r="L101">
        <f t="shared" si="14"/>
        <v>110531</v>
      </c>
      <c r="M101">
        <f t="shared" si="15"/>
        <v>28176</v>
      </c>
      <c r="N101">
        <f t="shared" si="16"/>
        <v>51548.4</v>
      </c>
      <c r="O101">
        <f t="shared" si="17"/>
        <v>82355</v>
      </c>
      <c r="Q101">
        <v>8873</v>
      </c>
      <c r="R101">
        <v>-13</v>
      </c>
      <c r="T101">
        <v>-7909.7999999999956</v>
      </c>
      <c r="U101">
        <v>-802.79999999999563</v>
      </c>
      <c r="W101">
        <v>19366.599999999999</v>
      </c>
      <c r="X101">
        <v>2014.4</v>
      </c>
      <c r="AB101">
        <v>51548.4</v>
      </c>
      <c r="AC101">
        <v>1.4486967587742781</v>
      </c>
      <c r="AK101">
        <v>51548.4</v>
      </c>
      <c r="AL101">
        <v>1.4486967587742781</v>
      </c>
    </row>
    <row r="103" spans="2:38" x14ac:dyDescent="0.25">
      <c r="B103">
        <v>3033774</v>
      </c>
      <c r="C103">
        <v>2793808</v>
      </c>
      <c r="D103">
        <v>3103949</v>
      </c>
      <c r="E103">
        <v>2911897</v>
      </c>
      <c r="F103">
        <v>2964630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85D759-3FB9-4405-9B26-FB4F9D18BAF2}">
  <dimension ref="A1:AL103"/>
  <sheetViews>
    <sheetView workbookViewId="0"/>
  </sheetViews>
  <sheetFormatPr defaultRowHeight="15" x14ac:dyDescent="0.25"/>
  <sheetData>
    <row r="1" spans="1:38" x14ac:dyDescent="0.25">
      <c r="A1" t="s">
        <v>68</v>
      </c>
    </row>
    <row r="2" spans="1:38" x14ac:dyDescent="0.25">
      <c r="B2">
        <v>98772</v>
      </c>
      <c r="C2">
        <v>22662</v>
      </c>
      <c r="D2">
        <v>35744</v>
      </c>
      <c r="E2">
        <v>80089</v>
      </c>
      <c r="F2">
        <v>89404</v>
      </c>
      <c r="H2">
        <v>81287</v>
      </c>
      <c r="J2">
        <f t="shared" ref="J2:J33" si="0">AVERAGE(B2:F2)</f>
        <v>65334.2</v>
      </c>
      <c r="K2">
        <f t="shared" ref="K2:K33" si="1">H2/J2</f>
        <v>1.2441722711841579</v>
      </c>
      <c r="L2">
        <f t="shared" ref="L2:L33" si="2">MAX(B2:F2)</f>
        <v>98772</v>
      </c>
      <c r="M2">
        <f t="shared" ref="M2:M33" si="3">MIN(B2:F2)</f>
        <v>22662</v>
      </c>
      <c r="N2">
        <f t="shared" ref="N2:N33" si="4">AVERAGE(B2:F2)</f>
        <v>65334.2</v>
      </c>
      <c r="O2">
        <f t="shared" ref="O2:O33" si="5">L2-M2</f>
        <v>76110</v>
      </c>
      <c r="Q2">
        <v>7118</v>
      </c>
      <c r="R2">
        <v>471</v>
      </c>
      <c r="T2">
        <v>12764</v>
      </c>
      <c r="U2">
        <v>-1437.4000000000087</v>
      </c>
      <c r="W2">
        <v>20790.400000000001</v>
      </c>
      <c r="X2">
        <v>1721</v>
      </c>
      <c r="Z2">
        <v>65334.2</v>
      </c>
      <c r="AA2">
        <v>1.2441722711841579</v>
      </c>
      <c r="AI2">
        <v>65334.2</v>
      </c>
      <c r="AJ2">
        <v>1.2441722711841579</v>
      </c>
    </row>
    <row r="3" spans="1:38" x14ac:dyDescent="0.25">
      <c r="B3">
        <v>73705</v>
      </c>
      <c r="C3">
        <v>9172</v>
      </c>
      <c r="D3">
        <v>11590</v>
      </c>
      <c r="E3">
        <v>63861</v>
      </c>
      <c r="F3">
        <v>25325</v>
      </c>
      <c r="H3">
        <v>61771</v>
      </c>
      <c r="J3">
        <f t="shared" si="0"/>
        <v>36730.6</v>
      </c>
      <c r="K3">
        <f t="shared" si="1"/>
        <v>1.6817313085002696</v>
      </c>
      <c r="L3">
        <f t="shared" si="2"/>
        <v>73705</v>
      </c>
      <c r="M3">
        <f t="shared" si="3"/>
        <v>9172</v>
      </c>
      <c r="N3">
        <f t="shared" si="4"/>
        <v>36730.6</v>
      </c>
      <c r="O3">
        <f t="shared" si="5"/>
        <v>64533</v>
      </c>
      <c r="Q3">
        <v>-16580</v>
      </c>
      <c r="R3">
        <v>-3486</v>
      </c>
      <c r="T3">
        <v>2758</v>
      </c>
      <c r="U3">
        <v>831.40000000000146</v>
      </c>
      <c r="W3">
        <v>10000.4</v>
      </c>
      <c r="X3">
        <v>1425.4</v>
      </c>
      <c r="AD3">
        <v>36730.6</v>
      </c>
      <c r="AE3">
        <v>1.6817313085002696</v>
      </c>
      <c r="AK3">
        <v>36730.6</v>
      </c>
      <c r="AL3">
        <v>1.6817313085002696</v>
      </c>
    </row>
    <row r="4" spans="1:38" x14ac:dyDescent="0.25">
      <c r="B4">
        <v>69435</v>
      </c>
      <c r="C4">
        <v>56816</v>
      </c>
      <c r="D4">
        <v>70238</v>
      </c>
      <c r="E4">
        <v>22377</v>
      </c>
      <c r="F4">
        <v>50568</v>
      </c>
      <c r="H4">
        <v>110587</v>
      </c>
      <c r="J4">
        <f t="shared" si="0"/>
        <v>53886.8</v>
      </c>
      <c r="K4">
        <f t="shared" si="1"/>
        <v>2.0522094464692651</v>
      </c>
      <c r="L4">
        <f t="shared" si="2"/>
        <v>70238</v>
      </c>
      <c r="M4">
        <f t="shared" si="3"/>
        <v>22377</v>
      </c>
      <c r="N4">
        <f t="shared" si="4"/>
        <v>53886.8</v>
      </c>
      <c r="O4">
        <f t="shared" si="5"/>
        <v>47861</v>
      </c>
      <c r="Q4">
        <v>7267</v>
      </c>
      <c r="R4">
        <v>3752</v>
      </c>
      <c r="T4">
        <v>-8203.5999999999985</v>
      </c>
      <c r="U4">
        <v>-237</v>
      </c>
      <c r="W4">
        <v>16613.2</v>
      </c>
      <c r="X4">
        <v>2024.2</v>
      </c>
      <c r="AF4">
        <v>53886.8</v>
      </c>
      <c r="AG4">
        <v>2.0522094464692651</v>
      </c>
      <c r="AK4">
        <v>53886.8</v>
      </c>
      <c r="AL4">
        <v>2.0522094464692651</v>
      </c>
    </row>
    <row r="5" spans="1:38" x14ac:dyDescent="0.25">
      <c r="B5">
        <v>92467</v>
      </c>
      <c r="C5">
        <v>86203</v>
      </c>
      <c r="D5">
        <v>117659</v>
      </c>
      <c r="E5">
        <v>82481</v>
      </c>
      <c r="F5">
        <v>51024</v>
      </c>
      <c r="H5">
        <v>138432</v>
      </c>
      <c r="J5">
        <f t="shared" si="0"/>
        <v>85966.8</v>
      </c>
      <c r="K5">
        <f t="shared" si="1"/>
        <v>1.6102960677843074</v>
      </c>
      <c r="L5">
        <f t="shared" si="2"/>
        <v>117659</v>
      </c>
      <c r="M5">
        <f t="shared" si="3"/>
        <v>51024</v>
      </c>
      <c r="N5">
        <f t="shared" si="4"/>
        <v>85966.8</v>
      </c>
      <c r="O5">
        <f t="shared" si="5"/>
        <v>66635</v>
      </c>
      <c r="Q5">
        <v>4239</v>
      </c>
      <c r="R5">
        <v>-1130</v>
      </c>
      <c r="T5">
        <v>1416.6000000000058</v>
      </c>
      <c r="U5">
        <v>-2249.3999999999942</v>
      </c>
      <c r="W5">
        <v>13507.8</v>
      </c>
      <c r="X5">
        <v>3248.6</v>
      </c>
      <c r="AF5">
        <v>85966.8</v>
      </c>
      <c r="AG5">
        <v>1.6102960677843074</v>
      </c>
      <c r="AK5">
        <v>85966.8</v>
      </c>
      <c r="AL5">
        <v>1.6102960677843074</v>
      </c>
    </row>
    <row r="6" spans="1:38" x14ac:dyDescent="0.25">
      <c r="B6">
        <v>12720</v>
      </c>
      <c r="C6">
        <v>66107</v>
      </c>
      <c r="D6">
        <v>95642</v>
      </c>
      <c r="E6">
        <v>29993</v>
      </c>
      <c r="F6">
        <v>115791</v>
      </c>
      <c r="H6">
        <v>87522</v>
      </c>
      <c r="J6">
        <f t="shared" si="0"/>
        <v>64050.6</v>
      </c>
      <c r="K6">
        <f t="shared" si="1"/>
        <v>1.3664508997573794</v>
      </c>
      <c r="L6">
        <f t="shared" si="2"/>
        <v>115791</v>
      </c>
      <c r="M6">
        <f t="shared" si="3"/>
        <v>12720</v>
      </c>
      <c r="N6">
        <f t="shared" si="4"/>
        <v>64050.6</v>
      </c>
      <c r="O6">
        <f t="shared" si="5"/>
        <v>103071</v>
      </c>
      <c r="Q6">
        <v>-8418</v>
      </c>
      <c r="R6">
        <v>-255</v>
      </c>
      <c r="T6">
        <v>1296</v>
      </c>
      <c r="U6">
        <v>-1114.2000000000044</v>
      </c>
      <c r="W6">
        <v>12315.2</v>
      </c>
      <c r="X6">
        <v>1390.6</v>
      </c>
      <c r="AF6">
        <v>64050.6</v>
      </c>
      <c r="AG6">
        <v>1.3664508997573794</v>
      </c>
      <c r="AI6">
        <v>64050.6</v>
      </c>
      <c r="AJ6">
        <v>1.3664508997573794</v>
      </c>
    </row>
    <row r="7" spans="1:38" x14ac:dyDescent="0.25">
      <c r="B7">
        <v>38293</v>
      </c>
      <c r="C7">
        <v>74874</v>
      </c>
      <c r="D7">
        <v>95146</v>
      </c>
      <c r="E7">
        <v>59907</v>
      </c>
      <c r="F7">
        <v>24796</v>
      </c>
      <c r="H7">
        <v>73419</v>
      </c>
      <c r="J7">
        <f t="shared" si="0"/>
        <v>58603.199999999997</v>
      </c>
      <c r="K7">
        <f t="shared" si="1"/>
        <v>1.252815545908756</v>
      </c>
      <c r="L7">
        <f t="shared" si="2"/>
        <v>95146</v>
      </c>
      <c r="M7">
        <f t="shared" si="3"/>
        <v>24796</v>
      </c>
      <c r="N7">
        <f t="shared" si="4"/>
        <v>58603.199999999997</v>
      </c>
      <c r="O7">
        <f t="shared" si="5"/>
        <v>70350</v>
      </c>
      <c r="Q7">
        <v>-5547</v>
      </c>
      <c r="R7">
        <v>2872</v>
      </c>
      <c r="T7">
        <v>7017</v>
      </c>
      <c r="U7">
        <v>919</v>
      </c>
      <c r="W7">
        <v>14171</v>
      </c>
      <c r="X7">
        <v>948.5999999999998</v>
      </c>
      <c r="AD7">
        <v>58603.199999999997</v>
      </c>
      <c r="AE7">
        <v>1.252815545908756</v>
      </c>
      <c r="AI7">
        <v>58603.199999999997</v>
      </c>
      <c r="AJ7">
        <v>1.252815545908756</v>
      </c>
    </row>
    <row r="8" spans="1:38" x14ac:dyDescent="0.25">
      <c r="B8">
        <v>112765</v>
      </c>
      <c r="C8">
        <v>65953</v>
      </c>
      <c r="D8">
        <v>41440</v>
      </c>
      <c r="E8">
        <v>11084</v>
      </c>
      <c r="F8">
        <v>86694</v>
      </c>
      <c r="H8">
        <v>86237</v>
      </c>
      <c r="J8">
        <f t="shared" si="0"/>
        <v>63587.199999999997</v>
      </c>
      <c r="K8">
        <f t="shared" si="1"/>
        <v>1.3562006189925018</v>
      </c>
      <c r="L8">
        <f t="shared" si="2"/>
        <v>112765</v>
      </c>
      <c r="M8">
        <f t="shared" si="3"/>
        <v>11084</v>
      </c>
      <c r="N8">
        <f t="shared" si="4"/>
        <v>63587.199999999997</v>
      </c>
      <c r="O8">
        <f t="shared" si="5"/>
        <v>101681</v>
      </c>
      <c r="Q8">
        <v>-23848</v>
      </c>
      <c r="R8">
        <v>0</v>
      </c>
      <c r="T8">
        <v>-6547.4000000000087</v>
      </c>
      <c r="U8">
        <v>-642.40000000000146</v>
      </c>
      <c r="W8">
        <v>7738.2</v>
      </c>
      <c r="X8">
        <v>2558.3999999999996</v>
      </c>
      <c r="AF8">
        <v>63587.199999999997</v>
      </c>
      <c r="AG8">
        <v>1.3562006189925018</v>
      </c>
      <c r="AK8">
        <v>63587.199999999997</v>
      </c>
      <c r="AL8">
        <v>1.3562006189925018</v>
      </c>
    </row>
    <row r="9" spans="1:38" x14ac:dyDescent="0.25">
      <c r="B9">
        <v>23643</v>
      </c>
      <c r="C9">
        <v>2753</v>
      </c>
      <c r="D9">
        <v>83922</v>
      </c>
      <c r="E9">
        <v>116848</v>
      </c>
      <c r="F9">
        <v>842</v>
      </c>
      <c r="H9">
        <v>46543</v>
      </c>
      <c r="J9">
        <f t="shared" si="0"/>
        <v>45601.599999999999</v>
      </c>
      <c r="K9">
        <f t="shared" si="1"/>
        <v>1.0206440124907898</v>
      </c>
      <c r="L9">
        <f t="shared" si="2"/>
        <v>116848</v>
      </c>
      <c r="M9">
        <f t="shared" si="3"/>
        <v>842</v>
      </c>
      <c r="N9">
        <f t="shared" si="4"/>
        <v>45601.599999999999</v>
      </c>
      <c r="O9">
        <f t="shared" si="5"/>
        <v>116006</v>
      </c>
      <c r="Q9">
        <v>-19877</v>
      </c>
      <c r="R9">
        <v>-3136</v>
      </c>
      <c r="T9">
        <v>-12823.400000000001</v>
      </c>
      <c r="U9">
        <v>-992.59999999999854</v>
      </c>
      <c r="W9">
        <v>14839.800000000001</v>
      </c>
      <c r="X9">
        <v>992.6</v>
      </c>
      <c r="Z9">
        <v>45601.599999999999</v>
      </c>
      <c r="AA9">
        <v>1.0206440124907898</v>
      </c>
      <c r="AI9">
        <v>45601.599999999999</v>
      </c>
      <c r="AJ9">
        <v>1.0206440124907898</v>
      </c>
    </row>
    <row r="10" spans="1:38" x14ac:dyDescent="0.25">
      <c r="B10">
        <v>37719</v>
      </c>
      <c r="C10">
        <v>104513</v>
      </c>
      <c r="D10">
        <v>10816</v>
      </c>
      <c r="E10">
        <v>45538</v>
      </c>
      <c r="F10">
        <v>66400</v>
      </c>
      <c r="H10">
        <v>73701</v>
      </c>
      <c r="J10">
        <f t="shared" si="0"/>
        <v>52997.2</v>
      </c>
      <c r="K10">
        <f t="shared" si="1"/>
        <v>1.3906583744046856</v>
      </c>
      <c r="L10">
        <f t="shared" si="2"/>
        <v>104513</v>
      </c>
      <c r="M10">
        <f t="shared" si="3"/>
        <v>10816</v>
      </c>
      <c r="N10">
        <f t="shared" si="4"/>
        <v>52997.2</v>
      </c>
      <c r="O10">
        <f t="shared" si="5"/>
        <v>93697</v>
      </c>
      <c r="Q10">
        <v>-222</v>
      </c>
      <c r="R10">
        <v>-13</v>
      </c>
      <c r="T10">
        <v>-6411.8000000000029</v>
      </c>
      <c r="U10">
        <v>616</v>
      </c>
      <c r="W10">
        <v>12410.6</v>
      </c>
      <c r="X10">
        <v>617.6</v>
      </c>
      <c r="Z10">
        <v>52997.2</v>
      </c>
      <c r="AA10">
        <v>1.3906583744046856</v>
      </c>
      <c r="AI10">
        <v>52997.2</v>
      </c>
      <c r="AJ10">
        <v>1.3906583744046856</v>
      </c>
    </row>
    <row r="11" spans="1:38" x14ac:dyDescent="0.25">
      <c r="B11">
        <v>93764</v>
      </c>
      <c r="C11">
        <v>68497</v>
      </c>
      <c r="D11">
        <v>27242</v>
      </c>
      <c r="E11">
        <v>121983</v>
      </c>
      <c r="F11">
        <v>11443</v>
      </c>
      <c r="H11">
        <v>67497</v>
      </c>
      <c r="J11">
        <f t="shared" si="0"/>
        <v>64585.8</v>
      </c>
      <c r="K11">
        <f t="shared" si="1"/>
        <v>1.0450749235900152</v>
      </c>
      <c r="L11">
        <f t="shared" si="2"/>
        <v>121983</v>
      </c>
      <c r="M11">
        <f t="shared" si="3"/>
        <v>11443</v>
      </c>
      <c r="N11">
        <f t="shared" si="4"/>
        <v>64585.8</v>
      </c>
      <c r="O11">
        <f t="shared" si="5"/>
        <v>110540</v>
      </c>
      <c r="Q11">
        <v>-18726</v>
      </c>
      <c r="R11">
        <v>245</v>
      </c>
      <c r="T11">
        <v>6456</v>
      </c>
      <c r="U11">
        <v>937.20000000000437</v>
      </c>
      <c r="W11">
        <v>10768.8</v>
      </c>
      <c r="X11">
        <v>1099.1999999999998</v>
      </c>
      <c r="Z11">
        <v>64585.8</v>
      </c>
      <c r="AA11">
        <v>1.0450749235900152</v>
      </c>
      <c r="AI11">
        <v>64585.8</v>
      </c>
      <c r="AJ11">
        <v>1.0450749235900152</v>
      </c>
    </row>
    <row r="12" spans="1:38" x14ac:dyDescent="0.25">
      <c r="B12">
        <v>82374</v>
      </c>
      <c r="C12">
        <v>33026</v>
      </c>
      <c r="D12">
        <v>43329</v>
      </c>
      <c r="E12">
        <v>81305</v>
      </c>
      <c r="F12">
        <v>102447</v>
      </c>
      <c r="H12">
        <v>80237</v>
      </c>
      <c r="J12">
        <f t="shared" si="0"/>
        <v>68496.2</v>
      </c>
      <c r="K12">
        <f t="shared" si="1"/>
        <v>1.1714080489136625</v>
      </c>
      <c r="L12">
        <f t="shared" si="2"/>
        <v>102447</v>
      </c>
      <c r="M12">
        <f t="shared" si="3"/>
        <v>33026</v>
      </c>
      <c r="N12">
        <f t="shared" si="4"/>
        <v>68496.2</v>
      </c>
      <c r="O12">
        <f t="shared" si="5"/>
        <v>69421</v>
      </c>
      <c r="Q12">
        <v>-9676</v>
      </c>
      <c r="R12">
        <v>-315</v>
      </c>
      <c r="T12">
        <v>3084.7999999999956</v>
      </c>
      <c r="U12">
        <v>-519</v>
      </c>
      <c r="W12">
        <v>10764</v>
      </c>
      <c r="X12">
        <v>2278.2000000000003</v>
      </c>
      <c r="AB12">
        <v>68496.2</v>
      </c>
      <c r="AC12">
        <v>1.1714080489136625</v>
      </c>
      <c r="AI12">
        <v>68496.2</v>
      </c>
      <c r="AJ12">
        <v>1.1714080489136625</v>
      </c>
    </row>
    <row r="13" spans="1:38" x14ac:dyDescent="0.25">
      <c r="B13">
        <v>10672</v>
      </c>
      <c r="C13">
        <v>61107</v>
      </c>
      <c r="D13">
        <v>116246</v>
      </c>
      <c r="E13">
        <v>45161</v>
      </c>
      <c r="F13">
        <v>85888</v>
      </c>
      <c r="H13">
        <v>76043</v>
      </c>
      <c r="J13">
        <f t="shared" si="0"/>
        <v>63814.8</v>
      </c>
      <c r="K13">
        <f t="shared" si="1"/>
        <v>1.1916201257388568</v>
      </c>
      <c r="L13">
        <f t="shared" si="2"/>
        <v>116246</v>
      </c>
      <c r="M13">
        <f t="shared" si="3"/>
        <v>10672</v>
      </c>
      <c r="N13">
        <f t="shared" si="4"/>
        <v>63814.8</v>
      </c>
      <c r="O13">
        <f t="shared" si="5"/>
        <v>105574</v>
      </c>
      <c r="Q13">
        <v>-8335</v>
      </c>
      <c r="R13">
        <v>43</v>
      </c>
      <c r="T13">
        <v>-1744.1999999999971</v>
      </c>
      <c r="U13">
        <v>964.20000000000437</v>
      </c>
      <c r="W13">
        <v>14186.6</v>
      </c>
      <c r="X13">
        <v>1247.8</v>
      </c>
      <c r="AB13">
        <v>63814.8</v>
      </c>
      <c r="AC13">
        <v>1.1916201257388568</v>
      </c>
      <c r="AI13">
        <v>63814.8</v>
      </c>
      <c r="AJ13">
        <v>1.1916201257388568</v>
      </c>
    </row>
    <row r="14" spans="1:38" x14ac:dyDescent="0.25">
      <c r="B14">
        <v>76197</v>
      </c>
      <c r="C14">
        <v>52847</v>
      </c>
      <c r="D14">
        <v>106319</v>
      </c>
      <c r="E14">
        <v>21550</v>
      </c>
      <c r="F14">
        <v>14368</v>
      </c>
      <c r="H14">
        <v>70301</v>
      </c>
      <c r="J14">
        <f t="shared" si="0"/>
        <v>54256.2</v>
      </c>
      <c r="K14">
        <f t="shared" si="1"/>
        <v>1.2957228851264926</v>
      </c>
      <c r="L14">
        <f t="shared" si="2"/>
        <v>106319</v>
      </c>
      <c r="M14">
        <f t="shared" si="3"/>
        <v>14368</v>
      </c>
      <c r="N14">
        <f t="shared" si="4"/>
        <v>54256.2</v>
      </c>
      <c r="O14">
        <f t="shared" si="5"/>
        <v>91951</v>
      </c>
      <c r="Q14">
        <v>9293</v>
      </c>
      <c r="R14">
        <v>2309</v>
      </c>
      <c r="T14">
        <v>-1659.6000000000058</v>
      </c>
      <c r="U14">
        <v>538.39999999999418</v>
      </c>
      <c r="W14">
        <v>8763.9999999999982</v>
      </c>
      <c r="X14">
        <v>550</v>
      </c>
      <c r="Z14">
        <v>54256.2</v>
      </c>
      <c r="AA14">
        <v>1.2957228851264926</v>
      </c>
      <c r="AK14">
        <v>54256.2</v>
      </c>
      <c r="AL14">
        <v>1.2957228851264926</v>
      </c>
    </row>
    <row r="15" spans="1:38" x14ac:dyDescent="0.25">
      <c r="B15">
        <v>99624</v>
      </c>
      <c r="C15">
        <v>76018</v>
      </c>
      <c r="D15">
        <v>24812</v>
      </c>
      <c r="E15">
        <v>66814</v>
      </c>
      <c r="F15">
        <v>106485</v>
      </c>
      <c r="H15">
        <v>95726</v>
      </c>
      <c r="J15">
        <f t="shared" si="0"/>
        <v>74750.600000000006</v>
      </c>
      <c r="K15">
        <f t="shared" si="1"/>
        <v>1.2806051055108587</v>
      </c>
      <c r="L15">
        <f t="shared" si="2"/>
        <v>106485</v>
      </c>
      <c r="M15">
        <f t="shared" si="3"/>
        <v>24812</v>
      </c>
      <c r="N15">
        <f t="shared" si="4"/>
        <v>74750.600000000006</v>
      </c>
      <c r="O15">
        <f t="shared" si="5"/>
        <v>81673</v>
      </c>
      <c r="Q15">
        <v>5813</v>
      </c>
      <c r="R15">
        <v>596</v>
      </c>
      <c r="T15">
        <v>4222.4000000000087</v>
      </c>
      <c r="U15">
        <v>-179.39999999999418</v>
      </c>
      <c r="W15">
        <v>8466.7999999999993</v>
      </c>
      <c r="X15">
        <v>220.2</v>
      </c>
      <c r="AB15">
        <v>74750.600000000006</v>
      </c>
      <c r="AC15">
        <v>1.2806051055108587</v>
      </c>
      <c r="AI15">
        <v>74750.600000000006</v>
      </c>
      <c r="AJ15">
        <v>1.2806051055108587</v>
      </c>
    </row>
    <row r="16" spans="1:38" x14ac:dyDescent="0.25">
      <c r="B16">
        <v>101998</v>
      </c>
      <c r="C16">
        <v>58555</v>
      </c>
      <c r="D16">
        <v>6807</v>
      </c>
      <c r="E16">
        <v>8583</v>
      </c>
      <c r="F16">
        <v>37558</v>
      </c>
      <c r="H16">
        <v>60916</v>
      </c>
      <c r="J16">
        <f t="shared" si="0"/>
        <v>42700.2</v>
      </c>
      <c r="K16">
        <f t="shared" si="1"/>
        <v>1.4265975335010141</v>
      </c>
      <c r="L16">
        <f t="shared" si="2"/>
        <v>101998</v>
      </c>
      <c r="M16">
        <f t="shared" si="3"/>
        <v>6807</v>
      </c>
      <c r="N16">
        <f t="shared" si="4"/>
        <v>42700.2</v>
      </c>
      <c r="O16">
        <f t="shared" si="5"/>
        <v>95191</v>
      </c>
      <c r="Q16">
        <v>8395</v>
      </c>
      <c r="R16">
        <v>-2281</v>
      </c>
      <c r="T16">
        <v>-8787.6000000000058</v>
      </c>
      <c r="U16">
        <v>555.59999999999854</v>
      </c>
      <c r="W16">
        <v>10494.400000000001</v>
      </c>
      <c r="X16">
        <v>1541.6</v>
      </c>
      <c r="Z16">
        <v>42700.2</v>
      </c>
      <c r="AA16">
        <v>1.4265975335010141</v>
      </c>
      <c r="AK16">
        <v>42700.2</v>
      </c>
      <c r="AL16">
        <v>1.4265975335010141</v>
      </c>
    </row>
    <row r="17" spans="2:38" x14ac:dyDescent="0.25">
      <c r="B17">
        <v>16138</v>
      </c>
      <c r="C17">
        <v>77249</v>
      </c>
      <c r="D17">
        <v>87543</v>
      </c>
      <c r="E17">
        <v>19339</v>
      </c>
      <c r="F17">
        <v>69417</v>
      </c>
      <c r="H17">
        <v>72849</v>
      </c>
      <c r="J17">
        <f t="shared" si="0"/>
        <v>53937.2</v>
      </c>
      <c r="K17">
        <f t="shared" si="1"/>
        <v>1.3506262839005363</v>
      </c>
      <c r="L17">
        <f t="shared" si="2"/>
        <v>87543</v>
      </c>
      <c r="M17">
        <f t="shared" si="3"/>
        <v>16138</v>
      </c>
      <c r="N17">
        <f t="shared" si="4"/>
        <v>53937.2</v>
      </c>
      <c r="O17">
        <f t="shared" si="5"/>
        <v>71405</v>
      </c>
      <c r="Q17">
        <v>4215</v>
      </c>
      <c r="R17">
        <v>135</v>
      </c>
      <c r="T17">
        <v>4368.1999999999971</v>
      </c>
      <c r="U17">
        <v>-533.20000000000437</v>
      </c>
      <c r="W17">
        <v>6427.8</v>
      </c>
      <c r="X17">
        <v>1387.6</v>
      </c>
      <c r="Z17">
        <v>53937.2</v>
      </c>
      <c r="AA17">
        <v>1.3506262839005363</v>
      </c>
      <c r="AI17">
        <v>53937.2</v>
      </c>
      <c r="AJ17">
        <v>1.3506262839005363</v>
      </c>
    </row>
    <row r="18" spans="2:38" x14ac:dyDescent="0.25">
      <c r="B18">
        <v>23674</v>
      </c>
      <c r="C18">
        <v>82975</v>
      </c>
      <c r="D18">
        <v>71238</v>
      </c>
      <c r="E18">
        <v>30944</v>
      </c>
      <c r="F18">
        <v>6321</v>
      </c>
      <c r="H18">
        <v>101750</v>
      </c>
      <c r="J18">
        <f t="shared" si="0"/>
        <v>43030.400000000001</v>
      </c>
      <c r="K18">
        <f t="shared" si="1"/>
        <v>2.3646073473637244</v>
      </c>
      <c r="L18">
        <f t="shared" si="2"/>
        <v>82975</v>
      </c>
      <c r="M18">
        <f t="shared" si="3"/>
        <v>6321</v>
      </c>
      <c r="N18">
        <f t="shared" si="4"/>
        <v>43030.400000000001</v>
      </c>
      <c r="O18">
        <f t="shared" si="5"/>
        <v>76654</v>
      </c>
      <c r="Q18">
        <v>2735</v>
      </c>
      <c r="R18">
        <v>-52</v>
      </c>
      <c r="T18">
        <v>-14779.599999999999</v>
      </c>
      <c r="U18">
        <v>-473</v>
      </c>
      <c r="W18">
        <v>16082</v>
      </c>
      <c r="X18">
        <v>1031.8</v>
      </c>
      <c r="AD18">
        <v>43030.400000000001</v>
      </c>
      <c r="AE18">
        <v>2.3646073473637244</v>
      </c>
      <c r="AK18">
        <v>43030.400000000001</v>
      </c>
      <c r="AL18">
        <v>2.3646073473637244</v>
      </c>
    </row>
    <row r="19" spans="2:38" x14ac:dyDescent="0.25">
      <c r="B19">
        <v>116783</v>
      </c>
      <c r="C19">
        <v>42575</v>
      </c>
      <c r="D19">
        <v>72995</v>
      </c>
      <c r="E19">
        <v>58060</v>
      </c>
      <c r="F19">
        <v>81872</v>
      </c>
      <c r="H19">
        <v>82009</v>
      </c>
      <c r="J19">
        <f t="shared" si="0"/>
        <v>74457</v>
      </c>
      <c r="K19">
        <f t="shared" si="1"/>
        <v>1.1014276696616838</v>
      </c>
      <c r="L19">
        <f t="shared" si="2"/>
        <v>116783</v>
      </c>
      <c r="M19">
        <f t="shared" si="3"/>
        <v>42575</v>
      </c>
      <c r="N19">
        <f t="shared" si="4"/>
        <v>74457</v>
      </c>
      <c r="O19">
        <f t="shared" si="5"/>
        <v>74208</v>
      </c>
      <c r="Q19">
        <v>-4337</v>
      </c>
      <c r="R19">
        <v>-354</v>
      </c>
      <c r="T19">
        <v>9119.4000000000015</v>
      </c>
      <c r="U19">
        <v>-1173.1999999999971</v>
      </c>
      <c r="W19">
        <v>11966.2</v>
      </c>
      <c r="X19">
        <v>2492</v>
      </c>
      <c r="AB19">
        <v>74457</v>
      </c>
      <c r="AC19">
        <v>1.1014276696616838</v>
      </c>
      <c r="AI19">
        <v>74457</v>
      </c>
      <c r="AJ19">
        <v>1.1014276696616838</v>
      </c>
    </row>
    <row r="20" spans="2:38" x14ac:dyDescent="0.25">
      <c r="B20">
        <v>30901</v>
      </c>
      <c r="C20">
        <v>27473</v>
      </c>
      <c r="D20">
        <v>104333</v>
      </c>
      <c r="E20">
        <v>53732</v>
      </c>
      <c r="F20">
        <v>14173</v>
      </c>
      <c r="H20">
        <v>74666</v>
      </c>
      <c r="J20">
        <f t="shared" si="0"/>
        <v>46122.400000000001</v>
      </c>
      <c r="K20">
        <f t="shared" si="1"/>
        <v>1.6188663209199867</v>
      </c>
      <c r="L20">
        <f t="shared" si="2"/>
        <v>104333</v>
      </c>
      <c r="M20">
        <f t="shared" si="3"/>
        <v>14173</v>
      </c>
      <c r="N20">
        <f t="shared" si="4"/>
        <v>46122.400000000001</v>
      </c>
      <c r="O20">
        <f t="shared" si="5"/>
        <v>90160</v>
      </c>
      <c r="Q20">
        <v>-18691</v>
      </c>
      <c r="R20">
        <v>-4788</v>
      </c>
      <c r="T20">
        <v>-12720.799999999996</v>
      </c>
      <c r="U20">
        <v>-1274.4000000000015</v>
      </c>
      <c r="W20">
        <v>18254</v>
      </c>
      <c r="X20">
        <v>1944</v>
      </c>
      <c r="AD20">
        <v>46122.400000000001</v>
      </c>
      <c r="AE20">
        <v>1.6188663209199867</v>
      </c>
      <c r="AK20">
        <v>46122.400000000001</v>
      </c>
      <c r="AL20">
        <v>1.6188663209199867</v>
      </c>
    </row>
    <row r="21" spans="2:38" x14ac:dyDescent="0.25">
      <c r="B21">
        <v>74207</v>
      </c>
      <c r="C21">
        <v>17740</v>
      </c>
      <c r="D21">
        <v>44079</v>
      </c>
      <c r="E21">
        <v>61577</v>
      </c>
      <c r="F21">
        <v>6388</v>
      </c>
      <c r="H21">
        <v>57538</v>
      </c>
      <c r="J21">
        <f t="shared" si="0"/>
        <v>40798.199999999997</v>
      </c>
      <c r="K21">
        <f t="shared" si="1"/>
        <v>1.4103073174796927</v>
      </c>
      <c r="L21">
        <f t="shared" si="2"/>
        <v>74207</v>
      </c>
      <c r="M21">
        <f t="shared" si="3"/>
        <v>6388</v>
      </c>
      <c r="N21">
        <f t="shared" si="4"/>
        <v>40798.199999999997</v>
      </c>
      <c r="O21">
        <f t="shared" si="5"/>
        <v>67819</v>
      </c>
      <c r="Q21">
        <v>589</v>
      </c>
      <c r="R21">
        <v>-5207</v>
      </c>
      <c r="T21">
        <v>-10615.800000000003</v>
      </c>
      <c r="U21">
        <v>-97.200000000004366</v>
      </c>
      <c r="W21">
        <v>14419.4</v>
      </c>
      <c r="X21">
        <v>386.8</v>
      </c>
      <c r="Z21">
        <v>40798.199999999997</v>
      </c>
      <c r="AA21">
        <v>1.4103073174796927</v>
      </c>
      <c r="AI21">
        <v>40798.199999999997</v>
      </c>
      <c r="AJ21">
        <v>1.4103073174796927</v>
      </c>
    </row>
    <row r="22" spans="2:38" x14ac:dyDescent="0.25">
      <c r="B22">
        <v>54283</v>
      </c>
      <c r="C22">
        <v>59046</v>
      </c>
      <c r="D22">
        <v>117198</v>
      </c>
      <c r="E22">
        <v>22604</v>
      </c>
      <c r="F22">
        <v>81771</v>
      </c>
      <c r="H22">
        <v>138228</v>
      </c>
      <c r="J22">
        <f t="shared" si="0"/>
        <v>66980.399999999994</v>
      </c>
      <c r="K22">
        <f t="shared" si="1"/>
        <v>2.0637081892613365</v>
      </c>
      <c r="L22">
        <f t="shared" si="2"/>
        <v>117198</v>
      </c>
      <c r="M22">
        <f t="shared" si="3"/>
        <v>22604</v>
      </c>
      <c r="N22">
        <f t="shared" si="4"/>
        <v>66980.399999999994</v>
      </c>
      <c r="O22">
        <f t="shared" si="5"/>
        <v>94594</v>
      </c>
      <c r="Q22">
        <v>18918</v>
      </c>
      <c r="R22">
        <v>24</v>
      </c>
      <c r="T22">
        <v>5332.7999999999956</v>
      </c>
      <c r="U22">
        <v>-151.80000000000291</v>
      </c>
      <c r="W22">
        <v>16325.199999999999</v>
      </c>
      <c r="X22">
        <v>2255.4000000000005</v>
      </c>
      <c r="AF22">
        <v>66980.399999999994</v>
      </c>
      <c r="AG22">
        <v>2.0637081892613365</v>
      </c>
      <c r="AK22">
        <v>66980.399999999994</v>
      </c>
      <c r="AL22">
        <v>2.0637081892613365</v>
      </c>
    </row>
    <row r="23" spans="2:38" x14ac:dyDescent="0.25">
      <c r="B23">
        <v>104789</v>
      </c>
      <c r="C23">
        <v>26824</v>
      </c>
      <c r="D23">
        <v>68652</v>
      </c>
      <c r="E23">
        <v>27073</v>
      </c>
      <c r="F23">
        <v>112523</v>
      </c>
      <c r="H23">
        <v>131439</v>
      </c>
      <c r="J23">
        <f t="shared" si="0"/>
        <v>67972.2</v>
      </c>
      <c r="K23">
        <f t="shared" si="1"/>
        <v>1.9337170196050739</v>
      </c>
      <c r="L23">
        <f t="shared" si="2"/>
        <v>112523</v>
      </c>
      <c r="M23">
        <f t="shared" si="3"/>
        <v>26824</v>
      </c>
      <c r="N23">
        <f t="shared" si="4"/>
        <v>67972.2</v>
      </c>
      <c r="O23">
        <f t="shared" si="5"/>
        <v>85699</v>
      </c>
      <c r="Q23">
        <v>18894</v>
      </c>
      <c r="R23">
        <v>8</v>
      </c>
      <c r="T23">
        <v>12671.399999999994</v>
      </c>
      <c r="U23">
        <v>-345.19999999999709</v>
      </c>
      <c r="W23">
        <v>16800.2</v>
      </c>
      <c r="X23">
        <v>369.2</v>
      </c>
      <c r="AD23">
        <v>67972.2</v>
      </c>
      <c r="AE23">
        <v>1.9337170196050739</v>
      </c>
      <c r="AK23">
        <v>67972.2</v>
      </c>
      <c r="AL23">
        <v>1.9337170196050739</v>
      </c>
    </row>
    <row r="24" spans="2:38" x14ac:dyDescent="0.25">
      <c r="B24">
        <v>100390</v>
      </c>
      <c r="C24">
        <v>89895</v>
      </c>
      <c r="D24">
        <v>93336</v>
      </c>
      <c r="E24">
        <v>12125</v>
      </c>
      <c r="F24">
        <v>36370</v>
      </c>
      <c r="H24">
        <v>67127</v>
      </c>
      <c r="J24">
        <f t="shared" si="0"/>
        <v>66423.199999999997</v>
      </c>
      <c r="K24">
        <f t="shared" si="1"/>
        <v>1.0105956954798927</v>
      </c>
      <c r="L24">
        <f t="shared" si="2"/>
        <v>100390</v>
      </c>
      <c r="M24">
        <f t="shared" si="3"/>
        <v>12125</v>
      </c>
      <c r="N24">
        <f t="shared" si="4"/>
        <v>66423.199999999997</v>
      </c>
      <c r="O24">
        <f t="shared" si="5"/>
        <v>88265</v>
      </c>
      <c r="Q24">
        <v>-1876</v>
      </c>
      <c r="R24">
        <v>16</v>
      </c>
      <c r="T24">
        <v>-1177.6000000000058</v>
      </c>
      <c r="U24">
        <v>33.80000000000291</v>
      </c>
      <c r="W24">
        <v>9837.2000000000007</v>
      </c>
      <c r="X24">
        <v>615</v>
      </c>
      <c r="AB24">
        <v>66423.199999999997</v>
      </c>
      <c r="AC24">
        <v>1.0105956954798927</v>
      </c>
      <c r="AI24">
        <v>66423.199999999997</v>
      </c>
      <c r="AJ24">
        <v>1.0105956954798927</v>
      </c>
    </row>
    <row r="25" spans="2:38" x14ac:dyDescent="0.25">
      <c r="B25">
        <v>116888</v>
      </c>
      <c r="C25">
        <v>106547</v>
      </c>
      <c r="D25">
        <v>23811</v>
      </c>
      <c r="E25">
        <v>99916</v>
      </c>
      <c r="F25">
        <v>30880</v>
      </c>
      <c r="H25">
        <v>93450</v>
      </c>
      <c r="J25">
        <f t="shared" si="0"/>
        <v>75608.399999999994</v>
      </c>
      <c r="K25">
        <f t="shared" si="1"/>
        <v>1.2359737806910345</v>
      </c>
      <c r="L25">
        <f t="shared" si="2"/>
        <v>116888</v>
      </c>
      <c r="M25">
        <f t="shared" si="3"/>
        <v>23811</v>
      </c>
      <c r="N25">
        <f t="shared" si="4"/>
        <v>75608.399999999994</v>
      </c>
      <c r="O25">
        <f t="shared" si="5"/>
        <v>93077</v>
      </c>
      <c r="Q25">
        <v>-25122</v>
      </c>
      <c r="R25">
        <v>2</v>
      </c>
      <c r="T25">
        <v>10664.399999999994</v>
      </c>
      <c r="U25">
        <v>1183</v>
      </c>
      <c r="W25">
        <v>19799.600000000002</v>
      </c>
      <c r="X25">
        <v>1619.4</v>
      </c>
      <c r="AF25">
        <v>75608.399999999994</v>
      </c>
      <c r="AG25">
        <v>1.2359737806910345</v>
      </c>
      <c r="AI25">
        <v>75608.399999999994</v>
      </c>
      <c r="AJ25">
        <v>1.2359737806910345</v>
      </c>
    </row>
    <row r="26" spans="2:38" x14ac:dyDescent="0.25">
      <c r="B26">
        <v>9703</v>
      </c>
      <c r="C26">
        <v>46774</v>
      </c>
      <c r="D26">
        <v>64901</v>
      </c>
      <c r="E26">
        <v>102786</v>
      </c>
      <c r="F26">
        <v>106542</v>
      </c>
      <c r="H26">
        <v>104883</v>
      </c>
      <c r="J26">
        <f t="shared" si="0"/>
        <v>66141.2</v>
      </c>
      <c r="K26">
        <f t="shared" si="1"/>
        <v>1.5857438328908458</v>
      </c>
      <c r="L26">
        <f t="shared" si="2"/>
        <v>106542</v>
      </c>
      <c r="M26">
        <f t="shared" si="3"/>
        <v>9703</v>
      </c>
      <c r="N26">
        <f t="shared" si="4"/>
        <v>66141.2</v>
      </c>
      <c r="O26">
        <f t="shared" si="5"/>
        <v>96839</v>
      </c>
      <c r="Q26">
        <v>-5571</v>
      </c>
      <c r="R26">
        <v>95</v>
      </c>
      <c r="T26">
        <v>-5789.1999999999971</v>
      </c>
      <c r="U26">
        <v>293.59999999999127</v>
      </c>
      <c r="W26">
        <v>8295.1999999999989</v>
      </c>
      <c r="X26">
        <v>736</v>
      </c>
      <c r="AF26">
        <v>66141.2</v>
      </c>
      <c r="AG26">
        <v>1.5857438328908458</v>
      </c>
      <c r="AI26">
        <v>66141.2</v>
      </c>
      <c r="AJ26">
        <v>1.5857438328908458</v>
      </c>
    </row>
    <row r="27" spans="2:38" x14ac:dyDescent="0.25">
      <c r="B27">
        <v>47646</v>
      </c>
      <c r="C27">
        <v>39758</v>
      </c>
      <c r="D27">
        <v>97745</v>
      </c>
      <c r="E27">
        <v>32711</v>
      </c>
      <c r="F27">
        <v>100934</v>
      </c>
      <c r="H27">
        <v>121911</v>
      </c>
      <c r="J27">
        <f t="shared" si="0"/>
        <v>63758.8</v>
      </c>
      <c r="K27">
        <f t="shared" si="1"/>
        <v>1.912065471746645</v>
      </c>
      <c r="L27">
        <f t="shared" si="2"/>
        <v>100934</v>
      </c>
      <c r="M27">
        <f t="shared" si="3"/>
        <v>32711</v>
      </c>
      <c r="N27">
        <f t="shared" si="4"/>
        <v>63758.8</v>
      </c>
      <c r="O27">
        <f t="shared" si="5"/>
        <v>68223</v>
      </c>
      <c r="Q27">
        <v>6168</v>
      </c>
      <c r="R27">
        <v>277</v>
      </c>
      <c r="T27">
        <v>438.40000000000146</v>
      </c>
      <c r="U27">
        <v>805.80000000000291</v>
      </c>
      <c r="W27">
        <v>8220</v>
      </c>
      <c r="X27">
        <v>2001.4</v>
      </c>
      <c r="AF27">
        <v>63758.8</v>
      </c>
      <c r="AG27">
        <v>1.912065471746645</v>
      </c>
      <c r="AK27">
        <v>63758.8</v>
      </c>
      <c r="AL27">
        <v>1.912065471746645</v>
      </c>
    </row>
    <row r="28" spans="2:38" x14ac:dyDescent="0.25">
      <c r="B28">
        <v>74758</v>
      </c>
      <c r="C28">
        <v>52659</v>
      </c>
      <c r="D28">
        <v>6532</v>
      </c>
      <c r="E28">
        <v>30472</v>
      </c>
      <c r="F28">
        <v>33232</v>
      </c>
      <c r="H28">
        <v>60870</v>
      </c>
      <c r="J28">
        <f t="shared" si="0"/>
        <v>39530.6</v>
      </c>
      <c r="K28">
        <f t="shared" si="1"/>
        <v>1.5398197851790765</v>
      </c>
      <c r="L28">
        <f t="shared" si="2"/>
        <v>74758</v>
      </c>
      <c r="M28">
        <f t="shared" si="3"/>
        <v>6532</v>
      </c>
      <c r="N28">
        <f t="shared" si="4"/>
        <v>39530.6</v>
      </c>
      <c r="O28">
        <f t="shared" si="5"/>
        <v>68226</v>
      </c>
      <c r="Q28">
        <v>-31134</v>
      </c>
      <c r="R28">
        <v>-2265</v>
      </c>
      <c r="T28">
        <v>638</v>
      </c>
      <c r="U28">
        <v>-1001.8000000000029</v>
      </c>
      <c r="W28">
        <v>7957.6</v>
      </c>
      <c r="X28">
        <v>1002.5999999999999</v>
      </c>
      <c r="AD28">
        <v>39530.6</v>
      </c>
      <c r="AE28">
        <v>1.5398197851790765</v>
      </c>
      <c r="AK28">
        <v>39530.6</v>
      </c>
      <c r="AL28">
        <v>1.5398197851790765</v>
      </c>
    </row>
    <row r="29" spans="2:38" x14ac:dyDescent="0.25">
      <c r="B29">
        <v>96086</v>
      </c>
      <c r="C29">
        <v>38024</v>
      </c>
      <c r="D29">
        <v>37841</v>
      </c>
      <c r="E29">
        <v>7499</v>
      </c>
      <c r="F29">
        <v>93595</v>
      </c>
      <c r="H29">
        <v>123426</v>
      </c>
      <c r="J29">
        <f t="shared" si="0"/>
        <v>54609</v>
      </c>
      <c r="K29">
        <f t="shared" si="1"/>
        <v>2.2601768939185849</v>
      </c>
      <c r="L29">
        <f t="shared" si="2"/>
        <v>96086</v>
      </c>
      <c r="M29">
        <f t="shared" si="3"/>
        <v>7499</v>
      </c>
      <c r="N29">
        <f t="shared" si="4"/>
        <v>54609</v>
      </c>
      <c r="O29">
        <f t="shared" si="5"/>
        <v>88587</v>
      </c>
      <c r="Q29">
        <v>15555</v>
      </c>
      <c r="R29">
        <v>0</v>
      </c>
      <c r="T29">
        <v>-14418.600000000006</v>
      </c>
      <c r="U29">
        <v>-578.19999999999709</v>
      </c>
      <c r="W29">
        <v>24757.399999999998</v>
      </c>
      <c r="X29">
        <v>1155.4000000000001</v>
      </c>
      <c r="AF29">
        <v>54609</v>
      </c>
      <c r="AG29">
        <v>2.2601768939185849</v>
      </c>
      <c r="AK29">
        <v>54609</v>
      </c>
      <c r="AL29">
        <v>2.2601768939185849</v>
      </c>
    </row>
    <row r="30" spans="2:38" x14ac:dyDescent="0.25">
      <c r="B30">
        <v>24356</v>
      </c>
      <c r="C30">
        <v>118399</v>
      </c>
      <c r="D30">
        <v>58318</v>
      </c>
      <c r="E30">
        <v>42925</v>
      </c>
      <c r="F30">
        <v>108356</v>
      </c>
      <c r="H30">
        <v>121466</v>
      </c>
      <c r="J30">
        <f t="shared" si="0"/>
        <v>70470.8</v>
      </c>
      <c r="K30">
        <f t="shared" si="1"/>
        <v>1.7236358889071786</v>
      </c>
      <c r="L30">
        <f t="shared" si="2"/>
        <v>118399</v>
      </c>
      <c r="M30">
        <f t="shared" si="3"/>
        <v>24356</v>
      </c>
      <c r="N30">
        <f t="shared" si="4"/>
        <v>70470.8</v>
      </c>
      <c r="O30">
        <f t="shared" si="5"/>
        <v>94043</v>
      </c>
      <c r="Q30">
        <v>4370</v>
      </c>
      <c r="R30">
        <v>-5</v>
      </c>
      <c r="T30">
        <v>12095</v>
      </c>
      <c r="U30">
        <v>-132.59999999999127</v>
      </c>
      <c r="W30">
        <v>12095</v>
      </c>
      <c r="X30">
        <v>1332.2</v>
      </c>
      <c r="AD30">
        <v>70470.8</v>
      </c>
      <c r="AE30">
        <v>1.7236358889071786</v>
      </c>
      <c r="AK30">
        <v>70470.8</v>
      </c>
      <c r="AL30">
        <v>1.7236358889071786</v>
      </c>
    </row>
    <row r="31" spans="2:38" x14ac:dyDescent="0.25">
      <c r="B31">
        <v>25266</v>
      </c>
      <c r="C31">
        <v>14553</v>
      </c>
      <c r="D31">
        <v>13961</v>
      </c>
      <c r="E31">
        <v>90926</v>
      </c>
      <c r="F31">
        <v>16405</v>
      </c>
      <c r="H31">
        <v>63434</v>
      </c>
      <c r="J31">
        <f t="shared" si="0"/>
        <v>32222.2</v>
      </c>
      <c r="K31">
        <f t="shared" si="1"/>
        <v>1.968642736994991</v>
      </c>
      <c r="L31">
        <f t="shared" si="2"/>
        <v>90926</v>
      </c>
      <c r="M31">
        <f t="shared" si="3"/>
        <v>13961</v>
      </c>
      <c r="N31">
        <f t="shared" si="4"/>
        <v>32222.2</v>
      </c>
      <c r="O31">
        <f t="shared" si="5"/>
        <v>76965</v>
      </c>
      <c r="Q31">
        <v>21737</v>
      </c>
      <c r="R31">
        <v>-534</v>
      </c>
      <c r="T31">
        <v>-5464.9999999999964</v>
      </c>
      <c r="U31">
        <v>-43.200000000000728</v>
      </c>
      <c r="W31">
        <v>14614.599999999999</v>
      </c>
      <c r="X31">
        <v>418.80000000000007</v>
      </c>
      <c r="Z31">
        <v>32222.2</v>
      </c>
      <c r="AA31">
        <v>1.968642736994991</v>
      </c>
      <c r="AK31">
        <v>32222.2</v>
      </c>
      <c r="AL31">
        <v>1.968642736994991</v>
      </c>
    </row>
    <row r="32" spans="2:38" x14ac:dyDescent="0.25">
      <c r="B32">
        <v>13068</v>
      </c>
      <c r="C32">
        <v>27610</v>
      </c>
      <c r="D32">
        <v>20532</v>
      </c>
      <c r="E32">
        <v>62421</v>
      </c>
      <c r="F32">
        <v>98785</v>
      </c>
      <c r="H32">
        <v>84354</v>
      </c>
      <c r="J32">
        <f t="shared" si="0"/>
        <v>44483.199999999997</v>
      </c>
      <c r="K32">
        <f t="shared" si="1"/>
        <v>1.8963114164448602</v>
      </c>
      <c r="L32">
        <f t="shared" si="2"/>
        <v>98785</v>
      </c>
      <c r="M32">
        <f t="shared" si="3"/>
        <v>13068</v>
      </c>
      <c r="N32">
        <f t="shared" si="4"/>
        <v>44483.199999999997</v>
      </c>
      <c r="O32">
        <f t="shared" si="5"/>
        <v>85717</v>
      </c>
      <c r="Q32">
        <v>-516</v>
      </c>
      <c r="R32">
        <v>-34</v>
      </c>
      <c r="T32">
        <v>5221.5999999999985</v>
      </c>
      <c r="U32">
        <v>-249.20000000000437</v>
      </c>
      <c r="W32">
        <v>9416.8000000000011</v>
      </c>
      <c r="X32">
        <v>2012.8000000000002</v>
      </c>
      <c r="AD32">
        <v>44483.199999999997</v>
      </c>
      <c r="AE32">
        <v>1.8963114164448602</v>
      </c>
      <c r="AK32">
        <v>44483.199999999997</v>
      </c>
      <c r="AL32">
        <v>1.8963114164448602</v>
      </c>
    </row>
    <row r="33" spans="2:38" x14ac:dyDescent="0.25">
      <c r="B33">
        <v>68090</v>
      </c>
      <c r="C33">
        <v>71617</v>
      </c>
      <c r="D33">
        <v>39320</v>
      </c>
      <c r="E33">
        <v>70776</v>
      </c>
      <c r="F33">
        <v>39482</v>
      </c>
      <c r="H33">
        <v>117190</v>
      </c>
      <c r="J33">
        <f t="shared" si="0"/>
        <v>57857</v>
      </c>
      <c r="K33">
        <f t="shared" si="1"/>
        <v>2.0255111741016645</v>
      </c>
      <c r="L33">
        <f t="shared" si="2"/>
        <v>71617</v>
      </c>
      <c r="M33">
        <f t="shared" si="3"/>
        <v>39320</v>
      </c>
      <c r="N33">
        <f t="shared" si="4"/>
        <v>57857</v>
      </c>
      <c r="O33">
        <f t="shared" si="5"/>
        <v>32297</v>
      </c>
      <c r="Q33">
        <v>11410</v>
      </c>
      <c r="R33">
        <v>-345</v>
      </c>
      <c r="T33">
        <v>-10358.800000000003</v>
      </c>
      <c r="U33">
        <v>724.80000000000291</v>
      </c>
      <c r="W33">
        <v>14442</v>
      </c>
      <c r="X33">
        <v>1398.8</v>
      </c>
      <c r="AF33">
        <v>57857</v>
      </c>
      <c r="AG33">
        <v>2.0255111741016645</v>
      </c>
      <c r="AK33">
        <v>57857</v>
      </c>
      <c r="AL33">
        <v>2.0255111741016645</v>
      </c>
    </row>
    <row r="34" spans="2:38" x14ac:dyDescent="0.25">
      <c r="B34">
        <v>8968</v>
      </c>
      <c r="C34">
        <v>43232</v>
      </c>
      <c r="D34">
        <v>42982</v>
      </c>
      <c r="E34">
        <v>49017</v>
      </c>
      <c r="F34">
        <v>79827</v>
      </c>
      <c r="H34">
        <v>98854</v>
      </c>
      <c r="J34">
        <f t="shared" ref="J34:J65" si="6">AVERAGE(B34:F34)</f>
        <v>44805.2</v>
      </c>
      <c r="K34">
        <f t="shared" ref="K34:K65" si="7">H34/J34</f>
        <v>2.206306410863025</v>
      </c>
      <c r="L34">
        <f t="shared" ref="L34:L65" si="8">MAX(B34:F34)</f>
        <v>79827</v>
      </c>
      <c r="M34">
        <f t="shared" ref="M34:M65" si="9">MIN(B34:F34)</f>
        <v>8968</v>
      </c>
      <c r="N34">
        <f t="shared" ref="N34:N65" si="10">AVERAGE(B34:F34)</f>
        <v>44805.2</v>
      </c>
      <c r="O34">
        <f t="shared" ref="O34:O65" si="11">L34-M34</f>
        <v>70859</v>
      </c>
      <c r="Q34">
        <v>25054</v>
      </c>
      <c r="R34">
        <v>460</v>
      </c>
      <c r="T34">
        <v>11324.599999999999</v>
      </c>
      <c r="U34">
        <v>1462</v>
      </c>
      <c r="W34">
        <v>16862.2</v>
      </c>
      <c r="X34">
        <v>2137.6000000000004</v>
      </c>
      <c r="AD34">
        <v>44805.2</v>
      </c>
      <c r="AE34">
        <v>2.206306410863025</v>
      </c>
      <c r="AK34">
        <v>44805.2</v>
      </c>
      <c r="AL34">
        <v>2.206306410863025</v>
      </c>
    </row>
    <row r="35" spans="2:38" x14ac:dyDescent="0.25">
      <c r="B35">
        <v>67221</v>
      </c>
      <c r="C35">
        <v>58077</v>
      </c>
      <c r="D35">
        <v>72501</v>
      </c>
      <c r="E35">
        <v>36770</v>
      </c>
      <c r="F35">
        <v>70101</v>
      </c>
      <c r="H35">
        <v>80803</v>
      </c>
      <c r="J35">
        <f t="shared" si="6"/>
        <v>60934</v>
      </c>
      <c r="K35">
        <f t="shared" si="7"/>
        <v>1.326074112974694</v>
      </c>
      <c r="L35">
        <f t="shared" si="8"/>
        <v>72501</v>
      </c>
      <c r="M35">
        <f t="shared" si="9"/>
        <v>36770</v>
      </c>
      <c r="N35">
        <f t="shared" si="10"/>
        <v>60934</v>
      </c>
      <c r="O35">
        <f t="shared" si="11"/>
        <v>35731</v>
      </c>
      <c r="Q35">
        <v>6511</v>
      </c>
      <c r="R35">
        <v>4888</v>
      </c>
      <c r="T35">
        <v>-12128</v>
      </c>
      <c r="U35">
        <v>253</v>
      </c>
      <c r="W35">
        <v>15039.2</v>
      </c>
      <c r="X35">
        <v>873.4</v>
      </c>
      <c r="AB35">
        <v>60934</v>
      </c>
      <c r="AC35">
        <v>1.326074112974694</v>
      </c>
      <c r="AI35">
        <v>60934</v>
      </c>
      <c r="AJ35">
        <v>1.326074112974694</v>
      </c>
    </row>
    <row r="36" spans="2:38" x14ac:dyDescent="0.25">
      <c r="B36">
        <v>77141</v>
      </c>
      <c r="C36">
        <v>39243</v>
      </c>
      <c r="D36">
        <v>43150</v>
      </c>
      <c r="E36">
        <v>15657</v>
      </c>
      <c r="F36">
        <v>27324</v>
      </c>
      <c r="H36">
        <v>88665</v>
      </c>
      <c r="J36">
        <f t="shared" si="6"/>
        <v>40503</v>
      </c>
      <c r="K36">
        <f t="shared" si="7"/>
        <v>2.1890971039182281</v>
      </c>
      <c r="L36">
        <f t="shared" si="8"/>
        <v>77141</v>
      </c>
      <c r="M36">
        <f t="shared" si="9"/>
        <v>15657</v>
      </c>
      <c r="N36">
        <f t="shared" si="10"/>
        <v>40503</v>
      </c>
      <c r="O36">
        <f t="shared" si="11"/>
        <v>61484</v>
      </c>
      <c r="Q36">
        <v>9207</v>
      </c>
      <c r="R36">
        <v>-3714</v>
      </c>
      <c r="T36">
        <v>3603</v>
      </c>
      <c r="U36">
        <v>8</v>
      </c>
      <c r="W36">
        <v>14271.800000000001</v>
      </c>
      <c r="X36">
        <v>306</v>
      </c>
      <c r="AD36">
        <v>40503</v>
      </c>
      <c r="AE36">
        <v>2.1890971039182281</v>
      </c>
      <c r="AK36">
        <v>40503</v>
      </c>
      <c r="AL36">
        <v>2.1890971039182281</v>
      </c>
    </row>
    <row r="37" spans="2:38" x14ac:dyDescent="0.25">
      <c r="B37">
        <v>19652</v>
      </c>
      <c r="C37">
        <v>56662</v>
      </c>
      <c r="D37">
        <v>57015</v>
      </c>
      <c r="E37">
        <v>122197</v>
      </c>
      <c r="F37">
        <v>25521</v>
      </c>
      <c r="H37">
        <v>106422</v>
      </c>
      <c r="J37">
        <f t="shared" si="6"/>
        <v>56209.4</v>
      </c>
      <c r="K37">
        <f t="shared" si="7"/>
        <v>1.8933132180738452</v>
      </c>
      <c r="L37">
        <f t="shared" si="8"/>
        <v>122197</v>
      </c>
      <c r="M37">
        <f t="shared" si="9"/>
        <v>19652</v>
      </c>
      <c r="N37">
        <f t="shared" si="10"/>
        <v>56209.4</v>
      </c>
      <c r="O37">
        <f t="shared" si="11"/>
        <v>102545</v>
      </c>
      <c r="Q37">
        <v>26103</v>
      </c>
      <c r="R37">
        <v>441</v>
      </c>
      <c r="T37">
        <v>982.40000000000146</v>
      </c>
      <c r="U37">
        <v>1249.8000000000029</v>
      </c>
      <c r="W37">
        <v>10992.800000000001</v>
      </c>
      <c r="X37">
        <v>1249.8</v>
      </c>
      <c r="Z37">
        <v>56209.4</v>
      </c>
      <c r="AA37">
        <v>1.8933132180738452</v>
      </c>
      <c r="AK37">
        <v>56209.4</v>
      </c>
      <c r="AL37">
        <v>1.8933132180738452</v>
      </c>
    </row>
    <row r="38" spans="2:38" x14ac:dyDescent="0.25">
      <c r="B38">
        <v>21042</v>
      </c>
      <c r="C38">
        <v>94130</v>
      </c>
      <c r="D38">
        <v>41402</v>
      </c>
      <c r="E38">
        <v>76621</v>
      </c>
      <c r="F38">
        <v>28000</v>
      </c>
      <c r="H38">
        <v>125710</v>
      </c>
      <c r="J38">
        <f t="shared" si="6"/>
        <v>52239</v>
      </c>
      <c r="K38">
        <f t="shared" si="7"/>
        <v>2.4064396332242195</v>
      </c>
      <c r="L38">
        <f t="shared" si="8"/>
        <v>94130</v>
      </c>
      <c r="M38">
        <f t="shared" si="9"/>
        <v>21042</v>
      </c>
      <c r="N38">
        <f t="shared" si="10"/>
        <v>52239</v>
      </c>
      <c r="O38">
        <f t="shared" si="11"/>
        <v>73088</v>
      </c>
      <c r="Q38">
        <v>32230</v>
      </c>
      <c r="R38">
        <v>3</v>
      </c>
      <c r="T38">
        <v>-10195.800000000003</v>
      </c>
      <c r="U38">
        <v>-362.59999999999854</v>
      </c>
      <c r="W38">
        <v>11095.4</v>
      </c>
      <c r="X38">
        <v>462.20000000000005</v>
      </c>
      <c r="AB38">
        <v>52239</v>
      </c>
      <c r="AC38">
        <v>2.4064396332242195</v>
      </c>
      <c r="AK38">
        <v>52239</v>
      </c>
      <c r="AL38">
        <v>2.4064396332242195</v>
      </c>
    </row>
    <row r="39" spans="2:38" x14ac:dyDescent="0.25">
      <c r="B39">
        <v>44222</v>
      </c>
      <c r="C39">
        <v>48588</v>
      </c>
      <c r="D39">
        <v>81329</v>
      </c>
      <c r="E39">
        <v>90825</v>
      </c>
      <c r="F39">
        <v>12279</v>
      </c>
      <c r="H39">
        <v>123698</v>
      </c>
      <c r="J39">
        <f t="shared" si="6"/>
        <v>55448.6</v>
      </c>
      <c r="K39">
        <f t="shared" si="7"/>
        <v>2.2308588494569745</v>
      </c>
      <c r="L39">
        <f t="shared" si="8"/>
        <v>90825</v>
      </c>
      <c r="M39">
        <f t="shared" si="9"/>
        <v>12279</v>
      </c>
      <c r="N39">
        <f t="shared" si="10"/>
        <v>55448.6</v>
      </c>
      <c r="O39">
        <f t="shared" si="11"/>
        <v>78546</v>
      </c>
      <c r="Q39">
        <v>43256</v>
      </c>
      <c r="R39">
        <v>-1653</v>
      </c>
      <c r="T39">
        <v>6297.7999999999956</v>
      </c>
      <c r="U39">
        <v>799.79999999999563</v>
      </c>
      <c r="W39">
        <v>16107</v>
      </c>
      <c r="X39">
        <v>1793.0000000000002</v>
      </c>
      <c r="AD39">
        <v>55448.6</v>
      </c>
      <c r="AE39">
        <v>2.2308588494569745</v>
      </c>
      <c r="AK39">
        <v>55448.6</v>
      </c>
      <c r="AL39">
        <v>2.2308588494569745</v>
      </c>
    </row>
    <row r="40" spans="2:38" x14ac:dyDescent="0.25">
      <c r="B40">
        <v>33946</v>
      </c>
      <c r="C40">
        <v>52169</v>
      </c>
      <c r="D40">
        <v>23398</v>
      </c>
      <c r="E40">
        <v>23794</v>
      </c>
      <c r="F40">
        <v>51884</v>
      </c>
      <c r="H40">
        <v>40472</v>
      </c>
      <c r="J40">
        <f t="shared" si="6"/>
        <v>37038.199999999997</v>
      </c>
      <c r="K40">
        <f t="shared" si="7"/>
        <v>1.0927096889157681</v>
      </c>
      <c r="L40">
        <f t="shared" si="8"/>
        <v>52169</v>
      </c>
      <c r="M40">
        <f t="shared" si="9"/>
        <v>23398</v>
      </c>
      <c r="N40">
        <f t="shared" si="10"/>
        <v>37038.199999999997</v>
      </c>
      <c r="O40">
        <f t="shared" si="11"/>
        <v>28771</v>
      </c>
      <c r="Q40">
        <v>-38002</v>
      </c>
      <c r="R40">
        <v>-3</v>
      </c>
      <c r="T40">
        <v>-8816.2000000000044</v>
      </c>
      <c r="U40">
        <v>-1960.2000000000044</v>
      </c>
      <c r="W40">
        <v>17644.999999999996</v>
      </c>
      <c r="X40">
        <v>2899</v>
      </c>
      <c r="AD40">
        <v>37038.199999999997</v>
      </c>
      <c r="AE40">
        <v>1.0927096889157681</v>
      </c>
      <c r="AI40">
        <v>37038.199999999997</v>
      </c>
      <c r="AJ40">
        <v>1.0927096889157681</v>
      </c>
    </row>
    <row r="41" spans="2:38" x14ac:dyDescent="0.25">
      <c r="B41">
        <v>93328</v>
      </c>
      <c r="C41">
        <v>103513</v>
      </c>
      <c r="D41">
        <v>47839</v>
      </c>
      <c r="E41">
        <v>17846</v>
      </c>
      <c r="F41">
        <v>38871</v>
      </c>
      <c r="H41">
        <v>84112</v>
      </c>
      <c r="J41">
        <f t="shared" si="6"/>
        <v>60279.4</v>
      </c>
      <c r="K41">
        <f t="shared" si="7"/>
        <v>1.3953688988277919</v>
      </c>
      <c r="L41">
        <f t="shared" si="8"/>
        <v>103513</v>
      </c>
      <c r="M41">
        <f t="shared" si="9"/>
        <v>17846</v>
      </c>
      <c r="N41">
        <f t="shared" si="10"/>
        <v>60279.4</v>
      </c>
      <c r="O41">
        <f t="shared" si="11"/>
        <v>85667</v>
      </c>
      <c r="Q41">
        <v>-4571</v>
      </c>
      <c r="R41">
        <v>-410</v>
      </c>
      <c r="T41">
        <v>3305.8000000000029</v>
      </c>
      <c r="U41">
        <v>1203.8000000000029</v>
      </c>
      <c r="W41">
        <v>24366.6</v>
      </c>
      <c r="X41">
        <v>1901</v>
      </c>
      <c r="AD41">
        <v>60279.4</v>
      </c>
      <c r="AE41">
        <v>1.3953688988277919</v>
      </c>
      <c r="AK41">
        <v>60279.4</v>
      </c>
      <c r="AL41">
        <v>1.3953688988277919</v>
      </c>
    </row>
    <row r="42" spans="2:38" x14ac:dyDescent="0.25">
      <c r="B42">
        <v>44938</v>
      </c>
      <c r="C42">
        <v>80204</v>
      </c>
      <c r="D42">
        <v>49768</v>
      </c>
      <c r="E42">
        <v>109299</v>
      </c>
      <c r="F42">
        <v>23784</v>
      </c>
      <c r="H42">
        <v>128625</v>
      </c>
      <c r="J42">
        <f t="shared" si="6"/>
        <v>61598.6</v>
      </c>
      <c r="K42">
        <f t="shared" si="7"/>
        <v>2.0881156389917952</v>
      </c>
      <c r="L42">
        <f t="shared" si="8"/>
        <v>109299</v>
      </c>
      <c r="M42">
        <f t="shared" si="9"/>
        <v>23784</v>
      </c>
      <c r="N42">
        <f t="shared" si="10"/>
        <v>61598.6</v>
      </c>
      <c r="O42">
        <f t="shared" si="11"/>
        <v>85515</v>
      </c>
      <c r="Q42">
        <v>7101</v>
      </c>
      <c r="R42">
        <v>2250</v>
      </c>
      <c r="T42">
        <v>-5657.7999999999956</v>
      </c>
      <c r="U42">
        <v>-1082.5999999999985</v>
      </c>
      <c r="W42">
        <v>18778.599999999999</v>
      </c>
      <c r="X42">
        <v>1688.6</v>
      </c>
      <c r="AF42">
        <v>61598.6</v>
      </c>
      <c r="AG42">
        <v>2.0881156389917952</v>
      </c>
      <c r="AK42">
        <v>61598.6</v>
      </c>
      <c r="AL42">
        <v>2.0881156389917952</v>
      </c>
    </row>
    <row r="43" spans="2:38" x14ac:dyDescent="0.25">
      <c r="B43">
        <v>108110</v>
      </c>
      <c r="C43">
        <v>75431</v>
      </c>
      <c r="D43">
        <v>30612</v>
      </c>
      <c r="E43">
        <v>70729</v>
      </c>
      <c r="F43">
        <v>55422</v>
      </c>
      <c r="H43">
        <v>70012</v>
      </c>
      <c r="J43">
        <f t="shared" si="6"/>
        <v>68060.800000000003</v>
      </c>
      <c r="K43">
        <f t="shared" si="7"/>
        <v>1.0286684846490197</v>
      </c>
      <c r="L43">
        <f t="shared" si="8"/>
        <v>108110</v>
      </c>
      <c r="M43">
        <f t="shared" si="9"/>
        <v>30612</v>
      </c>
      <c r="N43">
        <f t="shared" si="10"/>
        <v>68060.800000000003</v>
      </c>
      <c r="O43">
        <f t="shared" si="11"/>
        <v>77498</v>
      </c>
      <c r="Q43">
        <v>-15227</v>
      </c>
      <c r="R43">
        <v>-543</v>
      </c>
      <c r="T43">
        <v>12563.200000000004</v>
      </c>
      <c r="U43">
        <v>-1379.3999999999942</v>
      </c>
      <c r="W43">
        <v>19304.8</v>
      </c>
      <c r="X43">
        <v>1565.4</v>
      </c>
      <c r="AD43">
        <v>68060.800000000003</v>
      </c>
      <c r="AE43">
        <v>1.0286684846490197</v>
      </c>
      <c r="AI43">
        <v>68060.800000000003</v>
      </c>
      <c r="AJ43">
        <v>1.0286684846490197</v>
      </c>
    </row>
    <row r="44" spans="2:38" x14ac:dyDescent="0.25">
      <c r="B44">
        <v>48821</v>
      </c>
      <c r="C44">
        <v>74177</v>
      </c>
      <c r="D44">
        <v>112269</v>
      </c>
      <c r="E44">
        <v>46853</v>
      </c>
      <c r="F44">
        <v>61689</v>
      </c>
      <c r="H44">
        <v>104872</v>
      </c>
      <c r="J44">
        <f t="shared" si="6"/>
        <v>68761.8</v>
      </c>
      <c r="K44">
        <f t="shared" si="7"/>
        <v>1.5251491380388529</v>
      </c>
      <c r="L44">
        <f t="shared" si="8"/>
        <v>112269</v>
      </c>
      <c r="M44">
        <f t="shared" si="9"/>
        <v>46853</v>
      </c>
      <c r="N44">
        <f t="shared" si="10"/>
        <v>68761.8</v>
      </c>
      <c r="O44">
        <f t="shared" si="11"/>
        <v>65416</v>
      </c>
      <c r="Q44">
        <v>16189</v>
      </c>
      <c r="R44">
        <v>0</v>
      </c>
      <c r="T44">
        <v>-3685.1999999999971</v>
      </c>
      <c r="U44">
        <v>11.19999999999709</v>
      </c>
      <c r="W44">
        <v>6799.2000000000007</v>
      </c>
      <c r="X44">
        <v>510</v>
      </c>
      <c r="AB44">
        <v>68761.8</v>
      </c>
      <c r="AC44">
        <v>1.5251491380388529</v>
      </c>
      <c r="AK44">
        <v>68761.8</v>
      </c>
      <c r="AL44">
        <v>1.5251491380388529</v>
      </c>
    </row>
    <row r="45" spans="2:38" x14ac:dyDescent="0.25">
      <c r="B45">
        <v>20939</v>
      </c>
      <c r="C45">
        <v>69402</v>
      </c>
      <c r="D45">
        <v>29944</v>
      </c>
      <c r="E45">
        <v>19101</v>
      </c>
      <c r="F45">
        <v>22159</v>
      </c>
      <c r="H45">
        <v>64995</v>
      </c>
      <c r="J45">
        <f t="shared" si="6"/>
        <v>32309</v>
      </c>
      <c r="K45">
        <f t="shared" si="7"/>
        <v>2.0116685753195704</v>
      </c>
      <c r="L45">
        <f t="shared" si="8"/>
        <v>69402</v>
      </c>
      <c r="M45">
        <f t="shared" si="9"/>
        <v>19101</v>
      </c>
      <c r="N45">
        <f t="shared" si="10"/>
        <v>32309</v>
      </c>
      <c r="O45">
        <f t="shared" si="11"/>
        <v>50301</v>
      </c>
      <c r="Q45">
        <v>18255</v>
      </c>
      <c r="R45">
        <v>-1</v>
      </c>
      <c r="T45">
        <v>1706.5999999999985</v>
      </c>
      <c r="U45">
        <v>780.79999999999927</v>
      </c>
      <c r="W45">
        <v>15114.599999999999</v>
      </c>
      <c r="X45">
        <v>1822</v>
      </c>
      <c r="AD45">
        <v>32309</v>
      </c>
      <c r="AE45">
        <v>2.0116685753195704</v>
      </c>
      <c r="AK45">
        <v>32309</v>
      </c>
      <c r="AL45">
        <v>2.0116685753195704</v>
      </c>
    </row>
    <row r="46" spans="2:38" x14ac:dyDescent="0.25">
      <c r="B46">
        <v>8089</v>
      </c>
      <c r="C46">
        <v>34776</v>
      </c>
      <c r="D46">
        <v>82676</v>
      </c>
      <c r="E46">
        <v>42789</v>
      </c>
      <c r="F46">
        <v>18621</v>
      </c>
      <c r="H46">
        <v>50429</v>
      </c>
      <c r="J46">
        <f t="shared" si="6"/>
        <v>37390.199999999997</v>
      </c>
      <c r="K46">
        <f t="shared" si="7"/>
        <v>1.3487223924985692</v>
      </c>
      <c r="L46">
        <f t="shared" si="8"/>
        <v>82676</v>
      </c>
      <c r="M46">
        <f t="shared" si="9"/>
        <v>8089</v>
      </c>
      <c r="N46">
        <f t="shared" si="10"/>
        <v>37390.199999999997</v>
      </c>
      <c r="O46">
        <f t="shared" si="11"/>
        <v>74587</v>
      </c>
      <c r="Q46">
        <v>-8857</v>
      </c>
      <c r="R46">
        <v>-1400</v>
      </c>
      <c r="T46">
        <v>-18181.200000000004</v>
      </c>
      <c r="U46">
        <v>-1017.8000000000029</v>
      </c>
      <c r="W46">
        <v>18181.2</v>
      </c>
      <c r="X46">
        <v>1907.4</v>
      </c>
      <c r="Z46">
        <v>37390.199999999997</v>
      </c>
      <c r="AA46">
        <v>1.3487223924985692</v>
      </c>
      <c r="AI46">
        <v>37390.199999999997</v>
      </c>
      <c r="AJ46">
        <v>1.3487223924985692</v>
      </c>
    </row>
    <row r="47" spans="2:38" x14ac:dyDescent="0.25">
      <c r="B47">
        <v>97002</v>
      </c>
      <c r="C47">
        <v>41065</v>
      </c>
      <c r="D47">
        <v>24342</v>
      </c>
      <c r="E47">
        <v>31121</v>
      </c>
      <c r="F47">
        <v>99915</v>
      </c>
      <c r="H47">
        <v>89558</v>
      </c>
      <c r="J47">
        <f t="shared" si="6"/>
        <v>58689</v>
      </c>
      <c r="K47">
        <f t="shared" si="7"/>
        <v>1.5259759068990781</v>
      </c>
      <c r="L47">
        <f t="shared" si="8"/>
        <v>99915</v>
      </c>
      <c r="M47">
        <f t="shared" si="9"/>
        <v>24342</v>
      </c>
      <c r="N47">
        <f t="shared" si="10"/>
        <v>58689</v>
      </c>
      <c r="O47">
        <f t="shared" si="11"/>
        <v>75573</v>
      </c>
      <c r="Q47">
        <v>25967</v>
      </c>
      <c r="R47">
        <v>-1</v>
      </c>
      <c r="T47">
        <v>4519.8000000000029</v>
      </c>
      <c r="U47">
        <v>1869.4000000000015</v>
      </c>
      <c r="W47">
        <v>14498.599999999999</v>
      </c>
      <c r="X47">
        <v>1891.3999999999999</v>
      </c>
      <c r="Z47">
        <v>58689</v>
      </c>
      <c r="AA47">
        <v>1.5259759068990781</v>
      </c>
      <c r="AK47">
        <v>58689</v>
      </c>
      <c r="AL47">
        <v>1.5259759068990781</v>
      </c>
    </row>
    <row r="48" spans="2:38" x14ac:dyDescent="0.25">
      <c r="B48">
        <v>74881</v>
      </c>
      <c r="C48">
        <v>87192</v>
      </c>
      <c r="D48">
        <v>81787</v>
      </c>
      <c r="E48">
        <v>56943</v>
      </c>
      <c r="F48">
        <v>109099</v>
      </c>
      <c r="H48">
        <v>98975</v>
      </c>
      <c r="J48">
        <f t="shared" si="6"/>
        <v>81980.399999999994</v>
      </c>
      <c r="K48">
        <f t="shared" si="7"/>
        <v>1.2073007694522107</v>
      </c>
      <c r="L48">
        <f t="shared" si="8"/>
        <v>109099</v>
      </c>
      <c r="M48">
        <f t="shared" si="9"/>
        <v>56943</v>
      </c>
      <c r="N48">
        <f t="shared" si="10"/>
        <v>81980.399999999994</v>
      </c>
      <c r="O48">
        <f t="shared" si="11"/>
        <v>52156</v>
      </c>
      <c r="Q48">
        <v>-15538</v>
      </c>
      <c r="R48">
        <v>757</v>
      </c>
      <c r="T48">
        <v>9582.5999999999913</v>
      </c>
      <c r="U48">
        <v>-514.40000000000873</v>
      </c>
      <c r="W48">
        <v>12791.800000000001</v>
      </c>
      <c r="X48">
        <v>1148.8000000000002</v>
      </c>
      <c r="AF48">
        <v>81980.399999999994</v>
      </c>
      <c r="AG48">
        <v>1.2073007694522107</v>
      </c>
      <c r="AI48">
        <v>81980.399999999994</v>
      </c>
      <c r="AJ48">
        <v>1.2073007694522107</v>
      </c>
    </row>
    <row r="49" spans="2:38" x14ac:dyDescent="0.25">
      <c r="B49">
        <v>15619</v>
      </c>
      <c r="C49">
        <v>5019</v>
      </c>
      <c r="D49">
        <v>98273</v>
      </c>
      <c r="E49">
        <v>29796</v>
      </c>
      <c r="F49">
        <v>70018</v>
      </c>
      <c r="H49">
        <v>56571</v>
      </c>
      <c r="J49">
        <f t="shared" si="6"/>
        <v>43745</v>
      </c>
      <c r="K49">
        <f t="shared" si="7"/>
        <v>1.2931992227683164</v>
      </c>
      <c r="L49">
        <f t="shared" si="8"/>
        <v>98273</v>
      </c>
      <c r="M49">
        <f t="shared" si="9"/>
        <v>5019</v>
      </c>
      <c r="N49">
        <f t="shared" si="10"/>
        <v>43745</v>
      </c>
      <c r="O49">
        <f t="shared" si="11"/>
        <v>93254</v>
      </c>
      <c r="Q49">
        <v>729</v>
      </c>
      <c r="R49">
        <v>-266</v>
      </c>
      <c r="T49">
        <v>-8628.4000000000015</v>
      </c>
      <c r="U49">
        <v>-1042</v>
      </c>
      <c r="W49">
        <v>18775.599999999999</v>
      </c>
      <c r="X49">
        <v>1718.4</v>
      </c>
      <c r="Z49">
        <v>43745</v>
      </c>
      <c r="AA49">
        <v>1.2931992227683164</v>
      </c>
      <c r="AI49">
        <v>43745</v>
      </c>
      <c r="AJ49">
        <v>1.2931992227683164</v>
      </c>
    </row>
    <row r="50" spans="2:38" x14ac:dyDescent="0.25">
      <c r="B50">
        <v>101912</v>
      </c>
      <c r="C50">
        <v>24204</v>
      </c>
      <c r="D50">
        <v>28813</v>
      </c>
      <c r="E50">
        <v>24623</v>
      </c>
      <c r="F50">
        <v>110358</v>
      </c>
      <c r="H50">
        <v>134265</v>
      </c>
      <c r="J50">
        <f t="shared" si="6"/>
        <v>57982</v>
      </c>
      <c r="K50">
        <f t="shared" si="7"/>
        <v>2.3156324376530648</v>
      </c>
      <c r="L50">
        <f t="shared" si="8"/>
        <v>110358</v>
      </c>
      <c r="M50">
        <f t="shared" si="9"/>
        <v>24204</v>
      </c>
      <c r="N50">
        <f t="shared" si="10"/>
        <v>57982</v>
      </c>
      <c r="O50">
        <f t="shared" si="11"/>
        <v>86154</v>
      </c>
      <c r="Q50">
        <v>14832</v>
      </c>
      <c r="R50">
        <v>503</v>
      </c>
      <c r="T50">
        <v>-17244.800000000003</v>
      </c>
      <c r="U50">
        <v>1398.4000000000015</v>
      </c>
      <c r="W50">
        <v>17244.8</v>
      </c>
      <c r="X50">
        <v>1486</v>
      </c>
      <c r="AF50">
        <v>57982</v>
      </c>
      <c r="AG50">
        <v>2.3156324376530648</v>
      </c>
      <c r="AK50">
        <v>57982</v>
      </c>
      <c r="AL50">
        <v>2.3156324376530648</v>
      </c>
    </row>
    <row r="51" spans="2:38" x14ac:dyDescent="0.25">
      <c r="B51">
        <v>40087</v>
      </c>
      <c r="C51">
        <v>73772</v>
      </c>
      <c r="D51">
        <v>44486</v>
      </c>
      <c r="E51">
        <v>115976</v>
      </c>
      <c r="F51">
        <v>7284</v>
      </c>
      <c r="H51">
        <v>114614</v>
      </c>
      <c r="J51">
        <f t="shared" si="6"/>
        <v>56321</v>
      </c>
      <c r="K51">
        <f t="shared" si="7"/>
        <v>2.0350135828554179</v>
      </c>
      <c r="L51">
        <f t="shared" si="8"/>
        <v>115976</v>
      </c>
      <c r="M51">
        <f t="shared" si="9"/>
        <v>7284</v>
      </c>
      <c r="N51">
        <f t="shared" si="10"/>
        <v>56321</v>
      </c>
      <c r="O51">
        <f t="shared" si="11"/>
        <v>108692</v>
      </c>
      <c r="Q51">
        <v>31097</v>
      </c>
      <c r="R51">
        <v>619</v>
      </c>
      <c r="T51">
        <v>-2005.5999999999985</v>
      </c>
      <c r="U51">
        <v>-727.80000000000291</v>
      </c>
      <c r="W51">
        <v>9910.4</v>
      </c>
      <c r="X51">
        <v>932.59999999999991</v>
      </c>
      <c r="Z51">
        <v>56321</v>
      </c>
      <c r="AA51">
        <v>2.0350135828554179</v>
      </c>
      <c r="AK51">
        <v>56321</v>
      </c>
      <c r="AL51">
        <v>2.0350135828554179</v>
      </c>
    </row>
    <row r="52" spans="2:38" x14ac:dyDescent="0.25">
      <c r="B52">
        <v>56783</v>
      </c>
      <c r="C52">
        <v>93886</v>
      </c>
      <c r="D52">
        <v>62214</v>
      </c>
      <c r="E52">
        <v>79514</v>
      </c>
      <c r="F52">
        <v>77694</v>
      </c>
      <c r="H52">
        <v>119137</v>
      </c>
      <c r="J52">
        <f t="shared" si="6"/>
        <v>74018.2</v>
      </c>
      <c r="K52">
        <f t="shared" si="7"/>
        <v>1.6095635938188175</v>
      </c>
      <c r="L52">
        <f t="shared" si="8"/>
        <v>93886</v>
      </c>
      <c r="M52">
        <f t="shared" si="9"/>
        <v>56783</v>
      </c>
      <c r="N52">
        <f t="shared" si="10"/>
        <v>74018.2</v>
      </c>
      <c r="O52">
        <f t="shared" si="11"/>
        <v>37103</v>
      </c>
      <c r="Q52">
        <v>2902</v>
      </c>
      <c r="R52">
        <v>-2</v>
      </c>
      <c r="T52">
        <v>-16780.400000000009</v>
      </c>
      <c r="U52">
        <v>-145.40000000000873</v>
      </c>
      <c r="W52">
        <v>17434.800000000003</v>
      </c>
      <c r="X52">
        <v>681.8</v>
      </c>
      <c r="AB52">
        <v>74018.2</v>
      </c>
      <c r="AC52">
        <v>1.6095635938188175</v>
      </c>
      <c r="AI52">
        <v>74018.2</v>
      </c>
      <c r="AJ52">
        <v>1.6095635938188175</v>
      </c>
    </row>
    <row r="53" spans="2:38" x14ac:dyDescent="0.25">
      <c r="B53">
        <v>90941</v>
      </c>
      <c r="C53">
        <v>91178</v>
      </c>
      <c r="D53">
        <v>10478</v>
      </c>
      <c r="E53">
        <v>24572</v>
      </c>
      <c r="F53">
        <v>27882</v>
      </c>
      <c r="H53">
        <v>80637</v>
      </c>
      <c r="J53">
        <f t="shared" si="6"/>
        <v>49010.2</v>
      </c>
      <c r="K53">
        <f t="shared" si="7"/>
        <v>1.6453105680042115</v>
      </c>
      <c r="L53">
        <f t="shared" si="8"/>
        <v>91178</v>
      </c>
      <c r="M53">
        <f t="shared" si="9"/>
        <v>10478</v>
      </c>
      <c r="N53">
        <f t="shared" si="10"/>
        <v>49010.2</v>
      </c>
      <c r="O53">
        <f t="shared" si="11"/>
        <v>80700</v>
      </c>
      <c r="Q53">
        <v>-4848</v>
      </c>
      <c r="R53">
        <v>219</v>
      </c>
      <c r="T53">
        <v>-8775.2000000000044</v>
      </c>
      <c r="U53">
        <v>-523.80000000000291</v>
      </c>
      <c r="W53">
        <v>14218.800000000001</v>
      </c>
      <c r="X53">
        <v>732.2</v>
      </c>
      <c r="Z53">
        <v>49010.2</v>
      </c>
      <c r="AA53">
        <v>1.6453105680042115</v>
      </c>
      <c r="AK53">
        <v>49010.2</v>
      </c>
      <c r="AL53">
        <v>1.6453105680042115</v>
      </c>
    </row>
    <row r="54" spans="2:38" x14ac:dyDescent="0.25">
      <c r="B54">
        <v>82521</v>
      </c>
      <c r="C54">
        <v>58737</v>
      </c>
      <c r="D54">
        <v>92637</v>
      </c>
      <c r="E54">
        <v>55620</v>
      </c>
      <c r="F54">
        <v>110900</v>
      </c>
      <c r="H54">
        <v>102793</v>
      </c>
      <c r="J54">
        <f t="shared" si="6"/>
        <v>80083</v>
      </c>
      <c r="K54">
        <f t="shared" si="7"/>
        <v>1.2835807849356293</v>
      </c>
      <c r="L54">
        <f t="shared" si="8"/>
        <v>110900</v>
      </c>
      <c r="M54">
        <f t="shared" si="9"/>
        <v>55620</v>
      </c>
      <c r="N54">
        <f t="shared" si="10"/>
        <v>80083</v>
      </c>
      <c r="O54">
        <f t="shared" si="11"/>
        <v>55280</v>
      </c>
      <c r="Q54">
        <v>-14549</v>
      </c>
      <c r="R54">
        <v>806</v>
      </c>
      <c r="T54">
        <v>9604</v>
      </c>
      <c r="U54">
        <v>286.19999999999709</v>
      </c>
      <c r="W54">
        <v>14408.8</v>
      </c>
      <c r="X54">
        <v>295.8</v>
      </c>
      <c r="AF54">
        <v>80083</v>
      </c>
      <c r="AG54">
        <v>1.2835807849356293</v>
      </c>
      <c r="AI54">
        <v>80083</v>
      </c>
      <c r="AJ54">
        <v>1.2835807849356293</v>
      </c>
    </row>
    <row r="55" spans="2:38" x14ac:dyDescent="0.25">
      <c r="B55">
        <v>69894</v>
      </c>
      <c r="C55">
        <v>32975</v>
      </c>
      <c r="D55">
        <v>113418</v>
      </c>
      <c r="E55">
        <v>39827</v>
      </c>
      <c r="F55">
        <v>18753</v>
      </c>
      <c r="H55">
        <v>100767</v>
      </c>
      <c r="J55">
        <f t="shared" si="6"/>
        <v>54973.4</v>
      </c>
      <c r="K55">
        <f t="shared" si="7"/>
        <v>1.8330137848486723</v>
      </c>
      <c r="L55">
        <f t="shared" si="8"/>
        <v>113418</v>
      </c>
      <c r="M55">
        <f t="shared" si="9"/>
        <v>18753</v>
      </c>
      <c r="N55">
        <f t="shared" si="10"/>
        <v>54973.4</v>
      </c>
      <c r="O55">
        <f t="shared" si="11"/>
        <v>94665</v>
      </c>
      <c r="Q55">
        <v>19218</v>
      </c>
      <c r="R55">
        <v>2</v>
      </c>
      <c r="T55">
        <v>681.20000000000437</v>
      </c>
      <c r="U55">
        <v>-883.40000000000146</v>
      </c>
      <c r="W55">
        <v>8743.6</v>
      </c>
      <c r="X55">
        <v>1455.8</v>
      </c>
      <c r="AD55">
        <v>54973.4</v>
      </c>
      <c r="AE55">
        <v>1.8330137848486723</v>
      </c>
      <c r="AK55">
        <v>54973.4</v>
      </c>
      <c r="AL55">
        <v>1.8330137848486723</v>
      </c>
    </row>
    <row r="56" spans="2:38" x14ac:dyDescent="0.25">
      <c r="B56">
        <v>76705</v>
      </c>
      <c r="C56">
        <v>8154</v>
      </c>
      <c r="D56">
        <v>37935</v>
      </c>
      <c r="E56">
        <v>97244</v>
      </c>
      <c r="F56">
        <v>9110</v>
      </c>
      <c r="H56">
        <v>94914</v>
      </c>
      <c r="J56">
        <f t="shared" si="6"/>
        <v>45829.599999999999</v>
      </c>
      <c r="K56">
        <f t="shared" si="7"/>
        <v>2.0710196030513033</v>
      </c>
      <c r="L56">
        <f t="shared" si="8"/>
        <v>97244</v>
      </c>
      <c r="M56">
        <f t="shared" si="9"/>
        <v>8154</v>
      </c>
      <c r="N56">
        <f t="shared" si="10"/>
        <v>45829.599999999999</v>
      </c>
      <c r="O56">
        <f t="shared" si="11"/>
        <v>89090</v>
      </c>
      <c r="Q56">
        <v>22098</v>
      </c>
      <c r="R56">
        <v>0</v>
      </c>
      <c r="T56">
        <v>-14489.599999999999</v>
      </c>
      <c r="U56">
        <v>787.40000000000146</v>
      </c>
      <c r="W56">
        <v>17406.8</v>
      </c>
      <c r="X56">
        <v>2163.8000000000002</v>
      </c>
      <c r="AB56">
        <v>45829.599999999999</v>
      </c>
      <c r="AC56">
        <v>2.0710196030513033</v>
      </c>
      <c r="AK56">
        <v>45829.599999999999</v>
      </c>
      <c r="AL56">
        <v>2.0710196030513033</v>
      </c>
    </row>
    <row r="57" spans="2:38" x14ac:dyDescent="0.25">
      <c r="B57">
        <v>35675</v>
      </c>
      <c r="C57">
        <v>33940</v>
      </c>
      <c r="D57">
        <v>96178</v>
      </c>
      <c r="E57">
        <v>9252</v>
      </c>
      <c r="F57">
        <v>40605</v>
      </c>
      <c r="H57">
        <v>45959</v>
      </c>
      <c r="J57">
        <f t="shared" si="6"/>
        <v>43130</v>
      </c>
      <c r="K57">
        <f t="shared" si="7"/>
        <v>1.0655923950846278</v>
      </c>
      <c r="L57">
        <f t="shared" si="8"/>
        <v>96178</v>
      </c>
      <c r="M57">
        <f t="shared" si="9"/>
        <v>9252</v>
      </c>
      <c r="N57">
        <f t="shared" si="10"/>
        <v>43130</v>
      </c>
      <c r="O57">
        <f t="shared" si="11"/>
        <v>86926</v>
      </c>
      <c r="Q57">
        <v>-24151</v>
      </c>
      <c r="R57">
        <v>601</v>
      </c>
      <c r="T57">
        <v>2564.5999999999985</v>
      </c>
      <c r="U57">
        <v>169.80000000000291</v>
      </c>
      <c r="W57">
        <v>17227.400000000001</v>
      </c>
      <c r="X57">
        <v>2189.4</v>
      </c>
      <c r="AD57">
        <v>43130</v>
      </c>
      <c r="AE57">
        <v>1.0655923950846278</v>
      </c>
      <c r="AI57">
        <v>43130</v>
      </c>
      <c r="AJ57">
        <v>1.0655923950846278</v>
      </c>
    </row>
    <row r="58" spans="2:38" x14ac:dyDescent="0.25">
      <c r="B58">
        <v>68717</v>
      </c>
      <c r="C58">
        <v>85474</v>
      </c>
      <c r="D58">
        <v>80524</v>
      </c>
      <c r="E58">
        <v>70958</v>
      </c>
      <c r="F58">
        <v>92414</v>
      </c>
      <c r="H58">
        <v>97922</v>
      </c>
      <c r="J58">
        <f t="shared" si="6"/>
        <v>79617.399999999994</v>
      </c>
      <c r="K58">
        <f t="shared" si="7"/>
        <v>1.2299070303727577</v>
      </c>
      <c r="L58">
        <f t="shared" si="8"/>
        <v>92414</v>
      </c>
      <c r="M58">
        <f t="shared" si="9"/>
        <v>68717</v>
      </c>
      <c r="N58">
        <f t="shared" si="10"/>
        <v>79617.399999999994</v>
      </c>
      <c r="O58">
        <f t="shared" si="11"/>
        <v>23697</v>
      </c>
      <c r="Q58">
        <v>-12040</v>
      </c>
      <c r="R58">
        <v>984</v>
      </c>
      <c r="T58">
        <v>3849.3999999999942</v>
      </c>
      <c r="U58">
        <v>1662.5999999999913</v>
      </c>
      <c r="W58">
        <v>20193.399999999998</v>
      </c>
      <c r="X58">
        <v>1985.4000000000003</v>
      </c>
      <c r="AB58">
        <v>79617.399999999994</v>
      </c>
      <c r="AC58">
        <v>1.2299070303727577</v>
      </c>
      <c r="AI58">
        <v>79617.399999999994</v>
      </c>
      <c r="AJ58">
        <v>1.2299070303727577</v>
      </c>
    </row>
    <row r="59" spans="2:38" x14ac:dyDescent="0.25">
      <c r="B59">
        <v>5334</v>
      </c>
      <c r="C59">
        <v>33498</v>
      </c>
      <c r="D59">
        <v>69889</v>
      </c>
      <c r="E59">
        <v>105665</v>
      </c>
      <c r="F59">
        <v>43131</v>
      </c>
      <c r="H59">
        <v>113128</v>
      </c>
      <c r="J59">
        <f t="shared" si="6"/>
        <v>51503.4</v>
      </c>
      <c r="K59">
        <f t="shared" si="7"/>
        <v>2.1965151815219968</v>
      </c>
      <c r="L59">
        <f t="shared" si="8"/>
        <v>105665</v>
      </c>
      <c r="M59">
        <f t="shared" si="9"/>
        <v>5334</v>
      </c>
      <c r="N59">
        <f t="shared" si="10"/>
        <v>51503.4</v>
      </c>
      <c r="O59">
        <f t="shared" si="11"/>
        <v>100331</v>
      </c>
      <c r="Q59">
        <v>23215</v>
      </c>
      <c r="R59">
        <v>186</v>
      </c>
      <c r="T59">
        <v>-1386.5999999999985</v>
      </c>
      <c r="U59">
        <v>-32.19999999999709</v>
      </c>
      <c r="W59">
        <v>13079.4</v>
      </c>
      <c r="X59">
        <v>882.2</v>
      </c>
      <c r="AD59">
        <v>51503.4</v>
      </c>
      <c r="AE59">
        <v>2.1965151815219968</v>
      </c>
      <c r="AK59">
        <v>51503.4</v>
      </c>
      <c r="AL59">
        <v>2.1965151815219968</v>
      </c>
    </row>
    <row r="60" spans="2:38" x14ac:dyDescent="0.25">
      <c r="B60">
        <v>1506</v>
      </c>
      <c r="C60">
        <v>60149</v>
      </c>
      <c r="D60">
        <v>64147</v>
      </c>
      <c r="E60">
        <v>5598</v>
      </c>
      <c r="F60">
        <v>36862</v>
      </c>
      <c r="H60">
        <v>37084</v>
      </c>
      <c r="J60">
        <f t="shared" si="6"/>
        <v>33652.400000000001</v>
      </c>
      <c r="K60">
        <f t="shared" si="7"/>
        <v>1.1019719247364228</v>
      </c>
      <c r="L60">
        <f t="shared" si="8"/>
        <v>64147</v>
      </c>
      <c r="M60">
        <f t="shared" si="9"/>
        <v>1506</v>
      </c>
      <c r="N60">
        <f t="shared" si="10"/>
        <v>33652.400000000001</v>
      </c>
      <c r="O60">
        <f t="shared" si="11"/>
        <v>62641</v>
      </c>
      <c r="Q60">
        <v>3505</v>
      </c>
      <c r="R60">
        <v>-4589</v>
      </c>
      <c r="T60">
        <v>2336.6000000000022</v>
      </c>
      <c r="U60">
        <v>-1160.1999999999971</v>
      </c>
      <c r="W60">
        <v>5349</v>
      </c>
      <c r="X60">
        <v>2890.6</v>
      </c>
      <c r="Z60">
        <v>33652.400000000001</v>
      </c>
      <c r="AA60">
        <v>1.1019719247364228</v>
      </c>
      <c r="AI60">
        <v>33652.400000000001</v>
      </c>
      <c r="AJ60">
        <v>1.1019719247364228</v>
      </c>
    </row>
    <row r="61" spans="2:38" x14ac:dyDescent="0.25">
      <c r="B61">
        <v>71506</v>
      </c>
      <c r="C61">
        <v>25107</v>
      </c>
      <c r="D61">
        <v>92837</v>
      </c>
      <c r="E61">
        <v>52876</v>
      </c>
      <c r="F61">
        <v>92065</v>
      </c>
      <c r="H61">
        <v>96023</v>
      </c>
      <c r="J61">
        <f t="shared" si="6"/>
        <v>66878.2</v>
      </c>
      <c r="K61">
        <f t="shared" si="7"/>
        <v>1.4357892407391348</v>
      </c>
      <c r="L61">
        <f t="shared" si="8"/>
        <v>92837</v>
      </c>
      <c r="M61">
        <f t="shared" si="9"/>
        <v>25107</v>
      </c>
      <c r="N61">
        <f t="shared" si="10"/>
        <v>66878.2</v>
      </c>
      <c r="O61">
        <f t="shared" si="11"/>
        <v>67730</v>
      </c>
      <c r="Q61">
        <v>8078</v>
      </c>
      <c r="R61">
        <v>825</v>
      </c>
      <c r="T61">
        <v>2647.5999999999985</v>
      </c>
      <c r="U61">
        <v>548.80000000000291</v>
      </c>
      <c r="W61">
        <v>9363.1999999999989</v>
      </c>
      <c r="X61">
        <v>1304.3999999999999</v>
      </c>
      <c r="AB61">
        <v>66878.2</v>
      </c>
      <c r="AC61">
        <v>1.4357892407391348</v>
      </c>
      <c r="AK61">
        <v>66878.2</v>
      </c>
      <c r="AL61">
        <v>1.4357892407391348</v>
      </c>
    </row>
    <row r="62" spans="2:38" x14ac:dyDescent="0.25">
      <c r="B62">
        <v>16916</v>
      </c>
      <c r="C62">
        <v>66674</v>
      </c>
      <c r="D62">
        <v>102593</v>
      </c>
      <c r="E62">
        <v>102398</v>
      </c>
      <c r="F62">
        <v>59895</v>
      </c>
      <c r="H62">
        <v>72344</v>
      </c>
      <c r="J62">
        <f t="shared" si="6"/>
        <v>69695.199999999997</v>
      </c>
      <c r="K62">
        <f t="shared" si="7"/>
        <v>1.0380054867480113</v>
      </c>
      <c r="L62">
        <f t="shared" si="8"/>
        <v>102593</v>
      </c>
      <c r="M62">
        <f t="shared" si="9"/>
        <v>16916</v>
      </c>
      <c r="N62">
        <f t="shared" si="10"/>
        <v>69695.199999999997</v>
      </c>
      <c r="O62">
        <f t="shared" si="11"/>
        <v>85677</v>
      </c>
      <c r="Q62">
        <v>19331</v>
      </c>
      <c r="R62">
        <v>-5320</v>
      </c>
      <c r="T62">
        <v>16805.199999999997</v>
      </c>
      <c r="U62">
        <v>-1195.1999999999971</v>
      </c>
      <c r="W62">
        <v>21602</v>
      </c>
      <c r="X62">
        <v>2421.6</v>
      </c>
      <c r="Z62">
        <v>69695.199999999997</v>
      </c>
      <c r="AA62">
        <v>1.0380054867480113</v>
      </c>
      <c r="AI62">
        <v>69695.199999999997</v>
      </c>
      <c r="AJ62">
        <v>1.0380054867480113</v>
      </c>
    </row>
    <row r="63" spans="2:38" x14ac:dyDescent="0.25">
      <c r="B63">
        <v>90147</v>
      </c>
      <c r="C63">
        <v>18836</v>
      </c>
      <c r="D63">
        <v>49009</v>
      </c>
      <c r="E63">
        <v>27046</v>
      </c>
      <c r="F63">
        <v>22665</v>
      </c>
      <c r="H63">
        <v>54389</v>
      </c>
      <c r="J63">
        <f t="shared" si="6"/>
        <v>41540.6</v>
      </c>
      <c r="K63">
        <f t="shared" si="7"/>
        <v>1.3092974102444357</v>
      </c>
      <c r="L63">
        <f t="shared" si="8"/>
        <v>90147</v>
      </c>
      <c r="M63">
        <f t="shared" si="9"/>
        <v>18836</v>
      </c>
      <c r="N63">
        <f t="shared" si="10"/>
        <v>41540.6</v>
      </c>
      <c r="O63">
        <f t="shared" si="11"/>
        <v>71311</v>
      </c>
      <c r="Q63">
        <v>6050</v>
      </c>
      <c r="R63">
        <v>-2</v>
      </c>
      <c r="T63">
        <v>-1583.2000000000044</v>
      </c>
      <c r="U63">
        <v>-307.59999999999854</v>
      </c>
      <c r="W63">
        <v>13862.8</v>
      </c>
      <c r="X63">
        <v>2054.8000000000002</v>
      </c>
      <c r="Z63">
        <v>41540.6</v>
      </c>
      <c r="AA63">
        <v>1.3092974102444357</v>
      </c>
      <c r="AI63">
        <v>41540.6</v>
      </c>
      <c r="AJ63">
        <v>1.3092974102444357</v>
      </c>
    </row>
    <row r="64" spans="2:38" x14ac:dyDescent="0.25">
      <c r="B64">
        <v>108417</v>
      </c>
      <c r="C64">
        <v>96855</v>
      </c>
      <c r="D64">
        <v>93157</v>
      </c>
      <c r="E64">
        <v>52121</v>
      </c>
      <c r="F64">
        <v>69020</v>
      </c>
      <c r="H64">
        <v>136961</v>
      </c>
      <c r="J64">
        <f t="shared" si="6"/>
        <v>83914</v>
      </c>
      <c r="K64">
        <f t="shared" si="7"/>
        <v>1.6321591152846961</v>
      </c>
      <c r="L64">
        <f t="shared" si="8"/>
        <v>108417</v>
      </c>
      <c r="M64">
        <f t="shared" si="9"/>
        <v>52121</v>
      </c>
      <c r="N64">
        <f t="shared" si="10"/>
        <v>83914</v>
      </c>
      <c r="O64">
        <f t="shared" si="11"/>
        <v>56296</v>
      </c>
      <c r="Q64">
        <v>14699</v>
      </c>
      <c r="R64">
        <v>199</v>
      </c>
      <c r="T64">
        <v>-5113.3999999999942</v>
      </c>
      <c r="U64">
        <v>-2080.1999999999971</v>
      </c>
      <c r="W64">
        <v>13419</v>
      </c>
      <c r="X64">
        <v>2101.4</v>
      </c>
      <c r="AB64">
        <v>83914</v>
      </c>
      <c r="AC64">
        <v>1.6321591152846961</v>
      </c>
      <c r="AK64">
        <v>83914</v>
      </c>
      <c r="AL64">
        <v>1.6321591152846961</v>
      </c>
    </row>
    <row r="65" spans="2:38" x14ac:dyDescent="0.25">
      <c r="B65">
        <v>42562</v>
      </c>
      <c r="C65">
        <v>82920</v>
      </c>
      <c r="D65">
        <v>48881</v>
      </c>
      <c r="E65">
        <v>110933</v>
      </c>
      <c r="F65">
        <v>20526</v>
      </c>
      <c r="H65">
        <v>71006</v>
      </c>
      <c r="J65">
        <f t="shared" si="6"/>
        <v>61164.4</v>
      </c>
      <c r="K65">
        <f t="shared" si="7"/>
        <v>1.160904055300142</v>
      </c>
      <c r="L65">
        <f t="shared" si="8"/>
        <v>110933</v>
      </c>
      <c r="M65">
        <f t="shared" si="9"/>
        <v>20526</v>
      </c>
      <c r="N65">
        <f t="shared" si="10"/>
        <v>61164.4</v>
      </c>
      <c r="O65">
        <f t="shared" si="11"/>
        <v>90407</v>
      </c>
      <c r="Q65">
        <v>-11035</v>
      </c>
      <c r="R65">
        <v>-1413</v>
      </c>
      <c r="T65">
        <v>9012.4000000000015</v>
      </c>
      <c r="U65">
        <v>-572.19999999999709</v>
      </c>
      <c r="W65">
        <v>19244.800000000003</v>
      </c>
      <c r="X65">
        <v>1789.8</v>
      </c>
      <c r="AD65">
        <v>61164.4</v>
      </c>
      <c r="AE65">
        <v>1.160904055300142</v>
      </c>
      <c r="AI65">
        <v>61164.4</v>
      </c>
      <c r="AJ65">
        <v>1.160904055300142</v>
      </c>
    </row>
    <row r="66" spans="2:38" x14ac:dyDescent="0.25">
      <c r="B66">
        <v>78647</v>
      </c>
      <c r="C66">
        <v>108712</v>
      </c>
      <c r="D66">
        <v>94942</v>
      </c>
      <c r="E66">
        <v>101888</v>
      </c>
      <c r="F66">
        <v>36238</v>
      </c>
      <c r="H66">
        <v>100442</v>
      </c>
      <c r="J66">
        <f t="shared" ref="J66:J101" si="12">AVERAGE(B66:F66)</f>
        <v>84085.4</v>
      </c>
      <c r="K66">
        <f t="shared" ref="K66:K97" si="13">H66/J66</f>
        <v>1.1945236628475338</v>
      </c>
      <c r="L66">
        <f t="shared" ref="L66:L101" si="14">MAX(B66:F66)</f>
        <v>108712</v>
      </c>
      <c r="M66">
        <f t="shared" ref="M66:M101" si="15">MIN(B66:F66)</f>
        <v>36238</v>
      </c>
      <c r="N66">
        <f t="shared" ref="N66:N101" si="16">AVERAGE(B66:F66)</f>
        <v>84085.4</v>
      </c>
      <c r="O66">
        <f t="shared" ref="O66:O101" si="17">L66-M66</f>
        <v>72474</v>
      </c>
      <c r="Q66">
        <v>10037</v>
      </c>
      <c r="R66">
        <v>4048</v>
      </c>
      <c r="T66">
        <v>-4228.6000000000058</v>
      </c>
      <c r="U66">
        <v>963.19999999999709</v>
      </c>
      <c r="W66">
        <v>6861</v>
      </c>
      <c r="X66">
        <v>1201.2</v>
      </c>
      <c r="AB66">
        <v>84085.4</v>
      </c>
      <c r="AC66">
        <v>1.1945236628475338</v>
      </c>
      <c r="AI66">
        <v>84085.4</v>
      </c>
      <c r="AJ66">
        <v>1.1945236628475338</v>
      </c>
    </row>
    <row r="67" spans="2:38" x14ac:dyDescent="0.25">
      <c r="B67">
        <v>50599</v>
      </c>
      <c r="C67">
        <v>98263</v>
      </c>
      <c r="D67">
        <v>113909</v>
      </c>
      <c r="E67">
        <v>41398</v>
      </c>
      <c r="F67">
        <v>46983</v>
      </c>
      <c r="H67">
        <v>120664</v>
      </c>
      <c r="J67">
        <f t="shared" si="12"/>
        <v>70230.399999999994</v>
      </c>
      <c r="K67">
        <f t="shared" si="13"/>
        <v>1.718116371258031</v>
      </c>
      <c r="L67">
        <f t="shared" si="14"/>
        <v>113909</v>
      </c>
      <c r="M67">
        <f t="shared" si="15"/>
        <v>41398</v>
      </c>
      <c r="N67">
        <f t="shared" si="16"/>
        <v>70230.399999999994</v>
      </c>
      <c r="O67">
        <f t="shared" si="17"/>
        <v>72511</v>
      </c>
      <c r="Q67">
        <v>16360</v>
      </c>
      <c r="R67">
        <v>1985</v>
      </c>
      <c r="T67">
        <v>10649.199999999997</v>
      </c>
      <c r="U67">
        <v>644.39999999999418</v>
      </c>
      <c r="W67">
        <v>18740.400000000001</v>
      </c>
      <c r="X67">
        <v>1106.8</v>
      </c>
      <c r="AF67">
        <v>70230.399999999994</v>
      </c>
      <c r="AG67">
        <v>1.718116371258031</v>
      </c>
      <c r="AK67">
        <v>70230.399999999994</v>
      </c>
      <c r="AL67">
        <v>1.718116371258031</v>
      </c>
    </row>
    <row r="68" spans="2:38" x14ac:dyDescent="0.25">
      <c r="B68">
        <v>66361</v>
      </c>
      <c r="C68">
        <v>19344</v>
      </c>
      <c r="D68">
        <v>90265</v>
      </c>
      <c r="E68">
        <v>69485</v>
      </c>
      <c r="F68">
        <v>82245</v>
      </c>
      <c r="H68">
        <v>112922</v>
      </c>
      <c r="J68">
        <f t="shared" si="12"/>
        <v>65540</v>
      </c>
      <c r="K68">
        <f t="shared" si="13"/>
        <v>1.7229478181263351</v>
      </c>
      <c r="L68">
        <f t="shared" si="14"/>
        <v>90265</v>
      </c>
      <c r="M68">
        <f t="shared" si="15"/>
        <v>19344</v>
      </c>
      <c r="N68">
        <f t="shared" si="16"/>
        <v>65540</v>
      </c>
      <c r="O68">
        <f t="shared" si="17"/>
        <v>70921</v>
      </c>
      <c r="Q68">
        <v>-21640</v>
      </c>
      <c r="R68">
        <v>-5037</v>
      </c>
      <c r="T68">
        <v>-14237.800000000003</v>
      </c>
      <c r="U68">
        <v>1013.8000000000029</v>
      </c>
      <c r="W68">
        <v>14237.8</v>
      </c>
      <c r="X68">
        <v>1416.6000000000001</v>
      </c>
      <c r="AF68">
        <v>65540</v>
      </c>
      <c r="AG68">
        <v>1.7229478181263351</v>
      </c>
      <c r="AK68">
        <v>65540</v>
      </c>
      <c r="AL68">
        <v>1.7229478181263351</v>
      </c>
    </row>
    <row r="69" spans="2:38" x14ac:dyDescent="0.25">
      <c r="B69">
        <v>6629</v>
      </c>
      <c r="C69">
        <v>11570</v>
      </c>
      <c r="D69">
        <v>56559</v>
      </c>
      <c r="E69">
        <v>111965</v>
      </c>
      <c r="F69">
        <v>79246</v>
      </c>
      <c r="H69">
        <v>128791</v>
      </c>
      <c r="J69">
        <f t="shared" si="12"/>
        <v>53193.8</v>
      </c>
      <c r="K69">
        <f t="shared" si="13"/>
        <v>2.4211656245652686</v>
      </c>
      <c r="L69">
        <f t="shared" si="14"/>
        <v>111965</v>
      </c>
      <c r="M69">
        <f t="shared" si="15"/>
        <v>6629</v>
      </c>
      <c r="N69">
        <f t="shared" si="16"/>
        <v>53193.8</v>
      </c>
      <c r="O69">
        <f t="shared" si="17"/>
        <v>105336</v>
      </c>
      <c r="Q69">
        <v>10588</v>
      </c>
      <c r="R69">
        <v>0</v>
      </c>
      <c r="T69">
        <v>-9388.5999999999985</v>
      </c>
      <c r="U69">
        <v>-1381</v>
      </c>
      <c r="W69">
        <v>11026.2</v>
      </c>
      <c r="X69">
        <v>1645</v>
      </c>
      <c r="AF69">
        <v>53193.8</v>
      </c>
      <c r="AG69">
        <v>2.4211656245652686</v>
      </c>
      <c r="AK69">
        <v>53193.8</v>
      </c>
      <c r="AL69">
        <v>2.4211656245652686</v>
      </c>
    </row>
    <row r="70" spans="2:38" x14ac:dyDescent="0.25">
      <c r="B70">
        <v>62886</v>
      </c>
      <c r="C70">
        <v>116971</v>
      </c>
      <c r="D70">
        <v>57944</v>
      </c>
      <c r="E70">
        <v>62584</v>
      </c>
      <c r="F70">
        <v>92525</v>
      </c>
      <c r="H70">
        <v>88636</v>
      </c>
      <c r="J70">
        <f t="shared" si="12"/>
        <v>78582</v>
      </c>
      <c r="K70">
        <f t="shared" si="13"/>
        <v>1.127942785879718</v>
      </c>
      <c r="L70">
        <f t="shared" si="14"/>
        <v>116971</v>
      </c>
      <c r="M70">
        <f t="shared" si="15"/>
        <v>57944</v>
      </c>
      <c r="N70">
        <f t="shared" si="16"/>
        <v>78582</v>
      </c>
      <c r="O70">
        <f t="shared" si="17"/>
        <v>59027</v>
      </c>
      <c r="Q70">
        <v>6103</v>
      </c>
      <c r="R70">
        <v>712</v>
      </c>
      <c r="T70">
        <v>3527.3999999999942</v>
      </c>
      <c r="U70">
        <v>-504.80000000000291</v>
      </c>
      <c r="W70">
        <v>9437</v>
      </c>
      <c r="X70">
        <v>660.4</v>
      </c>
      <c r="AB70">
        <v>78582</v>
      </c>
      <c r="AC70">
        <v>1.127942785879718</v>
      </c>
      <c r="AI70">
        <v>78582</v>
      </c>
      <c r="AJ70">
        <v>1.127942785879718</v>
      </c>
    </row>
    <row r="71" spans="2:38" x14ac:dyDescent="0.25">
      <c r="B71">
        <v>26060</v>
      </c>
      <c r="C71">
        <v>72292</v>
      </c>
      <c r="D71">
        <v>108566</v>
      </c>
      <c r="E71">
        <v>46004</v>
      </c>
      <c r="F71">
        <v>113254</v>
      </c>
      <c r="H71">
        <v>85430</v>
      </c>
      <c r="J71">
        <f t="shared" si="12"/>
        <v>73235.199999999997</v>
      </c>
      <c r="K71">
        <f t="shared" si="13"/>
        <v>1.1665155553613564</v>
      </c>
      <c r="L71">
        <f t="shared" si="14"/>
        <v>113254</v>
      </c>
      <c r="M71">
        <f t="shared" si="15"/>
        <v>26060</v>
      </c>
      <c r="N71">
        <f t="shared" si="16"/>
        <v>73235.199999999997</v>
      </c>
      <c r="O71">
        <f t="shared" si="17"/>
        <v>87194</v>
      </c>
      <c r="Q71">
        <v>9785</v>
      </c>
      <c r="R71">
        <v>-4660</v>
      </c>
      <c r="T71">
        <v>7479.3999999999942</v>
      </c>
      <c r="U71">
        <v>-2</v>
      </c>
      <c r="W71">
        <v>12300.2</v>
      </c>
      <c r="X71">
        <v>437.2</v>
      </c>
      <c r="AB71">
        <v>73235.199999999997</v>
      </c>
      <c r="AC71">
        <v>1.1665155553613564</v>
      </c>
      <c r="AI71">
        <v>73235.199999999997</v>
      </c>
      <c r="AJ71">
        <v>1.1665155553613564</v>
      </c>
    </row>
    <row r="72" spans="2:38" x14ac:dyDescent="0.25">
      <c r="B72">
        <v>97468</v>
      </c>
      <c r="C72">
        <v>80257</v>
      </c>
      <c r="D72">
        <v>97551</v>
      </c>
      <c r="E72">
        <v>101906</v>
      </c>
      <c r="F72">
        <v>41576</v>
      </c>
      <c r="H72">
        <v>117199</v>
      </c>
      <c r="J72">
        <f t="shared" si="12"/>
        <v>83751.600000000006</v>
      </c>
      <c r="K72">
        <f t="shared" si="13"/>
        <v>1.3993643106519755</v>
      </c>
      <c r="L72">
        <f t="shared" si="14"/>
        <v>101906</v>
      </c>
      <c r="M72">
        <f t="shared" si="15"/>
        <v>41576</v>
      </c>
      <c r="N72">
        <f t="shared" si="16"/>
        <v>83751.600000000006</v>
      </c>
      <c r="O72">
        <f t="shared" si="17"/>
        <v>60330</v>
      </c>
      <c r="Q72">
        <v>16954</v>
      </c>
      <c r="R72">
        <v>1497</v>
      </c>
      <c r="T72">
        <v>-3258.5999999999913</v>
      </c>
      <c r="U72">
        <v>28.400000000008731</v>
      </c>
      <c r="W72">
        <v>19638.599999999999</v>
      </c>
      <c r="X72">
        <v>542.80000000000007</v>
      </c>
      <c r="AB72">
        <v>83751.600000000006</v>
      </c>
      <c r="AC72">
        <v>1.3993643106519755</v>
      </c>
      <c r="AI72">
        <v>83751.600000000006</v>
      </c>
      <c r="AJ72">
        <v>1.3993643106519755</v>
      </c>
    </row>
    <row r="73" spans="2:38" x14ac:dyDescent="0.25">
      <c r="B73">
        <v>35940</v>
      </c>
      <c r="C73">
        <v>114999</v>
      </c>
      <c r="D73">
        <v>72376</v>
      </c>
      <c r="E73">
        <v>94226</v>
      </c>
      <c r="F73">
        <v>7621</v>
      </c>
      <c r="H73">
        <v>112143</v>
      </c>
      <c r="J73">
        <f t="shared" si="12"/>
        <v>65032.4</v>
      </c>
      <c r="K73">
        <f t="shared" si="13"/>
        <v>1.7244173673430474</v>
      </c>
      <c r="L73">
        <f t="shared" si="14"/>
        <v>114999</v>
      </c>
      <c r="M73">
        <f t="shared" si="15"/>
        <v>7621</v>
      </c>
      <c r="N73">
        <f t="shared" si="16"/>
        <v>65032.4</v>
      </c>
      <c r="O73">
        <f t="shared" si="17"/>
        <v>107378</v>
      </c>
      <c r="Q73">
        <v>26412</v>
      </c>
      <c r="R73">
        <v>0</v>
      </c>
      <c r="T73">
        <v>-20698.599999999999</v>
      </c>
      <c r="U73">
        <v>-395.40000000000146</v>
      </c>
      <c r="W73">
        <v>20698.599999999999</v>
      </c>
      <c r="X73">
        <v>1041.3999999999999</v>
      </c>
      <c r="AB73">
        <v>65032.4</v>
      </c>
      <c r="AC73">
        <v>1.7244173673430474</v>
      </c>
      <c r="AK73">
        <v>65032.4</v>
      </c>
      <c r="AL73">
        <v>1.7244173673430474</v>
      </c>
    </row>
    <row r="74" spans="2:38" x14ac:dyDescent="0.25">
      <c r="B74">
        <v>51882</v>
      </c>
      <c r="C74">
        <v>11500</v>
      </c>
      <c r="D74">
        <v>23146</v>
      </c>
      <c r="E74">
        <v>18156</v>
      </c>
      <c r="F74">
        <v>106398</v>
      </c>
      <c r="H74">
        <v>45152</v>
      </c>
      <c r="J74">
        <f t="shared" si="12"/>
        <v>42216.4</v>
      </c>
      <c r="K74">
        <f t="shared" si="13"/>
        <v>1.0695369572014668</v>
      </c>
      <c r="L74">
        <f t="shared" si="14"/>
        <v>106398</v>
      </c>
      <c r="M74">
        <f t="shared" si="15"/>
        <v>11500</v>
      </c>
      <c r="N74">
        <f t="shared" si="16"/>
        <v>42216.4</v>
      </c>
      <c r="O74">
        <f t="shared" si="17"/>
        <v>94898</v>
      </c>
      <c r="Q74">
        <v>-19177</v>
      </c>
      <c r="R74">
        <v>0</v>
      </c>
      <c r="T74">
        <v>-1251.7999999999956</v>
      </c>
      <c r="U74">
        <v>-496.79999999999563</v>
      </c>
      <c r="W74">
        <v>7176.2</v>
      </c>
      <c r="X74">
        <v>1255.2</v>
      </c>
      <c r="Z74">
        <v>42216.4</v>
      </c>
      <c r="AA74">
        <v>1.0695369572014668</v>
      </c>
      <c r="AI74">
        <v>42216.4</v>
      </c>
      <c r="AJ74">
        <v>1.0695369572014668</v>
      </c>
    </row>
    <row r="75" spans="2:38" x14ac:dyDescent="0.25">
      <c r="B75">
        <v>22038</v>
      </c>
      <c r="C75">
        <v>35763</v>
      </c>
      <c r="D75">
        <v>8826</v>
      </c>
      <c r="E75">
        <v>88566</v>
      </c>
      <c r="F75">
        <v>12150</v>
      </c>
      <c r="H75">
        <v>56351</v>
      </c>
      <c r="J75">
        <f t="shared" si="12"/>
        <v>33468.6</v>
      </c>
      <c r="K75">
        <f t="shared" si="13"/>
        <v>1.6836975553205094</v>
      </c>
      <c r="L75">
        <f t="shared" si="14"/>
        <v>88566</v>
      </c>
      <c r="M75">
        <f t="shared" si="15"/>
        <v>8826</v>
      </c>
      <c r="N75">
        <f t="shared" si="16"/>
        <v>33468.6</v>
      </c>
      <c r="O75">
        <f t="shared" si="17"/>
        <v>79740</v>
      </c>
      <c r="Q75">
        <v>6782</v>
      </c>
      <c r="R75">
        <v>13</v>
      </c>
      <c r="T75">
        <v>6507</v>
      </c>
      <c r="U75">
        <v>-544.59999999999854</v>
      </c>
      <c r="W75">
        <v>7751.4000000000005</v>
      </c>
      <c r="X75">
        <v>1777</v>
      </c>
      <c r="AD75">
        <v>33468.6</v>
      </c>
      <c r="AE75">
        <v>1.6836975553205094</v>
      </c>
      <c r="AK75">
        <v>33468.6</v>
      </c>
      <c r="AL75">
        <v>1.6836975553205094</v>
      </c>
    </row>
    <row r="76" spans="2:38" x14ac:dyDescent="0.25">
      <c r="B76">
        <v>106941</v>
      </c>
      <c r="C76">
        <v>106682</v>
      </c>
      <c r="D76">
        <v>8098</v>
      </c>
      <c r="E76">
        <v>43427</v>
      </c>
      <c r="F76">
        <v>101031</v>
      </c>
      <c r="H76">
        <v>98317</v>
      </c>
      <c r="J76">
        <f t="shared" si="12"/>
        <v>73235.8</v>
      </c>
      <c r="K76">
        <f t="shared" si="13"/>
        <v>1.3424718511984575</v>
      </c>
      <c r="L76">
        <f t="shared" si="14"/>
        <v>106941</v>
      </c>
      <c r="M76">
        <f t="shared" si="15"/>
        <v>8098</v>
      </c>
      <c r="N76">
        <f t="shared" si="16"/>
        <v>73235.8</v>
      </c>
      <c r="O76">
        <f t="shared" si="17"/>
        <v>98843</v>
      </c>
      <c r="Q76">
        <v>9142</v>
      </c>
      <c r="R76">
        <v>1</v>
      </c>
      <c r="T76">
        <v>-9444.8000000000029</v>
      </c>
      <c r="U76">
        <v>752.19999999999709</v>
      </c>
      <c r="W76">
        <v>12068.800000000001</v>
      </c>
      <c r="X76">
        <v>1537.8</v>
      </c>
      <c r="AB76">
        <v>73235.8</v>
      </c>
      <c r="AC76">
        <v>1.3424718511984575</v>
      </c>
      <c r="AK76">
        <v>73235.8</v>
      </c>
      <c r="AL76">
        <v>1.3424718511984575</v>
      </c>
    </row>
    <row r="77" spans="2:38" x14ac:dyDescent="0.25">
      <c r="B77">
        <v>57773</v>
      </c>
      <c r="C77">
        <v>13158</v>
      </c>
      <c r="D77">
        <v>93640</v>
      </c>
      <c r="E77">
        <v>27116</v>
      </c>
      <c r="F77">
        <v>99483</v>
      </c>
      <c r="H77">
        <v>60745</v>
      </c>
      <c r="J77">
        <f t="shared" si="12"/>
        <v>58234</v>
      </c>
      <c r="K77">
        <f t="shared" si="13"/>
        <v>1.0431191400212934</v>
      </c>
      <c r="L77">
        <f t="shared" si="14"/>
        <v>99483</v>
      </c>
      <c r="M77">
        <f t="shared" si="15"/>
        <v>13158</v>
      </c>
      <c r="N77">
        <f t="shared" si="16"/>
        <v>58234</v>
      </c>
      <c r="O77">
        <f t="shared" si="17"/>
        <v>86325</v>
      </c>
      <c r="Q77">
        <v>-18836</v>
      </c>
      <c r="R77">
        <v>-396</v>
      </c>
      <c r="T77">
        <v>-1445.5999999999985</v>
      </c>
      <c r="U77">
        <v>-353.80000000000291</v>
      </c>
      <c r="W77">
        <v>15566</v>
      </c>
      <c r="X77">
        <v>2036.1999999999998</v>
      </c>
      <c r="AB77">
        <v>58234</v>
      </c>
      <c r="AC77">
        <v>1.0431191400212934</v>
      </c>
      <c r="AI77">
        <v>58234</v>
      </c>
      <c r="AJ77">
        <v>1.0431191400212934</v>
      </c>
    </row>
    <row r="78" spans="2:38" x14ac:dyDescent="0.25">
      <c r="B78">
        <v>17244</v>
      </c>
      <c r="C78">
        <v>73732</v>
      </c>
      <c r="D78">
        <v>61052</v>
      </c>
      <c r="E78">
        <v>45003</v>
      </c>
      <c r="F78">
        <v>39447</v>
      </c>
      <c r="H78">
        <v>103367</v>
      </c>
      <c r="J78">
        <f t="shared" si="12"/>
        <v>47295.6</v>
      </c>
      <c r="K78">
        <f t="shared" si="13"/>
        <v>2.1855521443855244</v>
      </c>
      <c r="L78">
        <f t="shared" si="14"/>
        <v>73732</v>
      </c>
      <c r="M78">
        <f t="shared" si="15"/>
        <v>17244</v>
      </c>
      <c r="N78">
        <f t="shared" si="16"/>
        <v>47295.6</v>
      </c>
      <c r="O78">
        <f t="shared" si="17"/>
        <v>56488</v>
      </c>
      <c r="Q78">
        <v>26738</v>
      </c>
      <c r="R78">
        <v>101</v>
      </c>
      <c r="T78">
        <v>9657.5999999999985</v>
      </c>
      <c r="U78">
        <v>1795.1999999999971</v>
      </c>
      <c r="W78">
        <v>11124</v>
      </c>
      <c r="X78">
        <v>1795.2</v>
      </c>
      <c r="AD78">
        <v>47295.6</v>
      </c>
      <c r="AE78">
        <v>2.1855521443855244</v>
      </c>
      <c r="AK78">
        <v>47295.6</v>
      </c>
      <c r="AL78">
        <v>2.1855521443855244</v>
      </c>
    </row>
    <row r="79" spans="2:38" x14ac:dyDescent="0.25">
      <c r="B79">
        <v>109854</v>
      </c>
      <c r="C79">
        <v>12926</v>
      </c>
      <c r="D79">
        <v>116476</v>
      </c>
      <c r="E79">
        <v>102958</v>
      </c>
      <c r="F79">
        <v>81431</v>
      </c>
      <c r="H79">
        <v>132900</v>
      </c>
      <c r="J79">
        <f t="shared" si="12"/>
        <v>84729</v>
      </c>
      <c r="K79">
        <f t="shared" si="13"/>
        <v>1.5685302552844953</v>
      </c>
      <c r="L79">
        <f t="shared" si="14"/>
        <v>116476</v>
      </c>
      <c r="M79">
        <f t="shared" si="15"/>
        <v>12926</v>
      </c>
      <c r="N79">
        <f t="shared" si="16"/>
        <v>84729</v>
      </c>
      <c r="O79">
        <f t="shared" si="17"/>
        <v>103550</v>
      </c>
      <c r="Q79">
        <v>-11256</v>
      </c>
      <c r="R79">
        <v>151</v>
      </c>
      <c r="T79">
        <v>-1125</v>
      </c>
      <c r="U79">
        <v>-509</v>
      </c>
      <c r="W79">
        <v>7037</v>
      </c>
      <c r="X79">
        <v>973.4</v>
      </c>
      <c r="AF79">
        <v>84729</v>
      </c>
      <c r="AG79">
        <v>1.5685302552844953</v>
      </c>
      <c r="AK79">
        <v>84729</v>
      </c>
      <c r="AL79">
        <v>1.5685302552844953</v>
      </c>
    </row>
    <row r="80" spans="2:38" x14ac:dyDescent="0.25">
      <c r="B80">
        <v>100625</v>
      </c>
      <c r="C80">
        <v>15418</v>
      </c>
      <c r="D80">
        <v>52020</v>
      </c>
      <c r="E80">
        <v>90962</v>
      </c>
      <c r="F80">
        <v>94782</v>
      </c>
      <c r="H80">
        <v>132169</v>
      </c>
      <c r="J80">
        <f t="shared" si="12"/>
        <v>70761.399999999994</v>
      </c>
      <c r="K80">
        <f t="shared" si="13"/>
        <v>1.8678121122532907</v>
      </c>
      <c r="L80">
        <f t="shared" si="14"/>
        <v>100625</v>
      </c>
      <c r="M80">
        <f t="shared" si="15"/>
        <v>15418</v>
      </c>
      <c r="N80">
        <f t="shared" si="16"/>
        <v>70761.399999999994</v>
      </c>
      <c r="O80">
        <f t="shared" si="17"/>
        <v>85207</v>
      </c>
      <c r="Q80">
        <v>21715</v>
      </c>
      <c r="R80">
        <v>-1262</v>
      </c>
      <c r="T80">
        <v>-1882.4000000000087</v>
      </c>
      <c r="U80">
        <v>-1146.8000000000029</v>
      </c>
      <c r="W80">
        <v>16910</v>
      </c>
      <c r="X80">
        <v>1368.4</v>
      </c>
      <c r="AF80">
        <v>70761.399999999994</v>
      </c>
      <c r="AG80">
        <v>1.8678121122532907</v>
      </c>
      <c r="AK80">
        <v>70761.399999999994</v>
      </c>
      <c r="AL80">
        <v>1.8678121122532907</v>
      </c>
    </row>
    <row r="81" spans="2:38" x14ac:dyDescent="0.25">
      <c r="B81">
        <v>84084</v>
      </c>
      <c r="C81">
        <v>11929</v>
      </c>
      <c r="D81">
        <v>109608</v>
      </c>
      <c r="E81">
        <v>107363</v>
      </c>
      <c r="F81">
        <v>18589</v>
      </c>
      <c r="H81">
        <v>89371</v>
      </c>
      <c r="J81">
        <f t="shared" si="12"/>
        <v>66314.600000000006</v>
      </c>
      <c r="K81">
        <f t="shared" si="13"/>
        <v>1.3476821092187843</v>
      </c>
      <c r="L81">
        <f t="shared" si="14"/>
        <v>109608</v>
      </c>
      <c r="M81">
        <f t="shared" si="15"/>
        <v>11929</v>
      </c>
      <c r="N81">
        <f t="shared" si="16"/>
        <v>66314.600000000006</v>
      </c>
      <c r="O81">
        <f t="shared" si="17"/>
        <v>97679</v>
      </c>
      <c r="Q81">
        <v>10282</v>
      </c>
      <c r="R81">
        <v>442</v>
      </c>
      <c r="T81">
        <v>1124.6000000000058</v>
      </c>
      <c r="U81">
        <v>-746</v>
      </c>
      <c r="W81">
        <v>9686.6</v>
      </c>
      <c r="X81">
        <v>2026</v>
      </c>
      <c r="AB81">
        <v>66314.600000000006</v>
      </c>
      <c r="AC81">
        <v>1.3476821092187843</v>
      </c>
      <c r="AI81">
        <v>66314.600000000006</v>
      </c>
      <c r="AJ81">
        <v>1.3476821092187843</v>
      </c>
    </row>
    <row r="82" spans="2:38" x14ac:dyDescent="0.25">
      <c r="B82">
        <v>6198</v>
      </c>
      <c r="C82">
        <v>63657</v>
      </c>
      <c r="D82">
        <v>97457</v>
      </c>
      <c r="E82">
        <v>6429</v>
      </c>
      <c r="F82">
        <v>23742</v>
      </c>
      <c r="H82">
        <v>86938</v>
      </c>
      <c r="J82">
        <f t="shared" si="12"/>
        <v>39496.6</v>
      </c>
      <c r="K82">
        <f t="shared" si="13"/>
        <v>2.2011514915207893</v>
      </c>
      <c r="L82">
        <f t="shared" si="14"/>
        <v>97457</v>
      </c>
      <c r="M82">
        <f t="shared" si="15"/>
        <v>6198</v>
      </c>
      <c r="N82">
        <f t="shared" si="16"/>
        <v>39496.6</v>
      </c>
      <c r="O82">
        <f t="shared" si="17"/>
        <v>91259</v>
      </c>
      <c r="Q82">
        <v>-1007</v>
      </c>
      <c r="R82">
        <v>358</v>
      </c>
      <c r="T82">
        <v>-5644.4000000000015</v>
      </c>
      <c r="U82">
        <v>-130.80000000000291</v>
      </c>
      <c r="W82">
        <v>10860.8</v>
      </c>
      <c r="X82">
        <v>1297.2</v>
      </c>
      <c r="AD82">
        <v>39496.6</v>
      </c>
      <c r="AE82">
        <v>2.2011514915207893</v>
      </c>
      <c r="AK82">
        <v>39496.6</v>
      </c>
      <c r="AL82">
        <v>2.2011514915207893</v>
      </c>
    </row>
    <row r="83" spans="2:38" x14ac:dyDescent="0.25">
      <c r="B83">
        <v>66564</v>
      </c>
      <c r="C83">
        <v>28983</v>
      </c>
      <c r="D83">
        <v>18745</v>
      </c>
      <c r="E83">
        <v>43313</v>
      </c>
      <c r="F83">
        <v>45482</v>
      </c>
      <c r="H83">
        <v>41588</v>
      </c>
      <c r="J83">
        <f t="shared" si="12"/>
        <v>40617.4</v>
      </c>
      <c r="K83">
        <f t="shared" si="13"/>
        <v>1.0238961627282888</v>
      </c>
      <c r="L83">
        <f t="shared" si="14"/>
        <v>66564</v>
      </c>
      <c r="M83">
        <f t="shared" si="15"/>
        <v>18745</v>
      </c>
      <c r="N83">
        <f t="shared" si="16"/>
        <v>40617.4</v>
      </c>
      <c r="O83">
        <f t="shared" si="17"/>
        <v>47819</v>
      </c>
      <c r="Q83">
        <v>-3430</v>
      </c>
      <c r="R83">
        <v>29</v>
      </c>
      <c r="T83">
        <v>-4449.7999999999956</v>
      </c>
      <c r="U83">
        <v>64.599999999998545</v>
      </c>
      <c r="W83">
        <v>14783.400000000001</v>
      </c>
      <c r="X83">
        <v>625.79999999999995</v>
      </c>
      <c r="Z83">
        <v>40617.4</v>
      </c>
      <c r="AA83">
        <v>1.0238961627282888</v>
      </c>
      <c r="AI83">
        <v>40617.4</v>
      </c>
      <c r="AJ83">
        <v>1.0238961627282888</v>
      </c>
    </row>
    <row r="84" spans="2:38" x14ac:dyDescent="0.25">
      <c r="B84">
        <v>113816</v>
      </c>
      <c r="C84">
        <v>61098</v>
      </c>
      <c r="D84">
        <v>5967</v>
      </c>
      <c r="E84">
        <v>31223</v>
      </c>
      <c r="F84">
        <v>30685</v>
      </c>
      <c r="H84">
        <v>57071</v>
      </c>
      <c r="J84">
        <f t="shared" si="12"/>
        <v>48557.8</v>
      </c>
      <c r="K84">
        <f t="shared" si="13"/>
        <v>1.1753209577040145</v>
      </c>
      <c r="L84">
        <f t="shared" si="14"/>
        <v>113816</v>
      </c>
      <c r="M84">
        <f t="shared" si="15"/>
        <v>5967</v>
      </c>
      <c r="N84">
        <f t="shared" si="16"/>
        <v>48557.8</v>
      </c>
      <c r="O84">
        <f t="shared" si="17"/>
        <v>107849</v>
      </c>
      <c r="Q84">
        <v>-11194</v>
      </c>
      <c r="R84">
        <v>-113</v>
      </c>
      <c r="T84">
        <v>3269.2000000000044</v>
      </c>
      <c r="U84">
        <v>1138</v>
      </c>
      <c r="W84">
        <v>3561.2</v>
      </c>
      <c r="X84">
        <v>1650.4</v>
      </c>
      <c r="AD84">
        <v>48557.8</v>
      </c>
      <c r="AE84">
        <v>1.1753209577040145</v>
      </c>
      <c r="AI84">
        <v>48557.8</v>
      </c>
      <c r="AJ84">
        <v>1.1753209577040145</v>
      </c>
    </row>
    <row r="85" spans="2:38" x14ac:dyDescent="0.25">
      <c r="B85">
        <v>51796</v>
      </c>
      <c r="C85">
        <v>96558</v>
      </c>
      <c r="D85">
        <v>97076</v>
      </c>
      <c r="E85">
        <v>50871</v>
      </c>
      <c r="F85">
        <v>106884</v>
      </c>
      <c r="H85">
        <v>89513</v>
      </c>
      <c r="J85">
        <f t="shared" si="12"/>
        <v>80637</v>
      </c>
      <c r="K85">
        <f t="shared" si="13"/>
        <v>1.1100735394421914</v>
      </c>
      <c r="L85">
        <f t="shared" si="14"/>
        <v>106884</v>
      </c>
      <c r="M85">
        <f t="shared" si="15"/>
        <v>50871</v>
      </c>
      <c r="N85">
        <f t="shared" si="16"/>
        <v>80637</v>
      </c>
      <c r="O85">
        <f t="shared" si="17"/>
        <v>56013</v>
      </c>
      <c r="Q85">
        <v>-32749</v>
      </c>
      <c r="R85">
        <v>-1096</v>
      </c>
      <c r="T85">
        <v>1917</v>
      </c>
      <c r="U85">
        <v>-340.39999999999418</v>
      </c>
      <c r="W85">
        <v>13203</v>
      </c>
      <c r="X85">
        <v>1658.8</v>
      </c>
      <c r="AF85">
        <v>80637</v>
      </c>
      <c r="AG85">
        <v>1.1100735394421914</v>
      </c>
      <c r="AI85">
        <v>80637</v>
      </c>
      <c r="AJ85">
        <v>1.1100735394421914</v>
      </c>
    </row>
    <row r="86" spans="2:38" x14ac:dyDescent="0.25">
      <c r="B86">
        <v>79250</v>
      </c>
      <c r="C86">
        <v>83396</v>
      </c>
      <c r="D86">
        <v>108327</v>
      </c>
      <c r="E86">
        <v>95639</v>
      </c>
      <c r="F86">
        <v>108551</v>
      </c>
      <c r="H86">
        <v>129140</v>
      </c>
      <c r="J86">
        <f t="shared" si="12"/>
        <v>95032.6</v>
      </c>
      <c r="K86">
        <f t="shared" si="13"/>
        <v>1.3589021030677892</v>
      </c>
      <c r="L86">
        <f t="shared" si="14"/>
        <v>108551</v>
      </c>
      <c r="M86">
        <f t="shared" si="15"/>
        <v>79250</v>
      </c>
      <c r="N86">
        <f t="shared" si="16"/>
        <v>95032.6</v>
      </c>
      <c r="O86">
        <f t="shared" si="17"/>
        <v>29301</v>
      </c>
      <c r="Q86">
        <v>4049</v>
      </c>
      <c r="R86">
        <v>-543</v>
      </c>
      <c r="T86">
        <v>2659.6000000000058</v>
      </c>
      <c r="U86">
        <v>-2556.3999999999942</v>
      </c>
      <c r="W86">
        <v>8929.2000000000007</v>
      </c>
      <c r="X86">
        <v>2625.2</v>
      </c>
      <c r="AB86">
        <v>95032.6</v>
      </c>
      <c r="AC86">
        <v>1.3589021030677892</v>
      </c>
      <c r="AI86">
        <v>95032.6</v>
      </c>
      <c r="AJ86">
        <v>1.3589021030677892</v>
      </c>
    </row>
    <row r="87" spans="2:38" x14ac:dyDescent="0.25">
      <c r="B87">
        <v>5202</v>
      </c>
      <c r="C87">
        <v>34220</v>
      </c>
      <c r="D87">
        <v>85025</v>
      </c>
      <c r="E87">
        <v>26294</v>
      </c>
      <c r="F87">
        <v>106958</v>
      </c>
      <c r="H87">
        <v>85433</v>
      </c>
      <c r="J87">
        <f t="shared" si="12"/>
        <v>51539.8</v>
      </c>
      <c r="K87">
        <f t="shared" si="13"/>
        <v>1.6576121754449957</v>
      </c>
      <c r="L87">
        <f t="shared" si="14"/>
        <v>106958</v>
      </c>
      <c r="M87">
        <f t="shared" si="15"/>
        <v>5202</v>
      </c>
      <c r="N87">
        <f t="shared" si="16"/>
        <v>51539.8</v>
      </c>
      <c r="O87">
        <f t="shared" si="17"/>
        <v>101756</v>
      </c>
      <c r="Q87">
        <v>-27112</v>
      </c>
      <c r="R87">
        <v>-780</v>
      </c>
      <c r="T87">
        <v>-2112.7999999999956</v>
      </c>
      <c r="U87">
        <v>504.20000000000437</v>
      </c>
      <c r="W87">
        <v>2879.2</v>
      </c>
      <c r="X87">
        <v>3071.0000000000005</v>
      </c>
      <c r="AD87">
        <v>51539.8</v>
      </c>
      <c r="AE87">
        <v>1.6576121754449957</v>
      </c>
      <c r="AK87">
        <v>51539.8</v>
      </c>
      <c r="AL87">
        <v>1.6576121754449957</v>
      </c>
    </row>
    <row r="88" spans="2:38" x14ac:dyDescent="0.25">
      <c r="B88">
        <v>87126</v>
      </c>
      <c r="C88">
        <v>15586</v>
      </c>
      <c r="D88">
        <v>43849</v>
      </c>
      <c r="E88">
        <v>87191</v>
      </c>
      <c r="F88">
        <v>24577</v>
      </c>
      <c r="H88">
        <v>76005</v>
      </c>
      <c r="J88">
        <f t="shared" si="12"/>
        <v>51665.8</v>
      </c>
      <c r="K88">
        <f t="shared" si="13"/>
        <v>1.4710891924638736</v>
      </c>
      <c r="L88">
        <f t="shared" si="14"/>
        <v>87191</v>
      </c>
      <c r="M88">
        <f t="shared" si="15"/>
        <v>15586</v>
      </c>
      <c r="N88">
        <f t="shared" si="16"/>
        <v>51665.8</v>
      </c>
      <c r="O88">
        <f t="shared" si="17"/>
        <v>71605</v>
      </c>
      <c r="Q88">
        <v>-6282</v>
      </c>
      <c r="R88">
        <v>490</v>
      </c>
      <c r="T88">
        <v>3031.6000000000058</v>
      </c>
      <c r="U88">
        <v>42.600000000005821</v>
      </c>
      <c r="W88">
        <v>15207.199999999999</v>
      </c>
      <c r="X88">
        <v>1150.5999999999999</v>
      </c>
      <c r="AD88">
        <v>51665.8</v>
      </c>
      <c r="AE88">
        <v>1.4710891924638736</v>
      </c>
      <c r="AI88">
        <v>51665.8</v>
      </c>
      <c r="AJ88">
        <v>1.4710891924638736</v>
      </c>
    </row>
    <row r="89" spans="2:38" x14ac:dyDescent="0.25">
      <c r="B89">
        <v>95266</v>
      </c>
      <c r="C89">
        <v>80097</v>
      </c>
      <c r="D89">
        <v>97944</v>
      </c>
      <c r="E89">
        <v>64323</v>
      </c>
      <c r="F89">
        <v>69678</v>
      </c>
      <c r="H89">
        <v>88593</v>
      </c>
      <c r="J89">
        <f t="shared" si="12"/>
        <v>81461.600000000006</v>
      </c>
      <c r="K89">
        <f t="shared" si="13"/>
        <v>1.0875430877861469</v>
      </c>
      <c r="L89">
        <f t="shared" si="14"/>
        <v>97944</v>
      </c>
      <c r="M89">
        <f t="shared" si="15"/>
        <v>64323</v>
      </c>
      <c r="N89">
        <f t="shared" si="16"/>
        <v>81461.600000000006</v>
      </c>
      <c r="O89">
        <f t="shared" si="17"/>
        <v>33621</v>
      </c>
      <c r="Q89">
        <v>-20016</v>
      </c>
      <c r="R89">
        <v>2162</v>
      </c>
      <c r="T89">
        <v>-25204</v>
      </c>
      <c r="U89">
        <v>-106</v>
      </c>
      <c r="W89">
        <v>25204</v>
      </c>
      <c r="X89">
        <v>529.6</v>
      </c>
      <c r="AB89">
        <v>81461.600000000006</v>
      </c>
      <c r="AC89">
        <v>1.0875430877861469</v>
      </c>
      <c r="AI89">
        <v>81461.600000000006</v>
      </c>
      <c r="AJ89">
        <v>1.0875430877861469</v>
      </c>
    </row>
    <row r="90" spans="2:38" x14ac:dyDescent="0.25">
      <c r="B90">
        <v>95887</v>
      </c>
      <c r="C90">
        <v>56350</v>
      </c>
      <c r="D90">
        <v>13938</v>
      </c>
      <c r="E90">
        <v>49709</v>
      </c>
      <c r="F90">
        <v>41954</v>
      </c>
      <c r="H90">
        <v>72283</v>
      </c>
      <c r="J90">
        <f t="shared" si="12"/>
        <v>51567.6</v>
      </c>
      <c r="K90">
        <f t="shared" si="13"/>
        <v>1.4017134790061978</v>
      </c>
      <c r="L90">
        <f t="shared" si="14"/>
        <v>95887</v>
      </c>
      <c r="M90">
        <f t="shared" si="15"/>
        <v>13938</v>
      </c>
      <c r="N90">
        <f t="shared" si="16"/>
        <v>51567.6</v>
      </c>
      <c r="O90">
        <f t="shared" si="17"/>
        <v>81949</v>
      </c>
      <c r="Q90">
        <v>11767</v>
      </c>
      <c r="R90">
        <v>294</v>
      </c>
      <c r="T90">
        <v>8001</v>
      </c>
      <c r="U90">
        <v>-462.40000000000146</v>
      </c>
      <c r="W90">
        <v>9782.1999999999989</v>
      </c>
      <c r="X90">
        <v>1963.2</v>
      </c>
      <c r="Z90">
        <v>51567.6</v>
      </c>
      <c r="AA90">
        <v>1.4017134790061978</v>
      </c>
      <c r="AI90">
        <v>51567.6</v>
      </c>
      <c r="AJ90">
        <v>1.4017134790061978</v>
      </c>
    </row>
    <row r="91" spans="2:38" x14ac:dyDescent="0.25">
      <c r="B91">
        <v>104888</v>
      </c>
      <c r="C91">
        <v>24117</v>
      </c>
      <c r="D91">
        <v>13770</v>
      </c>
      <c r="E91">
        <v>103074</v>
      </c>
      <c r="F91">
        <v>65317</v>
      </c>
      <c r="H91">
        <v>62820</v>
      </c>
      <c r="J91">
        <f t="shared" si="12"/>
        <v>62233.2</v>
      </c>
      <c r="K91">
        <f t="shared" si="13"/>
        <v>1.0094290507317638</v>
      </c>
      <c r="L91">
        <f t="shared" si="14"/>
        <v>104888</v>
      </c>
      <c r="M91">
        <f t="shared" si="15"/>
        <v>13770</v>
      </c>
      <c r="N91">
        <f t="shared" si="16"/>
        <v>62233.2</v>
      </c>
      <c r="O91">
        <f t="shared" si="17"/>
        <v>91118</v>
      </c>
      <c r="Q91">
        <v>-18360</v>
      </c>
      <c r="R91">
        <v>-561</v>
      </c>
      <c r="T91">
        <v>-15625.800000000003</v>
      </c>
      <c r="U91">
        <v>-296.40000000000146</v>
      </c>
      <c r="W91">
        <v>20287.400000000001</v>
      </c>
      <c r="X91">
        <v>627.19999999999993</v>
      </c>
      <c r="AB91">
        <v>62233.2</v>
      </c>
      <c r="AC91">
        <v>1.0094290507317638</v>
      </c>
      <c r="AI91">
        <v>62233.2</v>
      </c>
      <c r="AJ91">
        <v>1.0094290507317638</v>
      </c>
    </row>
    <row r="92" spans="2:38" x14ac:dyDescent="0.25">
      <c r="B92">
        <v>114043</v>
      </c>
      <c r="C92">
        <v>66367</v>
      </c>
      <c r="D92">
        <v>71404</v>
      </c>
      <c r="E92">
        <v>87375</v>
      </c>
      <c r="F92">
        <v>76973</v>
      </c>
      <c r="H92">
        <v>96534</v>
      </c>
      <c r="J92">
        <f t="shared" si="12"/>
        <v>83232.399999999994</v>
      </c>
      <c r="K92">
        <f t="shared" si="13"/>
        <v>1.159812765221236</v>
      </c>
      <c r="L92">
        <f t="shared" si="14"/>
        <v>114043</v>
      </c>
      <c r="M92">
        <f t="shared" si="15"/>
        <v>66367</v>
      </c>
      <c r="N92">
        <f t="shared" si="16"/>
        <v>83232.399999999994</v>
      </c>
      <c r="O92">
        <f t="shared" si="17"/>
        <v>47676</v>
      </c>
      <c r="Q92">
        <v>-13059</v>
      </c>
      <c r="R92">
        <v>143</v>
      </c>
      <c r="T92">
        <v>-11969.600000000006</v>
      </c>
      <c r="U92">
        <v>-331.80000000000291</v>
      </c>
      <c r="W92">
        <v>21818.399999999998</v>
      </c>
      <c r="X92">
        <v>353.4</v>
      </c>
      <c r="AB92">
        <v>83232.399999999994</v>
      </c>
      <c r="AC92">
        <v>1.159812765221236</v>
      </c>
      <c r="AI92">
        <v>83232.399999999994</v>
      </c>
      <c r="AJ92">
        <v>1.159812765221236</v>
      </c>
    </row>
    <row r="93" spans="2:38" x14ac:dyDescent="0.25">
      <c r="B93">
        <v>27210</v>
      </c>
      <c r="C93">
        <v>6335</v>
      </c>
      <c r="D93">
        <v>52813</v>
      </c>
      <c r="E93">
        <v>53955</v>
      </c>
      <c r="F93">
        <v>15928</v>
      </c>
      <c r="H93">
        <v>62312</v>
      </c>
      <c r="J93">
        <f t="shared" si="12"/>
        <v>31248.2</v>
      </c>
      <c r="K93">
        <f t="shared" si="13"/>
        <v>1.9940988600943415</v>
      </c>
      <c r="L93">
        <f t="shared" si="14"/>
        <v>53955</v>
      </c>
      <c r="M93">
        <f t="shared" si="15"/>
        <v>6335</v>
      </c>
      <c r="N93">
        <f t="shared" si="16"/>
        <v>31248.2</v>
      </c>
      <c r="O93">
        <f t="shared" si="17"/>
        <v>47620</v>
      </c>
      <c r="Q93">
        <v>-9151</v>
      </c>
      <c r="R93">
        <v>2727</v>
      </c>
      <c r="T93">
        <v>3155</v>
      </c>
      <c r="U93">
        <v>1540.2000000000007</v>
      </c>
      <c r="W93">
        <v>13069</v>
      </c>
      <c r="X93">
        <v>1540.2</v>
      </c>
      <c r="AD93">
        <v>31248.2</v>
      </c>
      <c r="AE93">
        <v>1.9940988600943415</v>
      </c>
      <c r="AK93">
        <v>31248.2</v>
      </c>
      <c r="AL93">
        <v>1.9940988600943415</v>
      </c>
    </row>
    <row r="94" spans="2:38" x14ac:dyDescent="0.25">
      <c r="B94">
        <v>48641</v>
      </c>
      <c r="C94">
        <v>12944</v>
      </c>
      <c r="D94">
        <v>37947</v>
      </c>
      <c r="E94">
        <v>105728</v>
      </c>
      <c r="F94">
        <v>73745</v>
      </c>
      <c r="H94">
        <v>124039</v>
      </c>
      <c r="J94">
        <f t="shared" si="12"/>
        <v>55801</v>
      </c>
      <c r="K94">
        <f t="shared" si="13"/>
        <v>2.2228813103707821</v>
      </c>
      <c r="L94">
        <f t="shared" si="14"/>
        <v>105728</v>
      </c>
      <c r="M94">
        <f t="shared" si="15"/>
        <v>12944</v>
      </c>
      <c r="N94">
        <f t="shared" si="16"/>
        <v>55801</v>
      </c>
      <c r="O94">
        <f t="shared" si="17"/>
        <v>92784</v>
      </c>
      <c r="Q94">
        <v>20104</v>
      </c>
      <c r="R94">
        <v>607</v>
      </c>
      <c r="T94">
        <v>-3632.5999999999985</v>
      </c>
      <c r="U94">
        <v>3516</v>
      </c>
      <c r="W94">
        <v>12276.599999999999</v>
      </c>
      <c r="X94">
        <v>3515.9999999999995</v>
      </c>
      <c r="AD94">
        <v>55801</v>
      </c>
      <c r="AE94">
        <v>2.2228813103707821</v>
      </c>
      <c r="AK94">
        <v>55801</v>
      </c>
      <c r="AL94">
        <v>2.2228813103707821</v>
      </c>
    </row>
    <row r="95" spans="2:38" x14ac:dyDescent="0.25">
      <c r="B95">
        <v>95697</v>
      </c>
      <c r="C95">
        <v>25812</v>
      </c>
      <c r="D95">
        <v>76760</v>
      </c>
      <c r="E95">
        <v>106660</v>
      </c>
      <c r="F95">
        <v>109903</v>
      </c>
      <c r="H95">
        <v>127433</v>
      </c>
      <c r="J95">
        <f t="shared" si="12"/>
        <v>82966.399999999994</v>
      </c>
      <c r="K95">
        <f t="shared" si="13"/>
        <v>1.5359591352643962</v>
      </c>
      <c r="L95">
        <f t="shared" si="14"/>
        <v>109903</v>
      </c>
      <c r="M95">
        <f t="shared" si="15"/>
        <v>25812</v>
      </c>
      <c r="N95">
        <f t="shared" si="16"/>
        <v>82966.399999999994</v>
      </c>
      <c r="O95">
        <f t="shared" si="17"/>
        <v>84091</v>
      </c>
      <c r="Q95">
        <v>21653</v>
      </c>
      <c r="R95">
        <v>-277</v>
      </c>
      <c r="T95">
        <v>-6897.4000000000087</v>
      </c>
      <c r="U95">
        <v>-2110.2000000000116</v>
      </c>
      <c r="W95">
        <v>13237</v>
      </c>
      <c r="X95">
        <v>2771.3999999999996</v>
      </c>
      <c r="AB95">
        <v>82966.399999999994</v>
      </c>
      <c r="AC95">
        <v>1.5359591352643962</v>
      </c>
      <c r="AK95">
        <v>82966.399999999994</v>
      </c>
      <c r="AL95">
        <v>1.5359591352643962</v>
      </c>
    </row>
    <row r="96" spans="2:38" x14ac:dyDescent="0.25">
      <c r="B96">
        <v>60816</v>
      </c>
      <c r="C96">
        <v>112164</v>
      </c>
      <c r="D96">
        <v>12403</v>
      </c>
      <c r="E96">
        <v>6497</v>
      </c>
      <c r="F96">
        <v>96727</v>
      </c>
      <c r="H96">
        <v>94042</v>
      </c>
      <c r="J96">
        <f t="shared" si="12"/>
        <v>57721.4</v>
      </c>
      <c r="K96">
        <f t="shared" si="13"/>
        <v>1.629239762029334</v>
      </c>
      <c r="L96">
        <f t="shared" si="14"/>
        <v>112164</v>
      </c>
      <c r="M96">
        <f t="shared" si="15"/>
        <v>6497</v>
      </c>
      <c r="N96">
        <f t="shared" si="16"/>
        <v>57721.4</v>
      </c>
      <c r="O96">
        <f t="shared" si="17"/>
        <v>105667</v>
      </c>
      <c r="Q96">
        <v>1792</v>
      </c>
      <c r="R96">
        <v>4813</v>
      </c>
      <c r="T96">
        <v>-7296.4000000000015</v>
      </c>
      <c r="U96">
        <v>-2305.4000000000015</v>
      </c>
      <c r="W96">
        <v>10686.399999999998</v>
      </c>
      <c r="X96">
        <v>2305.4</v>
      </c>
      <c r="AB96">
        <v>57721.4</v>
      </c>
      <c r="AC96">
        <v>1.629239762029334</v>
      </c>
      <c r="AK96">
        <v>57721.4</v>
      </c>
      <c r="AL96">
        <v>1.629239762029334</v>
      </c>
    </row>
    <row r="97" spans="2:38" x14ac:dyDescent="0.25">
      <c r="B97">
        <v>33937</v>
      </c>
      <c r="C97">
        <v>5547</v>
      </c>
      <c r="D97">
        <v>107768</v>
      </c>
      <c r="E97">
        <v>79856</v>
      </c>
      <c r="F97">
        <v>23514</v>
      </c>
      <c r="H97">
        <v>90626</v>
      </c>
      <c r="J97">
        <f t="shared" si="12"/>
        <v>50124.4</v>
      </c>
      <c r="K97">
        <f t="shared" si="13"/>
        <v>1.80802164215432</v>
      </c>
      <c r="L97">
        <f t="shared" si="14"/>
        <v>107768</v>
      </c>
      <c r="M97">
        <f t="shared" si="15"/>
        <v>5547</v>
      </c>
      <c r="N97">
        <f t="shared" si="16"/>
        <v>50124.4</v>
      </c>
      <c r="O97">
        <f t="shared" si="17"/>
        <v>102221</v>
      </c>
      <c r="Q97">
        <v>-4699</v>
      </c>
      <c r="R97">
        <v>-349</v>
      </c>
      <c r="T97">
        <v>6680.8000000000029</v>
      </c>
      <c r="U97">
        <v>-1026.4000000000015</v>
      </c>
      <c r="W97">
        <v>9079.9999999999982</v>
      </c>
      <c r="X97">
        <v>1927.1999999999998</v>
      </c>
      <c r="AD97">
        <v>50124.4</v>
      </c>
      <c r="AE97">
        <v>1.80802164215432</v>
      </c>
      <c r="AK97">
        <v>50124.4</v>
      </c>
      <c r="AL97">
        <v>1.80802164215432</v>
      </c>
    </row>
    <row r="98" spans="2:38" x14ac:dyDescent="0.25">
      <c r="B98">
        <v>55212</v>
      </c>
      <c r="C98">
        <v>64353</v>
      </c>
      <c r="D98">
        <v>78737</v>
      </c>
      <c r="E98">
        <v>80948</v>
      </c>
      <c r="F98">
        <v>66274</v>
      </c>
      <c r="H98">
        <v>88344</v>
      </c>
      <c r="J98">
        <f t="shared" si="12"/>
        <v>69104.800000000003</v>
      </c>
      <c r="K98">
        <f t="shared" ref="K98:K129" si="18">H98/J98</f>
        <v>1.2784061309778769</v>
      </c>
      <c r="L98">
        <f t="shared" si="14"/>
        <v>80948</v>
      </c>
      <c r="M98">
        <f t="shared" si="15"/>
        <v>55212</v>
      </c>
      <c r="N98">
        <f t="shared" si="16"/>
        <v>69104.800000000003</v>
      </c>
      <c r="O98">
        <f t="shared" si="17"/>
        <v>25736</v>
      </c>
      <c r="Q98">
        <v>-28752</v>
      </c>
      <c r="R98">
        <v>-1656</v>
      </c>
      <c r="T98">
        <v>-4178.5999999999913</v>
      </c>
      <c r="U98">
        <v>-1106.1999999999971</v>
      </c>
      <c r="W98">
        <v>8419.4</v>
      </c>
      <c r="X98">
        <v>1449.4</v>
      </c>
      <c r="AF98">
        <v>69104.800000000003</v>
      </c>
      <c r="AG98">
        <v>1.2784061309778769</v>
      </c>
      <c r="AI98">
        <v>69104.800000000003</v>
      </c>
      <c r="AJ98">
        <v>1.2784061309778769</v>
      </c>
    </row>
    <row r="99" spans="2:38" x14ac:dyDescent="0.25">
      <c r="B99">
        <v>68910</v>
      </c>
      <c r="C99">
        <v>113731</v>
      </c>
      <c r="D99">
        <v>95239</v>
      </c>
      <c r="E99">
        <v>27426</v>
      </c>
      <c r="F99">
        <v>90909</v>
      </c>
      <c r="H99">
        <v>88946</v>
      </c>
      <c r="J99">
        <f t="shared" si="12"/>
        <v>79243</v>
      </c>
      <c r="K99">
        <f t="shared" si="18"/>
        <v>1.1224461466627966</v>
      </c>
      <c r="L99">
        <f t="shared" si="14"/>
        <v>113731</v>
      </c>
      <c r="M99">
        <f t="shared" si="15"/>
        <v>27426</v>
      </c>
      <c r="N99">
        <f t="shared" si="16"/>
        <v>79243</v>
      </c>
      <c r="O99">
        <f t="shared" si="17"/>
        <v>86305</v>
      </c>
      <c r="Q99">
        <v>10226</v>
      </c>
      <c r="R99">
        <v>7</v>
      </c>
      <c r="T99">
        <v>3278.1999999999971</v>
      </c>
      <c r="U99">
        <v>-52</v>
      </c>
      <c r="W99">
        <v>9905.4000000000015</v>
      </c>
      <c r="X99">
        <v>786</v>
      </c>
      <c r="AB99">
        <v>79243</v>
      </c>
      <c r="AC99">
        <v>1.1224461466627966</v>
      </c>
      <c r="AI99">
        <v>79243</v>
      </c>
      <c r="AJ99">
        <v>1.1224461466627966</v>
      </c>
    </row>
    <row r="100" spans="2:38" x14ac:dyDescent="0.25">
      <c r="B100">
        <v>57136</v>
      </c>
      <c r="C100">
        <v>19522</v>
      </c>
      <c r="D100">
        <v>11603</v>
      </c>
      <c r="E100">
        <v>33047</v>
      </c>
      <c r="F100">
        <v>115460</v>
      </c>
      <c r="H100">
        <v>77602</v>
      </c>
      <c r="J100">
        <f t="shared" si="12"/>
        <v>47353.599999999999</v>
      </c>
      <c r="K100">
        <f t="shared" si="18"/>
        <v>1.6387771996215705</v>
      </c>
      <c r="L100">
        <f t="shared" si="14"/>
        <v>115460</v>
      </c>
      <c r="M100">
        <f t="shared" si="15"/>
        <v>11603</v>
      </c>
      <c r="N100">
        <f t="shared" si="16"/>
        <v>47353.599999999999</v>
      </c>
      <c r="O100">
        <f t="shared" si="17"/>
        <v>103857</v>
      </c>
      <c r="Q100">
        <v>-18830</v>
      </c>
      <c r="R100">
        <v>-2090</v>
      </c>
      <c r="T100">
        <v>-10431.800000000003</v>
      </c>
      <c r="U100">
        <v>-939.80000000000291</v>
      </c>
      <c r="W100">
        <v>15632.2</v>
      </c>
      <c r="X100">
        <v>975.40000000000009</v>
      </c>
      <c r="AD100">
        <v>47353.599999999999</v>
      </c>
      <c r="AE100">
        <v>1.6387771996215705</v>
      </c>
      <c r="AK100">
        <v>47353.599999999999</v>
      </c>
      <c r="AL100">
        <v>1.6387771996215705</v>
      </c>
    </row>
    <row r="101" spans="2:38" x14ac:dyDescent="0.25">
      <c r="B101">
        <v>36363</v>
      </c>
      <c r="C101">
        <v>111386</v>
      </c>
      <c r="D101">
        <v>36271</v>
      </c>
      <c r="E101">
        <v>25147</v>
      </c>
      <c r="F101">
        <v>52589</v>
      </c>
      <c r="H101">
        <v>74691</v>
      </c>
      <c r="J101">
        <f t="shared" si="12"/>
        <v>52351.199999999997</v>
      </c>
      <c r="K101">
        <f t="shared" si="18"/>
        <v>1.426729473249897</v>
      </c>
      <c r="L101">
        <f t="shared" si="14"/>
        <v>111386</v>
      </c>
      <c r="M101">
        <f t="shared" si="15"/>
        <v>25147</v>
      </c>
      <c r="N101">
        <f t="shared" si="16"/>
        <v>52351.199999999997</v>
      </c>
      <c r="O101">
        <f t="shared" si="17"/>
        <v>86239</v>
      </c>
      <c r="Q101">
        <v>8886</v>
      </c>
      <c r="R101">
        <v>30</v>
      </c>
      <c r="T101">
        <v>-7107</v>
      </c>
      <c r="U101">
        <v>-92.400000000001455</v>
      </c>
      <c r="W101">
        <v>19233</v>
      </c>
      <c r="X101">
        <v>1024.8</v>
      </c>
      <c r="AB101">
        <v>52351.199999999997</v>
      </c>
      <c r="AC101">
        <v>1.426729473249897</v>
      </c>
      <c r="AK101">
        <v>52351.199999999997</v>
      </c>
      <c r="AL101">
        <v>1.426729473249897</v>
      </c>
    </row>
    <row r="103" spans="2:38" x14ac:dyDescent="0.25">
      <c r="B103">
        <v>3021915</v>
      </c>
      <c r="C103">
        <v>2806960</v>
      </c>
      <c r="D103">
        <v>3121955</v>
      </c>
      <c r="E103">
        <v>2907434</v>
      </c>
      <c r="F103">
        <v>2969303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8F3914-675B-404C-A3EC-02B8ADBB4D4B}">
  <dimension ref="A1:AL103"/>
  <sheetViews>
    <sheetView workbookViewId="0"/>
  </sheetViews>
  <sheetFormatPr defaultRowHeight="15" x14ac:dyDescent="0.25"/>
  <sheetData>
    <row r="1" spans="1:38" x14ac:dyDescent="0.25">
      <c r="A1" t="s">
        <v>67</v>
      </c>
    </row>
    <row r="2" spans="1:38" x14ac:dyDescent="0.25">
      <c r="B2">
        <v>100103</v>
      </c>
      <c r="C2">
        <v>23740</v>
      </c>
      <c r="D2">
        <v>35035</v>
      </c>
      <c r="E2">
        <v>85105</v>
      </c>
      <c r="F2">
        <v>89875</v>
      </c>
      <c r="H2">
        <v>80816</v>
      </c>
      <c r="J2">
        <f t="shared" ref="J2:J33" si="0">AVERAGE(B2:F2)</f>
        <v>66771.600000000006</v>
      </c>
      <c r="K2">
        <f t="shared" ref="K2:K33" si="1">H2/J2</f>
        <v>1.210334932815748</v>
      </c>
      <c r="L2">
        <f t="shared" ref="L2:L33" si="2">MAX(B2:F2)</f>
        <v>100103</v>
      </c>
      <c r="M2">
        <f t="shared" ref="M2:M33" si="3">MIN(B2:F2)</f>
        <v>23740</v>
      </c>
      <c r="N2">
        <f t="shared" ref="N2:N33" si="4">AVERAGE(B2:F2)</f>
        <v>66771.600000000006</v>
      </c>
      <c r="O2">
        <f t="shared" ref="O2:O33" si="5">L2-M2</f>
        <v>76363</v>
      </c>
      <c r="Q2">
        <v>6647</v>
      </c>
      <c r="R2">
        <v>142</v>
      </c>
      <c r="T2">
        <v>14201.400000000009</v>
      </c>
      <c r="U2">
        <v>985.80000000000291</v>
      </c>
      <c r="W2">
        <v>22039.399999999998</v>
      </c>
      <c r="X2">
        <v>1444.6000000000001</v>
      </c>
      <c r="Z2">
        <v>66771.600000000006</v>
      </c>
      <c r="AA2">
        <v>1.210334932815748</v>
      </c>
      <c r="AI2">
        <v>66771.600000000006</v>
      </c>
      <c r="AJ2">
        <v>1.210334932815748</v>
      </c>
    </row>
    <row r="3" spans="1:38" x14ac:dyDescent="0.25">
      <c r="B3">
        <v>73705</v>
      </c>
      <c r="C3">
        <v>9973</v>
      </c>
      <c r="D3">
        <v>12274</v>
      </c>
      <c r="E3">
        <v>58555</v>
      </c>
      <c r="F3">
        <v>24989</v>
      </c>
      <c r="H3">
        <v>65257</v>
      </c>
      <c r="J3">
        <f t="shared" si="0"/>
        <v>35899.199999999997</v>
      </c>
      <c r="K3">
        <f t="shared" si="1"/>
        <v>1.8177842403173332</v>
      </c>
      <c r="L3">
        <f t="shared" si="2"/>
        <v>73705</v>
      </c>
      <c r="M3">
        <f t="shared" si="3"/>
        <v>9973</v>
      </c>
      <c r="N3">
        <f t="shared" si="4"/>
        <v>35899.199999999997</v>
      </c>
      <c r="O3">
        <f t="shared" si="5"/>
        <v>63732</v>
      </c>
      <c r="Q3">
        <v>-13094</v>
      </c>
      <c r="R3">
        <v>1</v>
      </c>
      <c r="T3">
        <v>1926.5999999999985</v>
      </c>
      <c r="U3">
        <v>1675.3999999999942</v>
      </c>
      <c r="W3">
        <v>8575</v>
      </c>
      <c r="X3">
        <v>1811.4</v>
      </c>
      <c r="AD3">
        <v>35899.199999999997</v>
      </c>
      <c r="AE3">
        <v>1.8177842403173332</v>
      </c>
      <c r="AK3">
        <v>35899.199999999997</v>
      </c>
      <c r="AL3">
        <v>1.8177842403173332</v>
      </c>
    </row>
    <row r="4" spans="1:38" x14ac:dyDescent="0.25">
      <c r="B4">
        <v>64967</v>
      </c>
      <c r="C4">
        <v>58857</v>
      </c>
      <c r="D4">
        <v>73541</v>
      </c>
      <c r="E4">
        <v>22422</v>
      </c>
      <c r="F4">
        <v>50832</v>
      </c>
      <c r="H4">
        <v>106835</v>
      </c>
      <c r="J4">
        <f t="shared" si="0"/>
        <v>54123.8</v>
      </c>
      <c r="K4">
        <f t="shared" si="1"/>
        <v>1.9739005760866752</v>
      </c>
      <c r="L4">
        <f t="shared" si="2"/>
        <v>73541</v>
      </c>
      <c r="M4">
        <f t="shared" si="3"/>
        <v>22422</v>
      </c>
      <c r="N4">
        <f t="shared" si="4"/>
        <v>54123.8</v>
      </c>
      <c r="O4">
        <f t="shared" si="5"/>
        <v>51119</v>
      </c>
      <c r="Q4">
        <v>3515</v>
      </c>
      <c r="R4">
        <v>2485</v>
      </c>
      <c r="T4">
        <v>-7966.5999999999985</v>
      </c>
      <c r="U4">
        <v>24.400000000001455</v>
      </c>
      <c r="W4">
        <v>16394.2</v>
      </c>
      <c r="X4">
        <v>211.6</v>
      </c>
      <c r="AF4">
        <v>54123.8</v>
      </c>
      <c r="AG4">
        <v>1.9739005760866752</v>
      </c>
      <c r="AK4">
        <v>54123.8</v>
      </c>
      <c r="AL4">
        <v>1.9739005760866752</v>
      </c>
    </row>
    <row r="5" spans="1:38" x14ac:dyDescent="0.25">
      <c r="B5">
        <v>96967</v>
      </c>
      <c r="C5">
        <v>91060</v>
      </c>
      <c r="D5">
        <v>116887</v>
      </c>
      <c r="E5">
        <v>80755</v>
      </c>
      <c r="F5">
        <v>55412</v>
      </c>
      <c r="H5">
        <v>139562</v>
      </c>
      <c r="J5">
        <f t="shared" si="0"/>
        <v>88216.2</v>
      </c>
      <c r="K5">
        <f t="shared" si="1"/>
        <v>1.5820450212092565</v>
      </c>
      <c r="L5">
        <f t="shared" si="2"/>
        <v>116887</v>
      </c>
      <c r="M5">
        <f t="shared" si="3"/>
        <v>55412</v>
      </c>
      <c r="N5">
        <f t="shared" si="4"/>
        <v>88216.2</v>
      </c>
      <c r="O5">
        <f t="shared" si="5"/>
        <v>61475</v>
      </c>
      <c r="Q5">
        <v>5369</v>
      </c>
      <c r="R5">
        <v>1015</v>
      </c>
      <c r="T5">
        <v>3666</v>
      </c>
      <c r="U5">
        <v>1619.1999999999971</v>
      </c>
      <c r="W5">
        <v>12749.599999999999</v>
      </c>
      <c r="X5">
        <v>2732</v>
      </c>
      <c r="AF5">
        <v>88216.2</v>
      </c>
      <c r="AG5">
        <v>1.5820450212092565</v>
      </c>
      <c r="AK5">
        <v>88216.2</v>
      </c>
      <c r="AL5">
        <v>1.5820450212092565</v>
      </c>
    </row>
    <row r="6" spans="1:38" x14ac:dyDescent="0.25">
      <c r="B6">
        <v>13032</v>
      </c>
      <c r="C6">
        <v>65416</v>
      </c>
      <c r="D6">
        <v>95714</v>
      </c>
      <c r="E6">
        <v>34493</v>
      </c>
      <c r="F6">
        <v>117169</v>
      </c>
      <c r="H6">
        <v>87777</v>
      </c>
      <c r="J6">
        <f t="shared" si="0"/>
        <v>65164.800000000003</v>
      </c>
      <c r="K6">
        <f t="shared" si="1"/>
        <v>1.3470002209781968</v>
      </c>
      <c r="L6">
        <f t="shared" si="2"/>
        <v>117169</v>
      </c>
      <c r="M6">
        <f t="shared" si="3"/>
        <v>13032</v>
      </c>
      <c r="N6">
        <f t="shared" si="4"/>
        <v>65164.800000000003</v>
      </c>
      <c r="O6">
        <f t="shared" si="5"/>
        <v>104137</v>
      </c>
      <c r="Q6">
        <v>-8163</v>
      </c>
      <c r="R6">
        <v>562</v>
      </c>
      <c r="T6">
        <v>2410.2000000000044</v>
      </c>
      <c r="U6">
        <v>-1117.3999999999942</v>
      </c>
      <c r="W6">
        <v>13677</v>
      </c>
      <c r="X6">
        <v>1318.6000000000001</v>
      </c>
      <c r="AF6">
        <v>65164.800000000003</v>
      </c>
      <c r="AG6">
        <v>1.3470002209781968</v>
      </c>
      <c r="AI6">
        <v>65164.800000000003</v>
      </c>
      <c r="AJ6">
        <v>1.3470002209781968</v>
      </c>
    </row>
    <row r="7" spans="1:38" x14ac:dyDescent="0.25">
      <c r="B7">
        <v>34264</v>
      </c>
      <c r="C7">
        <v>74847</v>
      </c>
      <c r="D7">
        <v>94537</v>
      </c>
      <c r="E7">
        <v>59981</v>
      </c>
      <c r="F7">
        <v>24792</v>
      </c>
      <c r="H7">
        <v>70547</v>
      </c>
      <c r="J7">
        <f t="shared" si="0"/>
        <v>57684.2</v>
      </c>
      <c r="K7">
        <f t="shared" si="1"/>
        <v>1.2229865370413389</v>
      </c>
      <c r="L7">
        <f t="shared" si="2"/>
        <v>94537</v>
      </c>
      <c r="M7">
        <f t="shared" si="3"/>
        <v>24792</v>
      </c>
      <c r="N7">
        <f t="shared" si="4"/>
        <v>57684.2</v>
      </c>
      <c r="O7">
        <f t="shared" si="5"/>
        <v>69745</v>
      </c>
      <c r="Q7">
        <v>-8419</v>
      </c>
      <c r="R7">
        <v>2624</v>
      </c>
      <c r="T7">
        <v>6098</v>
      </c>
      <c r="U7">
        <v>-1216.8000000000029</v>
      </c>
      <c r="W7">
        <v>14126.8</v>
      </c>
      <c r="X7">
        <v>1674.8</v>
      </c>
      <c r="AD7">
        <v>57684.2</v>
      </c>
      <c r="AE7">
        <v>1.2229865370413389</v>
      </c>
      <c r="AI7">
        <v>57684.2</v>
      </c>
      <c r="AJ7">
        <v>1.2229865370413389</v>
      </c>
    </row>
    <row r="8" spans="1:38" x14ac:dyDescent="0.25">
      <c r="B8">
        <v>116365</v>
      </c>
      <c r="C8">
        <v>67721</v>
      </c>
      <c r="D8">
        <v>36937</v>
      </c>
      <c r="E8">
        <v>10797</v>
      </c>
      <c r="F8">
        <v>89328</v>
      </c>
      <c r="H8">
        <v>86237</v>
      </c>
      <c r="J8">
        <f t="shared" si="0"/>
        <v>64229.599999999999</v>
      </c>
      <c r="K8">
        <f t="shared" si="1"/>
        <v>1.3426364168545344</v>
      </c>
      <c r="L8">
        <f t="shared" si="2"/>
        <v>116365</v>
      </c>
      <c r="M8">
        <f t="shared" si="3"/>
        <v>10797</v>
      </c>
      <c r="N8">
        <f t="shared" si="4"/>
        <v>64229.599999999999</v>
      </c>
      <c r="O8">
        <f t="shared" si="5"/>
        <v>105568</v>
      </c>
      <c r="Q8">
        <v>-23848</v>
      </c>
      <c r="R8">
        <v>915</v>
      </c>
      <c r="T8">
        <v>-5905.0000000000073</v>
      </c>
      <c r="U8">
        <v>-232.59999999999854</v>
      </c>
      <c r="W8">
        <v>7803</v>
      </c>
      <c r="X8">
        <v>812.6</v>
      </c>
      <c r="AF8">
        <v>64229.599999999999</v>
      </c>
      <c r="AG8">
        <v>1.3426364168545344</v>
      </c>
      <c r="AK8">
        <v>64229.599999999999</v>
      </c>
      <c r="AL8">
        <v>1.3426364168545344</v>
      </c>
    </row>
    <row r="9" spans="1:38" x14ac:dyDescent="0.25">
      <c r="B9">
        <v>25245</v>
      </c>
      <c r="C9">
        <v>2753</v>
      </c>
      <c r="D9">
        <v>87272</v>
      </c>
      <c r="E9">
        <v>116859</v>
      </c>
      <c r="F9">
        <v>842</v>
      </c>
      <c r="H9">
        <v>49679</v>
      </c>
      <c r="J9">
        <f t="shared" si="0"/>
        <v>46594.2</v>
      </c>
      <c r="K9">
        <f t="shared" si="1"/>
        <v>1.0662056650827787</v>
      </c>
      <c r="L9">
        <f t="shared" si="2"/>
        <v>116859</v>
      </c>
      <c r="M9">
        <f t="shared" si="3"/>
        <v>842</v>
      </c>
      <c r="N9">
        <f t="shared" si="4"/>
        <v>46594.2</v>
      </c>
      <c r="O9">
        <f t="shared" si="5"/>
        <v>116017</v>
      </c>
      <c r="Q9">
        <v>-16741</v>
      </c>
      <c r="R9">
        <v>-2</v>
      </c>
      <c r="T9">
        <v>-11830.800000000003</v>
      </c>
      <c r="U9">
        <v>-1826.6000000000058</v>
      </c>
      <c r="W9">
        <v>14271.2</v>
      </c>
      <c r="X9">
        <v>1826.6</v>
      </c>
      <c r="Z9">
        <v>46594.2</v>
      </c>
      <c r="AA9">
        <v>1.0662056650827787</v>
      </c>
      <c r="AI9">
        <v>46594.2</v>
      </c>
      <c r="AJ9">
        <v>1.0662056650827787</v>
      </c>
    </row>
    <row r="10" spans="1:38" x14ac:dyDescent="0.25">
      <c r="B10">
        <v>37723</v>
      </c>
      <c r="C10">
        <v>103534</v>
      </c>
      <c r="D10">
        <v>10649</v>
      </c>
      <c r="E10">
        <v>45538</v>
      </c>
      <c r="F10">
        <v>64462</v>
      </c>
      <c r="H10">
        <v>73714</v>
      </c>
      <c r="J10">
        <f t="shared" si="0"/>
        <v>52381.2</v>
      </c>
      <c r="K10">
        <f t="shared" si="1"/>
        <v>1.4072606202225226</v>
      </c>
      <c r="L10">
        <f t="shared" si="2"/>
        <v>103534</v>
      </c>
      <c r="M10">
        <f t="shared" si="3"/>
        <v>10649</v>
      </c>
      <c r="N10">
        <f t="shared" si="4"/>
        <v>52381.2</v>
      </c>
      <c r="O10">
        <f t="shared" si="5"/>
        <v>92885</v>
      </c>
      <c r="Q10">
        <v>-209</v>
      </c>
      <c r="R10">
        <v>-4860</v>
      </c>
      <c r="T10">
        <v>-7027.8000000000029</v>
      </c>
      <c r="U10">
        <v>16.599999999998545</v>
      </c>
      <c r="W10">
        <v>12635</v>
      </c>
      <c r="X10">
        <v>883.4</v>
      </c>
      <c r="Z10">
        <v>52381.2</v>
      </c>
      <c r="AA10">
        <v>1.4072606202225226</v>
      </c>
      <c r="AI10">
        <v>52381.2</v>
      </c>
      <c r="AJ10">
        <v>1.4072606202225226</v>
      </c>
    </row>
    <row r="11" spans="1:38" x14ac:dyDescent="0.25">
      <c r="B11">
        <v>94169</v>
      </c>
      <c r="C11">
        <v>68494</v>
      </c>
      <c r="D11">
        <v>25316</v>
      </c>
      <c r="E11">
        <v>118939</v>
      </c>
      <c r="F11">
        <v>11325</v>
      </c>
      <c r="H11">
        <v>67252</v>
      </c>
      <c r="J11">
        <f t="shared" si="0"/>
        <v>63648.6</v>
      </c>
      <c r="K11">
        <f t="shared" si="1"/>
        <v>1.0566139710849884</v>
      </c>
      <c r="L11">
        <f t="shared" si="2"/>
        <v>118939</v>
      </c>
      <c r="M11">
        <f t="shared" si="3"/>
        <v>11325</v>
      </c>
      <c r="N11">
        <f t="shared" si="4"/>
        <v>63648.6</v>
      </c>
      <c r="O11">
        <f t="shared" si="5"/>
        <v>107614</v>
      </c>
      <c r="Q11">
        <v>-18971</v>
      </c>
      <c r="R11">
        <v>304</v>
      </c>
      <c r="T11">
        <v>5518.7999999999956</v>
      </c>
      <c r="U11">
        <v>-1641.8000000000029</v>
      </c>
      <c r="W11">
        <v>9716.7999999999993</v>
      </c>
      <c r="X11">
        <v>2455.7999999999997</v>
      </c>
      <c r="Z11">
        <v>63648.6</v>
      </c>
      <c r="AA11">
        <v>1.0566139710849884</v>
      </c>
      <c r="AI11">
        <v>63648.6</v>
      </c>
      <c r="AJ11">
        <v>1.0566139710849884</v>
      </c>
    </row>
    <row r="12" spans="1:38" x14ac:dyDescent="0.25">
      <c r="B12">
        <v>78084</v>
      </c>
      <c r="C12">
        <v>34172</v>
      </c>
      <c r="D12">
        <v>49162</v>
      </c>
      <c r="E12">
        <v>81197</v>
      </c>
      <c r="F12">
        <v>102461</v>
      </c>
      <c r="H12">
        <v>80552</v>
      </c>
      <c r="J12">
        <f t="shared" si="0"/>
        <v>69015.199999999997</v>
      </c>
      <c r="K12">
        <f t="shared" si="1"/>
        <v>1.167163175648263</v>
      </c>
      <c r="L12">
        <f t="shared" si="2"/>
        <v>102461</v>
      </c>
      <c r="M12">
        <f t="shared" si="3"/>
        <v>34172</v>
      </c>
      <c r="N12">
        <f t="shared" si="4"/>
        <v>69015.199999999997</v>
      </c>
      <c r="O12">
        <f t="shared" si="5"/>
        <v>68289</v>
      </c>
      <c r="Q12">
        <v>-9361</v>
      </c>
      <c r="R12">
        <v>-161</v>
      </c>
      <c r="T12">
        <v>3603.7999999999956</v>
      </c>
      <c r="U12">
        <v>2137.3999999999942</v>
      </c>
      <c r="W12">
        <v>11320.600000000002</v>
      </c>
      <c r="X12">
        <v>2581.0000000000005</v>
      </c>
      <c r="AB12">
        <v>69015.199999999997</v>
      </c>
      <c r="AC12">
        <v>1.167163175648263</v>
      </c>
      <c r="AI12">
        <v>69015.199999999997</v>
      </c>
      <c r="AJ12">
        <v>1.167163175648263</v>
      </c>
    </row>
    <row r="13" spans="1:38" x14ac:dyDescent="0.25">
      <c r="B13">
        <v>11074</v>
      </c>
      <c r="C13">
        <v>61295</v>
      </c>
      <c r="D13">
        <v>116365</v>
      </c>
      <c r="E13">
        <v>39683</v>
      </c>
      <c r="F13">
        <v>85836</v>
      </c>
      <c r="H13">
        <v>76000</v>
      </c>
      <c r="J13">
        <f t="shared" si="0"/>
        <v>62850.6</v>
      </c>
      <c r="K13">
        <f t="shared" si="1"/>
        <v>1.2092167775645737</v>
      </c>
      <c r="L13">
        <f t="shared" si="2"/>
        <v>116365</v>
      </c>
      <c r="M13">
        <f t="shared" si="3"/>
        <v>11074</v>
      </c>
      <c r="N13">
        <f t="shared" si="4"/>
        <v>62850.6</v>
      </c>
      <c r="O13">
        <f t="shared" si="5"/>
        <v>105291</v>
      </c>
      <c r="Q13">
        <v>-8378</v>
      </c>
      <c r="R13">
        <v>4794</v>
      </c>
      <c r="T13">
        <v>-2708.4000000000015</v>
      </c>
      <c r="U13">
        <v>74.599999999998545</v>
      </c>
      <c r="W13">
        <v>15273.599999999999</v>
      </c>
      <c r="X13">
        <v>3352.6</v>
      </c>
      <c r="AB13">
        <v>62850.6</v>
      </c>
      <c r="AC13">
        <v>1.2092167775645737</v>
      </c>
      <c r="AI13">
        <v>62850.6</v>
      </c>
      <c r="AJ13">
        <v>1.2092167775645737</v>
      </c>
    </row>
    <row r="14" spans="1:38" x14ac:dyDescent="0.25">
      <c r="B14">
        <v>74642</v>
      </c>
      <c r="C14">
        <v>52804</v>
      </c>
      <c r="D14">
        <v>106293</v>
      </c>
      <c r="E14">
        <v>20453</v>
      </c>
      <c r="F14">
        <v>14397</v>
      </c>
      <c r="H14">
        <v>67992</v>
      </c>
      <c r="J14">
        <f t="shared" si="0"/>
        <v>53717.8</v>
      </c>
      <c r="K14">
        <f t="shared" si="1"/>
        <v>1.2657256998611259</v>
      </c>
      <c r="L14">
        <f t="shared" si="2"/>
        <v>106293</v>
      </c>
      <c r="M14">
        <f t="shared" si="3"/>
        <v>14397</v>
      </c>
      <c r="N14">
        <f t="shared" si="4"/>
        <v>53717.8</v>
      </c>
      <c r="O14">
        <f t="shared" si="5"/>
        <v>91896</v>
      </c>
      <c r="Q14">
        <v>6984</v>
      </c>
      <c r="R14">
        <v>4794</v>
      </c>
      <c r="T14">
        <v>-2198</v>
      </c>
      <c r="U14">
        <v>-770.79999999999563</v>
      </c>
      <c r="W14">
        <v>8864.7999999999993</v>
      </c>
      <c r="X14">
        <v>1174.3999999999999</v>
      </c>
      <c r="Z14">
        <v>53717.8</v>
      </c>
      <c r="AA14">
        <v>1.2657256998611259</v>
      </c>
      <c r="AI14">
        <v>53717.8</v>
      </c>
      <c r="AJ14">
        <v>1.2657256998611259</v>
      </c>
    </row>
    <row r="15" spans="1:38" x14ac:dyDescent="0.25">
      <c r="B15">
        <v>99625</v>
      </c>
      <c r="C15">
        <v>76032</v>
      </c>
      <c r="D15">
        <v>24710</v>
      </c>
      <c r="E15">
        <v>66992</v>
      </c>
      <c r="F15">
        <v>107291</v>
      </c>
      <c r="H15">
        <v>95130</v>
      </c>
      <c r="J15">
        <f t="shared" si="0"/>
        <v>74930</v>
      </c>
      <c r="K15">
        <f t="shared" si="1"/>
        <v>1.269584945949553</v>
      </c>
      <c r="L15">
        <f t="shared" si="2"/>
        <v>107291</v>
      </c>
      <c r="M15">
        <f t="shared" si="3"/>
        <v>24710</v>
      </c>
      <c r="N15">
        <f t="shared" si="4"/>
        <v>74930</v>
      </c>
      <c r="O15">
        <f t="shared" si="5"/>
        <v>82581</v>
      </c>
      <c r="Q15">
        <v>5217</v>
      </c>
      <c r="R15">
        <v>-53</v>
      </c>
      <c r="T15">
        <v>4401.8000000000029</v>
      </c>
      <c r="U15">
        <v>-1339.8000000000029</v>
      </c>
      <c r="W15">
        <v>8323.7999999999993</v>
      </c>
      <c r="X15">
        <v>2864.2</v>
      </c>
      <c r="AB15">
        <v>74930</v>
      </c>
      <c r="AC15">
        <v>1.269584945949553</v>
      </c>
      <c r="AI15">
        <v>74930</v>
      </c>
      <c r="AJ15">
        <v>1.269584945949553</v>
      </c>
    </row>
    <row r="16" spans="1:38" x14ac:dyDescent="0.25">
      <c r="B16">
        <v>99570</v>
      </c>
      <c r="C16">
        <v>58992</v>
      </c>
      <c r="D16">
        <v>8835</v>
      </c>
      <c r="E16">
        <v>5861</v>
      </c>
      <c r="F16">
        <v>37465</v>
      </c>
      <c r="H16">
        <v>63197</v>
      </c>
      <c r="J16">
        <f t="shared" si="0"/>
        <v>42144.6</v>
      </c>
      <c r="K16">
        <f t="shared" si="1"/>
        <v>1.4995278161377734</v>
      </c>
      <c r="L16">
        <f t="shared" si="2"/>
        <v>99570</v>
      </c>
      <c r="M16">
        <f t="shared" si="3"/>
        <v>5861</v>
      </c>
      <c r="N16">
        <f t="shared" si="4"/>
        <v>42144.6</v>
      </c>
      <c r="O16">
        <f t="shared" si="5"/>
        <v>93709</v>
      </c>
      <c r="Q16">
        <v>10676</v>
      </c>
      <c r="R16">
        <v>8</v>
      </c>
      <c r="T16">
        <v>-9343.2000000000044</v>
      </c>
      <c r="U16">
        <v>413.40000000000146</v>
      </c>
      <c r="W16">
        <v>11824.000000000002</v>
      </c>
      <c r="X16">
        <v>555.4</v>
      </c>
      <c r="Z16">
        <v>42144.6</v>
      </c>
      <c r="AA16">
        <v>1.4995278161377734</v>
      </c>
      <c r="AK16">
        <v>42144.6</v>
      </c>
      <c r="AL16">
        <v>1.4995278161377734</v>
      </c>
    </row>
    <row r="17" spans="2:38" x14ac:dyDescent="0.25">
      <c r="B17">
        <v>16211</v>
      </c>
      <c r="C17">
        <v>77247</v>
      </c>
      <c r="D17">
        <v>85409</v>
      </c>
      <c r="E17">
        <v>22555</v>
      </c>
      <c r="F17">
        <v>70930</v>
      </c>
      <c r="H17">
        <v>72714</v>
      </c>
      <c r="J17">
        <f t="shared" si="0"/>
        <v>54470.400000000001</v>
      </c>
      <c r="K17">
        <f t="shared" si="1"/>
        <v>1.3349268593584773</v>
      </c>
      <c r="L17">
        <f t="shared" si="2"/>
        <v>85409</v>
      </c>
      <c r="M17">
        <f t="shared" si="3"/>
        <v>16211</v>
      </c>
      <c r="N17">
        <f t="shared" si="4"/>
        <v>54470.400000000001</v>
      </c>
      <c r="O17">
        <f t="shared" si="5"/>
        <v>69198</v>
      </c>
      <c r="Q17">
        <v>4080</v>
      </c>
      <c r="R17">
        <v>5519</v>
      </c>
      <c r="T17">
        <v>4901.4000000000015</v>
      </c>
      <c r="U17">
        <v>-1168.7999999999956</v>
      </c>
      <c r="W17">
        <v>7685.8</v>
      </c>
      <c r="X17">
        <v>2438.8000000000002</v>
      </c>
      <c r="Z17">
        <v>54470.400000000001</v>
      </c>
      <c r="AA17">
        <v>1.3349268593584773</v>
      </c>
      <c r="AI17">
        <v>54470.400000000001</v>
      </c>
      <c r="AJ17">
        <v>1.3349268593584773</v>
      </c>
    </row>
    <row r="18" spans="2:38" x14ac:dyDescent="0.25">
      <c r="B18">
        <v>23548</v>
      </c>
      <c r="C18">
        <v>83233</v>
      </c>
      <c r="D18">
        <v>71227</v>
      </c>
      <c r="E18">
        <v>29684</v>
      </c>
      <c r="F18">
        <v>9825</v>
      </c>
      <c r="H18">
        <v>101802</v>
      </c>
      <c r="J18">
        <f t="shared" si="0"/>
        <v>43503.4</v>
      </c>
      <c r="K18">
        <f t="shared" si="1"/>
        <v>2.3400929582515388</v>
      </c>
      <c r="L18">
        <f t="shared" si="2"/>
        <v>83233</v>
      </c>
      <c r="M18">
        <f t="shared" si="3"/>
        <v>9825</v>
      </c>
      <c r="N18">
        <f t="shared" si="4"/>
        <v>43503.4</v>
      </c>
      <c r="O18">
        <f t="shared" si="5"/>
        <v>73408</v>
      </c>
      <c r="Q18">
        <v>2787</v>
      </c>
      <c r="R18">
        <v>-46</v>
      </c>
      <c r="T18">
        <v>-14306.599999999999</v>
      </c>
      <c r="U18">
        <v>67.200000000004366</v>
      </c>
      <c r="W18">
        <v>15558.599999999999</v>
      </c>
      <c r="X18">
        <v>969.99999999999989</v>
      </c>
      <c r="AD18">
        <v>43503.4</v>
      </c>
      <c r="AE18">
        <v>2.3400929582515388</v>
      </c>
      <c r="AK18">
        <v>43503.4</v>
      </c>
      <c r="AL18">
        <v>2.3400929582515388</v>
      </c>
    </row>
    <row r="19" spans="2:38" x14ac:dyDescent="0.25">
      <c r="B19">
        <v>116521</v>
      </c>
      <c r="C19">
        <v>41759</v>
      </c>
      <c r="D19">
        <v>70776</v>
      </c>
      <c r="E19">
        <v>63379</v>
      </c>
      <c r="F19">
        <v>85716</v>
      </c>
      <c r="H19">
        <v>82363</v>
      </c>
      <c r="J19">
        <f t="shared" si="0"/>
        <v>75630.2</v>
      </c>
      <c r="K19">
        <f t="shared" si="1"/>
        <v>1.0890226391044848</v>
      </c>
      <c r="L19">
        <f t="shared" si="2"/>
        <v>116521</v>
      </c>
      <c r="M19">
        <f t="shared" si="3"/>
        <v>41759</v>
      </c>
      <c r="N19">
        <f t="shared" si="4"/>
        <v>75630.2</v>
      </c>
      <c r="O19">
        <f t="shared" si="5"/>
        <v>74762</v>
      </c>
      <c r="Q19">
        <v>-3983</v>
      </c>
      <c r="R19">
        <v>2509</v>
      </c>
      <c r="T19">
        <v>10292.599999999999</v>
      </c>
      <c r="U19">
        <v>2999.5999999999913</v>
      </c>
      <c r="W19">
        <v>13465.8</v>
      </c>
      <c r="X19">
        <v>3220.8</v>
      </c>
      <c r="AB19">
        <v>75630.2</v>
      </c>
      <c r="AC19">
        <v>1.0890226391044848</v>
      </c>
      <c r="AI19">
        <v>75630.2</v>
      </c>
      <c r="AJ19">
        <v>1.0890226391044848</v>
      </c>
    </row>
    <row r="20" spans="2:38" x14ac:dyDescent="0.25">
      <c r="B20">
        <v>33878</v>
      </c>
      <c r="C20">
        <v>25833</v>
      </c>
      <c r="D20">
        <v>105245</v>
      </c>
      <c r="E20">
        <v>53698</v>
      </c>
      <c r="F20">
        <v>18330</v>
      </c>
      <c r="H20">
        <v>79454</v>
      </c>
      <c r="J20">
        <f t="shared" si="0"/>
        <v>47396.800000000003</v>
      </c>
      <c r="K20">
        <f t="shared" si="1"/>
        <v>1.6763578975795834</v>
      </c>
      <c r="L20">
        <f t="shared" si="2"/>
        <v>105245</v>
      </c>
      <c r="M20">
        <f t="shared" si="3"/>
        <v>18330</v>
      </c>
      <c r="N20">
        <f t="shared" si="4"/>
        <v>47396.800000000003</v>
      </c>
      <c r="O20">
        <f t="shared" si="5"/>
        <v>86915</v>
      </c>
      <c r="Q20">
        <v>-13903</v>
      </c>
      <c r="R20">
        <v>1264</v>
      </c>
      <c r="T20">
        <v>-11446.399999999994</v>
      </c>
      <c r="U20">
        <v>1751</v>
      </c>
      <c r="W20">
        <v>19007.2</v>
      </c>
      <c r="X20">
        <v>1895</v>
      </c>
      <c r="AD20">
        <v>47396.800000000003</v>
      </c>
      <c r="AE20">
        <v>1.6763578975795834</v>
      </c>
      <c r="AK20">
        <v>47396.800000000003</v>
      </c>
      <c r="AL20">
        <v>1.6763578975795834</v>
      </c>
    </row>
    <row r="21" spans="2:38" x14ac:dyDescent="0.25">
      <c r="B21">
        <v>74573</v>
      </c>
      <c r="C21">
        <v>18204</v>
      </c>
      <c r="D21">
        <v>44098</v>
      </c>
      <c r="E21">
        <v>61938</v>
      </c>
      <c r="F21">
        <v>5664</v>
      </c>
      <c r="H21">
        <v>62745</v>
      </c>
      <c r="J21">
        <f t="shared" si="0"/>
        <v>40895.4</v>
      </c>
      <c r="K21">
        <f t="shared" si="1"/>
        <v>1.5342801390865475</v>
      </c>
      <c r="L21">
        <f t="shared" si="2"/>
        <v>74573</v>
      </c>
      <c r="M21">
        <f t="shared" si="3"/>
        <v>5664</v>
      </c>
      <c r="N21">
        <f t="shared" si="4"/>
        <v>40895.4</v>
      </c>
      <c r="O21">
        <f t="shared" si="5"/>
        <v>68909</v>
      </c>
      <c r="Q21">
        <v>5796</v>
      </c>
      <c r="R21">
        <v>85</v>
      </c>
      <c r="T21">
        <v>-10518.599999999999</v>
      </c>
      <c r="U21">
        <v>266.59999999999854</v>
      </c>
      <c r="W21">
        <v>14468.6</v>
      </c>
      <c r="X21">
        <v>1870.2</v>
      </c>
      <c r="Z21">
        <v>40895.4</v>
      </c>
      <c r="AA21">
        <v>1.5342801390865475</v>
      </c>
      <c r="AK21">
        <v>40895.4</v>
      </c>
      <c r="AL21">
        <v>1.5342801390865475</v>
      </c>
    </row>
    <row r="22" spans="2:38" x14ac:dyDescent="0.25">
      <c r="B22">
        <v>54274</v>
      </c>
      <c r="C22">
        <v>59709</v>
      </c>
      <c r="D22">
        <v>111952</v>
      </c>
      <c r="E22">
        <v>27959</v>
      </c>
      <c r="F22">
        <v>81767</v>
      </c>
      <c r="H22">
        <v>138204</v>
      </c>
      <c r="J22">
        <f t="shared" si="0"/>
        <v>67132.2</v>
      </c>
      <c r="K22">
        <f t="shared" si="1"/>
        <v>2.0586842081743186</v>
      </c>
      <c r="L22">
        <f t="shared" si="2"/>
        <v>111952</v>
      </c>
      <c r="M22">
        <f t="shared" si="3"/>
        <v>27959</v>
      </c>
      <c r="N22">
        <f t="shared" si="4"/>
        <v>67132.2</v>
      </c>
      <c r="O22">
        <f t="shared" si="5"/>
        <v>83993</v>
      </c>
      <c r="Q22">
        <v>18894</v>
      </c>
      <c r="R22">
        <v>-3575</v>
      </c>
      <c r="T22">
        <v>5484.5999999999985</v>
      </c>
      <c r="U22">
        <v>1232</v>
      </c>
      <c r="W22">
        <v>14336.600000000002</v>
      </c>
      <c r="X22">
        <v>1348.4</v>
      </c>
      <c r="AF22">
        <v>67132.2</v>
      </c>
      <c r="AG22">
        <v>2.0586842081743186</v>
      </c>
      <c r="AK22">
        <v>67132.2</v>
      </c>
      <c r="AL22">
        <v>2.0586842081743186</v>
      </c>
    </row>
    <row r="23" spans="2:38" x14ac:dyDescent="0.25">
      <c r="B23">
        <v>105588</v>
      </c>
      <c r="C23">
        <v>26764</v>
      </c>
      <c r="D23">
        <v>68653</v>
      </c>
      <c r="E23">
        <v>27073</v>
      </c>
      <c r="F23">
        <v>113509</v>
      </c>
      <c r="H23">
        <v>131431</v>
      </c>
      <c r="J23">
        <f t="shared" si="0"/>
        <v>68317.399999999994</v>
      </c>
      <c r="K23">
        <f t="shared" si="1"/>
        <v>1.9238290684364454</v>
      </c>
      <c r="L23">
        <f t="shared" si="2"/>
        <v>113509</v>
      </c>
      <c r="M23">
        <f t="shared" si="3"/>
        <v>26764</v>
      </c>
      <c r="N23">
        <f t="shared" si="4"/>
        <v>68317.399999999994</v>
      </c>
      <c r="O23">
        <f t="shared" si="5"/>
        <v>86745</v>
      </c>
      <c r="Q23">
        <v>18886</v>
      </c>
      <c r="R23">
        <v>-909</v>
      </c>
      <c r="T23">
        <v>13016.599999999991</v>
      </c>
      <c r="U23">
        <v>-1623</v>
      </c>
      <c r="W23">
        <v>17169.400000000001</v>
      </c>
      <c r="X23">
        <v>1624.1999999999998</v>
      </c>
      <c r="AD23">
        <v>68317.399999999994</v>
      </c>
      <c r="AE23">
        <v>1.9238290684364454</v>
      </c>
      <c r="AK23">
        <v>68317.399999999994</v>
      </c>
      <c r="AL23">
        <v>1.9238290684364454</v>
      </c>
    </row>
    <row r="24" spans="2:38" x14ac:dyDescent="0.25">
      <c r="B24">
        <v>100643</v>
      </c>
      <c r="C24">
        <v>89975</v>
      </c>
      <c r="D24">
        <v>94456</v>
      </c>
      <c r="E24">
        <v>11314</v>
      </c>
      <c r="F24">
        <v>35559</v>
      </c>
      <c r="H24">
        <v>67111</v>
      </c>
      <c r="J24">
        <f t="shared" si="0"/>
        <v>66389.399999999994</v>
      </c>
      <c r="K24">
        <f t="shared" si="1"/>
        <v>1.0108692050236936</v>
      </c>
      <c r="L24">
        <f t="shared" si="2"/>
        <v>100643</v>
      </c>
      <c r="M24">
        <f t="shared" si="3"/>
        <v>11314</v>
      </c>
      <c r="N24">
        <f t="shared" si="4"/>
        <v>66389.399999999994</v>
      </c>
      <c r="O24">
        <f t="shared" si="5"/>
        <v>89329</v>
      </c>
      <c r="Q24">
        <v>-1892</v>
      </c>
      <c r="R24">
        <v>-900</v>
      </c>
      <c r="T24">
        <v>-1211.4000000000087</v>
      </c>
      <c r="U24">
        <v>-795.20000000001164</v>
      </c>
      <c r="W24">
        <v>10420.199999999999</v>
      </c>
      <c r="X24">
        <v>795.19999999999993</v>
      </c>
      <c r="AB24">
        <v>66389.399999999994</v>
      </c>
      <c r="AC24">
        <v>1.0108692050236936</v>
      </c>
      <c r="AI24">
        <v>66389.399999999994</v>
      </c>
      <c r="AJ24">
        <v>1.0108692050236936</v>
      </c>
    </row>
    <row r="25" spans="2:38" x14ac:dyDescent="0.25">
      <c r="B25">
        <v>116842</v>
      </c>
      <c r="C25">
        <v>106278</v>
      </c>
      <c r="D25">
        <v>22137</v>
      </c>
      <c r="E25">
        <v>101007</v>
      </c>
      <c r="F25">
        <v>25863</v>
      </c>
      <c r="H25">
        <v>93448</v>
      </c>
      <c r="J25">
        <f t="shared" si="0"/>
        <v>74425.399999999994</v>
      </c>
      <c r="K25">
        <f t="shared" si="1"/>
        <v>1.2555928486780052</v>
      </c>
      <c r="L25">
        <f t="shared" si="2"/>
        <v>116842</v>
      </c>
      <c r="M25">
        <f t="shared" si="3"/>
        <v>22137</v>
      </c>
      <c r="N25">
        <f t="shared" si="4"/>
        <v>74425.399999999994</v>
      </c>
      <c r="O25">
        <f t="shared" si="5"/>
        <v>94705</v>
      </c>
      <c r="Q25">
        <v>-25124</v>
      </c>
      <c r="R25">
        <v>3920</v>
      </c>
      <c r="T25">
        <v>9481.3999999999942</v>
      </c>
      <c r="U25">
        <v>467.59999999999127</v>
      </c>
      <c r="W25">
        <v>18180.199999999997</v>
      </c>
      <c r="X25">
        <v>1012.3999999999999</v>
      </c>
      <c r="AF25">
        <v>74425.399999999994</v>
      </c>
      <c r="AG25">
        <v>1.2555928486780052</v>
      </c>
      <c r="AI25">
        <v>74425.399999999994</v>
      </c>
      <c r="AJ25">
        <v>1.2555928486780052</v>
      </c>
    </row>
    <row r="26" spans="2:38" x14ac:dyDescent="0.25">
      <c r="B26">
        <v>9699</v>
      </c>
      <c r="C26">
        <v>44277</v>
      </c>
      <c r="D26">
        <v>64901</v>
      </c>
      <c r="E26">
        <v>103892</v>
      </c>
      <c r="F26">
        <v>106469</v>
      </c>
      <c r="H26">
        <v>104788</v>
      </c>
      <c r="J26">
        <f t="shared" si="0"/>
        <v>65847.600000000006</v>
      </c>
      <c r="K26">
        <f t="shared" si="1"/>
        <v>1.5913715913715911</v>
      </c>
      <c r="L26">
        <f t="shared" si="2"/>
        <v>106469</v>
      </c>
      <c r="M26">
        <f t="shared" si="3"/>
        <v>9699</v>
      </c>
      <c r="N26">
        <f t="shared" si="4"/>
        <v>65847.600000000006</v>
      </c>
      <c r="O26">
        <f t="shared" si="5"/>
        <v>96770</v>
      </c>
      <c r="Q26">
        <v>-5666</v>
      </c>
      <c r="R26">
        <v>-1989</v>
      </c>
      <c r="T26">
        <v>-6082.7999999999884</v>
      </c>
      <c r="U26">
        <v>-476.79999999998836</v>
      </c>
      <c r="W26">
        <v>8032.4</v>
      </c>
      <c r="X26">
        <v>2270</v>
      </c>
      <c r="AF26">
        <v>65847.600000000006</v>
      </c>
      <c r="AG26">
        <v>1.5913715913715911</v>
      </c>
      <c r="AI26">
        <v>65847.600000000006</v>
      </c>
      <c r="AJ26">
        <v>1.5913715913715911</v>
      </c>
    </row>
    <row r="27" spans="2:38" x14ac:dyDescent="0.25">
      <c r="B27">
        <v>45520</v>
      </c>
      <c r="C27">
        <v>42170</v>
      </c>
      <c r="D27">
        <v>92853</v>
      </c>
      <c r="E27">
        <v>33108</v>
      </c>
      <c r="F27">
        <v>101114</v>
      </c>
      <c r="H27">
        <v>121634</v>
      </c>
      <c r="J27">
        <f t="shared" si="0"/>
        <v>62953</v>
      </c>
      <c r="K27">
        <f t="shared" si="1"/>
        <v>1.9321398503645577</v>
      </c>
      <c r="L27">
        <f t="shared" si="2"/>
        <v>101114</v>
      </c>
      <c r="M27">
        <f t="shared" si="3"/>
        <v>33108</v>
      </c>
      <c r="N27">
        <f t="shared" si="4"/>
        <v>62953</v>
      </c>
      <c r="O27">
        <f t="shared" si="5"/>
        <v>68006</v>
      </c>
      <c r="Q27">
        <v>5891</v>
      </c>
      <c r="R27">
        <v>-2682</v>
      </c>
      <c r="T27">
        <v>-367.40000000000146</v>
      </c>
      <c r="U27">
        <v>-1333.8000000000029</v>
      </c>
      <c r="W27">
        <v>6377.4</v>
      </c>
      <c r="X27">
        <v>1349.3999999999999</v>
      </c>
      <c r="AF27">
        <v>62953</v>
      </c>
      <c r="AG27">
        <v>1.9321398503645577</v>
      </c>
      <c r="AK27">
        <v>62953</v>
      </c>
      <c r="AL27">
        <v>1.9321398503645577</v>
      </c>
    </row>
    <row r="28" spans="2:38" x14ac:dyDescent="0.25">
      <c r="B28">
        <v>75263</v>
      </c>
      <c r="C28">
        <v>55432</v>
      </c>
      <c r="D28">
        <v>6530</v>
      </c>
      <c r="E28">
        <v>32081</v>
      </c>
      <c r="F28">
        <v>33356</v>
      </c>
      <c r="H28">
        <v>63135</v>
      </c>
      <c r="J28">
        <f t="shared" si="0"/>
        <v>40532.400000000001</v>
      </c>
      <c r="K28">
        <f t="shared" si="1"/>
        <v>1.5576427746691535</v>
      </c>
      <c r="L28">
        <f t="shared" si="2"/>
        <v>75263</v>
      </c>
      <c r="M28">
        <f t="shared" si="3"/>
        <v>6530</v>
      </c>
      <c r="N28">
        <f t="shared" si="4"/>
        <v>40532.400000000001</v>
      </c>
      <c r="O28">
        <f t="shared" si="5"/>
        <v>68733</v>
      </c>
      <c r="Q28">
        <v>-28869</v>
      </c>
      <c r="R28">
        <v>-86</v>
      </c>
      <c r="T28">
        <v>1639.8000000000029</v>
      </c>
      <c r="U28">
        <v>1156</v>
      </c>
      <c r="W28">
        <v>7851</v>
      </c>
      <c r="X28">
        <v>1366.8</v>
      </c>
      <c r="AD28">
        <v>40532.400000000001</v>
      </c>
      <c r="AE28">
        <v>1.5576427746691535</v>
      </c>
      <c r="AK28">
        <v>40532.400000000001</v>
      </c>
      <c r="AL28">
        <v>1.5576427746691535</v>
      </c>
    </row>
    <row r="29" spans="2:38" x14ac:dyDescent="0.25">
      <c r="B29">
        <v>94818</v>
      </c>
      <c r="C29">
        <v>38028</v>
      </c>
      <c r="D29">
        <v>41049</v>
      </c>
      <c r="E29">
        <v>7324</v>
      </c>
      <c r="F29">
        <v>94717</v>
      </c>
      <c r="H29">
        <v>123426</v>
      </c>
      <c r="J29">
        <f t="shared" si="0"/>
        <v>55187.199999999997</v>
      </c>
      <c r="K29">
        <f t="shared" si="1"/>
        <v>2.2364968688391511</v>
      </c>
      <c r="L29">
        <f t="shared" si="2"/>
        <v>94818</v>
      </c>
      <c r="M29">
        <f t="shared" si="3"/>
        <v>7324</v>
      </c>
      <c r="N29">
        <f t="shared" si="4"/>
        <v>55187.199999999997</v>
      </c>
      <c r="O29">
        <f t="shared" si="5"/>
        <v>87494</v>
      </c>
      <c r="Q29">
        <v>15555</v>
      </c>
      <c r="R29">
        <v>32</v>
      </c>
      <c r="T29">
        <v>-13840.400000000009</v>
      </c>
      <c r="U29">
        <v>-886.80000000000291</v>
      </c>
      <c r="W29">
        <v>24180.799999999999</v>
      </c>
      <c r="X29">
        <v>886.8</v>
      </c>
      <c r="AF29">
        <v>55187.199999999997</v>
      </c>
      <c r="AG29">
        <v>2.2364968688391511</v>
      </c>
      <c r="AK29">
        <v>55187.199999999997</v>
      </c>
      <c r="AL29">
        <v>2.2364968688391511</v>
      </c>
    </row>
    <row r="30" spans="2:38" x14ac:dyDescent="0.25">
      <c r="B30">
        <v>24060</v>
      </c>
      <c r="C30">
        <v>122017</v>
      </c>
      <c r="D30">
        <v>58362</v>
      </c>
      <c r="E30">
        <v>42040</v>
      </c>
      <c r="F30">
        <v>106538</v>
      </c>
      <c r="H30">
        <v>121471</v>
      </c>
      <c r="J30">
        <f t="shared" si="0"/>
        <v>70603.399999999994</v>
      </c>
      <c r="K30">
        <f t="shared" si="1"/>
        <v>1.7204695524578137</v>
      </c>
      <c r="L30">
        <f t="shared" si="2"/>
        <v>122017</v>
      </c>
      <c r="M30">
        <f t="shared" si="3"/>
        <v>24060</v>
      </c>
      <c r="N30">
        <f t="shared" si="4"/>
        <v>70603.399999999994</v>
      </c>
      <c r="O30">
        <f t="shared" si="5"/>
        <v>97957</v>
      </c>
      <c r="Q30">
        <v>4375</v>
      </c>
      <c r="R30">
        <v>41</v>
      </c>
      <c r="T30">
        <v>12227.599999999991</v>
      </c>
      <c r="U30">
        <v>-105.40000000000873</v>
      </c>
      <c r="W30">
        <v>12227.599999999999</v>
      </c>
      <c r="X30">
        <v>2540.2000000000003</v>
      </c>
      <c r="AD30">
        <v>70603.399999999994</v>
      </c>
      <c r="AE30">
        <v>1.7204695524578137</v>
      </c>
      <c r="AK30">
        <v>70603.399999999994</v>
      </c>
      <c r="AL30">
        <v>1.7204695524578137</v>
      </c>
    </row>
    <row r="31" spans="2:38" x14ac:dyDescent="0.25">
      <c r="B31">
        <v>25903</v>
      </c>
      <c r="C31">
        <v>14508</v>
      </c>
      <c r="D31">
        <v>13859</v>
      </c>
      <c r="E31">
        <v>90134</v>
      </c>
      <c r="F31">
        <v>16923</v>
      </c>
      <c r="H31">
        <v>63968</v>
      </c>
      <c r="J31">
        <f t="shared" si="0"/>
        <v>32265.4</v>
      </c>
      <c r="K31">
        <f t="shared" si="1"/>
        <v>1.9825571665003376</v>
      </c>
      <c r="L31">
        <f t="shared" si="2"/>
        <v>90134</v>
      </c>
      <c r="M31">
        <f t="shared" si="3"/>
        <v>13859</v>
      </c>
      <c r="N31">
        <f t="shared" si="4"/>
        <v>32265.4</v>
      </c>
      <c r="O31">
        <f t="shared" si="5"/>
        <v>76275</v>
      </c>
      <c r="Q31">
        <v>22271</v>
      </c>
      <c r="R31">
        <v>4246</v>
      </c>
      <c r="T31">
        <v>-5421.7999999999956</v>
      </c>
      <c r="U31">
        <v>-931</v>
      </c>
      <c r="W31">
        <v>14491.400000000001</v>
      </c>
      <c r="X31">
        <v>2614.1999999999998</v>
      </c>
      <c r="Z31">
        <v>32265.4</v>
      </c>
      <c r="AA31">
        <v>1.9825571665003376</v>
      </c>
      <c r="AI31">
        <v>32265.4</v>
      </c>
      <c r="AJ31">
        <v>1.9825571665003376</v>
      </c>
    </row>
    <row r="32" spans="2:38" x14ac:dyDescent="0.25">
      <c r="B32">
        <v>18371</v>
      </c>
      <c r="C32">
        <v>24118</v>
      </c>
      <c r="D32">
        <v>19680</v>
      </c>
      <c r="E32">
        <v>62356</v>
      </c>
      <c r="F32">
        <v>99137</v>
      </c>
      <c r="H32">
        <v>84388</v>
      </c>
      <c r="J32">
        <f t="shared" si="0"/>
        <v>44732.4</v>
      </c>
      <c r="K32">
        <f t="shared" si="1"/>
        <v>1.8865073190796826</v>
      </c>
      <c r="L32">
        <f t="shared" si="2"/>
        <v>99137</v>
      </c>
      <c r="M32">
        <f t="shared" si="3"/>
        <v>18371</v>
      </c>
      <c r="N32">
        <f t="shared" si="4"/>
        <v>44732.4</v>
      </c>
      <c r="O32">
        <f t="shared" si="5"/>
        <v>80766</v>
      </c>
      <c r="Q32">
        <v>-482</v>
      </c>
      <c r="R32">
        <v>-1713</v>
      </c>
      <c r="T32">
        <v>5470.8000000000029</v>
      </c>
      <c r="U32">
        <v>1539.2000000000044</v>
      </c>
      <c r="W32">
        <v>8966</v>
      </c>
      <c r="X32">
        <v>1539.2000000000003</v>
      </c>
      <c r="AD32">
        <v>44732.4</v>
      </c>
      <c r="AE32">
        <v>1.8865073190796826</v>
      </c>
      <c r="AK32">
        <v>44732.4</v>
      </c>
      <c r="AL32">
        <v>1.8865073190796826</v>
      </c>
    </row>
    <row r="33" spans="2:38" x14ac:dyDescent="0.25">
      <c r="B33">
        <v>68001</v>
      </c>
      <c r="C33">
        <v>71617</v>
      </c>
      <c r="D33">
        <v>38535</v>
      </c>
      <c r="E33">
        <v>72461</v>
      </c>
      <c r="F33">
        <v>35047</v>
      </c>
      <c r="H33">
        <v>117535</v>
      </c>
      <c r="J33">
        <f t="shared" si="0"/>
        <v>57132.2</v>
      </c>
      <c r="K33">
        <f t="shared" si="1"/>
        <v>2.0572461764119008</v>
      </c>
      <c r="L33">
        <f t="shared" si="2"/>
        <v>72461</v>
      </c>
      <c r="M33">
        <f t="shared" si="3"/>
        <v>35047</v>
      </c>
      <c r="N33">
        <f t="shared" si="4"/>
        <v>57132.2</v>
      </c>
      <c r="O33">
        <f t="shared" si="5"/>
        <v>37414</v>
      </c>
      <c r="Q33">
        <v>11755</v>
      </c>
      <c r="R33">
        <v>3274</v>
      </c>
      <c r="T33">
        <v>-11083.600000000006</v>
      </c>
      <c r="U33">
        <v>-2988.2000000000044</v>
      </c>
      <c r="W33">
        <v>15805.2</v>
      </c>
      <c r="X33">
        <v>2988.2</v>
      </c>
      <c r="AF33">
        <v>57132.2</v>
      </c>
      <c r="AG33">
        <v>2.0572461764119008</v>
      </c>
      <c r="AK33">
        <v>57132.2</v>
      </c>
      <c r="AL33">
        <v>2.0572461764119008</v>
      </c>
    </row>
    <row r="34" spans="2:38" x14ac:dyDescent="0.25">
      <c r="B34">
        <v>10533</v>
      </c>
      <c r="C34">
        <v>43356</v>
      </c>
      <c r="D34">
        <v>39681</v>
      </c>
      <c r="E34">
        <v>48801</v>
      </c>
      <c r="F34">
        <v>74345</v>
      </c>
      <c r="H34">
        <v>98394</v>
      </c>
      <c r="J34">
        <f t="shared" ref="J34:J65" si="6">AVERAGE(B34:F34)</f>
        <v>43343.199999999997</v>
      </c>
      <c r="K34">
        <f t="shared" ref="K34:K65" si="7">H34/J34</f>
        <v>2.2701138817623066</v>
      </c>
      <c r="L34">
        <f t="shared" ref="L34:L65" si="8">MAX(B34:F34)</f>
        <v>74345</v>
      </c>
      <c r="M34">
        <f t="shared" ref="M34:M65" si="9">MIN(B34:F34)</f>
        <v>10533</v>
      </c>
      <c r="N34">
        <f t="shared" ref="N34:N65" si="10">AVERAGE(B34:F34)</f>
        <v>43343.199999999997</v>
      </c>
      <c r="O34">
        <f t="shared" ref="O34:O65" si="11">L34-M34</f>
        <v>63812</v>
      </c>
      <c r="Q34">
        <v>24594</v>
      </c>
      <c r="R34">
        <v>-295</v>
      </c>
      <c r="T34">
        <v>9862.5999999999985</v>
      </c>
      <c r="U34">
        <v>-103.20000000000437</v>
      </c>
      <c r="W34">
        <v>16720.599999999999</v>
      </c>
      <c r="X34">
        <v>1111.5999999999999</v>
      </c>
      <c r="AD34">
        <v>43343.199999999997</v>
      </c>
      <c r="AE34">
        <v>2.2701138817623066</v>
      </c>
      <c r="AK34">
        <v>43343.199999999997</v>
      </c>
      <c r="AL34">
        <v>2.2701138817623066</v>
      </c>
    </row>
    <row r="35" spans="2:38" x14ac:dyDescent="0.25">
      <c r="B35">
        <v>66918</v>
      </c>
      <c r="C35">
        <v>58171</v>
      </c>
      <c r="D35">
        <v>72900</v>
      </c>
      <c r="E35">
        <v>37828</v>
      </c>
      <c r="F35">
        <v>67588</v>
      </c>
      <c r="H35">
        <v>75915</v>
      </c>
      <c r="J35">
        <f t="shared" si="6"/>
        <v>60681</v>
      </c>
      <c r="K35">
        <f t="shared" si="7"/>
        <v>1.2510505759628219</v>
      </c>
      <c r="L35">
        <f t="shared" si="8"/>
        <v>72900</v>
      </c>
      <c r="M35">
        <f t="shared" si="9"/>
        <v>37828</v>
      </c>
      <c r="N35">
        <f t="shared" si="10"/>
        <v>60681</v>
      </c>
      <c r="O35">
        <f t="shared" si="11"/>
        <v>35072</v>
      </c>
      <c r="Q35">
        <v>1623</v>
      </c>
      <c r="R35">
        <v>-5156</v>
      </c>
      <c r="T35">
        <v>-12381</v>
      </c>
      <c r="U35">
        <v>282.40000000000146</v>
      </c>
      <c r="W35">
        <v>15329.8</v>
      </c>
      <c r="X35">
        <v>778.40000000000009</v>
      </c>
      <c r="AB35">
        <v>60681</v>
      </c>
      <c r="AC35">
        <v>1.2510505759628219</v>
      </c>
      <c r="AI35">
        <v>60681</v>
      </c>
      <c r="AJ35">
        <v>1.2510505759628219</v>
      </c>
    </row>
    <row r="36" spans="2:38" x14ac:dyDescent="0.25">
      <c r="B36">
        <v>77119</v>
      </c>
      <c r="C36">
        <v>39301</v>
      </c>
      <c r="D36">
        <v>43837</v>
      </c>
      <c r="E36">
        <v>14914</v>
      </c>
      <c r="F36">
        <v>27304</v>
      </c>
      <c r="H36">
        <v>92379</v>
      </c>
      <c r="J36">
        <f t="shared" si="6"/>
        <v>40495</v>
      </c>
      <c r="K36">
        <f t="shared" si="7"/>
        <v>2.2812445980985308</v>
      </c>
      <c r="L36">
        <f t="shared" si="8"/>
        <v>77119</v>
      </c>
      <c r="M36">
        <f t="shared" si="9"/>
        <v>14914</v>
      </c>
      <c r="N36">
        <f t="shared" si="10"/>
        <v>40495</v>
      </c>
      <c r="O36">
        <f t="shared" si="11"/>
        <v>62205</v>
      </c>
      <c r="Q36">
        <v>12921</v>
      </c>
      <c r="R36">
        <v>10</v>
      </c>
      <c r="T36">
        <v>3595</v>
      </c>
      <c r="U36">
        <v>234</v>
      </c>
      <c r="W36">
        <v>14263</v>
      </c>
      <c r="X36">
        <v>287.60000000000002</v>
      </c>
      <c r="AD36">
        <v>40495</v>
      </c>
      <c r="AE36">
        <v>2.2812445980985308</v>
      </c>
      <c r="AK36">
        <v>40495</v>
      </c>
      <c r="AL36">
        <v>2.2812445980985308</v>
      </c>
    </row>
    <row r="37" spans="2:38" x14ac:dyDescent="0.25">
      <c r="B37">
        <v>18963</v>
      </c>
      <c r="C37">
        <v>52101</v>
      </c>
      <c r="D37">
        <v>56136</v>
      </c>
      <c r="E37">
        <v>122087</v>
      </c>
      <c r="F37">
        <v>25511</v>
      </c>
      <c r="H37">
        <v>105981</v>
      </c>
      <c r="J37">
        <f t="shared" si="6"/>
        <v>54959.6</v>
      </c>
      <c r="K37">
        <f t="shared" si="7"/>
        <v>1.9283437288480993</v>
      </c>
      <c r="L37">
        <f t="shared" si="8"/>
        <v>122087</v>
      </c>
      <c r="M37">
        <f t="shared" si="9"/>
        <v>18963</v>
      </c>
      <c r="N37">
        <f t="shared" si="10"/>
        <v>54959.6</v>
      </c>
      <c r="O37">
        <f t="shared" si="11"/>
        <v>103124</v>
      </c>
      <c r="Q37">
        <v>25662</v>
      </c>
      <c r="R37">
        <v>71</v>
      </c>
      <c r="T37">
        <v>-267.40000000000146</v>
      </c>
      <c r="U37">
        <v>364.19999999999709</v>
      </c>
      <c r="W37">
        <v>10094.600000000002</v>
      </c>
      <c r="X37">
        <v>2251.4</v>
      </c>
      <c r="Z37">
        <v>54959.6</v>
      </c>
      <c r="AA37">
        <v>1.9283437288480993</v>
      </c>
      <c r="AK37">
        <v>54959.6</v>
      </c>
      <c r="AL37">
        <v>1.9283437288480993</v>
      </c>
    </row>
    <row r="38" spans="2:38" x14ac:dyDescent="0.25">
      <c r="B38">
        <v>21976</v>
      </c>
      <c r="C38">
        <v>94130</v>
      </c>
      <c r="D38">
        <v>41391</v>
      </c>
      <c r="E38">
        <v>77749</v>
      </c>
      <c r="F38">
        <v>27762</v>
      </c>
      <c r="H38">
        <v>125707</v>
      </c>
      <c r="J38">
        <f t="shared" si="6"/>
        <v>52601.599999999999</v>
      </c>
      <c r="K38">
        <f t="shared" si="7"/>
        <v>2.3897942267915804</v>
      </c>
      <c r="L38">
        <f t="shared" si="8"/>
        <v>94130</v>
      </c>
      <c r="M38">
        <f t="shared" si="9"/>
        <v>21976</v>
      </c>
      <c r="N38">
        <f t="shared" si="10"/>
        <v>52601.599999999999</v>
      </c>
      <c r="O38">
        <f t="shared" si="11"/>
        <v>72154</v>
      </c>
      <c r="Q38">
        <v>32227</v>
      </c>
      <c r="R38">
        <v>0</v>
      </c>
      <c r="T38">
        <v>-9833.2000000000044</v>
      </c>
      <c r="U38">
        <v>894.59999999999854</v>
      </c>
      <c r="W38">
        <v>10732.800000000001</v>
      </c>
      <c r="X38">
        <v>1937.4</v>
      </c>
      <c r="AB38">
        <v>52601.599999999999</v>
      </c>
      <c r="AC38">
        <v>2.3897942267915804</v>
      </c>
      <c r="AK38">
        <v>52601.599999999999</v>
      </c>
      <c r="AL38">
        <v>2.3897942267915804</v>
      </c>
    </row>
    <row r="39" spans="2:38" x14ac:dyDescent="0.25">
      <c r="B39">
        <v>42726</v>
      </c>
      <c r="C39">
        <v>48846</v>
      </c>
      <c r="D39">
        <v>82438</v>
      </c>
      <c r="E39">
        <v>85839</v>
      </c>
      <c r="F39">
        <v>13395</v>
      </c>
      <c r="H39">
        <v>125351</v>
      </c>
      <c r="J39">
        <f t="shared" si="6"/>
        <v>54648.800000000003</v>
      </c>
      <c r="K39">
        <f t="shared" si="7"/>
        <v>2.2937557640789916</v>
      </c>
      <c r="L39">
        <f t="shared" si="8"/>
        <v>85839</v>
      </c>
      <c r="M39">
        <f t="shared" si="9"/>
        <v>13395</v>
      </c>
      <c r="N39">
        <f t="shared" si="10"/>
        <v>54648.800000000003</v>
      </c>
      <c r="O39">
        <f t="shared" si="11"/>
        <v>72444</v>
      </c>
      <c r="Q39">
        <v>44909</v>
      </c>
      <c r="R39">
        <v>74</v>
      </c>
      <c r="T39">
        <v>5498</v>
      </c>
      <c r="U39">
        <v>-774.59999999999854</v>
      </c>
      <c r="W39">
        <v>16857.999999999996</v>
      </c>
      <c r="X39">
        <v>1193</v>
      </c>
      <c r="AD39">
        <v>54648.800000000003</v>
      </c>
      <c r="AE39">
        <v>2.2937557640789916</v>
      </c>
      <c r="AK39">
        <v>54648.800000000003</v>
      </c>
      <c r="AL39">
        <v>2.2937557640789916</v>
      </c>
    </row>
    <row r="40" spans="2:38" x14ac:dyDescent="0.25">
      <c r="B40">
        <v>32428</v>
      </c>
      <c r="C40">
        <v>56616</v>
      </c>
      <c r="D40">
        <v>26659</v>
      </c>
      <c r="E40">
        <v>22965</v>
      </c>
      <c r="F40">
        <v>56324</v>
      </c>
      <c r="H40">
        <v>40475</v>
      </c>
      <c r="J40">
        <f t="shared" si="6"/>
        <v>38998.400000000001</v>
      </c>
      <c r="K40">
        <f t="shared" si="7"/>
        <v>1.0378630918191516</v>
      </c>
      <c r="L40">
        <f t="shared" si="8"/>
        <v>56616</v>
      </c>
      <c r="M40">
        <f t="shared" si="9"/>
        <v>22965</v>
      </c>
      <c r="N40">
        <f t="shared" si="10"/>
        <v>38998.400000000001</v>
      </c>
      <c r="O40">
        <f t="shared" si="11"/>
        <v>33651</v>
      </c>
      <c r="Q40">
        <v>-37999</v>
      </c>
      <c r="R40">
        <v>-2208</v>
      </c>
      <c r="T40">
        <v>-6856</v>
      </c>
      <c r="U40">
        <v>-1521.1999999999971</v>
      </c>
      <c r="W40">
        <v>15353.199999999999</v>
      </c>
      <c r="X40">
        <v>1521.2</v>
      </c>
      <c r="AD40">
        <v>38998.400000000001</v>
      </c>
      <c r="AE40">
        <v>1.0378630918191516</v>
      </c>
      <c r="AI40">
        <v>38998.400000000001</v>
      </c>
      <c r="AJ40">
        <v>1.0378630918191516</v>
      </c>
    </row>
    <row r="41" spans="2:38" x14ac:dyDescent="0.25">
      <c r="B41">
        <v>87890</v>
      </c>
      <c r="C41">
        <v>104224</v>
      </c>
      <c r="D41">
        <v>47835</v>
      </c>
      <c r="E41">
        <v>18878</v>
      </c>
      <c r="F41">
        <v>36551</v>
      </c>
      <c r="H41">
        <v>84522</v>
      </c>
      <c r="J41">
        <f t="shared" si="6"/>
        <v>59075.6</v>
      </c>
      <c r="K41">
        <f t="shared" si="7"/>
        <v>1.430742980181327</v>
      </c>
      <c r="L41">
        <f t="shared" si="8"/>
        <v>104224</v>
      </c>
      <c r="M41">
        <f t="shared" si="9"/>
        <v>18878</v>
      </c>
      <c r="N41">
        <f t="shared" si="10"/>
        <v>59075.6</v>
      </c>
      <c r="O41">
        <f t="shared" si="11"/>
        <v>85346</v>
      </c>
      <c r="Q41">
        <v>-4161</v>
      </c>
      <c r="R41">
        <v>311</v>
      </c>
      <c r="T41">
        <v>2102</v>
      </c>
      <c r="U41">
        <v>1431.5999999999985</v>
      </c>
      <c r="W41">
        <v>23164.400000000001</v>
      </c>
      <c r="X41">
        <v>2072.4</v>
      </c>
      <c r="AD41">
        <v>59075.6</v>
      </c>
      <c r="AE41">
        <v>1.430742980181327</v>
      </c>
      <c r="AK41">
        <v>59075.6</v>
      </c>
      <c r="AL41">
        <v>1.430742980181327</v>
      </c>
    </row>
    <row r="42" spans="2:38" x14ac:dyDescent="0.25">
      <c r="B42">
        <v>44714</v>
      </c>
      <c r="C42">
        <v>78913</v>
      </c>
      <c r="D42">
        <v>53811</v>
      </c>
      <c r="E42">
        <v>109924</v>
      </c>
      <c r="F42">
        <v>26044</v>
      </c>
      <c r="H42">
        <v>126375</v>
      </c>
      <c r="J42">
        <f t="shared" si="6"/>
        <v>62681.2</v>
      </c>
      <c r="K42">
        <f t="shared" si="7"/>
        <v>2.0161547641078985</v>
      </c>
      <c r="L42">
        <f t="shared" si="8"/>
        <v>109924</v>
      </c>
      <c r="M42">
        <f t="shared" si="9"/>
        <v>26044</v>
      </c>
      <c r="N42">
        <f t="shared" si="10"/>
        <v>62681.2</v>
      </c>
      <c r="O42">
        <f t="shared" si="11"/>
        <v>83880</v>
      </c>
      <c r="Q42">
        <v>4851</v>
      </c>
      <c r="R42">
        <v>9</v>
      </c>
      <c r="T42">
        <v>-4575.1999999999971</v>
      </c>
      <c r="U42">
        <v>-959.20000000000437</v>
      </c>
      <c r="W42">
        <v>18796.800000000003</v>
      </c>
      <c r="X42">
        <v>1356</v>
      </c>
      <c r="AF42">
        <v>62681.2</v>
      </c>
      <c r="AG42">
        <v>2.0161547641078985</v>
      </c>
      <c r="AK42">
        <v>62681.2</v>
      </c>
      <c r="AL42">
        <v>2.0161547641078985</v>
      </c>
    </row>
    <row r="43" spans="2:38" x14ac:dyDescent="0.25">
      <c r="B43">
        <v>108026</v>
      </c>
      <c r="C43">
        <v>76954</v>
      </c>
      <c r="D43">
        <v>36451</v>
      </c>
      <c r="E43">
        <v>70599</v>
      </c>
      <c r="F43">
        <v>55171</v>
      </c>
      <c r="H43">
        <v>70555</v>
      </c>
      <c r="J43">
        <f t="shared" si="6"/>
        <v>69440.2</v>
      </c>
      <c r="K43">
        <f t="shared" si="7"/>
        <v>1.0160541012266671</v>
      </c>
      <c r="L43">
        <f t="shared" si="8"/>
        <v>108026</v>
      </c>
      <c r="M43">
        <f t="shared" si="9"/>
        <v>36451</v>
      </c>
      <c r="N43">
        <f t="shared" si="10"/>
        <v>69440.2</v>
      </c>
      <c r="O43">
        <f t="shared" si="11"/>
        <v>71575</v>
      </c>
      <c r="Q43">
        <v>-14684</v>
      </c>
      <c r="R43">
        <v>-1</v>
      </c>
      <c r="T43">
        <v>13942.599999999999</v>
      </c>
      <c r="U43">
        <v>-896.19999999999709</v>
      </c>
      <c r="W43">
        <v>20769.800000000003</v>
      </c>
      <c r="X43">
        <v>915.40000000000009</v>
      </c>
      <c r="AD43">
        <v>69440.2</v>
      </c>
      <c r="AE43">
        <v>1.0160541012266671</v>
      </c>
      <c r="AI43">
        <v>69440.2</v>
      </c>
      <c r="AJ43">
        <v>1.0160541012266671</v>
      </c>
    </row>
    <row r="44" spans="2:38" x14ac:dyDescent="0.25">
      <c r="B44">
        <v>48755</v>
      </c>
      <c r="C44">
        <v>74179</v>
      </c>
      <c r="D44">
        <v>111032</v>
      </c>
      <c r="E44">
        <v>48015</v>
      </c>
      <c r="F44">
        <v>61772</v>
      </c>
      <c r="H44">
        <v>104872</v>
      </c>
      <c r="J44">
        <f t="shared" si="6"/>
        <v>68750.600000000006</v>
      </c>
      <c r="K44">
        <f t="shared" si="7"/>
        <v>1.5253975965300666</v>
      </c>
      <c r="L44">
        <f t="shared" si="8"/>
        <v>111032</v>
      </c>
      <c r="M44">
        <f t="shared" si="9"/>
        <v>48015</v>
      </c>
      <c r="N44">
        <f t="shared" si="10"/>
        <v>68750.600000000006</v>
      </c>
      <c r="O44">
        <f t="shared" si="11"/>
        <v>63017</v>
      </c>
      <c r="Q44">
        <v>16189</v>
      </c>
      <c r="R44">
        <v>-1476</v>
      </c>
      <c r="T44">
        <v>-3696.3999999999942</v>
      </c>
      <c r="U44">
        <v>-777.19999999999709</v>
      </c>
      <c r="W44">
        <v>6348.8</v>
      </c>
      <c r="X44">
        <v>1718.3999999999999</v>
      </c>
      <c r="AB44">
        <v>68750.600000000006</v>
      </c>
      <c r="AC44">
        <v>1.5253975965300666</v>
      </c>
      <c r="AK44">
        <v>68750.600000000006</v>
      </c>
      <c r="AL44">
        <v>1.5253975965300666</v>
      </c>
    </row>
    <row r="45" spans="2:38" x14ac:dyDescent="0.25">
      <c r="B45">
        <v>20426</v>
      </c>
      <c r="C45">
        <v>69724</v>
      </c>
      <c r="D45">
        <v>24031</v>
      </c>
      <c r="E45">
        <v>21382</v>
      </c>
      <c r="F45">
        <v>22078</v>
      </c>
      <c r="H45">
        <v>64996</v>
      </c>
      <c r="J45">
        <f t="shared" si="6"/>
        <v>31528.2</v>
      </c>
      <c r="K45">
        <f t="shared" si="7"/>
        <v>2.0615195285490451</v>
      </c>
      <c r="L45">
        <f t="shared" si="8"/>
        <v>69724</v>
      </c>
      <c r="M45">
        <f t="shared" si="9"/>
        <v>20426</v>
      </c>
      <c r="N45">
        <f t="shared" si="10"/>
        <v>31528.2</v>
      </c>
      <c r="O45">
        <f t="shared" si="11"/>
        <v>49298</v>
      </c>
      <c r="Q45">
        <v>18256</v>
      </c>
      <c r="R45">
        <v>30</v>
      </c>
      <c r="T45">
        <v>925.79999999999927</v>
      </c>
      <c r="U45">
        <v>23.600000000002183</v>
      </c>
      <c r="W45">
        <v>14410.2</v>
      </c>
      <c r="X45">
        <v>660.4</v>
      </c>
      <c r="AD45">
        <v>31528.2</v>
      </c>
      <c r="AE45">
        <v>2.0615195285490451</v>
      </c>
      <c r="AK45">
        <v>31528.2</v>
      </c>
      <c r="AL45">
        <v>2.0615195285490451</v>
      </c>
    </row>
    <row r="46" spans="2:38" x14ac:dyDescent="0.25">
      <c r="B46">
        <v>6383</v>
      </c>
      <c r="C46">
        <v>36143</v>
      </c>
      <c r="D46">
        <v>88622</v>
      </c>
      <c r="E46">
        <v>42783</v>
      </c>
      <c r="F46">
        <v>18109</v>
      </c>
      <c r="H46">
        <v>51829</v>
      </c>
      <c r="J46">
        <f t="shared" si="6"/>
        <v>38408</v>
      </c>
      <c r="K46">
        <f t="shared" si="7"/>
        <v>1.3494324099146011</v>
      </c>
      <c r="L46">
        <f t="shared" si="8"/>
        <v>88622</v>
      </c>
      <c r="M46">
        <f t="shared" si="9"/>
        <v>6383</v>
      </c>
      <c r="N46">
        <f t="shared" si="10"/>
        <v>38408</v>
      </c>
      <c r="O46">
        <f t="shared" si="11"/>
        <v>82239</v>
      </c>
      <c r="Q46">
        <v>-7457</v>
      </c>
      <c r="R46">
        <v>-444</v>
      </c>
      <c r="T46">
        <v>-17163.400000000001</v>
      </c>
      <c r="U46">
        <v>123.80000000000291</v>
      </c>
      <c r="W46">
        <v>17163.399999999998</v>
      </c>
      <c r="X46">
        <v>1345</v>
      </c>
      <c r="Z46">
        <v>38408</v>
      </c>
      <c r="AA46">
        <v>1.3494324099146011</v>
      </c>
      <c r="AI46">
        <v>38408</v>
      </c>
      <c r="AJ46">
        <v>1.3494324099146011</v>
      </c>
    </row>
    <row r="47" spans="2:38" x14ac:dyDescent="0.25">
      <c r="B47">
        <v>97057</v>
      </c>
      <c r="C47">
        <v>37352</v>
      </c>
      <c r="D47">
        <v>18949</v>
      </c>
      <c r="E47">
        <v>30945</v>
      </c>
      <c r="F47">
        <v>99795</v>
      </c>
      <c r="H47">
        <v>89559</v>
      </c>
      <c r="J47">
        <f t="shared" si="6"/>
        <v>56819.6</v>
      </c>
      <c r="K47">
        <f t="shared" si="7"/>
        <v>1.5761990580715106</v>
      </c>
      <c r="L47">
        <f t="shared" si="8"/>
        <v>99795</v>
      </c>
      <c r="M47">
        <f t="shared" si="9"/>
        <v>18949</v>
      </c>
      <c r="N47">
        <f t="shared" si="10"/>
        <v>56819.6</v>
      </c>
      <c r="O47">
        <f t="shared" si="11"/>
        <v>80846</v>
      </c>
      <c r="Q47">
        <v>25968</v>
      </c>
      <c r="R47">
        <v>384</v>
      </c>
      <c r="T47">
        <v>2650.4000000000015</v>
      </c>
      <c r="U47">
        <v>-727.80000000000291</v>
      </c>
      <c r="W47">
        <v>14162.4</v>
      </c>
      <c r="X47">
        <v>1387</v>
      </c>
      <c r="Z47">
        <v>56819.6</v>
      </c>
      <c r="AA47">
        <v>1.5761990580715106</v>
      </c>
      <c r="AK47">
        <v>56819.6</v>
      </c>
      <c r="AL47">
        <v>1.5761990580715106</v>
      </c>
    </row>
    <row r="48" spans="2:38" x14ac:dyDescent="0.25">
      <c r="B48">
        <v>77776</v>
      </c>
      <c r="C48">
        <v>88455</v>
      </c>
      <c r="D48">
        <v>81725</v>
      </c>
      <c r="E48">
        <v>56907</v>
      </c>
      <c r="F48">
        <v>107611</v>
      </c>
      <c r="H48">
        <v>98218</v>
      </c>
      <c r="J48">
        <f t="shared" si="6"/>
        <v>82494.8</v>
      </c>
      <c r="K48">
        <f t="shared" si="7"/>
        <v>1.1905962557639995</v>
      </c>
      <c r="L48">
        <f t="shared" si="8"/>
        <v>107611</v>
      </c>
      <c r="M48">
        <f t="shared" si="9"/>
        <v>56907</v>
      </c>
      <c r="N48">
        <f t="shared" si="10"/>
        <v>82494.8</v>
      </c>
      <c r="O48">
        <f t="shared" si="11"/>
        <v>50704</v>
      </c>
      <c r="Q48">
        <v>-16295</v>
      </c>
      <c r="R48">
        <v>0</v>
      </c>
      <c r="T48">
        <v>10097</v>
      </c>
      <c r="U48">
        <v>-729.80000000000291</v>
      </c>
      <c r="W48">
        <v>12743.399999999998</v>
      </c>
      <c r="X48">
        <v>1036.6000000000001</v>
      </c>
      <c r="AF48">
        <v>82494.8</v>
      </c>
      <c r="AG48">
        <v>1.1905962557639995</v>
      </c>
      <c r="AI48">
        <v>82494.8</v>
      </c>
      <c r="AJ48">
        <v>1.1905962557639995</v>
      </c>
    </row>
    <row r="49" spans="2:38" x14ac:dyDescent="0.25">
      <c r="B49">
        <v>15636</v>
      </c>
      <c r="C49">
        <v>7282</v>
      </c>
      <c r="D49">
        <v>102894</v>
      </c>
      <c r="E49">
        <v>28117</v>
      </c>
      <c r="F49">
        <v>70006</v>
      </c>
      <c r="H49">
        <v>56837</v>
      </c>
      <c r="J49">
        <f t="shared" si="6"/>
        <v>44787</v>
      </c>
      <c r="K49">
        <f t="shared" si="7"/>
        <v>1.2690512872038762</v>
      </c>
      <c r="L49">
        <f t="shared" si="8"/>
        <v>102894</v>
      </c>
      <c r="M49">
        <f t="shared" si="9"/>
        <v>7282</v>
      </c>
      <c r="N49">
        <f t="shared" si="10"/>
        <v>44787</v>
      </c>
      <c r="O49">
        <f t="shared" si="11"/>
        <v>95612</v>
      </c>
      <c r="Q49">
        <v>995</v>
      </c>
      <c r="R49">
        <v>0</v>
      </c>
      <c r="T49">
        <v>-7586.4000000000015</v>
      </c>
      <c r="U49">
        <v>1045</v>
      </c>
      <c r="W49">
        <v>17062</v>
      </c>
      <c r="X49">
        <v>1248.2</v>
      </c>
      <c r="Z49">
        <v>44787</v>
      </c>
      <c r="AA49">
        <v>1.2690512872038762</v>
      </c>
      <c r="AI49">
        <v>44787</v>
      </c>
      <c r="AJ49">
        <v>1.2690512872038762</v>
      </c>
    </row>
    <row r="50" spans="2:38" x14ac:dyDescent="0.25">
      <c r="B50">
        <v>100722</v>
      </c>
      <c r="C50">
        <v>24260</v>
      </c>
      <c r="D50">
        <v>28976</v>
      </c>
      <c r="E50">
        <v>24551</v>
      </c>
      <c r="F50">
        <v>104409</v>
      </c>
      <c r="H50">
        <v>133762</v>
      </c>
      <c r="J50">
        <f t="shared" si="6"/>
        <v>56583.6</v>
      </c>
      <c r="K50">
        <f t="shared" si="7"/>
        <v>2.363971185997356</v>
      </c>
      <c r="L50">
        <f t="shared" si="8"/>
        <v>104409</v>
      </c>
      <c r="M50">
        <f t="shared" si="9"/>
        <v>24260</v>
      </c>
      <c r="N50">
        <f t="shared" si="10"/>
        <v>56583.6</v>
      </c>
      <c r="O50">
        <f t="shared" si="11"/>
        <v>80149</v>
      </c>
      <c r="Q50">
        <v>14329</v>
      </c>
      <c r="R50">
        <v>1360</v>
      </c>
      <c r="T50">
        <v>-18643.200000000004</v>
      </c>
      <c r="U50">
        <v>537.40000000000146</v>
      </c>
      <c r="W50">
        <v>18643.199999999997</v>
      </c>
      <c r="X50">
        <v>578.19999999999993</v>
      </c>
      <c r="AF50">
        <v>56583.6</v>
      </c>
      <c r="AG50">
        <v>2.363971185997356</v>
      </c>
      <c r="AK50">
        <v>56583.6</v>
      </c>
      <c r="AL50">
        <v>2.363971185997356</v>
      </c>
    </row>
    <row r="51" spans="2:38" x14ac:dyDescent="0.25">
      <c r="B51">
        <v>39575</v>
      </c>
      <c r="C51">
        <v>77761</v>
      </c>
      <c r="D51">
        <v>44598</v>
      </c>
      <c r="E51">
        <v>116023</v>
      </c>
      <c r="F51">
        <v>7287</v>
      </c>
      <c r="H51">
        <v>113995</v>
      </c>
      <c r="J51">
        <f t="shared" si="6"/>
        <v>57048.800000000003</v>
      </c>
      <c r="K51">
        <f t="shared" si="7"/>
        <v>1.9982015397344026</v>
      </c>
      <c r="L51">
        <f t="shared" si="8"/>
        <v>116023</v>
      </c>
      <c r="M51">
        <f t="shared" si="9"/>
        <v>7287</v>
      </c>
      <c r="N51">
        <f t="shared" si="10"/>
        <v>57048.800000000003</v>
      </c>
      <c r="O51">
        <f t="shared" si="11"/>
        <v>108736</v>
      </c>
      <c r="Q51">
        <v>30478</v>
      </c>
      <c r="R51">
        <v>4</v>
      </c>
      <c r="T51">
        <v>-1277.7999999999956</v>
      </c>
      <c r="U51">
        <v>604</v>
      </c>
      <c r="W51">
        <v>10797</v>
      </c>
      <c r="X51">
        <v>2597.6000000000004</v>
      </c>
      <c r="Z51">
        <v>57048.800000000003</v>
      </c>
      <c r="AA51">
        <v>1.9982015397344026</v>
      </c>
      <c r="AK51">
        <v>57048.800000000003</v>
      </c>
      <c r="AL51">
        <v>1.9982015397344026</v>
      </c>
    </row>
    <row r="52" spans="2:38" x14ac:dyDescent="0.25">
      <c r="B52">
        <v>57503</v>
      </c>
      <c r="C52">
        <v>92545</v>
      </c>
      <c r="D52">
        <v>62246</v>
      </c>
      <c r="E52">
        <v>79517</v>
      </c>
      <c r="F52">
        <v>79007</v>
      </c>
      <c r="H52">
        <v>119139</v>
      </c>
      <c r="J52">
        <f t="shared" si="6"/>
        <v>74163.600000000006</v>
      </c>
      <c r="K52">
        <f t="shared" si="7"/>
        <v>1.6064349627040757</v>
      </c>
      <c r="L52">
        <f t="shared" si="8"/>
        <v>92545</v>
      </c>
      <c r="M52">
        <f t="shared" si="9"/>
        <v>57503</v>
      </c>
      <c r="N52">
        <f t="shared" si="10"/>
        <v>74163.600000000006</v>
      </c>
      <c r="O52">
        <f t="shared" si="11"/>
        <v>35042</v>
      </c>
      <c r="Q52">
        <v>2904</v>
      </c>
      <c r="R52">
        <v>-10</v>
      </c>
      <c r="T52">
        <v>-16635</v>
      </c>
      <c r="U52">
        <v>-978</v>
      </c>
      <c r="W52">
        <v>16753</v>
      </c>
      <c r="X52">
        <v>1407.2</v>
      </c>
      <c r="AB52">
        <v>74163.600000000006</v>
      </c>
      <c r="AC52">
        <v>1.6064349627040757</v>
      </c>
      <c r="AK52">
        <v>74163.600000000006</v>
      </c>
      <c r="AL52">
        <v>1.6064349627040757</v>
      </c>
    </row>
    <row r="53" spans="2:38" x14ac:dyDescent="0.25">
      <c r="B53">
        <v>90600</v>
      </c>
      <c r="C53">
        <v>91178</v>
      </c>
      <c r="D53">
        <v>12121</v>
      </c>
      <c r="E53">
        <v>26069</v>
      </c>
      <c r="F53">
        <v>27702</v>
      </c>
      <c r="H53">
        <v>80418</v>
      </c>
      <c r="J53">
        <f t="shared" si="6"/>
        <v>49534</v>
      </c>
      <c r="K53">
        <f t="shared" si="7"/>
        <v>1.6234909355190374</v>
      </c>
      <c r="L53">
        <f t="shared" si="8"/>
        <v>91178</v>
      </c>
      <c r="M53">
        <f t="shared" si="9"/>
        <v>12121</v>
      </c>
      <c r="N53">
        <f t="shared" si="10"/>
        <v>49534</v>
      </c>
      <c r="O53">
        <f t="shared" si="11"/>
        <v>79057</v>
      </c>
      <c r="Q53">
        <v>-5067</v>
      </c>
      <c r="R53">
        <v>144</v>
      </c>
      <c r="T53">
        <v>-8251.4000000000015</v>
      </c>
      <c r="U53">
        <v>-1545.8000000000029</v>
      </c>
      <c r="W53">
        <v>13558.599999999999</v>
      </c>
      <c r="X53">
        <v>1551</v>
      </c>
      <c r="Z53">
        <v>49534</v>
      </c>
      <c r="AA53">
        <v>1.6234909355190374</v>
      </c>
      <c r="AK53">
        <v>49534</v>
      </c>
      <c r="AL53">
        <v>1.6234909355190374</v>
      </c>
    </row>
    <row r="54" spans="2:38" x14ac:dyDescent="0.25">
      <c r="B54">
        <v>82540</v>
      </c>
      <c r="C54">
        <v>58672</v>
      </c>
      <c r="D54">
        <v>92642</v>
      </c>
      <c r="E54">
        <v>55594</v>
      </c>
      <c r="F54">
        <v>109536</v>
      </c>
      <c r="H54">
        <v>101987</v>
      </c>
      <c r="J54">
        <f t="shared" si="6"/>
        <v>79796.800000000003</v>
      </c>
      <c r="K54">
        <f t="shared" si="7"/>
        <v>1.2780838329356565</v>
      </c>
      <c r="L54">
        <f t="shared" si="8"/>
        <v>109536</v>
      </c>
      <c r="M54">
        <f t="shared" si="9"/>
        <v>55594</v>
      </c>
      <c r="N54">
        <f t="shared" si="10"/>
        <v>79796.800000000003</v>
      </c>
      <c r="O54">
        <f t="shared" si="11"/>
        <v>53942</v>
      </c>
      <c r="Q54">
        <v>-15355</v>
      </c>
      <c r="R54">
        <v>18</v>
      </c>
      <c r="T54">
        <v>9317.8000000000029</v>
      </c>
      <c r="U54">
        <v>-1686.1999999999971</v>
      </c>
      <c r="W54">
        <v>14130.999999999998</v>
      </c>
      <c r="X54">
        <v>2545.3999999999996</v>
      </c>
      <c r="AF54">
        <v>79796.800000000003</v>
      </c>
      <c r="AG54">
        <v>1.2780838329356565</v>
      </c>
      <c r="AI54">
        <v>79796.800000000003</v>
      </c>
      <c r="AJ54">
        <v>1.2780838329356565</v>
      </c>
    </row>
    <row r="55" spans="2:38" x14ac:dyDescent="0.25">
      <c r="B55">
        <v>68583</v>
      </c>
      <c r="C55">
        <v>33025</v>
      </c>
      <c r="D55">
        <v>113298</v>
      </c>
      <c r="E55">
        <v>45466</v>
      </c>
      <c r="F55">
        <v>18912</v>
      </c>
      <c r="H55">
        <v>100765</v>
      </c>
      <c r="J55">
        <f t="shared" si="6"/>
        <v>55856.800000000003</v>
      </c>
      <c r="K55">
        <f t="shared" si="7"/>
        <v>1.8039880551696481</v>
      </c>
      <c r="L55">
        <f t="shared" si="8"/>
        <v>113298</v>
      </c>
      <c r="M55">
        <f t="shared" si="9"/>
        <v>18912</v>
      </c>
      <c r="N55">
        <f t="shared" si="10"/>
        <v>55856.800000000003</v>
      </c>
      <c r="O55">
        <f t="shared" si="11"/>
        <v>94386</v>
      </c>
      <c r="Q55">
        <v>19216</v>
      </c>
      <c r="R55">
        <v>14</v>
      </c>
      <c r="T55">
        <v>1564.6000000000058</v>
      </c>
      <c r="U55">
        <v>-62.19999999999709</v>
      </c>
      <c r="W55">
        <v>7875.7999999999993</v>
      </c>
      <c r="X55">
        <v>576.20000000000005</v>
      </c>
      <c r="AD55">
        <v>55856.800000000003</v>
      </c>
      <c r="AE55">
        <v>1.8039880551696481</v>
      </c>
      <c r="AK55">
        <v>55856.800000000003</v>
      </c>
      <c r="AL55">
        <v>1.8039880551696481</v>
      </c>
    </row>
    <row r="56" spans="2:38" x14ac:dyDescent="0.25">
      <c r="B56">
        <v>71700</v>
      </c>
      <c r="C56">
        <v>8197</v>
      </c>
      <c r="D56">
        <v>35562</v>
      </c>
      <c r="E56">
        <v>99068</v>
      </c>
      <c r="F56">
        <v>10684</v>
      </c>
      <c r="H56">
        <v>94914</v>
      </c>
      <c r="J56">
        <f t="shared" si="6"/>
        <v>45042.2</v>
      </c>
      <c r="K56">
        <f t="shared" si="7"/>
        <v>2.1072238922610351</v>
      </c>
      <c r="L56">
        <f t="shared" si="8"/>
        <v>99068</v>
      </c>
      <c r="M56">
        <f t="shared" si="9"/>
        <v>8197</v>
      </c>
      <c r="N56">
        <f t="shared" si="10"/>
        <v>45042.2</v>
      </c>
      <c r="O56">
        <f t="shared" si="11"/>
        <v>90871</v>
      </c>
      <c r="Q56">
        <v>22098</v>
      </c>
      <c r="R56">
        <v>-245</v>
      </c>
      <c r="T56">
        <v>-15277</v>
      </c>
      <c r="U56">
        <v>-841.20000000000437</v>
      </c>
      <c r="W56">
        <v>18211.400000000001</v>
      </c>
      <c r="X56">
        <v>2100.7999999999997</v>
      </c>
      <c r="AB56">
        <v>45042.2</v>
      </c>
      <c r="AC56">
        <v>2.1072238922610351</v>
      </c>
      <c r="AK56">
        <v>45042.2</v>
      </c>
      <c r="AL56">
        <v>2.1072238922610351</v>
      </c>
    </row>
    <row r="57" spans="2:38" x14ac:dyDescent="0.25">
      <c r="B57">
        <v>32626</v>
      </c>
      <c r="C57">
        <v>38859</v>
      </c>
      <c r="D57">
        <v>96308</v>
      </c>
      <c r="E57">
        <v>6722</v>
      </c>
      <c r="F57">
        <v>40286</v>
      </c>
      <c r="H57">
        <v>45358</v>
      </c>
      <c r="J57">
        <f t="shared" si="6"/>
        <v>42960.2</v>
      </c>
      <c r="K57">
        <f t="shared" si="7"/>
        <v>1.0558144515155889</v>
      </c>
      <c r="L57">
        <f t="shared" si="8"/>
        <v>96308</v>
      </c>
      <c r="M57">
        <f t="shared" si="9"/>
        <v>6722</v>
      </c>
      <c r="N57">
        <f t="shared" si="10"/>
        <v>42960.2</v>
      </c>
      <c r="O57">
        <f t="shared" si="11"/>
        <v>89586</v>
      </c>
      <c r="Q57">
        <v>-24752</v>
      </c>
      <c r="R57">
        <v>1399</v>
      </c>
      <c r="T57">
        <v>2394.7999999999956</v>
      </c>
      <c r="U57">
        <v>18</v>
      </c>
      <c r="W57">
        <v>16309.600000000002</v>
      </c>
      <c r="X57">
        <v>1436.4</v>
      </c>
      <c r="AD57">
        <v>42960.2</v>
      </c>
      <c r="AE57">
        <v>1.0558144515155889</v>
      </c>
      <c r="AI57">
        <v>42960.2</v>
      </c>
      <c r="AJ57">
        <v>1.0558144515155889</v>
      </c>
    </row>
    <row r="58" spans="2:38" x14ac:dyDescent="0.25">
      <c r="B58">
        <v>69183</v>
      </c>
      <c r="C58">
        <v>81003</v>
      </c>
      <c r="D58">
        <v>76127</v>
      </c>
      <c r="E58">
        <v>70706</v>
      </c>
      <c r="F58">
        <v>92755</v>
      </c>
      <c r="H58">
        <v>96938</v>
      </c>
      <c r="J58">
        <f t="shared" si="6"/>
        <v>77954.8</v>
      </c>
      <c r="K58">
        <f t="shared" si="7"/>
        <v>1.2435154730690092</v>
      </c>
      <c r="L58">
        <f t="shared" si="8"/>
        <v>92755</v>
      </c>
      <c r="M58">
        <f t="shared" si="9"/>
        <v>69183</v>
      </c>
      <c r="N58">
        <f t="shared" si="10"/>
        <v>77954.8</v>
      </c>
      <c r="O58">
        <f t="shared" si="11"/>
        <v>23572</v>
      </c>
      <c r="Q58">
        <v>-13024</v>
      </c>
      <c r="R58">
        <v>-38</v>
      </c>
      <c r="T58">
        <v>2186.8000000000029</v>
      </c>
      <c r="U58">
        <v>388.19999999999709</v>
      </c>
      <c r="W58">
        <v>20420</v>
      </c>
      <c r="X58">
        <v>622.6</v>
      </c>
      <c r="AB58">
        <v>77954.8</v>
      </c>
      <c r="AC58">
        <v>1.2435154730690092</v>
      </c>
      <c r="AI58">
        <v>77954.8</v>
      </c>
      <c r="AJ58">
        <v>1.2435154730690092</v>
      </c>
    </row>
    <row r="59" spans="2:38" x14ac:dyDescent="0.25">
      <c r="B59">
        <v>7124</v>
      </c>
      <c r="C59">
        <v>31373</v>
      </c>
      <c r="D59">
        <v>69965</v>
      </c>
      <c r="E59">
        <v>105726</v>
      </c>
      <c r="F59">
        <v>43490</v>
      </c>
      <c r="H59">
        <v>112942</v>
      </c>
      <c r="J59">
        <f t="shared" si="6"/>
        <v>51535.6</v>
      </c>
      <c r="K59">
        <f t="shared" si="7"/>
        <v>2.1915336194785739</v>
      </c>
      <c r="L59">
        <f t="shared" si="8"/>
        <v>105726</v>
      </c>
      <c r="M59">
        <f t="shared" si="9"/>
        <v>7124</v>
      </c>
      <c r="N59">
        <f t="shared" si="10"/>
        <v>51535.6</v>
      </c>
      <c r="O59">
        <f t="shared" si="11"/>
        <v>98602</v>
      </c>
      <c r="Q59">
        <v>23029</v>
      </c>
      <c r="R59">
        <v>-4777</v>
      </c>
      <c r="T59">
        <v>-1354.4000000000015</v>
      </c>
      <c r="U59">
        <v>-396.40000000000146</v>
      </c>
      <c r="W59">
        <v>13190.8</v>
      </c>
      <c r="X59">
        <v>1687.2</v>
      </c>
      <c r="AD59">
        <v>51535.6</v>
      </c>
      <c r="AE59">
        <v>2.1915336194785739</v>
      </c>
      <c r="AK59">
        <v>51535.6</v>
      </c>
      <c r="AL59">
        <v>2.1915336194785739</v>
      </c>
    </row>
    <row r="60" spans="2:38" x14ac:dyDescent="0.25">
      <c r="B60">
        <v>7152</v>
      </c>
      <c r="C60">
        <v>64630</v>
      </c>
      <c r="D60">
        <v>62429</v>
      </c>
      <c r="E60">
        <v>3286</v>
      </c>
      <c r="F60">
        <v>36566</v>
      </c>
      <c r="H60">
        <v>41673</v>
      </c>
      <c r="J60">
        <f t="shared" si="6"/>
        <v>34812.6</v>
      </c>
      <c r="K60">
        <f t="shared" si="7"/>
        <v>1.1970665793419624</v>
      </c>
      <c r="L60">
        <f t="shared" si="8"/>
        <v>64630</v>
      </c>
      <c r="M60">
        <f t="shared" si="9"/>
        <v>3286</v>
      </c>
      <c r="N60">
        <f t="shared" si="10"/>
        <v>34812.6</v>
      </c>
      <c r="O60">
        <f t="shared" si="11"/>
        <v>61344</v>
      </c>
      <c r="Q60">
        <v>8094</v>
      </c>
      <c r="R60">
        <v>-264</v>
      </c>
      <c r="T60">
        <v>3496.7999999999993</v>
      </c>
      <c r="U60">
        <v>-579</v>
      </c>
      <c r="W60">
        <v>5380.4</v>
      </c>
      <c r="X60">
        <v>1207</v>
      </c>
      <c r="Z60">
        <v>34812.6</v>
      </c>
      <c r="AA60">
        <v>1.1970665793419624</v>
      </c>
      <c r="AK60">
        <v>34812.6</v>
      </c>
      <c r="AL60">
        <v>1.1970665793419624</v>
      </c>
    </row>
    <row r="61" spans="2:38" x14ac:dyDescent="0.25">
      <c r="B61">
        <v>70525</v>
      </c>
      <c r="C61">
        <v>26190</v>
      </c>
      <c r="D61">
        <v>93639</v>
      </c>
      <c r="E61">
        <v>52880</v>
      </c>
      <c r="F61">
        <v>88413</v>
      </c>
      <c r="H61">
        <v>95198</v>
      </c>
      <c r="J61">
        <f t="shared" si="6"/>
        <v>66329.399999999994</v>
      </c>
      <c r="K61">
        <f t="shared" si="7"/>
        <v>1.4352308327830496</v>
      </c>
      <c r="L61">
        <f t="shared" si="8"/>
        <v>93639</v>
      </c>
      <c r="M61">
        <f t="shared" si="9"/>
        <v>26190</v>
      </c>
      <c r="N61">
        <f t="shared" si="10"/>
        <v>66329.399999999994</v>
      </c>
      <c r="O61">
        <f t="shared" si="11"/>
        <v>67449</v>
      </c>
      <c r="Q61">
        <v>7253</v>
      </c>
      <c r="R61">
        <v>-3673</v>
      </c>
      <c r="T61">
        <v>2098.7999999999956</v>
      </c>
      <c r="U61">
        <v>-519</v>
      </c>
      <c r="W61">
        <v>9840.4</v>
      </c>
      <c r="X61">
        <v>1929.4</v>
      </c>
      <c r="AB61">
        <v>66329.399999999994</v>
      </c>
      <c r="AC61">
        <v>1.4352308327830496</v>
      </c>
      <c r="AK61">
        <v>66329.399999999994</v>
      </c>
      <c r="AL61">
        <v>1.4352308327830496</v>
      </c>
    </row>
    <row r="62" spans="2:38" x14ac:dyDescent="0.25">
      <c r="B62">
        <v>22022</v>
      </c>
      <c r="C62">
        <v>65141</v>
      </c>
      <c r="D62">
        <v>101060</v>
      </c>
      <c r="E62">
        <v>103287</v>
      </c>
      <c r="F62">
        <v>62942</v>
      </c>
      <c r="H62">
        <v>77664</v>
      </c>
      <c r="J62">
        <f t="shared" si="6"/>
        <v>70890.399999999994</v>
      </c>
      <c r="K62">
        <f t="shared" si="7"/>
        <v>1.0955503142879714</v>
      </c>
      <c r="L62">
        <f t="shared" si="8"/>
        <v>103287</v>
      </c>
      <c r="M62">
        <f t="shared" si="9"/>
        <v>22022</v>
      </c>
      <c r="N62">
        <f t="shared" si="10"/>
        <v>70890.399999999994</v>
      </c>
      <c r="O62">
        <f t="shared" si="11"/>
        <v>81265</v>
      </c>
      <c r="Q62">
        <v>24651</v>
      </c>
      <c r="R62">
        <v>415</v>
      </c>
      <c r="T62">
        <v>18000.399999999994</v>
      </c>
      <c r="U62">
        <v>1143.7999999999884</v>
      </c>
      <c r="W62">
        <v>22441.599999999999</v>
      </c>
      <c r="X62">
        <v>1174.2</v>
      </c>
      <c r="Z62">
        <v>70890.399999999994</v>
      </c>
      <c r="AA62">
        <v>1.0955503142879714</v>
      </c>
      <c r="AI62">
        <v>70890.399999999994</v>
      </c>
      <c r="AJ62">
        <v>1.0955503142879714</v>
      </c>
    </row>
    <row r="63" spans="2:38" x14ac:dyDescent="0.25">
      <c r="B63">
        <v>90807</v>
      </c>
      <c r="C63">
        <v>19057</v>
      </c>
      <c r="D63">
        <v>44641</v>
      </c>
      <c r="E63">
        <v>29997</v>
      </c>
      <c r="F63">
        <v>24739</v>
      </c>
      <c r="H63">
        <v>54391</v>
      </c>
      <c r="J63">
        <f t="shared" si="6"/>
        <v>41848.199999999997</v>
      </c>
      <c r="K63">
        <f t="shared" si="7"/>
        <v>1.2997213739181137</v>
      </c>
      <c r="L63">
        <f t="shared" si="8"/>
        <v>90807</v>
      </c>
      <c r="M63">
        <f t="shared" si="9"/>
        <v>19057</v>
      </c>
      <c r="N63">
        <f t="shared" si="10"/>
        <v>41848.199999999997</v>
      </c>
      <c r="O63">
        <f t="shared" si="11"/>
        <v>71750</v>
      </c>
      <c r="Q63">
        <v>6052</v>
      </c>
      <c r="R63">
        <v>-21</v>
      </c>
      <c r="T63">
        <v>-1275.6000000000058</v>
      </c>
      <c r="U63">
        <v>-954</v>
      </c>
      <c r="W63">
        <v>13022</v>
      </c>
      <c r="X63">
        <v>1531.1999999999998</v>
      </c>
      <c r="Z63">
        <v>41848.199999999997</v>
      </c>
      <c r="AA63">
        <v>1.2997213739181137</v>
      </c>
      <c r="AI63">
        <v>41848.199999999997</v>
      </c>
      <c r="AJ63">
        <v>1.2997213739181137</v>
      </c>
    </row>
    <row r="64" spans="2:38" x14ac:dyDescent="0.25">
      <c r="B64">
        <v>112987</v>
      </c>
      <c r="C64">
        <v>96802</v>
      </c>
      <c r="D64">
        <v>93801</v>
      </c>
      <c r="E64">
        <v>53014</v>
      </c>
      <c r="F64">
        <v>73367</v>
      </c>
      <c r="H64">
        <v>136762</v>
      </c>
      <c r="J64">
        <f t="shared" si="6"/>
        <v>85994.2</v>
      </c>
      <c r="K64">
        <f t="shared" si="7"/>
        <v>1.5903630709978116</v>
      </c>
      <c r="L64">
        <f t="shared" si="8"/>
        <v>112987</v>
      </c>
      <c r="M64">
        <f t="shared" si="9"/>
        <v>53014</v>
      </c>
      <c r="N64">
        <f t="shared" si="10"/>
        <v>85994.2</v>
      </c>
      <c r="O64">
        <f t="shared" si="11"/>
        <v>59973</v>
      </c>
      <c r="Q64">
        <v>14500</v>
      </c>
      <c r="R64">
        <v>-607</v>
      </c>
      <c r="T64">
        <v>-3033.1999999999971</v>
      </c>
      <c r="U64">
        <v>228.39999999999418</v>
      </c>
      <c r="W64">
        <v>13424.4</v>
      </c>
      <c r="X64">
        <v>832.40000000000009</v>
      </c>
      <c r="AB64">
        <v>85994.2</v>
      </c>
      <c r="AC64">
        <v>1.5903630709978116</v>
      </c>
      <c r="AK64">
        <v>85994.2</v>
      </c>
      <c r="AL64">
        <v>1.5903630709978116</v>
      </c>
    </row>
    <row r="65" spans="2:38" x14ac:dyDescent="0.25">
      <c r="B65">
        <v>42478</v>
      </c>
      <c r="C65">
        <v>80012</v>
      </c>
      <c r="D65">
        <v>48906</v>
      </c>
      <c r="E65">
        <v>110881</v>
      </c>
      <c r="F65">
        <v>26406</v>
      </c>
      <c r="H65">
        <v>72419</v>
      </c>
      <c r="J65">
        <f t="shared" si="6"/>
        <v>61736.6</v>
      </c>
      <c r="K65">
        <f t="shared" si="7"/>
        <v>1.1730318806024302</v>
      </c>
      <c r="L65">
        <f t="shared" si="8"/>
        <v>110881</v>
      </c>
      <c r="M65">
        <f t="shared" si="9"/>
        <v>26406</v>
      </c>
      <c r="N65">
        <f t="shared" si="10"/>
        <v>61736.6</v>
      </c>
      <c r="O65">
        <f t="shared" si="11"/>
        <v>84475</v>
      </c>
      <c r="Q65">
        <v>-9622</v>
      </c>
      <c r="R65">
        <v>-403</v>
      </c>
      <c r="T65">
        <v>9584.5999999999985</v>
      </c>
      <c r="U65">
        <v>-1094.4000000000015</v>
      </c>
      <c r="W65">
        <v>20531.399999999998</v>
      </c>
      <c r="X65">
        <v>1426.0000000000005</v>
      </c>
      <c r="AD65">
        <v>61736.6</v>
      </c>
      <c r="AE65">
        <v>1.1730318806024302</v>
      </c>
      <c r="AI65">
        <v>61736.6</v>
      </c>
      <c r="AJ65">
        <v>1.1730318806024302</v>
      </c>
    </row>
    <row r="66" spans="2:38" x14ac:dyDescent="0.25">
      <c r="B66">
        <v>79242</v>
      </c>
      <c r="C66">
        <v>108679</v>
      </c>
      <c r="D66">
        <v>94936</v>
      </c>
      <c r="E66">
        <v>97335</v>
      </c>
      <c r="F66">
        <v>35419</v>
      </c>
      <c r="H66">
        <v>96394</v>
      </c>
      <c r="J66">
        <f t="shared" ref="J66:J101" si="12">AVERAGE(B66:F66)</f>
        <v>83122.2</v>
      </c>
      <c r="K66">
        <f t="shared" ref="K66:K97" si="13">H66/J66</f>
        <v>1.1596661301072397</v>
      </c>
      <c r="L66">
        <f t="shared" ref="L66:L101" si="14">MAX(B66:F66)</f>
        <v>108679</v>
      </c>
      <c r="M66">
        <f t="shared" ref="M66:M101" si="15">MIN(B66:F66)</f>
        <v>35419</v>
      </c>
      <c r="N66">
        <f t="shared" ref="N66:N101" si="16">AVERAGE(B66:F66)</f>
        <v>83122.2</v>
      </c>
      <c r="O66">
        <f t="shared" ref="O66:O101" si="17">L66-M66</f>
        <v>73260</v>
      </c>
      <c r="Q66">
        <v>5989</v>
      </c>
      <c r="R66">
        <v>10</v>
      </c>
      <c r="T66">
        <v>-5191.8000000000029</v>
      </c>
      <c r="U66">
        <v>-110.80000000000291</v>
      </c>
      <c r="W66">
        <v>7494.2000000000007</v>
      </c>
      <c r="X66">
        <v>1054</v>
      </c>
      <c r="AB66">
        <v>83122.2</v>
      </c>
      <c r="AC66">
        <v>1.1596661301072397</v>
      </c>
      <c r="AI66">
        <v>83122.2</v>
      </c>
      <c r="AJ66">
        <v>1.1596661301072397</v>
      </c>
    </row>
    <row r="67" spans="2:38" x14ac:dyDescent="0.25">
      <c r="B67">
        <v>50278</v>
      </c>
      <c r="C67">
        <v>98322</v>
      </c>
      <c r="D67">
        <v>114255</v>
      </c>
      <c r="E67">
        <v>37341</v>
      </c>
      <c r="F67">
        <v>47734</v>
      </c>
      <c r="H67">
        <v>118679</v>
      </c>
      <c r="J67">
        <f t="shared" si="12"/>
        <v>69586</v>
      </c>
      <c r="K67">
        <f t="shared" si="13"/>
        <v>1.7055011065444199</v>
      </c>
      <c r="L67">
        <f t="shared" si="14"/>
        <v>114255</v>
      </c>
      <c r="M67">
        <f t="shared" si="15"/>
        <v>37341</v>
      </c>
      <c r="N67">
        <f t="shared" si="16"/>
        <v>69586</v>
      </c>
      <c r="O67">
        <f t="shared" si="17"/>
        <v>76914</v>
      </c>
      <c r="Q67">
        <v>14375</v>
      </c>
      <c r="R67">
        <v>-2817</v>
      </c>
      <c r="T67">
        <v>10004.800000000003</v>
      </c>
      <c r="U67">
        <v>-846.19999999999709</v>
      </c>
      <c r="W67">
        <v>19422.399999999998</v>
      </c>
      <c r="X67">
        <v>1112.5999999999999</v>
      </c>
      <c r="AF67">
        <v>69586</v>
      </c>
      <c r="AG67">
        <v>1.7055011065444199</v>
      </c>
      <c r="AK67">
        <v>69586</v>
      </c>
      <c r="AL67">
        <v>1.7055011065444199</v>
      </c>
    </row>
    <row r="68" spans="2:38" x14ac:dyDescent="0.25">
      <c r="B68">
        <v>66361</v>
      </c>
      <c r="C68">
        <v>19343</v>
      </c>
      <c r="D68">
        <v>84190</v>
      </c>
      <c r="E68">
        <v>70492</v>
      </c>
      <c r="F68">
        <v>82245</v>
      </c>
      <c r="H68">
        <v>117959</v>
      </c>
      <c r="J68">
        <f t="shared" si="12"/>
        <v>64526.2</v>
      </c>
      <c r="K68">
        <f t="shared" si="13"/>
        <v>1.8280791368467384</v>
      </c>
      <c r="L68">
        <f t="shared" si="14"/>
        <v>84190</v>
      </c>
      <c r="M68">
        <f t="shared" si="15"/>
        <v>19343</v>
      </c>
      <c r="N68">
        <f t="shared" si="16"/>
        <v>64526.2</v>
      </c>
      <c r="O68">
        <f t="shared" si="17"/>
        <v>64847</v>
      </c>
      <c r="Q68">
        <v>-16603</v>
      </c>
      <c r="R68">
        <v>-1</v>
      </c>
      <c r="T68">
        <v>-15251.600000000006</v>
      </c>
      <c r="U68">
        <v>-1289.4000000000087</v>
      </c>
      <c r="W68">
        <v>15502.800000000001</v>
      </c>
      <c r="X68">
        <v>1562.2</v>
      </c>
      <c r="AF68">
        <v>64526.2</v>
      </c>
      <c r="AG68">
        <v>1.8280791368467384</v>
      </c>
      <c r="AK68">
        <v>64526.2</v>
      </c>
      <c r="AL68">
        <v>1.8280791368467384</v>
      </c>
    </row>
    <row r="69" spans="2:38" x14ac:dyDescent="0.25">
      <c r="B69">
        <v>10208</v>
      </c>
      <c r="C69">
        <v>15515</v>
      </c>
      <c r="D69">
        <v>55899</v>
      </c>
      <c r="E69">
        <v>112004</v>
      </c>
      <c r="F69">
        <v>79248</v>
      </c>
      <c r="H69">
        <v>128791</v>
      </c>
      <c r="J69">
        <f t="shared" si="12"/>
        <v>54574.8</v>
      </c>
      <c r="K69">
        <f t="shared" si="13"/>
        <v>2.3598987078285214</v>
      </c>
      <c r="L69">
        <f t="shared" si="14"/>
        <v>112004</v>
      </c>
      <c r="M69">
        <f t="shared" si="15"/>
        <v>10208</v>
      </c>
      <c r="N69">
        <f t="shared" si="16"/>
        <v>54574.8</v>
      </c>
      <c r="O69">
        <f t="shared" si="17"/>
        <v>101796</v>
      </c>
      <c r="Q69">
        <v>10588</v>
      </c>
      <c r="R69">
        <v>0</v>
      </c>
      <c r="T69">
        <v>-8007.5999999999985</v>
      </c>
      <c r="U69">
        <v>648</v>
      </c>
      <c r="W69">
        <v>9660.7999999999993</v>
      </c>
      <c r="X69">
        <v>875.19999999999993</v>
      </c>
      <c r="AF69">
        <v>54574.8</v>
      </c>
      <c r="AG69">
        <v>2.3598987078285214</v>
      </c>
      <c r="AK69">
        <v>54574.8</v>
      </c>
      <c r="AL69">
        <v>2.3598987078285214</v>
      </c>
    </row>
    <row r="70" spans="2:38" x14ac:dyDescent="0.25">
      <c r="B70">
        <v>63794</v>
      </c>
      <c r="C70">
        <v>117032</v>
      </c>
      <c r="D70">
        <v>58010</v>
      </c>
      <c r="E70">
        <v>64462</v>
      </c>
      <c r="F70">
        <v>92136</v>
      </c>
      <c r="H70">
        <v>87924</v>
      </c>
      <c r="J70">
        <f t="shared" si="12"/>
        <v>79086.8</v>
      </c>
      <c r="K70">
        <f t="shared" si="13"/>
        <v>1.1117405180131197</v>
      </c>
      <c r="L70">
        <f t="shared" si="14"/>
        <v>117032</v>
      </c>
      <c r="M70">
        <f t="shared" si="15"/>
        <v>58010</v>
      </c>
      <c r="N70">
        <f t="shared" si="16"/>
        <v>79086.8</v>
      </c>
      <c r="O70">
        <f t="shared" si="17"/>
        <v>59022</v>
      </c>
      <c r="Q70">
        <v>5391</v>
      </c>
      <c r="R70">
        <v>3</v>
      </c>
      <c r="T70">
        <v>4032.1999999999971</v>
      </c>
      <c r="U70">
        <v>-149.59999999999127</v>
      </c>
      <c r="W70">
        <v>9139.8000000000011</v>
      </c>
      <c r="X70">
        <v>2366.4</v>
      </c>
      <c r="AB70">
        <v>79086.8</v>
      </c>
      <c r="AC70">
        <v>1.1117405180131197</v>
      </c>
      <c r="AI70">
        <v>79086.8</v>
      </c>
      <c r="AJ70">
        <v>1.1117405180131197</v>
      </c>
    </row>
    <row r="71" spans="2:38" x14ac:dyDescent="0.25">
      <c r="B71">
        <v>25529</v>
      </c>
      <c r="C71">
        <v>72279</v>
      </c>
      <c r="D71">
        <v>108583</v>
      </c>
      <c r="E71">
        <v>47085</v>
      </c>
      <c r="F71">
        <v>112710</v>
      </c>
      <c r="H71">
        <v>90090</v>
      </c>
      <c r="J71">
        <f t="shared" si="12"/>
        <v>73237.2</v>
      </c>
      <c r="K71">
        <f t="shared" si="13"/>
        <v>1.2301125657452769</v>
      </c>
      <c r="L71">
        <f t="shared" si="14"/>
        <v>112710</v>
      </c>
      <c r="M71">
        <f t="shared" si="15"/>
        <v>25529</v>
      </c>
      <c r="N71">
        <f t="shared" si="16"/>
        <v>73237.2</v>
      </c>
      <c r="O71">
        <f t="shared" si="17"/>
        <v>87181</v>
      </c>
      <c r="Q71">
        <v>14445</v>
      </c>
      <c r="R71">
        <v>-4826</v>
      </c>
      <c r="T71">
        <v>7481.3999999999942</v>
      </c>
      <c r="U71">
        <v>-259.40000000000873</v>
      </c>
      <c r="W71">
        <v>11869.8</v>
      </c>
      <c r="X71">
        <v>1409.4</v>
      </c>
      <c r="AB71">
        <v>73237.2</v>
      </c>
      <c r="AC71">
        <v>1.2301125657452769</v>
      </c>
      <c r="AI71">
        <v>73237.2</v>
      </c>
      <c r="AJ71">
        <v>1.2301125657452769</v>
      </c>
    </row>
    <row r="72" spans="2:38" x14ac:dyDescent="0.25">
      <c r="B72">
        <v>96054</v>
      </c>
      <c r="C72">
        <v>81346</v>
      </c>
      <c r="D72">
        <v>97747</v>
      </c>
      <c r="E72">
        <v>101892</v>
      </c>
      <c r="F72">
        <v>41577</v>
      </c>
      <c r="H72">
        <v>115702</v>
      </c>
      <c r="J72">
        <f t="shared" si="12"/>
        <v>83723.199999999997</v>
      </c>
      <c r="K72">
        <f t="shared" si="13"/>
        <v>1.3819586446767445</v>
      </c>
      <c r="L72">
        <f t="shared" si="14"/>
        <v>101892</v>
      </c>
      <c r="M72">
        <f t="shared" si="15"/>
        <v>41577</v>
      </c>
      <c r="N72">
        <f t="shared" si="16"/>
        <v>83723.199999999997</v>
      </c>
      <c r="O72">
        <f t="shared" si="17"/>
        <v>60315</v>
      </c>
      <c r="Q72">
        <v>15457</v>
      </c>
      <c r="R72">
        <v>9</v>
      </c>
      <c r="T72">
        <v>-3287</v>
      </c>
      <c r="U72">
        <v>910.80000000000291</v>
      </c>
      <c r="W72">
        <v>19095.8</v>
      </c>
      <c r="X72">
        <v>910.8</v>
      </c>
      <c r="AB72">
        <v>83723.199999999997</v>
      </c>
      <c r="AC72">
        <v>1.3819586446767445</v>
      </c>
      <c r="AI72">
        <v>83723.199999999997</v>
      </c>
      <c r="AJ72">
        <v>1.3819586446767445</v>
      </c>
    </row>
    <row r="73" spans="2:38" x14ac:dyDescent="0.25">
      <c r="B73">
        <v>35000</v>
      </c>
      <c r="C73">
        <v>114998</v>
      </c>
      <c r="D73">
        <v>72376</v>
      </c>
      <c r="E73">
        <v>97818</v>
      </c>
      <c r="F73">
        <v>6947</v>
      </c>
      <c r="H73">
        <v>112143</v>
      </c>
      <c r="J73">
        <f t="shared" si="12"/>
        <v>65427.8</v>
      </c>
      <c r="K73">
        <f t="shared" si="13"/>
        <v>1.7139961912214685</v>
      </c>
      <c r="L73">
        <f t="shared" si="14"/>
        <v>114998</v>
      </c>
      <c r="M73">
        <f t="shared" si="15"/>
        <v>6947</v>
      </c>
      <c r="N73">
        <f t="shared" si="16"/>
        <v>65427.8</v>
      </c>
      <c r="O73">
        <f t="shared" si="17"/>
        <v>108051</v>
      </c>
      <c r="Q73">
        <v>26412</v>
      </c>
      <c r="R73">
        <v>0</v>
      </c>
      <c r="T73">
        <v>-20303.199999999997</v>
      </c>
      <c r="U73">
        <v>-659</v>
      </c>
      <c r="W73">
        <v>20303.2</v>
      </c>
      <c r="X73">
        <v>1496.2</v>
      </c>
      <c r="AB73">
        <v>65427.8</v>
      </c>
      <c r="AC73">
        <v>1.7139961912214685</v>
      </c>
      <c r="AK73">
        <v>65427.8</v>
      </c>
      <c r="AL73">
        <v>1.7139961912214685</v>
      </c>
    </row>
    <row r="74" spans="2:38" x14ac:dyDescent="0.25">
      <c r="B74">
        <v>52218</v>
      </c>
      <c r="C74">
        <v>9649</v>
      </c>
      <c r="D74">
        <v>26774</v>
      </c>
      <c r="E74">
        <v>18111</v>
      </c>
      <c r="F74">
        <v>106814</v>
      </c>
      <c r="H74">
        <v>45152</v>
      </c>
      <c r="J74">
        <f t="shared" si="12"/>
        <v>42713.2</v>
      </c>
      <c r="K74">
        <f t="shared" si="13"/>
        <v>1.0570971034715264</v>
      </c>
      <c r="L74">
        <f t="shared" si="14"/>
        <v>106814</v>
      </c>
      <c r="M74">
        <f t="shared" si="15"/>
        <v>9649</v>
      </c>
      <c r="N74">
        <f t="shared" si="16"/>
        <v>42713.2</v>
      </c>
      <c r="O74">
        <f t="shared" si="17"/>
        <v>97165</v>
      </c>
      <c r="Q74">
        <v>-19177</v>
      </c>
      <c r="R74">
        <v>0</v>
      </c>
      <c r="T74">
        <v>-755</v>
      </c>
      <c r="U74">
        <v>-223.80000000000291</v>
      </c>
      <c r="W74">
        <v>7862.2</v>
      </c>
      <c r="X74">
        <v>1161</v>
      </c>
      <c r="Z74">
        <v>42713.2</v>
      </c>
      <c r="AA74">
        <v>1.0570971034715264</v>
      </c>
      <c r="AI74">
        <v>42713.2</v>
      </c>
      <c r="AJ74">
        <v>1.0570971034715264</v>
      </c>
    </row>
    <row r="75" spans="2:38" x14ac:dyDescent="0.25">
      <c r="B75">
        <v>24771</v>
      </c>
      <c r="C75">
        <v>35757</v>
      </c>
      <c r="D75">
        <v>11897</v>
      </c>
      <c r="E75">
        <v>85746</v>
      </c>
      <c r="F75">
        <v>11895</v>
      </c>
      <c r="H75">
        <v>56338</v>
      </c>
      <c r="J75">
        <f t="shared" si="12"/>
        <v>34013.199999999997</v>
      </c>
      <c r="K75">
        <f t="shared" si="13"/>
        <v>1.6563569437747698</v>
      </c>
      <c r="L75">
        <f t="shared" si="14"/>
        <v>85746</v>
      </c>
      <c r="M75">
        <f t="shared" si="15"/>
        <v>11895</v>
      </c>
      <c r="N75">
        <f t="shared" si="16"/>
        <v>34013.199999999997</v>
      </c>
      <c r="O75">
        <f t="shared" si="17"/>
        <v>73851</v>
      </c>
      <c r="Q75">
        <v>6769</v>
      </c>
      <c r="R75">
        <v>5403</v>
      </c>
      <c r="T75">
        <v>7051.5999999999985</v>
      </c>
      <c r="U75">
        <v>982.59999999999854</v>
      </c>
      <c r="W75">
        <v>7459.6</v>
      </c>
      <c r="X75">
        <v>2172.6</v>
      </c>
      <c r="AD75">
        <v>34013.199999999997</v>
      </c>
      <c r="AE75">
        <v>1.6563569437747698</v>
      </c>
      <c r="AK75">
        <v>34013.199999999997</v>
      </c>
      <c r="AL75">
        <v>1.6563569437747698</v>
      </c>
    </row>
    <row r="76" spans="2:38" x14ac:dyDescent="0.25">
      <c r="B76">
        <v>106396</v>
      </c>
      <c r="C76">
        <v>104208</v>
      </c>
      <c r="D76">
        <v>8153</v>
      </c>
      <c r="E76">
        <v>40721</v>
      </c>
      <c r="F76">
        <v>102940</v>
      </c>
      <c r="H76">
        <v>98316</v>
      </c>
      <c r="J76">
        <f t="shared" si="12"/>
        <v>72483.600000000006</v>
      </c>
      <c r="K76">
        <f t="shared" si="13"/>
        <v>1.3563895832988426</v>
      </c>
      <c r="L76">
        <f t="shared" si="14"/>
        <v>106396</v>
      </c>
      <c r="M76">
        <f t="shared" si="15"/>
        <v>8153</v>
      </c>
      <c r="N76">
        <f t="shared" si="16"/>
        <v>72483.600000000006</v>
      </c>
      <c r="O76">
        <f t="shared" si="17"/>
        <v>98243</v>
      </c>
      <c r="Q76">
        <v>9141</v>
      </c>
      <c r="R76">
        <v>230</v>
      </c>
      <c r="T76">
        <v>-10197</v>
      </c>
      <c r="U76">
        <v>-1767.3999999999942</v>
      </c>
      <c r="W76">
        <v>12122.199999999999</v>
      </c>
      <c r="X76">
        <v>1917.8000000000002</v>
      </c>
      <c r="AB76">
        <v>72483.600000000006</v>
      </c>
      <c r="AC76">
        <v>1.3563895832988426</v>
      </c>
      <c r="AK76">
        <v>72483.600000000006</v>
      </c>
      <c r="AL76">
        <v>1.3563895832988426</v>
      </c>
    </row>
    <row r="77" spans="2:38" x14ac:dyDescent="0.25">
      <c r="B77">
        <v>57783</v>
      </c>
      <c r="C77">
        <v>11644</v>
      </c>
      <c r="D77">
        <v>92355</v>
      </c>
      <c r="E77">
        <v>33081</v>
      </c>
      <c r="F77">
        <v>98076</v>
      </c>
      <c r="H77">
        <v>61141</v>
      </c>
      <c r="J77">
        <f t="shared" si="12"/>
        <v>58587.8</v>
      </c>
      <c r="K77">
        <f t="shared" si="13"/>
        <v>1.0435790386394437</v>
      </c>
      <c r="L77">
        <f t="shared" si="14"/>
        <v>98076</v>
      </c>
      <c r="M77">
        <f t="shared" si="15"/>
        <v>11644</v>
      </c>
      <c r="N77">
        <f t="shared" si="16"/>
        <v>58587.8</v>
      </c>
      <c r="O77">
        <f t="shared" si="17"/>
        <v>86432</v>
      </c>
      <c r="Q77">
        <v>-18440</v>
      </c>
      <c r="R77">
        <v>-27</v>
      </c>
      <c r="T77">
        <v>-1091.7999999999956</v>
      </c>
      <c r="U77">
        <v>-632.59999999999854</v>
      </c>
      <c r="W77">
        <v>14702.2</v>
      </c>
      <c r="X77">
        <v>2222.1999999999998</v>
      </c>
      <c r="AB77">
        <v>58587.8</v>
      </c>
      <c r="AC77">
        <v>1.0435790386394437</v>
      </c>
      <c r="AI77">
        <v>58587.8</v>
      </c>
      <c r="AJ77">
        <v>1.0435790386394437</v>
      </c>
    </row>
    <row r="78" spans="2:38" x14ac:dyDescent="0.25">
      <c r="B78">
        <v>17242</v>
      </c>
      <c r="C78">
        <v>72620</v>
      </c>
      <c r="D78">
        <v>59525</v>
      </c>
      <c r="E78">
        <v>39594</v>
      </c>
      <c r="F78">
        <v>38521</v>
      </c>
      <c r="H78">
        <v>103266</v>
      </c>
      <c r="J78">
        <f t="shared" si="12"/>
        <v>45500.4</v>
      </c>
      <c r="K78">
        <f t="shared" si="13"/>
        <v>2.2695624653849196</v>
      </c>
      <c r="L78">
        <f t="shared" si="14"/>
        <v>72620</v>
      </c>
      <c r="M78">
        <f t="shared" si="15"/>
        <v>17242</v>
      </c>
      <c r="N78">
        <f t="shared" si="16"/>
        <v>45500.4</v>
      </c>
      <c r="O78">
        <f t="shared" si="17"/>
        <v>55378</v>
      </c>
      <c r="Q78">
        <v>26637</v>
      </c>
      <c r="R78">
        <v>-5020</v>
      </c>
      <c r="T78">
        <v>7862.4000000000015</v>
      </c>
      <c r="U78">
        <v>987.40000000000146</v>
      </c>
      <c r="W78">
        <v>11577.6</v>
      </c>
      <c r="X78">
        <v>1183.3999999999999</v>
      </c>
      <c r="AD78">
        <v>45500.4</v>
      </c>
      <c r="AE78">
        <v>2.2695624653849196</v>
      </c>
      <c r="AK78">
        <v>45500.4</v>
      </c>
      <c r="AL78">
        <v>2.2695624653849196</v>
      </c>
    </row>
    <row r="79" spans="2:38" x14ac:dyDescent="0.25">
      <c r="B79">
        <v>110205</v>
      </c>
      <c r="C79">
        <v>15730</v>
      </c>
      <c r="D79">
        <v>115697</v>
      </c>
      <c r="E79">
        <v>103509</v>
      </c>
      <c r="F79">
        <v>81049</v>
      </c>
      <c r="H79">
        <v>132749</v>
      </c>
      <c r="J79">
        <f t="shared" si="12"/>
        <v>85238</v>
      </c>
      <c r="K79">
        <f t="shared" si="13"/>
        <v>1.5573922428963607</v>
      </c>
      <c r="L79">
        <f t="shared" si="14"/>
        <v>115697</v>
      </c>
      <c r="M79">
        <f t="shared" si="15"/>
        <v>15730</v>
      </c>
      <c r="N79">
        <f t="shared" si="16"/>
        <v>85238</v>
      </c>
      <c r="O79">
        <f t="shared" si="17"/>
        <v>99967</v>
      </c>
      <c r="Q79">
        <v>-11407</v>
      </c>
      <c r="R79">
        <v>-3043</v>
      </c>
      <c r="T79">
        <v>-616</v>
      </c>
      <c r="U79">
        <v>-1630</v>
      </c>
      <c r="W79">
        <v>7543.1999999999989</v>
      </c>
      <c r="X79">
        <v>1630</v>
      </c>
      <c r="AF79">
        <v>85238</v>
      </c>
      <c r="AG79">
        <v>1.5573922428963607</v>
      </c>
      <c r="AK79">
        <v>85238</v>
      </c>
      <c r="AL79">
        <v>1.5573922428963607</v>
      </c>
    </row>
    <row r="80" spans="2:38" x14ac:dyDescent="0.25">
      <c r="B80">
        <v>101573</v>
      </c>
      <c r="C80">
        <v>15156</v>
      </c>
      <c r="D80">
        <v>52099</v>
      </c>
      <c r="E80">
        <v>96223</v>
      </c>
      <c r="F80">
        <v>94490</v>
      </c>
      <c r="H80">
        <v>133431</v>
      </c>
      <c r="J80">
        <f t="shared" si="12"/>
        <v>71908.2</v>
      </c>
      <c r="K80">
        <f t="shared" si="13"/>
        <v>1.8555741904261267</v>
      </c>
      <c r="L80">
        <f t="shared" si="14"/>
        <v>101573</v>
      </c>
      <c r="M80">
        <f t="shared" si="15"/>
        <v>15156</v>
      </c>
      <c r="N80">
        <f t="shared" si="16"/>
        <v>71908.2</v>
      </c>
      <c r="O80">
        <f t="shared" si="17"/>
        <v>86417</v>
      </c>
      <c r="Q80">
        <v>22977</v>
      </c>
      <c r="R80">
        <v>1</v>
      </c>
      <c r="T80">
        <v>-735.60000000000582</v>
      </c>
      <c r="U80">
        <v>58.19999999999709</v>
      </c>
      <c r="W80">
        <v>16037.599999999999</v>
      </c>
      <c r="X80">
        <v>2200.5999999999995</v>
      </c>
      <c r="AF80">
        <v>71908.2</v>
      </c>
      <c r="AG80">
        <v>1.8555741904261267</v>
      </c>
      <c r="AK80">
        <v>71908.2</v>
      </c>
      <c r="AL80">
        <v>1.8555741904261267</v>
      </c>
    </row>
    <row r="81" spans="2:38" x14ac:dyDescent="0.25">
      <c r="B81">
        <v>80884</v>
      </c>
      <c r="C81">
        <v>17708</v>
      </c>
      <c r="D81">
        <v>110483</v>
      </c>
      <c r="E81">
        <v>107390</v>
      </c>
      <c r="F81">
        <v>18838</v>
      </c>
      <c r="H81">
        <v>88929</v>
      </c>
      <c r="J81">
        <f t="shared" si="12"/>
        <v>67060.600000000006</v>
      </c>
      <c r="K81">
        <f t="shared" si="13"/>
        <v>1.3260990805331296</v>
      </c>
      <c r="L81">
        <f t="shared" si="14"/>
        <v>110483</v>
      </c>
      <c r="M81">
        <f t="shared" si="15"/>
        <v>17708</v>
      </c>
      <c r="N81">
        <f t="shared" si="16"/>
        <v>67060.600000000006</v>
      </c>
      <c r="O81">
        <f t="shared" si="17"/>
        <v>92775</v>
      </c>
      <c r="Q81">
        <v>9840</v>
      </c>
      <c r="R81">
        <v>249</v>
      </c>
      <c r="T81">
        <v>1870.6000000000058</v>
      </c>
      <c r="U81">
        <v>-308</v>
      </c>
      <c r="W81">
        <v>9677.4</v>
      </c>
      <c r="X81">
        <v>308</v>
      </c>
      <c r="AB81">
        <v>67060.600000000006</v>
      </c>
      <c r="AC81">
        <v>1.3260990805331296</v>
      </c>
      <c r="AI81">
        <v>67060.600000000006</v>
      </c>
      <c r="AJ81">
        <v>1.3260990805331296</v>
      </c>
    </row>
    <row r="82" spans="2:38" x14ac:dyDescent="0.25">
      <c r="B82">
        <v>6257</v>
      </c>
      <c r="C82">
        <v>65810</v>
      </c>
      <c r="D82">
        <v>98815</v>
      </c>
      <c r="E82">
        <v>6429</v>
      </c>
      <c r="F82">
        <v>20826</v>
      </c>
      <c r="H82">
        <v>86580</v>
      </c>
      <c r="J82">
        <f t="shared" si="12"/>
        <v>39627.4</v>
      </c>
      <c r="K82">
        <f t="shared" si="13"/>
        <v>2.1848518954057039</v>
      </c>
      <c r="L82">
        <f t="shared" si="14"/>
        <v>98815</v>
      </c>
      <c r="M82">
        <f t="shared" si="15"/>
        <v>6257</v>
      </c>
      <c r="N82">
        <f t="shared" si="16"/>
        <v>39627.4</v>
      </c>
      <c r="O82">
        <f t="shared" si="17"/>
        <v>92558</v>
      </c>
      <c r="Q82">
        <v>-1365</v>
      </c>
      <c r="R82">
        <v>21</v>
      </c>
      <c r="T82">
        <v>-5513.5999999999985</v>
      </c>
      <c r="U82">
        <v>-553.19999999999709</v>
      </c>
      <c r="W82">
        <v>10352.799999999999</v>
      </c>
      <c r="X82">
        <v>797.6</v>
      </c>
      <c r="AD82">
        <v>39627.4</v>
      </c>
      <c r="AE82">
        <v>2.1848518954057039</v>
      </c>
      <c r="AK82">
        <v>39627.4</v>
      </c>
      <c r="AL82">
        <v>2.1848518954057039</v>
      </c>
    </row>
    <row r="83" spans="2:38" x14ac:dyDescent="0.25">
      <c r="B83">
        <v>66544</v>
      </c>
      <c r="C83">
        <v>30386</v>
      </c>
      <c r="D83">
        <v>17664</v>
      </c>
      <c r="E83">
        <v>43313</v>
      </c>
      <c r="F83">
        <v>44857</v>
      </c>
      <c r="H83">
        <v>41559</v>
      </c>
      <c r="J83">
        <f t="shared" si="12"/>
        <v>40552.800000000003</v>
      </c>
      <c r="K83">
        <f t="shared" si="13"/>
        <v>1.024812096821921</v>
      </c>
      <c r="L83">
        <f t="shared" si="14"/>
        <v>66544</v>
      </c>
      <c r="M83">
        <f t="shared" si="15"/>
        <v>17664</v>
      </c>
      <c r="N83">
        <f t="shared" si="16"/>
        <v>40552.800000000003</v>
      </c>
      <c r="O83">
        <f t="shared" si="17"/>
        <v>48880</v>
      </c>
      <c r="Q83">
        <v>-3459</v>
      </c>
      <c r="R83">
        <v>0</v>
      </c>
      <c r="T83">
        <v>-4514.3999999999942</v>
      </c>
      <c r="U83">
        <v>585.40000000000146</v>
      </c>
      <c r="W83">
        <v>14976.8</v>
      </c>
      <c r="X83">
        <v>585.40000000000009</v>
      </c>
      <c r="Z83">
        <v>40552.800000000003</v>
      </c>
      <c r="AA83">
        <v>1.024812096821921</v>
      </c>
      <c r="AI83">
        <v>40552.800000000003</v>
      </c>
      <c r="AJ83">
        <v>1.024812096821921</v>
      </c>
    </row>
    <row r="84" spans="2:38" x14ac:dyDescent="0.25">
      <c r="B84">
        <v>111471</v>
      </c>
      <c r="C84">
        <v>61246</v>
      </c>
      <c r="D84">
        <v>7100</v>
      </c>
      <c r="E84">
        <v>31190</v>
      </c>
      <c r="F84">
        <v>26092</v>
      </c>
      <c r="H84">
        <v>57184</v>
      </c>
      <c r="J84">
        <f t="shared" si="12"/>
        <v>47419.8</v>
      </c>
      <c r="K84">
        <f t="shared" si="13"/>
        <v>1.2059097676498003</v>
      </c>
      <c r="L84">
        <f t="shared" si="14"/>
        <v>111471</v>
      </c>
      <c r="M84">
        <f t="shared" si="15"/>
        <v>7100</v>
      </c>
      <c r="N84">
        <f t="shared" si="16"/>
        <v>47419.8</v>
      </c>
      <c r="O84">
        <f t="shared" si="17"/>
        <v>104371</v>
      </c>
      <c r="Q84">
        <v>-11081</v>
      </c>
      <c r="R84">
        <v>12</v>
      </c>
      <c r="T84">
        <v>2131.2000000000044</v>
      </c>
      <c r="U84">
        <v>893.80000000000291</v>
      </c>
      <c r="W84">
        <v>3882.8</v>
      </c>
      <c r="X84">
        <v>1088.5999999999999</v>
      </c>
      <c r="AD84">
        <v>47419.8</v>
      </c>
      <c r="AE84">
        <v>1.2059097676498003</v>
      </c>
      <c r="AI84">
        <v>47419.8</v>
      </c>
      <c r="AJ84">
        <v>1.2059097676498003</v>
      </c>
    </row>
    <row r="85" spans="2:38" x14ac:dyDescent="0.25">
      <c r="B85">
        <v>55545</v>
      </c>
      <c r="C85">
        <v>97805</v>
      </c>
      <c r="D85">
        <v>97078</v>
      </c>
      <c r="E85">
        <v>48552</v>
      </c>
      <c r="F85">
        <v>105907</v>
      </c>
      <c r="H85">
        <v>90609</v>
      </c>
      <c r="J85">
        <f t="shared" si="12"/>
        <v>80977.399999999994</v>
      </c>
      <c r="K85">
        <f t="shared" si="13"/>
        <v>1.118941828213798</v>
      </c>
      <c r="L85">
        <f t="shared" si="14"/>
        <v>105907</v>
      </c>
      <c r="M85">
        <f t="shared" si="15"/>
        <v>48552</v>
      </c>
      <c r="N85">
        <f t="shared" si="16"/>
        <v>80977.399999999994</v>
      </c>
      <c r="O85">
        <f t="shared" si="17"/>
        <v>57355</v>
      </c>
      <c r="Q85">
        <v>-31653</v>
      </c>
      <c r="R85">
        <v>-719</v>
      </c>
      <c r="T85">
        <v>2257.3999999999942</v>
      </c>
      <c r="U85">
        <v>-535.40000000000873</v>
      </c>
      <c r="W85">
        <v>13972.199999999999</v>
      </c>
      <c r="X85">
        <v>1547.4000000000003</v>
      </c>
      <c r="AF85">
        <v>80977.399999999994</v>
      </c>
      <c r="AG85">
        <v>1.118941828213798</v>
      </c>
      <c r="AI85">
        <v>80977.399999999994</v>
      </c>
      <c r="AJ85">
        <v>1.118941828213798</v>
      </c>
    </row>
    <row r="86" spans="2:38" x14ac:dyDescent="0.25">
      <c r="B86">
        <v>79078</v>
      </c>
      <c r="C86">
        <v>83396</v>
      </c>
      <c r="D86">
        <v>112852</v>
      </c>
      <c r="E86">
        <v>99104</v>
      </c>
      <c r="F86">
        <v>113515</v>
      </c>
      <c r="H86">
        <v>129683</v>
      </c>
      <c r="J86">
        <f t="shared" si="12"/>
        <v>97589</v>
      </c>
      <c r="K86">
        <f t="shared" si="13"/>
        <v>1.3288690323704515</v>
      </c>
      <c r="L86">
        <f t="shared" si="14"/>
        <v>113515</v>
      </c>
      <c r="M86">
        <f t="shared" si="15"/>
        <v>79078</v>
      </c>
      <c r="N86">
        <f t="shared" si="16"/>
        <v>97589</v>
      </c>
      <c r="O86">
        <f t="shared" si="17"/>
        <v>34437</v>
      </c>
      <c r="Q86">
        <v>4592</v>
      </c>
      <c r="R86">
        <v>4359</v>
      </c>
      <c r="T86">
        <v>5216</v>
      </c>
      <c r="U86">
        <v>1556.6000000000058</v>
      </c>
      <c r="W86">
        <v>9943.6</v>
      </c>
      <c r="X86">
        <v>1569</v>
      </c>
      <c r="AB86">
        <v>97589</v>
      </c>
      <c r="AC86">
        <v>1.3288690323704515</v>
      </c>
      <c r="AI86">
        <v>97589</v>
      </c>
      <c r="AJ86">
        <v>1.3288690323704515</v>
      </c>
    </row>
    <row r="87" spans="2:38" x14ac:dyDescent="0.25">
      <c r="B87">
        <v>11143</v>
      </c>
      <c r="C87">
        <v>34696</v>
      </c>
      <c r="D87">
        <v>80384</v>
      </c>
      <c r="E87">
        <v>24944</v>
      </c>
      <c r="F87">
        <v>104011</v>
      </c>
      <c r="H87">
        <v>86213</v>
      </c>
      <c r="J87">
        <f t="shared" si="12"/>
        <v>51035.6</v>
      </c>
      <c r="K87">
        <f t="shared" si="13"/>
        <v>1.689271802428109</v>
      </c>
      <c r="L87">
        <f t="shared" si="14"/>
        <v>104011</v>
      </c>
      <c r="M87">
        <f t="shared" si="15"/>
        <v>11143</v>
      </c>
      <c r="N87">
        <f t="shared" si="16"/>
        <v>51035.6</v>
      </c>
      <c r="O87">
        <f t="shared" si="17"/>
        <v>92868</v>
      </c>
      <c r="Q87">
        <v>-26332</v>
      </c>
      <c r="R87">
        <v>-4467</v>
      </c>
      <c r="T87">
        <v>-2617</v>
      </c>
      <c r="U87">
        <v>30.799999999995634</v>
      </c>
      <c r="W87">
        <v>4761.8</v>
      </c>
      <c r="X87">
        <v>139.19999999999999</v>
      </c>
      <c r="AD87">
        <v>51035.6</v>
      </c>
      <c r="AE87">
        <v>1.689271802428109</v>
      </c>
      <c r="AK87">
        <v>51035.6</v>
      </c>
      <c r="AL87">
        <v>1.689271802428109</v>
      </c>
    </row>
    <row r="88" spans="2:38" x14ac:dyDescent="0.25">
      <c r="B88">
        <v>86847</v>
      </c>
      <c r="C88">
        <v>18006</v>
      </c>
      <c r="D88">
        <v>44198</v>
      </c>
      <c r="E88">
        <v>87192</v>
      </c>
      <c r="F88">
        <v>21873</v>
      </c>
      <c r="H88">
        <v>75515</v>
      </c>
      <c r="J88">
        <f t="shared" si="12"/>
        <v>51623.199999999997</v>
      </c>
      <c r="K88">
        <f t="shared" si="13"/>
        <v>1.4628112941468179</v>
      </c>
      <c r="L88">
        <f t="shared" si="14"/>
        <v>87192</v>
      </c>
      <c r="M88">
        <f t="shared" si="15"/>
        <v>18006</v>
      </c>
      <c r="N88">
        <f t="shared" si="16"/>
        <v>51623.199999999997</v>
      </c>
      <c r="O88">
        <f t="shared" si="17"/>
        <v>69186</v>
      </c>
      <c r="Q88">
        <v>-6772</v>
      </c>
      <c r="R88">
        <v>-3727</v>
      </c>
      <c r="T88">
        <v>2989</v>
      </c>
      <c r="U88">
        <v>-1044</v>
      </c>
      <c r="W88">
        <v>15278.199999999999</v>
      </c>
      <c r="X88">
        <v>1355.2</v>
      </c>
      <c r="AD88">
        <v>51623.199999999997</v>
      </c>
      <c r="AE88">
        <v>1.4628112941468179</v>
      </c>
      <c r="AI88">
        <v>51623.199999999997</v>
      </c>
      <c r="AJ88">
        <v>1.4628112941468179</v>
      </c>
    </row>
    <row r="89" spans="2:38" x14ac:dyDescent="0.25">
      <c r="B89">
        <v>94207</v>
      </c>
      <c r="C89">
        <v>80124</v>
      </c>
      <c r="D89">
        <v>98931</v>
      </c>
      <c r="E89">
        <v>64430</v>
      </c>
      <c r="F89">
        <v>70146</v>
      </c>
      <c r="H89">
        <v>86431</v>
      </c>
      <c r="J89">
        <f t="shared" si="12"/>
        <v>81567.600000000006</v>
      </c>
      <c r="K89">
        <f t="shared" si="13"/>
        <v>1.0596241644966873</v>
      </c>
      <c r="L89">
        <f t="shared" si="14"/>
        <v>98931</v>
      </c>
      <c r="M89">
        <f t="shared" si="15"/>
        <v>64430</v>
      </c>
      <c r="N89">
        <f t="shared" si="16"/>
        <v>81567.600000000006</v>
      </c>
      <c r="O89">
        <f t="shared" si="17"/>
        <v>34501</v>
      </c>
      <c r="Q89">
        <v>-22178</v>
      </c>
      <c r="R89">
        <v>25</v>
      </c>
      <c r="T89">
        <v>-25098</v>
      </c>
      <c r="U89">
        <v>-1038.5999999999913</v>
      </c>
      <c r="W89">
        <v>25098</v>
      </c>
      <c r="X89">
        <v>1089</v>
      </c>
      <c r="AB89">
        <v>81567.600000000006</v>
      </c>
      <c r="AC89">
        <v>1.0596241644966873</v>
      </c>
      <c r="AI89">
        <v>81567.600000000006</v>
      </c>
      <c r="AJ89">
        <v>1.0596241644966873</v>
      </c>
    </row>
    <row r="90" spans="2:38" x14ac:dyDescent="0.25">
      <c r="B90">
        <v>94694</v>
      </c>
      <c r="C90">
        <v>56697</v>
      </c>
      <c r="D90">
        <v>11458</v>
      </c>
      <c r="E90">
        <v>49630</v>
      </c>
      <c r="F90">
        <v>47671</v>
      </c>
      <c r="H90">
        <v>71989</v>
      </c>
      <c r="J90">
        <f t="shared" si="12"/>
        <v>52030</v>
      </c>
      <c r="K90">
        <f t="shared" si="13"/>
        <v>1.3836056121468383</v>
      </c>
      <c r="L90">
        <f t="shared" si="14"/>
        <v>94694</v>
      </c>
      <c r="M90">
        <f t="shared" si="15"/>
        <v>11458</v>
      </c>
      <c r="N90">
        <f t="shared" si="16"/>
        <v>52030</v>
      </c>
      <c r="O90">
        <f t="shared" si="17"/>
        <v>83236</v>
      </c>
      <c r="Q90">
        <v>11473</v>
      </c>
      <c r="R90">
        <v>-54</v>
      </c>
      <c r="T90">
        <v>8463.4000000000015</v>
      </c>
      <c r="U90">
        <v>1531.5999999999985</v>
      </c>
      <c r="W90">
        <v>9921.4</v>
      </c>
      <c r="X90">
        <v>1531.5999999999997</v>
      </c>
      <c r="Z90">
        <v>52030</v>
      </c>
      <c r="AA90">
        <v>1.3836056121468383</v>
      </c>
      <c r="AI90">
        <v>52030</v>
      </c>
      <c r="AJ90">
        <v>1.3836056121468383</v>
      </c>
    </row>
    <row r="91" spans="2:38" x14ac:dyDescent="0.25">
      <c r="B91">
        <v>104529</v>
      </c>
      <c r="C91">
        <v>24117</v>
      </c>
      <c r="D91">
        <v>13661</v>
      </c>
      <c r="E91">
        <v>105383</v>
      </c>
      <c r="F91">
        <v>64958</v>
      </c>
      <c r="H91">
        <v>63381</v>
      </c>
      <c r="J91">
        <f t="shared" si="12"/>
        <v>62529.599999999999</v>
      </c>
      <c r="K91">
        <f t="shared" si="13"/>
        <v>1.0136159514853766</v>
      </c>
      <c r="L91">
        <f t="shared" si="14"/>
        <v>105383</v>
      </c>
      <c r="M91">
        <f t="shared" si="15"/>
        <v>13661</v>
      </c>
      <c r="N91">
        <f t="shared" si="16"/>
        <v>62529.599999999999</v>
      </c>
      <c r="O91">
        <f t="shared" si="17"/>
        <v>91722</v>
      </c>
      <c r="Q91">
        <v>-17799</v>
      </c>
      <c r="R91">
        <v>-2510</v>
      </c>
      <c r="T91">
        <v>-15329.400000000001</v>
      </c>
      <c r="U91">
        <v>-757</v>
      </c>
      <c r="W91">
        <v>20771</v>
      </c>
      <c r="X91">
        <v>888.19999999999993</v>
      </c>
      <c r="AB91">
        <v>62529.599999999999</v>
      </c>
      <c r="AC91">
        <v>1.0136159514853766</v>
      </c>
      <c r="AI91">
        <v>62529.599999999999</v>
      </c>
      <c r="AJ91">
        <v>1.0136159514853766</v>
      </c>
    </row>
    <row r="92" spans="2:38" x14ac:dyDescent="0.25">
      <c r="B92">
        <v>115728</v>
      </c>
      <c r="C92">
        <v>66314</v>
      </c>
      <c r="D92">
        <v>71430</v>
      </c>
      <c r="E92">
        <v>87377</v>
      </c>
      <c r="F92">
        <v>76972</v>
      </c>
      <c r="H92">
        <v>96391</v>
      </c>
      <c r="J92">
        <f t="shared" si="12"/>
        <v>83564.2</v>
      </c>
      <c r="K92">
        <f t="shared" si="13"/>
        <v>1.1534963537017049</v>
      </c>
      <c r="L92">
        <f t="shared" si="14"/>
        <v>115728</v>
      </c>
      <c r="M92">
        <f t="shared" si="15"/>
        <v>66314</v>
      </c>
      <c r="N92">
        <f t="shared" si="16"/>
        <v>83564.2</v>
      </c>
      <c r="O92">
        <f t="shared" si="17"/>
        <v>49414</v>
      </c>
      <c r="Q92">
        <v>-13202</v>
      </c>
      <c r="R92">
        <v>-1939</v>
      </c>
      <c r="T92">
        <v>-11637.800000000003</v>
      </c>
      <c r="U92">
        <v>-109.60000000000582</v>
      </c>
      <c r="W92">
        <v>22160.6</v>
      </c>
      <c r="X92">
        <v>2171.1999999999998</v>
      </c>
      <c r="AB92">
        <v>83564.2</v>
      </c>
      <c r="AC92">
        <v>1.1534963537017049</v>
      </c>
      <c r="AI92">
        <v>83564.2</v>
      </c>
      <c r="AJ92">
        <v>1.1534963537017049</v>
      </c>
    </row>
    <row r="93" spans="2:38" x14ac:dyDescent="0.25">
      <c r="B93">
        <v>22315</v>
      </c>
      <c r="C93">
        <v>4699</v>
      </c>
      <c r="D93">
        <v>51665</v>
      </c>
      <c r="E93">
        <v>53953</v>
      </c>
      <c r="F93">
        <v>15908</v>
      </c>
      <c r="H93">
        <v>59585</v>
      </c>
      <c r="J93">
        <f t="shared" si="12"/>
        <v>29708</v>
      </c>
      <c r="K93">
        <f t="shared" si="13"/>
        <v>2.005688703379561</v>
      </c>
      <c r="L93">
        <f t="shared" si="14"/>
        <v>53953</v>
      </c>
      <c r="M93">
        <f t="shared" si="15"/>
        <v>4699</v>
      </c>
      <c r="N93">
        <f t="shared" si="16"/>
        <v>29708</v>
      </c>
      <c r="O93">
        <f t="shared" si="17"/>
        <v>49254</v>
      </c>
      <c r="Q93">
        <v>-11878</v>
      </c>
      <c r="R93">
        <v>-10</v>
      </c>
      <c r="T93">
        <v>1614.7999999999993</v>
      </c>
      <c r="U93">
        <v>-1643.5999999999985</v>
      </c>
      <c r="W93">
        <v>11998</v>
      </c>
      <c r="X93">
        <v>1645.6</v>
      </c>
      <c r="AD93">
        <v>29708</v>
      </c>
      <c r="AE93">
        <v>2.005688703379561</v>
      </c>
      <c r="AK93">
        <v>29708</v>
      </c>
      <c r="AL93">
        <v>2.005688703379561</v>
      </c>
    </row>
    <row r="94" spans="2:38" x14ac:dyDescent="0.25">
      <c r="B94">
        <v>43288</v>
      </c>
      <c r="C94">
        <v>12614</v>
      </c>
      <c r="D94">
        <v>32478</v>
      </c>
      <c r="E94">
        <v>101097</v>
      </c>
      <c r="F94">
        <v>71948</v>
      </c>
      <c r="H94">
        <v>123432</v>
      </c>
      <c r="J94">
        <f t="shared" si="12"/>
        <v>52285</v>
      </c>
      <c r="K94">
        <f t="shared" si="13"/>
        <v>2.3607535622071341</v>
      </c>
      <c r="L94">
        <f t="shared" si="14"/>
        <v>101097</v>
      </c>
      <c r="M94">
        <f t="shared" si="15"/>
        <v>12614</v>
      </c>
      <c r="N94">
        <f t="shared" si="16"/>
        <v>52285</v>
      </c>
      <c r="O94">
        <f t="shared" si="17"/>
        <v>88483</v>
      </c>
      <c r="Q94">
        <v>19497</v>
      </c>
      <c r="R94">
        <v>140</v>
      </c>
      <c r="T94">
        <v>-7148.5999999999985</v>
      </c>
      <c r="U94">
        <v>-245.40000000000146</v>
      </c>
      <c r="W94">
        <v>13519.4</v>
      </c>
      <c r="X94">
        <v>930.59999999999991</v>
      </c>
      <c r="AD94">
        <v>52285</v>
      </c>
      <c r="AE94">
        <v>2.3607535622071341</v>
      </c>
      <c r="AK94">
        <v>52285</v>
      </c>
      <c r="AL94">
        <v>2.3607535622071341</v>
      </c>
    </row>
    <row r="95" spans="2:38" x14ac:dyDescent="0.25">
      <c r="B95">
        <v>101468</v>
      </c>
      <c r="C95">
        <v>27176</v>
      </c>
      <c r="D95">
        <v>81783</v>
      </c>
      <c r="E95">
        <v>106706</v>
      </c>
      <c r="F95">
        <v>108250</v>
      </c>
      <c r="H95">
        <v>127710</v>
      </c>
      <c r="J95">
        <f t="shared" si="12"/>
        <v>85076.6</v>
      </c>
      <c r="K95">
        <f t="shared" si="13"/>
        <v>1.501117816179772</v>
      </c>
      <c r="L95">
        <f t="shared" si="14"/>
        <v>108250</v>
      </c>
      <c r="M95">
        <f t="shared" si="15"/>
        <v>27176</v>
      </c>
      <c r="N95">
        <f t="shared" si="16"/>
        <v>85076.6</v>
      </c>
      <c r="O95">
        <f t="shared" si="17"/>
        <v>81074</v>
      </c>
      <c r="Q95">
        <v>21930</v>
      </c>
      <c r="R95">
        <v>0</v>
      </c>
      <c r="T95">
        <v>-4787.1999999999971</v>
      </c>
      <c r="U95">
        <v>541.80000000000291</v>
      </c>
      <c r="W95">
        <v>13539.2</v>
      </c>
      <c r="X95">
        <v>623.79999999999995</v>
      </c>
      <c r="AB95">
        <v>85076.6</v>
      </c>
      <c r="AC95">
        <v>1.501117816179772</v>
      </c>
      <c r="AK95">
        <v>85076.6</v>
      </c>
      <c r="AL95">
        <v>1.501117816179772</v>
      </c>
    </row>
    <row r="96" spans="2:38" x14ac:dyDescent="0.25">
      <c r="B96">
        <v>64697</v>
      </c>
      <c r="C96">
        <v>115837</v>
      </c>
      <c r="D96">
        <v>12404</v>
      </c>
      <c r="E96">
        <v>6497</v>
      </c>
      <c r="F96">
        <v>100699</v>
      </c>
      <c r="H96">
        <v>89229</v>
      </c>
      <c r="J96">
        <f t="shared" si="12"/>
        <v>60026.8</v>
      </c>
      <c r="K96">
        <f t="shared" si="13"/>
        <v>1.4864860362371473</v>
      </c>
      <c r="L96">
        <f t="shared" si="14"/>
        <v>115837</v>
      </c>
      <c r="M96">
        <f t="shared" si="15"/>
        <v>6497</v>
      </c>
      <c r="N96">
        <f t="shared" si="16"/>
        <v>60026.8</v>
      </c>
      <c r="O96">
        <f t="shared" si="17"/>
        <v>109340</v>
      </c>
      <c r="Q96">
        <v>-3021</v>
      </c>
      <c r="R96">
        <v>-1020</v>
      </c>
      <c r="T96">
        <v>-4991</v>
      </c>
      <c r="U96">
        <v>-942</v>
      </c>
      <c r="W96">
        <v>11409.4</v>
      </c>
      <c r="X96">
        <v>1403.6</v>
      </c>
      <c r="AB96">
        <v>60026.8</v>
      </c>
      <c r="AC96">
        <v>1.4864860362371473</v>
      </c>
      <c r="AK96">
        <v>60026.8</v>
      </c>
      <c r="AL96">
        <v>1.4864860362371473</v>
      </c>
    </row>
    <row r="97" spans="2:38" x14ac:dyDescent="0.25">
      <c r="B97">
        <v>32532</v>
      </c>
      <c r="C97">
        <v>6317</v>
      </c>
      <c r="D97">
        <v>106921</v>
      </c>
      <c r="E97">
        <v>85010</v>
      </c>
      <c r="F97">
        <v>24974</v>
      </c>
      <c r="H97">
        <v>90975</v>
      </c>
      <c r="J97">
        <f t="shared" si="12"/>
        <v>51150.8</v>
      </c>
      <c r="K97">
        <f t="shared" si="13"/>
        <v>1.778564558130078</v>
      </c>
      <c r="L97">
        <f t="shared" si="14"/>
        <v>106921</v>
      </c>
      <c r="M97">
        <f t="shared" si="15"/>
        <v>6317</v>
      </c>
      <c r="N97">
        <f t="shared" si="16"/>
        <v>51150.8</v>
      </c>
      <c r="O97">
        <f t="shared" si="17"/>
        <v>100604</v>
      </c>
      <c r="Q97">
        <v>-4350</v>
      </c>
      <c r="R97">
        <v>-599</v>
      </c>
      <c r="T97">
        <v>7707.2000000000044</v>
      </c>
      <c r="U97">
        <v>132.60000000000582</v>
      </c>
      <c r="W97">
        <v>8044.8</v>
      </c>
      <c r="X97">
        <v>444.6</v>
      </c>
      <c r="AD97">
        <v>51150.8</v>
      </c>
      <c r="AE97">
        <v>1.778564558130078</v>
      </c>
      <c r="AK97">
        <v>51150.8</v>
      </c>
      <c r="AL97">
        <v>1.778564558130078</v>
      </c>
    </row>
    <row r="98" spans="2:38" x14ac:dyDescent="0.25">
      <c r="B98">
        <v>57469</v>
      </c>
      <c r="C98">
        <v>63495</v>
      </c>
      <c r="D98">
        <v>78738</v>
      </c>
      <c r="E98">
        <v>81073</v>
      </c>
      <c r="F98">
        <v>70280</v>
      </c>
      <c r="H98">
        <v>90000</v>
      </c>
      <c r="J98">
        <f t="shared" si="12"/>
        <v>70211</v>
      </c>
      <c r="K98">
        <f t="shared" ref="K98:K129" si="18">H98/J98</f>
        <v>1.2818504222985003</v>
      </c>
      <c r="L98">
        <f t="shared" si="14"/>
        <v>81073</v>
      </c>
      <c r="M98">
        <f t="shared" si="15"/>
        <v>57469</v>
      </c>
      <c r="N98">
        <f t="shared" si="16"/>
        <v>70211</v>
      </c>
      <c r="O98">
        <f t="shared" si="17"/>
        <v>23604</v>
      </c>
      <c r="Q98">
        <v>-27096</v>
      </c>
      <c r="R98">
        <v>-5163</v>
      </c>
      <c r="T98">
        <v>-3072.3999999999942</v>
      </c>
      <c r="U98">
        <v>242.80000000000291</v>
      </c>
      <c r="W98">
        <v>6970.0000000000009</v>
      </c>
      <c r="X98">
        <v>542</v>
      </c>
      <c r="AF98">
        <v>70211</v>
      </c>
      <c r="AG98">
        <v>1.2818504222985003</v>
      </c>
      <c r="AI98">
        <v>70211</v>
      </c>
      <c r="AJ98">
        <v>1.2818504222985003</v>
      </c>
    </row>
    <row r="99" spans="2:38" x14ac:dyDescent="0.25">
      <c r="B99">
        <v>70642</v>
      </c>
      <c r="C99">
        <v>113440</v>
      </c>
      <c r="D99">
        <v>95602</v>
      </c>
      <c r="E99">
        <v>27382</v>
      </c>
      <c r="F99">
        <v>89409</v>
      </c>
      <c r="H99">
        <v>88939</v>
      </c>
      <c r="J99">
        <f t="shared" si="12"/>
        <v>79295</v>
      </c>
      <c r="K99">
        <f t="shared" si="18"/>
        <v>1.1216217920423734</v>
      </c>
      <c r="L99">
        <f t="shared" si="14"/>
        <v>113440</v>
      </c>
      <c r="M99">
        <f t="shared" si="15"/>
        <v>27382</v>
      </c>
      <c r="N99">
        <f t="shared" si="16"/>
        <v>79295</v>
      </c>
      <c r="O99">
        <f t="shared" si="17"/>
        <v>86058</v>
      </c>
      <c r="Q99">
        <v>10219</v>
      </c>
      <c r="R99">
        <v>2</v>
      </c>
      <c r="T99">
        <v>3330.1999999999971</v>
      </c>
      <c r="U99">
        <v>818</v>
      </c>
      <c r="W99">
        <v>9812.2000000000007</v>
      </c>
      <c r="X99">
        <v>2799.2000000000003</v>
      </c>
      <c r="AB99">
        <v>79295</v>
      </c>
      <c r="AC99">
        <v>1.1216217920423734</v>
      </c>
      <c r="AI99">
        <v>79295</v>
      </c>
      <c r="AJ99">
        <v>1.1216217920423734</v>
      </c>
    </row>
    <row r="100" spans="2:38" x14ac:dyDescent="0.25">
      <c r="B100">
        <v>57048</v>
      </c>
      <c r="C100">
        <v>22151</v>
      </c>
      <c r="D100">
        <v>12771</v>
      </c>
      <c r="E100">
        <v>33046</v>
      </c>
      <c r="F100">
        <v>116451</v>
      </c>
      <c r="H100">
        <v>79692</v>
      </c>
      <c r="J100">
        <f t="shared" si="12"/>
        <v>48293.4</v>
      </c>
      <c r="K100">
        <f t="shared" si="18"/>
        <v>1.6501633763619874</v>
      </c>
      <c r="L100">
        <f t="shared" si="14"/>
        <v>116451</v>
      </c>
      <c r="M100">
        <f t="shared" si="15"/>
        <v>12771</v>
      </c>
      <c r="N100">
        <f t="shared" si="16"/>
        <v>48293.4</v>
      </c>
      <c r="O100">
        <f t="shared" si="17"/>
        <v>103680</v>
      </c>
      <c r="Q100">
        <v>-16740</v>
      </c>
      <c r="R100">
        <v>-4247</v>
      </c>
      <c r="T100">
        <v>-9492</v>
      </c>
      <c r="U100">
        <v>-9.7999999999956344</v>
      </c>
      <c r="W100">
        <v>15388.4</v>
      </c>
      <c r="X100">
        <v>1500.6000000000001</v>
      </c>
      <c r="AD100">
        <v>48293.4</v>
      </c>
      <c r="AE100">
        <v>1.6501633763619874</v>
      </c>
      <c r="AK100">
        <v>48293.4</v>
      </c>
      <c r="AL100">
        <v>1.6501633763619874</v>
      </c>
    </row>
    <row r="101" spans="2:38" x14ac:dyDescent="0.25">
      <c r="B101">
        <v>34032</v>
      </c>
      <c r="C101">
        <v>111386</v>
      </c>
      <c r="D101">
        <v>36271</v>
      </c>
      <c r="E101">
        <v>27414</v>
      </c>
      <c r="F101">
        <v>53115</v>
      </c>
      <c r="H101">
        <v>74661</v>
      </c>
      <c r="J101">
        <f t="shared" si="12"/>
        <v>52443.6</v>
      </c>
      <c r="K101">
        <f t="shared" si="18"/>
        <v>1.4236436857881611</v>
      </c>
      <c r="L101">
        <f t="shared" si="14"/>
        <v>111386</v>
      </c>
      <c r="M101">
        <f t="shared" si="15"/>
        <v>27414</v>
      </c>
      <c r="N101">
        <f t="shared" si="16"/>
        <v>52443.6</v>
      </c>
      <c r="O101">
        <f t="shared" si="17"/>
        <v>83972</v>
      </c>
      <c r="Q101">
        <v>8856</v>
      </c>
      <c r="R101">
        <v>0</v>
      </c>
      <c r="T101">
        <v>-7014.5999999999985</v>
      </c>
      <c r="U101">
        <v>-624</v>
      </c>
      <c r="W101">
        <v>19140.599999999999</v>
      </c>
      <c r="X101">
        <v>651.6</v>
      </c>
      <c r="AB101">
        <v>52443.6</v>
      </c>
      <c r="AC101">
        <v>1.4236436857881611</v>
      </c>
      <c r="AI101">
        <v>52443.6</v>
      </c>
      <c r="AJ101">
        <v>1.4236436857881611</v>
      </c>
    </row>
    <row r="103" spans="2:38" x14ac:dyDescent="0.25">
      <c r="B103">
        <v>3026949</v>
      </c>
      <c r="C103">
        <v>2825565</v>
      </c>
      <c r="D103">
        <v>3116631</v>
      </c>
      <c r="E103">
        <v>2916397</v>
      </c>
      <c r="F103">
        <v>2975654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FACA44-06E4-44C7-9F61-CCF03E40B106}">
  <dimension ref="A1:AL103"/>
  <sheetViews>
    <sheetView workbookViewId="0"/>
  </sheetViews>
  <sheetFormatPr defaultRowHeight="15" x14ac:dyDescent="0.25"/>
  <sheetData>
    <row r="1" spans="1:38" x14ac:dyDescent="0.25">
      <c r="A1" t="s">
        <v>66</v>
      </c>
    </row>
    <row r="2" spans="1:38" x14ac:dyDescent="0.25">
      <c r="B2">
        <v>99899</v>
      </c>
      <c r="C2">
        <v>23592</v>
      </c>
      <c r="D2">
        <v>29670</v>
      </c>
      <c r="E2">
        <v>84746</v>
      </c>
      <c r="F2">
        <v>91022</v>
      </c>
      <c r="H2">
        <v>80674</v>
      </c>
      <c r="J2">
        <f t="shared" ref="J2:J33" si="0">AVERAGE(B2:F2)</f>
        <v>65785.8</v>
      </c>
      <c r="K2">
        <f t="shared" ref="K2:K33" si="1">H2/J2</f>
        <v>1.2263132773334062</v>
      </c>
      <c r="L2">
        <f t="shared" ref="L2:L33" si="2">MAX(B2:F2)</f>
        <v>99899</v>
      </c>
      <c r="M2">
        <f t="shared" ref="M2:M33" si="3">MIN(B2:F2)</f>
        <v>23592</v>
      </c>
      <c r="N2">
        <f t="shared" ref="N2:N33" si="4">AVERAGE(B2:F2)</f>
        <v>65785.8</v>
      </c>
      <c r="O2">
        <f t="shared" ref="O2:O33" si="5">L2-M2</f>
        <v>76307</v>
      </c>
      <c r="Q2">
        <v>6505</v>
      </c>
      <c r="R2">
        <v>0</v>
      </c>
      <c r="T2">
        <v>13215.600000000006</v>
      </c>
      <c r="U2">
        <v>1023.4000000000015</v>
      </c>
      <c r="W2">
        <v>20594.8</v>
      </c>
      <c r="X2">
        <v>1023.4000000000001</v>
      </c>
      <c r="Z2">
        <v>65785.8</v>
      </c>
      <c r="AA2">
        <v>1.2263132773334062</v>
      </c>
      <c r="AI2">
        <v>65785.8</v>
      </c>
      <c r="AJ2">
        <v>1.2263132773334062</v>
      </c>
    </row>
    <row r="3" spans="1:38" x14ac:dyDescent="0.25">
      <c r="B3">
        <v>74045</v>
      </c>
      <c r="C3">
        <v>8479</v>
      </c>
      <c r="D3">
        <v>11367</v>
      </c>
      <c r="E3">
        <v>57730</v>
      </c>
      <c r="F3">
        <v>19498</v>
      </c>
      <c r="H3">
        <v>65256</v>
      </c>
      <c r="J3">
        <f t="shared" si="0"/>
        <v>34223.800000000003</v>
      </c>
      <c r="K3">
        <f t="shared" si="1"/>
        <v>1.9067432605379879</v>
      </c>
      <c r="L3">
        <f t="shared" si="2"/>
        <v>74045</v>
      </c>
      <c r="M3">
        <f t="shared" si="3"/>
        <v>8479</v>
      </c>
      <c r="N3">
        <f t="shared" si="4"/>
        <v>34223.800000000003</v>
      </c>
      <c r="O3">
        <f t="shared" si="5"/>
        <v>65566</v>
      </c>
      <c r="Q3">
        <v>-13095</v>
      </c>
      <c r="R3">
        <v>0</v>
      </c>
      <c r="T3">
        <v>251.20000000000437</v>
      </c>
      <c r="U3">
        <v>-859.39999999999418</v>
      </c>
      <c r="W3">
        <v>7860.0000000000009</v>
      </c>
      <c r="X3">
        <v>861</v>
      </c>
      <c r="AD3">
        <v>34223.800000000003</v>
      </c>
      <c r="AE3">
        <v>1.9067432605379879</v>
      </c>
      <c r="AK3">
        <v>34223.800000000003</v>
      </c>
      <c r="AL3">
        <v>1.9067432605379879</v>
      </c>
    </row>
    <row r="4" spans="1:38" x14ac:dyDescent="0.25">
      <c r="B4">
        <v>64377</v>
      </c>
      <c r="C4">
        <v>59020</v>
      </c>
      <c r="D4">
        <v>73656</v>
      </c>
      <c r="E4">
        <v>22489</v>
      </c>
      <c r="F4">
        <v>50955</v>
      </c>
      <c r="H4">
        <v>104350</v>
      </c>
      <c r="J4">
        <f t="shared" si="0"/>
        <v>54099.4</v>
      </c>
      <c r="K4">
        <f t="shared" si="1"/>
        <v>1.9288568819617222</v>
      </c>
      <c r="L4">
        <f t="shared" si="2"/>
        <v>73656</v>
      </c>
      <c r="M4">
        <f t="shared" si="3"/>
        <v>22489</v>
      </c>
      <c r="N4">
        <f t="shared" si="4"/>
        <v>54099.4</v>
      </c>
      <c r="O4">
        <f t="shared" si="5"/>
        <v>51167</v>
      </c>
      <c r="Q4">
        <v>1030</v>
      </c>
      <c r="R4">
        <v>54</v>
      </c>
      <c r="T4">
        <v>-7991</v>
      </c>
      <c r="U4">
        <v>720.20000000000437</v>
      </c>
      <c r="W4">
        <v>16445.400000000001</v>
      </c>
      <c r="X4">
        <v>744.19999999999993</v>
      </c>
      <c r="AF4">
        <v>54099.4</v>
      </c>
      <c r="AG4">
        <v>1.9288568819617222</v>
      </c>
      <c r="AK4">
        <v>54099.4</v>
      </c>
      <c r="AL4">
        <v>1.9288568819617222</v>
      </c>
    </row>
    <row r="5" spans="1:38" x14ac:dyDescent="0.25">
      <c r="B5">
        <v>98802</v>
      </c>
      <c r="C5">
        <v>86644</v>
      </c>
      <c r="D5">
        <v>117834</v>
      </c>
      <c r="E5">
        <v>80189</v>
      </c>
      <c r="F5">
        <v>49516</v>
      </c>
      <c r="H5">
        <v>138547</v>
      </c>
      <c r="J5">
        <f t="shared" si="0"/>
        <v>86597</v>
      </c>
      <c r="K5">
        <f t="shared" si="1"/>
        <v>1.5999053084979848</v>
      </c>
      <c r="L5">
        <f t="shared" si="2"/>
        <v>117834</v>
      </c>
      <c r="M5">
        <f t="shared" si="3"/>
        <v>49516</v>
      </c>
      <c r="N5">
        <f t="shared" si="4"/>
        <v>86597</v>
      </c>
      <c r="O5">
        <f t="shared" si="5"/>
        <v>68318</v>
      </c>
      <c r="Q5">
        <v>4354</v>
      </c>
      <c r="R5">
        <v>310</v>
      </c>
      <c r="T5">
        <v>2046.8000000000029</v>
      </c>
      <c r="U5">
        <v>2539.8000000000029</v>
      </c>
      <c r="W5">
        <v>15481.6</v>
      </c>
      <c r="X5">
        <v>2539.8000000000002</v>
      </c>
      <c r="AF5">
        <v>86597</v>
      </c>
      <c r="AG5">
        <v>1.5999053084979848</v>
      </c>
      <c r="AK5">
        <v>86597</v>
      </c>
      <c r="AL5">
        <v>1.5999053084979848</v>
      </c>
    </row>
    <row r="6" spans="1:38" x14ac:dyDescent="0.25">
      <c r="B6">
        <v>16289</v>
      </c>
      <c r="C6">
        <v>68249</v>
      </c>
      <c r="D6">
        <v>95714</v>
      </c>
      <c r="E6">
        <v>34181</v>
      </c>
      <c r="F6">
        <v>116978</v>
      </c>
      <c r="H6">
        <v>87215</v>
      </c>
      <c r="J6">
        <f t="shared" si="0"/>
        <v>66282.2</v>
      </c>
      <c r="K6">
        <f t="shared" si="1"/>
        <v>1.3158132952738444</v>
      </c>
      <c r="L6">
        <f t="shared" si="2"/>
        <v>116978</v>
      </c>
      <c r="M6">
        <f t="shared" si="3"/>
        <v>16289</v>
      </c>
      <c r="N6">
        <f t="shared" si="4"/>
        <v>66282.2</v>
      </c>
      <c r="O6">
        <f t="shared" si="5"/>
        <v>100689</v>
      </c>
      <c r="Q6">
        <v>-8725</v>
      </c>
      <c r="R6">
        <v>265</v>
      </c>
      <c r="T6">
        <v>3527.5999999999985</v>
      </c>
      <c r="U6">
        <v>-59.600000000005821</v>
      </c>
      <c r="W6">
        <v>13661.2</v>
      </c>
      <c r="X6">
        <v>904.00000000000011</v>
      </c>
      <c r="AF6">
        <v>66282.2</v>
      </c>
      <c r="AG6">
        <v>1.3158132952738444</v>
      </c>
      <c r="AI6">
        <v>66282.2</v>
      </c>
      <c r="AJ6">
        <v>1.3158132952738444</v>
      </c>
    </row>
    <row r="7" spans="1:38" x14ac:dyDescent="0.25">
      <c r="B7">
        <v>33119</v>
      </c>
      <c r="C7">
        <v>74975</v>
      </c>
      <c r="D7">
        <v>94538</v>
      </c>
      <c r="E7">
        <v>62642</v>
      </c>
      <c r="F7">
        <v>29231</v>
      </c>
      <c r="H7">
        <v>67923</v>
      </c>
      <c r="J7">
        <f t="shared" si="0"/>
        <v>58901</v>
      </c>
      <c r="K7">
        <f t="shared" si="1"/>
        <v>1.1531722721176212</v>
      </c>
      <c r="L7">
        <f t="shared" si="2"/>
        <v>94538</v>
      </c>
      <c r="M7">
        <f t="shared" si="3"/>
        <v>29231</v>
      </c>
      <c r="N7">
        <f t="shared" si="4"/>
        <v>58901</v>
      </c>
      <c r="O7">
        <f t="shared" si="5"/>
        <v>65307</v>
      </c>
      <c r="Q7">
        <v>-11043</v>
      </c>
      <c r="R7">
        <v>0</v>
      </c>
      <c r="T7">
        <v>7314.8000000000029</v>
      </c>
      <c r="U7">
        <v>750.80000000000291</v>
      </c>
      <c r="W7">
        <v>14736.8</v>
      </c>
      <c r="X7">
        <v>838.4</v>
      </c>
      <c r="AD7">
        <v>58901</v>
      </c>
      <c r="AE7">
        <v>1.1531722721176212</v>
      </c>
      <c r="AI7">
        <v>58901</v>
      </c>
      <c r="AJ7">
        <v>1.1531722721176212</v>
      </c>
    </row>
    <row r="8" spans="1:38" x14ac:dyDescent="0.25">
      <c r="B8">
        <v>116261</v>
      </c>
      <c r="C8">
        <v>67720</v>
      </c>
      <c r="D8">
        <v>35617</v>
      </c>
      <c r="E8">
        <v>10772</v>
      </c>
      <c r="F8">
        <v>91941</v>
      </c>
      <c r="H8">
        <v>85322</v>
      </c>
      <c r="J8">
        <f t="shared" si="0"/>
        <v>64462.2</v>
      </c>
      <c r="K8">
        <f t="shared" si="1"/>
        <v>1.3235973950625328</v>
      </c>
      <c r="L8">
        <f t="shared" si="2"/>
        <v>116261</v>
      </c>
      <c r="M8">
        <f t="shared" si="3"/>
        <v>10772</v>
      </c>
      <c r="N8">
        <f t="shared" si="4"/>
        <v>64462.2</v>
      </c>
      <c r="O8">
        <f t="shared" si="5"/>
        <v>105489</v>
      </c>
      <c r="Q8">
        <v>-24763</v>
      </c>
      <c r="R8">
        <v>-1207</v>
      </c>
      <c r="T8">
        <v>-5672.4000000000087</v>
      </c>
      <c r="U8">
        <v>1017.3999999999942</v>
      </c>
      <c r="W8">
        <v>7570</v>
      </c>
      <c r="X8">
        <v>1895</v>
      </c>
      <c r="AF8">
        <v>64462.2</v>
      </c>
      <c r="AG8">
        <v>1.3235973950625328</v>
      </c>
      <c r="AK8">
        <v>64462.2</v>
      </c>
      <c r="AL8">
        <v>1.3235973950625328</v>
      </c>
    </row>
    <row r="9" spans="1:38" x14ac:dyDescent="0.25">
      <c r="B9">
        <v>25265</v>
      </c>
      <c r="C9">
        <v>5680</v>
      </c>
      <c r="D9">
        <v>87272</v>
      </c>
      <c r="E9">
        <v>117499</v>
      </c>
      <c r="F9">
        <v>6388</v>
      </c>
      <c r="H9">
        <v>49681</v>
      </c>
      <c r="J9">
        <f t="shared" si="0"/>
        <v>48420.800000000003</v>
      </c>
      <c r="K9">
        <f t="shared" si="1"/>
        <v>1.0260260053530714</v>
      </c>
      <c r="L9">
        <f t="shared" si="2"/>
        <v>117499</v>
      </c>
      <c r="M9">
        <f t="shared" si="3"/>
        <v>5680</v>
      </c>
      <c r="N9">
        <f t="shared" si="4"/>
        <v>48420.800000000003</v>
      </c>
      <c r="O9">
        <f t="shared" si="5"/>
        <v>111819</v>
      </c>
      <c r="Q9">
        <v>-16739</v>
      </c>
      <c r="R9">
        <v>11</v>
      </c>
      <c r="T9">
        <v>-10004.199999999997</v>
      </c>
      <c r="U9">
        <v>753.40000000000146</v>
      </c>
      <c r="W9">
        <v>12700.600000000002</v>
      </c>
      <c r="X9">
        <v>753.80000000000007</v>
      </c>
      <c r="Z9">
        <v>48420.800000000003</v>
      </c>
      <c r="AA9">
        <v>1.0260260053530714</v>
      </c>
      <c r="AI9">
        <v>48420.800000000003</v>
      </c>
      <c r="AJ9">
        <v>1.0260260053530714</v>
      </c>
    </row>
    <row r="10" spans="1:38" x14ac:dyDescent="0.25">
      <c r="B10">
        <v>35523</v>
      </c>
      <c r="C10">
        <v>103928</v>
      </c>
      <c r="D10">
        <v>11697</v>
      </c>
      <c r="E10">
        <v>45488</v>
      </c>
      <c r="F10">
        <v>65187</v>
      </c>
      <c r="H10">
        <v>78574</v>
      </c>
      <c r="J10">
        <f t="shared" si="0"/>
        <v>52364.6</v>
      </c>
      <c r="K10">
        <f t="shared" si="1"/>
        <v>1.5005175251983209</v>
      </c>
      <c r="L10">
        <f t="shared" si="2"/>
        <v>103928</v>
      </c>
      <c r="M10">
        <f t="shared" si="3"/>
        <v>11697</v>
      </c>
      <c r="N10">
        <f t="shared" si="4"/>
        <v>52364.6</v>
      </c>
      <c r="O10">
        <f t="shared" si="5"/>
        <v>92231</v>
      </c>
      <c r="Q10">
        <v>4651</v>
      </c>
      <c r="R10">
        <v>-79</v>
      </c>
      <c r="T10">
        <v>-7044.4000000000015</v>
      </c>
      <c r="U10">
        <v>-52.200000000004366</v>
      </c>
      <c r="W10">
        <v>12789.2</v>
      </c>
      <c r="X10">
        <v>1752.6</v>
      </c>
      <c r="Z10">
        <v>52364.6</v>
      </c>
      <c r="AA10">
        <v>1.5005175251983209</v>
      </c>
      <c r="AI10">
        <v>52364.6</v>
      </c>
      <c r="AJ10">
        <v>1.5005175251983209</v>
      </c>
    </row>
    <row r="11" spans="1:38" x14ac:dyDescent="0.25">
      <c r="B11">
        <v>94169</v>
      </c>
      <c r="C11">
        <v>74247</v>
      </c>
      <c r="D11">
        <v>25360</v>
      </c>
      <c r="E11">
        <v>116904</v>
      </c>
      <c r="F11">
        <v>15772</v>
      </c>
      <c r="H11">
        <v>66948</v>
      </c>
      <c r="J11">
        <f t="shared" si="0"/>
        <v>65290.400000000001</v>
      </c>
      <c r="K11">
        <f t="shared" si="1"/>
        <v>1.0253881121880093</v>
      </c>
      <c r="L11">
        <f t="shared" si="2"/>
        <v>116904</v>
      </c>
      <c r="M11">
        <f t="shared" si="3"/>
        <v>15772</v>
      </c>
      <c r="N11">
        <f t="shared" si="4"/>
        <v>65290.400000000001</v>
      </c>
      <c r="O11">
        <f t="shared" si="5"/>
        <v>101132</v>
      </c>
      <c r="Q11">
        <v>-19275</v>
      </c>
      <c r="R11">
        <v>-764</v>
      </c>
      <c r="T11">
        <v>7160.5999999999985</v>
      </c>
      <c r="U11">
        <v>756.59999999999854</v>
      </c>
      <c r="W11">
        <v>9579.7999999999993</v>
      </c>
      <c r="X11">
        <v>766.19999999999982</v>
      </c>
      <c r="Z11">
        <v>65290.400000000001</v>
      </c>
      <c r="AA11">
        <v>1.0253881121880093</v>
      </c>
      <c r="AI11">
        <v>65290.400000000001</v>
      </c>
      <c r="AJ11">
        <v>1.0253881121880093</v>
      </c>
    </row>
    <row r="12" spans="1:38" x14ac:dyDescent="0.25">
      <c r="B12">
        <v>75585</v>
      </c>
      <c r="C12">
        <v>35281</v>
      </c>
      <c r="D12">
        <v>43741</v>
      </c>
      <c r="E12">
        <v>77403</v>
      </c>
      <c r="F12">
        <v>102379</v>
      </c>
      <c r="H12">
        <v>80713</v>
      </c>
      <c r="J12">
        <f t="shared" si="0"/>
        <v>66877.8</v>
      </c>
      <c r="K12">
        <f t="shared" si="1"/>
        <v>1.2068728337355594</v>
      </c>
      <c r="L12">
        <f t="shared" si="2"/>
        <v>102379</v>
      </c>
      <c r="M12">
        <f t="shared" si="3"/>
        <v>35281</v>
      </c>
      <c r="N12">
        <f t="shared" si="4"/>
        <v>66877.8</v>
      </c>
      <c r="O12">
        <f t="shared" si="5"/>
        <v>67098</v>
      </c>
      <c r="Q12">
        <v>-9200</v>
      </c>
      <c r="R12">
        <v>-1</v>
      </c>
      <c r="T12">
        <v>1466.4000000000015</v>
      </c>
      <c r="U12">
        <v>-695.59999999999127</v>
      </c>
      <c r="W12">
        <v>10733.599999999999</v>
      </c>
      <c r="X12">
        <v>1314.8</v>
      </c>
      <c r="AB12">
        <v>66877.8</v>
      </c>
      <c r="AC12">
        <v>1.2068728337355594</v>
      </c>
      <c r="AI12">
        <v>66877.8</v>
      </c>
      <c r="AJ12">
        <v>1.2068728337355594</v>
      </c>
    </row>
    <row r="13" spans="1:38" x14ac:dyDescent="0.25">
      <c r="B13">
        <v>5112</v>
      </c>
      <c r="C13">
        <v>63958</v>
      </c>
      <c r="D13">
        <v>117915</v>
      </c>
      <c r="E13">
        <v>37077</v>
      </c>
      <c r="F13">
        <v>89818</v>
      </c>
      <c r="H13">
        <v>71206</v>
      </c>
      <c r="J13">
        <f t="shared" si="0"/>
        <v>62776</v>
      </c>
      <c r="K13">
        <f t="shared" si="1"/>
        <v>1.134286988658086</v>
      </c>
      <c r="L13">
        <f t="shared" si="2"/>
        <v>117915</v>
      </c>
      <c r="M13">
        <f t="shared" si="3"/>
        <v>5112</v>
      </c>
      <c r="N13">
        <f t="shared" si="4"/>
        <v>62776</v>
      </c>
      <c r="O13">
        <f t="shared" si="5"/>
        <v>112803</v>
      </c>
      <c r="Q13">
        <v>-13172</v>
      </c>
      <c r="R13">
        <v>-1028</v>
      </c>
      <c r="T13">
        <v>-2783</v>
      </c>
      <c r="U13">
        <v>-1767</v>
      </c>
      <c r="W13">
        <v>17033.400000000001</v>
      </c>
      <c r="X13">
        <v>1796.6000000000001</v>
      </c>
      <c r="AB13">
        <v>62776</v>
      </c>
      <c r="AC13">
        <v>1.134286988658086</v>
      </c>
      <c r="AI13">
        <v>62776</v>
      </c>
      <c r="AJ13">
        <v>1.134286988658086</v>
      </c>
    </row>
    <row r="14" spans="1:38" x14ac:dyDescent="0.25">
      <c r="B14">
        <v>78774</v>
      </c>
      <c r="C14">
        <v>51929</v>
      </c>
      <c r="D14">
        <v>107024</v>
      </c>
      <c r="E14">
        <v>20453</v>
      </c>
      <c r="F14">
        <v>14263</v>
      </c>
      <c r="H14">
        <v>63198</v>
      </c>
      <c r="J14">
        <f t="shared" si="0"/>
        <v>54488.6</v>
      </c>
      <c r="K14">
        <f t="shared" si="1"/>
        <v>1.1598389387871959</v>
      </c>
      <c r="L14">
        <f t="shared" si="2"/>
        <v>107024</v>
      </c>
      <c r="M14">
        <f t="shared" si="3"/>
        <v>14263</v>
      </c>
      <c r="N14">
        <f t="shared" si="4"/>
        <v>54488.6</v>
      </c>
      <c r="O14">
        <f t="shared" si="5"/>
        <v>92761</v>
      </c>
      <c r="Q14">
        <v>2190</v>
      </c>
      <c r="R14">
        <v>486</v>
      </c>
      <c r="T14">
        <v>-1427.2000000000044</v>
      </c>
      <c r="U14">
        <v>-291.59999999999854</v>
      </c>
      <c r="W14">
        <v>8332.7999999999993</v>
      </c>
      <c r="X14">
        <v>749.59999999999991</v>
      </c>
      <c r="Z14">
        <v>54488.6</v>
      </c>
      <c r="AA14">
        <v>1.1598389387871959</v>
      </c>
      <c r="AI14">
        <v>54488.6</v>
      </c>
      <c r="AJ14">
        <v>1.1598389387871959</v>
      </c>
    </row>
    <row r="15" spans="1:38" x14ac:dyDescent="0.25">
      <c r="B15">
        <v>95814</v>
      </c>
      <c r="C15">
        <v>79363</v>
      </c>
      <c r="D15">
        <v>28005</v>
      </c>
      <c r="E15">
        <v>70130</v>
      </c>
      <c r="F15">
        <v>108037</v>
      </c>
      <c r="H15">
        <v>95183</v>
      </c>
      <c r="J15">
        <f t="shared" si="0"/>
        <v>76269.8</v>
      </c>
      <c r="K15">
        <f t="shared" si="1"/>
        <v>1.2479775743479069</v>
      </c>
      <c r="L15">
        <f t="shared" si="2"/>
        <v>108037</v>
      </c>
      <c r="M15">
        <f t="shared" si="3"/>
        <v>28005</v>
      </c>
      <c r="N15">
        <f t="shared" si="4"/>
        <v>76269.8</v>
      </c>
      <c r="O15">
        <f t="shared" si="5"/>
        <v>80032</v>
      </c>
      <c r="Q15">
        <v>5270</v>
      </c>
      <c r="R15">
        <v>-732</v>
      </c>
      <c r="T15">
        <v>5741.6000000000058</v>
      </c>
      <c r="U15">
        <v>-1074.5999999999913</v>
      </c>
      <c r="W15">
        <v>9415.6</v>
      </c>
      <c r="X15">
        <v>1074.6000000000001</v>
      </c>
      <c r="AB15">
        <v>76269.8</v>
      </c>
      <c r="AC15">
        <v>1.2479775743479069</v>
      </c>
      <c r="AI15">
        <v>76269.8</v>
      </c>
      <c r="AJ15">
        <v>1.2479775743479069</v>
      </c>
    </row>
    <row r="16" spans="1:38" x14ac:dyDescent="0.25">
      <c r="B16">
        <v>99573</v>
      </c>
      <c r="C16">
        <v>59101</v>
      </c>
      <c r="D16">
        <v>8985</v>
      </c>
      <c r="E16">
        <v>3439</v>
      </c>
      <c r="F16">
        <v>37558</v>
      </c>
      <c r="H16">
        <v>63189</v>
      </c>
      <c r="J16">
        <f t="shared" si="0"/>
        <v>41731.199999999997</v>
      </c>
      <c r="K16">
        <f t="shared" si="1"/>
        <v>1.5141908212560387</v>
      </c>
      <c r="L16">
        <f t="shared" si="2"/>
        <v>99573</v>
      </c>
      <c r="M16">
        <f t="shared" si="3"/>
        <v>3439</v>
      </c>
      <c r="N16">
        <f t="shared" si="4"/>
        <v>41731.199999999997</v>
      </c>
      <c r="O16">
        <f t="shared" si="5"/>
        <v>96134</v>
      </c>
      <c r="Q16">
        <v>10668</v>
      </c>
      <c r="R16">
        <v>172</v>
      </c>
      <c r="T16">
        <v>-9756.6000000000058</v>
      </c>
      <c r="U16">
        <v>-187.40000000000146</v>
      </c>
      <c r="W16">
        <v>12334.6</v>
      </c>
      <c r="X16">
        <v>1857.3999999999999</v>
      </c>
      <c r="Z16">
        <v>41731.199999999997</v>
      </c>
      <c r="AA16">
        <v>1.5141908212560387</v>
      </c>
      <c r="AK16">
        <v>41731.199999999997</v>
      </c>
      <c r="AL16">
        <v>1.5141908212560387</v>
      </c>
    </row>
    <row r="17" spans="2:38" x14ac:dyDescent="0.25">
      <c r="B17">
        <v>13036</v>
      </c>
      <c r="C17">
        <v>77549</v>
      </c>
      <c r="D17">
        <v>88711</v>
      </c>
      <c r="E17">
        <v>26968</v>
      </c>
      <c r="F17">
        <v>71932</v>
      </c>
      <c r="H17">
        <v>67195</v>
      </c>
      <c r="J17">
        <f t="shared" si="0"/>
        <v>55639.199999999997</v>
      </c>
      <c r="K17">
        <f t="shared" si="1"/>
        <v>1.2076916993774174</v>
      </c>
      <c r="L17">
        <f t="shared" si="2"/>
        <v>88711</v>
      </c>
      <c r="M17">
        <f t="shared" si="3"/>
        <v>13036</v>
      </c>
      <c r="N17">
        <f t="shared" si="4"/>
        <v>55639.199999999997</v>
      </c>
      <c r="O17">
        <f t="shared" si="5"/>
        <v>75675</v>
      </c>
      <c r="Q17">
        <v>-1439</v>
      </c>
      <c r="R17">
        <v>-2798</v>
      </c>
      <c r="T17">
        <v>6070.1999999999971</v>
      </c>
      <c r="U17">
        <v>-1601.2000000000044</v>
      </c>
      <c r="W17">
        <v>7413</v>
      </c>
      <c r="X17">
        <v>1685.1999999999998</v>
      </c>
      <c r="Z17">
        <v>55639.199999999997</v>
      </c>
      <c r="AA17">
        <v>1.2076916993774174</v>
      </c>
      <c r="AI17">
        <v>55639.199999999997</v>
      </c>
      <c r="AJ17">
        <v>1.2076916993774174</v>
      </c>
    </row>
    <row r="18" spans="2:38" x14ac:dyDescent="0.25">
      <c r="B18">
        <v>24730</v>
      </c>
      <c r="C18">
        <v>84308</v>
      </c>
      <c r="D18">
        <v>71227</v>
      </c>
      <c r="E18">
        <v>27848</v>
      </c>
      <c r="F18">
        <v>9068</v>
      </c>
      <c r="H18">
        <v>101848</v>
      </c>
      <c r="J18">
        <f t="shared" si="0"/>
        <v>43436.2</v>
      </c>
      <c r="K18">
        <f t="shared" si="1"/>
        <v>2.3447723327547072</v>
      </c>
      <c r="L18">
        <f t="shared" si="2"/>
        <v>84308</v>
      </c>
      <c r="M18">
        <f t="shared" si="3"/>
        <v>9068</v>
      </c>
      <c r="N18">
        <f t="shared" si="4"/>
        <v>43436.2</v>
      </c>
      <c r="O18">
        <f t="shared" si="5"/>
        <v>75240</v>
      </c>
      <c r="Q18">
        <v>2833</v>
      </c>
      <c r="R18">
        <v>-784</v>
      </c>
      <c r="T18">
        <v>-14373.800000000003</v>
      </c>
      <c r="U18">
        <v>904.19999999999709</v>
      </c>
      <c r="W18">
        <v>16098.6</v>
      </c>
      <c r="X18">
        <v>1901.8000000000002</v>
      </c>
      <c r="AD18">
        <v>43436.2</v>
      </c>
      <c r="AE18">
        <v>2.3447723327547072</v>
      </c>
      <c r="AK18">
        <v>43436.2</v>
      </c>
      <c r="AL18">
        <v>2.3447723327547072</v>
      </c>
    </row>
    <row r="19" spans="2:38" x14ac:dyDescent="0.25">
      <c r="B19">
        <v>112685</v>
      </c>
      <c r="C19">
        <v>42312</v>
      </c>
      <c r="D19">
        <v>69222</v>
      </c>
      <c r="E19">
        <v>58137</v>
      </c>
      <c r="F19">
        <v>80797</v>
      </c>
      <c r="H19">
        <v>79854</v>
      </c>
      <c r="J19">
        <f t="shared" si="0"/>
        <v>72630.600000000006</v>
      </c>
      <c r="K19">
        <f t="shared" si="1"/>
        <v>1.0994539491619233</v>
      </c>
      <c r="L19">
        <f t="shared" si="2"/>
        <v>112685</v>
      </c>
      <c r="M19">
        <f t="shared" si="3"/>
        <v>42312</v>
      </c>
      <c r="N19">
        <f t="shared" si="4"/>
        <v>72630.600000000006</v>
      </c>
      <c r="O19">
        <f t="shared" si="5"/>
        <v>70373</v>
      </c>
      <c r="Q19">
        <v>-6492</v>
      </c>
      <c r="R19">
        <v>1521</v>
      </c>
      <c r="T19">
        <v>7293.0000000000073</v>
      </c>
      <c r="U19">
        <v>497</v>
      </c>
      <c r="W19">
        <v>10245</v>
      </c>
      <c r="X19">
        <v>1953</v>
      </c>
      <c r="AB19">
        <v>72630.600000000006</v>
      </c>
      <c r="AC19">
        <v>1.0994539491619233</v>
      </c>
      <c r="AI19">
        <v>72630.600000000006</v>
      </c>
      <c r="AJ19">
        <v>1.0994539491619233</v>
      </c>
    </row>
    <row r="20" spans="2:38" x14ac:dyDescent="0.25">
      <c r="B20">
        <v>27994</v>
      </c>
      <c r="C20">
        <v>25816</v>
      </c>
      <c r="D20">
        <v>103691</v>
      </c>
      <c r="E20">
        <v>52038</v>
      </c>
      <c r="F20">
        <v>18690</v>
      </c>
      <c r="H20">
        <v>78190</v>
      </c>
      <c r="J20">
        <f t="shared" si="0"/>
        <v>45645.8</v>
      </c>
      <c r="K20">
        <f t="shared" si="1"/>
        <v>1.7129724969219511</v>
      </c>
      <c r="L20">
        <f t="shared" si="2"/>
        <v>103691</v>
      </c>
      <c r="M20">
        <f t="shared" si="3"/>
        <v>18690</v>
      </c>
      <c r="N20">
        <f t="shared" si="4"/>
        <v>45645.8</v>
      </c>
      <c r="O20">
        <f t="shared" si="5"/>
        <v>85001</v>
      </c>
      <c r="Q20">
        <v>-15167</v>
      </c>
      <c r="R20">
        <v>-281</v>
      </c>
      <c r="T20">
        <v>-13197.399999999994</v>
      </c>
      <c r="U20">
        <v>-217</v>
      </c>
      <c r="W20">
        <v>20280.599999999999</v>
      </c>
      <c r="X20">
        <v>814.2</v>
      </c>
      <c r="AD20">
        <v>45645.8</v>
      </c>
      <c r="AE20">
        <v>1.7129724969219511</v>
      </c>
      <c r="AK20">
        <v>45645.8</v>
      </c>
      <c r="AL20">
        <v>1.7129724969219511</v>
      </c>
    </row>
    <row r="21" spans="2:38" x14ac:dyDescent="0.25">
      <c r="B21">
        <v>74613</v>
      </c>
      <c r="C21">
        <v>19537</v>
      </c>
      <c r="D21">
        <v>44050</v>
      </c>
      <c r="E21">
        <v>56644</v>
      </c>
      <c r="F21">
        <v>8300</v>
      </c>
      <c r="H21">
        <v>62660</v>
      </c>
      <c r="J21">
        <f t="shared" si="0"/>
        <v>40628.800000000003</v>
      </c>
      <c r="K21">
        <f t="shared" si="1"/>
        <v>1.5422557397708028</v>
      </c>
      <c r="L21">
        <f t="shared" si="2"/>
        <v>74613</v>
      </c>
      <c r="M21">
        <f t="shared" si="3"/>
        <v>8300</v>
      </c>
      <c r="N21">
        <f t="shared" si="4"/>
        <v>40628.800000000003</v>
      </c>
      <c r="O21">
        <f t="shared" si="5"/>
        <v>66313</v>
      </c>
      <c r="Q21">
        <v>5711</v>
      </c>
      <c r="R21">
        <v>1109</v>
      </c>
      <c r="T21">
        <v>-10785.199999999997</v>
      </c>
      <c r="U21">
        <v>896.40000000000146</v>
      </c>
      <c r="W21">
        <v>14751.199999999999</v>
      </c>
      <c r="X21">
        <v>1700.8</v>
      </c>
      <c r="Z21">
        <v>40628.800000000003</v>
      </c>
      <c r="AA21">
        <v>1.5422557397708028</v>
      </c>
      <c r="AK21">
        <v>40628.800000000003</v>
      </c>
      <c r="AL21">
        <v>1.5422557397708028</v>
      </c>
    </row>
    <row r="22" spans="2:38" x14ac:dyDescent="0.25">
      <c r="B22">
        <v>54526</v>
      </c>
      <c r="C22">
        <v>59005</v>
      </c>
      <c r="D22">
        <v>111991</v>
      </c>
      <c r="E22">
        <v>27959</v>
      </c>
      <c r="F22">
        <v>76020</v>
      </c>
      <c r="H22">
        <v>141779</v>
      </c>
      <c r="J22">
        <f t="shared" si="0"/>
        <v>65900.2</v>
      </c>
      <c r="K22">
        <f t="shared" si="1"/>
        <v>2.151419874294767</v>
      </c>
      <c r="L22">
        <f t="shared" si="2"/>
        <v>111991</v>
      </c>
      <c r="M22">
        <f t="shared" si="3"/>
        <v>27959</v>
      </c>
      <c r="N22">
        <f t="shared" si="4"/>
        <v>65900.2</v>
      </c>
      <c r="O22">
        <f t="shared" si="5"/>
        <v>84032</v>
      </c>
      <c r="Q22">
        <v>22469</v>
      </c>
      <c r="R22">
        <v>3477</v>
      </c>
      <c r="T22">
        <v>4252.5999999999985</v>
      </c>
      <c r="U22">
        <v>-367</v>
      </c>
      <c r="W22">
        <v>15403.4</v>
      </c>
      <c r="X22">
        <v>1970.6</v>
      </c>
      <c r="AF22">
        <v>65900.2</v>
      </c>
      <c r="AG22">
        <v>2.151419874294767</v>
      </c>
      <c r="AK22">
        <v>65900.2</v>
      </c>
      <c r="AL22">
        <v>2.151419874294767</v>
      </c>
    </row>
    <row r="23" spans="2:38" x14ac:dyDescent="0.25">
      <c r="B23">
        <v>106769</v>
      </c>
      <c r="C23">
        <v>27887</v>
      </c>
      <c r="D23">
        <v>73185</v>
      </c>
      <c r="E23">
        <v>27070</v>
      </c>
      <c r="F23">
        <v>114791</v>
      </c>
      <c r="H23">
        <v>132340</v>
      </c>
      <c r="J23">
        <f t="shared" si="0"/>
        <v>69940.399999999994</v>
      </c>
      <c r="K23">
        <f t="shared" si="1"/>
        <v>1.8921824868030497</v>
      </c>
      <c r="L23">
        <f t="shared" si="2"/>
        <v>114791</v>
      </c>
      <c r="M23">
        <f t="shared" si="3"/>
        <v>27070</v>
      </c>
      <c r="N23">
        <f t="shared" si="4"/>
        <v>69940.399999999994</v>
      </c>
      <c r="O23">
        <f t="shared" si="5"/>
        <v>87721</v>
      </c>
      <c r="Q23">
        <v>19795</v>
      </c>
      <c r="R23">
        <v>295</v>
      </c>
      <c r="T23">
        <v>14639.599999999991</v>
      </c>
      <c r="U23">
        <v>-464.40000000000873</v>
      </c>
      <c r="W23">
        <v>18343.2</v>
      </c>
      <c r="X23">
        <v>540.79999999999995</v>
      </c>
      <c r="AD23">
        <v>69940.399999999994</v>
      </c>
      <c r="AE23">
        <v>1.8921824868030497</v>
      </c>
      <c r="AK23">
        <v>69940.399999999994</v>
      </c>
      <c r="AL23">
        <v>1.8921824868030497</v>
      </c>
    </row>
    <row r="24" spans="2:38" x14ac:dyDescent="0.25">
      <c r="B24">
        <v>100643</v>
      </c>
      <c r="C24">
        <v>93035</v>
      </c>
      <c r="D24">
        <v>94456</v>
      </c>
      <c r="E24">
        <v>11691</v>
      </c>
      <c r="F24">
        <v>36098</v>
      </c>
      <c r="H24">
        <v>68011</v>
      </c>
      <c r="J24">
        <f t="shared" si="0"/>
        <v>67184.600000000006</v>
      </c>
      <c r="K24">
        <f t="shared" si="1"/>
        <v>1.0123004378979705</v>
      </c>
      <c r="L24">
        <f t="shared" si="2"/>
        <v>100643</v>
      </c>
      <c r="M24">
        <f t="shared" si="3"/>
        <v>11691</v>
      </c>
      <c r="N24">
        <f t="shared" si="4"/>
        <v>67184.600000000006</v>
      </c>
      <c r="O24">
        <f t="shared" si="5"/>
        <v>88952</v>
      </c>
      <c r="Q24">
        <v>-992</v>
      </c>
      <c r="R24">
        <v>-3626</v>
      </c>
      <c r="T24">
        <v>-416.19999999999709</v>
      </c>
      <c r="U24">
        <v>-511.19999999999709</v>
      </c>
      <c r="W24">
        <v>9625</v>
      </c>
      <c r="X24">
        <v>878.8</v>
      </c>
      <c r="AB24">
        <v>67184.600000000006</v>
      </c>
      <c r="AC24">
        <v>1.0123004378979705</v>
      </c>
      <c r="AI24">
        <v>67184.600000000006</v>
      </c>
      <c r="AJ24">
        <v>1.0123004378979705</v>
      </c>
    </row>
    <row r="25" spans="2:38" x14ac:dyDescent="0.25">
      <c r="B25">
        <v>118204</v>
      </c>
      <c r="C25">
        <v>104878</v>
      </c>
      <c r="D25">
        <v>22123</v>
      </c>
      <c r="E25">
        <v>98936</v>
      </c>
      <c r="F25">
        <v>25648</v>
      </c>
      <c r="H25">
        <v>89528</v>
      </c>
      <c r="J25">
        <f t="shared" si="0"/>
        <v>73957.8</v>
      </c>
      <c r="K25">
        <f t="shared" si="1"/>
        <v>1.210528166062268</v>
      </c>
      <c r="L25">
        <f t="shared" si="2"/>
        <v>118204</v>
      </c>
      <c r="M25">
        <f t="shared" si="3"/>
        <v>22123</v>
      </c>
      <c r="N25">
        <f t="shared" si="4"/>
        <v>73957.8</v>
      </c>
      <c r="O25">
        <f t="shared" si="5"/>
        <v>96081</v>
      </c>
      <c r="Q25">
        <v>-29044</v>
      </c>
      <c r="R25">
        <v>-2540</v>
      </c>
      <c r="T25">
        <v>9013.8000000000029</v>
      </c>
      <c r="U25">
        <v>-1282.8000000000029</v>
      </c>
      <c r="W25">
        <v>18541</v>
      </c>
      <c r="X25">
        <v>1472.3999999999999</v>
      </c>
      <c r="AF25">
        <v>73957.8</v>
      </c>
      <c r="AG25">
        <v>1.210528166062268</v>
      </c>
      <c r="AI25">
        <v>73957.8</v>
      </c>
      <c r="AJ25">
        <v>1.210528166062268</v>
      </c>
    </row>
    <row r="26" spans="2:38" x14ac:dyDescent="0.25">
      <c r="B26">
        <v>9502</v>
      </c>
      <c r="C26">
        <v>48165</v>
      </c>
      <c r="D26">
        <v>60615</v>
      </c>
      <c r="E26">
        <v>106843</v>
      </c>
      <c r="F26">
        <v>106497</v>
      </c>
      <c r="H26">
        <v>106777</v>
      </c>
      <c r="J26">
        <f t="shared" si="0"/>
        <v>66324.399999999994</v>
      </c>
      <c r="K26">
        <f t="shared" si="1"/>
        <v>1.6099203309792476</v>
      </c>
      <c r="L26">
        <f t="shared" si="2"/>
        <v>106843</v>
      </c>
      <c r="M26">
        <f t="shared" si="3"/>
        <v>9502</v>
      </c>
      <c r="N26">
        <f t="shared" si="4"/>
        <v>66324.399999999994</v>
      </c>
      <c r="O26">
        <f t="shared" si="5"/>
        <v>97341</v>
      </c>
      <c r="Q26">
        <v>-3677</v>
      </c>
      <c r="R26">
        <v>922</v>
      </c>
      <c r="T26">
        <v>-5606</v>
      </c>
      <c r="U26">
        <v>19.799999999988358</v>
      </c>
      <c r="W26">
        <v>10291.199999999999</v>
      </c>
      <c r="X26">
        <v>2113.8000000000002</v>
      </c>
      <c r="AF26">
        <v>66324.399999999994</v>
      </c>
      <c r="AG26">
        <v>1.6099203309792476</v>
      </c>
      <c r="AI26">
        <v>66324.399999999994</v>
      </c>
      <c r="AJ26">
        <v>1.6099203309792476</v>
      </c>
    </row>
    <row r="27" spans="2:38" x14ac:dyDescent="0.25">
      <c r="B27">
        <v>46677</v>
      </c>
      <c r="C27">
        <v>42131</v>
      </c>
      <c r="D27">
        <v>95161</v>
      </c>
      <c r="E27">
        <v>36202</v>
      </c>
      <c r="F27">
        <v>101263</v>
      </c>
      <c r="H27">
        <v>124316</v>
      </c>
      <c r="J27">
        <f t="shared" si="0"/>
        <v>64286.8</v>
      </c>
      <c r="K27">
        <f t="shared" si="1"/>
        <v>1.9337717851876279</v>
      </c>
      <c r="L27">
        <f t="shared" si="2"/>
        <v>101263</v>
      </c>
      <c r="M27">
        <f t="shared" si="3"/>
        <v>36202</v>
      </c>
      <c r="N27">
        <f t="shared" si="4"/>
        <v>64286.8</v>
      </c>
      <c r="O27">
        <f t="shared" si="5"/>
        <v>65061</v>
      </c>
      <c r="Q27">
        <v>8573</v>
      </c>
      <c r="R27">
        <v>1875</v>
      </c>
      <c r="T27">
        <v>966.40000000000146</v>
      </c>
      <c r="U27">
        <v>-1786.8000000000029</v>
      </c>
      <c r="W27">
        <v>7667.2</v>
      </c>
      <c r="X27">
        <v>1978</v>
      </c>
      <c r="AF27">
        <v>64286.8</v>
      </c>
      <c r="AG27">
        <v>1.9337717851876279</v>
      </c>
      <c r="AK27">
        <v>64286.8</v>
      </c>
      <c r="AL27">
        <v>1.9337717851876279</v>
      </c>
    </row>
    <row r="28" spans="2:38" x14ac:dyDescent="0.25">
      <c r="B28">
        <v>75219</v>
      </c>
      <c r="C28">
        <v>55958</v>
      </c>
      <c r="D28">
        <v>3059</v>
      </c>
      <c r="E28">
        <v>29289</v>
      </c>
      <c r="F28">
        <v>33357</v>
      </c>
      <c r="H28">
        <v>63221</v>
      </c>
      <c r="J28">
        <f t="shared" si="0"/>
        <v>39376.400000000001</v>
      </c>
      <c r="K28">
        <f t="shared" si="1"/>
        <v>1.6055556119909387</v>
      </c>
      <c r="L28">
        <f t="shared" si="2"/>
        <v>75219</v>
      </c>
      <c r="M28">
        <f t="shared" si="3"/>
        <v>3059</v>
      </c>
      <c r="N28">
        <f t="shared" si="4"/>
        <v>39376.400000000001</v>
      </c>
      <c r="O28">
        <f t="shared" si="5"/>
        <v>72160</v>
      </c>
      <c r="Q28">
        <v>-28783</v>
      </c>
      <c r="R28">
        <v>77</v>
      </c>
      <c r="T28">
        <v>483.80000000000291</v>
      </c>
      <c r="U28">
        <v>-1313.4000000000015</v>
      </c>
      <c r="W28">
        <v>7873</v>
      </c>
      <c r="X28">
        <v>1876.6</v>
      </c>
      <c r="AD28">
        <v>39376.400000000001</v>
      </c>
      <c r="AE28">
        <v>1.6055556119909387</v>
      </c>
      <c r="AK28">
        <v>39376.400000000001</v>
      </c>
      <c r="AL28">
        <v>1.6055556119909387</v>
      </c>
    </row>
    <row r="29" spans="2:38" x14ac:dyDescent="0.25">
      <c r="B29">
        <v>95798</v>
      </c>
      <c r="C29">
        <v>38310</v>
      </c>
      <c r="D29">
        <v>41206</v>
      </c>
      <c r="E29">
        <v>7602</v>
      </c>
      <c r="F29">
        <v>97454</v>
      </c>
      <c r="H29">
        <v>123394</v>
      </c>
      <c r="J29">
        <f t="shared" si="0"/>
        <v>56074</v>
      </c>
      <c r="K29">
        <f t="shared" si="1"/>
        <v>2.2005564076042372</v>
      </c>
      <c r="L29">
        <f t="shared" si="2"/>
        <v>97454</v>
      </c>
      <c r="M29">
        <f t="shared" si="3"/>
        <v>7602</v>
      </c>
      <c r="N29">
        <f t="shared" si="4"/>
        <v>56074</v>
      </c>
      <c r="O29">
        <f t="shared" si="5"/>
        <v>89852</v>
      </c>
      <c r="Q29">
        <v>15523</v>
      </c>
      <c r="R29">
        <v>-3324</v>
      </c>
      <c r="T29">
        <v>-12953.600000000006</v>
      </c>
      <c r="U29">
        <v>-877.40000000000146</v>
      </c>
      <c r="W29">
        <v>23406.799999999999</v>
      </c>
      <c r="X29">
        <v>1345.8</v>
      </c>
      <c r="AF29">
        <v>56074</v>
      </c>
      <c r="AG29">
        <v>2.2005564076042372</v>
      </c>
      <c r="AK29">
        <v>56074</v>
      </c>
      <c r="AL29">
        <v>2.2005564076042372</v>
      </c>
    </row>
    <row r="30" spans="2:38" x14ac:dyDescent="0.25">
      <c r="B30">
        <v>25683</v>
      </c>
      <c r="C30">
        <v>116268</v>
      </c>
      <c r="D30">
        <v>61849</v>
      </c>
      <c r="E30">
        <v>43544</v>
      </c>
      <c r="F30">
        <v>106200</v>
      </c>
      <c r="H30">
        <v>121430</v>
      </c>
      <c r="J30">
        <f t="shared" si="0"/>
        <v>70708.800000000003</v>
      </c>
      <c r="K30">
        <f t="shared" si="1"/>
        <v>1.7173251419908129</v>
      </c>
      <c r="L30">
        <f t="shared" si="2"/>
        <v>116268</v>
      </c>
      <c r="M30">
        <f t="shared" si="3"/>
        <v>25683</v>
      </c>
      <c r="N30">
        <f t="shared" si="4"/>
        <v>70708.800000000003</v>
      </c>
      <c r="O30">
        <f t="shared" si="5"/>
        <v>90585</v>
      </c>
      <c r="Q30">
        <v>4334</v>
      </c>
      <c r="R30">
        <v>5</v>
      </c>
      <c r="T30">
        <v>12333</v>
      </c>
      <c r="U30">
        <v>816.19999999999709</v>
      </c>
      <c r="W30">
        <v>12333</v>
      </c>
      <c r="X30">
        <v>1181.3999999999999</v>
      </c>
      <c r="AD30">
        <v>70708.800000000003</v>
      </c>
      <c r="AE30">
        <v>1.7173251419908129</v>
      </c>
      <c r="AK30">
        <v>70708.800000000003</v>
      </c>
      <c r="AL30">
        <v>1.7173251419908129</v>
      </c>
    </row>
    <row r="31" spans="2:38" x14ac:dyDescent="0.25">
      <c r="B31">
        <v>21695</v>
      </c>
      <c r="C31">
        <v>14903</v>
      </c>
      <c r="D31">
        <v>14672</v>
      </c>
      <c r="E31">
        <v>94600</v>
      </c>
      <c r="F31">
        <v>20112</v>
      </c>
      <c r="H31">
        <v>59722</v>
      </c>
      <c r="J31">
        <f t="shared" si="0"/>
        <v>33196.400000000001</v>
      </c>
      <c r="K31">
        <f t="shared" si="1"/>
        <v>1.7990504994517478</v>
      </c>
      <c r="L31">
        <f t="shared" si="2"/>
        <v>94600</v>
      </c>
      <c r="M31">
        <f t="shared" si="3"/>
        <v>14672</v>
      </c>
      <c r="N31">
        <f t="shared" si="4"/>
        <v>33196.400000000001</v>
      </c>
      <c r="O31">
        <f t="shared" si="5"/>
        <v>79928</v>
      </c>
      <c r="Q31">
        <v>18025</v>
      </c>
      <c r="R31">
        <v>1578</v>
      </c>
      <c r="T31">
        <v>-4490.7999999999956</v>
      </c>
      <c r="U31">
        <v>-198.19999999999709</v>
      </c>
      <c r="W31">
        <v>14540.8</v>
      </c>
      <c r="X31">
        <v>1287.4000000000001</v>
      </c>
      <c r="Z31">
        <v>33196.400000000001</v>
      </c>
      <c r="AA31">
        <v>1.7990504994517478</v>
      </c>
      <c r="AK31">
        <v>33196.400000000001</v>
      </c>
      <c r="AL31">
        <v>1.7990504994517478</v>
      </c>
    </row>
    <row r="32" spans="2:38" x14ac:dyDescent="0.25">
      <c r="B32">
        <v>17957</v>
      </c>
      <c r="C32">
        <v>18881</v>
      </c>
      <c r="D32">
        <v>18082</v>
      </c>
      <c r="E32">
        <v>62356</v>
      </c>
      <c r="F32">
        <v>98690</v>
      </c>
      <c r="H32">
        <v>86101</v>
      </c>
      <c r="J32">
        <f t="shared" si="0"/>
        <v>43193.2</v>
      </c>
      <c r="K32">
        <f t="shared" si="1"/>
        <v>1.9933924784456813</v>
      </c>
      <c r="L32">
        <f t="shared" si="2"/>
        <v>98690</v>
      </c>
      <c r="M32">
        <f t="shared" si="3"/>
        <v>17957</v>
      </c>
      <c r="N32">
        <f t="shared" si="4"/>
        <v>43193.2</v>
      </c>
      <c r="O32">
        <f t="shared" si="5"/>
        <v>80733</v>
      </c>
      <c r="Q32">
        <v>1231</v>
      </c>
      <c r="R32">
        <v>-565</v>
      </c>
      <c r="T32">
        <v>3931.5999999999985</v>
      </c>
      <c r="U32">
        <v>-394.60000000000582</v>
      </c>
      <c r="W32">
        <v>7426.7999999999993</v>
      </c>
      <c r="X32">
        <v>1436.2</v>
      </c>
      <c r="AD32">
        <v>43193.2</v>
      </c>
      <c r="AE32">
        <v>1.9933924784456813</v>
      </c>
      <c r="AK32">
        <v>43193.2</v>
      </c>
      <c r="AL32">
        <v>1.9933924784456813</v>
      </c>
    </row>
    <row r="33" spans="2:38" x14ac:dyDescent="0.25">
      <c r="B33">
        <v>68117</v>
      </c>
      <c r="C33">
        <v>77577</v>
      </c>
      <c r="D33">
        <v>43564</v>
      </c>
      <c r="E33">
        <v>76236</v>
      </c>
      <c r="F33">
        <v>35108</v>
      </c>
      <c r="H33">
        <v>114261</v>
      </c>
      <c r="J33">
        <f t="shared" si="0"/>
        <v>60120.4</v>
      </c>
      <c r="K33">
        <f t="shared" si="1"/>
        <v>1.9005362572437974</v>
      </c>
      <c r="L33">
        <f t="shared" si="2"/>
        <v>77577</v>
      </c>
      <c r="M33">
        <f t="shared" si="3"/>
        <v>35108</v>
      </c>
      <c r="N33">
        <f t="shared" si="4"/>
        <v>60120.4</v>
      </c>
      <c r="O33">
        <f t="shared" si="5"/>
        <v>42469</v>
      </c>
      <c r="Q33">
        <v>8481</v>
      </c>
      <c r="R33">
        <v>-773</v>
      </c>
      <c r="T33">
        <v>-8095.4000000000015</v>
      </c>
      <c r="U33">
        <v>-1605.4000000000015</v>
      </c>
      <c r="W33">
        <v>14373.400000000001</v>
      </c>
      <c r="X33">
        <v>1605.4</v>
      </c>
      <c r="AF33">
        <v>60120.4</v>
      </c>
      <c r="AG33">
        <v>1.9005362572437974</v>
      </c>
      <c r="AK33">
        <v>60120.4</v>
      </c>
      <c r="AL33">
        <v>1.9005362572437974</v>
      </c>
    </row>
    <row r="34" spans="2:38" x14ac:dyDescent="0.25">
      <c r="B34">
        <v>10567</v>
      </c>
      <c r="C34">
        <v>43595</v>
      </c>
      <c r="D34">
        <v>42390</v>
      </c>
      <c r="E34">
        <v>46280</v>
      </c>
      <c r="F34">
        <v>74400</v>
      </c>
      <c r="H34">
        <v>98689</v>
      </c>
      <c r="J34">
        <f t="shared" ref="J34:J65" si="6">AVERAGE(B34:F34)</f>
        <v>43446.400000000001</v>
      </c>
      <c r="K34">
        <f t="shared" ref="K34:K65" si="7">H34/J34</f>
        <v>2.2715115636738603</v>
      </c>
      <c r="L34">
        <f t="shared" ref="L34:L65" si="8">MAX(B34:F34)</f>
        <v>74400</v>
      </c>
      <c r="M34">
        <f t="shared" ref="M34:M65" si="9">MIN(B34:F34)</f>
        <v>10567</v>
      </c>
      <c r="N34">
        <f t="shared" ref="N34:N65" si="10">AVERAGE(B34:F34)</f>
        <v>43446.400000000001</v>
      </c>
      <c r="O34">
        <f t="shared" ref="O34:O65" si="11">L34-M34</f>
        <v>63833</v>
      </c>
      <c r="Q34">
        <v>24889</v>
      </c>
      <c r="R34">
        <v>3868</v>
      </c>
      <c r="T34">
        <v>9965.8000000000029</v>
      </c>
      <c r="U34">
        <v>2.8000000000029104</v>
      </c>
      <c r="W34">
        <v>15740.2</v>
      </c>
      <c r="X34">
        <v>2349.1999999999998</v>
      </c>
      <c r="AD34">
        <v>43446.400000000001</v>
      </c>
      <c r="AE34">
        <v>2.2715115636738603</v>
      </c>
      <c r="AK34">
        <v>43446.400000000001</v>
      </c>
      <c r="AL34">
        <v>2.2715115636738603</v>
      </c>
    </row>
    <row r="35" spans="2:38" x14ac:dyDescent="0.25">
      <c r="B35">
        <v>66883</v>
      </c>
      <c r="C35">
        <v>58233</v>
      </c>
      <c r="D35">
        <v>72909</v>
      </c>
      <c r="E35">
        <v>35211</v>
      </c>
      <c r="F35">
        <v>68757</v>
      </c>
      <c r="H35">
        <v>81071</v>
      </c>
      <c r="J35">
        <f t="shared" si="6"/>
        <v>60398.6</v>
      </c>
      <c r="K35">
        <f t="shared" si="7"/>
        <v>1.3422662114684778</v>
      </c>
      <c r="L35">
        <f t="shared" si="8"/>
        <v>72909</v>
      </c>
      <c r="M35">
        <f t="shared" si="9"/>
        <v>35211</v>
      </c>
      <c r="N35">
        <f t="shared" si="10"/>
        <v>60398.6</v>
      </c>
      <c r="O35">
        <f t="shared" si="11"/>
        <v>37698</v>
      </c>
      <c r="Q35">
        <v>6779</v>
      </c>
      <c r="R35">
        <v>-4</v>
      </c>
      <c r="T35">
        <v>-12663.400000000001</v>
      </c>
      <c r="U35">
        <v>394.19999999999709</v>
      </c>
      <c r="W35">
        <v>15637</v>
      </c>
      <c r="X35">
        <v>1563.0000000000002</v>
      </c>
      <c r="AB35">
        <v>60398.6</v>
      </c>
      <c r="AC35">
        <v>1.3422662114684778</v>
      </c>
      <c r="AK35">
        <v>60398.6</v>
      </c>
      <c r="AL35">
        <v>1.3422662114684778</v>
      </c>
    </row>
    <row r="36" spans="2:38" x14ac:dyDescent="0.25">
      <c r="B36">
        <v>76196</v>
      </c>
      <c r="C36">
        <v>39056</v>
      </c>
      <c r="D36">
        <v>43856</v>
      </c>
      <c r="E36">
        <v>14778</v>
      </c>
      <c r="F36">
        <v>27419</v>
      </c>
      <c r="H36">
        <v>92369</v>
      </c>
      <c r="J36">
        <f t="shared" si="6"/>
        <v>40261</v>
      </c>
      <c r="K36">
        <f t="shared" si="7"/>
        <v>2.2942549862149475</v>
      </c>
      <c r="L36">
        <f t="shared" si="8"/>
        <v>76196</v>
      </c>
      <c r="M36">
        <f t="shared" si="9"/>
        <v>14778</v>
      </c>
      <c r="N36">
        <f t="shared" si="10"/>
        <v>40261</v>
      </c>
      <c r="O36">
        <f t="shared" si="11"/>
        <v>61418</v>
      </c>
      <c r="Q36">
        <v>12911</v>
      </c>
      <c r="R36">
        <v>5221</v>
      </c>
      <c r="T36">
        <v>3361</v>
      </c>
      <c r="U36">
        <v>66.599999999998545</v>
      </c>
      <c r="W36">
        <v>14173.8</v>
      </c>
      <c r="X36">
        <v>266.60000000000002</v>
      </c>
      <c r="AD36">
        <v>40261</v>
      </c>
      <c r="AE36">
        <v>2.2942549862149475</v>
      </c>
      <c r="AK36">
        <v>40261</v>
      </c>
      <c r="AL36">
        <v>2.2942549862149475</v>
      </c>
    </row>
    <row r="37" spans="2:38" x14ac:dyDescent="0.25">
      <c r="B37">
        <v>19219</v>
      </c>
      <c r="C37">
        <v>51643</v>
      </c>
      <c r="D37">
        <v>59235</v>
      </c>
      <c r="E37">
        <v>116006</v>
      </c>
      <c r="F37">
        <v>26874</v>
      </c>
      <c r="H37">
        <v>105910</v>
      </c>
      <c r="J37">
        <f t="shared" si="6"/>
        <v>54595.4</v>
      </c>
      <c r="K37">
        <f t="shared" si="7"/>
        <v>1.9399070251339856</v>
      </c>
      <c r="L37">
        <f t="shared" si="8"/>
        <v>116006</v>
      </c>
      <c r="M37">
        <f t="shared" si="9"/>
        <v>19219</v>
      </c>
      <c r="N37">
        <f t="shared" si="10"/>
        <v>54595.4</v>
      </c>
      <c r="O37">
        <f t="shared" si="11"/>
        <v>96787</v>
      </c>
      <c r="Q37">
        <v>25591</v>
      </c>
      <c r="R37">
        <v>-18</v>
      </c>
      <c r="T37">
        <v>-631.59999999999854</v>
      </c>
      <c r="U37">
        <v>1745.4000000000015</v>
      </c>
      <c r="W37">
        <v>10262</v>
      </c>
      <c r="X37">
        <v>1851.8</v>
      </c>
      <c r="Z37">
        <v>54595.4</v>
      </c>
      <c r="AA37">
        <v>1.9399070251339856</v>
      </c>
      <c r="AK37">
        <v>54595.4</v>
      </c>
      <c r="AL37">
        <v>1.9399070251339856</v>
      </c>
    </row>
    <row r="38" spans="2:38" x14ac:dyDescent="0.25">
      <c r="B38">
        <v>18480</v>
      </c>
      <c r="C38">
        <v>94447</v>
      </c>
      <c r="D38">
        <v>43681</v>
      </c>
      <c r="E38">
        <v>77678</v>
      </c>
      <c r="F38">
        <v>24249</v>
      </c>
      <c r="H38">
        <v>125707</v>
      </c>
      <c r="J38">
        <f t="shared" si="6"/>
        <v>51707</v>
      </c>
      <c r="K38">
        <f t="shared" si="7"/>
        <v>2.4311408513354089</v>
      </c>
      <c r="L38">
        <f t="shared" si="8"/>
        <v>94447</v>
      </c>
      <c r="M38">
        <f t="shared" si="9"/>
        <v>18480</v>
      </c>
      <c r="N38">
        <f t="shared" si="10"/>
        <v>51707</v>
      </c>
      <c r="O38">
        <f t="shared" si="11"/>
        <v>75967</v>
      </c>
      <c r="Q38">
        <v>32227</v>
      </c>
      <c r="R38">
        <v>3841</v>
      </c>
      <c r="T38">
        <v>-10727.800000000003</v>
      </c>
      <c r="U38">
        <v>512.19999999999709</v>
      </c>
      <c r="W38">
        <v>11754.2</v>
      </c>
      <c r="X38">
        <v>577.4</v>
      </c>
      <c r="AB38">
        <v>51707</v>
      </c>
      <c r="AC38">
        <v>2.4311408513354089</v>
      </c>
      <c r="AK38">
        <v>51707</v>
      </c>
      <c r="AL38">
        <v>2.4311408513354089</v>
      </c>
    </row>
    <row r="39" spans="2:38" x14ac:dyDescent="0.25">
      <c r="B39">
        <v>42690</v>
      </c>
      <c r="C39">
        <v>48834</v>
      </c>
      <c r="D39">
        <v>87357</v>
      </c>
      <c r="E39">
        <v>84928</v>
      </c>
      <c r="F39">
        <v>13308</v>
      </c>
      <c r="H39">
        <v>125277</v>
      </c>
      <c r="J39">
        <f t="shared" si="6"/>
        <v>55423.4</v>
      </c>
      <c r="K39">
        <f t="shared" si="7"/>
        <v>2.2603629513887635</v>
      </c>
      <c r="L39">
        <f t="shared" si="8"/>
        <v>87357</v>
      </c>
      <c r="M39">
        <f t="shared" si="9"/>
        <v>13308</v>
      </c>
      <c r="N39">
        <f t="shared" si="10"/>
        <v>55423.4</v>
      </c>
      <c r="O39">
        <f t="shared" si="11"/>
        <v>74049</v>
      </c>
      <c r="Q39">
        <v>44835</v>
      </c>
      <c r="R39">
        <v>5526</v>
      </c>
      <c r="T39">
        <v>6272.5999999999985</v>
      </c>
      <c r="U39">
        <v>100.59999999999854</v>
      </c>
      <c r="W39">
        <v>16029.4</v>
      </c>
      <c r="X39">
        <v>325.8</v>
      </c>
      <c r="AD39">
        <v>55423.4</v>
      </c>
      <c r="AE39">
        <v>2.2603629513887635</v>
      </c>
      <c r="AK39">
        <v>55423.4</v>
      </c>
      <c r="AL39">
        <v>2.2603629513887635</v>
      </c>
    </row>
    <row r="40" spans="2:38" x14ac:dyDescent="0.25">
      <c r="B40">
        <v>32428</v>
      </c>
      <c r="C40">
        <v>59489</v>
      </c>
      <c r="D40">
        <v>29937</v>
      </c>
      <c r="E40">
        <v>22965</v>
      </c>
      <c r="F40">
        <v>57779</v>
      </c>
      <c r="H40">
        <v>42683</v>
      </c>
      <c r="J40">
        <f t="shared" si="6"/>
        <v>40519.599999999999</v>
      </c>
      <c r="K40">
        <f t="shared" si="7"/>
        <v>1.0533914451277901</v>
      </c>
      <c r="L40">
        <f t="shared" si="8"/>
        <v>59489</v>
      </c>
      <c r="M40">
        <f t="shared" si="9"/>
        <v>22965</v>
      </c>
      <c r="N40">
        <f t="shared" si="10"/>
        <v>40519.599999999999</v>
      </c>
      <c r="O40">
        <f t="shared" si="11"/>
        <v>36524</v>
      </c>
      <c r="Q40">
        <v>-35791</v>
      </c>
      <c r="R40">
        <v>-118</v>
      </c>
      <c r="T40">
        <v>-5334.8000000000029</v>
      </c>
      <c r="U40">
        <v>-1496.8000000000029</v>
      </c>
      <c r="W40">
        <v>14016.4</v>
      </c>
      <c r="X40">
        <v>1642</v>
      </c>
      <c r="AD40">
        <v>40519.599999999999</v>
      </c>
      <c r="AE40">
        <v>1.0533914451277901</v>
      </c>
      <c r="AI40">
        <v>40519.599999999999</v>
      </c>
      <c r="AJ40">
        <v>1.0533914451277901</v>
      </c>
    </row>
    <row r="41" spans="2:38" x14ac:dyDescent="0.25">
      <c r="B41">
        <v>83496</v>
      </c>
      <c r="C41">
        <v>99964</v>
      </c>
      <c r="D41">
        <v>48916</v>
      </c>
      <c r="E41">
        <v>18772</v>
      </c>
      <c r="F41">
        <v>37072</v>
      </c>
      <c r="H41">
        <v>84211</v>
      </c>
      <c r="J41">
        <f t="shared" si="6"/>
        <v>57644</v>
      </c>
      <c r="K41">
        <f t="shared" si="7"/>
        <v>1.4608805773367566</v>
      </c>
      <c r="L41">
        <f t="shared" si="8"/>
        <v>99964</v>
      </c>
      <c r="M41">
        <f t="shared" si="9"/>
        <v>18772</v>
      </c>
      <c r="N41">
        <f t="shared" si="10"/>
        <v>57644</v>
      </c>
      <c r="O41">
        <f t="shared" si="11"/>
        <v>81192</v>
      </c>
      <c r="Q41">
        <v>-4472</v>
      </c>
      <c r="R41">
        <v>-3966</v>
      </c>
      <c r="T41">
        <v>670.40000000000146</v>
      </c>
      <c r="U41">
        <v>-124.80000000000291</v>
      </c>
      <c r="W41">
        <v>21300.400000000001</v>
      </c>
      <c r="X41">
        <v>3086.4</v>
      </c>
      <c r="AD41">
        <v>57644</v>
      </c>
      <c r="AE41">
        <v>1.4608805773367566</v>
      </c>
      <c r="AK41">
        <v>57644</v>
      </c>
      <c r="AL41">
        <v>1.4608805773367566</v>
      </c>
    </row>
    <row r="42" spans="2:38" x14ac:dyDescent="0.25">
      <c r="B42">
        <v>43754</v>
      </c>
      <c r="C42">
        <v>79101</v>
      </c>
      <c r="D42">
        <v>53779</v>
      </c>
      <c r="E42">
        <v>115524</v>
      </c>
      <c r="F42">
        <v>26044</v>
      </c>
      <c r="H42">
        <v>126366</v>
      </c>
      <c r="J42">
        <f t="shared" si="6"/>
        <v>63640.4</v>
      </c>
      <c r="K42">
        <f t="shared" si="7"/>
        <v>1.985625483183638</v>
      </c>
      <c r="L42">
        <f t="shared" si="8"/>
        <v>115524</v>
      </c>
      <c r="M42">
        <f t="shared" si="9"/>
        <v>26044</v>
      </c>
      <c r="N42">
        <f t="shared" si="10"/>
        <v>63640.4</v>
      </c>
      <c r="O42">
        <f t="shared" si="11"/>
        <v>89480</v>
      </c>
      <c r="Q42">
        <v>4842</v>
      </c>
      <c r="R42">
        <v>2</v>
      </c>
      <c r="T42">
        <v>-3615.9999999999927</v>
      </c>
      <c r="U42">
        <v>-483.40000000000146</v>
      </c>
      <c r="W42">
        <v>18156.800000000003</v>
      </c>
      <c r="X42">
        <v>1772.2000000000003</v>
      </c>
      <c r="AF42">
        <v>63640.4</v>
      </c>
      <c r="AG42">
        <v>1.985625483183638</v>
      </c>
      <c r="AK42">
        <v>63640.4</v>
      </c>
      <c r="AL42">
        <v>1.985625483183638</v>
      </c>
    </row>
    <row r="43" spans="2:38" x14ac:dyDescent="0.25">
      <c r="B43">
        <v>109273</v>
      </c>
      <c r="C43">
        <v>77035</v>
      </c>
      <c r="D43">
        <v>37115</v>
      </c>
      <c r="E43">
        <v>70551</v>
      </c>
      <c r="F43">
        <v>57708</v>
      </c>
      <c r="H43">
        <v>70556</v>
      </c>
      <c r="J43">
        <f t="shared" si="6"/>
        <v>70336.399999999994</v>
      </c>
      <c r="K43">
        <f t="shared" si="7"/>
        <v>1.0031221387503484</v>
      </c>
      <c r="L43">
        <f t="shared" si="8"/>
        <v>109273</v>
      </c>
      <c r="M43">
        <f t="shared" si="9"/>
        <v>37115</v>
      </c>
      <c r="N43">
        <f t="shared" si="10"/>
        <v>70336.399999999994</v>
      </c>
      <c r="O43">
        <f t="shared" si="11"/>
        <v>72158</v>
      </c>
      <c r="Q43">
        <v>-14683</v>
      </c>
      <c r="R43">
        <v>-42</v>
      </c>
      <c r="T43">
        <v>14838.799999999996</v>
      </c>
      <c r="U43">
        <v>-296.60000000000582</v>
      </c>
      <c r="W43">
        <v>21186.400000000001</v>
      </c>
      <c r="X43">
        <v>296.60000000000002</v>
      </c>
      <c r="AD43">
        <v>70336.399999999994</v>
      </c>
      <c r="AE43">
        <v>1.0031221387503484</v>
      </c>
      <c r="AI43">
        <v>70336.399999999994</v>
      </c>
      <c r="AJ43">
        <v>1.0031221387503484</v>
      </c>
    </row>
    <row r="44" spans="2:38" x14ac:dyDescent="0.25">
      <c r="B44">
        <v>48560</v>
      </c>
      <c r="C44">
        <v>80277</v>
      </c>
      <c r="D44">
        <v>111173</v>
      </c>
      <c r="E44">
        <v>45875</v>
      </c>
      <c r="F44">
        <v>61754</v>
      </c>
      <c r="H44">
        <v>106348</v>
      </c>
      <c r="J44">
        <f t="shared" si="6"/>
        <v>69527.8</v>
      </c>
      <c r="K44">
        <f t="shared" si="7"/>
        <v>1.5295752202716035</v>
      </c>
      <c r="L44">
        <f t="shared" si="8"/>
        <v>111173</v>
      </c>
      <c r="M44">
        <f t="shared" si="9"/>
        <v>45875</v>
      </c>
      <c r="N44">
        <f t="shared" si="10"/>
        <v>69527.8</v>
      </c>
      <c r="O44">
        <f t="shared" si="11"/>
        <v>65298</v>
      </c>
      <c r="Q44">
        <v>17665</v>
      </c>
      <c r="R44">
        <v>1313</v>
      </c>
      <c r="T44">
        <v>-2919.1999999999971</v>
      </c>
      <c r="U44">
        <v>491.19999999999709</v>
      </c>
      <c r="W44">
        <v>5620.8000000000011</v>
      </c>
      <c r="X44">
        <v>1587.6</v>
      </c>
      <c r="AB44">
        <v>69527.8</v>
      </c>
      <c r="AC44">
        <v>1.5295752202716035</v>
      </c>
      <c r="AK44">
        <v>69527.8</v>
      </c>
      <c r="AL44">
        <v>1.5295752202716035</v>
      </c>
    </row>
    <row r="45" spans="2:38" x14ac:dyDescent="0.25">
      <c r="B45">
        <v>20415</v>
      </c>
      <c r="C45">
        <v>69855</v>
      </c>
      <c r="D45">
        <v>22530</v>
      </c>
      <c r="E45">
        <v>21184</v>
      </c>
      <c r="F45">
        <v>23539</v>
      </c>
      <c r="H45">
        <v>64966</v>
      </c>
      <c r="J45">
        <f t="shared" si="6"/>
        <v>31504.6</v>
      </c>
      <c r="K45">
        <f t="shared" si="7"/>
        <v>2.0621115646603987</v>
      </c>
      <c r="L45">
        <f t="shared" si="8"/>
        <v>69855</v>
      </c>
      <c r="M45">
        <f t="shared" si="9"/>
        <v>20415</v>
      </c>
      <c r="N45">
        <f t="shared" si="10"/>
        <v>31504.6</v>
      </c>
      <c r="O45">
        <f t="shared" si="11"/>
        <v>49440</v>
      </c>
      <c r="Q45">
        <v>18226</v>
      </c>
      <c r="R45">
        <v>-1550</v>
      </c>
      <c r="T45">
        <v>902.19999999999709</v>
      </c>
      <c r="U45">
        <v>637.79999999999927</v>
      </c>
      <c r="W45">
        <v>14338.599999999999</v>
      </c>
      <c r="X45">
        <v>2096.2000000000003</v>
      </c>
      <c r="AD45">
        <v>31504.6</v>
      </c>
      <c r="AE45">
        <v>2.0621115646603987</v>
      </c>
      <c r="AK45">
        <v>31504.6</v>
      </c>
      <c r="AL45">
        <v>2.0621115646603987</v>
      </c>
    </row>
    <row r="46" spans="2:38" x14ac:dyDescent="0.25">
      <c r="B46">
        <v>4381</v>
      </c>
      <c r="C46">
        <v>35916</v>
      </c>
      <c r="D46">
        <v>87179</v>
      </c>
      <c r="E46">
        <v>45835</v>
      </c>
      <c r="F46">
        <v>18110</v>
      </c>
      <c r="H46">
        <v>52273</v>
      </c>
      <c r="J46">
        <f t="shared" si="6"/>
        <v>38284.199999999997</v>
      </c>
      <c r="K46">
        <f t="shared" si="7"/>
        <v>1.3653935566108213</v>
      </c>
      <c r="L46">
        <f t="shared" si="8"/>
        <v>87179</v>
      </c>
      <c r="M46">
        <f t="shared" si="9"/>
        <v>4381</v>
      </c>
      <c r="N46">
        <f t="shared" si="10"/>
        <v>38284.199999999997</v>
      </c>
      <c r="O46">
        <f t="shared" si="11"/>
        <v>82798</v>
      </c>
      <c r="Q46">
        <v>-7013</v>
      </c>
      <c r="R46">
        <v>3951</v>
      </c>
      <c r="T46">
        <v>-17287.200000000004</v>
      </c>
      <c r="U46">
        <v>-8</v>
      </c>
      <c r="W46">
        <v>17287.199999999997</v>
      </c>
      <c r="X46">
        <v>171.6</v>
      </c>
      <c r="Z46">
        <v>38284.199999999997</v>
      </c>
      <c r="AA46">
        <v>1.3653935566108213</v>
      </c>
      <c r="AI46">
        <v>38284.199999999997</v>
      </c>
      <c r="AJ46">
        <v>1.3653935566108213</v>
      </c>
    </row>
    <row r="47" spans="2:38" x14ac:dyDescent="0.25">
      <c r="B47">
        <v>97076</v>
      </c>
      <c r="C47">
        <v>42400</v>
      </c>
      <c r="D47">
        <v>17374</v>
      </c>
      <c r="E47">
        <v>31165</v>
      </c>
      <c r="F47">
        <v>99722</v>
      </c>
      <c r="H47">
        <v>89175</v>
      </c>
      <c r="J47">
        <f t="shared" si="6"/>
        <v>57547.4</v>
      </c>
      <c r="K47">
        <f t="shared" si="7"/>
        <v>1.5495921622870885</v>
      </c>
      <c r="L47">
        <f t="shared" si="8"/>
        <v>99722</v>
      </c>
      <c r="M47">
        <f t="shared" si="9"/>
        <v>17374</v>
      </c>
      <c r="N47">
        <f t="shared" si="10"/>
        <v>57547.4</v>
      </c>
      <c r="O47">
        <f t="shared" si="11"/>
        <v>82348</v>
      </c>
      <c r="Q47">
        <v>25584</v>
      </c>
      <c r="R47">
        <v>-474</v>
      </c>
      <c r="T47">
        <v>3378.2000000000044</v>
      </c>
      <c r="U47">
        <v>2017.5999999999985</v>
      </c>
      <c r="W47">
        <v>12900.2</v>
      </c>
      <c r="X47">
        <v>2037.6</v>
      </c>
      <c r="Z47">
        <v>57547.4</v>
      </c>
      <c r="AA47">
        <v>1.5495921622870885</v>
      </c>
      <c r="AK47">
        <v>57547.4</v>
      </c>
      <c r="AL47">
        <v>1.5495921622870885</v>
      </c>
    </row>
    <row r="48" spans="2:38" x14ac:dyDescent="0.25">
      <c r="B48">
        <v>78068</v>
      </c>
      <c r="C48">
        <v>87714</v>
      </c>
      <c r="D48">
        <v>82207</v>
      </c>
      <c r="E48">
        <v>60549</v>
      </c>
      <c r="F48">
        <v>107585</v>
      </c>
      <c r="H48">
        <v>98218</v>
      </c>
      <c r="J48">
        <f t="shared" si="6"/>
        <v>83224.600000000006</v>
      </c>
      <c r="K48">
        <f t="shared" si="7"/>
        <v>1.1801558673757517</v>
      </c>
      <c r="L48">
        <f t="shared" si="8"/>
        <v>107585</v>
      </c>
      <c r="M48">
        <f t="shared" si="9"/>
        <v>60549</v>
      </c>
      <c r="N48">
        <f t="shared" si="10"/>
        <v>83224.600000000006</v>
      </c>
      <c r="O48">
        <f t="shared" si="11"/>
        <v>47036</v>
      </c>
      <c r="Q48">
        <v>-16295</v>
      </c>
      <c r="R48">
        <v>-404</v>
      </c>
      <c r="T48">
        <v>10826.800000000003</v>
      </c>
      <c r="U48">
        <v>1058.8000000000029</v>
      </c>
      <c r="W48">
        <v>13366.8</v>
      </c>
      <c r="X48">
        <v>2202.8000000000002</v>
      </c>
      <c r="AF48">
        <v>83224.600000000006</v>
      </c>
      <c r="AG48">
        <v>1.1801558673757517</v>
      </c>
      <c r="AI48">
        <v>83224.600000000006</v>
      </c>
      <c r="AJ48">
        <v>1.1801558673757517</v>
      </c>
    </row>
    <row r="49" spans="2:38" x14ac:dyDescent="0.25">
      <c r="B49">
        <v>14489</v>
      </c>
      <c r="C49">
        <v>7289</v>
      </c>
      <c r="D49">
        <v>103224</v>
      </c>
      <c r="E49">
        <v>28288</v>
      </c>
      <c r="F49">
        <v>65420</v>
      </c>
      <c r="H49">
        <v>56837</v>
      </c>
      <c r="J49">
        <f t="shared" si="6"/>
        <v>43742</v>
      </c>
      <c r="K49">
        <f t="shared" si="7"/>
        <v>1.2993690274793106</v>
      </c>
      <c r="L49">
        <f t="shared" si="8"/>
        <v>103224</v>
      </c>
      <c r="M49">
        <f t="shared" si="9"/>
        <v>7289</v>
      </c>
      <c r="N49">
        <f t="shared" si="10"/>
        <v>43742</v>
      </c>
      <c r="O49">
        <f t="shared" si="11"/>
        <v>95935</v>
      </c>
      <c r="Q49">
        <v>995</v>
      </c>
      <c r="R49">
        <v>792</v>
      </c>
      <c r="T49">
        <v>-8631.4000000000015</v>
      </c>
      <c r="U49">
        <v>-1951.1999999999971</v>
      </c>
      <c r="W49">
        <v>18175.399999999998</v>
      </c>
      <c r="X49">
        <v>2285.2000000000003</v>
      </c>
      <c r="Z49">
        <v>43742</v>
      </c>
      <c r="AA49">
        <v>1.2993690274793106</v>
      </c>
      <c r="AK49">
        <v>43742</v>
      </c>
      <c r="AL49">
        <v>1.2993690274793106</v>
      </c>
    </row>
    <row r="50" spans="2:38" x14ac:dyDescent="0.25">
      <c r="B50">
        <v>100820</v>
      </c>
      <c r="C50">
        <v>23528</v>
      </c>
      <c r="D50">
        <v>27851</v>
      </c>
      <c r="E50">
        <v>23619</v>
      </c>
      <c r="F50">
        <v>104413</v>
      </c>
      <c r="H50">
        <v>132402</v>
      </c>
      <c r="J50">
        <f t="shared" si="6"/>
        <v>56046.2</v>
      </c>
      <c r="K50">
        <f t="shared" si="7"/>
        <v>2.3623724712826206</v>
      </c>
      <c r="L50">
        <f t="shared" si="8"/>
        <v>104413</v>
      </c>
      <c r="M50">
        <f t="shared" si="9"/>
        <v>23528</v>
      </c>
      <c r="N50">
        <f t="shared" si="10"/>
        <v>56046.2</v>
      </c>
      <c r="O50">
        <f t="shared" si="11"/>
        <v>80885</v>
      </c>
      <c r="Q50">
        <v>12969</v>
      </c>
      <c r="R50">
        <v>-4938</v>
      </c>
      <c r="T50">
        <v>-19180.600000000006</v>
      </c>
      <c r="U50">
        <v>-809</v>
      </c>
      <c r="W50">
        <v>19180.599999999999</v>
      </c>
      <c r="X50">
        <v>849.80000000000007</v>
      </c>
      <c r="AF50">
        <v>56046.2</v>
      </c>
      <c r="AG50">
        <v>2.3623724712826206</v>
      </c>
      <c r="AK50">
        <v>56046.2</v>
      </c>
      <c r="AL50">
        <v>2.3623724712826206</v>
      </c>
    </row>
    <row r="51" spans="2:38" x14ac:dyDescent="0.25">
      <c r="B51">
        <v>40336</v>
      </c>
      <c r="C51">
        <v>74082</v>
      </c>
      <c r="D51">
        <v>47947</v>
      </c>
      <c r="E51">
        <v>111698</v>
      </c>
      <c r="F51">
        <v>8161</v>
      </c>
      <c r="H51">
        <v>113991</v>
      </c>
      <c r="J51">
        <f t="shared" si="6"/>
        <v>56444.800000000003</v>
      </c>
      <c r="K51">
        <f t="shared" si="7"/>
        <v>2.0195128692102724</v>
      </c>
      <c r="L51">
        <f t="shared" si="8"/>
        <v>111698</v>
      </c>
      <c r="M51">
        <f t="shared" si="9"/>
        <v>8161</v>
      </c>
      <c r="N51">
        <f t="shared" si="10"/>
        <v>56444.800000000003</v>
      </c>
      <c r="O51">
        <f t="shared" si="11"/>
        <v>103537</v>
      </c>
      <c r="Q51">
        <v>30474</v>
      </c>
      <c r="R51">
        <v>-276</v>
      </c>
      <c r="T51">
        <v>-1881.7999999999956</v>
      </c>
      <c r="U51">
        <v>1.2000000000043656</v>
      </c>
      <c r="W51">
        <v>9866.5999999999985</v>
      </c>
      <c r="X51">
        <v>1196.3999999999999</v>
      </c>
      <c r="Z51">
        <v>56444.800000000003</v>
      </c>
      <c r="AA51">
        <v>2.0195128692102724</v>
      </c>
      <c r="AK51">
        <v>56444.800000000003</v>
      </c>
      <c r="AL51">
        <v>2.0195128692102724</v>
      </c>
    </row>
    <row r="52" spans="2:38" x14ac:dyDescent="0.25">
      <c r="B52">
        <v>57318</v>
      </c>
      <c r="C52">
        <v>94013</v>
      </c>
      <c r="D52">
        <v>65482</v>
      </c>
      <c r="E52">
        <v>80776</v>
      </c>
      <c r="F52">
        <v>78119</v>
      </c>
      <c r="H52">
        <v>119149</v>
      </c>
      <c r="J52">
        <f t="shared" si="6"/>
        <v>75141.600000000006</v>
      </c>
      <c r="K52">
        <f t="shared" si="7"/>
        <v>1.5856596079934415</v>
      </c>
      <c r="L52">
        <f t="shared" si="8"/>
        <v>94013</v>
      </c>
      <c r="M52">
        <f t="shared" si="9"/>
        <v>57318</v>
      </c>
      <c r="N52">
        <f t="shared" si="10"/>
        <v>75141.600000000006</v>
      </c>
      <c r="O52">
        <f t="shared" si="11"/>
        <v>36695</v>
      </c>
      <c r="Q52">
        <v>2914</v>
      </c>
      <c r="R52">
        <v>-5</v>
      </c>
      <c r="T52">
        <v>-15657</v>
      </c>
      <c r="U52">
        <v>-1190.3999999999942</v>
      </c>
      <c r="W52">
        <v>16362.199999999999</v>
      </c>
      <c r="X52">
        <v>1678.0000000000002</v>
      </c>
      <c r="AB52">
        <v>75141.600000000006</v>
      </c>
      <c r="AC52">
        <v>1.5856596079934415</v>
      </c>
      <c r="AK52">
        <v>75141.600000000006</v>
      </c>
      <c r="AL52">
        <v>1.5856596079934415</v>
      </c>
    </row>
    <row r="53" spans="2:38" x14ac:dyDescent="0.25">
      <c r="B53">
        <v>90597</v>
      </c>
      <c r="C53">
        <v>92303</v>
      </c>
      <c r="D53">
        <v>12911</v>
      </c>
      <c r="E53">
        <v>31896</v>
      </c>
      <c r="F53">
        <v>27692</v>
      </c>
      <c r="H53">
        <v>80274</v>
      </c>
      <c r="J53">
        <f t="shared" si="6"/>
        <v>51079.8</v>
      </c>
      <c r="K53">
        <f t="shared" si="7"/>
        <v>1.5715410005520773</v>
      </c>
      <c r="L53">
        <f t="shared" si="8"/>
        <v>92303</v>
      </c>
      <c r="M53">
        <f t="shared" si="9"/>
        <v>12911</v>
      </c>
      <c r="N53">
        <f t="shared" si="10"/>
        <v>51079.8</v>
      </c>
      <c r="O53">
        <f t="shared" si="11"/>
        <v>79392</v>
      </c>
      <c r="Q53">
        <v>-5211</v>
      </c>
      <c r="R53">
        <v>93</v>
      </c>
      <c r="T53">
        <v>-6705.5999999999985</v>
      </c>
      <c r="U53">
        <v>-141.19999999999709</v>
      </c>
      <c r="W53">
        <v>12870.8</v>
      </c>
      <c r="X53">
        <v>1189.5999999999999</v>
      </c>
      <c r="Z53">
        <v>51079.8</v>
      </c>
      <c r="AA53">
        <v>1.5715410005520773</v>
      </c>
      <c r="AK53">
        <v>51079.8</v>
      </c>
      <c r="AL53">
        <v>1.5715410005520773</v>
      </c>
    </row>
    <row r="54" spans="2:38" x14ac:dyDescent="0.25">
      <c r="B54">
        <v>82555</v>
      </c>
      <c r="C54">
        <v>56625</v>
      </c>
      <c r="D54">
        <v>97290</v>
      </c>
      <c r="E54">
        <v>61510</v>
      </c>
      <c r="F54">
        <v>109435</v>
      </c>
      <c r="H54">
        <v>101969</v>
      </c>
      <c r="J54">
        <f t="shared" si="6"/>
        <v>81483</v>
      </c>
      <c r="K54">
        <f t="shared" si="7"/>
        <v>1.2514144054588074</v>
      </c>
      <c r="L54">
        <f t="shared" si="8"/>
        <v>109435</v>
      </c>
      <c r="M54">
        <f t="shared" si="9"/>
        <v>56625</v>
      </c>
      <c r="N54">
        <f t="shared" si="10"/>
        <v>81483</v>
      </c>
      <c r="O54">
        <f t="shared" si="11"/>
        <v>52810</v>
      </c>
      <c r="Q54">
        <v>-15373</v>
      </c>
      <c r="R54">
        <v>52</v>
      </c>
      <c r="T54">
        <v>11004</v>
      </c>
      <c r="U54">
        <v>1783.3999999999942</v>
      </c>
      <c r="W54">
        <v>13017.199999999999</v>
      </c>
      <c r="X54">
        <v>1795.8000000000002</v>
      </c>
      <c r="AF54">
        <v>81483</v>
      </c>
      <c r="AG54">
        <v>1.2514144054588074</v>
      </c>
      <c r="AI54">
        <v>81483</v>
      </c>
      <c r="AJ54">
        <v>1.2514144054588074</v>
      </c>
    </row>
    <row r="55" spans="2:38" x14ac:dyDescent="0.25">
      <c r="B55">
        <v>68581</v>
      </c>
      <c r="C55">
        <v>32277</v>
      </c>
      <c r="D55">
        <v>112791</v>
      </c>
      <c r="E55">
        <v>47062</v>
      </c>
      <c r="F55">
        <v>18884</v>
      </c>
      <c r="H55">
        <v>100751</v>
      </c>
      <c r="J55">
        <f t="shared" si="6"/>
        <v>55919</v>
      </c>
      <c r="K55">
        <f t="shared" si="7"/>
        <v>1.8017310753053524</v>
      </c>
      <c r="L55">
        <f t="shared" si="8"/>
        <v>112791</v>
      </c>
      <c r="M55">
        <f t="shared" si="9"/>
        <v>18884</v>
      </c>
      <c r="N55">
        <f t="shared" si="10"/>
        <v>55919</v>
      </c>
      <c r="O55">
        <f t="shared" si="11"/>
        <v>93907</v>
      </c>
      <c r="Q55">
        <v>19202</v>
      </c>
      <c r="R55">
        <v>2099</v>
      </c>
      <c r="T55">
        <v>1626.8000000000029</v>
      </c>
      <c r="U55">
        <v>429.80000000000291</v>
      </c>
      <c r="W55">
        <v>7599.5999999999995</v>
      </c>
      <c r="X55">
        <v>1008.2</v>
      </c>
      <c r="AD55">
        <v>55919</v>
      </c>
      <c r="AE55">
        <v>1.8017310753053524</v>
      </c>
      <c r="AK55">
        <v>55919</v>
      </c>
      <c r="AL55">
        <v>1.8017310753053524</v>
      </c>
    </row>
    <row r="56" spans="2:38" x14ac:dyDescent="0.25">
      <c r="B56">
        <v>69638</v>
      </c>
      <c r="C56">
        <v>7170</v>
      </c>
      <c r="D56">
        <v>35502</v>
      </c>
      <c r="E56">
        <v>105141</v>
      </c>
      <c r="F56">
        <v>11966</v>
      </c>
      <c r="H56">
        <v>95159</v>
      </c>
      <c r="J56">
        <f t="shared" si="6"/>
        <v>45883.4</v>
      </c>
      <c r="K56">
        <f t="shared" si="7"/>
        <v>2.0739308769620384</v>
      </c>
      <c r="L56">
        <f t="shared" si="8"/>
        <v>105141</v>
      </c>
      <c r="M56">
        <f t="shared" si="9"/>
        <v>7170</v>
      </c>
      <c r="N56">
        <f t="shared" si="10"/>
        <v>45883.4</v>
      </c>
      <c r="O56">
        <f t="shared" si="11"/>
        <v>97971</v>
      </c>
      <c r="Q56">
        <v>22343</v>
      </c>
      <c r="R56">
        <v>3027</v>
      </c>
      <c r="T56">
        <v>-14435.799999999996</v>
      </c>
      <c r="U56">
        <v>331.80000000000291</v>
      </c>
      <c r="W56">
        <v>16959.400000000001</v>
      </c>
      <c r="X56">
        <v>1440.6000000000001</v>
      </c>
      <c r="AB56">
        <v>45883.4</v>
      </c>
      <c r="AC56">
        <v>2.0739308769620384</v>
      </c>
      <c r="AK56">
        <v>45883.4</v>
      </c>
      <c r="AL56">
        <v>2.0739308769620384</v>
      </c>
    </row>
    <row r="57" spans="2:38" x14ac:dyDescent="0.25">
      <c r="B57">
        <v>31458</v>
      </c>
      <c r="C57">
        <v>39491</v>
      </c>
      <c r="D57">
        <v>96305</v>
      </c>
      <c r="E57">
        <v>4257</v>
      </c>
      <c r="F57">
        <v>43200</v>
      </c>
      <c r="H57">
        <v>43959</v>
      </c>
      <c r="J57">
        <f t="shared" si="6"/>
        <v>42942.2</v>
      </c>
      <c r="K57">
        <f t="shared" si="7"/>
        <v>1.0236783397217657</v>
      </c>
      <c r="L57">
        <f t="shared" si="8"/>
        <v>96305</v>
      </c>
      <c r="M57">
        <f t="shared" si="9"/>
        <v>4257</v>
      </c>
      <c r="N57">
        <f t="shared" si="10"/>
        <v>42942.2</v>
      </c>
      <c r="O57">
        <f t="shared" si="11"/>
        <v>92048</v>
      </c>
      <c r="Q57">
        <v>-26151</v>
      </c>
      <c r="R57">
        <v>-51</v>
      </c>
      <c r="T57">
        <v>2376.7999999999956</v>
      </c>
      <c r="U57">
        <v>-1064.8000000000029</v>
      </c>
      <c r="W57">
        <v>16506</v>
      </c>
      <c r="X57">
        <v>1064.8</v>
      </c>
      <c r="AD57">
        <v>42942.2</v>
      </c>
      <c r="AE57">
        <v>1.0236783397217657</v>
      </c>
      <c r="AI57">
        <v>42942.2</v>
      </c>
      <c r="AJ57">
        <v>1.0236783397217657</v>
      </c>
    </row>
    <row r="58" spans="2:38" x14ac:dyDescent="0.25">
      <c r="B58">
        <v>67628</v>
      </c>
      <c r="C58">
        <v>80582</v>
      </c>
      <c r="D58">
        <v>76713</v>
      </c>
      <c r="E58">
        <v>70706</v>
      </c>
      <c r="F58">
        <v>92204</v>
      </c>
      <c r="H58">
        <v>96976</v>
      </c>
      <c r="J58">
        <f t="shared" si="6"/>
        <v>77566.600000000006</v>
      </c>
      <c r="K58">
        <f t="shared" si="7"/>
        <v>1.2502288356070783</v>
      </c>
      <c r="L58">
        <f t="shared" si="8"/>
        <v>92204</v>
      </c>
      <c r="M58">
        <f t="shared" si="9"/>
        <v>67628</v>
      </c>
      <c r="N58">
        <f t="shared" si="10"/>
        <v>77566.600000000006</v>
      </c>
      <c r="O58">
        <f t="shared" si="11"/>
        <v>24576</v>
      </c>
      <c r="Q58">
        <v>-12986</v>
      </c>
      <c r="R58">
        <v>-3</v>
      </c>
      <c r="T58">
        <v>1798.6000000000058</v>
      </c>
      <c r="U58">
        <v>-329.39999999999418</v>
      </c>
      <c r="W58">
        <v>20200.2</v>
      </c>
      <c r="X58">
        <v>1613.4</v>
      </c>
      <c r="AB58">
        <v>77566.600000000006</v>
      </c>
      <c r="AC58">
        <v>1.2502288356070783</v>
      </c>
      <c r="AI58">
        <v>77566.600000000006</v>
      </c>
      <c r="AJ58">
        <v>1.2502288356070783</v>
      </c>
    </row>
    <row r="59" spans="2:38" x14ac:dyDescent="0.25">
      <c r="B59">
        <v>7733</v>
      </c>
      <c r="C59">
        <v>30264</v>
      </c>
      <c r="D59">
        <v>68595</v>
      </c>
      <c r="E59">
        <v>104978</v>
      </c>
      <c r="F59">
        <v>48090</v>
      </c>
      <c r="H59">
        <v>117719</v>
      </c>
      <c r="J59">
        <f t="shared" si="6"/>
        <v>51932</v>
      </c>
      <c r="K59">
        <f t="shared" si="7"/>
        <v>2.2667911884772396</v>
      </c>
      <c r="L59">
        <f t="shared" si="8"/>
        <v>104978</v>
      </c>
      <c r="M59">
        <f t="shared" si="9"/>
        <v>7733</v>
      </c>
      <c r="N59">
        <f t="shared" si="10"/>
        <v>51932</v>
      </c>
      <c r="O59">
        <f t="shared" si="11"/>
        <v>97245</v>
      </c>
      <c r="Q59">
        <v>27806</v>
      </c>
      <c r="R59">
        <v>20</v>
      </c>
      <c r="T59">
        <v>-958</v>
      </c>
      <c r="U59">
        <v>147.19999999999709</v>
      </c>
      <c r="W59">
        <v>14634.4</v>
      </c>
      <c r="X59">
        <v>1165.6000000000001</v>
      </c>
      <c r="AD59">
        <v>51932</v>
      </c>
      <c r="AE59">
        <v>2.2667911884772396</v>
      </c>
      <c r="AK59">
        <v>51932</v>
      </c>
      <c r="AL59">
        <v>2.2667911884772396</v>
      </c>
    </row>
    <row r="60" spans="2:38" x14ac:dyDescent="0.25">
      <c r="B60">
        <v>6625</v>
      </c>
      <c r="C60">
        <v>63756</v>
      </c>
      <c r="D60">
        <v>63796</v>
      </c>
      <c r="E60">
        <v>6384</v>
      </c>
      <c r="F60">
        <v>36397</v>
      </c>
      <c r="H60">
        <v>41937</v>
      </c>
      <c r="J60">
        <f t="shared" si="6"/>
        <v>35391.599999999999</v>
      </c>
      <c r="K60">
        <f t="shared" si="7"/>
        <v>1.1849421896721257</v>
      </c>
      <c r="L60">
        <f t="shared" si="8"/>
        <v>63796</v>
      </c>
      <c r="M60">
        <f t="shared" si="9"/>
        <v>6384</v>
      </c>
      <c r="N60">
        <f t="shared" si="10"/>
        <v>35391.599999999999</v>
      </c>
      <c r="O60">
        <f t="shared" si="11"/>
        <v>57412</v>
      </c>
      <c r="Q60">
        <v>8358</v>
      </c>
      <c r="R60">
        <v>369</v>
      </c>
      <c r="T60">
        <v>4075.7999999999993</v>
      </c>
      <c r="U60">
        <v>-496.59999999999854</v>
      </c>
      <c r="W60">
        <v>4720.2000000000007</v>
      </c>
      <c r="X60">
        <v>1391</v>
      </c>
      <c r="Z60">
        <v>35391.599999999999</v>
      </c>
      <c r="AA60">
        <v>1.1849421896721257</v>
      </c>
      <c r="AI60">
        <v>35391.599999999999</v>
      </c>
      <c r="AJ60">
        <v>1.1849421896721257</v>
      </c>
    </row>
    <row r="61" spans="2:38" x14ac:dyDescent="0.25">
      <c r="B61">
        <v>70535</v>
      </c>
      <c r="C61">
        <v>30704</v>
      </c>
      <c r="D61">
        <v>94464</v>
      </c>
      <c r="E61">
        <v>49354</v>
      </c>
      <c r="F61">
        <v>89185</v>
      </c>
      <c r="H61">
        <v>98871</v>
      </c>
      <c r="J61">
        <f t="shared" si="6"/>
        <v>66848.399999999994</v>
      </c>
      <c r="K61">
        <f t="shared" si="7"/>
        <v>1.479033155617786</v>
      </c>
      <c r="L61">
        <f t="shared" si="8"/>
        <v>94464</v>
      </c>
      <c r="M61">
        <f t="shared" si="9"/>
        <v>30704</v>
      </c>
      <c r="N61">
        <f t="shared" si="10"/>
        <v>66848.399999999994</v>
      </c>
      <c r="O61">
        <f t="shared" si="11"/>
        <v>63760</v>
      </c>
      <c r="Q61">
        <v>10926</v>
      </c>
      <c r="R61">
        <v>193</v>
      </c>
      <c r="T61">
        <v>2617.7999999999956</v>
      </c>
      <c r="U61">
        <v>865.79999999998836</v>
      </c>
      <c r="W61">
        <v>11408.2</v>
      </c>
      <c r="X61">
        <v>2122.6</v>
      </c>
      <c r="AB61">
        <v>66848.399999999994</v>
      </c>
      <c r="AC61">
        <v>1.479033155617786</v>
      </c>
      <c r="AI61">
        <v>66848.399999999994</v>
      </c>
      <c r="AJ61">
        <v>1.479033155617786</v>
      </c>
    </row>
    <row r="62" spans="2:38" x14ac:dyDescent="0.25">
      <c r="B62">
        <v>22049</v>
      </c>
      <c r="C62">
        <v>64024</v>
      </c>
      <c r="D62">
        <v>101089</v>
      </c>
      <c r="E62">
        <v>103307</v>
      </c>
      <c r="F62">
        <v>58264</v>
      </c>
      <c r="H62">
        <v>77249</v>
      </c>
      <c r="J62">
        <f t="shared" si="6"/>
        <v>69746.600000000006</v>
      </c>
      <c r="K62">
        <f t="shared" si="7"/>
        <v>1.10756653370917</v>
      </c>
      <c r="L62">
        <f t="shared" si="8"/>
        <v>103307</v>
      </c>
      <c r="M62">
        <f t="shared" si="9"/>
        <v>22049</v>
      </c>
      <c r="N62">
        <f t="shared" si="10"/>
        <v>69746.600000000006</v>
      </c>
      <c r="O62">
        <f t="shared" si="11"/>
        <v>81258</v>
      </c>
      <c r="Q62">
        <v>24236</v>
      </c>
      <c r="R62">
        <v>34</v>
      </c>
      <c r="T62">
        <v>16856.600000000006</v>
      </c>
      <c r="U62">
        <v>1695.6000000000058</v>
      </c>
      <c r="W62">
        <v>21289.8</v>
      </c>
      <c r="X62">
        <v>1786.4</v>
      </c>
      <c r="Z62">
        <v>69746.600000000006</v>
      </c>
      <c r="AA62">
        <v>1.10756653370917</v>
      </c>
      <c r="AI62">
        <v>69746.600000000006</v>
      </c>
      <c r="AJ62">
        <v>1.10756653370917</v>
      </c>
    </row>
    <row r="63" spans="2:38" x14ac:dyDescent="0.25">
      <c r="B63">
        <v>90925</v>
      </c>
      <c r="C63">
        <v>17614</v>
      </c>
      <c r="D63">
        <v>44728</v>
      </c>
      <c r="E63">
        <v>31123</v>
      </c>
      <c r="F63">
        <v>29621</v>
      </c>
      <c r="H63">
        <v>54412</v>
      </c>
      <c r="J63">
        <f t="shared" si="6"/>
        <v>42802.2</v>
      </c>
      <c r="K63">
        <f t="shared" si="7"/>
        <v>1.2712430669451571</v>
      </c>
      <c r="L63">
        <f t="shared" si="8"/>
        <v>90925</v>
      </c>
      <c r="M63">
        <f t="shared" si="9"/>
        <v>17614</v>
      </c>
      <c r="N63">
        <f t="shared" si="10"/>
        <v>42802.2</v>
      </c>
      <c r="O63">
        <f t="shared" si="11"/>
        <v>73311</v>
      </c>
      <c r="Q63">
        <v>6073</v>
      </c>
      <c r="R63">
        <v>0</v>
      </c>
      <c r="T63">
        <v>-321.60000000000582</v>
      </c>
      <c r="U63">
        <v>-1372.2000000000044</v>
      </c>
      <c r="W63">
        <v>12212</v>
      </c>
      <c r="X63">
        <v>1997.3999999999999</v>
      </c>
      <c r="Z63">
        <v>42802.2</v>
      </c>
      <c r="AA63">
        <v>1.2712430669451571</v>
      </c>
      <c r="AI63">
        <v>42802.2</v>
      </c>
      <c r="AJ63">
        <v>1.2712430669451571</v>
      </c>
    </row>
    <row r="64" spans="2:38" x14ac:dyDescent="0.25">
      <c r="B64">
        <v>113153</v>
      </c>
      <c r="C64">
        <v>94151</v>
      </c>
      <c r="D64">
        <v>94439</v>
      </c>
      <c r="E64">
        <v>53720</v>
      </c>
      <c r="F64">
        <v>73366</v>
      </c>
      <c r="H64">
        <v>137369</v>
      </c>
      <c r="J64">
        <f t="shared" si="6"/>
        <v>85765.8</v>
      </c>
      <c r="K64">
        <f t="shared" si="7"/>
        <v>1.6016757262218739</v>
      </c>
      <c r="L64">
        <f t="shared" si="8"/>
        <v>113153</v>
      </c>
      <c r="M64">
        <f t="shared" si="9"/>
        <v>53720</v>
      </c>
      <c r="N64">
        <f t="shared" si="10"/>
        <v>85765.8</v>
      </c>
      <c r="O64">
        <f t="shared" si="11"/>
        <v>59433</v>
      </c>
      <c r="Q64">
        <v>15107</v>
      </c>
      <c r="R64">
        <v>-188</v>
      </c>
      <c r="T64">
        <v>-3261.5999999999913</v>
      </c>
      <c r="U64">
        <v>-888.19999999999709</v>
      </c>
      <c r="W64">
        <v>13974.400000000001</v>
      </c>
      <c r="X64">
        <v>931.80000000000007</v>
      </c>
      <c r="AB64">
        <v>85765.8</v>
      </c>
      <c r="AC64">
        <v>1.6016757262218739</v>
      </c>
      <c r="AK64">
        <v>85765.8</v>
      </c>
      <c r="AL64">
        <v>1.6016757262218739</v>
      </c>
    </row>
    <row r="65" spans="2:38" x14ac:dyDescent="0.25">
      <c r="B65">
        <v>41706</v>
      </c>
      <c r="C65">
        <v>84478</v>
      </c>
      <c r="D65">
        <v>50599</v>
      </c>
      <c r="E65">
        <v>110824</v>
      </c>
      <c r="F65">
        <v>26548</v>
      </c>
      <c r="H65">
        <v>72822</v>
      </c>
      <c r="J65">
        <f t="shared" si="6"/>
        <v>62831</v>
      </c>
      <c r="K65">
        <f t="shared" si="7"/>
        <v>1.1590138625837565</v>
      </c>
      <c r="L65">
        <f t="shared" si="8"/>
        <v>110824</v>
      </c>
      <c r="M65">
        <f t="shared" si="9"/>
        <v>26548</v>
      </c>
      <c r="N65">
        <f t="shared" si="10"/>
        <v>62831</v>
      </c>
      <c r="O65">
        <f t="shared" si="11"/>
        <v>84276</v>
      </c>
      <c r="Q65">
        <v>-9219</v>
      </c>
      <c r="R65">
        <v>1</v>
      </c>
      <c r="T65">
        <v>10679</v>
      </c>
      <c r="U65">
        <v>-1523</v>
      </c>
      <c r="W65">
        <v>19839.400000000001</v>
      </c>
      <c r="X65">
        <v>2293</v>
      </c>
      <c r="AD65">
        <v>62831</v>
      </c>
      <c r="AE65">
        <v>1.1590138625837565</v>
      </c>
      <c r="AI65">
        <v>62831</v>
      </c>
      <c r="AJ65">
        <v>1.1590138625837565</v>
      </c>
    </row>
    <row r="66" spans="2:38" x14ac:dyDescent="0.25">
      <c r="B66">
        <v>81005</v>
      </c>
      <c r="C66">
        <v>107581</v>
      </c>
      <c r="D66">
        <v>96085</v>
      </c>
      <c r="E66">
        <v>96098</v>
      </c>
      <c r="F66">
        <v>35396</v>
      </c>
      <c r="H66">
        <v>96384</v>
      </c>
      <c r="J66">
        <f t="shared" ref="J66:J101" si="12">AVERAGE(B66:F66)</f>
        <v>83233</v>
      </c>
      <c r="K66">
        <f t="shared" ref="K66:K97" si="13">H66/J66</f>
        <v>1.1580022346905674</v>
      </c>
      <c r="L66">
        <f t="shared" ref="L66:L101" si="14">MAX(B66:F66)</f>
        <v>107581</v>
      </c>
      <c r="M66">
        <f t="shared" ref="M66:M101" si="15">MIN(B66:F66)</f>
        <v>35396</v>
      </c>
      <c r="N66">
        <f t="shared" ref="N66:N101" si="16">AVERAGE(B66:F66)</f>
        <v>83233</v>
      </c>
      <c r="O66">
        <f t="shared" ref="O66:O101" si="17">L66-M66</f>
        <v>72185</v>
      </c>
      <c r="Q66">
        <v>5979</v>
      </c>
      <c r="R66">
        <v>5211</v>
      </c>
      <c r="T66">
        <v>-5081</v>
      </c>
      <c r="U66">
        <v>1730</v>
      </c>
      <c r="W66">
        <v>7833.7999999999993</v>
      </c>
      <c r="X66">
        <v>2168</v>
      </c>
      <c r="AB66">
        <v>83233</v>
      </c>
      <c r="AC66">
        <v>1.1580022346905674</v>
      </c>
      <c r="AI66">
        <v>83233</v>
      </c>
      <c r="AJ66">
        <v>1.1580022346905674</v>
      </c>
    </row>
    <row r="67" spans="2:38" x14ac:dyDescent="0.25">
      <c r="B67">
        <v>52546</v>
      </c>
      <c r="C67">
        <v>98227</v>
      </c>
      <c r="D67">
        <v>114201</v>
      </c>
      <c r="E67">
        <v>36824</v>
      </c>
      <c r="F67">
        <v>50363</v>
      </c>
      <c r="H67">
        <v>121496</v>
      </c>
      <c r="J67">
        <f t="shared" si="12"/>
        <v>70432.2</v>
      </c>
      <c r="K67">
        <f t="shared" si="13"/>
        <v>1.7250064601134141</v>
      </c>
      <c r="L67">
        <f t="shared" si="14"/>
        <v>114201</v>
      </c>
      <c r="M67">
        <f t="shared" si="15"/>
        <v>36824</v>
      </c>
      <c r="N67">
        <f t="shared" si="16"/>
        <v>70432.2</v>
      </c>
      <c r="O67">
        <f t="shared" si="17"/>
        <v>77377</v>
      </c>
      <c r="Q67">
        <v>17192</v>
      </c>
      <c r="R67">
        <v>-203</v>
      </c>
      <c r="T67">
        <v>10851</v>
      </c>
      <c r="U67">
        <v>594.59999999999127</v>
      </c>
      <c r="W67">
        <v>20475.400000000001</v>
      </c>
      <c r="X67">
        <v>603.79999999999995</v>
      </c>
      <c r="AF67">
        <v>70432.2</v>
      </c>
      <c r="AG67">
        <v>1.7250064601134141</v>
      </c>
      <c r="AK67">
        <v>70432.2</v>
      </c>
      <c r="AL67">
        <v>1.7250064601134141</v>
      </c>
    </row>
    <row r="68" spans="2:38" x14ac:dyDescent="0.25">
      <c r="B68">
        <v>67255</v>
      </c>
      <c r="C68">
        <v>19004</v>
      </c>
      <c r="D68">
        <v>86909</v>
      </c>
      <c r="E68">
        <v>70149</v>
      </c>
      <c r="F68">
        <v>85761</v>
      </c>
      <c r="H68">
        <v>117960</v>
      </c>
      <c r="J68">
        <f t="shared" si="12"/>
        <v>65815.600000000006</v>
      </c>
      <c r="K68">
        <f t="shared" si="13"/>
        <v>1.7922802496672521</v>
      </c>
      <c r="L68">
        <f t="shared" si="14"/>
        <v>86909</v>
      </c>
      <c r="M68">
        <f t="shared" si="15"/>
        <v>19004</v>
      </c>
      <c r="N68">
        <f t="shared" si="16"/>
        <v>65815.600000000006</v>
      </c>
      <c r="O68">
        <f t="shared" si="17"/>
        <v>67905</v>
      </c>
      <c r="Q68">
        <v>-16602</v>
      </c>
      <c r="R68">
        <v>0</v>
      </c>
      <c r="T68">
        <v>-13962.199999999997</v>
      </c>
      <c r="U68">
        <v>746.00000000000728</v>
      </c>
      <c r="W68">
        <v>14076.199999999999</v>
      </c>
      <c r="X68">
        <v>2290</v>
      </c>
      <c r="AF68">
        <v>65815.600000000006</v>
      </c>
      <c r="AG68">
        <v>1.7922802496672521</v>
      </c>
      <c r="AK68">
        <v>65815.600000000006</v>
      </c>
      <c r="AL68">
        <v>1.7922802496672521</v>
      </c>
    </row>
    <row r="69" spans="2:38" x14ac:dyDescent="0.25">
      <c r="B69">
        <v>7099</v>
      </c>
      <c r="C69">
        <v>15551</v>
      </c>
      <c r="D69">
        <v>55200</v>
      </c>
      <c r="E69">
        <v>112241</v>
      </c>
      <c r="F69">
        <v>79543</v>
      </c>
      <c r="H69">
        <v>128791</v>
      </c>
      <c r="J69">
        <f t="shared" si="12"/>
        <v>53926.8</v>
      </c>
      <c r="K69">
        <f t="shared" si="13"/>
        <v>2.3882559321153858</v>
      </c>
      <c r="L69">
        <f t="shared" si="14"/>
        <v>112241</v>
      </c>
      <c r="M69">
        <f t="shared" si="15"/>
        <v>7099</v>
      </c>
      <c r="N69">
        <f t="shared" si="16"/>
        <v>53926.8</v>
      </c>
      <c r="O69">
        <f t="shared" si="17"/>
        <v>105142</v>
      </c>
      <c r="Q69">
        <v>10588</v>
      </c>
      <c r="R69">
        <v>0</v>
      </c>
      <c r="T69">
        <v>-8655.5999999999985</v>
      </c>
      <c r="U69">
        <v>493.60000000000582</v>
      </c>
      <c r="W69">
        <v>10403.6</v>
      </c>
      <c r="X69">
        <v>788.80000000000007</v>
      </c>
      <c r="AF69">
        <v>53926.8</v>
      </c>
      <c r="AG69">
        <v>2.3882559321153858</v>
      </c>
      <c r="AK69">
        <v>53926.8</v>
      </c>
      <c r="AL69">
        <v>2.3882559321153858</v>
      </c>
    </row>
    <row r="70" spans="2:38" x14ac:dyDescent="0.25">
      <c r="B70">
        <v>67786</v>
      </c>
      <c r="C70">
        <v>116919</v>
      </c>
      <c r="D70">
        <v>60308</v>
      </c>
      <c r="E70">
        <v>62185</v>
      </c>
      <c r="F70">
        <v>88984</v>
      </c>
      <c r="H70">
        <v>87921</v>
      </c>
      <c r="J70">
        <f t="shared" si="12"/>
        <v>79236.399999999994</v>
      </c>
      <c r="K70">
        <f t="shared" si="13"/>
        <v>1.1096036670015297</v>
      </c>
      <c r="L70">
        <f t="shared" si="14"/>
        <v>116919</v>
      </c>
      <c r="M70">
        <f t="shared" si="15"/>
        <v>60308</v>
      </c>
      <c r="N70">
        <f t="shared" si="16"/>
        <v>79236.399999999994</v>
      </c>
      <c r="O70">
        <f t="shared" si="17"/>
        <v>56611</v>
      </c>
      <c r="Q70">
        <v>5388</v>
      </c>
      <c r="R70">
        <v>10</v>
      </c>
      <c r="T70">
        <v>4181.7999999999884</v>
      </c>
      <c r="U70">
        <v>14.399999999994179</v>
      </c>
      <c r="W70">
        <v>9326.1999999999989</v>
      </c>
      <c r="X70">
        <v>622.4</v>
      </c>
      <c r="AB70">
        <v>79236.399999999994</v>
      </c>
      <c r="AC70">
        <v>1.1096036670015297</v>
      </c>
      <c r="AI70">
        <v>79236.399999999994</v>
      </c>
      <c r="AJ70">
        <v>1.1096036670015297</v>
      </c>
    </row>
    <row r="71" spans="2:38" x14ac:dyDescent="0.25">
      <c r="B71">
        <v>27507</v>
      </c>
      <c r="C71">
        <v>72287</v>
      </c>
      <c r="D71">
        <v>110769</v>
      </c>
      <c r="E71">
        <v>45854</v>
      </c>
      <c r="F71">
        <v>111066</v>
      </c>
      <c r="H71">
        <v>94916</v>
      </c>
      <c r="J71">
        <f t="shared" si="12"/>
        <v>73496.600000000006</v>
      </c>
      <c r="K71">
        <f t="shared" si="13"/>
        <v>1.291433889458832</v>
      </c>
      <c r="L71">
        <f t="shared" si="14"/>
        <v>111066</v>
      </c>
      <c r="M71">
        <f t="shared" si="15"/>
        <v>27507</v>
      </c>
      <c r="N71">
        <f t="shared" si="16"/>
        <v>73496.600000000006</v>
      </c>
      <c r="O71">
        <f t="shared" si="17"/>
        <v>83559</v>
      </c>
      <c r="Q71">
        <v>19271</v>
      </c>
      <c r="R71">
        <v>-136</v>
      </c>
      <c r="T71">
        <v>7740.8000000000029</v>
      </c>
      <c r="U71">
        <v>29.600000000005821</v>
      </c>
      <c r="W71">
        <v>12621.6</v>
      </c>
      <c r="X71">
        <v>184.8</v>
      </c>
      <c r="AB71">
        <v>73496.600000000006</v>
      </c>
      <c r="AC71">
        <v>1.291433889458832</v>
      </c>
      <c r="AI71">
        <v>73496.600000000006</v>
      </c>
      <c r="AJ71">
        <v>1.291433889458832</v>
      </c>
    </row>
    <row r="72" spans="2:38" x14ac:dyDescent="0.25">
      <c r="B72">
        <v>96040</v>
      </c>
      <c r="C72">
        <v>80518</v>
      </c>
      <c r="D72">
        <v>94564</v>
      </c>
      <c r="E72">
        <v>101813</v>
      </c>
      <c r="F72">
        <v>41127</v>
      </c>
      <c r="H72">
        <v>115693</v>
      </c>
      <c r="J72">
        <f t="shared" si="12"/>
        <v>82812.399999999994</v>
      </c>
      <c r="K72">
        <f t="shared" si="13"/>
        <v>1.3970492341726601</v>
      </c>
      <c r="L72">
        <f t="shared" si="14"/>
        <v>101813</v>
      </c>
      <c r="M72">
        <f t="shared" si="15"/>
        <v>41127</v>
      </c>
      <c r="N72">
        <f t="shared" si="16"/>
        <v>82812.399999999994</v>
      </c>
      <c r="O72">
        <f t="shared" si="17"/>
        <v>60686</v>
      </c>
      <c r="Q72">
        <v>15448</v>
      </c>
      <c r="R72">
        <v>-1359</v>
      </c>
      <c r="T72">
        <v>-4197.8000000000029</v>
      </c>
      <c r="U72">
        <v>68.19999999999709</v>
      </c>
      <c r="W72">
        <v>19969.400000000001</v>
      </c>
      <c r="X72">
        <v>906.2</v>
      </c>
      <c r="AB72">
        <v>82812.399999999994</v>
      </c>
      <c r="AC72">
        <v>1.3970492341726601</v>
      </c>
      <c r="AI72">
        <v>82812.399999999994</v>
      </c>
      <c r="AJ72">
        <v>1.3970492341726601</v>
      </c>
    </row>
    <row r="73" spans="2:38" x14ac:dyDescent="0.25">
      <c r="B73">
        <v>34678</v>
      </c>
      <c r="C73">
        <v>113786</v>
      </c>
      <c r="D73">
        <v>76917</v>
      </c>
      <c r="E73">
        <v>98665</v>
      </c>
      <c r="F73">
        <v>6388</v>
      </c>
      <c r="H73">
        <v>112143</v>
      </c>
      <c r="J73">
        <f t="shared" si="12"/>
        <v>66086.8</v>
      </c>
      <c r="K73">
        <f t="shared" si="13"/>
        <v>1.6969046768794978</v>
      </c>
      <c r="L73">
        <f t="shared" si="14"/>
        <v>113786</v>
      </c>
      <c r="M73">
        <f t="shared" si="15"/>
        <v>6388</v>
      </c>
      <c r="N73">
        <f t="shared" si="16"/>
        <v>66086.8</v>
      </c>
      <c r="O73">
        <f t="shared" si="17"/>
        <v>107398</v>
      </c>
      <c r="Q73">
        <v>26412</v>
      </c>
      <c r="R73">
        <v>32</v>
      </c>
      <c r="T73">
        <v>-19644.199999999997</v>
      </c>
      <c r="U73">
        <v>1897</v>
      </c>
      <c r="W73">
        <v>19644.2</v>
      </c>
      <c r="X73">
        <v>2302.1999999999998</v>
      </c>
      <c r="AB73">
        <v>66086.8</v>
      </c>
      <c r="AC73">
        <v>1.6969046768794978</v>
      </c>
      <c r="AK73">
        <v>66086.8</v>
      </c>
      <c r="AL73">
        <v>1.6969046768794978</v>
      </c>
    </row>
    <row r="74" spans="2:38" x14ac:dyDescent="0.25">
      <c r="B74">
        <v>52699</v>
      </c>
      <c r="C74">
        <v>9570</v>
      </c>
      <c r="D74">
        <v>24510</v>
      </c>
      <c r="E74">
        <v>18112</v>
      </c>
      <c r="F74">
        <v>109794</v>
      </c>
      <c r="H74">
        <v>45152</v>
      </c>
      <c r="J74">
        <f t="shared" si="12"/>
        <v>42937</v>
      </c>
      <c r="K74">
        <f t="shared" si="13"/>
        <v>1.0515872091669189</v>
      </c>
      <c r="L74">
        <f t="shared" si="14"/>
        <v>109794</v>
      </c>
      <c r="M74">
        <f t="shared" si="15"/>
        <v>9570</v>
      </c>
      <c r="N74">
        <f t="shared" si="16"/>
        <v>42937</v>
      </c>
      <c r="O74">
        <f t="shared" si="17"/>
        <v>100224</v>
      </c>
      <c r="Q74">
        <v>-19177</v>
      </c>
      <c r="R74">
        <v>33</v>
      </c>
      <c r="T74">
        <v>-531.19999999999709</v>
      </c>
      <c r="U74">
        <v>189.40000000000146</v>
      </c>
      <c r="W74">
        <v>6925.6</v>
      </c>
      <c r="X74">
        <v>863</v>
      </c>
      <c r="Z74">
        <v>42937</v>
      </c>
      <c r="AA74">
        <v>1.0515872091669189</v>
      </c>
      <c r="AI74">
        <v>42937</v>
      </c>
      <c r="AJ74">
        <v>1.0515872091669189</v>
      </c>
    </row>
    <row r="75" spans="2:38" x14ac:dyDescent="0.25">
      <c r="B75">
        <v>24766</v>
      </c>
      <c r="C75">
        <v>35026</v>
      </c>
      <c r="D75">
        <v>11646</v>
      </c>
      <c r="E75">
        <v>88721</v>
      </c>
      <c r="F75">
        <v>4994</v>
      </c>
      <c r="H75">
        <v>50935</v>
      </c>
      <c r="J75">
        <f t="shared" si="12"/>
        <v>33030.6</v>
      </c>
      <c r="K75">
        <f t="shared" si="13"/>
        <v>1.5420549429922557</v>
      </c>
      <c r="L75">
        <f t="shared" si="14"/>
        <v>88721</v>
      </c>
      <c r="M75">
        <f t="shared" si="15"/>
        <v>4994</v>
      </c>
      <c r="N75">
        <f t="shared" si="16"/>
        <v>33030.6</v>
      </c>
      <c r="O75">
        <f t="shared" si="17"/>
        <v>83727</v>
      </c>
      <c r="Q75">
        <v>1366</v>
      </c>
      <c r="R75">
        <v>1557</v>
      </c>
      <c r="T75">
        <v>6069</v>
      </c>
      <c r="U75">
        <v>-42.80000000000291</v>
      </c>
      <c r="W75">
        <v>9237.4</v>
      </c>
      <c r="X75">
        <v>360.4</v>
      </c>
      <c r="AD75">
        <v>33030.6</v>
      </c>
      <c r="AE75">
        <v>1.5420549429922557</v>
      </c>
      <c r="AI75">
        <v>33030.6</v>
      </c>
      <c r="AJ75">
        <v>1.5420549429922557</v>
      </c>
    </row>
    <row r="76" spans="2:38" x14ac:dyDescent="0.25">
      <c r="B76">
        <v>107238</v>
      </c>
      <c r="C76">
        <v>104107</v>
      </c>
      <c r="D76">
        <v>10998</v>
      </c>
      <c r="E76">
        <v>40446</v>
      </c>
      <c r="F76">
        <v>108466</v>
      </c>
      <c r="H76">
        <v>98086</v>
      </c>
      <c r="J76">
        <f t="shared" si="12"/>
        <v>74251</v>
      </c>
      <c r="K76">
        <f t="shared" si="13"/>
        <v>1.3210057776999637</v>
      </c>
      <c r="L76">
        <f t="shared" si="14"/>
        <v>108466</v>
      </c>
      <c r="M76">
        <f t="shared" si="15"/>
        <v>10998</v>
      </c>
      <c r="N76">
        <f t="shared" si="16"/>
        <v>74251</v>
      </c>
      <c r="O76">
        <f t="shared" si="17"/>
        <v>97468</v>
      </c>
      <c r="Q76">
        <v>8911</v>
      </c>
      <c r="R76">
        <v>4824</v>
      </c>
      <c r="T76">
        <v>-8429.6000000000058</v>
      </c>
      <c r="U76">
        <v>617</v>
      </c>
      <c r="W76">
        <v>12524.800000000001</v>
      </c>
      <c r="X76">
        <v>965.40000000000009</v>
      </c>
      <c r="AB76">
        <v>74251</v>
      </c>
      <c r="AC76">
        <v>1.3210057776999637</v>
      </c>
      <c r="AI76">
        <v>74251</v>
      </c>
      <c r="AJ76">
        <v>1.3210057776999637</v>
      </c>
    </row>
    <row r="77" spans="2:38" x14ac:dyDescent="0.25">
      <c r="B77">
        <v>59004</v>
      </c>
      <c r="C77">
        <v>9657</v>
      </c>
      <c r="D77">
        <v>94051</v>
      </c>
      <c r="E77">
        <v>37301</v>
      </c>
      <c r="F77">
        <v>96089</v>
      </c>
      <c r="H77">
        <v>61168</v>
      </c>
      <c r="J77">
        <f t="shared" si="12"/>
        <v>59220.4</v>
      </c>
      <c r="K77">
        <f t="shared" si="13"/>
        <v>1.0328873158573735</v>
      </c>
      <c r="L77">
        <f t="shared" si="14"/>
        <v>96089</v>
      </c>
      <c r="M77">
        <f t="shared" si="15"/>
        <v>9657</v>
      </c>
      <c r="N77">
        <f t="shared" si="16"/>
        <v>59220.4</v>
      </c>
      <c r="O77">
        <f t="shared" si="17"/>
        <v>86432</v>
      </c>
      <c r="Q77">
        <v>-18413</v>
      </c>
      <c r="R77">
        <v>102</v>
      </c>
      <c r="T77">
        <v>-459.19999999999709</v>
      </c>
      <c r="U77">
        <v>467.40000000000146</v>
      </c>
      <c r="W77">
        <v>15236.400000000001</v>
      </c>
      <c r="X77">
        <v>504.2</v>
      </c>
      <c r="AB77">
        <v>59220.4</v>
      </c>
      <c r="AC77">
        <v>1.0328873158573735</v>
      </c>
      <c r="AI77">
        <v>59220.4</v>
      </c>
      <c r="AJ77">
        <v>1.0328873158573735</v>
      </c>
    </row>
    <row r="78" spans="2:38" x14ac:dyDescent="0.25">
      <c r="B78">
        <v>13203</v>
      </c>
      <c r="C78">
        <v>72618</v>
      </c>
      <c r="D78">
        <v>59917</v>
      </c>
      <c r="E78">
        <v>38208</v>
      </c>
      <c r="F78">
        <v>38619</v>
      </c>
      <c r="H78">
        <v>108286</v>
      </c>
      <c r="J78">
        <f t="shared" si="12"/>
        <v>44513</v>
      </c>
      <c r="K78">
        <f t="shared" si="13"/>
        <v>2.4326825871093836</v>
      </c>
      <c r="L78">
        <f t="shared" si="14"/>
        <v>72618</v>
      </c>
      <c r="M78">
        <f t="shared" si="15"/>
        <v>13203</v>
      </c>
      <c r="N78">
        <f t="shared" si="16"/>
        <v>44513</v>
      </c>
      <c r="O78">
        <f t="shared" si="17"/>
        <v>59415</v>
      </c>
      <c r="Q78">
        <v>31657</v>
      </c>
      <c r="R78">
        <v>0</v>
      </c>
      <c r="T78">
        <v>6875</v>
      </c>
      <c r="U78">
        <v>11.400000000001455</v>
      </c>
      <c r="W78">
        <v>12761</v>
      </c>
      <c r="X78">
        <v>1409</v>
      </c>
      <c r="AD78">
        <v>44513</v>
      </c>
      <c r="AE78">
        <v>2.4326825871093836</v>
      </c>
      <c r="AK78">
        <v>44513</v>
      </c>
      <c r="AL78">
        <v>2.4326825871093836</v>
      </c>
    </row>
    <row r="79" spans="2:38" x14ac:dyDescent="0.25">
      <c r="B79">
        <v>110242</v>
      </c>
      <c r="C79">
        <v>15763</v>
      </c>
      <c r="D79">
        <v>120120</v>
      </c>
      <c r="E79">
        <v>106042</v>
      </c>
      <c r="F79">
        <v>82173</v>
      </c>
      <c r="H79">
        <v>135792</v>
      </c>
      <c r="J79">
        <f t="shared" si="12"/>
        <v>86868</v>
      </c>
      <c r="K79">
        <f t="shared" si="13"/>
        <v>1.5631993369249897</v>
      </c>
      <c r="L79">
        <f t="shared" si="14"/>
        <v>120120</v>
      </c>
      <c r="M79">
        <f t="shared" si="15"/>
        <v>15763</v>
      </c>
      <c r="N79">
        <f t="shared" si="16"/>
        <v>86868</v>
      </c>
      <c r="O79">
        <f t="shared" si="17"/>
        <v>104357</v>
      </c>
      <c r="Q79">
        <v>-8364</v>
      </c>
      <c r="R79">
        <v>-930</v>
      </c>
      <c r="T79">
        <v>1014</v>
      </c>
      <c r="U79">
        <v>-1372</v>
      </c>
      <c r="W79">
        <v>7502</v>
      </c>
      <c r="X79">
        <v>1387.2</v>
      </c>
      <c r="AF79">
        <v>86868</v>
      </c>
      <c r="AG79">
        <v>1.5631993369249897</v>
      </c>
      <c r="AK79">
        <v>86868</v>
      </c>
      <c r="AL79">
        <v>1.5631993369249897</v>
      </c>
    </row>
    <row r="80" spans="2:38" x14ac:dyDescent="0.25">
      <c r="B80">
        <v>101680</v>
      </c>
      <c r="C80">
        <v>9877</v>
      </c>
      <c r="D80">
        <v>51731</v>
      </c>
      <c r="E80">
        <v>101471</v>
      </c>
      <c r="F80">
        <v>94491</v>
      </c>
      <c r="H80">
        <v>133430</v>
      </c>
      <c r="J80">
        <f t="shared" si="12"/>
        <v>71850</v>
      </c>
      <c r="K80">
        <f t="shared" si="13"/>
        <v>1.8570633263743912</v>
      </c>
      <c r="L80">
        <f t="shared" si="14"/>
        <v>101680</v>
      </c>
      <c r="M80">
        <f t="shared" si="15"/>
        <v>9877</v>
      </c>
      <c r="N80">
        <f t="shared" si="16"/>
        <v>71850</v>
      </c>
      <c r="O80">
        <f t="shared" si="17"/>
        <v>91803</v>
      </c>
      <c r="Q80">
        <v>22976</v>
      </c>
      <c r="R80">
        <v>97</v>
      </c>
      <c r="T80">
        <v>-793.80000000000291</v>
      </c>
      <c r="U80">
        <v>256.39999999999418</v>
      </c>
      <c r="W80">
        <v>14027</v>
      </c>
      <c r="X80">
        <v>1229.5999999999999</v>
      </c>
      <c r="AF80">
        <v>71850</v>
      </c>
      <c r="AG80">
        <v>1.8570633263743912</v>
      </c>
      <c r="AK80">
        <v>71850</v>
      </c>
      <c r="AL80">
        <v>1.8570633263743912</v>
      </c>
    </row>
    <row r="81" spans="2:38" x14ac:dyDescent="0.25">
      <c r="B81">
        <v>81647</v>
      </c>
      <c r="C81">
        <v>17708</v>
      </c>
      <c r="D81">
        <v>111110</v>
      </c>
      <c r="E81">
        <v>107458</v>
      </c>
      <c r="F81">
        <v>18920</v>
      </c>
      <c r="H81">
        <v>88680</v>
      </c>
      <c r="J81">
        <f t="shared" si="12"/>
        <v>67368.600000000006</v>
      </c>
      <c r="K81">
        <f t="shared" si="13"/>
        <v>1.3163402534712016</v>
      </c>
      <c r="L81">
        <f t="shared" si="14"/>
        <v>111110</v>
      </c>
      <c r="M81">
        <f t="shared" si="15"/>
        <v>17708</v>
      </c>
      <c r="N81">
        <f t="shared" si="16"/>
        <v>67368.600000000006</v>
      </c>
      <c r="O81">
        <f t="shared" si="17"/>
        <v>93402</v>
      </c>
      <c r="Q81">
        <v>9591</v>
      </c>
      <c r="R81">
        <v>17</v>
      </c>
      <c r="T81">
        <v>2178.6000000000058</v>
      </c>
      <c r="U81">
        <v>-314.79999999998836</v>
      </c>
      <c r="W81">
        <v>9707.4</v>
      </c>
      <c r="X81">
        <v>1210.0000000000002</v>
      </c>
      <c r="AB81">
        <v>67368.600000000006</v>
      </c>
      <c r="AC81">
        <v>1.3163402534712016</v>
      </c>
      <c r="AI81">
        <v>67368.600000000006</v>
      </c>
      <c r="AJ81">
        <v>1.3163402534712016</v>
      </c>
    </row>
    <row r="82" spans="2:38" x14ac:dyDescent="0.25">
      <c r="B82">
        <v>5714</v>
      </c>
      <c r="C82">
        <v>68974</v>
      </c>
      <c r="D82">
        <v>99028</v>
      </c>
      <c r="E82">
        <v>6429</v>
      </c>
      <c r="F82">
        <v>20758</v>
      </c>
      <c r="H82">
        <v>86559</v>
      </c>
      <c r="J82">
        <f t="shared" si="12"/>
        <v>40180.6</v>
      </c>
      <c r="K82">
        <f t="shared" si="13"/>
        <v>2.1542485677167589</v>
      </c>
      <c r="L82">
        <f t="shared" si="14"/>
        <v>99028</v>
      </c>
      <c r="M82">
        <f t="shared" si="15"/>
        <v>5714</v>
      </c>
      <c r="N82">
        <f t="shared" si="16"/>
        <v>40180.6</v>
      </c>
      <c r="O82">
        <f t="shared" si="17"/>
        <v>93314</v>
      </c>
      <c r="Q82">
        <v>-1386</v>
      </c>
      <c r="R82">
        <v>566</v>
      </c>
      <c r="T82">
        <v>-4960.4000000000015</v>
      </c>
      <c r="U82">
        <v>249.40000000000146</v>
      </c>
      <c r="W82">
        <v>11038</v>
      </c>
      <c r="X82">
        <v>1258.5999999999999</v>
      </c>
      <c r="AD82">
        <v>40180.6</v>
      </c>
      <c r="AE82">
        <v>2.1542485677167589</v>
      </c>
      <c r="AK82">
        <v>40180.6</v>
      </c>
      <c r="AL82">
        <v>2.1542485677167589</v>
      </c>
    </row>
    <row r="83" spans="2:38" x14ac:dyDescent="0.25">
      <c r="B83">
        <v>65931</v>
      </c>
      <c r="C83">
        <v>28749</v>
      </c>
      <c r="D83">
        <v>17650</v>
      </c>
      <c r="E83">
        <v>43310</v>
      </c>
      <c r="F83">
        <v>44197</v>
      </c>
      <c r="H83">
        <v>41559</v>
      </c>
      <c r="J83">
        <f t="shared" si="12"/>
        <v>39967.4</v>
      </c>
      <c r="K83">
        <f t="shared" si="13"/>
        <v>1.0398224553010704</v>
      </c>
      <c r="L83">
        <f t="shared" si="14"/>
        <v>65931</v>
      </c>
      <c r="M83">
        <f t="shared" si="15"/>
        <v>17650</v>
      </c>
      <c r="N83">
        <f t="shared" si="16"/>
        <v>39967.4</v>
      </c>
      <c r="O83">
        <f t="shared" si="17"/>
        <v>48281</v>
      </c>
      <c r="Q83">
        <v>-3459</v>
      </c>
      <c r="R83">
        <v>-1703</v>
      </c>
      <c r="T83">
        <v>-5099.7999999999956</v>
      </c>
      <c r="U83">
        <v>-1286.5999999999985</v>
      </c>
      <c r="W83">
        <v>14901.8</v>
      </c>
      <c r="X83">
        <v>1291.3999999999999</v>
      </c>
      <c r="Z83">
        <v>39967.4</v>
      </c>
      <c r="AA83">
        <v>1.0398224553010704</v>
      </c>
      <c r="AI83">
        <v>39967.4</v>
      </c>
      <c r="AJ83">
        <v>1.0398224553010704</v>
      </c>
    </row>
    <row r="84" spans="2:38" x14ac:dyDescent="0.25">
      <c r="B84">
        <v>107092</v>
      </c>
      <c r="C84">
        <v>61103</v>
      </c>
      <c r="D84">
        <v>7572</v>
      </c>
      <c r="E84">
        <v>31205</v>
      </c>
      <c r="F84">
        <v>25658</v>
      </c>
      <c r="H84">
        <v>57172</v>
      </c>
      <c r="J84">
        <f t="shared" si="12"/>
        <v>46526</v>
      </c>
      <c r="K84">
        <f t="shared" si="13"/>
        <v>1.2288182951467996</v>
      </c>
      <c r="L84">
        <f t="shared" si="14"/>
        <v>107092</v>
      </c>
      <c r="M84">
        <f t="shared" si="15"/>
        <v>7572</v>
      </c>
      <c r="N84">
        <f t="shared" si="16"/>
        <v>46526</v>
      </c>
      <c r="O84">
        <f t="shared" si="17"/>
        <v>99520</v>
      </c>
      <c r="Q84">
        <v>-11093</v>
      </c>
      <c r="R84">
        <v>170</v>
      </c>
      <c r="T84">
        <v>1237.4000000000015</v>
      </c>
      <c r="U84">
        <v>-779.40000000000146</v>
      </c>
      <c r="W84">
        <v>4925.3999999999996</v>
      </c>
      <c r="X84">
        <v>1061.8</v>
      </c>
      <c r="AD84">
        <v>46526</v>
      </c>
      <c r="AE84">
        <v>1.2288182951467996</v>
      </c>
      <c r="AI84">
        <v>46526</v>
      </c>
      <c r="AJ84">
        <v>1.2288182951467996</v>
      </c>
    </row>
    <row r="85" spans="2:38" x14ac:dyDescent="0.25">
      <c r="B85">
        <v>58476</v>
      </c>
      <c r="C85">
        <v>95477</v>
      </c>
      <c r="D85">
        <v>98058</v>
      </c>
      <c r="E85">
        <v>49848</v>
      </c>
      <c r="F85">
        <v>105705</v>
      </c>
      <c r="H85">
        <v>91328</v>
      </c>
      <c r="J85">
        <f t="shared" si="12"/>
        <v>81512.800000000003</v>
      </c>
      <c r="K85">
        <f t="shared" si="13"/>
        <v>1.1204129903524354</v>
      </c>
      <c r="L85">
        <f t="shared" si="14"/>
        <v>105705</v>
      </c>
      <c r="M85">
        <f t="shared" si="15"/>
        <v>49848</v>
      </c>
      <c r="N85">
        <f t="shared" si="16"/>
        <v>81512.800000000003</v>
      </c>
      <c r="O85">
        <f t="shared" si="17"/>
        <v>55857</v>
      </c>
      <c r="Q85">
        <v>-30934</v>
      </c>
      <c r="R85">
        <v>-345</v>
      </c>
      <c r="T85">
        <v>2792.8000000000029</v>
      </c>
      <c r="U85">
        <v>178.19999999999709</v>
      </c>
      <c r="W85">
        <v>14920.399999999998</v>
      </c>
      <c r="X85">
        <v>1697</v>
      </c>
      <c r="AF85">
        <v>81512.800000000003</v>
      </c>
      <c r="AG85">
        <v>1.1204129903524354</v>
      </c>
      <c r="AI85">
        <v>81512.800000000003</v>
      </c>
      <c r="AJ85">
        <v>1.1204129903524354</v>
      </c>
    </row>
    <row r="86" spans="2:38" x14ac:dyDescent="0.25">
      <c r="B86">
        <v>78747</v>
      </c>
      <c r="C86">
        <v>83427</v>
      </c>
      <c r="D86">
        <v>106872</v>
      </c>
      <c r="E86">
        <v>99104</v>
      </c>
      <c r="F86">
        <v>112012</v>
      </c>
      <c r="H86">
        <v>125324</v>
      </c>
      <c r="J86">
        <f t="shared" si="12"/>
        <v>96032.4</v>
      </c>
      <c r="K86">
        <f t="shared" si="13"/>
        <v>1.3050178897955274</v>
      </c>
      <c r="L86">
        <f t="shared" si="14"/>
        <v>112012</v>
      </c>
      <c r="M86">
        <f t="shared" si="15"/>
        <v>78747</v>
      </c>
      <c r="N86">
        <f t="shared" si="16"/>
        <v>96032.4</v>
      </c>
      <c r="O86">
        <f t="shared" si="17"/>
        <v>33265</v>
      </c>
      <c r="Q86">
        <v>233</v>
      </c>
      <c r="R86">
        <v>-23</v>
      </c>
      <c r="T86">
        <v>3659.3999999999942</v>
      </c>
      <c r="U86">
        <v>255.19999999999709</v>
      </c>
      <c r="W86">
        <v>10493.4</v>
      </c>
      <c r="X86">
        <v>1545.6</v>
      </c>
      <c r="AB86">
        <v>96032.4</v>
      </c>
      <c r="AC86">
        <v>1.3050178897955274</v>
      </c>
      <c r="AI86">
        <v>96032.4</v>
      </c>
      <c r="AJ86">
        <v>1.3050178897955274</v>
      </c>
    </row>
    <row r="87" spans="2:38" x14ac:dyDescent="0.25">
      <c r="B87">
        <v>11414</v>
      </c>
      <c r="C87">
        <v>34491</v>
      </c>
      <c r="D87">
        <v>80196</v>
      </c>
      <c r="E87">
        <v>24913</v>
      </c>
      <c r="F87">
        <v>104010</v>
      </c>
      <c r="H87">
        <v>90680</v>
      </c>
      <c r="J87">
        <f t="shared" si="12"/>
        <v>51004.800000000003</v>
      </c>
      <c r="K87">
        <f t="shared" si="13"/>
        <v>1.7778718865675387</v>
      </c>
      <c r="L87">
        <f t="shared" si="14"/>
        <v>104010</v>
      </c>
      <c r="M87">
        <f t="shared" si="15"/>
        <v>11414</v>
      </c>
      <c r="N87">
        <f t="shared" si="16"/>
        <v>51004.800000000003</v>
      </c>
      <c r="O87">
        <f t="shared" si="17"/>
        <v>92596</v>
      </c>
      <c r="Q87">
        <v>-21865</v>
      </c>
      <c r="R87">
        <v>-4179</v>
      </c>
      <c r="T87">
        <v>-2647.7999999999956</v>
      </c>
      <c r="U87">
        <v>-1468.5999999999985</v>
      </c>
      <c r="W87">
        <v>4901</v>
      </c>
      <c r="X87">
        <v>1468.6000000000001</v>
      </c>
      <c r="AD87">
        <v>51004.800000000003</v>
      </c>
      <c r="AE87">
        <v>1.7778718865675387</v>
      </c>
      <c r="AK87">
        <v>51004.800000000003</v>
      </c>
      <c r="AL87">
        <v>1.7778718865675387</v>
      </c>
    </row>
    <row r="88" spans="2:38" x14ac:dyDescent="0.25">
      <c r="B88">
        <v>88706</v>
      </c>
      <c r="C88">
        <v>17333</v>
      </c>
      <c r="D88">
        <v>44093</v>
      </c>
      <c r="E88">
        <v>87215</v>
      </c>
      <c r="F88">
        <v>25989</v>
      </c>
      <c r="H88">
        <v>79242</v>
      </c>
      <c r="J88">
        <f t="shared" si="12"/>
        <v>52667.199999999997</v>
      </c>
      <c r="K88">
        <f t="shared" si="13"/>
        <v>1.5045797004587296</v>
      </c>
      <c r="L88">
        <f t="shared" si="14"/>
        <v>88706</v>
      </c>
      <c r="M88">
        <f t="shared" si="15"/>
        <v>17333</v>
      </c>
      <c r="N88">
        <f t="shared" si="16"/>
        <v>52667.199999999997</v>
      </c>
      <c r="O88">
        <f t="shared" si="17"/>
        <v>71373</v>
      </c>
      <c r="Q88">
        <v>-3045</v>
      </c>
      <c r="R88">
        <v>2903</v>
      </c>
      <c r="T88">
        <v>4033</v>
      </c>
      <c r="U88">
        <v>1164</v>
      </c>
      <c r="W88">
        <v>14945</v>
      </c>
      <c r="X88">
        <v>1410.4</v>
      </c>
      <c r="AD88">
        <v>52667.199999999997</v>
      </c>
      <c r="AE88">
        <v>1.5045797004587296</v>
      </c>
      <c r="AI88">
        <v>52667.199999999997</v>
      </c>
      <c r="AJ88">
        <v>1.5045797004587296</v>
      </c>
    </row>
    <row r="89" spans="2:38" x14ac:dyDescent="0.25">
      <c r="B89">
        <v>94207</v>
      </c>
      <c r="C89">
        <v>81539</v>
      </c>
      <c r="D89">
        <v>101724</v>
      </c>
      <c r="E89">
        <v>64304</v>
      </c>
      <c r="F89">
        <v>71257</v>
      </c>
      <c r="H89">
        <v>86406</v>
      </c>
      <c r="J89">
        <f t="shared" si="12"/>
        <v>82606.2</v>
      </c>
      <c r="K89">
        <f t="shared" si="13"/>
        <v>1.0459989686004199</v>
      </c>
      <c r="L89">
        <f t="shared" si="14"/>
        <v>101724</v>
      </c>
      <c r="M89">
        <f t="shared" si="15"/>
        <v>64304</v>
      </c>
      <c r="N89">
        <f t="shared" si="16"/>
        <v>82606.2</v>
      </c>
      <c r="O89">
        <f t="shared" si="17"/>
        <v>37420</v>
      </c>
      <c r="Q89">
        <v>-22203</v>
      </c>
      <c r="R89">
        <v>0</v>
      </c>
      <c r="T89">
        <v>-24059.400000000009</v>
      </c>
      <c r="U89">
        <v>-2089.1999999999971</v>
      </c>
      <c r="W89">
        <v>24059.4</v>
      </c>
      <c r="X89">
        <v>2089.1999999999998</v>
      </c>
      <c r="AB89">
        <v>82606.2</v>
      </c>
      <c r="AC89">
        <v>1.0459989686004199</v>
      </c>
      <c r="AI89">
        <v>82606.2</v>
      </c>
      <c r="AJ89">
        <v>1.0459989686004199</v>
      </c>
    </row>
    <row r="90" spans="2:38" x14ac:dyDescent="0.25">
      <c r="B90">
        <v>90030</v>
      </c>
      <c r="C90">
        <v>56600</v>
      </c>
      <c r="D90">
        <v>9763</v>
      </c>
      <c r="E90">
        <v>48507</v>
      </c>
      <c r="F90">
        <v>47592</v>
      </c>
      <c r="H90">
        <v>72043</v>
      </c>
      <c r="J90">
        <f t="shared" si="12"/>
        <v>50498.400000000001</v>
      </c>
      <c r="K90">
        <f t="shared" si="13"/>
        <v>1.426639259857738</v>
      </c>
      <c r="L90">
        <f t="shared" si="14"/>
        <v>90030</v>
      </c>
      <c r="M90">
        <f t="shared" si="15"/>
        <v>9763</v>
      </c>
      <c r="N90">
        <f t="shared" si="16"/>
        <v>50498.400000000001</v>
      </c>
      <c r="O90">
        <f t="shared" si="17"/>
        <v>80267</v>
      </c>
      <c r="Q90">
        <v>11527</v>
      </c>
      <c r="R90">
        <v>-2</v>
      </c>
      <c r="T90">
        <v>6931.8000000000029</v>
      </c>
      <c r="U90">
        <v>-560.79999999999563</v>
      </c>
      <c r="W90">
        <v>10704.6</v>
      </c>
      <c r="X90">
        <v>1230</v>
      </c>
      <c r="Z90">
        <v>50498.400000000001</v>
      </c>
      <c r="AA90">
        <v>1.426639259857738</v>
      </c>
      <c r="AK90">
        <v>50498.400000000001</v>
      </c>
      <c r="AL90">
        <v>1.426639259857738</v>
      </c>
    </row>
    <row r="91" spans="2:38" x14ac:dyDescent="0.25">
      <c r="B91">
        <v>104365</v>
      </c>
      <c r="C91">
        <v>24124</v>
      </c>
      <c r="D91">
        <v>15977</v>
      </c>
      <c r="E91">
        <v>107173</v>
      </c>
      <c r="F91">
        <v>64794</v>
      </c>
      <c r="H91">
        <v>65891</v>
      </c>
      <c r="J91">
        <f t="shared" si="12"/>
        <v>63286.6</v>
      </c>
      <c r="K91">
        <f t="shared" si="13"/>
        <v>1.0411524714552527</v>
      </c>
      <c r="L91">
        <f t="shared" si="14"/>
        <v>107173</v>
      </c>
      <c r="M91">
        <f t="shared" si="15"/>
        <v>15977</v>
      </c>
      <c r="N91">
        <f t="shared" si="16"/>
        <v>63286.6</v>
      </c>
      <c r="O91">
        <f t="shared" si="17"/>
        <v>91196</v>
      </c>
      <c r="Q91">
        <v>-15289</v>
      </c>
      <c r="R91">
        <v>-106</v>
      </c>
      <c r="T91">
        <v>-14572.400000000001</v>
      </c>
      <c r="U91">
        <v>-871.80000000000291</v>
      </c>
      <c r="W91">
        <v>20664.400000000001</v>
      </c>
      <c r="X91">
        <v>912.59999999999991</v>
      </c>
      <c r="AB91">
        <v>63286.6</v>
      </c>
      <c r="AC91">
        <v>1.0411524714552527</v>
      </c>
      <c r="AI91">
        <v>63286.6</v>
      </c>
      <c r="AJ91">
        <v>1.0411524714552527</v>
      </c>
    </row>
    <row r="92" spans="2:38" x14ac:dyDescent="0.25">
      <c r="B92">
        <v>116845</v>
      </c>
      <c r="C92">
        <v>66385</v>
      </c>
      <c r="D92">
        <v>75275</v>
      </c>
      <c r="E92">
        <v>88046</v>
      </c>
      <c r="F92">
        <v>71818</v>
      </c>
      <c r="H92">
        <v>98330</v>
      </c>
      <c r="J92">
        <f t="shared" si="12"/>
        <v>83673.8</v>
      </c>
      <c r="K92">
        <f t="shared" si="13"/>
        <v>1.1751587713238791</v>
      </c>
      <c r="L92">
        <f t="shared" si="14"/>
        <v>116845</v>
      </c>
      <c r="M92">
        <f t="shared" si="15"/>
        <v>66385</v>
      </c>
      <c r="N92">
        <f t="shared" si="16"/>
        <v>83673.8</v>
      </c>
      <c r="O92">
        <f t="shared" si="17"/>
        <v>50460</v>
      </c>
      <c r="Q92">
        <v>-11263</v>
      </c>
      <c r="R92">
        <v>1576</v>
      </c>
      <c r="T92">
        <v>-11528.199999999997</v>
      </c>
      <c r="U92">
        <v>-1879.5999999999913</v>
      </c>
      <c r="W92">
        <v>22497.800000000003</v>
      </c>
      <c r="X92">
        <v>1879.6000000000001</v>
      </c>
      <c r="AB92">
        <v>83673.8</v>
      </c>
      <c r="AC92">
        <v>1.1751587713238791</v>
      </c>
      <c r="AI92">
        <v>83673.8</v>
      </c>
      <c r="AJ92">
        <v>1.1751587713238791</v>
      </c>
    </row>
    <row r="93" spans="2:38" x14ac:dyDescent="0.25">
      <c r="B93">
        <v>22310</v>
      </c>
      <c r="C93">
        <v>6494</v>
      </c>
      <c r="D93">
        <v>52676</v>
      </c>
      <c r="E93">
        <v>58385</v>
      </c>
      <c r="F93">
        <v>16893</v>
      </c>
      <c r="H93">
        <v>59595</v>
      </c>
      <c r="J93">
        <f t="shared" si="12"/>
        <v>31351.599999999999</v>
      </c>
      <c r="K93">
        <f t="shared" si="13"/>
        <v>1.9008599242143942</v>
      </c>
      <c r="L93">
        <f t="shared" si="14"/>
        <v>58385</v>
      </c>
      <c r="M93">
        <f t="shared" si="15"/>
        <v>6494</v>
      </c>
      <c r="N93">
        <f t="shared" si="16"/>
        <v>31351.599999999999</v>
      </c>
      <c r="O93">
        <f t="shared" si="17"/>
        <v>51891</v>
      </c>
      <c r="Q93">
        <v>-11868</v>
      </c>
      <c r="R93">
        <v>-4735</v>
      </c>
      <c r="T93">
        <v>3258.3999999999978</v>
      </c>
      <c r="U93">
        <v>809.39999999999782</v>
      </c>
      <c r="W93">
        <v>13210.400000000001</v>
      </c>
      <c r="X93">
        <v>1412.1999999999998</v>
      </c>
      <c r="AD93">
        <v>31351.599999999999</v>
      </c>
      <c r="AE93">
        <v>1.9008599242143942</v>
      </c>
      <c r="AI93">
        <v>31351.599999999999</v>
      </c>
      <c r="AJ93">
        <v>1.9008599242143942</v>
      </c>
    </row>
    <row r="94" spans="2:38" x14ac:dyDescent="0.25">
      <c r="B94">
        <v>41575</v>
      </c>
      <c r="C94">
        <v>12935</v>
      </c>
      <c r="D94">
        <v>32798</v>
      </c>
      <c r="E94">
        <v>101194</v>
      </c>
      <c r="F94">
        <v>74150</v>
      </c>
      <c r="H94">
        <v>123292</v>
      </c>
      <c r="J94">
        <f t="shared" si="12"/>
        <v>52530.400000000001</v>
      </c>
      <c r="K94">
        <f t="shared" si="13"/>
        <v>2.3470599881211642</v>
      </c>
      <c r="L94">
        <f t="shared" si="14"/>
        <v>101194</v>
      </c>
      <c r="M94">
        <f t="shared" si="15"/>
        <v>12935</v>
      </c>
      <c r="N94">
        <f t="shared" si="16"/>
        <v>52530.400000000001</v>
      </c>
      <c r="O94">
        <f t="shared" si="17"/>
        <v>88259</v>
      </c>
      <c r="Q94">
        <v>19357</v>
      </c>
      <c r="R94">
        <v>-237</v>
      </c>
      <c r="T94">
        <v>-6903.1999999999971</v>
      </c>
      <c r="U94">
        <v>773</v>
      </c>
      <c r="W94">
        <v>12717.2</v>
      </c>
      <c r="X94">
        <v>957.4</v>
      </c>
      <c r="AD94">
        <v>52530.400000000001</v>
      </c>
      <c r="AE94">
        <v>2.3470599881211642</v>
      </c>
      <c r="AK94">
        <v>52530.400000000001</v>
      </c>
      <c r="AL94">
        <v>2.3470599881211642</v>
      </c>
    </row>
    <row r="95" spans="2:38" x14ac:dyDescent="0.25">
      <c r="B95">
        <v>101562</v>
      </c>
      <c r="C95">
        <v>27227</v>
      </c>
      <c r="D95">
        <v>81841</v>
      </c>
      <c r="E95">
        <v>103792</v>
      </c>
      <c r="F95">
        <v>108252</v>
      </c>
      <c r="H95">
        <v>127710</v>
      </c>
      <c r="J95">
        <f t="shared" si="12"/>
        <v>84534.8</v>
      </c>
      <c r="K95">
        <f t="shared" si="13"/>
        <v>1.5107387726711365</v>
      </c>
      <c r="L95">
        <f t="shared" si="14"/>
        <v>108252</v>
      </c>
      <c r="M95">
        <f t="shared" si="15"/>
        <v>27227</v>
      </c>
      <c r="N95">
        <f t="shared" si="16"/>
        <v>84534.8</v>
      </c>
      <c r="O95">
        <f t="shared" si="17"/>
        <v>81025</v>
      </c>
      <c r="Q95">
        <v>21930</v>
      </c>
      <c r="R95">
        <v>2901</v>
      </c>
      <c r="T95">
        <v>-5329</v>
      </c>
      <c r="U95">
        <v>-1356.5999999999913</v>
      </c>
      <c r="W95">
        <v>14139</v>
      </c>
      <c r="X95">
        <v>1359</v>
      </c>
      <c r="AB95">
        <v>84534.8</v>
      </c>
      <c r="AC95">
        <v>1.5107387726711365</v>
      </c>
      <c r="AK95">
        <v>84534.8</v>
      </c>
      <c r="AL95">
        <v>1.5107387726711365</v>
      </c>
    </row>
    <row r="96" spans="2:38" x14ac:dyDescent="0.25">
      <c r="B96">
        <v>66040</v>
      </c>
      <c r="C96">
        <v>116017</v>
      </c>
      <c r="D96">
        <v>12398</v>
      </c>
      <c r="E96">
        <v>10838</v>
      </c>
      <c r="F96">
        <v>99551</v>
      </c>
      <c r="H96">
        <v>90249</v>
      </c>
      <c r="J96">
        <f t="shared" si="12"/>
        <v>60968.800000000003</v>
      </c>
      <c r="K96">
        <f t="shared" si="13"/>
        <v>1.4802489141987376</v>
      </c>
      <c r="L96">
        <f t="shared" si="14"/>
        <v>116017</v>
      </c>
      <c r="M96">
        <f t="shared" si="15"/>
        <v>10838</v>
      </c>
      <c r="N96">
        <f t="shared" si="16"/>
        <v>60968.800000000003</v>
      </c>
      <c r="O96">
        <f t="shared" si="17"/>
        <v>105179</v>
      </c>
      <c r="Q96">
        <v>-2001</v>
      </c>
      <c r="R96">
        <v>1248</v>
      </c>
      <c r="T96">
        <v>-4049</v>
      </c>
      <c r="U96">
        <v>-684.39999999999418</v>
      </c>
      <c r="W96">
        <v>10080.200000000001</v>
      </c>
      <c r="X96">
        <v>3169.9999999999995</v>
      </c>
      <c r="AB96">
        <v>60968.800000000003</v>
      </c>
      <c r="AC96">
        <v>1.4802489141987376</v>
      </c>
      <c r="AK96">
        <v>60968.800000000003</v>
      </c>
      <c r="AL96">
        <v>1.4802489141987376</v>
      </c>
    </row>
    <row r="97" spans="2:38" x14ac:dyDescent="0.25">
      <c r="B97">
        <v>32991</v>
      </c>
      <c r="C97">
        <v>6369</v>
      </c>
      <c r="D97">
        <v>106970</v>
      </c>
      <c r="E97">
        <v>85230</v>
      </c>
      <c r="F97">
        <v>23531</v>
      </c>
      <c r="H97">
        <v>91574</v>
      </c>
      <c r="J97">
        <f t="shared" si="12"/>
        <v>51018.2</v>
      </c>
      <c r="K97">
        <f t="shared" si="13"/>
        <v>1.7949280844874966</v>
      </c>
      <c r="L97">
        <f t="shared" si="14"/>
        <v>106970</v>
      </c>
      <c r="M97">
        <f t="shared" si="15"/>
        <v>6369</v>
      </c>
      <c r="N97">
        <f t="shared" si="16"/>
        <v>51018.2</v>
      </c>
      <c r="O97">
        <f t="shared" si="17"/>
        <v>100601</v>
      </c>
      <c r="Q97">
        <v>-3751</v>
      </c>
      <c r="R97">
        <v>-158</v>
      </c>
      <c r="T97">
        <v>7574.5999999999985</v>
      </c>
      <c r="U97">
        <v>-344.60000000000582</v>
      </c>
      <c r="W97">
        <v>7824.2000000000007</v>
      </c>
      <c r="X97">
        <v>346.20000000000005</v>
      </c>
      <c r="AD97">
        <v>51018.2</v>
      </c>
      <c r="AE97">
        <v>1.7949280844874966</v>
      </c>
      <c r="AK97">
        <v>51018.2</v>
      </c>
      <c r="AL97">
        <v>1.7949280844874966</v>
      </c>
    </row>
    <row r="98" spans="2:38" x14ac:dyDescent="0.25">
      <c r="B98">
        <v>57471</v>
      </c>
      <c r="C98">
        <v>64212</v>
      </c>
      <c r="D98">
        <v>76776</v>
      </c>
      <c r="E98">
        <v>81102</v>
      </c>
      <c r="F98">
        <v>70280</v>
      </c>
      <c r="H98">
        <v>95163</v>
      </c>
      <c r="J98">
        <f t="shared" si="12"/>
        <v>69968.2</v>
      </c>
      <c r="K98">
        <f t="shared" ref="K98:K129" si="18">H98/J98</f>
        <v>1.3600892977095309</v>
      </c>
      <c r="L98">
        <f t="shared" si="14"/>
        <v>81102</v>
      </c>
      <c r="M98">
        <f t="shared" si="15"/>
        <v>57471</v>
      </c>
      <c r="N98">
        <f t="shared" si="16"/>
        <v>69968.2</v>
      </c>
      <c r="O98">
        <f t="shared" si="17"/>
        <v>23631</v>
      </c>
      <c r="Q98">
        <v>-21933</v>
      </c>
      <c r="R98">
        <v>-1340</v>
      </c>
      <c r="T98">
        <v>-3315.1999999999971</v>
      </c>
      <c r="U98">
        <v>1405.5999999999913</v>
      </c>
      <c r="W98">
        <v>7499.6</v>
      </c>
      <c r="X98">
        <v>1405.6000000000001</v>
      </c>
      <c r="AF98">
        <v>69968.2</v>
      </c>
      <c r="AG98">
        <v>1.3600892977095309</v>
      </c>
      <c r="AI98">
        <v>69968.2</v>
      </c>
      <c r="AJ98">
        <v>1.3600892977095309</v>
      </c>
    </row>
    <row r="99" spans="2:38" x14ac:dyDescent="0.25">
      <c r="B99">
        <v>71016</v>
      </c>
      <c r="C99">
        <v>108074</v>
      </c>
      <c r="D99">
        <v>100181</v>
      </c>
      <c r="E99">
        <v>25999</v>
      </c>
      <c r="F99">
        <v>87115</v>
      </c>
      <c r="H99">
        <v>88937</v>
      </c>
      <c r="J99">
        <f t="shared" si="12"/>
        <v>78477</v>
      </c>
      <c r="K99">
        <f t="shared" si="18"/>
        <v>1.1332874600201333</v>
      </c>
      <c r="L99">
        <f t="shared" si="14"/>
        <v>108074</v>
      </c>
      <c r="M99">
        <f t="shared" si="15"/>
        <v>25999</v>
      </c>
      <c r="N99">
        <f t="shared" si="16"/>
        <v>78477</v>
      </c>
      <c r="O99">
        <f t="shared" si="17"/>
        <v>82075</v>
      </c>
      <c r="Q99">
        <v>10217</v>
      </c>
      <c r="R99">
        <v>99</v>
      </c>
      <c r="T99">
        <v>2512.1999999999971</v>
      </c>
      <c r="U99">
        <v>-342.39999999999418</v>
      </c>
      <c r="W99">
        <v>9326.2000000000007</v>
      </c>
      <c r="X99">
        <v>724.40000000000009</v>
      </c>
      <c r="AB99">
        <v>78477</v>
      </c>
      <c r="AC99">
        <v>1.1332874600201333</v>
      </c>
      <c r="AI99">
        <v>78477</v>
      </c>
      <c r="AJ99">
        <v>1.1332874600201333</v>
      </c>
    </row>
    <row r="100" spans="2:38" x14ac:dyDescent="0.25">
      <c r="B100">
        <v>57048</v>
      </c>
      <c r="C100">
        <v>18468</v>
      </c>
      <c r="D100">
        <v>13229</v>
      </c>
      <c r="E100">
        <v>36364</v>
      </c>
      <c r="F100">
        <v>116407</v>
      </c>
      <c r="H100">
        <v>83939</v>
      </c>
      <c r="J100">
        <f t="shared" si="12"/>
        <v>48303.199999999997</v>
      </c>
      <c r="K100">
        <f t="shared" si="18"/>
        <v>1.7377523642325976</v>
      </c>
      <c r="L100">
        <f t="shared" si="14"/>
        <v>116407</v>
      </c>
      <c r="M100">
        <f t="shared" si="15"/>
        <v>13229</v>
      </c>
      <c r="N100">
        <f t="shared" si="16"/>
        <v>48303.199999999997</v>
      </c>
      <c r="O100">
        <f t="shared" si="17"/>
        <v>103178</v>
      </c>
      <c r="Q100">
        <v>-12493</v>
      </c>
      <c r="R100">
        <v>-3356</v>
      </c>
      <c r="T100">
        <v>-9482.2000000000044</v>
      </c>
      <c r="U100">
        <v>-487.20000000000437</v>
      </c>
      <c r="W100">
        <v>15061.4</v>
      </c>
      <c r="X100">
        <v>540.4</v>
      </c>
      <c r="AD100">
        <v>48303.199999999997</v>
      </c>
      <c r="AE100">
        <v>1.7377523642325976</v>
      </c>
      <c r="AK100">
        <v>48303.199999999997</v>
      </c>
      <c r="AL100">
        <v>1.7377523642325976</v>
      </c>
    </row>
    <row r="101" spans="2:38" x14ac:dyDescent="0.25">
      <c r="B101">
        <v>35680</v>
      </c>
      <c r="C101">
        <v>112774</v>
      </c>
      <c r="D101">
        <v>36388</v>
      </c>
      <c r="E101">
        <v>27345</v>
      </c>
      <c r="F101">
        <v>53151</v>
      </c>
      <c r="H101">
        <v>74661</v>
      </c>
      <c r="J101">
        <f t="shared" si="12"/>
        <v>53067.6</v>
      </c>
      <c r="K101">
        <f t="shared" si="18"/>
        <v>1.4069036474232866</v>
      </c>
      <c r="L101">
        <f t="shared" si="14"/>
        <v>112774</v>
      </c>
      <c r="M101">
        <f t="shared" si="15"/>
        <v>27345</v>
      </c>
      <c r="N101">
        <f t="shared" si="16"/>
        <v>53067.6</v>
      </c>
      <c r="O101">
        <f t="shared" si="17"/>
        <v>85429</v>
      </c>
      <c r="Q101">
        <v>8856</v>
      </c>
      <c r="R101">
        <v>226</v>
      </c>
      <c r="T101">
        <v>-6390.5999999999985</v>
      </c>
      <c r="U101">
        <v>587.79999999999563</v>
      </c>
      <c r="W101">
        <v>19118.599999999999</v>
      </c>
      <c r="X101">
        <v>817</v>
      </c>
      <c r="AB101">
        <v>53067.6</v>
      </c>
      <c r="AC101">
        <v>1.4069036474232866</v>
      </c>
      <c r="AK101">
        <v>53067.6</v>
      </c>
      <c r="AL101">
        <v>1.4069036474232866</v>
      </c>
    </row>
    <row r="103" spans="2:38" x14ac:dyDescent="0.25">
      <c r="B103">
        <v>3012913</v>
      </c>
      <c r="C103">
        <v>2828845</v>
      </c>
      <c r="D103">
        <v>3143622</v>
      </c>
      <c r="E103">
        <v>2929528</v>
      </c>
      <c r="F103">
        <v>2984573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F584DF-1FF7-4F5E-91A5-5ACA6FFC8F91}">
  <dimension ref="A1:AL103"/>
  <sheetViews>
    <sheetView workbookViewId="0"/>
  </sheetViews>
  <sheetFormatPr defaultRowHeight="15" x14ac:dyDescent="0.25"/>
  <sheetData>
    <row r="1" spans="1:38" x14ac:dyDescent="0.25">
      <c r="A1" t="s">
        <v>65</v>
      </c>
    </row>
    <row r="2" spans="1:38" x14ac:dyDescent="0.25">
      <c r="B2">
        <v>99570</v>
      </c>
      <c r="C2">
        <v>23554</v>
      </c>
      <c r="D2">
        <v>29667</v>
      </c>
      <c r="E2">
        <v>80135</v>
      </c>
      <c r="F2">
        <v>90886</v>
      </c>
      <c r="H2">
        <v>80674</v>
      </c>
      <c r="J2">
        <f t="shared" ref="J2:J33" si="0">AVERAGE(B2:F2)</f>
        <v>64762.400000000001</v>
      </c>
      <c r="K2">
        <f t="shared" ref="K2:K33" si="1">H2/J2</f>
        <v>1.2456919447086581</v>
      </c>
      <c r="L2">
        <f t="shared" ref="L2:L33" si="2">MAX(B2:F2)</f>
        <v>99570</v>
      </c>
      <c r="M2">
        <f t="shared" ref="M2:M33" si="3">MIN(B2:F2)</f>
        <v>23554</v>
      </c>
      <c r="N2">
        <f t="shared" ref="N2:N33" si="4">AVERAGE(B2:F2)</f>
        <v>64762.400000000001</v>
      </c>
      <c r="O2">
        <f t="shared" ref="O2:O33" si="5">L2-M2</f>
        <v>76016</v>
      </c>
      <c r="Q2">
        <v>6505</v>
      </c>
      <c r="R2">
        <v>-291</v>
      </c>
      <c r="T2">
        <v>12192.200000000004</v>
      </c>
      <c r="U2">
        <v>740.20000000000437</v>
      </c>
      <c r="W2">
        <v>19625.8</v>
      </c>
      <c r="X2">
        <v>740.19999999999993</v>
      </c>
      <c r="Z2">
        <v>64762.400000000001</v>
      </c>
      <c r="AA2">
        <v>1.2456919447086581</v>
      </c>
      <c r="AI2">
        <v>64762.400000000001</v>
      </c>
      <c r="AJ2">
        <v>1.2456919447086581</v>
      </c>
    </row>
    <row r="3" spans="1:38" x14ac:dyDescent="0.25">
      <c r="B3">
        <v>74344</v>
      </c>
      <c r="C3">
        <v>8483</v>
      </c>
      <c r="D3">
        <v>15275</v>
      </c>
      <c r="E3">
        <v>57726</v>
      </c>
      <c r="F3">
        <v>19588</v>
      </c>
      <c r="H3">
        <v>65256</v>
      </c>
      <c r="J3">
        <f t="shared" si="0"/>
        <v>35083.199999999997</v>
      </c>
      <c r="K3">
        <f t="shared" si="1"/>
        <v>1.8600355725817488</v>
      </c>
      <c r="L3">
        <f t="shared" si="2"/>
        <v>74344</v>
      </c>
      <c r="M3">
        <f t="shared" si="3"/>
        <v>8483</v>
      </c>
      <c r="N3">
        <f t="shared" si="4"/>
        <v>35083.199999999997</v>
      </c>
      <c r="O3">
        <f t="shared" si="5"/>
        <v>65861</v>
      </c>
      <c r="Q3">
        <v>-13095</v>
      </c>
      <c r="R3">
        <v>382</v>
      </c>
      <c r="T3">
        <v>1110.5999999999985</v>
      </c>
      <c r="U3">
        <v>-1004</v>
      </c>
      <c r="W3">
        <v>7154.6</v>
      </c>
      <c r="X3">
        <v>1954.3999999999999</v>
      </c>
      <c r="AD3">
        <v>35083.199999999997</v>
      </c>
      <c r="AE3">
        <v>1.8600355725817488</v>
      </c>
      <c r="AK3">
        <v>35083.199999999997</v>
      </c>
      <c r="AL3">
        <v>1.8600355725817488</v>
      </c>
    </row>
    <row r="4" spans="1:38" x14ac:dyDescent="0.25">
      <c r="B4">
        <v>64377</v>
      </c>
      <c r="C4">
        <v>57669</v>
      </c>
      <c r="D4">
        <v>71643</v>
      </c>
      <c r="E4">
        <v>22192</v>
      </c>
      <c r="F4">
        <v>51015</v>
      </c>
      <c r="H4">
        <v>104296</v>
      </c>
      <c r="J4">
        <f t="shared" si="0"/>
        <v>53379.199999999997</v>
      </c>
      <c r="K4">
        <f t="shared" si="1"/>
        <v>1.9538696720820097</v>
      </c>
      <c r="L4">
        <f t="shared" si="2"/>
        <v>71643</v>
      </c>
      <c r="M4">
        <f t="shared" si="3"/>
        <v>22192</v>
      </c>
      <c r="N4">
        <f t="shared" si="4"/>
        <v>53379.199999999997</v>
      </c>
      <c r="O4">
        <f t="shared" si="5"/>
        <v>49451</v>
      </c>
      <c r="Q4">
        <v>976</v>
      </c>
      <c r="R4">
        <v>-547</v>
      </c>
      <c r="T4">
        <v>-8711.2000000000044</v>
      </c>
      <c r="U4">
        <v>1321.7999999999956</v>
      </c>
      <c r="W4">
        <v>17046.800000000003</v>
      </c>
      <c r="X4">
        <v>2479.4</v>
      </c>
      <c r="AF4">
        <v>53379.199999999997</v>
      </c>
      <c r="AG4">
        <v>1.9538696720820097</v>
      </c>
      <c r="AK4">
        <v>53379.199999999997</v>
      </c>
      <c r="AL4">
        <v>1.9538696720820097</v>
      </c>
    </row>
    <row r="5" spans="1:38" x14ac:dyDescent="0.25">
      <c r="B5">
        <v>97914</v>
      </c>
      <c r="C5">
        <v>83763</v>
      </c>
      <c r="D5">
        <v>112174</v>
      </c>
      <c r="E5">
        <v>76985</v>
      </c>
      <c r="F5">
        <v>49450</v>
      </c>
      <c r="H5">
        <v>138237</v>
      </c>
      <c r="J5">
        <f t="shared" si="0"/>
        <v>84057.2</v>
      </c>
      <c r="K5">
        <f t="shared" si="1"/>
        <v>1.6445587052626069</v>
      </c>
      <c r="L5">
        <f t="shared" si="2"/>
        <v>112174</v>
      </c>
      <c r="M5">
        <f t="shared" si="3"/>
        <v>49450</v>
      </c>
      <c r="N5">
        <f t="shared" si="4"/>
        <v>84057.2</v>
      </c>
      <c r="O5">
        <f t="shared" si="5"/>
        <v>62724</v>
      </c>
      <c r="Q5">
        <v>4044</v>
      </c>
      <c r="R5">
        <v>343</v>
      </c>
      <c r="T5">
        <v>-493</v>
      </c>
      <c r="U5">
        <v>-141.80000000000291</v>
      </c>
      <c r="W5">
        <v>15402.199999999999</v>
      </c>
      <c r="X5">
        <v>1250.1999999999998</v>
      </c>
      <c r="AF5">
        <v>84057.2</v>
      </c>
      <c r="AG5">
        <v>1.6445587052626069</v>
      </c>
      <c r="AK5">
        <v>84057.2</v>
      </c>
      <c r="AL5">
        <v>1.6445587052626069</v>
      </c>
    </row>
    <row r="6" spans="1:38" x14ac:dyDescent="0.25">
      <c r="B6">
        <v>18574</v>
      </c>
      <c r="C6">
        <v>68373</v>
      </c>
      <c r="D6">
        <v>95565</v>
      </c>
      <c r="E6">
        <v>32347</v>
      </c>
      <c r="F6">
        <v>116850</v>
      </c>
      <c r="H6">
        <v>86950</v>
      </c>
      <c r="J6">
        <f t="shared" si="0"/>
        <v>66341.8</v>
      </c>
      <c r="K6">
        <f t="shared" si="1"/>
        <v>1.3106367327989292</v>
      </c>
      <c r="L6">
        <f t="shared" si="2"/>
        <v>116850</v>
      </c>
      <c r="M6">
        <f t="shared" si="3"/>
        <v>18574</v>
      </c>
      <c r="N6">
        <f t="shared" si="4"/>
        <v>66341.8</v>
      </c>
      <c r="O6">
        <f t="shared" si="5"/>
        <v>98276</v>
      </c>
      <c r="Q6">
        <v>-8990</v>
      </c>
      <c r="R6">
        <v>5275</v>
      </c>
      <c r="T6">
        <v>3587.2000000000044</v>
      </c>
      <c r="U6">
        <v>1121.6000000000058</v>
      </c>
      <c r="W6">
        <v>13730.8</v>
      </c>
      <c r="X6">
        <v>1607.9999999999995</v>
      </c>
      <c r="AF6">
        <v>66341.8</v>
      </c>
      <c r="AG6">
        <v>1.3106367327989292</v>
      </c>
      <c r="AI6">
        <v>66341.8</v>
      </c>
      <c r="AJ6">
        <v>1.3106367327989292</v>
      </c>
    </row>
    <row r="7" spans="1:38" x14ac:dyDescent="0.25">
      <c r="B7">
        <v>32448</v>
      </c>
      <c r="C7">
        <v>73260</v>
      </c>
      <c r="D7">
        <v>92951</v>
      </c>
      <c r="E7">
        <v>62855</v>
      </c>
      <c r="F7">
        <v>29237</v>
      </c>
      <c r="H7">
        <v>67923</v>
      </c>
      <c r="J7">
        <f t="shared" si="0"/>
        <v>58150.2</v>
      </c>
      <c r="K7">
        <f t="shared" si="1"/>
        <v>1.1680613308294727</v>
      </c>
      <c r="L7">
        <f t="shared" si="2"/>
        <v>92951</v>
      </c>
      <c r="M7">
        <f t="shared" si="3"/>
        <v>29237</v>
      </c>
      <c r="N7">
        <f t="shared" si="4"/>
        <v>58150.2</v>
      </c>
      <c r="O7">
        <f t="shared" si="5"/>
        <v>63714</v>
      </c>
      <c r="Q7">
        <v>-11043</v>
      </c>
      <c r="R7">
        <v>407</v>
      </c>
      <c r="T7">
        <v>6564</v>
      </c>
      <c r="U7">
        <v>-70.400000000001455</v>
      </c>
      <c r="W7">
        <v>14804</v>
      </c>
      <c r="X7">
        <v>360.79999999999995</v>
      </c>
      <c r="AD7">
        <v>58150.2</v>
      </c>
      <c r="AE7">
        <v>1.1680613308294727</v>
      </c>
      <c r="AI7">
        <v>58150.2</v>
      </c>
      <c r="AJ7">
        <v>1.1680613308294727</v>
      </c>
    </row>
    <row r="8" spans="1:38" x14ac:dyDescent="0.25">
      <c r="B8">
        <v>115510</v>
      </c>
      <c r="C8">
        <v>62669</v>
      </c>
      <c r="D8">
        <v>35600</v>
      </c>
      <c r="E8">
        <v>12966</v>
      </c>
      <c r="F8">
        <v>90479</v>
      </c>
      <c r="H8">
        <v>86529</v>
      </c>
      <c r="J8">
        <f t="shared" si="0"/>
        <v>63444.800000000003</v>
      </c>
      <c r="K8">
        <f t="shared" si="1"/>
        <v>1.3638469977050915</v>
      </c>
      <c r="L8">
        <f t="shared" si="2"/>
        <v>115510</v>
      </c>
      <c r="M8">
        <f t="shared" si="3"/>
        <v>12966</v>
      </c>
      <c r="N8">
        <f t="shared" si="4"/>
        <v>63444.800000000003</v>
      </c>
      <c r="O8">
        <f t="shared" si="5"/>
        <v>102544</v>
      </c>
      <c r="Q8">
        <v>-23556</v>
      </c>
      <c r="R8">
        <v>-1912</v>
      </c>
      <c r="T8">
        <v>-6689.8000000000029</v>
      </c>
      <c r="U8">
        <v>-745</v>
      </c>
      <c r="W8">
        <v>6689.8</v>
      </c>
      <c r="X8">
        <v>752.19999999999993</v>
      </c>
      <c r="AF8">
        <v>63444.800000000003</v>
      </c>
      <c r="AG8">
        <v>1.3638469977050915</v>
      </c>
      <c r="AK8">
        <v>63444.800000000003</v>
      </c>
      <c r="AL8">
        <v>1.3638469977050915</v>
      </c>
    </row>
    <row r="9" spans="1:38" x14ac:dyDescent="0.25">
      <c r="B9">
        <v>23995</v>
      </c>
      <c r="C9">
        <v>3612</v>
      </c>
      <c r="D9">
        <v>87273</v>
      </c>
      <c r="E9">
        <v>117074</v>
      </c>
      <c r="F9">
        <v>6383</v>
      </c>
      <c r="H9">
        <v>49670</v>
      </c>
      <c r="J9">
        <f t="shared" si="0"/>
        <v>47667.4</v>
      </c>
      <c r="K9">
        <f t="shared" si="1"/>
        <v>1.0420119410750324</v>
      </c>
      <c r="L9">
        <f t="shared" si="2"/>
        <v>117074</v>
      </c>
      <c r="M9">
        <f t="shared" si="3"/>
        <v>3612</v>
      </c>
      <c r="N9">
        <f t="shared" si="4"/>
        <v>47667.4</v>
      </c>
      <c r="O9">
        <f t="shared" si="5"/>
        <v>113462</v>
      </c>
      <c r="Q9">
        <v>-16750</v>
      </c>
      <c r="R9">
        <v>-3842</v>
      </c>
      <c r="T9">
        <v>-10757.599999999999</v>
      </c>
      <c r="U9">
        <v>-354.79999999999563</v>
      </c>
      <c r="W9">
        <v>13284.400000000001</v>
      </c>
      <c r="X9">
        <v>1202.4000000000001</v>
      </c>
      <c r="Z9">
        <v>47667.4</v>
      </c>
      <c r="AA9">
        <v>1.0420119410750324</v>
      </c>
      <c r="AI9">
        <v>47667.4</v>
      </c>
      <c r="AJ9">
        <v>1.0420119410750324</v>
      </c>
    </row>
    <row r="10" spans="1:38" x14ac:dyDescent="0.25">
      <c r="B10">
        <v>33138</v>
      </c>
      <c r="C10">
        <v>102471</v>
      </c>
      <c r="D10">
        <v>12523</v>
      </c>
      <c r="E10">
        <v>45079</v>
      </c>
      <c r="F10">
        <v>68873</v>
      </c>
      <c r="H10">
        <v>78653</v>
      </c>
      <c r="J10">
        <f t="shared" si="0"/>
        <v>52416.800000000003</v>
      </c>
      <c r="K10">
        <f t="shared" si="1"/>
        <v>1.5005303643106789</v>
      </c>
      <c r="L10">
        <f t="shared" si="2"/>
        <v>102471</v>
      </c>
      <c r="M10">
        <f t="shared" si="3"/>
        <v>12523</v>
      </c>
      <c r="N10">
        <f t="shared" si="4"/>
        <v>52416.800000000003</v>
      </c>
      <c r="O10">
        <f t="shared" si="5"/>
        <v>89948</v>
      </c>
      <c r="Q10">
        <v>4730</v>
      </c>
      <c r="R10">
        <v>26</v>
      </c>
      <c r="T10">
        <v>-6992.1999999999971</v>
      </c>
      <c r="U10">
        <v>951.60000000000582</v>
      </c>
      <c r="W10">
        <v>11990.6</v>
      </c>
      <c r="X10">
        <v>951.6</v>
      </c>
      <c r="Z10">
        <v>52416.800000000003</v>
      </c>
      <c r="AA10">
        <v>1.5005303643106789</v>
      </c>
      <c r="AK10">
        <v>52416.800000000003</v>
      </c>
      <c r="AL10">
        <v>1.5005303643106789</v>
      </c>
    </row>
    <row r="11" spans="1:38" x14ac:dyDescent="0.25">
      <c r="B11">
        <v>93283</v>
      </c>
      <c r="C11">
        <v>71760</v>
      </c>
      <c r="D11">
        <v>25384</v>
      </c>
      <c r="E11">
        <v>116859</v>
      </c>
      <c r="F11">
        <v>15383</v>
      </c>
      <c r="H11">
        <v>67712</v>
      </c>
      <c r="J11">
        <f t="shared" si="0"/>
        <v>64533.8</v>
      </c>
      <c r="K11">
        <f t="shared" si="1"/>
        <v>1.0492486108055004</v>
      </c>
      <c r="L11">
        <f t="shared" si="2"/>
        <v>116859</v>
      </c>
      <c r="M11">
        <f t="shared" si="3"/>
        <v>15383</v>
      </c>
      <c r="N11">
        <f t="shared" si="4"/>
        <v>64533.8</v>
      </c>
      <c r="O11">
        <f t="shared" si="5"/>
        <v>101476</v>
      </c>
      <c r="Q11">
        <v>-18511</v>
      </c>
      <c r="R11">
        <v>458</v>
      </c>
      <c r="T11">
        <v>6404</v>
      </c>
      <c r="U11">
        <v>20</v>
      </c>
      <c r="W11">
        <v>9333.1999999999989</v>
      </c>
      <c r="X11">
        <v>1754.8</v>
      </c>
      <c r="Z11">
        <v>64533.8</v>
      </c>
      <c r="AA11">
        <v>1.0492486108055004</v>
      </c>
      <c r="AI11">
        <v>64533.8</v>
      </c>
      <c r="AJ11">
        <v>1.0492486108055004</v>
      </c>
    </row>
    <row r="12" spans="1:38" x14ac:dyDescent="0.25">
      <c r="B12">
        <v>79591</v>
      </c>
      <c r="C12">
        <v>36166</v>
      </c>
      <c r="D12">
        <v>43742</v>
      </c>
      <c r="E12">
        <v>75855</v>
      </c>
      <c r="F12">
        <v>102513</v>
      </c>
      <c r="H12">
        <v>80714</v>
      </c>
      <c r="J12">
        <f t="shared" si="0"/>
        <v>67573.399999999994</v>
      </c>
      <c r="K12">
        <f t="shared" si="1"/>
        <v>1.1944640938594182</v>
      </c>
      <c r="L12">
        <f t="shared" si="2"/>
        <v>102513</v>
      </c>
      <c r="M12">
        <f t="shared" si="3"/>
        <v>36166</v>
      </c>
      <c r="N12">
        <f t="shared" si="4"/>
        <v>67573.399999999994</v>
      </c>
      <c r="O12">
        <f t="shared" si="5"/>
        <v>66347</v>
      </c>
      <c r="Q12">
        <v>-9199</v>
      </c>
      <c r="R12">
        <v>-3098</v>
      </c>
      <c r="T12">
        <v>2161.9999999999927</v>
      </c>
      <c r="U12">
        <v>-560.40000000000873</v>
      </c>
      <c r="W12">
        <v>11994.8</v>
      </c>
      <c r="X12">
        <v>564.4</v>
      </c>
      <c r="AB12">
        <v>67573.399999999994</v>
      </c>
      <c r="AC12">
        <v>1.1944640938594182</v>
      </c>
      <c r="AI12">
        <v>67573.399999999994</v>
      </c>
      <c r="AJ12">
        <v>1.1944640938594182</v>
      </c>
    </row>
    <row r="13" spans="1:38" x14ac:dyDescent="0.25">
      <c r="B13">
        <v>6328</v>
      </c>
      <c r="C13">
        <v>66469</v>
      </c>
      <c r="D13">
        <v>122535</v>
      </c>
      <c r="E13">
        <v>37003</v>
      </c>
      <c r="F13">
        <v>90380</v>
      </c>
      <c r="H13">
        <v>72234</v>
      </c>
      <c r="J13">
        <f t="shared" si="0"/>
        <v>64543</v>
      </c>
      <c r="K13">
        <f t="shared" si="1"/>
        <v>1.1191608694978541</v>
      </c>
      <c r="L13">
        <f t="shared" si="2"/>
        <v>122535</v>
      </c>
      <c r="M13">
        <f t="shared" si="3"/>
        <v>6328</v>
      </c>
      <c r="N13">
        <f t="shared" si="4"/>
        <v>64543</v>
      </c>
      <c r="O13">
        <f t="shared" si="5"/>
        <v>116207</v>
      </c>
      <c r="Q13">
        <v>-12144</v>
      </c>
      <c r="R13">
        <v>-584</v>
      </c>
      <c r="T13">
        <v>-1016</v>
      </c>
      <c r="U13">
        <v>1332.4000000000015</v>
      </c>
      <c r="W13">
        <v>18118.8</v>
      </c>
      <c r="X13">
        <v>2166.0000000000005</v>
      </c>
      <c r="AB13">
        <v>64543</v>
      </c>
      <c r="AC13">
        <v>1.1191608694978541</v>
      </c>
      <c r="AI13">
        <v>64543</v>
      </c>
      <c r="AJ13">
        <v>1.1191608694978541</v>
      </c>
    </row>
    <row r="14" spans="1:38" x14ac:dyDescent="0.25">
      <c r="B14">
        <v>77629</v>
      </c>
      <c r="C14">
        <v>52284</v>
      </c>
      <c r="D14">
        <v>109136</v>
      </c>
      <c r="E14">
        <v>20522</v>
      </c>
      <c r="F14">
        <v>14330</v>
      </c>
      <c r="H14">
        <v>62712</v>
      </c>
      <c r="J14">
        <f t="shared" si="0"/>
        <v>54780.2</v>
      </c>
      <c r="K14">
        <f t="shared" si="1"/>
        <v>1.1447931917006511</v>
      </c>
      <c r="L14">
        <f t="shared" si="2"/>
        <v>109136</v>
      </c>
      <c r="M14">
        <f t="shared" si="3"/>
        <v>14330</v>
      </c>
      <c r="N14">
        <f t="shared" si="4"/>
        <v>54780.2</v>
      </c>
      <c r="O14">
        <f t="shared" si="5"/>
        <v>94806</v>
      </c>
      <c r="Q14">
        <v>1704</v>
      </c>
      <c r="R14">
        <v>-26</v>
      </c>
      <c r="T14">
        <v>-1135.6000000000058</v>
      </c>
      <c r="U14">
        <v>966.79999999999563</v>
      </c>
      <c r="W14">
        <v>8940.4</v>
      </c>
      <c r="X14">
        <v>966.8</v>
      </c>
      <c r="Z14">
        <v>54780.2</v>
      </c>
      <c r="AA14">
        <v>1.1447931917006511</v>
      </c>
      <c r="AI14">
        <v>54780.2</v>
      </c>
      <c r="AJ14">
        <v>1.1447931917006511</v>
      </c>
    </row>
    <row r="15" spans="1:38" x14ac:dyDescent="0.25">
      <c r="B15">
        <v>95901</v>
      </c>
      <c r="C15">
        <v>79527</v>
      </c>
      <c r="D15">
        <v>31250</v>
      </c>
      <c r="E15">
        <v>71145</v>
      </c>
      <c r="F15">
        <v>108899</v>
      </c>
      <c r="H15">
        <v>95915</v>
      </c>
      <c r="J15">
        <f t="shared" si="0"/>
        <v>77344.399999999994</v>
      </c>
      <c r="K15">
        <f t="shared" si="1"/>
        <v>1.240102709439856</v>
      </c>
      <c r="L15">
        <f t="shared" si="2"/>
        <v>108899</v>
      </c>
      <c r="M15">
        <f t="shared" si="3"/>
        <v>31250</v>
      </c>
      <c r="N15">
        <f t="shared" si="4"/>
        <v>77344.399999999994</v>
      </c>
      <c r="O15">
        <f t="shared" si="5"/>
        <v>77649</v>
      </c>
      <c r="Q15">
        <v>6002</v>
      </c>
      <c r="R15">
        <v>5394</v>
      </c>
      <c r="T15">
        <v>6816.1999999999971</v>
      </c>
      <c r="U15">
        <v>394</v>
      </c>
      <c r="W15">
        <v>10110.6</v>
      </c>
      <c r="X15">
        <v>701.59999999999991</v>
      </c>
      <c r="AB15">
        <v>77344.399999999994</v>
      </c>
      <c r="AC15">
        <v>1.240102709439856</v>
      </c>
      <c r="AI15">
        <v>77344.399999999994</v>
      </c>
      <c r="AJ15">
        <v>1.240102709439856</v>
      </c>
    </row>
    <row r="16" spans="1:38" x14ac:dyDescent="0.25">
      <c r="B16">
        <v>96540</v>
      </c>
      <c r="C16">
        <v>59106</v>
      </c>
      <c r="D16">
        <v>8376</v>
      </c>
      <c r="E16">
        <v>8546</v>
      </c>
      <c r="F16">
        <v>37025</v>
      </c>
      <c r="H16">
        <v>63017</v>
      </c>
      <c r="J16">
        <f t="shared" si="0"/>
        <v>41918.6</v>
      </c>
      <c r="K16">
        <f t="shared" si="1"/>
        <v>1.5033183360131304</v>
      </c>
      <c r="L16">
        <f t="shared" si="2"/>
        <v>96540</v>
      </c>
      <c r="M16">
        <f t="shared" si="3"/>
        <v>8376</v>
      </c>
      <c r="N16">
        <f t="shared" si="4"/>
        <v>41918.6</v>
      </c>
      <c r="O16">
        <f t="shared" si="5"/>
        <v>88164</v>
      </c>
      <c r="Q16">
        <v>10496</v>
      </c>
      <c r="R16">
        <v>44</v>
      </c>
      <c r="T16">
        <v>-9569.2000000000044</v>
      </c>
      <c r="U16">
        <v>593.59999999999854</v>
      </c>
      <c r="W16">
        <v>11787.999999999998</v>
      </c>
      <c r="X16">
        <v>738.4</v>
      </c>
      <c r="Z16">
        <v>41918.6</v>
      </c>
      <c r="AA16">
        <v>1.5033183360131304</v>
      </c>
      <c r="AK16">
        <v>41918.6</v>
      </c>
      <c r="AL16">
        <v>1.5033183360131304</v>
      </c>
    </row>
    <row r="17" spans="2:38" x14ac:dyDescent="0.25">
      <c r="B17">
        <v>12848</v>
      </c>
      <c r="C17">
        <v>77527</v>
      </c>
      <c r="D17">
        <v>89595</v>
      </c>
      <c r="E17">
        <v>30708</v>
      </c>
      <c r="F17">
        <v>75524</v>
      </c>
      <c r="H17">
        <v>69993</v>
      </c>
      <c r="J17">
        <f t="shared" si="0"/>
        <v>57240.4</v>
      </c>
      <c r="K17">
        <f t="shared" si="1"/>
        <v>1.2227901971334931</v>
      </c>
      <c r="L17">
        <f t="shared" si="2"/>
        <v>89595</v>
      </c>
      <c r="M17">
        <f t="shared" si="3"/>
        <v>12848</v>
      </c>
      <c r="N17">
        <f t="shared" si="4"/>
        <v>57240.4</v>
      </c>
      <c r="O17">
        <f t="shared" si="5"/>
        <v>76747</v>
      </c>
      <c r="Q17">
        <v>1359</v>
      </c>
      <c r="R17">
        <v>177</v>
      </c>
      <c r="T17">
        <v>7671.4000000000015</v>
      </c>
      <c r="U17">
        <v>-934.79999999999563</v>
      </c>
      <c r="W17">
        <v>8669.4</v>
      </c>
      <c r="X17">
        <v>934.80000000000007</v>
      </c>
      <c r="Z17">
        <v>57240.4</v>
      </c>
      <c r="AA17">
        <v>1.2227901971334931</v>
      </c>
      <c r="AI17">
        <v>57240.4</v>
      </c>
      <c r="AJ17">
        <v>1.2227901971334931</v>
      </c>
    </row>
    <row r="18" spans="2:38" x14ac:dyDescent="0.25">
      <c r="B18">
        <v>20485</v>
      </c>
      <c r="C18">
        <v>86802</v>
      </c>
      <c r="D18">
        <v>68799</v>
      </c>
      <c r="E18">
        <v>27816</v>
      </c>
      <c r="F18">
        <v>8758</v>
      </c>
      <c r="H18">
        <v>102632</v>
      </c>
      <c r="J18">
        <f t="shared" si="0"/>
        <v>42532</v>
      </c>
      <c r="K18">
        <f t="shared" si="1"/>
        <v>2.41305370074297</v>
      </c>
      <c r="L18">
        <f t="shared" si="2"/>
        <v>86802</v>
      </c>
      <c r="M18">
        <f t="shared" si="3"/>
        <v>8758</v>
      </c>
      <c r="N18">
        <f t="shared" si="4"/>
        <v>42532</v>
      </c>
      <c r="O18">
        <f t="shared" si="5"/>
        <v>78044</v>
      </c>
      <c r="Q18">
        <v>3617</v>
      </c>
      <c r="R18">
        <v>2632</v>
      </c>
      <c r="T18">
        <v>-15278</v>
      </c>
      <c r="U18">
        <v>-455.19999999999709</v>
      </c>
      <c r="W18">
        <v>15304.8</v>
      </c>
      <c r="X18">
        <v>1412.4</v>
      </c>
      <c r="AD18">
        <v>42532</v>
      </c>
      <c r="AE18">
        <v>2.41305370074297</v>
      </c>
      <c r="AK18">
        <v>42532</v>
      </c>
      <c r="AL18">
        <v>2.41305370074297</v>
      </c>
    </row>
    <row r="19" spans="2:38" x14ac:dyDescent="0.25">
      <c r="B19">
        <v>113542</v>
      </c>
      <c r="C19">
        <v>45095</v>
      </c>
      <c r="D19">
        <v>65323</v>
      </c>
      <c r="E19">
        <v>57459</v>
      </c>
      <c r="F19">
        <v>79249</v>
      </c>
      <c r="H19">
        <v>78333</v>
      </c>
      <c r="J19">
        <f t="shared" si="0"/>
        <v>72133.600000000006</v>
      </c>
      <c r="K19">
        <f t="shared" si="1"/>
        <v>1.0859433052003504</v>
      </c>
      <c r="L19">
        <f t="shared" si="2"/>
        <v>113542</v>
      </c>
      <c r="M19">
        <f t="shared" si="3"/>
        <v>45095</v>
      </c>
      <c r="N19">
        <f t="shared" si="4"/>
        <v>72133.600000000006</v>
      </c>
      <c r="O19">
        <f t="shared" si="5"/>
        <v>68447</v>
      </c>
      <c r="Q19">
        <v>-8013</v>
      </c>
      <c r="R19">
        <v>2268</v>
      </c>
      <c r="T19">
        <v>6796.0000000000073</v>
      </c>
      <c r="U19">
        <v>-141.59999999999127</v>
      </c>
      <c r="W19">
        <v>8634.8000000000011</v>
      </c>
      <c r="X19">
        <v>551.59999999999991</v>
      </c>
      <c r="AB19">
        <v>72133.600000000006</v>
      </c>
      <c r="AC19">
        <v>1.0859433052003504</v>
      </c>
      <c r="AI19">
        <v>72133.600000000006</v>
      </c>
      <c r="AJ19">
        <v>1.0859433052003504</v>
      </c>
    </row>
    <row r="20" spans="2:38" x14ac:dyDescent="0.25">
      <c r="B20">
        <v>28031</v>
      </c>
      <c r="C20">
        <v>28357</v>
      </c>
      <c r="D20">
        <v>103608</v>
      </c>
      <c r="E20">
        <v>51514</v>
      </c>
      <c r="F20">
        <v>17804</v>
      </c>
      <c r="H20">
        <v>78471</v>
      </c>
      <c r="J20">
        <f t="shared" si="0"/>
        <v>45862.8</v>
      </c>
      <c r="K20">
        <f t="shared" si="1"/>
        <v>1.7109945315157382</v>
      </c>
      <c r="L20">
        <f t="shared" si="2"/>
        <v>103608</v>
      </c>
      <c r="M20">
        <f t="shared" si="3"/>
        <v>17804</v>
      </c>
      <c r="N20">
        <f t="shared" si="4"/>
        <v>45862.8</v>
      </c>
      <c r="O20">
        <f t="shared" si="5"/>
        <v>85804</v>
      </c>
      <c r="Q20">
        <v>-14886</v>
      </c>
      <c r="R20">
        <v>-3631</v>
      </c>
      <c r="T20">
        <v>-12980.399999999994</v>
      </c>
      <c r="U20">
        <v>-1701.5999999999985</v>
      </c>
      <c r="W20">
        <v>19676</v>
      </c>
      <c r="X20">
        <v>2108.4</v>
      </c>
      <c r="AD20">
        <v>45862.8</v>
      </c>
      <c r="AE20">
        <v>1.7109945315157382</v>
      </c>
      <c r="AK20">
        <v>45862.8</v>
      </c>
      <c r="AL20">
        <v>1.7109945315157382</v>
      </c>
    </row>
    <row r="21" spans="2:38" x14ac:dyDescent="0.25">
      <c r="B21">
        <v>75129</v>
      </c>
      <c r="C21">
        <v>21032</v>
      </c>
      <c r="D21">
        <v>44049</v>
      </c>
      <c r="E21">
        <v>51862</v>
      </c>
      <c r="F21">
        <v>6590</v>
      </c>
      <c r="H21">
        <v>61551</v>
      </c>
      <c r="J21">
        <f t="shared" si="0"/>
        <v>39732.400000000001</v>
      </c>
      <c r="K21">
        <f t="shared" si="1"/>
        <v>1.5491387381582788</v>
      </c>
      <c r="L21">
        <f t="shared" si="2"/>
        <v>75129</v>
      </c>
      <c r="M21">
        <f t="shared" si="3"/>
        <v>6590</v>
      </c>
      <c r="N21">
        <f t="shared" si="4"/>
        <v>39732.400000000001</v>
      </c>
      <c r="O21">
        <f t="shared" si="5"/>
        <v>68539</v>
      </c>
      <c r="Q21">
        <v>4602</v>
      </c>
      <c r="R21">
        <v>-445</v>
      </c>
      <c r="T21">
        <v>-11681.599999999999</v>
      </c>
      <c r="U21">
        <v>226.40000000000146</v>
      </c>
      <c r="W21">
        <v>15854</v>
      </c>
      <c r="X21">
        <v>625.19999999999993</v>
      </c>
      <c r="Z21">
        <v>39732.400000000001</v>
      </c>
      <c r="AA21">
        <v>1.5491387381582788</v>
      </c>
      <c r="AK21">
        <v>39732.400000000001</v>
      </c>
      <c r="AL21">
        <v>1.5491387381582788</v>
      </c>
    </row>
    <row r="22" spans="2:38" x14ac:dyDescent="0.25">
      <c r="B22">
        <v>57466</v>
      </c>
      <c r="C22">
        <v>59012</v>
      </c>
      <c r="D22">
        <v>107982</v>
      </c>
      <c r="E22">
        <v>30809</v>
      </c>
      <c r="F22">
        <v>76067</v>
      </c>
      <c r="H22">
        <v>138302</v>
      </c>
      <c r="J22">
        <f t="shared" si="0"/>
        <v>66267.199999999997</v>
      </c>
      <c r="K22">
        <f t="shared" si="1"/>
        <v>2.087035516816766</v>
      </c>
      <c r="L22">
        <f t="shared" si="2"/>
        <v>107982</v>
      </c>
      <c r="M22">
        <f t="shared" si="3"/>
        <v>30809</v>
      </c>
      <c r="N22">
        <f t="shared" si="4"/>
        <v>66267.199999999997</v>
      </c>
      <c r="O22">
        <f t="shared" si="5"/>
        <v>77173</v>
      </c>
      <c r="Q22">
        <v>18992</v>
      </c>
      <c r="R22">
        <v>-936</v>
      </c>
      <c r="T22">
        <v>4619.5999999999985</v>
      </c>
      <c r="U22">
        <v>-816.19999999999709</v>
      </c>
      <c r="W22">
        <v>14862.399999999998</v>
      </c>
      <c r="X22">
        <v>885.8</v>
      </c>
      <c r="AF22">
        <v>66267.199999999997</v>
      </c>
      <c r="AG22">
        <v>2.087035516816766</v>
      </c>
      <c r="AK22">
        <v>66267.199999999997</v>
      </c>
      <c r="AL22">
        <v>2.087035516816766</v>
      </c>
    </row>
    <row r="23" spans="2:38" x14ac:dyDescent="0.25">
      <c r="B23">
        <v>106794</v>
      </c>
      <c r="C23">
        <v>29657</v>
      </c>
      <c r="D23">
        <v>72994</v>
      </c>
      <c r="E23">
        <v>27773</v>
      </c>
      <c r="F23">
        <v>114806</v>
      </c>
      <c r="H23">
        <v>132045</v>
      </c>
      <c r="J23">
        <f t="shared" si="0"/>
        <v>70404.800000000003</v>
      </c>
      <c r="K23">
        <f t="shared" si="1"/>
        <v>1.8755113287730381</v>
      </c>
      <c r="L23">
        <f t="shared" si="2"/>
        <v>114806</v>
      </c>
      <c r="M23">
        <f t="shared" si="3"/>
        <v>27773</v>
      </c>
      <c r="N23">
        <f t="shared" si="4"/>
        <v>70404.800000000003</v>
      </c>
      <c r="O23">
        <f t="shared" si="5"/>
        <v>87033</v>
      </c>
      <c r="Q23">
        <v>19500</v>
      </c>
      <c r="R23">
        <v>-4090</v>
      </c>
      <c r="T23">
        <v>15104</v>
      </c>
      <c r="U23">
        <v>-618.80000000000291</v>
      </c>
      <c r="W23">
        <v>18099.600000000002</v>
      </c>
      <c r="X23">
        <v>1471.1999999999998</v>
      </c>
      <c r="AD23">
        <v>70404.800000000003</v>
      </c>
      <c r="AE23">
        <v>1.8755113287730381</v>
      </c>
      <c r="AK23">
        <v>70404.800000000003</v>
      </c>
      <c r="AL23">
        <v>1.8755113287730381</v>
      </c>
    </row>
    <row r="24" spans="2:38" x14ac:dyDescent="0.25">
      <c r="B24">
        <v>100253</v>
      </c>
      <c r="C24">
        <v>96292</v>
      </c>
      <c r="D24">
        <v>94066</v>
      </c>
      <c r="E24">
        <v>11552</v>
      </c>
      <c r="F24">
        <v>36316</v>
      </c>
      <c r="H24">
        <v>71637</v>
      </c>
      <c r="J24">
        <f t="shared" si="0"/>
        <v>67695.8</v>
      </c>
      <c r="K24">
        <f t="shared" si="1"/>
        <v>1.058219269142251</v>
      </c>
      <c r="L24">
        <f t="shared" si="2"/>
        <v>100253</v>
      </c>
      <c r="M24">
        <f t="shared" si="3"/>
        <v>11552</v>
      </c>
      <c r="N24">
        <f t="shared" si="4"/>
        <v>67695.8</v>
      </c>
      <c r="O24">
        <f t="shared" si="5"/>
        <v>88701</v>
      </c>
      <c r="Q24">
        <v>2634</v>
      </c>
      <c r="R24">
        <v>952</v>
      </c>
      <c r="T24">
        <v>95</v>
      </c>
      <c r="U24">
        <v>1801</v>
      </c>
      <c r="W24">
        <v>8847.7999999999993</v>
      </c>
      <c r="X24">
        <v>3860.2</v>
      </c>
      <c r="AB24">
        <v>67695.8</v>
      </c>
      <c r="AC24">
        <v>1.058219269142251</v>
      </c>
      <c r="AI24">
        <v>67695.8</v>
      </c>
      <c r="AJ24">
        <v>1.058219269142251</v>
      </c>
    </row>
    <row r="25" spans="2:38" x14ac:dyDescent="0.25">
      <c r="B25">
        <v>120386</v>
      </c>
      <c r="C25">
        <v>107886</v>
      </c>
      <c r="D25">
        <v>23821</v>
      </c>
      <c r="E25">
        <v>98572</v>
      </c>
      <c r="F25">
        <v>25538</v>
      </c>
      <c r="H25">
        <v>92068</v>
      </c>
      <c r="J25">
        <f t="shared" si="0"/>
        <v>75240.600000000006</v>
      </c>
      <c r="K25">
        <f t="shared" si="1"/>
        <v>1.223647870963283</v>
      </c>
      <c r="L25">
        <f t="shared" si="2"/>
        <v>120386</v>
      </c>
      <c r="M25">
        <f t="shared" si="3"/>
        <v>23821</v>
      </c>
      <c r="N25">
        <f t="shared" si="4"/>
        <v>75240.600000000006</v>
      </c>
      <c r="O25">
        <f t="shared" si="5"/>
        <v>96565</v>
      </c>
      <c r="Q25">
        <v>-26504</v>
      </c>
      <c r="R25">
        <v>3144</v>
      </c>
      <c r="T25">
        <v>10296.600000000006</v>
      </c>
      <c r="U25">
        <v>337.80000000000291</v>
      </c>
      <c r="W25">
        <v>19969.400000000001</v>
      </c>
      <c r="X25">
        <v>1533</v>
      </c>
      <c r="AF25">
        <v>75240.600000000006</v>
      </c>
      <c r="AG25">
        <v>1.223647870963283</v>
      </c>
      <c r="AI25">
        <v>75240.600000000006</v>
      </c>
      <c r="AJ25">
        <v>1.223647870963283</v>
      </c>
    </row>
    <row r="26" spans="2:38" x14ac:dyDescent="0.25">
      <c r="B26">
        <v>12532</v>
      </c>
      <c r="C26">
        <v>47131</v>
      </c>
      <c r="D26">
        <v>56315</v>
      </c>
      <c r="E26">
        <v>107209</v>
      </c>
      <c r="F26">
        <v>108336</v>
      </c>
      <c r="H26">
        <v>105855</v>
      </c>
      <c r="J26">
        <f t="shared" si="0"/>
        <v>66304.600000000006</v>
      </c>
      <c r="K26">
        <f t="shared" si="1"/>
        <v>1.5964955674266943</v>
      </c>
      <c r="L26">
        <f t="shared" si="2"/>
        <v>108336</v>
      </c>
      <c r="M26">
        <f t="shared" si="3"/>
        <v>12532</v>
      </c>
      <c r="N26">
        <f t="shared" si="4"/>
        <v>66304.600000000006</v>
      </c>
      <c r="O26">
        <f t="shared" si="5"/>
        <v>95804</v>
      </c>
      <c r="Q26">
        <v>-4599</v>
      </c>
      <c r="R26">
        <v>-1825</v>
      </c>
      <c r="T26">
        <v>-5625.7999999999884</v>
      </c>
      <c r="U26">
        <v>122.60000000000582</v>
      </c>
      <c r="W26">
        <v>10043.800000000001</v>
      </c>
      <c r="X26">
        <v>894.2</v>
      </c>
      <c r="AF26">
        <v>66304.600000000006</v>
      </c>
      <c r="AG26">
        <v>1.5964955674266943</v>
      </c>
      <c r="AK26">
        <v>66304.600000000006</v>
      </c>
      <c r="AL26">
        <v>1.5964955674266943</v>
      </c>
    </row>
    <row r="27" spans="2:38" x14ac:dyDescent="0.25">
      <c r="B27">
        <v>46770</v>
      </c>
      <c r="C27">
        <v>45250</v>
      </c>
      <c r="D27">
        <v>94683</v>
      </c>
      <c r="E27">
        <v>38222</v>
      </c>
      <c r="F27">
        <v>105443</v>
      </c>
      <c r="H27">
        <v>122441</v>
      </c>
      <c r="J27">
        <f t="shared" si="0"/>
        <v>66073.600000000006</v>
      </c>
      <c r="K27">
        <f t="shared" si="1"/>
        <v>1.8531001791941106</v>
      </c>
      <c r="L27">
        <f t="shared" si="2"/>
        <v>105443</v>
      </c>
      <c r="M27">
        <f t="shared" si="3"/>
        <v>38222</v>
      </c>
      <c r="N27">
        <f t="shared" si="4"/>
        <v>66073.600000000006</v>
      </c>
      <c r="O27">
        <f t="shared" si="5"/>
        <v>67221</v>
      </c>
      <c r="Q27">
        <v>6698</v>
      </c>
      <c r="R27">
        <v>-1732</v>
      </c>
      <c r="T27">
        <v>2753.2000000000044</v>
      </c>
      <c r="U27">
        <v>25.80000000000291</v>
      </c>
      <c r="W27">
        <v>6774.8</v>
      </c>
      <c r="X27">
        <v>914.59999999999991</v>
      </c>
      <c r="AF27">
        <v>66073.600000000006</v>
      </c>
      <c r="AG27">
        <v>1.8531001791941106</v>
      </c>
      <c r="AK27">
        <v>66073.600000000006</v>
      </c>
      <c r="AL27">
        <v>1.8531001791941106</v>
      </c>
    </row>
    <row r="28" spans="2:38" x14ac:dyDescent="0.25">
      <c r="B28">
        <v>75094</v>
      </c>
      <c r="C28">
        <v>54675</v>
      </c>
      <c r="D28">
        <v>6548</v>
      </c>
      <c r="E28">
        <v>31403</v>
      </c>
      <c r="F28">
        <v>35729</v>
      </c>
      <c r="H28">
        <v>63144</v>
      </c>
      <c r="J28">
        <f t="shared" si="0"/>
        <v>40689.800000000003</v>
      </c>
      <c r="K28">
        <f t="shared" si="1"/>
        <v>1.5518385443034863</v>
      </c>
      <c r="L28">
        <f t="shared" si="2"/>
        <v>75094</v>
      </c>
      <c r="M28">
        <f t="shared" si="3"/>
        <v>6548</v>
      </c>
      <c r="N28">
        <f t="shared" si="4"/>
        <v>40689.800000000003</v>
      </c>
      <c r="O28">
        <f t="shared" si="5"/>
        <v>68546</v>
      </c>
      <c r="Q28">
        <v>-28860</v>
      </c>
      <c r="R28">
        <v>0</v>
      </c>
      <c r="T28">
        <v>1797.2000000000044</v>
      </c>
      <c r="U28">
        <v>122.80000000000291</v>
      </c>
      <c r="W28">
        <v>8304</v>
      </c>
      <c r="X28">
        <v>1693.1999999999998</v>
      </c>
      <c r="AD28">
        <v>40689.800000000003</v>
      </c>
      <c r="AE28">
        <v>1.5518385443034863</v>
      </c>
      <c r="AK28">
        <v>40689.800000000003</v>
      </c>
      <c r="AL28">
        <v>1.5518385443034863</v>
      </c>
    </row>
    <row r="29" spans="2:38" x14ac:dyDescent="0.25">
      <c r="B29">
        <v>95853</v>
      </c>
      <c r="C29">
        <v>37586</v>
      </c>
      <c r="D29">
        <v>40759</v>
      </c>
      <c r="E29">
        <v>7602</v>
      </c>
      <c r="F29">
        <v>102957</v>
      </c>
      <c r="H29">
        <v>126718</v>
      </c>
      <c r="J29">
        <f t="shared" si="0"/>
        <v>56951.4</v>
      </c>
      <c r="K29">
        <f t="shared" si="1"/>
        <v>2.2250199292730293</v>
      </c>
      <c r="L29">
        <f t="shared" si="2"/>
        <v>102957</v>
      </c>
      <c r="M29">
        <f t="shared" si="3"/>
        <v>7602</v>
      </c>
      <c r="N29">
        <f t="shared" si="4"/>
        <v>56951.4</v>
      </c>
      <c r="O29">
        <f t="shared" si="5"/>
        <v>95355</v>
      </c>
      <c r="Q29">
        <v>18847</v>
      </c>
      <c r="R29">
        <v>2081</v>
      </c>
      <c r="T29">
        <v>-12076.200000000004</v>
      </c>
      <c r="U29">
        <v>-970</v>
      </c>
      <c r="W29">
        <v>22239.8</v>
      </c>
      <c r="X29">
        <v>1457.2</v>
      </c>
      <c r="AF29">
        <v>56951.4</v>
      </c>
      <c r="AG29">
        <v>2.2250199292730293</v>
      </c>
      <c r="AK29">
        <v>56951.4</v>
      </c>
      <c r="AL29">
        <v>2.2250199292730293</v>
      </c>
    </row>
    <row r="30" spans="2:38" x14ac:dyDescent="0.25">
      <c r="B30">
        <v>20745</v>
      </c>
      <c r="C30">
        <v>116275</v>
      </c>
      <c r="D30">
        <v>61793</v>
      </c>
      <c r="E30">
        <v>44427</v>
      </c>
      <c r="F30">
        <v>106223</v>
      </c>
      <c r="H30">
        <v>121425</v>
      </c>
      <c r="J30">
        <f t="shared" si="0"/>
        <v>69892.600000000006</v>
      </c>
      <c r="K30">
        <f t="shared" si="1"/>
        <v>1.7373083845786248</v>
      </c>
      <c r="L30">
        <f t="shared" si="2"/>
        <v>116275</v>
      </c>
      <c r="M30">
        <f t="shared" si="3"/>
        <v>20745</v>
      </c>
      <c r="N30">
        <f t="shared" si="4"/>
        <v>69892.600000000006</v>
      </c>
      <c r="O30">
        <f t="shared" si="5"/>
        <v>95530</v>
      </c>
      <c r="Q30">
        <v>4329</v>
      </c>
      <c r="R30">
        <v>-502</v>
      </c>
      <c r="T30">
        <v>11516.800000000003</v>
      </c>
      <c r="U30">
        <v>69</v>
      </c>
      <c r="W30">
        <v>11516.8</v>
      </c>
      <c r="X30">
        <v>2353.8000000000002</v>
      </c>
      <c r="AD30">
        <v>69892.600000000006</v>
      </c>
      <c r="AE30">
        <v>1.7373083845786248</v>
      </c>
      <c r="AK30">
        <v>69892.600000000006</v>
      </c>
      <c r="AL30">
        <v>1.7373083845786248</v>
      </c>
    </row>
    <row r="31" spans="2:38" x14ac:dyDescent="0.25">
      <c r="B31">
        <v>21698</v>
      </c>
      <c r="C31">
        <v>14653</v>
      </c>
      <c r="D31">
        <v>17986</v>
      </c>
      <c r="E31">
        <v>92127</v>
      </c>
      <c r="F31">
        <v>20509</v>
      </c>
      <c r="H31">
        <v>58144</v>
      </c>
      <c r="J31">
        <f t="shared" si="0"/>
        <v>33394.6</v>
      </c>
      <c r="K31">
        <f t="shared" si="1"/>
        <v>1.7411198217675912</v>
      </c>
      <c r="L31">
        <f t="shared" si="2"/>
        <v>92127</v>
      </c>
      <c r="M31">
        <f t="shared" si="3"/>
        <v>14653</v>
      </c>
      <c r="N31">
        <f t="shared" si="4"/>
        <v>33394.6</v>
      </c>
      <c r="O31">
        <f t="shared" si="5"/>
        <v>77474</v>
      </c>
      <c r="Q31">
        <v>16447</v>
      </c>
      <c r="R31">
        <v>756</v>
      </c>
      <c r="T31">
        <v>-4292.5999999999985</v>
      </c>
      <c r="U31">
        <v>1922.5999999999985</v>
      </c>
      <c r="W31">
        <v>13253.4</v>
      </c>
      <c r="X31">
        <v>1933.4</v>
      </c>
      <c r="Z31">
        <v>33394.6</v>
      </c>
      <c r="AA31">
        <v>1.7411198217675912</v>
      </c>
      <c r="AI31">
        <v>33394.6</v>
      </c>
      <c r="AJ31">
        <v>1.7411198217675912</v>
      </c>
    </row>
    <row r="32" spans="2:38" x14ac:dyDescent="0.25">
      <c r="B32">
        <v>16605</v>
      </c>
      <c r="C32">
        <v>18867</v>
      </c>
      <c r="D32">
        <v>22659</v>
      </c>
      <c r="E32">
        <v>62235</v>
      </c>
      <c r="F32">
        <v>97573</v>
      </c>
      <c r="H32">
        <v>86666</v>
      </c>
      <c r="J32">
        <f t="shared" si="0"/>
        <v>43587.8</v>
      </c>
      <c r="K32">
        <f t="shared" si="1"/>
        <v>1.988308655174154</v>
      </c>
      <c r="L32">
        <f t="shared" si="2"/>
        <v>97573</v>
      </c>
      <c r="M32">
        <f t="shared" si="3"/>
        <v>16605</v>
      </c>
      <c r="N32">
        <f t="shared" si="4"/>
        <v>43587.8</v>
      </c>
      <c r="O32">
        <f t="shared" si="5"/>
        <v>80968</v>
      </c>
      <c r="Q32">
        <v>1796</v>
      </c>
      <c r="R32">
        <v>57</v>
      </c>
      <c r="T32">
        <v>4326.2000000000044</v>
      </c>
      <c r="U32">
        <v>2309</v>
      </c>
      <c r="W32">
        <v>7869.7999999999993</v>
      </c>
      <c r="X32">
        <v>2869.4</v>
      </c>
      <c r="AD32">
        <v>43587.8</v>
      </c>
      <c r="AE32">
        <v>1.988308655174154</v>
      </c>
      <c r="AK32">
        <v>43587.8</v>
      </c>
      <c r="AL32">
        <v>1.988308655174154</v>
      </c>
    </row>
    <row r="33" spans="2:38" x14ac:dyDescent="0.25">
      <c r="B33">
        <v>69002</v>
      </c>
      <c r="C33">
        <v>77583</v>
      </c>
      <c r="D33">
        <v>49648</v>
      </c>
      <c r="E33">
        <v>77288</v>
      </c>
      <c r="F33">
        <v>35108</v>
      </c>
      <c r="H33">
        <v>115034</v>
      </c>
      <c r="J33">
        <f t="shared" si="0"/>
        <v>61725.8</v>
      </c>
      <c r="K33">
        <f t="shared" si="1"/>
        <v>1.8636291469693385</v>
      </c>
      <c r="L33">
        <f t="shared" si="2"/>
        <v>77583</v>
      </c>
      <c r="M33">
        <f t="shared" si="3"/>
        <v>35108</v>
      </c>
      <c r="N33">
        <f t="shared" si="4"/>
        <v>61725.8</v>
      </c>
      <c r="O33">
        <f t="shared" si="5"/>
        <v>42475</v>
      </c>
      <c r="Q33">
        <v>9254</v>
      </c>
      <c r="R33">
        <v>-385</v>
      </c>
      <c r="T33">
        <v>-6490</v>
      </c>
      <c r="U33">
        <v>873.20000000000437</v>
      </c>
      <c r="W33">
        <v>13542.800000000001</v>
      </c>
      <c r="X33">
        <v>1238.3999999999999</v>
      </c>
      <c r="AF33">
        <v>61725.8</v>
      </c>
      <c r="AG33">
        <v>1.8636291469693385</v>
      </c>
      <c r="AK33">
        <v>61725.8</v>
      </c>
      <c r="AL33">
        <v>1.8636291469693385</v>
      </c>
    </row>
    <row r="34" spans="2:38" x14ac:dyDescent="0.25">
      <c r="B34">
        <v>14095</v>
      </c>
      <c r="C34">
        <v>45898</v>
      </c>
      <c r="D34">
        <v>42389</v>
      </c>
      <c r="E34">
        <v>40401</v>
      </c>
      <c r="F34">
        <v>74435</v>
      </c>
      <c r="H34">
        <v>94821</v>
      </c>
      <c r="J34">
        <f t="shared" ref="J34:J65" si="6">AVERAGE(B34:F34)</f>
        <v>43443.6</v>
      </c>
      <c r="K34">
        <f t="shared" ref="K34:K65" si="7">H34/J34</f>
        <v>2.1826229870452725</v>
      </c>
      <c r="L34">
        <f t="shared" ref="L34:L65" si="8">MAX(B34:F34)</f>
        <v>74435</v>
      </c>
      <c r="M34">
        <f t="shared" ref="M34:M65" si="9">MIN(B34:F34)</f>
        <v>14095</v>
      </c>
      <c r="N34">
        <f t="shared" ref="N34:N65" si="10">AVERAGE(B34:F34)</f>
        <v>43443.6</v>
      </c>
      <c r="O34">
        <f t="shared" ref="O34:O65" si="11">L34-M34</f>
        <v>60340</v>
      </c>
      <c r="Q34">
        <v>21021</v>
      </c>
      <c r="R34">
        <v>2098</v>
      </c>
      <c r="T34">
        <v>9963</v>
      </c>
      <c r="U34">
        <v>-333.59999999999854</v>
      </c>
      <c r="W34">
        <v>15737.8</v>
      </c>
      <c r="X34">
        <v>620</v>
      </c>
      <c r="AD34">
        <v>43443.6</v>
      </c>
      <c r="AE34">
        <v>2.1826229870452725</v>
      </c>
      <c r="AK34">
        <v>43443.6</v>
      </c>
      <c r="AL34">
        <v>2.1826229870452725</v>
      </c>
    </row>
    <row r="35" spans="2:38" x14ac:dyDescent="0.25">
      <c r="B35">
        <v>69789</v>
      </c>
      <c r="C35">
        <v>53505</v>
      </c>
      <c r="D35">
        <v>72909</v>
      </c>
      <c r="E35">
        <v>35046</v>
      </c>
      <c r="F35">
        <v>68773</v>
      </c>
      <c r="H35">
        <v>81075</v>
      </c>
      <c r="J35">
        <f t="shared" si="6"/>
        <v>60004.4</v>
      </c>
      <c r="K35">
        <f t="shared" si="7"/>
        <v>1.3511509155995227</v>
      </c>
      <c r="L35">
        <f t="shared" si="8"/>
        <v>72909</v>
      </c>
      <c r="M35">
        <f t="shared" si="9"/>
        <v>35046</v>
      </c>
      <c r="N35">
        <f t="shared" si="10"/>
        <v>60004.4</v>
      </c>
      <c r="O35">
        <f t="shared" si="11"/>
        <v>37863</v>
      </c>
      <c r="Q35">
        <v>6783</v>
      </c>
      <c r="R35">
        <v>-783</v>
      </c>
      <c r="T35">
        <v>-13057.599999999999</v>
      </c>
      <c r="U35">
        <v>-621.59999999999854</v>
      </c>
      <c r="W35">
        <v>14140</v>
      </c>
      <c r="X35">
        <v>951.60000000000014</v>
      </c>
      <c r="AB35">
        <v>60004.4</v>
      </c>
      <c r="AC35">
        <v>1.3511509155995227</v>
      </c>
      <c r="AK35">
        <v>60004.4</v>
      </c>
      <c r="AL35">
        <v>1.3511509155995227</v>
      </c>
    </row>
    <row r="36" spans="2:38" x14ac:dyDescent="0.25">
      <c r="B36">
        <v>76196</v>
      </c>
      <c r="C36">
        <v>38225</v>
      </c>
      <c r="D36">
        <v>43991</v>
      </c>
      <c r="E36">
        <v>14776</v>
      </c>
      <c r="F36">
        <v>27784</v>
      </c>
      <c r="H36">
        <v>87148</v>
      </c>
      <c r="J36">
        <f t="shared" si="6"/>
        <v>40194.400000000001</v>
      </c>
      <c r="K36">
        <f t="shared" si="7"/>
        <v>2.1681627291363972</v>
      </c>
      <c r="L36">
        <f t="shared" si="8"/>
        <v>76196</v>
      </c>
      <c r="M36">
        <f t="shared" si="9"/>
        <v>14776</v>
      </c>
      <c r="N36">
        <f t="shared" si="10"/>
        <v>40194.400000000001</v>
      </c>
      <c r="O36">
        <f t="shared" si="11"/>
        <v>61420</v>
      </c>
      <c r="Q36">
        <v>7690</v>
      </c>
      <c r="R36">
        <v>1451</v>
      </c>
      <c r="T36">
        <v>3294.4000000000015</v>
      </c>
      <c r="U36">
        <v>-1918</v>
      </c>
      <c r="W36">
        <v>14386.4</v>
      </c>
      <c r="X36">
        <v>2037.6000000000001</v>
      </c>
      <c r="AD36">
        <v>40194.400000000001</v>
      </c>
      <c r="AE36">
        <v>2.1681627291363972</v>
      </c>
      <c r="AK36">
        <v>40194.400000000001</v>
      </c>
      <c r="AL36">
        <v>2.1681627291363972</v>
      </c>
    </row>
    <row r="37" spans="2:38" x14ac:dyDescent="0.25">
      <c r="B37">
        <v>18390</v>
      </c>
      <c r="C37">
        <v>51909</v>
      </c>
      <c r="D37">
        <v>57492</v>
      </c>
      <c r="E37">
        <v>114595</v>
      </c>
      <c r="F37">
        <v>21864</v>
      </c>
      <c r="H37">
        <v>105928</v>
      </c>
      <c r="J37">
        <f t="shared" si="6"/>
        <v>52850</v>
      </c>
      <c r="K37">
        <f t="shared" si="7"/>
        <v>2.004314096499527</v>
      </c>
      <c r="L37">
        <f t="shared" si="8"/>
        <v>114595</v>
      </c>
      <c r="M37">
        <f t="shared" si="9"/>
        <v>18390</v>
      </c>
      <c r="N37">
        <f t="shared" si="10"/>
        <v>52850</v>
      </c>
      <c r="O37">
        <f t="shared" si="11"/>
        <v>96205</v>
      </c>
      <c r="Q37">
        <v>25609</v>
      </c>
      <c r="R37">
        <v>-4412</v>
      </c>
      <c r="T37">
        <v>-2377</v>
      </c>
      <c r="U37">
        <v>94</v>
      </c>
      <c r="W37">
        <v>9673</v>
      </c>
      <c r="X37">
        <v>204</v>
      </c>
      <c r="Z37">
        <v>52850</v>
      </c>
      <c r="AA37">
        <v>2.004314096499527</v>
      </c>
      <c r="AK37">
        <v>52850</v>
      </c>
      <c r="AL37">
        <v>2.004314096499527</v>
      </c>
    </row>
    <row r="38" spans="2:38" x14ac:dyDescent="0.25">
      <c r="B38">
        <v>15949</v>
      </c>
      <c r="C38">
        <v>94451</v>
      </c>
      <c r="D38">
        <v>43840</v>
      </c>
      <c r="E38">
        <v>77678</v>
      </c>
      <c r="F38">
        <v>24056</v>
      </c>
      <c r="H38">
        <v>121866</v>
      </c>
      <c r="J38">
        <f t="shared" si="6"/>
        <v>51194.8</v>
      </c>
      <c r="K38">
        <f t="shared" si="7"/>
        <v>2.3804370756404944</v>
      </c>
      <c r="L38">
        <f t="shared" si="8"/>
        <v>94451</v>
      </c>
      <c r="M38">
        <f t="shared" si="9"/>
        <v>15949</v>
      </c>
      <c r="N38">
        <f t="shared" si="10"/>
        <v>51194.8</v>
      </c>
      <c r="O38">
        <f t="shared" si="11"/>
        <v>78502</v>
      </c>
      <c r="Q38">
        <v>28386</v>
      </c>
      <c r="R38">
        <v>68</v>
      </c>
      <c r="T38">
        <v>-11240</v>
      </c>
      <c r="U38">
        <v>-207.39999999999418</v>
      </c>
      <c r="W38">
        <v>12268</v>
      </c>
      <c r="X38">
        <v>397</v>
      </c>
      <c r="AB38">
        <v>51194.8</v>
      </c>
      <c r="AC38">
        <v>2.3804370756404944</v>
      </c>
      <c r="AK38">
        <v>51194.8</v>
      </c>
      <c r="AL38">
        <v>2.3804370756404944</v>
      </c>
    </row>
    <row r="39" spans="2:38" x14ac:dyDescent="0.25">
      <c r="B39">
        <v>43237</v>
      </c>
      <c r="C39">
        <v>48823</v>
      </c>
      <c r="D39">
        <v>86302</v>
      </c>
      <c r="E39">
        <v>84942</v>
      </c>
      <c r="F39">
        <v>13310</v>
      </c>
      <c r="H39">
        <v>119751</v>
      </c>
      <c r="J39">
        <f t="shared" si="6"/>
        <v>55322.8</v>
      </c>
      <c r="K39">
        <f t="shared" si="7"/>
        <v>2.16458675265894</v>
      </c>
      <c r="L39">
        <f t="shared" si="8"/>
        <v>86302</v>
      </c>
      <c r="M39">
        <f t="shared" si="9"/>
        <v>13310</v>
      </c>
      <c r="N39">
        <f t="shared" si="10"/>
        <v>55322.8</v>
      </c>
      <c r="O39">
        <f t="shared" si="11"/>
        <v>72992</v>
      </c>
      <c r="Q39">
        <v>39309</v>
      </c>
      <c r="R39">
        <v>27</v>
      </c>
      <c r="T39">
        <v>6172</v>
      </c>
      <c r="U39">
        <v>445</v>
      </c>
      <c r="W39">
        <v>16345.199999999999</v>
      </c>
      <c r="X39">
        <v>1086.6000000000001</v>
      </c>
      <c r="AD39">
        <v>55322.8</v>
      </c>
      <c r="AE39">
        <v>2.16458675265894</v>
      </c>
      <c r="AK39">
        <v>55322.8</v>
      </c>
      <c r="AL39">
        <v>2.16458675265894</v>
      </c>
    </row>
    <row r="40" spans="2:38" x14ac:dyDescent="0.25">
      <c r="B40">
        <v>32497</v>
      </c>
      <c r="C40">
        <v>62074</v>
      </c>
      <c r="D40">
        <v>29574</v>
      </c>
      <c r="E40">
        <v>28130</v>
      </c>
      <c r="F40">
        <v>57807</v>
      </c>
      <c r="H40">
        <v>42801</v>
      </c>
      <c r="J40">
        <f t="shared" si="6"/>
        <v>42016.4</v>
      </c>
      <c r="K40">
        <f t="shared" si="7"/>
        <v>1.018673660761036</v>
      </c>
      <c r="L40">
        <f t="shared" si="8"/>
        <v>62074</v>
      </c>
      <c r="M40">
        <f t="shared" si="9"/>
        <v>28130</v>
      </c>
      <c r="N40">
        <f t="shared" si="10"/>
        <v>42016.4</v>
      </c>
      <c r="O40">
        <f t="shared" si="11"/>
        <v>33944</v>
      </c>
      <c r="Q40">
        <v>-35673</v>
      </c>
      <c r="R40">
        <v>-3017</v>
      </c>
      <c r="T40">
        <v>-3838</v>
      </c>
      <c r="U40">
        <v>654.80000000000291</v>
      </c>
      <c r="W40">
        <v>15564.4</v>
      </c>
      <c r="X40">
        <v>654.79999999999995</v>
      </c>
      <c r="AD40">
        <v>42016.4</v>
      </c>
      <c r="AE40">
        <v>1.018673660761036</v>
      </c>
      <c r="AI40">
        <v>42016.4</v>
      </c>
      <c r="AJ40">
        <v>1.018673660761036</v>
      </c>
    </row>
    <row r="41" spans="2:38" x14ac:dyDescent="0.25">
      <c r="B41">
        <v>84920</v>
      </c>
      <c r="C41">
        <v>104801</v>
      </c>
      <c r="D41">
        <v>46555</v>
      </c>
      <c r="E41">
        <v>13729</v>
      </c>
      <c r="F41">
        <v>38839</v>
      </c>
      <c r="H41">
        <v>88177</v>
      </c>
      <c r="J41">
        <f t="shared" si="6"/>
        <v>57768.800000000003</v>
      </c>
      <c r="K41">
        <f t="shared" si="7"/>
        <v>1.5263775602055087</v>
      </c>
      <c r="L41">
        <f t="shared" si="8"/>
        <v>104801</v>
      </c>
      <c r="M41">
        <f t="shared" si="9"/>
        <v>13729</v>
      </c>
      <c r="N41">
        <f t="shared" si="10"/>
        <v>57768.800000000003</v>
      </c>
      <c r="O41">
        <f t="shared" si="11"/>
        <v>91072</v>
      </c>
      <c r="Q41">
        <v>-506</v>
      </c>
      <c r="R41">
        <v>80</v>
      </c>
      <c r="T41">
        <v>795.20000000000437</v>
      </c>
      <c r="U41">
        <v>-1801.7999999999956</v>
      </c>
      <c r="W41">
        <v>23864.400000000001</v>
      </c>
      <c r="X41">
        <v>1811</v>
      </c>
      <c r="AD41">
        <v>57768.800000000003</v>
      </c>
      <c r="AE41">
        <v>1.5263775602055087</v>
      </c>
      <c r="AK41">
        <v>57768.800000000003</v>
      </c>
      <c r="AL41">
        <v>1.5263775602055087</v>
      </c>
    </row>
    <row r="42" spans="2:38" x14ac:dyDescent="0.25">
      <c r="B42">
        <v>43700</v>
      </c>
      <c r="C42">
        <v>78132</v>
      </c>
      <c r="D42">
        <v>51580</v>
      </c>
      <c r="E42">
        <v>115566</v>
      </c>
      <c r="F42">
        <v>31641</v>
      </c>
      <c r="H42">
        <v>126364</v>
      </c>
      <c r="J42">
        <f t="shared" si="6"/>
        <v>64123.8</v>
      </c>
      <c r="K42">
        <f t="shared" si="7"/>
        <v>1.9706255711607858</v>
      </c>
      <c r="L42">
        <f t="shared" si="8"/>
        <v>115566</v>
      </c>
      <c r="M42">
        <f t="shared" si="9"/>
        <v>31641</v>
      </c>
      <c r="N42">
        <f t="shared" si="10"/>
        <v>64123.8</v>
      </c>
      <c r="O42">
        <f t="shared" si="11"/>
        <v>83925</v>
      </c>
      <c r="Q42">
        <v>4840</v>
      </c>
      <c r="R42">
        <v>102</v>
      </c>
      <c r="T42">
        <v>-3132.5999999999913</v>
      </c>
      <c r="U42">
        <v>-650.79999999999563</v>
      </c>
      <c r="W42">
        <v>16423</v>
      </c>
      <c r="X42">
        <v>874.80000000000007</v>
      </c>
      <c r="AF42">
        <v>64123.8</v>
      </c>
      <c r="AG42">
        <v>1.9706255711607858</v>
      </c>
      <c r="AK42">
        <v>64123.8</v>
      </c>
      <c r="AL42">
        <v>1.9706255711607858</v>
      </c>
    </row>
    <row r="43" spans="2:38" x14ac:dyDescent="0.25">
      <c r="B43">
        <v>109378</v>
      </c>
      <c r="C43">
        <v>77035</v>
      </c>
      <c r="D43">
        <v>38493</v>
      </c>
      <c r="E43">
        <v>70551</v>
      </c>
      <c r="F43">
        <v>57708</v>
      </c>
      <c r="H43">
        <v>70598</v>
      </c>
      <c r="J43">
        <f t="shared" si="6"/>
        <v>70633</v>
      </c>
      <c r="K43">
        <f t="shared" si="7"/>
        <v>0.99950448090835731</v>
      </c>
      <c r="L43">
        <f t="shared" si="8"/>
        <v>109378</v>
      </c>
      <c r="M43">
        <f t="shared" si="9"/>
        <v>38493</v>
      </c>
      <c r="N43">
        <f t="shared" si="10"/>
        <v>70633</v>
      </c>
      <c r="O43">
        <f t="shared" si="11"/>
        <v>70885</v>
      </c>
      <c r="Q43">
        <v>-14641</v>
      </c>
      <c r="R43">
        <v>-1066</v>
      </c>
      <c r="T43">
        <v>15135.400000000001</v>
      </c>
      <c r="U43">
        <v>50.19999999999709</v>
      </c>
      <c r="W43">
        <v>21441</v>
      </c>
      <c r="X43">
        <v>96.199999999999989</v>
      </c>
      <c r="AD43">
        <v>70633</v>
      </c>
      <c r="AE43">
        <v>0.99950448090835731</v>
      </c>
      <c r="AI43">
        <v>70633</v>
      </c>
      <c r="AJ43">
        <v>0.99950448090835731</v>
      </c>
    </row>
    <row r="44" spans="2:38" x14ac:dyDescent="0.25">
      <c r="B44">
        <v>50785</v>
      </c>
      <c r="C44">
        <v>79164</v>
      </c>
      <c r="D44">
        <v>111689</v>
      </c>
      <c r="E44">
        <v>45875</v>
      </c>
      <c r="F44">
        <v>57670</v>
      </c>
      <c r="H44">
        <v>105035</v>
      </c>
      <c r="J44">
        <f t="shared" si="6"/>
        <v>69036.600000000006</v>
      </c>
      <c r="K44">
        <f t="shared" si="7"/>
        <v>1.5214393524594199</v>
      </c>
      <c r="L44">
        <f t="shared" si="8"/>
        <v>111689</v>
      </c>
      <c r="M44">
        <f t="shared" si="9"/>
        <v>45875</v>
      </c>
      <c r="N44">
        <f t="shared" si="10"/>
        <v>69036.600000000006</v>
      </c>
      <c r="O44">
        <f t="shared" si="11"/>
        <v>65814</v>
      </c>
      <c r="Q44">
        <v>16352</v>
      </c>
      <c r="R44">
        <v>1712</v>
      </c>
      <c r="T44">
        <v>-3410.3999999999942</v>
      </c>
      <c r="U44">
        <v>1619.8000000000029</v>
      </c>
      <c r="W44">
        <v>4684.8</v>
      </c>
      <c r="X44">
        <v>2082.6</v>
      </c>
      <c r="AB44">
        <v>69036.600000000006</v>
      </c>
      <c r="AC44">
        <v>1.5214393524594199</v>
      </c>
      <c r="AK44">
        <v>69036.600000000006</v>
      </c>
      <c r="AL44">
        <v>1.5214393524594199</v>
      </c>
    </row>
    <row r="45" spans="2:38" x14ac:dyDescent="0.25">
      <c r="B45">
        <v>18981</v>
      </c>
      <c r="C45">
        <v>73497</v>
      </c>
      <c r="D45">
        <v>17544</v>
      </c>
      <c r="E45">
        <v>20769</v>
      </c>
      <c r="F45">
        <v>23543</v>
      </c>
      <c r="H45">
        <v>66516</v>
      </c>
      <c r="J45">
        <f t="shared" si="6"/>
        <v>30866.799999999999</v>
      </c>
      <c r="K45">
        <f t="shared" si="7"/>
        <v>2.1549366957378155</v>
      </c>
      <c r="L45">
        <f t="shared" si="8"/>
        <v>73497</v>
      </c>
      <c r="M45">
        <f t="shared" si="9"/>
        <v>17544</v>
      </c>
      <c r="N45">
        <f t="shared" si="10"/>
        <v>30866.799999999999</v>
      </c>
      <c r="O45">
        <f t="shared" si="11"/>
        <v>55953</v>
      </c>
      <c r="Q45">
        <v>19776</v>
      </c>
      <c r="R45">
        <v>-1300</v>
      </c>
      <c r="T45">
        <v>264.39999999999782</v>
      </c>
      <c r="U45">
        <v>1608.3999999999978</v>
      </c>
      <c r="W45">
        <v>12817.6</v>
      </c>
      <c r="X45">
        <v>1608.8000000000002</v>
      </c>
      <c r="AD45">
        <v>30866.799999999999</v>
      </c>
      <c r="AE45">
        <v>2.1549366957378155</v>
      </c>
      <c r="AK45">
        <v>30866.799999999999</v>
      </c>
      <c r="AL45">
        <v>2.1549366957378155</v>
      </c>
    </row>
    <row r="46" spans="2:38" x14ac:dyDescent="0.25">
      <c r="B46">
        <v>4826</v>
      </c>
      <c r="C46">
        <v>35917</v>
      </c>
      <c r="D46">
        <v>86770</v>
      </c>
      <c r="E46">
        <v>45835</v>
      </c>
      <c r="F46">
        <v>18113</v>
      </c>
      <c r="H46">
        <v>48322</v>
      </c>
      <c r="J46">
        <f t="shared" si="6"/>
        <v>38292.199999999997</v>
      </c>
      <c r="K46">
        <f t="shared" si="7"/>
        <v>1.2619280166718028</v>
      </c>
      <c r="L46">
        <f t="shared" si="8"/>
        <v>86770</v>
      </c>
      <c r="M46">
        <f t="shared" si="9"/>
        <v>4826</v>
      </c>
      <c r="N46">
        <f t="shared" si="10"/>
        <v>38292.199999999997</v>
      </c>
      <c r="O46">
        <f t="shared" si="11"/>
        <v>81944</v>
      </c>
      <c r="Q46">
        <v>-10964</v>
      </c>
      <c r="R46">
        <v>1</v>
      </c>
      <c r="T46">
        <v>-17279.200000000004</v>
      </c>
      <c r="U46">
        <v>-123.40000000000146</v>
      </c>
      <c r="W46">
        <v>17279.2</v>
      </c>
      <c r="X46">
        <v>998.59999999999991</v>
      </c>
      <c r="Z46">
        <v>38292.199999999997</v>
      </c>
      <c r="AA46">
        <v>1.2619280166718028</v>
      </c>
      <c r="AI46">
        <v>38292.199999999997</v>
      </c>
      <c r="AJ46">
        <v>1.2619280166718028</v>
      </c>
    </row>
    <row r="47" spans="2:38" x14ac:dyDescent="0.25">
      <c r="B47">
        <v>96898</v>
      </c>
      <c r="C47">
        <v>37899</v>
      </c>
      <c r="D47">
        <v>11973</v>
      </c>
      <c r="E47">
        <v>31215</v>
      </c>
      <c r="F47">
        <v>99664</v>
      </c>
      <c r="H47">
        <v>89649</v>
      </c>
      <c r="J47">
        <f t="shared" si="6"/>
        <v>55529.8</v>
      </c>
      <c r="K47">
        <f t="shared" si="7"/>
        <v>1.6144304499565998</v>
      </c>
      <c r="L47">
        <f t="shared" si="8"/>
        <v>99664</v>
      </c>
      <c r="M47">
        <f t="shared" si="9"/>
        <v>11973</v>
      </c>
      <c r="N47">
        <f t="shared" si="10"/>
        <v>55529.8</v>
      </c>
      <c r="O47">
        <f t="shared" si="11"/>
        <v>87691</v>
      </c>
      <c r="Q47">
        <v>26058</v>
      </c>
      <c r="R47">
        <v>-249</v>
      </c>
      <c r="T47">
        <v>1360.6000000000058</v>
      </c>
      <c r="U47">
        <v>2359.6000000000058</v>
      </c>
      <c r="W47">
        <v>12787.800000000001</v>
      </c>
      <c r="X47">
        <v>2359.6000000000004</v>
      </c>
      <c r="Z47">
        <v>55529.8</v>
      </c>
      <c r="AA47">
        <v>1.6144304499565998</v>
      </c>
      <c r="AK47">
        <v>55529.8</v>
      </c>
      <c r="AL47">
        <v>1.6144304499565998</v>
      </c>
    </row>
    <row r="48" spans="2:38" x14ac:dyDescent="0.25">
      <c r="B48">
        <v>80926</v>
      </c>
      <c r="C48">
        <v>87711</v>
      </c>
      <c r="D48">
        <v>76139</v>
      </c>
      <c r="E48">
        <v>58466</v>
      </c>
      <c r="F48">
        <v>107587</v>
      </c>
      <c r="H48">
        <v>98622</v>
      </c>
      <c r="J48">
        <f t="shared" si="6"/>
        <v>82165.8</v>
      </c>
      <c r="K48">
        <f t="shared" si="7"/>
        <v>1.2002804086371701</v>
      </c>
      <c r="L48">
        <f t="shared" si="8"/>
        <v>107587</v>
      </c>
      <c r="M48">
        <f t="shared" si="9"/>
        <v>58466</v>
      </c>
      <c r="N48">
        <f t="shared" si="10"/>
        <v>82165.8</v>
      </c>
      <c r="O48">
        <f t="shared" si="11"/>
        <v>49121</v>
      </c>
      <c r="Q48">
        <v>-15891</v>
      </c>
      <c r="R48">
        <v>-1899</v>
      </c>
      <c r="T48">
        <v>9768</v>
      </c>
      <c r="U48">
        <v>-49.599999999991269</v>
      </c>
      <c r="W48">
        <v>11259.2</v>
      </c>
      <c r="X48">
        <v>947.6</v>
      </c>
      <c r="AF48">
        <v>82165.8</v>
      </c>
      <c r="AG48">
        <v>1.2002804086371701</v>
      </c>
      <c r="AI48">
        <v>82165.8</v>
      </c>
      <c r="AJ48">
        <v>1.2002804086371701</v>
      </c>
    </row>
    <row r="49" spans="2:38" x14ac:dyDescent="0.25">
      <c r="B49">
        <v>15681</v>
      </c>
      <c r="C49">
        <v>6536</v>
      </c>
      <c r="D49">
        <v>108231</v>
      </c>
      <c r="E49">
        <v>28206</v>
      </c>
      <c r="F49">
        <v>69812</v>
      </c>
      <c r="H49">
        <v>56045</v>
      </c>
      <c r="J49">
        <f t="shared" si="6"/>
        <v>45693.2</v>
      </c>
      <c r="K49">
        <f t="shared" si="7"/>
        <v>1.2265501212434236</v>
      </c>
      <c r="L49">
        <f t="shared" si="8"/>
        <v>108231</v>
      </c>
      <c r="M49">
        <f t="shared" si="9"/>
        <v>6536</v>
      </c>
      <c r="N49">
        <f t="shared" si="10"/>
        <v>45693.2</v>
      </c>
      <c r="O49">
        <f t="shared" si="11"/>
        <v>101695</v>
      </c>
      <c r="Q49">
        <v>203</v>
      </c>
      <c r="R49">
        <v>-4930</v>
      </c>
      <c r="T49">
        <v>-6680.2000000000044</v>
      </c>
      <c r="U49">
        <v>-690.40000000000146</v>
      </c>
      <c r="W49">
        <v>16191.4</v>
      </c>
      <c r="X49">
        <v>1616</v>
      </c>
      <c r="Z49">
        <v>45693.2</v>
      </c>
      <c r="AA49">
        <v>1.2265501212434236</v>
      </c>
      <c r="AI49">
        <v>45693.2</v>
      </c>
      <c r="AJ49">
        <v>1.2265501212434236</v>
      </c>
    </row>
    <row r="50" spans="2:38" x14ac:dyDescent="0.25">
      <c r="B50">
        <v>100820</v>
      </c>
      <c r="C50">
        <v>23537</v>
      </c>
      <c r="D50">
        <v>27749</v>
      </c>
      <c r="E50">
        <v>23619</v>
      </c>
      <c r="F50">
        <v>108551</v>
      </c>
      <c r="H50">
        <v>137340</v>
      </c>
      <c r="J50">
        <f t="shared" si="6"/>
        <v>56855.199999999997</v>
      </c>
      <c r="K50">
        <f t="shared" si="7"/>
        <v>2.4156101816544484</v>
      </c>
      <c r="L50">
        <f t="shared" si="8"/>
        <v>108551</v>
      </c>
      <c r="M50">
        <f t="shared" si="9"/>
        <v>23537</v>
      </c>
      <c r="N50">
        <f t="shared" si="10"/>
        <v>56855.199999999997</v>
      </c>
      <c r="O50">
        <f t="shared" si="11"/>
        <v>85014</v>
      </c>
      <c r="Q50">
        <v>17907</v>
      </c>
      <c r="R50">
        <v>4411</v>
      </c>
      <c r="T50">
        <v>-18371.600000000006</v>
      </c>
      <c r="U50">
        <v>-166.20000000000437</v>
      </c>
      <c r="W50">
        <v>18371.600000000002</v>
      </c>
      <c r="X50">
        <v>189.79999999999998</v>
      </c>
      <c r="AF50">
        <v>56855.199999999997</v>
      </c>
      <c r="AG50">
        <v>2.4156101816544484</v>
      </c>
      <c r="AK50">
        <v>56855.199999999997</v>
      </c>
      <c r="AL50">
        <v>2.4156101816544484</v>
      </c>
    </row>
    <row r="51" spans="2:38" x14ac:dyDescent="0.25">
      <c r="B51">
        <v>42758</v>
      </c>
      <c r="C51">
        <v>73156</v>
      </c>
      <c r="D51">
        <v>48513</v>
      </c>
      <c r="E51">
        <v>110251</v>
      </c>
      <c r="F51">
        <v>7540</v>
      </c>
      <c r="H51">
        <v>114267</v>
      </c>
      <c r="J51">
        <f t="shared" si="6"/>
        <v>56443.6</v>
      </c>
      <c r="K51">
        <f t="shared" si="7"/>
        <v>2.0244456413127443</v>
      </c>
      <c r="L51">
        <f t="shared" si="8"/>
        <v>110251</v>
      </c>
      <c r="M51">
        <f t="shared" si="9"/>
        <v>7540</v>
      </c>
      <c r="N51">
        <f t="shared" si="10"/>
        <v>56443.6</v>
      </c>
      <c r="O51">
        <f t="shared" si="11"/>
        <v>102711</v>
      </c>
      <c r="Q51">
        <v>30750</v>
      </c>
      <c r="R51">
        <v>143</v>
      </c>
      <c r="T51">
        <v>-1883</v>
      </c>
      <c r="U51">
        <v>-1461</v>
      </c>
      <c r="W51">
        <v>10188.200000000001</v>
      </c>
      <c r="X51">
        <v>1461</v>
      </c>
      <c r="Z51">
        <v>56443.6</v>
      </c>
      <c r="AA51">
        <v>2.0244456413127443</v>
      </c>
      <c r="AK51">
        <v>56443.6</v>
      </c>
      <c r="AL51">
        <v>2.0244456413127443</v>
      </c>
    </row>
    <row r="52" spans="2:38" x14ac:dyDescent="0.25">
      <c r="B52">
        <v>57315</v>
      </c>
      <c r="C52">
        <v>94287</v>
      </c>
      <c r="D52">
        <v>68613</v>
      </c>
      <c r="E52">
        <v>84542</v>
      </c>
      <c r="F52">
        <v>76903</v>
      </c>
      <c r="H52">
        <v>119154</v>
      </c>
      <c r="J52">
        <f t="shared" si="6"/>
        <v>76332</v>
      </c>
      <c r="K52">
        <f t="shared" si="7"/>
        <v>1.5609966986322905</v>
      </c>
      <c r="L52">
        <f t="shared" si="8"/>
        <v>94287</v>
      </c>
      <c r="M52">
        <f t="shared" si="9"/>
        <v>57315</v>
      </c>
      <c r="N52">
        <f t="shared" si="10"/>
        <v>76332</v>
      </c>
      <c r="O52">
        <f t="shared" si="11"/>
        <v>36972</v>
      </c>
      <c r="Q52">
        <v>2919</v>
      </c>
      <c r="R52">
        <v>-11</v>
      </c>
      <c r="T52">
        <v>-14466.600000000006</v>
      </c>
      <c r="U52">
        <v>-46</v>
      </c>
      <c r="W52">
        <v>15281.400000000001</v>
      </c>
      <c r="X52">
        <v>526.4</v>
      </c>
      <c r="AB52">
        <v>76332</v>
      </c>
      <c r="AC52">
        <v>1.5609966986322905</v>
      </c>
      <c r="AK52">
        <v>76332</v>
      </c>
      <c r="AL52">
        <v>1.5609966986322905</v>
      </c>
    </row>
    <row r="53" spans="2:38" x14ac:dyDescent="0.25">
      <c r="B53">
        <v>91905</v>
      </c>
      <c r="C53">
        <v>92085</v>
      </c>
      <c r="D53">
        <v>12505</v>
      </c>
      <c r="E53">
        <v>29899</v>
      </c>
      <c r="F53">
        <v>29711</v>
      </c>
      <c r="H53">
        <v>80181</v>
      </c>
      <c r="J53">
        <f t="shared" si="6"/>
        <v>51221</v>
      </c>
      <c r="K53">
        <f t="shared" si="7"/>
        <v>1.5653931004861288</v>
      </c>
      <c r="L53">
        <f t="shared" si="8"/>
        <v>92085</v>
      </c>
      <c r="M53">
        <f t="shared" si="9"/>
        <v>12505</v>
      </c>
      <c r="N53">
        <f t="shared" si="10"/>
        <v>51221</v>
      </c>
      <c r="O53">
        <f t="shared" si="11"/>
        <v>79580</v>
      </c>
      <c r="Q53">
        <v>-5304</v>
      </c>
      <c r="R53">
        <v>2</v>
      </c>
      <c r="T53">
        <v>-6564.4000000000015</v>
      </c>
      <c r="U53">
        <v>-380.19999999999709</v>
      </c>
      <c r="W53">
        <v>12756.4</v>
      </c>
      <c r="X53">
        <v>1352.9999999999998</v>
      </c>
      <c r="Z53">
        <v>51221</v>
      </c>
      <c r="AA53">
        <v>1.5653931004861288</v>
      </c>
      <c r="AK53">
        <v>51221</v>
      </c>
      <c r="AL53">
        <v>1.5653931004861288</v>
      </c>
    </row>
    <row r="54" spans="2:38" x14ac:dyDescent="0.25">
      <c r="B54">
        <v>82586</v>
      </c>
      <c r="C54">
        <v>53792</v>
      </c>
      <c r="D54">
        <v>97290</v>
      </c>
      <c r="E54">
        <v>57962</v>
      </c>
      <c r="F54">
        <v>106868</v>
      </c>
      <c r="H54">
        <v>101917</v>
      </c>
      <c r="J54">
        <f t="shared" si="6"/>
        <v>79699.600000000006</v>
      </c>
      <c r="K54">
        <f t="shared" si="7"/>
        <v>1.2787642597955322</v>
      </c>
      <c r="L54">
        <f t="shared" si="8"/>
        <v>106868</v>
      </c>
      <c r="M54">
        <f t="shared" si="9"/>
        <v>53792</v>
      </c>
      <c r="N54">
        <f t="shared" si="10"/>
        <v>79699.600000000006</v>
      </c>
      <c r="O54">
        <f t="shared" si="11"/>
        <v>53076</v>
      </c>
      <c r="Q54">
        <v>-15425</v>
      </c>
      <c r="R54">
        <v>643</v>
      </c>
      <c r="T54">
        <v>9220.6000000000058</v>
      </c>
      <c r="U54">
        <v>-1767.3999999999942</v>
      </c>
      <c r="W54">
        <v>12653</v>
      </c>
      <c r="X54">
        <v>2105.8000000000002</v>
      </c>
      <c r="AF54">
        <v>79699.600000000006</v>
      </c>
      <c r="AG54">
        <v>1.2787642597955322</v>
      </c>
      <c r="AI54">
        <v>79699.600000000006</v>
      </c>
      <c r="AJ54">
        <v>1.2787642597955322</v>
      </c>
    </row>
    <row r="55" spans="2:38" x14ac:dyDescent="0.25">
      <c r="B55">
        <v>69928</v>
      </c>
      <c r="C55">
        <v>32277</v>
      </c>
      <c r="D55">
        <v>112517</v>
      </c>
      <c r="E55">
        <v>43741</v>
      </c>
      <c r="F55">
        <v>18983</v>
      </c>
      <c r="H55">
        <v>98652</v>
      </c>
      <c r="J55">
        <f t="shared" si="6"/>
        <v>55489.2</v>
      </c>
      <c r="K55">
        <f t="shared" si="7"/>
        <v>1.7778594753573669</v>
      </c>
      <c r="L55">
        <f t="shared" si="8"/>
        <v>112517</v>
      </c>
      <c r="M55">
        <f t="shared" si="9"/>
        <v>18983</v>
      </c>
      <c r="N55">
        <f t="shared" si="10"/>
        <v>55489.2</v>
      </c>
      <c r="O55">
        <f t="shared" si="11"/>
        <v>93534</v>
      </c>
      <c r="Q55">
        <v>17103</v>
      </c>
      <c r="R55">
        <v>2712</v>
      </c>
      <c r="T55">
        <v>1197</v>
      </c>
      <c r="U55">
        <v>-564</v>
      </c>
      <c r="W55">
        <v>7959.4000000000005</v>
      </c>
      <c r="X55">
        <v>2320.8000000000002</v>
      </c>
      <c r="AD55">
        <v>55489.2</v>
      </c>
      <c r="AE55">
        <v>1.7778594753573669</v>
      </c>
      <c r="AK55">
        <v>55489.2</v>
      </c>
      <c r="AL55">
        <v>1.7778594753573669</v>
      </c>
    </row>
    <row r="56" spans="2:38" x14ac:dyDescent="0.25">
      <c r="B56">
        <v>67794</v>
      </c>
      <c r="C56">
        <v>6308</v>
      </c>
      <c r="D56">
        <v>38175</v>
      </c>
      <c r="E56">
        <v>103416</v>
      </c>
      <c r="F56">
        <v>12065</v>
      </c>
      <c r="H56">
        <v>92132</v>
      </c>
      <c r="J56">
        <f t="shared" si="6"/>
        <v>45551.6</v>
      </c>
      <c r="K56">
        <f t="shared" si="7"/>
        <v>2.022585375705793</v>
      </c>
      <c r="L56">
        <f t="shared" si="8"/>
        <v>103416</v>
      </c>
      <c r="M56">
        <f t="shared" si="9"/>
        <v>6308</v>
      </c>
      <c r="N56">
        <f t="shared" si="10"/>
        <v>45551.6</v>
      </c>
      <c r="O56">
        <f t="shared" si="11"/>
        <v>97108</v>
      </c>
      <c r="Q56">
        <v>19316</v>
      </c>
      <c r="R56">
        <v>4047</v>
      </c>
      <c r="T56">
        <v>-14767.599999999999</v>
      </c>
      <c r="U56">
        <v>66.799999999995634</v>
      </c>
      <c r="W56">
        <v>16946.400000000001</v>
      </c>
      <c r="X56">
        <v>178</v>
      </c>
      <c r="AB56">
        <v>45551.6</v>
      </c>
      <c r="AC56">
        <v>2.022585375705793</v>
      </c>
      <c r="AK56">
        <v>45551.6</v>
      </c>
      <c r="AL56">
        <v>2.022585375705793</v>
      </c>
    </row>
    <row r="57" spans="2:38" x14ac:dyDescent="0.25">
      <c r="B57">
        <v>31458</v>
      </c>
      <c r="C57">
        <v>44411</v>
      </c>
      <c r="D57">
        <v>96679</v>
      </c>
      <c r="E57">
        <v>4257</v>
      </c>
      <c r="F57">
        <v>43230</v>
      </c>
      <c r="H57">
        <v>44010</v>
      </c>
      <c r="J57">
        <f t="shared" si="6"/>
        <v>44007</v>
      </c>
      <c r="K57">
        <f t="shared" si="7"/>
        <v>1.0000681709727999</v>
      </c>
      <c r="L57">
        <f t="shared" si="8"/>
        <v>96679</v>
      </c>
      <c r="M57">
        <f t="shared" si="9"/>
        <v>4257</v>
      </c>
      <c r="N57">
        <f t="shared" si="10"/>
        <v>44007</v>
      </c>
      <c r="O57">
        <f t="shared" si="11"/>
        <v>92422</v>
      </c>
      <c r="Q57">
        <v>-26100</v>
      </c>
      <c r="R57">
        <v>-1343</v>
      </c>
      <c r="T57">
        <v>3441.5999999999985</v>
      </c>
      <c r="U57">
        <v>-51.400000000001455</v>
      </c>
      <c r="W57">
        <v>15602.800000000001</v>
      </c>
      <c r="X57">
        <v>51.4</v>
      </c>
      <c r="AD57">
        <v>44007</v>
      </c>
      <c r="AE57">
        <v>1.0000681709727999</v>
      </c>
      <c r="AI57">
        <v>44007</v>
      </c>
      <c r="AJ57">
        <v>1.0000681709727999</v>
      </c>
    </row>
    <row r="58" spans="2:38" x14ac:dyDescent="0.25">
      <c r="B58">
        <v>67199</v>
      </c>
      <c r="C58">
        <v>77801</v>
      </c>
      <c r="D58">
        <v>80063</v>
      </c>
      <c r="E58">
        <v>70706</v>
      </c>
      <c r="F58">
        <v>93711</v>
      </c>
      <c r="H58">
        <v>96979</v>
      </c>
      <c r="J58">
        <f t="shared" si="6"/>
        <v>77896</v>
      </c>
      <c r="K58">
        <f t="shared" si="7"/>
        <v>1.2449804868029166</v>
      </c>
      <c r="L58">
        <f t="shared" si="8"/>
        <v>93711</v>
      </c>
      <c r="M58">
        <f t="shared" si="9"/>
        <v>67199</v>
      </c>
      <c r="N58">
        <f t="shared" si="10"/>
        <v>77896</v>
      </c>
      <c r="O58">
        <f t="shared" si="11"/>
        <v>26512</v>
      </c>
      <c r="Q58">
        <v>-12983</v>
      </c>
      <c r="R58">
        <v>-727</v>
      </c>
      <c r="T58">
        <v>2128</v>
      </c>
      <c r="U58">
        <v>-137.19999999999709</v>
      </c>
      <c r="W58">
        <v>21642</v>
      </c>
      <c r="X58">
        <v>1760.8000000000002</v>
      </c>
      <c r="AB58">
        <v>77896</v>
      </c>
      <c r="AC58">
        <v>1.2449804868029166</v>
      </c>
      <c r="AI58">
        <v>77896</v>
      </c>
      <c r="AJ58">
        <v>1.2449804868029166</v>
      </c>
    </row>
    <row r="59" spans="2:38" x14ac:dyDescent="0.25">
      <c r="B59">
        <v>7734</v>
      </c>
      <c r="C59">
        <v>32582</v>
      </c>
      <c r="D59">
        <v>65315</v>
      </c>
      <c r="E59">
        <v>104976</v>
      </c>
      <c r="F59">
        <v>48317</v>
      </c>
      <c r="H59">
        <v>117699</v>
      </c>
      <c r="J59">
        <f t="shared" si="6"/>
        <v>51784.800000000003</v>
      </c>
      <c r="K59">
        <f t="shared" si="7"/>
        <v>2.2728484033925009</v>
      </c>
      <c r="L59">
        <f t="shared" si="8"/>
        <v>104976</v>
      </c>
      <c r="M59">
        <f t="shared" si="9"/>
        <v>7734</v>
      </c>
      <c r="N59">
        <f t="shared" si="10"/>
        <v>51784.800000000003</v>
      </c>
      <c r="O59">
        <f t="shared" si="11"/>
        <v>97242</v>
      </c>
      <c r="Q59">
        <v>27786</v>
      </c>
      <c r="R59">
        <v>2604</v>
      </c>
      <c r="T59">
        <v>-1105.1999999999971</v>
      </c>
      <c r="U59">
        <v>-213.79999999999563</v>
      </c>
      <c r="W59">
        <v>14872.400000000001</v>
      </c>
      <c r="X59">
        <v>687</v>
      </c>
      <c r="AD59">
        <v>51784.800000000003</v>
      </c>
      <c r="AE59">
        <v>2.2728484033925009</v>
      </c>
      <c r="AK59">
        <v>51784.800000000003</v>
      </c>
      <c r="AL59">
        <v>2.2728484033925009</v>
      </c>
    </row>
    <row r="60" spans="2:38" x14ac:dyDescent="0.25">
      <c r="B60">
        <v>11270</v>
      </c>
      <c r="C60">
        <v>63384</v>
      </c>
      <c r="D60">
        <v>63870</v>
      </c>
      <c r="E60">
        <v>4590</v>
      </c>
      <c r="F60">
        <v>36327</v>
      </c>
      <c r="H60">
        <v>41568</v>
      </c>
      <c r="J60">
        <f t="shared" si="6"/>
        <v>35888.199999999997</v>
      </c>
      <c r="K60">
        <f t="shared" si="7"/>
        <v>1.1582637189939871</v>
      </c>
      <c r="L60">
        <f t="shared" si="8"/>
        <v>63870</v>
      </c>
      <c r="M60">
        <f t="shared" si="9"/>
        <v>4590</v>
      </c>
      <c r="N60">
        <f t="shared" si="10"/>
        <v>35888.199999999997</v>
      </c>
      <c r="O60">
        <f t="shared" si="11"/>
        <v>59280</v>
      </c>
      <c r="Q60">
        <v>7989</v>
      </c>
      <c r="R60">
        <v>6</v>
      </c>
      <c r="T60">
        <v>4572.3999999999978</v>
      </c>
      <c r="U60">
        <v>223.79999999999563</v>
      </c>
      <c r="W60">
        <v>5934.4</v>
      </c>
      <c r="X60">
        <v>1663.0000000000002</v>
      </c>
      <c r="Z60">
        <v>35888.199999999997</v>
      </c>
      <c r="AA60">
        <v>1.1582637189939871</v>
      </c>
      <c r="AI60">
        <v>35888.199999999997</v>
      </c>
      <c r="AJ60">
        <v>1.1582637189939871</v>
      </c>
    </row>
    <row r="61" spans="2:38" x14ac:dyDescent="0.25">
      <c r="B61">
        <v>70589</v>
      </c>
      <c r="C61">
        <v>31852</v>
      </c>
      <c r="D61">
        <v>91138</v>
      </c>
      <c r="E61">
        <v>51294</v>
      </c>
      <c r="F61">
        <v>85040</v>
      </c>
      <c r="H61">
        <v>98678</v>
      </c>
      <c r="J61">
        <f t="shared" si="6"/>
        <v>65982.600000000006</v>
      </c>
      <c r="K61">
        <f t="shared" si="7"/>
        <v>1.4955154843852771</v>
      </c>
      <c r="L61">
        <f t="shared" si="8"/>
        <v>91138</v>
      </c>
      <c r="M61">
        <f t="shared" si="9"/>
        <v>31852</v>
      </c>
      <c r="N61">
        <f t="shared" si="10"/>
        <v>65982.600000000006</v>
      </c>
      <c r="O61">
        <f t="shared" si="11"/>
        <v>59286</v>
      </c>
      <c r="Q61">
        <v>10733</v>
      </c>
      <c r="R61">
        <v>91</v>
      </c>
      <c r="T61">
        <v>1752.0000000000073</v>
      </c>
      <c r="U61">
        <v>143.20000000001164</v>
      </c>
      <c r="W61">
        <v>11424.4</v>
      </c>
      <c r="X61">
        <v>1906.8000000000002</v>
      </c>
      <c r="AB61">
        <v>65982.600000000006</v>
      </c>
      <c r="AC61">
        <v>1.4955154843852771</v>
      </c>
      <c r="AK61">
        <v>65982.600000000006</v>
      </c>
      <c r="AL61">
        <v>1.4955154843852771</v>
      </c>
    </row>
    <row r="62" spans="2:38" x14ac:dyDescent="0.25">
      <c r="B62">
        <v>22059</v>
      </c>
      <c r="C62">
        <v>64046</v>
      </c>
      <c r="D62">
        <v>96026</v>
      </c>
      <c r="E62">
        <v>103502</v>
      </c>
      <c r="F62">
        <v>54622</v>
      </c>
      <c r="H62">
        <v>77215</v>
      </c>
      <c r="J62">
        <f t="shared" si="6"/>
        <v>68051</v>
      </c>
      <c r="K62">
        <f t="shared" si="7"/>
        <v>1.1346637081012769</v>
      </c>
      <c r="L62">
        <f t="shared" si="8"/>
        <v>103502</v>
      </c>
      <c r="M62">
        <f t="shared" si="9"/>
        <v>22059</v>
      </c>
      <c r="N62">
        <f t="shared" si="10"/>
        <v>68051</v>
      </c>
      <c r="O62">
        <f t="shared" si="11"/>
        <v>81443</v>
      </c>
      <c r="Q62">
        <v>24202</v>
      </c>
      <c r="R62">
        <v>0</v>
      </c>
      <c r="T62">
        <v>15161</v>
      </c>
      <c r="U62">
        <v>906.39999999999418</v>
      </c>
      <c r="W62">
        <v>19516.2</v>
      </c>
      <c r="X62">
        <v>2856.3999999999996</v>
      </c>
      <c r="Z62">
        <v>68051</v>
      </c>
      <c r="AA62">
        <v>1.1346637081012769</v>
      </c>
      <c r="AI62">
        <v>68051</v>
      </c>
      <c r="AJ62">
        <v>1.1346637081012769</v>
      </c>
    </row>
    <row r="63" spans="2:38" x14ac:dyDescent="0.25">
      <c r="B63">
        <v>97049</v>
      </c>
      <c r="C63">
        <v>17700</v>
      </c>
      <c r="D63">
        <v>43165</v>
      </c>
      <c r="E63">
        <v>31231</v>
      </c>
      <c r="F63">
        <v>31727</v>
      </c>
      <c r="H63">
        <v>54412</v>
      </c>
      <c r="J63">
        <f t="shared" si="6"/>
        <v>44174.400000000001</v>
      </c>
      <c r="K63">
        <f t="shared" si="7"/>
        <v>1.231754138143359</v>
      </c>
      <c r="L63">
        <f t="shared" si="8"/>
        <v>97049</v>
      </c>
      <c r="M63">
        <f t="shared" si="9"/>
        <v>17700</v>
      </c>
      <c r="N63">
        <f t="shared" si="10"/>
        <v>44174.400000000001</v>
      </c>
      <c r="O63">
        <f t="shared" si="11"/>
        <v>79349</v>
      </c>
      <c r="Q63">
        <v>6073</v>
      </c>
      <c r="R63">
        <v>33</v>
      </c>
      <c r="T63">
        <v>1050.5999999999985</v>
      </c>
      <c r="U63">
        <v>-1159.5999999999985</v>
      </c>
      <c r="W63">
        <v>10257.800000000001</v>
      </c>
      <c r="X63">
        <v>3146.4</v>
      </c>
      <c r="Z63">
        <v>44174.400000000001</v>
      </c>
      <c r="AA63">
        <v>1.231754138143359</v>
      </c>
      <c r="AK63">
        <v>44174.400000000001</v>
      </c>
      <c r="AL63">
        <v>1.231754138143359</v>
      </c>
    </row>
    <row r="64" spans="2:38" x14ac:dyDescent="0.25">
      <c r="B64">
        <v>113047</v>
      </c>
      <c r="C64">
        <v>94148</v>
      </c>
      <c r="D64">
        <v>98590</v>
      </c>
      <c r="E64">
        <v>53821</v>
      </c>
      <c r="F64">
        <v>73664</v>
      </c>
      <c r="H64">
        <v>137557</v>
      </c>
      <c r="J64">
        <f t="shared" si="6"/>
        <v>86654</v>
      </c>
      <c r="K64">
        <f t="shared" si="7"/>
        <v>1.5874281625776074</v>
      </c>
      <c r="L64">
        <f t="shared" si="8"/>
        <v>113047</v>
      </c>
      <c r="M64">
        <f t="shared" si="9"/>
        <v>53821</v>
      </c>
      <c r="N64">
        <f t="shared" si="10"/>
        <v>86654</v>
      </c>
      <c r="O64">
        <f t="shared" si="11"/>
        <v>59226</v>
      </c>
      <c r="Q64">
        <v>15295</v>
      </c>
      <c r="R64">
        <v>-309</v>
      </c>
      <c r="T64">
        <v>-2373.3999999999942</v>
      </c>
      <c r="U64">
        <v>-2576.6000000000058</v>
      </c>
      <c r="W64">
        <v>14704.2</v>
      </c>
      <c r="X64">
        <v>2578.6000000000004</v>
      </c>
      <c r="AB64">
        <v>86654</v>
      </c>
      <c r="AC64">
        <v>1.5874281625776074</v>
      </c>
      <c r="AK64">
        <v>86654</v>
      </c>
      <c r="AL64">
        <v>1.5874281625776074</v>
      </c>
    </row>
    <row r="65" spans="2:38" x14ac:dyDescent="0.25">
      <c r="B65">
        <v>45038</v>
      </c>
      <c r="C65">
        <v>82553</v>
      </c>
      <c r="D65">
        <v>56297</v>
      </c>
      <c r="E65">
        <v>110842</v>
      </c>
      <c r="F65">
        <v>27040</v>
      </c>
      <c r="H65">
        <v>72821</v>
      </c>
      <c r="J65">
        <f t="shared" si="6"/>
        <v>64354</v>
      </c>
      <c r="K65">
        <f t="shared" si="7"/>
        <v>1.1315691332318116</v>
      </c>
      <c r="L65">
        <f t="shared" si="8"/>
        <v>110842</v>
      </c>
      <c r="M65">
        <f t="shared" si="9"/>
        <v>27040</v>
      </c>
      <c r="N65">
        <f t="shared" si="10"/>
        <v>64354</v>
      </c>
      <c r="O65">
        <f t="shared" si="11"/>
        <v>83802</v>
      </c>
      <c r="Q65">
        <v>-9220</v>
      </c>
      <c r="R65">
        <v>-4850</v>
      </c>
      <c r="T65">
        <v>12202</v>
      </c>
      <c r="U65">
        <v>-620.19999999999709</v>
      </c>
      <c r="W65">
        <v>22132.400000000001</v>
      </c>
      <c r="X65">
        <v>2513</v>
      </c>
      <c r="AD65">
        <v>64354</v>
      </c>
      <c r="AE65">
        <v>1.1315691332318116</v>
      </c>
      <c r="AI65">
        <v>64354</v>
      </c>
      <c r="AJ65">
        <v>1.1315691332318116</v>
      </c>
    </row>
    <row r="66" spans="2:38" x14ac:dyDescent="0.25">
      <c r="B66">
        <v>75033</v>
      </c>
      <c r="C66">
        <v>106107</v>
      </c>
      <c r="D66">
        <v>94255</v>
      </c>
      <c r="E66">
        <v>95629</v>
      </c>
      <c r="F66">
        <v>36491</v>
      </c>
      <c r="H66">
        <v>91173</v>
      </c>
      <c r="J66">
        <f t="shared" ref="J66:J101" si="12">AVERAGE(B66:F66)</f>
        <v>81503</v>
      </c>
      <c r="K66">
        <f t="shared" ref="K66:K97" si="13">H66/J66</f>
        <v>1.1186459394132731</v>
      </c>
      <c r="L66">
        <f t="shared" ref="L66:L101" si="14">MAX(B66:F66)</f>
        <v>106107</v>
      </c>
      <c r="M66">
        <f t="shared" ref="M66:M101" si="15">MIN(B66:F66)</f>
        <v>36491</v>
      </c>
      <c r="N66">
        <f t="shared" ref="N66:N101" si="16">AVERAGE(B66:F66)</f>
        <v>81503</v>
      </c>
      <c r="O66">
        <f t="shared" ref="O66:O101" si="17">L66-M66</f>
        <v>69616</v>
      </c>
      <c r="Q66">
        <v>768</v>
      </c>
      <c r="R66">
        <v>-4887</v>
      </c>
      <c r="T66">
        <v>-6811</v>
      </c>
      <c r="U66">
        <v>235.80000000000291</v>
      </c>
      <c r="W66">
        <v>9269.7999999999993</v>
      </c>
      <c r="X66">
        <v>3011.4</v>
      </c>
      <c r="AB66">
        <v>81503</v>
      </c>
      <c r="AC66">
        <v>1.1186459394132731</v>
      </c>
      <c r="AI66">
        <v>81503</v>
      </c>
      <c r="AJ66">
        <v>1.1186459394132731</v>
      </c>
    </row>
    <row r="67" spans="2:38" x14ac:dyDescent="0.25">
      <c r="B67">
        <v>51532</v>
      </c>
      <c r="C67">
        <v>96586</v>
      </c>
      <c r="D67">
        <v>114220</v>
      </c>
      <c r="E67">
        <v>36483</v>
      </c>
      <c r="F67">
        <v>50367</v>
      </c>
      <c r="H67">
        <v>121699</v>
      </c>
      <c r="J67">
        <f t="shared" si="12"/>
        <v>69837.600000000006</v>
      </c>
      <c r="K67">
        <f t="shared" si="13"/>
        <v>1.7425999747986756</v>
      </c>
      <c r="L67">
        <f t="shared" si="14"/>
        <v>114220</v>
      </c>
      <c r="M67">
        <f t="shared" si="15"/>
        <v>36483</v>
      </c>
      <c r="N67">
        <f t="shared" si="16"/>
        <v>69837.600000000006</v>
      </c>
      <c r="O67">
        <f t="shared" si="17"/>
        <v>77737</v>
      </c>
      <c r="Q67">
        <v>17395</v>
      </c>
      <c r="R67">
        <v>-4329</v>
      </c>
      <c r="T67">
        <v>10256.400000000009</v>
      </c>
      <c r="U67">
        <v>181.40000000000873</v>
      </c>
      <c r="W67">
        <v>20017.199999999997</v>
      </c>
      <c r="X67">
        <v>363.40000000000003</v>
      </c>
      <c r="AF67">
        <v>69837.600000000006</v>
      </c>
      <c r="AG67">
        <v>1.7425999747986756</v>
      </c>
      <c r="AK67">
        <v>69837.600000000006</v>
      </c>
      <c r="AL67">
        <v>1.7425999747986756</v>
      </c>
    </row>
    <row r="68" spans="2:38" x14ac:dyDescent="0.25">
      <c r="B68">
        <v>69254</v>
      </c>
      <c r="C68">
        <v>16939</v>
      </c>
      <c r="D68">
        <v>86738</v>
      </c>
      <c r="E68">
        <v>72010</v>
      </c>
      <c r="F68">
        <v>80407</v>
      </c>
      <c r="H68">
        <v>117960</v>
      </c>
      <c r="J68">
        <f t="shared" si="12"/>
        <v>65069.599999999999</v>
      </c>
      <c r="K68">
        <f t="shared" si="13"/>
        <v>1.8128281102081465</v>
      </c>
      <c r="L68">
        <f t="shared" si="14"/>
        <v>86738</v>
      </c>
      <c r="M68">
        <f t="shared" si="15"/>
        <v>16939</v>
      </c>
      <c r="N68">
        <f t="shared" si="16"/>
        <v>65069.599999999999</v>
      </c>
      <c r="O68">
        <f t="shared" si="17"/>
        <v>69799</v>
      </c>
      <c r="Q68">
        <v>-16602</v>
      </c>
      <c r="R68">
        <v>-166</v>
      </c>
      <c r="T68">
        <v>-14708.200000000004</v>
      </c>
      <c r="U68">
        <v>-510.40000000000146</v>
      </c>
      <c r="W68">
        <v>15566.6</v>
      </c>
      <c r="X68">
        <v>1644</v>
      </c>
      <c r="AF68">
        <v>65069.599999999999</v>
      </c>
      <c r="AG68">
        <v>1.8128281102081465</v>
      </c>
      <c r="AK68">
        <v>65069.599999999999</v>
      </c>
      <c r="AL68">
        <v>1.8128281102081465</v>
      </c>
    </row>
    <row r="69" spans="2:38" x14ac:dyDescent="0.25">
      <c r="B69">
        <v>7525</v>
      </c>
      <c r="C69">
        <v>15468</v>
      </c>
      <c r="D69">
        <v>52153</v>
      </c>
      <c r="E69">
        <v>112165</v>
      </c>
      <c r="F69">
        <v>79855</v>
      </c>
      <c r="H69">
        <v>128791</v>
      </c>
      <c r="J69">
        <f t="shared" si="12"/>
        <v>53433.2</v>
      </c>
      <c r="K69">
        <f t="shared" si="13"/>
        <v>2.4103179296766806</v>
      </c>
      <c r="L69">
        <f t="shared" si="14"/>
        <v>112165</v>
      </c>
      <c r="M69">
        <f t="shared" si="15"/>
        <v>7525</v>
      </c>
      <c r="N69">
        <f t="shared" si="16"/>
        <v>53433.2</v>
      </c>
      <c r="O69">
        <f t="shared" si="17"/>
        <v>104640</v>
      </c>
      <c r="Q69">
        <v>10588</v>
      </c>
      <c r="R69">
        <v>4481</v>
      </c>
      <c r="T69">
        <v>-9149.2000000000044</v>
      </c>
      <c r="U69">
        <v>-110.40000000000146</v>
      </c>
      <c r="W69">
        <v>10866.8</v>
      </c>
      <c r="X69">
        <v>626.4</v>
      </c>
      <c r="AF69">
        <v>53433.2</v>
      </c>
      <c r="AG69">
        <v>2.4103179296766806</v>
      </c>
      <c r="AK69">
        <v>53433.2</v>
      </c>
      <c r="AL69">
        <v>2.4103179296766806</v>
      </c>
    </row>
    <row r="70" spans="2:38" x14ac:dyDescent="0.25">
      <c r="B70">
        <v>68047</v>
      </c>
      <c r="C70">
        <v>118045</v>
      </c>
      <c r="D70">
        <v>60074</v>
      </c>
      <c r="E70">
        <v>60827</v>
      </c>
      <c r="F70">
        <v>89117</v>
      </c>
      <c r="H70">
        <v>87911</v>
      </c>
      <c r="J70">
        <f t="shared" si="12"/>
        <v>79222</v>
      </c>
      <c r="K70">
        <f t="shared" si="13"/>
        <v>1.1096791295347253</v>
      </c>
      <c r="L70">
        <f t="shared" si="14"/>
        <v>118045</v>
      </c>
      <c r="M70">
        <f t="shared" si="15"/>
        <v>60074</v>
      </c>
      <c r="N70">
        <f t="shared" si="16"/>
        <v>79222</v>
      </c>
      <c r="O70">
        <f t="shared" si="17"/>
        <v>57971</v>
      </c>
      <c r="Q70">
        <v>5378</v>
      </c>
      <c r="R70">
        <v>30</v>
      </c>
      <c r="T70">
        <v>4167.3999999999942</v>
      </c>
      <c r="U70">
        <v>41.80000000000291</v>
      </c>
      <c r="W70">
        <v>9498.1999999999989</v>
      </c>
      <c r="X70">
        <v>895.8</v>
      </c>
      <c r="AB70">
        <v>79222</v>
      </c>
      <c r="AC70">
        <v>1.1096791295347253</v>
      </c>
      <c r="AI70">
        <v>79222</v>
      </c>
      <c r="AJ70">
        <v>1.1096791295347253</v>
      </c>
    </row>
    <row r="71" spans="2:38" x14ac:dyDescent="0.25">
      <c r="B71">
        <v>27470</v>
      </c>
      <c r="C71">
        <v>71788</v>
      </c>
      <c r="D71">
        <v>110793</v>
      </c>
      <c r="E71">
        <v>46218</v>
      </c>
      <c r="F71">
        <v>111066</v>
      </c>
      <c r="H71">
        <v>95052</v>
      </c>
      <c r="J71">
        <f t="shared" si="12"/>
        <v>73467</v>
      </c>
      <c r="K71">
        <f t="shared" si="13"/>
        <v>1.2938053820082487</v>
      </c>
      <c r="L71">
        <f t="shared" si="14"/>
        <v>111066</v>
      </c>
      <c r="M71">
        <f t="shared" si="15"/>
        <v>27470</v>
      </c>
      <c r="N71">
        <f t="shared" si="16"/>
        <v>73467</v>
      </c>
      <c r="O71">
        <f t="shared" si="17"/>
        <v>83596</v>
      </c>
      <c r="Q71">
        <v>19407</v>
      </c>
      <c r="R71">
        <v>3452</v>
      </c>
      <c r="T71">
        <v>7711.1999999999971</v>
      </c>
      <c r="U71">
        <v>-748.80000000000291</v>
      </c>
      <c r="W71">
        <v>12446.4</v>
      </c>
      <c r="X71">
        <v>1109.2</v>
      </c>
      <c r="AB71">
        <v>73467</v>
      </c>
      <c r="AC71">
        <v>1.2938053820082487</v>
      </c>
      <c r="AI71">
        <v>73467</v>
      </c>
      <c r="AJ71">
        <v>1.2938053820082487</v>
      </c>
    </row>
    <row r="72" spans="2:38" x14ac:dyDescent="0.25">
      <c r="B72">
        <v>96023</v>
      </c>
      <c r="C72">
        <v>82382</v>
      </c>
      <c r="D72">
        <v>92510</v>
      </c>
      <c r="E72">
        <v>102044</v>
      </c>
      <c r="F72">
        <v>40762</v>
      </c>
      <c r="H72">
        <v>117052</v>
      </c>
      <c r="J72">
        <f t="shared" si="12"/>
        <v>82744.2</v>
      </c>
      <c r="K72">
        <f t="shared" si="13"/>
        <v>1.414624831710259</v>
      </c>
      <c r="L72">
        <f t="shared" si="14"/>
        <v>102044</v>
      </c>
      <c r="M72">
        <f t="shared" si="15"/>
        <v>40762</v>
      </c>
      <c r="N72">
        <f t="shared" si="16"/>
        <v>82744.2</v>
      </c>
      <c r="O72">
        <f t="shared" si="17"/>
        <v>61282</v>
      </c>
      <c r="Q72">
        <v>16807</v>
      </c>
      <c r="R72">
        <v>3241</v>
      </c>
      <c r="T72">
        <v>-4266</v>
      </c>
      <c r="U72">
        <v>734</v>
      </c>
      <c r="W72">
        <v>20123.199999999997</v>
      </c>
      <c r="X72">
        <v>2519.2000000000003</v>
      </c>
      <c r="AB72">
        <v>82744.2</v>
      </c>
      <c r="AC72">
        <v>1.414624831710259</v>
      </c>
      <c r="AI72">
        <v>82744.2</v>
      </c>
      <c r="AJ72">
        <v>1.414624831710259</v>
      </c>
    </row>
    <row r="73" spans="2:38" x14ac:dyDescent="0.25">
      <c r="B73">
        <v>34748</v>
      </c>
      <c r="C73">
        <v>114339</v>
      </c>
      <c r="D73">
        <v>71406</v>
      </c>
      <c r="E73">
        <v>99055</v>
      </c>
      <c r="F73">
        <v>1401</v>
      </c>
      <c r="H73">
        <v>112111</v>
      </c>
      <c r="J73">
        <f t="shared" si="12"/>
        <v>64189.8</v>
      </c>
      <c r="K73">
        <f t="shared" si="13"/>
        <v>1.7465547485737609</v>
      </c>
      <c r="L73">
        <f t="shared" si="14"/>
        <v>114339</v>
      </c>
      <c r="M73">
        <f t="shared" si="15"/>
        <v>1401</v>
      </c>
      <c r="N73">
        <f t="shared" si="16"/>
        <v>64189.8</v>
      </c>
      <c r="O73">
        <f t="shared" si="17"/>
        <v>112938</v>
      </c>
      <c r="Q73">
        <v>26380</v>
      </c>
      <c r="R73">
        <v>0</v>
      </c>
      <c r="T73">
        <v>-21541.199999999997</v>
      </c>
      <c r="U73">
        <v>-543.79999999999563</v>
      </c>
      <c r="W73">
        <v>21541.199999999997</v>
      </c>
      <c r="X73">
        <v>2861.4</v>
      </c>
      <c r="AB73">
        <v>64189.8</v>
      </c>
      <c r="AC73">
        <v>1.7465547485737609</v>
      </c>
      <c r="AK73">
        <v>64189.8</v>
      </c>
      <c r="AL73">
        <v>1.7465547485737609</v>
      </c>
    </row>
    <row r="74" spans="2:38" x14ac:dyDescent="0.25">
      <c r="B74">
        <v>53102</v>
      </c>
      <c r="C74">
        <v>9552</v>
      </c>
      <c r="D74">
        <v>24351</v>
      </c>
      <c r="E74">
        <v>19393</v>
      </c>
      <c r="F74">
        <v>107340</v>
      </c>
      <c r="H74">
        <v>45119</v>
      </c>
      <c r="J74">
        <f t="shared" si="12"/>
        <v>42747.6</v>
      </c>
      <c r="K74">
        <f t="shared" si="13"/>
        <v>1.0554744593848544</v>
      </c>
      <c r="L74">
        <f t="shared" si="14"/>
        <v>107340</v>
      </c>
      <c r="M74">
        <f t="shared" si="15"/>
        <v>9552</v>
      </c>
      <c r="N74">
        <f t="shared" si="16"/>
        <v>42747.6</v>
      </c>
      <c r="O74">
        <f t="shared" si="17"/>
        <v>97788</v>
      </c>
      <c r="Q74">
        <v>-19210</v>
      </c>
      <c r="R74">
        <v>-498</v>
      </c>
      <c r="T74">
        <v>-720.59999999999854</v>
      </c>
      <c r="U74">
        <v>158.19999999999709</v>
      </c>
      <c r="W74">
        <v>7725</v>
      </c>
      <c r="X74">
        <v>873.4</v>
      </c>
      <c r="Z74">
        <v>42747.6</v>
      </c>
      <c r="AA74">
        <v>1.0554744593848544</v>
      </c>
      <c r="AI74">
        <v>42747.6</v>
      </c>
      <c r="AJ74">
        <v>1.0554744593848544</v>
      </c>
    </row>
    <row r="75" spans="2:38" x14ac:dyDescent="0.25">
      <c r="B75">
        <v>24567</v>
      </c>
      <c r="C75">
        <v>34658</v>
      </c>
      <c r="D75">
        <v>11943</v>
      </c>
      <c r="E75">
        <v>88494</v>
      </c>
      <c r="F75">
        <v>5705</v>
      </c>
      <c r="H75">
        <v>49378</v>
      </c>
      <c r="J75">
        <f t="shared" si="12"/>
        <v>33073.4</v>
      </c>
      <c r="K75">
        <f t="shared" si="13"/>
        <v>1.4929822757865838</v>
      </c>
      <c r="L75">
        <f t="shared" si="14"/>
        <v>88494</v>
      </c>
      <c r="M75">
        <f t="shared" si="15"/>
        <v>5705</v>
      </c>
      <c r="N75">
        <f t="shared" si="16"/>
        <v>33073.4</v>
      </c>
      <c r="O75">
        <f t="shared" si="17"/>
        <v>82789</v>
      </c>
      <c r="Q75">
        <v>-191</v>
      </c>
      <c r="R75">
        <v>-4114</v>
      </c>
      <c r="T75">
        <v>6111.8000000000029</v>
      </c>
      <c r="U75">
        <v>2451</v>
      </c>
      <c r="W75">
        <v>8995.7999999999993</v>
      </c>
      <c r="X75">
        <v>2624.6</v>
      </c>
      <c r="AD75">
        <v>33073.4</v>
      </c>
      <c r="AE75">
        <v>1.4929822757865838</v>
      </c>
      <c r="AI75">
        <v>33073.4</v>
      </c>
      <c r="AJ75">
        <v>1.4929822757865838</v>
      </c>
    </row>
    <row r="76" spans="2:38" x14ac:dyDescent="0.25">
      <c r="B76">
        <v>108106</v>
      </c>
      <c r="C76">
        <v>100940</v>
      </c>
      <c r="D76">
        <v>11001</v>
      </c>
      <c r="E76">
        <v>40418</v>
      </c>
      <c r="F76">
        <v>107705</v>
      </c>
      <c r="H76">
        <v>93262</v>
      </c>
      <c r="J76">
        <f t="shared" si="12"/>
        <v>73634</v>
      </c>
      <c r="K76">
        <f t="shared" si="13"/>
        <v>1.266561642719396</v>
      </c>
      <c r="L76">
        <f t="shared" si="14"/>
        <v>108106</v>
      </c>
      <c r="M76">
        <f t="shared" si="15"/>
        <v>11001</v>
      </c>
      <c r="N76">
        <f t="shared" si="16"/>
        <v>73634</v>
      </c>
      <c r="O76">
        <f t="shared" si="17"/>
        <v>97105</v>
      </c>
      <c r="Q76">
        <v>4087</v>
      </c>
      <c r="R76">
        <v>17</v>
      </c>
      <c r="T76">
        <v>-9046.6000000000058</v>
      </c>
      <c r="U76">
        <v>-627</v>
      </c>
      <c r="W76">
        <v>11570.6</v>
      </c>
      <c r="X76">
        <v>1383</v>
      </c>
      <c r="AB76">
        <v>73634</v>
      </c>
      <c r="AC76">
        <v>1.266561642719396</v>
      </c>
      <c r="AI76">
        <v>73634</v>
      </c>
      <c r="AJ76">
        <v>1.266561642719396</v>
      </c>
    </row>
    <row r="77" spans="2:38" x14ac:dyDescent="0.25">
      <c r="B77">
        <v>59004</v>
      </c>
      <c r="C77">
        <v>9608</v>
      </c>
      <c r="D77">
        <v>94078</v>
      </c>
      <c r="E77">
        <v>34921</v>
      </c>
      <c r="F77">
        <v>96154</v>
      </c>
      <c r="H77">
        <v>61066</v>
      </c>
      <c r="J77">
        <f t="shared" si="12"/>
        <v>58753</v>
      </c>
      <c r="K77">
        <f t="shared" si="13"/>
        <v>1.0393682024747672</v>
      </c>
      <c r="L77">
        <f t="shared" si="14"/>
        <v>96154</v>
      </c>
      <c r="M77">
        <f t="shared" si="15"/>
        <v>9608</v>
      </c>
      <c r="N77">
        <f t="shared" si="16"/>
        <v>58753</v>
      </c>
      <c r="O77">
        <f t="shared" si="17"/>
        <v>86546</v>
      </c>
      <c r="Q77">
        <v>-18515</v>
      </c>
      <c r="R77">
        <v>-5188</v>
      </c>
      <c r="T77">
        <v>-926.59999999999854</v>
      </c>
      <c r="U77">
        <v>1015.4000000000015</v>
      </c>
      <c r="W77">
        <v>15714.600000000002</v>
      </c>
      <c r="X77">
        <v>1981.3999999999999</v>
      </c>
      <c r="AB77">
        <v>58753</v>
      </c>
      <c r="AC77">
        <v>1.0393682024747672</v>
      </c>
      <c r="AI77">
        <v>58753</v>
      </c>
      <c r="AJ77">
        <v>1.0393682024747672</v>
      </c>
    </row>
    <row r="78" spans="2:38" x14ac:dyDescent="0.25">
      <c r="B78">
        <v>15136</v>
      </c>
      <c r="C78">
        <v>72585</v>
      </c>
      <c r="D78">
        <v>61478</v>
      </c>
      <c r="E78">
        <v>38208</v>
      </c>
      <c r="F78">
        <v>35101</v>
      </c>
      <c r="H78">
        <v>108286</v>
      </c>
      <c r="J78">
        <f t="shared" si="12"/>
        <v>44501.599999999999</v>
      </c>
      <c r="K78">
        <f t="shared" si="13"/>
        <v>2.4333057687813473</v>
      </c>
      <c r="L78">
        <f t="shared" si="14"/>
        <v>72585</v>
      </c>
      <c r="M78">
        <f t="shared" si="15"/>
        <v>15136</v>
      </c>
      <c r="N78">
        <f t="shared" si="16"/>
        <v>44501.599999999999</v>
      </c>
      <c r="O78">
        <f t="shared" si="17"/>
        <v>57449</v>
      </c>
      <c r="Q78">
        <v>31657</v>
      </c>
      <c r="R78">
        <v>-1571</v>
      </c>
      <c r="T78">
        <v>6863.5999999999985</v>
      </c>
      <c r="U78">
        <v>177.19999999999709</v>
      </c>
      <c r="W78">
        <v>11989.6</v>
      </c>
      <c r="X78">
        <v>896</v>
      </c>
      <c r="AD78">
        <v>44501.599999999999</v>
      </c>
      <c r="AE78">
        <v>2.4333057687813473</v>
      </c>
      <c r="AK78">
        <v>44501.599999999999</v>
      </c>
      <c r="AL78">
        <v>2.4333057687813473</v>
      </c>
    </row>
    <row r="79" spans="2:38" x14ac:dyDescent="0.25">
      <c r="B79">
        <v>110461</v>
      </c>
      <c r="C79">
        <v>15725</v>
      </c>
      <c r="D79">
        <v>121816</v>
      </c>
      <c r="E79">
        <v>110783</v>
      </c>
      <c r="F79">
        <v>82415</v>
      </c>
      <c r="H79">
        <v>136722</v>
      </c>
      <c r="J79">
        <f t="shared" si="12"/>
        <v>88240</v>
      </c>
      <c r="K79">
        <f t="shared" si="13"/>
        <v>1.5494333635539439</v>
      </c>
      <c r="L79">
        <f t="shared" si="14"/>
        <v>121816</v>
      </c>
      <c r="M79">
        <f t="shared" si="15"/>
        <v>15725</v>
      </c>
      <c r="N79">
        <f t="shared" si="16"/>
        <v>88240</v>
      </c>
      <c r="O79">
        <f t="shared" si="17"/>
        <v>106091</v>
      </c>
      <c r="Q79">
        <v>-7434</v>
      </c>
      <c r="R79">
        <v>0</v>
      </c>
      <c r="T79">
        <v>2386</v>
      </c>
      <c r="U79">
        <v>1339</v>
      </c>
      <c r="W79">
        <v>6977.6</v>
      </c>
      <c r="X79">
        <v>1339</v>
      </c>
      <c r="AF79">
        <v>88240</v>
      </c>
      <c r="AG79">
        <v>1.5494333635539439</v>
      </c>
      <c r="AK79">
        <v>88240</v>
      </c>
      <c r="AL79">
        <v>1.5494333635539439</v>
      </c>
    </row>
    <row r="80" spans="2:38" x14ac:dyDescent="0.25">
      <c r="B80">
        <v>104113</v>
      </c>
      <c r="C80">
        <v>8829</v>
      </c>
      <c r="D80">
        <v>51722</v>
      </c>
      <c r="E80">
        <v>101430</v>
      </c>
      <c r="F80">
        <v>91874</v>
      </c>
      <c r="H80">
        <v>133333</v>
      </c>
      <c r="J80">
        <f t="shared" si="12"/>
        <v>71593.600000000006</v>
      </c>
      <c r="K80">
        <f t="shared" si="13"/>
        <v>1.862359205292093</v>
      </c>
      <c r="L80">
        <f t="shared" si="14"/>
        <v>104113</v>
      </c>
      <c r="M80">
        <f t="shared" si="15"/>
        <v>8829</v>
      </c>
      <c r="N80">
        <f t="shared" si="16"/>
        <v>71593.600000000006</v>
      </c>
      <c r="O80">
        <f t="shared" si="17"/>
        <v>95284</v>
      </c>
      <c r="Q80">
        <v>22879</v>
      </c>
      <c r="R80">
        <v>75</v>
      </c>
      <c r="T80">
        <v>-1050.1999999999971</v>
      </c>
      <c r="U80">
        <v>709.80000000000291</v>
      </c>
      <c r="W80">
        <v>14837.4</v>
      </c>
      <c r="X80">
        <v>1154.2</v>
      </c>
      <c r="AF80">
        <v>71593.600000000006</v>
      </c>
      <c r="AG80">
        <v>1.862359205292093</v>
      </c>
      <c r="AK80">
        <v>71593.600000000006</v>
      </c>
      <c r="AL80">
        <v>1.862359205292093</v>
      </c>
    </row>
    <row r="81" spans="2:38" x14ac:dyDescent="0.25">
      <c r="B81">
        <v>84518</v>
      </c>
      <c r="C81">
        <v>17708</v>
      </c>
      <c r="D81">
        <v>108872</v>
      </c>
      <c r="E81">
        <v>107522</v>
      </c>
      <c r="F81">
        <v>19797</v>
      </c>
      <c r="H81">
        <v>88663</v>
      </c>
      <c r="J81">
        <f t="shared" si="12"/>
        <v>67683.399999999994</v>
      </c>
      <c r="K81">
        <f t="shared" si="13"/>
        <v>1.3099666978904725</v>
      </c>
      <c r="L81">
        <f t="shared" si="14"/>
        <v>108872</v>
      </c>
      <c r="M81">
        <f t="shared" si="15"/>
        <v>17708</v>
      </c>
      <c r="N81">
        <f t="shared" si="16"/>
        <v>67683.399999999994</v>
      </c>
      <c r="O81">
        <f t="shared" si="17"/>
        <v>91164</v>
      </c>
      <c r="Q81">
        <v>9574</v>
      </c>
      <c r="R81">
        <v>0</v>
      </c>
      <c r="T81">
        <v>2493.3999999999942</v>
      </c>
      <c r="U81">
        <v>-462.40000000000873</v>
      </c>
      <c r="W81">
        <v>10891.8</v>
      </c>
      <c r="X81">
        <v>528.40000000000009</v>
      </c>
      <c r="AB81">
        <v>67683.399999999994</v>
      </c>
      <c r="AC81">
        <v>1.3099666978904725</v>
      </c>
      <c r="AI81">
        <v>67683.399999999994</v>
      </c>
      <c r="AJ81">
        <v>1.3099666978904725</v>
      </c>
    </row>
    <row r="82" spans="2:38" x14ac:dyDescent="0.25">
      <c r="B82">
        <v>3899</v>
      </c>
      <c r="C82">
        <v>67019</v>
      </c>
      <c r="D82">
        <v>100321</v>
      </c>
      <c r="E82">
        <v>6429</v>
      </c>
      <c r="F82">
        <v>21988</v>
      </c>
      <c r="H82">
        <v>85993</v>
      </c>
      <c r="J82">
        <f t="shared" si="12"/>
        <v>39931.199999999997</v>
      </c>
      <c r="K82">
        <f t="shared" si="13"/>
        <v>2.1535290700004008</v>
      </c>
      <c r="L82">
        <f t="shared" si="14"/>
        <v>100321</v>
      </c>
      <c r="M82">
        <f t="shared" si="15"/>
        <v>3899</v>
      </c>
      <c r="N82">
        <f t="shared" si="16"/>
        <v>39931.199999999997</v>
      </c>
      <c r="O82">
        <f t="shared" si="17"/>
        <v>96422</v>
      </c>
      <c r="Q82">
        <v>-1952</v>
      </c>
      <c r="R82">
        <v>366</v>
      </c>
      <c r="T82">
        <v>-5209.8000000000029</v>
      </c>
      <c r="U82">
        <v>-768</v>
      </c>
      <c r="W82">
        <v>10997.4</v>
      </c>
      <c r="X82">
        <v>2262.7999999999997</v>
      </c>
      <c r="AD82">
        <v>39931.199999999997</v>
      </c>
      <c r="AE82">
        <v>2.1535290700004008</v>
      </c>
      <c r="AK82">
        <v>39931.199999999997</v>
      </c>
      <c r="AL82">
        <v>2.1535290700004008</v>
      </c>
    </row>
    <row r="83" spans="2:38" x14ac:dyDescent="0.25">
      <c r="B83">
        <v>66364</v>
      </c>
      <c r="C83">
        <v>33972</v>
      </c>
      <c r="D83">
        <v>17653</v>
      </c>
      <c r="E83">
        <v>43298</v>
      </c>
      <c r="F83">
        <v>44983</v>
      </c>
      <c r="H83">
        <v>43262</v>
      </c>
      <c r="J83">
        <f t="shared" si="12"/>
        <v>41254</v>
      </c>
      <c r="K83">
        <f t="shared" si="13"/>
        <v>1.0486740679691666</v>
      </c>
      <c r="L83">
        <f t="shared" si="14"/>
        <v>66364</v>
      </c>
      <c r="M83">
        <f t="shared" si="15"/>
        <v>17653</v>
      </c>
      <c r="N83">
        <f t="shared" si="16"/>
        <v>41254</v>
      </c>
      <c r="O83">
        <f t="shared" si="17"/>
        <v>48711</v>
      </c>
      <c r="Q83">
        <v>-1756</v>
      </c>
      <c r="R83">
        <v>-2615</v>
      </c>
      <c r="T83">
        <v>-3813.1999999999971</v>
      </c>
      <c r="U83">
        <v>1184.5999999999985</v>
      </c>
      <c r="W83">
        <v>15705.6</v>
      </c>
      <c r="X83">
        <v>1402.6</v>
      </c>
      <c r="Z83">
        <v>41254</v>
      </c>
      <c r="AA83">
        <v>1.0486740679691666</v>
      </c>
      <c r="AI83">
        <v>41254</v>
      </c>
      <c r="AJ83">
        <v>1.0486740679691666</v>
      </c>
    </row>
    <row r="84" spans="2:38" x14ac:dyDescent="0.25">
      <c r="B84">
        <v>107099</v>
      </c>
      <c r="C84">
        <v>60397</v>
      </c>
      <c r="D84">
        <v>9656</v>
      </c>
      <c r="E84">
        <v>33340</v>
      </c>
      <c r="F84">
        <v>26035</v>
      </c>
      <c r="H84">
        <v>57002</v>
      </c>
      <c r="J84">
        <f t="shared" si="12"/>
        <v>47305.4</v>
      </c>
      <c r="K84">
        <f t="shared" si="13"/>
        <v>1.2049787127896603</v>
      </c>
      <c r="L84">
        <f t="shared" si="14"/>
        <v>107099</v>
      </c>
      <c r="M84">
        <f t="shared" si="15"/>
        <v>9656</v>
      </c>
      <c r="N84">
        <f t="shared" si="16"/>
        <v>47305.4</v>
      </c>
      <c r="O84">
        <f t="shared" si="17"/>
        <v>97443</v>
      </c>
      <c r="Q84">
        <v>-11263</v>
      </c>
      <c r="R84">
        <v>-151</v>
      </c>
      <c r="T84">
        <v>2016.8000000000029</v>
      </c>
      <c r="U84">
        <v>1389.8000000000029</v>
      </c>
      <c r="W84">
        <v>5833.5999999999995</v>
      </c>
      <c r="X84">
        <v>1389.8</v>
      </c>
      <c r="AD84">
        <v>47305.4</v>
      </c>
      <c r="AE84">
        <v>1.2049787127896603</v>
      </c>
      <c r="AI84">
        <v>47305.4</v>
      </c>
      <c r="AJ84">
        <v>1.2049787127896603</v>
      </c>
    </row>
    <row r="85" spans="2:38" x14ac:dyDescent="0.25">
      <c r="B85">
        <v>56088</v>
      </c>
      <c r="C85">
        <v>94592</v>
      </c>
      <c r="D85">
        <v>101855</v>
      </c>
      <c r="E85">
        <v>49647</v>
      </c>
      <c r="F85">
        <v>104491</v>
      </c>
      <c r="H85">
        <v>91673</v>
      </c>
      <c r="J85">
        <f t="shared" si="12"/>
        <v>81334.600000000006</v>
      </c>
      <c r="K85">
        <f t="shared" si="13"/>
        <v>1.1271094958357206</v>
      </c>
      <c r="L85">
        <f t="shared" si="14"/>
        <v>104491</v>
      </c>
      <c r="M85">
        <f t="shared" si="15"/>
        <v>49647</v>
      </c>
      <c r="N85">
        <f t="shared" si="16"/>
        <v>81334.600000000006</v>
      </c>
      <c r="O85">
        <f t="shared" si="17"/>
        <v>54844</v>
      </c>
      <c r="Q85">
        <v>-30589</v>
      </c>
      <c r="R85">
        <v>5</v>
      </c>
      <c r="T85">
        <v>2614.6000000000058</v>
      </c>
      <c r="U85">
        <v>953.40000000000873</v>
      </c>
      <c r="W85">
        <v>15176.6</v>
      </c>
      <c r="X85">
        <v>1462.2000000000003</v>
      </c>
      <c r="AF85">
        <v>81334.600000000006</v>
      </c>
      <c r="AG85">
        <v>1.1271094958357206</v>
      </c>
      <c r="AI85">
        <v>81334.600000000006</v>
      </c>
      <c r="AJ85">
        <v>1.1271094958357206</v>
      </c>
    </row>
    <row r="86" spans="2:38" x14ac:dyDescent="0.25">
      <c r="B86">
        <v>78789</v>
      </c>
      <c r="C86">
        <v>83422</v>
      </c>
      <c r="D86">
        <v>103899</v>
      </c>
      <c r="E86">
        <v>97580</v>
      </c>
      <c r="F86">
        <v>115196</v>
      </c>
      <c r="H86">
        <v>125347</v>
      </c>
      <c r="J86">
        <f t="shared" si="12"/>
        <v>95777.2</v>
      </c>
      <c r="K86">
        <f t="shared" si="13"/>
        <v>1.3087352731130164</v>
      </c>
      <c r="L86">
        <f t="shared" si="14"/>
        <v>115196</v>
      </c>
      <c r="M86">
        <f t="shared" si="15"/>
        <v>78789</v>
      </c>
      <c r="N86">
        <f t="shared" si="16"/>
        <v>95777.2</v>
      </c>
      <c r="O86">
        <f t="shared" si="17"/>
        <v>36407</v>
      </c>
      <c r="Q86">
        <v>256</v>
      </c>
      <c r="R86">
        <v>-109</v>
      </c>
      <c r="T86">
        <v>3404.1999999999971</v>
      </c>
      <c r="U86">
        <v>-979.19999999999709</v>
      </c>
      <c r="W86">
        <v>11410.6</v>
      </c>
      <c r="X86">
        <v>2134.8000000000002</v>
      </c>
      <c r="AB86">
        <v>95777.2</v>
      </c>
      <c r="AC86">
        <v>1.3087352731130164</v>
      </c>
      <c r="AI86">
        <v>95777.2</v>
      </c>
      <c r="AJ86">
        <v>1.3087352731130164</v>
      </c>
    </row>
    <row r="87" spans="2:38" x14ac:dyDescent="0.25">
      <c r="B87">
        <v>11429</v>
      </c>
      <c r="C87">
        <v>38634</v>
      </c>
      <c r="D87">
        <v>82118</v>
      </c>
      <c r="E87">
        <v>26004</v>
      </c>
      <c r="F87">
        <v>104182</v>
      </c>
      <c r="H87">
        <v>94859</v>
      </c>
      <c r="J87">
        <f t="shared" si="12"/>
        <v>52473.4</v>
      </c>
      <c r="K87">
        <f t="shared" si="13"/>
        <v>1.8077540239435599</v>
      </c>
      <c r="L87">
        <f t="shared" si="14"/>
        <v>104182</v>
      </c>
      <c r="M87">
        <f t="shared" si="15"/>
        <v>11429</v>
      </c>
      <c r="N87">
        <f t="shared" si="16"/>
        <v>52473.4</v>
      </c>
      <c r="O87">
        <f t="shared" si="17"/>
        <v>92753</v>
      </c>
      <c r="Q87">
        <v>-17686</v>
      </c>
      <c r="R87">
        <v>1787</v>
      </c>
      <c r="T87">
        <v>-1179.1999999999971</v>
      </c>
      <c r="U87">
        <v>1283.4000000000015</v>
      </c>
      <c r="W87">
        <v>3438.3999999999996</v>
      </c>
      <c r="X87">
        <v>1283.4000000000001</v>
      </c>
      <c r="AD87">
        <v>52473.4</v>
      </c>
      <c r="AE87">
        <v>1.8077540239435599</v>
      </c>
      <c r="AK87">
        <v>52473.4</v>
      </c>
      <c r="AL87">
        <v>1.8077540239435599</v>
      </c>
    </row>
    <row r="88" spans="2:38" x14ac:dyDescent="0.25">
      <c r="B88">
        <v>88659</v>
      </c>
      <c r="C88">
        <v>16346</v>
      </c>
      <c r="D88">
        <v>40490</v>
      </c>
      <c r="E88">
        <v>87831</v>
      </c>
      <c r="F88">
        <v>24190</v>
      </c>
      <c r="H88">
        <v>76339</v>
      </c>
      <c r="J88">
        <f t="shared" si="12"/>
        <v>51503.199999999997</v>
      </c>
      <c r="K88">
        <f t="shared" si="13"/>
        <v>1.4822185805930506</v>
      </c>
      <c r="L88">
        <f t="shared" si="14"/>
        <v>88659</v>
      </c>
      <c r="M88">
        <f t="shared" si="15"/>
        <v>16346</v>
      </c>
      <c r="N88">
        <f t="shared" si="16"/>
        <v>51503.199999999997</v>
      </c>
      <c r="O88">
        <f t="shared" si="17"/>
        <v>72313</v>
      </c>
      <c r="Q88">
        <v>-5948</v>
      </c>
      <c r="R88">
        <v>21</v>
      </c>
      <c r="T88">
        <v>2869</v>
      </c>
      <c r="U88">
        <v>206.79999999999563</v>
      </c>
      <c r="W88">
        <v>14895.4</v>
      </c>
      <c r="X88">
        <v>2184.4</v>
      </c>
      <c r="AD88">
        <v>51503.199999999997</v>
      </c>
      <c r="AE88">
        <v>1.4822185805930506</v>
      </c>
      <c r="AI88">
        <v>51503.199999999997</v>
      </c>
      <c r="AJ88">
        <v>1.4822185805930506</v>
      </c>
    </row>
    <row r="89" spans="2:38" x14ac:dyDescent="0.25">
      <c r="B89">
        <v>97026</v>
      </c>
      <c r="C89">
        <v>81641</v>
      </c>
      <c r="D89">
        <v>104478</v>
      </c>
      <c r="E89">
        <v>64335</v>
      </c>
      <c r="F89">
        <v>75997</v>
      </c>
      <c r="H89">
        <v>86406</v>
      </c>
      <c r="J89">
        <f t="shared" si="12"/>
        <v>84695.4</v>
      </c>
      <c r="K89">
        <f t="shared" si="13"/>
        <v>1.0201970827223203</v>
      </c>
      <c r="L89">
        <f t="shared" si="14"/>
        <v>104478</v>
      </c>
      <c r="M89">
        <f t="shared" si="15"/>
        <v>64335</v>
      </c>
      <c r="N89">
        <f t="shared" si="16"/>
        <v>84695.4</v>
      </c>
      <c r="O89">
        <f t="shared" si="17"/>
        <v>40143</v>
      </c>
      <c r="Q89">
        <v>-22203</v>
      </c>
      <c r="R89">
        <v>-65</v>
      </c>
      <c r="T89">
        <v>-21970.200000000012</v>
      </c>
      <c r="U89">
        <v>1115</v>
      </c>
      <c r="W89">
        <v>21970.200000000004</v>
      </c>
      <c r="X89">
        <v>1118.5999999999999</v>
      </c>
      <c r="AB89">
        <v>84695.4</v>
      </c>
      <c r="AC89">
        <v>1.0201970827223203</v>
      </c>
      <c r="AI89">
        <v>84695.4</v>
      </c>
      <c r="AJ89">
        <v>1.0201970827223203</v>
      </c>
    </row>
    <row r="90" spans="2:38" x14ac:dyDescent="0.25">
      <c r="B90">
        <v>90426</v>
      </c>
      <c r="C90">
        <v>55083</v>
      </c>
      <c r="D90">
        <v>9720</v>
      </c>
      <c r="E90">
        <v>52588</v>
      </c>
      <c r="F90">
        <v>47479</v>
      </c>
      <c r="H90">
        <v>72045</v>
      </c>
      <c r="J90">
        <f t="shared" si="12"/>
        <v>51059.199999999997</v>
      </c>
      <c r="K90">
        <f t="shared" si="13"/>
        <v>1.4110091814991226</v>
      </c>
      <c r="L90">
        <f t="shared" si="14"/>
        <v>90426</v>
      </c>
      <c r="M90">
        <f t="shared" si="15"/>
        <v>9720</v>
      </c>
      <c r="N90">
        <f t="shared" si="16"/>
        <v>51059.199999999997</v>
      </c>
      <c r="O90">
        <f t="shared" si="17"/>
        <v>80706</v>
      </c>
      <c r="Q90">
        <v>11529</v>
      </c>
      <c r="R90">
        <v>-1237</v>
      </c>
      <c r="T90">
        <v>7492.5999999999985</v>
      </c>
      <c r="U90">
        <v>-1735.6000000000058</v>
      </c>
      <c r="W90">
        <v>10288.599999999999</v>
      </c>
      <c r="X90">
        <v>1735.6000000000001</v>
      </c>
      <c r="Z90">
        <v>51059.199999999997</v>
      </c>
      <c r="AA90">
        <v>1.4110091814991226</v>
      </c>
      <c r="AI90">
        <v>51059.199999999997</v>
      </c>
      <c r="AJ90">
        <v>1.4110091814991226</v>
      </c>
    </row>
    <row r="91" spans="2:38" x14ac:dyDescent="0.25">
      <c r="B91">
        <v>104369</v>
      </c>
      <c r="C91">
        <v>25111</v>
      </c>
      <c r="D91">
        <v>18216</v>
      </c>
      <c r="E91">
        <v>107071</v>
      </c>
      <c r="F91">
        <v>66025</v>
      </c>
      <c r="H91">
        <v>65997</v>
      </c>
      <c r="J91">
        <f t="shared" si="12"/>
        <v>64158.400000000001</v>
      </c>
      <c r="K91">
        <f t="shared" si="13"/>
        <v>1.0286571984338762</v>
      </c>
      <c r="L91">
        <f t="shared" si="14"/>
        <v>107071</v>
      </c>
      <c r="M91">
        <f t="shared" si="15"/>
        <v>18216</v>
      </c>
      <c r="N91">
        <f t="shared" si="16"/>
        <v>64158.400000000001</v>
      </c>
      <c r="O91">
        <f t="shared" si="17"/>
        <v>88855</v>
      </c>
      <c r="Q91">
        <v>-15183</v>
      </c>
      <c r="R91">
        <v>54</v>
      </c>
      <c r="T91">
        <v>-13700.599999999999</v>
      </c>
      <c r="U91">
        <v>-113.79999999999563</v>
      </c>
      <c r="W91">
        <v>19753.400000000001</v>
      </c>
      <c r="X91">
        <v>1239.4000000000001</v>
      </c>
      <c r="AB91">
        <v>64158.400000000001</v>
      </c>
      <c r="AC91">
        <v>1.0286571984338762</v>
      </c>
      <c r="AI91">
        <v>64158.400000000001</v>
      </c>
      <c r="AJ91">
        <v>1.0286571984338762</v>
      </c>
    </row>
    <row r="92" spans="2:38" x14ac:dyDescent="0.25">
      <c r="B92">
        <v>118062</v>
      </c>
      <c r="C92">
        <v>68168</v>
      </c>
      <c r="D92">
        <v>81171</v>
      </c>
      <c r="E92">
        <v>88453</v>
      </c>
      <c r="F92">
        <v>71913</v>
      </c>
      <c r="H92">
        <v>96754</v>
      </c>
      <c r="J92">
        <f t="shared" si="12"/>
        <v>85553.4</v>
      </c>
      <c r="K92">
        <f t="shared" si="13"/>
        <v>1.1309194023849434</v>
      </c>
      <c r="L92">
        <f t="shared" si="14"/>
        <v>118062</v>
      </c>
      <c r="M92">
        <f t="shared" si="15"/>
        <v>68168</v>
      </c>
      <c r="N92">
        <f t="shared" si="16"/>
        <v>85553.4</v>
      </c>
      <c r="O92">
        <f t="shared" si="17"/>
        <v>49894</v>
      </c>
      <c r="Q92">
        <v>-12839</v>
      </c>
      <c r="R92">
        <v>3063</v>
      </c>
      <c r="T92">
        <v>-9648.6000000000058</v>
      </c>
      <c r="U92">
        <v>-631.80000000000291</v>
      </c>
      <c r="W92">
        <v>21105</v>
      </c>
      <c r="X92">
        <v>2003.8000000000002</v>
      </c>
      <c r="AB92">
        <v>85553.4</v>
      </c>
      <c r="AC92">
        <v>1.1309194023849434</v>
      </c>
      <c r="AI92">
        <v>85553.4</v>
      </c>
      <c r="AJ92">
        <v>1.1309194023849434</v>
      </c>
    </row>
    <row r="93" spans="2:38" x14ac:dyDescent="0.25">
      <c r="B93">
        <v>16756</v>
      </c>
      <c r="C93">
        <v>6915</v>
      </c>
      <c r="D93">
        <v>53379</v>
      </c>
      <c r="E93">
        <v>58448</v>
      </c>
      <c r="F93">
        <v>17213</v>
      </c>
      <c r="H93">
        <v>64330</v>
      </c>
      <c r="J93">
        <f t="shared" si="12"/>
        <v>30542.2</v>
      </c>
      <c r="K93">
        <f t="shared" si="13"/>
        <v>2.1062660843030296</v>
      </c>
      <c r="L93">
        <f t="shared" si="14"/>
        <v>58448</v>
      </c>
      <c r="M93">
        <f t="shared" si="15"/>
        <v>6915</v>
      </c>
      <c r="N93">
        <f t="shared" si="16"/>
        <v>30542.2</v>
      </c>
      <c r="O93">
        <f t="shared" si="17"/>
        <v>51533</v>
      </c>
      <c r="Q93">
        <v>-7133</v>
      </c>
      <c r="R93">
        <v>-2218</v>
      </c>
      <c r="T93">
        <v>2449</v>
      </c>
      <c r="U93">
        <v>-143.20000000000073</v>
      </c>
      <c r="W93">
        <v>14494.6</v>
      </c>
      <c r="X93">
        <v>2306.4</v>
      </c>
      <c r="AD93">
        <v>30542.2</v>
      </c>
      <c r="AE93">
        <v>2.1062660843030296</v>
      </c>
      <c r="AK93">
        <v>30542.2</v>
      </c>
      <c r="AL93">
        <v>2.1062660843030296</v>
      </c>
    </row>
    <row r="94" spans="2:38" x14ac:dyDescent="0.25">
      <c r="B94">
        <v>38139</v>
      </c>
      <c r="C94">
        <v>12677</v>
      </c>
      <c r="D94">
        <v>33257</v>
      </c>
      <c r="E94">
        <v>101196</v>
      </c>
      <c r="F94">
        <v>73518</v>
      </c>
      <c r="H94">
        <v>123529</v>
      </c>
      <c r="J94">
        <f t="shared" si="12"/>
        <v>51757.4</v>
      </c>
      <c r="K94">
        <f t="shared" si="13"/>
        <v>2.3866925309231144</v>
      </c>
      <c r="L94">
        <f t="shared" si="14"/>
        <v>101196</v>
      </c>
      <c r="M94">
        <f t="shared" si="15"/>
        <v>12677</v>
      </c>
      <c r="N94">
        <f t="shared" si="16"/>
        <v>51757.4</v>
      </c>
      <c r="O94">
        <f t="shared" si="17"/>
        <v>88519</v>
      </c>
      <c r="Q94">
        <v>19594</v>
      </c>
      <c r="R94">
        <v>-349</v>
      </c>
      <c r="T94">
        <v>-7676.1999999999971</v>
      </c>
      <c r="U94">
        <v>-1868</v>
      </c>
      <c r="W94">
        <v>12501</v>
      </c>
      <c r="X94">
        <v>2192.7999999999997</v>
      </c>
      <c r="AD94">
        <v>51757.4</v>
      </c>
      <c r="AE94">
        <v>2.3866925309231144</v>
      </c>
      <c r="AK94">
        <v>51757.4</v>
      </c>
      <c r="AL94">
        <v>2.3866925309231144</v>
      </c>
    </row>
    <row r="95" spans="2:38" x14ac:dyDescent="0.25">
      <c r="B95">
        <v>105374</v>
      </c>
      <c r="C95">
        <v>27221</v>
      </c>
      <c r="D95">
        <v>82346</v>
      </c>
      <c r="E95">
        <v>103822</v>
      </c>
      <c r="F95">
        <v>110694</v>
      </c>
      <c r="H95">
        <v>124809</v>
      </c>
      <c r="J95">
        <f t="shared" si="12"/>
        <v>85891.4</v>
      </c>
      <c r="K95">
        <f t="shared" si="13"/>
        <v>1.4531024060616082</v>
      </c>
      <c r="L95">
        <f t="shared" si="14"/>
        <v>110694</v>
      </c>
      <c r="M95">
        <f t="shared" si="15"/>
        <v>27221</v>
      </c>
      <c r="N95">
        <f t="shared" si="16"/>
        <v>85891.4</v>
      </c>
      <c r="O95">
        <f t="shared" si="17"/>
        <v>83473</v>
      </c>
      <c r="Q95">
        <v>19029</v>
      </c>
      <c r="R95">
        <v>-43</v>
      </c>
      <c r="T95">
        <v>-3972.4000000000087</v>
      </c>
      <c r="U95">
        <v>898.39999999999418</v>
      </c>
      <c r="W95">
        <v>14304.799999999997</v>
      </c>
      <c r="X95">
        <v>2014.3999999999999</v>
      </c>
      <c r="AB95">
        <v>85891.4</v>
      </c>
      <c r="AC95">
        <v>1.4531024060616082</v>
      </c>
      <c r="AI95">
        <v>85891.4</v>
      </c>
      <c r="AJ95">
        <v>1.4531024060616082</v>
      </c>
    </row>
    <row r="96" spans="2:38" x14ac:dyDescent="0.25">
      <c r="B96">
        <v>60086</v>
      </c>
      <c r="C96">
        <v>116020</v>
      </c>
      <c r="D96">
        <v>12138</v>
      </c>
      <c r="E96">
        <v>16333</v>
      </c>
      <c r="F96">
        <v>103689</v>
      </c>
      <c r="H96">
        <v>89001</v>
      </c>
      <c r="J96">
        <f t="shared" si="12"/>
        <v>61653.2</v>
      </c>
      <c r="K96">
        <f t="shared" si="13"/>
        <v>1.4435747049625973</v>
      </c>
      <c r="L96">
        <f t="shared" si="14"/>
        <v>116020</v>
      </c>
      <c r="M96">
        <f t="shared" si="15"/>
        <v>12138</v>
      </c>
      <c r="N96">
        <f t="shared" si="16"/>
        <v>61653.2</v>
      </c>
      <c r="O96">
        <f t="shared" si="17"/>
        <v>103882</v>
      </c>
      <c r="Q96">
        <v>-3249</v>
      </c>
      <c r="R96">
        <v>2688</v>
      </c>
      <c r="T96">
        <v>-3364.6000000000058</v>
      </c>
      <c r="U96">
        <v>-943.80000000000291</v>
      </c>
      <c r="W96">
        <v>11052.2</v>
      </c>
      <c r="X96">
        <v>1301.4000000000001</v>
      </c>
      <c r="AB96">
        <v>61653.2</v>
      </c>
      <c r="AC96">
        <v>1.4435747049625973</v>
      </c>
      <c r="AK96">
        <v>61653.2</v>
      </c>
      <c r="AL96">
        <v>1.4435747049625973</v>
      </c>
    </row>
    <row r="97" spans="2:38" x14ac:dyDescent="0.25">
      <c r="B97">
        <v>33001</v>
      </c>
      <c r="C97">
        <v>6402</v>
      </c>
      <c r="D97">
        <v>108633</v>
      </c>
      <c r="E97">
        <v>85226</v>
      </c>
      <c r="F97">
        <v>23552</v>
      </c>
      <c r="H97">
        <v>91732</v>
      </c>
      <c r="J97">
        <f t="shared" si="12"/>
        <v>51362.8</v>
      </c>
      <c r="K97">
        <f t="shared" si="13"/>
        <v>1.7859618245111246</v>
      </c>
      <c r="L97">
        <f t="shared" si="14"/>
        <v>108633</v>
      </c>
      <c r="M97">
        <f t="shared" si="15"/>
        <v>6402</v>
      </c>
      <c r="N97">
        <f t="shared" si="16"/>
        <v>51362.8</v>
      </c>
      <c r="O97">
        <f t="shared" si="17"/>
        <v>102231</v>
      </c>
      <c r="Q97">
        <v>-3593</v>
      </c>
      <c r="R97">
        <v>3509</v>
      </c>
      <c r="T97">
        <v>7919.2000000000044</v>
      </c>
      <c r="U97">
        <v>480.20000000000437</v>
      </c>
      <c r="W97">
        <v>8170.4</v>
      </c>
      <c r="X97">
        <v>500.6</v>
      </c>
      <c r="AD97">
        <v>51362.8</v>
      </c>
      <c r="AE97">
        <v>1.7859618245111246</v>
      </c>
      <c r="AK97">
        <v>51362.8</v>
      </c>
      <c r="AL97">
        <v>1.7859618245111246</v>
      </c>
    </row>
    <row r="98" spans="2:38" x14ac:dyDescent="0.25">
      <c r="B98">
        <v>57471</v>
      </c>
      <c r="C98">
        <v>64149</v>
      </c>
      <c r="D98">
        <v>75828</v>
      </c>
      <c r="E98">
        <v>75085</v>
      </c>
      <c r="F98">
        <v>70280</v>
      </c>
      <c r="H98">
        <v>96503</v>
      </c>
      <c r="J98">
        <f t="shared" si="12"/>
        <v>68562.600000000006</v>
      </c>
      <c r="K98">
        <f t="shared" ref="K98:K129" si="18">H98/J98</f>
        <v>1.4075166344333498</v>
      </c>
      <c r="L98">
        <f t="shared" si="14"/>
        <v>75828</v>
      </c>
      <c r="M98">
        <f t="shared" si="15"/>
        <v>57471</v>
      </c>
      <c r="N98">
        <f t="shared" si="16"/>
        <v>68562.600000000006</v>
      </c>
      <c r="O98">
        <f t="shared" si="17"/>
        <v>18357</v>
      </c>
      <c r="Q98">
        <v>-20593</v>
      </c>
      <c r="R98">
        <v>-5205</v>
      </c>
      <c r="T98">
        <v>-4720.7999999999884</v>
      </c>
      <c r="U98">
        <v>-417.59999999999127</v>
      </c>
      <c r="W98">
        <v>8880</v>
      </c>
      <c r="X98">
        <v>570.39999999999986</v>
      </c>
      <c r="AF98">
        <v>68562.600000000006</v>
      </c>
      <c r="AG98">
        <v>1.4075166344333498</v>
      </c>
      <c r="AI98">
        <v>68562.600000000006</v>
      </c>
      <c r="AJ98">
        <v>1.4075166344333498</v>
      </c>
    </row>
    <row r="99" spans="2:38" x14ac:dyDescent="0.25">
      <c r="B99">
        <v>71166</v>
      </c>
      <c r="C99">
        <v>110540</v>
      </c>
      <c r="D99">
        <v>99456</v>
      </c>
      <c r="E99">
        <v>26050</v>
      </c>
      <c r="F99">
        <v>86885</v>
      </c>
      <c r="H99">
        <v>88838</v>
      </c>
      <c r="J99">
        <f t="shared" si="12"/>
        <v>78819.399999999994</v>
      </c>
      <c r="K99">
        <f t="shared" si="18"/>
        <v>1.1271083007482929</v>
      </c>
      <c r="L99">
        <f t="shared" si="14"/>
        <v>110540</v>
      </c>
      <c r="M99">
        <f t="shared" si="15"/>
        <v>26050</v>
      </c>
      <c r="N99">
        <f t="shared" si="16"/>
        <v>78819.399999999994</v>
      </c>
      <c r="O99">
        <f t="shared" si="17"/>
        <v>84490</v>
      </c>
      <c r="Q99">
        <v>10118</v>
      </c>
      <c r="R99">
        <v>2114</v>
      </c>
      <c r="T99">
        <v>2854.5999999999913</v>
      </c>
      <c r="U99">
        <v>-1664.6000000000058</v>
      </c>
      <c r="W99">
        <v>8951.8000000000011</v>
      </c>
      <c r="X99">
        <v>1669.3999999999999</v>
      </c>
      <c r="AB99">
        <v>78819.399999999994</v>
      </c>
      <c r="AC99">
        <v>1.1271083007482929</v>
      </c>
      <c r="AI99">
        <v>78819.399999999994</v>
      </c>
      <c r="AJ99">
        <v>1.1271083007482929</v>
      </c>
    </row>
    <row r="100" spans="2:38" x14ac:dyDescent="0.25">
      <c r="B100">
        <v>57047</v>
      </c>
      <c r="C100">
        <v>19695</v>
      </c>
      <c r="D100">
        <v>14571</v>
      </c>
      <c r="E100">
        <v>36232</v>
      </c>
      <c r="F100">
        <v>116407</v>
      </c>
      <c r="H100">
        <v>87295</v>
      </c>
      <c r="J100">
        <f t="shared" si="12"/>
        <v>48790.400000000001</v>
      </c>
      <c r="K100">
        <f t="shared" si="18"/>
        <v>1.7891839378238341</v>
      </c>
      <c r="L100">
        <f t="shared" si="14"/>
        <v>116407</v>
      </c>
      <c r="M100">
        <f t="shared" si="15"/>
        <v>14571</v>
      </c>
      <c r="N100">
        <f t="shared" si="16"/>
        <v>48790.400000000001</v>
      </c>
      <c r="O100">
        <f t="shared" si="17"/>
        <v>101836</v>
      </c>
      <c r="Q100">
        <v>-9137</v>
      </c>
      <c r="R100">
        <v>-338</v>
      </c>
      <c r="T100">
        <v>-8995</v>
      </c>
      <c r="U100">
        <v>-1101.7999999999956</v>
      </c>
      <c r="W100">
        <v>14574.199999999999</v>
      </c>
      <c r="X100">
        <v>1113</v>
      </c>
      <c r="AD100">
        <v>48790.400000000001</v>
      </c>
      <c r="AE100">
        <v>1.7891839378238341</v>
      </c>
      <c r="AK100">
        <v>48790.400000000001</v>
      </c>
      <c r="AL100">
        <v>1.7891839378238341</v>
      </c>
    </row>
    <row r="101" spans="2:38" x14ac:dyDescent="0.25">
      <c r="B101">
        <v>35680</v>
      </c>
      <c r="C101">
        <v>112672</v>
      </c>
      <c r="D101">
        <v>36913</v>
      </c>
      <c r="E101">
        <v>23935</v>
      </c>
      <c r="F101">
        <v>53199</v>
      </c>
      <c r="H101">
        <v>74435</v>
      </c>
      <c r="J101">
        <f t="shared" si="12"/>
        <v>52479.8</v>
      </c>
      <c r="K101">
        <f t="shared" si="18"/>
        <v>1.4183552528782502</v>
      </c>
      <c r="L101">
        <f t="shared" si="14"/>
        <v>112672</v>
      </c>
      <c r="M101">
        <f t="shared" si="15"/>
        <v>23935</v>
      </c>
      <c r="N101">
        <f t="shared" si="16"/>
        <v>52479.8</v>
      </c>
      <c r="O101">
        <f t="shared" si="17"/>
        <v>88737</v>
      </c>
      <c r="Q101">
        <v>8630</v>
      </c>
      <c r="R101">
        <v>1745</v>
      </c>
      <c r="T101">
        <v>-6978.3999999999942</v>
      </c>
      <c r="U101">
        <v>1500.2000000000044</v>
      </c>
      <c r="W101">
        <v>19875.599999999999</v>
      </c>
      <c r="X101">
        <v>1508.2</v>
      </c>
      <c r="AB101">
        <v>52479.8</v>
      </c>
      <c r="AC101">
        <v>1.4183552528782502</v>
      </c>
      <c r="AI101">
        <v>52479.8</v>
      </c>
      <c r="AJ101">
        <v>1.4183552528782502</v>
      </c>
    </row>
    <row r="103" spans="2:38" x14ac:dyDescent="0.25">
      <c r="B103">
        <v>3021433</v>
      </c>
      <c r="C103">
        <v>2832200</v>
      </c>
      <c r="D103">
        <v>3144663</v>
      </c>
      <c r="E103">
        <v>2924457</v>
      </c>
      <c r="F103">
        <v>2992099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0C3924-7509-4E74-BDE3-FA34EA17B208}">
  <dimension ref="A1:AL103"/>
  <sheetViews>
    <sheetView workbookViewId="0"/>
  </sheetViews>
  <sheetFormatPr defaultRowHeight="15" x14ac:dyDescent="0.25"/>
  <sheetData>
    <row r="1" spans="1:38" x14ac:dyDescent="0.25">
      <c r="A1" t="s">
        <v>64</v>
      </c>
    </row>
    <row r="2" spans="1:38" x14ac:dyDescent="0.25">
      <c r="B2">
        <v>99493</v>
      </c>
      <c r="C2">
        <v>20044</v>
      </c>
      <c r="D2">
        <v>29555</v>
      </c>
      <c r="E2">
        <v>80133</v>
      </c>
      <c r="F2">
        <v>90886</v>
      </c>
      <c r="H2">
        <v>80965</v>
      </c>
      <c r="J2">
        <f t="shared" ref="J2:J33" si="0">AVERAGE(B2:F2)</f>
        <v>64022.2</v>
      </c>
      <c r="K2">
        <f t="shared" ref="K2:K33" si="1">H2/J2</f>
        <v>1.264639453189675</v>
      </c>
      <c r="L2">
        <f t="shared" ref="L2:L33" si="2">MAX(B2:F2)</f>
        <v>99493</v>
      </c>
      <c r="M2">
        <f t="shared" ref="M2:M33" si="3">MIN(B2:F2)</f>
        <v>20044</v>
      </c>
      <c r="N2">
        <f t="shared" ref="N2:N33" si="4">AVERAGE(B2:F2)</f>
        <v>64022.2</v>
      </c>
      <c r="O2">
        <f t="shared" ref="O2:O33" si="5">L2-M2</f>
        <v>79449</v>
      </c>
      <c r="Q2">
        <v>6796</v>
      </c>
      <c r="R2">
        <v>2620</v>
      </c>
      <c r="T2">
        <v>11452</v>
      </c>
      <c r="U2">
        <v>1719</v>
      </c>
      <c r="W2">
        <v>18885.599999999999</v>
      </c>
      <c r="X2">
        <v>1719</v>
      </c>
      <c r="Z2">
        <v>64022.2</v>
      </c>
      <c r="AA2">
        <v>1.264639453189675</v>
      </c>
      <c r="AI2">
        <v>64022.2</v>
      </c>
      <c r="AJ2">
        <v>1.264639453189675</v>
      </c>
    </row>
    <row r="3" spans="1:38" x14ac:dyDescent="0.25">
      <c r="B3">
        <v>74220</v>
      </c>
      <c r="C3">
        <v>6239</v>
      </c>
      <c r="D3">
        <v>19075</v>
      </c>
      <c r="E3">
        <v>57718</v>
      </c>
      <c r="F3">
        <v>23184</v>
      </c>
      <c r="H3">
        <v>64874</v>
      </c>
      <c r="J3">
        <f t="shared" si="0"/>
        <v>36087.199999999997</v>
      </c>
      <c r="K3">
        <f t="shared" si="1"/>
        <v>1.7977011239442242</v>
      </c>
      <c r="L3">
        <f t="shared" si="2"/>
        <v>74220</v>
      </c>
      <c r="M3">
        <f t="shared" si="3"/>
        <v>6239</v>
      </c>
      <c r="N3">
        <f t="shared" si="4"/>
        <v>36087.199999999997</v>
      </c>
      <c r="O3">
        <f t="shared" si="5"/>
        <v>67981</v>
      </c>
      <c r="Q3">
        <v>-13477</v>
      </c>
      <c r="R3">
        <v>-19</v>
      </c>
      <c r="T3">
        <v>2114.5999999999985</v>
      </c>
      <c r="U3">
        <v>2115</v>
      </c>
      <c r="W3">
        <v>7536.2</v>
      </c>
      <c r="X3">
        <v>2115</v>
      </c>
      <c r="AD3">
        <v>36087.199999999997</v>
      </c>
      <c r="AE3">
        <v>1.7977011239442242</v>
      </c>
      <c r="AK3">
        <v>36087.199999999997</v>
      </c>
      <c r="AL3">
        <v>1.7977011239442242</v>
      </c>
    </row>
    <row r="4" spans="1:38" x14ac:dyDescent="0.25">
      <c r="B4">
        <v>58600</v>
      </c>
      <c r="C4">
        <v>60538</v>
      </c>
      <c r="D4">
        <v>70554</v>
      </c>
      <c r="E4">
        <v>22217</v>
      </c>
      <c r="F4">
        <v>48378</v>
      </c>
      <c r="H4">
        <v>104843</v>
      </c>
      <c r="J4">
        <f t="shared" si="0"/>
        <v>52057.4</v>
      </c>
      <c r="K4">
        <f t="shared" si="1"/>
        <v>2.0139884051066708</v>
      </c>
      <c r="L4">
        <f t="shared" si="2"/>
        <v>70554</v>
      </c>
      <c r="M4">
        <f t="shared" si="3"/>
        <v>22217</v>
      </c>
      <c r="N4">
        <f t="shared" si="4"/>
        <v>52057.4</v>
      </c>
      <c r="O4">
        <f t="shared" si="5"/>
        <v>48337</v>
      </c>
      <c r="Q4">
        <v>1523</v>
      </c>
      <c r="R4">
        <v>2244</v>
      </c>
      <c r="T4">
        <v>-10033</v>
      </c>
      <c r="U4">
        <v>-378.59999999999854</v>
      </c>
      <c r="W4">
        <v>18378.599999999999</v>
      </c>
      <c r="X4">
        <v>3274.2</v>
      </c>
      <c r="AF4">
        <v>52057.4</v>
      </c>
      <c r="AG4">
        <v>2.0139884051066708</v>
      </c>
      <c r="AK4">
        <v>52057.4</v>
      </c>
      <c r="AL4">
        <v>2.0139884051066708</v>
      </c>
    </row>
    <row r="5" spans="1:38" x14ac:dyDescent="0.25">
      <c r="B5">
        <v>97738</v>
      </c>
      <c r="C5">
        <v>83382</v>
      </c>
      <c r="D5">
        <v>110858</v>
      </c>
      <c r="E5">
        <v>80465</v>
      </c>
      <c r="F5">
        <v>48552</v>
      </c>
      <c r="H5">
        <v>137894</v>
      </c>
      <c r="J5">
        <f t="shared" si="0"/>
        <v>84199</v>
      </c>
      <c r="K5">
        <f t="shared" si="1"/>
        <v>1.6377154122970581</v>
      </c>
      <c r="L5">
        <f t="shared" si="2"/>
        <v>110858</v>
      </c>
      <c r="M5">
        <f t="shared" si="3"/>
        <v>48552</v>
      </c>
      <c r="N5">
        <f t="shared" si="4"/>
        <v>84199</v>
      </c>
      <c r="O5">
        <f t="shared" si="5"/>
        <v>62306</v>
      </c>
      <c r="Q5">
        <v>3701</v>
      </c>
      <c r="R5">
        <v>3318</v>
      </c>
      <c r="T5">
        <v>-351.19999999999709</v>
      </c>
      <c r="U5">
        <v>-974</v>
      </c>
      <c r="W5">
        <v>14663.599999999999</v>
      </c>
      <c r="X5">
        <v>1450.8000000000002</v>
      </c>
      <c r="AF5">
        <v>84199</v>
      </c>
      <c r="AG5">
        <v>1.6377154122970581</v>
      </c>
      <c r="AK5">
        <v>84199</v>
      </c>
      <c r="AL5">
        <v>1.6377154122970581</v>
      </c>
    </row>
    <row r="6" spans="1:38" x14ac:dyDescent="0.25">
      <c r="B6">
        <v>14105</v>
      </c>
      <c r="C6">
        <v>66651</v>
      </c>
      <c r="D6">
        <v>95568</v>
      </c>
      <c r="E6">
        <v>31714</v>
      </c>
      <c r="F6">
        <v>118063</v>
      </c>
      <c r="H6">
        <v>81675</v>
      </c>
      <c r="J6">
        <f t="shared" si="0"/>
        <v>65220.2</v>
      </c>
      <c r="K6">
        <f t="shared" si="1"/>
        <v>1.2522960677826809</v>
      </c>
      <c r="L6">
        <f t="shared" si="2"/>
        <v>118063</v>
      </c>
      <c r="M6">
        <f t="shared" si="3"/>
        <v>14105</v>
      </c>
      <c r="N6">
        <f t="shared" si="4"/>
        <v>65220.2</v>
      </c>
      <c r="O6">
        <f t="shared" si="5"/>
        <v>103958</v>
      </c>
      <c r="Q6">
        <v>-14265</v>
      </c>
      <c r="R6">
        <v>-4484</v>
      </c>
      <c r="T6">
        <v>2465.5999999999985</v>
      </c>
      <c r="U6">
        <v>328.39999999999418</v>
      </c>
      <c r="W6">
        <v>13296.8</v>
      </c>
      <c r="X6">
        <v>3439.5999999999995</v>
      </c>
      <c r="AF6">
        <v>65220.2</v>
      </c>
      <c r="AG6">
        <v>1.2522960677826809</v>
      </c>
      <c r="AI6">
        <v>65220.2</v>
      </c>
      <c r="AJ6">
        <v>1.2522960677826809</v>
      </c>
    </row>
    <row r="7" spans="1:38" x14ac:dyDescent="0.25">
      <c r="B7">
        <v>32448</v>
      </c>
      <c r="C7">
        <v>72895</v>
      </c>
      <c r="D7">
        <v>92590</v>
      </c>
      <c r="E7">
        <v>63933</v>
      </c>
      <c r="F7">
        <v>29237</v>
      </c>
      <c r="H7">
        <v>67516</v>
      </c>
      <c r="J7">
        <f t="shared" si="0"/>
        <v>58220.6</v>
      </c>
      <c r="K7">
        <f t="shared" si="1"/>
        <v>1.1596582652875442</v>
      </c>
      <c r="L7">
        <f t="shared" si="2"/>
        <v>92590</v>
      </c>
      <c r="M7">
        <f t="shared" si="3"/>
        <v>29237</v>
      </c>
      <c r="N7">
        <f t="shared" si="4"/>
        <v>58220.6</v>
      </c>
      <c r="O7">
        <f t="shared" si="5"/>
        <v>63353</v>
      </c>
      <c r="Q7">
        <v>-11450</v>
      </c>
      <c r="R7">
        <v>1443</v>
      </c>
      <c r="T7">
        <v>6634.4000000000015</v>
      </c>
      <c r="U7">
        <v>877.79999999999563</v>
      </c>
      <c r="W7">
        <v>14587.6</v>
      </c>
      <c r="X7">
        <v>1301.4000000000001</v>
      </c>
      <c r="AD7">
        <v>58220.6</v>
      </c>
      <c r="AE7">
        <v>1.1596582652875442</v>
      </c>
      <c r="AI7">
        <v>58220.6</v>
      </c>
      <c r="AJ7">
        <v>1.1596582652875442</v>
      </c>
    </row>
    <row r="8" spans="1:38" x14ac:dyDescent="0.25">
      <c r="B8">
        <v>117381</v>
      </c>
      <c r="C8">
        <v>62652</v>
      </c>
      <c r="D8">
        <v>35605</v>
      </c>
      <c r="E8">
        <v>12965</v>
      </c>
      <c r="F8">
        <v>92346</v>
      </c>
      <c r="H8">
        <v>88441</v>
      </c>
      <c r="J8">
        <f t="shared" si="0"/>
        <v>64189.8</v>
      </c>
      <c r="K8">
        <f t="shared" si="1"/>
        <v>1.3778045733122708</v>
      </c>
      <c r="L8">
        <f t="shared" si="2"/>
        <v>117381</v>
      </c>
      <c r="M8">
        <f t="shared" si="3"/>
        <v>12965</v>
      </c>
      <c r="N8">
        <f t="shared" si="4"/>
        <v>64189.8</v>
      </c>
      <c r="O8">
        <f t="shared" si="5"/>
        <v>104416</v>
      </c>
      <c r="Q8">
        <v>-21644</v>
      </c>
      <c r="R8">
        <v>1433</v>
      </c>
      <c r="T8">
        <v>-5944.8000000000029</v>
      </c>
      <c r="U8">
        <v>226.20000000000437</v>
      </c>
      <c r="W8">
        <v>5944.7999999999993</v>
      </c>
      <c r="X8">
        <v>1796.6</v>
      </c>
      <c r="AF8">
        <v>64189.8</v>
      </c>
      <c r="AG8">
        <v>1.3778045733122708</v>
      </c>
      <c r="AK8">
        <v>64189.8</v>
      </c>
      <c r="AL8">
        <v>1.3778045733122708</v>
      </c>
    </row>
    <row r="9" spans="1:38" x14ac:dyDescent="0.25">
      <c r="B9">
        <v>22293</v>
      </c>
      <c r="C9">
        <v>7505</v>
      </c>
      <c r="D9">
        <v>87273</v>
      </c>
      <c r="E9">
        <v>116667</v>
      </c>
      <c r="F9">
        <v>6373</v>
      </c>
      <c r="H9">
        <v>53512</v>
      </c>
      <c r="J9">
        <f t="shared" si="0"/>
        <v>48022.2</v>
      </c>
      <c r="K9">
        <f t="shared" si="1"/>
        <v>1.1143179612762431</v>
      </c>
      <c r="L9">
        <f t="shared" si="2"/>
        <v>116667</v>
      </c>
      <c r="M9">
        <f t="shared" si="3"/>
        <v>6373</v>
      </c>
      <c r="N9">
        <f t="shared" si="4"/>
        <v>48022.2</v>
      </c>
      <c r="O9">
        <f t="shared" si="5"/>
        <v>110294</v>
      </c>
      <c r="Q9">
        <v>-12908</v>
      </c>
      <c r="R9">
        <v>-1652</v>
      </c>
      <c r="T9">
        <v>-10402.800000000003</v>
      </c>
      <c r="U9">
        <v>-367.20000000000437</v>
      </c>
      <c r="W9">
        <v>12766.8</v>
      </c>
      <c r="X9">
        <v>369.2</v>
      </c>
      <c r="Z9">
        <v>48022.2</v>
      </c>
      <c r="AA9">
        <v>1.1143179612762431</v>
      </c>
      <c r="AI9">
        <v>48022.2</v>
      </c>
      <c r="AJ9">
        <v>1.1143179612762431</v>
      </c>
    </row>
    <row r="10" spans="1:38" x14ac:dyDescent="0.25">
      <c r="B10">
        <v>33085</v>
      </c>
      <c r="C10">
        <v>102468</v>
      </c>
      <c r="D10">
        <v>12523</v>
      </c>
      <c r="E10">
        <v>45079</v>
      </c>
      <c r="F10">
        <v>64171</v>
      </c>
      <c r="H10">
        <v>78627</v>
      </c>
      <c r="J10">
        <f t="shared" si="0"/>
        <v>51465.2</v>
      </c>
      <c r="K10">
        <f t="shared" si="1"/>
        <v>1.5277702214311808</v>
      </c>
      <c r="L10">
        <f t="shared" si="2"/>
        <v>102468</v>
      </c>
      <c r="M10">
        <f t="shared" si="3"/>
        <v>12523</v>
      </c>
      <c r="N10">
        <f t="shared" si="4"/>
        <v>51465.2</v>
      </c>
      <c r="O10">
        <f t="shared" si="5"/>
        <v>89945</v>
      </c>
      <c r="Q10">
        <v>4704</v>
      </c>
      <c r="R10">
        <v>-1305</v>
      </c>
      <c r="T10">
        <v>-7943.8000000000029</v>
      </c>
      <c r="U10">
        <v>964.59999999999854</v>
      </c>
      <c r="W10">
        <v>12941</v>
      </c>
      <c r="X10">
        <v>1112.2</v>
      </c>
      <c r="Z10">
        <v>51465.2</v>
      </c>
      <c r="AA10">
        <v>1.5277702214311808</v>
      </c>
      <c r="AI10">
        <v>51465.2</v>
      </c>
      <c r="AJ10">
        <v>1.5277702214311808</v>
      </c>
    </row>
    <row r="11" spans="1:38" x14ac:dyDescent="0.25">
      <c r="B11">
        <v>94921</v>
      </c>
      <c r="C11">
        <v>74459</v>
      </c>
      <c r="D11">
        <v>22112</v>
      </c>
      <c r="E11">
        <v>116849</v>
      </c>
      <c r="F11">
        <v>14228</v>
      </c>
      <c r="H11">
        <v>67254</v>
      </c>
      <c r="J11">
        <f t="shared" si="0"/>
        <v>64513.8</v>
      </c>
      <c r="K11">
        <f t="shared" si="1"/>
        <v>1.0424746333342634</v>
      </c>
      <c r="L11">
        <f t="shared" si="2"/>
        <v>116849</v>
      </c>
      <c r="M11">
        <f t="shared" si="3"/>
        <v>14228</v>
      </c>
      <c r="N11">
        <f t="shared" si="4"/>
        <v>64513.8</v>
      </c>
      <c r="O11">
        <f t="shared" si="5"/>
        <v>102621</v>
      </c>
      <c r="Q11">
        <v>-18969</v>
      </c>
      <c r="R11">
        <v>-4193</v>
      </c>
      <c r="T11">
        <v>6384</v>
      </c>
      <c r="U11">
        <v>258</v>
      </c>
      <c r="W11">
        <v>9120</v>
      </c>
      <c r="X11">
        <v>315.60000000000002</v>
      </c>
      <c r="Z11">
        <v>64513.8</v>
      </c>
      <c r="AA11">
        <v>1.0424746333342634</v>
      </c>
      <c r="AI11">
        <v>64513.8</v>
      </c>
      <c r="AJ11">
        <v>1.0424746333342634</v>
      </c>
    </row>
    <row r="12" spans="1:38" x14ac:dyDescent="0.25">
      <c r="B12">
        <v>79581</v>
      </c>
      <c r="C12">
        <v>36469</v>
      </c>
      <c r="D12">
        <v>43745</v>
      </c>
      <c r="E12">
        <v>77529</v>
      </c>
      <c r="F12">
        <v>103345</v>
      </c>
      <c r="H12">
        <v>83812</v>
      </c>
      <c r="J12">
        <f t="shared" si="0"/>
        <v>68133.8</v>
      </c>
      <c r="K12">
        <f t="shared" si="1"/>
        <v>1.2301089914256946</v>
      </c>
      <c r="L12">
        <f t="shared" si="2"/>
        <v>103345</v>
      </c>
      <c r="M12">
        <f t="shared" si="3"/>
        <v>36469</v>
      </c>
      <c r="N12">
        <f t="shared" si="4"/>
        <v>68133.8</v>
      </c>
      <c r="O12">
        <f t="shared" si="5"/>
        <v>66876</v>
      </c>
      <c r="Q12">
        <v>-6101</v>
      </c>
      <c r="R12">
        <v>697</v>
      </c>
      <c r="T12">
        <v>2722.4000000000015</v>
      </c>
      <c r="U12">
        <v>1321.4000000000087</v>
      </c>
      <c r="W12">
        <v>11552.800000000001</v>
      </c>
      <c r="X12">
        <v>1392.6</v>
      </c>
      <c r="AB12">
        <v>68133.8</v>
      </c>
      <c r="AC12">
        <v>1.2301089914256946</v>
      </c>
      <c r="AI12">
        <v>68133.8</v>
      </c>
      <c r="AJ12">
        <v>1.2301089914256946</v>
      </c>
    </row>
    <row r="13" spans="1:38" x14ac:dyDescent="0.25">
      <c r="B13">
        <v>3908</v>
      </c>
      <c r="C13">
        <v>66744</v>
      </c>
      <c r="D13">
        <v>116488</v>
      </c>
      <c r="E13">
        <v>38812</v>
      </c>
      <c r="F13">
        <v>90101</v>
      </c>
      <c r="H13">
        <v>72818</v>
      </c>
      <c r="J13">
        <f t="shared" si="0"/>
        <v>63210.6</v>
      </c>
      <c r="K13">
        <f t="shared" si="1"/>
        <v>1.1519903307356678</v>
      </c>
      <c r="L13">
        <f t="shared" si="2"/>
        <v>116488</v>
      </c>
      <c r="M13">
        <f t="shared" si="3"/>
        <v>3908</v>
      </c>
      <c r="N13">
        <f t="shared" si="4"/>
        <v>63210.6</v>
      </c>
      <c r="O13">
        <f t="shared" si="5"/>
        <v>112580</v>
      </c>
      <c r="Q13">
        <v>-11560</v>
      </c>
      <c r="R13">
        <v>-95</v>
      </c>
      <c r="T13">
        <v>-2348.4000000000015</v>
      </c>
      <c r="U13">
        <v>810.40000000000146</v>
      </c>
      <c r="W13">
        <v>17142.400000000001</v>
      </c>
      <c r="X13">
        <v>1951.9999999999998</v>
      </c>
      <c r="AB13">
        <v>63210.6</v>
      </c>
      <c r="AC13">
        <v>1.1519903307356678</v>
      </c>
      <c r="AI13">
        <v>63210.6</v>
      </c>
      <c r="AJ13">
        <v>1.1519903307356678</v>
      </c>
    </row>
    <row r="14" spans="1:38" x14ac:dyDescent="0.25">
      <c r="B14">
        <v>75829</v>
      </c>
      <c r="C14">
        <v>52284</v>
      </c>
      <c r="D14">
        <v>107748</v>
      </c>
      <c r="E14">
        <v>19341</v>
      </c>
      <c r="F14">
        <v>13865</v>
      </c>
      <c r="H14">
        <v>62738</v>
      </c>
      <c r="J14">
        <f t="shared" si="0"/>
        <v>53813.4</v>
      </c>
      <c r="K14">
        <f t="shared" si="1"/>
        <v>1.1658434516310063</v>
      </c>
      <c r="L14">
        <f t="shared" si="2"/>
        <v>107748</v>
      </c>
      <c r="M14">
        <f t="shared" si="3"/>
        <v>13865</v>
      </c>
      <c r="N14">
        <f t="shared" si="4"/>
        <v>53813.4</v>
      </c>
      <c r="O14">
        <f t="shared" si="5"/>
        <v>93883</v>
      </c>
      <c r="Q14">
        <v>1730</v>
      </c>
      <c r="R14">
        <v>-677</v>
      </c>
      <c r="T14">
        <v>-2102.4000000000015</v>
      </c>
      <c r="U14">
        <v>-441</v>
      </c>
      <c r="W14">
        <v>8878.4</v>
      </c>
      <c r="X14">
        <v>1332.1999999999998</v>
      </c>
      <c r="Z14">
        <v>53813.4</v>
      </c>
      <c r="AA14">
        <v>1.1658434516310063</v>
      </c>
      <c r="AI14">
        <v>53813.4</v>
      </c>
      <c r="AJ14">
        <v>1.1658434516310063</v>
      </c>
    </row>
    <row r="15" spans="1:38" x14ac:dyDescent="0.25">
      <c r="B15">
        <v>96459</v>
      </c>
      <c r="C15">
        <v>79643</v>
      </c>
      <c r="D15">
        <v>31250</v>
      </c>
      <c r="E15">
        <v>71240</v>
      </c>
      <c r="F15">
        <v>106160</v>
      </c>
      <c r="H15">
        <v>90521</v>
      </c>
      <c r="J15">
        <f t="shared" si="0"/>
        <v>76950.399999999994</v>
      </c>
      <c r="K15">
        <f t="shared" si="1"/>
        <v>1.1763551586476484</v>
      </c>
      <c r="L15">
        <f t="shared" si="2"/>
        <v>106160</v>
      </c>
      <c r="M15">
        <f t="shared" si="3"/>
        <v>31250</v>
      </c>
      <c r="N15">
        <f t="shared" si="4"/>
        <v>76950.399999999994</v>
      </c>
      <c r="O15">
        <f t="shared" si="5"/>
        <v>74910</v>
      </c>
      <c r="Q15">
        <v>608</v>
      </c>
      <c r="R15">
        <v>3296</v>
      </c>
      <c r="T15">
        <v>6422.1999999999971</v>
      </c>
      <c r="U15">
        <v>-387</v>
      </c>
      <c r="W15">
        <v>10796.599999999999</v>
      </c>
      <c r="X15">
        <v>505</v>
      </c>
      <c r="AB15">
        <v>76950.399999999994</v>
      </c>
      <c r="AC15">
        <v>1.1763551586476484</v>
      </c>
      <c r="AI15">
        <v>76950.399999999994</v>
      </c>
      <c r="AJ15">
        <v>1.1763551586476484</v>
      </c>
    </row>
    <row r="16" spans="1:38" x14ac:dyDescent="0.25">
      <c r="B16">
        <v>94394</v>
      </c>
      <c r="C16">
        <v>59059</v>
      </c>
      <c r="D16">
        <v>8321</v>
      </c>
      <c r="E16">
        <v>7464</v>
      </c>
      <c r="F16">
        <v>37387</v>
      </c>
      <c r="H16">
        <v>62973</v>
      </c>
      <c r="J16">
        <f t="shared" si="0"/>
        <v>41325</v>
      </c>
      <c r="K16">
        <f t="shared" si="1"/>
        <v>1.5238475499092559</v>
      </c>
      <c r="L16">
        <f t="shared" si="2"/>
        <v>94394</v>
      </c>
      <c r="M16">
        <f t="shared" si="3"/>
        <v>7464</v>
      </c>
      <c r="N16">
        <f t="shared" si="4"/>
        <v>41325</v>
      </c>
      <c r="O16">
        <f t="shared" si="5"/>
        <v>86930</v>
      </c>
      <c r="Q16">
        <v>10452</v>
      </c>
      <c r="R16">
        <v>243</v>
      </c>
      <c r="T16">
        <v>-10162.800000000003</v>
      </c>
      <c r="U16">
        <v>-158.19999999999709</v>
      </c>
      <c r="W16">
        <v>12406.800000000001</v>
      </c>
      <c r="X16">
        <v>2009.8</v>
      </c>
      <c r="Z16">
        <v>41325</v>
      </c>
      <c r="AA16">
        <v>1.5238475499092559</v>
      </c>
      <c r="AK16">
        <v>41325</v>
      </c>
      <c r="AL16">
        <v>1.5238475499092559</v>
      </c>
    </row>
    <row r="17" spans="2:38" x14ac:dyDescent="0.25">
      <c r="B17">
        <v>14921</v>
      </c>
      <c r="C17">
        <v>77740</v>
      </c>
      <c r="D17">
        <v>89716</v>
      </c>
      <c r="E17">
        <v>32942</v>
      </c>
      <c r="F17">
        <v>75557</v>
      </c>
      <c r="H17">
        <v>69816</v>
      </c>
      <c r="J17">
        <f t="shared" si="0"/>
        <v>58175.199999999997</v>
      </c>
      <c r="K17">
        <f t="shared" si="1"/>
        <v>1.2000990112625312</v>
      </c>
      <c r="L17">
        <f t="shared" si="2"/>
        <v>89716</v>
      </c>
      <c r="M17">
        <f t="shared" si="3"/>
        <v>14921</v>
      </c>
      <c r="N17">
        <f t="shared" si="4"/>
        <v>58175.199999999997</v>
      </c>
      <c r="O17">
        <f t="shared" si="5"/>
        <v>74795</v>
      </c>
      <c r="Q17">
        <v>1182</v>
      </c>
      <c r="R17">
        <v>-13</v>
      </c>
      <c r="T17">
        <v>8606.1999999999971</v>
      </c>
      <c r="U17">
        <v>-827.20000000000437</v>
      </c>
      <c r="W17">
        <v>9470.6</v>
      </c>
      <c r="X17">
        <v>835.6</v>
      </c>
      <c r="Z17">
        <v>58175.199999999997</v>
      </c>
      <c r="AA17">
        <v>1.2000990112625312</v>
      </c>
      <c r="AI17">
        <v>58175.199999999997</v>
      </c>
      <c r="AJ17">
        <v>1.2000990112625312</v>
      </c>
    </row>
    <row r="18" spans="2:38" x14ac:dyDescent="0.25">
      <c r="B18">
        <v>23126</v>
      </c>
      <c r="C18">
        <v>88144</v>
      </c>
      <c r="D18">
        <v>69363</v>
      </c>
      <c r="E18">
        <v>27938</v>
      </c>
      <c r="F18">
        <v>6365</v>
      </c>
      <c r="H18">
        <v>100000</v>
      </c>
      <c r="J18">
        <f t="shared" si="0"/>
        <v>42987.199999999997</v>
      </c>
      <c r="K18">
        <f t="shared" si="1"/>
        <v>2.3262738675698813</v>
      </c>
      <c r="L18">
        <f t="shared" si="2"/>
        <v>88144</v>
      </c>
      <c r="M18">
        <f t="shared" si="3"/>
        <v>6365</v>
      </c>
      <c r="N18">
        <f t="shared" si="4"/>
        <v>42987.199999999997</v>
      </c>
      <c r="O18">
        <f t="shared" si="5"/>
        <v>81779</v>
      </c>
      <c r="Q18">
        <v>985</v>
      </c>
      <c r="R18">
        <v>-1966</v>
      </c>
      <c r="T18">
        <v>-14822.800000000003</v>
      </c>
      <c r="U18">
        <v>706.59999999999854</v>
      </c>
      <c r="W18">
        <v>15906</v>
      </c>
      <c r="X18">
        <v>943.80000000000007</v>
      </c>
      <c r="AD18">
        <v>42987.199999999997</v>
      </c>
      <c r="AE18">
        <v>2.3262738675698813</v>
      </c>
      <c r="AK18">
        <v>42987.199999999997</v>
      </c>
      <c r="AL18">
        <v>2.3262738675698813</v>
      </c>
    </row>
    <row r="19" spans="2:38" x14ac:dyDescent="0.25">
      <c r="B19">
        <v>113789</v>
      </c>
      <c r="C19">
        <v>44424</v>
      </c>
      <c r="D19">
        <v>66809</v>
      </c>
      <c r="E19">
        <v>57179</v>
      </c>
      <c r="F19">
        <v>79175</v>
      </c>
      <c r="H19">
        <v>76065</v>
      </c>
      <c r="J19">
        <f t="shared" si="0"/>
        <v>72275.199999999997</v>
      </c>
      <c r="K19">
        <f t="shared" si="1"/>
        <v>1.0524356902505978</v>
      </c>
      <c r="L19">
        <f t="shared" si="2"/>
        <v>113789</v>
      </c>
      <c r="M19">
        <f t="shared" si="3"/>
        <v>44424</v>
      </c>
      <c r="N19">
        <f t="shared" si="4"/>
        <v>72275.199999999997</v>
      </c>
      <c r="O19">
        <f t="shared" si="5"/>
        <v>69365</v>
      </c>
      <c r="Q19">
        <v>-10281</v>
      </c>
      <c r="R19">
        <v>-5460</v>
      </c>
      <c r="T19">
        <v>6937.5999999999985</v>
      </c>
      <c r="U19">
        <v>1600</v>
      </c>
      <c r="W19">
        <v>9044.7999999999993</v>
      </c>
      <c r="X19">
        <v>1625.2</v>
      </c>
      <c r="AB19">
        <v>72275.199999999997</v>
      </c>
      <c r="AC19">
        <v>1.0524356902505978</v>
      </c>
      <c r="AI19">
        <v>72275.199999999997</v>
      </c>
      <c r="AJ19">
        <v>1.0524356902505978</v>
      </c>
    </row>
    <row r="20" spans="2:38" x14ac:dyDescent="0.25">
      <c r="B20">
        <v>27911</v>
      </c>
      <c r="C20">
        <v>28000</v>
      </c>
      <c r="D20">
        <v>103068</v>
      </c>
      <c r="E20">
        <v>55978</v>
      </c>
      <c r="F20">
        <v>22865</v>
      </c>
      <c r="H20">
        <v>82102</v>
      </c>
      <c r="J20">
        <f t="shared" si="0"/>
        <v>47564.4</v>
      </c>
      <c r="K20">
        <f t="shared" si="1"/>
        <v>1.7261228986384776</v>
      </c>
      <c r="L20">
        <f t="shared" si="2"/>
        <v>103068</v>
      </c>
      <c r="M20">
        <f t="shared" si="3"/>
        <v>22865</v>
      </c>
      <c r="N20">
        <f t="shared" si="4"/>
        <v>47564.4</v>
      </c>
      <c r="O20">
        <f t="shared" si="5"/>
        <v>80203</v>
      </c>
      <c r="Q20">
        <v>-11255</v>
      </c>
      <c r="R20">
        <v>-3169</v>
      </c>
      <c r="T20">
        <v>-11278.799999999996</v>
      </c>
      <c r="U20">
        <v>2104.4000000000015</v>
      </c>
      <c r="W20">
        <v>19782.799999999996</v>
      </c>
      <c r="X20">
        <v>2104.4</v>
      </c>
      <c r="AD20">
        <v>47564.4</v>
      </c>
      <c r="AE20">
        <v>1.7261228986384776</v>
      </c>
      <c r="AK20">
        <v>47564.4</v>
      </c>
      <c r="AL20">
        <v>1.7261228986384776</v>
      </c>
    </row>
    <row r="21" spans="2:38" x14ac:dyDescent="0.25">
      <c r="B21">
        <v>73218</v>
      </c>
      <c r="C21">
        <v>21371</v>
      </c>
      <c r="D21">
        <v>44653</v>
      </c>
      <c r="E21">
        <v>51916</v>
      </c>
      <c r="F21">
        <v>6372</v>
      </c>
      <c r="H21">
        <v>61996</v>
      </c>
      <c r="J21">
        <f t="shared" si="0"/>
        <v>39506</v>
      </c>
      <c r="K21">
        <f t="shared" si="1"/>
        <v>1.5692806156026933</v>
      </c>
      <c r="L21">
        <f t="shared" si="2"/>
        <v>73218</v>
      </c>
      <c r="M21">
        <f t="shared" si="3"/>
        <v>6372</v>
      </c>
      <c r="N21">
        <f t="shared" si="4"/>
        <v>39506</v>
      </c>
      <c r="O21">
        <f t="shared" si="5"/>
        <v>66846</v>
      </c>
      <c r="Q21">
        <v>5047</v>
      </c>
      <c r="R21">
        <v>-1381</v>
      </c>
      <c r="T21">
        <v>-11908</v>
      </c>
      <c r="U21">
        <v>1154.5999999999985</v>
      </c>
      <c r="W21">
        <v>15316.000000000002</v>
      </c>
      <c r="X21">
        <v>1406.6</v>
      </c>
      <c r="Z21">
        <v>39506</v>
      </c>
      <c r="AA21">
        <v>1.5692806156026933</v>
      </c>
      <c r="AK21">
        <v>39506</v>
      </c>
      <c r="AL21">
        <v>1.5692806156026933</v>
      </c>
    </row>
    <row r="22" spans="2:38" x14ac:dyDescent="0.25">
      <c r="B22">
        <v>57334</v>
      </c>
      <c r="C22">
        <v>58970</v>
      </c>
      <c r="D22">
        <v>110358</v>
      </c>
      <c r="E22">
        <v>31592</v>
      </c>
      <c r="F22">
        <v>77163</v>
      </c>
      <c r="H22">
        <v>139238</v>
      </c>
      <c r="J22">
        <f t="shared" si="0"/>
        <v>67083.399999999994</v>
      </c>
      <c r="K22">
        <f t="shared" si="1"/>
        <v>2.0755954528243947</v>
      </c>
      <c r="L22">
        <f t="shared" si="2"/>
        <v>110358</v>
      </c>
      <c r="M22">
        <f t="shared" si="3"/>
        <v>31592</v>
      </c>
      <c r="N22">
        <f t="shared" si="4"/>
        <v>67083.399999999994</v>
      </c>
      <c r="O22">
        <f t="shared" si="5"/>
        <v>78766</v>
      </c>
      <c r="Q22">
        <v>19928</v>
      </c>
      <c r="R22">
        <v>4774</v>
      </c>
      <c r="T22">
        <v>5435.7999999999956</v>
      </c>
      <c r="U22">
        <v>1235.1999999999971</v>
      </c>
      <c r="W22">
        <v>14676.2</v>
      </c>
      <c r="X22">
        <v>2040.3999999999999</v>
      </c>
      <c r="AF22">
        <v>67083.399999999994</v>
      </c>
      <c r="AG22">
        <v>2.0755954528243947</v>
      </c>
      <c r="AK22">
        <v>67083.399999999994</v>
      </c>
      <c r="AL22">
        <v>2.0755954528243947</v>
      </c>
    </row>
    <row r="23" spans="2:38" x14ac:dyDescent="0.25">
      <c r="B23">
        <v>106794</v>
      </c>
      <c r="C23">
        <v>29985</v>
      </c>
      <c r="D23">
        <v>70863</v>
      </c>
      <c r="E23">
        <v>30612</v>
      </c>
      <c r="F23">
        <v>116864</v>
      </c>
      <c r="H23">
        <v>136135</v>
      </c>
      <c r="J23">
        <f t="shared" si="0"/>
        <v>71023.600000000006</v>
      </c>
      <c r="K23">
        <f t="shared" si="1"/>
        <v>1.91675724688695</v>
      </c>
      <c r="L23">
        <f t="shared" si="2"/>
        <v>116864</v>
      </c>
      <c r="M23">
        <f t="shared" si="3"/>
        <v>29985</v>
      </c>
      <c r="N23">
        <f t="shared" si="4"/>
        <v>71023.600000000006</v>
      </c>
      <c r="O23">
        <f t="shared" si="5"/>
        <v>86879</v>
      </c>
      <c r="Q23">
        <v>23590</v>
      </c>
      <c r="R23">
        <v>-2360</v>
      </c>
      <c r="T23">
        <v>15722.800000000003</v>
      </c>
      <c r="U23">
        <v>212.20000000001164</v>
      </c>
      <c r="W23">
        <v>18587.2</v>
      </c>
      <c r="X23">
        <v>484.20000000000005</v>
      </c>
      <c r="AD23">
        <v>71023.600000000006</v>
      </c>
      <c r="AE23">
        <v>1.91675724688695</v>
      </c>
      <c r="AK23">
        <v>71023.600000000006</v>
      </c>
      <c r="AL23">
        <v>1.91675724688695</v>
      </c>
    </row>
    <row r="24" spans="2:38" x14ac:dyDescent="0.25">
      <c r="B24">
        <v>100636</v>
      </c>
      <c r="C24">
        <v>91528</v>
      </c>
      <c r="D24">
        <v>88380</v>
      </c>
      <c r="E24">
        <v>7849</v>
      </c>
      <c r="F24">
        <v>41081</v>
      </c>
      <c r="H24">
        <v>70685</v>
      </c>
      <c r="J24">
        <f t="shared" si="0"/>
        <v>65894.8</v>
      </c>
      <c r="K24">
        <f t="shared" si="1"/>
        <v>1.0726946587591131</v>
      </c>
      <c r="L24">
        <f t="shared" si="2"/>
        <v>100636</v>
      </c>
      <c r="M24">
        <f t="shared" si="3"/>
        <v>7849</v>
      </c>
      <c r="N24">
        <f t="shared" si="4"/>
        <v>65894.8</v>
      </c>
      <c r="O24">
        <f t="shared" si="5"/>
        <v>92787</v>
      </c>
      <c r="Q24">
        <v>1682</v>
      </c>
      <c r="R24">
        <v>-1318</v>
      </c>
      <c r="T24">
        <v>-1706</v>
      </c>
      <c r="U24">
        <v>995.20000000000437</v>
      </c>
      <c r="W24">
        <v>8481.6</v>
      </c>
      <c r="X24">
        <v>1400.8</v>
      </c>
      <c r="AB24">
        <v>65894.8</v>
      </c>
      <c r="AC24">
        <v>1.0726946587591131</v>
      </c>
      <c r="AI24">
        <v>65894.8</v>
      </c>
      <c r="AJ24">
        <v>1.0726946587591131</v>
      </c>
    </row>
    <row r="25" spans="2:38" x14ac:dyDescent="0.25">
      <c r="B25">
        <v>115709</v>
      </c>
      <c r="C25">
        <v>108278</v>
      </c>
      <c r="D25">
        <v>23856</v>
      </c>
      <c r="E25">
        <v>100910</v>
      </c>
      <c r="F25">
        <v>25761</v>
      </c>
      <c r="H25">
        <v>88924</v>
      </c>
      <c r="J25">
        <f t="shared" si="0"/>
        <v>74902.8</v>
      </c>
      <c r="K25">
        <f t="shared" si="1"/>
        <v>1.1871919340799009</v>
      </c>
      <c r="L25">
        <f t="shared" si="2"/>
        <v>115709</v>
      </c>
      <c r="M25">
        <f t="shared" si="3"/>
        <v>23856</v>
      </c>
      <c r="N25">
        <f t="shared" si="4"/>
        <v>74902.8</v>
      </c>
      <c r="O25">
        <f t="shared" si="5"/>
        <v>91853</v>
      </c>
      <c r="Q25">
        <v>-29648</v>
      </c>
      <c r="R25">
        <v>-342</v>
      </c>
      <c r="T25">
        <v>9958.8000000000029</v>
      </c>
      <c r="U25">
        <v>2823.6000000000058</v>
      </c>
      <c r="W25">
        <v>18696.400000000001</v>
      </c>
      <c r="X25">
        <v>2843.2</v>
      </c>
      <c r="AF25">
        <v>74902.8</v>
      </c>
      <c r="AG25">
        <v>1.1871919340799009</v>
      </c>
      <c r="AI25">
        <v>74902.8</v>
      </c>
      <c r="AJ25">
        <v>1.1871919340799009</v>
      </c>
    </row>
    <row r="26" spans="2:38" x14ac:dyDescent="0.25">
      <c r="B26">
        <v>9995</v>
      </c>
      <c r="C26">
        <v>48011</v>
      </c>
      <c r="D26">
        <v>57358</v>
      </c>
      <c r="E26">
        <v>107204</v>
      </c>
      <c r="F26">
        <v>108342</v>
      </c>
      <c r="H26">
        <v>107680</v>
      </c>
      <c r="J26">
        <f t="shared" si="0"/>
        <v>66182</v>
      </c>
      <c r="K26">
        <f t="shared" si="1"/>
        <v>1.6270284971744584</v>
      </c>
      <c r="L26">
        <f t="shared" si="2"/>
        <v>108342</v>
      </c>
      <c r="M26">
        <f t="shared" si="3"/>
        <v>9995</v>
      </c>
      <c r="N26">
        <f t="shared" si="4"/>
        <v>66182</v>
      </c>
      <c r="O26">
        <f t="shared" si="5"/>
        <v>98347</v>
      </c>
      <c r="Q26">
        <v>-2774</v>
      </c>
      <c r="R26">
        <v>401</v>
      </c>
      <c r="T26">
        <v>-5748.3999999999942</v>
      </c>
      <c r="U26">
        <v>458.19999999999709</v>
      </c>
      <c r="W26">
        <v>10516.4</v>
      </c>
      <c r="X26">
        <v>1450.1999999999998</v>
      </c>
      <c r="AF26">
        <v>66182</v>
      </c>
      <c r="AG26">
        <v>1.6270284971744584</v>
      </c>
      <c r="AI26">
        <v>66182</v>
      </c>
      <c r="AJ26">
        <v>1.6270284971744584</v>
      </c>
    </row>
    <row r="27" spans="2:38" x14ac:dyDescent="0.25">
      <c r="B27">
        <v>46582</v>
      </c>
      <c r="C27">
        <v>43087</v>
      </c>
      <c r="D27">
        <v>94685</v>
      </c>
      <c r="E27">
        <v>40423</v>
      </c>
      <c r="F27">
        <v>105462</v>
      </c>
      <c r="H27">
        <v>124173</v>
      </c>
      <c r="J27">
        <f t="shared" si="0"/>
        <v>66047.8</v>
      </c>
      <c r="K27">
        <f t="shared" si="1"/>
        <v>1.8800474807639316</v>
      </c>
      <c r="L27">
        <f t="shared" si="2"/>
        <v>105462</v>
      </c>
      <c r="M27">
        <f t="shared" si="3"/>
        <v>40423</v>
      </c>
      <c r="N27">
        <f t="shared" si="4"/>
        <v>66047.8</v>
      </c>
      <c r="O27">
        <f t="shared" si="5"/>
        <v>65039</v>
      </c>
      <c r="Q27">
        <v>8430</v>
      </c>
      <c r="R27">
        <v>4451</v>
      </c>
      <c r="T27">
        <v>2727.4000000000015</v>
      </c>
      <c r="U27">
        <v>-27.80000000000291</v>
      </c>
      <c r="W27">
        <v>7366.2</v>
      </c>
      <c r="X27">
        <v>1348.2</v>
      </c>
      <c r="AF27">
        <v>66047.8</v>
      </c>
      <c r="AG27">
        <v>1.8800474807639316</v>
      </c>
      <c r="AK27">
        <v>66047.8</v>
      </c>
      <c r="AL27">
        <v>1.8800474807639316</v>
      </c>
    </row>
    <row r="28" spans="2:38" x14ac:dyDescent="0.25">
      <c r="B28">
        <v>75086</v>
      </c>
      <c r="C28">
        <v>56373</v>
      </c>
      <c r="D28">
        <v>6548</v>
      </c>
      <c r="E28">
        <v>26871</v>
      </c>
      <c r="F28">
        <v>37957</v>
      </c>
      <c r="H28">
        <v>63144</v>
      </c>
      <c r="J28">
        <f t="shared" si="0"/>
        <v>40567</v>
      </c>
      <c r="K28">
        <f t="shared" si="1"/>
        <v>1.556536100771563</v>
      </c>
      <c r="L28">
        <f t="shared" si="2"/>
        <v>75086</v>
      </c>
      <c r="M28">
        <f t="shared" si="3"/>
        <v>6548</v>
      </c>
      <c r="N28">
        <f t="shared" si="4"/>
        <v>40567</v>
      </c>
      <c r="O28">
        <f t="shared" si="5"/>
        <v>68538</v>
      </c>
      <c r="Q28">
        <v>-28860</v>
      </c>
      <c r="R28">
        <v>-1293</v>
      </c>
      <c r="T28">
        <v>1674.4000000000015</v>
      </c>
      <c r="U28">
        <v>722</v>
      </c>
      <c r="W28">
        <v>7502</v>
      </c>
      <c r="X28">
        <v>835.2</v>
      </c>
      <c r="AD28">
        <v>40567</v>
      </c>
      <c r="AE28">
        <v>1.556536100771563</v>
      </c>
      <c r="AK28">
        <v>40567</v>
      </c>
      <c r="AL28">
        <v>1.556536100771563</v>
      </c>
    </row>
    <row r="29" spans="2:38" x14ac:dyDescent="0.25">
      <c r="B29">
        <v>98544</v>
      </c>
      <c r="C29">
        <v>40076</v>
      </c>
      <c r="D29">
        <v>41345</v>
      </c>
      <c r="E29">
        <v>6384</v>
      </c>
      <c r="F29">
        <v>103258</v>
      </c>
      <c r="H29">
        <v>124637</v>
      </c>
      <c r="J29">
        <f t="shared" si="0"/>
        <v>57921.4</v>
      </c>
      <c r="K29">
        <f t="shared" si="1"/>
        <v>2.1518298936144498</v>
      </c>
      <c r="L29">
        <f t="shared" si="2"/>
        <v>103258</v>
      </c>
      <c r="M29">
        <f t="shared" si="3"/>
        <v>6384</v>
      </c>
      <c r="N29">
        <f t="shared" si="4"/>
        <v>57921.4</v>
      </c>
      <c r="O29">
        <f t="shared" si="5"/>
        <v>96874</v>
      </c>
      <c r="Q29">
        <v>16766</v>
      </c>
      <c r="R29">
        <v>1109</v>
      </c>
      <c r="T29">
        <v>-11106.200000000004</v>
      </c>
      <c r="U29">
        <v>-200.59999999999854</v>
      </c>
      <c r="W29">
        <v>22265.799999999996</v>
      </c>
      <c r="X29">
        <v>1034.5999999999999</v>
      </c>
      <c r="AF29">
        <v>57921.4</v>
      </c>
      <c r="AG29">
        <v>2.1518298936144498</v>
      </c>
      <c r="AK29">
        <v>57921.4</v>
      </c>
      <c r="AL29">
        <v>2.1518298936144498</v>
      </c>
    </row>
    <row r="30" spans="2:38" x14ac:dyDescent="0.25">
      <c r="B30">
        <v>14766</v>
      </c>
      <c r="C30">
        <v>116264</v>
      </c>
      <c r="D30">
        <v>61820</v>
      </c>
      <c r="E30">
        <v>44360</v>
      </c>
      <c r="F30">
        <v>111908</v>
      </c>
      <c r="H30">
        <v>121927</v>
      </c>
      <c r="J30">
        <f t="shared" si="0"/>
        <v>69823.600000000006</v>
      </c>
      <c r="K30">
        <f t="shared" si="1"/>
        <v>1.7462147468764142</v>
      </c>
      <c r="L30">
        <f t="shared" si="2"/>
        <v>116264</v>
      </c>
      <c r="M30">
        <f t="shared" si="3"/>
        <v>14766</v>
      </c>
      <c r="N30">
        <f t="shared" si="4"/>
        <v>69823.600000000006</v>
      </c>
      <c r="O30">
        <f t="shared" si="5"/>
        <v>101498</v>
      </c>
      <c r="Q30">
        <v>4831</v>
      </c>
      <c r="R30">
        <v>-864</v>
      </c>
      <c r="T30">
        <v>11447.800000000003</v>
      </c>
      <c r="U30">
        <v>-105.59999999999127</v>
      </c>
      <c r="W30">
        <v>11447.8</v>
      </c>
      <c r="X30">
        <v>212.8</v>
      </c>
      <c r="AD30">
        <v>69823.600000000006</v>
      </c>
      <c r="AE30">
        <v>1.7462147468764142</v>
      </c>
      <c r="AK30">
        <v>69823.600000000006</v>
      </c>
      <c r="AL30">
        <v>1.7462147468764142</v>
      </c>
    </row>
    <row r="31" spans="2:38" x14ac:dyDescent="0.25">
      <c r="B31">
        <v>16822</v>
      </c>
      <c r="C31">
        <v>14387</v>
      </c>
      <c r="D31">
        <v>18013</v>
      </c>
      <c r="E31">
        <v>91381</v>
      </c>
      <c r="F31">
        <v>16757</v>
      </c>
      <c r="H31">
        <v>57388</v>
      </c>
      <c r="J31">
        <f t="shared" si="0"/>
        <v>31472</v>
      </c>
      <c r="K31">
        <f t="shared" si="1"/>
        <v>1.8234621250635485</v>
      </c>
      <c r="L31">
        <f t="shared" si="2"/>
        <v>91381</v>
      </c>
      <c r="M31">
        <f t="shared" si="3"/>
        <v>14387</v>
      </c>
      <c r="N31">
        <f t="shared" si="4"/>
        <v>31472</v>
      </c>
      <c r="O31">
        <f t="shared" si="5"/>
        <v>76994</v>
      </c>
      <c r="Q31">
        <v>15691</v>
      </c>
      <c r="R31">
        <v>171</v>
      </c>
      <c r="T31">
        <v>-6215.1999999999971</v>
      </c>
      <c r="U31">
        <v>405</v>
      </c>
      <c r="W31">
        <v>14771.199999999999</v>
      </c>
      <c r="X31">
        <v>404.99999999999994</v>
      </c>
      <c r="Z31">
        <v>31472</v>
      </c>
      <c r="AA31">
        <v>1.8234621250635485</v>
      </c>
      <c r="AI31">
        <v>31472</v>
      </c>
      <c r="AJ31">
        <v>1.8234621250635485</v>
      </c>
    </row>
    <row r="32" spans="2:38" x14ac:dyDescent="0.25">
      <c r="B32">
        <v>10765</v>
      </c>
      <c r="C32">
        <v>13640</v>
      </c>
      <c r="D32">
        <v>22890</v>
      </c>
      <c r="E32">
        <v>60356</v>
      </c>
      <c r="F32">
        <v>98743</v>
      </c>
      <c r="H32">
        <v>86609</v>
      </c>
      <c r="J32">
        <f t="shared" si="0"/>
        <v>41278.800000000003</v>
      </c>
      <c r="K32">
        <f t="shared" si="1"/>
        <v>2.0981472329621984</v>
      </c>
      <c r="L32">
        <f t="shared" si="2"/>
        <v>98743</v>
      </c>
      <c r="M32">
        <f t="shared" si="3"/>
        <v>10765</v>
      </c>
      <c r="N32">
        <f t="shared" si="4"/>
        <v>41278.800000000003</v>
      </c>
      <c r="O32">
        <f t="shared" si="5"/>
        <v>87978</v>
      </c>
      <c r="Q32">
        <v>1739</v>
      </c>
      <c r="R32">
        <v>1087</v>
      </c>
      <c r="T32">
        <v>2017.2000000000044</v>
      </c>
      <c r="U32">
        <v>-204</v>
      </c>
      <c r="W32">
        <v>7959.6</v>
      </c>
      <c r="X32">
        <v>1365.6</v>
      </c>
      <c r="AD32">
        <v>41278.800000000003</v>
      </c>
      <c r="AE32">
        <v>2.0981472329621984</v>
      </c>
      <c r="AK32">
        <v>41278.800000000003</v>
      </c>
      <c r="AL32">
        <v>2.0981472329621984</v>
      </c>
    </row>
    <row r="33" spans="2:38" x14ac:dyDescent="0.25">
      <c r="B33">
        <v>69915</v>
      </c>
      <c r="C33">
        <v>72317</v>
      </c>
      <c r="D33">
        <v>49648</v>
      </c>
      <c r="E33">
        <v>77288</v>
      </c>
      <c r="F33">
        <v>35095</v>
      </c>
      <c r="H33">
        <v>115419</v>
      </c>
      <c r="J33">
        <f t="shared" si="0"/>
        <v>60852.6</v>
      </c>
      <c r="K33">
        <f t="shared" si="1"/>
        <v>1.896697922520977</v>
      </c>
      <c r="L33">
        <f t="shared" si="2"/>
        <v>77288</v>
      </c>
      <c r="M33">
        <f t="shared" si="3"/>
        <v>35095</v>
      </c>
      <c r="N33">
        <f t="shared" si="4"/>
        <v>60852.6</v>
      </c>
      <c r="O33">
        <f t="shared" si="5"/>
        <v>42193</v>
      </c>
      <c r="Q33">
        <v>9639</v>
      </c>
      <c r="R33">
        <v>-203</v>
      </c>
      <c r="T33">
        <v>-7363.2000000000044</v>
      </c>
      <c r="U33">
        <v>-10.400000000001455</v>
      </c>
      <c r="W33">
        <v>14781.2</v>
      </c>
      <c r="X33">
        <v>1527.1999999999998</v>
      </c>
      <c r="AF33">
        <v>60852.6</v>
      </c>
      <c r="AG33">
        <v>1.896697922520977</v>
      </c>
      <c r="AK33">
        <v>60852.6</v>
      </c>
      <c r="AL33">
        <v>1.896697922520977</v>
      </c>
    </row>
    <row r="34" spans="2:38" x14ac:dyDescent="0.25">
      <c r="B34">
        <v>13380</v>
      </c>
      <c r="C34">
        <v>48202</v>
      </c>
      <c r="D34">
        <v>42388</v>
      </c>
      <c r="E34">
        <v>40480</v>
      </c>
      <c r="F34">
        <v>74436</v>
      </c>
      <c r="H34">
        <v>92723</v>
      </c>
      <c r="J34">
        <f t="shared" ref="J34:J65" si="6">AVERAGE(B34:F34)</f>
        <v>43777.2</v>
      </c>
      <c r="K34">
        <f t="shared" ref="K34:K65" si="7">H34/J34</f>
        <v>2.1180660252368813</v>
      </c>
      <c r="L34">
        <f t="shared" ref="L34:L65" si="8">MAX(B34:F34)</f>
        <v>74436</v>
      </c>
      <c r="M34">
        <f t="shared" ref="M34:M65" si="9">MIN(B34:F34)</f>
        <v>13380</v>
      </c>
      <c r="N34">
        <f t="shared" ref="N34:N65" si="10">AVERAGE(B34:F34)</f>
        <v>43777.2</v>
      </c>
      <c r="O34">
        <f t="shared" ref="O34:O65" si="11">L34-M34</f>
        <v>61056</v>
      </c>
      <c r="Q34">
        <v>18923</v>
      </c>
      <c r="R34">
        <v>-141</v>
      </c>
      <c r="T34">
        <v>10296.599999999999</v>
      </c>
      <c r="U34">
        <v>-1568.4000000000015</v>
      </c>
      <c r="W34">
        <v>16071.8</v>
      </c>
      <c r="X34">
        <v>1595.6</v>
      </c>
      <c r="AD34">
        <v>43777.2</v>
      </c>
      <c r="AE34">
        <v>2.1180660252368813</v>
      </c>
      <c r="AK34">
        <v>43777.2</v>
      </c>
      <c r="AL34">
        <v>2.1180660252368813</v>
      </c>
    </row>
    <row r="35" spans="2:38" x14ac:dyDescent="0.25">
      <c r="B35">
        <v>73140</v>
      </c>
      <c r="C35">
        <v>52680</v>
      </c>
      <c r="D35">
        <v>72910</v>
      </c>
      <c r="E35">
        <v>35411</v>
      </c>
      <c r="F35">
        <v>68989</v>
      </c>
      <c r="H35">
        <v>81858</v>
      </c>
      <c r="J35">
        <f t="shared" si="6"/>
        <v>60626</v>
      </c>
      <c r="K35">
        <f t="shared" si="7"/>
        <v>1.3502127799953816</v>
      </c>
      <c r="L35">
        <f t="shared" si="8"/>
        <v>73140</v>
      </c>
      <c r="M35">
        <f t="shared" si="9"/>
        <v>35411</v>
      </c>
      <c r="N35">
        <f t="shared" si="10"/>
        <v>60626</v>
      </c>
      <c r="O35">
        <f t="shared" si="11"/>
        <v>37729</v>
      </c>
      <c r="Q35">
        <v>7566</v>
      </c>
      <c r="R35">
        <v>-2905</v>
      </c>
      <c r="T35">
        <v>-12436</v>
      </c>
      <c r="U35">
        <v>-2000.5999999999985</v>
      </c>
      <c r="W35">
        <v>13188.399999999998</v>
      </c>
      <c r="X35">
        <v>2000.6</v>
      </c>
      <c r="AB35">
        <v>60626</v>
      </c>
      <c r="AC35">
        <v>1.3502127799953816</v>
      </c>
      <c r="AI35">
        <v>60626</v>
      </c>
      <c r="AJ35">
        <v>1.3502127799953816</v>
      </c>
    </row>
    <row r="36" spans="2:38" x14ac:dyDescent="0.25">
      <c r="B36">
        <v>76359</v>
      </c>
      <c r="C36">
        <v>42386</v>
      </c>
      <c r="D36">
        <v>43948</v>
      </c>
      <c r="E36">
        <v>20341</v>
      </c>
      <c r="F36">
        <v>27528</v>
      </c>
      <c r="H36">
        <v>85697</v>
      </c>
      <c r="J36">
        <f t="shared" si="6"/>
        <v>42112.4</v>
      </c>
      <c r="K36">
        <f t="shared" si="7"/>
        <v>2.0349588244792507</v>
      </c>
      <c r="L36">
        <f t="shared" si="8"/>
        <v>76359</v>
      </c>
      <c r="M36">
        <f t="shared" si="9"/>
        <v>20341</v>
      </c>
      <c r="N36">
        <f t="shared" si="10"/>
        <v>42112.4</v>
      </c>
      <c r="O36">
        <f t="shared" si="11"/>
        <v>56018</v>
      </c>
      <c r="Q36">
        <v>6239</v>
      </c>
      <c r="R36">
        <v>-447</v>
      </c>
      <c r="T36">
        <v>5212.4000000000015</v>
      </c>
      <c r="U36">
        <v>687.20000000000437</v>
      </c>
      <c r="W36">
        <v>12431.2</v>
      </c>
      <c r="X36">
        <v>736.4</v>
      </c>
      <c r="AD36">
        <v>42112.4</v>
      </c>
      <c r="AE36">
        <v>2.0349588244792507</v>
      </c>
      <c r="AK36">
        <v>42112.4</v>
      </c>
      <c r="AL36">
        <v>2.0349588244792507</v>
      </c>
    </row>
    <row r="37" spans="2:38" x14ac:dyDescent="0.25">
      <c r="B37">
        <v>18490</v>
      </c>
      <c r="C37">
        <v>51827</v>
      </c>
      <c r="D37">
        <v>57007</v>
      </c>
      <c r="E37">
        <v>114770</v>
      </c>
      <c r="F37">
        <v>21686</v>
      </c>
      <c r="H37">
        <v>110340</v>
      </c>
      <c r="J37">
        <f t="shared" si="6"/>
        <v>52756</v>
      </c>
      <c r="K37">
        <f t="shared" si="7"/>
        <v>2.0915156569868829</v>
      </c>
      <c r="L37">
        <f t="shared" si="8"/>
        <v>114770</v>
      </c>
      <c r="M37">
        <f t="shared" si="9"/>
        <v>18490</v>
      </c>
      <c r="N37">
        <f t="shared" si="10"/>
        <v>52756</v>
      </c>
      <c r="O37">
        <f t="shared" si="11"/>
        <v>96280</v>
      </c>
      <c r="Q37">
        <v>30021</v>
      </c>
      <c r="R37">
        <v>1</v>
      </c>
      <c r="T37">
        <v>-2471</v>
      </c>
      <c r="U37">
        <v>177.40000000000146</v>
      </c>
      <c r="W37">
        <v>9734.6000000000022</v>
      </c>
      <c r="X37">
        <v>511</v>
      </c>
      <c r="Z37">
        <v>52756</v>
      </c>
      <c r="AA37">
        <v>2.0915156569868829</v>
      </c>
      <c r="AK37">
        <v>52756</v>
      </c>
      <c r="AL37">
        <v>2.0915156569868829</v>
      </c>
    </row>
    <row r="38" spans="2:38" x14ac:dyDescent="0.25">
      <c r="B38">
        <v>17446</v>
      </c>
      <c r="C38">
        <v>93978</v>
      </c>
      <c r="D38">
        <v>43854</v>
      </c>
      <c r="E38">
        <v>77677</v>
      </c>
      <c r="F38">
        <v>24056</v>
      </c>
      <c r="H38">
        <v>121798</v>
      </c>
      <c r="J38">
        <f t="shared" si="6"/>
        <v>51402.2</v>
      </c>
      <c r="K38">
        <f t="shared" si="7"/>
        <v>2.3695094762480986</v>
      </c>
      <c r="L38">
        <f t="shared" si="8"/>
        <v>93978</v>
      </c>
      <c r="M38">
        <f t="shared" si="9"/>
        <v>17446</v>
      </c>
      <c r="N38">
        <f t="shared" si="10"/>
        <v>51402.2</v>
      </c>
      <c r="O38">
        <f t="shared" si="11"/>
        <v>76532</v>
      </c>
      <c r="Q38">
        <v>28318</v>
      </c>
      <c r="R38">
        <v>4156</v>
      </c>
      <c r="T38">
        <v>-11032.600000000006</v>
      </c>
      <c r="U38">
        <v>-85.80000000000291</v>
      </c>
      <c r="W38">
        <v>11871.400000000001</v>
      </c>
      <c r="X38">
        <v>1823.8</v>
      </c>
      <c r="AB38">
        <v>51402.2</v>
      </c>
      <c r="AC38">
        <v>2.3695094762480986</v>
      </c>
      <c r="AK38">
        <v>51402.2</v>
      </c>
      <c r="AL38">
        <v>2.3695094762480986</v>
      </c>
    </row>
    <row r="39" spans="2:38" x14ac:dyDescent="0.25">
      <c r="B39">
        <v>39856</v>
      </c>
      <c r="C39">
        <v>49623</v>
      </c>
      <c r="D39">
        <v>87045</v>
      </c>
      <c r="E39">
        <v>85003</v>
      </c>
      <c r="F39">
        <v>12862</v>
      </c>
      <c r="H39">
        <v>119724</v>
      </c>
      <c r="J39">
        <f t="shared" si="6"/>
        <v>54877.8</v>
      </c>
      <c r="K39">
        <f t="shared" si="7"/>
        <v>2.1816472234674129</v>
      </c>
      <c r="L39">
        <f t="shared" si="8"/>
        <v>87045</v>
      </c>
      <c r="M39">
        <f t="shared" si="9"/>
        <v>12862</v>
      </c>
      <c r="N39">
        <f t="shared" si="10"/>
        <v>54877.8</v>
      </c>
      <c r="O39">
        <f t="shared" si="11"/>
        <v>74183</v>
      </c>
      <c r="Q39">
        <v>39282</v>
      </c>
      <c r="R39">
        <v>159</v>
      </c>
      <c r="T39">
        <v>5727</v>
      </c>
      <c r="U39">
        <v>-1516.3999999999942</v>
      </c>
      <c r="W39">
        <v>15578.599999999999</v>
      </c>
      <c r="X39">
        <v>1551.2000000000003</v>
      </c>
      <c r="AD39">
        <v>54877.8</v>
      </c>
      <c r="AE39">
        <v>2.1816472234674129</v>
      </c>
      <c r="AK39">
        <v>54877.8</v>
      </c>
      <c r="AL39">
        <v>2.1816472234674129</v>
      </c>
    </row>
    <row r="40" spans="2:38" x14ac:dyDescent="0.25">
      <c r="B40">
        <v>32461</v>
      </c>
      <c r="C40">
        <v>61934</v>
      </c>
      <c r="D40">
        <v>28088</v>
      </c>
      <c r="E40">
        <v>26644</v>
      </c>
      <c r="F40">
        <v>57681</v>
      </c>
      <c r="H40">
        <v>45818</v>
      </c>
      <c r="J40">
        <f t="shared" si="6"/>
        <v>41361.599999999999</v>
      </c>
      <c r="K40">
        <f t="shared" si="7"/>
        <v>1.1077424471006925</v>
      </c>
      <c r="L40">
        <f t="shared" si="8"/>
        <v>61934</v>
      </c>
      <c r="M40">
        <f t="shared" si="9"/>
        <v>26644</v>
      </c>
      <c r="N40">
        <f t="shared" si="10"/>
        <v>41361.599999999999</v>
      </c>
      <c r="O40">
        <f t="shared" si="11"/>
        <v>35290</v>
      </c>
      <c r="Q40">
        <v>-32656</v>
      </c>
      <c r="R40">
        <v>-1835</v>
      </c>
      <c r="T40">
        <v>-4492.8000000000029</v>
      </c>
      <c r="U40">
        <v>-414.59999999999854</v>
      </c>
      <c r="W40">
        <v>15518.400000000001</v>
      </c>
      <c r="X40">
        <v>1368.2</v>
      </c>
      <c r="AD40">
        <v>41361.599999999999</v>
      </c>
      <c r="AE40">
        <v>1.1077424471006925</v>
      </c>
      <c r="AI40">
        <v>41361.599999999999</v>
      </c>
      <c r="AJ40">
        <v>1.1077424471006925</v>
      </c>
    </row>
    <row r="41" spans="2:38" x14ac:dyDescent="0.25">
      <c r="B41">
        <v>84920</v>
      </c>
      <c r="C41">
        <v>104778</v>
      </c>
      <c r="D41">
        <v>52304</v>
      </c>
      <c r="E41">
        <v>14004</v>
      </c>
      <c r="F41">
        <v>41847</v>
      </c>
      <c r="H41">
        <v>88097</v>
      </c>
      <c r="J41">
        <f t="shared" si="6"/>
        <v>59570.6</v>
      </c>
      <c r="K41">
        <f t="shared" si="7"/>
        <v>1.4788670921561979</v>
      </c>
      <c r="L41">
        <f t="shared" si="8"/>
        <v>104778</v>
      </c>
      <c r="M41">
        <f t="shared" si="9"/>
        <v>14004</v>
      </c>
      <c r="N41">
        <f t="shared" si="10"/>
        <v>59570.6</v>
      </c>
      <c r="O41">
        <f t="shared" si="11"/>
        <v>90774</v>
      </c>
      <c r="Q41">
        <v>-586</v>
      </c>
      <c r="R41">
        <v>277</v>
      </c>
      <c r="T41">
        <v>2597</v>
      </c>
      <c r="U41">
        <v>3427</v>
      </c>
      <c r="W41">
        <v>23256.6</v>
      </c>
      <c r="X41">
        <v>3427.3999999999996</v>
      </c>
      <c r="AD41">
        <v>59570.6</v>
      </c>
      <c r="AE41">
        <v>1.4788670921561979</v>
      </c>
      <c r="AK41">
        <v>59570.6</v>
      </c>
      <c r="AL41">
        <v>1.4788670921561979</v>
      </c>
    </row>
    <row r="42" spans="2:38" x14ac:dyDescent="0.25">
      <c r="B42">
        <v>44668</v>
      </c>
      <c r="C42">
        <v>77674</v>
      </c>
      <c r="D42">
        <v>51576</v>
      </c>
      <c r="E42">
        <v>115468</v>
      </c>
      <c r="F42">
        <v>34487</v>
      </c>
      <c r="H42">
        <v>126262</v>
      </c>
      <c r="J42">
        <f t="shared" si="6"/>
        <v>64774.6</v>
      </c>
      <c r="K42">
        <f t="shared" si="7"/>
        <v>1.949251712862758</v>
      </c>
      <c r="L42">
        <f t="shared" si="8"/>
        <v>115468</v>
      </c>
      <c r="M42">
        <f t="shared" si="9"/>
        <v>34487</v>
      </c>
      <c r="N42">
        <f t="shared" si="10"/>
        <v>64774.6</v>
      </c>
      <c r="O42">
        <f t="shared" si="11"/>
        <v>80981</v>
      </c>
      <c r="Q42">
        <v>4738</v>
      </c>
      <c r="R42">
        <v>-22</v>
      </c>
      <c r="T42">
        <v>-2481.7999999999956</v>
      </c>
      <c r="U42">
        <v>476.59999999999854</v>
      </c>
      <c r="W42">
        <v>15548.2</v>
      </c>
      <c r="X42">
        <v>865</v>
      </c>
      <c r="AF42">
        <v>64774.6</v>
      </c>
      <c r="AG42">
        <v>1.949251712862758</v>
      </c>
      <c r="AK42">
        <v>64774.6</v>
      </c>
      <c r="AL42">
        <v>1.949251712862758</v>
      </c>
    </row>
    <row r="43" spans="2:38" x14ac:dyDescent="0.25">
      <c r="B43">
        <v>109493</v>
      </c>
      <c r="C43">
        <v>76943</v>
      </c>
      <c r="D43">
        <v>38403</v>
      </c>
      <c r="E43">
        <v>70459</v>
      </c>
      <c r="F43">
        <v>57616</v>
      </c>
      <c r="H43">
        <v>71664</v>
      </c>
      <c r="J43">
        <f t="shared" si="6"/>
        <v>70582.8</v>
      </c>
      <c r="K43">
        <f t="shared" si="7"/>
        <v>1.0153181794998214</v>
      </c>
      <c r="L43">
        <f t="shared" si="8"/>
        <v>109493</v>
      </c>
      <c r="M43">
        <f t="shared" si="9"/>
        <v>38403</v>
      </c>
      <c r="N43">
        <f t="shared" si="10"/>
        <v>70582.8</v>
      </c>
      <c r="O43">
        <f t="shared" si="11"/>
        <v>71090</v>
      </c>
      <c r="Q43">
        <v>-13575</v>
      </c>
      <c r="R43">
        <v>-45</v>
      </c>
      <c r="T43">
        <v>15085.200000000004</v>
      </c>
      <c r="U43">
        <v>-1006.8000000000029</v>
      </c>
      <c r="W43">
        <v>21381.599999999999</v>
      </c>
      <c r="X43">
        <v>1068</v>
      </c>
      <c r="AD43">
        <v>70582.8</v>
      </c>
      <c r="AE43">
        <v>1.0153181794998214</v>
      </c>
      <c r="AI43">
        <v>70582.8</v>
      </c>
      <c r="AJ43">
        <v>1.0153181794998214</v>
      </c>
    </row>
    <row r="44" spans="2:38" x14ac:dyDescent="0.25">
      <c r="B44">
        <v>51403</v>
      </c>
      <c r="C44">
        <v>76157</v>
      </c>
      <c r="D44">
        <v>105770</v>
      </c>
      <c r="E44">
        <v>46414</v>
      </c>
      <c r="F44">
        <v>57340</v>
      </c>
      <c r="H44">
        <v>103323</v>
      </c>
      <c r="J44">
        <f t="shared" si="6"/>
        <v>67416.800000000003</v>
      </c>
      <c r="K44">
        <f t="shared" si="7"/>
        <v>1.532600182743767</v>
      </c>
      <c r="L44">
        <f t="shared" si="8"/>
        <v>105770</v>
      </c>
      <c r="M44">
        <f t="shared" si="9"/>
        <v>46414</v>
      </c>
      <c r="N44">
        <f t="shared" si="10"/>
        <v>67416.800000000003</v>
      </c>
      <c r="O44">
        <f t="shared" si="11"/>
        <v>59356</v>
      </c>
      <c r="Q44">
        <v>14640</v>
      </c>
      <c r="R44">
        <v>-1279</v>
      </c>
      <c r="T44">
        <v>-5030.1999999999971</v>
      </c>
      <c r="U44">
        <v>1551.1999999999971</v>
      </c>
      <c r="W44">
        <v>5629.4000000000005</v>
      </c>
      <c r="X44">
        <v>1684</v>
      </c>
      <c r="AB44">
        <v>67416.800000000003</v>
      </c>
      <c r="AC44">
        <v>1.532600182743767</v>
      </c>
      <c r="AK44">
        <v>67416.800000000003</v>
      </c>
      <c r="AL44">
        <v>1.532600182743767</v>
      </c>
    </row>
    <row r="45" spans="2:38" x14ac:dyDescent="0.25">
      <c r="B45">
        <v>15190</v>
      </c>
      <c r="C45">
        <v>73394</v>
      </c>
      <c r="D45">
        <v>17545</v>
      </c>
      <c r="E45">
        <v>20766</v>
      </c>
      <c r="F45">
        <v>19397</v>
      </c>
      <c r="H45">
        <v>67816</v>
      </c>
      <c r="J45">
        <f t="shared" si="6"/>
        <v>29258.400000000001</v>
      </c>
      <c r="K45">
        <f t="shared" si="7"/>
        <v>2.317830093238181</v>
      </c>
      <c r="L45">
        <f t="shared" si="8"/>
        <v>73394</v>
      </c>
      <c r="M45">
        <f t="shared" si="9"/>
        <v>15190</v>
      </c>
      <c r="N45">
        <f t="shared" si="10"/>
        <v>29258.400000000001</v>
      </c>
      <c r="O45">
        <f t="shared" si="11"/>
        <v>58204</v>
      </c>
      <c r="Q45">
        <v>21076</v>
      </c>
      <c r="R45">
        <v>411</v>
      </c>
      <c r="T45">
        <v>-1344</v>
      </c>
      <c r="U45">
        <v>196</v>
      </c>
      <c r="W45">
        <v>12766.8</v>
      </c>
      <c r="X45">
        <v>958.40000000000009</v>
      </c>
      <c r="AD45">
        <v>29258.400000000001</v>
      </c>
      <c r="AE45">
        <v>2.317830093238181</v>
      </c>
      <c r="AK45">
        <v>29258.400000000001</v>
      </c>
      <c r="AL45">
        <v>2.317830093238181</v>
      </c>
    </row>
    <row r="46" spans="2:38" x14ac:dyDescent="0.25">
      <c r="B46">
        <v>5386</v>
      </c>
      <c r="C46">
        <v>35380</v>
      </c>
      <c r="D46">
        <v>88742</v>
      </c>
      <c r="E46">
        <v>46108</v>
      </c>
      <c r="F46">
        <v>16462</v>
      </c>
      <c r="H46">
        <v>48321</v>
      </c>
      <c r="J46">
        <f t="shared" si="6"/>
        <v>38415.599999999999</v>
      </c>
      <c r="K46">
        <f t="shared" si="7"/>
        <v>1.2578483740980226</v>
      </c>
      <c r="L46">
        <f t="shared" si="8"/>
        <v>88742</v>
      </c>
      <c r="M46">
        <f t="shared" si="9"/>
        <v>5386</v>
      </c>
      <c r="N46">
        <f t="shared" si="10"/>
        <v>38415.599999999999</v>
      </c>
      <c r="O46">
        <f t="shared" si="11"/>
        <v>83356</v>
      </c>
      <c r="Q46">
        <v>-10965</v>
      </c>
      <c r="R46">
        <v>-4092</v>
      </c>
      <c r="T46">
        <v>-17155.800000000003</v>
      </c>
      <c r="U46">
        <v>-57.599999999998545</v>
      </c>
      <c r="W46">
        <v>17155.8</v>
      </c>
      <c r="X46">
        <v>2538.3999999999996</v>
      </c>
      <c r="Z46">
        <v>38415.599999999999</v>
      </c>
      <c r="AA46">
        <v>1.2578483740980226</v>
      </c>
      <c r="AI46">
        <v>38415.599999999999</v>
      </c>
      <c r="AJ46">
        <v>1.2578483740980226</v>
      </c>
    </row>
    <row r="47" spans="2:38" x14ac:dyDescent="0.25">
      <c r="B47">
        <v>95493</v>
      </c>
      <c r="C47">
        <v>37899</v>
      </c>
      <c r="D47">
        <v>11973</v>
      </c>
      <c r="E47">
        <v>26824</v>
      </c>
      <c r="F47">
        <v>93662</v>
      </c>
      <c r="H47">
        <v>89898</v>
      </c>
      <c r="J47">
        <f t="shared" si="6"/>
        <v>53170.2</v>
      </c>
      <c r="K47">
        <f t="shared" si="7"/>
        <v>1.6907591094259566</v>
      </c>
      <c r="L47">
        <f t="shared" si="8"/>
        <v>95493</v>
      </c>
      <c r="M47">
        <f t="shared" si="9"/>
        <v>11973</v>
      </c>
      <c r="N47">
        <f t="shared" si="10"/>
        <v>53170.2</v>
      </c>
      <c r="O47">
        <f t="shared" si="11"/>
        <v>83520</v>
      </c>
      <c r="Q47">
        <v>26307</v>
      </c>
      <c r="R47">
        <v>-10</v>
      </c>
      <c r="T47">
        <v>-999</v>
      </c>
      <c r="U47">
        <v>-812.40000000000146</v>
      </c>
      <c r="W47">
        <v>12829</v>
      </c>
      <c r="X47">
        <v>849.6</v>
      </c>
      <c r="Z47">
        <v>53170.2</v>
      </c>
      <c r="AA47">
        <v>1.6907591094259566</v>
      </c>
      <c r="AK47">
        <v>53170.2</v>
      </c>
      <c r="AL47">
        <v>1.6907591094259566</v>
      </c>
    </row>
    <row r="48" spans="2:38" x14ac:dyDescent="0.25">
      <c r="B48">
        <v>80645</v>
      </c>
      <c r="C48">
        <v>87277</v>
      </c>
      <c r="D48">
        <v>74813</v>
      </c>
      <c r="E48">
        <v>58262</v>
      </c>
      <c r="F48">
        <v>110080</v>
      </c>
      <c r="H48">
        <v>100521</v>
      </c>
      <c r="J48">
        <f t="shared" si="6"/>
        <v>82215.399999999994</v>
      </c>
      <c r="K48">
        <f t="shared" si="7"/>
        <v>1.2226541499524421</v>
      </c>
      <c r="L48">
        <f t="shared" si="8"/>
        <v>110080</v>
      </c>
      <c r="M48">
        <f t="shared" si="9"/>
        <v>58262</v>
      </c>
      <c r="N48">
        <f t="shared" si="10"/>
        <v>82215.399999999994</v>
      </c>
      <c r="O48">
        <f t="shared" si="11"/>
        <v>51818</v>
      </c>
      <c r="Q48">
        <v>-13992</v>
      </c>
      <c r="R48">
        <v>-8</v>
      </c>
      <c r="T48">
        <v>9817.5999999999913</v>
      </c>
      <c r="U48">
        <v>985.19999999999709</v>
      </c>
      <c r="W48">
        <v>10328.799999999999</v>
      </c>
      <c r="X48">
        <v>1925.9999999999998</v>
      </c>
      <c r="AF48">
        <v>82215.399999999994</v>
      </c>
      <c r="AG48">
        <v>1.2226541499524421</v>
      </c>
      <c r="AI48">
        <v>82215.399999999994</v>
      </c>
      <c r="AJ48">
        <v>1.2226541499524421</v>
      </c>
    </row>
    <row r="49" spans="2:38" x14ac:dyDescent="0.25">
      <c r="B49">
        <v>21359</v>
      </c>
      <c r="C49">
        <v>4247</v>
      </c>
      <c r="D49">
        <v>108233</v>
      </c>
      <c r="E49">
        <v>28181</v>
      </c>
      <c r="F49">
        <v>69898</v>
      </c>
      <c r="H49">
        <v>60975</v>
      </c>
      <c r="J49">
        <f t="shared" si="6"/>
        <v>46383.6</v>
      </c>
      <c r="K49">
        <f t="shared" si="7"/>
        <v>1.3145810157038265</v>
      </c>
      <c r="L49">
        <f t="shared" si="8"/>
        <v>108233</v>
      </c>
      <c r="M49">
        <f t="shared" si="9"/>
        <v>4247</v>
      </c>
      <c r="N49">
        <f t="shared" si="10"/>
        <v>46383.6</v>
      </c>
      <c r="O49">
        <f t="shared" si="11"/>
        <v>103986</v>
      </c>
      <c r="Q49">
        <v>5133</v>
      </c>
      <c r="R49">
        <v>-4488</v>
      </c>
      <c r="T49">
        <v>-5989.8000000000029</v>
      </c>
      <c r="U49">
        <v>-763.20000000000437</v>
      </c>
      <c r="W49">
        <v>15491</v>
      </c>
      <c r="X49">
        <v>1205.2</v>
      </c>
      <c r="Z49">
        <v>46383.6</v>
      </c>
      <c r="AA49">
        <v>1.3145810157038265</v>
      </c>
      <c r="AI49">
        <v>46383.6</v>
      </c>
      <c r="AJ49">
        <v>1.3145810157038265</v>
      </c>
    </row>
    <row r="50" spans="2:38" x14ac:dyDescent="0.25">
      <c r="B50">
        <v>100805</v>
      </c>
      <c r="C50">
        <v>23538</v>
      </c>
      <c r="D50">
        <v>27705</v>
      </c>
      <c r="E50">
        <v>23712</v>
      </c>
      <c r="F50">
        <v>109347</v>
      </c>
      <c r="H50">
        <v>132929</v>
      </c>
      <c r="J50">
        <f t="shared" si="6"/>
        <v>57021.4</v>
      </c>
      <c r="K50">
        <f t="shared" si="7"/>
        <v>2.3312124921520692</v>
      </c>
      <c r="L50">
        <f t="shared" si="8"/>
        <v>109347</v>
      </c>
      <c r="M50">
        <f t="shared" si="9"/>
        <v>23538</v>
      </c>
      <c r="N50">
        <f t="shared" si="10"/>
        <v>57021.4</v>
      </c>
      <c r="O50">
        <f t="shared" si="11"/>
        <v>85809</v>
      </c>
      <c r="Q50">
        <v>13496</v>
      </c>
      <c r="R50">
        <v>-2803</v>
      </c>
      <c r="T50">
        <v>-18205.400000000001</v>
      </c>
      <c r="U50">
        <v>-1188.7999999999956</v>
      </c>
      <c r="W50">
        <v>18205.400000000001</v>
      </c>
      <c r="X50">
        <v>2537.1999999999998</v>
      </c>
      <c r="AF50">
        <v>57021.4</v>
      </c>
      <c r="AG50">
        <v>2.3312124921520692</v>
      </c>
      <c r="AK50">
        <v>57021.4</v>
      </c>
      <c r="AL50">
        <v>2.3312124921520692</v>
      </c>
    </row>
    <row r="51" spans="2:38" x14ac:dyDescent="0.25">
      <c r="B51">
        <v>43029</v>
      </c>
      <c r="C51">
        <v>74807</v>
      </c>
      <c r="D51">
        <v>48513</v>
      </c>
      <c r="E51">
        <v>115306</v>
      </c>
      <c r="F51">
        <v>7868</v>
      </c>
      <c r="H51">
        <v>114124</v>
      </c>
      <c r="J51">
        <f t="shared" si="6"/>
        <v>57904.6</v>
      </c>
      <c r="K51">
        <f t="shared" si="7"/>
        <v>1.9708969581000473</v>
      </c>
      <c r="L51">
        <f t="shared" si="8"/>
        <v>115306</v>
      </c>
      <c r="M51">
        <f t="shared" si="9"/>
        <v>7868</v>
      </c>
      <c r="N51">
        <f t="shared" si="10"/>
        <v>57904.6</v>
      </c>
      <c r="O51">
        <f t="shared" si="11"/>
        <v>107438</v>
      </c>
      <c r="Q51">
        <v>30607</v>
      </c>
      <c r="R51">
        <v>1353</v>
      </c>
      <c r="T51">
        <v>-422</v>
      </c>
      <c r="U51">
        <v>105</v>
      </c>
      <c r="W51">
        <v>9496</v>
      </c>
      <c r="X51">
        <v>1306.9999999999998</v>
      </c>
      <c r="Z51">
        <v>57904.6</v>
      </c>
      <c r="AA51">
        <v>1.9708969581000473</v>
      </c>
      <c r="AK51">
        <v>57904.6</v>
      </c>
      <c r="AL51">
        <v>1.9708969581000473</v>
      </c>
    </row>
    <row r="52" spans="2:38" x14ac:dyDescent="0.25">
      <c r="B52">
        <v>57280</v>
      </c>
      <c r="C52">
        <v>94335</v>
      </c>
      <c r="D52">
        <v>67447</v>
      </c>
      <c r="E52">
        <v>84579</v>
      </c>
      <c r="F52">
        <v>78249</v>
      </c>
      <c r="H52">
        <v>119165</v>
      </c>
      <c r="J52">
        <f t="shared" si="6"/>
        <v>76378</v>
      </c>
      <c r="K52">
        <f t="shared" si="7"/>
        <v>1.5602005813192281</v>
      </c>
      <c r="L52">
        <f t="shared" si="8"/>
        <v>94335</v>
      </c>
      <c r="M52">
        <f t="shared" si="9"/>
        <v>57280</v>
      </c>
      <c r="N52">
        <f t="shared" si="10"/>
        <v>76378</v>
      </c>
      <c r="O52">
        <f t="shared" si="11"/>
        <v>37055</v>
      </c>
      <c r="Q52">
        <v>2930</v>
      </c>
      <c r="R52">
        <v>-8</v>
      </c>
      <c r="T52">
        <v>-14420.600000000006</v>
      </c>
      <c r="U52">
        <v>-44.600000000005821</v>
      </c>
      <c r="W52">
        <v>15254.6</v>
      </c>
      <c r="X52">
        <v>412.6</v>
      </c>
      <c r="AB52">
        <v>76378</v>
      </c>
      <c r="AC52">
        <v>1.5602005813192281</v>
      </c>
      <c r="AK52">
        <v>76378</v>
      </c>
      <c r="AL52">
        <v>1.5602005813192281</v>
      </c>
    </row>
    <row r="53" spans="2:38" x14ac:dyDescent="0.25">
      <c r="B53">
        <v>91548</v>
      </c>
      <c r="C53">
        <v>90028</v>
      </c>
      <c r="D53">
        <v>15797</v>
      </c>
      <c r="E53">
        <v>30940</v>
      </c>
      <c r="F53">
        <v>29693</v>
      </c>
      <c r="H53">
        <v>80179</v>
      </c>
      <c r="J53">
        <f t="shared" si="6"/>
        <v>51601.2</v>
      </c>
      <c r="K53">
        <f t="shared" si="7"/>
        <v>1.5538204537878966</v>
      </c>
      <c r="L53">
        <f t="shared" si="8"/>
        <v>91548</v>
      </c>
      <c r="M53">
        <f t="shared" si="9"/>
        <v>15797</v>
      </c>
      <c r="N53">
        <f t="shared" si="10"/>
        <v>51601.2</v>
      </c>
      <c r="O53">
        <f t="shared" si="11"/>
        <v>75751</v>
      </c>
      <c r="Q53">
        <v>-5306</v>
      </c>
      <c r="R53">
        <v>-797</v>
      </c>
      <c r="T53">
        <v>-6184.2000000000044</v>
      </c>
      <c r="U53">
        <v>903.59999999999854</v>
      </c>
      <c r="W53">
        <v>11437.4</v>
      </c>
      <c r="X53">
        <v>1492.8</v>
      </c>
      <c r="Z53">
        <v>51601.2</v>
      </c>
      <c r="AA53">
        <v>1.5538204537878966</v>
      </c>
      <c r="AK53">
        <v>51601.2</v>
      </c>
      <c r="AL53">
        <v>1.5538204537878966</v>
      </c>
    </row>
    <row r="54" spans="2:38" x14ac:dyDescent="0.25">
      <c r="B54">
        <v>85543</v>
      </c>
      <c r="C54">
        <v>52946</v>
      </c>
      <c r="D54">
        <v>100577</v>
      </c>
      <c r="E54">
        <v>57962</v>
      </c>
      <c r="F54">
        <v>110307</v>
      </c>
      <c r="H54">
        <v>101274</v>
      </c>
      <c r="J54">
        <f t="shared" si="6"/>
        <v>81467</v>
      </c>
      <c r="K54">
        <f t="shared" si="7"/>
        <v>1.2431291197662857</v>
      </c>
      <c r="L54">
        <f t="shared" si="8"/>
        <v>110307</v>
      </c>
      <c r="M54">
        <f t="shared" si="9"/>
        <v>52946</v>
      </c>
      <c r="N54">
        <f t="shared" si="10"/>
        <v>81467</v>
      </c>
      <c r="O54">
        <f t="shared" si="11"/>
        <v>57361</v>
      </c>
      <c r="Q54">
        <v>-16068</v>
      </c>
      <c r="R54">
        <v>-4026</v>
      </c>
      <c r="T54">
        <v>10988</v>
      </c>
      <c r="U54">
        <v>-1623.1999999999971</v>
      </c>
      <c r="W54">
        <v>14420.400000000001</v>
      </c>
      <c r="X54">
        <v>1623.2</v>
      </c>
      <c r="AF54">
        <v>81467</v>
      </c>
      <c r="AG54">
        <v>1.2431291197662857</v>
      </c>
      <c r="AI54">
        <v>81467</v>
      </c>
      <c r="AJ54">
        <v>1.2431291197662857</v>
      </c>
    </row>
    <row r="55" spans="2:38" x14ac:dyDescent="0.25">
      <c r="B55">
        <v>69908</v>
      </c>
      <c r="C55">
        <v>27905</v>
      </c>
      <c r="D55">
        <v>112517</v>
      </c>
      <c r="E55">
        <v>48978</v>
      </c>
      <c r="F55">
        <v>20958</v>
      </c>
      <c r="H55">
        <v>95940</v>
      </c>
      <c r="J55">
        <f t="shared" si="6"/>
        <v>56053.2</v>
      </c>
      <c r="K55">
        <f t="shared" si="7"/>
        <v>1.7115882768512771</v>
      </c>
      <c r="L55">
        <f t="shared" si="8"/>
        <v>112517</v>
      </c>
      <c r="M55">
        <f t="shared" si="9"/>
        <v>20958</v>
      </c>
      <c r="N55">
        <f t="shared" si="10"/>
        <v>56053.2</v>
      </c>
      <c r="O55">
        <f t="shared" si="11"/>
        <v>91559</v>
      </c>
      <c r="Q55">
        <v>14391</v>
      </c>
      <c r="R55">
        <v>-270</v>
      </c>
      <c r="T55">
        <v>1761</v>
      </c>
      <c r="U55">
        <v>996.19999999999709</v>
      </c>
      <c r="W55">
        <v>8185.4000000000005</v>
      </c>
      <c r="X55">
        <v>1158.1999999999998</v>
      </c>
      <c r="AD55">
        <v>56053.2</v>
      </c>
      <c r="AE55">
        <v>1.7115882768512771</v>
      </c>
      <c r="AK55">
        <v>56053.2</v>
      </c>
      <c r="AL55">
        <v>1.7115882768512771</v>
      </c>
    </row>
    <row r="56" spans="2:38" x14ac:dyDescent="0.25">
      <c r="B56">
        <v>67315</v>
      </c>
      <c r="C56">
        <v>6486</v>
      </c>
      <c r="D56">
        <v>38275</v>
      </c>
      <c r="E56">
        <v>103305</v>
      </c>
      <c r="F56">
        <v>12043</v>
      </c>
      <c r="H56">
        <v>88085</v>
      </c>
      <c r="J56">
        <f t="shared" si="6"/>
        <v>45484.800000000003</v>
      </c>
      <c r="K56">
        <f t="shared" si="7"/>
        <v>1.9365810116786266</v>
      </c>
      <c r="L56">
        <f t="shared" si="8"/>
        <v>103305</v>
      </c>
      <c r="M56">
        <f t="shared" si="9"/>
        <v>6486</v>
      </c>
      <c r="N56">
        <f t="shared" si="10"/>
        <v>45484.800000000003</v>
      </c>
      <c r="O56">
        <f t="shared" si="11"/>
        <v>96819</v>
      </c>
      <c r="Q56">
        <v>15269</v>
      </c>
      <c r="R56">
        <v>-79</v>
      </c>
      <c r="T56">
        <v>-14834.399999999994</v>
      </c>
      <c r="U56">
        <v>-739.79999999999563</v>
      </c>
      <c r="W56">
        <v>17084.400000000001</v>
      </c>
      <c r="X56">
        <v>1725.8</v>
      </c>
      <c r="AB56">
        <v>45484.800000000003</v>
      </c>
      <c r="AC56">
        <v>1.9365810116786266</v>
      </c>
      <c r="AK56">
        <v>45484.800000000003</v>
      </c>
      <c r="AL56">
        <v>1.9365810116786266</v>
      </c>
    </row>
    <row r="57" spans="2:38" x14ac:dyDescent="0.25">
      <c r="B57">
        <v>31458</v>
      </c>
      <c r="C57">
        <v>44411</v>
      </c>
      <c r="D57">
        <v>96936</v>
      </c>
      <c r="E57">
        <v>4257</v>
      </c>
      <c r="F57">
        <v>43230</v>
      </c>
      <c r="H57">
        <v>45353</v>
      </c>
      <c r="J57">
        <f t="shared" si="6"/>
        <v>44058.400000000001</v>
      </c>
      <c r="K57">
        <f t="shared" si="7"/>
        <v>1.0293837270531838</v>
      </c>
      <c r="L57">
        <f t="shared" si="8"/>
        <v>96936</v>
      </c>
      <c r="M57">
        <f t="shared" si="9"/>
        <v>4257</v>
      </c>
      <c r="N57">
        <f t="shared" si="10"/>
        <v>44058.400000000001</v>
      </c>
      <c r="O57">
        <f t="shared" si="11"/>
        <v>92679</v>
      </c>
      <c r="Q57">
        <v>-24757</v>
      </c>
      <c r="R57">
        <v>827</v>
      </c>
      <c r="T57">
        <v>3493</v>
      </c>
      <c r="U57">
        <v>663.80000000000291</v>
      </c>
      <c r="W57">
        <v>15654.2</v>
      </c>
      <c r="X57">
        <v>663.8</v>
      </c>
      <c r="AD57">
        <v>44058.400000000001</v>
      </c>
      <c r="AE57">
        <v>1.0293837270531838</v>
      </c>
      <c r="AI57">
        <v>44058.400000000001</v>
      </c>
      <c r="AJ57">
        <v>1.0293837270531838</v>
      </c>
    </row>
    <row r="58" spans="2:38" x14ac:dyDescent="0.25">
      <c r="B58">
        <v>67175</v>
      </c>
      <c r="C58">
        <v>73766</v>
      </c>
      <c r="D58">
        <v>82086</v>
      </c>
      <c r="E58">
        <v>72976</v>
      </c>
      <c r="F58">
        <v>94163</v>
      </c>
      <c r="H58">
        <v>97706</v>
      </c>
      <c r="J58">
        <f t="shared" si="6"/>
        <v>78033.2</v>
      </c>
      <c r="K58">
        <f t="shared" si="7"/>
        <v>1.252108077074886</v>
      </c>
      <c r="L58">
        <f t="shared" si="8"/>
        <v>94163</v>
      </c>
      <c r="M58">
        <f t="shared" si="9"/>
        <v>67175</v>
      </c>
      <c r="N58">
        <f t="shared" si="10"/>
        <v>78033.2</v>
      </c>
      <c r="O58">
        <f t="shared" si="11"/>
        <v>26988</v>
      </c>
      <c r="Q58">
        <v>-12256</v>
      </c>
      <c r="R58">
        <v>854</v>
      </c>
      <c r="T58">
        <v>2265.1999999999971</v>
      </c>
      <c r="U58">
        <v>-121.40000000000873</v>
      </c>
      <c r="W58">
        <v>22485.200000000001</v>
      </c>
      <c r="X58">
        <v>153.79999999999998</v>
      </c>
      <c r="AB58">
        <v>78033.2</v>
      </c>
      <c r="AC58">
        <v>1.252108077074886</v>
      </c>
      <c r="AI58">
        <v>78033.2</v>
      </c>
      <c r="AJ58">
        <v>1.252108077074886</v>
      </c>
    </row>
    <row r="59" spans="2:38" x14ac:dyDescent="0.25">
      <c r="B59">
        <v>7305</v>
      </c>
      <c r="C59">
        <v>31828</v>
      </c>
      <c r="D59">
        <v>66003</v>
      </c>
      <c r="E59">
        <v>106540</v>
      </c>
      <c r="F59">
        <v>48317</v>
      </c>
      <c r="H59">
        <v>115095</v>
      </c>
      <c r="J59">
        <f t="shared" si="6"/>
        <v>51998.6</v>
      </c>
      <c r="K59">
        <f t="shared" si="7"/>
        <v>2.2134249768262992</v>
      </c>
      <c r="L59">
        <f t="shared" si="8"/>
        <v>106540</v>
      </c>
      <c r="M59">
        <f t="shared" si="9"/>
        <v>7305</v>
      </c>
      <c r="N59">
        <f t="shared" si="10"/>
        <v>51998.6</v>
      </c>
      <c r="O59">
        <f t="shared" si="11"/>
        <v>99235</v>
      </c>
      <c r="Q59">
        <v>25182</v>
      </c>
      <c r="R59">
        <v>-2057</v>
      </c>
      <c r="T59">
        <v>-891.40000000000146</v>
      </c>
      <c r="U59">
        <v>639.40000000000146</v>
      </c>
      <c r="W59">
        <v>14658.6</v>
      </c>
      <c r="X59">
        <v>639.4</v>
      </c>
      <c r="AD59">
        <v>51998.6</v>
      </c>
      <c r="AE59">
        <v>2.2134249768262992</v>
      </c>
      <c r="AK59">
        <v>51998.6</v>
      </c>
      <c r="AL59">
        <v>2.2134249768262992</v>
      </c>
    </row>
    <row r="60" spans="2:38" x14ac:dyDescent="0.25">
      <c r="B60">
        <v>11194</v>
      </c>
      <c r="C60">
        <v>59223</v>
      </c>
      <c r="D60">
        <v>63756</v>
      </c>
      <c r="E60">
        <v>8188</v>
      </c>
      <c r="F60">
        <v>35961</v>
      </c>
      <c r="H60">
        <v>41562</v>
      </c>
      <c r="J60">
        <f t="shared" si="6"/>
        <v>35664.400000000001</v>
      </c>
      <c r="K60">
        <f t="shared" si="7"/>
        <v>1.1653637801280829</v>
      </c>
      <c r="L60">
        <f t="shared" si="8"/>
        <v>63756</v>
      </c>
      <c r="M60">
        <f t="shared" si="9"/>
        <v>8188</v>
      </c>
      <c r="N60">
        <f t="shared" si="10"/>
        <v>35664.400000000001</v>
      </c>
      <c r="O60">
        <f t="shared" si="11"/>
        <v>55568</v>
      </c>
      <c r="Q60">
        <v>7983</v>
      </c>
      <c r="R60">
        <v>2637</v>
      </c>
      <c r="T60">
        <v>4348.6000000000022</v>
      </c>
      <c r="U60">
        <v>1492.5999999999985</v>
      </c>
      <c r="W60">
        <v>5161</v>
      </c>
      <c r="X60">
        <v>1492.6000000000001</v>
      </c>
      <c r="Z60">
        <v>35664.400000000001</v>
      </c>
      <c r="AA60">
        <v>1.1653637801280829</v>
      </c>
      <c r="AK60">
        <v>35664.400000000001</v>
      </c>
      <c r="AL60">
        <v>1.1653637801280829</v>
      </c>
    </row>
    <row r="61" spans="2:38" x14ac:dyDescent="0.25">
      <c r="B61">
        <v>70382</v>
      </c>
      <c r="C61">
        <v>31749</v>
      </c>
      <c r="D61">
        <v>92940</v>
      </c>
      <c r="E61">
        <v>46479</v>
      </c>
      <c r="F61">
        <v>87647</v>
      </c>
      <c r="H61">
        <v>98587</v>
      </c>
      <c r="J61">
        <f t="shared" si="6"/>
        <v>65839.399999999994</v>
      </c>
      <c r="K61">
        <f t="shared" si="7"/>
        <v>1.4973860636640068</v>
      </c>
      <c r="L61">
        <f t="shared" si="8"/>
        <v>92940</v>
      </c>
      <c r="M61">
        <f t="shared" si="9"/>
        <v>31749</v>
      </c>
      <c r="N61">
        <f t="shared" si="10"/>
        <v>65839.399999999994</v>
      </c>
      <c r="O61">
        <f t="shared" si="11"/>
        <v>61191</v>
      </c>
      <c r="Q61">
        <v>10642</v>
      </c>
      <c r="R61">
        <v>-76</v>
      </c>
      <c r="T61">
        <v>1608.7999999999956</v>
      </c>
      <c r="U61">
        <v>423.79999999999563</v>
      </c>
      <c r="W61">
        <v>12164.400000000001</v>
      </c>
      <c r="X61">
        <v>1727.4</v>
      </c>
      <c r="AB61">
        <v>65839.399999999994</v>
      </c>
      <c r="AC61">
        <v>1.4973860636640068</v>
      </c>
      <c r="AK61">
        <v>65839.399999999994</v>
      </c>
      <c r="AL61">
        <v>1.4973860636640068</v>
      </c>
    </row>
    <row r="62" spans="2:38" x14ac:dyDescent="0.25">
      <c r="B62">
        <v>18740</v>
      </c>
      <c r="C62">
        <v>63906</v>
      </c>
      <c r="D62">
        <v>96387</v>
      </c>
      <c r="E62">
        <v>108016</v>
      </c>
      <c r="F62">
        <v>48674</v>
      </c>
      <c r="H62">
        <v>77215</v>
      </c>
      <c r="J62">
        <f t="shared" si="6"/>
        <v>67144.600000000006</v>
      </c>
      <c r="K62">
        <f t="shared" si="7"/>
        <v>1.1499807877327439</v>
      </c>
      <c r="L62">
        <f t="shared" si="8"/>
        <v>108016</v>
      </c>
      <c r="M62">
        <f t="shared" si="9"/>
        <v>18740</v>
      </c>
      <c r="N62">
        <f t="shared" si="10"/>
        <v>67144.600000000006</v>
      </c>
      <c r="O62">
        <f t="shared" si="11"/>
        <v>89276</v>
      </c>
      <c r="Q62">
        <v>24202</v>
      </c>
      <c r="R62">
        <v>1</v>
      </c>
      <c r="T62">
        <v>14254.600000000006</v>
      </c>
      <c r="U62">
        <v>309.20000000001164</v>
      </c>
      <c r="W62">
        <v>16804.2</v>
      </c>
      <c r="X62">
        <v>390.4</v>
      </c>
      <c r="Z62">
        <v>67144.600000000006</v>
      </c>
      <c r="AA62">
        <v>1.1499807877327439</v>
      </c>
      <c r="AI62">
        <v>67144.600000000006</v>
      </c>
      <c r="AJ62">
        <v>1.1499807877327439</v>
      </c>
    </row>
    <row r="63" spans="2:38" x14ac:dyDescent="0.25">
      <c r="B63">
        <v>102356</v>
      </c>
      <c r="C63">
        <v>13519</v>
      </c>
      <c r="D63">
        <v>42380</v>
      </c>
      <c r="E63">
        <v>31230</v>
      </c>
      <c r="F63">
        <v>37185</v>
      </c>
      <c r="H63">
        <v>54379</v>
      </c>
      <c r="J63">
        <f t="shared" si="6"/>
        <v>45334</v>
      </c>
      <c r="K63">
        <f t="shared" si="7"/>
        <v>1.1995191247187542</v>
      </c>
      <c r="L63">
        <f t="shared" si="8"/>
        <v>102356</v>
      </c>
      <c r="M63">
        <f t="shared" si="9"/>
        <v>13519</v>
      </c>
      <c r="N63">
        <f t="shared" si="10"/>
        <v>45334</v>
      </c>
      <c r="O63">
        <f t="shared" si="11"/>
        <v>88837</v>
      </c>
      <c r="Q63">
        <v>6040</v>
      </c>
      <c r="R63">
        <v>33</v>
      </c>
      <c r="T63">
        <v>2210.1999999999971</v>
      </c>
      <c r="U63">
        <v>900.19999999999709</v>
      </c>
      <c r="W63">
        <v>8783.7999999999993</v>
      </c>
      <c r="X63">
        <v>1585.8000000000002</v>
      </c>
      <c r="Z63">
        <v>45334</v>
      </c>
      <c r="AA63">
        <v>1.1995191247187542</v>
      </c>
      <c r="AI63">
        <v>45334</v>
      </c>
      <c r="AJ63">
        <v>1.1995191247187542</v>
      </c>
    </row>
    <row r="64" spans="2:38" x14ac:dyDescent="0.25">
      <c r="B64">
        <v>116215</v>
      </c>
      <c r="C64">
        <v>97211</v>
      </c>
      <c r="D64">
        <v>98585</v>
      </c>
      <c r="E64">
        <v>54723</v>
      </c>
      <c r="F64">
        <v>79419</v>
      </c>
      <c r="H64">
        <v>137866</v>
      </c>
      <c r="J64">
        <f t="shared" si="6"/>
        <v>89230.6</v>
      </c>
      <c r="K64">
        <f t="shared" si="7"/>
        <v>1.5450529302727987</v>
      </c>
      <c r="L64">
        <f t="shared" si="8"/>
        <v>116215</v>
      </c>
      <c r="M64">
        <f t="shared" si="9"/>
        <v>54723</v>
      </c>
      <c r="N64">
        <f t="shared" si="10"/>
        <v>89230.6</v>
      </c>
      <c r="O64">
        <f t="shared" si="11"/>
        <v>61492</v>
      </c>
      <c r="Q64">
        <v>15604</v>
      </c>
      <c r="R64">
        <v>-78</v>
      </c>
      <c r="T64">
        <v>203.20000000001164</v>
      </c>
      <c r="U64">
        <v>-6.7999999999883585</v>
      </c>
      <c r="W64">
        <v>13392.8</v>
      </c>
      <c r="X64">
        <v>31.6</v>
      </c>
      <c r="AB64">
        <v>89230.6</v>
      </c>
      <c r="AC64">
        <v>1.5450529302727987</v>
      </c>
      <c r="AK64">
        <v>89230.6</v>
      </c>
      <c r="AL64">
        <v>1.5450529302727987</v>
      </c>
    </row>
    <row r="65" spans="2:38" x14ac:dyDescent="0.25">
      <c r="B65">
        <v>45877</v>
      </c>
      <c r="C65">
        <v>87131</v>
      </c>
      <c r="D65">
        <v>56296</v>
      </c>
      <c r="E65">
        <v>113258</v>
      </c>
      <c r="F65">
        <v>22309</v>
      </c>
      <c r="H65">
        <v>77671</v>
      </c>
      <c r="J65">
        <f t="shared" si="6"/>
        <v>64974.2</v>
      </c>
      <c r="K65">
        <f t="shared" si="7"/>
        <v>1.1954129485241836</v>
      </c>
      <c r="L65">
        <f t="shared" si="8"/>
        <v>113258</v>
      </c>
      <c r="M65">
        <f t="shared" si="9"/>
        <v>22309</v>
      </c>
      <c r="N65">
        <f t="shared" si="10"/>
        <v>64974.2</v>
      </c>
      <c r="O65">
        <f t="shared" si="11"/>
        <v>90949</v>
      </c>
      <c r="Q65">
        <v>-4370</v>
      </c>
      <c r="R65">
        <v>-3845</v>
      </c>
      <c r="T65">
        <v>12822.199999999997</v>
      </c>
      <c r="U65">
        <v>917.19999999999709</v>
      </c>
      <c r="W65">
        <v>20921.399999999998</v>
      </c>
      <c r="X65">
        <v>1700.7999999999997</v>
      </c>
      <c r="AD65">
        <v>64974.2</v>
      </c>
      <c r="AE65">
        <v>1.1954129485241836</v>
      </c>
      <c r="AI65">
        <v>64974.2</v>
      </c>
      <c r="AJ65">
        <v>1.1954129485241836</v>
      </c>
    </row>
    <row r="66" spans="2:38" x14ac:dyDescent="0.25">
      <c r="B66">
        <v>75288</v>
      </c>
      <c r="C66">
        <v>102098</v>
      </c>
      <c r="D66">
        <v>90146</v>
      </c>
      <c r="E66">
        <v>100624</v>
      </c>
      <c r="F66">
        <v>38180</v>
      </c>
      <c r="H66">
        <v>96060</v>
      </c>
      <c r="J66">
        <f t="shared" ref="J66:J101" si="12">AVERAGE(B66:F66)</f>
        <v>81267.199999999997</v>
      </c>
      <c r="K66">
        <f t="shared" ref="K66:K97" si="13">H66/J66</f>
        <v>1.1820266971176563</v>
      </c>
      <c r="L66">
        <f t="shared" ref="L66:L101" si="14">MAX(B66:F66)</f>
        <v>102098</v>
      </c>
      <c r="M66">
        <f t="shared" ref="M66:M101" si="15">MIN(B66:F66)</f>
        <v>38180</v>
      </c>
      <c r="N66">
        <f t="shared" ref="N66:N101" si="16">AVERAGE(B66:F66)</f>
        <v>81267.199999999997</v>
      </c>
      <c r="O66">
        <f t="shared" ref="O66:O101" si="17">L66-M66</f>
        <v>63918</v>
      </c>
      <c r="Q66">
        <v>5655</v>
      </c>
      <c r="R66">
        <v>-2725</v>
      </c>
      <c r="T66">
        <v>-7046.8000000000029</v>
      </c>
      <c r="U66">
        <v>1486.3999999999942</v>
      </c>
      <c r="W66">
        <v>9182.4</v>
      </c>
      <c r="X66">
        <v>1785.5999999999997</v>
      </c>
      <c r="AB66">
        <v>81267.199999999997</v>
      </c>
      <c r="AC66">
        <v>1.1820266971176563</v>
      </c>
      <c r="AI66">
        <v>81267.199999999997</v>
      </c>
      <c r="AJ66">
        <v>1.1820266971176563</v>
      </c>
    </row>
    <row r="67" spans="2:38" x14ac:dyDescent="0.25">
      <c r="B67">
        <v>51172</v>
      </c>
      <c r="C67">
        <v>97041</v>
      </c>
      <c r="D67">
        <v>113913</v>
      </c>
      <c r="E67">
        <v>35911</v>
      </c>
      <c r="F67">
        <v>50244</v>
      </c>
      <c r="H67">
        <v>126028</v>
      </c>
      <c r="J67">
        <f t="shared" si="12"/>
        <v>69656.2</v>
      </c>
      <c r="K67">
        <f t="shared" si="13"/>
        <v>1.809286179837545</v>
      </c>
      <c r="L67">
        <f t="shared" si="14"/>
        <v>113913</v>
      </c>
      <c r="M67">
        <f t="shared" si="15"/>
        <v>35911</v>
      </c>
      <c r="N67">
        <f t="shared" si="16"/>
        <v>69656.2</v>
      </c>
      <c r="O67">
        <f t="shared" si="17"/>
        <v>78002</v>
      </c>
      <c r="Q67">
        <v>21724</v>
      </c>
      <c r="R67">
        <v>-224</v>
      </c>
      <c r="T67">
        <v>10075</v>
      </c>
      <c r="U67">
        <v>586.59999999999127</v>
      </c>
      <c r="W67">
        <v>20064.599999999999</v>
      </c>
      <c r="X67">
        <v>1789</v>
      </c>
      <c r="AF67">
        <v>69656.2</v>
      </c>
      <c r="AG67">
        <v>1.809286179837545</v>
      </c>
      <c r="AK67">
        <v>69656.2</v>
      </c>
      <c r="AL67">
        <v>1.809286179837545</v>
      </c>
    </row>
    <row r="68" spans="2:38" x14ac:dyDescent="0.25">
      <c r="B68">
        <v>69250</v>
      </c>
      <c r="C68">
        <v>22325</v>
      </c>
      <c r="D68">
        <v>86724</v>
      </c>
      <c r="E68">
        <v>71808</v>
      </c>
      <c r="F68">
        <v>77793</v>
      </c>
      <c r="H68">
        <v>118126</v>
      </c>
      <c r="J68">
        <f t="shared" si="12"/>
        <v>65580</v>
      </c>
      <c r="K68">
        <f t="shared" si="13"/>
        <v>1.8012503812137848</v>
      </c>
      <c r="L68">
        <f t="shared" si="14"/>
        <v>86724</v>
      </c>
      <c r="M68">
        <f t="shared" si="15"/>
        <v>22325</v>
      </c>
      <c r="N68">
        <f t="shared" si="16"/>
        <v>65580</v>
      </c>
      <c r="O68">
        <f t="shared" si="17"/>
        <v>64399</v>
      </c>
      <c r="Q68">
        <v>-16436</v>
      </c>
      <c r="R68">
        <v>-1306</v>
      </c>
      <c r="T68">
        <v>-14197.800000000003</v>
      </c>
      <c r="U68">
        <v>-1092.6000000000058</v>
      </c>
      <c r="W68">
        <v>14975.4</v>
      </c>
      <c r="X68">
        <v>3972.2</v>
      </c>
      <c r="AF68">
        <v>65580</v>
      </c>
      <c r="AG68">
        <v>1.8012503812137848</v>
      </c>
      <c r="AK68">
        <v>65580</v>
      </c>
      <c r="AL68">
        <v>1.8012503812137848</v>
      </c>
    </row>
    <row r="69" spans="2:38" x14ac:dyDescent="0.25">
      <c r="B69">
        <v>6687</v>
      </c>
      <c r="C69">
        <v>16777</v>
      </c>
      <c r="D69">
        <v>51701</v>
      </c>
      <c r="E69">
        <v>112492</v>
      </c>
      <c r="F69">
        <v>80061</v>
      </c>
      <c r="H69">
        <v>124310</v>
      </c>
      <c r="J69">
        <f t="shared" si="12"/>
        <v>53543.6</v>
      </c>
      <c r="K69">
        <f t="shared" si="13"/>
        <v>2.3216593579811593</v>
      </c>
      <c r="L69">
        <f t="shared" si="14"/>
        <v>112492</v>
      </c>
      <c r="M69">
        <f t="shared" si="15"/>
        <v>6687</v>
      </c>
      <c r="N69">
        <f t="shared" si="16"/>
        <v>53543.6</v>
      </c>
      <c r="O69">
        <f t="shared" si="17"/>
        <v>105805</v>
      </c>
      <c r="Q69">
        <v>6107</v>
      </c>
      <c r="R69">
        <v>2091</v>
      </c>
      <c r="T69">
        <v>-9038.8000000000029</v>
      </c>
      <c r="U69">
        <v>802.79999999999563</v>
      </c>
      <c r="W69">
        <v>10887.2</v>
      </c>
      <c r="X69">
        <v>1347.1999999999998</v>
      </c>
      <c r="AF69">
        <v>53543.6</v>
      </c>
      <c r="AG69">
        <v>2.3216593579811593</v>
      </c>
      <c r="AK69">
        <v>53543.6</v>
      </c>
      <c r="AL69">
        <v>2.3216593579811593</v>
      </c>
    </row>
    <row r="70" spans="2:38" x14ac:dyDescent="0.25">
      <c r="B70">
        <v>67232</v>
      </c>
      <c r="C70">
        <v>116862</v>
      </c>
      <c r="D70">
        <v>62209</v>
      </c>
      <c r="E70">
        <v>60483</v>
      </c>
      <c r="F70">
        <v>89115</v>
      </c>
      <c r="H70">
        <v>87881</v>
      </c>
      <c r="J70">
        <f t="shared" si="12"/>
        <v>79180.2</v>
      </c>
      <c r="K70">
        <f t="shared" si="13"/>
        <v>1.1098860573729292</v>
      </c>
      <c r="L70">
        <f t="shared" si="14"/>
        <v>116862</v>
      </c>
      <c r="M70">
        <f t="shared" si="15"/>
        <v>60483</v>
      </c>
      <c r="N70">
        <f t="shared" si="16"/>
        <v>79180.2</v>
      </c>
      <c r="O70">
        <f t="shared" si="17"/>
        <v>56379</v>
      </c>
      <c r="Q70">
        <v>5348</v>
      </c>
      <c r="R70">
        <v>-5</v>
      </c>
      <c r="T70">
        <v>4125.5999999999913</v>
      </c>
      <c r="U70">
        <v>2024.3999999999942</v>
      </c>
      <c r="W70">
        <v>9213.1999999999989</v>
      </c>
      <c r="X70">
        <v>3160</v>
      </c>
      <c r="AB70">
        <v>79180.2</v>
      </c>
      <c r="AC70">
        <v>1.1098860573729292</v>
      </c>
      <c r="AI70">
        <v>79180.2</v>
      </c>
      <c r="AJ70">
        <v>1.1098860573729292</v>
      </c>
    </row>
    <row r="71" spans="2:38" x14ac:dyDescent="0.25">
      <c r="B71">
        <v>27470</v>
      </c>
      <c r="C71">
        <v>72234</v>
      </c>
      <c r="D71">
        <v>114992</v>
      </c>
      <c r="E71">
        <v>45382</v>
      </c>
      <c r="F71">
        <v>111001</v>
      </c>
      <c r="H71">
        <v>91600</v>
      </c>
      <c r="J71">
        <f t="shared" si="12"/>
        <v>74215.8</v>
      </c>
      <c r="K71">
        <f t="shared" si="13"/>
        <v>1.2342385314178381</v>
      </c>
      <c r="L71">
        <f t="shared" si="14"/>
        <v>114992</v>
      </c>
      <c r="M71">
        <f t="shared" si="15"/>
        <v>27470</v>
      </c>
      <c r="N71">
        <f t="shared" si="16"/>
        <v>74215.8</v>
      </c>
      <c r="O71">
        <f t="shared" si="17"/>
        <v>87522</v>
      </c>
      <c r="Q71">
        <v>15955</v>
      </c>
      <c r="R71">
        <v>-341</v>
      </c>
      <c r="T71">
        <v>8460</v>
      </c>
      <c r="U71">
        <v>653.19999999999709</v>
      </c>
      <c r="W71">
        <v>13529.6</v>
      </c>
      <c r="X71">
        <v>1900.4</v>
      </c>
      <c r="AB71">
        <v>74215.8</v>
      </c>
      <c r="AC71">
        <v>1.2342385314178381</v>
      </c>
      <c r="AI71">
        <v>74215.8</v>
      </c>
      <c r="AJ71">
        <v>1.2342385314178381</v>
      </c>
    </row>
    <row r="72" spans="2:38" x14ac:dyDescent="0.25">
      <c r="B72">
        <v>90831</v>
      </c>
      <c r="C72">
        <v>79441</v>
      </c>
      <c r="D72">
        <v>94778</v>
      </c>
      <c r="E72">
        <v>102200</v>
      </c>
      <c r="F72">
        <v>42801</v>
      </c>
      <c r="H72">
        <v>113811</v>
      </c>
      <c r="J72">
        <f t="shared" si="12"/>
        <v>82010.2</v>
      </c>
      <c r="K72">
        <f t="shared" si="13"/>
        <v>1.3877663997892946</v>
      </c>
      <c r="L72">
        <f t="shared" si="14"/>
        <v>102200</v>
      </c>
      <c r="M72">
        <f t="shared" si="15"/>
        <v>42801</v>
      </c>
      <c r="N72">
        <f t="shared" si="16"/>
        <v>82010.2</v>
      </c>
      <c r="O72">
        <f t="shared" si="17"/>
        <v>59399</v>
      </c>
      <c r="Q72">
        <v>13566</v>
      </c>
      <c r="R72">
        <v>-25</v>
      </c>
      <c r="T72">
        <v>-5000</v>
      </c>
      <c r="U72">
        <v>182.19999999999709</v>
      </c>
      <c r="W72">
        <v>18842.8</v>
      </c>
      <c r="X72">
        <v>1983.4</v>
      </c>
      <c r="AB72">
        <v>82010.2</v>
      </c>
      <c r="AC72">
        <v>1.3877663997892946</v>
      </c>
      <c r="AI72">
        <v>82010.2</v>
      </c>
      <c r="AJ72">
        <v>1.3877663997892946</v>
      </c>
    </row>
    <row r="73" spans="2:38" x14ac:dyDescent="0.25">
      <c r="B73">
        <v>34754</v>
      </c>
      <c r="C73">
        <v>110733</v>
      </c>
      <c r="D73">
        <v>76080</v>
      </c>
      <c r="E73">
        <v>96867</v>
      </c>
      <c r="F73">
        <v>5234</v>
      </c>
      <c r="H73">
        <v>112111</v>
      </c>
      <c r="J73">
        <f t="shared" si="12"/>
        <v>64733.599999999999</v>
      </c>
      <c r="K73">
        <f t="shared" si="13"/>
        <v>1.7318826698963135</v>
      </c>
      <c r="L73">
        <f t="shared" si="14"/>
        <v>110733</v>
      </c>
      <c r="M73">
        <f t="shared" si="15"/>
        <v>5234</v>
      </c>
      <c r="N73">
        <f t="shared" si="16"/>
        <v>64733.599999999999</v>
      </c>
      <c r="O73">
        <f t="shared" si="17"/>
        <v>105499</v>
      </c>
      <c r="Q73">
        <v>26380</v>
      </c>
      <c r="R73">
        <v>-3</v>
      </c>
      <c r="T73">
        <v>-20997.4</v>
      </c>
      <c r="U73">
        <v>-333.80000000000291</v>
      </c>
      <c r="W73">
        <v>20997.4</v>
      </c>
      <c r="X73">
        <v>1963.4000000000003</v>
      </c>
      <c r="AB73">
        <v>64733.599999999999</v>
      </c>
      <c r="AC73">
        <v>1.7318826698963135</v>
      </c>
      <c r="AK73">
        <v>64733.599999999999</v>
      </c>
      <c r="AL73">
        <v>1.7318826698963135</v>
      </c>
    </row>
    <row r="74" spans="2:38" x14ac:dyDescent="0.25">
      <c r="B74">
        <v>53143</v>
      </c>
      <c r="C74">
        <v>9655</v>
      </c>
      <c r="D74">
        <v>25995</v>
      </c>
      <c r="E74">
        <v>19393</v>
      </c>
      <c r="F74">
        <v>104761</v>
      </c>
      <c r="H74">
        <v>45617</v>
      </c>
      <c r="J74">
        <f t="shared" si="12"/>
        <v>42589.4</v>
      </c>
      <c r="K74">
        <f t="shared" si="13"/>
        <v>1.0710881111262427</v>
      </c>
      <c r="L74">
        <f t="shared" si="14"/>
        <v>104761</v>
      </c>
      <c r="M74">
        <f t="shared" si="15"/>
        <v>9655</v>
      </c>
      <c r="N74">
        <f t="shared" si="16"/>
        <v>42589.4</v>
      </c>
      <c r="O74">
        <f t="shared" si="17"/>
        <v>95106</v>
      </c>
      <c r="Q74">
        <v>-18712</v>
      </c>
      <c r="R74">
        <v>127</v>
      </c>
      <c r="T74">
        <v>-878.79999999999563</v>
      </c>
      <c r="U74">
        <v>827.80000000000291</v>
      </c>
      <c r="W74">
        <v>8557.1999999999989</v>
      </c>
      <c r="X74">
        <v>827.8</v>
      </c>
      <c r="Z74">
        <v>42589.4</v>
      </c>
      <c r="AA74">
        <v>1.0710881111262427</v>
      </c>
      <c r="AI74">
        <v>42589.4</v>
      </c>
      <c r="AJ74">
        <v>1.0710881111262427</v>
      </c>
    </row>
    <row r="75" spans="2:38" x14ac:dyDescent="0.25">
      <c r="B75">
        <v>25001</v>
      </c>
      <c r="C75">
        <v>33990</v>
      </c>
      <c r="D75">
        <v>5887</v>
      </c>
      <c r="E75">
        <v>87606</v>
      </c>
      <c r="F75">
        <v>628</v>
      </c>
      <c r="H75">
        <v>53492</v>
      </c>
      <c r="J75">
        <f t="shared" si="12"/>
        <v>30622.400000000001</v>
      </c>
      <c r="K75">
        <f t="shared" si="13"/>
        <v>1.7468258529703746</v>
      </c>
      <c r="L75">
        <f t="shared" si="14"/>
        <v>87606</v>
      </c>
      <c r="M75">
        <f t="shared" si="15"/>
        <v>628</v>
      </c>
      <c r="N75">
        <f t="shared" si="16"/>
        <v>30622.400000000001</v>
      </c>
      <c r="O75">
        <f t="shared" si="17"/>
        <v>86978</v>
      </c>
      <c r="Q75">
        <v>3923</v>
      </c>
      <c r="R75">
        <v>-2620</v>
      </c>
      <c r="T75">
        <v>3660.8000000000029</v>
      </c>
      <c r="U75">
        <v>-1674</v>
      </c>
      <c r="W75">
        <v>10156.799999999999</v>
      </c>
      <c r="X75">
        <v>1748</v>
      </c>
      <c r="AD75">
        <v>30622.400000000001</v>
      </c>
      <c r="AE75">
        <v>1.7468258529703746</v>
      </c>
      <c r="AK75">
        <v>30622.400000000001</v>
      </c>
      <c r="AL75">
        <v>1.7468258529703746</v>
      </c>
    </row>
    <row r="76" spans="2:38" x14ac:dyDescent="0.25">
      <c r="B76">
        <v>108063</v>
      </c>
      <c r="C76">
        <v>100634</v>
      </c>
      <c r="D76">
        <v>9460</v>
      </c>
      <c r="E76">
        <v>41252</v>
      </c>
      <c r="F76">
        <v>111896</v>
      </c>
      <c r="H76">
        <v>93245</v>
      </c>
      <c r="J76">
        <f t="shared" si="12"/>
        <v>74261</v>
      </c>
      <c r="K76">
        <f t="shared" si="13"/>
        <v>1.2556388952478421</v>
      </c>
      <c r="L76">
        <f t="shared" si="14"/>
        <v>111896</v>
      </c>
      <c r="M76">
        <f t="shared" si="15"/>
        <v>9460</v>
      </c>
      <c r="N76">
        <f t="shared" si="16"/>
        <v>74261</v>
      </c>
      <c r="O76">
        <f t="shared" si="17"/>
        <v>102436</v>
      </c>
      <c r="Q76">
        <v>4070</v>
      </c>
      <c r="R76">
        <v>80</v>
      </c>
      <c r="T76">
        <v>-8419.6000000000058</v>
      </c>
      <c r="U76">
        <v>-415.80000000000291</v>
      </c>
      <c r="W76">
        <v>12497.6</v>
      </c>
      <c r="X76">
        <v>1371.8000000000002</v>
      </c>
      <c r="AB76">
        <v>74261</v>
      </c>
      <c r="AC76">
        <v>1.2556388952478421</v>
      </c>
      <c r="AK76">
        <v>74261</v>
      </c>
      <c r="AL76">
        <v>1.2556388952478421</v>
      </c>
    </row>
    <row r="77" spans="2:38" x14ac:dyDescent="0.25">
      <c r="B77">
        <v>56015</v>
      </c>
      <c r="C77">
        <v>9762</v>
      </c>
      <c r="D77">
        <v>90683</v>
      </c>
      <c r="E77">
        <v>37182</v>
      </c>
      <c r="F77">
        <v>95046</v>
      </c>
      <c r="H77">
        <v>66254</v>
      </c>
      <c r="J77">
        <f t="shared" si="12"/>
        <v>57737.599999999999</v>
      </c>
      <c r="K77">
        <f t="shared" si="13"/>
        <v>1.1475018012525633</v>
      </c>
      <c r="L77">
        <f t="shared" si="14"/>
        <v>95046</v>
      </c>
      <c r="M77">
        <f t="shared" si="15"/>
        <v>9762</v>
      </c>
      <c r="N77">
        <f t="shared" si="16"/>
        <v>57737.599999999999</v>
      </c>
      <c r="O77">
        <f t="shared" si="17"/>
        <v>85284</v>
      </c>
      <c r="Q77">
        <v>-13327</v>
      </c>
      <c r="R77">
        <v>3144</v>
      </c>
      <c r="T77">
        <v>-1942</v>
      </c>
      <c r="U77">
        <v>-56.80000000000291</v>
      </c>
      <c r="W77">
        <v>14176.4</v>
      </c>
      <c r="X77">
        <v>270.8</v>
      </c>
      <c r="AB77">
        <v>57737.599999999999</v>
      </c>
      <c r="AC77">
        <v>1.1475018012525633</v>
      </c>
      <c r="AI77">
        <v>57737.599999999999</v>
      </c>
      <c r="AJ77">
        <v>1.1475018012525633</v>
      </c>
    </row>
    <row r="78" spans="2:38" x14ac:dyDescent="0.25">
      <c r="B78">
        <v>15102</v>
      </c>
      <c r="C78">
        <v>70122</v>
      </c>
      <c r="D78">
        <v>61292</v>
      </c>
      <c r="E78">
        <v>38249</v>
      </c>
      <c r="F78">
        <v>36857</v>
      </c>
      <c r="H78">
        <v>109857</v>
      </c>
      <c r="J78">
        <f t="shared" si="12"/>
        <v>44324.4</v>
      </c>
      <c r="K78">
        <f t="shared" si="13"/>
        <v>2.4784768660151069</v>
      </c>
      <c r="L78">
        <f t="shared" si="14"/>
        <v>70122</v>
      </c>
      <c r="M78">
        <f t="shared" si="15"/>
        <v>15102</v>
      </c>
      <c r="N78">
        <f t="shared" si="16"/>
        <v>44324.4</v>
      </c>
      <c r="O78">
        <f t="shared" si="17"/>
        <v>55020</v>
      </c>
      <c r="Q78">
        <v>33228</v>
      </c>
      <c r="R78">
        <v>2742</v>
      </c>
      <c r="T78">
        <v>6686.4000000000015</v>
      </c>
      <c r="U78">
        <v>572.80000000000291</v>
      </c>
      <c r="W78">
        <v>12794.8</v>
      </c>
      <c r="X78">
        <v>798.8</v>
      </c>
      <c r="AD78">
        <v>44324.4</v>
      </c>
      <c r="AE78">
        <v>2.4784768660151069</v>
      </c>
      <c r="AK78">
        <v>44324.4</v>
      </c>
      <c r="AL78">
        <v>2.4784768660151069</v>
      </c>
    </row>
    <row r="79" spans="2:38" x14ac:dyDescent="0.25">
      <c r="B79">
        <v>110461</v>
      </c>
      <c r="C79">
        <v>15616</v>
      </c>
      <c r="D79">
        <v>116144</v>
      </c>
      <c r="E79">
        <v>110067</v>
      </c>
      <c r="F79">
        <v>82217</v>
      </c>
      <c r="H79">
        <v>136722</v>
      </c>
      <c r="J79">
        <f t="shared" si="12"/>
        <v>86901</v>
      </c>
      <c r="K79">
        <f t="shared" si="13"/>
        <v>1.5733075568750647</v>
      </c>
      <c r="L79">
        <f t="shared" si="14"/>
        <v>116144</v>
      </c>
      <c r="M79">
        <f t="shared" si="15"/>
        <v>15616</v>
      </c>
      <c r="N79">
        <f t="shared" si="16"/>
        <v>86901</v>
      </c>
      <c r="O79">
        <f t="shared" si="17"/>
        <v>100528</v>
      </c>
      <c r="Q79">
        <v>-7434</v>
      </c>
      <c r="R79">
        <v>-1628</v>
      </c>
      <c r="T79">
        <v>1047</v>
      </c>
      <c r="U79">
        <v>88.19999999999709</v>
      </c>
      <c r="W79">
        <v>6404.2</v>
      </c>
      <c r="X79">
        <v>1511</v>
      </c>
      <c r="AF79">
        <v>86901</v>
      </c>
      <c r="AG79">
        <v>1.5733075568750647</v>
      </c>
      <c r="AK79">
        <v>86901</v>
      </c>
      <c r="AL79">
        <v>1.5733075568750647</v>
      </c>
    </row>
    <row r="80" spans="2:38" x14ac:dyDescent="0.25">
      <c r="B80">
        <v>105019</v>
      </c>
      <c r="C80">
        <v>8864</v>
      </c>
      <c r="D80">
        <v>51892</v>
      </c>
      <c r="E80">
        <v>97067</v>
      </c>
      <c r="F80">
        <v>91577</v>
      </c>
      <c r="H80">
        <v>133258</v>
      </c>
      <c r="J80">
        <f t="shared" si="12"/>
        <v>70883.8</v>
      </c>
      <c r="K80">
        <f t="shared" si="13"/>
        <v>1.8799500026804432</v>
      </c>
      <c r="L80">
        <f t="shared" si="14"/>
        <v>105019</v>
      </c>
      <c r="M80">
        <f t="shared" si="15"/>
        <v>8864</v>
      </c>
      <c r="N80">
        <f t="shared" si="16"/>
        <v>70883.8</v>
      </c>
      <c r="O80">
        <f t="shared" si="17"/>
        <v>96155</v>
      </c>
      <c r="Q80">
        <v>22804</v>
      </c>
      <c r="R80">
        <v>412</v>
      </c>
      <c r="T80">
        <v>-1760</v>
      </c>
      <c r="U80">
        <v>2511.4000000000087</v>
      </c>
      <c r="W80">
        <v>15923.6</v>
      </c>
      <c r="X80">
        <v>2805.0000000000005</v>
      </c>
      <c r="AF80">
        <v>70883.8</v>
      </c>
      <c r="AG80">
        <v>1.8799500026804432</v>
      </c>
      <c r="AK80">
        <v>70883.8</v>
      </c>
      <c r="AL80">
        <v>1.8799500026804432</v>
      </c>
    </row>
    <row r="81" spans="2:38" x14ac:dyDescent="0.25">
      <c r="B81">
        <v>84520</v>
      </c>
      <c r="C81">
        <v>18616</v>
      </c>
      <c r="D81">
        <v>110180</v>
      </c>
      <c r="E81">
        <v>107781</v>
      </c>
      <c r="F81">
        <v>19632</v>
      </c>
      <c r="H81">
        <v>88663</v>
      </c>
      <c r="J81">
        <f t="shared" si="12"/>
        <v>68145.8</v>
      </c>
      <c r="K81">
        <f t="shared" si="13"/>
        <v>1.3010779827957115</v>
      </c>
      <c r="L81">
        <f t="shared" si="14"/>
        <v>110180</v>
      </c>
      <c r="M81">
        <f t="shared" si="15"/>
        <v>18616</v>
      </c>
      <c r="N81">
        <f t="shared" si="16"/>
        <v>68145.8</v>
      </c>
      <c r="O81">
        <f t="shared" si="17"/>
        <v>91564</v>
      </c>
      <c r="Q81">
        <v>9574</v>
      </c>
      <c r="R81">
        <v>251</v>
      </c>
      <c r="T81">
        <v>2955.8000000000029</v>
      </c>
      <c r="U81">
        <v>-247.19999999999709</v>
      </c>
      <c r="W81">
        <v>10727.4</v>
      </c>
      <c r="X81">
        <v>919.6</v>
      </c>
      <c r="AB81">
        <v>68145.8</v>
      </c>
      <c r="AC81">
        <v>1.3010779827957115</v>
      </c>
      <c r="AI81">
        <v>68145.8</v>
      </c>
      <c r="AJ81">
        <v>1.3010779827957115</v>
      </c>
    </row>
    <row r="82" spans="2:38" x14ac:dyDescent="0.25">
      <c r="B82">
        <v>9169</v>
      </c>
      <c r="C82">
        <v>63318</v>
      </c>
      <c r="D82">
        <v>102628</v>
      </c>
      <c r="E82">
        <v>6428</v>
      </c>
      <c r="F82">
        <v>21953</v>
      </c>
      <c r="H82">
        <v>85627</v>
      </c>
      <c r="J82">
        <f t="shared" si="12"/>
        <v>40699.199999999997</v>
      </c>
      <c r="K82">
        <f t="shared" si="13"/>
        <v>2.103898848134607</v>
      </c>
      <c r="L82">
        <f t="shared" si="14"/>
        <v>102628</v>
      </c>
      <c r="M82">
        <f t="shared" si="15"/>
        <v>6428</v>
      </c>
      <c r="N82">
        <f t="shared" si="16"/>
        <v>40699.199999999997</v>
      </c>
      <c r="O82">
        <f t="shared" si="17"/>
        <v>96200</v>
      </c>
      <c r="Q82">
        <v>-2318</v>
      </c>
      <c r="R82">
        <v>-1453</v>
      </c>
      <c r="T82">
        <v>-4441.8000000000029</v>
      </c>
      <c r="U82">
        <v>-566.80000000000291</v>
      </c>
      <c r="W82">
        <v>8942.6</v>
      </c>
      <c r="X82">
        <v>1077.2</v>
      </c>
      <c r="AD82">
        <v>40699.199999999997</v>
      </c>
      <c r="AE82">
        <v>2.103898848134607</v>
      </c>
      <c r="AK82">
        <v>40699.199999999997</v>
      </c>
      <c r="AL82">
        <v>2.103898848134607</v>
      </c>
    </row>
    <row r="83" spans="2:38" x14ac:dyDescent="0.25">
      <c r="B83">
        <v>65141</v>
      </c>
      <c r="C83">
        <v>34517</v>
      </c>
      <c r="D83">
        <v>15321</v>
      </c>
      <c r="E83">
        <v>43297</v>
      </c>
      <c r="F83">
        <v>42071</v>
      </c>
      <c r="H83">
        <v>45877</v>
      </c>
      <c r="J83">
        <f t="shared" si="12"/>
        <v>40069.4</v>
      </c>
      <c r="K83">
        <f t="shared" si="13"/>
        <v>1.1449385316475913</v>
      </c>
      <c r="L83">
        <f t="shared" si="14"/>
        <v>65141</v>
      </c>
      <c r="M83">
        <f t="shared" si="15"/>
        <v>15321</v>
      </c>
      <c r="N83">
        <f t="shared" si="16"/>
        <v>40069.4</v>
      </c>
      <c r="O83">
        <f t="shared" si="17"/>
        <v>49820</v>
      </c>
      <c r="Q83">
        <v>859</v>
      </c>
      <c r="R83">
        <v>21</v>
      </c>
      <c r="T83">
        <v>-4997.7999999999956</v>
      </c>
      <c r="U83">
        <v>102.80000000000291</v>
      </c>
      <c r="W83">
        <v>16175.4</v>
      </c>
      <c r="X83">
        <v>3081.5999999999995</v>
      </c>
      <c r="Z83">
        <v>40069.4</v>
      </c>
      <c r="AA83">
        <v>1.1449385316475913</v>
      </c>
      <c r="AI83">
        <v>40069.4</v>
      </c>
      <c r="AJ83">
        <v>1.1449385316475913</v>
      </c>
    </row>
    <row r="84" spans="2:38" x14ac:dyDescent="0.25">
      <c r="B84">
        <v>107095</v>
      </c>
      <c r="C84">
        <v>58170</v>
      </c>
      <c r="D84">
        <v>8093</v>
      </c>
      <c r="E84">
        <v>33335</v>
      </c>
      <c r="F84">
        <v>22885</v>
      </c>
      <c r="H84">
        <v>57153</v>
      </c>
      <c r="J84">
        <f t="shared" si="12"/>
        <v>45915.6</v>
      </c>
      <c r="K84">
        <f t="shared" si="13"/>
        <v>1.2447403496850744</v>
      </c>
      <c r="L84">
        <f t="shared" si="14"/>
        <v>107095</v>
      </c>
      <c r="M84">
        <f t="shared" si="15"/>
        <v>8093</v>
      </c>
      <c r="N84">
        <f t="shared" si="16"/>
        <v>45915.6</v>
      </c>
      <c r="O84">
        <f t="shared" si="17"/>
        <v>99002</v>
      </c>
      <c r="Q84">
        <v>-11112</v>
      </c>
      <c r="R84">
        <v>-1143</v>
      </c>
      <c r="T84">
        <v>627</v>
      </c>
      <c r="U84">
        <v>477.19999999999709</v>
      </c>
      <c r="W84">
        <v>6596.2</v>
      </c>
      <c r="X84">
        <v>571.6</v>
      </c>
      <c r="AD84">
        <v>45915.6</v>
      </c>
      <c r="AE84">
        <v>1.2447403496850744</v>
      </c>
      <c r="AI84">
        <v>45915.6</v>
      </c>
      <c r="AJ84">
        <v>1.2447403496850744</v>
      </c>
    </row>
    <row r="85" spans="2:38" x14ac:dyDescent="0.25">
      <c r="B85">
        <v>54689</v>
      </c>
      <c r="C85">
        <v>92675</v>
      </c>
      <c r="D85">
        <v>101534</v>
      </c>
      <c r="E85">
        <v>47245</v>
      </c>
      <c r="F85">
        <v>105763</v>
      </c>
      <c r="H85">
        <v>91668</v>
      </c>
      <c r="J85">
        <f t="shared" si="12"/>
        <v>80381.2</v>
      </c>
      <c r="K85">
        <f t="shared" si="13"/>
        <v>1.1404159181500153</v>
      </c>
      <c r="L85">
        <f t="shared" si="14"/>
        <v>105763</v>
      </c>
      <c r="M85">
        <f t="shared" si="15"/>
        <v>47245</v>
      </c>
      <c r="N85">
        <f t="shared" si="16"/>
        <v>80381.2</v>
      </c>
      <c r="O85">
        <f t="shared" si="17"/>
        <v>58518</v>
      </c>
      <c r="Q85">
        <v>-30594</v>
      </c>
      <c r="R85">
        <v>5154</v>
      </c>
      <c r="T85">
        <v>1661.1999999999971</v>
      </c>
      <c r="U85">
        <v>-2053.1999999999971</v>
      </c>
      <c r="W85">
        <v>15950.800000000001</v>
      </c>
      <c r="X85">
        <v>2219.1999999999998</v>
      </c>
      <c r="AF85">
        <v>80381.2</v>
      </c>
      <c r="AG85">
        <v>1.1404159181500153</v>
      </c>
      <c r="AI85">
        <v>80381.2</v>
      </c>
      <c r="AJ85">
        <v>1.1404159181500153</v>
      </c>
    </row>
    <row r="86" spans="2:38" x14ac:dyDescent="0.25">
      <c r="B86">
        <v>79587</v>
      </c>
      <c r="C86">
        <v>85163</v>
      </c>
      <c r="D86">
        <v>103891</v>
      </c>
      <c r="E86">
        <v>102826</v>
      </c>
      <c r="F86">
        <v>112315</v>
      </c>
      <c r="H86">
        <v>125456</v>
      </c>
      <c r="J86">
        <f t="shared" si="12"/>
        <v>96756.4</v>
      </c>
      <c r="K86">
        <f t="shared" si="13"/>
        <v>1.2966170713255145</v>
      </c>
      <c r="L86">
        <f t="shared" si="14"/>
        <v>112315</v>
      </c>
      <c r="M86">
        <f t="shared" si="15"/>
        <v>79587</v>
      </c>
      <c r="N86">
        <f t="shared" si="16"/>
        <v>96756.4</v>
      </c>
      <c r="O86">
        <f t="shared" si="17"/>
        <v>32728</v>
      </c>
      <c r="Q86">
        <v>365</v>
      </c>
      <c r="R86">
        <v>211</v>
      </c>
      <c r="T86">
        <v>4383.3999999999942</v>
      </c>
      <c r="U86">
        <v>-445</v>
      </c>
      <c r="W86">
        <v>12073.800000000001</v>
      </c>
      <c r="X86">
        <v>1687.4</v>
      </c>
      <c r="AB86">
        <v>96756.4</v>
      </c>
      <c r="AC86">
        <v>1.2966170713255145</v>
      </c>
      <c r="AI86">
        <v>96756.4</v>
      </c>
      <c r="AJ86">
        <v>1.2966170713255145</v>
      </c>
    </row>
    <row r="87" spans="2:38" x14ac:dyDescent="0.25">
      <c r="B87">
        <v>9724</v>
      </c>
      <c r="C87">
        <v>37177</v>
      </c>
      <c r="D87">
        <v>80148</v>
      </c>
      <c r="E87">
        <v>24719</v>
      </c>
      <c r="F87">
        <v>104182</v>
      </c>
      <c r="H87">
        <v>93072</v>
      </c>
      <c r="J87">
        <f t="shared" si="12"/>
        <v>51190</v>
      </c>
      <c r="K87">
        <f t="shared" si="13"/>
        <v>1.8181676108614964</v>
      </c>
      <c r="L87">
        <f t="shared" si="14"/>
        <v>104182</v>
      </c>
      <c r="M87">
        <f t="shared" si="15"/>
        <v>9724</v>
      </c>
      <c r="N87">
        <f t="shared" si="16"/>
        <v>51190</v>
      </c>
      <c r="O87">
        <f t="shared" si="17"/>
        <v>94458</v>
      </c>
      <c r="Q87">
        <v>-19473</v>
      </c>
      <c r="R87">
        <v>-1774</v>
      </c>
      <c r="T87">
        <v>-2462.5999999999985</v>
      </c>
      <c r="U87">
        <v>89.400000000001455</v>
      </c>
      <c r="W87">
        <v>4039.8</v>
      </c>
      <c r="X87">
        <v>265.8</v>
      </c>
      <c r="AD87">
        <v>51190</v>
      </c>
      <c r="AE87">
        <v>1.8181676108614964</v>
      </c>
      <c r="AK87">
        <v>51190</v>
      </c>
      <c r="AL87">
        <v>1.8181676108614964</v>
      </c>
    </row>
    <row r="88" spans="2:38" x14ac:dyDescent="0.25">
      <c r="B88">
        <v>92150</v>
      </c>
      <c r="C88">
        <v>14765</v>
      </c>
      <c r="D88">
        <v>39023</v>
      </c>
      <c r="E88">
        <v>84901</v>
      </c>
      <c r="F88">
        <v>25643</v>
      </c>
      <c r="H88">
        <v>76318</v>
      </c>
      <c r="J88">
        <f t="shared" si="12"/>
        <v>51296.4</v>
      </c>
      <c r="K88">
        <f t="shared" si="13"/>
        <v>1.4877847178359496</v>
      </c>
      <c r="L88">
        <f t="shared" si="14"/>
        <v>92150</v>
      </c>
      <c r="M88">
        <f t="shared" si="15"/>
        <v>14765</v>
      </c>
      <c r="N88">
        <f t="shared" si="16"/>
        <v>51296.4</v>
      </c>
      <c r="O88">
        <f t="shared" si="17"/>
        <v>77385</v>
      </c>
      <c r="Q88">
        <v>-5969</v>
      </c>
      <c r="R88">
        <v>-750</v>
      </c>
      <c r="T88">
        <v>2662.2000000000044</v>
      </c>
      <c r="U88">
        <v>401.59999999999854</v>
      </c>
      <c r="W88">
        <v>14739.8</v>
      </c>
      <c r="X88">
        <v>847.6</v>
      </c>
      <c r="AD88">
        <v>51296.4</v>
      </c>
      <c r="AE88">
        <v>1.4877847178359496</v>
      </c>
      <c r="AI88">
        <v>51296.4</v>
      </c>
      <c r="AJ88">
        <v>1.4877847178359496</v>
      </c>
    </row>
    <row r="89" spans="2:38" x14ac:dyDescent="0.25">
      <c r="B89">
        <v>94622</v>
      </c>
      <c r="C89">
        <v>78721</v>
      </c>
      <c r="D89">
        <v>104478</v>
      </c>
      <c r="E89">
        <v>64344</v>
      </c>
      <c r="F89">
        <v>75737</v>
      </c>
      <c r="H89">
        <v>86471</v>
      </c>
      <c r="J89">
        <f t="shared" si="12"/>
        <v>83580.399999999994</v>
      </c>
      <c r="K89">
        <f t="shared" si="13"/>
        <v>1.0345846633899816</v>
      </c>
      <c r="L89">
        <f t="shared" si="14"/>
        <v>104478</v>
      </c>
      <c r="M89">
        <f t="shared" si="15"/>
        <v>64344</v>
      </c>
      <c r="N89">
        <f t="shared" si="16"/>
        <v>83580.399999999994</v>
      </c>
      <c r="O89">
        <f t="shared" si="17"/>
        <v>40134</v>
      </c>
      <c r="Q89">
        <v>-22138</v>
      </c>
      <c r="R89">
        <v>401</v>
      </c>
      <c r="T89">
        <v>-23085.200000000012</v>
      </c>
      <c r="U89">
        <v>525.79999999998836</v>
      </c>
      <c r="W89">
        <v>23085.199999999997</v>
      </c>
      <c r="X89">
        <v>1319.8</v>
      </c>
      <c r="AB89">
        <v>83580.399999999994</v>
      </c>
      <c r="AC89">
        <v>1.0345846633899816</v>
      </c>
      <c r="AI89">
        <v>83580.399999999994</v>
      </c>
      <c r="AJ89">
        <v>1.0345846633899816</v>
      </c>
    </row>
    <row r="90" spans="2:38" x14ac:dyDescent="0.25">
      <c r="B90">
        <v>90850</v>
      </c>
      <c r="C90">
        <v>59465</v>
      </c>
      <c r="D90">
        <v>9720</v>
      </c>
      <c r="E90">
        <v>56459</v>
      </c>
      <c r="F90">
        <v>47480</v>
      </c>
      <c r="H90">
        <v>73282</v>
      </c>
      <c r="J90">
        <f t="shared" si="12"/>
        <v>52794.8</v>
      </c>
      <c r="K90">
        <f t="shared" si="13"/>
        <v>1.3880533688923908</v>
      </c>
      <c r="L90">
        <f t="shared" si="14"/>
        <v>90850</v>
      </c>
      <c r="M90">
        <f t="shared" si="15"/>
        <v>9720</v>
      </c>
      <c r="N90">
        <f t="shared" si="16"/>
        <v>52794.8</v>
      </c>
      <c r="O90">
        <f t="shared" si="17"/>
        <v>81130</v>
      </c>
      <c r="Q90">
        <v>12766</v>
      </c>
      <c r="R90">
        <v>-9</v>
      </c>
      <c r="T90">
        <v>9228.2000000000044</v>
      </c>
      <c r="U90">
        <v>-26</v>
      </c>
      <c r="W90">
        <v>11854.600000000002</v>
      </c>
      <c r="X90">
        <v>150.79999999999998</v>
      </c>
      <c r="Z90">
        <v>52794.8</v>
      </c>
      <c r="AA90">
        <v>1.3880533688923908</v>
      </c>
      <c r="AI90">
        <v>52794.8</v>
      </c>
      <c r="AJ90">
        <v>1.3880533688923908</v>
      </c>
    </row>
    <row r="91" spans="2:38" x14ac:dyDescent="0.25">
      <c r="B91">
        <v>107752</v>
      </c>
      <c r="C91">
        <v>25075</v>
      </c>
      <c r="D91">
        <v>18147</v>
      </c>
      <c r="E91">
        <v>105274</v>
      </c>
      <c r="F91">
        <v>65113</v>
      </c>
      <c r="H91">
        <v>65943</v>
      </c>
      <c r="J91">
        <f t="shared" si="12"/>
        <v>64272.2</v>
      </c>
      <c r="K91">
        <f t="shared" si="13"/>
        <v>1.0259956870933313</v>
      </c>
      <c r="L91">
        <f t="shared" si="14"/>
        <v>107752</v>
      </c>
      <c r="M91">
        <f t="shared" si="15"/>
        <v>18147</v>
      </c>
      <c r="N91">
        <f t="shared" si="16"/>
        <v>64272.2</v>
      </c>
      <c r="O91">
        <f t="shared" si="17"/>
        <v>89605</v>
      </c>
      <c r="Q91">
        <v>-15237</v>
      </c>
      <c r="R91">
        <v>-5102</v>
      </c>
      <c r="T91">
        <v>-13586.800000000003</v>
      </c>
      <c r="U91">
        <v>-39.80000000000291</v>
      </c>
      <c r="W91">
        <v>20274</v>
      </c>
      <c r="X91">
        <v>1495</v>
      </c>
      <c r="AB91">
        <v>64272.2</v>
      </c>
      <c r="AC91">
        <v>1.0259956870933313</v>
      </c>
      <c r="AI91">
        <v>64272.2</v>
      </c>
      <c r="AJ91">
        <v>1.0259956870933313</v>
      </c>
    </row>
    <row r="92" spans="2:38" x14ac:dyDescent="0.25">
      <c r="B92">
        <v>121340</v>
      </c>
      <c r="C92">
        <v>67244</v>
      </c>
      <c r="D92">
        <v>78981</v>
      </c>
      <c r="E92">
        <v>91764</v>
      </c>
      <c r="F92">
        <v>71597</v>
      </c>
      <c r="H92">
        <v>93691</v>
      </c>
      <c r="J92">
        <f t="shared" si="12"/>
        <v>86185.2</v>
      </c>
      <c r="K92">
        <f t="shared" si="13"/>
        <v>1.0870891986095061</v>
      </c>
      <c r="L92">
        <f t="shared" si="14"/>
        <v>121340</v>
      </c>
      <c r="M92">
        <f t="shared" si="15"/>
        <v>67244</v>
      </c>
      <c r="N92">
        <f t="shared" si="16"/>
        <v>86185.2</v>
      </c>
      <c r="O92">
        <f t="shared" si="17"/>
        <v>54096</v>
      </c>
      <c r="Q92">
        <v>-15902</v>
      </c>
      <c r="R92">
        <v>-4896</v>
      </c>
      <c r="T92">
        <v>-9016.8000000000029</v>
      </c>
      <c r="U92">
        <v>-869.40000000000873</v>
      </c>
      <c r="W92">
        <v>21784.399999999998</v>
      </c>
      <c r="X92">
        <v>2325.8000000000002</v>
      </c>
      <c r="AB92">
        <v>86185.2</v>
      </c>
      <c r="AC92">
        <v>1.0870891986095061</v>
      </c>
      <c r="AI92">
        <v>86185.2</v>
      </c>
      <c r="AJ92">
        <v>1.0870891986095061</v>
      </c>
    </row>
    <row r="93" spans="2:38" x14ac:dyDescent="0.25">
      <c r="B93">
        <v>16756</v>
      </c>
      <c r="C93">
        <v>12311</v>
      </c>
      <c r="D93">
        <v>54107</v>
      </c>
      <c r="E93">
        <v>55967</v>
      </c>
      <c r="F93">
        <v>14286</v>
      </c>
      <c r="H93">
        <v>66548</v>
      </c>
      <c r="J93">
        <f t="shared" si="12"/>
        <v>30685.4</v>
      </c>
      <c r="K93">
        <f t="shared" si="13"/>
        <v>2.1687186740273874</v>
      </c>
      <c r="L93">
        <f t="shared" si="14"/>
        <v>55967</v>
      </c>
      <c r="M93">
        <f t="shared" si="15"/>
        <v>12311</v>
      </c>
      <c r="N93">
        <f t="shared" si="16"/>
        <v>30685.4</v>
      </c>
      <c r="O93">
        <f t="shared" si="17"/>
        <v>43656</v>
      </c>
      <c r="Q93">
        <v>-4915</v>
      </c>
      <c r="R93">
        <v>-7</v>
      </c>
      <c r="T93">
        <v>2592.2000000000007</v>
      </c>
      <c r="U93">
        <v>-1064</v>
      </c>
      <c r="W93">
        <v>15808.6</v>
      </c>
      <c r="X93">
        <v>1400</v>
      </c>
      <c r="AD93">
        <v>30685.4</v>
      </c>
      <c r="AE93">
        <v>2.1687186740273874</v>
      </c>
      <c r="AK93">
        <v>30685.4</v>
      </c>
      <c r="AL93">
        <v>2.1687186740273874</v>
      </c>
    </row>
    <row r="94" spans="2:38" x14ac:dyDescent="0.25">
      <c r="B94">
        <v>43203</v>
      </c>
      <c r="C94">
        <v>12738</v>
      </c>
      <c r="D94">
        <v>38283</v>
      </c>
      <c r="E94">
        <v>100384</v>
      </c>
      <c r="F94">
        <v>73519</v>
      </c>
      <c r="H94">
        <v>123878</v>
      </c>
      <c r="J94">
        <f t="shared" si="12"/>
        <v>53625.4</v>
      </c>
      <c r="K94">
        <f t="shared" si="13"/>
        <v>2.310062022847382</v>
      </c>
      <c r="L94">
        <f t="shared" si="14"/>
        <v>100384</v>
      </c>
      <c r="M94">
        <f t="shared" si="15"/>
        <v>12738</v>
      </c>
      <c r="N94">
        <f t="shared" si="16"/>
        <v>53625.4</v>
      </c>
      <c r="O94">
        <f t="shared" si="17"/>
        <v>87646</v>
      </c>
      <c r="Q94">
        <v>19943</v>
      </c>
      <c r="R94">
        <v>1729</v>
      </c>
      <c r="T94">
        <v>-5808.1999999999971</v>
      </c>
      <c r="U94">
        <v>772.59999999999854</v>
      </c>
      <c r="W94">
        <v>12194.6</v>
      </c>
      <c r="X94">
        <v>2417.3999999999996</v>
      </c>
      <c r="AD94">
        <v>53625.4</v>
      </c>
      <c r="AE94">
        <v>2.310062022847382</v>
      </c>
      <c r="AK94">
        <v>53625.4</v>
      </c>
      <c r="AL94">
        <v>2.310062022847382</v>
      </c>
    </row>
    <row r="95" spans="2:38" x14ac:dyDescent="0.25">
      <c r="B95">
        <v>100409</v>
      </c>
      <c r="C95">
        <v>27143</v>
      </c>
      <c r="D95">
        <v>82477</v>
      </c>
      <c r="E95">
        <v>101583</v>
      </c>
      <c r="F95">
        <v>113353</v>
      </c>
      <c r="H95">
        <v>124852</v>
      </c>
      <c r="J95">
        <f t="shared" si="12"/>
        <v>84993</v>
      </c>
      <c r="K95">
        <f t="shared" si="13"/>
        <v>1.4689680326615133</v>
      </c>
      <c r="L95">
        <f t="shared" si="14"/>
        <v>113353</v>
      </c>
      <c r="M95">
        <f t="shared" si="15"/>
        <v>27143</v>
      </c>
      <c r="N95">
        <f t="shared" si="16"/>
        <v>84993</v>
      </c>
      <c r="O95">
        <f t="shared" si="17"/>
        <v>86210</v>
      </c>
      <c r="Q95">
        <v>19072</v>
      </c>
      <c r="R95">
        <v>2</v>
      </c>
      <c r="T95">
        <v>-4870.8000000000029</v>
      </c>
      <c r="U95">
        <v>716.80000000000291</v>
      </c>
      <c r="W95">
        <v>13186</v>
      </c>
      <c r="X95">
        <v>718</v>
      </c>
      <c r="AB95">
        <v>84993</v>
      </c>
      <c r="AC95">
        <v>1.4689680326615133</v>
      </c>
      <c r="AK95">
        <v>84993</v>
      </c>
      <c r="AL95">
        <v>1.4689680326615133</v>
      </c>
    </row>
    <row r="96" spans="2:38" x14ac:dyDescent="0.25">
      <c r="B96">
        <v>59193</v>
      </c>
      <c r="C96">
        <v>116019</v>
      </c>
      <c r="D96">
        <v>14459</v>
      </c>
      <c r="E96">
        <v>16333</v>
      </c>
      <c r="F96">
        <v>106981</v>
      </c>
      <c r="H96">
        <v>86313</v>
      </c>
      <c r="J96">
        <f t="shared" si="12"/>
        <v>62597</v>
      </c>
      <c r="K96">
        <f t="shared" si="13"/>
        <v>1.3788679968688595</v>
      </c>
      <c r="L96">
        <f t="shared" si="14"/>
        <v>116019</v>
      </c>
      <c r="M96">
        <f t="shared" si="15"/>
        <v>14459</v>
      </c>
      <c r="N96">
        <f t="shared" si="16"/>
        <v>62597</v>
      </c>
      <c r="O96">
        <f t="shared" si="17"/>
        <v>101560</v>
      </c>
      <c r="Q96">
        <v>-5937</v>
      </c>
      <c r="R96">
        <v>3282</v>
      </c>
      <c r="T96">
        <v>-2420.8000000000029</v>
      </c>
      <c r="U96">
        <v>-80.80000000000291</v>
      </c>
      <c r="W96">
        <v>11424.8</v>
      </c>
      <c r="X96">
        <v>227.2</v>
      </c>
      <c r="AB96">
        <v>62597</v>
      </c>
      <c r="AC96">
        <v>1.3788679968688595</v>
      </c>
      <c r="AK96">
        <v>62597</v>
      </c>
      <c r="AL96">
        <v>1.3788679968688595</v>
      </c>
    </row>
    <row r="97" spans="2:38" x14ac:dyDescent="0.25">
      <c r="B97">
        <v>32668</v>
      </c>
      <c r="C97">
        <v>6438</v>
      </c>
      <c r="D97">
        <v>108648</v>
      </c>
      <c r="E97">
        <v>84351</v>
      </c>
      <c r="F97">
        <v>22308</v>
      </c>
      <c r="H97">
        <v>88223</v>
      </c>
      <c r="J97">
        <f t="shared" si="12"/>
        <v>50882.6</v>
      </c>
      <c r="K97">
        <f t="shared" si="13"/>
        <v>1.7338540090325574</v>
      </c>
      <c r="L97">
        <f t="shared" si="14"/>
        <v>108648</v>
      </c>
      <c r="M97">
        <f t="shared" si="15"/>
        <v>6438</v>
      </c>
      <c r="N97">
        <f t="shared" si="16"/>
        <v>50882.6</v>
      </c>
      <c r="O97">
        <f t="shared" si="17"/>
        <v>102210</v>
      </c>
      <c r="Q97">
        <v>-7102</v>
      </c>
      <c r="R97">
        <v>-2957</v>
      </c>
      <c r="T97">
        <v>7439</v>
      </c>
      <c r="U97">
        <v>-109.20000000000437</v>
      </c>
      <c r="W97">
        <v>8040.2</v>
      </c>
      <c r="X97">
        <v>1930.8</v>
      </c>
      <c r="AD97">
        <v>50882.6</v>
      </c>
      <c r="AE97">
        <v>1.7338540090325574</v>
      </c>
      <c r="AK97">
        <v>50882.6</v>
      </c>
      <c r="AL97">
        <v>1.7338540090325574</v>
      </c>
    </row>
    <row r="98" spans="2:38" x14ac:dyDescent="0.25">
      <c r="B98">
        <v>57587</v>
      </c>
      <c r="C98">
        <v>63851</v>
      </c>
      <c r="D98">
        <v>76360</v>
      </c>
      <c r="E98">
        <v>76907</v>
      </c>
      <c r="F98">
        <v>70196</v>
      </c>
      <c r="H98">
        <v>101708</v>
      </c>
      <c r="J98">
        <f t="shared" si="12"/>
        <v>68980.2</v>
      </c>
      <c r="K98">
        <f t="shared" ref="K98:K129" si="18">H98/J98</f>
        <v>1.47445208915022</v>
      </c>
      <c r="L98">
        <f t="shared" si="14"/>
        <v>76907</v>
      </c>
      <c r="M98">
        <f t="shared" si="15"/>
        <v>57587</v>
      </c>
      <c r="N98">
        <f t="shared" si="16"/>
        <v>68980.2</v>
      </c>
      <c r="O98">
        <f t="shared" si="17"/>
        <v>19320</v>
      </c>
      <c r="Q98">
        <v>-15388</v>
      </c>
      <c r="R98">
        <v>-2331</v>
      </c>
      <c r="T98">
        <v>-4303.1999999999971</v>
      </c>
      <c r="U98">
        <v>1101.8000000000029</v>
      </c>
      <c r="W98">
        <v>8343.1999999999989</v>
      </c>
      <c r="X98">
        <v>1739.4</v>
      </c>
      <c r="AF98">
        <v>68980.2</v>
      </c>
      <c r="AG98">
        <v>1.47445208915022</v>
      </c>
      <c r="AI98">
        <v>68980.2</v>
      </c>
      <c r="AJ98">
        <v>1.47445208915022</v>
      </c>
    </row>
    <row r="99" spans="2:38" x14ac:dyDescent="0.25">
      <c r="B99">
        <v>71174</v>
      </c>
      <c r="C99">
        <v>110541</v>
      </c>
      <c r="D99">
        <v>102773</v>
      </c>
      <c r="E99">
        <v>26038</v>
      </c>
      <c r="F99">
        <v>91894</v>
      </c>
      <c r="H99">
        <v>86724</v>
      </c>
      <c r="J99">
        <f t="shared" si="12"/>
        <v>80484</v>
      </c>
      <c r="K99">
        <f t="shared" si="18"/>
        <v>1.0775309378261517</v>
      </c>
      <c r="L99">
        <f t="shared" si="14"/>
        <v>110541</v>
      </c>
      <c r="M99">
        <f t="shared" si="15"/>
        <v>26038</v>
      </c>
      <c r="N99">
        <f t="shared" si="16"/>
        <v>80484</v>
      </c>
      <c r="O99">
        <f t="shared" si="17"/>
        <v>84503</v>
      </c>
      <c r="Q99">
        <v>8004</v>
      </c>
      <c r="R99">
        <v>1681</v>
      </c>
      <c r="T99">
        <v>4519.1999999999971</v>
      </c>
      <c r="U99">
        <v>1595.6000000000058</v>
      </c>
      <c r="W99">
        <v>9294</v>
      </c>
      <c r="X99">
        <v>1766.4</v>
      </c>
      <c r="AB99">
        <v>80484</v>
      </c>
      <c r="AC99">
        <v>1.0775309378261517</v>
      </c>
      <c r="AI99">
        <v>80484</v>
      </c>
      <c r="AJ99">
        <v>1.0775309378261517</v>
      </c>
    </row>
    <row r="100" spans="2:38" x14ac:dyDescent="0.25">
      <c r="B100">
        <v>59286</v>
      </c>
      <c r="C100">
        <v>21004</v>
      </c>
      <c r="D100">
        <v>14543</v>
      </c>
      <c r="E100">
        <v>37839</v>
      </c>
      <c r="F100">
        <v>116789</v>
      </c>
      <c r="H100">
        <v>87633</v>
      </c>
      <c r="J100">
        <f t="shared" si="12"/>
        <v>49892.2</v>
      </c>
      <c r="K100">
        <f t="shared" si="18"/>
        <v>1.7564468995153553</v>
      </c>
      <c r="L100">
        <f t="shared" si="14"/>
        <v>116789</v>
      </c>
      <c r="M100">
        <f t="shared" si="15"/>
        <v>14543</v>
      </c>
      <c r="N100">
        <f t="shared" si="16"/>
        <v>49892.2</v>
      </c>
      <c r="O100">
        <f t="shared" si="17"/>
        <v>102246</v>
      </c>
      <c r="Q100">
        <v>-8799</v>
      </c>
      <c r="R100">
        <v>291</v>
      </c>
      <c r="T100">
        <v>-7893.2000000000044</v>
      </c>
      <c r="U100">
        <v>-386.40000000000146</v>
      </c>
      <c r="W100">
        <v>13625.199999999999</v>
      </c>
      <c r="X100">
        <v>642</v>
      </c>
      <c r="AD100">
        <v>49892.2</v>
      </c>
      <c r="AE100">
        <v>1.7564468995153553</v>
      </c>
      <c r="AK100">
        <v>49892.2</v>
      </c>
      <c r="AL100">
        <v>1.7564468995153553</v>
      </c>
    </row>
    <row r="101" spans="2:38" x14ac:dyDescent="0.25">
      <c r="B101">
        <v>35680</v>
      </c>
      <c r="C101">
        <v>109487</v>
      </c>
      <c r="D101">
        <v>33321</v>
      </c>
      <c r="E101">
        <v>23191</v>
      </c>
      <c r="F101">
        <v>53219</v>
      </c>
      <c r="H101">
        <v>72690</v>
      </c>
      <c r="J101">
        <f t="shared" si="12"/>
        <v>50979.6</v>
      </c>
      <c r="K101">
        <f t="shared" si="18"/>
        <v>1.4258644634324318</v>
      </c>
      <c r="L101">
        <f t="shared" si="14"/>
        <v>109487</v>
      </c>
      <c r="M101">
        <f t="shared" si="15"/>
        <v>23191</v>
      </c>
      <c r="N101">
        <f t="shared" si="16"/>
        <v>50979.6</v>
      </c>
      <c r="O101">
        <f t="shared" si="17"/>
        <v>86296</v>
      </c>
      <c r="Q101">
        <v>6885</v>
      </c>
      <c r="R101">
        <v>241</v>
      </c>
      <c r="T101">
        <v>-8478.5999999999985</v>
      </c>
      <c r="U101">
        <v>112.79999999999563</v>
      </c>
      <c r="W101">
        <v>18665</v>
      </c>
      <c r="X101">
        <v>1964.8</v>
      </c>
      <c r="AB101">
        <v>50979.6</v>
      </c>
      <c r="AC101">
        <v>1.4258644634324318</v>
      </c>
      <c r="AI101">
        <v>50979.6</v>
      </c>
      <c r="AJ101">
        <v>1.4258644634324318</v>
      </c>
    </row>
    <row r="103" spans="2:38" x14ac:dyDescent="0.25">
      <c r="B103">
        <v>3012197</v>
      </c>
      <c r="C103">
        <v>2815754</v>
      </c>
      <c r="D103">
        <v>3141284</v>
      </c>
      <c r="E103">
        <v>2939117</v>
      </c>
      <c r="F103">
        <v>3001362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F846BB-D4E6-4DC4-9DC3-5E3D8B193E36}">
  <dimension ref="A1:AL103"/>
  <sheetViews>
    <sheetView workbookViewId="0"/>
  </sheetViews>
  <sheetFormatPr defaultRowHeight="15" x14ac:dyDescent="0.25"/>
  <sheetData>
    <row r="1" spans="1:38" x14ac:dyDescent="0.25">
      <c r="A1" t="s">
        <v>63</v>
      </c>
    </row>
    <row r="2" spans="1:38" x14ac:dyDescent="0.25">
      <c r="B2">
        <v>98123</v>
      </c>
      <c r="C2">
        <v>15342</v>
      </c>
      <c r="D2">
        <v>28521</v>
      </c>
      <c r="E2">
        <v>78644</v>
      </c>
      <c r="F2">
        <v>90886</v>
      </c>
      <c r="H2">
        <v>78345</v>
      </c>
      <c r="J2">
        <f t="shared" ref="J2:J33" si="0">AVERAGE(B2:F2)</f>
        <v>62303.199999999997</v>
      </c>
      <c r="K2">
        <f t="shared" ref="K2:K33" si="1">H2/J2</f>
        <v>1.2574795516121162</v>
      </c>
      <c r="L2">
        <f t="shared" ref="L2:L33" si="2">MAX(B2:F2)</f>
        <v>98123</v>
      </c>
      <c r="M2">
        <f t="shared" ref="M2:M33" si="3">MIN(B2:F2)</f>
        <v>15342</v>
      </c>
      <c r="N2">
        <f t="shared" ref="N2:N33" si="4">AVERAGE(B2:F2)</f>
        <v>62303.199999999997</v>
      </c>
      <c r="O2">
        <f t="shared" ref="O2:O33" si="5">L2-M2</f>
        <v>82781</v>
      </c>
      <c r="Q2">
        <v>4176</v>
      </c>
      <c r="R2">
        <v>1504</v>
      </c>
      <c r="T2">
        <v>9733</v>
      </c>
      <c r="U2">
        <v>-123.20000000000437</v>
      </c>
      <c r="W2">
        <v>17166.599999999999</v>
      </c>
      <c r="X2">
        <v>880.8</v>
      </c>
      <c r="Z2">
        <v>62303.199999999997</v>
      </c>
      <c r="AA2">
        <v>1.2574795516121162</v>
      </c>
      <c r="AI2">
        <v>62303.199999999997</v>
      </c>
      <c r="AJ2">
        <v>1.2574795516121162</v>
      </c>
    </row>
    <row r="3" spans="1:38" x14ac:dyDescent="0.25">
      <c r="B3">
        <v>73151</v>
      </c>
      <c r="C3">
        <v>3702</v>
      </c>
      <c r="D3">
        <v>18237</v>
      </c>
      <c r="E3">
        <v>55498</v>
      </c>
      <c r="F3">
        <v>19273</v>
      </c>
      <c r="H3">
        <v>64893</v>
      </c>
      <c r="J3">
        <f t="shared" si="0"/>
        <v>33972.199999999997</v>
      </c>
      <c r="K3">
        <f t="shared" si="1"/>
        <v>1.9101794997085855</v>
      </c>
      <c r="L3">
        <f t="shared" si="2"/>
        <v>73151</v>
      </c>
      <c r="M3">
        <f t="shared" si="3"/>
        <v>3702</v>
      </c>
      <c r="N3">
        <f t="shared" si="4"/>
        <v>33972.199999999997</v>
      </c>
      <c r="O3">
        <f t="shared" si="5"/>
        <v>69449</v>
      </c>
      <c r="Q3">
        <v>-13458</v>
      </c>
      <c r="R3">
        <v>-983</v>
      </c>
      <c r="T3">
        <v>-0.40000000000145519</v>
      </c>
      <c r="U3">
        <v>-580.60000000000582</v>
      </c>
      <c r="W3">
        <v>6771.2</v>
      </c>
      <c r="X3">
        <v>974.2</v>
      </c>
      <c r="AD3">
        <v>33972.199999999997</v>
      </c>
      <c r="AE3">
        <v>1.9101794997085855</v>
      </c>
      <c r="AK3">
        <v>33972.199999999997</v>
      </c>
      <c r="AL3">
        <v>1.9101794997085855</v>
      </c>
    </row>
    <row r="4" spans="1:38" x14ac:dyDescent="0.25">
      <c r="B4">
        <v>56662</v>
      </c>
      <c r="C4">
        <v>65406</v>
      </c>
      <c r="D4">
        <v>65349</v>
      </c>
      <c r="E4">
        <v>26481</v>
      </c>
      <c r="F4">
        <v>48282</v>
      </c>
      <c r="H4">
        <v>102599</v>
      </c>
      <c r="J4">
        <f t="shared" si="0"/>
        <v>52436</v>
      </c>
      <c r="K4">
        <f t="shared" si="1"/>
        <v>1.9566519185292548</v>
      </c>
      <c r="L4">
        <f t="shared" si="2"/>
        <v>65406</v>
      </c>
      <c r="M4">
        <f t="shared" si="3"/>
        <v>26481</v>
      </c>
      <c r="N4">
        <f t="shared" si="4"/>
        <v>52436</v>
      </c>
      <c r="O4">
        <f t="shared" si="5"/>
        <v>38925</v>
      </c>
      <c r="Q4">
        <v>-721</v>
      </c>
      <c r="R4">
        <v>-2071</v>
      </c>
      <c r="T4">
        <v>-9654.4000000000015</v>
      </c>
      <c r="U4">
        <v>1123.4000000000015</v>
      </c>
      <c r="W4">
        <v>19705.599999999999</v>
      </c>
      <c r="X4">
        <v>1940.6</v>
      </c>
      <c r="AF4">
        <v>52436</v>
      </c>
      <c r="AG4">
        <v>1.9566519185292548</v>
      </c>
      <c r="AK4">
        <v>52436</v>
      </c>
      <c r="AL4">
        <v>1.9566519185292548</v>
      </c>
    </row>
    <row r="5" spans="1:38" x14ac:dyDescent="0.25">
      <c r="B5">
        <v>97725</v>
      </c>
      <c r="C5">
        <v>82247</v>
      </c>
      <c r="D5">
        <v>111378</v>
      </c>
      <c r="E5">
        <v>80421</v>
      </c>
      <c r="F5">
        <v>54094</v>
      </c>
      <c r="H5">
        <v>134576</v>
      </c>
      <c r="J5">
        <f t="shared" si="0"/>
        <v>85173</v>
      </c>
      <c r="K5">
        <f t="shared" si="1"/>
        <v>1.5800312305542836</v>
      </c>
      <c r="L5">
        <f t="shared" si="2"/>
        <v>111378</v>
      </c>
      <c r="M5">
        <f t="shared" si="3"/>
        <v>54094</v>
      </c>
      <c r="N5">
        <f t="shared" si="4"/>
        <v>85173</v>
      </c>
      <c r="O5">
        <f t="shared" si="5"/>
        <v>57284</v>
      </c>
      <c r="Q5">
        <v>383</v>
      </c>
      <c r="R5">
        <v>86</v>
      </c>
      <c r="T5">
        <v>622.80000000000291</v>
      </c>
      <c r="U5">
        <v>-1762.8000000000029</v>
      </c>
      <c r="W5">
        <v>13892.400000000001</v>
      </c>
      <c r="X5">
        <v>1778</v>
      </c>
      <c r="AF5">
        <v>85173</v>
      </c>
      <c r="AG5">
        <v>1.5800312305542836</v>
      </c>
      <c r="AK5">
        <v>85173</v>
      </c>
      <c r="AL5">
        <v>1.5800312305542836</v>
      </c>
    </row>
    <row r="6" spans="1:38" x14ac:dyDescent="0.25">
      <c r="B6">
        <v>9929</v>
      </c>
      <c r="C6">
        <v>69053</v>
      </c>
      <c r="D6">
        <v>100943</v>
      </c>
      <c r="E6">
        <v>31715</v>
      </c>
      <c r="F6">
        <v>112819</v>
      </c>
      <c r="H6">
        <v>86159</v>
      </c>
      <c r="J6">
        <f t="shared" si="0"/>
        <v>64891.8</v>
      </c>
      <c r="K6">
        <f t="shared" si="1"/>
        <v>1.3277332421045493</v>
      </c>
      <c r="L6">
        <f t="shared" si="2"/>
        <v>112819</v>
      </c>
      <c r="M6">
        <f t="shared" si="3"/>
        <v>9929</v>
      </c>
      <c r="N6">
        <f t="shared" si="4"/>
        <v>64891.8</v>
      </c>
      <c r="O6">
        <f t="shared" si="5"/>
        <v>102890</v>
      </c>
      <c r="Q6">
        <v>-9781</v>
      </c>
      <c r="R6">
        <v>-2367</v>
      </c>
      <c r="T6">
        <v>2137.2000000000044</v>
      </c>
      <c r="U6">
        <v>-170.59999999999854</v>
      </c>
      <c r="W6">
        <v>9857.5999999999985</v>
      </c>
      <c r="X6">
        <v>1412.2</v>
      </c>
      <c r="AF6">
        <v>64891.8</v>
      </c>
      <c r="AG6">
        <v>1.3277332421045493</v>
      </c>
      <c r="AI6">
        <v>64891.8</v>
      </c>
      <c r="AJ6">
        <v>1.3277332421045493</v>
      </c>
    </row>
    <row r="7" spans="1:38" x14ac:dyDescent="0.25">
      <c r="B7">
        <v>33501</v>
      </c>
      <c r="C7">
        <v>68823</v>
      </c>
      <c r="D7">
        <v>91665</v>
      </c>
      <c r="E7">
        <v>63482</v>
      </c>
      <c r="F7">
        <v>29243</v>
      </c>
      <c r="H7">
        <v>66073</v>
      </c>
      <c r="J7">
        <f t="shared" si="0"/>
        <v>57342.8</v>
      </c>
      <c r="K7">
        <f t="shared" si="1"/>
        <v>1.1522457919738833</v>
      </c>
      <c r="L7">
        <f t="shared" si="2"/>
        <v>91665</v>
      </c>
      <c r="M7">
        <f t="shared" si="3"/>
        <v>29243</v>
      </c>
      <c r="N7">
        <f t="shared" si="4"/>
        <v>57342.8</v>
      </c>
      <c r="O7">
        <f t="shared" si="5"/>
        <v>62422</v>
      </c>
      <c r="Q7">
        <v>-12893</v>
      </c>
      <c r="R7">
        <v>961</v>
      </c>
      <c r="T7">
        <v>5756.6000000000058</v>
      </c>
      <c r="U7">
        <v>-2153</v>
      </c>
      <c r="W7">
        <v>13839</v>
      </c>
      <c r="X7">
        <v>3175.4</v>
      </c>
      <c r="AD7">
        <v>57342.8</v>
      </c>
      <c r="AE7">
        <v>1.1522457919738833</v>
      </c>
      <c r="AI7">
        <v>57342.8</v>
      </c>
      <c r="AJ7">
        <v>1.1522457919738833</v>
      </c>
    </row>
    <row r="8" spans="1:38" x14ac:dyDescent="0.25">
      <c r="B8">
        <v>118648</v>
      </c>
      <c r="C8">
        <v>60266</v>
      </c>
      <c r="D8">
        <v>34543</v>
      </c>
      <c r="E8">
        <v>15624</v>
      </c>
      <c r="F8">
        <v>90737</v>
      </c>
      <c r="H8">
        <v>87008</v>
      </c>
      <c r="J8">
        <f t="shared" si="0"/>
        <v>63963.6</v>
      </c>
      <c r="K8">
        <f t="shared" si="1"/>
        <v>1.3602736556416462</v>
      </c>
      <c r="L8">
        <f t="shared" si="2"/>
        <v>118648</v>
      </c>
      <c r="M8">
        <f t="shared" si="3"/>
        <v>15624</v>
      </c>
      <c r="N8">
        <f t="shared" si="4"/>
        <v>63963.6</v>
      </c>
      <c r="O8">
        <f t="shared" si="5"/>
        <v>103024</v>
      </c>
      <c r="Q8">
        <v>-23077</v>
      </c>
      <c r="R8">
        <v>-194</v>
      </c>
      <c r="T8">
        <v>-6171.0000000000073</v>
      </c>
      <c r="U8">
        <v>1584</v>
      </c>
      <c r="W8">
        <v>7156.2000000000007</v>
      </c>
      <c r="X8">
        <v>1914.4</v>
      </c>
      <c r="AF8">
        <v>63963.6</v>
      </c>
      <c r="AG8">
        <v>1.3602736556416462</v>
      </c>
      <c r="AK8">
        <v>63963.6</v>
      </c>
      <c r="AL8">
        <v>1.3602736556416462</v>
      </c>
    </row>
    <row r="9" spans="1:38" x14ac:dyDescent="0.25">
      <c r="B9">
        <v>22339</v>
      </c>
      <c r="C9">
        <v>9204</v>
      </c>
      <c r="D9">
        <v>87273</v>
      </c>
      <c r="E9">
        <v>116763</v>
      </c>
      <c r="F9">
        <v>6368</v>
      </c>
      <c r="H9">
        <v>55164</v>
      </c>
      <c r="J9">
        <f t="shared" si="0"/>
        <v>48389.4</v>
      </c>
      <c r="K9">
        <f t="shared" si="1"/>
        <v>1.1400017359173702</v>
      </c>
      <c r="L9">
        <f t="shared" si="2"/>
        <v>116763</v>
      </c>
      <c r="M9">
        <f t="shared" si="3"/>
        <v>6368</v>
      </c>
      <c r="N9">
        <f t="shared" si="4"/>
        <v>48389.4</v>
      </c>
      <c r="O9">
        <f t="shared" si="5"/>
        <v>110395</v>
      </c>
      <c r="Q9">
        <v>-11256</v>
      </c>
      <c r="R9">
        <v>-2</v>
      </c>
      <c r="T9">
        <v>-10035.599999999999</v>
      </c>
      <c r="U9">
        <v>-357.79999999999563</v>
      </c>
      <c r="W9">
        <v>12438</v>
      </c>
      <c r="X9">
        <v>1968.2</v>
      </c>
      <c r="Z9">
        <v>48389.4</v>
      </c>
      <c r="AA9">
        <v>1.1400017359173702</v>
      </c>
      <c r="AI9">
        <v>48389.4</v>
      </c>
      <c r="AJ9">
        <v>1.1400017359173702</v>
      </c>
    </row>
    <row r="10" spans="1:38" x14ac:dyDescent="0.25">
      <c r="B10">
        <v>30940</v>
      </c>
      <c r="C10">
        <v>99732</v>
      </c>
      <c r="D10">
        <v>12892</v>
      </c>
      <c r="E10">
        <v>45077</v>
      </c>
      <c r="F10">
        <v>63862</v>
      </c>
      <c r="H10">
        <v>79932</v>
      </c>
      <c r="J10">
        <f t="shared" si="0"/>
        <v>50500.6</v>
      </c>
      <c r="K10">
        <f t="shared" si="1"/>
        <v>1.5827930757258331</v>
      </c>
      <c r="L10">
        <f t="shared" si="2"/>
        <v>99732</v>
      </c>
      <c r="M10">
        <f t="shared" si="3"/>
        <v>12892</v>
      </c>
      <c r="N10">
        <f t="shared" si="4"/>
        <v>50500.6</v>
      </c>
      <c r="O10">
        <f t="shared" si="5"/>
        <v>86840</v>
      </c>
      <c r="Q10">
        <v>6009</v>
      </c>
      <c r="R10">
        <v>-2242</v>
      </c>
      <c r="T10">
        <v>-8908.4000000000015</v>
      </c>
      <c r="U10">
        <v>71.400000000001455</v>
      </c>
      <c r="W10">
        <v>12810.400000000001</v>
      </c>
      <c r="X10">
        <v>2209.8000000000006</v>
      </c>
      <c r="Z10">
        <v>50500.6</v>
      </c>
      <c r="AA10">
        <v>1.5827930757258331</v>
      </c>
      <c r="AK10">
        <v>50500.6</v>
      </c>
      <c r="AL10">
        <v>1.5827930757258331</v>
      </c>
    </row>
    <row r="11" spans="1:38" x14ac:dyDescent="0.25">
      <c r="B11">
        <v>95026</v>
      </c>
      <c r="C11">
        <v>73025</v>
      </c>
      <c r="D11">
        <v>22124</v>
      </c>
      <c r="E11">
        <v>116862</v>
      </c>
      <c r="F11">
        <v>14242</v>
      </c>
      <c r="H11">
        <v>71447</v>
      </c>
      <c r="J11">
        <f t="shared" si="0"/>
        <v>64255.8</v>
      </c>
      <c r="K11">
        <f t="shared" si="1"/>
        <v>1.1119151889790493</v>
      </c>
      <c r="L11">
        <f t="shared" si="2"/>
        <v>116862</v>
      </c>
      <c r="M11">
        <f t="shared" si="3"/>
        <v>14242</v>
      </c>
      <c r="N11">
        <f t="shared" si="4"/>
        <v>64255.8</v>
      </c>
      <c r="O11">
        <f t="shared" si="5"/>
        <v>102620</v>
      </c>
      <c r="Q11">
        <v>-14776</v>
      </c>
      <c r="R11">
        <v>-18</v>
      </c>
      <c r="T11">
        <v>6126</v>
      </c>
      <c r="U11">
        <v>-512.59999999999854</v>
      </c>
      <c r="W11">
        <v>8814.4000000000015</v>
      </c>
      <c r="X11">
        <v>1790.6000000000001</v>
      </c>
      <c r="Z11">
        <v>64255.8</v>
      </c>
      <c r="AA11">
        <v>1.1119151889790493</v>
      </c>
      <c r="AI11">
        <v>64255.8</v>
      </c>
      <c r="AJ11">
        <v>1.1119151889790493</v>
      </c>
    </row>
    <row r="12" spans="1:38" x14ac:dyDescent="0.25">
      <c r="B12">
        <v>79581</v>
      </c>
      <c r="C12">
        <v>36457</v>
      </c>
      <c r="D12">
        <v>43923</v>
      </c>
      <c r="E12">
        <v>73843</v>
      </c>
      <c r="F12">
        <v>100258</v>
      </c>
      <c r="H12">
        <v>83115</v>
      </c>
      <c r="J12">
        <f t="shared" si="0"/>
        <v>66812.399999999994</v>
      </c>
      <c r="K12">
        <f t="shared" si="1"/>
        <v>1.2440056037502021</v>
      </c>
      <c r="L12">
        <f t="shared" si="2"/>
        <v>100258</v>
      </c>
      <c r="M12">
        <f t="shared" si="3"/>
        <v>36457</v>
      </c>
      <c r="N12">
        <f t="shared" si="4"/>
        <v>66812.399999999994</v>
      </c>
      <c r="O12">
        <f t="shared" si="5"/>
        <v>63801</v>
      </c>
      <c r="Q12">
        <v>-6798</v>
      </c>
      <c r="R12">
        <v>292</v>
      </c>
      <c r="T12">
        <v>1400.9999999999927</v>
      </c>
      <c r="U12">
        <v>501.19999999999709</v>
      </c>
      <c r="W12">
        <v>12940.6</v>
      </c>
      <c r="X12">
        <v>704</v>
      </c>
      <c r="AB12">
        <v>66812.399999999994</v>
      </c>
      <c r="AC12">
        <v>1.2440056037502021</v>
      </c>
      <c r="AI12">
        <v>66812.399999999994</v>
      </c>
      <c r="AJ12">
        <v>1.2440056037502021</v>
      </c>
    </row>
    <row r="13" spans="1:38" x14ac:dyDescent="0.25">
      <c r="B13">
        <v>6254</v>
      </c>
      <c r="C13">
        <v>64510</v>
      </c>
      <c r="D13">
        <v>111915</v>
      </c>
      <c r="E13">
        <v>38713</v>
      </c>
      <c r="F13">
        <v>90609</v>
      </c>
      <c r="H13">
        <v>72913</v>
      </c>
      <c r="J13">
        <f t="shared" si="0"/>
        <v>62400.2</v>
      </c>
      <c r="K13">
        <f t="shared" si="1"/>
        <v>1.1684738189941699</v>
      </c>
      <c r="L13">
        <f t="shared" si="2"/>
        <v>111915</v>
      </c>
      <c r="M13">
        <f t="shared" si="3"/>
        <v>6254</v>
      </c>
      <c r="N13">
        <f t="shared" si="4"/>
        <v>62400.2</v>
      </c>
      <c r="O13">
        <f t="shared" si="5"/>
        <v>105661</v>
      </c>
      <c r="Q13">
        <v>-11465</v>
      </c>
      <c r="R13">
        <v>-1686</v>
      </c>
      <c r="T13">
        <v>-3158.8000000000029</v>
      </c>
      <c r="U13">
        <v>320.59999999999854</v>
      </c>
      <c r="W13">
        <v>15229.999999999998</v>
      </c>
      <c r="X13">
        <v>1400.6000000000001</v>
      </c>
      <c r="AB13">
        <v>62400.2</v>
      </c>
      <c r="AC13">
        <v>1.1684738189941699</v>
      </c>
      <c r="AI13">
        <v>62400.2</v>
      </c>
      <c r="AJ13">
        <v>1.1684738189941699</v>
      </c>
    </row>
    <row r="14" spans="1:38" x14ac:dyDescent="0.25">
      <c r="B14">
        <v>80193</v>
      </c>
      <c r="C14">
        <v>52321</v>
      </c>
      <c r="D14">
        <v>107693</v>
      </c>
      <c r="E14">
        <v>19373</v>
      </c>
      <c r="F14">
        <v>11692</v>
      </c>
      <c r="H14">
        <v>63415</v>
      </c>
      <c r="J14">
        <f t="shared" si="0"/>
        <v>54254.400000000001</v>
      </c>
      <c r="K14">
        <f t="shared" si="1"/>
        <v>1.1688452918104337</v>
      </c>
      <c r="L14">
        <f t="shared" si="2"/>
        <v>107693</v>
      </c>
      <c r="M14">
        <f t="shared" si="3"/>
        <v>11692</v>
      </c>
      <c r="N14">
        <f t="shared" si="4"/>
        <v>54254.400000000001</v>
      </c>
      <c r="O14">
        <f t="shared" si="5"/>
        <v>96001</v>
      </c>
      <c r="Q14">
        <v>2407</v>
      </c>
      <c r="R14">
        <v>-56</v>
      </c>
      <c r="T14">
        <v>-1661.4000000000015</v>
      </c>
      <c r="U14">
        <v>1884</v>
      </c>
      <c r="W14">
        <v>7546.2000000000007</v>
      </c>
      <c r="X14">
        <v>2034.8</v>
      </c>
      <c r="Z14">
        <v>54254.400000000001</v>
      </c>
      <c r="AA14">
        <v>1.1688452918104337</v>
      </c>
      <c r="AI14">
        <v>54254.400000000001</v>
      </c>
      <c r="AJ14">
        <v>1.1688452918104337</v>
      </c>
    </row>
    <row r="15" spans="1:38" x14ac:dyDescent="0.25">
      <c r="B15">
        <v>96452</v>
      </c>
      <c r="C15">
        <v>79768</v>
      </c>
      <c r="D15">
        <v>31260</v>
      </c>
      <c r="E15">
        <v>73335</v>
      </c>
      <c r="F15">
        <v>105872</v>
      </c>
      <c r="H15">
        <v>87225</v>
      </c>
      <c r="J15">
        <f t="shared" si="0"/>
        <v>77337.399999999994</v>
      </c>
      <c r="K15">
        <f t="shared" si="1"/>
        <v>1.1278501733960542</v>
      </c>
      <c r="L15">
        <f t="shared" si="2"/>
        <v>105872</v>
      </c>
      <c r="M15">
        <f t="shared" si="3"/>
        <v>31260</v>
      </c>
      <c r="N15">
        <f t="shared" si="4"/>
        <v>77337.399999999994</v>
      </c>
      <c r="O15">
        <f t="shared" si="5"/>
        <v>74612</v>
      </c>
      <c r="Q15">
        <v>-2688</v>
      </c>
      <c r="R15">
        <v>-2</v>
      </c>
      <c r="T15">
        <v>6809.1999999999971</v>
      </c>
      <c r="U15">
        <v>73.799999999988358</v>
      </c>
      <c r="W15">
        <v>11298.8</v>
      </c>
      <c r="X15">
        <v>3778.2</v>
      </c>
      <c r="AB15">
        <v>77337.399999999994</v>
      </c>
      <c r="AC15">
        <v>1.1278501733960542</v>
      </c>
      <c r="AI15">
        <v>77337.399999999994</v>
      </c>
      <c r="AJ15">
        <v>1.1278501733960542</v>
      </c>
    </row>
    <row r="16" spans="1:38" x14ac:dyDescent="0.25">
      <c r="B16">
        <v>91810</v>
      </c>
      <c r="C16">
        <v>58919</v>
      </c>
      <c r="D16">
        <v>7012</v>
      </c>
      <c r="E16">
        <v>12884</v>
      </c>
      <c r="F16">
        <v>36791</v>
      </c>
      <c r="H16">
        <v>62730</v>
      </c>
      <c r="J16">
        <f t="shared" si="0"/>
        <v>41483.199999999997</v>
      </c>
      <c r="K16">
        <f t="shared" si="1"/>
        <v>1.5121784240367186</v>
      </c>
      <c r="L16">
        <f t="shared" si="2"/>
        <v>91810</v>
      </c>
      <c r="M16">
        <f t="shared" si="3"/>
        <v>7012</v>
      </c>
      <c r="N16">
        <f t="shared" si="4"/>
        <v>41483.199999999997</v>
      </c>
      <c r="O16">
        <f t="shared" si="5"/>
        <v>84798</v>
      </c>
      <c r="Q16">
        <v>10209</v>
      </c>
      <c r="R16">
        <v>-4156</v>
      </c>
      <c r="T16">
        <v>-10004.600000000006</v>
      </c>
      <c r="U16">
        <v>241.39999999999418</v>
      </c>
      <c r="W16">
        <v>11677.800000000001</v>
      </c>
      <c r="X16">
        <v>859.8</v>
      </c>
      <c r="Z16">
        <v>41483.199999999997</v>
      </c>
      <c r="AA16">
        <v>1.5121784240367186</v>
      </c>
      <c r="AK16">
        <v>41483.199999999997</v>
      </c>
      <c r="AL16">
        <v>1.5121784240367186</v>
      </c>
    </row>
    <row r="17" spans="2:38" x14ac:dyDescent="0.25">
      <c r="B17">
        <v>14900</v>
      </c>
      <c r="C17">
        <v>77861</v>
      </c>
      <c r="D17">
        <v>90159</v>
      </c>
      <c r="E17">
        <v>36297</v>
      </c>
      <c r="F17">
        <v>75795</v>
      </c>
      <c r="H17">
        <v>69829</v>
      </c>
      <c r="J17">
        <f t="shared" si="0"/>
        <v>59002.400000000001</v>
      </c>
      <c r="K17">
        <f t="shared" si="1"/>
        <v>1.1834942307431562</v>
      </c>
      <c r="L17">
        <f t="shared" si="2"/>
        <v>90159</v>
      </c>
      <c r="M17">
        <f t="shared" si="3"/>
        <v>14900</v>
      </c>
      <c r="N17">
        <f t="shared" si="4"/>
        <v>59002.400000000001</v>
      </c>
      <c r="O17">
        <f t="shared" si="5"/>
        <v>75259</v>
      </c>
      <c r="Q17">
        <v>1195</v>
      </c>
      <c r="R17">
        <v>1968</v>
      </c>
      <c r="T17">
        <v>9433.4000000000015</v>
      </c>
      <c r="U17">
        <v>1716.4000000000015</v>
      </c>
      <c r="W17">
        <v>10121.4</v>
      </c>
      <c r="X17">
        <v>1716.4</v>
      </c>
      <c r="Z17">
        <v>59002.400000000001</v>
      </c>
      <c r="AA17">
        <v>1.1834942307431562</v>
      </c>
      <c r="AI17">
        <v>59002.400000000001</v>
      </c>
      <c r="AJ17">
        <v>1.1834942307431562</v>
      </c>
    </row>
    <row r="18" spans="2:38" x14ac:dyDescent="0.25">
      <c r="B18">
        <v>19000</v>
      </c>
      <c r="C18">
        <v>88287</v>
      </c>
      <c r="D18">
        <v>69594</v>
      </c>
      <c r="E18">
        <v>28095</v>
      </c>
      <c r="F18">
        <v>6427</v>
      </c>
      <c r="H18">
        <v>101966</v>
      </c>
      <c r="J18">
        <f t="shared" si="0"/>
        <v>42280.6</v>
      </c>
      <c r="K18">
        <f t="shared" si="1"/>
        <v>2.4116497873729323</v>
      </c>
      <c r="L18">
        <f t="shared" si="2"/>
        <v>88287</v>
      </c>
      <c r="M18">
        <f t="shared" si="3"/>
        <v>6427</v>
      </c>
      <c r="N18">
        <f t="shared" si="4"/>
        <v>42280.6</v>
      </c>
      <c r="O18">
        <f t="shared" si="5"/>
        <v>81860</v>
      </c>
      <c r="Q18">
        <v>2951</v>
      </c>
      <c r="R18">
        <v>3119</v>
      </c>
      <c r="T18">
        <v>-15529.400000000001</v>
      </c>
      <c r="U18">
        <v>257.19999999999709</v>
      </c>
      <c r="W18">
        <v>15529.400000000001</v>
      </c>
      <c r="X18">
        <v>321.2</v>
      </c>
      <c r="AD18">
        <v>42280.6</v>
      </c>
      <c r="AE18">
        <v>2.4116497873729323</v>
      </c>
      <c r="AK18">
        <v>42280.6</v>
      </c>
      <c r="AL18">
        <v>2.4116497873729323</v>
      </c>
    </row>
    <row r="19" spans="2:38" x14ac:dyDescent="0.25">
      <c r="B19">
        <v>110021</v>
      </c>
      <c r="C19">
        <v>44487</v>
      </c>
      <c r="D19">
        <v>66314</v>
      </c>
      <c r="E19">
        <v>53380</v>
      </c>
      <c r="F19">
        <v>79174</v>
      </c>
      <c r="H19">
        <v>81525</v>
      </c>
      <c r="J19">
        <f t="shared" si="0"/>
        <v>70675.199999999997</v>
      </c>
      <c r="K19">
        <f t="shared" si="1"/>
        <v>1.1535163678348275</v>
      </c>
      <c r="L19">
        <f t="shared" si="2"/>
        <v>110021</v>
      </c>
      <c r="M19">
        <f t="shared" si="3"/>
        <v>44487</v>
      </c>
      <c r="N19">
        <f t="shared" si="4"/>
        <v>70675.199999999997</v>
      </c>
      <c r="O19">
        <f t="shared" si="5"/>
        <v>65534</v>
      </c>
      <c r="Q19">
        <v>-4821</v>
      </c>
      <c r="R19">
        <v>849</v>
      </c>
      <c r="T19">
        <v>5337.5999999999985</v>
      </c>
      <c r="U19">
        <v>1498.3999999999942</v>
      </c>
      <c r="W19">
        <v>7419.6</v>
      </c>
      <c r="X19">
        <v>1653.6</v>
      </c>
      <c r="AB19">
        <v>70675.199999999997</v>
      </c>
      <c r="AC19">
        <v>1.1535163678348275</v>
      </c>
      <c r="AI19">
        <v>70675.199999999997</v>
      </c>
      <c r="AJ19">
        <v>1.1535163678348275</v>
      </c>
    </row>
    <row r="20" spans="2:38" x14ac:dyDescent="0.25">
      <c r="B20">
        <v>22485</v>
      </c>
      <c r="C20">
        <v>27822</v>
      </c>
      <c r="D20">
        <v>102502</v>
      </c>
      <c r="E20">
        <v>55253</v>
      </c>
      <c r="F20">
        <v>19238</v>
      </c>
      <c r="H20">
        <v>85271</v>
      </c>
      <c r="J20">
        <f t="shared" si="0"/>
        <v>45460</v>
      </c>
      <c r="K20">
        <f t="shared" si="1"/>
        <v>1.8757369115706115</v>
      </c>
      <c r="L20">
        <f t="shared" si="2"/>
        <v>102502</v>
      </c>
      <c r="M20">
        <f t="shared" si="3"/>
        <v>19238</v>
      </c>
      <c r="N20">
        <f t="shared" si="4"/>
        <v>45460</v>
      </c>
      <c r="O20">
        <f t="shared" si="5"/>
        <v>83264</v>
      </c>
      <c r="Q20">
        <v>-8086</v>
      </c>
      <c r="R20">
        <v>-7</v>
      </c>
      <c r="T20">
        <v>-13383.199999999997</v>
      </c>
      <c r="U20">
        <v>-490</v>
      </c>
      <c r="W20">
        <v>20210</v>
      </c>
      <c r="X20">
        <v>1135.2</v>
      </c>
      <c r="AD20">
        <v>45460</v>
      </c>
      <c r="AE20">
        <v>1.8757369115706115</v>
      </c>
      <c r="AK20">
        <v>45460</v>
      </c>
      <c r="AL20">
        <v>1.8757369115706115</v>
      </c>
    </row>
    <row r="21" spans="2:38" x14ac:dyDescent="0.25">
      <c r="B21">
        <v>71903</v>
      </c>
      <c r="C21">
        <v>18998</v>
      </c>
      <c r="D21">
        <v>45283</v>
      </c>
      <c r="E21">
        <v>50160</v>
      </c>
      <c r="F21">
        <v>5413</v>
      </c>
      <c r="H21">
        <v>63377</v>
      </c>
      <c r="J21">
        <f t="shared" si="0"/>
        <v>38351.4</v>
      </c>
      <c r="K21">
        <f t="shared" si="1"/>
        <v>1.6525341969263181</v>
      </c>
      <c r="L21">
        <f t="shared" si="2"/>
        <v>71903</v>
      </c>
      <c r="M21">
        <f t="shared" si="3"/>
        <v>5413</v>
      </c>
      <c r="N21">
        <f t="shared" si="4"/>
        <v>38351.4</v>
      </c>
      <c r="O21">
        <f t="shared" si="5"/>
        <v>66490</v>
      </c>
      <c r="Q21">
        <v>6428</v>
      </c>
      <c r="R21">
        <v>134</v>
      </c>
      <c r="T21">
        <v>-13062.599999999999</v>
      </c>
      <c r="U21">
        <v>1599</v>
      </c>
      <c r="W21">
        <v>15944.6</v>
      </c>
      <c r="X21">
        <v>2275</v>
      </c>
      <c r="Z21">
        <v>38351.4</v>
      </c>
      <c r="AA21">
        <v>1.6525341969263181</v>
      </c>
      <c r="AK21">
        <v>38351.4</v>
      </c>
      <c r="AL21">
        <v>1.6525341969263181</v>
      </c>
    </row>
    <row r="22" spans="2:38" x14ac:dyDescent="0.25">
      <c r="B22">
        <v>57223</v>
      </c>
      <c r="C22">
        <v>60983</v>
      </c>
      <c r="D22">
        <v>105384</v>
      </c>
      <c r="E22">
        <v>31487</v>
      </c>
      <c r="F22">
        <v>74164</v>
      </c>
      <c r="H22">
        <v>134464</v>
      </c>
      <c r="J22">
        <f t="shared" si="0"/>
        <v>65848.2</v>
      </c>
      <c r="K22">
        <f t="shared" si="1"/>
        <v>2.0420300023387123</v>
      </c>
      <c r="L22">
        <f t="shared" si="2"/>
        <v>105384</v>
      </c>
      <c r="M22">
        <f t="shared" si="3"/>
        <v>31487</v>
      </c>
      <c r="N22">
        <f t="shared" si="4"/>
        <v>65848.2</v>
      </c>
      <c r="O22">
        <f t="shared" si="5"/>
        <v>73897</v>
      </c>
      <c r="Q22">
        <v>15154</v>
      </c>
      <c r="R22">
        <v>663</v>
      </c>
      <c r="T22">
        <v>4200.5999999999985</v>
      </c>
      <c r="U22">
        <v>-1594.8000000000029</v>
      </c>
      <c r="W22">
        <v>15972.600000000002</v>
      </c>
      <c r="X22">
        <v>1601.2</v>
      </c>
      <c r="AF22">
        <v>65848.2</v>
      </c>
      <c r="AG22">
        <v>2.0420300023387123</v>
      </c>
      <c r="AK22">
        <v>65848.2</v>
      </c>
      <c r="AL22">
        <v>2.0420300023387123</v>
      </c>
    </row>
    <row r="23" spans="2:38" x14ac:dyDescent="0.25">
      <c r="B23">
        <v>106829</v>
      </c>
      <c r="C23">
        <v>30362</v>
      </c>
      <c r="D23">
        <v>70807</v>
      </c>
      <c r="E23">
        <v>30880</v>
      </c>
      <c r="F23">
        <v>115179</v>
      </c>
      <c r="H23">
        <v>138495</v>
      </c>
      <c r="J23">
        <f t="shared" si="0"/>
        <v>70811.399999999994</v>
      </c>
      <c r="K23">
        <f t="shared" si="1"/>
        <v>1.9558291461544328</v>
      </c>
      <c r="L23">
        <f t="shared" si="2"/>
        <v>115179</v>
      </c>
      <c r="M23">
        <f t="shared" si="3"/>
        <v>30362</v>
      </c>
      <c r="N23">
        <f t="shared" si="4"/>
        <v>70811.399999999994</v>
      </c>
      <c r="O23">
        <f t="shared" si="5"/>
        <v>84817</v>
      </c>
      <c r="Q23">
        <v>25950</v>
      </c>
      <c r="R23">
        <v>-700</v>
      </c>
      <c r="T23">
        <v>15510.599999999991</v>
      </c>
      <c r="U23">
        <v>254.59999999999127</v>
      </c>
      <c r="W23">
        <v>18224.2</v>
      </c>
      <c r="X23">
        <v>2121.4</v>
      </c>
      <c r="AD23">
        <v>70811.399999999994</v>
      </c>
      <c r="AE23">
        <v>1.9558291461544328</v>
      </c>
      <c r="AK23">
        <v>70811.399999999994</v>
      </c>
      <c r="AL23">
        <v>1.9558291461544328</v>
      </c>
    </row>
    <row r="24" spans="2:38" x14ac:dyDescent="0.25">
      <c r="B24">
        <v>100637</v>
      </c>
      <c r="C24">
        <v>91573</v>
      </c>
      <c r="D24">
        <v>89348</v>
      </c>
      <c r="E24">
        <v>7434</v>
      </c>
      <c r="F24">
        <v>35506</v>
      </c>
      <c r="H24">
        <v>72003</v>
      </c>
      <c r="J24">
        <f t="shared" si="0"/>
        <v>64899.6</v>
      </c>
      <c r="K24">
        <f t="shared" si="1"/>
        <v>1.1094521383798976</v>
      </c>
      <c r="L24">
        <f t="shared" si="2"/>
        <v>100637</v>
      </c>
      <c r="M24">
        <f t="shared" si="3"/>
        <v>7434</v>
      </c>
      <c r="N24">
        <f t="shared" si="4"/>
        <v>64899.6</v>
      </c>
      <c r="O24">
        <f t="shared" si="5"/>
        <v>93203</v>
      </c>
      <c r="Q24">
        <v>3000</v>
      </c>
      <c r="R24">
        <v>-947</v>
      </c>
      <c r="T24">
        <v>-2701.2000000000044</v>
      </c>
      <c r="U24">
        <v>-1352.2000000000044</v>
      </c>
      <c r="W24">
        <v>9864.4000000000015</v>
      </c>
      <c r="X24">
        <v>1352.2</v>
      </c>
      <c r="AB24">
        <v>64899.6</v>
      </c>
      <c r="AC24">
        <v>1.1094521383798976</v>
      </c>
      <c r="AI24">
        <v>64899.6</v>
      </c>
      <c r="AJ24">
        <v>1.1094521383798976</v>
      </c>
    </row>
    <row r="25" spans="2:38" x14ac:dyDescent="0.25">
      <c r="B25">
        <v>110425</v>
      </c>
      <c r="C25">
        <v>108327</v>
      </c>
      <c r="D25">
        <v>21039</v>
      </c>
      <c r="E25">
        <v>100618</v>
      </c>
      <c r="F25">
        <v>19987</v>
      </c>
      <c r="H25">
        <v>89266</v>
      </c>
      <c r="J25">
        <f t="shared" si="0"/>
        <v>72079.199999999997</v>
      </c>
      <c r="K25">
        <f t="shared" si="1"/>
        <v>1.2384432679607986</v>
      </c>
      <c r="L25">
        <f t="shared" si="2"/>
        <v>110425</v>
      </c>
      <c r="M25">
        <f t="shared" si="3"/>
        <v>19987</v>
      </c>
      <c r="N25">
        <f t="shared" si="4"/>
        <v>72079.199999999997</v>
      </c>
      <c r="O25">
        <f t="shared" si="5"/>
        <v>90438</v>
      </c>
      <c r="Q25">
        <v>-29306</v>
      </c>
      <c r="R25">
        <v>1031</v>
      </c>
      <c r="T25">
        <v>7135.1999999999971</v>
      </c>
      <c r="U25">
        <v>653</v>
      </c>
      <c r="W25">
        <v>15989.599999999999</v>
      </c>
      <c r="X25">
        <v>693.00000000000011</v>
      </c>
      <c r="AF25">
        <v>72079.199999999997</v>
      </c>
      <c r="AG25">
        <v>1.2384432679607986</v>
      </c>
      <c r="AI25">
        <v>72079.199999999997</v>
      </c>
      <c r="AJ25">
        <v>1.2384432679607986</v>
      </c>
    </row>
    <row r="26" spans="2:38" x14ac:dyDescent="0.25">
      <c r="B26">
        <v>12264</v>
      </c>
      <c r="C26">
        <v>46139</v>
      </c>
      <c r="D26">
        <v>57386</v>
      </c>
      <c r="E26">
        <v>104305</v>
      </c>
      <c r="F26">
        <v>108525</v>
      </c>
      <c r="H26">
        <v>107279</v>
      </c>
      <c r="J26">
        <f t="shared" si="0"/>
        <v>65723.8</v>
      </c>
      <c r="K26">
        <f t="shared" si="1"/>
        <v>1.6322701974018543</v>
      </c>
      <c r="L26">
        <f t="shared" si="2"/>
        <v>108525</v>
      </c>
      <c r="M26">
        <f t="shared" si="3"/>
        <v>12264</v>
      </c>
      <c r="N26">
        <f t="shared" si="4"/>
        <v>65723.8</v>
      </c>
      <c r="O26">
        <f t="shared" si="5"/>
        <v>96261</v>
      </c>
      <c r="Q26">
        <v>-3175</v>
      </c>
      <c r="R26">
        <v>-3329</v>
      </c>
      <c r="T26">
        <v>-6206.5999999999913</v>
      </c>
      <c r="U26">
        <v>-1130.8000000000029</v>
      </c>
      <c r="W26">
        <v>9066.2000000000007</v>
      </c>
      <c r="X26">
        <v>2203.1999999999998</v>
      </c>
      <c r="AF26">
        <v>65723.8</v>
      </c>
      <c r="AG26">
        <v>1.6322701974018543</v>
      </c>
      <c r="AK26">
        <v>65723.8</v>
      </c>
      <c r="AL26">
        <v>1.6322701974018543</v>
      </c>
    </row>
    <row r="27" spans="2:38" x14ac:dyDescent="0.25">
      <c r="B27">
        <v>46294</v>
      </c>
      <c r="C27">
        <v>46426</v>
      </c>
      <c r="D27">
        <v>94682</v>
      </c>
      <c r="E27">
        <v>37413</v>
      </c>
      <c r="F27">
        <v>105563</v>
      </c>
      <c r="H27">
        <v>119722</v>
      </c>
      <c r="J27">
        <f t="shared" si="0"/>
        <v>66075.600000000006</v>
      </c>
      <c r="K27">
        <f t="shared" si="1"/>
        <v>1.8118942544600425</v>
      </c>
      <c r="L27">
        <f t="shared" si="2"/>
        <v>105563</v>
      </c>
      <c r="M27">
        <f t="shared" si="3"/>
        <v>37413</v>
      </c>
      <c r="N27">
        <f t="shared" si="4"/>
        <v>66075.600000000006</v>
      </c>
      <c r="O27">
        <f t="shared" si="5"/>
        <v>68150</v>
      </c>
      <c r="Q27">
        <v>3979</v>
      </c>
      <c r="R27">
        <v>-208</v>
      </c>
      <c r="T27">
        <v>2755.2000000000044</v>
      </c>
      <c r="U27">
        <v>72</v>
      </c>
      <c r="W27">
        <v>6728.8</v>
      </c>
      <c r="X27">
        <v>2196</v>
      </c>
      <c r="AF27">
        <v>66075.600000000006</v>
      </c>
      <c r="AG27">
        <v>1.8118942544600425</v>
      </c>
      <c r="AK27">
        <v>66075.600000000006</v>
      </c>
      <c r="AL27">
        <v>1.8118942544600425</v>
      </c>
    </row>
    <row r="28" spans="2:38" x14ac:dyDescent="0.25">
      <c r="B28">
        <v>73161</v>
      </c>
      <c r="C28">
        <v>56656</v>
      </c>
      <c r="D28">
        <v>6052</v>
      </c>
      <c r="E28">
        <v>25824</v>
      </c>
      <c r="F28">
        <v>37532</v>
      </c>
      <c r="H28">
        <v>64437</v>
      </c>
      <c r="J28">
        <f t="shared" si="0"/>
        <v>39845</v>
      </c>
      <c r="K28">
        <f t="shared" si="1"/>
        <v>1.6171916175178818</v>
      </c>
      <c r="L28">
        <f t="shared" si="2"/>
        <v>73161</v>
      </c>
      <c r="M28">
        <f t="shared" si="3"/>
        <v>6052</v>
      </c>
      <c r="N28">
        <f t="shared" si="4"/>
        <v>39845</v>
      </c>
      <c r="O28">
        <f t="shared" si="5"/>
        <v>67109</v>
      </c>
      <c r="Q28">
        <v>-27567</v>
      </c>
      <c r="R28">
        <v>-319</v>
      </c>
      <c r="T28">
        <v>952.40000000000146</v>
      </c>
      <c r="U28">
        <v>988.80000000000291</v>
      </c>
      <c r="W28">
        <v>6865.1999999999989</v>
      </c>
      <c r="X28">
        <v>2034</v>
      </c>
      <c r="AD28">
        <v>39845</v>
      </c>
      <c r="AE28">
        <v>1.6171916175178818</v>
      </c>
      <c r="AK28">
        <v>39845</v>
      </c>
      <c r="AL28">
        <v>1.6171916175178818</v>
      </c>
    </row>
    <row r="29" spans="2:38" x14ac:dyDescent="0.25">
      <c r="B29">
        <v>99686</v>
      </c>
      <c r="C29">
        <v>40076</v>
      </c>
      <c r="D29">
        <v>43291</v>
      </c>
      <c r="E29">
        <v>6384</v>
      </c>
      <c r="F29">
        <v>101173</v>
      </c>
      <c r="H29">
        <v>123528</v>
      </c>
      <c r="J29">
        <f t="shared" si="0"/>
        <v>58122</v>
      </c>
      <c r="K29">
        <f t="shared" si="1"/>
        <v>2.1253225972953445</v>
      </c>
      <c r="L29">
        <f t="shared" si="2"/>
        <v>101173</v>
      </c>
      <c r="M29">
        <f t="shared" si="3"/>
        <v>6384</v>
      </c>
      <c r="N29">
        <f t="shared" si="4"/>
        <v>58122</v>
      </c>
      <c r="O29">
        <f t="shared" si="5"/>
        <v>94789</v>
      </c>
      <c r="Q29">
        <v>15657</v>
      </c>
      <c r="R29">
        <v>-333</v>
      </c>
      <c r="T29">
        <v>-10905.600000000006</v>
      </c>
      <c r="U29">
        <v>-1164</v>
      </c>
      <c r="W29">
        <v>22065.199999999997</v>
      </c>
      <c r="X29">
        <v>3363.6000000000004</v>
      </c>
      <c r="AF29">
        <v>58122</v>
      </c>
      <c r="AG29">
        <v>2.1253225972953445</v>
      </c>
      <c r="AK29">
        <v>58122</v>
      </c>
      <c r="AL29">
        <v>2.1253225972953445</v>
      </c>
    </row>
    <row r="30" spans="2:38" x14ac:dyDescent="0.25">
      <c r="B30">
        <v>15001</v>
      </c>
      <c r="C30">
        <v>116283</v>
      </c>
      <c r="D30">
        <v>61592</v>
      </c>
      <c r="E30">
        <v>44902</v>
      </c>
      <c r="F30">
        <v>111868</v>
      </c>
      <c r="H30">
        <v>122791</v>
      </c>
      <c r="J30">
        <f t="shared" si="0"/>
        <v>69929.2</v>
      </c>
      <c r="K30">
        <f t="shared" si="1"/>
        <v>1.755933143808309</v>
      </c>
      <c r="L30">
        <f t="shared" si="2"/>
        <v>116283</v>
      </c>
      <c r="M30">
        <f t="shared" si="3"/>
        <v>15001</v>
      </c>
      <c r="N30">
        <f t="shared" si="4"/>
        <v>69929.2</v>
      </c>
      <c r="O30">
        <f t="shared" si="5"/>
        <v>101282</v>
      </c>
      <c r="Q30">
        <v>5695</v>
      </c>
      <c r="R30">
        <v>2671</v>
      </c>
      <c r="T30">
        <v>11553.399999999994</v>
      </c>
      <c r="U30">
        <v>-970.80000000000291</v>
      </c>
      <c r="W30">
        <v>11553.4</v>
      </c>
      <c r="X30">
        <v>1142.4000000000001</v>
      </c>
      <c r="AD30">
        <v>69929.2</v>
      </c>
      <c r="AE30">
        <v>1.755933143808309</v>
      </c>
      <c r="AK30">
        <v>69929.2</v>
      </c>
      <c r="AL30">
        <v>1.755933143808309</v>
      </c>
    </row>
    <row r="31" spans="2:38" x14ac:dyDescent="0.25">
      <c r="B31">
        <v>16783</v>
      </c>
      <c r="C31">
        <v>14165</v>
      </c>
      <c r="D31">
        <v>16456</v>
      </c>
      <c r="E31">
        <v>91174</v>
      </c>
      <c r="F31">
        <v>16757</v>
      </c>
      <c r="H31">
        <v>57217</v>
      </c>
      <c r="J31">
        <f t="shared" si="0"/>
        <v>31067</v>
      </c>
      <c r="K31">
        <f t="shared" si="1"/>
        <v>1.8417291659960731</v>
      </c>
      <c r="L31">
        <f t="shared" si="2"/>
        <v>91174</v>
      </c>
      <c r="M31">
        <f t="shared" si="3"/>
        <v>14165</v>
      </c>
      <c r="N31">
        <f t="shared" si="4"/>
        <v>31067</v>
      </c>
      <c r="O31">
        <f t="shared" si="5"/>
        <v>77009</v>
      </c>
      <c r="Q31">
        <v>15520</v>
      </c>
      <c r="R31">
        <v>-4415</v>
      </c>
      <c r="T31">
        <v>-6620.1999999999971</v>
      </c>
      <c r="U31">
        <v>-169.79999999999927</v>
      </c>
      <c r="W31">
        <v>15004.6</v>
      </c>
      <c r="X31">
        <v>534.20000000000005</v>
      </c>
      <c r="Z31">
        <v>31067</v>
      </c>
      <c r="AA31">
        <v>1.8417291659960731</v>
      </c>
      <c r="AI31">
        <v>31067</v>
      </c>
      <c r="AJ31">
        <v>1.8417291659960731</v>
      </c>
    </row>
    <row r="32" spans="2:38" x14ac:dyDescent="0.25">
      <c r="B32">
        <v>10517</v>
      </c>
      <c r="C32">
        <v>17544</v>
      </c>
      <c r="D32">
        <v>22910</v>
      </c>
      <c r="E32">
        <v>59531</v>
      </c>
      <c r="F32">
        <v>96912</v>
      </c>
      <c r="H32">
        <v>85522</v>
      </c>
      <c r="J32">
        <f t="shared" si="0"/>
        <v>41482.800000000003</v>
      </c>
      <c r="K32">
        <f t="shared" si="1"/>
        <v>2.061625541188155</v>
      </c>
      <c r="L32">
        <f t="shared" si="2"/>
        <v>96912</v>
      </c>
      <c r="M32">
        <f t="shared" si="3"/>
        <v>10517</v>
      </c>
      <c r="N32">
        <f t="shared" si="4"/>
        <v>41482.800000000003</v>
      </c>
      <c r="O32">
        <f t="shared" si="5"/>
        <v>86395</v>
      </c>
      <c r="Q32">
        <v>652</v>
      </c>
      <c r="R32">
        <v>42</v>
      </c>
      <c r="T32">
        <v>2221.2000000000044</v>
      </c>
      <c r="U32">
        <v>-544</v>
      </c>
      <c r="W32">
        <v>8592.7999999999993</v>
      </c>
      <c r="X32">
        <v>546.40000000000009</v>
      </c>
      <c r="AD32">
        <v>41482.800000000003</v>
      </c>
      <c r="AE32">
        <v>2.061625541188155</v>
      </c>
      <c r="AK32">
        <v>41482.800000000003</v>
      </c>
      <c r="AL32">
        <v>2.061625541188155</v>
      </c>
    </row>
    <row r="33" spans="2:38" x14ac:dyDescent="0.25">
      <c r="B33">
        <v>70152</v>
      </c>
      <c r="C33">
        <v>70834</v>
      </c>
      <c r="D33">
        <v>49643</v>
      </c>
      <c r="E33">
        <v>74984</v>
      </c>
      <c r="F33">
        <v>38702</v>
      </c>
      <c r="H33">
        <v>115622</v>
      </c>
      <c r="J33">
        <f t="shared" si="0"/>
        <v>60863</v>
      </c>
      <c r="K33">
        <f t="shared" si="1"/>
        <v>1.8997091829190149</v>
      </c>
      <c r="L33">
        <f t="shared" si="2"/>
        <v>74984</v>
      </c>
      <c r="M33">
        <f t="shared" si="3"/>
        <v>38702</v>
      </c>
      <c r="N33">
        <f t="shared" si="4"/>
        <v>60863</v>
      </c>
      <c r="O33">
        <f t="shared" si="5"/>
        <v>36282</v>
      </c>
      <c r="Q33">
        <v>9842</v>
      </c>
      <c r="R33">
        <v>5147</v>
      </c>
      <c r="T33">
        <v>-7352.8000000000029</v>
      </c>
      <c r="U33">
        <v>873.40000000000146</v>
      </c>
      <c r="W33">
        <v>13944</v>
      </c>
      <c r="X33">
        <v>1025.8</v>
      </c>
      <c r="AF33">
        <v>60863</v>
      </c>
      <c r="AG33">
        <v>1.8997091829190149</v>
      </c>
      <c r="AK33">
        <v>60863</v>
      </c>
      <c r="AL33">
        <v>1.8997091829190149</v>
      </c>
    </row>
    <row r="34" spans="2:38" x14ac:dyDescent="0.25">
      <c r="B34">
        <v>15250</v>
      </c>
      <c r="C34">
        <v>49580</v>
      </c>
      <c r="D34">
        <v>42388</v>
      </c>
      <c r="E34">
        <v>45142</v>
      </c>
      <c r="F34">
        <v>74368</v>
      </c>
      <c r="H34">
        <v>92864</v>
      </c>
      <c r="J34">
        <f t="shared" ref="J34:J65" si="6">AVERAGE(B34:F34)</f>
        <v>45345.599999999999</v>
      </c>
      <c r="K34">
        <f t="shared" ref="K34:K65" si="7">H34/J34</f>
        <v>2.0479164461381041</v>
      </c>
      <c r="L34">
        <f t="shared" ref="L34:L65" si="8">MAX(B34:F34)</f>
        <v>74368</v>
      </c>
      <c r="M34">
        <f t="shared" ref="M34:M65" si="9">MIN(B34:F34)</f>
        <v>15250</v>
      </c>
      <c r="N34">
        <f t="shared" ref="N34:N65" si="10">AVERAGE(B34:F34)</f>
        <v>45345.599999999999</v>
      </c>
      <c r="O34">
        <f t="shared" ref="O34:O65" si="11">L34-M34</f>
        <v>59118</v>
      </c>
      <c r="Q34">
        <v>19064</v>
      </c>
      <c r="R34">
        <v>1114</v>
      </c>
      <c r="T34">
        <v>11865</v>
      </c>
      <c r="U34">
        <v>875</v>
      </c>
      <c r="W34">
        <v>17640.199999999997</v>
      </c>
      <c r="X34">
        <v>995</v>
      </c>
      <c r="AD34">
        <v>45345.599999999999</v>
      </c>
      <c r="AE34">
        <v>2.0479164461381041</v>
      </c>
      <c r="AK34">
        <v>45345.599999999999</v>
      </c>
      <c r="AL34">
        <v>2.0479164461381041</v>
      </c>
    </row>
    <row r="35" spans="2:38" x14ac:dyDescent="0.25">
      <c r="B35">
        <v>73314</v>
      </c>
      <c r="C35">
        <v>56485</v>
      </c>
      <c r="D35">
        <v>72910</v>
      </c>
      <c r="E35">
        <v>35668</v>
      </c>
      <c r="F35">
        <v>74756</v>
      </c>
      <c r="H35">
        <v>84763</v>
      </c>
      <c r="J35">
        <f t="shared" si="6"/>
        <v>62626.6</v>
      </c>
      <c r="K35">
        <f t="shared" si="7"/>
        <v>1.3534664184228427</v>
      </c>
      <c r="L35">
        <f t="shared" si="8"/>
        <v>74756</v>
      </c>
      <c r="M35">
        <f t="shared" si="9"/>
        <v>35668</v>
      </c>
      <c r="N35">
        <f t="shared" si="10"/>
        <v>62626.6</v>
      </c>
      <c r="O35">
        <f t="shared" si="11"/>
        <v>39088</v>
      </c>
      <c r="Q35">
        <v>10471</v>
      </c>
      <c r="R35">
        <v>-156</v>
      </c>
      <c r="T35">
        <v>-10435.400000000001</v>
      </c>
      <c r="U35">
        <v>-156</v>
      </c>
      <c r="W35">
        <v>12709.8</v>
      </c>
      <c r="X35">
        <v>798</v>
      </c>
      <c r="AB35">
        <v>62626.6</v>
      </c>
      <c r="AC35">
        <v>1.3534664184228427</v>
      </c>
      <c r="AI35">
        <v>62626.6</v>
      </c>
      <c r="AJ35">
        <v>1.3534664184228427</v>
      </c>
    </row>
    <row r="36" spans="2:38" x14ac:dyDescent="0.25">
      <c r="B36">
        <v>76365</v>
      </c>
      <c r="C36">
        <v>42375</v>
      </c>
      <c r="D36">
        <v>44065</v>
      </c>
      <c r="E36">
        <v>19437</v>
      </c>
      <c r="F36">
        <v>24884</v>
      </c>
      <c r="H36">
        <v>86144</v>
      </c>
      <c r="J36">
        <f t="shared" si="6"/>
        <v>41425.199999999997</v>
      </c>
      <c r="K36">
        <f t="shared" si="7"/>
        <v>2.0795071598930122</v>
      </c>
      <c r="L36">
        <f t="shared" si="8"/>
        <v>76365</v>
      </c>
      <c r="M36">
        <f t="shared" si="9"/>
        <v>19437</v>
      </c>
      <c r="N36">
        <f t="shared" si="10"/>
        <v>41425.199999999997</v>
      </c>
      <c r="O36">
        <f t="shared" si="11"/>
        <v>56928</v>
      </c>
      <c r="Q36">
        <v>6686</v>
      </c>
      <c r="R36">
        <v>-60</v>
      </c>
      <c r="T36">
        <v>4525.1999999999971</v>
      </c>
      <c r="U36">
        <v>-783.40000000000146</v>
      </c>
      <c r="W36">
        <v>12063.2</v>
      </c>
      <c r="X36">
        <v>1847.8</v>
      </c>
      <c r="AD36">
        <v>41425.199999999997</v>
      </c>
      <c r="AE36">
        <v>2.0795071598930122</v>
      </c>
      <c r="AK36">
        <v>41425.199999999997</v>
      </c>
      <c r="AL36">
        <v>2.0795071598930122</v>
      </c>
    </row>
    <row r="37" spans="2:38" x14ac:dyDescent="0.25">
      <c r="B37">
        <v>18626</v>
      </c>
      <c r="C37">
        <v>50106</v>
      </c>
      <c r="D37">
        <v>57700</v>
      </c>
      <c r="E37">
        <v>114775</v>
      </c>
      <c r="F37">
        <v>21686</v>
      </c>
      <c r="H37">
        <v>110339</v>
      </c>
      <c r="J37">
        <f t="shared" si="6"/>
        <v>52578.6</v>
      </c>
      <c r="K37">
        <f t="shared" si="7"/>
        <v>2.0985534038563221</v>
      </c>
      <c r="L37">
        <f t="shared" si="8"/>
        <v>114775</v>
      </c>
      <c r="M37">
        <f t="shared" si="9"/>
        <v>18626</v>
      </c>
      <c r="N37">
        <f t="shared" si="10"/>
        <v>52578.6</v>
      </c>
      <c r="O37">
        <f t="shared" si="11"/>
        <v>96149</v>
      </c>
      <c r="Q37">
        <v>30020</v>
      </c>
      <c r="R37">
        <v>-1131</v>
      </c>
      <c r="T37">
        <v>-2648.4000000000015</v>
      </c>
      <c r="U37">
        <v>1273.5999999999985</v>
      </c>
      <c r="W37">
        <v>9966.4000000000015</v>
      </c>
      <c r="X37">
        <v>1274</v>
      </c>
      <c r="Z37">
        <v>52578.6</v>
      </c>
      <c r="AA37">
        <v>2.0985534038563221</v>
      </c>
      <c r="AK37">
        <v>52578.6</v>
      </c>
      <c r="AL37">
        <v>2.0985534038563221</v>
      </c>
    </row>
    <row r="38" spans="2:38" x14ac:dyDescent="0.25">
      <c r="B38">
        <v>21053</v>
      </c>
      <c r="C38">
        <v>93730</v>
      </c>
      <c r="D38">
        <v>45021</v>
      </c>
      <c r="E38">
        <v>77677</v>
      </c>
      <c r="F38">
        <v>19959</v>
      </c>
      <c r="H38">
        <v>117642</v>
      </c>
      <c r="J38">
        <f t="shared" si="6"/>
        <v>51488</v>
      </c>
      <c r="K38">
        <f t="shared" si="7"/>
        <v>2.2848430702299565</v>
      </c>
      <c r="L38">
        <f t="shared" si="8"/>
        <v>93730</v>
      </c>
      <c r="M38">
        <f t="shared" si="9"/>
        <v>19959</v>
      </c>
      <c r="N38">
        <f t="shared" si="10"/>
        <v>51488</v>
      </c>
      <c r="O38">
        <f t="shared" si="11"/>
        <v>73771</v>
      </c>
      <c r="Q38">
        <v>24162</v>
      </c>
      <c r="R38">
        <v>-1414</v>
      </c>
      <c r="T38">
        <v>-10946.800000000003</v>
      </c>
      <c r="U38">
        <v>-1324.8000000000029</v>
      </c>
      <c r="W38">
        <v>11686.400000000001</v>
      </c>
      <c r="X38">
        <v>1325.9999999999998</v>
      </c>
      <c r="AB38">
        <v>51488</v>
      </c>
      <c r="AC38">
        <v>2.2848430702299565</v>
      </c>
      <c r="AK38">
        <v>51488</v>
      </c>
      <c r="AL38">
        <v>2.2848430702299565</v>
      </c>
    </row>
    <row r="39" spans="2:38" x14ac:dyDescent="0.25">
      <c r="B39">
        <v>45107</v>
      </c>
      <c r="C39">
        <v>49623</v>
      </c>
      <c r="D39">
        <v>87033</v>
      </c>
      <c r="E39">
        <v>84928</v>
      </c>
      <c r="F39">
        <v>15280</v>
      </c>
      <c r="H39">
        <v>119565</v>
      </c>
      <c r="J39">
        <f t="shared" si="6"/>
        <v>56394.2</v>
      </c>
      <c r="K39">
        <f t="shared" si="7"/>
        <v>2.1201648396466304</v>
      </c>
      <c r="L39">
        <f t="shared" si="8"/>
        <v>87033</v>
      </c>
      <c r="M39">
        <f t="shared" si="9"/>
        <v>15280</v>
      </c>
      <c r="N39">
        <f t="shared" si="10"/>
        <v>56394.2</v>
      </c>
      <c r="O39">
        <f t="shared" si="11"/>
        <v>71753</v>
      </c>
      <c r="Q39">
        <v>39123</v>
      </c>
      <c r="R39">
        <v>871</v>
      </c>
      <c r="T39">
        <v>7243.3999999999942</v>
      </c>
      <c r="U39">
        <v>54</v>
      </c>
      <c r="W39">
        <v>17129.8</v>
      </c>
      <c r="X39">
        <v>54.000000000000007</v>
      </c>
      <c r="AD39">
        <v>56394.2</v>
      </c>
      <c r="AE39">
        <v>2.1201648396466304</v>
      </c>
      <c r="AK39">
        <v>56394.2</v>
      </c>
      <c r="AL39">
        <v>2.1201648396466304</v>
      </c>
    </row>
    <row r="40" spans="2:38" x14ac:dyDescent="0.25">
      <c r="B40">
        <v>36912</v>
      </c>
      <c r="C40">
        <v>61940</v>
      </c>
      <c r="D40">
        <v>27884</v>
      </c>
      <c r="E40">
        <v>25573</v>
      </c>
      <c r="F40">
        <v>56572</v>
      </c>
      <c r="H40">
        <v>47653</v>
      </c>
      <c r="J40">
        <f t="shared" si="6"/>
        <v>41776.199999999997</v>
      </c>
      <c r="K40">
        <f t="shared" si="7"/>
        <v>1.1406733977719372</v>
      </c>
      <c r="L40">
        <f t="shared" si="8"/>
        <v>61940</v>
      </c>
      <c r="M40">
        <f t="shared" si="9"/>
        <v>25573</v>
      </c>
      <c r="N40">
        <f t="shared" si="10"/>
        <v>41776.199999999997</v>
      </c>
      <c r="O40">
        <f t="shared" si="11"/>
        <v>36367</v>
      </c>
      <c r="Q40">
        <v>-30821</v>
      </c>
      <c r="R40">
        <v>4762</v>
      </c>
      <c r="T40">
        <v>-4078.2000000000044</v>
      </c>
      <c r="U40">
        <v>410.59999999999854</v>
      </c>
      <c r="W40">
        <v>14532.600000000002</v>
      </c>
      <c r="X40">
        <v>623.80000000000007</v>
      </c>
      <c r="AD40">
        <v>41776.199999999997</v>
      </c>
      <c r="AE40">
        <v>1.1406733977719372</v>
      </c>
      <c r="AI40">
        <v>41776.199999999997</v>
      </c>
      <c r="AJ40">
        <v>1.1406733977719372</v>
      </c>
    </row>
    <row r="41" spans="2:38" x14ac:dyDescent="0.25">
      <c r="B41">
        <v>81142</v>
      </c>
      <c r="C41">
        <v>101438</v>
      </c>
      <c r="D41">
        <v>46584</v>
      </c>
      <c r="E41">
        <v>14005</v>
      </c>
      <c r="F41">
        <v>37549</v>
      </c>
      <c r="H41">
        <v>87820</v>
      </c>
      <c r="J41">
        <f t="shared" si="6"/>
        <v>56143.6</v>
      </c>
      <c r="K41">
        <f t="shared" si="7"/>
        <v>1.564203221738542</v>
      </c>
      <c r="L41">
        <f t="shared" si="8"/>
        <v>101438</v>
      </c>
      <c r="M41">
        <f t="shared" si="9"/>
        <v>14005</v>
      </c>
      <c r="N41">
        <f t="shared" si="10"/>
        <v>56143.6</v>
      </c>
      <c r="O41">
        <f t="shared" si="11"/>
        <v>87433</v>
      </c>
      <c r="Q41">
        <v>-863</v>
      </c>
      <c r="R41">
        <v>-199</v>
      </c>
      <c r="T41">
        <v>-830</v>
      </c>
      <c r="U41">
        <v>277</v>
      </c>
      <c r="W41">
        <v>22117.199999999997</v>
      </c>
      <c r="X41">
        <v>726.6</v>
      </c>
      <c r="AD41">
        <v>56143.6</v>
      </c>
      <c r="AE41">
        <v>1.564203221738542</v>
      </c>
      <c r="AK41">
        <v>56143.6</v>
      </c>
      <c r="AL41">
        <v>1.564203221738542</v>
      </c>
    </row>
    <row r="42" spans="2:38" x14ac:dyDescent="0.25">
      <c r="B42">
        <v>44666</v>
      </c>
      <c r="C42">
        <v>77672</v>
      </c>
      <c r="D42">
        <v>52547</v>
      </c>
      <c r="E42">
        <v>115432</v>
      </c>
      <c r="F42">
        <v>31173</v>
      </c>
      <c r="H42">
        <v>126284</v>
      </c>
      <c r="J42">
        <f t="shared" si="6"/>
        <v>64298</v>
      </c>
      <c r="K42">
        <f t="shared" si="7"/>
        <v>1.964042427447199</v>
      </c>
      <c r="L42">
        <f t="shared" si="8"/>
        <v>115432</v>
      </c>
      <c r="M42">
        <f t="shared" si="9"/>
        <v>31173</v>
      </c>
      <c r="N42">
        <f t="shared" si="10"/>
        <v>64298</v>
      </c>
      <c r="O42">
        <f t="shared" si="11"/>
        <v>84259</v>
      </c>
      <c r="Q42">
        <v>4760</v>
      </c>
      <c r="R42">
        <v>-693</v>
      </c>
      <c r="T42">
        <v>-2958.3999999999942</v>
      </c>
      <c r="U42">
        <v>-2059</v>
      </c>
      <c r="W42">
        <v>16398</v>
      </c>
      <c r="X42">
        <v>2078.6</v>
      </c>
      <c r="AF42">
        <v>64298</v>
      </c>
      <c r="AG42">
        <v>1.964042427447199</v>
      </c>
      <c r="AK42">
        <v>64298</v>
      </c>
      <c r="AL42">
        <v>1.964042427447199</v>
      </c>
    </row>
    <row r="43" spans="2:38" x14ac:dyDescent="0.25">
      <c r="B43">
        <v>109813</v>
      </c>
      <c r="C43">
        <v>77367</v>
      </c>
      <c r="D43">
        <v>39080</v>
      </c>
      <c r="E43">
        <v>70306</v>
      </c>
      <c r="F43">
        <v>61382</v>
      </c>
      <c r="H43">
        <v>71709</v>
      </c>
      <c r="J43">
        <f t="shared" si="6"/>
        <v>71589.600000000006</v>
      </c>
      <c r="K43">
        <f t="shared" si="7"/>
        <v>1.0016678400214556</v>
      </c>
      <c r="L43">
        <f t="shared" si="8"/>
        <v>109813</v>
      </c>
      <c r="M43">
        <f t="shared" si="9"/>
        <v>39080</v>
      </c>
      <c r="N43">
        <f t="shared" si="10"/>
        <v>71589.600000000006</v>
      </c>
      <c r="O43">
        <f t="shared" si="11"/>
        <v>70733</v>
      </c>
      <c r="Q43">
        <v>-13530</v>
      </c>
      <c r="R43">
        <v>-1009</v>
      </c>
      <c r="T43">
        <v>16092.000000000007</v>
      </c>
      <c r="U43">
        <v>-198</v>
      </c>
      <c r="W43">
        <v>22321.599999999999</v>
      </c>
      <c r="X43">
        <v>198</v>
      </c>
      <c r="AD43">
        <v>71589.600000000006</v>
      </c>
      <c r="AE43">
        <v>1.0016678400214556</v>
      </c>
      <c r="AI43">
        <v>71589.600000000006</v>
      </c>
      <c r="AJ43">
        <v>1.0016678400214556</v>
      </c>
    </row>
    <row r="44" spans="2:38" x14ac:dyDescent="0.25">
      <c r="B44">
        <v>51158</v>
      </c>
      <c r="C44">
        <v>73711</v>
      </c>
      <c r="D44">
        <v>106102</v>
      </c>
      <c r="E44">
        <v>41467</v>
      </c>
      <c r="F44">
        <v>56890</v>
      </c>
      <c r="H44">
        <v>104602</v>
      </c>
      <c r="J44">
        <f t="shared" si="6"/>
        <v>65865.600000000006</v>
      </c>
      <c r="K44">
        <f t="shared" si="7"/>
        <v>1.5881127629597238</v>
      </c>
      <c r="L44">
        <f t="shared" si="8"/>
        <v>106102</v>
      </c>
      <c r="M44">
        <f t="shared" si="9"/>
        <v>41467</v>
      </c>
      <c r="N44">
        <f t="shared" si="10"/>
        <v>65865.600000000006</v>
      </c>
      <c r="O44">
        <f t="shared" si="11"/>
        <v>64635</v>
      </c>
      <c r="Q44">
        <v>15919</v>
      </c>
      <c r="R44">
        <v>4029</v>
      </c>
      <c r="T44">
        <v>-6581.3999999999942</v>
      </c>
      <c r="U44">
        <v>1460.6000000000058</v>
      </c>
      <c r="W44">
        <v>7000.6</v>
      </c>
      <c r="X44">
        <v>1681.4</v>
      </c>
      <c r="AB44">
        <v>65865.600000000006</v>
      </c>
      <c r="AC44">
        <v>1.5881127629597238</v>
      </c>
      <c r="AK44">
        <v>65865.600000000006</v>
      </c>
      <c r="AL44">
        <v>1.5881127629597238</v>
      </c>
    </row>
    <row r="45" spans="2:38" x14ac:dyDescent="0.25">
      <c r="B45">
        <v>13703</v>
      </c>
      <c r="C45">
        <v>71995</v>
      </c>
      <c r="D45">
        <v>19430</v>
      </c>
      <c r="E45">
        <v>20787</v>
      </c>
      <c r="F45">
        <v>19397</v>
      </c>
      <c r="H45">
        <v>67405</v>
      </c>
      <c r="J45">
        <f t="shared" si="6"/>
        <v>29062.400000000001</v>
      </c>
      <c r="K45">
        <f t="shared" si="7"/>
        <v>2.3193198084122439</v>
      </c>
      <c r="L45">
        <f t="shared" si="8"/>
        <v>71995</v>
      </c>
      <c r="M45">
        <f t="shared" si="9"/>
        <v>13703</v>
      </c>
      <c r="N45">
        <f t="shared" si="10"/>
        <v>29062.400000000001</v>
      </c>
      <c r="O45">
        <f t="shared" si="11"/>
        <v>58292</v>
      </c>
      <c r="Q45">
        <v>20665</v>
      </c>
      <c r="R45">
        <v>0</v>
      </c>
      <c r="T45">
        <v>-1540</v>
      </c>
      <c r="U45">
        <v>1030.8000000000029</v>
      </c>
      <c r="W45">
        <v>13725.199999999999</v>
      </c>
      <c r="X45">
        <v>1206.0000000000002</v>
      </c>
      <c r="AD45">
        <v>29062.400000000001</v>
      </c>
      <c r="AE45">
        <v>2.3193198084122439</v>
      </c>
      <c r="AK45">
        <v>29062.400000000001</v>
      </c>
      <c r="AL45">
        <v>2.3193198084122439</v>
      </c>
    </row>
    <row r="46" spans="2:38" x14ac:dyDescent="0.25">
      <c r="B46">
        <v>5187</v>
      </c>
      <c r="C46">
        <v>39599</v>
      </c>
      <c r="D46">
        <v>82823</v>
      </c>
      <c r="E46">
        <v>48379</v>
      </c>
      <c r="F46">
        <v>16378</v>
      </c>
      <c r="H46">
        <v>52413</v>
      </c>
      <c r="J46">
        <f t="shared" si="6"/>
        <v>38473.199999999997</v>
      </c>
      <c r="K46">
        <f t="shared" si="7"/>
        <v>1.362324943077259</v>
      </c>
      <c r="L46">
        <f t="shared" si="8"/>
        <v>82823</v>
      </c>
      <c r="M46">
        <f t="shared" si="9"/>
        <v>5187</v>
      </c>
      <c r="N46">
        <f t="shared" si="10"/>
        <v>38473.199999999997</v>
      </c>
      <c r="O46">
        <f t="shared" si="11"/>
        <v>77636</v>
      </c>
      <c r="Q46">
        <v>-6873</v>
      </c>
      <c r="R46">
        <v>44</v>
      </c>
      <c r="T46">
        <v>-17098.200000000004</v>
      </c>
      <c r="U46">
        <v>767.79999999999563</v>
      </c>
      <c r="W46">
        <v>17098.2</v>
      </c>
      <c r="X46">
        <v>1059.8</v>
      </c>
      <c r="Z46">
        <v>38473.199999999997</v>
      </c>
      <c r="AA46">
        <v>1.362324943077259</v>
      </c>
      <c r="AI46">
        <v>38473.199999999997</v>
      </c>
      <c r="AJ46">
        <v>1.362324943077259</v>
      </c>
    </row>
    <row r="47" spans="2:38" x14ac:dyDescent="0.25">
      <c r="B47">
        <v>97619</v>
      </c>
      <c r="C47">
        <v>37898</v>
      </c>
      <c r="D47">
        <v>13936</v>
      </c>
      <c r="E47">
        <v>26890</v>
      </c>
      <c r="F47">
        <v>93570</v>
      </c>
      <c r="H47">
        <v>89908</v>
      </c>
      <c r="J47">
        <f t="shared" si="6"/>
        <v>53982.6</v>
      </c>
      <c r="K47">
        <f t="shared" si="7"/>
        <v>1.6654996239529034</v>
      </c>
      <c r="L47">
        <f t="shared" si="8"/>
        <v>97619</v>
      </c>
      <c r="M47">
        <f t="shared" si="9"/>
        <v>13936</v>
      </c>
      <c r="N47">
        <f t="shared" si="10"/>
        <v>53982.6</v>
      </c>
      <c r="O47">
        <f t="shared" si="11"/>
        <v>83683</v>
      </c>
      <c r="Q47">
        <v>26317</v>
      </c>
      <c r="R47">
        <v>-1438</v>
      </c>
      <c r="T47">
        <v>-186.59999999999854</v>
      </c>
      <c r="U47">
        <v>375.19999999999709</v>
      </c>
      <c r="W47">
        <v>13597</v>
      </c>
      <c r="X47">
        <v>1200.4000000000001</v>
      </c>
      <c r="Z47">
        <v>53982.6</v>
      </c>
      <c r="AA47">
        <v>1.6654996239529034</v>
      </c>
      <c r="AK47">
        <v>53982.6</v>
      </c>
      <c r="AL47">
        <v>1.6654996239529034</v>
      </c>
    </row>
    <row r="48" spans="2:38" x14ac:dyDescent="0.25">
      <c r="B48">
        <v>79104</v>
      </c>
      <c r="C48">
        <v>89629</v>
      </c>
      <c r="D48">
        <v>71489</v>
      </c>
      <c r="E48">
        <v>57127</v>
      </c>
      <c r="F48">
        <v>108802</v>
      </c>
      <c r="H48">
        <v>100529</v>
      </c>
      <c r="J48">
        <f t="shared" si="6"/>
        <v>81230.2</v>
      </c>
      <c r="K48">
        <f t="shared" si="7"/>
        <v>1.2375815891134085</v>
      </c>
      <c r="L48">
        <f t="shared" si="8"/>
        <v>108802</v>
      </c>
      <c r="M48">
        <f t="shared" si="9"/>
        <v>57127</v>
      </c>
      <c r="N48">
        <f t="shared" si="10"/>
        <v>81230.2</v>
      </c>
      <c r="O48">
        <f t="shared" si="11"/>
        <v>51675</v>
      </c>
      <c r="Q48">
        <v>-13984</v>
      </c>
      <c r="R48">
        <v>-1</v>
      </c>
      <c r="T48">
        <v>8832.3999999999942</v>
      </c>
      <c r="U48">
        <v>-201.80000000000291</v>
      </c>
      <c r="W48">
        <v>10471.200000000001</v>
      </c>
      <c r="X48">
        <v>1049.4000000000001</v>
      </c>
      <c r="AF48">
        <v>81230.2</v>
      </c>
      <c r="AG48">
        <v>1.2375815891134085</v>
      </c>
      <c r="AI48">
        <v>81230.2</v>
      </c>
      <c r="AJ48">
        <v>1.2375815891134085</v>
      </c>
    </row>
    <row r="49" spans="2:38" x14ac:dyDescent="0.25">
      <c r="B49">
        <v>23682</v>
      </c>
      <c r="C49">
        <v>5788</v>
      </c>
      <c r="D49">
        <v>107495</v>
      </c>
      <c r="E49">
        <v>29238</v>
      </c>
      <c r="F49">
        <v>69531</v>
      </c>
      <c r="H49">
        <v>65463</v>
      </c>
      <c r="J49">
        <f t="shared" si="6"/>
        <v>47146.8</v>
      </c>
      <c r="K49">
        <f t="shared" si="7"/>
        <v>1.3884929624067803</v>
      </c>
      <c r="L49">
        <f t="shared" si="8"/>
        <v>107495</v>
      </c>
      <c r="M49">
        <f t="shared" si="9"/>
        <v>5788</v>
      </c>
      <c r="N49">
        <f t="shared" si="10"/>
        <v>47146.8</v>
      </c>
      <c r="O49">
        <f t="shared" si="11"/>
        <v>101707</v>
      </c>
      <c r="Q49">
        <v>9621</v>
      </c>
      <c r="R49">
        <v>-971</v>
      </c>
      <c r="T49">
        <v>-5226.5999999999985</v>
      </c>
      <c r="U49">
        <v>1531.2000000000044</v>
      </c>
      <c r="W49">
        <v>15150.600000000002</v>
      </c>
      <c r="X49">
        <v>2379.1999999999998</v>
      </c>
      <c r="Z49">
        <v>47146.8</v>
      </c>
      <c r="AA49">
        <v>1.3884929624067803</v>
      </c>
      <c r="AI49">
        <v>47146.8</v>
      </c>
      <c r="AJ49">
        <v>1.3884929624067803</v>
      </c>
    </row>
    <row r="50" spans="2:38" x14ac:dyDescent="0.25">
      <c r="B50">
        <v>106321</v>
      </c>
      <c r="C50">
        <v>22905</v>
      </c>
      <c r="D50">
        <v>26205</v>
      </c>
      <c r="E50">
        <v>22474</v>
      </c>
      <c r="F50">
        <v>113146</v>
      </c>
      <c r="H50">
        <v>135732</v>
      </c>
      <c r="J50">
        <f t="shared" si="6"/>
        <v>58210.2</v>
      </c>
      <c r="K50">
        <f t="shared" si="7"/>
        <v>2.3317562901347189</v>
      </c>
      <c r="L50">
        <f t="shared" si="8"/>
        <v>113146</v>
      </c>
      <c r="M50">
        <f t="shared" si="9"/>
        <v>22474</v>
      </c>
      <c r="N50">
        <f t="shared" si="10"/>
        <v>58210.2</v>
      </c>
      <c r="O50">
        <f t="shared" si="11"/>
        <v>90672</v>
      </c>
      <c r="Q50">
        <v>16299</v>
      </c>
      <c r="R50">
        <v>-295</v>
      </c>
      <c r="T50">
        <v>-17016.600000000006</v>
      </c>
      <c r="U50">
        <v>-286.40000000000146</v>
      </c>
      <c r="W50">
        <v>17060.2</v>
      </c>
      <c r="X50">
        <v>332.4</v>
      </c>
      <c r="AF50">
        <v>58210.2</v>
      </c>
      <c r="AG50">
        <v>2.3317562901347189</v>
      </c>
      <c r="AK50">
        <v>58210.2</v>
      </c>
      <c r="AL50">
        <v>2.3317562901347189</v>
      </c>
    </row>
    <row r="51" spans="2:38" x14ac:dyDescent="0.25">
      <c r="B51">
        <v>44809</v>
      </c>
      <c r="C51">
        <v>71500</v>
      </c>
      <c r="D51">
        <v>49735</v>
      </c>
      <c r="E51">
        <v>115083</v>
      </c>
      <c r="F51">
        <v>7871</v>
      </c>
      <c r="H51">
        <v>112771</v>
      </c>
      <c r="J51">
        <f t="shared" si="6"/>
        <v>57799.6</v>
      </c>
      <c r="K51">
        <f t="shared" si="7"/>
        <v>1.9510688655284811</v>
      </c>
      <c r="L51">
        <f t="shared" si="8"/>
        <v>115083</v>
      </c>
      <c r="M51">
        <f t="shared" si="9"/>
        <v>7871</v>
      </c>
      <c r="N51">
        <f t="shared" si="10"/>
        <v>57799.6</v>
      </c>
      <c r="O51">
        <f t="shared" si="11"/>
        <v>107212</v>
      </c>
      <c r="Q51">
        <v>29254</v>
      </c>
      <c r="R51">
        <v>629</v>
      </c>
      <c r="T51">
        <v>-527</v>
      </c>
      <c r="U51">
        <v>-1592.4000000000015</v>
      </c>
      <c r="W51">
        <v>9479</v>
      </c>
      <c r="X51">
        <v>2688</v>
      </c>
      <c r="Z51">
        <v>57799.6</v>
      </c>
      <c r="AA51">
        <v>1.9510688655284811</v>
      </c>
      <c r="AI51">
        <v>57799.6</v>
      </c>
      <c r="AJ51">
        <v>1.9510688655284811</v>
      </c>
    </row>
    <row r="52" spans="2:38" x14ac:dyDescent="0.25">
      <c r="B52">
        <v>57263</v>
      </c>
      <c r="C52">
        <v>94430</v>
      </c>
      <c r="D52">
        <v>68455</v>
      </c>
      <c r="E52">
        <v>84619</v>
      </c>
      <c r="F52">
        <v>77346</v>
      </c>
      <c r="H52">
        <v>119173</v>
      </c>
      <c r="J52">
        <f t="shared" si="6"/>
        <v>76422.600000000006</v>
      </c>
      <c r="K52">
        <f t="shared" si="7"/>
        <v>1.5593947340184708</v>
      </c>
      <c r="L52">
        <f t="shared" si="8"/>
        <v>94430</v>
      </c>
      <c r="M52">
        <f t="shared" si="9"/>
        <v>57263</v>
      </c>
      <c r="N52">
        <f t="shared" si="10"/>
        <v>76422.600000000006</v>
      </c>
      <c r="O52">
        <f t="shared" si="11"/>
        <v>37167</v>
      </c>
      <c r="Q52">
        <v>2938</v>
      </c>
      <c r="R52">
        <v>-7</v>
      </c>
      <c r="T52">
        <v>-14376</v>
      </c>
      <c r="U52">
        <v>2629.8000000000029</v>
      </c>
      <c r="W52">
        <v>15248</v>
      </c>
      <c r="X52">
        <v>2629.8</v>
      </c>
      <c r="AB52">
        <v>76422.600000000006</v>
      </c>
      <c r="AC52">
        <v>1.5593947340184708</v>
      </c>
      <c r="AK52">
        <v>76422.600000000006</v>
      </c>
      <c r="AL52">
        <v>1.5593947340184708</v>
      </c>
    </row>
    <row r="53" spans="2:38" x14ac:dyDescent="0.25">
      <c r="B53">
        <v>87881</v>
      </c>
      <c r="C53">
        <v>91477</v>
      </c>
      <c r="D53">
        <v>13800</v>
      </c>
      <c r="E53">
        <v>30964</v>
      </c>
      <c r="F53">
        <v>29366</v>
      </c>
      <c r="H53">
        <v>80976</v>
      </c>
      <c r="J53">
        <f t="shared" si="6"/>
        <v>50697.599999999999</v>
      </c>
      <c r="K53">
        <f t="shared" si="7"/>
        <v>1.5972353720886197</v>
      </c>
      <c r="L53">
        <f t="shared" si="8"/>
        <v>91477</v>
      </c>
      <c r="M53">
        <f t="shared" si="9"/>
        <v>13800</v>
      </c>
      <c r="N53">
        <f t="shared" si="10"/>
        <v>50697.599999999999</v>
      </c>
      <c r="O53">
        <f t="shared" si="11"/>
        <v>77677</v>
      </c>
      <c r="Q53">
        <v>-4509</v>
      </c>
      <c r="R53">
        <v>-377</v>
      </c>
      <c r="T53">
        <v>-7087.8000000000029</v>
      </c>
      <c r="U53">
        <v>-1456.8000000000029</v>
      </c>
      <c r="W53">
        <v>11463.4</v>
      </c>
      <c r="X53">
        <v>2777.5999999999995</v>
      </c>
      <c r="Z53">
        <v>50697.599999999999</v>
      </c>
      <c r="AA53">
        <v>1.5972353720886197</v>
      </c>
      <c r="AK53">
        <v>50697.599999999999</v>
      </c>
      <c r="AL53">
        <v>1.5972353720886197</v>
      </c>
    </row>
    <row r="54" spans="2:38" x14ac:dyDescent="0.25">
      <c r="B54">
        <v>87553</v>
      </c>
      <c r="C54">
        <v>53532</v>
      </c>
      <c r="D54">
        <v>104796</v>
      </c>
      <c r="E54">
        <v>57962</v>
      </c>
      <c r="F54">
        <v>111608</v>
      </c>
      <c r="H54">
        <v>105300</v>
      </c>
      <c r="J54">
        <f t="shared" si="6"/>
        <v>83090.2</v>
      </c>
      <c r="K54">
        <f t="shared" si="7"/>
        <v>1.2672974670899817</v>
      </c>
      <c r="L54">
        <f t="shared" si="8"/>
        <v>111608</v>
      </c>
      <c r="M54">
        <f t="shared" si="9"/>
        <v>53532</v>
      </c>
      <c r="N54">
        <f t="shared" si="10"/>
        <v>83090.2</v>
      </c>
      <c r="O54">
        <f t="shared" si="11"/>
        <v>58076</v>
      </c>
      <c r="Q54">
        <v>-12042</v>
      </c>
      <c r="R54">
        <v>-16</v>
      </c>
      <c r="T54">
        <v>12611.199999999997</v>
      </c>
      <c r="U54">
        <v>-2073.6000000000058</v>
      </c>
      <c r="W54">
        <v>16043.600000000002</v>
      </c>
      <c r="X54">
        <v>2185.6</v>
      </c>
      <c r="AF54">
        <v>83090.2</v>
      </c>
      <c r="AG54">
        <v>1.2672974670899817</v>
      </c>
      <c r="AI54">
        <v>83090.2</v>
      </c>
      <c r="AJ54">
        <v>1.2672974670899817</v>
      </c>
    </row>
    <row r="55" spans="2:38" x14ac:dyDescent="0.25">
      <c r="B55">
        <v>70313</v>
      </c>
      <c r="C55">
        <v>27892</v>
      </c>
      <c r="D55">
        <v>110898</v>
      </c>
      <c r="E55">
        <v>48966</v>
      </c>
      <c r="F55">
        <v>17216</v>
      </c>
      <c r="H55">
        <v>96210</v>
      </c>
      <c r="J55">
        <f t="shared" si="6"/>
        <v>55057</v>
      </c>
      <c r="K55">
        <f t="shared" si="7"/>
        <v>1.747461721488639</v>
      </c>
      <c r="L55">
        <f t="shared" si="8"/>
        <v>110898</v>
      </c>
      <c r="M55">
        <f t="shared" si="9"/>
        <v>17216</v>
      </c>
      <c r="N55">
        <f t="shared" si="10"/>
        <v>55057</v>
      </c>
      <c r="O55">
        <f t="shared" si="11"/>
        <v>93682</v>
      </c>
      <c r="Q55">
        <v>14661</v>
      </c>
      <c r="R55">
        <v>1163</v>
      </c>
      <c r="T55">
        <v>764.80000000000291</v>
      </c>
      <c r="U55">
        <v>668.80000000000291</v>
      </c>
      <c r="W55">
        <v>7037.1999999999989</v>
      </c>
      <c r="X55">
        <v>1975.6</v>
      </c>
      <c r="AD55">
        <v>55057</v>
      </c>
      <c r="AE55">
        <v>1.747461721488639</v>
      </c>
      <c r="AK55">
        <v>55057</v>
      </c>
      <c r="AL55">
        <v>1.747461721488639</v>
      </c>
    </row>
    <row r="56" spans="2:38" x14ac:dyDescent="0.25">
      <c r="B56">
        <v>72319</v>
      </c>
      <c r="C56">
        <v>6003</v>
      </c>
      <c r="D56">
        <v>39435</v>
      </c>
      <c r="E56">
        <v>102478</v>
      </c>
      <c r="F56">
        <v>10888</v>
      </c>
      <c r="H56">
        <v>88164</v>
      </c>
      <c r="J56">
        <f t="shared" si="6"/>
        <v>46224.6</v>
      </c>
      <c r="K56">
        <f t="shared" si="7"/>
        <v>1.9072961150556198</v>
      </c>
      <c r="L56">
        <f t="shared" si="8"/>
        <v>102478</v>
      </c>
      <c r="M56">
        <f t="shared" si="9"/>
        <v>6003</v>
      </c>
      <c r="N56">
        <f t="shared" si="10"/>
        <v>46224.6</v>
      </c>
      <c r="O56">
        <f t="shared" si="11"/>
        <v>96475</v>
      </c>
      <c r="Q56">
        <v>15348</v>
      </c>
      <c r="R56">
        <v>2599</v>
      </c>
      <c r="T56">
        <v>-14094.599999999999</v>
      </c>
      <c r="U56">
        <v>-32.200000000004366</v>
      </c>
      <c r="W56">
        <v>16151.4</v>
      </c>
      <c r="X56">
        <v>3856.2000000000003</v>
      </c>
      <c r="AB56">
        <v>46224.6</v>
      </c>
      <c r="AC56">
        <v>1.9072961150556198</v>
      </c>
      <c r="AK56">
        <v>46224.6</v>
      </c>
      <c r="AL56">
        <v>1.9072961150556198</v>
      </c>
    </row>
    <row r="57" spans="2:38" x14ac:dyDescent="0.25">
      <c r="B57">
        <v>31433</v>
      </c>
      <c r="C57">
        <v>44326</v>
      </c>
      <c r="D57">
        <v>96890</v>
      </c>
      <c r="E57">
        <v>2684</v>
      </c>
      <c r="F57">
        <v>41640</v>
      </c>
      <c r="H57">
        <v>44526</v>
      </c>
      <c r="J57">
        <f t="shared" si="6"/>
        <v>43394.6</v>
      </c>
      <c r="K57">
        <f t="shared" si="7"/>
        <v>1.0260723684513742</v>
      </c>
      <c r="L57">
        <f t="shared" si="8"/>
        <v>96890</v>
      </c>
      <c r="M57">
        <f t="shared" si="9"/>
        <v>2684</v>
      </c>
      <c r="N57">
        <f t="shared" si="10"/>
        <v>43394.6</v>
      </c>
      <c r="O57">
        <f t="shared" si="11"/>
        <v>94206</v>
      </c>
      <c r="Q57">
        <v>-25584</v>
      </c>
      <c r="R57">
        <v>-272</v>
      </c>
      <c r="T57">
        <v>2829.1999999999971</v>
      </c>
      <c r="U57">
        <v>-1180.4000000000015</v>
      </c>
      <c r="W57">
        <v>15535.199999999999</v>
      </c>
      <c r="X57">
        <v>1180.4000000000001</v>
      </c>
      <c r="AD57">
        <v>43394.6</v>
      </c>
      <c r="AE57">
        <v>1.0260723684513742</v>
      </c>
      <c r="AI57">
        <v>43394.6</v>
      </c>
      <c r="AJ57">
        <v>1.0260723684513742</v>
      </c>
    </row>
    <row r="58" spans="2:38" x14ac:dyDescent="0.25">
      <c r="B58">
        <v>67175</v>
      </c>
      <c r="C58">
        <v>73685</v>
      </c>
      <c r="D58">
        <v>82661</v>
      </c>
      <c r="E58">
        <v>73084</v>
      </c>
      <c r="F58">
        <v>94168</v>
      </c>
      <c r="H58">
        <v>96852</v>
      </c>
      <c r="J58">
        <f t="shared" si="6"/>
        <v>78154.600000000006</v>
      </c>
      <c r="K58">
        <f t="shared" si="7"/>
        <v>1.2392360782346783</v>
      </c>
      <c r="L58">
        <f t="shared" si="8"/>
        <v>94168</v>
      </c>
      <c r="M58">
        <f t="shared" si="9"/>
        <v>67175</v>
      </c>
      <c r="N58">
        <f t="shared" si="10"/>
        <v>78154.600000000006</v>
      </c>
      <c r="O58">
        <f t="shared" si="11"/>
        <v>26993</v>
      </c>
      <c r="Q58">
        <v>-13110</v>
      </c>
      <c r="R58">
        <v>-4514</v>
      </c>
      <c r="T58">
        <v>2386.6000000000058</v>
      </c>
      <c r="U58">
        <v>79</v>
      </c>
      <c r="W58">
        <v>22595.800000000003</v>
      </c>
      <c r="X58">
        <v>971.8</v>
      </c>
      <c r="AB58">
        <v>78154.600000000006</v>
      </c>
      <c r="AC58">
        <v>1.2392360782346783</v>
      </c>
      <c r="AI58">
        <v>78154.600000000006</v>
      </c>
      <c r="AJ58">
        <v>1.2392360782346783</v>
      </c>
    </row>
    <row r="59" spans="2:38" x14ac:dyDescent="0.25">
      <c r="B59">
        <v>7279</v>
      </c>
      <c r="C59">
        <v>31098</v>
      </c>
      <c r="D59">
        <v>65731</v>
      </c>
      <c r="E59">
        <v>106535</v>
      </c>
      <c r="F59">
        <v>46153</v>
      </c>
      <c r="H59">
        <v>117152</v>
      </c>
      <c r="J59">
        <f t="shared" si="6"/>
        <v>51359.199999999997</v>
      </c>
      <c r="K59">
        <f t="shared" si="7"/>
        <v>2.281032414835122</v>
      </c>
      <c r="L59">
        <f t="shared" si="8"/>
        <v>106535</v>
      </c>
      <c r="M59">
        <f t="shared" si="9"/>
        <v>7279</v>
      </c>
      <c r="N59">
        <f t="shared" si="10"/>
        <v>51359.199999999997</v>
      </c>
      <c r="O59">
        <f t="shared" si="11"/>
        <v>99256</v>
      </c>
      <c r="Q59">
        <v>27239</v>
      </c>
      <c r="R59">
        <v>-931</v>
      </c>
      <c r="T59">
        <v>-1530.8000000000029</v>
      </c>
      <c r="U59">
        <v>1389.3999999999942</v>
      </c>
      <c r="W59">
        <v>14432.400000000001</v>
      </c>
      <c r="X59">
        <v>2979.4</v>
      </c>
      <c r="AD59">
        <v>51359.199999999997</v>
      </c>
      <c r="AE59">
        <v>2.281032414835122</v>
      </c>
      <c r="AK59">
        <v>51359.199999999997</v>
      </c>
      <c r="AL59">
        <v>2.281032414835122</v>
      </c>
    </row>
    <row r="60" spans="2:38" x14ac:dyDescent="0.25">
      <c r="B60">
        <v>6384</v>
      </c>
      <c r="C60">
        <v>58578</v>
      </c>
      <c r="D60">
        <v>62521</v>
      </c>
      <c r="E60">
        <v>7616</v>
      </c>
      <c r="F60">
        <v>35760</v>
      </c>
      <c r="H60">
        <v>38925</v>
      </c>
      <c r="J60">
        <f t="shared" si="6"/>
        <v>34171.800000000003</v>
      </c>
      <c r="K60">
        <f t="shared" si="7"/>
        <v>1.1390971502818112</v>
      </c>
      <c r="L60">
        <f t="shared" si="8"/>
        <v>62521</v>
      </c>
      <c r="M60">
        <f t="shared" si="9"/>
        <v>6384</v>
      </c>
      <c r="N60">
        <f t="shared" si="10"/>
        <v>34171.800000000003</v>
      </c>
      <c r="O60">
        <f t="shared" si="11"/>
        <v>56137</v>
      </c>
      <c r="Q60">
        <v>5346</v>
      </c>
      <c r="R60">
        <v>-1433</v>
      </c>
      <c r="T60">
        <v>2856.0000000000036</v>
      </c>
      <c r="U60">
        <v>-486.39999999999418</v>
      </c>
      <c r="W60">
        <v>4078</v>
      </c>
      <c r="X60">
        <v>954.8</v>
      </c>
      <c r="Z60">
        <v>34171.800000000003</v>
      </c>
      <c r="AA60">
        <v>1.1390971502818112</v>
      </c>
      <c r="AI60">
        <v>34171.800000000003</v>
      </c>
      <c r="AJ60">
        <v>1.1390971502818112</v>
      </c>
    </row>
    <row r="61" spans="2:38" x14ac:dyDescent="0.25">
      <c r="B61">
        <v>72675</v>
      </c>
      <c r="C61">
        <v>32109</v>
      </c>
      <c r="D61">
        <v>93218</v>
      </c>
      <c r="E61">
        <v>46807</v>
      </c>
      <c r="F61">
        <v>82269</v>
      </c>
      <c r="H61">
        <v>98663</v>
      </c>
      <c r="J61">
        <f t="shared" si="6"/>
        <v>65415.6</v>
      </c>
      <c r="K61">
        <f t="shared" si="7"/>
        <v>1.5082487969230582</v>
      </c>
      <c r="L61">
        <f t="shared" si="8"/>
        <v>93218</v>
      </c>
      <c r="M61">
        <f t="shared" si="9"/>
        <v>32109</v>
      </c>
      <c r="N61">
        <f t="shared" si="10"/>
        <v>65415.6</v>
      </c>
      <c r="O61">
        <f t="shared" si="11"/>
        <v>61109</v>
      </c>
      <c r="Q61">
        <v>10718</v>
      </c>
      <c r="R61">
        <v>44</v>
      </c>
      <c r="T61">
        <v>1185</v>
      </c>
      <c r="U61">
        <v>1662.1999999999971</v>
      </c>
      <c r="W61">
        <v>13760.599999999999</v>
      </c>
      <c r="X61">
        <v>1662.1999999999998</v>
      </c>
      <c r="AB61">
        <v>65415.6</v>
      </c>
      <c r="AC61">
        <v>1.5082487969230582</v>
      </c>
      <c r="AK61">
        <v>65415.6</v>
      </c>
      <c r="AL61">
        <v>1.5082487969230582</v>
      </c>
    </row>
    <row r="62" spans="2:38" x14ac:dyDescent="0.25">
      <c r="B62">
        <v>18932</v>
      </c>
      <c r="C62">
        <v>63715</v>
      </c>
      <c r="D62">
        <v>95140</v>
      </c>
      <c r="E62">
        <v>107705</v>
      </c>
      <c r="F62">
        <v>48685</v>
      </c>
      <c r="H62">
        <v>77214</v>
      </c>
      <c r="J62">
        <f t="shared" si="6"/>
        <v>66835.399999999994</v>
      </c>
      <c r="K62">
        <f t="shared" si="7"/>
        <v>1.1552859712068755</v>
      </c>
      <c r="L62">
        <f t="shared" si="8"/>
        <v>107705</v>
      </c>
      <c r="M62">
        <f t="shared" si="9"/>
        <v>18932</v>
      </c>
      <c r="N62">
        <f t="shared" si="10"/>
        <v>66835.399999999994</v>
      </c>
      <c r="O62">
        <f t="shared" si="11"/>
        <v>88773</v>
      </c>
      <c r="Q62">
        <v>24201</v>
      </c>
      <c r="R62">
        <v>2234</v>
      </c>
      <c r="T62">
        <v>13945.399999999994</v>
      </c>
      <c r="U62">
        <v>1637.9999999999927</v>
      </c>
      <c r="W62">
        <v>16619.400000000001</v>
      </c>
      <c r="X62">
        <v>2975.6</v>
      </c>
      <c r="Z62">
        <v>66835.399999999994</v>
      </c>
      <c r="AA62">
        <v>1.1552859712068755</v>
      </c>
      <c r="AI62">
        <v>66835.399999999994</v>
      </c>
      <c r="AJ62">
        <v>1.1552859712068755</v>
      </c>
    </row>
    <row r="63" spans="2:38" x14ac:dyDescent="0.25">
      <c r="B63">
        <v>102595</v>
      </c>
      <c r="C63">
        <v>14994</v>
      </c>
      <c r="D63">
        <v>41168</v>
      </c>
      <c r="E63">
        <v>26799</v>
      </c>
      <c r="F63">
        <v>36613</v>
      </c>
      <c r="H63">
        <v>54346</v>
      </c>
      <c r="J63">
        <f t="shared" si="6"/>
        <v>44433.8</v>
      </c>
      <c r="K63">
        <f t="shared" si="7"/>
        <v>1.2230779271635557</v>
      </c>
      <c r="L63">
        <f t="shared" si="8"/>
        <v>102595</v>
      </c>
      <c r="M63">
        <f t="shared" si="9"/>
        <v>14994</v>
      </c>
      <c r="N63">
        <f t="shared" si="10"/>
        <v>44433.8</v>
      </c>
      <c r="O63">
        <f t="shared" si="11"/>
        <v>87601</v>
      </c>
      <c r="Q63">
        <v>6007</v>
      </c>
      <c r="R63">
        <v>-2033</v>
      </c>
      <c r="T63">
        <v>1310</v>
      </c>
      <c r="U63">
        <v>-524</v>
      </c>
      <c r="W63">
        <v>7580.4</v>
      </c>
      <c r="X63">
        <v>524.00000000000011</v>
      </c>
      <c r="Z63">
        <v>44433.8</v>
      </c>
      <c r="AA63">
        <v>1.2230779271635557</v>
      </c>
      <c r="AI63">
        <v>44433.8</v>
      </c>
      <c r="AJ63">
        <v>1.2230779271635557</v>
      </c>
    </row>
    <row r="64" spans="2:38" x14ac:dyDescent="0.25">
      <c r="B64">
        <v>116223</v>
      </c>
      <c r="C64">
        <v>97299</v>
      </c>
      <c r="D64">
        <v>98581</v>
      </c>
      <c r="E64">
        <v>54665</v>
      </c>
      <c r="F64">
        <v>79419</v>
      </c>
      <c r="H64">
        <v>137944</v>
      </c>
      <c r="J64">
        <f t="shared" si="6"/>
        <v>89237.4</v>
      </c>
      <c r="K64">
        <f t="shared" si="7"/>
        <v>1.5458092683112687</v>
      </c>
      <c r="L64">
        <f t="shared" si="8"/>
        <v>116223</v>
      </c>
      <c r="M64">
        <f t="shared" si="9"/>
        <v>54665</v>
      </c>
      <c r="N64">
        <f t="shared" si="10"/>
        <v>89237.4</v>
      </c>
      <c r="O64">
        <f t="shared" si="11"/>
        <v>61558</v>
      </c>
      <c r="Q64">
        <v>15682</v>
      </c>
      <c r="R64">
        <v>-4878</v>
      </c>
      <c r="T64">
        <v>210</v>
      </c>
      <c r="U64">
        <v>314.19999999999709</v>
      </c>
      <c r="W64">
        <v>13387.599999999999</v>
      </c>
      <c r="X64">
        <v>803</v>
      </c>
      <c r="AB64">
        <v>89237.4</v>
      </c>
      <c r="AC64">
        <v>1.5458092683112687</v>
      </c>
      <c r="AK64">
        <v>89237.4</v>
      </c>
      <c r="AL64">
        <v>1.5458092683112687</v>
      </c>
    </row>
    <row r="65" spans="2:38" x14ac:dyDescent="0.25">
      <c r="B65">
        <v>47836</v>
      </c>
      <c r="C65">
        <v>86443</v>
      </c>
      <c r="D65">
        <v>53652</v>
      </c>
      <c r="E65">
        <v>111108</v>
      </c>
      <c r="F65">
        <v>21246</v>
      </c>
      <c r="H65">
        <v>81516</v>
      </c>
      <c r="J65">
        <f t="shared" si="6"/>
        <v>64057</v>
      </c>
      <c r="K65">
        <f t="shared" si="7"/>
        <v>1.2725541314766535</v>
      </c>
      <c r="L65">
        <f t="shared" si="8"/>
        <v>111108</v>
      </c>
      <c r="M65">
        <f t="shared" si="9"/>
        <v>21246</v>
      </c>
      <c r="N65">
        <f t="shared" si="10"/>
        <v>64057</v>
      </c>
      <c r="O65">
        <f t="shared" si="11"/>
        <v>89862</v>
      </c>
      <c r="Q65">
        <v>-525</v>
      </c>
      <c r="R65">
        <v>-3558</v>
      </c>
      <c r="T65">
        <v>11905</v>
      </c>
      <c r="U65">
        <v>168.40000000000146</v>
      </c>
      <c r="W65">
        <v>20440.2</v>
      </c>
      <c r="X65">
        <v>1141.5999999999999</v>
      </c>
      <c r="AD65">
        <v>64057</v>
      </c>
      <c r="AE65">
        <v>1.2725541314766535</v>
      </c>
      <c r="AI65">
        <v>64057</v>
      </c>
      <c r="AJ65">
        <v>1.2725541314766535</v>
      </c>
    </row>
    <row r="66" spans="2:38" x14ac:dyDescent="0.25">
      <c r="B66">
        <v>71669</v>
      </c>
      <c r="C66">
        <v>97951</v>
      </c>
      <c r="D66">
        <v>89732</v>
      </c>
      <c r="E66">
        <v>100649</v>
      </c>
      <c r="F66">
        <v>38903</v>
      </c>
      <c r="H66">
        <v>98785</v>
      </c>
      <c r="J66">
        <f t="shared" ref="J66:J101" si="12">AVERAGE(B66:F66)</f>
        <v>79780.800000000003</v>
      </c>
      <c r="K66">
        <f t="shared" ref="K66:K97" si="13">H66/J66</f>
        <v>1.2382051821992259</v>
      </c>
      <c r="L66">
        <f t="shared" ref="L66:L101" si="14">MAX(B66:F66)</f>
        <v>100649</v>
      </c>
      <c r="M66">
        <f t="shared" ref="M66:M101" si="15">MIN(B66:F66)</f>
        <v>38903</v>
      </c>
      <c r="N66">
        <f t="shared" ref="N66:N101" si="16">AVERAGE(B66:F66)</f>
        <v>79780.800000000003</v>
      </c>
      <c r="O66">
        <f t="shared" ref="O66:O101" si="17">L66-M66</f>
        <v>61746</v>
      </c>
      <c r="Q66">
        <v>8380</v>
      </c>
      <c r="R66">
        <v>20</v>
      </c>
      <c r="T66">
        <v>-8533.1999999999971</v>
      </c>
      <c r="U66">
        <v>870</v>
      </c>
      <c r="W66">
        <v>10957.999999999998</v>
      </c>
      <c r="X66">
        <v>2184.4</v>
      </c>
      <c r="AB66">
        <v>79780.800000000003</v>
      </c>
      <c r="AC66">
        <v>1.2382051821992259</v>
      </c>
      <c r="AI66">
        <v>79780.800000000003</v>
      </c>
      <c r="AJ66">
        <v>1.2382051821992259</v>
      </c>
    </row>
    <row r="67" spans="2:38" x14ac:dyDescent="0.25">
      <c r="B67">
        <v>50154</v>
      </c>
      <c r="C67">
        <v>94049</v>
      </c>
      <c r="D67">
        <v>113926</v>
      </c>
      <c r="E67">
        <v>38904</v>
      </c>
      <c r="F67">
        <v>48315</v>
      </c>
      <c r="H67">
        <v>126252</v>
      </c>
      <c r="J67">
        <f t="shared" si="12"/>
        <v>69069.600000000006</v>
      </c>
      <c r="K67">
        <f t="shared" si="13"/>
        <v>1.8278953403523401</v>
      </c>
      <c r="L67">
        <f t="shared" si="14"/>
        <v>113926</v>
      </c>
      <c r="M67">
        <f t="shared" si="15"/>
        <v>38904</v>
      </c>
      <c r="N67">
        <f t="shared" si="16"/>
        <v>69069.600000000006</v>
      </c>
      <c r="O67">
        <f t="shared" si="17"/>
        <v>75022</v>
      </c>
      <c r="Q67">
        <v>21948</v>
      </c>
      <c r="R67">
        <v>-786</v>
      </c>
      <c r="T67">
        <v>9488.4000000000087</v>
      </c>
      <c r="U67">
        <v>490.20000000001164</v>
      </c>
      <c r="W67">
        <v>18280.800000000003</v>
      </c>
      <c r="X67">
        <v>2252.6</v>
      </c>
      <c r="AF67">
        <v>69069.600000000006</v>
      </c>
      <c r="AG67">
        <v>1.8278953403523401</v>
      </c>
      <c r="AK67">
        <v>69069.600000000006</v>
      </c>
      <c r="AL67">
        <v>1.8278953403523401</v>
      </c>
    </row>
    <row r="68" spans="2:38" x14ac:dyDescent="0.25">
      <c r="B68">
        <v>72304</v>
      </c>
      <c r="C68">
        <v>28024</v>
      </c>
      <c r="D68">
        <v>90633</v>
      </c>
      <c r="E68">
        <v>68663</v>
      </c>
      <c r="F68">
        <v>73739</v>
      </c>
      <c r="H68">
        <v>119432</v>
      </c>
      <c r="J68">
        <f t="shared" si="12"/>
        <v>66672.600000000006</v>
      </c>
      <c r="K68">
        <f t="shared" si="13"/>
        <v>1.7913205724690502</v>
      </c>
      <c r="L68">
        <f t="shared" si="14"/>
        <v>90633</v>
      </c>
      <c r="M68">
        <f t="shared" si="15"/>
        <v>28024</v>
      </c>
      <c r="N68">
        <f t="shared" si="16"/>
        <v>66672.600000000006</v>
      </c>
      <c r="O68">
        <f t="shared" si="17"/>
        <v>62609</v>
      </c>
      <c r="Q68">
        <v>-15130</v>
      </c>
      <c r="R68">
        <v>0</v>
      </c>
      <c r="T68">
        <v>-13105.199999999997</v>
      </c>
      <c r="U68">
        <v>-381.39999999999418</v>
      </c>
      <c r="W68">
        <v>13105.2</v>
      </c>
      <c r="X68">
        <v>715</v>
      </c>
      <c r="AF68">
        <v>66672.600000000006</v>
      </c>
      <c r="AG68">
        <v>1.7913205724690502</v>
      </c>
      <c r="AK68">
        <v>66672.600000000006</v>
      </c>
      <c r="AL68">
        <v>1.7913205724690502</v>
      </c>
    </row>
    <row r="69" spans="2:38" x14ac:dyDescent="0.25">
      <c r="B69">
        <v>6699</v>
      </c>
      <c r="C69">
        <v>17873</v>
      </c>
      <c r="D69">
        <v>46445</v>
      </c>
      <c r="E69">
        <v>112373</v>
      </c>
      <c r="F69">
        <v>80314</v>
      </c>
      <c r="H69">
        <v>122219</v>
      </c>
      <c r="J69">
        <f t="shared" si="12"/>
        <v>52740.800000000003</v>
      </c>
      <c r="K69">
        <f t="shared" si="13"/>
        <v>2.3173520310651337</v>
      </c>
      <c r="L69">
        <f t="shared" si="14"/>
        <v>112373</v>
      </c>
      <c r="M69">
        <f t="shared" si="15"/>
        <v>6699</v>
      </c>
      <c r="N69">
        <f t="shared" si="16"/>
        <v>52740.800000000003</v>
      </c>
      <c r="O69">
        <f t="shared" si="17"/>
        <v>105674</v>
      </c>
      <c r="Q69">
        <v>4016</v>
      </c>
      <c r="R69">
        <v>3930</v>
      </c>
      <c r="T69">
        <v>-9841.5999999999985</v>
      </c>
      <c r="U69">
        <v>1009.6000000000058</v>
      </c>
      <c r="W69">
        <v>11642.4</v>
      </c>
      <c r="X69">
        <v>1160.0000000000002</v>
      </c>
      <c r="AF69">
        <v>52740.800000000003</v>
      </c>
      <c r="AG69">
        <v>2.3173520310651337</v>
      </c>
      <c r="AK69">
        <v>52740.800000000003</v>
      </c>
      <c r="AL69">
        <v>2.3173520310651337</v>
      </c>
    </row>
    <row r="70" spans="2:38" x14ac:dyDescent="0.25">
      <c r="B70">
        <v>63379</v>
      </c>
      <c r="C70">
        <v>119522</v>
      </c>
      <c r="D70">
        <v>56961</v>
      </c>
      <c r="E70">
        <v>56623</v>
      </c>
      <c r="F70">
        <v>89294</v>
      </c>
      <c r="H70">
        <v>87886</v>
      </c>
      <c r="J70">
        <f t="shared" si="12"/>
        <v>77155.8</v>
      </c>
      <c r="K70">
        <f t="shared" si="13"/>
        <v>1.139071852018902</v>
      </c>
      <c r="L70">
        <f t="shared" si="14"/>
        <v>119522</v>
      </c>
      <c r="M70">
        <f t="shared" si="15"/>
        <v>56623</v>
      </c>
      <c r="N70">
        <f t="shared" si="16"/>
        <v>77155.8</v>
      </c>
      <c r="O70">
        <f t="shared" si="17"/>
        <v>62899</v>
      </c>
      <c r="Q70">
        <v>5353</v>
      </c>
      <c r="R70">
        <v>2218</v>
      </c>
      <c r="T70">
        <v>2101.1999999999971</v>
      </c>
      <c r="U70">
        <v>1455</v>
      </c>
      <c r="W70">
        <v>9768</v>
      </c>
      <c r="X70">
        <v>1468.5999999999997</v>
      </c>
      <c r="AB70">
        <v>77155.8</v>
      </c>
      <c r="AC70">
        <v>1.139071852018902</v>
      </c>
      <c r="AI70">
        <v>77155.8</v>
      </c>
      <c r="AJ70">
        <v>1.139071852018902</v>
      </c>
    </row>
    <row r="71" spans="2:38" x14ac:dyDescent="0.25">
      <c r="B71">
        <v>29419</v>
      </c>
      <c r="C71">
        <v>73341</v>
      </c>
      <c r="D71">
        <v>115054</v>
      </c>
      <c r="E71">
        <v>41118</v>
      </c>
      <c r="F71">
        <v>108881</v>
      </c>
      <c r="H71">
        <v>91941</v>
      </c>
      <c r="J71">
        <f t="shared" si="12"/>
        <v>73562.600000000006</v>
      </c>
      <c r="K71">
        <f t="shared" si="13"/>
        <v>1.2498334751626505</v>
      </c>
      <c r="L71">
        <f t="shared" si="14"/>
        <v>115054</v>
      </c>
      <c r="M71">
        <f t="shared" si="15"/>
        <v>29419</v>
      </c>
      <c r="N71">
        <f t="shared" si="16"/>
        <v>73562.600000000006</v>
      </c>
      <c r="O71">
        <f t="shared" si="17"/>
        <v>85635</v>
      </c>
      <c r="Q71">
        <v>16296</v>
      </c>
      <c r="R71">
        <v>-387</v>
      </c>
      <c r="T71">
        <v>7806.8000000000029</v>
      </c>
      <c r="U71">
        <v>-1396</v>
      </c>
      <c r="W71">
        <v>14582</v>
      </c>
      <c r="X71">
        <v>1582</v>
      </c>
      <c r="AB71">
        <v>73562.600000000006</v>
      </c>
      <c r="AC71">
        <v>1.2498334751626505</v>
      </c>
      <c r="AI71">
        <v>73562.600000000006</v>
      </c>
      <c r="AJ71">
        <v>1.2498334751626505</v>
      </c>
    </row>
    <row r="72" spans="2:38" x14ac:dyDescent="0.25">
      <c r="B72">
        <v>90328</v>
      </c>
      <c r="C72">
        <v>83943</v>
      </c>
      <c r="D72">
        <v>89876</v>
      </c>
      <c r="E72">
        <v>102201</v>
      </c>
      <c r="F72">
        <v>42792</v>
      </c>
      <c r="H72">
        <v>113836</v>
      </c>
      <c r="J72">
        <f t="shared" si="12"/>
        <v>81828</v>
      </c>
      <c r="K72">
        <f t="shared" si="13"/>
        <v>1.3911619494549543</v>
      </c>
      <c r="L72">
        <f t="shared" si="14"/>
        <v>102201</v>
      </c>
      <c r="M72">
        <f t="shared" si="15"/>
        <v>42792</v>
      </c>
      <c r="N72">
        <f t="shared" si="16"/>
        <v>81828</v>
      </c>
      <c r="O72">
        <f t="shared" si="17"/>
        <v>59409</v>
      </c>
      <c r="Q72">
        <v>13591</v>
      </c>
      <c r="R72">
        <v>-2556</v>
      </c>
      <c r="T72">
        <v>-5182.1999999999971</v>
      </c>
      <c r="U72">
        <v>1988.8000000000029</v>
      </c>
      <c r="W72">
        <v>18824.2</v>
      </c>
      <c r="X72">
        <v>2048.4</v>
      </c>
      <c r="AB72">
        <v>81828</v>
      </c>
      <c r="AC72">
        <v>1.3911619494549543</v>
      </c>
      <c r="AI72">
        <v>81828</v>
      </c>
      <c r="AJ72">
        <v>1.3911619494549543</v>
      </c>
    </row>
    <row r="73" spans="2:38" x14ac:dyDescent="0.25">
      <c r="B73">
        <v>31573</v>
      </c>
      <c r="C73">
        <v>114229</v>
      </c>
      <c r="D73">
        <v>78327</v>
      </c>
      <c r="E73">
        <v>96380</v>
      </c>
      <c r="F73">
        <v>4828</v>
      </c>
      <c r="H73">
        <v>112114</v>
      </c>
      <c r="J73">
        <f t="shared" si="12"/>
        <v>65067.4</v>
      </c>
      <c r="K73">
        <f t="shared" si="13"/>
        <v>1.7230441050357015</v>
      </c>
      <c r="L73">
        <f t="shared" si="14"/>
        <v>114229</v>
      </c>
      <c r="M73">
        <f t="shared" si="15"/>
        <v>4828</v>
      </c>
      <c r="N73">
        <f t="shared" si="16"/>
        <v>65067.4</v>
      </c>
      <c r="O73">
        <f t="shared" si="17"/>
        <v>109401</v>
      </c>
      <c r="Q73">
        <v>26383</v>
      </c>
      <c r="R73">
        <v>4031</v>
      </c>
      <c r="T73">
        <v>-20663.599999999999</v>
      </c>
      <c r="U73">
        <v>-19.599999999998545</v>
      </c>
      <c r="W73">
        <v>20663.599999999999</v>
      </c>
      <c r="X73">
        <v>3730.7999999999997</v>
      </c>
      <c r="AB73">
        <v>65067.4</v>
      </c>
      <c r="AC73">
        <v>1.7230441050357015</v>
      </c>
      <c r="AK73">
        <v>65067.4</v>
      </c>
      <c r="AL73">
        <v>1.7230441050357015</v>
      </c>
    </row>
    <row r="74" spans="2:38" x14ac:dyDescent="0.25">
      <c r="B74">
        <v>50847</v>
      </c>
      <c r="C74">
        <v>9655</v>
      </c>
      <c r="D74">
        <v>25980</v>
      </c>
      <c r="E74">
        <v>18697</v>
      </c>
      <c r="F74">
        <v>103629</v>
      </c>
      <c r="H74">
        <v>45490</v>
      </c>
      <c r="J74">
        <f t="shared" si="12"/>
        <v>41761.599999999999</v>
      </c>
      <c r="K74">
        <f t="shared" si="13"/>
        <v>1.0892781885751504</v>
      </c>
      <c r="L74">
        <f t="shared" si="14"/>
        <v>103629</v>
      </c>
      <c r="M74">
        <f t="shared" si="15"/>
        <v>9655</v>
      </c>
      <c r="N74">
        <f t="shared" si="16"/>
        <v>41761.599999999999</v>
      </c>
      <c r="O74">
        <f t="shared" si="17"/>
        <v>93974</v>
      </c>
      <c r="Q74">
        <v>-18839</v>
      </c>
      <c r="R74">
        <v>2120</v>
      </c>
      <c r="T74">
        <v>-1706.5999999999985</v>
      </c>
      <c r="U74">
        <v>115.79999999999563</v>
      </c>
      <c r="W74">
        <v>8212.2000000000007</v>
      </c>
      <c r="X74">
        <v>222.6</v>
      </c>
      <c r="Z74">
        <v>41761.599999999999</v>
      </c>
      <c r="AA74">
        <v>1.0892781885751504</v>
      </c>
      <c r="AI74">
        <v>41761.599999999999</v>
      </c>
      <c r="AJ74">
        <v>1.0892781885751504</v>
      </c>
    </row>
    <row r="75" spans="2:38" x14ac:dyDescent="0.25">
      <c r="B75">
        <v>27007</v>
      </c>
      <c r="C75">
        <v>33805</v>
      </c>
      <c r="D75">
        <v>6309</v>
      </c>
      <c r="E75">
        <v>88749</v>
      </c>
      <c r="F75">
        <v>5612</v>
      </c>
      <c r="H75">
        <v>56112</v>
      </c>
      <c r="J75">
        <f t="shared" si="12"/>
        <v>32296.400000000001</v>
      </c>
      <c r="K75">
        <f t="shared" si="13"/>
        <v>1.7374072652060291</v>
      </c>
      <c r="L75">
        <f t="shared" si="14"/>
        <v>88749</v>
      </c>
      <c r="M75">
        <f t="shared" si="15"/>
        <v>5612</v>
      </c>
      <c r="N75">
        <f t="shared" si="16"/>
        <v>32296.400000000001</v>
      </c>
      <c r="O75">
        <f t="shared" si="17"/>
        <v>83137</v>
      </c>
      <c r="Q75">
        <v>6543</v>
      </c>
      <c r="R75">
        <v>0</v>
      </c>
      <c r="T75">
        <v>5334.8000000000029</v>
      </c>
      <c r="U75">
        <v>887.40000000000146</v>
      </c>
      <c r="W75">
        <v>9668.4</v>
      </c>
      <c r="X75">
        <v>887.80000000000007</v>
      </c>
      <c r="AD75">
        <v>32296.400000000001</v>
      </c>
      <c r="AE75">
        <v>1.7374072652060291</v>
      </c>
      <c r="AI75">
        <v>32296.400000000001</v>
      </c>
      <c r="AJ75">
        <v>1.7374072652060291</v>
      </c>
    </row>
    <row r="76" spans="2:38" x14ac:dyDescent="0.25">
      <c r="B76">
        <v>109378</v>
      </c>
      <c r="C76">
        <v>100559</v>
      </c>
      <c r="D76">
        <v>9548</v>
      </c>
      <c r="E76">
        <v>44318</v>
      </c>
      <c r="F76">
        <v>109581</v>
      </c>
      <c r="H76">
        <v>93165</v>
      </c>
      <c r="J76">
        <f t="shared" si="12"/>
        <v>74676.800000000003</v>
      </c>
      <c r="K76">
        <f t="shared" si="13"/>
        <v>1.2475762217984701</v>
      </c>
      <c r="L76">
        <f t="shared" si="14"/>
        <v>109581</v>
      </c>
      <c r="M76">
        <f t="shared" si="15"/>
        <v>9548</v>
      </c>
      <c r="N76">
        <f t="shared" si="16"/>
        <v>74676.800000000003</v>
      </c>
      <c r="O76">
        <f t="shared" si="17"/>
        <v>100033</v>
      </c>
      <c r="Q76">
        <v>3990</v>
      </c>
      <c r="R76">
        <v>4461</v>
      </c>
      <c r="T76">
        <v>-8003.8000000000029</v>
      </c>
      <c r="U76">
        <v>872.80000000000291</v>
      </c>
      <c r="W76">
        <v>11125.800000000001</v>
      </c>
      <c r="X76">
        <v>1934</v>
      </c>
      <c r="AB76">
        <v>74676.800000000003</v>
      </c>
      <c r="AC76">
        <v>1.2475762217984701</v>
      </c>
      <c r="AI76">
        <v>74676.800000000003</v>
      </c>
      <c r="AJ76">
        <v>1.2475762217984701</v>
      </c>
    </row>
    <row r="77" spans="2:38" x14ac:dyDescent="0.25">
      <c r="B77">
        <v>55914</v>
      </c>
      <c r="C77">
        <v>9546</v>
      </c>
      <c r="D77">
        <v>90683</v>
      </c>
      <c r="E77">
        <v>38001</v>
      </c>
      <c r="F77">
        <v>94828</v>
      </c>
      <c r="H77">
        <v>63110</v>
      </c>
      <c r="J77">
        <f t="shared" si="12"/>
        <v>57794.400000000001</v>
      </c>
      <c r="K77">
        <f t="shared" si="13"/>
        <v>1.0919743089295848</v>
      </c>
      <c r="L77">
        <f t="shared" si="14"/>
        <v>94828</v>
      </c>
      <c r="M77">
        <f t="shared" si="15"/>
        <v>9546</v>
      </c>
      <c r="N77">
        <f t="shared" si="16"/>
        <v>57794.400000000001</v>
      </c>
      <c r="O77">
        <f t="shared" si="17"/>
        <v>85282</v>
      </c>
      <c r="Q77">
        <v>-16471</v>
      </c>
      <c r="R77">
        <v>-23</v>
      </c>
      <c r="T77">
        <v>-1885.1999999999971</v>
      </c>
      <c r="U77">
        <v>-215</v>
      </c>
      <c r="W77">
        <v>14079.2</v>
      </c>
      <c r="X77">
        <v>1559</v>
      </c>
      <c r="AB77">
        <v>57794.400000000001</v>
      </c>
      <c r="AC77">
        <v>1.0919743089295848</v>
      </c>
      <c r="AI77">
        <v>57794.400000000001</v>
      </c>
      <c r="AJ77">
        <v>1.0919743089295848</v>
      </c>
    </row>
    <row r="78" spans="2:38" x14ac:dyDescent="0.25">
      <c r="B78">
        <v>15667</v>
      </c>
      <c r="C78">
        <v>66777</v>
      </c>
      <c r="D78">
        <v>61280</v>
      </c>
      <c r="E78">
        <v>38182</v>
      </c>
      <c r="F78">
        <v>36852</v>
      </c>
      <c r="H78">
        <v>107115</v>
      </c>
      <c r="J78">
        <f t="shared" si="12"/>
        <v>43751.6</v>
      </c>
      <c r="K78">
        <f t="shared" si="13"/>
        <v>2.4482533210214026</v>
      </c>
      <c r="L78">
        <f t="shared" si="14"/>
        <v>66777</v>
      </c>
      <c r="M78">
        <f t="shared" si="15"/>
        <v>15667</v>
      </c>
      <c r="N78">
        <f t="shared" si="16"/>
        <v>43751.6</v>
      </c>
      <c r="O78">
        <f t="shared" si="17"/>
        <v>51110</v>
      </c>
      <c r="Q78">
        <v>30486</v>
      </c>
      <c r="R78">
        <v>5008</v>
      </c>
      <c r="T78">
        <v>6113.5999999999985</v>
      </c>
      <c r="U78">
        <v>214.19999999999709</v>
      </c>
      <c r="W78">
        <v>13360.8</v>
      </c>
      <c r="X78">
        <v>1459.8</v>
      </c>
      <c r="AD78">
        <v>43751.6</v>
      </c>
      <c r="AE78">
        <v>2.4482533210214026</v>
      </c>
      <c r="AK78">
        <v>43751.6</v>
      </c>
      <c r="AL78">
        <v>2.4482533210214026</v>
      </c>
    </row>
    <row r="79" spans="2:38" x14ac:dyDescent="0.25">
      <c r="B79">
        <v>110460</v>
      </c>
      <c r="C79">
        <v>16005</v>
      </c>
      <c r="D79">
        <v>119312</v>
      </c>
      <c r="E79">
        <v>109380</v>
      </c>
      <c r="F79">
        <v>78907</v>
      </c>
      <c r="H79">
        <v>138350</v>
      </c>
      <c r="J79">
        <f t="shared" si="12"/>
        <v>86812.800000000003</v>
      </c>
      <c r="K79">
        <f t="shared" si="13"/>
        <v>1.5936589995945298</v>
      </c>
      <c r="L79">
        <f t="shared" si="14"/>
        <v>119312</v>
      </c>
      <c r="M79">
        <f t="shared" si="15"/>
        <v>16005</v>
      </c>
      <c r="N79">
        <f t="shared" si="16"/>
        <v>86812.800000000003</v>
      </c>
      <c r="O79">
        <f t="shared" si="17"/>
        <v>103307</v>
      </c>
      <c r="Q79">
        <v>-5806</v>
      </c>
      <c r="R79">
        <v>2122</v>
      </c>
      <c r="T79">
        <v>958.80000000000291</v>
      </c>
      <c r="U79">
        <v>894.80000000000291</v>
      </c>
      <c r="W79">
        <v>6233.6</v>
      </c>
      <c r="X79">
        <v>1316.8</v>
      </c>
      <c r="AF79">
        <v>86812.800000000003</v>
      </c>
      <c r="AG79">
        <v>1.5936589995945298</v>
      </c>
      <c r="AK79">
        <v>86812.800000000003</v>
      </c>
      <c r="AL79">
        <v>1.5936589995945298</v>
      </c>
    </row>
    <row r="80" spans="2:38" x14ac:dyDescent="0.25">
      <c r="B80">
        <v>102002</v>
      </c>
      <c r="C80">
        <v>6384</v>
      </c>
      <c r="D80">
        <v>45755</v>
      </c>
      <c r="E80">
        <v>97801</v>
      </c>
      <c r="F80">
        <v>89920</v>
      </c>
      <c r="H80">
        <v>132846</v>
      </c>
      <c r="J80">
        <f t="shared" si="12"/>
        <v>68372.399999999994</v>
      </c>
      <c r="K80">
        <f t="shared" si="13"/>
        <v>1.9429769907155521</v>
      </c>
      <c r="L80">
        <f t="shared" si="14"/>
        <v>102002</v>
      </c>
      <c r="M80">
        <f t="shared" si="15"/>
        <v>6384</v>
      </c>
      <c r="N80">
        <f t="shared" si="16"/>
        <v>68372.399999999994</v>
      </c>
      <c r="O80">
        <f t="shared" si="17"/>
        <v>95618</v>
      </c>
      <c r="Q80">
        <v>22392</v>
      </c>
      <c r="R80">
        <v>17</v>
      </c>
      <c r="T80">
        <v>-4271.4000000000087</v>
      </c>
      <c r="U80">
        <v>2213.1999999999971</v>
      </c>
      <c r="W80">
        <v>16733</v>
      </c>
      <c r="X80">
        <v>2213.1999999999998</v>
      </c>
      <c r="AF80">
        <v>68372.399999999994</v>
      </c>
      <c r="AG80">
        <v>1.9429769907155521</v>
      </c>
      <c r="AK80">
        <v>68372.399999999994</v>
      </c>
      <c r="AL80">
        <v>1.9429769907155521</v>
      </c>
    </row>
    <row r="81" spans="2:38" x14ac:dyDescent="0.25">
      <c r="B81">
        <v>84526</v>
      </c>
      <c r="C81">
        <v>19709</v>
      </c>
      <c r="D81">
        <v>108499</v>
      </c>
      <c r="E81">
        <v>109596</v>
      </c>
      <c r="F81">
        <v>19635</v>
      </c>
      <c r="H81">
        <v>88412</v>
      </c>
      <c r="J81">
        <f t="shared" si="12"/>
        <v>68393</v>
      </c>
      <c r="K81">
        <f t="shared" si="13"/>
        <v>1.2927053938268536</v>
      </c>
      <c r="L81">
        <f t="shared" si="14"/>
        <v>109596</v>
      </c>
      <c r="M81">
        <f t="shared" si="15"/>
        <v>19635</v>
      </c>
      <c r="N81">
        <f t="shared" si="16"/>
        <v>68393</v>
      </c>
      <c r="O81">
        <f t="shared" si="17"/>
        <v>89961</v>
      </c>
      <c r="Q81">
        <v>9323</v>
      </c>
      <c r="R81">
        <v>-586</v>
      </c>
      <c r="T81">
        <v>3203</v>
      </c>
      <c r="U81">
        <v>1603.8000000000029</v>
      </c>
      <c r="W81">
        <v>10920.999999999998</v>
      </c>
      <c r="X81">
        <v>1676.6</v>
      </c>
      <c r="AB81">
        <v>68393</v>
      </c>
      <c r="AC81">
        <v>1.2927053938268536</v>
      </c>
      <c r="AI81">
        <v>68393</v>
      </c>
      <c r="AJ81">
        <v>1.2927053938268536</v>
      </c>
    </row>
    <row r="82" spans="2:38" x14ac:dyDescent="0.25">
      <c r="B82">
        <v>10820</v>
      </c>
      <c r="C82">
        <v>63363</v>
      </c>
      <c r="D82">
        <v>102627</v>
      </c>
      <c r="E82">
        <v>8842</v>
      </c>
      <c r="F82">
        <v>20678</v>
      </c>
      <c r="H82">
        <v>87080</v>
      </c>
      <c r="J82">
        <f t="shared" si="12"/>
        <v>41266</v>
      </c>
      <c r="K82">
        <f t="shared" si="13"/>
        <v>2.110211796636456</v>
      </c>
      <c r="L82">
        <f t="shared" si="14"/>
        <v>102627</v>
      </c>
      <c r="M82">
        <f t="shared" si="15"/>
        <v>8842</v>
      </c>
      <c r="N82">
        <f t="shared" si="16"/>
        <v>41266</v>
      </c>
      <c r="O82">
        <f t="shared" si="17"/>
        <v>93785</v>
      </c>
      <c r="Q82">
        <v>-865</v>
      </c>
      <c r="R82">
        <v>-3014</v>
      </c>
      <c r="T82">
        <v>-3875</v>
      </c>
      <c r="U82">
        <v>326</v>
      </c>
      <c r="W82">
        <v>7865.7999999999993</v>
      </c>
      <c r="X82">
        <v>1537.6</v>
      </c>
      <c r="AD82">
        <v>41266</v>
      </c>
      <c r="AE82">
        <v>2.110211796636456</v>
      </c>
      <c r="AK82">
        <v>41266</v>
      </c>
      <c r="AL82">
        <v>2.110211796636456</v>
      </c>
    </row>
    <row r="83" spans="2:38" x14ac:dyDescent="0.25">
      <c r="B83">
        <v>62785</v>
      </c>
      <c r="C83">
        <v>29533</v>
      </c>
      <c r="D83">
        <v>19452</v>
      </c>
      <c r="E83">
        <v>42676</v>
      </c>
      <c r="F83">
        <v>45387</v>
      </c>
      <c r="H83">
        <v>45856</v>
      </c>
      <c r="J83">
        <f t="shared" si="12"/>
        <v>39966.6</v>
      </c>
      <c r="K83">
        <f t="shared" si="13"/>
        <v>1.1473580439667121</v>
      </c>
      <c r="L83">
        <f t="shared" si="14"/>
        <v>62785</v>
      </c>
      <c r="M83">
        <f t="shared" si="15"/>
        <v>19452</v>
      </c>
      <c r="N83">
        <f t="shared" si="16"/>
        <v>39966.6</v>
      </c>
      <c r="O83">
        <f t="shared" si="17"/>
        <v>43333</v>
      </c>
      <c r="Q83">
        <v>838</v>
      </c>
      <c r="R83">
        <v>-2734</v>
      </c>
      <c r="T83">
        <v>-5100.5999999999985</v>
      </c>
      <c r="U83">
        <v>-1376.2000000000044</v>
      </c>
      <c r="W83">
        <v>15937</v>
      </c>
      <c r="X83">
        <v>1571.4</v>
      </c>
      <c r="Z83">
        <v>39966.6</v>
      </c>
      <c r="AA83">
        <v>1.1473580439667121</v>
      </c>
      <c r="AI83">
        <v>39966.6</v>
      </c>
      <c r="AJ83">
        <v>1.1473580439667121</v>
      </c>
    </row>
    <row r="84" spans="2:38" x14ac:dyDescent="0.25">
      <c r="B84">
        <v>106210</v>
      </c>
      <c r="C84">
        <v>58150</v>
      </c>
      <c r="D84">
        <v>8070</v>
      </c>
      <c r="E84">
        <v>33571</v>
      </c>
      <c r="F84">
        <v>21191</v>
      </c>
      <c r="H84">
        <v>58296</v>
      </c>
      <c r="J84">
        <f t="shared" si="12"/>
        <v>45438.400000000001</v>
      </c>
      <c r="K84">
        <f t="shared" si="13"/>
        <v>1.2829677101306383</v>
      </c>
      <c r="L84">
        <f t="shared" si="14"/>
        <v>106210</v>
      </c>
      <c r="M84">
        <f t="shared" si="15"/>
        <v>8070</v>
      </c>
      <c r="N84">
        <f t="shared" si="16"/>
        <v>45438.400000000001</v>
      </c>
      <c r="O84">
        <f t="shared" si="17"/>
        <v>98140</v>
      </c>
      <c r="Q84">
        <v>-9969</v>
      </c>
      <c r="R84">
        <v>-285</v>
      </c>
      <c r="T84">
        <v>149.80000000000291</v>
      </c>
      <c r="U84">
        <v>-894.40000000000146</v>
      </c>
      <c r="W84">
        <v>7158.6</v>
      </c>
      <c r="X84">
        <v>1202.4000000000001</v>
      </c>
      <c r="AD84">
        <v>45438.400000000001</v>
      </c>
      <c r="AE84">
        <v>1.2829677101306383</v>
      </c>
      <c r="AK84">
        <v>45438.400000000001</v>
      </c>
      <c r="AL84">
        <v>1.2829677101306383</v>
      </c>
    </row>
    <row r="85" spans="2:38" x14ac:dyDescent="0.25">
      <c r="B85">
        <v>60487</v>
      </c>
      <c r="C85">
        <v>92260</v>
      </c>
      <c r="D85">
        <v>101549</v>
      </c>
      <c r="E85">
        <v>48122</v>
      </c>
      <c r="F85">
        <v>109754</v>
      </c>
      <c r="H85">
        <v>86514</v>
      </c>
      <c r="J85">
        <f t="shared" si="12"/>
        <v>82434.399999999994</v>
      </c>
      <c r="K85">
        <f t="shared" si="13"/>
        <v>1.0494890482614054</v>
      </c>
      <c r="L85">
        <f t="shared" si="14"/>
        <v>109754</v>
      </c>
      <c r="M85">
        <f t="shared" si="15"/>
        <v>48122</v>
      </c>
      <c r="N85">
        <f t="shared" si="16"/>
        <v>82434.399999999994</v>
      </c>
      <c r="O85">
        <f t="shared" si="17"/>
        <v>61632</v>
      </c>
      <c r="Q85">
        <v>-35748</v>
      </c>
      <c r="R85">
        <v>1997</v>
      </c>
      <c r="T85">
        <v>3714.3999999999942</v>
      </c>
      <c r="U85">
        <v>-341</v>
      </c>
      <c r="W85">
        <v>17819.2</v>
      </c>
      <c r="X85">
        <v>1452.2</v>
      </c>
      <c r="AF85">
        <v>82434.399999999994</v>
      </c>
      <c r="AG85">
        <v>1.0494890482614054</v>
      </c>
      <c r="AI85">
        <v>82434.399999999994</v>
      </c>
      <c r="AJ85">
        <v>1.0494890482614054</v>
      </c>
    </row>
    <row r="86" spans="2:38" x14ac:dyDescent="0.25">
      <c r="B86">
        <v>76482</v>
      </c>
      <c r="C86">
        <v>90442</v>
      </c>
      <c r="D86">
        <v>103890</v>
      </c>
      <c r="E86">
        <v>102826</v>
      </c>
      <c r="F86">
        <v>112367</v>
      </c>
      <c r="H86">
        <v>125245</v>
      </c>
      <c r="J86">
        <f t="shared" si="12"/>
        <v>97201.4</v>
      </c>
      <c r="K86">
        <f t="shared" si="13"/>
        <v>1.288510247794785</v>
      </c>
      <c r="L86">
        <f t="shared" si="14"/>
        <v>112367</v>
      </c>
      <c r="M86">
        <f t="shared" si="15"/>
        <v>76482</v>
      </c>
      <c r="N86">
        <f t="shared" si="16"/>
        <v>97201.4</v>
      </c>
      <c r="O86">
        <f t="shared" si="17"/>
        <v>35885</v>
      </c>
      <c r="Q86">
        <v>154</v>
      </c>
      <c r="R86">
        <v>-65</v>
      </c>
      <c r="T86">
        <v>4828.3999999999942</v>
      </c>
      <c r="U86">
        <v>413.79999999998836</v>
      </c>
      <c r="W86">
        <v>13761.199999999999</v>
      </c>
      <c r="X86">
        <v>419.79999999999995</v>
      </c>
      <c r="AB86">
        <v>97201.4</v>
      </c>
      <c r="AC86">
        <v>1.288510247794785</v>
      </c>
      <c r="AI86">
        <v>97201.4</v>
      </c>
      <c r="AJ86">
        <v>1.288510247794785</v>
      </c>
    </row>
    <row r="87" spans="2:38" x14ac:dyDescent="0.25">
      <c r="B87">
        <v>9036</v>
      </c>
      <c r="C87">
        <v>37301</v>
      </c>
      <c r="D87">
        <v>79973</v>
      </c>
      <c r="E87">
        <v>25036</v>
      </c>
      <c r="F87">
        <v>104157</v>
      </c>
      <c r="H87">
        <v>94846</v>
      </c>
      <c r="J87">
        <f t="shared" si="12"/>
        <v>51100.6</v>
      </c>
      <c r="K87">
        <f t="shared" si="13"/>
        <v>1.8560643123564107</v>
      </c>
      <c r="L87">
        <f t="shared" si="14"/>
        <v>104157</v>
      </c>
      <c r="M87">
        <f t="shared" si="15"/>
        <v>9036</v>
      </c>
      <c r="N87">
        <f t="shared" si="16"/>
        <v>51100.6</v>
      </c>
      <c r="O87">
        <f t="shared" si="17"/>
        <v>95121</v>
      </c>
      <c r="Q87">
        <v>-17699</v>
      </c>
      <c r="R87">
        <v>2492</v>
      </c>
      <c r="T87">
        <v>-2552</v>
      </c>
      <c r="U87">
        <v>-497.20000000000437</v>
      </c>
      <c r="W87">
        <v>3854</v>
      </c>
      <c r="X87">
        <v>497.2</v>
      </c>
      <c r="AD87">
        <v>51100.6</v>
      </c>
      <c r="AE87">
        <v>1.8560643123564107</v>
      </c>
      <c r="AK87">
        <v>51100.6</v>
      </c>
      <c r="AL87">
        <v>1.8560643123564107</v>
      </c>
    </row>
    <row r="88" spans="2:38" x14ac:dyDescent="0.25">
      <c r="B88">
        <v>92142</v>
      </c>
      <c r="C88">
        <v>12994</v>
      </c>
      <c r="D88">
        <v>37679</v>
      </c>
      <c r="E88">
        <v>85476</v>
      </c>
      <c r="F88">
        <v>26183</v>
      </c>
      <c r="H88">
        <v>77068</v>
      </c>
      <c r="J88">
        <f t="shared" si="12"/>
        <v>50894.8</v>
      </c>
      <c r="K88">
        <f t="shared" si="13"/>
        <v>1.5142607889214614</v>
      </c>
      <c r="L88">
        <f t="shared" si="14"/>
        <v>92142</v>
      </c>
      <c r="M88">
        <f t="shared" si="15"/>
        <v>12994</v>
      </c>
      <c r="N88">
        <f t="shared" si="16"/>
        <v>50894.8</v>
      </c>
      <c r="O88">
        <f t="shared" si="17"/>
        <v>79148</v>
      </c>
      <c r="Q88">
        <v>-5219</v>
      </c>
      <c r="R88">
        <v>-65</v>
      </c>
      <c r="T88">
        <v>2260.6000000000058</v>
      </c>
      <c r="U88">
        <v>375.40000000000146</v>
      </c>
      <c r="W88">
        <v>15158.6</v>
      </c>
      <c r="X88">
        <v>381</v>
      </c>
      <c r="AD88">
        <v>50894.8</v>
      </c>
      <c r="AE88">
        <v>1.5142607889214614</v>
      </c>
      <c r="AK88">
        <v>50894.8</v>
      </c>
      <c r="AL88">
        <v>1.5142607889214614</v>
      </c>
    </row>
    <row r="89" spans="2:38" x14ac:dyDescent="0.25">
      <c r="B89">
        <v>94806</v>
      </c>
      <c r="C89">
        <v>77618</v>
      </c>
      <c r="D89">
        <v>104550</v>
      </c>
      <c r="E89">
        <v>60833</v>
      </c>
      <c r="F89">
        <v>77466</v>
      </c>
      <c r="H89">
        <v>86070</v>
      </c>
      <c r="J89">
        <f t="shared" si="12"/>
        <v>83054.600000000006</v>
      </c>
      <c r="K89">
        <f t="shared" si="13"/>
        <v>1.0363062371018583</v>
      </c>
      <c r="L89">
        <f t="shared" si="14"/>
        <v>104550</v>
      </c>
      <c r="M89">
        <f t="shared" si="15"/>
        <v>60833</v>
      </c>
      <c r="N89">
        <f t="shared" si="16"/>
        <v>83054.600000000006</v>
      </c>
      <c r="O89">
        <f t="shared" si="17"/>
        <v>43717</v>
      </c>
      <c r="Q89">
        <v>-22539</v>
      </c>
      <c r="R89">
        <v>10</v>
      </c>
      <c r="T89">
        <v>-23611</v>
      </c>
      <c r="U89">
        <v>-1427.7999999999884</v>
      </c>
      <c r="W89">
        <v>23611</v>
      </c>
      <c r="X89">
        <v>2100.6</v>
      </c>
      <c r="AB89">
        <v>83054.600000000006</v>
      </c>
      <c r="AC89">
        <v>1.0363062371018583</v>
      </c>
      <c r="AI89">
        <v>83054.600000000006</v>
      </c>
      <c r="AJ89">
        <v>1.0363062371018583</v>
      </c>
    </row>
    <row r="90" spans="2:38" x14ac:dyDescent="0.25">
      <c r="B90">
        <v>91206</v>
      </c>
      <c r="C90">
        <v>59198</v>
      </c>
      <c r="D90">
        <v>9805</v>
      </c>
      <c r="E90">
        <v>56414</v>
      </c>
      <c r="F90">
        <v>47481</v>
      </c>
      <c r="H90">
        <v>73291</v>
      </c>
      <c r="J90">
        <f t="shared" si="12"/>
        <v>52820.800000000003</v>
      </c>
      <c r="K90">
        <f t="shared" si="13"/>
        <v>1.3875405143428345</v>
      </c>
      <c r="L90">
        <f t="shared" si="14"/>
        <v>91206</v>
      </c>
      <c r="M90">
        <f t="shared" si="15"/>
        <v>9805</v>
      </c>
      <c r="N90">
        <f t="shared" si="16"/>
        <v>52820.800000000003</v>
      </c>
      <c r="O90">
        <f t="shared" si="17"/>
        <v>81401</v>
      </c>
      <c r="Q90">
        <v>12775</v>
      </c>
      <c r="R90">
        <v>-2537</v>
      </c>
      <c r="T90">
        <v>9254.2000000000044</v>
      </c>
      <c r="U90">
        <v>-145</v>
      </c>
      <c r="W90">
        <v>11738.199999999999</v>
      </c>
      <c r="X90">
        <v>394.2</v>
      </c>
      <c r="Z90">
        <v>52820.800000000003</v>
      </c>
      <c r="AA90">
        <v>1.3875405143428345</v>
      </c>
      <c r="AI90">
        <v>52820.800000000003</v>
      </c>
      <c r="AJ90">
        <v>1.3875405143428345</v>
      </c>
    </row>
    <row r="91" spans="2:38" x14ac:dyDescent="0.25">
      <c r="B91">
        <v>106049</v>
      </c>
      <c r="C91">
        <v>28912</v>
      </c>
      <c r="D91">
        <v>16637</v>
      </c>
      <c r="E91">
        <v>105258</v>
      </c>
      <c r="F91">
        <v>64704</v>
      </c>
      <c r="H91">
        <v>71045</v>
      </c>
      <c r="J91">
        <f t="shared" si="12"/>
        <v>64312</v>
      </c>
      <c r="K91">
        <f t="shared" si="13"/>
        <v>1.1046927478542108</v>
      </c>
      <c r="L91">
        <f t="shared" si="14"/>
        <v>106049</v>
      </c>
      <c r="M91">
        <f t="shared" si="15"/>
        <v>16637</v>
      </c>
      <c r="N91">
        <f t="shared" si="16"/>
        <v>64312</v>
      </c>
      <c r="O91">
        <f t="shared" si="17"/>
        <v>89412</v>
      </c>
      <c r="Q91">
        <v>-10135</v>
      </c>
      <c r="R91">
        <v>-110</v>
      </c>
      <c r="T91">
        <v>-13547</v>
      </c>
      <c r="U91">
        <v>-592.59999999999854</v>
      </c>
      <c r="W91">
        <v>19546.600000000002</v>
      </c>
      <c r="X91">
        <v>609</v>
      </c>
      <c r="AB91">
        <v>64312</v>
      </c>
      <c r="AC91">
        <v>1.1046927478542108</v>
      </c>
      <c r="AI91">
        <v>64312</v>
      </c>
      <c r="AJ91">
        <v>1.1046927478542108</v>
      </c>
    </row>
    <row r="92" spans="2:38" x14ac:dyDescent="0.25">
      <c r="B92">
        <v>117699</v>
      </c>
      <c r="C92">
        <v>67765</v>
      </c>
      <c r="D92">
        <v>80702</v>
      </c>
      <c r="E92">
        <v>94474</v>
      </c>
      <c r="F92">
        <v>74633</v>
      </c>
      <c r="H92">
        <v>98587</v>
      </c>
      <c r="J92">
        <f t="shared" si="12"/>
        <v>87054.6</v>
      </c>
      <c r="K92">
        <f t="shared" si="13"/>
        <v>1.1324731834963344</v>
      </c>
      <c r="L92">
        <f t="shared" si="14"/>
        <v>117699</v>
      </c>
      <c r="M92">
        <f t="shared" si="15"/>
        <v>67765</v>
      </c>
      <c r="N92">
        <f t="shared" si="16"/>
        <v>87054.6</v>
      </c>
      <c r="O92">
        <f t="shared" si="17"/>
        <v>49934</v>
      </c>
      <c r="Q92">
        <v>-11006</v>
      </c>
      <c r="R92">
        <v>-2097</v>
      </c>
      <c r="T92">
        <v>-8147.3999999999942</v>
      </c>
      <c r="U92">
        <v>88.400000000008731</v>
      </c>
      <c r="W92">
        <v>19458.599999999999</v>
      </c>
      <c r="X92">
        <v>1656.4</v>
      </c>
      <c r="AB92">
        <v>87054.6</v>
      </c>
      <c r="AC92">
        <v>1.1324731834963344</v>
      </c>
      <c r="AI92">
        <v>87054.6</v>
      </c>
      <c r="AJ92">
        <v>1.1324731834963344</v>
      </c>
    </row>
    <row r="93" spans="2:38" x14ac:dyDescent="0.25">
      <c r="B93">
        <v>16323</v>
      </c>
      <c r="C93">
        <v>13026</v>
      </c>
      <c r="D93">
        <v>53700</v>
      </c>
      <c r="E93">
        <v>61410</v>
      </c>
      <c r="F93">
        <v>14288</v>
      </c>
      <c r="H93">
        <v>66555</v>
      </c>
      <c r="J93">
        <f t="shared" si="12"/>
        <v>31749.4</v>
      </c>
      <c r="K93">
        <f t="shared" si="13"/>
        <v>2.09626008680479</v>
      </c>
      <c r="L93">
        <f t="shared" si="14"/>
        <v>61410</v>
      </c>
      <c r="M93">
        <f t="shared" si="15"/>
        <v>13026</v>
      </c>
      <c r="N93">
        <f t="shared" si="16"/>
        <v>31749.4</v>
      </c>
      <c r="O93">
        <f t="shared" si="17"/>
        <v>48384</v>
      </c>
      <c r="Q93">
        <v>-4908</v>
      </c>
      <c r="R93">
        <v>0</v>
      </c>
      <c r="T93">
        <v>3656.2000000000007</v>
      </c>
      <c r="U93">
        <v>-399.39999999999782</v>
      </c>
      <c r="W93">
        <v>17045</v>
      </c>
      <c r="X93">
        <v>2442.6000000000004</v>
      </c>
      <c r="AD93">
        <v>31749.4</v>
      </c>
      <c r="AE93">
        <v>2.09626008680479</v>
      </c>
      <c r="AK93">
        <v>31749.4</v>
      </c>
      <c r="AL93">
        <v>2.09626008680479</v>
      </c>
    </row>
    <row r="94" spans="2:38" x14ac:dyDescent="0.25">
      <c r="B94">
        <v>38266</v>
      </c>
      <c r="C94">
        <v>13710</v>
      </c>
      <c r="D94">
        <v>40462</v>
      </c>
      <c r="E94">
        <v>97346</v>
      </c>
      <c r="F94">
        <v>74480</v>
      </c>
      <c r="H94">
        <v>122149</v>
      </c>
      <c r="J94">
        <f t="shared" si="12"/>
        <v>52852.800000000003</v>
      </c>
      <c r="K94">
        <f t="shared" si="13"/>
        <v>2.3111169133896405</v>
      </c>
      <c r="L94">
        <f t="shared" si="14"/>
        <v>97346</v>
      </c>
      <c r="M94">
        <f t="shared" si="15"/>
        <v>13710</v>
      </c>
      <c r="N94">
        <f t="shared" si="16"/>
        <v>52852.800000000003</v>
      </c>
      <c r="O94">
        <f t="shared" si="17"/>
        <v>83636</v>
      </c>
      <c r="Q94">
        <v>18214</v>
      </c>
      <c r="R94">
        <v>1219</v>
      </c>
      <c r="T94">
        <v>-6580.7999999999956</v>
      </c>
      <c r="U94">
        <v>766</v>
      </c>
      <c r="W94">
        <v>11818.8</v>
      </c>
      <c r="X94">
        <v>910.4</v>
      </c>
      <c r="AD94">
        <v>52852.800000000003</v>
      </c>
      <c r="AE94">
        <v>2.3111169133896405</v>
      </c>
      <c r="AK94">
        <v>52852.800000000003</v>
      </c>
      <c r="AL94">
        <v>2.3111169133896405</v>
      </c>
    </row>
    <row r="95" spans="2:38" x14ac:dyDescent="0.25">
      <c r="B95">
        <v>100323</v>
      </c>
      <c r="C95">
        <v>27057</v>
      </c>
      <c r="D95">
        <v>81736</v>
      </c>
      <c r="E95">
        <v>101586</v>
      </c>
      <c r="F95">
        <v>110679</v>
      </c>
      <c r="H95">
        <v>124850</v>
      </c>
      <c r="J95">
        <f t="shared" si="12"/>
        <v>84276.2</v>
      </c>
      <c r="K95">
        <f t="shared" si="13"/>
        <v>1.481438413217492</v>
      </c>
      <c r="L95">
        <f t="shared" si="14"/>
        <v>110679</v>
      </c>
      <c r="M95">
        <f t="shared" si="15"/>
        <v>27057</v>
      </c>
      <c r="N95">
        <f t="shared" si="16"/>
        <v>84276.2</v>
      </c>
      <c r="O95">
        <f t="shared" si="17"/>
        <v>83622</v>
      </c>
      <c r="Q95">
        <v>19070</v>
      </c>
      <c r="R95">
        <v>0</v>
      </c>
      <c r="T95">
        <v>-5587.6000000000058</v>
      </c>
      <c r="U95">
        <v>-971</v>
      </c>
      <c r="W95">
        <v>13833.999999999998</v>
      </c>
      <c r="X95">
        <v>1190.2</v>
      </c>
      <c r="AB95">
        <v>84276.2</v>
      </c>
      <c r="AC95">
        <v>1.481438413217492</v>
      </c>
      <c r="AI95">
        <v>84276.2</v>
      </c>
      <c r="AJ95">
        <v>1.481438413217492</v>
      </c>
    </row>
    <row r="96" spans="2:38" x14ac:dyDescent="0.25">
      <c r="B96">
        <v>59432</v>
      </c>
      <c r="C96">
        <v>116019</v>
      </c>
      <c r="D96">
        <v>14989</v>
      </c>
      <c r="E96">
        <v>16334</v>
      </c>
      <c r="F96">
        <v>106615</v>
      </c>
      <c r="H96">
        <v>83031</v>
      </c>
      <c r="J96">
        <f t="shared" si="12"/>
        <v>62677.8</v>
      </c>
      <c r="K96">
        <f t="shared" si="13"/>
        <v>1.324727415448532</v>
      </c>
      <c r="L96">
        <f t="shared" si="14"/>
        <v>116019</v>
      </c>
      <c r="M96">
        <f t="shared" si="15"/>
        <v>14989</v>
      </c>
      <c r="N96">
        <f t="shared" si="16"/>
        <v>62677.8</v>
      </c>
      <c r="O96">
        <f t="shared" si="17"/>
        <v>101030</v>
      </c>
      <c r="Q96">
        <v>-9219</v>
      </c>
      <c r="R96">
        <v>-603</v>
      </c>
      <c r="T96">
        <v>-2340</v>
      </c>
      <c r="U96">
        <v>-720.19999999999709</v>
      </c>
      <c r="W96">
        <v>11197.599999999999</v>
      </c>
      <c r="X96">
        <v>903.8</v>
      </c>
      <c r="AB96">
        <v>62677.8</v>
      </c>
      <c r="AC96">
        <v>1.324727415448532</v>
      </c>
      <c r="AK96">
        <v>62677.8</v>
      </c>
      <c r="AL96">
        <v>1.324727415448532</v>
      </c>
    </row>
    <row r="97" spans="2:38" x14ac:dyDescent="0.25">
      <c r="B97">
        <v>37753</v>
      </c>
      <c r="C97">
        <v>6453</v>
      </c>
      <c r="D97">
        <v>105955</v>
      </c>
      <c r="E97">
        <v>84225</v>
      </c>
      <c r="F97">
        <v>20573</v>
      </c>
      <c r="H97">
        <v>91180</v>
      </c>
      <c r="J97">
        <f t="shared" si="12"/>
        <v>50991.8</v>
      </c>
      <c r="K97">
        <f t="shared" si="13"/>
        <v>1.7881306406128044</v>
      </c>
      <c r="L97">
        <f t="shared" si="14"/>
        <v>105955</v>
      </c>
      <c r="M97">
        <f t="shared" si="15"/>
        <v>6453</v>
      </c>
      <c r="N97">
        <f t="shared" si="16"/>
        <v>50991.8</v>
      </c>
      <c r="O97">
        <f t="shared" si="17"/>
        <v>99502</v>
      </c>
      <c r="Q97">
        <v>-4145</v>
      </c>
      <c r="R97">
        <v>-1685</v>
      </c>
      <c r="T97">
        <v>7548.2000000000044</v>
      </c>
      <c r="U97">
        <v>814.80000000000291</v>
      </c>
      <c r="W97">
        <v>8199.7999999999993</v>
      </c>
      <c r="X97">
        <v>1855.2</v>
      </c>
      <c r="AD97">
        <v>50991.8</v>
      </c>
      <c r="AE97">
        <v>1.7881306406128044</v>
      </c>
      <c r="AK97">
        <v>50991.8</v>
      </c>
      <c r="AL97">
        <v>1.7881306406128044</v>
      </c>
    </row>
    <row r="98" spans="2:38" x14ac:dyDescent="0.25">
      <c r="B98">
        <v>57346</v>
      </c>
      <c r="C98">
        <v>63928</v>
      </c>
      <c r="D98">
        <v>77877</v>
      </c>
      <c r="E98">
        <v>71007</v>
      </c>
      <c r="F98">
        <v>69234</v>
      </c>
      <c r="H98">
        <v>104039</v>
      </c>
      <c r="J98">
        <f t="shared" si="12"/>
        <v>67878.399999999994</v>
      </c>
      <c r="K98">
        <f t="shared" ref="K98:K129" si="18">H98/J98</f>
        <v>1.5327261691495382</v>
      </c>
      <c r="L98">
        <f t="shared" si="14"/>
        <v>77877</v>
      </c>
      <c r="M98">
        <f t="shared" si="15"/>
        <v>57346</v>
      </c>
      <c r="N98">
        <f t="shared" si="16"/>
        <v>67878.399999999994</v>
      </c>
      <c r="O98">
        <f t="shared" si="17"/>
        <v>20531</v>
      </c>
      <c r="Q98">
        <v>-13057</v>
      </c>
      <c r="R98">
        <v>76</v>
      </c>
      <c r="T98">
        <v>-5405</v>
      </c>
      <c r="U98">
        <v>1461</v>
      </c>
      <c r="W98">
        <v>9475.7999999999993</v>
      </c>
      <c r="X98">
        <v>2175.8000000000002</v>
      </c>
      <c r="AF98">
        <v>67878.399999999994</v>
      </c>
      <c r="AG98">
        <v>1.5327261691495382</v>
      </c>
      <c r="AK98">
        <v>67878.399999999994</v>
      </c>
      <c r="AL98">
        <v>1.5327261691495382</v>
      </c>
    </row>
    <row r="99" spans="2:38" x14ac:dyDescent="0.25">
      <c r="B99">
        <v>70348</v>
      </c>
      <c r="C99">
        <v>105188</v>
      </c>
      <c r="D99">
        <v>102397</v>
      </c>
      <c r="E99">
        <v>26465</v>
      </c>
      <c r="F99">
        <v>90044</v>
      </c>
      <c r="H99">
        <v>85043</v>
      </c>
      <c r="J99">
        <f t="shared" si="12"/>
        <v>78888.399999999994</v>
      </c>
      <c r="K99">
        <f t="shared" si="18"/>
        <v>1.0780165398208101</v>
      </c>
      <c r="L99">
        <f t="shared" si="14"/>
        <v>105188</v>
      </c>
      <c r="M99">
        <f t="shared" si="15"/>
        <v>26465</v>
      </c>
      <c r="N99">
        <f t="shared" si="16"/>
        <v>78888.399999999994</v>
      </c>
      <c r="O99">
        <f t="shared" si="17"/>
        <v>78723</v>
      </c>
      <c r="Q99">
        <v>6323</v>
      </c>
      <c r="R99">
        <v>2071</v>
      </c>
      <c r="T99">
        <v>2923.5999999999913</v>
      </c>
      <c r="U99">
        <v>139.39999999999418</v>
      </c>
      <c r="W99">
        <v>9819.2000000000007</v>
      </c>
      <c r="X99">
        <v>219.4</v>
      </c>
      <c r="AB99">
        <v>78888.399999999994</v>
      </c>
      <c r="AC99">
        <v>1.0780165398208101</v>
      </c>
      <c r="AI99">
        <v>78888.399999999994</v>
      </c>
      <c r="AJ99">
        <v>1.0780165398208101</v>
      </c>
    </row>
    <row r="100" spans="2:38" x14ac:dyDescent="0.25">
      <c r="B100">
        <v>58698</v>
      </c>
      <c r="C100">
        <v>22813</v>
      </c>
      <c r="D100">
        <v>14616</v>
      </c>
      <c r="E100">
        <v>37788</v>
      </c>
      <c r="F100">
        <v>117478</v>
      </c>
      <c r="H100">
        <v>87342</v>
      </c>
      <c r="J100">
        <f t="shared" si="12"/>
        <v>50278.6</v>
      </c>
      <c r="K100">
        <f t="shared" si="18"/>
        <v>1.7371605414629685</v>
      </c>
      <c r="L100">
        <f t="shared" si="14"/>
        <v>117478</v>
      </c>
      <c r="M100">
        <f t="shared" si="15"/>
        <v>14616</v>
      </c>
      <c r="N100">
        <f t="shared" si="16"/>
        <v>50278.6</v>
      </c>
      <c r="O100">
        <f t="shared" si="17"/>
        <v>102862</v>
      </c>
      <c r="Q100">
        <v>-9090</v>
      </c>
      <c r="R100">
        <v>-1909</v>
      </c>
      <c r="T100">
        <v>-7506.8000000000029</v>
      </c>
      <c r="U100">
        <v>981.79999999999563</v>
      </c>
      <c r="W100">
        <v>14078.8</v>
      </c>
      <c r="X100">
        <v>1052.5999999999999</v>
      </c>
      <c r="AD100">
        <v>50278.6</v>
      </c>
      <c r="AE100">
        <v>1.7371605414629685</v>
      </c>
      <c r="AK100">
        <v>50278.6</v>
      </c>
      <c r="AL100">
        <v>1.7371605414629685</v>
      </c>
    </row>
    <row r="101" spans="2:38" x14ac:dyDescent="0.25">
      <c r="B101">
        <v>35686</v>
      </c>
      <c r="C101">
        <v>105367</v>
      </c>
      <c r="D101">
        <v>32247</v>
      </c>
      <c r="E101">
        <v>23234</v>
      </c>
      <c r="F101">
        <v>57800</v>
      </c>
      <c r="H101">
        <v>72449</v>
      </c>
      <c r="J101">
        <f t="shared" si="12"/>
        <v>50866.8</v>
      </c>
      <c r="K101">
        <f t="shared" si="18"/>
        <v>1.4242885339750091</v>
      </c>
      <c r="L101">
        <f t="shared" si="14"/>
        <v>105367</v>
      </c>
      <c r="M101">
        <f t="shared" si="15"/>
        <v>23234</v>
      </c>
      <c r="N101">
        <f t="shared" si="16"/>
        <v>50866.8</v>
      </c>
      <c r="O101">
        <f t="shared" si="17"/>
        <v>82133</v>
      </c>
      <c r="Q101">
        <v>6644</v>
      </c>
      <c r="R101">
        <v>1526</v>
      </c>
      <c r="T101">
        <v>-8591.3999999999942</v>
      </c>
      <c r="U101">
        <v>390.60000000000582</v>
      </c>
      <c r="W101">
        <v>16700.2</v>
      </c>
      <c r="X101">
        <v>1143.8</v>
      </c>
      <c r="AB101">
        <v>50866.8</v>
      </c>
      <c r="AC101">
        <v>1.4242885339750091</v>
      </c>
      <c r="AI101">
        <v>50866.8</v>
      </c>
      <c r="AJ101">
        <v>1.4242885339750091</v>
      </c>
    </row>
    <row r="103" spans="2:38" x14ac:dyDescent="0.25">
      <c r="B103">
        <v>3005327</v>
      </c>
      <c r="C103">
        <v>2813555</v>
      </c>
      <c r="D103">
        <v>3121947</v>
      </c>
      <c r="E103">
        <v>2928945</v>
      </c>
      <c r="F103">
        <v>2974868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A726E6-6D91-445D-B33E-B6687E6F845A}">
  <dimension ref="A1:AL103"/>
  <sheetViews>
    <sheetView workbookViewId="0"/>
  </sheetViews>
  <sheetFormatPr defaultRowHeight="15" x14ac:dyDescent="0.25"/>
  <sheetData>
    <row r="1" spans="1:38" x14ac:dyDescent="0.25">
      <c r="A1" t="s">
        <v>62</v>
      </c>
    </row>
    <row r="2" spans="1:38" x14ac:dyDescent="0.25">
      <c r="B2">
        <v>97739</v>
      </c>
      <c r="C2">
        <v>15324</v>
      </c>
      <c r="D2">
        <v>28509</v>
      </c>
      <c r="E2">
        <v>81154</v>
      </c>
      <c r="F2">
        <v>89406</v>
      </c>
      <c r="H2">
        <v>76841</v>
      </c>
      <c r="J2">
        <f t="shared" ref="J2:J33" si="0">AVERAGE(B2:F2)</f>
        <v>62426.400000000001</v>
      </c>
      <c r="K2">
        <f t="shared" ref="K2:K33" si="1">H2/J2</f>
        <v>1.2309055143336793</v>
      </c>
      <c r="L2">
        <f t="shared" ref="L2:L33" si="2">MAX(B2:F2)</f>
        <v>97739</v>
      </c>
      <c r="M2">
        <f t="shared" ref="M2:M33" si="3">MIN(B2:F2)</f>
        <v>15324</v>
      </c>
      <c r="N2">
        <f t="shared" ref="N2:N33" si="4">AVERAGE(B2:F2)</f>
        <v>62426.400000000001</v>
      </c>
      <c r="O2">
        <f t="shared" ref="O2:O33" si="5">L2-M2</f>
        <v>82415</v>
      </c>
      <c r="Q2">
        <v>2672</v>
      </c>
      <c r="R2">
        <v>0</v>
      </c>
      <c r="T2">
        <v>9856.2000000000044</v>
      </c>
      <c r="U2">
        <v>217.59999999999854</v>
      </c>
      <c r="W2">
        <v>17881.8</v>
      </c>
      <c r="X2">
        <v>217.6</v>
      </c>
      <c r="Z2">
        <v>62426.400000000001</v>
      </c>
      <c r="AA2">
        <v>1.2309055143336793</v>
      </c>
      <c r="AI2">
        <v>62426.400000000001</v>
      </c>
      <c r="AJ2">
        <v>1.2309055143336793</v>
      </c>
    </row>
    <row r="3" spans="1:38" x14ac:dyDescent="0.25">
      <c r="B3">
        <v>73139</v>
      </c>
      <c r="C3">
        <v>6800</v>
      </c>
      <c r="D3">
        <v>18290</v>
      </c>
      <c r="E3">
        <v>54526</v>
      </c>
      <c r="F3">
        <v>20009</v>
      </c>
      <c r="H3">
        <v>65876</v>
      </c>
      <c r="J3">
        <f t="shared" si="0"/>
        <v>34552.800000000003</v>
      </c>
      <c r="K3">
        <f t="shared" si="1"/>
        <v>1.9065314533120323</v>
      </c>
      <c r="L3">
        <f t="shared" si="2"/>
        <v>73139</v>
      </c>
      <c r="M3">
        <f t="shared" si="3"/>
        <v>6800</v>
      </c>
      <c r="N3">
        <f t="shared" si="4"/>
        <v>34552.800000000003</v>
      </c>
      <c r="O3">
        <f t="shared" si="5"/>
        <v>66339</v>
      </c>
      <c r="Q3">
        <v>-12475</v>
      </c>
      <c r="R3">
        <v>250</v>
      </c>
      <c r="T3">
        <v>580.20000000000437</v>
      </c>
      <c r="U3">
        <v>576.80000000000291</v>
      </c>
      <c r="W3">
        <v>6091.4</v>
      </c>
      <c r="X3">
        <v>1050.8</v>
      </c>
      <c r="AD3">
        <v>34552.800000000003</v>
      </c>
      <c r="AE3">
        <v>1.9065314533120323</v>
      </c>
      <c r="AK3">
        <v>34552.800000000003</v>
      </c>
      <c r="AL3">
        <v>1.9065314533120323</v>
      </c>
    </row>
    <row r="4" spans="1:38" x14ac:dyDescent="0.25">
      <c r="B4">
        <v>54032</v>
      </c>
      <c r="C4">
        <v>66208</v>
      </c>
      <c r="D4">
        <v>66305</v>
      </c>
      <c r="E4">
        <v>21451</v>
      </c>
      <c r="F4">
        <v>48567</v>
      </c>
      <c r="H4">
        <v>104670</v>
      </c>
      <c r="J4">
        <f t="shared" si="0"/>
        <v>51312.6</v>
      </c>
      <c r="K4">
        <f t="shared" si="1"/>
        <v>2.0398498614375415</v>
      </c>
      <c r="L4">
        <f t="shared" si="2"/>
        <v>66305</v>
      </c>
      <c r="M4">
        <f t="shared" si="3"/>
        <v>21451</v>
      </c>
      <c r="N4">
        <f t="shared" si="4"/>
        <v>51312.6</v>
      </c>
      <c r="O4">
        <f t="shared" si="5"/>
        <v>44854</v>
      </c>
      <c r="Q4">
        <v>1350</v>
      </c>
      <c r="R4">
        <v>4212</v>
      </c>
      <c r="T4">
        <v>-10777.800000000003</v>
      </c>
      <c r="U4">
        <v>-1442.8000000000029</v>
      </c>
      <c r="W4">
        <v>18817</v>
      </c>
      <c r="X4">
        <v>1531.6</v>
      </c>
      <c r="AF4">
        <v>51312.6</v>
      </c>
      <c r="AG4">
        <v>2.0398498614375415</v>
      </c>
      <c r="AK4">
        <v>51312.6</v>
      </c>
      <c r="AL4">
        <v>2.0398498614375415</v>
      </c>
    </row>
    <row r="5" spans="1:38" x14ac:dyDescent="0.25">
      <c r="B5">
        <v>99919</v>
      </c>
      <c r="C5">
        <v>82209</v>
      </c>
      <c r="D5">
        <v>111378</v>
      </c>
      <c r="E5">
        <v>83816</v>
      </c>
      <c r="F5">
        <v>57357</v>
      </c>
      <c r="H5">
        <v>134490</v>
      </c>
      <c r="J5">
        <f t="shared" si="0"/>
        <v>86935.8</v>
      </c>
      <c r="K5">
        <f t="shared" si="1"/>
        <v>1.547003650970026</v>
      </c>
      <c r="L5">
        <f t="shared" si="2"/>
        <v>111378</v>
      </c>
      <c r="M5">
        <f t="shared" si="3"/>
        <v>57357</v>
      </c>
      <c r="N5">
        <f t="shared" si="4"/>
        <v>86935.8</v>
      </c>
      <c r="O5">
        <f t="shared" si="5"/>
        <v>54021</v>
      </c>
      <c r="Q5">
        <v>297</v>
      </c>
      <c r="R5">
        <v>6</v>
      </c>
      <c r="T5">
        <v>2385.6000000000058</v>
      </c>
      <c r="U5">
        <v>271.60000000000582</v>
      </c>
      <c r="W5">
        <v>13007.2</v>
      </c>
      <c r="X5">
        <v>1885.2000000000003</v>
      </c>
      <c r="AF5">
        <v>86935.8</v>
      </c>
      <c r="AG5">
        <v>1.547003650970026</v>
      </c>
      <c r="AK5">
        <v>86935.8</v>
      </c>
      <c r="AL5">
        <v>1.547003650970026</v>
      </c>
    </row>
    <row r="6" spans="1:38" x14ac:dyDescent="0.25">
      <c r="B6">
        <v>9789</v>
      </c>
      <c r="C6">
        <v>66175</v>
      </c>
      <c r="D6">
        <v>104831</v>
      </c>
      <c r="E6">
        <v>31629</v>
      </c>
      <c r="F6">
        <v>112888</v>
      </c>
      <c r="H6">
        <v>88526</v>
      </c>
      <c r="J6">
        <f t="shared" si="0"/>
        <v>65062.400000000001</v>
      </c>
      <c r="K6">
        <f t="shared" si="1"/>
        <v>1.3606322545740703</v>
      </c>
      <c r="L6">
        <f t="shared" si="2"/>
        <v>112888</v>
      </c>
      <c r="M6">
        <f t="shared" si="3"/>
        <v>9789</v>
      </c>
      <c r="N6">
        <f t="shared" si="4"/>
        <v>65062.400000000001</v>
      </c>
      <c r="O6">
        <f t="shared" si="5"/>
        <v>103099</v>
      </c>
      <c r="Q6">
        <v>-7414</v>
      </c>
      <c r="R6">
        <v>2861</v>
      </c>
      <c r="T6">
        <v>2307.8000000000029</v>
      </c>
      <c r="U6">
        <v>92.80000000000291</v>
      </c>
      <c r="W6">
        <v>9624.2000000000007</v>
      </c>
      <c r="X6">
        <v>188</v>
      </c>
      <c r="AF6">
        <v>65062.400000000001</v>
      </c>
      <c r="AG6">
        <v>1.3606322545740703</v>
      </c>
      <c r="AK6">
        <v>65062.400000000001</v>
      </c>
      <c r="AL6">
        <v>1.3606322545740703</v>
      </c>
    </row>
    <row r="7" spans="1:38" x14ac:dyDescent="0.25">
      <c r="B7">
        <v>38607</v>
      </c>
      <c r="C7">
        <v>74651</v>
      </c>
      <c r="D7">
        <v>89112</v>
      </c>
      <c r="E7">
        <v>65869</v>
      </c>
      <c r="F7">
        <v>29240</v>
      </c>
      <c r="H7">
        <v>65112</v>
      </c>
      <c r="J7">
        <f t="shared" si="0"/>
        <v>59495.8</v>
      </c>
      <c r="K7">
        <f t="shared" si="1"/>
        <v>1.0943965792543338</v>
      </c>
      <c r="L7">
        <f t="shared" si="2"/>
        <v>89112</v>
      </c>
      <c r="M7">
        <f t="shared" si="3"/>
        <v>29240</v>
      </c>
      <c r="N7">
        <f t="shared" si="4"/>
        <v>59495.8</v>
      </c>
      <c r="O7">
        <f t="shared" si="5"/>
        <v>59872</v>
      </c>
      <c r="Q7">
        <v>-13854</v>
      </c>
      <c r="R7">
        <v>-523</v>
      </c>
      <c r="T7">
        <v>7909.6000000000058</v>
      </c>
      <c r="U7">
        <v>-191</v>
      </c>
      <c r="W7">
        <v>15092.4</v>
      </c>
      <c r="X7">
        <v>994.2</v>
      </c>
      <c r="AD7">
        <v>59495.8</v>
      </c>
      <c r="AE7">
        <v>1.0943965792543338</v>
      </c>
      <c r="AI7">
        <v>59495.8</v>
      </c>
      <c r="AJ7">
        <v>1.0943965792543338</v>
      </c>
    </row>
    <row r="8" spans="1:38" x14ac:dyDescent="0.25">
      <c r="B8">
        <v>116869</v>
      </c>
      <c r="C8">
        <v>60474</v>
      </c>
      <c r="D8">
        <v>35161</v>
      </c>
      <c r="E8">
        <v>11092</v>
      </c>
      <c r="F8">
        <v>88302</v>
      </c>
      <c r="H8">
        <v>87202</v>
      </c>
      <c r="J8">
        <f t="shared" si="0"/>
        <v>62379.6</v>
      </c>
      <c r="K8">
        <f t="shared" si="1"/>
        <v>1.3979249626480452</v>
      </c>
      <c r="L8">
        <f t="shared" si="2"/>
        <v>116869</v>
      </c>
      <c r="M8">
        <f t="shared" si="3"/>
        <v>11092</v>
      </c>
      <c r="N8">
        <f t="shared" si="4"/>
        <v>62379.6</v>
      </c>
      <c r="O8">
        <f t="shared" si="5"/>
        <v>105777</v>
      </c>
      <c r="Q8">
        <v>-22883</v>
      </c>
      <c r="R8">
        <v>-4</v>
      </c>
      <c r="T8">
        <v>-7755.0000000000073</v>
      </c>
      <c r="U8">
        <v>-7.8000000000029104</v>
      </c>
      <c r="W8">
        <v>7755</v>
      </c>
      <c r="X8">
        <v>35.799999999999997</v>
      </c>
      <c r="AF8">
        <v>62379.6</v>
      </c>
      <c r="AG8">
        <v>1.3979249626480452</v>
      </c>
      <c r="AK8">
        <v>62379.6</v>
      </c>
      <c r="AL8">
        <v>1.3979249626480452</v>
      </c>
    </row>
    <row r="9" spans="1:38" x14ac:dyDescent="0.25">
      <c r="B9">
        <v>19081</v>
      </c>
      <c r="C9">
        <v>8907</v>
      </c>
      <c r="D9">
        <v>93088</v>
      </c>
      <c r="E9">
        <v>116762</v>
      </c>
      <c r="F9">
        <v>5898</v>
      </c>
      <c r="H9">
        <v>55166</v>
      </c>
      <c r="J9">
        <f t="shared" si="0"/>
        <v>48747.199999999997</v>
      </c>
      <c r="K9">
        <f t="shared" si="1"/>
        <v>1.1316752551941445</v>
      </c>
      <c r="L9">
        <f t="shared" si="2"/>
        <v>116762</v>
      </c>
      <c r="M9">
        <f t="shared" si="3"/>
        <v>5898</v>
      </c>
      <c r="N9">
        <f t="shared" si="4"/>
        <v>48747.199999999997</v>
      </c>
      <c r="O9">
        <f t="shared" si="5"/>
        <v>110864</v>
      </c>
      <c r="Q9">
        <v>-11254</v>
      </c>
      <c r="R9">
        <v>300</v>
      </c>
      <c r="T9">
        <v>-9677.8000000000029</v>
      </c>
      <c r="U9">
        <v>162</v>
      </c>
      <c r="W9">
        <v>14405.8</v>
      </c>
      <c r="X9">
        <v>1994.4</v>
      </c>
      <c r="Z9">
        <v>48747.199999999997</v>
      </c>
      <c r="AA9">
        <v>1.1316752551941445</v>
      </c>
      <c r="AI9">
        <v>48747.199999999997</v>
      </c>
      <c r="AJ9">
        <v>1.1316752551941445</v>
      </c>
    </row>
    <row r="10" spans="1:38" x14ac:dyDescent="0.25">
      <c r="B10">
        <v>25348</v>
      </c>
      <c r="C10">
        <v>105078</v>
      </c>
      <c r="D10">
        <v>12889</v>
      </c>
      <c r="E10">
        <v>45023</v>
      </c>
      <c r="F10">
        <v>63808</v>
      </c>
      <c r="H10">
        <v>82174</v>
      </c>
      <c r="J10">
        <f t="shared" si="0"/>
        <v>50429.2</v>
      </c>
      <c r="K10">
        <f t="shared" si="1"/>
        <v>1.6294924369214663</v>
      </c>
      <c r="L10">
        <f t="shared" si="2"/>
        <v>105078</v>
      </c>
      <c r="M10">
        <f t="shared" si="3"/>
        <v>12889</v>
      </c>
      <c r="N10">
        <f t="shared" si="4"/>
        <v>50429.2</v>
      </c>
      <c r="O10">
        <f t="shared" si="5"/>
        <v>92189</v>
      </c>
      <c r="Q10">
        <v>8251</v>
      </c>
      <c r="R10">
        <v>2942</v>
      </c>
      <c r="T10">
        <v>-8979.8000000000029</v>
      </c>
      <c r="U10">
        <v>-534.80000000000291</v>
      </c>
      <c r="W10">
        <v>14998.600000000002</v>
      </c>
      <c r="X10">
        <v>2544.3999999999996</v>
      </c>
      <c r="Z10">
        <v>50429.2</v>
      </c>
      <c r="AA10">
        <v>1.6294924369214663</v>
      </c>
      <c r="AK10">
        <v>50429.2</v>
      </c>
      <c r="AL10">
        <v>1.6294924369214663</v>
      </c>
    </row>
    <row r="11" spans="1:38" x14ac:dyDescent="0.25">
      <c r="B11">
        <v>91831</v>
      </c>
      <c r="C11">
        <v>78113</v>
      </c>
      <c r="D11">
        <v>22126</v>
      </c>
      <c r="E11">
        <v>117129</v>
      </c>
      <c r="F11">
        <v>14643</v>
      </c>
      <c r="H11">
        <v>71465</v>
      </c>
      <c r="J11">
        <f t="shared" si="0"/>
        <v>64768.4</v>
      </c>
      <c r="K11">
        <f t="shared" si="1"/>
        <v>1.1033930126419673</v>
      </c>
      <c r="L11">
        <f t="shared" si="2"/>
        <v>117129</v>
      </c>
      <c r="M11">
        <f t="shared" si="3"/>
        <v>14643</v>
      </c>
      <c r="N11">
        <f t="shared" si="4"/>
        <v>64768.4</v>
      </c>
      <c r="O11">
        <f t="shared" si="5"/>
        <v>102486</v>
      </c>
      <c r="Q11">
        <v>-14758</v>
      </c>
      <c r="R11">
        <v>-4526</v>
      </c>
      <c r="T11">
        <v>6638.5999999999985</v>
      </c>
      <c r="U11">
        <v>-1666.2000000000044</v>
      </c>
      <c r="W11">
        <v>10444.599999999999</v>
      </c>
      <c r="X11">
        <v>2765.4</v>
      </c>
      <c r="Z11">
        <v>64768.4</v>
      </c>
      <c r="AA11">
        <v>1.1033930126419673</v>
      </c>
      <c r="AI11">
        <v>64768.4</v>
      </c>
      <c r="AJ11">
        <v>1.1033930126419673</v>
      </c>
    </row>
    <row r="12" spans="1:38" x14ac:dyDescent="0.25">
      <c r="B12">
        <v>79678</v>
      </c>
      <c r="C12">
        <v>33444</v>
      </c>
      <c r="D12">
        <v>44018</v>
      </c>
      <c r="E12">
        <v>73852</v>
      </c>
      <c r="F12">
        <v>100564</v>
      </c>
      <c r="H12">
        <v>82823</v>
      </c>
      <c r="J12">
        <f t="shared" si="0"/>
        <v>66311.199999999997</v>
      </c>
      <c r="K12">
        <f t="shared" si="1"/>
        <v>1.2490046930231997</v>
      </c>
      <c r="L12">
        <f t="shared" si="2"/>
        <v>100564</v>
      </c>
      <c r="M12">
        <f t="shared" si="3"/>
        <v>33444</v>
      </c>
      <c r="N12">
        <f t="shared" si="4"/>
        <v>66311.199999999997</v>
      </c>
      <c r="O12">
        <f t="shared" si="5"/>
        <v>67120</v>
      </c>
      <c r="Q12">
        <v>-7090</v>
      </c>
      <c r="R12">
        <v>2176</v>
      </c>
      <c r="T12">
        <v>899.79999999999563</v>
      </c>
      <c r="U12">
        <v>-431.40000000000873</v>
      </c>
      <c r="W12">
        <v>12313.400000000001</v>
      </c>
      <c r="X12">
        <v>432.60000000000008</v>
      </c>
      <c r="AB12">
        <v>66311.199999999997</v>
      </c>
      <c r="AC12">
        <v>1.2490046930231997</v>
      </c>
      <c r="AI12">
        <v>66311.199999999997</v>
      </c>
      <c r="AJ12">
        <v>1.2490046930231997</v>
      </c>
    </row>
    <row r="13" spans="1:38" x14ac:dyDescent="0.25">
      <c r="B13">
        <v>6217</v>
      </c>
      <c r="C13">
        <v>64000</v>
      </c>
      <c r="D13">
        <v>114615</v>
      </c>
      <c r="E13">
        <v>35123</v>
      </c>
      <c r="F13">
        <v>90443</v>
      </c>
      <c r="H13">
        <v>74599</v>
      </c>
      <c r="J13">
        <f t="shared" si="0"/>
        <v>62079.6</v>
      </c>
      <c r="K13">
        <f t="shared" si="1"/>
        <v>1.2016668921835836</v>
      </c>
      <c r="L13">
        <f t="shared" si="2"/>
        <v>114615</v>
      </c>
      <c r="M13">
        <f t="shared" si="3"/>
        <v>6217</v>
      </c>
      <c r="N13">
        <f t="shared" si="4"/>
        <v>62079.6</v>
      </c>
      <c r="O13">
        <f t="shared" si="5"/>
        <v>108398</v>
      </c>
      <c r="Q13">
        <v>-9779</v>
      </c>
      <c r="R13">
        <v>-312</v>
      </c>
      <c r="T13">
        <v>-3479.4000000000015</v>
      </c>
      <c r="U13">
        <v>-568.59999999999854</v>
      </c>
      <c r="W13">
        <v>16426.599999999999</v>
      </c>
      <c r="X13">
        <v>584.6</v>
      </c>
      <c r="AB13">
        <v>62079.6</v>
      </c>
      <c r="AC13">
        <v>1.2016668921835836</v>
      </c>
      <c r="AI13">
        <v>62079.6</v>
      </c>
      <c r="AJ13">
        <v>1.2016668921835836</v>
      </c>
    </row>
    <row r="14" spans="1:38" x14ac:dyDescent="0.25">
      <c r="B14">
        <v>75456</v>
      </c>
      <c r="C14">
        <v>49590</v>
      </c>
      <c r="D14">
        <v>105364</v>
      </c>
      <c r="E14">
        <v>19498</v>
      </c>
      <c r="F14">
        <v>11944</v>
      </c>
      <c r="H14">
        <v>63471</v>
      </c>
      <c r="J14">
        <f t="shared" si="0"/>
        <v>52370.400000000001</v>
      </c>
      <c r="K14">
        <f t="shared" si="1"/>
        <v>1.2119632464140049</v>
      </c>
      <c r="L14">
        <f t="shared" si="2"/>
        <v>105364</v>
      </c>
      <c r="M14">
        <f t="shared" si="3"/>
        <v>11944</v>
      </c>
      <c r="N14">
        <f t="shared" si="4"/>
        <v>52370.400000000001</v>
      </c>
      <c r="O14">
        <f t="shared" si="5"/>
        <v>93420</v>
      </c>
      <c r="Q14">
        <v>2463</v>
      </c>
      <c r="R14">
        <v>1182</v>
      </c>
      <c r="T14">
        <v>-3545.4000000000015</v>
      </c>
      <c r="U14">
        <v>-1566.4000000000015</v>
      </c>
      <c r="W14">
        <v>8599.4</v>
      </c>
      <c r="X14">
        <v>1614.8</v>
      </c>
      <c r="Z14">
        <v>52370.400000000001</v>
      </c>
      <c r="AA14">
        <v>1.2119632464140049</v>
      </c>
      <c r="AI14">
        <v>52370.400000000001</v>
      </c>
      <c r="AJ14">
        <v>1.2119632464140049</v>
      </c>
    </row>
    <row r="15" spans="1:38" x14ac:dyDescent="0.25">
      <c r="B15">
        <v>98693</v>
      </c>
      <c r="C15">
        <v>83928</v>
      </c>
      <c r="D15">
        <v>26988</v>
      </c>
      <c r="E15">
        <v>67977</v>
      </c>
      <c r="F15">
        <v>108732</v>
      </c>
      <c r="H15">
        <v>87227</v>
      </c>
      <c r="J15">
        <f t="shared" si="0"/>
        <v>77263.600000000006</v>
      </c>
      <c r="K15">
        <f t="shared" si="1"/>
        <v>1.12895334931326</v>
      </c>
      <c r="L15">
        <f t="shared" si="2"/>
        <v>108732</v>
      </c>
      <c r="M15">
        <f t="shared" si="3"/>
        <v>26988</v>
      </c>
      <c r="N15">
        <f t="shared" si="4"/>
        <v>77263.600000000006</v>
      </c>
      <c r="O15">
        <f t="shared" si="5"/>
        <v>81744</v>
      </c>
      <c r="Q15">
        <v>-2686</v>
      </c>
      <c r="R15">
        <v>1</v>
      </c>
      <c r="T15">
        <v>6735.4000000000087</v>
      </c>
      <c r="U15">
        <v>407</v>
      </c>
      <c r="W15">
        <v>10081</v>
      </c>
      <c r="X15">
        <v>1174.1999999999998</v>
      </c>
      <c r="AB15">
        <v>77263.600000000006</v>
      </c>
      <c r="AC15">
        <v>1.12895334931326</v>
      </c>
      <c r="AI15">
        <v>77263.600000000006</v>
      </c>
      <c r="AJ15">
        <v>1.12895334931326</v>
      </c>
    </row>
    <row r="16" spans="1:38" x14ac:dyDescent="0.25">
      <c r="B16">
        <v>92643</v>
      </c>
      <c r="C16">
        <v>58823</v>
      </c>
      <c r="D16">
        <v>7026</v>
      </c>
      <c r="E16">
        <v>10227</v>
      </c>
      <c r="F16">
        <v>37490</v>
      </c>
      <c r="H16">
        <v>66886</v>
      </c>
      <c r="J16">
        <f t="shared" si="0"/>
        <v>41241.800000000003</v>
      </c>
      <c r="K16">
        <f t="shared" si="1"/>
        <v>1.621801182295632</v>
      </c>
      <c r="L16">
        <f t="shared" si="2"/>
        <v>92643</v>
      </c>
      <c r="M16">
        <f t="shared" si="3"/>
        <v>7026</v>
      </c>
      <c r="N16">
        <f t="shared" si="4"/>
        <v>41241.800000000003</v>
      </c>
      <c r="O16">
        <f t="shared" si="5"/>
        <v>85617</v>
      </c>
      <c r="Q16">
        <v>14365</v>
      </c>
      <c r="R16">
        <v>215</v>
      </c>
      <c r="T16">
        <v>-10246</v>
      </c>
      <c r="U16">
        <v>367.80000000000291</v>
      </c>
      <c r="W16">
        <v>12013.199999999999</v>
      </c>
      <c r="X16">
        <v>367.8</v>
      </c>
      <c r="Z16">
        <v>41241.800000000003</v>
      </c>
      <c r="AA16">
        <v>1.621801182295632</v>
      </c>
      <c r="AK16">
        <v>41241.800000000003</v>
      </c>
      <c r="AL16">
        <v>1.621801182295632</v>
      </c>
    </row>
    <row r="17" spans="2:38" x14ac:dyDescent="0.25">
      <c r="B17">
        <v>13535</v>
      </c>
      <c r="C17">
        <v>71835</v>
      </c>
      <c r="D17">
        <v>89017</v>
      </c>
      <c r="E17">
        <v>36279</v>
      </c>
      <c r="F17">
        <v>75764</v>
      </c>
      <c r="H17">
        <v>67861</v>
      </c>
      <c r="J17">
        <f t="shared" si="0"/>
        <v>57286</v>
      </c>
      <c r="K17">
        <f t="shared" si="1"/>
        <v>1.184600076807597</v>
      </c>
      <c r="L17">
        <f t="shared" si="2"/>
        <v>89017</v>
      </c>
      <c r="M17">
        <f t="shared" si="3"/>
        <v>13535</v>
      </c>
      <c r="N17">
        <f t="shared" si="4"/>
        <v>57286</v>
      </c>
      <c r="O17">
        <f t="shared" si="5"/>
        <v>75482</v>
      </c>
      <c r="Q17">
        <v>-773</v>
      </c>
      <c r="R17">
        <v>386</v>
      </c>
      <c r="T17">
        <v>7717</v>
      </c>
      <c r="U17">
        <v>-1485.4000000000015</v>
      </c>
      <c r="W17">
        <v>11223.000000000002</v>
      </c>
      <c r="X17">
        <v>1486.1999999999998</v>
      </c>
      <c r="Z17">
        <v>57286</v>
      </c>
      <c r="AA17">
        <v>1.184600076807597</v>
      </c>
      <c r="AI17">
        <v>57286</v>
      </c>
      <c r="AJ17">
        <v>1.184600076807597</v>
      </c>
    </row>
    <row r="18" spans="2:38" x14ac:dyDescent="0.25">
      <c r="B18">
        <v>19160</v>
      </c>
      <c r="C18">
        <v>88197</v>
      </c>
      <c r="D18">
        <v>69554</v>
      </c>
      <c r="E18">
        <v>26823</v>
      </c>
      <c r="F18">
        <v>6383</v>
      </c>
      <c r="H18">
        <v>98847</v>
      </c>
      <c r="J18">
        <f t="shared" si="0"/>
        <v>42023.4</v>
      </c>
      <c r="K18">
        <f t="shared" si="1"/>
        <v>2.3521894944245347</v>
      </c>
      <c r="L18">
        <f t="shared" si="2"/>
        <v>88197</v>
      </c>
      <c r="M18">
        <f t="shared" si="3"/>
        <v>6383</v>
      </c>
      <c r="N18">
        <f t="shared" si="4"/>
        <v>42023.4</v>
      </c>
      <c r="O18">
        <f t="shared" si="5"/>
        <v>81814</v>
      </c>
      <c r="Q18">
        <v>-168</v>
      </c>
      <c r="R18">
        <v>-559</v>
      </c>
      <c r="T18">
        <v>-15786.599999999999</v>
      </c>
      <c r="U18">
        <v>-4</v>
      </c>
      <c r="W18">
        <v>15786.6</v>
      </c>
      <c r="X18">
        <v>60.8</v>
      </c>
      <c r="AD18">
        <v>42023.4</v>
      </c>
      <c r="AE18">
        <v>2.3521894944245347</v>
      </c>
      <c r="AK18">
        <v>42023.4</v>
      </c>
      <c r="AL18">
        <v>2.3521894944245347</v>
      </c>
    </row>
    <row r="19" spans="2:38" x14ac:dyDescent="0.25">
      <c r="B19">
        <v>103987</v>
      </c>
      <c r="C19">
        <v>44875</v>
      </c>
      <c r="D19">
        <v>66205</v>
      </c>
      <c r="E19">
        <v>52588</v>
      </c>
      <c r="F19">
        <v>78229</v>
      </c>
      <c r="H19">
        <v>80676</v>
      </c>
      <c r="J19">
        <f t="shared" si="0"/>
        <v>69176.800000000003</v>
      </c>
      <c r="K19">
        <f t="shared" si="1"/>
        <v>1.1662291404054539</v>
      </c>
      <c r="L19">
        <f t="shared" si="2"/>
        <v>103987</v>
      </c>
      <c r="M19">
        <f t="shared" si="3"/>
        <v>44875</v>
      </c>
      <c r="N19">
        <f t="shared" si="4"/>
        <v>69176.800000000003</v>
      </c>
      <c r="O19">
        <f t="shared" si="5"/>
        <v>59112</v>
      </c>
      <c r="Q19">
        <v>-5670</v>
      </c>
      <c r="R19">
        <v>-3309</v>
      </c>
      <c r="T19">
        <v>3839.2000000000044</v>
      </c>
      <c r="U19">
        <v>1951.8000000000029</v>
      </c>
      <c r="W19">
        <v>6060.7999999999993</v>
      </c>
      <c r="X19">
        <v>1953</v>
      </c>
      <c r="AB19">
        <v>69176.800000000003</v>
      </c>
      <c r="AC19">
        <v>1.1662291404054539</v>
      </c>
      <c r="AI19">
        <v>69176.800000000003</v>
      </c>
      <c r="AJ19">
        <v>1.1662291404054539</v>
      </c>
    </row>
    <row r="20" spans="2:38" x14ac:dyDescent="0.25">
      <c r="B20">
        <v>24079</v>
      </c>
      <c r="C20">
        <v>27822</v>
      </c>
      <c r="D20">
        <v>102552</v>
      </c>
      <c r="E20">
        <v>57672</v>
      </c>
      <c r="F20">
        <v>17625</v>
      </c>
      <c r="H20">
        <v>85278</v>
      </c>
      <c r="J20">
        <f t="shared" si="0"/>
        <v>45950</v>
      </c>
      <c r="K20">
        <f t="shared" si="1"/>
        <v>1.8558868335146899</v>
      </c>
      <c r="L20">
        <f t="shared" si="2"/>
        <v>102552</v>
      </c>
      <c r="M20">
        <f t="shared" si="3"/>
        <v>17625</v>
      </c>
      <c r="N20">
        <f t="shared" si="4"/>
        <v>45950</v>
      </c>
      <c r="O20">
        <f t="shared" si="5"/>
        <v>84927</v>
      </c>
      <c r="Q20">
        <v>-8079</v>
      </c>
      <c r="R20">
        <v>1</v>
      </c>
      <c r="T20">
        <v>-12893.199999999997</v>
      </c>
      <c r="U20">
        <v>997.40000000000146</v>
      </c>
      <c r="W20">
        <v>19094.8</v>
      </c>
      <c r="X20">
        <v>1505.7999999999997</v>
      </c>
      <c r="AD20">
        <v>45950</v>
      </c>
      <c r="AE20">
        <v>1.8558868335146899</v>
      </c>
      <c r="AK20">
        <v>45950</v>
      </c>
      <c r="AL20">
        <v>1.8558868335146899</v>
      </c>
    </row>
    <row r="21" spans="2:38" x14ac:dyDescent="0.25">
      <c r="B21">
        <v>67663</v>
      </c>
      <c r="C21">
        <v>18054</v>
      </c>
      <c r="D21">
        <v>40782</v>
      </c>
      <c r="E21">
        <v>50161</v>
      </c>
      <c r="F21">
        <v>7102</v>
      </c>
      <c r="H21">
        <v>63243</v>
      </c>
      <c r="J21">
        <f t="shared" si="0"/>
        <v>36752.400000000001</v>
      </c>
      <c r="K21">
        <f t="shared" si="1"/>
        <v>1.7207855813497894</v>
      </c>
      <c r="L21">
        <f t="shared" si="2"/>
        <v>67663</v>
      </c>
      <c r="M21">
        <f t="shared" si="3"/>
        <v>7102</v>
      </c>
      <c r="N21">
        <f t="shared" si="4"/>
        <v>36752.400000000001</v>
      </c>
      <c r="O21">
        <f t="shared" si="5"/>
        <v>60561</v>
      </c>
      <c r="Q21">
        <v>6294</v>
      </c>
      <c r="R21">
        <v>42</v>
      </c>
      <c r="T21">
        <v>-14661.599999999999</v>
      </c>
      <c r="U21">
        <v>-1292.7999999999956</v>
      </c>
      <c r="W21">
        <v>15847.6</v>
      </c>
      <c r="X21">
        <v>2436</v>
      </c>
      <c r="Z21">
        <v>36752.400000000001</v>
      </c>
      <c r="AA21">
        <v>1.7207855813497894</v>
      </c>
      <c r="AK21">
        <v>36752.400000000001</v>
      </c>
      <c r="AL21">
        <v>1.7207855813497894</v>
      </c>
    </row>
    <row r="22" spans="2:38" x14ac:dyDescent="0.25">
      <c r="B22">
        <v>57207</v>
      </c>
      <c r="C22">
        <v>65861</v>
      </c>
      <c r="D22">
        <v>108428</v>
      </c>
      <c r="E22">
        <v>31553</v>
      </c>
      <c r="F22">
        <v>74166</v>
      </c>
      <c r="H22">
        <v>133801</v>
      </c>
      <c r="J22">
        <f t="shared" si="0"/>
        <v>67443</v>
      </c>
      <c r="K22">
        <f t="shared" si="1"/>
        <v>1.9839123407914832</v>
      </c>
      <c r="L22">
        <f t="shared" si="2"/>
        <v>108428</v>
      </c>
      <c r="M22">
        <f t="shared" si="3"/>
        <v>31553</v>
      </c>
      <c r="N22">
        <f t="shared" si="4"/>
        <v>67443</v>
      </c>
      <c r="O22">
        <f t="shared" si="5"/>
        <v>76875</v>
      </c>
      <c r="Q22">
        <v>14491</v>
      </c>
      <c r="R22">
        <v>-6</v>
      </c>
      <c r="T22">
        <v>5795.4000000000015</v>
      </c>
      <c r="U22">
        <v>363.39999999999418</v>
      </c>
      <c r="W22">
        <v>16322.6</v>
      </c>
      <c r="X22">
        <v>1825.8000000000002</v>
      </c>
      <c r="AF22">
        <v>67443</v>
      </c>
      <c r="AG22">
        <v>1.9839123407914832</v>
      </c>
      <c r="AK22">
        <v>67443</v>
      </c>
      <c r="AL22">
        <v>1.9839123407914832</v>
      </c>
    </row>
    <row r="23" spans="2:38" x14ac:dyDescent="0.25">
      <c r="B23">
        <v>106750</v>
      </c>
      <c r="C23">
        <v>35015</v>
      </c>
      <c r="D23">
        <v>70821</v>
      </c>
      <c r="E23">
        <v>29437</v>
      </c>
      <c r="F23">
        <v>110761</v>
      </c>
      <c r="H23">
        <v>139195</v>
      </c>
      <c r="J23">
        <f t="shared" si="0"/>
        <v>70556.800000000003</v>
      </c>
      <c r="K23">
        <f t="shared" si="1"/>
        <v>1.9728077237062904</v>
      </c>
      <c r="L23">
        <f t="shared" si="2"/>
        <v>110761</v>
      </c>
      <c r="M23">
        <f t="shared" si="3"/>
        <v>29437</v>
      </c>
      <c r="N23">
        <f t="shared" si="4"/>
        <v>70556.800000000003</v>
      </c>
      <c r="O23">
        <f t="shared" si="5"/>
        <v>81324</v>
      </c>
      <c r="Q23">
        <v>26650</v>
      </c>
      <c r="R23">
        <v>3596</v>
      </c>
      <c r="T23">
        <v>15256</v>
      </c>
      <c r="U23">
        <v>-46.599999999991269</v>
      </c>
      <c r="W23">
        <v>16108.4</v>
      </c>
      <c r="X23">
        <v>496.20000000000005</v>
      </c>
      <c r="AD23">
        <v>70556.800000000003</v>
      </c>
      <c r="AE23">
        <v>1.9728077237062904</v>
      </c>
      <c r="AK23">
        <v>70556.800000000003</v>
      </c>
      <c r="AL23">
        <v>1.9728077237062904</v>
      </c>
    </row>
    <row r="24" spans="2:38" x14ac:dyDescent="0.25">
      <c r="B24">
        <v>101049</v>
      </c>
      <c r="C24">
        <v>92718</v>
      </c>
      <c r="D24">
        <v>94123</v>
      </c>
      <c r="E24">
        <v>7434</v>
      </c>
      <c r="F24">
        <v>35935</v>
      </c>
      <c r="H24">
        <v>72950</v>
      </c>
      <c r="J24">
        <f t="shared" si="0"/>
        <v>66251.8</v>
      </c>
      <c r="K24">
        <f t="shared" si="1"/>
        <v>1.1011021587338004</v>
      </c>
      <c r="L24">
        <f t="shared" si="2"/>
        <v>101049</v>
      </c>
      <c r="M24">
        <f t="shared" si="3"/>
        <v>7434</v>
      </c>
      <c r="N24">
        <f t="shared" si="4"/>
        <v>66251.8</v>
      </c>
      <c r="O24">
        <f t="shared" si="5"/>
        <v>93615</v>
      </c>
      <c r="Q24">
        <v>3947</v>
      </c>
      <c r="R24">
        <v>2</v>
      </c>
      <c r="T24">
        <v>-1349</v>
      </c>
      <c r="U24">
        <v>-511</v>
      </c>
      <c r="W24">
        <v>10587</v>
      </c>
      <c r="X24">
        <v>2076.6</v>
      </c>
      <c r="AB24">
        <v>66251.8</v>
      </c>
      <c r="AC24">
        <v>1.1011021587338004</v>
      </c>
      <c r="AI24">
        <v>66251.8</v>
      </c>
      <c r="AJ24">
        <v>1.1011021587338004</v>
      </c>
    </row>
    <row r="25" spans="2:38" x14ac:dyDescent="0.25">
      <c r="B25">
        <v>109003</v>
      </c>
      <c r="C25">
        <v>106388</v>
      </c>
      <c r="D25">
        <v>21038</v>
      </c>
      <c r="E25">
        <v>100615</v>
      </c>
      <c r="F25">
        <v>20087</v>
      </c>
      <c r="H25">
        <v>88235</v>
      </c>
      <c r="J25">
        <f t="shared" si="0"/>
        <v>71426.2</v>
      </c>
      <c r="K25">
        <f t="shared" si="1"/>
        <v>1.2353310129896313</v>
      </c>
      <c r="L25">
        <f t="shared" si="2"/>
        <v>109003</v>
      </c>
      <c r="M25">
        <f t="shared" si="3"/>
        <v>20087</v>
      </c>
      <c r="N25">
        <f t="shared" si="4"/>
        <v>71426.2</v>
      </c>
      <c r="O25">
        <f t="shared" si="5"/>
        <v>88916</v>
      </c>
      <c r="Q25">
        <v>-30337</v>
      </c>
      <c r="R25">
        <v>-3893</v>
      </c>
      <c r="T25">
        <v>6482.1999999999971</v>
      </c>
      <c r="U25">
        <v>304.59999999999127</v>
      </c>
      <c r="W25">
        <v>15337.8</v>
      </c>
      <c r="X25">
        <v>2016.2</v>
      </c>
      <c r="AF25">
        <v>71426.2</v>
      </c>
      <c r="AG25">
        <v>1.2353310129896313</v>
      </c>
      <c r="AI25">
        <v>71426.2</v>
      </c>
      <c r="AJ25">
        <v>1.2353310129896313</v>
      </c>
    </row>
    <row r="26" spans="2:38" x14ac:dyDescent="0.25">
      <c r="B26">
        <v>17869</v>
      </c>
      <c r="C26">
        <v>48669</v>
      </c>
      <c r="D26">
        <v>57586</v>
      </c>
      <c r="E26">
        <v>101624</v>
      </c>
      <c r="F26">
        <v>108525</v>
      </c>
      <c r="H26">
        <v>110608</v>
      </c>
      <c r="J26">
        <f t="shared" si="0"/>
        <v>66854.600000000006</v>
      </c>
      <c r="K26">
        <f t="shared" si="1"/>
        <v>1.6544560882871184</v>
      </c>
      <c r="L26">
        <f t="shared" si="2"/>
        <v>108525</v>
      </c>
      <c r="M26">
        <f t="shared" si="3"/>
        <v>17869</v>
      </c>
      <c r="N26">
        <f t="shared" si="4"/>
        <v>66854.600000000006</v>
      </c>
      <c r="O26">
        <f t="shared" si="5"/>
        <v>90656</v>
      </c>
      <c r="Q26">
        <v>154</v>
      </c>
      <c r="R26">
        <v>-73</v>
      </c>
      <c r="T26">
        <v>-5075.7999999999884</v>
      </c>
      <c r="U26">
        <v>-737.79999999998836</v>
      </c>
      <c r="W26">
        <v>7913.7999999999993</v>
      </c>
      <c r="X26">
        <v>1379.4</v>
      </c>
      <c r="AF26">
        <v>66854.600000000006</v>
      </c>
      <c r="AG26">
        <v>1.6544560882871184</v>
      </c>
      <c r="AK26">
        <v>66854.600000000006</v>
      </c>
      <c r="AL26">
        <v>1.6544560882871184</v>
      </c>
    </row>
    <row r="27" spans="2:38" x14ac:dyDescent="0.25">
      <c r="B27">
        <v>46373</v>
      </c>
      <c r="C27">
        <v>46374</v>
      </c>
      <c r="D27">
        <v>99824</v>
      </c>
      <c r="E27">
        <v>31795</v>
      </c>
      <c r="F27">
        <v>105652</v>
      </c>
      <c r="H27">
        <v>119930</v>
      </c>
      <c r="J27">
        <f t="shared" si="0"/>
        <v>66003.600000000006</v>
      </c>
      <c r="K27">
        <f t="shared" si="1"/>
        <v>1.8170221018247488</v>
      </c>
      <c r="L27">
        <f t="shared" si="2"/>
        <v>105652</v>
      </c>
      <c r="M27">
        <f t="shared" si="3"/>
        <v>31795</v>
      </c>
      <c r="N27">
        <f t="shared" si="4"/>
        <v>66003.600000000006</v>
      </c>
      <c r="O27">
        <f t="shared" si="5"/>
        <v>73857</v>
      </c>
      <c r="Q27">
        <v>4187</v>
      </c>
      <c r="R27">
        <v>1245</v>
      </c>
      <c r="T27">
        <v>2683.2000000000044</v>
      </c>
      <c r="U27">
        <v>791.80000000000291</v>
      </c>
      <c r="W27">
        <v>6621.2000000000007</v>
      </c>
      <c r="X27">
        <v>791.8</v>
      </c>
      <c r="AF27">
        <v>66003.600000000006</v>
      </c>
      <c r="AG27">
        <v>1.8170221018247488</v>
      </c>
      <c r="AK27">
        <v>66003.600000000006</v>
      </c>
      <c r="AL27">
        <v>1.8170221018247488</v>
      </c>
    </row>
    <row r="28" spans="2:38" x14ac:dyDescent="0.25">
      <c r="B28">
        <v>69791</v>
      </c>
      <c r="C28">
        <v>53516</v>
      </c>
      <c r="D28">
        <v>5005</v>
      </c>
      <c r="E28">
        <v>28437</v>
      </c>
      <c r="F28">
        <v>37532</v>
      </c>
      <c r="H28">
        <v>64756</v>
      </c>
      <c r="J28">
        <f t="shared" si="0"/>
        <v>38856.199999999997</v>
      </c>
      <c r="K28">
        <f t="shared" si="1"/>
        <v>1.6665551443527675</v>
      </c>
      <c r="L28">
        <f t="shared" si="2"/>
        <v>69791</v>
      </c>
      <c r="M28">
        <f t="shared" si="3"/>
        <v>5005</v>
      </c>
      <c r="N28">
        <f t="shared" si="4"/>
        <v>38856.199999999997</v>
      </c>
      <c r="O28">
        <f t="shared" si="5"/>
        <v>64786</v>
      </c>
      <c r="Q28">
        <v>-27248</v>
      </c>
      <c r="R28">
        <v>-3195</v>
      </c>
      <c r="T28">
        <v>-36.400000000001455</v>
      </c>
      <c r="U28">
        <v>654.59999999999854</v>
      </c>
      <c r="W28">
        <v>7551.2000000000007</v>
      </c>
      <c r="X28">
        <v>765.8</v>
      </c>
      <c r="AD28">
        <v>38856.199999999997</v>
      </c>
      <c r="AE28">
        <v>1.6665551443527675</v>
      </c>
      <c r="AK28">
        <v>38856.199999999997</v>
      </c>
      <c r="AL28">
        <v>1.6665551443527675</v>
      </c>
    </row>
    <row r="29" spans="2:38" x14ac:dyDescent="0.25">
      <c r="B29">
        <v>104047</v>
      </c>
      <c r="C29">
        <v>44243</v>
      </c>
      <c r="D29">
        <v>46082</v>
      </c>
      <c r="E29">
        <v>1449</v>
      </c>
      <c r="F29">
        <v>100609</v>
      </c>
      <c r="H29">
        <v>123861</v>
      </c>
      <c r="J29">
        <f t="shared" si="0"/>
        <v>59286</v>
      </c>
      <c r="K29">
        <f t="shared" si="1"/>
        <v>2.0892116182572615</v>
      </c>
      <c r="L29">
        <f t="shared" si="2"/>
        <v>104047</v>
      </c>
      <c r="M29">
        <f t="shared" si="3"/>
        <v>1449</v>
      </c>
      <c r="N29">
        <f t="shared" si="4"/>
        <v>59286</v>
      </c>
      <c r="O29">
        <f t="shared" si="5"/>
        <v>102598</v>
      </c>
      <c r="Q29">
        <v>15990</v>
      </c>
      <c r="R29">
        <v>4933</v>
      </c>
      <c r="T29">
        <v>-9741.6000000000058</v>
      </c>
      <c r="U29">
        <v>-1062</v>
      </c>
      <c r="W29">
        <v>22568</v>
      </c>
      <c r="X29">
        <v>3006.4000000000005</v>
      </c>
      <c r="AF29">
        <v>59286</v>
      </c>
      <c r="AG29">
        <v>2.0892116182572615</v>
      </c>
      <c r="AK29">
        <v>59286</v>
      </c>
      <c r="AL29">
        <v>2.0892116182572615</v>
      </c>
    </row>
    <row r="30" spans="2:38" x14ac:dyDescent="0.25">
      <c r="B30">
        <v>14687</v>
      </c>
      <c r="C30">
        <v>116168</v>
      </c>
      <c r="D30">
        <v>66582</v>
      </c>
      <c r="E30">
        <v>44903</v>
      </c>
      <c r="F30">
        <v>112160</v>
      </c>
      <c r="H30">
        <v>120120</v>
      </c>
      <c r="J30">
        <f t="shared" si="0"/>
        <v>70900</v>
      </c>
      <c r="K30">
        <f t="shared" si="1"/>
        <v>1.6942172073342736</v>
      </c>
      <c r="L30">
        <f t="shared" si="2"/>
        <v>116168</v>
      </c>
      <c r="M30">
        <f t="shared" si="3"/>
        <v>14687</v>
      </c>
      <c r="N30">
        <f t="shared" si="4"/>
        <v>70900</v>
      </c>
      <c r="O30">
        <f t="shared" si="5"/>
        <v>101481</v>
      </c>
      <c r="Q30">
        <v>3024</v>
      </c>
      <c r="R30">
        <v>-850</v>
      </c>
      <c r="T30">
        <v>12524.199999999997</v>
      </c>
      <c r="U30">
        <v>1110.3999999999942</v>
      </c>
      <c r="W30">
        <v>12524.2</v>
      </c>
      <c r="X30">
        <v>1145.2</v>
      </c>
      <c r="AD30">
        <v>70900</v>
      </c>
      <c r="AE30">
        <v>1.6942172073342736</v>
      </c>
      <c r="AK30">
        <v>70900</v>
      </c>
      <c r="AL30">
        <v>1.6942172073342736</v>
      </c>
    </row>
    <row r="31" spans="2:38" x14ac:dyDescent="0.25">
      <c r="B31">
        <v>16620</v>
      </c>
      <c r="C31">
        <v>14165</v>
      </c>
      <c r="D31">
        <v>16561</v>
      </c>
      <c r="E31">
        <v>92829</v>
      </c>
      <c r="F31">
        <v>16009</v>
      </c>
      <c r="H31">
        <v>61632</v>
      </c>
      <c r="J31">
        <f t="shared" si="0"/>
        <v>31236.799999999999</v>
      </c>
      <c r="K31">
        <f t="shared" si="1"/>
        <v>1.9730574194539774</v>
      </c>
      <c r="L31">
        <f t="shared" si="2"/>
        <v>92829</v>
      </c>
      <c r="M31">
        <f t="shared" si="3"/>
        <v>14165</v>
      </c>
      <c r="N31">
        <f t="shared" si="4"/>
        <v>31236.799999999999</v>
      </c>
      <c r="O31">
        <f t="shared" si="5"/>
        <v>78664</v>
      </c>
      <c r="Q31">
        <v>19935</v>
      </c>
      <c r="R31">
        <v>1676</v>
      </c>
      <c r="T31">
        <v>-6450.3999999999978</v>
      </c>
      <c r="U31">
        <v>15.599999999998545</v>
      </c>
      <c r="W31">
        <v>15496.8</v>
      </c>
      <c r="X31">
        <v>420.4</v>
      </c>
      <c r="Z31">
        <v>31236.799999999999</v>
      </c>
      <c r="AA31">
        <v>1.9730574194539774</v>
      </c>
      <c r="AI31">
        <v>31236.799999999999</v>
      </c>
      <c r="AJ31">
        <v>1.9730574194539774</v>
      </c>
    </row>
    <row r="32" spans="2:38" x14ac:dyDescent="0.25">
      <c r="B32">
        <v>11512</v>
      </c>
      <c r="C32">
        <v>18417</v>
      </c>
      <c r="D32">
        <v>22904</v>
      </c>
      <c r="E32">
        <v>59615</v>
      </c>
      <c r="F32">
        <v>97686</v>
      </c>
      <c r="H32">
        <v>85480</v>
      </c>
      <c r="J32">
        <f t="shared" si="0"/>
        <v>42026.8</v>
      </c>
      <c r="K32">
        <f t="shared" si="1"/>
        <v>2.0339402476514983</v>
      </c>
      <c r="L32">
        <f t="shared" si="2"/>
        <v>97686</v>
      </c>
      <c r="M32">
        <f t="shared" si="3"/>
        <v>11512</v>
      </c>
      <c r="N32">
        <f t="shared" si="4"/>
        <v>42026.8</v>
      </c>
      <c r="O32">
        <f t="shared" si="5"/>
        <v>86174</v>
      </c>
      <c r="Q32">
        <v>610</v>
      </c>
      <c r="R32">
        <v>381</v>
      </c>
      <c r="T32">
        <v>2765.2000000000044</v>
      </c>
      <c r="U32">
        <v>-1800.5999999999985</v>
      </c>
      <c r="W32">
        <v>8705.2000000000007</v>
      </c>
      <c r="X32">
        <v>1899.4</v>
      </c>
      <c r="AD32">
        <v>42026.8</v>
      </c>
      <c r="AE32">
        <v>2.0339402476514983</v>
      </c>
      <c r="AK32">
        <v>42026.8</v>
      </c>
      <c r="AL32">
        <v>2.0339402476514983</v>
      </c>
    </row>
    <row r="33" spans="2:38" x14ac:dyDescent="0.25">
      <c r="B33">
        <v>67389</v>
      </c>
      <c r="C33">
        <v>71215</v>
      </c>
      <c r="D33">
        <v>49641</v>
      </c>
      <c r="E33">
        <v>74420</v>
      </c>
      <c r="F33">
        <v>37283</v>
      </c>
      <c r="H33">
        <v>110475</v>
      </c>
      <c r="J33">
        <f t="shared" si="0"/>
        <v>59989.599999999999</v>
      </c>
      <c r="K33">
        <f t="shared" si="1"/>
        <v>1.8415692053289237</v>
      </c>
      <c r="L33">
        <f t="shared" si="2"/>
        <v>74420</v>
      </c>
      <c r="M33">
        <f t="shared" si="3"/>
        <v>37283</v>
      </c>
      <c r="N33">
        <f t="shared" si="4"/>
        <v>59989.599999999999</v>
      </c>
      <c r="O33">
        <f t="shared" si="5"/>
        <v>37137</v>
      </c>
      <c r="Q33">
        <v>4695</v>
      </c>
      <c r="R33">
        <v>-209</v>
      </c>
      <c r="T33">
        <v>-8226.2000000000044</v>
      </c>
      <c r="U33">
        <v>111.79999999999563</v>
      </c>
      <c r="W33">
        <v>13486.6</v>
      </c>
      <c r="X33">
        <v>1606.6000000000001</v>
      </c>
      <c r="AF33">
        <v>59989.599999999999</v>
      </c>
      <c r="AG33">
        <v>1.8415692053289237</v>
      </c>
      <c r="AK33">
        <v>59989.599999999999</v>
      </c>
      <c r="AL33">
        <v>1.8415692053289237</v>
      </c>
    </row>
    <row r="34" spans="2:38" x14ac:dyDescent="0.25">
      <c r="B34">
        <v>15194</v>
      </c>
      <c r="C34">
        <v>49880</v>
      </c>
      <c r="D34">
        <v>42388</v>
      </c>
      <c r="E34">
        <v>45124</v>
      </c>
      <c r="F34">
        <v>69767</v>
      </c>
      <c r="H34">
        <v>91750</v>
      </c>
      <c r="J34">
        <f t="shared" ref="J34:J65" si="6">AVERAGE(B34:F34)</f>
        <v>44470.6</v>
      </c>
      <c r="K34">
        <f t="shared" ref="K34:K65" si="7">H34/J34</f>
        <v>2.0631608298516322</v>
      </c>
      <c r="L34">
        <f t="shared" ref="L34:L65" si="8">MAX(B34:F34)</f>
        <v>69767</v>
      </c>
      <c r="M34">
        <f t="shared" ref="M34:M65" si="9">MIN(B34:F34)</f>
        <v>15194</v>
      </c>
      <c r="N34">
        <f t="shared" ref="N34:N65" si="10">AVERAGE(B34:F34)</f>
        <v>44470.6</v>
      </c>
      <c r="O34">
        <f t="shared" ref="O34:O65" si="11">L34-M34</f>
        <v>54573</v>
      </c>
      <c r="Q34">
        <v>17950</v>
      </c>
      <c r="R34">
        <v>-2622</v>
      </c>
      <c r="T34">
        <v>10990</v>
      </c>
      <c r="U34">
        <v>-780.59999999999854</v>
      </c>
      <c r="W34">
        <v>16765.2</v>
      </c>
      <c r="X34">
        <v>1105.8</v>
      </c>
      <c r="AD34">
        <v>44470.6</v>
      </c>
      <c r="AE34">
        <v>2.0631608298516322</v>
      </c>
      <c r="AK34">
        <v>44470.6</v>
      </c>
      <c r="AL34">
        <v>2.0631608298516322</v>
      </c>
    </row>
    <row r="35" spans="2:38" x14ac:dyDescent="0.25">
      <c r="B35">
        <v>73402</v>
      </c>
      <c r="C35">
        <v>56693</v>
      </c>
      <c r="D35">
        <v>72906</v>
      </c>
      <c r="E35">
        <v>34067</v>
      </c>
      <c r="F35">
        <v>76845</v>
      </c>
      <c r="H35">
        <v>84919</v>
      </c>
      <c r="J35">
        <f t="shared" si="6"/>
        <v>62782.6</v>
      </c>
      <c r="K35">
        <f t="shared" si="7"/>
        <v>1.3525881374775814</v>
      </c>
      <c r="L35">
        <f t="shared" si="8"/>
        <v>76845</v>
      </c>
      <c r="M35">
        <f t="shared" si="9"/>
        <v>34067</v>
      </c>
      <c r="N35">
        <f t="shared" si="10"/>
        <v>62782.6</v>
      </c>
      <c r="O35">
        <f t="shared" si="11"/>
        <v>42778</v>
      </c>
      <c r="Q35">
        <v>10627</v>
      </c>
      <c r="R35">
        <v>2</v>
      </c>
      <c r="T35">
        <v>-10279.400000000001</v>
      </c>
      <c r="U35">
        <v>-2302.8000000000029</v>
      </c>
      <c r="W35">
        <v>13067.8</v>
      </c>
      <c r="X35">
        <v>3063.2000000000003</v>
      </c>
      <c r="AB35">
        <v>62782.6</v>
      </c>
      <c r="AC35">
        <v>1.3525881374775814</v>
      </c>
      <c r="AI35">
        <v>62782.6</v>
      </c>
      <c r="AJ35">
        <v>1.3525881374775814</v>
      </c>
    </row>
    <row r="36" spans="2:38" x14ac:dyDescent="0.25">
      <c r="B36">
        <v>76712</v>
      </c>
      <c r="C36">
        <v>39714</v>
      </c>
      <c r="D36">
        <v>44132</v>
      </c>
      <c r="E36">
        <v>25512</v>
      </c>
      <c r="F36">
        <v>24973</v>
      </c>
      <c r="H36">
        <v>86204</v>
      </c>
      <c r="J36">
        <f t="shared" si="6"/>
        <v>42208.6</v>
      </c>
      <c r="K36">
        <f t="shared" si="7"/>
        <v>2.0423326052036788</v>
      </c>
      <c r="L36">
        <f t="shared" si="8"/>
        <v>76712</v>
      </c>
      <c r="M36">
        <f t="shared" si="9"/>
        <v>24973</v>
      </c>
      <c r="N36">
        <f t="shared" si="10"/>
        <v>42208.6</v>
      </c>
      <c r="O36">
        <f t="shared" si="11"/>
        <v>51739</v>
      </c>
      <c r="Q36">
        <v>6746</v>
      </c>
      <c r="R36">
        <v>-1186</v>
      </c>
      <c r="T36">
        <v>5308.5999999999985</v>
      </c>
      <c r="U36">
        <v>2087.7999999999956</v>
      </c>
      <c r="W36">
        <v>13245.8</v>
      </c>
      <c r="X36">
        <v>2087.8000000000002</v>
      </c>
      <c r="AD36">
        <v>42208.6</v>
      </c>
      <c r="AE36">
        <v>2.0423326052036788</v>
      </c>
      <c r="AK36">
        <v>42208.6</v>
      </c>
      <c r="AL36">
        <v>2.0423326052036788</v>
      </c>
    </row>
    <row r="37" spans="2:38" x14ac:dyDescent="0.25">
      <c r="B37">
        <v>18176</v>
      </c>
      <c r="C37">
        <v>50083</v>
      </c>
      <c r="D37">
        <v>51805</v>
      </c>
      <c r="E37">
        <v>114776</v>
      </c>
      <c r="F37">
        <v>21685</v>
      </c>
      <c r="H37">
        <v>111470</v>
      </c>
      <c r="J37">
        <f t="shared" si="6"/>
        <v>51305</v>
      </c>
      <c r="K37">
        <f t="shared" si="7"/>
        <v>2.1726927200077966</v>
      </c>
      <c r="L37">
        <f t="shared" si="8"/>
        <v>114776</v>
      </c>
      <c r="M37">
        <f t="shared" si="9"/>
        <v>18176</v>
      </c>
      <c r="N37">
        <f t="shared" si="10"/>
        <v>51305</v>
      </c>
      <c r="O37">
        <f t="shared" si="11"/>
        <v>96600</v>
      </c>
      <c r="Q37">
        <v>31151</v>
      </c>
      <c r="R37">
        <v>-842</v>
      </c>
      <c r="T37">
        <v>-3922</v>
      </c>
      <c r="U37">
        <v>-536.80000000000291</v>
      </c>
      <c r="W37">
        <v>11059.6</v>
      </c>
      <c r="X37">
        <v>1348.4</v>
      </c>
      <c r="Z37">
        <v>51305</v>
      </c>
      <c r="AA37">
        <v>2.1726927200077966</v>
      </c>
      <c r="AK37">
        <v>51305</v>
      </c>
      <c r="AL37">
        <v>2.1726927200077966</v>
      </c>
    </row>
    <row r="38" spans="2:38" x14ac:dyDescent="0.25">
      <c r="B38">
        <v>21050</v>
      </c>
      <c r="C38">
        <v>98853</v>
      </c>
      <c r="D38">
        <v>45021</v>
      </c>
      <c r="E38">
        <v>77677</v>
      </c>
      <c r="F38">
        <v>21463</v>
      </c>
      <c r="H38">
        <v>119056</v>
      </c>
      <c r="J38">
        <f t="shared" si="6"/>
        <v>52812.800000000003</v>
      </c>
      <c r="K38">
        <f t="shared" si="7"/>
        <v>2.2543019873969947</v>
      </c>
      <c r="L38">
        <f t="shared" si="8"/>
        <v>98853</v>
      </c>
      <c r="M38">
        <f t="shared" si="9"/>
        <v>21050</v>
      </c>
      <c r="N38">
        <f t="shared" si="10"/>
        <v>52812.800000000003</v>
      </c>
      <c r="O38">
        <f t="shared" si="11"/>
        <v>77803</v>
      </c>
      <c r="Q38">
        <v>25576</v>
      </c>
      <c r="R38">
        <v>-5276</v>
      </c>
      <c r="T38">
        <v>-9622</v>
      </c>
      <c r="U38">
        <v>-97.399999999994179</v>
      </c>
      <c r="W38">
        <v>12410.8</v>
      </c>
      <c r="X38">
        <v>97.4</v>
      </c>
      <c r="AB38">
        <v>52812.800000000003</v>
      </c>
      <c r="AC38">
        <v>2.2543019873969947</v>
      </c>
      <c r="AK38">
        <v>52812.800000000003</v>
      </c>
      <c r="AL38">
        <v>2.2543019873969947</v>
      </c>
    </row>
    <row r="39" spans="2:38" x14ac:dyDescent="0.25">
      <c r="B39">
        <v>45106</v>
      </c>
      <c r="C39">
        <v>49614</v>
      </c>
      <c r="D39">
        <v>87027</v>
      </c>
      <c r="E39">
        <v>84680</v>
      </c>
      <c r="F39">
        <v>15274</v>
      </c>
      <c r="H39">
        <v>118694</v>
      </c>
      <c r="J39">
        <f t="shared" si="6"/>
        <v>56340.2</v>
      </c>
      <c r="K39">
        <f t="shared" si="7"/>
        <v>2.1067372852776525</v>
      </c>
      <c r="L39">
        <f t="shared" si="8"/>
        <v>87027</v>
      </c>
      <c r="M39">
        <f t="shared" si="9"/>
        <v>15274</v>
      </c>
      <c r="N39">
        <f t="shared" si="10"/>
        <v>56340.2</v>
      </c>
      <c r="O39">
        <f t="shared" si="11"/>
        <v>71753</v>
      </c>
      <c r="Q39">
        <v>38252</v>
      </c>
      <c r="R39">
        <v>586</v>
      </c>
      <c r="T39">
        <v>7189.3999999999942</v>
      </c>
      <c r="U39">
        <v>-1778.6000000000058</v>
      </c>
      <c r="W39">
        <v>17177.400000000001</v>
      </c>
      <c r="X39">
        <v>1830.2</v>
      </c>
      <c r="AD39">
        <v>56340.2</v>
      </c>
      <c r="AE39">
        <v>2.1067372852776525</v>
      </c>
      <c r="AK39">
        <v>56340.2</v>
      </c>
      <c r="AL39">
        <v>2.1067372852776525</v>
      </c>
    </row>
    <row r="40" spans="2:38" x14ac:dyDescent="0.25">
      <c r="B40">
        <v>34419</v>
      </c>
      <c r="C40">
        <v>62317</v>
      </c>
      <c r="D40">
        <v>27856</v>
      </c>
      <c r="E40">
        <v>25729</v>
      </c>
      <c r="F40">
        <v>56507</v>
      </c>
      <c r="H40">
        <v>42891</v>
      </c>
      <c r="J40">
        <f t="shared" si="6"/>
        <v>41365.599999999999</v>
      </c>
      <c r="K40">
        <f t="shared" si="7"/>
        <v>1.0368760515984297</v>
      </c>
      <c r="L40">
        <f t="shared" si="8"/>
        <v>62317</v>
      </c>
      <c r="M40">
        <f t="shared" si="9"/>
        <v>25729</v>
      </c>
      <c r="N40">
        <f t="shared" si="10"/>
        <v>41365.599999999999</v>
      </c>
      <c r="O40">
        <f t="shared" si="11"/>
        <v>36588</v>
      </c>
      <c r="Q40">
        <v>-35583</v>
      </c>
      <c r="R40">
        <v>-3496</v>
      </c>
      <c r="T40">
        <v>-4488.8000000000029</v>
      </c>
      <c r="U40">
        <v>-872.59999999999854</v>
      </c>
      <c r="W40">
        <v>15156.4</v>
      </c>
      <c r="X40">
        <v>1156.5999999999999</v>
      </c>
      <c r="AD40">
        <v>41365.599999999999</v>
      </c>
      <c r="AE40">
        <v>1.0368760515984297</v>
      </c>
      <c r="AI40">
        <v>41365.599999999999</v>
      </c>
      <c r="AJ40">
        <v>1.0368760515984297</v>
      </c>
    </row>
    <row r="41" spans="2:38" x14ac:dyDescent="0.25">
      <c r="B41">
        <v>80796</v>
      </c>
      <c r="C41">
        <v>100493</v>
      </c>
      <c r="D41">
        <v>46604</v>
      </c>
      <c r="E41">
        <v>15109</v>
      </c>
      <c r="F41">
        <v>36331</v>
      </c>
      <c r="H41">
        <v>88019</v>
      </c>
      <c r="J41">
        <f t="shared" si="6"/>
        <v>55866.6</v>
      </c>
      <c r="K41">
        <f t="shared" si="7"/>
        <v>1.5755209731753856</v>
      </c>
      <c r="L41">
        <f t="shared" si="8"/>
        <v>100493</v>
      </c>
      <c r="M41">
        <f t="shared" si="9"/>
        <v>15109</v>
      </c>
      <c r="N41">
        <f t="shared" si="10"/>
        <v>55866.6</v>
      </c>
      <c r="O41">
        <f t="shared" si="11"/>
        <v>85384</v>
      </c>
      <c r="Q41">
        <v>-664</v>
      </c>
      <c r="R41">
        <v>19</v>
      </c>
      <c r="T41">
        <v>-1107</v>
      </c>
      <c r="U41">
        <v>935.40000000000146</v>
      </c>
      <c r="W41">
        <v>21390.600000000002</v>
      </c>
      <c r="X41">
        <v>1747.3999999999999</v>
      </c>
      <c r="AD41">
        <v>55866.6</v>
      </c>
      <c r="AE41">
        <v>1.5755209731753856</v>
      </c>
      <c r="AK41">
        <v>55866.6</v>
      </c>
      <c r="AL41">
        <v>1.5755209731753856</v>
      </c>
    </row>
    <row r="42" spans="2:38" x14ac:dyDescent="0.25">
      <c r="B42">
        <v>50699</v>
      </c>
      <c r="C42">
        <v>77674</v>
      </c>
      <c r="D42">
        <v>52900</v>
      </c>
      <c r="E42">
        <v>115383</v>
      </c>
      <c r="F42">
        <v>35129</v>
      </c>
      <c r="H42">
        <v>126977</v>
      </c>
      <c r="J42">
        <f t="shared" si="6"/>
        <v>66357</v>
      </c>
      <c r="K42">
        <f t="shared" si="7"/>
        <v>1.9135434091354342</v>
      </c>
      <c r="L42">
        <f t="shared" si="8"/>
        <v>115383</v>
      </c>
      <c r="M42">
        <f t="shared" si="9"/>
        <v>35129</v>
      </c>
      <c r="N42">
        <f t="shared" si="10"/>
        <v>66357</v>
      </c>
      <c r="O42">
        <f t="shared" si="11"/>
        <v>80254</v>
      </c>
      <c r="Q42">
        <v>5453</v>
      </c>
      <c r="R42">
        <v>11</v>
      </c>
      <c r="T42">
        <v>-899.39999999999418</v>
      </c>
      <c r="U42">
        <v>-2092.6000000000058</v>
      </c>
      <c r="W42">
        <v>14461.400000000001</v>
      </c>
      <c r="X42">
        <v>2191.3999999999996</v>
      </c>
      <c r="AF42">
        <v>66357</v>
      </c>
      <c r="AG42">
        <v>1.9135434091354342</v>
      </c>
      <c r="AK42">
        <v>66357</v>
      </c>
      <c r="AL42">
        <v>1.9135434091354342</v>
      </c>
    </row>
    <row r="43" spans="2:38" x14ac:dyDescent="0.25">
      <c r="B43">
        <v>110762</v>
      </c>
      <c r="C43">
        <v>77367</v>
      </c>
      <c r="D43">
        <v>39080</v>
      </c>
      <c r="E43">
        <v>70347</v>
      </c>
      <c r="F43">
        <v>61382</v>
      </c>
      <c r="H43">
        <v>72718</v>
      </c>
      <c r="J43">
        <f t="shared" si="6"/>
        <v>71787.600000000006</v>
      </c>
      <c r="K43">
        <f t="shared" si="7"/>
        <v>1.0129604555661422</v>
      </c>
      <c r="L43">
        <f t="shared" si="8"/>
        <v>110762</v>
      </c>
      <c r="M43">
        <f t="shared" si="9"/>
        <v>39080</v>
      </c>
      <c r="N43">
        <f t="shared" si="10"/>
        <v>71787.600000000006</v>
      </c>
      <c r="O43">
        <f t="shared" si="11"/>
        <v>71682</v>
      </c>
      <c r="Q43">
        <v>-12521</v>
      </c>
      <c r="R43">
        <v>-2861</v>
      </c>
      <c r="T43">
        <v>16290.000000000007</v>
      </c>
      <c r="U43">
        <v>795.80000000000291</v>
      </c>
      <c r="W43">
        <v>22148.399999999998</v>
      </c>
      <c r="X43">
        <v>795.8</v>
      </c>
      <c r="AD43">
        <v>71787.600000000006</v>
      </c>
      <c r="AE43">
        <v>1.0129604555661422</v>
      </c>
      <c r="AI43">
        <v>71787.600000000006</v>
      </c>
      <c r="AJ43">
        <v>1.0129604555661422</v>
      </c>
    </row>
    <row r="44" spans="2:38" x14ac:dyDescent="0.25">
      <c r="B44">
        <v>48968</v>
      </c>
      <c r="C44">
        <v>73024</v>
      </c>
      <c r="D44">
        <v>105654</v>
      </c>
      <c r="E44">
        <v>36937</v>
      </c>
      <c r="F44">
        <v>57442</v>
      </c>
      <c r="H44">
        <v>100573</v>
      </c>
      <c r="J44">
        <f t="shared" si="6"/>
        <v>64405</v>
      </c>
      <c r="K44">
        <f t="shared" si="7"/>
        <v>1.5615713065755765</v>
      </c>
      <c r="L44">
        <f t="shared" si="8"/>
        <v>105654</v>
      </c>
      <c r="M44">
        <f t="shared" si="9"/>
        <v>36937</v>
      </c>
      <c r="N44">
        <f t="shared" si="10"/>
        <v>64405</v>
      </c>
      <c r="O44">
        <f t="shared" si="11"/>
        <v>68717</v>
      </c>
      <c r="Q44">
        <v>11890</v>
      </c>
      <c r="R44">
        <v>2482</v>
      </c>
      <c r="T44">
        <v>-8042</v>
      </c>
      <c r="U44">
        <v>501.59999999999854</v>
      </c>
      <c r="W44">
        <v>8682</v>
      </c>
      <c r="X44">
        <v>1956.7999999999997</v>
      </c>
      <c r="AB44">
        <v>64405</v>
      </c>
      <c r="AC44">
        <v>1.5615713065755765</v>
      </c>
      <c r="AK44">
        <v>64405</v>
      </c>
      <c r="AL44">
        <v>1.5615713065755765</v>
      </c>
    </row>
    <row r="45" spans="2:38" x14ac:dyDescent="0.25">
      <c r="B45">
        <v>13497</v>
      </c>
      <c r="C45">
        <v>72433</v>
      </c>
      <c r="D45">
        <v>16567</v>
      </c>
      <c r="E45">
        <v>18786</v>
      </c>
      <c r="F45">
        <v>18875</v>
      </c>
      <c r="H45">
        <v>67405</v>
      </c>
      <c r="J45">
        <f t="shared" si="6"/>
        <v>28031.599999999999</v>
      </c>
      <c r="K45">
        <f t="shared" si="7"/>
        <v>2.4046076570727322</v>
      </c>
      <c r="L45">
        <f t="shared" si="8"/>
        <v>72433</v>
      </c>
      <c r="M45">
        <f t="shared" si="9"/>
        <v>13497</v>
      </c>
      <c r="N45">
        <f t="shared" si="10"/>
        <v>28031.599999999999</v>
      </c>
      <c r="O45">
        <f t="shared" si="11"/>
        <v>58936</v>
      </c>
      <c r="Q45">
        <v>20665</v>
      </c>
      <c r="R45">
        <v>-27</v>
      </c>
      <c r="T45">
        <v>-2570.8000000000029</v>
      </c>
      <c r="U45">
        <v>-345</v>
      </c>
      <c r="W45">
        <v>12601.599999999999</v>
      </c>
      <c r="X45">
        <v>1248.5999999999999</v>
      </c>
      <c r="AD45">
        <v>28031.599999999999</v>
      </c>
      <c r="AE45">
        <v>2.4046076570727322</v>
      </c>
      <c r="AK45">
        <v>28031.599999999999</v>
      </c>
      <c r="AL45">
        <v>2.4046076570727322</v>
      </c>
    </row>
    <row r="46" spans="2:38" x14ac:dyDescent="0.25">
      <c r="B46">
        <v>5917</v>
      </c>
      <c r="C46">
        <v>37209</v>
      </c>
      <c r="D46">
        <v>82288</v>
      </c>
      <c r="E46">
        <v>47578</v>
      </c>
      <c r="F46">
        <v>15535</v>
      </c>
      <c r="H46">
        <v>52369</v>
      </c>
      <c r="J46">
        <f t="shared" si="6"/>
        <v>37705.4</v>
      </c>
      <c r="K46">
        <f t="shared" si="7"/>
        <v>1.3888992027667124</v>
      </c>
      <c r="L46">
        <f t="shared" si="8"/>
        <v>82288</v>
      </c>
      <c r="M46">
        <f t="shared" si="9"/>
        <v>5917</v>
      </c>
      <c r="N46">
        <f t="shared" si="10"/>
        <v>37705.4</v>
      </c>
      <c r="O46">
        <f t="shared" si="11"/>
        <v>76371</v>
      </c>
      <c r="Q46">
        <v>-6917</v>
      </c>
      <c r="R46">
        <v>1</v>
      </c>
      <c r="T46">
        <v>-17866</v>
      </c>
      <c r="U46">
        <v>1234.2000000000044</v>
      </c>
      <c r="W46">
        <v>17866</v>
      </c>
      <c r="X46">
        <v>1906.6</v>
      </c>
      <c r="Z46">
        <v>37705.4</v>
      </c>
      <c r="AA46">
        <v>1.3888992027667124</v>
      </c>
      <c r="AI46">
        <v>37705.4</v>
      </c>
      <c r="AJ46">
        <v>1.3888992027667124</v>
      </c>
    </row>
    <row r="47" spans="2:38" x14ac:dyDescent="0.25">
      <c r="B47">
        <v>97619</v>
      </c>
      <c r="C47">
        <v>38679</v>
      </c>
      <c r="D47">
        <v>14179</v>
      </c>
      <c r="E47">
        <v>27929</v>
      </c>
      <c r="F47">
        <v>89631</v>
      </c>
      <c r="H47">
        <v>91346</v>
      </c>
      <c r="J47">
        <f t="shared" si="6"/>
        <v>53607.4</v>
      </c>
      <c r="K47">
        <f t="shared" si="7"/>
        <v>1.7039811667792133</v>
      </c>
      <c r="L47">
        <f t="shared" si="8"/>
        <v>97619</v>
      </c>
      <c r="M47">
        <f t="shared" si="9"/>
        <v>14179</v>
      </c>
      <c r="N47">
        <f t="shared" si="10"/>
        <v>53607.4</v>
      </c>
      <c r="O47">
        <f t="shared" si="11"/>
        <v>83440</v>
      </c>
      <c r="Q47">
        <v>27755</v>
      </c>
      <c r="R47">
        <v>219</v>
      </c>
      <c r="T47">
        <v>-561.79999999999563</v>
      </c>
      <c r="U47">
        <v>-246.40000000000146</v>
      </c>
      <c r="W47">
        <v>14485</v>
      </c>
      <c r="X47">
        <v>282.39999999999998</v>
      </c>
      <c r="Z47">
        <v>53607.4</v>
      </c>
      <c r="AA47">
        <v>1.7039811667792133</v>
      </c>
      <c r="AK47">
        <v>53607.4</v>
      </c>
      <c r="AL47">
        <v>1.7039811667792133</v>
      </c>
    </row>
    <row r="48" spans="2:38" x14ac:dyDescent="0.25">
      <c r="B48">
        <v>79104</v>
      </c>
      <c r="C48">
        <v>92527</v>
      </c>
      <c r="D48">
        <v>71719</v>
      </c>
      <c r="E48">
        <v>55033</v>
      </c>
      <c r="F48">
        <v>108777</v>
      </c>
      <c r="H48">
        <v>100530</v>
      </c>
      <c r="J48">
        <f t="shared" si="6"/>
        <v>81432</v>
      </c>
      <c r="K48">
        <f t="shared" si="7"/>
        <v>1.2345269672855881</v>
      </c>
      <c r="L48">
        <f t="shared" si="8"/>
        <v>108777</v>
      </c>
      <c r="M48">
        <f t="shared" si="9"/>
        <v>55033</v>
      </c>
      <c r="N48">
        <f t="shared" si="10"/>
        <v>81432</v>
      </c>
      <c r="O48">
        <f t="shared" si="11"/>
        <v>53744</v>
      </c>
      <c r="Q48">
        <v>-13983</v>
      </c>
      <c r="R48">
        <v>739</v>
      </c>
      <c r="T48">
        <v>9034.1999999999971</v>
      </c>
      <c r="U48">
        <v>-1481.6000000000058</v>
      </c>
      <c r="W48">
        <v>10683.000000000002</v>
      </c>
      <c r="X48">
        <v>1482.8</v>
      </c>
      <c r="AF48">
        <v>81432</v>
      </c>
      <c r="AG48">
        <v>1.2345269672855881</v>
      </c>
      <c r="AI48">
        <v>81432</v>
      </c>
      <c r="AJ48">
        <v>1.2345269672855881</v>
      </c>
    </row>
    <row r="49" spans="2:38" x14ac:dyDescent="0.25">
      <c r="B49">
        <v>20873</v>
      </c>
      <c r="C49">
        <v>4264</v>
      </c>
      <c r="D49">
        <v>102052</v>
      </c>
      <c r="E49">
        <v>29238</v>
      </c>
      <c r="F49">
        <v>71651</v>
      </c>
      <c r="H49">
        <v>66434</v>
      </c>
      <c r="J49">
        <f t="shared" si="6"/>
        <v>45615.6</v>
      </c>
      <c r="K49">
        <f t="shared" si="7"/>
        <v>1.4563877270056735</v>
      </c>
      <c r="L49">
        <f t="shared" si="8"/>
        <v>102052</v>
      </c>
      <c r="M49">
        <f t="shared" si="9"/>
        <v>4264</v>
      </c>
      <c r="N49">
        <f t="shared" si="10"/>
        <v>45615.6</v>
      </c>
      <c r="O49">
        <f t="shared" si="11"/>
        <v>97788</v>
      </c>
      <c r="Q49">
        <v>10592</v>
      </c>
      <c r="R49">
        <v>91</v>
      </c>
      <c r="T49">
        <v>-6757.8000000000029</v>
      </c>
      <c r="U49">
        <v>-773.20000000000437</v>
      </c>
      <c r="W49">
        <v>16681.8</v>
      </c>
      <c r="X49">
        <v>2095.1999999999998</v>
      </c>
      <c r="Z49">
        <v>45615.6</v>
      </c>
      <c r="AA49">
        <v>1.4563877270056735</v>
      </c>
      <c r="AI49">
        <v>45615.6</v>
      </c>
      <c r="AJ49">
        <v>1.4563877270056735</v>
      </c>
    </row>
    <row r="50" spans="2:38" x14ac:dyDescent="0.25">
      <c r="B50">
        <v>106282</v>
      </c>
      <c r="C50">
        <v>22899</v>
      </c>
      <c r="D50">
        <v>26560</v>
      </c>
      <c r="E50">
        <v>22404</v>
      </c>
      <c r="F50">
        <v>114338</v>
      </c>
      <c r="H50">
        <v>136027</v>
      </c>
      <c r="J50">
        <f t="shared" si="6"/>
        <v>58496.6</v>
      </c>
      <c r="K50">
        <f t="shared" si="7"/>
        <v>2.3253830137136178</v>
      </c>
      <c r="L50">
        <f t="shared" si="8"/>
        <v>114338</v>
      </c>
      <c r="M50">
        <f t="shared" si="9"/>
        <v>22404</v>
      </c>
      <c r="N50">
        <f t="shared" si="10"/>
        <v>58496.6</v>
      </c>
      <c r="O50">
        <f t="shared" si="11"/>
        <v>91934</v>
      </c>
      <c r="Q50">
        <v>16594</v>
      </c>
      <c r="R50">
        <v>-652</v>
      </c>
      <c r="T50">
        <v>-16730.200000000004</v>
      </c>
      <c r="U50">
        <v>-909.40000000000146</v>
      </c>
      <c r="W50">
        <v>17250.600000000002</v>
      </c>
      <c r="X50">
        <v>1252.2</v>
      </c>
      <c r="AF50">
        <v>58496.6</v>
      </c>
      <c r="AG50">
        <v>2.3253830137136178</v>
      </c>
      <c r="AK50">
        <v>58496.6</v>
      </c>
      <c r="AL50">
        <v>2.3253830137136178</v>
      </c>
    </row>
    <row r="51" spans="2:38" x14ac:dyDescent="0.25">
      <c r="B51">
        <v>49219</v>
      </c>
      <c r="C51">
        <v>72784</v>
      </c>
      <c r="D51">
        <v>49756</v>
      </c>
      <c r="E51">
        <v>112344</v>
      </c>
      <c r="F51">
        <v>12857</v>
      </c>
      <c r="H51">
        <v>112142</v>
      </c>
      <c r="J51">
        <f t="shared" si="6"/>
        <v>59392</v>
      </c>
      <c r="K51">
        <f t="shared" si="7"/>
        <v>1.8881667564655173</v>
      </c>
      <c r="L51">
        <f t="shared" si="8"/>
        <v>112344</v>
      </c>
      <c r="M51">
        <f t="shared" si="9"/>
        <v>12857</v>
      </c>
      <c r="N51">
        <f t="shared" si="10"/>
        <v>59392</v>
      </c>
      <c r="O51">
        <f t="shared" si="11"/>
        <v>99487</v>
      </c>
      <c r="Q51">
        <v>28625</v>
      </c>
      <c r="R51">
        <v>3561</v>
      </c>
      <c r="T51">
        <v>1065.4000000000015</v>
      </c>
      <c r="U51">
        <v>-80.400000000001455</v>
      </c>
      <c r="W51">
        <v>10172.599999999999</v>
      </c>
      <c r="X51">
        <v>101.6</v>
      </c>
      <c r="Z51">
        <v>59392</v>
      </c>
      <c r="AA51">
        <v>1.8881667564655173</v>
      </c>
      <c r="AK51">
        <v>59392</v>
      </c>
      <c r="AL51">
        <v>1.8881667564655173</v>
      </c>
    </row>
    <row r="52" spans="2:38" x14ac:dyDescent="0.25">
      <c r="B52">
        <v>52600</v>
      </c>
      <c r="C52">
        <v>94419</v>
      </c>
      <c r="D52">
        <v>68404</v>
      </c>
      <c r="E52">
        <v>80859</v>
      </c>
      <c r="F52">
        <v>72682</v>
      </c>
      <c r="H52">
        <v>119180</v>
      </c>
      <c r="J52">
        <f t="shared" si="6"/>
        <v>73792.800000000003</v>
      </c>
      <c r="K52">
        <f t="shared" si="7"/>
        <v>1.6150627161457485</v>
      </c>
      <c r="L52">
        <f t="shared" si="8"/>
        <v>94419</v>
      </c>
      <c r="M52">
        <f t="shared" si="9"/>
        <v>52600</v>
      </c>
      <c r="N52">
        <f t="shared" si="10"/>
        <v>73792.800000000003</v>
      </c>
      <c r="O52">
        <f t="shared" si="11"/>
        <v>41819</v>
      </c>
      <c r="Q52">
        <v>2945</v>
      </c>
      <c r="R52">
        <v>-3766</v>
      </c>
      <c r="T52">
        <v>-17005.800000000003</v>
      </c>
      <c r="U52">
        <v>-1123</v>
      </c>
      <c r="W52">
        <v>17873.400000000001</v>
      </c>
      <c r="X52">
        <v>1131</v>
      </c>
      <c r="AB52">
        <v>73792.800000000003</v>
      </c>
      <c r="AC52">
        <v>1.6150627161457485</v>
      </c>
      <c r="AK52">
        <v>73792.800000000003</v>
      </c>
      <c r="AL52">
        <v>1.6150627161457485</v>
      </c>
    </row>
    <row r="53" spans="2:38" x14ac:dyDescent="0.25">
      <c r="B53">
        <v>87352</v>
      </c>
      <c r="C53">
        <v>88704</v>
      </c>
      <c r="D53">
        <v>18511</v>
      </c>
      <c r="E53">
        <v>36808</v>
      </c>
      <c r="F53">
        <v>29397</v>
      </c>
      <c r="H53">
        <v>81353</v>
      </c>
      <c r="J53">
        <f t="shared" si="6"/>
        <v>52154.400000000001</v>
      </c>
      <c r="K53">
        <f t="shared" si="7"/>
        <v>1.559849216940469</v>
      </c>
      <c r="L53">
        <f t="shared" si="8"/>
        <v>88704</v>
      </c>
      <c r="M53">
        <f t="shared" si="9"/>
        <v>18511</v>
      </c>
      <c r="N53">
        <f t="shared" si="10"/>
        <v>52154.400000000001</v>
      </c>
      <c r="O53">
        <f t="shared" si="11"/>
        <v>70193</v>
      </c>
      <c r="Q53">
        <v>-4132</v>
      </c>
      <c r="R53">
        <v>-3201</v>
      </c>
      <c r="T53">
        <v>-5631</v>
      </c>
      <c r="U53">
        <v>-44.400000000001455</v>
      </c>
      <c r="W53">
        <v>11023.4</v>
      </c>
      <c r="X53">
        <v>2096.4</v>
      </c>
      <c r="Z53">
        <v>52154.400000000001</v>
      </c>
      <c r="AA53">
        <v>1.559849216940469</v>
      </c>
      <c r="AK53">
        <v>52154.400000000001</v>
      </c>
      <c r="AL53">
        <v>1.559849216940469</v>
      </c>
    </row>
    <row r="54" spans="2:38" x14ac:dyDescent="0.25">
      <c r="B54">
        <v>89728</v>
      </c>
      <c r="C54">
        <v>53708</v>
      </c>
      <c r="D54">
        <v>107504</v>
      </c>
      <c r="E54">
        <v>57682</v>
      </c>
      <c r="F54">
        <v>117197</v>
      </c>
      <c r="H54">
        <v>105316</v>
      </c>
      <c r="J54">
        <f t="shared" si="6"/>
        <v>85163.8</v>
      </c>
      <c r="K54">
        <f t="shared" si="7"/>
        <v>1.2366287084418497</v>
      </c>
      <c r="L54">
        <f t="shared" si="8"/>
        <v>117197</v>
      </c>
      <c r="M54">
        <f t="shared" si="9"/>
        <v>53708</v>
      </c>
      <c r="N54">
        <f t="shared" si="10"/>
        <v>85163.8</v>
      </c>
      <c r="O54">
        <f t="shared" si="11"/>
        <v>63489</v>
      </c>
      <c r="Q54">
        <v>-12026</v>
      </c>
      <c r="R54">
        <v>333</v>
      </c>
      <c r="T54">
        <v>14684.800000000003</v>
      </c>
      <c r="U54">
        <v>88.400000000008731</v>
      </c>
      <c r="W54">
        <v>18229.2</v>
      </c>
      <c r="X54">
        <v>2088.3999999999996</v>
      </c>
      <c r="AF54">
        <v>85163.8</v>
      </c>
      <c r="AG54">
        <v>1.2366287084418497</v>
      </c>
      <c r="AI54">
        <v>85163.8</v>
      </c>
      <c r="AJ54">
        <v>1.2366287084418497</v>
      </c>
    </row>
    <row r="55" spans="2:38" x14ac:dyDescent="0.25">
      <c r="B55">
        <v>70301</v>
      </c>
      <c r="C55">
        <v>31159</v>
      </c>
      <c r="D55">
        <v>108908</v>
      </c>
      <c r="E55">
        <v>48965</v>
      </c>
      <c r="F55">
        <v>12608</v>
      </c>
      <c r="H55">
        <v>95047</v>
      </c>
      <c r="J55">
        <f t="shared" si="6"/>
        <v>54388.2</v>
      </c>
      <c r="K55">
        <f t="shared" si="7"/>
        <v>1.7475665677481513</v>
      </c>
      <c r="L55">
        <f t="shared" si="8"/>
        <v>108908</v>
      </c>
      <c r="M55">
        <f t="shared" si="9"/>
        <v>12608</v>
      </c>
      <c r="N55">
        <f t="shared" si="10"/>
        <v>54388.2</v>
      </c>
      <c r="O55">
        <f t="shared" si="11"/>
        <v>96300</v>
      </c>
      <c r="Q55">
        <v>13498</v>
      </c>
      <c r="R55">
        <v>-19</v>
      </c>
      <c r="T55">
        <v>96</v>
      </c>
      <c r="U55">
        <v>760.79999999999563</v>
      </c>
      <c r="W55">
        <v>5066.8</v>
      </c>
      <c r="X55">
        <v>1794.3999999999999</v>
      </c>
      <c r="AD55">
        <v>54388.2</v>
      </c>
      <c r="AE55">
        <v>1.7475665677481513</v>
      </c>
      <c r="AK55">
        <v>54388.2</v>
      </c>
      <c r="AL55">
        <v>1.7475665677481513</v>
      </c>
    </row>
    <row r="56" spans="2:38" x14ac:dyDescent="0.25">
      <c r="B56">
        <v>67838</v>
      </c>
      <c r="C56">
        <v>11807</v>
      </c>
      <c r="D56">
        <v>39444</v>
      </c>
      <c r="E56">
        <v>97399</v>
      </c>
      <c r="F56">
        <v>14796</v>
      </c>
      <c r="H56">
        <v>85565</v>
      </c>
      <c r="J56">
        <f t="shared" si="6"/>
        <v>46256.800000000003</v>
      </c>
      <c r="K56">
        <f t="shared" si="7"/>
        <v>1.8497820860932879</v>
      </c>
      <c r="L56">
        <f t="shared" si="8"/>
        <v>97399</v>
      </c>
      <c r="M56">
        <f t="shared" si="9"/>
        <v>11807</v>
      </c>
      <c r="N56">
        <f t="shared" si="10"/>
        <v>46256.800000000003</v>
      </c>
      <c r="O56">
        <f t="shared" si="11"/>
        <v>85592</v>
      </c>
      <c r="Q56">
        <v>12749</v>
      </c>
      <c r="R56">
        <v>2300</v>
      </c>
      <c r="T56">
        <v>-14062.399999999994</v>
      </c>
      <c r="U56">
        <v>1212.2000000000044</v>
      </c>
      <c r="W56">
        <v>18440.800000000003</v>
      </c>
      <c r="X56">
        <v>1256.6000000000001</v>
      </c>
      <c r="AB56">
        <v>46256.800000000003</v>
      </c>
      <c r="AC56">
        <v>1.8497820860932879</v>
      </c>
      <c r="AK56">
        <v>46256.800000000003</v>
      </c>
      <c r="AL56">
        <v>1.8497820860932879</v>
      </c>
    </row>
    <row r="57" spans="2:38" x14ac:dyDescent="0.25">
      <c r="B57">
        <v>31435</v>
      </c>
      <c r="C57">
        <v>44346</v>
      </c>
      <c r="D57">
        <v>96890</v>
      </c>
      <c r="E57">
        <v>8564</v>
      </c>
      <c r="F57">
        <v>41640</v>
      </c>
      <c r="H57">
        <v>44798</v>
      </c>
      <c r="J57">
        <f t="shared" si="6"/>
        <v>44575</v>
      </c>
      <c r="K57">
        <f t="shared" si="7"/>
        <v>1.005002804262479</v>
      </c>
      <c r="L57">
        <f t="shared" si="8"/>
        <v>96890</v>
      </c>
      <c r="M57">
        <f t="shared" si="9"/>
        <v>8564</v>
      </c>
      <c r="N57">
        <f t="shared" si="10"/>
        <v>44575</v>
      </c>
      <c r="O57">
        <f t="shared" si="11"/>
        <v>88326</v>
      </c>
      <c r="Q57">
        <v>-25312</v>
      </c>
      <c r="R57">
        <v>-1</v>
      </c>
      <c r="T57">
        <v>4009.5999999999985</v>
      </c>
      <c r="U57">
        <v>41.19999999999709</v>
      </c>
      <c r="W57">
        <v>16206</v>
      </c>
      <c r="X57">
        <v>220</v>
      </c>
      <c r="AD57">
        <v>44575</v>
      </c>
      <c r="AE57">
        <v>1.005002804262479</v>
      </c>
      <c r="AI57">
        <v>44575</v>
      </c>
      <c r="AJ57">
        <v>1.005002804262479</v>
      </c>
    </row>
    <row r="58" spans="2:38" x14ac:dyDescent="0.25">
      <c r="B58">
        <v>67076</v>
      </c>
      <c r="C58">
        <v>73878</v>
      </c>
      <c r="D58">
        <v>80202</v>
      </c>
      <c r="E58">
        <v>73015</v>
      </c>
      <c r="F58">
        <v>96207</v>
      </c>
      <c r="H58">
        <v>101366</v>
      </c>
      <c r="J58">
        <f t="shared" si="6"/>
        <v>78075.600000000006</v>
      </c>
      <c r="K58">
        <f t="shared" si="7"/>
        <v>1.2983057446884814</v>
      </c>
      <c r="L58">
        <f t="shared" si="8"/>
        <v>96207</v>
      </c>
      <c r="M58">
        <f t="shared" si="9"/>
        <v>67076</v>
      </c>
      <c r="N58">
        <f t="shared" si="10"/>
        <v>78075.600000000006</v>
      </c>
      <c r="O58">
        <f t="shared" si="11"/>
        <v>29131</v>
      </c>
      <c r="Q58">
        <v>-8596</v>
      </c>
      <c r="R58">
        <v>528</v>
      </c>
      <c r="T58">
        <v>2307.6000000000058</v>
      </c>
      <c r="U58">
        <v>-114.19999999999709</v>
      </c>
      <c r="W58">
        <v>22467.200000000001</v>
      </c>
      <c r="X58">
        <v>203.4</v>
      </c>
      <c r="AB58">
        <v>78075.600000000006</v>
      </c>
      <c r="AC58">
        <v>1.2983057446884814</v>
      </c>
      <c r="AI58">
        <v>78075.600000000006</v>
      </c>
      <c r="AJ58">
        <v>1.2983057446884814</v>
      </c>
    </row>
    <row r="59" spans="2:38" x14ac:dyDescent="0.25">
      <c r="B59">
        <v>7338</v>
      </c>
      <c r="C59">
        <v>24972</v>
      </c>
      <c r="D59">
        <v>64777</v>
      </c>
      <c r="E59">
        <v>110451</v>
      </c>
      <c r="F59">
        <v>42311</v>
      </c>
      <c r="H59">
        <v>118083</v>
      </c>
      <c r="J59">
        <f t="shared" si="6"/>
        <v>49969.8</v>
      </c>
      <c r="K59">
        <f t="shared" si="7"/>
        <v>2.363087304732058</v>
      </c>
      <c r="L59">
        <f t="shared" si="8"/>
        <v>110451</v>
      </c>
      <c r="M59">
        <f t="shared" si="9"/>
        <v>7338</v>
      </c>
      <c r="N59">
        <f t="shared" si="10"/>
        <v>49969.8</v>
      </c>
      <c r="O59">
        <f t="shared" si="11"/>
        <v>103113</v>
      </c>
      <c r="Q59">
        <v>28170</v>
      </c>
      <c r="R59">
        <v>4017</v>
      </c>
      <c r="T59">
        <v>-2920.1999999999971</v>
      </c>
      <c r="U59">
        <v>-838.39999999999418</v>
      </c>
      <c r="W59">
        <v>14285</v>
      </c>
      <c r="X59">
        <v>927.6</v>
      </c>
      <c r="AD59">
        <v>49969.8</v>
      </c>
      <c r="AE59">
        <v>2.363087304732058</v>
      </c>
      <c r="AK59">
        <v>49969.8</v>
      </c>
      <c r="AL59">
        <v>2.363087304732058</v>
      </c>
    </row>
    <row r="60" spans="2:38" x14ac:dyDescent="0.25">
      <c r="B60">
        <v>6311</v>
      </c>
      <c r="C60">
        <v>58377</v>
      </c>
      <c r="D60">
        <v>65762</v>
      </c>
      <c r="E60">
        <v>6719</v>
      </c>
      <c r="F60">
        <v>36122</v>
      </c>
      <c r="H60">
        <v>40358</v>
      </c>
      <c r="J60">
        <f t="shared" si="6"/>
        <v>34658.199999999997</v>
      </c>
      <c r="K60">
        <f t="shared" si="7"/>
        <v>1.1644574732675097</v>
      </c>
      <c r="L60">
        <f t="shared" si="8"/>
        <v>65762</v>
      </c>
      <c r="M60">
        <f t="shared" si="9"/>
        <v>6311</v>
      </c>
      <c r="N60">
        <f t="shared" si="10"/>
        <v>34658.199999999997</v>
      </c>
      <c r="O60">
        <f t="shared" si="11"/>
        <v>59451</v>
      </c>
      <c r="Q60">
        <v>6779</v>
      </c>
      <c r="R60">
        <v>1</v>
      </c>
      <c r="T60">
        <v>3342.3999999999978</v>
      </c>
      <c r="U60">
        <v>-1396.6000000000058</v>
      </c>
      <c r="W60">
        <v>5003.6000000000004</v>
      </c>
      <c r="X60">
        <v>1396.6</v>
      </c>
      <c r="Z60">
        <v>34658.199999999997</v>
      </c>
      <c r="AA60">
        <v>1.1644574732675097</v>
      </c>
      <c r="AI60">
        <v>34658.199999999997</v>
      </c>
      <c r="AJ60">
        <v>1.1644574732675097</v>
      </c>
    </row>
    <row r="61" spans="2:38" x14ac:dyDescent="0.25">
      <c r="B61">
        <v>70010</v>
      </c>
      <c r="C61">
        <v>30622</v>
      </c>
      <c r="D61">
        <v>93076</v>
      </c>
      <c r="E61">
        <v>42790</v>
      </c>
      <c r="F61">
        <v>82269</v>
      </c>
      <c r="H61">
        <v>98619</v>
      </c>
      <c r="J61">
        <f t="shared" si="6"/>
        <v>63753.4</v>
      </c>
      <c r="K61">
        <f t="shared" si="7"/>
        <v>1.5468822054980598</v>
      </c>
      <c r="L61">
        <f t="shared" si="8"/>
        <v>93076</v>
      </c>
      <c r="M61">
        <f t="shared" si="9"/>
        <v>30622</v>
      </c>
      <c r="N61">
        <f t="shared" si="10"/>
        <v>63753.4</v>
      </c>
      <c r="O61">
        <f t="shared" si="11"/>
        <v>62454</v>
      </c>
      <c r="Q61">
        <v>10674</v>
      </c>
      <c r="R61">
        <v>31</v>
      </c>
      <c r="T61">
        <v>-477.19999999999709</v>
      </c>
      <c r="U61">
        <v>-1543.7999999999956</v>
      </c>
      <c r="W61">
        <v>13705.2</v>
      </c>
      <c r="X61">
        <v>1673</v>
      </c>
      <c r="AB61">
        <v>63753.4</v>
      </c>
      <c r="AC61">
        <v>1.5468822054980598</v>
      </c>
      <c r="AK61">
        <v>63753.4</v>
      </c>
      <c r="AL61">
        <v>1.5468822054980598</v>
      </c>
    </row>
    <row r="62" spans="2:38" x14ac:dyDescent="0.25">
      <c r="B62">
        <v>17113</v>
      </c>
      <c r="C62">
        <v>59234</v>
      </c>
      <c r="D62">
        <v>98484</v>
      </c>
      <c r="E62">
        <v>107231</v>
      </c>
      <c r="F62">
        <v>43925</v>
      </c>
      <c r="H62">
        <v>74980</v>
      </c>
      <c r="J62">
        <f t="shared" si="6"/>
        <v>65197.4</v>
      </c>
      <c r="K62">
        <f t="shared" si="7"/>
        <v>1.1500458607245074</v>
      </c>
      <c r="L62">
        <f t="shared" si="8"/>
        <v>107231</v>
      </c>
      <c r="M62">
        <f t="shared" si="9"/>
        <v>17113</v>
      </c>
      <c r="N62">
        <f t="shared" si="10"/>
        <v>65197.4</v>
      </c>
      <c r="O62">
        <f t="shared" si="11"/>
        <v>90118</v>
      </c>
      <c r="Q62">
        <v>21967</v>
      </c>
      <c r="R62">
        <v>0</v>
      </c>
      <c r="T62">
        <v>12307.400000000001</v>
      </c>
      <c r="U62">
        <v>1176</v>
      </c>
      <c r="W62">
        <v>15171</v>
      </c>
      <c r="X62">
        <v>2068.4</v>
      </c>
      <c r="Z62">
        <v>65197.4</v>
      </c>
      <c r="AA62">
        <v>1.1500458607245074</v>
      </c>
      <c r="AI62">
        <v>65197.4</v>
      </c>
      <c r="AJ62">
        <v>1.1500458607245074</v>
      </c>
    </row>
    <row r="63" spans="2:38" x14ac:dyDescent="0.25">
      <c r="B63">
        <v>103687</v>
      </c>
      <c r="C63">
        <v>14998</v>
      </c>
      <c r="D63">
        <v>41188</v>
      </c>
      <c r="E63">
        <v>28082</v>
      </c>
      <c r="F63">
        <v>36834</v>
      </c>
      <c r="H63">
        <v>56379</v>
      </c>
      <c r="J63">
        <f t="shared" si="6"/>
        <v>44957.8</v>
      </c>
      <c r="K63">
        <f t="shared" si="7"/>
        <v>1.2540426800243782</v>
      </c>
      <c r="L63">
        <f t="shared" si="8"/>
        <v>103687</v>
      </c>
      <c r="M63">
        <f t="shared" si="9"/>
        <v>14998</v>
      </c>
      <c r="N63">
        <f t="shared" si="10"/>
        <v>44957.8</v>
      </c>
      <c r="O63">
        <f t="shared" si="11"/>
        <v>88689</v>
      </c>
      <c r="Q63">
        <v>8040</v>
      </c>
      <c r="R63">
        <v>5508</v>
      </c>
      <c r="T63">
        <v>1834</v>
      </c>
      <c r="U63">
        <v>-402.19999999999709</v>
      </c>
      <c r="W63">
        <v>7424</v>
      </c>
      <c r="X63">
        <v>1325.8000000000002</v>
      </c>
      <c r="Z63">
        <v>44957.8</v>
      </c>
      <c r="AA63">
        <v>1.2540426800243782</v>
      </c>
      <c r="AK63">
        <v>44957.8</v>
      </c>
      <c r="AL63">
        <v>1.2540426800243782</v>
      </c>
    </row>
    <row r="64" spans="2:38" x14ac:dyDescent="0.25">
      <c r="B64">
        <v>116223</v>
      </c>
      <c r="C64">
        <v>97543</v>
      </c>
      <c r="D64">
        <v>95788</v>
      </c>
      <c r="E64">
        <v>55577</v>
      </c>
      <c r="F64">
        <v>79485</v>
      </c>
      <c r="H64">
        <v>142822</v>
      </c>
      <c r="J64">
        <f t="shared" si="6"/>
        <v>88923.199999999997</v>
      </c>
      <c r="K64">
        <f t="shared" si="7"/>
        <v>1.6061275347715782</v>
      </c>
      <c r="L64">
        <f t="shared" si="8"/>
        <v>116223</v>
      </c>
      <c r="M64">
        <f t="shared" si="9"/>
        <v>55577</v>
      </c>
      <c r="N64">
        <f t="shared" si="10"/>
        <v>88923.199999999997</v>
      </c>
      <c r="O64">
        <f t="shared" si="11"/>
        <v>60646</v>
      </c>
      <c r="Q64">
        <v>20560</v>
      </c>
      <c r="R64">
        <v>4946</v>
      </c>
      <c r="T64">
        <v>-104.19999999999709</v>
      </c>
      <c r="U64">
        <v>318.80000000000291</v>
      </c>
      <c r="W64">
        <v>12584.6</v>
      </c>
      <c r="X64">
        <v>330.8</v>
      </c>
      <c r="AB64">
        <v>88923.199999999997</v>
      </c>
      <c r="AC64">
        <v>1.6061275347715782</v>
      </c>
      <c r="AK64">
        <v>88923.199999999997</v>
      </c>
      <c r="AL64">
        <v>1.6061275347715782</v>
      </c>
    </row>
    <row r="65" spans="2:38" x14ac:dyDescent="0.25">
      <c r="B65">
        <v>47836</v>
      </c>
      <c r="C65">
        <v>85986</v>
      </c>
      <c r="D65">
        <v>53652</v>
      </c>
      <c r="E65">
        <v>108290</v>
      </c>
      <c r="F65">
        <v>23679</v>
      </c>
      <c r="H65">
        <v>85074</v>
      </c>
      <c r="J65">
        <f t="shared" si="6"/>
        <v>63888.6</v>
      </c>
      <c r="K65">
        <f t="shared" si="7"/>
        <v>1.3315990646218574</v>
      </c>
      <c r="L65">
        <f t="shared" si="8"/>
        <v>108290</v>
      </c>
      <c r="M65">
        <f t="shared" si="9"/>
        <v>23679</v>
      </c>
      <c r="N65">
        <f t="shared" si="10"/>
        <v>63888.6</v>
      </c>
      <c r="O65">
        <f t="shared" si="11"/>
        <v>84611</v>
      </c>
      <c r="Q65">
        <v>3033</v>
      </c>
      <c r="R65">
        <v>-1615</v>
      </c>
      <c r="T65">
        <v>11736.599999999999</v>
      </c>
      <c r="U65">
        <v>-660.20000000000437</v>
      </c>
      <c r="W65">
        <v>20293.8</v>
      </c>
      <c r="X65">
        <v>1478.6</v>
      </c>
      <c r="AD65">
        <v>63888.6</v>
      </c>
      <c r="AE65">
        <v>1.3315990646218574</v>
      </c>
      <c r="AI65">
        <v>63888.6</v>
      </c>
      <c r="AJ65">
        <v>1.3315990646218574</v>
      </c>
    </row>
    <row r="66" spans="2:38" x14ac:dyDescent="0.25">
      <c r="B66">
        <v>73864</v>
      </c>
      <c r="C66">
        <v>92532</v>
      </c>
      <c r="D66">
        <v>90159</v>
      </c>
      <c r="E66">
        <v>98432</v>
      </c>
      <c r="F66">
        <v>39567</v>
      </c>
      <c r="H66">
        <v>98765</v>
      </c>
      <c r="J66">
        <f t="shared" ref="J66:J101" si="12">AVERAGE(B66:F66)</f>
        <v>78910.8</v>
      </c>
      <c r="K66">
        <f t="shared" ref="K66:K97" si="13">H66/J66</f>
        <v>1.2516030758780801</v>
      </c>
      <c r="L66">
        <f t="shared" ref="L66:L101" si="14">MAX(B66:F66)</f>
        <v>98432</v>
      </c>
      <c r="M66">
        <f t="shared" ref="M66:M101" si="15">MIN(B66:F66)</f>
        <v>39567</v>
      </c>
      <c r="N66">
        <f t="shared" ref="N66:N101" si="16">AVERAGE(B66:F66)</f>
        <v>78910.8</v>
      </c>
      <c r="O66">
        <f t="shared" ref="O66:O101" si="17">L66-M66</f>
        <v>58865</v>
      </c>
      <c r="Q66">
        <v>8360</v>
      </c>
      <c r="R66">
        <v>4054</v>
      </c>
      <c r="T66">
        <v>-9403.1999999999971</v>
      </c>
      <c r="U66">
        <v>-1336.3999999999942</v>
      </c>
      <c r="W66">
        <v>12093.6</v>
      </c>
      <c r="X66">
        <v>3493.2000000000003</v>
      </c>
      <c r="AB66">
        <v>78910.8</v>
      </c>
      <c r="AC66">
        <v>1.2516030758780801</v>
      </c>
      <c r="AI66">
        <v>78910.8</v>
      </c>
      <c r="AJ66">
        <v>1.2516030758780801</v>
      </c>
    </row>
    <row r="67" spans="2:38" x14ac:dyDescent="0.25">
      <c r="B67">
        <v>54258</v>
      </c>
      <c r="C67">
        <v>94047</v>
      </c>
      <c r="D67">
        <v>108907</v>
      </c>
      <c r="E67">
        <v>37068</v>
      </c>
      <c r="F67">
        <v>48617</v>
      </c>
      <c r="H67">
        <v>127038</v>
      </c>
      <c r="J67">
        <f t="shared" si="12"/>
        <v>68579.399999999994</v>
      </c>
      <c r="K67">
        <f t="shared" si="13"/>
        <v>1.8524221559243739</v>
      </c>
      <c r="L67">
        <f t="shared" si="14"/>
        <v>108907</v>
      </c>
      <c r="M67">
        <f t="shared" si="15"/>
        <v>37068</v>
      </c>
      <c r="N67">
        <f t="shared" si="16"/>
        <v>68579.399999999994</v>
      </c>
      <c r="O67">
        <f t="shared" si="17"/>
        <v>71839</v>
      </c>
      <c r="Q67">
        <v>22734</v>
      </c>
      <c r="R67">
        <v>-841</v>
      </c>
      <c r="T67">
        <v>8998.1999999999971</v>
      </c>
      <c r="U67">
        <v>-525.40000000000873</v>
      </c>
      <c r="W67">
        <v>18525</v>
      </c>
      <c r="X67">
        <v>580.99999999999989</v>
      </c>
      <c r="AF67">
        <v>68579.399999999994</v>
      </c>
      <c r="AG67">
        <v>1.8524221559243739</v>
      </c>
      <c r="AK67">
        <v>68579.399999999994</v>
      </c>
      <c r="AL67">
        <v>1.8524221559243739</v>
      </c>
    </row>
    <row r="68" spans="2:38" x14ac:dyDescent="0.25">
      <c r="B68">
        <v>72301</v>
      </c>
      <c r="C68">
        <v>28686</v>
      </c>
      <c r="D68">
        <v>89906</v>
      </c>
      <c r="E68">
        <v>68559</v>
      </c>
      <c r="F68">
        <v>75818</v>
      </c>
      <c r="H68">
        <v>119432</v>
      </c>
      <c r="J68">
        <f t="shared" si="12"/>
        <v>67054</v>
      </c>
      <c r="K68">
        <f t="shared" si="13"/>
        <v>1.7811316252572553</v>
      </c>
      <c r="L68">
        <f t="shared" si="14"/>
        <v>89906</v>
      </c>
      <c r="M68">
        <f t="shared" si="15"/>
        <v>28686</v>
      </c>
      <c r="N68">
        <f t="shared" si="16"/>
        <v>67054</v>
      </c>
      <c r="O68">
        <f t="shared" si="17"/>
        <v>61220</v>
      </c>
      <c r="Q68">
        <v>-15130</v>
      </c>
      <c r="R68">
        <v>3503</v>
      </c>
      <c r="T68">
        <v>-12723.800000000003</v>
      </c>
      <c r="U68">
        <v>-1986.1999999999971</v>
      </c>
      <c r="W68">
        <v>12723.800000000001</v>
      </c>
      <c r="X68">
        <v>1992.6000000000001</v>
      </c>
      <c r="AF68">
        <v>67054</v>
      </c>
      <c r="AG68">
        <v>1.7811316252572553</v>
      </c>
      <c r="AK68">
        <v>67054</v>
      </c>
      <c r="AL68">
        <v>1.7811316252572553</v>
      </c>
    </row>
    <row r="69" spans="2:38" x14ac:dyDescent="0.25">
      <c r="B69">
        <v>6708</v>
      </c>
      <c r="C69">
        <v>17873</v>
      </c>
      <c r="D69">
        <v>46367</v>
      </c>
      <c r="E69">
        <v>107027</v>
      </c>
      <c r="F69">
        <v>80681</v>
      </c>
      <c r="H69">
        <v>118289</v>
      </c>
      <c r="J69">
        <f t="shared" si="12"/>
        <v>51731.199999999997</v>
      </c>
      <c r="K69">
        <f t="shared" si="13"/>
        <v>2.2866084683904493</v>
      </c>
      <c r="L69">
        <f t="shared" si="14"/>
        <v>107027</v>
      </c>
      <c r="M69">
        <f t="shared" si="15"/>
        <v>6708</v>
      </c>
      <c r="N69">
        <f t="shared" si="16"/>
        <v>51731.199999999997</v>
      </c>
      <c r="O69">
        <f t="shared" si="17"/>
        <v>100319</v>
      </c>
      <c r="Q69">
        <v>86</v>
      </c>
      <c r="R69">
        <v>-4446</v>
      </c>
      <c r="T69">
        <v>-10851.200000000004</v>
      </c>
      <c r="U69">
        <v>-683.40000000000146</v>
      </c>
      <c r="W69">
        <v>10851.199999999999</v>
      </c>
      <c r="X69">
        <v>871.4</v>
      </c>
      <c r="AF69">
        <v>51731.199999999997</v>
      </c>
      <c r="AG69">
        <v>2.2866084683904493</v>
      </c>
      <c r="AK69">
        <v>51731.199999999997</v>
      </c>
      <c r="AL69">
        <v>2.2866084683904493</v>
      </c>
    </row>
    <row r="70" spans="2:38" x14ac:dyDescent="0.25">
      <c r="B70">
        <v>63312</v>
      </c>
      <c r="C70">
        <v>115620</v>
      </c>
      <c r="D70">
        <v>54129</v>
      </c>
      <c r="E70">
        <v>56115</v>
      </c>
      <c r="F70">
        <v>89328</v>
      </c>
      <c r="H70">
        <v>85668</v>
      </c>
      <c r="J70">
        <f t="shared" si="12"/>
        <v>75700.800000000003</v>
      </c>
      <c r="K70">
        <f t="shared" si="13"/>
        <v>1.1316657155538647</v>
      </c>
      <c r="L70">
        <f t="shared" si="14"/>
        <v>115620</v>
      </c>
      <c r="M70">
        <f t="shared" si="15"/>
        <v>54129</v>
      </c>
      <c r="N70">
        <f t="shared" si="16"/>
        <v>75700.800000000003</v>
      </c>
      <c r="O70">
        <f t="shared" si="17"/>
        <v>61491</v>
      </c>
      <c r="Q70">
        <v>3135</v>
      </c>
      <c r="R70">
        <v>-4932</v>
      </c>
      <c r="T70">
        <v>646.19999999999709</v>
      </c>
      <c r="U70">
        <v>-244.59999999999127</v>
      </c>
      <c r="W70">
        <v>11209.8</v>
      </c>
      <c r="X70">
        <v>787.80000000000007</v>
      </c>
      <c r="AB70">
        <v>75700.800000000003</v>
      </c>
      <c r="AC70">
        <v>1.1316657155538647</v>
      </c>
      <c r="AI70">
        <v>75700.800000000003</v>
      </c>
      <c r="AJ70">
        <v>1.1316657155538647</v>
      </c>
    </row>
    <row r="71" spans="2:38" x14ac:dyDescent="0.25">
      <c r="B71">
        <v>35047</v>
      </c>
      <c r="C71">
        <v>73370</v>
      </c>
      <c r="D71">
        <v>116842</v>
      </c>
      <c r="E71">
        <v>41118</v>
      </c>
      <c r="F71">
        <v>108416</v>
      </c>
      <c r="H71">
        <v>92328</v>
      </c>
      <c r="J71">
        <f t="shared" si="12"/>
        <v>74958.600000000006</v>
      </c>
      <c r="K71">
        <f t="shared" si="13"/>
        <v>1.2317199093899831</v>
      </c>
      <c r="L71">
        <f t="shared" si="14"/>
        <v>116842</v>
      </c>
      <c r="M71">
        <f t="shared" si="15"/>
        <v>35047</v>
      </c>
      <c r="N71">
        <f t="shared" si="16"/>
        <v>74958.600000000006</v>
      </c>
      <c r="O71">
        <f t="shared" si="17"/>
        <v>81795</v>
      </c>
      <c r="Q71">
        <v>16683</v>
      </c>
      <c r="R71">
        <v>-597</v>
      </c>
      <c r="T71">
        <v>9202.8000000000029</v>
      </c>
      <c r="U71">
        <v>1054.2000000000116</v>
      </c>
      <c r="W71">
        <v>15978</v>
      </c>
      <c r="X71">
        <v>2261</v>
      </c>
      <c r="AB71">
        <v>74958.600000000006</v>
      </c>
      <c r="AC71">
        <v>1.2317199093899831</v>
      </c>
      <c r="AI71">
        <v>74958.600000000006</v>
      </c>
      <c r="AJ71">
        <v>1.2317199093899831</v>
      </c>
    </row>
    <row r="72" spans="2:38" x14ac:dyDescent="0.25">
      <c r="B72">
        <v>89327</v>
      </c>
      <c r="C72">
        <v>80046</v>
      </c>
      <c r="D72">
        <v>89997</v>
      </c>
      <c r="E72">
        <v>97006</v>
      </c>
      <c r="F72">
        <v>42820</v>
      </c>
      <c r="H72">
        <v>116392</v>
      </c>
      <c r="J72">
        <f t="shared" si="12"/>
        <v>79839.199999999997</v>
      </c>
      <c r="K72">
        <f t="shared" si="13"/>
        <v>1.4578302387799478</v>
      </c>
      <c r="L72">
        <f t="shared" si="14"/>
        <v>97006</v>
      </c>
      <c r="M72">
        <f t="shared" si="15"/>
        <v>42820</v>
      </c>
      <c r="N72">
        <f t="shared" si="16"/>
        <v>79839.199999999997</v>
      </c>
      <c r="O72">
        <f t="shared" si="17"/>
        <v>54186</v>
      </c>
      <c r="Q72">
        <v>16147</v>
      </c>
      <c r="R72">
        <v>-598</v>
      </c>
      <c r="T72">
        <v>-7171</v>
      </c>
      <c r="U72">
        <v>-1731.4000000000087</v>
      </c>
      <c r="W72">
        <v>18334.599999999999</v>
      </c>
      <c r="X72">
        <v>1731.4</v>
      </c>
      <c r="AB72">
        <v>79839.199999999997</v>
      </c>
      <c r="AC72">
        <v>1.4578302387799478</v>
      </c>
      <c r="AI72">
        <v>79839.199999999997</v>
      </c>
      <c r="AJ72">
        <v>1.4578302387799478</v>
      </c>
    </row>
    <row r="73" spans="2:38" x14ac:dyDescent="0.25">
      <c r="B73">
        <v>31625</v>
      </c>
      <c r="C73">
        <v>109826</v>
      </c>
      <c r="D73">
        <v>73452</v>
      </c>
      <c r="E73">
        <v>100076</v>
      </c>
      <c r="F73">
        <v>10456</v>
      </c>
      <c r="H73">
        <v>108083</v>
      </c>
      <c r="J73">
        <f t="shared" si="12"/>
        <v>65087</v>
      </c>
      <c r="K73">
        <f t="shared" si="13"/>
        <v>1.6605927450950266</v>
      </c>
      <c r="L73">
        <f t="shared" si="14"/>
        <v>109826</v>
      </c>
      <c r="M73">
        <f t="shared" si="15"/>
        <v>10456</v>
      </c>
      <c r="N73">
        <f t="shared" si="16"/>
        <v>65087</v>
      </c>
      <c r="O73">
        <f t="shared" si="17"/>
        <v>99370</v>
      </c>
      <c r="Q73">
        <v>22352</v>
      </c>
      <c r="R73">
        <v>2880</v>
      </c>
      <c r="T73">
        <v>-20644</v>
      </c>
      <c r="U73">
        <v>267</v>
      </c>
      <c r="W73">
        <v>20644</v>
      </c>
      <c r="X73">
        <v>493.8</v>
      </c>
      <c r="AB73">
        <v>65087</v>
      </c>
      <c r="AC73">
        <v>1.6605927450950266</v>
      </c>
      <c r="AI73">
        <v>65087</v>
      </c>
      <c r="AJ73">
        <v>1.6605927450950266</v>
      </c>
    </row>
    <row r="74" spans="2:38" x14ac:dyDescent="0.25">
      <c r="B74">
        <v>50832</v>
      </c>
      <c r="C74">
        <v>9767</v>
      </c>
      <c r="D74">
        <v>26010</v>
      </c>
      <c r="E74">
        <v>17866</v>
      </c>
      <c r="F74">
        <v>103754</v>
      </c>
      <c r="H74">
        <v>43370</v>
      </c>
      <c r="J74">
        <f t="shared" si="12"/>
        <v>41645.800000000003</v>
      </c>
      <c r="K74">
        <f t="shared" si="13"/>
        <v>1.041401533888171</v>
      </c>
      <c r="L74">
        <f t="shared" si="14"/>
        <v>103754</v>
      </c>
      <c r="M74">
        <f t="shared" si="15"/>
        <v>9767</v>
      </c>
      <c r="N74">
        <f t="shared" si="16"/>
        <v>41645.800000000003</v>
      </c>
      <c r="O74">
        <f t="shared" si="17"/>
        <v>93987</v>
      </c>
      <c r="Q74">
        <v>-20959</v>
      </c>
      <c r="R74">
        <v>-705</v>
      </c>
      <c r="T74">
        <v>-1822.3999999999942</v>
      </c>
      <c r="U74">
        <v>807.40000000000146</v>
      </c>
      <c r="W74">
        <v>8007.5999999999995</v>
      </c>
      <c r="X74">
        <v>1346.6000000000001</v>
      </c>
      <c r="Z74">
        <v>41645.800000000003</v>
      </c>
      <c r="AA74">
        <v>1.041401533888171</v>
      </c>
      <c r="AI74">
        <v>41645.800000000003</v>
      </c>
      <c r="AJ74">
        <v>1.041401533888171</v>
      </c>
    </row>
    <row r="75" spans="2:38" x14ac:dyDescent="0.25">
      <c r="B75">
        <v>25566</v>
      </c>
      <c r="C75">
        <v>33806</v>
      </c>
      <c r="D75">
        <v>4890</v>
      </c>
      <c r="E75">
        <v>88213</v>
      </c>
      <c r="F75">
        <v>4570</v>
      </c>
      <c r="H75">
        <v>56112</v>
      </c>
      <c r="J75">
        <f t="shared" si="12"/>
        <v>31409</v>
      </c>
      <c r="K75">
        <f t="shared" si="13"/>
        <v>1.7864943169155338</v>
      </c>
      <c r="L75">
        <f t="shared" si="14"/>
        <v>88213</v>
      </c>
      <c r="M75">
        <f t="shared" si="15"/>
        <v>4570</v>
      </c>
      <c r="N75">
        <f t="shared" si="16"/>
        <v>31409</v>
      </c>
      <c r="O75">
        <f t="shared" si="17"/>
        <v>83643</v>
      </c>
      <c r="Q75">
        <v>6543</v>
      </c>
      <c r="R75">
        <v>-4979</v>
      </c>
      <c r="T75">
        <v>4447.4000000000015</v>
      </c>
      <c r="U75">
        <v>-1767.8000000000029</v>
      </c>
      <c r="W75">
        <v>9765.4000000000015</v>
      </c>
      <c r="X75">
        <v>1856.6</v>
      </c>
      <c r="AD75">
        <v>31409</v>
      </c>
      <c r="AE75">
        <v>1.7864943169155338</v>
      </c>
      <c r="AK75">
        <v>31409</v>
      </c>
      <c r="AL75">
        <v>1.7864943169155338</v>
      </c>
    </row>
    <row r="76" spans="2:38" x14ac:dyDescent="0.25">
      <c r="B76">
        <v>109377</v>
      </c>
      <c r="C76">
        <v>103212</v>
      </c>
      <c r="D76">
        <v>7187</v>
      </c>
      <c r="E76">
        <v>44176</v>
      </c>
      <c r="F76">
        <v>105068</v>
      </c>
      <c r="H76">
        <v>88704</v>
      </c>
      <c r="J76">
        <f t="shared" si="12"/>
        <v>73804</v>
      </c>
      <c r="K76">
        <f t="shared" si="13"/>
        <v>1.2018860766354127</v>
      </c>
      <c r="L76">
        <f t="shared" si="14"/>
        <v>109377</v>
      </c>
      <c r="M76">
        <f t="shared" si="15"/>
        <v>7187</v>
      </c>
      <c r="N76">
        <f t="shared" si="16"/>
        <v>73804</v>
      </c>
      <c r="O76">
        <f t="shared" si="17"/>
        <v>102190</v>
      </c>
      <c r="Q76">
        <v>-471</v>
      </c>
      <c r="R76">
        <v>-214</v>
      </c>
      <c r="T76">
        <v>-8876.6000000000058</v>
      </c>
      <c r="U76">
        <v>-474.39999999999418</v>
      </c>
      <c r="W76">
        <v>11254.6</v>
      </c>
      <c r="X76">
        <v>2386.0000000000005</v>
      </c>
      <c r="AB76">
        <v>73804</v>
      </c>
      <c r="AC76">
        <v>1.2018860766354127</v>
      </c>
      <c r="AI76">
        <v>73804</v>
      </c>
      <c r="AJ76">
        <v>1.2018860766354127</v>
      </c>
    </row>
    <row r="77" spans="2:38" x14ac:dyDescent="0.25">
      <c r="B77">
        <v>60009</v>
      </c>
      <c r="C77">
        <v>6186</v>
      </c>
      <c r="D77">
        <v>91012</v>
      </c>
      <c r="E77">
        <v>38001</v>
      </c>
      <c r="F77">
        <v>94839</v>
      </c>
      <c r="H77">
        <v>63133</v>
      </c>
      <c r="J77">
        <f t="shared" si="12"/>
        <v>58009.4</v>
      </c>
      <c r="K77">
        <f t="shared" si="13"/>
        <v>1.0883236165173231</v>
      </c>
      <c r="L77">
        <f t="shared" si="14"/>
        <v>94839</v>
      </c>
      <c r="M77">
        <f t="shared" si="15"/>
        <v>6186</v>
      </c>
      <c r="N77">
        <f t="shared" si="16"/>
        <v>58009.4</v>
      </c>
      <c r="O77">
        <f t="shared" si="17"/>
        <v>88653</v>
      </c>
      <c r="Q77">
        <v>-16448</v>
      </c>
      <c r="R77">
        <v>13</v>
      </c>
      <c r="T77">
        <v>-1670.1999999999971</v>
      </c>
      <c r="U77">
        <v>-168.19999999999709</v>
      </c>
      <c r="W77">
        <v>15633.8</v>
      </c>
      <c r="X77">
        <v>1685.0000000000002</v>
      </c>
      <c r="AB77">
        <v>58009.4</v>
      </c>
      <c r="AC77">
        <v>1.0883236165173231</v>
      </c>
      <c r="AI77">
        <v>58009.4</v>
      </c>
      <c r="AJ77">
        <v>1.0883236165173231</v>
      </c>
    </row>
    <row r="78" spans="2:38" x14ac:dyDescent="0.25">
      <c r="B78">
        <v>17096</v>
      </c>
      <c r="C78">
        <v>67033</v>
      </c>
      <c r="D78">
        <v>57242</v>
      </c>
      <c r="E78">
        <v>39611</v>
      </c>
      <c r="F78">
        <v>36705</v>
      </c>
      <c r="H78">
        <v>102107</v>
      </c>
      <c r="J78">
        <f t="shared" si="12"/>
        <v>43537.4</v>
      </c>
      <c r="K78">
        <f t="shared" si="13"/>
        <v>2.3452709624368935</v>
      </c>
      <c r="L78">
        <f t="shared" si="14"/>
        <v>67033</v>
      </c>
      <c r="M78">
        <f t="shared" si="15"/>
        <v>17096</v>
      </c>
      <c r="N78">
        <f t="shared" si="16"/>
        <v>43537.4</v>
      </c>
      <c r="O78">
        <f t="shared" si="17"/>
        <v>49937</v>
      </c>
      <c r="Q78">
        <v>25478</v>
      </c>
      <c r="R78">
        <v>0</v>
      </c>
      <c r="T78">
        <v>5899.4000000000015</v>
      </c>
      <c r="U78">
        <v>896</v>
      </c>
      <c r="W78">
        <v>11901</v>
      </c>
      <c r="X78">
        <v>1545.2000000000003</v>
      </c>
      <c r="AD78">
        <v>43537.4</v>
      </c>
      <c r="AE78">
        <v>2.3452709624368935</v>
      </c>
      <c r="AK78">
        <v>43537.4</v>
      </c>
      <c r="AL78">
        <v>2.3452709624368935</v>
      </c>
    </row>
    <row r="79" spans="2:38" x14ac:dyDescent="0.25">
      <c r="B79">
        <v>107444</v>
      </c>
      <c r="C79">
        <v>16528</v>
      </c>
      <c r="D79">
        <v>116799</v>
      </c>
      <c r="E79">
        <v>109574</v>
      </c>
      <c r="F79">
        <v>79245</v>
      </c>
      <c r="H79">
        <v>136228</v>
      </c>
      <c r="J79">
        <f t="shared" si="12"/>
        <v>85918</v>
      </c>
      <c r="K79">
        <f t="shared" si="13"/>
        <v>1.5855583230522126</v>
      </c>
      <c r="L79">
        <f t="shared" si="14"/>
        <v>116799</v>
      </c>
      <c r="M79">
        <f t="shared" si="15"/>
        <v>16528</v>
      </c>
      <c r="N79">
        <f t="shared" si="16"/>
        <v>85918</v>
      </c>
      <c r="O79">
        <f t="shared" si="17"/>
        <v>100271</v>
      </c>
      <c r="Q79">
        <v>-7928</v>
      </c>
      <c r="R79">
        <v>695</v>
      </c>
      <c r="T79">
        <v>64</v>
      </c>
      <c r="U79">
        <v>-561.60000000000582</v>
      </c>
      <c r="W79">
        <v>5356.4</v>
      </c>
      <c r="X79">
        <v>3041.2</v>
      </c>
      <c r="AF79">
        <v>85918</v>
      </c>
      <c r="AG79">
        <v>1.5855583230522126</v>
      </c>
      <c r="AK79">
        <v>85918</v>
      </c>
      <c r="AL79">
        <v>1.5855583230522126</v>
      </c>
    </row>
    <row r="80" spans="2:38" x14ac:dyDescent="0.25">
      <c r="B80">
        <v>98577</v>
      </c>
      <c r="C80">
        <v>5896</v>
      </c>
      <c r="D80">
        <v>45661</v>
      </c>
      <c r="E80">
        <v>95426</v>
      </c>
      <c r="F80">
        <v>85236</v>
      </c>
      <c r="H80">
        <v>132829</v>
      </c>
      <c r="J80">
        <f t="shared" si="12"/>
        <v>66159.199999999997</v>
      </c>
      <c r="K80">
        <f t="shared" si="13"/>
        <v>2.0077177474939236</v>
      </c>
      <c r="L80">
        <f t="shared" si="14"/>
        <v>98577</v>
      </c>
      <c r="M80">
        <f t="shared" si="15"/>
        <v>5896</v>
      </c>
      <c r="N80">
        <f t="shared" si="16"/>
        <v>66159.199999999997</v>
      </c>
      <c r="O80">
        <f t="shared" si="17"/>
        <v>92681</v>
      </c>
      <c r="Q80">
        <v>22375</v>
      </c>
      <c r="R80">
        <v>25</v>
      </c>
      <c r="T80">
        <v>-6484.6000000000058</v>
      </c>
      <c r="U80">
        <v>-1454.4000000000087</v>
      </c>
      <c r="W80">
        <v>17576.2</v>
      </c>
      <c r="X80">
        <v>2253.1999999999998</v>
      </c>
      <c r="AF80">
        <v>66159.199999999997</v>
      </c>
      <c r="AG80">
        <v>2.0077177474939236</v>
      </c>
      <c r="AK80">
        <v>66159.199999999997</v>
      </c>
      <c r="AL80">
        <v>2.0077177474939236</v>
      </c>
    </row>
    <row r="81" spans="2:38" x14ac:dyDescent="0.25">
      <c r="B81">
        <v>82517</v>
      </c>
      <c r="C81">
        <v>14030</v>
      </c>
      <c r="D81">
        <v>108559</v>
      </c>
      <c r="E81">
        <v>109083</v>
      </c>
      <c r="F81">
        <v>19757</v>
      </c>
      <c r="H81">
        <v>88998</v>
      </c>
      <c r="J81">
        <f t="shared" si="12"/>
        <v>66789.2</v>
      </c>
      <c r="K81">
        <f t="shared" si="13"/>
        <v>1.3325208267204878</v>
      </c>
      <c r="L81">
        <f t="shared" si="14"/>
        <v>109083</v>
      </c>
      <c r="M81">
        <f t="shared" si="15"/>
        <v>14030</v>
      </c>
      <c r="N81">
        <f t="shared" si="16"/>
        <v>66789.2</v>
      </c>
      <c r="O81">
        <f t="shared" si="17"/>
        <v>95053</v>
      </c>
      <c r="Q81">
        <v>9909</v>
      </c>
      <c r="R81">
        <v>-443</v>
      </c>
      <c r="T81">
        <v>1599.1999999999971</v>
      </c>
      <c r="U81">
        <v>1379.5999999999985</v>
      </c>
      <c r="W81">
        <v>9498.4</v>
      </c>
      <c r="X81">
        <v>1379.6000000000001</v>
      </c>
      <c r="AB81">
        <v>66789.2</v>
      </c>
      <c r="AC81">
        <v>1.3325208267204878</v>
      </c>
      <c r="AI81">
        <v>66789.2</v>
      </c>
      <c r="AJ81">
        <v>1.3325208267204878</v>
      </c>
    </row>
    <row r="82" spans="2:38" x14ac:dyDescent="0.25">
      <c r="B82">
        <v>10810</v>
      </c>
      <c r="C82">
        <v>63024</v>
      </c>
      <c r="D82">
        <v>105656</v>
      </c>
      <c r="E82">
        <v>6416</v>
      </c>
      <c r="F82">
        <v>18794</v>
      </c>
      <c r="H82">
        <v>90094</v>
      </c>
      <c r="J82">
        <f t="shared" si="12"/>
        <v>40940</v>
      </c>
      <c r="K82">
        <f t="shared" si="13"/>
        <v>2.2006350757205668</v>
      </c>
      <c r="L82">
        <f t="shared" si="14"/>
        <v>105656</v>
      </c>
      <c r="M82">
        <f t="shared" si="15"/>
        <v>6416</v>
      </c>
      <c r="N82">
        <f t="shared" si="16"/>
        <v>40940</v>
      </c>
      <c r="O82">
        <f t="shared" si="17"/>
        <v>99240</v>
      </c>
      <c r="Q82">
        <v>2149</v>
      </c>
      <c r="R82">
        <v>229</v>
      </c>
      <c r="T82">
        <v>-4201</v>
      </c>
      <c r="U82">
        <v>-607.19999999999709</v>
      </c>
      <c r="W82">
        <v>7438.1999999999989</v>
      </c>
      <c r="X82">
        <v>753.60000000000014</v>
      </c>
      <c r="AD82">
        <v>40940</v>
      </c>
      <c r="AE82">
        <v>2.2006350757205668</v>
      </c>
      <c r="AK82">
        <v>40940</v>
      </c>
      <c r="AL82">
        <v>2.2006350757205668</v>
      </c>
    </row>
    <row r="83" spans="2:38" x14ac:dyDescent="0.25">
      <c r="B83">
        <v>62786</v>
      </c>
      <c r="C83">
        <v>29091</v>
      </c>
      <c r="D83">
        <v>23717</v>
      </c>
      <c r="E83">
        <v>45779</v>
      </c>
      <c r="F83">
        <v>45341</v>
      </c>
      <c r="H83">
        <v>48590</v>
      </c>
      <c r="J83">
        <f t="shared" si="12"/>
        <v>41342.800000000003</v>
      </c>
      <c r="K83">
        <f t="shared" si="13"/>
        <v>1.1752953355844307</v>
      </c>
      <c r="L83">
        <f t="shared" si="14"/>
        <v>62786</v>
      </c>
      <c r="M83">
        <f t="shared" si="15"/>
        <v>23717</v>
      </c>
      <c r="N83">
        <f t="shared" si="16"/>
        <v>41342.800000000003</v>
      </c>
      <c r="O83">
        <f t="shared" si="17"/>
        <v>39069</v>
      </c>
      <c r="Q83">
        <v>3572</v>
      </c>
      <c r="R83">
        <v>-524</v>
      </c>
      <c r="T83">
        <v>-3724.3999999999942</v>
      </c>
      <c r="U83">
        <v>-1035</v>
      </c>
      <c r="W83">
        <v>16090</v>
      </c>
      <c r="X83">
        <v>1185</v>
      </c>
      <c r="Z83">
        <v>41342.800000000003</v>
      </c>
      <c r="AA83">
        <v>1.1752953355844307</v>
      </c>
      <c r="AI83">
        <v>41342.800000000003</v>
      </c>
      <c r="AJ83">
        <v>1.1752953355844307</v>
      </c>
    </row>
    <row r="84" spans="2:38" x14ac:dyDescent="0.25">
      <c r="B84">
        <v>111417</v>
      </c>
      <c r="C84">
        <v>58185</v>
      </c>
      <c r="D84">
        <v>8070</v>
      </c>
      <c r="E84">
        <v>33319</v>
      </c>
      <c r="F84">
        <v>20673</v>
      </c>
      <c r="H84">
        <v>58581</v>
      </c>
      <c r="J84">
        <f t="shared" si="12"/>
        <v>46332.800000000003</v>
      </c>
      <c r="K84">
        <f t="shared" si="13"/>
        <v>1.2643526831963532</v>
      </c>
      <c r="L84">
        <f t="shared" si="14"/>
        <v>111417</v>
      </c>
      <c r="M84">
        <f t="shared" si="15"/>
        <v>8070</v>
      </c>
      <c r="N84">
        <f t="shared" si="16"/>
        <v>46332.800000000003</v>
      </c>
      <c r="O84">
        <f t="shared" si="17"/>
        <v>103347</v>
      </c>
      <c r="Q84">
        <v>-9684</v>
      </c>
      <c r="R84">
        <v>1797</v>
      </c>
      <c r="T84">
        <v>1044.2000000000044</v>
      </c>
      <c r="U84">
        <v>715.60000000000582</v>
      </c>
      <c r="W84">
        <v>6163.4000000000005</v>
      </c>
      <c r="X84">
        <v>1542.0000000000002</v>
      </c>
      <c r="AD84">
        <v>46332.800000000003</v>
      </c>
      <c r="AE84">
        <v>1.2643526831963532</v>
      </c>
      <c r="AK84">
        <v>46332.800000000003</v>
      </c>
      <c r="AL84">
        <v>1.2643526831963532</v>
      </c>
    </row>
    <row r="85" spans="2:38" x14ac:dyDescent="0.25">
      <c r="B85">
        <v>60730</v>
      </c>
      <c r="C85">
        <v>92756</v>
      </c>
      <c r="D85">
        <v>101559</v>
      </c>
      <c r="E85">
        <v>45344</v>
      </c>
      <c r="F85">
        <v>113488</v>
      </c>
      <c r="H85">
        <v>84517</v>
      </c>
      <c r="J85">
        <f t="shared" si="12"/>
        <v>82775.399999999994</v>
      </c>
      <c r="K85">
        <f t="shared" si="13"/>
        <v>1.021040067459656</v>
      </c>
      <c r="L85">
        <f t="shared" si="14"/>
        <v>113488</v>
      </c>
      <c r="M85">
        <f t="shared" si="15"/>
        <v>45344</v>
      </c>
      <c r="N85">
        <f t="shared" si="16"/>
        <v>82775.399999999994</v>
      </c>
      <c r="O85">
        <f t="shared" si="17"/>
        <v>68144</v>
      </c>
      <c r="Q85">
        <v>-37745</v>
      </c>
      <c r="R85">
        <v>0</v>
      </c>
      <c r="T85">
        <v>4055.3999999999942</v>
      </c>
      <c r="U85">
        <v>624.39999999999418</v>
      </c>
      <c r="W85">
        <v>19073</v>
      </c>
      <c r="X85">
        <v>1929.2000000000003</v>
      </c>
      <c r="AF85">
        <v>82775.399999999994</v>
      </c>
      <c r="AG85">
        <v>1.021040067459656</v>
      </c>
      <c r="AI85">
        <v>82775.399999999994</v>
      </c>
      <c r="AJ85">
        <v>1.021040067459656</v>
      </c>
    </row>
    <row r="86" spans="2:38" x14ac:dyDescent="0.25">
      <c r="B86">
        <v>76497</v>
      </c>
      <c r="C86">
        <v>89215</v>
      </c>
      <c r="D86">
        <v>103889</v>
      </c>
      <c r="E86">
        <v>102820</v>
      </c>
      <c r="F86">
        <v>111517</v>
      </c>
      <c r="H86">
        <v>125310</v>
      </c>
      <c r="J86">
        <f t="shared" si="12"/>
        <v>96787.6</v>
      </c>
      <c r="K86">
        <f t="shared" si="13"/>
        <v>1.294690642189702</v>
      </c>
      <c r="L86">
        <f t="shared" si="14"/>
        <v>111517</v>
      </c>
      <c r="M86">
        <f t="shared" si="15"/>
        <v>76497</v>
      </c>
      <c r="N86">
        <f t="shared" si="16"/>
        <v>96787.6</v>
      </c>
      <c r="O86">
        <f t="shared" si="17"/>
        <v>35020</v>
      </c>
      <c r="Q86">
        <v>219</v>
      </c>
      <c r="R86">
        <v>-1342</v>
      </c>
      <c r="T86">
        <v>4414.6000000000058</v>
      </c>
      <c r="U86">
        <v>-119.39999999999418</v>
      </c>
      <c r="W86">
        <v>13341.8</v>
      </c>
      <c r="X86">
        <v>1404.6</v>
      </c>
      <c r="AB86">
        <v>96787.6</v>
      </c>
      <c r="AC86">
        <v>1.294690642189702</v>
      </c>
      <c r="AI86">
        <v>96787.6</v>
      </c>
      <c r="AJ86">
        <v>1.294690642189702</v>
      </c>
    </row>
    <row r="87" spans="2:38" x14ac:dyDescent="0.25">
      <c r="B87">
        <v>11433</v>
      </c>
      <c r="C87">
        <v>37301</v>
      </c>
      <c r="D87">
        <v>79973</v>
      </c>
      <c r="E87">
        <v>25104</v>
      </c>
      <c r="F87">
        <v>104178</v>
      </c>
      <c r="H87">
        <v>92354</v>
      </c>
      <c r="J87">
        <f t="shared" si="12"/>
        <v>51597.8</v>
      </c>
      <c r="K87">
        <f t="shared" si="13"/>
        <v>1.7898825143707677</v>
      </c>
      <c r="L87">
        <f t="shared" si="14"/>
        <v>104178</v>
      </c>
      <c r="M87">
        <f t="shared" si="15"/>
        <v>11433</v>
      </c>
      <c r="N87">
        <f t="shared" si="16"/>
        <v>51597.8</v>
      </c>
      <c r="O87">
        <f t="shared" si="17"/>
        <v>92745</v>
      </c>
      <c r="Q87">
        <v>-20191</v>
      </c>
      <c r="R87">
        <v>-1542</v>
      </c>
      <c r="T87">
        <v>-2054.7999999999956</v>
      </c>
      <c r="U87">
        <v>-1516.1999999999971</v>
      </c>
      <c r="W87">
        <v>4315.6000000000004</v>
      </c>
      <c r="X87">
        <v>1560.2</v>
      </c>
      <c r="AD87">
        <v>51597.8</v>
      </c>
      <c r="AE87">
        <v>1.7898825143707677</v>
      </c>
      <c r="AK87">
        <v>51597.8</v>
      </c>
      <c r="AL87">
        <v>1.7898825143707677</v>
      </c>
    </row>
    <row r="88" spans="2:38" x14ac:dyDescent="0.25">
      <c r="B88">
        <v>92147</v>
      </c>
      <c r="C88">
        <v>12911</v>
      </c>
      <c r="D88">
        <v>36625</v>
      </c>
      <c r="E88">
        <v>85485</v>
      </c>
      <c r="F88">
        <v>25429</v>
      </c>
      <c r="H88">
        <v>77133</v>
      </c>
      <c r="J88">
        <f t="shared" si="12"/>
        <v>50519.4</v>
      </c>
      <c r="K88">
        <f t="shared" si="13"/>
        <v>1.5267996056960296</v>
      </c>
      <c r="L88">
        <f t="shared" si="14"/>
        <v>92147</v>
      </c>
      <c r="M88">
        <f t="shared" si="15"/>
        <v>12911</v>
      </c>
      <c r="N88">
        <f t="shared" si="16"/>
        <v>50519.4</v>
      </c>
      <c r="O88">
        <f t="shared" si="17"/>
        <v>79236</v>
      </c>
      <c r="Q88">
        <v>-5154</v>
      </c>
      <c r="R88">
        <v>3</v>
      </c>
      <c r="T88">
        <v>1885.2000000000044</v>
      </c>
      <c r="U88">
        <v>468.40000000000146</v>
      </c>
      <c r="W88">
        <v>15539.599999999999</v>
      </c>
      <c r="X88">
        <v>1415.6</v>
      </c>
      <c r="AD88">
        <v>50519.4</v>
      </c>
      <c r="AE88">
        <v>1.5267996056960296</v>
      </c>
      <c r="AI88">
        <v>50519.4</v>
      </c>
      <c r="AJ88">
        <v>1.5267996056960296</v>
      </c>
    </row>
    <row r="89" spans="2:38" x14ac:dyDescent="0.25">
      <c r="B89">
        <v>93124</v>
      </c>
      <c r="C89">
        <v>81466</v>
      </c>
      <c r="D89">
        <v>104550</v>
      </c>
      <c r="E89">
        <v>65089</v>
      </c>
      <c r="F89">
        <v>78183</v>
      </c>
      <c r="H89">
        <v>86060</v>
      </c>
      <c r="J89">
        <f t="shared" si="12"/>
        <v>84482.4</v>
      </c>
      <c r="K89">
        <f t="shared" si="13"/>
        <v>1.0186737119210629</v>
      </c>
      <c r="L89">
        <f t="shared" si="14"/>
        <v>104550</v>
      </c>
      <c r="M89">
        <f t="shared" si="15"/>
        <v>65089</v>
      </c>
      <c r="N89">
        <f t="shared" si="16"/>
        <v>84482.4</v>
      </c>
      <c r="O89">
        <f t="shared" si="17"/>
        <v>39461</v>
      </c>
      <c r="Q89">
        <v>-22549</v>
      </c>
      <c r="R89">
        <v>-2559</v>
      </c>
      <c r="T89">
        <v>-22183.200000000012</v>
      </c>
      <c r="U89">
        <v>-1513.6000000000058</v>
      </c>
      <c r="W89">
        <v>22183.200000000001</v>
      </c>
      <c r="X89">
        <v>1703.1999999999998</v>
      </c>
      <c r="AB89">
        <v>84482.4</v>
      </c>
      <c r="AC89">
        <v>1.0186737119210629</v>
      </c>
      <c r="AI89">
        <v>84482.4</v>
      </c>
      <c r="AJ89">
        <v>1.0186737119210629</v>
      </c>
    </row>
    <row r="90" spans="2:38" x14ac:dyDescent="0.25">
      <c r="B90">
        <v>91207</v>
      </c>
      <c r="C90">
        <v>58974</v>
      </c>
      <c r="D90">
        <v>9411</v>
      </c>
      <c r="E90">
        <v>56409</v>
      </c>
      <c r="F90">
        <v>48828</v>
      </c>
      <c r="H90">
        <v>75828</v>
      </c>
      <c r="J90">
        <f t="shared" si="12"/>
        <v>52965.8</v>
      </c>
      <c r="K90">
        <f t="shared" si="13"/>
        <v>1.4316407946259662</v>
      </c>
      <c r="L90">
        <f t="shared" si="14"/>
        <v>91207</v>
      </c>
      <c r="M90">
        <f t="shared" si="15"/>
        <v>9411</v>
      </c>
      <c r="N90">
        <f t="shared" si="16"/>
        <v>52965.8</v>
      </c>
      <c r="O90">
        <f t="shared" si="17"/>
        <v>81796</v>
      </c>
      <c r="Q90">
        <v>15312</v>
      </c>
      <c r="R90">
        <v>-9</v>
      </c>
      <c r="T90">
        <v>9399.2000000000044</v>
      </c>
      <c r="U90">
        <v>-319</v>
      </c>
      <c r="W90">
        <v>11882.8</v>
      </c>
      <c r="X90">
        <v>1412.6000000000001</v>
      </c>
      <c r="Z90">
        <v>52965.8</v>
      </c>
      <c r="AA90">
        <v>1.4316407946259662</v>
      </c>
      <c r="AI90">
        <v>52965.8</v>
      </c>
      <c r="AJ90">
        <v>1.4316407946259662</v>
      </c>
    </row>
    <row r="91" spans="2:38" x14ac:dyDescent="0.25">
      <c r="B91">
        <v>106010</v>
      </c>
      <c r="C91">
        <v>28919</v>
      </c>
      <c r="D91">
        <v>16694</v>
      </c>
      <c r="E91">
        <v>105256</v>
      </c>
      <c r="F91">
        <v>67644</v>
      </c>
      <c r="H91">
        <v>71155</v>
      </c>
      <c r="J91">
        <f t="shared" si="12"/>
        <v>64904.6</v>
      </c>
      <c r="K91">
        <f t="shared" si="13"/>
        <v>1.0963013407370201</v>
      </c>
      <c r="L91">
        <f t="shared" si="14"/>
        <v>106010</v>
      </c>
      <c r="M91">
        <f t="shared" si="15"/>
        <v>16694</v>
      </c>
      <c r="N91">
        <f t="shared" si="16"/>
        <v>64904.6</v>
      </c>
      <c r="O91">
        <f t="shared" si="17"/>
        <v>89316</v>
      </c>
      <c r="Q91">
        <v>-10025</v>
      </c>
      <c r="R91">
        <v>-947</v>
      </c>
      <c r="T91">
        <v>-12954.400000000001</v>
      </c>
      <c r="U91">
        <v>815.59999999999854</v>
      </c>
      <c r="W91">
        <v>18937.599999999999</v>
      </c>
      <c r="X91">
        <v>986.4</v>
      </c>
      <c r="AB91">
        <v>64904.6</v>
      </c>
      <c r="AC91">
        <v>1.0963013407370201</v>
      </c>
      <c r="AI91">
        <v>64904.6</v>
      </c>
      <c r="AJ91">
        <v>1.0963013407370201</v>
      </c>
    </row>
    <row r="92" spans="2:38" x14ac:dyDescent="0.25">
      <c r="B92">
        <v>115403</v>
      </c>
      <c r="C92">
        <v>67085</v>
      </c>
      <c r="D92">
        <v>79358</v>
      </c>
      <c r="E92">
        <v>94432</v>
      </c>
      <c r="F92">
        <v>78553</v>
      </c>
      <c r="H92">
        <v>100684</v>
      </c>
      <c r="J92">
        <f t="shared" si="12"/>
        <v>86966.2</v>
      </c>
      <c r="K92">
        <f t="shared" si="13"/>
        <v>1.1577371438558888</v>
      </c>
      <c r="L92">
        <f t="shared" si="14"/>
        <v>115403</v>
      </c>
      <c r="M92">
        <f t="shared" si="15"/>
        <v>67085</v>
      </c>
      <c r="N92">
        <f t="shared" si="16"/>
        <v>86966.2</v>
      </c>
      <c r="O92">
        <f t="shared" si="17"/>
        <v>48318</v>
      </c>
      <c r="Q92">
        <v>-8909</v>
      </c>
      <c r="R92">
        <v>1494</v>
      </c>
      <c r="T92">
        <v>-8235.8000000000029</v>
      </c>
      <c r="U92">
        <v>-942</v>
      </c>
      <c r="W92">
        <v>18628.599999999999</v>
      </c>
      <c r="X92">
        <v>942.00000000000011</v>
      </c>
      <c r="AB92">
        <v>86966.2</v>
      </c>
      <c r="AC92">
        <v>1.1577371438558888</v>
      </c>
      <c r="AI92">
        <v>86966.2</v>
      </c>
      <c r="AJ92">
        <v>1.1577371438558888</v>
      </c>
    </row>
    <row r="93" spans="2:38" x14ac:dyDescent="0.25">
      <c r="B93">
        <v>20263</v>
      </c>
      <c r="C93">
        <v>16191</v>
      </c>
      <c r="D93">
        <v>52306</v>
      </c>
      <c r="E93">
        <v>57925</v>
      </c>
      <c r="F93">
        <v>14059</v>
      </c>
      <c r="H93">
        <v>66555</v>
      </c>
      <c r="J93">
        <f t="shared" si="12"/>
        <v>32148.799999999999</v>
      </c>
      <c r="K93">
        <f t="shared" si="13"/>
        <v>2.0702172398347685</v>
      </c>
      <c r="L93">
        <f t="shared" si="14"/>
        <v>57925</v>
      </c>
      <c r="M93">
        <f t="shared" si="15"/>
        <v>14059</v>
      </c>
      <c r="N93">
        <f t="shared" si="16"/>
        <v>32148.799999999999</v>
      </c>
      <c r="O93">
        <f t="shared" si="17"/>
        <v>43866</v>
      </c>
      <c r="Q93">
        <v>-4908</v>
      </c>
      <c r="R93">
        <v>-4839</v>
      </c>
      <c r="T93">
        <v>4055.5999999999985</v>
      </c>
      <c r="U93">
        <v>-232.20000000000073</v>
      </c>
      <c r="W93">
        <v>15960</v>
      </c>
      <c r="X93">
        <v>1045.8</v>
      </c>
      <c r="AD93">
        <v>32148.799999999999</v>
      </c>
      <c r="AE93">
        <v>2.0702172398347685</v>
      </c>
      <c r="AK93">
        <v>32148.799999999999</v>
      </c>
      <c r="AL93">
        <v>2.0702172398347685</v>
      </c>
    </row>
    <row r="94" spans="2:38" x14ac:dyDescent="0.25">
      <c r="B94">
        <v>38268</v>
      </c>
      <c r="C94">
        <v>9519</v>
      </c>
      <c r="D94">
        <v>40472</v>
      </c>
      <c r="E94">
        <v>97676</v>
      </c>
      <c r="F94">
        <v>74499</v>
      </c>
      <c r="H94">
        <v>120930</v>
      </c>
      <c r="J94">
        <f t="shared" si="12"/>
        <v>52086.8</v>
      </c>
      <c r="K94">
        <f t="shared" si="13"/>
        <v>2.3217014675503198</v>
      </c>
      <c r="L94">
        <f t="shared" si="14"/>
        <v>97676</v>
      </c>
      <c r="M94">
        <f t="shared" si="15"/>
        <v>9519</v>
      </c>
      <c r="N94">
        <f t="shared" si="16"/>
        <v>52086.8</v>
      </c>
      <c r="O94">
        <f t="shared" si="17"/>
        <v>88157</v>
      </c>
      <c r="Q94">
        <v>16995</v>
      </c>
      <c r="R94">
        <v>12</v>
      </c>
      <c r="T94">
        <v>-7346.7999999999956</v>
      </c>
      <c r="U94">
        <v>616.60000000000582</v>
      </c>
      <c r="W94">
        <v>10908.4</v>
      </c>
      <c r="X94">
        <v>755.4</v>
      </c>
      <c r="AD94">
        <v>52086.8</v>
      </c>
      <c r="AE94">
        <v>2.3217014675503198</v>
      </c>
      <c r="AK94">
        <v>52086.8</v>
      </c>
      <c r="AL94">
        <v>2.3217014675503198</v>
      </c>
    </row>
    <row r="95" spans="2:38" x14ac:dyDescent="0.25">
      <c r="B95">
        <v>100292</v>
      </c>
      <c r="C95">
        <v>26540</v>
      </c>
      <c r="D95">
        <v>84505</v>
      </c>
      <c r="E95">
        <v>101602</v>
      </c>
      <c r="F95">
        <v>113297</v>
      </c>
      <c r="H95">
        <v>124850</v>
      </c>
      <c r="J95">
        <f t="shared" si="12"/>
        <v>85247.2</v>
      </c>
      <c r="K95">
        <f t="shared" si="13"/>
        <v>1.4645642320216969</v>
      </c>
      <c r="L95">
        <f t="shared" si="14"/>
        <v>113297</v>
      </c>
      <c r="M95">
        <f t="shared" si="15"/>
        <v>26540</v>
      </c>
      <c r="N95">
        <f t="shared" si="16"/>
        <v>85247.2</v>
      </c>
      <c r="O95">
        <f t="shared" si="17"/>
        <v>86757</v>
      </c>
      <c r="Q95">
        <v>19070</v>
      </c>
      <c r="R95">
        <v>18</v>
      </c>
      <c r="T95">
        <v>-4616.6000000000058</v>
      </c>
      <c r="U95">
        <v>-414.40000000000873</v>
      </c>
      <c r="W95">
        <v>12643.800000000001</v>
      </c>
      <c r="X95">
        <v>1164</v>
      </c>
      <c r="AB95">
        <v>85247.2</v>
      </c>
      <c r="AC95">
        <v>1.4645642320216969</v>
      </c>
      <c r="AI95">
        <v>85247.2</v>
      </c>
      <c r="AJ95">
        <v>1.4645642320216969</v>
      </c>
    </row>
    <row r="96" spans="2:38" x14ac:dyDescent="0.25">
      <c r="B96">
        <v>59366</v>
      </c>
      <c r="C96">
        <v>115626</v>
      </c>
      <c r="D96">
        <v>16678</v>
      </c>
      <c r="E96">
        <v>16369</v>
      </c>
      <c r="F96">
        <v>108951</v>
      </c>
      <c r="H96">
        <v>83634</v>
      </c>
      <c r="J96">
        <f t="shared" si="12"/>
        <v>63398</v>
      </c>
      <c r="K96">
        <f t="shared" si="13"/>
        <v>1.3191898798069339</v>
      </c>
      <c r="L96">
        <f t="shared" si="14"/>
        <v>115626</v>
      </c>
      <c r="M96">
        <f t="shared" si="15"/>
        <v>16369</v>
      </c>
      <c r="N96">
        <f t="shared" si="16"/>
        <v>63398</v>
      </c>
      <c r="O96">
        <f t="shared" si="17"/>
        <v>99257</v>
      </c>
      <c r="Q96">
        <v>-8616</v>
      </c>
      <c r="R96">
        <v>-312</v>
      </c>
      <c r="T96">
        <v>-1619.8000000000029</v>
      </c>
      <c r="U96">
        <v>-1772.1999999999971</v>
      </c>
      <c r="W96">
        <v>11254.600000000002</v>
      </c>
      <c r="X96">
        <v>1779</v>
      </c>
      <c r="AB96">
        <v>63398</v>
      </c>
      <c r="AC96">
        <v>1.3191898798069339</v>
      </c>
      <c r="AI96">
        <v>63398</v>
      </c>
      <c r="AJ96">
        <v>1.3191898798069339</v>
      </c>
    </row>
    <row r="97" spans="2:38" x14ac:dyDescent="0.25">
      <c r="B97">
        <v>40354</v>
      </c>
      <c r="C97">
        <v>6090</v>
      </c>
      <c r="D97">
        <v>105791</v>
      </c>
      <c r="E97">
        <v>79147</v>
      </c>
      <c r="F97">
        <v>19503</v>
      </c>
      <c r="H97">
        <v>92865</v>
      </c>
      <c r="J97">
        <f t="shared" si="12"/>
        <v>50177</v>
      </c>
      <c r="K97">
        <f t="shared" si="13"/>
        <v>1.8507483508380334</v>
      </c>
      <c r="L97">
        <f t="shared" si="14"/>
        <v>105791</v>
      </c>
      <c r="M97">
        <f t="shared" si="15"/>
        <v>6090</v>
      </c>
      <c r="N97">
        <f t="shared" si="16"/>
        <v>50177</v>
      </c>
      <c r="O97">
        <f t="shared" si="17"/>
        <v>99701</v>
      </c>
      <c r="Q97">
        <v>-2460</v>
      </c>
      <c r="R97">
        <v>-41</v>
      </c>
      <c r="T97">
        <v>6733.4000000000015</v>
      </c>
      <c r="U97">
        <v>852.19999999999709</v>
      </c>
      <c r="W97">
        <v>9733</v>
      </c>
      <c r="X97">
        <v>1930.6</v>
      </c>
      <c r="AD97">
        <v>50177</v>
      </c>
      <c r="AE97">
        <v>1.8507483508380334</v>
      </c>
      <c r="AK97">
        <v>50177</v>
      </c>
      <c r="AL97">
        <v>1.8507483508380334</v>
      </c>
    </row>
    <row r="98" spans="2:38" x14ac:dyDescent="0.25">
      <c r="B98">
        <v>58110</v>
      </c>
      <c r="C98">
        <v>60109</v>
      </c>
      <c r="D98">
        <v>78900</v>
      </c>
      <c r="E98">
        <v>71006</v>
      </c>
      <c r="F98">
        <v>63962</v>
      </c>
      <c r="H98">
        <v>103963</v>
      </c>
      <c r="J98">
        <f t="shared" si="12"/>
        <v>66417.399999999994</v>
      </c>
      <c r="K98">
        <f t="shared" ref="K98:K129" si="18">H98/J98</f>
        <v>1.565297647905519</v>
      </c>
      <c r="L98">
        <f t="shared" si="14"/>
        <v>78900</v>
      </c>
      <c r="M98">
        <f t="shared" si="15"/>
        <v>58110</v>
      </c>
      <c r="N98">
        <f t="shared" si="16"/>
        <v>66417.399999999994</v>
      </c>
      <c r="O98">
        <f t="shared" si="17"/>
        <v>20790</v>
      </c>
      <c r="Q98">
        <v>-13133</v>
      </c>
      <c r="R98">
        <v>157</v>
      </c>
      <c r="T98">
        <v>-6866</v>
      </c>
      <c r="U98">
        <v>-1560.2000000000116</v>
      </c>
      <c r="W98">
        <v>9409.1999999999989</v>
      </c>
      <c r="X98">
        <v>1737.8</v>
      </c>
      <c r="AF98">
        <v>66417.399999999994</v>
      </c>
      <c r="AG98">
        <v>1.565297647905519</v>
      </c>
      <c r="AI98">
        <v>66417.399999999994</v>
      </c>
      <c r="AJ98">
        <v>1.565297647905519</v>
      </c>
    </row>
    <row r="99" spans="2:38" x14ac:dyDescent="0.25">
      <c r="B99">
        <v>70485</v>
      </c>
      <c r="C99">
        <v>104875</v>
      </c>
      <c r="D99">
        <v>101813</v>
      </c>
      <c r="E99">
        <v>26465</v>
      </c>
      <c r="F99">
        <v>90107</v>
      </c>
      <c r="H99">
        <v>82972</v>
      </c>
      <c r="J99">
        <f t="shared" si="12"/>
        <v>78749</v>
      </c>
      <c r="K99">
        <f t="shared" si="18"/>
        <v>1.0536260777914641</v>
      </c>
      <c r="L99">
        <f t="shared" si="14"/>
        <v>104875</v>
      </c>
      <c r="M99">
        <f t="shared" si="15"/>
        <v>26465</v>
      </c>
      <c r="N99">
        <f t="shared" si="16"/>
        <v>78749</v>
      </c>
      <c r="O99">
        <f t="shared" si="17"/>
        <v>78410</v>
      </c>
      <c r="Q99">
        <v>4252</v>
      </c>
      <c r="R99">
        <v>870</v>
      </c>
      <c r="T99">
        <v>2784.1999999999971</v>
      </c>
      <c r="U99">
        <v>-1332.1999999999971</v>
      </c>
      <c r="W99">
        <v>10038.6</v>
      </c>
      <c r="X99">
        <v>2524.6000000000004</v>
      </c>
      <c r="AB99">
        <v>78749</v>
      </c>
      <c r="AC99">
        <v>1.0536260777914641</v>
      </c>
      <c r="AI99">
        <v>78749</v>
      </c>
      <c r="AJ99">
        <v>1.0536260777914641</v>
      </c>
    </row>
    <row r="100" spans="2:38" x14ac:dyDescent="0.25">
      <c r="B100">
        <v>56874</v>
      </c>
      <c r="C100">
        <v>22894</v>
      </c>
      <c r="D100">
        <v>13571</v>
      </c>
      <c r="E100">
        <v>37884</v>
      </c>
      <c r="F100">
        <v>115261</v>
      </c>
      <c r="H100">
        <v>89251</v>
      </c>
      <c r="J100">
        <f t="shared" si="12"/>
        <v>49296.800000000003</v>
      </c>
      <c r="K100">
        <f t="shared" si="18"/>
        <v>1.8104826276756301</v>
      </c>
      <c r="L100">
        <f t="shared" si="14"/>
        <v>115261</v>
      </c>
      <c r="M100">
        <f t="shared" si="15"/>
        <v>13571</v>
      </c>
      <c r="N100">
        <f t="shared" si="16"/>
        <v>49296.800000000003</v>
      </c>
      <c r="O100">
        <f t="shared" si="17"/>
        <v>101690</v>
      </c>
      <c r="Q100">
        <v>-7181</v>
      </c>
      <c r="R100">
        <v>-153</v>
      </c>
      <c r="T100">
        <v>-8488.5999999999985</v>
      </c>
      <c r="U100">
        <v>232.60000000000582</v>
      </c>
      <c r="W100">
        <v>14206.199999999999</v>
      </c>
      <c r="X100">
        <v>1844.6</v>
      </c>
      <c r="AD100">
        <v>49296.800000000003</v>
      </c>
      <c r="AE100">
        <v>1.8104826276756301</v>
      </c>
      <c r="AK100">
        <v>49296.800000000003</v>
      </c>
      <c r="AL100">
        <v>1.8104826276756301</v>
      </c>
    </row>
    <row r="101" spans="2:38" x14ac:dyDescent="0.25">
      <c r="B101">
        <v>36923</v>
      </c>
      <c r="C101">
        <v>106013</v>
      </c>
      <c r="D101">
        <v>32124</v>
      </c>
      <c r="E101">
        <v>19870</v>
      </c>
      <c r="F101">
        <v>57451</v>
      </c>
      <c r="H101">
        <v>70923</v>
      </c>
      <c r="J101">
        <f t="shared" si="12"/>
        <v>50476.2</v>
      </c>
      <c r="K101">
        <f t="shared" si="18"/>
        <v>1.4050780367777289</v>
      </c>
      <c r="L101">
        <f t="shared" si="14"/>
        <v>106013</v>
      </c>
      <c r="M101">
        <f t="shared" si="15"/>
        <v>19870</v>
      </c>
      <c r="N101">
        <f t="shared" si="16"/>
        <v>50476.2</v>
      </c>
      <c r="O101">
        <f t="shared" si="17"/>
        <v>86143</v>
      </c>
      <c r="Q101">
        <v>5118</v>
      </c>
      <c r="R101">
        <v>325</v>
      </c>
      <c r="T101">
        <v>-8982</v>
      </c>
      <c r="U101">
        <v>1200.3999999999942</v>
      </c>
      <c r="W101">
        <v>17300</v>
      </c>
      <c r="X101">
        <v>2429.1999999999998</v>
      </c>
      <c r="AB101">
        <v>50476.2</v>
      </c>
      <c r="AC101">
        <v>1.4050780367777289</v>
      </c>
      <c r="AK101">
        <v>50476.2</v>
      </c>
      <c r="AL101">
        <v>1.4050780367777289</v>
      </c>
    </row>
    <row r="103" spans="2:38" x14ac:dyDescent="0.25">
      <c r="B103">
        <v>3001444</v>
      </c>
      <c r="C103">
        <v>2809440</v>
      </c>
      <c r="D103">
        <v>3120194</v>
      </c>
      <c r="E103">
        <v>2902355</v>
      </c>
      <c r="F103">
        <v>2976504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3665C-FFA4-4587-A34E-9DE00EED7531}">
  <dimension ref="A1:AL103"/>
  <sheetViews>
    <sheetView workbookViewId="0"/>
  </sheetViews>
  <sheetFormatPr defaultRowHeight="15" x14ac:dyDescent="0.25"/>
  <sheetData>
    <row r="1" spans="1:38" x14ac:dyDescent="0.25">
      <c r="A1" t="s">
        <v>61</v>
      </c>
    </row>
    <row r="2" spans="1:38" x14ac:dyDescent="0.25">
      <c r="B2">
        <v>97635</v>
      </c>
      <c r="C2">
        <v>14708</v>
      </c>
      <c r="D2">
        <v>28180</v>
      </c>
      <c r="E2">
        <v>81116</v>
      </c>
      <c r="F2">
        <v>89405</v>
      </c>
      <c r="H2">
        <v>76841</v>
      </c>
      <c r="J2">
        <f t="shared" ref="J2:J33" si="0">AVERAGE(B2:F2)</f>
        <v>62208.800000000003</v>
      </c>
      <c r="K2">
        <f t="shared" ref="K2:K33" si="1">H2/J2</f>
        <v>1.2352110955363227</v>
      </c>
      <c r="L2">
        <f t="shared" ref="L2:L33" si="2">MAX(B2:F2)</f>
        <v>97635</v>
      </c>
      <c r="M2">
        <f t="shared" ref="M2:M33" si="3">MIN(B2:F2)</f>
        <v>14708</v>
      </c>
      <c r="N2">
        <f t="shared" ref="N2:N33" si="4">AVERAGE(B2:F2)</f>
        <v>62208.800000000003</v>
      </c>
      <c r="O2">
        <f t="shared" ref="O2:O33" si="5">L2-M2</f>
        <v>82927</v>
      </c>
      <c r="Q2">
        <v>2672</v>
      </c>
      <c r="R2">
        <v>3</v>
      </c>
      <c r="T2">
        <v>9638.6000000000058</v>
      </c>
      <c r="U2">
        <v>282.40000000000146</v>
      </c>
      <c r="W2">
        <v>17664.599999999999</v>
      </c>
      <c r="X2">
        <v>1916.4</v>
      </c>
      <c r="Z2">
        <v>62208.800000000003</v>
      </c>
      <c r="AA2">
        <v>1.2352110955363227</v>
      </c>
      <c r="AI2">
        <v>62208.800000000003</v>
      </c>
      <c r="AJ2">
        <v>1.2352110955363227</v>
      </c>
    </row>
    <row r="3" spans="1:38" x14ac:dyDescent="0.25">
      <c r="B3">
        <v>74324</v>
      </c>
      <c r="C3">
        <v>5891</v>
      </c>
      <c r="D3">
        <v>18065</v>
      </c>
      <c r="E3">
        <v>54414</v>
      </c>
      <c r="F3">
        <v>17186</v>
      </c>
      <c r="H3">
        <v>65626</v>
      </c>
      <c r="J3">
        <f t="shared" si="0"/>
        <v>33976</v>
      </c>
      <c r="K3">
        <f t="shared" si="1"/>
        <v>1.9315399105250766</v>
      </c>
      <c r="L3">
        <f t="shared" si="2"/>
        <v>74324</v>
      </c>
      <c r="M3">
        <f t="shared" si="3"/>
        <v>5891</v>
      </c>
      <c r="N3">
        <f t="shared" si="4"/>
        <v>33976</v>
      </c>
      <c r="O3">
        <f t="shared" si="5"/>
        <v>68433</v>
      </c>
      <c r="Q3">
        <v>-12725</v>
      </c>
      <c r="R3">
        <v>-100</v>
      </c>
      <c r="T3">
        <v>3.4000000000014552</v>
      </c>
      <c r="U3">
        <v>677.59999999999854</v>
      </c>
      <c r="W3">
        <v>5968.2</v>
      </c>
      <c r="X3">
        <v>1516.8</v>
      </c>
      <c r="AD3">
        <v>33976</v>
      </c>
      <c r="AE3">
        <v>1.9315399105250766</v>
      </c>
      <c r="AK3">
        <v>33976</v>
      </c>
      <c r="AL3">
        <v>1.9315399105250766</v>
      </c>
    </row>
    <row r="4" spans="1:38" x14ac:dyDescent="0.25">
      <c r="B4">
        <v>54097</v>
      </c>
      <c r="C4">
        <v>66266</v>
      </c>
      <c r="D4">
        <v>70179</v>
      </c>
      <c r="E4">
        <v>21229</v>
      </c>
      <c r="F4">
        <v>52006</v>
      </c>
      <c r="H4">
        <v>100458</v>
      </c>
      <c r="J4">
        <f t="shared" si="0"/>
        <v>52755.4</v>
      </c>
      <c r="K4">
        <f t="shared" si="1"/>
        <v>1.9042221270239634</v>
      </c>
      <c r="L4">
        <f t="shared" si="2"/>
        <v>70179</v>
      </c>
      <c r="M4">
        <f t="shared" si="3"/>
        <v>21229</v>
      </c>
      <c r="N4">
        <f t="shared" si="4"/>
        <v>52755.4</v>
      </c>
      <c r="O4">
        <f t="shared" si="5"/>
        <v>48950</v>
      </c>
      <c r="Q4">
        <v>-2862</v>
      </c>
      <c r="R4">
        <v>2498</v>
      </c>
      <c r="T4">
        <v>-9335</v>
      </c>
      <c r="U4">
        <v>19.200000000004366</v>
      </c>
      <c r="W4">
        <v>17285.400000000001</v>
      </c>
      <c r="X4">
        <v>871.59999999999991</v>
      </c>
      <c r="AF4">
        <v>52755.4</v>
      </c>
      <c r="AG4">
        <v>1.9042221270239634</v>
      </c>
      <c r="AK4">
        <v>52755.4</v>
      </c>
      <c r="AL4">
        <v>1.9042221270239634</v>
      </c>
    </row>
    <row r="5" spans="1:38" x14ac:dyDescent="0.25">
      <c r="B5">
        <v>99268</v>
      </c>
      <c r="C5">
        <v>82153</v>
      </c>
      <c r="D5">
        <v>106693</v>
      </c>
      <c r="E5">
        <v>85448</v>
      </c>
      <c r="F5">
        <v>59759</v>
      </c>
      <c r="H5">
        <v>134484</v>
      </c>
      <c r="J5">
        <f t="shared" si="0"/>
        <v>86664.2</v>
      </c>
      <c r="K5">
        <f t="shared" si="1"/>
        <v>1.5517826276594027</v>
      </c>
      <c r="L5">
        <f t="shared" si="2"/>
        <v>106693</v>
      </c>
      <c r="M5">
        <f t="shared" si="3"/>
        <v>59759</v>
      </c>
      <c r="N5">
        <f t="shared" si="4"/>
        <v>86664.2</v>
      </c>
      <c r="O5">
        <f t="shared" si="5"/>
        <v>46934</v>
      </c>
      <c r="Q5">
        <v>291</v>
      </c>
      <c r="R5">
        <v>2825</v>
      </c>
      <c r="T5">
        <v>2114</v>
      </c>
      <c r="U5">
        <v>581</v>
      </c>
      <c r="W5">
        <v>11144.4</v>
      </c>
      <c r="X5">
        <v>940.19999999999993</v>
      </c>
      <c r="AF5">
        <v>86664.2</v>
      </c>
      <c r="AG5">
        <v>1.5517826276594027</v>
      </c>
      <c r="AK5">
        <v>86664.2</v>
      </c>
      <c r="AL5">
        <v>1.5517826276594027</v>
      </c>
    </row>
    <row r="6" spans="1:38" x14ac:dyDescent="0.25">
      <c r="B6">
        <v>9087</v>
      </c>
      <c r="C6">
        <v>66176</v>
      </c>
      <c r="D6">
        <v>104919</v>
      </c>
      <c r="E6">
        <v>31749</v>
      </c>
      <c r="F6">
        <v>112917</v>
      </c>
      <c r="H6">
        <v>85665</v>
      </c>
      <c r="J6">
        <f t="shared" si="0"/>
        <v>64969.599999999999</v>
      </c>
      <c r="K6">
        <f t="shared" si="1"/>
        <v>1.3185397478205192</v>
      </c>
      <c r="L6">
        <f t="shared" si="2"/>
        <v>112917</v>
      </c>
      <c r="M6">
        <f t="shared" si="3"/>
        <v>9087</v>
      </c>
      <c r="N6">
        <f t="shared" si="4"/>
        <v>64969.599999999999</v>
      </c>
      <c r="O6">
        <f t="shared" si="5"/>
        <v>103830</v>
      </c>
      <c r="Q6">
        <v>-10275</v>
      </c>
      <c r="R6">
        <v>-3510</v>
      </c>
      <c r="T6">
        <v>2215</v>
      </c>
      <c r="U6">
        <v>-508</v>
      </c>
      <c r="W6">
        <v>9495.7999999999993</v>
      </c>
      <c r="X6">
        <v>1855.1999999999998</v>
      </c>
      <c r="AF6">
        <v>64969.599999999999</v>
      </c>
      <c r="AG6">
        <v>1.3185397478205192</v>
      </c>
      <c r="AI6">
        <v>64969.599999999999</v>
      </c>
      <c r="AJ6">
        <v>1.3185397478205192</v>
      </c>
    </row>
    <row r="7" spans="1:38" x14ac:dyDescent="0.25">
      <c r="B7">
        <v>38862</v>
      </c>
      <c r="C7">
        <v>74002</v>
      </c>
      <c r="D7">
        <v>87768</v>
      </c>
      <c r="E7">
        <v>68577</v>
      </c>
      <c r="F7">
        <v>29225</v>
      </c>
      <c r="H7">
        <v>65635</v>
      </c>
      <c r="J7">
        <f t="shared" si="0"/>
        <v>59686.8</v>
      </c>
      <c r="K7">
        <f t="shared" si="1"/>
        <v>1.0996568755570746</v>
      </c>
      <c r="L7">
        <f t="shared" si="2"/>
        <v>87768</v>
      </c>
      <c r="M7">
        <f t="shared" si="3"/>
        <v>29225</v>
      </c>
      <c r="N7">
        <f t="shared" si="4"/>
        <v>59686.8</v>
      </c>
      <c r="O7">
        <f t="shared" si="5"/>
        <v>58543</v>
      </c>
      <c r="Q7">
        <v>-13331</v>
      </c>
      <c r="R7">
        <v>105</v>
      </c>
      <c r="T7">
        <v>8100.6000000000058</v>
      </c>
      <c r="U7">
        <v>-454.39999999999418</v>
      </c>
      <c r="W7">
        <v>14737.8</v>
      </c>
      <c r="X7">
        <v>1203.2</v>
      </c>
      <c r="AD7">
        <v>59686.8</v>
      </c>
      <c r="AE7">
        <v>1.0996568755570746</v>
      </c>
      <c r="AI7">
        <v>59686.8</v>
      </c>
      <c r="AJ7">
        <v>1.0996568755570746</v>
      </c>
    </row>
    <row r="8" spans="1:38" x14ac:dyDescent="0.25">
      <c r="B8">
        <v>116845</v>
      </c>
      <c r="C8">
        <v>60474</v>
      </c>
      <c r="D8">
        <v>35168</v>
      </c>
      <c r="E8">
        <v>11046</v>
      </c>
      <c r="F8">
        <v>88404</v>
      </c>
      <c r="H8">
        <v>87206</v>
      </c>
      <c r="J8">
        <f t="shared" si="0"/>
        <v>62387.4</v>
      </c>
      <c r="K8">
        <f t="shared" si="1"/>
        <v>1.397814302246928</v>
      </c>
      <c r="L8">
        <f t="shared" si="2"/>
        <v>116845</v>
      </c>
      <c r="M8">
        <f t="shared" si="3"/>
        <v>11046</v>
      </c>
      <c r="N8">
        <f t="shared" si="4"/>
        <v>62387.4</v>
      </c>
      <c r="O8">
        <f t="shared" si="5"/>
        <v>105799</v>
      </c>
      <c r="Q8">
        <v>-22879</v>
      </c>
      <c r="R8">
        <v>-134</v>
      </c>
      <c r="T8">
        <v>-7747.2000000000044</v>
      </c>
      <c r="U8">
        <v>679.59999999999854</v>
      </c>
      <c r="W8">
        <v>7747.2</v>
      </c>
      <c r="X8">
        <v>679.60000000000014</v>
      </c>
      <c r="AF8">
        <v>62387.4</v>
      </c>
      <c r="AG8">
        <v>1.397814302246928</v>
      </c>
      <c r="AK8">
        <v>62387.4</v>
      </c>
      <c r="AL8">
        <v>1.397814302246928</v>
      </c>
    </row>
    <row r="9" spans="1:38" x14ac:dyDescent="0.25">
      <c r="B9">
        <v>19115</v>
      </c>
      <c r="C9">
        <v>8419</v>
      </c>
      <c r="D9">
        <v>93616</v>
      </c>
      <c r="E9">
        <v>120781</v>
      </c>
      <c r="F9">
        <v>995</v>
      </c>
      <c r="H9">
        <v>54866</v>
      </c>
      <c r="J9">
        <f t="shared" si="0"/>
        <v>48585.2</v>
      </c>
      <c r="K9">
        <f t="shared" si="1"/>
        <v>1.1292739352724699</v>
      </c>
      <c r="L9">
        <f t="shared" si="2"/>
        <v>120781</v>
      </c>
      <c r="M9">
        <f t="shared" si="3"/>
        <v>995</v>
      </c>
      <c r="N9">
        <f t="shared" si="4"/>
        <v>48585.2</v>
      </c>
      <c r="O9">
        <f t="shared" si="5"/>
        <v>119786</v>
      </c>
      <c r="Q9">
        <v>-11554</v>
      </c>
      <c r="R9">
        <v>144</v>
      </c>
      <c r="T9">
        <v>-9839.8000000000029</v>
      </c>
      <c r="U9">
        <v>518.59999999999854</v>
      </c>
      <c r="W9">
        <v>16386.599999999999</v>
      </c>
      <c r="X9">
        <v>2578.1999999999998</v>
      </c>
      <c r="Z9">
        <v>48585.2</v>
      </c>
      <c r="AA9">
        <v>1.1292739352724699</v>
      </c>
      <c r="AI9">
        <v>48585.2</v>
      </c>
      <c r="AJ9">
        <v>1.1292739352724699</v>
      </c>
    </row>
    <row r="10" spans="1:38" x14ac:dyDescent="0.25">
      <c r="B10">
        <v>23487</v>
      </c>
      <c r="C10">
        <v>101915</v>
      </c>
      <c r="D10">
        <v>12892</v>
      </c>
      <c r="E10">
        <v>48267</v>
      </c>
      <c r="F10">
        <v>68259</v>
      </c>
      <c r="H10">
        <v>79232</v>
      </c>
      <c r="J10">
        <f t="shared" si="0"/>
        <v>50964</v>
      </c>
      <c r="K10">
        <f t="shared" si="1"/>
        <v>1.5546660387724669</v>
      </c>
      <c r="L10">
        <f t="shared" si="2"/>
        <v>101915</v>
      </c>
      <c r="M10">
        <f t="shared" si="3"/>
        <v>12892</v>
      </c>
      <c r="N10">
        <f t="shared" si="4"/>
        <v>50964</v>
      </c>
      <c r="O10">
        <f t="shared" si="5"/>
        <v>89023</v>
      </c>
      <c r="Q10">
        <v>5309</v>
      </c>
      <c r="R10">
        <v>19</v>
      </c>
      <c r="T10">
        <v>-8445</v>
      </c>
      <c r="U10">
        <v>73.400000000001455</v>
      </c>
      <c r="W10">
        <v>14496.2</v>
      </c>
      <c r="X10">
        <v>1811.4</v>
      </c>
      <c r="Z10">
        <v>50964</v>
      </c>
      <c r="AA10">
        <v>1.5546660387724669</v>
      </c>
      <c r="AI10">
        <v>50964</v>
      </c>
      <c r="AJ10">
        <v>1.5546660387724669</v>
      </c>
    </row>
    <row r="11" spans="1:38" x14ac:dyDescent="0.25">
      <c r="B11">
        <v>94652</v>
      </c>
      <c r="C11">
        <v>80883</v>
      </c>
      <c r="D11">
        <v>27464</v>
      </c>
      <c r="E11">
        <v>117279</v>
      </c>
      <c r="F11">
        <v>11895</v>
      </c>
      <c r="H11">
        <v>75991</v>
      </c>
      <c r="J11">
        <f t="shared" si="0"/>
        <v>66434.600000000006</v>
      </c>
      <c r="K11">
        <f t="shared" si="1"/>
        <v>1.1438467304687616</v>
      </c>
      <c r="L11">
        <f t="shared" si="2"/>
        <v>117279</v>
      </c>
      <c r="M11">
        <f t="shared" si="3"/>
        <v>11895</v>
      </c>
      <c r="N11">
        <f t="shared" si="4"/>
        <v>66434.600000000006</v>
      </c>
      <c r="O11">
        <f t="shared" si="5"/>
        <v>105384</v>
      </c>
      <c r="Q11">
        <v>-10232</v>
      </c>
      <c r="R11">
        <v>456</v>
      </c>
      <c r="T11">
        <v>8304.8000000000029</v>
      </c>
      <c r="U11">
        <v>-61.799999999988358</v>
      </c>
      <c r="W11">
        <v>12081.6</v>
      </c>
      <c r="X11">
        <v>302.2</v>
      </c>
      <c r="Z11">
        <v>66434.600000000006</v>
      </c>
      <c r="AA11">
        <v>1.1438467304687616</v>
      </c>
      <c r="AI11">
        <v>66434.600000000006</v>
      </c>
      <c r="AJ11">
        <v>1.1438467304687616</v>
      </c>
    </row>
    <row r="12" spans="1:38" x14ac:dyDescent="0.25">
      <c r="B12">
        <v>80322</v>
      </c>
      <c r="C12">
        <v>33826</v>
      </c>
      <c r="D12">
        <v>45143</v>
      </c>
      <c r="E12">
        <v>73861</v>
      </c>
      <c r="F12">
        <v>100561</v>
      </c>
      <c r="H12">
        <v>80647</v>
      </c>
      <c r="J12">
        <f t="shared" si="0"/>
        <v>66742.600000000006</v>
      </c>
      <c r="K12">
        <f t="shared" si="1"/>
        <v>1.208328713595215</v>
      </c>
      <c r="L12">
        <f t="shared" si="2"/>
        <v>100561</v>
      </c>
      <c r="M12">
        <f t="shared" si="3"/>
        <v>33826</v>
      </c>
      <c r="N12">
        <f t="shared" si="4"/>
        <v>66742.600000000006</v>
      </c>
      <c r="O12">
        <f t="shared" si="5"/>
        <v>66735</v>
      </c>
      <c r="Q12">
        <v>-9266</v>
      </c>
      <c r="R12">
        <v>1</v>
      </c>
      <c r="T12">
        <v>1331.2000000000044</v>
      </c>
      <c r="U12">
        <v>161.80000000000291</v>
      </c>
      <c r="W12">
        <v>12742.400000000001</v>
      </c>
      <c r="X12">
        <v>1612.6</v>
      </c>
      <c r="AB12">
        <v>66742.600000000006</v>
      </c>
      <c r="AC12">
        <v>1.208328713595215</v>
      </c>
      <c r="AI12">
        <v>66742.600000000006</v>
      </c>
      <c r="AJ12">
        <v>1.208328713595215</v>
      </c>
    </row>
    <row r="13" spans="1:38" x14ac:dyDescent="0.25">
      <c r="B13">
        <v>7799</v>
      </c>
      <c r="C13">
        <v>64053</v>
      </c>
      <c r="D13">
        <v>115863</v>
      </c>
      <c r="E13">
        <v>35084</v>
      </c>
      <c r="F13">
        <v>90442</v>
      </c>
      <c r="H13">
        <v>74911</v>
      </c>
      <c r="J13">
        <f t="shared" si="0"/>
        <v>62648.2</v>
      </c>
      <c r="K13">
        <f t="shared" si="1"/>
        <v>1.1957406597476066</v>
      </c>
      <c r="L13">
        <f t="shared" si="2"/>
        <v>115863</v>
      </c>
      <c r="M13">
        <f t="shared" si="3"/>
        <v>7799</v>
      </c>
      <c r="N13">
        <f t="shared" si="4"/>
        <v>62648.2</v>
      </c>
      <c r="O13">
        <f t="shared" si="5"/>
        <v>108064</v>
      </c>
      <c r="Q13">
        <v>-9467</v>
      </c>
      <c r="R13">
        <v>25</v>
      </c>
      <c r="T13">
        <v>-2910.8000000000029</v>
      </c>
      <c r="U13">
        <v>-1603.2000000000044</v>
      </c>
      <c r="W13">
        <v>16378.399999999998</v>
      </c>
      <c r="X13">
        <v>2082.8000000000002</v>
      </c>
      <c r="AB13">
        <v>62648.2</v>
      </c>
      <c r="AC13">
        <v>1.1957406597476066</v>
      </c>
      <c r="AI13">
        <v>62648.2</v>
      </c>
      <c r="AJ13">
        <v>1.1957406597476066</v>
      </c>
    </row>
    <row r="14" spans="1:38" x14ac:dyDescent="0.25">
      <c r="B14">
        <v>77746</v>
      </c>
      <c r="C14">
        <v>55253</v>
      </c>
      <c r="D14">
        <v>105358</v>
      </c>
      <c r="E14">
        <v>19467</v>
      </c>
      <c r="F14">
        <v>11860</v>
      </c>
      <c r="H14">
        <v>62289</v>
      </c>
      <c r="J14">
        <f t="shared" si="0"/>
        <v>53936.800000000003</v>
      </c>
      <c r="K14">
        <f t="shared" si="1"/>
        <v>1.1548516040996128</v>
      </c>
      <c r="L14">
        <f t="shared" si="2"/>
        <v>105358</v>
      </c>
      <c r="M14">
        <f t="shared" si="3"/>
        <v>11860</v>
      </c>
      <c r="N14">
        <f t="shared" si="4"/>
        <v>53936.800000000003</v>
      </c>
      <c r="O14">
        <f t="shared" si="5"/>
        <v>93498</v>
      </c>
      <c r="Q14">
        <v>1281</v>
      </c>
      <c r="R14">
        <v>-440</v>
      </c>
      <c r="T14">
        <v>-1979</v>
      </c>
      <c r="U14">
        <v>1025.6000000000058</v>
      </c>
      <c r="W14">
        <v>6997</v>
      </c>
      <c r="X14">
        <v>1150.3999999999999</v>
      </c>
      <c r="Z14">
        <v>53936.800000000003</v>
      </c>
      <c r="AA14">
        <v>1.1548516040996128</v>
      </c>
      <c r="AI14">
        <v>53936.800000000003</v>
      </c>
      <c r="AJ14">
        <v>1.1548516040996128</v>
      </c>
    </row>
    <row r="15" spans="1:38" x14ac:dyDescent="0.25">
      <c r="B15">
        <v>98708</v>
      </c>
      <c r="C15">
        <v>82946</v>
      </c>
      <c r="D15">
        <v>24893</v>
      </c>
      <c r="E15">
        <v>67101</v>
      </c>
      <c r="F15">
        <v>110635</v>
      </c>
      <c r="H15">
        <v>87226</v>
      </c>
      <c r="J15">
        <f t="shared" si="0"/>
        <v>76856.600000000006</v>
      </c>
      <c r="K15">
        <f t="shared" si="1"/>
        <v>1.1349187968242154</v>
      </c>
      <c r="L15">
        <f t="shared" si="2"/>
        <v>110635</v>
      </c>
      <c r="M15">
        <f t="shared" si="3"/>
        <v>24893</v>
      </c>
      <c r="N15">
        <f t="shared" si="4"/>
        <v>76856.600000000006</v>
      </c>
      <c r="O15">
        <f t="shared" si="5"/>
        <v>85742</v>
      </c>
      <c r="Q15">
        <v>-2687</v>
      </c>
      <c r="R15">
        <v>-2320</v>
      </c>
      <c r="T15">
        <v>6328.4000000000087</v>
      </c>
      <c r="U15">
        <v>-908.39999999999418</v>
      </c>
      <c r="W15">
        <v>8912.8000000000011</v>
      </c>
      <c r="X15">
        <v>947.6</v>
      </c>
      <c r="AB15">
        <v>76856.600000000006</v>
      </c>
      <c r="AC15">
        <v>1.1349187968242154</v>
      </c>
      <c r="AI15">
        <v>76856.600000000006</v>
      </c>
      <c r="AJ15">
        <v>1.1349187968242154</v>
      </c>
    </row>
    <row r="16" spans="1:38" x14ac:dyDescent="0.25">
      <c r="B16">
        <v>92589</v>
      </c>
      <c r="C16">
        <v>58208</v>
      </c>
      <c r="D16">
        <v>6026</v>
      </c>
      <c r="E16">
        <v>10227</v>
      </c>
      <c r="F16">
        <v>37320</v>
      </c>
      <c r="H16">
        <v>66671</v>
      </c>
      <c r="J16">
        <f t="shared" si="0"/>
        <v>40874</v>
      </c>
      <c r="K16">
        <f t="shared" si="1"/>
        <v>1.6311347066594901</v>
      </c>
      <c r="L16">
        <f t="shared" si="2"/>
        <v>92589</v>
      </c>
      <c r="M16">
        <f t="shared" si="3"/>
        <v>6026</v>
      </c>
      <c r="N16">
        <f t="shared" si="4"/>
        <v>40874</v>
      </c>
      <c r="O16">
        <f t="shared" si="5"/>
        <v>86563</v>
      </c>
      <c r="Q16">
        <v>14150</v>
      </c>
      <c r="R16">
        <v>-455</v>
      </c>
      <c r="T16">
        <v>-10613.800000000003</v>
      </c>
      <c r="U16">
        <v>197.40000000000146</v>
      </c>
      <c r="W16">
        <v>11913</v>
      </c>
      <c r="X16">
        <v>601.79999999999995</v>
      </c>
      <c r="Z16">
        <v>40874</v>
      </c>
      <c r="AA16">
        <v>1.6311347066594901</v>
      </c>
      <c r="AK16">
        <v>40874</v>
      </c>
      <c r="AL16">
        <v>1.6311347066594901</v>
      </c>
    </row>
    <row r="17" spans="2:38" x14ac:dyDescent="0.25">
      <c r="B17">
        <v>18350</v>
      </c>
      <c r="C17">
        <v>71833</v>
      </c>
      <c r="D17">
        <v>90203</v>
      </c>
      <c r="E17">
        <v>37684</v>
      </c>
      <c r="F17">
        <v>75787</v>
      </c>
      <c r="H17">
        <v>67475</v>
      </c>
      <c r="J17">
        <f t="shared" si="0"/>
        <v>58771.4</v>
      </c>
      <c r="K17">
        <f t="shared" si="1"/>
        <v>1.1480924395199026</v>
      </c>
      <c r="L17">
        <f t="shared" si="2"/>
        <v>90203</v>
      </c>
      <c r="M17">
        <f t="shared" si="3"/>
        <v>18350</v>
      </c>
      <c r="N17">
        <f t="shared" si="4"/>
        <v>58771.4</v>
      </c>
      <c r="O17">
        <f t="shared" si="5"/>
        <v>71853</v>
      </c>
      <c r="Q17">
        <v>-1159</v>
      </c>
      <c r="R17">
        <v>-82</v>
      </c>
      <c r="T17">
        <v>9202.4000000000015</v>
      </c>
      <c r="U17">
        <v>-1720.1999999999971</v>
      </c>
      <c r="W17">
        <v>12301.6</v>
      </c>
      <c r="X17">
        <v>1722.1999999999998</v>
      </c>
      <c r="Z17">
        <v>58771.4</v>
      </c>
      <c r="AA17">
        <v>1.1480924395199026</v>
      </c>
      <c r="AI17">
        <v>58771.4</v>
      </c>
      <c r="AJ17">
        <v>1.1480924395199026</v>
      </c>
    </row>
    <row r="18" spans="2:38" x14ac:dyDescent="0.25">
      <c r="B18">
        <v>19160</v>
      </c>
      <c r="C18">
        <v>88177</v>
      </c>
      <c r="D18">
        <v>69716</v>
      </c>
      <c r="E18">
        <v>26722</v>
      </c>
      <c r="F18">
        <v>6362</v>
      </c>
      <c r="H18">
        <v>99406</v>
      </c>
      <c r="J18">
        <f t="shared" si="0"/>
        <v>42027.4</v>
      </c>
      <c r="K18">
        <f t="shared" si="1"/>
        <v>2.3652664690178313</v>
      </c>
      <c r="L18">
        <f t="shared" si="2"/>
        <v>88177</v>
      </c>
      <c r="M18">
        <f t="shared" si="3"/>
        <v>6362</v>
      </c>
      <c r="N18">
        <f t="shared" si="4"/>
        <v>42027.4</v>
      </c>
      <c r="O18">
        <f t="shared" si="5"/>
        <v>81815</v>
      </c>
      <c r="Q18">
        <v>391</v>
      </c>
      <c r="R18">
        <v>-4497</v>
      </c>
      <c r="T18">
        <v>-15782.599999999999</v>
      </c>
      <c r="U18">
        <v>271.80000000000291</v>
      </c>
      <c r="W18">
        <v>15782.6</v>
      </c>
      <c r="X18">
        <v>1045</v>
      </c>
      <c r="AD18">
        <v>42027.4</v>
      </c>
      <c r="AE18">
        <v>2.3652664690178313</v>
      </c>
      <c r="AK18">
        <v>42027.4</v>
      </c>
      <c r="AL18">
        <v>2.3652664690178313</v>
      </c>
    </row>
    <row r="19" spans="2:38" x14ac:dyDescent="0.25">
      <c r="B19">
        <v>101718</v>
      </c>
      <c r="C19">
        <v>43352</v>
      </c>
      <c r="D19">
        <v>60302</v>
      </c>
      <c r="E19">
        <v>52521</v>
      </c>
      <c r="F19">
        <v>78232</v>
      </c>
      <c r="H19">
        <v>83985</v>
      </c>
      <c r="J19">
        <f t="shared" si="0"/>
        <v>67225</v>
      </c>
      <c r="K19">
        <f t="shared" si="1"/>
        <v>1.2493120119003347</v>
      </c>
      <c r="L19">
        <f t="shared" si="2"/>
        <v>101718</v>
      </c>
      <c r="M19">
        <f t="shared" si="3"/>
        <v>43352</v>
      </c>
      <c r="N19">
        <f t="shared" si="4"/>
        <v>67225</v>
      </c>
      <c r="O19">
        <f t="shared" si="5"/>
        <v>58366</v>
      </c>
      <c r="Q19">
        <v>-2361</v>
      </c>
      <c r="R19">
        <v>1266</v>
      </c>
      <c r="T19">
        <v>1887.4000000000015</v>
      </c>
      <c r="U19">
        <v>1107.3999999999942</v>
      </c>
      <c r="W19">
        <v>4851.8</v>
      </c>
      <c r="X19">
        <v>1929.4</v>
      </c>
      <c r="AB19">
        <v>67225</v>
      </c>
      <c r="AC19">
        <v>1.2493120119003347</v>
      </c>
      <c r="AI19">
        <v>67225</v>
      </c>
      <c r="AJ19">
        <v>1.2493120119003347</v>
      </c>
    </row>
    <row r="20" spans="2:38" x14ac:dyDescent="0.25">
      <c r="B20">
        <v>24127</v>
      </c>
      <c r="C20">
        <v>22033</v>
      </c>
      <c r="D20">
        <v>103775</v>
      </c>
      <c r="E20">
        <v>57203</v>
      </c>
      <c r="F20">
        <v>17625</v>
      </c>
      <c r="H20">
        <v>85277</v>
      </c>
      <c r="J20">
        <f t="shared" si="0"/>
        <v>44952.6</v>
      </c>
      <c r="K20">
        <f t="shared" si="1"/>
        <v>1.8970426627158385</v>
      </c>
      <c r="L20">
        <f t="shared" si="2"/>
        <v>103775</v>
      </c>
      <c r="M20">
        <f t="shared" si="3"/>
        <v>17625</v>
      </c>
      <c r="N20">
        <f t="shared" si="4"/>
        <v>44952.6</v>
      </c>
      <c r="O20">
        <f t="shared" si="5"/>
        <v>86150</v>
      </c>
      <c r="Q20">
        <v>-8080</v>
      </c>
      <c r="R20">
        <v>3536</v>
      </c>
      <c r="T20">
        <v>-13890.599999999999</v>
      </c>
      <c r="U20">
        <v>186</v>
      </c>
      <c r="W20">
        <v>20581.400000000001</v>
      </c>
      <c r="X20">
        <v>2953.6</v>
      </c>
      <c r="AD20">
        <v>44952.6</v>
      </c>
      <c r="AE20">
        <v>1.8970426627158385</v>
      </c>
      <c r="AK20">
        <v>44952.6</v>
      </c>
      <c r="AL20">
        <v>1.8970426627158385</v>
      </c>
    </row>
    <row r="21" spans="2:38" x14ac:dyDescent="0.25">
      <c r="B21">
        <v>66206</v>
      </c>
      <c r="C21">
        <v>22134</v>
      </c>
      <c r="D21">
        <v>46024</v>
      </c>
      <c r="E21">
        <v>49413</v>
      </c>
      <c r="F21">
        <v>6449</v>
      </c>
      <c r="H21">
        <v>63201</v>
      </c>
      <c r="J21">
        <f t="shared" si="0"/>
        <v>38045.199999999997</v>
      </c>
      <c r="K21">
        <f t="shared" si="1"/>
        <v>1.6612082470324774</v>
      </c>
      <c r="L21">
        <f t="shared" si="2"/>
        <v>66206</v>
      </c>
      <c r="M21">
        <f t="shared" si="3"/>
        <v>6449</v>
      </c>
      <c r="N21">
        <f t="shared" si="4"/>
        <v>38045.199999999997</v>
      </c>
      <c r="O21">
        <f t="shared" si="5"/>
        <v>59757</v>
      </c>
      <c r="Q21">
        <v>6252</v>
      </c>
      <c r="R21">
        <v>-4311</v>
      </c>
      <c r="T21">
        <v>-13368.800000000003</v>
      </c>
      <c r="U21">
        <v>-1087.4000000000015</v>
      </c>
      <c r="W21">
        <v>13972</v>
      </c>
      <c r="X21">
        <v>1789.0000000000002</v>
      </c>
      <c r="Z21">
        <v>38045.199999999997</v>
      </c>
      <c r="AA21">
        <v>1.6612082470324774</v>
      </c>
      <c r="AK21">
        <v>38045.199999999997</v>
      </c>
      <c r="AL21">
        <v>1.6612082470324774</v>
      </c>
    </row>
    <row r="22" spans="2:38" x14ac:dyDescent="0.25">
      <c r="B22">
        <v>57562</v>
      </c>
      <c r="C22">
        <v>65901</v>
      </c>
      <c r="D22">
        <v>105727</v>
      </c>
      <c r="E22">
        <v>34814</v>
      </c>
      <c r="F22">
        <v>71394</v>
      </c>
      <c r="H22">
        <v>133807</v>
      </c>
      <c r="J22">
        <f t="shared" si="0"/>
        <v>67079.600000000006</v>
      </c>
      <c r="K22">
        <f t="shared" si="1"/>
        <v>1.9947495214640516</v>
      </c>
      <c r="L22">
        <f t="shared" si="2"/>
        <v>105727</v>
      </c>
      <c r="M22">
        <f t="shared" si="3"/>
        <v>34814</v>
      </c>
      <c r="N22">
        <f t="shared" si="4"/>
        <v>67079.600000000006</v>
      </c>
      <c r="O22">
        <f t="shared" si="5"/>
        <v>70913</v>
      </c>
      <c r="Q22">
        <v>14497</v>
      </c>
      <c r="R22">
        <v>27</v>
      </c>
      <c r="T22">
        <v>5432.0000000000073</v>
      </c>
      <c r="U22">
        <v>-357.79999999998836</v>
      </c>
      <c r="W22">
        <v>16844</v>
      </c>
      <c r="X22">
        <v>1018.1999999999999</v>
      </c>
      <c r="AF22">
        <v>67079.600000000006</v>
      </c>
      <c r="AG22">
        <v>1.9947495214640516</v>
      </c>
      <c r="AK22">
        <v>67079.600000000006</v>
      </c>
      <c r="AL22">
        <v>1.9947495214640516</v>
      </c>
    </row>
    <row r="23" spans="2:38" x14ac:dyDescent="0.25">
      <c r="B23">
        <v>105626</v>
      </c>
      <c r="C23">
        <v>35102</v>
      </c>
      <c r="D23">
        <v>71121</v>
      </c>
      <c r="E23">
        <v>29482</v>
      </c>
      <c r="F23">
        <v>111686</v>
      </c>
      <c r="H23">
        <v>135599</v>
      </c>
      <c r="J23">
        <f t="shared" si="0"/>
        <v>70603.399999999994</v>
      </c>
      <c r="K23">
        <f t="shared" si="1"/>
        <v>1.9205732301843823</v>
      </c>
      <c r="L23">
        <f t="shared" si="2"/>
        <v>111686</v>
      </c>
      <c r="M23">
        <f t="shared" si="3"/>
        <v>29482</v>
      </c>
      <c r="N23">
        <f t="shared" si="4"/>
        <v>70603.399999999994</v>
      </c>
      <c r="O23">
        <f t="shared" si="5"/>
        <v>82204</v>
      </c>
      <c r="Q23">
        <v>23054</v>
      </c>
      <c r="R23">
        <v>1145</v>
      </c>
      <c r="T23">
        <v>15302.599999999991</v>
      </c>
      <c r="U23">
        <v>-707.60000000000582</v>
      </c>
      <c r="W23">
        <v>16120.2</v>
      </c>
      <c r="X23">
        <v>1045.5999999999999</v>
      </c>
      <c r="AD23">
        <v>70603.399999999994</v>
      </c>
      <c r="AE23">
        <v>1.9205732301843823</v>
      </c>
      <c r="AK23">
        <v>70603.399999999994</v>
      </c>
      <c r="AL23">
        <v>1.9205732301843823</v>
      </c>
    </row>
    <row r="24" spans="2:38" x14ac:dyDescent="0.25">
      <c r="B24">
        <v>97135</v>
      </c>
      <c r="C24">
        <v>92994</v>
      </c>
      <c r="D24">
        <v>94553</v>
      </c>
      <c r="E24">
        <v>7992</v>
      </c>
      <c r="F24">
        <v>41140</v>
      </c>
      <c r="H24">
        <v>72948</v>
      </c>
      <c r="J24">
        <f t="shared" si="0"/>
        <v>66762.8</v>
      </c>
      <c r="K24">
        <f t="shared" si="1"/>
        <v>1.0926444067654442</v>
      </c>
      <c r="L24">
        <f t="shared" si="2"/>
        <v>97135</v>
      </c>
      <c r="M24">
        <f t="shared" si="3"/>
        <v>7992</v>
      </c>
      <c r="N24">
        <f t="shared" si="4"/>
        <v>66762.8</v>
      </c>
      <c r="O24">
        <f t="shared" si="5"/>
        <v>89143</v>
      </c>
      <c r="Q24">
        <v>3945</v>
      </c>
      <c r="R24">
        <v>-1</v>
      </c>
      <c r="T24">
        <v>-838</v>
      </c>
      <c r="U24">
        <v>103.40000000000873</v>
      </c>
      <c r="W24">
        <v>9975.6</v>
      </c>
      <c r="X24">
        <v>1790.6</v>
      </c>
      <c r="AB24">
        <v>66762.8</v>
      </c>
      <c r="AC24">
        <v>1.0926444067654442</v>
      </c>
      <c r="AI24">
        <v>66762.8</v>
      </c>
      <c r="AJ24">
        <v>1.0926444067654442</v>
      </c>
    </row>
    <row r="25" spans="2:38" x14ac:dyDescent="0.25">
      <c r="B25">
        <v>104400</v>
      </c>
      <c r="C25">
        <v>106135</v>
      </c>
      <c r="D25">
        <v>25317</v>
      </c>
      <c r="E25">
        <v>100583</v>
      </c>
      <c r="F25">
        <v>19173</v>
      </c>
      <c r="H25">
        <v>92128</v>
      </c>
      <c r="J25">
        <f t="shared" si="0"/>
        <v>71121.600000000006</v>
      </c>
      <c r="K25">
        <f t="shared" si="1"/>
        <v>1.2953589345571528</v>
      </c>
      <c r="L25">
        <f t="shared" si="2"/>
        <v>106135</v>
      </c>
      <c r="M25">
        <f t="shared" si="3"/>
        <v>19173</v>
      </c>
      <c r="N25">
        <f t="shared" si="4"/>
        <v>71121.600000000006</v>
      </c>
      <c r="O25">
        <f t="shared" si="5"/>
        <v>86962</v>
      </c>
      <c r="Q25">
        <v>-26444</v>
      </c>
      <c r="R25">
        <v>-153</v>
      </c>
      <c r="T25">
        <v>6177.6000000000058</v>
      </c>
      <c r="U25">
        <v>147.60000000000582</v>
      </c>
      <c r="W25">
        <v>15046</v>
      </c>
      <c r="X25">
        <v>502.40000000000009</v>
      </c>
      <c r="AF25">
        <v>71121.600000000006</v>
      </c>
      <c r="AG25">
        <v>1.2953589345571528</v>
      </c>
      <c r="AI25">
        <v>71121.600000000006</v>
      </c>
      <c r="AJ25">
        <v>1.2953589345571528</v>
      </c>
    </row>
    <row r="26" spans="2:38" x14ac:dyDescent="0.25">
      <c r="B26">
        <v>17870</v>
      </c>
      <c r="C26">
        <v>48458</v>
      </c>
      <c r="D26">
        <v>59554</v>
      </c>
      <c r="E26">
        <v>100231</v>
      </c>
      <c r="F26">
        <v>111849</v>
      </c>
      <c r="H26">
        <v>110681</v>
      </c>
      <c r="J26">
        <f t="shared" si="0"/>
        <v>67592.399999999994</v>
      </c>
      <c r="K26">
        <f t="shared" si="1"/>
        <v>1.6374769944549981</v>
      </c>
      <c r="L26">
        <f t="shared" si="2"/>
        <v>111849</v>
      </c>
      <c r="M26">
        <f t="shared" si="3"/>
        <v>17870</v>
      </c>
      <c r="N26">
        <f t="shared" si="4"/>
        <v>67592.399999999994</v>
      </c>
      <c r="O26">
        <f t="shared" si="5"/>
        <v>93979</v>
      </c>
      <c r="Q26">
        <v>227</v>
      </c>
      <c r="R26">
        <v>-1612</v>
      </c>
      <c r="T26">
        <v>-4338</v>
      </c>
      <c r="U26">
        <v>-127.80000000000291</v>
      </c>
      <c r="W26">
        <v>7091.6</v>
      </c>
      <c r="X26">
        <v>1319</v>
      </c>
      <c r="AF26">
        <v>67592.399999999994</v>
      </c>
      <c r="AG26">
        <v>1.6374769944549981</v>
      </c>
      <c r="AK26">
        <v>67592.399999999994</v>
      </c>
      <c r="AL26">
        <v>1.6374769944549981</v>
      </c>
    </row>
    <row r="27" spans="2:38" x14ac:dyDescent="0.25">
      <c r="B27">
        <v>45906</v>
      </c>
      <c r="C27">
        <v>45914</v>
      </c>
      <c r="D27">
        <v>96801</v>
      </c>
      <c r="E27">
        <v>31791</v>
      </c>
      <c r="F27">
        <v>105647</v>
      </c>
      <c r="H27">
        <v>118685</v>
      </c>
      <c r="J27">
        <f t="shared" si="0"/>
        <v>65211.8</v>
      </c>
      <c r="K27">
        <f t="shared" si="1"/>
        <v>1.8199927007075405</v>
      </c>
      <c r="L27">
        <f t="shared" si="2"/>
        <v>105647</v>
      </c>
      <c r="M27">
        <f t="shared" si="3"/>
        <v>31791</v>
      </c>
      <c r="N27">
        <f t="shared" si="4"/>
        <v>65211.8</v>
      </c>
      <c r="O27">
        <f t="shared" si="5"/>
        <v>73856</v>
      </c>
      <c r="Q27">
        <v>2942</v>
      </c>
      <c r="R27">
        <v>-1632</v>
      </c>
      <c r="T27">
        <v>1891.4000000000015</v>
      </c>
      <c r="U27">
        <v>-349.59999999999127</v>
      </c>
      <c r="W27">
        <v>5831.4</v>
      </c>
      <c r="X27">
        <v>2326</v>
      </c>
      <c r="AF27">
        <v>65211.8</v>
      </c>
      <c r="AG27">
        <v>1.8199927007075405</v>
      </c>
      <c r="AK27">
        <v>65211.8</v>
      </c>
      <c r="AL27">
        <v>1.8199927007075405</v>
      </c>
    </row>
    <row r="28" spans="2:38" x14ac:dyDescent="0.25">
      <c r="B28">
        <v>69793</v>
      </c>
      <c r="C28">
        <v>53489</v>
      </c>
      <c r="D28">
        <v>5268</v>
      </c>
      <c r="E28">
        <v>24913</v>
      </c>
      <c r="F28">
        <v>37545</v>
      </c>
      <c r="H28">
        <v>67951</v>
      </c>
      <c r="J28">
        <f t="shared" si="0"/>
        <v>38201.599999999999</v>
      </c>
      <c r="K28">
        <f t="shared" si="1"/>
        <v>1.7787474870162507</v>
      </c>
      <c r="L28">
        <f t="shared" si="2"/>
        <v>69793</v>
      </c>
      <c r="M28">
        <f t="shared" si="3"/>
        <v>5268</v>
      </c>
      <c r="N28">
        <f t="shared" si="4"/>
        <v>38201.599999999999</v>
      </c>
      <c r="O28">
        <f t="shared" si="5"/>
        <v>64525</v>
      </c>
      <c r="Q28">
        <v>-24053</v>
      </c>
      <c r="R28">
        <v>-322</v>
      </c>
      <c r="T28">
        <v>-691</v>
      </c>
      <c r="U28">
        <v>984.59999999999854</v>
      </c>
      <c r="W28">
        <v>6802.2</v>
      </c>
      <c r="X28">
        <v>986.19999999999993</v>
      </c>
      <c r="AD28">
        <v>38201.599999999999</v>
      </c>
      <c r="AE28">
        <v>1.7787474870162507</v>
      </c>
      <c r="AK28">
        <v>38201.599999999999</v>
      </c>
      <c r="AL28">
        <v>1.7787474870162507</v>
      </c>
    </row>
    <row r="29" spans="2:38" x14ac:dyDescent="0.25">
      <c r="B29">
        <v>109283</v>
      </c>
      <c r="C29">
        <v>43712</v>
      </c>
      <c r="D29">
        <v>41901</v>
      </c>
      <c r="E29">
        <v>6384</v>
      </c>
      <c r="F29">
        <v>100460</v>
      </c>
      <c r="H29">
        <v>118928</v>
      </c>
      <c r="J29">
        <f t="shared" si="0"/>
        <v>60348</v>
      </c>
      <c r="K29">
        <f t="shared" si="1"/>
        <v>1.9707032544574798</v>
      </c>
      <c r="L29">
        <f t="shared" si="2"/>
        <v>109283</v>
      </c>
      <c r="M29">
        <f t="shared" si="3"/>
        <v>6384</v>
      </c>
      <c r="N29">
        <f t="shared" si="4"/>
        <v>60348</v>
      </c>
      <c r="O29">
        <f t="shared" si="5"/>
        <v>102899</v>
      </c>
      <c r="Q29">
        <v>11057</v>
      </c>
      <c r="R29">
        <v>-166</v>
      </c>
      <c r="T29">
        <v>-8679.6000000000058</v>
      </c>
      <c r="U29">
        <v>-423.19999999999709</v>
      </c>
      <c r="W29">
        <v>22940.799999999999</v>
      </c>
      <c r="X29">
        <v>1710</v>
      </c>
      <c r="AF29">
        <v>60348</v>
      </c>
      <c r="AG29">
        <v>1.9707032544574798</v>
      </c>
      <c r="AK29">
        <v>60348</v>
      </c>
      <c r="AL29">
        <v>1.9707032544574798</v>
      </c>
    </row>
    <row r="30" spans="2:38" x14ac:dyDescent="0.25">
      <c r="B30">
        <v>14379</v>
      </c>
      <c r="C30">
        <v>116255</v>
      </c>
      <c r="D30">
        <v>66579</v>
      </c>
      <c r="E30">
        <v>44330</v>
      </c>
      <c r="F30">
        <v>107405</v>
      </c>
      <c r="H30">
        <v>120970</v>
      </c>
      <c r="J30">
        <f t="shared" si="0"/>
        <v>69789.600000000006</v>
      </c>
      <c r="K30">
        <f t="shared" si="1"/>
        <v>1.7333528204775495</v>
      </c>
      <c r="L30">
        <f t="shared" si="2"/>
        <v>116255</v>
      </c>
      <c r="M30">
        <f t="shared" si="3"/>
        <v>14379</v>
      </c>
      <c r="N30">
        <f t="shared" si="4"/>
        <v>69789.600000000006</v>
      </c>
      <c r="O30">
        <f t="shared" si="5"/>
        <v>101876</v>
      </c>
      <c r="Q30">
        <v>3874</v>
      </c>
      <c r="R30">
        <v>316</v>
      </c>
      <c r="T30">
        <v>11413.800000000003</v>
      </c>
      <c r="U30">
        <v>332.80000000000291</v>
      </c>
      <c r="W30">
        <v>11413.8</v>
      </c>
      <c r="X30">
        <v>828.40000000000009</v>
      </c>
      <c r="AD30">
        <v>69789.600000000006</v>
      </c>
      <c r="AE30">
        <v>1.7333528204775495</v>
      </c>
      <c r="AK30">
        <v>69789.600000000006</v>
      </c>
      <c r="AL30">
        <v>1.7333528204775495</v>
      </c>
    </row>
    <row r="31" spans="2:38" x14ac:dyDescent="0.25">
      <c r="B31">
        <v>16277</v>
      </c>
      <c r="C31">
        <v>13559</v>
      </c>
      <c r="D31">
        <v>16420</v>
      </c>
      <c r="E31">
        <v>92873</v>
      </c>
      <c r="F31">
        <v>16977</v>
      </c>
      <c r="H31">
        <v>59956</v>
      </c>
      <c r="J31">
        <f t="shared" si="0"/>
        <v>31221.200000000001</v>
      </c>
      <c r="K31">
        <f t="shared" si="1"/>
        <v>1.9203618054398934</v>
      </c>
      <c r="L31">
        <f t="shared" si="2"/>
        <v>92873</v>
      </c>
      <c r="M31">
        <f t="shared" si="3"/>
        <v>13559</v>
      </c>
      <c r="N31">
        <f t="shared" si="4"/>
        <v>31221.200000000001</v>
      </c>
      <c r="O31">
        <f t="shared" si="5"/>
        <v>79314</v>
      </c>
      <c r="Q31">
        <v>18259</v>
      </c>
      <c r="R31">
        <v>-2455</v>
      </c>
      <c r="T31">
        <v>-6465.9999999999964</v>
      </c>
      <c r="U31">
        <v>-1754.3999999999978</v>
      </c>
      <c r="W31">
        <v>15287.6</v>
      </c>
      <c r="X31">
        <v>1886.8</v>
      </c>
      <c r="Z31">
        <v>31221.200000000001</v>
      </c>
      <c r="AA31">
        <v>1.9203618054398934</v>
      </c>
      <c r="AI31">
        <v>31221.200000000001</v>
      </c>
      <c r="AJ31">
        <v>1.9203618054398934</v>
      </c>
    </row>
    <row r="32" spans="2:38" x14ac:dyDescent="0.25">
      <c r="B32">
        <v>11265</v>
      </c>
      <c r="C32">
        <v>19196</v>
      </c>
      <c r="D32">
        <v>23355</v>
      </c>
      <c r="E32">
        <v>63056</v>
      </c>
      <c r="F32">
        <v>102265</v>
      </c>
      <c r="H32">
        <v>85099</v>
      </c>
      <c r="J32">
        <f t="shared" si="0"/>
        <v>43827.4</v>
      </c>
      <c r="K32">
        <f t="shared" si="1"/>
        <v>1.9416848820600812</v>
      </c>
      <c r="L32">
        <f t="shared" si="2"/>
        <v>102265</v>
      </c>
      <c r="M32">
        <f t="shared" si="3"/>
        <v>11265</v>
      </c>
      <c r="N32">
        <f t="shared" si="4"/>
        <v>43827.4</v>
      </c>
      <c r="O32">
        <f t="shared" si="5"/>
        <v>91000</v>
      </c>
      <c r="Q32">
        <v>229</v>
      </c>
      <c r="R32">
        <v>-6</v>
      </c>
      <c r="T32">
        <v>4565.8000000000029</v>
      </c>
      <c r="U32">
        <v>546.40000000000146</v>
      </c>
      <c r="W32">
        <v>9228.2000000000007</v>
      </c>
      <c r="X32">
        <v>732.4</v>
      </c>
      <c r="AD32">
        <v>43827.4</v>
      </c>
      <c r="AE32">
        <v>1.9416848820600812</v>
      </c>
      <c r="AK32">
        <v>43827.4</v>
      </c>
      <c r="AL32">
        <v>1.9416848820600812</v>
      </c>
    </row>
    <row r="33" spans="2:38" x14ac:dyDescent="0.25">
      <c r="B33">
        <v>63381</v>
      </c>
      <c r="C33">
        <v>71077</v>
      </c>
      <c r="D33">
        <v>53006</v>
      </c>
      <c r="E33">
        <v>74792</v>
      </c>
      <c r="F33">
        <v>37133</v>
      </c>
      <c r="H33">
        <v>110684</v>
      </c>
      <c r="J33">
        <f t="shared" si="0"/>
        <v>59877.8</v>
      </c>
      <c r="K33">
        <f t="shared" si="1"/>
        <v>1.8484981078129121</v>
      </c>
      <c r="L33">
        <f t="shared" si="2"/>
        <v>74792</v>
      </c>
      <c r="M33">
        <f t="shared" si="3"/>
        <v>37133</v>
      </c>
      <c r="N33">
        <f t="shared" si="4"/>
        <v>59877.8</v>
      </c>
      <c r="O33">
        <f t="shared" si="5"/>
        <v>37659</v>
      </c>
      <c r="Q33">
        <v>4904</v>
      </c>
      <c r="R33">
        <v>-313</v>
      </c>
      <c r="T33">
        <v>-8338</v>
      </c>
      <c r="U33">
        <v>-334.39999999999418</v>
      </c>
      <c r="W33">
        <v>12144</v>
      </c>
      <c r="X33">
        <v>393.6</v>
      </c>
      <c r="AF33">
        <v>59877.8</v>
      </c>
      <c r="AG33">
        <v>1.8484981078129121</v>
      </c>
      <c r="AK33">
        <v>59877.8</v>
      </c>
      <c r="AL33">
        <v>1.8484981078129121</v>
      </c>
    </row>
    <row r="34" spans="2:38" x14ac:dyDescent="0.25">
      <c r="B34">
        <v>14448</v>
      </c>
      <c r="C34">
        <v>49882</v>
      </c>
      <c r="D34">
        <v>44277</v>
      </c>
      <c r="E34">
        <v>45057</v>
      </c>
      <c r="F34">
        <v>72592</v>
      </c>
      <c r="H34">
        <v>94372</v>
      </c>
      <c r="J34">
        <f t="shared" ref="J34:J65" si="6">AVERAGE(B34:F34)</f>
        <v>45251.199999999997</v>
      </c>
      <c r="K34">
        <f t="shared" ref="K34:K65" si="7">H34/J34</f>
        <v>2.0855137543313771</v>
      </c>
      <c r="L34">
        <f t="shared" ref="L34:L65" si="8">MAX(B34:F34)</f>
        <v>72592</v>
      </c>
      <c r="M34">
        <f t="shared" ref="M34:M65" si="9">MIN(B34:F34)</f>
        <v>14448</v>
      </c>
      <c r="N34">
        <f t="shared" ref="N34:N65" si="10">AVERAGE(B34:F34)</f>
        <v>45251.199999999997</v>
      </c>
      <c r="O34">
        <f t="shared" ref="O34:O65" si="11">L34-M34</f>
        <v>58144</v>
      </c>
      <c r="Q34">
        <v>20572</v>
      </c>
      <c r="R34">
        <v>2301</v>
      </c>
      <c r="T34">
        <v>11770.599999999999</v>
      </c>
      <c r="U34">
        <v>-609.80000000000291</v>
      </c>
      <c r="W34">
        <v>16790.2</v>
      </c>
      <c r="X34">
        <v>1218.2</v>
      </c>
      <c r="AD34">
        <v>45251.199999999997</v>
      </c>
      <c r="AE34">
        <v>2.0855137543313771</v>
      </c>
      <c r="AK34">
        <v>45251.199999999997</v>
      </c>
      <c r="AL34">
        <v>2.0855137543313771</v>
      </c>
    </row>
    <row r="35" spans="2:38" x14ac:dyDescent="0.25">
      <c r="B35">
        <v>78200</v>
      </c>
      <c r="C35">
        <v>56844</v>
      </c>
      <c r="D35">
        <v>78853</v>
      </c>
      <c r="E35">
        <v>36586</v>
      </c>
      <c r="F35">
        <v>74944</v>
      </c>
      <c r="H35">
        <v>84917</v>
      </c>
      <c r="J35">
        <f t="shared" si="6"/>
        <v>65085.4</v>
      </c>
      <c r="K35">
        <f t="shared" si="7"/>
        <v>1.3047012079513991</v>
      </c>
      <c r="L35">
        <f t="shared" si="8"/>
        <v>78853</v>
      </c>
      <c r="M35">
        <f t="shared" si="9"/>
        <v>36586</v>
      </c>
      <c r="N35">
        <f t="shared" si="10"/>
        <v>65085.4</v>
      </c>
      <c r="O35">
        <f t="shared" si="11"/>
        <v>42267</v>
      </c>
      <c r="Q35">
        <v>10625</v>
      </c>
      <c r="R35">
        <v>14</v>
      </c>
      <c r="T35">
        <v>-7976.5999999999985</v>
      </c>
      <c r="U35">
        <v>343.20000000000437</v>
      </c>
      <c r="W35">
        <v>10531</v>
      </c>
      <c r="X35">
        <v>398</v>
      </c>
      <c r="AB35">
        <v>65085.4</v>
      </c>
      <c r="AC35">
        <v>1.3047012079513991</v>
      </c>
      <c r="AI35">
        <v>65085.4</v>
      </c>
      <c r="AJ35">
        <v>1.3047012079513991</v>
      </c>
    </row>
    <row r="36" spans="2:38" x14ac:dyDescent="0.25">
      <c r="B36">
        <v>73815</v>
      </c>
      <c r="C36">
        <v>39663</v>
      </c>
      <c r="D36">
        <v>42593</v>
      </c>
      <c r="E36">
        <v>25497</v>
      </c>
      <c r="F36">
        <v>19036</v>
      </c>
      <c r="H36">
        <v>87390</v>
      </c>
      <c r="J36">
        <f t="shared" si="6"/>
        <v>40120.800000000003</v>
      </c>
      <c r="K36">
        <f t="shared" si="7"/>
        <v>2.1781719207991861</v>
      </c>
      <c r="L36">
        <f t="shared" si="8"/>
        <v>73815</v>
      </c>
      <c r="M36">
        <f t="shared" si="9"/>
        <v>19036</v>
      </c>
      <c r="N36">
        <f t="shared" si="10"/>
        <v>40120.800000000003</v>
      </c>
      <c r="O36">
        <f t="shared" si="11"/>
        <v>54779</v>
      </c>
      <c r="Q36">
        <v>7932</v>
      </c>
      <c r="R36">
        <v>24</v>
      </c>
      <c r="T36">
        <v>3220.8000000000029</v>
      </c>
      <c r="U36">
        <v>1533.6000000000058</v>
      </c>
      <c r="W36">
        <v>11794</v>
      </c>
      <c r="X36">
        <v>1533.6000000000001</v>
      </c>
      <c r="AD36">
        <v>40120.800000000003</v>
      </c>
      <c r="AE36">
        <v>2.1781719207991861</v>
      </c>
      <c r="AK36">
        <v>40120.800000000003</v>
      </c>
      <c r="AL36">
        <v>2.1781719207991861</v>
      </c>
    </row>
    <row r="37" spans="2:38" x14ac:dyDescent="0.25">
      <c r="B37">
        <v>16197</v>
      </c>
      <c r="C37">
        <v>51629</v>
      </c>
      <c r="D37">
        <v>51755</v>
      </c>
      <c r="E37">
        <v>114779</v>
      </c>
      <c r="F37">
        <v>24849</v>
      </c>
      <c r="H37">
        <v>112312</v>
      </c>
      <c r="J37">
        <f t="shared" si="6"/>
        <v>51841.8</v>
      </c>
      <c r="K37">
        <f t="shared" si="7"/>
        <v>2.1664371221678258</v>
      </c>
      <c r="L37">
        <f t="shared" si="8"/>
        <v>114779</v>
      </c>
      <c r="M37">
        <f t="shared" si="9"/>
        <v>16197</v>
      </c>
      <c r="N37">
        <f t="shared" si="10"/>
        <v>51841.8</v>
      </c>
      <c r="O37">
        <f t="shared" si="11"/>
        <v>98582</v>
      </c>
      <c r="Q37">
        <v>31993</v>
      </c>
      <c r="R37">
        <v>-1793</v>
      </c>
      <c r="T37">
        <v>-3385.1999999999971</v>
      </c>
      <c r="U37">
        <v>231.40000000000146</v>
      </c>
      <c r="W37">
        <v>10996.8</v>
      </c>
      <c r="X37">
        <v>485.4</v>
      </c>
      <c r="Z37">
        <v>51841.8</v>
      </c>
      <c r="AA37">
        <v>2.1664371221678258</v>
      </c>
      <c r="AK37">
        <v>51841.8</v>
      </c>
      <c r="AL37">
        <v>2.1664371221678258</v>
      </c>
    </row>
    <row r="38" spans="2:38" x14ac:dyDescent="0.25">
      <c r="B38">
        <v>21052</v>
      </c>
      <c r="C38">
        <v>98853</v>
      </c>
      <c r="D38">
        <v>45504</v>
      </c>
      <c r="E38">
        <v>77679</v>
      </c>
      <c r="F38">
        <v>21463</v>
      </c>
      <c r="H38">
        <v>124332</v>
      </c>
      <c r="J38">
        <f t="shared" si="6"/>
        <v>52910.2</v>
      </c>
      <c r="K38">
        <f t="shared" si="7"/>
        <v>2.349868267366217</v>
      </c>
      <c r="L38">
        <f t="shared" si="8"/>
        <v>98853</v>
      </c>
      <c r="M38">
        <f t="shared" si="9"/>
        <v>21052</v>
      </c>
      <c r="N38">
        <f t="shared" si="10"/>
        <v>52910.2</v>
      </c>
      <c r="O38">
        <f t="shared" si="11"/>
        <v>77801</v>
      </c>
      <c r="Q38">
        <v>30852</v>
      </c>
      <c r="R38">
        <v>-4753</v>
      </c>
      <c r="T38">
        <v>-9524.6000000000058</v>
      </c>
      <c r="U38">
        <v>1010.5999999999985</v>
      </c>
      <c r="W38">
        <v>12313.4</v>
      </c>
      <c r="X38">
        <v>1096.5999999999999</v>
      </c>
      <c r="AB38">
        <v>52910.2</v>
      </c>
      <c r="AC38">
        <v>2.349868267366217</v>
      </c>
      <c r="AK38">
        <v>52910.2</v>
      </c>
      <c r="AL38">
        <v>2.349868267366217</v>
      </c>
    </row>
    <row r="39" spans="2:38" x14ac:dyDescent="0.25">
      <c r="B39">
        <v>45104</v>
      </c>
      <c r="C39">
        <v>54174</v>
      </c>
      <c r="D39">
        <v>88983</v>
      </c>
      <c r="E39">
        <v>84553</v>
      </c>
      <c r="F39">
        <v>17780</v>
      </c>
      <c r="H39">
        <v>118108</v>
      </c>
      <c r="J39">
        <f t="shared" si="6"/>
        <v>58118.8</v>
      </c>
      <c r="K39">
        <f t="shared" si="7"/>
        <v>2.0321823575159845</v>
      </c>
      <c r="L39">
        <f t="shared" si="8"/>
        <v>88983</v>
      </c>
      <c r="M39">
        <f t="shared" si="9"/>
        <v>17780</v>
      </c>
      <c r="N39">
        <f t="shared" si="10"/>
        <v>58118.8</v>
      </c>
      <c r="O39">
        <f t="shared" si="11"/>
        <v>71203</v>
      </c>
      <c r="Q39">
        <v>37666</v>
      </c>
      <c r="R39">
        <v>0</v>
      </c>
      <c r="T39">
        <v>8968</v>
      </c>
      <c r="U39">
        <v>1521.8000000000029</v>
      </c>
      <c r="W39">
        <v>18224.399999999998</v>
      </c>
      <c r="X39">
        <v>1523.4</v>
      </c>
      <c r="AD39">
        <v>58118.8</v>
      </c>
      <c r="AE39">
        <v>2.0321823575159845</v>
      </c>
      <c r="AK39">
        <v>58118.8</v>
      </c>
      <c r="AL39">
        <v>2.0321823575159845</v>
      </c>
    </row>
    <row r="40" spans="2:38" x14ac:dyDescent="0.25">
      <c r="B40">
        <v>34427</v>
      </c>
      <c r="C40">
        <v>61617</v>
      </c>
      <c r="D40">
        <v>28200</v>
      </c>
      <c r="E40">
        <v>25719</v>
      </c>
      <c r="F40">
        <v>61228</v>
      </c>
      <c r="H40">
        <v>46387</v>
      </c>
      <c r="J40">
        <f t="shared" si="6"/>
        <v>42238.2</v>
      </c>
      <c r="K40">
        <f t="shared" si="7"/>
        <v>1.0982238826465143</v>
      </c>
      <c r="L40">
        <f t="shared" si="8"/>
        <v>61617</v>
      </c>
      <c r="M40">
        <f t="shared" si="9"/>
        <v>25719</v>
      </c>
      <c r="N40">
        <f t="shared" si="10"/>
        <v>42238.2</v>
      </c>
      <c r="O40">
        <f t="shared" si="11"/>
        <v>35898</v>
      </c>
      <c r="Q40">
        <v>-32087</v>
      </c>
      <c r="R40">
        <v>2618</v>
      </c>
      <c r="T40">
        <v>-3616.2000000000044</v>
      </c>
      <c r="U40">
        <v>465</v>
      </c>
      <c r="W40">
        <v>15563.8</v>
      </c>
      <c r="X40">
        <v>1157</v>
      </c>
      <c r="AD40">
        <v>42238.2</v>
      </c>
      <c r="AE40">
        <v>1.0982238826465143</v>
      </c>
      <c r="AI40">
        <v>42238.2</v>
      </c>
      <c r="AJ40">
        <v>1.0982238826465143</v>
      </c>
    </row>
    <row r="41" spans="2:38" x14ac:dyDescent="0.25">
      <c r="B41">
        <v>79892</v>
      </c>
      <c r="C41">
        <v>102523</v>
      </c>
      <c r="D41">
        <v>46407</v>
      </c>
      <c r="E41">
        <v>14113</v>
      </c>
      <c r="F41">
        <v>31721</v>
      </c>
      <c r="H41">
        <v>88000</v>
      </c>
      <c r="J41">
        <f t="shared" si="6"/>
        <v>54931.199999999997</v>
      </c>
      <c r="K41">
        <f t="shared" si="7"/>
        <v>1.6020039613188863</v>
      </c>
      <c r="L41">
        <f t="shared" si="8"/>
        <v>102523</v>
      </c>
      <c r="M41">
        <f t="shared" si="9"/>
        <v>14113</v>
      </c>
      <c r="N41">
        <f t="shared" si="10"/>
        <v>54931.199999999997</v>
      </c>
      <c r="O41">
        <f t="shared" si="11"/>
        <v>88410</v>
      </c>
      <c r="Q41">
        <v>-683</v>
      </c>
      <c r="R41">
        <v>-112</v>
      </c>
      <c r="T41">
        <v>-2042.4000000000015</v>
      </c>
      <c r="U41">
        <v>-726.80000000000291</v>
      </c>
      <c r="W41">
        <v>20932.399999999998</v>
      </c>
      <c r="X41">
        <v>850.8</v>
      </c>
      <c r="AD41">
        <v>54931.199999999997</v>
      </c>
      <c r="AE41">
        <v>1.6020039613188863</v>
      </c>
      <c r="AK41">
        <v>54931.199999999997</v>
      </c>
      <c r="AL41">
        <v>1.6020039613188863</v>
      </c>
    </row>
    <row r="42" spans="2:38" x14ac:dyDescent="0.25">
      <c r="B42">
        <v>51450</v>
      </c>
      <c r="C42">
        <v>77660</v>
      </c>
      <c r="D42">
        <v>52667</v>
      </c>
      <c r="E42">
        <v>119568</v>
      </c>
      <c r="F42">
        <v>40903</v>
      </c>
      <c r="H42">
        <v>126966</v>
      </c>
      <c r="J42">
        <f t="shared" si="6"/>
        <v>68449.600000000006</v>
      </c>
      <c r="K42">
        <f t="shared" si="7"/>
        <v>1.8548830088123232</v>
      </c>
      <c r="L42">
        <f t="shared" si="8"/>
        <v>119568</v>
      </c>
      <c r="M42">
        <f t="shared" si="9"/>
        <v>40903</v>
      </c>
      <c r="N42">
        <f t="shared" si="10"/>
        <v>68449.600000000006</v>
      </c>
      <c r="O42">
        <f t="shared" si="11"/>
        <v>78665</v>
      </c>
      <c r="Q42">
        <v>5442</v>
      </c>
      <c r="R42">
        <v>205</v>
      </c>
      <c r="T42">
        <v>1193.2000000000116</v>
      </c>
      <c r="U42">
        <v>549.40000000000873</v>
      </c>
      <c r="W42">
        <v>13944</v>
      </c>
      <c r="X42">
        <v>2195.4</v>
      </c>
      <c r="AF42">
        <v>68449.600000000006</v>
      </c>
      <c r="AG42">
        <v>1.8548830088123232</v>
      </c>
      <c r="AK42">
        <v>68449.600000000006</v>
      </c>
      <c r="AL42">
        <v>1.8548830088123232</v>
      </c>
    </row>
    <row r="43" spans="2:38" x14ac:dyDescent="0.25">
      <c r="B43">
        <v>108956</v>
      </c>
      <c r="C43">
        <v>77049</v>
      </c>
      <c r="D43">
        <v>37274</v>
      </c>
      <c r="E43">
        <v>70338</v>
      </c>
      <c r="F43">
        <v>61342</v>
      </c>
      <c r="H43">
        <v>75579</v>
      </c>
      <c r="J43">
        <f t="shared" si="6"/>
        <v>70991.8</v>
      </c>
      <c r="K43">
        <f t="shared" si="7"/>
        <v>1.06461591338718</v>
      </c>
      <c r="L43">
        <f t="shared" si="8"/>
        <v>108956</v>
      </c>
      <c r="M43">
        <f t="shared" si="9"/>
        <v>37274</v>
      </c>
      <c r="N43">
        <f t="shared" si="10"/>
        <v>70991.8</v>
      </c>
      <c r="O43">
        <f t="shared" si="11"/>
        <v>71682</v>
      </c>
      <c r="Q43">
        <v>-9660</v>
      </c>
      <c r="R43">
        <v>1606</v>
      </c>
      <c r="T43">
        <v>15494.200000000004</v>
      </c>
      <c r="U43">
        <v>1158.8000000000029</v>
      </c>
      <c r="W43">
        <v>22053.8</v>
      </c>
      <c r="X43">
        <v>1580.8000000000002</v>
      </c>
      <c r="AD43">
        <v>70991.8</v>
      </c>
      <c r="AE43">
        <v>1.06461591338718</v>
      </c>
      <c r="AI43">
        <v>70991.8</v>
      </c>
      <c r="AJ43">
        <v>1.06461591338718</v>
      </c>
    </row>
    <row r="44" spans="2:38" x14ac:dyDescent="0.25">
      <c r="B44">
        <v>51833</v>
      </c>
      <c r="C44">
        <v>66906</v>
      </c>
      <c r="D44">
        <v>106422</v>
      </c>
      <c r="E44">
        <v>36942</v>
      </c>
      <c r="F44">
        <v>57414</v>
      </c>
      <c r="H44">
        <v>98091</v>
      </c>
      <c r="J44">
        <f t="shared" si="6"/>
        <v>63903.4</v>
      </c>
      <c r="K44">
        <f t="shared" si="7"/>
        <v>1.5349887486424822</v>
      </c>
      <c r="L44">
        <f t="shared" si="8"/>
        <v>106422</v>
      </c>
      <c r="M44">
        <f t="shared" si="9"/>
        <v>36942</v>
      </c>
      <c r="N44">
        <f t="shared" si="10"/>
        <v>63903.4</v>
      </c>
      <c r="O44">
        <f t="shared" si="11"/>
        <v>69480</v>
      </c>
      <c r="Q44">
        <v>9408</v>
      </c>
      <c r="R44">
        <v>128</v>
      </c>
      <c r="T44">
        <v>-8543.5999999999985</v>
      </c>
      <c r="U44">
        <v>230.59999999999854</v>
      </c>
      <c r="W44">
        <v>9172.4</v>
      </c>
      <c r="X44">
        <v>1347.8</v>
      </c>
      <c r="AB44">
        <v>63903.4</v>
      </c>
      <c r="AC44">
        <v>1.5349887486424822</v>
      </c>
      <c r="AK44">
        <v>63903.4</v>
      </c>
      <c r="AL44">
        <v>1.5349887486424822</v>
      </c>
    </row>
    <row r="45" spans="2:38" x14ac:dyDescent="0.25">
      <c r="B45">
        <v>11257</v>
      </c>
      <c r="C45">
        <v>74193</v>
      </c>
      <c r="D45">
        <v>18446</v>
      </c>
      <c r="E45">
        <v>18767</v>
      </c>
      <c r="F45">
        <v>19220</v>
      </c>
      <c r="H45">
        <v>67432</v>
      </c>
      <c r="J45">
        <f t="shared" si="6"/>
        <v>28376.6</v>
      </c>
      <c r="K45">
        <f t="shared" si="7"/>
        <v>2.3763241544089144</v>
      </c>
      <c r="L45">
        <f t="shared" si="8"/>
        <v>74193</v>
      </c>
      <c r="M45">
        <f t="shared" si="9"/>
        <v>11257</v>
      </c>
      <c r="N45">
        <f t="shared" si="10"/>
        <v>28376.6</v>
      </c>
      <c r="O45">
        <f t="shared" si="11"/>
        <v>62936</v>
      </c>
      <c r="Q45">
        <v>20692</v>
      </c>
      <c r="R45">
        <v>-63</v>
      </c>
      <c r="T45">
        <v>-2225.8000000000029</v>
      </c>
      <c r="U45">
        <v>-799.40000000000146</v>
      </c>
      <c r="W45">
        <v>13138.6</v>
      </c>
      <c r="X45">
        <v>1337.8</v>
      </c>
      <c r="AD45">
        <v>28376.6</v>
      </c>
      <c r="AE45">
        <v>2.3763241544089144</v>
      </c>
      <c r="AK45">
        <v>28376.6</v>
      </c>
      <c r="AL45">
        <v>2.3763241544089144</v>
      </c>
    </row>
    <row r="46" spans="2:38" x14ac:dyDescent="0.25">
      <c r="B46">
        <v>6381</v>
      </c>
      <c r="C46">
        <v>38426</v>
      </c>
      <c r="D46">
        <v>78398</v>
      </c>
      <c r="E46">
        <v>45911</v>
      </c>
      <c r="F46">
        <v>13240</v>
      </c>
      <c r="H46">
        <v>52368</v>
      </c>
      <c r="J46">
        <f t="shared" si="6"/>
        <v>36471.199999999997</v>
      </c>
      <c r="K46">
        <f t="shared" si="7"/>
        <v>1.4358726885871593</v>
      </c>
      <c r="L46">
        <f t="shared" si="8"/>
        <v>78398</v>
      </c>
      <c r="M46">
        <f t="shared" si="9"/>
        <v>6381</v>
      </c>
      <c r="N46">
        <f t="shared" si="10"/>
        <v>36471.199999999997</v>
      </c>
      <c r="O46">
        <f t="shared" si="11"/>
        <v>72017</v>
      </c>
      <c r="Q46">
        <v>-6918</v>
      </c>
      <c r="R46">
        <v>4</v>
      </c>
      <c r="T46">
        <v>-19100.200000000004</v>
      </c>
      <c r="U46">
        <v>-1153.8000000000029</v>
      </c>
      <c r="W46">
        <v>19100.199999999997</v>
      </c>
      <c r="X46">
        <v>2229.4</v>
      </c>
      <c r="Z46">
        <v>36471.199999999997</v>
      </c>
      <c r="AA46">
        <v>1.4358726885871593</v>
      </c>
      <c r="AI46">
        <v>36471.199999999997</v>
      </c>
      <c r="AJ46">
        <v>1.4358726885871593</v>
      </c>
    </row>
    <row r="47" spans="2:38" x14ac:dyDescent="0.25">
      <c r="B47">
        <v>97564</v>
      </c>
      <c r="C47">
        <v>38644</v>
      </c>
      <c r="D47">
        <v>15167</v>
      </c>
      <c r="E47">
        <v>28263</v>
      </c>
      <c r="F47">
        <v>89631</v>
      </c>
      <c r="H47">
        <v>91127</v>
      </c>
      <c r="J47">
        <f t="shared" si="6"/>
        <v>53853.8</v>
      </c>
      <c r="K47">
        <f t="shared" si="7"/>
        <v>1.6921182906313017</v>
      </c>
      <c r="L47">
        <f t="shared" si="8"/>
        <v>97564</v>
      </c>
      <c r="M47">
        <f t="shared" si="9"/>
        <v>15167</v>
      </c>
      <c r="N47">
        <f t="shared" si="10"/>
        <v>53853.8</v>
      </c>
      <c r="O47">
        <f t="shared" si="11"/>
        <v>82397</v>
      </c>
      <c r="Q47">
        <v>27536</v>
      </c>
      <c r="R47">
        <v>40</v>
      </c>
      <c r="T47">
        <v>-315.39999999999418</v>
      </c>
      <c r="U47">
        <v>1854.8000000000029</v>
      </c>
      <c r="W47">
        <v>14745.400000000001</v>
      </c>
      <c r="X47">
        <v>1992</v>
      </c>
      <c r="Z47">
        <v>53853.8</v>
      </c>
      <c r="AA47">
        <v>1.6921182906313017</v>
      </c>
      <c r="AK47">
        <v>53853.8</v>
      </c>
      <c r="AL47">
        <v>1.6921182906313017</v>
      </c>
    </row>
    <row r="48" spans="2:38" x14ac:dyDescent="0.25">
      <c r="B48">
        <v>82181</v>
      </c>
      <c r="C48">
        <v>92524</v>
      </c>
      <c r="D48">
        <v>73729</v>
      </c>
      <c r="E48">
        <v>57189</v>
      </c>
      <c r="F48">
        <v>108945</v>
      </c>
      <c r="H48">
        <v>99791</v>
      </c>
      <c r="J48">
        <f t="shared" si="6"/>
        <v>82913.600000000006</v>
      </c>
      <c r="K48">
        <f t="shared" si="7"/>
        <v>1.2035540610949229</v>
      </c>
      <c r="L48">
        <f t="shared" si="8"/>
        <v>108945</v>
      </c>
      <c r="M48">
        <f t="shared" si="9"/>
        <v>57189</v>
      </c>
      <c r="N48">
        <f t="shared" si="10"/>
        <v>82913.600000000006</v>
      </c>
      <c r="O48">
        <f t="shared" si="11"/>
        <v>51756</v>
      </c>
      <c r="Q48">
        <v>-14722</v>
      </c>
      <c r="R48">
        <v>92</v>
      </c>
      <c r="T48">
        <v>10515.800000000003</v>
      </c>
      <c r="U48">
        <v>18.200000000011642</v>
      </c>
      <c r="W48">
        <v>11463.8</v>
      </c>
      <c r="X48">
        <v>1411.8</v>
      </c>
      <c r="AF48">
        <v>82913.600000000006</v>
      </c>
      <c r="AG48">
        <v>1.2035540610949229</v>
      </c>
      <c r="AI48">
        <v>82913.600000000006</v>
      </c>
      <c r="AJ48">
        <v>1.2035540610949229</v>
      </c>
    </row>
    <row r="49" spans="2:38" x14ac:dyDescent="0.25">
      <c r="B49">
        <v>21957</v>
      </c>
      <c r="C49">
        <v>6337</v>
      </c>
      <c r="D49">
        <v>106066</v>
      </c>
      <c r="E49">
        <v>29188</v>
      </c>
      <c r="F49">
        <v>68396</v>
      </c>
      <c r="H49">
        <v>66343</v>
      </c>
      <c r="J49">
        <f t="shared" si="6"/>
        <v>46388.800000000003</v>
      </c>
      <c r="K49">
        <f t="shared" si="7"/>
        <v>1.4301512434035801</v>
      </c>
      <c r="L49">
        <f t="shared" si="8"/>
        <v>106066</v>
      </c>
      <c r="M49">
        <f t="shared" si="9"/>
        <v>6337</v>
      </c>
      <c r="N49">
        <f t="shared" si="10"/>
        <v>46388.800000000003</v>
      </c>
      <c r="O49">
        <f t="shared" si="11"/>
        <v>99729</v>
      </c>
      <c r="Q49">
        <v>10501</v>
      </c>
      <c r="R49">
        <v>42</v>
      </c>
      <c r="T49">
        <v>-5984.5999999999985</v>
      </c>
      <c r="U49">
        <v>-1887.3999999999942</v>
      </c>
      <c r="W49">
        <v>15888.599999999999</v>
      </c>
      <c r="X49">
        <v>1908.2000000000003</v>
      </c>
      <c r="Z49">
        <v>46388.800000000003</v>
      </c>
      <c r="AA49">
        <v>1.4301512434035801</v>
      </c>
      <c r="AI49">
        <v>46388.800000000003</v>
      </c>
      <c r="AJ49">
        <v>1.4301512434035801</v>
      </c>
    </row>
    <row r="50" spans="2:38" x14ac:dyDescent="0.25">
      <c r="B50">
        <v>106560</v>
      </c>
      <c r="C50">
        <v>24562</v>
      </c>
      <c r="D50">
        <v>28331</v>
      </c>
      <c r="E50">
        <v>21547</v>
      </c>
      <c r="F50">
        <v>116030</v>
      </c>
      <c r="H50">
        <v>136679</v>
      </c>
      <c r="J50">
        <f t="shared" si="6"/>
        <v>59406</v>
      </c>
      <c r="K50">
        <f t="shared" si="7"/>
        <v>2.3007608659058008</v>
      </c>
      <c r="L50">
        <f t="shared" si="8"/>
        <v>116030</v>
      </c>
      <c r="M50">
        <f t="shared" si="9"/>
        <v>21547</v>
      </c>
      <c r="N50">
        <f t="shared" si="10"/>
        <v>59406</v>
      </c>
      <c r="O50">
        <f t="shared" si="11"/>
        <v>94483</v>
      </c>
      <c r="Q50">
        <v>17246</v>
      </c>
      <c r="R50">
        <v>-171</v>
      </c>
      <c r="T50">
        <v>-15820.800000000003</v>
      </c>
      <c r="U50">
        <v>-265</v>
      </c>
      <c r="W50">
        <v>17018</v>
      </c>
      <c r="X50">
        <v>1542.1999999999998</v>
      </c>
      <c r="AF50">
        <v>59406</v>
      </c>
      <c r="AG50">
        <v>2.3007608659058008</v>
      </c>
      <c r="AK50">
        <v>59406</v>
      </c>
      <c r="AL50">
        <v>2.3007608659058008</v>
      </c>
    </row>
    <row r="51" spans="2:38" x14ac:dyDescent="0.25">
      <c r="B51">
        <v>49282</v>
      </c>
      <c r="C51">
        <v>72784</v>
      </c>
      <c r="D51">
        <v>49766</v>
      </c>
      <c r="E51">
        <v>112726</v>
      </c>
      <c r="F51">
        <v>12804</v>
      </c>
      <c r="H51">
        <v>108581</v>
      </c>
      <c r="J51">
        <f t="shared" si="6"/>
        <v>59472.4</v>
      </c>
      <c r="K51">
        <f t="shared" si="7"/>
        <v>1.8257376530962262</v>
      </c>
      <c r="L51">
        <f t="shared" si="8"/>
        <v>112726</v>
      </c>
      <c r="M51">
        <f t="shared" si="9"/>
        <v>12804</v>
      </c>
      <c r="N51">
        <f t="shared" si="10"/>
        <v>59472.4</v>
      </c>
      <c r="O51">
        <f t="shared" si="11"/>
        <v>99922</v>
      </c>
      <c r="Q51">
        <v>25064</v>
      </c>
      <c r="R51">
        <v>1015</v>
      </c>
      <c r="T51">
        <v>1145.8000000000029</v>
      </c>
      <c r="U51">
        <v>-1234.7999999999956</v>
      </c>
      <c r="W51">
        <v>10121.400000000001</v>
      </c>
      <c r="X51">
        <v>1912</v>
      </c>
      <c r="Z51">
        <v>59472.4</v>
      </c>
      <c r="AA51">
        <v>1.8257376530962262</v>
      </c>
      <c r="AI51">
        <v>59472.4</v>
      </c>
      <c r="AJ51">
        <v>1.8257376530962262</v>
      </c>
    </row>
    <row r="52" spans="2:38" x14ac:dyDescent="0.25">
      <c r="B52">
        <v>54715</v>
      </c>
      <c r="C52">
        <v>94399</v>
      </c>
      <c r="D52">
        <v>68946</v>
      </c>
      <c r="E52">
        <v>81575</v>
      </c>
      <c r="F52">
        <v>74944</v>
      </c>
      <c r="H52">
        <v>122946</v>
      </c>
      <c r="J52">
        <f t="shared" si="6"/>
        <v>74915.8</v>
      </c>
      <c r="K52">
        <f t="shared" si="7"/>
        <v>1.6411224334519554</v>
      </c>
      <c r="L52">
        <f t="shared" si="8"/>
        <v>94399</v>
      </c>
      <c r="M52">
        <f t="shared" si="9"/>
        <v>54715</v>
      </c>
      <c r="N52">
        <f t="shared" si="10"/>
        <v>74915.8</v>
      </c>
      <c r="O52">
        <f t="shared" si="11"/>
        <v>39684</v>
      </c>
      <c r="Q52">
        <v>6711</v>
      </c>
      <c r="R52">
        <v>4975</v>
      </c>
      <c r="T52">
        <v>-15882.800000000003</v>
      </c>
      <c r="U52">
        <v>-448.39999999999418</v>
      </c>
      <c r="W52">
        <v>16742.400000000001</v>
      </c>
      <c r="X52">
        <v>841.2</v>
      </c>
      <c r="AB52">
        <v>74915.8</v>
      </c>
      <c r="AC52">
        <v>1.6411224334519554</v>
      </c>
      <c r="AK52">
        <v>74915.8</v>
      </c>
      <c r="AL52">
        <v>1.6411224334519554</v>
      </c>
    </row>
    <row r="53" spans="2:38" x14ac:dyDescent="0.25">
      <c r="B53">
        <v>87994</v>
      </c>
      <c r="C53">
        <v>88740</v>
      </c>
      <c r="D53">
        <v>22695</v>
      </c>
      <c r="E53">
        <v>31678</v>
      </c>
      <c r="F53">
        <v>29887</v>
      </c>
      <c r="H53">
        <v>84554</v>
      </c>
      <c r="J53">
        <f t="shared" si="6"/>
        <v>52198.8</v>
      </c>
      <c r="K53">
        <f t="shared" si="7"/>
        <v>1.6198456669501979</v>
      </c>
      <c r="L53">
        <f t="shared" si="8"/>
        <v>88740</v>
      </c>
      <c r="M53">
        <f t="shared" si="9"/>
        <v>22695</v>
      </c>
      <c r="N53">
        <f t="shared" si="10"/>
        <v>52198.8</v>
      </c>
      <c r="O53">
        <f t="shared" si="11"/>
        <v>66045</v>
      </c>
      <c r="Q53">
        <v>-931</v>
      </c>
      <c r="R53">
        <v>-3337</v>
      </c>
      <c r="T53">
        <v>-5586.5999999999985</v>
      </c>
      <c r="U53">
        <v>819</v>
      </c>
      <c r="W53">
        <v>9198.2000000000007</v>
      </c>
      <c r="X53">
        <v>1932.6</v>
      </c>
      <c r="Z53">
        <v>52198.8</v>
      </c>
      <c r="AA53">
        <v>1.6198456669501979</v>
      </c>
      <c r="AK53">
        <v>52198.8</v>
      </c>
      <c r="AL53">
        <v>1.6198456669501979</v>
      </c>
    </row>
    <row r="54" spans="2:38" x14ac:dyDescent="0.25">
      <c r="B54">
        <v>88498</v>
      </c>
      <c r="C54">
        <v>53166</v>
      </c>
      <c r="D54">
        <v>106288</v>
      </c>
      <c r="E54">
        <v>55228</v>
      </c>
      <c r="F54">
        <v>122197</v>
      </c>
      <c r="H54">
        <v>104983</v>
      </c>
      <c r="J54">
        <f t="shared" si="6"/>
        <v>85075.4</v>
      </c>
      <c r="K54">
        <f t="shared" si="7"/>
        <v>1.2339994875134292</v>
      </c>
      <c r="L54">
        <f t="shared" si="8"/>
        <v>122197</v>
      </c>
      <c r="M54">
        <f t="shared" si="9"/>
        <v>53166</v>
      </c>
      <c r="N54">
        <f t="shared" si="10"/>
        <v>85075.4</v>
      </c>
      <c r="O54">
        <f t="shared" si="11"/>
        <v>69031</v>
      </c>
      <c r="Q54">
        <v>-12359</v>
      </c>
      <c r="R54">
        <v>-36</v>
      </c>
      <c r="T54">
        <v>14596.399999999994</v>
      </c>
      <c r="U54">
        <v>1539.5999999999913</v>
      </c>
      <c r="W54">
        <v>19122.400000000001</v>
      </c>
      <c r="X54">
        <v>1974.4</v>
      </c>
      <c r="AF54">
        <v>85075.4</v>
      </c>
      <c r="AG54">
        <v>1.2339994875134292</v>
      </c>
      <c r="AI54">
        <v>85075.4</v>
      </c>
      <c r="AJ54">
        <v>1.2339994875134292</v>
      </c>
    </row>
    <row r="55" spans="2:38" x14ac:dyDescent="0.25">
      <c r="B55">
        <v>70256</v>
      </c>
      <c r="C55">
        <v>26419</v>
      </c>
      <c r="D55">
        <v>107809</v>
      </c>
      <c r="E55">
        <v>51549</v>
      </c>
      <c r="F55">
        <v>12104</v>
      </c>
      <c r="H55">
        <v>95066</v>
      </c>
      <c r="J55">
        <f t="shared" si="6"/>
        <v>53627.4</v>
      </c>
      <c r="K55">
        <f t="shared" si="7"/>
        <v>1.7727132025792784</v>
      </c>
      <c r="L55">
        <f t="shared" si="8"/>
        <v>107809</v>
      </c>
      <c r="M55">
        <f t="shared" si="9"/>
        <v>12104</v>
      </c>
      <c r="N55">
        <f t="shared" si="10"/>
        <v>53627.4</v>
      </c>
      <c r="O55">
        <f t="shared" si="11"/>
        <v>95705</v>
      </c>
      <c r="Q55">
        <v>13517</v>
      </c>
      <c r="R55">
        <v>-16</v>
      </c>
      <c r="T55">
        <v>-664.79999999999563</v>
      </c>
      <c r="U55">
        <v>49.400000000001455</v>
      </c>
      <c r="W55">
        <v>5584.8</v>
      </c>
      <c r="X55">
        <v>1631.0000000000002</v>
      </c>
      <c r="AD55">
        <v>53627.4</v>
      </c>
      <c r="AE55">
        <v>1.7727132025792784</v>
      </c>
      <c r="AK55">
        <v>53627.4</v>
      </c>
      <c r="AL55">
        <v>1.7727132025792784</v>
      </c>
    </row>
    <row r="56" spans="2:38" x14ac:dyDescent="0.25">
      <c r="B56">
        <v>67499</v>
      </c>
      <c r="C56">
        <v>11918</v>
      </c>
      <c r="D56">
        <v>33798</v>
      </c>
      <c r="E56">
        <v>97317</v>
      </c>
      <c r="F56">
        <v>14691</v>
      </c>
      <c r="H56">
        <v>83265</v>
      </c>
      <c r="J56">
        <f t="shared" si="6"/>
        <v>45044.6</v>
      </c>
      <c r="K56">
        <f t="shared" si="7"/>
        <v>1.8485012631924804</v>
      </c>
      <c r="L56">
        <f t="shared" si="8"/>
        <v>97317</v>
      </c>
      <c r="M56">
        <f t="shared" si="9"/>
        <v>11918</v>
      </c>
      <c r="N56">
        <f t="shared" si="10"/>
        <v>45044.6</v>
      </c>
      <c r="O56">
        <f t="shared" si="11"/>
        <v>85399</v>
      </c>
      <c r="Q56">
        <v>10449</v>
      </c>
      <c r="R56">
        <v>0</v>
      </c>
      <c r="T56">
        <v>-15274.599999999999</v>
      </c>
      <c r="U56">
        <v>-674.80000000000291</v>
      </c>
      <c r="W56">
        <v>19697.400000000001</v>
      </c>
      <c r="X56">
        <v>1265.2</v>
      </c>
      <c r="AB56">
        <v>45044.6</v>
      </c>
      <c r="AC56">
        <v>1.8485012631924804</v>
      </c>
      <c r="AK56">
        <v>45044.6</v>
      </c>
      <c r="AL56">
        <v>1.8485012631924804</v>
      </c>
    </row>
    <row r="57" spans="2:38" x14ac:dyDescent="0.25">
      <c r="B57">
        <v>31122</v>
      </c>
      <c r="C57">
        <v>44793</v>
      </c>
      <c r="D57">
        <v>96890</v>
      </c>
      <c r="E57">
        <v>8251</v>
      </c>
      <c r="F57">
        <v>41613</v>
      </c>
      <c r="H57">
        <v>44799</v>
      </c>
      <c r="J57">
        <f t="shared" si="6"/>
        <v>44533.8</v>
      </c>
      <c r="K57">
        <f t="shared" si="7"/>
        <v>1.0059550274173772</v>
      </c>
      <c r="L57">
        <f t="shared" si="8"/>
        <v>96890</v>
      </c>
      <c r="M57">
        <f t="shared" si="9"/>
        <v>8251</v>
      </c>
      <c r="N57">
        <f t="shared" si="10"/>
        <v>44533.8</v>
      </c>
      <c r="O57">
        <f t="shared" si="11"/>
        <v>88639</v>
      </c>
      <c r="Q57">
        <v>-25311</v>
      </c>
      <c r="R57">
        <v>-715</v>
      </c>
      <c r="T57">
        <v>3968.4000000000015</v>
      </c>
      <c r="U57">
        <v>-314.59999999999854</v>
      </c>
      <c r="W57">
        <v>16111.199999999999</v>
      </c>
      <c r="X57">
        <v>314.60000000000002</v>
      </c>
      <c r="AD57">
        <v>44533.8</v>
      </c>
      <c r="AE57">
        <v>1.0059550274173772</v>
      </c>
      <c r="AI57">
        <v>44533.8</v>
      </c>
      <c r="AJ57">
        <v>1.0059550274173772</v>
      </c>
    </row>
    <row r="58" spans="2:38" x14ac:dyDescent="0.25">
      <c r="B58">
        <v>67286</v>
      </c>
      <c r="C58">
        <v>73891</v>
      </c>
      <c r="D58">
        <v>79979</v>
      </c>
      <c r="E58">
        <v>73336</v>
      </c>
      <c r="F58">
        <v>96457</v>
      </c>
      <c r="H58">
        <v>100838</v>
      </c>
      <c r="J58">
        <f t="shared" si="6"/>
        <v>78189.8</v>
      </c>
      <c r="K58">
        <f t="shared" si="7"/>
        <v>1.2896567071408291</v>
      </c>
      <c r="L58">
        <f t="shared" si="8"/>
        <v>96457</v>
      </c>
      <c r="M58">
        <f t="shared" si="9"/>
        <v>67286</v>
      </c>
      <c r="N58">
        <f t="shared" si="10"/>
        <v>78189.8</v>
      </c>
      <c r="O58">
        <f t="shared" si="11"/>
        <v>29171</v>
      </c>
      <c r="Q58">
        <v>-9124</v>
      </c>
      <c r="R58">
        <v>-115</v>
      </c>
      <c r="T58">
        <v>2421.8000000000029</v>
      </c>
      <c r="U58">
        <v>-1033.1999999999971</v>
      </c>
      <c r="W58">
        <v>22447.8</v>
      </c>
      <c r="X58">
        <v>1038.4000000000001</v>
      </c>
      <c r="AB58">
        <v>78189.8</v>
      </c>
      <c r="AC58">
        <v>1.2896567071408291</v>
      </c>
      <c r="AI58">
        <v>78189.8</v>
      </c>
      <c r="AJ58">
        <v>1.2896567071408291</v>
      </c>
    </row>
    <row r="59" spans="2:38" x14ac:dyDescent="0.25">
      <c r="B59">
        <v>7278</v>
      </c>
      <c r="C59">
        <v>24880</v>
      </c>
      <c r="D59">
        <v>64706</v>
      </c>
      <c r="E59">
        <v>112343</v>
      </c>
      <c r="F59">
        <v>44834</v>
      </c>
      <c r="H59">
        <v>114066</v>
      </c>
      <c r="J59">
        <f t="shared" si="6"/>
        <v>50808.2</v>
      </c>
      <c r="K59">
        <f t="shared" si="7"/>
        <v>2.2450313138430413</v>
      </c>
      <c r="L59">
        <f t="shared" si="8"/>
        <v>112343</v>
      </c>
      <c r="M59">
        <f t="shared" si="9"/>
        <v>7278</v>
      </c>
      <c r="N59">
        <f t="shared" si="10"/>
        <v>50808.2</v>
      </c>
      <c r="O59">
        <f t="shared" si="11"/>
        <v>105065</v>
      </c>
      <c r="Q59">
        <v>24153</v>
      </c>
      <c r="R59">
        <v>632</v>
      </c>
      <c r="T59">
        <v>-2081.8000000000029</v>
      </c>
      <c r="U59">
        <v>-545</v>
      </c>
      <c r="W59">
        <v>14455.8</v>
      </c>
      <c r="X59">
        <v>573</v>
      </c>
      <c r="AD59">
        <v>50808.2</v>
      </c>
      <c r="AE59">
        <v>2.2450313138430413</v>
      </c>
      <c r="AK59">
        <v>50808.2</v>
      </c>
      <c r="AL59">
        <v>2.2450313138430413</v>
      </c>
    </row>
    <row r="60" spans="2:38" x14ac:dyDescent="0.25">
      <c r="B60">
        <v>6378</v>
      </c>
      <c r="C60">
        <v>60505</v>
      </c>
      <c r="D60">
        <v>65763</v>
      </c>
      <c r="E60">
        <v>8649</v>
      </c>
      <c r="F60">
        <v>38979</v>
      </c>
      <c r="H60">
        <v>40357</v>
      </c>
      <c r="J60">
        <f t="shared" si="6"/>
        <v>36054.800000000003</v>
      </c>
      <c r="K60">
        <f t="shared" si="7"/>
        <v>1.1193239180358787</v>
      </c>
      <c r="L60">
        <f t="shared" si="8"/>
        <v>65763</v>
      </c>
      <c r="M60">
        <f t="shared" si="9"/>
        <v>6378</v>
      </c>
      <c r="N60">
        <f t="shared" si="10"/>
        <v>36054.800000000003</v>
      </c>
      <c r="O60">
        <f t="shared" si="11"/>
        <v>59385</v>
      </c>
      <c r="Q60">
        <v>6778</v>
      </c>
      <c r="R60">
        <v>1063</v>
      </c>
      <c r="T60">
        <v>4739.0000000000036</v>
      </c>
      <c r="U60">
        <v>-263</v>
      </c>
      <c r="W60">
        <v>5038.5999999999995</v>
      </c>
      <c r="X60">
        <v>1413.8000000000002</v>
      </c>
      <c r="Z60">
        <v>36054.800000000003</v>
      </c>
      <c r="AA60">
        <v>1.1193239180358787</v>
      </c>
      <c r="AI60">
        <v>36054.800000000003</v>
      </c>
      <c r="AJ60">
        <v>1.1193239180358787</v>
      </c>
    </row>
    <row r="61" spans="2:38" x14ac:dyDescent="0.25">
      <c r="B61">
        <v>69687</v>
      </c>
      <c r="C61">
        <v>32167</v>
      </c>
      <c r="D61">
        <v>93974</v>
      </c>
      <c r="E61">
        <v>42855</v>
      </c>
      <c r="F61">
        <v>87803</v>
      </c>
      <c r="H61">
        <v>98588</v>
      </c>
      <c r="J61">
        <f t="shared" si="6"/>
        <v>65297.2</v>
      </c>
      <c r="K61">
        <f t="shared" si="7"/>
        <v>1.5098350312111393</v>
      </c>
      <c r="L61">
        <f t="shared" si="8"/>
        <v>93974</v>
      </c>
      <c r="M61">
        <f t="shared" si="9"/>
        <v>32167</v>
      </c>
      <c r="N61">
        <f t="shared" si="10"/>
        <v>65297.2</v>
      </c>
      <c r="O61">
        <f t="shared" si="11"/>
        <v>61807</v>
      </c>
      <c r="Q61">
        <v>10643</v>
      </c>
      <c r="R61">
        <v>156</v>
      </c>
      <c r="T61">
        <v>1066.5999999999985</v>
      </c>
      <c r="U61">
        <v>1173</v>
      </c>
      <c r="W61">
        <v>13009.4</v>
      </c>
      <c r="X61">
        <v>2417</v>
      </c>
      <c r="AB61">
        <v>65297.2</v>
      </c>
      <c r="AC61">
        <v>1.5098350312111393</v>
      </c>
      <c r="AK61">
        <v>65297.2</v>
      </c>
      <c r="AL61">
        <v>1.5098350312111393</v>
      </c>
    </row>
    <row r="62" spans="2:38" x14ac:dyDescent="0.25">
      <c r="B62">
        <v>12724</v>
      </c>
      <c r="C62">
        <v>61465</v>
      </c>
      <c r="D62">
        <v>98474</v>
      </c>
      <c r="E62">
        <v>105728</v>
      </c>
      <c r="F62">
        <v>41716</v>
      </c>
      <c r="H62">
        <v>74980</v>
      </c>
      <c r="J62">
        <f t="shared" si="6"/>
        <v>64021.4</v>
      </c>
      <c r="K62">
        <f t="shared" si="7"/>
        <v>1.1711708897337452</v>
      </c>
      <c r="L62">
        <f t="shared" si="8"/>
        <v>105728</v>
      </c>
      <c r="M62">
        <f t="shared" si="9"/>
        <v>12724</v>
      </c>
      <c r="N62">
        <f t="shared" si="10"/>
        <v>64021.4</v>
      </c>
      <c r="O62">
        <f t="shared" si="11"/>
        <v>93004</v>
      </c>
      <c r="Q62">
        <v>21967</v>
      </c>
      <c r="R62">
        <v>-10</v>
      </c>
      <c r="T62">
        <v>11131.400000000001</v>
      </c>
      <c r="U62">
        <v>-701.19999999999709</v>
      </c>
      <c r="W62">
        <v>14596.2</v>
      </c>
      <c r="X62">
        <v>1278.4000000000001</v>
      </c>
      <c r="Z62">
        <v>64021.4</v>
      </c>
      <c r="AA62">
        <v>1.1711708897337452</v>
      </c>
      <c r="AI62">
        <v>64021.4</v>
      </c>
      <c r="AJ62">
        <v>1.1711708897337452</v>
      </c>
    </row>
    <row r="63" spans="2:38" x14ac:dyDescent="0.25">
      <c r="B63">
        <v>107221</v>
      </c>
      <c r="C63">
        <v>15218</v>
      </c>
      <c r="D63">
        <v>39155</v>
      </c>
      <c r="E63">
        <v>28648</v>
      </c>
      <c r="F63">
        <v>36558</v>
      </c>
      <c r="H63">
        <v>50871</v>
      </c>
      <c r="J63">
        <f t="shared" si="6"/>
        <v>45360</v>
      </c>
      <c r="K63">
        <f t="shared" si="7"/>
        <v>1.1214947089947089</v>
      </c>
      <c r="L63">
        <f t="shared" si="8"/>
        <v>107221</v>
      </c>
      <c r="M63">
        <f t="shared" si="9"/>
        <v>15218</v>
      </c>
      <c r="N63">
        <f t="shared" si="10"/>
        <v>45360</v>
      </c>
      <c r="O63">
        <f t="shared" si="11"/>
        <v>92003</v>
      </c>
      <c r="Q63">
        <v>2532</v>
      </c>
      <c r="R63">
        <v>-4</v>
      </c>
      <c r="T63">
        <v>2236.1999999999971</v>
      </c>
      <c r="U63">
        <v>-1094</v>
      </c>
      <c r="W63">
        <v>6716.2</v>
      </c>
      <c r="X63">
        <v>3144.4</v>
      </c>
      <c r="Z63">
        <v>45360</v>
      </c>
      <c r="AA63">
        <v>1.1214947089947089</v>
      </c>
      <c r="AI63">
        <v>45360</v>
      </c>
      <c r="AJ63">
        <v>1.1214947089947089</v>
      </c>
    </row>
    <row r="64" spans="2:38" x14ac:dyDescent="0.25">
      <c r="B64">
        <v>116223</v>
      </c>
      <c r="C64">
        <v>97572</v>
      </c>
      <c r="D64">
        <v>94519</v>
      </c>
      <c r="E64">
        <v>55222</v>
      </c>
      <c r="F64">
        <v>79486</v>
      </c>
      <c r="H64">
        <v>137876</v>
      </c>
      <c r="J64">
        <f t="shared" si="6"/>
        <v>88604.4</v>
      </c>
      <c r="K64">
        <f t="shared" si="7"/>
        <v>1.5560852508453307</v>
      </c>
      <c r="L64">
        <f t="shared" si="8"/>
        <v>116223</v>
      </c>
      <c r="M64">
        <f t="shared" si="9"/>
        <v>55222</v>
      </c>
      <c r="N64">
        <f t="shared" si="10"/>
        <v>88604.4</v>
      </c>
      <c r="O64">
        <f t="shared" si="11"/>
        <v>61001</v>
      </c>
      <c r="Q64">
        <v>15614</v>
      </c>
      <c r="R64">
        <v>-1030</v>
      </c>
      <c r="T64">
        <v>-423</v>
      </c>
      <c r="U64">
        <v>-48.80000000000291</v>
      </c>
      <c r="W64">
        <v>12395.8</v>
      </c>
      <c r="X64">
        <v>85.6</v>
      </c>
      <c r="AB64">
        <v>88604.4</v>
      </c>
      <c r="AC64">
        <v>1.5560852508453307</v>
      </c>
      <c r="AK64">
        <v>88604.4</v>
      </c>
      <c r="AL64">
        <v>1.5560852508453307</v>
      </c>
    </row>
    <row r="65" spans="2:38" x14ac:dyDescent="0.25">
      <c r="B65">
        <v>46416</v>
      </c>
      <c r="C65">
        <v>85360</v>
      </c>
      <c r="D65">
        <v>54726</v>
      </c>
      <c r="E65">
        <v>109146</v>
      </c>
      <c r="F65">
        <v>27096</v>
      </c>
      <c r="H65">
        <v>86689</v>
      </c>
      <c r="J65">
        <f t="shared" si="6"/>
        <v>64548.800000000003</v>
      </c>
      <c r="K65">
        <f t="shared" si="7"/>
        <v>1.3429994051012566</v>
      </c>
      <c r="L65">
        <f t="shared" si="8"/>
        <v>109146</v>
      </c>
      <c r="M65">
        <f t="shared" si="9"/>
        <v>27096</v>
      </c>
      <c r="N65">
        <f t="shared" si="10"/>
        <v>64548.800000000003</v>
      </c>
      <c r="O65">
        <f t="shared" si="11"/>
        <v>82050</v>
      </c>
      <c r="Q65">
        <v>4648</v>
      </c>
      <c r="R65">
        <v>-4997</v>
      </c>
      <c r="T65">
        <v>12396.800000000003</v>
      </c>
      <c r="U65">
        <v>16.600000000005821</v>
      </c>
      <c r="W65">
        <v>21204.399999999998</v>
      </c>
      <c r="X65">
        <v>679</v>
      </c>
      <c r="AD65">
        <v>64548.800000000003</v>
      </c>
      <c r="AE65">
        <v>1.3429994051012566</v>
      </c>
      <c r="AI65">
        <v>64548.800000000003</v>
      </c>
      <c r="AJ65">
        <v>1.3429994051012566</v>
      </c>
    </row>
    <row r="66" spans="2:38" x14ac:dyDescent="0.25">
      <c r="B66">
        <v>68472</v>
      </c>
      <c r="C66">
        <v>97714</v>
      </c>
      <c r="D66">
        <v>92856</v>
      </c>
      <c r="E66">
        <v>101935</v>
      </c>
      <c r="F66">
        <v>40259</v>
      </c>
      <c r="H66">
        <v>94711</v>
      </c>
      <c r="J66">
        <f t="shared" ref="J66:J101" si="12">AVERAGE(B66:F66)</f>
        <v>80247.199999999997</v>
      </c>
      <c r="K66">
        <f t="shared" ref="K66:K97" si="13">H66/J66</f>
        <v>1.1802405566798593</v>
      </c>
      <c r="L66">
        <f t="shared" ref="L66:L101" si="14">MAX(B66:F66)</f>
        <v>101935</v>
      </c>
      <c r="M66">
        <f t="shared" ref="M66:M101" si="15">MIN(B66:F66)</f>
        <v>40259</v>
      </c>
      <c r="N66">
        <f t="shared" ref="N66:N101" si="16">AVERAGE(B66:F66)</f>
        <v>80247.199999999997</v>
      </c>
      <c r="O66">
        <f t="shared" ref="O66:O101" si="17">L66-M66</f>
        <v>61676</v>
      </c>
      <c r="Q66">
        <v>4306</v>
      </c>
      <c r="R66">
        <v>22</v>
      </c>
      <c r="T66">
        <v>-8066.8000000000029</v>
      </c>
      <c r="U66">
        <v>670.59999999999127</v>
      </c>
      <c r="W66">
        <v>11473.2</v>
      </c>
      <c r="X66">
        <v>719.4</v>
      </c>
      <c r="AB66">
        <v>80247.199999999997</v>
      </c>
      <c r="AC66">
        <v>1.1802405566798593</v>
      </c>
      <c r="AI66">
        <v>80247.199999999997</v>
      </c>
      <c r="AJ66">
        <v>1.1802405566798593</v>
      </c>
    </row>
    <row r="67" spans="2:38" x14ac:dyDescent="0.25">
      <c r="B67">
        <v>54287</v>
      </c>
      <c r="C67">
        <v>96752</v>
      </c>
      <c r="D67">
        <v>108911</v>
      </c>
      <c r="E67">
        <v>36929</v>
      </c>
      <c r="F67">
        <v>48645</v>
      </c>
      <c r="H67">
        <v>127879</v>
      </c>
      <c r="J67">
        <f t="shared" si="12"/>
        <v>69104.800000000003</v>
      </c>
      <c r="K67">
        <f t="shared" si="13"/>
        <v>1.8505082136117896</v>
      </c>
      <c r="L67">
        <f t="shared" si="14"/>
        <v>108911</v>
      </c>
      <c r="M67">
        <f t="shared" si="15"/>
        <v>36929</v>
      </c>
      <c r="N67">
        <f t="shared" si="16"/>
        <v>69104.800000000003</v>
      </c>
      <c r="O67">
        <f t="shared" si="17"/>
        <v>71982</v>
      </c>
      <c r="Q67">
        <v>23575</v>
      </c>
      <c r="R67">
        <v>-112</v>
      </c>
      <c r="T67">
        <v>9523.6000000000058</v>
      </c>
      <c r="U67">
        <v>1024.6000000000058</v>
      </c>
      <c r="W67">
        <v>19106</v>
      </c>
      <c r="X67">
        <v>2730.6</v>
      </c>
      <c r="AF67">
        <v>69104.800000000003</v>
      </c>
      <c r="AG67">
        <v>1.8505082136117896</v>
      </c>
      <c r="AK67">
        <v>69104.800000000003</v>
      </c>
      <c r="AL67">
        <v>1.8505082136117896</v>
      </c>
    </row>
    <row r="68" spans="2:38" x14ac:dyDescent="0.25">
      <c r="B68">
        <v>72285</v>
      </c>
      <c r="C68">
        <v>34572</v>
      </c>
      <c r="D68">
        <v>93274</v>
      </c>
      <c r="E68">
        <v>68560</v>
      </c>
      <c r="F68">
        <v>76510</v>
      </c>
      <c r="H68">
        <v>115929</v>
      </c>
      <c r="J68">
        <f t="shared" si="12"/>
        <v>69040.2</v>
      </c>
      <c r="K68">
        <f t="shared" si="13"/>
        <v>1.679152146140944</v>
      </c>
      <c r="L68">
        <f t="shared" si="14"/>
        <v>93274</v>
      </c>
      <c r="M68">
        <f t="shared" si="15"/>
        <v>34572</v>
      </c>
      <c r="N68">
        <f t="shared" si="16"/>
        <v>69040.2</v>
      </c>
      <c r="O68">
        <f t="shared" si="17"/>
        <v>58702</v>
      </c>
      <c r="Q68">
        <v>-18633</v>
      </c>
      <c r="R68">
        <v>-32</v>
      </c>
      <c r="T68">
        <v>-10737.600000000006</v>
      </c>
      <c r="U68">
        <v>-1283.1999999999971</v>
      </c>
      <c r="W68">
        <v>10737.6</v>
      </c>
      <c r="X68">
        <v>1698.3999999999999</v>
      </c>
      <c r="AF68">
        <v>69040.2</v>
      </c>
      <c r="AG68">
        <v>1.679152146140944</v>
      </c>
      <c r="AK68">
        <v>69040.2</v>
      </c>
      <c r="AL68">
        <v>1.679152146140944</v>
      </c>
    </row>
    <row r="69" spans="2:38" x14ac:dyDescent="0.25">
      <c r="B69">
        <v>6712</v>
      </c>
      <c r="C69">
        <v>17892</v>
      </c>
      <c r="D69">
        <v>47076</v>
      </c>
      <c r="E69">
        <v>110182</v>
      </c>
      <c r="F69">
        <v>80211</v>
      </c>
      <c r="H69">
        <v>122735</v>
      </c>
      <c r="J69">
        <f t="shared" si="12"/>
        <v>52414.6</v>
      </c>
      <c r="K69">
        <f t="shared" si="13"/>
        <v>2.3416185566616936</v>
      </c>
      <c r="L69">
        <f t="shared" si="14"/>
        <v>110182</v>
      </c>
      <c r="M69">
        <f t="shared" si="15"/>
        <v>6712</v>
      </c>
      <c r="N69">
        <f t="shared" si="16"/>
        <v>52414.6</v>
      </c>
      <c r="O69">
        <f t="shared" si="17"/>
        <v>103470</v>
      </c>
      <c r="Q69">
        <v>4532</v>
      </c>
      <c r="R69">
        <v>2732</v>
      </c>
      <c r="T69">
        <v>-10167.800000000003</v>
      </c>
      <c r="U69">
        <v>809.79999999999563</v>
      </c>
      <c r="W69">
        <v>11092.2</v>
      </c>
      <c r="X69">
        <v>1013.8</v>
      </c>
      <c r="AF69">
        <v>52414.6</v>
      </c>
      <c r="AG69">
        <v>2.3416185566616936</v>
      </c>
      <c r="AK69">
        <v>52414.6</v>
      </c>
      <c r="AL69">
        <v>2.3416185566616936</v>
      </c>
    </row>
    <row r="70" spans="2:38" x14ac:dyDescent="0.25">
      <c r="B70">
        <v>63317</v>
      </c>
      <c r="C70">
        <v>114262</v>
      </c>
      <c r="D70">
        <v>54158</v>
      </c>
      <c r="E70">
        <v>58405</v>
      </c>
      <c r="F70">
        <v>89585</v>
      </c>
      <c r="H70">
        <v>90600</v>
      </c>
      <c r="J70">
        <f t="shared" si="12"/>
        <v>75945.399999999994</v>
      </c>
      <c r="K70">
        <f t="shared" si="13"/>
        <v>1.1929623123981177</v>
      </c>
      <c r="L70">
        <f t="shared" si="14"/>
        <v>114262</v>
      </c>
      <c r="M70">
        <f t="shared" si="15"/>
        <v>54158</v>
      </c>
      <c r="N70">
        <f t="shared" si="16"/>
        <v>75945.399999999994</v>
      </c>
      <c r="O70">
        <f t="shared" si="17"/>
        <v>60104</v>
      </c>
      <c r="Q70">
        <v>8067</v>
      </c>
      <c r="R70">
        <v>-1047</v>
      </c>
      <c r="T70">
        <v>890.79999999998836</v>
      </c>
      <c r="U70">
        <v>-189</v>
      </c>
      <c r="W70">
        <v>11070</v>
      </c>
      <c r="X70">
        <v>199.8</v>
      </c>
      <c r="AB70">
        <v>75945.399999999994</v>
      </c>
      <c r="AC70">
        <v>1.1929623123981177</v>
      </c>
      <c r="AI70">
        <v>75945.399999999994</v>
      </c>
      <c r="AJ70">
        <v>1.1929623123981177</v>
      </c>
    </row>
    <row r="71" spans="2:38" x14ac:dyDescent="0.25">
      <c r="B71">
        <v>30473</v>
      </c>
      <c r="C71">
        <v>69675</v>
      </c>
      <c r="D71">
        <v>116823</v>
      </c>
      <c r="E71">
        <v>42589</v>
      </c>
      <c r="F71">
        <v>109962</v>
      </c>
      <c r="H71">
        <v>92925</v>
      </c>
      <c r="J71">
        <f t="shared" si="12"/>
        <v>73904.399999999994</v>
      </c>
      <c r="K71">
        <f t="shared" si="13"/>
        <v>1.2573676262847679</v>
      </c>
      <c r="L71">
        <f t="shared" si="14"/>
        <v>116823</v>
      </c>
      <c r="M71">
        <f t="shared" si="15"/>
        <v>30473</v>
      </c>
      <c r="N71">
        <f t="shared" si="16"/>
        <v>73904.399999999994</v>
      </c>
      <c r="O71">
        <f t="shared" si="17"/>
        <v>86350</v>
      </c>
      <c r="Q71">
        <v>17280</v>
      </c>
      <c r="R71">
        <v>-1962</v>
      </c>
      <c r="T71">
        <v>8148.5999999999913</v>
      </c>
      <c r="U71">
        <v>227.39999999999418</v>
      </c>
      <c r="W71">
        <v>14335.399999999998</v>
      </c>
      <c r="X71">
        <v>961.8</v>
      </c>
      <c r="AB71">
        <v>73904.399999999994</v>
      </c>
      <c r="AC71">
        <v>1.2573676262847679</v>
      </c>
      <c r="AI71">
        <v>73904.399999999994</v>
      </c>
      <c r="AJ71">
        <v>1.2573676262847679</v>
      </c>
    </row>
    <row r="72" spans="2:38" x14ac:dyDescent="0.25">
      <c r="B72">
        <v>90695</v>
      </c>
      <c r="C72">
        <v>80132</v>
      </c>
      <c r="D72">
        <v>90554</v>
      </c>
      <c r="E72">
        <v>102006</v>
      </c>
      <c r="F72">
        <v>44466</v>
      </c>
      <c r="H72">
        <v>116990</v>
      </c>
      <c r="J72">
        <f t="shared" si="12"/>
        <v>81570.600000000006</v>
      </c>
      <c r="K72">
        <f t="shared" si="13"/>
        <v>1.4342177206003142</v>
      </c>
      <c r="L72">
        <f t="shared" si="14"/>
        <v>102006</v>
      </c>
      <c r="M72">
        <f t="shared" si="15"/>
        <v>44466</v>
      </c>
      <c r="N72">
        <f t="shared" si="16"/>
        <v>81570.600000000006</v>
      </c>
      <c r="O72">
        <f t="shared" si="17"/>
        <v>57540</v>
      </c>
      <c r="Q72">
        <v>16745</v>
      </c>
      <c r="R72">
        <v>1633</v>
      </c>
      <c r="T72">
        <v>-5439.5999999999913</v>
      </c>
      <c r="U72">
        <v>-680.79999999998836</v>
      </c>
      <c r="W72">
        <v>19150.400000000001</v>
      </c>
      <c r="X72">
        <v>1842.3999999999999</v>
      </c>
      <c r="AB72">
        <v>81570.600000000006</v>
      </c>
      <c r="AC72">
        <v>1.4342177206003142</v>
      </c>
      <c r="AI72">
        <v>81570.600000000006</v>
      </c>
      <c r="AJ72">
        <v>1.4342177206003142</v>
      </c>
    </row>
    <row r="73" spans="2:38" x14ac:dyDescent="0.25">
      <c r="B73">
        <v>31668</v>
      </c>
      <c r="C73">
        <v>109826</v>
      </c>
      <c r="D73">
        <v>72509</v>
      </c>
      <c r="E73">
        <v>100600</v>
      </c>
      <c r="F73">
        <v>9497</v>
      </c>
      <c r="H73">
        <v>105203</v>
      </c>
      <c r="J73">
        <f t="shared" si="12"/>
        <v>64820</v>
      </c>
      <c r="K73">
        <f t="shared" si="13"/>
        <v>1.6230021598272137</v>
      </c>
      <c r="L73">
        <f t="shared" si="14"/>
        <v>109826</v>
      </c>
      <c r="M73">
        <f t="shared" si="15"/>
        <v>9497</v>
      </c>
      <c r="N73">
        <f t="shared" si="16"/>
        <v>64820</v>
      </c>
      <c r="O73">
        <f t="shared" si="17"/>
        <v>100329</v>
      </c>
      <c r="Q73">
        <v>19472</v>
      </c>
      <c r="R73">
        <v>1203</v>
      </c>
      <c r="T73">
        <v>-20911</v>
      </c>
      <c r="U73">
        <v>-1181.8000000000029</v>
      </c>
      <c r="W73">
        <v>20911</v>
      </c>
      <c r="X73">
        <v>2274.2000000000003</v>
      </c>
      <c r="AB73">
        <v>64820</v>
      </c>
      <c r="AC73">
        <v>1.6230021598272137</v>
      </c>
      <c r="AK73">
        <v>64820</v>
      </c>
      <c r="AL73">
        <v>1.6230021598272137</v>
      </c>
    </row>
    <row r="74" spans="2:38" x14ac:dyDescent="0.25">
      <c r="B74">
        <v>48253</v>
      </c>
      <c r="C74">
        <v>9817</v>
      </c>
      <c r="D74">
        <v>24430</v>
      </c>
      <c r="E74">
        <v>19164</v>
      </c>
      <c r="F74">
        <v>102528</v>
      </c>
      <c r="H74">
        <v>44075</v>
      </c>
      <c r="J74">
        <f t="shared" si="12"/>
        <v>40838.400000000001</v>
      </c>
      <c r="K74">
        <f t="shared" si="13"/>
        <v>1.0792538395235856</v>
      </c>
      <c r="L74">
        <f t="shared" si="14"/>
        <v>102528</v>
      </c>
      <c r="M74">
        <f t="shared" si="15"/>
        <v>9817</v>
      </c>
      <c r="N74">
        <f t="shared" si="16"/>
        <v>40838.400000000001</v>
      </c>
      <c r="O74">
        <f t="shared" si="17"/>
        <v>92711</v>
      </c>
      <c r="Q74">
        <v>-20254</v>
      </c>
      <c r="R74">
        <v>-445</v>
      </c>
      <c r="T74">
        <v>-2629.7999999999956</v>
      </c>
      <c r="U74">
        <v>-1198.4000000000015</v>
      </c>
      <c r="W74">
        <v>8702.2000000000007</v>
      </c>
      <c r="X74">
        <v>1206.4000000000001</v>
      </c>
      <c r="Z74">
        <v>40838.400000000001</v>
      </c>
      <c r="AA74">
        <v>1.0792538395235856</v>
      </c>
      <c r="AI74">
        <v>40838.400000000001</v>
      </c>
      <c r="AJ74">
        <v>1.0792538395235856</v>
      </c>
    </row>
    <row r="75" spans="2:38" x14ac:dyDescent="0.25">
      <c r="B75">
        <v>28576</v>
      </c>
      <c r="C75">
        <v>33823</v>
      </c>
      <c r="D75">
        <v>9316</v>
      </c>
      <c r="E75">
        <v>87991</v>
      </c>
      <c r="F75">
        <v>6178</v>
      </c>
      <c r="H75">
        <v>61091</v>
      </c>
      <c r="J75">
        <f t="shared" si="12"/>
        <v>33176.800000000003</v>
      </c>
      <c r="K75">
        <f t="shared" si="13"/>
        <v>1.8413771068939739</v>
      </c>
      <c r="L75">
        <f t="shared" si="14"/>
        <v>87991</v>
      </c>
      <c r="M75">
        <f t="shared" si="15"/>
        <v>6178</v>
      </c>
      <c r="N75">
        <f t="shared" si="16"/>
        <v>33176.800000000003</v>
      </c>
      <c r="O75">
        <f t="shared" si="17"/>
        <v>81813</v>
      </c>
      <c r="Q75">
        <v>11522</v>
      </c>
      <c r="R75">
        <v>0</v>
      </c>
      <c r="T75">
        <v>6215.2000000000044</v>
      </c>
      <c r="U75">
        <v>737.00000000000364</v>
      </c>
      <c r="W75">
        <v>9119.6</v>
      </c>
      <c r="X75">
        <v>1235</v>
      </c>
      <c r="AD75">
        <v>33176.800000000003</v>
      </c>
      <c r="AE75">
        <v>1.8413771068939739</v>
      </c>
      <c r="AI75">
        <v>33176.800000000003</v>
      </c>
      <c r="AJ75">
        <v>1.8413771068939739</v>
      </c>
    </row>
    <row r="76" spans="2:38" x14ac:dyDescent="0.25">
      <c r="B76">
        <v>110272</v>
      </c>
      <c r="C76">
        <v>107954</v>
      </c>
      <c r="D76">
        <v>2430</v>
      </c>
      <c r="E76">
        <v>45690</v>
      </c>
      <c r="F76">
        <v>105046</v>
      </c>
      <c r="H76">
        <v>88918</v>
      </c>
      <c r="J76">
        <f t="shared" si="12"/>
        <v>74278.399999999994</v>
      </c>
      <c r="K76">
        <f t="shared" si="13"/>
        <v>1.1970909443391351</v>
      </c>
      <c r="L76">
        <f t="shared" si="14"/>
        <v>110272</v>
      </c>
      <c r="M76">
        <f t="shared" si="15"/>
        <v>2430</v>
      </c>
      <c r="N76">
        <f t="shared" si="16"/>
        <v>74278.399999999994</v>
      </c>
      <c r="O76">
        <f t="shared" si="17"/>
        <v>107842</v>
      </c>
      <c r="Q76">
        <v>-257</v>
      </c>
      <c r="R76">
        <v>-3701</v>
      </c>
      <c r="T76">
        <v>-8402.2000000000116</v>
      </c>
      <c r="U76">
        <v>-1274</v>
      </c>
      <c r="W76">
        <v>12668.2</v>
      </c>
      <c r="X76">
        <v>3446</v>
      </c>
      <c r="AB76">
        <v>74278.399999999994</v>
      </c>
      <c r="AC76">
        <v>1.1970909443391351</v>
      </c>
      <c r="AI76">
        <v>74278.399999999994</v>
      </c>
      <c r="AJ76">
        <v>1.1970909443391351</v>
      </c>
    </row>
    <row r="77" spans="2:38" x14ac:dyDescent="0.25">
      <c r="B77">
        <v>63470</v>
      </c>
      <c r="C77">
        <v>7347</v>
      </c>
      <c r="D77">
        <v>91010</v>
      </c>
      <c r="E77">
        <v>34211</v>
      </c>
      <c r="F77">
        <v>94850</v>
      </c>
      <c r="H77">
        <v>63120</v>
      </c>
      <c r="J77">
        <f t="shared" si="12"/>
        <v>58177.599999999999</v>
      </c>
      <c r="K77">
        <f t="shared" si="13"/>
        <v>1.0849536591402877</v>
      </c>
      <c r="L77">
        <f t="shared" si="14"/>
        <v>94850</v>
      </c>
      <c r="M77">
        <f t="shared" si="15"/>
        <v>7347</v>
      </c>
      <c r="N77">
        <f t="shared" si="16"/>
        <v>58177.599999999999</v>
      </c>
      <c r="O77">
        <f t="shared" si="17"/>
        <v>87503</v>
      </c>
      <c r="Q77">
        <v>-16461</v>
      </c>
      <c r="R77">
        <v>4497</v>
      </c>
      <c r="T77">
        <v>-1502</v>
      </c>
      <c r="U77">
        <v>448.79999999999563</v>
      </c>
      <c r="W77">
        <v>16849.2</v>
      </c>
      <c r="X77">
        <v>1948.4</v>
      </c>
      <c r="AB77">
        <v>58177.599999999999</v>
      </c>
      <c r="AC77">
        <v>1.0849536591402877</v>
      </c>
      <c r="AI77">
        <v>58177.599999999999</v>
      </c>
      <c r="AJ77">
        <v>1.0849536591402877</v>
      </c>
    </row>
    <row r="78" spans="2:38" x14ac:dyDescent="0.25">
      <c r="B78">
        <v>15597</v>
      </c>
      <c r="C78">
        <v>67000</v>
      </c>
      <c r="D78">
        <v>52671</v>
      </c>
      <c r="E78">
        <v>41234</v>
      </c>
      <c r="F78">
        <v>36705</v>
      </c>
      <c r="H78">
        <v>102107</v>
      </c>
      <c r="J78">
        <f t="shared" si="12"/>
        <v>42641.4</v>
      </c>
      <c r="K78">
        <f t="shared" si="13"/>
        <v>2.3945508355729408</v>
      </c>
      <c r="L78">
        <f t="shared" si="14"/>
        <v>67000</v>
      </c>
      <c r="M78">
        <f t="shared" si="15"/>
        <v>15597</v>
      </c>
      <c r="N78">
        <f t="shared" si="16"/>
        <v>42641.4</v>
      </c>
      <c r="O78">
        <f t="shared" si="17"/>
        <v>51403</v>
      </c>
      <c r="Q78">
        <v>25478</v>
      </c>
      <c r="R78">
        <v>22</v>
      </c>
      <c r="T78">
        <v>5003.4000000000015</v>
      </c>
      <c r="U78">
        <v>782.40000000000146</v>
      </c>
      <c r="W78">
        <v>10968.599999999999</v>
      </c>
      <c r="X78">
        <v>931.6</v>
      </c>
      <c r="AD78">
        <v>42641.4</v>
      </c>
      <c r="AE78">
        <v>2.3945508355729408</v>
      </c>
      <c r="AK78">
        <v>42641.4</v>
      </c>
      <c r="AL78">
        <v>2.3945508355729408</v>
      </c>
    </row>
    <row r="79" spans="2:38" x14ac:dyDescent="0.25">
      <c r="B79">
        <v>106108</v>
      </c>
      <c r="C79">
        <v>18239</v>
      </c>
      <c r="D79">
        <v>122410</v>
      </c>
      <c r="E79">
        <v>111259</v>
      </c>
      <c r="F79">
        <v>74382</v>
      </c>
      <c r="H79">
        <v>135533</v>
      </c>
      <c r="J79">
        <f t="shared" si="12"/>
        <v>86479.6</v>
      </c>
      <c r="K79">
        <f t="shared" si="13"/>
        <v>1.5672251027988102</v>
      </c>
      <c r="L79">
        <f t="shared" si="14"/>
        <v>122410</v>
      </c>
      <c r="M79">
        <f t="shared" si="15"/>
        <v>18239</v>
      </c>
      <c r="N79">
        <f t="shared" si="16"/>
        <v>86479.6</v>
      </c>
      <c r="O79">
        <f t="shared" si="17"/>
        <v>104171</v>
      </c>
      <c r="Q79">
        <v>-8623</v>
      </c>
      <c r="R79">
        <v>327</v>
      </c>
      <c r="T79">
        <v>625.60000000000582</v>
      </c>
      <c r="U79">
        <v>1281.2000000000116</v>
      </c>
      <c r="W79">
        <v>6958.7999999999993</v>
      </c>
      <c r="X79">
        <v>2323.1999999999998</v>
      </c>
      <c r="AF79">
        <v>86479.6</v>
      </c>
      <c r="AG79">
        <v>1.5672251027988102</v>
      </c>
      <c r="AK79">
        <v>86479.6</v>
      </c>
      <c r="AL79">
        <v>1.5672251027988102</v>
      </c>
    </row>
    <row r="80" spans="2:38" x14ac:dyDescent="0.25">
      <c r="B80">
        <v>98001</v>
      </c>
      <c r="C80">
        <v>8634</v>
      </c>
      <c r="D80">
        <v>51351</v>
      </c>
      <c r="E80">
        <v>94005</v>
      </c>
      <c r="F80">
        <v>86077</v>
      </c>
      <c r="H80">
        <v>132804</v>
      </c>
      <c r="J80">
        <f t="shared" si="12"/>
        <v>67613.600000000006</v>
      </c>
      <c r="K80">
        <f t="shared" si="13"/>
        <v>1.9641610563555258</v>
      </c>
      <c r="L80">
        <f t="shared" si="14"/>
        <v>98001</v>
      </c>
      <c r="M80">
        <f t="shared" si="15"/>
        <v>8634</v>
      </c>
      <c r="N80">
        <f t="shared" si="16"/>
        <v>67613.600000000006</v>
      </c>
      <c r="O80">
        <f t="shared" si="17"/>
        <v>89367</v>
      </c>
      <c r="Q80">
        <v>22350</v>
      </c>
      <c r="R80">
        <v>3</v>
      </c>
      <c r="T80">
        <v>-5030.1999999999971</v>
      </c>
      <c r="U80">
        <v>-1055.5999999999913</v>
      </c>
      <c r="W80">
        <v>16294.6</v>
      </c>
      <c r="X80">
        <v>2327.6</v>
      </c>
      <c r="AF80">
        <v>67613.600000000006</v>
      </c>
      <c r="AG80">
        <v>1.9641610563555258</v>
      </c>
      <c r="AK80">
        <v>67613.600000000006</v>
      </c>
      <c r="AL80">
        <v>1.9641610563555258</v>
      </c>
    </row>
    <row r="81" spans="2:38" x14ac:dyDescent="0.25">
      <c r="B81">
        <v>82514</v>
      </c>
      <c r="C81">
        <v>13287</v>
      </c>
      <c r="D81">
        <v>104213</v>
      </c>
      <c r="E81">
        <v>108768</v>
      </c>
      <c r="F81">
        <v>18266</v>
      </c>
      <c r="H81">
        <v>89441</v>
      </c>
      <c r="J81">
        <f t="shared" si="12"/>
        <v>65409.599999999999</v>
      </c>
      <c r="K81">
        <f t="shared" si="13"/>
        <v>1.3673986693084808</v>
      </c>
      <c r="L81">
        <f t="shared" si="14"/>
        <v>108768</v>
      </c>
      <c r="M81">
        <f t="shared" si="15"/>
        <v>13287</v>
      </c>
      <c r="N81">
        <f t="shared" si="16"/>
        <v>65409.599999999999</v>
      </c>
      <c r="O81">
        <f t="shared" si="17"/>
        <v>95481</v>
      </c>
      <c r="Q81">
        <v>10352</v>
      </c>
      <c r="R81">
        <v>0</v>
      </c>
      <c r="T81">
        <v>219.59999999999854</v>
      </c>
      <c r="U81">
        <v>392.79999999999563</v>
      </c>
      <c r="W81">
        <v>9983.2000000000007</v>
      </c>
      <c r="X81">
        <v>1004.8</v>
      </c>
      <c r="AB81">
        <v>65409.599999999999</v>
      </c>
      <c r="AC81">
        <v>1.3673986693084808</v>
      </c>
      <c r="AI81">
        <v>65409.599999999999</v>
      </c>
      <c r="AJ81">
        <v>1.3673986693084808</v>
      </c>
    </row>
    <row r="82" spans="2:38" x14ac:dyDescent="0.25">
      <c r="B82">
        <v>10958</v>
      </c>
      <c r="C82">
        <v>63027</v>
      </c>
      <c r="D82">
        <v>108907</v>
      </c>
      <c r="E82">
        <v>6071</v>
      </c>
      <c r="F82">
        <v>18773</v>
      </c>
      <c r="H82">
        <v>89865</v>
      </c>
      <c r="J82">
        <f t="shared" si="12"/>
        <v>41547.199999999997</v>
      </c>
      <c r="K82">
        <f t="shared" si="13"/>
        <v>2.1629616436246004</v>
      </c>
      <c r="L82">
        <f t="shared" si="14"/>
        <v>108907</v>
      </c>
      <c r="M82">
        <f t="shared" si="15"/>
        <v>6071</v>
      </c>
      <c r="N82">
        <f t="shared" si="16"/>
        <v>41547.199999999997</v>
      </c>
      <c r="O82">
        <f t="shared" si="17"/>
        <v>102836</v>
      </c>
      <c r="Q82">
        <v>1920</v>
      </c>
      <c r="R82">
        <v>-1277</v>
      </c>
      <c r="T82">
        <v>-3593.8000000000029</v>
      </c>
      <c r="U82">
        <v>743.59999999999854</v>
      </c>
      <c r="W82">
        <v>6822.6</v>
      </c>
      <c r="X82">
        <v>743.6</v>
      </c>
      <c r="AD82">
        <v>41547.199999999997</v>
      </c>
      <c r="AE82">
        <v>2.1629616436246004</v>
      </c>
      <c r="AK82">
        <v>41547.199999999997</v>
      </c>
      <c r="AL82">
        <v>2.1629616436246004</v>
      </c>
    </row>
    <row r="83" spans="2:38" x14ac:dyDescent="0.25">
      <c r="B83">
        <v>62789</v>
      </c>
      <c r="C83">
        <v>28963</v>
      </c>
      <c r="D83">
        <v>23702</v>
      </c>
      <c r="E83">
        <v>45547</v>
      </c>
      <c r="F83">
        <v>50888</v>
      </c>
      <c r="H83">
        <v>49114</v>
      </c>
      <c r="J83">
        <f t="shared" si="12"/>
        <v>42377.8</v>
      </c>
      <c r="K83">
        <f t="shared" si="13"/>
        <v>1.1589558684027956</v>
      </c>
      <c r="L83">
        <f t="shared" si="14"/>
        <v>62789</v>
      </c>
      <c r="M83">
        <f t="shared" si="15"/>
        <v>23702</v>
      </c>
      <c r="N83">
        <f t="shared" si="16"/>
        <v>42377.8</v>
      </c>
      <c r="O83">
        <f t="shared" si="17"/>
        <v>39087</v>
      </c>
      <c r="Q83">
        <v>4096</v>
      </c>
      <c r="R83">
        <v>-2235</v>
      </c>
      <c r="T83">
        <v>-2689.3999999999942</v>
      </c>
      <c r="U83">
        <v>1778.2000000000044</v>
      </c>
      <c r="W83">
        <v>14997.800000000001</v>
      </c>
      <c r="X83">
        <v>1853.0000000000002</v>
      </c>
      <c r="Z83">
        <v>42377.8</v>
      </c>
      <c r="AA83">
        <v>1.1589558684027956</v>
      </c>
      <c r="AI83">
        <v>42377.8</v>
      </c>
      <c r="AJ83">
        <v>1.1589558684027956</v>
      </c>
    </row>
    <row r="84" spans="2:38" x14ac:dyDescent="0.25">
      <c r="B84">
        <v>110359</v>
      </c>
      <c r="C84">
        <v>59475</v>
      </c>
      <c r="D84">
        <v>6081</v>
      </c>
      <c r="E84">
        <v>30722</v>
      </c>
      <c r="F84">
        <v>21449</v>
      </c>
      <c r="H84">
        <v>56784</v>
      </c>
      <c r="J84">
        <f t="shared" si="12"/>
        <v>45617.2</v>
      </c>
      <c r="K84">
        <f t="shared" si="13"/>
        <v>1.2447936304727165</v>
      </c>
      <c r="L84">
        <f t="shared" si="14"/>
        <v>110359</v>
      </c>
      <c r="M84">
        <f t="shared" si="15"/>
        <v>6081</v>
      </c>
      <c r="N84">
        <f t="shared" si="16"/>
        <v>45617.2</v>
      </c>
      <c r="O84">
        <f t="shared" si="17"/>
        <v>104278</v>
      </c>
      <c r="Q84">
        <v>-11481</v>
      </c>
      <c r="R84">
        <v>821</v>
      </c>
      <c r="T84">
        <v>328.59999999999854</v>
      </c>
      <c r="U84">
        <v>663</v>
      </c>
      <c r="W84">
        <v>5044.6000000000004</v>
      </c>
      <c r="X84">
        <v>1707.8</v>
      </c>
      <c r="AD84">
        <v>45617.2</v>
      </c>
      <c r="AE84">
        <v>1.2447936304727165</v>
      </c>
      <c r="AI84">
        <v>45617.2</v>
      </c>
      <c r="AJ84">
        <v>1.2447936304727165</v>
      </c>
    </row>
    <row r="85" spans="2:38" x14ac:dyDescent="0.25">
      <c r="B85">
        <v>58272</v>
      </c>
      <c r="C85">
        <v>95011</v>
      </c>
      <c r="D85">
        <v>99101</v>
      </c>
      <c r="E85">
        <v>46351</v>
      </c>
      <c r="F85">
        <v>112020</v>
      </c>
      <c r="H85">
        <v>84517</v>
      </c>
      <c r="J85">
        <f t="shared" si="12"/>
        <v>82151</v>
      </c>
      <c r="K85">
        <f t="shared" si="13"/>
        <v>1.0288006232425655</v>
      </c>
      <c r="L85">
        <f t="shared" si="14"/>
        <v>112020</v>
      </c>
      <c r="M85">
        <f t="shared" si="15"/>
        <v>46351</v>
      </c>
      <c r="N85">
        <f t="shared" si="16"/>
        <v>82151</v>
      </c>
      <c r="O85">
        <f t="shared" si="17"/>
        <v>65669</v>
      </c>
      <c r="Q85">
        <v>-37745</v>
      </c>
      <c r="R85">
        <v>7</v>
      </c>
      <c r="T85">
        <v>3431</v>
      </c>
      <c r="U85">
        <v>-23.19999999999709</v>
      </c>
      <c r="W85">
        <v>17143.8</v>
      </c>
      <c r="X85">
        <v>1005.6</v>
      </c>
      <c r="AF85">
        <v>82151</v>
      </c>
      <c r="AG85">
        <v>1.0288006232425655</v>
      </c>
      <c r="AI85">
        <v>82151</v>
      </c>
      <c r="AJ85">
        <v>1.0288006232425655</v>
      </c>
    </row>
    <row r="86" spans="2:38" x14ac:dyDescent="0.25">
      <c r="B86">
        <v>76040</v>
      </c>
      <c r="C86">
        <v>88272</v>
      </c>
      <c r="D86">
        <v>104065</v>
      </c>
      <c r="E86">
        <v>101007</v>
      </c>
      <c r="F86">
        <v>115151</v>
      </c>
      <c r="H86">
        <v>126652</v>
      </c>
      <c r="J86">
        <f t="shared" si="12"/>
        <v>96907</v>
      </c>
      <c r="K86">
        <f t="shared" si="13"/>
        <v>1.3069437708318286</v>
      </c>
      <c r="L86">
        <f t="shared" si="14"/>
        <v>115151</v>
      </c>
      <c r="M86">
        <f t="shared" si="15"/>
        <v>76040</v>
      </c>
      <c r="N86">
        <f t="shared" si="16"/>
        <v>96907</v>
      </c>
      <c r="O86">
        <f t="shared" si="17"/>
        <v>39111</v>
      </c>
      <c r="Q86">
        <v>1561</v>
      </c>
      <c r="R86">
        <v>-68</v>
      </c>
      <c r="T86">
        <v>4534</v>
      </c>
      <c r="U86">
        <v>-1528.6000000000058</v>
      </c>
      <c r="W86">
        <v>13573.6</v>
      </c>
      <c r="X86">
        <v>2691</v>
      </c>
      <c r="AB86">
        <v>96907</v>
      </c>
      <c r="AC86">
        <v>1.3069437708318286</v>
      </c>
      <c r="AI86">
        <v>96907</v>
      </c>
      <c r="AJ86">
        <v>1.3069437708318286</v>
      </c>
    </row>
    <row r="87" spans="2:38" x14ac:dyDescent="0.25">
      <c r="B87">
        <v>11633</v>
      </c>
      <c r="C87">
        <v>38823</v>
      </c>
      <c r="D87">
        <v>79863</v>
      </c>
      <c r="E87">
        <v>25431</v>
      </c>
      <c r="F87">
        <v>109820</v>
      </c>
      <c r="H87">
        <v>93896</v>
      </c>
      <c r="J87">
        <f t="shared" si="12"/>
        <v>53114</v>
      </c>
      <c r="K87">
        <f t="shared" si="13"/>
        <v>1.7678201604096848</v>
      </c>
      <c r="L87">
        <f t="shared" si="14"/>
        <v>109820</v>
      </c>
      <c r="M87">
        <f t="shared" si="15"/>
        <v>11633</v>
      </c>
      <c r="N87">
        <f t="shared" si="16"/>
        <v>53114</v>
      </c>
      <c r="O87">
        <f t="shared" si="17"/>
        <v>98187</v>
      </c>
      <c r="Q87">
        <v>-18649</v>
      </c>
      <c r="R87">
        <v>-1026</v>
      </c>
      <c r="T87">
        <v>-538.59999999999854</v>
      </c>
      <c r="U87">
        <v>500.80000000000291</v>
      </c>
      <c r="W87">
        <v>4790.6000000000004</v>
      </c>
      <c r="X87">
        <v>538.79999999999995</v>
      </c>
      <c r="AD87">
        <v>53114</v>
      </c>
      <c r="AE87">
        <v>1.7678201604096848</v>
      </c>
      <c r="AK87">
        <v>53114</v>
      </c>
      <c r="AL87">
        <v>1.7678201604096848</v>
      </c>
    </row>
    <row r="88" spans="2:38" x14ac:dyDescent="0.25">
      <c r="B88">
        <v>92459</v>
      </c>
      <c r="C88">
        <v>14081</v>
      </c>
      <c r="D88">
        <v>37511</v>
      </c>
      <c r="E88">
        <v>85429</v>
      </c>
      <c r="F88">
        <v>20775</v>
      </c>
      <c r="H88">
        <v>77130</v>
      </c>
      <c r="J88">
        <f t="shared" si="12"/>
        <v>50051</v>
      </c>
      <c r="K88">
        <f t="shared" si="13"/>
        <v>1.5410281512856887</v>
      </c>
      <c r="L88">
        <f t="shared" si="14"/>
        <v>92459</v>
      </c>
      <c r="M88">
        <f t="shared" si="15"/>
        <v>14081</v>
      </c>
      <c r="N88">
        <f t="shared" si="16"/>
        <v>50051</v>
      </c>
      <c r="O88">
        <f t="shared" si="17"/>
        <v>78378</v>
      </c>
      <c r="Q88">
        <v>-5157</v>
      </c>
      <c r="R88">
        <v>-5374</v>
      </c>
      <c r="T88">
        <v>1416.8000000000029</v>
      </c>
      <c r="U88">
        <v>-506.19999999999709</v>
      </c>
      <c r="W88">
        <v>16110.4</v>
      </c>
      <c r="X88">
        <v>951.39999999999986</v>
      </c>
      <c r="AD88">
        <v>50051</v>
      </c>
      <c r="AE88">
        <v>1.5410281512856887</v>
      </c>
      <c r="AK88">
        <v>50051</v>
      </c>
      <c r="AL88">
        <v>1.5410281512856887</v>
      </c>
    </row>
    <row r="89" spans="2:38" x14ac:dyDescent="0.25">
      <c r="B89">
        <v>97122</v>
      </c>
      <c r="C89">
        <v>81308</v>
      </c>
      <c r="D89">
        <v>108594</v>
      </c>
      <c r="E89">
        <v>64931</v>
      </c>
      <c r="F89">
        <v>78025</v>
      </c>
      <c r="H89">
        <v>88619</v>
      </c>
      <c r="J89">
        <f t="shared" si="12"/>
        <v>85996</v>
      </c>
      <c r="K89">
        <f t="shared" si="13"/>
        <v>1.0305014186706358</v>
      </c>
      <c r="L89">
        <f t="shared" si="14"/>
        <v>108594</v>
      </c>
      <c r="M89">
        <f t="shared" si="15"/>
        <v>64931</v>
      </c>
      <c r="N89">
        <f t="shared" si="16"/>
        <v>85996</v>
      </c>
      <c r="O89">
        <f t="shared" si="17"/>
        <v>43663</v>
      </c>
      <c r="Q89">
        <v>-19990</v>
      </c>
      <c r="R89">
        <v>-36</v>
      </c>
      <c r="T89">
        <v>-20669.600000000006</v>
      </c>
      <c r="U89">
        <v>428.39999999999418</v>
      </c>
      <c r="W89">
        <v>20762</v>
      </c>
      <c r="X89">
        <v>715.19999999999993</v>
      </c>
      <c r="AB89">
        <v>85996</v>
      </c>
      <c r="AC89">
        <v>1.0305014186706358</v>
      </c>
      <c r="AI89">
        <v>85996</v>
      </c>
      <c r="AJ89">
        <v>1.0305014186706358</v>
      </c>
    </row>
    <row r="90" spans="2:38" x14ac:dyDescent="0.25">
      <c r="B90">
        <v>88481</v>
      </c>
      <c r="C90">
        <v>58966</v>
      </c>
      <c r="D90">
        <v>10745</v>
      </c>
      <c r="E90">
        <v>59383</v>
      </c>
      <c r="F90">
        <v>48849</v>
      </c>
      <c r="H90">
        <v>75837</v>
      </c>
      <c r="J90">
        <f t="shared" si="12"/>
        <v>53284.800000000003</v>
      </c>
      <c r="K90">
        <f t="shared" si="13"/>
        <v>1.4232388973966308</v>
      </c>
      <c r="L90">
        <f t="shared" si="14"/>
        <v>88481</v>
      </c>
      <c r="M90">
        <f t="shared" si="15"/>
        <v>10745</v>
      </c>
      <c r="N90">
        <f t="shared" si="16"/>
        <v>53284.800000000003</v>
      </c>
      <c r="O90">
        <f t="shared" si="17"/>
        <v>77736</v>
      </c>
      <c r="Q90">
        <v>15321</v>
      </c>
      <c r="R90">
        <v>2404</v>
      </c>
      <c r="T90">
        <v>9718.2000000000044</v>
      </c>
      <c r="U90">
        <v>-2412.5999999999985</v>
      </c>
      <c r="W90">
        <v>13292.199999999999</v>
      </c>
      <c r="X90">
        <v>2657.8</v>
      </c>
      <c r="Z90">
        <v>53284.800000000003</v>
      </c>
      <c r="AA90">
        <v>1.4232388973966308</v>
      </c>
      <c r="AK90">
        <v>53284.800000000003</v>
      </c>
      <c r="AL90">
        <v>1.4232388973966308</v>
      </c>
    </row>
    <row r="91" spans="2:38" x14ac:dyDescent="0.25">
      <c r="B91">
        <v>106010</v>
      </c>
      <c r="C91">
        <v>28793</v>
      </c>
      <c r="D91">
        <v>15577</v>
      </c>
      <c r="E91">
        <v>101994</v>
      </c>
      <c r="F91">
        <v>68071</v>
      </c>
      <c r="H91">
        <v>72102</v>
      </c>
      <c r="J91">
        <f t="shared" si="12"/>
        <v>64089</v>
      </c>
      <c r="K91">
        <f t="shared" si="13"/>
        <v>1.1250292561906099</v>
      </c>
      <c r="L91">
        <f t="shared" si="14"/>
        <v>106010</v>
      </c>
      <c r="M91">
        <f t="shared" si="15"/>
        <v>15577</v>
      </c>
      <c r="N91">
        <f t="shared" si="16"/>
        <v>64089</v>
      </c>
      <c r="O91">
        <f t="shared" si="17"/>
        <v>90433</v>
      </c>
      <c r="Q91">
        <v>-9078</v>
      </c>
      <c r="R91">
        <v>-1426</v>
      </c>
      <c r="T91">
        <v>-13770</v>
      </c>
      <c r="U91">
        <v>-20</v>
      </c>
      <c r="W91">
        <v>18448.400000000001</v>
      </c>
      <c r="X91">
        <v>437.6</v>
      </c>
      <c r="AB91">
        <v>64089</v>
      </c>
      <c r="AC91">
        <v>1.1250292561906099</v>
      </c>
      <c r="AI91">
        <v>64089</v>
      </c>
      <c r="AJ91">
        <v>1.1250292561906099</v>
      </c>
    </row>
    <row r="92" spans="2:38" x14ac:dyDescent="0.25">
      <c r="B92">
        <v>116957</v>
      </c>
      <c r="C92">
        <v>68647</v>
      </c>
      <c r="D92">
        <v>80936</v>
      </c>
      <c r="E92">
        <v>94448</v>
      </c>
      <c r="F92">
        <v>78553</v>
      </c>
      <c r="H92">
        <v>99190</v>
      </c>
      <c r="J92">
        <f t="shared" si="12"/>
        <v>87908.2</v>
      </c>
      <c r="K92">
        <f t="shared" si="13"/>
        <v>1.1283361506662632</v>
      </c>
      <c r="L92">
        <f t="shared" si="14"/>
        <v>116957</v>
      </c>
      <c r="M92">
        <f t="shared" si="15"/>
        <v>68647</v>
      </c>
      <c r="N92">
        <f t="shared" si="16"/>
        <v>87908.2</v>
      </c>
      <c r="O92">
        <f t="shared" si="17"/>
        <v>48310</v>
      </c>
      <c r="Q92">
        <v>-10403</v>
      </c>
      <c r="R92">
        <v>251</v>
      </c>
      <c r="T92">
        <v>-7293.8000000000029</v>
      </c>
      <c r="U92">
        <v>741.19999999999709</v>
      </c>
      <c r="W92">
        <v>18308.2</v>
      </c>
      <c r="X92">
        <v>1559.6</v>
      </c>
      <c r="AB92">
        <v>87908.2</v>
      </c>
      <c r="AC92">
        <v>1.1283361506662632</v>
      </c>
      <c r="AI92">
        <v>87908.2</v>
      </c>
      <c r="AJ92">
        <v>1.1283361506662632</v>
      </c>
    </row>
    <row r="93" spans="2:38" x14ac:dyDescent="0.25">
      <c r="B93">
        <v>21789</v>
      </c>
      <c r="C93">
        <v>15316</v>
      </c>
      <c r="D93">
        <v>51147</v>
      </c>
      <c r="E93">
        <v>58238</v>
      </c>
      <c r="F93">
        <v>15415</v>
      </c>
      <c r="H93">
        <v>71394</v>
      </c>
      <c r="J93">
        <f t="shared" si="12"/>
        <v>32381</v>
      </c>
      <c r="K93">
        <f t="shared" si="13"/>
        <v>2.2048114635125535</v>
      </c>
      <c r="L93">
        <f t="shared" si="14"/>
        <v>58238</v>
      </c>
      <c r="M93">
        <f t="shared" si="15"/>
        <v>15316</v>
      </c>
      <c r="N93">
        <f t="shared" si="16"/>
        <v>32381</v>
      </c>
      <c r="O93">
        <f t="shared" si="17"/>
        <v>42922</v>
      </c>
      <c r="Q93">
        <v>-69</v>
      </c>
      <c r="R93">
        <v>2779</v>
      </c>
      <c r="T93">
        <v>4287.7999999999993</v>
      </c>
      <c r="U93">
        <v>1013.2000000000007</v>
      </c>
      <c r="W93">
        <v>15039.4</v>
      </c>
      <c r="X93">
        <v>1022</v>
      </c>
      <c r="AD93">
        <v>32381</v>
      </c>
      <c r="AE93">
        <v>2.2048114635125535</v>
      </c>
      <c r="AK93">
        <v>32381</v>
      </c>
      <c r="AL93">
        <v>2.2048114635125535</v>
      </c>
    </row>
    <row r="94" spans="2:38" x14ac:dyDescent="0.25">
      <c r="B94">
        <v>38244</v>
      </c>
      <c r="C94">
        <v>9609</v>
      </c>
      <c r="D94">
        <v>40241</v>
      </c>
      <c r="E94">
        <v>94501</v>
      </c>
      <c r="F94">
        <v>74756</v>
      </c>
      <c r="H94">
        <v>120918</v>
      </c>
      <c r="J94">
        <f t="shared" si="12"/>
        <v>51470.2</v>
      </c>
      <c r="K94">
        <f t="shared" si="13"/>
        <v>2.3492817202964047</v>
      </c>
      <c r="L94">
        <f t="shared" si="14"/>
        <v>94501</v>
      </c>
      <c r="M94">
        <f t="shared" si="15"/>
        <v>9609</v>
      </c>
      <c r="N94">
        <f t="shared" si="16"/>
        <v>51470.2</v>
      </c>
      <c r="O94">
        <f t="shared" si="17"/>
        <v>84892</v>
      </c>
      <c r="Q94">
        <v>16983</v>
      </c>
      <c r="R94">
        <v>-4799</v>
      </c>
      <c r="T94">
        <v>-7963.4000000000015</v>
      </c>
      <c r="U94">
        <v>-1563.6000000000058</v>
      </c>
      <c r="W94">
        <v>11561</v>
      </c>
      <c r="X94">
        <v>1609.6</v>
      </c>
      <c r="AD94">
        <v>51470.2</v>
      </c>
      <c r="AE94">
        <v>2.3492817202964047</v>
      </c>
      <c r="AK94">
        <v>51470.2</v>
      </c>
      <c r="AL94">
        <v>2.3492817202964047</v>
      </c>
    </row>
    <row r="95" spans="2:38" x14ac:dyDescent="0.25">
      <c r="B95">
        <v>100477</v>
      </c>
      <c r="C95">
        <v>24974</v>
      </c>
      <c r="D95">
        <v>84197</v>
      </c>
      <c r="E95">
        <v>101919</v>
      </c>
      <c r="F95">
        <v>116741</v>
      </c>
      <c r="H95">
        <v>124832</v>
      </c>
      <c r="J95">
        <f t="shared" si="12"/>
        <v>85661.6</v>
      </c>
      <c r="K95">
        <f t="shared" si="13"/>
        <v>1.4572690680538303</v>
      </c>
      <c r="L95">
        <f t="shared" si="14"/>
        <v>116741</v>
      </c>
      <c r="M95">
        <f t="shared" si="15"/>
        <v>24974</v>
      </c>
      <c r="N95">
        <f t="shared" si="16"/>
        <v>85661.6</v>
      </c>
      <c r="O95">
        <f t="shared" si="17"/>
        <v>91767</v>
      </c>
      <c r="Q95">
        <v>19052</v>
      </c>
      <c r="R95">
        <v>-794</v>
      </c>
      <c r="T95">
        <v>-4202.1999999999971</v>
      </c>
      <c r="U95">
        <v>1340.8000000000029</v>
      </c>
      <c r="W95">
        <v>11676.999999999998</v>
      </c>
      <c r="X95">
        <v>1389.2</v>
      </c>
      <c r="AB95">
        <v>85661.6</v>
      </c>
      <c r="AC95">
        <v>1.4572690680538303</v>
      </c>
      <c r="AI95">
        <v>85661.6</v>
      </c>
      <c r="AJ95">
        <v>1.4572690680538303</v>
      </c>
    </row>
    <row r="96" spans="2:38" x14ac:dyDescent="0.25">
      <c r="B96">
        <v>61047</v>
      </c>
      <c r="C96">
        <v>115609</v>
      </c>
      <c r="D96">
        <v>19026</v>
      </c>
      <c r="E96">
        <v>17157</v>
      </c>
      <c r="F96">
        <v>113012</v>
      </c>
      <c r="H96">
        <v>83946</v>
      </c>
      <c r="J96">
        <f t="shared" si="12"/>
        <v>65170.2</v>
      </c>
      <c r="K96">
        <f t="shared" si="13"/>
        <v>1.2881040721065764</v>
      </c>
      <c r="L96">
        <f t="shared" si="14"/>
        <v>115609</v>
      </c>
      <c r="M96">
        <f t="shared" si="15"/>
        <v>17157</v>
      </c>
      <c r="N96">
        <f t="shared" si="16"/>
        <v>65170.2</v>
      </c>
      <c r="O96">
        <f t="shared" si="17"/>
        <v>98452</v>
      </c>
      <c r="Q96">
        <v>-8304</v>
      </c>
      <c r="R96">
        <v>-64</v>
      </c>
      <c r="T96">
        <v>152.39999999999418</v>
      </c>
      <c r="U96">
        <v>381.59999999999854</v>
      </c>
      <c r="W96">
        <v>11100</v>
      </c>
      <c r="X96">
        <v>638</v>
      </c>
      <c r="AB96">
        <v>65170.2</v>
      </c>
      <c r="AC96">
        <v>1.2881040721065764</v>
      </c>
      <c r="AK96">
        <v>65170.2</v>
      </c>
      <c r="AL96">
        <v>1.2881040721065764</v>
      </c>
    </row>
    <row r="97" spans="2:38" x14ac:dyDescent="0.25">
      <c r="B97">
        <v>35474</v>
      </c>
      <c r="C97">
        <v>8786</v>
      </c>
      <c r="D97">
        <v>105278</v>
      </c>
      <c r="E97">
        <v>79147</v>
      </c>
      <c r="F97">
        <v>17939</v>
      </c>
      <c r="H97">
        <v>92906</v>
      </c>
      <c r="J97">
        <f t="shared" si="12"/>
        <v>49324.800000000003</v>
      </c>
      <c r="K97">
        <f t="shared" si="13"/>
        <v>1.8835555339301933</v>
      </c>
      <c r="L97">
        <f t="shared" si="14"/>
        <v>105278</v>
      </c>
      <c r="M97">
        <f t="shared" si="15"/>
        <v>8786</v>
      </c>
      <c r="N97">
        <f t="shared" si="16"/>
        <v>49324.800000000003</v>
      </c>
      <c r="O97">
        <f t="shared" si="17"/>
        <v>96492</v>
      </c>
      <c r="Q97">
        <v>-2419</v>
      </c>
      <c r="R97">
        <v>-1</v>
      </c>
      <c r="T97">
        <v>5881.2000000000044</v>
      </c>
      <c r="U97">
        <v>86.600000000005821</v>
      </c>
      <c r="W97">
        <v>9506.4000000000015</v>
      </c>
      <c r="X97">
        <v>550.6</v>
      </c>
      <c r="AD97">
        <v>49324.800000000003</v>
      </c>
      <c r="AE97">
        <v>1.8835555339301933</v>
      </c>
      <c r="AK97">
        <v>49324.800000000003</v>
      </c>
      <c r="AL97">
        <v>1.8835555339301933</v>
      </c>
    </row>
    <row r="98" spans="2:38" x14ac:dyDescent="0.25">
      <c r="B98">
        <v>57666</v>
      </c>
      <c r="C98">
        <v>60740</v>
      </c>
      <c r="D98">
        <v>82742</v>
      </c>
      <c r="E98">
        <v>71083</v>
      </c>
      <c r="F98">
        <v>67657</v>
      </c>
      <c r="H98">
        <v>103806</v>
      </c>
      <c r="J98">
        <f t="shared" si="12"/>
        <v>67977.600000000006</v>
      </c>
      <c r="K98">
        <f t="shared" ref="K98:K129" si="18">H98/J98</f>
        <v>1.527061855670103</v>
      </c>
      <c r="L98">
        <f t="shared" si="14"/>
        <v>82742</v>
      </c>
      <c r="M98">
        <f t="shared" si="15"/>
        <v>57666</v>
      </c>
      <c r="N98">
        <f t="shared" si="16"/>
        <v>67977.600000000006</v>
      </c>
      <c r="O98">
        <f t="shared" si="17"/>
        <v>25076</v>
      </c>
      <c r="Q98">
        <v>-13290</v>
      </c>
      <c r="R98">
        <v>0</v>
      </c>
      <c r="T98">
        <v>-5305.7999999999884</v>
      </c>
      <c r="U98">
        <v>-310.79999999998836</v>
      </c>
      <c r="W98">
        <v>8101.4</v>
      </c>
      <c r="X98">
        <v>1029.1999999999998</v>
      </c>
      <c r="AF98">
        <v>67977.600000000006</v>
      </c>
      <c r="AG98">
        <v>1.527061855670103</v>
      </c>
      <c r="AK98">
        <v>67977.600000000006</v>
      </c>
      <c r="AL98">
        <v>1.527061855670103</v>
      </c>
    </row>
    <row r="99" spans="2:38" x14ac:dyDescent="0.25">
      <c r="B99">
        <v>70739</v>
      </c>
      <c r="C99">
        <v>106680</v>
      </c>
      <c r="D99">
        <v>104768</v>
      </c>
      <c r="E99">
        <v>31093</v>
      </c>
      <c r="F99">
        <v>87126</v>
      </c>
      <c r="H99">
        <v>82102</v>
      </c>
      <c r="J99">
        <f t="shared" si="12"/>
        <v>80081.2</v>
      </c>
      <c r="K99">
        <f t="shared" si="18"/>
        <v>1.0252343870970966</v>
      </c>
      <c r="L99">
        <f t="shared" si="14"/>
        <v>106680</v>
      </c>
      <c r="M99">
        <f t="shared" si="15"/>
        <v>31093</v>
      </c>
      <c r="N99">
        <f t="shared" si="16"/>
        <v>80081.2</v>
      </c>
      <c r="O99">
        <f t="shared" si="17"/>
        <v>75587</v>
      </c>
      <c r="Q99">
        <v>3382</v>
      </c>
      <c r="R99">
        <v>1145</v>
      </c>
      <c r="T99">
        <v>4116.3999999999942</v>
      </c>
      <c r="U99">
        <v>446.59999999999127</v>
      </c>
      <c r="W99">
        <v>9425.6</v>
      </c>
      <c r="X99">
        <v>2431.4</v>
      </c>
      <c r="AB99">
        <v>80081.2</v>
      </c>
      <c r="AC99">
        <v>1.0252343870970966</v>
      </c>
      <c r="AI99">
        <v>80081.2</v>
      </c>
      <c r="AJ99">
        <v>1.0252343870970966</v>
      </c>
    </row>
    <row r="100" spans="2:38" x14ac:dyDescent="0.25">
      <c r="B100">
        <v>57096</v>
      </c>
      <c r="C100">
        <v>22866</v>
      </c>
      <c r="D100">
        <v>15568</v>
      </c>
      <c r="E100">
        <v>39695</v>
      </c>
      <c r="F100">
        <v>110096</v>
      </c>
      <c r="H100">
        <v>89404</v>
      </c>
      <c r="J100">
        <f t="shared" si="12"/>
        <v>49064.2</v>
      </c>
      <c r="K100">
        <f t="shared" si="18"/>
        <v>1.8221839956628256</v>
      </c>
      <c r="L100">
        <f t="shared" si="14"/>
        <v>110096</v>
      </c>
      <c r="M100">
        <f t="shared" si="15"/>
        <v>15568</v>
      </c>
      <c r="N100">
        <f t="shared" si="16"/>
        <v>49064.2</v>
      </c>
      <c r="O100">
        <f t="shared" si="17"/>
        <v>94528</v>
      </c>
      <c r="Q100">
        <v>-7028</v>
      </c>
      <c r="R100">
        <v>-1157</v>
      </c>
      <c r="T100">
        <v>-8721.2000000000044</v>
      </c>
      <c r="U100">
        <v>-634</v>
      </c>
      <c r="W100">
        <v>12361.6</v>
      </c>
      <c r="X100">
        <v>3080</v>
      </c>
      <c r="AD100">
        <v>49064.2</v>
      </c>
      <c r="AE100">
        <v>1.8221839956628256</v>
      </c>
      <c r="AK100">
        <v>49064.2</v>
      </c>
      <c r="AL100">
        <v>1.8221839956628256</v>
      </c>
    </row>
    <row r="101" spans="2:38" x14ac:dyDescent="0.25">
      <c r="B101">
        <v>39919</v>
      </c>
      <c r="C101">
        <v>101871</v>
      </c>
      <c r="D101">
        <v>28131</v>
      </c>
      <c r="E101">
        <v>18931</v>
      </c>
      <c r="F101">
        <v>57527</v>
      </c>
      <c r="H101">
        <v>70598</v>
      </c>
      <c r="J101">
        <f t="shared" si="12"/>
        <v>49275.8</v>
      </c>
      <c r="K101">
        <f t="shared" si="18"/>
        <v>1.4327113917988139</v>
      </c>
      <c r="L101">
        <f t="shared" si="14"/>
        <v>101871</v>
      </c>
      <c r="M101">
        <f t="shared" si="15"/>
        <v>18931</v>
      </c>
      <c r="N101">
        <f t="shared" si="16"/>
        <v>49275.8</v>
      </c>
      <c r="O101">
        <f t="shared" si="17"/>
        <v>82940</v>
      </c>
      <c r="Q101">
        <v>4793</v>
      </c>
      <c r="R101">
        <v>-9</v>
      </c>
      <c r="T101">
        <v>-10182.399999999994</v>
      </c>
      <c r="U101">
        <v>524.40000000000146</v>
      </c>
      <c r="W101">
        <v>15246.400000000001</v>
      </c>
      <c r="X101">
        <v>2568.7999999999997</v>
      </c>
      <c r="AB101">
        <v>49275.8</v>
      </c>
      <c r="AC101">
        <v>1.4327113917988139</v>
      </c>
      <c r="AK101">
        <v>49275.8</v>
      </c>
      <c r="AL101">
        <v>1.4327113917988139</v>
      </c>
    </row>
    <row r="103" spans="2:38" x14ac:dyDescent="0.25">
      <c r="B103">
        <v>2997591</v>
      </c>
      <c r="C103">
        <v>2824061</v>
      </c>
      <c r="D103">
        <v>3136350</v>
      </c>
      <c r="E103">
        <v>2921549</v>
      </c>
      <c r="F103">
        <v>2996855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CF8FE9-E7C6-4F0A-ABEB-A6DBFF30C34D}">
  <dimension ref="A1:AL103"/>
  <sheetViews>
    <sheetView workbookViewId="0"/>
  </sheetViews>
  <sheetFormatPr defaultRowHeight="15" x14ac:dyDescent="0.25"/>
  <sheetData>
    <row r="1" spans="1:38" x14ac:dyDescent="0.25">
      <c r="A1" t="s">
        <v>60</v>
      </c>
    </row>
    <row r="2" spans="1:38" x14ac:dyDescent="0.25">
      <c r="B2">
        <v>96925</v>
      </c>
      <c r="C2">
        <v>14689</v>
      </c>
      <c r="D2">
        <v>29202</v>
      </c>
      <c r="E2">
        <v>84179</v>
      </c>
      <c r="F2">
        <v>84637</v>
      </c>
      <c r="H2">
        <v>76838</v>
      </c>
      <c r="J2">
        <f t="shared" ref="J2:J33" si="0">AVERAGE(B2:F2)</f>
        <v>61926.400000000001</v>
      </c>
      <c r="K2">
        <f t="shared" ref="K2:K33" si="1">H2/J2</f>
        <v>1.2407955250103349</v>
      </c>
      <c r="L2">
        <f t="shared" ref="L2:L33" si="2">MAX(B2:F2)</f>
        <v>96925</v>
      </c>
      <c r="M2">
        <f t="shared" ref="M2:M33" si="3">MIN(B2:F2)</f>
        <v>14689</v>
      </c>
      <c r="N2">
        <f t="shared" ref="N2:N33" si="4">AVERAGE(B2:F2)</f>
        <v>61926.400000000001</v>
      </c>
      <c r="O2">
        <f t="shared" ref="O2:O33" si="5">L2-M2</f>
        <v>82236</v>
      </c>
      <c r="Q2">
        <v>2669</v>
      </c>
      <c r="R2">
        <v>1014</v>
      </c>
      <c r="T2">
        <v>9356.2000000000044</v>
      </c>
      <c r="U2">
        <v>295.20000000000437</v>
      </c>
      <c r="W2">
        <v>19289.400000000001</v>
      </c>
      <c r="X2">
        <v>1588.8</v>
      </c>
      <c r="Z2">
        <v>61926.400000000001</v>
      </c>
      <c r="AA2">
        <v>1.2407955250103349</v>
      </c>
      <c r="AI2">
        <v>61926.400000000001</v>
      </c>
      <c r="AJ2">
        <v>1.2407955250103349</v>
      </c>
    </row>
    <row r="3" spans="1:38" x14ac:dyDescent="0.25">
      <c r="B3">
        <v>74327</v>
      </c>
      <c r="C3">
        <v>6404</v>
      </c>
      <c r="D3">
        <v>12693</v>
      </c>
      <c r="E3">
        <v>55996</v>
      </c>
      <c r="F3">
        <v>17072</v>
      </c>
      <c r="H3">
        <v>65726</v>
      </c>
      <c r="J3">
        <f t="shared" si="0"/>
        <v>33298.400000000001</v>
      </c>
      <c r="K3">
        <f t="shared" si="1"/>
        <v>1.9738485933258054</v>
      </c>
      <c r="L3">
        <f t="shared" si="2"/>
        <v>74327</v>
      </c>
      <c r="M3">
        <f t="shared" si="3"/>
        <v>6404</v>
      </c>
      <c r="N3">
        <f t="shared" si="4"/>
        <v>33298.400000000001</v>
      </c>
      <c r="O3">
        <f t="shared" si="5"/>
        <v>67923</v>
      </c>
      <c r="Q3">
        <v>-12625</v>
      </c>
      <c r="R3">
        <v>3872</v>
      </c>
      <c r="T3">
        <v>-674.19999999999709</v>
      </c>
      <c r="U3">
        <v>-480.40000000000146</v>
      </c>
      <c r="W3">
        <v>7234.2000000000007</v>
      </c>
      <c r="X3">
        <v>541.19999999999993</v>
      </c>
      <c r="AD3">
        <v>33298.400000000001</v>
      </c>
      <c r="AE3">
        <v>1.9738485933258054</v>
      </c>
      <c r="AK3">
        <v>33298.400000000001</v>
      </c>
      <c r="AL3">
        <v>1.9738485933258054</v>
      </c>
    </row>
    <row r="4" spans="1:38" x14ac:dyDescent="0.25">
      <c r="B4">
        <v>54884</v>
      </c>
      <c r="C4">
        <v>66161</v>
      </c>
      <c r="D4">
        <v>70174</v>
      </c>
      <c r="E4">
        <v>19112</v>
      </c>
      <c r="F4">
        <v>53350</v>
      </c>
      <c r="H4">
        <v>97960</v>
      </c>
      <c r="J4">
        <f t="shared" si="0"/>
        <v>52736.2</v>
      </c>
      <c r="K4">
        <f t="shared" si="1"/>
        <v>1.8575475669464241</v>
      </c>
      <c r="L4">
        <f t="shared" si="2"/>
        <v>70174</v>
      </c>
      <c r="M4">
        <f t="shared" si="3"/>
        <v>19112</v>
      </c>
      <c r="N4">
        <f t="shared" si="4"/>
        <v>52736.2</v>
      </c>
      <c r="O4">
        <f t="shared" si="5"/>
        <v>51062</v>
      </c>
      <c r="Q4">
        <v>-5360</v>
      </c>
      <c r="R4">
        <v>3308</v>
      </c>
      <c r="T4">
        <v>-9354.2000000000044</v>
      </c>
      <c r="U4">
        <v>136.19999999999709</v>
      </c>
      <c r="W4">
        <v>16457.800000000003</v>
      </c>
      <c r="X4">
        <v>2109</v>
      </c>
      <c r="AF4">
        <v>52736.2</v>
      </c>
      <c r="AG4">
        <v>1.8575475669464241</v>
      </c>
      <c r="AK4">
        <v>52736.2</v>
      </c>
      <c r="AL4">
        <v>1.8575475669464241</v>
      </c>
    </row>
    <row r="5" spans="1:38" x14ac:dyDescent="0.25">
      <c r="B5">
        <v>97650</v>
      </c>
      <c r="C5">
        <v>80013</v>
      </c>
      <c r="D5">
        <v>106957</v>
      </c>
      <c r="E5">
        <v>86082</v>
      </c>
      <c r="F5">
        <v>59714</v>
      </c>
      <c r="H5">
        <v>131659</v>
      </c>
      <c r="J5">
        <f t="shared" si="0"/>
        <v>86083.199999999997</v>
      </c>
      <c r="K5">
        <f t="shared" si="1"/>
        <v>1.5294389613769006</v>
      </c>
      <c r="L5">
        <f t="shared" si="2"/>
        <v>106957</v>
      </c>
      <c r="M5">
        <f t="shared" si="3"/>
        <v>59714</v>
      </c>
      <c r="N5">
        <f t="shared" si="4"/>
        <v>86083.199999999997</v>
      </c>
      <c r="O5">
        <f t="shared" si="5"/>
        <v>47243</v>
      </c>
      <c r="Q5">
        <v>-2534</v>
      </c>
      <c r="R5">
        <v>2866</v>
      </c>
      <c r="T5">
        <v>1533</v>
      </c>
      <c r="U5">
        <v>1299.8000000000029</v>
      </c>
      <c r="W5">
        <v>11183.8</v>
      </c>
      <c r="X5">
        <v>1305</v>
      </c>
      <c r="AF5">
        <v>86083.199999999997</v>
      </c>
      <c r="AG5">
        <v>1.5294389613769006</v>
      </c>
      <c r="AK5">
        <v>86083.199999999997</v>
      </c>
      <c r="AL5">
        <v>1.5294389613769006</v>
      </c>
    </row>
    <row r="6" spans="1:38" x14ac:dyDescent="0.25">
      <c r="B6">
        <v>6550</v>
      </c>
      <c r="C6">
        <v>66685</v>
      </c>
      <c r="D6">
        <v>106386</v>
      </c>
      <c r="E6">
        <v>30918</v>
      </c>
      <c r="F6">
        <v>116849</v>
      </c>
      <c r="H6">
        <v>89175</v>
      </c>
      <c r="J6">
        <f t="shared" si="0"/>
        <v>65477.599999999999</v>
      </c>
      <c r="K6">
        <f t="shared" si="1"/>
        <v>1.3619161362053589</v>
      </c>
      <c r="L6">
        <f t="shared" si="2"/>
        <v>116849</v>
      </c>
      <c r="M6">
        <f t="shared" si="3"/>
        <v>6550</v>
      </c>
      <c r="N6">
        <f t="shared" si="4"/>
        <v>65477.599999999999</v>
      </c>
      <c r="O6">
        <f t="shared" si="5"/>
        <v>110299</v>
      </c>
      <c r="Q6">
        <v>-6765</v>
      </c>
      <c r="R6">
        <v>-546</v>
      </c>
      <c r="T6">
        <v>2723</v>
      </c>
      <c r="U6">
        <v>-194.40000000000146</v>
      </c>
      <c r="W6">
        <v>9213.4</v>
      </c>
      <c r="X6">
        <v>1140</v>
      </c>
      <c r="AF6">
        <v>65477.599999999999</v>
      </c>
      <c r="AG6">
        <v>1.3619161362053589</v>
      </c>
      <c r="AI6">
        <v>65477.599999999999</v>
      </c>
      <c r="AJ6">
        <v>1.3619161362053589</v>
      </c>
    </row>
    <row r="7" spans="1:38" x14ac:dyDescent="0.25">
      <c r="B7">
        <v>38859</v>
      </c>
      <c r="C7">
        <v>73594</v>
      </c>
      <c r="D7">
        <v>91536</v>
      </c>
      <c r="E7">
        <v>68953</v>
      </c>
      <c r="F7">
        <v>27764</v>
      </c>
      <c r="H7">
        <v>65530</v>
      </c>
      <c r="J7">
        <f t="shared" si="0"/>
        <v>60141.2</v>
      </c>
      <c r="K7">
        <f t="shared" si="1"/>
        <v>1.0896024688566242</v>
      </c>
      <c r="L7">
        <f t="shared" si="2"/>
        <v>91536</v>
      </c>
      <c r="M7">
        <f t="shared" si="3"/>
        <v>27764</v>
      </c>
      <c r="N7">
        <f t="shared" si="4"/>
        <v>60141.2</v>
      </c>
      <c r="O7">
        <f t="shared" si="5"/>
        <v>63772</v>
      </c>
      <c r="Q7">
        <v>-13436</v>
      </c>
      <c r="R7">
        <v>-2040</v>
      </c>
      <c r="T7">
        <v>8555</v>
      </c>
      <c r="U7">
        <v>-57.600000000005821</v>
      </c>
      <c r="W7">
        <v>13534.599999999999</v>
      </c>
      <c r="X7">
        <v>2036.4</v>
      </c>
      <c r="AD7">
        <v>60141.2</v>
      </c>
      <c r="AE7">
        <v>1.0896024688566242</v>
      </c>
      <c r="AI7">
        <v>60141.2</v>
      </c>
      <c r="AJ7">
        <v>1.0896024688566242</v>
      </c>
    </row>
    <row r="8" spans="1:38" x14ac:dyDescent="0.25">
      <c r="B8">
        <v>116835</v>
      </c>
      <c r="C8">
        <v>58366</v>
      </c>
      <c r="D8">
        <v>35150</v>
      </c>
      <c r="E8">
        <v>9815</v>
      </c>
      <c r="F8">
        <v>88373</v>
      </c>
      <c r="H8">
        <v>87340</v>
      </c>
      <c r="J8">
        <f t="shared" si="0"/>
        <v>61707.8</v>
      </c>
      <c r="K8">
        <f t="shared" si="1"/>
        <v>1.4153802274590894</v>
      </c>
      <c r="L8">
        <f t="shared" si="2"/>
        <v>116835</v>
      </c>
      <c r="M8">
        <f t="shared" si="3"/>
        <v>9815</v>
      </c>
      <c r="N8">
        <f t="shared" si="4"/>
        <v>61707.8</v>
      </c>
      <c r="O8">
        <f t="shared" si="5"/>
        <v>107020</v>
      </c>
      <c r="Q8">
        <v>-22745</v>
      </c>
      <c r="R8">
        <v>-2288</v>
      </c>
      <c r="T8">
        <v>-8426.8000000000029</v>
      </c>
      <c r="U8">
        <v>340</v>
      </c>
      <c r="W8">
        <v>8426.7999999999993</v>
      </c>
      <c r="X8">
        <v>2437.1999999999998</v>
      </c>
      <c r="AF8">
        <v>61707.8</v>
      </c>
      <c r="AG8">
        <v>1.4153802274590894</v>
      </c>
      <c r="AK8">
        <v>61707.8</v>
      </c>
      <c r="AL8">
        <v>1.4153802274590894</v>
      </c>
    </row>
    <row r="9" spans="1:38" x14ac:dyDescent="0.25">
      <c r="B9">
        <v>22493</v>
      </c>
      <c r="C9">
        <v>9660</v>
      </c>
      <c r="D9">
        <v>89790</v>
      </c>
      <c r="E9">
        <v>116865</v>
      </c>
      <c r="F9">
        <v>1525</v>
      </c>
      <c r="H9">
        <v>54722</v>
      </c>
      <c r="J9">
        <f t="shared" si="0"/>
        <v>48066.6</v>
      </c>
      <c r="K9">
        <f t="shared" si="1"/>
        <v>1.1384620505714989</v>
      </c>
      <c r="L9">
        <f t="shared" si="2"/>
        <v>116865</v>
      </c>
      <c r="M9">
        <f t="shared" si="3"/>
        <v>1525</v>
      </c>
      <c r="N9">
        <f t="shared" si="4"/>
        <v>48066.6</v>
      </c>
      <c r="O9">
        <f t="shared" si="5"/>
        <v>115340</v>
      </c>
      <c r="Q9">
        <v>-11698</v>
      </c>
      <c r="R9">
        <v>1981</v>
      </c>
      <c r="T9">
        <v>-10358.400000000001</v>
      </c>
      <c r="U9">
        <v>-973.80000000000291</v>
      </c>
      <c r="W9">
        <v>13808.4</v>
      </c>
      <c r="X9">
        <v>1989</v>
      </c>
      <c r="Z9">
        <v>48066.6</v>
      </c>
      <c r="AA9">
        <v>1.1384620505714989</v>
      </c>
      <c r="AI9">
        <v>48066.6</v>
      </c>
      <c r="AJ9">
        <v>1.1384620505714989</v>
      </c>
    </row>
    <row r="10" spans="1:38" x14ac:dyDescent="0.25">
      <c r="B10">
        <v>23732</v>
      </c>
      <c r="C10">
        <v>101721</v>
      </c>
      <c r="D10">
        <v>8374</v>
      </c>
      <c r="E10">
        <v>48268</v>
      </c>
      <c r="F10">
        <v>72358</v>
      </c>
      <c r="H10">
        <v>79213</v>
      </c>
      <c r="J10">
        <f t="shared" si="0"/>
        <v>50890.6</v>
      </c>
      <c r="K10">
        <f t="shared" si="1"/>
        <v>1.5565349986048505</v>
      </c>
      <c r="L10">
        <f t="shared" si="2"/>
        <v>101721</v>
      </c>
      <c r="M10">
        <f t="shared" si="3"/>
        <v>8374</v>
      </c>
      <c r="N10">
        <f t="shared" si="4"/>
        <v>50890.6</v>
      </c>
      <c r="O10">
        <f t="shared" si="5"/>
        <v>93347</v>
      </c>
      <c r="Q10">
        <v>5290</v>
      </c>
      <c r="R10">
        <v>1086</v>
      </c>
      <c r="T10">
        <v>-8518.4000000000015</v>
      </c>
      <c r="U10">
        <v>46.799999999995634</v>
      </c>
      <c r="W10">
        <v>14492.400000000001</v>
      </c>
      <c r="X10">
        <v>759.6</v>
      </c>
      <c r="Z10">
        <v>50890.6</v>
      </c>
      <c r="AA10">
        <v>1.5565349986048505</v>
      </c>
      <c r="AK10">
        <v>50890.6</v>
      </c>
      <c r="AL10">
        <v>1.5565349986048505</v>
      </c>
    </row>
    <row r="11" spans="1:38" x14ac:dyDescent="0.25">
      <c r="B11">
        <v>94781</v>
      </c>
      <c r="C11">
        <v>81311</v>
      </c>
      <c r="D11">
        <v>27806</v>
      </c>
      <c r="E11">
        <v>116678</v>
      </c>
      <c r="F11">
        <v>11906</v>
      </c>
      <c r="H11">
        <v>75535</v>
      </c>
      <c r="J11">
        <f t="shared" si="0"/>
        <v>66496.399999999994</v>
      </c>
      <c r="K11">
        <f t="shared" si="1"/>
        <v>1.1359261554008939</v>
      </c>
      <c r="L11">
        <f t="shared" si="2"/>
        <v>116678</v>
      </c>
      <c r="M11">
        <f t="shared" si="3"/>
        <v>11906</v>
      </c>
      <c r="N11">
        <f t="shared" si="4"/>
        <v>66496.399999999994</v>
      </c>
      <c r="O11">
        <f t="shared" si="5"/>
        <v>104772</v>
      </c>
      <c r="Q11">
        <v>-10688</v>
      </c>
      <c r="R11">
        <v>-115</v>
      </c>
      <c r="T11">
        <v>8366.5999999999913</v>
      </c>
      <c r="U11">
        <v>-1793.4000000000087</v>
      </c>
      <c r="W11">
        <v>12087.400000000001</v>
      </c>
      <c r="X11">
        <v>1859.8</v>
      </c>
      <c r="Z11">
        <v>66496.399999999994</v>
      </c>
      <c r="AA11">
        <v>1.1359261554008939</v>
      </c>
      <c r="AI11">
        <v>66496.399999999994</v>
      </c>
      <c r="AJ11">
        <v>1.1359261554008939</v>
      </c>
    </row>
    <row r="12" spans="1:38" x14ac:dyDescent="0.25">
      <c r="B12">
        <v>80358</v>
      </c>
      <c r="C12">
        <v>35044</v>
      </c>
      <c r="D12">
        <v>45144</v>
      </c>
      <c r="E12">
        <v>69425</v>
      </c>
      <c r="F12">
        <v>102933</v>
      </c>
      <c r="H12">
        <v>80646</v>
      </c>
      <c r="J12">
        <f t="shared" si="0"/>
        <v>66580.800000000003</v>
      </c>
      <c r="K12">
        <f t="shared" si="1"/>
        <v>1.2112500901160694</v>
      </c>
      <c r="L12">
        <f t="shared" si="2"/>
        <v>102933</v>
      </c>
      <c r="M12">
        <f t="shared" si="3"/>
        <v>35044</v>
      </c>
      <c r="N12">
        <f t="shared" si="4"/>
        <v>66580.800000000003</v>
      </c>
      <c r="O12">
        <f t="shared" si="5"/>
        <v>67889</v>
      </c>
      <c r="Q12">
        <v>-9267</v>
      </c>
      <c r="R12">
        <v>-2091</v>
      </c>
      <c r="T12">
        <v>1169.4000000000015</v>
      </c>
      <c r="U12">
        <v>1171</v>
      </c>
      <c r="W12">
        <v>13406.199999999999</v>
      </c>
      <c r="X12">
        <v>2094.1999999999998</v>
      </c>
      <c r="AB12">
        <v>66580.800000000003</v>
      </c>
      <c r="AC12">
        <v>1.2112500901160694</v>
      </c>
      <c r="AI12">
        <v>66580.800000000003</v>
      </c>
      <c r="AJ12">
        <v>1.2112500901160694</v>
      </c>
    </row>
    <row r="13" spans="1:38" x14ac:dyDescent="0.25">
      <c r="B13">
        <v>7802</v>
      </c>
      <c r="C13">
        <v>65553</v>
      </c>
      <c r="D13">
        <v>114664</v>
      </c>
      <c r="E13">
        <v>41170</v>
      </c>
      <c r="F13">
        <v>92068</v>
      </c>
      <c r="H13">
        <v>74886</v>
      </c>
      <c r="J13">
        <f t="shared" si="0"/>
        <v>64251.4</v>
      </c>
      <c r="K13">
        <f t="shared" si="1"/>
        <v>1.1655154595853163</v>
      </c>
      <c r="L13">
        <f t="shared" si="2"/>
        <v>114664</v>
      </c>
      <c r="M13">
        <f t="shared" si="3"/>
        <v>7802</v>
      </c>
      <c r="N13">
        <f t="shared" si="4"/>
        <v>64251.4</v>
      </c>
      <c r="O13">
        <f t="shared" si="5"/>
        <v>106862</v>
      </c>
      <c r="Q13">
        <v>-9492</v>
      </c>
      <c r="R13">
        <v>2511</v>
      </c>
      <c r="T13">
        <v>-1307.5999999999985</v>
      </c>
      <c r="U13">
        <v>203.20000000000437</v>
      </c>
      <c r="W13">
        <v>14895.6</v>
      </c>
      <c r="X13">
        <v>246.8</v>
      </c>
      <c r="AB13">
        <v>64251.4</v>
      </c>
      <c r="AC13">
        <v>1.1655154595853163</v>
      </c>
      <c r="AI13">
        <v>64251.4</v>
      </c>
      <c r="AJ13">
        <v>1.1655154595853163</v>
      </c>
    </row>
    <row r="14" spans="1:38" x14ac:dyDescent="0.25">
      <c r="B14">
        <v>73658</v>
      </c>
      <c r="C14">
        <v>54954</v>
      </c>
      <c r="D14">
        <v>105670</v>
      </c>
      <c r="E14">
        <v>19009</v>
      </c>
      <c r="F14">
        <v>11265</v>
      </c>
      <c r="H14">
        <v>62729</v>
      </c>
      <c r="J14">
        <f t="shared" si="0"/>
        <v>52911.199999999997</v>
      </c>
      <c r="K14">
        <f t="shared" si="1"/>
        <v>1.1855523972240283</v>
      </c>
      <c r="L14">
        <f t="shared" si="2"/>
        <v>105670</v>
      </c>
      <c r="M14">
        <f t="shared" si="3"/>
        <v>11265</v>
      </c>
      <c r="N14">
        <f t="shared" si="4"/>
        <v>52911.199999999997</v>
      </c>
      <c r="O14">
        <f t="shared" si="5"/>
        <v>94405</v>
      </c>
      <c r="Q14">
        <v>1721</v>
      </c>
      <c r="R14">
        <v>5450</v>
      </c>
      <c r="T14">
        <v>-3004.6000000000058</v>
      </c>
      <c r="U14">
        <v>-677.40000000000146</v>
      </c>
      <c r="W14">
        <v>7909.4</v>
      </c>
      <c r="X14">
        <v>2698.2</v>
      </c>
      <c r="Z14">
        <v>52911.199999999997</v>
      </c>
      <c r="AA14">
        <v>1.1855523972240283</v>
      </c>
      <c r="AI14">
        <v>52911.199999999997</v>
      </c>
      <c r="AJ14">
        <v>1.1855523972240283</v>
      </c>
    </row>
    <row r="15" spans="1:38" x14ac:dyDescent="0.25">
      <c r="B15">
        <v>98709</v>
      </c>
      <c r="C15">
        <v>82947</v>
      </c>
      <c r="D15">
        <v>29531</v>
      </c>
      <c r="E15">
        <v>67009</v>
      </c>
      <c r="F15">
        <v>110629</v>
      </c>
      <c r="H15">
        <v>89546</v>
      </c>
      <c r="J15">
        <f t="shared" si="0"/>
        <v>77765</v>
      </c>
      <c r="K15">
        <f t="shared" si="1"/>
        <v>1.151494888445959</v>
      </c>
      <c r="L15">
        <f t="shared" si="2"/>
        <v>110629</v>
      </c>
      <c r="M15">
        <f t="shared" si="3"/>
        <v>29531</v>
      </c>
      <c r="N15">
        <f t="shared" si="4"/>
        <v>77765</v>
      </c>
      <c r="O15">
        <f t="shared" si="5"/>
        <v>81098</v>
      </c>
      <c r="Q15">
        <v>-367</v>
      </c>
      <c r="R15">
        <v>-33</v>
      </c>
      <c r="T15">
        <v>7236.8000000000029</v>
      </c>
      <c r="U15">
        <v>303</v>
      </c>
      <c r="W15">
        <v>9823.6</v>
      </c>
      <c r="X15">
        <v>305</v>
      </c>
      <c r="AB15">
        <v>77765</v>
      </c>
      <c r="AC15">
        <v>1.151494888445959</v>
      </c>
      <c r="AI15">
        <v>77765</v>
      </c>
      <c r="AJ15">
        <v>1.151494888445959</v>
      </c>
    </row>
    <row r="16" spans="1:38" x14ac:dyDescent="0.25">
      <c r="B16">
        <v>92827</v>
      </c>
      <c r="C16">
        <v>57961</v>
      </c>
      <c r="D16">
        <v>6099</v>
      </c>
      <c r="E16">
        <v>10927</v>
      </c>
      <c r="F16">
        <v>35569</v>
      </c>
      <c r="H16">
        <v>67126</v>
      </c>
      <c r="J16">
        <f t="shared" si="0"/>
        <v>40676.6</v>
      </c>
      <c r="K16">
        <f t="shared" si="1"/>
        <v>1.6502362537675224</v>
      </c>
      <c r="L16">
        <f t="shared" si="2"/>
        <v>92827</v>
      </c>
      <c r="M16">
        <f t="shared" si="3"/>
        <v>6099</v>
      </c>
      <c r="N16">
        <f t="shared" si="4"/>
        <v>40676.6</v>
      </c>
      <c r="O16">
        <f t="shared" si="5"/>
        <v>86728</v>
      </c>
      <c r="Q16">
        <v>14605</v>
      </c>
      <c r="R16">
        <v>5166</v>
      </c>
      <c r="T16">
        <v>-10811.200000000004</v>
      </c>
      <c r="U16">
        <v>-752.59999999999854</v>
      </c>
      <c r="W16">
        <v>12119.199999999999</v>
      </c>
      <c r="X16">
        <v>1918.6</v>
      </c>
      <c r="Z16">
        <v>40676.6</v>
      </c>
      <c r="AA16">
        <v>1.6502362537675224</v>
      </c>
      <c r="AK16">
        <v>40676.6</v>
      </c>
      <c r="AL16">
        <v>1.6502362537675224</v>
      </c>
    </row>
    <row r="17" spans="2:38" x14ac:dyDescent="0.25">
      <c r="B17">
        <v>18380</v>
      </c>
      <c r="C17">
        <v>72004</v>
      </c>
      <c r="D17">
        <v>96186</v>
      </c>
      <c r="E17">
        <v>40106</v>
      </c>
      <c r="F17">
        <v>75782</v>
      </c>
      <c r="H17">
        <v>67557</v>
      </c>
      <c r="J17">
        <f t="shared" si="0"/>
        <v>60491.6</v>
      </c>
      <c r="K17">
        <f t="shared" si="1"/>
        <v>1.1167996878905502</v>
      </c>
      <c r="L17">
        <f t="shared" si="2"/>
        <v>96186</v>
      </c>
      <c r="M17">
        <f t="shared" si="3"/>
        <v>18380</v>
      </c>
      <c r="N17">
        <f t="shared" si="4"/>
        <v>60491.6</v>
      </c>
      <c r="O17">
        <f t="shared" si="5"/>
        <v>77806</v>
      </c>
      <c r="Q17">
        <v>-1077</v>
      </c>
      <c r="R17">
        <v>1789</v>
      </c>
      <c r="T17">
        <v>10922.599999999999</v>
      </c>
      <c r="U17">
        <v>-420.80000000000291</v>
      </c>
      <c r="W17">
        <v>13953.400000000001</v>
      </c>
      <c r="X17">
        <v>2602.7999999999997</v>
      </c>
      <c r="Z17">
        <v>60491.6</v>
      </c>
      <c r="AA17">
        <v>1.1167996878905502</v>
      </c>
      <c r="AI17">
        <v>60491.6</v>
      </c>
      <c r="AJ17">
        <v>1.1167996878905502</v>
      </c>
    </row>
    <row r="18" spans="2:38" x14ac:dyDescent="0.25">
      <c r="B18">
        <v>16824</v>
      </c>
      <c r="C18">
        <v>90110</v>
      </c>
      <c r="D18">
        <v>69084</v>
      </c>
      <c r="E18">
        <v>26666</v>
      </c>
      <c r="F18">
        <v>6094</v>
      </c>
      <c r="H18">
        <v>103903</v>
      </c>
      <c r="J18">
        <f t="shared" si="0"/>
        <v>41755.599999999999</v>
      </c>
      <c r="K18">
        <f t="shared" si="1"/>
        <v>2.4883608426175172</v>
      </c>
      <c r="L18">
        <f t="shared" si="2"/>
        <v>90110</v>
      </c>
      <c r="M18">
        <f t="shared" si="3"/>
        <v>6094</v>
      </c>
      <c r="N18">
        <f t="shared" si="4"/>
        <v>41755.599999999999</v>
      </c>
      <c r="O18">
        <f t="shared" si="5"/>
        <v>84016</v>
      </c>
      <c r="Q18">
        <v>4888</v>
      </c>
      <c r="R18">
        <v>445</v>
      </c>
      <c r="T18">
        <v>-16054.400000000001</v>
      </c>
      <c r="U18">
        <v>-136.80000000000291</v>
      </c>
      <c r="W18">
        <v>16054.4</v>
      </c>
      <c r="X18">
        <v>390</v>
      </c>
      <c r="AD18">
        <v>41755.599999999999</v>
      </c>
      <c r="AE18">
        <v>2.4883608426175172</v>
      </c>
      <c r="AK18">
        <v>41755.599999999999</v>
      </c>
      <c r="AL18">
        <v>2.4883608426175172</v>
      </c>
    </row>
    <row r="19" spans="2:38" x14ac:dyDescent="0.25">
      <c r="B19">
        <v>99268</v>
      </c>
      <c r="C19">
        <v>43154</v>
      </c>
      <c r="D19">
        <v>61210</v>
      </c>
      <c r="E19">
        <v>47577</v>
      </c>
      <c r="F19">
        <v>79379</v>
      </c>
      <c r="H19">
        <v>82719</v>
      </c>
      <c r="J19">
        <f t="shared" si="0"/>
        <v>66117.600000000006</v>
      </c>
      <c r="K19">
        <f t="shared" si="1"/>
        <v>1.2510889687465969</v>
      </c>
      <c r="L19">
        <f t="shared" si="2"/>
        <v>99268</v>
      </c>
      <c r="M19">
        <f t="shared" si="3"/>
        <v>43154</v>
      </c>
      <c r="N19">
        <f t="shared" si="4"/>
        <v>66117.600000000006</v>
      </c>
      <c r="O19">
        <f t="shared" si="5"/>
        <v>56114</v>
      </c>
      <c r="Q19">
        <v>-3627</v>
      </c>
      <c r="R19">
        <v>479</v>
      </c>
      <c r="T19">
        <v>780.00000000000728</v>
      </c>
      <c r="U19">
        <v>-72.599999999991269</v>
      </c>
      <c r="W19">
        <v>3395.2</v>
      </c>
      <c r="X19">
        <v>210.6</v>
      </c>
      <c r="AB19">
        <v>66117.600000000006</v>
      </c>
      <c r="AC19">
        <v>1.2510889687465969</v>
      </c>
      <c r="AI19">
        <v>66117.600000000006</v>
      </c>
      <c r="AJ19">
        <v>1.2510889687465969</v>
      </c>
    </row>
    <row r="20" spans="2:38" x14ac:dyDescent="0.25">
      <c r="B20">
        <v>28572</v>
      </c>
      <c r="C20">
        <v>23109</v>
      </c>
      <c r="D20">
        <v>101727</v>
      </c>
      <c r="E20">
        <v>51402</v>
      </c>
      <c r="F20">
        <v>19023</v>
      </c>
      <c r="H20">
        <v>81741</v>
      </c>
      <c r="J20">
        <f t="shared" si="0"/>
        <v>44766.6</v>
      </c>
      <c r="K20">
        <f t="shared" si="1"/>
        <v>1.8259371942474971</v>
      </c>
      <c r="L20">
        <f t="shared" si="2"/>
        <v>101727</v>
      </c>
      <c r="M20">
        <f t="shared" si="3"/>
        <v>19023</v>
      </c>
      <c r="N20">
        <f t="shared" si="4"/>
        <v>44766.6</v>
      </c>
      <c r="O20">
        <f t="shared" si="5"/>
        <v>82704</v>
      </c>
      <c r="Q20">
        <v>-11616</v>
      </c>
      <c r="R20">
        <v>0</v>
      </c>
      <c r="T20">
        <v>-14076.599999999999</v>
      </c>
      <c r="U20">
        <v>-153.20000000000437</v>
      </c>
      <c r="W20">
        <v>20507.400000000001</v>
      </c>
      <c r="X20">
        <v>596.40000000000009</v>
      </c>
      <c r="AD20">
        <v>44766.6</v>
      </c>
      <c r="AE20">
        <v>1.8259371942474971</v>
      </c>
      <c r="AK20">
        <v>44766.6</v>
      </c>
      <c r="AL20">
        <v>1.8259371942474971</v>
      </c>
    </row>
    <row r="21" spans="2:38" x14ac:dyDescent="0.25">
      <c r="B21">
        <v>66317</v>
      </c>
      <c r="C21">
        <v>27007</v>
      </c>
      <c r="D21">
        <v>45626</v>
      </c>
      <c r="E21">
        <v>51620</v>
      </c>
      <c r="F21">
        <v>5093</v>
      </c>
      <c r="H21">
        <v>67512</v>
      </c>
      <c r="J21">
        <f t="shared" si="0"/>
        <v>39132.6</v>
      </c>
      <c r="K21">
        <f t="shared" si="1"/>
        <v>1.7252112049799913</v>
      </c>
      <c r="L21">
        <f t="shared" si="2"/>
        <v>66317</v>
      </c>
      <c r="M21">
        <f t="shared" si="3"/>
        <v>5093</v>
      </c>
      <c r="N21">
        <f t="shared" si="4"/>
        <v>39132.6</v>
      </c>
      <c r="O21">
        <f t="shared" si="5"/>
        <v>61224</v>
      </c>
      <c r="Q21">
        <v>10563</v>
      </c>
      <c r="R21">
        <v>-1191</v>
      </c>
      <c r="T21">
        <v>-12281.400000000001</v>
      </c>
      <c r="U21">
        <v>237.19999999999709</v>
      </c>
      <c r="W21">
        <v>12928.999999999998</v>
      </c>
      <c r="X21">
        <v>2270.8000000000002</v>
      </c>
      <c r="Z21">
        <v>39132.6</v>
      </c>
      <c r="AA21">
        <v>1.7252112049799913</v>
      </c>
      <c r="AK21">
        <v>39132.6</v>
      </c>
      <c r="AL21">
        <v>1.7252112049799913</v>
      </c>
    </row>
    <row r="22" spans="2:38" x14ac:dyDescent="0.25">
      <c r="B22">
        <v>59233</v>
      </c>
      <c r="C22">
        <v>64270</v>
      </c>
      <c r="D22">
        <v>106116</v>
      </c>
      <c r="E22">
        <v>34794</v>
      </c>
      <c r="F22">
        <v>72774</v>
      </c>
      <c r="H22">
        <v>133780</v>
      </c>
      <c r="J22">
        <f t="shared" si="0"/>
        <v>67437.399999999994</v>
      </c>
      <c r="K22">
        <f t="shared" si="1"/>
        <v>1.9837656849166785</v>
      </c>
      <c r="L22">
        <f t="shared" si="2"/>
        <v>106116</v>
      </c>
      <c r="M22">
        <f t="shared" si="3"/>
        <v>34794</v>
      </c>
      <c r="N22">
        <f t="shared" si="4"/>
        <v>67437.399999999994</v>
      </c>
      <c r="O22">
        <f t="shared" si="5"/>
        <v>71322</v>
      </c>
      <c r="Q22">
        <v>14470</v>
      </c>
      <c r="R22">
        <v>271</v>
      </c>
      <c r="T22">
        <v>5789.7999999999956</v>
      </c>
      <c r="U22">
        <v>-323.60000000000582</v>
      </c>
      <c r="W22">
        <v>16502.2</v>
      </c>
      <c r="X22">
        <v>464.8</v>
      </c>
      <c r="AF22">
        <v>67437.399999999994</v>
      </c>
      <c r="AG22">
        <v>1.9837656849166785</v>
      </c>
      <c r="AK22">
        <v>67437.399999999994</v>
      </c>
      <c r="AL22">
        <v>1.9837656849166785</v>
      </c>
    </row>
    <row r="23" spans="2:38" x14ac:dyDescent="0.25">
      <c r="B23">
        <v>106951</v>
      </c>
      <c r="C23">
        <v>35046</v>
      </c>
      <c r="D23">
        <v>74164</v>
      </c>
      <c r="E23">
        <v>29497</v>
      </c>
      <c r="F23">
        <v>110897</v>
      </c>
      <c r="H23">
        <v>134454</v>
      </c>
      <c r="J23">
        <f t="shared" si="0"/>
        <v>71311</v>
      </c>
      <c r="K23">
        <f t="shared" si="1"/>
        <v>1.8854594662814994</v>
      </c>
      <c r="L23">
        <f t="shared" si="2"/>
        <v>110897</v>
      </c>
      <c r="M23">
        <f t="shared" si="3"/>
        <v>29497</v>
      </c>
      <c r="N23">
        <f t="shared" si="4"/>
        <v>71311</v>
      </c>
      <c r="O23">
        <f t="shared" si="5"/>
        <v>81400</v>
      </c>
      <c r="Q23">
        <v>21909</v>
      </c>
      <c r="R23">
        <v>-3197</v>
      </c>
      <c r="T23">
        <v>16010.199999999997</v>
      </c>
      <c r="U23">
        <v>246.39999999999418</v>
      </c>
      <c r="W23">
        <v>16850.199999999997</v>
      </c>
      <c r="X23">
        <v>955.19999999999993</v>
      </c>
      <c r="AD23">
        <v>71311</v>
      </c>
      <c r="AE23">
        <v>1.8854594662814994</v>
      </c>
      <c r="AK23">
        <v>71311</v>
      </c>
      <c r="AL23">
        <v>1.8854594662814994</v>
      </c>
    </row>
    <row r="24" spans="2:38" x14ac:dyDescent="0.25">
      <c r="B24">
        <v>98226</v>
      </c>
      <c r="C24">
        <v>93888</v>
      </c>
      <c r="D24">
        <v>89820</v>
      </c>
      <c r="E24">
        <v>10225</v>
      </c>
      <c r="F24">
        <v>41138</v>
      </c>
      <c r="H24">
        <v>72949</v>
      </c>
      <c r="J24">
        <f t="shared" si="0"/>
        <v>66659.399999999994</v>
      </c>
      <c r="K24">
        <f t="shared" si="1"/>
        <v>1.0943542846170233</v>
      </c>
      <c r="L24">
        <f t="shared" si="2"/>
        <v>98226</v>
      </c>
      <c r="M24">
        <f t="shared" si="3"/>
        <v>10225</v>
      </c>
      <c r="N24">
        <f t="shared" si="4"/>
        <v>66659.399999999994</v>
      </c>
      <c r="O24">
        <f t="shared" si="5"/>
        <v>88001</v>
      </c>
      <c r="Q24">
        <v>3946</v>
      </c>
      <c r="R24">
        <v>250</v>
      </c>
      <c r="T24">
        <v>-941.40000000000873</v>
      </c>
      <c r="U24">
        <v>1691.7999999999956</v>
      </c>
      <c r="W24">
        <v>8185.8</v>
      </c>
      <c r="X24">
        <v>1835.8</v>
      </c>
      <c r="AB24">
        <v>66659.399999999994</v>
      </c>
      <c r="AC24">
        <v>1.0943542846170233</v>
      </c>
      <c r="AI24">
        <v>66659.399999999994</v>
      </c>
      <c r="AJ24">
        <v>1.0943542846170233</v>
      </c>
    </row>
    <row r="25" spans="2:38" x14ac:dyDescent="0.25">
      <c r="B25">
        <v>104382</v>
      </c>
      <c r="C25">
        <v>105146</v>
      </c>
      <c r="D25">
        <v>26176</v>
      </c>
      <c r="E25">
        <v>99965</v>
      </c>
      <c r="F25">
        <v>19201</v>
      </c>
      <c r="H25">
        <v>92281</v>
      </c>
      <c r="J25">
        <f t="shared" si="0"/>
        <v>70974</v>
      </c>
      <c r="K25">
        <f t="shared" si="1"/>
        <v>1.3002085270662496</v>
      </c>
      <c r="L25">
        <f t="shared" si="2"/>
        <v>105146</v>
      </c>
      <c r="M25">
        <f t="shared" si="3"/>
        <v>19201</v>
      </c>
      <c r="N25">
        <f t="shared" si="4"/>
        <v>70974</v>
      </c>
      <c r="O25">
        <f t="shared" si="5"/>
        <v>85945</v>
      </c>
      <c r="Q25">
        <v>-26291</v>
      </c>
      <c r="R25">
        <v>7</v>
      </c>
      <c r="T25">
        <v>6030</v>
      </c>
      <c r="U25">
        <v>459.39999999999418</v>
      </c>
      <c r="W25">
        <v>15145.599999999999</v>
      </c>
      <c r="X25">
        <v>2941</v>
      </c>
      <c r="AF25">
        <v>70974</v>
      </c>
      <c r="AG25">
        <v>1.3002085270662496</v>
      </c>
      <c r="AI25">
        <v>70974</v>
      </c>
      <c r="AJ25">
        <v>1.3002085270662496</v>
      </c>
    </row>
    <row r="26" spans="2:38" x14ac:dyDescent="0.25">
      <c r="B26">
        <v>16801</v>
      </c>
      <c r="C26">
        <v>46549</v>
      </c>
      <c r="D26">
        <v>59565</v>
      </c>
      <c r="E26">
        <v>103215</v>
      </c>
      <c r="F26">
        <v>112471</v>
      </c>
      <c r="H26">
        <v>112293</v>
      </c>
      <c r="J26">
        <f t="shared" si="0"/>
        <v>67720.2</v>
      </c>
      <c r="K26">
        <f t="shared" si="1"/>
        <v>1.6581906137312059</v>
      </c>
      <c r="L26">
        <f t="shared" si="2"/>
        <v>112471</v>
      </c>
      <c r="M26">
        <f t="shared" si="3"/>
        <v>16801</v>
      </c>
      <c r="N26">
        <f t="shared" si="4"/>
        <v>67720.2</v>
      </c>
      <c r="O26">
        <f t="shared" si="5"/>
        <v>95670</v>
      </c>
      <c r="Q26">
        <v>1839</v>
      </c>
      <c r="R26">
        <v>-3463</v>
      </c>
      <c r="T26">
        <v>-4210.1999999999971</v>
      </c>
      <c r="U26">
        <v>2282</v>
      </c>
      <c r="W26">
        <v>6797.8</v>
      </c>
      <c r="X26">
        <v>2282</v>
      </c>
      <c r="AF26">
        <v>67720.2</v>
      </c>
      <c r="AG26">
        <v>1.6581906137312059</v>
      </c>
      <c r="AI26">
        <v>67720.2</v>
      </c>
      <c r="AJ26">
        <v>1.6581906137312059</v>
      </c>
    </row>
    <row r="27" spans="2:38" x14ac:dyDescent="0.25">
      <c r="B27">
        <v>46036</v>
      </c>
      <c r="C27">
        <v>49083</v>
      </c>
      <c r="D27">
        <v>100191</v>
      </c>
      <c r="E27">
        <v>26850</v>
      </c>
      <c r="F27">
        <v>105647</v>
      </c>
      <c r="H27">
        <v>120317</v>
      </c>
      <c r="J27">
        <f t="shared" si="0"/>
        <v>65561.399999999994</v>
      </c>
      <c r="K27">
        <f t="shared" si="1"/>
        <v>1.8351804567931742</v>
      </c>
      <c r="L27">
        <f t="shared" si="2"/>
        <v>105647</v>
      </c>
      <c r="M27">
        <f t="shared" si="3"/>
        <v>26850</v>
      </c>
      <c r="N27">
        <f t="shared" si="4"/>
        <v>65561.399999999994</v>
      </c>
      <c r="O27">
        <f t="shared" si="5"/>
        <v>78797</v>
      </c>
      <c r="Q27">
        <v>4574</v>
      </c>
      <c r="R27">
        <v>0</v>
      </c>
      <c r="T27">
        <v>2240.9999999999927</v>
      </c>
      <c r="U27">
        <v>119.79999999999563</v>
      </c>
      <c r="W27">
        <v>6181</v>
      </c>
      <c r="X27">
        <v>1552.6</v>
      </c>
      <c r="AF27">
        <v>65561.399999999994</v>
      </c>
      <c r="AG27">
        <v>1.8351804567931742</v>
      </c>
      <c r="AK27">
        <v>65561.399999999994</v>
      </c>
      <c r="AL27">
        <v>1.8351804567931742</v>
      </c>
    </row>
    <row r="28" spans="2:38" x14ac:dyDescent="0.25">
      <c r="B28">
        <v>69797</v>
      </c>
      <c r="C28">
        <v>53379</v>
      </c>
      <c r="D28">
        <v>2803</v>
      </c>
      <c r="E28">
        <v>23119</v>
      </c>
      <c r="F28">
        <v>36987</v>
      </c>
      <c r="H28">
        <v>68273</v>
      </c>
      <c r="J28">
        <f t="shared" si="0"/>
        <v>37217</v>
      </c>
      <c r="K28">
        <f t="shared" si="1"/>
        <v>1.8344573716312438</v>
      </c>
      <c r="L28">
        <f t="shared" si="2"/>
        <v>69797</v>
      </c>
      <c r="M28">
        <f t="shared" si="3"/>
        <v>2803</v>
      </c>
      <c r="N28">
        <f t="shared" si="4"/>
        <v>37217</v>
      </c>
      <c r="O28">
        <f t="shared" si="5"/>
        <v>66994</v>
      </c>
      <c r="Q28">
        <v>-23731</v>
      </c>
      <c r="R28">
        <v>-189</v>
      </c>
      <c r="T28">
        <v>-1675.5999999999985</v>
      </c>
      <c r="U28">
        <v>-1463.5999999999985</v>
      </c>
      <c r="W28">
        <v>7489.2000000000007</v>
      </c>
      <c r="X28">
        <v>1691.2</v>
      </c>
      <c r="AD28">
        <v>37217</v>
      </c>
      <c r="AE28">
        <v>1.8344573716312438</v>
      </c>
      <c r="AK28">
        <v>37217</v>
      </c>
      <c r="AL28">
        <v>1.8344573716312438</v>
      </c>
    </row>
    <row r="29" spans="2:38" x14ac:dyDescent="0.25">
      <c r="B29">
        <v>108960</v>
      </c>
      <c r="C29">
        <v>43766</v>
      </c>
      <c r="D29">
        <v>47180</v>
      </c>
      <c r="E29">
        <v>3507</v>
      </c>
      <c r="F29">
        <v>100443</v>
      </c>
      <c r="H29">
        <v>119094</v>
      </c>
      <c r="J29">
        <f t="shared" si="0"/>
        <v>60771.199999999997</v>
      </c>
      <c r="K29">
        <f t="shared" si="1"/>
        <v>1.9597111789795167</v>
      </c>
      <c r="L29">
        <f t="shared" si="2"/>
        <v>108960</v>
      </c>
      <c r="M29">
        <f t="shared" si="3"/>
        <v>3507</v>
      </c>
      <c r="N29">
        <f t="shared" si="4"/>
        <v>60771.199999999997</v>
      </c>
      <c r="O29">
        <f t="shared" si="5"/>
        <v>105453</v>
      </c>
      <c r="Q29">
        <v>11223</v>
      </c>
      <c r="R29">
        <v>-6</v>
      </c>
      <c r="T29">
        <v>-8256.4000000000087</v>
      </c>
      <c r="U29">
        <v>-1540.6000000000058</v>
      </c>
      <c r="W29">
        <v>22410</v>
      </c>
      <c r="X29">
        <v>3022.6000000000004</v>
      </c>
      <c r="AF29">
        <v>60771.199999999997</v>
      </c>
      <c r="AG29">
        <v>1.9597111789795167</v>
      </c>
      <c r="AK29">
        <v>60771.199999999997</v>
      </c>
      <c r="AL29">
        <v>1.9597111789795167</v>
      </c>
    </row>
    <row r="30" spans="2:38" x14ac:dyDescent="0.25">
      <c r="B30">
        <v>15611</v>
      </c>
      <c r="C30">
        <v>116213</v>
      </c>
      <c r="D30">
        <v>64691</v>
      </c>
      <c r="E30">
        <v>44337</v>
      </c>
      <c r="F30">
        <v>106432</v>
      </c>
      <c r="H30">
        <v>120654</v>
      </c>
      <c r="J30">
        <f t="shared" si="0"/>
        <v>69456.800000000003</v>
      </c>
      <c r="K30">
        <f t="shared" si="1"/>
        <v>1.737108533649693</v>
      </c>
      <c r="L30">
        <f t="shared" si="2"/>
        <v>116213</v>
      </c>
      <c r="M30">
        <f t="shared" si="3"/>
        <v>15611</v>
      </c>
      <c r="N30">
        <f t="shared" si="4"/>
        <v>69456.800000000003</v>
      </c>
      <c r="O30">
        <f t="shared" si="5"/>
        <v>100602</v>
      </c>
      <c r="Q30">
        <v>3558</v>
      </c>
      <c r="R30">
        <v>221</v>
      </c>
      <c r="T30">
        <v>11081</v>
      </c>
      <c r="U30">
        <v>-907.39999999999418</v>
      </c>
      <c r="W30">
        <v>11081</v>
      </c>
      <c r="X30">
        <v>1201.8</v>
      </c>
      <c r="AD30">
        <v>69456.800000000003</v>
      </c>
      <c r="AE30">
        <v>1.737108533649693</v>
      </c>
      <c r="AK30">
        <v>69456.800000000003</v>
      </c>
      <c r="AL30">
        <v>1.737108533649693</v>
      </c>
    </row>
    <row r="31" spans="2:38" x14ac:dyDescent="0.25">
      <c r="B31">
        <v>17263</v>
      </c>
      <c r="C31">
        <v>13228</v>
      </c>
      <c r="D31">
        <v>22031</v>
      </c>
      <c r="E31">
        <v>95379</v>
      </c>
      <c r="F31">
        <v>16977</v>
      </c>
      <c r="H31">
        <v>62411</v>
      </c>
      <c r="J31">
        <f t="shared" si="0"/>
        <v>32975.599999999999</v>
      </c>
      <c r="K31">
        <f t="shared" si="1"/>
        <v>1.892641832142554</v>
      </c>
      <c r="L31">
        <f t="shared" si="2"/>
        <v>95379</v>
      </c>
      <c r="M31">
        <f t="shared" si="3"/>
        <v>13228</v>
      </c>
      <c r="N31">
        <f t="shared" si="4"/>
        <v>32975.599999999999</v>
      </c>
      <c r="O31">
        <f t="shared" si="5"/>
        <v>82151</v>
      </c>
      <c r="Q31">
        <v>20714</v>
      </c>
      <c r="R31">
        <v>6</v>
      </c>
      <c r="T31">
        <v>-4711.5999999999985</v>
      </c>
      <c r="U31">
        <v>286.19999999999709</v>
      </c>
      <c r="W31">
        <v>14403.199999999999</v>
      </c>
      <c r="X31">
        <v>698.59999999999991</v>
      </c>
      <c r="Z31">
        <v>32975.599999999999</v>
      </c>
      <c r="AA31">
        <v>1.892641832142554</v>
      </c>
      <c r="AK31">
        <v>32975.599999999999</v>
      </c>
      <c r="AL31">
        <v>1.892641832142554</v>
      </c>
    </row>
    <row r="32" spans="2:38" x14ac:dyDescent="0.25">
      <c r="B32">
        <v>10709</v>
      </c>
      <c r="C32">
        <v>19085</v>
      </c>
      <c r="D32">
        <v>23820</v>
      </c>
      <c r="E32">
        <v>62992</v>
      </c>
      <c r="F32">
        <v>99799</v>
      </c>
      <c r="H32">
        <v>85105</v>
      </c>
      <c r="J32">
        <f t="shared" si="0"/>
        <v>43281</v>
      </c>
      <c r="K32">
        <f t="shared" si="1"/>
        <v>1.9663362676463114</v>
      </c>
      <c r="L32">
        <f t="shared" si="2"/>
        <v>99799</v>
      </c>
      <c r="M32">
        <f t="shared" si="3"/>
        <v>10709</v>
      </c>
      <c r="N32">
        <f t="shared" si="4"/>
        <v>43281</v>
      </c>
      <c r="O32">
        <f t="shared" si="5"/>
        <v>89090</v>
      </c>
      <c r="Q32">
        <v>235</v>
      </c>
      <c r="R32">
        <v>-3566</v>
      </c>
      <c r="T32">
        <v>4019.4000000000015</v>
      </c>
      <c r="U32">
        <v>653.19999999999709</v>
      </c>
      <c r="W32">
        <v>8929.7999999999993</v>
      </c>
      <c r="X32">
        <v>1488.8000000000002</v>
      </c>
      <c r="AD32">
        <v>43281</v>
      </c>
      <c r="AE32">
        <v>1.9663362676463114</v>
      </c>
      <c r="AK32">
        <v>43281</v>
      </c>
      <c r="AL32">
        <v>1.9663362676463114</v>
      </c>
    </row>
    <row r="33" spans="2:38" x14ac:dyDescent="0.25">
      <c r="B33">
        <v>63254</v>
      </c>
      <c r="C33">
        <v>71056</v>
      </c>
      <c r="D33">
        <v>54493</v>
      </c>
      <c r="E33">
        <v>75001</v>
      </c>
      <c r="F33">
        <v>37257</v>
      </c>
      <c r="H33">
        <v>110997</v>
      </c>
      <c r="J33">
        <f t="shared" si="0"/>
        <v>60212.2</v>
      </c>
      <c r="K33">
        <f t="shared" si="1"/>
        <v>1.8434304011479401</v>
      </c>
      <c r="L33">
        <f t="shared" si="2"/>
        <v>75001</v>
      </c>
      <c r="M33">
        <f t="shared" si="3"/>
        <v>37257</v>
      </c>
      <c r="N33">
        <f t="shared" si="4"/>
        <v>60212.2</v>
      </c>
      <c r="O33">
        <f t="shared" si="5"/>
        <v>37744</v>
      </c>
      <c r="Q33">
        <v>5217</v>
      </c>
      <c r="R33">
        <v>-139</v>
      </c>
      <c r="T33">
        <v>-8003.6000000000058</v>
      </c>
      <c r="U33">
        <v>-1535.4000000000015</v>
      </c>
      <c r="W33">
        <v>11842.400000000001</v>
      </c>
      <c r="X33">
        <v>1869.8</v>
      </c>
      <c r="AF33">
        <v>60212.2</v>
      </c>
      <c r="AG33">
        <v>1.8434304011479401</v>
      </c>
      <c r="AK33">
        <v>60212.2</v>
      </c>
      <c r="AL33">
        <v>1.8434304011479401</v>
      </c>
    </row>
    <row r="34" spans="2:38" x14ac:dyDescent="0.25">
      <c r="B34">
        <v>12996</v>
      </c>
      <c r="C34">
        <v>49815</v>
      </c>
      <c r="D34">
        <v>48478</v>
      </c>
      <c r="E34">
        <v>45055</v>
      </c>
      <c r="F34">
        <v>72961</v>
      </c>
      <c r="H34">
        <v>92071</v>
      </c>
      <c r="J34">
        <f t="shared" ref="J34:J65" si="6">AVERAGE(B34:F34)</f>
        <v>45861</v>
      </c>
      <c r="K34">
        <f t="shared" ref="K34:K65" si="7">H34/J34</f>
        <v>2.007609951810907</v>
      </c>
      <c r="L34">
        <f t="shared" ref="L34:L65" si="8">MAX(B34:F34)</f>
        <v>72961</v>
      </c>
      <c r="M34">
        <f t="shared" ref="M34:M65" si="9">MIN(B34:F34)</f>
        <v>12996</v>
      </c>
      <c r="N34">
        <f t="shared" ref="N34:N65" si="10">AVERAGE(B34:F34)</f>
        <v>45861</v>
      </c>
      <c r="O34">
        <f t="shared" ref="O34:O65" si="11">L34-M34</f>
        <v>59965</v>
      </c>
      <c r="Q34">
        <v>18271</v>
      </c>
      <c r="R34">
        <v>-2828</v>
      </c>
      <c r="T34">
        <v>12380.400000000001</v>
      </c>
      <c r="U34">
        <v>898.59999999999854</v>
      </c>
      <c r="W34">
        <v>15719.6</v>
      </c>
      <c r="X34">
        <v>1195.8</v>
      </c>
      <c r="AD34">
        <v>45861</v>
      </c>
      <c r="AE34">
        <v>2.007609951810907</v>
      </c>
      <c r="AK34">
        <v>45861</v>
      </c>
      <c r="AL34">
        <v>2.007609951810907</v>
      </c>
    </row>
    <row r="35" spans="2:38" x14ac:dyDescent="0.25">
      <c r="B35">
        <v>77845</v>
      </c>
      <c r="C35">
        <v>56981</v>
      </c>
      <c r="D35">
        <v>78357</v>
      </c>
      <c r="E35">
        <v>35584</v>
      </c>
      <c r="F35">
        <v>74944</v>
      </c>
      <c r="H35">
        <v>84903</v>
      </c>
      <c r="J35">
        <f t="shared" si="6"/>
        <v>64742.2</v>
      </c>
      <c r="K35">
        <f t="shared" si="7"/>
        <v>1.3114012189885422</v>
      </c>
      <c r="L35">
        <f t="shared" si="8"/>
        <v>78357</v>
      </c>
      <c r="M35">
        <f t="shared" si="9"/>
        <v>35584</v>
      </c>
      <c r="N35">
        <f t="shared" si="10"/>
        <v>64742.2</v>
      </c>
      <c r="O35">
        <f t="shared" si="11"/>
        <v>42773</v>
      </c>
      <c r="Q35">
        <v>10611</v>
      </c>
      <c r="R35">
        <v>700</v>
      </c>
      <c r="T35">
        <v>-8319.8000000000029</v>
      </c>
      <c r="U35">
        <v>-270.60000000000582</v>
      </c>
      <c r="W35">
        <v>10792.599999999999</v>
      </c>
      <c r="X35">
        <v>1083.3999999999999</v>
      </c>
      <c r="AB35">
        <v>64742.2</v>
      </c>
      <c r="AC35">
        <v>1.3114012189885422</v>
      </c>
      <c r="AK35">
        <v>64742.2</v>
      </c>
      <c r="AL35">
        <v>1.3114012189885422</v>
      </c>
    </row>
    <row r="36" spans="2:38" x14ac:dyDescent="0.25">
      <c r="B36">
        <v>71688</v>
      </c>
      <c r="C36">
        <v>39653</v>
      </c>
      <c r="D36">
        <v>42575</v>
      </c>
      <c r="E36">
        <v>25496</v>
      </c>
      <c r="F36">
        <v>13524</v>
      </c>
      <c r="H36">
        <v>87366</v>
      </c>
      <c r="J36">
        <f t="shared" si="6"/>
        <v>38587.199999999997</v>
      </c>
      <c r="K36">
        <f t="shared" si="7"/>
        <v>2.264118671476552</v>
      </c>
      <c r="L36">
        <f t="shared" si="8"/>
        <v>71688</v>
      </c>
      <c r="M36">
        <f t="shared" si="9"/>
        <v>13524</v>
      </c>
      <c r="N36">
        <f t="shared" si="10"/>
        <v>38587.199999999997</v>
      </c>
      <c r="O36">
        <f t="shared" si="11"/>
        <v>58164</v>
      </c>
      <c r="Q36">
        <v>7908</v>
      </c>
      <c r="R36">
        <v>-467</v>
      </c>
      <c r="T36">
        <v>1687.1999999999971</v>
      </c>
      <c r="U36">
        <v>50.799999999995634</v>
      </c>
      <c r="W36">
        <v>10271.6</v>
      </c>
      <c r="X36">
        <v>1693.2</v>
      </c>
      <c r="AD36">
        <v>38587.199999999997</v>
      </c>
      <c r="AE36">
        <v>2.264118671476552</v>
      </c>
      <c r="AK36">
        <v>38587.199999999997</v>
      </c>
      <c r="AL36">
        <v>2.264118671476552</v>
      </c>
    </row>
    <row r="37" spans="2:38" x14ac:dyDescent="0.25">
      <c r="B37">
        <v>14412</v>
      </c>
      <c r="C37">
        <v>51930</v>
      </c>
      <c r="D37">
        <v>51748</v>
      </c>
      <c r="E37">
        <v>114779</v>
      </c>
      <c r="F37">
        <v>25183</v>
      </c>
      <c r="H37">
        <v>114105</v>
      </c>
      <c r="J37">
        <f t="shared" si="6"/>
        <v>51610.400000000001</v>
      </c>
      <c r="K37">
        <f t="shared" si="7"/>
        <v>2.2108916032427572</v>
      </c>
      <c r="L37">
        <f t="shared" si="8"/>
        <v>114779</v>
      </c>
      <c r="M37">
        <f t="shared" si="9"/>
        <v>14412</v>
      </c>
      <c r="N37">
        <f t="shared" si="10"/>
        <v>51610.400000000001</v>
      </c>
      <c r="O37">
        <f t="shared" si="11"/>
        <v>100367</v>
      </c>
      <c r="Q37">
        <v>33786</v>
      </c>
      <c r="R37">
        <v>-11</v>
      </c>
      <c r="T37">
        <v>-3616.5999999999985</v>
      </c>
      <c r="U37">
        <v>-924.19999999999709</v>
      </c>
      <c r="W37">
        <v>10657.400000000001</v>
      </c>
      <c r="X37">
        <v>1496.1999999999998</v>
      </c>
      <c r="Z37">
        <v>51610.400000000001</v>
      </c>
      <c r="AA37">
        <v>2.2108916032427572</v>
      </c>
      <c r="AK37">
        <v>51610.400000000001</v>
      </c>
      <c r="AL37">
        <v>2.2108916032427572</v>
      </c>
    </row>
    <row r="38" spans="2:38" x14ac:dyDescent="0.25">
      <c r="B38">
        <v>21031</v>
      </c>
      <c r="C38">
        <v>98911</v>
      </c>
      <c r="D38">
        <v>45354</v>
      </c>
      <c r="E38">
        <v>77836</v>
      </c>
      <c r="F38">
        <v>16366</v>
      </c>
      <c r="H38">
        <v>129085</v>
      </c>
      <c r="J38">
        <f t="shared" si="6"/>
        <v>51899.6</v>
      </c>
      <c r="K38">
        <f t="shared" si="7"/>
        <v>2.487206067098783</v>
      </c>
      <c r="L38">
        <f t="shared" si="8"/>
        <v>98911</v>
      </c>
      <c r="M38">
        <f t="shared" si="9"/>
        <v>16366</v>
      </c>
      <c r="N38">
        <f t="shared" si="10"/>
        <v>51899.6</v>
      </c>
      <c r="O38">
        <f t="shared" si="11"/>
        <v>82545</v>
      </c>
      <c r="Q38">
        <v>35605</v>
      </c>
      <c r="R38">
        <v>1394</v>
      </c>
      <c r="T38">
        <v>-10535.200000000004</v>
      </c>
      <c r="U38">
        <v>80.19999999999709</v>
      </c>
      <c r="W38">
        <v>13347.2</v>
      </c>
      <c r="X38">
        <v>529.40000000000009</v>
      </c>
      <c r="AB38">
        <v>51899.6</v>
      </c>
      <c r="AC38">
        <v>2.487206067098783</v>
      </c>
      <c r="AK38">
        <v>51899.6</v>
      </c>
      <c r="AL38">
        <v>2.487206067098783</v>
      </c>
    </row>
    <row r="39" spans="2:38" x14ac:dyDescent="0.25">
      <c r="B39">
        <v>45108</v>
      </c>
      <c r="C39">
        <v>53621</v>
      </c>
      <c r="D39">
        <v>85691</v>
      </c>
      <c r="E39">
        <v>83596</v>
      </c>
      <c r="F39">
        <v>14969</v>
      </c>
      <c r="H39">
        <v>118108</v>
      </c>
      <c r="J39">
        <f t="shared" si="6"/>
        <v>56597</v>
      </c>
      <c r="K39">
        <f t="shared" si="7"/>
        <v>2.0868243899853347</v>
      </c>
      <c r="L39">
        <f t="shared" si="8"/>
        <v>85691</v>
      </c>
      <c r="M39">
        <f t="shared" si="9"/>
        <v>14969</v>
      </c>
      <c r="N39">
        <f t="shared" si="10"/>
        <v>56597</v>
      </c>
      <c r="O39">
        <f t="shared" si="11"/>
        <v>70722</v>
      </c>
      <c r="Q39">
        <v>37666</v>
      </c>
      <c r="R39">
        <v>-27</v>
      </c>
      <c r="T39">
        <v>7446.1999999999971</v>
      </c>
      <c r="U39">
        <v>2272.4000000000015</v>
      </c>
      <c r="W39">
        <v>18402.2</v>
      </c>
      <c r="X39">
        <v>3012.4</v>
      </c>
      <c r="AD39">
        <v>56597</v>
      </c>
      <c r="AE39">
        <v>2.0868243899853347</v>
      </c>
      <c r="AK39">
        <v>56597</v>
      </c>
      <c r="AL39">
        <v>2.0868243899853347</v>
      </c>
    </row>
    <row r="40" spans="2:38" x14ac:dyDescent="0.25">
      <c r="B40">
        <v>30372</v>
      </c>
      <c r="C40">
        <v>61617</v>
      </c>
      <c r="D40">
        <v>28855</v>
      </c>
      <c r="E40">
        <v>26137</v>
      </c>
      <c r="F40">
        <v>61885</v>
      </c>
      <c r="H40">
        <v>43769</v>
      </c>
      <c r="J40">
        <f t="shared" si="6"/>
        <v>41773.199999999997</v>
      </c>
      <c r="K40">
        <f t="shared" si="7"/>
        <v>1.0477770436547835</v>
      </c>
      <c r="L40">
        <f t="shared" si="8"/>
        <v>61885</v>
      </c>
      <c r="M40">
        <f t="shared" si="9"/>
        <v>26137</v>
      </c>
      <c r="N40">
        <f t="shared" si="10"/>
        <v>41773.199999999997</v>
      </c>
      <c r="O40">
        <f t="shared" si="11"/>
        <v>35748</v>
      </c>
      <c r="Q40">
        <v>-34705</v>
      </c>
      <c r="R40">
        <v>-4905</v>
      </c>
      <c r="T40">
        <v>-4081.2000000000044</v>
      </c>
      <c r="U40">
        <v>406.19999999999709</v>
      </c>
      <c r="W40">
        <v>16458.8</v>
      </c>
      <c r="X40">
        <v>1351.4</v>
      </c>
      <c r="AD40">
        <v>41773.199999999997</v>
      </c>
      <c r="AE40">
        <v>1.0477770436547835</v>
      </c>
      <c r="AI40">
        <v>41773.199999999997</v>
      </c>
      <c r="AJ40">
        <v>1.0477770436547835</v>
      </c>
    </row>
    <row r="41" spans="2:38" x14ac:dyDescent="0.25">
      <c r="B41">
        <v>79823</v>
      </c>
      <c r="C41">
        <v>102282</v>
      </c>
      <c r="D41">
        <v>50314</v>
      </c>
      <c r="E41">
        <v>14126</v>
      </c>
      <c r="F41">
        <v>31745</v>
      </c>
      <c r="H41">
        <v>88112</v>
      </c>
      <c r="J41">
        <f t="shared" si="6"/>
        <v>55658</v>
      </c>
      <c r="K41">
        <f t="shared" si="7"/>
        <v>1.5830967695569369</v>
      </c>
      <c r="L41">
        <f t="shared" si="8"/>
        <v>102282</v>
      </c>
      <c r="M41">
        <f t="shared" si="9"/>
        <v>14126</v>
      </c>
      <c r="N41">
        <f t="shared" si="10"/>
        <v>55658</v>
      </c>
      <c r="O41">
        <f t="shared" si="11"/>
        <v>88156</v>
      </c>
      <c r="Q41">
        <v>-571</v>
      </c>
      <c r="R41">
        <v>-52</v>
      </c>
      <c r="T41">
        <v>-1315.5999999999985</v>
      </c>
      <c r="U41">
        <v>274.40000000000146</v>
      </c>
      <c r="W41">
        <v>20091.199999999997</v>
      </c>
      <c r="X41">
        <v>1918.8</v>
      </c>
      <c r="AD41">
        <v>55658</v>
      </c>
      <c r="AE41">
        <v>1.5830967695569369</v>
      </c>
      <c r="AK41">
        <v>55658</v>
      </c>
      <c r="AL41">
        <v>1.5830967695569369</v>
      </c>
    </row>
    <row r="42" spans="2:38" x14ac:dyDescent="0.25">
      <c r="B42">
        <v>47799</v>
      </c>
      <c r="C42">
        <v>81535</v>
      </c>
      <c r="D42">
        <v>52147</v>
      </c>
      <c r="E42">
        <v>116877</v>
      </c>
      <c r="F42">
        <v>41143</v>
      </c>
      <c r="H42">
        <v>126761</v>
      </c>
      <c r="J42">
        <f t="shared" si="6"/>
        <v>67900.2</v>
      </c>
      <c r="K42">
        <f t="shared" si="7"/>
        <v>1.8668722625264726</v>
      </c>
      <c r="L42">
        <f t="shared" si="8"/>
        <v>116877</v>
      </c>
      <c r="M42">
        <f t="shared" si="9"/>
        <v>41143</v>
      </c>
      <c r="N42">
        <f t="shared" si="10"/>
        <v>67900.2</v>
      </c>
      <c r="O42">
        <f t="shared" si="11"/>
        <v>75734</v>
      </c>
      <c r="Q42">
        <v>5237</v>
      </c>
      <c r="R42">
        <v>4114</v>
      </c>
      <c r="T42">
        <v>643.80000000000291</v>
      </c>
      <c r="U42">
        <v>-931.40000000000873</v>
      </c>
      <c r="W42">
        <v>14759</v>
      </c>
      <c r="X42">
        <v>1199.3999999999999</v>
      </c>
      <c r="AF42">
        <v>67900.2</v>
      </c>
      <c r="AG42">
        <v>1.8668722625264726</v>
      </c>
      <c r="AK42">
        <v>67900.2</v>
      </c>
      <c r="AL42">
        <v>1.8668722625264726</v>
      </c>
    </row>
    <row r="43" spans="2:38" x14ac:dyDescent="0.25">
      <c r="B43">
        <v>107459</v>
      </c>
      <c r="C43">
        <v>78095</v>
      </c>
      <c r="D43">
        <v>37280</v>
      </c>
      <c r="E43">
        <v>70341</v>
      </c>
      <c r="F43">
        <v>55990</v>
      </c>
      <c r="H43">
        <v>73973</v>
      </c>
      <c r="J43">
        <f t="shared" si="6"/>
        <v>69833</v>
      </c>
      <c r="K43">
        <f t="shared" si="7"/>
        <v>1.0592842925264561</v>
      </c>
      <c r="L43">
        <f t="shared" si="8"/>
        <v>107459</v>
      </c>
      <c r="M43">
        <f t="shared" si="9"/>
        <v>37280</v>
      </c>
      <c r="N43">
        <f t="shared" si="10"/>
        <v>69833</v>
      </c>
      <c r="O43">
        <f t="shared" si="11"/>
        <v>70179</v>
      </c>
      <c r="Q43">
        <v>-11266</v>
      </c>
      <c r="R43">
        <v>2</v>
      </c>
      <c r="T43">
        <v>14335.400000000001</v>
      </c>
      <c r="U43">
        <v>-259.80000000000291</v>
      </c>
      <c r="W43">
        <v>21492.6</v>
      </c>
      <c r="X43">
        <v>1865.0000000000002</v>
      </c>
      <c r="AD43">
        <v>69833</v>
      </c>
      <c r="AE43">
        <v>1.0592842925264561</v>
      </c>
      <c r="AI43">
        <v>69833</v>
      </c>
      <c r="AJ43">
        <v>1.0592842925264561</v>
      </c>
    </row>
    <row r="44" spans="2:38" x14ac:dyDescent="0.25">
      <c r="B44">
        <v>51244</v>
      </c>
      <c r="C44">
        <v>64809</v>
      </c>
      <c r="D44">
        <v>109215</v>
      </c>
      <c r="E44">
        <v>36941</v>
      </c>
      <c r="F44">
        <v>56155</v>
      </c>
      <c r="H44">
        <v>97963</v>
      </c>
      <c r="J44">
        <f t="shared" si="6"/>
        <v>63672.800000000003</v>
      </c>
      <c r="K44">
        <f t="shared" si="7"/>
        <v>1.5385376487291276</v>
      </c>
      <c r="L44">
        <f t="shared" si="8"/>
        <v>109215</v>
      </c>
      <c r="M44">
        <f t="shared" si="9"/>
        <v>36941</v>
      </c>
      <c r="N44">
        <f t="shared" si="10"/>
        <v>63672.800000000003</v>
      </c>
      <c r="O44">
        <f t="shared" si="11"/>
        <v>72274</v>
      </c>
      <c r="Q44">
        <v>9280</v>
      </c>
      <c r="R44">
        <v>-322</v>
      </c>
      <c r="T44">
        <v>-8774.1999999999971</v>
      </c>
      <c r="U44">
        <v>-315</v>
      </c>
      <c r="W44">
        <v>8899.4000000000015</v>
      </c>
      <c r="X44">
        <v>723.4</v>
      </c>
      <c r="AB44">
        <v>63672.800000000003</v>
      </c>
      <c r="AC44">
        <v>1.5385376487291276</v>
      </c>
      <c r="AI44">
        <v>63672.800000000003</v>
      </c>
      <c r="AJ44">
        <v>1.5385376487291276</v>
      </c>
    </row>
    <row r="45" spans="2:38" x14ac:dyDescent="0.25">
      <c r="B45">
        <v>13924</v>
      </c>
      <c r="C45">
        <v>76860</v>
      </c>
      <c r="D45">
        <v>18419</v>
      </c>
      <c r="E45">
        <v>17448</v>
      </c>
      <c r="F45">
        <v>19229</v>
      </c>
      <c r="H45">
        <v>67495</v>
      </c>
      <c r="J45">
        <f t="shared" si="6"/>
        <v>29176</v>
      </c>
      <c r="K45">
        <f t="shared" si="7"/>
        <v>2.3133740060323555</v>
      </c>
      <c r="L45">
        <f t="shared" si="8"/>
        <v>76860</v>
      </c>
      <c r="M45">
        <f t="shared" si="9"/>
        <v>13924</v>
      </c>
      <c r="N45">
        <f t="shared" si="10"/>
        <v>29176</v>
      </c>
      <c r="O45">
        <f t="shared" si="11"/>
        <v>62936</v>
      </c>
      <c r="Q45">
        <v>20755</v>
      </c>
      <c r="R45">
        <v>-641</v>
      </c>
      <c r="T45">
        <v>-1426.4000000000015</v>
      </c>
      <c r="U45">
        <v>-945.79999999999927</v>
      </c>
      <c r="W45">
        <v>11804.400000000001</v>
      </c>
      <c r="X45">
        <v>1521.8</v>
      </c>
      <c r="AD45">
        <v>29176</v>
      </c>
      <c r="AE45">
        <v>2.3133740060323555</v>
      </c>
      <c r="AK45">
        <v>29176</v>
      </c>
      <c r="AL45">
        <v>2.3133740060323555</v>
      </c>
    </row>
    <row r="46" spans="2:38" x14ac:dyDescent="0.25">
      <c r="B46">
        <v>4083</v>
      </c>
      <c r="C46">
        <v>38427</v>
      </c>
      <c r="D46">
        <v>82837</v>
      </c>
      <c r="E46">
        <v>45520</v>
      </c>
      <c r="F46">
        <v>17258</v>
      </c>
      <c r="H46">
        <v>52364</v>
      </c>
      <c r="J46">
        <f t="shared" si="6"/>
        <v>37625</v>
      </c>
      <c r="K46">
        <f t="shared" si="7"/>
        <v>1.3917342192691029</v>
      </c>
      <c r="L46">
        <f t="shared" si="8"/>
        <v>82837</v>
      </c>
      <c r="M46">
        <f t="shared" si="9"/>
        <v>4083</v>
      </c>
      <c r="N46">
        <f t="shared" si="10"/>
        <v>37625</v>
      </c>
      <c r="O46">
        <f t="shared" si="11"/>
        <v>78754</v>
      </c>
      <c r="Q46">
        <v>-6922</v>
      </c>
      <c r="R46">
        <v>-528</v>
      </c>
      <c r="T46">
        <v>-17946.400000000001</v>
      </c>
      <c r="U46">
        <v>-2609.1999999999971</v>
      </c>
      <c r="W46">
        <v>17946.400000000001</v>
      </c>
      <c r="X46">
        <v>2628</v>
      </c>
      <c r="Z46">
        <v>37625</v>
      </c>
      <c r="AA46">
        <v>1.3917342192691029</v>
      </c>
      <c r="AI46">
        <v>37625</v>
      </c>
      <c r="AJ46">
        <v>1.3917342192691029</v>
      </c>
    </row>
    <row r="47" spans="2:38" x14ac:dyDescent="0.25">
      <c r="B47">
        <v>96847</v>
      </c>
      <c r="C47">
        <v>38987</v>
      </c>
      <c r="D47">
        <v>13601</v>
      </c>
      <c r="E47">
        <v>22329</v>
      </c>
      <c r="F47">
        <v>88231</v>
      </c>
      <c r="H47">
        <v>91087</v>
      </c>
      <c r="J47">
        <f t="shared" si="6"/>
        <v>51999</v>
      </c>
      <c r="K47">
        <f t="shared" si="7"/>
        <v>1.7517067635916075</v>
      </c>
      <c r="L47">
        <f t="shared" si="8"/>
        <v>96847</v>
      </c>
      <c r="M47">
        <f t="shared" si="9"/>
        <v>13601</v>
      </c>
      <c r="N47">
        <f t="shared" si="10"/>
        <v>51999</v>
      </c>
      <c r="O47">
        <f t="shared" si="11"/>
        <v>83246</v>
      </c>
      <c r="Q47">
        <v>27496</v>
      </c>
      <c r="R47">
        <v>-47</v>
      </c>
      <c r="T47">
        <v>-2170.1999999999971</v>
      </c>
      <c r="U47">
        <v>585</v>
      </c>
      <c r="W47">
        <v>13313.399999999998</v>
      </c>
      <c r="X47">
        <v>1111</v>
      </c>
      <c r="Z47">
        <v>51999</v>
      </c>
      <c r="AA47">
        <v>1.7517067635916075</v>
      </c>
      <c r="AK47">
        <v>51999</v>
      </c>
      <c r="AL47">
        <v>1.7517067635916075</v>
      </c>
    </row>
    <row r="48" spans="2:38" x14ac:dyDescent="0.25">
      <c r="B48">
        <v>84693</v>
      </c>
      <c r="C48">
        <v>93446</v>
      </c>
      <c r="D48">
        <v>73779</v>
      </c>
      <c r="E48">
        <v>57179</v>
      </c>
      <c r="F48">
        <v>105380</v>
      </c>
      <c r="H48">
        <v>99699</v>
      </c>
      <c r="J48">
        <f t="shared" si="6"/>
        <v>82895.399999999994</v>
      </c>
      <c r="K48">
        <f t="shared" si="7"/>
        <v>1.2027084735703069</v>
      </c>
      <c r="L48">
        <f t="shared" si="8"/>
        <v>105380</v>
      </c>
      <c r="M48">
        <f t="shared" si="9"/>
        <v>57179</v>
      </c>
      <c r="N48">
        <f t="shared" si="10"/>
        <v>82895.399999999994</v>
      </c>
      <c r="O48">
        <f t="shared" si="11"/>
        <v>48201</v>
      </c>
      <c r="Q48">
        <v>-14814</v>
      </c>
      <c r="R48">
        <v>-2338</v>
      </c>
      <c r="T48">
        <v>10497.599999999991</v>
      </c>
      <c r="U48">
        <v>-177.80000000000291</v>
      </c>
      <c r="W48">
        <v>12871.599999999999</v>
      </c>
      <c r="X48">
        <v>1874.6000000000001</v>
      </c>
      <c r="AF48">
        <v>82895.399999999994</v>
      </c>
      <c r="AG48">
        <v>1.2027084735703069</v>
      </c>
      <c r="AI48">
        <v>82895.399999999994</v>
      </c>
      <c r="AJ48">
        <v>1.2027084735703069</v>
      </c>
    </row>
    <row r="49" spans="2:38" x14ac:dyDescent="0.25">
      <c r="B49">
        <v>27292</v>
      </c>
      <c r="C49">
        <v>6388</v>
      </c>
      <c r="D49">
        <v>110169</v>
      </c>
      <c r="E49">
        <v>29163</v>
      </c>
      <c r="F49">
        <v>68369</v>
      </c>
      <c r="H49">
        <v>66301</v>
      </c>
      <c r="J49">
        <f t="shared" si="6"/>
        <v>48276.2</v>
      </c>
      <c r="K49">
        <f t="shared" si="7"/>
        <v>1.3733682435651522</v>
      </c>
      <c r="L49">
        <f t="shared" si="8"/>
        <v>110169</v>
      </c>
      <c r="M49">
        <f t="shared" si="9"/>
        <v>6388</v>
      </c>
      <c r="N49">
        <f t="shared" si="10"/>
        <v>48276.2</v>
      </c>
      <c r="O49">
        <f t="shared" si="11"/>
        <v>103781</v>
      </c>
      <c r="Q49">
        <v>10459</v>
      </c>
      <c r="R49">
        <v>-2</v>
      </c>
      <c r="T49">
        <v>-4097.2000000000044</v>
      </c>
      <c r="U49">
        <v>606.59999999999854</v>
      </c>
      <c r="W49">
        <v>13991.2</v>
      </c>
      <c r="X49">
        <v>719</v>
      </c>
      <c r="Z49">
        <v>48276.2</v>
      </c>
      <c r="AA49">
        <v>1.3733682435651522</v>
      </c>
      <c r="AK49">
        <v>48276.2</v>
      </c>
      <c r="AL49">
        <v>1.3733682435651522</v>
      </c>
    </row>
    <row r="50" spans="2:38" x14ac:dyDescent="0.25">
      <c r="B50">
        <v>103367</v>
      </c>
      <c r="C50">
        <v>29024</v>
      </c>
      <c r="D50">
        <v>28374</v>
      </c>
      <c r="E50">
        <v>21560</v>
      </c>
      <c r="F50">
        <v>116030</v>
      </c>
      <c r="H50">
        <v>136850</v>
      </c>
      <c r="J50">
        <f t="shared" si="6"/>
        <v>59671</v>
      </c>
      <c r="K50">
        <f t="shared" si="7"/>
        <v>2.2934088585745172</v>
      </c>
      <c r="L50">
        <f t="shared" si="8"/>
        <v>116030</v>
      </c>
      <c r="M50">
        <f t="shared" si="9"/>
        <v>21560</v>
      </c>
      <c r="N50">
        <f t="shared" si="10"/>
        <v>59671</v>
      </c>
      <c r="O50">
        <f t="shared" si="11"/>
        <v>94470</v>
      </c>
      <c r="Q50">
        <v>17417</v>
      </c>
      <c r="R50">
        <v>-125</v>
      </c>
      <c r="T50">
        <v>-15555.800000000003</v>
      </c>
      <c r="U50">
        <v>-138.40000000000146</v>
      </c>
      <c r="W50">
        <v>17981.399999999998</v>
      </c>
      <c r="X50">
        <v>138.4</v>
      </c>
      <c r="AF50">
        <v>59671</v>
      </c>
      <c r="AG50">
        <v>2.2934088585745172</v>
      </c>
      <c r="AK50">
        <v>59671</v>
      </c>
      <c r="AL50">
        <v>2.2934088585745172</v>
      </c>
    </row>
    <row r="51" spans="2:38" x14ac:dyDescent="0.25">
      <c r="B51">
        <v>54517</v>
      </c>
      <c r="C51">
        <v>71877</v>
      </c>
      <c r="D51">
        <v>51374</v>
      </c>
      <c r="E51">
        <v>113750</v>
      </c>
      <c r="F51">
        <v>12018</v>
      </c>
      <c r="H51">
        <v>107566</v>
      </c>
      <c r="J51">
        <f t="shared" si="6"/>
        <v>60707.199999999997</v>
      </c>
      <c r="K51">
        <f t="shared" si="7"/>
        <v>1.7718820831795901</v>
      </c>
      <c r="L51">
        <f t="shared" si="8"/>
        <v>113750</v>
      </c>
      <c r="M51">
        <f t="shared" si="9"/>
        <v>12018</v>
      </c>
      <c r="N51">
        <f t="shared" si="10"/>
        <v>60707.199999999997</v>
      </c>
      <c r="O51">
        <f t="shared" si="11"/>
        <v>101732</v>
      </c>
      <c r="Q51">
        <v>24049</v>
      </c>
      <c r="R51">
        <v>5301</v>
      </c>
      <c r="T51">
        <v>2380.5999999999985</v>
      </c>
      <c r="U51">
        <v>1710.1999999999971</v>
      </c>
      <c r="W51">
        <v>11261</v>
      </c>
      <c r="X51">
        <v>3540.2000000000003</v>
      </c>
      <c r="Z51">
        <v>60707.199999999997</v>
      </c>
      <c r="AA51">
        <v>1.7718820831795901</v>
      </c>
      <c r="AK51">
        <v>60707.199999999997</v>
      </c>
      <c r="AL51">
        <v>1.7718820831795901</v>
      </c>
    </row>
    <row r="52" spans="2:38" x14ac:dyDescent="0.25">
      <c r="B52">
        <v>55493</v>
      </c>
      <c r="C52">
        <v>94443</v>
      </c>
      <c r="D52">
        <v>68015</v>
      </c>
      <c r="E52">
        <v>83977</v>
      </c>
      <c r="F52">
        <v>74893</v>
      </c>
      <c r="H52">
        <v>117971</v>
      </c>
      <c r="J52">
        <f t="shared" si="6"/>
        <v>75364.2</v>
      </c>
      <c r="K52">
        <f t="shared" si="7"/>
        <v>1.5653453496487724</v>
      </c>
      <c r="L52">
        <f t="shared" si="8"/>
        <v>94443</v>
      </c>
      <c r="M52">
        <f t="shared" si="9"/>
        <v>55493</v>
      </c>
      <c r="N52">
        <f t="shared" si="10"/>
        <v>75364.2</v>
      </c>
      <c r="O52">
        <f t="shared" si="11"/>
        <v>38950</v>
      </c>
      <c r="Q52">
        <v>1736</v>
      </c>
      <c r="R52">
        <v>-812</v>
      </c>
      <c r="T52">
        <v>-15434.400000000009</v>
      </c>
      <c r="U52">
        <v>-1979.6000000000058</v>
      </c>
      <c r="W52">
        <v>16311.6</v>
      </c>
      <c r="X52">
        <v>2073.1999999999998</v>
      </c>
      <c r="AB52">
        <v>75364.2</v>
      </c>
      <c r="AC52">
        <v>1.5653453496487724</v>
      </c>
      <c r="AK52">
        <v>75364.2</v>
      </c>
      <c r="AL52">
        <v>1.5653453496487724</v>
      </c>
    </row>
    <row r="53" spans="2:38" x14ac:dyDescent="0.25">
      <c r="B53">
        <v>89885</v>
      </c>
      <c r="C53">
        <v>89633</v>
      </c>
      <c r="D53">
        <v>19846</v>
      </c>
      <c r="E53">
        <v>29667</v>
      </c>
      <c r="F53">
        <v>27868</v>
      </c>
      <c r="H53">
        <v>87891</v>
      </c>
      <c r="J53">
        <f t="shared" si="6"/>
        <v>51379.8</v>
      </c>
      <c r="K53">
        <f t="shared" si="7"/>
        <v>1.7106138988474069</v>
      </c>
      <c r="L53">
        <f t="shared" si="8"/>
        <v>89885</v>
      </c>
      <c r="M53">
        <f t="shared" si="9"/>
        <v>19846</v>
      </c>
      <c r="N53">
        <f t="shared" si="10"/>
        <v>51379.8</v>
      </c>
      <c r="O53">
        <f t="shared" si="11"/>
        <v>70039</v>
      </c>
      <c r="Q53">
        <v>2406</v>
      </c>
      <c r="R53">
        <v>1359</v>
      </c>
      <c r="T53">
        <v>-6405.5999999999985</v>
      </c>
      <c r="U53">
        <v>-1564.1999999999971</v>
      </c>
      <c r="W53">
        <v>10808.8</v>
      </c>
      <c r="X53">
        <v>2764.2</v>
      </c>
      <c r="Z53">
        <v>51379.8</v>
      </c>
      <c r="AA53">
        <v>1.7106138988474069</v>
      </c>
      <c r="AK53">
        <v>51379.8</v>
      </c>
      <c r="AL53">
        <v>1.7106138988474069</v>
      </c>
    </row>
    <row r="54" spans="2:38" x14ac:dyDescent="0.25">
      <c r="B54">
        <v>85305</v>
      </c>
      <c r="C54">
        <v>52425</v>
      </c>
      <c r="D54">
        <v>106525</v>
      </c>
      <c r="E54">
        <v>56078</v>
      </c>
      <c r="F54">
        <v>117346</v>
      </c>
      <c r="H54">
        <v>105019</v>
      </c>
      <c r="J54">
        <f t="shared" si="6"/>
        <v>83535.8</v>
      </c>
      <c r="K54">
        <f t="shared" si="7"/>
        <v>1.2571735710916756</v>
      </c>
      <c r="L54">
        <f t="shared" si="8"/>
        <v>117346</v>
      </c>
      <c r="M54">
        <f t="shared" si="9"/>
        <v>52425</v>
      </c>
      <c r="N54">
        <f t="shared" si="10"/>
        <v>83535.8</v>
      </c>
      <c r="O54">
        <f t="shared" si="11"/>
        <v>64921</v>
      </c>
      <c r="Q54">
        <v>-12323</v>
      </c>
      <c r="R54">
        <v>986</v>
      </c>
      <c r="T54">
        <v>13056.800000000003</v>
      </c>
      <c r="U54">
        <v>742.60000000000582</v>
      </c>
      <c r="W54">
        <v>17242.800000000003</v>
      </c>
      <c r="X54">
        <v>1829.8000000000002</v>
      </c>
      <c r="AF54">
        <v>83535.8</v>
      </c>
      <c r="AG54">
        <v>1.2571735710916756</v>
      </c>
      <c r="AI54">
        <v>83535.8</v>
      </c>
      <c r="AJ54">
        <v>1.2571735710916756</v>
      </c>
    </row>
    <row r="55" spans="2:38" x14ac:dyDescent="0.25">
      <c r="B55">
        <v>67593</v>
      </c>
      <c r="C55">
        <v>26419</v>
      </c>
      <c r="D55">
        <v>111763</v>
      </c>
      <c r="E55">
        <v>51547</v>
      </c>
      <c r="F55">
        <v>10568</v>
      </c>
      <c r="H55">
        <v>95082</v>
      </c>
      <c r="J55">
        <f t="shared" si="6"/>
        <v>53578</v>
      </c>
      <c r="K55">
        <f t="shared" si="7"/>
        <v>1.7746463100526335</v>
      </c>
      <c r="L55">
        <f t="shared" si="8"/>
        <v>111763</v>
      </c>
      <c r="M55">
        <f t="shared" si="9"/>
        <v>10568</v>
      </c>
      <c r="N55">
        <f t="shared" si="10"/>
        <v>53578</v>
      </c>
      <c r="O55">
        <f t="shared" si="11"/>
        <v>101195</v>
      </c>
      <c r="Q55">
        <v>13533</v>
      </c>
      <c r="R55">
        <v>3474</v>
      </c>
      <c r="T55">
        <v>-714.19999999999709</v>
      </c>
      <c r="U55">
        <v>-636.19999999999709</v>
      </c>
      <c r="W55">
        <v>6600.6</v>
      </c>
      <c r="X55">
        <v>734.99999999999989</v>
      </c>
      <c r="AD55">
        <v>53578</v>
      </c>
      <c r="AE55">
        <v>1.7746463100526335</v>
      </c>
      <c r="AK55">
        <v>53578</v>
      </c>
      <c r="AL55">
        <v>1.7746463100526335</v>
      </c>
    </row>
    <row r="56" spans="2:38" x14ac:dyDescent="0.25">
      <c r="B56">
        <v>68618</v>
      </c>
      <c r="C56">
        <v>15330</v>
      </c>
      <c r="D56">
        <v>34117</v>
      </c>
      <c r="E56">
        <v>97011</v>
      </c>
      <c r="F56">
        <v>13521</v>
      </c>
      <c r="H56">
        <v>83265</v>
      </c>
      <c r="J56">
        <f t="shared" si="6"/>
        <v>45719.4</v>
      </c>
      <c r="K56">
        <f t="shared" si="7"/>
        <v>1.8212181262221288</v>
      </c>
      <c r="L56">
        <f t="shared" si="8"/>
        <v>97011</v>
      </c>
      <c r="M56">
        <f t="shared" si="9"/>
        <v>13521</v>
      </c>
      <c r="N56">
        <f t="shared" si="10"/>
        <v>45719.4</v>
      </c>
      <c r="O56">
        <f t="shared" si="11"/>
        <v>83490</v>
      </c>
      <c r="Q56">
        <v>10449</v>
      </c>
      <c r="R56">
        <v>295</v>
      </c>
      <c r="T56">
        <v>-14599.799999999996</v>
      </c>
      <c r="U56">
        <v>-1128.7999999999956</v>
      </c>
      <c r="W56">
        <v>20387.400000000001</v>
      </c>
      <c r="X56">
        <v>2410</v>
      </c>
      <c r="AB56">
        <v>45719.4</v>
      </c>
      <c r="AC56">
        <v>1.8212181262221288</v>
      </c>
      <c r="AK56">
        <v>45719.4</v>
      </c>
      <c r="AL56">
        <v>1.8212181262221288</v>
      </c>
    </row>
    <row r="57" spans="2:38" x14ac:dyDescent="0.25">
      <c r="B57">
        <v>31305</v>
      </c>
      <c r="C57">
        <v>44793</v>
      </c>
      <c r="D57">
        <v>98243</v>
      </c>
      <c r="E57">
        <v>8288</v>
      </c>
      <c r="F57">
        <v>41613</v>
      </c>
      <c r="H57">
        <v>45514</v>
      </c>
      <c r="J57">
        <f t="shared" si="6"/>
        <v>44848.4</v>
      </c>
      <c r="K57">
        <f t="shared" si="7"/>
        <v>1.0148411091588552</v>
      </c>
      <c r="L57">
        <f t="shared" si="8"/>
        <v>98243</v>
      </c>
      <c r="M57">
        <f t="shared" si="9"/>
        <v>8288</v>
      </c>
      <c r="N57">
        <f t="shared" si="10"/>
        <v>44848.4</v>
      </c>
      <c r="O57">
        <f t="shared" si="11"/>
        <v>89955</v>
      </c>
      <c r="Q57">
        <v>-24596</v>
      </c>
      <c r="R57">
        <v>2</v>
      </c>
      <c r="T57">
        <v>4283</v>
      </c>
      <c r="U57">
        <v>454.59999999999854</v>
      </c>
      <c r="W57">
        <v>16352.599999999999</v>
      </c>
      <c r="X57">
        <v>543.4</v>
      </c>
      <c r="AD57">
        <v>44848.4</v>
      </c>
      <c r="AE57">
        <v>1.0148411091588552</v>
      </c>
      <c r="AI57">
        <v>44848.4</v>
      </c>
      <c r="AJ57">
        <v>1.0148411091588552</v>
      </c>
    </row>
    <row r="58" spans="2:38" x14ac:dyDescent="0.25">
      <c r="B58">
        <v>70617</v>
      </c>
      <c r="C58">
        <v>73878</v>
      </c>
      <c r="D58">
        <v>80019</v>
      </c>
      <c r="E58">
        <v>74998</v>
      </c>
      <c r="F58">
        <v>96603</v>
      </c>
      <c r="H58">
        <v>100953</v>
      </c>
      <c r="J58">
        <f t="shared" si="6"/>
        <v>79223</v>
      </c>
      <c r="K58">
        <f t="shared" si="7"/>
        <v>1.2742890322254901</v>
      </c>
      <c r="L58">
        <f t="shared" si="8"/>
        <v>96603</v>
      </c>
      <c r="M58">
        <f t="shared" si="9"/>
        <v>70617</v>
      </c>
      <c r="N58">
        <f t="shared" si="10"/>
        <v>79223</v>
      </c>
      <c r="O58">
        <f t="shared" si="11"/>
        <v>25986</v>
      </c>
      <c r="Q58">
        <v>-9009</v>
      </c>
      <c r="R58">
        <v>32</v>
      </c>
      <c r="T58">
        <v>3455</v>
      </c>
      <c r="U58">
        <v>-38.399999999994179</v>
      </c>
      <c r="W58">
        <v>22821.4</v>
      </c>
      <c r="X58">
        <v>1314.4</v>
      </c>
      <c r="AB58">
        <v>79223</v>
      </c>
      <c r="AC58">
        <v>1.2742890322254901</v>
      </c>
      <c r="AI58">
        <v>79223</v>
      </c>
      <c r="AJ58">
        <v>1.2742890322254901</v>
      </c>
    </row>
    <row r="59" spans="2:38" x14ac:dyDescent="0.25">
      <c r="B59">
        <v>7212</v>
      </c>
      <c r="C59">
        <v>25222</v>
      </c>
      <c r="D59">
        <v>65758</v>
      </c>
      <c r="E59">
        <v>113744</v>
      </c>
      <c r="F59">
        <v>44830</v>
      </c>
      <c r="H59">
        <v>113434</v>
      </c>
      <c r="J59">
        <f t="shared" si="6"/>
        <v>51353.2</v>
      </c>
      <c r="K59">
        <f t="shared" si="7"/>
        <v>2.2088983743953641</v>
      </c>
      <c r="L59">
        <f t="shared" si="8"/>
        <v>113744</v>
      </c>
      <c r="M59">
        <f t="shared" si="9"/>
        <v>7212</v>
      </c>
      <c r="N59">
        <f t="shared" si="10"/>
        <v>51353.2</v>
      </c>
      <c r="O59">
        <f t="shared" si="11"/>
        <v>106532</v>
      </c>
      <c r="Q59">
        <v>23521</v>
      </c>
      <c r="R59">
        <v>-4412</v>
      </c>
      <c r="T59">
        <v>-1536.8000000000029</v>
      </c>
      <c r="U59">
        <v>164.19999999999709</v>
      </c>
      <c r="W59">
        <v>14192</v>
      </c>
      <c r="X59">
        <v>2530.1999999999998</v>
      </c>
      <c r="AD59">
        <v>51353.2</v>
      </c>
      <c r="AE59">
        <v>2.2088983743953641</v>
      </c>
      <c r="AK59">
        <v>51353.2</v>
      </c>
      <c r="AL59">
        <v>2.2088983743953641</v>
      </c>
    </row>
    <row r="60" spans="2:38" x14ac:dyDescent="0.25">
      <c r="B60">
        <v>4489</v>
      </c>
      <c r="C60">
        <v>59517</v>
      </c>
      <c r="D60">
        <v>65786</v>
      </c>
      <c r="E60">
        <v>12781</v>
      </c>
      <c r="F60">
        <v>39016</v>
      </c>
      <c r="H60">
        <v>39294</v>
      </c>
      <c r="J60">
        <f t="shared" si="6"/>
        <v>36317.800000000003</v>
      </c>
      <c r="K60">
        <f t="shared" si="7"/>
        <v>1.0819487964579351</v>
      </c>
      <c r="L60">
        <f t="shared" si="8"/>
        <v>65786</v>
      </c>
      <c r="M60">
        <f t="shared" si="9"/>
        <v>4489</v>
      </c>
      <c r="N60">
        <f t="shared" si="10"/>
        <v>36317.800000000003</v>
      </c>
      <c r="O60">
        <f t="shared" si="11"/>
        <v>61297</v>
      </c>
      <c r="Q60">
        <v>5715</v>
      </c>
      <c r="R60">
        <v>-190</v>
      </c>
      <c r="T60">
        <v>5002.0000000000036</v>
      </c>
      <c r="U60">
        <v>-941.59999999999854</v>
      </c>
      <c r="W60">
        <v>6115.2</v>
      </c>
      <c r="X60">
        <v>1008.8</v>
      </c>
      <c r="Z60">
        <v>36317.800000000003</v>
      </c>
      <c r="AA60">
        <v>1.0819487964579351</v>
      </c>
      <c r="AI60">
        <v>36317.800000000003</v>
      </c>
      <c r="AJ60">
        <v>1.0819487964579351</v>
      </c>
    </row>
    <row r="61" spans="2:38" x14ac:dyDescent="0.25">
      <c r="B61">
        <v>66088</v>
      </c>
      <c r="C61">
        <v>35277</v>
      </c>
      <c r="D61">
        <v>90202</v>
      </c>
      <c r="E61">
        <v>42831</v>
      </c>
      <c r="F61">
        <v>86223</v>
      </c>
      <c r="H61">
        <v>98432</v>
      </c>
      <c r="J61">
        <f t="shared" si="6"/>
        <v>64124.2</v>
      </c>
      <c r="K61">
        <f t="shared" si="7"/>
        <v>1.5350210996784366</v>
      </c>
      <c r="L61">
        <f t="shared" si="8"/>
        <v>90202</v>
      </c>
      <c r="M61">
        <f t="shared" si="9"/>
        <v>35277</v>
      </c>
      <c r="N61">
        <f t="shared" si="10"/>
        <v>64124.2</v>
      </c>
      <c r="O61">
        <f t="shared" si="11"/>
        <v>54925</v>
      </c>
      <c r="Q61">
        <v>10487</v>
      </c>
      <c r="R61">
        <v>-2988</v>
      </c>
      <c r="T61">
        <v>-106.40000000000146</v>
      </c>
      <c r="U61">
        <v>1469.7999999999956</v>
      </c>
      <c r="W61">
        <v>12478</v>
      </c>
      <c r="X61">
        <v>1591.8</v>
      </c>
      <c r="AB61">
        <v>64124.2</v>
      </c>
      <c r="AC61">
        <v>1.5350210996784366</v>
      </c>
      <c r="AK61">
        <v>64124.2</v>
      </c>
      <c r="AL61">
        <v>1.5350210996784366</v>
      </c>
    </row>
    <row r="62" spans="2:38" x14ac:dyDescent="0.25">
      <c r="B62">
        <v>11281</v>
      </c>
      <c r="C62">
        <v>63312</v>
      </c>
      <c r="D62">
        <v>98760</v>
      </c>
      <c r="E62">
        <v>108356</v>
      </c>
      <c r="F62">
        <v>41904</v>
      </c>
      <c r="H62">
        <v>74990</v>
      </c>
      <c r="J62">
        <f t="shared" si="6"/>
        <v>64722.6</v>
      </c>
      <c r="K62">
        <f t="shared" si="7"/>
        <v>1.1586370139642104</v>
      </c>
      <c r="L62">
        <f t="shared" si="8"/>
        <v>108356</v>
      </c>
      <c r="M62">
        <f t="shared" si="9"/>
        <v>11281</v>
      </c>
      <c r="N62">
        <f t="shared" si="10"/>
        <v>64722.6</v>
      </c>
      <c r="O62">
        <f t="shared" si="11"/>
        <v>97075</v>
      </c>
      <c r="Q62">
        <v>21977</v>
      </c>
      <c r="R62">
        <v>1472</v>
      </c>
      <c r="T62">
        <v>11832.599999999999</v>
      </c>
      <c r="U62">
        <v>-1140.0000000000073</v>
      </c>
      <c r="W62">
        <v>14246.2</v>
      </c>
      <c r="X62">
        <v>1189.2</v>
      </c>
      <c r="Z62">
        <v>64722.6</v>
      </c>
      <c r="AA62">
        <v>1.1586370139642104</v>
      </c>
      <c r="AI62">
        <v>64722.6</v>
      </c>
      <c r="AJ62">
        <v>1.1586370139642104</v>
      </c>
    </row>
    <row r="63" spans="2:38" x14ac:dyDescent="0.25">
      <c r="B63">
        <v>113060</v>
      </c>
      <c r="C63">
        <v>10745</v>
      </c>
      <c r="D63">
        <v>38609</v>
      </c>
      <c r="E63">
        <v>28541</v>
      </c>
      <c r="F63">
        <v>41315</v>
      </c>
      <c r="H63">
        <v>50875</v>
      </c>
      <c r="J63">
        <f t="shared" si="6"/>
        <v>46454</v>
      </c>
      <c r="K63">
        <f t="shared" si="7"/>
        <v>1.0951694149050675</v>
      </c>
      <c r="L63">
        <f t="shared" si="8"/>
        <v>113060</v>
      </c>
      <c r="M63">
        <f t="shared" si="9"/>
        <v>10745</v>
      </c>
      <c r="N63">
        <f t="shared" si="10"/>
        <v>46454</v>
      </c>
      <c r="O63">
        <f t="shared" si="11"/>
        <v>102315</v>
      </c>
      <c r="Q63">
        <v>2536</v>
      </c>
      <c r="R63">
        <v>0</v>
      </c>
      <c r="T63">
        <v>3330.1999999999971</v>
      </c>
      <c r="U63">
        <v>1188</v>
      </c>
      <c r="W63">
        <v>7696.6</v>
      </c>
      <c r="X63">
        <v>1199.2</v>
      </c>
      <c r="Z63">
        <v>46454</v>
      </c>
      <c r="AA63">
        <v>1.0951694149050675</v>
      </c>
      <c r="AI63">
        <v>46454</v>
      </c>
      <c r="AJ63">
        <v>1.0951694149050675</v>
      </c>
    </row>
    <row r="64" spans="2:38" x14ac:dyDescent="0.25">
      <c r="B64">
        <v>116135</v>
      </c>
      <c r="C64">
        <v>97907</v>
      </c>
      <c r="D64">
        <v>94518</v>
      </c>
      <c r="E64">
        <v>55219</v>
      </c>
      <c r="F64">
        <v>79487</v>
      </c>
      <c r="H64">
        <v>138906</v>
      </c>
      <c r="J64">
        <f t="shared" si="6"/>
        <v>88653.2</v>
      </c>
      <c r="K64">
        <f t="shared" si="7"/>
        <v>1.5668469948067301</v>
      </c>
      <c r="L64">
        <f t="shared" si="8"/>
        <v>116135</v>
      </c>
      <c r="M64">
        <f t="shared" si="9"/>
        <v>55219</v>
      </c>
      <c r="N64">
        <f t="shared" si="10"/>
        <v>88653.2</v>
      </c>
      <c r="O64">
        <f t="shared" si="11"/>
        <v>60916</v>
      </c>
      <c r="Q64">
        <v>16644</v>
      </c>
      <c r="R64">
        <v>-497</v>
      </c>
      <c r="T64">
        <v>-374.19999999999709</v>
      </c>
      <c r="U64">
        <v>161.80000000000291</v>
      </c>
      <c r="W64">
        <v>12311.4</v>
      </c>
      <c r="X64">
        <v>908.19999999999993</v>
      </c>
      <c r="AB64">
        <v>88653.2</v>
      </c>
      <c r="AC64">
        <v>1.5668469948067301</v>
      </c>
      <c r="AK64">
        <v>88653.2</v>
      </c>
      <c r="AL64">
        <v>1.5668469948067301</v>
      </c>
    </row>
    <row r="65" spans="2:38" x14ac:dyDescent="0.25">
      <c r="B65">
        <v>45054</v>
      </c>
      <c r="C65">
        <v>85552</v>
      </c>
      <c r="D65">
        <v>54881</v>
      </c>
      <c r="E65">
        <v>108769</v>
      </c>
      <c r="F65">
        <v>28405</v>
      </c>
      <c r="H65">
        <v>91686</v>
      </c>
      <c r="J65">
        <f t="shared" si="6"/>
        <v>64532.2</v>
      </c>
      <c r="K65">
        <f t="shared" si="7"/>
        <v>1.420779083930193</v>
      </c>
      <c r="L65">
        <f t="shared" si="8"/>
        <v>108769</v>
      </c>
      <c r="M65">
        <f t="shared" si="9"/>
        <v>28405</v>
      </c>
      <c r="N65">
        <f t="shared" si="10"/>
        <v>64532.2</v>
      </c>
      <c r="O65">
        <f t="shared" si="11"/>
        <v>80364</v>
      </c>
      <c r="Q65">
        <v>9645</v>
      </c>
      <c r="R65">
        <v>2371</v>
      </c>
      <c r="T65">
        <v>12380.199999999997</v>
      </c>
      <c r="U65">
        <v>785</v>
      </c>
      <c r="W65">
        <v>21111</v>
      </c>
      <c r="X65">
        <v>1313.4</v>
      </c>
      <c r="AD65">
        <v>64532.2</v>
      </c>
      <c r="AE65">
        <v>1.420779083930193</v>
      </c>
      <c r="AI65">
        <v>64532.2</v>
      </c>
      <c r="AJ65">
        <v>1.420779083930193</v>
      </c>
    </row>
    <row r="66" spans="2:38" x14ac:dyDescent="0.25">
      <c r="B66">
        <v>65646</v>
      </c>
      <c r="C66">
        <v>97836</v>
      </c>
      <c r="D66">
        <v>92846</v>
      </c>
      <c r="E66">
        <v>101443</v>
      </c>
      <c r="F66">
        <v>40112</v>
      </c>
      <c r="H66">
        <v>94689</v>
      </c>
      <c r="J66">
        <f t="shared" ref="J66:J101" si="12">AVERAGE(B66:F66)</f>
        <v>79576.600000000006</v>
      </c>
      <c r="K66">
        <f t="shared" ref="K66:K97" si="13">H66/J66</f>
        <v>1.189910099200016</v>
      </c>
      <c r="L66">
        <f t="shared" ref="L66:L101" si="14">MAX(B66:F66)</f>
        <v>101443</v>
      </c>
      <c r="M66">
        <f t="shared" ref="M66:M101" si="15">MIN(B66:F66)</f>
        <v>40112</v>
      </c>
      <c r="N66">
        <f t="shared" ref="N66:N101" si="16">AVERAGE(B66:F66)</f>
        <v>79576.600000000006</v>
      </c>
      <c r="O66">
        <f t="shared" ref="O66:O101" si="17">L66-M66</f>
        <v>61331</v>
      </c>
      <c r="Q66">
        <v>4284</v>
      </c>
      <c r="R66">
        <v>-990</v>
      </c>
      <c r="T66">
        <v>-8737.3999999999942</v>
      </c>
      <c r="U66">
        <v>-466.39999999999418</v>
      </c>
      <c r="W66">
        <v>12081.000000000002</v>
      </c>
      <c r="X66">
        <v>1618.4</v>
      </c>
      <c r="AB66">
        <v>79576.600000000006</v>
      </c>
      <c r="AC66">
        <v>1.189910099200016</v>
      </c>
      <c r="AI66">
        <v>79576.600000000006</v>
      </c>
      <c r="AJ66">
        <v>1.189910099200016</v>
      </c>
    </row>
    <row r="67" spans="2:38" x14ac:dyDescent="0.25">
      <c r="B67">
        <v>52255</v>
      </c>
      <c r="C67">
        <v>96789</v>
      </c>
      <c r="D67">
        <v>105823</v>
      </c>
      <c r="E67">
        <v>41157</v>
      </c>
      <c r="F67">
        <v>44377</v>
      </c>
      <c r="H67">
        <v>127991</v>
      </c>
      <c r="J67">
        <f t="shared" si="12"/>
        <v>68080.2</v>
      </c>
      <c r="K67">
        <f t="shared" si="13"/>
        <v>1.8800032902371029</v>
      </c>
      <c r="L67">
        <f t="shared" si="14"/>
        <v>105823</v>
      </c>
      <c r="M67">
        <f t="shared" si="15"/>
        <v>41157</v>
      </c>
      <c r="N67">
        <f t="shared" si="16"/>
        <v>68080.2</v>
      </c>
      <c r="O67">
        <f t="shared" si="17"/>
        <v>64666</v>
      </c>
      <c r="Q67">
        <v>23687</v>
      </c>
      <c r="R67">
        <v>3761</v>
      </c>
      <c r="T67">
        <v>8499</v>
      </c>
      <c r="U67">
        <v>-352.19999999999709</v>
      </c>
      <c r="W67">
        <v>17729</v>
      </c>
      <c r="X67">
        <v>938.2</v>
      </c>
      <c r="AF67">
        <v>68080.2</v>
      </c>
      <c r="AG67">
        <v>1.8800032902371029</v>
      </c>
      <c r="AK67">
        <v>68080.2</v>
      </c>
      <c r="AL67">
        <v>1.8800032902371029</v>
      </c>
    </row>
    <row r="68" spans="2:38" x14ac:dyDescent="0.25">
      <c r="B68">
        <v>74386</v>
      </c>
      <c r="C68">
        <v>37805</v>
      </c>
      <c r="D68">
        <v>95394</v>
      </c>
      <c r="E68">
        <v>68047</v>
      </c>
      <c r="F68">
        <v>75985</v>
      </c>
      <c r="H68">
        <v>115961</v>
      </c>
      <c r="J68">
        <f t="shared" si="12"/>
        <v>70323.399999999994</v>
      </c>
      <c r="K68">
        <f t="shared" si="13"/>
        <v>1.6489674845072908</v>
      </c>
      <c r="L68">
        <f t="shared" si="14"/>
        <v>95394</v>
      </c>
      <c r="M68">
        <f t="shared" si="15"/>
        <v>37805</v>
      </c>
      <c r="N68">
        <f t="shared" si="16"/>
        <v>70323.399999999994</v>
      </c>
      <c r="O68">
        <f t="shared" si="17"/>
        <v>57589</v>
      </c>
      <c r="Q68">
        <v>-18601</v>
      </c>
      <c r="R68">
        <v>601</v>
      </c>
      <c r="T68">
        <v>-9454.4000000000087</v>
      </c>
      <c r="U68">
        <v>1211.1999999999971</v>
      </c>
      <c r="W68">
        <v>9454.4</v>
      </c>
      <c r="X68">
        <v>1258.8</v>
      </c>
      <c r="AF68">
        <v>70323.399999999994</v>
      </c>
      <c r="AG68">
        <v>1.6489674845072908</v>
      </c>
      <c r="AK68">
        <v>70323.399999999994</v>
      </c>
      <c r="AL68">
        <v>1.6489674845072908</v>
      </c>
    </row>
    <row r="69" spans="2:38" x14ac:dyDescent="0.25">
      <c r="B69">
        <v>6710</v>
      </c>
      <c r="C69">
        <v>14474</v>
      </c>
      <c r="D69">
        <v>47586</v>
      </c>
      <c r="E69">
        <v>109804</v>
      </c>
      <c r="F69">
        <v>79450</v>
      </c>
      <c r="H69">
        <v>120003</v>
      </c>
      <c r="J69">
        <f t="shared" si="12"/>
        <v>51604.800000000003</v>
      </c>
      <c r="K69">
        <f t="shared" si="13"/>
        <v>2.3254232164449817</v>
      </c>
      <c r="L69">
        <f t="shared" si="14"/>
        <v>109804</v>
      </c>
      <c r="M69">
        <f t="shared" si="15"/>
        <v>6710</v>
      </c>
      <c r="N69">
        <f t="shared" si="16"/>
        <v>51604.800000000003</v>
      </c>
      <c r="O69">
        <f t="shared" si="17"/>
        <v>103094</v>
      </c>
      <c r="Q69">
        <v>1800</v>
      </c>
      <c r="R69">
        <v>46</v>
      </c>
      <c r="T69">
        <v>-10977.599999999999</v>
      </c>
      <c r="U69">
        <v>-686.39999999999418</v>
      </c>
      <c r="W69">
        <v>11750.8</v>
      </c>
      <c r="X69">
        <v>698</v>
      </c>
      <c r="AF69">
        <v>51604.800000000003</v>
      </c>
      <c r="AG69">
        <v>2.3254232164449817</v>
      </c>
      <c r="AK69">
        <v>51604.800000000003</v>
      </c>
      <c r="AL69">
        <v>2.3254232164449817</v>
      </c>
    </row>
    <row r="70" spans="2:38" x14ac:dyDescent="0.25">
      <c r="B70">
        <v>63290</v>
      </c>
      <c r="C70">
        <v>114262</v>
      </c>
      <c r="D70">
        <v>54958</v>
      </c>
      <c r="E70">
        <v>58577</v>
      </c>
      <c r="F70">
        <v>89585</v>
      </c>
      <c r="H70">
        <v>91647</v>
      </c>
      <c r="J70">
        <f t="shared" si="12"/>
        <v>76134.399999999994</v>
      </c>
      <c r="K70">
        <f t="shared" si="13"/>
        <v>1.203752837088097</v>
      </c>
      <c r="L70">
        <f t="shared" si="14"/>
        <v>114262</v>
      </c>
      <c r="M70">
        <f t="shared" si="15"/>
        <v>54958</v>
      </c>
      <c r="N70">
        <f t="shared" si="16"/>
        <v>76134.399999999994</v>
      </c>
      <c r="O70">
        <f t="shared" si="17"/>
        <v>59304</v>
      </c>
      <c r="Q70">
        <v>9114</v>
      </c>
      <c r="R70">
        <v>-4163</v>
      </c>
      <c r="T70">
        <v>1079.7999999999884</v>
      </c>
      <c r="U70">
        <v>515</v>
      </c>
      <c r="W70">
        <v>10870.2</v>
      </c>
      <c r="X70">
        <v>809.80000000000007</v>
      </c>
      <c r="AB70">
        <v>76134.399999999994</v>
      </c>
      <c r="AC70">
        <v>1.203752837088097</v>
      </c>
      <c r="AI70">
        <v>76134.399999999994</v>
      </c>
      <c r="AJ70">
        <v>1.203752837088097</v>
      </c>
    </row>
    <row r="71" spans="2:38" x14ac:dyDescent="0.25">
      <c r="B71">
        <v>28665</v>
      </c>
      <c r="C71">
        <v>68524</v>
      </c>
      <c r="D71">
        <v>116809</v>
      </c>
      <c r="E71">
        <v>44424</v>
      </c>
      <c r="F71">
        <v>109963</v>
      </c>
      <c r="H71">
        <v>94887</v>
      </c>
      <c r="J71">
        <f t="shared" si="12"/>
        <v>73677</v>
      </c>
      <c r="K71">
        <f t="shared" si="13"/>
        <v>1.2878781709352987</v>
      </c>
      <c r="L71">
        <f t="shared" si="14"/>
        <v>116809</v>
      </c>
      <c r="M71">
        <f t="shared" si="15"/>
        <v>28665</v>
      </c>
      <c r="N71">
        <f t="shared" si="16"/>
        <v>73677</v>
      </c>
      <c r="O71">
        <f t="shared" si="17"/>
        <v>88144</v>
      </c>
      <c r="Q71">
        <v>19242</v>
      </c>
      <c r="R71">
        <v>-1695</v>
      </c>
      <c r="T71">
        <v>7921.1999999999971</v>
      </c>
      <c r="U71">
        <v>-348.60000000000582</v>
      </c>
      <c r="W71">
        <v>13374</v>
      </c>
      <c r="X71">
        <v>885</v>
      </c>
      <c r="AB71">
        <v>73677</v>
      </c>
      <c r="AC71">
        <v>1.2878781709352987</v>
      </c>
      <c r="AI71">
        <v>73677</v>
      </c>
      <c r="AJ71">
        <v>1.2878781709352987</v>
      </c>
    </row>
    <row r="72" spans="2:38" x14ac:dyDescent="0.25">
      <c r="B72">
        <v>87850</v>
      </c>
      <c r="C72">
        <v>80073</v>
      </c>
      <c r="D72">
        <v>90662</v>
      </c>
      <c r="E72">
        <v>103092</v>
      </c>
      <c r="F72">
        <v>49580</v>
      </c>
      <c r="H72">
        <v>115357</v>
      </c>
      <c r="J72">
        <f t="shared" si="12"/>
        <v>82251.399999999994</v>
      </c>
      <c r="K72">
        <f t="shared" si="13"/>
        <v>1.4024928451065879</v>
      </c>
      <c r="L72">
        <f t="shared" si="14"/>
        <v>103092</v>
      </c>
      <c r="M72">
        <f t="shared" si="15"/>
        <v>49580</v>
      </c>
      <c r="N72">
        <f t="shared" si="16"/>
        <v>82251.399999999994</v>
      </c>
      <c r="O72">
        <f t="shared" si="17"/>
        <v>53512</v>
      </c>
      <c r="Q72">
        <v>15112</v>
      </c>
      <c r="R72">
        <v>-140</v>
      </c>
      <c r="T72">
        <v>-4758.8000000000029</v>
      </c>
      <c r="U72">
        <v>615.39999999999418</v>
      </c>
      <c r="W72">
        <v>17766</v>
      </c>
      <c r="X72">
        <v>710.19999999999993</v>
      </c>
      <c r="AB72">
        <v>82251.399999999994</v>
      </c>
      <c r="AC72">
        <v>1.4024928451065879</v>
      </c>
      <c r="AI72">
        <v>82251.399999999994</v>
      </c>
      <c r="AJ72">
        <v>1.4024928451065879</v>
      </c>
    </row>
    <row r="73" spans="2:38" x14ac:dyDescent="0.25">
      <c r="B73">
        <v>34005</v>
      </c>
      <c r="C73">
        <v>115506</v>
      </c>
      <c r="D73">
        <v>73050</v>
      </c>
      <c r="E73">
        <v>97869</v>
      </c>
      <c r="F73">
        <v>9579</v>
      </c>
      <c r="H73">
        <v>104000</v>
      </c>
      <c r="J73">
        <f t="shared" si="12"/>
        <v>66001.8</v>
      </c>
      <c r="K73">
        <f t="shared" si="13"/>
        <v>1.5757146017229833</v>
      </c>
      <c r="L73">
        <f t="shared" si="14"/>
        <v>115506</v>
      </c>
      <c r="M73">
        <f t="shared" si="15"/>
        <v>9579</v>
      </c>
      <c r="N73">
        <f t="shared" si="16"/>
        <v>66001.8</v>
      </c>
      <c r="O73">
        <f t="shared" si="17"/>
        <v>105927</v>
      </c>
      <c r="Q73">
        <v>18269</v>
      </c>
      <c r="R73">
        <v>709</v>
      </c>
      <c r="T73">
        <v>-19729.199999999997</v>
      </c>
      <c r="U73">
        <v>-1253.1999999999971</v>
      </c>
      <c r="W73">
        <v>19729.2</v>
      </c>
      <c r="X73">
        <v>2960.4</v>
      </c>
      <c r="AB73">
        <v>66001.8</v>
      </c>
      <c r="AC73">
        <v>1.5757146017229833</v>
      </c>
      <c r="AI73">
        <v>66001.8</v>
      </c>
      <c r="AJ73">
        <v>1.5757146017229833</v>
      </c>
    </row>
    <row r="74" spans="2:38" x14ac:dyDescent="0.25">
      <c r="B74">
        <v>48250</v>
      </c>
      <c r="C74">
        <v>9816</v>
      </c>
      <c r="D74">
        <v>29132</v>
      </c>
      <c r="E74">
        <v>19148</v>
      </c>
      <c r="F74">
        <v>103838</v>
      </c>
      <c r="H74">
        <v>44520</v>
      </c>
      <c r="J74">
        <f t="shared" si="12"/>
        <v>42036.800000000003</v>
      </c>
      <c r="K74">
        <f t="shared" si="13"/>
        <v>1.0590720511551783</v>
      </c>
      <c r="L74">
        <f t="shared" si="14"/>
        <v>103838</v>
      </c>
      <c r="M74">
        <f t="shared" si="15"/>
        <v>9816</v>
      </c>
      <c r="N74">
        <f t="shared" si="16"/>
        <v>42036.800000000003</v>
      </c>
      <c r="O74">
        <f t="shared" si="17"/>
        <v>94022</v>
      </c>
      <c r="Q74">
        <v>-19809</v>
      </c>
      <c r="R74">
        <v>34</v>
      </c>
      <c r="T74">
        <v>-1431.3999999999942</v>
      </c>
      <c r="U74">
        <v>1748.8000000000029</v>
      </c>
      <c r="W74">
        <v>9378.2000000000007</v>
      </c>
      <c r="X74">
        <v>1831.6</v>
      </c>
      <c r="Z74">
        <v>42036.800000000003</v>
      </c>
      <c r="AA74">
        <v>1.0590720511551783</v>
      </c>
      <c r="AI74">
        <v>42036.800000000003</v>
      </c>
      <c r="AJ74">
        <v>1.0590720511551783</v>
      </c>
    </row>
    <row r="75" spans="2:38" x14ac:dyDescent="0.25">
      <c r="B75">
        <v>24540</v>
      </c>
      <c r="C75">
        <v>33107</v>
      </c>
      <c r="D75">
        <v>9316</v>
      </c>
      <c r="E75">
        <v>87813</v>
      </c>
      <c r="F75">
        <v>7423</v>
      </c>
      <c r="H75">
        <v>61091</v>
      </c>
      <c r="J75">
        <f t="shared" si="12"/>
        <v>32439.8</v>
      </c>
      <c r="K75">
        <f t="shared" si="13"/>
        <v>1.8832113638185193</v>
      </c>
      <c r="L75">
        <f t="shared" si="14"/>
        <v>87813</v>
      </c>
      <c r="M75">
        <f t="shared" si="15"/>
        <v>7423</v>
      </c>
      <c r="N75">
        <f t="shared" si="16"/>
        <v>32439.8</v>
      </c>
      <c r="O75">
        <f t="shared" si="17"/>
        <v>80390</v>
      </c>
      <c r="Q75">
        <v>11522</v>
      </c>
      <c r="R75">
        <v>911</v>
      </c>
      <c r="T75">
        <v>5478.2000000000007</v>
      </c>
      <c r="U75">
        <v>-752.60000000000218</v>
      </c>
      <c r="W75">
        <v>7884.6</v>
      </c>
      <c r="X75">
        <v>1125.4000000000001</v>
      </c>
      <c r="AD75">
        <v>32439.8</v>
      </c>
      <c r="AE75">
        <v>1.8832113638185193</v>
      </c>
      <c r="AI75">
        <v>32439.8</v>
      </c>
      <c r="AJ75">
        <v>1.8832113638185193</v>
      </c>
    </row>
    <row r="76" spans="2:38" x14ac:dyDescent="0.25">
      <c r="B76">
        <v>114421</v>
      </c>
      <c r="C76">
        <v>102524</v>
      </c>
      <c r="D76">
        <v>7381</v>
      </c>
      <c r="E76">
        <v>45761</v>
      </c>
      <c r="F76">
        <v>107675</v>
      </c>
      <c r="H76">
        <v>92619</v>
      </c>
      <c r="J76">
        <f t="shared" si="12"/>
        <v>75552.399999999994</v>
      </c>
      <c r="K76">
        <f t="shared" si="13"/>
        <v>1.2258909048554383</v>
      </c>
      <c r="L76">
        <f t="shared" si="14"/>
        <v>114421</v>
      </c>
      <c r="M76">
        <f t="shared" si="15"/>
        <v>7381</v>
      </c>
      <c r="N76">
        <f t="shared" si="16"/>
        <v>75552.399999999994</v>
      </c>
      <c r="O76">
        <f t="shared" si="17"/>
        <v>107040</v>
      </c>
      <c r="Q76">
        <v>3444</v>
      </c>
      <c r="R76">
        <v>959</v>
      </c>
      <c r="T76">
        <v>-7128.2000000000116</v>
      </c>
      <c r="U76">
        <v>814.79999999998836</v>
      </c>
      <c r="W76">
        <v>10273.800000000001</v>
      </c>
      <c r="X76">
        <v>823.2</v>
      </c>
      <c r="AB76">
        <v>75552.399999999994</v>
      </c>
      <c r="AC76">
        <v>1.2258909048554383</v>
      </c>
      <c r="AI76">
        <v>75552.399999999994</v>
      </c>
      <c r="AJ76">
        <v>1.2258909048554383</v>
      </c>
    </row>
    <row r="77" spans="2:38" x14ac:dyDescent="0.25">
      <c r="B77">
        <v>58402</v>
      </c>
      <c r="C77">
        <v>10944</v>
      </c>
      <c r="D77">
        <v>91162</v>
      </c>
      <c r="E77">
        <v>33294</v>
      </c>
      <c r="F77">
        <v>94842</v>
      </c>
      <c r="H77">
        <v>58623</v>
      </c>
      <c r="J77">
        <f t="shared" si="12"/>
        <v>57728.800000000003</v>
      </c>
      <c r="K77">
        <f t="shared" si="13"/>
        <v>1.015489668934743</v>
      </c>
      <c r="L77">
        <f t="shared" si="14"/>
        <v>94842</v>
      </c>
      <c r="M77">
        <f t="shared" si="15"/>
        <v>10944</v>
      </c>
      <c r="N77">
        <f t="shared" si="16"/>
        <v>57728.800000000003</v>
      </c>
      <c r="O77">
        <f t="shared" si="17"/>
        <v>83898</v>
      </c>
      <c r="Q77">
        <v>-20958</v>
      </c>
      <c r="R77">
        <v>566</v>
      </c>
      <c r="T77">
        <v>-1950.7999999999956</v>
      </c>
      <c r="U77">
        <v>18.600000000005821</v>
      </c>
      <c r="W77">
        <v>15331.599999999999</v>
      </c>
      <c r="X77">
        <v>513.79999999999995</v>
      </c>
      <c r="AB77">
        <v>57728.800000000003</v>
      </c>
      <c r="AC77">
        <v>1.015489668934743</v>
      </c>
      <c r="AI77">
        <v>57728.800000000003</v>
      </c>
      <c r="AJ77">
        <v>1.015489668934743</v>
      </c>
    </row>
    <row r="78" spans="2:38" x14ac:dyDescent="0.25">
      <c r="B78">
        <v>15970</v>
      </c>
      <c r="C78">
        <v>67000</v>
      </c>
      <c r="D78">
        <v>48626</v>
      </c>
      <c r="E78">
        <v>41009</v>
      </c>
      <c r="F78">
        <v>36690</v>
      </c>
      <c r="H78">
        <v>102085</v>
      </c>
      <c r="J78">
        <f t="shared" si="12"/>
        <v>41859</v>
      </c>
      <c r="K78">
        <f t="shared" si="13"/>
        <v>2.4387825796125084</v>
      </c>
      <c r="L78">
        <f t="shared" si="14"/>
        <v>67000</v>
      </c>
      <c r="M78">
        <f t="shared" si="15"/>
        <v>15970</v>
      </c>
      <c r="N78">
        <f t="shared" si="16"/>
        <v>41859</v>
      </c>
      <c r="O78">
        <f t="shared" si="17"/>
        <v>51030</v>
      </c>
      <c r="Q78">
        <v>25456</v>
      </c>
      <c r="R78">
        <v>38</v>
      </c>
      <c r="T78">
        <v>4221</v>
      </c>
      <c r="U78">
        <v>330.19999999999709</v>
      </c>
      <c r="W78">
        <v>10127</v>
      </c>
      <c r="X78">
        <v>898.2</v>
      </c>
      <c r="AD78">
        <v>41859</v>
      </c>
      <c r="AE78">
        <v>2.4387825796125084</v>
      </c>
      <c r="AK78">
        <v>41859</v>
      </c>
      <c r="AL78">
        <v>2.4387825796125084</v>
      </c>
    </row>
    <row r="79" spans="2:38" x14ac:dyDescent="0.25">
      <c r="B79">
        <v>106107</v>
      </c>
      <c r="C79">
        <v>17085</v>
      </c>
      <c r="D79">
        <v>116911</v>
      </c>
      <c r="E79">
        <v>108902</v>
      </c>
      <c r="F79">
        <v>76987</v>
      </c>
      <c r="H79">
        <v>135206</v>
      </c>
      <c r="J79">
        <f t="shared" si="12"/>
        <v>85198.399999999994</v>
      </c>
      <c r="K79">
        <f t="shared" si="13"/>
        <v>1.586954684595016</v>
      </c>
      <c r="L79">
        <f t="shared" si="14"/>
        <v>116911</v>
      </c>
      <c r="M79">
        <f t="shared" si="15"/>
        <v>17085</v>
      </c>
      <c r="N79">
        <f t="shared" si="16"/>
        <v>85198.399999999994</v>
      </c>
      <c r="O79">
        <f t="shared" si="17"/>
        <v>99826</v>
      </c>
      <c r="Q79">
        <v>-8950</v>
      </c>
      <c r="R79">
        <v>180</v>
      </c>
      <c r="T79">
        <v>-655.60000000000582</v>
      </c>
      <c r="U79">
        <v>-927.20000000001164</v>
      </c>
      <c r="W79">
        <v>5750.7999999999993</v>
      </c>
      <c r="X79">
        <v>1170</v>
      </c>
      <c r="AF79">
        <v>85198.399999999994</v>
      </c>
      <c r="AG79">
        <v>1.586954684595016</v>
      </c>
      <c r="AK79">
        <v>85198.399999999994</v>
      </c>
      <c r="AL79">
        <v>1.586954684595016</v>
      </c>
    </row>
    <row r="80" spans="2:38" x14ac:dyDescent="0.25">
      <c r="B80">
        <v>94821</v>
      </c>
      <c r="C80">
        <v>9096</v>
      </c>
      <c r="D80">
        <v>54621</v>
      </c>
      <c r="E80">
        <v>97835</v>
      </c>
      <c r="F80">
        <v>86973</v>
      </c>
      <c r="H80">
        <v>132801</v>
      </c>
      <c r="J80">
        <f t="shared" si="12"/>
        <v>68669.2</v>
      </c>
      <c r="K80">
        <f t="shared" si="13"/>
        <v>1.9339237969861307</v>
      </c>
      <c r="L80">
        <f t="shared" si="14"/>
        <v>97835</v>
      </c>
      <c r="M80">
        <f t="shared" si="15"/>
        <v>9096</v>
      </c>
      <c r="N80">
        <f t="shared" si="16"/>
        <v>68669.2</v>
      </c>
      <c r="O80">
        <f t="shared" si="17"/>
        <v>88739</v>
      </c>
      <c r="Q80">
        <v>22347</v>
      </c>
      <c r="R80">
        <v>0</v>
      </c>
      <c r="T80">
        <v>-3974.6000000000058</v>
      </c>
      <c r="U80">
        <v>-139.80000000000291</v>
      </c>
      <c r="W80">
        <v>14151.800000000001</v>
      </c>
      <c r="X80">
        <v>370.2</v>
      </c>
      <c r="AF80">
        <v>68669.2</v>
      </c>
      <c r="AG80">
        <v>1.9339237969861307</v>
      </c>
      <c r="AK80">
        <v>68669.2</v>
      </c>
      <c r="AL80">
        <v>1.9339237969861307</v>
      </c>
    </row>
    <row r="81" spans="2:38" x14ac:dyDescent="0.25">
      <c r="B81">
        <v>79304</v>
      </c>
      <c r="C81">
        <v>14489</v>
      </c>
      <c r="D81">
        <v>103929</v>
      </c>
      <c r="E81">
        <v>108768</v>
      </c>
      <c r="F81">
        <v>18594</v>
      </c>
      <c r="H81">
        <v>89441</v>
      </c>
      <c r="J81">
        <f t="shared" si="12"/>
        <v>65016.800000000003</v>
      </c>
      <c r="K81">
        <f t="shared" si="13"/>
        <v>1.3756598294594626</v>
      </c>
      <c r="L81">
        <f t="shared" si="14"/>
        <v>108768</v>
      </c>
      <c r="M81">
        <f t="shared" si="15"/>
        <v>14489</v>
      </c>
      <c r="N81">
        <f t="shared" si="16"/>
        <v>65016.800000000003</v>
      </c>
      <c r="O81">
        <f t="shared" si="17"/>
        <v>94279</v>
      </c>
      <c r="Q81">
        <v>10352</v>
      </c>
      <c r="R81">
        <v>4</v>
      </c>
      <c r="T81">
        <v>-173.19999999999709</v>
      </c>
      <c r="U81">
        <v>900</v>
      </c>
      <c r="W81">
        <v>9704</v>
      </c>
      <c r="X81">
        <v>1224.0000000000002</v>
      </c>
      <c r="AB81">
        <v>65016.800000000003</v>
      </c>
      <c r="AC81">
        <v>1.3756598294594626</v>
      </c>
      <c r="AI81">
        <v>65016.800000000003</v>
      </c>
      <c r="AJ81">
        <v>1.3756598294594626</v>
      </c>
    </row>
    <row r="82" spans="2:38" x14ac:dyDescent="0.25">
      <c r="B82">
        <v>10703</v>
      </c>
      <c r="C82">
        <v>63027</v>
      </c>
      <c r="D82">
        <v>105459</v>
      </c>
      <c r="E82">
        <v>6061</v>
      </c>
      <c r="F82">
        <v>18768</v>
      </c>
      <c r="H82">
        <v>91142</v>
      </c>
      <c r="J82">
        <f t="shared" si="12"/>
        <v>40803.599999999999</v>
      </c>
      <c r="K82">
        <f t="shared" si="13"/>
        <v>2.2336754600084308</v>
      </c>
      <c r="L82">
        <f t="shared" si="14"/>
        <v>105459</v>
      </c>
      <c r="M82">
        <f t="shared" si="15"/>
        <v>6061</v>
      </c>
      <c r="N82">
        <f t="shared" si="16"/>
        <v>40803.599999999999</v>
      </c>
      <c r="O82">
        <f t="shared" si="17"/>
        <v>99398</v>
      </c>
      <c r="Q82">
        <v>3197</v>
      </c>
      <c r="R82">
        <v>-260</v>
      </c>
      <c r="T82">
        <v>-4337.4000000000015</v>
      </c>
      <c r="U82">
        <v>-1163.8000000000029</v>
      </c>
      <c r="W82">
        <v>7564.2000000000007</v>
      </c>
      <c r="X82">
        <v>2471.4</v>
      </c>
      <c r="AD82">
        <v>40803.599999999999</v>
      </c>
      <c r="AE82">
        <v>2.2336754600084308</v>
      </c>
      <c r="AK82">
        <v>40803.599999999999</v>
      </c>
      <c r="AL82">
        <v>2.2336754600084308</v>
      </c>
    </row>
    <row r="83" spans="2:38" x14ac:dyDescent="0.25">
      <c r="B83">
        <v>62976</v>
      </c>
      <c r="C83">
        <v>26899</v>
      </c>
      <c r="D83">
        <v>19902</v>
      </c>
      <c r="E83">
        <v>43259</v>
      </c>
      <c r="F83">
        <v>49962</v>
      </c>
      <c r="H83">
        <v>51349</v>
      </c>
      <c r="J83">
        <f t="shared" si="12"/>
        <v>40599.599999999999</v>
      </c>
      <c r="K83">
        <f t="shared" si="13"/>
        <v>1.2647661553315797</v>
      </c>
      <c r="L83">
        <f t="shared" si="14"/>
        <v>62976</v>
      </c>
      <c r="M83">
        <f t="shared" si="15"/>
        <v>19902</v>
      </c>
      <c r="N83">
        <f t="shared" si="16"/>
        <v>40599.599999999999</v>
      </c>
      <c r="O83">
        <f t="shared" si="17"/>
        <v>43074</v>
      </c>
      <c r="Q83">
        <v>6331</v>
      </c>
      <c r="R83">
        <v>-3463</v>
      </c>
      <c r="T83">
        <v>-4467.5999999999985</v>
      </c>
      <c r="U83">
        <v>-31.599999999998545</v>
      </c>
      <c r="W83">
        <v>14430.400000000001</v>
      </c>
      <c r="X83">
        <v>2044</v>
      </c>
      <c r="Z83">
        <v>40599.599999999999</v>
      </c>
      <c r="AA83">
        <v>1.2647661553315797</v>
      </c>
      <c r="AI83">
        <v>40599.599999999999</v>
      </c>
      <c r="AJ83">
        <v>1.2647661553315797</v>
      </c>
    </row>
    <row r="84" spans="2:38" x14ac:dyDescent="0.25">
      <c r="B84">
        <v>110848</v>
      </c>
      <c r="C84">
        <v>60827</v>
      </c>
      <c r="D84">
        <v>1458</v>
      </c>
      <c r="E84">
        <v>31493</v>
      </c>
      <c r="F84">
        <v>20145</v>
      </c>
      <c r="H84">
        <v>55963</v>
      </c>
      <c r="J84">
        <f t="shared" si="12"/>
        <v>44954.2</v>
      </c>
      <c r="K84">
        <f t="shared" si="13"/>
        <v>1.2448892428293687</v>
      </c>
      <c r="L84">
        <f t="shared" si="14"/>
        <v>110848</v>
      </c>
      <c r="M84">
        <f t="shared" si="15"/>
        <v>1458</v>
      </c>
      <c r="N84">
        <f t="shared" si="16"/>
        <v>44954.2</v>
      </c>
      <c r="O84">
        <f t="shared" si="17"/>
        <v>109390</v>
      </c>
      <c r="Q84">
        <v>-12302</v>
      </c>
      <c r="R84">
        <v>-1</v>
      </c>
      <c r="T84">
        <v>-334.40000000000146</v>
      </c>
      <c r="U84">
        <v>-408.20000000000437</v>
      </c>
      <c r="W84">
        <v>4370.8</v>
      </c>
      <c r="X84">
        <v>1867.4</v>
      </c>
      <c r="AD84">
        <v>44954.2</v>
      </c>
      <c r="AE84">
        <v>1.2448892428293687</v>
      </c>
      <c r="AI84">
        <v>44954.2</v>
      </c>
      <c r="AJ84">
        <v>1.2448892428293687</v>
      </c>
    </row>
    <row r="85" spans="2:38" x14ac:dyDescent="0.25">
      <c r="B85">
        <v>55837</v>
      </c>
      <c r="C85">
        <v>94990</v>
      </c>
      <c r="D85">
        <v>101156</v>
      </c>
      <c r="E85">
        <v>46465</v>
      </c>
      <c r="F85">
        <v>112423</v>
      </c>
      <c r="H85">
        <v>84510</v>
      </c>
      <c r="J85">
        <f t="shared" si="12"/>
        <v>82174.2</v>
      </c>
      <c r="K85">
        <f t="shared" si="13"/>
        <v>1.0284249801032441</v>
      </c>
      <c r="L85">
        <f t="shared" si="14"/>
        <v>112423</v>
      </c>
      <c r="M85">
        <f t="shared" si="15"/>
        <v>46465</v>
      </c>
      <c r="N85">
        <f t="shared" si="16"/>
        <v>82174.2</v>
      </c>
      <c r="O85">
        <f t="shared" si="17"/>
        <v>65958</v>
      </c>
      <c r="Q85">
        <v>-37752</v>
      </c>
      <c r="R85">
        <v>765</v>
      </c>
      <c r="T85">
        <v>3454.1999999999971</v>
      </c>
      <c r="U85">
        <v>1204.3999999999942</v>
      </c>
      <c r="W85">
        <v>17129.800000000003</v>
      </c>
      <c r="X85">
        <v>1204.3999999999999</v>
      </c>
      <c r="AF85">
        <v>82174.2</v>
      </c>
      <c r="AG85">
        <v>1.0284249801032441</v>
      </c>
      <c r="AI85">
        <v>82174.2</v>
      </c>
      <c r="AJ85">
        <v>1.0284249801032441</v>
      </c>
    </row>
    <row r="86" spans="2:38" x14ac:dyDescent="0.25">
      <c r="B86">
        <v>77508</v>
      </c>
      <c r="C86">
        <v>85366</v>
      </c>
      <c r="D86">
        <v>109738</v>
      </c>
      <c r="E86">
        <v>103696</v>
      </c>
      <c r="F86">
        <v>115870</v>
      </c>
      <c r="H86">
        <v>126720</v>
      </c>
      <c r="J86">
        <f t="shared" si="12"/>
        <v>98435.6</v>
      </c>
      <c r="K86">
        <f t="shared" si="13"/>
        <v>1.2873391334029558</v>
      </c>
      <c r="L86">
        <f t="shared" si="14"/>
        <v>115870</v>
      </c>
      <c r="M86">
        <f t="shared" si="15"/>
        <v>77508</v>
      </c>
      <c r="N86">
        <f t="shared" si="16"/>
        <v>98435.6</v>
      </c>
      <c r="O86">
        <f t="shared" si="17"/>
        <v>38362</v>
      </c>
      <c r="Q86">
        <v>1629</v>
      </c>
      <c r="R86">
        <v>-1468</v>
      </c>
      <c r="T86">
        <v>6062.6000000000058</v>
      </c>
      <c r="U86">
        <v>-1222.3999999999942</v>
      </c>
      <c r="W86">
        <v>12245.8</v>
      </c>
      <c r="X86">
        <v>2052</v>
      </c>
      <c r="AB86">
        <v>98435.6</v>
      </c>
      <c r="AC86">
        <v>1.2873391334029558</v>
      </c>
      <c r="AI86">
        <v>98435.6</v>
      </c>
      <c r="AJ86">
        <v>1.2873391334029558</v>
      </c>
    </row>
    <row r="87" spans="2:38" x14ac:dyDescent="0.25">
      <c r="B87">
        <v>11611</v>
      </c>
      <c r="C87">
        <v>36803</v>
      </c>
      <c r="D87">
        <v>79541</v>
      </c>
      <c r="E87">
        <v>25196</v>
      </c>
      <c r="F87">
        <v>109915</v>
      </c>
      <c r="H87">
        <v>94922</v>
      </c>
      <c r="J87">
        <f t="shared" si="12"/>
        <v>52613.2</v>
      </c>
      <c r="K87">
        <f t="shared" si="13"/>
        <v>1.8041480084845629</v>
      </c>
      <c r="L87">
        <f t="shared" si="14"/>
        <v>109915</v>
      </c>
      <c r="M87">
        <f t="shared" si="15"/>
        <v>11611</v>
      </c>
      <c r="N87">
        <f t="shared" si="16"/>
        <v>52613.2</v>
      </c>
      <c r="O87">
        <f t="shared" si="17"/>
        <v>98304</v>
      </c>
      <c r="Q87">
        <v>-17623</v>
      </c>
      <c r="R87">
        <v>1251</v>
      </c>
      <c r="T87">
        <v>-1039.4000000000015</v>
      </c>
      <c r="U87">
        <v>-429.80000000000291</v>
      </c>
      <c r="W87">
        <v>5320.6</v>
      </c>
      <c r="X87">
        <v>2871</v>
      </c>
      <c r="AD87">
        <v>52613.2</v>
      </c>
      <c r="AE87">
        <v>1.8041480084845629</v>
      </c>
      <c r="AK87">
        <v>52613.2</v>
      </c>
      <c r="AL87">
        <v>1.8041480084845629</v>
      </c>
    </row>
    <row r="88" spans="2:38" x14ac:dyDescent="0.25">
      <c r="B88">
        <v>94220</v>
      </c>
      <c r="C88">
        <v>14066</v>
      </c>
      <c r="D88">
        <v>36413</v>
      </c>
      <c r="E88">
        <v>85431</v>
      </c>
      <c r="F88">
        <v>22656</v>
      </c>
      <c r="H88">
        <v>82504</v>
      </c>
      <c r="J88">
        <f t="shared" si="12"/>
        <v>50557.2</v>
      </c>
      <c r="K88">
        <f t="shared" si="13"/>
        <v>1.6318941713544264</v>
      </c>
      <c r="L88">
        <f t="shared" si="14"/>
        <v>94220</v>
      </c>
      <c r="M88">
        <f t="shared" si="15"/>
        <v>14066</v>
      </c>
      <c r="N88">
        <f t="shared" si="16"/>
        <v>50557.2</v>
      </c>
      <c r="O88">
        <f t="shared" si="17"/>
        <v>80154</v>
      </c>
      <c r="Q88">
        <v>217</v>
      </c>
      <c r="R88">
        <v>-3631</v>
      </c>
      <c r="T88">
        <v>1923</v>
      </c>
      <c r="U88">
        <v>-1294.2000000000044</v>
      </c>
      <c r="W88">
        <v>16309.399999999998</v>
      </c>
      <c r="X88">
        <v>1504.6000000000001</v>
      </c>
      <c r="AD88">
        <v>50557.2</v>
      </c>
      <c r="AE88">
        <v>1.6318941713544264</v>
      </c>
      <c r="AK88">
        <v>50557.2</v>
      </c>
      <c r="AL88">
        <v>1.6318941713544264</v>
      </c>
    </row>
    <row r="89" spans="2:38" x14ac:dyDescent="0.25">
      <c r="B89">
        <v>94886</v>
      </c>
      <c r="C89">
        <v>81163</v>
      </c>
      <c r="D89">
        <v>108116</v>
      </c>
      <c r="E89">
        <v>64975</v>
      </c>
      <c r="F89">
        <v>78698</v>
      </c>
      <c r="H89">
        <v>88655</v>
      </c>
      <c r="J89">
        <f t="shared" si="12"/>
        <v>85567.6</v>
      </c>
      <c r="K89">
        <f t="shared" si="13"/>
        <v>1.0360814139931469</v>
      </c>
      <c r="L89">
        <f t="shared" si="14"/>
        <v>108116</v>
      </c>
      <c r="M89">
        <f t="shared" si="15"/>
        <v>64975</v>
      </c>
      <c r="N89">
        <f t="shared" si="16"/>
        <v>85567.6</v>
      </c>
      <c r="O89">
        <f t="shared" si="17"/>
        <v>43141</v>
      </c>
      <c r="Q89">
        <v>-19954</v>
      </c>
      <c r="R89">
        <v>-15</v>
      </c>
      <c r="T89">
        <v>-21098</v>
      </c>
      <c r="U89">
        <v>1126</v>
      </c>
      <c r="W89">
        <v>21098</v>
      </c>
      <c r="X89">
        <v>2886.4</v>
      </c>
      <c r="AB89">
        <v>85567.6</v>
      </c>
      <c r="AC89">
        <v>1.0360814139931469</v>
      </c>
      <c r="AI89">
        <v>85567.6</v>
      </c>
      <c r="AJ89">
        <v>1.0360814139931469</v>
      </c>
    </row>
    <row r="90" spans="2:38" x14ac:dyDescent="0.25">
      <c r="B90">
        <v>93788</v>
      </c>
      <c r="C90">
        <v>64653</v>
      </c>
      <c r="D90">
        <v>11249</v>
      </c>
      <c r="E90">
        <v>58770</v>
      </c>
      <c r="F90">
        <v>50027</v>
      </c>
      <c r="H90">
        <v>73433</v>
      </c>
      <c r="J90">
        <f t="shared" si="12"/>
        <v>55697.4</v>
      </c>
      <c r="K90">
        <f t="shared" si="13"/>
        <v>1.3184277901661479</v>
      </c>
      <c r="L90">
        <f t="shared" si="14"/>
        <v>93788</v>
      </c>
      <c r="M90">
        <f t="shared" si="15"/>
        <v>11249</v>
      </c>
      <c r="N90">
        <f t="shared" si="16"/>
        <v>55697.4</v>
      </c>
      <c r="O90">
        <f t="shared" si="17"/>
        <v>82539</v>
      </c>
      <c r="Q90">
        <v>12917</v>
      </c>
      <c r="R90">
        <v>2105</v>
      </c>
      <c r="T90">
        <v>12130.800000000003</v>
      </c>
      <c r="U90">
        <v>-355</v>
      </c>
      <c r="W90">
        <v>13582</v>
      </c>
      <c r="X90">
        <v>355.40000000000003</v>
      </c>
      <c r="Z90">
        <v>55697.4</v>
      </c>
      <c r="AA90">
        <v>1.3184277901661479</v>
      </c>
      <c r="AI90">
        <v>55697.4</v>
      </c>
      <c r="AJ90">
        <v>1.3184277901661479</v>
      </c>
    </row>
    <row r="91" spans="2:38" x14ac:dyDescent="0.25">
      <c r="B91">
        <v>104966</v>
      </c>
      <c r="C91">
        <v>28888</v>
      </c>
      <c r="D91">
        <v>16287</v>
      </c>
      <c r="E91">
        <v>102022</v>
      </c>
      <c r="F91">
        <v>68382</v>
      </c>
      <c r="H91">
        <v>73528</v>
      </c>
      <c r="J91">
        <f t="shared" si="12"/>
        <v>64109</v>
      </c>
      <c r="K91">
        <f t="shared" si="13"/>
        <v>1.1469216490664338</v>
      </c>
      <c r="L91">
        <f t="shared" si="14"/>
        <v>104966</v>
      </c>
      <c r="M91">
        <f t="shared" si="15"/>
        <v>16287</v>
      </c>
      <c r="N91">
        <f t="shared" si="16"/>
        <v>64109</v>
      </c>
      <c r="O91">
        <f t="shared" si="17"/>
        <v>88679</v>
      </c>
      <c r="Q91">
        <v>-7652</v>
      </c>
      <c r="R91">
        <v>896</v>
      </c>
      <c r="T91">
        <v>-13750</v>
      </c>
      <c r="U91">
        <v>199.40000000000146</v>
      </c>
      <c r="W91">
        <v>18022</v>
      </c>
      <c r="X91">
        <v>1936.9999999999998</v>
      </c>
      <c r="AB91">
        <v>64109</v>
      </c>
      <c r="AC91">
        <v>1.1469216490664338</v>
      </c>
      <c r="AI91">
        <v>64109</v>
      </c>
      <c r="AJ91">
        <v>1.1469216490664338</v>
      </c>
    </row>
    <row r="92" spans="2:38" x14ac:dyDescent="0.25">
      <c r="B92">
        <v>113392</v>
      </c>
      <c r="C92">
        <v>70466</v>
      </c>
      <c r="D92">
        <v>80931</v>
      </c>
      <c r="E92">
        <v>94675</v>
      </c>
      <c r="F92">
        <v>76371</v>
      </c>
      <c r="H92">
        <v>98939</v>
      </c>
      <c r="J92">
        <f t="shared" si="12"/>
        <v>87167</v>
      </c>
      <c r="K92">
        <f t="shared" si="13"/>
        <v>1.135051108791171</v>
      </c>
      <c r="L92">
        <f t="shared" si="14"/>
        <v>113392</v>
      </c>
      <c r="M92">
        <f t="shared" si="15"/>
        <v>70466</v>
      </c>
      <c r="N92">
        <f t="shared" si="16"/>
        <v>87167</v>
      </c>
      <c r="O92">
        <f t="shared" si="17"/>
        <v>42926</v>
      </c>
      <c r="Q92">
        <v>-10654</v>
      </c>
      <c r="R92">
        <v>30</v>
      </c>
      <c r="T92">
        <v>-8035</v>
      </c>
      <c r="U92">
        <v>-980.19999999999709</v>
      </c>
      <c r="W92">
        <v>17623.399999999998</v>
      </c>
      <c r="X92">
        <v>1761.8000000000002</v>
      </c>
      <c r="AB92">
        <v>87167</v>
      </c>
      <c r="AC92">
        <v>1.135051108791171</v>
      </c>
      <c r="AI92">
        <v>87167</v>
      </c>
      <c r="AJ92">
        <v>1.135051108791171</v>
      </c>
    </row>
    <row r="93" spans="2:38" x14ac:dyDescent="0.25">
      <c r="B93">
        <v>21297</v>
      </c>
      <c r="C93">
        <v>15329</v>
      </c>
      <c r="D93">
        <v>51156</v>
      </c>
      <c r="E93">
        <v>57438</v>
      </c>
      <c r="F93">
        <v>11619</v>
      </c>
      <c r="H93">
        <v>68615</v>
      </c>
      <c r="J93">
        <f t="shared" si="12"/>
        <v>31367.8</v>
      </c>
      <c r="K93">
        <f t="shared" si="13"/>
        <v>2.1874342478592697</v>
      </c>
      <c r="L93">
        <f t="shared" si="14"/>
        <v>57438</v>
      </c>
      <c r="M93">
        <f t="shared" si="15"/>
        <v>11619</v>
      </c>
      <c r="N93">
        <f t="shared" si="16"/>
        <v>31367.8</v>
      </c>
      <c r="O93">
        <f t="shared" si="17"/>
        <v>45819</v>
      </c>
      <c r="Q93">
        <v>-2848</v>
      </c>
      <c r="R93">
        <v>1792</v>
      </c>
      <c r="T93">
        <v>3274.5999999999985</v>
      </c>
      <c r="U93">
        <v>-123.20000000000073</v>
      </c>
      <c r="W93">
        <v>15741.400000000001</v>
      </c>
      <c r="X93">
        <v>1704</v>
      </c>
      <c r="AD93">
        <v>31367.8</v>
      </c>
      <c r="AE93">
        <v>2.1874342478592697</v>
      </c>
      <c r="AK93">
        <v>31367.8</v>
      </c>
      <c r="AL93">
        <v>2.1874342478592697</v>
      </c>
    </row>
    <row r="94" spans="2:38" x14ac:dyDescent="0.25">
      <c r="B94">
        <v>42273</v>
      </c>
      <c r="C94">
        <v>10381</v>
      </c>
      <c r="D94">
        <v>41650</v>
      </c>
      <c r="E94">
        <v>96224</v>
      </c>
      <c r="F94">
        <v>74641</v>
      </c>
      <c r="H94">
        <v>125717</v>
      </c>
      <c r="J94">
        <f t="shared" si="12"/>
        <v>53033.8</v>
      </c>
      <c r="K94">
        <f t="shared" si="13"/>
        <v>2.3705071105596809</v>
      </c>
      <c r="L94">
        <f t="shared" si="14"/>
        <v>96224</v>
      </c>
      <c r="M94">
        <f t="shared" si="15"/>
        <v>10381</v>
      </c>
      <c r="N94">
        <f t="shared" si="16"/>
        <v>53033.8</v>
      </c>
      <c r="O94">
        <f t="shared" si="17"/>
        <v>85843</v>
      </c>
      <c r="Q94">
        <v>21782</v>
      </c>
      <c r="R94">
        <v>-336</v>
      </c>
      <c r="T94">
        <v>-6399.7999999999956</v>
      </c>
      <c r="U94">
        <v>281</v>
      </c>
      <c r="W94">
        <v>11471.4</v>
      </c>
      <c r="X94">
        <v>1177.4000000000001</v>
      </c>
      <c r="AD94">
        <v>53033.8</v>
      </c>
      <c r="AE94">
        <v>2.3705071105596809</v>
      </c>
      <c r="AK94">
        <v>53033.8</v>
      </c>
      <c r="AL94">
        <v>2.3705071105596809</v>
      </c>
    </row>
    <row r="95" spans="2:38" x14ac:dyDescent="0.25">
      <c r="B95">
        <v>100476</v>
      </c>
      <c r="C95">
        <v>22189</v>
      </c>
      <c r="D95">
        <v>83346</v>
      </c>
      <c r="E95">
        <v>98731</v>
      </c>
      <c r="F95">
        <v>116862</v>
      </c>
      <c r="H95">
        <v>125626</v>
      </c>
      <c r="J95">
        <f t="shared" si="12"/>
        <v>84320.8</v>
      </c>
      <c r="K95">
        <f t="shared" si="13"/>
        <v>1.4898577812354721</v>
      </c>
      <c r="L95">
        <f t="shared" si="14"/>
        <v>116862</v>
      </c>
      <c r="M95">
        <f t="shared" si="15"/>
        <v>22189</v>
      </c>
      <c r="N95">
        <f t="shared" si="16"/>
        <v>84320.8</v>
      </c>
      <c r="O95">
        <f t="shared" si="17"/>
        <v>94673</v>
      </c>
      <c r="Q95">
        <v>19846</v>
      </c>
      <c r="R95">
        <v>-1</v>
      </c>
      <c r="T95">
        <v>-5543</v>
      </c>
      <c r="U95">
        <v>-103.59999999999127</v>
      </c>
      <c r="W95">
        <v>11903.4</v>
      </c>
      <c r="X95">
        <v>103.6</v>
      </c>
      <c r="AB95">
        <v>84320.8</v>
      </c>
      <c r="AC95">
        <v>1.4898577812354721</v>
      </c>
      <c r="AI95">
        <v>84320.8</v>
      </c>
      <c r="AJ95">
        <v>1.4898577812354721</v>
      </c>
    </row>
    <row r="96" spans="2:38" x14ac:dyDescent="0.25">
      <c r="B96">
        <v>61688</v>
      </c>
      <c r="C96">
        <v>115602</v>
      </c>
      <c r="D96">
        <v>18615</v>
      </c>
      <c r="E96">
        <v>16830</v>
      </c>
      <c r="F96">
        <v>111208</v>
      </c>
      <c r="H96">
        <v>84010</v>
      </c>
      <c r="J96">
        <f t="shared" si="12"/>
        <v>64788.6</v>
      </c>
      <c r="K96">
        <f t="shared" si="13"/>
        <v>1.2966787366913315</v>
      </c>
      <c r="L96">
        <f t="shared" si="14"/>
        <v>115602</v>
      </c>
      <c r="M96">
        <f t="shared" si="15"/>
        <v>16830</v>
      </c>
      <c r="N96">
        <f t="shared" si="16"/>
        <v>64788.6</v>
      </c>
      <c r="O96">
        <f t="shared" si="17"/>
        <v>98772</v>
      </c>
      <c r="Q96">
        <v>-8240</v>
      </c>
      <c r="R96">
        <v>-945</v>
      </c>
      <c r="T96">
        <v>-229.20000000000437</v>
      </c>
      <c r="U96">
        <v>1310.1999999999971</v>
      </c>
      <c r="W96">
        <v>10757.199999999999</v>
      </c>
      <c r="X96">
        <v>1505.8</v>
      </c>
      <c r="AB96">
        <v>64788.6</v>
      </c>
      <c r="AC96">
        <v>1.2966787366913315</v>
      </c>
      <c r="AK96">
        <v>64788.6</v>
      </c>
      <c r="AL96">
        <v>1.2966787366913315</v>
      </c>
    </row>
    <row r="97" spans="2:38" x14ac:dyDescent="0.25">
      <c r="B97">
        <v>35952</v>
      </c>
      <c r="C97">
        <v>8816</v>
      </c>
      <c r="D97">
        <v>105930</v>
      </c>
      <c r="E97">
        <v>79134</v>
      </c>
      <c r="F97">
        <v>16359</v>
      </c>
      <c r="H97">
        <v>92907</v>
      </c>
      <c r="J97">
        <f t="shared" si="12"/>
        <v>49238.2</v>
      </c>
      <c r="K97">
        <f t="shared" si="13"/>
        <v>1.8868886352466177</v>
      </c>
      <c r="L97">
        <f t="shared" si="14"/>
        <v>105930</v>
      </c>
      <c r="M97">
        <f t="shared" si="15"/>
        <v>8816</v>
      </c>
      <c r="N97">
        <f t="shared" si="16"/>
        <v>49238.2</v>
      </c>
      <c r="O97">
        <f t="shared" si="17"/>
        <v>97114</v>
      </c>
      <c r="Q97">
        <v>-2418</v>
      </c>
      <c r="R97">
        <v>1875</v>
      </c>
      <c r="T97">
        <v>5794.5999999999985</v>
      </c>
      <c r="U97">
        <v>-344</v>
      </c>
      <c r="W97">
        <v>10057</v>
      </c>
      <c r="X97">
        <v>481.19999999999993</v>
      </c>
      <c r="AD97">
        <v>49238.2</v>
      </c>
      <c r="AE97">
        <v>1.8868886352466177</v>
      </c>
      <c r="AK97">
        <v>49238.2</v>
      </c>
      <c r="AL97">
        <v>1.8868886352466177</v>
      </c>
    </row>
    <row r="98" spans="2:38" x14ac:dyDescent="0.25">
      <c r="B98">
        <v>57733</v>
      </c>
      <c r="C98">
        <v>62507</v>
      </c>
      <c r="D98">
        <v>82055</v>
      </c>
      <c r="E98">
        <v>72599</v>
      </c>
      <c r="F98">
        <v>66548</v>
      </c>
      <c r="H98">
        <v>103806</v>
      </c>
      <c r="J98">
        <f t="shared" si="12"/>
        <v>68288.399999999994</v>
      </c>
      <c r="K98">
        <f t="shared" ref="K98:K129" si="18">H98/J98</f>
        <v>1.5201117612947441</v>
      </c>
      <c r="L98">
        <f t="shared" si="14"/>
        <v>82055</v>
      </c>
      <c r="M98">
        <f t="shared" si="15"/>
        <v>57733</v>
      </c>
      <c r="N98">
        <f t="shared" si="16"/>
        <v>68288.399999999994</v>
      </c>
      <c r="O98">
        <f t="shared" si="17"/>
        <v>24322</v>
      </c>
      <c r="Q98">
        <v>-13290</v>
      </c>
      <c r="R98">
        <v>-76</v>
      </c>
      <c r="T98">
        <v>-4995</v>
      </c>
      <c r="U98">
        <v>214</v>
      </c>
      <c r="W98">
        <v>8497.4</v>
      </c>
      <c r="X98">
        <v>1639.2</v>
      </c>
      <c r="AF98">
        <v>68288.399999999994</v>
      </c>
      <c r="AG98">
        <v>1.5201117612947441</v>
      </c>
      <c r="AK98">
        <v>68288.399999999994</v>
      </c>
      <c r="AL98">
        <v>1.5201117612947441</v>
      </c>
    </row>
    <row r="99" spans="2:38" x14ac:dyDescent="0.25">
      <c r="B99">
        <v>68485</v>
      </c>
      <c r="C99">
        <v>111642</v>
      </c>
      <c r="D99">
        <v>102545</v>
      </c>
      <c r="E99">
        <v>28536</v>
      </c>
      <c r="F99">
        <v>86965</v>
      </c>
      <c r="H99">
        <v>80957</v>
      </c>
      <c r="J99">
        <f t="shared" si="12"/>
        <v>79634.600000000006</v>
      </c>
      <c r="K99">
        <f t="shared" si="18"/>
        <v>1.0166058472071184</v>
      </c>
      <c r="L99">
        <f t="shared" si="14"/>
        <v>111642</v>
      </c>
      <c r="M99">
        <f t="shared" si="15"/>
        <v>28536</v>
      </c>
      <c r="N99">
        <f t="shared" si="16"/>
        <v>79634.600000000006</v>
      </c>
      <c r="O99">
        <f t="shared" si="17"/>
        <v>83106</v>
      </c>
      <c r="Q99">
        <v>2237</v>
      </c>
      <c r="R99">
        <v>408</v>
      </c>
      <c r="T99">
        <v>3669.8000000000029</v>
      </c>
      <c r="U99">
        <v>302.20000000001164</v>
      </c>
      <c r="W99">
        <v>7883.4000000000005</v>
      </c>
      <c r="X99">
        <v>1084.2</v>
      </c>
      <c r="AB99">
        <v>79634.600000000006</v>
      </c>
      <c r="AC99">
        <v>1.0166058472071184</v>
      </c>
      <c r="AI99">
        <v>79634.600000000006</v>
      </c>
      <c r="AJ99">
        <v>1.0166058472071184</v>
      </c>
    </row>
    <row r="100" spans="2:38" x14ac:dyDescent="0.25">
      <c r="B100">
        <v>51001</v>
      </c>
      <c r="C100">
        <v>27480</v>
      </c>
      <c r="D100">
        <v>15548</v>
      </c>
      <c r="E100">
        <v>44313</v>
      </c>
      <c r="F100">
        <v>110149</v>
      </c>
      <c r="H100">
        <v>90561</v>
      </c>
      <c r="J100">
        <f t="shared" si="12"/>
        <v>49698.2</v>
      </c>
      <c r="K100">
        <f t="shared" si="18"/>
        <v>1.8222189133610474</v>
      </c>
      <c r="L100">
        <f t="shared" si="14"/>
        <v>110149</v>
      </c>
      <c r="M100">
        <f t="shared" si="15"/>
        <v>15548</v>
      </c>
      <c r="N100">
        <f t="shared" si="16"/>
        <v>49698.2</v>
      </c>
      <c r="O100">
        <f t="shared" si="17"/>
        <v>94601</v>
      </c>
      <c r="Q100">
        <v>-5871</v>
      </c>
      <c r="R100">
        <v>344</v>
      </c>
      <c r="T100">
        <v>-8087.2000000000044</v>
      </c>
      <c r="U100">
        <v>-1580.2000000000044</v>
      </c>
      <c r="W100">
        <v>13594.4</v>
      </c>
      <c r="X100">
        <v>1695.8</v>
      </c>
      <c r="AD100">
        <v>49698.2</v>
      </c>
      <c r="AE100">
        <v>1.8222189133610474</v>
      </c>
      <c r="AK100">
        <v>49698.2</v>
      </c>
      <c r="AL100">
        <v>1.8222189133610474</v>
      </c>
    </row>
    <row r="101" spans="2:38" x14ac:dyDescent="0.25">
      <c r="B101">
        <v>37894</v>
      </c>
      <c r="C101">
        <v>96507</v>
      </c>
      <c r="D101">
        <v>30746</v>
      </c>
      <c r="E101">
        <v>18587</v>
      </c>
      <c r="F101">
        <v>60023</v>
      </c>
      <c r="H101">
        <v>70607</v>
      </c>
      <c r="J101">
        <f t="shared" si="12"/>
        <v>48751.4</v>
      </c>
      <c r="K101">
        <f t="shared" si="18"/>
        <v>1.4483071255389588</v>
      </c>
      <c r="L101">
        <f t="shared" si="14"/>
        <v>96507</v>
      </c>
      <c r="M101">
        <f t="shared" si="15"/>
        <v>18587</v>
      </c>
      <c r="N101">
        <f t="shared" si="16"/>
        <v>48751.4</v>
      </c>
      <c r="O101">
        <f t="shared" si="17"/>
        <v>77920</v>
      </c>
      <c r="Q101">
        <v>4802</v>
      </c>
      <c r="R101">
        <v>1</v>
      </c>
      <c r="T101">
        <v>-10706.799999999996</v>
      </c>
      <c r="U101">
        <v>-87.799999999995634</v>
      </c>
      <c r="W101">
        <v>16609.199999999997</v>
      </c>
      <c r="X101">
        <v>88.199999999999989</v>
      </c>
      <c r="AB101">
        <v>48751.4</v>
      </c>
      <c r="AC101">
        <v>1.4483071255389588</v>
      </c>
      <c r="AK101">
        <v>48751.4</v>
      </c>
      <c r="AL101">
        <v>1.4483071255389588</v>
      </c>
    </row>
    <row r="103" spans="2:38" x14ac:dyDescent="0.25">
      <c r="B103">
        <v>2982944</v>
      </c>
      <c r="C103">
        <v>2838460</v>
      </c>
      <c r="D103">
        <v>3149917</v>
      </c>
      <c r="E103">
        <v>2918837</v>
      </c>
      <c r="F103">
        <v>2987811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61E4ED-8AF3-4666-A78F-0AA35E6F5B06}">
  <dimension ref="A1:AL103"/>
  <sheetViews>
    <sheetView workbookViewId="0"/>
  </sheetViews>
  <sheetFormatPr defaultRowHeight="15" x14ac:dyDescent="0.25"/>
  <sheetData>
    <row r="1" spans="1:38" x14ac:dyDescent="0.25">
      <c r="A1" t="s">
        <v>59</v>
      </c>
    </row>
    <row r="2" spans="1:38" x14ac:dyDescent="0.25">
      <c r="B2">
        <v>95210</v>
      </c>
      <c r="C2">
        <v>15634</v>
      </c>
      <c r="D2">
        <v>31490</v>
      </c>
      <c r="E2">
        <v>81184</v>
      </c>
      <c r="F2">
        <v>84638</v>
      </c>
      <c r="H2">
        <v>75824</v>
      </c>
      <c r="J2">
        <f t="shared" ref="J2:J33" si="0">AVERAGE(B2:F2)</f>
        <v>61631.199999999997</v>
      </c>
      <c r="K2">
        <f t="shared" ref="K2:K33" si="1">H2/J2</f>
        <v>1.2302859590596971</v>
      </c>
      <c r="L2">
        <f t="shared" ref="L2:L33" si="2">MAX(B2:F2)</f>
        <v>95210</v>
      </c>
      <c r="M2">
        <f t="shared" ref="M2:M33" si="3">MIN(B2:F2)</f>
        <v>15634</v>
      </c>
      <c r="N2">
        <f t="shared" ref="N2:N33" si="4">AVERAGE(B2:F2)</f>
        <v>61631.199999999997</v>
      </c>
      <c r="O2">
        <f t="shared" ref="O2:O33" si="5">L2-M2</f>
        <v>79576</v>
      </c>
      <c r="Q2">
        <v>1655</v>
      </c>
      <c r="R2">
        <v>-2779</v>
      </c>
      <c r="T2">
        <v>9061</v>
      </c>
      <c r="U2">
        <v>-667.80000000000291</v>
      </c>
      <c r="W2">
        <v>18993.8</v>
      </c>
      <c r="X2">
        <v>855</v>
      </c>
      <c r="Z2">
        <v>61631.199999999997</v>
      </c>
      <c r="AA2">
        <v>1.2302859590596971</v>
      </c>
      <c r="AI2">
        <v>61631.199999999997</v>
      </c>
      <c r="AJ2">
        <v>1.2302859590596971</v>
      </c>
    </row>
    <row r="3" spans="1:38" x14ac:dyDescent="0.25">
      <c r="B3">
        <v>75789</v>
      </c>
      <c r="C3">
        <v>6252</v>
      </c>
      <c r="D3">
        <v>12695</v>
      </c>
      <c r="E3">
        <v>56319</v>
      </c>
      <c r="F3">
        <v>17839</v>
      </c>
      <c r="H3">
        <v>61854</v>
      </c>
      <c r="J3">
        <f t="shared" si="0"/>
        <v>33778.800000000003</v>
      </c>
      <c r="K3">
        <f t="shared" si="1"/>
        <v>1.8311485310312976</v>
      </c>
      <c r="L3">
        <f t="shared" si="2"/>
        <v>75789</v>
      </c>
      <c r="M3">
        <f t="shared" si="3"/>
        <v>6252</v>
      </c>
      <c r="N3">
        <f t="shared" si="4"/>
        <v>33778.800000000003</v>
      </c>
      <c r="O3">
        <f t="shared" si="5"/>
        <v>69537</v>
      </c>
      <c r="Q3">
        <v>-16497</v>
      </c>
      <c r="R3">
        <v>1299</v>
      </c>
      <c r="T3">
        <v>-193.79999999999563</v>
      </c>
      <c r="U3">
        <v>-114</v>
      </c>
      <c r="W3">
        <v>7774.6</v>
      </c>
      <c r="X3">
        <v>788.8</v>
      </c>
      <c r="AD3">
        <v>33778.800000000003</v>
      </c>
      <c r="AE3">
        <v>1.8311485310312976</v>
      </c>
      <c r="AK3">
        <v>33778.800000000003</v>
      </c>
      <c r="AL3">
        <v>1.8311485310312976</v>
      </c>
    </row>
    <row r="4" spans="1:38" x14ac:dyDescent="0.25">
      <c r="B4">
        <v>59816</v>
      </c>
      <c r="C4">
        <v>66062</v>
      </c>
      <c r="D4">
        <v>66212</v>
      </c>
      <c r="E4">
        <v>17560</v>
      </c>
      <c r="F4">
        <v>53350</v>
      </c>
      <c r="H4">
        <v>94652</v>
      </c>
      <c r="J4">
        <f t="shared" si="0"/>
        <v>52600</v>
      </c>
      <c r="K4">
        <f t="shared" si="1"/>
        <v>1.7994676806083649</v>
      </c>
      <c r="L4">
        <f t="shared" si="2"/>
        <v>66212</v>
      </c>
      <c r="M4">
        <f t="shared" si="3"/>
        <v>17560</v>
      </c>
      <c r="N4">
        <f t="shared" si="4"/>
        <v>52600</v>
      </c>
      <c r="O4">
        <f t="shared" si="5"/>
        <v>48652</v>
      </c>
      <c r="Q4">
        <v>-8668</v>
      </c>
      <c r="R4">
        <v>-1810</v>
      </c>
      <c r="T4">
        <v>-9490.4000000000015</v>
      </c>
      <c r="U4">
        <v>210.19999999999709</v>
      </c>
      <c r="W4">
        <v>15973.199999999999</v>
      </c>
      <c r="X4">
        <v>210.20000000000002</v>
      </c>
      <c r="AF4">
        <v>52600</v>
      </c>
      <c r="AG4">
        <v>1.7994676806083649</v>
      </c>
      <c r="AK4">
        <v>52600</v>
      </c>
      <c r="AL4">
        <v>1.7994676806083649</v>
      </c>
    </row>
    <row r="5" spans="1:38" x14ac:dyDescent="0.25">
      <c r="B5">
        <v>91906</v>
      </c>
      <c r="C5">
        <v>80025</v>
      </c>
      <c r="D5">
        <v>106958</v>
      </c>
      <c r="E5">
        <v>85347</v>
      </c>
      <c r="F5">
        <v>59681</v>
      </c>
      <c r="H5">
        <v>128793</v>
      </c>
      <c r="J5">
        <f t="shared" si="0"/>
        <v>84783.4</v>
      </c>
      <c r="K5">
        <f t="shared" si="1"/>
        <v>1.5190827449713034</v>
      </c>
      <c r="L5">
        <f t="shared" si="2"/>
        <v>106958</v>
      </c>
      <c r="M5">
        <f t="shared" si="3"/>
        <v>59681</v>
      </c>
      <c r="N5">
        <f t="shared" si="4"/>
        <v>84783.4</v>
      </c>
      <c r="O5">
        <f t="shared" si="5"/>
        <v>47277</v>
      </c>
      <c r="Q5">
        <v>-5400</v>
      </c>
      <c r="R5">
        <v>-788</v>
      </c>
      <c r="T5">
        <v>233.19999999999709</v>
      </c>
      <c r="U5">
        <v>231.59999999999127</v>
      </c>
      <c r="W5">
        <v>10186.4</v>
      </c>
      <c r="X5">
        <v>231.6</v>
      </c>
      <c r="AF5">
        <v>84783.4</v>
      </c>
      <c r="AG5">
        <v>1.5190827449713034</v>
      </c>
      <c r="AK5">
        <v>84783.4</v>
      </c>
      <c r="AL5">
        <v>1.5190827449713034</v>
      </c>
    </row>
    <row r="6" spans="1:38" x14ac:dyDescent="0.25">
      <c r="B6">
        <v>6531</v>
      </c>
      <c r="C6">
        <v>64340</v>
      </c>
      <c r="D6">
        <v>106456</v>
      </c>
      <c r="E6">
        <v>31438</v>
      </c>
      <c r="F6">
        <v>119595</v>
      </c>
      <c r="H6">
        <v>89721</v>
      </c>
      <c r="J6">
        <f t="shared" si="0"/>
        <v>65672</v>
      </c>
      <c r="K6">
        <f t="shared" si="1"/>
        <v>1.3661986843708125</v>
      </c>
      <c r="L6">
        <f t="shared" si="2"/>
        <v>119595</v>
      </c>
      <c r="M6">
        <f t="shared" si="3"/>
        <v>6531</v>
      </c>
      <c r="N6">
        <f t="shared" si="4"/>
        <v>65672</v>
      </c>
      <c r="O6">
        <f t="shared" si="5"/>
        <v>113064</v>
      </c>
      <c r="Q6">
        <v>-6219</v>
      </c>
      <c r="R6">
        <v>487</v>
      </c>
      <c r="T6">
        <v>2917.4000000000015</v>
      </c>
      <c r="U6">
        <v>1265.8000000000029</v>
      </c>
      <c r="W6">
        <v>10317.799999999999</v>
      </c>
      <c r="X6">
        <v>1547.3999999999999</v>
      </c>
      <c r="AF6">
        <v>65672</v>
      </c>
      <c r="AG6">
        <v>1.3661986843708125</v>
      </c>
      <c r="AI6">
        <v>65672</v>
      </c>
      <c r="AJ6">
        <v>1.3661986843708125</v>
      </c>
    </row>
    <row r="7" spans="1:38" x14ac:dyDescent="0.25">
      <c r="B7">
        <v>41641</v>
      </c>
      <c r="C7">
        <v>73597</v>
      </c>
      <c r="D7">
        <v>86589</v>
      </c>
      <c r="E7">
        <v>68953</v>
      </c>
      <c r="F7">
        <v>30214</v>
      </c>
      <c r="H7">
        <v>67570</v>
      </c>
      <c r="J7">
        <f t="shared" si="0"/>
        <v>60198.8</v>
      </c>
      <c r="K7">
        <f t="shared" si="1"/>
        <v>1.1224476235406686</v>
      </c>
      <c r="L7">
        <f t="shared" si="2"/>
        <v>86589</v>
      </c>
      <c r="M7">
        <f t="shared" si="3"/>
        <v>30214</v>
      </c>
      <c r="N7">
        <f t="shared" si="4"/>
        <v>60198.8</v>
      </c>
      <c r="O7">
        <f t="shared" si="5"/>
        <v>56375</v>
      </c>
      <c r="Q7">
        <v>-11396</v>
      </c>
      <c r="R7">
        <v>-2719</v>
      </c>
      <c r="T7">
        <v>8612.6000000000058</v>
      </c>
      <c r="U7">
        <v>-1271.5999999999985</v>
      </c>
      <c r="W7">
        <v>15571</v>
      </c>
      <c r="X7">
        <v>1820.7999999999997</v>
      </c>
      <c r="AD7">
        <v>60198.8</v>
      </c>
      <c r="AE7">
        <v>1.1224476235406686</v>
      </c>
      <c r="AI7">
        <v>60198.8</v>
      </c>
      <c r="AJ7">
        <v>1.1224476235406686</v>
      </c>
    </row>
    <row r="8" spans="1:38" x14ac:dyDescent="0.25">
      <c r="B8">
        <v>121411</v>
      </c>
      <c r="C8">
        <v>58367</v>
      </c>
      <c r="D8">
        <v>29322</v>
      </c>
      <c r="E8">
        <v>10481</v>
      </c>
      <c r="F8">
        <v>87258</v>
      </c>
      <c r="H8">
        <v>89628</v>
      </c>
      <c r="J8">
        <f t="shared" si="0"/>
        <v>61367.8</v>
      </c>
      <c r="K8">
        <f t="shared" si="1"/>
        <v>1.4605053464520481</v>
      </c>
      <c r="L8">
        <f t="shared" si="2"/>
        <v>121411</v>
      </c>
      <c r="M8">
        <f t="shared" si="3"/>
        <v>10481</v>
      </c>
      <c r="N8">
        <f t="shared" si="4"/>
        <v>61367.8</v>
      </c>
      <c r="O8">
        <f t="shared" si="5"/>
        <v>110930</v>
      </c>
      <c r="Q8">
        <v>-20457</v>
      </c>
      <c r="R8">
        <v>-116</v>
      </c>
      <c r="T8">
        <v>-8766.8000000000029</v>
      </c>
      <c r="U8">
        <v>1793.4000000000015</v>
      </c>
      <c r="W8">
        <v>9016.7999999999993</v>
      </c>
      <c r="X8">
        <v>1841</v>
      </c>
      <c r="AF8">
        <v>61367.8</v>
      </c>
      <c r="AG8">
        <v>1.4605053464520481</v>
      </c>
      <c r="AK8">
        <v>61367.8</v>
      </c>
      <c r="AL8">
        <v>1.4605053464520481</v>
      </c>
    </row>
    <row r="9" spans="1:38" x14ac:dyDescent="0.25">
      <c r="B9">
        <v>21286</v>
      </c>
      <c r="C9">
        <v>8329</v>
      </c>
      <c r="D9">
        <v>89792</v>
      </c>
      <c r="E9">
        <v>119413</v>
      </c>
      <c r="F9">
        <v>6382</v>
      </c>
      <c r="H9">
        <v>52741</v>
      </c>
      <c r="J9">
        <f t="shared" si="0"/>
        <v>49040.4</v>
      </c>
      <c r="K9">
        <f t="shared" si="1"/>
        <v>1.0754602327876608</v>
      </c>
      <c r="L9">
        <f t="shared" si="2"/>
        <v>119413</v>
      </c>
      <c r="M9">
        <f t="shared" si="3"/>
        <v>6382</v>
      </c>
      <c r="N9">
        <f t="shared" si="4"/>
        <v>49040.4</v>
      </c>
      <c r="O9">
        <f t="shared" si="5"/>
        <v>113031</v>
      </c>
      <c r="Q9">
        <v>-13679</v>
      </c>
      <c r="R9">
        <v>2009</v>
      </c>
      <c r="T9">
        <v>-9384.5999999999985</v>
      </c>
      <c r="U9">
        <v>1822</v>
      </c>
      <c r="W9">
        <v>13854.6</v>
      </c>
      <c r="X9">
        <v>1822</v>
      </c>
      <c r="Z9">
        <v>49040.4</v>
      </c>
      <c r="AA9">
        <v>1.0754602327876608</v>
      </c>
      <c r="AI9">
        <v>49040.4</v>
      </c>
      <c r="AJ9">
        <v>1.0754602327876608</v>
      </c>
    </row>
    <row r="10" spans="1:38" x14ac:dyDescent="0.25">
      <c r="B10">
        <v>23731</v>
      </c>
      <c r="C10">
        <v>103141</v>
      </c>
      <c r="D10">
        <v>8534</v>
      </c>
      <c r="E10">
        <v>46253</v>
      </c>
      <c r="F10">
        <v>72560</v>
      </c>
      <c r="H10">
        <v>78127</v>
      </c>
      <c r="J10">
        <f t="shared" si="0"/>
        <v>50843.8</v>
      </c>
      <c r="K10">
        <f t="shared" si="1"/>
        <v>1.5366082000165211</v>
      </c>
      <c r="L10">
        <f t="shared" si="2"/>
        <v>103141</v>
      </c>
      <c r="M10">
        <f t="shared" si="3"/>
        <v>8534</v>
      </c>
      <c r="N10">
        <f t="shared" si="4"/>
        <v>50843.8</v>
      </c>
      <c r="O10">
        <f t="shared" si="5"/>
        <v>94607</v>
      </c>
      <c r="Q10">
        <v>4204</v>
      </c>
      <c r="R10">
        <v>-4732</v>
      </c>
      <c r="T10">
        <v>-8565.1999999999971</v>
      </c>
      <c r="U10">
        <v>-80</v>
      </c>
      <c r="W10">
        <v>14301.2</v>
      </c>
      <c r="X10">
        <v>287.59999999999997</v>
      </c>
      <c r="Z10">
        <v>50843.8</v>
      </c>
      <c r="AA10">
        <v>1.5366082000165211</v>
      </c>
      <c r="AK10">
        <v>50843.8</v>
      </c>
      <c r="AL10">
        <v>1.5366082000165211</v>
      </c>
    </row>
    <row r="11" spans="1:38" x14ac:dyDescent="0.25">
      <c r="B11">
        <v>94851</v>
      </c>
      <c r="C11">
        <v>81184</v>
      </c>
      <c r="D11">
        <v>27767</v>
      </c>
      <c r="E11">
        <v>120202</v>
      </c>
      <c r="F11">
        <v>17445</v>
      </c>
      <c r="H11">
        <v>75650</v>
      </c>
      <c r="J11">
        <f t="shared" si="0"/>
        <v>68289.8</v>
      </c>
      <c r="K11">
        <f t="shared" si="1"/>
        <v>1.1077789069524291</v>
      </c>
      <c r="L11">
        <f t="shared" si="2"/>
        <v>120202</v>
      </c>
      <c r="M11">
        <f t="shared" si="3"/>
        <v>17445</v>
      </c>
      <c r="N11">
        <f t="shared" si="4"/>
        <v>68289.8</v>
      </c>
      <c r="O11">
        <f t="shared" si="5"/>
        <v>102757</v>
      </c>
      <c r="Q11">
        <v>-10573</v>
      </c>
      <c r="R11">
        <v>612</v>
      </c>
      <c r="T11">
        <v>10160</v>
      </c>
      <c r="U11">
        <v>775.60000000000582</v>
      </c>
      <c r="W11">
        <v>12022.4</v>
      </c>
      <c r="X11">
        <v>2214.4</v>
      </c>
      <c r="Z11">
        <v>68289.8</v>
      </c>
      <c r="AA11">
        <v>1.1077789069524291</v>
      </c>
      <c r="AI11">
        <v>68289.8</v>
      </c>
      <c r="AJ11">
        <v>1.1077789069524291</v>
      </c>
    </row>
    <row r="12" spans="1:38" x14ac:dyDescent="0.25">
      <c r="B12">
        <v>80401</v>
      </c>
      <c r="C12">
        <v>29776</v>
      </c>
      <c r="D12">
        <v>45257</v>
      </c>
      <c r="E12">
        <v>66530</v>
      </c>
      <c r="F12">
        <v>105085</v>
      </c>
      <c r="H12">
        <v>82737</v>
      </c>
      <c r="J12">
        <f t="shared" si="0"/>
        <v>65409.8</v>
      </c>
      <c r="K12">
        <f t="shared" si="1"/>
        <v>1.2649022011992086</v>
      </c>
      <c r="L12">
        <f t="shared" si="2"/>
        <v>105085</v>
      </c>
      <c r="M12">
        <f t="shared" si="3"/>
        <v>29776</v>
      </c>
      <c r="N12">
        <f t="shared" si="4"/>
        <v>65409.8</v>
      </c>
      <c r="O12">
        <f t="shared" si="5"/>
        <v>75309</v>
      </c>
      <c r="Q12">
        <v>-7176</v>
      </c>
      <c r="R12">
        <v>-557</v>
      </c>
      <c r="T12">
        <v>-1.5999999999985448</v>
      </c>
      <c r="U12">
        <v>-648.19999999999709</v>
      </c>
      <c r="W12">
        <v>12532.4</v>
      </c>
      <c r="X12">
        <v>1686.1999999999998</v>
      </c>
      <c r="AB12">
        <v>65409.8</v>
      </c>
      <c r="AC12">
        <v>1.2649022011992086</v>
      </c>
      <c r="AI12">
        <v>65409.8</v>
      </c>
      <c r="AJ12">
        <v>1.2649022011992086</v>
      </c>
    </row>
    <row r="13" spans="1:38" x14ac:dyDescent="0.25">
      <c r="B13">
        <v>7668</v>
      </c>
      <c r="C13">
        <v>65618</v>
      </c>
      <c r="D13">
        <v>114445</v>
      </c>
      <c r="E13">
        <v>41214</v>
      </c>
      <c r="F13">
        <v>91296</v>
      </c>
      <c r="H13">
        <v>72375</v>
      </c>
      <c r="J13">
        <f t="shared" si="0"/>
        <v>64048.2</v>
      </c>
      <c r="K13">
        <f t="shared" si="1"/>
        <v>1.1300083374708423</v>
      </c>
      <c r="L13">
        <f t="shared" si="2"/>
        <v>114445</v>
      </c>
      <c r="M13">
        <f t="shared" si="3"/>
        <v>7668</v>
      </c>
      <c r="N13">
        <f t="shared" si="4"/>
        <v>64048.2</v>
      </c>
      <c r="O13">
        <f t="shared" si="5"/>
        <v>106777</v>
      </c>
      <c r="Q13">
        <v>-12003</v>
      </c>
      <c r="R13">
        <v>2603</v>
      </c>
      <c r="T13">
        <v>-1510.8000000000029</v>
      </c>
      <c r="U13">
        <v>976.19999999999709</v>
      </c>
      <c r="W13">
        <v>15037.2</v>
      </c>
      <c r="X13">
        <v>1512.6000000000001</v>
      </c>
      <c r="AB13">
        <v>64048.2</v>
      </c>
      <c r="AC13">
        <v>1.1300083374708423</v>
      </c>
      <c r="AI13">
        <v>64048.2</v>
      </c>
      <c r="AJ13">
        <v>1.1300083374708423</v>
      </c>
    </row>
    <row r="14" spans="1:38" x14ac:dyDescent="0.25">
      <c r="B14">
        <v>78117</v>
      </c>
      <c r="C14">
        <v>57463</v>
      </c>
      <c r="D14">
        <v>107141</v>
      </c>
      <c r="E14">
        <v>14345</v>
      </c>
      <c r="F14">
        <v>10877</v>
      </c>
      <c r="H14">
        <v>57279</v>
      </c>
      <c r="J14">
        <f t="shared" si="0"/>
        <v>53588.6</v>
      </c>
      <c r="K14">
        <f t="shared" si="1"/>
        <v>1.068865393012693</v>
      </c>
      <c r="L14">
        <f t="shared" si="2"/>
        <v>107141</v>
      </c>
      <c r="M14">
        <f t="shared" si="3"/>
        <v>10877</v>
      </c>
      <c r="N14">
        <f t="shared" si="4"/>
        <v>53588.6</v>
      </c>
      <c r="O14">
        <f t="shared" si="5"/>
        <v>96264</v>
      </c>
      <c r="Q14">
        <v>-3729</v>
      </c>
      <c r="R14">
        <v>-19</v>
      </c>
      <c r="T14">
        <v>-2327.2000000000044</v>
      </c>
      <c r="U14">
        <v>-1338.2000000000044</v>
      </c>
      <c r="W14">
        <v>7665.2000000000007</v>
      </c>
      <c r="X14">
        <v>1497</v>
      </c>
      <c r="Z14">
        <v>53588.6</v>
      </c>
      <c r="AA14">
        <v>1.068865393012693</v>
      </c>
      <c r="AI14">
        <v>53588.6</v>
      </c>
      <c r="AJ14">
        <v>1.068865393012693</v>
      </c>
    </row>
    <row r="15" spans="1:38" x14ac:dyDescent="0.25">
      <c r="B15">
        <v>98336</v>
      </c>
      <c r="C15">
        <v>82934</v>
      </c>
      <c r="D15">
        <v>28399</v>
      </c>
      <c r="E15">
        <v>67007</v>
      </c>
      <c r="F15">
        <v>110634</v>
      </c>
      <c r="H15">
        <v>89579</v>
      </c>
      <c r="J15">
        <f t="shared" si="0"/>
        <v>77462</v>
      </c>
      <c r="K15">
        <f t="shared" si="1"/>
        <v>1.1564250858485452</v>
      </c>
      <c r="L15">
        <f t="shared" si="2"/>
        <v>110634</v>
      </c>
      <c r="M15">
        <f t="shared" si="3"/>
        <v>28399</v>
      </c>
      <c r="N15">
        <f t="shared" si="4"/>
        <v>77462</v>
      </c>
      <c r="O15">
        <f t="shared" si="5"/>
        <v>82235</v>
      </c>
      <c r="Q15">
        <v>-334</v>
      </c>
      <c r="R15">
        <v>-2247</v>
      </c>
      <c r="T15">
        <v>6933.8000000000029</v>
      </c>
      <c r="U15">
        <v>124</v>
      </c>
      <c r="W15">
        <v>9518.6</v>
      </c>
      <c r="X15">
        <v>860</v>
      </c>
      <c r="AB15">
        <v>77462</v>
      </c>
      <c r="AC15">
        <v>1.1564250858485452</v>
      </c>
      <c r="AI15">
        <v>77462</v>
      </c>
      <c r="AJ15">
        <v>1.1564250858485452</v>
      </c>
    </row>
    <row r="16" spans="1:38" x14ac:dyDescent="0.25">
      <c r="B16">
        <v>92790</v>
      </c>
      <c r="C16">
        <v>59175</v>
      </c>
      <c r="D16">
        <v>11018</v>
      </c>
      <c r="E16">
        <v>8049</v>
      </c>
      <c r="F16">
        <v>36114</v>
      </c>
      <c r="H16">
        <v>61960</v>
      </c>
      <c r="J16">
        <f t="shared" si="0"/>
        <v>41429.199999999997</v>
      </c>
      <c r="K16">
        <f t="shared" si="1"/>
        <v>1.4955635155880393</v>
      </c>
      <c r="L16">
        <f t="shared" si="2"/>
        <v>92790</v>
      </c>
      <c r="M16">
        <f t="shared" si="3"/>
        <v>8049</v>
      </c>
      <c r="N16">
        <f t="shared" si="4"/>
        <v>41429.199999999997</v>
      </c>
      <c r="O16">
        <f t="shared" si="5"/>
        <v>84741</v>
      </c>
      <c r="Q16">
        <v>9439</v>
      </c>
      <c r="R16">
        <v>3705</v>
      </c>
      <c r="T16">
        <v>-10058.600000000006</v>
      </c>
      <c r="U16">
        <v>-1593.6000000000058</v>
      </c>
      <c r="W16">
        <v>13334.199999999999</v>
      </c>
      <c r="X16">
        <v>2267.1999999999998</v>
      </c>
      <c r="Z16">
        <v>41429.199999999997</v>
      </c>
      <c r="AA16">
        <v>1.4955635155880393</v>
      </c>
      <c r="AK16">
        <v>41429.199999999997</v>
      </c>
      <c r="AL16">
        <v>1.4955635155880393</v>
      </c>
    </row>
    <row r="17" spans="2:38" x14ac:dyDescent="0.25">
      <c r="B17">
        <v>19627</v>
      </c>
      <c r="C17">
        <v>75323</v>
      </c>
      <c r="D17">
        <v>99179</v>
      </c>
      <c r="E17">
        <v>34917</v>
      </c>
      <c r="F17">
        <v>75516</v>
      </c>
      <c r="H17">
        <v>65768</v>
      </c>
      <c r="J17">
        <f t="shared" si="0"/>
        <v>60912.4</v>
      </c>
      <c r="K17">
        <f t="shared" si="1"/>
        <v>1.0797144752135854</v>
      </c>
      <c r="L17">
        <f t="shared" si="2"/>
        <v>99179</v>
      </c>
      <c r="M17">
        <f t="shared" si="3"/>
        <v>19627</v>
      </c>
      <c r="N17">
        <f t="shared" si="4"/>
        <v>60912.4</v>
      </c>
      <c r="O17">
        <f t="shared" si="5"/>
        <v>79552</v>
      </c>
      <c r="Q17">
        <v>-2866</v>
      </c>
      <c r="R17">
        <v>3214</v>
      </c>
      <c r="T17">
        <v>11343.400000000001</v>
      </c>
      <c r="U17">
        <v>-609</v>
      </c>
      <c r="W17">
        <v>13046.6</v>
      </c>
      <c r="X17">
        <v>1855</v>
      </c>
      <c r="Z17">
        <v>60912.4</v>
      </c>
      <c r="AA17">
        <v>1.0797144752135854</v>
      </c>
      <c r="AI17">
        <v>60912.4</v>
      </c>
      <c r="AJ17">
        <v>1.0797144752135854</v>
      </c>
    </row>
    <row r="18" spans="2:38" x14ac:dyDescent="0.25">
      <c r="B18">
        <v>16193</v>
      </c>
      <c r="C18">
        <v>90108</v>
      </c>
      <c r="D18">
        <v>69195</v>
      </c>
      <c r="E18">
        <v>27597</v>
      </c>
      <c r="F18">
        <v>6369</v>
      </c>
      <c r="H18">
        <v>103458</v>
      </c>
      <c r="J18">
        <f t="shared" si="0"/>
        <v>41892.400000000001</v>
      </c>
      <c r="K18">
        <f t="shared" si="1"/>
        <v>2.469612626633948</v>
      </c>
      <c r="L18">
        <f t="shared" si="2"/>
        <v>90108</v>
      </c>
      <c r="M18">
        <f t="shared" si="3"/>
        <v>6369</v>
      </c>
      <c r="N18">
        <f t="shared" si="4"/>
        <v>41892.400000000001</v>
      </c>
      <c r="O18">
        <f t="shared" si="5"/>
        <v>83739</v>
      </c>
      <c r="Q18">
        <v>4443</v>
      </c>
      <c r="R18">
        <v>80</v>
      </c>
      <c r="T18">
        <v>-15917.599999999999</v>
      </c>
      <c r="U18">
        <v>900.20000000000437</v>
      </c>
      <c r="W18">
        <v>15917.6</v>
      </c>
      <c r="X18">
        <v>1157</v>
      </c>
      <c r="AD18">
        <v>41892.400000000001</v>
      </c>
      <c r="AE18">
        <v>2.469612626633948</v>
      </c>
      <c r="AK18">
        <v>41892.400000000001</v>
      </c>
      <c r="AL18">
        <v>2.469612626633948</v>
      </c>
    </row>
    <row r="19" spans="2:38" x14ac:dyDescent="0.25">
      <c r="B19">
        <v>99323</v>
      </c>
      <c r="C19">
        <v>42811</v>
      </c>
      <c r="D19">
        <v>61210</v>
      </c>
      <c r="E19">
        <v>47575</v>
      </c>
      <c r="F19">
        <v>80032</v>
      </c>
      <c r="H19">
        <v>82240</v>
      </c>
      <c r="J19">
        <f t="shared" si="0"/>
        <v>66190.2</v>
      </c>
      <c r="K19">
        <f t="shared" si="1"/>
        <v>1.242480004592825</v>
      </c>
      <c r="L19">
        <f t="shared" si="2"/>
        <v>99323</v>
      </c>
      <c r="M19">
        <f t="shared" si="3"/>
        <v>42811</v>
      </c>
      <c r="N19">
        <f t="shared" si="4"/>
        <v>66190.2</v>
      </c>
      <c r="O19">
        <f t="shared" si="5"/>
        <v>56512</v>
      </c>
      <c r="Q19">
        <v>-4106</v>
      </c>
      <c r="R19">
        <v>-7</v>
      </c>
      <c r="T19">
        <v>852.59999999999854</v>
      </c>
      <c r="U19">
        <v>-68.400000000008731</v>
      </c>
      <c r="W19">
        <v>3605</v>
      </c>
      <c r="X19">
        <v>564</v>
      </c>
      <c r="AB19">
        <v>66190.2</v>
      </c>
      <c r="AC19">
        <v>1.242480004592825</v>
      </c>
      <c r="AI19">
        <v>66190.2</v>
      </c>
      <c r="AJ19">
        <v>1.242480004592825</v>
      </c>
    </row>
    <row r="20" spans="2:38" x14ac:dyDescent="0.25">
      <c r="B20">
        <v>27464</v>
      </c>
      <c r="C20">
        <v>23574</v>
      </c>
      <c r="D20">
        <v>102110</v>
      </c>
      <c r="E20">
        <v>52282</v>
      </c>
      <c r="F20">
        <v>19169</v>
      </c>
      <c r="H20">
        <v>81741</v>
      </c>
      <c r="J20">
        <f t="shared" si="0"/>
        <v>44919.8</v>
      </c>
      <c r="K20">
        <f t="shared" si="1"/>
        <v>1.8197097938993494</v>
      </c>
      <c r="L20">
        <f t="shared" si="2"/>
        <v>102110</v>
      </c>
      <c r="M20">
        <f t="shared" si="3"/>
        <v>19169</v>
      </c>
      <c r="N20">
        <f t="shared" si="4"/>
        <v>44919.8</v>
      </c>
      <c r="O20">
        <f t="shared" si="5"/>
        <v>82941</v>
      </c>
      <c r="Q20">
        <v>-11616</v>
      </c>
      <c r="R20">
        <v>-5400</v>
      </c>
      <c r="T20">
        <v>-13923.399999999994</v>
      </c>
      <c r="U20">
        <v>-764.19999999999709</v>
      </c>
      <c r="W20">
        <v>20565.800000000003</v>
      </c>
      <c r="X20">
        <v>1486.1999999999998</v>
      </c>
      <c r="AD20">
        <v>44919.8</v>
      </c>
      <c r="AE20">
        <v>1.8197097938993494</v>
      </c>
      <c r="AK20">
        <v>44919.8</v>
      </c>
      <c r="AL20">
        <v>1.8197097938993494</v>
      </c>
    </row>
    <row r="21" spans="2:38" x14ac:dyDescent="0.25">
      <c r="B21">
        <v>66008</v>
      </c>
      <c r="C21">
        <v>21046</v>
      </c>
      <c r="D21">
        <v>49093</v>
      </c>
      <c r="E21">
        <v>51669</v>
      </c>
      <c r="F21">
        <v>6661</v>
      </c>
      <c r="H21">
        <v>68703</v>
      </c>
      <c r="J21">
        <f t="shared" si="0"/>
        <v>38895.4</v>
      </c>
      <c r="K21">
        <f t="shared" si="1"/>
        <v>1.7663528334970202</v>
      </c>
      <c r="L21">
        <f t="shared" si="2"/>
        <v>66008</v>
      </c>
      <c r="M21">
        <f t="shared" si="3"/>
        <v>6661</v>
      </c>
      <c r="N21">
        <f t="shared" si="4"/>
        <v>38895.4</v>
      </c>
      <c r="O21">
        <f t="shared" si="5"/>
        <v>59347</v>
      </c>
      <c r="Q21">
        <v>11754</v>
      </c>
      <c r="R21">
        <v>4746</v>
      </c>
      <c r="T21">
        <v>-12518.599999999999</v>
      </c>
      <c r="U21">
        <v>176</v>
      </c>
      <c r="W21">
        <v>13042.599999999999</v>
      </c>
      <c r="X21">
        <v>1471.1999999999998</v>
      </c>
      <c r="Z21">
        <v>38895.4</v>
      </c>
      <c r="AA21">
        <v>1.7663528334970202</v>
      </c>
      <c r="AK21">
        <v>38895.4</v>
      </c>
      <c r="AL21">
        <v>1.7663528334970202</v>
      </c>
    </row>
    <row r="22" spans="2:38" x14ac:dyDescent="0.25">
      <c r="B22">
        <v>58880</v>
      </c>
      <c r="C22">
        <v>64871</v>
      </c>
      <c r="D22">
        <v>107470</v>
      </c>
      <c r="E22">
        <v>34794</v>
      </c>
      <c r="F22">
        <v>72790</v>
      </c>
      <c r="H22">
        <v>133509</v>
      </c>
      <c r="J22">
        <f t="shared" si="0"/>
        <v>67761</v>
      </c>
      <c r="K22">
        <f t="shared" si="1"/>
        <v>1.9702926462124231</v>
      </c>
      <c r="L22">
        <f t="shared" si="2"/>
        <v>107470</v>
      </c>
      <c r="M22">
        <f t="shared" si="3"/>
        <v>34794</v>
      </c>
      <c r="N22">
        <f t="shared" si="4"/>
        <v>67761</v>
      </c>
      <c r="O22">
        <f t="shared" si="5"/>
        <v>72676</v>
      </c>
      <c r="Q22">
        <v>14199</v>
      </c>
      <c r="R22">
        <v>-1479</v>
      </c>
      <c r="T22">
        <v>6113.4000000000015</v>
      </c>
      <c r="U22">
        <v>8.3999999999941792</v>
      </c>
      <c r="W22">
        <v>16277.799999999997</v>
      </c>
      <c r="X22">
        <v>45.2</v>
      </c>
      <c r="AF22">
        <v>67761</v>
      </c>
      <c r="AG22">
        <v>1.9702926462124231</v>
      </c>
      <c r="AK22">
        <v>67761</v>
      </c>
      <c r="AL22">
        <v>1.9702926462124231</v>
      </c>
    </row>
    <row r="23" spans="2:38" x14ac:dyDescent="0.25">
      <c r="B23">
        <v>106951</v>
      </c>
      <c r="C23">
        <v>36818</v>
      </c>
      <c r="D23">
        <v>71224</v>
      </c>
      <c r="E23">
        <v>29433</v>
      </c>
      <c r="F23">
        <v>110897</v>
      </c>
      <c r="H23">
        <v>137651</v>
      </c>
      <c r="J23">
        <f t="shared" si="0"/>
        <v>71064.600000000006</v>
      </c>
      <c r="K23">
        <f t="shared" si="1"/>
        <v>1.9369840961603948</v>
      </c>
      <c r="L23">
        <f t="shared" si="2"/>
        <v>110897</v>
      </c>
      <c r="M23">
        <f t="shared" si="3"/>
        <v>29433</v>
      </c>
      <c r="N23">
        <f t="shared" si="4"/>
        <v>71064.600000000006</v>
      </c>
      <c r="O23">
        <f t="shared" si="5"/>
        <v>81464</v>
      </c>
      <c r="Q23">
        <v>25106</v>
      </c>
      <c r="R23">
        <v>-394</v>
      </c>
      <c r="T23">
        <v>15763.800000000003</v>
      </c>
      <c r="U23">
        <v>-547.39999999999418</v>
      </c>
      <c r="W23">
        <v>15895</v>
      </c>
      <c r="X23">
        <v>547.80000000000007</v>
      </c>
      <c r="AD23">
        <v>71064.600000000006</v>
      </c>
      <c r="AE23">
        <v>1.9369840961603948</v>
      </c>
      <c r="AK23">
        <v>71064.600000000006</v>
      </c>
      <c r="AL23">
        <v>1.9369840961603948</v>
      </c>
    </row>
    <row r="24" spans="2:38" x14ac:dyDescent="0.25">
      <c r="B24">
        <v>97771</v>
      </c>
      <c r="C24">
        <v>94044</v>
      </c>
      <c r="D24">
        <v>90024</v>
      </c>
      <c r="E24">
        <v>2164</v>
      </c>
      <c r="F24">
        <v>40835</v>
      </c>
      <c r="H24">
        <v>72699</v>
      </c>
      <c r="J24">
        <f t="shared" si="0"/>
        <v>64967.6</v>
      </c>
      <c r="K24">
        <f t="shared" si="1"/>
        <v>1.1190039342687741</v>
      </c>
      <c r="L24">
        <f t="shared" si="2"/>
        <v>97771</v>
      </c>
      <c r="M24">
        <f t="shared" si="3"/>
        <v>2164</v>
      </c>
      <c r="N24">
        <f t="shared" si="4"/>
        <v>64967.6</v>
      </c>
      <c r="O24">
        <f t="shared" si="5"/>
        <v>95607</v>
      </c>
      <c r="Q24">
        <v>3696</v>
      </c>
      <c r="R24">
        <v>0</v>
      </c>
      <c r="T24">
        <v>-2633.2000000000044</v>
      </c>
      <c r="U24">
        <v>-809.40000000000146</v>
      </c>
      <c r="W24">
        <v>9959.1999999999989</v>
      </c>
      <c r="X24">
        <v>1095.4000000000001</v>
      </c>
      <c r="AB24">
        <v>64967.6</v>
      </c>
      <c r="AC24">
        <v>1.1190039342687741</v>
      </c>
      <c r="AI24">
        <v>64967.6</v>
      </c>
      <c r="AJ24">
        <v>1.1190039342687741</v>
      </c>
    </row>
    <row r="25" spans="2:38" x14ac:dyDescent="0.25">
      <c r="B25">
        <v>101478</v>
      </c>
      <c r="C25">
        <v>107988</v>
      </c>
      <c r="D25">
        <v>29538</v>
      </c>
      <c r="E25">
        <v>99965</v>
      </c>
      <c r="F25">
        <v>13604</v>
      </c>
      <c r="H25">
        <v>92274</v>
      </c>
      <c r="J25">
        <f t="shared" si="0"/>
        <v>70514.600000000006</v>
      </c>
      <c r="K25">
        <f t="shared" si="1"/>
        <v>1.3085800671066701</v>
      </c>
      <c r="L25">
        <f t="shared" si="2"/>
        <v>107988</v>
      </c>
      <c r="M25">
        <f t="shared" si="3"/>
        <v>13604</v>
      </c>
      <c r="N25">
        <f t="shared" si="4"/>
        <v>70514.600000000006</v>
      </c>
      <c r="O25">
        <f t="shared" si="5"/>
        <v>94384</v>
      </c>
      <c r="Q25">
        <v>-26298</v>
      </c>
      <c r="R25">
        <v>1425</v>
      </c>
      <c r="T25">
        <v>5570.6000000000058</v>
      </c>
      <c r="U25">
        <v>433.20000000001164</v>
      </c>
      <c r="W25">
        <v>14686.2</v>
      </c>
      <c r="X25">
        <v>2390.8000000000002</v>
      </c>
      <c r="AF25">
        <v>70514.600000000006</v>
      </c>
      <c r="AG25">
        <v>1.3085800671066701</v>
      </c>
      <c r="AI25">
        <v>70514.600000000006</v>
      </c>
      <c r="AJ25">
        <v>1.3085800671066701</v>
      </c>
    </row>
    <row r="26" spans="2:38" x14ac:dyDescent="0.25">
      <c r="B26">
        <v>16800</v>
      </c>
      <c r="C26">
        <v>41808</v>
      </c>
      <c r="D26">
        <v>55066</v>
      </c>
      <c r="E26">
        <v>102570</v>
      </c>
      <c r="F26">
        <v>110947</v>
      </c>
      <c r="H26">
        <v>115756</v>
      </c>
      <c r="J26">
        <f t="shared" si="0"/>
        <v>65438.2</v>
      </c>
      <c r="K26">
        <f t="shared" si="1"/>
        <v>1.7689361871200615</v>
      </c>
      <c r="L26">
        <f t="shared" si="2"/>
        <v>110947</v>
      </c>
      <c r="M26">
        <f t="shared" si="3"/>
        <v>16800</v>
      </c>
      <c r="N26">
        <f t="shared" si="4"/>
        <v>65438.2</v>
      </c>
      <c r="O26">
        <f t="shared" si="5"/>
        <v>94147</v>
      </c>
      <c r="Q26">
        <v>5302</v>
      </c>
      <c r="R26">
        <v>-691</v>
      </c>
      <c r="T26">
        <v>-6492.1999999999971</v>
      </c>
      <c r="U26">
        <v>1464</v>
      </c>
      <c r="W26">
        <v>6925.4000000000005</v>
      </c>
      <c r="X26">
        <v>1733.6000000000001</v>
      </c>
      <c r="AF26">
        <v>65438.2</v>
      </c>
      <c r="AG26">
        <v>1.7689361871200615</v>
      </c>
      <c r="AK26">
        <v>65438.2</v>
      </c>
      <c r="AL26">
        <v>1.7689361871200615</v>
      </c>
    </row>
    <row r="27" spans="2:38" x14ac:dyDescent="0.25">
      <c r="B27">
        <v>46052</v>
      </c>
      <c r="C27">
        <v>44902</v>
      </c>
      <c r="D27">
        <v>102964</v>
      </c>
      <c r="E27">
        <v>27608</v>
      </c>
      <c r="F27">
        <v>105682</v>
      </c>
      <c r="H27">
        <v>120317</v>
      </c>
      <c r="J27">
        <f t="shared" si="0"/>
        <v>65441.599999999999</v>
      </c>
      <c r="K27">
        <f t="shared" si="1"/>
        <v>1.8385400112466688</v>
      </c>
      <c r="L27">
        <f t="shared" si="2"/>
        <v>105682</v>
      </c>
      <c r="M27">
        <f t="shared" si="3"/>
        <v>27608</v>
      </c>
      <c r="N27">
        <f t="shared" si="4"/>
        <v>65441.599999999999</v>
      </c>
      <c r="O27">
        <f t="shared" si="5"/>
        <v>78074</v>
      </c>
      <c r="Q27">
        <v>4574</v>
      </c>
      <c r="R27">
        <v>4932</v>
      </c>
      <c r="T27">
        <v>2121.1999999999971</v>
      </c>
      <c r="U27">
        <v>-1845.4000000000015</v>
      </c>
      <c r="W27">
        <v>6047.2</v>
      </c>
      <c r="X27">
        <v>1853.3999999999999</v>
      </c>
      <c r="AF27">
        <v>65441.599999999999</v>
      </c>
      <c r="AG27">
        <v>1.8385400112466688</v>
      </c>
      <c r="AK27">
        <v>65441.599999999999</v>
      </c>
      <c r="AL27">
        <v>1.8385400112466688</v>
      </c>
    </row>
    <row r="28" spans="2:38" x14ac:dyDescent="0.25">
      <c r="B28">
        <v>74715</v>
      </c>
      <c r="C28">
        <v>52810</v>
      </c>
      <c r="D28">
        <v>5762</v>
      </c>
      <c r="E28">
        <v>23122</v>
      </c>
      <c r="F28">
        <v>36994</v>
      </c>
      <c r="H28">
        <v>68462</v>
      </c>
      <c r="J28">
        <f t="shared" si="0"/>
        <v>38680.6</v>
      </c>
      <c r="K28">
        <f t="shared" si="1"/>
        <v>1.7699311799713553</v>
      </c>
      <c r="L28">
        <f t="shared" si="2"/>
        <v>74715</v>
      </c>
      <c r="M28">
        <f t="shared" si="3"/>
        <v>5762</v>
      </c>
      <c r="N28">
        <f t="shared" si="4"/>
        <v>38680.6</v>
      </c>
      <c r="O28">
        <f t="shared" si="5"/>
        <v>68953</v>
      </c>
      <c r="Q28">
        <v>-23542</v>
      </c>
      <c r="R28">
        <v>-4813</v>
      </c>
      <c r="T28">
        <v>-212</v>
      </c>
      <c r="U28">
        <v>-47.599999999998545</v>
      </c>
      <c r="W28">
        <v>7995.5999999999995</v>
      </c>
      <c r="X28">
        <v>1786.4</v>
      </c>
      <c r="AD28">
        <v>38680.6</v>
      </c>
      <c r="AE28">
        <v>1.7699311799713553</v>
      </c>
      <c r="AK28">
        <v>38680.6</v>
      </c>
      <c r="AL28">
        <v>1.7699311799713553</v>
      </c>
    </row>
    <row r="29" spans="2:38" x14ac:dyDescent="0.25">
      <c r="B29">
        <v>111491</v>
      </c>
      <c r="C29">
        <v>42420</v>
      </c>
      <c r="D29">
        <v>44821</v>
      </c>
      <c r="E29">
        <v>6258</v>
      </c>
      <c r="F29">
        <v>106569</v>
      </c>
      <c r="H29">
        <v>119100</v>
      </c>
      <c r="J29">
        <f t="shared" si="0"/>
        <v>62311.8</v>
      </c>
      <c r="K29">
        <f t="shared" si="1"/>
        <v>1.9113554736021106</v>
      </c>
      <c r="L29">
        <f t="shared" si="2"/>
        <v>111491</v>
      </c>
      <c r="M29">
        <f t="shared" si="3"/>
        <v>6258</v>
      </c>
      <c r="N29">
        <f t="shared" si="4"/>
        <v>62311.8</v>
      </c>
      <c r="O29">
        <f t="shared" si="5"/>
        <v>105233</v>
      </c>
      <c r="Q29">
        <v>11229</v>
      </c>
      <c r="R29">
        <v>4619</v>
      </c>
      <c r="T29">
        <v>-6715.8000000000029</v>
      </c>
      <c r="U29">
        <v>126.40000000000146</v>
      </c>
      <c r="W29">
        <v>21343.4</v>
      </c>
      <c r="X29">
        <v>2474</v>
      </c>
      <c r="AF29">
        <v>62311.8</v>
      </c>
      <c r="AG29">
        <v>1.9113554736021106</v>
      </c>
      <c r="AK29">
        <v>62311.8</v>
      </c>
      <c r="AL29">
        <v>1.9113554736021106</v>
      </c>
    </row>
    <row r="30" spans="2:38" x14ac:dyDescent="0.25">
      <c r="B30">
        <v>17149</v>
      </c>
      <c r="C30">
        <v>116163</v>
      </c>
      <c r="D30">
        <v>68426</v>
      </c>
      <c r="E30">
        <v>43903</v>
      </c>
      <c r="F30">
        <v>106180</v>
      </c>
      <c r="H30">
        <v>120433</v>
      </c>
      <c r="J30">
        <f t="shared" si="0"/>
        <v>70364.2</v>
      </c>
      <c r="K30">
        <f t="shared" si="1"/>
        <v>1.7115663931374194</v>
      </c>
      <c r="L30">
        <f t="shared" si="2"/>
        <v>116163</v>
      </c>
      <c r="M30">
        <f t="shared" si="3"/>
        <v>17149</v>
      </c>
      <c r="N30">
        <f t="shared" si="4"/>
        <v>70364.2</v>
      </c>
      <c r="O30">
        <f t="shared" si="5"/>
        <v>99014</v>
      </c>
      <c r="Q30">
        <v>3337</v>
      </c>
      <c r="R30">
        <v>-344</v>
      </c>
      <c r="T30">
        <v>11988.399999999994</v>
      </c>
      <c r="U30">
        <v>652</v>
      </c>
      <c r="W30">
        <v>11988.400000000001</v>
      </c>
      <c r="X30">
        <v>1011.6</v>
      </c>
      <c r="AD30">
        <v>70364.2</v>
      </c>
      <c r="AE30">
        <v>1.7115663931374194</v>
      </c>
      <c r="AK30">
        <v>70364.2</v>
      </c>
      <c r="AL30">
        <v>1.7115663931374194</v>
      </c>
    </row>
    <row r="31" spans="2:38" x14ac:dyDescent="0.25">
      <c r="B31">
        <v>17264</v>
      </c>
      <c r="C31">
        <v>12535</v>
      </c>
      <c r="D31">
        <v>23061</v>
      </c>
      <c r="E31">
        <v>94968</v>
      </c>
      <c r="F31">
        <v>15619</v>
      </c>
      <c r="H31">
        <v>62405</v>
      </c>
      <c r="J31">
        <f t="shared" si="0"/>
        <v>32689.4</v>
      </c>
      <c r="K31">
        <f t="shared" si="1"/>
        <v>1.9090286147803261</v>
      </c>
      <c r="L31">
        <f t="shared" si="2"/>
        <v>94968</v>
      </c>
      <c r="M31">
        <f t="shared" si="3"/>
        <v>12535</v>
      </c>
      <c r="N31">
        <f t="shared" si="4"/>
        <v>32689.4</v>
      </c>
      <c r="O31">
        <f t="shared" si="5"/>
        <v>82433</v>
      </c>
      <c r="Q31">
        <v>20708</v>
      </c>
      <c r="R31">
        <v>39</v>
      </c>
      <c r="T31">
        <v>-4997.7999999999956</v>
      </c>
      <c r="U31">
        <v>14.400000000001455</v>
      </c>
      <c r="W31">
        <v>14247.800000000001</v>
      </c>
      <c r="X31">
        <v>2457.1999999999998</v>
      </c>
      <c r="Z31">
        <v>32689.4</v>
      </c>
      <c r="AA31">
        <v>1.9090286147803261</v>
      </c>
      <c r="AI31">
        <v>32689.4</v>
      </c>
      <c r="AJ31">
        <v>1.9090286147803261</v>
      </c>
    </row>
    <row r="32" spans="2:38" x14ac:dyDescent="0.25">
      <c r="B32">
        <v>9045</v>
      </c>
      <c r="C32">
        <v>20822</v>
      </c>
      <c r="D32">
        <v>20129</v>
      </c>
      <c r="E32">
        <v>62992</v>
      </c>
      <c r="F32">
        <v>100151</v>
      </c>
      <c r="H32">
        <v>88671</v>
      </c>
      <c r="J32">
        <f t="shared" si="0"/>
        <v>42627.8</v>
      </c>
      <c r="K32">
        <f t="shared" si="1"/>
        <v>2.0801214231088632</v>
      </c>
      <c r="L32">
        <f t="shared" si="2"/>
        <v>100151</v>
      </c>
      <c r="M32">
        <f t="shared" si="3"/>
        <v>9045</v>
      </c>
      <c r="N32">
        <f t="shared" si="4"/>
        <v>42627.8</v>
      </c>
      <c r="O32">
        <f t="shared" si="5"/>
        <v>91106</v>
      </c>
      <c r="Q32">
        <v>3801</v>
      </c>
      <c r="R32">
        <v>-226</v>
      </c>
      <c r="T32">
        <v>3366.2000000000044</v>
      </c>
      <c r="U32">
        <v>-595</v>
      </c>
      <c r="W32">
        <v>8942.2000000000007</v>
      </c>
      <c r="X32">
        <v>1018.2</v>
      </c>
      <c r="AD32">
        <v>42627.8</v>
      </c>
      <c r="AE32">
        <v>2.0801214231088632</v>
      </c>
      <c r="AK32">
        <v>42627.8</v>
      </c>
      <c r="AL32">
        <v>2.0801214231088632</v>
      </c>
    </row>
    <row r="33" spans="2:38" x14ac:dyDescent="0.25">
      <c r="B33">
        <v>64458</v>
      </c>
      <c r="C33">
        <v>76378</v>
      </c>
      <c r="D33">
        <v>53657</v>
      </c>
      <c r="E33">
        <v>76739</v>
      </c>
      <c r="F33">
        <v>37506</v>
      </c>
      <c r="H33">
        <v>111136</v>
      </c>
      <c r="J33">
        <f t="shared" si="0"/>
        <v>61747.6</v>
      </c>
      <c r="K33">
        <f t="shared" si="1"/>
        <v>1.7998432327734195</v>
      </c>
      <c r="L33">
        <f t="shared" si="2"/>
        <v>76739</v>
      </c>
      <c r="M33">
        <f t="shared" si="3"/>
        <v>37506</v>
      </c>
      <c r="N33">
        <f t="shared" si="4"/>
        <v>61747.6</v>
      </c>
      <c r="O33">
        <f t="shared" si="5"/>
        <v>39233</v>
      </c>
      <c r="Q33">
        <v>5356</v>
      </c>
      <c r="R33">
        <v>-3542</v>
      </c>
      <c r="T33">
        <v>-6468.2000000000044</v>
      </c>
      <c r="U33">
        <v>861.40000000000146</v>
      </c>
      <c r="W33">
        <v>11483.8</v>
      </c>
      <c r="X33">
        <v>1951.4</v>
      </c>
      <c r="AF33">
        <v>61747.6</v>
      </c>
      <c r="AG33">
        <v>1.7998432327734195</v>
      </c>
      <c r="AK33">
        <v>61747.6</v>
      </c>
      <c r="AL33">
        <v>1.7998432327734195</v>
      </c>
    </row>
    <row r="34" spans="2:38" x14ac:dyDescent="0.25">
      <c r="B34">
        <v>13092</v>
      </c>
      <c r="C34">
        <v>49817</v>
      </c>
      <c r="D34">
        <v>48550</v>
      </c>
      <c r="E34">
        <v>45628</v>
      </c>
      <c r="F34">
        <v>67725</v>
      </c>
      <c r="H34">
        <v>94899</v>
      </c>
      <c r="J34">
        <f t="shared" ref="J34:J65" si="6">AVERAGE(B34:F34)</f>
        <v>44962.400000000001</v>
      </c>
      <c r="K34">
        <f t="shared" ref="K34:K65" si="7">H34/J34</f>
        <v>2.1106302154689249</v>
      </c>
      <c r="L34">
        <f t="shared" ref="L34:L65" si="8">MAX(B34:F34)</f>
        <v>67725</v>
      </c>
      <c r="M34">
        <f t="shared" ref="M34:M65" si="9">MIN(B34:F34)</f>
        <v>13092</v>
      </c>
      <c r="N34">
        <f t="shared" ref="N34:N65" si="10">AVERAGE(B34:F34)</f>
        <v>44962.400000000001</v>
      </c>
      <c r="O34">
        <f t="shared" ref="O34:O65" si="11">L34-M34</f>
        <v>54633</v>
      </c>
      <c r="Q34">
        <v>21099</v>
      </c>
      <c r="R34">
        <v>-370</v>
      </c>
      <c r="T34">
        <v>11481.800000000003</v>
      </c>
      <c r="U34">
        <v>507.59999999999854</v>
      </c>
      <c r="W34">
        <v>14792.2</v>
      </c>
      <c r="X34">
        <v>2518.0000000000005</v>
      </c>
      <c r="AD34">
        <v>44962.400000000001</v>
      </c>
      <c r="AE34">
        <v>2.1106302154689249</v>
      </c>
      <c r="AK34">
        <v>44962.400000000001</v>
      </c>
      <c r="AL34">
        <v>2.1106302154689249</v>
      </c>
    </row>
    <row r="35" spans="2:38" x14ac:dyDescent="0.25">
      <c r="B35">
        <v>80895</v>
      </c>
      <c r="C35">
        <v>57035</v>
      </c>
      <c r="D35">
        <v>77705</v>
      </c>
      <c r="E35">
        <v>34204</v>
      </c>
      <c r="F35">
        <v>75225</v>
      </c>
      <c r="H35">
        <v>84203</v>
      </c>
      <c r="J35">
        <f t="shared" si="6"/>
        <v>65012.800000000003</v>
      </c>
      <c r="K35">
        <f t="shared" si="7"/>
        <v>1.2951757192429798</v>
      </c>
      <c r="L35">
        <f t="shared" si="8"/>
        <v>80895</v>
      </c>
      <c r="M35">
        <f t="shared" si="9"/>
        <v>34204</v>
      </c>
      <c r="N35">
        <f t="shared" si="10"/>
        <v>65012.800000000003</v>
      </c>
      <c r="O35">
        <f t="shared" si="11"/>
        <v>46691</v>
      </c>
      <c r="Q35">
        <v>9911</v>
      </c>
      <c r="R35">
        <v>1034</v>
      </c>
      <c r="T35">
        <v>-8049.1999999999971</v>
      </c>
      <c r="U35">
        <v>-220.59999999999854</v>
      </c>
      <c r="W35">
        <v>11758.000000000002</v>
      </c>
      <c r="X35">
        <v>2351.8000000000002</v>
      </c>
      <c r="AB35">
        <v>65012.800000000003</v>
      </c>
      <c r="AC35">
        <v>1.2951757192429798</v>
      </c>
      <c r="AI35">
        <v>65012.800000000003</v>
      </c>
      <c r="AJ35">
        <v>1.2951757192429798</v>
      </c>
    </row>
    <row r="36" spans="2:38" x14ac:dyDescent="0.25">
      <c r="B36">
        <v>71689</v>
      </c>
      <c r="C36">
        <v>39728</v>
      </c>
      <c r="D36">
        <v>38215</v>
      </c>
      <c r="E36">
        <v>25704</v>
      </c>
      <c r="F36">
        <v>17346</v>
      </c>
      <c r="H36">
        <v>87833</v>
      </c>
      <c r="J36">
        <f t="shared" si="6"/>
        <v>38536.400000000001</v>
      </c>
      <c r="K36">
        <f t="shared" si="7"/>
        <v>2.2792217228386669</v>
      </c>
      <c r="L36">
        <f t="shared" si="8"/>
        <v>71689</v>
      </c>
      <c r="M36">
        <f t="shared" si="9"/>
        <v>17346</v>
      </c>
      <c r="N36">
        <f t="shared" si="10"/>
        <v>38536.400000000001</v>
      </c>
      <c r="O36">
        <f t="shared" si="11"/>
        <v>54343</v>
      </c>
      <c r="Q36">
        <v>8375</v>
      </c>
      <c r="R36">
        <v>-5473</v>
      </c>
      <c r="T36">
        <v>1636.4000000000015</v>
      </c>
      <c r="U36">
        <v>340.59999999999854</v>
      </c>
      <c r="W36">
        <v>11934.800000000001</v>
      </c>
      <c r="X36">
        <v>567.4</v>
      </c>
      <c r="AD36">
        <v>38536.400000000001</v>
      </c>
      <c r="AE36">
        <v>2.2792217228386669</v>
      </c>
      <c r="AK36">
        <v>38536.400000000001</v>
      </c>
      <c r="AL36">
        <v>2.2792217228386669</v>
      </c>
    </row>
    <row r="37" spans="2:38" x14ac:dyDescent="0.25">
      <c r="B37">
        <v>13010</v>
      </c>
      <c r="C37">
        <v>53861</v>
      </c>
      <c r="D37">
        <v>52503</v>
      </c>
      <c r="E37">
        <v>118144</v>
      </c>
      <c r="F37">
        <v>25155</v>
      </c>
      <c r="H37">
        <v>114116</v>
      </c>
      <c r="J37">
        <f t="shared" si="6"/>
        <v>52534.6</v>
      </c>
      <c r="K37">
        <f t="shared" si="7"/>
        <v>2.1722065077111083</v>
      </c>
      <c r="L37">
        <f t="shared" si="8"/>
        <v>118144</v>
      </c>
      <c r="M37">
        <f t="shared" si="9"/>
        <v>13010</v>
      </c>
      <c r="N37">
        <f t="shared" si="10"/>
        <v>52534.6</v>
      </c>
      <c r="O37">
        <f t="shared" si="11"/>
        <v>105134</v>
      </c>
      <c r="Q37">
        <v>33797</v>
      </c>
      <c r="R37">
        <v>1747</v>
      </c>
      <c r="T37">
        <v>-2692.4000000000015</v>
      </c>
      <c r="U37">
        <v>693.40000000000146</v>
      </c>
      <c r="W37">
        <v>9933.6</v>
      </c>
      <c r="X37">
        <v>1711.0000000000002</v>
      </c>
      <c r="Z37">
        <v>52534.6</v>
      </c>
      <c r="AA37">
        <v>2.1722065077111083</v>
      </c>
      <c r="AK37">
        <v>52534.6</v>
      </c>
      <c r="AL37">
        <v>2.1722065077111083</v>
      </c>
    </row>
    <row r="38" spans="2:38" x14ac:dyDescent="0.25">
      <c r="B38">
        <v>20388</v>
      </c>
      <c r="C38">
        <v>98909</v>
      </c>
      <c r="D38">
        <v>45403</v>
      </c>
      <c r="E38">
        <v>76957</v>
      </c>
      <c r="F38">
        <v>17440</v>
      </c>
      <c r="H38">
        <v>127691</v>
      </c>
      <c r="J38">
        <f t="shared" si="6"/>
        <v>51819.4</v>
      </c>
      <c r="K38">
        <f t="shared" si="7"/>
        <v>2.464154351459106</v>
      </c>
      <c r="L38">
        <f t="shared" si="8"/>
        <v>98909</v>
      </c>
      <c r="M38">
        <f t="shared" si="9"/>
        <v>17440</v>
      </c>
      <c r="N38">
        <f t="shared" si="10"/>
        <v>51819.4</v>
      </c>
      <c r="O38">
        <f t="shared" si="11"/>
        <v>81469</v>
      </c>
      <c r="Q38">
        <v>34211</v>
      </c>
      <c r="R38">
        <v>2</v>
      </c>
      <c r="T38">
        <v>-10615.400000000001</v>
      </c>
      <c r="U38">
        <v>521.59999999999854</v>
      </c>
      <c r="W38">
        <v>13426.6</v>
      </c>
      <c r="X38">
        <v>524.4</v>
      </c>
      <c r="AB38">
        <v>51819.4</v>
      </c>
      <c r="AC38">
        <v>2.464154351459106</v>
      </c>
      <c r="AK38">
        <v>51819.4</v>
      </c>
      <c r="AL38">
        <v>2.464154351459106</v>
      </c>
    </row>
    <row r="39" spans="2:38" x14ac:dyDescent="0.25">
      <c r="B39">
        <v>39198</v>
      </c>
      <c r="C39">
        <v>53486</v>
      </c>
      <c r="D39">
        <v>80561</v>
      </c>
      <c r="E39">
        <v>85446</v>
      </c>
      <c r="F39">
        <v>12932</v>
      </c>
      <c r="H39">
        <v>118135</v>
      </c>
      <c r="J39">
        <f t="shared" si="6"/>
        <v>54324.6</v>
      </c>
      <c r="K39">
        <f t="shared" si="7"/>
        <v>2.1746133427581613</v>
      </c>
      <c r="L39">
        <f t="shared" si="8"/>
        <v>85446</v>
      </c>
      <c r="M39">
        <f t="shared" si="9"/>
        <v>12932</v>
      </c>
      <c r="N39">
        <f t="shared" si="10"/>
        <v>54324.6</v>
      </c>
      <c r="O39">
        <f t="shared" si="11"/>
        <v>72514</v>
      </c>
      <c r="Q39">
        <v>37693</v>
      </c>
      <c r="R39">
        <v>7</v>
      </c>
      <c r="T39">
        <v>5173.7999999999956</v>
      </c>
      <c r="U39">
        <v>1019.5999999999985</v>
      </c>
      <c r="W39">
        <v>17441.8</v>
      </c>
      <c r="X39">
        <v>1280.0000000000002</v>
      </c>
      <c r="AD39">
        <v>54324.6</v>
      </c>
      <c r="AE39">
        <v>2.1746133427581613</v>
      </c>
      <c r="AK39">
        <v>54324.6</v>
      </c>
      <c r="AL39">
        <v>2.1746133427581613</v>
      </c>
    </row>
    <row r="40" spans="2:38" x14ac:dyDescent="0.25">
      <c r="B40">
        <v>30754</v>
      </c>
      <c r="C40">
        <v>61620</v>
      </c>
      <c r="D40">
        <v>30833</v>
      </c>
      <c r="E40">
        <v>23687</v>
      </c>
      <c r="F40">
        <v>59941</v>
      </c>
      <c r="H40">
        <v>48674</v>
      </c>
      <c r="J40">
        <f t="shared" si="6"/>
        <v>41367</v>
      </c>
      <c r="K40">
        <f t="shared" si="7"/>
        <v>1.1766383832523508</v>
      </c>
      <c r="L40">
        <f t="shared" si="8"/>
        <v>61620</v>
      </c>
      <c r="M40">
        <f t="shared" si="9"/>
        <v>23687</v>
      </c>
      <c r="N40">
        <f t="shared" si="10"/>
        <v>41367</v>
      </c>
      <c r="O40">
        <f t="shared" si="11"/>
        <v>37933</v>
      </c>
      <c r="Q40">
        <v>-29800</v>
      </c>
      <c r="R40">
        <v>-687</v>
      </c>
      <c r="T40">
        <v>-4487.4000000000015</v>
      </c>
      <c r="U40">
        <v>-36.400000000001455</v>
      </c>
      <c r="W40">
        <v>15108.6</v>
      </c>
      <c r="X40">
        <v>727.6</v>
      </c>
      <c r="AD40">
        <v>41367</v>
      </c>
      <c r="AE40">
        <v>1.1766383832523508</v>
      </c>
      <c r="AI40">
        <v>41367</v>
      </c>
      <c r="AJ40">
        <v>1.1766383832523508</v>
      </c>
    </row>
    <row r="41" spans="2:38" x14ac:dyDescent="0.25">
      <c r="B41">
        <v>81427</v>
      </c>
      <c r="C41">
        <v>102427</v>
      </c>
      <c r="D41">
        <v>52067</v>
      </c>
      <c r="E41">
        <v>14735</v>
      </c>
      <c r="F41">
        <v>26262</v>
      </c>
      <c r="H41">
        <v>88164</v>
      </c>
      <c r="J41">
        <f t="shared" si="6"/>
        <v>55383.6</v>
      </c>
      <c r="K41">
        <f t="shared" si="7"/>
        <v>1.5918791844517151</v>
      </c>
      <c r="L41">
        <f t="shared" si="8"/>
        <v>102427</v>
      </c>
      <c r="M41">
        <f t="shared" si="9"/>
        <v>14735</v>
      </c>
      <c r="N41">
        <f t="shared" si="10"/>
        <v>55383.6</v>
      </c>
      <c r="O41">
        <f t="shared" si="11"/>
        <v>87692</v>
      </c>
      <c r="Q41">
        <v>-519</v>
      </c>
      <c r="R41">
        <v>-602</v>
      </c>
      <c r="T41">
        <v>-1590</v>
      </c>
      <c r="U41">
        <v>-1613.4000000000015</v>
      </c>
      <c r="W41">
        <v>18872</v>
      </c>
      <c r="X41">
        <v>1832.6</v>
      </c>
      <c r="AD41">
        <v>55383.6</v>
      </c>
      <c r="AE41">
        <v>1.5918791844517151</v>
      </c>
      <c r="AK41">
        <v>55383.6</v>
      </c>
      <c r="AL41">
        <v>1.5918791844517151</v>
      </c>
    </row>
    <row r="42" spans="2:38" x14ac:dyDescent="0.25">
      <c r="B42">
        <v>48187</v>
      </c>
      <c r="C42">
        <v>85364</v>
      </c>
      <c r="D42">
        <v>52466</v>
      </c>
      <c r="E42">
        <v>117668</v>
      </c>
      <c r="F42">
        <v>40473</v>
      </c>
      <c r="H42">
        <v>122647</v>
      </c>
      <c r="J42">
        <f t="shared" si="6"/>
        <v>68831.600000000006</v>
      </c>
      <c r="K42">
        <f t="shared" si="7"/>
        <v>1.7818414797854472</v>
      </c>
      <c r="L42">
        <f t="shared" si="8"/>
        <v>117668</v>
      </c>
      <c r="M42">
        <f t="shared" si="9"/>
        <v>40473</v>
      </c>
      <c r="N42">
        <f t="shared" si="10"/>
        <v>68831.600000000006</v>
      </c>
      <c r="O42">
        <f t="shared" si="11"/>
        <v>77195</v>
      </c>
      <c r="Q42">
        <v>1123</v>
      </c>
      <c r="R42">
        <v>658</v>
      </c>
      <c r="T42">
        <v>1575.2000000000116</v>
      </c>
      <c r="U42">
        <v>-440.79999999998836</v>
      </c>
      <c r="W42">
        <v>15803.2</v>
      </c>
      <c r="X42">
        <v>761.2</v>
      </c>
      <c r="AF42">
        <v>68831.600000000006</v>
      </c>
      <c r="AG42">
        <v>1.7818414797854472</v>
      </c>
      <c r="AK42">
        <v>68831.600000000006</v>
      </c>
      <c r="AL42">
        <v>1.7818414797854472</v>
      </c>
    </row>
    <row r="43" spans="2:38" x14ac:dyDescent="0.25">
      <c r="B43">
        <v>112620</v>
      </c>
      <c r="C43">
        <v>75244</v>
      </c>
      <c r="D43">
        <v>37309</v>
      </c>
      <c r="E43">
        <v>70463</v>
      </c>
      <c r="F43">
        <v>54828</v>
      </c>
      <c r="H43">
        <v>73971</v>
      </c>
      <c r="J43">
        <f t="shared" si="6"/>
        <v>70092.800000000003</v>
      </c>
      <c r="K43">
        <f t="shared" si="7"/>
        <v>1.0553295060262966</v>
      </c>
      <c r="L43">
        <f t="shared" si="8"/>
        <v>112620</v>
      </c>
      <c r="M43">
        <f t="shared" si="9"/>
        <v>37309</v>
      </c>
      <c r="N43">
        <f t="shared" si="10"/>
        <v>70092.800000000003</v>
      </c>
      <c r="O43">
        <f t="shared" si="11"/>
        <v>75311</v>
      </c>
      <c r="Q43">
        <v>-11268</v>
      </c>
      <c r="R43">
        <v>3856</v>
      </c>
      <c r="T43">
        <v>14595.200000000004</v>
      </c>
      <c r="U43">
        <v>35.400000000008731</v>
      </c>
      <c r="W43">
        <v>20407.2</v>
      </c>
      <c r="X43">
        <v>135.80000000000001</v>
      </c>
      <c r="AD43">
        <v>70092.800000000003</v>
      </c>
      <c r="AE43">
        <v>1.0553295060262966</v>
      </c>
      <c r="AI43">
        <v>70092.800000000003</v>
      </c>
      <c r="AJ43">
        <v>1.0553295060262966</v>
      </c>
    </row>
    <row r="44" spans="2:38" x14ac:dyDescent="0.25">
      <c r="B44">
        <v>52232</v>
      </c>
      <c r="C44">
        <v>64777</v>
      </c>
      <c r="D44">
        <v>109446</v>
      </c>
      <c r="E44">
        <v>35952</v>
      </c>
      <c r="F44">
        <v>57532</v>
      </c>
      <c r="H44">
        <v>98285</v>
      </c>
      <c r="J44">
        <f t="shared" si="6"/>
        <v>63987.8</v>
      </c>
      <c r="K44">
        <f t="shared" si="7"/>
        <v>1.535995924223055</v>
      </c>
      <c r="L44">
        <f t="shared" si="8"/>
        <v>109446</v>
      </c>
      <c r="M44">
        <f t="shared" si="9"/>
        <v>35952</v>
      </c>
      <c r="N44">
        <f t="shared" si="10"/>
        <v>63987.8</v>
      </c>
      <c r="O44">
        <f t="shared" si="11"/>
        <v>73494</v>
      </c>
      <c r="Q44">
        <v>9602</v>
      </c>
      <c r="R44">
        <v>-3</v>
      </c>
      <c r="T44">
        <v>-8459.1999999999971</v>
      </c>
      <c r="U44">
        <v>707.20000000000437</v>
      </c>
      <c r="W44">
        <v>9135.2000000000007</v>
      </c>
      <c r="X44">
        <v>804</v>
      </c>
      <c r="AB44">
        <v>63987.8</v>
      </c>
      <c r="AC44">
        <v>1.535995924223055</v>
      </c>
      <c r="AK44">
        <v>63987.8</v>
      </c>
      <c r="AL44">
        <v>1.535995924223055</v>
      </c>
    </row>
    <row r="45" spans="2:38" x14ac:dyDescent="0.25">
      <c r="B45">
        <v>17512</v>
      </c>
      <c r="C45">
        <v>75858</v>
      </c>
      <c r="D45">
        <v>17981</v>
      </c>
      <c r="E45">
        <v>18563</v>
      </c>
      <c r="F45">
        <v>20695</v>
      </c>
      <c r="H45">
        <v>68136</v>
      </c>
      <c r="J45">
        <f t="shared" si="6"/>
        <v>30121.8</v>
      </c>
      <c r="K45">
        <f t="shared" si="7"/>
        <v>2.2620162141704681</v>
      </c>
      <c r="L45">
        <f t="shared" si="8"/>
        <v>75858</v>
      </c>
      <c r="M45">
        <f t="shared" si="9"/>
        <v>17512</v>
      </c>
      <c r="N45">
        <f t="shared" si="10"/>
        <v>30121.8</v>
      </c>
      <c r="O45">
        <f t="shared" si="11"/>
        <v>58346</v>
      </c>
      <c r="Q45">
        <v>21396</v>
      </c>
      <c r="R45">
        <v>-163</v>
      </c>
      <c r="T45">
        <v>-480.60000000000218</v>
      </c>
      <c r="U45">
        <v>-313</v>
      </c>
      <c r="W45">
        <v>11715.800000000001</v>
      </c>
      <c r="X45">
        <v>1261.8</v>
      </c>
      <c r="AD45">
        <v>30121.8</v>
      </c>
      <c r="AE45">
        <v>2.2620162141704681</v>
      </c>
      <c r="AK45">
        <v>30121.8</v>
      </c>
      <c r="AL45">
        <v>2.2620162141704681</v>
      </c>
    </row>
    <row r="46" spans="2:38" x14ac:dyDescent="0.25">
      <c r="B46">
        <v>7185</v>
      </c>
      <c r="C46">
        <v>38380</v>
      </c>
      <c r="D46">
        <v>85159</v>
      </c>
      <c r="E46">
        <v>50056</v>
      </c>
      <c r="F46">
        <v>20391</v>
      </c>
      <c r="H46">
        <v>52892</v>
      </c>
      <c r="J46">
        <f t="shared" si="6"/>
        <v>40234.199999999997</v>
      </c>
      <c r="K46">
        <f t="shared" si="7"/>
        <v>1.3146029994382888</v>
      </c>
      <c r="L46">
        <f t="shared" si="8"/>
        <v>85159</v>
      </c>
      <c r="M46">
        <f t="shared" si="9"/>
        <v>7185</v>
      </c>
      <c r="N46">
        <f t="shared" si="10"/>
        <v>40234.199999999997</v>
      </c>
      <c r="O46">
        <f t="shared" si="11"/>
        <v>77974</v>
      </c>
      <c r="Q46">
        <v>-6394</v>
      </c>
      <c r="R46">
        <v>0</v>
      </c>
      <c r="T46">
        <v>-15337.200000000004</v>
      </c>
      <c r="U46">
        <v>-881.80000000000291</v>
      </c>
      <c r="W46">
        <v>15337.2</v>
      </c>
      <c r="X46">
        <v>896.20000000000016</v>
      </c>
      <c r="Z46">
        <v>40234.199999999997</v>
      </c>
      <c r="AA46">
        <v>1.3146029994382888</v>
      </c>
      <c r="AK46">
        <v>40234.199999999997</v>
      </c>
      <c r="AL46">
        <v>1.3146029994382888</v>
      </c>
    </row>
    <row r="47" spans="2:38" x14ac:dyDescent="0.25">
      <c r="B47">
        <v>96196</v>
      </c>
      <c r="C47">
        <v>40297</v>
      </c>
      <c r="D47">
        <v>13606</v>
      </c>
      <c r="E47">
        <v>22324</v>
      </c>
      <c r="F47">
        <v>84647</v>
      </c>
      <c r="H47">
        <v>91134</v>
      </c>
      <c r="J47">
        <f t="shared" si="6"/>
        <v>51414</v>
      </c>
      <c r="K47">
        <f t="shared" si="7"/>
        <v>1.7725522231298867</v>
      </c>
      <c r="L47">
        <f t="shared" si="8"/>
        <v>96196</v>
      </c>
      <c r="M47">
        <f t="shared" si="9"/>
        <v>13606</v>
      </c>
      <c r="N47">
        <f t="shared" si="10"/>
        <v>51414</v>
      </c>
      <c r="O47">
        <f t="shared" si="11"/>
        <v>82590</v>
      </c>
      <c r="Q47">
        <v>27543</v>
      </c>
      <c r="R47">
        <v>-294</v>
      </c>
      <c r="T47">
        <v>-2755.1999999999971</v>
      </c>
      <c r="U47">
        <v>-198.19999999999709</v>
      </c>
      <c r="W47">
        <v>13638</v>
      </c>
      <c r="X47">
        <v>2575.4</v>
      </c>
      <c r="Z47">
        <v>51414</v>
      </c>
      <c r="AA47">
        <v>1.7725522231298867</v>
      </c>
      <c r="AK47">
        <v>51414</v>
      </c>
      <c r="AL47">
        <v>1.7725522231298867</v>
      </c>
    </row>
    <row r="48" spans="2:38" x14ac:dyDescent="0.25">
      <c r="B48">
        <v>80451</v>
      </c>
      <c r="C48">
        <v>94140</v>
      </c>
      <c r="D48">
        <v>73814</v>
      </c>
      <c r="E48">
        <v>58311</v>
      </c>
      <c r="F48">
        <v>108650</v>
      </c>
      <c r="H48">
        <v>102037</v>
      </c>
      <c r="J48">
        <f t="shared" si="6"/>
        <v>83073.2</v>
      </c>
      <c r="K48">
        <f t="shared" si="7"/>
        <v>1.2282781932079179</v>
      </c>
      <c r="L48">
        <f t="shared" si="8"/>
        <v>108650</v>
      </c>
      <c r="M48">
        <f t="shared" si="9"/>
        <v>58311</v>
      </c>
      <c r="N48">
        <f t="shared" si="10"/>
        <v>83073.2</v>
      </c>
      <c r="O48">
        <f t="shared" si="11"/>
        <v>50339</v>
      </c>
      <c r="Q48">
        <v>-12476</v>
      </c>
      <c r="R48">
        <v>-1404</v>
      </c>
      <c r="T48">
        <v>10675.399999999994</v>
      </c>
      <c r="U48">
        <v>602.80000000000291</v>
      </c>
      <c r="W48">
        <v>11836.2</v>
      </c>
      <c r="X48">
        <v>602.80000000000007</v>
      </c>
      <c r="AF48">
        <v>83073.2</v>
      </c>
      <c r="AG48">
        <v>1.2282781932079179</v>
      </c>
      <c r="AI48">
        <v>83073.2</v>
      </c>
      <c r="AJ48">
        <v>1.2282781932079179</v>
      </c>
    </row>
    <row r="49" spans="2:38" x14ac:dyDescent="0.25">
      <c r="B49">
        <v>27568</v>
      </c>
      <c r="C49">
        <v>6369</v>
      </c>
      <c r="D49">
        <v>110174</v>
      </c>
      <c r="E49">
        <v>26734</v>
      </c>
      <c r="F49">
        <v>67503</v>
      </c>
      <c r="H49">
        <v>66303</v>
      </c>
      <c r="J49">
        <f t="shared" si="6"/>
        <v>47669.599999999999</v>
      </c>
      <c r="K49">
        <f t="shared" si="7"/>
        <v>1.3908864349606458</v>
      </c>
      <c r="L49">
        <f t="shared" si="8"/>
        <v>110174</v>
      </c>
      <c r="M49">
        <f t="shared" si="9"/>
        <v>6369</v>
      </c>
      <c r="N49">
        <f t="shared" si="10"/>
        <v>47669.599999999999</v>
      </c>
      <c r="O49">
        <f t="shared" si="11"/>
        <v>103805</v>
      </c>
      <c r="Q49">
        <v>10461</v>
      </c>
      <c r="R49">
        <v>49</v>
      </c>
      <c r="T49">
        <v>-4703.8000000000029</v>
      </c>
      <c r="U49">
        <v>443.40000000000146</v>
      </c>
      <c r="W49">
        <v>13626.199999999999</v>
      </c>
      <c r="X49">
        <v>1751.4</v>
      </c>
      <c r="Z49">
        <v>47669.599999999999</v>
      </c>
      <c r="AA49">
        <v>1.3908864349606458</v>
      </c>
      <c r="AI49">
        <v>47669.599999999999</v>
      </c>
      <c r="AJ49">
        <v>1.3908864349606458</v>
      </c>
    </row>
    <row r="50" spans="2:38" x14ac:dyDescent="0.25">
      <c r="B50">
        <v>103517</v>
      </c>
      <c r="C50">
        <v>29030</v>
      </c>
      <c r="D50">
        <v>28809</v>
      </c>
      <c r="E50">
        <v>21561</v>
      </c>
      <c r="F50">
        <v>116130</v>
      </c>
      <c r="H50">
        <v>136975</v>
      </c>
      <c r="J50">
        <f t="shared" si="6"/>
        <v>59809.4</v>
      </c>
      <c r="K50">
        <f t="shared" si="7"/>
        <v>2.2901918427538144</v>
      </c>
      <c r="L50">
        <f t="shared" si="8"/>
        <v>116130</v>
      </c>
      <c r="M50">
        <f t="shared" si="9"/>
        <v>21561</v>
      </c>
      <c r="N50">
        <f t="shared" si="10"/>
        <v>59809.4</v>
      </c>
      <c r="O50">
        <f t="shared" si="11"/>
        <v>94569</v>
      </c>
      <c r="Q50">
        <v>17542</v>
      </c>
      <c r="R50">
        <v>-63</v>
      </c>
      <c r="T50">
        <v>-15417.400000000001</v>
      </c>
      <c r="U50">
        <v>967.40000000000146</v>
      </c>
      <c r="W50">
        <v>17885.400000000001</v>
      </c>
      <c r="X50">
        <v>2535</v>
      </c>
      <c r="AF50">
        <v>59809.4</v>
      </c>
      <c r="AG50">
        <v>2.2901918427538144</v>
      </c>
      <c r="AK50">
        <v>59809.4</v>
      </c>
      <c r="AL50">
        <v>2.2901918427538144</v>
      </c>
    </row>
    <row r="51" spans="2:38" x14ac:dyDescent="0.25">
      <c r="B51">
        <v>55245</v>
      </c>
      <c r="C51">
        <v>65972</v>
      </c>
      <c r="D51">
        <v>50162</v>
      </c>
      <c r="E51">
        <v>107741</v>
      </c>
      <c r="F51">
        <v>15865</v>
      </c>
      <c r="H51">
        <v>102265</v>
      </c>
      <c r="J51">
        <f t="shared" si="6"/>
        <v>58997</v>
      </c>
      <c r="K51">
        <f t="shared" si="7"/>
        <v>1.73339322338424</v>
      </c>
      <c r="L51">
        <f t="shared" si="8"/>
        <v>107741</v>
      </c>
      <c r="M51">
        <f t="shared" si="9"/>
        <v>15865</v>
      </c>
      <c r="N51">
        <f t="shared" si="10"/>
        <v>58997</v>
      </c>
      <c r="O51">
        <f t="shared" si="11"/>
        <v>91876</v>
      </c>
      <c r="Q51">
        <v>18748</v>
      </c>
      <c r="R51">
        <v>-61</v>
      </c>
      <c r="T51">
        <v>670.40000000000146</v>
      </c>
      <c r="U51">
        <v>59.400000000001455</v>
      </c>
      <c r="W51">
        <v>10415.6</v>
      </c>
      <c r="X51">
        <v>756.2</v>
      </c>
      <c r="Z51">
        <v>58997</v>
      </c>
      <c r="AA51">
        <v>1.73339322338424</v>
      </c>
      <c r="AK51">
        <v>58997</v>
      </c>
      <c r="AL51">
        <v>1.73339322338424</v>
      </c>
    </row>
    <row r="52" spans="2:38" x14ac:dyDescent="0.25">
      <c r="B52">
        <v>57042</v>
      </c>
      <c r="C52">
        <v>94284</v>
      </c>
      <c r="D52">
        <v>71497</v>
      </c>
      <c r="E52">
        <v>83902</v>
      </c>
      <c r="F52">
        <v>79994</v>
      </c>
      <c r="H52">
        <v>118783</v>
      </c>
      <c r="J52">
        <f t="shared" si="6"/>
        <v>77343.8</v>
      </c>
      <c r="K52">
        <f t="shared" si="7"/>
        <v>1.5357792091932385</v>
      </c>
      <c r="L52">
        <f t="shared" si="8"/>
        <v>94284</v>
      </c>
      <c r="M52">
        <f t="shared" si="9"/>
        <v>57042</v>
      </c>
      <c r="N52">
        <f t="shared" si="10"/>
        <v>77343.8</v>
      </c>
      <c r="O52">
        <f t="shared" si="11"/>
        <v>37242</v>
      </c>
      <c r="Q52">
        <v>2548</v>
      </c>
      <c r="R52">
        <v>-1978</v>
      </c>
      <c r="T52">
        <v>-13454.800000000003</v>
      </c>
      <c r="U52">
        <v>-333</v>
      </c>
      <c r="W52">
        <v>14268.4</v>
      </c>
      <c r="X52">
        <v>1676.2000000000003</v>
      </c>
      <c r="AB52">
        <v>77343.8</v>
      </c>
      <c r="AC52">
        <v>1.5357792091932385</v>
      </c>
      <c r="AI52">
        <v>77343.8</v>
      </c>
      <c r="AJ52">
        <v>1.5357792091932385</v>
      </c>
    </row>
    <row r="53" spans="2:38" x14ac:dyDescent="0.25">
      <c r="B53">
        <v>89061</v>
      </c>
      <c r="C53">
        <v>93994</v>
      </c>
      <c r="D53">
        <v>21143</v>
      </c>
      <c r="E53">
        <v>27491</v>
      </c>
      <c r="F53">
        <v>33031</v>
      </c>
      <c r="H53">
        <v>86532</v>
      </c>
      <c r="J53">
        <f t="shared" si="6"/>
        <v>52944</v>
      </c>
      <c r="K53">
        <f t="shared" si="7"/>
        <v>1.6344061650045332</v>
      </c>
      <c r="L53">
        <f t="shared" si="8"/>
        <v>93994</v>
      </c>
      <c r="M53">
        <f t="shared" si="9"/>
        <v>21143</v>
      </c>
      <c r="N53">
        <f t="shared" si="10"/>
        <v>52944</v>
      </c>
      <c r="O53">
        <f t="shared" si="11"/>
        <v>72851</v>
      </c>
      <c r="Q53">
        <v>1047</v>
      </c>
      <c r="R53">
        <v>1802</v>
      </c>
      <c r="T53">
        <v>-4841.4000000000015</v>
      </c>
      <c r="U53">
        <v>-388.59999999999854</v>
      </c>
      <c r="W53">
        <v>10659.4</v>
      </c>
      <c r="X53">
        <v>423.8</v>
      </c>
      <c r="Z53">
        <v>52944</v>
      </c>
      <c r="AA53">
        <v>1.6344061650045332</v>
      </c>
      <c r="AK53">
        <v>52944</v>
      </c>
      <c r="AL53">
        <v>1.6344061650045332</v>
      </c>
    </row>
    <row r="54" spans="2:38" x14ac:dyDescent="0.25">
      <c r="B54">
        <v>84711</v>
      </c>
      <c r="C54">
        <v>54203</v>
      </c>
      <c r="D54">
        <v>107465</v>
      </c>
      <c r="E54">
        <v>53029</v>
      </c>
      <c r="F54">
        <v>114558</v>
      </c>
      <c r="H54">
        <v>104033</v>
      </c>
      <c r="J54">
        <f t="shared" si="6"/>
        <v>82793.2</v>
      </c>
      <c r="K54">
        <f t="shared" si="7"/>
        <v>1.2565403922061233</v>
      </c>
      <c r="L54">
        <f t="shared" si="8"/>
        <v>114558</v>
      </c>
      <c r="M54">
        <f t="shared" si="9"/>
        <v>53029</v>
      </c>
      <c r="N54">
        <f t="shared" si="10"/>
        <v>82793.2</v>
      </c>
      <c r="O54">
        <f t="shared" si="11"/>
        <v>61529</v>
      </c>
      <c r="Q54">
        <v>-13309</v>
      </c>
      <c r="R54">
        <v>-627</v>
      </c>
      <c r="T54">
        <v>12314.199999999997</v>
      </c>
      <c r="U54">
        <v>-181.19999999999709</v>
      </c>
      <c r="W54">
        <v>17719.8</v>
      </c>
      <c r="X54">
        <v>676.8</v>
      </c>
      <c r="AF54">
        <v>82793.2</v>
      </c>
      <c r="AG54">
        <v>1.2565403922061233</v>
      </c>
      <c r="AI54">
        <v>82793.2</v>
      </c>
      <c r="AJ54">
        <v>1.2565403922061233</v>
      </c>
    </row>
    <row r="55" spans="2:38" x14ac:dyDescent="0.25">
      <c r="B55">
        <v>71017</v>
      </c>
      <c r="C55">
        <v>26249</v>
      </c>
      <c r="D55">
        <v>111715</v>
      </c>
      <c r="E55">
        <v>51518</v>
      </c>
      <c r="F55">
        <v>10572</v>
      </c>
      <c r="H55">
        <v>91608</v>
      </c>
      <c r="J55">
        <f t="shared" si="6"/>
        <v>54214.2</v>
      </c>
      <c r="K55">
        <f t="shared" si="7"/>
        <v>1.6897418019633232</v>
      </c>
      <c r="L55">
        <f t="shared" si="8"/>
        <v>111715</v>
      </c>
      <c r="M55">
        <f t="shared" si="9"/>
        <v>10572</v>
      </c>
      <c r="N55">
        <f t="shared" si="10"/>
        <v>54214.2</v>
      </c>
      <c r="O55">
        <f t="shared" si="11"/>
        <v>101143</v>
      </c>
      <c r="Q55">
        <v>10059</v>
      </c>
      <c r="R55">
        <v>5471</v>
      </c>
      <c r="T55">
        <v>-78</v>
      </c>
      <c r="U55">
        <v>2162.5999999999985</v>
      </c>
      <c r="W55">
        <v>5935.2000000000007</v>
      </c>
      <c r="X55">
        <v>2162.6</v>
      </c>
      <c r="AD55">
        <v>54214.2</v>
      </c>
      <c r="AE55">
        <v>1.6897418019633232</v>
      </c>
      <c r="AK55">
        <v>54214.2</v>
      </c>
      <c r="AL55">
        <v>1.6897418019633232</v>
      </c>
    </row>
    <row r="56" spans="2:38" x14ac:dyDescent="0.25">
      <c r="B56">
        <v>73968</v>
      </c>
      <c r="C56">
        <v>15955</v>
      </c>
      <c r="D56">
        <v>36989</v>
      </c>
      <c r="E56">
        <v>96694</v>
      </c>
      <c r="F56">
        <v>10635</v>
      </c>
      <c r="H56">
        <v>82970</v>
      </c>
      <c r="J56">
        <f t="shared" si="6"/>
        <v>46848.2</v>
      </c>
      <c r="K56">
        <f t="shared" si="7"/>
        <v>1.7710392288284289</v>
      </c>
      <c r="L56">
        <f t="shared" si="8"/>
        <v>96694</v>
      </c>
      <c r="M56">
        <f t="shared" si="9"/>
        <v>10635</v>
      </c>
      <c r="N56">
        <f t="shared" si="10"/>
        <v>46848.2</v>
      </c>
      <c r="O56">
        <f t="shared" si="11"/>
        <v>86059</v>
      </c>
      <c r="Q56">
        <v>10154</v>
      </c>
      <c r="R56">
        <v>2850</v>
      </c>
      <c r="T56">
        <v>-13471</v>
      </c>
      <c r="U56">
        <v>-1010.2000000000044</v>
      </c>
      <c r="W56">
        <v>19508.600000000002</v>
      </c>
      <c r="X56">
        <v>1201.8</v>
      </c>
      <c r="AB56">
        <v>46848.2</v>
      </c>
      <c r="AC56">
        <v>1.7710392288284289</v>
      </c>
      <c r="AK56">
        <v>46848.2</v>
      </c>
      <c r="AL56">
        <v>1.7710392288284289</v>
      </c>
    </row>
    <row r="57" spans="2:38" x14ac:dyDescent="0.25">
      <c r="B57">
        <v>30317</v>
      </c>
      <c r="C57">
        <v>43623</v>
      </c>
      <c r="D57">
        <v>98434</v>
      </c>
      <c r="E57">
        <v>8319</v>
      </c>
      <c r="F57">
        <v>41276</v>
      </c>
      <c r="H57">
        <v>45512</v>
      </c>
      <c r="J57">
        <f t="shared" si="6"/>
        <v>44393.8</v>
      </c>
      <c r="K57">
        <f t="shared" si="7"/>
        <v>1.0251882019561289</v>
      </c>
      <c r="L57">
        <f t="shared" si="8"/>
        <v>98434</v>
      </c>
      <c r="M57">
        <f t="shared" si="9"/>
        <v>8319</v>
      </c>
      <c r="N57">
        <f t="shared" si="10"/>
        <v>44393.8</v>
      </c>
      <c r="O57">
        <f t="shared" si="11"/>
        <v>90115</v>
      </c>
      <c r="Q57">
        <v>-24598</v>
      </c>
      <c r="R57">
        <v>0</v>
      </c>
      <c r="T57">
        <v>3828.4000000000015</v>
      </c>
      <c r="U57">
        <v>-124.19999999999709</v>
      </c>
      <c r="W57">
        <v>16761.2</v>
      </c>
      <c r="X57">
        <v>541.79999999999995</v>
      </c>
      <c r="AD57">
        <v>44393.8</v>
      </c>
      <c r="AE57">
        <v>1.0251882019561289</v>
      </c>
      <c r="AI57">
        <v>44393.8</v>
      </c>
      <c r="AJ57">
        <v>1.0251882019561289</v>
      </c>
    </row>
    <row r="58" spans="2:38" x14ac:dyDescent="0.25">
      <c r="B58">
        <v>71674</v>
      </c>
      <c r="C58">
        <v>71800</v>
      </c>
      <c r="D58">
        <v>78907</v>
      </c>
      <c r="E58">
        <v>75001</v>
      </c>
      <c r="F58">
        <v>98925</v>
      </c>
      <c r="H58">
        <v>100921</v>
      </c>
      <c r="J58">
        <f t="shared" si="6"/>
        <v>79261.399999999994</v>
      </c>
      <c r="K58">
        <f t="shared" si="7"/>
        <v>1.2732679463143473</v>
      </c>
      <c r="L58">
        <f t="shared" si="8"/>
        <v>98925</v>
      </c>
      <c r="M58">
        <f t="shared" si="9"/>
        <v>71674</v>
      </c>
      <c r="N58">
        <f t="shared" si="10"/>
        <v>79261.399999999994</v>
      </c>
      <c r="O58">
        <f t="shared" si="11"/>
        <v>27251</v>
      </c>
      <c r="Q58">
        <v>-9041</v>
      </c>
      <c r="R58">
        <v>-89</v>
      </c>
      <c r="T58">
        <v>3493.3999999999942</v>
      </c>
      <c r="U58">
        <v>63.599999999991269</v>
      </c>
      <c r="W58">
        <v>23689.8</v>
      </c>
      <c r="X58">
        <v>2370</v>
      </c>
      <c r="AB58">
        <v>79261.399999999994</v>
      </c>
      <c r="AC58">
        <v>1.2732679463143473</v>
      </c>
      <c r="AI58">
        <v>79261.399999999994</v>
      </c>
      <c r="AJ58">
        <v>1.2732679463143473</v>
      </c>
    </row>
    <row r="59" spans="2:38" x14ac:dyDescent="0.25">
      <c r="B59">
        <v>6269</v>
      </c>
      <c r="C59">
        <v>24917</v>
      </c>
      <c r="D59">
        <v>65756</v>
      </c>
      <c r="E59">
        <v>119659</v>
      </c>
      <c r="F59">
        <v>39344</v>
      </c>
      <c r="H59">
        <v>117846</v>
      </c>
      <c r="J59">
        <f t="shared" si="6"/>
        <v>51189</v>
      </c>
      <c r="K59">
        <f t="shared" si="7"/>
        <v>2.3021742952587472</v>
      </c>
      <c r="L59">
        <f t="shared" si="8"/>
        <v>119659</v>
      </c>
      <c r="M59">
        <f t="shared" si="9"/>
        <v>6269</v>
      </c>
      <c r="N59">
        <f t="shared" si="10"/>
        <v>51189</v>
      </c>
      <c r="O59">
        <f t="shared" si="11"/>
        <v>113390</v>
      </c>
      <c r="Q59">
        <v>27933</v>
      </c>
      <c r="R59">
        <v>521</v>
      </c>
      <c r="T59">
        <v>-1701</v>
      </c>
      <c r="U59">
        <v>1602</v>
      </c>
      <c r="W59">
        <v>14527.8</v>
      </c>
      <c r="X59">
        <v>2041.6</v>
      </c>
      <c r="AD59">
        <v>51189</v>
      </c>
      <c r="AE59">
        <v>2.3021742952587472</v>
      </c>
      <c r="AK59">
        <v>51189</v>
      </c>
      <c r="AL59">
        <v>2.3021742952587472</v>
      </c>
    </row>
    <row r="60" spans="2:38" x14ac:dyDescent="0.25">
      <c r="B60">
        <v>5875</v>
      </c>
      <c r="C60">
        <v>59553</v>
      </c>
      <c r="D60">
        <v>65618</v>
      </c>
      <c r="E60">
        <v>15115</v>
      </c>
      <c r="F60">
        <v>40136</v>
      </c>
      <c r="H60">
        <v>39484</v>
      </c>
      <c r="J60">
        <f t="shared" si="6"/>
        <v>37259.4</v>
      </c>
      <c r="K60">
        <f t="shared" si="7"/>
        <v>1.0597057386860764</v>
      </c>
      <c r="L60">
        <f t="shared" si="8"/>
        <v>65618</v>
      </c>
      <c r="M60">
        <f t="shared" si="9"/>
        <v>5875</v>
      </c>
      <c r="N60">
        <f t="shared" si="10"/>
        <v>37259.4</v>
      </c>
      <c r="O60">
        <f t="shared" si="11"/>
        <v>59743</v>
      </c>
      <c r="Q60">
        <v>5905</v>
      </c>
      <c r="R60">
        <v>-4258</v>
      </c>
      <c r="T60">
        <v>5943.6000000000022</v>
      </c>
      <c r="U60">
        <v>-28.599999999998545</v>
      </c>
      <c r="W60">
        <v>6624</v>
      </c>
      <c r="X60">
        <v>2037.8</v>
      </c>
      <c r="Z60">
        <v>37259.4</v>
      </c>
      <c r="AA60">
        <v>1.0597057386860764</v>
      </c>
      <c r="AI60">
        <v>37259.4</v>
      </c>
      <c r="AJ60">
        <v>1.0597057386860764</v>
      </c>
    </row>
    <row r="61" spans="2:38" x14ac:dyDescent="0.25">
      <c r="B61">
        <v>66263</v>
      </c>
      <c r="C61">
        <v>33907</v>
      </c>
      <c r="D61">
        <v>84662</v>
      </c>
      <c r="E61">
        <v>42961</v>
      </c>
      <c r="F61">
        <v>85479</v>
      </c>
      <c r="H61">
        <v>101420</v>
      </c>
      <c r="J61">
        <f t="shared" si="6"/>
        <v>62654.400000000001</v>
      </c>
      <c r="K61">
        <f t="shared" si="7"/>
        <v>1.6187211113664801</v>
      </c>
      <c r="L61">
        <f t="shared" si="8"/>
        <v>85479</v>
      </c>
      <c r="M61">
        <f t="shared" si="9"/>
        <v>33907</v>
      </c>
      <c r="N61">
        <f t="shared" si="10"/>
        <v>62654.400000000001</v>
      </c>
      <c r="O61">
        <f t="shared" si="11"/>
        <v>51572</v>
      </c>
      <c r="Q61">
        <v>13475</v>
      </c>
      <c r="R61">
        <v>0</v>
      </c>
      <c r="T61">
        <v>-1576.1999999999971</v>
      </c>
      <c r="U61">
        <v>-184.79999999999563</v>
      </c>
      <c r="W61">
        <v>11253.8</v>
      </c>
      <c r="X61">
        <v>1582.0000000000002</v>
      </c>
      <c r="AB61">
        <v>62654.400000000001</v>
      </c>
      <c r="AC61">
        <v>1.6187211113664801</v>
      </c>
      <c r="AK61">
        <v>62654.400000000001</v>
      </c>
      <c r="AL61">
        <v>1.6187211113664801</v>
      </c>
    </row>
    <row r="62" spans="2:38" x14ac:dyDescent="0.25">
      <c r="B62">
        <v>11643</v>
      </c>
      <c r="C62">
        <v>63823</v>
      </c>
      <c r="D62">
        <v>98637</v>
      </c>
      <c r="E62">
        <v>111900</v>
      </c>
      <c r="F62">
        <v>43310</v>
      </c>
      <c r="H62">
        <v>73518</v>
      </c>
      <c r="J62">
        <f t="shared" si="6"/>
        <v>65862.600000000006</v>
      </c>
      <c r="K62">
        <f t="shared" si="7"/>
        <v>1.1162328848238605</v>
      </c>
      <c r="L62">
        <f t="shared" si="8"/>
        <v>111900</v>
      </c>
      <c r="M62">
        <f t="shared" si="9"/>
        <v>11643</v>
      </c>
      <c r="N62">
        <f t="shared" si="10"/>
        <v>65862.600000000006</v>
      </c>
      <c r="O62">
        <f t="shared" si="11"/>
        <v>100257</v>
      </c>
      <c r="Q62">
        <v>20505</v>
      </c>
      <c r="R62">
        <v>421</v>
      </c>
      <c r="T62">
        <v>12972.600000000006</v>
      </c>
      <c r="U62">
        <v>-245.59999999999127</v>
      </c>
      <c r="W62">
        <v>13968.6</v>
      </c>
      <c r="X62">
        <v>443.2</v>
      </c>
      <c r="Z62">
        <v>65862.600000000006</v>
      </c>
      <c r="AA62">
        <v>1.1162328848238605</v>
      </c>
      <c r="AI62">
        <v>65862.600000000006</v>
      </c>
      <c r="AJ62">
        <v>1.1162328848238605</v>
      </c>
    </row>
    <row r="63" spans="2:38" x14ac:dyDescent="0.25">
      <c r="B63">
        <v>108765</v>
      </c>
      <c r="C63">
        <v>10741</v>
      </c>
      <c r="D63">
        <v>38637</v>
      </c>
      <c r="E63">
        <v>27414</v>
      </c>
      <c r="F63">
        <v>40773</v>
      </c>
      <c r="H63">
        <v>50875</v>
      </c>
      <c r="J63">
        <f t="shared" si="6"/>
        <v>45266</v>
      </c>
      <c r="K63">
        <f t="shared" si="7"/>
        <v>1.1239119869217513</v>
      </c>
      <c r="L63">
        <f t="shared" si="8"/>
        <v>108765</v>
      </c>
      <c r="M63">
        <f t="shared" si="9"/>
        <v>10741</v>
      </c>
      <c r="N63">
        <f t="shared" si="10"/>
        <v>45266</v>
      </c>
      <c r="O63">
        <f t="shared" si="11"/>
        <v>98024</v>
      </c>
      <c r="Q63">
        <v>2536</v>
      </c>
      <c r="R63">
        <v>641</v>
      </c>
      <c r="T63">
        <v>2142.1999999999971</v>
      </c>
      <c r="U63">
        <v>-2608.4000000000015</v>
      </c>
      <c r="W63">
        <v>6727</v>
      </c>
      <c r="X63">
        <v>2647.6000000000004</v>
      </c>
      <c r="Z63">
        <v>45266</v>
      </c>
      <c r="AA63">
        <v>1.1239119869217513</v>
      </c>
      <c r="AI63">
        <v>45266</v>
      </c>
      <c r="AJ63">
        <v>1.1239119869217513</v>
      </c>
    </row>
    <row r="64" spans="2:38" x14ac:dyDescent="0.25">
      <c r="B64">
        <v>116649</v>
      </c>
      <c r="C64">
        <v>97907</v>
      </c>
      <c r="D64">
        <v>91899</v>
      </c>
      <c r="E64">
        <v>56571</v>
      </c>
      <c r="F64">
        <v>79431</v>
      </c>
      <c r="H64">
        <v>139403</v>
      </c>
      <c r="J64">
        <f t="shared" si="6"/>
        <v>88491.4</v>
      </c>
      <c r="K64">
        <f t="shared" si="7"/>
        <v>1.5753282239856077</v>
      </c>
      <c r="L64">
        <f t="shared" si="8"/>
        <v>116649</v>
      </c>
      <c r="M64">
        <f t="shared" si="9"/>
        <v>56571</v>
      </c>
      <c r="N64">
        <f t="shared" si="10"/>
        <v>88491.4</v>
      </c>
      <c r="O64">
        <f t="shared" si="11"/>
        <v>60078</v>
      </c>
      <c r="Q64">
        <v>17141</v>
      </c>
      <c r="R64">
        <v>1747</v>
      </c>
      <c r="T64">
        <v>-536</v>
      </c>
      <c r="U64">
        <v>54</v>
      </c>
      <c r="W64">
        <v>11631.2</v>
      </c>
      <c r="X64">
        <v>630.4</v>
      </c>
      <c r="AB64">
        <v>88491.4</v>
      </c>
      <c r="AC64">
        <v>1.5753282239856077</v>
      </c>
      <c r="AK64">
        <v>88491.4</v>
      </c>
      <c r="AL64">
        <v>1.5753282239856077</v>
      </c>
    </row>
    <row r="65" spans="2:38" x14ac:dyDescent="0.25">
      <c r="B65">
        <v>44442</v>
      </c>
      <c r="C65">
        <v>86783</v>
      </c>
      <c r="D65">
        <v>54743</v>
      </c>
      <c r="E65">
        <v>108859</v>
      </c>
      <c r="F65">
        <v>23909</v>
      </c>
      <c r="H65">
        <v>89315</v>
      </c>
      <c r="J65">
        <f t="shared" si="6"/>
        <v>63747.199999999997</v>
      </c>
      <c r="K65">
        <f t="shared" si="7"/>
        <v>1.4010811455248231</v>
      </c>
      <c r="L65">
        <f t="shared" si="8"/>
        <v>108859</v>
      </c>
      <c r="M65">
        <f t="shared" si="9"/>
        <v>23909</v>
      </c>
      <c r="N65">
        <f t="shared" si="10"/>
        <v>63747.199999999997</v>
      </c>
      <c r="O65">
        <f t="shared" si="11"/>
        <v>84950</v>
      </c>
      <c r="Q65">
        <v>7274</v>
      </c>
      <c r="R65">
        <v>220</v>
      </c>
      <c r="T65">
        <v>11595.199999999997</v>
      </c>
      <c r="U65">
        <v>-491.20000000000437</v>
      </c>
      <c r="W65">
        <v>19833.600000000002</v>
      </c>
      <c r="X65">
        <v>625.6</v>
      </c>
      <c r="AD65">
        <v>63747.199999999997</v>
      </c>
      <c r="AE65">
        <v>1.4010811455248231</v>
      </c>
      <c r="AI65">
        <v>63747.199999999997</v>
      </c>
      <c r="AJ65">
        <v>1.4010811455248231</v>
      </c>
    </row>
    <row r="66" spans="2:38" x14ac:dyDescent="0.25">
      <c r="B66">
        <v>62766</v>
      </c>
      <c r="C66">
        <v>103017</v>
      </c>
      <c r="D66">
        <v>92855</v>
      </c>
      <c r="E66">
        <v>101443</v>
      </c>
      <c r="F66">
        <v>40134</v>
      </c>
      <c r="H66">
        <v>95679</v>
      </c>
      <c r="J66">
        <f t="shared" ref="J66:J101" si="12">AVERAGE(B66:F66)</f>
        <v>80043</v>
      </c>
      <c r="K66">
        <f t="shared" ref="K66:K97" si="13">H66/J66</f>
        <v>1.195345002061392</v>
      </c>
      <c r="L66">
        <f t="shared" ref="L66:L101" si="14">MAX(B66:F66)</f>
        <v>103017</v>
      </c>
      <c r="M66">
        <f t="shared" ref="M66:M101" si="15">MIN(B66:F66)</f>
        <v>40134</v>
      </c>
      <c r="N66">
        <f t="shared" ref="N66:N101" si="16">AVERAGE(B66:F66)</f>
        <v>80043</v>
      </c>
      <c r="O66">
        <f t="shared" ref="O66:O101" si="17">L66-M66</f>
        <v>62883</v>
      </c>
      <c r="Q66">
        <v>5274</v>
      </c>
      <c r="R66">
        <v>36</v>
      </c>
      <c r="T66">
        <v>-8271</v>
      </c>
      <c r="U66">
        <v>788</v>
      </c>
      <c r="W66">
        <v>11627</v>
      </c>
      <c r="X66">
        <v>1427.2</v>
      </c>
      <c r="AB66">
        <v>80043</v>
      </c>
      <c r="AC66">
        <v>1.195345002061392</v>
      </c>
      <c r="AI66">
        <v>80043</v>
      </c>
      <c r="AJ66">
        <v>1.195345002061392</v>
      </c>
    </row>
    <row r="67" spans="2:38" x14ac:dyDescent="0.25">
      <c r="B67">
        <v>52255</v>
      </c>
      <c r="C67">
        <v>96703</v>
      </c>
      <c r="D67">
        <v>105875</v>
      </c>
      <c r="E67">
        <v>39778</v>
      </c>
      <c r="F67">
        <v>47551</v>
      </c>
      <c r="H67">
        <v>124230</v>
      </c>
      <c r="J67">
        <f t="shared" si="12"/>
        <v>68432.399999999994</v>
      </c>
      <c r="K67">
        <f t="shared" si="13"/>
        <v>1.8153681589422557</v>
      </c>
      <c r="L67">
        <f t="shared" si="14"/>
        <v>105875</v>
      </c>
      <c r="M67">
        <f t="shared" si="15"/>
        <v>39778</v>
      </c>
      <c r="N67">
        <f t="shared" si="16"/>
        <v>68432.399999999994</v>
      </c>
      <c r="O67">
        <f t="shared" si="17"/>
        <v>66097</v>
      </c>
      <c r="Q67">
        <v>19926</v>
      </c>
      <c r="R67">
        <v>-775</v>
      </c>
      <c r="T67">
        <v>8851.1999999999971</v>
      </c>
      <c r="U67">
        <v>1552.5999999999913</v>
      </c>
      <c r="W67">
        <v>17363.199999999997</v>
      </c>
      <c r="X67">
        <v>1704.6</v>
      </c>
      <c r="AF67">
        <v>68432.399999999994</v>
      </c>
      <c r="AG67">
        <v>1.8153681589422557</v>
      </c>
      <c r="AK67">
        <v>68432.399999999994</v>
      </c>
      <c r="AL67">
        <v>1.8153681589422557</v>
      </c>
    </row>
    <row r="68" spans="2:38" x14ac:dyDescent="0.25">
      <c r="B68">
        <v>74505</v>
      </c>
      <c r="C68">
        <v>37805</v>
      </c>
      <c r="D68">
        <v>91951</v>
      </c>
      <c r="E68">
        <v>67988</v>
      </c>
      <c r="F68">
        <v>73312</v>
      </c>
      <c r="H68">
        <v>115360</v>
      </c>
      <c r="J68">
        <f t="shared" si="12"/>
        <v>69112.2</v>
      </c>
      <c r="K68">
        <f t="shared" si="13"/>
        <v>1.669169842661643</v>
      </c>
      <c r="L68">
        <f t="shared" si="14"/>
        <v>91951</v>
      </c>
      <c r="M68">
        <f t="shared" si="15"/>
        <v>37805</v>
      </c>
      <c r="N68">
        <f t="shared" si="16"/>
        <v>69112.2</v>
      </c>
      <c r="O68">
        <f t="shared" si="17"/>
        <v>54146</v>
      </c>
      <c r="Q68">
        <v>-19202</v>
      </c>
      <c r="R68">
        <v>-2798</v>
      </c>
      <c r="T68">
        <v>-10665.600000000006</v>
      </c>
      <c r="U68">
        <v>424.80000000000291</v>
      </c>
      <c r="W68">
        <v>10665.6</v>
      </c>
      <c r="X68">
        <v>1771.2</v>
      </c>
      <c r="AF68">
        <v>69112.2</v>
      </c>
      <c r="AG68">
        <v>1.669169842661643</v>
      </c>
      <c r="AK68">
        <v>69112.2</v>
      </c>
      <c r="AL68">
        <v>1.669169842661643</v>
      </c>
    </row>
    <row r="69" spans="2:38" x14ac:dyDescent="0.25">
      <c r="B69">
        <v>6749</v>
      </c>
      <c r="C69">
        <v>14498</v>
      </c>
      <c r="D69">
        <v>47604</v>
      </c>
      <c r="E69">
        <v>113184</v>
      </c>
      <c r="F69">
        <v>79421</v>
      </c>
      <c r="H69">
        <v>119957</v>
      </c>
      <c r="J69">
        <f t="shared" si="12"/>
        <v>52291.199999999997</v>
      </c>
      <c r="K69">
        <f t="shared" si="13"/>
        <v>2.2940188788935805</v>
      </c>
      <c r="L69">
        <f t="shared" si="14"/>
        <v>113184</v>
      </c>
      <c r="M69">
        <f t="shared" si="15"/>
        <v>6749</v>
      </c>
      <c r="N69">
        <f t="shared" si="16"/>
        <v>52291.199999999997</v>
      </c>
      <c r="O69">
        <f t="shared" si="17"/>
        <v>106435</v>
      </c>
      <c r="Q69">
        <v>1754</v>
      </c>
      <c r="R69">
        <v>1151</v>
      </c>
      <c r="T69">
        <v>-10291.200000000004</v>
      </c>
      <c r="U69">
        <v>-492.20000000000437</v>
      </c>
      <c r="W69">
        <v>12416.400000000001</v>
      </c>
      <c r="X69">
        <v>691.80000000000007</v>
      </c>
      <c r="AF69">
        <v>52291.199999999997</v>
      </c>
      <c r="AG69">
        <v>2.2940188788935805</v>
      </c>
      <c r="AK69">
        <v>52291.199999999997</v>
      </c>
      <c r="AL69">
        <v>2.2940188788935805</v>
      </c>
    </row>
    <row r="70" spans="2:38" x14ac:dyDescent="0.25">
      <c r="B70">
        <v>60791</v>
      </c>
      <c r="C70">
        <v>114933</v>
      </c>
      <c r="D70">
        <v>54145</v>
      </c>
      <c r="E70">
        <v>58605</v>
      </c>
      <c r="F70">
        <v>89623</v>
      </c>
      <c r="H70">
        <v>95810</v>
      </c>
      <c r="J70">
        <f t="shared" si="12"/>
        <v>75619.399999999994</v>
      </c>
      <c r="K70">
        <f t="shared" si="13"/>
        <v>1.2670029119511661</v>
      </c>
      <c r="L70">
        <f t="shared" si="14"/>
        <v>114933</v>
      </c>
      <c r="M70">
        <f t="shared" si="15"/>
        <v>54145</v>
      </c>
      <c r="N70">
        <f t="shared" si="16"/>
        <v>75619.399999999994</v>
      </c>
      <c r="O70">
        <f t="shared" si="17"/>
        <v>60788</v>
      </c>
      <c r="Q70">
        <v>13277</v>
      </c>
      <c r="R70">
        <v>8</v>
      </c>
      <c r="T70">
        <v>564.79999999998836</v>
      </c>
      <c r="U70">
        <v>771.39999999999418</v>
      </c>
      <c r="W70">
        <v>10400.799999999999</v>
      </c>
      <c r="X70">
        <v>995</v>
      </c>
      <c r="AB70">
        <v>75619.399999999994</v>
      </c>
      <c r="AC70">
        <v>1.2670029119511661</v>
      </c>
      <c r="AI70">
        <v>75619.399999999994</v>
      </c>
      <c r="AJ70">
        <v>1.2670029119511661</v>
      </c>
    </row>
    <row r="71" spans="2:38" x14ac:dyDescent="0.25">
      <c r="B71">
        <v>28039</v>
      </c>
      <c r="C71">
        <v>71608</v>
      </c>
      <c r="D71">
        <v>116690</v>
      </c>
      <c r="E71">
        <v>43954</v>
      </c>
      <c r="F71">
        <v>109837</v>
      </c>
      <c r="H71">
        <v>96582</v>
      </c>
      <c r="J71">
        <f t="shared" si="12"/>
        <v>74025.600000000006</v>
      </c>
      <c r="K71">
        <f t="shared" si="13"/>
        <v>1.3047108027493191</v>
      </c>
      <c r="L71">
        <f t="shared" si="14"/>
        <v>116690</v>
      </c>
      <c r="M71">
        <f t="shared" si="15"/>
        <v>28039</v>
      </c>
      <c r="N71">
        <f t="shared" si="16"/>
        <v>74025.600000000006</v>
      </c>
      <c r="O71">
        <f t="shared" si="17"/>
        <v>88651</v>
      </c>
      <c r="Q71">
        <v>20937</v>
      </c>
      <c r="R71">
        <v>2249</v>
      </c>
      <c r="T71">
        <v>8269.8000000000029</v>
      </c>
      <c r="U71">
        <v>-1296.1999999999971</v>
      </c>
      <c r="W71">
        <v>13910.599999999999</v>
      </c>
      <c r="X71">
        <v>2338.6</v>
      </c>
      <c r="AB71">
        <v>74025.600000000006</v>
      </c>
      <c r="AC71">
        <v>1.3047108027493191</v>
      </c>
      <c r="AI71">
        <v>74025.600000000006</v>
      </c>
      <c r="AJ71">
        <v>1.3047108027493191</v>
      </c>
    </row>
    <row r="72" spans="2:38" x14ac:dyDescent="0.25">
      <c r="B72">
        <v>87800</v>
      </c>
      <c r="C72">
        <v>79523</v>
      </c>
      <c r="D72">
        <v>90766</v>
      </c>
      <c r="E72">
        <v>103225</v>
      </c>
      <c r="F72">
        <v>46866</v>
      </c>
      <c r="H72">
        <v>115497</v>
      </c>
      <c r="J72">
        <f t="shared" si="12"/>
        <v>81636</v>
      </c>
      <c r="K72">
        <f t="shared" si="13"/>
        <v>1.4147802440099957</v>
      </c>
      <c r="L72">
        <f t="shared" si="14"/>
        <v>103225</v>
      </c>
      <c r="M72">
        <f t="shared" si="15"/>
        <v>46866</v>
      </c>
      <c r="N72">
        <f t="shared" si="16"/>
        <v>81636</v>
      </c>
      <c r="O72">
        <f t="shared" si="17"/>
        <v>56359</v>
      </c>
      <c r="Q72">
        <v>15252</v>
      </c>
      <c r="R72">
        <v>-4457</v>
      </c>
      <c r="T72">
        <v>-5374.1999999999971</v>
      </c>
      <c r="U72">
        <v>551.19999999999709</v>
      </c>
      <c r="W72">
        <v>18414.599999999999</v>
      </c>
      <c r="X72">
        <v>1893.1999999999998</v>
      </c>
      <c r="AB72">
        <v>81636</v>
      </c>
      <c r="AC72">
        <v>1.4147802440099957</v>
      </c>
      <c r="AI72">
        <v>81636</v>
      </c>
      <c r="AJ72">
        <v>1.4147802440099957</v>
      </c>
    </row>
    <row r="73" spans="2:38" x14ac:dyDescent="0.25">
      <c r="B73">
        <v>33900</v>
      </c>
      <c r="C73">
        <v>111345</v>
      </c>
      <c r="D73">
        <v>73048</v>
      </c>
      <c r="E73">
        <v>103036</v>
      </c>
      <c r="F73">
        <v>14946</v>
      </c>
      <c r="H73">
        <v>103291</v>
      </c>
      <c r="J73">
        <f t="shared" si="12"/>
        <v>67255</v>
      </c>
      <c r="K73">
        <f t="shared" si="13"/>
        <v>1.5358114638316853</v>
      </c>
      <c r="L73">
        <f t="shared" si="14"/>
        <v>111345</v>
      </c>
      <c r="M73">
        <f t="shared" si="15"/>
        <v>14946</v>
      </c>
      <c r="N73">
        <f t="shared" si="16"/>
        <v>67255</v>
      </c>
      <c r="O73">
        <f t="shared" si="17"/>
        <v>96399</v>
      </c>
      <c r="Q73">
        <v>17560</v>
      </c>
      <c r="R73">
        <v>713</v>
      </c>
      <c r="T73">
        <v>-18476</v>
      </c>
      <c r="U73">
        <v>-664.80000000000291</v>
      </c>
      <c r="W73">
        <v>18476</v>
      </c>
      <c r="X73">
        <v>3085.2000000000003</v>
      </c>
      <c r="AB73">
        <v>67255</v>
      </c>
      <c r="AC73">
        <v>1.5358114638316853</v>
      </c>
      <c r="AI73">
        <v>67255</v>
      </c>
      <c r="AJ73">
        <v>1.5358114638316853</v>
      </c>
    </row>
    <row r="74" spans="2:38" x14ac:dyDescent="0.25">
      <c r="B74">
        <v>43969</v>
      </c>
      <c r="C74">
        <v>10023</v>
      </c>
      <c r="D74">
        <v>25238</v>
      </c>
      <c r="E74">
        <v>19145</v>
      </c>
      <c r="F74">
        <v>103065</v>
      </c>
      <c r="H74">
        <v>44486</v>
      </c>
      <c r="J74">
        <f t="shared" si="12"/>
        <v>40288</v>
      </c>
      <c r="K74">
        <f t="shared" si="13"/>
        <v>1.1041997617156474</v>
      </c>
      <c r="L74">
        <f t="shared" si="14"/>
        <v>103065</v>
      </c>
      <c r="M74">
        <f t="shared" si="15"/>
        <v>10023</v>
      </c>
      <c r="N74">
        <f t="shared" si="16"/>
        <v>40288</v>
      </c>
      <c r="O74">
        <f t="shared" si="17"/>
        <v>93042</v>
      </c>
      <c r="Q74">
        <v>-19843</v>
      </c>
      <c r="R74">
        <v>1136</v>
      </c>
      <c r="T74">
        <v>-3180.1999999999971</v>
      </c>
      <c r="U74">
        <v>-119.59999999999854</v>
      </c>
      <c r="W74">
        <v>9568.2000000000007</v>
      </c>
      <c r="X74">
        <v>2045.6</v>
      </c>
      <c r="Z74">
        <v>40288</v>
      </c>
      <c r="AA74">
        <v>1.1041997617156474</v>
      </c>
      <c r="AI74">
        <v>40288</v>
      </c>
      <c r="AJ74">
        <v>1.1041997617156474</v>
      </c>
    </row>
    <row r="75" spans="2:38" x14ac:dyDescent="0.25">
      <c r="B75">
        <v>24540</v>
      </c>
      <c r="C75">
        <v>32304</v>
      </c>
      <c r="D75">
        <v>13497</v>
      </c>
      <c r="E75">
        <v>87684</v>
      </c>
      <c r="F75">
        <v>7937</v>
      </c>
      <c r="H75">
        <v>60180</v>
      </c>
      <c r="J75">
        <f t="shared" si="12"/>
        <v>33192.400000000001</v>
      </c>
      <c r="K75">
        <f t="shared" si="13"/>
        <v>1.8130656415323989</v>
      </c>
      <c r="L75">
        <f t="shared" si="14"/>
        <v>87684</v>
      </c>
      <c r="M75">
        <f t="shared" si="15"/>
        <v>7937</v>
      </c>
      <c r="N75">
        <f t="shared" si="16"/>
        <v>33192.400000000001</v>
      </c>
      <c r="O75">
        <f t="shared" si="17"/>
        <v>79747</v>
      </c>
      <c r="Q75">
        <v>10611</v>
      </c>
      <c r="R75">
        <v>-2688</v>
      </c>
      <c r="T75">
        <v>6230.8000000000029</v>
      </c>
      <c r="U75">
        <v>-147.19999999999709</v>
      </c>
      <c r="W75">
        <v>8222</v>
      </c>
      <c r="X75">
        <v>1846</v>
      </c>
      <c r="AD75">
        <v>33192.400000000001</v>
      </c>
      <c r="AE75">
        <v>1.8130656415323989</v>
      </c>
      <c r="AI75">
        <v>33192.400000000001</v>
      </c>
      <c r="AJ75">
        <v>1.8130656415323989</v>
      </c>
    </row>
    <row r="76" spans="2:38" x14ac:dyDescent="0.25">
      <c r="B76">
        <v>114441</v>
      </c>
      <c r="C76">
        <v>102441</v>
      </c>
      <c r="D76">
        <v>7382</v>
      </c>
      <c r="E76">
        <v>45760</v>
      </c>
      <c r="F76">
        <v>103664</v>
      </c>
      <c r="H76">
        <v>91660</v>
      </c>
      <c r="J76">
        <f t="shared" si="12"/>
        <v>74737.600000000006</v>
      </c>
      <c r="K76">
        <f t="shared" si="13"/>
        <v>1.2264241827406819</v>
      </c>
      <c r="L76">
        <f t="shared" si="14"/>
        <v>114441</v>
      </c>
      <c r="M76">
        <f t="shared" si="15"/>
        <v>7382</v>
      </c>
      <c r="N76">
        <f t="shared" si="16"/>
        <v>74737.600000000006</v>
      </c>
      <c r="O76">
        <f t="shared" si="17"/>
        <v>107059</v>
      </c>
      <c r="Q76">
        <v>2485</v>
      </c>
      <c r="R76">
        <v>-2949</v>
      </c>
      <c r="T76">
        <v>-7943</v>
      </c>
      <c r="U76">
        <v>63.600000000005821</v>
      </c>
      <c r="W76">
        <v>9451</v>
      </c>
      <c r="X76">
        <v>403.20000000000005</v>
      </c>
      <c r="AB76">
        <v>74737.600000000006</v>
      </c>
      <c r="AC76">
        <v>1.2264241827406819</v>
      </c>
      <c r="AI76">
        <v>74737.600000000006</v>
      </c>
      <c r="AJ76">
        <v>1.2264241827406819</v>
      </c>
    </row>
    <row r="77" spans="2:38" x14ac:dyDescent="0.25">
      <c r="B77">
        <v>59495</v>
      </c>
      <c r="C77">
        <v>10590</v>
      </c>
      <c r="D77">
        <v>91221</v>
      </c>
      <c r="E77">
        <v>33380</v>
      </c>
      <c r="F77">
        <v>93865</v>
      </c>
      <c r="H77">
        <v>58057</v>
      </c>
      <c r="J77">
        <f t="shared" si="12"/>
        <v>57710.2</v>
      </c>
      <c r="K77">
        <f t="shared" si="13"/>
        <v>1.0060093363045008</v>
      </c>
      <c r="L77">
        <f t="shared" si="14"/>
        <v>93865</v>
      </c>
      <c r="M77">
        <f t="shared" si="15"/>
        <v>10590</v>
      </c>
      <c r="N77">
        <f t="shared" si="16"/>
        <v>57710.2</v>
      </c>
      <c r="O77">
        <f t="shared" si="17"/>
        <v>83275</v>
      </c>
      <c r="Q77">
        <v>-21524</v>
      </c>
      <c r="R77">
        <v>-2297</v>
      </c>
      <c r="T77">
        <v>-1969.4000000000015</v>
      </c>
      <c r="U77">
        <v>-410.20000000000437</v>
      </c>
      <c r="W77">
        <v>15810.999999999998</v>
      </c>
      <c r="X77">
        <v>410.20000000000005</v>
      </c>
      <c r="AB77">
        <v>57710.2</v>
      </c>
      <c r="AC77">
        <v>1.0060093363045008</v>
      </c>
      <c r="AI77">
        <v>57710.2</v>
      </c>
      <c r="AJ77">
        <v>1.0060093363045008</v>
      </c>
    </row>
    <row r="78" spans="2:38" x14ac:dyDescent="0.25">
      <c r="B78">
        <v>15992</v>
      </c>
      <c r="C78">
        <v>66573</v>
      </c>
      <c r="D78">
        <v>50024</v>
      </c>
      <c r="E78">
        <v>40652</v>
      </c>
      <c r="F78">
        <v>34403</v>
      </c>
      <c r="H78">
        <v>102047</v>
      </c>
      <c r="J78">
        <f t="shared" si="12"/>
        <v>41528.800000000003</v>
      </c>
      <c r="K78">
        <f t="shared" si="13"/>
        <v>2.4572585771801734</v>
      </c>
      <c r="L78">
        <f t="shared" si="14"/>
        <v>66573</v>
      </c>
      <c r="M78">
        <f t="shared" si="15"/>
        <v>15992</v>
      </c>
      <c r="N78">
        <f t="shared" si="16"/>
        <v>41528.800000000003</v>
      </c>
      <c r="O78">
        <f t="shared" si="17"/>
        <v>50581</v>
      </c>
      <c r="Q78">
        <v>25418</v>
      </c>
      <c r="R78">
        <v>4815</v>
      </c>
      <c r="T78">
        <v>3890.8000000000029</v>
      </c>
      <c r="U78">
        <v>1126.4000000000015</v>
      </c>
      <c r="W78">
        <v>10101.599999999999</v>
      </c>
      <c r="X78">
        <v>1240.8000000000002</v>
      </c>
      <c r="AD78">
        <v>41528.800000000003</v>
      </c>
      <c r="AE78">
        <v>2.4572585771801734</v>
      </c>
      <c r="AK78">
        <v>41528.800000000003</v>
      </c>
      <c r="AL78">
        <v>2.4572585771801734</v>
      </c>
    </row>
    <row r="79" spans="2:38" x14ac:dyDescent="0.25">
      <c r="B79">
        <v>106122</v>
      </c>
      <c r="C79">
        <v>16859</v>
      </c>
      <c r="D79">
        <v>116530</v>
      </c>
      <c r="E79">
        <v>108905</v>
      </c>
      <c r="F79">
        <v>82212</v>
      </c>
      <c r="H79">
        <v>135026</v>
      </c>
      <c r="J79">
        <f t="shared" si="12"/>
        <v>86125.6</v>
      </c>
      <c r="K79">
        <f t="shared" si="13"/>
        <v>1.5677800793260075</v>
      </c>
      <c r="L79">
        <f t="shared" si="14"/>
        <v>116530</v>
      </c>
      <c r="M79">
        <f t="shared" si="15"/>
        <v>16859</v>
      </c>
      <c r="N79">
        <f t="shared" si="16"/>
        <v>86125.6</v>
      </c>
      <c r="O79">
        <f t="shared" si="17"/>
        <v>99671</v>
      </c>
      <c r="Q79">
        <v>-9130</v>
      </c>
      <c r="R79">
        <v>-13</v>
      </c>
      <c r="T79">
        <v>271.60000000000582</v>
      </c>
      <c r="U79">
        <v>-507.59999999999127</v>
      </c>
      <c r="W79">
        <v>5939.2000000000007</v>
      </c>
      <c r="X79">
        <v>903.6</v>
      </c>
      <c r="AF79">
        <v>86125.6</v>
      </c>
      <c r="AG79">
        <v>1.5677800793260075</v>
      </c>
      <c r="AK79">
        <v>86125.6</v>
      </c>
      <c r="AL79">
        <v>1.5677800793260075</v>
      </c>
    </row>
    <row r="80" spans="2:38" x14ac:dyDescent="0.25">
      <c r="B80">
        <v>94263</v>
      </c>
      <c r="C80">
        <v>9096</v>
      </c>
      <c r="D80">
        <v>55875</v>
      </c>
      <c r="E80">
        <v>97856</v>
      </c>
      <c r="F80">
        <v>86955</v>
      </c>
      <c r="H80">
        <v>132801</v>
      </c>
      <c r="J80">
        <f t="shared" si="12"/>
        <v>68809</v>
      </c>
      <c r="K80">
        <f t="shared" si="13"/>
        <v>1.9299946227964364</v>
      </c>
      <c r="L80">
        <f t="shared" si="14"/>
        <v>97856</v>
      </c>
      <c r="M80">
        <f t="shared" si="15"/>
        <v>9096</v>
      </c>
      <c r="N80">
        <f t="shared" si="16"/>
        <v>68809</v>
      </c>
      <c r="O80">
        <f t="shared" si="17"/>
        <v>88760</v>
      </c>
      <c r="Q80">
        <v>22347</v>
      </c>
      <c r="R80">
        <v>0</v>
      </c>
      <c r="T80">
        <v>-3834.8000000000029</v>
      </c>
      <c r="U80">
        <v>67</v>
      </c>
      <c r="W80">
        <v>13788.8</v>
      </c>
      <c r="X80">
        <v>712.2</v>
      </c>
      <c r="AF80">
        <v>68809</v>
      </c>
      <c r="AG80">
        <v>1.9299946227964364</v>
      </c>
      <c r="AK80">
        <v>68809</v>
      </c>
      <c r="AL80">
        <v>1.9299946227964364</v>
      </c>
    </row>
    <row r="81" spans="2:38" x14ac:dyDescent="0.25">
      <c r="B81">
        <v>78505</v>
      </c>
      <c r="C81">
        <v>15248</v>
      </c>
      <c r="D81">
        <v>103576</v>
      </c>
      <c r="E81">
        <v>104610</v>
      </c>
      <c r="F81">
        <v>18645</v>
      </c>
      <c r="H81">
        <v>89437</v>
      </c>
      <c r="J81">
        <f t="shared" si="12"/>
        <v>64116.800000000003</v>
      </c>
      <c r="K81">
        <f t="shared" si="13"/>
        <v>1.3949074189603972</v>
      </c>
      <c r="L81">
        <f t="shared" si="14"/>
        <v>104610</v>
      </c>
      <c r="M81">
        <f t="shared" si="15"/>
        <v>15248</v>
      </c>
      <c r="N81">
        <f t="shared" si="16"/>
        <v>64116.800000000003</v>
      </c>
      <c r="O81">
        <f t="shared" si="17"/>
        <v>89362</v>
      </c>
      <c r="Q81">
        <v>10348</v>
      </c>
      <c r="R81">
        <v>1</v>
      </c>
      <c r="T81">
        <v>-1073.1999999999971</v>
      </c>
      <c r="U81">
        <v>-1504.3999999999942</v>
      </c>
      <c r="W81">
        <v>10608.4</v>
      </c>
      <c r="X81">
        <v>2850.8</v>
      </c>
      <c r="AB81">
        <v>64116.800000000003</v>
      </c>
      <c r="AC81">
        <v>1.3949074189603972</v>
      </c>
      <c r="AI81">
        <v>64116.800000000003</v>
      </c>
      <c r="AJ81">
        <v>1.3949074189603972</v>
      </c>
    </row>
    <row r="82" spans="2:38" x14ac:dyDescent="0.25">
      <c r="B82">
        <v>10602</v>
      </c>
      <c r="C82">
        <v>67577</v>
      </c>
      <c r="D82">
        <v>109799</v>
      </c>
      <c r="E82">
        <v>2893</v>
      </c>
      <c r="F82">
        <v>18966</v>
      </c>
      <c r="H82">
        <v>91402</v>
      </c>
      <c r="J82">
        <f t="shared" si="12"/>
        <v>41967.4</v>
      </c>
      <c r="K82">
        <f t="shared" si="13"/>
        <v>2.1779285826617802</v>
      </c>
      <c r="L82">
        <f t="shared" si="14"/>
        <v>109799</v>
      </c>
      <c r="M82">
        <f t="shared" si="15"/>
        <v>2893</v>
      </c>
      <c r="N82">
        <f t="shared" si="16"/>
        <v>41967.4</v>
      </c>
      <c r="O82">
        <f t="shared" si="17"/>
        <v>106906</v>
      </c>
      <c r="Q82">
        <v>3457</v>
      </c>
      <c r="R82">
        <v>77</v>
      </c>
      <c r="T82">
        <v>-3173.5999999999985</v>
      </c>
      <c r="U82">
        <v>-655.19999999999709</v>
      </c>
      <c r="W82">
        <v>7975.6</v>
      </c>
      <c r="X82">
        <v>1832.4</v>
      </c>
      <c r="AD82">
        <v>41967.4</v>
      </c>
      <c r="AE82">
        <v>2.1779285826617802</v>
      </c>
      <c r="AK82">
        <v>41967.4</v>
      </c>
      <c r="AL82">
        <v>2.1779285826617802</v>
      </c>
    </row>
    <row r="83" spans="2:38" x14ac:dyDescent="0.25">
      <c r="B83">
        <v>63080</v>
      </c>
      <c r="C83">
        <v>27255</v>
      </c>
      <c r="D83">
        <v>23349</v>
      </c>
      <c r="E83">
        <v>38228</v>
      </c>
      <c r="F83">
        <v>51244</v>
      </c>
      <c r="H83">
        <v>54812</v>
      </c>
      <c r="J83">
        <f t="shared" si="12"/>
        <v>40631.199999999997</v>
      </c>
      <c r="K83">
        <f t="shared" si="13"/>
        <v>1.3490125814644904</v>
      </c>
      <c r="L83">
        <f t="shared" si="14"/>
        <v>63080</v>
      </c>
      <c r="M83">
        <f t="shared" si="15"/>
        <v>23349</v>
      </c>
      <c r="N83">
        <f t="shared" si="16"/>
        <v>40631.199999999997</v>
      </c>
      <c r="O83">
        <f t="shared" si="17"/>
        <v>39731</v>
      </c>
      <c r="Q83">
        <v>9794</v>
      </c>
      <c r="R83">
        <v>-3854</v>
      </c>
      <c r="T83">
        <v>-4436</v>
      </c>
      <c r="U83">
        <v>-150.20000000000437</v>
      </c>
      <c r="W83">
        <v>15920</v>
      </c>
      <c r="X83">
        <v>643.80000000000007</v>
      </c>
      <c r="Z83">
        <v>40631.199999999997</v>
      </c>
      <c r="AA83">
        <v>1.3490125814644904</v>
      </c>
      <c r="AK83">
        <v>40631.199999999997</v>
      </c>
      <c r="AL83">
        <v>1.3490125814644904</v>
      </c>
    </row>
    <row r="84" spans="2:38" x14ac:dyDescent="0.25">
      <c r="B84">
        <v>111654</v>
      </c>
      <c r="C84">
        <v>60840</v>
      </c>
      <c r="D84">
        <v>6306</v>
      </c>
      <c r="E84">
        <v>31515</v>
      </c>
      <c r="F84">
        <v>16497</v>
      </c>
      <c r="H84">
        <v>55964</v>
      </c>
      <c r="J84">
        <f t="shared" si="12"/>
        <v>45362.400000000001</v>
      </c>
      <c r="K84">
        <f t="shared" si="13"/>
        <v>1.2337089748337831</v>
      </c>
      <c r="L84">
        <f t="shared" si="14"/>
        <v>111654</v>
      </c>
      <c r="M84">
        <f t="shared" si="15"/>
        <v>6306</v>
      </c>
      <c r="N84">
        <f t="shared" si="16"/>
        <v>45362.400000000001</v>
      </c>
      <c r="O84">
        <f t="shared" si="17"/>
        <v>105348</v>
      </c>
      <c r="Q84">
        <v>-12301</v>
      </c>
      <c r="R84">
        <v>53</v>
      </c>
      <c r="T84">
        <v>73.80000000000291</v>
      </c>
      <c r="U84">
        <v>32.80000000000291</v>
      </c>
      <c r="W84">
        <v>5706.6</v>
      </c>
      <c r="X84">
        <v>73.599999999999994</v>
      </c>
      <c r="AD84">
        <v>45362.400000000001</v>
      </c>
      <c r="AE84">
        <v>1.2337089748337831</v>
      </c>
      <c r="AI84">
        <v>45362.400000000001</v>
      </c>
      <c r="AJ84">
        <v>1.2337089748337831</v>
      </c>
    </row>
    <row r="85" spans="2:38" x14ac:dyDescent="0.25">
      <c r="B85">
        <v>52637</v>
      </c>
      <c r="C85">
        <v>94954</v>
      </c>
      <c r="D85">
        <v>98557</v>
      </c>
      <c r="E85">
        <v>46461</v>
      </c>
      <c r="F85">
        <v>112240</v>
      </c>
      <c r="H85">
        <v>83745</v>
      </c>
      <c r="J85">
        <f t="shared" si="12"/>
        <v>80969.8</v>
      </c>
      <c r="K85">
        <f t="shared" si="13"/>
        <v>1.0342745072854322</v>
      </c>
      <c r="L85">
        <f t="shared" si="14"/>
        <v>112240</v>
      </c>
      <c r="M85">
        <f t="shared" si="15"/>
        <v>46461</v>
      </c>
      <c r="N85">
        <f t="shared" si="16"/>
        <v>80969.8</v>
      </c>
      <c r="O85">
        <f t="shared" si="17"/>
        <v>65779</v>
      </c>
      <c r="Q85">
        <v>-38517</v>
      </c>
      <c r="R85">
        <v>93</v>
      </c>
      <c r="T85">
        <v>2249.8000000000029</v>
      </c>
      <c r="U85">
        <v>71.600000000005821</v>
      </c>
      <c r="W85">
        <v>15941.400000000001</v>
      </c>
      <c r="X85">
        <v>374.4</v>
      </c>
      <c r="AF85">
        <v>80969.8</v>
      </c>
      <c r="AG85">
        <v>1.0342745072854322</v>
      </c>
      <c r="AI85">
        <v>80969.8</v>
      </c>
      <c r="AJ85">
        <v>1.0342745072854322</v>
      </c>
    </row>
    <row r="86" spans="2:38" x14ac:dyDescent="0.25">
      <c r="B86">
        <v>80289</v>
      </c>
      <c r="C86">
        <v>85402</v>
      </c>
      <c r="D86">
        <v>111092</v>
      </c>
      <c r="E86">
        <v>107711</v>
      </c>
      <c r="F86">
        <v>113796</v>
      </c>
      <c r="H86">
        <v>128188</v>
      </c>
      <c r="J86">
        <f t="shared" si="12"/>
        <v>99658</v>
      </c>
      <c r="K86">
        <f t="shared" si="13"/>
        <v>1.2862790744345662</v>
      </c>
      <c r="L86">
        <f t="shared" si="14"/>
        <v>113796</v>
      </c>
      <c r="M86">
        <f t="shared" si="15"/>
        <v>80289</v>
      </c>
      <c r="N86">
        <f t="shared" si="16"/>
        <v>99658</v>
      </c>
      <c r="O86">
        <f t="shared" si="17"/>
        <v>33507</v>
      </c>
      <c r="Q86">
        <v>3097</v>
      </c>
      <c r="R86">
        <v>0</v>
      </c>
      <c r="T86">
        <v>7285</v>
      </c>
      <c r="U86">
        <v>-642.19999999999709</v>
      </c>
      <c r="W86">
        <v>11814.2</v>
      </c>
      <c r="X86">
        <v>996.2</v>
      </c>
      <c r="AB86">
        <v>99658</v>
      </c>
      <c r="AC86">
        <v>1.2862790744345662</v>
      </c>
      <c r="AI86">
        <v>99658</v>
      </c>
      <c r="AJ86">
        <v>1.2862790744345662</v>
      </c>
    </row>
    <row r="87" spans="2:38" x14ac:dyDescent="0.25">
      <c r="B87">
        <v>12959</v>
      </c>
      <c r="C87">
        <v>38571</v>
      </c>
      <c r="D87">
        <v>83956</v>
      </c>
      <c r="E87">
        <v>25917</v>
      </c>
      <c r="F87">
        <v>103812</v>
      </c>
      <c r="H87">
        <v>93671</v>
      </c>
      <c r="J87">
        <f t="shared" si="12"/>
        <v>53043</v>
      </c>
      <c r="K87">
        <f t="shared" si="13"/>
        <v>1.7659446109760006</v>
      </c>
      <c r="L87">
        <f t="shared" si="14"/>
        <v>103812</v>
      </c>
      <c r="M87">
        <f t="shared" si="15"/>
        <v>12959</v>
      </c>
      <c r="N87">
        <f t="shared" si="16"/>
        <v>53043</v>
      </c>
      <c r="O87">
        <f t="shared" si="17"/>
        <v>90853</v>
      </c>
      <c r="Q87">
        <v>-18874</v>
      </c>
      <c r="R87">
        <v>507</v>
      </c>
      <c r="T87">
        <v>-609.59999999999854</v>
      </c>
      <c r="U87">
        <v>-1169.4000000000015</v>
      </c>
      <c r="W87">
        <v>3480.8</v>
      </c>
      <c r="X87">
        <v>1277.8</v>
      </c>
      <c r="AD87">
        <v>53043</v>
      </c>
      <c r="AE87">
        <v>1.7659446109760006</v>
      </c>
      <c r="AK87">
        <v>53043</v>
      </c>
      <c r="AL87">
        <v>1.7659446109760006</v>
      </c>
    </row>
    <row r="88" spans="2:38" x14ac:dyDescent="0.25">
      <c r="B88">
        <v>99570</v>
      </c>
      <c r="C88">
        <v>15398</v>
      </c>
      <c r="D88">
        <v>36728</v>
      </c>
      <c r="E88">
        <v>85050</v>
      </c>
      <c r="F88">
        <v>22511</v>
      </c>
      <c r="H88">
        <v>86135</v>
      </c>
      <c r="J88">
        <f t="shared" si="12"/>
        <v>51851.4</v>
      </c>
      <c r="K88">
        <f t="shared" si="13"/>
        <v>1.6611894760797201</v>
      </c>
      <c r="L88">
        <f t="shared" si="14"/>
        <v>99570</v>
      </c>
      <c r="M88">
        <f t="shared" si="15"/>
        <v>15398</v>
      </c>
      <c r="N88">
        <f t="shared" si="16"/>
        <v>51851.4</v>
      </c>
      <c r="O88">
        <f t="shared" si="17"/>
        <v>84172</v>
      </c>
      <c r="Q88">
        <v>3848</v>
      </c>
      <c r="R88">
        <v>77</v>
      </c>
      <c r="T88">
        <v>3217.2000000000044</v>
      </c>
      <c r="U88">
        <v>755.59999999999854</v>
      </c>
      <c r="W88">
        <v>17002.8</v>
      </c>
      <c r="X88">
        <v>2624</v>
      </c>
      <c r="AD88">
        <v>51851.4</v>
      </c>
      <c r="AE88">
        <v>1.6611894760797201</v>
      </c>
      <c r="AK88">
        <v>51851.4</v>
      </c>
      <c r="AL88">
        <v>1.6611894760797201</v>
      </c>
    </row>
    <row r="89" spans="2:38" x14ac:dyDescent="0.25">
      <c r="B89">
        <v>93475</v>
      </c>
      <c r="C89">
        <v>81164</v>
      </c>
      <c r="D89">
        <v>112516</v>
      </c>
      <c r="E89">
        <v>60665</v>
      </c>
      <c r="F89">
        <v>74388</v>
      </c>
      <c r="H89">
        <v>88670</v>
      </c>
      <c r="J89">
        <f t="shared" si="12"/>
        <v>84441.600000000006</v>
      </c>
      <c r="K89">
        <f t="shared" si="13"/>
        <v>1.0500748446263453</v>
      </c>
      <c r="L89">
        <f t="shared" si="14"/>
        <v>112516</v>
      </c>
      <c r="M89">
        <f t="shared" si="15"/>
        <v>60665</v>
      </c>
      <c r="N89">
        <f t="shared" si="16"/>
        <v>84441.600000000006</v>
      </c>
      <c r="O89">
        <f t="shared" si="17"/>
        <v>51851</v>
      </c>
      <c r="Q89">
        <v>-19939</v>
      </c>
      <c r="R89">
        <v>-68</v>
      </c>
      <c r="T89">
        <v>-22224</v>
      </c>
      <c r="U89">
        <v>-1119.3999999999942</v>
      </c>
      <c r="W89">
        <v>23885.200000000001</v>
      </c>
      <c r="X89">
        <v>2125.4</v>
      </c>
      <c r="AB89">
        <v>84441.600000000006</v>
      </c>
      <c r="AC89">
        <v>1.0500748446263453</v>
      </c>
      <c r="AI89">
        <v>84441.600000000006</v>
      </c>
      <c r="AJ89">
        <v>1.0500748446263453</v>
      </c>
    </row>
    <row r="90" spans="2:38" x14ac:dyDescent="0.25">
      <c r="B90">
        <v>93787</v>
      </c>
      <c r="C90">
        <v>64653</v>
      </c>
      <c r="D90">
        <v>11253</v>
      </c>
      <c r="E90">
        <v>58789</v>
      </c>
      <c r="F90">
        <v>51780</v>
      </c>
      <c r="H90">
        <v>71328</v>
      </c>
      <c r="J90">
        <f t="shared" si="12"/>
        <v>56052.4</v>
      </c>
      <c r="K90">
        <f t="shared" si="13"/>
        <v>1.2725235672335171</v>
      </c>
      <c r="L90">
        <f t="shared" si="14"/>
        <v>93787</v>
      </c>
      <c r="M90">
        <f t="shared" si="15"/>
        <v>11253</v>
      </c>
      <c r="N90">
        <f t="shared" si="16"/>
        <v>56052.4</v>
      </c>
      <c r="O90">
        <f t="shared" si="17"/>
        <v>82534</v>
      </c>
      <c r="Q90">
        <v>10812</v>
      </c>
      <c r="R90">
        <v>40</v>
      </c>
      <c r="T90">
        <v>12485.800000000003</v>
      </c>
      <c r="U90">
        <v>151</v>
      </c>
      <c r="W90">
        <v>13937.4</v>
      </c>
      <c r="X90">
        <v>365.40000000000003</v>
      </c>
      <c r="Z90">
        <v>56052.4</v>
      </c>
      <c r="AA90">
        <v>1.2725235672335171</v>
      </c>
      <c r="AI90">
        <v>56052.4</v>
      </c>
      <c r="AJ90">
        <v>1.2725235672335171</v>
      </c>
    </row>
    <row r="91" spans="2:38" x14ac:dyDescent="0.25">
      <c r="B91">
        <v>103922</v>
      </c>
      <c r="C91">
        <v>33232</v>
      </c>
      <c r="D91">
        <v>15334</v>
      </c>
      <c r="E91">
        <v>98821</v>
      </c>
      <c r="F91">
        <v>68239</v>
      </c>
      <c r="H91">
        <v>72632</v>
      </c>
      <c r="J91">
        <f t="shared" si="12"/>
        <v>63909.599999999999</v>
      </c>
      <c r="K91">
        <f t="shared" si="13"/>
        <v>1.1364802783932304</v>
      </c>
      <c r="L91">
        <f t="shared" si="14"/>
        <v>103922</v>
      </c>
      <c r="M91">
        <f t="shared" si="15"/>
        <v>15334</v>
      </c>
      <c r="N91">
        <f t="shared" si="16"/>
        <v>63909.599999999999</v>
      </c>
      <c r="O91">
        <f t="shared" si="17"/>
        <v>88588</v>
      </c>
      <c r="Q91">
        <v>-8548</v>
      </c>
      <c r="R91">
        <v>-1053</v>
      </c>
      <c r="T91">
        <v>-13949.400000000001</v>
      </c>
      <c r="U91">
        <v>2360.4000000000015</v>
      </c>
      <c r="W91">
        <v>17191.400000000001</v>
      </c>
      <c r="X91">
        <v>2375.5999999999995</v>
      </c>
      <c r="AB91">
        <v>63909.599999999999</v>
      </c>
      <c r="AC91">
        <v>1.1364802783932304</v>
      </c>
      <c r="AI91">
        <v>63909.599999999999</v>
      </c>
      <c r="AJ91">
        <v>1.1364802783932304</v>
      </c>
    </row>
    <row r="92" spans="2:38" x14ac:dyDescent="0.25">
      <c r="B92">
        <v>117425</v>
      </c>
      <c r="C92">
        <v>70475</v>
      </c>
      <c r="D92">
        <v>78977</v>
      </c>
      <c r="E92">
        <v>96753</v>
      </c>
      <c r="F92">
        <v>77106</v>
      </c>
      <c r="H92">
        <v>98909</v>
      </c>
      <c r="J92">
        <f t="shared" si="12"/>
        <v>88147.199999999997</v>
      </c>
      <c r="K92">
        <f t="shared" si="13"/>
        <v>1.1220889602846149</v>
      </c>
      <c r="L92">
        <f t="shared" si="14"/>
        <v>117425</v>
      </c>
      <c r="M92">
        <f t="shared" si="15"/>
        <v>70475</v>
      </c>
      <c r="N92">
        <f t="shared" si="16"/>
        <v>88147.199999999997</v>
      </c>
      <c r="O92">
        <f t="shared" si="17"/>
        <v>46950</v>
      </c>
      <c r="Q92">
        <v>-10684</v>
      </c>
      <c r="R92">
        <v>506</v>
      </c>
      <c r="T92">
        <v>-7054.8000000000029</v>
      </c>
      <c r="U92">
        <v>2437.1999999999971</v>
      </c>
      <c r="W92">
        <v>18256.400000000001</v>
      </c>
      <c r="X92">
        <v>2438.4</v>
      </c>
      <c r="AB92">
        <v>88147.199999999997</v>
      </c>
      <c r="AC92">
        <v>1.1220889602846149</v>
      </c>
      <c r="AI92">
        <v>88147.199999999997</v>
      </c>
      <c r="AJ92">
        <v>1.1220889602846149</v>
      </c>
    </row>
    <row r="93" spans="2:38" x14ac:dyDescent="0.25">
      <c r="B93">
        <v>17845</v>
      </c>
      <c r="C93">
        <v>15380</v>
      </c>
      <c r="D93">
        <v>51013</v>
      </c>
      <c r="E93">
        <v>61955</v>
      </c>
      <c r="F93">
        <v>11262</v>
      </c>
      <c r="H93">
        <v>66823</v>
      </c>
      <c r="J93">
        <f t="shared" si="12"/>
        <v>31491</v>
      </c>
      <c r="K93">
        <f t="shared" si="13"/>
        <v>2.1219713568956209</v>
      </c>
      <c r="L93">
        <f t="shared" si="14"/>
        <v>61955</v>
      </c>
      <c r="M93">
        <f t="shared" si="15"/>
        <v>11262</v>
      </c>
      <c r="N93">
        <f t="shared" si="16"/>
        <v>31491</v>
      </c>
      <c r="O93">
        <f t="shared" si="17"/>
        <v>50693</v>
      </c>
      <c r="Q93">
        <v>-4640</v>
      </c>
      <c r="R93">
        <v>522</v>
      </c>
      <c r="T93">
        <v>3397.7999999999993</v>
      </c>
      <c r="U93">
        <v>-1781.8000000000029</v>
      </c>
      <c r="W93">
        <v>17388.2</v>
      </c>
      <c r="X93">
        <v>3986.6000000000004</v>
      </c>
      <c r="AD93">
        <v>31491</v>
      </c>
      <c r="AE93">
        <v>2.1219713568956209</v>
      </c>
      <c r="AK93">
        <v>31491</v>
      </c>
      <c r="AL93">
        <v>2.1219713568956209</v>
      </c>
    </row>
    <row r="94" spans="2:38" x14ac:dyDescent="0.25">
      <c r="B94">
        <v>39182</v>
      </c>
      <c r="C94">
        <v>10519</v>
      </c>
      <c r="D94">
        <v>43554</v>
      </c>
      <c r="E94">
        <v>95669</v>
      </c>
      <c r="F94">
        <v>74840</v>
      </c>
      <c r="H94">
        <v>126053</v>
      </c>
      <c r="J94">
        <f t="shared" si="12"/>
        <v>52752.800000000003</v>
      </c>
      <c r="K94">
        <f t="shared" si="13"/>
        <v>2.3895034955490515</v>
      </c>
      <c r="L94">
        <f t="shared" si="14"/>
        <v>95669</v>
      </c>
      <c r="M94">
        <f t="shared" si="15"/>
        <v>10519</v>
      </c>
      <c r="N94">
        <f t="shared" si="16"/>
        <v>52752.800000000003</v>
      </c>
      <c r="O94">
        <f t="shared" si="17"/>
        <v>85150</v>
      </c>
      <c r="Q94">
        <v>22118</v>
      </c>
      <c r="R94">
        <v>-27</v>
      </c>
      <c r="T94">
        <v>-6680.7999999999956</v>
      </c>
      <c r="U94">
        <v>148.60000000000582</v>
      </c>
      <c r="W94">
        <v>10642.4</v>
      </c>
      <c r="X94">
        <v>1369</v>
      </c>
      <c r="AD94">
        <v>52752.800000000003</v>
      </c>
      <c r="AE94">
        <v>2.3895034955490515</v>
      </c>
      <c r="AK94">
        <v>52752.800000000003</v>
      </c>
      <c r="AL94">
        <v>2.3895034955490515</v>
      </c>
    </row>
    <row r="95" spans="2:38" x14ac:dyDescent="0.25">
      <c r="B95">
        <v>100476</v>
      </c>
      <c r="C95">
        <v>22273</v>
      </c>
      <c r="D95">
        <v>83347</v>
      </c>
      <c r="E95">
        <v>98979</v>
      </c>
      <c r="F95">
        <v>117047</v>
      </c>
      <c r="H95">
        <v>125627</v>
      </c>
      <c r="J95">
        <f t="shared" si="12"/>
        <v>84424.4</v>
      </c>
      <c r="K95">
        <f t="shared" si="13"/>
        <v>1.488041371925652</v>
      </c>
      <c r="L95">
        <f t="shared" si="14"/>
        <v>117047</v>
      </c>
      <c r="M95">
        <f t="shared" si="15"/>
        <v>22273</v>
      </c>
      <c r="N95">
        <f t="shared" si="16"/>
        <v>84424.4</v>
      </c>
      <c r="O95">
        <f t="shared" si="17"/>
        <v>94774</v>
      </c>
      <c r="Q95">
        <v>19847</v>
      </c>
      <c r="R95">
        <v>36</v>
      </c>
      <c r="T95">
        <v>-5439.4000000000087</v>
      </c>
      <c r="U95">
        <v>-834.40000000000873</v>
      </c>
      <c r="W95">
        <v>11833.400000000001</v>
      </c>
      <c r="X95">
        <v>2447.6</v>
      </c>
      <c r="AB95">
        <v>84424.4</v>
      </c>
      <c r="AC95">
        <v>1.488041371925652</v>
      </c>
      <c r="AI95">
        <v>84424.4</v>
      </c>
      <c r="AJ95">
        <v>1.488041371925652</v>
      </c>
    </row>
    <row r="96" spans="2:38" x14ac:dyDescent="0.25">
      <c r="B96">
        <v>62143</v>
      </c>
      <c r="C96">
        <v>115636</v>
      </c>
      <c r="D96">
        <v>17300</v>
      </c>
      <c r="E96">
        <v>16830</v>
      </c>
      <c r="F96">
        <v>105483</v>
      </c>
      <c r="H96">
        <v>84955</v>
      </c>
      <c r="J96">
        <f t="shared" si="12"/>
        <v>63478.400000000001</v>
      </c>
      <c r="K96">
        <f t="shared" si="13"/>
        <v>1.3383292584564197</v>
      </c>
      <c r="L96">
        <f t="shared" si="14"/>
        <v>115636</v>
      </c>
      <c r="M96">
        <f t="shared" si="15"/>
        <v>16830</v>
      </c>
      <c r="N96">
        <f t="shared" si="16"/>
        <v>63478.400000000001</v>
      </c>
      <c r="O96">
        <f t="shared" si="17"/>
        <v>98806</v>
      </c>
      <c r="Q96">
        <v>-7295</v>
      </c>
      <c r="R96">
        <v>-580</v>
      </c>
      <c r="T96">
        <v>-1539.4000000000015</v>
      </c>
      <c r="U96">
        <v>662</v>
      </c>
      <c r="W96">
        <v>9791</v>
      </c>
      <c r="X96">
        <v>813.2</v>
      </c>
      <c r="AB96">
        <v>63478.400000000001</v>
      </c>
      <c r="AC96">
        <v>1.3383292584564197</v>
      </c>
      <c r="AK96">
        <v>63478.400000000001</v>
      </c>
      <c r="AL96">
        <v>1.3383292584564197</v>
      </c>
    </row>
    <row r="97" spans="2:38" x14ac:dyDescent="0.25">
      <c r="B97">
        <v>35951</v>
      </c>
      <c r="C97">
        <v>10688</v>
      </c>
      <c r="D97">
        <v>105908</v>
      </c>
      <c r="E97">
        <v>78814</v>
      </c>
      <c r="F97">
        <v>16550</v>
      </c>
      <c r="H97">
        <v>91032</v>
      </c>
      <c r="J97">
        <f t="shared" si="12"/>
        <v>49582.2</v>
      </c>
      <c r="K97">
        <f t="shared" si="13"/>
        <v>1.8359814610888585</v>
      </c>
      <c r="L97">
        <f t="shared" si="14"/>
        <v>105908</v>
      </c>
      <c r="M97">
        <f t="shared" si="15"/>
        <v>10688</v>
      </c>
      <c r="N97">
        <f t="shared" si="16"/>
        <v>49582.2</v>
      </c>
      <c r="O97">
        <f t="shared" si="17"/>
        <v>95220</v>
      </c>
      <c r="Q97">
        <v>-4293</v>
      </c>
      <c r="R97">
        <v>210</v>
      </c>
      <c r="T97">
        <v>6138.5999999999985</v>
      </c>
      <c r="U97">
        <v>-1014.4000000000015</v>
      </c>
      <c r="W97">
        <v>10452.6</v>
      </c>
      <c r="X97">
        <v>1139.6000000000001</v>
      </c>
      <c r="AD97">
        <v>49582.2</v>
      </c>
      <c r="AE97">
        <v>1.8359814610888585</v>
      </c>
      <c r="AK97">
        <v>49582.2</v>
      </c>
      <c r="AL97">
        <v>1.8359814610888585</v>
      </c>
    </row>
    <row r="98" spans="2:38" x14ac:dyDescent="0.25">
      <c r="B98">
        <v>57406</v>
      </c>
      <c r="C98">
        <v>62615</v>
      </c>
      <c r="D98">
        <v>84592</v>
      </c>
      <c r="E98">
        <v>73517</v>
      </c>
      <c r="F98">
        <v>62242</v>
      </c>
      <c r="H98">
        <v>103882</v>
      </c>
      <c r="J98">
        <f t="shared" si="12"/>
        <v>68074.399999999994</v>
      </c>
      <c r="K98">
        <f t="shared" ref="K98:K129" si="18">H98/J98</f>
        <v>1.5260068395755233</v>
      </c>
      <c r="L98">
        <f t="shared" si="14"/>
        <v>84592</v>
      </c>
      <c r="M98">
        <f t="shared" si="15"/>
        <v>57406</v>
      </c>
      <c r="N98">
        <f t="shared" si="16"/>
        <v>68074.399999999994</v>
      </c>
      <c r="O98">
        <f t="shared" si="17"/>
        <v>27186</v>
      </c>
      <c r="Q98">
        <v>-13214</v>
      </c>
      <c r="R98">
        <v>-2907</v>
      </c>
      <c r="T98">
        <v>-5209</v>
      </c>
      <c r="U98">
        <v>-523.40000000000873</v>
      </c>
      <c r="W98">
        <v>8754.5999999999985</v>
      </c>
      <c r="X98">
        <v>1111.8</v>
      </c>
      <c r="AF98">
        <v>68074.399999999994</v>
      </c>
      <c r="AG98">
        <v>1.5260068395755233</v>
      </c>
      <c r="AK98">
        <v>68074.399999999994</v>
      </c>
      <c r="AL98">
        <v>1.5260068395755233</v>
      </c>
    </row>
    <row r="99" spans="2:38" x14ac:dyDescent="0.25">
      <c r="B99">
        <v>69993</v>
      </c>
      <c r="C99">
        <v>111602</v>
      </c>
      <c r="D99">
        <v>102992</v>
      </c>
      <c r="E99">
        <v>26823</v>
      </c>
      <c r="F99">
        <v>85252</v>
      </c>
      <c r="H99">
        <v>80549</v>
      </c>
      <c r="J99">
        <f t="shared" si="12"/>
        <v>79332.399999999994</v>
      </c>
      <c r="K99">
        <f t="shared" si="18"/>
        <v>1.0153354745349945</v>
      </c>
      <c r="L99">
        <f t="shared" si="14"/>
        <v>111602</v>
      </c>
      <c r="M99">
        <f t="shared" si="15"/>
        <v>26823</v>
      </c>
      <c r="N99">
        <f t="shared" si="16"/>
        <v>79332.399999999994</v>
      </c>
      <c r="O99">
        <f t="shared" si="17"/>
        <v>84779</v>
      </c>
      <c r="Q99">
        <v>1829</v>
      </c>
      <c r="R99">
        <v>1247</v>
      </c>
      <c r="T99">
        <v>3367.5999999999913</v>
      </c>
      <c r="U99">
        <v>654.59999999999127</v>
      </c>
      <c r="W99">
        <v>7418.4</v>
      </c>
      <c r="X99">
        <v>953.40000000000009</v>
      </c>
      <c r="AB99">
        <v>79332.399999999994</v>
      </c>
      <c r="AC99">
        <v>1.0153354745349945</v>
      </c>
      <c r="AI99">
        <v>79332.399999999994</v>
      </c>
      <c r="AJ99">
        <v>1.0153354745349945</v>
      </c>
    </row>
    <row r="100" spans="2:38" x14ac:dyDescent="0.25">
      <c r="B100">
        <v>51010</v>
      </c>
      <c r="C100">
        <v>32185</v>
      </c>
      <c r="D100">
        <v>15498</v>
      </c>
      <c r="E100">
        <v>44074</v>
      </c>
      <c r="F100">
        <v>113625</v>
      </c>
      <c r="H100">
        <v>90217</v>
      </c>
      <c r="J100">
        <f t="shared" si="12"/>
        <v>51278.400000000001</v>
      </c>
      <c r="K100">
        <f t="shared" si="18"/>
        <v>1.7593567662017535</v>
      </c>
      <c r="L100">
        <f t="shared" si="14"/>
        <v>113625</v>
      </c>
      <c r="M100">
        <f t="shared" si="15"/>
        <v>15498</v>
      </c>
      <c r="N100">
        <f t="shared" si="16"/>
        <v>51278.400000000001</v>
      </c>
      <c r="O100">
        <f t="shared" si="17"/>
        <v>98127</v>
      </c>
      <c r="Q100">
        <v>-6215</v>
      </c>
      <c r="R100">
        <v>4</v>
      </c>
      <c r="T100">
        <v>-6507</v>
      </c>
      <c r="U100">
        <v>375.80000000000291</v>
      </c>
      <c r="W100">
        <v>15286.599999999999</v>
      </c>
      <c r="X100">
        <v>1858.6000000000001</v>
      </c>
      <c r="AD100">
        <v>51278.400000000001</v>
      </c>
      <c r="AE100">
        <v>1.7593567662017535</v>
      </c>
      <c r="AK100">
        <v>51278.400000000001</v>
      </c>
      <c r="AL100">
        <v>1.7593567662017535</v>
      </c>
    </row>
    <row r="101" spans="2:38" x14ac:dyDescent="0.25">
      <c r="B101">
        <v>37894</v>
      </c>
      <c r="C101">
        <v>96506</v>
      </c>
      <c r="D101">
        <v>30870</v>
      </c>
      <c r="E101">
        <v>18761</v>
      </c>
      <c r="F101">
        <v>60165</v>
      </c>
      <c r="H101">
        <v>70606</v>
      </c>
      <c r="J101">
        <f t="shared" si="12"/>
        <v>48839.199999999997</v>
      </c>
      <c r="K101">
        <f t="shared" si="18"/>
        <v>1.4456829759701224</v>
      </c>
      <c r="L101">
        <f t="shared" si="14"/>
        <v>96506</v>
      </c>
      <c r="M101">
        <f t="shared" si="15"/>
        <v>18761</v>
      </c>
      <c r="N101">
        <f t="shared" si="16"/>
        <v>48839.199999999997</v>
      </c>
      <c r="O101">
        <f t="shared" si="17"/>
        <v>77745</v>
      </c>
      <c r="Q101">
        <v>4801</v>
      </c>
      <c r="R101">
        <v>-4922</v>
      </c>
      <c r="T101">
        <v>-10619</v>
      </c>
      <c r="U101">
        <v>466.19999999999709</v>
      </c>
      <c r="W101">
        <v>16571</v>
      </c>
      <c r="X101">
        <v>1358.2</v>
      </c>
      <c r="AB101">
        <v>48839.199999999997</v>
      </c>
      <c r="AC101">
        <v>1.4456829759701224</v>
      </c>
      <c r="AK101">
        <v>48839.199999999997</v>
      </c>
      <c r="AL101">
        <v>1.4456829759701224</v>
      </c>
    </row>
    <row r="103" spans="2:38" x14ac:dyDescent="0.25">
      <c r="B103">
        <v>2992285</v>
      </c>
      <c r="C103">
        <v>2847992</v>
      </c>
      <c r="D103">
        <v>3157604</v>
      </c>
      <c r="E103">
        <v>2911353</v>
      </c>
      <c r="F103">
        <v>2984041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B784B8-0F43-4CEA-BB0A-C14566502F71}">
  <dimension ref="A1:AL103"/>
  <sheetViews>
    <sheetView workbookViewId="0"/>
  </sheetViews>
  <sheetFormatPr defaultRowHeight="15" x14ac:dyDescent="0.25"/>
  <sheetData>
    <row r="1" spans="1:38" x14ac:dyDescent="0.25">
      <c r="A1" t="s">
        <v>58</v>
      </c>
    </row>
    <row r="2" spans="1:38" x14ac:dyDescent="0.25">
      <c r="B2">
        <v>96306</v>
      </c>
      <c r="C2">
        <v>15630</v>
      </c>
      <c r="D2">
        <v>31026</v>
      </c>
      <c r="E2">
        <v>83666</v>
      </c>
      <c r="F2">
        <v>84867</v>
      </c>
      <c r="H2">
        <v>78603</v>
      </c>
      <c r="J2">
        <f t="shared" ref="J2:J33" si="0">AVERAGE(B2:F2)</f>
        <v>62299</v>
      </c>
      <c r="K2">
        <f t="shared" ref="K2:K33" si="1">H2/J2</f>
        <v>1.2617056453554631</v>
      </c>
      <c r="L2">
        <f t="shared" ref="L2:L33" si="2">MAX(B2:F2)</f>
        <v>96306</v>
      </c>
      <c r="M2">
        <f t="shared" ref="M2:M33" si="3">MIN(B2:F2)</f>
        <v>15630</v>
      </c>
      <c r="N2">
        <f t="shared" ref="N2:N33" si="4">AVERAGE(B2:F2)</f>
        <v>62299</v>
      </c>
      <c r="O2">
        <f t="shared" ref="O2:O33" si="5">L2-M2</f>
        <v>80676</v>
      </c>
      <c r="Q2">
        <v>4434</v>
      </c>
      <c r="R2">
        <v>-246</v>
      </c>
      <c r="T2">
        <v>9728.8000000000029</v>
      </c>
      <c r="U2">
        <v>-445.59999999999854</v>
      </c>
      <c r="W2">
        <v>19570</v>
      </c>
      <c r="X2">
        <v>445.59999999999997</v>
      </c>
      <c r="Z2">
        <v>62299</v>
      </c>
      <c r="AA2">
        <v>1.2617056453554631</v>
      </c>
      <c r="AI2">
        <v>62299</v>
      </c>
      <c r="AJ2">
        <v>1.2617056453554631</v>
      </c>
    </row>
    <row r="3" spans="1:38" x14ac:dyDescent="0.25">
      <c r="B3">
        <v>78046</v>
      </c>
      <c r="C3">
        <v>6081</v>
      </c>
      <c r="D3">
        <v>11414</v>
      </c>
      <c r="E3">
        <v>56084</v>
      </c>
      <c r="F3">
        <v>17839</v>
      </c>
      <c r="H3">
        <v>60555</v>
      </c>
      <c r="J3">
        <f t="shared" si="0"/>
        <v>33892.800000000003</v>
      </c>
      <c r="K3">
        <f t="shared" si="1"/>
        <v>1.7866626540150119</v>
      </c>
      <c r="L3">
        <f t="shared" si="2"/>
        <v>78046</v>
      </c>
      <c r="M3">
        <f t="shared" si="3"/>
        <v>6081</v>
      </c>
      <c r="N3">
        <f t="shared" si="4"/>
        <v>33892.800000000003</v>
      </c>
      <c r="O3">
        <f t="shared" si="5"/>
        <v>71965</v>
      </c>
      <c r="Q3">
        <v>-17796</v>
      </c>
      <c r="R3">
        <v>-1425</v>
      </c>
      <c r="T3">
        <v>-79.799999999995634</v>
      </c>
      <c r="U3">
        <v>648</v>
      </c>
      <c r="W3">
        <v>8469.4</v>
      </c>
      <c r="X3">
        <v>1714.4</v>
      </c>
      <c r="AD3">
        <v>33892.800000000003</v>
      </c>
      <c r="AE3">
        <v>1.7866626540150119</v>
      </c>
      <c r="AK3">
        <v>33892.800000000003</v>
      </c>
      <c r="AL3">
        <v>1.7866626540150119</v>
      </c>
    </row>
    <row r="4" spans="1:38" x14ac:dyDescent="0.25">
      <c r="B4">
        <v>59816</v>
      </c>
      <c r="C4">
        <v>66062</v>
      </c>
      <c r="D4">
        <v>65353</v>
      </c>
      <c r="E4">
        <v>17368</v>
      </c>
      <c r="F4">
        <v>53350</v>
      </c>
      <c r="H4">
        <v>96462</v>
      </c>
      <c r="J4">
        <f t="shared" si="0"/>
        <v>52389.8</v>
      </c>
      <c r="K4">
        <f t="shared" si="1"/>
        <v>1.8412362711825583</v>
      </c>
      <c r="L4">
        <f t="shared" si="2"/>
        <v>66062</v>
      </c>
      <c r="M4">
        <f t="shared" si="3"/>
        <v>17368</v>
      </c>
      <c r="N4">
        <f t="shared" si="4"/>
        <v>52389.8</v>
      </c>
      <c r="O4">
        <f t="shared" si="5"/>
        <v>48694</v>
      </c>
      <c r="Q4">
        <v>-6858</v>
      </c>
      <c r="R4">
        <v>-172</v>
      </c>
      <c r="T4">
        <v>-9700.5999999999985</v>
      </c>
      <c r="U4">
        <v>-3.5999999999985448</v>
      </c>
      <c r="W4">
        <v>16106.6</v>
      </c>
      <c r="X4">
        <v>2053.6</v>
      </c>
      <c r="AF4">
        <v>52389.8</v>
      </c>
      <c r="AG4">
        <v>1.8412362711825583</v>
      </c>
      <c r="AK4">
        <v>52389.8</v>
      </c>
      <c r="AL4">
        <v>1.8412362711825583</v>
      </c>
    </row>
    <row r="5" spans="1:38" x14ac:dyDescent="0.25">
      <c r="B5">
        <v>91906</v>
      </c>
      <c r="C5">
        <v>79958</v>
      </c>
      <c r="D5">
        <v>106836</v>
      </c>
      <c r="E5">
        <v>84541</v>
      </c>
      <c r="F5">
        <v>59518</v>
      </c>
      <c r="H5">
        <v>129581</v>
      </c>
      <c r="J5">
        <f t="shared" si="0"/>
        <v>84551.8</v>
      </c>
      <c r="K5">
        <f t="shared" si="1"/>
        <v>1.5325634699675228</v>
      </c>
      <c r="L5">
        <f t="shared" si="2"/>
        <v>106836</v>
      </c>
      <c r="M5">
        <f t="shared" si="3"/>
        <v>59518</v>
      </c>
      <c r="N5">
        <f t="shared" si="4"/>
        <v>84551.8</v>
      </c>
      <c r="O5">
        <f t="shared" si="5"/>
        <v>47318</v>
      </c>
      <c r="Q5">
        <v>-4612</v>
      </c>
      <c r="R5">
        <v>-3270</v>
      </c>
      <c r="T5">
        <v>1.6000000000058208</v>
      </c>
      <c r="U5">
        <v>-274.59999999999127</v>
      </c>
      <c r="W5">
        <v>10369.199999999999</v>
      </c>
      <c r="X5">
        <v>437.8</v>
      </c>
      <c r="AF5">
        <v>84551.8</v>
      </c>
      <c r="AG5">
        <v>1.5325634699675228</v>
      </c>
      <c r="AK5">
        <v>84551.8</v>
      </c>
      <c r="AL5">
        <v>1.5325634699675228</v>
      </c>
    </row>
    <row r="6" spans="1:38" x14ac:dyDescent="0.25">
      <c r="B6">
        <v>5785</v>
      </c>
      <c r="C6">
        <v>61232</v>
      </c>
      <c r="D6">
        <v>105537</v>
      </c>
      <c r="E6">
        <v>32142</v>
      </c>
      <c r="F6">
        <v>117335</v>
      </c>
      <c r="H6">
        <v>89234</v>
      </c>
      <c r="J6">
        <f t="shared" si="0"/>
        <v>64406.2</v>
      </c>
      <c r="K6">
        <f t="shared" si="1"/>
        <v>1.3854877325474877</v>
      </c>
      <c r="L6">
        <f t="shared" si="2"/>
        <v>117335</v>
      </c>
      <c r="M6">
        <f t="shared" si="3"/>
        <v>5785</v>
      </c>
      <c r="N6">
        <f t="shared" si="4"/>
        <v>64406.2</v>
      </c>
      <c r="O6">
        <f t="shared" si="5"/>
        <v>111550</v>
      </c>
      <c r="Q6">
        <v>-6706</v>
      </c>
      <c r="R6">
        <v>-555</v>
      </c>
      <c r="T6">
        <v>1651.5999999999985</v>
      </c>
      <c r="U6">
        <v>-518</v>
      </c>
      <c r="W6">
        <v>10662.8</v>
      </c>
      <c r="X6">
        <v>2523.6000000000004</v>
      </c>
      <c r="AF6">
        <v>64406.2</v>
      </c>
      <c r="AG6">
        <v>1.3854877325474877</v>
      </c>
      <c r="AI6">
        <v>64406.2</v>
      </c>
      <c r="AJ6">
        <v>1.3854877325474877</v>
      </c>
    </row>
    <row r="7" spans="1:38" x14ac:dyDescent="0.25">
      <c r="B7">
        <v>41770</v>
      </c>
      <c r="C7">
        <v>77239</v>
      </c>
      <c r="D7">
        <v>89624</v>
      </c>
      <c r="E7">
        <v>69878</v>
      </c>
      <c r="F7">
        <v>28841</v>
      </c>
      <c r="H7">
        <v>70289</v>
      </c>
      <c r="J7">
        <f t="shared" si="0"/>
        <v>61470.400000000001</v>
      </c>
      <c r="K7">
        <f t="shared" si="1"/>
        <v>1.1434609177750592</v>
      </c>
      <c r="L7">
        <f t="shared" si="2"/>
        <v>89624</v>
      </c>
      <c r="M7">
        <f t="shared" si="3"/>
        <v>28841</v>
      </c>
      <c r="N7">
        <f t="shared" si="4"/>
        <v>61470.400000000001</v>
      </c>
      <c r="O7">
        <f t="shared" si="5"/>
        <v>60783</v>
      </c>
      <c r="Q7">
        <v>-8677</v>
      </c>
      <c r="R7">
        <v>-1444</v>
      </c>
      <c r="T7">
        <v>9884.2000000000044</v>
      </c>
      <c r="U7">
        <v>862</v>
      </c>
      <c r="W7">
        <v>15258.599999999999</v>
      </c>
      <c r="X7">
        <v>1348.4</v>
      </c>
      <c r="AD7">
        <v>61470.400000000001</v>
      </c>
      <c r="AE7">
        <v>1.1434609177750592</v>
      </c>
      <c r="AI7">
        <v>61470.400000000001</v>
      </c>
      <c r="AJ7">
        <v>1.1434609177750592</v>
      </c>
    </row>
    <row r="8" spans="1:38" x14ac:dyDescent="0.25">
      <c r="B8">
        <v>116860</v>
      </c>
      <c r="C8">
        <v>54330</v>
      </c>
      <c r="D8">
        <v>29441</v>
      </c>
      <c r="E8">
        <v>10059</v>
      </c>
      <c r="F8">
        <v>87182</v>
      </c>
      <c r="H8">
        <v>89744</v>
      </c>
      <c r="J8">
        <f t="shared" si="0"/>
        <v>59574.400000000001</v>
      </c>
      <c r="K8">
        <f t="shared" si="1"/>
        <v>1.5064188644787022</v>
      </c>
      <c r="L8">
        <f t="shared" si="2"/>
        <v>116860</v>
      </c>
      <c r="M8">
        <f t="shared" si="3"/>
        <v>10059</v>
      </c>
      <c r="N8">
        <f t="shared" si="4"/>
        <v>59574.400000000001</v>
      </c>
      <c r="O8">
        <f t="shared" si="5"/>
        <v>106801</v>
      </c>
      <c r="Q8">
        <v>-20341</v>
      </c>
      <c r="R8">
        <v>3635</v>
      </c>
      <c r="T8">
        <v>-10560.200000000004</v>
      </c>
      <c r="U8">
        <v>-831.59999999999854</v>
      </c>
      <c r="W8">
        <v>10560.2</v>
      </c>
      <c r="X8">
        <v>862.00000000000011</v>
      </c>
      <c r="AF8">
        <v>59574.400000000001</v>
      </c>
      <c r="AG8">
        <v>1.5064188644787022</v>
      </c>
      <c r="AK8">
        <v>59574.400000000001</v>
      </c>
      <c r="AL8">
        <v>1.5064188644787022</v>
      </c>
    </row>
    <row r="9" spans="1:38" x14ac:dyDescent="0.25">
      <c r="B9">
        <v>21256</v>
      </c>
      <c r="C9">
        <v>7479</v>
      </c>
      <c r="D9">
        <v>87225</v>
      </c>
      <c r="E9">
        <v>113833</v>
      </c>
      <c r="F9">
        <v>6299</v>
      </c>
      <c r="H9">
        <v>50732</v>
      </c>
      <c r="J9">
        <f t="shared" si="0"/>
        <v>47218.400000000001</v>
      </c>
      <c r="K9">
        <f t="shared" si="1"/>
        <v>1.0744116700269386</v>
      </c>
      <c r="L9">
        <f t="shared" si="2"/>
        <v>113833</v>
      </c>
      <c r="M9">
        <f t="shared" si="3"/>
        <v>6299</v>
      </c>
      <c r="N9">
        <f t="shared" si="4"/>
        <v>47218.400000000001</v>
      </c>
      <c r="O9">
        <f t="shared" si="5"/>
        <v>107534</v>
      </c>
      <c r="Q9">
        <v>-15688</v>
      </c>
      <c r="R9">
        <v>-249</v>
      </c>
      <c r="T9">
        <v>-11206.599999999999</v>
      </c>
      <c r="U9">
        <v>386.40000000000146</v>
      </c>
      <c r="W9">
        <v>12417.8</v>
      </c>
      <c r="X9">
        <v>2777.6</v>
      </c>
      <c r="Z9">
        <v>47218.400000000001</v>
      </c>
      <c r="AA9">
        <v>1.0744116700269386</v>
      </c>
      <c r="AI9">
        <v>47218.400000000001</v>
      </c>
      <c r="AJ9">
        <v>1.0744116700269386</v>
      </c>
    </row>
    <row r="10" spans="1:38" x14ac:dyDescent="0.25">
      <c r="B10">
        <v>24013</v>
      </c>
      <c r="C10">
        <v>102622</v>
      </c>
      <c r="D10">
        <v>8535</v>
      </c>
      <c r="E10">
        <v>46867</v>
      </c>
      <c r="F10">
        <v>72582</v>
      </c>
      <c r="H10">
        <v>82859</v>
      </c>
      <c r="J10">
        <f t="shared" si="0"/>
        <v>50923.8</v>
      </c>
      <c r="K10">
        <f t="shared" si="1"/>
        <v>1.6271173793000522</v>
      </c>
      <c r="L10">
        <f t="shared" si="2"/>
        <v>102622</v>
      </c>
      <c r="M10">
        <f t="shared" si="3"/>
        <v>8535</v>
      </c>
      <c r="N10">
        <f t="shared" si="4"/>
        <v>50923.8</v>
      </c>
      <c r="O10">
        <f t="shared" si="5"/>
        <v>94087</v>
      </c>
      <c r="Q10">
        <v>8936</v>
      </c>
      <c r="R10">
        <v>1689</v>
      </c>
      <c r="T10">
        <v>-8485.1999999999971</v>
      </c>
      <c r="U10">
        <v>-670</v>
      </c>
      <c r="W10">
        <v>14259.2</v>
      </c>
      <c r="X10">
        <v>2508.4</v>
      </c>
      <c r="Z10">
        <v>50923.8</v>
      </c>
      <c r="AA10">
        <v>1.6271173793000522</v>
      </c>
      <c r="AK10">
        <v>50923.8</v>
      </c>
      <c r="AL10">
        <v>1.6271173793000522</v>
      </c>
    </row>
    <row r="11" spans="1:38" x14ac:dyDescent="0.25">
      <c r="B11">
        <v>91704</v>
      </c>
      <c r="C11">
        <v>80963</v>
      </c>
      <c r="D11">
        <v>27742</v>
      </c>
      <c r="E11">
        <v>116120</v>
      </c>
      <c r="F11">
        <v>21042</v>
      </c>
      <c r="H11">
        <v>75038</v>
      </c>
      <c r="J11">
        <f t="shared" si="0"/>
        <v>67514.2</v>
      </c>
      <c r="K11">
        <f t="shared" si="1"/>
        <v>1.1114402599749387</v>
      </c>
      <c r="L11">
        <f t="shared" si="2"/>
        <v>116120</v>
      </c>
      <c r="M11">
        <f t="shared" si="3"/>
        <v>21042</v>
      </c>
      <c r="N11">
        <f t="shared" si="4"/>
        <v>67514.2</v>
      </c>
      <c r="O11">
        <f t="shared" si="5"/>
        <v>95078</v>
      </c>
      <c r="Q11">
        <v>-11185</v>
      </c>
      <c r="R11">
        <v>-4984</v>
      </c>
      <c r="T11">
        <v>9384.3999999999942</v>
      </c>
      <c r="U11">
        <v>1720.5999999999913</v>
      </c>
      <c r="W11">
        <v>12505.6</v>
      </c>
      <c r="X11">
        <v>2086.6</v>
      </c>
      <c r="Z11">
        <v>67514.2</v>
      </c>
      <c r="AA11">
        <v>1.1114402599749387</v>
      </c>
      <c r="AI11">
        <v>67514.2</v>
      </c>
      <c r="AJ11">
        <v>1.1114402599749387</v>
      </c>
    </row>
    <row r="12" spans="1:38" x14ac:dyDescent="0.25">
      <c r="B12">
        <v>80178</v>
      </c>
      <c r="C12">
        <v>30204</v>
      </c>
      <c r="D12">
        <v>50665</v>
      </c>
      <c r="E12">
        <v>65510</v>
      </c>
      <c r="F12">
        <v>103733</v>
      </c>
      <c r="H12">
        <v>83294</v>
      </c>
      <c r="J12">
        <f t="shared" si="0"/>
        <v>66058</v>
      </c>
      <c r="K12">
        <f t="shared" si="1"/>
        <v>1.2609222198673893</v>
      </c>
      <c r="L12">
        <f t="shared" si="2"/>
        <v>103733</v>
      </c>
      <c r="M12">
        <f t="shared" si="3"/>
        <v>30204</v>
      </c>
      <c r="N12">
        <f t="shared" si="4"/>
        <v>66058</v>
      </c>
      <c r="O12">
        <f t="shared" si="5"/>
        <v>73529</v>
      </c>
      <c r="Q12">
        <v>-6619</v>
      </c>
      <c r="R12">
        <v>-46</v>
      </c>
      <c r="T12">
        <v>646.59999999999854</v>
      </c>
      <c r="U12">
        <v>716.40000000000146</v>
      </c>
      <c r="W12">
        <v>14129.4</v>
      </c>
      <c r="X12">
        <v>1072.4000000000001</v>
      </c>
      <c r="AB12">
        <v>66058</v>
      </c>
      <c r="AC12">
        <v>1.2609222198673893</v>
      </c>
      <c r="AI12">
        <v>66058</v>
      </c>
      <c r="AJ12">
        <v>1.2609222198673893</v>
      </c>
    </row>
    <row r="13" spans="1:38" x14ac:dyDescent="0.25">
      <c r="B13">
        <v>4698</v>
      </c>
      <c r="C13">
        <v>65383</v>
      </c>
      <c r="D13">
        <v>111428</v>
      </c>
      <c r="E13">
        <v>42068</v>
      </c>
      <c r="F13">
        <v>91783</v>
      </c>
      <c r="H13">
        <v>69772</v>
      </c>
      <c r="J13">
        <f t="shared" si="0"/>
        <v>63072</v>
      </c>
      <c r="K13">
        <f t="shared" si="1"/>
        <v>1.1062278031456114</v>
      </c>
      <c r="L13">
        <f t="shared" si="2"/>
        <v>111428</v>
      </c>
      <c r="M13">
        <f t="shared" si="3"/>
        <v>4698</v>
      </c>
      <c r="N13">
        <f t="shared" si="4"/>
        <v>63072</v>
      </c>
      <c r="O13">
        <f t="shared" si="5"/>
        <v>106730</v>
      </c>
      <c r="Q13">
        <v>-14606</v>
      </c>
      <c r="R13">
        <v>405</v>
      </c>
      <c r="T13">
        <v>-2487</v>
      </c>
      <c r="U13">
        <v>-566.59999999999854</v>
      </c>
      <c r="W13">
        <v>14712.6</v>
      </c>
      <c r="X13">
        <v>2133.4</v>
      </c>
      <c r="AB13">
        <v>63072</v>
      </c>
      <c r="AC13">
        <v>1.1062278031456114</v>
      </c>
      <c r="AI13">
        <v>63072</v>
      </c>
      <c r="AJ13">
        <v>1.1062278031456114</v>
      </c>
    </row>
    <row r="14" spans="1:38" x14ac:dyDescent="0.25">
      <c r="B14">
        <v>78701</v>
      </c>
      <c r="C14">
        <v>57945</v>
      </c>
      <c r="D14">
        <v>106744</v>
      </c>
      <c r="E14">
        <v>15121</v>
      </c>
      <c r="F14">
        <v>16123</v>
      </c>
      <c r="H14">
        <v>57298</v>
      </c>
      <c r="J14">
        <f t="shared" si="0"/>
        <v>54926.8</v>
      </c>
      <c r="K14">
        <f t="shared" si="1"/>
        <v>1.0431701828615538</v>
      </c>
      <c r="L14">
        <f t="shared" si="2"/>
        <v>106744</v>
      </c>
      <c r="M14">
        <f t="shared" si="3"/>
        <v>15121</v>
      </c>
      <c r="N14">
        <f t="shared" si="4"/>
        <v>54926.8</v>
      </c>
      <c r="O14">
        <f t="shared" si="5"/>
        <v>91623</v>
      </c>
      <c r="Q14">
        <v>-3710</v>
      </c>
      <c r="R14">
        <v>2</v>
      </c>
      <c r="T14">
        <v>-989</v>
      </c>
      <c r="U14">
        <v>446.40000000000146</v>
      </c>
      <c r="W14">
        <v>8266.5999999999985</v>
      </c>
      <c r="X14">
        <v>826.80000000000007</v>
      </c>
      <c r="Z14">
        <v>54926.8</v>
      </c>
      <c r="AA14">
        <v>1.0431701828615538</v>
      </c>
      <c r="AI14">
        <v>54926.8</v>
      </c>
      <c r="AJ14">
        <v>1.0431701828615538</v>
      </c>
    </row>
    <row r="15" spans="1:38" x14ac:dyDescent="0.25">
      <c r="B15">
        <v>100062</v>
      </c>
      <c r="C15">
        <v>82984</v>
      </c>
      <c r="D15">
        <v>26349</v>
      </c>
      <c r="E15">
        <v>67071</v>
      </c>
      <c r="F15">
        <v>110224</v>
      </c>
      <c r="H15">
        <v>91826</v>
      </c>
      <c r="J15">
        <f t="shared" si="0"/>
        <v>77338</v>
      </c>
      <c r="K15">
        <f t="shared" si="1"/>
        <v>1.1873335229770616</v>
      </c>
      <c r="L15">
        <f t="shared" si="2"/>
        <v>110224</v>
      </c>
      <c r="M15">
        <f t="shared" si="3"/>
        <v>26349</v>
      </c>
      <c r="N15">
        <f t="shared" si="4"/>
        <v>77338</v>
      </c>
      <c r="O15">
        <f t="shared" si="5"/>
        <v>83875</v>
      </c>
      <c r="Q15">
        <v>1913</v>
      </c>
      <c r="R15">
        <v>3653</v>
      </c>
      <c r="T15">
        <v>6809.8000000000029</v>
      </c>
      <c r="U15">
        <v>-1988.8000000000029</v>
      </c>
      <c r="W15">
        <v>9558.6</v>
      </c>
      <c r="X15">
        <v>1993.6</v>
      </c>
      <c r="AB15">
        <v>77338</v>
      </c>
      <c r="AC15">
        <v>1.1873335229770616</v>
      </c>
      <c r="AI15">
        <v>77338</v>
      </c>
      <c r="AJ15">
        <v>1.1873335229770616</v>
      </c>
    </row>
    <row r="16" spans="1:38" x14ac:dyDescent="0.25">
      <c r="B16">
        <v>91106</v>
      </c>
      <c r="C16">
        <v>62061</v>
      </c>
      <c r="D16">
        <v>14644</v>
      </c>
      <c r="E16">
        <v>8280</v>
      </c>
      <c r="F16">
        <v>39023</v>
      </c>
      <c r="H16">
        <v>58255</v>
      </c>
      <c r="J16">
        <f t="shared" si="0"/>
        <v>43022.8</v>
      </c>
      <c r="K16">
        <f t="shared" si="1"/>
        <v>1.3540494807404444</v>
      </c>
      <c r="L16">
        <f t="shared" si="2"/>
        <v>91106</v>
      </c>
      <c r="M16">
        <f t="shared" si="3"/>
        <v>8280</v>
      </c>
      <c r="N16">
        <f t="shared" si="4"/>
        <v>43022.8</v>
      </c>
      <c r="O16">
        <f t="shared" si="5"/>
        <v>82826</v>
      </c>
      <c r="Q16">
        <v>5734</v>
      </c>
      <c r="R16">
        <v>1622</v>
      </c>
      <c r="T16">
        <v>-8465</v>
      </c>
      <c r="U16">
        <v>246.20000000000437</v>
      </c>
      <c r="W16">
        <v>13892.599999999999</v>
      </c>
      <c r="X16">
        <v>1099.3999999999999</v>
      </c>
      <c r="Z16">
        <v>43022.8</v>
      </c>
      <c r="AA16">
        <v>1.3540494807404444</v>
      </c>
      <c r="AK16">
        <v>43022.8</v>
      </c>
      <c r="AL16">
        <v>1.3540494807404444</v>
      </c>
    </row>
    <row r="17" spans="2:38" x14ac:dyDescent="0.25">
      <c r="B17">
        <v>18420</v>
      </c>
      <c r="C17">
        <v>75347</v>
      </c>
      <c r="D17">
        <v>97548</v>
      </c>
      <c r="E17">
        <v>34640</v>
      </c>
      <c r="F17">
        <v>81652</v>
      </c>
      <c r="H17">
        <v>62554</v>
      </c>
      <c r="J17">
        <f t="shared" si="0"/>
        <v>61521.4</v>
      </c>
      <c r="K17">
        <f t="shared" si="1"/>
        <v>1.0167844034758637</v>
      </c>
      <c r="L17">
        <f t="shared" si="2"/>
        <v>97548</v>
      </c>
      <c r="M17">
        <f t="shared" si="3"/>
        <v>18420</v>
      </c>
      <c r="N17">
        <f t="shared" si="4"/>
        <v>61521.4</v>
      </c>
      <c r="O17">
        <f t="shared" si="5"/>
        <v>79128</v>
      </c>
      <c r="Q17">
        <v>-6080</v>
      </c>
      <c r="R17">
        <v>877</v>
      </c>
      <c r="T17">
        <v>11952.400000000001</v>
      </c>
      <c r="U17">
        <v>383.40000000000146</v>
      </c>
      <c r="W17">
        <v>13646</v>
      </c>
      <c r="X17">
        <v>1753</v>
      </c>
      <c r="Z17">
        <v>61521.4</v>
      </c>
      <c r="AA17">
        <v>1.0167844034758637</v>
      </c>
      <c r="AI17">
        <v>61521.4</v>
      </c>
      <c r="AJ17">
        <v>1.0167844034758637</v>
      </c>
    </row>
    <row r="18" spans="2:38" x14ac:dyDescent="0.25">
      <c r="B18">
        <v>16144</v>
      </c>
      <c r="C18">
        <v>86374</v>
      </c>
      <c r="D18">
        <v>69516</v>
      </c>
      <c r="E18">
        <v>27918</v>
      </c>
      <c r="F18">
        <v>5009</v>
      </c>
      <c r="H18">
        <v>103378</v>
      </c>
      <c r="J18">
        <f t="shared" si="0"/>
        <v>40992.199999999997</v>
      </c>
      <c r="K18">
        <f t="shared" si="1"/>
        <v>2.5218944091802831</v>
      </c>
      <c r="L18">
        <f t="shared" si="2"/>
        <v>86374</v>
      </c>
      <c r="M18">
        <f t="shared" si="3"/>
        <v>5009</v>
      </c>
      <c r="N18">
        <f t="shared" si="4"/>
        <v>40992.199999999997</v>
      </c>
      <c r="O18">
        <f t="shared" si="5"/>
        <v>81365</v>
      </c>
      <c r="Q18">
        <v>4363</v>
      </c>
      <c r="R18">
        <v>1013</v>
      </c>
      <c r="T18">
        <v>-16817.800000000003</v>
      </c>
      <c r="U18">
        <v>-937.20000000000437</v>
      </c>
      <c r="W18">
        <v>16817.8</v>
      </c>
      <c r="X18">
        <v>1115.5999999999999</v>
      </c>
      <c r="AD18">
        <v>40992.199999999997</v>
      </c>
      <c r="AE18">
        <v>2.5218944091802831</v>
      </c>
      <c r="AK18">
        <v>40992.199999999997</v>
      </c>
      <c r="AL18">
        <v>2.5218944091802831</v>
      </c>
    </row>
    <row r="19" spans="2:38" x14ac:dyDescent="0.25">
      <c r="B19">
        <v>99401</v>
      </c>
      <c r="C19">
        <v>43752</v>
      </c>
      <c r="D19">
        <v>61772</v>
      </c>
      <c r="E19">
        <v>47355</v>
      </c>
      <c r="F19">
        <v>79013</v>
      </c>
      <c r="H19">
        <v>82247</v>
      </c>
      <c r="J19">
        <f t="shared" si="0"/>
        <v>66258.600000000006</v>
      </c>
      <c r="K19">
        <f t="shared" si="1"/>
        <v>1.2413030157594636</v>
      </c>
      <c r="L19">
        <f t="shared" si="2"/>
        <v>99401</v>
      </c>
      <c r="M19">
        <f t="shared" si="3"/>
        <v>43752</v>
      </c>
      <c r="N19">
        <f t="shared" si="4"/>
        <v>66258.600000000006</v>
      </c>
      <c r="O19">
        <f t="shared" si="5"/>
        <v>55649</v>
      </c>
      <c r="Q19">
        <v>-4099</v>
      </c>
      <c r="R19">
        <v>-777</v>
      </c>
      <c r="T19">
        <v>921.00000000000728</v>
      </c>
      <c r="U19">
        <v>1693.4000000000087</v>
      </c>
      <c r="W19">
        <v>3297</v>
      </c>
      <c r="X19">
        <v>1712.2</v>
      </c>
      <c r="AB19">
        <v>66258.600000000006</v>
      </c>
      <c r="AC19">
        <v>1.2413030157594636</v>
      </c>
      <c r="AI19">
        <v>66258.600000000006</v>
      </c>
      <c r="AJ19">
        <v>1.2413030157594636</v>
      </c>
    </row>
    <row r="20" spans="2:38" x14ac:dyDescent="0.25">
      <c r="B20">
        <v>27466</v>
      </c>
      <c r="C20">
        <v>25031</v>
      </c>
      <c r="D20">
        <v>100305</v>
      </c>
      <c r="E20">
        <v>52769</v>
      </c>
      <c r="F20">
        <v>22849</v>
      </c>
      <c r="H20">
        <v>87141</v>
      </c>
      <c r="J20">
        <f t="shared" si="0"/>
        <v>45684</v>
      </c>
      <c r="K20">
        <f t="shared" si="1"/>
        <v>1.9074730759127922</v>
      </c>
      <c r="L20">
        <f t="shared" si="2"/>
        <v>100305</v>
      </c>
      <c r="M20">
        <f t="shared" si="3"/>
        <v>22849</v>
      </c>
      <c r="N20">
        <f t="shared" si="4"/>
        <v>45684</v>
      </c>
      <c r="O20">
        <f t="shared" si="5"/>
        <v>77456</v>
      </c>
      <c r="Q20">
        <v>-6216</v>
      </c>
      <c r="R20">
        <v>1534</v>
      </c>
      <c r="T20">
        <v>-13159.199999999997</v>
      </c>
      <c r="U20">
        <v>-766.40000000000146</v>
      </c>
      <c r="W20">
        <v>20551.599999999999</v>
      </c>
      <c r="X20">
        <v>1089.5999999999999</v>
      </c>
      <c r="AD20">
        <v>45684</v>
      </c>
      <c r="AE20">
        <v>1.9074730759127922</v>
      </c>
      <c r="AK20">
        <v>45684</v>
      </c>
      <c r="AL20">
        <v>1.9074730759127922</v>
      </c>
    </row>
    <row r="21" spans="2:38" x14ac:dyDescent="0.25">
      <c r="B21">
        <v>65836</v>
      </c>
      <c r="C21">
        <v>24284</v>
      </c>
      <c r="D21">
        <v>48759</v>
      </c>
      <c r="E21">
        <v>51667</v>
      </c>
      <c r="F21">
        <v>3051</v>
      </c>
      <c r="H21">
        <v>63957</v>
      </c>
      <c r="J21">
        <f t="shared" si="0"/>
        <v>38719.4</v>
      </c>
      <c r="K21">
        <f t="shared" si="1"/>
        <v>1.6518076209858623</v>
      </c>
      <c r="L21">
        <f t="shared" si="2"/>
        <v>65836</v>
      </c>
      <c r="M21">
        <f t="shared" si="3"/>
        <v>3051</v>
      </c>
      <c r="N21">
        <f t="shared" si="4"/>
        <v>38719.4</v>
      </c>
      <c r="O21">
        <f t="shared" si="5"/>
        <v>62785</v>
      </c>
      <c r="Q21">
        <v>7008</v>
      </c>
      <c r="R21">
        <v>-206</v>
      </c>
      <c r="T21">
        <v>-12694.599999999999</v>
      </c>
      <c r="U21">
        <v>-1019.1999999999971</v>
      </c>
      <c r="W21">
        <v>13149.8</v>
      </c>
      <c r="X21">
        <v>1095.5999999999999</v>
      </c>
      <c r="Z21">
        <v>38719.4</v>
      </c>
      <c r="AA21">
        <v>1.6518076209858623</v>
      </c>
      <c r="AK21">
        <v>38719.4</v>
      </c>
      <c r="AL21">
        <v>1.6518076209858623</v>
      </c>
    </row>
    <row r="22" spans="2:38" x14ac:dyDescent="0.25">
      <c r="B22">
        <v>58869</v>
      </c>
      <c r="C22">
        <v>64963</v>
      </c>
      <c r="D22">
        <v>107470</v>
      </c>
      <c r="E22">
        <v>34794</v>
      </c>
      <c r="F22">
        <v>72667</v>
      </c>
      <c r="H22">
        <v>134988</v>
      </c>
      <c r="J22">
        <f t="shared" si="0"/>
        <v>67752.600000000006</v>
      </c>
      <c r="K22">
        <f t="shared" si="1"/>
        <v>1.9923663446126052</v>
      </c>
      <c r="L22">
        <f t="shared" si="2"/>
        <v>107470</v>
      </c>
      <c r="M22">
        <f t="shared" si="3"/>
        <v>34794</v>
      </c>
      <c r="N22">
        <f t="shared" si="4"/>
        <v>67752.600000000006</v>
      </c>
      <c r="O22">
        <f t="shared" si="5"/>
        <v>72676</v>
      </c>
      <c r="Q22">
        <v>15678</v>
      </c>
      <c r="R22">
        <v>-2659</v>
      </c>
      <c r="T22">
        <v>6105.0000000000073</v>
      </c>
      <c r="U22">
        <v>-956.39999999999418</v>
      </c>
      <c r="W22">
        <v>16318.599999999999</v>
      </c>
      <c r="X22">
        <v>957.59999999999991</v>
      </c>
      <c r="AF22">
        <v>67752.600000000006</v>
      </c>
      <c r="AG22">
        <v>1.9923663446126052</v>
      </c>
      <c r="AK22">
        <v>67752.600000000006</v>
      </c>
      <c r="AL22">
        <v>1.9923663446126052</v>
      </c>
    </row>
    <row r="23" spans="2:38" x14ac:dyDescent="0.25">
      <c r="B23">
        <v>106952</v>
      </c>
      <c r="C23">
        <v>36817</v>
      </c>
      <c r="D23">
        <v>73960</v>
      </c>
      <c r="E23">
        <v>29434</v>
      </c>
      <c r="F23">
        <v>110897</v>
      </c>
      <c r="H23">
        <v>138045</v>
      </c>
      <c r="J23">
        <f t="shared" si="0"/>
        <v>71612</v>
      </c>
      <c r="K23">
        <f t="shared" si="1"/>
        <v>1.9276797184829357</v>
      </c>
      <c r="L23">
        <f t="shared" si="2"/>
        <v>110897</v>
      </c>
      <c r="M23">
        <f t="shared" si="3"/>
        <v>29434</v>
      </c>
      <c r="N23">
        <f t="shared" si="4"/>
        <v>71612</v>
      </c>
      <c r="O23">
        <f t="shared" si="5"/>
        <v>81463</v>
      </c>
      <c r="Q23">
        <v>25500</v>
      </c>
      <c r="R23">
        <v>-126</v>
      </c>
      <c r="T23">
        <v>16311.199999999997</v>
      </c>
      <c r="U23">
        <v>265.19999999999709</v>
      </c>
      <c r="W23">
        <v>16442.8</v>
      </c>
      <c r="X23">
        <v>418</v>
      </c>
      <c r="AD23">
        <v>71612</v>
      </c>
      <c r="AE23">
        <v>1.9276797184829357</v>
      </c>
      <c r="AK23">
        <v>71612</v>
      </c>
      <c r="AL23">
        <v>1.9276797184829357</v>
      </c>
    </row>
    <row r="24" spans="2:38" x14ac:dyDescent="0.25">
      <c r="B24">
        <v>97773</v>
      </c>
      <c r="C24">
        <v>94469</v>
      </c>
      <c r="D24">
        <v>89309</v>
      </c>
      <c r="E24">
        <v>6434</v>
      </c>
      <c r="F24">
        <v>40900</v>
      </c>
      <c r="H24">
        <v>72699</v>
      </c>
      <c r="J24">
        <f t="shared" si="0"/>
        <v>65777</v>
      </c>
      <c r="K24">
        <f t="shared" si="1"/>
        <v>1.1052343524332213</v>
      </c>
      <c r="L24">
        <f t="shared" si="2"/>
        <v>97773</v>
      </c>
      <c r="M24">
        <f t="shared" si="3"/>
        <v>6434</v>
      </c>
      <c r="N24">
        <f t="shared" si="4"/>
        <v>65777</v>
      </c>
      <c r="O24">
        <f t="shared" si="5"/>
        <v>91339</v>
      </c>
      <c r="Q24">
        <v>3696</v>
      </c>
      <c r="R24">
        <v>1012</v>
      </c>
      <c r="T24">
        <v>-1823.8000000000029</v>
      </c>
      <c r="U24">
        <v>790.59999999999854</v>
      </c>
      <c r="W24">
        <v>8863.7999999999993</v>
      </c>
      <c r="X24">
        <v>1102.5999999999999</v>
      </c>
      <c r="AB24">
        <v>65777</v>
      </c>
      <c r="AC24">
        <v>1.1052343524332213</v>
      </c>
      <c r="AI24">
        <v>65777</v>
      </c>
      <c r="AJ24">
        <v>1.1052343524332213</v>
      </c>
    </row>
    <row r="25" spans="2:38" x14ac:dyDescent="0.25">
      <c r="B25">
        <v>106372</v>
      </c>
      <c r="C25">
        <v>107398</v>
      </c>
      <c r="D25">
        <v>28939</v>
      </c>
      <c r="E25">
        <v>99536</v>
      </c>
      <c r="F25">
        <v>8162</v>
      </c>
      <c r="H25">
        <v>90849</v>
      </c>
      <c r="J25">
        <f t="shared" si="0"/>
        <v>70081.399999999994</v>
      </c>
      <c r="K25">
        <f t="shared" si="1"/>
        <v>1.2963354042584767</v>
      </c>
      <c r="L25">
        <f t="shared" si="2"/>
        <v>107398</v>
      </c>
      <c r="M25">
        <f t="shared" si="3"/>
        <v>8162</v>
      </c>
      <c r="N25">
        <f t="shared" si="4"/>
        <v>70081.399999999994</v>
      </c>
      <c r="O25">
        <f t="shared" si="5"/>
        <v>99236</v>
      </c>
      <c r="Q25">
        <v>-27723</v>
      </c>
      <c r="R25">
        <v>-2867</v>
      </c>
      <c r="T25">
        <v>5137.3999999999942</v>
      </c>
      <c r="U25">
        <v>-48.200000000011642</v>
      </c>
      <c r="W25">
        <v>14424.6</v>
      </c>
      <c r="X25">
        <v>127</v>
      </c>
      <c r="AF25">
        <v>70081.399999999994</v>
      </c>
      <c r="AG25">
        <v>1.2963354042584767</v>
      </c>
      <c r="AI25">
        <v>70081.399999999994</v>
      </c>
      <c r="AJ25">
        <v>1.2963354042584767</v>
      </c>
    </row>
    <row r="26" spans="2:38" x14ac:dyDescent="0.25">
      <c r="B26">
        <v>15241</v>
      </c>
      <c r="C26">
        <v>41457</v>
      </c>
      <c r="D26">
        <v>55043</v>
      </c>
      <c r="E26">
        <v>103244</v>
      </c>
      <c r="F26">
        <v>104886</v>
      </c>
      <c r="H26">
        <v>116447</v>
      </c>
      <c r="J26">
        <f t="shared" si="0"/>
        <v>63974.2</v>
      </c>
      <c r="K26">
        <f t="shared" si="1"/>
        <v>1.8202181504418971</v>
      </c>
      <c r="L26">
        <f t="shared" si="2"/>
        <v>104886</v>
      </c>
      <c r="M26">
        <f t="shared" si="3"/>
        <v>15241</v>
      </c>
      <c r="N26">
        <f t="shared" si="4"/>
        <v>63974.2</v>
      </c>
      <c r="O26">
        <f t="shared" si="5"/>
        <v>89645</v>
      </c>
      <c r="Q26">
        <v>5993</v>
      </c>
      <c r="R26">
        <v>2769</v>
      </c>
      <c r="T26">
        <v>-7956.1999999999971</v>
      </c>
      <c r="U26">
        <v>-1743.1999999999971</v>
      </c>
      <c r="W26">
        <v>8565.4000000000015</v>
      </c>
      <c r="X26">
        <v>2240.8000000000002</v>
      </c>
      <c r="AF26">
        <v>63974.2</v>
      </c>
      <c r="AG26">
        <v>1.8202181504418971</v>
      </c>
      <c r="AK26">
        <v>63974.2</v>
      </c>
      <c r="AL26">
        <v>1.8202181504418971</v>
      </c>
    </row>
    <row r="27" spans="2:38" x14ac:dyDescent="0.25">
      <c r="B27">
        <v>50465</v>
      </c>
      <c r="C27">
        <v>49122</v>
      </c>
      <c r="D27">
        <v>103123</v>
      </c>
      <c r="E27">
        <v>28063</v>
      </c>
      <c r="F27">
        <v>105662</v>
      </c>
      <c r="H27">
        <v>115385</v>
      </c>
      <c r="J27">
        <f t="shared" si="0"/>
        <v>67287</v>
      </c>
      <c r="K27">
        <f t="shared" si="1"/>
        <v>1.7148186128078231</v>
      </c>
      <c r="L27">
        <f t="shared" si="2"/>
        <v>105662</v>
      </c>
      <c r="M27">
        <f t="shared" si="3"/>
        <v>28063</v>
      </c>
      <c r="N27">
        <f t="shared" si="4"/>
        <v>67287</v>
      </c>
      <c r="O27">
        <f t="shared" si="5"/>
        <v>77599</v>
      </c>
      <c r="Q27">
        <v>-358</v>
      </c>
      <c r="R27">
        <v>1293</v>
      </c>
      <c r="T27">
        <v>3966.5999999999985</v>
      </c>
      <c r="U27">
        <v>130.80000000000291</v>
      </c>
      <c r="W27">
        <v>7900.6</v>
      </c>
      <c r="X27">
        <v>193.6</v>
      </c>
      <c r="AF27">
        <v>67287</v>
      </c>
      <c r="AG27">
        <v>1.7148186128078231</v>
      </c>
      <c r="AK27">
        <v>67287</v>
      </c>
      <c r="AL27">
        <v>1.7148186128078231</v>
      </c>
    </row>
    <row r="28" spans="2:38" x14ac:dyDescent="0.25">
      <c r="B28">
        <v>75001</v>
      </c>
      <c r="C28">
        <v>51805</v>
      </c>
      <c r="D28">
        <v>7737</v>
      </c>
      <c r="E28">
        <v>25446</v>
      </c>
      <c r="F28">
        <v>33652</v>
      </c>
      <c r="H28">
        <v>73275</v>
      </c>
      <c r="J28">
        <f t="shared" si="0"/>
        <v>38728.199999999997</v>
      </c>
      <c r="K28">
        <f t="shared" si="1"/>
        <v>1.8920321626101912</v>
      </c>
      <c r="L28">
        <f t="shared" si="2"/>
        <v>75001</v>
      </c>
      <c r="M28">
        <f t="shared" si="3"/>
        <v>7737</v>
      </c>
      <c r="N28">
        <f t="shared" si="4"/>
        <v>38728.199999999997</v>
      </c>
      <c r="O28">
        <f t="shared" si="5"/>
        <v>67264</v>
      </c>
      <c r="Q28">
        <v>-18729</v>
      </c>
      <c r="R28">
        <v>4329</v>
      </c>
      <c r="T28">
        <v>-164.40000000000146</v>
      </c>
      <c r="U28">
        <v>-1381.8000000000029</v>
      </c>
      <c r="W28">
        <v>7014.8000000000011</v>
      </c>
      <c r="X28">
        <v>1534.2</v>
      </c>
      <c r="AD28">
        <v>38728.199999999997</v>
      </c>
      <c r="AE28">
        <v>1.8920321626101912</v>
      </c>
      <c r="AK28">
        <v>38728.199999999997</v>
      </c>
      <c r="AL28">
        <v>1.8920321626101912</v>
      </c>
    </row>
    <row r="29" spans="2:38" x14ac:dyDescent="0.25">
      <c r="B29">
        <v>111492</v>
      </c>
      <c r="C29">
        <v>38838</v>
      </c>
      <c r="D29">
        <v>50689</v>
      </c>
      <c r="E29">
        <v>6052</v>
      </c>
      <c r="F29">
        <v>103856</v>
      </c>
      <c r="H29">
        <v>114481</v>
      </c>
      <c r="J29">
        <f t="shared" si="0"/>
        <v>62185.4</v>
      </c>
      <c r="K29">
        <f t="shared" si="1"/>
        <v>1.8409626696941725</v>
      </c>
      <c r="L29">
        <f t="shared" si="2"/>
        <v>111492</v>
      </c>
      <c r="M29">
        <f t="shared" si="3"/>
        <v>6052</v>
      </c>
      <c r="N29">
        <f t="shared" si="4"/>
        <v>62185.4</v>
      </c>
      <c r="O29">
        <f t="shared" si="5"/>
        <v>105440</v>
      </c>
      <c r="Q29">
        <v>6610</v>
      </c>
      <c r="R29">
        <v>2241</v>
      </c>
      <c r="T29">
        <v>-6842.2000000000044</v>
      </c>
      <c r="U29">
        <v>420.59999999999854</v>
      </c>
      <c r="W29">
        <v>20037.400000000001</v>
      </c>
      <c r="X29">
        <v>2557.8000000000002</v>
      </c>
      <c r="AF29">
        <v>62185.4</v>
      </c>
      <c r="AG29">
        <v>1.8409626696941725</v>
      </c>
      <c r="AK29">
        <v>62185.4</v>
      </c>
      <c r="AL29">
        <v>1.8409626696941725</v>
      </c>
    </row>
    <row r="30" spans="2:38" x14ac:dyDescent="0.25">
      <c r="B30">
        <v>17349</v>
      </c>
      <c r="C30">
        <v>116862</v>
      </c>
      <c r="D30">
        <v>68426</v>
      </c>
      <c r="E30">
        <v>42197</v>
      </c>
      <c r="F30">
        <v>103727</v>
      </c>
      <c r="H30">
        <v>120777</v>
      </c>
      <c r="J30">
        <f t="shared" si="0"/>
        <v>69712.2</v>
      </c>
      <c r="K30">
        <f t="shared" si="1"/>
        <v>1.7325088004682108</v>
      </c>
      <c r="L30">
        <f t="shared" si="2"/>
        <v>116862</v>
      </c>
      <c r="M30">
        <f t="shared" si="3"/>
        <v>17349</v>
      </c>
      <c r="N30">
        <f t="shared" si="4"/>
        <v>69712.2</v>
      </c>
      <c r="O30">
        <f t="shared" si="5"/>
        <v>99513</v>
      </c>
      <c r="Q30">
        <v>3681</v>
      </c>
      <c r="R30">
        <v>-2705</v>
      </c>
      <c r="T30">
        <v>11336.399999999994</v>
      </c>
      <c r="U30">
        <v>-578.40000000000873</v>
      </c>
      <c r="W30">
        <v>11336.399999999998</v>
      </c>
      <c r="X30">
        <v>712.4</v>
      </c>
      <c r="AD30">
        <v>69712.2</v>
      </c>
      <c r="AE30">
        <v>1.7325088004682108</v>
      </c>
      <c r="AK30">
        <v>69712.2</v>
      </c>
      <c r="AL30">
        <v>1.7325088004682108</v>
      </c>
    </row>
    <row r="31" spans="2:38" x14ac:dyDescent="0.25">
      <c r="B31">
        <v>17564</v>
      </c>
      <c r="C31">
        <v>18266</v>
      </c>
      <c r="D31">
        <v>19163</v>
      </c>
      <c r="E31">
        <v>92687</v>
      </c>
      <c r="F31">
        <v>15695</v>
      </c>
      <c r="H31">
        <v>62366</v>
      </c>
      <c r="J31">
        <f t="shared" si="0"/>
        <v>32675</v>
      </c>
      <c r="K31">
        <f t="shared" si="1"/>
        <v>1.9086763580719204</v>
      </c>
      <c r="L31">
        <f t="shared" si="2"/>
        <v>92687</v>
      </c>
      <c r="M31">
        <f t="shared" si="3"/>
        <v>15695</v>
      </c>
      <c r="N31">
        <f t="shared" si="4"/>
        <v>32675</v>
      </c>
      <c r="O31">
        <f t="shared" si="5"/>
        <v>76992</v>
      </c>
      <c r="Q31">
        <v>20669</v>
      </c>
      <c r="R31">
        <v>1315</v>
      </c>
      <c r="T31">
        <v>-5012.1999999999971</v>
      </c>
      <c r="U31">
        <v>-951.40000000000146</v>
      </c>
      <c r="W31">
        <v>15642.2</v>
      </c>
      <c r="X31">
        <v>1115</v>
      </c>
      <c r="Z31">
        <v>32675</v>
      </c>
      <c r="AA31">
        <v>1.9086763580719204</v>
      </c>
      <c r="AI31">
        <v>32675</v>
      </c>
      <c r="AJ31">
        <v>1.9086763580719204</v>
      </c>
    </row>
    <row r="32" spans="2:38" x14ac:dyDescent="0.25">
      <c r="B32">
        <v>8477</v>
      </c>
      <c r="C32">
        <v>23493</v>
      </c>
      <c r="D32">
        <v>21491</v>
      </c>
      <c r="E32">
        <v>62991</v>
      </c>
      <c r="F32">
        <v>99662</v>
      </c>
      <c r="H32">
        <v>88897</v>
      </c>
      <c r="J32">
        <f t="shared" si="0"/>
        <v>43222.8</v>
      </c>
      <c r="K32">
        <f t="shared" si="1"/>
        <v>2.0567154372229468</v>
      </c>
      <c r="L32">
        <f t="shared" si="2"/>
        <v>99662</v>
      </c>
      <c r="M32">
        <f t="shared" si="3"/>
        <v>8477</v>
      </c>
      <c r="N32">
        <f t="shared" si="4"/>
        <v>43222.8</v>
      </c>
      <c r="O32">
        <f t="shared" si="5"/>
        <v>91185</v>
      </c>
      <c r="Q32">
        <v>4027</v>
      </c>
      <c r="R32">
        <v>-1654</v>
      </c>
      <c r="T32">
        <v>3961.2000000000044</v>
      </c>
      <c r="U32">
        <v>-920</v>
      </c>
      <c r="W32">
        <v>9764.7999999999993</v>
      </c>
      <c r="X32">
        <v>1711.2</v>
      </c>
      <c r="AD32">
        <v>43222.8</v>
      </c>
      <c r="AE32">
        <v>2.0567154372229468</v>
      </c>
      <c r="AK32">
        <v>43222.8</v>
      </c>
      <c r="AL32">
        <v>2.0567154372229468</v>
      </c>
    </row>
    <row r="33" spans="2:38" x14ac:dyDescent="0.25">
      <c r="B33">
        <v>66742</v>
      </c>
      <c r="C33">
        <v>76381</v>
      </c>
      <c r="D33">
        <v>54095</v>
      </c>
      <c r="E33">
        <v>72563</v>
      </c>
      <c r="F33">
        <v>34650</v>
      </c>
      <c r="H33">
        <v>114678</v>
      </c>
      <c r="J33">
        <f t="shared" si="0"/>
        <v>60886.2</v>
      </c>
      <c r="K33">
        <f t="shared" si="1"/>
        <v>1.8834809858391557</v>
      </c>
      <c r="L33">
        <f t="shared" si="2"/>
        <v>76381</v>
      </c>
      <c r="M33">
        <f t="shared" si="3"/>
        <v>34650</v>
      </c>
      <c r="N33">
        <f t="shared" si="4"/>
        <v>60886.2</v>
      </c>
      <c r="O33">
        <f t="shared" si="5"/>
        <v>41731</v>
      </c>
      <c r="Q33">
        <v>8898</v>
      </c>
      <c r="R33">
        <v>-3515</v>
      </c>
      <c r="T33">
        <v>-7329.6000000000058</v>
      </c>
      <c r="U33">
        <v>-1061.2000000000044</v>
      </c>
      <c r="W33">
        <v>11588.399999999998</v>
      </c>
      <c r="X33">
        <v>1525.2</v>
      </c>
      <c r="AF33">
        <v>60886.2</v>
      </c>
      <c r="AG33">
        <v>1.8834809858391557</v>
      </c>
      <c r="AK33">
        <v>60886.2</v>
      </c>
      <c r="AL33">
        <v>1.8834809858391557</v>
      </c>
    </row>
    <row r="34" spans="2:38" x14ac:dyDescent="0.25">
      <c r="B34">
        <v>10934</v>
      </c>
      <c r="C34">
        <v>54843</v>
      </c>
      <c r="D34">
        <v>48489</v>
      </c>
      <c r="E34">
        <v>41787</v>
      </c>
      <c r="F34">
        <v>66221</v>
      </c>
      <c r="H34">
        <v>95269</v>
      </c>
      <c r="J34">
        <f t="shared" ref="J34:J65" si="6">AVERAGE(B34:F34)</f>
        <v>44454.8</v>
      </c>
      <c r="K34">
        <f t="shared" ref="K34:K65" si="7">H34/J34</f>
        <v>2.1430531686117131</v>
      </c>
      <c r="L34">
        <f t="shared" ref="L34:L65" si="8">MAX(B34:F34)</f>
        <v>66221</v>
      </c>
      <c r="M34">
        <f t="shared" ref="M34:M65" si="9">MIN(B34:F34)</f>
        <v>10934</v>
      </c>
      <c r="N34">
        <f t="shared" ref="N34:N65" si="10">AVERAGE(B34:F34)</f>
        <v>44454.8</v>
      </c>
      <c r="O34">
        <f t="shared" ref="O34:O65" si="11">L34-M34</f>
        <v>55287</v>
      </c>
      <c r="Q34">
        <v>21469</v>
      </c>
      <c r="R34">
        <v>66</v>
      </c>
      <c r="T34">
        <v>10974.200000000004</v>
      </c>
      <c r="U34">
        <v>837.80000000000291</v>
      </c>
      <c r="W34">
        <v>14309</v>
      </c>
      <c r="X34">
        <v>1518.2</v>
      </c>
      <c r="AD34">
        <v>44454.8</v>
      </c>
      <c r="AE34">
        <v>2.1430531686117131</v>
      </c>
      <c r="AK34">
        <v>44454.8</v>
      </c>
      <c r="AL34">
        <v>2.1430531686117131</v>
      </c>
    </row>
    <row r="35" spans="2:38" x14ac:dyDescent="0.25">
      <c r="B35">
        <v>80784</v>
      </c>
      <c r="C35">
        <v>51818</v>
      </c>
      <c r="D35">
        <v>78002</v>
      </c>
      <c r="E35">
        <v>40333</v>
      </c>
      <c r="F35">
        <v>75230</v>
      </c>
      <c r="H35">
        <v>83169</v>
      </c>
      <c r="J35">
        <f t="shared" si="6"/>
        <v>65233.4</v>
      </c>
      <c r="K35">
        <f t="shared" si="7"/>
        <v>1.2749450434899914</v>
      </c>
      <c r="L35">
        <f t="shared" si="8"/>
        <v>80784</v>
      </c>
      <c r="M35">
        <f t="shared" si="9"/>
        <v>40333</v>
      </c>
      <c r="N35">
        <f t="shared" si="10"/>
        <v>65233.4</v>
      </c>
      <c r="O35">
        <f t="shared" si="11"/>
        <v>40451</v>
      </c>
      <c r="Q35">
        <v>8877</v>
      </c>
      <c r="R35">
        <v>-71</v>
      </c>
      <c r="T35">
        <v>-7828.5999999999985</v>
      </c>
      <c r="U35">
        <v>1066</v>
      </c>
      <c r="W35">
        <v>9406.2000000000007</v>
      </c>
      <c r="X35">
        <v>1453.6</v>
      </c>
      <c r="AB35">
        <v>65233.4</v>
      </c>
      <c r="AC35">
        <v>1.2749450434899914</v>
      </c>
      <c r="AI35">
        <v>65233.4</v>
      </c>
      <c r="AJ35">
        <v>1.2749450434899914</v>
      </c>
    </row>
    <row r="36" spans="2:38" x14ac:dyDescent="0.25">
      <c r="B36">
        <v>71728</v>
      </c>
      <c r="C36">
        <v>40256</v>
      </c>
      <c r="D36">
        <v>37151</v>
      </c>
      <c r="E36">
        <v>24637</v>
      </c>
      <c r="F36">
        <v>17207</v>
      </c>
      <c r="H36">
        <v>93306</v>
      </c>
      <c r="J36">
        <f t="shared" si="6"/>
        <v>38195.800000000003</v>
      </c>
      <c r="K36">
        <f t="shared" si="7"/>
        <v>2.4428340288722841</v>
      </c>
      <c r="L36">
        <f t="shared" si="8"/>
        <v>71728</v>
      </c>
      <c r="M36">
        <f t="shared" si="9"/>
        <v>17207</v>
      </c>
      <c r="N36">
        <f t="shared" si="10"/>
        <v>38195.800000000003</v>
      </c>
      <c r="O36">
        <f t="shared" si="11"/>
        <v>54521</v>
      </c>
      <c r="Q36">
        <v>13848</v>
      </c>
      <c r="R36">
        <v>-701</v>
      </c>
      <c r="T36">
        <v>1295.8000000000029</v>
      </c>
      <c r="U36">
        <v>991.20000000000437</v>
      </c>
      <c r="W36">
        <v>11808.6</v>
      </c>
      <c r="X36">
        <v>1411.2</v>
      </c>
      <c r="AD36">
        <v>38195.800000000003</v>
      </c>
      <c r="AE36">
        <v>2.4428340288722841</v>
      </c>
      <c r="AK36">
        <v>38195.800000000003</v>
      </c>
      <c r="AL36">
        <v>2.4428340288722841</v>
      </c>
    </row>
    <row r="37" spans="2:38" x14ac:dyDescent="0.25">
      <c r="B37">
        <v>14917</v>
      </c>
      <c r="C37">
        <v>53861</v>
      </c>
      <c r="D37">
        <v>51749</v>
      </c>
      <c r="E37">
        <v>112887</v>
      </c>
      <c r="F37">
        <v>25792</v>
      </c>
      <c r="H37">
        <v>112369</v>
      </c>
      <c r="J37">
        <f t="shared" si="6"/>
        <v>51841.2</v>
      </c>
      <c r="K37">
        <f t="shared" si="7"/>
        <v>2.1675617076765201</v>
      </c>
      <c r="L37">
        <f t="shared" si="8"/>
        <v>112887</v>
      </c>
      <c r="M37">
        <f t="shared" si="9"/>
        <v>14917</v>
      </c>
      <c r="N37">
        <f t="shared" si="10"/>
        <v>51841.2</v>
      </c>
      <c r="O37">
        <f t="shared" si="11"/>
        <v>97970</v>
      </c>
      <c r="Q37">
        <v>32050</v>
      </c>
      <c r="R37">
        <v>-2998</v>
      </c>
      <c r="T37">
        <v>-3385.8000000000029</v>
      </c>
      <c r="U37">
        <v>178.79999999999563</v>
      </c>
      <c r="W37">
        <v>11644.599999999999</v>
      </c>
      <c r="X37">
        <v>696.4</v>
      </c>
      <c r="Z37">
        <v>51841.2</v>
      </c>
      <c r="AA37">
        <v>2.1675617076765201</v>
      </c>
      <c r="AK37">
        <v>51841.2</v>
      </c>
      <c r="AL37">
        <v>2.1675617076765201</v>
      </c>
    </row>
    <row r="38" spans="2:38" x14ac:dyDescent="0.25">
      <c r="B38">
        <v>18126</v>
      </c>
      <c r="C38">
        <v>98909</v>
      </c>
      <c r="D38">
        <v>45401</v>
      </c>
      <c r="E38">
        <v>76964</v>
      </c>
      <c r="F38">
        <v>17089</v>
      </c>
      <c r="H38">
        <v>127689</v>
      </c>
      <c r="J38">
        <f t="shared" si="6"/>
        <v>51297.8</v>
      </c>
      <c r="K38">
        <f t="shared" si="7"/>
        <v>2.4891710755626946</v>
      </c>
      <c r="L38">
        <f t="shared" si="8"/>
        <v>98909</v>
      </c>
      <c r="M38">
        <f t="shared" si="9"/>
        <v>17089</v>
      </c>
      <c r="N38">
        <f t="shared" si="10"/>
        <v>51297.8</v>
      </c>
      <c r="O38">
        <f t="shared" si="11"/>
        <v>81820</v>
      </c>
      <c r="Q38">
        <v>34209</v>
      </c>
      <c r="R38">
        <v>1307</v>
      </c>
      <c r="T38">
        <v>-11137</v>
      </c>
      <c r="U38">
        <v>-207.79999999999563</v>
      </c>
      <c r="W38">
        <v>13948.2</v>
      </c>
      <c r="X38">
        <v>512.6</v>
      </c>
      <c r="AB38">
        <v>51297.8</v>
      </c>
      <c r="AC38">
        <v>2.4891710755626946</v>
      </c>
      <c r="AK38">
        <v>51297.8</v>
      </c>
      <c r="AL38">
        <v>2.4891710755626946</v>
      </c>
    </row>
    <row r="39" spans="2:38" x14ac:dyDescent="0.25">
      <c r="B39">
        <v>33527</v>
      </c>
      <c r="C39">
        <v>53419</v>
      </c>
      <c r="D39">
        <v>80550</v>
      </c>
      <c r="E39">
        <v>86050</v>
      </c>
      <c r="F39">
        <v>12979</v>
      </c>
      <c r="H39">
        <v>118128</v>
      </c>
      <c r="J39">
        <f t="shared" si="6"/>
        <v>53305</v>
      </c>
      <c r="K39">
        <f t="shared" si="7"/>
        <v>2.2160772910608761</v>
      </c>
      <c r="L39">
        <f t="shared" si="8"/>
        <v>86050</v>
      </c>
      <c r="M39">
        <f t="shared" si="9"/>
        <v>12979</v>
      </c>
      <c r="N39">
        <f t="shared" si="10"/>
        <v>53305</v>
      </c>
      <c r="O39">
        <f t="shared" si="11"/>
        <v>73071</v>
      </c>
      <c r="Q39">
        <v>37686</v>
      </c>
      <c r="R39">
        <v>10</v>
      </c>
      <c r="T39">
        <v>4154.1999999999971</v>
      </c>
      <c r="U39">
        <v>-147.80000000000291</v>
      </c>
      <c r="W39">
        <v>16185</v>
      </c>
      <c r="X39">
        <v>1499</v>
      </c>
      <c r="AD39">
        <v>53305</v>
      </c>
      <c r="AE39">
        <v>2.2160772910608761</v>
      </c>
      <c r="AK39">
        <v>53305</v>
      </c>
      <c r="AL39">
        <v>2.2160772910608761</v>
      </c>
    </row>
    <row r="40" spans="2:38" x14ac:dyDescent="0.25">
      <c r="B40">
        <v>32642</v>
      </c>
      <c r="C40">
        <v>61642</v>
      </c>
      <c r="D40">
        <v>29851</v>
      </c>
      <c r="E40">
        <v>23659</v>
      </c>
      <c r="F40">
        <v>59223</v>
      </c>
      <c r="H40">
        <v>49361</v>
      </c>
      <c r="J40">
        <f t="shared" si="6"/>
        <v>41403.4</v>
      </c>
      <c r="K40">
        <f t="shared" si="7"/>
        <v>1.1921967761101744</v>
      </c>
      <c r="L40">
        <f t="shared" si="8"/>
        <v>61642</v>
      </c>
      <c r="M40">
        <f t="shared" si="9"/>
        <v>23659</v>
      </c>
      <c r="N40">
        <f t="shared" si="10"/>
        <v>41403.4</v>
      </c>
      <c r="O40">
        <f t="shared" si="11"/>
        <v>37983</v>
      </c>
      <c r="Q40">
        <v>-29113</v>
      </c>
      <c r="R40">
        <v>-492</v>
      </c>
      <c r="T40">
        <v>-4451</v>
      </c>
      <c r="U40">
        <v>51</v>
      </c>
      <c r="W40">
        <v>14782.6</v>
      </c>
      <c r="X40">
        <v>2073.8000000000002</v>
      </c>
      <c r="AD40">
        <v>41403.4</v>
      </c>
      <c r="AE40">
        <v>1.1921967761101744</v>
      </c>
      <c r="AI40">
        <v>41403.4</v>
      </c>
      <c r="AJ40">
        <v>1.1921967761101744</v>
      </c>
    </row>
    <row r="41" spans="2:38" x14ac:dyDescent="0.25">
      <c r="B41">
        <v>81512</v>
      </c>
      <c r="C41">
        <v>102427</v>
      </c>
      <c r="D41">
        <v>58157</v>
      </c>
      <c r="E41">
        <v>17175</v>
      </c>
      <c r="F41">
        <v>25714</v>
      </c>
      <c r="H41">
        <v>88766</v>
      </c>
      <c r="J41">
        <f t="shared" si="6"/>
        <v>56997</v>
      </c>
      <c r="K41">
        <f t="shared" si="7"/>
        <v>1.5573802129936662</v>
      </c>
      <c r="L41">
        <f t="shared" si="8"/>
        <v>102427</v>
      </c>
      <c r="M41">
        <f t="shared" si="9"/>
        <v>17175</v>
      </c>
      <c r="N41">
        <f t="shared" si="10"/>
        <v>56997</v>
      </c>
      <c r="O41">
        <f t="shared" si="11"/>
        <v>85252</v>
      </c>
      <c r="Q41">
        <v>83</v>
      </c>
      <c r="R41">
        <v>-652</v>
      </c>
      <c r="T41">
        <v>23.400000000001455</v>
      </c>
      <c r="U41">
        <v>-2633.1999999999971</v>
      </c>
      <c r="W41">
        <v>17073.400000000001</v>
      </c>
      <c r="X41">
        <v>3558</v>
      </c>
      <c r="AD41">
        <v>56997</v>
      </c>
      <c r="AE41">
        <v>1.5573802129936662</v>
      </c>
      <c r="AK41">
        <v>56997</v>
      </c>
      <c r="AL41">
        <v>1.5573802129936662</v>
      </c>
    </row>
    <row r="42" spans="2:38" x14ac:dyDescent="0.25">
      <c r="B42">
        <v>48993</v>
      </c>
      <c r="C42">
        <v>87020</v>
      </c>
      <c r="D42">
        <v>53009</v>
      </c>
      <c r="E42">
        <v>116867</v>
      </c>
      <c r="F42">
        <v>40473</v>
      </c>
      <c r="H42">
        <v>121989</v>
      </c>
      <c r="J42">
        <f t="shared" si="6"/>
        <v>69272.399999999994</v>
      </c>
      <c r="K42">
        <f t="shared" si="7"/>
        <v>1.7610043826978712</v>
      </c>
      <c r="L42">
        <f t="shared" si="8"/>
        <v>116867</v>
      </c>
      <c r="M42">
        <f t="shared" si="9"/>
        <v>40473</v>
      </c>
      <c r="N42">
        <f t="shared" si="10"/>
        <v>69272.399999999994</v>
      </c>
      <c r="O42">
        <f t="shared" si="11"/>
        <v>76394</v>
      </c>
      <c r="Q42">
        <v>465</v>
      </c>
      <c r="R42">
        <v>-4</v>
      </c>
      <c r="T42">
        <v>2016</v>
      </c>
      <c r="U42">
        <v>-242.80000000000291</v>
      </c>
      <c r="W42">
        <v>15921.600000000002</v>
      </c>
      <c r="X42">
        <v>243.6</v>
      </c>
      <c r="AF42">
        <v>69272.399999999994</v>
      </c>
      <c r="AG42">
        <v>1.7610043826978712</v>
      </c>
      <c r="AK42">
        <v>69272.399999999994</v>
      </c>
      <c r="AL42">
        <v>1.7610043826978712</v>
      </c>
    </row>
    <row r="43" spans="2:38" x14ac:dyDescent="0.25">
      <c r="B43">
        <v>112599</v>
      </c>
      <c r="C43">
        <v>74837</v>
      </c>
      <c r="D43">
        <v>37404</v>
      </c>
      <c r="E43">
        <v>70594</v>
      </c>
      <c r="F43">
        <v>54853</v>
      </c>
      <c r="H43">
        <v>70115</v>
      </c>
      <c r="J43">
        <f t="shared" si="6"/>
        <v>70057.399999999994</v>
      </c>
      <c r="K43">
        <f t="shared" si="7"/>
        <v>1.0008221829528359</v>
      </c>
      <c r="L43">
        <f t="shared" si="8"/>
        <v>112599</v>
      </c>
      <c r="M43">
        <f t="shared" si="9"/>
        <v>37404</v>
      </c>
      <c r="N43">
        <f t="shared" si="10"/>
        <v>70057.399999999994</v>
      </c>
      <c r="O43">
        <f t="shared" si="11"/>
        <v>75195</v>
      </c>
      <c r="Q43">
        <v>-15124</v>
      </c>
      <c r="R43">
        <v>-72</v>
      </c>
      <c r="T43">
        <v>14559.799999999996</v>
      </c>
      <c r="U43">
        <v>195.59999999999127</v>
      </c>
      <c r="W43">
        <v>20319.400000000001</v>
      </c>
      <c r="X43">
        <v>203.6</v>
      </c>
      <c r="AD43">
        <v>70057.399999999994</v>
      </c>
      <c r="AE43">
        <v>1.0008221829528359</v>
      </c>
      <c r="AI43">
        <v>70057.399999999994</v>
      </c>
      <c r="AJ43">
        <v>1.0008221829528359</v>
      </c>
    </row>
    <row r="44" spans="2:38" x14ac:dyDescent="0.25">
      <c r="B44">
        <v>52229</v>
      </c>
      <c r="C44">
        <v>64891</v>
      </c>
      <c r="D44">
        <v>107044</v>
      </c>
      <c r="E44">
        <v>36080</v>
      </c>
      <c r="F44">
        <v>56159</v>
      </c>
      <c r="H44">
        <v>98288</v>
      </c>
      <c r="J44">
        <f t="shared" si="6"/>
        <v>63280.6</v>
      </c>
      <c r="K44">
        <f t="shared" si="7"/>
        <v>1.5532090403694023</v>
      </c>
      <c r="L44">
        <f t="shared" si="8"/>
        <v>107044</v>
      </c>
      <c r="M44">
        <f t="shared" si="9"/>
        <v>36080</v>
      </c>
      <c r="N44">
        <f t="shared" si="10"/>
        <v>63280.6</v>
      </c>
      <c r="O44">
        <f t="shared" si="11"/>
        <v>70964</v>
      </c>
      <c r="Q44">
        <v>9605</v>
      </c>
      <c r="R44">
        <v>-3158</v>
      </c>
      <c r="T44">
        <v>-9166.4000000000015</v>
      </c>
      <c r="U44">
        <v>-2119.4000000000015</v>
      </c>
      <c r="W44">
        <v>9293.1999999999989</v>
      </c>
      <c r="X44">
        <v>2358.6</v>
      </c>
      <c r="AB44">
        <v>63280.6</v>
      </c>
      <c r="AC44">
        <v>1.5532090403694023</v>
      </c>
      <c r="AK44">
        <v>63280.6</v>
      </c>
      <c r="AL44">
        <v>1.5532090403694023</v>
      </c>
    </row>
    <row r="45" spans="2:38" x14ac:dyDescent="0.25">
      <c r="B45">
        <v>17800</v>
      </c>
      <c r="C45">
        <v>79507</v>
      </c>
      <c r="D45">
        <v>17537</v>
      </c>
      <c r="E45">
        <v>18563</v>
      </c>
      <c r="F45">
        <v>18767</v>
      </c>
      <c r="H45">
        <v>68299</v>
      </c>
      <c r="J45">
        <f t="shared" si="6"/>
        <v>30434.799999999999</v>
      </c>
      <c r="K45">
        <f t="shared" si="7"/>
        <v>2.2441087176521615</v>
      </c>
      <c r="L45">
        <f t="shared" si="8"/>
        <v>79507</v>
      </c>
      <c r="M45">
        <f t="shared" si="9"/>
        <v>17537</v>
      </c>
      <c r="N45">
        <f t="shared" si="10"/>
        <v>30434.799999999999</v>
      </c>
      <c r="O45">
        <f t="shared" si="11"/>
        <v>61970</v>
      </c>
      <c r="Q45">
        <v>21559</v>
      </c>
      <c r="R45">
        <v>10</v>
      </c>
      <c r="T45">
        <v>-167.60000000000218</v>
      </c>
      <c r="U45">
        <v>962</v>
      </c>
      <c r="W45">
        <v>10454</v>
      </c>
      <c r="X45">
        <v>2239.2000000000003</v>
      </c>
      <c r="AD45">
        <v>30434.799999999999</v>
      </c>
      <c r="AE45">
        <v>2.2441087176521615</v>
      </c>
      <c r="AK45">
        <v>30434.799999999999</v>
      </c>
      <c r="AL45">
        <v>2.2441087176521615</v>
      </c>
    </row>
    <row r="46" spans="2:38" x14ac:dyDescent="0.25">
      <c r="B46">
        <v>7200</v>
      </c>
      <c r="C46">
        <v>38871</v>
      </c>
      <c r="D46">
        <v>88887</v>
      </c>
      <c r="E46">
        <v>50267</v>
      </c>
      <c r="F46">
        <v>20355</v>
      </c>
      <c r="H46">
        <v>52892</v>
      </c>
      <c r="J46">
        <f t="shared" si="6"/>
        <v>41116</v>
      </c>
      <c r="K46">
        <f t="shared" si="7"/>
        <v>1.2864091837727405</v>
      </c>
      <c r="L46">
        <f t="shared" si="8"/>
        <v>88887</v>
      </c>
      <c r="M46">
        <f t="shared" si="9"/>
        <v>7200</v>
      </c>
      <c r="N46">
        <f t="shared" si="10"/>
        <v>41116</v>
      </c>
      <c r="O46">
        <f t="shared" si="11"/>
        <v>81687</v>
      </c>
      <c r="Q46">
        <v>-6394</v>
      </c>
      <c r="R46">
        <v>1077</v>
      </c>
      <c r="T46">
        <v>-14455.400000000001</v>
      </c>
      <c r="U46">
        <v>1117</v>
      </c>
      <c r="W46">
        <v>14455.4</v>
      </c>
      <c r="X46">
        <v>1529.8</v>
      </c>
      <c r="Z46">
        <v>41116</v>
      </c>
      <c r="AA46">
        <v>1.2864091837727405</v>
      </c>
      <c r="AI46">
        <v>41116</v>
      </c>
      <c r="AJ46">
        <v>1.2864091837727405</v>
      </c>
    </row>
    <row r="47" spans="2:38" x14ac:dyDescent="0.25">
      <c r="B47">
        <v>96610</v>
      </c>
      <c r="C47">
        <v>40299</v>
      </c>
      <c r="D47">
        <v>15322</v>
      </c>
      <c r="E47">
        <v>16381</v>
      </c>
      <c r="F47">
        <v>89449</v>
      </c>
      <c r="H47">
        <v>91428</v>
      </c>
      <c r="J47">
        <f t="shared" si="6"/>
        <v>51612.2</v>
      </c>
      <c r="K47">
        <f t="shared" si="7"/>
        <v>1.7714416358922891</v>
      </c>
      <c r="L47">
        <f t="shared" si="8"/>
        <v>96610</v>
      </c>
      <c r="M47">
        <f t="shared" si="9"/>
        <v>15322</v>
      </c>
      <c r="N47">
        <f t="shared" si="10"/>
        <v>51612.2</v>
      </c>
      <c r="O47">
        <f t="shared" si="11"/>
        <v>81288</v>
      </c>
      <c r="Q47">
        <v>27837</v>
      </c>
      <c r="R47">
        <v>-6</v>
      </c>
      <c r="T47">
        <v>-2557</v>
      </c>
      <c r="U47">
        <v>-1189.8000000000029</v>
      </c>
      <c r="W47">
        <v>12939</v>
      </c>
      <c r="X47">
        <v>3141.3999999999996</v>
      </c>
      <c r="Z47">
        <v>51612.2</v>
      </c>
      <c r="AA47">
        <v>1.7714416358922891</v>
      </c>
      <c r="AK47">
        <v>51612.2</v>
      </c>
      <c r="AL47">
        <v>1.7714416358922891</v>
      </c>
    </row>
    <row r="48" spans="2:38" x14ac:dyDescent="0.25">
      <c r="B48">
        <v>79352</v>
      </c>
      <c r="C48">
        <v>92498</v>
      </c>
      <c r="D48">
        <v>73814</v>
      </c>
      <c r="E48">
        <v>58038</v>
      </c>
      <c r="F48">
        <v>108650</v>
      </c>
      <c r="H48">
        <v>103441</v>
      </c>
      <c r="J48">
        <f t="shared" si="6"/>
        <v>82470.399999999994</v>
      </c>
      <c r="K48">
        <f t="shared" si="7"/>
        <v>1.2542803236070155</v>
      </c>
      <c r="L48">
        <f t="shared" si="8"/>
        <v>108650</v>
      </c>
      <c r="M48">
        <f t="shared" si="9"/>
        <v>58038</v>
      </c>
      <c r="N48">
        <f t="shared" si="10"/>
        <v>82470.399999999994</v>
      </c>
      <c r="O48">
        <f t="shared" si="11"/>
        <v>50612</v>
      </c>
      <c r="Q48">
        <v>-11072</v>
      </c>
      <c r="R48">
        <v>-2405</v>
      </c>
      <c r="T48">
        <v>10072.599999999991</v>
      </c>
      <c r="U48">
        <v>-527.60000000000582</v>
      </c>
      <c r="W48">
        <v>11673</v>
      </c>
      <c r="X48">
        <v>856.8</v>
      </c>
      <c r="AF48">
        <v>82470.399999999994</v>
      </c>
      <c r="AG48">
        <v>1.2542803236070155</v>
      </c>
      <c r="AI48">
        <v>82470.399999999994</v>
      </c>
      <c r="AJ48">
        <v>1.2542803236070155</v>
      </c>
    </row>
    <row r="49" spans="2:38" x14ac:dyDescent="0.25">
      <c r="B49">
        <v>27594</v>
      </c>
      <c r="C49">
        <v>6373</v>
      </c>
      <c r="D49">
        <v>113414</v>
      </c>
      <c r="E49">
        <v>26734</v>
      </c>
      <c r="F49">
        <v>62016</v>
      </c>
      <c r="H49">
        <v>66254</v>
      </c>
      <c r="J49">
        <f t="shared" si="6"/>
        <v>47226.2</v>
      </c>
      <c r="K49">
        <f t="shared" si="7"/>
        <v>1.4029077080095371</v>
      </c>
      <c r="L49">
        <f t="shared" si="8"/>
        <v>113414</v>
      </c>
      <c r="M49">
        <f t="shared" si="9"/>
        <v>6373</v>
      </c>
      <c r="N49">
        <f t="shared" si="10"/>
        <v>47226.2</v>
      </c>
      <c r="O49">
        <f t="shared" si="11"/>
        <v>107041</v>
      </c>
      <c r="Q49">
        <v>10412</v>
      </c>
      <c r="R49">
        <v>562</v>
      </c>
      <c r="T49">
        <v>-5147.2000000000044</v>
      </c>
      <c r="U49">
        <v>101.39999999999418</v>
      </c>
      <c r="W49">
        <v>14069.599999999999</v>
      </c>
      <c r="X49">
        <v>509.4</v>
      </c>
      <c r="Z49">
        <v>47226.2</v>
      </c>
      <c r="AA49">
        <v>1.4029077080095371</v>
      </c>
      <c r="AK49">
        <v>47226.2</v>
      </c>
      <c r="AL49">
        <v>1.4029077080095371</v>
      </c>
    </row>
    <row r="50" spans="2:38" x14ac:dyDescent="0.25">
      <c r="B50">
        <v>106698</v>
      </c>
      <c r="C50">
        <v>29568</v>
      </c>
      <c r="D50">
        <v>23047</v>
      </c>
      <c r="E50">
        <v>18567</v>
      </c>
      <c r="F50">
        <v>116330</v>
      </c>
      <c r="H50">
        <v>137038</v>
      </c>
      <c r="J50">
        <f t="shared" si="6"/>
        <v>58842</v>
      </c>
      <c r="K50">
        <f t="shared" si="7"/>
        <v>2.3289147207776759</v>
      </c>
      <c r="L50">
        <f t="shared" si="8"/>
        <v>116330</v>
      </c>
      <c r="M50">
        <f t="shared" si="9"/>
        <v>18567</v>
      </c>
      <c r="N50">
        <f t="shared" si="10"/>
        <v>58842</v>
      </c>
      <c r="O50">
        <f t="shared" si="11"/>
        <v>97763</v>
      </c>
      <c r="Q50">
        <v>17605</v>
      </c>
      <c r="R50">
        <v>162</v>
      </c>
      <c r="T50">
        <v>-16384.800000000003</v>
      </c>
      <c r="U50">
        <v>775.19999999999709</v>
      </c>
      <c r="W50">
        <v>19148</v>
      </c>
      <c r="X50">
        <v>909.6</v>
      </c>
      <c r="AF50">
        <v>58842</v>
      </c>
      <c r="AG50">
        <v>2.3289147207776759</v>
      </c>
      <c r="AK50">
        <v>58842</v>
      </c>
      <c r="AL50">
        <v>2.3289147207776759</v>
      </c>
    </row>
    <row r="51" spans="2:38" x14ac:dyDescent="0.25">
      <c r="B51">
        <v>55760</v>
      </c>
      <c r="C51">
        <v>65133</v>
      </c>
      <c r="D51">
        <v>48962</v>
      </c>
      <c r="E51">
        <v>108913</v>
      </c>
      <c r="F51">
        <v>15920</v>
      </c>
      <c r="H51">
        <v>102326</v>
      </c>
      <c r="J51">
        <f t="shared" si="6"/>
        <v>58937.599999999999</v>
      </c>
      <c r="K51">
        <f t="shared" si="7"/>
        <v>1.7361752090346401</v>
      </c>
      <c r="L51">
        <f t="shared" si="8"/>
        <v>108913</v>
      </c>
      <c r="M51">
        <f t="shared" si="9"/>
        <v>15920</v>
      </c>
      <c r="N51">
        <f t="shared" si="10"/>
        <v>58937.599999999999</v>
      </c>
      <c r="O51">
        <f t="shared" si="11"/>
        <v>92993</v>
      </c>
      <c r="Q51">
        <v>18809</v>
      </c>
      <c r="R51">
        <v>1872</v>
      </c>
      <c r="T51">
        <v>611</v>
      </c>
      <c r="U51">
        <v>991.59999999999854</v>
      </c>
      <c r="W51">
        <v>9865.4</v>
      </c>
      <c r="X51">
        <v>1178.4000000000001</v>
      </c>
      <c r="Z51">
        <v>58937.599999999999</v>
      </c>
      <c r="AA51">
        <v>1.7361752090346401</v>
      </c>
      <c r="AK51">
        <v>58937.599999999999</v>
      </c>
      <c r="AL51">
        <v>1.7361752090346401</v>
      </c>
    </row>
    <row r="52" spans="2:38" x14ac:dyDescent="0.25">
      <c r="B52">
        <v>55701</v>
      </c>
      <c r="C52">
        <v>92743</v>
      </c>
      <c r="D52">
        <v>71021</v>
      </c>
      <c r="E52">
        <v>87928</v>
      </c>
      <c r="F52">
        <v>80991</v>
      </c>
      <c r="H52">
        <v>120761</v>
      </c>
      <c r="J52">
        <f t="shared" si="6"/>
        <v>77676.800000000003</v>
      </c>
      <c r="K52">
        <f t="shared" si="7"/>
        <v>1.5546598212078766</v>
      </c>
      <c r="L52">
        <f t="shared" si="8"/>
        <v>92743</v>
      </c>
      <c r="M52">
        <f t="shared" si="9"/>
        <v>55701</v>
      </c>
      <c r="N52">
        <f t="shared" si="10"/>
        <v>77676.800000000003</v>
      </c>
      <c r="O52">
        <f t="shared" si="11"/>
        <v>37042</v>
      </c>
      <c r="Q52">
        <v>4526</v>
      </c>
      <c r="R52">
        <v>916</v>
      </c>
      <c r="T52">
        <v>-13121.800000000003</v>
      </c>
      <c r="U52">
        <v>-1829.1999999999971</v>
      </c>
      <c r="W52">
        <v>13319</v>
      </c>
      <c r="X52">
        <v>1829.2</v>
      </c>
      <c r="AB52">
        <v>77676.800000000003</v>
      </c>
      <c r="AC52">
        <v>1.5546598212078766</v>
      </c>
      <c r="AI52">
        <v>77676.800000000003</v>
      </c>
      <c r="AJ52">
        <v>1.5546598212078766</v>
      </c>
    </row>
    <row r="53" spans="2:38" x14ac:dyDescent="0.25">
      <c r="B53">
        <v>89052</v>
      </c>
      <c r="C53">
        <v>93947</v>
      </c>
      <c r="D53">
        <v>21111</v>
      </c>
      <c r="E53">
        <v>28936</v>
      </c>
      <c r="F53">
        <v>33617</v>
      </c>
      <c r="H53">
        <v>84730</v>
      </c>
      <c r="J53">
        <f t="shared" si="6"/>
        <v>53332.6</v>
      </c>
      <c r="K53">
        <f t="shared" si="7"/>
        <v>1.5887093447534903</v>
      </c>
      <c r="L53">
        <f t="shared" si="8"/>
        <v>93947</v>
      </c>
      <c r="M53">
        <f t="shared" si="9"/>
        <v>21111</v>
      </c>
      <c r="N53">
        <f t="shared" si="10"/>
        <v>53332.6</v>
      </c>
      <c r="O53">
        <f t="shared" si="11"/>
        <v>72836</v>
      </c>
      <c r="Q53">
        <v>-755</v>
      </c>
      <c r="R53">
        <v>375</v>
      </c>
      <c r="T53">
        <v>-4452.8000000000029</v>
      </c>
      <c r="U53">
        <v>559.59999999999854</v>
      </c>
      <c r="W53">
        <v>10248.4</v>
      </c>
      <c r="X53">
        <v>942</v>
      </c>
      <c r="Z53">
        <v>53332.6</v>
      </c>
      <c r="AA53">
        <v>1.5887093447534903</v>
      </c>
      <c r="AK53">
        <v>53332.6</v>
      </c>
      <c r="AL53">
        <v>1.5887093447534903</v>
      </c>
    </row>
    <row r="54" spans="2:38" x14ac:dyDescent="0.25">
      <c r="B54">
        <v>84620</v>
      </c>
      <c r="C54">
        <v>55840</v>
      </c>
      <c r="D54">
        <v>107958</v>
      </c>
      <c r="E54">
        <v>53044</v>
      </c>
      <c r="F54">
        <v>113410</v>
      </c>
      <c r="H54">
        <v>104660</v>
      </c>
      <c r="J54">
        <f t="shared" si="6"/>
        <v>82974.399999999994</v>
      </c>
      <c r="K54">
        <f t="shared" si="7"/>
        <v>1.2613528992074665</v>
      </c>
      <c r="L54">
        <f t="shared" si="8"/>
        <v>113410</v>
      </c>
      <c r="M54">
        <f t="shared" si="9"/>
        <v>53044</v>
      </c>
      <c r="N54">
        <f t="shared" si="10"/>
        <v>82974.399999999994</v>
      </c>
      <c r="O54">
        <f t="shared" si="11"/>
        <v>60366</v>
      </c>
      <c r="Q54">
        <v>-12682</v>
      </c>
      <c r="R54">
        <v>-31</v>
      </c>
      <c r="T54">
        <v>12495.399999999994</v>
      </c>
      <c r="U54">
        <v>-23.600000000005821</v>
      </c>
      <c r="W54">
        <v>17895</v>
      </c>
      <c r="X54">
        <v>288.80000000000007</v>
      </c>
      <c r="AF54">
        <v>82974.399999999994</v>
      </c>
      <c r="AG54">
        <v>1.2613528992074665</v>
      </c>
      <c r="AI54">
        <v>82974.399999999994</v>
      </c>
      <c r="AJ54">
        <v>1.2613528992074665</v>
      </c>
    </row>
    <row r="55" spans="2:38" x14ac:dyDescent="0.25">
      <c r="B55">
        <v>68477</v>
      </c>
      <c r="C55">
        <v>20304</v>
      </c>
      <c r="D55">
        <v>111597</v>
      </c>
      <c r="E55">
        <v>51496</v>
      </c>
      <c r="F55">
        <v>8384</v>
      </c>
      <c r="H55">
        <v>86137</v>
      </c>
      <c r="J55">
        <f t="shared" si="6"/>
        <v>52051.6</v>
      </c>
      <c r="K55">
        <f t="shared" si="7"/>
        <v>1.654838660098825</v>
      </c>
      <c r="L55">
        <f t="shared" si="8"/>
        <v>111597</v>
      </c>
      <c r="M55">
        <f t="shared" si="9"/>
        <v>8384</v>
      </c>
      <c r="N55">
        <f t="shared" si="10"/>
        <v>52051.6</v>
      </c>
      <c r="O55">
        <f t="shared" si="11"/>
        <v>103213</v>
      </c>
      <c r="Q55">
        <v>4588</v>
      </c>
      <c r="R55">
        <v>-1614</v>
      </c>
      <c r="T55">
        <v>-2240.5999999999985</v>
      </c>
      <c r="U55">
        <v>475.19999999999709</v>
      </c>
      <c r="W55">
        <v>7166.6</v>
      </c>
      <c r="X55">
        <v>759.6</v>
      </c>
      <c r="AD55">
        <v>52051.6</v>
      </c>
      <c r="AE55">
        <v>1.654838660098825</v>
      </c>
      <c r="AK55">
        <v>52051.6</v>
      </c>
      <c r="AL55">
        <v>1.654838660098825</v>
      </c>
    </row>
    <row r="56" spans="2:38" x14ac:dyDescent="0.25">
      <c r="B56">
        <v>76322</v>
      </c>
      <c r="C56">
        <v>15742</v>
      </c>
      <c r="D56">
        <v>37087</v>
      </c>
      <c r="E56">
        <v>99772</v>
      </c>
      <c r="F56">
        <v>10369</v>
      </c>
      <c r="H56">
        <v>80120</v>
      </c>
      <c r="J56">
        <f t="shared" si="6"/>
        <v>47858.400000000001</v>
      </c>
      <c r="K56">
        <f t="shared" si="7"/>
        <v>1.6741052772345084</v>
      </c>
      <c r="L56">
        <f t="shared" si="8"/>
        <v>99772</v>
      </c>
      <c r="M56">
        <f t="shared" si="9"/>
        <v>10369</v>
      </c>
      <c r="N56">
        <f t="shared" si="10"/>
        <v>47858.400000000001</v>
      </c>
      <c r="O56">
        <f t="shared" si="11"/>
        <v>89403</v>
      </c>
      <c r="Q56">
        <v>7304</v>
      </c>
      <c r="R56">
        <v>0</v>
      </c>
      <c r="T56">
        <v>-12460.799999999996</v>
      </c>
      <c r="U56">
        <v>-601.19999999999709</v>
      </c>
      <c r="W56">
        <v>18413.2</v>
      </c>
      <c r="X56">
        <v>1661.9999999999998</v>
      </c>
      <c r="AB56">
        <v>47858.400000000001</v>
      </c>
      <c r="AC56">
        <v>1.6741052772345084</v>
      </c>
      <c r="AK56">
        <v>47858.400000000001</v>
      </c>
      <c r="AL56">
        <v>1.6741052772345084</v>
      </c>
    </row>
    <row r="57" spans="2:38" x14ac:dyDescent="0.25">
      <c r="B57">
        <v>29273</v>
      </c>
      <c r="C57">
        <v>44597</v>
      </c>
      <c r="D57">
        <v>98820</v>
      </c>
      <c r="E57">
        <v>8329</v>
      </c>
      <c r="F57">
        <v>41571</v>
      </c>
      <c r="H57">
        <v>45512</v>
      </c>
      <c r="J57">
        <f t="shared" si="6"/>
        <v>44518</v>
      </c>
      <c r="K57">
        <f t="shared" si="7"/>
        <v>1.0223280470820792</v>
      </c>
      <c r="L57">
        <f t="shared" si="8"/>
        <v>98820</v>
      </c>
      <c r="M57">
        <f t="shared" si="9"/>
        <v>8329</v>
      </c>
      <c r="N57">
        <f t="shared" si="10"/>
        <v>44518</v>
      </c>
      <c r="O57">
        <f t="shared" si="11"/>
        <v>90491</v>
      </c>
      <c r="Q57">
        <v>-24598</v>
      </c>
      <c r="R57">
        <v>-2457</v>
      </c>
      <c r="T57">
        <v>3952.5999999999985</v>
      </c>
      <c r="U57">
        <v>-1044.1999999999971</v>
      </c>
      <c r="W57">
        <v>16913.399999999998</v>
      </c>
      <c r="X57">
        <v>1044.2</v>
      </c>
      <c r="AD57">
        <v>44518</v>
      </c>
      <c r="AE57">
        <v>1.0223280470820792</v>
      </c>
      <c r="AI57">
        <v>44518</v>
      </c>
      <c r="AJ57">
        <v>1.0223280470820792</v>
      </c>
    </row>
    <row r="58" spans="2:38" x14ac:dyDescent="0.25">
      <c r="B58">
        <v>70264</v>
      </c>
      <c r="C58">
        <v>70123</v>
      </c>
      <c r="D58">
        <v>75910</v>
      </c>
      <c r="E58">
        <v>75821</v>
      </c>
      <c r="F58">
        <v>103871</v>
      </c>
      <c r="H58">
        <v>101010</v>
      </c>
      <c r="J58">
        <f t="shared" si="6"/>
        <v>79197.8</v>
      </c>
      <c r="K58">
        <f t="shared" si="7"/>
        <v>1.2754142160514559</v>
      </c>
      <c r="L58">
        <f t="shared" si="8"/>
        <v>103871</v>
      </c>
      <c r="M58">
        <f t="shared" si="9"/>
        <v>70123</v>
      </c>
      <c r="N58">
        <f t="shared" si="10"/>
        <v>79197.8</v>
      </c>
      <c r="O58">
        <f t="shared" si="11"/>
        <v>33748</v>
      </c>
      <c r="Q58">
        <v>-8952</v>
      </c>
      <c r="R58">
        <v>-46</v>
      </c>
      <c r="T58">
        <v>3429.8000000000029</v>
      </c>
      <c r="U58">
        <v>-260.19999999999709</v>
      </c>
      <c r="W58">
        <v>23969</v>
      </c>
      <c r="X58">
        <v>2114.6</v>
      </c>
      <c r="AB58">
        <v>79197.8</v>
      </c>
      <c r="AC58">
        <v>1.2754142160514559</v>
      </c>
      <c r="AI58">
        <v>79197.8</v>
      </c>
      <c r="AJ58">
        <v>1.2754142160514559</v>
      </c>
    </row>
    <row r="59" spans="2:38" x14ac:dyDescent="0.25">
      <c r="B59">
        <v>2923</v>
      </c>
      <c r="C59">
        <v>24708</v>
      </c>
      <c r="D59">
        <v>66855</v>
      </c>
      <c r="E59">
        <v>116504</v>
      </c>
      <c r="F59">
        <v>36945</v>
      </c>
      <c r="H59">
        <v>117325</v>
      </c>
      <c r="J59">
        <f t="shared" si="6"/>
        <v>49587</v>
      </c>
      <c r="K59">
        <f t="shared" si="7"/>
        <v>2.3660435194708289</v>
      </c>
      <c r="L59">
        <f t="shared" si="8"/>
        <v>116504</v>
      </c>
      <c r="M59">
        <f t="shared" si="9"/>
        <v>2923</v>
      </c>
      <c r="N59">
        <f t="shared" si="10"/>
        <v>49587</v>
      </c>
      <c r="O59">
        <f t="shared" si="11"/>
        <v>113581</v>
      </c>
      <c r="Q59">
        <v>27412</v>
      </c>
      <c r="R59">
        <v>299</v>
      </c>
      <c r="T59">
        <v>-3303</v>
      </c>
      <c r="U59">
        <v>-640</v>
      </c>
      <c r="W59">
        <v>13908.2</v>
      </c>
      <c r="X59">
        <v>1940</v>
      </c>
      <c r="AD59">
        <v>49587</v>
      </c>
      <c r="AE59">
        <v>2.3660435194708289</v>
      </c>
      <c r="AK59">
        <v>49587</v>
      </c>
      <c r="AL59">
        <v>2.3660435194708289</v>
      </c>
    </row>
    <row r="60" spans="2:38" x14ac:dyDescent="0.25">
      <c r="B60">
        <v>3636</v>
      </c>
      <c r="C60">
        <v>59861</v>
      </c>
      <c r="D60">
        <v>70476</v>
      </c>
      <c r="E60">
        <v>14570</v>
      </c>
      <c r="F60">
        <v>37897</v>
      </c>
      <c r="H60">
        <v>43742</v>
      </c>
      <c r="J60">
        <f t="shared" si="6"/>
        <v>37288</v>
      </c>
      <c r="K60">
        <f t="shared" si="7"/>
        <v>1.1730851748551814</v>
      </c>
      <c r="L60">
        <f t="shared" si="8"/>
        <v>70476</v>
      </c>
      <c r="M60">
        <f t="shared" si="9"/>
        <v>3636</v>
      </c>
      <c r="N60">
        <f t="shared" si="10"/>
        <v>37288</v>
      </c>
      <c r="O60">
        <f t="shared" si="11"/>
        <v>66840</v>
      </c>
      <c r="Q60">
        <v>10163</v>
      </c>
      <c r="R60">
        <v>132</v>
      </c>
      <c r="T60">
        <v>5972.2000000000007</v>
      </c>
      <c r="U60">
        <v>-846.59999999999854</v>
      </c>
      <c r="W60">
        <v>7289</v>
      </c>
      <c r="X60">
        <v>1066.2</v>
      </c>
      <c r="Z60">
        <v>37288</v>
      </c>
      <c r="AA60">
        <v>1.1730851748551814</v>
      </c>
      <c r="AI60">
        <v>37288</v>
      </c>
      <c r="AJ60">
        <v>1.1730851748551814</v>
      </c>
    </row>
    <row r="61" spans="2:38" x14ac:dyDescent="0.25">
      <c r="B61">
        <v>63269</v>
      </c>
      <c r="C61">
        <v>33590</v>
      </c>
      <c r="D61">
        <v>88153</v>
      </c>
      <c r="E61">
        <v>43887</v>
      </c>
      <c r="F61">
        <v>85297</v>
      </c>
      <c r="H61">
        <v>101420</v>
      </c>
      <c r="J61">
        <f t="shared" si="6"/>
        <v>62839.199999999997</v>
      </c>
      <c r="K61">
        <f t="shared" si="7"/>
        <v>1.6139607124215458</v>
      </c>
      <c r="L61">
        <f t="shared" si="8"/>
        <v>88153</v>
      </c>
      <c r="M61">
        <f t="shared" si="9"/>
        <v>33590</v>
      </c>
      <c r="N61">
        <f t="shared" si="10"/>
        <v>62839.199999999997</v>
      </c>
      <c r="O61">
        <f t="shared" si="11"/>
        <v>54563</v>
      </c>
      <c r="Q61">
        <v>13475</v>
      </c>
      <c r="R61">
        <v>141</v>
      </c>
      <c r="T61">
        <v>-1391.4000000000015</v>
      </c>
      <c r="U61">
        <v>-1119.8000000000029</v>
      </c>
      <c r="W61">
        <v>11141</v>
      </c>
      <c r="X61">
        <v>1465</v>
      </c>
      <c r="AB61">
        <v>62839.199999999997</v>
      </c>
      <c r="AC61">
        <v>1.6139607124215458</v>
      </c>
      <c r="AK61">
        <v>62839.199999999997</v>
      </c>
      <c r="AL61">
        <v>1.6139607124215458</v>
      </c>
    </row>
    <row r="62" spans="2:38" x14ac:dyDescent="0.25">
      <c r="B62">
        <v>11781</v>
      </c>
      <c r="C62">
        <v>63561</v>
      </c>
      <c r="D62">
        <v>100221</v>
      </c>
      <c r="E62">
        <v>111685</v>
      </c>
      <c r="F62">
        <v>43293</v>
      </c>
      <c r="H62">
        <v>73097</v>
      </c>
      <c r="J62">
        <f t="shared" si="6"/>
        <v>66108.2</v>
      </c>
      <c r="K62">
        <f t="shared" si="7"/>
        <v>1.1057175963042407</v>
      </c>
      <c r="L62">
        <f t="shared" si="8"/>
        <v>111685</v>
      </c>
      <c r="M62">
        <f t="shared" si="9"/>
        <v>11781</v>
      </c>
      <c r="N62">
        <f t="shared" si="10"/>
        <v>66108.2</v>
      </c>
      <c r="O62">
        <f t="shared" si="11"/>
        <v>99904</v>
      </c>
      <c r="Q62">
        <v>20084</v>
      </c>
      <c r="R62">
        <v>3416</v>
      </c>
      <c r="T62">
        <v>13218.199999999997</v>
      </c>
      <c r="U62">
        <v>-409.40000000000873</v>
      </c>
      <c r="W62">
        <v>14300.2</v>
      </c>
      <c r="X62">
        <v>1861.4</v>
      </c>
      <c r="Z62">
        <v>66108.2</v>
      </c>
      <c r="AA62">
        <v>1.1057175963042407</v>
      </c>
      <c r="AI62">
        <v>66108.2</v>
      </c>
      <c r="AJ62">
        <v>1.1057175963042407</v>
      </c>
    </row>
    <row r="63" spans="2:38" x14ac:dyDescent="0.25">
      <c r="B63">
        <v>108975</v>
      </c>
      <c r="C63">
        <v>10643</v>
      </c>
      <c r="D63">
        <v>42167</v>
      </c>
      <c r="E63">
        <v>33400</v>
      </c>
      <c r="F63">
        <v>44187</v>
      </c>
      <c r="H63">
        <v>50234</v>
      </c>
      <c r="J63">
        <f t="shared" si="6"/>
        <v>47874.400000000001</v>
      </c>
      <c r="K63">
        <f t="shared" si="7"/>
        <v>1.0492873017729725</v>
      </c>
      <c r="L63">
        <f t="shared" si="8"/>
        <v>108975</v>
      </c>
      <c r="M63">
        <f t="shared" si="9"/>
        <v>10643</v>
      </c>
      <c r="N63">
        <f t="shared" si="10"/>
        <v>47874.400000000001</v>
      </c>
      <c r="O63">
        <f t="shared" si="11"/>
        <v>98332</v>
      </c>
      <c r="Q63">
        <v>1895</v>
      </c>
      <c r="R63">
        <v>-3837</v>
      </c>
      <c r="T63">
        <v>4750.5999999999985</v>
      </c>
      <c r="U63">
        <v>-1204</v>
      </c>
      <c r="W63">
        <v>8009</v>
      </c>
      <c r="X63">
        <v>1700.4</v>
      </c>
      <c r="Z63">
        <v>47874.400000000001</v>
      </c>
      <c r="AA63">
        <v>1.0492873017729725</v>
      </c>
      <c r="AI63">
        <v>47874.400000000001</v>
      </c>
      <c r="AJ63">
        <v>1.0492873017729725</v>
      </c>
    </row>
    <row r="64" spans="2:38" x14ac:dyDescent="0.25">
      <c r="B64">
        <v>117612</v>
      </c>
      <c r="C64">
        <v>97926</v>
      </c>
      <c r="D64">
        <v>92358</v>
      </c>
      <c r="E64">
        <v>54860</v>
      </c>
      <c r="F64">
        <v>79431</v>
      </c>
      <c r="H64">
        <v>137656</v>
      </c>
      <c r="J64">
        <f t="shared" si="6"/>
        <v>88437.4</v>
      </c>
      <c r="K64">
        <f t="shared" si="7"/>
        <v>1.5565360356591218</v>
      </c>
      <c r="L64">
        <f t="shared" si="8"/>
        <v>117612</v>
      </c>
      <c r="M64">
        <f t="shared" si="9"/>
        <v>54860</v>
      </c>
      <c r="N64">
        <f t="shared" si="10"/>
        <v>88437.4</v>
      </c>
      <c r="O64">
        <f t="shared" si="11"/>
        <v>62752</v>
      </c>
      <c r="Q64">
        <v>15394</v>
      </c>
      <c r="R64">
        <v>4077</v>
      </c>
      <c r="T64">
        <v>-590</v>
      </c>
      <c r="U64">
        <v>1037.5999999999913</v>
      </c>
      <c r="W64">
        <v>12254</v>
      </c>
      <c r="X64">
        <v>1051.2</v>
      </c>
      <c r="AB64">
        <v>88437.4</v>
      </c>
      <c r="AC64">
        <v>1.5565360356591218</v>
      </c>
      <c r="AK64">
        <v>88437.4</v>
      </c>
      <c r="AL64">
        <v>1.5565360356591218</v>
      </c>
    </row>
    <row r="65" spans="2:38" x14ac:dyDescent="0.25">
      <c r="B65">
        <v>44311</v>
      </c>
      <c r="C65">
        <v>86915</v>
      </c>
      <c r="D65">
        <v>57403</v>
      </c>
      <c r="E65">
        <v>108859</v>
      </c>
      <c r="F65">
        <v>23704</v>
      </c>
      <c r="H65">
        <v>89095</v>
      </c>
      <c r="J65">
        <f t="shared" si="6"/>
        <v>64238.400000000001</v>
      </c>
      <c r="K65">
        <f t="shared" si="7"/>
        <v>1.3869430122792596</v>
      </c>
      <c r="L65">
        <f t="shared" si="8"/>
        <v>108859</v>
      </c>
      <c r="M65">
        <f t="shared" si="9"/>
        <v>23704</v>
      </c>
      <c r="N65">
        <f t="shared" si="10"/>
        <v>64238.400000000001</v>
      </c>
      <c r="O65">
        <f t="shared" si="11"/>
        <v>85155</v>
      </c>
      <c r="Q65">
        <v>7054</v>
      </c>
      <c r="R65">
        <v>-87</v>
      </c>
      <c r="T65">
        <v>12086.400000000001</v>
      </c>
      <c r="U65">
        <v>1171.4000000000015</v>
      </c>
      <c r="W65">
        <v>20272.000000000004</v>
      </c>
      <c r="X65">
        <v>2594.6</v>
      </c>
      <c r="AD65">
        <v>64238.400000000001</v>
      </c>
      <c r="AE65">
        <v>1.3869430122792596</v>
      </c>
      <c r="AI65">
        <v>64238.400000000001</v>
      </c>
      <c r="AJ65">
        <v>1.3869430122792596</v>
      </c>
    </row>
    <row r="66" spans="2:38" x14ac:dyDescent="0.25">
      <c r="B66">
        <v>64082</v>
      </c>
      <c r="C66">
        <v>103016</v>
      </c>
      <c r="D66">
        <v>89178</v>
      </c>
      <c r="E66">
        <v>101725</v>
      </c>
      <c r="F66">
        <v>38274</v>
      </c>
      <c r="H66">
        <v>95643</v>
      </c>
      <c r="J66">
        <f t="shared" ref="J66:J101" si="12">AVERAGE(B66:F66)</f>
        <v>79255</v>
      </c>
      <c r="K66">
        <f t="shared" ref="K66:K97" si="13">H66/J66</f>
        <v>1.2067755977540848</v>
      </c>
      <c r="L66">
        <f t="shared" ref="L66:L101" si="14">MAX(B66:F66)</f>
        <v>103016</v>
      </c>
      <c r="M66">
        <f t="shared" ref="M66:M101" si="15">MIN(B66:F66)</f>
        <v>38274</v>
      </c>
      <c r="N66">
        <f t="shared" ref="N66:N101" si="16">AVERAGE(B66:F66)</f>
        <v>79255</v>
      </c>
      <c r="O66">
        <f t="shared" ref="O66:O101" si="17">L66-M66</f>
        <v>64742</v>
      </c>
      <c r="Q66">
        <v>5238</v>
      </c>
      <c r="R66">
        <v>-469</v>
      </c>
      <c r="T66">
        <v>-9059</v>
      </c>
      <c r="U66">
        <v>667.60000000000582</v>
      </c>
      <c r="W66">
        <v>11232.199999999999</v>
      </c>
      <c r="X66">
        <v>3553.6</v>
      </c>
      <c r="AB66">
        <v>79255</v>
      </c>
      <c r="AC66">
        <v>1.2067755977540848</v>
      </c>
      <c r="AI66">
        <v>79255</v>
      </c>
      <c r="AJ66">
        <v>1.2067755977540848</v>
      </c>
    </row>
    <row r="67" spans="2:38" x14ac:dyDescent="0.25">
      <c r="B67">
        <v>49372</v>
      </c>
      <c r="C67">
        <v>97083</v>
      </c>
      <c r="D67">
        <v>105707</v>
      </c>
      <c r="E67">
        <v>38559</v>
      </c>
      <c r="F67">
        <v>43678</v>
      </c>
      <c r="H67">
        <v>125005</v>
      </c>
      <c r="J67">
        <f t="shared" si="12"/>
        <v>66879.8</v>
      </c>
      <c r="K67">
        <f t="shared" si="13"/>
        <v>1.8690994889338783</v>
      </c>
      <c r="L67">
        <f t="shared" si="14"/>
        <v>105707</v>
      </c>
      <c r="M67">
        <f t="shared" si="15"/>
        <v>38559</v>
      </c>
      <c r="N67">
        <f t="shared" si="16"/>
        <v>66879.8</v>
      </c>
      <c r="O67">
        <f t="shared" si="17"/>
        <v>67148</v>
      </c>
      <c r="Q67">
        <v>20701</v>
      </c>
      <c r="R67">
        <v>4363</v>
      </c>
      <c r="T67">
        <v>7298.6000000000058</v>
      </c>
      <c r="U67">
        <v>436.40000000000873</v>
      </c>
      <c r="W67">
        <v>17847.400000000001</v>
      </c>
      <c r="X67">
        <v>463.59999999999997</v>
      </c>
      <c r="AF67">
        <v>66879.8</v>
      </c>
      <c r="AG67">
        <v>1.8690994889338783</v>
      </c>
      <c r="AK67">
        <v>66879.8</v>
      </c>
      <c r="AL67">
        <v>1.8690994889338783</v>
      </c>
    </row>
    <row r="68" spans="2:38" x14ac:dyDescent="0.25">
      <c r="B68">
        <v>72376</v>
      </c>
      <c r="C68">
        <v>35533</v>
      </c>
      <c r="D68">
        <v>95317</v>
      </c>
      <c r="E68">
        <v>67978</v>
      </c>
      <c r="F68">
        <v>72233</v>
      </c>
      <c r="H68">
        <v>118158</v>
      </c>
      <c r="J68">
        <f t="shared" si="12"/>
        <v>68687.399999999994</v>
      </c>
      <c r="K68">
        <f t="shared" si="13"/>
        <v>1.7202281641174366</v>
      </c>
      <c r="L68">
        <f t="shared" si="14"/>
        <v>95317</v>
      </c>
      <c r="M68">
        <f t="shared" si="15"/>
        <v>35533</v>
      </c>
      <c r="N68">
        <f t="shared" si="16"/>
        <v>68687.399999999994</v>
      </c>
      <c r="O68">
        <f t="shared" si="17"/>
        <v>59784</v>
      </c>
      <c r="Q68">
        <v>-16404</v>
      </c>
      <c r="R68">
        <v>-20</v>
      </c>
      <c r="T68">
        <v>-11090.400000000009</v>
      </c>
      <c r="U68">
        <v>1022.5999999999913</v>
      </c>
      <c r="W68">
        <v>11090.4</v>
      </c>
      <c r="X68">
        <v>1495.4</v>
      </c>
      <c r="AF68">
        <v>68687.399999999994</v>
      </c>
      <c r="AG68">
        <v>1.7202281641174366</v>
      </c>
      <c r="AK68">
        <v>68687.399999999994</v>
      </c>
      <c r="AL68">
        <v>1.7202281641174366</v>
      </c>
    </row>
    <row r="69" spans="2:38" x14ac:dyDescent="0.25">
      <c r="B69">
        <v>6743</v>
      </c>
      <c r="C69">
        <v>17403</v>
      </c>
      <c r="D69">
        <v>47277</v>
      </c>
      <c r="E69">
        <v>113239</v>
      </c>
      <c r="F69">
        <v>79255</v>
      </c>
      <c r="H69">
        <v>118806</v>
      </c>
      <c r="J69">
        <f t="shared" si="12"/>
        <v>52783.4</v>
      </c>
      <c r="K69">
        <f t="shared" si="13"/>
        <v>2.2508212809330206</v>
      </c>
      <c r="L69">
        <f t="shared" si="14"/>
        <v>113239</v>
      </c>
      <c r="M69">
        <f t="shared" si="15"/>
        <v>6743</v>
      </c>
      <c r="N69">
        <f t="shared" si="16"/>
        <v>52783.4</v>
      </c>
      <c r="O69">
        <f t="shared" si="17"/>
        <v>106496</v>
      </c>
      <c r="Q69">
        <v>603</v>
      </c>
      <c r="R69">
        <v>131</v>
      </c>
      <c r="T69">
        <v>-9799</v>
      </c>
      <c r="U69">
        <v>-1045.1999999999971</v>
      </c>
      <c r="W69">
        <v>11946.2</v>
      </c>
      <c r="X69">
        <v>1058.0000000000002</v>
      </c>
      <c r="AF69">
        <v>52783.4</v>
      </c>
      <c r="AG69">
        <v>2.2508212809330206</v>
      </c>
      <c r="AK69">
        <v>52783.4</v>
      </c>
      <c r="AL69">
        <v>2.2508212809330206</v>
      </c>
    </row>
    <row r="70" spans="2:38" x14ac:dyDescent="0.25">
      <c r="B70">
        <v>61265</v>
      </c>
      <c r="C70">
        <v>113822</v>
      </c>
      <c r="D70">
        <v>54145</v>
      </c>
      <c r="E70">
        <v>55300</v>
      </c>
      <c r="F70">
        <v>89708</v>
      </c>
      <c r="H70">
        <v>95802</v>
      </c>
      <c r="J70">
        <f t="shared" si="12"/>
        <v>74848</v>
      </c>
      <c r="K70">
        <f t="shared" si="13"/>
        <v>1.2799540401881147</v>
      </c>
      <c r="L70">
        <f t="shared" si="14"/>
        <v>113822</v>
      </c>
      <c r="M70">
        <f t="shared" si="15"/>
        <v>54145</v>
      </c>
      <c r="N70">
        <f t="shared" si="16"/>
        <v>74848</v>
      </c>
      <c r="O70">
        <f t="shared" si="17"/>
        <v>59677</v>
      </c>
      <c r="Q70">
        <v>13269</v>
      </c>
      <c r="R70">
        <v>724</v>
      </c>
      <c r="T70">
        <v>-206.60000000000582</v>
      </c>
      <c r="U70">
        <v>978.19999999999709</v>
      </c>
      <c r="W70">
        <v>11395.800000000001</v>
      </c>
      <c r="X70">
        <v>3576.2</v>
      </c>
      <c r="AB70">
        <v>74848</v>
      </c>
      <c r="AC70">
        <v>1.2799540401881147</v>
      </c>
      <c r="AI70">
        <v>74848</v>
      </c>
      <c r="AJ70">
        <v>1.2799540401881147</v>
      </c>
    </row>
    <row r="71" spans="2:38" x14ac:dyDescent="0.25">
      <c r="B71">
        <v>33078</v>
      </c>
      <c r="C71">
        <v>71613</v>
      </c>
      <c r="D71">
        <v>116586</v>
      </c>
      <c r="E71">
        <v>41452</v>
      </c>
      <c r="F71">
        <v>113880</v>
      </c>
      <c r="H71">
        <v>94333</v>
      </c>
      <c r="J71">
        <f t="shared" si="12"/>
        <v>75321.8</v>
      </c>
      <c r="K71">
        <f t="shared" si="13"/>
        <v>1.2523997036714469</v>
      </c>
      <c r="L71">
        <f t="shared" si="14"/>
        <v>116586</v>
      </c>
      <c r="M71">
        <f t="shared" si="15"/>
        <v>33078</v>
      </c>
      <c r="N71">
        <f t="shared" si="16"/>
        <v>75321.8</v>
      </c>
      <c r="O71">
        <f t="shared" si="17"/>
        <v>83508</v>
      </c>
      <c r="Q71">
        <v>18688</v>
      </c>
      <c r="R71">
        <v>-1873</v>
      </c>
      <c r="T71">
        <v>9566</v>
      </c>
      <c r="U71">
        <v>216.60000000000582</v>
      </c>
      <c r="W71">
        <v>16207.599999999999</v>
      </c>
      <c r="X71">
        <v>573</v>
      </c>
      <c r="AB71">
        <v>75321.8</v>
      </c>
      <c r="AC71">
        <v>1.2523997036714469</v>
      </c>
      <c r="AI71">
        <v>75321.8</v>
      </c>
      <c r="AJ71">
        <v>1.2523997036714469</v>
      </c>
    </row>
    <row r="72" spans="2:38" x14ac:dyDescent="0.25">
      <c r="B72">
        <v>87786</v>
      </c>
      <c r="C72">
        <v>75137</v>
      </c>
      <c r="D72">
        <v>89368</v>
      </c>
      <c r="E72">
        <v>102912</v>
      </c>
      <c r="F72">
        <v>50221</v>
      </c>
      <c r="H72">
        <v>119954</v>
      </c>
      <c r="J72">
        <f t="shared" si="12"/>
        <v>81084.800000000003</v>
      </c>
      <c r="K72">
        <f t="shared" si="13"/>
        <v>1.4793648131339041</v>
      </c>
      <c r="L72">
        <f t="shared" si="14"/>
        <v>102912</v>
      </c>
      <c r="M72">
        <f t="shared" si="15"/>
        <v>50221</v>
      </c>
      <c r="N72">
        <f t="shared" si="16"/>
        <v>81084.800000000003</v>
      </c>
      <c r="O72">
        <f t="shared" si="17"/>
        <v>52691</v>
      </c>
      <c r="Q72">
        <v>19709</v>
      </c>
      <c r="R72">
        <v>1</v>
      </c>
      <c r="T72">
        <v>-5925.3999999999942</v>
      </c>
      <c r="U72">
        <v>-230.80000000000291</v>
      </c>
      <c r="W72">
        <v>18835</v>
      </c>
      <c r="X72">
        <v>308</v>
      </c>
      <c r="AB72">
        <v>81084.800000000003</v>
      </c>
      <c r="AC72">
        <v>1.4793648131339041</v>
      </c>
      <c r="AI72">
        <v>81084.800000000003</v>
      </c>
      <c r="AJ72">
        <v>1.4793648131339041</v>
      </c>
    </row>
    <row r="73" spans="2:38" x14ac:dyDescent="0.25">
      <c r="B73">
        <v>27917</v>
      </c>
      <c r="C73">
        <v>116112</v>
      </c>
      <c r="D73">
        <v>76867</v>
      </c>
      <c r="E73">
        <v>103825</v>
      </c>
      <c r="F73">
        <v>14878</v>
      </c>
      <c r="H73">
        <v>102578</v>
      </c>
      <c r="J73">
        <f t="shared" si="12"/>
        <v>67919.8</v>
      </c>
      <c r="K73">
        <f t="shared" si="13"/>
        <v>1.5102812434665591</v>
      </c>
      <c r="L73">
        <f t="shared" si="14"/>
        <v>116112</v>
      </c>
      <c r="M73">
        <f t="shared" si="15"/>
        <v>14878</v>
      </c>
      <c r="N73">
        <f t="shared" si="16"/>
        <v>67919.8</v>
      </c>
      <c r="O73">
        <f t="shared" si="17"/>
        <v>101234</v>
      </c>
      <c r="Q73">
        <v>16847</v>
      </c>
      <c r="R73">
        <v>0</v>
      </c>
      <c r="T73">
        <v>-17811.199999999997</v>
      </c>
      <c r="U73">
        <v>-1099</v>
      </c>
      <c r="W73">
        <v>17811.2</v>
      </c>
      <c r="X73">
        <v>1637.8</v>
      </c>
      <c r="AB73">
        <v>67919.8</v>
      </c>
      <c r="AC73">
        <v>1.5102812434665591</v>
      </c>
      <c r="AI73">
        <v>67919.8</v>
      </c>
      <c r="AJ73">
        <v>1.5102812434665591</v>
      </c>
    </row>
    <row r="74" spans="2:38" x14ac:dyDescent="0.25">
      <c r="B74">
        <v>39842</v>
      </c>
      <c r="C74">
        <v>14549</v>
      </c>
      <c r="D74">
        <v>25238</v>
      </c>
      <c r="E74">
        <v>20032</v>
      </c>
      <c r="F74">
        <v>102377</v>
      </c>
      <c r="H74">
        <v>43350</v>
      </c>
      <c r="J74">
        <f t="shared" si="12"/>
        <v>40407.599999999999</v>
      </c>
      <c r="K74">
        <f t="shared" si="13"/>
        <v>1.0728179847355448</v>
      </c>
      <c r="L74">
        <f t="shared" si="14"/>
        <v>102377</v>
      </c>
      <c r="M74">
        <f t="shared" si="15"/>
        <v>14549</v>
      </c>
      <c r="N74">
        <f t="shared" si="16"/>
        <v>40407.599999999999</v>
      </c>
      <c r="O74">
        <f t="shared" si="17"/>
        <v>87828</v>
      </c>
      <c r="Q74">
        <v>-20979</v>
      </c>
      <c r="R74">
        <v>1346</v>
      </c>
      <c r="T74">
        <v>-3060.5999999999985</v>
      </c>
      <c r="U74">
        <v>803.79999999999563</v>
      </c>
      <c r="W74">
        <v>9803.4000000000015</v>
      </c>
      <c r="X74">
        <v>846.2</v>
      </c>
      <c r="Z74">
        <v>40407.599999999999</v>
      </c>
      <c r="AA74">
        <v>1.0728179847355448</v>
      </c>
      <c r="AI74">
        <v>40407.599999999999</v>
      </c>
      <c r="AJ74">
        <v>1.0728179847355448</v>
      </c>
    </row>
    <row r="75" spans="2:38" x14ac:dyDescent="0.25">
      <c r="B75">
        <v>24290</v>
      </c>
      <c r="C75">
        <v>31870</v>
      </c>
      <c r="D75">
        <v>18480</v>
      </c>
      <c r="E75">
        <v>86025</v>
      </c>
      <c r="F75">
        <v>6033</v>
      </c>
      <c r="H75">
        <v>62868</v>
      </c>
      <c r="J75">
        <f t="shared" si="12"/>
        <v>33339.599999999999</v>
      </c>
      <c r="K75">
        <f t="shared" si="13"/>
        <v>1.8856854911276681</v>
      </c>
      <c r="L75">
        <f t="shared" si="14"/>
        <v>86025</v>
      </c>
      <c r="M75">
        <f t="shared" si="15"/>
        <v>6033</v>
      </c>
      <c r="N75">
        <f t="shared" si="16"/>
        <v>33339.599999999999</v>
      </c>
      <c r="O75">
        <f t="shared" si="17"/>
        <v>79992</v>
      </c>
      <c r="Q75">
        <v>13299</v>
      </c>
      <c r="R75">
        <v>-321</v>
      </c>
      <c r="T75">
        <v>6378</v>
      </c>
      <c r="U75">
        <v>404.40000000000146</v>
      </c>
      <c r="W75">
        <v>9130.7999999999993</v>
      </c>
      <c r="X75">
        <v>1112.8</v>
      </c>
      <c r="AD75">
        <v>33339.599999999999</v>
      </c>
      <c r="AE75">
        <v>1.8856854911276681</v>
      </c>
      <c r="AK75">
        <v>33339.599999999999</v>
      </c>
      <c r="AL75">
        <v>1.8856854911276681</v>
      </c>
    </row>
    <row r="76" spans="2:38" x14ac:dyDescent="0.25">
      <c r="B76">
        <v>114791</v>
      </c>
      <c r="C76">
        <v>102940</v>
      </c>
      <c r="D76">
        <v>6548</v>
      </c>
      <c r="E76">
        <v>45427</v>
      </c>
      <c r="F76">
        <v>103664</v>
      </c>
      <c r="H76">
        <v>94609</v>
      </c>
      <c r="J76">
        <f t="shared" si="12"/>
        <v>74674</v>
      </c>
      <c r="K76">
        <f t="shared" si="13"/>
        <v>1.2669603878190534</v>
      </c>
      <c r="L76">
        <f t="shared" si="14"/>
        <v>114791</v>
      </c>
      <c r="M76">
        <f t="shared" si="15"/>
        <v>6548</v>
      </c>
      <c r="N76">
        <f t="shared" si="16"/>
        <v>74674</v>
      </c>
      <c r="O76">
        <f t="shared" si="17"/>
        <v>108243</v>
      </c>
      <c r="Q76">
        <v>5434</v>
      </c>
      <c r="R76">
        <v>-2</v>
      </c>
      <c r="T76">
        <v>-8006.6000000000058</v>
      </c>
      <c r="U76">
        <v>-700</v>
      </c>
      <c r="W76">
        <v>9714.2000000000007</v>
      </c>
      <c r="X76">
        <v>1985.1999999999998</v>
      </c>
      <c r="AB76">
        <v>74674</v>
      </c>
      <c r="AC76">
        <v>1.2669603878190534</v>
      </c>
      <c r="AI76">
        <v>74674</v>
      </c>
      <c r="AJ76">
        <v>1.2669603878190534</v>
      </c>
    </row>
    <row r="77" spans="2:38" x14ac:dyDescent="0.25">
      <c r="B77">
        <v>59553</v>
      </c>
      <c r="C77">
        <v>10590</v>
      </c>
      <c r="D77">
        <v>91221</v>
      </c>
      <c r="E77">
        <v>35373</v>
      </c>
      <c r="F77">
        <v>93865</v>
      </c>
      <c r="H77">
        <v>60354</v>
      </c>
      <c r="J77">
        <f t="shared" si="12"/>
        <v>58120.4</v>
      </c>
      <c r="K77">
        <f t="shared" si="13"/>
        <v>1.0384305682686286</v>
      </c>
      <c r="L77">
        <f t="shared" si="14"/>
        <v>93865</v>
      </c>
      <c r="M77">
        <f t="shared" si="15"/>
        <v>10590</v>
      </c>
      <c r="N77">
        <f t="shared" si="16"/>
        <v>58120.4</v>
      </c>
      <c r="O77">
        <f t="shared" si="17"/>
        <v>83275</v>
      </c>
      <c r="Q77">
        <v>-19227</v>
      </c>
      <c r="R77">
        <v>-241</v>
      </c>
      <c r="T77">
        <v>-1559.1999999999971</v>
      </c>
      <c r="U77">
        <v>-1142.1999999999971</v>
      </c>
      <c r="W77">
        <v>15424.000000000002</v>
      </c>
      <c r="X77">
        <v>1919.4</v>
      </c>
      <c r="AB77">
        <v>58120.4</v>
      </c>
      <c r="AC77">
        <v>1.0384305682686286</v>
      </c>
      <c r="AI77">
        <v>58120.4</v>
      </c>
      <c r="AJ77">
        <v>1.0384305682686286</v>
      </c>
    </row>
    <row r="78" spans="2:38" x14ac:dyDescent="0.25">
      <c r="B78">
        <v>11875</v>
      </c>
      <c r="C78">
        <v>66362</v>
      </c>
      <c r="D78">
        <v>50310</v>
      </c>
      <c r="E78">
        <v>40159</v>
      </c>
      <c r="F78">
        <v>33306</v>
      </c>
      <c r="H78">
        <v>97232</v>
      </c>
      <c r="J78">
        <f t="shared" si="12"/>
        <v>40402.400000000001</v>
      </c>
      <c r="K78">
        <f t="shared" si="13"/>
        <v>2.4065897075421261</v>
      </c>
      <c r="L78">
        <f t="shared" si="14"/>
        <v>66362</v>
      </c>
      <c r="M78">
        <f t="shared" si="15"/>
        <v>11875</v>
      </c>
      <c r="N78">
        <f t="shared" si="16"/>
        <v>40402.400000000001</v>
      </c>
      <c r="O78">
        <f t="shared" si="17"/>
        <v>54487</v>
      </c>
      <c r="Q78">
        <v>20603</v>
      </c>
      <c r="R78">
        <v>-75</v>
      </c>
      <c r="T78">
        <v>2764.4000000000015</v>
      </c>
      <c r="U78">
        <v>-10.400000000001455</v>
      </c>
      <c r="W78">
        <v>10903.6</v>
      </c>
      <c r="X78">
        <v>1104.4000000000001</v>
      </c>
      <c r="AD78">
        <v>40402.400000000001</v>
      </c>
      <c r="AE78">
        <v>2.4065897075421261</v>
      </c>
      <c r="AK78">
        <v>40402.400000000001</v>
      </c>
      <c r="AL78">
        <v>2.4065897075421261</v>
      </c>
    </row>
    <row r="79" spans="2:38" x14ac:dyDescent="0.25">
      <c r="B79">
        <v>105135</v>
      </c>
      <c r="C79">
        <v>16858</v>
      </c>
      <c r="D79">
        <v>117978</v>
      </c>
      <c r="E79">
        <v>108903</v>
      </c>
      <c r="F79">
        <v>84292</v>
      </c>
      <c r="H79">
        <v>135039</v>
      </c>
      <c r="J79">
        <f t="shared" si="12"/>
        <v>86633.2</v>
      </c>
      <c r="K79">
        <f t="shared" si="13"/>
        <v>1.5587442227691002</v>
      </c>
      <c r="L79">
        <f t="shared" si="14"/>
        <v>117978</v>
      </c>
      <c r="M79">
        <f t="shared" si="15"/>
        <v>16858</v>
      </c>
      <c r="N79">
        <f t="shared" si="16"/>
        <v>86633.2</v>
      </c>
      <c r="O79">
        <f t="shared" si="17"/>
        <v>101120</v>
      </c>
      <c r="Q79">
        <v>-9117</v>
      </c>
      <c r="R79">
        <v>0</v>
      </c>
      <c r="T79">
        <v>779.19999999999709</v>
      </c>
      <c r="U79">
        <v>137.19999999999709</v>
      </c>
      <c r="W79">
        <v>6122.8</v>
      </c>
      <c r="X79">
        <v>2817.6</v>
      </c>
      <c r="AF79">
        <v>86633.2</v>
      </c>
      <c r="AG79">
        <v>1.5587442227691002</v>
      </c>
      <c r="AK79">
        <v>86633.2</v>
      </c>
      <c r="AL79">
        <v>1.5587442227691002</v>
      </c>
    </row>
    <row r="80" spans="2:38" x14ac:dyDescent="0.25">
      <c r="B80">
        <v>94263</v>
      </c>
      <c r="C80">
        <v>9371</v>
      </c>
      <c r="D80">
        <v>55816</v>
      </c>
      <c r="E80">
        <v>99194</v>
      </c>
      <c r="F80">
        <v>85066</v>
      </c>
      <c r="H80">
        <v>132801</v>
      </c>
      <c r="J80">
        <f t="shared" si="12"/>
        <v>68742</v>
      </c>
      <c r="K80">
        <f t="shared" si="13"/>
        <v>1.9318757091734311</v>
      </c>
      <c r="L80">
        <f t="shared" si="14"/>
        <v>99194</v>
      </c>
      <c r="M80">
        <f t="shared" si="15"/>
        <v>9371</v>
      </c>
      <c r="N80">
        <f t="shared" si="16"/>
        <v>68742</v>
      </c>
      <c r="O80">
        <f t="shared" si="17"/>
        <v>89823</v>
      </c>
      <c r="Q80">
        <v>22347</v>
      </c>
      <c r="R80">
        <v>-4334</v>
      </c>
      <c r="T80">
        <v>-3901.8000000000029</v>
      </c>
      <c r="U80">
        <v>-345.39999999999418</v>
      </c>
      <c r="W80">
        <v>13965.800000000001</v>
      </c>
      <c r="X80">
        <v>439.40000000000003</v>
      </c>
      <c r="AF80">
        <v>68742</v>
      </c>
      <c r="AG80">
        <v>1.9318757091734311</v>
      </c>
      <c r="AK80">
        <v>68742</v>
      </c>
      <c r="AL80">
        <v>1.9318757091734311</v>
      </c>
    </row>
    <row r="81" spans="2:38" x14ac:dyDescent="0.25">
      <c r="B81">
        <v>77519</v>
      </c>
      <c r="C81">
        <v>12868</v>
      </c>
      <c r="D81">
        <v>106258</v>
      </c>
      <c r="E81">
        <v>108376</v>
      </c>
      <c r="F81">
        <v>23085</v>
      </c>
      <c r="H81">
        <v>89436</v>
      </c>
      <c r="J81">
        <f t="shared" si="12"/>
        <v>65621.2</v>
      </c>
      <c r="K81">
        <f t="shared" si="13"/>
        <v>1.3629132048789112</v>
      </c>
      <c r="L81">
        <f t="shared" si="14"/>
        <v>108376</v>
      </c>
      <c r="M81">
        <f t="shared" si="15"/>
        <v>12868</v>
      </c>
      <c r="N81">
        <f t="shared" si="16"/>
        <v>65621.2</v>
      </c>
      <c r="O81">
        <f t="shared" si="17"/>
        <v>95508</v>
      </c>
      <c r="Q81">
        <v>10347</v>
      </c>
      <c r="R81">
        <v>375</v>
      </c>
      <c r="T81">
        <v>431.19999999999709</v>
      </c>
      <c r="U81">
        <v>379.39999999999418</v>
      </c>
      <c r="W81">
        <v>9552.4000000000015</v>
      </c>
      <c r="X81">
        <v>826.59999999999991</v>
      </c>
      <c r="AB81">
        <v>65621.2</v>
      </c>
      <c r="AC81">
        <v>1.3629132048789112</v>
      </c>
      <c r="AI81">
        <v>65621.2</v>
      </c>
      <c r="AJ81">
        <v>1.3629132048789112</v>
      </c>
    </row>
    <row r="82" spans="2:38" x14ac:dyDescent="0.25">
      <c r="B82">
        <v>7659</v>
      </c>
      <c r="C82">
        <v>67619</v>
      </c>
      <c r="D82">
        <v>111048</v>
      </c>
      <c r="E82">
        <v>7821</v>
      </c>
      <c r="F82">
        <v>18966</v>
      </c>
      <c r="H82">
        <v>91325</v>
      </c>
      <c r="J82">
        <f t="shared" si="12"/>
        <v>42622.6</v>
      </c>
      <c r="K82">
        <f t="shared" si="13"/>
        <v>2.1426426355970776</v>
      </c>
      <c r="L82">
        <f t="shared" si="14"/>
        <v>111048</v>
      </c>
      <c r="M82">
        <f t="shared" si="15"/>
        <v>7659</v>
      </c>
      <c r="N82">
        <f t="shared" si="16"/>
        <v>42622.6</v>
      </c>
      <c r="O82">
        <f t="shared" si="17"/>
        <v>103389</v>
      </c>
      <c r="Q82">
        <v>3380</v>
      </c>
      <c r="R82">
        <v>980</v>
      </c>
      <c r="T82">
        <v>-2518.4000000000015</v>
      </c>
      <c r="U82">
        <v>-1122.2000000000044</v>
      </c>
      <c r="W82">
        <v>7337.2000000000007</v>
      </c>
      <c r="X82">
        <v>1731.3999999999999</v>
      </c>
      <c r="AD82">
        <v>42622.6</v>
      </c>
      <c r="AE82">
        <v>2.1426426355970776</v>
      </c>
      <c r="AK82">
        <v>42622.6</v>
      </c>
      <c r="AL82">
        <v>2.1426426355970776</v>
      </c>
    </row>
    <row r="83" spans="2:38" x14ac:dyDescent="0.25">
      <c r="B83">
        <v>63083</v>
      </c>
      <c r="C83">
        <v>27488</v>
      </c>
      <c r="D83">
        <v>23348</v>
      </c>
      <c r="E83">
        <v>39977</v>
      </c>
      <c r="F83">
        <v>50011</v>
      </c>
      <c r="H83">
        <v>58666</v>
      </c>
      <c r="J83">
        <f t="shared" si="12"/>
        <v>40781.4</v>
      </c>
      <c r="K83">
        <f t="shared" si="13"/>
        <v>1.4385479654940732</v>
      </c>
      <c r="L83">
        <f t="shared" si="14"/>
        <v>63083</v>
      </c>
      <c r="M83">
        <f t="shared" si="15"/>
        <v>23348</v>
      </c>
      <c r="N83">
        <f t="shared" si="16"/>
        <v>40781.4</v>
      </c>
      <c r="O83">
        <f t="shared" si="17"/>
        <v>39735</v>
      </c>
      <c r="Q83">
        <v>13648</v>
      </c>
      <c r="R83">
        <v>-1089</v>
      </c>
      <c r="T83">
        <v>-4285.7999999999956</v>
      </c>
      <c r="U83">
        <v>-120</v>
      </c>
      <c r="W83">
        <v>15862.599999999999</v>
      </c>
      <c r="X83">
        <v>951.19999999999993</v>
      </c>
      <c r="Z83">
        <v>40781.4</v>
      </c>
      <c r="AA83">
        <v>1.4385479654940732</v>
      </c>
      <c r="AK83">
        <v>40781.4</v>
      </c>
      <c r="AL83">
        <v>1.4385479654940732</v>
      </c>
    </row>
    <row r="84" spans="2:38" x14ac:dyDescent="0.25">
      <c r="B84">
        <v>111677</v>
      </c>
      <c r="C84">
        <v>60812</v>
      </c>
      <c r="D84">
        <v>6385</v>
      </c>
      <c r="E84">
        <v>31277</v>
      </c>
      <c r="F84">
        <v>16497</v>
      </c>
      <c r="H84">
        <v>55911</v>
      </c>
      <c r="J84">
        <f t="shared" si="12"/>
        <v>45329.599999999999</v>
      </c>
      <c r="K84">
        <f t="shared" si="13"/>
        <v>1.2334324591436943</v>
      </c>
      <c r="L84">
        <f t="shared" si="14"/>
        <v>111677</v>
      </c>
      <c r="M84">
        <f t="shared" si="15"/>
        <v>6385</v>
      </c>
      <c r="N84">
        <f t="shared" si="16"/>
        <v>45329.599999999999</v>
      </c>
      <c r="O84">
        <f t="shared" si="17"/>
        <v>105292</v>
      </c>
      <c r="Q84">
        <v>-12354</v>
      </c>
      <c r="R84">
        <v>0</v>
      </c>
      <c r="T84">
        <v>41</v>
      </c>
      <c r="U84">
        <v>762.40000000000146</v>
      </c>
      <c r="W84">
        <v>5675.8</v>
      </c>
      <c r="X84">
        <v>772.39999999999986</v>
      </c>
      <c r="AD84">
        <v>45329.599999999999</v>
      </c>
      <c r="AE84">
        <v>1.2334324591436943</v>
      </c>
      <c r="AI84">
        <v>45329.599999999999</v>
      </c>
      <c r="AJ84">
        <v>1.2334324591436943</v>
      </c>
    </row>
    <row r="85" spans="2:38" x14ac:dyDescent="0.25">
      <c r="B85">
        <v>51532</v>
      </c>
      <c r="C85">
        <v>94944</v>
      </c>
      <c r="D85">
        <v>99314</v>
      </c>
      <c r="E85">
        <v>46461</v>
      </c>
      <c r="F85">
        <v>112240</v>
      </c>
      <c r="H85">
        <v>83652</v>
      </c>
      <c r="J85">
        <f t="shared" si="12"/>
        <v>80898.2</v>
      </c>
      <c r="K85">
        <f t="shared" si="13"/>
        <v>1.0340403123926121</v>
      </c>
      <c r="L85">
        <f t="shared" si="14"/>
        <v>112240</v>
      </c>
      <c r="M85">
        <f t="shared" si="15"/>
        <v>46461</v>
      </c>
      <c r="N85">
        <f t="shared" si="16"/>
        <v>80898.2</v>
      </c>
      <c r="O85">
        <f t="shared" si="17"/>
        <v>65779</v>
      </c>
      <c r="Q85">
        <v>-38610</v>
      </c>
      <c r="R85">
        <v>-3318</v>
      </c>
      <c r="T85">
        <v>2178.1999999999971</v>
      </c>
      <c r="U85">
        <v>-648.80000000000291</v>
      </c>
      <c r="W85">
        <v>15873.8</v>
      </c>
      <c r="X85">
        <v>1098.4000000000001</v>
      </c>
      <c r="AF85">
        <v>80898.2</v>
      </c>
      <c r="AG85">
        <v>1.0340403123926121</v>
      </c>
      <c r="AI85">
        <v>80898.2</v>
      </c>
      <c r="AJ85">
        <v>1.0340403123926121</v>
      </c>
    </row>
    <row r="86" spans="2:38" x14ac:dyDescent="0.25">
      <c r="B86">
        <v>80288</v>
      </c>
      <c r="C86">
        <v>85401</v>
      </c>
      <c r="D86">
        <v>110916</v>
      </c>
      <c r="E86">
        <v>111807</v>
      </c>
      <c r="F86">
        <v>113089</v>
      </c>
      <c r="H86">
        <v>128188</v>
      </c>
      <c r="J86">
        <f t="shared" si="12"/>
        <v>100300.2</v>
      </c>
      <c r="K86">
        <f t="shared" si="13"/>
        <v>1.2780433139714578</v>
      </c>
      <c r="L86">
        <f t="shared" si="14"/>
        <v>113089</v>
      </c>
      <c r="M86">
        <f t="shared" si="15"/>
        <v>80288</v>
      </c>
      <c r="N86">
        <f t="shared" si="16"/>
        <v>100300.2</v>
      </c>
      <c r="O86">
        <f t="shared" si="17"/>
        <v>32801</v>
      </c>
      <c r="Q86">
        <v>3097</v>
      </c>
      <c r="R86">
        <v>-11</v>
      </c>
      <c r="T86">
        <v>7927.1999999999971</v>
      </c>
      <c r="U86">
        <v>-52</v>
      </c>
      <c r="W86">
        <v>12527.199999999999</v>
      </c>
      <c r="X86">
        <v>1083.5999999999999</v>
      </c>
      <c r="AB86">
        <v>100300.2</v>
      </c>
      <c r="AC86">
        <v>1.2780433139714578</v>
      </c>
      <c r="AI86">
        <v>100300.2</v>
      </c>
      <c r="AJ86">
        <v>1.2780433139714578</v>
      </c>
    </row>
    <row r="87" spans="2:38" x14ac:dyDescent="0.25">
      <c r="B87">
        <v>12889</v>
      </c>
      <c r="C87">
        <v>42192</v>
      </c>
      <c r="D87">
        <v>83803</v>
      </c>
      <c r="E87">
        <v>28414</v>
      </c>
      <c r="F87">
        <v>103764</v>
      </c>
      <c r="H87">
        <v>93164</v>
      </c>
      <c r="J87">
        <f t="shared" si="12"/>
        <v>54212.4</v>
      </c>
      <c r="K87">
        <f t="shared" si="13"/>
        <v>1.7184998266079348</v>
      </c>
      <c r="L87">
        <f t="shared" si="14"/>
        <v>103764</v>
      </c>
      <c r="M87">
        <f t="shared" si="15"/>
        <v>12889</v>
      </c>
      <c r="N87">
        <f t="shared" si="16"/>
        <v>54212.4</v>
      </c>
      <c r="O87">
        <f t="shared" si="17"/>
        <v>90875</v>
      </c>
      <c r="Q87">
        <v>-19381</v>
      </c>
      <c r="R87">
        <v>304</v>
      </c>
      <c r="T87">
        <v>559.80000000000291</v>
      </c>
      <c r="U87">
        <v>3.2000000000043656</v>
      </c>
      <c r="W87">
        <v>3465.4</v>
      </c>
      <c r="X87">
        <v>575.20000000000005</v>
      </c>
      <c r="AD87">
        <v>54212.4</v>
      </c>
      <c r="AE87">
        <v>1.7184998266079348</v>
      </c>
      <c r="AK87">
        <v>54212.4</v>
      </c>
      <c r="AL87">
        <v>1.7184998266079348</v>
      </c>
    </row>
    <row r="88" spans="2:38" x14ac:dyDescent="0.25">
      <c r="B88">
        <v>99560</v>
      </c>
      <c r="C88">
        <v>15797</v>
      </c>
      <c r="D88">
        <v>41000</v>
      </c>
      <c r="E88">
        <v>79765</v>
      </c>
      <c r="F88">
        <v>19357</v>
      </c>
      <c r="H88">
        <v>86058</v>
      </c>
      <c r="J88">
        <f t="shared" si="12"/>
        <v>51095.8</v>
      </c>
      <c r="K88">
        <f t="shared" si="13"/>
        <v>1.684248020385237</v>
      </c>
      <c r="L88">
        <f t="shared" si="14"/>
        <v>99560</v>
      </c>
      <c r="M88">
        <f t="shared" si="15"/>
        <v>15797</v>
      </c>
      <c r="N88">
        <f t="shared" si="16"/>
        <v>51095.8</v>
      </c>
      <c r="O88">
        <f t="shared" si="17"/>
        <v>83763</v>
      </c>
      <c r="Q88">
        <v>3771</v>
      </c>
      <c r="R88">
        <v>-19</v>
      </c>
      <c r="T88">
        <v>2461.6000000000058</v>
      </c>
      <c r="U88">
        <v>1505.2000000000044</v>
      </c>
      <c r="W88">
        <v>16640.800000000003</v>
      </c>
      <c r="X88">
        <v>1522.4</v>
      </c>
      <c r="AD88">
        <v>51095.8</v>
      </c>
      <c r="AE88">
        <v>1.684248020385237</v>
      </c>
      <c r="AK88">
        <v>51095.8</v>
      </c>
      <c r="AL88">
        <v>1.684248020385237</v>
      </c>
    </row>
    <row r="89" spans="2:38" x14ac:dyDescent="0.25">
      <c r="B89">
        <v>91287</v>
      </c>
      <c r="C89">
        <v>80837</v>
      </c>
      <c r="D89">
        <v>112589</v>
      </c>
      <c r="E89">
        <v>63399</v>
      </c>
      <c r="F89">
        <v>79693</v>
      </c>
      <c r="H89">
        <v>88738</v>
      </c>
      <c r="J89">
        <f t="shared" si="12"/>
        <v>85561</v>
      </c>
      <c r="K89">
        <f t="shared" si="13"/>
        <v>1.0371314033262817</v>
      </c>
      <c r="L89">
        <f t="shared" si="14"/>
        <v>112589</v>
      </c>
      <c r="M89">
        <f t="shared" si="15"/>
        <v>63399</v>
      </c>
      <c r="N89">
        <f t="shared" si="16"/>
        <v>85561</v>
      </c>
      <c r="O89">
        <f t="shared" si="17"/>
        <v>49190</v>
      </c>
      <c r="Q89">
        <v>-19871</v>
      </c>
      <c r="R89">
        <v>-1238</v>
      </c>
      <c r="T89">
        <v>-21104.600000000006</v>
      </c>
      <c r="U89">
        <v>-2562.6000000000058</v>
      </c>
      <c r="W89">
        <v>22795</v>
      </c>
      <c r="X89">
        <v>2847</v>
      </c>
      <c r="AB89">
        <v>85561</v>
      </c>
      <c r="AC89">
        <v>1.0371314033262817</v>
      </c>
      <c r="AI89">
        <v>85561</v>
      </c>
      <c r="AJ89">
        <v>1.0371314033262817</v>
      </c>
    </row>
    <row r="90" spans="2:38" x14ac:dyDescent="0.25">
      <c r="B90">
        <v>93938</v>
      </c>
      <c r="C90">
        <v>64670</v>
      </c>
      <c r="D90">
        <v>10366</v>
      </c>
      <c r="E90">
        <v>59157</v>
      </c>
      <c r="F90">
        <v>51376</v>
      </c>
      <c r="H90">
        <v>71288</v>
      </c>
      <c r="J90">
        <f t="shared" si="12"/>
        <v>55901.4</v>
      </c>
      <c r="K90">
        <f t="shared" si="13"/>
        <v>1.2752453426926695</v>
      </c>
      <c r="L90">
        <f t="shared" si="14"/>
        <v>93938</v>
      </c>
      <c r="M90">
        <f t="shared" si="15"/>
        <v>10366</v>
      </c>
      <c r="N90">
        <f t="shared" si="16"/>
        <v>55901.4</v>
      </c>
      <c r="O90">
        <f t="shared" si="17"/>
        <v>83572</v>
      </c>
      <c r="Q90">
        <v>10772</v>
      </c>
      <c r="R90">
        <v>-16</v>
      </c>
      <c r="T90">
        <v>12334.800000000003</v>
      </c>
      <c r="U90">
        <v>178.40000000000146</v>
      </c>
      <c r="W90">
        <v>13726</v>
      </c>
      <c r="X90">
        <v>503.20000000000005</v>
      </c>
      <c r="Z90">
        <v>55901.4</v>
      </c>
      <c r="AA90">
        <v>1.2752453426926695</v>
      </c>
      <c r="AI90">
        <v>55901.4</v>
      </c>
      <c r="AJ90">
        <v>1.2752453426926695</v>
      </c>
    </row>
    <row r="91" spans="2:38" x14ac:dyDescent="0.25">
      <c r="B91">
        <v>103960</v>
      </c>
      <c r="C91">
        <v>28027</v>
      </c>
      <c r="D91">
        <v>15334</v>
      </c>
      <c r="E91">
        <v>93592</v>
      </c>
      <c r="F91">
        <v>66833</v>
      </c>
      <c r="H91">
        <v>73685</v>
      </c>
      <c r="J91">
        <f t="shared" si="12"/>
        <v>61549.2</v>
      </c>
      <c r="K91">
        <f t="shared" si="13"/>
        <v>1.1971723434260721</v>
      </c>
      <c r="L91">
        <f t="shared" si="14"/>
        <v>103960</v>
      </c>
      <c r="M91">
        <f t="shared" si="15"/>
        <v>15334</v>
      </c>
      <c r="N91">
        <f t="shared" si="16"/>
        <v>61549.2</v>
      </c>
      <c r="O91">
        <f t="shared" si="17"/>
        <v>88626</v>
      </c>
      <c r="Q91">
        <v>-7495</v>
      </c>
      <c r="R91">
        <v>-69</v>
      </c>
      <c r="T91">
        <v>-16309.800000000003</v>
      </c>
      <c r="U91">
        <v>-450.40000000000146</v>
      </c>
      <c r="W91">
        <v>19567</v>
      </c>
      <c r="X91">
        <v>578.80000000000007</v>
      </c>
      <c r="AB91">
        <v>61549.2</v>
      </c>
      <c r="AC91">
        <v>1.1971723434260721</v>
      </c>
      <c r="AI91">
        <v>61549.2</v>
      </c>
      <c r="AJ91">
        <v>1.1971723434260721</v>
      </c>
    </row>
    <row r="92" spans="2:38" x14ac:dyDescent="0.25">
      <c r="B92">
        <v>114882</v>
      </c>
      <c r="C92">
        <v>64913</v>
      </c>
      <c r="D92">
        <v>78570</v>
      </c>
      <c r="E92">
        <v>93076</v>
      </c>
      <c r="F92">
        <v>77109</v>
      </c>
      <c r="H92">
        <v>98403</v>
      </c>
      <c r="J92">
        <f t="shared" si="12"/>
        <v>85710</v>
      </c>
      <c r="K92">
        <f t="shared" si="13"/>
        <v>1.148092404620231</v>
      </c>
      <c r="L92">
        <f t="shared" si="14"/>
        <v>114882</v>
      </c>
      <c r="M92">
        <f t="shared" si="15"/>
        <v>64913</v>
      </c>
      <c r="N92">
        <f t="shared" si="16"/>
        <v>85710</v>
      </c>
      <c r="O92">
        <f t="shared" si="17"/>
        <v>49969</v>
      </c>
      <c r="Q92">
        <v>-11190</v>
      </c>
      <c r="R92">
        <v>-189</v>
      </c>
      <c r="T92">
        <v>-9492</v>
      </c>
      <c r="U92">
        <v>3436</v>
      </c>
      <c r="W92">
        <v>19676.400000000001</v>
      </c>
      <c r="X92">
        <v>3435.9999999999995</v>
      </c>
      <c r="AB92">
        <v>85710</v>
      </c>
      <c r="AC92">
        <v>1.148092404620231</v>
      </c>
      <c r="AI92">
        <v>85710</v>
      </c>
      <c r="AJ92">
        <v>1.148092404620231</v>
      </c>
    </row>
    <row r="93" spans="2:38" x14ac:dyDescent="0.25">
      <c r="B93">
        <v>20867</v>
      </c>
      <c r="C93">
        <v>14609</v>
      </c>
      <c r="D93">
        <v>56298</v>
      </c>
      <c r="E93">
        <v>57214</v>
      </c>
      <c r="F93">
        <v>17376</v>
      </c>
      <c r="H93">
        <v>66301</v>
      </c>
      <c r="J93">
        <f t="shared" si="12"/>
        <v>33272.800000000003</v>
      </c>
      <c r="K93">
        <f t="shared" si="13"/>
        <v>1.992648649948306</v>
      </c>
      <c r="L93">
        <f t="shared" si="14"/>
        <v>57214</v>
      </c>
      <c r="M93">
        <f t="shared" si="15"/>
        <v>14609</v>
      </c>
      <c r="N93">
        <f t="shared" si="16"/>
        <v>33272.800000000003</v>
      </c>
      <c r="O93">
        <f t="shared" si="17"/>
        <v>42605</v>
      </c>
      <c r="Q93">
        <v>-5162</v>
      </c>
      <c r="R93">
        <v>-3171</v>
      </c>
      <c r="T93">
        <v>5179.6000000000022</v>
      </c>
      <c r="U93">
        <v>924.40000000000146</v>
      </c>
      <c r="W93">
        <v>15515.6</v>
      </c>
      <c r="X93">
        <v>1957.6000000000001</v>
      </c>
      <c r="AD93">
        <v>33272.800000000003</v>
      </c>
      <c r="AE93">
        <v>1.992648649948306</v>
      </c>
      <c r="AI93">
        <v>33272.800000000003</v>
      </c>
      <c r="AJ93">
        <v>1.992648649948306</v>
      </c>
    </row>
    <row r="94" spans="2:38" x14ac:dyDescent="0.25">
      <c r="B94">
        <v>37218</v>
      </c>
      <c r="C94">
        <v>9650</v>
      </c>
      <c r="D94">
        <v>42738</v>
      </c>
      <c r="E94">
        <v>98720</v>
      </c>
      <c r="F94">
        <v>74695</v>
      </c>
      <c r="H94">
        <v>126080</v>
      </c>
      <c r="J94">
        <f t="shared" si="12"/>
        <v>52604.2</v>
      </c>
      <c r="K94">
        <f t="shared" si="13"/>
        <v>2.3967667980883656</v>
      </c>
      <c r="L94">
        <f t="shared" si="14"/>
        <v>98720</v>
      </c>
      <c r="M94">
        <f t="shared" si="15"/>
        <v>9650</v>
      </c>
      <c r="N94">
        <f t="shared" si="16"/>
        <v>52604.2</v>
      </c>
      <c r="O94">
        <f t="shared" si="17"/>
        <v>89070</v>
      </c>
      <c r="Q94">
        <v>22145</v>
      </c>
      <c r="R94">
        <v>-238</v>
      </c>
      <c r="T94">
        <v>-6829.4000000000015</v>
      </c>
      <c r="U94">
        <v>-657.40000000000146</v>
      </c>
      <c r="W94">
        <v>10443.400000000001</v>
      </c>
      <c r="X94">
        <v>1448.2</v>
      </c>
      <c r="AD94">
        <v>52604.2</v>
      </c>
      <c r="AE94">
        <v>2.3967667980883656</v>
      </c>
      <c r="AK94">
        <v>52604.2</v>
      </c>
      <c r="AL94">
        <v>2.3967667980883656</v>
      </c>
    </row>
    <row r="95" spans="2:38" x14ac:dyDescent="0.25">
      <c r="B95">
        <v>100785</v>
      </c>
      <c r="C95">
        <v>22881</v>
      </c>
      <c r="D95">
        <v>88588</v>
      </c>
      <c r="E95">
        <v>94946</v>
      </c>
      <c r="F95">
        <v>119094</v>
      </c>
      <c r="H95">
        <v>125591</v>
      </c>
      <c r="J95">
        <f t="shared" si="12"/>
        <v>85258.8</v>
      </c>
      <c r="K95">
        <f t="shared" si="13"/>
        <v>1.4730561537342772</v>
      </c>
      <c r="L95">
        <f t="shared" si="14"/>
        <v>119094</v>
      </c>
      <c r="M95">
        <f t="shared" si="15"/>
        <v>22881</v>
      </c>
      <c r="N95">
        <f t="shared" si="16"/>
        <v>85258.8</v>
      </c>
      <c r="O95">
        <f t="shared" si="17"/>
        <v>96213</v>
      </c>
      <c r="Q95">
        <v>19811</v>
      </c>
      <c r="R95">
        <v>5004</v>
      </c>
      <c r="T95">
        <v>-4605</v>
      </c>
      <c r="U95">
        <v>1094.8000000000029</v>
      </c>
      <c r="W95">
        <v>11476.2</v>
      </c>
      <c r="X95">
        <v>2882.4</v>
      </c>
      <c r="AB95">
        <v>85258.8</v>
      </c>
      <c r="AC95">
        <v>1.4730561537342772</v>
      </c>
      <c r="AI95">
        <v>85258.8</v>
      </c>
      <c r="AJ95">
        <v>1.4730561537342772</v>
      </c>
    </row>
    <row r="96" spans="2:38" x14ac:dyDescent="0.25">
      <c r="B96">
        <v>62521</v>
      </c>
      <c r="C96">
        <v>115607</v>
      </c>
      <c r="D96">
        <v>16094</v>
      </c>
      <c r="E96">
        <v>16830</v>
      </c>
      <c r="F96">
        <v>103030</v>
      </c>
      <c r="H96">
        <v>85535</v>
      </c>
      <c r="J96">
        <f t="shared" si="12"/>
        <v>62816.4</v>
      </c>
      <c r="K96">
        <f t="shared" si="13"/>
        <v>1.3616666985054857</v>
      </c>
      <c r="L96">
        <f t="shared" si="14"/>
        <v>115607</v>
      </c>
      <c r="M96">
        <f t="shared" si="15"/>
        <v>16094</v>
      </c>
      <c r="N96">
        <f t="shared" si="16"/>
        <v>62816.4</v>
      </c>
      <c r="O96">
        <f t="shared" si="17"/>
        <v>99513</v>
      </c>
      <c r="Q96">
        <v>-6715</v>
      </c>
      <c r="R96">
        <v>-15</v>
      </c>
      <c r="T96">
        <v>-2201.4000000000015</v>
      </c>
      <c r="U96">
        <v>260.59999999999854</v>
      </c>
      <c r="W96">
        <v>9460.1999999999989</v>
      </c>
      <c r="X96">
        <v>2222.6</v>
      </c>
      <c r="AB96">
        <v>62816.4</v>
      </c>
      <c r="AC96">
        <v>1.3616666985054857</v>
      </c>
      <c r="AK96">
        <v>62816.4</v>
      </c>
      <c r="AL96">
        <v>1.3616666985054857</v>
      </c>
    </row>
    <row r="97" spans="2:38" x14ac:dyDescent="0.25">
      <c r="B97">
        <v>35786</v>
      </c>
      <c r="C97">
        <v>11123</v>
      </c>
      <c r="D97">
        <v>110259</v>
      </c>
      <c r="E97">
        <v>78666</v>
      </c>
      <c r="F97">
        <v>17149</v>
      </c>
      <c r="H97">
        <v>90822</v>
      </c>
      <c r="J97">
        <f t="shared" si="12"/>
        <v>50596.6</v>
      </c>
      <c r="K97">
        <f t="shared" si="13"/>
        <v>1.7950217998837867</v>
      </c>
      <c r="L97">
        <f t="shared" si="14"/>
        <v>110259</v>
      </c>
      <c r="M97">
        <f t="shared" si="15"/>
        <v>11123</v>
      </c>
      <c r="N97">
        <f t="shared" si="16"/>
        <v>50596.6</v>
      </c>
      <c r="O97">
        <f t="shared" si="17"/>
        <v>99136</v>
      </c>
      <c r="Q97">
        <v>-4503</v>
      </c>
      <c r="R97">
        <v>-3932</v>
      </c>
      <c r="T97">
        <v>7153</v>
      </c>
      <c r="U97">
        <v>28.19999999999709</v>
      </c>
      <c r="W97">
        <v>11286.6</v>
      </c>
      <c r="X97">
        <v>2343.4</v>
      </c>
      <c r="AD97">
        <v>50596.6</v>
      </c>
      <c r="AE97">
        <v>1.7950217998837867</v>
      </c>
      <c r="AK97">
        <v>50596.6</v>
      </c>
      <c r="AL97">
        <v>1.7950217998837867</v>
      </c>
    </row>
    <row r="98" spans="2:38" x14ac:dyDescent="0.25">
      <c r="B98">
        <v>57376</v>
      </c>
      <c r="C98">
        <v>66703</v>
      </c>
      <c r="D98">
        <v>84588</v>
      </c>
      <c r="E98">
        <v>73402</v>
      </c>
      <c r="F98">
        <v>60920</v>
      </c>
      <c r="H98">
        <v>106789</v>
      </c>
      <c r="J98">
        <f t="shared" si="12"/>
        <v>68597.8</v>
      </c>
      <c r="K98">
        <f t="shared" ref="K98:K129" si="18">H98/J98</f>
        <v>1.5567408867339769</v>
      </c>
      <c r="L98">
        <f t="shared" si="14"/>
        <v>84588</v>
      </c>
      <c r="M98">
        <f t="shared" si="15"/>
        <v>57376</v>
      </c>
      <c r="N98">
        <f t="shared" si="16"/>
        <v>68597.8</v>
      </c>
      <c r="O98">
        <f t="shared" si="17"/>
        <v>27212</v>
      </c>
      <c r="Q98">
        <v>-10307</v>
      </c>
      <c r="R98">
        <v>-812</v>
      </c>
      <c r="T98">
        <v>-4685.5999999999913</v>
      </c>
      <c r="U98">
        <v>400.19999999999709</v>
      </c>
      <c r="W98">
        <v>9866.4</v>
      </c>
      <c r="X98">
        <v>1215.8</v>
      </c>
      <c r="AF98">
        <v>68597.8</v>
      </c>
      <c r="AG98">
        <v>1.5567408867339769</v>
      </c>
      <c r="AK98">
        <v>68597.8</v>
      </c>
      <c r="AL98">
        <v>1.5567408867339769</v>
      </c>
    </row>
    <row r="99" spans="2:38" x14ac:dyDescent="0.25">
      <c r="B99">
        <v>69946</v>
      </c>
      <c r="C99">
        <v>109643</v>
      </c>
      <c r="D99">
        <v>102937</v>
      </c>
      <c r="E99">
        <v>27570</v>
      </c>
      <c r="F99">
        <v>83293</v>
      </c>
      <c r="H99">
        <v>79302</v>
      </c>
      <c r="J99">
        <f t="shared" si="12"/>
        <v>78677.8</v>
      </c>
      <c r="K99">
        <f t="shared" si="18"/>
        <v>1.0079336229533618</v>
      </c>
      <c r="L99">
        <f t="shared" si="14"/>
        <v>109643</v>
      </c>
      <c r="M99">
        <f t="shared" si="15"/>
        <v>27570</v>
      </c>
      <c r="N99">
        <f t="shared" si="16"/>
        <v>78677.8</v>
      </c>
      <c r="O99">
        <f t="shared" si="17"/>
        <v>82073</v>
      </c>
      <c r="Q99">
        <v>582</v>
      </c>
      <c r="R99">
        <v>1131</v>
      </c>
      <c r="T99">
        <v>2713</v>
      </c>
      <c r="U99">
        <v>1123</v>
      </c>
      <c r="W99">
        <v>7569.4</v>
      </c>
      <c r="X99">
        <v>1127.8</v>
      </c>
      <c r="AB99">
        <v>78677.8</v>
      </c>
      <c r="AC99">
        <v>1.0079336229533618</v>
      </c>
      <c r="AI99">
        <v>78677.8</v>
      </c>
      <c r="AJ99">
        <v>1.0079336229533618</v>
      </c>
    </row>
    <row r="100" spans="2:38" x14ac:dyDescent="0.25">
      <c r="B100">
        <v>47554</v>
      </c>
      <c r="C100">
        <v>35891</v>
      </c>
      <c r="D100">
        <v>15432</v>
      </c>
      <c r="E100">
        <v>44075</v>
      </c>
      <c r="F100">
        <v>111561</v>
      </c>
      <c r="H100">
        <v>90213</v>
      </c>
      <c r="J100">
        <f t="shared" si="12"/>
        <v>50902.6</v>
      </c>
      <c r="K100">
        <f t="shared" si="18"/>
        <v>1.7722670354755947</v>
      </c>
      <c r="L100">
        <f t="shared" si="14"/>
        <v>111561</v>
      </c>
      <c r="M100">
        <f t="shared" si="15"/>
        <v>15432</v>
      </c>
      <c r="N100">
        <f t="shared" si="16"/>
        <v>50902.6</v>
      </c>
      <c r="O100">
        <f t="shared" si="17"/>
        <v>96129</v>
      </c>
      <c r="Q100">
        <v>-6219</v>
      </c>
      <c r="R100">
        <v>-421</v>
      </c>
      <c r="T100">
        <v>-6882.8000000000029</v>
      </c>
      <c r="U100">
        <v>-662.80000000000291</v>
      </c>
      <c r="W100">
        <v>16319.2</v>
      </c>
      <c r="X100">
        <v>2722.0000000000005</v>
      </c>
      <c r="AD100">
        <v>50902.6</v>
      </c>
      <c r="AE100">
        <v>1.7722670354755947</v>
      </c>
      <c r="AK100">
        <v>50902.6</v>
      </c>
      <c r="AL100">
        <v>1.7722670354755947</v>
      </c>
    </row>
    <row r="101" spans="2:38" x14ac:dyDescent="0.25">
      <c r="B101">
        <v>38033</v>
      </c>
      <c r="C101">
        <v>96507</v>
      </c>
      <c r="D101">
        <v>26309</v>
      </c>
      <c r="E101">
        <v>20471</v>
      </c>
      <c r="F101">
        <v>60545</v>
      </c>
      <c r="H101">
        <v>75528</v>
      </c>
      <c r="J101">
        <f t="shared" si="12"/>
        <v>48373</v>
      </c>
      <c r="K101">
        <f t="shared" si="18"/>
        <v>1.5613668782171872</v>
      </c>
      <c r="L101">
        <f t="shared" si="14"/>
        <v>96507</v>
      </c>
      <c r="M101">
        <f t="shared" si="15"/>
        <v>20471</v>
      </c>
      <c r="N101">
        <f t="shared" si="16"/>
        <v>48373</v>
      </c>
      <c r="O101">
        <f t="shared" si="17"/>
        <v>76036</v>
      </c>
      <c r="Q101">
        <v>9723</v>
      </c>
      <c r="R101">
        <v>4785</v>
      </c>
      <c r="T101">
        <v>-11085.199999999997</v>
      </c>
      <c r="U101">
        <v>132.40000000000146</v>
      </c>
      <c r="W101">
        <v>15212.800000000001</v>
      </c>
      <c r="X101">
        <v>865.2</v>
      </c>
      <c r="AB101">
        <v>48373</v>
      </c>
      <c r="AC101">
        <v>1.5613668782171872</v>
      </c>
      <c r="AK101">
        <v>48373</v>
      </c>
      <c r="AL101">
        <v>1.5613668782171872</v>
      </c>
    </row>
    <row r="103" spans="2:38" x14ac:dyDescent="0.25">
      <c r="B103">
        <v>2973921</v>
      </c>
      <c r="C103">
        <v>2851034</v>
      </c>
      <c r="D103">
        <v>3180583</v>
      </c>
      <c r="E103">
        <v>2907609</v>
      </c>
      <c r="F103">
        <v>2975769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970768-3279-417A-84F3-07BDA72F2556}">
  <dimension ref="A1:AL103"/>
  <sheetViews>
    <sheetView workbookViewId="0"/>
  </sheetViews>
  <sheetFormatPr defaultRowHeight="15" x14ac:dyDescent="0.25"/>
  <sheetData>
    <row r="1" spans="1:38" x14ac:dyDescent="0.25">
      <c r="A1" t="s">
        <v>57</v>
      </c>
    </row>
    <row r="2" spans="1:38" x14ac:dyDescent="0.25">
      <c r="B2">
        <v>96504</v>
      </c>
      <c r="C2">
        <v>16267</v>
      </c>
      <c r="D2">
        <v>32367</v>
      </c>
      <c r="E2">
        <v>83696</v>
      </c>
      <c r="F2">
        <v>84889</v>
      </c>
      <c r="H2">
        <v>78849</v>
      </c>
      <c r="J2">
        <f t="shared" ref="J2:J33" si="0">AVERAGE(B2:F2)</f>
        <v>62744.6</v>
      </c>
      <c r="K2">
        <f t="shared" ref="K2:K33" si="1">H2/J2</f>
        <v>1.2566659122856787</v>
      </c>
      <c r="L2">
        <f t="shared" ref="L2:L33" si="2">MAX(B2:F2)</f>
        <v>96504</v>
      </c>
      <c r="M2">
        <f t="shared" ref="M2:M33" si="3">MIN(B2:F2)</f>
        <v>16267</v>
      </c>
      <c r="N2">
        <f t="shared" ref="N2:N33" si="4">AVERAGE(B2:F2)</f>
        <v>62744.6</v>
      </c>
      <c r="O2">
        <f t="shared" ref="O2:O33" si="5">L2-M2</f>
        <v>80237</v>
      </c>
      <c r="Q2">
        <v>4680</v>
      </c>
      <c r="R2">
        <v>1537</v>
      </c>
      <c r="T2">
        <v>10174.400000000001</v>
      </c>
      <c r="U2">
        <v>1919.7999999999956</v>
      </c>
      <c r="W2">
        <v>20006.8</v>
      </c>
      <c r="X2">
        <v>2035.4000000000003</v>
      </c>
      <c r="Z2">
        <v>62744.6</v>
      </c>
      <c r="AA2">
        <v>1.2566659122856787</v>
      </c>
      <c r="AI2">
        <v>62744.6</v>
      </c>
      <c r="AJ2">
        <v>1.2566659122856787</v>
      </c>
    </row>
    <row r="3" spans="1:38" x14ac:dyDescent="0.25">
      <c r="B3">
        <v>78275</v>
      </c>
      <c r="C3">
        <v>4259</v>
      </c>
      <c r="D3">
        <v>7339</v>
      </c>
      <c r="E3">
        <v>56075</v>
      </c>
      <c r="F3">
        <v>20276</v>
      </c>
      <c r="H3">
        <v>61980</v>
      </c>
      <c r="J3">
        <f t="shared" si="0"/>
        <v>33244.800000000003</v>
      </c>
      <c r="K3">
        <f t="shared" si="1"/>
        <v>1.8643517181634419</v>
      </c>
      <c r="L3">
        <f t="shared" si="2"/>
        <v>78275</v>
      </c>
      <c r="M3">
        <f t="shared" si="3"/>
        <v>4259</v>
      </c>
      <c r="N3">
        <f t="shared" si="4"/>
        <v>33244.800000000003</v>
      </c>
      <c r="O3">
        <f t="shared" si="5"/>
        <v>74016</v>
      </c>
      <c r="Q3">
        <v>-16371</v>
      </c>
      <c r="R3">
        <v>680</v>
      </c>
      <c r="T3">
        <v>-727.79999999999563</v>
      </c>
      <c r="U3">
        <v>402.80000000000291</v>
      </c>
      <c r="W3">
        <v>10180.199999999999</v>
      </c>
      <c r="X3">
        <v>2789.2</v>
      </c>
      <c r="AD3">
        <v>33244.800000000003</v>
      </c>
      <c r="AE3">
        <v>1.8643517181634419</v>
      </c>
      <c r="AK3">
        <v>33244.800000000003</v>
      </c>
      <c r="AL3">
        <v>1.8643517181634419</v>
      </c>
    </row>
    <row r="4" spans="1:38" x14ac:dyDescent="0.25">
      <c r="B4">
        <v>59744</v>
      </c>
      <c r="C4">
        <v>66197</v>
      </c>
      <c r="D4">
        <v>70361</v>
      </c>
      <c r="E4">
        <v>17343</v>
      </c>
      <c r="F4">
        <v>48322</v>
      </c>
      <c r="H4">
        <v>96634</v>
      </c>
      <c r="J4">
        <f t="shared" si="0"/>
        <v>52393.4</v>
      </c>
      <c r="K4">
        <f t="shared" si="1"/>
        <v>1.8443926143369203</v>
      </c>
      <c r="L4">
        <f t="shared" si="2"/>
        <v>70361</v>
      </c>
      <c r="M4">
        <f t="shared" si="3"/>
        <v>17343</v>
      </c>
      <c r="N4">
        <f t="shared" si="4"/>
        <v>52393.4</v>
      </c>
      <c r="O4">
        <f t="shared" si="5"/>
        <v>53018</v>
      </c>
      <c r="Q4">
        <v>-6686</v>
      </c>
      <c r="R4">
        <v>1598</v>
      </c>
      <c r="T4">
        <v>-9697</v>
      </c>
      <c r="U4">
        <v>-238.19999999999709</v>
      </c>
      <c r="W4">
        <v>16093</v>
      </c>
      <c r="X4">
        <v>876.6</v>
      </c>
      <c r="AF4">
        <v>52393.4</v>
      </c>
      <c r="AG4">
        <v>1.8443926143369203</v>
      </c>
      <c r="AK4">
        <v>52393.4</v>
      </c>
      <c r="AL4">
        <v>1.8443926143369203</v>
      </c>
    </row>
    <row r="5" spans="1:38" x14ac:dyDescent="0.25">
      <c r="B5">
        <v>91938</v>
      </c>
      <c r="C5">
        <v>80670</v>
      </c>
      <c r="D5">
        <v>106442</v>
      </c>
      <c r="E5">
        <v>85578</v>
      </c>
      <c r="F5">
        <v>59504</v>
      </c>
      <c r="H5">
        <v>132851</v>
      </c>
      <c r="J5">
        <f t="shared" si="0"/>
        <v>84826.4</v>
      </c>
      <c r="K5">
        <f t="shared" si="1"/>
        <v>1.5661515754529252</v>
      </c>
      <c r="L5">
        <f t="shared" si="2"/>
        <v>106442</v>
      </c>
      <c r="M5">
        <f t="shared" si="3"/>
        <v>59504</v>
      </c>
      <c r="N5">
        <f t="shared" si="4"/>
        <v>84826.4</v>
      </c>
      <c r="O5">
        <f t="shared" si="5"/>
        <v>46938</v>
      </c>
      <c r="Q5">
        <v>-1342</v>
      </c>
      <c r="R5">
        <v>-1205</v>
      </c>
      <c r="T5">
        <v>276.19999999999709</v>
      </c>
      <c r="U5">
        <v>-502.20000000001164</v>
      </c>
      <c r="W5">
        <v>9949.7999999999993</v>
      </c>
      <c r="X5">
        <v>2401.7999999999997</v>
      </c>
      <c r="AF5">
        <v>84826.4</v>
      </c>
      <c r="AG5">
        <v>1.5661515754529252</v>
      </c>
      <c r="AK5">
        <v>84826.4</v>
      </c>
      <c r="AL5">
        <v>1.5661515754529252</v>
      </c>
    </row>
    <row r="6" spans="1:38" x14ac:dyDescent="0.25">
      <c r="B6">
        <v>1929</v>
      </c>
      <c r="C6">
        <v>66819</v>
      </c>
      <c r="D6">
        <v>104558</v>
      </c>
      <c r="E6">
        <v>34159</v>
      </c>
      <c r="F6">
        <v>117156</v>
      </c>
      <c r="H6">
        <v>89789</v>
      </c>
      <c r="J6">
        <f t="shared" si="0"/>
        <v>64924.2</v>
      </c>
      <c r="K6">
        <f t="shared" si="1"/>
        <v>1.3829820005483318</v>
      </c>
      <c r="L6">
        <f t="shared" si="2"/>
        <v>117156</v>
      </c>
      <c r="M6">
        <f t="shared" si="3"/>
        <v>1929</v>
      </c>
      <c r="N6">
        <f t="shared" si="4"/>
        <v>64924.2</v>
      </c>
      <c r="O6">
        <f t="shared" si="5"/>
        <v>115227</v>
      </c>
      <c r="Q6">
        <v>-6151</v>
      </c>
      <c r="R6">
        <v>-100</v>
      </c>
      <c r="T6">
        <v>2169.5999999999985</v>
      </c>
      <c r="U6">
        <v>55.19999999999709</v>
      </c>
      <c r="W6">
        <v>10288</v>
      </c>
      <c r="X6">
        <v>1688.8000000000002</v>
      </c>
      <c r="AF6">
        <v>64924.2</v>
      </c>
      <c r="AG6">
        <v>1.3829820005483318</v>
      </c>
      <c r="AI6">
        <v>64924.2</v>
      </c>
      <c r="AJ6">
        <v>1.3829820005483318</v>
      </c>
    </row>
    <row r="7" spans="1:38" x14ac:dyDescent="0.25">
      <c r="B7">
        <v>41798</v>
      </c>
      <c r="C7">
        <v>77436</v>
      </c>
      <c r="D7">
        <v>90615</v>
      </c>
      <c r="E7">
        <v>69878</v>
      </c>
      <c r="F7">
        <v>23315</v>
      </c>
      <c r="H7">
        <v>71733</v>
      </c>
      <c r="J7">
        <f t="shared" si="0"/>
        <v>60608.4</v>
      </c>
      <c r="K7">
        <f t="shared" si="1"/>
        <v>1.1835488150157403</v>
      </c>
      <c r="L7">
        <f t="shared" si="2"/>
        <v>90615</v>
      </c>
      <c r="M7">
        <f t="shared" si="3"/>
        <v>23315</v>
      </c>
      <c r="N7">
        <f t="shared" si="4"/>
        <v>60608.4</v>
      </c>
      <c r="O7">
        <f t="shared" si="5"/>
        <v>67300</v>
      </c>
      <c r="Q7">
        <v>-7233</v>
      </c>
      <c r="R7">
        <v>0</v>
      </c>
      <c r="T7">
        <v>9022.2000000000044</v>
      </c>
      <c r="U7">
        <v>1571.2000000000044</v>
      </c>
      <c r="W7">
        <v>14000.2</v>
      </c>
      <c r="X7">
        <v>2564.4</v>
      </c>
      <c r="AD7">
        <v>60608.4</v>
      </c>
      <c r="AE7">
        <v>1.1835488150157403</v>
      </c>
      <c r="AI7">
        <v>60608.4</v>
      </c>
      <c r="AJ7">
        <v>1.1835488150157403</v>
      </c>
    </row>
    <row r="8" spans="1:38" x14ac:dyDescent="0.25">
      <c r="B8">
        <v>119270</v>
      </c>
      <c r="C8">
        <v>54828</v>
      </c>
      <c r="D8">
        <v>30190</v>
      </c>
      <c r="E8">
        <v>10636</v>
      </c>
      <c r="F8">
        <v>87106</v>
      </c>
      <c r="H8">
        <v>86109</v>
      </c>
      <c r="J8">
        <f t="shared" si="0"/>
        <v>60406</v>
      </c>
      <c r="K8">
        <f t="shared" si="1"/>
        <v>1.4255040889977817</v>
      </c>
      <c r="L8">
        <f t="shared" si="2"/>
        <v>119270</v>
      </c>
      <c r="M8">
        <f t="shared" si="3"/>
        <v>10636</v>
      </c>
      <c r="N8">
        <f t="shared" si="4"/>
        <v>60406</v>
      </c>
      <c r="O8">
        <f t="shared" si="5"/>
        <v>108634</v>
      </c>
      <c r="Q8">
        <v>-23976</v>
      </c>
      <c r="R8">
        <v>2502</v>
      </c>
      <c r="T8">
        <v>-9728.6000000000058</v>
      </c>
      <c r="U8">
        <v>1468.4000000000015</v>
      </c>
      <c r="W8">
        <v>9728.6</v>
      </c>
      <c r="X8">
        <v>2696.4</v>
      </c>
      <c r="AF8">
        <v>60406</v>
      </c>
      <c r="AG8">
        <v>1.4255040889977817</v>
      </c>
      <c r="AK8">
        <v>60406</v>
      </c>
      <c r="AL8">
        <v>1.4255040889977817</v>
      </c>
    </row>
    <row r="9" spans="1:38" x14ac:dyDescent="0.25">
      <c r="B9">
        <v>17301</v>
      </c>
      <c r="C9">
        <v>13158</v>
      </c>
      <c r="D9">
        <v>87287</v>
      </c>
      <c r="E9">
        <v>109878</v>
      </c>
      <c r="F9">
        <v>6536</v>
      </c>
      <c r="H9">
        <v>50981</v>
      </c>
      <c r="J9">
        <f t="shared" si="0"/>
        <v>46832</v>
      </c>
      <c r="K9">
        <f t="shared" si="1"/>
        <v>1.0885932695592757</v>
      </c>
      <c r="L9">
        <f t="shared" si="2"/>
        <v>109878</v>
      </c>
      <c r="M9">
        <f t="shared" si="3"/>
        <v>6536</v>
      </c>
      <c r="N9">
        <f t="shared" si="4"/>
        <v>46832</v>
      </c>
      <c r="O9">
        <f t="shared" si="5"/>
        <v>103342</v>
      </c>
      <c r="Q9">
        <v>-15439</v>
      </c>
      <c r="R9">
        <v>-2946</v>
      </c>
      <c r="T9">
        <v>-11593</v>
      </c>
      <c r="U9">
        <v>-720.59999999999854</v>
      </c>
      <c r="W9">
        <v>12018.599999999999</v>
      </c>
      <c r="X9">
        <v>1105</v>
      </c>
      <c r="Z9">
        <v>46832</v>
      </c>
      <c r="AA9">
        <v>1.0885932695592757</v>
      </c>
      <c r="AI9">
        <v>46832</v>
      </c>
      <c r="AJ9">
        <v>1.0885932695592757</v>
      </c>
    </row>
    <row r="10" spans="1:38" x14ac:dyDescent="0.25">
      <c r="B10">
        <v>24613</v>
      </c>
      <c r="C10">
        <v>98387</v>
      </c>
      <c r="D10">
        <v>8174</v>
      </c>
      <c r="E10">
        <v>52015</v>
      </c>
      <c r="F10">
        <v>74780</v>
      </c>
      <c r="H10">
        <v>81170</v>
      </c>
      <c r="J10">
        <f t="shared" si="0"/>
        <v>51593.8</v>
      </c>
      <c r="K10">
        <f t="shared" si="1"/>
        <v>1.5732510495447127</v>
      </c>
      <c r="L10">
        <f t="shared" si="2"/>
        <v>98387</v>
      </c>
      <c r="M10">
        <f t="shared" si="3"/>
        <v>8174</v>
      </c>
      <c r="N10">
        <f t="shared" si="4"/>
        <v>51593.8</v>
      </c>
      <c r="O10">
        <f t="shared" si="5"/>
        <v>90213</v>
      </c>
      <c r="Q10">
        <v>7247</v>
      </c>
      <c r="R10">
        <v>0</v>
      </c>
      <c r="T10">
        <v>-7815.1999999999971</v>
      </c>
      <c r="U10">
        <v>1062.4000000000015</v>
      </c>
      <c r="W10">
        <v>13954.400000000001</v>
      </c>
      <c r="X10">
        <v>1718</v>
      </c>
      <c r="Z10">
        <v>51593.8</v>
      </c>
      <c r="AA10">
        <v>1.5732510495447127</v>
      </c>
      <c r="AK10">
        <v>51593.8</v>
      </c>
      <c r="AL10">
        <v>1.5732510495447127</v>
      </c>
    </row>
    <row r="11" spans="1:38" x14ac:dyDescent="0.25">
      <c r="B11">
        <v>91665</v>
      </c>
      <c r="C11">
        <v>81681</v>
      </c>
      <c r="D11">
        <v>27939</v>
      </c>
      <c r="E11">
        <v>110957</v>
      </c>
      <c r="F11">
        <v>16726</v>
      </c>
      <c r="H11">
        <v>80022</v>
      </c>
      <c r="J11">
        <f t="shared" si="0"/>
        <v>65793.600000000006</v>
      </c>
      <c r="K11">
        <f t="shared" si="1"/>
        <v>1.216258116290946</v>
      </c>
      <c r="L11">
        <f t="shared" si="2"/>
        <v>110957</v>
      </c>
      <c r="M11">
        <f t="shared" si="3"/>
        <v>16726</v>
      </c>
      <c r="N11">
        <f t="shared" si="4"/>
        <v>65793.600000000006</v>
      </c>
      <c r="O11">
        <f t="shared" si="5"/>
        <v>94231</v>
      </c>
      <c r="Q11">
        <v>-6201</v>
      </c>
      <c r="R11">
        <v>3134</v>
      </c>
      <c r="T11">
        <v>7663.8000000000029</v>
      </c>
      <c r="U11">
        <v>1252.8000000000029</v>
      </c>
      <c r="W11">
        <v>10800.599999999999</v>
      </c>
      <c r="X11">
        <v>1252.8</v>
      </c>
      <c r="Z11">
        <v>65793.600000000006</v>
      </c>
      <c r="AA11">
        <v>1.216258116290946</v>
      </c>
      <c r="AI11">
        <v>65793.600000000006</v>
      </c>
      <c r="AJ11">
        <v>1.216258116290946</v>
      </c>
    </row>
    <row r="12" spans="1:38" x14ac:dyDescent="0.25">
      <c r="B12">
        <v>77274</v>
      </c>
      <c r="C12">
        <v>30204</v>
      </c>
      <c r="D12">
        <v>49097</v>
      </c>
      <c r="E12">
        <v>66255</v>
      </c>
      <c r="F12">
        <v>103878</v>
      </c>
      <c r="H12">
        <v>83340</v>
      </c>
      <c r="J12">
        <f t="shared" si="0"/>
        <v>65341.599999999999</v>
      </c>
      <c r="K12">
        <f t="shared" si="1"/>
        <v>1.2754508613195881</v>
      </c>
      <c r="L12">
        <f t="shared" si="2"/>
        <v>103878</v>
      </c>
      <c r="M12">
        <f t="shared" si="3"/>
        <v>30204</v>
      </c>
      <c r="N12">
        <f t="shared" si="4"/>
        <v>65341.599999999999</v>
      </c>
      <c r="O12">
        <f t="shared" si="5"/>
        <v>73674</v>
      </c>
      <c r="Q12">
        <v>-6573</v>
      </c>
      <c r="R12">
        <v>-118</v>
      </c>
      <c r="T12">
        <v>-69.80000000000291</v>
      </c>
      <c r="U12">
        <v>-357.40000000000146</v>
      </c>
      <c r="W12">
        <v>13057</v>
      </c>
      <c r="X12">
        <v>1739.8</v>
      </c>
      <c r="AB12">
        <v>65341.599999999999</v>
      </c>
      <c r="AC12">
        <v>1.2754508613195881</v>
      </c>
      <c r="AI12">
        <v>65341.599999999999</v>
      </c>
      <c r="AJ12">
        <v>1.2754508613195881</v>
      </c>
    </row>
    <row r="13" spans="1:38" x14ac:dyDescent="0.25">
      <c r="B13">
        <v>8463</v>
      </c>
      <c r="C13">
        <v>68054</v>
      </c>
      <c r="D13">
        <v>110573</v>
      </c>
      <c r="E13">
        <v>39006</v>
      </c>
      <c r="F13">
        <v>92097</v>
      </c>
      <c r="H13">
        <v>69367</v>
      </c>
      <c r="J13">
        <f t="shared" si="0"/>
        <v>63638.6</v>
      </c>
      <c r="K13">
        <f t="shared" si="1"/>
        <v>1.0900145509172106</v>
      </c>
      <c r="L13">
        <f t="shared" si="2"/>
        <v>110573</v>
      </c>
      <c r="M13">
        <f t="shared" si="3"/>
        <v>8463</v>
      </c>
      <c r="N13">
        <f t="shared" si="4"/>
        <v>63638.6</v>
      </c>
      <c r="O13">
        <f t="shared" si="5"/>
        <v>102110</v>
      </c>
      <c r="Q13">
        <v>-15011</v>
      </c>
      <c r="R13">
        <v>-33</v>
      </c>
      <c r="T13">
        <v>-1920.4000000000015</v>
      </c>
      <c r="U13">
        <v>-117.59999999999854</v>
      </c>
      <c r="W13">
        <v>14872.4</v>
      </c>
      <c r="X13">
        <v>2427.2000000000003</v>
      </c>
      <c r="AB13">
        <v>63638.6</v>
      </c>
      <c r="AC13">
        <v>1.0900145509172106</v>
      </c>
      <c r="AI13">
        <v>63638.6</v>
      </c>
      <c r="AJ13">
        <v>1.0900145509172106</v>
      </c>
    </row>
    <row r="14" spans="1:38" x14ac:dyDescent="0.25">
      <c r="B14">
        <v>79059</v>
      </c>
      <c r="C14">
        <v>57678</v>
      </c>
      <c r="D14">
        <v>107337</v>
      </c>
      <c r="E14">
        <v>12241</v>
      </c>
      <c r="F14">
        <v>16087</v>
      </c>
      <c r="H14">
        <v>57296</v>
      </c>
      <c r="J14">
        <f t="shared" si="0"/>
        <v>54480.4</v>
      </c>
      <c r="K14">
        <f t="shared" si="1"/>
        <v>1.0516809715053488</v>
      </c>
      <c r="L14">
        <f t="shared" si="2"/>
        <v>107337</v>
      </c>
      <c r="M14">
        <f t="shared" si="3"/>
        <v>12241</v>
      </c>
      <c r="N14">
        <f t="shared" si="4"/>
        <v>54480.4</v>
      </c>
      <c r="O14">
        <f t="shared" si="5"/>
        <v>95096</v>
      </c>
      <c r="Q14">
        <v>-3712</v>
      </c>
      <c r="R14">
        <v>2185</v>
      </c>
      <c r="T14">
        <v>-1435.4000000000015</v>
      </c>
      <c r="U14">
        <v>417.40000000000146</v>
      </c>
      <c r="W14">
        <v>8935.7999999999993</v>
      </c>
      <c r="X14">
        <v>615.4</v>
      </c>
      <c r="Z14">
        <v>54480.4</v>
      </c>
      <c r="AA14">
        <v>1.0516809715053488</v>
      </c>
      <c r="AI14">
        <v>54480.4</v>
      </c>
      <c r="AJ14">
        <v>1.0516809715053488</v>
      </c>
    </row>
    <row r="15" spans="1:38" x14ac:dyDescent="0.25">
      <c r="B15">
        <v>103274</v>
      </c>
      <c r="C15">
        <v>82972</v>
      </c>
      <c r="D15">
        <v>29748</v>
      </c>
      <c r="E15">
        <v>67577</v>
      </c>
      <c r="F15">
        <v>113063</v>
      </c>
      <c r="H15">
        <v>88173</v>
      </c>
      <c r="J15">
        <f t="shared" si="0"/>
        <v>79326.8</v>
      </c>
      <c r="K15">
        <f t="shared" si="1"/>
        <v>1.1115159063519517</v>
      </c>
      <c r="L15">
        <f t="shared" si="2"/>
        <v>113063</v>
      </c>
      <c r="M15">
        <f t="shared" si="3"/>
        <v>29748</v>
      </c>
      <c r="N15">
        <f t="shared" si="4"/>
        <v>79326.8</v>
      </c>
      <c r="O15">
        <f t="shared" si="5"/>
        <v>83315</v>
      </c>
      <c r="Q15">
        <v>-1740</v>
      </c>
      <c r="R15">
        <v>711</v>
      </c>
      <c r="T15">
        <v>8798.6000000000058</v>
      </c>
      <c r="U15">
        <v>113.80000000000291</v>
      </c>
      <c r="W15">
        <v>10411.800000000001</v>
      </c>
      <c r="X15">
        <v>2070.1999999999998</v>
      </c>
      <c r="AB15">
        <v>79326.8</v>
      </c>
      <c r="AC15">
        <v>1.1115159063519517</v>
      </c>
      <c r="AI15">
        <v>79326.8</v>
      </c>
      <c r="AJ15">
        <v>1.1115159063519517</v>
      </c>
    </row>
    <row r="16" spans="1:38" x14ac:dyDescent="0.25">
      <c r="B16">
        <v>89011</v>
      </c>
      <c r="C16">
        <v>60796</v>
      </c>
      <c r="D16">
        <v>14640</v>
      </c>
      <c r="E16">
        <v>9574</v>
      </c>
      <c r="F16">
        <v>39862</v>
      </c>
      <c r="H16">
        <v>56633</v>
      </c>
      <c r="J16">
        <f t="shared" si="0"/>
        <v>42776.6</v>
      </c>
      <c r="K16">
        <f t="shared" si="1"/>
        <v>1.3239247626038535</v>
      </c>
      <c r="L16">
        <f t="shared" si="2"/>
        <v>89011</v>
      </c>
      <c r="M16">
        <f t="shared" si="3"/>
        <v>9574</v>
      </c>
      <c r="N16">
        <f t="shared" si="4"/>
        <v>42776.6</v>
      </c>
      <c r="O16">
        <f t="shared" si="5"/>
        <v>79437</v>
      </c>
      <c r="Q16">
        <v>4112</v>
      </c>
      <c r="R16">
        <v>1198</v>
      </c>
      <c r="T16">
        <v>-8711.2000000000044</v>
      </c>
      <c r="U16">
        <v>453.19999999999709</v>
      </c>
      <c r="W16">
        <v>14472.8</v>
      </c>
      <c r="X16">
        <v>977.2</v>
      </c>
      <c r="Z16">
        <v>42776.6</v>
      </c>
      <c r="AA16">
        <v>1.3239247626038535</v>
      </c>
      <c r="AK16">
        <v>42776.6</v>
      </c>
      <c r="AL16">
        <v>1.3239247626038535</v>
      </c>
    </row>
    <row r="17" spans="2:38" x14ac:dyDescent="0.25">
      <c r="B17">
        <v>16936</v>
      </c>
      <c r="C17">
        <v>74458</v>
      </c>
      <c r="D17">
        <v>96064</v>
      </c>
      <c r="E17">
        <v>38064</v>
      </c>
      <c r="F17">
        <v>80168</v>
      </c>
      <c r="H17">
        <v>61677</v>
      </c>
      <c r="J17">
        <f t="shared" si="0"/>
        <v>61138</v>
      </c>
      <c r="K17">
        <f t="shared" si="1"/>
        <v>1.008816120906801</v>
      </c>
      <c r="L17">
        <f t="shared" si="2"/>
        <v>96064</v>
      </c>
      <c r="M17">
        <f t="shared" si="3"/>
        <v>16936</v>
      </c>
      <c r="N17">
        <f t="shared" si="4"/>
        <v>61138</v>
      </c>
      <c r="O17">
        <f t="shared" si="5"/>
        <v>79128</v>
      </c>
      <c r="Q17">
        <v>-6957</v>
      </c>
      <c r="R17">
        <v>79</v>
      </c>
      <c r="T17">
        <v>11569</v>
      </c>
      <c r="U17">
        <v>-49.400000000001455</v>
      </c>
      <c r="W17">
        <v>13618.199999999999</v>
      </c>
      <c r="X17">
        <v>322.59999999999997</v>
      </c>
      <c r="Z17">
        <v>61138</v>
      </c>
      <c r="AA17">
        <v>1.008816120906801</v>
      </c>
      <c r="AI17">
        <v>61138</v>
      </c>
      <c r="AJ17">
        <v>1.008816120906801</v>
      </c>
    </row>
    <row r="18" spans="2:38" x14ac:dyDescent="0.25">
      <c r="B18">
        <v>17434</v>
      </c>
      <c r="C18">
        <v>85928</v>
      </c>
      <c r="D18">
        <v>70778</v>
      </c>
      <c r="E18">
        <v>29208</v>
      </c>
      <c r="F18">
        <v>6299</v>
      </c>
      <c r="H18">
        <v>102365</v>
      </c>
      <c r="J18">
        <f t="shared" si="0"/>
        <v>41929.4</v>
      </c>
      <c r="K18">
        <f t="shared" si="1"/>
        <v>2.4413657242889237</v>
      </c>
      <c r="L18">
        <f t="shared" si="2"/>
        <v>85928</v>
      </c>
      <c r="M18">
        <f t="shared" si="3"/>
        <v>6299</v>
      </c>
      <c r="N18">
        <f t="shared" si="4"/>
        <v>41929.4</v>
      </c>
      <c r="O18">
        <f t="shared" si="5"/>
        <v>79629</v>
      </c>
      <c r="Q18">
        <v>3350</v>
      </c>
      <c r="R18">
        <v>579</v>
      </c>
      <c r="T18">
        <v>-15880.599999999999</v>
      </c>
      <c r="U18">
        <v>-746.79999999999563</v>
      </c>
      <c r="W18">
        <v>15880.599999999999</v>
      </c>
      <c r="X18">
        <v>1288.4000000000001</v>
      </c>
      <c r="AD18">
        <v>41929.4</v>
      </c>
      <c r="AE18">
        <v>2.4413657242889237</v>
      </c>
      <c r="AK18">
        <v>41929.4</v>
      </c>
      <c r="AL18">
        <v>2.4413657242889237</v>
      </c>
    </row>
    <row r="19" spans="2:38" x14ac:dyDescent="0.25">
      <c r="B19">
        <v>98451</v>
      </c>
      <c r="C19">
        <v>42830</v>
      </c>
      <c r="D19">
        <v>56421</v>
      </c>
      <c r="E19">
        <v>46064</v>
      </c>
      <c r="F19">
        <v>79060</v>
      </c>
      <c r="H19">
        <v>83024</v>
      </c>
      <c r="J19">
        <f t="shared" si="0"/>
        <v>64565.2</v>
      </c>
      <c r="K19">
        <f t="shared" si="1"/>
        <v>1.2858939490623433</v>
      </c>
      <c r="L19">
        <f t="shared" si="2"/>
        <v>98451</v>
      </c>
      <c r="M19">
        <f t="shared" si="3"/>
        <v>42830</v>
      </c>
      <c r="N19">
        <f t="shared" si="4"/>
        <v>64565.2</v>
      </c>
      <c r="O19">
        <f t="shared" si="5"/>
        <v>55621</v>
      </c>
      <c r="Q19">
        <v>-3322</v>
      </c>
      <c r="R19">
        <v>-494</v>
      </c>
      <c r="T19">
        <v>-772.40000000000146</v>
      </c>
      <c r="U19">
        <v>281.39999999999418</v>
      </c>
      <c r="W19">
        <v>3659.6000000000004</v>
      </c>
      <c r="X19">
        <v>1314.2</v>
      </c>
      <c r="AB19">
        <v>64565.2</v>
      </c>
      <c r="AC19">
        <v>1.2858939490623433</v>
      </c>
      <c r="AI19">
        <v>64565.2</v>
      </c>
      <c r="AJ19">
        <v>1.2858939490623433</v>
      </c>
    </row>
    <row r="20" spans="2:38" x14ac:dyDescent="0.25">
      <c r="B20">
        <v>27324</v>
      </c>
      <c r="C20">
        <v>29651</v>
      </c>
      <c r="D20">
        <v>99639</v>
      </c>
      <c r="E20">
        <v>52789</v>
      </c>
      <c r="F20">
        <v>22849</v>
      </c>
      <c r="H20">
        <v>85607</v>
      </c>
      <c r="J20">
        <f t="shared" si="0"/>
        <v>46450.400000000001</v>
      </c>
      <c r="K20">
        <f t="shared" si="1"/>
        <v>1.8429765943888534</v>
      </c>
      <c r="L20">
        <f t="shared" si="2"/>
        <v>99639</v>
      </c>
      <c r="M20">
        <f t="shared" si="3"/>
        <v>22849</v>
      </c>
      <c r="N20">
        <f t="shared" si="4"/>
        <v>46450.400000000001</v>
      </c>
      <c r="O20">
        <f t="shared" si="5"/>
        <v>76790</v>
      </c>
      <c r="Q20">
        <v>-7750</v>
      </c>
      <c r="R20">
        <v>-226</v>
      </c>
      <c r="T20">
        <v>-12392.799999999996</v>
      </c>
      <c r="U20">
        <v>-1609.4000000000015</v>
      </c>
      <c r="W20">
        <v>19669.600000000002</v>
      </c>
      <c r="X20">
        <v>2151.4</v>
      </c>
      <c r="AD20">
        <v>46450.400000000001</v>
      </c>
      <c r="AE20">
        <v>1.8429765943888534</v>
      </c>
      <c r="AK20">
        <v>46450.400000000001</v>
      </c>
      <c r="AL20">
        <v>1.8429765943888534</v>
      </c>
    </row>
    <row r="21" spans="2:38" x14ac:dyDescent="0.25">
      <c r="B21">
        <v>65813</v>
      </c>
      <c r="C21">
        <v>24116</v>
      </c>
      <c r="D21">
        <v>49175</v>
      </c>
      <c r="E21">
        <v>53770</v>
      </c>
      <c r="F21">
        <v>5819</v>
      </c>
      <c r="H21">
        <v>64163</v>
      </c>
      <c r="J21">
        <f t="shared" si="0"/>
        <v>39738.6</v>
      </c>
      <c r="K21">
        <f t="shared" si="1"/>
        <v>1.6146265847312187</v>
      </c>
      <c r="L21">
        <f t="shared" si="2"/>
        <v>65813</v>
      </c>
      <c r="M21">
        <f t="shared" si="3"/>
        <v>5819</v>
      </c>
      <c r="N21">
        <f t="shared" si="4"/>
        <v>39738.6</v>
      </c>
      <c r="O21">
        <f t="shared" si="5"/>
        <v>59994</v>
      </c>
      <c r="Q21">
        <v>7214</v>
      </c>
      <c r="R21">
        <v>3840</v>
      </c>
      <c r="T21">
        <v>-11675.400000000001</v>
      </c>
      <c r="U21">
        <v>-1385.4000000000015</v>
      </c>
      <c r="W21">
        <v>12121.400000000001</v>
      </c>
      <c r="X21">
        <v>1472.1999999999998</v>
      </c>
      <c r="Z21">
        <v>39738.6</v>
      </c>
      <c r="AA21">
        <v>1.6146265847312187</v>
      </c>
      <c r="AK21">
        <v>39738.6</v>
      </c>
      <c r="AL21">
        <v>1.6146265847312187</v>
      </c>
    </row>
    <row r="22" spans="2:38" x14ac:dyDescent="0.25">
      <c r="B22">
        <v>58866</v>
      </c>
      <c r="C22">
        <v>65174</v>
      </c>
      <c r="D22">
        <v>109601</v>
      </c>
      <c r="E22">
        <v>35333</v>
      </c>
      <c r="F22">
        <v>74571</v>
      </c>
      <c r="H22">
        <v>137647</v>
      </c>
      <c r="J22">
        <f t="shared" si="0"/>
        <v>68709</v>
      </c>
      <c r="K22">
        <f t="shared" si="1"/>
        <v>2.0033328967093103</v>
      </c>
      <c r="L22">
        <f t="shared" si="2"/>
        <v>109601</v>
      </c>
      <c r="M22">
        <f t="shared" si="3"/>
        <v>35333</v>
      </c>
      <c r="N22">
        <f t="shared" si="4"/>
        <v>68709</v>
      </c>
      <c r="O22">
        <f t="shared" si="5"/>
        <v>74268</v>
      </c>
      <c r="Q22">
        <v>18337</v>
      </c>
      <c r="R22">
        <v>-2</v>
      </c>
      <c r="T22">
        <v>7061.4000000000015</v>
      </c>
      <c r="U22">
        <v>-1809.8000000000029</v>
      </c>
      <c r="W22">
        <v>15842.2</v>
      </c>
      <c r="X22">
        <v>1974.6</v>
      </c>
      <c r="AF22">
        <v>68709</v>
      </c>
      <c r="AG22">
        <v>2.0033328967093103</v>
      </c>
      <c r="AK22">
        <v>68709</v>
      </c>
      <c r="AL22">
        <v>2.0033328967093103</v>
      </c>
    </row>
    <row r="23" spans="2:38" x14ac:dyDescent="0.25">
      <c r="B23">
        <v>106952</v>
      </c>
      <c r="C23">
        <v>36792</v>
      </c>
      <c r="D23">
        <v>73076</v>
      </c>
      <c r="E23">
        <v>28635</v>
      </c>
      <c r="F23">
        <v>111279</v>
      </c>
      <c r="H23">
        <v>138171</v>
      </c>
      <c r="J23">
        <f t="shared" si="0"/>
        <v>71346.8</v>
      </c>
      <c r="K23">
        <f t="shared" si="1"/>
        <v>1.9366110323097883</v>
      </c>
      <c r="L23">
        <f t="shared" si="2"/>
        <v>111279</v>
      </c>
      <c r="M23">
        <f t="shared" si="3"/>
        <v>28635</v>
      </c>
      <c r="N23">
        <f t="shared" si="4"/>
        <v>71346.8</v>
      </c>
      <c r="O23">
        <f t="shared" si="5"/>
        <v>82644</v>
      </c>
      <c r="Q23">
        <v>25626</v>
      </c>
      <c r="R23">
        <v>-46</v>
      </c>
      <c r="T23">
        <v>16046</v>
      </c>
      <c r="U23">
        <v>-659.39999999999418</v>
      </c>
      <c r="W23">
        <v>16187.6</v>
      </c>
      <c r="X23">
        <v>2928.2</v>
      </c>
      <c r="AD23">
        <v>71346.8</v>
      </c>
      <c r="AE23">
        <v>1.9366110323097883</v>
      </c>
      <c r="AK23">
        <v>71346.8</v>
      </c>
      <c r="AL23">
        <v>1.9366110323097883</v>
      </c>
    </row>
    <row r="24" spans="2:38" x14ac:dyDescent="0.25">
      <c r="B24">
        <v>97785</v>
      </c>
      <c r="C24">
        <v>94655</v>
      </c>
      <c r="D24">
        <v>86128</v>
      </c>
      <c r="E24">
        <v>7016</v>
      </c>
      <c r="F24">
        <v>39348</v>
      </c>
      <c r="H24">
        <v>71687</v>
      </c>
      <c r="J24">
        <f t="shared" si="0"/>
        <v>64986.400000000001</v>
      </c>
      <c r="K24">
        <f t="shared" si="1"/>
        <v>1.1031077271552201</v>
      </c>
      <c r="L24">
        <f t="shared" si="2"/>
        <v>97785</v>
      </c>
      <c r="M24">
        <f t="shared" si="3"/>
        <v>7016</v>
      </c>
      <c r="N24">
        <f t="shared" si="4"/>
        <v>64986.400000000001</v>
      </c>
      <c r="O24">
        <f t="shared" si="5"/>
        <v>90769</v>
      </c>
      <c r="Q24">
        <v>2684</v>
      </c>
      <c r="R24">
        <v>-146</v>
      </c>
      <c r="T24">
        <v>-2614.4000000000015</v>
      </c>
      <c r="U24">
        <v>803.80000000000291</v>
      </c>
      <c r="W24">
        <v>8382</v>
      </c>
      <c r="X24">
        <v>1199.4000000000001</v>
      </c>
      <c r="AB24">
        <v>64986.400000000001</v>
      </c>
      <c r="AC24">
        <v>1.1031077271552201</v>
      </c>
      <c r="AI24">
        <v>64986.400000000001</v>
      </c>
      <c r="AJ24">
        <v>1.1031077271552201</v>
      </c>
    </row>
    <row r="25" spans="2:38" x14ac:dyDescent="0.25">
      <c r="B25">
        <v>106175</v>
      </c>
      <c r="C25">
        <v>107398</v>
      </c>
      <c r="D25">
        <v>29249</v>
      </c>
      <c r="E25">
        <v>99661</v>
      </c>
      <c r="F25">
        <v>8165</v>
      </c>
      <c r="H25">
        <v>93716</v>
      </c>
      <c r="J25">
        <f t="shared" si="0"/>
        <v>70129.600000000006</v>
      </c>
      <c r="K25">
        <f t="shared" si="1"/>
        <v>1.3363258880700872</v>
      </c>
      <c r="L25">
        <f t="shared" si="2"/>
        <v>107398</v>
      </c>
      <c r="M25">
        <f t="shared" si="3"/>
        <v>8165</v>
      </c>
      <c r="N25">
        <f t="shared" si="4"/>
        <v>70129.600000000006</v>
      </c>
      <c r="O25">
        <f t="shared" si="5"/>
        <v>99233</v>
      </c>
      <c r="Q25">
        <v>-24856</v>
      </c>
      <c r="R25">
        <v>3068</v>
      </c>
      <c r="T25">
        <v>5185.6000000000058</v>
      </c>
      <c r="U25">
        <v>-284.79999999998836</v>
      </c>
      <c r="W25">
        <v>14422.8</v>
      </c>
      <c r="X25">
        <v>370.8</v>
      </c>
      <c r="AF25">
        <v>70129.600000000006</v>
      </c>
      <c r="AG25">
        <v>1.3363258880700872</v>
      </c>
      <c r="AI25">
        <v>70129.600000000006</v>
      </c>
      <c r="AJ25">
        <v>1.3363258880700872</v>
      </c>
    </row>
    <row r="26" spans="2:38" x14ac:dyDescent="0.25">
      <c r="B26">
        <v>15875</v>
      </c>
      <c r="C26">
        <v>40213</v>
      </c>
      <c r="D26">
        <v>59106</v>
      </c>
      <c r="E26">
        <v>103246</v>
      </c>
      <c r="F26">
        <v>110147</v>
      </c>
      <c r="H26">
        <v>113678</v>
      </c>
      <c r="J26">
        <f t="shared" si="0"/>
        <v>65717.399999999994</v>
      </c>
      <c r="K26">
        <f t="shared" si="1"/>
        <v>1.7298006311874787</v>
      </c>
      <c r="L26">
        <f t="shared" si="2"/>
        <v>110147</v>
      </c>
      <c r="M26">
        <f t="shared" si="3"/>
        <v>15875</v>
      </c>
      <c r="N26">
        <f t="shared" si="4"/>
        <v>65717.399999999994</v>
      </c>
      <c r="O26">
        <f t="shared" si="5"/>
        <v>94272</v>
      </c>
      <c r="Q26">
        <v>3224</v>
      </c>
      <c r="R26">
        <v>1128</v>
      </c>
      <c r="T26">
        <v>-6213</v>
      </c>
      <c r="U26">
        <v>361.79999999999563</v>
      </c>
      <c r="W26">
        <v>6823</v>
      </c>
      <c r="X26">
        <v>2531.8000000000002</v>
      </c>
      <c r="AF26">
        <v>65717.399999999994</v>
      </c>
      <c r="AG26">
        <v>1.7298006311874787</v>
      </c>
      <c r="AK26">
        <v>65717.399999999994</v>
      </c>
      <c r="AL26">
        <v>1.7298006311874787</v>
      </c>
    </row>
    <row r="27" spans="2:38" x14ac:dyDescent="0.25">
      <c r="B27">
        <v>50462</v>
      </c>
      <c r="C27">
        <v>49135</v>
      </c>
      <c r="D27">
        <v>103003</v>
      </c>
      <c r="E27">
        <v>28207</v>
      </c>
      <c r="F27">
        <v>104974</v>
      </c>
      <c r="H27">
        <v>114092</v>
      </c>
      <c r="J27">
        <f t="shared" si="0"/>
        <v>67156.2</v>
      </c>
      <c r="K27">
        <f t="shared" si="1"/>
        <v>1.6989049410181041</v>
      </c>
      <c r="L27">
        <f t="shared" si="2"/>
        <v>104974</v>
      </c>
      <c r="M27">
        <f t="shared" si="3"/>
        <v>28207</v>
      </c>
      <c r="N27">
        <f t="shared" si="4"/>
        <v>67156.2</v>
      </c>
      <c r="O27">
        <f t="shared" si="5"/>
        <v>76767</v>
      </c>
      <c r="Q27">
        <v>-1651</v>
      </c>
      <c r="R27">
        <v>-3151</v>
      </c>
      <c r="T27">
        <v>3835.7999999999956</v>
      </c>
      <c r="U27">
        <v>13</v>
      </c>
      <c r="W27">
        <v>8045</v>
      </c>
      <c r="X27">
        <v>196.6</v>
      </c>
      <c r="AF27">
        <v>67156.2</v>
      </c>
      <c r="AG27">
        <v>1.6989049410181041</v>
      </c>
      <c r="AK27">
        <v>67156.2</v>
      </c>
      <c r="AL27">
        <v>1.6989049410181041</v>
      </c>
    </row>
    <row r="28" spans="2:38" x14ac:dyDescent="0.25">
      <c r="B28">
        <v>76418</v>
      </c>
      <c r="C28">
        <v>51626</v>
      </c>
      <c r="D28">
        <v>13610</v>
      </c>
      <c r="E28">
        <v>25446</v>
      </c>
      <c r="F28">
        <v>33450</v>
      </c>
      <c r="H28">
        <v>68946</v>
      </c>
      <c r="J28">
        <f t="shared" si="0"/>
        <v>40110</v>
      </c>
      <c r="K28">
        <f t="shared" si="1"/>
        <v>1.7189229618548991</v>
      </c>
      <c r="L28">
        <f t="shared" si="2"/>
        <v>76418</v>
      </c>
      <c r="M28">
        <f t="shared" si="3"/>
        <v>13610</v>
      </c>
      <c r="N28">
        <f t="shared" si="4"/>
        <v>40110</v>
      </c>
      <c r="O28">
        <f t="shared" si="5"/>
        <v>62808</v>
      </c>
      <c r="Q28">
        <v>-23058</v>
      </c>
      <c r="R28">
        <v>-384</v>
      </c>
      <c r="T28">
        <v>1217.4000000000015</v>
      </c>
      <c r="U28">
        <v>1366.8000000000029</v>
      </c>
      <c r="W28">
        <v>6119</v>
      </c>
      <c r="X28">
        <v>1374.8000000000002</v>
      </c>
      <c r="AD28">
        <v>40110</v>
      </c>
      <c r="AE28">
        <v>1.7189229618548991</v>
      </c>
      <c r="AK28">
        <v>40110</v>
      </c>
      <c r="AL28">
        <v>1.7189229618548991</v>
      </c>
    </row>
    <row r="29" spans="2:38" x14ac:dyDescent="0.25">
      <c r="B29">
        <v>111608</v>
      </c>
      <c r="C29">
        <v>35262</v>
      </c>
      <c r="D29">
        <v>48664</v>
      </c>
      <c r="E29">
        <v>11279</v>
      </c>
      <c r="F29">
        <v>102011</v>
      </c>
      <c r="H29">
        <v>112240</v>
      </c>
      <c r="J29">
        <f t="shared" si="0"/>
        <v>61764.800000000003</v>
      </c>
      <c r="K29">
        <f t="shared" si="1"/>
        <v>1.8172162785275754</v>
      </c>
      <c r="L29">
        <f t="shared" si="2"/>
        <v>111608</v>
      </c>
      <c r="M29">
        <f t="shared" si="3"/>
        <v>11279</v>
      </c>
      <c r="N29">
        <f t="shared" si="4"/>
        <v>61764.800000000003</v>
      </c>
      <c r="O29">
        <f t="shared" si="5"/>
        <v>100329</v>
      </c>
      <c r="Q29">
        <v>4369</v>
      </c>
      <c r="R29">
        <v>0</v>
      </c>
      <c r="T29">
        <v>-7262.8000000000029</v>
      </c>
      <c r="U29">
        <v>2149</v>
      </c>
      <c r="W29">
        <v>19074</v>
      </c>
      <c r="X29">
        <v>2423</v>
      </c>
      <c r="AF29">
        <v>61764.800000000003</v>
      </c>
      <c r="AG29">
        <v>1.8172162785275754</v>
      </c>
      <c r="AK29">
        <v>61764.800000000003</v>
      </c>
      <c r="AL29">
        <v>1.8172162785275754</v>
      </c>
    </row>
    <row r="30" spans="2:38" x14ac:dyDescent="0.25">
      <c r="B30">
        <v>20482</v>
      </c>
      <c r="C30">
        <v>116926</v>
      </c>
      <c r="D30">
        <v>68441</v>
      </c>
      <c r="E30">
        <v>42212</v>
      </c>
      <c r="F30">
        <v>103392</v>
      </c>
      <c r="H30">
        <v>123482</v>
      </c>
      <c r="J30">
        <f t="shared" si="0"/>
        <v>70290.600000000006</v>
      </c>
      <c r="K30">
        <f t="shared" si="1"/>
        <v>1.7567356090288031</v>
      </c>
      <c r="L30">
        <f t="shared" si="2"/>
        <v>116926</v>
      </c>
      <c r="M30">
        <f t="shared" si="3"/>
        <v>20482</v>
      </c>
      <c r="N30">
        <f t="shared" si="4"/>
        <v>70290.600000000006</v>
      </c>
      <c r="O30">
        <f t="shared" si="5"/>
        <v>96444</v>
      </c>
      <c r="Q30">
        <v>6386</v>
      </c>
      <c r="R30">
        <v>2352</v>
      </c>
      <c r="T30">
        <v>11914.800000000003</v>
      </c>
      <c r="U30">
        <v>577.80000000000291</v>
      </c>
      <c r="W30">
        <v>11914.8</v>
      </c>
      <c r="X30">
        <v>577.80000000000007</v>
      </c>
      <c r="AD30">
        <v>70290.600000000006</v>
      </c>
      <c r="AE30">
        <v>1.7567356090288031</v>
      </c>
      <c r="AK30">
        <v>70290.600000000006</v>
      </c>
      <c r="AL30">
        <v>1.7567356090288031</v>
      </c>
    </row>
    <row r="31" spans="2:38" x14ac:dyDescent="0.25">
      <c r="B31">
        <v>17548</v>
      </c>
      <c r="C31">
        <v>17873</v>
      </c>
      <c r="D31">
        <v>24011</v>
      </c>
      <c r="E31">
        <v>92876</v>
      </c>
      <c r="F31">
        <v>15824</v>
      </c>
      <c r="H31">
        <v>61051</v>
      </c>
      <c r="J31">
        <f t="shared" si="0"/>
        <v>33626.400000000001</v>
      </c>
      <c r="K31">
        <f t="shared" si="1"/>
        <v>1.8155675302738323</v>
      </c>
      <c r="L31">
        <f t="shared" si="2"/>
        <v>92876</v>
      </c>
      <c r="M31">
        <f t="shared" si="3"/>
        <v>15824</v>
      </c>
      <c r="N31">
        <f t="shared" si="4"/>
        <v>33626.400000000001</v>
      </c>
      <c r="O31">
        <f t="shared" si="5"/>
        <v>77052</v>
      </c>
      <c r="Q31">
        <v>19354</v>
      </c>
      <c r="R31">
        <v>117</v>
      </c>
      <c r="T31">
        <v>-4060.7999999999956</v>
      </c>
      <c r="U31">
        <v>-491.79999999999563</v>
      </c>
      <c r="W31">
        <v>14609.2</v>
      </c>
      <c r="X31">
        <v>614.20000000000005</v>
      </c>
      <c r="Z31">
        <v>33626.400000000001</v>
      </c>
      <c r="AA31">
        <v>1.8155675302738323</v>
      </c>
      <c r="AI31">
        <v>33626.400000000001</v>
      </c>
      <c r="AJ31">
        <v>1.8155675302738323</v>
      </c>
    </row>
    <row r="32" spans="2:38" x14ac:dyDescent="0.25">
      <c r="B32">
        <v>7086</v>
      </c>
      <c r="C32">
        <v>26860</v>
      </c>
      <c r="D32">
        <v>21491</v>
      </c>
      <c r="E32">
        <v>66202</v>
      </c>
      <c r="F32">
        <v>99075</v>
      </c>
      <c r="H32">
        <v>90551</v>
      </c>
      <c r="J32">
        <f t="shared" si="0"/>
        <v>44142.8</v>
      </c>
      <c r="K32">
        <f t="shared" si="1"/>
        <v>2.0513198075337313</v>
      </c>
      <c r="L32">
        <f t="shared" si="2"/>
        <v>99075</v>
      </c>
      <c r="M32">
        <f t="shared" si="3"/>
        <v>7086</v>
      </c>
      <c r="N32">
        <f t="shared" si="4"/>
        <v>44142.8</v>
      </c>
      <c r="O32">
        <f t="shared" si="5"/>
        <v>91989</v>
      </c>
      <c r="Q32">
        <v>5681</v>
      </c>
      <c r="R32">
        <v>21</v>
      </c>
      <c r="T32">
        <v>4881.2000000000044</v>
      </c>
      <c r="U32">
        <v>-1785.5999999999985</v>
      </c>
      <c r="W32">
        <v>9956.7999999999993</v>
      </c>
      <c r="X32">
        <v>1799.6</v>
      </c>
      <c r="AD32">
        <v>44142.8</v>
      </c>
      <c r="AE32">
        <v>2.0513198075337313</v>
      </c>
      <c r="AK32">
        <v>44142.8</v>
      </c>
      <c r="AL32">
        <v>2.0513198075337313</v>
      </c>
    </row>
    <row r="33" spans="2:38" x14ac:dyDescent="0.25">
      <c r="B33">
        <v>66723</v>
      </c>
      <c r="C33">
        <v>77219</v>
      </c>
      <c r="D33">
        <v>59723</v>
      </c>
      <c r="E33">
        <v>71422</v>
      </c>
      <c r="F33">
        <v>34650</v>
      </c>
      <c r="H33">
        <v>118193</v>
      </c>
      <c r="J33">
        <f t="shared" si="0"/>
        <v>61947.4</v>
      </c>
      <c r="K33">
        <f t="shared" si="1"/>
        <v>1.9079573961134768</v>
      </c>
      <c r="L33">
        <f t="shared" si="2"/>
        <v>77219</v>
      </c>
      <c r="M33">
        <f t="shared" si="3"/>
        <v>34650</v>
      </c>
      <c r="N33">
        <f t="shared" si="4"/>
        <v>61947.4</v>
      </c>
      <c r="O33">
        <f t="shared" si="5"/>
        <v>42569</v>
      </c>
      <c r="Q33">
        <v>12413</v>
      </c>
      <c r="R33">
        <v>724</v>
      </c>
      <c r="T33">
        <v>-6268.4000000000015</v>
      </c>
      <c r="U33">
        <v>1018</v>
      </c>
      <c r="W33">
        <v>10063.200000000001</v>
      </c>
      <c r="X33">
        <v>1492.8000000000002</v>
      </c>
      <c r="AF33">
        <v>61947.4</v>
      </c>
      <c r="AG33">
        <v>1.9079573961134768</v>
      </c>
      <c r="AK33">
        <v>61947.4</v>
      </c>
      <c r="AL33">
        <v>1.9079573961134768</v>
      </c>
    </row>
    <row r="34" spans="2:38" x14ac:dyDescent="0.25">
      <c r="B34">
        <v>10932</v>
      </c>
      <c r="C34">
        <v>54435</v>
      </c>
      <c r="D34">
        <v>43009</v>
      </c>
      <c r="E34">
        <v>43488</v>
      </c>
      <c r="F34">
        <v>66221</v>
      </c>
      <c r="H34">
        <v>95203</v>
      </c>
      <c r="J34">
        <f t="shared" ref="J34:J65" si="6">AVERAGE(B34:F34)</f>
        <v>43617</v>
      </c>
      <c r="K34">
        <f t="shared" ref="K34:K65" si="7">H34/J34</f>
        <v>2.1827039915629225</v>
      </c>
      <c r="L34">
        <f t="shared" ref="L34:L65" si="8">MAX(B34:F34)</f>
        <v>66221</v>
      </c>
      <c r="M34">
        <f t="shared" ref="M34:M65" si="9">MIN(B34:F34)</f>
        <v>10932</v>
      </c>
      <c r="N34">
        <f t="shared" ref="N34:N65" si="10">AVERAGE(B34:F34)</f>
        <v>43617</v>
      </c>
      <c r="O34">
        <f t="shared" ref="O34:O65" si="11">L34-M34</f>
        <v>55289</v>
      </c>
      <c r="Q34">
        <v>21403</v>
      </c>
      <c r="R34">
        <v>4178</v>
      </c>
      <c r="T34">
        <v>10136.400000000001</v>
      </c>
      <c r="U34">
        <v>477.59999999999854</v>
      </c>
      <c r="W34">
        <v>15663.2</v>
      </c>
      <c r="X34">
        <v>477.6</v>
      </c>
      <c r="AD34">
        <v>43617</v>
      </c>
      <c r="AE34">
        <v>2.1827039915629225</v>
      </c>
      <c r="AK34">
        <v>43617</v>
      </c>
      <c r="AL34">
        <v>2.1827039915629225</v>
      </c>
    </row>
    <row r="35" spans="2:38" x14ac:dyDescent="0.25">
      <c r="B35">
        <v>81696</v>
      </c>
      <c r="C35">
        <v>50797</v>
      </c>
      <c r="D35">
        <v>78059</v>
      </c>
      <c r="E35">
        <v>39713</v>
      </c>
      <c r="F35">
        <v>70572</v>
      </c>
      <c r="H35">
        <v>83240</v>
      </c>
      <c r="J35">
        <f t="shared" si="6"/>
        <v>64167.4</v>
      </c>
      <c r="K35">
        <f t="shared" si="7"/>
        <v>1.2972319277390076</v>
      </c>
      <c r="L35">
        <f t="shared" si="8"/>
        <v>81696</v>
      </c>
      <c r="M35">
        <f t="shared" si="9"/>
        <v>39713</v>
      </c>
      <c r="N35">
        <f t="shared" si="10"/>
        <v>64167.4</v>
      </c>
      <c r="O35">
        <f t="shared" si="11"/>
        <v>41983</v>
      </c>
      <c r="Q35">
        <v>8948</v>
      </c>
      <c r="R35">
        <v>652</v>
      </c>
      <c r="T35">
        <v>-8894.5999999999985</v>
      </c>
      <c r="U35">
        <v>-225.59999999999854</v>
      </c>
      <c r="W35">
        <v>10429.400000000001</v>
      </c>
      <c r="X35">
        <v>587.20000000000005</v>
      </c>
      <c r="AB35">
        <v>64167.4</v>
      </c>
      <c r="AC35">
        <v>1.2972319277390076</v>
      </c>
      <c r="AK35">
        <v>64167.4</v>
      </c>
      <c r="AL35">
        <v>1.2972319277390076</v>
      </c>
    </row>
    <row r="36" spans="2:38" x14ac:dyDescent="0.25">
      <c r="B36">
        <v>68251</v>
      </c>
      <c r="C36">
        <v>40781</v>
      </c>
      <c r="D36">
        <v>37676</v>
      </c>
      <c r="E36">
        <v>24446</v>
      </c>
      <c r="F36">
        <v>14869</v>
      </c>
      <c r="H36">
        <v>94007</v>
      </c>
      <c r="J36">
        <f t="shared" si="6"/>
        <v>37204.6</v>
      </c>
      <c r="K36">
        <f t="shared" si="7"/>
        <v>2.5267574439719822</v>
      </c>
      <c r="L36">
        <f t="shared" si="8"/>
        <v>68251</v>
      </c>
      <c r="M36">
        <f t="shared" si="9"/>
        <v>14869</v>
      </c>
      <c r="N36">
        <f t="shared" si="10"/>
        <v>37204.6</v>
      </c>
      <c r="O36">
        <f t="shared" si="11"/>
        <v>53382</v>
      </c>
      <c r="Q36">
        <v>14549</v>
      </c>
      <c r="R36">
        <v>1721</v>
      </c>
      <c r="T36">
        <v>304.59999999999854</v>
      </c>
      <c r="U36">
        <v>-426</v>
      </c>
      <c r="W36">
        <v>10397.4</v>
      </c>
      <c r="X36">
        <v>428.4</v>
      </c>
      <c r="AD36">
        <v>37204.6</v>
      </c>
      <c r="AE36">
        <v>2.5267574439719822</v>
      </c>
      <c r="AK36">
        <v>37204.6</v>
      </c>
      <c r="AL36">
        <v>2.5267574439719822</v>
      </c>
    </row>
    <row r="37" spans="2:38" x14ac:dyDescent="0.25">
      <c r="B37">
        <v>14546</v>
      </c>
      <c r="C37">
        <v>54176</v>
      </c>
      <c r="D37">
        <v>52728</v>
      </c>
      <c r="E37">
        <v>112455</v>
      </c>
      <c r="F37">
        <v>24407</v>
      </c>
      <c r="H37">
        <v>115367</v>
      </c>
      <c r="J37">
        <f t="shared" si="6"/>
        <v>51662.400000000001</v>
      </c>
      <c r="K37">
        <f t="shared" si="7"/>
        <v>2.2330940877698287</v>
      </c>
      <c r="L37">
        <f t="shared" si="8"/>
        <v>112455</v>
      </c>
      <c r="M37">
        <f t="shared" si="9"/>
        <v>14546</v>
      </c>
      <c r="N37">
        <f t="shared" si="10"/>
        <v>51662.400000000001</v>
      </c>
      <c r="O37">
        <f t="shared" si="11"/>
        <v>97909</v>
      </c>
      <c r="Q37">
        <v>35048</v>
      </c>
      <c r="R37">
        <v>-45</v>
      </c>
      <c r="T37">
        <v>-3564.5999999999985</v>
      </c>
      <c r="U37">
        <v>-400</v>
      </c>
      <c r="W37">
        <v>11247.000000000002</v>
      </c>
      <c r="X37">
        <v>404</v>
      </c>
      <c r="Z37">
        <v>51662.400000000001</v>
      </c>
      <c r="AA37">
        <v>2.2330940877698287</v>
      </c>
      <c r="AK37">
        <v>51662.400000000001</v>
      </c>
      <c r="AL37">
        <v>2.2330940877698287</v>
      </c>
    </row>
    <row r="38" spans="2:38" x14ac:dyDescent="0.25">
      <c r="B38">
        <v>18121</v>
      </c>
      <c r="C38">
        <v>100218</v>
      </c>
      <c r="D38">
        <v>45873</v>
      </c>
      <c r="E38">
        <v>76984</v>
      </c>
      <c r="F38">
        <v>16332</v>
      </c>
      <c r="H38">
        <v>126382</v>
      </c>
      <c r="J38">
        <f t="shared" si="6"/>
        <v>51505.599999999999</v>
      </c>
      <c r="K38">
        <f t="shared" si="7"/>
        <v>2.4537526016588487</v>
      </c>
      <c r="L38">
        <f t="shared" si="8"/>
        <v>100218</v>
      </c>
      <c r="M38">
        <f t="shared" si="9"/>
        <v>16332</v>
      </c>
      <c r="N38">
        <f t="shared" si="10"/>
        <v>51505.599999999999</v>
      </c>
      <c r="O38">
        <f t="shared" si="11"/>
        <v>83886</v>
      </c>
      <c r="Q38">
        <v>32902</v>
      </c>
      <c r="R38">
        <v>58</v>
      </c>
      <c r="T38">
        <v>-10929.200000000004</v>
      </c>
      <c r="U38">
        <v>-252.80000000000291</v>
      </c>
      <c r="W38">
        <v>14264</v>
      </c>
      <c r="X38">
        <v>891.19999999999993</v>
      </c>
      <c r="AB38">
        <v>51505.599999999999</v>
      </c>
      <c r="AC38">
        <v>2.4537526016588487</v>
      </c>
      <c r="AK38">
        <v>51505.599999999999</v>
      </c>
      <c r="AL38">
        <v>2.4537526016588487</v>
      </c>
    </row>
    <row r="39" spans="2:38" x14ac:dyDescent="0.25">
      <c r="B39">
        <v>30190</v>
      </c>
      <c r="C39">
        <v>53424</v>
      </c>
      <c r="D39">
        <v>84592</v>
      </c>
      <c r="E39">
        <v>86120</v>
      </c>
      <c r="F39">
        <v>12938</v>
      </c>
      <c r="H39">
        <v>118118</v>
      </c>
      <c r="J39">
        <f t="shared" si="6"/>
        <v>53452.800000000003</v>
      </c>
      <c r="K39">
        <f t="shared" si="7"/>
        <v>2.2097626317049808</v>
      </c>
      <c r="L39">
        <f t="shared" si="8"/>
        <v>86120</v>
      </c>
      <c r="M39">
        <f t="shared" si="9"/>
        <v>12938</v>
      </c>
      <c r="N39">
        <f t="shared" si="10"/>
        <v>53452.800000000003</v>
      </c>
      <c r="O39">
        <f t="shared" si="11"/>
        <v>73182</v>
      </c>
      <c r="Q39">
        <v>37676</v>
      </c>
      <c r="R39">
        <v>-4096</v>
      </c>
      <c r="T39">
        <v>4302</v>
      </c>
      <c r="U39">
        <v>507</v>
      </c>
      <c r="W39">
        <v>14688.000000000002</v>
      </c>
      <c r="X39">
        <v>660.6</v>
      </c>
      <c r="AD39">
        <v>53452.800000000003</v>
      </c>
      <c r="AE39">
        <v>2.2097626317049808</v>
      </c>
      <c r="AK39">
        <v>53452.800000000003</v>
      </c>
      <c r="AL39">
        <v>2.2097626317049808</v>
      </c>
    </row>
    <row r="40" spans="2:38" x14ac:dyDescent="0.25">
      <c r="B40">
        <v>31919</v>
      </c>
      <c r="C40">
        <v>61643</v>
      </c>
      <c r="D40">
        <v>31471</v>
      </c>
      <c r="E40">
        <v>19070</v>
      </c>
      <c r="F40">
        <v>62659</v>
      </c>
      <c r="H40">
        <v>49853</v>
      </c>
      <c r="J40">
        <f t="shared" si="6"/>
        <v>41352.400000000001</v>
      </c>
      <c r="K40">
        <f t="shared" si="7"/>
        <v>1.2055648523423066</v>
      </c>
      <c r="L40">
        <f t="shared" si="8"/>
        <v>62659</v>
      </c>
      <c r="M40">
        <f t="shared" si="9"/>
        <v>19070</v>
      </c>
      <c r="N40">
        <f t="shared" si="10"/>
        <v>41352.400000000001</v>
      </c>
      <c r="O40">
        <f t="shared" si="11"/>
        <v>43589</v>
      </c>
      <c r="Q40">
        <v>-28621</v>
      </c>
      <c r="R40">
        <v>-738</v>
      </c>
      <c r="T40">
        <v>-4502</v>
      </c>
      <c r="U40">
        <v>72.80000000000291</v>
      </c>
      <c r="W40">
        <v>14372.800000000001</v>
      </c>
      <c r="X40">
        <v>637.19999999999993</v>
      </c>
      <c r="AD40">
        <v>41352.400000000001</v>
      </c>
      <c r="AE40">
        <v>1.2055648523423066</v>
      </c>
      <c r="AI40">
        <v>41352.400000000001</v>
      </c>
      <c r="AJ40">
        <v>1.2055648523423066</v>
      </c>
    </row>
    <row r="41" spans="2:38" x14ac:dyDescent="0.25">
      <c r="B41">
        <v>87154</v>
      </c>
      <c r="C41">
        <v>105175</v>
      </c>
      <c r="D41">
        <v>63943</v>
      </c>
      <c r="E41">
        <v>14863</v>
      </c>
      <c r="F41">
        <v>27016</v>
      </c>
      <c r="H41">
        <v>89418</v>
      </c>
      <c r="J41">
        <f t="shared" si="6"/>
        <v>59630.2</v>
      </c>
      <c r="K41">
        <f t="shared" si="7"/>
        <v>1.4995421782922078</v>
      </c>
      <c r="L41">
        <f t="shared" si="8"/>
        <v>105175</v>
      </c>
      <c r="M41">
        <f t="shared" si="9"/>
        <v>14863</v>
      </c>
      <c r="N41">
        <f t="shared" si="10"/>
        <v>59630.2</v>
      </c>
      <c r="O41">
        <f t="shared" si="11"/>
        <v>90312</v>
      </c>
      <c r="Q41">
        <v>735</v>
      </c>
      <c r="R41">
        <v>-98</v>
      </c>
      <c r="T41">
        <v>2656.5999999999985</v>
      </c>
      <c r="U41">
        <v>-829</v>
      </c>
      <c r="W41">
        <v>18317</v>
      </c>
      <c r="X41">
        <v>1793</v>
      </c>
      <c r="AD41">
        <v>59630.2</v>
      </c>
      <c r="AE41">
        <v>1.4995421782922078</v>
      </c>
      <c r="AK41">
        <v>59630.2</v>
      </c>
      <c r="AL41">
        <v>1.4995421782922078</v>
      </c>
    </row>
    <row r="42" spans="2:38" x14ac:dyDescent="0.25">
      <c r="B42">
        <v>48993</v>
      </c>
      <c r="C42">
        <v>87136</v>
      </c>
      <c r="D42">
        <v>54068</v>
      </c>
      <c r="E42">
        <v>116908</v>
      </c>
      <c r="F42">
        <v>40471</v>
      </c>
      <c r="H42">
        <v>121993</v>
      </c>
      <c r="J42">
        <f t="shared" si="6"/>
        <v>69515.199999999997</v>
      </c>
      <c r="K42">
        <f t="shared" si="7"/>
        <v>1.7549111561212511</v>
      </c>
      <c r="L42">
        <f t="shared" si="8"/>
        <v>116908</v>
      </c>
      <c r="M42">
        <f t="shared" si="9"/>
        <v>40471</v>
      </c>
      <c r="N42">
        <f t="shared" si="10"/>
        <v>69515.199999999997</v>
      </c>
      <c r="O42">
        <f t="shared" si="11"/>
        <v>76437</v>
      </c>
      <c r="Q42">
        <v>469</v>
      </c>
      <c r="R42">
        <v>-2334</v>
      </c>
      <c r="T42">
        <v>2258.8000000000029</v>
      </c>
      <c r="U42">
        <v>80.599999999991269</v>
      </c>
      <c r="W42">
        <v>16165.2</v>
      </c>
      <c r="X42">
        <v>355.8</v>
      </c>
      <c r="AF42">
        <v>69515.199999999997</v>
      </c>
      <c r="AG42">
        <v>1.7549111561212511</v>
      </c>
      <c r="AK42">
        <v>69515.199999999997</v>
      </c>
      <c r="AL42">
        <v>1.7549111561212511</v>
      </c>
    </row>
    <row r="43" spans="2:38" x14ac:dyDescent="0.25">
      <c r="B43">
        <v>112269</v>
      </c>
      <c r="C43">
        <v>74640</v>
      </c>
      <c r="D43">
        <v>37263</v>
      </c>
      <c r="E43">
        <v>70264</v>
      </c>
      <c r="F43">
        <v>54873</v>
      </c>
      <c r="H43">
        <v>70187</v>
      </c>
      <c r="J43">
        <f t="shared" si="6"/>
        <v>69861.8</v>
      </c>
      <c r="K43">
        <f t="shared" si="7"/>
        <v>1.0046549043969666</v>
      </c>
      <c r="L43">
        <f t="shared" si="8"/>
        <v>112269</v>
      </c>
      <c r="M43">
        <f t="shared" si="9"/>
        <v>37263</v>
      </c>
      <c r="N43">
        <f t="shared" si="10"/>
        <v>69861.8</v>
      </c>
      <c r="O43">
        <f t="shared" si="11"/>
        <v>75006</v>
      </c>
      <c r="Q43">
        <v>-15052</v>
      </c>
      <c r="R43">
        <v>-4355</v>
      </c>
      <c r="T43">
        <v>14364.200000000004</v>
      </c>
      <c r="U43">
        <v>198.60000000000582</v>
      </c>
      <c r="W43">
        <v>20255.8</v>
      </c>
      <c r="X43">
        <v>282.2</v>
      </c>
      <c r="AD43">
        <v>69861.8</v>
      </c>
      <c r="AE43">
        <v>1.0046549043969666</v>
      </c>
      <c r="AI43">
        <v>69861.8</v>
      </c>
      <c r="AJ43">
        <v>1.0046549043969666</v>
      </c>
    </row>
    <row r="44" spans="2:38" x14ac:dyDescent="0.25">
      <c r="B44">
        <v>56110</v>
      </c>
      <c r="C44">
        <v>69180</v>
      </c>
      <c r="D44">
        <v>106446</v>
      </c>
      <c r="E44">
        <v>39097</v>
      </c>
      <c r="F44">
        <v>56167</v>
      </c>
      <c r="H44">
        <v>101446</v>
      </c>
      <c r="J44">
        <f t="shared" si="6"/>
        <v>65400</v>
      </c>
      <c r="K44">
        <f t="shared" si="7"/>
        <v>1.5511620795107033</v>
      </c>
      <c r="L44">
        <f t="shared" si="8"/>
        <v>106446</v>
      </c>
      <c r="M44">
        <f t="shared" si="9"/>
        <v>39097</v>
      </c>
      <c r="N44">
        <f t="shared" si="10"/>
        <v>65400</v>
      </c>
      <c r="O44">
        <f t="shared" si="11"/>
        <v>67349</v>
      </c>
      <c r="Q44">
        <v>12763</v>
      </c>
      <c r="R44">
        <v>1190</v>
      </c>
      <c r="T44">
        <v>-7047</v>
      </c>
      <c r="U44">
        <v>2.4000000000014552</v>
      </c>
      <c r="W44">
        <v>8022.2</v>
      </c>
      <c r="X44">
        <v>104</v>
      </c>
      <c r="AB44">
        <v>65400</v>
      </c>
      <c r="AC44">
        <v>1.5511620795107033</v>
      </c>
      <c r="AK44">
        <v>65400</v>
      </c>
      <c r="AL44">
        <v>1.5511620795107033</v>
      </c>
    </row>
    <row r="45" spans="2:38" x14ac:dyDescent="0.25">
      <c r="B45">
        <v>13121</v>
      </c>
      <c r="C45">
        <v>76292</v>
      </c>
      <c r="D45">
        <v>18107</v>
      </c>
      <c r="E45">
        <v>21186</v>
      </c>
      <c r="F45">
        <v>18658</v>
      </c>
      <c r="H45">
        <v>68289</v>
      </c>
      <c r="J45">
        <f t="shared" si="6"/>
        <v>29472.799999999999</v>
      </c>
      <c r="K45">
        <f t="shared" si="7"/>
        <v>2.3170177248174588</v>
      </c>
      <c r="L45">
        <f t="shared" si="8"/>
        <v>76292</v>
      </c>
      <c r="M45">
        <f t="shared" si="9"/>
        <v>13121</v>
      </c>
      <c r="N45">
        <f t="shared" si="10"/>
        <v>29472.799999999999</v>
      </c>
      <c r="O45">
        <f t="shared" si="11"/>
        <v>63171</v>
      </c>
      <c r="Q45">
        <v>21549</v>
      </c>
      <c r="R45">
        <v>136</v>
      </c>
      <c r="T45">
        <v>-1129.6000000000022</v>
      </c>
      <c r="U45">
        <v>464.20000000000073</v>
      </c>
      <c r="W45">
        <v>12649.599999999999</v>
      </c>
      <c r="X45">
        <v>1329.4</v>
      </c>
      <c r="AD45">
        <v>29472.799999999999</v>
      </c>
      <c r="AE45">
        <v>2.3170177248174588</v>
      </c>
      <c r="AK45">
        <v>29472.799999999999</v>
      </c>
      <c r="AL45">
        <v>2.3170177248174588</v>
      </c>
    </row>
    <row r="46" spans="2:38" x14ac:dyDescent="0.25">
      <c r="B46">
        <v>8232</v>
      </c>
      <c r="C46">
        <v>38871</v>
      </c>
      <c r="D46">
        <v>84813</v>
      </c>
      <c r="E46">
        <v>47785</v>
      </c>
      <c r="F46">
        <v>20294</v>
      </c>
      <c r="H46">
        <v>51815</v>
      </c>
      <c r="J46">
        <f t="shared" si="6"/>
        <v>39999</v>
      </c>
      <c r="K46">
        <f t="shared" si="7"/>
        <v>1.2954073851846297</v>
      </c>
      <c r="L46">
        <f t="shared" si="8"/>
        <v>84813</v>
      </c>
      <c r="M46">
        <f t="shared" si="9"/>
        <v>8232</v>
      </c>
      <c r="N46">
        <f t="shared" si="10"/>
        <v>39999</v>
      </c>
      <c r="O46">
        <f t="shared" si="11"/>
        <v>76581</v>
      </c>
      <c r="Q46">
        <v>-7471</v>
      </c>
      <c r="R46">
        <v>-1255</v>
      </c>
      <c r="T46">
        <v>-15572.400000000001</v>
      </c>
      <c r="U46">
        <v>1066.4000000000015</v>
      </c>
      <c r="W46">
        <v>15572.4</v>
      </c>
      <c r="X46">
        <v>1826.4</v>
      </c>
      <c r="Z46">
        <v>39999</v>
      </c>
      <c r="AA46">
        <v>1.2954073851846297</v>
      </c>
      <c r="AI46">
        <v>39999</v>
      </c>
      <c r="AJ46">
        <v>1.2954073851846297</v>
      </c>
    </row>
    <row r="47" spans="2:38" x14ac:dyDescent="0.25">
      <c r="B47">
        <v>96610</v>
      </c>
      <c r="C47">
        <v>45793</v>
      </c>
      <c r="D47">
        <v>19860</v>
      </c>
      <c r="E47">
        <v>11502</v>
      </c>
      <c r="F47">
        <v>90245</v>
      </c>
      <c r="H47">
        <v>91434</v>
      </c>
      <c r="J47">
        <f t="shared" si="6"/>
        <v>52802</v>
      </c>
      <c r="K47">
        <f t="shared" si="7"/>
        <v>1.7316389530699594</v>
      </c>
      <c r="L47">
        <f t="shared" si="8"/>
        <v>96610</v>
      </c>
      <c r="M47">
        <f t="shared" si="9"/>
        <v>11502</v>
      </c>
      <c r="N47">
        <f t="shared" si="10"/>
        <v>52802</v>
      </c>
      <c r="O47">
        <f t="shared" si="11"/>
        <v>85108</v>
      </c>
      <c r="Q47">
        <v>27843</v>
      </c>
      <c r="R47">
        <v>3216</v>
      </c>
      <c r="T47">
        <v>-1367.1999999999971</v>
      </c>
      <c r="U47">
        <v>1119.5999999999985</v>
      </c>
      <c r="W47">
        <v>13564.4</v>
      </c>
      <c r="X47">
        <v>1267.5999999999999</v>
      </c>
      <c r="Z47">
        <v>52802</v>
      </c>
      <c r="AA47">
        <v>1.7316389530699594</v>
      </c>
      <c r="AK47">
        <v>52802</v>
      </c>
      <c r="AL47">
        <v>1.7316389530699594</v>
      </c>
    </row>
    <row r="48" spans="2:38" x14ac:dyDescent="0.25">
      <c r="B48">
        <v>80849</v>
      </c>
      <c r="C48">
        <v>93973</v>
      </c>
      <c r="D48">
        <v>72991</v>
      </c>
      <c r="E48">
        <v>58177</v>
      </c>
      <c r="F48">
        <v>109000</v>
      </c>
      <c r="H48">
        <v>105846</v>
      </c>
      <c r="J48">
        <f t="shared" si="6"/>
        <v>82998</v>
      </c>
      <c r="K48">
        <f t="shared" si="7"/>
        <v>1.2752837417769103</v>
      </c>
      <c r="L48">
        <f t="shared" si="8"/>
        <v>109000</v>
      </c>
      <c r="M48">
        <f t="shared" si="9"/>
        <v>58177</v>
      </c>
      <c r="N48">
        <f t="shared" si="10"/>
        <v>82998</v>
      </c>
      <c r="O48">
        <f t="shared" si="11"/>
        <v>50823</v>
      </c>
      <c r="Q48">
        <v>-8667</v>
      </c>
      <c r="R48">
        <v>1</v>
      </c>
      <c r="T48">
        <v>10600.199999999997</v>
      </c>
      <c r="U48">
        <v>341</v>
      </c>
      <c r="W48">
        <v>11526.199999999999</v>
      </c>
      <c r="X48">
        <v>967</v>
      </c>
      <c r="AF48">
        <v>82998</v>
      </c>
      <c r="AG48">
        <v>1.2752837417769103</v>
      </c>
      <c r="AI48">
        <v>82998</v>
      </c>
      <c r="AJ48">
        <v>1.2752837417769103</v>
      </c>
    </row>
    <row r="49" spans="2:38" x14ac:dyDescent="0.25">
      <c r="B49">
        <v>27566</v>
      </c>
      <c r="C49">
        <v>5565</v>
      </c>
      <c r="D49">
        <v>114434</v>
      </c>
      <c r="E49">
        <v>26044</v>
      </c>
      <c r="F49">
        <v>62015</v>
      </c>
      <c r="H49">
        <v>65692</v>
      </c>
      <c r="J49">
        <f t="shared" si="6"/>
        <v>47124.800000000003</v>
      </c>
      <c r="K49">
        <f t="shared" si="7"/>
        <v>1.3940006111431771</v>
      </c>
      <c r="L49">
        <f t="shared" si="8"/>
        <v>114434</v>
      </c>
      <c r="M49">
        <f t="shared" si="9"/>
        <v>5565</v>
      </c>
      <c r="N49">
        <f t="shared" si="10"/>
        <v>47124.800000000003</v>
      </c>
      <c r="O49">
        <f t="shared" si="11"/>
        <v>108869</v>
      </c>
      <c r="Q49">
        <v>9850</v>
      </c>
      <c r="R49">
        <v>32</v>
      </c>
      <c r="T49">
        <v>-5248.5999999999985</v>
      </c>
      <c r="U49">
        <v>389.20000000000437</v>
      </c>
      <c r="W49">
        <v>14109.4</v>
      </c>
      <c r="X49">
        <v>1474</v>
      </c>
      <c r="Z49">
        <v>47124.800000000003</v>
      </c>
      <c r="AA49">
        <v>1.3940006111431771</v>
      </c>
      <c r="AI49">
        <v>47124.800000000003</v>
      </c>
      <c r="AJ49">
        <v>1.3940006111431771</v>
      </c>
    </row>
    <row r="50" spans="2:38" x14ac:dyDescent="0.25">
      <c r="B50">
        <v>106634</v>
      </c>
      <c r="C50">
        <v>29547</v>
      </c>
      <c r="D50">
        <v>23312</v>
      </c>
      <c r="E50">
        <v>18638</v>
      </c>
      <c r="F50">
        <v>112203</v>
      </c>
      <c r="H50">
        <v>136876</v>
      </c>
      <c r="J50">
        <f t="shared" si="6"/>
        <v>58066.8</v>
      </c>
      <c r="K50">
        <f t="shared" si="7"/>
        <v>2.3572161717194677</v>
      </c>
      <c r="L50">
        <f t="shared" si="8"/>
        <v>112203</v>
      </c>
      <c r="M50">
        <f t="shared" si="9"/>
        <v>18638</v>
      </c>
      <c r="N50">
        <f t="shared" si="10"/>
        <v>58066.8</v>
      </c>
      <c r="O50">
        <f t="shared" si="11"/>
        <v>93565</v>
      </c>
      <c r="Q50">
        <v>17443</v>
      </c>
      <c r="R50">
        <v>1155</v>
      </c>
      <c r="T50">
        <v>-17160</v>
      </c>
      <c r="U50">
        <v>-513.39999999999418</v>
      </c>
      <c r="W50">
        <v>18597.599999999999</v>
      </c>
      <c r="X50">
        <v>1277.8</v>
      </c>
      <c r="AF50">
        <v>58066.8</v>
      </c>
      <c r="AG50">
        <v>2.3572161717194677</v>
      </c>
      <c r="AK50">
        <v>58066.8</v>
      </c>
      <c r="AL50">
        <v>2.3572161717194677</v>
      </c>
    </row>
    <row r="51" spans="2:38" x14ac:dyDescent="0.25">
      <c r="B51">
        <v>51520</v>
      </c>
      <c r="C51">
        <v>65574</v>
      </c>
      <c r="D51">
        <v>48988</v>
      </c>
      <c r="E51">
        <v>108431</v>
      </c>
      <c r="F51">
        <v>15217</v>
      </c>
      <c r="H51">
        <v>100454</v>
      </c>
      <c r="J51">
        <f t="shared" si="6"/>
        <v>57946</v>
      </c>
      <c r="K51">
        <f t="shared" si="7"/>
        <v>1.7335795395713249</v>
      </c>
      <c r="L51">
        <f t="shared" si="8"/>
        <v>108431</v>
      </c>
      <c r="M51">
        <f t="shared" si="9"/>
        <v>15217</v>
      </c>
      <c r="N51">
        <f t="shared" si="10"/>
        <v>57946</v>
      </c>
      <c r="O51">
        <f t="shared" si="11"/>
        <v>93214</v>
      </c>
      <c r="Q51">
        <v>16937</v>
      </c>
      <c r="R51">
        <v>27</v>
      </c>
      <c r="T51">
        <v>-380.59999999999854</v>
      </c>
      <c r="U51">
        <v>-1073.1999999999971</v>
      </c>
      <c r="W51">
        <v>9347.7999999999993</v>
      </c>
      <c r="X51">
        <v>1110.4000000000001</v>
      </c>
      <c r="Z51">
        <v>57946</v>
      </c>
      <c r="AA51">
        <v>1.7335795395713249</v>
      </c>
      <c r="AK51">
        <v>57946</v>
      </c>
      <c r="AL51">
        <v>1.7335795395713249</v>
      </c>
    </row>
    <row r="52" spans="2:38" x14ac:dyDescent="0.25">
      <c r="B52">
        <v>55702</v>
      </c>
      <c r="C52">
        <v>94465</v>
      </c>
      <c r="D52">
        <v>73230</v>
      </c>
      <c r="E52">
        <v>89973</v>
      </c>
      <c r="F52">
        <v>84160</v>
      </c>
      <c r="H52">
        <v>119845</v>
      </c>
      <c r="J52">
        <f t="shared" si="6"/>
        <v>79506</v>
      </c>
      <c r="K52">
        <f t="shared" si="7"/>
        <v>1.5073705129172641</v>
      </c>
      <c r="L52">
        <f t="shared" si="8"/>
        <v>94465</v>
      </c>
      <c r="M52">
        <f t="shared" si="9"/>
        <v>55702</v>
      </c>
      <c r="N52">
        <f t="shared" si="10"/>
        <v>79506</v>
      </c>
      <c r="O52">
        <f t="shared" si="11"/>
        <v>38763</v>
      </c>
      <c r="Q52">
        <v>3610</v>
      </c>
      <c r="R52">
        <v>583</v>
      </c>
      <c r="T52">
        <v>-11292.600000000006</v>
      </c>
      <c r="U52">
        <v>895.19999999999709</v>
      </c>
      <c r="W52">
        <v>12196.599999999999</v>
      </c>
      <c r="X52">
        <v>2207.6</v>
      </c>
      <c r="AB52">
        <v>79506</v>
      </c>
      <c r="AC52">
        <v>1.5073705129172641</v>
      </c>
      <c r="AI52">
        <v>79506</v>
      </c>
      <c r="AJ52">
        <v>1.5073705129172641</v>
      </c>
    </row>
    <row r="53" spans="2:38" x14ac:dyDescent="0.25">
      <c r="B53">
        <v>89636</v>
      </c>
      <c r="C53">
        <v>90711</v>
      </c>
      <c r="D53">
        <v>21483</v>
      </c>
      <c r="E53">
        <v>28935</v>
      </c>
      <c r="F53">
        <v>33100</v>
      </c>
      <c r="H53">
        <v>84355</v>
      </c>
      <c r="J53">
        <f t="shared" si="6"/>
        <v>52773</v>
      </c>
      <c r="K53">
        <f t="shared" si="7"/>
        <v>1.598449964944195</v>
      </c>
      <c r="L53">
        <f t="shared" si="8"/>
        <v>90711</v>
      </c>
      <c r="M53">
        <f t="shared" si="9"/>
        <v>21483</v>
      </c>
      <c r="N53">
        <f t="shared" si="10"/>
        <v>52773</v>
      </c>
      <c r="O53">
        <f t="shared" si="11"/>
        <v>69228</v>
      </c>
      <c r="Q53">
        <v>-1130</v>
      </c>
      <c r="R53">
        <v>-151</v>
      </c>
      <c r="T53">
        <v>-5012.4000000000015</v>
      </c>
      <c r="U53">
        <v>-323.59999999999854</v>
      </c>
      <c r="W53">
        <v>9747.2000000000007</v>
      </c>
      <c r="X53">
        <v>1364.4</v>
      </c>
      <c r="Z53">
        <v>52773</v>
      </c>
      <c r="AA53">
        <v>1.598449964944195</v>
      </c>
      <c r="AK53">
        <v>52773</v>
      </c>
      <c r="AL53">
        <v>1.598449964944195</v>
      </c>
    </row>
    <row r="54" spans="2:38" x14ac:dyDescent="0.25">
      <c r="B54">
        <v>85399</v>
      </c>
      <c r="C54">
        <v>55842</v>
      </c>
      <c r="D54">
        <v>107617</v>
      </c>
      <c r="E54">
        <v>53044</v>
      </c>
      <c r="F54">
        <v>113088</v>
      </c>
      <c r="H54">
        <v>104691</v>
      </c>
      <c r="J54">
        <f t="shared" si="6"/>
        <v>82998</v>
      </c>
      <c r="K54">
        <f t="shared" si="7"/>
        <v>1.2613677438010555</v>
      </c>
      <c r="L54">
        <f t="shared" si="8"/>
        <v>113088</v>
      </c>
      <c r="M54">
        <f t="shared" si="9"/>
        <v>53044</v>
      </c>
      <c r="N54">
        <f t="shared" si="10"/>
        <v>82998</v>
      </c>
      <c r="O54">
        <f t="shared" si="11"/>
        <v>60044</v>
      </c>
      <c r="Q54">
        <v>-12651</v>
      </c>
      <c r="R54">
        <v>-4517</v>
      </c>
      <c r="T54">
        <v>12519</v>
      </c>
      <c r="U54">
        <v>2714.8000000000029</v>
      </c>
      <c r="W54">
        <v>17918.599999999999</v>
      </c>
      <c r="X54">
        <v>2722.4</v>
      </c>
      <c r="AF54">
        <v>82998</v>
      </c>
      <c r="AG54">
        <v>1.2613677438010555</v>
      </c>
      <c r="AI54">
        <v>82998</v>
      </c>
      <c r="AJ54">
        <v>1.2613677438010555</v>
      </c>
    </row>
    <row r="55" spans="2:38" x14ac:dyDescent="0.25">
      <c r="B55">
        <v>65700</v>
      </c>
      <c r="C55">
        <v>19994</v>
      </c>
      <c r="D55">
        <v>111632</v>
      </c>
      <c r="E55">
        <v>51809</v>
      </c>
      <c r="F55">
        <v>8747</v>
      </c>
      <c r="H55">
        <v>87751</v>
      </c>
      <c r="J55">
        <f t="shared" si="6"/>
        <v>51576.4</v>
      </c>
      <c r="K55">
        <f t="shared" si="7"/>
        <v>1.7013789252448794</v>
      </c>
      <c r="L55">
        <f t="shared" si="8"/>
        <v>111632</v>
      </c>
      <c r="M55">
        <f t="shared" si="9"/>
        <v>8747</v>
      </c>
      <c r="N55">
        <f t="shared" si="10"/>
        <v>51576.4</v>
      </c>
      <c r="O55">
        <f t="shared" si="11"/>
        <v>102885</v>
      </c>
      <c r="Q55">
        <v>6202</v>
      </c>
      <c r="R55">
        <v>-28</v>
      </c>
      <c r="T55">
        <v>-2715.7999999999956</v>
      </c>
      <c r="U55">
        <v>269.20000000000437</v>
      </c>
      <c r="W55">
        <v>7926.2</v>
      </c>
      <c r="X55">
        <v>1211.5999999999999</v>
      </c>
      <c r="AD55">
        <v>51576.4</v>
      </c>
      <c r="AE55">
        <v>1.7013789252448794</v>
      </c>
      <c r="AK55">
        <v>51576.4</v>
      </c>
      <c r="AL55">
        <v>1.7013789252448794</v>
      </c>
    </row>
    <row r="56" spans="2:38" x14ac:dyDescent="0.25">
      <c r="B56">
        <v>80236</v>
      </c>
      <c r="C56">
        <v>14325</v>
      </c>
      <c r="D56">
        <v>35863</v>
      </c>
      <c r="E56">
        <v>101516</v>
      </c>
      <c r="F56">
        <v>10358</v>
      </c>
      <c r="H56">
        <v>80120</v>
      </c>
      <c r="J56">
        <f t="shared" si="6"/>
        <v>48459.6</v>
      </c>
      <c r="K56">
        <f t="shared" si="7"/>
        <v>1.6533359747088296</v>
      </c>
      <c r="L56">
        <f t="shared" si="8"/>
        <v>101516</v>
      </c>
      <c r="M56">
        <f t="shared" si="9"/>
        <v>10358</v>
      </c>
      <c r="N56">
        <f t="shared" si="10"/>
        <v>48459.6</v>
      </c>
      <c r="O56">
        <f t="shared" si="11"/>
        <v>91158</v>
      </c>
      <c r="Q56">
        <v>7304</v>
      </c>
      <c r="R56">
        <v>821</v>
      </c>
      <c r="T56">
        <v>-11859.599999999999</v>
      </c>
      <c r="U56">
        <v>836</v>
      </c>
      <c r="W56">
        <v>17245.199999999997</v>
      </c>
      <c r="X56">
        <v>1922</v>
      </c>
      <c r="AB56">
        <v>48459.6</v>
      </c>
      <c r="AC56">
        <v>1.6533359747088296</v>
      </c>
      <c r="AK56">
        <v>48459.6</v>
      </c>
      <c r="AL56">
        <v>1.6533359747088296</v>
      </c>
    </row>
    <row r="57" spans="2:38" x14ac:dyDescent="0.25">
      <c r="B57">
        <v>29273</v>
      </c>
      <c r="C57">
        <v>47389</v>
      </c>
      <c r="D57">
        <v>98820</v>
      </c>
      <c r="E57">
        <v>10758</v>
      </c>
      <c r="F57">
        <v>41571</v>
      </c>
      <c r="H57">
        <v>47969</v>
      </c>
      <c r="J57">
        <f t="shared" si="6"/>
        <v>45562.2</v>
      </c>
      <c r="K57">
        <f t="shared" si="7"/>
        <v>1.052824490476755</v>
      </c>
      <c r="L57">
        <f t="shared" si="8"/>
        <v>98820</v>
      </c>
      <c r="M57">
        <f t="shared" si="9"/>
        <v>10758</v>
      </c>
      <c r="N57">
        <f t="shared" si="10"/>
        <v>45562.2</v>
      </c>
      <c r="O57">
        <f t="shared" si="11"/>
        <v>88062</v>
      </c>
      <c r="Q57">
        <v>-22141</v>
      </c>
      <c r="R57">
        <v>-2161</v>
      </c>
      <c r="T57">
        <v>4996.7999999999956</v>
      </c>
      <c r="U57">
        <v>1092</v>
      </c>
      <c r="W57">
        <v>16840.8</v>
      </c>
      <c r="X57">
        <v>1486.8000000000002</v>
      </c>
      <c r="AD57">
        <v>45562.2</v>
      </c>
      <c r="AE57">
        <v>1.052824490476755</v>
      </c>
      <c r="AI57">
        <v>45562.2</v>
      </c>
      <c r="AJ57">
        <v>1.052824490476755</v>
      </c>
    </row>
    <row r="58" spans="2:38" x14ac:dyDescent="0.25">
      <c r="B58">
        <v>70450</v>
      </c>
      <c r="C58">
        <v>70255</v>
      </c>
      <c r="D58">
        <v>72620</v>
      </c>
      <c r="E58">
        <v>81440</v>
      </c>
      <c r="F58">
        <v>102525</v>
      </c>
      <c r="H58">
        <v>101056</v>
      </c>
      <c r="J58">
        <f t="shared" si="6"/>
        <v>79458</v>
      </c>
      <c r="K58">
        <f t="shared" si="7"/>
        <v>1.2718165571748596</v>
      </c>
      <c r="L58">
        <f t="shared" si="8"/>
        <v>102525</v>
      </c>
      <c r="M58">
        <f t="shared" si="9"/>
        <v>70255</v>
      </c>
      <c r="N58">
        <f t="shared" si="10"/>
        <v>79458</v>
      </c>
      <c r="O58">
        <f t="shared" si="11"/>
        <v>32270</v>
      </c>
      <c r="Q58">
        <v>-8906</v>
      </c>
      <c r="R58">
        <v>52</v>
      </c>
      <c r="T58">
        <v>3690</v>
      </c>
      <c r="U58">
        <v>-2043.3999999999942</v>
      </c>
      <c r="W58">
        <v>21928.799999999999</v>
      </c>
      <c r="X58">
        <v>2187</v>
      </c>
      <c r="AB58">
        <v>79458</v>
      </c>
      <c r="AC58">
        <v>1.2718165571748596</v>
      </c>
      <c r="AI58">
        <v>79458</v>
      </c>
      <c r="AJ58">
        <v>1.2718165571748596</v>
      </c>
    </row>
    <row r="59" spans="2:38" x14ac:dyDescent="0.25">
      <c r="B59">
        <v>7028</v>
      </c>
      <c r="C59">
        <v>21458</v>
      </c>
      <c r="D59">
        <v>67183</v>
      </c>
      <c r="E59">
        <v>118520</v>
      </c>
      <c r="F59">
        <v>36946</v>
      </c>
      <c r="H59">
        <v>117026</v>
      </c>
      <c r="J59">
        <f t="shared" si="6"/>
        <v>50227</v>
      </c>
      <c r="K59">
        <f t="shared" si="7"/>
        <v>2.3299420630338266</v>
      </c>
      <c r="L59">
        <f t="shared" si="8"/>
        <v>118520</v>
      </c>
      <c r="M59">
        <f t="shared" si="9"/>
        <v>7028</v>
      </c>
      <c r="N59">
        <f t="shared" si="10"/>
        <v>50227</v>
      </c>
      <c r="O59">
        <f t="shared" si="11"/>
        <v>111492</v>
      </c>
      <c r="Q59">
        <v>27113</v>
      </c>
      <c r="R59">
        <v>-839</v>
      </c>
      <c r="T59">
        <v>-2663</v>
      </c>
      <c r="U59">
        <v>710.59999999999854</v>
      </c>
      <c r="W59">
        <v>14075</v>
      </c>
      <c r="X59">
        <v>1827.4</v>
      </c>
      <c r="AD59">
        <v>50227</v>
      </c>
      <c r="AE59">
        <v>2.3299420630338266</v>
      </c>
      <c r="AK59">
        <v>50227</v>
      </c>
      <c r="AL59">
        <v>2.3299420630338266</v>
      </c>
    </row>
    <row r="60" spans="2:38" x14ac:dyDescent="0.25">
      <c r="B60">
        <v>6708</v>
      </c>
      <c r="C60">
        <v>60087</v>
      </c>
      <c r="D60">
        <v>71960</v>
      </c>
      <c r="E60">
        <v>14459</v>
      </c>
      <c r="F60">
        <v>37459</v>
      </c>
      <c r="H60">
        <v>43610</v>
      </c>
      <c r="J60">
        <f t="shared" si="6"/>
        <v>38134.6</v>
      </c>
      <c r="K60">
        <f t="shared" si="7"/>
        <v>1.1435808950401998</v>
      </c>
      <c r="L60">
        <f t="shared" si="8"/>
        <v>71960</v>
      </c>
      <c r="M60">
        <f t="shared" si="9"/>
        <v>6708</v>
      </c>
      <c r="N60">
        <f t="shared" si="10"/>
        <v>38134.6</v>
      </c>
      <c r="O60">
        <f t="shared" si="11"/>
        <v>65252</v>
      </c>
      <c r="Q60">
        <v>10031</v>
      </c>
      <c r="R60">
        <v>-2921</v>
      </c>
      <c r="T60">
        <v>6818.7999999999993</v>
      </c>
      <c r="U60">
        <v>532.79999999999563</v>
      </c>
      <c r="W60">
        <v>7285.5999999999995</v>
      </c>
      <c r="X60">
        <v>942</v>
      </c>
      <c r="Z60">
        <v>38134.6</v>
      </c>
      <c r="AA60">
        <v>1.1435808950401998</v>
      </c>
      <c r="AI60">
        <v>38134.6</v>
      </c>
      <c r="AJ60">
        <v>1.1435808950401998</v>
      </c>
    </row>
    <row r="61" spans="2:38" x14ac:dyDescent="0.25">
      <c r="B61">
        <v>64693</v>
      </c>
      <c r="C61">
        <v>33454</v>
      </c>
      <c r="D61">
        <v>88164</v>
      </c>
      <c r="E61">
        <v>43160</v>
      </c>
      <c r="F61">
        <v>90324</v>
      </c>
      <c r="H61">
        <v>101279</v>
      </c>
      <c r="J61">
        <f t="shared" si="6"/>
        <v>63959</v>
      </c>
      <c r="K61">
        <f t="shared" si="7"/>
        <v>1.5834988039212621</v>
      </c>
      <c r="L61">
        <f t="shared" si="8"/>
        <v>90324</v>
      </c>
      <c r="M61">
        <f t="shared" si="9"/>
        <v>33454</v>
      </c>
      <c r="N61">
        <f t="shared" si="10"/>
        <v>63959</v>
      </c>
      <c r="O61">
        <f t="shared" si="11"/>
        <v>56870</v>
      </c>
      <c r="Q61">
        <v>13334</v>
      </c>
      <c r="R61">
        <v>-3</v>
      </c>
      <c r="T61">
        <v>-271.59999999999854</v>
      </c>
      <c r="U61">
        <v>-391.80000000000291</v>
      </c>
      <c r="W61">
        <v>10540.8</v>
      </c>
      <c r="X61">
        <v>1429.8</v>
      </c>
      <c r="AB61">
        <v>63959</v>
      </c>
      <c r="AC61">
        <v>1.5834988039212621</v>
      </c>
      <c r="AK61">
        <v>63959</v>
      </c>
      <c r="AL61">
        <v>1.5834988039212621</v>
      </c>
    </row>
    <row r="62" spans="2:38" x14ac:dyDescent="0.25">
      <c r="B62">
        <v>11404</v>
      </c>
      <c r="C62">
        <v>63559</v>
      </c>
      <c r="D62">
        <v>105898</v>
      </c>
      <c r="E62">
        <v>109291</v>
      </c>
      <c r="F62">
        <v>42436</v>
      </c>
      <c r="H62">
        <v>69681</v>
      </c>
      <c r="J62">
        <f t="shared" si="6"/>
        <v>66517.600000000006</v>
      </c>
      <c r="K62">
        <f t="shared" si="7"/>
        <v>1.0475573382082335</v>
      </c>
      <c r="L62">
        <f t="shared" si="8"/>
        <v>109291</v>
      </c>
      <c r="M62">
        <f t="shared" si="9"/>
        <v>11404</v>
      </c>
      <c r="N62">
        <f t="shared" si="10"/>
        <v>66517.600000000006</v>
      </c>
      <c r="O62">
        <f t="shared" si="11"/>
        <v>97887</v>
      </c>
      <c r="Q62">
        <v>16668</v>
      </c>
      <c r="R62">
        <v>1038</v>
      </c>
      <c r="T62">
        <v>13627.600000000006</v>
      </c>
      <c r="U62">
        <v>1171.4000000000087</v>
      </c>
      <c r="W62">
        <v>15667.2</v>
      </c>
      <c r="X62">
        <v>1196.2</v>
      </c>
      <c r="Z62">
        <v>66517.600000000006</v>
      </c>
      <c r="AA62">
        <v>1.0475573382082335</v>
      </c>
      <c r="AI62">
        <v>66517.600000000006</v>
      </c>
      <c r="AJ62">
        <v>1.0475573382082335</v>
      </c>
    </row>
    <row r="63" spans="2:38" x14ac:dyDescent="0.25">
      <c r="B63">
        <v>107834</v>
      </c>
      <c r="C63">
        <v>10630</v>
      </c>
      <c r="D63">
        <v>43795</v>
      </c>
      <c r="E63">
        <v>39033</v>
      </c>
      <c r="F63">
        <v>44100</v>
      </c>
      <c r="H63">
        <v>54071</v>
      </c>
      <c r="J63">
        <f t="shared" si="6"/>
        <v>49078.400000000001</v>
      </c>
      <c r="K63">
        <f t="shared" si="7"/>
        <v>1.1017270326661015</v>
      </c>
      <c r="L63">
        <f t="shared" si="8"/>
        <v>107834</v>
      </c>
      <c r="M63">
        <f t="shared" si="9"/>
        <v>10630</v>
      </c>
      <c r="N63">
        <f t="shared" si="10"/>
        <v>49078.400000000001</v>
      </c>
      <c r="O63">
        <f t="shared" si="11"/>
        <v>97204</v>
      </c>
      <c r="Q63">
        <v>5732</v>
      </c>
      <c r="R63">
        <v>520</v>
      </c>
      <c r="T63">
        <v>5954.5999999999985</v>
      </c>
      <c r="U63">
        <v>202.40000000000146</v>
      </c>
      <c r="W63">
        <v>9253</v>
      </c>
      <c r="X63">
        <v>1614.8</v>
      </c>
      <c r="Z63">
        <v>49078.400000000001</v>
      </c>
      <c r="AA63">
        <v>1.1017270326661015</v>
      </c>
      <c r="AI63">
        <v>49078.400000000001</v>
      </c>
      <c r="AJ63">
        <v>1.1017270326661015</v>
      </c>
    </row>
    <row r="64" spans="2:38" x14ac:dyDescent="0.25">
      <c r="B64">
        <v>112666</v>
      </c>
      <c r="C64">
        <v>97960</v>
      </c>
      <c r="D64">
        <v>92181</v>
      </c>
      <c r="E64">
        <v>54794</v>
      </c>
      <c r="F64">
        <v>79398</v>
      </c>
      <c r="H64">
        <v>133579</v>
      </c>
      <c r="J64">
        <f t="shared" si="6"/>
        <v>87399.8</v>
      </c>
      <c r="K64">
        <f t="shared" si="7"/>
        <v>1.5283673418016974</v>
      </c>
      <c r="L64">
        <f t="shared" si="8"/>
        <v>112666</v>
      </c>
      <c r="M64">
        <f t="shared" si="9"/>
        <v>54794</v>
      </c>
      <c r="N64">
        <f t="shared" si="10"/>
        <v>87399.8</v>
      </c>
      <c r="O64">
        <f t="shared" si="11"/>
        <v>57872</v>
      </c>
      <c r="Q64">
        <v>11317</v>
      </c>
      <c r="R64">
        <v>-26</v>
      </c>
      <c r="T64">
        <v>-1627.5999999999913</v>
      </c>
      <c r="U64">
        <v>-1657.5999999999913</v>
      </c>
      <c r="W64">
        <v>11242.4</v>
      </c>
      <c r="X64">
        <v>1670.0000000000002</v>
      </c>
      <c r="AB64">
        <v>87399.8</v>
      </c>
      <c r="AC64">
        <v>1.5283673418016974</v>
      </c>
      <c r="AK64">
        <v>87399.8</v>
      </c>
      <c r="AL64">
        <v>1.5283673418016974</v>
      </c>
    </row>
    <row r="65" spans="2:38" x14ac:dyDescent="0.25">
      <c r="B65">
        <v>44513</v>
      </c>
      <c r="C65">
        <v>86870</v>
      </c>
      <c r="D65">
        <v>53846</v>
      </c>
      <c r="E65">
        <v>112215</v>
      </c>
      <c r="F65">
        <v>17891</v>
      </c>
      <c r="H65">
        <v>89182</v>
      </c>
      <c r="J65">
        <f t="shared" si="6"/>
        <v>63067</v>
      </c>
      <c r="K65">
        <f t="shared" si="7"/>
        <v>1.4140834350769815</v>
      </c>
      <c r="L65">
        <f t="shared" si="8"/>
        <v>112215</v>
      </c>
      <c r="M65">
        <f t="shared" si="9"/>
        <v>17891</v>
      </c>
      <c r="N65">
        <f t="shared" si="10"/>
        <v>63067</v>
      </c>
      <c r="O65">
        <f t="shared" si="11"/>
        <v>94324</v>
      </c>
      <c r="Q65">
        <v>7141</v>
      </c>
      <c r="R65">
        <v>-4080</v>
      </c>
      <c r="T65">
        <v>10915</v>
      </c>
      <c r="U65">
        <v>-766.19999999999709</v>
      </c>
      <c r="W65">
        <v>20621.400000000001</v>
      </c>
      <c r="X65">
        <v>1128.1999999999998</v>
      </c>
      <c r="AD65">
        <v>63067</v>
      </c>
      <c r="AE65">
        <v>1.4140834350769815</v>
      </c>
      <c r="AI65">
        <v>63067</v>
      </c>
      <c r="AJ65">
        <v>1.4140834350769815</v>
      </c>
    </row>
    <row r="66" spans="2:38" x14ac:dyDescent="0.25">
      <c r="B66">
        <v>62212</v>
      </c>
      <c r="C66">
        <v>97742</v>
      </c>
      <c r="D66">
        <v>90823</v>
      </c>
      <c r="E66">
        <v>98316</v>
      </c>
      <c r="F66">
        <v>43844</v>
      </c>
      <c r="H66">
        <v>96112</v>
      </c>
      <c r="J66">
        <f t="shared" ref="J66:J101" si="12">AVERAGE(B66:F66)</f>
        <v>78587.399999999994</v>
      </c>
      <c r="K66">
        <f t="shared" ref="K66:K97" si="13">H66/J66</f>
        <v>1.2229950348274661</v>
      </c>
      <c r="L66">
        <f t="shared" ref="L66:L101" si="14">MAX(B66:F66)</f>
        <v>98316</v>
      </c>
      <c r="M66">
        <f t="shared" ref="M66:M101" si="15">MIN(B66:F66)</f>
        <v>43844</v>
      </c>
      <c r="N66">
        <f t="shared" ref="N66:N101" si="16">AVERAGE(B66:F66)</f>
        <v>78587.399999999994</v>
      </c>
      <c r="O66">
        <f t="shared" ref="O66:O101" si="17">L66-M66</f>
        <v>54472</v>
      </c>
      <c r="Q66">
        <v>5707</v>
      </c>
      <c r="R66">
        <v>-375</v>
      </c>
      <c r="T66">
        <v>-9726.6000000000058</v>
      </c>
      <c r="U66">
        <v>200.39999999999418</v>
      </c>
      <c r="W66">
        <v>14127.800000000001</v>
      </c>
      <c r="X66">
        <v>498</v>
      </c>
      <c r="AB66">
        <v>78587.399999999994</v>
      </c>
      <c r="AC66">
        <v>1.2229950348274661</v>
      </c>
      <c r="AI66">
        <v>78587.399999999994</v>
      </c>
      <c r="AJ66">
        <v>1.2229950348274661</v>
      </c>
    </row>
    <row r="67" spans="2:38" x14ac:dyDescent="0.25">
      <c r="B67">
        <v>49372</v>
      </c>
      <c r="C67">
        <v>97136</v>
      </c>
      <c r="D67">
        <v>105699</v>
      </c>
      <c r="E67">
        <v>36317</v>
      </c>
      <c r="F67">
        <v>43693</v>
      </c>
      <c r="H67">
        <v>120642</v>
      </c>
      <c r="J67">
        <f t="shared" si="12"/>
        <v>66443.399999999994</v>
      </c>
      <c r="K67">
        <f t="shared" si="13"/>
        <v>1.8157108155211805</v>
      </c>
      <c r="L67">
        <f t="shared" si="14"/>
        <v>105699</v>
      </c>
      <c r="M67">
        <f t="shared" si="15"/>
        <v>36317</v>
      </c>
      <c r="N67">
        <f t="shared" si="16"/>
        <v>66443.399999999994</v>
      </c>
      <c r="O67">
        <f t="shared" si="17"/>
        <v>69382</v>
      </c>
      <c r="Q67">
        <v>16338</v>
      </c>
      <c r="R67">
        <v>-1524</v>
      </c>
      <c r="T67">
        <v>6862.1999999999971</v>
      </c>
      <c r="U67">
        <v>75.399999999994179</v>
      </c>
      <c r="W67">
        <v>18301.8</v>
      </c>
      <c r="X67">
        <v>2434.6</v>
      </c>
      <c r="AF67">
        <v>66443.399999999994</v>
      </c>
      <c r="AG67">
        <v>1.8157108155211805</v>
      </c>
      <c r="AK67">
        <v>66443.399999999994</v>
      </c>
      <c r="AL67">
        <v>1.8157108155211805</v>
      </c>
    </row>
    <row r="68" spans="2:38" x14ac:dyDescent="0.25">
      <c r="B68">
        <v>71895</v>
      </c>
      <c r="C68">
        <v>32699</v>
      </c>
      <c r="D68">
        <v>92435</v>
      </c>
      <c r="E68">
        <v>67880</v>
      </c>
      <c r="F68">
        <v>73415</v>
      </c>
      <c r="H68">
        <v>118178</v>
      </c>
      <c r="J68">
        <f t="shared" si="12"/>
        <v>67664.800000000003</v>
      </c>
      <c r="K68">
        <f t="shared" si="13"/>
        <v>1.7465210862959766</v>
      </c>
      <c r="L68">
        <f t="shared" si="14"/>
        <v>92435</v>
      </c>
      <c r="M68">
        <f t="shared" si="15"/>
        <v>32699</v>
      </c>
      <c r="N68">
        <f t="shared" si="16"/>
        <v>67664.800000000003</v>
      </c>
      <c r="O68">
        <f t="shared" si="17"/>
        <v>59736</v>
      </c>
      <c r="Q68">
        <v>-16384</v>
      </c>
      <c r="R68">
        <v>104</v>
      </c>
      <c r="T68">
        <v>-12113</v>
      </c>
      <c r="U68">
        <v>1202.1999999999971</v>
      </c>
      <c r="W68">
        <v>12113</v>
      </c>
      <c r="X68">
        <v>1447</v>
      </c>
      <c r="AF68">
        <v>67664.800000000003</v>
      </c>
      <c r="AG68">
        <v>1.7465210862959766</v>
      </c>
      <c r="AK68">
        <v>67664.800000000003</v>
      </c>
      <c r="AL68">
        <v>1.7465210862959766</v>
      </c>
    </row>
    <row r="69" spans="2:38" x14ac:dyDescent="0.25">
      <c r="B69">
        <v>6751</v>
      </c>
      <c r="C69">
        <v>19082</v>
      </c>
      <c r="D69">
        <v>47277</v>
      </c>
      <c r="E69">
        <v>116810</v>
      </c>
      <c r="F69">
        <v>79223</v>
      </c>
      <c r="H69">
        <v>118675</v>
      </c>
      <c r="J69">
        <f t="shared" si="12"/>
        <v>53828.6</v>
      </c>
      <c r="K69">
        <f t="shared" si="13"/>
        <v>2.2046830123763206</v>
      </c>
      <c r="L69">
        <f t="shared" si="14"/>
        <v>116810</v>
      </c>
      <c r="M69">
        <f t="shared" si="15"/>
        <v>6751</v>
      </c>
      <c r="N69">
        <f t="shared" si="16"/>
        <v>53828.6</v>
      </c>
      <c r="O69">
        <f t="shared" si="17"/>
        <v>110059</v>
      </c>
      <c r="Q69">
        <v>472</v>
      </c>
      <c r="R69">
        <v>-5136</v>
      </c>
      <c r="T69">
        <v>-8753.8000000000029</v>
      </c>
      <c r="U69">
        <v>-1627.2000000000044</v>
      </c>
      <c r="W69">
        <v>12329.399999999998</v>
      </c>
      <c r="X69">
        <v>1894.4</v>
      </c>
      <c r="AF69">
        <v>53828.6</v>
      </c>
      <c r="AG69">
        <v>2.2046830123763206</v>
      </c>
      <c r="AK69">
        <v>53828.6</v>
      </c>
      <c r="AL69">
        <v>2.2046830123763206</v>
      </c>
    </row>
    <row r="70" spans="2:38" x14ac:dyDescent="0.25">
      <c r="B70">
        <v>55859</v>
      </c>
      <c r="C70">
        <v>120317</v>
      </c>
      <c r="D70">
        <v>51314</v>
      </c>
      <c r="E70">
        <v>52151</v>
      </c>
      <c r="F70">
        <v>89708</v>
      </c>
      <c r="H70">
        <v>95078</v>
      </c>
      <c r="J70">
        <f t="shared" si="12"/>
        <v>73869.8</v>
      </c>
      <c r="K70">
        <f t="shared" si="13"/>
        <v>1.2871024424054214</v>
      </c>
      <c r="L70">
        <f t="shared" si="14"/>
        <v>120317</v>
      </c>
      <c r="M70">
        <f t="shared" si="15"/>
        <v>51314</v>
      </c>
      <c r="N70">
        <f t="shared" si="16"/>
        <v>73869.8</v>
      </c>
      <c r="O70">
        <f t="shared" si="17"/>
        <v>69003</v>
      </c>
      <c r="Q70">
        <v>12545</v>
      </c>
      <c r="R70">
        <v>-3578</v>
      </c>
      <c r="T70">
        <v>-1184.8000000000029</v>
      </c>
      <c r="U70">
        <v>1325.6000000000058</v>
      </c>
      <c r="W70">
        <v>10211.6</v>
      </c>
      <c r="X70">
        <v>1325.6</v>
      </c>
      <c r="AB70">
        <v>73869.8</v>
      </c>
      <c r="AC70">
        <v>1.2871024424054214</v>
      </c>
      <c r="AK70">
        <v>73869.8</v>
      </c>
      <c r="AL70">
        <v>1.2871024424054214</v>
      </c>
    </row>
    <row r="71" spans="2:38" x14ac:dyDescent="0.25">
      <c r="B71">
        <v>33039</v>
      </c>
      <c r="C71">
        <v>70782</v>
      </c>
      <c r="D71">
        <v>116653</v>
      </c>
      <c r="E71">
        <v>42276</v>
      </c>
      <c r="F71">
        <v>112776</v>
      </c>
      <c r="H71">
        <v>96206</v>
      </c>
      <c r="J71">
        <f t="shared" si="12"/>
        <v>75105.2</v>
      </c>
      <c r="K71">
        <f t="shared" si="13"/>
        <v>1.2809499209109356</v>
      </c>
      <c r="L71">
        <f t="shared" si="14"/>
        <v>116653</v>
      </c>
      <c r="M71">
        <f t="shared" si="15"/>
        <v>33039</v>
      </c>
      <c r="N71">
        <f t="shared" si="16"/>
        <v>75105.2</v>
      </c>
      <c r="O71">
        <f t="shared" si="17"/>
        <v>83614</v>
      </c>
      <c r="Q71">
        <v>20561</v>
      </c>
      <c r="R71">
        <v>4097</v>
      </c>
      <c r="T71">
        <v>9349.3999999999942</v>
      </c>
      <c r="U71">
        <v>1015.5999999999913</v>
      </c>
      <c r="W71">
        <v>15661.4</v>
      </c>
      <c r="X71">
        <v>1230.3999999999999</v>
      </c>
      <c r="AB71">
        <v>75105.2</v>
      </c>
      <c r="AC71">
        <v>1.2809499209109356</v>
      </c>
      <c r="AI71">
        <v>75105.2</v>
      </c>
      <c r="AJ71">
        <v>1.2809499209109356</v>
      </c>
    </row>
    <row r="72" spans="2:38" x14ac:dyDescent="0.25">
      <c r="B72">
        <v>87785</v>
      </c>
      <c r="C72">
        <v>75005</v>
      </c>
      <c r="D72">
        <v>89308</v>
      </c>
      <c r="E72">
        <v>104036</v>
      </c>
      <c r="F72">
        <v>50444</v>
      </c>
      <c r="H72">
        <v>119953</v>
      </c>
      <c r="J72">
        <f t="shared" si="12"/>
        <v>81315.600000000006</v>
      </c>
      <c r="K72">
        <f t="shared" si="13"/>
        <v>1.4751535990634022</v>
      </c>
      <c r="L72">
        <f t="shared" si="14"/>
        <v>104036</v>
      </c>
      <c r="M72">
        <f t="shared" si="15"/>
        <v>50444</v>
      </c>
      <c r="N72">
        <f t="shared" si="16"/>
        <v>81315.600000000006</v>
      </c>
      <c r="O72">
        <f t="shared" si="17"/>
        <v>53592</v>
      </c>
      <c r="Q72">
        <v>19708</v>
      </c>
      <c r="R72">
        <v>-255</v>
      </c>
      <c r="T72">
        <v>-5694.5999999999913</v>
      </c>
      <c r="U72">
        <v>-696.79999999998836</v>
      </c>
      <c r="W72">
        <v>19053.400000000001</v>
      </c>
      <c r="X72">
        <v>1348.8</v>
      </c>
      <c r="AB72">
        <v>81315.600000000006</v>
      </c>
      <c r="AC72">
        <v>1.4751535990634022</v>
      </c>
      <c r="AI72">
        <v>81315.600000000006</v>
      </c>
      <c r="AJ72">
        <v>1.4751535990634022</v>
      </c>
    </row>
    <row r="73" spans="2:38" x14ac:dyDescent="0.25">
      <c r="B73">
        <v>27850</v>
      </c>
      <c r="C73">
        <v>117164</v>
      </c>
      <c r="D73">
        <v>75587</v>
      </c>
      <c r="E73">
        <v>103931</v>
      </c>
      <c r="F73">
        <v>20562</v>
      </c>
      <c r="H73">
        <v>102578</v>
      </c>
      <c r="J73">
        <f t="shared" si="12"/>
        <v>69018.8</v>
      </c>
      <c r="K73">
        <f t="shared" si="13"/>
        <v>1.4862327365877124</v>
      </c>
      <c r="L73">
        <f t="shared" si="14"/>
        <v>117164</v>
      </c>
      <c r="M73">
        <f t="shared" si="15"/>
        <v>20562</v>
      </c>
      <c r="N73">
        <f t="shared" si="16"/>
        <v>69018.8</v>
      </c>
      <c r="O73">
        <f t="shared" si="17"/>
        <v>96602</v>
      </c>
      <c r="Q73">
        <v>16847</v>
      </c>
      <c r="R73">
        <v>0</v>
      </c>
      <c r="T73">
        <v>-16712.199999999997</v>
      </c>
      <c r="U73">
        <v>-1623.3999999999942</v>
      </c>
      <c r="W73">
        <v>17083.800000000003</v>
      </c>
      <c r="X73">
        <v>1777.8000000000002</v>
      </c>
      <c r="AB73">
        <v>69018.8</v>
      </c>
      <c r="AC73">
        <v>1.4862327365877124</v>
      </c>
      <c r="AI73">
        <v>69018.8</v>
      </c>
      <c r="AJ73">
        <v>1.4862327365877124</v>
      </c>
    </row>
    <row r="74" spans="2:38" x14ac:dyDescent="0.25">
      <c r="B74">
        <v>38585</v>
      </c>
      <c r="C74">
        <v>14579</v>
      </c>
      <c r="D74">
        <v>25314</v>
      </c>
      <c r="E74">
        <v>18499</v>
      </c>
      <c r="F74">
        <v>101042</v>
      </c>
      <c r="H74">
        <v>42004</v>
      </c>
      <c r="J74">
        <f t="shared" si="12"/>
        <v>39603.800000000003</v>
      </c>
      <c r="K74">
        <f t="shared" si="13"/>
        <v>1.0606052954514464</v>
      </c>
      <c r="L74">
        <f t="shared" si="14"/>
        <v>101042</v>
      </c>
      <c r="M74">
        <f t="shared" si="15"/>
        <v>14579</v>
      </c>
      <c r="N74">
        <f t="shared" si="16"/>
        <v>39603.800000000003</v>
      </c>
      <c r="O74">
        <f t="shared" si="17"/>
        <v>86463</v>
      </c>
      <c r="Q74">
        <v>-22325</v>
      </c>
      <c r="R74">
        <v>111</v>
      </c>
      <c r="T74">
        <v>-3864.3999999999942</v>
      </c>
      <c r="U74">
        <v>463.20000000000437</v>
      </c>
      <c r="W74">
        <v>10024.400000000001</v>
      </c>
      <c r="X74">
        <v>956.00000000000011</v>
      </c>
      <c r="Z74">
        <v>39603.800000000003</v>
      </c>
      <c r="AA74">
        <v>1.0606052954514464</v>
      </c>
      <c r="AI74">
        <v>39603.800000000003</v>
      </c>
      <c r="AJ74">
        <v>1.0606052954514464</v>
      </c>
    </row>
    <row r="75" spans="2:38" x14ac:dyDescent="0.25">
      <c r="B75">
        <v>24269</v>
      </c>
      <c r="C75">
        <v>33186</v>
      </c>
      <c r="D75">
        <v>17865</v>
      </c>
      <c r="E75">
        <v>82868</v>
      </c>
      <c r="F75">
        <v>6488</v>
      </c>
      <c r="H75">
        <v>63189</v>
      </c>
      <c r="J75">
        <f t="shared" si="12"/>
        <v>32935.199999999997</v>
      </c>
      <c r="K75">
        <f t="shared" si="13"/>
        <v>1.9185855862420755</v>
      </c>
      <c r="L75">
        <f t="shared" si="14"/>
        <v>82868</v>
      </c>
      <c r="M75">
        <f t="shared" si="15"/>
        <v>6488</v>
      </c>
      <c r="N75">
        <f t="shared" si="16"/>
        <v>32935.199999999997</v>
      </c>
      <c r="O75">
        <f t="shared" si="17"/>
        <v>76380</v>
      </c>
      <c r="Q75">
        <v>13620</v>
      </c>
      <c r="R75">
        <v>171</v>
      </c>
      <c r="T75">
        <v>5973.5999999999985</v>
      </c>
      <c r="U75">
        <v>-1239</v>
      </c>
      <c r="W75">
        <v>8544.4000000000015</v>
      </c>
      <c r="X75">
        <v>1276.2</v>
      </c>
      <c r="AD75">
        <v>32935.199999999997</v>
      </c>
      <c r="AE75">
        <v>1.9185855862420755</v>
      </c>
      <c r="AI75">
        <v>32935.199999999997</v>
      </c>
      <c r="AJ75">
        <v>1.9185855862420755</v>
      </c>
    </row>
    <row r="76" spans="2:38" x14ac:dyDescent="0.25">
      <c r="B76">
        <v>114417</v>
      </c>
      <c r="C76">
        <v>108849</v>
      </c>
      <c r="D76">
        <v>3709</v>
      </c>
      <c r="E76">
        <v>46205</v>
      </c>
      <c r="F76">
        <v>103690</v>
      </c>
      <c r="H76">
        <v>94611</v>
      </c>
      <c r="J76">
        <f t="shared" si="12"/>
        <v>75374</v>
      </c>
      <c r="K76">
        <f t="shared" si="13"/>
        <v>1.2552206331095603</v>
      </c>
      <c r="L76">
        <f t="shared" si="14"/>
        <v>114417</v>
      </c>
      <c r="M76">
        <f t="shared" si="15"/>
        <v>3709</v>
      </c>
      <c r="N76">
        <f t="shared" si="16"/>
        <v>75374</v>
      </c>
      <c r="O76">
        <f t="shared" si="17"/>
        <v>110708</v>
      </c>
      <c r="Q76">
        <v>5436</v>
      </c>
      <c r="R76">
        <v>1595</v>
      </c>
      <c r="T76">
        <v>-7306.6000000000058</v>
      </c>
      <c r="U76">
        <v>-2140.3999999999942</v>
      </c>
      <c r="W76">
        <v>11388.199999999999</v>
      </c>
      <c r="X76">
        <v>3154.8</v>
      </c>
      <c r="AB76">
        <v>75374</v>
      </c>
      <c r="AC76">
        <v>1.2552206331095603</v>
      </c>
      <c r="AI76">
        <v>75374</v>
      </c>
      <c r="AJ76">
        <v>1.2552206331095603</v>
      </c>
    </row>
    <row r="77" spans="2:38" x14ac:dyDescent="0.25">
      <c r="B77">
        <v>64031</v>
      </c>
      <c r="C77">
        <v>13742</v>
      </c>
      <c r="D77">
        <v>90435</v>
      </c>
      <c r="E77">
        <v>34216</v>
      </c>
      <c r="F77">
        <v>93889</v>
      </c>
      <c r="H77">
        <v>60595</v>
      </c>
      <c r="J77">
        <f t="shared" si="12"/>
        <v>59262.6</v>
      </c>
      <c r="K77">
        <f t="shared" si="13"/>
        <v>1.0224829825218604</v>
      </c>
      <c r="L77">
        <f t="shared" si="14"/>
        <v>93889</v>
      </c>
      <c r="M77">
        <f t="shared" si="15"/>
        <v>13742</v>
      </c>
      <c r="N77">
        <f t="shared" si="16"/>
        <v>59262.6</v>
      </c>
      <c r="O77">
        <f t="shared" si="17"/>
        <v>80147</v>
      </c>
      <c r="Q77">
        <v>-18986</v>
      </c>
      <c r="R77">
        <v>-1760</v>
      </c>
      <c r="T77">
        <v>-417</v>
      </c>
      <c r="U77">
        <v>519.19999999999709</v>
      </c>
      <c r="W77">
        <v>15758.600000000002</v>
      </c>
      <c r="X77">
        <v>852.4</v>
      </c>
      <c r="AB77">
        <v>59262.6</v>
      </c>
      <c r="AC77">
        <v>1.0224829825218604</v>
      </c>
      <c r="AI77">
        <v>59262.6</v>
      </c>
      <c r="AJ77">
        <v>1.0224829825218604</v>
      </c>
    </row>
    <row r="78" spans="2:38" x14ac:dyDescent="0.25">
      <c r="B78">
        <v>11865</v>
      </c>
      <c r="C78">
        <v>66453</v>
      </c>
      <c r="D78">
        <v>52499</v>
      </c>
      <c r="E78">
        <v>40666</v>
      </c>
      <c r="F78">
        <v>30581</v>
      </c>
      <c r="H78">
        <v>97307</v>
      </c>
      <c r="J78">
        <f t="shared" si="12"/>
        <v>40412.800000000003</v>
      </c>
      <c r="K78">
        <f t="shared" si="13"/>
        <v>2.4078262332726261</v>
      </c>
      <c r="L78">
        <f t="shared" si="14"/>
        <v>66453</v>
      </c>
      <c r="M78">
        <f t="shared" si="15"/>
        <v>11865</v>
      </c>
      <c r="N78">
        <f t="shared" si="16"/>
        <v>40412.800000000003</v>
      </c>
      <c r="O78">
        <f t="shared" si="17"/>
        <v>54588</v>
      </c>
      <c r="Q78">
        <v>20678</v>
      </c>
      <c r="R78">
        <v>1101</v>
      </c>
      <c r="T78">
        <v>2774.8000000000029</v>
      </c>
      <c r="U78">
        <v>101.80000000000291</v>
      </c>
      <c r="W78">
        <v>10678.800000000001</v>
      </c>
      <c r="X78">
        <v>924.2</v>
      </c>
      <c r="AD78">
        <v>40412.800000000003</v>
      </c>
      <c r="AE78">
        <v>2.4078262332726261</v>
      </c>
      <c r="AK78">
        <v>40412.800000000003</v>
      </c>
      <c r="AL78">
        <v>2.4078262332726261</v>
      </c>
    </row>
    <row r="79" spans="2:38" x14ac:dyDescent="0.25">
      <c r="B79">
        <v>104706</v>
      </c>
      <c r="C79">
        <v>18875</v>
      </c>
      <c r="D79">
        <v>114395</v>
      </c>
      <c r="E79">
        <v>113587</v>
      </c>
      <c r="F79">
        <v>80917</v>
      </c>
      <c r="H79">
        <v>135039</v>
      </c>
      <c r="J79">
        <f t="shared" si="12"/>
        <v>86496</v>
      </c>
      <c r="K79">
        <f t="shared" si="13"/>
        <v>1.561216703662597</v>
      </c>
      <c r="L79">
        <f t="shared" si="14"/>
        <v>114395</v>
      </c>
      <c r="M79">
        <f t="shared" si="15"/>
        <v>18875</v>
      </c>
      <c r="N79">
        <f t="shared" si="16"/>
        <v>86496</v>
      </c>
      <c r="O79">
        <f t="shared" si="17"/>
        <v>95520</v>
      </c>
      <c r="Q79">
        <v>-9117</v>
      </c>
      <c r="R79">
        <v>-1341</v>
      </c>
      <c r="T79">
        <v>642</v>
      </c>
      <c r="U79">
        <v>-130.19999999999709</v>
      </c>
      <c r="W79">
        <v>5290.7999999999993</v>
      </c>
      <c r="X79">
        <v>146.20000000000002</v>
      </c>
      <c r="AF79">
        <v>86496</v>
      </c>
      <c r="AG79">
        <v>1.561216703662597</v>
      </c>
      <c r="AK79">
        <v>86496</v>
      </c>
      <c r="AL79">
        <v>1.561216703662597</v>
      </c>
    </row>
    <row r="80" spans="2:38" x14ac:dyDescent="0.25">
      <c r="B80">
        <v>94272</v>
      </c>
      <c r="C80">
        <v>9410</v>
      </c>
      <c r="D80">
        <v>55921</v>
      </c>
      <c r="E80">
        <v>101003</v>
      </c>
      <c r="F80">
        <v>84831</v>
      </c>
      <c r="H80">
        <v>137135</v>
      </c>
      <c r="J80">
        <f t="shared" si="12"/>
        <v>69087.399999999994</v>
      </c>
      <c r="K80">
        <f t="shared" si="13"/>
        <v>1.9849494987508578</v>
      </c>
      <c r="L80">
        <f t="shared" si="14"/>
        <v>101003</v>
      </c>
      <c r="M80">
        <f t="shared" si="15"/>
        <v>9410</v>
      </c>
      <c r="N80">
        <f t="shared" si="16"/>
        <v>69087.399999999994</v>
      </c>
      <c r="O80">
        <f t="shared" si="17"/>
        <v>91593</v>
      </c>
      <c r="Q80">
        <v>26681</v>
      </c>
      <c r="R80">
        <v>-774</v>
      </c>
      <c r="T80">
        <v>-3556.4000000000087</v>
      </c>
      <c r="U80">
        <v>753.39999999999418</v>
      </c>
      <c r="W80">
        <v>13639.6</v>
      </c>
      <c r="X80">
        <v>1220.5999999999999</v>
      </c>
      <c r="AF80">
        <v>69087.399999999994</v>
      </c>
      <c r="AG80">
        <v>1.9849494987508578</v>
      </c>
      <c r="AK80">
        <v>69087.399999999994</v>
      </c>
      <c r="AL80">
        <v>1.9849494987508578</v>
      </c>
    </row>
    <row r="81" spans="2:38" x14ac:dyDescent="0.25">
      <c r="B81">
        <v>77398</v>
      </c>
      <c r="C81">
        <v>13021</v>
      </c>
      <c r="D81">
        <v>106243</v>
      </c>
      <c r="E81">
        <v>109341</v>
      </c>
      <c r="F81">
        <v>20206</v>
      </c>
      <c r="H81">
        <v>89061</v>
      </c>
      <c r="J81">
        <f t="shared" si="12"/>
        <v>65241.8</v>
      </c>
      <c r="K81">
        <f t="shared" si="13"/>
        <v>1.3650910919073354</v>
      </c>
      <c r="L81">
        <f t="shared" si="14"/>
        <v>109341</v>
      </c>
      <c r="M81">
        <f t="shared" si="15"/>
        <v>13021</v>
      </c>
      <c r="N81">
        <f t="shared" si="16"/>
        <v>65241.8</v>
      </c>
      <c r="O81">
        <f t="shared" si="17"/>
        <v>96320</v>
      </c>
      <c r="Q81">
        <v>9972</v>
      </c>
      <c r="R81">
        <v>358</v>
      </c>
      <c r="T81">
        <v>51.80000000000291</v>
      </c>
      <c r="U81">
        <v>100.60000000000582</v>
      </c>
      <c r="W81">
        <v>8774.1999999999989</v>
      </c>
      <c r="X81">
        <v>3048.6</v>
      </c>
      <c r="AB81">
        <v>65241.8</v>
      </c>
      <c r="AC81">
        <v>1.3650910919073354</v>
      </c>
      <c r="AI81">
        <v>65241.8</v>
      </c>
      <c r="AJ81">
        <v>1.3650910919073354</v>
      </c>
    </row>
    <row r="82" spans="2:38" x14ac:dyDescent="0.25">
      <c r="B82">
        <v>13424</v>
      </c>
      <c r="C82">
        <v>68487</v>
      </c>
      <c r="D82">
        <v>111549</v>
      </c>
      <c r="E82">
        <v>6877</v>
      </c>
      <c r="F82">
        <v>18387</v>
      </c>
      <c r="H82">
        <v>90345</v>
      </c>
      <c r="J82">
        <f t="shared" si="12"/>
        <v>43744.800000000003</v>
      </c>
      <c r="K82">
        <f t="shared" si="13"/>
        <v>2.0652740440006583</v>
      </c>
      <c r="L82">
        <f t="shared" si="14"/>
        <v>111549</v>
      </c>
      <c r="M82">
        <f t="shared" si="15"/>
        <v>6877</v>
      </c>
      <c r="N82">
        <f t="shared" si="16"/>
        <v>43744.800000000003</v>
      </c>
      <c r="O82">
        <f t="shared" si="17"/>
        <v>104672</v>
      </c>
      <c r="Q82">
        <v>2400</v>
      </c>
      <c r="R82">
        <v>125</v>
      </c>
      <c r="T82">
        <v>-1396.1999999999971</v>
      </c>
      <c r="U82">
        <v>1911.8000000000029</v>
      </c>
      <c r="W82">
        <v>6330.5999999999995</v>
      </c>
      <c r="X82">
        <v>2101</v>
      </c>
      <c r="AD82">
        <v>43744.800000000003</v>
      </c>
      <c r="AE82">
        <v>2.0652740440006583</v>
      </c>
      <c r="AK82">
        <v>43744.800000000003</v>
      </c>
      <c r="AL82">
        <v>2.0652740440006583</v>
      </c>
    </row>
    <row r="83" spans="2:38" x14ac:dyDescent="0.25">
      <c r="B83">
        <v>62981</v>
      </c>
      <c r="C83">
        <v>25634</v>
      </c>
      <c r="D83">
        <v>23676</v>
      </c>
      <c r="E83">
        <v>42327</v>
      </c>
      <c r="F83">
        <v>49889</v>
      </c>
      <c r="H83">
        <v>59755</v>
      </c>
      <c r="J83">
        <f t="shared" si="12"/>
        <v>40901.4</v>
      </c>
      <c r="K83">
        <f t="shared" si="13"/>
        <v>1.4609524368359028</v>
      </c>
      <c r="L83">
        <f t="shared" si="14"/>
        <v>62981</v>
      </c>
      <c r="M83">
        <f t="shared" si="15"/>
        <v>23676</v>
      </c>
      <c r="N83">
        <f t="shared" si="16"/>
        <v>40901.4</v>
      </c>
      <c r="O83">
        <f t="shared" si="17"/>
        <v>39305</v>
      </c>
      <c r="Q83">
        <v>14737</v>
      </c>
      <c r="R83">
        <v>-186</v>
      </c>
      <c r="T83">
        <v>-4165.7999999999956</v>
      </c>
      <c r="U83">
        <v>853</v>
      </c>
      <c r="W83">
        <v>15132.199999999999</v>
      </c>
      <c r="X83">
        <v>2896.5999999999995</v>
      </c>
      <c r="Z83">
        <v>40901.4</v>
      </c>
      <c r="AA83">
        <v>1.4609524368359028</v>
      </c>
      <c r="AI83">
        <v>40901.4</v>
      </c>
      <c r="AJ83">
        <v>1.4609524368359028</v>
      </c>
    </row>
    <row r="84" spans="2:38" x14ac:dyDescent="0.25">
      <c r="B84">
        <v>111677</v>
      </c>
      <c r="C84">
        <v>58075</v>
      </c>
      <c r="D84">
        <v>5559</v>
      </c>
      <c r="E84">
        <v>31003</v>
      </c>
      <c r="F84">
        <v>16522</v>
      </c>
      <c r="H84">
        <v>55911</v>
      </c>
      <c r="J84">
        <f t="shared" si="12"/>
        <v>44567.199999999997</v>
      </c>
      <c r="K84">
        <f t="shared" si="13"/>
        <v>1.2545324812866863</v>
      </c>
      <c r="L84">
        <f t="shared" si="14"/>
        <v>111677</v>
      </c>
      <c r="M84">
        <f t="shared" si="15"/>
        <v>5559</v>
      </c>
      <c r="N84">
        <f t="shared" si="16"/>
        <v>44567.199999999997</v>
      </c>
      <c r="O84">
        <f t="shared" si="17"/>
        <v>106118</v>
      </c>
      <c r="Q84">
        <v>-12354</v>
      </c>
      <c r="R84">
        <v>-146</v>
      </c>
      <c r="T84">
        <v>-721.40000000000146</v>
      </c>
      <c r="U84">
        <v>1938.1999999999971</v>
      </c>
      <c r="W84">
        <v>5998.2000000000007</v>
      </c>
      <c r="X84">
        <v>2904.2</v>
      </c>
      <c r="AD84">
        <v>44567.199999999997</v>
      </c>
      <c r="AE84">
        <v>1.2545324812866863</v>
      </c>
      <c r="AI84">
        <v>44567.199999999997</v>
      </c>
      <c r="AJ84">
        <v>1.2545324812866863</v>
      </c>
    </row>
    <row r="85" spans="2:38" x14ac:dyDescent="0.25">
      <c r="B85">
        <v>50409</v>
      </c>
      <c r="C85">
        <v>96330</v>
      </c>
      <c r="D85">
        <v>99395</v>
      </c>
      <c r="E85">
        <v>49362</v>
      </c>
      <c r="F85">
        <v>112239</v>
      </c>
      <c r="H85">
        <v>86970</v>
      </c>
      <c r="J85">
        <f t="shared" si="12"/>
        <v>81547</v>
      </c>
      <c r="K85">
        <f t="shared" si="13"/>
        <v>1.0665015267269182</v>
      </c>
      <c r="L85">
        <f t="shared" si="14"/>
        <v>112239</v>
      </c>
      <c r="M85">
        <f t="shared" si="15"/>
        <v>49362</v>
      </c>
      <c r="N85">
        <f t="shared" si="16"/>
        <v>81547</v>
      </c>
      <c r="O85">
        <f t="shared" si="17"/>
        <v>62877</v>
      </c>
      <c r="Q85">
        <v>-35292</v>
      </c>
      <c r="R85">
        <v>869</v>
      </c>
      <c r="T85">
        <v>2827</v>
      </c>
      <c r="U85">
        <v>62.19999999999709</v>
      </c>
      <c r="W85">
        <v>14807.8</v>
      </c>
      <c r="X85">
        <v>479.79999999999995</v>
      </c>
      <c r="AF85">
        <v>81547</v>
      </c>
      <c r="AG85">
        <v>1.0665015267269182</v>
      </c>
      <c r="AI85">
        <v>81547</v>
      </c>
      <c r="AJ85">
        <v>1.0665015267269182</v>
      </c>
    </row>
    <row r="86" spans="2:38" x14ac:dyDescent="0.25">
      <c r="B86">
        <v>81461</v>
      </c>
      <c r="C86">
        <v>84441</v>
      </c>
      <c r="D86">
        <v>112582</v>
      </c>
      <c r="E86">
        <v>110188</v>
      </c>
      <c r="F86">
        <v>113089</v>
      </c>
      <c r="H86">
        <v>128199</v>
      </c>
      <c r="J86">
        <f t="shared" si="12"/>
        <v>100352.2</v>
      </c>
      <c r="K86">
        <f t="shared" si="13"/>
        <v>1.2774906778326733</v>
      </c>
      <c r="L86">
        <f t="shared" si="14"/>
        <v>113089</v>
      </c>
      <c r="M86">
        <f t="shared" si="15"/>
        <v>81461</v>
      </c>
      <c r="N86">
        <f t="shared" si="16"/>
        <v>100352.2</v>
      </c>
      <c r="O86">
        <f t="shared" si="17"/>
        <v>31628</v>
      </c>
      <c r="Q86">
        <v>3108</v>
      </c>
      <c r="R86">
        <v>5339</v>
      </c>
      <c r="T86">
        <v>7979.1999999999971</v>
      </c>
      <c r="U86">
        <v>93.19999999999709</v>
      </c>
      <c r="W86">
        <v>11753.599999999999</v>
      </c>
      <c r="X86">
        <v>1182.8</v>
      </c>
      <c r="AB86">
        <v>100352.2</v>
      </c>
      <c r="AC86">
        <v>1.2774906778326733</v>
      </c>
      <c r="AI86">
        <v>100352.2</v>
      </c>
      <c r="AJ86">
        <v>1.2774906778326733</v>
      </c>
    </row>
    <row r="87" spans="2:38" x14ac:dyDescent="0.25">
      <c r="B87">
        <v>12926</v>
      </c>
      <c r="C87">
        <v>42213</v>
      </c>
      <c r="D87">
        <v>83819</v>
      </c>
      <c r="E87">
        <v>29770</v>
      </c>
      <c r="F87">
        <v>102318</v>
      </c>
      <c r="H87">
        <v>92860</v>
      </c>
      <c r="J87">
        <f t="shared" si="12"/>
        <v>54209.2</v>
      </c>
      <c r="K87">
        <f t="shared" si="13"/>
        <v>1.7129933664396451</v>
      </c>
      <c r="L87">
        <f t="shared" si="14"/>
        <v>102318</v>
      </c>
      <c r="M87">
        <f t="shared" si="15"/>
        <v>12926</v>
      </c>
      <c r="N87">
        <f t="shared" si="16"/>
        <v>54209.2</v>
      </c>
      <c r="O87">
        <f t="shared" si="17"/>
        <v>89392</v>
      </c>
      <c r="Q87">
        <v>-19685</v>
      </c>
      <c r="R87">
        <v>-48</v>
      </c>
      <c r="T87">
        <v>556.59999999999854</v>
      </c>
      <c r="U87">
        <v>760.39999999999418</v>
      </c>
      <c r="W87">
        <v>3491.8</v>
      </c>
      <c r="X87">
        <v>1514.8</v>
      </c>
      <c r="AD87">
        <v>54209.2</v>
      </c>
      <c r="AE87">
        <v>1.7129933664396451</v>
      </c>
      <c r="AK87">
        <v>54209.2</v>
      </c>
      <c r="AL87">
        <v>1.7129933664396451</v>
      </c>
    </row>
    <row r="88" spans="2:38" x14ac:dyDescent="0.25">
      <c r="B88">
        <v>94906</v>
      </c>
      <c r="C88">
        <v>15840</v>
      </c>
      <c r="D88">
        <v>38988</v>
      </c>
      <c r="E88">
        <v>79734</v>
      </c>
      <c r="F88">
        <v>18485</v>
      </c>
      <c r="H88">
        <v>86077</v>
      </c>
      <c r="J88">
        <f t="shared" si="12"/>
        <v>49590.6</v>
      </c>
      <c r="K88">
        <f t="shared" si="13"/>
        <v>1.7357523401612402</v>
      </c>
      <c r="L88">
        <f t="shared" si="14"/>
        <v>94906</v>
      </c>
      <c r="M88">
        <f t="shared" si="15"/>
        <v>15840</v>
      </c>
      <c r="N88">
        <f t="shared" si="16"/>
        <v>49590.6</v>
      </c>
      <c r="O88">
        <f t="shared" si="17"/>
        <v>79066</v>
      </c>
      <c r="Q88">
        <v>3790</v>
      </c>
      <c r="R88">
        <v>4988</v>
      </c>
      <c r="T88">
        <v>956.40000000000146</v>
      </c>
      <c r="U88">
        <v>-709.59999999999854</v>
      </c>
      <c r="W88">
        <v>15467.2</v>
      </c>
      <c r="X88">
        <v>781.19999999999993</v>
      </c>
      <c r="AD88">
        <v>49590.6</v>
      </c>
      <c r="AE88">
        <v>1.7357523401612402</v>
      </c>
      <c r="AK88">
        <v>49590.6</v>
      </c>
      <c r="AL88">
        <v>1.7357523401612402</v>
      </c>
    </row>
    <row r="89" spans="2:38" x14ac:dyDescent="0.25">
      <c r="B89">
        <v>97091</v>
      </c>
      <c r="C89">
        <v>83510</v>
      </c>
      <c r="D89">
        <v>113524</v>
      </c>
      <c r="E89">
        <v>62688</v>
      </c>
      <c r="F89">
        <v>83805</v>
      </c>
      <c r="H89">
        <v>89976</v>
      </c>
      <c r="J89">
        <f t="shared" si="12"/>
        <v>88123.6</v>
      </c>
      <c r="K89">
        <f t="shared" si="13"/>
        <v>1.021020475786282</v>
      </c>
      <c r="L89">
        <f t="shared" si="14"/>
        <v>113524</v>
      </c>
      <c r="M89">
        <f t="shared" si="15"/>
        <v>62688</v>
      </c>
      <c r="N89">
        <f t="shared" si="16"/>
        <v>88123.6</v>
      </c>
      <c r="O89">
        <f t="shared" si="17"/>
        <v>50836</v>
      </c>
      <c r="Q89">
        <v>-18633</v>
      </c>
      <c r="R89">
        <v>267</v>
      </c>
      <c r="T89">
        <v>-18542</v>
      </c>
      <c r="U89">
        <v>-892.79999999998836</v>
      </c>
      <c r="W89">
        <v>20606.400000000001</v>
      </c>
      <c r="X89">
        <v>1316</v>
      </c>
      <c r="AB89">
        <v>88123.6</v>
      </c>
      <c r="AC89">
        <v>1.021020475786282</v>
      </c>
      <c r="AI89">
        <v>88123.6</v>
      </c>
      <c r="AJ89">
        <v>1.021020475786282</v>
      </c>
    </row>
    <row r="90" spans="2:38" x14ac:dyDescent="0.25">
      <c r="B90">
        <v>94268</v>
      </c>
      <c r="C90">
        <v>65102</v>
      </c>
      <c r="D90">
        <v>10366</v>
      </c>
      <c r="E90">
        <v>57453</v>
      </c>
      <c r="F90">
        <v>51426</v>
      </c>
      <c r="H90">
        <v>71304</v>
      </c>
      <c r="J90">
        <f t="shared" si="12"/>
        <v>55723</v>
      </c>
      <c r="K90">
        <f t="shared" si="13"/>
        <v>1.2796152396676417</v>
      </c>
      <c r="L90">
        <f t="shared" si="14"/>
        <v>94268</v>
      </c>
      <c r="M90">
        <f t="shared" si="15"/>
        <v>10366</v>
      </c>
      <c r="N90">
        <f t="shared" si="16"/>
        <v>55723</v>
      </c>
      <c r="O90">
        <f t="shared" si="17"/>
        <v>83902</v>
      </c>
      <c r="Q90">
        <v>10788</v>
      </c>
      <c r="R90">
        <v>3416</v>
      </c>
      <c r="T90">
        <v>12156.400000000001</v>
      </c>
      <c r="U90">
        <v>573</v>
      </c>
      <c r="W90">
        <v>13415.6</v>
      </c>
      <c r="X90">
        <v>1797.8</v>
      </c>
      <c r="Z90">
        <v>55723</v>
      </c>
      <c r="AA90">
        <v>1.2796152396676417</v>
      </c>
      <c r="AI90">
        <v>55723</v>
      </c>
      <c r="AJ90">
        <v>1.2796152396676417</v>
      </c>
    </row>
    <row r="91" spans="2:38" x14ac:dyDescent="0.25">
      <c r="B91">
        <v>104342</v>
      </c>
      <c r="C91">
        <v>28030</v>
      </c>
      <c r="D91">
        <v>17472</v>
      </c>
      <c r="E91">
        <v>93642</v>
      </c>
      <c r="F91">
        <v>66512</v>
      </c>
      <c r="H91">
        <v>73754</v>
      </c>
      <c r="J91">
        <f t="shared" si="12"/>
        <v>61999.6</v>
      </c>
      <c r="K91">
        <f t="shared" si="13"/>
        <v>1.1895883199246446</v>
      </c>
      <c r="L91">
        <f t="shared" si="14"/>
        <v>104342</v>
      </c>
      <c r="M91">
        <f t="shared" si="15"/>
        <v>17472</v>
      </c>
      <c r="N91">
        <f t="shared" si="16"/>
        <v>61999.6</v>
      </c>
      <c r="O91">
        <f t="shared" si="17"/>
        <v>86870</v>
      </c>
      <c r="Q91">
        <v>-7426</v>
      </c>
      <c r="R91">
        <v>12</v>
      </c>
      <c r="T91">
        <v>-15859.400000000001</v>
      </c>
      <c r="U91">
        <v>651.59999999999854</v>
      </c>
      <c r="W91">
        <v>19269.400000000001</v>
      </c>
      <c r="X91">
        <v>868.8</v>
      </c>
      <c r="AB91">
        <v>61999.6</v>
      </c>
      <c r="AC91">
        <v>1.1895883199246446</v>
      </c>
      <c r="AI91">
        <v>61999.6</v>
      </c>
      <c r="AJ91">
        <v>1.1895883199246446</v>
      </c>
    </row>
    <row r="92" spans="2:38" x14ac:dyDescent="0.25">
      <c r="B92">
        <v>110088</v>
      </c>
      <c r="C92">
        <v>59924</v>
      </c>
      <c r="D92">
        <v>76227</v>
      </c>
      <c r="E92">
        <v>88063</v>
      </c>
      <c r="F92">
        <v>77068</v>
      </c>
      <c r="H92">
        <v>98592</v>
      </c>
      <c r="J92">
        <f t="shared" si="12"/>
        <v>82274</v>
      </c>
      <c r="K92">
        <f t="shared" si="13"/>
        <v>1.1983372632909546</v>
      </c>
      <c r="L92">
        <f t="shared" si="14"/>
        <v>110088</v>
      </c>
      <c r="M92">
        <f t="shared" si="15"/>
        <v>59924</v>
      </c>
      <c r="N92">
        <f t="shared" si="16"/>
        <v>82274</v>
      </c>
      <c r="O92">
        <f t="shared" si="17"/>
        <v>50164</v>
      </c>
      <c r="Q92">
        <v>-11001</v>
      </c>
      <c r="R92">
        <v>-27</v>
      </c>
      <c r="T92">
        <v>-12928</v>
      </c>
      <c r="U92">
        <v>-927.80000000000291</v>
      </c>
      <c r="W92">
        <v>21194.799999999999</v>
      </c>
      <c r="X92">
        <v>1099</v>
      </c>
      <c r="AB92">
        <v>82274</v>
      </c>
      <c r="AC92">
        <v>1.1983372632909546</v>
      </c>
      <c r="AI92">
        <v>82274</v>
      </c>
      <c r="AJ92">
        <v>1.1983372632909546</v>
      </c>
    </row>
    <row r="93" spans="2:38" x14ac:dyDescent="0.25">
      <c r="B93">
        <v>22535</v>
      </c>
      <c r="C93">
        <v>12830</v>
      </c>
      <c r="D93">
        <v>52357</v>
      </c>
      <c r="E93">
        <v>58129</v>
      </c>
      <c r="F93">
        <v>15891</v>
      </c>
      <c r="H93">
        <v>69472</v>
      </c>
      <c r="J93">
        <f t="shared" si="12"/>
        <v>32348.400000000001</v>
      </c>
      <c r="K93">
        <f t="shared" si="13"/>
        <v>2.1476178110818465</v>
      </c>
      <c r="L93">
        <f t="shared" si="14"/>
        <v>58129</v>
      </c>
      <c r="M93">
        <f t="shared" si="15"/>
        <v>12830</v>
      </c>
      <c r="N93">
        <f t="shared" si="16"/>
        <v>32348.400000000001</v>
      </c>
      <c r="O93">
        <f t="shared" si="17"/>
        <v>45299</v>
      </c>
      <c r="Q93">
        <v>-1991</v>
      </c>
      <c r="R93">
        <v>1194</v>
      </c>
      <c r="T93">
        <v>4255.2000000000007</v>
      </c>
      <c r="U93">
        <v>-632.19999999999709</v>
      </c>
      <c r="W93">
        <v>14517.999999999998</v>
      </c>
      <c r="X93">
        <v>1358.6000000000001</v>
      </c>
      <c r="AD93">
        <v>32348.400000000001</v>
      </c>
      <c r="AE93">
        <v>2.1476178110818465</v>
      </c>
      <c r="AK93">
        <v>32348.400000000001</v>
      </c>
      <c r="AL93">
        <v>2.1476178110818465</v>
      </c>
    </row>
    <row r="94" spans="2:38" x14ac:dyDescent="0.25">
      <c r="B94">
        <v>35454</v>
      </c>
      <c r="C94">
        <v>9437</v>
      </c>
      <c r="D94">
        <v>42889</v>
      </c>
      <c r="E94">
        <v>100135</v>
      </c>
      <c r="F94">
        <v>78393</v>
      </c>
      <c r="H94">
        <v>126318</v>
      </c>
      <c r="J94">
        <f t="shared" si="12"/>
        <v>53261.599999999999</v>
      </c>
      <c r="K94">
        <f t="shared" si="13"/>
        <v>2.3716523724409333</v>
      </c>
      <c r="L94">
        <f t="shared" si="14"/>
        <v>100135</v>
      </c>
      <c r="M94">
        <f t="shared" si="15"/>
        <v>9437</v>
      </c>
      <c r="N94">
        <f t="shared" si="16"/>
        <v>53261.599999999999</v>
      </c>
      <c r="O94">
        <f t="shared" si="17"/>
        <v>90698</v>
      </c>
      <c r="Q94">
        <v>22383</v>
      </c>
      <c r="R94">
        <v>2488</v>
      </c>
      <c r="T94">
        <v>-6172</v>
      </c>
      <c r="U94">
        <v>932.59999999999854</v>
      </c>
      <c r="W94">
        <v>9700.8000000000011</v>
      </c>
      <c r="X94">
        <v>1317.8000000000002</v>
      </c>
      <c r="AD94">
        <v>53261.599999999999</v>
      </c>
      <c r="AE94">
        <v>2.3716523724409333</v>
      </c>
      <c r="AK94">
        <v>53261.599999999999</v>
      </c>
      <c r="AL94">
        <v>2.3716523724409333</v>
      </c>
    </row>
    <row r="95" spans="2:38" x14ac:dyDescent="0.25">
      <c r="B95">
        <v>101873</v>
      </c>
      <c r="C95">
        <v>26262</v>
      </c>
      <c r="D95">
        <v>86490</v>
      </c>
      <c r="E95">
        <v>92359</v>
      </c>
      <c r="F95">
        <v>113836</v>
      </c>
      <c r="H95">
        <v>120587</v>
      </c>
      <c r="J95">
        <f t="shared" si="12"/>
        <v>84164</v>
      </c>
      <c r="K95">
        <f t="shared" si="13"/>
        <v>1.4327622261299369</v>
      </c>
      <c r="L95">
        <f t="shared" si="14"/>
        <v>113836</v>
      </c>
      <c r="M95">
        <f t="shared" si="15"/>
        <v>26262</v>
      </c>
      <c r="N95">
        <f t="shared" si="16"/>
        <v>84164</v>
      </c>
      <c r="O95">
        <f t="shared" si="17"/>
        <v>87574</v>
      </c>
      <c r="Q95">
        <v>14807</v>
      </c>
      <c r="R95">
        <v>2686</v>
      </c>
      <c r="T95">
        <v>-5699.8000000000029</v>
      </c>
      <c r="U95">
        <v>-994</v>
      </c>
      <c r="W95">
        <v>14248.199999999999</v>
      </c>
      <c r="X95">
        <v>1882</v>
      </c>
      <c r="AB95">
        <v>84164</v>
      </c>
      <c r="AC95">
        <v>1.4327622261299369</v>
      </c>
      <c r="AI95">
        <v>84164</v>
      </c>
      <c r="AJ95">
        <v>1.4327622261299369</v>
      </c>
    </row>
    <row r="96" spans="2:38" x14ac:dyDescent="0.25">
      <c r="B96">
        <v>62348</v>
      </c>
      <c r="C96">
        <v>114067</v>
      </c>
      <c r="D96">
        <v>16589</v>
      </c>
      <c r="E96">
        <v>21240</v>
      </c>
      <c r="F96">
        <v>98535</v>
      </c>
      <c r="H96">
        <v>85550</v>
      </c>
      <c r="J96">
        <f t="shared" si="12"/>
        <v>62555.8</v>
      </c>
      <c r="K96">
        <f t="shared" si="13"/>
        <v>1.3675790254460816</v>
      </c>
      <c r="L96">
        <f t="shared" si="14"/>
        <v>114067</v>
      </c>
      <c r="M96">
        <f t="shared" si="15"/>
        <v>16589</v>
      </c>
      <c r="N96">
        <f t="shared" si="16"/>
        <v>62555.8</v>
      </c>
      <c r="O96">
        <f t="shared" si="17"/>
        <v>97478</v>
      </c>
      <c r="Q96">
        <v>-6700</v>
      </c>
      <c r="R96">
        <v>2402</v>
      </c>
      <c r="T96">
        <v>-2462</v>
      </c>
      <c r="U96">
        <v>-1342</v>
      </c>
      <c r="W96">
        <v>7306.8</v>
      </c>
      <c r="X96">
        <v>2527.6</v>
      </c>
      <c r="AB96">
        <v>62555.8</v>
      </c>
      <c r="AC96">
        <v>1.3675790254460816</v>
      </c>
      <c r="AK96">
        <v>62555.8</v>
      </c>
      <c r="AL96">
        <v>1.3675790254460816</v>
      </c>
    </row>
    <row r="97" spans="2:38" x14ac:dyDescent="0.25">
      <c r="B97">
        <v>38642</v>
      </c>
      <c r="C97">
        <v>13419</v>
      </c>
      <c r="D97">
        <v>108647</v>
      </c>
      <c r="E97">
        <v>74349</v>
      </c>
      <c r="F97">
        <v>17785</v>
      </c>
      <c r="H97">
        <v>94754</v>
      </c>
      <c r="J97">
        <f t="shared" si="12"/>
        <v>50568.4</v>
      </c>
      <c r="K97">
        <f t="shared" si="13"/>
        <v>1.8737788816731398</v>
      </c>
      <c r="L97">
        <f t="shared" si="14"/>
        <v>108647</v>
      </c>
      <c r="M97">
        <f t="shared" si="15"/>
        <v>13419</v>
      </c>
      <c r="N97">
        <f t="shared" si="16"/>
        <v>50568.4</v>
      </c>
      <c r="O97">
        <f t="shared" si="17"/>
        <v>95228</v>
      </c>
      <c r="Q97">
        <v>-571</v>
      </c>
      <c r="R97">
        <v>-68</v>
      </c>
      <c r="T97">
        <v>7124.8000000000029</v>
      </c>
      <c r="U97">
        <v>2702.5999999999985</v>
      </c>
      <c r="W97">
        <v>12730.8</v>
      </c>
      <c r="X97">
        <v>2702.6</v>
      </c>
      <c r="AD97">
        <v>50568.4</v>
      </c>
      <c r="AE97">
        <v>1.8737788816731398</v>
      </c>
      <c r="AK97">
        <v>50568.4</v>
      </c>
      <c r="AL97">
        <v>1.8737788816731398</v>
      </c>
    </row>
    <row r="98" spans="2:38" x14ac:dyDescent="0.25">
      <c r="B98">
        <v>56582</v>
      </c>
      <c r="C98">
        <v>65571</v>
      </c>
      <c r="D98">
        <v>82474</v>
      </c>
      <c r="E98">
        <v>73749</v>
      </c>
      <c r="F98">
        <v>62612</v>
      </c>
      <c r="H98">
        <v>107601</v>
      </c>
      <c r="J98">
        <f t="shared" si="12"/>
        <v>68197.600000000006</v>
      </c>
      <c r="K98">
        <f t="shared" ref="K98:K129" si="18">H98/J98</f>
        <v>1.5777827958755146</v>
      </c>
      <c r="L98">
        <f t="shared" si="14"/>
        <v>82474</v>
      </c>
      <c r="M98">
        <f t="shared" si="15"/>
        <v>56582</v>
      </c>
      <c r="N98">
        <f t="shared" si="16"/>
        <v>68197.600000000006</v>
      </c>
      <c r="O98">
        <f t="shared" si="17"/>
        <v>25892</v>
      </c>
      <c r="Q98">
        <v>-9495</v>
      </c>
      <c r="R98">
        <v>2436</v>
      </c>
      <c r="T98">
        <v>-5085.7999999999884</v>
      </c>
      <c r="U98">
        <v>399.80000000000291</v>
      </c>
      <c r="W98">
        <v>9813.7999999999993</v>
      </c>
      <c r="X98">
        <v>1893</v>
      </c>
      <c r="AF98">
        <v>68197.600000000006</v>
      </c>
      <c r="AG98">
        <v>1.5777827958755146</v>
      </c>
      <c r="AK98">
        <v>68197.600000000006</v>
      </c>
      <c r="AL98">
        <v>1.5777827958755146</v>
      </c>
    </row>
    <row r="99" spans="2:38" x14ac:dyDescent="0.25">
      <c r="B99">
        <v>69821</v>
      </c>
      <c r="C99">
        <v>109655</v>
      </c>
      <c r="D99">
        <v>101103</v>
      </c>
      <c r="E99">
        <v>25736</v>
      </c>
      <c r="F99">
        <v>81459</v>
      </c>
      <c r="H99">
        <v>78171</v>
      </c>
      <c r="J99">
        <f t="shared" si="12"/>
        <v>77554.8</v>
      </c>
      <c r="K99">
        <f t="shared" si="18"/>
        <v>1.0079453496108557</v>
      </c>
      <c r="L99">
        <f t="shared" si="14"/>
        <v>109655</v>
      </c>
      <c r="M99">
        <f t="shared" si="15"/>
        <v>25736</v>
      </c>
      <c r="N99">
        <f t="shared" si="16"/>
        <v>77554.8</v>
      </c>
      <c r="O99">
        <f t="shared" si="17"/>
        <v>83919</v>
      </c>
      <c r="Q99">
        <v>-549</v>
      </c>
      <c r="R99">
        <v>-1370</v>
      </c>
      <c r="T99">
        <v>1590</v>
      </c>
      <c r="U99">
        <v>-701.19999999999709</v>
      </c>
      <c r="W99">
        <v>7508</v>
      </c>
      <c r="X99">
        <v>701.2</v>
      </c>
      <c r="AB99">
        <v>77554.8</v>
      </c>
      <c r="AC99">
        <v>1.0079453496108557</v>
      </c>
      <c r="AI99">
        <v>77554.8</v>
      </c>
      <c r="AJ99">
        <v>1.0079453496108557</v>
      </c>
    </row>
    <row r="100" spans="2:38" x14ac:dyDescent="0.25">
      <c r="B100">
        <v>46245</v>
      </c>
      <c r="C100">
        <v>34704</v>
      </c>
      <c r="D100">
        <v>20040</v>
      </c>
      <c r="E100">
        <v>47929</v>
      </c>
      <c r="F100">
        <v>108909</v>
      </c>
      <c r="H100">
        <v>90634</v>
      </c>
      <c r="J100">
        <f t="shared" si="12"/>
        <v>51565.4</v>
      </c>
      <c r="K100">
        <f t="shared" si="18"/>
        <v>1.7576514484518688</v>
      </c>
      <c r="L100">
        <f t="shared" si="14"/>
        <v>108909</v>
      </c>
      <c r="M100">
        <f t="shared" si="15"/>
        <v>20040</v>
      </c>
      <c r="N100">
        <f t="shared" si="16"/>
        <v>51565.4</v>
      </c>
      <c r="O100">
        <f t="shared" si="17"/>
        <v>88869</v>
      </c>
      <c r="Q100">
        <v>-5798</v>
      </c>
      <c r="R100">
        <v>5303</v>
      </c>
      <c r="T100">
        <v>-6220</v>
      </c>
      <c r="U100">
        <v>-9.4000000000014552</v>
      </c>
      <c r="W100">
        <v>14120.8</v>
      </c>
      <c r="X100">
        <v>1864.6</v>
      </c>
      <c r="AD100">
        <v>51565.4</v>
      </c>
      <c r="AE100">
        <v>1.7576514484518688</v>
      </c>
      <c r="AK100">
        <v>51565.4</v>
      </c>
      <c r="AL100">
        <v>1.7576514484518688</v>
      </c>
    </row>
    <row r="101" spans="2:38" x14ac:dyDescent="0.25">
      <c r="B101">
        <v>37991</v>
      </c>
      <c r="C101">
        <v>96974</v>
      </c>
      <c r="D101">
        <v>23857</v>
      </c>
      <c r="E101">
        <v>20968</v>
      </c>
      <c r="F101">
        <v>61413</v>
      </c>
      <c r="H101">
        <v>70743</v>
      </c>
      <c r="J101">
        <f t="shared" si="12"/>
        <v>48240.6</v>
      </c>
      <c r="K101">
        <f t="shared" si="18"/>
        <v>1.4664618599271153</v>
      </c>
      <c r="L101">
        <f t="shared" si="14"/>
        <v>96974</v>
      </c>
      <c r="M101">
        <f t="shared" si="15"/>
        <v>20968</v>
      </c>
      <c r="N101">
        <f t="shared" si="16"/>
        <v>48240.6</v>
      </c>
      <c r="O101">
        <f t="shared" si="17"/>
        <v>76006</v>
      </c>
      <c r="Q101">
        <v>4938</v>
      </c>
      <c r="R101">
        <v>-1070</v>
      </c>
      <c r="T101">
        <v>-11217.599999999999</v>
      </c>
      <c r="U101">
        <v>110.79999999999563</v>
      </c>
      <c r="W101">
        <v>14364.4</v>
      </c>
      <c r="X101">
        <v>515.20000000000005</v>
      </c>
      <c r="AB101">
        <v>48240.6</v>
      </c>
      <c r="AC101">
        <v>1.4664618599271153</v>
      </c>
      <c r="AI101">
        <v>48240.6</v>
      </c>
      <c r="AJ101">
        <v>1.4664618599271153</v>
      </c>
    </row>
    <row r="103" spans="2:38" x14ac:dyDescent="0.25">
      <c r="B103">
        <v>2973752</v>
      </c>
      <c r="C103">
        <v>2864206</v>
      </c>
      <c r="D103">
        <v>3184987</v>
      </c>
      <c r="E103">
        <v>2917167</v>
      </c>
      <c r="F103">
        <v>2967410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CDE648-A871-428E-A4B3-A4F278DCFF27}">
  <dimension ref="A1:AL103"/>
  <sheetViews>
    <sheetView workbookViewId="0"/>
  </sheetViews>
  <sheetFormatPr defaultRowHeight="15" x14ac:dyDescent="0.25"/>
  <sheetData>
    <row r="1" spans="1:38" x14ac:dyDescent="0.25">
      <c r="A1" t="s">
        <v>56</v>
      </c>
    </row>
    <row r="2" spans="1:38" x14ac:dyDescent="0.25">
      <c r="B2">
        <v>96531</v>
      </c>
      <c r="C2">
        <v>10842</v>
      </c>
      <c r="D2">
        <v>28050</v>
      </c>
      <c r="E2">
        <v>83550</v>
      </c>
      <c r="F2">
        <v>85151</v>
      </c>
      <c r="H2">
        <v>77312</v>
      </c>
      <c r="J2">
        <f t="shared" ref="J2:J33" si="0">AVERAGE(B2:F2)</f>
        <v>60824.800000000003</v>
      </c>
      <c r="K2">
        <f t="shared" ref="K2:K33" si="1">H2/J2</f>
        <v>1.2710604884849601</v>
      </c>
      <c r="L2">
        <f t="shared" ref="L2:L33" si="2">MAX(B2:F2)</f>
        <v>96531</v>
      </c>
      <c r="M2">
        <f t="shared" ref="M2:M33" si="3">MIN(B2:F2)</f>
        <v>10842</v>
      </c>
      <c r="N2">
        <f t="shared" ref="N2:N33" si="4">AVERAGE(B2:F2)</f>
        <v>60824.800000000003</v>
      </c>
      <c r="O2">
        <f t="shared" ref="O2:O33" si="5">L2-M2</f>
        <v>85689</v>
      </c>
      <c r="Q2">
        <v>3143</v>
      </c>
      <c r="R2">
        <v>95</v>
      </c>
      <c r="T2">
        <v>8254.6000000000058</v>
      </c>
      <c r="U2">
        <v>436.60000000000582</v>
      </c>
      <c r="W2">
        <v>17982.2</v>
      </c>
      <c r="X2">
        <v>960.19999999999993</v>
      </c>
      <c r="Z2">
        <v>60824.800000000003</v>
      </c>
      <c r="AA2">
        <v>1.2710604884849601</v>
      </c>
      <c r="AI2">
        <v>60824.800000000003</v>
      </c>
      <c r="AJ2">
        <v>1.2710604884849601</v>
      </c>
    </row>
    <row r="3" spans="1:38" x14ac:dyDescent="0.25">
      <c r="B3">
        <v>74497</v>
      </c>
      <c r="C3">
        <v>9633</v>
      </c>
      <c r="D3">
        <v>6580</v>
      </c>
      <c r="E3">
        <v>56667</v>
      </c>
      <c r="F3">
        <v>16833</v>
      </c>
      <c r="H3">
        <v>61300</v>
      </c>
      <c r="J3">
        <f t="shared" si="0"/>
        <v>32842</v>
      </c>
      <c r="K3">
        <f t="shared" si="1"/>
        <v>1.8665123926679252</v>
      </c>
      <c r="L3">
        <f t="shared" si="2"/>
        <v>74497</v>
      </c>
      <c r="M3">
        <f t="shared" si="3"/>
        <v>6580</v>
      </c>
      <c r="N3">
        <f t="shared" si="4"/>
        <v>32842</v>
      </c>
      <c r="O3">
        <f t="shared" si="5"/>
        <v>67917</v>
      </c>
      <c r="Q3">
        <v>-17051</v>
      </c>
      <c r="R3">
        <v>97</v>
      </c>
      <c r="T3">
        <v>-1130.5999999999985</v>
      </c>
      <c r="U3">
        <v>-517.19999999999709</v>
      </c>
      <c r="W3">
        <v>7931.4000000000005</v>
      </c>
      <c r="X3">
        <v>1864</v>
      </c>
      <c r="AD3">
        <v>32842</v>
      </c>
      <c r="AE3">
        <v>1.8665123926679252</v>
      </c>
      <c r="AK3">
        <v>32842</v>
      </c>
      <c r="AL3">
        <v>1.8665123926679252</v>
      </c>
    </row>
    <row r="4" spans="1:38" x14ac:dyDescent="0.25">
      <c r="B4">
        <v>59525</v>
      </c>
      <c r="C4">
        <v>64820</v>
      </c>
      <c r="D4">
        <v>70888</v>
      </c>
      <c r="E4">
        <v>17343</v>
      </c>
      <c r="F4">
        <v>50582</v>
      </c>
      <c r="H4">
        <v>95036</v>
      </c>
      <c r="J4">
        <f t="shared" si="0"/>
        <v>52631.6</v>
      </c>
      <c r="K4">
        <f t="shared" si="1"/>
        <v>1.8056832777266889</v>
      </c>
      <c r="L4">
        <f t="shared" si="2"/>
        <v>70888</v>
      </c>
      <c r="M4">
        <f t="shared" si="3"/>
        <v>17343</v>
      </c>
      <c r="N4">
        <f t="shared" si="4"/>
        <v>52631.6</v>
      </c>
      <c r="O4">
        <f t="shared" si="5"/>
        <v>53545</v>
      </c>
      <c r="Q4">
        <v>-8284</v>
      </c>
      <c r="R4">
        <v>-37</v>
      </c>
      <c r="T4">
        <v>-9458.8000000000029</v>
      </c>
      <c r="U4">
        <v>1533</v>
      </c>
      <c r="W4">
        <v>15854.800000000001</v>
      </c>
      <c r="X4">
        <v>1536.2</v>
      </c>
      <c r="AF4">
        <v>52631.6</v>
      </c>
      <c r="AG4">
        <v>1.8056832777266889</v>
      </c>
      <c r="AK4">
        <v>52631.6</v>
      </c>
      <c r="AL4">
        <v>1.8056832777266889</v>
      </c>
    </row>
    <row r="5" spans="1:38" x14ac:dyDescent="0.25">
      <c r="B5">
        <v>87192</v>
      </c>
      <c r="C5">
        <v>84332</v>
      </c>
      <c r="D5">
        <v>107043</v>
      </c>
      <c r="E5">
        <v>85575</v>
      </c>
      <c r="F5">
        <v>62501</v>
      </c>
      <c r="H5">
        <v>134056</v>
      </c>
      <c r="J5">
        <f t="shared" si="0"/>
        <v>85328.6</v>
      </c>
      <c r="K5">
        <f t="shared" si="1"/>
        <v>1.5710558945066484</v>
      </c>
      <c r="L5">
        <f t="shared" si="2"/>
        <v>107043</v>
      </c>
      <c r="M5">
        <f t="shared" si="3"/>
        <v>62501</v>
      </c>
      <c r="N5">
        <f t="shared" si="4"/>
        <v>85328.6</v>
      </c>
      <c r="O5">
        <f t="shared" si="5"/>
        <v>44542</v>
      </c>
      <c r="Q5">
        <v>-137</v>
      </c>
      <c r="R5">
        <v>2093</v>
      </c>
      <c r="T5">
        <v>778.40000000000873</v>
      </c>
      <c r="U5">
        <v>801.40000000000873</v>
      </c>
      <c r="W5">
        <v>7789.6</v>
      </c>
      <c r="X5">
        <v>1105</v>
      </c>
      <c r="AF5">
        <v>85328.6</v>
      </c>
      <c r="AG5">
        <v>1.5710558945066484</v>
      </c>
      <c r="AK5">
        <v>85328.6</v>
      </c>
      <c r="AL5">
        <v>1.5710558945066484</v>
      </c>
    </row>
    <row r="6" spans="1:38" x14ac:dyDescent="0.25">
      <c r="B6">
        <v>4264</v>
      </c>
      <c r="C6">
        <v>68568</v>
      </c>
      <c r="D6">
        <v>103906</v>
      </c>
      <c r="E6">
        <v>30718</v>
      </c>
      <c r="F6">
        <v>116889</v>
      </c>
      <c r="H6">
        <v>89889</v>
      </c>
      <c r="J6">
        <f t="shared" si="0"/>
        <v>64869</v>
      </c>
      <c r="K6">
        <f t="shared" si="1"/>
        <v>1.3857004115987606</v>
      </c>
      <c r="L6">
        <f t="shared" si="2"/>
        <v>116889</v>
      </c>
      <c r="M6">
        <f t="shared" si="3"/>
        <v>4264</v>
      </c>
      <c r="N6">
        <f t="shared" si="4"/>
        <v>64869</v>
      </c>
      <c r="O6">
        <f t="shared" si="5"/>
        <v>112625</v>
      </c>
      <c r="Q6">
        <v>-6051</v>
      </c>
      <c r="R6">
        <v>-341</v>
      </c>
      <c r="T6">
        <v>2114.4000000000015</v>
      </c>
      <c r="U6">
        <v>286.19999999999709</v>
      </c>
      <c r="W6">
        <v>8860</v>
      </c>
      <c r="X6">
        <v>372.2</v>
      </c>
      <c r="AF6">
        <v>64869</v>
      </c>
      <c r="AG6">
        <v>1.3857004115987606</v>
      </c>
      <c r="AI6">
        <v>64869</v>
      </c>
      <c r="AJ6">
        <v>1.3857004115987606</v>
      </c>
    </row>
    <row r="7" spans="1:38" x14ac:dyDescent="0.25">
      <c r="B7">
        <v>44270</v>
      </c>
      <c r="C7">
        <v>72211</v>
      </c>
      <c r="D7">
        <v>90484</v>
      </c>
      <c r="E7">
        <v>69889</v>
      </c>
      <c r="F7">
        <v>18332</v>
      </c>
      <c r="H7">
        <v>71733</v>
      </c>
      <c r="J7">
        <f t="shared" si="0"/>
        <v>59037.2</v>
      </c>
      <c r="K7">
        <f t="shared" si="1"/>
        <v>1.2150474616004825</v>
      </c>
      <c r="L7">
        <f t="shared" si="2"/>
        <v>90484</v>
      </c>
      <c r="M7">
        <f t="shared" si="3"/>
        <v>18332</v>
      </c>
      <c r="N7">
        <f t="shared" si="4"/>
        <v>59037.2</v>
      </c>
      <c r="O7">
        <f t="shared" si="5"/>
        <v>72152</v>
      </c>
      <c r="Q7">
        <v>-7233</v>
      </c>
      <c r="R7">
        <v>-297</v>
      </c>
      <c r="T7">
        <v>7451</v>
      </c>
      <c r="U7">
        <v>-546.20000000000437</v>
      </c>
      <c r="W7">
        <v>12477</v>
      </c>
      <c r="X7">
        <v>1964.2</v>
      </c>
      <c r="AD7">
        <v>59037.2</v>
      </c>
      <c r="AE7">
        <v>1.2150474616004825</v>
      </c>
      <c r="AI7">
        <v>59037.2</v>
      </c>
      <c r="AJ7">
        <v>1.2150474616004825</v>
      </c>
    </row>
    <row r="8" spans="1:38" x14ac:dyDescent="0.25">
      <c r="B8">
        <v>114577</v>
      </c>
      <c r="C8">
        <v>54432</v>
      </c>
      <c r="D8">
        <v>33260</v>
      </c>
      <c r="E8">
        <v>8678</v>
      </c>
      <c r="F8">
        <v>83741</v>
      </c>
      <c r="H8">
        <v>83607</v>
      </c>
      <c r="J8">
        <f t="shared" si="0"/>
        <v>58937.599999999999</v>
      </c>
      <c r="K8">
        <f t="shared" si="1"/>
        <v>1.4185681127158216</v>
      </c>
      <c r="L8">
        <f t="shared" si="2"/>
        <v>114577</v>
      </c>
      <c r="M8">
        <f t="shared" si="3"/>
        <v>8678</v>
      </c>
      <c r="N8">
        <f t="shared" si="4"/>
        <v>58937.599999999999</v>
      </c>
      <c r="O8">
        <f t="shared" si="5"/>
        <v>105899</v>
      </c>
      <c r="Q8">
        <v>-26478</v>
      </c>
      <c r="R8">
        <v>-470</v>
      </c>
      <c r="T8">
        <v>-11197.000000000007</v>
      </c>
      <c r="U8">
        <v>-552.59999999999854</v>
      </c>
      <c r="W8">
        <v>11197</v>
      </c>
      <c r="X8">
        <v>2139.8000000000002</v>
      </c>
      <c r="AF8">
        <v>58937.599999999999</v>
      </c>
      <c r="AG8">
        <v>1.4185681127158216</v>
      </c>
      <c r="AK8">
        <v>58937.599999999999</v>
      </c>
      <c r="AL8">
        <v>1.4185681127158216</v>
      </c>
    </row>
    <row r="9" spans="1:38" x14ac:dyDescent="0.25">
      <c r="B9">
        <v>16553</v>
      </c>
      <c r="C9">
        <v>13179</v>
      </c>
      <c r="D9">
        <v>87074</v>
      </c>
      <c r="E9">
        <v>112898</v>
      </c>
      <c r="F9">
        <v>8059</v>
      </c>
      <c r="H9">
        <v>53927</v>
      </c>
      <c r="J9">
        <f t="shared" si="0"/>
        <v>47552.6</v>
      </c>
      <c r="K9">
        <f t="shared" si="1"/>
        <v>1.1340494526061666</v>
      </c>
      <c r="L9">
        <f t="shared" si="2"/>
        <v>112898</v>
      </c>
      <c r="M9">
        <f t="shared" si="3"/>
        <v>8059</v>
      </c>
      <c r="N9">
        <f t="shared" si="4"/>
        <v>47552.6</v>
      </c>
      <c r="O9">
        <f t="shared" si="5"/>
        <v>104839</v>
      </c>
      <c r="Q9">
        <v>-12493</v>
      </c>
      <c r="R9">
        <v>-62</v>
      </c>
      <c r="T9">
        <v>-10872.400000000001</v>
      </c>
      <c r="U9">
        <v>-937.20000000000437</v>
      </c>
      <c r="W9">
        <v>11649.2</v>
      </c>
      <c r="X9">
        <v>2184.4</v>
      </c>
      <c r="Z9">
        <v>47552.6</v>
      </c>
      <c r="AA9">
        <v>1.1340494526061666</v>
      </c>
      <c r="AI9">
        <v>47552.6</v>
      </c>
      <c r="AJ9">
        <v>1.1340494526061666</v>
      </c>
    </row>
    <row r="10" spans="1:38" x14ac:dyDescent="0.25">
      <c r="B10">
        <v>26252</v>
      </c>
      <c r="C10">
        <v>95582</v>
      </c>
      <c r="D10">
        <v>6359</v>
      </c>
      <c r="E10">
        <v>49692</v>
      </c>
      <c r="F10">
        <v>74772</v>
      </c>
      <c r="H10">
        <v>81170</v>
      </c>
      <c r="J10">
        <f t="shared" si="0"/>
        <v>50531.4</v>
      </c>
      <c r="K10">
        <f t="shared" si="1"/>
        <v>1.6063279465837084</v>
      </c>
      <c r="L10">
        <f t="shared" si="2"/>
        <v>95582</v>
      </c>
      <c r="M10">
        <f t="shared" si="3"/>
        <v>6359</v>
      </c>
      <c r="N10">
        <f t="shared" si="4"/>
        <v>50531.4</v>
      </c>
      <c r="O10">
        <f t="shared" si="5"/>
        <v>89223</v>
      </c>
      <c r="Q10">
        <v>7247</v>
      </c>
      <c r="R10">
        <v>6</v>
      </c>
      <c r="T10">
        <v>-8877.5999999999985</v>
      </c>
      <c r="U10">
        <v>1529.5999999999985</v>
      </c>
      <c r="W10">
        <v>12965.599999999999</v>
      </c>
      <c r="X10">
        <v>1561.6</v>
      </c>
      <c r="Z10">
        <v>50531.4</v>
      </c>
      <c r="AA10">
        <v>1.6063279465837084</v>
      </c>
      <c r="AK10">
        <v>50531.4</v>
      </c>
      <c r="AL10">
        <v>1.6063279465837084</v>
      </c>
    </row>
    <row r="11" spans="1:38" x14ac:dyDescent="0.25">
      <c r="B11">
        <v>91368</v>
      </c>
      <c r="C11">
        <v>77603</v>
      </c>
      <c r="D11">
        <v>27915</v>
      </c>
      <c r="E11">
        <v>110954</v>
      </c>
      <c r="F11">
        <v>14864</v>
      </c>
      <c r="H11">
        <v>76888</v>
      </c>
      <c r="J11">
        <f t="shared" si="0"/>
        <v>64540.800000000003</v>
      </c>
      <c r="K11">
        <f t="shared" si="1"/>
        <v>1.1913084436511479</v>
      </c>
      <c r="L11">
        <f t="shared" si="2"/>
        <v>110954</v>
      </c>
      <c r="M11">
        <f t="shared" si="3"/>
        <v>14864</v>
      </c>
      <c r="N11">
        <f t="shared" si="4"/>
        <v>64540.800000000003</v>
      </c>
      <c r="O11">
        <f t="shared" si="5"/>
        <v>96090</v>
      </c>
      <c r="Q11">
        <v>-9335</v>
      </c>
      <c r="R11">
        <v>17</v>
      </c>
      <c r="T11">
        <v>6411</v>
      </c>
      <c r="U11">
        <v>-881.79999999999563</v>
      </c>
      <c r="W11">
        <v>10313.800000000001</v>
      </c>
      <c r="X11">
        <v>1909</v>
      </c>
      <c r="Z11">
        <v>64540.800000000003</v>
      </c>
      <c r="AA11">
        <v>1.1913084436511479</v>
      </c>
      <c r="AI11">
        <v>64540.800000000003</v>
      </c>
      <c r="AJ11">
        <v>1.1913084436511479</v>
      </c>
    </row>
    <row r="12" spans="1:38" x14ac:dyDescent="0.25">
      <c r="B12">
        <v>80141</v>
      </c>
      <c r="C12">
        <v>27567</v>
      </c>
      <c r="D12">
        <v>49113</v>
      </c>
      <c r="E12">
        <v>65436</v>
      </c>
      <c r="F12">
        <v>106238</v>
      </c>
      <c r="H12">
        <v>83458</v>
      </c>
      <c r="J12">
        <f t="shared" si="0"/>
        <v>65699</v>
      </c>
      <c r="K12">
        <f t="shared" si="1"/>
        <v>1.2703085282881017</v>
      </c>
      <c r="L12">
        <f t="shared" si="2"/>
        <v>106238</v>
      </c>
      <c r="M12">
        <f t="shared" si="3"/>
        <v>27567</v>
      </c>
      <c r="N12">
        <f t="shared" si="4"/>
        <v>65699</v>
      </c>
      <c r="O12">
        <f t="shared" si="5"/>
        <v>78671</v>
      </c>
      <c r="Q12">
        <v>-6455</v>
      </c>
      <c r="R12">
        <v>1966</v>
      </c>
      <c r="T12">
        <v>287.59999999999854</v>
      </c>
      <c r="U12">
        <v>-263</v>
      </c>
      <c r="W12">
        <v>12797.999999999998</v>
      </c>
      <c r="X12">
        <v>470.6</v>
      </c>
      <c r="AB12">
        <v>65699</v>
      </c>
      <c r="AC12">
        <v>1.2703085282881017</v>
      </c>
      <c r="AI12">
        <v>65699</v>
      </c>
      <c r="AJ12">
        <v>1.2703085282881017</v>
      </c>
    </row>
    <row r="13" spans="1:38" x14ac:dyDescent="0.25">
      <c r="B13">
        <v>8485</v>
      </c>
      <c r="C13">
        <v>67421</v>
      </c>
      <c r="D13">
        <v>105432</v>
      </c>
      <c r="E13">
        <v>43532</v>
      </c>
      <c r="F13">
        <v>93911</v>
      </c>
      <c r="H13">
        <v>69400</v>
      </c>
      <c r="J13">
        <f t="shared" si="0"/>
        <v>63756.2</v>
      </c>
      <c r="K13">
        <f t="shared" si="1"/>
        <v>1.0885215869201741</v>
      </c>
      <c r="L13">
        <f t="shared" si="2"/>
        <v>105432</v>
      </c>
      <c r="M13">
        <f t="shared" si="3"/>
        <v>8485</v>
      </c>
      <c r="N13">
        <f t="shared" si="4"/>
        <v>63756.2</v>
      </c>
      <c r="O13">
        <f t="shared" si="5"/>
        <v>96947</v>
      </c>
      <c r="Q13">
        <v>-14978</v>
      </c>
      <c r="R13">
        <v>-876</v>
      </c>
      <c r="T13">
        <v>-1802.8000000000029</v>
      </c>
      <c r="U13">
        <v>1578.7999999999956</v>
      </c>
      <c r="W13">
        <v>12445.2</v>
      </c>
      <c r="X13">
        <v>2610.8000000000002</v>
      </c>
      <c r="AB13">
        <v>63756.2</v>
      </c>
      <c r="AC13">
        <v>1.0885215869201741</v>
      </c>
      <c r="AI13">
        <v>63756.2</v>
      </c>
      <c r="AJ13">
        <v>1.0885215869201741</v>
      </c>
    </row>
    <row r="14" spans="1:38" x14ac:dyDescent="0.25">
      <c r="B14">
        <v>79059</v>
      </c>
      <c r="C14">
        <v>57786</v>
      </c>
      <c r="D14">
        <v>107345</v>
      </c>
      <c r="E14">
        <v>12620</v>
      </c>
      <c r="F14">
        <v>13505</v>
      </c>
      <c r="H14">
        <v>55111</v>
      </c>
      <c r="J14">
        <f t="shared" si="0"/>
        <v>54063</v>
      </c>
      <c r="K14">
        <f t="shared" si="1"/>
        <v>1.0193847918169543</v>
      </c>
      <c r="L14">
        <f t="shared" si="2"/>
        <v>107345</v>
      </c>
      <c r="M14">
        <f t="shared" si="3"/>
        <v>12620</v>
      </c>
      <c r="N14">
        <f t="shared" si="4"/>
        <v>54063</v>
      </c>
      <c r="O14">
        <f t="shared" si="5"/>
        <v>94725</v>
      </c>
      <c r="Q14">
        <v>-5897</v>
      </c>
      <c r="R14">
        <v>-3786</v>
      </c>
      <c r="T14">
        <v>-1852.8000000000029</v>
      </c>
      <c r="U14">
        <v>-835.40000000000146</v>
      </c>
      <c r="W14">
        <v>8323.6</v>
      </c>
      <c r="X14">
        <v>1163</v>
      </c>
      <c r="Z14">
        <v>54063</v>
      </c>
      <c r="AA14">
        <v>1.0193847918169543</v>
      </c>
      <c r="AI14">
        <v>54063</v>
      </c>
      <c r="AJ14">
        <v>1.0193847918169543</v>
      </c>
    </row>
    <row r="15" spans="1:38" x14ac:dyDescent="0.25">
      <c r="B15">
        <v>103291</v>
      </c>
      <c r="C15">
        <v>82967</v>
      </c>
      <c r="D15">
        <v>26011</v>
      </c>
      <c r="E15">
        <v>72451</v>
      </c>
      <c r="F15">
        <v>111345</v>
      </c>
      <c r="H15">
        <v>87462</v>
      </c>
      <c r="J15">
        <f t="shared" si="0"/>
        <v>79213</v>
      </c>
      <c r="K15">
        <f t="shared" si="1"/>
        <v>1.1041369472182596</v>
      </c>
      <c r="L15">
        <f t="shared" si="2"/>
        <v>111345</v>
      </c>
      <c r="M15">
        <f t="shared" si="3"/>
        <v>26011</v>
      </c>
      <c r="N15">
        <f t="shared" si="4"/>
        <v>79213</v>
      </c>
      <c r="O15">
        <f t="shared" si="5"/>
        <v>85334</v>
      </c>
      <c r="Q15">
        <v>-2451</v>
      </c>
      <c r="R15">
        <v>-603</v>
      </c>
      <c r="T15">
        <v>8684.8000000000029</v>
      </c>
      <c r="U15">
        <v>573.39999999999418</v>
      </c>
      <c r="W15">
        <v>10985.2</v>
      </c>
      <c r="X15">
        <v>620.6</v>
      </c>
      <c r="AB15">
        <v>79213</v>
      </c>
      <c r="AC15">
        <v>1.1041369472182596</v>
      </c>
      <c r="AI15">
        <v>79213</v>
      </c>
      <c r="AJ15">
        <v>1.1041369472182596</v>
      </c>
    </row>
    <row r="16" spans="1:38" x14ac:dyDescent="0.25">
      <c r="B16">
        <v>88226</v>
      </c>
      <c r="C16">
        <v>60649</v>
      </c>
      <c r="D16">
        <v>13562</v>
      </c>
      <c r="E16">
        <v>8008</v>
      </c>
      <c r="F16">
        <v>41172</v>
      </c>
      <c r="H16">
        <v>55435</v>
      </c>
      <c r="J16">
        <f t="shared" si="0"/>
        <v>42323.4</v>
      </c>
      <c r="K16">
        <f t="shared" si="1"/>
        <v>1.3097955268244044</v>
      </c>
      <c r="L16">
        <f t="shared" si="2"/>
        <v>88226</v>
      </c>
      <c r="M16">
        <f t="shared" si="3"/>
        <v>8008</v>
      </c>
      <c r="N16">
        <f t="shared" si="4"/>
        <v>42323.4</v>
      </c>
      <c r="O16">
        <f t="shared" si="5"/>
        <v>80218</v>
      </c>
      <c r="Q16">
        <v>2914</v>
      </c>
      <c r="R16">
        <v>1608</v>
      </c>
      <c r="T16">
        <v>-9164.4000000000015</v>
      </c>
      <c r="U16">
        <v>-624.59999999999854</v>
      </c>
      <c r="W16">
        <v>15018.800000000001</v>
      </c>
      <c r="X16">
        <v>1498.2</v>
      </c>
      <c r="Z16">
        <v>42323.4</v>
      </c>
      <c r="AA16">
        <v>1.3097955268244044</v>
      </c>
      <c r="AK16">
        <v>42323.4</v>
      </c>
      <c r="AL16">
        <v>1.3097955268244044</v>
      </c>
    </row>
    <row r="17" spans="2:38" x14ac:dyDescent="0.25">
      <c r="B17">
        <v>17682</v>
      </c>
      <c r="C17">
        <v>74359</v>
      </c>
      <c r="D17">
        <v>95507</v>
      </c>
      <c r="E17">
        <v>38037</v>
      </c>
      <c r="F17">
        <v>80352</v>
      </c>
      <c r="H17">
        <v>61598</v>
      </c>
      <c r="J17">
        <f t="shared" si="0"/>
        <v>61187.4</v>
      </c>
      <c r="K17">
        <f t="shared" si="1"/>
        <v>1.0067105319068959</v>
      </c>
      <c r="L17">
        <f t="shared" si="2"/>
        <v>95507</v>
      </c>
      <c r="M17">
        <f t="shared" si="3"/>
        <v>17682</v>
      </c>
      <c r="N17">
        <f t="shared" si="4"/>
        <v>61187.4</v>
      </c>
      <c r="O17">
        <f t="shared" si="5"/>
        <v>77825</v>
      </c>
      <c r="Q17">
        <v>-7036</v>
      </c>
      <c r="R17">
        <v>-1277</v>
      </c>
      <c r="T17">
        <v>11618.400000000001</v>
      </c>
      <c r="U17">
        <v>-170</v>
      </c>
      <c r="W17">
        <v>13707.2</v>
      </c>
      <c r="X17">
        <v>423.2</v>
      </c>
      <c r="Z17">
        <v>61187.4</v>
      </c>
      <c r="AA17">
        <v>1.0067105319068959</v>
      </c>
      <c r="AI17">
        <v>61187.4</v>
      </c>
      <c r="AJ17">
        <v>1.0067105319068959</v>
      </c>
    </row>
    <row r="18" spans="2:38" x14ac:dyDescent="0.25">
      <c r="B18">
        <v>19869</v>
      </c>
      <c r="C18">
        <v>85980</v>
      </c>
      <c r="D18">
        <v>69424</v>
      </c>
      <c r="E18">
        <v>31643</v>
      </c>
      <c r="F18">
        <v>6465</v>
      </c>
      <c r="H18">
        <v>101786</v>
      </c>
      <c r="J18">
        <f t="shared" si="0"/>
        <v>42676.2</v>
      </c>
      <c r="K18">
        <f t="shared" si="1"/>
        <v>2.3850764594785856</v>
      </c>
      <c r="L18">
        <f t="shared" si="2"/>
        <v>85980</v>
      </c>
      <c r="M18">
        <f t="shared" si="3"/>
        <v>6465</v>
      </c>
      <c r="N18">
        <f t="shared" si="4"/>
        <v>42676.2</v>
      </c>
      <c r="O18">
        <f t="shared" si="5"/>
        <v>79515</v>
      </c>
      <c r="Q18">
        <v>2771</v>
      </c>
      <c r="R18">
        <v>-40</v>
      </c>
      <c r="T18">
        <v>-15133.800000000003</v>
      </c>
      <c r="U18">
        <v>-1711.4000000000015</v>
      </c>
      <c r="W18">
        <v>15133.8</v>
      </c>
      <c r="X18">
        <v>1793.8</v>
      </c>
      <c r="AD18">
        <v>42676.2</v>
      </c>
      <c r="AE18">
        <v>2.3850764594785856</v>
      </c>
      <c r="AK18">
        <v>42676.2</v>
      </c>
      <c r="AL18">
        <v>2.3850764594785856</v>
      </c>
    </row>
    <row r="19" spans="2:38" x14ac:dyDescent="0.25">
      <c r="B19">
        <v>95389</v>
      </c>
      <c r="C19">
        <v>42421</v>
      </c>
      <c r="D19">
        <v>55905</v>
      </c>
      <c r="E19">
        <v>48646</v>
      </c>
      <c r="F19">
        <v>79058</v>
      </c>
      <c r="H19">
        <v>83518</v>
      </c>
      <c r="J19">
        <f t="shared" si="0"/>
        <v>64283.8</v>
      </c>
      <c r="K19">
        <f t="shared" si="1"/>
        <v>1.2992075764033861</v>
      </c>
      <c r="L19">
        <f t="shared" si="2"/>
        <v>95389</v>
      </c>
      <c r="M19">
        <f t="shared" si="3"/>
        <v>42421</v>
      </c>
      <c r="N19">
        <f t="shared" si="4"/>
        <v>64283.8</v>
      </c>
      <c r="O19">
        <f t="shared" si="5"/>
        <v>52968</v>
      </c>
      <c r="Q19">
        <v>-2828</v>
      </c>
      <c r="R19">
        <v>3720</v>
      </c>
      <c r="T19">
        <v>-1053.7999999999956</v>
      </c>
      <c r="U19">
        <v>800.80000000000291</v>
      </c>
      <c r="W19">
        <v>4854.2</v>
      </c>
      <c r="X19">
        <v>1417.9999999999998</v>
      </c>
      <c r="AB19">
        <v>64283.8</v>
      </c>
      <c r="AC19">
        <v>1.2992075764033861</v>
      </c>
      <c r="AI19">
        <v>64283.8</v>
      </c>
      <c r="AJ19">
        <v>1.2992075764033861</v>
      </c>
    </row>
    <row r="20" spans="2:38" x14ac:dyDescent="0.25">
      <c r="B20">
        <v>29232</v>
      </c>
      <c r="C20">
        <v>28296</v>
      </c>
      <c r="D20">
        <v>99651</v>
      </c>
      <c r="E20">
        <v>55516</v>
      </c>
      <c r="F20">
        <v>27604</v>
      </c>
      <c r="H20">
        <v>85833</v>
      </c>
      <c r="J20">
        <f t="shared" si="0"/>
        <v>48059.8</v>
      </c>
      <c r="K20">
        <f t="shared" si="1"/>
        <v>1.7859624883998684</v>
      </c>
      <c r="L20">
        <f t="shared" si="2"/>
        <v>99651</v>
      </c>
      <c r="M20">
        <f t="shared" si="3"/>
        <v>27604</v>
      </c>
      <c r="N20">
        <f t="shared" si="4"/>
        <v>48059.8</v>
      </c>
      <c r="O20">
        <f t="shared" si="5"/>
        <v>72047</v>
      </c>
      <c r="Q20">
        <v>-7524</v>
      </c>
      <c r="R20">
        <v>-441</v>
      </c>
      <c r="T20">
        <v>-10783.399999999994</v>
      </c>
      <c r="U20">
        <v>77.600000000005821</v>
      </c>
      <c r="W20">
        <v>19816.200000000004</v>
      </c>
      <c r="X20">
        <v>1458.4</v>
      </c>
      <c r="AD20">
        <v>48059.8</v>
      </c>
      <c r="AE20">
        <v>1.7859624883998684</v>
      </c>
      <c r="AK20">
        <v>48059.8</v>
      </c>
      <c r="AL20">
        <v>1.7859624883998684</v>
      </c>
    </row>
    <row r="21" spans="2:38" x14ac:dyDescent="0.25">
      <c r="B21">
        <v>65803</v>
      </c>
      <c r="C21">
        <v>27913</v>
      </c>
      <c r="D21">
        <v>49175</v>
      </c>
      <c r="E21">
        <v>53563</v>
      </c>
      <c r="F21">
        <v>9166</v>
      </c>
      <c r="H21">
        <v>60323</v>
      </c>
      <c r="J21">
        <f t="shared" si="0"/>
        <v>41124</v>
      </c>
      <c r="K21">
        <f t="shared" si="1"/>
        <v>1.466856336932205</v>
      </c>
      <c r="L21">
        <f t="shared" si="2"/>
        <v>65803</v>
      </c>
      <c r="M21">
        <f t="shared" si="3"/>
        <v>9166</v>
      </c>
      <c r="N21">
        <f t="shared" si="4"/>
        <v>41124</v>
      </c>
      <c r="O21">
        <f t="shared" si="5"/>
        <v>56637</v>
      </c>
      <c r="Q21">
        <v>3374</v>
      </c>
      <c r="R21">
        <v>-46</v>
      </c>
      <c r="T21">
        <v>-10290</v>
      </c>
      <c r="U21">
        <v>-1533.4000000000015</v>
      </c>
      <c r="W21">
        <v>10732</v>
      </c>
      <c r="X21">
        <v>2535.3999999999996</v>
      </c>
      <c r="Z21">
        <v>41124</v>
      </c>
      <c r="AA21">
        <v>1.466856336932205</v>
      </c>
      <c r="AI21">
        <v>41124</v>
      </c>
      <c r="AJ21">
        <v>1.466856336932205</v>
      </c>
    </row>
    <row r="22" spans="2:38" x14ac:dyDescent="0.25">
      <c r="B22">
        <v>63215</v>
      </c>
      <c r="C22">
        <v>65087</v>
      </c>
      <c r="D22">
        <v>109631</v>
      </c>
      <c r="E22">
        <v>40415</v>
      </c>
      <c r="F22">
        <v>74246</v>
      </c>
      <c r="H22">
        <v>137649</v>
      </c>
      <c r="J22">
        <f t="shared" si="0"/>
        <v>70518.8</v>
      </c>
      <c r="K22">
        <f t="shared" si="1"/>
        <v>1.9519475657555148</v>
      </c>
      <c r="L22">
        <f t="shared" si="2"/>
        <v>109631</v>
      </c>
      <c r="M22">
        <f t="shared" si="3"/>
        <v>40415</v>
      </c>
      <c r="N22">
        <f t="shared" si="4"/>
        <v>70518.8</v>
      </c>
      <c r="O22">
        <f t="shared" si="5"/>
        <v>69216</v>
      </c>
      <c r="Q22">
        <v>18339</v>
      </c>
      <c r="R22">
        <v>18</v>
      </c>
      <c r="T22">
        <v>8871.2000000000044</v>
      </c>
      <c r="U22">
        <v>188.80000000000291</v>
      </c>
      <c r="W22">
        <v>16614</v>
      </c>
      <c r="X22">
        <v>2428.0000000000005</v>
      </c>
      <c r="AF22">
        <v>70518.8</v>
      </c>
      <c r="AG22">
        <v>1.9519475657555148</v>
      </c>
      <c r="AK22">
        <v>70518.8</v>
      </c>
      <c r="AL22">
        <v>1.9519475657555148</v>
      </c>
    </row>
    <row r="23" spans="2:38" x14ac:dyDescent="0.25">
      <c r="B23">
        <v>103460</v>
      </c>
      <c r="C23">
        <v>36809</v>
      </c>
      <c r="D23">
        <v>76904</v>
      </c>
      <c r="E23">
        <v>26455</v>
      </c>
      <c r="F23">
        <v>116403</v>
      </c>
      <c r="H23">
        <v>138217</v>
      </c>
      <c r="J23">
        <f t="shared" si="0"/>
        <v>72006.2</v>
      </c>
      <c r="K23">
        <f t="shared" si="1"/>
        <v>1.919515263963381</v>
      </c>
      <c r="L23">
        <f t="shared" si="2"/>
        <v>116403</v>
      </c>
      <c r="M23">
        <f t="shared" si="3"/>
        <v>26455</v>
      </c>
      <c r="N23">
        <f t="shared" si="4"/>
        <v>72006.2</v>
      </c>
      <c r="O23">
        <f t="shared" si="5"/>
        <v>89948</v>
      </c>
      <c r="Q23">
        <v>25672</v>
      </c>
      <c r="R23">
        <v>-38</v>
      </c>
      <c r="T23">
        <v>16705.399999999994</v>
      </c>
      <c r="U23">
        <v>1992.8000000000029</v>
      </c>
      <c r="W23">
        <v>16840.2</v>
      </c>
      <c r="X23">
        <v>1992.8000000000002</v>
      </c>
      <c r="AD23">
        <v>72006.2</v>
      </c>
      <c r="AE23">
        <v>1.919515263963381</v>
      </c>
      <c r="AK23">
        <v>72006.2</v>
      </c>
      <c r="AL23">
        <v>1.919515263963381</v>
      </c>
    </row>
    <row r="24" spans="2:38" x14ac:dyDescent="0.25">
      <c r="B24">
        <v>98752</v>
      </c>
      <c r="C24">
        <v>94677</v>
      </c>
      <c r="D24">
        <v>85164</v>
      </c>
      <c r="E24">
        <v>7016</v>
      </c>
      <c r="F24">
        <v>35304</v>
      </c>
      <c r="H24">
        <v>71833</v>
      </c>
      <c r="J24">
        <f t="shared" si="0"/>
        <v>64182.6</v>
      </c>
      <c r="K24">
        <f t="shared" si="1"/>
        <v>1.1191974148756829</v>
      </c>
      <c r="L24">
        <f t="shared" si="2"/>
        <v>98752</v>
      </c>
      <c r="M24">
        <f t="shared" si="3"/>
        <v>7016</v>
      </c>
      <c r="N24">
        <f t="shared" si="4"/>
        <v>64182.6</v>
      </c>
      <c r="O24">
        <f t="shared" si="5"/>
        <v>91736</v>
      </c>
      <c r="Q24">
        <v>2830</v>
      </c>
      <c r="R24">
        <v>-15</v>
      </c>
      <c r="T24">
        <v>-3418.2000000000044</v>
      </c>
      <c r="U24">
        <v>-183.20000000000437</v>
      </c>
      <c r="W24">
        <v>8800.2000000000007</v>
      </c>
      <c r="X24">
        <v>183.2</v>
      </c>
      <c r="AB24">
        <v>64182.6</v>
      </c>
      <c r="AC24">
        <v>1.1191974148756829</v>
      </c>
      <c r="AI24">
        <v>64182.6</v>
      </c>
      <c r="AJ24">
        <v>1.1191974148756829</v>
      </c>
    </row>
    <row r="25" spans="2:38" x14ac:dyDescent="0.25">
      <c r="B25">
        <v>106594</v>
      </c>
      <c r="C25">
        <v>107528</v>
      </c>
      <c r="D25">
        <v>30323</v>
      </c>
      <c r="E25">
        <v>99446</v>
      </c>
      <c r="F25">
        <v>8181</v>
      </c>
      <c r="H25">
        <v>90648</v>
      </c>
      <c r="J25">
        <f t="shared" si="0"/>
        <v>70414.399999999994</v>
      </c>
      <c r="K25">
        <f t="shared" si="1"/>
        <v>1.2873503147083551</v>
      </c>
      <c r="L25">
        <f t="shared" si="2"/>
        <v>107528</v>
      </c>
      <c r="M25">
        <f t="shared" si="3"/>
        <v>8181</v>
      </c>
      <c r="N25">
        <f t="shared" si="4"/>
        <v>70414.399999999994</v>
      </c>
      <c r="O25">
        <f t="shared" si="5"/>
        <v>99347</v>
      </c>
      <c r="Q25">
        <v>-27924</v>
      </c>
      <c r="R25">
        <v>-494</v>
      </c>
      <c r="T25">
        <v>5470.3999999999942</v>
      </c>
      <c r="U25">
        <v>-1317.8000000000029</v>
      </c>
      <c r="W25">
        <v>14793.6</v>
      </c>
      <c r="X25">
        <v>1327</v>
      </c>
      <c r="AF25">
        <v>70414.399999999994</v>
      </c>
      <c r="AG25">
        <v>1.2873503147083551</v>
      </c>
      <c r="AI25">
        <v>70414.399999999994</v>
      </c>
      <c r="AJ25">
        <v>1.2873503147083551</v>
      </c>
    </row>
    <row r="26" spans="2:38" x14ac:dyDescent="0.25">
      <c r="B26">
        <v>13902</v>
      </c>
      <c r="C26">
        <v>45638</v>
      </c>
      <c r="D26">
        <v>58744</v>
      </c>
      <c r="E26">
        <v>98512</v>
      </c>
      <c r="F26">
        <v>109982</v>
      </c>
      <c r="H26">
        <v>112550</v>
      </c>
      <c r="J26">
        <f t="shared" si="0"/>
        <v>65355.6</v>
      </c>
      <c r="K26">
        <f t="shared" si="1"/>
        <v>1.7221171559896933</v>
      </c>
      <c r="L26">
        <f t="shared" si="2"/>
        <v>109982</v>
      </c>
      <c r="M26">
        <f t="shared" si="3"/>
        <v>13902</v>
      </c>
      <c r="N26">
        <f t="shared" si="4"/>
        <v>65355.6</v>
      </c>
      <c r="O26">
        <f t="shared" si="5"/>
        <v>96080</v>
      </c>
      <c r="Q26">
        <v>2096</v>
      </c>
      <c r="R26">
        <v>86</v>
      </c>
      <c r="T26">
        <v>-6574.7999999999956</v>
      </c>
      <c r="U26">
        <v>925.40000000000146</v>
      </c>
      <c r="W26">
        <v>8200.4</v>
      </c>
      <c r="X26">
        <v>1849</v>
      </c>
      <c r="AF26">
        <v>65355.6</v>
      </c>
      <c r="AG26">
        <v>1.7221171559896933</v>
      </c>
      <c r="AK26">
        <v>65355.6</v>
      </c>
      <c r="AL26">
        <v>1.7221171559896933</v>
      </c>
    </row>
    <row r="27" spans="2:38" x14ac:dyDescent="0.25">
      <c r="B27">
        <v>50438</v>
      </c>
      <c r="C27">
        <v>49594</v>
      </c>
      <c r="D27">
        <v>102957</v>
      </c>
      <c r="E27">
        <v>28207</v>
      </c>
      <c r="F27">
        <v>104520</v>
      </c>
      <c r="H27">
        <v>117243</v>
      </c>
      <c r="J27">
        <f t="shared" si="0"/>
        <v>67143.199999999997</v>
      </c>
      <c r="K27">
        <f t="shared" si="1"/>
        <v>1.7461634238463464</v>
      </c>
      <c r="L27">
        <f t="shared" si="2"/>
        <v>104520</v>
      </c>
      <c r="M27">
        <f t="shared" si="3"/>
        <v>28207</v>
      </c>
      <c r="N27">
        <f t="shared" si="4"/>
        <v>67143.199999999997</v>
      </c>
      <c r="O27">
        <f t="shared" si="5"/>
        <v>76313</v>
      </c>
      <c r="Q27">
        <v>1500</v>
      </c>
      <c r="R27">
        <v>723</v>
      </c>
      <c r="T27">
        <v>3822.7999999999956</v>
      </c>
      <c r="U27">
        <v>-423</v>
      </c>
      <c r="W27">
        <v>8213.6</v>
      </c>
      <c r="X27">
        <v>548.99999999999989</v>
      </c>
      <c r="AF27">
        <v>67143.199999999997</v>
      </c>
      <c r="AG27">
        <v>1.7461634238463464</v>
      </c>
      <c r="AK27">
        <v>67143.199999999997</v>
      </c>
      <c r="AL27">
        <v>1.7461634238463464</v>
      </c>
    </row>
    <row r="28" spans="2:38" x14ac:dyDescent="0.25">
      <c r="B28">
        <v>76419</v>
      </c>
      <c r="C28">
        <v>50492</v>
      </c>
      <c r="D28">
        <v>7890</v>
      </c>
      <c r="E28">
        <v>25453</v>
      </c>
      <c r="F28">
        <v>33462</v>
      </c>
      <c r="H28">
        <v>69330</v>
      </c>
      <c r="J28">
        <f t="shared" si="0"/>
        <v>38743.199999999997</v>
      </c>
      <c r="K28">
        <f t="shared" si="1"/>
        <v>1.7894753143777491</v>
      </c>
      <c r="L28">
        <f t="shared" si="2"/>
        <v>76419</v>
      </c>
      <c r="M28">
        <f t="shared" si="3"/>
        <v>7890</v>
      </c>
      <c r="N28">
        <f t="shared" si="4"/>
        <v>38743.199999999997</v>
      </c>
      <c r="O28">
        <f t="shared" si="5"/>
        <v>68529</v>
      </c>
      <c r="Q28">
        <v>-22674</v>
      </c>
      <c r="R28">
        <v>1397</v>
      </c>
      <c r="T28">
        <v>-149.40000000000146</v>
      </c>
      <c r="U28">
        <v>769</v>
      </c>
      <c r="W28">
        <v>7493.7999999999993</v>
      </c>
      <c r="X28">
        <v>2969.7999999999997</v>
      </c>
      <c r="AD28">
        <v>38743.199999999997</v>
      </c>
      <c r="AE28">
        <v>1.7894753143777491</v>
      </c>
      <c r="AK28">
        <v>38743.199999999997</v>
      </c>
      <c r="AL28">
        <v>1.7894753143777491</v>
      </c>
    </row>
    <row r="29" spans="2:38" x14ac:dyDescent="0.25">
      <c r="B29">
        <v>112293</v>
      </c>
      <c r="C29">
        <v>29345</v>
      </c>
      <c r="D29">
        <v>48622</v>
      </c>
      <c r="E29">
        <v>11008</v>
      </c>
      <c r="F29">
        <v>96811</v>
      </c>
      <c r="H29">
        <v>112240</v>
      </c>
      <c r="J29">
        <f t="shared" si="0"/>
        <v>59615.8</v>
      </c>
      <c r="K29">
        <f t="shared" si="1"/>
        <v>1.8827223655473884</v>
      </c>
      <c r="L29">
        <f t="shared" si="2"/>
        <v>112293</v>
      </c>
      <c r="M29">
        <f t="shared" si="3"/>
        <v>11008</v>
      </c>
      <c r="N29">
        <f t="shared" si="4"/>
        <v>59615.8</v>
      </c>
      <c r="O29">
        <f t="shared" si="5"/>
        <v>101285</v>
      </c>
      <c r="Q29">
        <v>4369</v>
      </c>
      <c r="R29">
        <v>1581</v>
      </c>
      <c r="T29">
        <v>-9411.8000000000029</v>
      </c>
      <c r="U29">
        <v>115</v>
      </c>
      <c r="W29">
        <v>19130.199999999997</v>
      </c>
      <c r="X29">
        <v>1732.6</v>
      </c>
      <c r="AF29">
        <v>59615.8</v>
      </c>
      <c r="AG29">
        <v>1.8827223655473884</v>
      </c>
      <c r="AK29">
        <v>59615.8</v>
      </c>
      <c r="AL29">
        <v>1.8827223655473884</v>
      </c>
    </row>
    <row r="30" spans="2:38" x14ac:dyDescent="0.25">
      <c r="B30">
        <v>20230</v>
      </c>
      <c r="C30">
        <v>116914</v>
      </c>
      <c r="D30">
        <v>68441</v>
      </c>
      <c r="E30">
        <v>42188</v>
      </c>
      <c r="F30">
        <v>100791</v>
      </c>
      <c r="H30">
        <v>121130</v>
      </c>
      <c r="J30">
        <f t="shared" si="0"/>
        <v>69712.800000000003</v>
      </c>
      <c r="K30">
        <f t="shared" si="1"/>
        <v>1.737557521717676</v>
      </c>
      <c r="L30">
        <f t="shared" si="2"/>
        <v>116914</v>
      </c>
      <c r="M30">
        <f t="shared" si="3"/>
        <v>20230</v>
      </c>
      <c r="N30">
        <f t="shared" si="4"/>
        <v>69712.800000000003</v>
      </c>
      <c r="O30">
        <f t="shared" si="5"/>
        <v>96684</v>
      </c>
      <c r="Q30">
        <v>4034</v>
      </c>
      <c r="R30">
        <v>364</v>
      </c>
      <c r="T30">
        <v>11337</v>
      </c>
      <c r="U30">
        <v>2324</v>
      </c>
      <c r="W30">
        <v>11337</v>
      </c>
      <c r="X30">
        <v>2706</v>
      </c>
      <c r="AD30">
        <v>69712.800000000003</v>
      </c>
      <c r="AE30">
        <v>1.737557521717676</v>
      </c>
      <c r="AK30">
        <v>69712.800000000003</v>
      </c>
      <c r="AL30">
        <v>1.737557521717676</v>
      </c>
    </row>
    <row r="31" spans="2:38" x14ac:dyDescent="0.25">
      <c r="B31">
        <v>18582</v>
      </c>
      <c r="C31">
        <v>18911</v>
      </c>
      <c r="D31">
        <v>24190</v>
      </c>
      <c r="E31">
        <v>93390</v>
      </c>
      <c r="F31">
        <v>15518</v>
      </c>
      <c r="H31">
        <v>60934</v>
      </c>
      <c r="J31">
        <f t="shared" si="0"/>
        <v>34118.199999999997</v>
      </c>
      <c r="K31">
        <f t="shared" si="1"/>
        <v>1.785967606731891</v>
      </c>
      <c r="L31">
        <f t="shared" si="2"/>
        <v>93390</v>
      </c>
      <c r="M31">
        <f t="shared" si="3"/>
        <v>15518</v>
      </c>
      <c r="N31">
        <f t="shared" si="4"/>
        <v>34118.199999999997</v>
      </c>
      <c r="O31">
        <f t="shared" si="5"/>
        <v>77872</v>
      </c>
      <c r="Q31">
        <v>19237</v>
      </c>
      <c r="R31">
        <v>54</v>
      </c>
      <c r="T31">
        <v>-3569</v>
      </c>
      <c r="U31">
        <v>-1437.8000000000029</v>
      </c>
      <c r="W31">
        <v>14738.2</v>
      </c>
      <c r="X31">
        <v>1437.8</v>
      </c>
      <c r="Z31">
        <v>34118.199999999997</v>
      </c>
      <c r="AA31">
        <v>1.785967606731891</v>
      </c>
      <c r="AI31">
        <v>34118.199999999997</v>
      </c>
      <c r="AJ31">
        <v>1.785967606731891</v>
      </c>
    </row>
    <row r="32" spans="2:38" x14ac:dyDescent="0.25">
      <c r="B32">
        <v>7627</v>
      </c>
      <c r="C32">
        <v>26825</v>
      </c>
      <c r="D32">
        <v>22669</v>
      </c>
      <c r="E32">
        <v>68007</v>
      </c>
      <c r="F32">
        <v>104514</v>
      </c>
      <c r="H32">
        <v>90530</v>
      </c>
      <c r="J32">
        <f t="shared" si="0"/>
        <v>45928.4</v>
      </c>
      <c r="K32">
        <f t="shared" si="1"/>
        <v>1.9711115562484214</v>
      </c>
      <c r="L32">
        <f t="shared" si="2"/>
        <v>104514</v>
      </c>
      <c r="M32">
        <f t="shared" si="3"/>
        <v>7627</v>
      </c>
      <c r="N32">
        <f t="shared" si="4"/>
        <v>45928.4</v>
      </c>
      <c r="O32">
        <f t="shared" si="5"/>
        <v>96887</v>
      </c>
      <c r="Q32">
        <v>5660</v>
      </c>
      <c r="R32">
        <v>6</v>
      </c>
      <c r="T32">
        <v>6666.8000000000029</v>
      </c>
      <c r="U32">
        <v>-278</v>
      </c>
      <c r="W32">
        <v>10804</v>
      </c>
      <c r="X32">
        <v>2365.6000000000004</v>
      </c>
      <c r="AD32">
        <v>45928.4</v>
      </c>
      <c r="AE32">
        <v>1.9711115562484214</v>
      </c>
      <c r="AK32">
        <v>45928.4</v>
      </c>
      <c r="AL32">
        <v>1.9711115562484214</v>
      </c>
    </row>
    <row r="33" spans="2:38" x14ac:dyDescent="0.25">
      <c r="B33">
        <v>67252</v>
      </c>
      <c r="C33">
        <v>77757</v>
      </c>
      <c r="D33">
        <v>55583</v>
      </c>
      <c r="E33">
        <v>69285</v>
      </c>
      <c r="F33">
        <v>34770</v>
      </c>
      <c r="H33">
        <v>117469</v>
      </c>
      <c r="J33">
        <f t="shared" si="0"/>
        <v>60929.4</v>
      </c>
      <c r="K33">
        <f t="shared" si="1"/>
        <v>1.9279526796587525</v>
      </c>
      <c r="L33">
        <f t="shared" si="2"/>
        <v>77757</v>
      </c>
      <c r="M33">
        <f t="shared" si="3"/>
        <v>34770</v>
      </c>
      <c r="N33">
        <f t="shared" si="4"/>
        <v>60929.4</v>
      </c>
      <c r="O33">
        <f t="shared" si="5"/>
        <v>42987</v>
      </c>
      <c r="Q33">
        <v>11689</v>
      </c>
      <c r="R33">
        <v>-1734</v>
      </c>
      <c r="T33">
        <v>-7286.4000000000015</v>
      </c>
      <c r="U33">
        <v>-1170.1999999999971</v>
      </c>
      <c r="W33">
        <v>10438</v>
      </c>
      <c r="X33">
        <v>1176.5999999999999</v>
      </c>
      <c r="AF33">
        <v>60929.4</v>
      </c>
      <c r="AG33">
        <v>1.9279526796587525</v>
      </c>
      <c r="AK33">
        <v>60929.4</v>
      </c>
      <c r="AL33">
        <v>1.9279526796587525</v>
      </c>
    </row>
    <row r="34" spans="2:38" x14ac:dyDescent="0.25">
      <c r="B34">
        <v>8759</v>
      </c>
      <c r="C34">
        <v>54297</v>
      </c>
      <c r="D34">
        <v>42954</v>
      </c>
      <c r="E34">
        <v>43488</v>
      </c>
      <c r="F34">
        <v>66199</v>
      </c>
      <c r="H34">
        <v>91025</v>
      </c>
      <c r="J34">
        <f t="shared" ref="J34:J65" si="6">AVERAGE(B34:F34)</f>
        <v>43139.4</v>
      </c>
      <c r="K34">
        <f t="shared" ref="K34:K65" si="7">H34/J34</f>
        <v>2.1100200744562976</v>
      </c>
      <c r="L34">
        <f t="shared" ref="L34:L65" si="8">MAX(B34:F34)</f>
        <v>66199</v>
      </c>
      <c r="M34">
        <f t="shared" ref="M34:M65" si="9">MIN(B34:F34)</f>
        <v>8759</v>
      </c>
      <c r="N34">
        <f t="shared" ref="N34:N65" si="10">AVERAGE(B34:F34)</f>
        <v>43139.4</v>
      </c>
      <c r="O34">
        <f t="shared" ref="O34:O65" si="11">L34-M34</f>
        <v>57440</v>
      </c>
      <c r="Q34">
        <v>17225</v>
      </c>
      <c r="R34">
        <v>-1727</v>
      </c>
      <c r="T34">
        <v>9658.8000000000029</v>
      </c>
      <c r="U34">
        <v>-807.79999999999563</v>
      </c>
      <c r="W34">
        <v>15207.6</v>
      </c>
      <c r="X34">
        <v>3019.8</v>
      </c>
      <c r="AD34">
        <v>43139.4</v>
      </c>
      <c r="AE34">
        <v>2.1100200744562976</v>
      </c>
      <c r="AK34">
        <v>43139.4</v>
      </c>
      <c r="AL34">
        <v>2.1100200744562976</v>
      </c>
    </row>
    <row r="35" spans="2:38" x14ac:dyDescent="0.25">
      <c r="B35">
        <v>81959</v>
      </c>
      <c r="C35">
        <v>52477</v>
      </c>
      <c r="D35">
        <v>78135</v>
      </c>
      <c r="E35">
        <v>38809</v>
      </c>
      <c r="F35">
        <v>70585</v>
      </c>
      <c r="H35">
        <v>82588</v>
      </c>
      <c r="J35">
        <f t="shared" si="6"/>
        <v>64393</v>
      </c>
      <c r="K35">
        <f t="shared" si="7"/>
        <v>1.2825617691363969</v>
      </c>
      <c r="L35">
        <f t="shared" si="8"/>
        <v>81959</v>
      </c>
      <c r="M35">
        <f t="shared" si="9"/>
        <v>38809</v>
      </c>
      <c r="N35">
        <f t="shared" si="10"/>
        <v>64393</v>
      </c>
      <c r="O35">
        <f t="shared" si="11"/>
        <v>43150</v>
      </c>
      <c r="Q35">
        <v>8296</v>
      </c>
      <c r="R35">
        <v>915</v>
      </c>
      <c r="T35">
        <v>-8669</v>
      </c>
      <c r="U35">
        <v>1245.5999999999985</v>
      </c>
      <c r="W35">
        <v>10980.199999999999</v>
      </c>
      <c r="X35">
        <v>1245.5999999999999</v>
      </c>
      <c r="AB35">
        <v>64393</v>
      </c>
      <c r="AC35">
        <v>1.2825617691363969</v>
      </c>
      <c r="AI35">
        <v>64393</v>
      </c>
      <c r="AJ35">
        <v>1.2825617691363969</v>
      </c>
    </row>
    <row r="36" spans="2:38" x14ac:dyDescent="0.25">
      <c r="B36">
        <v>68926</v>
      </c>
      <c r="C36">
        <v>40892</v>
      </c>
      <c r="D36">
        <v>37670</v>
      </c>
      <c r="E36">
        <v>25121</v>
      </c>
      <c r="F36">
        <v>15544</v>
      </c>
      <c r="H36">
        <v>92286</v>
      </c>
      <c r="J36">
        <f t="shared" si="6"/>
        <v>37630.6</v>
      </c>
      <c r="K36">
        <f t="shared" si="7"/>
        <v>2.4524190419499026</v>
      </c>
      <c r="L36">
        <f t="shared" si="8"/>
        <v>68926</v>
      </c>
      <c r="M36">
        <f t="shared" si="9"/>
        <v>15544</v>
      </c>
      <c r="N36">
        <f t="shared" si="10"/>
        <v>37630.6</v>
      </c>
      <c r="O36">
        <f t="shared" si="11"/>
        <v>53382</v>
      </c>
      <c r="Q36">
        <v>12828</v>
      </c>
      <c r="R36">
        <v>4530</v>
      </c>
      <c r="T36">
        <v>730.59999999999854</v>
      </c>
      <c r="U36">
        <v>1351.5999999999985</v>
      </c>
      <c r="W36">
        <v>10781.400000000001</v>
      </c>
      <c r="X36">
        <v>1351.6</v>
      </c>
      <c r="AD36">
        <v>37630.6</v>
      </c>
      <c r="AE36">
        <v>2.4524190419499026</v>
      </c>
      <c r="AK36">
        <v>37630.6</v>
      </c>
      <c r="AL36">
        <v>2.4524190419499026</v>
      </c>
    </row>
    <row r="37" spans="2:38" x14ac:dyDescent="0.25">
      <c r="B37">
        <v>14725</v>
      </c>
      <c r="C37">
        <v>54166</v>
      </c>
      <c r="D37">
        <v>54522</v>
      </c>
      <c r="E37">
        <v>112492</v>
      </c>
      <c r="F37">
        <v>24407</v>
      </c>
      <c r="H37">
        <v>115412</v>
      </c>
      <c r="J37">
        <f t="shared" si="6"/>
        <v>52062.400000000001</v>
      </c>
      <c r="K37">
        <f t="shared" si="7"/>
        <v>2.2168013768093671</v>
      </c>
      <c r="L37">
        <f t="shared" si="8"/>
        <v>112492</v>
      </c>
      <c r="M37">
        <f t="shared" si="9"/>
        <v>14725</v>
      </c>
      <c r="N37">
        <f t="shared" si="10"/>
        <v>52062.400000000001</v>
      </c>
      <c r="O37">
        <f t="shared" si="11"/>
        <v>97767</v>
      </c>
      <c r="Q37">
        <v>35093</v>
      </c>
      <c r="R37">
        <v>542</v>
      </c>
      <c r="T37">
        <v>-3164.5999999999985</v>
      </c>
      <c r="U37">
        <v>941.40000000000146</v>
      </c>
      <c r="W37">
        <v>10914.599999999999</v>
      </c>
      <c r="X37">
        <v>1255.8</v>
      </c>
      <c r="Z37">
        <v>52062.400000000001</v>
      </c>
      <c r="AA37">
        <v>2.2168013768093671</v>
      </c>
      <c r="AK37">
        <v>52062.400000000001</v>
      </c>
      <c r="AL37">
        <v>2.2168013768093671</v>
      </c>
    </row>
    <row r="38" spans="2:38" x14ac:dyDescent="0.25">
      <c r="B38">
        <v>20197</v>
      </c>
      <c r="C38">
        <v>100872</v>
      </c>
      <c r="D38">
        <v>44289</v>
      </c>
      <c r="E38">
        <v>77114</v>
      </c>
      <c r="F38">
        <v>16320</v>
      </c>
      <c r="H38">
        <v>126324</v>
      </c>
      <c r="J38">
        <f t="shared" si="6"/>
        <v>51758.400000000001</v>
      </c>
      <c r="K38">
        <f t="shared" si="7"/>
        <v>2.4406473152183992</v>
      </c>
      <c r="L38">
        <f t="shared" si="8"/>
        <v>100872</v>
      </c>
      <c r="M38">
        <f t="shared" si="9"/>
        <v>16320</v>
      </c>
      <c r="N38">
        <f t="shared" si="10"/>
        <v>51758.400000000001</v>
      </c>
      <c r="O38">
        <f t="shared" si="11"/>
        <v>84552</v>
      </c>
      <c r="Q38">
        <v>32844</v>
      </c>
      <c r="R38">
        <v>0</v>
      </c>
      <c r="T38">
        <v>-10676.400000000001</v>
      </c>
      <c r="U38">
        <v>325.59999999999854</v>
      </c>
      <c r="W38">
        <v>14272.8</v>
      </c>
      <c r="X38">
        <v>1041.1999999999998</v>
      </c>
      <c r="AB38">
        <v>51758.400000000001</v>
      </c>
      <c r="AC38">
        <v>2.4406473152183992</v>
      </c>
      <c r="AK38">
        <v>51758.400000000001</v>
      </c>
      <c r="AL38">
        <v>2.4406473152183992</v>
      </c>
    </row>
    <row r="39" spans="2:38" x14ac:dyDescent="0.25">
      <c r="B39">
        <v>30569</v>
      </c>
      <c r="C39">
        <v>53370</v>
      </c>
      <c r="D39">
        <v>84597</v>
      </c>
      <c r="E39">
        <v>85518</v>
      </c>
      <c r="F39">
        <v>10675</v>
      </c>
      <c r="H39">
        <v>122214</v>
      </c>
      <c r="J39">
        <f t="shared" si="6"/>
        <v>52945.8</v>
      </c>
      <c r="K39">
        <f t="shared" si="7"/>
        <v>2.3082850764366576</v>
      </c>
      <c r="L39">
        <f t="shared" si="8"/>
        <v>85518</v>
      </c>
      <c r="M39">
        <f t="shared" si="9"/>
        <v>10675</v>
      </c>
      <c r="N39">
        <f t="shared" si="10"/>
        <v>52945.8</v>
      </c>
      <c r="O39">
        <f t="shared" si="11"/>
        <v>74843</v>
      </c>
      <c r="Q39">
        <v>41772</v>
      </c>
      <c r="R39">
        <v>1</v>
      </c>
      <c r="T39">
        <v>3795</v>
      </c>
      <c r="U39">
        <v>-2326.5999999999985</v>
      </c>
      <c r="W39">
        <v>14419.800000000001</v>
      </c>
      <c r="X39">
        <v>2326.6000000000004</v>
      </c>
      <c r="AD39">
        <v>52945.8</v>
      </c>
      <c r="AE39">
        <v>2.3082850764366576</v>
      </c>
      <c r="AK39">
        <v>52945.8</v>
      </c>
      <c r="AL39">
        <v>2.3082850764366576</v>
      </c>
    </row>
    <row r="40" spans="2:38" x14ac:dyDescent="0.25">
      <c r="B40">
        <v>30220</v>
      </c>
      <c r="C40">
        <v>62863</v>
      </c>
      <c r="D40">
        <v>31395</v>
      </c>
      <c r="E40">
        <v>19072</v>
      </c>
      <c r="F40">
        <v>62848</v>
      </c>
      <c r="H40">
        <v>50591</v>
      </c>
      <c r="J40">
        <f t="shared" si="6"/>
        <v>41279.599999999999</v>
      </c>
      <c r="K40">
        <f t="shared" si="7"/>
        <v>1.2255690462116882</v>
      </c>
      <c r="L40">
        <f t="shared" si="8"/>
        <v>62863</v>
      </c>
      <c r="M40">
        <f t="shared" si="9"/>
        <v>19072</v>
      </c>
      <c r="N40">
        <f t="shared" si="10"/>
        <v>41279.599999999999</v>
      </c>
      <c r="O40">
        <f t="shared" si="11"/>
        <v>43791</v>
      </c>
      <c r="Q40">
        <v>-27883</v>
      </c>
      <c r="R40">
        <v>2522</v>
      </c>
      <c r="T40">
        <v>-4574.8000000000029</v>
      </c>
      <c r="U40">
        <v>-72.400000000001455</v>
      </c>
      <c r="W40">
        <v>15010</v>
      </c>
      <c r="X40">
        <v>810.8</v>
      </c>
      <c r="AD40">
        <v>41279.599999999999</v>
      </c>
      <c r="AE40">
        <v>1.2255690462116882</v>
      </c>
      <c r="AI40">
        <v>41279.599999999999</v>
      </c>
      <c r="AJ40">
        <v>1.2255690462116882</v>
      </c>
    </row>
    <row r="41" spans="2:38" x14ac:dyDescent="0.25">
      <c r="B41">
        <v>85978</v>
      </c>
      <c r="C41">
        <v>110542</v>
      </c>
      <c r="D41">
        <v>64997</v>
      </c>
      <c r="E41">
        <v>14997</v>
      </c>
      <c r="F41">
        <v>25782</v>
      </c>
      <c r="H41">
        <v>89516</v>
      </c>
      <c r="J41">
        <f t="shared" si="6"/>
        <v>60459.199999999997</v>
      </c>
      <c r="K41">
        <f t="shared" si="7"/>
        <v>1.48060179426787</v>
      </c>
      <c r="L41">
        <f t="shared" si="8"/>
        <v>110542</v>
      </c>
      <c r="M41">
        <f t="shared" si="9"/>
        <v>14997</v>
      </c>
      <c r="N41">
        <f t="shared" si="10"/>
        <v>60459.199999999997</v>
      </c>
      <c r="O41">
        <f t="shared" si="11"/>
        <v>95545</v>
      </c>
      <c r="Q41">
        <v>833</v>
      </c>
      <c r="R41">
        <v>3160</v>
      </c>
      <c r="T41">
        <v>3485.5999999999985</v>
      </c>
      <c r="U41">
        <v>704.19999999999709</v>
      </c>
      <c r="W41">
        <v>18670.8</v>
      </c>
      <c r="X41">
        <v>704.2</v>
      </c>
      <c r="AD41">
        <v>60459.199999999997</v>
      </c>
      <c r="AE41">
        <v>1.48060179426787</v>
      </c>
      <c r="AK41">
        <v>60459.199999999997</v>
      </c>
      <c r="AL41">
        <v>1.48060179426787</v>
      </c>
    </row>
    <row r="42" spans="2:38" x14ac:dyDescent="0.25">
      <c r="B42">
        <v>48565</v>
      </c>
      <c r="C42">
        <v>86622</v>
      </c>
      <c r="D42">
        <v>54250</v>
      </c>
      <c r="E42">
        <v>117414</v>
      </c>
      <c r="F42">
        <v>40322</v>
      </c>
      <c r="H42">
        <v>124327</v>
      </c>
      <c r="J42">
        <f t="shared" si="6"/>
        <v>69434.600000000006</v>
      </c>
      <c r="K42">
        <f t="shared" si="7"/>
        <v>1.7905626301584512</v>
      </c>
      <c r="L42">
        <f t="shared" si="8"/>
        <v>117414</v>
      </c>
      <c r="M42">
        <f t="shared" si="9"/>
        <v>40322</v>
      </c>
      <c r="N42">
        <f t="shared" si="10"/>
        <v>69434.600000000006</v>
      </c>
      <c r="O42">
        <f t="shared" si="11"/>
        <v>77092</v>
      </c>
      <c r="Q42">
        <v>2803</v>
      </c>
      <c r="R42">
        <v>5255</v>
      </c>
      <c r="T42">
        <v>2178.2000000000116</v>
      </c>
      <c r="U42">
        <v>1836</v>
      </c>
      <c r="W42">
        <v>16315.4</v>
      </c>
      <c r="X42">
        <v>2114.8000000000002</v>
      </c>
      <c r="AF42">
        <v>69434.600000000006</v>
      </c>
      <c r="AG42">
        <v>1.7905626301584512</v>
      </c>
      <c r="AK42">
        <v>69434.600000000006</v>
      </c>
      <c r="AL42">
        <v>1.7905626301584512</v>
      </c>
    </row>
    <row r="43" spans="2:38" x14ac:dyDescent="0.25">
      <c r="B43">
        <v>112269</v>
      </c>
      <c r="C43">
        <v>74653</v>
      </c>
      <c r="D43">
        <v>36662</v>
      </c>
      <c r="E43">
        <v>69663</v>
      </c>
      <c r="F43">
        <v>55069</v>
      </c>
      <c r="H43">
        <v>74542</v>
      </c>
      <c r="J43">
        <f t="shared" si="6"/>
        <v>69663.199999999997</v>
      </c>
      <c r="K43">
        <f t="shared" si="7"/>
        <v>1.0700341069603463</v>
      </c>
      <c r="L43">
        <f t="shared" si="8"/>
        <v>112269</v>
      </c>
      <c r="M43">
        <f t="shared" si="9"/>
        <v>36662</v>
      </c>
      <c r="N43">
        <f t="shared" si="10"/>
        <v>69663.199999999997</v>
      </c>
      <c r="O43">
        <f t="shared" si="11"/>
        <v>75607</v>
      </c>
      <c r="Q43">
        <v>-10697</v>
      </c>
      <c r="R43">
        <v>-1483</v>
      </c>
      <c r="T43">
        <v>14165.599999999999</v>
      </c>
      <c r="U43">
        <v>1509</v>
      </c>
      <c r="W43">
        <v>20297.599999999999</v>
      </c>
      <c r="X43">
        <v>1671.4</v>
      </c>
      <c r="AD43">
        <v>69663.199999999997</v>
      </c>
      <c r="AE43">
        <v>1.0700341069603463</v>
      </c>
      <c r="AI43">
        <v>69663.199999999997</v>
      </c>
      <c r="AJ43">
        <v>1.0700341069603463</v>
      </c>
    </row>
    <row r="44" spans="2:38" x14ac:dyDescent="0.25">
      <c r="B44">
        <v>56110</v>
      </c>
      <c r="C44">
        <v>69303</v>
      </c>
      <c r="D44">
        <v>106477</v>
      </c>
      <c r="E44">
        <v>39197</v>
      </c>
      <c r="F44">
        <v>55901</v>
      </c>
      <c r="H44">
        <v>100256</v>
      </c>
      <c r="J44">
        <f t="shared" si="6"/>
        <v>65397.599999999999</v>
      </c>
      <c r="K44">
        <f t="shared" si="7"/>
        <v>1.5330226185670421</v>
      </c>
      <c r="L44">
        <f t="shared" si="8"/>
        <v>106477</v>
      </c>
      <c r="M44">
        <f t="shared" si="9"/>
        <v>39197</v>
      </c>
      <c r="N44">
        <f t="shared" si="10"/>
        <v>65397.599999999999</v>
      </c>
      <c r="O44">
        <f t="shared" si="11"/>
        <v>67280</v>
      </c>
      <c r="Q44">
        <v>11573</v>
      </c>
      <c r="R44">
        <v>4427</v>
      </c>
      <c r="T44">
        <v>-7049.4000000000015</v>
      </c>
      <c r="U44">
        <v>-866.40000000000146</v>
      </c>
      <c r="W44">
        <v>7918.2000000000007</v>
      </c>
      <c r="X44">
        <v>2066</v>
      </c>
      <c r="AB44">
        <v>65397.599999999999</v>
      </c>
      <c r="AC44">
        <v>1.5330226185670421</v>
      </c>
      <c r="AK44">
        <v>65397.599999999999</v>
      </c>
      <c r="AL44">
        <v>1.5330226185670421</v>
      </c>
    </row>
    <row r="45" spans="2:38" x14ac:dyDescent="0.25">
      <c r="B45">
        <v>11729</v>
      </c>
      <c r="C45">
        <v>78455</v>
      </c>
      <c r="D45">
        <v>17853</v>
      </c>
      <c r="E45">
        <v>21063</v>
      </c>
      <c r="F45">
        <v>15943</v>
      </c>
      <c r="H45">
        <v>68153</v>
      </c>
      <c r="J45">
        <f t="shared" si="6"/>
        <v>29008.6</v>
      </c>
      <c r="K45">
        <f t="shared" si="7"/>
        <v>2.3494067276600732</v>
      </c>
      <c r="L45">
        <f t="shared" si="8"/>
        <v>78455</v>
      </c>
      <c r="M45">
        <f t="shared" si="9"/>
        <v>11729</v>
      </c>
      <c r="N45">
        <f t="shared" si="10"/>
        <v>29008.6</v>
      </c>
      <c r="O45">
        <f t="shared" si="11"/>
        <v>66726</v>
      </c>
      <c r="Q45">
        <v>21413</v>
      </c>
      <c r="R45">
        <v>-495</v>
      </c>
      <c r="T45">
        <v>-1593.8000000000029</v>
      </c>
      <c r="U45">
        <v>-274.80000000000291</v>
      </c>
      <c r="W45">
        <v>11877.000000000002</v>
      </c>
      <c r="X45">
        <v>736.80000000000007</v>
      </c>
      <c r="AD45">
        <v>29008.6</v>
      </c>
      <c r="AE45">
        <v>2.3494067276600732</v>
      </c>
      <c r="AK45">
        <v>29008.6</v>
      </c>
      <c r="AL45">
        <v>2.3494067276600732</v>
      </c>
    </row>
    <row r="46" spans="2:38" x14ac:dyDescent="0.25">
      <c r="B46">
        <v>7322</v>
      </c>
      <c r="C46">
        <v>38070</v>
      </c>
      <c r="D46">
        <v>79292</v>
      </c>
      <c r="E46">
        <v>49684</v>
      </c>
      <c r="F46">
        <v>20295</v>
      </c>
      <c r="H46">
        <v>53070</v>
      </c>
      <c r="J46">
        <f t="shared" si="6"/>
        <v>38932.6</v>
      </c>
      <c r="K46">
        <f t="shared" si="7"/>
        <v>1.3631249903679694</v>
      </c>
      <c r="L46">
        <f t="shared" si="8"/>
        <v>79292</v>
      </c>
      <c r="M46">
        <f t="shared" si="9"/>
        <v>7322</v>
      </c>
      <c r="N46">
        <f t="shared" si="10"/>
        <v>38932.6</v>
      </c>
      <c r="O46">
        <f t="shared" si="11"/>
        <v>71970</v>
      </c>
      <c r="Q46">
        <v>-6216</v>
      </c>
      <c r="R46">
        <v>346</v>
      </c>
      <c r="T46">
        <v>-16638.800000000003</v>
      </c>
      <c r="U46">
        <v>-1462.8000000000029</v>
      </c>
      <c r="W46">
        <v>16638.8</v>
      </c>
      <c r="X46">
        <v>1486.8</v>
      </c>
      <c r="Z46">
        <v>38932.6</v>
      </c>
      <c r="AA46">
        <v>1.3631249903679694</v>
      </c>
      <c r="AI46">
        <v>38932.6</v>
      </c>
      <c r="AJ46">
        <v>1.3631249903679694</v>
      </c>
    </row>
    <row r="47" spans="2:38" x14ac:dyDescent="0.25">
      <c r="B47">
        <v>96610</v>
      </c>
      <c r="C47">
        <v>45869</v>
      </c>
      <c r="D47">
        <v>13892</v>
      </c>
      <c r="E47">
        <v>11502</v>
      </c>
      <c r="F47">
        <v>90539</v>
      </c>
      <c r="H47">
        <v>88218</v>
      </c>
      <c r="J47">
        <f t="shared" si="6"/>
        <v>51682.400000000001</v>
      </c>
      <c r="K47">
        <f t="shared" si="7"/>
        <v>1.7069253749825859</v>
      </c>
      <c r="L47">
        <f t="shared" si="8"/>
        <v>96610</v>
      </c>
      <c r="M47">
        <f t="shared" si="9"/>
        <v>11502</v>
      </c>
      <c r="N47">
        <f t="shared" si="10"/>
        <v>51682.400000000001</v>
      </c>
      <c r="O47">
        <f t="shared" si="11"/>
        <v>85108</v>
      </c>
      <c r="Q47">
        <v>24627</v>
      </c>
      <c r="R47">
        <v>-1065</v>
      </c>
      <c r="T47">
        <v>-2486.7999999999956</v>
      </c>
      <c r="U47">
        <v>71</v>
      </c>
      <c r="W47">
        <v>12296.8</v>
      </c>
      <c r="X47">
        <v>393.4</v>
      </c>
      <c r="Z47">
        <v>51682.400000000001</v>
      </c>
      <c r="AA47">
        <v>1.7069253749825859</v>
      </c>
      <c r="AK47">
        <v>51682.400000000001</v>
      </c>
      <c r="AL47">
        <v>1.7069253749825859</v>
      </c>
    </row>
    <row r="48" spans="2:38" x14ac:dyDescent="0.25">
      <c r="B48">
        <v>80860</v>
      </c>
      <c r="C48">
        <v>95424</v>
      </c>
      <c r="D48">
        <v>69723</v>
      </c>
      <c r="E48">
        <v>58280</v>
      </c>
      <c r="F48">
        <v>108998</v>
      </c>
      <c r="H48">
        <v>105845</v>
      </c>
      <c r="J48">
        <f t="shared" si="6"/>
        <v>82657</v>
      </c>
      <c r="K48">
        <f t="shared" si="7"/>
        <v>1.2805328042392055</v>
      </c>
      <c r="L48">
        <f t="shared" si="8"/>
        <v>108998</v>
      </c>
      <c r="M48">
        <f t="shared" si="9"/>
        <v>58280</v>
      </c>
      <c r="N48">
        <f t="shared" si="10"/>
        <v>82657</v>
      </c>
      <c r="O48">
        <f t="shared" si="11"/>
        <v>50718</v>
      </c>
      <c r="Q48">
        <v>-8668</v>
      </c>
      <c r="R48">
        <v>-69</v>
      </c>
      <c r="T48">
        <v>10259.199999999997</v>
      </c>
      <c r="U48">
        <v>-739.39999999999418</v>
      </c>
      <c r="W48">
        <v>11186</v>
      </c>
      <c r="X48">
        <v>1916.1999999999998</v>
      </c>
      <c r="AF48">
        <v>82657</v>
      </c>
      <c r="AG48">
        <v>1.2805328042392055</v>
      </c>
      <c r="AI48">
        <v>82657</v>
      </c>
      <c r="AJ48">
        <v>1.2805328042392055</v>
      </c>
    </row>
    <row r="49" spans="2:38" x14ac:dyDescent="0.25">
      <c r="B49">
        <v>29069</v>
      </c>
      <c r="C49">
        <v>6704</v>
      </c>
      <c r="D49">
        <v>109776</v>
      </c>
      <c r="E49">
        <v>26114</v>
      </c>
      <c r="F49">
        <v>62015</v>
      </c>
      <c r="H49">
        <v>65660</v>
      </c>
      <c r="J49">
        <f t="shared" si="6"/>
        <v>46735.6</v>
      </c>
      <c r="K49">
        <f t="shared" si="7"/>
        <v>1.4049247254769384</v>
      </c>
      <c r="L49">
        <f t="shared" si="8"/>
        <v>109776</v>
      </c>
      <c r="M49">
        <f t="shared" si="9"/>
        <v>6704</v>
      </c>
      <c r="N49">
        <f t="shared" si="10"/>
        <v>46735.6</v>
      </c>
      <c r="O49">
        <f t="shared" si="11"/>
        <v>103072</v>
      </c>
      <c r="Q49">
        <v>9818</v>
      </c>
      <c r="R49">
        <v>36</v>
      </c>
      <c r="T49">
        <v>-5637.8000000000029</v>
      </c>
      <c r="U49">
        <v>-818.59999999999854</v>
      </c>
      <c r="W49">
        <v>14312.2</v>
      </c>
      <c r="X49">
        <v>2098.1999999999998</v>
      </c>
      <c r="Z49">
        <v>46735.6</v>
      </c>
      <c r="AA49">
        <v>1.4049247254769384</v>
      </c>
      <c r="AI49">
        <v>46735.6</v>
      </c>
      <c r="AJ49">
        <v>1.4049247254769384</v>
      </c>
    </row>
    <row r="50" spans="2:38" x14ac:dyDescent="0.25">
      <c r="B50">
        <v>105097</v>
      </c>
      <c r="C50">
        <v>29478</v>
      </c>
      <c r="D50">
        <v>23042</v>
      </c>
      <c r="E50">
        <v>23116</v>
      </c>
      <c r="F50">
        <v>112168</v>
      </c>
      <c r="H50">
        <v>135721</v>
      </c>
      <c r="J50">
        <f t="shared" si="6"/>
        <v>58580.2</v>
      </c>
      <c r="K50">
        <f t="shared" si="7"/>
        <v>2.3168408438346062</v>
      </c>
      <c r="L50">
        <f t="shared" si="8"/>
        <v>112168</v>
      </c>
      <c r="M50">
        <f t="shared" si="9"/>
        <v>23042</v>
      </c>
      <c r="N50">
        <f t="shared" si="10"/>
        <v>58580.2</v>
      </c>
      <c r="O50">
        <f t="shared" si="11"/>
        <v>89126</v>
      </c>
      <c r="Q50">
        <v>16288</v>
      </c>
      <c r="R50">
        <v>-23</v>
      </c>
      <c r="T50">
        <v>-16646.600000000006</v>
      </c>
      <c r="U50">
        <v>-650.60000000000582</v>
      </c>
      <c r="W50">
        <v>18056.599999999999</v>
      </c>
      <c r="X50">
        <v>2774.2000000000003</v>
      </c>
      <c r="AF50">
        <v>58580.2</v>
      </c>
      <c r="AG50">
        <v>2.3168408438346062</v>
      </c>
      <c r="AK50">
        <v>58580.2</v>
      </c>
      <c r="AL50">
        <v>2.3168408438346062</v>
      </c>
    </row>
    <row r="51" spans="2:38" x14ac:dyDescent="0.25">
      <c r="B51">
        <v>52900</v>
      </c>
      <c r="C51">
        <v>65646</v>
      </c>
      <c r="D51">
        <v>49416</v>
      </c>
      <c r="E51">
        <v>108338</v>
      </c>
      <c r="F51">
        <v>18796</v>
      </c>
      <c r="H51">
        <v>100427</v>
      </c>
      <c r="J51">
        <f t="shared" si="6"/>
        <v>59019.199999999997</v>
      </c>
      <c r="K51">
        <f t="shared" si="7"/>
        <v>1.7015988017458725</v>
      </c>
      <c r="L51">
        <f t="shared" si="8"/>
        <v>108338</v>
      </c>
      <c r="M51">
        <f t="shared" si="9"/>
        <v>18796</v>
      </c>
      <c r="N51">
        <f t="shared" si="10"/>
        <v>59019.199999999997</v>
      </c>
      <c r="O51">
        <f t="shared" si="11"/>
        <v>89542</v>
      </c>
      <c r="Q51">
        <v>16910</v>
      </c>
      <c r="R51">
        <v>-702</v>
      </c>
      <c r="T51">
        <v>692.59999999999854</v>
      </c>
      <c r="U51">
        <v>-418.20000000000437</v>
      </c>
      <c r="W51">
        <v>9026.6</v>
      </c>
      <c r="X51">
        <v>639</v>
      </c>
      <c r="Z51">
        <v>59019.199999999997</v>
      </c>
      <c r="AA51">
        <v>1.7015988017458725</v>
      </c>
      <c r="AK51">
        <v>59019.199999999997</v>
      </c>
      <c r="AL51">
        <v>1.7015988017458725</v>
      </c>
    </row>
    <row r="52" spans="2:38" x14ac:dyDescent="0.25">
      <c r="B52">
        <v>57644</v>
      </c>
      <c r="C52">
        <v>90862</v>
      </c>
      <c r="D52">
        <v>69076</v>
      </c>
      <c r="E52">
        <v>90354</v>
      </c>
      <c r="F52">
        <v>85118</v>
      </c>
      <c r="H52">
        <v>119262</v>
      </c>
      <c r="J52">
        <f t="shared" si="6"/>
        <v>78610.8</v>
      </c>
      <c r="K52">
        <f t="shared" si="7"/>
        <v>1.5171197850677005</v>
      </c>
      <c r="L52">
        <f t="shared" si="8"/>
        <v>90862</v>
      </c>
      <c r="M52">
        <f t="shared" si="9"/>
        <v>57644</v>
      </c>
      <c r="N52">
        <f t="shared" si="10"/>
        <v>78610.8</v>
      </c>
      <c r="O52">
        <f t="shared" si="11"/>
        <v>33218</v>
      </c>
      <c r="Q52">
        <v>3027</v>
      </c>
      <c r="R52">
        <v>-2850</v>
      </c>
      <c r="T52">
        <v>-12187.800000000003</v>
      </c>
      <c r="U52">
        <v>-96</v>
      </c>
      <c r="W52">
        <v>12187.800000000001</v>
      </c>
      <c r="X52">
        <v>1370.8000000000002</v>
      </c>
      <c r="AB52">
        <v>78610.8</v>
      </c>
      <c r="AC52">
        <v>1.5171197850677005</v>
      </c>
      <c r="AI52">
        <v>78610.8</v>
      </c>
      <c r="AJ52">
        <v>1.5171197850677005</v>
      </c>
    </row>
    <row r="53" spans="2:38" x14ac:dyDescent="0.25">
      <c r="B53">
        <v>89358</v>
      </c>
      <c r="C53">
        <v>90548</v>
      </c>
      <c r="D53">
        <v>19322</v>
      </c>
      <c r="E53">
        <v>29830</v>
      </c>
      <c r="F53">
        <v>36425</v>
      </c>
      <c r="H53">
        <v>84506</v>
      </c>
      <c r="J53">
        <f t="shared" si="6"/>
        <v>53096.6</v>
      </c>
      <c r="K53">
        <f t="shared" si="7"/>
        <v>1.5915520014464204</v>
      </c>
      <c r="L53">
        <f t="shared" si="8"/>
        <v>90548</v>
      </c>
      <c r="M53">
        <f t="shared" si="9"/>
        <v>19322</v>
      </c>
      <c r="N53">
        <f t="shared" si="10"/>
        <v>53096.6</v>
      </c>
      <c r="O53">
        <f t="shared" si="11"/>
        <v>71226</v>
      </c>
      <c r="Q53">
        <v>-979</v>
      </c>
      <c r="R53">
        <v>89</v>
      </c>
      <c r="T53">
        <v>-4688.8000000000029</v>
      </c>
      <c r="U53">
        <v>484.19999999999709</v>
      </c>
      <c r="W53">
        <v>9247.2000000000007</v>
      </c>
      <c r="X53">
        <v>3940.2</v>
      </c>
      <c r="Z53">
        <v>53096.6</v>
      </c>
      <c r="AA53">
        <v>1.5915520014464204</v>
      </c>
      <c r="AK53">
        <v>53096.6</v>
      </c>
      <c r="AL53">
        <v>1.5915520014464204</v>
      </c>
    </row>
    <row r="54" spans="2:38" x14ac:dyDescent="0.25">
      <c r="B54">
        <v>83396</v>
      </c>
      <c r="C54">
        <v>55861</v>
      </c>
      <c r="D54">
        <v>103331</v>
      </c>
      <c r="E54">
        <v>51447</v>
      </c>
      <c r="F54">
        <v>107381</v>
      </c>
      <c r="H54">
        <v>109208</v>
      </c>
      <c r="J54">
        <f t="shared" si="6"/>
        <v>80283.199999999997</v>
      </c>
      <c r="K54">
        <f t="shared" si="7"/>
        <v>1.3602845925423999</v>
      </c>
      <c r="L54">
        <f t="shared" si="8"/>
        <v>107381</v>
      </c>
      <c r="M54">
        <f t="shared" si="9"/>
        <v>51447</v>
      </c>
      <c r="N54">
        <f t="shared" si="10"/>
        <v>80283.199999999997</v>
      </c>
      <c r="O54">
        <f t="shared" si="11"/>
        <v>55934</v>
      </c>
      <c r="Q54">
        <v>-8134</v>
      </c>
      <c r="R54">
        <v>7</v>
      </c>
      <c r="T54">
        <v>9804.1999999999971</v>
      </c>
      <c r="U54">
        <v>1239</v>
      </c>
      <c r="W54">
        <v>15842.6</v>
      </c>
      <c r="X54">
        <v>1239</v>
      </c>
      <c r="AF54">
        <v>80283.199999999997</v>
      </c>
      <c r="AG54">
        <v>1.3602845925423999</v>
      </c>
      <c r="AI54">
        <v>80283.199999999997</v>
      </c>
      <c r="AJ54">
        <v>1.3602845925423999</v>
      </c>
    </row>
    <row r="55" spans="2:38" x14ac:dyDescent="0.25">
      <c r="B55">
        <v>65694</v>
      </c>
      <c r="C55">
        <v>22049</v>
      </c>
      <c r="D55">
        <v>111933</v>
      </c>
      <c r="E55">
        <v>48201</v>
      </c>
      <c r="F55">
        <v>8659</v>
      </c>
      <c r="H55">
        <v>87779</v>
      </c>
      <c r="J55">
        <f t="shared" si="6"/>
        <v>51307.199999999997</v>
      </c>
      <c r="K55">
        <f t="shared" si="7"/>
        <v>1.7108514984251724</v>
      </c>
      <c r="L55">
        <f t="shared" si="8"/>
        <v>111933</v>
      </c>
      <c r="M55">
        <f t="shared" si="9"/>
        <v>8659</v>
      </c>
      <c r="N55">
        <f t="shared" si="10"/>
        <v>51307.199999999997</v>
      </c>
      <c r="O55">
        <f t="shared" si="11"/>
        <v>103274</v>
      </c>
      <c r="Q55">
        <v>6230</v>
      </c>
      <c r="R55">
        <v>3476</v>
      </c>
      <c r="T55">
        <v>-2985</v>
      </c>
      <c r="U55">
        <v>-1470.8000000000029</v>
      </c>
      <c r="W55">
        <v>7778.1999999999989</v>
      </c>
      <c r="X55">
        <v>2782</v>
      </c>
      <c r="AD55">
        <v>51307.199999999997</v>
      </c>
      <c r="AE55">
        <v>1.7108514984251724</v>
      </c>
      <c r="AK55">
        <v>51307.199999999997</v>
      </c>
      <c r="AL55">
        <v>1.7108514984251724</v>
      </c>
    </row>
    <row r="56" spans="2:38" x14ac:dyDescent="0.25">
      <c r="B56">
        <v>80111</v>
      </c>
      <c r="C56">
        <v>12964</v>
      </c>
      <c r="D56">
        <v>30454</v>
      </c>
      <c r="E56">
        <v>102828</v>
      </c>
      <c r="F56">
        <v>11761</v>
      </c>
      <c r="H56">
        <v>79299</v>
      </c>
      <c r="J56">
        <f t="shared" si="6"/>
        <v>47623.6</v>
      </c>
      <c r="K56">
        <f t="shared" si="7"/>
        <v>1.6651198145457295</v>
      </c>
      <c r="L56">
        <f t="shared" si="8"/>
        <v>102828</v>
      </c>
      <c r="M56">
        <f t="shared" si="9"/>
        <v>11761</v>
      </c>
      <c r="N56">
        <f t="shared" si="10"/>
        <v>47623.6</v>
      </c>
      <c r="O56">
        <f t="shared" si="11"/>
        <v>91067</v>
      </c>
      <c r="Q56">
        <v>6483</v>
      </c>
      <c r="R56">
        <v>809</v>
      </c>
      <c r="T56">
        <v>-12695.599999999999</v>
      </c>
      <c r="U56">
        <v>-1769.5999999999985</v>
      </c>
      <c r="W56">
        <v>17536.8</v>
      </c>
      <c r="X56">
        <v>2578.8000000000002</v>
      </c>
      <c r="AB56">
        <v>47623.6</v>
      </c>
      <c r="AC56">
        <v>1.6651198145457295</v>
      </c>
      <c r="AI56">
        <v>47623.6</v>
      </c>
      <c r="AJ56">
        <v>1.6651198145457295</v>
      </c>
    </row>
    <row r="57" spans="2:38" x14ac:dyDescent="0.25">
      <c r="B57">
        <v>28571</v>
      </c>
      <c r="C57">
        <v>47656</v>
      </c>
      <c r="D57">
        <v>96626</v>
      </c>
      <c r="E57">
        <v>7207</v>
      </c>
      <c r="F57">
        <v>42291</v>
      </c>
      <c r="H57">
        <v>50130</v>
      </c>
      <c r="J57">
        <f t="shared" si="6"/>
        <v>44470.2</v>
      </c>
      <c r="K57">
        <f t="shared" si="7"/>
        <v>1.1272717460231796</v>
      </c>
      <c r="L57">
        <f t="shared" si="8"/>
        <v>96626</v>
      </c>
      <c r="M57">
        <f t="shared" si="9"/>
        <v>7207</v>
      </c>
      <c r="N57">
        <f t="shared" si="10"/>
        <v>44470.2</v>
      </c>
      <c r="O57">
        <f t="shared" si="11"/>
        <v>89419</v>
      </c>
      <c r="Q57">
        <v>-19980</v>
      </c>
      <c r="R57">
        <v>-121</v>
      </c>
      <c r="T57">
        <v>3904.7999999999956</v>
      </c>
      <c r="U57">
        <v>1061.7999999999956</v>
      </c>
      <c r="W57">
        <v>15922.8</v>
      </c>
      <c r="X57">
        <v>1233</v>
      </c>
      <c r="AD57">
        <v>44470.2</v>
      </c>
      <c r="AE57">
        <v>1.1272717460231796</v>
      </c>
      <c r="AI57">
        <v>44470.2</v>
      </c>
      <c r="AJ57">
        <v>1.1272717460231796</v>
      </c>
    </row>
    <row r="58" spans="2:38" x14ac:dyDescent="0.25">
      <c r="B58">
        <v>71410</v>
      </c>
      <c r="C58">
        <v>75615</v>
      </c>
      <c r="D58">
        <v>72261</v>
      </c>
      <c r="E58">
        <v>84782</v>
      </c>
      <c r="F58">
        <v>103439</v>
      </c>
      <c r="H58">
        <v>101004</v>
      </c>
      <c r="J58">
        <f t="shared" si="6"/>
        <v>81501.399999999994</v>
      </c>
      <c r="K58">
        <f t="shared" si="7"/>
        <v>1.2392915949910064</v>
      </c>
      <c r="L58">
        <f t="shared" si="8"/>
        <v>103439</v>
      </c>
      <c r="M58">
        <f t="shared" si="9"/>
        <v>71410</v>
      </c>
      <c r="N58">
        <f t="shared" si="10"/>
        <v>81501.399999999994</v>
      </c>
      <c r="O58">
        <f t="shared" si="11"/>
        <v>32029</v>
      </c>
      <c r="Q58">
        <v>-8958</v>
      </c>
      <c r="R58">
        <v>-1390</v>
      </c>
      <c r="T58">
        <v>5733.3999999999942</v>
      </c>
      <c r="U58">
        <v>-527.80000000000291</v>
      </c>
      <c r="W58">
        <v>20491.400000000001</v>
      </c>
      <c r="X58">
        <v>528.20000000000005</v>
      </c>
      <c r="AB58">
        <v>81501.399999999994</v>
      </c>
      <c r="AC58">
        <v>1.2392915949910064</v>
      </c>
      <c r="AI58">
        <v>81501.399999999994</v>
      </c>
      <c r="AJ58">
        <v>1.2392915949910064</v>
      </c>
    </row>
    <row r="59" spans="2:38" x14ac:dyDescent="0.25">
      <c r="B59">
        <v>9820</v>
      </c>
      <c r="C59">
        <v>21309</v>
      </c>
      <c r="D59">
        <v>64935</v>
      </c>
      <c r="E59">
        <v>116772</v>
      </c>
      <c r="F59">
        <v>34746</v>
      </c>
      <c r="H59">
        <v>117865</v>
      </c>
      <c r="J59">
        <f t="shared" si="6"/>
        <v>49516.4</v>
      </c>
      <c r="K59">
        <f t="shared" si="7"/>
        <v>2.3803224790170527</v>
      </c>
      <c r="L59">
        <f t="shared" si="8"/>
        <v>116772</v>
      </c>
      <c r="M59">
        <f t="shared" si="9"/>
        <v>9820</v>
      </c>
      <c r="N59">
        <f t="shared" si="10"/>
        <v>49516.4</v>
      </c>
      <c r="O59">
        <f t="shared" si="11"/>
        <v>106952</v>
      </c>
      <c r="Q59">
        <v>27952</v>
      </c>
      <c r="R59">
        <v>4301</v>
      </c>
      <c r="T59">
        <v>-3373.5999999999985</v>
      </c>
      <c r="U59">
        <v>2386.4000000000015</v>
      </c>
      <c r="W59">
        <v>13206.4</v>
      </c>
      <c r="X59">
        <v>2760.8</v>
      </c>
      <c r="AD59">
        <v>49516.4</v>
      </c>
      <c r="AE59">
        <v>2.3803224790170527</v>
      </c>
      <c r="AK59">
        <v>49516.4</v>
      </c>
      <c r="AL59">
        <v>2.3803224790170527</v>
      </c>
    </row>
    <row r="60" spans="2:38" x14ac:dyDescent="0.25">
      <c r="B60">
        <v>6657</v>
      </c>
      <c r="C60">
        <v>60087</v>
      </c>
      <c r="D60">
        <v>71901</v>
      </c>
      <c r="E60">
        <v>15482</v>
      </c>
      <c r="F60">
        <v>33882</v>
      </c>
      <c r="H60">
        <v>46531</v>
      </c>
      <c r="J60">
        <f t="shared" si="6"/>
        <v>37601.800000000003</v>
      </c>
      <c r="K60">
        <f t="shared" si="7"/>
        <v>1.237467355286183</v>
      </c>
      <c r="L60">
        <f t="shared" si="8"/>
        <v>71901</v>
      </c>
      <c r="M60">
        <f t="shared" si="9"/>
        <v>6657</v>
      </c>
      <c r="N60">
        <f t="shared" si="10"/>
        <v>37601.800000000003</v>
      </c>
      <c r="O60">
        <f t="shared" si="11"/>
        <v>65244</v>
      </c>
      <c r="Q60">
        <v>12952</v>
      </c>
      <c r="R60">
        <v>437</v>
      </c>
      <c r="T60">
        <v>6286.0000000000036</v>
      </c>
      <c r="U60">
        <v>1321</v>
      </c>
      <c r="W60">
        <v>6752.8</v>
      </c>
      <c r="X60">
        <v>2392.2000000000003</v>
      </c>
      <c r="Z60">
        <v>37601.800000000003</v>
      </c>
      <c r="AA60">
        <v>1.237467355286183</v>
      </c>
      <c r="AI60">
        <v>37601.800000000003</v>
      </c>
      <c r="AJ60">
        <v>1.237467355286183</v>
      </c>
    </row>
    <row r="61" spans="2:38" x14ac:dyDescent="0.25">
      <c r="B61">
        <v>66006</v>
      </c>
      <c r="C61">
        <v>34560</v>
      </c>
      <c r="D61">
        <v>90299</v>
      </c>
      <c r="E61">
        <v>43160</v>
      </c>
      <c r="F61">
        <v>87729</v>
      </c>
      <c r="H61">
        <v>101282</v>
      </c>
      <c r="J61">
        <f t="shared" si="6"/>
        <v>64350.8</v>
      </c>
      <c r="K61">
        <f t="shared" si="7"/>
        <v>1.5739042871261895</v>
      </c>
      <c r="L61">
        <f t="shared" si="8"/>
        <v>90299</v>
      </c>
      <c r="M61">
        <f t="shared" si="9"/>
        <v>34560</v>
      </c>
      <c r="N61">
        <f t="shared" si="10"/>
        <v>64350.8</v>
      </c>
      <c r="O61">
        <f t="shared" si="11"/>
        <v>55739</v>
      </c>
      <c r="Q61">
        <v>13337</v>
      </c>
      <c r="R61">
        <v>-2230</v>
      </c>
      <c r="T61">
        <v>120.20000000000437</v>
      </c>
      <c r="U61">
        <v>-852.39999999999418</v>
      </c>
      <c r="W61">
        <v>11970.599999999999</v>
      </c>
      <c r="X61">
        <v>1169.6000000000001</v>
      </c>
      <c r="AB61">
        <v>64350.8</v>
      </c>
      <c r="AC61">
        <v>1.5739042871261895</v>
      </c>
      <c r="AK61">
        <v>64350.8</v>
      </c>
      <c r="AL61">
        <v>1.5739042871261895</v>
      </c>
    </row>
    <row r="62" spans="2:38" x14ac:dyDescent="0.25">
      <c r="B62">
        <v>6993</v>
      </c>
      <c r="C62">
        <v>63621</v>
      </c>
      <c r="D62">
        <v>104614</v>
      </c>
      <c r="E62">
        <v>109076</v>
      </c>
      <c r="F62">
        <v>42427</v>
      </c>
      <c r="H62">
        <v>68643</v>
      </c>
      <c r="J62">
        <f t="shared" si="6"/>
        <v>65346.2</v>
      </c>
      <c r="K62">
        <f t="shared" si="7"/>
        <v>1.0504512886747814</v>
      </c>
      <c r="L62">
        <f t="shared" si="8"/>
        <v>109076</v>
      </c>
      <c r="M62">
        <f t="shared" si="9"/>
        <v>6993</v>
      </c>
      <c r="N62">
        <f t="shared" si="10"/>
        <v>65346.2</v>
      </c>
      <c r="O62">
        <f t="shared" si="11"/>
        <v>102083</v>
      </c>
      <c r="Q62">
        <v>15630</v>
      </c>
      <c r="R62">
        <v>1390</v>
      </c>
      <c r="T62">
        <v>12456.199999999997</v>
      </c>
      <c r="U62">
        <v>-221.19999999999709</v>
      </c>
      <c r="W62">
        <v>14581.8</v>
      </c>
      <c r="X62">
        <v>224.8</v>
      </c>
      <c r="Z62">
        <v>65346.2</v>
      </c>
      <c r="AA62">
        <v>1.0504512886747814</v>
      </c>
      <c r="AI62">
        <v>65346.2</v>
      </c>
      <c r="AJ62">
        <v>1.0504512886747814</v>
      </c>
    </row>
    <row r="63" spans="2:38" x14ac:dyDescent="0.25">
      <c r="B63">
        <v>105530</v>
      </c>
      <c r="C63">
        <v>10621</v>
      </c>
      <c r="D63">
        <v>42904</v>
      </c>
      <c r="E63">
        <v>42564</v>
      </c>
      <c r="F63">
        <v>42761</v>
      </c>
      <c r="H63">
        <v>53551</v>
      </c>
      <c r="J63">
        <f t="shared" si="6"/>
        <v>48876</v>
      </c>
      <c r="K63">
        <f t="shared" si="7"/>
        <v>1.0956502168753581</v>
      </c>
      <c r="L63">
        <f t="shared" si="8"/>
        <v>105530</v>
      </c>
      <c r="M63">
        <f t="shared" si="9"/>
        <v>10621</v>
      </c>
      <c r="N63">
        <f t="shared" si="10"/>
        <v>48876</v>
      </c>
      <c r="O63">
        <f t="shared" si="11"/>
        <v>94909</v>
      </c>
      <c r="Q63">
        <v>5212</v>
      </c>
      <c r="R63">
        <v>-250</v>
      </c>
      <c r="T63">
        <v>5752.1999999999971</v>
      </c>
      <c r="U63">
        <v>943.40000000000146</v>
      </c>
      <c r="W63">
        <v>9985</v>
      </c>
      <c r="X63">
        <v>978.6</v>
      </c>
      <c r="Z63">
        <v>48876</v>
      </c>
      <c r="AA63">
        <v>1.0956502168753581</v>
      </c>
      <c r="AI63">
        <v>48876</v>
      </c>
      <c r="AJ63">
        <v>1.0956502168753581</v>
      </c>
    </row>
    <row r="64" spans="2:38" x14ac:dyDescent="0.25">
      <c r="B64">
        <v>112640</v>
      </c>
      <c r="C64">
        <v>103442</v>
      </c>
      <c r="D64">
        <v>92487</v>
      </c>
      <c r="E64">
        <v>57325</v>
      </c>
      <c r="F64">
        <v>79393</v>
      </c>
      <c r="H64">
        <v>133605</v>
      </c>
      <c r="J64">
        <f t="shared" si="6"/>
        <v>89057.4</v>
      </c>
      <c r="K64">
        <f t="shared" si="7"/>
        <v>1.5002122226788566</v>
      </c>
      <c r="L64">
        <f t="shared" si="8"/>
        <v>112640</v>
      </c>
      <c r="M64">
        <f t="shared" si="9"/>
        <v>57325</v>
      </c>
      <c r="N64">
        <f t="shared" si="10"/>
        <v>89057.4</v>
      </c>
      <c r="O64">
        <f t="shared" si="11"/>
        <v>55315</v>
      </c>
      <c r="Q64">
        <v>11343</v>
      </c>
      <c r="R64">
        <v>-1210</v>
      </c>
      <c r="T64">
        <v>30</v>
      </c>
      <c r="U64">
        <v>778.79999999998836</v>
      </c>
      <c r="W64">
        <v>11270.8</v>
      </c>
      <c r="X64">
        <v>873.19999999999993</v>
      </c>
      <c r="AB64">
        <v>89057.4</v>
      </c>
      <c r="AC64">
        <v>1.5002122226788566</v>
      </c>
      <c r="AK64">
        <v>89057.4</v>
      </c>
      <c r="AL64">
        <v>1.5002122226788566</v>
      </c>
    </row>
    <row r="65" spans="2:38" x14ac:dyDescent="0.25">
      <c r="B65">
        <v>48987</v>
      </c>
      <c r="C65">
        <v>86870</v>
      </c>
      <c r="D65">
        <v>54108</v>
      </c>
      <c r="E65">
        <v>111310</v>
      </c>
      <c r="F65">
        <v>17891</v>
      </c>
      <c r="H65">
        <v>93262</v>
      </c>
      <c r="J65">
        <f t="shared" si="6"/>
        <v>63833.2</v>
      </c>
      <c r="K65">
        <f t="shared" si="7"/>
        <v>1.4610265504471027</v>
      </c>
      <c r="L65">
        <f t="shared" si="8"/>
        <v>111310</v>
      </c>
      <c r="M65">
        <f t="shared" si="9"/>
        <v>17891</v>
      </c>
      <c r="N65">
        <f t="shared" si="10"/>
        <v>63833.2</v>
      </c>
      <c r="O65">
        <f t="shared" si="11"/>
        <v>93419</v>
      </c>
      <c r="Q65">
        <v>11221</v>
      </c>
      <c r="R65">
        <v>1529</v>
      </c>
      <c r="T65">
        <v>11681.199999999997</v>
      </c>
      <c r="U65">
        <v>-1398.4000000000015</v>
      </c>
      <c r="W65">
        <v>21387.600000000002</v>
      </c>
      <c r="X65">
        <v>2420.4</v>
      </c>
      <c r="AD65">
        <v>63833.2</v>
      </c>
      <c r="AE65">
        <v>1.4610265504471027</v>
      </c>
      <c r="AI65">
        <v>63833.2</v>
      </c>
      <c r="AJ65">
        <v>1.4610265504471027</v>
      </c>
    </row>
    <row r="66" spans="2:38" x14ac:dyDescent="0.25">
      <c r="B66">
        <v>61693</v>
      </c>
      <c r="C66">
        <v>98139</v>
      </c>
      <c r="D66">
        <v>90828</v>
      </c>
      <c r="E66">
        <v>97089</v>
      </c>
      <c r="F66">
        <v>44186</v>
      </c>
      <c r="H66">
        <v>96487</v>
      </c>
      <c r="J66">
        <f t="shared" ref="J66:J101" si="12">AVERAGE(B66:F66)</f>
        <v>78387</v>
      </c>
      <c r="K66">
        <f t="shared" ref="K66:K97" si="13">H66/J66</f>
        <v>1.2309056348629237</v>
      </c>
      <c r="L66">
        <f t="shared" ref="L66:L101" si="14">MAX(B66:F66)</f>
        <v>98139</v>
      </c>
      <c r="M66">
        <f t="shared" ref="M66:M101" si="15">MIN(B66:F66)</f>
        <v>44186</v>
      </c>
      <c r="N66">
        <f t="shared" ref="N66:N101" si="16">AVERAGE(B66:F66)</f>
        <v>78387</v>
      </c>
      <c r="O66">
        <f t="shared" ref="O66:O101" si="17">L66-M66</f>
        <v>53953</v>
      </c>
      <c r="Q66">
        <v>6082</v>
      </c>
      <c r="R66">
        <v>656</v>
      </c>
      <c r="T66">
        <v>-9927</v>
      </c>
      <c r="U66">
        <v>741.80000000000291</v>
      </c>
      <c r="W66">
        <v>14465</v>
      </c>
      <c r="X66">
        <v>1954.6</v>
      </c>
      <c r="AB66">
        <v>78387</v>
      </c>
      <c r="AC66">
        <v>1.2309056348629237</v>
      </c>
      <c r="AI66">
        <v>78387</v>
      </c>
      <c r="AJ66">
        <v>1.2309056348629237</v>
      </c>
    </row>
    <row r="67" spans="2:38" x14ac:dyDescent="0.25">
      <c r="B67">
        <v>44254</v>
      </c>
      <c r="C67">
        <v>96007</v>
      </c>
      <c r="D67">
        <v>105691</v>
      </c>
      <c r="E67">
        <v>36297</v>
      </c>
      <c r="F67">
        <v>49591</v>
      </c>
      <c r="H67">
        <v>122166</v>
      </c>
      <c r="J67">
        <f t="shared" si="12"/>
        <v>66368</v>
      </c>
      <c r="K67">
        <f t="shared" si="13"/>
        <v>1.8407364995178399</v>
      </c>
      <c r="L67">
        <f t="shared" si="14"/>
        <v>105691</v>
      </c>
      <c r="M67">
        <f t="shared" si="15"/>
        <v>36297</v>
      </c>
      <c r="N67">
        <f t="shared" si="16"/>
        <v>66368</v>
      </c>
      <c r="O67">
        <f t="shared" si="17"/>
        <v>69394</v>
      </c>
      <c r="Q67">
        <v>17862</v>
      </c>
      <c r="R67">
        <v>1988</v>
      </c>
      <c r="T67">
        <v>6786.8000000000029</v>
      </c>
      <c r="U67">
        <v>-1746</v>
      </c>
      <c r="W67">
        <v>18157.600000000002</v>
      </c>
      <c r="X67">
        <v>1746</v>
      </c>
      <c r="AF67">
        <v>66368</v>
      </c>
      <c r="AG67">
        <v>1.8407364995178399</v>
      </c>
      <c r="AK67">
        <v>66368</v>
      </c>
      <c r="AL67">
        <v>1.8407364995178399</v>
      </c>
    </row>
    <row r="68" spans="2:38" x14ac:dyDescent="0.25">
      <c r="B68">
        <v>70122</v>
      </c>
      <c r="C68">
        <v>33310</v>
      </c>
      <c r="D68">
        <v>92436</v>
      </c>
      <c r="E68">
        <v>67880</v>
      </c>
      <c r="F68">
        <v>68565</v>
      </c>
      <c r="H68">
        <v>118074</v>
      </c>
      <c r="J68">
        <f t="shared" si="12"/>
        <v>66462.600000000006</v>
      </c>
      <c r="K68">
        <f t="shared" si="13"/>
        <v>1.7765480134692291</v>
      </c>
      <c r="L68">
        <f t="shared" si="14"/>
        <v>92436</v>
      </c>
      <c r="M68">
        <f t="shared" si="15"/>
        <v>33310</v>
      </c>
      <c r="N68">
        <f t="shared" si="16"/>
        <v>66462.600000000006</v>
      </c>
      <c r="O68">
        <f t="shared" si="17"/>
        <v>59126</v>
      </c>
      <c r="Q68">
        <v>-16488</v>
      </c>
      <c r="R68">
        <v>15</v>
      </c>
      <c r="T68">
        <v>-13315.199999999997</v>
      </c>
      <c r="U68">
        <v>-1873.3999999999942</v>
      </c>
      <c r="W68">
        <v>13315.2</v>
      </c>
      <c r="X68">
        <v>2078.1999999999998</v>
      </c>
      <c r="AF68">
        <v>66462.600000000006</v>
      </c>
      <c r="AG68">
        <v>1.7765480134692291</v>
      </c>
      <c r="AK68">
        <v>66462.600000000006</v>
      </c>
      <c r="AL68">
        <v>1.7765480134692291</v>
      </c>
    </row>
    <row r="69" spans="2:38" x14ac:dyDescent="0.25">
      <c r="B69">
        <v>6384</v>
      </c>
      <c r="C69">
        <v>18781</v>
      </c>
      <c r="D69">
        <v>51232</v>
      </c>
      <c r="E69">
        <v>119779</v>
      </c>
      <c r="F69">
        <v>81103</v>
      </c>
      <c r="H69">
        <v>123811</v>
      </c>
      <c r="J69">
        <f t="shared" si="12"/>
        <v>55455.8</v>
      </c>
      <c r="K69">
        <f t="shared" si="13"/>
        <v>2.2326068688937855</v>
      </c>
      <c r="L69">
        <f t="shared" si="14"/>
        <v>119779</v>
      </c>
      <c r="M69">
        <f t="shared" si="15"/>
        <v>6384</v>
      </c>
      <c r="N69">
        <f t="shared" si="16"/>
        <v>55455.8</v>
      </c>
      <c r="O69">
        <f t="shared" si="17"/>
        <v>113395</v>
      </c>
      <c r="Q69">
        <v>5608</v>
      </c>
      <c r="R69">
        <v>-1302</v>
      </c>
      <c r="T69">
        <v>-7126.5999999999985</v>
      </c>
      <c r="U69">
        <v>772</v>
      </c>
      <c r="W69">
        <v>11889.8</v>
      </c>
      <c r="X69">
        <v>1336</v>
      </c>
      <c r="AF69">
        <v>55455.8</v>
      </c>
      <c r="AG69">
        <v>2.2326068688937855</v>
      </c>
      <c r="AK69">
        <v>55455.8</v>
      </c>
      <c r="AL69">
        <v>2.2326068688937855</v>
      </c>
    </row>
    <row r="70" spans="2:38" x14ac:dyDescent="0.25">
      <c r="B70">
        <v>55071</v>
      </c>
      <c r="C70">
        <v>117816</v>
      </c>
      <c r="D70">
        <v>51187</v>
      </c>
      <c r="E70">
        <v>50071</v>
      </c>
      <c r="F70">
        <v>88576</v>
      </c>
      <c r="H70">
        <v>98656</v>
      </c>
      <c r="J70">
        <f t="shared" si="12"/>
        <v>72544.2</v>
      </c>
      <c r="K70">
        <f t="shared" si="13"/>
        <v>1.3599433173155124</v>
      </c>
      <c r="L70">
        <f t="shared" si="14"/>
        <v>117816</v>
      </c>
      <c r="M70">
        <f t="shared" si="15"/>
        <v>50071</v>
      </c>
      <c r="N70">
        <f t="shared" si="16"/>
        <v>72544.2</v>
      </c>
      <c r="O70">
        <f t="shared" si="17"/>
        <v>67745</v>
      </c>
      <c r="Q70">
        <v>16123</v>
      </c>
      <c r="R70">
        <v>-17</v>
      </c>
      <c r="T70">
        <v>-2510.4000000000087</v>
      </c>
      <c r="U70">
        <v>-883.40000000000873</v>
      </c>
      <c r="W70">
        <v>10769.2</v>
      </c>
      <c r="X70">
        <v>2070.1999999999998</v>
      </c>
      <c r="AB70">
        <v>72544.2</v>
      </c>
      <c r="AC70">
        <v>1.3599433173155124</v>
      </c>
      <c r="AI70">
        <v>72544.2</v>
      </c>
      <c r="AJ70">
        <v>1.3599433173155124</v>
      </c>
    </row>
    <row r="71" spans="2:38" x14ac:dyDescent="0.25">
      <c r="B71">
        <v>33037</v>
      </c>
      <c r="C71">
        <v>65169</v>
      </c>
      <c r="D71">
        <v>116866</v>
      </c>
      <c r="E71">
        <v>42277</v>
      </c>
      <c r="F71">
        <v>113099</v>
      </c>
      <c r="H71">
        <v>92109</v>
      </c>
      <c r="J71">
        <f t="shared" si="12"/>
        <v>74089.600000000006</v>
      </c>
      <c r="K71">
        <f t="shared" si="13"/>
        <v>1.243210922990541</v>
      </c>
      <c r="L71">
        <f t="shared" si="14"/>
        <v>116866</v>
      </c>
      <c r="M71">
        <f t="shared" si="15"/>
        <v>33037</v>
      </c>
      <c r="N71">
        <f t="shared" si="16"/>
        <v>74089.600000000006</v>
      </c>
      <c r="O71">
        <f t="shared" si="17"/>
        <v>83829</v>
      </c>
      <c r="Q71">
        <v>16464</v>
      </c>
      <c r="R71">
        <v>-1304</v>
      </c>
      <c r="T71">
        <v>8333.8000000000029</v>
      </c>
      <c r="U71">
        <v>-1682.5999999999913</v>
      </c>
      <c r="W71">
        <v>14645.4</v>
      </c>
      <c r="X71">
        <v>1682.6</v>
      </c>
      <c r="AB71">
        <v>74089.600000000006</v>
      </c>
      <c r="AC71">
        <v>1.243210922990541</v>
      </c>
      <c r="AI71">
        <v>74089.600000000006</v>
      </c>
      <c r="AJ71">
        <v>1.243210922990541</v>
      </c>
    </row>
    <row r="72" spans="2:38" x14ac:dyDescent="0.25">
      <c r="B72">
        <v>92769</v>
      </c>
      <c r="C72">
        <v>74963</v>
      </c>
      <c r="D72">
        <v>89296</v>
      </c>
      <c r="E72">
        <v>102460</v>
      </c>
      <c r="F72">
        <v>50574</v>
      </c>
      <c r="H72">
        <v>120208</v>
      </c>
      <c r="J72">
        <f t="shared" si="12"/>
        <v>82012.399999999994</v>
      </c>
      <c r="K72">
        <f t="shared" si="13"/>
        <v>1.4657295726012165</v>
      </c>
      <c r="L72">
        <f t="shared" si="14"/>
        <v>102460</v>
      </c>
      <c r="M72">
        <f t="shared" si="15"/>
        <v>50574</v>
      </c>
      <c r="N72">
        <f t="shared" si="16"/>
        <v>82012.399999999994</v>
      </c>
      <c r="O72">
        <f t="shared" si="17"/>
        <v>51886</v>
      </c>
      <c r="Q72">
        <v>19963</v>
      </c>
      <c r="R72">
        <v>365</v>
      </c>
      <c r="T72">
        <v>-4997.8000000000029</v>
      </c>
      <c r="U72">
        <v>-1222.2000000000116</v>
      </c>
      <c r="W72">
        <v>19719.8</v>
      </c>
      <c r="X72">
        <v>1672.6</v>
      </c>
      <c r="AB72">
        <v>82012.399999999994</v>
      </c>
      <c r="AC72">
        <v>1.4657295726012165</v>
      </c>
      <c r="AK72">
        <v>82012.399999999994</v>
      </c>
      <c r="AL72">
        <v>1.4657295726012165</v>
      </c>
    </row>
    <row r="73" spans="2:38" x14ac:dyDescent="0.25">
      <c r="B73">
        <v>30505</v>
      </c>
      <c r="C73">
        <v>118060</v>
      </c>
      <c r="D73">
        <v>75201</v>
      </c>
      <c r="E73">
        <v>108742</v>
      </c>
      <c r="F73">
        <v>20703</v>
      </c>
      <c r="H73">
        <v>102578</v>
      </c>
      <c r="J73">
        <f t="shared" si="12"/>
        <v>70642.2</v>
      </c>
      <c r="K73">
        <f t="shared" si="13"/>
        <v>1.4520782195344992</v>
      </c>
      <c r="L73">
        <f t="shared" si="14"/>
        <v>118060</v>
      </c>
      <c r="M73">
        <f t="shared" si="15"/>
        <v>20703</v>
      </c>
      <c r="N73">
        <f t="shared" si="16"/>
        <v>70642.2</v>
      </c>
      <c r="O73">
        <f t="shared" si="17"/>
        <v>97357</v>
      </c>
      <c r="Q73">
        <v>16847</v>
      </c>
      <c r="R73">
        <v>0</v>
      </c>
      <c r="T73">
        <v>-15088.800000000003</v>
      </c>
      <c r="U73">
        <v>9.3999999999941792</v>
      </c>
      <c r="W73">
        <v>15818.8</v>
      </c>
      <c r="X73">
        <v>1221.3999999999999</v>
      </c>
      <c r="AB73">
        <v>70642.2</v>
      </c>
      <c r="AC73">
        <v>1.4520782195344992</v>
      </c>
      <c r="AI73">
        <v>70642.2</v>
      </c>
      <c r="AJ73">
        <v>1.4520782195344992</v>
      </c>
    </row>
    <row r="74" spans="2:38" x14ac:dyDescent="0.25">
      <c r="B74">
        <v>35676</v>
      </c>
      <c r="C74">
        <v>15810</v>
      </c>
      <c r="D74">
        <v>25315</v>
      </c>
      <c r="E74">
        <v>18486</v>
      </c>
      <c r="F74">
        <v>100416</v>
      </c>
      <c r="H74">
        <v>41893</v>
      </c>
      <c r="J74">
        <f t="shared" si="12"/>
        <v>39140.6</v>
      </c>
      <c r="K74">
        <f t="shared" si="13"/>
        <v>1.0703208433187024</v>
      </c>
      <c r="L74">
        <f t="shared" si="14"/>
        <v>100416</v>
      </c>
      <c r="M74">
        <f t="shared" si="15"/>
        <v>15810</v>
      </c>
      <c r="N74">
        <f t="shared" si="16"/>
        <v>39140.6</v>
      </c>
      <c r="O74">
        <f t="shared" si="17"/>
        <v>84606</v>
      </c>
      <c r="Q74">
        <v>-22436</v>
      </c>
      <c r="R74">
        <v>0</v>
      </c>
      <c r="T74">
        <v>-4327.5999999999985</v>
      </c>
      <c r="U74">
        <v>-629.59999999999854</v>
      </c>
      <c r="W74">
        <v>10482.799999999999</v>
      </c>
      <c r="X74">
        <v>2042.4</v>
      </c>
      <c r="Z74">
        <v>39140.6</v>
      </c>
      <c r="AA74">
        <v>1.0703208433187024</v>
      </c>
      <c r="AI74">
        <v>39140.6</v>
      </c>
      <c r="AJ74">
        <v>1.0703208433187024</v>
      </c>
    </row>
    <row r="75" spans="2:38" x14ac:dyDescent="0.25">
      <c r="B75">
        <v>27050</v>
      </c>
      <c r="C75">
        <v>33233</v>
      </c>
      <c r="D75">
        <v>17858</v>
      </c>
      <c r="E75">
        <v>82782</v>
      </c>
      <c r="F75">
        <v>9948</v>
      </c>
      <c r="H75">
        <v>63018</v>
      </c>
      <c r="J75">
        <f t="shared" si="12"/>
        <v>34174.199999999997</v>
      </c>
      <c r="K75">
        <f t="shared" si="13"/>
        <v>1.8440226837789913</v>
      </c>
      <c r="L75">
        <f t="shared" si="14"/>
        <v>82782</v>
      </c>
      <c r="M75">
        <f t="shared" si="15"/>
        <v>9948</v>
      </c>
      <c r="N75">
        <f t="shared" si="16"/>
        <v>34174.199999999997</v>
      </c>
      <c r="O75">
        <f t="shared" si="17"/>
        <v>72834</v>
      </c>
      <c r="Q75">
        <v>13449</v>
      </c>
      <c r="R75">
        <v>292</v>
      </c>
      <c r="T75">
        <v>7212.5999999999985</v>
      </c>
      <c r="U75">
        <v>-1086</v>
      </c>
      <c r="W75">
        <v>8399.4</v>
      </c>
      <c r="X75">
        <v>1092.4000000000001</v>
      </c>
      <c r="AD75">
        <v>34174.199999999997</v>
      </c>
      <c r="AE75">
        <v>1.8440226837789913</v>
      </c>
      <c r="AK75">
        <v>34174.199999999997</v>
      </c>
      <c r="AL75">
        <v>1.8440226837789913</v>
      </c>
    </row>
    <row r="76" spans="2:38" x14ac:dyDescent="0.25">
      <c r="B76">
        <v>114418</v>
      </c>
      <c r="C76">
        <v>106313</v>
      </c>
      <c r="D76">
        <v>9650</v>
      </c>
      <c r="E76">
        <v>49827</v>
      </c>
      <c r="F76">
        <v>107364</v>
      </c>
      <c r="H76">
        <v>93016</v>
      </c>
      <c r="J76">
        <f t="shared" si="12"/>
        <v>77514.399999999994</v>
      </c>
      <c r="K76">
        <f t="shared" si="13"/>
        <v>1.199983486939201</v>
      </c>
      <c r="L76">
        <f t="shared" si="14"/>
        <v>114418</v>
      </c>
      <c r="M76">
        <f t="shared" si="15"/>
        <v>9650</v>
      </c>
      <c r="N76">
        <f t="shared" si="16"/>
        <v>77514.399999999994</v>
      </c>
      <c r="O76">
        <f t="shared" si="17"/>
        <v>104768</v>
      </c>
      <c r="Q76">
        <v>3841</v>
      </c>
      <c r="R76">
        <v>-481</v>
      </c>
      <c r="T76">
        <v>-5166.2000000000116</v>
      </c>
      <c r="U76">
        <v>544</v>
      </c>
      <c r="W76">
        <v>9703</v>
      </c>
      <c r="X76">
        <v>1558.4</v>
      </c>
      <c r="AB76">
        <v>77514.399999999994</v>
      </c>
      <c r="AC76">
        <v>1.199983486939201</v>
      </c>
      <c r="AI76">
        <v>77514.399999999994</v>
      </c>
      <c r="AJ76">
        <v>1.199983486939201</v>
      </c>
    </row>
    <row r="77" spans="2:38" x14ac:dyDescent="0.25">
      <c r="B77">
        <v>62520</v>
      </c>
      <c r="C77">
        <v>13742</v>
      </c>
      <c r="D77">
        <v>91259</v>
      </c>
      <c r="E77">
        <v>32298</v>
      </c>
      <c r="F77">
        <v>93898</v>
      </c>
      <c r="H77">
        <v>62355</v>
      </c>
      <c r="J77">
        <f t="shared" si="12"/>
        <v>58743.4</v>
      </c>
      <c r="K77">
        <f t="shared" si="13"/>
        <v>1.0614809493492035</v>
      </c>
      <c r="L77">
        <f t="shared" si="14"/>
        <v>93898</v>
      </c>
      <c r="M77">
        <f t="shared" si="15"/>
        <v>13742</v>
      </c>
      <c r="N77">
        <f t="shared" si="16"/>
        <v>58743.4</v>
      </c>
      <c r="O77">
        <f t="shared" si="17"/>
        <v>80156</v>
      </c>
      <c r="Q77">
        <v>-17226</v>
      </c>
      <c r="R77">
        <v>2437</v>
      </c>
      <c r="T77">
        <v>-936.19999999999709</v>
      </c>
      <c r="U77">
        <v>1226.8000000000029</v>
      </c>
      <c r="W77">
        <v>16003</v>
      </c>
      <c r="X77">
        <v>1984</v>
      </c>
      <c r="AB77">
        <v>58743.4</v>
      </c>
      <c r="AC77">
        <v>1.0614809493492035</v>
      </c>
      <c r="AI77">
        <v>58743.4</v>
      </c>
      <c r="AJ77">
        <v>1.0614809493492035</v>
      </c>
    </row>
    <row r="78" spans="2:38" x14ac:dyDescent="0.25">
      <c r="B78">
        <v>11864</v>
      </c>
      <c r="C78">
        <v>64692</v>
      </c>
      <c r="D78">
        <v>54552</v>
      </c>
      <c r="E78">
        <v>40669</v>
      </c>
      <c r="F78">
        <v>29778</v>
      </c>
      <c r="H78">
        <v>96206</v>
      </c>
      <c r="J78">
        <f t="shared" si="12"/>
        <v>40311</v>
      </c>
      <c r="K78">
        <f t="shared" si="13"/>
        <v>2.3865942298628164</v>
      </c>
      <c r="L78">
        <f t="shared" si="14"/>
        <v>64692</v>
      </c>
      <c r="M78">
        <f t="shared" si="15"/>
        <v>11864</v>
      </c>
      <c r="N78">
        <f t="shared" si="16"/>
        <v>40311</v>
      </c>
      <c r="O78">
        <f t="shared" si="17"/>
        <v>52828</v>
      </c>
      <c r="Q78">
        <v>19577</v>
      </c>
      <c r="R78">
        <v>-1026</v>
      </c>
      <c r="T78">
        <v>2673</v>
      </c>
      <c r="U78">
        <v>-243.59999999999854</v>
      </c>
      <c r="W78">
        <v>11280.6</v>
      </c>
      <c r="X78">
        <v>270.40000000000003</v>
      </c>
      <c r="AD78">
        <v>40311</v>
      </c>
      <c r="AE78">
        <v>2.3865942298628164</v>
      </c>
      <c r="AK78">
        <v>40311</v>
      </c>
      <c r="AL78">
        <v>2.3865942298628164</v>
      </c>
    </row>
    <row r="79" spans="2:38" x14ac:dyDescent="0.25">
      <c r="B79">
        <v>104711</v>
      </c>
      <c r="C79">
        <v>18835</v>
      </c>
      <c r="D79">
        <v>114881</v>
      </c>
      <c r="E79">
        <v>113748</v>
      </c>
      <c r="F79">
        <v>80956</v>
      </c>
      <c r="H79">
        <v>136380</v>
      </c>
      <c r="J79">
        <f t="shared" si="12"/>
        <v>86626.2</v>
      </c>
      <c r="K79">
        <f t="shared" si="13"/>
        <v>1.5743504851880841</v>
      </c>
      <c r="L79">
        <f t="shared" si="14"/>
        <v>114881</v>
      </c>
      <c r="M79">
        <f t="shared" si="15"/>
        <v>18835</v>
      </c>
      <c r="N79">
        <f t="shared" si="16"/>
        <v>86626.2</v>
      </c>
      <c r="O79">
        <f t="shared" si="17"/>
        <v>96046</v>
      </c>
      <c r="Q79">
        <v>-7776</v>
      </c>
      <c r="R79">
        <v>-8</v>
      </c>
      <c r="T79">
        <v>772.19999999999709</v>
      </c>
      <c r="U79">
        <v>-280</v>
      </c>
      <c r="W79">
        <v>5162.2</v>
      </c>
      <c r="X79">
        <v>291.2</v>
      </c>
      <c r="AF79">
        <v>86626.2</v>
      </c>
      <c r="AG79">
        <v>1.5743504851880841</v>
      </c>
      <c r="AK79">
        <v>86626.2</v>
      </c>
      <c r="AL79">
        <v>1.5743504851880841</v>
      </c>
    </row>
    <row r="80" spans="2:38" x14ac:dyDescent="0.25">
      <c r="B80">
        <v>92823</v>
      </c>
      <c r="C80">
        <v>10119</v>
      </c>
      <c r="D80">
        <v>55464</v>
      </c>
      <c r="E80">
        <v>101462</v>
      </c>
      <c r="F80">
        <v>81802</v>
      </c>
      <c r="H80">
        <v>137909</v>
      </c>
      <c r="J80">
        <f t="shared" si="12"/>
        <v>68334</v>
      </c>
      <c r="K80">
        <f t="shared" si="13"/>
        <v>2.0181607984312349</v>
      </c>
      <c r="L80">
        <f t="shared" si="14"/>
        <v>101462</v>
      </c>
      <c r="M80">
        <f t="shared" si="15"/>
        <v>10119</v>
      </c>
      <c r="N80">
        <f t="shared" si="16"/>
        <v>68334</v>
      </c>
      <c r="O80">
        <f t="shared" si="17"/>
        <v>91343</v>
      </c>
      <c r="Q80">
        <v>27455</v>
      </c>
      <c r="R80">
        <v>-2335</v>
      </c>
      <c r="T80">
        <v>-4309.8000000000029</v>
      </c>
      <c r="U80">
        <v>-33</v>
      </c>
      <c r="W80">
        <v>14097</v>
      </c>
      <c r="X80">
        <v>2290.1999999999998</v>
      </c>
      <c r="AF80">
        <v>68334</v>
      </c>
      <c r="AG80">
        <v>2.0181607984312349</v>
      </c>
      <c r="AK80">
        <v>68334</v>
      </c>
      <c r="AL80">
        <v>2.0181607984312349</v>
      </c>
    </row>
    <row r="81" spans="2:38" x14ac:dyDescent="0.25">
      <c r="B81">
        <v>74088</v>
      </c>
      <c r="C81">
        <v>8458</v>
      </c>
      <c r="D81">
        <v>109501</v>
      </c>
      <c r="E81">
        <v>109561</v>
      </c>
      <c r="F81">
        <v>24098</v>
      </c>
      <c r="H81">
        <v>88703</v>
      </c>
      <c r="J81">
        <f t="shared" si="12"/>
        <v>65141.2</v>
      </c>
      <c r="K81">
        <f t="shared" si="13"/>
        <v>1.3617034994749868</v>
      </c>
      <c r="L81">
        <f t="shared" si="14"/>
        <v>109561</v>
      </c>
      <c r="M81">
        <f t="shared" si="15"/>
        <v>8458</v>
      </c>
      <c r="N81">
        <f t="shared" si="16"/>
        <v>65141.2</v>
      </c>
      <c r="O81">
        <f t="shared" si="17"/>
        <v>101103</v>
      </c>
      <c r="Q81">
        <v>9614</v>
      </c>
      <c r="R81">
        <v>5487</v>
      </c>
      <c r="T81">
        <v>-48.80000000000291</v>
      </c>
      <c r="U81">
        <v>1702.5999999999985</v>
      </c>
      <c r="W81">
        <v>9065.2000000000007</v>
      </c>
      <c r="X81">
        <v>3806.2000000000003</v>
      </c>
      <c r="AB81">
        <v>65141.2</v>
      </c>
      <c r="AC81">
        <v>1.3617034994749868</v>
      </c>
      <c r="AI81">
        <v>65141.2</v>
      </c>
      <c r="AJ81">
        <v>1.3617034994749868</v>
      </c>
    </row>
    <row r="82" spans="2:38" x14ac:dyDescent="0.25">
      <c r="B82">
        <v>13846</v>
      </c>
      <c r="C82">
        <v>68218</v>
      </c>
      <c r="D82">
        <v>111600</v>
      </c>
      <c r="E82">
        <v>1249</v>
      </c>
      <c r="F82">
        <v>14252</v>
      </c>
      <c r="H82">
        <v>90220</v>
      </c>
      <c r="J82">
        <f t="shared" si="12"/>
        <v>41833</v>
      </c>
      <c r="K82">
        <f t="shared" si="13"/>
        <v>2.1566705710802476</v>
      </c>
      <c r="L82">
        <f t="shared" si="14"/>
        <v>111600</v>
      </c>
      <c r="M82">
        <f t="shared" si="15"/>
        <v>1249</v>
      </c>
      <c r="N82">
        <f t="shared" si="16"/>
        <v>41833</v>
      </c>
      <c r="O82">
        <f t="shared" si="17"/>
        <v>110351</v>
      </c>
      <c r="Q82">
        <v>2275</v>
      </c>
      <c r="R82">
        <v>649</v>
      </c>
      <c r="T82">
        <v>-3308</v>
      </c>
      <c r="U82">
        <v>-905</v>
      </c>
      <c r="W82">
        <v>6480.8</v>
      </c>
      <c r="X82">
        <v>2378.6</v>
      </c>
      <c r="AD82">
        <v>41833</v>
      </c>
      <c r="AE82">
        <v>2.1566705710802476</v>
      </c>
      <c r="AK82">
        <v>41833</v>
      </c>
      <c r="AL82">
        <v>2.1566705710802476</v>
      </c>
    </row>
    <row r="83" spans="2:38" x14ac:dyDescent="0.25">
      <c r="B83">
        <v>67964</v>
      </c>
      <c r="C83">
        <v>20501</v>
      </c>
      <c r="D83">
        <v>23643</v>
      </c>
      <c r="E83">
        <v>38119</v>
      </c>
      <c r="F83">
        <v>50015</v>
      </c>
      <c r="H83">
        <v>59941</v>
      </c>
      <c r="J83">
        <f t="shared" si="12"/>
        <v>40048.400000000001</v>
      </c>
      <c r="K83">
        <f t="shared" si="13"/>
        <v>1.4967139760889323</v>
      </c>
      <c r="L83">
        <f t="shared" si="14"/>
        <v>67964</v>
      </c>
      <c r="M83">
        <f t="shared" si="15"/>
        <v>20501</v>
      </c>
      <c r="N83">
        <f t="shared" si="16"/>
        <v>40048.400000000001</v>
      </c>
      <c r="O83">
        <f t="shared" si="17"/>
        <v>47463</v>
      </c>
      <c r="Q83">
        <v>14923</v>
      </c>
      <c r="R83">
        <v>55</v>
      </c>
      <c r="T83">
        <v>-5018.7999999999956</v>
      </c>
      <c r="U83">
        <v>-309.19999999999709</v>
      </c>
      <c r="W83">
        <v>13918.8</v>
      </c>
      <c r="X83">
        <v>629.6</v>
      </c>
      <c r="Z83">
        <v>40048.400000000001</v>
      </c>
      <c r="AA83">
        <v>1.4967139760889323</v>
      </c>
      <c r="AK83">
        <v>40048.400000000001</v>
      </c>
      <c r="AL83">
        <v>1.4967139760889323</v>
      </c>
    </row>
    <row r="84" spans="2:38" x14ac:dyDescent="0.25">
      <c r="B84">
        <v>113042</v>
      </c>
      <c r="C84">
        <v>55262</v>
      </c>
      <c r="D84">
        <v>6609</v>
      </c>
      <c r="E84">
        <v>26740</v>
      </c>
      <c r="F84">
        <v>11492</v>
      </c>
      <c r="H84">
        <v>56057</v>
      </c>
      <c r="J84">
        <f t="shared" si="12"/>
        <v>42629</v>
      </c>
      <c r="K84">
        <f t="shared" si="13"/>
        <v>1.3149968331417579</v>
      </c>
      <c r="L84">
        <f t="shared" si="14"/>
        <v>113042</v>
      </c>
      <c r="M84">
        <f t="shared" si="15"/>
        <v>6609</v>
      </c>
      <c r="N84">
        <f t="shared" si="16"/>
        <v>42629</v>
      </c>
      <c r="O84">
        <f t="shared" si="17"/>
        <v>106433</v>
      </c>
      <c r="Q84">
        <v>-12208</v>
      </c>
      <c r="R84">
        <v>2420</v>
      </c>
      <c r="T84">
        <v>-2659.5999999999985</v>
      </c>
      <c r="U84">
        <v>27.599999999998545</v>
      </c>
      <c r="W84">
        <v>6651.2</v>
      </c>
      <c r="X84">
        <v>555.19999999999993</v>
      </c>
      <c r="AD84">
        <v>42629</v>
      </c>
      <c r="AE84">
        <v>1.3149968331417579</v>
      </c>
      <c r="AK84">
        <v>42629</v>
      </c>
      <c r="AL84">
        <v>1.3149968331417579</v>
      </c>
    </row>
    <row r="85" spans="2:38" x14ac:dyDescent="0.25">
      <c r="B85">
        <v>49054</v>
      </c>
      <c r="C85">
        <v>96331</v>
      </c>
      <c r="D85">
        <v>99567</v>
      </c>
      <c r="E85">
        <v>49362</v>
      </c>
      <c r="F85">
        <v>113110</v>
      </c>
      <c r="H85">
        <v>86101</v>
      </c>
      <c r="J85">
        <f t="shared" si="12"/>
        <v>81484.800000000003</v>
      </c>
      <c r="K85">
        <f t="shared" si="13"/>
        <v>1.0566510563933396</v>
      </c>
      <c r="L85">
        <f t="shared" si="14"/>
        <v>113110</v>
      </c>
      <c r="M85">
        <f t="shared" si="15"/>
        <v>49054</v>
      </c>
      <c r="N85">
        <f t="shared" si="16"/>
        <v>81484.800000000003</v>
      </c>
      <c r="O85">
        <f t="shared" si="17"/>
        <v>64056</v>
      </c>
      <c r="Q85">
        <v>-36161</v>
      </c>
      <c r="R85">
        <v>386</v>
      </c>
      <c r="T85">
        <v>2764.8000000000029</v>
      </c>
      <c r="U85">
        <v>-254.80000000000291</v>
      </c>
      <c r="W85">
        <v>14745.2</v>
      </c>
      <c r="X85">
        <v>525.59999999999991</v>
      </c>
      <c r="AF85">
        <v>81484.800000000003</v>
      </c>
      <c r="AG85">
        <v>1.0566510563933396</v>
      </c>
      <c r="AI85">
        <v>81484.800000000003</v>
      </c>
      <c r="AJ85">
        <v>1.0566510563933396</v>
      </c>
    </row>
    <row r="86" spans="2:38" x14ac:dyDescent="0.25">
      <c r="B86">
        <v>84135</v>
      </c>
      <c r="C86">
        <v>84184</v>
      </c>
      <c r="D86">
        <v>112632</v>
      </c>
      <c r="E86">
        <v>110181</v>
      </c>
      <c r="F86">
        <v>110163</v>
      </c>
      <c r="H86">
        <v>122860</v>
      </c>
      <c r="J86">
        <f t="shared" si="12"/>
        <v>100259</v>
      </c>
      <c r="K86">
        <f t="shared" si="13"/>
        <v>1.2254261462811318</v>
      </c>
      <c r="L86">
        <f t="shared" si="14"/>
        <v>112632</v>
      </c>
      <c r="M86">
        <f t="shared" si="15"/>
        <v>84135</v>
      </c>
      <c r="N86">
        <f t="shared" si="16"/>
        <v>100259</v>
      </c>
      <c r="O86">
        <f t="shared" si="17"/>
        <v>28497</v>
      </c>
      <c r="Q86">
        <v>-2231</v>
      </c>
      <c r="R86">
        <v>0</v>
      </c>
      <c r="T86">
        <v>7886</v>
      </c>
      <c r="U86">
        <v>-220.19999999999709</v>
      </c>
      <c r="W86">
        <v>10590.800000000001</v>
      </c>
      <c r="X86">
        <v>1731</v>
      </c>
      <c r="AB86">
        <v>100259</v>
      </c>
      <c r="AC86">
        <v>1.2254261462811318</v>
      </c>
      <c r="AI86">
        <v>100259</v>
      </c>
      <c r="AJ86">
        <v>1.2254261462811318</v>
      </c>
    </row>
    <row r="87" spans="2:38" x14ac:dyDescent="0.25">
      <c r="B87">
        <v>14811</v>
      </c>
      <c r="C87">
        <v>38744</v>
      </c>
      <c r="D87">
        <v>83820</v>
      </c>
      <c r="E87">
        <v>29321</v>
      </c>
      <c r="F87">
        <v>100548</v>
      </c>
      <c r="H87">
        <v>92908</v>
      </c>
      <c r="J87">
        <f t="shared" si="12"/>
        <v>53448.800000000003</v>
      </c>
      <c r="K87">
        <f t="shared" si="13"/>
        <v>1.7382616634985255</v>
      </c>
      <c r="L87">
        <f t="shared" si="14"/>
        <v>100548</v>
      </c>
      <c r="M87">
        <f t="shared" si="15"/>
        <v>14811</v>
      </c>
      <c r="N87">
        <f t="shared" si="16"/>
        <v>53448.800000000003</v>
      </c>
      <c r="O87">
        <f t="shared" si="17"/>
        <v>85737</v>
      </c>
      <c r="Q87">
        <v>-19637</v>
      </c>
      <c r="R87">
        <v>-4</v>
      </c>
      <c r="T87">
        <v>-203.79999999999563</v>
      </c>
      <c r="U87">
        <v>-722.19999999999709</v>
      </c>
      <c r="W87">
        <v>3815.7999999999993</v>
      </c>
      <c r="X87">
        <v>1529</v>
      </c>
      <c r="AD87">
        <v>53448.800000000003</v>
      </c>
      <c r="AE87">
        <v>1.7382616634985255</v>
      </c>
      <c r="AK87">
        <v>53448.800000000003</v>
      </c>
      <c r="AL87">
        <v>1.7382616634985255</v>
      </c>
    </row>
    <row r="88" spans="2:38" x14ac:dyDescent="0.25">
      <c r="B88">
        <v>94734</v>
      </c>
      <c r="C88">
        <v>19288</v>
      </c>
      <c r="D88">
        <v>39267</v>
      </c>
      <c r="E88">
        <v>79727</v>
      </c>
      <c r="F88">
        <v>18485</v>
      </c>
      <c r="H88">
        <v>81089</v>
      </c>
      <c r="J88">
        <f t="shared" si="12"/>
        <v>50300.2</v>
      </c>
      <c r="K88">
        <f t="shared" si="13"/>
        <v>1.6121009459206923</v>
      </c>
      <c r="L88">
        <f t="shared" si="14"/>
        <v>94734</v>
      </c>
      <c r="M88">
        <f t="shared" si="15"/>
        <v>18485</v>
      </c>
      <c r="N88">
        <f t="shared" si="16"/>
        <v>50300.2</v>
      </c>
      <c r="O88">
        <f t="shared" si="17"/>
        <v>76249</v>
      </c>
      <c r="Q88">
        <v>-1198</v>
      </c>
      <c r="R88">
        <v>-361</v>
      </c>
      <c r="T88">
        <v>1666</v>
      </c>
      <c r="U88">
        <v>993.79999999999563</v>
      </c>
      <c r="W88">
        <v>14797.6</v>
      </c>
      <c r="X88">
        <v>1990.2</v>
      </c>
      <c r="AD88">
        <v>50300.2</v>
      </c>
      <c r="AE88">
        <v>1.6121009459206923</v>
      </c>
      <c r="AI88">
        <v>50300.2</v>
      </c>
      <c r="AJ88">
        <v>1.6121009459206923</v>
      </c>
    </row>
    <row r="89" spans="2:38" x14ac:dyDescent="0.25">
      <c r="B89">
        <v>96033</v>
      </c>
      <c r="C89">
        <v>84480</v>
      </c>
      <c r="D89">
        <v>117044</v>
      </c>
      <c r="E89">
        <v>63518</v>
      </c>
      <c r="F89">
        <v>84007</v>
      </c>
      <c r="H89">
        <v>89709</v>
      </c>
      <c r="J89">
        <f t="shared" si="12"/>
        <v>89016.4</v>
      </c>
      <c r="K89">
        <f t="shared" si="13"/>
        <v>1.0077805887454447</v>
      </c>
      <c r="L89">
        <f t="shared" si="14"/>
        <v>117044</v>
      </c>
      <c r="M89">
        <f t="shared" si="15"/>
        <v>63518</v>
      </c>
      <c r="N89">
        <f t="shared" si="16"/>
        <v>89016.4</v>
      </c>
      <c r="O89">
        <f t="shared" si="17"/>
        <v>53526</v>
      </c>
      <c r="Q89">
        <v>-18900</v>
      </c>
      <c r="R89">
        <v>-5</v>
      </c>
      <c r="T89">
        <v>-17649.200000000012</v>
      </c>
      <c r="U89">
        <v>-611.60000000000582</v>
      </c>
      <c r="W89">
        <v>21121.600000000002</v>
      </c>
      <c r="X89">
        <v>826.4</v>
      </c>
      <c r="AB89">
        <v>89016.4</v>
      </c>
      <c r="AC89">
        <v>1.0077805887454447</v>
      </c>
      <c r="AI89">
        <v>89016.4</v>
      </c>
      <c r="AJ89">
        <v>1.0077805887454447</v>
      </c>
    </row>
    <row r="90" spans="2:38" x14ac:dyDescent="0.25">
      <c r="B90">
        <v>94220</v>
      </c>
      <c r="C90">
        <v>59223</v>
      </c>
      <c r="D90">
        <v>12132</v>
      </c>
      <c r="E90">
        <v>57512</v>
      </c>
      <c r="F90">
        <v>52663</v>
      </c>
      <c r="H90">
        <v>67888</v>
      </c>
      <c r="J90">
        <f t="shared" si="12"/>
        <v>55150</v>
      </c>
      <c r="K90">
        <f t="shared" si="13"/>
        <v>1.2309700815956481</v>
      </c>
      <c r="L90">
        <f t="shared" si="14"/>
        <v>94220</v>
      </c>
      <c r="M90">
        <f t="shared" si="15"/>
        <v>12132</v>
      </c>
      <c r="N90">
        <f t="shared" si="16"/>
        <v>55150</v>
      </c>
      <c r="O90">
        <f t="shared" si="17"/>
        <v>82088</v>
      </c>
      <c r="Q90">
        <v>7372</v>
      </c>
      <c r="R90">
        <v>627</v>
      </c>
      <c r="T90">
        <v>11583.400000000001</v>
      </c>
      <c r="U90">
        <v>2649.4000000000015</v>
      </c>
      <c r="W90">
        <v>12861.8</v>
      </c>
      <c r="X90">
        <v>3277</v>
      </c>
      <c r="Z90">
        <v>55150</v>
      </c>
      <c r="AA90">
        <v>1.2309700815956481</v>
      </c>
      <c r="AI90">
        <v>55150</v>
      </c>
      <c r="AJ90">
        <v>1.2309700815956481</v>
      </c>
    </row>
    <row r="91" spans="2:38" x14ac:dyDescent="0.25">
      <c r="B91">
        <v>100659</v>
      </c>
      <c r="C91">
        <v>27912</v>
      </c>
      <c r="D91">
        <v>18007</v>
      </c>
      <c r="E91">
        <v>93646</v>
      </c>
      <c r="F91">
        <v>66516</v>
      </c>
      <c r="H91">
        <v>73742</v>
      </c>
      <c r="J91">
        <f t="shared" si="12"/>
        <v>61348</v>
      </c>
      <c r="K91">
        <f t="shared" si="13"/>
        <v>1.2020277759666167</v>
      </c>
      <c r="L91">
        <f t="shared" si="14"/>
        <v>100659</v>
      </c>
      <c r="M91">
        <f t="shared" si="15"/>
        <v>18007</v>
      </c>
      <c r="N91">
        <f t="shared" si="16"/>
        <v>61348</v>
      </c>
      <c r="O91">
        <f t="shared" si="17"/>
        <v>82652</v>
      </c>
      <c r="Q91">
        <v>-7438</v>
      </c>
      <c r="R91">
        <v>-368</v>
      </c>
      <c r="T91">
        <v>-16511</v>
      </c>
      <c r="U91">
        <v>-1004.5999999999985</v>
      </c>
      <c r="W91">
        <v>18447.8</v>
      </c>
      <c r="X91">
        <v>1030.2</v>
      </c>
      <c r="AB91">
        <v>61348</v>
      </c>
      <c r="AC91">
        <v>1.2020277759666167</v>
      </c>
      <c r="AI91">
        <v>61348</v>
      </c>
      <c r="AJ91">
        <v>1.2020277759666167</v>
      </c>
    </row>
    <row r="92" spans="2:38" x14ac:dyDescent="0.25">
      <c r="B92">
        <v>109661</v>
      </c>
      <c r="C92">
        <v>59969</v>
      </c>
      <c r="D92">
        <v>76226</v>
      </c>
      <c r="E92">
        <v>88063</v>
      </c>
      <c r="F92">
        <v>82090</v>
      </c>
      <c r="H92">
        <v>98619</v>
      </c>
      <c r="J92">
        <f t="shared" si="12"/>
        <v>83201.8</v>
      </c>
      <c r="K92">
        <f t="shared" si="13"/>
        <v>1.1852988757454765</v>
      </c>
      <c r="L92">
        <f t="shared" si="14"/>
        <v>109661</v>
      </c>
      <c r="M92">
        <f t="shared" si="15"/>
        <v>59969</v>
      </c>
      <c r="N92">
        <f t="shared" si="16"/>
        <v>83201.8</v>
      </c>
      <c r="O92">
        <f t="shared" si="17"/>
        <v>49692</v>
      </c>
      <c r="Q92">
        <v>-10974</v>
      </c>
      <c r="R92">
        <v>1</v>
      </c>
      <c r="T92">
        <v>-12000.199999999997</v>
      </c>
      <c r="U92">
        <v>-865.39999999999418</v>
      </c>
      <c r="W92">
        <v>20096.2</v>
      </c>
      <c r="X92">
        <v>1577.4</v>
      </c>
      <c r="AB92">
        <v>83201.8</v>
      </c>
      <c r="AC92">
        <v>1.1852988757454765</v>
      </c>
      <c r="AI92">
        <v>83201.8</v>
      </c>
      <c r="AJ92">
        <v>1.1852988757454765</v>
      </c>
    </row>
    <row r="93" spans="2:38" x14ac:dyDescent="0.25">
      <c r="B93">
        <v>21859</v>
      </c>
      <c r="C93">
        <v>11690</v>
      </c>
      <c r="D93">
        <v>54457</v>
      </c>
      <c r="E93">
        <v>61002</v>
      </c>
      <c r="F93">
        <v>15895</v>
      </c>
      <c r="H93">
        <v>68278</v>
      </c>
      <c r="J93">
        <f t="shared" si="12"/>
        <v>32980.6</v>
      </c>
      <c r="K93">
        <f t="shared" si="13"/>
        <v>2.0702473575374616</v>
      </c>
      <c r="L93">
        <f t="shared" si="14"/>
        <v>61002</v>
      </c>
      <c r="M93">
        <f t="shared" si="15"/>
        <v>11690</v>
      </c>
      <c r="N93">
        <f t="shared" si="16"/>
        <v>32980.6</v>
      </c>
      <c r="O93">
        <f t="shared" si="17"/>
        <v>49312</v>
      </c>
      <c r="Q93">
        <v>-3185</v>
      </c>
      <c r="R93">
        <v>-2339</v>
      </c>
      <c r="T93">
        <v>4887.3999999999978</v>
      </c>
      <c r="U93">
        <v>-256.40000000000146</v>
      </c>
      <c r="W93">
        <v>15419</v>
      </c>
      <c r="X93">
        <v>780</v>
      </c>
      <c r="AD93">
        <v>32980.6</v>
      </c>
      <c r="AE93">
        <v>2.0702473575374616</v>
      </c>
      <c r="AK93">
        <v>32980.6</v>
      </c>
      <c r="AL93">
        <v>2.0702473575374616</v>
      </c>
    </row>
    <row r="94" spans="2:38" x14ac:dyDescent="0.25">
      <c r="B94">
        <v>35454</v>
      </c>
      <c r="C94">
        <v>9913</v>
      </c>
      <c r="D94">
        <v>41794</v>
      </c>
      <c r="E94">
        <v>100622</v>
      </c>
      <c r="F94">
        <v>73862</v>
      </c>
      <c r="H94">
        <v>123830</v>
      </c>
      <c r="J94">
        <f t="shared" si="12"/>
        <v>52329</v>
      </c>
      <c r="K94">
        <f t="shared" si="13"/>
        <v>2.3663742857688854</v>
      </c>
      <c r="L94">
        <f t="shared" si="14"/>
        <v>100622</v>
      </c>
      <c r="M94">
        <f t="shared" si="15"/>
        <v>9913</v>
      </c>
      <c r="N94">
        <f t="shared" si="16"/>
        <v>52329</v>
      </c>
      <c r="O94">
        <f t="shared" si="17"/>
        <v>90709</v>
      </c>
      <c r="Q94">
        <v>19895</v>
      </c>
      <c r="R94">
        <v>-566</v>
      </c>
      <c r="T94">
        <v>-7104.5999999999985</v>
      </c>
      <c r="U94">
        <v>-320</v>
      </c>
      <c r="W94">
        <v>10823.8</v>
      </c>
      <c r="X94">
        <v>360.79999999999995</v>
      </c>
      <c r="AD94">
        <v>52329</v>
      </c>
      <c r="AE94">
        <v>2.3663742857688854</v>
      </c>
      <c r="AK94">
        <v>52329</v>
      </c>
      <c r="AL94">
        <v>2.3663742857688854</v>
      </c>
    </row>
    <row r="95" spans="2:38" x14ac:dyDescent="0.25">
      <c r="B95">
        <v>100883</v>
      </c>
      <c r="C95">
        <v>30957</v>
      </c>
      <c r="D95">
        <v>88985</v>
      </c>
      <c r="E95">
        <v>92153</v>
      </c>
      <c r="F95">
        <v>112812</v>
      </c>
      <c r="H95">
        <v>117901</v>
      </c>
      <c r="J95">
        <f t="shared" si="12"/>
        <v>85158</v>
      </c>
      <c r="K95">
        <f t="shared" si="13"/>
        <v>1.3844970525376359</v>
      </c>
      <c r="L95">
        <f t="shared" si="14"/>
        <v>112812</v>
      </c>
      <c r="M95">
        <f t="shared" si="15"/>
        <v>30957</v>
      </c>
      <c r="N95">
        <f t="shared" si="16"/>
        <v>85158</v>
      </c>
      <c r="O95">
        <f t="shared" si="17"/>
        <v>81855</v>
      </c>
      <c r="Q95">
        <v>12121</v>
      </c>
      <c r="R95">
        <v>806</v>
      </c>
      <c r="T95">
        <v>-4705.8000000000029</v>
      </c>
      <c r="U95">
        <v>1310.1999999999971</v>
      </c>
      <c r="W95">
        <v>14736.2</v>
      </c>
      <c r="X95">
        <v>1370.6</v>
      </c>
      <c r="AB95">
        <v>85158</v>
      </c>
      <c r="AC95">
        <v>1.3844970525376359</v>
      </c>
      <c r="AK95">
        <v>85158</v>
      </c>
      <c r="AL95">
        <v>1.3844970525376359</v>
      </c>
    </row>
    <row r="96" spans="2:38" x14ac:dyDescent="0.25">
      <c r="B96">
        <v>59384</v>
      </c>
      <c r="C96">
        <v>116693</v>
      </c>
      <c r="D96">
        <v>18054</v>
      </c>
      <c r="E96">
        <v>26708</v>
      </c>
      <c r="F96">
        <v>98650</v>
      </c>
      <c r="H96">
        <v>83148</v>
      </c>
      <c r="J96">
        <f t="shared" si="12"/>
        <v>63897.8</v>
      </c>
      <c r="K96">
        <f t="shared" si="13"/>
        <v>1.3012654582786887</v>
      </c>
      <c r="L96">
        <f t="shared" si="14"/>
        <v>116693</v>
      </c>
      <c r="M96">
        <f t="shared" si="15"/>
        <v>18054</v>
      </c>
      <c r="N96">
        <f t="shared" si="16"/>
        <v>63897.8</v>
      </c>
      <c r="O96">
        <f t="shared" si="17"/>
        <v>98639</v>
      </c>
      <c r="Q96">
        <v>-9102</v>
      </c>
      <c r="R96">
        <v>468</v>
      </c>
      <c r="T96">
        <v>-1120</v>
      </c>
      <c r="U96">
        <v>901.60000000000582</v>
      </c>
      <c r="W96">
        <v>7061.2</v>
      </c>
      <c r="X96">
        <v>1465.2</v>
      </c>
      <c r="AB96">
        <v>63897.8</v>
      </c>
      <c r="AC96">
        <v>1.3012654582786887</v>
      </c>
      <c r="AI96">
        <v>63897.8</v>
      </c>
      <c r="AJ96">
        <v>1.3012654582786887</v>
      </c>
    </row>
    <row r="97" spans="2:38" x14ac:dyDescent="0.25">
      <c r="B97">
        <v>33626</v>
      </c>
      <c r="C97">
        <v>12570</v>
      </c>
      <c r="D97">
        <v>107864</v>
      </c>
      <c r="E97">
        <v>71464</v>
      </c>
      <c r="F97">
        <v>13805</v>
      </c>
      <c r="H97">
        <v>94822</v>
      </c>
      <c r="J97">
        <f t="shared" si="12"/>
        <v>47865.8</v>
      </c>
      <c r="K97">
        <f t="shared" si="13"/>
        <v>1.9809968704168737</v>
      </c>
      <c r="L97">
        <f t="shared" si="14"/>
        <v>107864</v>
      </c>
      <c r="M97">
        <f t="shared" si="15"/>
        <v>12570</v>
      </c>
      <c r="N97">
        <f t="shared" si="16"/>
        <v>47865.8</v>
      </c>
      <c r="O97">
        <f t="shared" si="17"/>
        <v>95294</v>
      </c>
      <c r="Q97">
        <v>-503</v>
      </c>
      <c r="R97">
        <v>179</v>
      </c>
      <c r="T97">
        <v>4422.2000000000044</v>
      </c>
      <c r="U97">
        <v>-1313</v>
      </c>
      <c r="W97">
        <v>12774.2</v>
      </c>
      <c r="X97">
        <v>1494.6</v>
      </c>
      <c r="AD97">
        <v>47865.8</v>
      </c>
      <c r="AE97">
        <v>1.9809968704168737</v>
      </c>
      <c r="AK97">
        <v>47865.8</v>
      </c>
      <c r="AL97">
        <v>1.9809968704168737</v>
      </c>
    </row>
    <row r="98" spans="2:38" x14ac:dyDescent="0.25">
      <c r="B98">
        <v>56821</v>
      </c>
      <c r="C98">
        <v>66491</v>
      </c>
      <c r="D98">
        <v>84944</v>
      </c>
      <c r="E98">
        <v>73853</v>
      </c>
      <c r="F98">
        <v>56880</v>
      </c>
      <c r="H98">
        <v>105165</v>
      </c>
      <c r="J98">
        <f t="shared" si="12"/>
        <v>67797.8</v>
      </c>
      <c r="K98">
        <f t="shared" ref="K98:K129" si="18">H98/J98</f>
        <v>1.5511565272029475</v>
      </c>
      <c r="L98">
        <f t="shared" si="14"/>
        <v>84944</v>
      </c>
      <c r="M98">
        <f t="shared" si="15"/>
        <v>56821</v>
      </c>
      <c r="N98">
        <f t="shared" si="16"/>
        <v>67797.8</v>
      </c>
      <c r="O98">
        <f t="shared" si="17"/>
        <v>28123</v>
      </c>
      <c r="Q98">
        <v>-11931</v>
      </c>
      <c r="R98">
        <v>-4742</v>
      </c>
      <c r="T98">
        <v>-5485.5999999999913</v>
      </c>
      <c r="U98">
        <v>2189.1999999999971</v>
      </c>
      <c r="W98">
        <v>10581.6</v>
      </c>
      <c r="X98">
        <v>3794.3999999999996</v>
      </c>
      <c r="AF98">
        <v>67797.8</v>
      </c>
      <c r="AG98">
        <v>1.5511565272029475</v>
      </c>
      <c r="AK98">
        <v>67797.8</v>
      </c>
      <c r="AL98">
        <v>1.5511565272029475</v>
      </c>
    </row>
    <row r="99" spans="2:38" x14ac:dyDescent="0.25">
      <c r="B99">
        <v>69821</v>
      </c>
      <c r="C99">
        <v>109655</v>
      </c>
      <c r="D99">
        <v>101348</v>
      </c>
      <c r="E99">
        <v>28987</v>
      </c>
      <c r="F99">
        <v>81469</v>
      </c>
      <c r="H99">
        <v>79541</v>
      </c>
      <c r="J99">
        <f t="shared" si="12"/>
        <v>78256</v>
      </c>
      <c r="K99">
        <f t="shared" si="18"/>
        <v>1.0164204661623391</v>
      </c>
      <c r="L99">
        <f t="shared" si="14"/>
        <v>109655</v>
      </c>
      <c r="M99">
        <f t="shared" si="15"/>
        <v>28987</v>
      </c>
      <c r="N99">
        <f t="shared" si="16"/>
        <v>78256</v>
      </c>
      <c r="O99">
        <f t="shared" si="17"/>
        <v>80668</v>
      </c>
      <c r="Q99">
        <v>821</v>
      </c>
      <c r="R99">
        <v>-4263</v>
      </c>
      <c r="T99">
        <v>2291.1999999999971</v>
      </c>
      <c r="U99">
        <v>-1209.3999999999942</v>
      </c>
      <c r="W99">
        <v>7778.4000000000005</v>
      </c>
      <c r="X99">
        <v>1274.5999999999999</v>
      </c>
      <c r="AB99">
        <v>78256</v>
      </c>
      <c r="AC99">
        <v>1.0164204661623391</v>
      </c>
      <c r="AI99">
        <v>78256</v>
      </c>
      <c r="AJ99">
        <v>1.0164204661623391</v>
      </c>
    </row>
    <row r="100" spans="2:38" x14ac:dyDescent="0.25">
      <c r="B100">
        <v>48572</v>
      </c>
      <c r="C100">
        <v>31886</v>
      </c>
      <c r="D100">
        <v>19630</v>
      </c>
      <c r="E100">
        <v>46519</v>
      </c>
      <c r="F100">
        <v>111267</v>
      </c>
      <c r="H100">
        <v>85331</v>
      </c>
      <c r="J100">
        <f t="shared" si="12"/>
        <v>51574.8</v>
      </c>
      <c r="K100">
        <f t="shared" si="18"/>
        <v>1.6545095666876071</v>
      </c>
      <c r="L100">
        <f t="shared" si="14"/>
        <v>111267</v>
      </c>
      <c r="M100">
        <f t="shared" si="15"/>
        <v>19630</v>
      </c>
      <c r="N100">
        <f t="shared" si="16"/>
        <v>51574.8</v>
      </c>
      <c r="O100">
        <f t="shared" si="17"/>
        <v>91637</v>
      </c>
      <c r="Q100">
        <v>-11101</v>
      </c>
      <c r="R100">
        <v>-987</v>
      </c>
      <c r="T100">
        <v>-6210.5999999999985</v>
      </c>
      <c r="U100">
        <v>746.40000000000146</v>
      </c>
      <c r="W100">
        <v>13927.400000000001</v>
      </c>
      <c r="X100">
        <v>1808.4</v>
      </c>
      <c r="AD100">
        <v>51574.8</v>
      </c>
      <c r="AE100">
        <v>1.6545095666876071</v>
      </c>
      <c r="AK100">
        <v>51574.8</v>
      </c>
      <c r="AL100">
        <v>1.6545095666876071</v>
      </c>
    </row>
    <row r="101" spans="2:38" x14ac:dyDescent="0.25">
      <c r="B101">
        <v>38776</v>
      </c>
      <c r="C101">
        <v>96115</v>
      </c>
      <c r="D101">
        <v>23151</v>
      </c>
      <c r="E101">
        <v>21169</v>
      </c>
      <c r="F101">
        <v>61438</v>
      </c>
      <c r="H101">
        <v>71813</v>
      </c>
      <c r="J101">
        <f t="shared" si="12"/>
        <v>48129.8</v>
      </c>
      <c r="K101">
        <f t="shared" si="18"/>
        <v>1.4920693624324222</v>
      </c>
      <c r="L101">
        <f t="shared" si="14"/>
        <v>96115</v>
      </c>
      <c r="M101">
        <f t="shared" si="15"/>
        <v>21169</v>
      </c>
      <c r="N101">
        <f t="shared" si="16"/>
        <v>48129.8</v>
      </c>
      <c r="O101">
        <f t="shared" si="17"/>
        <v>74946</v>
      </c>
      <c r="Q101">
        <v>6008</v>
      </c>
      <c r="R101">
        <v>-3327</v>
      </c>
      <c r="T101">
        <v>-11328.399999999994</v>
      </c>
      <c r="U101">
        <v>-932.79999999999563</v>
      </c>
      <c r="W101">
        <v>14192.8</v>
      </c>
      <c r="X101">
        <v>2206.8000000000002</v>
      </c>
      <c r="AB101">
        <v>48129.8</v>
      </c>
      <c r="AC101">
        <v>1.4920693624324222</v>
      </c>
      <c r="AK101">
        <v>48129.8</v>
      </c>
      <c r="AL101">
        <v>1.4920693624324222</v>
      </c>
    </row>
    <row r="103" spans="2:38" x14ac:dyDescent="0.25">
      <c r="B103">
        <v>2968056</v>
      </c>
      <c r="C103">
        <v>2857779</v>
      </c>
      <c r="D103">
        <v>3169553</v>
      </c>
      <c r="E103">
        <v>2924788</v>
      </c>
      <c r="F103">
        <v>2957713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3F160C-F6F5-4340-9556-1C66A7A2F0EA}">
  <dimension ref="A1:AL103"/>
  <sheetViews>
    <sheetView workbookViewId="0"/>
  </sheetViews>
  <sheetFormatPr defaultRowHeight="15" x14ac:dyDescent="0.25"/>
  <sheetData>
    <row r="1" spans="1:38" x14ac:dyDescent="0.25">
      <c r="A1" t="s">
        <v>55</v>
      </c>
    </row>
    <row r="2" spans="1:38" x14ac:dyDescent="0.25">
      <c r="B2">
        <v>97236</v>
      </c>
      <c r="C2">
        <v>10250</v>
      </c>
      <c r="D2">
        <v>25150</v>
      </c>
      <c r="E2">
        <v>83675</v>
      </c>
      <c r="F2">
        <v>85630</v>
      </c>
      <c r="H2">
        <v>77217</v>
      </c>
      <c r="J2">
        <f t="shared" ref="J2:J33" si="0">AVERAGE(B2:F2)</f>
        <v>60388.2</v>
      </c>
      <c r="K2">
        <f t="shared" ref="K2:K33" si="1">H2/J2</f>
        <v>1.2786769600683578</v>
      </c>
      <c r="L2">
        <f t="shared" ref="L2:L33" si="2">MAX(B2:F2)</f>
        <v>97236</v>
      </c>
      <c r="M2">
        <f t="shared" ref="M2:M33" si="3">MIN(B2:F2)</f>
        <v>10250</v>
      </c>
      <c r="N2">
        <f t="shared" ref="N2:N33" si="4">AVERAGE(B2:F2)</f>
        <v>60388.2</v>
      </c>
      <c r="O2">
        <f t="shared" ref="O2:O33" si="5">L2-M2</f>
        <v>86986</v>
      </c>
      <c r="Q2">
        <v>3048</v>
      </c>
      <c r="R2">
        <v>40</v>
      </c>
      <c r="T2">
        <v>7818</v>
      </c>
      <c r="U2">
        <v>-159.80000000000291</v>
      </c>
      <c r="W2">
        <v>17354</v>
      </c>
      <c r="X2">
        <v>1259.8</v>
      </c>
      <c r="Z2">
        <v>60388.2</v>
      </c>
      <c r="AA2">
        <v>1.2786769600683578</v>
      </c>
      <c r="AI2">
        <v>60388.2</v>
      </c>
      <c r="AJ2">
        <v>1.2786769600683578</v>
      </c>
    </row>
    <row r="3" spans="1:38" x14ac:dyDescent="0.25">
      <c r="B3">
        <v>75993</v>
      </c>
      <c r="C3">
        <v>9612</v>
      </c>
      <c r="D3">
        <v>9833</v>
      </c>
      <c r="E3">
        <v>57871</v>
      </c>
      <c r="F3">
        <v>13487</v>
      </c>
      <c r="H3">
        <v>61203</v>
      </c>
      <c r="J3">
        <f t="shared" si="0"/>
        <v>33359.199999999997</v>
      </c>
      <c r="K3">
        <f t="shared" si="1"/>
        <v>1.8346662989520135</v>
      </c>
      <c r="L3">
        <f t="shared" si="2"/>
        <v>75993</v>
      </c>
      <c r="M3">
        <f t="shared" si="3"/>
        <v>9612</v>
      </c>
      <c r="N3">
        <f t="shared" si="4"/>
        <v>33359.199999999997</v>
      </c>
      <c r="O3">
        <f t="shared" si="5"/>
        <v>66381</v>
      </c>
      <c r="Q3">
        <v>-17148</v>
      </c>
      <c r="R3">
        <v>22</v>
      </c>
      <c r="T3">
        <v>-613.40000000000146</v>
      </c>
      <c r="U3">
        <v>204</v>
      </c>
      <c r="W3">
        <v>7320.5999999999995</v>
      </c>
      <c r="X3">
        <v>1422</v>
      </c>
      <c r="AD3">
        <v>33359.199999999997</v>
      </c>
      <c r="AE3">
        <v>1.8346662989520135</v>
      </c>
      <c r="AK3">
        <v>33359.199999999997</v>
      </c>
      <c r="AL3">
        <v>1.8346662989520135</v>
      </c>
    </row>
    <row r="4" spans="1:38" x14ac:dyDescent="0.25">
      <c r="B4">
        <v>59504</v>
      </c>
      <c r="C4">
        <v>64822</v>
      </c>
      <c r="D4">
        <v>65973</v>
      </c>
      <c r="E4">
        <v>17349</v>
      </c>
      <c r="F4">
        <v>47845</v>
      </c>
      <c r="H4">
        <v>95073</v>
      </c>
      <c r="J4">
        <f t="shared" si="0"/>
        <v>51098.6</v>
      </c>
      <c r="K4">
        <f t="shared" si="1"/>
        <v>1.8605793505105817</v>
      </c>
      <c r="L4">
        <f t="shared" si="2"/>
        <v>65973</v>
      </c>
      <c r="M4">
        <f t="shared" si="3"/>
        <v>17349</v>
      </c>
      <c r="N4">
        <f t="shared" si="4"/>
        <v>51098.6</v>
      </c>
      <c r="O4">
        <f t="shared" si="5"/>
        <v>48624</v>
      </c>
      <c r="Q4">
        <v>-8247</v>
      </c>
      <c r="R4">
        <v>13</v>
      </c>
      <c r="T4">
        <v>-10991.800000000003</v>
      </c>
      <c r="U4">
        <v>-996.20000000000437</v>
      </c>
      <c r="W4">
        <v>17390.2</v>
      </c>
      <c r="X4">
        <v>2743.4</v>
      </c>
      <c r="AF4">
        <v>51098.6</v>
      </c>
      <c r="AG4">
        <v>1.8605793505105817</v>
      </c>
      <c r="AK4">
        <v>51098.6</v>
      </c>
      <c r="AL4">
        <v>1.8605793505105817</v>
      </c>
    </row>
    <row r="5" spans="1:38" x14ac:dyDescent="0.25">
      <c r="B5">
        <v>87191</v>
      </c>
      <c r="C5">
        <v>79569</v>
      </c>
      <c r="D5">
        <v>107071</v>
      </c>
      <c r="E5">
        <v>85573</v>
      </c>
      <c r="F5">
        <v>63232</v>
      </c>
      <c r="H5">
        <v>131963</v>
      </c>
      <c r="J5">
        <f t="shared" si="0"/>
        <v>84527.2</v>
      </c>
      <c r="K5">
        <f t="shared" si="1"/>
        <v>1.561189770866656</v>
      </c>
      <c r="L5">
        <f t="shared" si="2"/>
        <v>107071</v>
      </c>
      <c r="M5">
        <f t="shared" si="3"/>
        <v>63232</v>
      </c>
      <c r="N5">
        <f t="shared" si="4"/>
        <v>84527.2</v>
      </c>
      <c r="O5">
        <f t="shared" si="5"/>
        <v>43839</v>
      </c>
      <c r="Q5">
        <v>-2230</v>
      </c>
      <c r="R5">
        <v>-318</v>
      </c>
      <c r="T5">
        <v>-23</v>
      </c>
      <c r="U5">
        <v>-1377.1999999999971</v>
      </c>
      <c r="W5">
        <v>8601.7999999999993</v>
      </c>
      <c r="X5">
        <v>1382.0000000000002</v>
      </c>
      <c r="AF5">
        <v>84527.2</v>
      </c>
      <c r="AG5">
        <v>1.561189770866656</v>
      </c>
      <c r="AK5">
        <v>84527.2</v>
      </c>
      <c r="AL5">
        <v>1.561189770866656</v>
      </c>
    </row>
    <row r="6" spans="1:38" x14ac:dyDescent="0.25">
      <c r="B6">
        <v>4365</v>
      </c>
      <c r="C6">
        <v>66962</v>
      </c>
      <c r="D6">
        <v>104020</v>
      </c>
      <c r="E6">
        <v>30685</v>
      </c>
      <c r="F6">
        <v>116882</v>
      </c>
      <c r="H6">
        <v>90230</v>
      </c>
      <c r="J6">
        <f t="shared" si="0"/>
        <v>64582.8</v>
      </c>
      <c r="K6">
        <f t="shared" si="1"/>
        <v>1.3971212149364847</v>
      </c>
      <c r="L6">
        <f t="shared" si="2"/>
        <v>116882</v>
      </c>
      <c r="M6">
        <f t="shared" si="3"/>
        <v>4365</v>
      </c>
      <c r="N6">
        <f t="shared" si="4"/>
        <v>64582.8</v>
      </c>
      <c r="O6">
        <f t="shared" si="5"/>
        <v>112517</v>
      </c>
      <c r="Q6">
        <v>-5710</v>
      </c>
      <c r="R6">
        <v>-140</v>
      </c>
      <c r="T6">
        <v>1828.2000000000044</v>
      </c>
      <c r="U6">
        <v>-306.79999999999563</v>
      </c>
      <c r="W6">
        <v>9154.2000000000007</v>
      </c>
      <c r="X6">
        <v>1517.6</v>
      </c>
      <c r="AF6">
        <v>64582.8</v>
      </c>
      <c r="AG6">
        <v>1.3971212149364847</v>
      </c>
      <c r="AI6">
        <v>64582.8</v>
      </c>
      <c r="AJ6">
        <v>1.3971212149364847</v>
      </c>
    </row>
    <row r="7" spans="1:38" x14ac:dyDescent="0.25">
      <c r="B7">
        <v>44270</v>
      </c>
      <c r="C7">
        <v>74679</v>
      </c>
      <c r="D7">
        <v>94292</v>
      </c>
      <c r="E7">
        <v>69098</v>
      </c>
      <c r="F7">
        <v>15578</v>
      </c>
      <c r="H7">
        <v>72030</v>
      </c>
      <c r="J7">
        <f t="shared" si="0"/>
        <v>59583.4</v>
      </c>
      <c r="K7">
        <f t="shared" si="1"/>
        <v>1.2088937522867107</v>
      </c>
      <c r="L7">
        <f t="shared" si="2"/>
        <v>94292</v>
      </c>
      <c r="M7">
        <f t="shared" si="3"/>
        <v>15578</v>
      </c>
      <c r="N7">
        <f t="shared" si="4"/>
        <v>59583.4</v>
      </c>
      <c r="O7">
        <f t="shared" si="5"/>
        <v>78714</v>
      </c>
      <c r="Q7">
        <v>-6936</v>
      </c>
      <c r="R7">
        <v>-64</v>
      </c>
      <c r="T7">
        <v>7997.2000000000044</v>
      </c>
      <c r="U7">
        <v>-344.19999999999709</v>
      </c>
      <c r="W7">
        <v>11816.4</v>
      </c>
      <c r="X7">
        <v>407.00000000000006</v>
      </c>
      <c r="AD7">
        <v>59583.4</v>
      </c>
      <c r="AE7">
        <v>1.2088937522867107</v>
      </c>
      <c r="AI7">
        <v>59583.4</v>
      </c>
      <c r="AJ7">
        <v>1.2088937522867107</v>
      </c>
    </row>
    <row r="8" spans="1:38" x14ac:dyDescent="0.25">
      <c r="B8">
        <v>110609</v>
      </c>
      <c r="C8">
        <v>54432</v>
      </c>
      <c r="D8">
        <v>34761</v>
      </c>
      <c r="E8">
        <v>8893</v>
      </c>
      <c r="F8">
        <v>88756</v>
      </c>
      <c r="H8">
        <v>84077</v>
      </c>
      <c r="J8">
        <f t="shared" si="0"/>
        <v>59490.2</v>
      </c>
      <c r="K8">
        <f t="shared" si="1"/>
        <v>1.4132916009695715</v>
      </c>
      <c r="L8">
        <f t="shared" si="2"/>
        <v>110609</v>
      </c>
      <c r="M8">
        <f t="shared" si="3"/>
        <v>8893</v>
      </c>
      <c r="N8">
        <f t="shared" si="4"/>
        <v>59490.2</v>
      </c>
      <c r="O8">
        <f t="shared" si="5"/>
        <v>101716</v>
      </c>
      <c r="Q8">
        <v>-26008</v>
      </c>
      <c r="R8">
        <v>-4172</v>
      </c>
      <c r="T8">
        <v>-10644.400000000009</v>
      </c>
      <c r="U8">
        <v>1214.1999999999971</v>
      </c>
      <c r="W8">
        <v>10644.4</v>
      </c>
      <c r="X8">
        <v>1214.1999999999998</v>
      </c>
      <c r="AF8">
        <v>59490.2</v>
      </c>
      <c r="AG8">
        <v>1.4132916009695715</v>
      </c>
      <c r="AK8">
        <v>59490.2</v>
      </c>
      <c r="AL8">
        <v>1.4132916009695715</v>
      </c>
    </row>
    <row r="9" spans="1:38" x14ac:dyDescent="0.25">
      <c r="B9">
        <v>16546</v>
      </c>
      <c r="C9">
        <v>10068</v>
      </c>
      <c r="D9">
        <v>90996</v>
      </c>
      <c r="E9">
        <v>113844</v>
      </c>
      <c r="F9">
        <v>10995</v>
      </c>
      <c r="H9">
        <v>53989</v>
      </c>
      <c r="J9">
        <f t="shared" si="0"/>
        <v>48489.8</v>
      </c>
      <c r="K9">
        <f t="shared" si="1"/>
        <v>1.1134094180631802</v>
      </c>
      <c r="L9">
        <f t="shared" si="2"/>
        <v>113844</v>
      </c>
      <c r="M9">
        <f t="shared" si="3"/>
        <v>10068</v>
      </c>
      <c r="N9">
        <f t="shared" si="4"/>
        <v>48489.8</v>
      </c>
      <c r="O9">
        <f t="shared" si="5"/>
        <v>103776</v>
      </c>
      <c r="Q9">
        <v>-12431</v>
      </c>
      <c r="R9">
        <v>-32</v>
      </c>
      <c r="T9">
        <v>-9935.1999999999971</v>
      </c>
      <c r="U9">
        <v>373.20000000000437</v>
      </c>
      <c r="W9">
        <v>12659.199999999999</v>
      </c>
      <c r="X9">
        <v>724.4</v>
      </c>
      <c r="Z9">
        <v>48489.8</v>
      </c>
      <c r="AA9">
        <v>1.1134094180631802</v>
      </c>
      <c r="AI9">
        <v>48489.8</v>
      </c>
      <c r="AJ9">
        <v>1.1134094180631802</v>
      </c>
    </row>
    <row r="10" spans="1:38" x14ac:dyDescent="0.25">
      <c r="B10">
        <v>26332</v>
      </c>
      <c r="C10">
        <v>94381</v>
      </c>
      <c r="D10">
        <v>4033</v>
      </c>
      <c r="E10">
        <v>47121</v>
      </c>
      <c r="F10">
        <v>73142</v>
      </c>
      <c r="H10">
        <v>81164</v>
      </c>
      <c r="J10">
        <f t="shared" si="0"/>
        <v>49001.8</v>
      </c>
      <c r="K10">
        <f t="shared" si="1"/>
        <v>1.6563473178536299</v>
      </c>
      <c r="L10">
        <f t="shared" si="2"/>
        <v>94381</v>
      </c>
      <c r="M10">
        <f t="shared" si="3"/>
        <v>4033</v>
      </c>
      <c r="N10">
        <f t="shared" si="4"/>
        <v>49001.8</v>
      </c>
      <c r="O10">
        <f t="shared" si="5"/>
        <v>90348</v>
      </c>
      <c r="Q10">
        <v>7241</v>
      </c>
      <c r="R10">
        <v>469</v>
      </c>
      <c r="T10">
        <v>-10407.199999999997</v>
      </c>
      <c r="U10">
        <v>-292.39999999999418</v>
      </c>
      <c r="W10">
        <v>12986.400000000001</v>
      </c>
      <c r="X10">
        <v>1146.3999999999999</v>
      </c>
      <c r="Z10">
        <v>49001.8</v>
      </c>
      <c r="AA10">
        <v>1.6563473178536299</v>
      </c>
      <c r="AK10">
        <v>49001.8</v>
      </c>
      <c r="AL10">
        <v>1.6563473178536299</v>
      </c>
    </row>
    <row r="11" spans="1:38" x14ac:dyDescent="0.25">
      <c r="B11">
        <v>93602</v>
      </c>
      <c r="C11">
        <v>75132</v>
      </c>
      <c r="D11">
        <v>28833</v>
      </c>
      <c r="E11">
        <v>114779</v>
      </c>
      <c r="F11">
        <v>14767</v>
      </c>
      <c r="H11">
        <v>76871</v>
      </c>
      <c r="J11">
        <f t="shared" si="0"/>
        <v>65422.6</v>
      </c>
      <c r="K11">
        <f t="shared" si="1"/>
        <v>1.1749915166930083</v>
      </c>
      <c r="L11">
        <f t="shared" si="2"/>
        <v>114779</v>
      </c>
      <c r="M11">
        <f t="shared" si="3"/>
        <v>14767</v>
      </c>
      <c r="N11">
        <f t="shared" si="4"/>
        <v>65422.6</v>
      </c>
      <c r="O11">
        <f t="shared" si="5"/>
        <v>100012</v>
      </c>
      <c r="Q11">
        <v>-9352</v>
      </c>
      <c r="R11">
        <v>3395</v>
      </c>
      <c r="T11">
        <v>7292.7999999999956</v>
      </c>
      <c r="U11">
        <v>-504.79999999999563</v>
      </c>
      <c r="W11">
        <v>10340.799999999999</v>
      </c>
      <c r="X11">
        <v>603.6</v>
      </c>
      <c r="Z11">
        <v>65422.6</v>
      </c>
      <c r="AA11">
        <v>1.1749915166930083</v>
      </c>
      <c r="AI11">
        <v>65422.6</v>
      </c>
      <c r="AJ11">
        <v>1.1749915166930083</v>
      </c>
    </row>
    <row r="12" spans="1:38" x14ac:dyDescent="0.25">
      <c r="B12">
        <v>79730</v>
      </c>
      <c r="C12">
        <v>27570</v>
      </c>
      <c r="D12">
        <v>49005</v>
      </c>
      <c r="E12">
        <v>66117</v>
      </c>
      <c r="F12">
        <v>107388</v>
      </c>
      <c r="H12">
        <v>81492</v>
      </c>
      <c r="J12">
        <f t="shared" si="0"/>
        <v>65962</v>
      </c>
      <c r="K12">
        <f t="shared" si="1"/>
        <v>1.2354385858524606</v>
      </c>
      <c r="L12">
        <f t="shared" si="2"/>
        <v>107388</v>
      </c>
      <c r="M12">
        <f t="shared" si="3"/>
        <v>27570</v>
      </c>
      <c r="N12">
        <f t="shared" si="4"/>
        <v>65962</v>
      </c>
      <c r="O12">
        <f t="shared" si="5"/>
        <v>79818</v>
      </c>
      <c r="Q12">
        <v>-8421</v>
      </c>
      <c r="R12">
        <v>10</v>
      </c>
      <c r="T12">
        <v>550.59999999999854</v>
      </c>
      <c r="U12">
        <v>1839.1999999999971</v>
      </c>
      <c r="W12">
        <v>12328.6</v>
      </c>
      <c r="X12">
        <v>1997.2</v>
      </c>
      <c r="AB12">
        <v>65962</v>
      </c>
      <c r="AC12">
        <v>1.2354385858524606</v>
      </c>
      <c r="AI12">
        <v>65962</v>
      </c>
      <c r="AJ12">
        <v>1.2354385858524606</v>
      </c>
    </row>
    <row r="13" spans="1:38" x14ac:dyDescent="0.25">
      <c r="B13">
        <v>8508</v>
      </c>
      <c r="C13">
        <v>69971</v>
      </c>
      <c r="D13">
        <v>100444</v>
      </c>
      <c r="E13">
        <v>38046</v>
      </c>
      <c r="F13">
        <v>93918</v>
      </c>
      <c r="H13">
        <v>70276</v>
      </c>
      <c r="J13">
        <f t="shared" si="0"/>
        <v>62177.4</v>
      </c>
      <c r="K13">
        <f t="shared" si="1"/>
        <v>1.1302498978728606</v>
      </c>
      <c r="L13">
        <f t="shared" si="2"/>
        <v>100444</v>
      </c>
      <c r="M13">
        <f t="shared" si="3"/>
        <v>8508</v>
      </c>
      <c r="N13">
        <f t="shared" si="4"/>
        <v>62177.4</v>
      </c>
      <c r="O13">
        <f t="shared" si="5"/>
        <v>91936</v>
      </c>
      <c r="Q13">
        <v>-14102</v>
      </c>
      <c r="R13">
        <v>6</v>
      </c>
      <c r="T13">
        <v>-3381.5999999999985</v>
      </c>
      <c r="U13">
        <v>407.80000000000291</v>
      </c>
      <c r="W13">
        <v>13048.800000000001</v>
      </c>
      <c r="X13">
        <v>1183</v>
      </c>
      <c r="AB13">
        <v>62177.4</v>
      </c>
      <c r="AC13">
        <v>1.1302498978728606</v>
      </c>
      <c r="AI13">
        <v>62177.4</v>
      </c>
      <c r="AJ13">
        <v>1.1302498978728606</v>
      </c>
    </row>
    <row r="14" spans="1:38" x14ac:dyDescent="0.25">
      <c r="B14">
        <v>80659</v>
      </c>
      <c r="C14">
        <v>57513</v>
      </c>
      <c r="D14">
        <v>107072</v>
      </c>
      <c r="E14">
        <v>12347</v>
      </c>
      <c r="F14">
        <v>16901</v>
      </c>
      <c r="H14">
        <v>58897</v>
      </c>
      <c r="J14">
        <f t="shared" si="0"/>
        <v>54898.400000000001</v>
      </c>
      <c r="K14">
        <f t="shared" si="1"/>
        <v>1.0728363668157905</v>
      </c>
      <c r="L14">
        <f t="shared" si="2"/>
        <v>107072</v>
      </c>
      <c r="M14">
        <f t="shared" si="3"/>
        <v>12347</v>
      </c>
      <c r="N14">
        <f t="shared" si="4"/>
        <v>54898.400000000001</v>
      </c>
      <c r="O14">
        <f t="shared" si="5"/>
        <v>94725</v>
      </c>
      <c r="Q14">
        <v>-2111</v>
      </c>
      <c r="R14">
        <v>-530</v>
      </c>
      <c r="T14">
        <v>-1017.4000000000015</v>
      </c>
      <c r="U14">
        <v>-235</v>
      </c>
      <c r="W14">
        <v>8737.4</v>
      </c>
      <c r="X14">
        <v>2202.2000000000003</v>
      </c>
      <c r="Z14">
        <v>54898.400000000001</v>
      </c>
      <c r="AA14">
        <v>1.0728363668157905</v>
      </c>
      <c r="AI14">
        <v>54898.400000000001</v>
      </c>
      <c r="AJ14">
        <v>1.0728363668157905</v>
      </c>
    </row>
    <row r="15" spans="1:38" x14ac:dyDescent="0.25">
      <c r="B15">
        <v>103307</v>
      </c>
      <c r="C15">
        <v>83036</v>
      </c>
      <c r="D15">
        <v>23026</v>
      </c>
      <c r="E15">
        <v>72477</v>
      </c>
      <c r="F15">
        <v>111352</v>
      </c>
      <c r="H15">
        <v>88065</v>
      </c>
      <c r="J15">
        <f t="shared" si="0"/>
        <v>78639.600000000006</v>
      </c>
      <c r="K15">
        <f t="shared" si="1"/>
        <v>1.1198556452474324</v>
      </c>
      <c r="L15">
        <f t="shared" si="2"/>
        <v>111352</v>
      </c>
      <c r="M15">
        <f t="shared" si="3"/>
        <v>23026</v>
      </c>
      <c r="N15">
        <f t="shared" si="4"/>
        <v>78639.600000000006</v>
      </c>
      <c r="O15">
        <f t="shared" si="5"/>
        <v>88326</v>
      </c>
      <c r="Q15">
        <v>-1848</v>
      </c>
      <c r="R15">
        <v>263</v>
      </c>
      <c r="T15">
        <v>8111.4000000000087</v>
      </c>
      <c r="U15">
        <v>117.40000000000873</v>
      </c>
      <c r="W15">
        <v>10409</v>
      </c>
      <c r="X15">
        <v>2311</v>
      </c>
      <c r="AB15">
        <v>78639.600000000006</v>
      </c>
      <c r="AC15">
        <v>1.1198556452474324</v>
      </c>
      <c r="AI15">
        <v>78639.600000000006</v>
      </c>
      <c r="AJ15">
        <v>1.1198556452474324</v>
      </c>
    </row>
    <row r="16" spans="1:38" x14ac:dyDescent="0.25">
      <c r="B16">
        <v>89780</v>
      </c>
      <c r="C16">
        <v>64402</v>
      </c>
      <c r="D16">
        <v>13562</v>
      </c>
      <c r="E16">
        <v>6979</v>
      </c>
      <c r="F16">
        <v>40017</v>
      </c>
      <c r="H16">
        <v>53827</v>
      </c>
      <c r="J16">
        <f t="shared" si="0"/>
        <v>42948</v>
      </c>
      <c r="K16">
        <f t="shared" si="1"/>
        <v>1.2533063239266089</v>
      </c>
      <c r="L16">
        <f t="shared" si="2"/>
        <v>89780</v>
      </c>
      <c r="M16">
        <f t="shared" si="3"/>
        <v>6979</v>
      </c>
      <c r="N16">
        <f t="shared" si="4"/>
        <v>42948</v>
      </c>
      <c r="O16">
        <f t="shared" si="5"/>
        <v>82801</v>
      </c>
      <c r="Q16">
        <v>1306</v>
      </c>
      <c r="R16">
        <v>1390</v>
      </c>
      <c r="T16">
        <v>-8539.8000000000029</v>
      </c>
      <c r="U16">
        <v>695.19999999999709</v>
      </c>
      <c r="W16">
        <v>13932.199999999999</v>
      </c>
      <c r="X16">
        <v>1428</v>
      </c>
      <c r="Z16">
        <v>42948</v>
      </c>
      <c r="AA16">
        <v>1.2533063239266089</v>
      </c>
      <c r="AK16">
        <v>42948</v>
      </c>
      <c r="AL16">
        <v>1.2533063239266089</v>
      </c>
    </row>
    <row r="17" spans="2:38" x14ac:dyDescent="0.25">
      <c r="B17">
        <v>19163</v>
      </c>
      <c r="C17">
        <v>74361</v>
      </c>
      <c r="D17">
        <v>95199</v>
      </c>
      <c r="E17">
        <v>38020</v>
      </c>
      <c r="F17">
        <v>80044</v>
      </c>
      <c r="H17">
        <v>62875</v>
      </c>
      <c r="J17">
        <f t="shared" si="0"/>
        <v>61357.4</v>
      </c>
      <c r="K17">
        <f t="shared" si="1"/>
        <v>1.0247337729434429</v>
      </c>
      <c r="L17">
        <f t="shared" si="2"/>
        <v>95199</v>
      </c>
      <c r="M17">
        <f t="shared" si="3"/>
        <v>19163</v>
      </c>
      <c r="N17">
        <f t="shared" si="4"/>
        <v>61357.4</v>
      </c>
      <c r="O17">
        <f t="shared" si="5"/>
        <v>76036</v>
      </c>
      <c r="Q17">
        <v>-5759</v>
      </c>
      <c r="R17">
        <v>-1753</v>
      </c>
      <c r="T17">
        <v>11788.400000000001</v>
      </c>
      <c r="U17">
        <v>-904.40000000000146</v>
      </c>
      <c r="W17">
        <v>13876.4</v>
      </c>
      <c r="X17">
        <v>1450</v>
      </c>
      <c r="Z17">
        <v>61357.4</v>
      </c>
      <c r="AA17">
        <v>1.0247337729434429</v>
      </c>
      <c r="AI17">
        <v>61357.4</v>
      </c>
      <c r="AJ17">
        <v>1.0247337729434429</v>
      </c>
    </row>
    <row r="18" spans="2:38" x14ac:dyDescent="0.25">
      <c r="B18">
        <v>21677</v>
      </c>
      <c r="C18">
        <v>87986</v>
      </c>
      <c r="D18">
        <v>69999</v>
      </c>
      <c r="E18">
        <v>31437</v>
      </c>
      <c r="F18">
        <v>10839</v>
      </c>
      <c r="H18">
        <v>101826</v>
      </c>
      <c r="J18">
        <f t="shared" si="0"/>
        <v>44387.6</v>
      </c>
      <c r="K18">
        <f t="shared" si="1"/>
        <v>2.2940190503654176</v>
      </c>
      <c r="L18">
        <f t="shared" si="2"/>
        <v>87986</v>
      </c>
      <c r="M18">
        <f t="shared" si="3"/>
        <v>10839</v>
      </c>
      <c r="N18">
        <f t="shared" si="4"/>
        <v>44387.6</v>
      </c>
      <c r="O18">
        <f t="shared" si="5"/>
        <v>77147</v>
      </c>
      <c r="Q18">
        <v>2811</v>
      </c>
      <c r="R18">
        <v>-61</v>
      </c>
      <c r="T18">
        <v>-13422.400000000001</v>
      </c>
      <c r="U18">
        <v>-418.20000000000437</v>
      </c>
      <c r="W18">
        <v>13926</v>
      </c>
      <c r="X18">
        <v>682.59999999999991</v>
      </c>
      <c r="AD18">
        <v>44387.6</v>
      </c>
      <c r="AE18">
        <v>2.2940190503654176</v>
      </c>
      <c r="AK18">
        <v>44387.6</v>
      </c>
      <c r="AL18">
        <v>2.2940190503654176</v>
      </c>
    </row>
    <row r="19" spans="2:38" x14ac:dyDescent="0.25">
      <c r="B19">
        <v>92213</v>
      </c>
      <c r="C19">
        <v>42540</v>
      </c>
      <c r="D19">
        <v>53537</v>
      </c>
      <c r="E19">
        <v>48643</v>
      </c>
      <c r="F19">
        <v>80482</v>
      </c>
      <c r="H19">
        <v>79798</v>
      </c>
      <c r="J19">
        <f t="shared" si="0"/>
        <v>63483</v>
      </c>
      <c r="K19">
        <f t="shared" si="1"/>
        <v>1.2569979364554291</v>
      </c>
      <c r="L19">
        <f t="shared" si="2"/>
        <v>92213</v>
      </c>
      <c r="M19">
        <f t="shared" si="3"/>
        <v>42540</v>
      </c>
      <c r="N19">
        <f t="shared" si="4"/>
        <v>63483</v>
      </c>
      <c r="O19">
        <f t="shared" si="5"/>
        <v>49673</v>
      </c>
      <c r="Q19">
        <v>-6548</v>
      </c>
      <c r="R19">
        <v>-1910</v>
      </c>
      <c r="T19">
        <v>-1854.5999999999985</v>
      </c>
      <c r="U19">
        <v>1747.4000000000015</v>
      </c>
      <c r="W19">
        <v>6223.4000000000005</v>
      </c>
      <c r="X19">
        <v>1801.4</v>
      </c>
      <c r="AB19">
        <v>63483</v>
      </c>
      <c r="AC19">
        <v>1.2569979364554291</v>
      </c>
      <c r="AI19">
        <v>63483</v>
      </c>
      <c r="AJ19">
        <v>1.2569979364554291</v>
      </c>
    </row>
    <row r="20" spans="2:38" x14ac:dyDescent="0.25">
      <c r="B20">
        <v>27570</v>
      </c>
      <c r="C20">
        <v>28226</v>
      </c>
      <c r="D20">
        <v>103103</v>
      </c>
      <c r="E20">
        <v>55514</v>
      </c>
      <c r="F20">
        <v>25498</v>
      </c>
      <c r="H20">
        <v>86274</v>
      </c>
      <c r="J20">
        <f t="shared" si="0"/>
        <v>47982.2</v>
      </c>
      <c r="K20">
        <f t="shared" si="1"/>
        <v>1.7980417738244601</v>
      </c>
      <c r="L20">
        <f t="shared" si="2"/>
        <v>103103</v>
      </c>
      <c r="M20">
        <f t="shared" si="3"/>
        <v>25498</v>
      </c>
      <c r="N20">
        <f t="shared" si="4"/>
        <v>47982.2</v>
      </c>
      <c r="O20">
        <f t="shared" si="5"/>
        <v>77605</v>
      </c>
      <c r="Q20">
        <v>-7083</v>
      </c>
      <c r="R20">
        <v>-1</v>
      </c>
      <c r="T20">
        <v>-10861</v>
      </c>
      <c r="U20">
        <v>1434</v>
      </c>
      <c r="W20">
        <v>20432.2</v>
      </c>
      <c r="X20">
        <v>1731.6000000000001</v>
      </c>
      <c r="AD20">
        <v>47982.2</v>
      </c>
      <c r="AE20">
        <v>1.7980417738244601</v>
      </c>
      <c r="AK20">
        <v>47982.2</v>
      </c>
      <c r="AL20">
        <v>1.7980417738244601</v>
      </c>
    </row>
    <row r="21" spans="2:38" x14ac:dyDescent="0.25">
      <c r="B21">
        <v>63298</v>
      </c>
      <c r="C21">
        <v>33351</v>
      </c>
      <c r="D21">
        <v>52612</v>
      </c>
      <c r="E21">
        <v>54859</v>
      </c>
      <c r="F21">
        <v>9167</v>
      </c>
      <c r="H21">
        <v>60369</v>
      </c>
      <c r="J21">
        <f t="shared" si="0"/>
        <v>42657.4</v>
      </c>
      <c r="K21">
        <f t="shared" si="1"/>
        <v>1.4152058025102325</v>
      </c>
      <c r="L21">
        <f t="shared" si="2"/>
        <v>63298</v>
      </c>
      <c r="M21">
        <f t="shared" si="3"/>
        <v>9167</v>
      </c>
      <c r="N21">
        <f t="shared" si="4"/>
        <v>42657.4</v>
      </c>
      <c r="O21">
        <f t="shared" si="5"/>
        <v>54131</v>
      </c>
      <c r="Q21">
        <v>3420</v>
      </c>
      <c r="R21">
        <v>0</v>
      </c>
      <c r="T21">
        <v>-8756.5999999999985</v>
      </c>
      <c r="U21">
        <v>139.20000000000437</v>
      </c>
      <c r="W21">
        <v>8756.6</v>
      </c>
      <c r="X21">
        <v>327.20000000000005</v>
      </c>
      <c r="Z21">
        <v>42657.4</v>
      </c>
      <c r="AA21">
        <v>1.4152058025102325</v>
      </c>
      <c r="AK21">
        <v>42657.4</v>
      </c>
      <c r="AL21">
        <v>1.4152058025102325</v>
      </c>
    </row>
    <row r="22" spans="2:38" x14ac:dyDescent="0.25">
      <c r="B22">
        <v>61680</v>
      </c>
      <c r="C22">
        <v>65089</v>
      </c>
      <c r="D22">
        <v>115158</v>
      </c>
      <c r="E22">
        <v>35408</v>
      </c>
      <c r="F22">
        <v>74315</v>
      </c>
      <c r="H22">
        <v>137631</v>
      </c>
      <c r="J22">
        <f t="shared" si="0"/>
        <v>70330</v>
      </c>
      <c r="K22">
        <f t="shared" si="1"/>
        <v>1.956931608133087</v>
      </c>
      <c r="L22">
        <f t="shared" si="2"/>
        <v>115158</v>
      </c>
      <c r="M22">
        <f t="shared" si="3"/>
        <v>35408</v>
      </c>
      <c r="N22">
        <f t="shared" si="4"/>
        <v>70330</v>
      </c>
      <c r="O22">
        <f t="shared" si="5"/>
        <v>79750</v>
      </c>
      <c r="Q22">
        <v>18321</v>
      </c>
      <c r="R22">
        <v>-1928</v>
      </c>
      <c r="T22">
        <v>8682.4000000000015</v>
      </c>
      <c r="U22">
        <v>1138.6000000000058</v>
      </c>
      <c r="W22">
        <v>17535.599999999999</v>
      </c>
      <c r="X22">
        <v>1653.4</v>
      </c>
      <c r="AF22">
        <v>70330</v>
      </c>
      <c r="AG22">
        <v>1.956931608133087</v>
      </c>
      <c r="AK22">
        <v>70330</v>
      </c>
      <c r="AL22">
        <v>1.956931608133087</v>
      </c>
    </row>
    <row r="23" spans="2:38" x14ac:dyDescent="0.25">
      <c r="B23">
        <v>102746</v>
      </c>
      <c r="C23">
        <v>36809</v>
      </c>
      <c r="D23">
        <v>72351</v>
      </c>
      <c r="E23">
        <v>22284</v>
      </c>
      <c r="F23">
        <v>115877</v>
      </c>
      <c r="H23">
        <v>138255</v>
      </c>
      <c r="J23">
        <f t="shared" si="0"/>
        <v>70013.399999999994</v>
      </c>
      <c r="K23">
        <f t="shared" si="1"/>
        <v>1.9746934158318266</v>
      </c>
      <c r="L23">
        <f t="shared" si="2"/>
        <v>115877</v>
      </c>
      <c r="M23">
        <f t="shared" si="3"/>
        <v>22284</v>
      </c>
      <c r="N23">
        <f t="shared" si="4"/>
        <v>70013.399999999994</v>
      </c>
      <c r="O23">
        <f t="shared" si="5"/>
        <v>93593</v>
      </c>
      <c r="Q23">
        <v>25710</v>
      </c>
      <c r="R23">
        <v>4</v>
      </c>
      <c r="T23">
        <v>14712.599999999991</v>
      </c>
      <c r="U23">
        <v>-284</v>
      </c>
      <c r="W23">
        <v>16019.8</v>
      </c>
      <c r="X23">
        <v>2097.1999999999998</v>
      </c>
      <c r="AD23">
        <v>70013.399999999994</v>
      </c>
      <c r="AE23">
        <v>1.9746934158318266</v>
      </c>
      <c r="AK23">
        <v>70013.399999999994</v>
      </c>
      <c r="AL23">
        <v>1.9746934158318266</v>
      </c>
    </row>
    <row r="24" spans="2:38" x14ac:dyDescent="0.25">
      <c r="B24">
        <v>98753</v>
      </c>
      <c r="C24">
        <v>94699</v>
      </c>
      <c r="D24">
        <v>85165</v>
      </c>
      <c r="E24">
        <v>7025</v>
      </c>
      <c r="F24">
        <v>36187</v>
      </c>
      <c r="H24">
        <v>71848</v>
      </c>
      <c r="J24">
        <f t="shared" si="0"/>
        <v>64365.8</v>
      </c>
      <c r="K24">
        <f t="shared" si="1"/>
        <v>1.1162449623868576</v>
      </c>
      <c r="L24">
        <f t="shared" si="2"/>
        <v>98753</v>
      </c>
      <c r="M24">
        <f t="shared" si="3"/>
        <v>7025</v>
      </c>
      <c r="N24">
        <f t="shared" si="4"/>
        <v>64365.8</v>
      </c>
      <c r="O24">
        <f t="shared" si="5"/>
        <v>91728</v>
      </c>
      <c r="Q24">
        <v>2845</v>
      </c>
      <c r="R24">
        <v>-3819</v>
      </c>
      <c r="T24">
        <v>-3235</v>
      </c>
      <c r="U24">
        <v>-271.39999999999418</v>
      </c>
      <c r="W24">
        <v>8617.4000000000015</v>
      </c>
      <c r="X24">
        <v>1467.8</v>
      </c>
      <c r="AB24">
        <v>64365.8</v>
      </c>
      <c r="AC24">
        <v>1.1162449623868576</v>
      </c>
      <c r="AI24">
        <v>64365.8</v>
      </c>
      <c r="AJ24">
        <v>1.1162449623868576</v>
      </c>
    </row>
    <row r="25" spans="2:38" x14ac:dyDescent="0.25">
      <c r="B25">
        <v>108741</v>
      </c>
      <c r="C25">
        <v>107505</v>
      </c>
      <c r="D25">
        <v>30829</v>
      </c>
      <c r="E25">
        <v>100753</v>
      </c>
      <c r="F25">
        <v>10833</v>
      </c>
      <c r="H25">
        <v>91142</v>
      </c>
      <c r="J25">
        <f t="shared" si="0"/>
        <v>71732.2</v>
      </c>
      <c r="K25">
        <f t="shared" si="1"/>
        <v>1.2705869888278905</v>
      </c>
      <c r="L25">
        <f t="shared" si="2"/>
        <v>108741</v>
      </c>
      <c r="M25">
        <f t="shared" si="3"/>
        <v>10833</v>
      </c>
      <c r="N25">
        <f t="shared" si="4"/>
        <v>71732.2</v>
      </c>
      <c r="O25">
        <f t="shared" si="5"/>
        <v>97908</v>
      </c>
      <c r="Q25">
        <v>-27430</v>
      </c>
      <c r="R25">
        <v>-457</v>
      </c>
      <c r="T25">
        <v>6788.1999999999971</v>
      </c>
      <c r="U25">
        <v>1333</v>
      </c>
      <c r="W25">
        <v>15588.6</v>
      </c>
      <c r="X25">
        <v>1382.6</v>
      </c>
      <c r="AF25">
        <v>71732.2</v>
      </c>
      <c r="AG25">
        <v>1.2705869888278905</v>
      </c>
      <c r="AI25">
        <v>71732.2</v>
      </c>
      <c r="AJ25">
        <v>1.2705869888278905</v>
      </c>
    </row>
    <row r="26" spans="2:38" x14ac:dyDescent="0.25">
      <c r="B26">
        <v>11843</v>
      </c>
      <c r="C26">
        <v>43965</v>
      </c>
      <c r="D26">
        <v>55540</v>
      </c>
      <c r="E26">
        <v>99185</v>
      </c>
      <c r="F26">
        <v>111618</v>
      </c>
      <c r="H26">
        <v>112464</v>
      </c>
      <c r="J26">
        <f t="shared" si="0"/>
        <v>64430.2</v>
      </c>
      <c r="K26">
        <f t="shared" si="1"/>
        <v>1.7455168538977064</v>
      </c>
      <c r="L26">
        <f t="shared" si="2"/>
        <v>111618</v>
      </c>
      <c r="M26">
        <f t="shared" si="3"/>
        <v>11843</v>
      </c>
      <c r="N26">
        <f t="shared" si="4"/>
        <v>64430.2</v>
      </c>
      <c r="O26">
        <f t="shared" si="5"/>
        <v>99775</v>
      </c>
      <c r="Q26">
        <v>2010</v>
      </c>
      <c r="R26">
        <v>-4456</v>
      </c>
      <c r="T26">
        <v>-7500.1999999999971</v>
      </c>
      <c r="U26">
        <v>-2662.1999999999971</v>
      </c>
      <c r="W26">
        <v>8456.5999999999985</v>
      </c>
      <c r="X26">
        <v>2662.2</v>
      </c>
      <c r="AF26">
        <v>64430.2</v>
      </c>
      <c r="AG26">
        <v>1.7455168538977064</v>
      </c>
      <c r="AK26">
        <v>64430.2</v>
      </c>
      <c r="AL26">
        <v>1.7455168538977064</v>
      </c>
    </row>
    <row r="27" spans="2:38" x14ac:dyDescent="0.25">
      <c r="B27">
        <v>52530</v>
      </c>
      <c r="C27">
        <v>49663</v>
      </c>
      <c r="D27">
        <v>102651</v>
      </c>
      <c r="E27">
        <v>28476</v>
      </c>
      <c r="F27">
        <v>104511</v>
      </c>
      <c r="H27">
        <v>116520</v>
      </c>
      <c r="J27">
        <f t="shared" si="0"/>
        <v>67566.2</v>
      </c>
      <c r="K27">
        <f t="shared" si="1"/>
        <v>1.7245309045055073</v>
      </c>
      <c r="L27">
        <f t="shared" si="2"/>
        <v>104511</v>
      </c>
      <c r="M27">
        <f t="shared" si="3"/>
        <v>28476</v>
      </c>
      <c r="N27">
        <f t="shared" si="4"/>
        <v>67566.2</v>
      </c>
      <c r="O27">
        <f t="shared" si="5"/>
        <v>76035</v>
      </c>
      <c r="Q27">
        <v>777</v>
      </c>
      <c r="R27">
        <v>-821</v>
      </c>
      <c r="T27">
        <v>4245.7999999999956</v>
      </c>
      <c r="U27">
        <v>482.19999999999709</v>
      </c>
      <c r="W27">
        <v>8640.2000000000007</v>
      </c>
      <c r="X27">
        <v>756.2</v>
      </c>
      <c r="AF27">
        <v>67566.2</v>
      </c>
      <c r="AG27">
        <v>1.7245309045055073</v>
      </c>
      <c r="AK27">
        <v>67566.2</v>
      </c>
      <c r="AL27">
        <v>1.7245309045055073</v>
      </c>
    </row>
    <row r="28" spans="2:38" x14ac:dyDescent="0.25">
      <c r="B28">
        <v>70544</v>
      </c>
      <c r="C28">
        <v>55994</v>
      </c>
      <c r="D28">
        <v>6624</v>
      </c>
      <c r="E28">
        <v>24600</v>
      </c>
      <c r="F28">
        <v>32109</v>
      </c>
      <c r="H28">
        <v>67933</v>
      </c>
      <c r="J28">
        <f t="shared" si="0"/>
        <v>37974.199999999997</v>
      </c>
      <c r="K28">
        <f t="shared" si="1"/>
        <v>1.7889251123130969</v>
      </c>
      <c r="L28">
        <f t="shared" si="2"/>
        <v>70544</v>
      </c>
      <c r="M28">
        <f t="shared" si="3"/>
        <v>6624</v>
      </c>
      <c r="N28">
        <f t="shared" si="4"/>
        <v>37974.199999999997</v>
      </c>
      <c r="O28">
        <f t="shared" si="5"/>
        <v>63920</v>
      </c>
      <c r="Q28">
        <v>-24071</v>
      </c>
      <c r="R28">
        <v>-13</v>
      </c>
      <c r="T28">
        <v>-918.40000000000146</v>
      </c>
      <c r="U28">
        <v>-162.60000000000582</v>
      </c>
      <c r="W28">
        <v>5079.6000000000004</v>
      </c>
      <c r="X28">
        <v>1726.2</v>
      </c>
      <c r="AD28">
        <v>37974.199999999997</v>
      </c>
      <c r="AE28">
        <v>1.7889251123130969</v>
      </c>
      <c r="AK28">
        <v>37974.199999999997</v>
      </c>
      <c r="AL28">
        <v>1.7889251123130969</v>
      </c>
    </row>
    <row r="29" spans="2:38" x14ac:dyDescent="0.25">
      <c r="B29">
        <v>110158</v>
      </c>
      <c r="C29">
        <v>33320</v>
      </c>
      <c r="D29">
        <v>46138</v>
      </c>
      <c r="E29">
        <v>11058</v>
      </c>
      <c r="F29">
        <v>96830</v>
      </c>
      <c r="H29">
        <v>110659</v>
      </c>
      <c r="J29">
        <f t="shared" si="0"/>
        <v>59500.800000000003</v>
      </c>
      <c r="K29">
        <f t="shared" si="1"/>
        <v>1.8597901204689684</v>
      </c>
      <c r="L29">
        <f t="shared" si="2"/>
        <v>110158</v>
      </c>
      <c r="M29">
        <f t="shared" si="3"/>
        <v>11058</v>
      </c>
      <c r="N29">
        <f t="shared" si="4"/>
        <v>59500.800000000003</v>
      </c>
      <c r="O29">
        <f t="shared" si="5"/>
        <v>99100</v>
      </c>
      <c r="Q29">
        <v>2788</v>
      </c>
      <c r="R29">
        <v>3509</v>
      </c>
      <c r="T29">
        <v>-9526.8000000000029</v>
      </c>
      <c r="U29">
        <v>683</v>
      </c>
      <c r="W29">
        <v>19981.2</v>
      </c>
      <c r="X29">
        <v>730.6</v>
      </c>
      <c r="AF29">
        <v>59500.800000000003</v>
      </c>
      <c r="AG29">
        <v>1.8597901204689684</v>
      </c>
      <c r="AK29">
        <v>59500.800000000003</v>
      </c>
      <c r="AL29">
        <v>1.8597901204689684</v>
      </c>
    </row>
    <row r="30" spans="2:38" x14ac:dyDescent="0.25">
      <c r="B30">
        <v>20063</v>
      </c>
      <c r="C30">
        <v>117869</v>
      </c>
      <c r="D30">
        <v>67613</v>
      </c>
      <c r="E30">
        <v>36419</v>
      </c>
      <c r="F30">
        <v>94980</v>
      </c>
      <c r="H30">
        <v>120766</v>
      </c>
      <c r="J30">
        <f t="shared" si="0"/>
        <v>67388.800000000003</v>
      </c>
      <c r="K30">
        <f t="shared" si="1"/>
        <v>1.7920782088418252</v>
      </c>
      <c r="L30">
        <f t="shared" si="2"/>
        <v>117869</v>
      </c>
      <c r="M30">
        <f t="shared" si="3"/>
        <v>20063</v>
      </c>
      <c r="N30">
        <f t="shared" si="4"/>
        <v>67388.800000000003</v>
      </c>
      <c r="O30">
        <f t="shared" si="5"/>
        <v>97806</v>
      </c>
      <c r="Q30">
        <v>3670</v>
      </c>
      <c r="R30">
        <v>-40</v>
      </c>
      <c r="T30">
        <v>9013</v>
      </c>
      <c r="U30">
        <v>-279</v>
      </c>
      <c r="W30">
        <v>11222.599999999999</v>
      </c>
      <c r="X30">
        <v>1693.3999999999999</v>
      </c>
      <c r="AD30">
        <v>67388.800000000003</v>
      </c>
      <c r="AE30">
        <v>1.7920782088418252</v>
      </c>
      <c r="AK30">
        <v>67388.800000000003</v>
      </c>
      <c r="AL30">
        <v>1.7920782088418252</v>
      </c>
    </row>
    <row r="31" spans="2:38" x14ac:dyDescent="0.25">
      <c r="B31">
        <v>20428</v>
      </c>
      <c r="C31">
        <v>18953</v>
      </c>
      <c r="D31">
        <v>24286</v>
      </c>
      <c r="E31">
        <v>94098</v>
      </c>
      <c r="F31">
        <v>20015</v>
      </c>
      <c r="H31">
        <v>60880</v>
      </c>
      <c r="J31">
        <f t="shared" si="0"/>
        <v>35556</v>
      </c>
      <c r="K31">
        <f t="shared" si="1"/>
        <v>1.7122285971425357</v>
      </c>
      <c r="L31">
        <f t="shared" si="2"/>
        <v>94098</v>
      </c>
      <c r="M31">
        <f t="shared" si="3"/>
        <v>18953</v>
      </c>
      <c r="N31">
        <f t="shared" si="4"/>
        <v>35556</v>
      </c>
      <c r="O31">
        <f t="shared" si="5"/>
        <v>75145</v>
      </c>
      <c r="Q31">
        <v>19183</v>
      </c>
      <c r="R31">
        <v>49</v>
      </c>
      <c r="T31">
        <v>-2131.1999999999971</v>
      </c>
      <c r="U31">
        <v>-194.19999999999709</v>
      </c>
      <c r="W31">
        <v>13600.4</v>
      </c>
      <c r="X31">
        <v>892.6</v>
      </c>
      <c r="Z31">
        <v>35556</v>
      </c>
      <c r="AA31">
        <v>1.7122285971425357</v>
      </c>
      <c r="AI31">
        <v>35556</v>
      </c>
      <c r="AJ31">
        <v>1.7122285971425357</v>
      </c>
    </row>
    <row r="32" spans="2:38" x14ac:dyDescent="0.25">
      <c r="B32">
        <v>2408</v>
      </c>
      <c r="C32">
        <v>27197</v>
      </c>
      <c r="D32">
        <v>22905</v>
      </c>
      <c r="E32">
        <v>73168</v>
      </c>
      <c r="F32">
        <v>105354</v>
      </c>
      <c r="H32">
        <v>90524</v>
      </c>
      <c r="J32">
        <f t="shared" si="0"/>
        <v>46206.400000000001</v>
      </c>
      <c r="K32">
        <f t="shared" si="1"/>
        <v>1.9591225457945218</v>
      </c>
      <c r="L32">
        <f t="shared" si="2"/>
        <v>105354</v>
      </c>
      <c r="M32">
        <f t="shared" si="3"/>
        <v>2408</v>
      </c>
      <c r="N32">
        <f t="shared" si="4"/>
        <v>46206.400000000001</v>
      </c>
      <c r="O32">
        <f t="shared" si="5"/>
        <v>102946</v>
      </c>
      <c r="Q32">
        <v>5654</v>
      </c>
      <c r="R32">
        <v>0</v>
      </c>
      <c r="T32">
        <v>6944.8000000000029</v>
      </c>
      <c r="U32">
        <v>-1275.1999999999971</v>
      </c>
      <c r="W32">
        <v>11934.8</v>
      </c>
      <c r="X32">
        <v>1643.6</v>
      </c>
      <c r="AD32">
        <v>46206.400000000001</v>
      </c>
      <c r="AE32">
        <v>1.9591225457945218</v>
      </c>
      <c r="AK32">
        <v>46206.400000000001</v>
      </c>
      <c r="AL32">
        <v>1.9591225457945218</v>
      </c>
    </row>
    <row r="33" spans="2:38" x14ac:dyDescent="0.25">
      <c r="B33">
        <v>71848</v>
      </c>
      <c r="C33">
        <v>77757</v>
      </c>
      <c r="D33">
        <v>56611</v>
      </c>
      <c r="E33">
        <v>69269</v>
      </c>
      <c r="F33">
        <v>35013</v>
      </c>
      <c r="H33">
        <v>119203</v>
      </c>
      <c r="J33">
        <f t="shared" si="0"/>
        <v>62099.6</v>
      </c>
      <c r="K33">
        <f t="shared" si="1"/>
        <v>1.9195453754935621</v>
      </c>
      <c r="L33">
        <f t="shared" si="2"/>
        <v>77757</v>
      </c>
      <c r="M33">
        <f t="shared" si="3"/>
        <v>35013</v>
      </c>
      <c r="N33">
        <f t="shared" si="4"/>
        <v>62099.6</v>
      </c>
      <c r="O33">
        <f t="shared" si="5"/>
        <v>42744</v>
      </c>
      <c r="Q33">
        <v>13423</v>
      </c>
      <c r="R33">
        <v>1637</v>
      </c>
      <c r="T33">
        <v>-6116.2000000000044</v>
      </c>
      <c r="U33">
        <v>239.59999999999854</v>
      </c>
      <c r="W33">
        <v>11099.8</v>
      </c>
      <c r="X33">
        <v>363.6</v>
      </c>
      <c r="AF33">
        <v>62099.6</v>
      </c>
      <c r="AG33">
        <v>1.9195453754935621</v>
      </c>
      <c r="AK33">
        <v>62099.6</v>
      </c>
      <c r="AL33">
        <v>1.9195453754935621</v>
      </c>
    </row>
    <row r="34" spans="2:38" x14ac:dyDescent="0.25">
      <c r="B34">
        <v>3229</v>
      </c>
      <c r="C34">
        <v>54358</v>
      </c>
      <c r="D34">
        <v>43423</v>
      </c>
      <c r="E34">
        <v>46453</v>
      </c>
      <c r="F34">
        <v>72273</v>
      </c>
      <c r="H34">
        <v>92752</v>
      </c>
      <c r="J34">
        <f t="shared" ref="J34:J65" si="6">AVERAGE(B34:F34)</f>
        <v>43947.199999999997</v>
      </c>
      <c r="K34">
        <f t="shared" ref="K34:K65" si="7">H34/J34</f>
        <v>2.1105326391670007</v>
      </c>
      <c r="L34">
        <f t="shared" ref="L34:L65" si="8">MAX(B34:F34)</f>
        <v>72273</v>
      </c>
      <c r="M34">
        <f t="shared" ref="M34:M65" si="9">MIN(B34:F34)</f>
        <v>3229</v>
      </c>
      <c r="N34">
        <f t="shared" ref="N34:N65" si="10">AVERAGE(B34:F34)</f>
        <v>43947.199999999997</v>
      </c>
      <c r="O34">
        <f t="shared" ref="O34:O65" si="11">L34-M34</f>
        <v>69044</v>
      </c>
      <c r="Q34">
        <v>18952</v>
      </c>
      <c r="R34">
        <v>-72</v>
      </c>
      <c r="T34">
        <v>10466.599999999999</v>
      </c>
      <c r="U34">
        <v>-581.40000000000146</v>
      </c>
      <c r="W34">
        <v>17389.800000000003</v>
      </c>
      <c r="X34">
        <v>581.4</v>
      </c>
      <c r="AD34">
        <v>43947.199999999997</v>
      </c>
      <c r="AE34">
        <v>2.1105326391670007</v>
      </c>
      <c r="AK34">
        <v>43947.199999999997</v>
      </c>
      <c r="AL34">
        <v>2.1105326391670007</v>
      </c>
    </row>
    <row r="35" spans="2:38" x14ac:dyDescent="0.25">
      <c r="B35">
        <v>81951</v>
      </c>
      <c r="C35">
        <v>47664</v>
      </c>
      <c r="D35">
        <v>78120</v>
      </c>
      <c r="E35">
        <v>38525</v>
      </c>
      <c r="F35">
        <v>69477</v>
      </c>
      <c r="H35">
        <v>81673</v>
      </c>
      <c r="J35">
        <f t="shared" si="6"/>
        <v>63147.4</v>
      </c>
      <c r="K35">
        <f t="shared" si="7"/>
        <v>1.2933707484393657</v>
      </c>
      <c r="L35">
        <f t="shared" si="8"/>
        <v>81951</v>
      </c>
      <c r="M35">
        <f t="shared" si="9"/>
        <v>38525</v>
      </c>
      <c r="N35">
        <f t="shared" si="10"/>
        <v>63147.4</v>
      </c>
      <c r="O35">
        <f t="shared" si="11"/>
        <v>43426</v>
      </c>
      <c r="Q35">
        <v>7381</v>
      </c>
      <c r="R35">
        <v>-2224</v>
      </c>
      <c r="T35">
        <v>-9914.5999999999985</v>
      </c>
      <c r="U35">
        <v>-15.400000000001455</v>
      </c>
      <c r="W35">
        <v>11551.400000000001</v>
      </c>
      <c r="X35">
        <v>993.8</v>
      </c>
      <c r="AB35">
        <v>63147.4</v>
      </c>
      <c r="AC35">
        <v>1.2933707484393657</v>
      </c>
      <c r="AK35">
        <v>63147.4</v>
      </c>
      <c r="AL35">
        <v>1.2933707484393657</v>
      </c>
    </row>
    <row r="36" spans="2:38" x14ac:dyDescent="0.25">
      <c r="B36">
        <v>68926</v>
      </c>
      <c r="C36">
        <v>40892</v>
      </c>
      <c r="D36">
        <v>37670</v>
      </c>
      <c r="E36">
        <v>23010</v>
      </c>
      <c r="F36">
        <v>10897</v>
      </c>
      <c r="H36">
        <v>87756</v>
      </c>
      <c r="J36">
        <f t="shared" si="6"/>
        <v>36279</v>
      </c>
      <c r="K36">
        <f t="shared" si="7"/>
        <v>2.4189200363846854</v>
      </c>
      <c r="L36">
        <f t="shared" si="8"/>
        <v>68926</v>
      </c>
      <c r="M36">
        <f t="shared" si="9"/>
        <v>10897</v>
      </c>
      <c r="N36">
        <f t="shared" si="10"/>
        <v>36279</v>
      </c>
      <c r="O36">
        <f t="shared" si="11"/>
        <v>58029</v>
      </c>
      <c r="Q36">
        <v>8298</v>
      </c>
      <c r="R36">
        <v>674</v>
      </c>
      <c r="T36">
        <v>-621</v>
      </c>
      <c r="U36">
        <v>-593.80000000000291</v>
      </c>
      <c r="W36">
        <v>9429.7999999999993</v>
      </c>
      <c r="X36">
        <v>913.80000000000007</v>
      </c>
      <c r="AD36">
        <v>36279</v>
      </c>
      <c r="AE36">
        <v>2.4189200363846854</v>
      </c>
      <c r="AK36">
        <v>36279</v>
      </c>
      <c r="AL36">
        <v>2.4189200363846854</v>
      </c>
    </row>
    <row r="37" spans="2:38" x14ac:dyDescent="0.25">
      <c r="B37">
        <v>9232</v>
      </c>
      <c r="C37">
        <v>54166</v>
      </c>
      <c r="D37">
        <v>55092</v>
      </c>
      <c r="E37">
        <v>112547</v>
      </c>
      <c r="F37">
        <v>24568</v>
      </c>
      <c r="H37">
        <v>114870</v>
      </c>
      <c r="J37">
        <f t="shared" si="6"/>
        <v>51121</v>
      </c>
      <c r="K37">
        <f t="shared" si="7"/>
        <v>2.247021771874572</v>
      </c>
      <c r="L37">
        <f t="shared" si="8"/>
        <v>112547</v>
      </c>
      <c r="M37">
        <f t="shared" si="9"/>
        <v>9232</v>
      </c>
      <c r="N37">
        <f t="shared" si="10"/>
        <v>51121</v>
      </c>
      <c r="O37">
        <f t="shared" si="11"/>
        <v>103315</v>
      </c>
      <c r="Q37">
        <v>34551</v>
      </c>
      <c r="R37">
        <v>64</v>
      </c>
      <c r="T37">
        <v>-4106</v>
      </c>
      <c r="U37">
        <v>-138.59999999999854</v>
      </c>
      <c r="W37">
        <v>9723.2000000000007</v>
      </c>
      <c r="X37">
        <v>999</v>
      </c>
      <c r="Z37">
        <v>51121</v>
      </c>
      <c r="AA37">
        <v>2.247021771874572</v>
      </c>
      <c r="AK37">
        <v>51121</v>
      </c>
      <c r="AL37">
        <v>2.247021771874572</v>
      </c>
    </row>
    <row r="38" spans="2:38" x14ac:dyDescent="0.25">
      <c r="B38">
        <v>16937</v>
      </c>
      <c r="C38">
        <v>100719</v>
      </c>
      <c r="D38">
        <v>44285</v>
      </c>
      <c r="E38">
        <v>77173</v>
      </c>
      <c r="F38">
        <v>18050</v>
      </c>
      <c r="H38">
        <v>126324</v>
      </c>
      <c r="J38">
        <f t="shared" si="6"/>
        <v>51432.800000000003</v>
      </c>
      <c r="K38">
        <f t="shared" si="7"/>
        <v>2.4560980541599911</v>
      </c>
      <c r="L38">
        <f t="shared" si="8"/>
        <v>100719</v>
      </c>
      <c r="M38">
        <f t="shared" si="9"/>
        <v>16937</v>
      </c>
      <c r="N38">
        <f t="shared" si="10"/>
        <v>51432.800000000003</v>
      </c>
      <c r="O38">
        <f t="shared" si="11"/>
        <v>83782</v>
      </c>
      <c r="Q38">
        <v>32844</v>
      </c>
      <c r="R38">
        <v>0</v>
      </c>
      <c r="T38">
        <v>-11002</v>
      </c>
      <c r="U38">
        <v>-479.39999999999418</v>
      </c>
      <c r="W38">
        <v>14537.2</v>
      </c>
      <c r="X38">
        <v>1183.3999999999999</v>
      </c>
      <c r="AB38">
        <v>51432.800000000003</v>
      </c>
      <c r="AC38">
        <v>2.4560980541599911</v>
      </c>
      <c r="AK38">
        <v>51432.800000000003</v>
      </c>
      <c r="AL38">
        <v>2.4560980541599911</v>
      </c>
    </row>
    <row r="39" spans="2:38" x14ac:dyDescent="0.25">
      <c r="B39">
        <v>33642</v>
      </c>
      <c r="C39">
        <v>57451</v>
      </c>
      <c r="D39">
        <v>88835</v>
      </c>
      <c r="E39">
        <v>85672</v>
      </c>
      <c r="F39">
        <v>10762</v>
      </c>
      <c r="H39">
        <v>122213</v>
      </c>
      <c r="J39">
        <f t="shared" si="6"/>
        <v>55272.4</v>
      </c>
      <c r="K39">
        <f t="shared" si="7"/>
        <v>2.2111035525868243</v>
      </c>
      <c r="L39">
        <f t="shared" si="8"/>
        <v>88835</v>
      </c>
      <c r="M39">
        <f t="shared" si="9"/>
        <v>10762</v>
      </c>
      <c r="N39">
        <f t="shared" si="10"/>
        <v>55272.4</v>
      </c>
      <c r="O39">
        <f t="shared" si="11"/>
        <v>78073</v>
      </c>
      <c r="Q39">
        <v>41771</v>
      </c>
      <c r="R39">
        <v>2</v>
      </c>
      <c r="T39">
        <v>6121.5999999999985</v>
      </c>
      <c r="U39">
        <v>127</v>
      </c>
      <c r="W39">
        <v>14989.599999999999</v>
      </c>
      <c r="X39">
        <v>719</v>
      </c>
      <c r="AD39">
        <v>55272.4</v>
      </c>
      <c r="AE39">
        <v>2.2111035525868243</v>
      </c>
      <c r="AK39">
        <v>55272.4</v>
      </c>
      <c r="AL39">
        <v>2.2111035525868243</v>
      </c>
    </row>
    <row r="40" spans="2:38" x14ac:dyDescent="0.25">
      <c r="B40">
        <v>28527</v>
      </c>
      <c r="C40">
        <v>64038</v>
      </c>
      <c r="D40">
        <v>31242</v>
      </c>
      <c r="E40">
        <v>19816</v>
      </c>
      <c r="F40">
        <v>63137</v>
      </c>
      <c r="H40">
        <v>48069</v>
      </c>
      <c r="J40">
        <f t="shared" si="6"/>
        <v>41352</v>
      </c>
      <c r="K40">
        <f t="shared" si="7"/>
        <v>1.1624347069065584</v>
      </c>
      <c r="L40">
        <f t="shared" si="8"/>
        <v>64038</v>
      </c>
      <c r="M40">
        <f t="shared" si="9"/>
        <v>19816</v>
      </c>
      <c r="N40">
        <f t="shared" si="10"/>
        <v>41352</v>
      </c>
      <c r="O40">
        <f t="shared" si="11"/>
        <v>44222</v>
      </c>
      <c r="Q40">
        <v>-30405</v>
      </c>
      <c r="R40">
        <v>-14</v>
      </c>
      <c r="T40">
        <v>-4502.4000000000015</v>
      </c>
      <c r="U40">
        <v>-1153.4000000000015</v>
      </c>
      <c r="W40">
        <v>15820.8</v>
      </c>
      <c r="X40">
        <v>1834.6000000000001</v>
      </c>
      <c r="AD40">
        <v>41352</v>
      </c>
      <c r="AE40">
        <v>1.1624347069065584</v>
      </c>
      <c r="AI40">
        <v>41352</v>
      </c>
      <c r="AJ40">
        <v>1.1624347069065584</v>
      </c>
    </row>
    <row r="41" spans="2:38" x14ac:dyDescent="0.25">
      <c r="B41">
        <v>85922</v>
      </c>
      <c r="C41">
        <v>108125</v>
      </c>
      <c r="D41">
        <v>64598</v>
      </c>
      <c r="E41">
        <v>14861</v>
      </c>
      <c r="F41">
        <v>25269</v>
      </c>
      <c r="H41">
        <v>86356</v>
      </c>
      <c r="J41">
        <f t="shared" si="6"/>
        <v>59755</v>
      </c>
      <c r="K41">
        <f t="shared" si="7"/>
        <v>1.4451677683875825</v>
      </c>
      <c r="L41">
        <f t="shared" si="8"/>
        <v>108125</v>
      </c>
      <c r="M41">
        <f t="shared" si="9"/>
        <v>14861</v>
      </c>
      <c r="N41">
        <f t="shared" si="10"/>
        <v>59755</v>
      </c>
      <c r="O41">
        <f t="shared" si="11"/>
        <v>93264</v>
      </c>
      <c r="Q41">
        <v>-2327</v>
      </c>
      <c r="R41">
        <v>737</v>
      </c>
      <c r="T41">
        <v>2781.4000000000015</v>
      </c>
      <c r="U41">
        <v>-462.59999999999854</v>
      </c>
      <c r="W41">
        <v>18180.600000000002</v>
      </c>
      <c r="X41">
        <v>1080.2000000000003</v>
      </c>
      <c r="AD41">
        <v>59755</v>
      </c>
      <c r="AE41">
        <v>1.4451677683875825</v>
      </c>
      <c r="AK41">
        <v>59755</v>
      </c>
      <c r="AL41">
        <v>1.4451677683875825</v>
      </c>
    </row>
    <row r="42" spans="2:38" x14ac:dyDescent="0.25">
      <c r="B42">
        <v>44165</v>
      </c>
      <c r="C42">
        <v>86610</v>
      </c>
      <c r="D42">
        <v>48785</v>
      </c>
      <c r="E42">
        <v>118108</v>
      </c>
      <c r="F42">
        <v>40325</v>
      </c>
      <c r="H42">
        <v>119072</v>
      </c>
      <c r="J42">
        <f t="shared" si="6"/>
        <v>67598.600000000006</v>
      </c>
      <c r="K42">
        <f t="shared" si="7"/>
        <v>1.7614565982135724</v>
      </c>
      <c r="L42">
        <f t="shared" si="8"/>
        <v>118108</v>
      </c>
      <c r="M42">
        <f t="shared" si="9"/>
        <v>40325</v>
      </c>
      <c r="N42">
        <f t="shared" si="10"/>
        <v>67598.600000000006</v>
      </c>
      <c r="O42">
        <f t="shared" si="11"/>
        <v>77783</v>
      </c>
      <c r="Q42">
        <v>-2452</v>
      </c>
      <c r="R42">
        <v>3766</v>
      </c>
      <c r="T42">
        <v>342.20000000001164</v>
      </c>
      <c r="U42">
        <v>1252.6000000000058</v>
      </c>
      <c r="W42">
        <v>16238.199999999999</v>
      </c>
      <c r="X42">
        <v>1257.8</v>
      </c>
      <c r="AF42">
        <v>67598.600000000006</v>
      </c>
      <c r="AG42">
        <v>1.7614565982135724</v>
      </c>
      <c r="AK42">
        <v>67598.600000000006</v>
      </c>
      <c r="AL42">
        <v>1.7614565982135724</v>
      </c>
    </row>
    <row r="43" spans="2:38" x14ac:dyDescent="0.25">
      <c r="B43">
        <v>112497</v>
      </c>
      <c r="C43">
        <v>74831</v>
      </c>
      <c r="D43">
        <v>32412</v>
      </c>
      <c r="E43">
        <v>65962</v>
      </c>
      <c r="F43">
        <v>55069</v>
      </c>
      <c r="H43">
        <v>76025</v>
      </c>
      <c r="J43">
        <f t="shared" si="6"/>
        <v>68154.2</v>
      </c>
      <c r="K43">
        <f t="shared" si="7"/>
        <v>1.1154851791965865</v>
      </c>
      <c r="L43">
        <f t="shared" si="8"/>
        <v>112497</v>
      </c>
      <c r="M43">
        <f t="shared" si="9"/>
        <v>32412</v>
      </c>
      <c r="N43">
        <f t="shared" si="10"/>
        <v>68154.2</v>
      </c>
      <c r="O43">
        <f t="shared" si="11"/>
        <v>80085</v>
      </c>
      <c r="Q43">
        <v>-9214</v>
      </c>
      <c r="R43">
        <v>756</v>
      </c>
      <c r="T43">
        <v>12656.599999999999</v>
      </c>
      <c r="U43">
        <v>1260.8000000000029</v>
      </c>
      <c r="W43">
        <v>20269</v>
      </c>
      <c r="X43">
        <v>1260.8</v>
      </c>
      <c r="AD43">
        <v>68154.2</v>
      </c>
      <c r="AE43">
        <v>1.1154851791965865</v>
      </c>
      <c r="AI43">
        <v>68154.2</v>
      </c>
      <c r="AJ43">
        <v>1.1154851791965865</v>
      </c>
    </row>
    <row r="44" spans="2:38" x14ac:dyDescent="0.25">
      <c r="B44">
        <v>59737</v>
      </c>
      <c r="C44">
        <v>67595</v>
      </c>
      <c r="D44">
        <v>105186</v>
      </c>
      <c r="E44">
        <v>42391</v>
      </c>
      <c r="F44">
        <v>56411</v>
      </c>
      <c r="H44">
        <v>95829</v>
      </c>
      <c r="J44">
        <f t="shared" si="6"/>
        <v>66264</v>
      </c>
      <c r="K44">
        <f t="shared" si="7"/>
        <v>1.4461698659905831</v>
      </c>
      <c r="L44">
        <f t="shared" si="8"/>
        <v>105186</v>
      </c>
      <c r="M44">
        <f t="shared" si="9"/>
        <v>42391</v>
      </c>
      <c r="N44">
        <f t="shared" si="10"/>
        <v>66264</v>
      </c>
      <c r="O44">
        <f t="shared" si="11"/>
        <v>62795</v>
      </c>
      <c r="Q44">
        <v>7146</v>
      </c>
      <c r="R44">
        <v>68</v>
      </c>
      <c r="T44">
        <v>-6183</v>
      </c>
      <c r="U44">
        <v>1829.4000000000015</v>
      </c>
      <c r="W44">
        <v>8706.5999999999985</v>
      </c>
      <c r="X44">
        <v>2216.6</v>
      </c>
      <c r="AB44">
        <v>66264</v>
      </c>
      <c r="AC44">
        <v>1.4461698659905831</v>
      </c>
      <c r="AK44">
        <v>66264</v>
      </c>
      <c r="AL44">
        <v>1.4461698659905831</v>
      </c>
    </row>
    <row r="45" spans="2:38" x14ac:dyDescent="0.25">
      <c r="B45">
        <v>11741</v>
      </c>
      <c r="C45">
        <v>80946</v>
      </c>
      <c r="D45">
        <v>17766</v>
      </c>
      <c r="E45">
        <v>21089</v>
      </c>
      <c r="F45">
        <v>14875</v>
      </c>
      <c r="H45">
        <v>68648</v>
      </c>
      <c r="J45">
        <f t="shared" si="6"/>
        <v>29283.4</v>
      </c>
      <c r="K45">
        <f t="shared" si="7"/>
        <v>2.3442633027585593</v>
      </c>
      <c r="L45">
        <f t="shared" si="8"/>
        <v>80946</v>
      </c>
      <c r="M45">
        <f t="shared" si="9"/>
        <v>11741</v>
      </c>
      <c r="N45">
        <f t="shared" si="10"/>
        <v>29283.4</v>
      </c>
      <c r="O45">
        <f t="shared" si="11"/>
        <v>69205</v>
      </c>
      <c r="Q45">
        <v>21908</v>
      </c>
      <c r="R45">
        <v>-4230</v>
      </c>
      <c r="T45">
        <v>-1319</v>
      </c>
      <c r="U45">
        <v>-1010.5999999999985</v>
      </c>
      <c r="W45">
        <v>11150.599999999999</v>
      </c>
      <c r="X45">
        <v>1015.8</v>
      </c>
      <c r="AD45">
        <v>29283.4</v>
      </c>
      <c r="AE45">
        <v>2.3442633027585593</v>
      </c>
      <c r="AK45">
        <v>29283.4</v>
      </c>
      <c r="AL45">
        <v>2.3442633027585593</v>
      </c>
    </row>
    <row r="46" spans="2:38" x14ac:dyDescent="0.25">
      <c r="B46">
        <v>11328</v>
      </c>
      <c r="C46">
        <v>38010</v>
      </c>
      <c r="D46">
        <v>80278</v>
      </c>
      <c r="E46">
        <v>50808</v>
      </c>
      <c r="F46">
        <v>21553</v>
      </c>
      <c r="H46">
        <v>52724</v>
      </c>
      <c r="J46">
        <f t="shared" si="6"/>
        <v>40395.4</v>
      </c>
      <c r="K46">
        <f t="shared" si="7"/>
        <v>1.3051981166172386</v>
      </c>
      <c r="L46">
        <f t="shared" si="8"/>
        <v>80278</v>
      </c>
      <c r="M46">
        <f t="shared" si="9"/>
        <v>11328</v>
      </c>
      <c r="N46">
        <f t="shared" si="10"/>
        <v>40395.4</v>
      </c>
      <c r="O46">
        <f t="shared" si="11"/>
        <v>68950</v>
      </c>
      <c r="Q46">
        <v>-6562</v>
      </c>
      <c r="R46">
        <v>565</v>
      </c>
      <c r="T46">
        <v>-15176</v>
      </c>
      <c r="U46">
        <v>-2052.7999999999956</v>
      </c>
      <c r="W46">
        <v>15176</v>
      </c>
      <c r="X46">
        <v>2252.4</v>
      </c>
      <c r="Z46">
        <v>40395.4</v>
      </c>
      <c r="AA46">
        <v>1.3051981166172386</v>
      </c>
      <c r="AI46">
        <v>40395.4</v>
      </c>
      <c r="AJ46">
        <v>1.3051981166172386</v>
      </c>
    </row>
    <row r="47" spans="2:38" x14ac:dyDescent="0.25">
      <c r="B47">
        <v>96319</v>
      </c>
      <c r="C47">
        <v>46665</v>
      </c>
      <c r="D47">
        <v>13418</v>
      </c>
      <c r="E47">
        <v>11512</v>
      </c>
      <c r="F47">
        <v>90143</v>
      </c>
      <c r="H47">
        <v>89283</v>
      </c>
      <c r="J47">
        <f t="shared" si="6"/>
        <v>51611.4</v>
      </c>
      <c r="K47">
        <f t="shared" si="7"/>
        <v>1.7299085085853125</v>
      </c>
      <c r="L47">
        <f t="shared" si="8"/>
        <v>96319</v>
      </c>
      <c r="M47">
        <f t="shared" si="9"/>
        <v>11512</v>
      </c>
      <c r="N47">
        <f t="shared" si="10"/>
        <v>51611.4</v>
      </c>
      <c r="O47">
        <f t="shared" si="11"/>
        <v>84807</v>
      </c>
      <c r="Q47">
        <v>25692</v>
      </c>
      <c r="R47">
        <v>0</v>
      </c>
      <c r="T47">
        <v>-2557.7999999999956</v>
      </c>
      <c r="U47">
        <v>-237.19999999999709</v>
      </c>
      <c r="W47">
        <v>12061.800000000001</v>
      </c>
      <c r="X47">
        <v>1244.8000000000002</v>
      </c>
      <c r="Z47">
        <v>51611.4</v>
      </c>
      <c r="AA47">
        <v>1.7299085085853125</v>
      </c>
      <c r="AK47">
        <v>51611.4</v>
      </c>
      <c r="AL47">
        <v>1.7299085085853125</v>
      </c>
    </row>
    <row r="48" spans="2:38" x14ac:dyDescent="0.25">
      <c r="B48">
        <v>79327</v>
      </c>
      <c r="C48">
        <v>101502</v>
      </c>
      <c r="D48">
        <v>68314</v>
      </c>
      <c r="E48">
        <v>58367</v>
      </c>
      <c r="F48">
        <v>109472</v>
      </c>
      <c r="H48">
        <v>105914</v>
      </c>
      <c r="J48">
        <f t="shared" si="6"/>
        <v>83396.399999999994</v>
      </c>
      <c r="K48">
        <f t="shared" si="7"/>
        <v>1.2700068588092532</v>
      </c>
      <c r="L48">
        <f t="shared" si="8"/>
        <v>109472</v>
      </c>
      <c r="M48">
        <f t="shared" si="9"/>
        <v>58367</v>
      </c>
      <c r="N48">
        <f t="shared" si="10"/>
        <v>83396.399999999994</v>
      </c>
      <c r="O48">
        <f t="shared" si="11"/>
        <v>51105</v>
      </c>
      <c r="Q48">
        <v>-8599</v>
      </c>
      <c r="R48">
        <v>4122</v>
      </c>
      <c r="T48">
        <v>10998.599999999991</v>
      </c>
      <c r="U48">
        <v>-2012.6000000000058</v>
      </c>
      <c r="W48">
        <v>12280.2</v>
      </c>
      <c r="X48">
        <v>3409.3999999999996</v>
      </c>
      <c r="AF48">
        <v>83396.399999999994</v>
      </c>
      <c r="AG48">
        <v>1.2700068588092532</v>
      </c>
      <c r="AI48">
        <v>83396.399999999994</v>
      </c>
      <c r="AJ48">
        <v>1.2700068588092532</v>
      </c>
    </row>
    <row r="49" spans="2:38" x14ac:dyDescent="0.25">
      <c r="B49">
        <v>32671</v>
      </c>
      <c r="C49">
        <v>6742</v>
      </c>
      <c r="D49">
        <v>106577</v>
      </c>
      <c r="E49">
        <v>26115</v>
      </c>
      <c r="F49">
        <v>65666</v>
      </c>
      <c r="H49">
        <v>65624</v>
      </c>
      <c r="J49">
        <f t="shared" si="6"/>
        <v>47554.2</v>
      </c>
      <c r="K49">
        <f t="shared" si="7"/>
        <v>1.3799832612051093</v>
      </c>
      <c r="L49">
        <f t="shared" si="8"/>
        <v>106577</v>
      </c>
      <c r="M49">
        <f t="shared" si="9"/>
        <v>6742</v>
      </c>
      <c r="N49">
        <f t="shared" si="10"/>
        <v>47554.2</v>
      </c>
      <c r="O49">
        <f t="shared" si="11"/>
        <v>99835</v>
      </c>
      <c r="Q49">
        <v>9782</v>
      </c>
      <c r="R49">
        <v>2016</v>
      </c>
      <c r="T49">
        <v>-4819.2000000000044</v>
      </c>
      <c r="U49">
        <v>-213.80000000000291</v>
      </c>
      <c r="W49">
        <v>13494</v>
      </c>
      <c r="X49">
        <v>1063.8000000000002</v>
      </c>
      <c r="Z49">
        <v>47554.2</v>
      </c>
      <c r="AA49">
        <v>1.3799832612051093</v>
      </c>
      <c r="AI49">
        <v>47554.2</v>
      </c>
      <c r="AJ49">
        <v>1.3799832612051093</v>
      </c>
    </row>
    <row r="50" spans="2:38" x14ac:dyDescent="0.25">
      <c r="B50">
        <v>99790</v>
      </c>
      <c r="C50">
        <v>34154</v>
      </c>
      <c r="D50">
        <v>26912</v>
      </c>
      <c r="E50">
        <v>23132</v>
      </c>
      <c r="F50">
        <v>112166</v>
      </c>
      <c r="H50">
        <v>135744</v>
      </c>
      <c r="J50">
        <f t="shared" si="6"/>
        <v>59230.8</v>
      </c>
      <c r="K50">
        <f t="shared" si="7"/>
        <v>2.291780627646427</v>
      </c>
      <c r="L50">
        <f t="shared" si="8"/>
        <v>112166</v>
      </c>
      <c r="M50">
        <f t="shared" si="9"/>
        <v>23132</v>
      </c>
      <c r="N50">
        <f t="shared" si="10"/>
        <v>59230.8</v>
      </c>
      <c r="O50">
        <f t="shared" si="11"/>
        <v>89034</v>
      </c>
      <c r="Q50">
        <v>16311</v>
      </c>
      <c r="R50">
        <v>80</v>
      </c>
      <c r="T50">
        <v>-15996</v>
      </c>
      <c r="U50">
        <v>-1212.7999999999956</v>
      </c>
      <c r="W50">
        <v>19276.399999999998</v>
      </c>
      <c r="X50">
        <v>1350.3999999999999</v>
      </c>
      <c r="AF50">
        <v>59230.8</v>
      </c>
      <c r="AG50">
        <v>2.291780627646427</v>
      </c>
      <c r="AK50">
        <v>59230.8</v>
      </c>
      <c r="AL50">
        <v>2.291780627646427</v>
      </c>
    </row>
    <row r="51" spans="2:38" x14ac:dyDescent="0.25">
      <c r="B51">
        <v>52426</v>
      </c>
      <c r="C51">
        <v>67783</v>
      </c>
      <c r="D51">
        <v>49353</v>
      </c>
      <c r="E51">
        <v>108844</v>
      </c>
      <c r="F51">
        <v>18781</v>
      </c>
      <c r="H51">
        <v>101129</v>
      </c>
      <c r="J51">
        <f t="shared" si="6"/>
        <v>59437.4</v>
      </c>
      <c r="K51">
        <f t="shared" si="7"/>
        <v>1.7014371422706915</v>
      </c>
      <c r="L51">
        <f t="shared" si="8"/>
        <v>108844</v>
      </c>
      <c r="M51">
        <f t="shared" si="9"/>
        <v>18781</v>
      </c>
      <c r="N51">
        <f t="shared" si="10"/>
        <v>59437.4</v>
      </c>
      <c r="O51">
        <f t="shared" si="11"/>
        <v>90063</v>
      </c>
      <c r="Q51">
        <v>17612</v>
      </c>
      <c r="R51">
        <v>-245</v>
      </c>
      <c r="T51">
        <v>1110.8000000000029</v>
      </c>
      <c r="U51">
        <v>265.40000000000146</v>
      </c>
      <c r="W51">
        <v>9248.4</v>
      </c>
      <c r="X51">
        <v>265.39999999999998</v>
      </c>
      <c r="Z51">
        <v>59437.4</v>
      </c>
      <c r="AA51">
        <v>1.7014371422706915</v>
      </c>
      <c r="AK51">
        <v>59437.4</v>
      </c>
      <c r="AL51">
        <v>1.7014371422706915</v>
      </c>
    </row>
    <row r="52" spans="2:38" x14ac:dyDescent="0.25">
      <c r="B52">
        <v>55282</v>
      </c>
      <c r="C52">
        <v>90148</v>
      </c>
      <c r="D52">
        <v>68965</v>
      </c>
      <c r="E52">
        <v>92095</v>
      </c>
      <c r="F52">
        <v>87044</v>
      </c>
      <c r="H52">
        <v>122112</v>
      </c>
      <c r="J52">
        <f t="shared" si="6"/>
        <v>78706.8</v>
      </c>
      <c r="K52">
        <f t="shared" si="7"/>
        <v>1.5514796688469104</v>
      </c>
      <c r="L52">
        <f t="shared" si="8"/>
        <v>92095</v>
      </c>
      <c r="M52">
        <f t="shared" si="9"/>
        <v>55282</v>
      </c>
      <c r="N52">
        <f t="shared" si="10"/>
        <v>78706.8</v>
      </c>
      <c r="O52">
        <f t="shared" si="11"/>
        <v>36813</v>
      </c>
      <c r="Q52">
        <v>5877</v>
      </c>
      <c r="R52">
        <v>-211</v>
      </c>
      <c r="T52">
        <v>-12091.800000000003</v>
      </c>
      <c r="U52">
        <v>532.60000000000582</v>
      </c>
      <c r="W52">
        <v>12091.8</v>
      </c>
      <c r="X52">
        <v>830.2</v>
      </c>
      <c r="AB52">
        <v>78706.8</v>
      </c>
      <c r="AC52">
        <v>1.5514796688469104</v>
      </c>
      <c r="AI52">
        <v>78706.8</v>
      </c>
      <c r="AJ52">
        <v>1.5514796688469104</v>
      </c>
    </row>
    <row r="53" spans="2:38" x14ac:dyDescent="0.25">
      <c r="B53">
        <v>83913</v>
      </c>
      <c r="C53">
        <v>84960</v>
      </c>
      <c r="D53">
        <v>19294</v>
      </c>
      <c r="E53">
        <v>34885</v>
      </c>
      <c r="F53">
        <v>40010</v>
      </c>
      <c r="H53">
        <v>84417</v>
      </c>
      <c r="J53">
        <f t="shared" si="6"/>
        <v>52612.4</v>
      </c>
      <c r="K53">
        <f t="shared" si="7"/>
        <v>1.6045076825995392</v>
      </c>
      <c r="L53">
        <f t="shared" si="8"/>
        <v>84960</v>
      </c>
      <c r="M53">
        <f t="shared" si="9"/>
        <v>19294</v>
      </c>
      <c r="N53">
        <f t="shared" si="10"/>
        <v>52612.4</v>
      </c>
      <c r="O53">
        <f t="shared" si="11"/>
        <v>65666</v>
      </c>
      <c r="Q53">
        <v>-1068</v>
      </c>
      <c r="R53">
        <v>-1050</v>
      </c>
      <c r="T53">
        <v>-5173</v>
      </c>
      <c r="U53">
        <v>1710.5999999999985</v>
      </c>
      <c r="W53">
        <v>8412.1999999999989</v>
      </c>
      <c r="X53">
        <v>1811.0000000000002</v>
      </c>
      <c r="Z53">
        <v>52612.4</v>
      </c>
      <c r="AA53">
        <v>1.6045076825995392</v>
      </c>
      <c r="AK53">
        <v>52612.4</v>
      </c>
      <c r="AL53">
        <v>1.6045076825995392</v>
      </c>
    </row>
    <row r="54" spans="2:38" x14ac:dyDescent="0.25">
      <c r="B54">
        <v>83236</v>
      </c>
      <c r="C54">
        <v>54260</v>
      </c>
      <c r="D54">
        <v>102004</v>
      </c>
      <c r="E54">
        <v>51443</v>
      </c>
      <c r="F54">
        <v>104278</v>
      </c>
      <c r="H54">
        <v>109201</v>
      </c>
      <c r="J54">
        <f t="shared" si="6"/>
        <v>79044.2</v>
      </c>
      <c r="K54">
        <f t="shared" si="7"/>
        <v>1.3815181885577943</v>
      </c>
      <c r="L54">
        <f t="shared" si="8"/>
        <v>104278</v>
      </c>
      <c r="M54">
        <f t="shared" si="9"/>
        <v>51443</v>
      </c>
      <c r="N54">
        <f t="shared" si="10"/>
        <v>79044.2</v>
      </c>
      <c r="O54">
        <f t="shared" si="11"/>
        <v>52835</v>
      </c>
      <c r="Q54">
        <v>-8141</v>
      </c>
      <c r="R54">
        <v>3860</v>
      </c>
      <c r="T54">
        <v>8565.1999999999971</v>
      </c>
      <c r="U54">
        <v>-441.19999999999709</v>
      </c>
      <c r="W54">
        <v>14605.2</v>
      </c>
      <c r="X54">
        <v>821.6</v>
      </c>
      <c r="AF54">
        <v>79044.2</v>
      </c>
      <c r="AG54">
        <v>1.3815181885577943</v>
      </c>
      <c r="AI54">
        <v>79044.2</v>
      </c>
      <c r="AJ54">
        <v>1.3815181885577943</v>
      </c>
    </row>
    <row r="55" spans="2:38" x14ac:dyDescent="0.25">
      <c r="B55">
        <v>66259</v>
      </c>
      <c r="C55">
        <v>21993</v>
      </c>
      <c r="D55">
        <v>108711</v>
      </c>
      <c r="E55">
        <v>52413</v>
      </c>
      <c r="F55">
        <v>14514</v>
      </c>
      <c r="H55">
        <v>84303</v>
      </c>
      <c r="J55">
        <f t="shared" si="6"/>
        <v>52778</v>
      </c>
      <c r="K55">
        <f t="shared" si="7"/>
        <v>1.5973132744704233</v>
      </c>
      <c r="L55">
        <f t="shared" si="8"/>
        <v>108711</v>
      </c>
      <c r="M55">
        <f t="shared" si="9"/>
        <v>14514</v>
      </c>
      <c r="N55">
        <f t="shared" si="10"/>
        <v>52778</v>
      </c>
      <c r="O55">
        <f t="shared" si="11"/>
        <v>94197</v>
      </c>
      <c r="Q55">
        <v>2754</v>
      </c>
      <c r="R55">
        <v>1920</v>
      </c>
      <c r="T55">
        <v>-1514.1999999999971</v>
      </c>
      <c r="U55">
        <v>133.19999999999709</v>
      </c>
      <c r="W55">
        <v>8104.5999999999995</v>
      </c>
      <c r="X55">
        <v>918</v>
      </c>
      <c r="AD55">
        <v>52778</v>
      </c>
      <c r="AE55">
        <v>1.5973132744704233</v>
      </c>
      <c r="AK55">
        <v>52778</v>
      </c>
      <c r="AL55">
        <v>1.5973132744704233</v>
      </c>
    </row>
    <row r="56" spans="2:38" x14ac:dyDescent="0.25">
      <c r="B56">
        <v>85826</v>
      </c>
      <c r="C56">
        <v>12127</v>
      </c>
      <c r="D56">
        <v>29269</v>
      </c>
      <c r="E56">
        <v>102827</v>
      </c>
      <c r="F56">
        <v>16917</v>
      </c>
      <c r="H56">
        <v>78490</v>
      </c>
      <c r="J56">
        <f t="shared" si="6"/>
        <v>49393.2</v>
      </c>
      <c r="K56">
        <f t="shared" si="7"/>
        <v>1.5890851372253672</v>
      </c>
      <c r="L56">
        <f t="shared" si="8"/>
        <v>102827</v>
      </c>
      <c r="M56">
        <f t="shared" si="9"/>
        <v>12127</v>
      </c>
      <c r="N56">
        <f t="shared" si="10"/>
        <v>49393.2</v>
      </c>
      <c r="O56">
        <f t="shared" si="11"/>
        <v>90700</v>
      </c>
      <c r="Q56">
        <v>5674</v>
      </c>
      <c r="R56">
        <v>4282</v>
      </c>
      <c r="T56">
        <v>-10926</v>
      </c>
      <c r="U56">
        <v>6.5999999999985448</v>
      </c>
      <c r="W56">
        <v>15432.399999999998</v>
      </c>
      <c r="X56">
        <v>1697.8000000000002</v>
      </c>
      <c r="AB56">
        <v>49393.2</v>
      </c>
      <c r="AC56">
        <v>1.5890851372253672</v>
      </c>
      <c r="AI56">
        <v>49393.2</v>
      </c>
      <c r="AJ56">
        <v>1.5890851372253672</v>
      </c>
    </row>
    <row r="57" spans="2:38" x14ac:dyDescent="0.25">
      <c r="B57">
        <v>28560</v>
      </c>
      <c r="C57">
        <v>47781</v>
      </c>
      <c r="D57">
        <v>91932</v>
      </c>
      <c r="E57">
        <v>7510</v>
      </c>
      <c r="F57">
        <v>41259</v>
      </c>
      <c r="H57">
        <v>50251</v>
      </c>
      <c r="J57">
        <f t="shared" si="6"/>
        <v>43408.4</v>
      </c>
      <c r="K57">
        <f t="shared" si="7"/>
        <v>1.1576330848407221</v>
      </c>
      <c r="L57">
        <f t="shared" si="8"/>
        <v>91932</v>
      </c>
      <c r="M57">
        <f t="shared" si="9"/>
        <v>7510</v>
      </c>
      <c r="N57">
        <f t="shared" si="10"/>
        <v>43408.4</v>
      </c>
      <c r="O57">
        <f t="shared" si="11"/>
        <v>84422</v>
      </c>
      <c r="Q57">
        <v>-19859</v>
      </c>
      <c r="R57">
        <v>-5</v>
      </c>
      <c r="T57">
        <v>2843</v>
      </c>
      <c r="U57">
        <v>613.80000000000291</v>
      </c>
      <c r="W57">
        <v>14815.399999999998</v>
      </c>
      <c r="X57">
        <v>1645.4</v>
      </c>
      <c r="AD57">
        <v>43408.4</v>
      </c>
      <c r="AE57">
        <v>1.1576330848407221</v>
      </c>
      <c r="AI57">
        <v>43408.4</v>
      </c>
      <c r="AJ57">
        <v>1.1576330848407221</v>
      </c>
    </row>
    <row r="58" spans="2:38" x14ac:dyDescent="0.25">
      <c r="B58">
        <v>71672</v>
      </c>
      <c r="C58">
        <v>75614</v>
      </c>
      <c r="D58">
        <v>72684</v>
      </c>
      <c r="E58">
        <v>84782</v>
      </c>
      <c r="F58">
        <v>105394</v>
      </c>
      <c r="H58">
        <v>102394</v>
      </c>
      <c r="J58">
        <f t="shared" si="6"/>
        <v>82029.2</v>
      </c>
      <c r="K58">
        <f t="shared" si="7"/>
        <v>1.2482628137297451</v>
      </c>
      <c r="L58">
        <f t="shared" si="8"/>
        <v>105394</v>
      </c>
      <c r="M58">
        <f t="shared" si="9"/>
        <v>71672</v>
      </c>
      <c r="N58">
        <f t="shared" si="10"/>
        <v>82029.2</v>
      </c>
      <c r="O58">
        <f t="shared" si="11"/>
        <v>33722</v>
      </c>
      <c r="Q58">
        <v>-7568</v>
      </c>
      <c r="R58">
        <v>5392</v>
      </c>
      <c r="T58">
        <v>6261.1999999999971</v>
      </c>
      <c r="U58">
        <v>1144</v>
      </c>
      <c r="W58">
        <v>21019.599999999999</v>
      </c>
      <c r="X58">
        <v>1156.3999999999999</v>
      </c>
      <c r="AB58">
        <v>82029.2</v>
      </c>
      <c r="AC58">
        <v>1.2482628137297451</v>
      </c>
      <c r="AI58">
        <v>82029.2</v>
      </c>
      <c r="AJ58">
        <v>1.2482628137297451</v>
      </c>
    </row>
    <row r="59" spans="2:38" x14ac:dyDescent="0.25">
      <c r="B59">
        <v>10615</v>
      </c>
      <c r="C59">
        <v>20020</v>
      </c>
      <c r="D59">
        <v>59382</v>
      </c>
      <c r="E59">
        <v>116913</v>
      </c>
      <c r="F59">
        <v>28720</v>
      </c>
      <c r="H59">
        <v>113564</v>
      </c>
      <c r="J59">
        <f t="shared" si="6"/>
        <v>47130</v>
      </c>
      <c r="K59">
        <f t="shared" si="7"/>
        <v>2.4095904943772544</v>
      </c>
      <c r="L59">
        <f t="shared" si="8"/>
        <v>116913</v>
      </c>
      <c r="M59">
        <f t="shared" si="9"/>
        <v>10615</v>
      </c>
      <c r="N59">
        <f t="shared" si="10"/>
        <v>47130</v>
      </c>
      <c r="O59">
        <f t="shared" si="11"/>
        <v>106298</v>
      </c>
      <c r="Q59">
        <v>23651</v>
      </c>
      <c r="R59">
        <v>18</v>
      </c>
      <c r="T59">
        <v>-5760</v>
      </c>
      <c r="U59">
        <v>-1594.4000000000015</v>
      </c>
      <c r="W59">
        <v>13238.800000000003</v>
      </c>
      <c r="X59">
        <v>1594.4</v>
      </c>
      <c r="AD59">
        <v>47130</v>
      </c>
      <c r="AE59">
        <v>2.4095904943772544</v>
      </c>
      <c r="AK59">
        <v>47130</v>
      </c>
      <c r="AL59">
        <v>2.4095904943772544</v>
      </c>
    </row>
    <row r="60" spans="2:38" x14ac:dyDescent="0.25">
      <c r="B60">
        <v>5519</v>
      </c>
      <c r="C60">
        <v>60898</v>
      </c>
      <c r="D60">
        <v>73768</v>
      </c>
      <c r="E60">
        <v>9466</v>
      </c>
      <c r="F60">
        <v>31753</v>
      </c>
      <c r="H60">
        <v>46094</v>
      </c>
      <c r="J60">
        <f t="shared" si="6"/>
        <v>36280.800000000003</v>
      </c>
      <c r="K60">
        <f t="shared" si="7"/>
        <v>1.2704791515071332</v>
      </c>
      <c r="L60">
        <f t="shared" si="8"/>
        <v>73768</v>
      </c>
      <c r="M60">
        <f t="shared" si="9"/>
        <v>5519</v>
      </c>
      <c r="N60">
        <f t="shared" si="10"/>
        <v>36280.800000000003</v>
      </c>
      <c r="O60">
        <f t="shared" si="11"/>
        <v>68249</v>
      </c>
      <c r="Q60">
        <v>12515</v>
      </c>
      <c r="R60">
        <v>2146</v>
      </c>
      <c r="T60">
        <v>4965.0000000000036</v>
      </c>
      <c r="U60">
        <v>2161.2000000000044</v>
      </c>
      <c r="W60">
        <v>5113.7999999999993</v>
      </c>
      <c r="X60">
        <v>2567.6</v>
      </c>
      <c r="Z60">
        <v>36280.800000000003</v>
      </c>
      <c r="AA60">
        <v>1.2704791515071332</v>
      </c>
      <c r="AI60">
        <v>36280.800000000003</v>
      </c>
      <c r="AJ60">
        <v>1.2704791515071332</v>
      </c>
    </row>
    <row r="61" spans="2:38" x14ac:dyDescent="0.25">
      <c r="B61">
        <v>69180</v>
      </c>
      <c r="C61">
        <v>35048</v>
      </c>
      <c r="D61">
        <v>91692</v>
      </c>
      <c r="E61">
        <v>43159</v>
      </c>
      <c r="F61">
        <v>86937</v>
      </c>
      <c r="H61">
        <v>103512</v>
      </c>
      <c r="J61">
        <f t="shared" si="6"/>
        <v>65203.199999999997</v>
      </c>
      <c r="K61">
        <f t="shared" si="7"/>
        <v>1.5875294464075385</v>
      </c>
      <c r="L61">
        <f t="shared" si="8"/>
        <v>91692</v>
      </c>
      <c r="M61">
        <f t="shared" si="9"/>
        <v>35048</v>
      </c>
      <c r="N61">
        <f t="shared" si="10"/>
        <v>65203.199999999997</v>
      </c>
      <c r="O61">
        <f t="shared" si="11"/>
        <v>56644</v>
      </c>
      <c r="Q61">
        <v>15567</v>
      </c>
      <c r="R61">
        <v>-201</v>
      </c>
      <c r="T61">
        <v>972.59999999999854</v>
      </c>
      <c r="U61">
        <v>-692.60000000000582</v>
      </c>
      <c r="W61">
        <v>13140.2</v>
      </c>
      <c r="X61">
        <v>2499.4</v>
      </c>
      <c r="AB61">
        <v>65203.199999999997</v>
      </c>
      <c r="AC61">
        <v>1.5875294464075385</v>
      </c>
      <c r="AK61">
        <v>65203.199999999997</v>
      </c>
      <c r="AL61">
        <v>1.5875294464075385</v>
      </c>
    </row>
    <row r="62" spans="2:38" x14ac:dyDescent="0.25">
      <c r="B62">
        <v>6993</v>
      </c>
      <c r="C62">
        <v>64635</v>
      </c>
      <c r="D62">
        <v>104605</v>
      </c>
      <c r="E62">
        <v>109161</v>
      </c>
      <c r="F62">
        <v>42443</v>
      </c>
      <c r="H62">
        <v>67253</v>
      </c>
      <c r="J62">
        <f t="shared" si="6"/>
        <v>65567.399999999994</v>
      </c>
      <c r="K62">
        <f t="shared" si="7"/>
        <v>1.0257078975222444</v>
      </c>
      <c r="L62">
        <f t="shared" si="8"/>
        <v>109161</v>
      </c>
      <c r="M62">
        <f t="shared" si="9"/>
        <v>6993</v>
      </c>
      <c r="N62">
        <f t="shared" si="10"/>
        <v>65567.399999999994</v>
      </c>
      <c r="O62">
        <f t="shared" si="11"/>
        <v>102168</v>
      </c>
      <c r="Q62">
        <v>14240</v>
      </c>
      <c r="R62">
        <v>299</v>
      </c>
      <c r="T62">
        <v>12677.399999999994</v>
      </c>
      <c r="U62">
        <v>886.79999999999563</v>
      </c>
      <c r="W62">
        <v>14769</v>
      </c>
      <c r="X62">
        <v>886.8</v>
      </c>
      <c r="Z62">
        <v>65567.399999999994</v>
      </c>
      <c r="AA62">
        <v>1.0257078975222444</v>
      </c>
      <c r="AI62">
        <v>65567.399999999994</v>
      </c>
      <c r="AJ62">
        <v>1.0257078975222444</v>
      </c>
    </row>
    <row r="63" spans="2:38" x14ac:dyDescent="0.25">
      <c r="B63">
        <v>105260</v>
      </c>
      <c r="C63">
        <v>6664</v>
      </c>
      <c r="D63">
        <v>42903</v>
      </c>
      <c r="E63">
        <v>41987</v>
      </c>
      <c r="F63">
        <v>42849</v>
      </c>
      <c r="H63">
        <v>53801</v>
      </c>
      <c r="J63">
        <f t="shared" si="6"/>
        <v>47932.6</v>
      </c>
      <c r="K63">
        <f t="shared" si="7"/>
        <v>1.1224302458034825</v>
      </c>
      <c r="L63">
        <f t="shared" si="8"/>
        <v>105260</v>
      </c>
      <c r="M63">
        <f t="shared" si="9"/>
        <v>6664</v>
      </c>
      <c r="N63">
        <f t="shared" si="10"/>
        <v>47932.6</v>
      </c>
      <c r="O63">
        <f t="shared" si="11"/>
        <v>98596</v>
      </c>
      <c r="Q63">
        <v>5462</v>
      </c>
      <c r="R63">
        <v>947</v>
      </c>
      <c r="T63">
        <v>4808.7999999999956</v>
      </c>
      <c r="U63">
        <v>488.59999999999854</v>
      </c>
      <c r="W63">
        <v>10697.199999999999</v>
      </c>
      <c r="X63">
        <v>2702.6000000000004</v>
      </c>
      <c r="Z63">
        <v>47932.6</v>
      </c>
      <c r="AA63">
        <v>1.1224302458034825</v>
      </c>
      <c r="AI63">
        <v>47932.6</v>
      </c>
      <c r="AJ63">
        <v>1.1224302458034825</v>
      </c>
    </row>
    <row r="64" spans="2:38" x14ac:dyDescent="0.25">
      <c r="B64">
        <v>112683</v>
      </c>
      <c r="C64">
        <v>102211</v>
      </c>
      <c r="D64">
        <v>90012</v>
      </c>
      <c r="E64">
        <v>57518</v>
      </c>
      <c r="F64">
        <v>78969</v>
      </c>
      <c r="H64">
        <v>134815</v>
      </c>
      <c r="J64">
        <f t="shared" si="6"/>
        <v>88278.6</v>
      </c>
      <c r="K64">
        <f t="shared" si="7"/>
        <v>1.5271538062452281</v>
      </c>
      <c r="L64">
        <f t="shared" si="8"/>
        <v>112683</v>
      </c>
      <c r="M64">
        <f t="shared" si="9"/>
        <v>57518</v>
      </c>
      <c r="N64">
        <f t="shared" si="10"/>
        <v>88278.6</v>
      </c>
      <c r="O64">
        <f t="shared" si="11"/>
        <v>55165</v>
      </c>
      <c r="Q64">
        <v>12553</v>
      </c>
      <c r="R64">
        <v>-3903</v>
      </c>
      <c r="T64">
        <v>-748.79999999998836</v>
      </c>
      <c r="U64">
        <v>-376.79999999998836</v>
      </c>
      <c r="W64">
        <v>10584.399999999998</v>
      </c>
      <c r="X64">
        <v>2546.4</v>
      </c>
      <c r="AB64">
        <v>88278.6</v>
      </c>
      <c r="AC64">
        <v>1.5271538062452281</v>
      </c>
      <c r="AK64">
        <v>88278.6</v>
      </c>
      <c r="AL64">
        <v>1.5271538062452281</v>
      </c>
    </row>
    <row r="65" spans="2:38" x14ac:dyDescent="0.25">
      <c r="B65">
        <v>53959</v>
      </c>
      <c r="C65">
        <v>86283</v>
      </c>
      <c r="D65">
        <v>56809</v>
      </c>
      <c r="E65">
        <v>113184</v>
      </c>
      <c r="F65">
        <v>15923</v>
      </c>
      <c r="H65">
        <v>91733</v>
      </c>
      <c r="J65">
        <f t="shared" si="6"/>
        <v>65231.6</v>
      </c>
      <c r="K65">
        <f t="shared" si="7"/>
        <v>1.4062662881180288</v>
      </c>
      <c r="L65">
        <f t="shared" si="8"/>
        <v>113184</v>
      </c>
      <c r="M65">
        <f t="shared" si="9"/>
        <v>15923</v>
      </c>
      <c r="N65">
        <f t="shared" si="10"/>
        <v>65231.6</v>
      </c>
      <c r="O65">
        <f t="shared" si="11"/>
        <v>97261</v>
      </c>
      <c r="Q65">
        <v>9692</v>
      </c>
      <c r="R65">
        <v>-198</v>
      </c>
      <c r="T65">
        <v>13079.599999999999</v>
      </c>
      <c r="U65">
        <v>-867.20000000000437</v>
      </c>
      <c r="W65">
        <v>23808</v>
      </c>
      <c r="X65">
        <v>868.40000000000009</v>
      </c>
      <c r="AD65">
        <v>65231.6</v>
      </c>
      <c r="AE65">
        <v>1.4062662881180288</v>
      </c>
      <c r="AI65">
        <v>65231.6</v>
      </c>
      <c r="AJ65">
        <v>1.4062662881180288</v>
      </c>
    </row>
    <row r="66" spans="2:38" x14ac:dyDescent="0.25">
      <c r="B66">
        <v>61622</v>
      </c>
      <c r="C66">
        <v>101171</v>
      </c>
      <c r="D66">
        <v>90821</v>
      </c>
      <c r="E66">
        <v>95787</v>
      </c>
      <c r="F66">
        <v>38825</v>
      </c>
      <c r="H66">
        <v>95831</v>
      </c>
      <c r="J66">
        <f t="shared" ref="J66:J101" si="12">AVERAGE(B66:F66)</f>
        <v>77645.2</v>
      </c>
      <c r="K66">
        <f t="shared" ref="K66:K97" si="13">H66/J66</f>
        <v>1.2342166676111337</v>
      </c>
      <c r="L66">
        <f t="shared" ref="L66:L101" si="14">MAX(B66:F66)</f>
        <v>101171</v>
      </c>
      <c r="M66">
        <f t="shared" ref="M66:M101" si="15">MIN(B66:F66)</f>
        <v>38825</v>
      </c>
      <c r="N66">
        <f t="shared" ref="N66:N101" si="16">AVERAGE(B66:F66)</f>
        <v>77645.2</v>
      </c>
      <c r="O66">
        <f t="shared" ref="O66:O101" si="17">L66-M66</f>
        <v>62346</v>
      </c>
      <c r="Q66">
        <v>5426</v>
      </c>
      <c r="R66">
        <v>-546</v>
      </c>
      <c r="T66">
        <v>-10668.800000000003</v>
      </c>
      <c r="U66">
        <v>-371.80000000000291</v>
      </c>
      <c r="W66">
        <v>13062.399999999998</v>
      </c>
      <c r="X66">
        <v>1943.8</v>
      </c>
      <c r="AB66">
        <v>77645.2</v>
      </c>
      <c r="AC66">
        <v>1.2342166676111337</v>
      </c>
      <c r="AI66">
        <v>77645.2</v>
      </c>
      <c r="AJ66">
        <v>1.2342166676111337</v>
      </c>
    </row>
    <row r="67" spans="2:38" x14ac:dyDescent="0.25">
      <c r="B67">
        <v>44404</v>
      </c>
      <c r="C67">
        <v>100173</v>
      </c>
      <c r="D67">
        <v>107881</v>
      </c>
      <c r="E67">
        <v>36301</v>
      </c>
      <c r="F67">
        <v>51811</v>
      </c>
      <c r="H67">
        <v>120178</v>
      </c>
      <c r="J67">
        <f t="shared" si="12"/>
        <v>68114</v>
      </c>
      <c r="K67">
        <f t="shared" si="13"/>
        <v>1.7643656223390198</v>
      </c>
      <c r="L67">
        <f t="shared" si="14"/>
        <v>107881</v>
      </c>
      <c r="M67">
        <f t="shared" si="15"/>
        <v>36301</v>
      </c>
      <c r="N67">
        <f t="shared" si="16"/>
        <v>68114</v>
      </c>
      <c r="O67">
        <f t="shared" si="17"/>
        <v>71580</v>
      </c>
      <c r="Q67">
        <v>15874</v>
      </c>
      <c r="R67">
        <v>-4980</v>
      </c>
      <c r="T67">
        <v>8532.8000000000029</v>
      </c>
      <c r="U67">
        <v>48.19999999999709</v>
      </c>
      <c r="W67">
        <v>19842</v>
      </c>
      <c r="X67">
        <v>683.40000000000009</v>
      </c>
      <c r="AF67">
        <v>68114</v>
      </c>
      <c r="AG67">
        <v>1.7643656223390198</v>
      </c>
      <c r="AK67">
        <v>68114</v>
      </c>
      <c r="AL67">
        <v>1.7643656223390198</v>
      </c>
    </row>
    <row r="68" spans="2:38" x14ac:dyDescent="0.25">
      <c r="B68">
        <v>74405</v>
      </c>
      <c r="C68">
        <v>33337</v>
      </c>
      <c r="D68">
        <v>97987</v>
      </c>
      <c r="E68">
        <v>67368</v>
      </c>
      <c r="F68">
        <v>68583</v>
      </c>
      <c r="H68">
        <v>118059</v>
      </c>
      <c r="J68">
        <f t="shared" si="12"/>
        <v>68336</v>
      </c>
      <c r="K68">
        <f t="shared" si="13"/>
        <v>1.727625263404355</v>
      </c>
      <c r="L68">
        <f t="shared" si="14"/>
        <v>97987</v>
      </c>
      <c r="M68">
        <f t="shared" si="15"/>
        <v>33337</v>
      </c>
      <c r="N68">
        <f t="shared" si="16"/>
        <v>68336</v>
      </c>
      <c r="O68">
        <f t="shared" si="17"/>
        <v>64650</v>
      </c>
      <c r="Q68">
        <v>-16503</v>
      </c>
      <c r="R68">
        <v>-4431</v>
      </c>
      <c r="T68">
        <v>-11441.800000000003</v>
      </c>
      <c r="U68">
        <v>-2156</v>
      </c>
      <c r="W68">
        <v>11441.8</v>
      </c>
      <c r="X68">
        <v>2156</v>
      </c>
      <c r="AF68">
        <v>68336</v>
      </c>
      <c r="AG68">
        <v>1.727625263404355</v>
      </c>
      <c r="AK68">
        <v>68336</v>
      </c>
      <c r="AL68">
        <v>1.727625263404355</v>
      </c>
    </row>
    <row r="69" spans="2:38" x14ac:dyDescent="0.25">
      <c r="B69">
        <v>6343</v>
      </c>
      <c r="C69">
        <v>20182</v>
      </c>
      <c r="D69">
        <v>51236</v>
      </c>
      <c r="E69">
        <v>114550</v>
      </c>
      <c r="F69">
        <v>81108</v>
      </c>
      <c r="H69">
        <v>125113</v>
      </c>
      <c r="J69">
        <f t="shared" si="12"/>
        <v>54683.8</v>
      </c>
      <c r="K69">
        <f t="shared" si="13"/>
        <v>2.2879353665985174</v>
      </c>
      <c r="L69">
        <f t="shared" si="14"/>
        <v>114550</v>
      </c>
      <c r="M69">
        <f t="shared" si="15"/>
        <v>6343</v>
      </c>
      <c r="N69">
        <f t="shared" si="16"/>
        <v>54683.8</v>
      </c>
      <c r="O69">
        <f t="shared" si="17"/>
        <v>108207</v>
      </c>
      <c r="Q69">
        <v>6910</v>
      </c>
      <c r="R69">
        <v>502</v>
      </c>
      <c r="T69">
        <v>-7898.5999999999985</v>
      </c>
      <c r="U69">
        <v>264.20000000000437</v>
      </c>
      <c r="W69">
        <v>10570.2</v>
      </c>
      <c r="X69">
        <v>589.39999999999986</v>
      </c>
      <c r="AF69">
        <v>54683.8</v>
      </c>
      <c r="AG69">
        <v>2.2879353665985174</v>
      </c>
      <c r="AK69">
        <v>54683.8</v>
      </c>
      <c r="AL69">
        <v>2.2879353665985174</v>
      </c>
    </row>
    <row r="70" spans="2:38" x14ac:dyDescent="0.25">
      <c r="B70">
        <v>53233</v>
      </c>
      <c r="C70">
        <v>120121</v>
      </c>
      <c r="D70">
        <v>50058</v>
      </c>
      <c r="E70">
        <v>54699</v>
      </c>
      <c r="F70">
        <v>89027</v>
      </c>
      <c r="H70">
        <v>98673</v>
      </c>
      <c r="J70">
        <f t="shared" si="12"/>
        <v>73427.600000000006</v>
      </c>
      <c r="K70">
        <f t="shared" si="13"/>
        <v>1.3438134979217622</v>
      </c>
      <c r="L70">
        <f t="shared" si="14"/>
        <v>120121</v>
      </c>
      <c r="M70">
        <f t="shared" si="15"/>
        <v>50058</v>
      </c>
      <c r="N70">
        <f t="shared" si="16"/>
        <v>73427.600000000006</v>
      </c>
      <c r="O70">
        <f t="shared" si="17"/>
        <v>70063</v>
      </c>
      <c r="Q70">
        <v>16140</v>
      </c>
      <c r="R70">
        <v>-64</v>
      </c>
      <c r="T70">
        <v>-1627</v>
      </c>
      <c r="U70">
        <v>924</v>
      </c>
      <c r="W70">
        <v>9331</v>
      </c>
      <c r="X70">
        <v>1670</v>
      </c>
      <c r="AB70">
        <v>73427.600000000006</v>
      </c>
      <c r="AC70">
        <v>1.3438134979217622</v>
      </c>
      <c r="AI70">
        <v>73427.600000000006</v>
      </c>
      <c r="AJ70">
        <v>1.3438134979217622</v>
      </c>
    </row>
    <row r="71" spans="2:38" x14ac:dyDescent="0.25">
      <c r="B71">
        <v>34636</v>
      </c>
      <c r="C71">
        <v>66164</v>
      </c>
      <c r="D71">
        <v>119616</v>
      </c>
      <c r="E71">
        <v>42655</v>
      </c>
      <c r="F71">
        <v>115790</v>
      </c>
      <c r="H71">
        <v>93413</v>
      </c>
      <c r="J71">
        <f t="shared" si="12"/>
        <v>75772.2</v>
      </c>
      <c r="K71">
        <f t="shared" si="13"/>
        <v>1.232813617659247</v>
      </c>
      <c r="L71">
        <f t="shared" si="14"/>
        <v>119616</v>
      </c>
      <c r="M71">
        <f t="shared" si="15"/>
        <v>34636</v>
      </c>
      <c r="N71">
        <f t="shared" si="16"/>
        <v>75772.2</v>
      </c>
      <c r="O71">
        <f t="shared" si="17"/>
        <v>84980</v>
      </c>
      <c r="Q71">
        <v>17768</v>
      </c>
      <c r="R71">
        <v>-13</v>
      </c>
      <c r="T71">
        <v>10016.399999999994</v>
      </c>
      <c r="U71">
        <v>1111.8000000000029</v>
      </c>
      <c r="W71">
        <v>16176.8</v>
      </c>
      <c r="X71">
        <v>1636.2</v>
      </c>
      <c r="AB71">
        <v>75772.2</v>
      </c>
      <c r="AC71">
        <v>1.232813617659247</v>
      </c>
      <c r="AI71">
        <v>75772.2</v>
      </c>
      <c r="AJ71">
        <v>1.232813617659247</v>
      </c>
    </row>
    <row r="72" spans="2:38" x14ac:dyDescent="0.25">
      <c r="B72">
        <v>92371</v>
      </c>
      <c r="C72">
        <v>74939</v>
      </c>
      <c r="D72">
        <v>92706</v>
      </c>
      <c r="E72">
        <v>106287</v>
      </c>
      <c r="F72">
        <v>49870</v>
      </c>
      <c r="H72">
        <v>119843</v>
      </c>
      <c r="J72">
        <f t="shared" si="12"/>
        <v>83234.600000000006</v>
      </c>
      <c r="K72">
        <f t="shared" si="13"/>
        <v>1.4398219009882909</v>
      </c>
      <c r="L72">
        <f t="shared" si="14"/>
        <v>106287</v>
      </c>
      <c r="M72">
        <f t="shared" si="15"/>
        <v>49870</v>
      </c>
      <c r="N72">
        <f t="shared" si="16"/>
        <v>83234.600000000006</v>
      </c>
      <c r="O72">
        <f t="shared" si="17"/>
        <v>56417</v>
      </c>
      <c r="Q72">
        <v>19598</v>
      </c>
      <c r="R72">
        <v>-4267</v>
      </c>
      <c r="T72">
        <v>-3775.5999999999913</v>
      </c>
      <c r="U72">
        <v>-197.39999999999418</v>
      </c>
      <c r="W72">
        <v>19869.2</v>
      </c>
      <c r="X72">
        <v>1997</v>
      </c>
      <c r="AB72">
        <v>83234.600000000006</v>
      </c>
      <c r="AC72">
        <v>1.4398219009882909</v>
      </c>
      <c r="AI72">
        <v>83234.600000000006</v>
      </c>
      <c r="AJ72">
        <v>1.4398219009882909</v>
      </c>
    </row>
    <row r="73" spans="2:38" x14ac:dyDescent="0.25">
      <c r="B73">
        <v>33492</v>
      </c>
      <c r="C73">
        <v>118103</v>
      </c>
      <c r="D73">
        <v>74825</v>
      </c>
      <c r="E73">
        <v>106645</v>
      </c>
      <c r="F73">
        <v>20099</v>
      </c>
      <c r="H73">
        <v>102578</v>
      </c>
      <c r="J73">
        <f t="shared" si="12"/>
        <v>70632.800000000003</v>
      </c>
      <c r="K73">
        <f t="shared" si="13"/>
        <v>1.4522714659478315</v>
      </c>
      <c r="L73">
        <f t="shared" si="14"/>
        <v>118103</v>
      </c>
      <c r="M73">
        <f t="shared" si="15"/>
        <v>20099</v>
      </c>
      <c r="N73">
        <f t="shared" si="16"/>
        <v>70632.800000000003</v>
      </c>
      <c r="O73">
        <f t="shared" si="17"/>
        <v>98004</v>
      </c>
      <c r="Q73">
        <v>16847</v>
      </c>
      <c r="R73">
        <v>4012</v>
      </c>
      <c r="T73">
        <v>-15098.199999999997</v>
      </c>
      <c r="U73">
        <v>584</v>
      </c>
      <c r="W73">
        <v>15845.400000000001</v>
      </c>
      <c r="X73">
        <v>935.6</v>
      </c>
      <c r="AB73">
        <v>70632.800000000003</v>
      </c>
      <c r="AC73">
        <v>1.4522714659478315</v>
      </c>
      <c r="AI73">
        <v>70632.800000000003</v>
      </c>
      <c r="AJ73">
        <v>1.4522714659478315</v>
      </c>
    </row>
    <row r="74" spans="2:38" x14ac:dyDescent="0.25">
      <c r="B74">
        <v>34409</v>
      </c>
      <c r="C74">
        <v>15714</v>
      </c>
      <c r="D74">
        <v>28144</v>
      </c>
      <c r="E74">
        <v>16317</v>
      </c>
      <c r="F74">
        <v>104267</v>
      </c>
      <c r="H74">
        <v>41893</v>
      </c>
      <c r="J74">
        <f t="shared" si="12"/>
        <v>39770.199999999997</v>
      </c>
      <c r="K74">
        <f t="shared" si="13"/>
        <v>1.0533766488476297</v>
      </c>
      <c r="L74">
        <f t="shared" si="14"/>
        <v>104267</v>
      </c>
      <c r="M74">
        <f t="shared" si="15"/>
        <v>15714</v>
      </c>
      <c r="N74">
        <f t="shared" si="16"/>
        <v>39770.199999999997</v>
      </c>
      <c r="O74">
        <f t="shared" si="17"/>
        <v>88553</v>
      </c>
      <c r="Q74">
        <v>-22436</v>
      </c>
      <c r="R74">
        <v>2800</v>
      </c>
      <c r="T74">
        <v>-3698</v>
      </c>
      <c r="U74">
        <v>1370.1999999999971</v>
      </c>
      <c r="W74">
        <v>10117.200000000001</v>
      </c>
      <c r="X74">
        <v>1738.9999999999998</v>
      </c>
      <c r="Z74">
        <v>39770.199999999997</v>
      </c>
      <c r="AA74">
        <v>1.0533766488476297</v>
      </c>
      <c r="AI74">
        <v>39770.199999999997</v>
      </c>
      <c r="AJ74">
        <v>1.0533766488476297</v>
      </c>
    </row>
    <row r="75" spans="2:38" x14ac:dyDescent="0.25">
      <c r="B75">
        <v>27914</v>
      </c>
      <c r="C75">
        <v>35236</v>
      </c>
      <c r="D75">
        <v>19992</v>
      </c>
      <c r="E75">
        <v>82766</v>
      </c>
      <c r="F75">
        <v>10393</v>
      </c>
      <c r="H75">
        <v>62726</v>
      </c>
      <c r="J75">
        <f t="shared" si="12"/>
        <v>35260.199999999997</v>
      </c>
      <c r="K75">
        <f t="shared" si="13"/>
        <v>1.7789462339975384</v>
      </c>
      <c r="L75">
        <f t="shared" si="14"/>
        <v>82766</v>
      </c>
      <c r="M75">
        <f t="shared" si="15"/>
        <v>10393</v>
      </c>
      <c r="N75">
        <f t="shared" si="16"/>
        <v>35260.199999999997</v>
      </c>
      <c r="O75">
        <f t="shared" si="17"/>
        <v>72373</v>
      </c>
      <c r="Q75">
        <v>13157</v>
      </c>
      <c r="R75">
        <v>413</v>
      </c>
      <c r="T75">
        <v>8298.5999999999985</v>
      </c>
      <c r="U75">
        <v>590</v>
      </c>
      <c r="W75">
        <v>9307.4</v>
      </c>
      <c r="X75">
        <v>2816</v>
      </c>
      <c r="AD75">
        <v>35260.199999999997</v>
      </c>
      <c r="AE75">
        <v>1.7789462339975384</v>
      </c>
      <c r="AK75">
        <v>35260.199999999997</v>
      </c>
      <c r="AL75">
        <v>1.7789462339975384</v>
      </c>
    </row>
    <row r="76" spans="2:38" x14ac:dyDescent="0.25">
      <c r="B76">
        <v>115999</v>
      </c>
      <c r="C76">
        <v>106903</v>
      </c>
      <c r="D76">
        <v>9685</v>
      </c>
      <c r="E76">
        <v>50157</v>
      </c>
      <c r="F76">
        <v>102108</v>
      </c>
      <c r="H76">
        <v>93497</v>
      </c>
      <c r="J76">
        <f t="shared" si="12"/>
        <v>76970.399999999994</v>
      </c>
      <c r="K76">
        <f t="shared" si="13"/>
        <v>1.2147137081267605</v>
      </c>
      <c r="L76">
        <f t="shared" si="14"/>
        <v>115999</v>
      </c>
      <c r="M76">
        <f t="shared" si="15"/>
        <v>9685</v>
      </c>
      <c r="N76">
        <f t="shared" si="16"/>
        <v>76970.399999999994</v>
      </c>
      <c r="O76">
        <f t="shared" si="17"/>
        <v>106314</v>
      </c>
      <c r="Q76">
        <v>4322</v>
      </c>
      <c r="R76">
        <v>-355</v>
      </c>
      <c r="T76">
        <v>-5710.2000000000116</v>
      </c>
      <c r="U76">
        <v>-615</v>
      </c>
      <c r="W76">
        <v>8771</v>
      </c>
      <c r="X76">
        <v>673.40000000000009</v>
      </c>
      <c r="AB76">
        <v>76970.399999999994</v>
      </c>
      <c r="AC76">
        <v>1.2147137081267605</v>
      </c>
      <c r="AI76">
        <v>76970.399999999994</v>
      </c>
      <c r="AJ76">
        <v>1.2147137081267605</v>
      </c>
    </row>
    <row r="77" spans="2:38" x14ac:dyDescent="0.25">
      <c r="B77">
        <v>64394</v>
      </c>
      <c r="C77">
        <v>13736</v>
      </c>
      <c r="D77">
        <v>88145</v>
      </c>
      <c r="E77">
        <v>32317</v>
      </c>
      <c r="F77">
        <v>88991</v>
      </c>
      <c r="H77">
        <v>59918</v>
      </c>
      <c r="J77">
        <f t="shared" si="12"/>
        <v>57516.6</v>
      </c>
      <c r="K77">
        <f t="shared" si="13"/>
        <v>1.041751424806056</v>
      </c>
      <c r="L77">
        <f t="shared" si="14"/>
        <v>88991</v>
      </c>
      <c r="M77">
        <f t="shared" si="15"/>
        <v>13736</v>
      </c>
      <c r="N77">
        <f t="shared" si="16"/>
        <v>57516.6</v>
      </c>
      <c r="O77">
        <f t="shared" si="17"/>
        <v>75255</v>
      </c>
      <c r="Q77">
        <v>-19663</v>
      </c>
      <c r="R77">
        <v>-243</v>
      </c>
      <c r="T77">
        <v>-2163</v>
      </c>
      <c r="U77">
        <v>1066</v>
      </c>
      <c r="W77">
        <v>16733.8</v>
      </c>
      <c r="X77">
        <v>1109.2</v>
      </c>
      <c r="AB77">
        <v>57516.6</v>
      </c>
      <c r="AC77">
        <v>1.041751424806056</v>
      </c>
      <c r="AI77">
        <v>57516.6</v>
      </c>
      <c r="AJ77">
        <v>1.041751424806056</v>
      </c>
    </row>
    <row r="78" spans="2:38" x14ac:dyDescent="0.25">
      <c r="B78">
        <v>11801</v>
      </c>
      <c r="C78">
        <v>64692</v>
      </c>
      <c r="D78">
        <v>55828</v>
      </c>
      <c r="E78">
        <v>40665</v>
      </c>
      <c r="F78">
        <v>29787</v>
      </c>
      <c r="H78">
        <v>97232</v>
      </c>
      <c r="J78">
        <f t="shared" si="12"/>
        <v>40554.6</v>
      </c>
      <c r="K78">
        <f t="shared" si="13"/>
        <v>2.3975578602673928</v>
      </c>
      <c r="L78">
        <f t="shared" si="14"/>
        <v>64692</v>
      </c>
      <c r="M78">
        <f t="shared" si="15"/>
        <v>11801</v>
      </c>
      <c r="N78">
        <f t="shared" si="16"/>
        <v>40554.6</v>
      </c>
      <c r="O78">
        <f t="shared" si="17"/>
        <v>52891</v>
      </c>
      <c r="Q78">
        <v>20603</v>
      </c>
      <c r="R78">
        <v>-1585</v>
      </c>
      <c r="T78">
        <v>2916.5999999999985</v>
      </c>
      <c r="U78">
        <v>-965.80000000000291</v>
      </c>
      <c r="W78">
        <v>11551</v>
      </c>
      <c r="X78">
        <v>971.40000000000009</v>
      </c>
      <c r="AD78">
        <v>40554.6</v>
      </c>
      <c r="AE78">
        <v>2.3975578602673928</v>
      </c>
      <c r="AK78">
        <v>40554.6</v>
      </c>
      <c r="AL78">
        <v>2.3975578602673928</v>
      </c>
    </row>
    <row r="79" spans="2:38" x14ac:dyDescent="0.25">
      <c r="B79">
        <v>104714</v>
      </c>
      <c r="C79">
        <v>20256</v>
      </c>
      <c r="D79">
        <v>114874</v>
      </c>
      <c r="E79">
        <v>113752</v>
      </c>
      <c r="F79">
        <v>80935</v>
      </c>
      <c r="H79">
        <v>136388</v>
      </c>
      <c r="J79">
        <f t="shared" si="12"/>
        <v>86906.2</v>
      </c>
      <c r="K79">
        <f t="shared" si="13"/>
        <v>1.5693701945315754</v>
      </c>
      <c r="L79">
        <f t="shared" si="14"/>
        <v>114874</v>
      </c>
      <c r="M79">
        <f t="shared" si="15"/>
        <v>20256</v>
      </c>
      <c r="N79">
        <f t="shared" si="16"/>
        <v>86906.2</v>
      </c>
      <c r="O79">
        <f t="shared" si="17"/>
        <v>94618</v>
      </c>
      <c r="Q79">
        <v>-7768</v>
      </c>
      <c r="R79">
        <v>-1981</v>
      </c>
      <c r="T79">
        <v>1052.1999999999971</v>
      </c>
      <c r="U79">
        <v>-216</v>
      </c>
      <c r="W79">
        <v>5443.4</v>
      </c>
      <c r="X79">
        <v>2371.2000000000003</v>
      </c>
      <c r="AF79">
        <v>86906.2</v>
      </c>
      <c r="AG79">
        <v>1.5693701945315754</v>
      </c>
      <c r="AK79">
        <v>86906.2</v>
      </c>
      <c r="AL79">
        <v>1.5693701945315754</v>
      </c>
    </row>
    <row r="80" spans="2:38" x14ac:dyDescent="0.25">
      <c r="B80">
        <v>93242</v>
      </c>
      <c r="C80">
        <v>10120</v>
      </c>
      <c r="D80">
        <v>60279</v>
      </c>
      <c r="E80">
        <v>95819</v>
      </c>
      <c r="F80">
        <v>82375</v>
      </c>
      <c r="H80">
        <v>140244</v>
      </c>
      <c r="J80">
        <f t="shared" si="12"/>
        <v>68367</v>
      </c>
      <c r="K80">
        <f t="shared" si="13"/>
        <v>2.0513405590416429</v>
      </c>
      <c r="L80">
        <f t="shared" si="14"/>
        <v>95819</v>
      </c>
      <c r="M80">
        <f t="shared" si="15"/>
        <v>10120</v>
      </c>
      <c r="N80">
        <f t="shared" si="16"/>
        <v>68367</v>
      </c>
      <c r="O80">
        <f t="shared" si="17"/>
        <v>85699</v>
      </c>
      <c r="Q80">
        <v>29790</v>
      </c>
      <c r="R80">
        <v>194</v>
      </c>
      <c r="T80">
        <v>-4276.8000000000029</v>
      </c>
      <c r="U80">
        <v>-461.60000000000582</v>
      </c>
      <c r="W80">
        <v>14232</v>
      </c>
      <c r="X80">
        <v>2250.7999999999997</v>
      </c>
      <c r="AF80">
        <v>68367</v>
      </c>
      <c r="AG80">
        <v>2.0513405590416429</v>
      </c>
      <c r="AK80">
        <v>68367</v>
      </c>
      <c r="AL80">
        <v>2.0513405590416429</v>
      </c>
    </row>
    <row r="81" spans="2:38" x14ac:dyDescent="0.25">
      <c r="B81">
        <v>70332</v>
      </c>
      <c r="C81">
        <v>6835</v>
      </c>
      <c r="D81">
        <v>114760</v>
      </c>
      <c r="E81">
        <v>106495</v>
      </c>
      <c r="F81">
        <v>18771</v>
      </c>
      <c r="H81">
        <v>83216</v>
      </c>
      <c r="J81">
        <f t="shared" si="12"/>
        <v>63438.6</v>
      </c>
      <c r="K81">
        <f t="shared" si="13"/>
        <v>1.3117565646152343</v>
      </c>
      <c r="L81">
        <f t="shared" si="14"/>
        <v>114760</v>
      </c>
      <c r="M81">
        <f t="shared" si="15"/>
        <v>6835</v>
      </c>
      <c r="N81">
        <f t="shared" si="16"/>
        <v>63438.6</v>
      </c>
      <c r="O81">
        <f t="shared" si="17"/>
        <v>107925</v>
      </c>
      <c r="Q81">
        <v>4127</v>
      </c>
      <c r="R81">
        <v>-1478</v>
      </c>
      <c r="T81">
        <v>-1751.4000000000015</v>
      </c>
      <c r="U81">
        <v>-731.59999999999854</v>
      </c>
      <c r="W81">
        <v>7134.6</v>
      </c>
      <c r="X81">
        <v>793.2</v>
      </c>
      <c r="AB81">
        <v>63438.6</v>
      </c>
      <c r="AC81">
        <v>1.3117565646152343</v>
      </c>
      <c r="AI81">
        <v>63438.6</v>
      </c>
      <c r="AJ81">
        <v>1.3117565646152343</v>
      </c>
    </row>
    <row r="82" spans="2:38" x14ac:dyDescent="0.25">
      <c r="B82">
        <v>11929</v>
      </c>
      <c r="C82">
        <v>70839</v>
      </c>
      <c r="D82">
        <v>111494</v>
      </c>
      <c r="E82">
        <v>6837</v>
      </c>
      <c r="F82">
        <v>12591</v>
      </c>
      <c r="H82">
        <v>89571</v>
      </c>
      <c r="J82">
        <f t="shared" si="12"/>
        <v>42738</v>
      </c>
      <c r="K82">
        <f t="shared" si="13"/>
        <v>2.0958163695072303</v>
      </c>
      <c r="L82">
        <f t="shared" si="14"/>
        <v>111494</v>
      </c>
      <c r="M82">
        <f t="shared" si="15"/>
        <v>6837</v>
      </c>
      <c r="N82">
        <f t="shared" si="16"/>
        <v>42738</v>
      </c>
      <c r="O82">
        <f t="shared" si="17"/>
        <v>104657</v>
      </c>
      <c r="Q82">
        <v>1626</v>
      </c>
      <c r="R82">
        <v>115</v>
      </c>
      <c r="T82">
        <v>-2403</v>
      </c>
      <c r="U82">
        <v>373.40000000000146</v>
      </c>
      <c r="W82">
        <v>5959.8</v>
      </c>
      <c r="X82">
        <v>1445.3999999999999</v>
      </c>
      <c r="AD82">
        <v>42738</v>
      </c>
      <c r="AE82">
        <v>2.0958163695072303</v>
      </c>
      <c r="AK82">
        <v>42738</v>
      </c>
      <c r="AL82">
        <v>2.0958163695072303</v>
      </c>
    </row>
    <row r="83" spans="2:38" x14ac:dyDescent="0.25">
      <c r="B83">
        <v>67965</v>
      </c>
      <c r="C83">
        <v>22224</v>
      </c>
      <c r="D83">
        <v>23894</v>
      </c>
      <c r="E83">
        <v>37318</v>
      </c>
      <c r="F83">
        <v>50387</v>
      </c>
      <c r="H83">
        <v>59886</v>
      </c>
      <c r="J83">
        <f t="shared" si="12"/>
        <v>40357.599999999999</v>
      </c>
      <c r="K83">
        <f t="shared" si="13"/>
        <v>1.4838840763573653</v>
      </c>
      <c r="L83">
        <f t="shared" si="14"/>
        <v>67965</v>
      </c>
      <c r="M83">
        <f t="shared" si="15"/>
        <v>22224</v>
      </c>
      <c r="N83">
        <f t="shared" si="16"/>
        <v>40357.599999999999</v>
      </c>
      <c r="O83">
        <f t="shared" si="17"/>
        <v>45741</v>
      </c>
      <c r="Q83">
        <v>14868</v>
      </c>
      <c r="R83">
        <v>-16</v>
      </c>
      <c r="T83">
        <v>-4709.5999999999985</v>
      </c>
      <c r="U83">
        <v>-100.40000000000146</v>
      </c>
      <c r="W83">
        <v>14399.2</v>
      </c>
      <c r="X83">
        <v>2218.8000000000002</v>
      </c>
      <c r="Z83">
        <v>40357.599999999999</v>
      </c>
      <c r="AA83">
        <v>1.4838840763573653</v>
      </c>
      <c r="AK83">
        <v>40357.599999999999</v>
      </c>
      <c r="AL83">
        <v>1.4838840763573653</v>
      </c>
    </row>
    <row r="84" spans="2:38" x14ac:dyDescent="0.25">
      <c r="B84">
        <v>113819</v>
      </c>
      <c r="C84">
        <v>55804</v>
      </c>
      <c r="D84">
        <v>5194</v>
      </c>
      <c r="E84">
        <v>26698</v>
      </c>
      <c r="F84">
        <v>11492</v>
      </c>
      <c r="H84">
        <v>53637</v>
      </c>
      <c r="J84">
        <f t="shared" si="12"/>
        <v>42601.4</v>
      </c>
      <c r="K84">
        <f t="shared" si="13"/>
        <v>1.2590431300379799</v>
      </c>
      <c r="L84">
        <f t="shared" si="14"/>
        <v>113819</v>
      </c>
      <c r="M84">
        <f t="shared" si="15"/>
        <v>5194</v>
      </c>
      <c r="N84">
        <f t="shared" si="16"/>
        <v>42601.4</v>
      </c>
      <c r="O84">
        <f t="shared" si="17"/>
        <v>108625</v>
      </c>
      <c r="Q84">
        <v>-14628</v>
      </c>
      <c r="R84">
        <v>1943</v>
      </c>
      <c r="T84">
        <v>-2687.1999999999971</v>
      </c>
      <c r="U84">
        <v>351.20000000000437</v>
      </c>
      <c r="W84">
        <v>6096</v>
      </c>
      <c r="X84">
        <v>905.19999999999993</v>
      </c>
      <c r="AD84">
        <v>42601.4</v>
      </c>
      <c r="AE84">
        <v>1.2590431300379799</v>
      </c>
      <c r="AI84">
        <v>42601.4</v>
      </c>
      <c r="AJ84">
        <v>1.2590431300379799</v>
      </c>
    </row>
    <row r="85" spans="2:38" x14ac:dyDescent="0.25">
      <c r="B85">
        <v>49997</v>
      </c>
      <c r="C85">
        <v>97339</v>
      </c>
      <c r="D85">
        <v>99009</v>
      </c>
      <c r="E85">
        <v>49243</v>
      </c>
      <c r="F85">
        <v>113110</v>
      </c>
      <c r="H85">
        <v>85715</v>
      </c>
      <c r="J85">
        <f t="shared" si="12"/>
        <v>81739.600000000006</v>
      </c>
      <c r="K85">
        <f t="shared" si="13"/>
        <v>1.048634933373787</v>
      </c>
      <c r="L85">
        <f t="shared" si="14"/>
        <v>113110</v>
      </c>
      <c r="M85">
        <f t="shared" si="15"/>
        <v>49243</v>
      </c>
      <c r="N85">
        <f t="shared" si="16"/>
        <v>81739.600000000006</v>
      </c>
      <c r="O85">
        <f t="shared" si="17"/>
        <v>63867</v>
      </c>
      <c r="Q85">
        <v>-36547</v>
      </c>
      <c r="R85">
        <v>-2</v>
      </c>
      <c r="T85">
        <v>3019.6000000000058</v>
      </c>
      <c r="U85">
        <v>690.60000000000582</v>
      </c>
      <c r="W85">
        <v>14644.399999999998</v>
      </c>
      <c r="X85">
        <v>691.40000000000009</v>
      </c>
      <c r="AF85">
        <v>81739.600000000006</v>
      </c>
      <c r="AG85">
        <v>1.048634933373787</v>
      </c>
      <c r="AI85">
        <v>81739.600000000006</v>
      </c>
      <c r="AJ85">
        <v>1.048634933373787</v>
      </c>
    </row>
    <row r="86" spans="2:38" x14ac:dyDescent="0.25">
      <c r="B86">
        <v>84151</v>
      </c>
      <c r="C86">
        <v>80411</v>
      </c>
      <c r="D86">
        <v>112628</v>
      </c>
      <c r="E86">
        <v>113664</v>
      </c>
      <c r="F86">
        <v>111542</v>
      </c>
      <c r="H86">
        <v>122860</v>
      </c>
      <c r="J86">
        <f t="shared" si="12"/>
        <v>100479.2</v>
      </c>
      <c r="K86">
        <f t="shared" si="13"/>
        <v>1.2227406269158194</v>
      </c>
      <c r="L86">
        <f t="shared" si="14"/>
        <v>113664</v>
      </c>
      <c r="M86">
        <f t="shared" si="15"/>
        <v>80411</v>
      </c>
      <c r="N86">
        <f t="shared" si="16"/>
        <v>100479.2</v>
      </c>
      <c r="O86">
        <f t="shared" si="17"/>
        <v>33253</v>
      </c>
      <c r="Q86">
        <v>-2231</v>
      </c>
      <c r="R86">
        <v>1</v>
      </c>
      <c r="T86">
        <v>8106.1999999999971</v>
      </c>
      <c r="U86">
        <v>-1380.4000000000087</v>
      </c>
      <c r="W86">
        <v>10804.599999999999</v>
      </c>
      <c r="X86">
        <v>1788.4</v>
      </c>
      <c r="AB86">
        <v>100479.2</v>
      </c>
      <c r="AC86">
        <v>1.2227406269158194</v>
      </c>
      <c r="AI86">
        <v>100479.2</v>
      </c>
      <c r="AJ86">
        <v>1.2227406269158194</v>
      </c>
    </row>
    <row r="87" spans="2:38" x14ac:dyDescent="0.25">
      <c r="B87">
        <v>14817</v>
      </c>
      <c r="C87">
        <v>36727</v>
      </c>
      <c r="D87">
        <v>88737</v>
      </c>
      <c r="E87">
        <v>29339</v>
      </c>
      <c r="F87">
        <v>101235</v>
      </c>
      <c r="H87">
        <v>92912</v>
      </c>
      <c r="J87">
        <f t="shared" si="12"/>
        <v>54171</v>
      </c>
      <c r="K87">
        <f t="shared" si="13"/>
        <v>1.7151612486385706</v>
      </c>
      <c r="L87">
        <f t="shared" si="14"/>
        <v>101235</v>
      </c>
      <c r="M87">
        <f t="shared" si="15"/>
        <v>14817</v>
      </c>
      <c r="N87">
        <f t="shared" si="16"/>
        <v>54171</v>
      </c>
      <c r="O87">
        <f t="shared" si="17"/>
        <v>86418</v>
      </c>
      <c r="Q87">
        <v>-19633</v>
      </c>
      <c r="R87">
        <v>-4</v>
      </c>
      <c r="T87">
        <v>518.40000000000146</v>
      </c>
      <c r="U87">
        <v>-461.19999999999709</v>
      </c>
      <c r="W87">
        <v>4003.2</v>
      </c>
      <c r="X87">
        <v>698</v>
      </c>
      <c r="AD87">
        <v>54171</v>
      </c>
      <c r="AE87">
        <v>1.7151612486385706</v>
      </c>
      <c r="AK87">
        <v>54171</v>
      </c>
      <c r="AL87">
        <v>1.7151612486385706</v>
      </c>
    </row>
    <row r="88" spans="2:38" x14ac:dyDescent="0.25">
      <c r="B88">
        <v>90273</v>
      </c>
      <c r="C88">
        <v>20131</v>
      </c>
      <c r="D88">
        <v>40913</v>
      </c>
      <c r="E88">
        <v>76728</v>
      </c>
      <c r="F88">
        <v>18487</v>
      </c>
      <c r="H88">
        <v>81450</v>
      </c>
      <c r="J88">
        <f t="shared" si="12"/>
        <v>49306.400000000001</v>
      </c>
      <c r="K88">
        <f t="shared" si="13"/>
        <v>1.6519153700128177</v>
      </c>
      <c r="L88">
        <f t="shared" si="14"/>
        <v>90273</v>
      </c>
      <c r="M88">
        <f t="shared" si="15"/>
        <v>18487</v>
      </c>
      <c r="N88">
        <f t="shared" si="16"/>
        <v>49306.400000000001</v>
      </c>
      <c r="O88">
        <f t="shared" si="17"/>
        <v>71786</v>
      </c>
      <c r="Q88">
        <v>-837</v>
      </c>
      <c r="R88">
        <v>12</v>
      </c>
      <c r="T88">
        <v>672.20000000000437</v>
      </c>
      <c r="U88">
        <v>1475.2000000000044</v>
      </c>
      <c r="W88">
        <v>13465.800000000001</v>
      </c>
      <c r="X88">
        <v>1499.6</v>
      </c>
      <c r="AD88">
        <v>49306.400000000001</v>
      </c>
      <c r="AE88">
        <v>1.6519153700128177</v>
      </c>
      <c r="AK88">
        <v>49306.400000000001</v>
      </c>
      <c r="AL88">
        <v>1.6519153700128177</v>
      </c>
    </row>
    <row r="89" spans="2:38" x14ac:dyDescent="0.25">
      <c r="B89">
        <v>96118</v>
      </c>
      <c r="C89">
        <v>84301</v>
      </c>
      <c r="D89">
        <v>116865</v>
      </c>
      <c r="E89">
        <v>63339</v>
      </c>
      <c r="F89">
        <v>87517</v>
      </c>
      <c r="H89">
        <v>89714</v>
      </c>
      <c r="J89">
        <f t="shared" si="12"/>
        <v>89628</v>
      </c>
      <c r="K89">
        <f t="shared" si="13"/>
        <v>1.0009595215780782</v>
      </c>
      <c r="L89">
        <f t="shared" si="14"/>
        <v>116865</v>
      </c>
      <c r="M89">
        <f t="shared" si="15"/>
        <v>63339</v>
      </c>
      <c r="N89">
        <f t="shared" si="16"/>
        <v>89628</v>
      </c>
      <c r="O89">
        <f t="shared" si="17"/>
        <v>53526</v>
      </c>
      <c r="Q89">
        <v>-18895</v>
      </c>
      <c r="R89">
        <v>-4058</v>
      </c>
      <c r="T89">
        <v>-17037.600000000006</v>
      </c>
      <c r="U89">
        <v>-184</v>
      </c>
      <c r="W89">
        <v>20438.400000000001</v>
      </c>
      <c r="X89">
        <v>184</v>
      </c>
      <c r="AB89">
        <v>89628</v>
      </c>
      <c r="AC89">
        <v>1.0009595215780782</v>
      </c>
      <c r="AI89">
        <v>89628</v>
      </c>
      <c r="AJ89">
        <v>1.0009595215780782</v>
      </c>
    </row>
    <row r="90" spans="2:38" x14ac:dyDescent="0.25">
      <c r="B90">
        <v>94183</v>
      </c>
      <c r="C90">
        <v>54704</v>
      </c>
      <c r="D90">
        <v>7263</v>
      </c>
      <c r="E90">
        <v>52121</v>
      </c>
      <c r="F90">
        <v>54232</v>
      </c>
      <c r="H90">
        <v>67261</v>
      </c>
      <c r="J90">
        <f t="shared" si="12"/>
        <v>52500.6</v>
      </c>
      <c r="K90">
        <f t="shared" si="13"/>
        <v>1.2811472630788983</v>
      </c>
      <c r="L90">
        <f t="shared" si="14"/>
        <v>94183</v>
      </c>
      <c r="M90">
        <f t="shared" si="15"/>
        <v>7263</v>
      </c>
      <c r="N90">
        <f t="shared" si="16"/>
        <v>52500.6</v>
      </c>
      <c r="O90">
        <f t="shared" si="17"/>
        <v>86920</v>
      </c>
      <c r="Q90">
        <v>6745</v>
      </c>
      <c r="R90">
        <v>-4041</v>
      </c>
      <c r="T90">
        <v>8934</v>
      </c>
      <c r="U90">
        <v>34.400000000001455</v>
      </c>
      <c r="W90">
        <v>10618.400000000001</v>
      </c>
      <c r="X90">
        <v>294.40000000000003</v>
      </c>
      <c r="Z90">
        <v>52500.6</v>
      </c>
      <c r="AA90">
        <v>1.2811472630788983</v>
      </c>
      <c r="AK90">
        <v>52500.6</v>
      </c>
      <c r="AL90">
        <v>1.2811472630788983</v>
      </c>
    </row>
    <row r="91" spans="2:38" x14ac:dyDescent="0.25">
      <c r="B91">
        <v>100595</v>
      </c>
      <c r="C91">
        <v>30181</v>
      </c>
      <c r="D91">
        <v>18047</v>
      </c>
      <c r="E91">
        <v>93659</v>
      </c>
      <c r="F91">
        <v>69281</v>
      </c>
      <c r="H91">
        <v>74110</v>
      </c>
      <c r="J91">
        <f t="shared" si="12"/>
        <v>62352.6</v>
      </c>
      <c r="K91">
        <f t="shared" si="13"/>
        <v>1.1885631072320961</v>
      </c>
      <c r="L91">
        <f t="shared" si="14"/>
        <v>100595</v>
      </c>
      <c r="M91">
        <f t="shared" si="15"/>
        <v>18047</v>
      </c>
      <c r="N91">
        <f t="shared" si="16"/>
        <v>62352.6</v>
      </c>
      <c r="O91">
        <f t="shared" si="17"/>
        <v>82548</v>
      </c>
      <c r="Q91">
        <v>-7070</v>
      </c>
      <c r="R91">
        <v>14</v>
      </c>
      <c r="T91">
        <v>-15506.400000000001</v>
      </c>
      <c r="U91">
        <v>-1864.5999999999985</v>
      </c>
      <c r="W91">
        <v>17417.599999999999</v>
      </c>
      <c r="X91">
        <v>2004.6000000000001</v>
      </c>
      <c r="AB91">
        <v>62352.6</v>
      </c>
      <c r="AC91">
        <v>1.1885631072320961</v>
      </c>
      <c r="AI91">
        <v>62352.6</v>
      </c>
      <c r="AJ91">
        <v>1.1885631072320961</v>
      </c>
    </row>
    <row r="92" spans="2:38" x14ac:dyDescent="0.25">
      <c r="B92">
        <v>109460</v>
      </c>
      <c r="C92">
        <v>60337</v>
      </c>
      <c r="D92">
        <v>81965</v>
      </c>
      <c r="E92">
        <v>87987</v>
      </c>
      <c r="F92">
        <v>80587</v>
      </c>
      <c r="H92">
        <v>98618</v>
      </c>
      <c r="J92">
        <f t="shared" si="12"/>
        <v>84067.199999999997</v>
      </c>
      <c r="K92">
        <f t="shared" si="13"/>
        <v>1.1730853412508089</v>
      </c>
      <c r="L92">
        <f t="shared" si="14"/>
        <v>109460</v>
      </c>
      <c r="M92">
        <f t="shared" si="15"/>
        <v>60337</v>
      </c>
      <c r="N92">
        <f t="shared" si="16"/>
        <v>84067.199999999997</v>
      </c>
      <c r="O92">
        <f t="shared" si="17"/>
        <v>49123</v>
      </c>
      <c r="Q92">
        <v>-10975</v>
      </c>
      <c r="R92">
        <v>3592</v>
      </c>
      <c r="T92">
        <v>-11134.800000000003</v>
      </c>
      <c r="U92">
        <v>-1366.1999999999971</v>
      </c>
      <c r="W92">
        <v>19150.399999999998</v>
      </c>
      <c r="X92">
        <v>1474.6</v>
      </c>
      <c r="AB92">
        <v>84067.199999999997</v>
      </c>
      <c r="AC92">
        <v>1.1730853412508089</v>
      </c>
      <c r="AI92">
        <v>84067.199999999997</v>
      </c>
      <c r="AJ92">
        <v>1.1730853412508089</v>
      </c>
    </row>
    <row r="93" spans="2:38" x14ac:dyDescent="0.25">
      <c r="B93">
        <v>21640</v>
      </c>
      <c r="C93">
        <v>11667</v>
      </c>
      <c r="D93">
        <v>53390</v>
      </c>
      <c r="E93">
        <v>61196</v>
      </c>
      <c r="F93">
        <v>18292</v>
      </c>
      <c r="H93">
        <v>70617</v>
      </c>
      <c r="J93">
        <f t="shared" si="12"/>
        <v>33237</v>
      </c>
      <c r="K93">
        <f t="shared" si="13"/>
        <v>2.1246502391912627</v>
      </c>
      <c r="L93">
        <f t="shared" si="14"/>
        <v>61196</v>
      </c>
      <c r="M93">
        <f t="shared" si="15"/>
        <v>11667</v>
      </c>
      <c r="N93">
        <f t="shared" si="16"/>
        <v>33237</v>
      </c>
      <c r="O93">
        <f t="shared" si="17"/>
        <v>49529</v>
      </c>
      <c r="Q93">
        <v>-846</v>
      </c>
      <c r="R93">
        <v>835</v>
      </c>
      <c r="T93">
        <v>5143.7999999999993</v>
      </c>
      <c r="U93">
        <v>315.59999999999854</v>
      </c>
      <c r="W93">
        <v>14804.2</v>
      </c>
      <c r="X93">
        <v>1151.5999999999999</v>
      </c>
      <c r="AD93">
        <v>33237</v>
      </c>
      <c r="AE93">
        <v>2.1246502391912627</v>
      </c>
      <c r="AK93">
        <v>33237</v>
      </c>
      <c r="AL93">
        <v>2.1246502391912627</v>
      </c>
    </row>
    <row r="94" spans="2:38" x14ac:dyDescent="0.25">
      <c r="B94">
        <v>35702</v>
      </c>
      <c r="C94">
        <v>10904</v>
      </c>
      <c r="D94">
        <v>42072</v>
      </c>
      <c r="E94">
        <v>100807</v>
      </c>
      <c r="F94">
        <v>73760</v>
      </c>
      <c r="H94">
        <v>124396</v>
      </c>
      <c r="J94">
        <f t="shared" si="12"/>
        <v>52649</v>
      </c>
      <c r="K94">
        <f t="shared" si="13"/>
        <v>2.3627419324203687</v>
      </c>
      <c r="L94">
        <f t="shared" si="14"/>
        <v>100807</v>
      </c>
      <c r="M94">
        <f t="shared" si="15"/>
        <v>10904</v>
      </c>
      <c r="N94">
        <f t="shared" si="16"/>
        <v>52649</v>
      </c>
      <c r="O94">
        <f t="shared" si="17"/>
        <v>89903</v>
      </c>
      <c r="Q94">
        <v>20461</v>
      </c>
      <c r="R94">
        <v>5385</v>
      </c>
      <c r="T94">
        <v>-6784.5999999999985</v>
      </c>
      <c r="U94">
        <v>631</v>
      </c>
      <c r="W94">
        <v>10900.2</v>
      </c>
      <c r="X94">
        <v>903</v>
      </c>
      <c r="AD94">
        <v>52649</v>
      </c>
      <c r="AE94">
        <v>2.3627419324203687</v>
      </c>
      <c r="AK94">
        <v>52649</v>
      </c>
      <c r="AL94">
        <v>2.3627419324203687</v>
      </c>
    </row>
    <row r="95" spans="2:38" x14ac:dyDescent="0.25">
      <c r="B95">
        <v>100930</v>
      </c>
      <c r="C95">
        <v>27538</v>
      </c>
      <c r="D95">
        <v>89089</v>
      </c>
      <c r="E95">
        <v>91781</v>
      </c>
      <c r="F95">
        <v>109901</v>
      </c>
      <c r="H95">
        <v>117095</v>
      </c>
      <c r="J95">
        <f t="shared" si="12"/>
        <v>83847.8</v>
      </c>
      <c r="K95">
        <f t="shared" si="13"/>
        <v>1.3965184536743958</v>
      </c>
      <c r="L95">
        <f t="shared" si="14"/>
        <v>109901</v>
      </c>
      <c r="M95">
        <f t="shared" si="15"/>
        <v>27538</v>
      </c>
      <c r="N95">
        <f t="shared" si="16"/>
        <v>83847.8</v>
      </c>
      <c r="O95">
        <f t="shared" si="17"/>
        <v>82363</v>
      </c>
      <c r="Q95">
        <v>11315</v>
      </c>
      <c r="R95">
        <v>-610</v>
      </c>
      <c r="T95">
        <v>-6016</v>
      </c>
      <c r="U95">
        <v>129.19999999999709</v>
      </c>
      <c r="W95">
        <v>14697.6</v>
      </c>
      <c r="X95">
        <v>2323.2000000000003</v>
      </c>
      <c r="AB95">
        <v>83847.8</v>
      </c>
      <c r="AC95">
        <v>1.3965184536743958</v>
      </c>
      <c r="AI95">
        <v>83847.8</v>
      </c>
      <c r="AJ95">
        <v>1.3965184536743958</v>
      </c>
    </row>
    <row r="96" spans="2:38" x14ac:dyDescent="0.25">
      <c r="B96">
        <v>60469</v>
      </c>
      <c r="C96">
        <v>112236</v>
      </c>
      <c r="D96">
        <v>17274</v>
      </c>
      <c r="E96">
        <v>27032</v>
      </c>
      <c r="F96">
        <v>97970</v>
      </c>
      <c r="H96">
        <v>82680</v>
      </c>
      <c r="J96">
        <f t="shared" si="12"/>
        <v>62996.2</v>
      </c>
      <c r="K96">
        <f t="shared" si="13"/>
        <v>1.3124601166419563</v>
      </c>
      <c r="L96">
        <f t="shared" si="14"/>
        <v>112236</v>
      </c>
      <c r="M96">
        <f t="shared" si="15"/>
        <v>17274</v>
      </c>
      <c r="N96">
        <f t="shared" si="16"/>
        <v>62996.2</v>
      </c>
      <c r="O96">
        <f t="shared" si="17"/>
        <v>94962</v>
      </c>
      <c r="Q96">
        <v>-9570</v>
      </c>
      <c r="R96">
        <v>0</v>
      </c>
      <c r="T96">
        <v>-2021.6000000000058</v>
      </c>
      <c r="U96">
        <v>-302</v>
      </c>
      <c r="W96">
        <v>5908</v>
      </c>
      <c r="X96">
        <v>315.59999999999997</v>
      </c>
      <c r="AB96">
        <v>62996.2</v>
      </c>
      <c r="AC96">
        <v>1.3124601166419563</v>
      </c>
      <c r="AI96">
        <v>62996.2</v>
      </c>
      <c r="AJ96">
        <v>1.3124601166419563</v>
      </c>
    </row>
    <row r="97" spans="2:38" x14ac:dyDescent="0.25">
      <c r="B97">
        <v>36032</v>
      </c>
      <c r="C97">
        <v>12797</v>
      </c>
      <c r="D97">
        <v>107864</v>
      </c>
      <c r="E97">
        <v>71010</v>
      </c>
      <c r="F97">
        <v>18191</v>
      </c>
      <c r="H97">
        <v>94643</v>
      </c>
      <c r="J97">
        <f t="shared" si="12"/>
        <v>49178.8</v>
      </c>
      <c r="K97">
        <f t="shared" si="13"/>
        <v>1.9244674534555539</v>
      </c>
      <c r="L97">
        <f t="shared" si="14"/>
        <v>107864</v>
      </c>
      <c r="M97">
        <f t="shared" si="15"/>
        <v>12797</v>
      </c>
      <c r="N97">
        <f t="shared" si="16"/>
        <v>49178.8</v>
      </c>
      <c r="O97">
        <f t="shared" si="17"/>
        <v>95067</v>
      </c>
      <c r="Q97">
        <v>-682</v>
      </c>
      <c r="R97">
        <v>-5018</v>
      </c>
      <c r="T97">
        <v>5735.2000000000044</v>
      </c>
      <c r="U97">
        <v>297.80000000000291</v>
      </c>
      <c r="W97">
        <v>12514.399999999998</v>
      </c>
      <c r="X97">
        <v>615.79999999999995</v>
      </c>
      <c r="AD97">
        <v>49178.8</v>
      </c>
      <c r="AE97">
        <v>1.9244674534555539</v>
      </c>
      <c r="AK97">
        <v>49178.8</v>
      </c>
      <c r="AL97">
        <v>1.9244674534555539</v>
      </c>
    </row>
    <row r="98" spans="2:38" x14ac:dyDescent="0.25">
      <c r="B98">
        <v>53338</v>
      </c>
      <c r="C98">
        <v>70504</v>
      </c>
      <c r="D98">
        <v>82915</v>
      </c>
      <c r="E98">
        <v>68552</v>
      </c>
      <c r="F98">
        <v>52734</v>
      </c>
      <c r="H98">
        <v>109907</v>
      </c>
      <c r="J98">
        <f t="shared" si="12"/>
        <v>65608.600000000006</v>
      </c>
      <c r="K98">
        <f t="shared" ref="K98:K129" si="18">H98/J98</f>
        <v>1.6751919717841868</v>
      </c>
      <c r="L98">
        <f t="shared" si="14"/>
        <v>82915</v>
      </c>
      <c r="M98">
        <f t="shared" si="15"/>
        <v>52734</v>
      </c>
      <c r="N98">
        <f t="shared" si="16"/>
        <v>65608.600000000006</v>
      </c>
      <c r="O98">
        <f t="shared" si="17"/>
        <v>30181</v>
      </c>
      <c r="Q98">
        <v>-7189</v>
      </c>
      <c r="R98">
        <v>-3085</v>
      </c>
      <c r="T98">
        <v>-7674.7999999999884</v>
      </c>
      <c r="U98">
        <v>120.60000000000582</v>
      </c>
      <c r="W98">
        <v>14376</v>
      </c>
      <c r="X98">
        <v>553.79999999999995</v>
      </c>
      <c r="AF98">
        <v>65608.600000000006</v>
      </c>
      <c r="AG98">
        <v>1.6751919717841868</v>
      </c>
      <c r="AK98">
        <v>65608.600000000006</v>
      </c>
      <c r="AL98">
        <v>1.6751919717841868</v>
      </c>
    </row>
    <row r="99" spans="2:38" x14ac:dyDescent="0.25">
      <c r="B99">
        <v>71201</v>
      </c>
      <c r="C99">
        <v>109655</v>
      </c>
      <c r="D99">
        <v>101185</v>
      </c>
      <c r="E99">
        <v>32609</v>
      </c>
      <c r="F99">
        <v>82677</v>
      </c>
      <c r="H99">
        <v>83804</v>
      </c>
      <c r="J99">
        <f t="shared" si="12"/>
        <v>79465.399999999994</v>
      </c>
      <c r="K99">
        <f t="shared" si="18"/>
        <v>1.0545973467697891</v>
      </c>
      <c r="L99">
        <f t="shared" si="14"/>
        <v>109655</v>
      </c>
      <c r="M99">
        <f t="shared" si="15"/>
        <v>32609</v>
      </c>
      <c r="N99">
        <f t="shared" si="16"/>
        <v>79465.399999999994</v>
      </c>
      <c r="O99">
        <f t="shared" si="17"/>
        <v>77046</v>
      </c>
      <c r="Q99">
        <v>5084</v>
      </c>
      <c r="R99">
        <v>594</v>
      </c>
      <c r="T99">
        <v>3500.5999999999913</v>
      </c>
      <c r="U99">
        <v>-54.400000000008731</v>
      </c>
      <c r="W99">
        <v>9053.0000000000018</v>
      </c>
      <c r="X99">
        <v>317.2</v>
      </c>
      <c r="AB99">
        <v>79465.399999999994</v>
      </c>
      <c r="AC99">
        <v>1.0545973467697891</v>
      </c>
      <c r="AI99">
        <v>79465.399999999994</v>
      </c>
      <c r="AJ99">
        <v>1.0545973467697891</v>
      </c>
    </row>
    <row r="100" spans="2:38" x14ac:dyDescent="0.25">
      <c r="B100">
        <v>45229</v>
      </c>
      <c r="C100">
        <v>31886</v>
      </c>
      <c r="D100">
        <v>16586</v>
      </c>
      <c r="E100">
        <v>46689</v>
      </c>
      <c r="F100">
        <v>113752</v>
      </c>
      <c r="H100">
        <v>86318</v>
      </c>
      <c r="J100">
        <f t="shared" si="12"/>
        <v>50828.4</v>
      </c>
      <c r="K100">
        <f t="shared" si="18"/>
        <v>1.6982238276239268</v>
      </c>
      <c r="L100">
        <f t="shared" si="14"/>
        <v>113752</v>
      </c>
      <c r="M100">
        <f t="shared" si="15"/>
        <v>16586</v>
      </c>
      <c r="N100">
        <f t="shared" si="16"/>
        <v>50828.4</v>
      </c>
      <c r="O100">
        <f t="shared" si="17"/>
        <v>97166</v>
      </c>
      <c r="Q100">
        <v>-10114</v>
      </c>
      <c r="R100">
        <v>-3555</v>
      </c>
      <c r="T100">
        <v>-6957</v>
      </c>
      <c r="U100">
        <v>-1000.7999999999956</v>
      </c>
      <c r="W100">
        <v>15667.8</v>
      </c>
      <c r="X100">
        <v>1136.8000000000002</v>
      </c>
      <c r="AD100">
        <v>50828.4</v>
      </c>
      <c r="AE100">
        <v>1.6982238276239268</v>
      </c>
      <c r="AK100">
        <v>50828.4</v>
      </c>
      <c r="AL100">
        <v>1.6982238276239268</v>
      </c>
    </row>
    <row r="101" spans="2:38" x14ac:dyDescent="0.25">
      <c r="B101">
        <v>38755</v>
      </c>
      <c r="C101">
        <v>100193</v>
      </c>
      <c r="D101">
        <v>20965</v>
      </c>
      <c r="E101">
        <v>20191</v>
      </c>
      <c r="F101">
        <v>65209</v>
      </c>
      <c r="H101">
        <v>75140</v>
      </c>
      <c r="J101">
        <f t="shared" si="12"/>
        <v>49062.6</v>
      </c>
      <c r="K101">
        <f t="shared" si="18"/>
        <v>1.5315128020121234</v>
      </c>
      <c r="L101">
        <f t="shared" si="14"/>
        <v>100193</v>
      </c>
      <c r="M101">
        <f t="shared" si="15"/>
        <v>20191</v>
      </c>
      <c r="N101">
        <f t="shared" si="16"/>
        <v>49062.6</v>
      </c>
      <c r="O101">
        <f t="shared" si="17"/>
        <v>80002</v>
      </c>
      <c r="Q101">
        <v>9335</v>
      </c>
      <c r="R101">
        <v>-1</v>
      </c>
      <c r="T101">
        <v>-10395.599999999999</v>
      </c>
      <c r="U101">
        <v>-3720.2000000000044</v>
      </c>
      <c r="W101">
        <v>12385.6</v>
      </c>
      <c r="X101">
        <v>3720.2000000000003</v>
      </c>
      <c r="AB101">
        <v>49062.6</v>
      </c>
      <c r="AC101">
        <v>1.5315128020121234</v>
      </c>
      <c r="AK101">
        <v>49062.6</v>
      </c>
      <c r="AL101">
        <v>1.5315128020121234</v>
      </c>
    </row>
    <row r="103" spans="2:38" x14ac:dyDescent="0.25">
      <c r="B103">
        <v>2960327</v>
      </c>
      <c r="C103">
        <v>2870380</v>
      </c>
      <c r="D103">
        <v>3168497</v>
      </c>
      <c r="E103">
        <v>2918146</v>
      </c>
      <c r="F103">
        <v>2967576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CA0D95-B429-4474-96E3-C8F8F88C7489}">
  <dimension ref="A1:AL103"/>
  <sheetViews>
    <sheetView workbookViewId="0"/>
  </sheetViews>
  <sheetFormatPr defaultRowHeight="15" x14ac:dyDescent="0.25"/>
  <sheetData>
    <row r="1" spans="1:38" x14ac:dyDescent="0.25">
      <c r="A1" t="s">
        <v>54</v>
      </c>
    </row>
    <row r="2" spans="1:38" x14ac:dyDescent="0.25">
      <c r="B2">
        <v>94953</v>
      </c>
      <c r="C2">
        <v>10477</v>
      </c>
      <c r="D2">
        <v>25102</v>
      </c>
      <c r="E2">
        <v>83256</v>
      </c>
      <c r="F2">
        <v>88952</v>
      </c>
      <c r="H2">
        <v>77177</v>
      </c>
      <c r="J2">
        <f t="shared" ref="J2:J33" si="0">AVERAGE(B2:F2)</f>
        <v>60548</v>
      </c>
      <c r="K2">
        <f t="shared" ref="K2:K33" si="1">H2/J2</f>
        <v>1.2746416066591795</v>
      </c>
      <c r="L2">
        <f t="shared" ref="L2:L33" si="2">MAX(B2:F2)</f>
        <v>94953</v>
      </c>
      <c r="M2">
        <f t="shared" ref="M2:M33" si="3">MIN(B2:F2)</f>
        <v>10477</v>
      </c>
      <c r="N2">
        <f t="shared" ref="N2:N33" si="4">AVERAGE(B2:F2)</f>
        <v>60548</v>
      </c>
      <c r="O2">
        <f t="shared" ref="O2:O33" si="5">L2-M2</f>
        <v>84476</v>
      </c>
      <c r="Q2">
        <v>3008</v>
      </c>
      <c r="R2">
        <v>-259</v>
      </c>
      <c r="T2">
        <v>7977.8000000000029</v>
      </c>
      <c r="U2">
        <v>717.40000000000146</v>
      </c>
      <c r="W2">
        <v>16185.000000000002</v>
      </c>
      <c r="X2">
        <v>1575</v>
      </c>
      <c r="Z2">
        <v>60548</v>
      </c>
      <c r="AA2">
        <v>1.2746416066591795</v>
      </c>
      <c r="AI2">
        <v>60548</v>
      </c>
      <c r="AJ2">
        <v>1.2746416066591795</v>
      </c>
    </row>
    <row r="3" spans="1:38" x14ac:dyDescent="0.25">
      <c r="B3">
        <v>74335</v>
      </c>
      <c r="C3">
        <v>9482</v>
      </c>
      <c r="D3">
        <v>12878</v>
      </c>
      <c r="E3">
        <v>57871</v>
      </c>
      <c r="F3">
        <v>11210</v>
      </c>
      <c r="H3">
        <v>61181</v>
      </c>
      <c r="J3">
        <f t="shared" si="0"/>
        <v>33155.199999999997</v>
      </c>
      <c r="K3">
        <f t="shared" si="1"/>
        <v>1.8452912363671461</v>
      </c>
      <c r="L3">
        <f t="shared" si="2"/>
        <v>74335</v>
      </c>
      <c r="M3">
        <f t="shared" si="3"/>
        <v>9482</v>
      </c>
      <c r="N3">
        <f t="shared" si="4"/>
        <v>33155.199999999997</v>
      </c>
      <c r="O3">
        <f t="shared" si="5"/>
        <v>64853</v>
      </c>
      <c r="Q3">
        <v>-17170</v>
      </c>
      <c r="R3">
        <v>-2192</v>
      </c>
      <c r="T3">
        <v>-817.40000000000146</v>
      </c>
      <c r="U3">
        <v>-318.40000000000146</v>
      </c>
      <c r="W3">
        <v>6861.4000000000005</v>
      </c>
      <c r="X3">
        <v>2206.4000000000005</v>
      </c>
      <c r="AD3">
        <v>33155.199999999997</v>
      </c>
      <c r="AE3">
        <v>1.8452912363671461</v>
      </c>
      <c r="AK3">
        <v>33155.199999999997</v>
      </c>
      <c r="AL3">
        <v>1.8452912363671461</v>
      </c>
    </row>
    <row r="4" spans="1:38" x14ac:dyDescent="0.25">
      <c r="B4">
        <v>63296</v>
      </c>
      <c r="C4">
        <v>64913</v>
      </c>
      <c r="D4">
        <v>67026</v>
      </c>
      <c r="E4">
        <v>12981</v>
      </c>
      <c r="F4">
        <v>52258</v>
      </c>
      <c r="H4">
        <v>95060</v>
      </c>
      <c r="J4">
        <f t="shared" si="0"/>
        <v>52094.8</v>
      </c>
      <c r="K4">
        <f t="shared" si="1"/>
        <v>1.8247502629821017</v>
      </c>
      <c r="L4">
        <f t="shared" si="2"/>
        <v>67026</v>
      </c>
      <c r="M4">
        <f t="shared" si="3"/>
        <v>12981</v>
      </c>
      <c r="N4">
        <f t="shared" si="4"/>
        <v>52094.8</v>
      </c>
      <c r="O4">
        <f t="shared" si="5"/>
        <v>54045</v>
      </c>
      <c r="Q4">
        <v>-8260</v>
      </c>
      <c r="R4">
        <v>519</v>
      </c>
      <c r="T4">
        <v>-9995.5999999999985</v>
      </c>
      <c r="U4">
        <v>515.80000000000291</v>
      </c>
      <c r="W4">
        <v>14646.8</v>
      </c>
      <c r="X4">
        <v>1847.8</v>
      </c>
      <c r="AF4">
        <v>52094.8</v>
      </c>
      <c r="AG4">
        <v>1.8247502629821017</v>
      </c>
      <c r="AK4">
        <v>52094.8</v>
      </c>
      <c r="AL4">
        <v>1.8247502629821017</v>
      </c>
    </row>
    <row r="5" spans="1:38" x14ac:dyDescent="0.25">
      <c r="B5">
        <v>92937</v>
      </c>
      <c r="C5">
        <v>80536</v>
      </c>
      <c r="D5">
        <v>107059</v>
      </c>
      <c r="E5">
        <v>85573</v>
      </c>
      <c r="F5">
        <v>63417</v>
      </c>
      <c r="H5">
        <v>132281</v>
      </c>
      <c r="J5">
        <f t="shared" si="0"/>
        <v>85904.4</v>
      </c>
      <c r="K5">
        <f t="shared" si="1"/>
        <v>1.5398629173825789</v>
      </c>
      <c r="L5">
        <f t="shared" si="2"/>
        <v>107059</v>
      </c>
      <c r="M5">
        <f t="shared" si="3"/>
        <v>63417</v>
      </c>
      <c r="N5">
        <f t="shared" si="4"/>
        <v>85904.4</v>
      </c>
      <c r="O5">
        <f t="shared" si="5"/>
        <v>43642</v>
      </c>
      <c r="Q5">
        <v>-1912</v>
      </c>
      <c r="R5">
        <v>2109</v>
      </c>
      <c r="T5">
        <v>1354.1999999999971</v>
      </c>
      <c r="U5">
        <v>520.79999999998836</v>
      </c>
      <c r="W5">
        <v>9518.2000000000025</v>
      </c>
      <c r="X5">
        <v>2372.4</v>
      </c>
      <c r="AF5">
        <v>85904.4</v>
      </c>
      <c r="AG5">
        <v>1.5398629173825789</v>
      </c>
      <c r="AI5">
        <v>85904.4</v>
      </c>
      <c r="AJ5">
        <v>1.5398629173825789</v>
      </c>
    </row>
    <row r="6" spans="1:38" x14ac:dyDescent="0.25">
      <c r="B6">
        <v>6866</v>
      </c>
      <c r="C6">
        <v>68312</v>
      </c>
      <c r="D6">
        <v>103857</v>
      </c>
      <c r="E6">
        <v>27821</v>
      </c>
      <c r="F6">
        <v>117592</v>
      </c>
      <c r="H6">
        <v>90370</v>
      </c>
      <c r="J6">
        <f t="shared" si="0"/>
        <v>64889.599999999999</v>
      </c>
      <c r="K6">
        <f t="shared" si="1"/>
        <v>1.3926730939934906</v>
      </c>
      <c r="L6">
        <f t="shared" si="2"/>
        <v>117592</v>
      </c>
      <c r="M6">
        <f t="shared" si="3"/>
        <v>6866</v>
      </c>
      <c r="N6">
        <f t="shared" si="4"/>
        <v>64889.599999999999</v>
      </c>
      <c r="O6">
        <f t="shared" si="5"/>
        <v>110726</v>
      </c>
      <c r="Q6">
        <v>-5570</v>
      </c>
      <c r="R6">
        <v>-837</v>
      </c>
      <c r="T6">
        <v>2135</v>
      </c>
      <c r="U6">
        <v>-255.20000000000437</v>
      </c>
      <c r="W6">
        <v>9469</v>
      </c>
      <c r="X6">
        <v>766.8</v>
      </c>
      <c r="AF6">
        <v>64889.599999999999</v>
      </c>
      <c r="AG6">
        <v>1.3926730939934906</v>
      </c>
      <c r="AI6">
        <v>64889.599999999999</v>
      </c>
      <c r="AJ6">
        <v>1.3926730939934906</v>
      </c>
    </row>
    <row r="7" spans="1:38" x14ac:dyDescent="0.25">
      <c r="B7">
        <v>44270</v>
      </c>
      <c r="C7">
        <v>74611</v>
      </c>
      <c r="D7">
        <v>96170</v>
      </c>
      <c r="E7">
        <v>69019</v>
      </c>
      <c r="F7">
        <v>15568</v>
      </c>
      <c r="H7">
        <v>72094</v>
      </c>
      <c r="J7">
        <f t="shared" si="0"/>
        <v>59927.6</v>
      </c>
      <c r="K7">
        <f t="shared" si="1"/>
        <v>1.2030183087592361</v>
      </c>
      <c r="L7">
        <f t="shared" si="2"/>
        <v>96170</v>
      </c>
      <c r="M7">
        <f t="shared" si="3"/>
        <v>15568</v>
      </c>
      <c r="N7">
        <f t="shared" si="4"/>
        <v>59927.6</v>
      </c>
      <c r="O7">
        <f t="shared" si="5"/>
        <v>80602</v>
      </c>
      <c r="Q7">
        <v>-6872</v>
      </c>
      <c r="R7">
        <v>335</v>
      </c>
      <c r="T7">
        <v>8341.4000000000015</v>
      </c>
      <c r="U7">
        <v>624.79999999999563</v>
      </c>
      <c r="W7">
        <v>11441</v>
      </c>
      <c r="X7">
        <v>2174.4</v>
      </c>
      <c r="AD7">
        <v>59927.6</v>
      </c>
      <c r="AE7">
        <v>1.2030183087592361</v>
      </c>
      <c r="AI7">
        <v>59927.6</v>
      </c>
      <c r="AJ7">
        <v>1.2030183087592361</v>
      </c>
    </row>
    <row r="8" spans="1:38" x14ac:dyDescent="0.25">
      <c r="B8">
        <v>110301</v>
      </c>
      <c r="C8">
        <v>50543</v>
      </c>
      <c r="D8">
        <v>34702</v>
      </c>
      <c r="E8">
        <v>8865</v>
      </c>
      <c r="F8">
        <v>86969</v>
      </c>
      <c r="H8">
        <v>88249</v>
      </c>
      <c r="J8">
        <f t="shared" si="0"/>
        <v>58276</v>
      </c>
      <c r="K8">
        <f t="shared" si="1"/>
        <v>1.5143283684535658</v>
      </c>
      <c r="L8">
        <f t="shared" si="2"/>
        <v>110301</v>
      </c>
      <c r="M8">
        <f t="shared" si="3"/>
        <v>8865</v>
      </c>
      <c r="N8">
        <f t="shared" si="4"/>
        <v>58276</v>
      </c>
      <c r="O8">
        <f t="shared" si="5"/>
        <v>101436</v>
      </c>
      <c r="Q8">
        <v>-21836</v>
      </c>
      <c r="R8">
        <v>43</v>
      </c>
      <c r="T8">
        <v>-11858.600000000006</v>
      </c>
      <c r="U8">
        <v>-1175.8000000000029</v>
      </c>
      <c r="W8">
        <v>11858.600000000002</v>
      </c>
      <c r="X8">
        <v>2020.1999999999998</v>
      </c>
      <c r="AF8">
        <v>58276</v>
      </c>
      <c r="AG8">
        <v>1.5143283684535658</v>
      </c>
      <c r="AK8">
        <v>58276</v>
      </c>
      <c r="AL8">
        <v>1.5143283684535658</v>
      </c>
    </row>
    <row r="9" spans="1:38" x14ac:dyDescent="0.25">
      <c r="B9">
        <v>16543</v>
      </c>
      <c r="C9">
        <v>10409</v>
      </c>
      <c r="D9">
        <v>91533</v>
      </c>
      <c r="E9">
        <v>113179</v>
      </c>
      <c r="F9">
        <v>8919</v>
      </c>
      <c r="H9">
        <v>54021</v>
      </c>
      <c r="J9">
        <f t="shared" si="0"/>
        <v>48116.6</v>
      </c>
      <c r="K9">
        <f t="shared" si="1"/>
        <v>1.1227102496851398</v>
      </c>
      <c r="L9">
        <f t="shared" si="2"/>
        <v>113179</v>
      </c>
      <c r="M9">
        <f t="shared" si="3"/>
        <v>8919</v>
      </c>
      <c r="N9">
        <f t="shared" si="4"/>
        <v>48116.6</v>
      </c>
      <c r="O9">
        <f t="shared" si="5"/>
        <v>104260</v>
      </c>
      <c r="Q9">
        <v>-12399</v>
      </c>
      <c r="R9">
        <v>-1120</v>
      </c>
      <c r="T9">
        <v>-10308.400000000001</v>
      </c>
      <c r="U9">
        <v>-81.200000000004366</v>
      </c>
      <c r="W9">
        <v>12981.2</v>
      </c>
      <c r="X9">
        <v>96</v>
      </c>
      <c r="Z9">
        <v>48116.6</v>
      </c>
      <c r="AA9">
        <v>1.1227102496851398</v>
      </c>
      <c r="AI9">
        <v>48116.6</v>
      </c>
      <c r="AJ9">
        <v>1.1227102496851398</v>
      </c>
    </row>
    <row r="10" spans="1:38" x14ac:dyDescent="0.25">
      <c r="B10">
        <v>26352</v>
      </c>
      <c r="C10">
        <v>92298</v>
      </c>
      <c r="D10">
        <v>7610</v>
      </c>
      <c r="E10">
        <v>47098</v>
      </c>
      <c r="F10">
        <v>73113</v>
      </c>
      <c r="H10">
        <v>80695</v>
      </c>
      <c r="J10">
        <f t="shared" si="0"/>
        <v>49294.2</v>
      </c>
      <c r="K10">
        <f t="shared" si="1"/>
        <v>1.6370080049985598</v>
      </c>
      <c r="L10">
        <f t="shared" si="2"/>
        <v>92298</v>
      </c>
      <c r="M10">
        <f t="shared" si="3"/>
        <v>7610</v>
      </c>
      <c r="N10">
        <f t="shared" si="4"/>
        <v>49294.2</v>
      </c>
      <c r="O10">
        <f t="shared" si="5"/>
        <v>84688</v>
      </c>
      <c r="Q10">
        <v>6772</v>
      </c>
      <c r="R10">
        <v>0</v>
      </c>
      <c r="T10">
        <v>-10114.800000000003</v>
      </c>
      <c r="U10">
        <v>133.59999999999854</v>
      </c>
      <c r="W10">
        <v>12472</v>
      </c>
      <c r="X10">
        <v>254.4</v>
      </c>
      <c r="Z10">
        <v>49294.2</v>
      </c>
      <c r="AA10">
        <v>1.6370080049985598</v>
      </c>
      <c r="AK10">
        <v>49294.2</v>
      </c>
      <c r="AL10">
        <v>1.6370080049985598</v>
      </c>
    </row>
    <row r="11" spans="1:38" x14ac:dyDescent="0.25">
      <c r="B11">
        <v>95692</v>
      </c>
      <c r="C11">
        <v>75044</v>
      </c>
      <c r="D11">
        <v>28674</v>
      </c>
      <c r="E11">
        <v>114958</v>
      </c>
      <c r="F11">
        <v>15269</v>
      </c>
      <c r="H11">
        <v>73476</v>
      </c>
      <c r="J11">
        <f t="shared" si="0"/>
        <v>65927.399999999994</v>
      </c>
      <c r="K11">
        <f t="shared" si="1"/>
        <v>1.1144986758161251</v>
      </c>
      <c r="L11">
        <f t="shared" si="2"/>
        <v>114958</v>
      </c>
      <c r="M11">
        <f t="shared" si="3"/>
        <v>15269</v>
      </c>
      <c r="N11">
        <f t="shared" si="4"/>
        <v>65927.399999999994</v>
      </c>
      <c r="O11">
        <f t="shared" si="5"/>
        <v>99689</v>
      </c>
      <c r="Q11">
        <v>-12747</v>
      </c>
      <c r="R11">
        <v>-2046</v>
      </c>
      <c r="T11">
        <v>7797.5999999999913</v>
      </c>
      <c r="U11">
        <v>283.59999999999127</v>
      </c>
      <c r="W11">
        <v>9808.8000000000011</v>
      </c>
      <c r="X11">
        <v>1665.2</v>
      </c>
      <c r="Z11">
        <v>65927.399999999994</v>
      </c>
      <c r="AA11">
        <v>1.1144986758161251</v>
      </c>
      <c r="AI11">
        <v>65927.399999999994</v>
      </c>
      <c r="AJ11">
        <v>1.1144986758161251</v>
      </c>
    </row>
    <row r="12" spans="1:38" x14ac:dyDescent="0.25">
      <c r="B12">
        <v>74799</v>
      </c>
      <c r="C12">
        <v>24091</v>
      </c>
      <c r="D12">
        <v>48969</v>
      </c>
      <c r="E12">
        <v>66512</v>
      </c>
      <c r="F12">
        <v>106243</v>
      </c>
      <c r="H12">
        <v>81482</v>
      </c>
      <c r="J12">
        <f t="shared" si="0"/>
        <v>64122.8</v>
      </c>
      <c r="K12">
        <f t="shared" si="1"/>
        <v>1.2707180597229066</v>
      </c>
      <c r="L12">
        <f t="shared" si="2"/>
        <v>106243</v>
      </c>
      <c r="M12">
        <f t="shared" si="3"/>
        <v>24091</v>
      </c>
      <c r="N12">
        <f t="shared" si="4"/>
        <v>64122.8</v>
      </c>
      <c r="O12">
        <f t="shared" si="5"/>
        <v>82152</v>
      </c>
      <c r="Q12">
        <v>-8431</v>
      </c>
      <c r="R12">
        <v>3291</v>
      </c>
      <c r="T12">
        <v>-1288.5999999999985</v>
      </c>
      <c r="U12">
        <v>-133.39999999999418</v>
      </c>
      <c r="W12">
        <v>10789.4</v>
      </c>
      <c r="X12">
        <v>854.19999999999993</v>
      </c>
      <c r="AB12">
        <v>64122.8</v>
      </c>
      <c r="AC12">
        <v>1.2707180597229066</v>
      </c>
      <c r="AI12">
        <v>64122.8</v>
      </c>
      <c r="AJ12">
        <v>1.2707180597229066</v>
      </c>
    </row>
    <row r="13" spans="1:38" x14ac:dyDescent="0.25">
      <c r="B13">
        <v>9781</v>
      </c>
      <c r="C13">
        <v>69752</v>
      </c>
      <c r="D13">
        <v>101042</v>
      </c>
      <c r="E13">
        <v>38113</v>
      </c>
      <c r="F13">
        <v>90160</v>
      </c>
      <c r="H13">
        <v>70270</v>
      </c>
      <c r="J13">
        <f t="shared" si="0"/>
        <v>61769.599999999999</v>
      </c>
      <c r="K13">
        <f t="shared" si="1"/>
        <v>1.1376146194891985</v>
      </c>
      <c r="L13">
        <f t="shared" si="2"/>
        <v>101042</v>
      </c>
      <c r="M13">
        <f t="shared" si="3"/>
        <v>9781</v>
      </c>
      <c r="N13">
        <f t="shared" si="4"/>
        <v>61769.599999999999</v>
      </c>
      <c r="O13">
        <f t="shared" si="5"/>
        <v>91261</v>
      </c>
      <c r="Q13">
        <v>-14108</v>
      </c>
      <c r="R13">
        <v>319</v>
      </c>
      <c r="T13">
        <v>-3789.4000000000015</v>
      </c>
      <c r="U13">
        <v>410</v>
      </c>
      <c r="W13">
        <v>13608.2</v>
      </c>
      <c r="X13">
        <v>1543.2</v>
      </c>
      <c r="AB13">
        <v>61769.599999999999</v>
      </c>
      <c r="AC13">
        <v>1.1376146194891985</v>
      </c>
      <c r="AI13">
        <v>61769.599999999999</v>
      </c>
      <c r="AJ13">
        <v>1.1376146194891985</v>
      </c>
    </row>
    <row r="14" spans="1:38" x14ac:dyDescent="0.25">
      <c r="B14">
        <v>80306</v>
      </c>
      <c r="C14">
        <v>63569</v>
      </c>
      <c r="D14">
        <v>107109</v>
      </c>
      <c r="E14">
        <v>11610</v>
      </c>
      <c r="F14">
        <v>13073</v>
      </c>
      <c r="H14">
        <v>59427</v>
      </c>
      <c r="J14">
        <f t="shared" si="0"/>
        <v>55133.4</v>
      </c>
      <c r="K14">
        <f t="shared" si="1"/>
        <v>1.0778765684684783</v>
      </c>
      <c r="L14">
        <f t="shared" si="2"/>
        <v>107109</v>
      </c>
      <c r="M14">
        <f t="shared" si="3"/>
        <v>11610</v>
      </c>
      <c r="N14">
        <f t="shared" si="4"/>
        <v>55133.4</v>
      </c>
      <c r="O14">
        <f t="shared" si="5"/>
        <v>95499</v>
      </c>
      <c r="Q14">
        <v>-1581</v>
      </c>
      <c r="R14">
        <v>0</v>
      </c>
      <c r="T14">
        <v>-782.40000000000146</v>
      </c>
      <c r="U14">
        <v>-1300.1999999999971</v>
      </c>
      <c r="W14">
        <v>6986.0000000000009</v>
      </c>
      <c r="X14">
        <v>1300.2</v>
      </c>
      <c r="Z14">
        <v>55133.4</v>
      </c>
      <c r="AA14">
        <v>1.0778765684684783</v>
      </c>
      <c r="AI14">
        <v>55133.4</v>
      </c>
      <c r="AJ14">
        <v>1.0778765684684783</v>
      </c>
    </row>
    <row r="15" spans="1:38" x14ac:dyDescent="0.25">
      <c r="B15">
        <v>100908</v>
      </c>
      <c r="C15">
        <v>86654</v>
      </c>
      <c r="D15">
        <v>20583</v>
      </c>
      <c r="E15">
        <v>74343</v>
      </c>
      <c r="F15">
        <v>110123</v>
      </c>
      <c r="H15">
        <v>87802</v>
      </c>
      <c r="J15">
        <f t="shared" si="0"/>
        <v>78522.2</v>
      </c>
      <c r="K15">
        <f t="shared" si="1"/>
        <v>1.1181805909666311</v>
      </c>
      <c r="L15">
        <f t="shared" si="2"/>
        <v>110123</v>
      </c>
      <c r="M15">
        <f t="shared" si="3"/>
        <v>20583</v>
      </c>
      <c r="N15">
        <f t="shared" si="4"/>
        <v>78522.2</v>
      </c>
      <c r="O15">
        <f t="shared" si="5"/>
        <v>89540</v>
      </c>
      <c r="Q15">
        <v>-2111</v>
      </c>
      <c r="R15">
        <v>-935</v>
      </c>
      <c r="T15">
        <v>7994</v>
      </c>
      <c r="U15">
        <v>1065.5999999999913</v>
      </c>
      <c r="W15">
        <v>10783.2</v>
      </c>
      <c r="X15">
        <v>1107.6000000000001</v>
      </c>
      <c r="AB15">
        <v>78522.2</v>
      </c>
      <c r="AC15">
        <v>1.1181805909666311</v>
      </c>
      <c r="AI15">
        <v>78522.2</v>
      </c>
      <c r="AJ15">
        <v>1.1181805909666311</v>
      </c>
    </row>
    <row r="16" spans="1:38" x14ac:dyDescent="0.25">
      <c r="B16">
        <v>91610</v>
      </c>
      <c r="C16">
        <v>61564</v>
      </c>
      <c r="D16">
        <v>13562</v>
      </c>
      <c r="E16">
        <v>6981</v>
      </c>
      <c r="F16">
        <v>37547</v>
      </c>
      <c r="H16">
        <v>52437</v>
      </c>
      <c r="J16">
        <f t="shared" si="0"/>
        <v>42252.800000000003</v>
      </c>
      <c r="K16">
        <f t="shared" si="1"/>
        <v>1.2410301802484094</v>
      </c>
      <c r="L16">
        <f t="shared" si="2"/>
        <v>91610</v>
      </c>
      <c r="M16">
        <f t="shared" si="3"/>
        <v>6981</v>
      </c>
      <c r="N16">
        <f t="shared" si="4"/>
        <v>42252.800000000003</v>
      </c>
      <c r="O16">
        <f t="shared" si="5"/>
        <v>84629</v>
      </c>
      <c r="Q16">
        <v>-84</v>
      </c>
      <c r="R16">
        <v>4794</v>
      </c>
      <c r="T16">
        <v>-9235</v>
      </c>
      <c r="U16">
        <v>-706.19999999999709</v>
      </c>
      <c r="W16">
        <v>13639.400000000001</v>
      </c>
      <c r="X16">
        <v>1019.4</v>
      </c>
      <c r="Z16">
        <v>42252.800000000003</v>
      </c>
      <c r="AA16">
        <v>1.2410301802484094</v>
      </c>
      <c r="AI16">
        <v>42252.800000000003</v>
      </c>
      <c r="AJ16">
        <v>1.2410301802484094</v>
      </c>
    </row>
    <row r="17" spans="2:38" x14ac:dyDescent="0.25">
      <c r="B17">
        <v>18481</v>
      </c>
      <c r="C17">
        <v>73679</v>
      </c>
      <c r="D17">
        <v>96425</v>
      </c>
      <c r="E17">
        <v>38020</v>
      </c>
      <c r="F17">
        <v>84704</v>
      </c>
      <c r="H17">
        <v>64628</v>
      </c>
      <c r="J17">
        <f t="shared" si="0"/>
        <v>62261.8</v>
      </c>
      <c r="K17">
        <f t="shared" si="1"/>
        <v>1.0380040410010631</v>
      </c>
      <c r="L17">
        <f t="shared" si="2"/>
        <v>96425</v>
      </c>
      <c r="M17">
        <f t="shared" si="3"/>
        <v>18481</v>
      </c>
      <c r="N17">
        <f t="shared" si="4"/>
        <v>62261.8</v>
      </c>
      <c r="O17">
        <f t="shared" si="5"/>
        <v>77944</v>
      </c>
      <c r="Q17">
        <v>-4006</v>
      </c>
      <c r="R17">
        <v>-27</v>
      </c>
      <c r="T17">
        <v>12692.800000000003</v>
      </c>
      <c r="U17">
        <v>27.600000000005821</v>
      </c>
      <c r="W17">
        <v>15053.6</v>
      </c>
      <c r="X17">
        <v>962.8</v>
      </c>
      <c r="Z17">
        <v>62261.8</v>
      </c>
      <c r="AA17">
        <v>1.0380040410010631</v>
      </c>
      <c r="AI17">
        <v>62261.8</v>
      </c>
      <c r="AJ17">
        <v>1.0380040410010631</v>
      </c>
    </row>
    <row r="18" spans="2:38" x14ac:dyDescent="0.25">
      <c r="B18">
        <v>22940</v>
      </c>
      <c r="C18">
        <v>87984</v>
      </c>
      <c r="D18">
        <v>71488</v>
      </c>
      <c r="E18">
        <v>31402</v>
      </c>
      <c r="F18">
        <v>10215</v>
      </c>
      <c r="H18">
        <v>101887</v>
      </c>
      <c r="J18">
        <f t="shared" si="0"/>
        <v>44805.8</v>
      </c>
      <c r="K18">
        <f t="shared" si="1"/>
        <v>2.2739689950854576</v>
      </c>
      <c r="L18">
        <f t="shared" si="2"/>
        <v>87984</v>
      </c>
      <c r="M18">
        <f t="shared" si="3"/>
        <v>10215</v>
      </c>
      <c r="N18">
        <f t="shared" si="4"/>
        <v>44805.8</v>
      </c>
      <c r="O18">
        <f t="shared" si="5"/>
        <v>77769</v>
      </c>
      <c r="Q18">
        <v>2872</v>
      </c>
      <c r="R18">
        <v>339</v>
      </c>
      <c r="T18">
        <v>-13004.199999999997</v>
      </c>
      <c r="U18">
        <v>-1238.5999999999985</v>
      </c>
      <c r="W18">
        <v>14013</v>
      </c>
      <c r="X18">
        <v>1994.6000000000001</v>
      </c>
      <c r="AD18">
        <v>44805.8</v>
      </c>
      <c r="AE18">
        <v>2.2739689950854576</v>
      </c>
      <c r="AK18">
        <v>44805.8</v>
      </c>
      <c r="AL18">
        <v>2.2739689950854576</v>
      </c>
    </row>
    <row r="19" spans="2:38" x14ac:dyDescent="0.25">
      <c r="B19">
        <v>92348</v>
      </c>
      <c r="C19">
        <v>42115</v>
      </c>
      <c r="D19">
        <v>48850</v>
      </c>
      <c r="E19">
        <v>48643</v>
      </c>
      <c r="F19">
        <v>76722</v>
      </c>
      <c r="H19">
        <v>81708</v>
      </c>
      <c r="J19">
        <f t="shared" si="0"/>
        <v>61735.6</v>
      </c>
      <c r="K19">
        <f t="shared" si="1"/>
        <v>1.3235151193152737</v>
      </c>
      <c r="L19">
        <f t="shared" si="2"/>
        <v>92348</v>
      </c>
      <c r="M19">
        <f t="shared" si="3"/>
        <v>42115</v>
      </c>
      <c r="N19">
        <f t="shared" si="4"/>
        <v>61735.6</v>
      </c>
      <c r="O19">
        <f t="shared" si="5"/>
        <v>50233</v>
      </c>
      <c r="Q19">
        <v>-4638</v>
      </c>
      <c r="R19">
        <v>-664</v>
      </c>
      <c r="T19">
        <v>-3602</v>
      </c>
      <c r="U19">
        <v>-171.80000000000291</v>
      </c>
      <c r="W19">
        <v>7364.4000000000005</v>
      </c>
      <c r="X19">
        <v>3389</v>
      </c>
      <c r="AB19">
        <v>61735.6</v>
      </c>
      <c r="AC19">
        <v>1.3235151193152737</v>
      </c>
      <c r="AI19">
        <v>61735.6</v>
      </c>
      <c r="AJ19">
        <v>1.3235151193152737</v>
      </c>
    </row>
    <row r="20" spans="2:38" x14ac:dyDescent="0.25">
      <c r="B20">
        <v>27570</v>
      </c>
      <c r="C20">
        <v>25958</v>
      </c>
      <c r="D20">
        <v>99949</v>
      </c>
      <c r="E20">
        <v>53022</v>
      </c>
      <c r="F20">
        <v>26242</v>
      </c>
      <c r="H20">
        <v>86275</v>
      </c>
      <c r="J20">
        <f t="shared" si="0"/>
        <v>46548.2</v>
      </c>
      <c r="K20">
        <f t="shared" si="1"/>
        <v>1.8534551282326708</v>
      </c>
      <c r="L20">
        <f t="shared" si="2"/>
        <v>99949</v>
      </c>
      <c r="M20">
        <f t="shared" si="3"/>
        <v>25958</v>
      </c>
      <c r="N20">
        <f t="shared" si="4"/>
        <v>46548.2</v>
      </c>
      <c r="O20">
        <f t="shared" si="5"/>
        <v>73991</v>
      </c>
      <c r="Q20">
        <v>-7082</v>
      </c>
      <c r="R20">
        <v>-449</v>
      </c>
      <c r="T20">
        <v>-12295</v>
      </c>
      <c r="U20">
        <v>-1766</v>
      </c>
      <c r="W20">
        <v>20902.2</v>
      </c>
      <c r="X20">
        <v>1771.1999999999998</v>
      </c>
      <c r="AD20">
        <v>46548.2</v>
      </c>
      <c r="AE20">
        <v>1.8534551282326708</v>
      </c>
      <c r="AK20">
        <v>46548.2</v>
      </c>
      <c r="AL20">
        <v>1.8534551282326708</v>
      </c>
    </row>
    <row r="21" spans="2:38" x14ac:dyDescent="0.25">
      <c r="B21">
        <v>62693</v>
      </c>
      <c r="C21">
        <v>33638</v>
      </c>
      <c r="D21">
        <v>52051</v>
      </c>
      <c r="E21">
        <v>55033</v>
      </c>
      <c r="F21">
        <v>9176</v>
      </c>
      <c r="H21">
        <v>60369</v>
      </c>
      <c r="J21">
        <f t="shared" si="0"/>
        <v>42518.2</v>
      </c>
      <c r="K21">
        <f t="shared" si="1"/>
        <v>1.4198390336373601</v>
      </c>
      <c r="L21">
        <f t="shared" si="2"/>
        <v>62693</v>
      </c>
      <c r="M21">
        <f t="shared" si="3"/>
        <v>9176</v>
      </c>
      <c r="N21">
        <f t="shared" si="4"/>
        <v>42518.2</v>
      </c>
      <c r="O21">
        <f t="shared" si="5"/>
        <v>53517</v>
      </c>
      <c r="Q21">
        <v>3420</v>
      </c>
      <c r="R21">
        <v>3705</v>
      </c>
      <c r="T21">
        <v>-8895.8000000000029</v>
      </c>
      <c r="U21">
        <v>640.59999999999854</v>
      </c>
      <c r="W21">
        <v>8895.7999999999993</v>
      </c>
      <c r="X21">
        <v>1110.5999999999999</v>
      </c>
      <c r="Z21">
        <v>42518.2</v>
      </c>
      <c r="AA21">
        <v>1.4198390336373601</v>
      </c>
      <c r="AI21">
        <v>42518.2</v>
      </c>
      <c r="AJ21">
        <v>1.4198390336373601</v>
      </c>
    </row>
    <row r="22" spans="2:38" x14ac:dyDescent="0.25">
      <c r="B22">
        <v>61568</v>
      </c>
      <c r="C22">
        <v>63906</v>
      </c>
      <c r="D22">
        <v>109934</v>
      </c>
      <c r="E22">
        <v>34947</v>
      </c>
      <c r="F22">
        <v>75602</v>
      </c>
      <c r="H22">
        <v>139559</v>
      </c>
      <c r="J22">
        <f t="shared" si="0"/>
        <v>69191.399999999994</v>
      </c>
      <c r="K22">
        <f t="shared" si="1"/>
        <v>2.0169992224467204</v>
      </c>
      <c r="L22">
        <f t="shared" si="2"/>
        <v>109934</v>
      </c>
      <c r="M22">
        <f t="shared" si="3"/>
        <v>34947</v>
      </c>
      <c r="N22">
        <f t="shared" si="4"/>
        <v>69191.399999999994</v>
      </c>
      <c r="O22">
        <f t="shared" si="5"/>
        <v>74987</v>
      </c>
      <c r="Q22">
        <v>20249</v>
      </c>
      <c r="R22">
        <v>2636</v>
      </c>
      <c r="T22">
        <v>7543.7999999999956</v>
      </c>
      <c r="U22">
        <v>-1552.6000000000058</v>
      </c>
      <c r="W22">
        <v>16066.600000000002</v>
      </c>
      <c r="X22">
        <v>1617.8</v>
      </c>
      <c r="AF22">
        <v>69191.399999999994</v>
      </c>
      <c r="AG22">
        <v>2.0169992224467204</v>
      </c>
      <c r="AK22">
        <v>69191.399999999994</v>
      </c>
      <c r="AL22">
        <v>2.0169992224467204</v>
      </c>
    </row>
    <row r="23" spans="2:38" x14ac:dyDescent="0.25">
      <c r="B23">
        <v>101221</v>
      </c>
      <c r="C23">
        <v>34521</v>
      </c>
      <c r="D23">
        <v>71631</v>
      </c>
      <c r="E23">
        <v>22409</v>
      </c>
      <c r="F23">
        <v>121705</v>
      </c>
      <c r="H23">
        <v>138251</v>
      </c>
      <c r="J23">
        <f t="shared" si="0"/>
        <v>70297.399999999994</v>
      </c>
      <c r="K23">
        <f t="shared" si="1"/>
        <v>1.9666587953466275</v>
      </c>
      <c r="L23">
        <f t="shared" si="2"/>
        <v>121705</v>
      </c>
      <c r="M23">
        <f t="shared" si="3"/>
        <v>22409</v>
      </c>
      <c r="N23">
        <f t="shared" si="4"/>
        <v>70297.399999999994</v>
      </c>
      <c r="O23">
        <f t="shared" si="5"/>
        <v>99296</v>
      </c>
      <c r="Q23">
        <v>25706</v>
      </c>
      <c r="R23">
        <v>-375</v>
      </c>
      <c r="T23">
        <v>14996.599999999991</v>
      </c>
      <c r="U23">
        <v>-572.80000000000291</v>
      </c>
      <c r="W23">
        <v>17169</v>
      </c>
      <c r="X23">
        <v>2602.8000000000002</v>
      </c>
      <c r="AD23">
        <v>70297.399999999994</v>
      </c>
      <c r="AE23">
        <v>1.9666587953466275</v>
      </c>
      <c r="AK23">
        <v>70297.399999999994</v>
      </c>
      <c r="AL23">
        <v>1.9666587953466275</v>
      </c>
    </row>
    <row r="24" spans="2:38" x14ac:dyDescent="0.25">
      <c r="B24">
        <v>98980</v>
      </c>
      <c r="C24">
        <v>92445</v>
      </c>
      <c r="D24">
        <v>87092</v>
      </c>
      <c r="E24">
        <v>6288</v>
      </c>
      <c r="F24">
        <v>38381</v>
      </c>
      <c r="H24">
        <v>75667</v>
      </c>
      <c r="J24">
        <f t="shared" si="0"/>
        <v>64637.2</v>
      </c>
      <c r="K24">
        <f t="shared" si="1"/>
        <v>1.1706416738348815</v>
      </c>
      <c r="L24">
        <f t="shared" si="2"/>
        <v>98980</v>
      </c>
      <c r="M24">
        <f t="shared" si="3"/>
        <v>6288</v>
      </c>
      <c r="N24">
        <f t="shared" si="4"/>
        <v>64637.2</v>
      </c>
      <c r="O24">
        <f t="shared" si="5"/>
        <v>92692</v>
      </c>
      <c r="Q24">
        <v>6664</v>
      </c>
      <c r="R24">
        <v>-36</v>
      </c>
      <c r="T24">
        <v>-2963.6000000000058</v>
      </c>
      <c r="U24">
        <v>-332.40000000000146</v>
      </c>
      <c r="W24">
        <v>9116.7999999999993</v>
      </c>
      <c r="X24">
        <v>1029.5999999999999</v>
      </c>
      <c r="AB24">
        <v>64637.2</v>
      </c>
      <c r="AC24">
        <v>1.1706416738348815</v>
      </c>
      <c r="AI24">
        <v>64637.2</v>
      </c>
      <c r="AJ24">
        <v>1.1706416738348815</v>
      </c>
    </row>
    <row r="25" spans="2:38" x14ac:dyDescent="0.25">
      <c r="B25">
        <v>108807</v>
      </c>
      <c r="C25">
        <v>104454</v>
      </c>
      <c r="D25">
        <v>27091</v>
      </c>
      <c r="E25">
        <v>100766</v>
      </c>
      <c r="F25">
        <v>10878</v>
      </c>
      <c r="H25">
        <v>91599</v>
      </c>
      <c r="J25">
        <f t="shared" si="0"/>
        <v>70399.199999999997</v>
      </c>
      <c r="K25">
        <f t="shared" si="1"/>
        <v>1.3011369447380083</v>
      </c>
      <c r="L25">
        <f t="shared" si="2"/>
        <v>108807</v>
      </c>
      <c r="M25">
        <f t="shared" si="3"/>
        <v>10878</v>
      </c>
      <c r="N25">
        <f t="shared" si="4"/>
        <v>70399.199999999997</v>
      </c>
      <c r="O25">
        <f t="shared" si="5"/>
        <v>97929</v>
      </c>
      <c r="Q25">
        <v>-26973</v>
      </c>
      <c r="R25">
        <v>-2026</v>
      </c>
      <c r="T25">
        <v>5455.1999999999971</v>
      </c>
      <c r="U25">
        <v>-556.80000000000291</v>
      </c>
      <c r="W25">
        <v>14250.4</v>
      </c>
      <c r="X25">
        <v>2396.3999999999996</v>
      </c>
      <c r="AF25">
        <v>70399.199999999997</v>
      </c>
      <c r="AG25">
        <v>1.3011369447380083</v>
      </c>
      <c r="AI25">
        <v>70399.199999999997</v>
      </c>
      <c r="AJ25">
        <v>1.3011369447380083</v>
      </c>
    </row>
    <row r="26" spans="2:38" x14ac:dyDescent="0.25">
      <c r="B26">
        <v>17331</v>
      </c>
      <c r="C26">
        <v>48800</v>
      </c>
      <c r="D26">
        <v>57606</v>
      </c>
      <c r="E26">
        <v>99664</v>
      </c>
      <c r="F26">
        <v>112061</v>
      </c>
      <c r="H26">
        <v>116920</v>
      </c>
      <c r="J26">
        <f t="shared" si="0"/>
        <v>67092.399999999994</v>
      </c>
      <c r="K26">
        <f t="shared" si="1"/>
        <v>1.7426713010713584</v>
      </c>
      <c r="L26">
        <f t="shared" si="2"/>
        <v>112061</v>
      </c>
      <c r="M26">
        <f t="shared" si="3"/>
        <v>17331</v>
      </c>
      <c r="N26">
        <f t="shared" si="4"/>
        <v>67092.399999999994</v>
      </c>
      <c r="O26">
        <f t="shared" si="5"/>
        <v>94730</v>
      </c>
      <c r="Q26">
        <v>6466</v>
      </c>
      <c r="R26">
        <v>21</v>
      </c>
      <c r="T26">
        <v>-4838</v>
      </c>
      <c r="U26">
        <v>605</v>
      </c>
      <c r="W26">
        <v>7728.4</v>
      </c>
      <c r="X26">
        <v>1377.4</v>
      </c>
      <c r="AF26">
        <v>67092.399999999994</v>
      </c>
      <c r="AG26">
        <v>1.7426713010713584</v>
      </c>
      <c r="AK26">
        <v>67092.399999999994</v>
      </c>
      <c r="AL26">
        <v>1.7426713010713584</v>
      </c>
    </row>
    <row r="27" spans="2:38" x14ac:dyDescent="0.25">
      <c r="B27">
        <v>52244</v>
      </c>
      <c r="C27">
        <v>46868</v>
      </c>
      <c r="D27">
        <v>103324</v>
      </c>
      <c r="E27">
        <v>28488</v>
      </c>
      <c r="F27">
        <v>104496</v>
      </c>
      <c r="H27">
        <v>117341</v>
      </c>
      <c r="J27">
        <f t="shared" si="0"/>
        <v>67084</v>
      </c>
      <c r="K27">
        <f t="shared" si="1"/>
        <v>1.7491652256871981</v>
      </c>
      <c r="L27">
        <f t="shared" si="2"/>
        <v>104496</v>
      </c>
      <c r="M27">
        <f t="shared" si="3"/>
        <v>28488</v>
      </c>
      <c r="N27">
        <f t="shared" si="4"/>
        <v>67084</v>
      </c>
      <c r="O27">
        <f t="shared" si="5"/>
        <v>76008</v>
      </c>
      <c r="Q27">
        <v>1598</v>
      </c>
      <c r="R27">
        <v>363</v>
      </c>
      <c r="T27">
        <v>3763.5999999999985</v>
      </c>
      <c r="U27">
        <v>-200.39999999999418</v>
      </c>
      <c r="W27">
        <v>8164</v>
      </c>
      <c r="X27">
        <v>656</v>
      </c>
      <c r="AF27">
        <v>67084</v>
      </c>
      <c r="AG27">
        <v>1.7491652256871981</v>
      </c>
      <c r="AK27">
        <v>67084</v>
      </c>
      <c r="AL27">
        <v>1.7491652256871981</v>
      </c>
    </row>
    <row r="28" spans="2:38" x14ac:dyDescent="0.25">
      <c r="B28">
        <v>70454</v>
      </c>
      <c r="C28">
        <v>56321</v>
      </c>
      <c r="D28">
        <v>2857</v>
      </c>
      <c r="E28">
        <v>28995</v>
      </c>
      <c r="F28">
        <v>32057</v>
      </c>
      <c r="H28">
        <v>67946</v>
      </c>
      <c r="J28">
        <f t="shared" si="0"/>
        <v>38136.800000000003</v>
      </c>
      <c r="K28">
        <f t="shared" si="1"/>
        <v>1.7816387321432317</v>
      </c>
      <c r="L28">
        <f t="shared" si="2"/>
        <v>70454</v>
      </c>
      <c r="M28">
        <f t="shared" si="3"/>
        <v>2857</v>
      </c>
      <c r="N28">
        <f t="shared" si="4"/>
        <v>38136.800000000003</v>
      </c>
      <c r="O28">
        <f t="shared" si="5"/>
        <v>67597</v>
      </c>
      <c r="Q28">
        <v>-24058</v>
      </c>
      <c r="R28">
        <v>-2702</v>
      </c>
      <c r="T28">
        <v>-755.79999999999563</v>
      </c>
      <c r="U28">
        <v>-728.39999999999418</v>
      </c>
      <c r="W28">
        <v>6569</v>
      </c>
      <c r="X28">
        <v>1041.2</v>
      </c>
      <c r="AD28">
        <v>38136.800000000003</v>
      </c>
      <c r="AE28">
        <v>1.7816387321432317</v>
      </c>
      <c r="AK28">
        <v>38136.800000000003</v>
      </c>
      <c r="AL28">
        <v>1.7816387321432317</v>
      </c>
    </row>
    <row r="29" spans="2:38" x14ac:dyDescent="0.25">
      <c r="B29">
        <v>110000</v>
      </c>
      <c r="C29">
        <v>33439</v>
      </c>
      <c r="D29">
        <v>46126</v>
      </c>
      <c r="E29">
        <v>8037</v>
      </c>
      <c r="F29">
        <v>96487</v>
      </c>
      <c r="H29">
        <v>107150</v>
      </c>
      <c r="J29">
        <f t="shared" si="0"/>
        <v>58817.8</v>
      </c>
      <c r="K29">
        <f t="shared" si="1"/>
        <v>1.8217274362522908</v>
      </c>
      <c r="L29">
        <f t="shared" si="2"/>
        <v>110000</v>
      </c>
      <c r="M29">
        <f t="shared" si="3"/>
        <v>8037</v>
      </c>
      <c r="N29">
        <f t="shared" si="4"/>
        <v>58817.8</v>
      </c>
      <c r="O29">
        <f t="shared" si="5"/>
        <v>101963</v>
      </c>
      <c r="Q29">
        <v>-721</v>
      </c>
      <c r="R29">
        <v>-2343</v>
      </c>
      <c r="T29">
        <v>-10209.800000000003</v>
      </c>
      <c r="U29">
        <v>-408.39999999999418</v>
      </c>
      <c r="W29">
        <v>20648.599999999999</v>
      </c>
      <c r="X29">
        <v>498.4</v>
      </c>
      <c r="AF29">
        <v>58817.8</v>
      </c>
      <c r="AG29">
        <v>1.8217274362522908</v>
      </c>
      <c r="AK29">
        <v>58817.8</v>
      </c>
      <c r="AL29">
        <v>1.8217274362522908</v>
      </c>
    </row>
    <row r="30" spans="2:38" x14ac:dyDescent="0.25">
      <c r="B30">
        <v>23518</v>
      </c>
      <c r="C30">
        <v>114335</v>
      </c>
      <c r="D30">
        <v>67611</v>
      </c>
      <c r="E30">
        <v>36702</v>
      </c>
      <c r="F30">
        <v>96173</v>
      </c>
      <c r="H30">
        <v>120806</v>
      </c>
      <c r="J30">
        <f t="shared" si="0"/>
        <v>67667.8</v>
      </c>
      <c r="K30">
        <f t="shared" si="1"/>
        <v>1.7852804435787775</v>
      </c>
      <c r="L30">
        <f t="shared" si="2"/>
        <v>114335</v>
      </c>
      <c r="M30">
        <f t="shared" si="3"/>
        <v>23518</v>
      </c>
      <c r="N30">
        <f t="shared" si="4"/>
        <v>67667.8</v>
      </c>
      <c r="O30">
        <f t="shared" si="5"/>
        <v>90817</v>
      </c>
      <c r="Q30">
        <v>3710</v>
      </c>
      <c r="R30">
        <v>-462</v>
      </c>
      <c r="T30">
        <v>9292</v>
      </c>
      <c r="U30">
        <v>-486.39999999999418</v>
      </c>
      <c r="W30">
        <v>11388.4</v>
      </c>
      <c r="X30">
        <v>708.8</v>
      </c>
      <c r="AD30">
        <v>67667.8</v>
      </c>
      <c r="AE30">
        <v>1.7852804435787775</v>
      </c>
      <c r="AK30">
        <v>67667.8</v>
      </c>
      <c r="AL30">
        <v>1.7852804435787775</v>
      </c>
    </row>
    <row r="31" spans="2:38" x14ac:dyDescent="0.25">
      <c r="B31">
        <v>20355</v>
      </c>
      <c r="C31">
        <v>18108</v>
      </c>
      <c r="D31">
        <v>26445</v>
      </c>
      <c r="E31">
        <v>94656</v>
      </c>
      <c r="F31">
        <v>19187</v>
      </c>
      <c r="H31">
        <v>60831</v>
      </c>
      <c r="J31">
        <f t="shared" si="0"/>
        <v>35750.199999999997</v>
      </c>
      <c r="K31">
        <f t="shared" si="1"/>
        <v>1.7015569143669127</v>
      </c>
      <c r="L31">
        <f t="shared" si="2"/>
        <v>94656</v>
      </c>
      <c r="M31">
        <f t="shared" si="3"/>
        <v>18108</v>
      </c>
      <c r="N31">
        <f t="shared" si="4"/>
        <v>35750.199999999997</v>
      </c>
      <c r="O31">
        <f t="shared" si="5"/>
        <v>76548</v>
      </c>
      <c r="Q31">
        <v>19134</v>
      </c>
      <c r="R31">
        <v>1956</v>
      </c>
      <c r="T31">
        <v>-1937</v>
      </c>
      <c r="U31">
        <v>-1398.2000000000044</v>
      </c>
      <c r="W31">
        <v>13291.4</v>
      </c>
      <c r="X31">
        <v>1880.6</v>
      </c>
      <c r="Z31">
        <v>35750.199999999997</v>
      </c>
      <c r="AA31">
        <v>1.7015569143669127</v>
      </c>
      <c r="AI31">
        <v>35750.199999999997</v>
      </c>
      <c r="AJ31">
        <v>1.7015569143669127</v>
      </c>
    </row>
    <row r="32" spans="2:38" x14ac:dyDescent="0.25">
      <c r="B32">
        <v>5143</v>
      </c>
      <c r="C32">
        <v>27207</v>
      </c>
      <c r="D32">
        <v>22904</v>
      </c>
      <c r="E32">
        <v>72248</v>
      </c>
      <c r="F32">
        <v>109906</v>
      </c>
      <c r="H32">
        <v>90524</v>
      </c>
      <c r="J32">
        <f t="shared" si="0"/>
        <v>47481.599999999999</v>
      </c>
      <c r="K32">
        <f t="shared" si="1"/>
        <v>1.9065069416363392</v>
      </c>
      <c r="L32">
        <f t="shared" si="2"/>
        <v>109906</v>
      </c>
      <c r="M32">
        <f t="shared" si="3"/>
        <v>5143</v>
      </c>
      <c r="N32">
        <f t="shared" si="4"/>
        <v>47481.599999999999</v>
      </c>
      <c r="O32">
        <f t="shared" si="5"/>
        <v>104763</v>
      </c>
      <c r="Q32">
        <v>5654</v>
      </c>
      <c r="R32">
        <v>-3906</v>
      </c>
      <c r="T32">
        <v>8220</v>
      </c>
      <c r="U32">
        <v>659</v>
      </c>
      <c r="W32">
        <v>12116</v>
      </c>
      <c r="X32">
        <v>1104.6000000000001</v>
      </c>
      <c r="AD32">
        <v>47481.599999999999</v>
      </c>
      <c r="AE32">
        <v>1.9065069416363392</v>
      </c>
      <c r="AK32">
        <v>47481.599999999999</v>
      </c>
      <c r="AL32">
        <v>1.9065069416363392</v>
      </c>
    </row>
    <row r="33" spans="2:38" x14ac:dyDescent="0.25">
      <c r="B33">
        <v>71133</v>
      </c>
      <c r="C33">
        <v>77744</v>
      </c>
      <c r="D33">
        <v>56893</v>
      </c>
      <c r="E33">
        <v>69297</v>
      </c>
      <c r="F33">
        <v>34233</v>
      </c>
      <c r="H33">
        <v>117566</v>
      </c>
      <c r="J33">
        <f t="shared" si="0"/>
        <v>61860</v>
      </c>
      <c r="K33">
        <f t="shared" si="1"/>
        <v>1.9005172971225348</v>
      </c>
      <c r="L33">
        <f t="shared" si="2"/>
        <v>77744</v>
      </c>
      <c r="M33">
        <f t="shared" si="3"/>
        <v>34233</v>
      </c>
      <c r="N33">
        <f t="shared" si="4"/>
        <v>61860</v>
      </c>
      <c r="O33">
        <f t="shared" si="5"/>
        <v>43511</v>
      </c>
      <c r="Q33">
        <v>11786</v>
      </c>
      <c r="R33">
        <v>4887</v>
      </c>
      <c r="T33">
        <v>-6355.8000000000029</v>
      </c>
      <c r="U33">
        <v>1244</v>
      </c>
      <c r="W33">
        <v>11064.6</v>
      </c>
      <c r="X33">
        <v>2190.7999999999997</v>
      </c>
      <c r="AF33">
        <v>61860</v>
      </c>
      <c r="AG33">
        <v>1.9005172971225348</v>
      </c>
      <c r="AK33">
        <v>61860</v>
      </c>
      <c r="AL33">
        <v>1.9005172971225348</v>
      </c>
    </row>
    <row r="34" spans="2:38" x14ac:dyDescent="0.25">
      <c r="B34">
        <v>5093</v>
      </c>
      <c r="C34">
        <v>54639</v>
      </c>
      <c r="D34">
        <v>43773</v>
      </c>
      <c r="E34">
        <v>46865</v>
      </c>
      <c r="F34">
        <v>72273</v>
      </c>
      <c r="H34">
        <v>92824</v>
      </c>
      <c r="J34">
        <f t="shared" ref="J34:J65" si="6">AVERAGE(B34:F34)</f>
        <v>44528.6</v>
      </c>
      <c r="K34">
        <f t="shared" ref="K34:K65" si="7">H34/J34</f>
        <v>2.0845928234887241</v>
      </c>
      <c r="L34">
        <f t="shared" ref="L34:L65" si="8">MAX(B34:F34)</f>
        <v>72273</v>
      </c>
      <c r="M34">
        <f t="shared" ref="M34:M65" si="9">MIN(B34:F34)</f>
        <v>5093</v>
      </c>
      <c r="N34">
        <f t="shared" ref="N34:N65" si="10">AVERAGE(B34:F34)</f>
        <v>44528.6</v>
      </c>
      <c r="O34">
        <f t="shared" ref="O34:O65" si="11">L34-M34</f>
        <v>67180</v>
      </c>
      <c r="Q34">
        <v>19024</v>
      </c>
      <c r="R34">
        <v>3703</v>
      </c>
      <c r="T34">
        <v>11048</v>
      </c>
      <c r="U34">
        <v>-680.80000000000291</v>
      </c>
      <c r="W34">
        <v>17085.599999999999</v>
      </c>
      <c r="X34">
        <v>2815.6000000000004</v>
      </c>
      <c r="AD34">
        <v>44528.6</v>
      </c>
      <c r="AE34">
        <v>2.0845928234887241</v>
      </c>
      <c r="AK34">
        <v>44528.6</v>
      </c>
      <c r="AL34">
        <v>2.0845928234887241</v>
      </c>
    </row>
    <row r="35" spans="2:38" x14ac:dyDescent="0.25">
      <c r="B35">
        <v>79964</v>
      </c>
      <c r="C35">
        <v>47293</v>
      </c>
      <c r="D35">
        <v>80643</v>
      </c>
      <c r="E35">
        <v>38511</v>
      </c>
      <c r="F35">
        <v>69403</v>
      </c>
      <c r="H35">
        <v>83897</v>
      </c>
      <c r="J35">
        <f t="shared" si="6"/>
        <v>63162.8</v>
      </c>
      <c r="K35">
        <f t="shared" si="7"/>
        <v>1.328266004673637</v>
      </c>
      <c r="L35">
        <f t="shared" si="8"/>
        <v>80643</v>
      </c>
      <c r="M35">
        <f t="shared" si="9"/>
        <v>38511</v>
      </c>
      <c r="N35">
        <f t="shared" si="10"/>
        <v>63162.8</v>
      </c>
      <c r="O35">
        <f t="shared" si="11"/>
        <v>42132</v>
      </c>
      <c r="Q35">
        <v>9605</v>
      </c>
      <c r="R35">
        <v>3933</v>
      </c>
      <c r="T35">
        <v>-9899.1999999999971</v>
      </c>
      <c r="U35">
        <v>887.40000000000146</v>
      </c>
      <c r="W35">
        <v>10741.2</v>
      </c>
      <c r="X35">
        <v>1011</v>
      </c>
      <c r="AB35">
        <v>63162.8</v>
      </c>
      <c r="AC35">
        <v>1.328266004673637</v>
      </c>
      <c r="AK35">
        <v>63162.8</v>
      </c>
      <c r="AL35">
        <v>1.328266004673637</v>
      </c>
    </row>
    <row r="36" spans="2:38" x14ac:dyDescent="0.25">
      <c r="B36">
        <v>68126</v>
      </c>
      <c r="C36">
        <v>41675</v>
      </c>
      <c r="D36">
        <v>40045</v>
      </c>
      <c r="E36">
        <v>23278</v>
      </c>
      <c r="F36">
        <v>11240</v>
      </c>
      <c r="H36">
        <v>87082</v>
      </c>
      <c r="J36">
        <f t="shared" si="6"/>
        <v>36872.800000000003</v>
      </c>
      <c r="K36">
        <f t="shared" si="7"/>
        <v>2.3616866633399143</v>
      </c>
      <c r="L36">
        <f t="shared" si="8"/>
        <v>68126</v>
      </c>
      <c r="M36">
        <f t="shared" si="9"/>
        <v>11240</v>
      </c>
      <c r="N36">
        <f t="shared" si="10"/>
        <v>36872.800000000003</v>
      </c>
      <c r="O36">
        <f t="shared" si="11"/>
        <v>56886</v>
      </c>
      <c r="Q36">
        <v>7624</v>
      </c>
      <c r="R36">
        <v>-29</v>
      </c>
      <c r="T36">
        <v>-27.19999999999709</v>
      </c>
      <c r="U36">
        <v>-693.59999999999854</v>
      </c>
      <c r="W36">
        <v>8760.4000000000015</v>
      </c>
      <c r="X36">
        <v>1150</v>
      </c>
      <c r="AD36">
        <v>36872.800000000003</v>
      </c>
      <c r="AE36">
        <v>2.3616866633399143</v>
      </c>
      <c r="AK36">
        <v>36872.800000000003</v>
      </c>
      <c r="AL36">
        <v>2.3616866633399143</v>
      </c>
    </row>
    <row r="37" spans="2:38" x14ac:dyDescent="0.25">
      <c r="B37">
        <v>9650</v>
      </c>
      <c r="C37">
        <v>52542</v>
      </c>
      <c r="D37">
        <v>54894</v>
      </c>
      <c r="E37">
        <v>114973</v>
      </c>
      <c r="F37">
        <v>24239</v>
      </c>
      <c r="H37">
        <v>114806</v>
      </c>
      <c r="J37">
        <f t="shared" si="6"/>
        <v>51259.6</v>
      </c>
      <c r="K37">
        <f t="shared" si="7"/>
        <v>2.2396975395828296</v>
      </c>
      <c r="L37">
        <f t="shared" si="8"/>
        <v>114973</v>
      </c>
      <c r="M37">
        <f t="shared" si="9"/>
        <v>9650</v>
      </c>
      <c r="N37">
        <f t="shared" si="10"/>
        <v>51259.6</v>
      </c>
      <c r="O37">
        <f t="shared" si="11"/>
        <v>105323</v>
      </c>
      <c r="Q37">
        <v>34487</v>
      </c>
      <c r="R37">
        <v>49</v>
      </c>
      <c r="T37">
        <v>-3967.4000000000015</v>
      </c>
      <c r="U37">
        <v>1139.5999999999985</v>
      </c>
      <c r="W37">
        <v>8970.5999999999985</v>
      </c>
      <c r="X37">
        <v>3248.7999999999997</v>
      </c>
      <c r="Z37">
        <v>51259.6</v>
      </c>
      <c r="AA37">
        <v>2.2396975395828296</v>
      </c>
      <c r="AK37">
        <v>51259.6</v>
      </c>
      <c r="AL37">
        <v>2.2396975395828296</v>
      </c>
    </row>
    <row r="38" spans="2:38" x14ac:dyDescent="0.25">
      <c r="B38">
        <v>16900</v>
      </c>
      <c r="C38">
        <v>102624</v>
      </c>
      <c r="D38">
        <v>46537</v>
      </c>
      <c r="E38">
        <v>77151</v>
      </c>
      <c r="F38">
        <v>16349</v>
      </c>
      <c r="H38">
        <v>126324</v>
      </c>
      <c r="J38">
        <f t="shared" si="6"/>
        <v>51912.2</v>
      </c>
      <c r="K38">
        <f t="shared" si="7"/>
        <v>2.4334164223438806</v>
      </c>
      <c r="L38">
        <f t="shared" si="8"/>
        <v>102624</v>
      </c>
      <c r="M38">
        <f t="shared" si="9"/>
        <v>16349</v>
      </c>
      <c r="N38">
        <f t="shared" si="10"/>
        <v>51912.2</v>
      </c>
      <c r="O38">
        <f t="shared" si="11"/>
        <v>86275</v>
      </c>
      <c r="Q38">
        <v>32844</v>
      </c>
      <c r="R38">
        <v>0</v>
      </c>
      <c r="T38">
        <v>-10522.600000000006</v>
      </c>
      <c r="U38">
        <v>12</v>
      </c>
      <c r="W38">
        <v>14819.8</v>
      </c>
      <c r="X38">
        <v>13.2</v>
      </c>
      <c r="AB38">
        <v>51912.2</v>
      </c>
      <c r="AC38">
        <v>2.4334164223438806</v>
      </c>
      <c r="AK38">
        <v>51912.2</v>
      </c>
      <c r="AL38">
        <v>2.4334164223438806</v>
      </c>
    </row>
    <row r="39" spans="2:38" x14ac:dyDescent="0.25">
      <c r="B39">
        <v>33650</v>
      </c>
      <c r="C39">
        <v>55761</v>
      </c>
      <c r="D39">
        <v>90305</v>
      </c>
      <c r="E39">
        <v>85674</v>
      </c>
      <c r="F39">
        <v>10337</v>
      </c>
      <c r="H39">
        <v>122211</v>
      </c>
      <c r="J39">
        <f t="shared" si="6"/>
        <v>55145.4</v>
      </c>
      <c r="K39">
        <f t="shared" si="7"/>
        <v>2.2161594620766194</v>
      </c>
      <c r="L39">
        <f t="shared" si="8"/>
        <v>90305</v>
      </c>
      <c r="M39">
        <f t="shared" si="9"/>
        <v>10337</v>
      </c>
      <c r="N39">
        <f t="shared" si="10"/>
        <v>55145.4</v>
      </c>
      <c r="O39">
        <f t="shared" si="11"/>
        <v>79968</v>
      </c>
      <c r="Q39">
        <v>41769</v>
      </c>
      <c r="R39">
        <v>-31</v>
      </c>
      <c r="T39">
        <v>5994.5999999999985</v>
      </c>
      <c r="U39">
        <v>1812.2000000000044</v>
      </c>
      <c r="W39">
        <v>14273.8</v>
      </c>
      <c r="X39">
        <v>1839.0000000000002</v>
      </c>
      <c r="AD39">
        <v>55145.4</v>
      </c>
      <c r="AE39">
        <v>2.2161594620766194</v>
      </c>
      <c r="AK39">
        <v>55145.4</v>
      </c>
      <c r="AL39">
        <v>2.2161594620766194</v>
      </c>
    </row>
    <row r="40" spans="2:38" x14ac:dyDescent="0.25">
      <c r="B40">
        <v>32368</v>
      </c>
      <c r="C40">
        <v>62335</v>
      </c>
      <c r="D40">
        <v>31323</v>
      </c>
      <c r="E40">
        <v>22560</v>
      </c>
      <c r="F40">
        <v>63941</v>
      </c>
      <c r="H40">
        <v>48083</v>
      </c>
      <c r="J40">
        <f t="shared" si="6"/>
        <v>42505.4</v>
      </c>
      <c r="K40">
        <f t="shared" si="7"/>
        <v>1.1312209742762096</v>
      </c>
      <c r="L40">
        <f t="shared" si="8"/>
        <v>63941</v>
      </c>
      <c r="M40">
        <f t="shared" si="9"/>
        <v>22560</v>
      </c>
      <c r="N40">
        <f t="shared" si="10"/>
        <v>42505.4</v>
      </c>
      <c r="O40">
        <f t="shared" si="11"/>
        <v>41381</v>
      </c>
      <c r="Q40">
        <v>-30391</v>
      </c>
      <c r="R40">
        <v>615</v>
      </c>
      <c r="T40">
        <v>-3349</v>
      </c>
      <c r="U40">
        <v>-22.400000000001455</v>
      </c>
      <c r="W40">
        <v>15405.400000000001</v>
      </c>
      <c r="X40">
        <v>2003.9999999999998</v>
      </c>
      <c r="AD40">
        <v>42505.4</v>
      </c>
      <c r="AE40">
        <v>1.1312209742762096</v>
      </c>
      <c r="AI40">
        <v>42505.4</v>
      </c>
      <c r="AJ40">
        <v>1.1312209742762096</v>
      </c>
    </row>
    <row r="41" spans="2:38" x14ac:dyDescent="0.25">
      <c r="B41">
        <v>89743</v>
      </c>
      <c r="C41">
        <v>108161</v>
      </c>
      <c r="D41">
        <v>64297</v>
      </c>
      <c r="E41">
        <v>13619</v>
      </c>
      <c r="F41">
        <v>25268</v>
      </c>
      <c r="H41">
        <v>85619</v>
      </c>
      <c r="J41">
        <f t="shared" si="6"/>
        <v>60217.599999999999</v>
      </c>
      <c r="K41">
        <f t="shared" si="7"/>
        <v>1.4218268413221384</v>
      </c>
      <c r="L41">
        <f t="shared" si="8"/>
        <v>108161</v>
      </c>
      <c r="M41">
        <f t="shared" si="9"/>
        <v>13619</v>
      </c>
      <c r="N41">
        <f t="shared" si="10"/>
        <v>60217.599999999999</v>
      </c>
      <c r="O41">
        <f t="shared" si="11"/>
        <v>94542</v>
      </c>
      <c r="Q41">
        <v>-3064</v>
      </c>
      <c r="R41">
        <v>-99</v>
      </c>
      <c r="T41">
        <v>3244</v>
      </c>
      <c r="U41">
        <v>104.40000000000146</v>
      </c>
      <c r="W41">
        <v>19260.400000000001</v>
      </c>
      <c r="X41">
        <v>2317.1999999999998</v>
      </c>
      <c r="AD41">
        <v>60217.599999999999</v>
      </c>
      <c r="AE41">
        <v>1.4218268413221384</v>
      </c>
      <c r="AK41">
        <v>60217.599999999999</v>
      </c>
      <c r="AL41">
        <v>1.4218268413221384</v>
      </c>
    </row>
    <row r="42" spans="2:38" x14ac:dyDescent="0.25">
      <c r="B42">
        <v>44177</v>
      </c>
      <c r="C42">
        <v>84247</v>
      </c>
      <c r="D42">
        <v>48786</v>
      </c>
      <c r="E42">
        <v>114246</v>
      </c>
      <c r="F42">
        <v>40274</v>
      </c>
      <c r="H42">
        <v>115306</v>
      </c>
      <c r="J42">
        <f t="shared" si="6"/>
        <v>66346</v>
      </c>
      <c r="K42">
        <f t="shared" si="7"/>
        <v>1.7379495372742892</v>
      </c>
      <c r="L42">
        <f t="shared" si="8"/>
        <v>114246</v>
      </c>
      <c r="M42">
        <f t="shared" si="9"/>
        <v>40274</v>
      </c>
      <c r="N42">
        <f t="shared" si="10"/>
        <v>66346</v>
      </c>
      <c r="O42">
        <f t="shared" si="11"/>
        <v>73972</v>
      </c>
      <c r="Q42">
        <v>-6218</v>
      </c>
      <c r="R42">
        <v>-495</v>
      </c>
      <c r="T42">
        <v>-910.39999999999418</v>
      </c>
      <c r="U42">
        <v>115.39999999999418</v>
      </c>
      <c r="W42">
        <v>15255.6</v>
      </c>
      <c r="X42">
        <v>699.40000000000009</v>
      </c>
      <c r="AF42">
        <v>66346</v>
      </c>
      <c r="AG42">
        <v>1.7379495372742892</v>
      </c>
      <c r="AK42">
        <v>66346</v>
      </c>
      <c r="AL42">
        <v>1.7379495372742892</v>
      </c>
    </row>
    <row r="43" spans="2:38" x14ac:dyDescent="0.25">
      <c r="B43">
        <v>112497</v>
      </c>
      <c r="C43">
        <v>71549</v>
      </c>
      <c r="D43">
        <v>32412</v>
      </c>
      <c r="E43">
        <v>64602</v>
      </c>
      <c r="F43">
        <v>53407</v>
      </c>
      <c r="H43">
        <v>75269</v>
      </c>
      <c r="J43">
        <f t="shared" si="6"/>
        <v>66893.399999999994</v>
      </c>
      <c r="K43">
        <f t="shared" si="7"/>
        <v>1.1252081670239515</v>
      </c>
      <c r="L43">
        <f t="shared" si="8"/>
        <v>112497</v>
      </c>
      <c r="M43">
        <f t="shared" si="9"/>
        <v>32412</v>
      </c>
      <c r="N43">
        <f t="shared" si="10"/>
        <v>66893.399999999994</v>
      </c>
      <c r="O43">
        <f t="shared" si="11"/>
        <v>80085</v>
      </c>
      <c r="Q43">
        <v>-9970</v>
      </c>
      <c r="R43">
        <v>85</v>
      </c>
      <c r="T43">
        <v>11395.799999999996</v>
      </c>
      <c r="U43">
        <v>-636</v>
      </c>
      <c r="W43">
        <v>19552.2</v>
      </c>
      <c r="X43">
        <v>909.59999999999991</v>
      </c>
      <c r="AD43">
        <v>66893.399999999994</v>
      </c>
      <c r="AE43">
        <v>1.1252081670239515</v>
      </c>
      <c r="AI43">
        <v>66893.399999999994</v>
      </c>
      <c r="AJ43">
        <v>1.1252081670239515</v>
      </c>
    </row>
    <row r="44" spans="2:38" x14ac:dyDescent="0.25">
      <c r="B44">
        <v>54542</v>
      </c>
      <c r="C44">
        <v>67481</v>
      </c>
      <c r="D44">
        <v>101233</v>
      </c>
      <c r="E44">
        <v>43359</v>
      </c>
      <c r="F44">
        <v>55558</v>
      </c>
      <c r="H44">
        <v>95761</v>
      </c>
      <c r="J44">
        <f t="shared" si="6"/>
        <v>64434.6</v>
      </c>
      <c r="K44">
        <f t="shared" si="7"/>
        <v>1.4861735775499498</v>
      </c>
      <c r="L44">
        <f t="shared" si="8"/>
        <v>101233</v>
      </c>
      <c r="M44">
        <f t="shared" si="9"/>
        <v>43359</v>
      </c>
      <c r="N44">
        <f t="shared" si="10"/>
        <v>64434.6</v>
      </c>
      <c r="O44">
        <f t="shared" si="11"/>
        <v>57874</v>
      </c>
      <c r="Q44">
        <v>7078</v>
      </c>
      <c r="R44">
        <v>1186</v>
      </c>
      <c r="T44">
        <v>-8012.4000000000015</v>
      </c>
      <c r="U44">
        <v>-2216.5999999999985</v>
      </c>
      <c r="W44">
        <v>8230.4</v>
      </c>
      <c r="X44">
        <v>2216.6</v>
      </c>
      <c r="AB44">
        <v>64434.6</v>
      </c>
      <c r="AC44">
        <v>1.4861735775499498</v>
      </c>
      <c r="AK44">
        <v>64434.6</v>
      </c>
      <c r="AL44">
        <v>1.4861735775499498</v>
      </c>
    </row>
    <row r="45" spans="2:38" x14ac:dyDescent="0.25">
      <c r="B45">
        <v>15048</v>
      </c>
      <c r="C45">
        <v>80943</v>
      </c>
      <c r="D45">
        <v>18160</v>
      </c>
      <c r="E45">
        <v>21079</v>
      </c>
      <c r="F45">
        <v>16240</v>
      </c>
      <c r="H45">
        <v>72878</v>
      </c>
      <c r="J45">
        <f t="shared" si="6"/>
        <v>30294</v>
      </c>
      <c r="K45">
        <f t="shared" si="7"/>
        <v>2.4056908958869743</v>
      </c>
      <c r="L45">
        <f t="shared" si="8"/>
        <v>80943</v>
      </c>
      <c r="M45">
        <f t="shared" si="9"/>
        <v>15048</v>
      </c>
      <c r="N45">
        <f t="shared" si="10"/>
        <v>30294</v>
      </c>
      <c r="O45">
        <f t="shared" si="11"/>
        <v>65895</v>
      </c>
      <c r="Q45">
        <v>26138</v>
      </c>
      <c r="R45">
        <v>98</v>
      </c>
      <c r="T45">
        <v>-308.40000000000146</v>
      </c>
      <c r="U45">
        <v>109.40000000000146</v>
      </c>
      <c r="W45">
        <v>10839.6</v>
      </c>
      <c r="X45">
        <v>1447.3999999999999</v>
      </c>
      <c r="AD45">
        <v>30294</v>
      </c>
      <c r="AE45">
        <v>2.4056908958869743</v>
      </c>
      <c r="AK45">
        <v>30294</v>
      </c>
      <c r="AL45">
        <v>2.4056908958869743</v>
      </c>
    </row>
    <row r="46" spans="2:38" x14ac:dyDescent="0.25">
      <c r="B46">
        <v>13162</v>
      </c>
      <c r="C46">
        <v>43895</v>
      </c>
      <c r="D46">
        <v>79779</v>
      </c>
      <c r="E46">
        <v>50839</v>
      </c>
      <c r="F46">
        <v>24566</v>
      </c>
      <c r="H46">
        <v>52159</v>
      </c>
      <c r="J46">
        <f t="shared" si="6"/>
        <v>42448.2</v>
      </c>
      <c r="K46">
        <f t="shared" si="7"/>
        <v>1.2287682398782518</v>
      </c>
      <c r="L46">
        <f t="shared" si="8"/>
        <v>79779</v>
      </c>
      <c r="M46">
        <f t="shared" si="9"/>
        <v>13162</v>
      </c>
      <c r="N46">
        <f t="shared" si="10"/>
        <v>42448.2</v>
      </c>
      <c r="O46">
        <f t="shared" si="11"/>
        <v>66617</v>
      </c>
      <c r="Q46">
        <v>-7127</v>
      </c>
      <c r="R46">
        <v>-281</v>
      </c>
      <c r="T46">
        <v>-13123.200000000004</v>
      </c>
      <c r="U46">
        <v>700.79999999999563</v>
      </c>
      <c r="W46">
        <v>14044.4</v>
      </c>
      <c r="X46">
        <v>700.80000000000007</v>
      </c>
      <c r="Z46">
        <v>42448.2</v>
      </c>
      <c r="AA46">
        <v>1.2287682398782518</v>
      </c>
      <c r="AI46">
        <v>42448.2</v>
      </c>
      <c r="AJ46">
        <v>1.2287682398782518</v>
      </c>
    </row>
    <row r="47" spans="2:38" x14ac:dyDescent="0.25">
      <c r="B47">
        <v>96865</v>
      </c>
      <c r="C47">
        <v>46665</v>
      </c>
      <c r="D47">
        <v>16577</v>
      </c>
      <c r="E47">
        <v>11001</v>
      </c>
      <c r="F47">
        <v>88135</v>
      </c>
      <c r="H47">
        <v>89283</v>
      </c>
      <c r="J47">
        <f t="shared" si="6"/>
        <v>51848.6</v>
      </c>
      <c r="K47">
        <f t="shared" si="7"/>
        <v>1.7219944222216221</v>
      </c>
      <c r="L47">
        <f t="shared" si="8"/>
        <v>96865</v>
      </c>
      <c r="M47">
        <f t="shared" si="9"/>
        <v>11001</v>
      </c>
      <c r="N47">
        <f t="shared" si="10"/>
        <v>51848.6</v>
      </c>
      <c r="O47">
        <f t="shared" si="11"/>
        <v>85864</v>
      </c>
      <c r="Q47">
        <v>25692</v>
      </c>
      <c r="R47">
        <v>-3355</v>
      </c>
      <c r="T47">
        <v>-2320.5999999999985</v>
      </c>
      <c r="U47">
        <v>-981.59999999999854</v>
      </c>
      <c r="W47">
        <v>13306.6</v>
      </c>
      <c r="X47">
        <v>2905.2</v>
      </c>
      <c r="Z47">
        <v>51848.6</v>
      </c>
      <c r="AA47">
        <v>1.7219944222216221</v>
      </c>
      <c r="AK47">
        <v>51848.6</v>
      </c>
      <c r="AL47">
        <v>1.7219944222216221</v>
      </c>
    </row>
    <row r="48" spans="2:38" x14ac:dyDescent="0.25">
      <c r="B48">
        <v>84641</v>
      </c>
      <c r="C48">
        <v>104271</v>
      </c>
      <c r="D48">
        <v>68347</v>
      </c>
      <c r="E48">
        <v>54875</v>
      </c>
      <c r="F48">
        <v>114911</v>
      </c>
      <c r="H48">
        <v>101792</v>
      </c>
      <c r="J48">
        <f t="shared" si="6"/>
        <v>85409</v>
      </c>
      <c r="K48">
        <f t="shared" si="7"/>
        <v>1.1918181924621527</v>
      </c>
      <c r="L48">
        <f t="shared" si="8"/>
        <v>114911</v>
      </c>
      <c r="M48">
        <f t="shared" si="9"/>
        <v>54875</v>
      </c>
      <c r="N48">
        <f t="shared" si="10"/>
        <v>85409</v>
      </c>
      <c r="O48">
        <f t="shared" si="11"/>
        <v>60036</v>
      </c>
      <c r="Q48">
        <v>-12721</v>
      </c>
      <c r="R48">
        <v>-822</v>
      </c>
      <c r="T48">
        <v>13011.199999999997</v>
      </c>
      <c r="U48">
        <v>-335.60000000000582</v>
      </c>
      <c r="W48">
        <v>13011.2</v>
      </c>
      <c r="X48">
        <v>1968</v>
      </c>
      <c r="AF48">
        <v>85409</v>
      </c>
      <c r="AG48">
        <v>1.1918181924621527</v>
      </c>
      <c r="AI48">
        <v>85409</v>
      </c>
      <c r="AJ48">
        <v>1.1918181924621527</v>
      </c>
    </row>
    <row r="49" spans="2:38" x14ac:dyDescent="0.25">
      <c r="B49">
        <v>32929</v>
      </c>
      <c r="C49">
        <v>6218</v>
      </c>
      <c r="D49">
        <v>106476</v>
      </c>
      <c r="E49">
        <v>24615</v>
      </c>
      <c r="F49">
        <v>68602</v>
      </c>
      <c r="H49">
        <v>63608</v>
      </c>
      <c r="J49">
        <f t="shared" si="6"/>
        <v>47768</v>
      </c>
      <c r="K49">
        <f t="shared" si="7"/>
        <v>1.3316027466086082</v>
      </c>
      <c r="L49">
        <f t="shared" si="8"/>
        <v>106476</v>
      </c>
      <c r="M49">
        <f t="shared" si="9"/>
        <v>6218</v>
      </c>
      <c r="N49">
        <f t="shared" si="10"/>
        <v>47768</v>
      </c>
      <c r="O49">
        <f t="shared" si="11"/>
        <v>100258</v>
      </c>
      <c r="Q49">
        <v>7766</v>
      </c>
      <c r="R49">
        <v>4724</v>
      </c>
      <c r="T49">
        <v>-4605.4000000000015</v>
      </c>
      <c r="U49">
        <v>1059</v>
      </c>
      <c r="W49">
        <v>12680.2</v>
      </c>
      <c r="X49">
        <v>1408.1999999999998</v>
      </c>
      <c r="Z49">
        <v>47768</v>
      </c>
      <c r="AA49">
        <v>1.3316027466086082</v>
      </c>
      <c r="AI49">
        <v>47768</v>
      </c>
      <c r="AJ49">
        <v>1.3316027466086082</v>
      </c>
    </row>
    <row r="50" spans="2:38" x14ac:dyDescent="0.25">
      <c r="B50">
        <v>100903</v>
      </c>
      <c r="C50">
        <v>38383</v>
      </c>
      <c r="D50">
        <v>26568</v>
      </c>
      <c r="E50">
        <v>23132</v>
      </c>
      <c r="F50">
        <v>113232</v>
      </c>
      <c r="H50">
        <v>135664</v>
      </c>
      <c r="J50">
        <f t="shared" si="6"/>
        <v>60443.6</v>
      </c>
      <c r="K50">
        <f t="shared" si="7"/>
        <v>2.2444725330721531</v>
      </c>
      <c r="L50">
        <f t="shared" si="8"/>
        <v>113232</v>
      </c>
      <c r="M50">
        <f t="shared" si="9"/>
        <v>23132</v>
      </c>
      <c r="N50">
        <f t="shared" si="10"/>
        <v>60443.6</v>
      </c>
      <c r="O50">
        <f t="shared" si="11"/>
        <v>90100</v>
      </c>
      <c r="Q50">
        <v>16231</v>
      </c>
      <c r="R50">
        <v>-7156</v>
      </c>
      <c r="T50">
        <v>-14783.200000000004</v>
      </c>
      <c r="U50">
        <v>-1081.2000000000044</v>
      </c>
      <c r="W50">
        <v>19833.199999999997</v>
      </c>
      <c r="X50">
        <v>3519.6000000000004</v>
      </c>
      <c r="AF50">
        <v>60443.6</v>
      </c>
      <c r="AG50">
        <v>2.2444725330721531</v>
      </c>
      <c r="AK50">
        <v>60443.6</v>
      </c>
      <c r="AL50">
        <v>2.2444725330721531</v>
      </c>
    </row>
    <row r="51" spans="2:38" x14ac:dyDescent="0.25">
      <c r="B51">
        <v>52074</v>
      </c>
      <c r="C51">
        <v>67783</v>
      </c>
      <c r="D51">
        <v>49005</v>
      </c>
      <c r="E51">
        <v>108844</v>
      </c>
      <c r="F51">
        <v>18154</v>
      </c>
      <c r="H51">
        <v>101374</v>
      </c>
      <c r="J51">
        <f t="shared" si="6"/>
        <v>59172</v>
      </c>
      <c r="K51">
        <f t="shared" si="7"/>
        <v>1.7132089501791388</v>
      </c>
      <c r="L51">
        <f t="shared" si="8"/>
        <v>108844</v>
      </c>
      <c r="M51">
        <f t="shared" si="9"/>
        <v>18154</v>
      </c>
      <c r="N51">
        <f t="shared" si="10"/>
        <v>59172</v>
      </c>
      <c r="O51">
        <f t="shared" si="11"/>
        <v>90690</v>
      </c>
      <c r="Q51">
        <v>17857</v>
      </c>
      <c r="R51">
        <v>-30</v>
      </c>
      <c r="T51">
        <v>845.40000000000146</v>
      </c>
      <c r="U51">
        <v>-1614.4000000000015</v>
      </c>
      <c r="W51">
        <v>9233.7999999999993</v>
      </c>
      <c r="X51">
        <v>1625.6</v>
      </c>
      <c r="Z51">
        <v>59172</v>
      </c>
      <c r="AA51">
        <v>1.7132089501791388</v>
      </c>
      <c r="AK51">
        <v>59172</v>
      </c>
      <c r="AL51">
        <v>1.7132089501791388</v>
      </c>
    </row>
    <row r="52" spans="2:38" x14ac:dyDescent="0.25">
      <c r="B52">
        <v>55024</v>
      </c>
      <c r="C52">
        <v>88076</v>
      </c>
      <c r="D52">
        <v>68962</v>
      </c>
      <c r="E52">
        <v>92839</v>
      </c>
      <c r="F52">
        <v>85970</v>
      </c>
      <c r="H52">
        <v>122323</v>
      </c>
      <c r="J52">
        <f t="shared" si="6"/>
        <v>78174.2</v>
      </c>
      <c r="K52">
        <f t="shared" si="7"/>
        <v>1.5647489836800377</v>
      </c>
      <c r="L52">
        <f t="shared" si="8"/>
        <v>92839</v>
      </c>
      <c r="M52">
        <f t="shared" si="9"/>
        <v>55024</v>
      </c>
      <c r="N52">
        <f t="shared" si="10"/>
        <v>78174.2</v>
      </c>
      <c r="O52">
        <f t="shared" si="11"/>
        <v>37815</v>
      </c>
      <c r="Q52">
        <v>6088</v>
      </c>
      <c r="R52">
        <v>-636</v>
      </c>
      <c r="T52">
        <v>-12624.400000000009</v>
      </c>
      <c r="U52">
        <v>-802.60000000000582</v>
      </c>
      <c r="W52">
        <v>12624.400000000001</v>
      </c>
      <c r="X52">
        <v>992.19999999999993</v>
      </c>
      <c r="AB52">
        <v>78174.2</v>
      </c>
      <c r="AC52">
        <v>1.5647489836800377</v>
      </c>
      <c r="AK52">
        <v>78174.2</v>
      </c>
      <c r="AL52">
        <v>1.5647489836800377</v>
      </c>
    </row>
    <row r="53" spans="2:38" x14ac:dyDescent="0.25">
      <c r="B53">
        <v>78346</v>
      </c>
      <c r="C53">
        <v>83938</v>
      </c>
      <c r="D53">
        <v>17079</v>
      </c>
      <c r="E53">
        <v>35136</v>
      </c>
      <c r="F53">
        <v>40010</v>
      </c>
      <c r="H53">
        <v>85467</v>
      </c>
      <c r="J53">
        <f t="shared" si="6"/>
        <v>50901.8</v>
      </c>
      <c r="K53">
        <f t="shared" si="7"/>
        <v>1.679056536311093</v>
      </c>
      <c r="L53">
        <f t="shared" si="8"/>
        <v>83938</v>
      </c>
      <c r="M53">
        <f t="shared" si="9"/>
        <v>17079</v>
      </c>
      <c r="N53">
        <f t="shared" si="10"/>
        <v>50901.8</v>
      </c>
      <c r="O53">
        <f t="shared" si="11"/>
        <v>66859</v>
      </c>
      <c r="Q53">
        <v>-18</v>
      </c>
      <c r="R53">
        <v>837</v>
      </c>
      <c r="T53">
        <v>-6883.5999999999985</v>
      </c>
      <c r="U53">
        <v>1064.2000000000044</v>
      </c>
      <c r="W53">
        <v>8588.7999999999993</v>
      </c>
      <c r="X53">
        <v>1980.1999999999998</v>
      </c>
      <c r="Z53">
        <v>50901.8</v>
      </c>
      <c r="AA53">
        <v>1.679056536311093</v>
      </c>
      <c r="AK53">
        <v>50901.8</v>
      </c>
      <c r="AL53">
        <v>1.679056536311093</v>
      </c>
    </row>
    <row r="54" spans="2:38" x14ac:dyDescent="0.25">
      <c r="B54">
        <v>82967</v>
      </c>
      <c r="C54">
        <v>53578</v>
      </c>
      <c r="D54">
        <v>102251</v>
      </c>
      <c r="E54">
        <v>54353</v>
      </c>
      <c r="F54">
        <v>104278</v>
      </c>
      <c r="H54">
        <v>105341</v>
      </c>
      <c r="J54">
        <f t="shared" si="6"/>
        <v>79485.399999999994</v>
      </c>
      <c r="K54">
        <f t="shared" si="7"/>
        <v>1.3252874112730137</v>
      </c>
      <c r="L54">
        <f t="shared" si="8"/>
        <v>104278</v>
      </c>
      <c r="M54">
        <f t="shared" si="9"/>
        <v>53578</v>
      </c>
      <c r="N54">
        <f t="shared" si="10"/>
        <v>79485.399999999994</v>
      </c>
      <c r="O54">
        <f t="shared" si="11"/>
        <v>50700</v>
      </c>
      <c r="Q54">
        <v>-12001</v>
      </c>
      <c r="R54">
        <v>-3995</v>
      </c>
      <c r="T54">
        <v>9006.3999999999942</v>
      </c>
      <c r="U54">
        <v>-247</v>
      </c>
      <c r="W54">
        <v>13882.4</v>
      </c>
      <c r="X54">
        <v>2172.6</v>
      </c>
      <c r="AF54">
        <v>79485.399999999994</v>
      </c>
      <c r="AG54">
        <v>1.3252874112730137</v>
      </c>
      <c r="AI54">
        <v>79485.399999999994</v>
      </c>
      <c r="AJ54">
        <v>1.3252874112730137</v>
      </c>
    </row>
    <row r="55" spans="2:38" x14ac:dyDescent="0.25">
      <c r="B55">
        <v>67402</v>
      </c>
      <c r="C55">
        <v>19866</v>
      </c>
      <c r="D55">
        <v>109403</v>
      </c>
      <c r="E55">
        <v>51912</v>
      </c>
      <c r="F55">
        <v>14641</v>
      </c>
      <c r="H55">
        <v>82383</v>
      </c>
      <c r="J55">
        <f t="shared" si="6"/>
        <v>52644.800000000003</v>
      </c>
      <c r="K55">
        <f t="shared" si="7"/>
        <v>1.5648839011640274</v>
      </c>
      <c r="L55">
        <f t="shared" si="8"/>
        <v>109403</v>
      </c>
      <c r="M55">
        <f t="shared" si="9"/>
        <v>14641</v>
      </c>
      <c r="N55">
        <f t="shared" si="10"/>
        <v>52644.800000000003</v>
      </c>
      <c r="O55">
        <f t="shared" si="11"/>
        <v>94762</v>
      </c>
      <c r="Q55">
        <v>834</v>
      </c>
      <c r="R55">
        <v>3022</v>
      </c>
      <c r="T55">
        <v>-1647.3999999999942</v>
      </c>
      <c r="U55">
        <v>-284.39999999999418</v>
      </c>
      <c r="W55">
        <v>8365.0000000000018</v>
      </c>
      <c r="X55">
        <v>1937.2</v>
      </c>
      <c r="AD55">
        <v>52644.800000000003</v>
      </c>
      <c r="AE55">
        <v>1.5648839011640274</v>
      </c>
      <c r="AK55">
        <v>52644.800000000003</v>
      </c>
      <c r="AL55">
        <v>1.5648839011640274</v>
      </c>
    </row>
    <row r="56" spans="2:38" x14ac:dyDescent="0.25">
      <c r="B56">
        <v>86291</v>
      </c>
      <c r="C56">
        <v>15571</v>
      </c>
      <c r="D56">
        <v>25008</v>
      </c>
      <c r="E56">
        <v>103094</v>
      </c>
      <c r="F56">
        <v>16969</v>
      </c>
      <c r="H56">
        <v>74208</v>
      </c>
      <c r="J56">
        <f t="shared" si="6"/>
        <v>49386.6</v>
      </c>
      <c r="K56">
        <f t="shared" si="7"/>
        <v>1.5025938209959786</v>
      </c>
      <c r="L56">
        <f t="shared" si="8"/>
        <v>103094</v>
      </c>
      <c r="M56">
        <f t="shared" si="9"/>
        <v>15571</v>
      </c>
      <c r="N56">
        <f t="shared" si="10"/>
        <v>49386.6</v>
      </c>
      <c r="O56">
        <f t="shared" si="11"/>
        <v>87523</v>
      </c>
      <c r="Q56">
        <v>1392</v>
      </c>
      <c r="R56">
        <v>-576</v>
      </c>
      <c r="T56">
        <v>-10932.599999999999</v>
      </c>
      <c r="U56">
        <v>-72</v>
      </c>
      <c r="W56">
        <v>16816.600000000002</v>
      </c>
      <c r="X56">
        <v>433.2</v>
      </c>
      <c r="AB56">
        <v>49386.6</v>
      </c>
      <c r="AC56">
        <v>1.5025938209959786</v>
      </c>
      <c r="AI56">
        <v>49386.6</v>
      </c>
      <c r="AJ56">
        <v>1.5025938209959786</v>
      </c>
    </row>
    <row r="57" spans="2:38" x14ac:dyDescent="0.25">
      <c r="B57">
        <v>28217</v>
      </c>
      <c r="C57">
        <v>50056</v>
      </c>
      <c r="D57">
        <v>92236</v>
      </c>
      <c r="E57">
        <v>4797</v>
      </c>
      <c r="F57">
        <v>38667</v>
      </c>
      <c r="H57">
        <v>50256</v>
      </c>
      <c r="J57">
        <f t="shared" si="6"/>
        <v>42794.6</v>
      </c>
      <c r="K57">
        <f t="shared" si="7"/>
        <v>1.1743537736069505</v>
      </c>
      <c r="L57">
        <f t="shared" si="8"/>
        <v>92236</v>
      </c>
      <c r="M57">
        <f t="shared" si="9"/>
        <v>4797</v>
      </c>
      <c r="N57">
        <f t="shared" si="10"/>
        <v>42794.6</v>
      </c>
      <c r="O57">
        <f t="shared" si="11"/>
        <v>87439</v>
      </c>
      <c r="Q57">
        <v>-19854</v>
      </c>
      <c r="R57">
        <v>-767</v>
      </c>
      <c r="T57">
        <v>2229.1999999999971</v>
      </c>
      <c r="U57">
        <v>-1468.2000000000044</v>
      </c>
      <c r="W57">
        <v>13428.8</v>
      </c>
      <c r="X57">
        <v>1652.1999999999998</v>
      </c>
      <c r="AD57">
        <v>42794.6</v>
      </c>
      <c r="AE57">
        <v>1.1743537736069505</v>
      </c>
      <c r="AI57">
        <v>42794.6</v>
      </c>
      <c r="AJ57">
        <v>1.1743537736069505</v>
      </c>
    </row>
    <row r="58" spans="2:38" x14ac:dyDescent="0.25">
      <c r="B58">
        <v>68180</v>
      </c>
      <c r="C58">
        <v>74898</v>
      </c>
      <c r="D58">
        <v>71156</v>
      </c>
      <c r="E58">
        <v>84767</v>
      </c>
      <c r="F58">
        <v>105425</v>
      </c>
      <c r="H58">
        <v>97002</v>
      </c>
      <c r="J58">
        <f t="shared" si="6"/>
        <v>80885.2</v>
      </c>
      <c r="K58">
        <f t="shared" si="7"/>
        <v>1.1992552407609798</v>
      </c>
      <c r="L58">
        <f t="shared" si="8"/>
        <v>105425</v>
      </c>
      <c r="M58">
        <f t="shared" si="9"/>
        <v>68180</v>
      </c>
      <c r="N58">
        <f t="shared" si="10"/>
        <v>80885.2</v>
      </c>
      <c r="O58">
        <f t="shared" si="11"/>
        <v>37245</v>
      </c>
      <c r="Q58">
        <v>-12960</v>
      </c>
      <c r="R58">
        <v>-2037</v>
      </c>
      <c r="T58">
        <v>5117.1999999999971</v>
      </c>
      <c r="U58">
        <v>295.59999999999127</v>
      </c>
      <c r="W58">
        <v>20168</v>
      </c>
      <c r="X58">
        <v>2818</v>
      </c>
      <c r="AB58">
        <v>80885.2</v>
      </c>
      <c r="AC58">
        <v>1.1992552407609798</v>
      </c>
      <c r="AI58">
        <v>80885.2</v>
      </c>
      <c r="AJ58">
        <v>1.1992552407609798</v>
      </c>
    </row>
    <row r="59" spans="2:38" x14ac:dyDescent="0.25">
      <c r="B59">
        <v>10615</v>
      </c>
      <c r="C59">
        <v>24101</v>
      </c>
      <c r="D59">
        <v>61117</v>
      </c>
      <c r="E59">
        <v>118423</v>
      </c>
      <c r="F59">
        <v>29366</v>
      </c>
      <c r="H59">
        <v>113546</v>
      </c>
      <c r="J59">
        <f t="shared" si="6"/>
        <v>48724.4</v>
      </c>
      <c r="K59">
        <f t="shared" si="7"/>
        <v>2.3303724622571029</v>
      </c>
      <c r="L59">
        <f t="shared" si="8"/>
        <v>118423</v>
      </c>
      <c r="M59">
        <f t="shared" si="9"/>
        <v>10615</v>
      </c>
      <c r="N59">
        <f t="shared" si="10"/>
        <v>48724.4</v>
      </c>
      <c r="O59">
        <f t="shared" si="11"/>
        <v>107808</v>
      </c>
      <c r="Q59">
        <v>23633</v>
      </c>
      <c r="R59">
        <v>-6</v>
      </c>
      <c r="T59">
        <v>-4165.5999999999985</v>
      </c>
      <c r="U59">
        <v>1992.4000000000015</v>
      </c>
      <c r="W59">
        <v>12506.800000000001</v>
      </c>
      <c r="X59">
        <v>2192.8000000000002</v>
      </c>
      <c r="AD59">
        <v>48724.4</v>
      </c>
      <c r="AE59">
        <v>2.3303724622571029</v>
      </c>
      <c r="AK59">
        <v>48724.4</v>
      </c>
      <c r="AL59">
        <v>2.3303724622571029</v>
      </c>
    </row>
    <row r="60" spans="2:38" x14ac:dyDescent="0.25">
      <c r="B60">
        <v>6535</v>
      </c>
      <c r="C60">
        <v>55356</v>
      </c>
      <c r="D60">
        <v>67715</v>
      </c>
      <c r="E60">
        <v>9466</v>
      </c>
      <c r="F60">
        <v>31526</v>
      </c>
      <c r="H60">
        <v>43948</v>
      </c>
      <c r="J60">
        <f t="shared" si="6"/>
        <v>34119.599999999999</v>
      </c>
      <c r="K60">
        <f t="shared" si="7"/>
        <v>1.2880573043060295</v>
      </c>
      <c r="L60">
        <f t="shared" si="8"/>
        <v>67715</v>
      </c>
      <c r="M60">
        <f t="shared" si="9"/>
        <v>6535</v>
      </c>
      <c r="N60">
        <f t="shared" si="10"/>
        <v>34119.599999999999</v>
      </c>
      <c r="O60">
        <f t="shared" si="11"/>
        <v>61180</v>
      </c>
      <c r="Q60">
        <v>10369</v>
      </c>
      <c r="R60">
        <v>4553</v>
      </c>
      <c r="T60">
        <v>2803.7999999999993</v>
      </c>
      <c r="U60">
        <v>591.59999999999854</v>
      </c>
      <c r="W60">
        <v>5163</v>
      </c>
      <c r="X60">
        <v>676.40000000000009</v>
      </c>
      <c r="Z60">
        <v>34119.599999999999</v>
      </c>
      <c r="AA60">
        <v>1.2880573043060295</v>
      </c>
      <c r="AI60">
        <v>34119.599999999999</v>
      </c>
      <c r="AJ60">
        <v>1.2880573043060295</v>
      </c>
    </row>
    <row r="61" spans="2:38" x14ac:dyDescent="0.25">
      <c r="B61">
        <v>74198</v>
      </c>
      <c r="C61">
        <v>35254</v>
      </c>
      <c r="D61">
        <v>91692</v>
      </c>
      <c r="E61">
        <v>45915</v>
      </c>
      <c r="F61">
        <v>82420</v>
      </c>
      <c r="H61">
        <v>103713</v>
      </c>
      <c r="J61">
        <f t="shared" si="6"/>
        <v>65895.8</v>
      </c>
      <c r="K61">
        <f t="shared" si="7"/>
        <v>1.5738939355770776</v>
      </c>
      <c r="L61">
        <f t="shared" si="8"/>
        <v>91692</v>
      </c>
      <c r="M61">
        <f t="shared" si="9"/>
        <v>35254</v>
      </c>
      <c r="N61">
        <f t="shared" si="10"/>
        <v>65895.8</v>
      </c>
      <c r="O61">
        <f t="shared" si="11"/>
        <v>56438</v>
      </c>
      <c r="Q61">
        <v>15768</v>
      </c>
      <c r="R61">
        <v>3270</v>
      </c>
      <c r="T61">
        <v>1665.2000000000044</v>
      </c>
      <c r="U61">
        <v>90</v>
      </c>
      <c r="W61">
        <v>14537.199999999999</v>
      </c>
      <c r="X61">
        <v>324</v>
      </c>
      <c r="AB61">
        <v>65895.8</v>
      </c>
      <c r="AC61">
        <v>1.5738939355770776</v>
      </c>
      <c r="AK61">
        <v>65895.8</v>
      </c>
      <c r="AL61">
        <v>1.5738939355770776</v>
      </c>
    </row>
    <row r="62" spans="2:38" x14ac:dyDescent="0.25">
      <c r="B62">
        <v>6546</v>
      </c>
      <c r="C62">
        <v>63328</v>
      </c>
      <c r="D62">
        <v>102707</v>
      </c>
      <c r="E62">
        <v>108379</v>
      </c>
      <c r="F62">
        <v>42443</v>
      </c>
      <c r="H62">
        <v>66954</v>
      </c>
      <c r="J62">
        <f t="shared" si="6"/>
        <v>64680.6</v>
      </c>
      <c r="K62">
        <f t="shared" si="7"/>
        <v>1.0351480969564291</v>
      </c>
      <c r="L62">
        <f t="shared" si="8"/>
        <v>108379</v>
      </c>
      <c r="M62">
        <f t="shared" si="9"/>
        <v>6546</v>
      </c>
      <c r="N62">
        <f t="shared" si="10"/>
        <v>64680.6</v>
      </c>
      <c r="O62">
        <f t="shared" si="11"/>
        <v>101833</v>
      </c>
      <c r="Q62">
        <v>13941</v>
      </c>
      <c r="R62">
        <v>-2536</v>
      </c>
      <c r="T62">
        <v>11790.599999999999</v>
      </c>
      <c r="U62">
        <v>-612</v>
      </c>
      <c r="W62">
        <v>14195</v>
      </c>
      <c r="X62">
        <v>1180.4000000000001</v>
      </c>
      <c r="Z62">
        <v>64680.6</v>
      </c>
      <c r="AA62">
        <v>1.0351480969564291</v>
      </c>
      <c r="AI62">
        <v>64680.6</v>
      </c>
      <c r="AJ62">
        <v>1.0351480969564291</v>
      </c>
    </row>
    <row r="63" spans="2:38" x14ac:dyDescent="0.25">
      <c r="B63">
        <v>106365</v>
      </c>
      <c r="C63">
        <v>3662</v>
      </c>
      <c r="D63">
        <v>37928</v>
      </c>
      <c r="E63">
        <v>41986</v>
      </c>
      <c r="F63">
        <v>47279</v>
      </c>
      <c r="H63">
        <v>52854</v>
      </c>
      <c r="J63">
        <f t="shared" si="6"/>
        <v>47444</v>
      </c>
      <c r="K63">
        <f t="shared" si="7"/>
        <v>1.1140291712334542</v>
      </c>
      <c r="L63">
        <f t="shared" si="8"/>
        <v>106365</v>
      </c>
      <c r="M63">
        <f t="shared" si="9"/>
        <v>3662</v>
      </c>
      <c r="N63">
        <f t="shared" si="10"/>
        <v>47444</v>
      </c>
      <c r="O63">
        <f t="shared" si="11"/>
        <v>102703</v>
      </c>
      <c r="Q63">
        <v>4515</v>
      </c>
      <c r="R63">
        <v>-3242</v>
      </c>
      <c r="T63">
        <v>4320.1999999999971</v>
      </c>
      <c r="U63">
        <v>-1206.4000000000015</v>
      </c>
      <c r="W63">
        <v>10198.199999999999</v>
      </c>
      <c r="X63">
        <v>2168.3999999999996</v>
      </c>
      <c r="Z63">
        <v>47444</v>
      </c>
      <c r="AA63">
        <v>1.1140291712334542</v>
      </c>
      <c r="AI63">
        <v>47444</v>
      </c>
      <c r="AJ63">
        <v>1.1140291712334542</v>
      </c>
    </row>
    <row r="64" spans="2:38" x14ac:dyDescent="0.25">
      <c r="B64">
        <v>119990</v>
      </c>
      <c r="C64">
        <v>102159</v>
      </c>
      <c r="D64">
        <v>89532</v>
      </c>
      <c r="E64">
        <v>57519</v>
      </c>
      <c r="F64">
        <v>74077</v>
      </c>
      <c r="H64">
        <v>138718</v>
      </c>
      <c r="J64">
        <f t="shared" si="6"/>
        <v>88655.4</v>
      </c>
      <c r="K64">
        <f t="shared" si="7"/>
        <v>1.5646875430035847</v>
      </c>
      <c r="L64">
        <f t="shared" si="8"/>
        <v>119990</v>
      </c>
      <c r="M64">
        <f t="shared" si="9"/>
        <v>57519</v>
      </c>
      <c r="N64">
        <f t="shared" si="10"/>
        <v>88655.4</v>
      </c>
      <c r="O64">
        <f t="shared" si="11"/>
        <v>62471</v>
      </c>
      <c r="Q64">
        <v>16456</v>
      </c>
      <c r="R64">
        <v>-2</v>
      </c>
      <c r="T64">
        <v>-372</v>
      </c>
      <c r="U64">
        <v>-73.80000000000291</v>
      </c>
      <c r="W64">
        <v>12917.6</v>
      </c>
      <c r="X64">
        <v>3152.6</v>
      </c>
      <c r="AB64">
        <v>88655.4</v>
      </c>
      <c r="AC64">
        <v>1.5646875430035847</v>
      </c>
      <c r="AK64">
        <v>88655.4</v>
      </c>
      <c r="AL64">
        <v>1.5646875430035847</v>
      </c>
    </row>
    <row r="65" spans="2:38" x14ac:dyDescent="0.25">
      <c r="B65">
        <v>54027</v>
      </c>
      <c r="C65">
        <v>89357</v>
      </c>
      <c r="D65">
        <v>56806</v>
      </c>
      <c r="E65">
        <v>113625</v>
      </c>
      <c r="F65">
        <v>16679</v>
      </c>
      <c r="H65">
        <v>91931</v>
      </c>
      <c r="J65">
        <f t="shared" si="6"/>
        <v>66098.8</v>
      </c>
      <c r="K65">
        <f t="shared" si="7"/>
        <v>1.3908119360714566</v>
      </c>
      <c r="L65">
        <f t="shared" si="8"/>
        <v>113625</v>
      </c>
      <c r="M65">
        <f t="shared" si="9"/>
        <v>16679</v>
      </c>
      <c r="N65">
        <f t="shared" si="10"/>
        <v>66098.8</v>
      </c>
      <c r="O65">
        <f t="shared" si="11"/>
        <v>96946</v>
      </c>
      <c r="Q65">
        <v>9890</v>
      </c>
      <c r="R65">
        <v>-132</v>
      </c>
      <c r="T65">
        <v>13946.800000000003</v>
      </c>
      <c r="U65">
        <v>2840.6000000000058</v>
      </c>
      <c r="W65">
        <v>23143.199999999997</v>
      </c>
      <c r="X65">
        <v>3011.4</v>
      </c>
      <c r="AD65">
        <v>66098.8</v>
      </c>
      <c r="AE65">
        <v>1.3908119360714566</v>
      </c>
      <c r="AI65">
        <v>66098.8</v>
      </c>
      <c r="AJ65">
        <v>1.3908119360714566</v>
      </c>
    </row>
    <row r="66" spans="2:38" x14ac:dyDescent="0.25">
      <c r="B66">
        <v>61901</v>
      </c>
      <c r="C66">
        <v>101172</v>
      </c>
      <c r="D66">
        <v>90316</v>
      </c>
      <c r="E66">
        <v>101296</v>
      </c>
      <c r="F66">
        <v>35400</v>
      </c>
      <c r="H66">
        <v>96377</v>
      </c>
      <c r="J66">
        <f t="shared" ref="J66:J101" si="12">AVERAGE(B66:F66)</f>
        <v>78017</v>
      </c>
      <c r="K66">
        <f t="shared" ref="K66:K97" si="13">H66/J66</f>
        <v>1.2353333247881872</v>
      </c>
      <c r="L66">
        <f t="shared" ref="L66:L101" si="14">MAX(B66:F66)</f>
        <v>101296</v>
      </c>
      <c r="M66">
        <f t="shared" ref="M66:M101" si="15">MIN(B66:F66)</f>
        <v>35400</v>
      </c>
      <c r="N66">
        <f t="shared" ref="N66:N101" si="16">AVERAGE(B66:F66)</f>
        <v>78017</v>
      </c>
      <c r="O66">
        <f t="shared" ref="O66:O101" si="17">L66-M66</f>
        <v>65896</v>
      </c>
      <c r="Q66">
        <v>5972</v>
      </c>
      <c r="R66">
        <v>-2</v>
      </c>
      <c r="T66">
        <v>-10297</v>
      </c>
      <c r="U66">
        <v>1049.8000000000029</v>
      </c>
      <c r="W66">
        <v>11320.599999999999</v>
      </c>
      <c r="X66">
        <v>1049.8</v>
      </c>
      <c r="AB66">
        <v>78017</v>
      </c>
      <c r="AC66">
        <v>1.2353333247881872</v>
      </c>
      <c r="AI66">
        <v>78017</v>
      </c>
      <c r="AJ66">
        <v>1.2353333247881872</v>
      </c>
    </row>
    <row r="67" spans="2:38" x14ac:dyDescent="0.25">
      <c r="B67">
        <v>45992</v>
      </c>
      <c r="C67">
        <v>100115</v>
      </c>
      <c r="D67">
        <v>106972</v>
      </c>
      <c r="E67">
        <v>35467</v>
      </c>
      <c r="F67">
        <v>51783</v>
      </c>
      <c r="H67">
        <v>125158</v>
      </c>
      <c r="J67">
        <f t="shared" si="12"/>
        <v>68065.8</v>
      </c>
      <c r="K67">
        <f t="shared" si="13"/>
        <v>1.8387795339215876</v>
      </c>
      <c r="L67">
        <f t="shared" si="14"/>
        <v>106972</v>
      </c>
      <c r="M67">
        <f t="shared" si="15"/>
        <v>35467</v>
      </c>
      <c r="N67">
        <f t="shared" si="16"/>
        <v>68065.8</v>
      </c>
      <c r="O67">
        <f t="shared" si="17"/>
        <v>71505</v>
      </c>
      <c r="Q67">
        <v>20854</v>
      </c>
      <c r="R67">
        <v>-21</v>
      </c>
      <c r="T67">
        <v>8484.6000000000058</v>
      </c>
      <c r="U67">
        <v>1074.6000000000058</v>
      </c>
      <c r="W67">
        <v>19492.2</v>
      </c>
      <c r="X67">
        <v>1135.8</v>
      </c>
      <c r="AF67">
        <v>68065.8</v>
      </c>
      <c r="AG67">
        <v>1.8387795339215876</v>
      </c>
      <c r="AK67">
        <v>68065.8</v>
      </c>
      <c r="AL67">
        <v>1.8387795339215876</v>
      </c>
    </row>
    <row r="68" spans="2:38" x14ac:dyDescent="0.25">
      <c r="B68">
        <v>76906</v>
      </c>
      <c r="C68">
        <v>36961</v>
      </c>
      <c r="D68">
        <v>99981</v>
      </c>
      <c r="E68">
        <v>70005</v>
      </c>
      <c r="F68">
        <v>68607</v>
      </c>
      <c r="H68">
        <v>122490</v>
      </c>
      <c r="J68">
        <f t="shared" si="12"/>
        <v>70492</v>
      </c>
      <c r="K68">
        <f t="shared" si="13"/>
        <v>1.7376439879702661</v>
      </c>
      <c r="L68">
        <f t="shared" si="14"/>
        <v>99981</v>
      </c>
      <c r="M68">
        <f t="shared" si="15"/>
        <v>36961</v>
      </c>
      <c r="N68">
        <f t="shared" si="16"/>
        <v>70492</v>
      </c>
      <c r="O68">
        <f t="shared" si="17"/>
        <v>63020</v>
      </c>
      <c r="Q68">
        <v>-12072</v>
      </c>
      <c r="R68">
        <v>1292</v>
      </c>
      <c r="T68">
        <v>-9285.8000000000029</v>
      </c>
      <c r="U68">
        <v>-1451.3999999999942</v>
      </c>
      <c r="W68">
        <v>9748.2000000000007</v>
      </c>
      <c r="X68">
        <v>1592.2</v>
      </c>
      <c r="AF68">
        <v>70492</v>
      </c>
      <c r="AG68">
        <v>1.7376439879702661</v>
      </c>
      <c r="AK68">
        <v>70492</v>
      </c>
      <c r="AL68">
        <v>1.7376439879702661</v>
      </c>
    </row>
    <row r="69" spans="2:38" x14ac:dyDescent="0.25">
      <c r="B69">
        <v>4209</v>
      </c>
      <c r="C69">
        <v>20682</v>
      </c>
      <c r="D69">
        <v>51525</v>
      </c>
      <c r="E69">
        <v>114574</v>
      </c>
      <c r="F69">
        <v>81108</v>
      </c>
      <c r="H69">
        <v>124611</v>
      </c>
      <c r="J69">
        <f t="shared" si="12"/>
        <v>54419.6</v>
      </c>
      <c r="K69">
        <f t="shared" si="13"/>
        <v>2.2898183742622145</v>
      </c>
      <c r="L69">
        <f t="shared" si="14"/>
        <v>114574</v>
      </c>
      <c r="M69">
        <f t="shared" si="15"/>
        <v>4209</v>
      </c>
      <c r="N69">
        <f t="shared" si="16"/>
        <v>54419.6</v>
      </c>
      <c r="O69">
        <f t="shared" si="17"/>
        <v>110365</v>
      </c>
      <c r="Q69">
        <v>6408</v>
      </c>
      <c r="R69">
        <v>18</v>
      </c>
      <c r="T69">
        <v>-8162.8000000000029</v>
      </c>
      <c r="U69">
        <v>1640.1999999999971</v>
      </c>
      <c r="W69">
        <v>10844</v>
      </c>
      <c r="X69">
        <v>1843.0000000000002</v>
      </c>
      <c r="AF69">
        <v>54419.6</v>
      </c>
      <c r="AG69">
        <v>2.2898183742622145</v>
      </c>
      <c r="AK69">
        <v>54419.6</v>
      </c>
      <c r="AL69">
        <v>2.2898183742622145</v>
      </c>
    </row>
    <row r="70" spans="2:38" x14ac:dyDescent="0.25">
      <c r="B70">
        <v>50897</v>
      </c>
      <c r="C70">
        <v>115972</v>
      </c>
      <c r="D70">
        <v>50059</v>
      </c>
      <c r="E70">
        <v>56485</v>
      </c>
      <c r="F70">
        <v>89105</v>
      </c>
      <c r="H70">
        <v>98737</v>
      </c>
      <c r="J70">
        <f t="shared" si="12"/>
        <v>72503.600000000006</v>
      </c>
      <c r="K70">
        <f t="shared" si="13"/>
        <v>1.3618220336645352</v>
      </c>
      <c r="L70">
        <f t="shared" si="14"/>
        <v>115972</v>
      </c>
      <c r="M70">
        <f t="shared" si="15"/>
        <v>50059</v>
      </c>
      <c r="N70">
        <f t="shared" si="16"/>
        <v>72503.600000000006</v>
      </c>
      <c r="O70">
        <f t="shared" si="17"/>
        <v>65913</v>
      </c>
      <c r="Q70">
        <v>16204</v>
      </c>
      <c r="R70">
        <v>-121</v>
      </c>
      <c r="T70">
        <v>-2551</v>
      </c>
      <c r="U70">
        <v>1485</v>
      </c>
      <c r="W70">
        <v>9351.7999999999993</v>
      </c>
      <c r="X70">
        <v>1674.1999999999998</v>
      </c>
      <c r="AB70">
        <v>72503.600000000006</v>
      </c>
      <c r="AC70">
        <v>1.3618220336645352</v>
      </c>
      <c r="AI70">
        <v>72503.600000000006</v>
      </c>
      <c r="AJ70">
        <v>1.3618220336645352</v>
      </c>
    </row>
    <row r="71" spans="2:38" x14ac:dyDescent="0.25">
      <c r="B71">
        <v>32682</v>
      </c>
      <c r="C71">
        <v>67452</v>
      </c>
      <c r="D71">
        <v>114700</v>
      </c>
      <c r="E71">
        <v>42655</v>
      </c>
      <c r="F71">
        <v>115813</v>
      </c>
      <c r="H71">
        <v>93426</v>
      </c>
      <c r="J71">
        <f t="shared" si="12"/>
        <v>74660.399999999994</v>
      </c>
      <c r="K71">
        <f t="shared" si="13"/>
        <v>1.2513460951186977</v>
      </c>
      <c r="L71">
        <f t="shared" si="14"/>
        <v>115813</v>
      </c>
      <c r="M71">
        <f t="shared" si="15"/>
        <v>32682</v>
      </c>
      <c r="N71">
        <f t="shared" si="16"/>
        <v>74660.399999999994</v>
      </c>
      <c r="O71">
        <f t="shared" si="17"/>
        <v>83131</v>
      </c>
      <c r="Q71">
        <v>17781</v>
      </c>
      <c r="R71">
        <v>239</v>
      </c>
      <c r="T71">
        <v>8904.5999999999913</v>
      </c>
      <c r="U71">
        <v>-84.600000000005821</v>
      </c>
      <c r="W71">
        <v>15065</v>
      </c>
      <c r="X71">
        <v>2702.2</v>
      </c>
      <c r="AB71">
        <v>74660.399999999994</v>
      </c>
      <c r="AC71">
        <v>1.2513460951186977</v>
      </c>
      <c r="AI71">
        <v>74660.399999999994</v>
      </c>
      <c r="AJ71">
        <v>1.2513460951186977</v>
      </c>
    </row>
    <row r="72" spans="2:38" x14ac:dyDescent="0.25">
      <c r="B72">
        <v>94090</v>
      </c>
      <c r="C72">
        <v>75602</v>
      </c>
      <c r="D72">
        <v>95589</v>
      </c>
      <c r="E72">
        <v>101788</v>
      </c>
      <c r="F72">
        <v>50091</v>
      </c>
      <c r="H72">
        <v>124110</v>
      </c>
      <c r="J72">
        <f t="shared" si="12"/>
        <v>83432</v>
      </c>
      <c r="K72">
        <f t="shared" si="13"/>
        <v>1.4875587304631317</v>
      </c>
      <c r="L72">
        <f t="shared" si="14"/>
        <v>101788</v>
      </c>
      <c r="M72">
        <f t="shared" si="15"/>
        <v>50091</v>
      </c>
      <c r="N72">
        <f t="shared" si="16"/>
        <v>83432</v>
      </c>
      <c r="O72">
        <f t="shared" si="17"/>
        <v>51697</v>
      </c>
      <c r="Q72">
        <v>23865</v>
      </c>
      <c r="R72">
        <v>-1428</v>
      </c>
      <c r="T72">
        <v>-3578.1999999999971</v>
      </c>
      <c r="U72">
        <v>1022.6000000000058</v>
      </c>
      <c r="W72">
        <v>18559.800000000003</v>
      </c>
      <c r="X72">
        <v>3145</v>
      </c>
      <c r="AB72">
        <v>83432</v>
      </c>
      <c r="AC72">
        <v>1.4875587304631317</v>
      </c>
      <c r="AK72">
        <v>83432</v>
      </c>
      <c r="AL72">
        <v>1.4875587304631317</v>
      </c>
    </row>
    <row r="73" spans="2:38" x14ac:dyDescent="0.25">
      <c r="B73">
        <v>33630</v>
      </c>
      <c r="C73">
        <v>114304</v>
      </c>
      <c r="D73">
        <v>75498</v>
      </c>
      <c r="E73">
        <v>106675</v>
      </c>
      <c r="F73">
        <v>20137</v>
      </c>
      <c r="H73">
        <v>98566</v>
      </c>
      <c r="J73">
        <f t="shared" si="12"/>
        <v>70048.800000000003</v>
      </c>
      <c r="K73">
        <f t="shared" si="13"/>
        <v>1.4071047612521557</v>
      </c>
      <c r="L73">
        <f t="shared" si="14"/>
        <v>114304</v>
      </c>
      <c r="M73">
        <f t="shared" si="15"/>
        <v>20137</v>
      </c>
      <c r="N73">
        <f t="shared" si="16"/>
        <v>70048.800000000003</v>
      </c>
      <c r="O73">
        <f t="shared" si="17"/>
        <v>94167</v>
      </c>
      <c r="Q73">
        <v>12835</v>
      </c>
      <c r="R73">
        <v>2364</v>
      </c>
      <c r="T73">
        <v>-15682.199999999997</v>
      </c>
      <c r="U73">
        <v>-2053</v>
      </c>
      <c r="W73">
        <v>15682.2</v>
      </c>
      <c r="X73">
        <v>2563.7999999999997</v>
      </c>
      <c r="AB73">
        <v>70048.800000000003</v>
      </c>
      <c r="AC73">
        <v>1.4071047612521557</v>
      </c>
      <c r="AI73">
        <v>70048.800000000003</v>
      </c>
      <c r="AJ73">
        <v>1.4071047612521557</v>
      </c>
    </row>
    <row r="74" spans="2:38" x14ac:dyDescent="0.25">
      <c r="B74">
        <v>30870</v>
      </c>
      <c r="C74">
        <v>16636</v>
      </c>
      <c r="D74">
        <v>27462</v>
      </c>
      <c r="E74">
        <v>12778</v>
      </c>
      <c r="F74">
        <v>104254</v>
      </c>
      <c r="H74">
        <v>39093</v>
      </c>
      <c r="J74">
        <f t="shared" si="12"/>
        <v>38400</v>
      </c>
      <c r="K74">
        <f t="shared" si="13"/>
        <v>1.018046875</v>
      </c>
      <c r="L74">
        <f t="shared" si="14"/>
        <v>104254</v>
      </c>
      <c r="M74">
        <f t="shared" si="15"/>
        <v>12778</v>
      </c>
      <c r="N74">
        <f t="shared" si="16"/>
        <v>38400</v>
      </c>
      <c r="O74">
        <f t="shared" si="17"/>
        <v>91476</v>
      </c>
      <c r="Q74">
        <v>-25236</v>
      </c>
      <c r="R74">
        <v>-125</v>
      </c>
      <c r="T74">
        <v>-5068.1999999999971</v>
      </c>
      <c r="U74">
        <v>-550.19999999999709</v>
      </c>
      <c r="W74">
        <v>10008.200000000001</v>
      </c>
      <c r="X74">
        <v>707.80000000000007</v>
      </c>
      <c r="Z74">
        <v>38400</v>
      </c>
      <c r="AA74">
        <v>1.018046875</v>
      </c>
      <c r="AI74">
        <v>38400</v>
      </c>
      <c r="AJ74">
        <v>1.018046875</v>
      </c>
    </row>
    <row r="75" spans="2:38" x14ac:dyDescent="0.25">
      <c r="B75">
        <v>27920</v>
      </c>
      <c r="C75">
        <v>32329</v>
      </c>
      <c r="D75">
        <v>14821</v>
      </c>
      <c r="E75">
        <v>82329</v>
      </c>
      <c r="F75">
        <v>15952</v>
      </c>
      <c r="H75">
        <v>62313</v>
      </c>
      <c r="J75">
        <f t="shared" si="12"/>
        <v>34670.199999999997</v>
      </c>
      <c r="K75">
        <f t="shared" si="13"/>
        <v>1.7973071975356358</v>
      </c>
      <c r="L75">
        <f t="shared" si="14"/>
        <v>82329</v>
      </c>
      <c r="M75">
        <f t="shared" si="15"/>
        <v>14821</v>
      </c>
      <c r="N75">
        <f t="shared" si="16"/>
        <v>34670.199999999997</v>
      </c>
      <c r="O75">
        <f t="shared" si="17"/>
        <v>67508</v>
      </c>
      <c r="Q75">
        <v>12744</v>
      </c>
      <c r="R75">
        <v>-963</v>
      </c>
      <c r="T75">
        <v>7708.5999999999985</v>
      </c>
      <c r="U75">
        <v>966.19999999999709</v>
      </c>
      <c r="W75">
        <v>7708.5999999999995</v>
      </c>
      <c r="X75">
        <v>966.19999999999993</v>
      </c>
      <c r="AD75">
        <v>34670.199999999997</v>
      </c>
      <c r="AE75">
        <v>1.7973071975356358</v>
      </c>
      <c r="AI75">
        <v>34670.199999999997</v>
      </c>
      <c r="AJ75">
        <v>1.7973071975356358</v>
      </c>
    </row>
    <row r="76" spans="2:38" x14ac:dyDescent="0.25">
      <c r="B76">
        <v>115999</v>
      </c>
      <c r="C76">
        <v>106767</v>
      </c>
      <c r="D76">
        <v>9685</v>
      </c>
      <c r="E76">
        <v>50147</v>
      </c>
      <c r="F76">
        <v>105329</v>
      </c>
      <c r="H76">
        <v>93852</v>
      </c>
      <c r="J76">
        <f t="shared" si="12"/>
        <v>77585.399999999994</v>
      </c>
      <c r="K76">
        <f t="shared" si="13"/>
        <v>1.2096605804700369</v>
      </c>
      <c r="L76">
        <f t="shared" si="14"/>
        <v>115999</v>
      </c>
      <c r="M76">
        <f t="shared" si="15"/>
        <v>9685</v>
      </c>
      <c r="N76">
        <f t="shared" si="16"/>
        <v>77585.399999999994</v>
      </c>
      <c r="O76">
        <f t="shared" si="17"/>
        <v>106314</v>
      </c>
      <c r="Q76">
        <v>4677</v>
      </c>
      <c r="R76">
        <v>3183</v>
      </c>
      <c r="T76">
        <v>-5095.2000000000116</v>
      </c>
      <c r="U76">
        <v>-2184.2000000000116</v>
      </c>
      <c r="W76">
        <v>9348</v>
      </c>
      <c r="X76">
        <v>2365</v>
      </c>
      <c r="AB76">
        <v>77585.399999999994</v>
      </c>
      <c r="AC76">
        <v>1.2096605804700369</v>
      </c>
      <c r="AI76">
        <v>77585.399999999994</v>
      </c>
      <c r="AJ76">
        <v>1.2096605804700369</v>
      </c>
    </row>
    <row r="77" spans="2:38" x14ac:dyDescent="0.25">
      <c r="B77">
        <v>62523</v>
      </c>
      <c r="C77">
        <v>13734</v>
      </c>
      <c r="D77">
        <v>88253</v>
      </c>
      <c r="E77">
        <v>28784</v>
      </c>
      <c r="F77">
        <v>88959</v>
      </c>
      <c r="H77">
        <v>60161</v>
      </c>
      <c r="J77">
        <f t="shared" si="12"/>
        <v>56450.6</v>
      </c>
      <c r="K77">
        <f t="shared" si="13"/>
        <v>1.065728265067156</v>
      </c>
      <c r="L77">
        <f t="shared" si="14"/>
        <v>88959</v>
      </c>
      <c r="M77">
        <f t="shared" si="15"/>
        <v>13734</v>
      </c>
      <c r="N77">
        <f t="shared" si="16"/>
        <v>56450.6</v>
      </c>
      <c r="O77">
        <f t="shared" si="17"/>
        <v>75225</v>
      </c>
      <c r="Q77">
        <v>-19420</v>
      </c>
      <c r="R77">
        <v>1200</v>
      </c>
      <c r="T77">
        <v>-3229</v>
      </c>
      <c r="U77">
        <v>1304.1999999999971</v>
      </c>
      <c r="W77">
        <v>17094.599999999999</v>
      </c>
      <c r="X77">
        <v>1309</v>
      </c>
      <c r="AB77">
        <v>56450.6</v>
      </c>
      <c r="AC77">
        <v>1.065728265067156</v>
      </c>
      <c r="AI77">
        <v>56450.6</v>
      </c>
      <c r="AJ77">
        <v>1.065728265067156</v>
      </c>
    </row>
    <row r="78" spans="2:38" x14ac:dyDescent="0.25">
      <c r="B78">
        <v>12590</v>
      </c>
      <c r="C78">
        <v>64678</v>
      </c>
      <c r="D78">
        <v>56282</v>
      </c>
      <c r="E78">
        <v>40968</v>
      </c>
      <c r="F78">
        <v>33084</v>
      </c>
      <c r="H78">
        <v>98817</v>
      </c>
      <c r="J78">
        <f t="shared" si="12"/>
        <v>41520.400000000001</v>
      </c>
      <c r="K78">
        <f t="shared" si="13"/>
        <v>2.3799626207840001</v>
      </c>
      <c r="L78">
        <f t="shared" si="14"/>
        <v>64678</v>
      </c>
      <c r="M78">
        <f t="shared" si="15"/>
        <v>12590</v>
      </c>
      <c r="N78">
        <f t="shared" si="16"/>
        <v>41520.400000000001</v>
      </c>
      <c r="O78">
        <f t="shared" si="17"/>
        <v>52088</v>
      </c>
      <c r="Q78">
        <v>22188</v>
      </c>
      <c r="R78">
        <v>365</v>
      </c>
      <c r="T78">
        <v>3882.4000000000015</v>
      </c>
      <c r="U78">
        <v>-480.40000000000146</v>
      </c>
      <c r="W78">
        <v>12085.6</v>
      </c>
      <c r="X78">
        <v>804.80000000000007</v>
      </c>
      <c r="AD78">
        <v>41520.400000000001</v>
      </c>
      <c r="AE78">
        <v>2.3799626207840001</v>
      </c>
      <c r="AK78">
        <v>41520.400000000001</v>
      </c>
      <c r="AL78">
        <v>2.3799626207840001</v>
      </c>
    </row>
    <row r="79" spans="2:38" x14ac:dyDescent="0.25">
      <c r="B79">
        <v>110465</v>
      </c>
      <c r="C79">
        <v>20883</v>
      </c>
      <c r="D79">
        <v>114027</v>
      </c>
      <c r="E79">
        <v>109211</v>
      </c>
      <c r="F79">
        <v>81025</v>
      </c>
      <c r="H79">
        <v>138369</v>
      </c>
      <c r="J79">
        <f t="shared" si="12"/>
        <v>87122.2</v>
      </c>
      <c r="K79">
        <f t="shared" si="13"/>
        <v>1.5882174692558269</v>
      </c>
      <c r="L79">
        <f t="shared" si="14"/>
        <v>114027</v>
      </c>
      <c r="M79">
        <f t="shared" si="15"/>
        <v>20883</v>
      </c>
      <c r="N79">
        <f t="shared" si="16"/>
        <v>87122.2</v>
      </c>
      <c r="O79">
        <f t="shared" si="17"/>
        <v>93144</v>
      </c>
      <c r="Q79">
        <v>-5787</v>
      </c>
      <c r="R79">
        <v>-2534</v>
      </c>
      <c r="T79">
        <v>1268.1999999999971</v>
      </c>
      <c r="U79">
        <v>607.39999999999418</v>
      </c>
      <c r="W79">
        <v>7814.6</v>
      </c>
      <c r="X79">
        <v>607.4</v>
      </c>
      <c r="AF79">
        <v>87122.2</v>
      </c>
      <c r="AG79">
        <v>1.5882174692558269</v>
      </c>
      <c r="AK79">
        <v>87122.2</v>
      </c>
      <c r="AL79">
        <v>1.5882174692558269</v>
      </c>
    </row>
    <row r="80" spans="2:38" x14ac:dyDescent="0.25">
      <c r="B80">
        <v>92780</v>
      </c>
      <c r="C80">
        <v>10111</v>
      </c>
      <c r="D80">
        <v>66279</v>
      </c>
      <c r="E80">
        <v>91817</v>
      </c>
      <c r="F80">
        <v>83156</v>
      </c>
      <c r="H80">
        <v>140050</v>
      </c>
      <c r="J80">
        <f t="shared" si="12"/>
        <v>68828.600000000006</v>
      </c>
      <c r="K80">
        <f t="shared" si="13"/>
        <v>2.0347646181965056</v>
      </c>
      <c r="L80">
        <f t="shared" si="14"/>
        <v>92780</v>
      </c>
      <c r="M80">
        <f t="shared" si="15"/>
        <v>10111</v>
      </c>
      <c r="N80">
        <f t="shared" si="16"/>
        <v>68828.600000000006</v>
      </c>
      <c r="O80">
        <f t="shared" si="17"/>
        <v>82669</v>
      </c>
      <c r="Q80">
        <v>29596</v>
      </c>
      <c r="R80">
        <v>1827</v>
      </c>
      <c r="T80">
        <v>-3815.1999999999971</v>
      </c>
      <c r="U80">
        <v>-5</v>
      </c>
      <c r="W80">
        <v>13582</v>
      </c>
      <c r="X80">
        <v>1615.4</v>
      </c>
      <c r="AF80">
        <v>68828.600000000006</v>
      </c>
      <c r="AG80">
        <v>2.0347646181965056</v>
      </c>
      <c r="AK80">
        <v>68828.600000000006</v>
      </c>
      <c r="AL80">
        <v>2.0347646181965056</v>
      </c>
    </row>
    <row r="81" spans="2:38" x14ac:dyDescent="0.25">
      <c r="B81">
        <v>70502</v>
      </c>
      <c r="C81">
        <v>6681</v>
      </c>
      <c r="D81">
        <v>115770</v>
      </c>
      <c r="E81">
        <v>106506</v>
      </c>
      <c r="F81">
        <v>21392</v>
      </c>
      <c r="H81">
        <v>84694</v>
      </c>
      <c r="J81">
        <f t="shared" si="12"/>
        <v>64170.2</v>
      </c>
      <c r="K81">
        <f t="shared" si="13"/>
        <v>1.319833816943067</v>
      </c>
      <c r="L81">
        <f t="shared" si="14"/>
        <v>115770</v>
      </c>
      <c r="M81">
        <f t="shared" si="15"/>
        <v>6681</v>
      </c>
      <c r="N81">
        <f t="shared" si="16"/>
        <v>64170.2</v>
      </c>
      <c r="O81">
        <f t="shared" si="17"/>
        <v>109089</v>
      </c>
      <c r="Q81">
        <v>5605</v>
      </c>
      <c r="R81">
        <v>235</v>
      </c>
      <c r="T81">
        <v>-1019.8000000000029</v>
      </c>
      <c r="U81">
        <v>473.59999999999854</v>
      </c>
      <c r="W81">
        <v>7519.4000000000005</v>
      </c>
      <c r="X81">
        <v>2212.4000000000005</v>
      </c>
      <c r="AB81">
        <v>64170.2</v>
      </c>
      <c r="AC81">
        <v>1.319833816943067</v>
      </c>
      <c r="AI81">
        <v>64170.2</v>
      </c>
      <c r="AJ81">
        <v>1.319833816943067</v>
      </c>
    </row>
    <row r="82" spans="2:38" x14ac:dyDescent="0.25">
      <c r="B82">
        <v>7621</v>
      </c>
      <c r="C82">
        <v>70600</v>
      </c>
      <c r="D82">
        <v>112910</v>
      </c>
      <c r="E82">
        <v>8087</v>
      </c>
      <c r="F82">
        <v>12605</v>
      </c>
      <c r="H82">
        <v>89456</v>
      </c>
      <c r="J82">
        <f t="shared" si="12"/>
        <v>42364.6</v>
      </c>
      <c r="K82">
        <f t="shared" si="13"/>
        <v>2.1115742860784712</v>
      </c>
      <c r="L82">
        <f t="shared" si="14"/>
        <v>112910</v>
      </c>
      <c r="M82">
        <f t="shared" si="15"/>
        <v>7621</v>
      </c>
      <c r="N82">
        <f t="shared" si="16"/>
        <v>42364.6</v>
      </c>
      <c r="O82">
        <f t="shared" si="17"/>
        <v>105289</v>
      </c>
      <c r="Q82">
        <v>1511</v>
      </c>
      <c r="R82">
        <v>-4120</v>
      </c>
      <c r="T82">
        <v>-2776.4000000000015</v>
      </c>
      <c r="U82">
        <v>-2242.2000000000044</v>
      </c>
      <c r="W82">
        <v>6243.2</v>
      </c>
      <c r="X82">
        <v>2242.2000000000003</v>
      </c>
      <c r="AD82">
        <v>42364.6</v>
      </c>
      <c r="AE82">
        <v>2.1115742860784712</v>
      </c>
      <c r="AK82">
        <v>42364.6</v>
      </c>
      <c r="AL82">
        <v>2.1115742860784712</v>
      </c>
    </row>
    <row r="83" spans="2:38" x14ac:dyDescent="0.25">
      <c r="B83">
        <v>67036</v>
      </c>
      <c r="C83">
        <v>18896</v>
      </c>
      <c r="D83">
        <v>26436</v>
      </c>
      <c r="E83">
        <v>40574</v>
      </c>
      <c r="F83">
        <v>49348</v>
      </c>
      <c r="H83">
        <v>59902</v>
      </c>
      <c r="J83">
        <f t="shared" si="12"/>
        <v>40458</v>
      </c>
      <c r="K83">
        <f t="shared" si="13"/>
        <v>1.4805971624894954</v>
      </c>
      <c r="L83">
        <f t="shared" si="14"/>
        <v>67036</v>
      </c>
      <c r="M83">
        <f t="shared" si="15"/>
        <v>18896</v>
      </c>
      <c r="N83">
        <f t="shared" si="16"/>
        <v>40458</v>
      </c>
      <c r="O83">
        <f t="shared" si="17"/>
        <v>48140</v>
      </c>
      <c r="Q83">
        <v>14884</v>
      </c>
      <c r="R83">
        <v>724</v>
      </c>
      <c r="T83">
        <v>-4609.1999999999971</v>
      </c>
      <c r="U83">
        <v>-847.59999999999854</v>
      </c>
      <c r="W83">
        <v>13984.4</v>
      </c>
      <c r="X83">
        <v>1958.7999999999997</v>
      </c>
      <c r="Z83">
        <v>40458</v>
      </c>
      <c r="AA83">
        <v>1.4805971624894954</v>
      </c>
      <c r="AK83">
        <v>40458</v>
      </c>
      <c r="AL83">
        <v>1.4805971624894954</v>
      </c>
    </row>
    <row r="84" spans="2:38" x14ac:dyDescent="0.25">
      <c r="B84">
        <v>113758</v>
      </c>
      <c r="C84">
        <v>54238</v>
      </c>
      <c r="D84">
        <v>6517</v>
      </c>
      <c r="E84">
        <v>25184</v>
      </c>
      <c r="F84">
        <v>11554</v>
      </c>
      <c r="H84">
        <v>51694</v>
      </c>
      <c r="J84">
        <f t="shared" si="12"/>
        <v>42250.2</v>
      </c>
      <c r="K84">
        <f t="shared" si="13"/>
        <v>1.2235208354043294</v>
      </c>
      <c r="L84">
        <f t="shared" si="14"/>
        <v>113758</v>
      </c>
      <c r="M84">
        <f t="shared" si="15"/>
        <v>6517</v>
      </c>
      <c r="N84">
        <f t="shared" si="16"/>
        <v>42250.2</v>
      </c>
      <c r="O84">
        <f t="shared" si="17"/>
        <v>107241</v>
      </c>
      <c r="Q84">
        <v>-16571</v>
      </c>
      <c r="R84">
        <v>-3</v>
      </c>
      <c r="T84">
        <v>-3038.4000000000015</v>
      </c>
      <c r="U84">
        <v>-653.40000000000146</v>
      </c>
      <c r="W84">
        <v>6370.7999999999993</v>
      </c>
      <c r="X84">
        <v>2768.2</v>
      </c>
      <c r="AD84">
        <v>42250.2</v>
      </c>
      <c r="AE84">
        <v>1.2235208354043294</v>
      </c>
      <c r="AK84">
        <v>42250.2</v>
      </c>
      <c r="AL84">
        <v>1.2235208354043294</v>
      </c>
    </row>
    <row r="85" spans="2:38" x14ac:dyDescent="0.25">
      <c r="B85">
        <v>49999</v>
      </c>
      <c r="C85">
        <v>97337</v>
      </c>
      <c r="D85">
        <v>95613</v>
      </c>
      <c r="E85">
        <v>49187</v>
      </c>
      <c r="F85">
        <v>113109</v>
      </c>
      <c r="H85">
        <v>85717</v>
      </c>
      <c r="J85">
        <f t="shared" si="12"/>
        <v>81049</v>
      </c>
      <c r="K85">
        <f t="shared" si="13"/>
        <v>1.0575947883379191</v>
      </c>
      <c r="L85">
        <f t="shared" si="14"/>
        <v>113109</v>
      </c>
      <c r="M85">
        <f t="shared" si="15"/>
        <v>49187</v>
      </c>
      <c r="N85">
        <f t="shared" si="16"/>
        <v>81049</v>
      </c>
      <c r="O85">
        <f t="shared" si="17"/>
        <v>63922</v>
      </c>
      <c r="Q85">
        <v>-36545</v>
      </c>
      <c r="R85">
        <v>0</v>
      </c>
      <c r="T85">
        <v>2329</v>
      </c>
      <c r="U85">
        <v>525.80000000000291</v>
      </c>
      <c r="W85">
        <v>13977</v>
      </c>
      <c r="X85">
        <v>1553.7999999999997</v>
      </c>
      <c r="AF85">
        <v>81049</v>
      </c>
      <c r="AG85">
        <v>1.0575947883379191</v>
      </c>
      <c r="AI85">
        <v>81049</v>
      </c>
      <c r="AJ85">
        <v>1.0575947883379191</v>
      </c>
    </row>
    <row r="86" spans="2:38" x14ac:dyDescent="0.25">
      <c r="B86">
        <v>86186</v>
      </c>
      <c r="C86">
        <v>79881</v>
      </c>
      <c r="D86">
        <v>112138</v>
      </c>
      <c r="E86">
        <v>114259</v>
      </c>
      <c r="F86">
        <v>116834</v>
      </c>
      <c r="H86">
        <v>122859</v>
      </c>
      <c r="J86">
        <f t="shared" si="12"/>
        <v>101859.6</v>
      </c>
      <c r="K86">
        <f t="shared" si="13"/>
        <v>1.2061602441007033</v>
      </c>
      <c r="L86">
        <f t="shared" si="14"/>
        <v>116834</v>
      </c>
      <c r="M86">
        <f t="shared" si="15"/>
        <v>79881</v>
      </c>
      <c r="N86">
        <f t="shared" si="16"/>
        <v>101859.6</v>
      </c>
      <c r="O86">
        <f t="shared" si="17"/>
        <v>36953</v>
      </c>
      <c r="Q86">
        <v>-2232</v>
      </c>
      <c r="R86">
        <v>-100</v>
      </c>
      <c r="T86">
        <v>9486.6000000000058</v>
      </c>
      <c r="U86">
        <v>-539.39999999999418</v>
      </c>
      <c r="W86">
        <v>11371</v>
      </c>
      <c r="X86">
        <v>849.8</v>
      </c>
      <c r="AB86">
        <v>101859.6</v>
      </c>
      <c r="AC86">
        <v>1.2061602441007033</v>
      </c>
      <c r="AI86">
        <v>101859.6</v>
      </c>
      <c r="AJ86">
        <v>1.2061602441007033</v>
      </c>
    </row>
    <row r="87" spans="2:38" x14ac:dyDescent="0.25">
      <c r="B87">
        <v>14229</v>
      </c>
      <c r="C87">
        <v>36723</v>
      </c>
      <c r="D87">
        <v>90815</v>
      </c>
      <c r="E87">
        <v>29520</v>
      </c>
      <c r="F87">
        <v>101874</v>
      </c>
      <c r="H87">
        <v>92916</v>
      </c>
      <c r="J87">
        <f t="shared" si="12"/>
        <v>54632.2</v>
      </c>
      <c r="K87">
        <f t="shared" si="13"/>
        <v>1.7007552322622923</v>
      </c>
      <c r="L87">
        <f t="shared" si="14"/>
        <v>101874</v>
      </c>
      <c r="M87">
        <f t="shared" si="15"/>
        <v>14229</v>
      </c>
      <c r="N87">
        <f t="shared" si="16"/>
        <v>54632.2</v>
      </c>
      <c r="O87">
        <f t="shared" si="17"/>
        <v>87645</v>
      </c>
      <c r="Q87">
        <v>-19629</v>
      </c>
      <c r="R87">
        <v>216</v>
      </c>
      <c r="T87">
        <v>979.59999999999854</v>
      </c>
      <c r="U87">
        <v>1247.7999999999956</v>
      </c>
      <c r="W87">
        <v>4138.0000000000009</v>
      </c>
      <c r="X87">
        <v>1802.9999999999998</v>
      </c>
      <c r="AD87">
        <v>54632.2</v>
      </c>
      <c r="AE87">
        <v>1.7007552322622923</v>
      </c>
      <c r="AK87">
        <v>54632.2</v>
      </c>
      <c r="AL87">
        <v>1.7007552322622923</v>
      </c>
    </row>
    <row r="88" spans="2:38" x14ac:dyDescent="0.25">
      <c r="B88">
        <v>86391</v>
      </c>
      <c r="C88">
        <v>20181</v>
      </c>
      <c r="D88">
        <v>40924</v>
      </c>
      <c r="E88">
        <v>75651</v>
      </c>
      <c r="F88">
        <v>16009</v>
      </c>
      <c r="H88">
        <v>81438</v>
      </c>
      <c r="J88">
        <f t="shared" si="12"/>
        <v>47831.199999999997</v>
      </c>
      <c r="K88">
        <f t="shared" si="13"/>
        <v>1.7026125206977873</v>
      </c>
      <c r="L88">
        <f t="shared" si="14"/>
        <v>86391</v>
      </c>
      <c r="M88">
        <f t="shared" si="15"/>
        <v>16009</v>
      </c>
      <c r="N88">
        <f t="shared" si="16"/>
        <v>47831.199999999997</v>
      </c>
      <c r="O88">
        <f t="shared" si="17"/>
        <v>70382</v>
      </c>
      <c r="Q88">
        <v>-849</v>
      </c>
      <c r="R88">
        <v>-1412</v>
      </c>
      <c r="T88">
        <v>-803</v>
      </c>
      <c r="U88">
        <v>-811.80000000000291</v>
      </c>
      <c r="W88">
        <v>12961.8</v>
      </c>
      <c r="X88">
        <v>2139</v>
      </c>
      <c r="AD88">
        <v>47831.199999999997</v>
      </c>
      <c r="AE88">
        <v>1.7026125206977873</v>
      </c>
      <c r="AK88">
        <v>47831.199999999997</v>
      </c>
      <c r="AL88">
        <v>1.7026125206977873</v>
      </c>
    </row>
    <row r="89" spans="2:38" x14ac:dyDescent="0.25">
      <c r="B89">
        <v>97027</v>
      </c>
      <c r="C89">
        <v>84301</v>
      </c>
      <c r="D89">
        <v>116865</v>
      </c>
      <c r="E89">
        <v>63350</v>
      </c>
      <c r="F89">
        <v>87517</v>
      </c>
      <c r="H89">
        <v>93772</v>
      </c>
      <c r="J89">
        <f t="shared" si="12"/>
        <v>89812</v>
      </c>
      <c r="K89">
        <f t="shared" si="13"/>
        <v>1.0440921035050996</v>
      </c>
      <c r="L89">
        <f t="shared" si="14"/>
        <v>116865</v>
      </c>
      <c r="M89">
        <f t="shared" si="15"/>
        <v>63350</v>
      </c>
      <c r="N89">
        <f t="shared" si="16"/>
        <v>89812</v>
      </c>
      <c r="O89">
        <f t="shared" si="17"/>
        <v>53515</v>
      </c>
      <c r="Q89">
        <v>-14837</v>
      </c>
      <c r="R89">
        <v>552</v>
      </c>
      <c r="T89">
        <v>-16853.600000000006</v>
      </c>
      <c r="U89">
        <v>1085.6000000000058</v>
      </c>
      <c r="W89">
        <v>20254.400000000001</v>
      </c>
      <c r="X89">
        <v>2042</v>
      </c>
      <c r="AB89">
        <v>89812</v>
      </c>
      <c r="AC89">
        <v>1.0440921035050996</v>
      </c>
      <c r="AI89">
        <v>89812</v>
      </c>
      <c r="AJ89">
        <v>1.0440921035050996</v>
      </c>
    </row>
    <row r="90" spans="2:38" x14ac:dyDescent="0.25">
      <c r="B90">
        <v>94183</v>
      </c>
      <c r="C90">
        <v>53882</v>
      </c>
      <c r="D90">
        <v>7450</v>
      </c>
      <c r="E90">
        <v>52163</v>
      </c>
      <c r="F90">
        <v>54653</v>
      </c>
      <c r="H90">
        <v>71302</v>
      </c>
      <c r="J90">
        <f t="shared" si="12"/>
        <v>52466.2</v>
      </c>
      <c r="K90">
        <f t="shared" si="13"/>
        <v>1.3590082758042321</v>
      </c>
      <c r="L90">
        <f t="shared" si="14"/>
        <v>94183</v>
      </c>
      <c r="M90">
        <f t="shared" si="15"/>
        <v>7450</v>
      </c>
      <c r="N90">
        <f t="shared" si="16"/>
        <v>52466.2</v>
      </c>
      <c r="O90">
        <f t="shared" si="17"/>
        <v>86733</v>
      </c>
      <c r="Q90">
        <v>10786</v>
      </c>
      <c r="R90">
        <v>-2370</v>
      </c>
      <c r="T90">
        <v>8899.5999999999985</v>
      </c>
      <c r="U90">
        <v>-379.40000000000146</v>
      </c>
      <c r="W90">
        <v>10509.2</v>
      </c>
      <c r="X90">
        <v>649</v>
      </c>
      <c r="Z90">
        <v>52466.2</v>
      </c>
      <c r="AA90">
        <v>1.3590082758042321</v>
      </c>
      <c r="AK90">
        <v>52466.2</v>
      </c>
      <c r="AL90">
        <v>1.3590082758042321</v>
      </c>
    </row>
    <row r="91" spans="2:38" x14ac:dyDescent="0.25">
      <c r="B91">
        <v>100568</v>
      </c>
      <c r="C91">
        <v>36190</v>
      </c>
      <c r="D91">
        <v>18010</v>
      </c>
      <c r="E91">
        <v>97323</v>
      </c>
      <c r="F91">
        <v>68995</v>
      </c>
      <c r="H91">
        <v>74096</v>
      </c>
      <c r="J91">
        <f t="shared" si="12"/>
        <v>64217.2</v>
      </c>
      <c r="K91">
        <f t="shared" si="13"/>
        <v>1.1538341752676853</v>
      </c>
      <c r="L91">
        <f t="shared" si="14"/>
        <v>100568</v>
      </c>
      <c r="M91">
        <f t="shared" si="15"/>
        <v>18010</v>
      </c>
      <c r="N91">
        <f t="shared" si="16"/>
        <v>64217.2</v>
      </c>
      <c r="O91">
        <f t="shared" si="17"/>
        <v>82558</v>
      </c>
      <c r="Q91">
        <v>-7084</v>
      </c>
      <c r="R91">
        <v>-2356</v>
      </c>
      <c r="T91">
        <v>-13641.800000000003</v>
      </c>
      <c r="U91">
        <v>-288.40000000000146</v>
      </c>
      <c r="W91">
        <v>15542.2</v>
      </c>
      <c r="X91">
        <v>1906.0000000000002</v>
      </c>
      <c r="AB91">
        <v>64217.2</v>
      </c>
      <c r="AC91">
        <v>1.1538341752676853</v>
      </c>
      <c r="AI91">
        <v>64217.2</v>
      </c>
      <c r="AJ91">
        <v>1.1538341752676853</v>
      </c>
    </row>
    <row r="92" spans="2:38" x14ac:dyDescent="0.25">
      <c r="B92">
        <v>109461</v>
      </c>
      <c r="C92">
        <v>64689</v>
      </c>
      <c r="D92">
        <v>83736</v>
      </c>
      <c r="E92">
        <v>87716</v>
      </c>
      <c r="F92">
        <v>81565</v>
      </c>
      <c r="H92">
        <v>95026</v>
      </c>
      <c r="J92">
        <f t="shared" si="12"/>
        <v>85433.4</v>
      </c>
      <c r="K92">
        <f t="shared" si="13"/>
        <v>1.1122816135141527</v>
      </c>
      <c r="L92">
        <f t="shared" si="14"/>
        <v>109461</v>
      </c>
      <c r="M92">
        <f t="shared" si="15"/>
        <v>64689</v>
      </c>
      <c r="N92">
        <f t="shared" si="16"/>
        <v>85433.4</v>
      </c>
      <c r="O92">
        <f t="shared" si="17"/>
        <v>44772</v>
      </c>
      <c r="Q92">
        <v>-14567</v>
      </c>
      <c r="R92">
        <v>4967</v>
      </c>
      <c r="T92">
        <v>-9768.6000000000058</v>
      </c>
      <c r="U92">
        <v>51.399999999994179</v>
      </c>
      <c r="W92">
        <v>17784.599999999999</v>
      </c>
      <c r="X92">
        <v>1725.4</v>
      </c>
      <c r="AB92">
        <v>85433.4</v>
      </c>
      <c r="AC92">
        <v>1.1122816135141527</v>
      </c>
      <c r="AI92">
        <v>85433.4</v>
      </c>
      <c r="AJ92">
        <v>1.1122816135141527</v>
      </c>
    </row>
    <row r="93" spans="2:38" x14ac:dyDescent="0.25">
      <c r="B93">
        <v>20458</v>
      </c>
      <c r="C93">
        <v>11665</v>
      </c>
      <c r="D93">
        <v>53254</v>
      </c>
      <c r="E93">
        <v>63286</v>
      </c>
      <c r="F93">
        <v>15944</v>
      </c>
      <c r="H93">
        <v>69782</v>
      </c>
      <c r="J93">
        <f t="shared" si="12"/>
        <v>32921.4</v>
      </c>
      <c r="K93">
        <f t="shared" si="13"/>
        <v>2.1196546926922912</v>
      </c>
      <c r="L93">
        <f t="shared" si="14"/>
        <v>63286</v>
      </c>
      <c r="M93">
        <f t="shared" si="15"/>
        <v>11665</v>
      </c>
      <c r="N93">
        <f t="shared" si="16"/>
        <v>32921.4</v>
      </c>
      <c r="O93">
        <f t="shared" si="17"/>
        <v>51621</v>
      </c>
      <c r="Q93">
        <v>-1681</v>
      </c>
      <c r="R93">
        <v>-1</v>
      </c>
      <c r="T93">
        <v>4828.2000000000007</v>
      </c>
      <c r="U93">
        <v>-1372.7999999999956</v>
      </c>
      <c r="W93">
        <v>15900.599999999999</v>
      </c>
      <c r="X93">
        <v>1978</v>
      </c>
      <c r="AD93">
        <v>32921.4</v>
      </c>
      <c r="AE93">
        <v>2.1196546926922912</v>
      </c>
      <c r="AK93">
        <v>32921.4</v>
      </c>
      <c r="AL93">
        <v>2.1196546926922912</v>
      </c>
    </row>
    <row r="94" spans="2:38" x14ac:dyDescent="0.25">
      <c r="B94">
        <v>35054</v>
      </c>
      <c r="C94">
        <v>10904</v>
      </c>
      <c r="D94">
        <v>42752</v>
      </c>
      <c r="E94">
        <v>97689</v>
      </c>
      <c r="F94">
        <v>73691</v>
      </c>
      <c r="H94">
        <v>119011</v>
      </c>
      <c r="J94">
        <f t="shared" si="12"/>
        <v>52018</v>
      </c>
      <c r="K94">
        <f t="shared" si="13"/>
        <v>2.2878811180745129</v>
      </c>
      <c r="L94">
        <f t="shared" si="14"/>
        <v>97689</v>
      </c>
      <c r="M94">
        <f t="shared" si="15"/>
        <v>10904</v>
      </c>
      <c r="N94">
        <f t="shared" si="16"/>
        <v>52018</v>
      </c>
      <c r="O94">
        <f t="shared" si="17"/>
        <v>86785</v>
      </c>
      <c r="Q94">
        <v>15076</v>
      </c>
      <c r="R94">
        <v>-482</v>
      </c>
      <c r="T94">
        <v>-7415.5999999999985</v>
      </c>
      <c r="U94">
        <v>104</v>
      </c>
      <c r="W94">
        <v>11531.2</v>
      </c>
      <c r="X94">
        <v>126.79999999999998</v>
      </c>
      <c r="AD94">
        <v>52018</v>
      </c>
      <c r="AE94">
        <v>2.2878811180745129</v>
      </c>
      <c r="AK94">
        <v>52018</v>
      </c>
      <c r="AL94">
        <v>2.2878811180745129</v>
      </c>
    </row>
    <row r="95" spans="2:38" x14ac:dyDescent="0.25">
      <c r="B95">
        <v>99956</v>
      </c>
      <c r="C95">
        <v>29115</v>
      </c>
      <c r="D95">
        <v>92570</v>
      </c>
      <c r="E95">
        <v>92208</v>
      </c>
      <c r="F95">
        <v>104744</v>
      </c>
      <c r="H95">
        <v>117705</v>
      </c>
      <c r="J95">
        <f t="shared" si="12"/>
        <v>83718.600000000006</v>
      </c>
      <c r="K95">
        <f t="shared" si="13"/>
        <v>1.4059599658857171</v>
      </c>
      <c r="L95">
        <f t="shared" si="14"/>
        <v>104744</v>
      </c>
      <c r="M95">
        <f t="shared" si="15"/>
        <v>29115</v>
      </c>
      <c r="N95">
        <f t="shared" si="16"/>
        <v>83718.600000000006</v>
      </c>
      <c r="O95">
        <f t="shared" si="17"/>
        <v>75629</v>
      </c>
      <c r="Q95">
        <v>11925</v>
      </c>
      <c r="R95">
        <v>3535</v>
      </c>
      <c r="T95">
        <v>-6145.1999999999971</v>
      </c>
      <c r="U95">
        <v>1333.2000000000116</v>
      </c>
      <c r="W95">
        <v>15068</v>
      </c>
      <c r="X95">
        <v>1420</v>
      </c>
      <c r="AB95">
        <v>83718.600000000006</v>
      </c>
      <c r="AC95">
        <v>1.4059599658857171</v>
      </c>
      <c r="AI95">
        <v>83718.600000000006</v>
      </c>
      <c r="AJ95">
        <v>1.4059599658857171</v>
      </c>
    </row>
    <row r="96" spans="2:38" x14ac:dyDescent="0.25">
      <c r="B96">
        <v>60607</v>
      </c>
      <c r="C96">
        <v>112305</v>
      </c>
      <c r="D96">
        <v>18611</v>
      </c>
      <c r="E96">
        <v>27011</v>
      </c>
      <c r="F96">
        <v>97957</v>
      </c>
      <c r="H96">
        <v>82680</v>
      </c>
      <c r="J96">
        <f t="shared" si="12"/>
        <v>63298.2</v>
      </c>
      <c r="K96">
        <f t="shared" si="13"/>
        <v>1.3061982805198253</v>
      </c>
      <c r="L96">
        <f t="shared" si="14"/>
        <v>112305</v>
      </c>
      <c r="M96">
        <f t="shared" si="15"/>
        <v>18611</v>
      </c>
      <c r="N96">
        <f t="shared" si="16"/>
        <v>63298.2</v>
      </c>
      <c r="O96">
        <f t="shared" si="17"/>
        <v>93694</v>
      </c>
      <c r="Q96">
        <v>-9570</v>
      </c>
      <c r="R96">
        <v>-208</v>
      </c>
      <c r="T96">
        <v>-1719.6000000000058</v>
      </c>
      <c r="U96">
        <v>1038</v>
      </c>
      <c r="W96">
        <v>5628.4</v>
      </c>
      <c r="X96">
        <v>1104.8</v>
      </c>
      <c r="AB96">
        <v>63298.2</v>
      </c>
      <c r="AC96">
        <v>1.3061982805198253</v>
      </c>
      <c r="AI96">
        <v>63298.2</v>
      </c>
      <c r="AJ96">
        <v>1.3061982805198253</v>
      </c>
    </row>
    <row r="97" spans="2:38" x14ac:dyDescent="0.25">
      <c r="B97">
        <v>36827</v>
      </c>
      <c r="C97">
        <v>12794</v>
      </c>
      <c r="D97">
        <v>107862</v>
      </c>
      <c r="E97">
        <v>70830</v>
      </c>
      <c r="F97">
        <v>16092</v>
      </c>
      <c r="H97">
        <v>99661</v>
      </c>
      <c r="J97">
        <f t="shared" si="12"/>
        <v>48881</v>
      </c>
      <c r="K97">
        <f t="shared" si="13"/>
        <v>2.0388494507068184</v>
      </c>
      <c r="L97">
        <f t="shared" si="14"/>
        <v>107862</v>
      </c>
      <c r="M97">
        <f t="shared" si="15"/>
        <v>12794</v>
      </c>
      <c r="N97">
        <f t="shared" si="16"/>
        <v>48881</v>
      </c>
      <c r="O97">
        <f t="shared" si="17"/>
        <v>95068</v>
      </c>
      <c r="Q97">
        <v>4336</v>
      </c>
      <c r="R97">
        <v>-821</v>
      </c>
      <c r="T97">
        <v>5437.4000000000015</v>
      </c>
      <c r="U97">
        <v>1364.8000000000029</v>
      </c>
      <c r="W97">
        <v>13128.199999999999</v>
      </c>
      <c r="X97">
        <v>1650</v>
      </c>
      <c r="AD97">
        <v>48881</v>
      </c>
      <c r="AE97">
        <v>2.0388494507068184</v>
      </c>
      <c r="AK97">
        <v>48881</v>
      </c>
      <c r="AL97">
        <v>2.0388494507068184</v>
      </c>
    </row>
    <row r="98" spans="2:38" x14ac:dyDescent="0.25">
      <c r="B98">
        <v>53384</v>
      </c>
      <c r="C98">
        <v>71541</v>
      </c>
      <c r="D98">
        <v>81826</v>
      </c>
      <c r="E98">
        <v>68525</v>
      </c>
      <c r="F98">
        <v>52164</v>
      </c>
      <c r="H98">
        <v>112992</v>
      </c>
      <c r="J98">
        <f t="shared" si="12"/>
        <v>65488</v>
      </c>
      <c r="K98">
        <f t="shared" ref="K98:K129" si="18">H98/J98</f>
        <v>1.7253848033227461</v>
      </c>
      <c r="L98">
        <f t="shared" si="14"/>
        <v>81826</v>
      </c>
      <c r="M98">
        <f t="shared" si="15"/>
        <v>52164</v>
      </c>
      <c r="N98">
        <f t="shared" si="16"/>
        <v>65488</v>
      </c>
      <c r="O98">
        <f t="shared" si="17"/>
        <v>29662</v>
      </c>
      <c r="Q98">
        <v>-4104</v>
      </c>
      <c r="R98">
        <v>930</v>
      </c>
      <c r="T98">
        <v>-7795.3999999999942</v>
      </c>
      <c r="U98">
        <v>-1081.3999999999942</v>
      </c>
      <c r="W98">
        <v>14911.400000000001</v>
      </c>
      <c r="X98">
        <v>1089</v>
      </c>
      <c r="AF98">
        <v>65488</v>
      </c>
      <c r="AG98">
        <v>1.7253848033227461</v>
      </c>
      <c r="AK98">
        <v>65488</v>
      </c>
      <c r="AL98">
        <v>1.7253848033227461</v>
      </c>
    </row>
    <row r="99" spans="2:38" x14ac:dyDescent="0.25">
      <c r="B99">
        <v>71580</v>
      </c>
      <c r="C99">
        <v>109612</v>
      </c>
      <c r="D99">
        <v>101735</v>
      </c>
      <c r="E99">
        <v>31995</v>
      </c>
      <c r="F99">
        <v>82677</v>
      </c>
      <c r="H99">
        <v>83210</v>
      </c>
      <c r="J99">
        <f t="shared" si="12"/>
        <v>79519.8</v>
      </c>
      <c r="K99">
        <f t="shared" si="18"/>
        <v>1.0464060523291054</v>
      </c>
      <c r="L99">
        <f t="shared" si="14"/>
        <v>109612</v>
      </c>
      <c r="M99">
        <f t="shared" si="15"/>
        <v>31995</v>
      </c>
      <c r="N99">
        <f t="shared" si="16"/>
        <v>79519.8</v>
      </c>
      <c r="O99">
        <f t="shared" si="17"/>
        <v>77617</v>
      </c>
      <c r="Q99">
        <v>4490</v>
      </c>
      <c r="R99">
        <v>1</v>
      </c>
      <c r="T99">
        <v>3555</v>
      </c>
      <c r="U99">
        <v>-290.59999999999127</v>
      </c>
      <c r="W99">
        <v>8904.6</v>
      </c>
      <c r="X99">
        <v>1447.8</v>
      </c>
      <c r="AB99">
        <v>79519.8</v>
      </c>
      <c r="AC99">
        <v>1.0464060523291054</v>
      </c>
      <c r="AI99">
        <v>79519.8</v>
      </c>
      <c r="AJ99">
        <v>1.0464060523291054</v>
      </c>
    </row>
    <row r="100" spans="2:38" x14ac:dyDescent="0.25">
      <c r="B100">
        <v>45201</v>
      </c>
      <c r="C100">
        <v>33865</v>
      </c>
      <c r="D100">
        <v>19951</v>
      </c>
      <c r="E100">
        <v>46592</v>
      </c>
      <c r="F100">
        <v>113537</v>
      </c>
      <c r="H100">
        <v>89873</v>
      </c>
      <c r="J100">
        <f t="shared" si="12"/>
        <v>51829.2</v>
      </c>
      <c r="K100">
        <f t="shared" si="18"/>
        <v>1.7340225201237913</v>
      </c>
      <c r="L100">
        <f t="shared" si="14"/>
        <v>113537</v>
      </c>
      <c r="M100">
        <f t="shared" si="15"/>
        <v>19951</v>
      </c>
      <c r="N100">
        <f t="shared" si="16"/>
        <v>51829.2</v>
      </c>
      <c r="O100">
        <f t="shared" si="17"/>
        <v>93586</v>
      </c>
      <c r="Q100">
        <v>-6559</v>
      </c>
      <c r="R100">
        <v>900</v>
      </c>
      <c r="T100">
        <v>-5956.2000000000044</v>
      </c>
      <c r="U100">
        <v>-729.40000000000146</v>
      </c>
      <c r="W100">
        <v>15372.6</v>
      </c>
      <c r="X100">
        <v>1129.3999999999999</v>
      </c>
      <c r="AD100">
        <v>51829.2</v>
      </c>
      <c r="AE100">
        <v>1.7340225201237913</v>
      </c>
      <c r="AK100">
        <v>51829.2</v>
      </c>
      <c r="AL100">
        <v>1.7340225201237913</v>
      </c>
    </row>
    <row r="101" spans="2:38" x14ac:dyDescent="0.25">
      <c r="B101">
        <v>38772</v>
      </c>
      <c r="C101">
        <v>105147</v>
      </c>
      <c r="D101">
        <v>24047</v>
      </c>
      <c r="E101">
        <v>26032</v>
      </c>
      <c r="F101">
        <v>69916</v>
      </c>
      <c r="H101">
        <v>75141</v>
      </c>
      <c r="J101">
        <f t="shared" si="12"/>
        <v>52782.8</v>
      </c>
      <c r="K101">
        <f t="shared" si="18"/>
        <v>1.4235887448183877</v>
      </c>
      <c r="L101">
        <f t="shared" si="14"/>
        <v>105147</v>
      </c>
      <c r="M101">
        <f t="shared" si="15"/>
        <v>24047</v>
      </c>
      <c r="N101">
        <f t="shared" si="16"/>
        <v>52782.8</v>
      </c>
      <c r="O101">
        <f t="shared" si="17"/>
        <v>81100</v>
      </c>
      <c r="Q101">
        <v>9336</v>
      </c>
      <c r="R101">
        <v>-362</v>
      </c>
      <c r="T101">
        <v>-6675.3999999999942</v>
      </c>
      <c r="U101">
        <v>-1400.7999999999956</v>
      </c>
      <c r="W101">
        <v>11416.2</v>
      </c>
      <c r="X101">
        <v>2056</v>
      </c>
      <c r="AB101">
        <v>52782.8</v>
      </c>
      <c r="AC101">
        <v>1.4235887448183877</v>
      </c>
      <c r="AK101">
        <v>52782.8</v>
      </c>
      <c r="AL101">
        <v>1.4235887448183877</v>
      </c>
    </row>
    <row r="103" spans="2:38" x14ac:dyDescent="0.25">
      <c r="B103">
        <v>2973573</v>
      </c>
      <c r="C103">
        <v>2868755</v>
      </c>
      <c r="D103">
        <v>3169133</v>
      </c>
      <c r="E103">
        <v>2913506</v>
      </c>
      <c r="F103">
        <v>2975248</v>
      </c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A42B76-8EA3-4DDC-AF9E-4845A945EB23}">
  <dimension ref="A1:AL103"/>
  <sheetViews>
    <sheetView workbookViewId="0"/>
  </sheetViews>
  <sheetFormatPr defaultRowHeight="15" x14ac:dyDescent="0.25"/>
  <sheetData>
    <row r="1" spans="1:38" x14ac:dyDescent="0.25">
      <c r="A1" t="s">
        <v>53</v>
      </c>
    </row>
    <row r="2" spans="1:38" x14ac:dyDescent="0.25">
      <c r="B2">
        <v>96903</v>
      </c>
      <c r="C2">
        <v>10671</v>
      </c>
      <c r="D2">
        <v>21522</v>
      </c>
      <c r="E2">
        <v>83245</v>
      </c>
      <c r="F2">
        <v>86812</v>
      </c>
      <c r="H2">
        <v>77436</v>
      </c>
      <c r="J2">
        <f t="shared" ref="J2:J33" si="0">AVERAGE(B2:F2)</f>
        <v>59830.6</v>
      </c>
      <c r="K2">
        <f t="shared" ref="K2:K33" si="1">H2/J2</f>
        <v>1.2942541107727483</v>
      </c>
      <c r="L2">
        <f t="shared" ref="L2:L33" si="2">MAX(B2:F2)</f>
        <v>96903</v>
      </c>
      <c r="M2">
        <f t="shared" ref="M2:M33" si="3">MIN(B2:F2)</f>
        <v>10671</v>
      </c>
      <c r="N2">
        <f t="shared" ref="N2:N33" si="4">AVERAGE(B2:F2)</f>
        <v>59830.6</v>
      </c>
      <c r="O2">
        <f t="shared" ref="O2:O33" si="5">L2-M2</f>
        <v>86232</v>
      </c>
      <c r="Q2">
        <v>3267</v>
      </c>
      <c r="R2">
        <v>0</v>
      </c>
      <c r="T2">
        <v>7260.4000000000015</v>
      </c>
      <c r="U2">
        <v>2211.1999999999971</v>
      </c>
      <c r="W2">
        <v>16323.6</v>
      </c>
      <c r="X2">
        <v>3052.7999999999997</v>
      </c>
      <c r="Z2">
        <v>59830.6</v>
      </c>
      <c r="AA2">
        <v>1.2942541107727483</v>
      </c>
      <c r="AI2">
        <v>59830.6</v>
      </c>
      <c r="AJ2">
        <v>1.2942541107727483</v>
      </c>
    </row>
    <row r="3" spans="1:38" x14ac:dyDescent="0.25">
      <c r="B3">
        <v>71346</v>
      </c>
      <c r="C3">
        <v>12535</v>
      </c>
      <c r="D3">
        <v>11147</v>
      </c>
      <c r="E3">
        <v>60931</v>
      </c>
      <c r="F3">
        <v>11409</v>
      </c>
      <c r="H3">
        <v>63373</v>
      </c>
      <c r="J3">
        <f t="shared" si="0"/>
        <v>33473.599999999999</v>
      </c>
      <c r="K3">
        <f t="shared" si="1"/>
        <v>1.8932233162850725</v>
      </c>
      <c r="L3">
        <f t="shared" si="2"/>
        <v>71346</v>
      </c>
      <c r="M3">
        <f t="shared" si="3"/>
        <v>11147</v>
      </c>
      <c r="N3">
        <f t="shared" si="4"/>
        <v>33473.599999999999</v>
      </c>
      <c r="O3">
        <f t="shared" si="5"/>
        <v>60199</v>
      </c>
      <c r="Q3">
        <v>-14978</v>
      </c>
      <c r="R3">
        <v>2</v>
      </c>
      <c r="T3">
        <v>-499</v>
      </c>
      <c r="U3">
        <v>1056</v>
      </c>
      <c r="W3">
        <v>6571.4</v>
      </c>
      <c r="X3">
        <v>2838.4</v>
      </c>
      <c r="AD3">
        <v>33473.599999999999</v>
      </c>
      <c r="AE3">
        <v>1.8932233162850725</v>
      </c>
      <c r="AK3">
        <v>33473.599999999999</v>
      </c>
      <c r="AL3">
        <v>1.8932233162850725</v>
      </c>
    </row>
    <row r="4" spans="1:38" x14ac:dyDescent="0.25">
      <c r="B4">
        <v>60397</v>
      </c>
      <c r="C4">
        <v>68185</v>
      </c>
      <c r="D4">
        <v>67078</v>
      </c>
      <c r="E4">
        <v>9971</v>
      </c>
      <c r="F4">
        <v>52264</v>
      </c>
      <c r="H4">
        <v>94541</v>
      </c>
      <c r="J4">
        <f t="shared" si="0"/>
        <v>51579</v>
      </c>
      <c r="K4">
        <f t="shared" si="1"/>
        <v>1.8329358847593014</v>
      </c>
      <c r="L4">
        <f t="shared" si="2"/>
        <v>68185</v>
      </c>
      <c r="M4">
        <f t="shared" si="3"/>
        <v>9971</v>
      </c>
      <c r="N4">
        <f t="shared" si="4"/>
        <v>51579</v>
      </c>
      <c r="O4">
        <f t="shared" si="5"/>
        <v>58214</v>
      </c>
      <c r="Q4">
        <v>-8779</v>
      </c>
      <c r="R4">
        <v>1107</v>
      </c>
      <c r="T4">
        <v>-10511.400000000001</v>
      </c>
      <c r="U4">
        <v>1874.4000000000015</v>
      </c>
      <c r="W4">
        <v>13958.6</v>
      </c>
      <c r="X4">
        <v>2621.1999999999998</v>
      </c>
      <c r="AF4">
        <v>51579</v>
      </c>
      <c r="AG4">
        <v>1.8329358847593014</v>
      </c>
      <c r="AK4">
        <v>51579</v>
      </c>
      <c r="AL4">
        <v>1.8329358847593014</v>
      </c>
    </row>
    <row r="5" spans="1:38" x14ac:dyDescent="0.25">
      <c r="B5">
        <v>94710</v>
      </c>
      <c r="C5">
        <v>77341</v>
      </c>
      <c r="D5">
        <v>103722</v>
      </c>
      <c r="E5">
        <v>84872</v>
      </c>
      <c r="F5">
        <v>66273</v>
      </c>
      <c r="H5">
        <v>130172</v>
      </c>
      <c r="J5">
        <f t="shared" si="0"/>
        <v>85383.6</v>
      </c>
      <c r="K5">
        <f t="shared" si="1"/>
        <v>1.5245550667809742</v>
      </c>
      <c r="L5">
        <f t="shared" si="2"/>
        <v>103722</v>
      </c>
      <c r="M5">
        <f t="shared" si="3"/>
        <v>66273</v>
      </c>
      <c r="N5">
        <f t="shared" si="4"/>
        <v>85383.6</v>
      </c>
      <c r="O5">
        <f t="shared" si="5"/>
        <v>37449</v>
      </c>
      <c r="Q5">
        <v>-4021</v>
      </c>
      <c r="R5">
        <v>-5</v>
      </c>
      <c r="T5">
        <v>833.40000000000873</v>
      </c>
      <c r="U5">
        <v>306</v>
      </c>
      <c r="W5">
        <v>9413.4</v>
      </c>
      <c r="X5">
        <v>2228</v>
      </c>
      <c r="AF5">
        <v>85383.6</v>
      </c>
      <c r="AG5">
        <v>1.5245550667809742</v>
      </c>
      <c r="AK5">
        <v>85383.6</v>
      </c>
      <c r="AL5">
        <v>1.5245550667809742</v>
      </c>
    </row>
    <row r="6" spans="1:38" x14ac:dyDescent="0.25">
      <c r="B6">
        <v>6147</v>
      </c>
      <c r="C6">
        <v>68480</v>
      </c>
      <c r="D6">
        <v>103421</v>
      </c>
      <c r="E6">
        <v>30208</v>
      </c>
      <c r="F6">
        <v>117468</v>
      </c>
      <c r="H6">
        <v>91207</v>
      </c>
      <c r="J6">
        <f t="shared" si="0"/>
        <v>65144.800000000003</v>
      </c>
      <c r="K6">
        <f t="shared" si="1"/>
        <v>1.4000656997949184</v>
      </c>
      <c r="L6">
        <f t="shared" si="2"/>
        <v>117468</v>
      </c>
      <c r="M6">
        <f t="shared" si="3"/>
        <v>6147</v>
      </c>
      <c r="N6">
        <f t="shared" si="4"/>
        <v>65144.800000000003</v>
      </c>
      <c r="O6">
        <f t="shared" si="5"/>
        <v>111321</v>
      </c>
      <c r="Q6">
        <v>-4733</v>
      </c>
      <c r="R6">
        <v>-7</v>
      </c>
      <c r="T6">
        <v>2390.2000000000044</v>
      </c>
      <c r="U6">
        <v>-1311.1999999999971</v>
      </c>
      <c r="W6">
        <v>9348.6</v>
      </c>
      <c r="X6">
        <v>3876.3999999999996</v>
      </c>
      <c r="AF6">
        <v>65144.800000000003</v>
      </c>
      <c r="AG6">
        <v>1.4000656997949184</v>
      </c>
      <c r="AI6">
        <v>65144.800000000003</v>
      </c>
      <c r="AJ6">
        <v>1.4000656997949184</v>
      </c>
    </row>
    <row r="7" spans="1:38" x14ac:dyDescent="0.25">
      <c r="B7">
        <v>42731</v>
      </c>
      <c r="C7">
        <v>74609</v>
      </c>
      <c r="D7">
        <v>99201</v>
      </c>
      <c r="E7">
        <v>69862</v>
      </c>
      <c r="F7">
        <v>10111</v>
      </c>
      <c r="H7">
        <v>71759</v>
      </c>
      <c r="J7">
        <f t="shared" si="0"/>
        <v>59302.8</v>
      </c>
      <c r="K7">
        <f t="shared" si="1"/>
        <v>1.2100440451378349</v>
      </c>
      <c r="L7">
        <f t="shared" si="2"/>
        <v>99201</v>
      </c>
      <c r="M7">
        <f t="shared" si="3"/>
        <v>10111</v>
      </c>
      <c r="N7">
        <f t="shared" si="4"/>
        <v>59302.8</v>
      </c>
      <c r="O7">
        <f t="shared" si="5"/>
        <v>89090</v>
      </c>
      <c r="Q7">
        <v>-7207</v>
      </c>
      <c r="R7">
        <v>-1250</v>
      </c>
      <c r="T7">
        <v>7716.6000000000058</v>
      </c>
      <c r="U7">
        <v>497.20000000000437</v>
      </c>
      <c r="W7">
        <v>10472.6</v>
      </c>
      <c r="X7">
        <v>536.79999999999995</v>
      </c>
      <c r="AD7">
        <v>59302.8</v>
      </c>
      <c r="AE7">
        <v>1.2100440451378349</v>
      </c>
      <c r="AI7">
        <v>59302.8</v>
      </c>
      <c r="AJ7">
        <v>1.2100440451378349</v>
      </c>
    </row>
    <row r="8" spans="1:38" x14ac:dyDescent="0.25">
      <c r="B8">
        <v>110257</v>
      </c>
      <c r="C8">
        <v>48476</v>
      </c>
      <c r="D8">
        <v>39887</v>
      </c>
      <c r="E8">
        <v>11042</v>
      </c>
      <c r="F8">
        <v>87597</v>
      </c>
      <c r="H8">
        <v>88206</v>
      </c>
      <c r="J8">
        <f t="shared" si="0"/>
        <v>59451.8</v>
      </c>
      <c r="K8">
        <f t="shared" si="1"/>
        <v>1.4836556672800487</v>
      </c>
      <c r="L8">
        <f t="shared" si="2"/>
        <v>110257</v>
      </c>
      <c r="M8">
        <f t="shared" si="3"/>
        <v>11042</v>
      </c>
      <c r="N8">
        <f t="shared" si="4"/>
        <v>59451.8</v>
      </c>
      <c r="O8">
        <f t="shared" si="5"/>
        <v>99215</v>
      </c>
      <c r="Q8">
        <v>-21879</v>
      </c>
      <c r="R8">
        <v>-647</v>
      </c>
      <c r="T8">
        <v>-10682.800000000003</v>
      </c>
      <c r="U8">
        <v>-458.59999999999854</v>
      </c>
      <c r="W8">
        <v>10682.8</v>
      </c>
      <c r="X8">
        <v>2909.4</v>
      </c>
      <c r="AF8">
        <v>59451.8</v>
      </c>
      <c r="AG8">
        <v>1.4836556672800487</v>
      </c>
      <c r="AK8">
        <v>59451.8</v>
      </c>
      <c r="AL8">
        <v>1.4836556672800487</v>
      </c>
    </row>
    <row r="9" spans="1:38" x14ac:dyDescent="0.25">
      <c r="B9">
        <v>16525</v>
      </c>
      <c r="C9">
        <v>10655</v>
      </c>
      <c r="D9">
        <v>91626</v>
      </c>
      <c r="E9">
        <v>113160</v>
      </c>
      <c r="F9">
        <v>9023</v>
      </c>
      <c r="H9">
        <v>55141</v>
      </c>
      <c r="J9">
        <f t="shared" si="0"/>
        <v>48197.8</v>
      </c>
      <c r="K9">
        <f t="shared" si="1"/>
        <v>1.1440563677180287</v>
      </c>
      <c r="L9">
        <f t="shared" si="2"/>
        <v>113160</v>
      </c>
      <c r="M9">
        <f t="shared" si="3"/>
        <v>9023</v>
      </c>
      <c r="N9">
        <f t="shared" si="4"/>
        <v>48197.8</v>
      </c>
      <c r="O9">
        <f t="shared" si="5"/>
        <v>104137</v>
      </c>
      <c r="Q9">
        <v>-11279</v>
      </c>
      <c r="R9">
        <v>-5224</v>
      </c>
      <c r="T9">
        <v>-10227.199999999997</v>
      </c>
      <c r="U9">
        <v>70.200000000004366</v>
      </c>
      <c r="W9">
        <v>12929.600000000002</v>
      </c>
      <c r="X9">
        <v>1588.2000000000003</v>
      </c>
      <c r="Z9">
        <v>48197.8</v>
      </c>
      <c r="AA9">
        <v>1.1440563677180287</v>
      </c>
      <c r="AI9">
        <v>48197.8</v>
      </c>
      <c r="AJ9">
        <v>1.1440563677180287</v>
      </c>
    </row>
    <row r="10" spans="1:38" x14ac:dyDescent="0.25">
      <c r="B10">
        <v>26544</v>
      </c>
      <c r="C10">
        <v>92408</v>
      </c>
      <c r="D10">
        <v>7595</v>
      </c>
      <c r="E10">
        <v>46900</v>
      </c>
      <c r="F10">
        <v>72356</v>
      </c>
      <c r="H10">
        <v>80695</v>
      </c>
      <c r="J10">
        <f t="shared" si="0"/>
        <v>49160.6</v>
      </c>
      <c r="K10">
        <f t="shared" si="1"/>
        <v>1.641456776361558</v>
      </c>
      <c r="L10">
        <f t="shared" si="2"/>
        <v>92408</v>
      </c>
      <c r="M10">
        <f t="shared" si="3"/>
        <v>7595</v>
      </c>
      <c r="N10">
        <f t="shared" si="4"/>
        <v>49160.6</v>
      </c>
      <c r="O10">
        <f t="shared" si="5"/>
        <v>84813</v>
      </c>
      <c r="Q10">
        <v>6772</v>
      </c>
      <c r="R10">
        <v>2387</v>
      </c>
      <c r="T10">
        <v>-10248.400000000001</v>
      </c>
      <c r="U10">
        <v>-1331.5999999999985</v>
      </c>
      <c r="W10">
        <v>12526.4</v>
      </c>
      <c r="X10">
        <v>1331.6</v>
      </c>
      <c r="Z10">
        <v>49160.6</v>
      </c>
      <c r="AA10">
        <v>1.641456776361558</v>
      </c>
      <c r="AK10">
        <v>49160.6</v>
      </c>
      <c r="AL10">
        <v>1.641456776361558</v>
      </c>
    </row>
    <row r="11" spans="1:38" x14ac:dyDescent="0.25">
      <c r="B11">
        <v>90826</v>
      </c>
      <c r="C11">
        <v>77161</v>
      </c>
      <c r="D11">
        <v>29341</v>
      </c>
      <c r="E11">
        <v>115628</v>
      </c>
      <c r="F11">
        <v>15263</v>
      </c>
      <c r="H11">
        <v>75522</v>
      </c>
      <c r="J11">
        <f t="shared" si="0"/>
        <v>65643.8</v>
      </c>
      <c r="K11">
        <f t="shared" si="1"/>
        <v>1.1504818429158579</v>
      </c>
      <c r="L11">
        <f t="shared" si="2"/>
        <v>115628</v>
      </c>
      <c r="M11">
        <f t="shared" si="3"/>
        <v>15263</v>
      </c>
      <c r="N11">
        <f t="shared" si="4"/>
        <v>65643.8</v>
      </c>
      <c r="O11">
        <f t="shared" si="5"/>
        <v>100365</v>
      </c>
      <c r="Q11">
        <v>-10701</v>
      </c>
      <c r="R11">
        <v>4210</v>
      </c>
      <c r="T11">
        <v>7514</v>
      </c>
      <c r="U11">
        <v>-306.19999999999709</v>
      </c>
      <c r="W11">
        <v>11474</v>
      </c>
      <c r="X11">
        <v>651.79999999999995</v>
      </c>
      <c r="Z11">
        <v>65643.8</v>
      </c>
      <c r="AA11">
        <v>1.1504818429158579</v>
      </c>
      <c r="AI11">
        <v>65643.8</v>
      </c>
      <c r="AJ11">
        <v>1.1504818429158579</v>
      </c>
    </row>
    <row r="12" spans="1:38" x14ac:dyDescent="0.25">
      <c r="B12">
        <v>77268</v>
      </c>
      <c r="C12">
        <v>24069</v>
      </c>
      <c r="D12">
        <v>47751</v>
      </c>
      <c r="E12">
        <v>66282</v>
      </c>
      <c r="F12">
        <v>105911</v>
      </c>
      <c r="H12">
        <v>78191</v>
      </c>
      <c r="J12">
        <f t="shared" si="0"/>
        <v>64256.2</v>
      </c>
      <c r="K12">
        <f t="shared" si="1"/>
        <v>1.2168631198234567</v>
      </c>
      <c r="L12">
        <f t="shared" si="2"/>
        <v>105911</v>
      </c>
      <c r="M12">
        <f t="shared" si="3"/>
        <v>24069</v>
      </c>
      <c r="N12">
        <f t="shared" si="4"/>
        <v>64256.2</v>
      </c>
      <c r="O12">
        <f t="shared" si="5"/>
        <v>81842</v>
      </c>
      <c r="Q12">
        <v>-11722</v>
      </c>
      <c r="R12">
        <v>4724</v>
      </c>
      <c r="T12">
        <v>-1155.2000000000044</v>
      </c>
      <c r="U12">
        <v>-918.20000000000437</v>
      </c>
      <c r="W12">
        <v>11147.599999999999</v>
      </c>
      <c r="X12">
        <v>1021.8000000000001</v>
      </c>
      <c r="AB12">
        <v>64256.2</v>
      </c>
      <c r="AC12">
        <v>1.2168631198234567</v>
      </c>
      <c r="AI12">
        <v>64256.2</v>
      </c>
      <c r="AJ12">
        <v>1.2168631198234567</v>
      </c>
    </row>
    <row r="13" spans="1:38" x14ac:dyDescent="0.25">
      <c r="B13">
        <v>9777</v>
      </c>
      <c r="C13">
        <v>68712</v>
      </c>
      <c r="D13">
        <v>97382</v>
      </c>
      <c r="E13">
        <v>40946</v>
      </c>
      <c r="F13">
        <v>89981</v>
      </c>
      <c r="H13">
        <v>69951</v>
      </c>
      <c r="J13">
        <f t="shared" si="0"/>
        <v>61359.6</v>
      </c>
      <c r="K13">
        <f t="shared" si="1"/>
        <v>1.1400172100209258</v>
      </c>
      <c r="L13">
        <f t="shared" si="2"/>
        <v>97382</v>
      </c>
      <c r="M13">
        <f t="shared" si="3"/>
        <v>9777</v>
      </c>
      <c r="N13">
        <f t="shared" si="4"/>
        <v>61359.6</v>
      </c>
      <c r="O13">
        <f t="shared" si="5"/>
        <v>87605</v>
      </c>
      <c r="Q13">
        <v>-14427</v>
      </c>
      <c r="R13">
        <v>-3883</v>
      </c>
      <c r="T13">
        <v>-4199.4000000000015</v>
      </c>
      <c r="U13">
        <v>-195.40000000000146</v>
      </c>
      <c r="W13">
        <v>12138.2</v>
      </c>
      <c r="X13">
        <v>1320.6000000000001</v>
      </c>
      <c r="AB13">
        <v>61359.6</v>
      </c>
      <c r="AC13">
        <v>1.1400172100209258</v>
      </c>
      <c r="AI13">
        <v>61359.6</v>
      </c>
      <c r="AJ13">
        <v>1.1400172100209258</v>
      </c>
    </row>
    <row r="14" spans="1:38" x14ac:dyDescent="0.25">
      <c r="B14">
        <v>80527</v>
      </c>
      <c r="C14">
        <v>64980</v>
      </c>
      <c r="D14">
        <v>107179</v>
      </c>
      <c r="E14">
        <v>15170</v>
      </c>
      <c r="F14">
        <v>14312</v>
      </c>
      <c r="H14">
        <v>59427</v>
      </c>
      <c r="J14">
        <f t="shared" si="0"/>
        <v>56433.599999999999</v>
      </c>
      <c r="K14">
        <f t="shared" si="1"/>
        <v>1.0530428680785915</v>
      </c>
      <c r="L14">
        <f t="shared" si="2"/>
        <v>107179</v>
      </c>
      <c r="M14">
        <f t="shared" si="3"/>
        <v>14312</v>
      </c>
      <c r="N14">
        <f t="shared" si="4"/>
        <v>56433.599999999999</v>
      </c>
      <c r="O14">
        <f t="shared" si="5"/>
        <v>92867</v>
      </c>
      <c r="Q14">
        <v>-1581</v>
      </c>
      <c r="R14">
        <v>-43</v>
      </c>
      <c r="T14">
        <v>517.79999999999563</v>
      </c>
      <c r="U14">
        <v>-1840.8000000000029</v>
      </c>
      <c r="W14">
        <v>6209.4</v>
      </c>
      <c r="X14">
        <v>2327.9999999999995</v>
      </c>
      <c r="Z14">
        <v>56433.599999999999</v>
      </c>
      <c r="AA14">
        <v>1.0530428680785915</v>
      </c>
      <c r="AI14">
        <v>56433.599999999999</v>
      </c>
      <c r="AJ14">
        <v>1.0530428680785915</v>
      </c>
    </row>
    <row r="15" spans="1:38" x14ac:dyDescent="0.25">
      <c r="B15">
        <v>95481</v>
      </c>
      <c r="C15">
        <v>86654</v>
      </c>
      <c r="D15">
        <v>20577</v>
      </c>
      <c r="E15">
        <v>74431</v>
      </c>
      <c r="F15">
        <v>110140</v>
      </c>
      <c r="H15">
        <v>88737</v>
      </c>
      <c r="J15">
        <f t="shared" si="0"/>
        <v>77456.600000000006</v>
      </c>
      <c r="K15">
        <f t="shared" si="1"/>
        <v>1.1456351040453621</v>
      </c>
      <c r="L15">
        <f t="shared" si="2"/>
        <v>110140</v>
      </c>
      <c r="M15">
        <f t="shared" si="3"/>
        <v>20577</v>
      </c>
      <c r="N15">
        <f t="shared" si="4"/>
        <v>77456.600000000006</v>
      </c>
      <c r="O15">
        <f t="shared" si="5"/>
        <v>89563</v>
      </c>
      <c r="Q15">
        <v>-1176</v>
      </c>
      <c r="R15">
        <v>1170</v>
      </c>
      <c r="T15">
        <v>6928.4000000000087</v>
      </c>
      <c r="U15">
        <v>-571.19999999999709</v>
      </c>
      <c r="W15">
        <v>9894.4000000000015</v>
      </c>
      <c r="X15">
        <v>1326.8</v>
      </c>
      <c r="AB15">
        <v>77456.600000000006</v>
      </c>
      <c r="AC15">
        <v>1.1456351040453621</v>
      </c>
      <c r="AI15">
        <v>77456.600000000006</v>
      </c>
      <c r="AJ15">
        <v>1.1456351040453621</v>
      </c>
    </row>
    <row r="16" spans="1:38" x14ac:dyDescent="0.25">
      <c r="B16">
        <v>91610</v>
      </c>
      <c r="C16">
        <v>60781</v>
      </c>
      <c r="D16">
        <v>17876</v>
      </c>
      <c r="E16">
        <v>6981</v>
      </c>
      <c r="F16">
        <v>37547</v>
      </c>
      <c r="H16">
        <v>47643</v>
      </c>
      <c r="J16">
        <f t="shared" si="0"/>
        <v>42959</v>
      </c>
      <c r="K16">
        <f t="shared" si="1"/>
        <v>1.1090341953956098</v>
      </c>
      <c r="L16">
        <f t="shared" si="2"/>
        <v>91610</v>
      </c>
      <c r="M16">
        <f t="shared" si="3"/>
        <v>6981</v>
      </c>
      <c r="N16">
        <f t="shared" si="4"/>
        <v>42959</v>
      </c>
      <c r="O16">
        <f t="shared" si="5"/>
        <v>84629</v>
      </c>
      <c r="Q16">
        <v>-4878</v>
      </c>
      <c r="R16">
        <v>-5093</v>
      </c>
      <c r="T16">
        <v>-8528.8000000000029</v>
      </c>
      <c r="U16">
        <v>868</v>
      </c>
      <c r="W16">
        <v>14658.8</v>
      </c>
      <c r="X16">
        <v>1042</v>
      </c>
      <c r="Z16">
        <v>42959</v>
      </c>
      <c r="AA16">
        <v>1.1090341953956098</v>
      </c>
      <c r="AI16">
        <v>42959</v>
      </c>
      <c r="AJ16">
        <v>1.1090341953956098</v>
      </c>
    </row>
    <row r="17" spans="2:38" x14ac:dyDescent="0.25">
      <c r="B17">
        <v>16017</v>
      </c>
      <c r="C17">
        <v>74339</v>
      </c>
      <c r="D17">
        <v>96743</v>
      </c>
      <c r="E17">
        <v>38008</v>
      </c>
      <c r="F17">
        <v>86064</v>
      </c>
      <c r="H17">
        <v>64655</v>
      </c>
      <c r="J17">
        <f t="shared" si="0"/>
        <v>62234.2</v>
      </c>
      <c r="K17">
        <f t="shared" si="1"/>
        <v>1.0388982263771367</v>
      </c>
      <c r="L17">
        <f t="shared" si="2"/>
        <v>96743</v>
      </c>
      <c r="M17">
        <f t="shared" si="3"/>
        <v>16017</v>
      </c>
      <c r="N17">
        <f t="shared" si="4"/>
        <v>62234.2</v>
      </c>
      <c r="O17">
        <f t="shared" si="5"/>
        <v>80726</v>
      </c>
      <c r="Q17">
        <v>-3979</v>
      </c>
      <c r="R17">
        <v>-219</v>
      </c>
      <c r="T17">
        <v>12665.199999999997</v>
      </c>
      <c r="U17">
        <v>-1048.8000000000029</v>
      </c>
      <c r="W17">
        <v>14762.000000000002</v>
      </c>
      <c r="X17">
        <v>1058.8</v>
      </c>
      <c r="Z17">
        <v>62234.2</v>
      </c>
      <c r="AA17">
        <v>1.0388982263771367</v>
      </c>
      <c r="AI17">
        <v>62234.2</v>
      </c>
      <c r="AJ17">
        <v>1.0388982263771367</v>
      </c>
    </row>
    <row r="18" spans="2:38" x14ac:dyDescent="0.25">
      <c r="B18">
        <v>27366</v>
      </c>
      <c r="C18">
        <v>89067</v>
      </c>
      <c r="D18">
        <v>69935</v>
      </c>
      <c r="E18">
        <v>31065</v>
      </c>
      <c r="F18">
        <v>12789</v>
      </c>
      <c r="H18">
        <v>101548</v>
      </c>
      <c r="J18">
        <f t="shared" si="0"/>
        <v>46044.4</v>
      </c>
      <c r="K18">
        <f t="shared" si="1"/>
        <v>2.2054364917340652</v>
      </c>
      <c r="L18">
        <f t="shared" si="2"/>
        <v>89067</v>
      </c>
      <c r="M18">
        <f t="shared" si="3"/>
        <v>12789</v>
      </c>
      <c r="N18">
        <f t="shared" si="4"/>
        <v>46044.4</v>
      </c>
      <c r="O18">
        <f t="shared" si="5"/>
        <v>76278</v>
      </c>
      <c r="Q18">
        <v>2533</v>
      </c>
      <c r="R18">
        <v>154</v>
      </c>
      <c r="T18">
        <v>-11765.599999999999</v>
      </c>
      <c r="U18">
        <v>474.59999999999854</v>
      </c>
      <c r="W18">
        <v>14544.8</v>
      </c>
      <c r="X18">
        <v>475.8</v>
      </c>
      <c r="AD18">
        <v>46044.4</v>
      </c>
      <c r="AE18">
        <v>2.2054364917340652</v>
      </c>
      <c r="AK18">
        <v>46044.4</v>
      </c>
      <c r="AL18">
        <v>2.2054364917340652</v>
      </c>
    </row>
    <row r="19" spans="2:38" x14ac:dyDescent="0.25">
      <c r="B19">
        <v>90057</v>
      </c>
      <c r="C19">
        <v>36517</v>
      </c>
      <c r="D19">
        <v>51947</v>
      </c>
      <c r="E19">
        <v>48489</v>
      </c>
      <c r="F19">
        <v>82527</v>
      </c>
      <c r="H19">
        <v>82372</v>
      </c>
      <c r="J19">
        <f t="shared" si="0"/>
        <v>61907.4</v>
      </c>
      <c r="K19">
        <f t="shared" si="1"/>
        <v>1.3305679127212577</v>
      </c>
      <c r="L19">
        <f t="shared" si="2"/>
        <v>90057</v>
      </c>
      <c r="M19">
        <f t="shared" si="3"/>
        <v>36517</v>
      </c>
      <c r="N19">
        <f t="shared" si="4"/>
        <v>61907.4</v>
      </c>
      <c r="O19">
        <f t="shared" si="5"/>
        <v>53540</v>
      </c>
      <c r="Q19">
        <v>-3974</v>
      </c>
      <c r="R19">
        <v>3059</v>
      </c>
      <c r="T19">
        <v>-3430.1999999999971</v>
      </c>
      <c r="U19">
        <v>636.80000000000291</v>
      </c>
      <c r="W19">
        <v>8555.4</v>
      </c>
      <c r="X19">
        <v>1542.0000000000002</v>
      </c>
      <c r="AB19">
        <v>61907.4</v>
      </c>
      <c r="AC19">
        <v>1.3305679127212577</v>
      </c>
      <c r="AI19">
        <v>61907.4</v>
      </c>
      <c r="AJ19">
        <v>1.3305679127212577</v>
      </c>
    </row>
    <row r="20" spans="2:38" x14ac:dyDescent="0.25">
      <c r="B20">
        <v>28073</v>
      </c>
      <c r="C20">
        <v>25973</v>
      </c>
      <c r="D20">
        <v>104211</v>
      </c>
      <c r="E20">
        <v>57085</v>
      </c>
      <c r="F20">
        <v>26229</v>
      </c>
      <c r="H20">
        <v>86724</v>
      </c>
      <c r="J20">
        <f t="shared" si="0"/>
        <v>48314.2</v>
      </c>
      <c r="K20">
        <f t="shared" si="1"/>
        <v>1.7950002276763355</v>
      </c>
      <c r="L20">
        <f t="shared" si="2"/>
        <v>104211</v>
      </c>
      <c r="M20">
        <f t="shared" si="3"/>
        <v>25973</v>
      </c>
      <c r="N20">
        <f t="shared" si="4"/>
        <v>48314.2</v>
      </c>
      <c r="O20">
        <f t="shared" si="5"/>
        <v>78238</v>
      </c>
      <c r="Q20">
        <v>-6633</v>
      </c>
      <c r="R20">
        <v>1</v>
      </c>
      <c r="T20">
        <v>-10529</v>
      </c>
      <c r="U20">
        <v>404.39999999999418</v>
      </c>
      <c r="W20">
        <v>20835.800000000003</v>
      </c>
      <c r="X20">
        <v>592.4</v>
      </c>
      <c r="AD20">
        <v>48314.2</v>
      </c>
      <c r="AE20">
        <v>1.7950002276763355</v>
      </c>
      <c r="AK20">
        <v>48314.2</v>
      </c>
      <c r="AL20">
        <v>1.7950002276763355</v>
      </c>
    </row>
    <row r="21" spans="2:38" x14ac:dyDescent="0.25">
      <c r="B21">
        <v>63868</v>
      </c>
      <c r="C21">
        <v>33638</v>
      </c>
      <c r="D21">
        <v>52048</v>
      </c>
      <c r="E21">
        <v>52245</v>
      </c>
      <c r="F21">
        <v>7589</v>
      </c>
      <c r="H21">
        <v>56664</v>
      </c>
      <c r="J21">
        <f t="shared" si="0"/>
        <v>41877.599999999999</v>
      </c>
      <c r="K21">
        <f t="shared" si="1"/>
        <v>1.3530861367413607</v>
      </c>
      <c r="L21">
        <f t="shared" si="2"/>
        <v>63868</v>
      </c>
      <c r="M21">
        <f t="shared" si="3"/>
        <v>7589</v>
      </c>
      <c r="N21">
        <f t="shared" si="4"/>
        <v>41877.599999999999</v>
      </c>
      <c r="O21">
        <f t="shared" si="5"/>
        <v>56279</v>
      </c>
      <c r="Q21">
        <v>-285</v>
      </c>
      <c r="R21">
        <v>-72</v>
      </c>
      <c r="T21">
        <v>-9536.4000000000015</v>
      </c>
      <c r="U21">
        <v>-992.20000000000437</v>
      </c>
      <c r="W21">
        <v>9536.4000000000015</v>
      </c>
      <c r="X21">
        <v>1578.6</v>
      </c>
      <c r="Z21">
        <v>41877.599999999999</v>
      </c>
      <c r="AA21">
        <v>1.3530861367413607</v>
      </c>
      <c r="AI21">
        <v>41877.599999999999</v>
      </c>
      <c r="AJ21">
        <v>1.3530861367413607</v>
      </c>
    </row>
    <row r="22" spans="2:38" x14ac:dyDescent="0.25">
      <c r="B22">
        <v>61611</v>
      </c>
      <c r="C22">
        <v>68380</v>
      </c>
      <c r="D22">
        <v>109883</v>
      </c>
      <c r="E22">
        <v>34835</v>
      </c>
      <c r="F22">
        <v>79011</v>
      </c>
      <c r="H22">
        <v>136923</v>
      </c>
      <c r="J22">
        <f t="shared" si="0"/>
        <v>70744</v>
      </c>
      <c r="K22">
        <f t="shared" si="1"/>
        <v>1.9354715594255343</v>
      </c>
      <c r="L22">
        <f t="shared" si="2"/>
        <v>109883</v>
      </c>
      <c r="M22">
        <f t="shared" si="3"/>
        <v>34835</v>
      </c>
      <c r="N22">
        <f t="shared" si="4"/>
        <v>70744</v>
      </c>
      <c r="O22">
        <f t="shared" si="5"/>
        <v>75048</v>
      </c>
      <c r="Q22">
        <v>17613</v>
      </c>
      <c r="R22">
        <v>-662</v>
      </c>
      <c r="T22">
        <v>9096.4000000000015</v>
      </c>
      <c r="U22">
        <v>-578.80000000000291</v>
      </c>
      <c r="W22">
        <v>16300.4</v>
      </c>
      <c r="X22">
        <v>578.79999999999995</v>
      </c>
      <c r="AF22">
        <v>70744</v>
      </c>
      <c r="AG22">
        <v>1.9354715594255343</v>
      </c>
      <c r="AK22">
        <v>70744</v>
      </c>
      <c r="AL22">
        <v>1.9354715594255343</v>
      </c>
    </row>
    <row r="23" spans="2:38" x14ac:dyDescent="0.25">
      <c r="B23">
        <v>100982</v>
      </c>
      <c r="C23">
        <v>36850</v>
      </c>
      <c r="D23">
        <v>72676</v>
      </c>
      <c r="E23">
        <v>26974</v>
      </c>
      <c r="F23">
        <v>116869</v>
      </c>
      <c r="H23">
        <v>138626</v>
      </c>
      <c r="J23">
        <f t="shared" si="0"/>
        <v>70870.2</v>
      </c>
      <c r="K23">
        <f t="shared" si="1"/>
        <v>1.9560548721465441</v>
      </c>
      <c r="L23">
        <f t="shared" si="2"/>
        <v>116869</v>
      </c>
      <c r="M23">
        <f t="shared" si="3"/>
        <v>26974</v>
      </c>
      <c r="N23">
        <f t="shared" si="4"/>
        <v>70870.2</v>
      </c>
      <c r="O23">
        <f t="shared" si="5"/>
        <v>89895</v>
      </c>
      <c r="Q23">
        <v>26081</v>
      </c>
      <c r="R23">
        <v>-825</v>
      </c>
      <c r="T23">
        <v>15569.399999999994</v>
      </c>
      <c r="U23">
        <v>-1008.6000000000058</v>
      </c>
      <c r="W23">
        <v>15687.800000000001</v>
      </c>
      <c r="X23">
        <v>1763</v>
      </c>
      <c r="AD23">
        <v>70870.2</v>
      </c>
      <c r="AE23">
        <v>1.9560548721465441</v>
      </c>
      <c r="AK23">
        <v>70870.2</v>
      </c>
      <c r="AL23">
        <v>1.9560548721465441</v>
      </c>
    </row>
    <row r="24" spans="2:38" x14ac:dyDescent="0.25">
      <c r="B24">
        <v>98918</v>
      </c>
      <c r="C24">
        <v>92976</v>
      </c>
      <c r="D24">
        <v>89871</v>
      </c>
      <c r="E24">
        <v>6383</v>
      </c>
      <c r="F24">
        <v>36700</v>
      </c>
      <c r="H24">
        <v>75703</v>
      </c>
      <c r="J24">
        <f t="shared" si="0"/>
        <v>64969.599999999999</v>
      </c>
      <c r="K24">
        <f t="shared" si="1"/>
        <v>1.1652064965768605</v>
      </c>
      <c r="L24">
        <f t="shared" si="2"/>
        <v>98918</v>
      </c>
      <c r="M24">
        <f t="shared" si="3"/>
        <v>6383</v>
      </c>
      <c r="N24">
        <f t="shared" si="4"/>
        <v>64969.599999999999</v>
      </c>
      <c r="O24">
        <f t="shared" si="5"/>
        <v>92535</v>
      </c>
      <c r="Q24">
        <v>6700</v>
      </c>
      <c r="R24">
        <v>-1</v>
      </c>
      <c r="T24">
        <v>-2631.2000000000044</v>
      </c>
      <c r="U24">
        <v>565.59999999999854</v>
      </c>
      <c r="W24">
        <v>9896</v>
      </c>
      <c r="X24">
        <v>695.6</v>
      </c>
      <c r="AB24">
        <v>64969.599999999999</v>
      </c>
      <c r="AC24">
        <v>1.1652064965768605</v>
      </c>
      <c r="AI24">
        <v>64969.599999999999</v>
      </c>
      <c r="AJ24">
        <v>1.1652064965768605</v>
      </c>
    </row>
    <row r="25" spans="2:38" x14ac:dyDescent="0.25">
      <c r="B25">
        <v>104208</v>
      </c>
      <c r="C25">
        <v>106298</v>
      </c>
      <c r="D25">
        <v>27094</v>
      </c>
      <c r="E25">
        <v>100827</v>
      </c>
      <c r="F25">
        <v>16353</v>
      </c>
      <c r="H25">
        <v>93625</v>
      </c>
      <c r="J25">
        <f t="shared" si="0"/>
        <v>70956</v>
      </c>
      <c r="K25">
        <f t="shared" si="1"/>
        <v>1.3194796775466486</v>
      </c>
      <c r="L25">
        <f t="shared" si="2"/>
        <v>106298</v>
      </c>
      <c r="M25">
        <f t="shared" si="3"/>
        <v>16353</v>
      </c>
      <c r="N25">
        <f t="shared" si="4"/>
        <v>70956</v>
      </c>
      <c r="O25">
        <f t="shared" si="5"/>
        <v>89945</v>
      </c>
      <c r="Q25">
        <v>-24947</v>
      </c>
      <c r="R25">
        <v>39</v>
      </c>
      <c r="T25">
        <v>6012</v>
      </c>
      <c r="U25">
        <v>286.80000000000291</v>
      </c>
      <c r="W25">
        <v>14782.8</v>
      </c>
      <c r="X25">
        <v>408.79999999999995</v>
      </c>
      <c r="AF25">
        <v>70956</v>
      </c>
      <c r="AG25">
        <v>1.3194796775466486</v>
      </c>
      <c r="AI25">
        <v>70956</v>
      </c>
      <c r="AJ25">
        <v>1.3194796775466486</v>
      </c>
    </row>
    <row r="26" spans="2:38" x14ac:dyDescent="0.25">
      <c r="B26">
        <v>17670</v>
      </c>
      <c r="C26">
        <v>47906</v>
      </c>
      <c r="D26">
        <v>53544</v>
      </c>
      <c r="E26">
        <v>100916</v>
      </c>
      <c r="F26">
        <v>112401</v>
      </c>
      <c r="H26">
        <v>116899</v>
      </c>
      <c r="J26">
        <f t="shared" si="0"/>
        <v>66487.399999999994</v>
      </c>
      <c r="K26">
        <f t="shared" si="1"/>
        <v>1.7582128343114636</v>
      </c>
      <c r="L26">
        <f t="shared" si="2"/>
        <v>112401</v>
      </c>
      <c r="M26">
        <f t="shared" si="3"/>
        <v>17670</v>
      </c>
      <c r="N26">
        <f t="shared" si="4"/>
        <v>66487.399999999994</v>
      </c>
      <c r="O26">
        <f t="shared" si="5"/>
        <v>94731</v>
      </c>
      <c r="Q26">
        <v>6445</v>
      </c>
      <c r="R26">
        <v>-643</v>
      </c>
      <c r="T26">
        <v>-5443</v>
      </c>
      <c r="U26">
        <v>-1531.8000000000029</v>
      </c>
      <c r="W26">
        <v>7975.8</v>
      </c>
      <c r="X26">
        <v>1576.2</v>
      </c>
      <c r="AF26">
        <v>66487.399999999994</v>
      </c>
      <c r="AG26">
        <v>1.7582128343114636</v>
      </c>
      <c r="AK26">
        <v>66487.399999999994</v>
      </c>
      <c r="AL26">
        <v>1.7582128343114636</v>
      </c>
    </row>
    <row r="27" spans="2:38" x14ac:dyDescent="0.25">
      <c r="B27">
        <v>54385</v>
      </c>
      <c r="C27">
        <v>46705</v>
      </c>
      <c r="D27">
        <v>103323</v>
      </c>
      <c r="E27">
        <v>27539</v>
      </c>
      <c r="F27">
        <v>104470</v>
      </c>
      <c r="H27">
        <v>116978</v>
      </c>
      <c r="J27">
        <f t="shared" si="0"/>
        <v>67284.399999999994</v>
      </c>
      <c r="K27">
        <f t="shared" si="1"/>
        <v>1.7385604984216254</v>
      </c>
      <c r="L27">
        <f t="shared" si="2"/>
        <v>104470</v>
      </c>
      <c r="M27">
        <f t="shared" si="3"/>
        <v>27539</v>
      </c>
      <c r="N27">
        <f t="shared" si="4"/>
        <v>67284.399999999994</v>
      </c>
      <c r="O27">
        <f t="shared" si="5"/>
        <v>76931</v>
      </c>
      <c r="Q27">
        <v>1235</v>
      </c>
      <c r="R27">
        <v>-16</v>
      </c>
      <c r="T27">
        <v>3963.9999999999927</v>
      </c>
      <c r="U27">
        <v>351</v>
      </c>
      <c r="W27">
        <v>8374.7999999999993</v>
      </c>
      <c r="X27">
        <v>1609.8</v>
      </c>
      <c r="AF27">
        <v>67284.399999999994</v>
      </c>
      <c r="AG27">
        <v>1.7385604984216254</v>
      </c>
      <c r="AK27">
        <v>67284.399999999994</v>
      </c>
      <c r="AL27">
        <v>1.7385604984216254</v>
      </c>
    </row>
    <row r="28" spans="2:38" x14ac:dyDescent="0.25">
      <c r="B28">
        <v>70455</v>
      </c>
      <c r="C28">
        <v>56621</v>
      </c>
      <c r="D28">
        <v>6980</v>
      </c>
      <c r="E28">
        <v>28213</v>
      </c>
      <c r="F28">
        <v>32057</v>
      </c>
      <c r="H28">
        <v>70648</v>
      </c>
      <c r="J28">
        <f t="shared" si="0"/>
        <v>38865.199999999997</v>
      </c>
      <c r="K28">
        <f t="shared" si="1"/>
        <v>1.8177701388388585</v>
      </c>
      <c r="L28">
        <f t="shared" si="2"/>
        <v>70455</v>
      </c>
      <c r="M28">
        <f t="shared" si="3"/>
        <v>6980</v>
      </c>
      <c r="N28">
        <f t="shared" si="4"/>
        <v>38865.199999999997</v>
      </c>
      <c r="O28">
        <f t="shared" si="5"/>
        <v>63475</v>
      </c>
      <c r="Q28">
        <v>-21356</v>
      </c>
      <c r="R28">
        <v>1783</v>
      </c>
      <c r="T28">
        <v>-27.400000000001455</v>
      </c>
      <c r="U28">
        <v>1208.5999999999985</v>
      </c>
      <c r="W28">
        <v>5528.2000000000007</v>
      </c>
      <c r="X28">
        <v>1626.6000000000001</v>
      </c>
      <c r="AD28">
        <v>38865.199999999997</v>
      </c>
      <c r="AE28">
        <v>1.8177701388388585</v>
      </c>
      <c r="AK28">
        <v>38865.199999999997</v>
      </c>
      <c r="AL28">
        <v>1.8177701388388585</v>
      </c>
    </row>
    <row r="29" spans="2:38" x14ac:dyDescent="0.25">
      <c r="B29">
        <v>112267</v>
      </c>
      <c r="C29">
        <v>33437</v>
      </c>
      <c r="D29">
        <v>46126</v>
      </c>
      <c r="E29">
        <v>8024</v>
      </c>
      <c r="F29">
        <v>96277</v>
      </c>
      <c r="H29">
        <v>109493</v>
      </c>
      <c r="J29">
        <f t="shared" si="0"/>
        <v>59226.2</v>
      </c>
      <c r="K29">
        <f t="shared" si="1"/>
        <v>1.8487257328682241</v>
      </c>
      <c r="L29">
        <f t="shared" si="2"/>
        <v>112267</v>
      </c>
      <c r="M29">
        <f t="shared" si="3"/>
        <v>8024</v>
      </c>
      <c r="N29">
        <f t="shared" si="4"/>
        <v>59226.2</v>
      </c>
      <c r="O29">
        <f t="shared" si="5"/>
        <v>104243</v>
      </c>
      <c r="Q29">
        <v>1622</v>
      </c>
      <c r="R29">
        <v>5</v>
      </c>
      <c r="T29">
        <v>-9801.4000000000087</v>
      </c>
      <c r="U29">
        <v>-496</v>
      </c>
      <c r="W29">
        <v>21146.2</v>
      </c>
      <c r="X29">
        <v>1032.8</v>
      </c>
      <c r="AF29">
        <v>59226.2</v>
      </c>
      <c r="AG29">
        <v>1.8487257328682241</v>
      </c>
      <c r="AK29">
        <v>59226.2</v>
      </c>
      <c r="AL29">
        <v>1.8487257328682241</v>
      </c>
    </row>
    <row r="30" spans="2:38" x14ac:dyDescent="0.25">
      <c r="B30">
        <v>23604</v>
      </c>
      <c r="C30">
        <v>114337</v>
      </c>
      <c r="D30">
        <v>67074</v>
      </c>
      <c r="E30">
        <v>36683</v>
      </c>
      <c r="F30">
        <v>99073</v>
      </c>
      <c r="H30">
        <v>121268</v>
      </c>
      <c r="J30">
        <f t="shared" si="0"/>
        <v>68154.2</v>
      </c>
      <c r="K30">
        <f t="shared" si="1"/>
        <v>1.7793180757752274</v>
      </c>
      <c r="L30">
        <f t="shared" si="2"/>
        <v>114337</v>
      </c>
      <c r="M30">
        <f t="shared" si="3"/>
        <v>23604</v>
      </c>
      <c r="N30">
        <f t="shared" si="4"/>
        <v>68154.2</v>
      </c>
      <c r="O30">
        <f t="shared" si="5"/>
        <v>90733</v>
      </c>
      <c r="Q30">
        <v>4172</v>
      </c>
      <c r="R30">
        <v>34</v>
      </c>
      <c r="T30">
        <v>9778.3999999999942</v>
      </c>
      <c r="U30">
        <v>902.59999999999127</v>
      </c>
      <c r="W30">
        <v>11882.4</v>
      </c>
      <c r="X30">
        <v>1958.6</v>
      </c>
      <c r="AD30">
        <v>68154.2</v>
      </c>
      <c r="AE30">
        <v>1.7793180757752274</v>
      </c>
      <c r="AK30">
        <v>68154.2</v>
      </c>
      <c r="AL30">
        <v>1.7793180757752274</v>
      </c>
    </row>
    <row r="31" spans="2:38" x14ac:dyDescent="0.25">
      <c r="B31">
        <v>23924</v>
      </c>
      <c r="C31">
        <v>18930</v>
      </c>
      <c r="D31">
        <v>29962</v>
      </c>
      <c r="E31">
        <v>94945</v>
      </c>
      <c r="F31">
        <v>17981</v>
      </c>
      <c r="H31">
        <v>58875</v>
      </c>
      <c r="J31">
        <f t="shared" si="0"/>
        <v>37148.400000000001</v>
      </c>
      <c r="K31">
        <f t="shared" si="1"/>
        <v>1.5848596440223535</v>
      </c>
      <c r="L31">
        <f t="shared" si="2"/>
        <v>94945</v>
      </c>
      <c r="M31">
        <f t="shared" si="3"/>
        <v>17981</v>
      </c>
      <c r="N31">
        <f t="shared" si="4"/>
        <v>37148.400000000001</v>
      </c>
      <c r="O31">
        <f t="shared" si="5"/>
        <v>76964</v>
      </c>
      <c r="Q31">
        <v>17178</v>
      </c>
      <c r="R31">
        <v>-1716</v>
      </c>
      <c r="T31">
        <v>-538.79999999999563</v>
      </c>
      <c r="U31">
        <v>-1350.5999999999985</v>
      </c>
      <c r="W31">
        <v>12510</v>
      </c>
      <c r="X31">
        <v>2118.2000000000003</v>
      </c>
      <c r="Z31">
        <v>37148.400000000001</v>
      </c>
      <c r="AA31">
        <v>1.5848596440223535</v>
      </c>
      <c r="AI31">
        <v>37148.400000000001</v>
      </c>
      <c r="AJ31">
        <v>1.5848596440223535</v>
      </c>
    </row>
    <row r="32" spans="2:38" x14ac:dyDescent="0.25">
      <c r="B32">
        <v>6009</v>
      </c>
      <c r="C32">
        <v>27454</v>
      </c>
      <c r="D32">
        <v>21064</v>
      </c>
      <c r="E32">
        <v>69679</v>
      </c>
      <c r="F32">
        <v>109907</v>
      </c>
      <c r="H32">
        <v>94430</v>
      </c>
      <c r="J32">
        <f t="shared" si="0"/>
        <v>46822.6</v>
      </c>
      <c r="K32">
        <f t="shared" si="1"/>
        <v>2.0167611367160303</v>
      </c>
      <c r="L32">
        <f t="shared" si="2"/>
        <v>109907</v>
      </c>
      <c r="M32">
        <f t="shared" si="3"/>
        <v>6009</v>
      </c>
      <c r="N32">
        <f t="shared" si="4"/>
        <v>46822.6</v>
      </c>
      <c r="O32">
        <f t="shared" si="5"/>
        <v>103898</v>
      </c>
      <c r="Q32">
        <v>9560</v>
      </c>
      <c r="R32">
        <v>-642</v>
      </c>
      <c r="T32">
        <v>7561</v>
      </c>
      <c r="U32">
        <v>-365.40000000000146</v>
      </c>
      <c r="W32">
        <v>11676.599999999999</v>
      </c>
      <c r="X32">
        <v>1975.8000000000002</v>
      </c>
      <c r="AD32">
        <v>46822.6</v>
      </c>
      <c r="AE32">
        <v>2.0167611367160303</v>
      </c>
      <c r="AK32">
        <v>46822.6</v>
      </c>
      <c r="AL32">
        <v>2.0167611367160303</v>
      </c>
    </row>
    <row r="33" spans="2:38" x14ac:dyDescent="0.25">
      <c r="B33">
        <v>65093</v>
      </c>
      <c r="C33">
        <v>75381</v>
      </c>
      <c r="D33">
        <v>56709</v>
      </c>
      <c r="E33">
        <v>71653</v>
      </c>
      <c r="F33">
        <v>34244</v>
      </c>
      <c r="H33">
        <v>112679</v>
      </c>
      <c r="J33">
        <f t="shared" si="0"/>
        <v>60616</v>
      </c>
      <c r="K33">
        <f t="shared" si="1"/>
        <v>1.8588986406229377</v>
      </c>
      <c r="L33">
        <f t="shared" si="2"/>
        <v>75381</v>
      </c>
      <c r="M33">
        <f t="shared" si="3"/>
        <v>34244</v>
      </c>
      <c r="N33">
        <f t="shared" si="4"/>
        <v>60616</v>
      </c>
      <c r="O33">
        <f t="shared" si="5"/>
        <v>41137</v>
      </c>
      <c r="Q33">
        <v>6899</v>
      </c>
      <c r="R33">
        <v>395</v>
      </c>
      <c r="T33">
        <v>-7599.8000000000029</v>
      </c>
      <c r="U33">
        <v>85.80000000000291</v>
      </c>
      <c r="W33">
        <v>10835</v>
      </c>
      <c r="X33">
        <v>1381.4</v>
      </c>
      <c r="AF33">
        <v>60616</v>
      </c>
      <c r="AG33">
        <v>1.8588986406229377</v>
      </c>
      <c r="AK33">
        <v>60616</v>
      </c>
      <c r="AL33">
        <v>1.8588986406229377</v>
      </c>
    </row>
    <row r="34" spans="2:38" x14ac:dyDescent="0.25">
      <c r="B34">
        <v>9903</v>
      </c>
      <c r="C34">
        <v>52970</v>
      </c>
      <c r="D34">
        <v>43757</v>
      </c>
      <c r="E34">
        <v>43213</v>
      </c>
      <c r="F34">
        <v>76204</v>
      </c>
      <c r="H34">
        <v>89121</v>
      </c>
      <c r="J34">
        <f t="shared" ref="J34:J65" si="6">AVERAGE(B34:F34)</f>
        <v>45209.4</v>
      </c>
      <c r="K34">
        <f t="shared" ref="K34:K65" si="7">H34/J34</f>
        <v>1.9712935805385605</v>
      </c>
      <c r="L34">
        <f t="shared" ref="L34:L65" si="8">MAX(B34:F34)</f>
        <v>76204</v>
      </c>
      <c r="M34">
        <f t="shared" ref="M34:M65" si="9">MIN(B34:F34)</f>
        <v>9903</v>
      </c>
      <c r="N34">
        <f t="shared" ref="N34:N65" si="10">AVERAGE(B34:F34)</f>
        <v>45209.4</v>
      </c>
      <c r="O34">
        <f t="shared" ref="O34:O65" si="11">L34-M34</f>
        <v>66301</v>
      </c>
      <c r="Q34">
        <v>15321</v>
      </c>
      <c r="R34">
        <v>-2113</v>
      </c>
      <c r="T34">
        <v>11728.800000000003</v>
      </c>
      <c r="U34">
        <v>1558.8000000000029</v>
      </c>
      <c r="W34">
        <v>16956.400000000001</v>
      </c>
      <c r="X34">
        <v>1615.6</v>
      </c>
      <c r="AD34">
        <v>45209.4</v>
      </c>
      <c r="AE34">
        <v>1.9712935805385605</v>
      </c>
      <c r="AK34">
        <v>45209.4</v>
      </c>
      <c r="AL34">
        <v>1.9712935805385605</v>
      </c>
    </row>
    <row r="35" spans="2:38" x14ac:dyDescent="0.25">
      <c r="B35">
        <v>79971</v>
      </c>
      <c r="C35">
        <v>47244</v>
      </c>
      <c r="D35">
        <v>80645</v>
      </c>
      <c r="E35">
        <v>38811</v>
      </c>
      <c r="F35">
        <v>64706</v>
      </c>
      <c r="H35">
        <v>79964</v>
      </c>
      <c r="J35">
        <f t="shared" si="6"/>
        <v>62275.4</v>
      </c>
      <c r="K35">
        <f t="shared" si="7"/>
        <v>1.284038320107137</v>
      </c>
      <c r="L35">
        <f t="shared" si="8"/>
        <v>80645</v>
      </c>
      <c r="M35">
        <f t="shared" si="9"/>
        <v>38811</v>
      </c>
      <c r="N35">
        <f t="shared" si="10"/>
        <v>62275.4</v>
      </c>
      <c r="O35">
        <f t="shared" si="11"/>
        <v>41834</v>
      </c>
      <c r="Q35">
        <v>5672</v>
      </c>
      <c r="R35">
        <v>1</v>
      </c>
      <c r="T35">
        <v>-10786.599999999999</v>
      </c>
      <c r="U35">
        <v>-1640.7999999999956</v>
      </c>
      <c r="W35">
        <v>11631.4</v>
      </c>
      <c r="X35">
        <v>1640.8</v>
      </c>
      <c r="AB35">
        <v>62275.4</v>
      </c>
      <c r="AC35">
        <v>1.284038320107137</v>
      </c>
      <c r="AK35">
        <v>62275.4</v>
      </c>
      <c r="AL35">
        <v>1.284038320107137</v>
      </c>
    </row>
    <row r="36" spans="2:38" x14ac:dyDescent="0.25">
      <c r="B36">
        <v>68823</v>
      </c>
      <c r="C36">
        <v>42254</v>
      </c>
      <c r="D36">
        <v>43378</v>
      </c>
      <c r="E36">
        <v>22137</v>
      </c>
      <c r="F36">
        <v>11240</v>
      </c>
      <c r="H36">
        <v>87111</v>
      </c>
      <c r="J36">
        <f t="shared" si="6"/>
        <v>37566.400000000001</v>
      </c>
      <c r="K36">
        <f t="shared" si="7"/>
        <v>2.3188540823714807</v>
      </c>
      <c r="L36">
        <f t="shared" si="8"/>
        <v>68823</v>
      </c>
      <c r="M36">
        <f t="shared" si="9"/>
        <v>11240</v>
      </c>
      <c r="N36">
        <f t="shared" si="10"/>
        <v>37566.400000000001</v>
      </c>
      <c r="O36">
        <f t="shared" si="11"/>
        <v>57583</v>
      </c>
      <c r="Q36">
        <v>7653</v>
      </c>
      <c r="R36">
        <v>2694</v>
      </c>
      <c r="T36">
        <v>666.40000000000146</v>
      </c>
      <c r="U36">
        <v>1268.5999999999985</v>
      </c>
      <c r="W36">
        <v>7889.2</v>
      </c>
      <c r="X36">
        <v>1268.5999999999999</v>
      </c>
      <c r="AD36">
        <v>37566.400000000001</v>
      </c>
      <c r="AE36">
        <v>2.3188540823714807</v>
      </c>
      <c r="AK36">
        <v>37566.400000000001</v>
      </c>
      <c r="AL36">
        <v>2.3188540823714807</v>
      </c>
    </row>
    <row r="37" spans="2:38" x14ac:dyDescent="0.25">
      <c r="B37">
        <v>14638</v>
      </c>
      <c r="C37">
        <v>52827</v>
      </c>
      <c r="D37">
        <v>50823</v>
      </c>
      <c r="E37">
        <v>113816</v>
      </c>
      <c r="F37">
        <v>18496</v>
      </c>
      <c r="H37">
        <v>114757</v>
      </c>
      <c r="J37">
        <f t="shared" si="6"/>
        <v>50120</v>
      </c>
      <c r="K37">
        <f t="shared" si="7"/>
        <v>2.2896448523543498</v>
      </c>
      <c r="L37">
        <f t="shared" si="8"/>
        <v>113816</v>
      </c>
      <c r="M37">
        <f t="shared" si="9"/>
        <v>14638</v>
      </c>
      <c r="N37">
        <f t="shared" si="10"/>
        <v>50120</v>
      </c>
      <c r="O37">
        <f t="shared" si="11"/>
        <v>99178</v>
      </c>
      <c r="Q37">
        <v>34438</v>
      </c>
      <c r="R37">
        <v>-10</v>
      </c>
      <c r="T37">
        <v>-5107</v>
      </c>
      <c r="U37">
        <v>51</v>
      </c>
      <c r="W37">
        <v>10149.799999999999</v>
      </c>
      <c r="X37">
        <v>71.8</v>
      </c>
      <c r="Z37">
        <v>50120</v>
      </c>
      <c r="AA37">
        <v>2.2896448523543498</v>
      </c>
      <c r="AK37">
        <v>50120</v>
      </c>
      <c r="AL37">
        <v>2.2896448523543498</v>
      </c>
    </row>
    <row r="38" spans="2:38" x14ac:dyDescent="0.25">
      <c r="B38">
        <v>16854</v>
      </c>
      <c r="C38">
        <v>102624</v>
      </c>
      <c r="D38">
        <v>46520</v>
      </c>
      <c r="E38">
        <v>77153</v>
      </c>
      <c r="F38">
        <v>16350</v>
      </c>
      <c r="H38">
        <v>126324</v>
      </c>
      <c r="J38">
        <f t="shared" si="6"/>
        <v>51900.2</v>
      </c>
      <c r="K38">
        <f t="shared" si="7"/>
        <v>2.433979059810945</v>
      </c>
      <c r="L38">
        <f t="shared" si="8"/>
        <v>102624</v>
      </c>
      <c r="M38">
        <f t="shared" si="9"/>
        <v>16350</v>
      </c>
      <c r="N38">
        <f t="shared" si="10"/>
        <v>51900.2</v>
      </c>
      <c r="O38">
        <f t="shared" si="11"/>
        <v>86274</v>
      </c>
      <c r="Q38">
        <v>32844</v>
      </c>
      <c r="R38">
        <v>1</v>
      </c>
      <c r="T38">
        <v>-10534.600000000006</v>
      </c>
      <c r="U38">
        <v>-313.80000000000291</v>
      </c>
      <c r="W38">
        <v>14831.800000000001</v>
      </c>
      <c r="X38">
        <v>773.4</v>
      </c>
      <c r="AB38">
        <v>51900.2</v>
      </c>
      <c r="AC38">
        <v>2.433979059810945</v>
      </c>
      <c r="AK38">
        <v>51900.2</v>
      </c>
      <c r="AL38">
        <v>2.433979059810945</v>
      </c>
    </row>
    <row r="39" spans="2:38" x14ac:dyDescent="0.25">
      <c r="B39">
        <v>29534</v>
      </c>
      <c r="C39">
        <v>50927</v>
      </c>
      <c r="D39">
        <v>90372</v>
      </c>
      <c r="E39">
        <v>85517</v>
      </c>
      <c r="F39">
        <v>10316</v>
      </c>
      <c r="H39">
        <v>122242</v>
      </c>
      <c r="J39">
        <f t="shared" si="6"/>
        <v>53333.2</v>
      </c>
      <c r="K39">
        <f t="shared" si="7"/>
        <v>2.2920432301080753</v>
      </c>
      <c r="L39">
        <f t="shared" si="8"/>
        <v>90372</v>
      </c>
      <c r="M39">
        <f t="shared" si="9"/>
        <v>10316</v>
      </c>
      <c r="N39">
        <f t="shared" si="10"/>
        <v>53333.2</v>
      </c>
      <c r="O39">
        <f t="shared" si="11"/>
        <v>80056</v>
      </c>
      <c r="Q39">
        <v>41800</v>
      </c>
      <c r="R39">
        <v>-92</v>
      </c>
      <c r="T39">
        <v>4182.3999999999942</v>
      </c>
      <c r="U39">
        <v>1100.7999999999956</v>
      </c>
      <c r="W39">
        <v>12497.599999999999</v>
      </c>
      <c r="X39">
        <v>2395.6</v>
      </c>
      <c r="AD39">
        <v>53333.2</v>
      </c>
      <c r="AE39">
        <v>2.2920432301080753</v>
      </c>
      <c r="AK39">
        <v>53333.2</v>
      </c>
      <c r="AL39">
        <v>2.2920432301080753</v>
      </c>
    </row>
    <row r="40" spans="2:38" x14ac:dyDescent="0.25">
      <c r="B40">
        <v>35317</v>
      </c>
      <c r="C40">
        <v>57860</v>
      </c>
      <c r="D40">
        <v>31737</v>
      </c>
      <c r="E40">
        <v>24263</v>
      </c>
      <c r="F40">
        <v>63462</v>
      </c>
      <c r="H40">
        <v>47468</v>
      </c>
      <c r="J40">
        <f t="shared" si="6"/>
        <v>42527.8</v>
      </c>
      <c r="K40">
        <f t="shared" si="7"/>
        <v>1.1161640150677909</v>
      </c>
      <c r="L40">
        <f t="shared" si="8"/>
        <v>63462</v>
      </c>
      <c r="M40">
        <f t="shared" si="9"/>
        <v>24263</v>
      </c>
      <c r="N40">
        <f t="shared" si="10"/>
        <v>42527.8</v>
      </c>
      <c r="O40">
        <f t="shared" si="11"/>
        <v>39199</v>
      </c>
      <c r="Q40">
        <v>-31006</v>
      </c>
      <c r="R40">
        <v>-4662</v>
      </c>
      <c r="T40">
        <v>-3326.5999999999985</v>
      </c>
      <c r="U40">
        <v>869.80000000000291</v>
      </c>
      <c r="W40">
        <v>14800.599999999999</v>
      </c>
      <c r="X40">
        <v>1699.8000000000002</v>
      </c>
      <c r="AD40">
        <v>42527.8</v>
      </c>
      <c r="AE40">
        <v>1.1161640150677909</v>
      </c>
      <c r="AI40">
        <v>42527.8</v>
      </c>
      <c r="AJ40">
        <v>1.1161640150677909</v>
      </c>
    </row>
    <row r="41" spans="2:38" x14ac:dyDescent="0.25">
      <c r="B41">
        <v>89741</v>
      </c>
      <c r="C41">
        <v>106481</v>
      </c>
      <c r="D41">
        <v>68164</v>
      </c>
      <c r="E41">
        <v>15284</v>
      </c>
      <c r="F41">
        <v>20896</v>
      </c>
      <c r="H41">
        <v>85718</v>
      </c>
      <c r="J41">
        <f t="shared" si="6"/>
        <v>60113.2</v>
      </c>
      <c r="K41">
        <f t="shared" si="7"/>
        <v>1.4259430541045894</v>
      </c>
      <c r="L41">
        <f t="shared" si="8"/>
        <v>106481</v>
      </c>
      <c r="M41">
        <f t="shared" si="9"/>
        <v>15284</v>
      </c>
      <c r="N41">
        <f t="shared" si="10"/>
        <v>60113.2</v>
      </c>
      <c r="O41">
        <f t="shared" si="11"/>
        <v>91197</v>
      </c>
      <c r="Q41">
        <v>-2965</v>
      </c>
      <c r="R41">
        <v>-82</v>
      </c>
      <c r="T41">
        <v>3139.5999999999985</v>
      </c>
      <c r="U41">
        <v>391.39999999999418</v>
      </c>
      <c r="W41">
        <v>16943.199999999997</v>
      </c>
      <c r="X41">
        <v>1487</v>
      </c>
      <c r="AD41">
        <v>60113.2</v>
      </c>
      <c r="AE41">
        <v>1.4259430541045894</v>
      </c>
      <c r="AK41">
        <v>60113.2</v>
      </c>
      <c r="AL41">
        <v>1.4259430541045894</v>
      </c>
    </row>
    <row r="42" spans="2:38" x14ac:dyDescent="0.25">
      <c r="B42">
        <v>44175</v>
      </c>
      <c r="C42">
        <v>83935</v>
      </c>
      <c r="D42">
        <v>47063</v>
      </c>
      <c r="E42">
        <v>115706</v>
      </c>
      <c r="F42">
        <v>40274</v>
      </c>
      <c r="H42">
        <v>115801</v>
      </c>
      <c r="J42">
        <f t="shared" si="6"/>
        <v>66230.600000000006</v>
      </c>
      <c r="K42">
        <f t="shared" si="7"/>
        <v>1.7484516220598936</v>
      </c>
      <c r="L42">
        <f t="shared" si="8"/>
        <v>115706</v>
      </c>
      <c r="M42">
        <f t="shared" si="9"/>
        <v>40274</v>
      </c>
      <c r="N42">
        <f t="shared" si="10"/>
        <v>66230.600000000006</v>
      </c>
      <c r="O42">
        <f t="shared" si="11"/>
        <v>75432</v>
      </c>
      <c r="Q42">
        <v>-5723</v>
      </c>
      <c r="R42">
        <v>2286</v>
      </c>
      <c r="T42">
        <v>-1025.7999999999884</v>
      </c>
      <c r="U42">
        <v>294.40000000000873</v>
      </c>
      <c r="W42">
        <v>15101.8</v>
      </c>
      <c r="X42">
        <v>302</v>
      </c>
      <c r="AF42">
        <v>66230.600000000006</v>
      </c>
      <c r="AG42">
        <v>1.7484516220598936</v>
      </c>
      <c r="AK42">
        <v>66230.600000000006</v>
      </c>
      <c r="AL42">
        <v>1.7484516220598936</v>
      </c>
    </row>
    <row r="43" spans="2:38" x14ac:dyDescent="0.25">
      <c r="B43">
        <v>112031</v>
      </c>
      <c r="C43">
        <v>71331</v>
      </c>
      <c r="D43">
        <v>32412</v>
      </c>
      <c r="E43">
        <v>67657</v>
      </c>
      <c r="F43">
        <v>54216</v>
      </c>
      <c r="H43">
        <v>75184</v>
      </c>
      <c r="J43">
        <f t="shared" si="6"/>
        <v>67529.399999999994</v>
      </c>
      <c r="K43">
        <f t="shared" si="7"/>
        <v>1.113352110340089</v>
      </c>
      <c r="L43">
        <f t="shared" si="8"/>
        <v>112031</v>
      </c>
      <c r="M43">
        <f t="shared" si="9"/>
        <v>32412</v>
      </c>
      <c r="N43">
        <f t="shared" si="10"/>
        <v>67529.399999999994</v>
      </c>
      <c r="O43">
        <f t="shared" si="11"/>
        <v>79619</v>
      </c>
      <c r="Q43">
        <v>-10055</v>
      </c>
      <c r="R43">
        <v>-36</v>
      </c>
      <c r="T43">
        <v>12031.799999999996</v>
      </c>
      <c r="U43">
        <v>103.59999999999127</v>
      </c>
      <c r="W43">
        <v>18966.199999999997</v>
      </c>
      <c r="X43">
        <v>924.8</v>
      </c>
      <c r="AD43">
        <v>67529.399999999994</v>
      </c>
      <c r="AE43">
        <v>1.113352110340089</v>
      </c>
      <c r="AI43">
        <v>67529.399999999994</v>
      </c>
      <c r="AJ43">
        <v>1.113352110340089</v>
      </c>
    </row>
    <row r="44" spans="2:38" x14ac:dyDescent="0.25">
      <c r="B44">
        <v>58825</v>
      </c>
      <c r="C44">
        <v>67586</v>
      </c>
      <c r="D44">
        <v>106846</v>
      </c>
      <c r="E44">
        <v>43603</v>
      </c>
      <c r="F44">
        <v>56396</v>
      </c>
      <c r="H44">
        <v>94575</v>
      </c>
      <c r="J44">
        <f t="shared" si="6"/>
        <v>66651.199999999997</v>
      </c>
      <c r="K44">
        <f t="shared" si="7"/>
        <v>1.4189541973737907</v>
      </c>
      <c r="L44">
        <f t="shared" si="8"/>
        <v>106846</v>
      </c>
      <c r="M44">
        <f t="shared" si="9"/>
        <v>43603</v>
      </c>
      <c r="N44">
        <f t="shared" si="10"/>
        <v>66651.199999999997</v>
      </c>
      <c r="O44">
        <f t="shared" si="11"/>
        <v>63243</v>
      </c>
      <c r="Q44">
        <v>5892</v>
      </c>
      <c r="R44">
        <v>274</v>
      </c>
      <c r="T44">
        <v>-5795.8000000000029</v>
      </c>
      <c r="U44">
        <v>-1233.6000000000058</v>
      </c>
      <c r="W44">
        <v>7948.6</v>
      </c>
      <c r="X44">
        <v>1471.5999999999997</v>
      </c>
      <c r="AB44">
        <v>66651.199999999997</v>
      </c>
      <c r="AC44">
        <v>1.4189541973737907</v>
      </c>
      <c r="AK44">
        <v>66651.199999999997</v>
      </c>
      <c r="AL44">
        <v>1.4189541973737907</v>
      </c>
    </row>
    <row r="45" spans="2:38" x14ac:dyDescent="0.25">
      <c r="B45">
        <v>15323</v>
      </c>
      <c r="C45">
        <v>82478</v>
      </c>
      <c r="D45">
        <v>14291</v>
      </c>
      <c r="E45">
        <v>22614</v>
      </c>
      <c r="F45">
        <v>16217</v>
      </c>
      <c r="H45">
        <v>72780</v>
      </c>
      <c r="J45">
        <f t="shared" si="6"/>
        <v>30184.6</v>
      </c>
      <c r="K45">
        <f t="shared" si="7"/>
        <v>2.4111633084420534</v>
      </c>
      <c r="L45">
        <f t="shared" si="8"/>
        <v>82478</v>
      </c>
      <c r="M45">
        <f t="shared" si="9"/>
        <v>14291</v>
      </c>
      <c r="N45">
        <f t="shared" si="10"/>
        <v>30184.6</v>
      </c>
      <c r="O45">
        <f t="shared" si="11"/>
        <v>68187</v>
      </c>
      <c r="Q45">
        <v>26040</v>
      </c>
      <c r="R45">
        <v>-15</v>
      </c>
      <c r="T45">
        <v>-417.80000000000291</v>
      </c>
      <c r="U45">
        <v>1399.1999999999971</v>
      </c>
      <c r="W45">
        <v>10006.199999999999</v>
      </c>
      <c r="X45">
        <v>1497.9999999999998</v>
      </c>
      <c r="AD45">
        <v>30184.6</v>
      </c>
      <c r="AE45">
        <v>2.4111633084420534</v>
      </c>
      <c r="AK45">
        <v>30184.6</v>
      </c>
      <c r="AL45">
        <v>2.4111633084420534</v>
      </c>
    </row>
    <row r="46" spans="2:38" x14ac:dyDescent="0.25">
      <c r="B46">
        <v>10971</v>
      </c>
      <c r="C46">
        <v>43875</v>
      </c>
      <c r="D46">
        <v>78947</v>
      </c>
      <c r="E46">
        <v>50379</v>
      </c>
      <c r="F46">
        <v>24565</v>
      </c>
      <c r="H46">
        <v>52440</v>
      </c>
      <c r="J46">
        <f t="shared" si="6"/>
        <v>41747.4</v>
      </c>
      <c r="K46">
        <f t="shared" si="7"/>
        <v>1.2561261300104916</v>
      </c>
      <c r="L46">
        <f t="shared" si="8"/>
        <v>78947</v>
      </c>
      <c r="M46">
        <f t="shared" si="9"/>
        <v>10971</v>
      </c>
      <c r="N46">
        <f t="shared" si="10"/>
        <v>41747.4</v>
      </c>
      <c r="O46">
        <f t="shared" si="11"/>
        <v>67976</v>
      </c>
      <c r="Q46">
        <v>-6846</v>
      </c>
      <c r="R46">
        <v>-1255</v>
      </c>
      <c r="T46">
        <v>-13824</v>
      </c>
      <c r="U46">
        <v>539</v>
      </c>
      <c r="W46">
        <v>14744.8</v>
      </c>
      <c r="X46">
        <v>1419.8</v>
      </c>
      <c r="Z46">
        <v>41747.4</v>
      </c>
      <c r="AA46">
        <v>1.2561261300104916</v>
      </c>
      <c r="AI46">
        <v>41747.4</v>
      </c>
      <c r="AJ46">
        <v>1.2561261300104916</v>
      </c>
    </row>
    <row r="47" spans="2:38" x14ac:dyDescent="0.25">
      <c r="B47">
        <v>96870</v>
      </c>
      <c r="C47">
        <v>50849</v>
      </c>
      <c r="D47">
        <v>12129</v>
      </c>
      <c r="E47">
        <v>10640</v>
      </c>
      <c r="F47">
        <v>93663</v>
      </c>
      <c r="H47">
        <v>92638</v>
      </c>
      <c r="J47">
        <f t="shared" si="6"/>
        <v>52830.2</v>
      </c>
      <c r="K47">
        <f t="shared" si="7"/>
        <v>1.7535046242490091</v>
      </c>
      <c r="L47">
        <f t="shared" si="8"/>
        <v>96870</v>
      </c>
      <c r="M47">
        <f t="shared" si="9"/>
        <v>10640</v>
      </c>
      <c r="N47">
        <f t="shared" si="10"/>
        <v>52830.2</v>
      </c>
      <c r="O47">
        <f t="shared" si="11"/>
        <v>86230</v>
      </c>
      <c r="Q47">
        <v>29047</v>
      </c>
      <c r="R47">
        <v>0</v>
      </c>
      <c r="T47">
        <v>-1339</v>
      </c>
      <c r="U47">
        <v>-192</v>
      </c>
      <c r="W47">
        <v>10567</v>
      </c>
      <c r="X47">
        <v>2156.7999999999997</v>
      </c>
      <c r="Z47">
        <v>52830.2</v>
      </c>
      <c r="AA47">
        <v>1.7535046242490091</v>
      </c>
      <c r="AK47">
        <v>52830.2</v>
      </c>
      <c r="AL47">
        <v>1.7535046242490091</v>
      </c>
    </row>
    <row r="48" spans="2:38" x14ac:dyDescent="0.25">
      <c r="B48">
        <v>85860</v>
      </c>
      <c r="C48">
        <v>101265</v>
      </c>
      <c r="D48">
        <v>71092</v>
      </c>
      <c r="E48">
        <v>53800</v>
      </c>
      <c r="F48">
        <v>116706</v>
      </c>
      <c r="H48">
        <v>102614</v>
      </c>
      <c r="J48">
        <f t="shared" si="6"/>
        <v>85744.6</v>
      </c>
      <c r="K48">
        <f t="shared" si="7"/>
        <v>1.1967400862561606</v>
      </c>
      <c r="L48">
        <f t="shared" si="8"/>
        <v>116706</v>
      </c>
      <c r="M48">
        <f t="shared" si="9"/>
        <v>53800</v>
      </c>
      <c r="N48">
        <f t="shared" si="10"/>
        <v>85744.6</v>
      </c>
      <c r="O48">
        <f t="shared" si="11"/>
        <v>62906</v>
      </c>
      <c r="Q48">
        <v>-11899</v>
      </c>
      <c r="R48">
        <v>-185</v>
      </c>
      <c r="T48">
        <v>13346.800000000003</v>
      </c>
      <c r="U48">
        <v>-783.79999999998836</v>
      </c>
      <c r="W48">
        <v>13346.8</v>
      </c>
      <c r="X48">
        <v>1084.5999999999999</v>
      </c>
      <c r="AF48">
        <v>85744.6</v>
      </c>
      <c r="AG48">
        <v>1.1967400862561606</v>
      </c>
      <c r="AI48">
        <v>85744.6</v>
      </c>
      <c r="AJ48">
        <v>1.1967400862561606</v>
      </c>
    </row>
    <row r="49" spans="2:38" x14ac:dyDescent="0.25">
      <c r="B49">
        <v>33802</v>
      </c>
      <c r="C49">
        <v>2794</v>
      </c>
      <c r="D49">
        <v>106314</v>
      </c>
      <c r="E49">
        <v>24615</v>
      </c>
      <c r="F49">
        <v>66020</v>
      </c>
      <c r="H49">
        <v>58884</v>
      </c>
      <c r="J49">
        <f t="shared" si="6"/>
        <v>46709</v>
      </c>
      <c r="K49">
        <f t="shared" si="7"/>
        <v>1.2606564045473034</v>
      </c>
      <c r="L49">
        <f t="shared" si="8"/>
        <v>106314</v>
      </c>
      <c r="M49">
        <f t="shared" si="9"/>
        <v>2794</v>
      </c>
      <c r="N49">
        <f t="shared" si="10"/>
        <v>46709</v>
      </c>
      <c r="O49">
        <f t="shared" si="11"/>
        <v>103520</v>
      </c>
      <c r="Q49">
        <v>3042</v>
      </c>
      <c r="R49">
        <v>1</v>
      </c>
      <c r="T49">
        <v>-5664.4000000000015</v>
      </c>
      <c r="U49">
        <v>649.19999999999709</v>
      </c>
      <c r="W49">
        <v>13739.2</v>
      </c>
      <c r="X49">
        <v>2063.1999999999998</v>
      </c>
      <c r="Z49">
        <v>46709</v>
      </c>
      <c r="AA49">
        <v>1.2606564045473034</v>
      </c>
      <c r="AI49">
        <v>46709</v>
      </c>
      <c r="AJ49">
        <v>1.2606564045473034</v>
      </c>
    </row>
    <row r="50" spans="2:38" x14ac:dyDescent="0.25">
      <c r="B50">
        <v>107001</v>
      </c>
      <c r="C50">
        <v>32287</v>
      </c>
      <c r="D50">
        <v>26574</v>
      </c>
      <c r="E50">
        <v>28521</v>
      </c>
      <c r="F50">
        <v>113241</v>
      </c>
      <c r="H50">
        <v>142820</v>
      </c>
      <c r="J50">
        <f t="shared" si="6"/>
        <v>61524.800000000003</v>
      </c>
      <c r="K50">
        <f t="shared" si="7"/>
        <v>2.3213403375549371</v>
      </c>
      <c r="L50">
        <f t="shared" si="8"/>
        <v>113241</v>
      </c>
      <c r="M50">
        <f t="shared" si="9"/>
        <v>26574</v>
      </c>
      <c r="N50">
        <f t="shared" si="10"/>
        <v>61524.800000000003</v>
      </c>
      <c r="O50">
        <f t="shared" si="11"/>
        <v>86667</v>
      </c>
      <c r="Q50">
        <v>23387</v>
      </c>
      <c r="R50">
        <v>4232</v>
      </c>
      <c r="T50">
        <v>-13702</v>
      </c>
      <c r="U50">
        <v>707</v>
      </c>
      <c r="W50">
        <v>16317.199999999999</v>
      </c>
      <c r="X50">
        <v>1107.4000000000001</v>
      </c>
      <c r="AF50">
        <v>61524.800000000003</v>
      </c>
      <c r="AG50">
        <v>2.3213403375549371</v>
      </c>
      <c r="AK50">
        <v>61524.800000000003</v>
      </c>
      <c r="AL50">
        <v>2.3213403375549371</v>
      </c>
    </row>
    <row r="51" spans="2:38" x14ac:dyDescent="0.25">
      <c r="B51">
        <v>54607</v>
      </c>
      <c r="C51">
        <v>68005</v>
      </c>
      <c r="D51">
        <v>54350</v>
      </c>
      <c r="E51">
        <v>108844</v>
      </c>
      <c r="F51">
        <v>18126</v>
      </c>
      <c r="H51">
        <v>101404</v>
      </c>
      <c r="J51">
        <f t="shared" si="6"/>
        <v>60786.400000000001</v>
      </c>
      <c r="K51">
        <f t="shared" si="7"/>
        <v>1.6682020978376741</v>
      </c>
      <c r="L51">
        <f t="shared" si="8"/>
        <v>108844</v>
      </c>
      <c r="M51">
        <f t="shared" si="9"/>
        <v>18126</v>
      </c>
      <c r="N51">
        <f t="shared" si="10"/>
        <v>60786.400000000001</v>
      </c>
      <c r="O51">
        <f t="shared" si="11"/>
        <v>90718</v>
      </c>
      <c r="Q51">
        <v>17887</v>
      </c>
      <c r="R51">
        <v>-1705</v>
      </c>
      <c r="T51">
        <v>2459.8000000000029</v>
      </c>
      <c r="U51">
        <v>-408.40000000000146</v>
      </c>
      <c r="W51">
        <v>10859.4</v>
      </c>
      <c r="X51">
        <v>788.4</v>
      </c>
      <c r="Z51">
        <v>60786.400000000001</v>
      </c>
      <c r="AA51">
        <v>1.6682020978376741</v>
      </c>
      <c r="AK51">
        <v>60786.400000000001</v>
      </c>
      <c r="AL51">
        <v>1.6682020978376741</v>
      </c>
    </row>
    <row r="52" spans="2:38" x14ac:dyDescent="0.25">
      <c r="B52">
        <v>55018</v>
      </c>
      <c r="C52">
        <v>88089</v>
      </c>
      <c r="D52">
        <v>73436</v>
      </c>
      <c r="E52">
        <v>92839</v>
      </c>
      <c r="F52">
        <v>85502</v>
      </c>
      <c r="H52">
        <v>122959</v>
      </c>
      <c r="J52">
        <f t="shared" si="6"/>
        <v>78976.800000000003</v>
      </c>
      <c r="K52">
        <f t="shared" si="7"/>
        <v>1.5569002542518815</v>
      </c>
      <c r="L52">
        <f t="shared" si="8"/>
        <v>92839</v>
      </c>
      <c r="M52">
        <f t="shared" si="9"/>
        <v>55018</v>
      </c>
      <c r="N52">
        <f t="shared" si="10"/>
        <v>78976.800000000003</v>
      </c>
      <c r="O52">
        <f t="shared" si="11"/>
        <v>37821</v>
      </c>
      <c r="Q52">
        <v>6724</v>
      </c>
      <c r="R52">
        <v>22</v>
      </c>
      <c r="T52">
        <v>-11821.800000000003</v>
      </c>
      <c r="U52">
        <v>189</v>
      </c>
      <c r="W52">
        <v>11922.2</v>
      </c>
      <c r="X52">
        <v>706.2</v>
      </c>
      <c r="AB52">
        <v>78976.800000000003</v>
      </c>
      <c r="AC52">
        <v>1.5569002542518815</v>
      </c>
      <c r="AK52">
        <v>78976.800000000003</v>
      </c>
      <c r="AL52">
        <v>1.5569002542518815</v>
      </c>
    </row>
    <row r="53" spans="2:38" x14ac:dyDescent="0.25">
      <c r="B53">
        <v>79870</v>
      </c>
      <c r="C53">
        <v>81463</v>
      </c>
      <c r="D53">
        <v>17845</v>
      </c>
      <c r="E53">
        <v>30058</v>
      </c>
      <c r="F53">
        <v>39952</v>
      </c>
      <c r="H53">
        <v>84630</v>
      </c>
      <c r="J53">
        <f t="shared" si="6"/>
        <v>49837.599999999999</v>
      </c>
      <c r="K53">
        <f t="shared" si="7"/>
        <v>1.6981154790760391</v>
      </c>
      <c r="L53">
        <f t="shared" si="8"/>
        <v>81463</v>
      </c>
      <c r="M53">
        <f t="shared" si="9"/>
        <v>17845</v>
      </c>
      <c r="N53">
        <f t="shared" si="10"/>
        <v>49837.599999999999</v>
      </c>
      <c r="O53">
        <f t="shared" si="11"/>
        <v>63618</v>
      </c>
      <c r="Q53">
        <v>-855</v>
      </c>
      <c r="R53">
        <v>-734</v>
      </c>
      <c r="T53">
        <v>-7947.8000000000029</v>
      </c>
      <c r="U53">
        <v>-2538.2000000000044</v>
      </c>
      <c r="W53">
        <v>7965</v>
      </c>
      <c r="X53">
        <v>2665.8</v>
      </c>
      <c r="Z53">
        <v>49837.599999999999</v>
      </c>
      <c r="AA53">
        <v>1.6981154790760391</v>
      </c>
      <c r="AK53">
        <v>49837.599999999999</v>
      </c>
      <c r="AL53">
        <v>1.6981154790760391</v>
      </c>
    </row>
    <row r="54" spans="2:38" x14ac:dyDescent="0.25">
      <c r="B54">
        <v>83948</v>
      </c>
      <c r="C54">
        <v>48764</v>
      </c>
      <c r="D54">
        <v>102419</v>
      </c>
      <c r="E54">
        <v>54452</v>
      </c>
      <c r="F54">
        <v>109079</v>
      </c>
      <c r="H54">
        <v>109336</v>
      </c>
      <c r="J54">
        <f t="shared" si="6"/>
        <v>79732.399999999994</v>
      </c>
      <c r="K54">
        <f t="shared" si="7"/>
        <v>1.3712869548640203</v>
      </c>
      <c r="L54">
        <f t="shared" si="8"/>
        <v>109079</v>
      </c>
      <c r="M54">
        <f t="shared" si="9"/>
        <v>48764</v>
      </c>
      <c r="N54">
        <f t="shared" si="10"/>
        <v>79732.399999999994</v>
      </c>
      <c r="O54">
        <f t="shared" si="11"/>
        <v>60315</v>
      </c>
      <c r="Q54">
        <v>-8006</v>
      </c>
      <c r="R54">
        <v>-2371</v>
      </c>
      <c r="T54">
        <v>9253.3999999999942</v>
      </c>
      <c r="U54">
        <v>1830.7999999999884</v>
      </c>
      <c r="W54">
        <v>14089.8</v>
      </c>
      <c r="X54">
        <v>1830.8</v>
      </c>
      <c r="AF54">
        <v>79732.399999999994</v>
      </c>
      <c r="AG54">
        <v>1.3712869548640203</v>
      </c>
      <c r="AI54">
        <v>79732.399999999994</v>
      </c>
      <c r="AJ54">
        <v>1.3712869548640203</v>
      </c>
    </row>
    <row r="55" spans="2:38" x14ac:dyDescent="0.25">
      <c r="B55">
        <v>67402</v>
      </c>
      <c r="C55">
        <v>19865</v>
      </c>
      <c r="D55">
        <v>105326</v>
      </c>
      <c r="E55">
        <v>57466</v>
      </c>
      <c r="F55">
        <v>14587</v>
      </c>
      <c r="H55">
        <v>79361</v>
      </c>
      <c r="J55">
        <f t="shared" si="6"/>
        <v>52929.2</v>
      </c>
      <c r="K55">
        <f t="shared" si="7"/>
        <v>1.4993803042554961</v>
      </c>
      <c r="L55">
        <f t="shared" si="8"/>
        <v>105326</v>
      </c>
      <c r="M55">
        <f t="shared" si="9"/>
        <v>14587</v>
      </c>
      <c r="N55">
        <f t="shared" si="10"/>
        <v>52929.2</v>
      </c>
      <c r="O55">
        <f t="shared" si="11"/>
        <v>90739</v>
      </c>
      <c r="Q55">
        <v>-2188</v>
      </c>
      <c r="R55">
        <v>-2698</v>
      </c>
      <c r="T55">
        <v>-1363</v>
      </c>
      <c r="U55">
        <v>464.39999999999418</v>
      </c>
      <c r="W55">
        <v>8649.7999999999993</v>
      </c>
      <c r="X55">
        <v>599.6</v>
      </c>
      <c r="AD55">
        <v>52929.2</v>
      </c>
      <c r="AE55">
        <v>1.4993803042554961</v>
      </c>
      <c r="AK55">
        <v>52929.2</v>
      </c>
      <c r="AL55">
        <v>1.4993803042554961</v>
      </c>
    </row>
    <row r="56" spans="2:38" x14ac:dyDescent="0.25">
      <c r="B56">
        <v>87278</v>
      </c>
      <c r="C56">
        <v>15773</v>
      </c>
      <c r="D56">
        <v>24105</v>
      </c>
      <c r="E56">
        <v>103115</v>
      </c>
      <c r="F56">
        <v>17022</v>
      </c>
      <c r="H56">
        <v>74784</v>
      </c>
      <c r="J56">
        <f t="shared" si="6"/>
        <v>49458.6</v>
      </c>
      <c r="K56">
        <f t="shared" si="7"/>
        <v>1.512052504518931</v>
      </c>
      <c r="L56">
        <f t="shared" si="8"/>
        <v>103115</v>
      </c>
      <c r="M56">
        <f t="shared" si="9"/>
        <v>15773</v>
      </c>
      <c r="N56">
        <f t="shared" si="10"/>
        <v>49458.6</v>
      </c>
      <c r="O56">
        <f t="shared" si="11"/>
        <v>87342</v>
      </c>
      <c r="Q56">
        <v>1968</v>
      </c>
      <c r="R56">
        <v>1738</v>
      </c>
      <c r="T56">
        <v>-10860.599999999999</v>
      </c>
      <c r="U56">
        <v>-695.59999999999854</v>
      </c>
      <c r="W56">
        <v>16825.400000000001</v>
      </c>
      <c r="X56">
        <v>984.80000000000007</v>
      </c>
      <c r="AB56">
        <v>49458.6</v>
      </c>
      <c r="AC56">
        <v>1.512052504518931</v>
      </c>
      <c r="AI56">
        <v>49458.6</v>
      </c>
      <c r="AJ56">
        <v>1.512052504518931</v>
      </c>
    </row>
    <row r="57" spans="2:38" x14ac:dyDescent="0.25">
      <c r="B57">
        <v>30931</v>
      </c>
      <c r="C57">
        <v>52841</v>
      </c>
      <c r="D57">
        <v>91776</v>
      </c>
      <c r="E57">
        <v>7099</v>
      </c>
      <c r="F57">
        <v>38667</v>
      </c>
      <c r="H57">
        <v>51023</v>
      </c>
      <c r="J57">
        <f t="shared" si="6"/>
        <v>44262.8</v>
      </c>
      <c r="K57">
        <f t="shared" si="7"/>
        <v>1.1527287022059156</v>
      </c>
      <c r="L57">
        <f t="shared" si="8"/>
        <v>91776</v>
      </c>
      <c r="M57">
        <f t="shared" si="9"/>
        <v>7099</v>
      </c>
      <c r="N57">
        <f t="shared" si="10"/>
        <v>44262.8</v>
      </c>
      <c r="O57">
        <f t="shared" si="11"/>
        <v>84677</v>
      </c>
      <c r="Q57">
        <v>-19087</v>
      </c>
      <c r="R57">
        <v>-1599</v>
      </c>
      <c r="T57">
        <v>3697.4000000000015</v>
      </c>
      <c r="U57">
        <v>-765.59999999999854</v>
      </c>
      <c r="W57">
        <v>12697.4</v>
      </c>
      <c r="X57">
        <v>1600</v>
      </c>
      <c r="AD57">
        <v>44262.8</v>
      </c>
      <c r="AE57">
        <v>1.1527287022059156</v>
      </c>
      <c r="AI57">
        <v>44262.8</v>
      </c>
      <c r="AJ57">
        <v>1.1527287022059156</v>
      </c>
    </row>
    <row r="58" spans="2:38" x14ac:dyDescent="0.25">
      <c r="B58">
        <v>64084</v>
      </c>
      <c r="C58">
        <v>78605</v>
      </c>
      <c r="D58">
        <v>71766</v>
      </c>
      <c r="E58">
        <v>86756</v>
      </c>
      <c r="F58">
        <v>101737</v>
      </c>
      <c r="H58">
        <v>99039</v>
      </c>
      <c r="J58">
        <f t="shared" si="6"/>
        <v>80589.600000000006</v>
      </c>
      <c r="K58">
        <f t="shared" si="7"/>
        <v>1.2289302838083325</v>
      </c>
      <c r="L58">
        <f t="shared" si="8"/>
        <v>101737</v>
      </c>
      <c r="M58">
        <f t="shared" si="9"/>
        <v>64084</v>
      </c>
      <c r="N58">
        <f t="shared" si="10"/>
        <v>80589.600000000006</v>
      </c>
      <c r="O58">
        <f t="shared" si="11"/>
        <v>37653</v>
      </c>
      <c r="Q58">
        <v>-10923</v>
      </c>
      <c r="R58">
        <v>480</v>
      </c>
      <c r="T58">
        <v>4821.6000000000058</v>
      </c>
      <c r="U58">
        <v>-175.79999999998836</v>
      </c>
      <c r="W58">
        <v>17594</v>
      </c>
      <c r="X58">
        <v>2086.6</v>
      </c>
      <c r="AB58">
        <v>80589.600000000006</v>
      </c>
      <c r="AC58">
        <v>1.2289302838083325</v>
      </c>
      <c r="AI58">
        <v>80589.600000000006</v>
      </c>
      <c r="AJ58">
        <v>1.2289302838083325</v>
      </c>
    </row>
    <row r="59" spans="2:38" x14ac:dyDescent="0.25">
      <c r="B59">
        <v>11104</v>
      </c>
      <c r="C59">
        <v>24113</v>
      </c>
      <c r="D59">
        <v>55960</v>
      </c>
      <c r="E59">
        <v>113117</v>
      </c>
      <c r="F59">
        <v>29366</v>
      </c>
      <c r="H59">
        <v>113552</v>
      </c>
      <c r="J59">
        <f t="shared" si="6"/>
        <v>46732</v>
      </c>
      <c r="K59">
        <f t="shared" si="7"/>
        <v>2.4298553453736198</v>
      </c>
      <c r="L59">
        <f t="shared" si="8"/>
        <v>113117</v>
      </c>
      <c r="M59">
        <f t="shared" si="9"/>
        <v>11104</v>
      </c>
      <c r="N59">
        <f t="shared" si="10"/>
        <v>46732</v>
      </c>
      <c r="O59">
        <f t="shared" si="11"/>
        <v>102013</v>
      </c>
      <c r="Q59">
        <v>23639</v>
      </c>
      <c r="R59">
        <v>144</v>
      </c>
      <c r="T59">
        <v>-6158</v>
      </c>
      <c r="U59">
        <v>938.59999999999854</v>
      </c>
      <c r="W59">
        <v>12376.8</v>
      </c>
      <c r="X59">
        <v>1784.6000000000001</v>
      </c>
      <c r="AD59">
        <v>46732</v>
      </c>
      <c r="AE59">
        <v>2.4298553453736198</v>
      </c>
      <c r="AK59">
        <v>46732</v>
      </c>
      <c r="AL59">
        <v>2.4298553453736198</v>
      </c>
    </row>
    <row r="60" spans="2:38" x14ac:dyDescent="0.25">
      <c r="B60">
        <v>6520</v>
      </c>
      <c r="C60">
        <v>53847</v>
      </c>
      <c r="D60">
        <v>67927</v>
      </c>
      <c r="E60">
        <v>8924</v>
      </c>
      <c r="F60">
        <v>30422</v>
      </c>
      <c r="H60">
        <v>39395</v>
      </c>
      <c r="J60">
        <f t="shared" si="6"/>
        <v>33528</v>
      </c>
      <c r="K60">
        <f t="shared" si="7"/>
        <v>1.174988069673109</v>
      </c>
      <c r="L60">
        <f t="shared" si="8"/>
        <v>67927</v>
      </c>
      <c r="M60">
        <f t="shared" si="9"/>
        <v>6520</v>
      </c>
      <c r="N60">
        <f t="shared" si="10"/>
        <v>33528</v>
      </c>
      <c r="O60">
        <f t="shared" si="11"/>
        <v>61407</v>
      </c>
      <c r="Q60">
        <v>5816</v>
      </c>
      <c r="R60">
        <v>410</v>
      </c>
      <c r="T60">
        <v>2212.2000000000007</v>
      </c>
      <c r="U60">
        <v>61.599999999998545</v>
      </c>
      <c r="W60">
        <v>5175</v>
      </c>
      <c r="X60">
        <v>1376.8</v>
      </c>
      <c r="Z60">
        <v>33528</v>
      </c>
      <c r="AA60">
        <v>1.174988069673109</v>
      </c>
      <c r="AI60">
        <v>33528</v>
      </c>
      <c r="AJ60">
        <v>1.174988069673109</v>
      </c>
    </row>
    <row r="61" spans="2:38" x14ac:dyDescent="0.25">
      <c r="B61">
        <v>74774</v>
      </c>
      <c r="C61">
        <v>35170</v>
      </c>
      <c r="D61">
        <v>91562</v>
      </c>
      <c r="E61">
        <v>45094</v>
      </c>
      <c r="F61">
        <v>82429</v>
      </c>
      <c r="H61">
        <v>100443</v>
      </c>
      <c r="J61">
        <f t="shared" si="6"/>
        <v>65805.8</v>
      </c>
      <c r="K61">
        <f t="shared" si="7"/>
        <v>1.5263548197879213</v>
      </c>
      <c r="L61">
        <f t="shared" si="8"/>
        <v>91562</v>
      </c>
      <c r="M61">
        <f t="shared" si="9"/>
        <v>35170</v>
      </c>
      <c r="N61">
        <f t="shared" si="10"/>
        <v>65805.8</v>
      </c>
      <c r="O61">
        <f t="shared" si="11"/>
        <v>56392</v>
      </c>
      <c r="Q61">
        <v>12498</v>
      </c>
      <c r="R61">
        <v>-4725</v>
      </c>
      <c r="T61">
        <v>1575.2000000000044</v>
      </c>
      <c r="U61">
        <v>1043</v>
      </c>
      <c r="W61">
        <v>14772</v>
      </c>
      <c r="X61">
        <v>1155</v>
      </c>
      <c r="AB61">
        <v>65805.8</v>
      </c>
      <c r="AC61">
        <v>1.5263548197879213</v>
      </c>
      <c r="AK61">
        <v>65805.8</v>
      </c>
      <c r="AL61">
        <v>1.5263548197879213</v>
      </c>
    </row>
    <row r="62" spans="2:38" x14ac:dyDescent="0.25">
      <c r="B62">
        <v>5629</v>
      </c>
      <c r="C62">
        <v>62867</v>
      </c>
      <c r="D62">
        <v>102707</v>
      </c>
      <c r="E62">
        <v>112860</v>
      </c>
      <c r="F62">
        <v>42400</v>
      </c>
      <c r="H62">
        <v>69490</v>
      </c>
      <c r="J62">
        <f t="shared" si="6"/>
        <v>65292.6</v>
      </c>
      <c r="K62">
        <f t="shared" si="7"/>
        <v>1.0642859987196098</v>
      </c>
      <c r="L62">
        <f t="shared" si="8"/>
        <v>112860</v>
      </c>
      <c r="M62">
        <f t="shared" si="9"/>
        <v>5629</v>
      </c>
      <c r="N62">
        <f t="shared" si="10"/>
        <v>65292.6</v>
      </c>
      <c r="O62">
        <f t="shared" si="11"/>
        <v>107231</v>
      </c>
      <c r="Q62">
        <v>16477</v>
      </c>
      <c r="R62">
        <v>-127</v>
      </c>
      <c r="T62">
        <v>12402.599999999999</v>
      </c>
      <c r="U62">
        <v>-231</v>
      </c>
      <c r="W62">
        <v>13014.6</v>
      </c>
      <c r="X62">
        <v>271.39999999999998</v>
      </c>
      <c r="Z62">
        <v>65292.6</v>
      </c>
      <c r="AA62">
        <v>1.0642859987196098</v>
      </c>
      <c r="AI62">
        <v>65292.6</v>
      </c>
      <c r="AJ62">
        <v>1.0642859987196098</v>
      </c>
    </row>
    <row r="63" spans="2:38" x14ac:dyDescent="0.25">
      <c r="B63">
        <v>106276</v>
      </c>
      <c r="C63">
        <v>6985</v>
      </c>
      <c r="D63">
        <v>35612</v>
      </c>
      <c r="E63">
        <v>47024</v>
      </c>
      <c r="F63">
        <v>47355</v>
      </c>
      <c r="H63">
        <v>56096</v>
      </c>
      <c r="J63">
        <f t="shared" si="6"/>
        <v>48650.400000000001</v>
      </c>
      <c r="K63">
        <f t="shared" si="7"/>
        <v>1.1530429348987881</v>
      </c>
      <c r="L63">
        <f t="shared" si="8"/>
        <v>106276</v>
      </c>
      <c r="M63">
        <f t="shared" si="9"/>
        <v>6985</v>
      </c>
      <c r="N63">
        <f t="shared" si="10"/>
        <v>48650.400000000001</v>
      </c>
      <c r="O63">
        <f t="shared" si="11"/>
        <v>99291</v>
      </c>
      <c r="Q63">
        <v>7757</v>
      </c>
      <c r="R63">
        <v>-15</v>
      </c>
      <c r="T63">
        <v>5526.5999999999985</v>
      </c>
      <c r="U63">
        <v>1044</v>
      </c>
      <c r="W63">
        <v>10111.000000000002</v>
      </c>
      <c r="X63">
        <v>2788</v>
      </c>
      <c r="Z63">
        <v>48650.400000000001</v>
      </c>
      <c r="AA63">
        <v>1.1530429348987881</v>
      </c>
      <c r="AI63">
        <v>48650.400000000001</v>
      </c>
      <c r="AJ63">
        <v>1.1530429348987881</v>
      </c>
    </row>
    <row r="64" spans="2:38" x14ac:dyDescent="0.25">
      <c r="B64">
        <v>117038</v>
      </c>
      <c r="C64">
        <v>98970</v>
      </c>
      <c r="D64">
        <v>93111</v>
      </c>
      <c r="E64">
        <v>55963</v>
      </c>
      <c r="F64">
        <v>78564</v>
      </c>
      <c r="H64">
        <v>138720</v>
      </c>
      <c r="J64">
        <f t="shared" si="6"/>
        <v>88729.2</v>
      </c>
      <c r="K64">
        <f t="shared" si="7"/>
        <v>1.563408663664273</v>
      </c>
      <c r="L64">
        <f t="shared" si="8"/>
        <v>117038</v>
      </c>
      <c r="M64">
        <f t="shared" si="9"/>
        <v>55963</v>
      </c>
      <c r="N64">
        <f t="shared" si="10"/>
        <v>88729.2</v>
      </c>
      <c r="O64">
        <f t="shared" si="11"/>
        <v>61075</v>
      </c>
      <c r="Q64">
        <v>16458</v>
      </c>
      <c r="R64">
        <v>-505</v>
      </c>
      <c r="T64">
        <v>-298.19999999999709</v>
      </c>
      <c r="U64">
        <v>291.80000000000291</v>
      </c>
      <c r="W64">
        <v>12033.8</v>
      </c>
      <c r="X64">
        <v>291.8</v>
      </c>
      <c r="AB64">
        <v>88729.2</v>
      </c>
      <c r="AC64">
        <v>1.563408663664273</v>
      </c>
      <c r="AK64">
        <v>88729.2</v>
      </c>
      <c r="AL64">
        <v>1.563408663664273</v>
      </c>
    </row>
    <row r="65" spans="2:38" x14ac:dyDescent="0.25">
      <c r="B65">
        <v>54454</v>
      </c>
      <c r="C65">
        <v>83552</v>
      </c>
      <c r="D65">
        <v>56760</v>
      </c>
      <c r="E65">
        <v>108554</v>
      </c>
      <c r="F65">
        <v>12971</v>
      </c>
      <c r="H65">
        <v>92063</v>
      </c>
      <c r="J65">
        <f t="shared" si="6"/>
        <v>63258.2</v>
      </c>
      <c r="K65">
        <f t="shared" si="7"/>
        <v>1.4553528238236308</v>
      </c>
      <c r="L65">
        <f t="shared" si="8"/>
        <v>108554</v>
      </c>
      <c r="M65">
        <f t="shared" si="9"/>
        <v>12971</v>
      </c>
      <c r="N65">
        <f t="shared" si="10"/>
        <v>63258.2</v>
      </c>
      <c r="O65">
        <f t="shared" si="11"/>
        <v>95583</v>
      </c>
      <c r="Q65">
        <v>10022</v>
      </c>
      <c r="R65">
        <v>-853</v>
      </c>
      <c r="T65">
        <v>11106.199999999997</v>
      </c>
      <c r="U65">
        <v>818.79999999999563</v>
      </c>
      <c r="W65">
        <v>24107.800000000003</v>
      </c>
      <c r="X65">
        <v>3489.2</v>
      </c>
      <c r="AD65">
        <v>63258.2</v>
      </c>
      <c r="AE65">
        <v>1.4553528238236308</v>
      </c>
      <c r="AI65">
        <v>63258.2</v>
      </c>
      <c r="AJ65">
        <v>1.4553528238236308</v>
      </c>
    </row>
    <row r="66" spans="2:38" x14ac:dyDescent="0.25">
      <c r="B66">
        <v>61855</v>
      </c>
      <c r="C66">
        <v>100834</v>
      </c>
      <c r="D66">
        <v>90150</v>
      </c>
      <c r="E66">
        <v>100687</v>
      </c>
      <c r="F66">
        <v>31310</v>
      </c>
      <c r="H66">
        <v>96379</v>
      </c>
      <c r="J66">
        <f t="shared" ref="J66:J101" si="12">AVERAGE(B66:F66)</f>
        <v>76967.199999999997</v>
      </c>
      <c r="K66">
        <f t="shared" ref="K66:K97" si="13">H66/J66</f>
        <v>1.2522087330707108</v>
      </c>
      <c r="L66">
        <f t="shared" ref="L66:L101" si="14">MAX(B66:F66)</f>
        <v>100834</v>
      </c>
      <c r="M66">
        <f t="shared" ref="M66:M101" si="15">MIN(B66:F66)</f>
        <v>31310</v>
      </c>
      <c r="N66">
        <f t="shared" ref="N66:N101" si="16">AVERAGE(B66:F66)</f>
        <v>76967.199999999997</v>
      </c>
      <c r="O66">
        <f t="shared" ref="O66:O101" si="17">L66-M66</f>
        <v>69524</v>
      </c>
      <c r="Q66">
        <v>5974</v>
      </c>
      <c r="R66">
        <v>1703</v>
      </c>
      <c r="T66">
        <v>-11346.800000000003</v>
      </c>
      <c r="U66">
        <v>-1181</v>
      </c>
      <c r="W66">
        <v>11346.800000000001</v>
      </c>
      <c r="X66">
        <v>1419.3999999999999</v>
      </c>
      <c r="AB66">
        <v>76967.199999999997</v>
      </c>
      <c r="AC66">
        <v>1.2522087330707108</v>
      </c>
      <c r="AI66">
        <v>76967.199999999997</v>
      </c>
      <c r="AJ66">
        <v>1.2522087330707108</v>
      </c>
    </row>
    <row r="67" spans="2:38" x14ac:dyDescent="0.25">
      <c r="B67">
        <v>41144</v>
      </c>
      <c r="C67">
        <v>100078</v>
      </c>
      <c r="D67">
        <v>107125</v>
      </c>
      <c r="E67">
        <v>35356</v>
      </c>
      <c r="F67">
        <v>51253</v>
      </c>
      <c r="H67">
        <v>125179</v>
      </c>
      <c r="J67">
        <f t="shared" si="12"/>
        <v>66991.199999999997</v>
      </c>
      <c r="K67">
        <f t="shared" si="13"/>
        <v>1.8685887101589462</v>
      </c>
      <c r="L67">
        <f t="shared" si="14"/>
        <v>107125</v>
      </c>
      <c r="M67">
        <f t="shared" si="15"/>
        <v>35356</v>
      </c>
      <c r="N67">
        <f t="shared" si="16"/>
        <v>66991.199999999997</v>
      </c>
      <c r="O67">
        <f t="shared" si="17"/>
        <v>71769</v>
      </c>
      <c r="Q67">
        <v>20875</v>
      </c>
      <c r="R67">
        <v>-4598</v>
      </c>
      <c r="T67">
        <v>7410</v>
      </c>
      <c r="U67">
        <v>1599</v>
      </c>
      <c r="W67">
        <v>20401.199999999997</v>
      </c>
      <c r="X67">
        <v>1608.1999999999998</v>
      </c>
      <c r="AF67">
        <v>66991.199999999997</v>
      </c>
      <c r="AG67">
        <v>1.8685887101589462</v>
      </c>
      <c r="AK67">
        <v>66991.199999999997</v>
      </c>
      <c r="AL67">
        <v>1.8685887101589462</v>
      </c>
    </row>
    <row r="68" spans="2:38" x14ac:dyDescent="0.25">
      <c r="B68">
        <v>78825</v>
      </c>
      <c r="C68">
        <v>36981</v>
      </c>
      <c r="D68">
        <v>99629</v>
      </c>
      <c r="E68">
        <v>70330</v>
      </c>
      <c r="F68">
        <v>73952</v>
      </c>
      <c r="H68">
        <v>121198</v>
      </c>
      <c r="J68">
        <f t="shared" si="12"/>
        <v>71943.399999999994</v>
      </c>
      <c r="K68">
        <f t="shared" si="13"/>
        <v>1.6846298618080326</v>
      </c>
      <c r="L68">
        <f t="shared" si="14"/>
        <v>99629</v>
      </c>
      <c r="M68">
        <f t="shared" si="15"/>
        <v>36981</v>
      </c>
      <c r="N68">
        <f t="shared" si="16"/>
        <v>71943.399999999994</v>
      </c>
      <c r="O68">
        <f t="shared" si="17"/>
        <v>62648</v>
      </c>
      <c r="Q68">
        <v>-13364</v>
      </c>
      <c r="R68">
        <v>5</v>
      </c>
      <c r="T68">
        <v>-7834.4000000000087</v>
      </c>
      <c r="U68">
        <v>127.39999999999418</v>
      </c>
      <c r="W68">
        <v>9194.4</v>
      </c>
      <c r="X68">
        <v>127.4</v>
      </c>
      <c r="AF68">
        <v>71943.399999999994</v>
      </c>
      <c r="AG68">
        <v>1.6846298618080326</v>
      </c>
      <c r="AK68">
        <v>71943.399999999994</v>
      </c>
      <c r="AL68">
        <v>1.6846298618080326</v>
      </c>
    </row>
    <row r="69" spans="2:38" x14ac:dyDescent="0.25">
      <c r="B69">
        <v>627</v>
      </c>
      <c r="C69">
        <v>19288</v>
      </c>
      <c r="D69">
        <v>48677</v>
      </c>
      <c r="E69">
        <v>115081</v>
      </c>
      <c r="F69">
        <v>80224</v>
      </c>
      <c r="H69">
        <v>124593</v>
      </c>
      <c r="J69">
        <f t="shared" si="12"/>
        <v>52779.4</v>
      </c>
      <c r="K69">
        <f t="shared" si="13"/>
        <v>2.3606369151600815</v>
      </c>
      <c r="L69">
        <f t="shared" si="14"/>
        <v>115081</v>
      </c>
      <c r="M69">
        <f t="shared" si="15"/>
        <v>627</v>
      </c>
      <c r="N69">
        <f t="shared" si="16"/>
        <v>52779.4</v>
      </c>
      <c r="O69">
        <f t="shared" si="17"/>
        <v>114454</v>
      </c>
      <c r="Q69">
        <v>6390</v>
      </c>
      <c r="R69">
        <v>0</v>
      </c>
      <c r="T69">
        <v>-9803</v>
      </c>
      <c r="U69">
        <v>-151.40000000000146</v>
      </c>
      <c r="W69">
        <v>12687</v>
      </c>
      <c r="X69">
        <v>1292.1999999999998</v>
      </c>
      <c r="AF69">
        <v>52779.4</v>
      </c>
      <c r="AG69">
        <v>2.3606369151600815</v>
      </c>
      <c r="AK69">
        <v>52779.4</v>
      </c>
      <c r="AL69">
        <v>2.3606369151600815</v>
      </c>
    </row>
    <row r="70" spans="2:38" x14ac:dyDescent="0.25">
      <c r="B70">
        <v>45954</v>
      </c>
      <c r="C70">
        <v>114307</v>
      </c>
      <c r="D70">
        <v>49634</v>
      </c>
      <c r="E70">
        <v>56958</v>
      </c>
      <c r="F70">
        <v>88240</v>
      </c>
      <c r="H70">
        <v>98858</v>
      </c>
      <c r="J70">
        <f t="shared" si="12"/>
        <v>71018.600000000006</v>
      </c>
      <c r="K70">
        <f t="shared" si="13"/>
        <v>1.392001531993027</v>
      </c>
      <c r="L70">
        <f t="shared" si="14"/>
        <v>114307</v>
      </c>
      <c r="M70">
        <f t="shared" si="15"/>
        <v>45954</v>
      </c>
      <c r="N70">
        <f t="shared" si="16"/>
        <v>71018.600000000006</v>
      </c>
      <c r="O70">
        <f t="shared" si="17"/>
        <v>68353</v>
      </c>
      <c r="Q70">
        <v>16325</v>
      </c>
      <c r="R70">
        <v>-4634</v>
      </c>
      <c r="T70">
        <v>-4036</v>
      </c>
      <c r="U70">
        <v>35.400000000008731</v>
      </c>
      <c r="W70">
        <v>8513.5999999999985</v>
      </c>
      <c r="X70">
        <v>307.39999999999998</v>
      </c>
      <c r="AB70">
        <v>71018.600000000006</v>
      </c>
      <c r="AC70">
        <v>1.392001531993027</v>
      </c>
      <c r="AI70">
        <v>71018.600000000006</v>
      </c>
      <c r="AJ70">
        <v>1.392001531993027</v>
      </c>
    </row>
    <row r="71" spans="2:38" x14ac:dyDescent="0.25">
      <c r="B71">
        <v>28487</v>
      </c>
      <c r="C71">
        <v>65103</v>
      </c>
      <c r="D71">
        <v>115534</v>
      </c>
      <c r="E71">
        <v>43248</v>
      </c>
      <c r="F71">
        <v>121353</v>
      </c>
      <c r="H71">
        <v>93187</v>
      </c>
      <c r="J71">
        <f t="shared" si="12"/>
        <v>74745</v>
      </c>
      <c r="K71">
        <f t="shared" si="13"/>
        <v>1.2467322228911633</v>
      </c>
      <c r="L71">
        <f t="shared" si="14"/>
        <v>121353</v>
      </c>
      <c r="M71">
        <f t="shared" si="15"/>
        <v>28487</v>
      </c>
      <c r="N71">
        <f t="shared" si="16"/>
        <v>74745</v>
      </c>
      <c r="O71">
        <f t="shared" si="17"/>
        <v>92866</v>
      </c>
      <c r="Q71">
        <v>17542</v>
      </c>
      <c r="R71">
        <v>-210</v>
      </c>
      <c r="T71">
        <v>8989.1999999999971</v>
      </c>
      <c r="U71">
        <v>-484.19999999999709</v>
      </c>
      <c r="W71">
        <v>14912.4</v>
      </c>
      <c r="X71">
        <v>1456.1999999999998</v>
      </c>
      <c r="AB71">
        <v>74745</v>
      </c>
      <c r="AC71">
        <v>1.2467322228911633</v>
      </c>
      <c r="AI71">
        <v>74745</v>
      </c>
      <c r="AJ71">
        <v>1.2467322228911633</v>
      </c>
    </row>
    <row r="72" spans="2:38" x14ac:dyDescent="0.25">
      <c r="B72">
        <v>88035</v>
      </c>
      <c r="C72">
        <v>75696</v>
      </c>
      <c r="D72">
        <v>91378</v>
      </c>
      <c r="E72">
        <v>107000</v>
      </c>
      <c r="F72">
        <v>49938</v>
      </c>
      <c r="H72">
        <v>125538</v>
      </c>
      <c r="J72">
        <f t="shared" si="12"/>
        <v>82409.399999999994</v>
      </c>
      <c r="K72">
        <f t="shared" si="13"/>
        <v>1.5233456377549164</v>
      </c>
      <c r="L72">
        <f t="shared" si="14"/>
        <v>107000</v>
      </c>
      <c r="M72">
        <f t="shared" si="15"/>
        <v>49938</v>
      </c>
      <c r="N72">
        <f t="shared" si="16"/>
        <v>82409.399999999994</v>
      </c>
      <c r="O72">
        <f t="shared" si="17"/>
        <v>57062</v>
      </c>
      <c r="Q72">
        <v>25293</v>
      </c>
      <c r="R72">
        <v>-122</v>
      </c>
      <c r="T72">
        <v>-4600.8000000000029</v>
      </c>
      <c r="U72">
        <v>407.59999999999127</v>
      </c>
      <c r="W72">
        <v>19245.2</v>
      </c>
      <c r="X72">
        <v>2065.1999999999998</v>
      </c>
      <c r="AB72">
        <v>82409.399999999994</v>
      </c>
      <c r="AC72">
        <v>1.5233456377549164</v>
      </c>
      <c r="AI72">
        <v>82409.399999999994</v>
      </c>
      <c r="AJ72">
        <v>1.5233456377549164</v>
      </c>
    </row>
    <row r="73" spans="2:38" x14ac:dyDescent="0.25">
      <c r="B73">
        <v>37862</v>
      </c>
      <c r="C73">
        <v>113027</v>
      </c>
      <c r="D73">
        <v>76865</v>
      </c>
      <c r="E73">
        <v>112260</v>
      </c>
      <c r="F73">
        <v>20495</v>
      </c>
      <c r="H73">
        <v>96202</v>
      </c>
      <c r="J73">
        <f t="shared" si="12"/>
        <v>72101.8</v>
      </c>
      <c r="K73">
        <f t="shared" si="13"/>
        <v>1.3342524042395612</v>
      </c>
      <c r="L73">
        <f t="shared" si="14"/>
        <v>113027</v>
      </c>
      <c r="M73">
        <f t="shared" si="15"/>
        <v>20495</v>
      </c>
      <c r="N73">
        <f t="shared" si="16"/>
        <v>72101.8</v>
      </c>
      <c r="O73">
        <f t="shared" si="17"/>
        <v>92532</v>
      </c>
      <c r="Q73">
        <v>10471</v>
      </c>
      <c r="R73">
        <v>1805</v>
      </c>
      <c r="T73">
        <v>-13629.199999999997</v>
      </c>
      <c r="U73">
        <v>-1081</v>
      </c>
      <c r="W73">
        <v>14597.599999999999</v>
      </c>
      <c r="X73">
        <v>1591.4</v>
      </c>
      <c r="AB73">
        <v>72101.8</v>
      </c>
      <c r="AC73">
        <v>1.3342524042395612</v>
      </c>
      <c r="AI73">
        <v>72101.8</v>
      </c>
      <c r="AJ73">
        <v>1.3342524042395612</v>
      </c>
    </row>
    <row r="74" spans="2:38" x14ac:dyDescent="0.25">
      <c r="B74">
        <v>30942</v>
      </c>
      <c r="C74">
        <v>16450</v>
      </c>
      <c r="D74">
        <v>27276</v>
      </c>
      <c r="E74">
        <v>12756</v>
      </c>
      <c r="F74">
        <v>107327</v>
      </c>
      <c r="H74">
        <v>39218</v>
      </c>
      <c r="J74">
        <f t="shared" si="12"/>
        <v>38950.199999999997</v>
      </c>
      <c r="K74">
        <f t="shared" si="13"/>
        <v>1.0068754460824336</v>
      </c>
      <c r="L74">
        <f t="shared" si="14"/>
        <v>107327</v>
      </c>
      <c r="M74">
        <f t="shared" si="15"/>
        <v>12756</v>
      </c>
      <c r="N74">
        <f t="shared" si="16"/>
        <v>38950.199999999997</v>
      </c>
      <c r="O74">
        <f t="shared" si="17"/>
        <v>94571</v>
      </c>
      <c r="Q74">
        <v>-25111</v>
      </c>
      <c r="R74">
        <v>-515</v>
      </c>
      <c r="T74">
        <v>-4518</v>
      </c>
      <c r="U74">
        <v>-310.40000000000146</v>
      </c>
      <c r="W74">
        <v>9300.4</v>
      </c>
      <c r="X74">
        <v>310.40000000000003</v>
      </c>
      <c r="Z74">
        <v>38950.199999999997</v>
      </c>
      <c r="AA74">
        <v>1.0068754460824336</v>
      </c>
      <c r="AI74">
        <v>38950.199999999997</v>
      </c>
      <c r="AJ74">
        <v>1.0068754460824336</v>
      </c>
    </row>
    <row r="75" spans="2:38" x14ac:dyDescent="0.25">
      <c r="B75">
        <v>26534</v>
      </c>
      <c r="C75">
        <v>31819</v>
      </c>
      <c r="D75">
        <v>12333</v>
      </c>
      <c r="E75">
        <v>82311</v>
      </c>
      <c r="F75">
        <v>15523</v>
      </c>
      <c r="H75">
        <v>63276</v>
      </c>
      <c r="J75">
        <f t="shared" si="12"/>
        <v>33704</v>
      </c>
      <c r="K75">
        <f t="shared" si="13"/>
        <v>1.8774032755755994</v>
      </c>
      <c r="L75">
        <f t="shared" si="14"/>
        <v>82311</v>
      </c>
      <c r="M75">
        <f t="shared" si="15"/>
        <v>12333</v>
      </c>
      <c r="N75">
        <f t="shared" si="16"/>
        <v>33704</v>
      </c>
      <c r="O75">
        <f t="shared" si="17"/>
        <v>69978</v>
      </c>
      <c r="Q75">
        <v>13707</v>
      </c>
      <c r="R75">
        <v>2565</v>
      </c>
      <c r="T75">
        <v>6742.4000000000015</v>
      </c>
      <c r="U75">
        <v>646</v>
      </c>
      <c r="W75">
        <v>6742.4000000000005</v>
      </c>
      <c r="X75">
        <v>2210.4</v>
      </c>
      <c r="AD75">
        <v>33704</v>
      </c>
      <c r="AE75">
        <v>1.8774032755755994</v>
      </c>
      <c r="AK75">
        <v>33704</v>
      </c>
      <c r="AL75">
        <v>1.8774032755755994</v>
      </c>
    </row>
    <row r="76" spans="2:38" x14ac:dyDescent="0.25">
      <c r="B76">
        <v>117568</v>
      </c>
      <c r="C76">
        <v>107616</v>
      </c>
      <c r="D76">
        <v>9233</v>
      </c>
      <c r="E76">
        <v>55808</v>
      </c>
      <c r="F76">
        <v>108623</v>
      </c>
      <c r="H76">
        <v>90669</v>
      </c>
      <c r="J76">
        <f t="shared" si="12"/>
        <v>79769.600000000006</v>
      </c>
      <c r="K76">
        <f t="shared" si="13"/>
        <v>1.1366360117137355</v>
      </c>
      <c r="L76">
        <f t="shared" si="14"/>
        <v>117568</v>
      </c>
      <c r="M76">
        <f t="shared" si="15"/>
        <v>9233</v>
      </c>
      <c r="N76">
        <f t="shared" si="16"/>
        <v>79769.600000000006</v>
      </c>
      <c r="O76">
        <f t="shared" si="17"/>
        <v>108335</v>
      </c>
      <c r="Q76">
        <v>1494</v>
      </c>
      <c r="R76">
        <v>2422</v>
      </c>
      <c r="T76">
        <v>-2911</v>
      </c>
      <c r="U76">
        <v>-315.79999999998836</v>
      </c>
      <c r="W76">
        <v>9448.6</v>
      </c>
      <c r="X76">
        <v>1031</v>
      </c>
      <c r="AB76">
        <v>79769.600000000006</v>
      </c>
      <c r="AC76">
        <v>1.1366360117137355</v>
      </c>
      <c r="AI76">
        <v>79769.600000000006</v>
      </c>
      <c r="AJ76">
        <v>1.1366360117137355</v>
      </c>
    </row>
    <row r="77" spans="2:38" x14ac:dyDescent="0.25">
      <c r="B77">
        <v>61431</v>
      </c>
      <c r="C77">
        <v>13737</v>
      </c>
      <c r="D77">
        <v>83173</v>
      </c>
      <c r="E77">
        <v>28793</v>
      </c>
      <c r="F77">
        <v>88598</v>
      </c>
      <c r="H77">
        <v>58961</v>
      </c>
      <c r="J77">
        <f t="shared" si="12"/>
        <v>55146.400000000001</v>
      </c>
      <c r="K77">
        <f t="shared" si="13"/>
        <v>1.0691722397110237</v>
      </c>
      <c r="L77">
        <f t="shared" si="14"/>
        <v>88598</v>
      </c>
      <c r="M77">
        <f t="shared" si="15"/>
        <v>13737</v>
      </c>
      <c r="N77">
        <f t="shared" si="16"/>
        <v>55146.400000000001</v>
      </c>
      <c r="O77">
        <f t="shared" si="17"/>
        <v>74861</v>
      </c>
      <c r="Q77">
        <v>-20620</v>
      </c>
      <c r="R77">
        <v>2549</v>
      </c>
      <c r="T77">
        <v>-4533.1999999999971</v>
      </c>
      <c r="U77">
        <v>307</v>
      </c>
      <c r="W77">
        <v>15930</v>
      </c>
      <c r="X77">
        <v>2878.6000000000004</v>
      </c>
      <c r="AB77">
        <v>55146.400000000001</v>
      </c>
      <c r="AC77">
        <v>1.0691722397110237</v>
      </c>
      <c r="AI77">
        <v>55146.400000000001</v>
      </c>
      <c r="AJ77">
        <v>1.0691722397110237</v>
      </c>
    </row>
    <row r="78" spans="2:38" x14ac:dyDescent="0.25">
      <c r="B78">
        <v>12581</v>
      </c>
      <c r="C78">
        <v>63889</v>
      </c>
      <c r="D78">
        <v>56341</v>
      </c>
      <c r="E78">
        <v>44122</v>
      </c>
      <c r="F78">
        <v>33071</v>
      </c>
      <c r="H78">
        <v>98452</v>
      </c>
      <c r="J78">
        <f t="shared" si="12"/>
        <v>42000.800000000003</v>
      </c>
      <c r="K78">
        <f t="shared" si="13"/>
        <v>2.3440505895125807</v>
      </c>
      <c r="L78">
        <f t="shared" si="14"/>
        <v>63889</v>
      </c>
      <c r="M78">
        <f t="shared" si="15"/>
        <v>12581</v>
      </c>
      <c r="N78">
        <f t="shared" si="16"/>
        <v>42000.800000000003</v>
      </c>
      <c r="O78">
        <f t="shared" si="17"/>
        <v>51308</v>
      </c>
      <c r="Q78">
        <v>21823</v>
      </c>
      <c r="R78">
        <v>1</v>
      </c>
      <c r="T78">
        <v>4362.8000000000029</v>
      </c>
      <c r="U78">
        <v>-781.79999999999563</v>
      </c>
      <c r="W78">
        <v>11623.6</v>
      </c>
      <c r="X78">
        <v>793.39999999999986</v>
      </c>
      <c r="AD78">
        <v>42000.800000000003</v>
      </c>
      <c r="AE78">
        <v>2.3440505895125807</v>
      </c>
      <c r="AK78">
        <v>42000.800000000003</v>
      </c>
      <c r="AL78">
        <v>2.3440505895125807</v>
      </c>
    </row>
    <row r="79" spans="2:38" x14ac:dyDescent="0.25">
      <c r="B79">
        <v>110465</v>
      </c>
      <c r="C79">
        <v>18946</v>
      </c>
      <c r="D79">
        <v>113669</v>
      </c>
      <c r="E79">
        <v>108592</v>
      </c>
      <c r="F79">
        <v>80902</v>
      </c>
      <c r="H79">
        <v>140903</v>
      </c>
      <c r="J79">
        <f t="shared" si="12"/>
        <v>86514.8</v>
      </c>
      <c r="K79">
        <f t="shared" si="13"/>
        <v>1.6286577556672384</v>
      </c>
      <c r="L79">
        <f t="shared" si="14"/>
        <v>113669</v>
      </c>
      <c r="M79">
        <f t="shared" si="15"/>
        <v>18946</v>
      </c>
      <c r="N79">
        <f t="shared" si="16"/>
        <v>86514.8</v>
      </c>
      <c r="O79">
        <f t="shared" si="17"/>
        <v>94723</v>
      </c>
      <c r="Q79">
        <v>-3253</v>
      </c>
      <c r="R79">
        <v>2285</v>
      </c>
      <c r="T79">
        <v>660.80000000000291</v>
      </c>
      <c r="U79">
        <v>460.60000000000582</v>
      </c>
      <c r="W79">
        <v>7598</v>
      </c>
      <c r="X79">
        <v>3020.6</v>
      </c>
      <c r="AF79">
        <v>86514.8</v>
      </c>
      <c r="AG79">
        <v>1.6286577556672384</v>
      </c>
      <c r="AK79">
        <v>86514.8</v>
      </c>
      <c r="AL79">
        <v>1.6286577556672384</v>
      </c>
    </row>
    <row r="80" spans="2:38" x14ac:dyDescent="0.25">
      <c r="B80">
        <v>95345</v>
      </c>
      <c r="C80">
        <v>9097</v>
      </c>
      <c r="D80">
        <v>67765</v>
      </c>
      <c r="E80">
        <v>90996</v>
      </c>
      <c r="F80">
        <v>80965</v>
      </c>
      <c r="H80">
        <v>138223</v>
      </c>
      <c r="J80">
        <f t="shared" si="12"/>
        <v>68833.600000000006</v>
      </c>
      <c r="K80">
        <f t="shared" si="13"/>
        <v>2.0080745449896562</v>
      </c>
      <c r="L80">
        <f t="shared" si="14"/>
        <v>95345</v>
      </c>
      <c r="M80">
        <f t="shared" si="15"/>
        <v>9097</v>
      </c>
      <c r="N80">
        <f t="shared" si="16"/>
        <v>68833.600000000006</v>
      </c>
      <c r="O80">
        <f t="shared" si="17"/>
        <v>86248</v>
      </c>
      <c r="Q80">
        <v>27769</v>
      </c>
      <c r="R80">
        <v>-4036</v>
      </c>
      <c r="T80">
        <v>-3810.1999999999971</v>
      </c>
      <c r="U80">
        <v>-941</v>
      </c>
      <c r="W80">
        <v>14197.399999999998</v>
      </c>
      <c r="X80">
        <v>1197.4000000000001</v>
      </c>
      <c r="AF80">
        <v>68833.600000000006</v>
      </c>
      <c r="AG80">
        <v>2.0080745449896562</v>
      </c>
      <c r="AK80">
        <v>68833.600000000006</v>
      </c>
      <c r="AL80">
        <v>2.0080745449896562</v>
      </c>
    </row>
    <row r="81" spans="2:38" x14ac:dyDescent="0.25">
      <c r="B81">
        <v>65120</v>
      </c>
      <c r="C81">
        <v>5424</v>
      </c>
      <c r="D81">
        <v>115694</v>
      </c>
      <c r="E81">
        <v>106508</v>
      </c>
      <c r="F81">
        <v>25737</v>
      </c>
      <c r="H81">
        <v>84459</v>
      </c>
      <c r="J81">
        <f t="shared" si="12"/>
        <v>63696.6</v>
      </c>
      <c r="K81">
        <f t="shared" si="13"/>
        <v>1.3259577434274357</v>
      </c>
      <c r="L81">
        <f t="shared" si="14"/>
        <v>115694</v>
      </c>
      <c r="M81">
        <f t="shared" si="15"/>
        <v>5424</v>
      </c>
      <c r="N81">
        <f t="shared" si="16"/>
        <v>63696.6</v>
      </c>
      <c r="O81">
        <f t="shared" si="17"/>
        <v>110270</v>
      </c>
      <c r="Q81">
        <v>5370</v>
      </c>
      <c r="R81">
        <v>3311</v>
      </c>
      <c r="T81">
        <v>-1493.4000000000015</v>
      </c>
      <c r="U81">
        <v>-329.20000000000437</v>
      </c>
      <c r="W81">
        <v>7578.2</v>
      </c>
      <c r="X81">
        <v>700.8</v>
      </c>
      <c r="AB81">
        <v>63696.6</v>
      </c>
      <c r="AC81">
        <v>1.3259577434274357</v>
      </c>
      <c r="AI81">
        <v>63696.6</v>
      </c>
      <c r="AJ81">
        <v>1.3259577434274357</v>
      </c>
    </row>
    <row r="82" spans="2:38" x14ac:dyDescent="0.25">
      <c r="B82">
        <v>7623</v>
      </c>
      <c r="C82">
        <v>76369</v>
      </c>
      <c r="D82">
        <v>115738</v>
      </c>
      <c r="E82">
        <v>8363</v>
      </c>
      <c r="F82">
        <v>14941</v>
      </c>
      <c r="H82">
        <v>93576</v>
      </c>
      <c r="J82">
        <f t="shared" si="12"/>
        <v>44606.8</v>
      </c>
      <c r="K82">
        <f t="shared" si="13"/>
        <v>2.0977967484778106</v>
      </c>
      <c r="L82">
        <f t="shared" si="14"/>
        <v>115738</v>
      </c>
      <c r="M82">
        <f t="shared" si="15"/>
        <v>7623</v>
      </c>
      <c r="N82">
        <f t="shared" si="16"/>
        <v>44606.8</v>
      </c>
      <c r="O82">
        <f t="shared" si="17"/>
        <v>108115</v>
      </c>
      <c r="Q82">
        <v>5631</v>
      </c>
      <c r="R82">
        <v>3659</v>
      </c>
      <c r="T82">
        <v>-534.19999999999709</v>
      </c>
      <c r="U82">
        <v>-1059.5999999999985</v>
      </c>
      <c r="W82">
        <v>8323.4</v>
      </c>
      <c r="X82">
        <v>1059.5999999999999</v>
      </c>
      <c r="AD82">
        <v>44606.8</v>
      </c>
      <c r="AE82">
        <v>2.0977967484778106</v>
      </c>
      <c r="AK82">
        <v>44606.8</v>
      </c>
      <c r="AL82">
        <v>2.0977967484778106</v>
      </c>
    </row>
    <row r="83" spans="2:38" x14ac:dyDescent="0.25">
      <c r="B83">
        <v>66673</v>
      </c>
      <c r="C83">
        <v>21668</v>
      </c>
      <c r="D83">
        <v>30680</v>
      </c>
      <c r="E83">
        <v>40156</v>
      </c>
      <c r="F83">
        <v>47351</v>
      </c>
      <c r="H83">
        <v>59178</v>
      </c>
      <c r="J83">
        <f t="shared" si="12"/>
        <v>41305.599999999999</v>
      </c>
      <c r="K83">
        <f t="shared" si="13"/>
        <v>1.432687093275488</v>
      </c>
      <c r="L83">
        <f t="shared" si="14"/>
        <v>66673</v>
      </c>
      <c r="M83">
        <f t="shared" si="15"/>
        <v>21668</v>
      </c>
      <c r="N83">
        <f t="shared" si="16"/>
        <v>41305.599999999999</v>
      </c>
      <c r="O83">
        <f t="shared" si="17"/>
        <v>45005</v>
      </c>
      <c r="Q83">
        <v>14160</v>
      </c>
      <c r="R83">
        <v>-3699</v>
      </c>
      <c r="T83">
        <v>-3761.5999999999985</v>
      </c>
      <c r="U83">
        <v>285.59999999999854</v>
      </c>
      <c r="W83">
        <v>15943.2</v>
      </c>
      <c r="X83">
        <v>363.6</v>
      </c>
      <c r="Z83">
        <v>41305.599999999999</v>
      </c>
      <c r="AA83">
        <v>1.432687093275488</v>
      </c>
      <c r="AK83">
        <v>41305.599999999999</v>
      </c>
      <c r="AL83">
        <v>1.432687093275488</v>
      </c>
    </row>
    <row r="84" spans="2:38" x14ac:dyDescent="0.25">
      <c r="B84">
        <v>115967</v>
      </c>
      <c r="C84">
        <v>54052</v>
      </c>
      <c r="D84">
        <v>6854</v>
      </c>
      <c r="E84">
        <v>31192</v>
      </c>
      <c r="F84">
        <v>6453</v>
      </c>
      <c r="H84">
        <v>51697</v>
      </c>
      <c r="J84">
        <f t="shared" si="12"/>
        <v>42903.6</v>
      </c>
      <c r="K84">
        <f t="shared" si="13"/>
        <v>1.2049571597721405</v>
      </c>
      <c r="L84">
        <f t="shared" si="14"/>
        <v>115967</v>
      </c>
      <c r="M84">
        <f t="shared" si="15"/>
        <v>6453</v>
      </c>
      <c r="N84">
        <f t="shared" si="16"/>
        <v>42903.6</v>
      </c>
      <c r="O84">
        <f t="shared" si="17"/>
        <v>109514</v>
      </c>
      <c r="Q84">
        <v>-16568</v>
      </c>
      <c r="R84">
        <v>-1</v>
      </c>
      <c r="T84">
        <v>-2385</v>
      </c>
      <c r="U84">
        <v>106.79999999999563</v>
      </c>
      <c r="W84">
        <v>8837</v>
      </c>
      <c r="X84">
        <v>1422</v>
      </c>
      <c r="AD84">
        <v>42903.6</v>
      </c>
      <c r="AE84">
        <v>1.2049571597721405</v>
      </c>
      <c r="AK84">
        <v>42903.6</v>
      </c>
      <c r="AL84">
        <v>1.2049571597721405</v>
      </c>
    </row>
    <row r="85" spans="2:38" x14ac:dyDescent="0.25">
      <c r="B85">
        <v>49998</v>
      </c>
      <c r="C85">
        <v>92197</v>
      </c>
      <c r="D85">
        <v>95555</v>
      </c>
      <c r="E85">
        <v>49710</v>
      </c>
      <c r="F85">
        <v>115156</v>
      </c>
      <c r="H85">
        <v>85717</v>
      </c>
      <c r="J85">
        <f t="shared" si="12"/>
        <v>80523.199999999997</v>
      </c>
      <c r="K85">
        <f t="shared" si="13"/>
        <v>1.0645006656466709</v>
      </c>
      <c r="L85">
        <f t="shared" si="14"/>
        <v>115156</v>
      </c>
      <c r="M85">
        <f t="shared" si="15"/>
        <v>49710</v>
      </c>
      <c r="N85">
        <f t="shared" si="16"/>
        <v>80523.199999999997</v>
      </c>
      <c r="O85">
        <f t="shared" si="17"/>
        <v>65446</v>
      </c>
      <c r="Q85">
        <v>-36545</v>
      </c>
      <c r="R85">
        <v>8</v>
      </c>
      <c r="T85">
        <v>1803.1999999999971</v>
      </c>
      <c r="U85">
        <v>368</v>
      </c>
      <c r="W85">
        <v>15298</v>
      </c>
      <c r="X85">
        <v>1476.8</v>
      </c>
      <c r="AF85">
        <v>80523.199999999997</v>
      </c>
      <c r="AG85">
        <v>1.0645006656466709</v>
      </c>
      <c r="AI85">
        <v>80523.199999999997</v>
      </c>
      <c r="AJ85">
        <v>1.0645006656466709</v>
      </c>
    </row>
    <row r="86" spans="2:38" x14ac:dyDescent="0.25">
      <c r="B86">
        <v>86322</v>
      </c>
      <c r="C86">
        <v>79735</v>
      </c>
      <c r="D86">
        <v>111841</v>
      </c>
      <c r="E86">
        <v>117596</v>
      </c>
      <c r="F86">
        <v>116501</v>
      </c>
      <c r="H86">
        <v>122959</v>
      </c>
      <c r="J86">
        <f t="shared" si="12"/>
        <v>102399</v>
      </c>
      <c r="K86">
        <f t="shared" si="13"/>
        <v>1.2007832107735428</v>
      </c>
      <c r="L86">
        <f t="shared" si="14"/>
        <v>117596</v>
      </c>
      <c r="M86">
        <f t="shared" si="15"/>
        <v>79735</v>
      </c>
      <c r="N86">
        <f t="shared" si="16"/>
        <v>102399</v>
      </c>
      <c r="O86">
        <f t="shared" si="17"/>
        <v>37861</v>
      </c>
      <c r="Q86">
        <v>-2132</v>
      </c>
      <c r="R86">
        <v>-2114</v>
      </c>
      <c r="T86">
        <v>10026</v>
      </c>
      <c r="U86">
        <v>888</v>
      </c>
      <c r="W86">
        <v>11856</v>
      </c>
      <c r="X86">
        <v>2286.7999999999997</v>
      </c>
      <c r="AB86">
        <v>102399</v>
      </c>
      <c r="AC86">
        <v>1.2007832107735428</v>
      </c>
      <c r="AI86">
        <v>102399</v>
      </c>
      <c r="AJ86">
        <v>1.2007832107735428</v>
      </c>
    </row>
    <row r="87" spans="2:38" x14ac:dyDescent="0.25">
      <c r="B87">
        <v>14459</v>
      </c>
      <c r="C87">
        <v>36719</v>
      </c>
      <c r="D87">
        <v>91973</v>
      </c>
      <c r="E87">
        <v>24901</v>
      </c>
      <c r="F87">
        <v>98870</v>
      </c>
      <c r="H87">
        <v>92700</v>
      </c>
      <c r="J87">
        <f t="shared" si="12"/>
        <v>53384.4</v>
      </c>
      <c r="K87">
        <f t="shared" si="13"/>
        <v>1.7364623373120236</v>
      </c>
      <c r="L87">
        <f t="shared" si="14"/>
        <v>98870</v>
      </c>
      <c r="M87">
        <f t="shared" si="15"/>
        <v>14459</v>
      </c>
      <c r="N87">
        <f t="shared" si="16"/>
        <v>53384.4</v>
      </c>
      <c r="O87">
        <f t="shared" si="17"/>
        <v>84411</v>
      </c>
      <c r="Q87">
        <v>-19845</v>
      </c>
      <c r="R87">
        <v>841</v>
      </c>
      <c r="T87">
        <v>-268.19999999999709</v>
      </c>
      <c r="U87">
        <v>756.40000000000146</v>
      </c>
      <c r="W87">
        <v>5941</v>
      </c>
      <c r="X87">
        <v>1192.3999999999999</v>
      </c>
      <c r="AD87">
        <v>53384.4</v>
      </c>
      <c r="AE87">
        <v>1.7364623373120236</v>
      </c>
      <c r="AK87">
        <v>53384.4</v>
      </c>
      <c r="AL87">
        <v>1.7364623373120236</v>
      </c>
    </row>
    <row r="88" spans="2:38" x14ac:dyDescent="0.25">
      <c r="B88">
        <v>91523</v>
      </c>
      <c r="C88">
        <v>22240</v>
      </c>
      <c r="D88">
        <v>40921</v>
      </c>
      <c r="E88">
        <v>72336</v>
      </c>
      <c r="F88">
        <v>16195</v>
      </c>
      <c r="H88">
        <v>82850</v>
      </c>
      <c r="J88">
        <f t="shared" si="12"/>
        <v>48643</v>
      </c>
      <c r="K88">
        <f t="shared" si="13"/>
        <v>1.7032255411878379</v>
      </c>
      <c r="L88">
        <f t="shared" si="14"/>
        <v>91523</v>
      </c>
      <c r="M88">
        <f t="shared" si="15"/>
        <v>16195</v>
      </c>
      <c r="N88">
        <f t="shared" si="16"/>
        <v>48643</v>
      </c>
      <c r="O88">
        <f t="shared" si="17"/>
        <v>75328</v>
      </c>
      <c r="Q88">
        <v>563</v>
      </c>
      <c r="R88">
        <v>-108</v>
      </c>
      <c r="T88">
        <v>8.8000000000029104</v>
      </c>
      <c r="U88">
        <v>-668.80000000000291</v>
      </c>
      <c r="W88">
        <v>12875.6</v>
      </c>
      <c r="X88">
        <v>3500</v>
      </c>
      <c r="AD88">
        <v>48643</v>
      </c>
      <c r="AE88">
        <v>1.7032255411878379</v>
      </c>
      <c r="AK88">
        <v>48643</v>
      </c>
      <c r="AL88">
        <v>1.7032255411878379</v>
      </c>
    </row>
    <row r="89" spans="2:38" x14ac:dyDescent="0.25">
      <c r="B89">
        <v>91879</v>
      </c>
      <c r="C89">
        <v>84272</v>
      </c>
      <c r="D89">
        <v>118826</v>
      </c>
      <c r="E89">
        <v>60708</v>
      </c>
      <c r="F89">
        <v>87947</v>
      </c>
      <c r="H89">
        <v>93220</v>
      </c>
      <c r="J89">
        <f t="shared" si="12"/>
        <v>88726.399999999994</v>
      </c>
      <c r="K89">
        <f t="shared" si="13"/>
        <v>1.0506455801204602</v>
      </c>
      <c r="L89">
        <f t="shared" si="14"/>
        <v>118826</v>
      </c>
      <c r="M89">
        <f t="shared" si="15"/>
        <v>60708</v>
      </c>
      <c r="N89">
        <f t="shared" si="16"/>
        <v>88726.399999999994</v>
      </c>
      <c r="O89">
        <f t="shared" si="17"/>
        <v>58118</v>
      </c>
      <c r="Q89">
        <v>-15389</v>
      </c>
      <c r="R89">
        <v>220</v>
      </c>
      <c r="T89">
        <v>-17939.200000000012</v>
      </c>
      <c r="U89">
        <v>1511.7999999999884</v>
      </c>
      <c r="W89">
        <v>22124.400000000001</v>
      </c>
      <c r="X89">
        <v>1575</v>
      </c>
      <c r="AB89">
        <v>88726.399999999994</v>
      </c>
      <c r="AC89">
        <v>1.0506455801204602</v>
      </c>
      <c r="AI89">
        <v>88726.399999999994</v>
      </c>
      <c r="AJ89">
        <v>1.0506455801204602</v>
      </c>
    </row>
    <row r="90" spans="2:38" x14ac:dyDescent="0.25">
      <c r="B90">
        <v>94288</v>
      </c>
      <c r="C90">
        <v>53382</v>
      </c>
      <c r="D90">
        <v>7845</v>
      </c>
      <c r="E90">
        <v>51989</v>
      </c>
      <c r="F90">
        <v>56724</v>
      </c>
      <c r="H90">
        <v>73672</v>
      </c>
      <c r="J90">
        <f t="shared" si="12"/>
        <v>52845.599999999999</v>
      </c>
      <c r="K90">
        <f t="shared" si="13"/>
        <v>1.3940990356813057</v>
      </c>
      <c r="L90">
        <f t="shared" si="14"/>
        <v>94288</v>
      </c>
      <c r="M90">
        <f t="shared" si="15"/>
        <v>7845</v>
      </c>
      <c r="N90">
        <f t="shared" si="16"/>
        <v>52845.599999999999</v>
      </c>
      <c r="O90">
        <f t="shared" si="17"/>
        <v>86443</v>
      </c>
      <c r="Q90">
        <v>13156</v>
      </c>
      <c r="R90">
        <v>9</v>
      </c>
      <c r="T90">
        <v>9279</v>
      </c>
      <c r="U90">
        <v>1121.5999999999985</v>
      </c>
      <c r="W90">
        <v>10688.6</v>
      </c>
      <c r="X90">
        <v>3624</v>
      </c>
      <c r="Z90">
        <v>52845.599999999999</v>
      </c>
      <c r="AA90">
        <v>1.3940990356813057</v>
      </c>
      <c r="AI90">
        <v>52845.599999999999</v>
      </c>
      <c r="AJ90">
        <v>1.3940990356813057</v>
      </c>
    </row>
    <row r="91" spans="2:38" x14ac:dyDescent="0.25">
      <c r="B91">
        <v>99636</v>
      </c>
      <c r="C91">
        <v>40455</v>
      </c>
      <c r="D91">
        <v>19231</v>
      </c>
      <c r="E91">
        <v>97211</v>
      </c>
      <c r="F91">
        <v>65995</v>
      </c>
      <c r="H91">
        <v>76452</v>
      </c>
      <c r="J91">
        <f t="shared" si="12"/>
        <v>64505.599999999999</v>
      </c>
      <c r="K91">
        <f t="shared" si="13"/>
        <v>1.185199424546086</v>
      </c>
      <c r="L91">
        <f t="shared" si="14"/>
        <v>99636</v>
      </c>
      <c r="M91">
        <f t="shared" si="15"/>
        <v>19231</v>
      </c>
      <c r="N91">
        <f t="shared" si="16"/>
        <v>64505.599999999999</v>
      </c>
      <c r="O91">
        <f t="shared" si="17"/>
        <v>80405</v>
      </c>
      <c r="Q91">
        <v>-4728</v>
      </c>
      <c r="R91">
        <v>559</v>
      </c>
      <c r="T91">
        <v>-13353.400000000001</v>
      </c>
      <c r="U91">
        <v>1196.5999999999985</v>
      </c>
      <c r="W91">
        <v>14881</v>
      </c>
      <c r="X91">
        <v>1212.1999999999998</v>
      </c>
      <c r="AB91">
        <v>64505.599999999999</v>
      </c>
      <c r="AC91">
        <v>1.185199424546086</v>
      </c>
      <c r="AI91">
        <v>64505.599999999999</v>
      </c>
      <c r="AJ91">
        <v>1.185199424546086</v>
      </c>
    </row>
    <row r="92" spans="2:38" x14ac:dyDescent="0.25">
      <c r="B92">
        <v>111522</v>
      </c>
      <c r="C92">
        <v>66813</v>
      </c>
      <c r="D92">
        <v>83736</v>
      </c>
      <c r="E92">
        <v>87305</v>
      </c>
      <c r="F92">
        <v>77534</v>
      </c>
      <c r="H92">
        <v>90059</v>
      </c>
      <c r="J92">
        <f t="shared" si="12"/>
        <v>85382</v>
      </c>
      <c r="K92">
        <f t="shared" si="13"/>
        <v>1.0547773535405589</v>
      </c>
      <c r="L92">
        <f t="shared" si="14"/>
        <v>111522</v>
      </c>
      <c r="M92">
        <f t="shared" si="15"/>
        <v>66813</v>
      </c>
      <c r="N92">
        <f t="shared" si="16"/>
        <v>85382</v>
      </c>
      <c r="O92">
        <f t="shared" si="17"/>
        <v>44709</v>
      </c>
      <c r="Q92">
        <v>-19534</v>
      </c>
      <c r="R92">
        <v>-1639</v>
      </c>
      <c r="T92">
        <v>-9820</v>
      </c>
      <c r="U92">
        <v>-948.19999999999709</v>
      </c>
      <c r="W92">
        <v>18660.400000000001</v>
      </c>
      <c r="X92">
        <v>1442.2</v>
      </c>
      <c r="AB92">
        <v>85382</v>
      </c>
      <c r="AC92">
        <v>1.0547773535405589</v>
      </c>
      <c r="AI92">
        <v>85382</v>
      </c>
      <c r="AJ92">
        <v>1.0547773535405589</v>
      </c>
    </row>
    <row r="93" spans="2:38" x14ac:dyDescent="0.25">
      <c r="B93">
        <v>24078</v>
      </c>
      <c r="C93">
        <v>13977</v>
      </c>
      <c r="D93">
        <v>51741</v>
      </c>
      <c r="E93">
        <v>64800</v>
      </c>
      <c r="F93">
        <v>16875</v>
      </c>
      <c r="H93">
        <v>69783</v>
      </c>
      <c r="J93">
        <f t="shared" si="12"/>
        <v>34294.199999999997</v>
      </c>
      <c r="K93">
        <f t="shared" si="13"/>
        <v>2.0348338786150428</v>
      </c>
      <c r="L93">
        <f t="shared" si="14"/>
        <v>64800</v>
      </c>
      <c r="M93">
        <f t="shared" si="15"/>
        <v>13977</v>
      </c>
      <c r="N93">
        <f t="shared" si="16"/>
        <v>34294.199999999997</v>
      </c>
      <c r="O93">
        <f t="shared" si="17"/>
        <v>50823</v>
      </c>
      <c r="Q93">
        <v>-1680</v>
      </c>
      <c r="R93">
        <v>-3607</v>
      </c>
      <c r="T93">
        <v>6200.9999999999964</v>
      </c>
      <c r="U93">
        <v>414.19999999999709</v>
      </c>
      <c r="W93">
        <v>15736.2</v>
      </c>
      <c r="X93">
        <v>2335.8000000000002</v>
      </c>
      <c r="AD93">
        <v>34294.199999999997</v>
      </c>
      <c r="AE93">
        <v>2.0348338786150428</v>
      </c>
      <c r="AK93">
        <v>34294.199999999997</v>
      </c>
      <c r="AL93">
        <v>2.0348338786150428</v>
      </c>
    </row>
    <row r="94" spans="2:38" x14ac:dyDescent="0.25">
      <c r="B94">
        <v>35005</v>
      </c>
      <c r="C94">
        <v>10943</v>
      </c>
      <c r="D94">
        <v>42224</v>
      </c>
      <c r="E94">
        <v>97704</v>
      </c>
      <c r="F94">
        <v>73694</v>
      </c>
      <c r="H94">
        <v>119493</v>
      </c>
      <c r="J94">
        <f t="shared" si="12"/>
        <v>51914</v>
      </c>
      <c r="K94">
        <f t="shared" si="13"/>
        <v>2.3017490464999808</v>
      </c>
      <c r="L94">
        <f t="shared" si="14"/>
        <v>97704</v>
      </c>
      <c r="M94">
        <f t="shared" si="15"/>
        <v>10943</v>
      </c>
      <c r="N94">
        <f t="shared" si="16"/>
        <v>51914</v>
      </c>
      <c r="O94">
        <f t="shared" si="17"/>
        <v>86761</v>
      </c>
      <c r="Q94">
        <v>15558</v>
      </c>
      <c r="R94">
        <v>4096</v>
      </c>
      <c r="T94">
        <v>-7519.5999999999985</v>
      </c>
      <c r="U94">
        <v>1768</v>
      </c>
      <c r="W94">
        <v>11650.8</v>
      </c>
      <c r="X94">
        <v>2266</v>
      </c>
      <c r="AD94">
        <v>51914</v>
      </c>
      <c r="AE94">
        <v>2.3017490464999808</v>
      </c>
      <c r="AK94">
        <v>51914</v>
      </c>
      <c r="AL94">
        <v>2.3017490464999808</v>
      </c>
    </row>
    <row r="95" spans="2:38" x14ac:dyDescent="0.25">
      <c r="B95">
        <v>94295</v>
      </c>
      <c r="C95">
        <v>28683</v>
      </c>
      <c r="D95">
        <v>91780</v>
      </c>
      <c r="E95">
        <v>92221</v>
      </c>
      <c r="F95">
        <v>104948</v>
      </c>
      <c r="H95">
        <v>114170</v>
      </c>
      <c r="J95">
        <f t="shared" si="12"/>
        <v>82385.399999999994</v>
      </c>
      <c r="K95">
        <f t="shared" si="13"/>
        <v>1.3858037953326683</v>
      </c>
      <c r="L95">
        <f t="shared" si="14"/>
        <v>104948</v>
      </c>
      <c r="M95">
        <f t="shared" si="15"/>
        <v>28683</v>
      </c>
      <c r="N95">
        <f t="shared" si="16"/>
        <v>82385.399999999994</v>
      </c>
      <c r="O95">
        <f t="shared" si="17"/>
        <v>76265</v>
      </c>
      <c r="Q95">
        <v>8390</v>
      </c>
      <c r="R95">
        <v>4564</v>
      </c>
      <c r="T95">
        <v>-7478.4000000000087</v>
      </c>
      <c r="U95">
        <v>1589.3999999999942</v>
      </c>
      <c r="W95">
        <v>14966.4</v>
      </c>
      <c r="X95">
        <v>2026.9999999999998</v>
      </c>
      <c r="AB95">
        <v>82385.399999999994</v>
      </c>
      <c r="AC95">
        <v>1.3858037953326683</v>
      </c>
      <c r="AI95">
        <v>82385.399999999994</v>
      </c>
      <c r="AJ95">
        <v>1.3858037953326683</v>
      </c>
    </row>
    <row r="96" spans="2:38" x14ac:dyDescent="0.25">
      <c r="B96">
        <v>56831</v>
      </c>
      <c r="C96">
        <v>112333</v>
      </c>
      <c r="D96">
        <v>17986</v>
      </c>
      <c r="E96">
        <v>27150</v>
      </c>
      <c r="F96">
        <v>97001</v>
      </c>
      <c r="H96">
        <v>82888</v>
      </c>
      <c r="J96">
        <f t="shared" si="12"/>
        <v>62260.2</v>
      </c>
      <c r="K96">
        <f t="shared" si="13"/>
        <v>1.3313159932027203</v>
      </c>
      <c r="L96">
        <f t="shared" si="14"/>
        <v>112333</v>
      </c>
      <c r="M96">
        <f t="shared" si="15"/>
        <v>17986</v>
      </c>
      <c r="N96">
        <f t="shared" si="16"/>
        <v>62260.2</v>
      </c>
      <c r="O96">
        <f t="shared" si="17"/>
        <v>94347</v>
      </c>
      <c r="Q96">
        <v>-9362</v>
      </c>
      <c r="R96">
        <v>30</v>
      </c>
      <c r="T96">
        <v>-2757.6000000000058</v>
      </c>
      <c r="U96">
        <v>187</v>
      </c>
      <c r="W96">
        <v>6295.2000000000007</v>
      </c>
      <c r="X96">
        <v>1309.8000000000002</v>
      </c>
      <c r="AB96">
        <v>62260.2</v>
      </c>
      <c r="AC96">
        <v>1.3313159932027203</v>
      </c>
      <c r="AK96">
        <v>62260.2</v>
      </c>
      <c r="AL96">
        <v>1.3313159932027203</v>
      </c>
    </row>
    <row r="97" spans="2:38" x14ac:dyDescent="0.25">
      <c r="B97">
        <v>36456</v>
      </c>
      <c r="C97">
        <v>11634</v>
      </c>
      <c r="D97">
        <v>102283</v>
      </c>
      <c r="E97">
        <v>71543</v>
      </c>
      <c r="F97">
        <v>15665</v>
      </c>
      <c r="H97">
        <v>100482</v>
      </c>
      <c r="J97">
        <f t="shared" si="12"/>
        <v>47516.2</v>
      </c>
      <c r="K97">
        <f t="shared" si="13"/>
        <v>2.1146893059630192</v>
      </c>
      <c r="L97">
        <f t="shared" si="14"/>
        <v>102283</v>
      </c>
      <c r="M97">
        <f t="shared" si="15"/>
        <v>11634</v>
      </c>
      <c r="N97">
        <f t="shared" si="16"/>
        <v>47516.2</v>
      </c>
      <c r="O97">
        <f t="shared" si="17"/>
        <v>90649</v>
      </c>
      <c r="Q97">
        <v>5157</v>
      </c>
      <c r="R97">
        <v>2239</v>
      </c>
      <c r="T97">
        <v>4072.5999999999985</v>
      </c>
      <c r="U97">
        <v>-139.20000000000437</v>
      </c>
      <c r="W97">
        <v>11649</v>
      </c>
      <c r="X97">
        <v>140</v>
      </c>
      <c r="AD97">
        <v>47516.2</v>
      </c>
      <c r="AE97">
        <v>2.1146893059630192</v>
      </c>
      <c r="AK97">
        <v>47516.2</v>
      </c>
      <c r="AL97">
        <v>2.1146893059630192</v>
      </c>
    </row>
    <row r="98" spans="2:38" x14ac:dyDescent="0.25">
      <c r="B98">
        <v>55010</v>
      </c>
      <c r="C98">
        <v>73811</v>
      </c>
      <c r="D98">
        <v>81807</v>
      </c>
      <c r="E98">
        <v>70055</v>
      </c>
      <c r="F98">
        <v>52164</v>
      </c>
      <c r="H98">
        <v>112062</v>
      </c>
      <c r="J98">
        <f t="shared" si="12"/>
        <v>66569.399999999994</v>
      </c>
      <c r="K98">
        <f t="shared" ref="K98:K129" si="18">H98/J98</f>
        <v>1.6833860602619224</v>
      </c>
      <c r="L98">
        <f t="shared" si="14"/>
        <v>81807</v>
      </c>
      <c r="M98">
        <f t="shared" si="15"/>
        <v>52164</v>
      </c>
      <c r="N98">
        <f t="shared" si="16"/>
        <v>66569.399999999994</v>
      </c>
      <c r="O98">
        <f t="shared" si="17"/>
        <v>29643</v>
      </c>
      <c r="Q98">
        <v>-5034</v>
      </c>
      <c r="R98">
        <v>237</v>
      </c>
      <c r="T98">
        <v>-6714</v>
      </c>
      <c r="U98">
        <v>705.59999999999127</v>
      </c>
      <c r="W98">
        <v>14738</v>
      </c>
      <c r="X98">
        <v>1870.4</v>
      </c>
      <c r="AF98">
        <v>66569.399999999994</v>
      </c>
      <c r="AG98">
        <v>1.6833860602619224</v>
      </c>
      <c r="AK98">
        <v>66569.399999999994</v>
      </c>
      <c r="AL98">
        <v>1.6833860602619224</v>
      </c>
    </row>
    <row r="99" spans="2:38" x14ac:dyDescent="0.25">
      <c r="B99">
        <v>73572</v>
      </c>
      <c r="C99">
        <v>106729</v>
      </c>
      <c r="D99">
        <v>104089</v>
      </c>
      <c r="E99">
        <v>31985</v>
      </c>
      <c r="F99">
        <v>82677</v>
      </c>
      <c r="H99">
        <v>83209</v>
      </c>
      <c r="J99">
        <f t="shared" si="12"/>
        <v>79810.399999999994</v>
      </c>
      <c r="K99">
        <f t="shared" si="18"/>
        <v>1.0425834227118271</v>
      </c>
      <c r="L99">
        <f t="shared" si="14"/>
        <v>106729</v>
      </c>
      <c r="M99">
        <f t="shared" si="15"/>
        <v>31985</v>
      </c>
      <c r="N99">
        <f t="shared" si="16"/>
        <v>79810.399999999994</v>
      </c>
      <c r="O99">
        <f t="shared" si="17"/>
        <v>74744</v>
      </c>
      <c r="Q99">
        <v>4489</v>
      </c>
      <c r="R99">
        <v>2577</v>
      </c>
      <c r="T99">
        <v>3845.5999999999913</v>
      </c>
      <c r="U99">
        <v>2256</v>
      </c>
      <c r="W99">
        <v>9406.7999999999993</v>
      </c>
      <c r="X99">
        <v>2256</v>
      </c>
      <c r="AB99">
        <v>79810.399999999994</v>
      </c>
      <c r="AC99">
        <v>1.0425834227118271</v>
      </c>
      <c r="AI99">
        <v>79810.399999999994</v>
      </c>
      <c r="AJ99">
        <v>1.0425834227118271</v>
      </c>
    </row>
    <row r="100" spans="2:38" x14ac:dyDescent="0.25">
      <c r="B100">
        <v>48786</v>
      </c>
      <c r="C100">
        <v>33867</v>
      </c>
      <c r="D100">
        <v>18954</v>
      </c>
      <c r="E100">
        <v>47652</v>
      </c>
      <c r="F100">
        <v>113534</v>
      </c>
      <c r="H100">
        <v>88973</v>
      </c>
      <c r="J100">
        <f t="shared" si="12"/>
        <v>52558.6</v>
      </c>
      <c r="K100">
        <f t="shared" si="18"/>
        <v>1.6928342840182198</v>
      </c>
      <c r="L100">
        <f t="shared" si="14"/>
        <v>113534</v>
      </c>
      <c r="M100">
        <f t="shared" si="15"/>
        <v>18954</v>
      </c>
      <c r="N100">
        <f t="shared" si="16"/>
        <v>52558.6</v>
      </c>
      <c r="O100">
        <f t="shared" si="17"/>
        <v>94580</v>
      </c>
      <c r="Q100">
        <v>-7459</v>
      </c>
      <c r="R100">
        <v>2242</v>
      </c>
      <c r="T100">
        <v>-5226.8000000000029</v>
      </c>
      <c r="U100">
        <v>-754</v>
      </c>
      <c r="W100">
        <v>14642.8</v>
      </c>
      <c r="X100">
        <v>1014.4000000000001</v>
      </c>
      <c r="AD100">
        <v>52558.6</v>
      </c>
      <c r="AE100">
        <v>1.6928342840182198</v>
      </c>
      <c r="AK100">
        <v>52558.6</v>
      </c>
      <c r="AL100">
        <v>1.6928342840182198</v>
      </c>
    </row>
    <row r="101" spans="2:38" x14ac:dyDescent="0.25">
      <c r="B101">
        <v>38735</v>
      </c>
      <c r="C101">
        <v>110880</v>
      </c>
      <c r="D101">
        <v>24025</v>
      </c>
      <c r="E101">
        <v>24453</v>
      </c>
      <c r="F101">
        <v>72825</v>
      </c>
      <c r="H101">
        <v>75503</v>
      </c>
      <c r="J101">
        <f t="shared" si="12"/>
        <v>54183.6</v>
      </c>
      <c r="K101">
        <f t="shared" si="18"/>
        <v>1.3934659195771415</v>
      </c>
      <c r="L101">
        <f t="shared" si="14"/>
        <v>110880</v>
      </c>
      <c r="M101">
        <f t="shared" si="15"/>
        <v>24025</v>
      </c>
      <c r="N101">
        <f t="shared" si="16"/>
        <v>54183.6</v>
      </c>
      <c r="O101">
        <f t="shared" si="17"/>
        <v>86855</v>
      </c>
      <c r="Q101">
        <v>9698</v>
      </c>
      <c r="R101">
        <v>-1996</v>
      </c>
      <c r="T101">
        <v>-5274.5999999999985</v>
      </c>
      <c r="U101">
        <v>36.799999999995634</v>
      </c>
      <c r="W101">
        <v>12299.8</v>
      </c>
      <c r="X101">
        <v>2225.6</v>
      </c>
      <c r="AB101">
        <v>54183.6</v>
      </c>
      <c r="AC101">
        <v>1.3934659195771415</v>
      </c>
      <c r="AI101">
        <v>54183.6</v>
      </c>
      <c r="AJ101">
        <v>1.3934659195771415</v>
      </c>
    </row>
    <row r="103" spans="2:38" x14ac:dyDescent="0.25">
      <c r="B103">
        <v>2969842</v>
      </c>
      <c r="C103">
        <v>2861098</v>
      </c>
      <c r="D103">
        <v>3171453</v>
      </c>
      <c r="E103">
        <v>2936519</v>
      </c>
      <c r="F103">
        <v>2979358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41BD19-F8F4-4921-8E78-8F33913E3272}">
  <dimension ref="A1:AL103"/>
  <sheetViews>
    <sheetView workbookViewId="0"/>
  </sheetViews>
  <sheetFormatPr defaultRowHeight="15" x14ac:dyDescent="0.25"/>
  <sheetData>
    <row r="1" spans="1:38" x14ac:dyDescent="0.25">
      <c r="A1" t="s">
        <v>52</v>
      </c>
    </row>
    <row r="2" spans="1:38" x14ac:dyDescent="0.25">
      <c r="B2">
        <v>97654</v>
      </c>
      <c r="C2">
        <v>6930</v>
      </c>
      <c r="D2">
        <v>17904</v>
      </c>
      <c r="E2">
        <v>77444</v>
      </c>
      <c r="F2">
        <v>88165</v>
      </c>
      <c r="H2">
        <v>77436</v>
      </c>
      <c r="J2">
        <f t="shared" ref="J2:J33" si="0">AVERAGE(B2:F2)</f>
        <v>57619.4</v>
      </c>
      <c r="K2">
        <f t="shared" ref="K2:K33" si="1">H2/J2</f>
        <v>1.3439223594830907</v>
      </c>
      <c r="L2">
        <f t="shared" ref="L2:L33" si="2">MAX(B2:F2)</f>
        <v>97654</v>
      </c>
      <c r="M2">
        <f t="shared" ref="M2:M33" si="3">MIN(B2:F2)</f>
        <v>6930</v>
      </c>
      <c r="N2">
        <f t="shared" ref="N2:N33" si="4">AVERAGE(B2:F2)</f>
        <v>57619.4</v>
      </c>
      <c r="O2">
        <f t="shared" ref="O2:O33" si="5">L2-M2</f>
        <v>90724</v>
      </c>
      <c r="Q2">
        <v>3267</v>
      </c>
      <c r="R2">
        <v>0</v>
      </c>
      <c r="T2">
        <v>5049.2000000000044</v>
      </c>
      <c r="U2">
        <v>-207</v>
      </c>
      <c r="W2">
        <v>14193.999999999998</v>
      </c>
      <c r="X2">
        <v>925.8</v>
      </c>
      <c r="Z2">
        <v>57619.4</v>
      </c>
      <c r="AA2">
        <v>1.3439223594830907</v>
      </c>
      <c r="AI2">
        <v>57619.4</v>
      </c>
      <c r="AJ2">
        <v>1.3439223594830907</v>
      </c>
    </row>
    <row r="3" spans="1:38" x14ac:dyDescent="0.25">
      <c r="B3">
        <v>71342</v>
      </c>
      <c r="C3">
        <v>12535</v>
      </c>
      <c r="D3">
        <v>6300</v>
      </c>
      <c r="E3">
        <v>65387</v>
      </c>
      <c r="F3">
        <v>6524</v>
      </c>
      <c r="H3">
        <v>63371</v>
      </c>
      <c r="J3">
        <f t="shared" si="0"/>
        <v>32417.599999999999</v>
      </c>
      <c r="K3">
        <f t="shared" si="1"/>
        <v>1.9548331770396328</v>
      </c>
      <c r="L3">
        <f t="shared" si="2"/>
        <v>71342</v>
      </c>
      <c r="M3">
        <f t="shared" si="3"/>
        <v>6300</v>
      </c>
      <c r="N3">
        <f t="shared" si="4"/>
        <v>32417.599999999999</v>
      </c>
      <c r="O3">
        <f t="shared" si="5"/>
        <v>65042</v>
      </c>
      <c r="Q3">
        <v>-14980</v>
      </c>
      <c r="R3">
        <v>-3</v>
      </c>
      <c r="T3">
        <v>-1555</v>
      </c>
      <c r="U3">
        <v>824.79999999999927</v>
      </c>
      <c r="W3">
        <v>9408.2000000000007</v>
      </c>
      <c r="X3">
        <v>1118.3999999999999</v>
      </c>
      <c r="AD3">
        <v>32417.599999999999</v>
      </c>
      <c r="AE3">
        <v>1.9548331770396328</v>
      </c>
      <c r="AK3">
        <v>32417.599999999999</v>
      </c>
      <c r="AL3">
        <v>1.9548331770396328</v>
      </c>
    </row>
    <row r="4" spans="1:38" x14ac:dyDescent="0.25">
      <c r="B4">
        <v>55382</v>
      </c>
      <c r="C4">
        <v>62114</v>
      </c>
      <c r="D4">
        <v>67011</v>
      </c>
      <c r="E4">
        <v>9885</v>
      </c>
      <c r="F4">
        <v>54131</v>
      </c>
      <c r="H4">
        <v>93434</v>
      </c>
      <c r="J4">
        <f t="shared" si="0"/>
        <v>49704.6</v>
      </c>
      <c r="K4">
        <f t="shared" si="1"/>
        <v>1.8797857743548887</v>
      </c>
      <c r="L4">
        <f t="shared" si="2"/>
        <v>67011</v>
      </c>
      <c r="M4">
        <f t="shared" si="3"/>
        <v>9885</v>
      </c>
      <c r="N4">
        <f t="shared" si="4"/>
        <v>49704.6</v>
      </c>
      <c r="O4">
        <f t="shared" si="5"/>
        <v>57126</v>
      </c>
      <c r="Q4">
        <v>-9886</v>
      </c>
      <c r="R4">
        <v>140</v>
      </c>
      <c r="T4">
        <v>-12385.800000000003</v>
      </c>
      <c r="U4">
        <v>-1451.4000000000015</v>
      </c>
      <c r="W4">
        <v>15798.599999999999</v>
      </c>
      <c r="X4">
        <v>1873.3999999999999</v>
      </c>
      <c r="AF4">
        <v>49704.6</v>
      </c>
      <c r="AG4">
        <v>1.8797857743548887</v>
      </c>
      <c r="AK4">
        <v>49704.6</v>
      </c>
      <c r="AL4">
        <v>1.8797857743548887</v>
      </c>
    </row>
    <row r="5" spans="1:38" x14ac:dyDescent="0.25">
      <c r="B5">
        <v>93743</v>
      </c>
      <c r="C5">
        <v>82140</v>
      </c>
      <c r="D5">
        <v>103714</v>
      </c>
      <c r="E5">
        <v>84878</v>
      </c>
      <c r="F5">
        <v>60913</v>
      </c>
      <c r="H5">
        <v>130177</v>
      </c>
      <c r="J5">
        <f t="shared" si="0"/>
        <v>85077.6</v>
      </c>
      <c r="K5">
        <f t="shared" si="1"/>
        <v>1.5300972288828081</v>
      </c>
      <c r="L5">
        <f t="shared" si="2"/>
        <v>103714</v>
      </c>
      <c r="M5">
        <f t="shared" si="3"/>
        <v>60913</v>
      </c>
      <c r="N5">
        <f t="shared" si="4"/>
        <v>85077.6</v>
      </c>
      <c r="O5">
        <f t="shared" si="5"/>
        <v>42801</v>
      </c>
      <c r="Q5">
        <v>-4016</v>
      </c>
      <c r="R5">
        <v>49</v>
      </c>
      <c r="T5">
        <v>527.40000000000873</v>
      </c>
      <c r="U5">
        <v>-1207.1999999999971</v>
      </c>
      <c r="W5">
        <v>9329.4000000000015</v>
      </c>
      <c r="X5">
        <v>1207.1999999999998</v>
      </c>
      <c r="AF5">
        <v>85077.6</v>
      </c>
      <c r="AG5">
        <v>1.5300972288828081</v>
      </c>
      <c r="AK5">
        <v>85077.6</v>
      </c>
      <c r="AL5">
        <v>1.5300972288828081</v>
      </c>
    </row>
    <row r="6" spans="1:38" x14ac:dyDescent="0.25">
      <c r="B6">
        <v>12010</v>
      </c>
      <c r="C6">
        <v>69948</v>
      </c>
      <c r="D6">
        <v>97691</v>
      </c>
      <c r="E6">
        <v>35846</v>
      </c>
      <c r="F6">
        <v>116785</v>
      </c>
      <c r="H6">
        <v>91214</v>
      </c>
      <c r="J6">
        <f t="shared" si="0"/>
        <v>66456</v>
      </c>
      <c r="K6">
        <f t="shared" si="1"/>
        <v>1.3725472493078126</v>
      </c>
      <c r="L6">
        <f t="shared" si="2"/>
        <v>116785</v>
      </c>
      <c r="M6">
        <f t="shared" si="3"/>
        <v>12010</v>
      </c>
      <c r="N6">
        <f t="shared" si="4"/>
        <v>66456</v>
      </c>
      <c r="O6">
        <f t="shared" si="5"/>
        <v>104775</v>
      </c>
      <c r="Q6">
        <v>-4726</v>
      </c>
      <c r="R6">
        <v>-5044</v>
      </c>
      <c r="T6">
        <v>3701.4000000000015</v>
      </c>
      <c r="U6">
        <v>-929.80000000000291</v>
      </c>
      <c r="W6">
        <v>12364.6</v>
      </c>
      <c r="X6">
        <v>983.40000000000009</v>
      </c>
      <c r="AF6">
        <v>66456</v>
      </c>
      <c r="AG6">
        <v>1.3725472493078126</v>
      </c>
      <c r="AI6">
        <v>66456</v>
      </c>
      <c r="AJ6">
        <v>1.3725472493078126</v>
      </c>
    </row>
    <row r="7" spans="1:38" x14ac:dyDescent="0.25">
      <c r="B7">
        <v>42719</v>
      </c>
      <c r="C7">
        <v>74576</v>
      </c>
      <c r="D7">
        <v>99113</v>
      </c>
      <c r="E7">
        <v>69961</v>
      </c>
      <c r="F7">
        <v>7659</v>
      </c>
      <c r="H7">
        <v>73009</v>
      </c>
      <c r="J7">
        <f t="shared" si="0"/>
        <v>58805.599999999999</v>
      </c>
      <c r="K7">
        <f t="shared" si="1"/>
        <v>1.241531418776443</v>
      </c>
      <c r="L7">
        <f t="shared" si="2"/>
        <v>99113</v>
      </c>
      <c r="M7">
        <f t="shared" si="3"/>
        <v>7659</v>
      </c>
      <c r="N7">
        <f t="shared" si="4"/>
        <v>58805.599999999999</v>
      </c>
      <c r="O7">
        <f t="shared" si="5"/>
        <v>91454</v>
      </c>
      <c r="Q7">
        <v>-5957</v>
      </c>
      <c r="R7">
        <v>39</v>
      </c>
      <c r="T7">
        <v>7219.4000000000015</v>
      </c>
      <c r="U7">
        <v>-741</v>
      </c>
      <c r="W7">
        <v>9935.7999999999993</v>
      </c>
      <c r="X7">
        <v>745.40000000000009</v>
      </c>
      <c r="AD7">
        <v>58805.599999999999</v>
      </c>
      <c r="AE7">
        <v>1.241531418776443</v>
      </c>
      <c r="AI7">
        <v>58805.599999999999</v>
      </c>
      <c r="AJ7">
        <v>1.241531418776443</v>
      </c>
    </row>
    <row r="8" spans="1:38" x14ac:dyDescent="0.25">
      <c r="B8">
        <v>104463</v>
      </c>
      <c r="C8">
        <v>52658</v>
      </c>
      <c r="D8">
        <v>44066</v>
      </c>
      <c r="E8">
        <v>11101</v>
      </c>
      <c r="F8">
        <v>87264</v>
      </c>
      <c r="H8">
        <v>88853</v>
      </c>
      <c r="J8">
        <f t="shared" si="0"/>
        <v>59910.400000000001</v>
      </c>
      <c r="K8">
        <f t="shared" si="1"/>
        <v>1.4830980931524409</v>
      </c>
      <c r="L8">
        <f t="shared" si="2"/>
        <v>104463</v>
      </c>
      <c r="M8">
        <f t="shared" si="3"/>
        <v>11101</v>
      </c>
      <c r="N8">
        <f t="shared" si="4"/>
        <v>59910.400000000001</v>
      </c>
      <c r="O8">
        <f t="shared" si="5"/>
        <v>93362</v>
      </c>
      <c r="Q8">
        <v>-21232</v>
      </c>
      <c r="R8">
        <v>454</v>
      </c>
      <c r="T8">
        <v>-10224.200000000004</v>
      </c>
      <c r="U8">
        <v>-887.40000000000146</v>
      </c>
      <c r="W8">
        <v>10224.200000000001</v>
      </c>
      <c r="X8">
        <v>2039.4</v>
      </c>
      <c r="AF8">
        <v>59910.400000000001</v>
      </c>
      <c r="AG8">
        <v>1.4830980931524409</v>
      </c>
      <c r="AK8">
        <v>59910.400000000001</v>
      </c>
      <c r="AL8">
        <v>1.4830980931524409</v>
      </c>
    </row>
    <row r="9" spans="1:38" x14ac:dyDescent="0.25">
      <c r="B9">
        <v>15240</v>
      </c>
      <c r="C9">
        <v>12096</v>
      </c>
      <c r="D9">
        <v>92662</v>
      </c>
      <c r="E9">
        <v>110299</v>
      </c>
      <c r="F9">
        <v>10341</v>
      </c>
      <c r="H9">
        <v>60365</v>
      </c>
      <c r="J9">
        <f t="shared" si="0"/>
        <v>48127.6</v>
      </c>
      <c r="K9">
        <f t="shared" si="1"/>
        <v>1.2542698991846675</v>
      </c>
      <c r="L9">
        <f t="shared" si="2"/>
        <v>110299</v>
      </c>
      <c r="M9">
        <f t="shared" si="3"/>
        <v>10341</v>
      </c>
      <c r="N9">
        <f t="shared" si="4"/>
        <v>48127.6</v>
      </c>
      <c r="O9">
        <f t="shared" si="5"/>
        <v>99958</v>
      </c>
      <c r="Q9">
        <v>-6055</v>
      </c>
      <c r="R9">
        <v>-1001</v>
      </c>
      <c r="T9">
        <v>-10297.400000000001</v>
      </c>
      <c r="U9">
        <v>1193.7999999999956</v>
      </c>
      <c r="W9">
        <v>12873</v>
      </c>
      <c r="X9">
        <v>1619</v>
      </c>
      <c r="Z9">
        <v>48127.6</v>
      </c>
      <c r="AA9">
        <v>1.2542698991846675</v>
      </c>
      <c r="AI9">
        <v>48127.6</v>
      </c>
      <c r="AJ9">
        <v>1.2542698991846675</v>
      </c>
    </row>
    <row r="10" spans="1:38" x14ac:dyDescent="0.25">
      <c r="B10">
        <v>27267</v>
      </c>
      <c r="C10">
        <v>92447</v>
      </c>
      <c r="D10">
        <v>8065</v>
      </c>
      <c r="E10">
        <v>49707</v>
      </c>
      <c r="F10">
        <v>74975</v>
      </c>
      <c r="H10">
        <v>78308</v>
      </c>
      <c r="J10">
        <f t="shared" si="0"/>
        <v>50492.2</v>
      </c>
      <c r="K10">
        <f t="shared" si="1"/>
        <v>1.5508930092172653</v>
      </c>
      <c r="L10">
        <f t="shared" si="2"/>
        <v>92447</v>
      </c>
      <c r="M10">
        <f t="shared" si="3"/>
        <v>8065</v>
      </c>
      <c r="N10">
        <f t="shared" si="4"/>
        <v>50492.2</v>
      </c>
      <c r="O10">
        <f t="shared" si="5"/>
        <v>84382</v>
      </c>
      <c r="Q10">
        <v>4385</v>
      </c>
      <c r="R10">
        <v>-1274</v>
      </c>
      <c r="T10">
        <v>-8916.8000000000029</v>
      </c>
      <c r="U10">
        <v>-622</v>
      </c>
      <c r="W10">
        <v>12317.599999999999</v>
      </c>
      <c r="X10">
        <v>1142.8</v>
      </c>
      <c r="Z10">
        <v>50492.2</v>
      </c>
      <c r="AA10">
        <v>1.5508930092172653</v>
      </c>
      <c r="AK10">
        <v>50492.2</v>
      </c>
      <c r="AL10">
        <v>1.5508930092172653</v>
      </c>
    </row>
    <row r="11" spans="1:38" x14ac:dyDescent="0.25">
      <c r="B11">
        <v>90812</v>
      </c>
      <c r="C11">
        <v>76311</v>
      </c>
      <c r="D11">
        <v>29359</v>
      </c>
      <c r="E11">
        <v>117123</v>
      </c>
      <c r="F11">
        <v>16145</v>
      </c>
      <c r="H11">
        <v>71312</v>
      </c>
      <c r="J11">
        <f t="shared" si="0"/>
        <v>65950</v>
      </c>
      <c r="K11">
        <f t="shared" si="1"/>
        <v>1.0813040181956026</v>
      </c>
      <c r="L11">
        <f t="shared" si="2"/>
        <v>117123</v>
      </c>
      <c r="M11">
        <f t="shared" si="3"/>
        <v>16145</v>
      </c>
      <c r="N11">
        <f t="shared" si="4"/>
        <v>65950</v>
      </c>
      <c r="O11">
        <f t="shared" si="5"/>
        <v>100978</v>
      </c>
      <c r="Q11">
        <v>-14911</v>
      </c>
      <c r="R11">
        <v>1721</v>
      </c>
      <c r="T11">
        <v>7820.1999999999971</v>
      </c>
      <c r="U11">
        <v>-1346.8000000000029</v>
      </c>
      <c r="W11">
        <v>11433</v>
      </c>
      <c r="X11">
        <v>3247.9999999999995</v>
      </c>
      <c r="Z11">
        <v>65950</v>
      </c>
      <c r="AA11">
        <v>1.0813040181956026</v>
      </c>
      <c r="AI11">
        <v>65950</v>
      </c>
      <c r="AJ11">
        <v>1.0813040181956026</v>
      </c>
    </row>
    <row r="12" spans="1:38" x14ac:dyDescent="0.25">
      <c r="B12">
        <v>77359</v>
      </c>
      <c r="C12">
        <v>23810</v>
      </c>
      <c r="D12">
        <v>47767</v>
      </c>
      <c r="E12">
        <v>71014</v>
      </c>
      <c r="F12">
        <v>105922</v>
      </c>
      <c r="H12">
        <v>73467</v>
      </c>
      <c r="J12">
        <f t="shared" si="0"/>
        <v>65174.400000000001</v>
      </c>
      <c r="K12">
        <f t="shared" si="1"/>
        <v>1.1272370746796287</v>
      </c>
      <c r="L12">
        <f t="shared" si="2"/>
        <v>105922</v>
      </c>
      <c r="M12">
        <f t="shared" si="3"/>
        <v>23810</v>
      </c>
      <c r="N12">
        <f t="shared" si="4"/>
        <v>65174.400000000001</v>
      </c>
      <c r="O12">
        <f t="shared" si="5"/>
        <v>82112</v>
      </c>
      <c r="Q12">
        <v>-16446</v>
      </c>
      <c r="R12">
        <v>1444</v>
      </c>
      <c r="T12">
        <v>-237</v>
      </c>
      <c r="U12">
        <v>465</v>
      </c>
      <c r="W12">
        <v>10168.6</v>
      </c>
      <c r="X12">
        <v>1376.6</v>
      </c>
      <c r="AB12">
        <v>65174.400000000001</v>
      </c>
      <c r="AC12">
        <v>1.1272370746796287</v>
      </c>
      <c r="AI12">
        <v>65174.400000000001</v>
      </c>
      <c r="AJ12">
        <v>1.1272370746796287</v>
      </c>
    </row>
    <row r="13" spans="1:38" x14ac:dyDescent="0.25">
      <c r="B13">
        <v>7807</v>
      </c>
      <c r="C13">
        <v>68711</v>
      </c>
      <c r="D13">
        <v>101172</v>
      </c>
      <c r="E13">
        <v>40924</v>
      </c>
      <c r="F13">
        <v>89161</v>
      </c>
      <c r="H13">
        <v>73834</v>
      </c>
      <c r="J13">
        <f t="shared" si="0"/>
        <v>61555</v>
      </c>
      <c r="K13">
        <f t="shared" si="1"/>
        <v>1.1994801397124524</v>
      </c>
      <c r="L13">
        <f t="shared" si="2"/>
        <v>101172</v>
      </c>
      <c r="M13">
        <f t="shared" si="3"/>
        <v>7807</v>
      </c>
      <c r="N13">
        <f t="shared" si="4"/>
        <v>61555</v>
      </c>
      <c r="O13">
        <f t="shared" si="5"/>
        <v>93365</v>
      </c>
      <c r="Q13">
        <v>-10544</v>
      </c>
      <c r="R13">
        <v>505</v>
      </c>
      <c r="T13">
        <v>-4004</v>
      </c>
      <c r="U13">
        <v>-1704.8000000000029</v>
      </c>
      <c r="W13">
        <v>13458.400000000001</v>
      </c>
      <c r="X13">
        <v>1994</v>
      </c>
      <c r="AB13">
        <v>61555</v>
      </c>
      <c r="AC13">
        <v>1.1994801397124524</v>
      </c>
      <c r="AI13">
        <v>61555</v>
      </c>
      <c r="AJ13">
        <v>1.1994801397124524</v>
      </c>
    </row>
    <row r="14" spans="1:38" x14ac:dyDescent="0.25">
      <c r="B14">
        <v>86468</v>
      </c>
      <c r="C14">
        <v>69142</v>
      </c>
      <c r="D14">
        <v>107402</v>
      </c>
      <c r="E14">
        <v>15266</v>
      </c>
      <c r="F14">
        <v>13094</v>
      </c>
      <c r="H14">
        <v>59470</v>
      </c>
      <c r="J14">
        <f t="shared" si="0"/>
        <v>58274.400000000001</v>
      </c>
      <c r="K14">
        <f t="shared" si="1"/>
        <v>1.0205167277569567</v>
      </c>
      <c r="L14">
        <f t="shared" si="2"/>
        <v>107402</v>
      </c>
      <c r="M14">
        <f t="shared" si="3"/>
        <v>13094</v>
      </c>
      <c r="N14">
        <f t="shared" si="4"/>
        <v>58274.400000000001</v>
      </c>
      <c r="O14">
        <f t="shared" si="5"/>
        <v>94308</v>
      </c>
      <c r="Q14">
        <v>-1538</v>
      </c>
      <c r="R14">
        <v>-4626</v>
      </c>
      <c r="T14">
        <v>2358.5999999999985</v>
      </c>
      <c r="U14">
        <v>655.40000000000146</v>
      </c>
      <c r="W14">
        <v>5938.2</v>
      </c>
      <c r="X14">
        <v>877.4</v>
      </c>
      <c r="Z14">
        <v>58274.400000000001</v>
      </c>
      <c r="AA14">
        <v>1.0205167277569567</v>
      </c>
      <c r="AI14">
        <v>58274.400000000001</v>
      </c>
      <c r="AJ14">
        <v>1.0205167277569567</v>
      </c>
    </row>
    <row r="15" spans="1:38" x14ac:dyDescent="0.25">
      <c r="B15">
        <v>95812</v>
      </c>
      <c r="C15">
        <v>85333</v>
      </c>
      <c r="D15">
        <v>20009</v>
      </c>
      <c r="E15">
        <v>74442</v>
      </c>
      <c r="F15">
        <v>114543</v>
      </c>
      <c r="H15">
        <v>87567</v>
      </c>
      <c r="J15">
        <f t="shared" si="0"/>
        <v>78027.8</v>
      </c>
      <c r="K15">
        <f t="shared" si="1"/>
        <v>1.1222538633666461</v>
      </c>
      <c r="L15">
        <f t="shared" si="2"/>
        <v>114543</v>
      </c>
      <c r="M15">
        <f t="shared" si="3"/>
        <v>20009</v>
      </c>
      <c r="N15">
        <f t="shared" si="4"/>
        <v>78027.8</v>
      </c>
      <c r="O15">
        <f t="shared" si="5"/>
        <v>94534</v>
      </c>
      <c r="Q15">
        <v>-2346</v>
      </c>
      <c r="R15">
        <v>2157</v>
      </c>
      <c r="T15">
        <v>7499.6000000000058</v>
      </c>
      <c r="U15">
        <v>-165.39999999999418</v>
      </c>
      <c r="W15">
        <v>8572</v>
      </c>
      <c r="X15">
        <v>1617</v>
      </c>
      <c r="AB15">
        <v>78027.8</v>
      </c>
      <c r="AC15">
        <v>1.1222538633666461</v>
      </c>
      <c r="AI15">
        <v>78027.8</v>
      </c>
      <c r="AJ15">
        <v>1.1222538633666461</v>
      </c>
    </row>
    <row r="16" spans="1:38" x14ac:dyDescent="0.25">
      <c r="B16">
        <v>90781</v>
      </c>
      <c r="C16">
        <v>61216</v>
      </c>
      <c r="D16">
        <v>14213</v>
      </c>
      <c r="E16">
        <v>6981</v>
      </c>
      <c r="F16">
        <v>37264</v>
      </c>
      <c r="H16">
        <v>52736</v>
      </c>
      <c r="J16">
        <f t="shared" si="0"/>
        <v>42091</v>
      </c>
      <c r="K16">
        <f t="shared" si="1"/>
        <v>1.2529044213727401</v>
      </c>
      <c r="L16">
        <f t="shared" si="2"/>
        <v>90781</v>
      </c>
      <c r="M16">
        <f t="shared" si="3"/>
        <v>6981</v>
      </c>
      <c r="N16">
        <f t="shared" si="4"/>
        <v>42091</v>
      </c>
      <c r="O16">
        <f t="shared" si="5"/>
        <v>83800</v>
      </c>
      <c r="Q16">
        <v>215</v>
      </c>
      <c r="R16">
        <v>-403</v>
      </c>
      <c r="T16">
        <v>-9396.8000000000029</v>
      </c>
      <c r="U16">
        <v>32.599999999998545</v>
      </c>
      <c r="W16">
        <v>13950.399999999998</v>
      </c>
      <c r="X16">
        <v>684.2</v>
      </c>
      <c r="Z16">
        <v>42091</v>
      </c>
      <c r="AA16">
        <v>1.2529044213727401</v>
      </c>
      <c r="AK16">
        <v>42091</v>
      </c>
      <c r="AL16">
        <v>1.2529044213727401</v>
      </c>
    </row>
    <row r="17" spans="2:38" x14ac:dyDescent="0.25">
      <c r="B17">
        <v>16021</v>
      </c>
      <c r="C17">
        <v>74314</v>
      </c>
      <c r="D17">
        <v>101910</v>
      </c>
      <c r="E17">
        <v>38016</v>
      </c>
      <c r="F17">
        <v>86154</v>
      </c>
      <c r="H17">
        <v>64874</v>
      </c>
      <c r="J17">
        <f t="shared" si="0"/>
        <v>63283</v>
      </c>
      <c r="K17">
        <f t="shared" si="1"/>
        <v>1.0251410331368613</v>
      </c>
      <c r="L17">
        <f t="shared" si="2"/>
        <v>101910</v>
      </c>
      <c r="M17">
        <f t="shared" si="3"/>
        <v>16021</v>
      </c>
      <c r="N17">
        <f t="shared" si="4"/>
        <v>63283</v>
      </c>
      <c r="O17">
        <f t="shared" si="5"/>
        <v>85889</v>
      </c>
      <c r="Q17">
        <v>-3760</v>
      </c>
      <c r="R17">
        <v>0</v>
      </c>
      <c r="T17">
        <v>13714</v>
      </c>
      <c r="U17">
        <v>1002.5999999999985</v>
      </c>
      <c r="W17">
        <v>15820.800000000001</v>
      </c>
      <c r="X17">
        <v>1002.6</v>
      </c>
      <c r="Z17">
        <v>63283</v>
      </c>
      <c r="AA17">
        <v>1.0251410331368613</v>
      </c>
      <c r="AI17">
        <v>63283</v>
      </c>
      <c r="AJ17">
        <v>1.0251410331368613</v>
      </c>
    </row>
    <row r="18" spans="2:38" x14ac:dyDescent="0.25">
      <c r="B18">
        <v>27369</v>
      </c>
      <c r="C18">
        <v>89067</v>
      </c>
      <c r="D18">
        <v>69637</v>
      </c>
      <c r="E18">
        <v>31015</v>
      </c>
      <c r="F18">
        <v>10761</v>
      </c>
      <c r="H18">
        <v>101394</v>
      </c>
      <c r="J18">
        <f t="shared" si="0"/>
        <v>45569.8</v>
      </c>
      <c r="K18">
        <f t="shared" si="1"/>
        <v>2.2250262235076739</v>
      </c>
      <c r="L18">
        <f t="shared" si="2"/>
        <v>89067</v>
      </c>
      <c r="M18">
        <f t="shared" si="3"/>
        <v>10761</v>
      </c>
      <c r="N18">
        <f t="shared" si="4"/>
        <v>45569.8</v>
      </c>
      <c r="O18">
        <f t="shared" si="5"/>
        <v>78306</v>
      </c>
      <c r="Q18">
        <v>2379</v>
      </c>
      <c r="R18">
        <v>-4758</v>
      </c>
      <c r="T18">
        <v>-12240.199999999997</v>
      </c>
      <c r="U18">
        <v>454.80000000000291</v>
      </c>
      <c r="W18">
        <v>15020.599999999999</v>
      </c>
      <c r="X18">
        <v>1438.8</v>
      </c>
      <c r="AD18">
        <v>45569.8</v>
      </c>
      <c r="AE18">
        <v>2.2250262235076739</v>
      </c>
      <c r="AK18">
        <v>45569.8</v>
      </c>
      <c r="AL18">
        <v>2.2250262235076739</v>
      </c>
    </row>
    <row r="19" spans="2:38" x14ac:dyDescent="0.25">
      <c r="B19">
        <v>84720</v>
      </c>
      <c r="C19">
        <v>38329</v>
      </c>
      <c r="D19">
        <v>51837</v>
      </c>
      <c r="E19">
        <v>48489</v>
      </c>
      <c r="F19">
        <v>82978</v>
      </c>
      <c r="H19">
        <v>79313</v>
      </c>
      <c r="J19">
        <f t="shared" si="0"/>
        <v>61270.6</v>
      </c>
      <c r="K19">
        <f t="shared" si="1"/>
        <v>1.2944707575901004</v>
      </c>
      <c r="L19">
        <f t="shared" si="2"/>
        <v>84720</v>
      </c>
      <c r="M19">
        <f t="shared" si="3"/>
        <v>38329</v>
      </c>
      <c r="N19">
        <f t="shared" si="4"/>
        <v>61270.6</v>
      </c>
      <c r="O19">
        <f t="shared" si="5"/>
        <v>46391</v>
      </c>
      <c r="Q19">
        <v>-7033</v>
      </c>
      <c r="R19">
        <v>231</v>
      </c>
      <c r="T19">
        <v>-4067</v>
      </c>
      <c r="U19">
        <v>-358.80000000000291</v>
      </c>
      <c r="W19">
        <v>9372.5999999999985</v>
      </c>
      <c r="X19">
        <v>2485.6</v>
      </c>
      <c r="AB19">
        <v>61270.6</v>
      </c>
      <c r="AC19">
        <v>1.2944707575901004</v>
      </c>
      <c r="AI19">
        <v>61270.6</v>
      </c>
      <c r="AJ19">
        <v>1.2944707575901004</v>
      </c>
    </row>
    <row r="20" spans="2:38" x14ac:dyDescent="0.25">
      <c r="B20">
        <v>26771</v>
      </c>
      <c r="C20">
        <v>26443</v>
      </c>
      <c r="D20">
        <v>103729</v>
      </c>
      <c r="E20">
        <v>57085</v>
      </c>
      <c r="F20">
        <v>25521</v>
      </c>
      <c r="H20">
        <v>86723</v>
      </c>
      <c r="J20">
        <f t="shared" si="0"/>
        <v>47909.8</v>
      </c>
      <c r="K20">
        <f t="shared" si="1"/>
        <v>1.8101307039478352</v>
      </c>
      <c r="L20">
        <f t="shared" si="2"/>
        <v>103729</v>
      </c>
      <c r="M20">
        <f t="shared" si="3"/>
        <v>25521</v>
      </c>
      <c r="N20">
        <f t="shared" si="4"/>
        <v>47909.8</v>
      </c>
      <c r="O20">
        <f t="shared" si="5"/>
        <v>78208</v>
      </c>
      <c r="Q20">
        <v>-6634</v>
      </c>
      <c r="R20">
        <v>-3091</v>
      </c>
      <c r="T20">
        <v>-10933.399999999994</v>
      </c>
      <c r="U20">
        <v>393.80000000000291</v>
      </c>
      <c r="W20">
        <v>20764.2</v>
      </c>
      <c r="X20">
        <v>1117</v>
      </c>
      <c r="AD20">
        <v>47909.8</v>
      </c>
      <c r="AE20">
        <v>1.8101307039478352</v>
      </c>
      <c r="AK20">
        <v>47909.8</v>
      </c>
      <c r="AL20">
        <v>1.8101307039478352</v>
      </c>
    </row>
    <row r="21" spans="2:38" x14ac:dyDescent="0.25">
      <c r="B21">
        <v>63835</v>
      </c>
      <c r="C21">
        <v>38707</v>
      </c>
      <c r="D21">
        <v>51822</v>
      </c>
      <c r="E21">
        <v>53603</v>
      </c>
      <c r="F21">
        <v>6382</v>
      </c>
      <c r="H21">
        <v>56736</v>
      </c>
      <c r="J21">
        <f t="shared" si="0"/>
        <v>42869.8</v>
      </c>
      <c r="K21">
        <f t="shared" si="1"/>
        <v>1.3234491413535867</v>
      </c>
      <c r="L21">
        <f t="shared" si="2"/>
        <v>63835</v>
      </c>
      <c r="M21">
        <f t="shared" si="3"/>
        <v>6382</v>
      </c>
      <c r="N21">
        <f t="shared" si="4"/>
        <v>42869.8</v>
      </c>
      <c r="O21">
        <f t="shared" si="5"/>
        <v>57453</v>
      </c>
      <c r="Q21">
        <v>-213</v>
      </c>
      <c r="R21">
        <v>-1643</v>
      </c>
      <c r="T21">
        <v>-8544.1999999999971</v>
      </c>
      <c r="U21">
        <v>1822.8000000000029</v>
      </c>
      <c r="W21">
        <v>9513</v>
      </c>
      <c r="X21">
        <v>1822.8000000000002</v>
      </c>
      <c r="Z21">
        <v>42869.8</v>
      </c>
      <c r="AA21">
        <v>1.3234491413535867</v>
      </c>
      <c r="AI21">
        <v>42869.8</v>
      </c>
      <c r="AJ21">
        <v>1.3234491413535867</v>
      </c>
    </row>
    <row r="22" spans="2:38" x14ac:dyDescent="0.25">
      <c r="B22">
        <v>61721</v>
      </c>
      <c r="C22">
        <v>68601</v>
      </c>
      <c r="D22">
        <v>111731</v>
      </c>
      <c r="E22">
        <v>34880</v>
      </c>
      <c r="F22">
        <v>79681</v>
      </c>
      <c r="H22">
        <v>137585</v>
      </c>
      <c r="J22">
        <f t="shared" si="0"/>
        <v>71322.8</v>
      </c>
      <c r="K22">
        <f t="shared" si="1"/>
        <v>1.9290465321047405</v>
      </c>
      <c r="L22">
        <f t="shared" si="2"/>
        <v>111731</v>
      </c>
      <c r="M22">
        <f t="shared" si="3"/>
        <v>34880</v>
      </c>
      <c r="N22">
        <f t="shared" si="4"/>
        <v>71322.8</v>
      </c>
      <c r="O22">
        <f t="shared" si="5"/>
        <v>76851</v>
      </c>
      <c r="Q22">
        <v>18275</v>
      </c>
      <c r="R22">
        <v>2</v>
      </c>
      <c r="T22">
        <v>9675.2000000000044</v>
      </c>
      <c r="U22">
        <v>250.60000000000582</v>
      </c>
      <c r="W22">
        <v>16593.2</v>
      </c>
      <c r="X22">
        <v>625.79999999999995</v>
      </c>
      <c r="AF22">
        <v>71322.8</v>
      </c>
      <c r="AG22">
        <v>1.9290465321047405</v>
      </c>
      <c r="AK22">
        <v>71322.8</v>
      </c>
      <c r="AL22">
        <v>1.9290465321047405</v>
      </c>
    </row>
    <row r="23" spans="2:38" x14ac:dyDescent="0.25">
      <c r="B23">
        <v>100792</v>
      </c>
      <c r="C23">
        <v>35154</v>
      </c>
      <c r="D23">
        <v>72730</v>
      </c>
      <c r="E23">
        <v>30248</v>
      </c>
      <c r="F23">
        <v>120470</v>
      </c>
      <c r="H23">
        <v>139451</v>
      </c>
      <c r="J23">
        <f t="shared" si="0"/>
        <v>71878.8</v>
      </c>
      <c r="K23">
        <f t="shared" si="1"/>
        <v>1.9400852546230598</v>
      </c>
      <c r="L23">
        <f t="shared" si="2"/>
        <v>120470</v>
      </c>
      <c r="M23">
        <f t="shared" si="3"/>
        <v>30248</v>
      </c>
      <c r="N23">
        <f t="shared" si="4"/>
        <v>71878.8</v>
      </c>
      <c r="O23">
        <f t="shared" si="5"/>
        <v>90222</v>
      </c>
      <c r="Q23">
        <v>26906</v>
      </c>
      <c r="R23">
        <v>1210</v>
      </c>
      <c r="T23">
        <v>16578</v>
      </c>
      <c r="U23">
        <v>265.19999999999709</v>
      </c>
      <c r="W23">
        <v>17374.8</v>
      </c>
      <c r="X23">
        <v>1434</v>
      </c>
      <c r="AD23">
        <v>71878.8</v>
      </c>
      <c r="AE23">
        <v>1.9400852546230598</v>
      </c>
      <c r="AK23">
        <v>71878.8</v>
      </c>
      <c r="AL23">
        <v>1.9400852546230598</v>
      </c>
    </row>
    <row r="24" spans="2:38" x14ac:dyDescent="0.25">
      <c r="B24">
        <v>98898</v>
      </c>
      <c r="C24">
        <v>90565</v>
      </c>
      <c r="D24">
        <v>90086</v>
      </c>
      <c r="E24">
        <v>5661</v>
      </c>
      <c r="F24">
        <v>36810</v>
      </c>
      <c r="H24">
        <v>75704</v>
      </c>
      <c r="J24">
        <f t="shared" si="0"/>
        <v>64404</v>
      </c>
      <c r="K24">
        <f t="shared" si="1"/>
        <v>1.1754549406869139</v>
      </c>
      <c r="L24">
        <f t="shared" si="2"/>
        <v>98898</v>
      </c>
      <c r="M24">
        <f t="shared" si="3"/>
        <v>5661</v>
      </c>
      <c r="N24">
        <f t="shared" si="4"/>
        <v>64404</v>
      </c>
      <c r="O24">
        <f t="shared" si="5"/>
        <v>93237</v>
      </c>
      <c r="Q24">
        <v>6701</v>
      </c>
      <c r="R24">
        <v>2178</v>
      </c>
      <c r="T24">
        <v>-3196.8000000000029</v>
      </c>
      <c r="U24">
        <v>-297</v>
      </c>
      <c r="W24">
        <v>10547.6</v>
      </c>
      <c r="X24">
        <v>677.8</v>
      </c>
      <c r="AB24">
        <v>64404</v>
      </c>
      <c r="AC24">
        <v>1.1754549406869139</v>
      </c>
      <c r="AI24">
        <v>64404</v>
      </c>
      <c r="AJ24">
        <v>1.1754549406869139</v>
      </c>
    </row>
    <row r="25" spans="2:38" x14ac:dyDescent="0.25">
      <c r="B25">
        <v>104146</v>
      </c>
      <c r="C25">
        <v>104621</v>
      </c>
      <c r="D25">
        <v>27314</v>
      </c>
      <c r="E25">
        <v>100890</v>
      </c>
      <c r="F25">
        <v>16375</v>
      </c>
      <c r="H25">
        <v>93586</v>
      </c>
      <c r="J25">
        <f t="shared" si="0"/>
        <v>70669.2</v>
      </c>
      <c r="K25">
        <f t="shared" si="1"/>
        <v>1.3242827143932576</v>
      </c>
      <c r="L25">
        <f t="shared" si="2"/>
        <v>104621</v>
      </c>
      <c r="M25">
        <f t="shared" si="3"/>
        <v>16375</v>
      </c>
      <c r="N25">
        <f t="shared" si="4"/>
        <v>70669.2</v>
      </c>
      <c r="O25">
        <f t="shared" si="5"/>
        <v>88246</v>
      </c>
      <c r="Q25">
        <v>-24986</v>
      </c>
      <c r="R25">
        <v>-5420</v>
      </c>
      <c r="T25">
        <v>5725.1999999999971</v>
      </c>
      <c r="U25">
        <v>-2078.1999999999971</v>
      </c>
      <c r="W25">
        <v>14470.8</v>
      </c>
      <c r="X25">
        <v>2078.1999999999998</v>
      </c>
      <c r="AF25">
        <v>70669.2</v>
      </c>
      <c r="AG25">
        <v>1.3242827143932576</v>
      </c>
      <c r="AI25">
        <v>70669.2</v>
      </c>
      <c r="AJ25">
        <v>1.3242827143932576</v>
      </c>
    </row>
    <row r="26" spans="2:38" x14ac:dyDescent="0.25">
      <c r="B26">
        <v>21885</v>
      </c>
      <c r="C26">
        <v>47795</v>
      </c>
      <c r="D26">
        <v>56904</v>
      </c>
      <c r="E26">
        <v>100964</v>
      </c>
      <c r="F26">
        <v>112548</v>
      </c>
      <c r="H26">
        <v>117542</v>
      </c>
      <c r="J26">
        <f t="shared" si="0"/>
        <v>68019.199999999997</v>
      </c>
      <c r="K26">
        <f t="shared" si="1"/>
        <v>1.7280708976289048</v>
      </c>
      <c r="L26">
        <f t="shared" si="2"/>
        <v>112548</v>
      </c>
      <c r="M26">
        <f t="shared" si="3"/>
        <v>21885</v>
      </c>
      <c r="N26">
        <f t="shared" si="4"/>
        <v>68019.199999999997</v>
      </c>
      <c r="O26">
        <f t="shared" si="5"/>
        <v>90663</v>
      </c>
      <c r="Q26">
        <v>7088</v>
      </c>
      <c r="R26">
        <v>2277</v>
      </c>
      <c r="T26">
        <v>-3911.1999999999971</v>
      </c>
      <c r="U26">
        <v>-324.19999999999709</v>
      </c>
      <c r="W26">
        <v>6399.6</v>
      </c>
      <c r="X26">
        <v>3149</v>
      </c>
      <c r="AF26">
        <v>68019.199999999997</v>
      </c>
      <c r="AG26">
        <v>1.7280708976289048</v>
      </c>
      <c r="AK26">
        <v>68019.199999999997</v>
      </c>
      <c r="AL26">
        <v>1.7280708976289048</v>
      </c>
    </row>
    <row r="27" spans="2:38" x14ac:dyDescent="0.25">
      <c r="B27">
        <v>56276</v>
      </c>
      <c r="C27">
        <v>41863</v>
      </c>
      <c r="D27">
        <v>103304</v>
      </c>
      <c r="E27">
        <v>28795</v>
      </c>
      <c r="F27">
        <v>104429</v>
      </c>
      <c r="H27">
        <v>116994</v>
      </c>
      <c r="J27">
        <f t="shared" si="0"/>
        <v>66933.399999999994</v>
      </c>
      <c r="K27">
        <f t="shared" si="1"/>
        <v>1.7479165857404526</v>
      </c>
      <c r="L27">
        <f t="shared" si="2"/>
        <v>104429</v>
      </c>
      <c r="M27">
        <f t="shared" si="3"/>
        <v>28795</v>
      </c>
      <c r="N27">
        <f t="shared" si="4"/>
        <v>66933.399999999994</v>
      </c>
      <c r="O27">
        <f t="shared" si="5"/>
        <v>75634</v>
      </c>
      <c r="Q27">
        <v>1251</v>
      </c>
      <c r="R27">
        <v>3103</v>
      </c>
      <c r="T27">
        <v>3612.9999999999927</v>
      </c>
      <c r="U27">
        <v>1494.5999999999913</v>
      </c>
      <c r="W27">
        <v>9154.6</v>
      </c>
      <c r="X27">
        <v>1557.4</v>
      </c>
      <c r="AF27">
        <v>66933.399999999994</v>
      </c>
      <c r="AG27">
        <v>1.7479165857404526</v>
      </c>
      <c r="AK27">
        <v>66933.399999999994</v>
      </c>
      <c r="AL27">
        <v>1.7479165857404526</v>
      </c>
    </row>
    <row r="28" spans="2:38" x14ac:dyDescent="0.25">
      <c r="B28">
        <v>68424</v>
      </c>
      <c r="C28">
        <v>52081</v>
      </c>
      <c r="D28">
        <v>7967</v>
      </c>
      <c r="E28">
        <v>27696</v>
      </c>
      <c r="F28">
        <v>32115</v>
      </c>
      <c r="H28">
        <v>68865</v>
      </c>
      <c r="J28">
        <f t="shared" si="0"/>
        <v>37656.6</v>
      </c>
      <c r="K28">
        <f t="shared" si="1"/>
        <v>1.8287630853555552</v>
      </c>
      <c r="L28">
        <f t="shared" si="2"/>
        <v>68424</v>
      </c>
      <c r="M28">
        <f t="shared" si="3"/>
        <v>7967</v>
      </c>
      <c r="N28">
        <f t="shared" si="4"/>
        <v>37656.6</v>
      </c>
      <c r="O28">
        <f t="shared" si="5"/>
        <v>60457</v>
      </c>
      <c r="Q28">
        <v>-23139</v>
      </c>
      <c r="R28">
        <v>9</v>
      </c>
      <c r="T28">
        <v>-1236</v>
      </c>
      <c r="U28">
        <v>178.40000000000146</v>
      </c>
      <c r="W28">
        <v>5740.8</v>
      </c>
      <c r="X28">
        <v>555.6</v>
      </c>
      <c r="AD28">
        <v>37656.6</v>
      </c>
      <c r="AE28">
        <v>1.8287630853555552</v>
      </c>
      <c r="AK28">
        <v>37656.6</v>
      </c>
      <c r="AL28">
        <v>1.8287630853555552</v>
      </c>
    </row>
    <row r="29" spans="2:38" x14ac:dyDescent="0.25">
      <c r="B29">
        <v>112282</v>
      </c>
      <c r="C29">
        <v>32550</v>
      </c>
      <c r="D29">
        <v>49898</v>
      </c>
      <c r="E29">
        <v>8059</v>
      </c>
      <c r="F29">
        <v>95822</v>
      </c>
      <c r="H29">
        <v>109488</v>
      </c>
      <c r="J29">
        <f t="shared" si="0"/>
        <v>59722.2</v>
      </c>
      <c r="K29">
        <f t="shared" si="1"/>
        <v>1.8332881240141858</v>
      </c>
      <c r="L29">
        <f t="shared" si="2"/>
        <v>112282</v>
      </c>
      <c r="M29">
        <f t="shared" si="3"/>
        <v>8059</v>
      </c>
      <c r="N29">
        <f t="shared" si="4"/>
        <v>59722.2</v>
      </c>
      <c r="O29">
        <f t="shared" si="5"/>
        <v>104223</v>
      </c>
      <c r="Q29">
        <v>1617</v>
      </c>
      <c r="R29">
        <v>130</v>
      </c>
      <c r="T29">
        <v>-9305.4000000000087</v>
      </c>
      <c r="U29">
        <v>-2976.4000000000015</v>
      </c>
      <c r="W29">
        <v>20301.399999999998</v>
      </c>
      <c r="X29">
        <v>2976.4</v>
      </c>
      <c r="AF29">
        <v>59722.2</v>
      </c>
      <c r="AG29">
        <v>1.8332881240141858</v>
      </c>
      <c r="AK29">
        <v>59722.2</v>
      </c>
      <c r="AL29">
        <v>1.8332881240141858</v>
      </c>
    </row>
    <row r="30" spans="2:38" x14ac:dyDescent="0.25">
      <c r="B30">
        <v>23640</v>
      </c>
      <c r="C30">
        <v>116915</v>
      </c>
      <c r="D30">
        <v>65119</v>
      </c>
      <c r="E30">
        <v>36709</v>
      </c>
      <c r="F30">
        <v>93875</v>
      </c>
      <c r="H30">
        <v>121234</v>
      </c>
      <c r="J30">
        <f t="shared" si="0"/>
        <v>67251.600000000006</v>
      </c>
      <c r="K30">
        <f t="shared" si="1"/>
        <v>1.8026931701253204</v>
      </c>
      <c r="L30">
        <f t="shared" si="2"/>
        <v>116915</v>
      </c>
      <c r="M30">
        <f t="shared" si="3"/>
        <v>23640</v>
      </c>
      <c r="N30">
        <f t="shared" si="4"/>
        <v>67251.600000000006</v>
      </c>
      <c r="O30">
        <f t="shared" si="5"/>
        <v>93275</v>
      </c>
      <c r="Q30">
        <v>4138</v>
      </c>
      <c r="R30">
        <v>-4010</v>
      </c>
      <c r="T30">
        <v>8875.8000000000029</v>
      </c>
      <c r="U30">
        <v>-13</v>
      </c>
      <c r="W30">
        <v>10969.399999999998</v>
      </c>
      <c r="X30">
        <v>2356.1999999999998</v>
      </c>
      <c r="AD30">
        <v>67251.600000000006</v>
      </c>
      <c r="AE30">
        <v>1.8026931701253204</v>
      </c>
      <c r="AK30">
        <v>67251.600000000006</v>
      </c>
      <c r="AL30">
        <v>1.8026931701253204</v>
      </c>
    </row>
    <row r="31" spans="2:38" x14ac:dyDescent="0.25">
      <c r="B31">
        <v>23965</v>
      </c>
      <c r="C31">
        <v>18937</v>
      </c>
      <c r="D31">
        <v>33471</v>
      </c>
      <c r="E31">
        <v>100060</v>
      </c>
      <c r="F31">
        <v>16062</v>
      </c>
      <c r="H31">
        <v>60591</v>
      </c>
      <c r="J31">
        <f t="shared" si="0"/>
        <v>38499</v>
      </c>
      <c r="K31">
        <f t="shared" si="1"/>
        <v>1.5738330865736772</v>
      </c>
      <c r="L31">
        <f t="shared" si="2"/>
        <v>100060</v>
      </c>
      <c r="M31">
        <f t="shared" si="3"/>
        <v>16062</v>
      </c>
      <c r="N31">
        <f t="shared" si="4"/>
        <v>38499</v>
      </c>
      <c r="O31">
        <f t="shared" si="5"/>
        <v>83998</v>
      </c>
      <c r="Q31">
        <v>18894</v>
      </c>
      <c r="R31">
        <v>-663</v>
      </c>
      <c r="T31">
        <v>811.80000000000291</v>
      </c>
      <c r="U31">
        <v>-195.40000000000146</v>
      </c>
      <c r="W31">
        <v>13224.6</v>
      </c>
      <c r="X31">
        <v>585.80000000000007</v>
      </c>
      <c r="Z31">
        <v>38499</v>
      </c>
      <c r="AA31">
        <v>1.5738330865736772</v>
      </c>
      <c r="AI31">
        <v>38499</v>
      </c>
      <c r="AJ31">
        <v>1.5738330865736772</v>
      </c>
    </row>
    <row r="32" spans="2:38" x14ac:dyDescent="0.25">
      <c r="B32">
        <v>7177</v>
      </c>
      <c r="C32">
        <v>27602</v>
      </c>
      <c r="D32">
        <v>17038</v>
      </c>
      <c r="E32">
        <v>70349</v>
      </c>
      <c r="F32">
        <v>113774</v>
      </c>
      <c r="H32">
        <v>95072</v>
      </c>
      <c r="J32">
        <f t="shared" si="0"/>
        <v>47188</v>
      </c>
      <c r="K32">
        <f t="shared" si="1"/>
        <v>2.014749512587946</v>
      </c>
      <c r="L32">
        <f t="shared" si="2"/>
        <v>113774</v>
      </c>
      <c r="M32">
        <f t="shared" si="3"/>
        <v>7177</v>
      </c>
      <c r="N32">
        <f t="shared" si="4"/>
        <v>47188</v>
      </c>
      <c r="O32">
        <f t="shared" si="5"/>
        <v>106597</v>
      </c>
      <c r="Q32">
        <v>10202</v>
      </c>
      <c r="R32">
        <v>2141</v>
      </c>
      <c r="T32">
        <v>7926.4000000000015</v>
      </c>
      <c r="U32">
        <v>115</v>
      </c>
      <c r="W32">
        <v>11306.8</v>
      </c>
      <c r="X32">
        <v>1821</v>
      </c>
      <c r="AD32">
        <v>47188</v>
      </c>
      <c r="AE32">
        <v>2.014749512587946</v>
      </c>
      <c r="AK32">
        <v>47188</v>
      </c>
      <c r="AL32">
        <v>2.014749512587946</v>
      </c>
    </row>
    <row r="33" spans="2:38" x14ac:dyDescent="0.25">
      <c r="B33">
        <v>64778</v>
      </c>
      <c r="C33">
        <v>76727</v>
      </c>
      <c r="D33">
        <v>56716</v>
      </c>
      <c r="E33">
        <v>73539</v>
      </c>
      <c r="F33">
        <v>30891</v>
      </c>
      <c r="H33">
        <v>112284</v>
      </c>
      <c r="J33">
        <f t="shared" si="0"/>
        <v>60530.2</v>
      </c>
      <c r="K33">
        <f t="shared" si="1"/>
        <v>1.8550079134052093</v>
      </c>
      <c r="L33">
        <f t="shared" si="2"/>
        <v>76727</v>
      </c>
      <c r="M33">
        <f t="shared" si="3"/>
        <v>30891</v>
      </c>
      <c r="N33">
        <f t="shared" si="4"/>
        <v>60530.2</v>
      </c>
      <c r="O33">
        <f t="shared" si="5"/>
        <v>45836</v>
      </c>
      <c r="Q33">
        <v>6504</v>
      </c>
      <c r="R33">
        <v>2665</v>
      </c>
      <c r="T33">
        <v>-7685.6000000000058</v>
      </c>
      <c r="U33">
        <v>26.19999999999709</v>
      </c>
      <c r="W33">
        <v>11549.2</v>
      </c>
      <c r="X33">
        <v>814.6</v>
      </c>
      <c r="AF33">
        <v>60530.2</v>
      </c>
      <c r="AG33">
        <v>1.8550079134052093</v>
      </c>
      <c r="AK33">
        <v>60530.2</v>
      </c>
      <c r="AL33">
        <v>1.8550079134052093</v>
      </c>
    </row>
    <row r="34" spans="2:38" x14ac:dyDescent="0.25">
      <c r="B34">
        <v>8975</v>
      </c>
      <c r="C34">
        <v>53112</v>
      </c>
      <c r="D34">
        <v>38264</v>
      </c>
      <c r="E34">
        <v>41698</v>
      </c>
      <c r="F34">
        <v>76204</v>
      </c>
      <c r="H34">
        <v>91234</v>
      </c>
      <c r="J34">
        <f t="shared" ref="J34:J65" si="6">AVERAGE(B34:F34)</f>
        <v>43650.6</v>
      </c>
      <c r="K34">
        <f t="shared" ref="K34:K65" si="7">H34/J34</f>
        <v>2.0900972724315361</v>
      </c>
      <c r="L34">
        <f t="shared" ref="L34:L65" si="8">MAX(B34:F34)</f>
        <v>76204</v>
      </c>
      <c r="M34">
        <f t="shared" ref="M34:M65" si="9">MIN(B34:F34)</f>
        <v>8975</v>
      </c>
      <c r="N34">
        <f t="shared" ref="N34:N65" si="10">AVERAGE(B34:F34)</f>
        <v>43650.6</v>
      </c>
      <c r="O34">
        <f t="shared" ref="O34:O65" si="11">L34-M34</f>
        <v>67229</v>
      </c>
      <c r="Q34">
        <v>17434</v>
      </c>
      <c r="R34">
        <v>3832</v>
      </c>
      <c r="T34">
        <v>10170</v>
      </c>
      <c r="U34">
        <v>-624</v>
      </c>
      <c r="W34">
        <v>17594.800000000003</v>
      </c>
      <c r="X34">
        <v>624</v>
      </c>
      <c r="AD34">
        <v>43650.6</v>
      </c>
      <c r="AE34">
        <v>2.0900972724315361</v>
      </c>
      <c r="AK34">
        <v>43650.6</v>
      </c>
      <c r="AL34">
        <v>2.0900972724315361</v>
      </c>
    </row>
    <row r="35" spans="2:38" x14ac:dyDescent="0.25">
      <c r="B35">
        <v>79973</v>
      </c>
      <c r="C35">
        <v>47261</v>
      </c>
      <c r="D35">
        <v>81821</v>
      </c>
      <c r="E35">
        <v>44320</v>
      </c>
      <c r="F35">
        <v>66206</v>
      </c>
      <c r="H35">
        <v>79963</v>
      </c>
      <c r="J35">
        <f t="shared" si="6"/>
        <v>63916.2</v>
      </c>
      <c r="K35">
        <f t="shared" si="7"/>
        <v>1.2510599816634906</v>
      </c>
      <c r="L35">
        <f t="shared" si="8"/>
        <v>81821</v>
      </c>
      <c r="M35">
        <f t="shared" si="9"/>
        <v>44320</v>
      </c>
      <c r="N35">
        <f t="shared" si="10"/>
        <v>63916.2</v>
      </c>
      <c r="O35">
        <f t="shared" si="11"/>
        <v>37501</v>
      </c>
      <c r="Q35">
        <v>5671</v>
      </c>
      <c r="R35">
        <v>3848</v>
      </c>
      <c r="T35">
        <v>-9145.8000000000029</v>
      </c>
      <c r="U35">
        <v>646.79999999999563</v>
      </c>
      <c r="W35">
        <v>9991.4</v>
      </c>
      <c r="X35">
        <v>996.8</v>
      </c>
      <c r="AB35">
        <v>63916.2</v>
      </c>
      <c r="AC35">
        <v>1.2510599816634906</v>
      </c>
      <c r="AI35">
        <v>63916.2</v>
      </c>
      <c r="AJ35">
        <v>1.2510599816634906</v>
      </c>
    </row>
    <row r="36" spans="2:38" x14ac:dyDescent="0.25">
      <c r="B36">
        <v>67586</v>
      </c>
      <c r="C36">
        <v>41274</v>
      </c>
      <c r="D36">
        <v>43376</v>
      </c>
      <c r="E36">
        <v>20012</v>
      </c>
      <c r="F36">
        <v>9241</v>
      </c>
      <c r="H36">
        <v>84417</v>
      </c>
      <c r="J36">
        <f t="shared" si="6"/>
        <v>36297.800000000003</v>
      </c>
      <c r="K36">
        <f t="shared" si="7"/>
        <v>2.3256781402729638</v>
      </c>
      <c r="L36">
        <f t="shared" si="8"/>
        <v>67586</v>
      </c>
      <c r="M36">
        <f t="shared" si="9"/>
        <v>9241</v>
      </c>
      <c r="N36">
        <f t="shared" si="10"/>
        <v>36297.800000000003</v>
      </c>
      <c r="O36">
        <f t="shared" si="11"/>
        <v>58345</v>
      </c>
      <c r="Q36">
        <v>4959</v>
      </c>
      <c r="R36">
        <v>978</v>
      </c>
      <c r="T36">
        <v>-602.19999999999709</v>
      </c>
      <c r="U36">
        <v>1195.2000000000044</v>
      </c>
      <c r="W36">
        <v>7421.8000000000011</v>
      </c>
      <c r="X36">
        <v>2017.6</v>
      </c>
      <c r="AD36">
        <v>36297.800000000003</v>
      </c>
      <c r="AE36">
        <v>2.3256781402729638</v>
      </c>
      <c r="AK36">
        <v>36297.800000000003</v>
      </c>
      <c r="AL36">
        <v>2.3256781402729638</v>
      </c>
    </row>
    <row r="37" spans="2:38" x14ac:dyDescent="0.25">
      <c r="B37">
        <v>14639</v>
      </c>
      <c r="C37">
        <v>52878</v>
      </c>
      <c r="D37">
        <v>50757</v>
      </c>
      <c r="E37">
        <v>113580</v>
      </c>
      <c r="F37">
        <v>18491</v>
      </c>
      <c r="H37">
        <v>114767</v>
      </c>
      <c r="J37">
        <f t="shared" si="6"/>
        <v>50069</v>
      </c>
      <c r="K37">
        <f t="shared" si="7"/>
        <v>2.2921767960214905</v>
      </c>
      <c r="L37">
        <f t="shared" si="8"/>
        <v>113580</v>
      </c>
      <c r="M37">
        <f t="shared" si="9"/>
        <v>14639</v>
      </c>
      <c r="N37">
        <f t="shared" si="10"/>
        <v>50069</v>
      </c>
      <c r="O37">
        <f t="shared" si="11"/>
        <v>98941</v>
      </c>
      <c r="Q37">
        <v>34448</v>
      </c>
      <c r="R37">
        <v>184</v>
      </c>
      <c r="T37">
        <v>-5158</v>
      </c>
      <c r="U37">
        <v>-947.40000000000146</v>
      </c>
      <c r="W37">
        <v>10221.6</v>
      </c>
      <c r="X37">
        <v>2477.8000000000002</v>
      </c>
      <c r="Z37">
        <v>50069</v>
      </c>
      <c r="AA37">
        <v>2.2921767960214905</v>
      </c>
      <c r="AK37">
        <v>50069</v>
      </c>
      <c r="AL37">
        <v>2.2921767960214905</v>
      </c>
    </row>
    <row r="38" spans="2:38" x14ac:dyDescent="0.25">
      <c r="B38">
        <v>17009</v>
      </c>
      <c r="C38">
        <v>105178</v>
      </c>
      <c r="D38">
        <v>45371</v>
      </c>
      <c r="E38">
        <v>77159</v>
      </c>
      <c r="F38">
        <v>16353</v>
      </c>
      <c r="H38">
        <v>126323</v>
      </c>
      <c r="J38">
        <f t="shared" si="6"/>
        <v>52214</v>
      </c>
      <c r="K38">
        <f t="shared" si="7"/>
        <v>2.4193319799287547</v>
      </c>
      <c r="L38">
        <f t="shared" si="8"/>
        <v>105178</v>
      </c>
      <c r="M38">
        <f t="shared" si="9"/>
        <v>16353</v>
      </c>
      <c r="N38">
        <f t="shared" si="10"/>
        <v>52214</v>
      </c>
      <c r="O38">
        <f t="shared" si="11"/>
        <v>88825</v>
      </c>
      <c r="Q38">
        <v>32843</v>
      </c>
      <c r="R38">
        <v>1058</v>
      </c>
      <c r="T38">
        <v>-10220.800000000003</v>
      </c>
      <c r="U38">
        <v>-1228</v>
      </c>
      <c r="W38">
        <v>15539.599999999999</v>
      </c>
      <c r="X38">
        <v>1475.6000000000001</v>
      </c>
      <c r="AB38">
        <v>52214</v>
      </c>
      <c r="AC38">
        <v>2.4193319799287547</v>
      </c>
      <c r="AK38">
        <v>52214</v>
      </c>
      <c r="AL38">
        <v>2.4193319799287547</v>
      </c>
    </row>
    <row r="39" spans="2:38" x14ac:dyDescent="0.25">
      <c r="B39">
        <v>25043</v>
      </c>
      <c r="C39">
        <v>52180</v>
      </c>
      <c r="D39">
        <v>86122</v>
      </c>
      <c r="E39">
        <v>85517</v>
      </c>
      <c r="F39">
        <v>12300</v>
      </c>
      <c r="H39">
        <v>122334</v>
      </c>
      <c r="J39">
        <f t="shared" si="6"/>
        <v>52232.4</v>
      </c>
      <c r="K39">
        <f t="shared" si="7"/>
        <v>2.3421094952558184</v>
      </c>
      <c r="L39">
        <f t="shared" si="8"/>
        <v>86122</v>
      </c>
      <c r="M39">
        <f t="shared" si="9"/>
        <v>12300</v>
      </c>
      <c r="N39">
        <f t="shared" si="10"/>
        <v>52232.4</v>
      </c>
      <c r="O39">
        <f t="shared" si="11"/>
        <v>73822</v>
      </c>
      <c r="Q39">
        <v>41892</v>
      </c>
      <c r="R39">
        <v>2783</v>
      </c>
      <c r="T39">
        <v>3081.5999999999985</v>
      </c>
      <c r="U39">
        <v>449.59999999999854</v>
      </c>
      <c r="W39">
        <v>13096.800000000001</v>
      </c>
      <c r="X39">
        <v>909.6</v>
      </c>
      <c r="AD39">
        <v>52232.4</v>
      </c>
      <c r="AE39">
        <v>2.3421094952558184</v>
      </c>
      <c r="AK39">
        <v>52232.4</v>
      </c>
      <c r="AL39">
        <v>2.3421094952558184</v>
      </c>
    </row>
    <row r="40" spans="2:38" x14ac:dyDescent="0.25">
      <c r="B40">
        <v>34123</v>
      </c>
      <c r="C40">
        <v>58258</v>
      </c>
      <c r="D40">
        <v>26507</v>
      </c>
      <c r="E40">
        <v>25448</v>
      </c>
      <c r="F40">
        <v>63954</v>
      </c>
      <c r="H40">
        <v>52130</v>
      </c>
      <c r="J40">
        <f t="shared" si="6"/>
        <v>41658</v>
      </c>
      <c r="K40">
        <f t="shared" si="7"/>
        <v>1.2513802870997168</v>
      </c>
      <c r="L40">
        <f t="shared" si="8"/>
        <v>63954</v>
      </c>
      <c r="M40">
        <f t="shared" si="9"/>
        <v>25448</v>
      </c>
      <c r="N40">
        <f t="shared" si="10"/>
        <v>41658</v>
      </c>
      <c r="O40">
        <f t="shared" si="11"/>
        <v>38506</v>
      </c>
      <c r="Q40">
        <v>-26344</v>
      </c>
      <c r="R40">
        <v>797</v>
      </c>
      <c r="T40">
        <v>-4196.4000000000015</v>
      </c>
      <c r="U40">
        <v>-1897.8000000000029</v>
      </c>
      <c r="W40">
        <v>16341.2</v>
      </c>
      <c r="X40">
        <v>2194.1999999999998</v>
      </c>
      <c r="AD40">
        <v>41658</v>
      </c>
      <c r="AE40">
        <v>1.2513802870997168</v>
      </c>
      <c r="AI40">
        <v>41658</v>
      </c>
      <c r="AJ40">
        <v>1.2513802870997168</v>
      </c>
    </row>
    <row r="41" spans="2:38" x14ac:dyDescent="0.25">
      <c r="B41">
        <v>91163</v>
      </c>
      <c r="C41">
        <v>107110</v>
      </c>
      <c r="D41">
        <v>63468</v>
      </c>
      <c r="E41">
        <v>15298</v>
      </c>
      <c r="F41">
        <v>21570</v>
      </c>
      <c r="H41">
        <v>85800</v>
      </c>
      <c r="J41">
        <f t="shared" si="6"/>
        <v>59721.8</v>
      </c>
      <c r="K41">
        <f t="shared" si="7"/>
        <v>1.4366613196521203</v>
      </c>
      <c r="L41">
        <f t="shared" si="8"/>
        <v>107110</v>
      </c>
      <c r="M41">
        <f t="shared" si="9"/>
        <v>15298</v>
      </c>
      <c r="N41">
        <f t="shared" si="10"/>
        <v>59721.8</v>
      </c>
      <c r="O41">
        <f t="shared" si="11"/>
        <v>91812</v>
      </c>
      <c r="Q41">
        <v>-2883</v>
      </c>
      <c r="R41">
        <v>139</v>
      </c>
      <c r="T41">
        <v>2748.2000000000044</v>
      </c>
      <c r="U41">
        <v>1533.4000000000015</v>
      </c>
      <c r="W41">
        <v>18424.599999999999</v>
      </c>
      <c r="X41">
        <v>1741.0000000000002</v>
      </c>
      <c r="AD41">
        <v>59721.8</v>
      </c>
      <c r="AE41">
        <v>1.4366613196521203</v>
      </c>
      <c r="AK41">
        <v>59721.8</v>
      </c>
      <c r="AL41">
        <v>1.4366613196521203</v>
      </c>
    </row>
    <row r="42" spans="2:38" x14ac:dyDescent="0.25">
      <c r="B42">
        <v>44194</v>
      </c>
      <c r="C42">
        <v>83528</v>
      </c>
      <c r="D42">
        <v>45993</v>
      </c>
      <c r="E42">
        <v>115706</v>
      </c>
      <c r="F42">
        <v>40260</v>
      </c>
      <c r="H42">
        <v>113515</v>
      </c>
      <c r="J42">
        <f t="shared" si="6"/>
        <v>65936.2</v>
      </c>
      <c r="K42">
        <f t="shared" si="7"/>
        <v>1.7215884445873435</v>
      </c>
      <c r="L42">
        <f t="shared" si="8"/>
        <v>115706</v>
      </c>
      <c r="M42">
        <f t="shared" si="9"/>
        <v>40260</v>
      </c>
      <c r="N42">
        <f t="shared" si="10"/>
        <v>65936.2</v>
      </c>
      <c r="O42">
        <f t="shared" si="11"/>
        <v>75446</v>
      </c>
      <c r="Q42">
        <v>-8009</v>
      </c>
      <c r="R42">
        <v>-427</v>
      </c>
      <c r="T42">
        <v>-1320.1999999999971</v>
      </c>
      <c r="U42">
        <v>-368.40000000000873</v>
      </c>
      <c r="W42">
        <v>15233.4</v>
      </c>
      <c r="X42">
        <v>1338.4</v>
      </c>
      <c r="AF42">
        <v>65936.2</v>
      </c>
      <c r="AG42">
        <v>1.7215884445873435</v>
      </c>
      <c r="AK42">
        <v>65936.2</v>
      </c>
      <c r="AL42">
        <v>1.7215884445873435</v>
      </c>
    </row>
    <row r="43" spans="2:38" x14ac:dyDescent="0.25">
      <c r="B43">
        <v>109460</v>
      </c>
      <c r="C43">
        <v>71420</v>
      </c>
      <c r="D43">
        <v>32412</v>
      </c>
      <c r="E43">
        <v>69006</v>
      </c>
      <c r="F43">
        <v>54831</v>
      </c>
      <c r="H43">
        <v>75220</v>
      </c>
      <c r="J43">
        <f t="shared" si="6"/>
        <v>67425.8</v>
      </c>
      <c r="K43">
        <f t="shared" si="7"/>
        <v>1.1155967003728542</v>
      </c>
      <c r="L43">
        <f t="shared" si="8"/>
        <v>109460</v>
      </c>
      <c r="M43">
        <f t="shared" si="9"/>
        <v>32412</v>
      </c>
      <c r="N43">
        <f t="shared" si="10"/>
        <v>67425.8</v>
      </c>
      <c r="O43">
        <f t="shared" si="11"/>
        <v>77048</v>
      </c>
      <c r="Q43">
        <v>-10019</v>
      </c>
      <c r="R43">
        <v>2667</v>
      </c>
      <c r="T43">
        <v>11928.200000000004</v>
      </c>
      <c r="U43">
        <v>-575.59999999999127</v>
      </c>
      <c r="W43">
        <v>18819</v>
      </c>
      <c r="X43">
        <v>1076.8</v>
      </c>
      <c r="AD43">
        <v>67425.8</v>
      </c>
      <c r="AE43">
        <v>1.1155967003728542</v>
      </c>
      <c r="AI43">
        <v>67425.8</v>
      </c>
      <c r="AJ43">
        <v>1.1155967003728542</v>
      </c>
    </row>
    <row r="44" spans="2:38" x14ac:dyDescent="0.25">
      <c r="B44">
        <v>64198</v>
      </c>
      <c r="C44">
        <v>68976</v>
      </c>
      <c r="D44">
        <v>106713</v>
      </c>
      <c r="E44">
        <v>43599</v>
      </c>
      <c r="F44">
        <v>55938</v>
      </c>
      <c r="H44">
        <v>94301</v>
      </c>
      <c r="J44">
        <f t="shared" si="6"/>
        <v>67884.800000000003</v>
      </c>
      <c r="K44">
        <f t="shared" si="7"/>
        <v>1.3891327660978599</v>
      </c>
      <c r="L44">
        <f t="shared" si="8"/>
        <v>106713</v>
      </c>
      <c r="M44">
        <f t="shared" si="9"/>
        <v>43599</v>
      </c>
      <c r="N44">
        <f t="shared" si="10"/>
        <v>67884.800000000003</v>
      </c>
      <c r="O44">
        <f t="shared" si="11"/>
        <v>63114</v>
      </c>
      <c r="Q44">
        <v>5618</v>
      </c>
      <c r="R44">
        <v>1576</v>
      </c>
      <c r="T44">
        <v>-4562.1999999999971</v>
      </c>
      <c r="U44">
        <v>-1758.1999999999971</v>
      </c>
      <c r="W44">
        <v>8681</v>
      </c>
      <c r="X44">
        <v>1781</v>
      </c>
      <c r="AB44">
        <v>67884.800000000003</v>
      </c>
      <c r="AC44">
        <v>1.3891327660978599</v>
      </c>
      <c r="AK44">
        <v>67884.800000000003</v>
      </c>
      <c r="AL44">
        <v>1.3891327660978599</v>
      </c>
    </row>
    <row r="45" spans="2:38" x14ac:dyDescent="0.25">
      <c r="B45">
        <v>13838</v>
      </c>
      <c r="C45">
        <v>76800</v>
      </c>
      <c r="D45">
        <v>14465</v>
      </c>
      <c r="E45">
        <v>22534</v>
      </c>
      <c r="F45">
        <v>16290</v>
      </c>
      <c r="H45">
        <v>72795</v>
      </c>
      <c r="J45">
        <f t="shared" si="6"/>
        <v>28785.4</v>
      </c>
      <c r="K45">
        <f t="shared" si="7"/>
        <v>2.5288861714619215</v>
      </c>
      <c r="L45">
        <f t="shared" si="8"/>
        <v>76800</v>
      </c>
      <c r="M45">
        <f t="shared" si="9"/>
        <v>13838</v>
      </c>
      <c r="N45">
        <f t="shared" si="10"/>
        <v>28785.4</v>
      </c>
      <c r="O45">
        <f t="shared" si="11"/>
        <v>62962</v>
      </c>
      <c r="Q45">
        <v>26055</v>
      </c>
      <c r="R45">
        <v>4003</v>
      </c>
      <c r="T45">
        <v>-1817</v>
      </c>
      <c r="U45">
        <v>168.60000000000218</v>
      </c>
      <c r="W45">
        <v>11472.2</v>
      </c>
      <c r="X45">
        <v>168.6</v>
      </c>
      <c r="AD45">
        <v>28785.4</v>
      </c>
      <c r="AE45">
        <v>2.5288861714619215</v>
      </c>
      <c r="AK45">
        <v>28785.4</v>
      </c>
      <c r="AL45">
        <v>2.5288861714619215</v>
      </c>
    </row>
    <row r="46" spans="2:38" x14ac:dyDescent="0.25">
      <c r="B46">
        <v>6354</v>
      </c>
      <c r="C46">
        <v>44078</v>
      </c>
      <c r="D46">
        <v>78922</v>
      </c>
      <c r="E46">
        <v>50124</v>
      </c>
      <c r="F46">
        <v>26564</v>
      </c>
      <c r="H46">
        <v>53695</v>
      </c>
      <c r="J46">
        <f t="shared" si="6"/>
        <v>41208.400000000001</v>
      </c>
      <c r="K46">
        <f t="shared" si="7"/>
        <v>1.303011036584774</v>
      </c>
      <c r="L46">
        <f t="shared" si="8"/>
        <v>78922</v>
      </c>
      <c r="M46">
        <f t="shared" si="9"/>
        <v>6354</v>
      </c>
      <c r="N46">
        <f t="shared" si="10"/>
        <v>41208.400000000001</v>
      </c>
      <c r="O46">
        <f t="shared" si="11"/>
        <v>72568</v>
      </c>
      <c r="Q46">
        <v>-5591</v>
      </c>
      <c r="R46">
        <v>-565</v>
      </c>
      <c r="T46">
        <v>-14363</v>
      </c>
      <c r="U46">
        <v>2293</v>
      </c>
      <c r="W46">
        <v>16083.4</v>
      </c>
      <c r="X46">
        <v>2521.8000000000002</v>
      </c>
      <c r="Z46">
        <v>41208.400000000001</v>
      </c>
      <c r="AA46">
        <v>1.303011036584774</v>
      </c>
      <c r="AI46">
        <v>41208.400000000001</v>
      </c>
      <c r="AJ46">
        <v>1.303011036584774</v>
      </c>
    </row>
    <row r="47" spans="2:38" x14ac:dyDescent="0.25">
      <c r="B47">
        <v>96422</v>
      </c>
      <c r="C47">
        <v>56720</v>
      </c>
      <c r="D47">
        <v>11912</v>
      </c>
      <c r="E47">
        <v>6393</v>
      </c>
      <c r="F47">
        <v>93664</v>
      </c>
      <c r="H47">
        <v>92638</v>
      </c>
      <c r="J47">
        <f t="shared" si="6"/>
        <v>53022.2</v>
      </c>
      <c r="K47">
        <f t="shared" si="7"/>
        <v>1.7471549652786946</v>
      </c>
      <c r="L47">
        <f t="shared" si="8"/>
        <v>96422</v>
      </c>
      <c r="M47">
        <f t="shared" si="9"/>
        <v>6393</v>
      </c>
      <c r="N47">
        <f t="shared" si="10"/>
        <v>53022.2</v>
      </c>
      <c r="O47">
        <f t="shared" si="11"/>
        <v>90029</v>
      </c>
      <c r="Q47">
        <v>29047</v>
      </c>
      <c r="R47">
        <v>-216</v>
      </c>
      <c r="T47">
        <v>-1147</v>
      </c>
      <c r="U47">
        <v>912.79999999999563</v>
      </c>
      <c r="W47">
        <v>10195.799999999999</v>
      </c>
      <c r="X47">
        <v>1082.3999999999999</v>
      </c>
      <c r="Z47">
        <v>53022.2</v>
      </c>
      <c r="AA47">
        <v>1.7471549652786946</v>
      </c>
      <c r="AK47">
        <v>53022.2</v>
      </c>
      <c r="AL47">
        <v>1.7471549652786946</v>
      </c>
    </row>
    <row r="48" spans="2:38" x14ac:dyDescent="0.25">
      <c r="B48">
        <v>86660</v>
      </c>
      <c r="C48">
        <v>101547</v>
      </c>
      <c r="D48">
        <v>71092</v>
      </c>
      <c r="E48">
        <v>53048</v>
      </c>
      <c r="F48">
        <v>120295</v>
      </c>
      <c r="H48">
        <v>102799</v>
      </c>
      <c r="J48">
        <f t="shared" si="6"/>
        <v>86528.4</v>
      </c>
      <c r="K48">
        <f t="shared" si="7"/>
        <v>1.1880376847370344</v>
      </c>
      <c r="L48">
        <f t="shared" si="8"/>
        <v>120295</v>
      </c>
      <c r="M48">
        <f t="shared" si="9"/>
        <v>53048</v>
      </c>
      <c r="N48">
        <f t="shared" si="10"/>
        <v>86528.4</v>
      </c>
      <c r="O48">
        <f t="shared" si="11"/>
        <v>67247</v>
      </c>
      <c r="Q48">
        <v>-11714</v>
      </c>
      <c r="R48">
        <v>-207</v>
      </c>
      <c r="T48">
        <v>14130.599999999991</v>
      </c>
      <c r="U48">
        <v>2402</v>
      </c>
      <c r="W48">
        <v>14130.6</v>
      </c>
      <c r="X48">
        <v>2402</v>
      </c>
      <c r="AF48">
        <v>86528.4</v>
      </c>
      <c r="AG48">
        <v>1.1880376847370344</v>
      </c>
      <c r="AI48">
        <v>86528.4</v>
      </c>
      <c r="AJ48">
        <v>1.1880376847370344</v>
      </c>
    </row>
    <row r="49" spans="2:38" x14ac:dyDescent="0.25">
      <c r="B49">
        <v>33730</v>
      </c>
      <c r="C49">
        <v>6329</v>
      </c>
      <c r="D49">
        <v>102996</v>
      </c>
      <c r="E49">
        <v>21315</v>
      </c>
      <c r="F49">
        <v>65929</v>
      </c>
      <c r="H49">
        <v>58883</v>
      </c>
      <c r="J49">
        <f t="shared" si="6"/>
        <v>46059.8</v>
      </c>
      <c r="K49">
        <f t="shared" si="7"/>
        <v>1.2784032931102609</v>
      </c>
      <c r="L49">
        <f t="shared" si="8"/>
        <v>102996</v>
      </c>
      <c r="M49">
        <f t="shared" si="9"/>
        <v>6329</v>
      </c>
      <c r="N49">
        <f t="shared" si="10"/>
        <v>46059.8</v>
      </c>
      <c r="O49">
        <f t="shared" si="11"/>
        <v>96667</v>
      </c>
      <c r="Q49">
        <v>3041</v>
      </c>
      <c r="R49">
        <v>274</v>
      </c>
      <c r="T49">
        <v>-6313.5999999999985</v>
      </c>
      <c r="U49">
        <v>518</v>
      </c>
      <c r="W49">
        <v>13068.399999999998</v>
      </c>
      <c r="X49">
        <v>1425.6</v>
      </c>
      <c r="Z49">
        <v>46059.8</v>
      </c>
      <c r="AA49">
        <v>1.2784032931102609</v>
      </c>
      <c r="AI49">
        <v>46059.8</v>
      </c>
      <c r="AJ49">
        <v>1.2784032931102609</v>
      </c>
    </row>
    <row r="50" spans="2:38" x14ac:dyDescent="0.25">
      <c r="B50">
        <v>107029</v>
      </c>
      <c r="C50">
        <v>33260</v>
      </c>
      <c r="D50">
        <v>26512</v>
      </c>
      <c r="E50">
        <v>28236</v>
      </c>
      <c r="F50">
        <v>109052</v>
      </c>
      <c r="H50">
        <v>138588</v>
      </c>
      <c r="J50">
        <f t="shared" si="6"/>
        <v>60817.8</v>
      </c>
      <c r="K50">
        <f t="shared" si="7"/>
        <v>2.2787407633949268</v>
      </c>
      <c r="L50">
        <f t="shared" si="8"/>
        <v>109052</v>
      </c>
      <c r="M50">
        <f t="shared" si="9"/>
        <v>26512</v>
      </c>
      <c r="N50">
        <f t="shared" si="10"/>
        <v>60817.8</v>
      </c>
      <c r="O50">
        <f t="shared" si="11"/>
        <v>82540</v>
      </c>
      <c r="Q50">
        <v>19155</v>
      </c>
      <c r="R50">
        <v>-1679</v>
      </c>
      <c r="T50">
        <v>-14409</v>
      </c>
      <c r="U50">
        <v>498.60000000000582</v>
      </c>
      <c r="W50">
        <v>17331.800000000003</v>
      </c>
      <c r="X50">
        <v>1171</v>
      </c>
      <c r="AF50">
        <v>60817.8</v>
      </c>
      <c r="AG50">
        <v>2.2787407633949268</v>
      </c>
      <c r="AK50">
        <v>60817.8</v>
      </c>
      <c r="AL50">
        <v>2.2787407633949268</v>
      </c>
    </row>
    <row r="51" spans="2:38" x14ac:dyDescent="0.25">
      <c r="B51">
        <v>55726</v>
      </c>
      <c r="C51">
        <v>69256</v>
      </c>
      <c r="D51">
        <v>53475</v>
      </c>
      <c r="E51">
        <v>108769</v>
      </c>
      <c r="F51">
        <v>18748</v>
      </c>
      <c r="H51">
        <v>103109</v>
      </c>
      <c r="J51">
        <f t="shared" si="6"/>
        <v>61194.8</v>
      </c>
      <c r="K51">
        <f t="shared" si="7"/>
        <v>1.6849307457496387</v>
      </c>
      <c r="L51">
        <f t="shared" si="8"/>
        <v>108769</v>
      </c>
      <c r="M51">
        <f t="shared" si="9"/>
        <v>18748</v>
      </c>
      <c r="N51">
        <f t="shared" si="10"/>
        <v>61194.8</v>
      </c>
      <c r="O51">
        <f t="shared" si="11"/>
        <v>90021</v>
      </c>
      <c r="Q51">
        <v>19592</v>
      </c>
      <c r="R51">
        <v>209</v>
      </c>
      <c r="T51">
        <v>2868.2000000000044</v>
      </c>
      <c r="U51">
        <v>-498.59999999999854</v>
      </c>
      <c r="W51">
        <v>11049</v>
      </c>
      <c r="X51">
        <v>926.19999999999993</v>
      </c>
      <c r="Z51">
        <v>61194.8</v>
      </c>
      <c r="AA51">
        <v>1.6849307457496387</v>
      </c>
      <c r="AK51">
        <v>61194.8</v>
      </c>
      <c r="AL51">
        <v>1.6849307457496387</v>
      </c>
    </row>
    <row r="52" spans="2:38" x14ac:dyDescent="0.25">
      <c r="B52">
        <v>55012</v>
      </c>
      <c r="C52">
        <v>87373</v>
      </c>
      <c r="D52">
        <v>73214</v>
      </c>
      <c r="E52">
        <v>94132</v>
      </c>
      <c r="F52">
        <v>84208</v>
      </c>
      <c r="H52">
        <v>122937</v>
      </c>
      <c r="J52">
        <f t="shared" si="6"/>
        <v>78787.8</v>
      </c>
      <c r="K52">
        <f t="shared" si="7"/>
        <v>1.5603557911250219</v>
      </c>
      <c r="L52">
        <f t="shared" si="8"/>
        <v>94132</v>
      </c>
      <c r="M52">
        <f t="shared" si="9"/>
        <v>55012</v>
      </c>
      <c r="N52">
        <f t="shared" si="10"/>
        <v>78787.8</v>
      </c>
      <c r="O52">
        <f t="shared" si="11"/>
        <v>39120</v>
      </c>
      <c r="Q52">
        <v>6702</v>
      </c>
      <c r="R52">
        <v>-1627</v>
      </c>
      <c r="T52">
        <v>-12010.800000000003</v>
      </c>
      <c r="U52">
        <v>932.60000000000582</v>
      </c>
      <c r="W52">
        <v>12022.400000000001</v>
      </c>
      <c r="X52">
        <v>2451</v>
      </c>
      <c r="AB52">
        <v>78787.8</v>
      </c>
      <c r="AC52">
        <v>1.5603557911250219</v>
      </c>
      <c r="AK52">
        <v>78787.8</v>
      </c>
      <c r="AL52">
        <v>1.5603557911250219</v>
      </c>
    </row>
    <row r="53" spans="2:38" x14ac:dyDescent="0.25">
      <c r="B53">
        <v>83794</v>
      </c>
      <c r="C53">
        <v>84064</v>
      </c>
      <c r="D53">
        <v>20053</v>
      </c>
      <c r="E53">
        <v>34335</v>
      </c>
      <c r="F53">
        <v>39633</v>
      </c>
      <c r="H53">
        <v>85364</v>
      </c>
      <c r="J53">
        <f t="shared" si="6"/>
        <v>52375.8</v>
      </c>
      <c r="K53">
        <f t="shared" si="7"/>
        <v>1.6298366802989166</v>
      </c>
      <c r="L53">
        <f t="shared" si="8"/>
        <v>84064</v>
      </c>
      <c r="M53">
        <f t="shared" si="9"/>
        <v>20053</v>
      </c>
      <c r="N53">
        <f t="shared" si="10"/>
        <v>52375.8</v>
      </c>
      <c r="O53">
        <f t="shared" si="11"/>
        <v>64011</v>
      </c>
      <c r="Q53">
        <v>-121</v>
      </c>
      <c r="R53">
        <v>3158</v>
      </c>
      <c r="T53">
        <v>-5409.5999999999985</v>
      </c>
      <c r="U53">
        <v>-1568.5999999999985</v>
      </c>
      <c r="W53">
        <v>8381.2000000000007</v>
      </c>
      <c r="X53">
        <v>1929.4</v>
      </c>
      <c r="Z53">
        <v>52375.8</v>
      </c>
      <c r="AA53">
        <v>1.6298366802989166</v>
      </c>
      <c r="AI53">
        <v>52375.8</v>
      </c>
      <c r="AJ53">
        <v>1.6298366802989166</v>
      </c>
    </row>
    <row r="54" spans="2:38" x14ac:dyDescent="0.25">
      <c r="B54">
        <v>81986</v>
      </c>
      <c r="C54">
        <v>48064</v>
      </c>
      <c r="D54">
        <v>101315</v>
      </c>
      <c r="E54">
        <v>52948</v>
      </c>
      <c r="F54">
        <v>105195</v>
      </c>
      <c r="H54">
        <v>111707</v>
      </c>
      <c r="J54">
        <f t="shared" si="6"/>
        <v>77901.600000000006</v>
      </c>
      <c r="K54">
        <f t="shared" si="7"/>
        <v>1.4339500087289605</v>
      </c>
      <c r="L54">
        <f t="shared" si="8"/>
        <v>105195</v>
      </c>
      <c r="M54">
        <f t="shared" si="9"/>
        <v>48064</v>
      </c>
      <c r="N54">
        <f t="shared" si="10"/>
        <v>77901.600000000006</v>
      </c>
      <c r="O54">
        <f t="shared" si="11"/>
        <v>57131</v>
      </c>
      <c r="Q54">
        <v>-5635</v>
      </c>
      <c r="R54">
        <v>-7</v>
      </c>
      <c r="T54">
        <v>7422.6000000000058</v>
      </c>
      <c r="U54">
        <v>219</v>
      </c>
      <c r="W54">
        <v>12860.599999999999</v>
      </c>
      <c r="X54">
        <v>438.59999999999997</v>
      </c>
      <c r="AF54">
        <v>77901.600000000006</v>
      </c>
      <c r="AG54">
        <v>1.4339500087289605</v>
      </c>
      <c r="AK54">
        <v>77901.600000000006</v>
      </c>
      <c r="AL54">
        <v>1.4339500087289605</v>
      </c>
    </row>
    <row r="55" spans="2:38" x14ac:dyDescent="0.25">
      <c r="B55">
        <v>64889</v>
      </c>
      <c r="C55">
        <v>19771</v>
      </c>
      <c r="D55">
        <v>105664</v>
      </c>
      <c r="E55">
        <v>57466</v>
      </c>
      <c r="F55">
        <v>14534</v>
      </c>
      <c r="H55">
        <v>82059</v>
      </c>
      <c r="J55">
        <f t="shared" si="6"/>
        <v>52464.800000000003</v>
      </c>
      <c r="K55">
        <f t="shared" si="7"/>
        <v>1.5640772479834097</v>
      </c>
      <c r="L55">
        <f t="shared" si="8"/>
        <v>105664</v>
      </c>
      <c r="M55">
        <f t="shared" si="9"/>
        <v>14534</v>
      </c>
      <c r="N55">
        <f t="shared" si="10"/>
        <v>52464.800000000003</v>
      </c>
      <c r="O55">
        <f t="shared" si="11"/>
        <v>91130</v>
      </c>
      <c r="Q55">
        <v>510</v>
      </c>
      <c r="R55">
        <v>2553</v>
      </c>
      <c r="T55">
        <v>-1827.3999999999942</v>
      </c>
      <c r="U55">
        <v>-225</v>
      </c>
      <c r="W55">
        <v>9228.2000000000007</v>
      </c>
      <c r="X55">
        <v>414.6</v>
      </c>
      <c r="AD55">
        <v>52464.800000000003</v>
      </c>
      <c r="AE55">
        <v>1.5640772479834097</v>
      </c>
      <c r="AK55">
        <v>52464.800000000003</v>
      </c>
      <c r="AL55">
        <v>1.5640772479834097</v>
      </c>
    </row>
    <row r="56" spans="2:38" x14ac:dyDescent="0.25">
      <c r="B56">
        <v>86555</v>
      </c>
      <c r="C56">
        <v>15882</v>
      </c>
      <c r="D56">
        <v>26636</v>
      </c>
      <c r="E56">
        <v>104623</v>
      </c>
      <c r="F56">
        <v>17075</v>
      </c>
      <c r="H56">
        <v>73046</v>
      </c>
      <c r="J56">
        <f t="shared" si="6"/>
        <v>50154.2</v>
      </c>
      <c r="K56">
        <f t="shared" si="7"/>
        <v>1.4564283748918336</v>
      </c>
      <c r="L56">
        <f t="shared" si="8"/>
        <v>104623</v>
      </c>
      <c r="M56">
        <f t="shared" si="9"/>
        <v>15882</v>
      </c>
      <c r="N56">
        <f t="shared" si="10"/>
        <v>50154.2</v>
      </c>
      <c r="O56">
        <f t="shared" si="11"/>
        <v>88741</v>
      </c>
      <c r="Q56">
        <v>230</v>
      </c>
      <c r="R56">
        <v>-281</v>
      </c>
      <c r="T56">
        <v>-10165</v>
      </c>
      <c r="U56">
        <v>-591.20000000000437</v>
      </c>
      <c r="W56">
        <v>16173.400000000001</v>
      </c>
      <c r="X56">
        <v>708.80000000000007</v>
      </c>
      <c r="AB56">
        <v>50154.2</v>
      </c>
      <c r="AC56">
        <v>1.4564283748918336</v>
      </c>
      <c r="AI56">
        <v>50154.2</v>
      </c>
      <c r="AJ56">
        <v>1.4564283748918336</v>
      </c>
    </row>
    <row r="57" spans="2:38" x14ac:dyDescent="0.25">
      <c r="B57">
        <v>36827</v>
      </c>
      <c r="C57">
        <v>52791</v>
      </c>
      <c r="D57">
        <v>89740</v>
      </c>
      <c r="E57">
        <v>7117</v>
      </c>
      <c r="F57">
        <v>38667</v>
      </c>
      <c r="H57">
        <v>52622</v>
      </c>
      <c r="J57">
        <f t="shared" si="6"/>
        <v>45028.4</v>
      </c>
      <c r="K57">
        <f t="shared" si="7"/>
        <v>1.1686402359399846</v>
      </c>
      <c r="L57">
        <f t="shared" si="8"/>
        <v>89740</v>
      </c>
      <c r="M57">
        <f t="shared" si="9"/>
        <v>7117</v>
      </c>
      <c r="N57">
        <f t="shared" si="10"/>
        <v>45028.4</v>
      </c>
      <c r="O57">
        <f t="shared" si="11"/>
        <v>82623</v>
      </c>
      <c r="Q57">
        <v>-17488</v>
      </c>
      <c r="R57">
        <v>-2509</v>
      </c>
      <c r="T57">
        <v>4463</v>
      </c>
      <c r="U57">
        <v>-335.79999999999563</v>
      </c>
      <c r="W57">
        <v>11124.599999999999</v>
      </c>
      <c r="X57">
        <v>518.6</v>
      </c>
      <c r="AD57">
        <v>45028.4</v>
      </c>
      <c r="AE57">
        <v>1.1686402359399846</v>
      </c>
      <c r="AI57">
        <v>45028.4</v>
      </c>
      <c r="AJ57">
        <v>1.1686402359399846</v>
      </c>
    </row>
    <row r="58" spans="2:38" x14ac:dyDescent="0.25">
      <c r="B58">
        <v>60535</v>
      </c>
      <c r="C58">
        <v>81861</v>
      </c>
      <c r="D58">
        <v>70538</v>
      </c>
      <c r="E58">
        <v>88053</v>
      </c>
      <c r="F58">
        <v>102840</v>
      </c>
      <c r="H58">
        <v>98559</v>
      </c>
      <c r="J58">
        <f t="shared" si="6"/>
        <v>80765.399999999994</v>
      </c>
      <c r="K58">
        <f t="shared" si="7"/>
        <v>1.2203121633768916</v>
      </c>
      <c r="L58">
        <f t="shared" si="8"/>
        <v>102840</v>
      </c>
      <c r="M58">
        <f t="shared" si="9"/>
        <v>60535</v>
      </c>
      <c r="N58">
        <f t="shared" si="10"/>
        <v>80765.399999999994</v>
      </c>
      <c r="O58">
        <f t="shared" si="11"/>
        <v>42305</v>
      </c>
      <c r="Q58">
        <v>-11403</v>
      </c>
      <c r="R58">
        <v>200</v>
      </c>
      <c r="T58">
        <v>4997.3999999999942</v>
      </c>
      <c r="U58">
        <v>60.599999999991269</v>
      </c>
      <c r="W58">
        <v>15948.600000000002</v>
      </c>
      <c r="X58">
        <v>336.59999999999997</v>
      </c>
      <c r="AB58">
        <v>80765.399999999994</v>
      </c>
      <c r="AC58">
        <v>1.2203121633768916</v>
      </c>
      <c r="AI58">
        <v>80765.399999999994</v>
      </c>
      <c r="AJ58">
        <v>1.2203121633768916</v>
      </c>
    </row>
    <row r="59" spans="2:38" x14ac:dyDescent="0.25">
      <c r="B59">
        <v>11733</v>
      </c>
      <c r="C59">
        <v>18496</v>
      </c>
      <c r="D59">
        <v>54769</v>
      </c>
      <c r="E59">
        <v>114271</v>
      </c>
      <c r="F59">
        <v>29698</v>
      </c>
      <c r="H59">
        <v>113408</v>
      </c>
      <c r="J59">
        <f t="shared" si="6"/>
        <v>45793.4</v>
      </c>
      <c r="K59">
        <f t="shared" si="7"/>
        <v>2.4765140828154273</v>
      </c>
      <c r="L59">
        <f t="shared" si="8"/>
        <v>114271</v>
      </c>
      <c r="M59">
        <f t="shared" si="9"/>
        <v>11733</v>
      </c>
      <c r="N59">
        <f t="shared" si="10"/>
        <v>45793.4</v>
      </c>
      <c r="O59">
        <f t="shared" si="11"/>
        <v>102538</v>
      </c>
      <c r="Q59">
        <v>23495</v>
      </c>
      <c r="R59">
        <v>-30</v>
      </c>
      <c r="T59">
        <v>-7096.5999999999985</v>
      </c>
      <c r="U59">
        <v>-2236.1999999999971</v>
      </c>
      <c r="W59">
        <v>13909.8</v>
      </c>
      <c r="X59">
        <v>2236.2000000000003</v>
      </c>
      <c r="AD59">
        <v>45793.4</v>
      </c>
      <c r="AE59">
        <v>2.4765140828154273</v>
      </c>
      <c r="AK59">
        <v>45793.4</v>
      </c>
      <c r="AL59">
        <v>2.4765140828154273</v>
      </c>
    </row>
    <row r="60" spans="2:38" x14ac:dyDescent="0.25">
      <c r="B60">
        <v>4323</v>
      </c>
      <c r="C60">
        <v>53769</v>
      </c>
      <c r="D60">
        <v>67931</v>
      </c>
      <c r="E60">
        <v>12208</v>
      </c>
      <c r="F60">
        <v>29101</v>
      </c>
      <c r="H60">
        <v>38985</v>
      </c>
      <c r="J60">
        <f t="shared" si="6"/>
        <v>33466.400000000001</v>
      </c>
      <c r="K60">
        <f t="shared" si="7"/>
        <v>1.1648997203164966</v>
      </c>
      <c r="L60">
        <f t="shared" si="8"/>
        <v>67931</v>
      </c>
      <c r="M60">
        <f t="shared" si="9"/>
        <v>4323</v>
      </c>
      <c r="N60">
        <f t="shared" si="10"/>
        <v>33466.400000000001</v>
      </c>
      <c r="O60">
        <f t="shared" si="11"/>
        <v>63608</v>
      </c>
      <c r="Q60">
        <v>5406</v>
      </c>
      <c r="R60">
        <v>978</v>
      </c>
      <c r="T60">
        <v>2150.6000000000022</v>
      </c>
      <c r="U60">
        <v>-1001.7999999999956</v>
      </c>
      <c r="W60">
        <v>5629.4</v>
      </c>
      <c r="X60">
        <v>1865</v>
      </c>
      <c r="Z60">
        <v>33466.400000000001</v>
      </c>
      <c r="AA60">
        <v>1.1648997203164966</v>
      </c>
      <c r="AI60">
        <v>33466.400000000001</v>
      </c>
      <c r="AJ60">
        <v>1.1648997203164966</v>
      </c>
    </row>
    <row r="61" spans="2:38" x14ac:dyDescent="0.25">
      <c r="B61">
        <v>75054</v>
      </c>
      <c r="C61">
        <v>31394</v>
      </c>
      <c r="D61">
        <v>91508</v>
      </c>
      <c r="E61">
        <v>44906</v>
      </c>
      <c r="F61">
        <v>80952</v>
      </c>
      <c r="H61">
        <v>105168</v>
      </c>
      <c r="J61">
        <f t="shared" si="6"/>
        <v>64762.8</v>
      </c>
      <c r="K61">
        <f t="shared" si="7"/>
        <v>1.6238951990957771</v>
      </c>
      <c r="L61">
        <f t="shared" si="8"/>
        <v>91508</v>
      </c>
      <c r="M61">
        <f t="shared" si="9"/>
        <v>31394</v>
      </c>
      <c r="N61">
        <f t="shared" si="10"/>
        <v>64762.8</v>
      </c>
      <c r="O61">
        <f t="shared" si="11"/>
        <v>60114</v>
      </c>
      <c r="Q61">
        <v>17223</v>
      </c>
      <c r="R61">
        <v>-47</v>
      </c>
      <c r="T61">
        <v>532.20000000000437</v>
      </c>
      <c r="U61">
        <v>259.60000000000582</v>
      </c>
      <c r="W61">
        <v>14395</v>
      </c>
      <c r="X61">
        <v>264.8</v>
      </c>
      <c r="AB61">
        <v>64762.8</v>
      </c>
      <c r="AC61">
        <v>1.6238951990957771</v>
      </c>
      <c r="AK61">
        <v>64762.8</v>
      </c>
      <c r="AL61">
        <v>1.6238951990957771</v>
      </c>
    </row>
    <row r="62" spans="2:38" x14ac:dyDescent="0.25">
      <c r="B62">
        <v>6275</v>
      </c>
      <c r="C62">
        <v>62870</v>
      </c>
      <c r="D62">
        <v>102706</v>
      </c>
      <c r="E62">
        <v>112760</v>
      </c>
      <c r="F62">
        <v>43007</v>
      </c>
      <c r="H62">
        <v>69617</v>
      </c>
      <c r="J62">
        <f t="shared" si="6"/>
        <v>65523.6</v>
      </c>
      <c r="K62">
        <f t="shared" si="7"/>
        <v>1.0624721474400063</v>
      </c>
      <c r="L62">
        <f t="shared" si="8"/>
        <v>112760</v>
      </c>
      <c r="M62">
        <f t="shared" si="9"/>
        <v>6275</v>
      </c>
      <c r="N62">
        <f t="shared" si="10"/>
        <v>65523.6</v>
      </c>
      <c r="O62">
        <f t="shared" si="11"/>
        <v>106485</v>
      </c>
      <c r="Q62">
        <v>16604</v>
      </c>
      <c r="R62">
        <v>-384</v>
      </c>
      <c r="T62">
        <v>12633.599999999999</v>
      </c>
      <c r="U62">
        <v>-1228.0000000000073</v>
      </c>
      <c r="W62">
        <v>13285.599999999999</v>
      </c>
      <c r="X62">
        <v>1232.3999999999999</v>
      </c>
      <c r="Z62">
        <v>65523.6</v>
      </c>
      <c r="AA62">
        <v>1.0624721474400063</v>
      </c>
      <c r="AI62">
        <v>65523.6</v>
      </c>
      <c r="AJ62">
        <v>1.0624721474400063</v>
      </c>
    </row>
    <row r="63" spans="2:38" x14ac:dyDescent="0.25">
      <c r="B63">
        <v>102677</v>
      </c>
      <c r="C63">
        <v>11345</v>
      </c>
      <c r="D63">
        <v>34670</v>
      </c>
      <c r="E63">
        <v>44721</v>
      </c>
      <c r="F63">
        <v>44619</v>
      </c>
      <c r="H63">
        <v>56111</v>
      </c>
      <c r="J63">
        <f t="shared" si="6"/>
        <v>47606.400000000001</v>
      </c>
      <c r="K63">
        <f t="shared" si="7"/>
        <v>1.1786440478591114</v>
      </c>
      <c r="L63">
        <f t="shared" si="8"/>
        <v>102677</v>
      </c>
      <c r="M63">
        <f t="shared" si="9"/>
        <v>11345</v>
      </c>
      <c r="N63">
        <f t="shared" si="10"/>
        <v>47606.400000000001</v>
      </c>
      <c r="O63">
        <f t="shared" si="11"/>
        <v>91332</v>
      </c>
      <c r="Q63">
        <v>7772</v>
      </c>
      <c r="R63">
        <v>776</v>
      </c>
      <c r="T63">
        <v>4482.5999999999985</v>
      </c>
      <c r="U63">
        <v>2086.5999999999985</v>
      </c>
      <c r="W63">
        <v>8823.8000000000011</v>
      </c>
      <c r="X63">
        <v>2090.6</v>
      </c>
      <c r="Z63">
        <v>47606.400000000001</v>
      </c>
      <c r="AA63">
        <v>1.1786440478591114</v>
      </c>
      <c r="AI63">
        <v>47606.400000000001</v>
      </c>
      <c r="AJ63">
        <v>1.1786440478591114</v>
      </c>
    </row>
    <row r="64" spans="2:38" x14ac:dyDescent="0.25">
      <c r="B64">
        <v>116074</v>
      </c>
      <c r="C64">
        <v>98915</v>
      </c>
      <c r="D64">
        <v>93101</v>
      </c>
      <c r="E64">
        <v>55548</v>
      </c>
      <c r="F64">
        <v>78549</v>
      </c>
      <c r="H64">
        <v>139225</v>
      </c>
      <c r="J64">
        <f t="shared" si="6"/>
        <v>88437.4</v>
      </c>
      <c r="K64">
        <f t="shared" si="7"/>
        <v>1.5742773984762104</v>
      </c>
      <c r="L64">
        <f t="shared" si="8"/>
        <v>116074</v>
      </c>
      <c r="M64">
        <f t="shared" si="9"/>
        <v>55548</v>
      </c>
      <c r="N64">
        <f t="shared" si="10"/>
        <v>88437.4</v>
      </c>
      <c r="O64">
        <f t="shared" si="11"/>
        <v>60526</v>
      </c>
      <c r="Q64">
        <v>16963</v>
      </c>
      <c r="R64">
        <v>542</v>
      </c>
      <c r="T64">
        <v>-590</v>
      </c>
      <c r="U64">
        <v>1020.7999999999884</v>
      </c>
      <c r="W64">
        <v>11936</v>
      </c>
      <c r="X64">
        <v>1857.6000000000001</v>
      </c>
      <c r="AB64">
        <v>88437.4</v>
      </c>
      <c r="AC64">
        <v>1.5742773984762104</v>
      </c>
      <c r="AK64">
        <v>88437.4</v>
      </c>
      <c r="AL64">
        <v>1.5742773984762104</v>
      </c>
    </row>
    <row r="65" spans="2:38" x14ac:dyDescent="0.25">
      <c r="B65">
        <v>49778</v>
      </c>
      <c r="C65">
        <v>89332</v>
      </c>
      <c r="D65">
        <v>51583</v>
      </c>
      <c r="E65">
        <v>107637</v>
      </c>
      <c r="F65">
        <v>13867</v>
      </c>
      <c r="H65">
        <v>92916</v>
      </c>
      <c r="J65">
        <f t="shared" si="6"/>
        <v>62439.4</v>
      </c>
      <c r="K65">
        <f t="shared" si="7"/>
        <v>1.4880988606552914</v>
      </c>
      <c r="L65">
        <f t="shared" si="8"/>
        <v>107637</v>
      </c>
      <c r="M65">
        <f t="shared" si="9"/>
        <v>13867</v>
      </c>
      <c r="N65">
        <f t="shared" si="10"/>
        <v>62439.4</v>
      </c>
      <c r="O65">
        <f t="shared" si="11"/>
        <v>93770</v>
      </c>
      <c r="Q65">
        <v>10875</v>
      </c>
      <c r="R65">
        <v>1858</v>
      </c>
      <c r="T65">
        <v>10287.400000000001</v>
      </c>
      <c r="U65">
        <v>1013.5999999999985</v>
      </c>
      <c r="W65">
        <v>20618.600000000002</v>
      </c>
      <c r="X65">
        <v>1013.6</v>
      </c>
      <c r="AD65">
        <v>62439.4</v>
      </c>
      <c r="AE65">
        <v>1.4880988606552914</v>
      </c>
      <c r="AI65">
        <v>62439.4</v>
      </c>
      <c r="AJ65">
        <v>1.4880988606552914</v>
      </c>
    </row>
    <row r="66" spans="2:38" x14ac:dyDescent="0.25">
      <c r="B66">
        <v>61868</v>
      </c>
      <c r="C66">
        <v>102109</v>
      </c>
      <c r="D66">
        <v>89828</v>
      </c>
      <c r="E66">
        <v>100413</v>
      </c>
      <c r="F66">
        <v>36523</v>
      </c>
      <c r="H66">
        <v>94676</v>
      </c>
      <c r="J66">
        <f t="shared" ref="J66:J101" si="12">AVERAGE(B66:F66)</f>
        <v>78148.2</v>
      </c>
      <c r="K66">
        <f t="shared" ref="K66:K97" si="13">H66/J66</f>
        <v>1.211493035028318</v>
      </c>
      <c r="L66">
        <f t="shared" ref="L66:L101" si="14">MAX(B66:F66)</f>
        <v>102109</v>
      </c>
      <c r="M66">
        <f t="shared" ref="M66:M101" si="15">MIN(B66:F66)</f>
        <v>36523</v>
      </c>
      <c r="N66">
        <f t="shared" ref="N66:N101" si="16">AVERAGE(B66:F66)</f>
        <v>78148.2</v>
      </c>
      <c r="O66">
        <f t="shared" ref="O66:O101" si="17">L66-M66</f>
        <v>65586</v>
      </c>
      <c r="Q66">
        <v>4271</v>
      </c>
      <c r="R66">
        <v>284</v>
      </c>
      <c r="T66">
        <v>-10165.800000000003</v>
      </c>
      <c r="U66">
        <v>1150.3999999999942</v>
      </c>
      <c r="W66">
        <v>11638.6</v>
      </c>
      <c r="X66">
        <v>1963.6000000000001</v>
      </c>
      <c r="AB66">
        <v>78148.2</v>
      </c>
      <c r="AC66">
        <v>1.211493035028318</v>
      </c>
      <c r="AI66">
        <v>78148.2</v>
      </c>
      <c r="AJ66">
        <v>1.211493035028318</v>
      </c>
    </row>
    <row r="67" spans="2:38" x14ac:dyDescent="0.25">
      <c r="B67">
        <v>39726</v>
      </c>
      <c r="C67">
        <v>100013</v>
      </c>
      <c r="D67">
        <v>102720</v>
      </c>
      <c r="E67">
        <v>35379</v>
      </c>
      <c r="F67">
        <v>49123</v>
      </c>
      <c r="H67">
        <v>129777</v>
      </c>
      <c r="J67">
        <f t="shared" si="12"/>
        <v>65392.2</v>
      </c>
      <c r="K67">
        <f t="shared" si="13"/>
        <v>1.9845944929211741</v>
      </c>
      <c r="L67">
        <f t="shared" si="14"/>
        <v>102720</v>
      </c>
      <c r="M67">
        <f t="shared" si="15"/>
        <v>35379</v>
      </c>
      <c r="N67">
        <f t="shared" si="16"/>
        <v>65392.2</v>
      </c>
      <c r="O67">
        <f t="shared" si="17"/>
        <v>67341</v>
      </c>
      <c r="Q67">
        <v>25473</v>
      </c>
      <c r="R67">
        <v>-1823</v>
      </c>
      <c r="T67">
        <v>5811</v>
      </c>
      <c r="U67">
        <v>-8.4000000000014552</v>
      </c>
      <c r="W67">
        <v>19360.199999999997</v>
      </c>
      <c r="X67">
        <v>56.8</v>
      </c>
      <c r="AF67">
        <v>65392.2</v>
      </c>
      <c r="AG67">
        <v>1.9845944929211741</v>
      </c>
      <c r="AK67">
        <v>65392.2</v>
      </c>
      <c r="AL67">
        <v>1.9845944929211741</v>
      </c>
    </row>
    <row r="68" spans="2:38" x14ac:dyDescent="0.25">
      <c r="B68">
        <v>78825</v>
      </c>
      <c r="C68">
        <v>36737</v>
      </c>
      <c r="D68">
        <v>99629</v>
      </c>
      <c r="E68">
        <v>69938</v>
      </c>
      <c r="F68">
        <v>73951</v>
      </c>
      <c r="H68">
        <v>121193</v>
      </c>
      <c r="J68">
        <f t="shared" si="12"/>
        <v>71816</v>
      </c>
      <c r="K68">
        <f t="shared" si="13"/>
        <v>1.6875487356577921</v>
      </c>
      <c r="L68">
        <f t="shared" si="14"/>
        <v>99629</v>
      </c>
      <c r="M68">
        <f t="shared" si="15"/>
        <v>36737</v>
      </c>
      <c r="N68">
        <f t="shared" si="16"/>
        <v>71816</v>
      </c>
      <c r="O68">
        <f t="shared" si="17"/>
        <v>62892</v>
      </c>
      <c r="Q68">
        <v>-13369</v>
      </c>
      <c r="R68">
        <v>404</v>
      </c>
      <c r="T68">
        <v>-7961.8000000000029</v>
      </c>
      <c r="U68">
        <v>-420.80000000000291</v>
      </c>
      <c r="W68">
        <v>9165</v>
      </c>
      <c r="X68">
        <v>1382.4</v>
      </c>
      <c r="AF68">
        <v>71816</v>
      </c>
      <c r="AG68">
        <v>1.6875487356577921</v>
      </c>
      <c r="AK68">
        <v>71816</v>
      </c>
      <c r="AL68">
        <v>1.6875487356577921</v>
      </c>
    </row>
    <row r="69" spans="2:38" x14ac:dyDescent="0.25">
      <c r="B69">
        <v>3841</v>
      </c>
      <c r="C69">
        <v>18045</v>
      </c>
      <c r="D69">
        <v>49072</v>
      </c>
      <c r="E69">
        <v>113515</v>
      </c>
      <c r="F69">
        <v>80181</v>
      </c>
      <c r="H69">
        <v>124593</v>
      </c>
      <c r="J69">
        <f t="shared" si="12"/>
        <v>52930.8</v>
      </c>
      <c r="K69">
        <f t="shared" si="13"/>
        <v>2.3538846947335008</v>
      </c>
      <c r="L69">
        <f t="shared" si="14"/>
        <v>113515</v>
      </c>
      <c r="M69">
        <f t="shared" si="15"/>
        <v>3841</v>
      </c>
      <c r="N69">
        <f t="shared" si="16"/>
        <v>52930.8</v>
      </c>
      <c r="O69">
        <f t="shared" si="17"/>
        <v>109674</v>
      </c>
      <c r="Q69">
        <v>6390</v>
      </c>
      <c r="R69">
        <v>275</v>
      </c>
      <c r="T69">
        <v>-9651.5999999999985</v>
      </c>
      <c r="U69">
        <v>221.40000000000146</v>
      </c>
      <c r="W69">
        <v>11909.199999999999</v>
      </c>
      <c r="X69">
        <v>1387</v>
      </c>
      <c r="AF69">
        <v>52930.8</v>
      </c>
      <c r="AG69">
        <v>2.3538846947335008</v>
      </c>
      <c r="AK69">
        <v>52930.8</v>
      </c>
      <c r="AL69">
        <v>2.3538846947335008</v>
      </c>
    </row>
    <row r="70" spans="2:38" x14ac:dyDescent="0.25">
      <c r="B70">
        <v>45309</v>
      </c>
      <c r="C70">
        <v>114334</v>
      </c>
      <c r="D70">
        <v>49711</v>
      </c>
      <c r="E70">
        <v>57534</v>
      </c>
      <c r="F70">
        <v>88028</v>
      </c>
      <c r="H70">
        <v>103492</v>
      </c>
      <c r="J70">
        <f t="shared" si="12"/>
        <v>70983.199999999997</v>
      </c>
      <c r="K70">
        <f t="shared" si="13"/>
        <v>1.4579787893473386</v>
      </c>
      <c r="L70">
        <f t="shared" si="14"/>
        <v>114334</v>
      </c>
      <c r="M70">
        <f t="shared" si="15"/>
        <v>45309</v>
      </c>
      <c r="N70">
        <f t="shared" si="16"/>
        <v>70983.199999999997</v>
      </c>
      <c r="O70">
        <f t="shared" si="17"/>
        <v>69025</v>
      </c>
      <c r="Q70">
        <v>20959</v>
      </c>
      <c r="R70">
        <v>-1371</v>
      </c>
      <c r="T70">
        <v>-4071.4000000000087</v>
      </c>
      <c r="U70">
        <v>-444.40000000000873</v>
      </c>
      <c r="W70">
        <v>8206.2000000000007</v>
      </c>
      <c r="X70">
        <v>814.8</v>
      </c>
      <c r="AB70">
        <v>70983.199999999997</v>
      </c>
      <c r="AC70">
        <v>1.4579787893473386</v>
      </c>
      <c r="AI70">
        <v>70983.199999999997</v>
      </c>
      <c r="AJ70">
        <v>1.4579787893473386</v>
      </c>
    </row>
    <row r="71" spans="2:38" x14ac:dyDescent="0.25">
      <c r="B71">
        <v>30069</v>
      </c>
      <c r="C71">
        <v>67600</v>
      </c>
      <c r="D71">
        <v>116306</v>
      </c>
      <c r="E71">
        <v>43248</v>
      </c>
      <c r="F71">
        <v>118923</v>
      </c>
      <c r="H71">
        <v>93397</v>
      </c>
      <c r="J71">
        <f t="shared" si="12"/>
        <v>75229.2</v>
      </c>
      <c r="K71">
        <f t="shared" si="13"/>
        <v>1.2414993114375801</v>
      </c>
      <c r="L71">
        <f t="shared" si="14"/>
        <v>118923</v>
      </c>
      <c r="M71">
        <f t="shared" si="15"/>
        <v>30069</v>
      </c>
      <c r="N71">
        <f t="shared" si="16"/>
        <v>75229.2</v>
      </c>
      <c r="O71">
        <f t="shared" si="17"/>
        <v>88854</v>
      </c>
      <c r="Q71">
        <v>17752</v>
      </c>
      <c r="R71">
        <v>0</v>
      </c>
      <c r="T71">
        <v>9473.3999999999942</v>
      </c>
      <c r="U71">
        <v>-77</v>
      </c>
      <c r="W71">
        <v>15396.6</v>
      </c>
      <c r="X71">
        <v>2471</v>
      </c>
      <c r="AB71">
        <v>75229.2</v>
      </c>
      <c r="AC71">
        <v>1.2414993114375801</v>
      </c>
      <c r="AI71">
        <v>75229.2</v>
      </c>
      <c r="AJ71">
        <v>1.2414993114375801</v>
      </c>
    </row>
    <row r="72" spans="2:38" x14ac:dyDescent="0.25">
      <c r="B72">
        <v>82581</v>
      </c>
      <c r="C72">
        <v>75687</v>
      </c>
      <c r="D72">
        <v>90664</v>
      </c>
      <c r="E72">
        <v>111144</v>
      </c>
      <c r="F72">
        <v>49933</v>
      </c>
      <c r="H72">
        <v>125660</v>
      </c>
      <c r="J72">
        <f t="shared" si="12"/>
        <v>82001.8</v>
      </c>
      <c r="K72">
        <f t="shared" si="13"/>
        <v>1.5324053862232292</v>
      </c>
      <c r="L72">
        <f t="shared" si="14"/>
        <v>111144</v>
      </c>
      <c r="M72">
        <f t="shared" si="15"/>
        <v>49933</v>
      </c>
      <c r="N72">
        <f t="shared" si="16"/>
        <v>82001.8</v>
      </c>
      <c r="O72">
        <f t="shared" si="17"/>
        <v>61211</v>
      </c>
      <c r="Q72">
        <v>25415</v>
      </c>
      <c r="R72">
        <v>-7</v>
      </c>
      <c r="T72">
        <v>-5008.3999999999942</v>
      </c>
      <c r="U72">
        <v>-162.59999999999127</v>
      </c>
      <c r="W72">
        <v>19128.800000000003</v>
      </c>
      <c r="X72">
        <v>1591.8000000000002</v>
      </c>
      <c r="AB72">
        <v>82001.8</v>
      </c>
      <c r="AC72">
        <v>1.5324053862232292</v>
      </c>
      <c r="AI72">
        <v>82001.8</v>
      </c>
      <c r="AJ72">
        <v>1.5324053862232292</v>
      </c>
    </row>
    <row r="73" spans="2:38" x14ac:dyDescent="0.25">
      <c r="B73">
        <v>37954</v>
      </c>
      <c r="C73">
        <v>116235</v>
      </c>
      <c r="D73">
        <v>75702</v>
      </c>
      <c r="E73">
        <v>112147</v>
      </c>
      <c r="F73">
        <v>23876</v>
      </c>
      <c r="H73">
        <v>94397</v>
      </c>
      <c r="J73">
        <f t="shared" si="12"/>
        <v>73182.8</v>
      </c>
      <c r="K73">
        <f t="shared" si="13"/>
        <v>1.289879589193089</v>
      </c>
      <c r="L73">
        <f t="shared" si="14"/>
        <v>116235</v>
      </c>
      <c r="M73">
        <f t="shared" si="15"/>
        <v>23876</v>
      </c>
      <c r="N73">
        <f t="shared" si="16"/>
        <v>73182.8</v>
      </c>
      <c r="O73">
        <f t="shared" si="17"/>
        <v>92359</v>
      </c>
      <c r="Q73">
        <v>8666</v>
      </c>
      <c r="R73">
        <v>752</v>
      </c>
      <c r="T73">
        <v>-12548.199999999997</v>
      </c>
      <c r="U73">
        <v>486</v>
      </c>
      <c r="W73">
        <v>13471.4</v>
      </c>
      <c r="X73">
        <v>1586</v>
      </c>
      <c r="AB73">
        <v>73182.8</v>
      </c>
      <c r="AC73">
        <v>1.289879589193089</v>
      </c>
      <c r="AI73">
        <v>73182.8</v>
      </c>
      <c r="AJ73">
        <v>1.289879589193089</v>
      </c>
    </row>
    <row r="74" spans="2:38" x14ac:dyDescent="0.25">
      <c r="B74">
        <v>30942</v>
      </c>
      <c r="C74">
        <v>16478</v>
      </c>
      <c r="D74">
        <v>28800</v>
      </c>
      <c r="E74">
        <v>12756</v>
      </c>
      <c r="F74">
        <v>107327</v>
      </c>
      <c r="H74">
        <v>39733</v>
      </c>
      <c r="J74">
        <f t="shared" si="12"/>
        <v>39260.6</v>
      </c>
      <c r="K74">
        <f t="shared" si="13"/>
        <v>1.0120324192702099</v>
      </c>
      <c r="L74">
        <f t="shared" si="14"/>
        <v>107327</v>
      </c>
      <c r="M74">
        <f t="shared" si="15"/>
        <v>12756</v>
      </c>
      <c r="N74">
        <f t="shared" si="16"/>
        <v>39260.6</v>
      </c>
      <c r="O74">
        <f t="shared" si="17"/>
        <v>94571</v>
      </c>
      <c r="Q74">
        <v>-24596</v>
      </c>
      <c r="R74">
        <v>208</v>
      </c>
      <c r="T74">
        <v>-4207.5999999999985</v>
      </c>
      <c r="U74">
        <v>134.79999999999563</v>
      </c>
      <c r="W74">
        <v>9610.7999999999993</v>
      </c>
      <c r="X74">
        <v>906.80000000000018</v>
      </c>
      <c r="Z74">
        <v>39260.6</v>
      </c>
      <c r="AA74">
        <v>1.0120324192702099</v>
      </c>
      <c r="AI74">
        <v>39260.6</v>
      </c>
      <c r="AJ74">
        <v>1.0120324192702099</v>
      </c>
    </row>
    <row r="75" spans="2:38" x14ac:dyDescent="0.25">
      <c r="B75">
        <v>29847</v>
      </c>
      <c r="C75">
        <v>28813</v>
      </c>
      <c r="D75">
        <v>8199</v>
      </c>
      <c r="E75">
        <v>82310</v>
      </c>
      <c r="F75">
        <v>16121</v>
      </c>
      <c r="H75">
        <v>60711</v>
      </c>
      <c r="J75">
        <f t="shared" si="12"/>
        <v>33058</v>
      </c>
      <c r="K75">
        <f t="shared" si="13"/>
        <v>1.836499485752314</v>
      </c>
      <c r="L75">
        <f t="shared" si="14"/>
        <v>82310</v>
      </c>
      <c r="M75">
        <f t="shared" si="15"/>
        <v>8199</v>
      </c>
      <c r="N75">
        <f t="shared" si="16"/>
        <v>33058</v>
      </c>
      <c r="O75">
        <f t="shared" si="17"/>
        <v>74111</v>
      </c>
      <c r="Q75">
        <v>11142</v>
      </c>
      <c r="R75">
        <v>-1240</v>
      </c>
      <c r="T75">
        <v>6096.4000000000015</v>
      </c>
      <c r="U75">
        <v>1789.7999999999993</v>
      </c>
      <c r="W75">
        <v>6752.8</v>
      </c>
      <c r="X75">
        <v>1796.9999999999998</v>
      </c>
      <c r="AD75">
        <v>33058</v>
      </c>
      <c r="AE75">
        <v>1.836499485752314</v>
      </c>
      <c r="AK75">
        <v>33058</v>
      </c>
      <c r="AL75">
        <v>1.836499485752314</v>
      </c>
    </row>
    <row r="76" spans="2:38" x14ac:dyDescent="0.25">
      <c r="B76">
        <v>116103</v>
      </c>
      <c r="C76">
        <v>107633</v>
      </c>
      <c r="D76">
        <v>9233</v>
      </c>
      <c r="E76">
        <v>55485</v>
      </c>
      <c r="F76">
        <v>111973</v>
      </c>
      <c r="H76">
        <v>88247</v>
      </c>
      <c r="J76">
        <f t="shared" si="12"/>
        <v>80085.399999999994</v>
      </c>
      <c r="K76">
        <f t="shared" si="13"/>
        <v>1.1019112097835562</v>
      </c>
      <c r="L76">
        <f t="shared" si="14"/>
        <v>116103</v>
      </c>
      <c r="M76">
        <f t="shared" si="15"/>
        <v>9233</v>
      </c>
      <c r="N76">
        <f t="shared" si="16"/>
        <v>80085.399999999994</v>
      </c>
      <c r="O76">
        <f t="shared" si="17"/>
        <v>106870</v>
      </c>
      <c r="Q76">
        <v>-928</v>
      </c>
      <c r="R76">
        <v>54</v>
      </c>
      <c r="T76">
        <v>-2595.2000000000116</v>
      </c>
      <c r="U76">
        <v>895.79999999998836</v>
      </c>
      <c r="W76">
        <v>9893.6</v>
      </c>
      <c r="X76">
        <v>897.40000000000009</v>
      </c>
      <c r="AB76">
        <v>80085.399999999994</v>
      </c>
      <c r="AC76">
        <v>1.1019112097835562</v>
      </c>
      <c r="AI76">
        <v>80085.399999999994</v>
      </c>
      <c r="AJ76">
        <v>1.1019112097835562</v>
      </c>
    </row>
    <row r="77" spans="2:38" x14ac:dyDescent="0.25">
      <c r="B77">
        <v>64316</v>
      </c>
      <c r="C77">
        <v>9551</v>
      </c>
      <c r="D77">
        <v>79874</v>
      </c>
      <c r="E77">
        <v>28314</v>
      </c>
      <c r="F77">
        <v>92142</v>
      </c>
      <c r="H77">
        <v>56412</v>
      </c>
      <c r="J77">
        <f t="shared" si="12"/>
        <v>54839.4</v>
      </c>
      <c r="K77">
        <f t="shared" si="13"/>
        <v>1.0286764625433538</v>
      </c>
      <c r="L77">
        <f t="shared" si="14"/>
        <v>92142</v>
      </c>
      <c r="M77">
        <f t="shared" si="15"/>
        <v>9551</v>
      </c>
      <c r="N77">
        <f t="shared" si="16"/>
        <v>54839.4</v>
      </c>
      <c r="O77">
        <f t="shared" si="17"/>
        <v>82591</v>
      </c>
      <c r="Q77">
        <v>-23169</v>
      </c>
      <c r="R77">
        <v>-10</v>
      </c>
      <c r="T77">
        <v>-4840.1999999999971</v>
      </c>
      <c r="U77">
        <v>597.59999999999854</v>
      </c>
      <c r="W77">
        <v>16071.400000000001</v>
      </c>
      <c r="X77">
        <v>1056.8</v>
      </c>
      <c r="AB77">
        <v>54839.4</v>
      </c>
      <c r="AC77">
        <v>1.0286764625433538</v>
      </c>
      <c r="AI77">
        <v>54839.4</v>
      </c>
      <c r="AJ77">
        <v>1.0286764625433538</v>
      </c>
    </row>
    <row r="78" spans="2:38" x14ac:dyDescent="0.25">
      <c r="B78">
        <v>12564</v>
      </c>
      <c r="C78">
        <v>65295</v>
      </c>
      <c r="D78">
        <v>58511</v>
      </c>
      <c r="E78">
        <v>44110</v>
      </c>
      <c r="F78">
        <v>33433</v>
      </c>
      <c r="H78">
        <v>98451</v>
      </c>
      <c r="J78">
        <f t="shared" si="12"/>
        <v>42782.6</v>
      </c>
      <c r="K78">
        <f t="shared" si="13"/>
        <v>2.3011925408927931</v>
      </c>
      <c r="L78">
        <f t="shared" si="14"/>
        <v>65295</v>
      </c>
      <c r="M78">
        <f t="shared" si="15"/>
        <v>12564</v>
      </c>
      <c r="N78">
        <f t="shared" si="16"/>
        <v>42782.6</v>
      </c>
      <c r="O78">
        <f t="shared" si="17"/>
        <v>52731</v>
      </c>
      <c r="Q78">
        <v>21822</v>
      </c>
      <c r="R78">
        <v>2596</v>
      </c>
      <c r="T78">
        <v>5144.5999999999985</v>
      </c>
      <c r="U78">
        <v>-105.20000000000437</v>
      </c>
      <c r="W78">
        <v>11854.6</v>
      </c>
      <c r="X78">
        <v>450</v>
      </c>
      <c r="AD78">
        <v>42782.6</v>
      </c>
      <c r="AE78">
        <v>2.3011925408927931</v>
      </c>
      <c r="AK78">
        <v>42782.6</v>
      </c>
      <c r="AL78">
        <v>2.3011925408927931</v>
      </c>
    </row>
    <row r="79" spans="2:38" x14ac:dyDescent="0.25">
      <c r="B79">
        <v>110278</v>
      </c>
      <c r="C79">
        <v>13262</v>
      </c>
      <c r="D79">
        <v>114021</v>
      </c>
      <c r="E79">
        <v>114640</v>
      </c>
      <c r="F79">
        <v>78070</v>
      </c>
      <c r="H79">
        <v>138618</v>
      </c>
      <c r="J79">
        <f t="shared" si="12"/>
        <v>86054.2</v>
      </c>
      <c r="K79">
        <f t="shared" si="13"/>
        <v>1.6108220168219565</v>
      </c>
      <c r="L79">
        <f t="shared" si="14"/>
        <v>114640</v>
      </c>
      <c r="M79">
        <f t="shared" si="15"/>
        <v>13262</v>
      </c>
      <c r="N79">
        <f t="shared" si="16"/>
        <v>86054.2</v>
      </c>
      <c r="O79">
        <f t="shared" si="17"/>
        <v>101378</v>
      </c>
      <c r="Q79">
        <v>-5538</v>
      </c>
      <c r="R79">
        <v>-2419</v>
      </c>
      <c r="T79">
        <v>200.19999999999709</v>
      </c>
      <c r="U79">
        <v>499.59999999999127</v>
      </c>
      <c r="W79">
        <v>5034.1999999999989</v>
      </c>
      <c r="X79">
        <v>1872.8</v>
      </c>
      <c r="AF79">
        <v>86054.2</v>
      </c>
      <c r="AG79">
        <v>1.6108220168219565</v>
      </c>
      <c r="AK79">
        <v>86054.2</v>
      </c>
      <c r="AL79">
        <v>1.6108220168219565</v>
      </c>
    </row>
    <row r="80" spans="2:38" x14ac:dyDescent="0.25">
      <c r="B80">
        <v>96493</v>
      </c>
      <c r="C80">
        <v>9368</v>
      </c>
      <c r="D80">
        <v>68571</v>
      </c>
      <c r="E80">
        <v>94117</v>
      </c>
      <c r="F80">
        <v>80324</v>
      </c>
      <c r="H80">
        <v>142259</v>
      </c>
      <c r="J80">
        <f t="shared" si="12"/>
        <v>69774.600000000006</v>
      </c>
      <c r="K80">
        <f t="shared" si="13"/>
        <v>2.0388364820436089</v>
      </c>
      <c r="L80">
        <f t="shared" si="14"/>
        <v>96493</v>
      </c>
      <c r="M80">
        <f t="shared" si="15"/>
        <v>9368</v>
      </c>
      <c r="N80">
        <f t="shared" si="16"/>
        <v>69774.600000000006</v>
      </c>
      <c r="O80">
        <f t="shared" si="17"/>
        <v>87125</v>
      </c>
      <c r="Q80">
        <v>31805</v>
      </c>
      <c r="R80">
        <v>4565</v>
      </c>
      <c r="T80">
        <v>-2869.1999999999971</v>
      </c>
      <c r="U80">
        <v>-715</v>
      </c>
      <c r="W80">
        <v>13897.2</v>
      </c>
      <c r="X80">
        <v>1425.4</v>
      </c>
      <c r="AF80">
        <v>69774.600000000006</v>
      </c>
      <c r="AG80">
        <v>2.0388364820436089</v>
      </c>
      <c r="AK80">
        <v>69774.600000000006</v>
      </c>
      <c r="AL80">
        <v>2.0388364820436089</v>
      </c>
    </row>
    <row r="81" spans="2:38" x14ac:dyDescent="0.25">
      <c r="B81">
        <v>65094</v>
      </c>
      <c r="C81">
        <v>6384</v>
      </c>
      <c r="D81">
        <v>114945</v>
      </c>
      <c r="E81">
        <v>108123</v>
      </c>
      <c r="F81">
        <v>25583</v>
      </c>
      <c r="H81">
        <v>81148</v>
      </c>
      <c r="J81">
        <f t="shared" si="12"/>
        <v>64025.8</v>
      </c>
      <c r="K81">
        <f t="shared" si="13"/>
        <v>1.267426568664507</v>
      </c>
      <c r="L81">
        <f t="shared" si="14"/>
        <v>114945</v>
      </c>
      <c r="M81">
        <f t="shared" si="15"/>
        <v>6384</v>
      </c>
      <c r="N81">
        <f t="shared" si="16"/>
        <v>64025.8</v>
      </c>
      <c r="O81">
        <f t="shared" si="17"/>
        <v>108561</v>
      </c>
      <c r="Q81">
        <v>2059</v>
      </c>
      <c r="R81">
        <v>47</v>
      </c>
      <c r="T81">
        <v>-1164.1999999999971</v>
      </c>
      <c r="U81">
        <v>-545.79999999999563</v>
      </c>
      <c r="W81">
        <v>7177</v>
      </c>
      <c r="X81">
        <v>1477.8</v>
      </c>
      <c r="AB81">
        <v>64025.8</v>
      </c>
      <c r="AC81">
        <v>1.267426568664507</v>
      </c>
      <c r="AI81">
        <v>64025.8</v>
      </c>
      <c r="AJ81">
        <v>1.267426568664507</v>
      </c>
    </row>
    <row r="82" spans="2:38" x14ac:dyDescent="0.25">
      <c r="B82">
        <v>10858</v>
      </c>
      <c r="C82">
        <v>76515</v>
      </c>
      <c r="D82">
        <v>117625</v>
      </c>
      <c r="E82">
        <v>8393</v>
      </c>
      <c r="F82">
        <v>14941</v>
      </c>
      <c r="H82">
        <v>89917</v>
      </c>
      <c r="J82">
        <f t="shared" si="12"/>
        <v>45666.400000000001</v>
      </c>
      <c r="K82">
        <f t="shared" si="13"/>
        <v>1.9689968992519664</v>
      </c>
      <c r="L82">
        <f t="shared" si="14"/>
        <v>117625</v>
      </c>
      <c r="M82">
        <f t="shared" si="15"/>
        <v>8393</v>
      </c>
      <c r="N82">
        <f t="shared" si="16"/>
        <v>45666.400000000001</v>
      </c>
      <c r="O82">
        <f t="shared" si="17"/>
        <v>109232</v>
      </c>
      <c r="Q82">
        <v>1972</v>
      </c>
      <c r="R82">
        <v>-410</v>
      </c>
      <c r="T82">
        <v>525.40000000000146</v>
      </c>
      <c r="U82">
        <v>-189.19999999999709</v>
      </c>
      <c r="W82">
        <v>8077.0000000000009</v>
      </c>
      <c r="X82">
        <v>1226</v>
      </c>
      <c r="AD82">
        <v>45666.400000000001</v>
      </c>
      <c r="AE82">
        <v>1.9689968992519664</v>
      </c>
      <c r="AK82">
        <v>45666.400000000001</v>
      </c>
      <c r="AL82">
        <v>1.9689968992519664</v>
      </c>
    </row>
    <row r="83" spans="2:38" x14ac:dyDescent="0.25">
      <c r="B83">
        <v>66617</v>
      </c>
      <c r="C83">
        <v>21249</v>
      </c>
      <c r="D83">
        <v>30853</v>
      </c>
      <c r="E83">
        <v>40178</v>
      </c>
      <c r="F83">
        <v>46203</v>
      </c>
      <c r="H83">
        <v>62877</v>
      </c>
      <c r="J83">
        <f t="shared" si="12"/>
        <v>41020</v>
      </c>
      <c r="K83">
        <f t="shared" si="13"/>
        <v>1.5328376401755242</v>
      </c>
      <c r="L83">
        <f t="shared" si="14"/>
        <v>66617</v>
      </c>
      <c r="M83">
        <f t="shared" si="15"/>
        <v>21249</v>
      </c>
      <c r="N83">
        <f t="shared" si="16"/>
        <v>41020</v>
      </c>
      <c r="O83">
        <f t="shared" si="17"/>
        <v>45368</v>
      </c>
      <c r="Q83">
        <v>17859</v>
      </c>
      <c r="R83">
        <v>-215</v>
      </c>
      <c r="T83">
        <v>-4047.1999999999971</v>
      </c>
      <c r="U83">
        <v>-1359.4000000000015</v>
      </c>
      <c r="W83">
        <v>16130.4</v>
      </c>
      <c r="X83">
        <v>1570.1999999999998</v>
      </c>
      <c r="Z83">
        <v>41020</v>
      </c>
      <c r="AA83">
        <v>1.5328376401755242</v>
      </c>
      <c r="AI83">
        <v>41020</v>
      </c>
      <c r="AJ83">
        <v>1.5328376401755242</v>
      </c>
    </row>
    <row r="84" spans="2:38" x14ac:dyDescent="0.25">
      <c r="B84">
        <v>115967</v>
      </c>
      <c r="C84">
        <v>53586</v>
      </c>
      <c r="D84">
        <v>6297</v>
      </c>
      <c r="E84">
        <v>34480</v>
      </c>
      <c r="F84">
        <v>3654</v>
      </c>
      <c r="H84">
        <v>51698</v>
      </c>
      <c r="J84">
        <f t="shared" si="12"/>
        <v>42796.800000000003</v>
      </c>
      <c r="K84">
        <f t="shared" si="13"/>
        <v>1.2079875130850903</v>
      </c>
      <c r="L84">
        <f t="shared" si="14"/>
        <v>115967</v>
      </c>
      <c r="M84">
        <f t="shared" si="15"/>
        <v>3654</v>
      </c>
      <c r="N84">
        <f t="shared" si="16"/>
        <v>42796.800000000003</v>
      </c>
      <c r="O84">
        <f t="shared" si="17"/>
        <v>112313</v>
      </c>
      <c r="Q84">
        <v>-16567</v>
      </c>
      <c r="R84">
        <v>18</v>
      </c>
      <c r="T84">
        <v>-2491.7999999999956</v>
      </c>
      <c r="U84">
        <v>-419.79999999999563</v>
      </c>
      <c r="W84">
        <v>10036.200000000001</v>
      </c>
      <c r="X84">
        <v>777.8</v>
      </c>
      <c r="AD84">
        <v>42796.800000000003</v>
      </c>
      <c r="AE84">
        <v>1.2079875130850903</v>
      </c>
      <c r="AK84">
        <v>42796.800000000003</v>
      </c>
      <c r="AL84">
        <v>1.2079875130850903</v>
      </c>
    </row>
    <row r="85" spans="2:38" x14ac:dyDescent="0.25">
      <c r="B85">
        <v>49283</v>
      </c>
      <c r="C85">
        <v>88580</v>
      </c>
      <c r="D85">
        <v>95659</v>
      </c>
      <c r="E85">
        <v>52378</v>
      </c>
      <c r="F85">
        <v>114876</v>
      </c>
      <c r="H85">
        <v>85709</v>
      </c>
      <c r="J85">
        <f t="shared" si="12"/>
        <v>80155.199999999997</v>
      </c>
      <c r="K85">
        <f t="shared" si="13"/>
        <v>1.0692880811226222</v>
      </c>
      <c r="L85">
        <f t="shared" si="14"/>
        <v>114876</v>
      </c>
      <c r="M85">
        <f t="shared" si="15"/>
        <v>49283</v>
      </c>
      <c r="N85">
        <f t="shared" si="16"/>
        <v>80155.199999999997</v>
      </c>
      <c r="O85">
        <f t="shared" si="17"/>
        <v>65593</v>
      </c>
      <c r="Q85">
        <v>-36553</v>
      </c>
      <c r="R85">
        <v>2</v>
      </c>
      <c r="T85">
        <v>1435.1999999999971</v>
      </c>
      <c r="U85">
        <v>-623.80000000000291</v>
      </c>
      <c r="W85">
        <v>15309.6</v>
      </c>
      <c r="X85">
        <v>2155</v>
      </c>
      <c r="AF85">
        <v>80155.199999999997</v>
      </c>
      <c r="AG85">
        <v>1.0692880811226222</v>
      </c>
      <c r="AI85">
        <v>80155.199999999997</v>
      </c>
      <c r="AJ85">
        <v>1.0692880811226222</v>
      </c>
    </row>
    <row r="86" spans="2:38" x14ac:dyDescent="0.25">
      <c r="B86">
        <v>86446</v>
      </c>
      <c r="C86">
        <v>73931</v>
      </c>
      <c r="D86">
        <v>115214</v>
      </c>
      <c r="E86">
        <v>115463</v>
      </c>
      <c r="F86">
        <v>116501</v>
      </c>
      <c r="H86">
        <v>125073</v>
      </c>
      <c r="J86">
        <f t="shared" si="12"/>
        <v>101511</v>
      </c>
      <c r="K86">
        <f t="shared" si="13"/>
        <v>1.2321127759553152</v>
      </c>
      <c r="L86">
        <f t="shared" si="14"/>
        <v>116501</v>
      </c>
      <c r="M86">
        <f t="shared" si="15"/>
        <v>73931</v>
      </c>
      <c r="N86">
        <f t="shared" si="16"/>
        <v>101511</v>
      </c>
      <c r="O86">
        <f t="shared" si="17"/>
        <v>42570</v>
      </c>
      <c r="Q86">
        <v>-18</v>
      </c>
      <c r="R86">
        <v>-2</v>
      </c>
      <c r="T86">
        <v>9138</v>
      </c>
      <c r="U86">
        <v>-9.6000000000058208</v>
      </c>
      <c r="W86">
        <v>10918.4</v>
      </c>
      <c r="X86">
        <v>592.79999999999995</v>
      </c>
      <c r="AB86">
        <v>101511</v>
      </c>
      <c r="AC86">
        <v>1.2321127759553152</v>
      </c>
      <c r="AI86">
        <v>101511</v>
      </c>
      <c r="AJ86">
        <v>1.2321127759553152</v>
      </c>
    </row>
    <row r="87" spans="2:38" x14ac:dyDescent="0.25">
      <c r="B87">
        <v>10862</v>
      </c>
      <c r="C87">
        <v>36395</v>
      </c>
      <c r="D87">
        <v>93063</v>
      </c>
      <c r="E87">
        <v>24901</v>
      </c>
      <c r="F87">
        <v>97919</v>
      </c>
      <c r="H87">
        <v>91859</v>
      </c>
      <c r="J87">
        <f t="shared" si="12"/>
        <v>52628</v>
      </c>
      <c r="K87">
        <f t="shared" si="13"/>
        <v>1.7454396898989131</v>
      </c>
      <c r="L87">
        <f t="shared" si="14"/>
        <v>97919</v>
      </c>
      <c r="M87">
        <f t="shared" si="15"/>
        <v>10862</v>
      </c>
      <c r="N87">
        <f t="shared" si="16"/>
        <v>52628</v>
      </c>
      <c r="O87">
        <f t="shared" si="17"/>
        <v>87057</v>
      </c>
      <c r="Q87">
        <v>-20686</v>
      </c>
      <c r="R87">
        <v>-3856</v>
      </c>
      <c r="T87">
        <v>-1024.5999999999985</v>
      </c>
      <c r="U87">
        <v>-654.40000000000146</v>
      </c>
      <c r="W87">
        <v>5694.6</v>
      </c>
      <c r="X87">
        <v>1467.6</v>
      </c>
      <c r="AD87">
        <v>52628</v>
      </c>
      <c r="AE87">
        <v>1.7454396898989131</v>
      </c>
      <c r="AK87">
        <v>52628</v>
      </c>
      <c r="AL87">
        <v>1.7454396898989131</v>
      </c>
    </row>
    <row r="88" spans="2:38" x14ac:dyDescent="0.25">
      <c r="B88">
        <v>86050</v>
      </c>
      <c r="C88">
        <v>26641</v>
      </c>
      <c r="D88">
        <v>39470</v>
      </c>
      <c r="E88">
        <v>72182</v>
      </c>
      <c r="F88">
        <v>22216</v>
      </c>
      <c r="H88">
        <v>82958</v>
      </c>
      <c r="J88">
        <f t="shared" si="12"/>
        <v>49311.8</v>
      </c>
      <c r="K88">
        <f t="shared" si="13"/>
        <v>1.682315389014394</v>
      </c>
      <c r="L88">
        <f t="shared" si="14"/>
        <v>86050</v>
      </c>
      <c r="M88">
        <f t="shared" si="15"/>
        <v>22216</v>
      </c>
      <c r="N88">
        <f t="shared" si="16"/>
        <v>49311.8</v>
      </c>
      <c r="O88">
        <f t="shared" si="17"/>
        <v>63834</v>
      </c>
      <c r="Q88">
        <v>671</v>
      </c>
      <c r="R88">
        <v>1106</v>
      </c>
      <c r="T88">
        <v>677.60000000000582</v>
      </c>
      <c r="U88">
        <v>357</v>
      </c>
      <c r="W88">
        <v>10241.200000000001</v>
      </c>
      <c r="X88">
        <v>1354.6000000000001</v>
      </c>
      <c r="AD88">
        <v>49311.8</v>
      </c>
      <c r="AE88">
        <v>1.682315389014394</v>
      </c>
      <c r="AK88">
        <v>49311.8</v>
      </c>
      <c r="AL88">
        <v>1.682315389014394</v>
      </c>
    </row>
    <row r="89" spans="2:38" x14ac:dyDescent="0.25">
      <c r="B89">
        <v>91826</v>
      </c>
      <c r="C89">
        <v>84430</v>
      </c>
      <c r="D89">
        <v>113507</v>
      </c>
      <c r="E89">
        <v>59687</v>
      </c>
      <c r="F89">
        <v>86623</v>
      </c>
      <c r="H89">
        <v>93000</v>
      </c>
      <c r="J89">
        <f t="shared" si="12"/>
        <v>87214.6</v>
      </c>
      <c r="K89">
        <f t="shared" si="13"/>
        <v>1.0663352236896115</v>
      </c>
      <c r="L89">
        <f t="shared" si="14"/>
        <v>113507</v>
      </c>
      <c r="M89">
        <f t="shared" si="15"/>
        <v>59687</v>
      </c>
      <c r="N89">
        <f t="shared" si="16"/>
        <v>87214.6</v>
      </c>
      <c r="O89">
        <f t="shared" si="17"/>
        <v>53820</v>
      </c>
      <c r="Q89">
        <v>-15609</v>
      </c>
      <c r="R89">
        <v>-88</v>
      </c>
      <c r="T89">
        <v>-19451</v>
      </c>
      <c r="U89">
        <v>1271.6000000000058</v>
      </c>
      <c r="W89">
        <v>21508.600000000002</v>
      </c>
      <c r="X89">
        <v>1649.6000000000001</v>
      </c>
      <c r="AB89">
        <v>87214.6</v>
      </c>
      <c r="AC89">
        <v>1.0663352236896115</v>
      </c>
      <c r="AI89">
        <v>87214.6</v>
      </c>
      <c r="AJ89">
        <v>1.0663352236896115</v>
      </c>
    </row>
    <row r="90" spans="2:38" x14ac:dyDescent="0.25">
      <c r="B90">
        <v>98982</v>
      </c>
      <c r="C90">
        <v>54558</v>
      </c>
      <c r="D90">
        <v>1461</v>
      </c>
      <c r="E90">
        <v>46509</v>
      </c>
      <c r="F90">
        <v>57110</v>
      </c>
      <c r="H90">
        <v>73663</v>
      </c>
      <c r="J90">
        <f t="shared" si="12"/>
        <v>51724</v>
      </c>
      <c r="K90">
        <f t="shared" si="13"/>
        <v>1.4241551310803495</v>
      </c>
      <c r="L90">
        <f t="shared" si="14"/>
        <v>98982</v>
      </c>
      <c r="M90">
        <f t="shared" si="15"/>
        <v>1461</v>
      </c>
      <c r="N90">
        <f t="shared" si="16"/>
        <v>51724</v>
      </c>
      <c r="O90">
        <f t="shared" si="17"/>
        <v>97521</v>
      </c>
      <c r="Q90">
        <v>13147</v>
      </c>
      <c r="R90">
        <v>595</v>
      </c>
      <c r="T90">
        <v>8157.4000000000015</v>
      </c>
      <c r="U90">
        <v>-633.80000000000291</v>
      </c>
      <c r="W90">
        <v>12487</v>
      </c>
      <c r="X90">
        <v>1336.1999999999998</v>
      </c>
      <c r="Z90">
        <v>51724</v>
      </c>
      <c r="AA90">
        <v>1.4241551310803495</v>
      </c>
      <c r="AK90">
        <v>51724</v>
      </c>
      <c r="AL90">
        <v>1.4241551310803495</v>
      </c>
    </row>
    <row r="91" spans="2:38" x14ac:dyDescent="0.25">
      <c r="B91">
        <v>98946</v>
      </c>
      <c r="C91">
        <v>40494</v>
      </c>
      <c r="D91">
        <v>16565</v>
      </c>
      <c r="E91">
        <v>97209</v>
      </c>
      <c r="F91">
        <v>63331</v>
      </c>
      <c r="H91">
        <v>75893</v>
      </c>
      <c r="J91">
        <f t="shared" si="12"/>
        <v>63309</v>
      </c>
      <c r="K91">
        <f t="shared" si="13"/>
        <v>1.1987711067936628</v>
      </c>
      <c r="L91">
        <f t="shared" si="14"/>
        <v>98946</v>
      </c>
      <c r="M91">
        <f t="shared" si="15"/>
        <v>16565</v>
      </c>
      <c r="N91">
        <f t="shared" si="16"/>
        <v>63309</v>
      </c>
      <c r="O91">
        <f t="shared" si="17"/>
        <v>82381</v>
      </c>
      <c r="Q91">
        <v>-5287</v>
      </c>
      <c r="R91">
        <v>3352</v>
      </c>
      <c r="T91">
        <v>-14550</v>
      </c>
      <c r="U91">
        <v>-1103</v>
      </c>
      <c r="W91">
        <v>15801.599999999999</v>
      </c>
      <c r="X91">
        <v>1865.3999999999999</v>
      </c>
      <c r="AB91">
        <v>63309</v>
      </c>
      <c r="AC91">
        <v>1.1987711067936628</v>
      </c>
      <c r="AI91">
        <v>63309</v>
      </c>
      <c r="AJ91">
        <v>1.1987711067936628</v>
      </c>
    </row>
    <row r="92" spans="2:38" x14ac:dyDescent="0.25">
      <c r="B92">
        <v>111585</v>
      </c>
      <c r="C92">
        <v>68541</v>
      </c>
      <c r="D92">
        <v>82546</v>
      </c>
      <c r="E92">
        <v>91490</v>
      </c>
      <c r="F92">
        <v>77489</v>
      </c>
      <c r="H92">
        <v>91698</v>
      </c>
      <c r="J92">
        <f t="shared" si="12"/>
        <v>86330.2</v>
      </c>
      <c r="K92">
        <f t="shared" si="13"/>
        <v>1.0621775462121019</v>
      </c>
      <c r="L92">
        <f t="shared" si="14"/>
        <v>111585</v>
      </c>
      <c r="M92">
        <f t="shared" si="15"/>
        <v>68541</v>
      </c>
      <c r="N92">
        <f t="shared" si="16"/>
        <v>86330.2</v>
      </c>
      <c r="O92">
        <f t="shared" si="17"/>
        <v>43044</v>
      </c>
      <c r="Q92">
        <v>-17895</v>
      </c>
      <c r="R92">
        <v>40</v>
      </c>
      <c r="T92">
        <v>-8871.8000000000029</v>
      </c>
      <c r="U92">
        <v>465.19999999999709</v>
      </c>
      <c r="W92">
        <v>17737.400000000001</v>
      </c>
      <c r="X92">
        <v>1666</v>
      </c>
      <c r="AB92">
        <v>86330.2</v>
      </c>
      <c r="AC92">
        <v>1.0621775462121019</v>
      </c>
      <c r="AI92">
        <v>86330.2</v>
      </c>
      <c r="AJ92">
        <v>1.0621775462121019</v>
      </c>
    </row>
    <row r="93" spans="2:38" x14ac:dyDescent="0.25">
      <c r="B93">
        <v>24491</v>
      </c>
      <c r="C93">
        <v>10915</v>
      </c>
      <c r="D93">
        <v>56132</v>
      </c>
      <c r="E93">
        <v>64415</v>
      </c>
      <c r="F93">
        <v>13447</v>
      </c>
      <c r="H93">
        <v>73390</v>
      </c>
      <c r="J93">
        <f t="shared" si="12"/>
        <v>33880</v>
      </c>
      <c r="K93">
        <f t="shared" si="13"/>
        <v>2.1661747343565527</v>
      </c>
      <c r="L93">
        <f t="shared" si="14"/>
        <v>64415</v>
      </c>
      <c r="M93">
        <f t="shared" si="15"/>
        <v>10915</v>
      </c>
      <c r="N93">
        <f t="shared" si="16"/>
        <v>33880</v>
      </c>
      <c r="O93">
        <f t="shared" si="17"/>
        <v>53500</v>
      </c>
      <c r="Q93">
        <v>1927</v>
      </c>
      <c r="R93">
        <v>4136</v>
      </c>
      <c r="T93">
        <v>5786.7999999999993</v>
      </c>
      <c r="U93">
        <v>-596.19999999999709</v>
      </c>
      <c r="W93">
        <v>16693.2</v>
      </c>
      <c r="X93">
        <v>1741.8</v>
      </c>
      <c r="AD93">
        <v>33880</v>
      </c>
      <c r="AE93">
        <v>2.1661747343565527</v>
      </c>
      <c r="AK93">
        <v>33880</v>
      </c>
      <c r="AL93">
        <v>2.1661747343565527</v>
      </c>
    </row>
    <row r="94" spans="2:38" x14ac:dyDescent="0.25">
      <c r="B94">
        <v>34900</v>
      </c>
      <c r="C94">
        <v>963</v>
      </c>
      <c r="D94">
        <v>42224</v>
      </c>
      <c r="E94">
        <v>98949</v>
      </c>
      <c r="F94">
        <v>73694</v>
      </c>
      <c r="H94">
        <v>115397</v>
      </c>
      <c r="J94">
        <f t="shared" si="12"/>
        <v>50146</v>
      </c>
      <c r="K94">
        <f t="shared" si="13"/>
        <v>2.3012204363259281</v>
      </c>
      <c r="L94">
        <f t="shared" si="14"/>
        <v>98949</v>
      </c>
      <c r="M94">
        <f t="shared" si="15"/>
        <v>963</v>
      </c>
      <c r="N94">
        <f t="shared" si="16"/>
        <v>50146</v>
      </c>
      <c r="O94">
        <f t="shared" si="17"/>
        <v>97986</v>
      </c>
      <c r="Q94">
        <v>11462</v>
      </c>
      <c r="R94">
        <v>-559</v>
      </c>
      <c r="T94">
        <v>-9287.5999999999985</v>
      </c>
      <c r="U94">
        <v>-1008.4000000000015</v>
      </c>
      <c r="W94">
        <v>9426.7999999999993</v>
      </c>
      <c r="X94">
        <v>1504.4</v>
      </c>
      <c r="AD94">
        <v>50146</v>
      </c>
      <c r="AE94">
        <v>2.3012204363259281</v>
      </c>
      <c r="AK94">
        <v>50146</v>
      </c>
      <c r="AL94">
        <v>2.3012204363259281</v>
      </c>
    </row>
    <row r="95" spans="2:38" x14ac:dyDescent="0.25">
      <c r="B95">
        <v>95276</v>
      </c>
      <c r="C95">
        <v>25371</v>
      </c>
      <c r="D95">
        <v>89841</v>
      </c>
      <c r="E95">
        <v>88431</v>
      </c>
      <c r="F95">
        <v>105061</v>
      </c>
      <c r="H95">
        <v>109606</v>
      </c>
      <c r="J95">
        <f t="shared" si="12"/>
        <v>80796</v>
      </c>
      <c r="K95">
        <f t="shared" si="13"/>
        <v>1.3565770582702115</v>
      </c>
      <c r="L95">
        <f t="shared" si="14"/>
        <v>105061</v>
      </c>
      <c r="M95">
        <f t="shared" si="15"/>
        <v>25371</v>
      </c>
      <c r="N95">
        <f t="shared" si="16"/>
        <v>80796</v>
      </c>
      <c r="O95">
        <f t="shared" si="17"/>
        <v>79690</v>
      </c>
      <c r="Q95">
        <v>3826</v>
      </c>
      <c r="R95">
        <v>5247</v>
      </c>
      <c r="T95">
        <v>-9067.8000000000029</v>
      </c>
      <c r="U95">
        <v>-1168.8000000000029</v>
      </c>
      <c r="W95">
        <v>15231</v>
      </c>
      <c r="X95">
        <v>1216.4000000000001</v>
      </c>
      <c r="AB95">
        <v>80796</v>
      </c>
      <c r="AC95">
        <v>1.3565770582702115</v>
      </c>
      <c r="AI95">
        <v>80796</v>
      </c>
      <c r="AJ95">
        <v>1.3565770582702115</v>
      </c>
    </row>
    <row r="96" spans="2:38" x14ac:dyDescent="0.25">
      <c r="B96">
        <v>57078</v>
      </c>
      <c r="C96">
        <v>109578</v>
      </c>
      <c r="D96">
        <v>20546</v>
      </c>
      <c r="E96">
        <v>26229</v>
      </c>
      <c r="F96">
        <v>96935</v>
      </c>
      <c r="H96">
        <v>82858</v>
      </c>
      <c r="J96">
        <f t="shared" si="12"/>
        <v>62073.2</v>
      </c>
      <c r="K96">
        <f t="shared" si="13"/>
        <v>1.3348433784628471</v>
      </c>
      <c r="L96">
        <f t="shared" si="14"/>
        <v>109578</v>
      </c>
      <c r="M96">
        <f t="shared" si="15"/>
        <v>20546</v>
      </c>
      <c r="N96">
        <f t="shared" si="16"/>
        <v>62073.2</v>
      </c>
      <c r="O96">
        <f t="shared" si="17"/>
        <v>89032</v>
      </c>
      <c r="Q96">
        <v>-9392</v>
      </c>
      <c r="R96">
        <v>2485</v>
      </c>
      <c r="T96">
        <v>-2944.6000000000058</v>
      </c>
      <c r="U96">
        <v>722</v>
      </c>
      <c r="W96">
        <v>5353.8</v>
      </c>
      <c r="X96">
        <v>1457.6000000000001</v>
      </c>
      <c r="AB96">
        <v>62073.2</v>
      </c>
      <c r="AC96">
        <v>1.3348433784628471</v>
      </c>
      <c r="AI96">
        <v>62073.2</v>
      </c>
      <c r="AJ96">
        <v>1.3348433784628471</v>
      </c>
    </row>
    <row r="97" spans="2:38" x14ac:dyDescent="0.25">
      <c r="B97">
        <v>36475</v>
      </c>
      <c r="C97">
        <v>11632</v>
      </c>
      <c r="D97">
        <v>102345</v>
      </c>
      <c r="E97">
        <v>71610</v>
      </c>
      <c r="F97">
        <v>16215</v>
      </c>
      <c r="H97">
        <v>98243</v>
      </c>
      <c r="J97">
        <f t="shared" si="12"/>
        <v>47655.4</v>
      </c>
      <c r="K97">
        <f t="shared" si="13"/>
        <v>2.0615292285868967</v>
      </c>
      <c r="L97">
        <f t="shared" si="14"/>
        <v>102345</v>
      </c>
      <c r="M97">
        <f t="shared" si="15"/>
        <v>11632</v>
      </c>
      <c r="N97">
        <f t="shared" si="16"/>
        <v>47655.4</v>
      </c>
      <c r="O97">
        <f t="shared" si="17"/>
        <v>90713</v>
      </c>
      <c r="Q97">
        <v>2918</v>
      </c>
      <c r="R97">
        <v>-594</v>
      </c>
      <c r="T97">
        <v>4211.8000000000029</v>
      </c>
      <c r="U97">
        <v>-300</v>
      </c>
      <c r="W97">
        <v>11541.400000000001</v>
      </c>
      <c r="X97">
        <v>2134.8000000000002</v>
      </c>
      <c r="AD97">
        <v>47655.4</v>
      </c>
      <c r="AE97">
        <v>2.0615292285868967</v>
      </c>
      <c r="AK97">
        <v>47655.4</v>
      </c>
      <c r="AL97">
        <v>2.0615292285868967</v>
      </c>
    </row>
    <row r="98" spans="2:38" x14ac:dyDescent="0.25">
      <c r="B98">
        <v>53672</v>
      </c>
      <c r="C98">
        <v>73892</v>
      </c>
      <c r="D98">
        <v>81798</v>
      </c>
      <c r="E98">
        <v>72886</v>
      </c>
      <c r="F98">
        <v>47071</v>
      </c>
      <c r="H98">
        <v>111825</v>
      </c>
      <c r="J98">
        <f t="shared" si="12"/>
        <v>65863.8</v>
      </c>
      <c r="K98">
        <f t="shared" ref="K98:K129" si="18">H98/J98</f>
        <v>1.6978218687655433</v>
      </c>
      <c r="L98">
        <f t="shared" si="14"/>
        <v>81798</v>
      </c>
      <c r="M98">
        <f t="shared" si="15"/>
        <v>47071</v>
      </c>
      <c r="N98">
        <f t="shared" si="16"/>
        <v>65863.8</v>
      </c>
      <c r="O98">
        <f t="shared" si="17"/>
        <v>34727</v>
      </c>
      <c r="Q98">
        <v>-5271</v>
      </c>
      <c r="R98">
        <v>207</v>
      </c>
      <c r="T98">
        <v>-7419.5999999999913</v>
      </c>
      <c r="U98">
        <v>-365.80000000000291</v>
      </c>
      <c r="W98">
        <v>15476</v>
      </c>
      <c r="X98">
        <v>381.00000000000006</v>
      </c>
      <c r="AF98">
        <v>65863.8</v>
      </c>
      <c r="AG98">
        <v>1.6978218687655433</v>
      </c>
      <c r="AK98">
        <v>65863.8</v>
      </c>
      <c r="AL98">
        <v>1.6978218687655433</v>
      </c>
    </row>
    <row r="99" spans="2:38" x14ac:dyDescent="0.25">
      <c r="B99">
        <v>73565</v>
      </c>
      <c r="C99">
        <v>101071</v>
      </c>
      <c r="D99">
        <v>103932</v>
      </c>
      <c r="E99">
        <v>30589</v>
      </c>
      <c r="F99">
        <v>78615</v>
      </c>
      <c r="H99">
        <v>80632</v>
      </c>
      <c r="J99">
        <f t="shared" si="12"/>
        <v>77554.399999999994</v>
      </c>
      <c r="K99">
        <f t="shared" si="18"/>
        <v>1.039683112756981</v>
      </c>
      <c r="L99">
        <f t="shared" si="14"/>
        <v>103932</v>
      </c>
      <c r="M99">
        <f t="shared" si="15"/>
        <v>30589</v>
      </c>
      <c r="N99">
        <f t="shared" si="16"/>
        <v>77554.399999999994</v>
      </c>
      <c r="O99">
        <f t="shared" si="17"/>
        <v>73343</v>
      </c>
      <c r="Q99">
        <v>1912</v>
      </c>
      <c r="R99">
        <v>1243</v>
      </c>
      <c r="T99">
        <v>1589.5999999999913</v>
      </c>
      <c r="U99">
        <v>-160.60000000000582</v>
      </c>
      <c r="W99">
        <v>9476.8000000000011</v>
      </c>
      <c r="X99">
        <v>1057.8000000000002</v>
      </c>
      <c r="AB99">
        <v>77554.399999999994</v>
      </c>
      <c r="AC99">
        <v>1.039683112756981</v>
      </c>
      <c r="AI99">
        <v>77554.399999999994</v>
      </c>
      <c r="AJ99">
        <v>1.039683112756981</v>
      </c>
    </row>
    <row r="100" spans="2:38" x14ac:dyDescent="0.25">
      <c r="B100">
        <v>48811</v>
      </c>
      <c r="C100">
        <v>33352</v>
      </c>
      <c r="D100">
        <v>18818</v>
      </c>
      <c r="E100">
        <v>49747</v>
      </c>
      <c r="F100">
        <v>115835</v>
      </c>
      <c r="H100">
        <v>86731</v>
      </c>
      <c r="J100">
        <f t="shared" si="12"/>
        <v>53312.6</v>
      </c>
      <c r="K100">
        <f t="shared" si="18"/>
        <v>1.6268386835382256</v>
      </c>
      <c r="L100">
        <f t="shared" si="14"/>
        <v>115835</v>
      </c>
      <c r="M100">
        <f t="shared" si="15"/>
        <v>18818</v>
      </c>
      <c r="N100">
        <f t="shared" si="16"/>
        <v>53312.6</v>
      </c>
      <c r="O100">
        <f t="shared" si="17"/>
        <v>97017</v>
      </c>
      <c r="Q100">
        <v>-9701</v>
      </c>
      <c r="R100">
        <v>-563</v>
      </c>
      <c r="T100">
        <v>-4472.8000000000029</v>
      </c>
      <c r="U100">
        <v>-1766.8000000000029</v>
      </c>
      <c r="W100">
        <v>14603.2</v>
      </c>
      <c r="X100">
        <v>2413.1999999999998</v>
      </c>
      <c r="AD100">
        <v>53312.6</v>
      </c>
      <c r="AE100">
        <v>1.6268386835382256</v>
      </c>
      <c r="AK100">
        <v>53312.6</v>
      </c>
      <c r="AL100">
        <v>1.6268386835382256</v>
      </c>
    </row>
    <row r="101" spans="2:38" x14ac:dyDescent="0.25">
      <c r="B101">
        <v>36064</v>
      </c>
      <c r="C101">
        <v>116349</v>
      </c>
      <c r="D101">
        <v>23770</v>
      </c>
      <c r="E101">
        <v>21723</v>
      </c>
      <c r="F101">
        <v>72828</v>
      </c>
      <c r="H101">
        <v>77499</v>
      </c>
      <c r="J101">
        <f t="shared" si="12"/>
        <v>54146.8</v>
      </c>
      <c r="K101">
        <f t="shared" si="18"/>
        <v>1.4312757171245576</v>
      </c>
      <c r="L101">
        <f t="shared" si="14"/>
        <v>116349</v>
      </c>
      <c r="M101">
        <f t="shared" si="15"/>
        <v>21723</v>
      </c>
      <c r="N101">
        <f t="shared" si="16"/>
        <v>54146.8</v>
      </c>
      <c r="O101">
        <f t="shared" si="17"/>
        <v>94626</v>
      </c>
      <c r="Q101">
        <v>11694</v>
      </c>
      <c r="R101">
        <v>2</v>
      </c>
      <c r="T101">
        <v>-5311.3999999999942</v>
      </c>
      <c r="U101">
        <v>-96.599999999998545</v>
      </c>
      <c r="W101">
        <v>14422.199999999999</v>
      </c>
      <c r="X101">
        <v>1983.3999999999999</v>
      </c>
      <c r="AB101">
        <v>54146.8</v>
      </c>
      <c r="AC101">
        <v>1.4312757171245576</v>
      </c>
      <c r="AK101">
        <v>54146.8</v>
      </c>
      <c r="AL101">
        <v>1.4312757171245576</v>
      </c>
    </row>
    <row r="103" spans="2:38" x14ac:dyDescent="0.25">
      <c r="B103">
        <v>2958439</v>
      </c>
      <c r="C103">
        <v>2855520</v>
      </c>
      <c r="D103">
        <v>3149419</v>
      </c>
      <c r="E103">
        <v>2954771</v>
      </c>
      <c r="F103">
        <v>2970722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01A082-C197-4453-B480-F9DB16732C9B}">
  <dimension ref="A1:AL103"/>
  <sheetViews>
    <sheetView workbookViewId="0"/>
  </sheetViews>
  <sheetFormatPr defaultRowHeight="15" x14ac:dyDescent="0.25"/>
  <sheetData>
    <row r="1" spans="1:38" x14ac:dyDescent="0.25">
      <c r="A1" t="s">
        <v>51</v>
      </c>
    </row>
    <row r="2" spans="1:38" x14ac:dyDescent="0.25">
      <c r="B2">
        <v>97649</v>
      </c>
      <c r="C2">
        <v>6945</v>
      </c>
      <c r="D2">
        <v>20501</v>
      </c>
      <c r="E2">
        <v>75652</v>
      </c>
      <c r="F2">
        <v>88385</v>
      </c>
      <c r="H2">
        <v>77436</v>
      </c>
      <c r="J2">
        <f t="shared" ref="J2:J33" si="0">AVERAGE(B2:F2)</f>
        <v>57826.400000000001</v>
      </c>
      <c r="K2">
        <f t="shared" ref="K2:K33" si="1">H2/J2</f>
        <v>1.3391115476668096</v>
      </c>
      <c r="L2">
        <f t="shared" ref="L2:L33" si="2">MAX(B2:F2)</f>
        <v>97649</v>
      </c>
      <c r="M2">
        <f t="shared" ref="M2:M33" si="3">MIN(B2:F2)</f>
        <v>6945</v>
      </c>
      <c r="N2">
        <f t="shared" ref="N2:N33" si="4">AVERAGE(B2:F2)</f>
        <v>57826.400000000001</v>
      </c>
      <c r="O2">
        <f t="shared" ref="O2:O33" si="5">L2-M2</f>
        <v>90704</v>
      </c>
      <c r="Q2">
        <v>3267</v>
      </c>
      <c r="R2">
        <v>-1814</v>
      </c>
      <c r="T2">
        <v>5256.2000000000044</v>
      </c>
      <c r="U2">
        <v>-1781.7999999999956</v>
      </c>
      <c r="W2">
        <v>14307</v>
      </c>
      <c r="X2">
        <v>2128.1999999999998</v>
      </c>
      <c r="Z2">
        <v>57826.400000000001</v>
      </c>
      <c r="AA2">
        <v>1.3391115476668096</v>
      </c>
      <c r="AK2">
        <v>57826.400000000001</v>
      </c>
      <c r="AL2">
        <v>1.3391115476668096</v>
      </c>
    </row>
    <row r="3" spans="1:38" x14ac:dyDescent="0.25">
      <c r="B3">
        <v>72076</v>
      </c>
      <c r="C3">
        <v>8800</v>
      </c>
      <c r="D3">
        <v>5706</v>
      </c>
      <c r="E3">
        <v>64998</v>
      </c>
      <c r="F3">
        <v>6384</v>
      </c>
      <c r="H3">
        <v>63374</v>
      </c>
      <c r="J3">
        <f t="shared" si="0"/>
        <v>31592.799999999999</v>
      </c>
      <c r="K3">
        <f t="shared" si="1"/>
        <v>2.0059633840621913</v>
      </c>
      <c r="L3">
        <f t="shared" si="2"/>
        <v>72076</v>
      </c>
      <c r="M3">
        <f t="shared" si="3"/>
        <v>5706</v>
      </c>
      <c r="N3">
        <f t="shared" si="4"/>
        <v>31592.799999999999</v>
      </c>
      <c r="O3">
        <f t="shared" si="5"/>
        <v>66370</v>
      </c>
      <c r="Q3">
        <v>-14977</v>
      </c>
      <c r="R3">
        <v>341</v>
      </c>
      <c r="T3">
        <v>-2379.7999999999993</v>
      </c>
      <c r="U3">
        <v>-4.7999999999992724</v>
      </c>
      <c r="W3">
        <v>10371</v>
      </c>
      <c r="X3">
        <v>1722.3999999999999</v>
      </c>
      <c r="AD3">
        <v>31592.799999999999</v>
      </c>
      <c r="AE3">
        <v>2.0059633840621913</v>
      </c>
      <c r="AK3">
        <v>31592.799999999999</v>
      </c>
      <c r="AL3">
        <v>2.0059633840621913</v>
      </c>
    </row>
    <row r="4" spans="1:38" x14ac:dyDescent="0.25">
      <c r="B4">
        <v>59759</v>
      </c>
      <c r="C4">
        <v>62343</v>
      </c>
      <c r="D4">
        <v>67011</v>
      </c>
      <c r="E4">
        <v>8830</v>
      </c>
      <c r="F4">
        <v>57837</v>
      </c>
      <c r="H4">
        <v>93294</v>
      </c>
      <c r="J4">
        <f t="shared" si="0"/>
        <v>51156</v>
      </c>
      <c r="K4">
        <f t="shared" si="1"/>
        <v>1.8237156931738212</v>
      </c>
      <c r="L4">
        <f t="shared" si="2"/>
        <v>67011</v>
      </c>
      <c r="M4">
        <f t="shared" si="3"/>
        <v>8830</v>
      </c>
      <c r="N4">
        <f t="shared" si="4"/>
        <v>51156</v>
      </c>
      <c r="O4">
        <f t="shared" si="5"/>
        <v>58181</v>
      </c>
      <c r="Q4">
        <v>-10026</v>
      </c>
      <c r="R4">
        <v>5016</v>
      </c>
      <c r="T4">
        <v>-10934.400000000001</v>
      </c>
      <c r="U4">
        <v>9</v>
      </c>
      <c r="W4">
        <v>13925.2</v>
      </c>
      <c r="X4">
        <v>274.20000000000005</v>
      </c>
      <c r="AF4">
        <v>51156</v>
      </c>
      <c r="AG4">
        <v>1.8237156931738212</v>
      </c>
      <c r="AK4">
        <v>51156</v>
      </c>
      <c r="AL4">
        <v>1.8237156931738212</v>
      </c>
    </row>
    <row r="5" spans="1:38" x14ac:dyDescent="0.25">
      <c r="B5">
        <v>94963</v>
      </c>
      <c r="C5">
        <v>82333</v>
      </c>
      <c r="D5">
        <v>107449</v>
      </c>
      <c r="E5">
        <v>85766</v>
      </c>
      <c r="F5">
        <v>60913</v>
      </c>
      <c r="H5">
        <v>130128</v>
      </c>
      <c r="J5">
        <f t="shared" si="0"/>
        <v>86284.800000000003</v>
      </c>
      <c r="K5">
        <f t="shared" si="1"/>
        <v>1.5081219403649309</v>
      </c>
      <c r="L5">
        <f t="shared" si="2"/>
        <v>107449</v>
      </c>
      <c r="M5">
        <f t="shared" si="3"/>
        <v>60913</v>
      </c>
      <c r="N5">
        <f t="shared" si="4"/>
        <v>86284.800000000003</v>
      </c>
      <c r="O5">
        <f t="shared" si="5"/>
        <v>46536</v>
      </c>
      <c r="Q5">
        <v>-4065</v>
      </c>
      <c r="R5">
        <v>0</v>
      </c>
      <c r="T5">
        <v>1734.6000000000058</v>
      </c>
      <c r="U5">
        <v>975.40000000000873</v>
      </c>
      <c r="W5">
        <v>10104.200000000001</v>
      </c>
      <c r="X5">
        <v>996.60000000000014</v>
      </c>
      <c r="AF5">
        <v>86284.800000000003</v>
      </c>
      <c r="AG5">
        <v>1.5081219403649309</v>
      </c>
      <c r="AK5">
        <v>86284.800000000003</v>
      </c>
      <c r="AL5">
        <v>1.5081219403649309</v>
      </c>
    </row>
    <row r="6" spans="1:38" x14ac:dyDescent="0.25">
      <c r="B6">
        <v>11876</v>
      </c>
      <c r="C6">
        <v>70055</v>
      </c>
      <c r="D6">
        <v>97693</v>
      </c>
      <c r="E6">
        <v>36779</v>
      </c>
      <c r="F6">
        <v>120526</v>
      </c>
      <c r="H6">
        <v>96258</v>
      </c>
      <c r="J6">
        <f t="shared" si="0"/>
        <v>67385.8</v>
      </c>
      <c r="K6">
        <f t="shared" si="1"/>
        <v>1.4284611891526107</v>
      </c>
      <c r="L6">
        <f t="shared" si="2"/>
        <v>120526</v>
      </c>
      <c r="M6">
        <f t="shared" si="3"/>
        <v>11876</v>
      </c>
      <c r="N6">
        <f t="shared" si="4"/>
        <v>67385.8</v>
      </c>
      <c r="O6">
        <f t="shared" si="5"/>
        <v>108650</v>
      </c>
      <c r="Q6">
        <v>318</v>
      </c>
      <c r="R6">
        <v>-2240</v>
      </c>
      <c r="T6">
        <v>4631.2000000000044</v>
      </c>
      <c r="U6">
        <v>-41</v>
      </c>
      <c r="W6">
        <v>13250.8</v>
      </c>
      <c r="X6">
        <v>2213.3999999999996</v>
      </c>
      <c r="AF6">
        <v>67385.8</v>
      </c>
      <c r="AG6">
        <v>1.4284611891526107</v>
      </c>
      <c r="AI6">
        <v>67385.8</v>
      </c>
      <c r="AJ6">
        <v>1.4284611891526107</v>
      </c>
    </row>
    <row r="7" spans="1:38" x14ac:dyDescent="0.25">
      <c r="B7">
        <v>43105</v>
      </c>
      <c r="C7">
        <v>74565</v>
      </c>
      <c r="D7">
        <v>99623</v>
      </c>
      <c r="E7">
        <v>69998</v>
      </c>
      <c r="F7">
        <v>10442</v>
      </c>
      <c r="H7">
        <v>72970</v>
      </c>
      <c r="J7">
        <f t="shared" si="0"/>
        <v>59546.6</v>
      </c>
      <c r="K7">
        <f t="shared" si="1"/>
        <v>1.2254268085835296</v>
      </c>
      <c r="L7">
        <f t="shared" si="2"/>
        <v>99623</v>
      </c>
      <c r="M7">
        <f t="shared" si="3"/>
        <v>10442</v>
      </c>
      <c r="N7">
        <f t="shared" si="4"/>
        <v>59546.6</v>
      </c>
      <c r="O7">
        <f t="shared" si="5"/>
        <v>89181</v>
      </c>
      <c r="Q7">
        <v>-5996</v>
      </c>
      <c r="R7">
        <v>800</v>
      </c>
      <c r="T7">
        <v>7960.4000000000015</v>
      </c>
      <c r="U7">
        <v>-785.59999999999854</v>
      </c>
      <c r="W7">
        <v>10662</v>
      </c>
      <c r="X7">
        <v>1210.8000000000002</v>
      </c>
      <c r="AD7">
        <v>59546.6</v>
      </c>
      <c r="AE7">
        <v>1.2254268085835296</v>
      </c>
      <c r="AI7">
        <v>59546.6</v>
      </c>
      <c r="AJ7">
        <v>1.2254268085835296</v>
      </c>
    </row>
    <row r="8" spans="1:38" x14ac:dyDescent="0.25">
      <c r="B8">
        <v>104095</v>
      </c>
      <c r="C8">
        <v>54272</v>
      </c>
      <c r="D8">
        <v>41554</v>
      </c>
      <c r="E8">
        <v>14094</v>
      </c>
      <c r="F8">
        <v>89974</v>
      </c>
      <c r="H8">
        <v>88399</v>
      </c>
      <c r="J8">
        <f t="shared" si="0"/>
        <v>60797.8</v>
      </c>
      <c r="K8">
        <f t="shared" si="1"/>
        <v>1.4539835322988659</v>
      </c>
      <c r="L8">
        <f t="shared" si="2"/>
        <v>104095</v>
      </c>
      <c r="M8">
        <f t="shared" si="3"/>
        <v>14094</v>
      </c>
      <c r="N8">
        <f t="shared" si="4"/>
        <v>60797.8</v>
      </c>
      <c r="O8">
        <f t="shared" si="5"/>
        <v>90001</v>
      </c>
      <c r="Q8">
        <v>-21686</v>
      </c>
      <c r="R8">
        <v>-276</v>
      </c>
      <c r="T8">
        <v>-9336.8000000000029</v>
      </c>
      <c r="U8">
        <v>478.60000000000582</v>
      </c>
      <c r="W8">
        <v>9710</v>
      </c>
      <c r="X8">
        <v>1953.3999999999999</v>
      </c>
      <c r="AF8">
        <v>60797.8</v>
      </c>
      <c r="AG8">
        <v>1.4539835322988659</v>
      </c>
      <c r="AK8">
        <v>60797.8</v>
      </c>
      <c r="AL8">
        <v>1.4539835322988659</v>
      </c>
    </row>
    <row r="9" spans="1:38" x14ac:dyDescent="0.25">
      <c r="B9">
        <v>16303</v>
      </c>
      <c r="C9">
        <v>7838</v>
      </c>
      <c r="D9">
        <v>91318</v>
      </c>
      <c r="E9">
        <v>109293</v>
      </c>
      <c r="F9">
        <v>9917</v>
      </c>
      <c r="H9">
        <v>61366</v>
      </c>
      <c r="J9">
        <f t="shared" si="0"/>
        <v>46933.8</v>
      </c>
      <c r="K9">
        <f t="shared" si="1"/>
        <v>1.3075012038232574</v>
      </c>
      <c r="L9">
        <f t="shared" si="2"/>
        <v>109293</v>
      </c>
      <c r="M9">
        <f t="shared" si="3"/>
        <v>7838</v>
      </c>
      <c r="N9">
        <f t="shared" si="4"/>
        <v>46933.8</v>
      </c>
      <c r="O9">
        <f t="shared" si="5"/>
        <v>101455</v>
      </c>
      <c r="Q9">
        <v>-5054</v>
      </c>
      <c r="R9">
        <v>22</v>
      </c>
      <c r="T9">
        <v>-11491.199999999997</v>
      </c>
      <c r="U9">
        <v>-263</v>
      </c>
      <c r="W9">
        <v>13529.199999999999</v>
      </c>
      <c r="X9">
        <v>2149.8000000000002</v>
      </c>
      <c r="Z9">
        <v>46933.8</v>
      </c>
      <c r="AA9">
        <v>1.3075012038232574</v>
      </c>
      <c r="AI9">
        <v>46933.8</v>
      </c>
      <c r="AJ9">
        <v>1.3075012038232574</v>
      </c>
    </row>
    <row r="10" spans="1:38" x14ac:dyDescent="0.25">
      <c r="B10">
        <v>26944</v>
      </c>
      <c r="C10">
        <v>92447</v>
      </c>
      <c r="D10">
        <v>12299</v>
      </c>
      <c r="E10">
        <v>49885</v>
      </c>
      <c r="F10">
        <v>73996</v>
      </c>
      <c r="H10">
        <v>79582</v>
      </c>
      <c r="J10">
        <f t="shared" si="0"/>
        <v>51114.2</v>
      </c>
      <c r="K10">
        <f t="shared" si="1"/>
        <v>1.55694503679995</v>
      </c>
      <c r="L10">
        <f t="shared" si="2"/>
        <v>92447</v>
      </c>
      <c r="M10">
        <f t="shared" si="3"/>
        <v>12299</v>
      </c>
      <c r="N10">
        <f t="shared" si="4"/>
        <v>51114.2</v>
      </c>
      <c r="O10">
        <f t="shared" si="5"/>
        <v>80148</v>
      </c>
      <c r="Q10">
        <v>5659</v>
      </c>
      <c r="R10">
        <v>1320</v>
      </c>
      <c r="T10">
        <v>-8294.8000000000029</v>
      </c>
      <c r="U10">
        <v>-693.20000000000437</v>
      </c>
      <c r="W10">
        <v>11766.8</v>
      </c>
      <c r="X10">
        <v>1625.1999999999998</v>
      </c>
      <c r="Z10">
        <v>51114.2</v>
      </c>
      <c r="AA10">
        <v>1.55694503679995</v>
      </c>
      <c r="AK10">
        <v>51114.2</v>
      </c>
      <c r="AL10">
        <v>1.55694503679995</v>
      </c>
    </row>
    <row r="11" spans="1:38" x14ac:dyDescent="0.25">
      <c r="B11">
        <v>95384</v>
      </c>
      <c r="C11">
        <v>79795</v>
      </c>
      <c r="D11">
        <v>32790</v>
      </c>
      <c r="E11">
        <v>113030</v>
      </c>
      <c r="F11">
        <v>15485</v>
      </c>
      <c r="H11">
        <v>69591</v>
      </c>
      <c r="J11">
        <f t="shared" si="0"/>
        <v>67296.800000000003</v>
      </c>
      <c r="K11">
        <f t="shared" si="1"/>
        <v>1.034090774004113</v>
      </c>
      <c r="L11">
        <f t="shared" si="2"/>
        <v>113030</v>
      </c>
      <c r="M11">
        <f t="shared" si="3"/>
        <v>15485</v>
      </c>
      <c r="N11">
        <f t="shared" si="4"/>
        <v>67296.800000000003</v>
      </c>
      <c r="O11">
        <f t="shared" si="5"/>
        <v>97545</v>
      </c>
      <c r="Q11">
        <v>-16632</v>
      </c>
      <c r="R11">
        <v>-417</v>
      </c>
      <c r="T11">
        <v>9167</v>
      </c>
      <c r="U11">
        <v>-1200.3999999999942</v>
      </c>
      <c r="W11">
        <v>11214.999999999998</v>
      </c>
      <c r="X11">
        <v>1920.4</v>
      </c>
      <c r="Z11">
        <v>67296.800000000003</v>
      </c>
      <c r="AA11">
        <v>1.034090774004113</v>
      </c>
      <c r="AI11">
        <v>67296.800000000003</v>
      </c>
      <c r="AJ11">
        <v>1.034090774004113</v>
      </c>
    </row>
    <row r="12" spans="1:38" x14ac:dyDescent="0.25">
      <c r="B12">
        <v>73109</v>
      </c>
      <c r="C12">
        <v>24433</v>
      </c>
      <c r="D12">
        <v>49197</v>
      </c>
      <c r="E12">
        <v>71240</v>
      </c>
      <c r="F12">
        <v>105568</v>
      </c>
      <c r="H12">
        <v>72023</v>
      </c>
      <c r="J12">
        <f t="shared" si="0"/>
        <v>64709.4</v>
      </c>
      <c r="K12">
        <f t="shared" si="1"/>
        <v>1.1130222193375305</v>
      </c>
      <c r="L12">
        <f t="shared" si="2"/>
        <v>105568</v>
      </c>
      <c r="M12">
        <f t="shared" si="3"/>
        <v>24433</v>
      </c>
      <c r="N12">
        <f t="shared" si="4"/>
        <v>64709.4</v>
      </c>
      <c r="O12">
        <f t="shared" si="5"/>
        <v>81135</v>
      </c>
      <c r="Q12">
        <v>-17890</v>
      </c>
      <c r="R12">
        <v>0</v>
      </c>
      <c r="T12">
        <v>-702</v>
      </c>
      <c r="U12">
        <v>1100.4000000000015</v>
      </c>
      <c r="W12">
        <v>9754.7999999999993</v>
      </c>
      <c r="X12">
        <v>1330</v>
      </c>
      <c r="AB12">
        <v>64709.4</v>
      </c>
      <c r="AC12">
        <v>1.1130222193375305</v>
      </c>
      <c r="AI12">
        <v>64709.4</v>
      </c>
      <c r="AJ12">
        <v>1.1130222193375305</v>
      </c>
    </row>
    <row r="13" spans="1:38" x14ac:dyDescent="0.25">
      <c r="B13">
        <v>7084</v>
      </c>
      <c r="C13">
        <v>68713</v>
      </c>
      <c r="D13">
        <v>107069</v>
      </c>
      <c r="E13">
        <v>44272</v>
      </c>
      <c r="F13">
        <v>89161</v>
      </c>
      <c r="H13">
        <v>73329</v>
      </c>
      <c r="J13">
        <f t="shared" si="0"/>
        <v>63259.8</v>
      </c>
      <c r="K13">
        <f t="shared" si="1"/>
        <v>1.1591721756945168</v>
      </c>
      <c r="L13">
        <f t="shared" si="2"/>
        <v>107069</v>
      </c>
      <c r="M13">
        <f t="shared" si="3"/>
        <v>7084</v>
      </c>
      <c r="N13">
        <f t="shared" si="4"/>
        <v>63259.8</v>
      </c>
      <c r="O13">
        <f t="shared" si="5"/>
        <v>99985</v>
      </c>
      <c r="Q13">
        <v>-11049</v>
      </c>
      <c r="R13">
        <v>2815</v>
      </c>
      <c r="T13">
        <v>-2299.1999999999971</v>
      </c>
      <c r="U13">
        <v>-1835.1999999999971</v>
      </c>
      <c r="W13">
        <v>14113.2</v>
      </c>
      <c r="X13">
        <v>2006.3999999999999</v>
      </c>
      <c r="AB13">
        <v>63259.8</v>
      </c>
      <c r="AC13">
        <v>1.1591721756945168</v>
      </c>
      <c r="AI13">
        <v>63259.8</v>
      </c>
      <c r="AJ13">
        <v>1.1591721756945168</v>
      </c>
    </row>
    <row r="14" spans="1:38" x14ac:dyDescent="0.25">
      <c r="B14">
        <v>84552</v>
      </c>
      <c r="C14">
        <v>67226</v>
      </c>
      <c r="D14">
        <v>107405</v>
      </c>
      <c r="E14">
        <v>15266</v>
      </c>
      <c r="F14">
        <v>13646</v>
      </c>
      <c r="H14">
        <v>64096</v>
      </c>
      <c r="J14">
        <f t="shared" si="0"/>
        <v>57619</v>
      </c>
      <c r="K14">
        <f t="shared" si="1"/>
        <v>1.1124108367031709</v>
      </c>
      <c r="L14">
        <f t="shared" si="2"/>
        <v>107405</v>
      </c>
      <c r="M14">
        <f t="shared" si="3"/>
        <v>13646</v>
      </c>
      <c r="N14">
        <f t="shared" si="4"/>
        <v>57619</v>
      </c>
      <c r="O14">
        <f t="shared" si="5"/>
        <v>93759</v>
      </c>
      <c r="Q14">
        <v>3088</v>
      </c>
      <c r="R14">
        <v>-4535</v>
      </c>
      <c r="T14">
        <v>1703.1999999999971</v>
      </c>
      <c r="U14">
        <v>-2689.8000000000029</v>
      </c>
      <c r="W14">
        <v>6049.1999999999989</v>
      </c>
      <c r="X14">
        <v>2689.8</v>
      </c>
      <c r="Z14">
        <v>57619</v>
      </c>
      <c r="AA14">
        <v>1.1124108367031709</v>
      </c>
      <c r="AI14">
        <v>57619</v>
      </c>
      <c r="AJ14">
        <v>1.1124108367031709</v>
      </c>
    </row>
    <row r="15" spans="1:38" x14ac:dyDescent="0.25">
      <c r="B15">
        <v>100266</v>
      </c>
      <c r="C15">
        <v>85327</v>
      </c>
      <c r="D15">
        <v>18328</v>
      </c>
      <c r="E15">
        <v>74444</v>
      </c>
      <c r="F15">
        <v>112601</v>
      </c>
      <c r="H15">
        <v>85410</v>
      </c>
      <c r="J15">
        <f t="shared" si="0"/>
        <v>78193.2</v>
      </c>
      <c r="K15">
        <f t="shared" si="1"/>
        <v>1.0922944706189286</v>
      </c>
      <c r="L15">
        <f t="shared" si="2"/>
        <v>112601</v>
      </c>
      <c r="M15">
        <f t="shared" si="3"/>
        <v>18328</v>
      </c>
      <c r="N15">
        <f t="shared" si="4"/>
        <v>78193.2</v>
      </c>
      <c r="O15">
        <f t="shared" si="5"/>
        <v>94273</v>
      </c>
      <c r="Q15">
        <v>-4503</v>
      </c>
      <c r="R15">
        <v>-7</v>
      </c>
      <c r="T15">
        <v>7665</v>
      </c>
      <c r="U15">
        <v>635.19999999999709</v>
      </c>
      <c r="W15">
        <v>9463</v>
      </c>
      <c r="X15">
        <v>635.19999999999993</v>
      </c>
      <c r="AB15">
        <v>78193.2</v>
      </c>
      <c r="AC15">
        <v>1.0922944706189286</v>
      </c>
      <c r="AI15">
        <v>78193.2</v>
      </c>
      <c r="AJ15">
        <v>1.0922944706189286</v>
      </c>
    </row>
    <row r="16" spans="1:38" x14ac:dyDescent="0.25">
      <c r="B16">
        <v>90881</v>
      </c>
      <c r="C16">
        <v>62730</v>
      </c>
      <c r="D16">
        <v>14213</v>
      </c>
      <c r="E16">
        <v>6996</v>
      </c>
      <c r="F16">
        <v>35472</v>
      </c>
      <c r="H16">
        <v>53139</v>
      </c>
      <c r="J16">
        <f t="shared" si="0"/>
        <v>42058.400000000001</v>
      </c>
      <c r="K16">
        <f t="shared" si="1"/>
        <v>1.2634574781732066</v>
      </c>
      <c r="L16">
        <f t="shared" si="2"/>
        <v>90881</v>
      </c>
      <c r="M16">
        <f t="shared" si="3"/>
        <v>6996</v>
      </c>
      <c r="N16">
        <f t="shared" si="4"/>
        <v>42058.400000000001</v>
      </c>
      <c r="O16">
        <f t="shared" si="5"/>
        <v>83885</v>
      </c>
      <c r="Q16">
        <v>618</v>
      </c>
      <c r="R16">
        <v>-104</v>
      </c>
      <c r="T16">
        <v>-9429.4000000000015</v>
      </c>
      <c r="U16">
        <v>-1313</v>
      </c>
      <c r="W16">
        <v>13982.999999999998</v>
      </c>
      <c r="X16">
        <v>2339.4</v>
      </c>
      <c r="Z16">
        <v>42058.400000000001</v>
      </c>
      <c r="AA16">
        <v>1.2634574781732066</v>
      </c>
      <c r="AK16">
        <v>42058.400000000001</v>
      </c>
      <c r="AL16">
        <v>1.2634574781732066</v>
      </c>
    </row>
    <row r="17" spans="2:38" x14ac:dyDescent="0.25">
      <c r="B17">
        <v>15981</v>
      </c>
      <c r="C17">
        <v>74154</v>
      </c>
      <c r="D17">
        <v>99284</v>
      </c>
      <c r="E17">
        <v>36069</v>
      </c>
      <c r="F17">
        <v>85914</v>
      </c>
      <c r="H17">
        <v>64874</v>
      </c>
      <c r="J17">
        <f t="shared" si="0"/>
        <v>62280.4</v>
      </c>
      <c r="K17">
        <f t="shared" si="1"/>
        <v>1.0416439200775847</v>
      </c>
      <c r="L17">
        <f t="shared" si="2"/>
        <v>99284</v>
      </c>
      <c r="M17">
        <f t="shared" si="3"/>
        <v>15981</v>
      </c>
      <c r="N17">
        <f t="shared" si="4"/>
        <v>62280.4</v>
      </c>
      <c r="O17">
        <f t="shared" si="5"/>
        <v>83303</v>
      </c>
      <c r="Q17">
        <v>-3760</v>
      </c>
      <c r="R17">
        <v>-26</v>
      </c>
      <c r="T17">
        <v>12711.400000000001</v>
      </c>
      <c r="U17">
        <v>862</v>
      </c>
      <c r="W17">
        <v>14882.2</v>
      </c>
      <c r="X17">
        <v>1021.6</v>
      </c>
      <c r="Z17">
        <v>62280.4</v>
      </c>
      <c r="AA17">
        <v>1.0416439200775847</v>
      </c>
      <c r="AI17">
        <v>62280.4</v>
      </c>
      <c r="AJ17">
        <v>1.0416439200775847</v>
      </c>
    </row>
    <row r="18" spans="2:38" x14ac:dyDescent="0.25">
      <c r="B18">
        <v>27496</v>
      </c>
      <c r="C18">
        <v>89082</v>
      </c>
      <c r="D18">
        <v>70481</v>
      </c>
      <c r="E18">
        <v>26281</v>
      </c>
      <c r="F18">
        <v>12235</v>
      </c>
      <c r="H18">
        <v>106152</v>
      </c>
      <c r="J18">
        <f t="shared" si="0"/>
        <v>45115</v>
      </c>
      <c r="K18">
        <f t="shared" si="1"/>
        <v>2.3529203147511915</v>
      </c>
      <c r="L18">
        <f t="shared" si="2"/>
        <v>89082</v>
      </c>
      <c r="M18">
        <f t="shared" si="3"/>
        <v>12235</v>
      </c>
      <c r="N18">
        <f t="shared" si="4"/>
        <v>45115</v>
      </c>
      <c r="O18">
        <f t="shared" si="5"/>
        <v>76847</v>
      </c>
      <c r="Q18">
        <v>7137</v>
      </c>
      <c r="R18">
        <v>492</v>
      </c>
      <c r="T18">
        <v>-12695</v>
      </c>
      <c r="U18">
        <v>27.80000000000291</v>
      </c>
      <c r="W18">
        <v>15526.2</v>
      </c>
      <c r="X18">
        <v>1017.8000000000001</v>
      </c>
      <c r="AD18">
        <v>45115</v>
      </c>
      <c r="AE18">
        <v>2.3529203147511915</v>
      </c>
      <c r="AK18">
        <v>45115</v>
      </c>
      <c r="AL18">
        <v>2.3529203147511915</v>
      </c>
    </row>
    <row r="19" spans="2:38" x14ac:dyDescent="0.25">
      <c r="B19">
        <v>90446</v>
      </c>
      <c r="C19">
        <v>38329</v>
      </c>
      <c r="D19">
        <v>53222</v>
      </c>
      <c r="E19">
        <v>45189</v>
      </c>
      <c r="F19">
        <v>80961</v>
      </c>
      <c r="H19">
        <v>79082</v>
      </c>
      <c r="J19">
        <f t="shared" si="0"/>
        <v>61629.4</v>
      </c>
      <c r="K19">
        <f t="shared" si="1"/>
        <v>1.2831862714873097</v>
      </c>
      <c r="L19">
        <f t="shared" si="2"/>
        <v>90446</v>
      </c>
      <c r="M19">
        <f t="shared" si="3"/>
        <v>38329</v>
      </c>
      <c r="N19">
        <f t="shared" si="4"/>
        <v>61629.4</v>
      </c>
      <c r="O19">
        <f t="shared" si="5"/>
        <v>52117</v>
      </c>
      <c r="Q19">
        <v>-7264</v>
      </c>
      <c r="R19">
        <v>86</v>
      </c>
      <c r="T19">
        <v>-3708.1999999999971</v>
      </c>
      <c r="U19">
        <v>1353.2000000000044</v>
      </c>
      <c r="W19">
        <v>6887</v>
      </c>
      <c r="X19">
        <v>1353.2</v>
      </c>
      <c r="AB19">
        <v>61629.4</v>
      </c>
      <c r="AC19">
        <v>1.2831862714873097</v>
      </c>
      <c r="AI19">
        <v>61629.4</v>
      </c>
      <c r="AJ19">
        <v>1.2831862714873097</v>
      </c>
    </row>
    <row r="20" spans="2:38" x14ac:dyDescent="0.25">
      <c r="B20">
        <v>24952</v>
      </c>
      <c r="C20">
        <v>24517</v>
      </c>
      <c r="D20">
        <v>103697</v>
      </c>
      <c r="E20">
        <v>57563</v>
      </c>
      <c r="F20">
        <v>26851</v>
      </c>
      <c r="H20">
        <v>89814</v>
      </c>
      <c r="J20">
        <f t="shared" si="0"/>
        <v>47516</v>
      </c>
      <c r="K20">
        <f t="shared" si="1"/>
        <v>1.8901843589527738</v>
      </c>
      <c r="L20">
        <f t="shared" si="2"/>
        <v>103697</v>
      </c>
      <c r="M20">
        <f t="shared" si="3"/>
        <v>24517</v>
      </c>
      <c r="N20">
        <f t="shared" si="4"/>
        <v>47516</v>
      </c>
      <c r="O20">
        <f t="shared" si="5"/>
        <v>79180</v>
      </c>
      <c r="Q20">
        <v>-3543</v>
      </c>
      <c r="R20">
        <v>-8</v>
      </c>
      <c r="T20">
        <v>-11327.199999999997</v>
      </c>
      <c r="U20">
        <v>427.59999999999854</v>
      </c>
      <c r="W20">
        <v>21677.200000000001</v>
      </c>
      <c r="X20">
        <v>1949.6</v>
      </c>
      <c r="AD20">
        <v>47516</v>
      </c>
      <c r="AE20">
        <v>1.8901843589527738</v>
      </c>
      <c r="AK20">
        <v>47516</v>
      </c>
      <c r="AL20">
        <v>1.8901843589527738</v>
      </c>
    </row>
    <row r="21" spans="2:38" x14ac:dyDescent="0.25">
      <c r="B21">
        <v>63637</v>
      </c>
      <c r="C21">
        <v>34458</v>
      </c>
      <c r="D21">
        <v>51821</v>
      </c>
      <c r="E21">
        <v>53580</v>
      </c>
      <c r="F21">
        <v>1739</v>
      </c>
      <c r="H21">
        <v>58379</v>
      </c>
      <c r="J21">
        <f t="shared" si="0"/>
        <v>41047</v>
      </c>
      <c r="K21">
        <f t="shared" si="1"/>
        <v>1.4222476673082076</v>
      </c>
      <c r="L21">
        <f t="shared" si="2"/>
        <v>63637</v>
      </c>
      <c r="M21">
        <f t="shared" si="3"/>
        <v>1739</v>
      </c>
      <c r="N21">
        <f t="shared" si="4"/>
        <v>41047</v>
      </c>
      <c r="O21">
        <f t="shared" si="5"/>
        <v>61898</v>
      </c>
      <c r="Q21">
        <v>1430</v>
      </c>
      <c r="R21">
        <v>-1850</v>
      </c>
      <c r="T21">
        <v>-10367</v>
      </c>
      <c r="U21">
        <v>-1242.4000000000015</v>
      </c>
      <c r="W21">
        <v>10367</v>
      </c>
      <c r="X21">
        <v>2906.8</v>
      </c>
      <c r="Z21">
        <v>41047</v>
      </c>
      <c r="AA21">
        <v>1.4222476673082076</v>
      </c>
      <c r="AI21">
        <v>41047</v>
      </c>
      <c r="AJ21">
        <v>1.4222476673082076</v>
      </c>
    </row>
    <row r="22" spans="2:38" x14ac:dyDescent="0.25">
      <c r="B22">
        <v>61743</v>
      </c>
      <c r="C22">
        <v>67723</v>
      </c>
      <c r="D22">
        <v>110418</v>
      </c>
      <c r="E22">
        <v>35572</v>
      </c>
      <c r="F22">
        <v>79905</v>
      </c>
      <c r="H22">
        <v>137583</v>
      </c>
      <c r="J22">
        <f t="shared" si="0"/>
        <v>71072.2</v>
      </c>
      <c r="K22">
        <f t="shared" si="1"/>
        <v>1.935820194112466</v>
      </c>
      <c r="L22">
        <f t="shared" si="2"/>
        <v>110418</v>
      </c>
      <c r="M22">
        <f t="shared" si="3"/>
        <v>35572</v>
      </c>
      <c r="N22">
        <f t="shared" si="4"/>
        <v>71072.2</v>
      </c>
      <c r="O22">
        <f t="shared" si="5"/>
        <v>74846</v>
      </c>
      <c r="Q22">
        <v>18273</v>
      </c>
      <c r="R22">
        <v>582</v>
      </c>
      <c r="T22">
        <v>9424.5999999999985</v>
      </c>
      <c r="U22">
        <v>-1345</v>
      </c>
      <c r="W22">
        <v>15976.2</v>
      </c>
      <c r="X22">
        <v>2103.7999999999997</v>
      </c>
      <c r="AF22">
        <v>71072.2</v>
      </c>
      <c r="AG22">
        <v>1.935820194112466</v>
      </c>
      <c r="AK22">
        <v>71072.2</v>
      </c>
      <c r="AL22">
        <v>1.935820194112466</v>
      </c>
    </row>
    <row r="23" spans="2:38" x14ac:dyDescent="0.25">
      <c r="B23">
        <v>103463</v>
      </c>
      <c r="C23">
        <v>35154</v>
      </c>
      <c r="D23">
        <v>72981</v>
      </c>
      <c r="E23">
        <v>30055</v>
      </c>
      <c r="F23">
        <v>116415</v>
      </c>
      <c r="H23">
        <v>138241</v>
      </c>
      <c r="J23">
        <f t="shared" si="0"/>
        <v>71613.600000000006</v>
      </c>
      <c r="K23">
        <f t="shared" si="1"/>
        <v>1.9303735603293228</v>
      </c>
      <c r="L23">
        <f t="shared" si="2"/>
        <v>116415</v>
      </c>
      <c r="M23">
        <f t="shared" si="3"/>
        <v>30055</v>
      </c>
      <c r="N23">
        <f t="shared" si="4"/>
        <v>71613.600000000006</v>
      </c>
      <c r="O23">
        <f t="shared" si="5"/>
        <v>86360</v>
      </c>
      <c r="Q23">
        <v>25696</v>
      </c>
      <c r="R23">
        <v>-1134</v>
      </c>
      <c r="T23">
        <v>16312.800000000003</v>
      </c>
      <c r="U23">
        <v>958</v>
      </c>
      <c r="W23">
        <v>17109.599999999999</v>
      </c>
      <c r="X23">
        <v>1212.8</v>
      </c>
      <c r="AD23">
        <v>71613.600000000006</v>
      </c>
      <c r="AE23">
        <v>1.9303735603293228</v>
      </c>
      <c r="AK23">
        <v>71613.600000000006</v>
      </c>
      <c r="AL23">
        <v>1.9303735603293228</v>
      </c>
    </row>
    <row r="24" spans="2:38" x14ac:dyDescent="0.25">
      <c r="B24">
        <v>98543</v>
      </c>
      <c r="C24">
        <v>89968</v>
      </c>
      <c r="D24">
        <v>90087</v>
      </c>
      <c r="E24">
        <v>6531</v>
      </c>
      <c r="F24">
        <v>38376</v>
      </c>
      <c r="H24">
        <v>73526</v>
      </c>
      <c r="J24">
        <f t="shared" si="0"/>
        <v>64701</v>
      </c>
      <c r="K24">
        <f t="shared" si="1"/>
        <v>1.1363966553839973</v>
      </c>
      <c r="L24">
        <f t="shared" si="2"/>
        <v>98543</v>
      </c>
      <c r="M24">
        <f t="shared" si="3"/>
        <v>6531</v>
      </c>
      <c r="N24">
        <f t="shared" si="4"/>
        <v>64701</v>
      </c>
      <c r="O24">
        <f t="shared" si="5"/>
        <v>92012</v>
      </c>
      <c r="Q24">
        <v>4523</v>
      </c>
      <c r="R24">
        <v>2404</v>
      </c>
      <c r="T24">
        <v>-2899.8000000000029</v>
      </c>
      <c r="U24">
        <v>-491.40000000000146</v>
      </c>
      <c r="W24">
        <v>10251</v>
      </c>
      <c r="X24">
        <v>1333.8</v>
      </c>
      <c r="AB24">
        <v>64701</v>
      </c>
      <c r="AC24">
        <v>1.1363966553839973</v>
      </c>
      <c r="AI24">
        <v>64701</v>
      </c>
      <c r="AJ24">
        <v>1.1363966553839973</v>
      </c>
    </row>
    <row r="25" spans="2:38" x14ac:dyDescent="0.25">
      <c r="B25">
        <v>109821</v>
      </c>
      <c r="C25">
        <v>104881</v>
      </c>
      <c r="D25">
        <v>27387</v>
      </c>
      <c r="E25">
        <v>105273</v>
      </c>
      <c r="F25">
        <v>16375</v>
      </c>
      <c r="H25">
        <v>99006</v>
      </c>
      <c r="J25">
        <f t="shared" si="0"/>
        <v>72747.399999999994</v>
      </c>
      <c r="K25">
        <f t="shared" si="1"/>
        <v>1.3609558554669996</v>
      </c>
      <c r="L25">
        <f t="shared" si="2"/>
        <v>109821</v>
      </c>
      <c r="M25">
        <f t="shared" si="3"/>
        <v>16375</v>
      </c>
      <c r="N25">
        <f t="shared" si="4"/>
        <v>72747.399999999994</v>
      </c>
      <c r="O25">
        <f t="shared" si="5"/>
        <v>93446</v>
      </c>
      <c r="Q25">
        <v>-19566</v>
      </c>
      <c r="R25">
        <v>4706</v>
      </c>
      <c r="T25">
        <v>7803.3999999999942</v>
      </c>
      <c r="U25">
        <v>-433</v>
      </c>
      <c r="W25">
        <v>14795.8</v>
      </c>
      <c r="X25">
        <v>1771.8000000000002</v>
      </c>
      <c r="AF25">
        <v>72747.399999999994</v>
      </c>
      <c r="AG25">
        <v>1.3609558554669996</v>
      </c>
      <c r="AI25">
        <v>72747.399999999994</v>
      </c>
      <c r="AJ25">
        <v>1.3609558554669996</v>
      </c>
    </row>
    <row r="26" spans="2:38" x14ac:dyDescent="0.25">
      <c r="B26">
        <v>24697</v>
      </c>
      <c r="C26">
        <v>43510</v>
      </c>
      <c r="D26">
        <v>62728</v>
      </c>
      <c r="E26">
        <v>98187</v>
      </c>
      <c r="F26">
        <v>112595</v>
      </c>
      <c r="H26">
        <v>115265</v>
      </c>
      <c r="J26">
        <f t="shared" si="0"/>
        <v>68343.399999999994</v>
      </c>
      <c r="K26">
        <f t="shared" si="1"/>
        <v>1.6865564194933236</v>
      </c>
      <c r="L26">
        <f t="shared" si="2"/>
        <v>112595</v>
      </c>
      <c r="M26">
        <f t="shared" si="3"/>
        <v>24697</v>
      </c>
      <c r="N26">
        <f t="shared" si="4"/>
        <v>68343.399999999994</v>
      </c>
      <c r="O26">
        <f t="shared" si="5"/>
        <v>87898</v>
      </c>
      <c r="Q26">
        <v>4811</v>
      </c>
      <c r="R26">
        <v>2905</v>
      </c>
      <c r="T26">
        <v>-3587</v>
      </c>
      <c r="U26">
        <v>219</v>
      </c>
      <c r="W26">
        <v>4361.3999999999996</v>
      </c>
      <c r="X26">
        <v>1641.7999999999997</v>
      </c>
      <c r="AF26">
        <v>68343.399999999994</v>
      </c>
      <c r="AG26">
        <v>1.6865564194933236</v>
      </c>
      <c r="AK26">
        <v>68343.399999999994</v>
      </c>
      <c r="AL26">
        <v>1.6865564194933236</v>
      </c>
    </row>
    <row r="27" spans="2:38" x14ac:dyDescent="0.25">
      <c r="B27">
        <v>56275</v>
      </c>
      <c r="C27">
        <v>41855</v>
      </c>
      <c r="D27">
        <v>99261</v>
      </c>
      <c r="E27">
        <v>25217</v>
      </c>
      <c r="F27">
        <v>104586</v>
      </c>
      <c r="H27">
        <v>113891</v>
      </c>
      <c r="J27">
        <f t="shared" si="0"/>
        <v>65438.8</v>
      </c>
      <c r="K27">
        <f t="shared" si="1"/>
        <v>1.7404200566025048</v>
      </c>
      <c r="L27">
        <f t="shared" si="2"/>
        <v>104586</v>
      </c>
      <c r="M27">
        <f t="shared" si="3"/>
        <v>25217</v>
      </c>
      <c r="N27">
        <f t="shared" si="4"/>
        <v>65438.8</v>
      </c>
      <c r="O27">
        <f t="shared" si="5"/>
        <v>79369</v>
      </c>
      <c r="Q27">
        <v>-1852</v>
      </c>
      <c r="R27">
        <v>128</v>
      </c>
      <c r="T27">
        <v>2118.4000000000015</v>
      </c>
      <c r="U27">
        <v>3064.6000000000058</v>
      </c>
      <c r="W27">
        <v>8140.7999999999993</v>
      </c>
      <c r="X27">
        <v>3064.5999999999995</v>
      </c>
      <c r="AF27">
        <v>65438.8</v>
      </c>
      <c r="AG27">
        <v>1.7404200566025048</v>
      </c>
      <c r="AK27">
        <v>65438.8</v>
      </c>
      <c r="AL27">
        <v>1.7404200566025048</v>
      </c>
    </row>
    <row r="28" spans="2:38" x14ac:dyDescent="0.25">
      <c r="B28">
        <v>68424</v>
      </c>
      <c r="C28">
        <v>51751</v>
      </c>
      <c r="D28">
        <v>8872</v>
      </c>
      <c r="E28">
        <v>27734</v>
      </c>
      <c r="F28">
        <v>30610</v>
      </c>
      <c r="H28">
        <v>68856</v>
      </c>
      <c r="J28">
        <f t="shared" si="0"/>
        <v>37478.199999999997</v>
      </c>
      <c r="K28">
        <f t="shared" si="1"/>
        <v>1.8372280419016924</v>
      </c>
      <c r="L28">
        <f t="shared" si="2"/>
        <v>68424</v>
      </c>
      <c r="M28">
        <f t="shared" si="3"/>
        <v>8872</v>
      </c>
      <c r="N28">
        <f t="shared" si="4"/>
        <v>37478.199999999997</v>
      </c>
      <c r="O28">
        <f t="shared" si="5"/>
        <v>59552</v>
      </c>
      <c r="Q28">
        <v>-23148</v>
      </c>
      <c r="R28">
        <v>3</v>
      </c>
      <c r="T28">
        <v>-1414.4000000000015</v>
      </c>
      <c r="U28">
        <v>-328.40000000000146</v>
      </c>
      <c r="W28">
        <v>5332.4</v>
      </c>
      <c r="X28">
        <v>2013.6</v>
      </c>
      <c r="AD28">
        <v>37478.199999999997</v>
      </c>
      <c r="AE28">
        <v>1.8372280419016924</v>
      </c>
      <c r="AK28">
        <v>37478.199999999997</v>
      </c>
      <c r="AL28">
        <v>1.8372280419016924</v>
      </c>
    </row>
    <row r="29" spans="2:38" x14ac:dyDescent="0.25">
      <c r="B29">
        <v>113826</v>
      </c>
      <c r="C29">
        <v>35514</v>
      </c>
      <c r="D29">
        <v>53227</v>
      </c>
      <c r="E29">
        <v>11922</v>
      </c>
      <c r="F29">
        <v>99004</v>
      </c>
      <c r="H29">
        <v>109358</v>
      </c>
      <c r="J29">
        <f t="shared" si="0"/>
        <v>62698.6</v>
      </c>
      <c r="K29">
        <f t="shared" si="1"/>
        <v>1.7441856755972223</v>
      </c>
      <c r="L29">
        <f t="shared" si="2"/>
        <v>113826</v>
      </c>
      <c r="M29">
        <f t="shared" si="3"/>
        <v>11922</v>
      </c>
      <c r="N29">
        <f t="shared" si="4"/>
        <v>62698.6</v>
      </c>
      <c r="O29">
        <f t="shared" si="5"/>
        <v>101904</v>
      </c>
      <c r="Q29">
        <v>1487</v>
      </c>
      <c r="R29">
        <v>49</v>
      </c>
      <c r="T29">
        <v>-6329.0000000000073</v>
      </c>
      <c r="U29">
        <v>-1342.8000000000029</v>
      </c>
      <c r="W29">
        <v>19128.2</v>
      </c>
      <c r="X29">
        <v>3589.6</v>
      </c>
      <c r="AF29">
        <v>62698.6</v>
      </c>
      <c r="AG29">
        <v>1.7441856755972223</v>
      </c>
      <c r="AK29">
        <v>62698.6</v>
      </c>
      <c r="AL29">
        <v>1.7441856755972223</v>
      </c>
    </row>
    <row r="30" spans="2:38" x14ac:dyDescent="0.25">
      <c r="B30">
        <v>24209</v>
      </c>
      <c r="C30">
        <v>122269</v>
      </c>
      <c r="D30">
        <v>59659</v>
      </c>
      <c r="E30">
        <v>36553</v>
      </c>
      <c r="F30">
        <v>93633</v>
      </c>
      <c r="H30">
        <v>125244</v>
      </c>
      <c r="J30">
        <f t="shared" si="0"/>
        <v>67264.600000000006</v>
      </c>
      <c r="K30">
        <f t="shared" si="1"/>
        <v>1.8619600800421021</v>
      </c>
      <c r="L30">
        <f t="shared" si="2"/>
        <v>122269</v>
      </c>
      <c r="M30">
        <f t="shared" si="3"/>
        <v>24209</v>
      </c>
      <c r="N30">
        <f t="shared" si="4"/>
        <v>67264.600000000006</v>
      </c>
      <c r="O30">
        <f t="shared" si="5"/>
        <v>98060</v>
      </c>
      <c r="Q30">
        <v>8148</v>
      </c>
      <c r="R30">
        <v>-1256</v>
      </c>
      <c r="T30">
        <v>8888.8000000000029</v>
      </c>
      <c r="U30">
        <v>2105.6000000000058</v>
      </c>
      <c r="W30">
        <v>11044.800000000001</v>
      </c>
      <c r="X30">
        <v>2422.4</v>
      </c>
      <c r="AD30">
        <v>67264.600000000006</v>
      </c>
      <c r="AE30">
        <v>1.8619600800421021</v>
      </c>
      <c r="AK30">
        <v>67264.600000000006</v>
      </c>
      <c r="AL30">
        <v>1.8619600800421021</v>
      </c>
    </row>
    <row r="31" spans="2:38" x14ac:dyDescent="0.25">
      <c r="B31">
        <v>25475</v>
      </c>
      <c r="C31">
        <v>18918</v>
      </c>
      <c r="D31">
        <v>33914</v>
      </c>
      <c r="E31">
        <v>99106</v>
      </c>
      <c r="F31">
        <v>16059</v>
      </c>
      <c r="H31">
        <v>61254</v>
      </c>
      <c r="J31">
        <f t="shared" si="0"/>
        <v>38694.400000000001</v>
      </c>
      <c r="K31">
        <f t="shared" si="1"/>
        <v>1.5830197651339728</v>
      </c>
      <c r="L31">
        <f t="shared" si="2"/>
        <v>99106</v>
      </c>
      <c r="M31">
        <f t="shared" si="3"/>
        <v>16059</v>
      </c>
      <c r="N31">
        <f t="shared" si="4"/>
        <v>38694.400000000001</v>
      </c>
      <c r="O31">
        <f t="shared" si="5"/>
        <v>83047</v>
      </c>
      <c r="Q31">
        <v>19557</v>
      </c>
      <c r="R31">
        <v>-208</v>
      </c>
      <c r="T31">
        <v>1007.2000000000044</v>
      </c>
      <c r="U31">
        <v>286.59999999999854</v>
      </c>
      <c r="W31">
        <v>13244</v>
      </c>
      <c r="X31">
        <v>574.6</v>
      </c>
      <c r="Z31">
        <v>38694.400000000001</v>
      </c>
      <c r="AA31">
        <v>1.5830197651339728</v>
      </c>
      <c r="AI31">
        <v>38694.400000000001</v>
      </c>
      <c r="AJ31">
        <v>1.5830197651339728</v>
      </c>
    </row>
    <row r="32" spans="2:38" x14ac:dyDescent="0.25">
      <c r="B32">
        <v>7150</v>
      </c>
      <c r="C32">
        <v>30452</v>
      </c>
      <c r="D32">
        <v>16763</v>
      </c>
      <c r="E32">
        <v>65811</v>
      </c>
      <c r="F32">
        <v>115189</v>
      </c>
      <c r="H32">
        <v>92931</v>
      </c>
      <c r="J32">
        <f t="shared" si="0"/>
        <v>47073</v>
      </c>
      <c r="K32">
        <f t="shared" si="1"/>
        <v>1.9741890255560512</v>
      </c>
      <c r="L32">
        <f t="shared" si="2"/>
        <v>115189</v>
      </c>
      <c r="M32">
        <f t="shared" si="3"/>
        <v>7150</v>
      </c>
      <c r="N32">
        <f t="shared" si="4"/>
        <v>47073</v>
      </c>
      <c r="O32">
        <f t="shared" si="5"/>
        <v>108039</v>
      </c>
      <c r="Q32">
        <v>8061</v>
      </c>
      <c r="R32">
        <v>263</v>
      </c>
      <c r="T32">
        <v>7811.4000000000015</v>
      </c>
      <c r="U32">
        <v>-650</v>
      </c>
      <c r="W32">
        <v>13017.8</v>
      </c>
      <c r="X32">
        <v>880.8</v>
      </c>
      <c r="AD32">
        <v>47073</v>
      </c>
      <c r="AE32">
        <v>1.9741890255560512</v>
      </c>
      <c r="AK32">
        <v>47073</v>
      </c>
      <c r="AL32">
        <v>1.9741890255560512</v>
      </c>
    </row>
    <row r="33" spans="2:38" x14ac:dyDescent="0.25">
      <c r="B33">
        <v>62911</v>
      </c>
      <c r="C33">
        <v>78472</v>
      </c>
      <c r="D33">
        <v>56481</v>
      </c>
      <c r="E33">
        <v>73659</v>
      </c>
      <c r="F33">
        <v>30997</v>
      </c>
      <c r="H33">
        <v>109619</v>
      </c>
      <c r="J33">
        <f t="shared" si="0"/>
        <v>60504</v>
      </c>
      <c r="K33">
        <f t="shared" si="1"/>
        <v>1.8117645114372602</v>
      </c>
      <c r="L33">
        <f t="shared" si="2"/>
        <v>78472</v>
      </c>
      <c r="M33">
        <f t="shared" si="3"/>
        <v>30997</v>
      </c>
      <c r="N33">
        <f t="shared" si="4"/>
        <v>60504</v>
      </c>
      <c r="O33">
        <f t="shared" si="5"/>
        <v>47475</v>
      </c>
      <c r="Q33">
        <v>3839</v>
      </c>
      <c r="R33">
        <v>3605</v>
      </c>
      <c r="T33">
        <v>-7711.8000000000029</v>
      </c>
      <c r="U33">
        <v>235.40000000000146</v>
      </c>
      <c r="W33">
        <v>10876.599999999999</v>
      </c>
      <c r="X33">
        <v>511.4</v>
      </c>
      <c r="AF33">
        <v>60504</v>
      </c>
      <c r="AG33">
        <v>1.8117645114372602</v>
      </c>
      <c r="AK33">
        <v>60504</v>
      </c>
      <c r="AL33">
        <v>1.8117645114372602</v>
      </c>
    </row>
    <row r="34" spans="2:38" x14ac:dyDescent="0.25">
      <c r="B34">
        <v>9089</v>
      </c>
      <c r="C34">
        <v>53836</v>
      </c>
      <c r="D34">
        <v>40521</v>
      </c>
      <c r="E34">
        <v>41722</v>
      </c>
      <c r="F34">
        <v>76205</v>
      </c>
      <c r="H34">
        <v>87402</v>
      </c>
      <c r="J34">
        <f t="shared" ref="J34:J65" si="6">AVERAGE(B34:F34)</f>
        <v>44274.6</v>
      </c>
      <c r="K34">
        <f t="shared" ref="K34:K65" si="7">H34/J34</f>
        <v>1.9740889810410485</v>
      </c>
      <c r="L34">
        <f t="shared" ref="L34:L65" si="8">MAX(B34:F34)</f>
        <v>76205</v>
      </c>
      <c r="M34">
        <f t="shared" ref="M34:M65" si="9">MIN(B34:F34)</f>
        <v>9089</v>
      </c>
      <c r="N34">
        <f t="shared" ref="N34:N65" si="10">AVERAGE(B34:F34)</f>
        <v>44274.6</v>
      </c>
      <c r="O34">
        <f t="shared" ref="O34:O65" si="11">L34-M34</f>
        <v>67116</v>
      </c>
      <c r="Q34">
        <v>13602</v>
      </c>
      <c r="R34">
        <v>-5145</v>
      </c>
      <c r="T34">
        <v>10794</v>
      </c>
      <c r="U34">
        <v>933.79999999999563</v>
      </c>
      <c r="W34">
        <v>17316</v>
      </c>
      <c r="X34">
        <v>2729</v>
      </c>
      <c r="AD34">
        <v>44274.6</v>
      </c>
      <c r="AE34">
        <v>1.9740889810410485</v>
      </c>
      <c r="AK34">
        <v>44274.6</v>
      </c>
      <c r="AL34">
        <v>1.9740889810410485</v>
      </c>
    </row>
    <row r="35" spans="2:38" x14ac:dyDescent="0.25">
      <c r="B35">
        <v>80828</v>
      </c>
      <c r="C35">
        <v>47265</v>
      </c>
      <c r="D35">
        <v>81837</v>
      </c>
      <c r="E35">
        <v>40571</v>
      </c>
      <c r="F35">
        <v>65846</v>
      </c>
      <c r="H35">
        <v>76115</v>
      </c>
      <c r="J35">
        <f t="shared" si="6"/>
        <v>63269.4</v>
      </c>
      <c r="K35">
        <f t="shared" si="7"/>
        <v>1.2030302168188729</v>
      </c>
      <c r="L35">
        <f t="shared" si="8"/>
        <v>81837</v>
      </c>
      <c r="M35">
        <f t="shared" si="9"/>
        <v>40571</v>
      </c>
      <c r="N35">
        <f t="shared" si="10"/>
        <v>63269.4</v>
      </c>
      <c r="O35">
        <f t="shared" si="11"/>
        <v>41266</v>
      </c>
      <c r="Q35">
        <v>1823</v>
      </c>
      <c r="R35">
        <v>1167</v>
      </c>
      <c r="T35">
        <v>-9792.5999999999985</v>
      </c>
      <c r="U35">
        <v>-319.79999999999563</v>
      </c>
      <c r="W35">
        <v>10980.199999999999</v>
      </c>
      <c r="X35">
        <v>1172.2</v>
      </c>
      <c r="AB35">
        <v>63269.4</v>
      </c>
      <c r="AC35">
        <v>1.2030302168188729</v>
      </c>
      <c r="AI35">
        <v>63269.4</v>
      </c>
      <c r="AJ35">
        <v>1.2030302168188729</v>
      </c>
    </row>
    <row r="36" spans="2:38" x14ac:dyDescent="0.25">
      <c r="B36">
        <v>69503</v>
      </c>
      <c r="C36">
        <v>38010</v>
      </c>
      <c r="D36">
        <v>41254</v>
      </c>
      <c r="E36">
        <v>17366</v>
      </c>
      <c r="F36">
        <v>9380</v>
      </c>
      <c r="H36">
        <v>83439</v>
      </c>
      <c r="J36">
        <f t="shared" si="6"/>
        <v>35102.6</v>
      </c>
      <c r="K36">
        <f t="shared" si="7"/>
        <v>2.3770034128526092</v>
      </c>
      <c r="L36">
        <f t="shared" si="8"/>
        <v>69503</v>
      </c>
      <c r="M36">
        <f t="shared" si="9"/>
        <v>9380</v>
      </c>
      <c r="N36">
        <f t="shared" si="10"/>
        <v>35102.6</v>
      </c>
      <c r="O36">
        <f t="shared" si="11"/>
        <v>60123</v>
      </c>
      <c r="Q36">
        <v>3981</v>
      </c>
      <c r="R36">
        <v>4</v>
      </c>
      <c r="T36">
        <v>-1797.4000000000015</v>
      </c>
      <c r="U36">
        <v>-477.59999999999854</v>
      </c>
      <c r="W36">
        <v>9439.4</v>
      </c>
      <c r="X36">
        <v>1392.8</v>
      </c>
      <c r="AD36">
        <v>35102.6</v>
      </c>
      <c r="AE36">
        <v>2.3770034128526092</v>
      </c>
      <c r="AK36">
        <v>35102.6</v>
      </c>
      <c r="AL36">
        <v>2.3770034128526092</v>
      </c>
    </row>
    <row r="37" spans="2:38" x14ac:dyDescent="0.25">
      <c r="B37">
        <v>14644</v>
      </c>
      <c r="C37">
        <v>49052</v>
      </c>
      <c r="D37">
        <v>55870</v>
      </c>
      <c r="E37">
        <v>115760</v>
      </c>
      <c r="F37">
        <v>19756</v>
      </c>
      <c r="H37">
        <v>114583</v>
      </c>
      <c r="J37">
        <f t="shared" si="6"/>
        <v>51016.4</v>
      </c>
      <c r="K37">
        <f t="shared" si="7"/>
        <v>2.246003246015007</v>
      </c>
      <c r="L37">
        <f t="shared" si="8"/>
        <v>115760</v>
      </c>
      <c r="M37">
        <f t="shared" si="9"/>
        <v>14644</v>
      </c>
      <c r="N37">
        <f t="shared" si="10"/>
        <v>51016.4</v>
      </c>
      <c r="O37">
        <f t="shared" si="11"/>
        <v>101116</v>
      </c>
      <c r="Q37">
        <v>34264</v>
      </c>
      <c r="R37">
        <v>0</v>
      </c>
      <c r="T37">
        <v>-4210.5999999999985</v>
      </c>
      <c r="U37">
        <v>-1548</v>
      </c>
      <c r="W37">
        <v>9163.8000000000011</v>
      </c>
      <c r="X37">
        <v>1651.2</v>
      </c>
      <c r="Z37">
        <v>51016.4</v>
      </c>
      <c r="AA37">
        <v>2.246003246015007</v>
      </c>
      <c r="AK37">
        <v>51016.4</v>
      </c>
      <c r="AL37">
        <v>2.246003246015007</v>
      </c>
    </row>
    <row r="38" spans="2:38" x14ac:dyDescent="0.25">
      <c r="B38">
        <v>17098</v>
      </c>
      <c r="C38">
        <v>105155</v>
      </c>
      <c r="D38">
        <v>49153</v>
      </c>
      <c r="E38">
        <v>80047</v>
      </c>
      <c r="F38">
        <v>15757</v>
      </c>
      <c r="H38">
        <v>125265</v>
      </c>
      <c r="J38">
        <f t="shared" si="6"/>
        <v>53442</v>
      </c>
      <c r="K38">
        <f t="shared" si="7"/>
        <v>2.3439429662063547</v>
      </c>
      <c r="L38">
        <f t="shared" si="8"/>
        <v>105155</v>
      </c>
      <c r="M38">
        <f t="shared" si="9"/>
        <v>15757</v>
      </c>
      <c r="N38">
        <f t="shared" si="10"/>
        <v>53442</v>
      </c>
      <c r="O38">
        <f t="shared" si="11"/>
        <v>89398</v>
      </c>
      <c r="Q38">
        <v>31785</v>
      </c>
      <c r="R38">
        <v>5109</v>
      </c>
      <c r="T38">
        <v>-8992.8000000000029</v>
      </c>
      <c r="U38">
        <v>-1947.5999999999985</v>
      </c>
      <c r="W38">
        <v>14302.400000000001</v>
      </c>
      <c r="X38">
        <v>2130.8000000000002</v>
      </c>
      <c r="AB38">
        <v>53442</v>
      </c>
      <c r="AC38">
        <v>2.3439429662063547</v>
      </c>
      <c r="AK38">
        <v>53442</v>
      </c>
      <c r="AL38">
        <v>2.3439429662063547</v>
      </c>
    </row>
    <row r="39" spans="2:38" x14ac:dyDescent="0.25">
      <c r="B39">
        <v>24948</v>
      </c>
      <c r="C39">
        <v>52261</v>
      </c>
      <c r="D39">
        <v>84988</v>
      </c>
      <c r="E39">
        <v>86586</v>
      </c>
      <c r="F39">
        <v>10131</v>
      </c>
      <c r="H39">
        <v>119551</v>
      </c>
      <c r="J39">
        <f t="shared" si="6"/>
        <v>51782.8</v>
      </c>
      <c r="K39">
        <f t="shared" si="7"/>
        <v>2.3087009586194642</v>
      </c>
      <c r="L39">
        <f t="shared" si="8"/>
        <v>86586</v>
      </c>
      <c r="M39">
        <f t="shared" si="9"/>
        <v>10131</v>
      </c>
      <c r="N39">
        <f t="shared" si="10"/>
        <v>51782.8</v>
      </c>
      <c r="O39">
        <f t="shared" si="11"/>
        <v>76455</v>
      </c>
      <c r="Q39">
        <v>39109</v>
      </c>
      <c r="R39">
        <v>-5</v>
      </c>
      <c r="T39">
        <v>2632</v>
      </c>
      <c r="U39">
        <v>981.60000000000582</v>
      </c>
      <c r="W39">
        <v>12673.199999999999</v>
      </c>
      <c r="X39">
        <v>1224.4000000000001</v>
      </c>
      <c r="AD39">
        <v>51782.8</v>
      </c>
      <c r="AE39">
        <v>2.3087009586194642</v>
      </c>
      <c r="AK39">
        <v>51782.8</v>
      </c>
      <c r="AL39">
        <v>2.3087009586194642</v>
      </c>
    </row>
    <row r="40" spans="2:38" x14ac:dyDescent="0.25">
      <c r="B40">
        <v>37614</v>
      </c>
      <c r="C40">
        <v>59884</v>
      </c>
      <c r="D40">
        <v>28156</v>
      </c>
      <c r="E40">
        <v>28912</v>
      </c>
      <c r="F40">
        <v>63213</v>
      </c>
      <c r="H40">
        <v>51333</v>
      </c>
      <c r="J40">
        <f t="shared" si="6"/>
        <v>43555.8</v>
      </c>
      <c r="K40">
        <f t="shared" si="7"/>
        <v>1.1785571611587893</v>
      </c>
      <c r="L40">
        <f t="shared" si="8"/>
        <v>63213</v>
      </c>
      <c r="M40">
        <f t="shared" si="9"/>
        <v>28156</v>
      </c>
      <c r="N40">
        <f t="shared" si="10"/>
        <v>43555.8</v>
      </c>
      <c r="O40">
        <f t="shared" si="11"/>
        <v>35057</v>
      </c>
      <c r="Q40">
        <v>-27141</v>
      </c>
      <c r="R40">
        <v>422</v>
      </c>
      <c r="T40">
        <v>-2298.5999999999985</v>
      </c>
      <c r="U40">
        <v>417.80000000000291</v>
      </c>
      <c r="W40">
        <v>15624.2</v>
      </c>
      <c r="X40">
        <v>1390.2</v>
      </c>
      <c r="AD40">
        <v>43555.8</v>
      </c>
      <c r="AE40">
        <v>1.1785571611587893</v>
      </c>
      <c r="AI40">
        <v>43555.8</v>
      </c>
      <c r="AJ40">
        <v>1.1785571611587893</v>
      </c>
    </row>
    <row r="41" spans="2:38" x14ac:dyDescent="0.25">
      <c r="B41">
        <v>86067</v>
      </c>
      <c r="C41">
        <v>104020</v>
      </c>
      <c r="D41">
        <v>63468</v>
      </c>
      <c r="E41">
        <v>15730</v>
      </c>
      <c r="F41">
        <v>21657</v>
      </c>
      <c r="H41">
        <v>85661</v>
      </c>
      <c r="J41">
        <f t="shared" si="6"/>
        <v>58188.4</v>
      </c>
      <c r="K41">
        <f t="shared" si="7"/>
        <v>1.4721319025785207</v>
      </c>
      <c r="L41">
        <f t="shared" si="8"/>
        <v>104020</v>
      </c>
      <c r="M41">
        <f t="shared" si="9"/>
        <v>15730</v>
      </c>
      <c r="N41">
        <f t="shared" si="10"/>
        <v>58188.4</v>
      </c>
      <c r="O41">
        <f t="shared" si="11"/>
        <v>88290</v>
      </c>
      <c r="Q41">
        <v>-3022</v>
      </c>
      <c r="R41">
        <v>-12</v>
      </c>
      <c r="T41">
        <v>1214.8000000000029</v>
      </c>
      <c r="U41">
        <v>1216</v>
      </c>
      <c r="W41">
        <v>16718.400000000001</v>
      </c>
      <c r="X41">
        <v>2390.8000000000002</v>
      </c>
      <c r="AD41">
        <v>58188.4</v>
      </c>
      <c r="AE41">
        <v>1.4721319025785207</v>
      </c>
      <c r="AK41">
        <v>58188.4</v>
      </c>
      <c r="AL41">
        <v>1.4721319025785207</v>
      </c>
    </row>
    <row r="42" spans="2:38" x14ac:dyDescent="0.25">
      <c r="B42">
        <v>44115</v>
      </c>
      <c r="C42">
        <v>81480</v>
      </c>
      <c r="D42">
        <v>49839</v>
      </c>
      <c r="E42">
        <v>115408</v>
      </c>
      <c r="F42">
        <v>40681</v>
      </c>
      <c r="H42">
        <v>113942</v>
      </c>
      <c r="J42">
        <f t="shared" si="6"/>
        <v>66304.600000000006</v>
      </c>
      <c r="K42">
        <f t="shared" si="7"/>
        <v>1.7184629724031213</v>
      </c>
      <c r="L42">
        <f t="shared" si="8"/>
        <v>115408</v>
      </c>
      <c r="M42">
        <f t="shared" si="9"/>
        <v>40681</v>
      </c>
      <c r="N42">
        <f t="shared" si="10"/>
        <v>66304.600000000006</v>
      </c>
      <c r="O42">
        <f t="shared" si="11"/>
        <v>74727</v>
      </c>
      <c r="Q42">
        <v>-7582</v>
      </c>
      <c r="R42">
        <v>-2543</v>
      </c>
      <c r="T42">
        <v>-951.79999999998836</v>
      </c>
      <c r="U42">
        <v>294.20000000001164</v>
      </c>
      <c r="W42">
        <v>14821.8</v>
      </c>
      <c r="X42">
        <v>726.19999999999993</v>
      </c>
      <c r="AF42">
        <v>66304.600000000006</v>
      </c>
      <c r="AG42">
        <v>1.7184629724031213</v>
      </c>
      <c r="AK42">
        <v>66304.600000000006</v>
      </c>
      <c r="AL42">
        <v>1.7184629724031213</v>
      </c>
    </row>
    <row r="43" spans="2:38" x14ac:dyDescent="0.25">
      <c r="B43">
        <v>109489</v>
      </c>
      <c r="C43">
        <v>75522</v>
      </c>
      <c r="D43">
        <v>31980</v>
      </c>
      <c r="E43">
        <v>68245</v>
      </c>
      <c r="F43">
        <v>54771</v>
      </c>
      <c r="H43">
        <v>72553</v>
      </c>
      <c r="J43">
        <f t="shared" si="6"/>
        <v>68001.399999999994</v>
      </c>
      <c r="K43">
        <f t="shared" si="7"/>
        <v>1.066933916066434</v>
      </c>
      <c r="L43">
        <f t="shared" si="8"/>
        <v>109489</v>
      </c>
      <c r="M43">
        <f t="shared" si="9"/>
        <v>31980</v>
      </c>
      <c r="N43">
        <f t="shared" si="10"/>
        <v>68001.399999999994</v>
      </c>
      <c r="O43">
        <f t="shared" si="11"/>
        <v>77509</v>
      </c>
      <c r="Q43">
        <v>-12686</v>
      </c>
      <c r="R43">
        <v>-4947</v>
      </c>
      <c r="T43">
        <v>12503.799999999996</v>
      </c>
      <c r="U43">
        <v>-37.400000000008731</v>
      </c>
      <c r="W43">
        <v>19687.400000000001</v>
      </c>
      <c r="X43">
        <v>225</v>
      </c>
      <c r="AD43">
        <v>68001.399999999994</v>
      </c>
      <c r="AE43">
        <v>1.066933916066434</v>
      </c>
      <c r="AI43">
        <v>68001.399999999994</v>
      </c>
      <c r="AJ43">
        <v>1.066933916066434</v>
      </c>
    </row>
    <row r="44" spans="2:38" x14ac:dyDescent="0.25">
      <c r="B44">
        <v>65317</v>
      </c>
      <c r="C44">
        <v>71247</v>
      </c>
      <c r="D44">
        <v>106656</v>
      </c>
      <c r="E44">
        <v>48387</v>
      </c>
      <c r="F44">
        <v>56608</v>
      </c>
      <c r="H44">
        <v>92725</v>
      </c>
      <c r="J44">
        <f t="shared" si="6"/>
        <v>69643</v>
      </c>
      <c r="K44">
        <f t="shared" si="7"/>
        <v>1.3314331662909409</v>
      </c>
      <c r="L44">
        <f t="shared" si="8"/>
        <v>106656</v>
      </c>
      <c r="M44">
        <f t="shared" si="9"/>
        <v>48387</v>
      </c>
      <c r="N44">
        <f t="shared" si="10"/>
        <v>69643</v>
      </c>
      <c r="O44">
        <f t="shared" si="11"/>
        <v>58269</v>
      </c>
      <c r="Q44">
        <v>4042</v>
      </c>
      <c r="R44">
        <v>-2112</v>
      </c>
      <c r="T44">
        <v>-2804</v>
      </c>
      <c r="U44">
        <v>-397.60000000000582</v>
      </c>
      <c r="W44">
        <v>7638.4</v>
      </c>
      <c r="X44">
        <v>404</v>
      </c>
      <c r="AB44">
        <v>69643</v>
      </c>
      <c r="AC44">
        <v>1.3314331662909409</v>
      </c>
      <c r="AI44">
        <v>69643</v>
      </c>
      <c r="AJ44">
        <v>1.3314331662909409</v>
      </c>
    </row>
    <row r="45" spans="2:38" x14ac:dyDescent="0.25">
      <c r="B45">
        <v>13838</v>
      </c>
      <c r="C45">
        <v>76800</v>
      </c>
      <c r="D45">
        <v>13622</v>
      </c>
      <c r="E45">
        <v>22534</v>
      </c>
      <c r="F45">
        <v>16290</v>
      </c>
      <c r="H45">
        <v>68792</v>
      </c>
      <c r="J45">
        <f t="shared" si="6"/>
        <v>28616.799999999999</v>
      </c>
      <c r="K45">
        <f t="shared" si="7"/>
        <v>2.4039026026669648</v>
      </c>
      <c r="L45">
        <f t="shared" si="8"/>
        <v>76800</v>
      </c>
      <c r="M45">
        <f t="shared" si="9"/>
        <v>13622</v>
      </c>
      <c r="N45">
        <f t="shared" si="10"/>
        <v>28616.799999999999</v>
      </c>
      <c r="O45">
        <f t="shared" si="11"/>
        <v>63178</v>
      </c>
      <c r="Q45">
        <v>22052</v>
      </c>
      <c r="R45">
        <v>1924</v>
      </c>
      <c r="T45">
        <v>-1985.6000000000022</v>
      </c>
      <c r="U45">
        <v>-1425.6000000000022</v>
      </c>
      <c r="W45">
        <v>11303.6</v>
      </c>
      <c r="X45">
        <v>1446.4</v>
      </c>
      <c r="AD45">
        <v>28616.799999999999</v>
      </c>
      <c r="AE45">
        <v>2.4039026026669648</v>
      </c>
      <c r="AK45">
        <v>28616.799999999999</v>
      </c>
      <c r="AL45">
        <v>2.4039026026669648</v>
      </c>
    </row>
    <row r="46" spans="2:38" x14ac:dyDescent="0.25">
      <c r="B46">
        <v>6396</v>
      </c>
      <c r="C46">
        <v>39572</v>
      </c>
      <c r="D46">
        <v>76641</v>
      </c>
      <c r="E46">
        <v>44874</v>
      </c>
      <c r="F46">
        <v>27094</v>
      </c>
      <c r="H46">
        <v>54260</v>
      </c>
      <c r="J46">
        <f t="shared" si="6"/>
        <v>38915.4</v>
      </c>
      <c r="K46">
        <f t="shared" si="7"/>
        <v>1.394306624112819</v>
      </c>
      <c r="L46">
        <f t="shared" si="8"/>
        <v>76641</v>
      </c>
      <c r="M46">
        <f t="shared" si="9"/>
        <v>6396</v>
      </c>
      <c r="N46">
        <f t="shared" si="10"/>
        <v>38915.4</v>
      </c>
      <c r="O46">
        <f t="shared" si="11"/>
        <v>70245</v>
      </c>
      <c r="Q46">
        <v>-5026</v>
      </c>
      <c r="R46">
        <v>134</v>
      </c>
      <c r="T46">
        <v>-16656</v>
      </c>
      <c r="U46">
        <v>1365</v>
      </c>
      <c r="W46">
        <v>18588.400000000001</v>
      </c>
      <c r="X46">
        <v>2181</v>
      </c>
      <c r="Z46">
        <v>38915.4</v>
      </c>
      <c r="AA46">
        <v>1.394306624112819</v>
      </c>
      <c r="AI46">
        <v>38915.4</v>
      </c>
      <c r="AJ46">
        <v>1.394306624112819</v>
      </c>
    </row>
    <row r="47" spans="2:38" x14ac:dyDescent="0.25">
      <c r="B47">
        <v>91998</v>
      </c>
      <c r="C47">
        <v>56442</v>
      </c>
      <c r="D47">
        <v>11635</v>
      </c>
      <c r="E47">
        <v>6384</v>
      </c>
      <c r="F47">
        <v>94088</v>
      </c>
      <c r="H47">
        <v>92854</v>
      </c>
      <c r="J47">
        <f t="shared" si="6"/>
        <v>52109.4</v>
      </c>
      <c r="K47">
        <f t="shared" si="7"/>
        <v>1.7819049921895089</v>
      </c>
      <c r="L47">
        <f t="shared" si="8"/>
        <v>94088</v>
      </c>
      <c r="M47">
        <f t="shared" si="9"/>
        <v>6384</v>
      </c>
      <c r="N47">
        <f t="shared" si="10"/>
        <v>52109.4</v>
      </c>
      <c r="O47">
        <f t="shared" si="11"/>
        <v>87704</v>
      </c>
      <c r="Q47">
        <v>29263</v>
      </c>
      <c r="R47">
        <v>-1520</v>
      </c>
      <c r="T47">
        <v>-2059.7999999999956</v>
      </c>
      <c r="U47">
        <v>200.80000000000291</v>
      </c>
      <c r="W47">
        <v>9339</v>
      </c>
      <c r="X47">
        <v>1248</v>
      </c>
      <c r="Z47">
        <v>52109.4</v>
      </c>
      <c r="AA47">
        <v>1.7819049921895089</v>
      </c>
      <c r="AK47">
        <v>52109.4</v>
      </c>
      <c r="AL47">
        <v>1.7819049921895089</v>
      </c>
    </row>
    <row r="48" spans="2:38" x14ac:dyDescent="0.25">
      <c r="B48">
        <v>82567</v>
      </c>
      <c r="C48">
        <v>97282</v>
      </c>
      <c r="D48">
        <v>70814</v>
      </c>
      <c r="E48">
        <v>52878</v>
      </c>
      <c r="F48">
        <v>117091</v>
      </c>
      <c r="H48">
        <v>103006</v>
      </c>
      <c r="J48">
        <f t="shared" si="6"/>
        <v>84126.399999999994</v>
      </c>
      <c r="K48">
        <f t="shared" si="7"/>
        <v>1.2244194450255805</v>
      </c>
      <c r="L48">
        <f t="shared" si="8"/>
        <v>117091</v>
      </c>
      <c r="M48">
        <f t="shared" si="9"/>
        <v>52878</v>
      </c>
      <c r="N48">
        <f t="shared" si="10"/>
        <v>84126.399999999994</v>
      </c>
      <c r="O48">
        <f t="shared" si="11"/>
        <v>64213</v>
      </c>
      <c r="Q48">
        <v>-11507</v>
      </c>
      <c r="R48">
        <v>-1976</v>
      </c>
      <c r="T48">
        <v>11728.599999999991</v>
      </c>
      <c r="U48">
        <v>1352.7999999999884</v>
      </c>
      <c r="W48">
        <v>11728.600000000002</v>
      </c>
      <c r="X48">
        <v>2619.6000000000004</v>
      </c>
      <c r="AF48">
        <v>84126.399999999994</v>
      </c>
      <c r="AG48">
        <v>1.2244194450255805</v>
      </c>
      <c r="AI48">
        <v>84126.399999999994</v>
      </c>
      <c r="AJ48">
        <v>1.2244194450255805</v>
      </c>
    </row>
    <row r="49" spans="2:38" x14ac:dyDescent="0.25">
      <c r="B49">
        <v>35926</v>
      </c>
      <c r="C49">
        <v>6402</v>
      </c>
      <c r="D49">
        <v>98937</v>
      </c>
      <c r="E49">
        <v>21182</v>
      </c>
      <c r="F49">
        <v>65262</v>
      </c>
      <c r="H49">
        <v>58609</v>
      </c>
      <c r="J49">
        <f t="shared" si="6"/>
        <v>45541.8</v>
      </c>
      <c r="K49">
        <f t="shared" si="7"/>
        <v>1.2869276137526404</v>
      </c>
      <c r="L49">
        <f t="shared" si="8"/>
        <v>98937</v>
      </c>
      <c r="M49">
        <f t="shared" si="9"/>
        <v>6402</v>
      </c>
      <c r="N49">
        <f t="shared" si="10"/>
        <v>45541.8</v>
      </c>
      <c r="O49">
        <f t="shared" si="11"/>
        <v>92535</v>
      </c>
      <c r="Q49">
        <v>2767</v>
      </c>
      <c r="R49">
        <v>-3469</v>
      </c>
      <c r="T49">
        <v>-6831.5999999999985</v>
      </c>
      <c r="U49">
        <v>626</v>
      </c>
      <c r="W49">
        <v>13533.2</v>
      </c>
      <c r="X49">
        <v>1191.6000000000001</v>
      </c>
      <c r="Z49">
        <v>45541.8</v>
      </c>
      <c r="AA49">
        <v>1.2869276137526404</v>
      </c>
      <c r="AI49">
        <v>45541.8</v>
      </c>
      <c r="AJ49">
        <v>1.2869276137526404</v>
      </c>
    </row>
    <row r="50" spans="2:38" x14ac:dyDescent="0.25">
      <c r="B50">
        <v>108644</v>
      </c>
      <c r="C50">
        <v>33260</v>
      </c>
      <c r="D50">
        <v>26479</v>
      </c>
      <c r="E50">
        <v>28302</v>
      </c>
      <c r="F50">
        <v>104911</v>
      </c>
      <c r="H50">
        <v>140267</v>
      </c>
      <c r="J50">
        <f t="shared" si="6"/>
        <v>60319.199999999997</v>
      </c>
      <c r="K50">
        <f t="shared" si="7"/>
        <v>2.3254121407445725</v>
      </c>
      <c r="L50">
        <f t="shared" si="8"/>
        <v>108644</v>
      </c>
      <c r="M50">
        <f t="shared" si="9"/>
        <v>26479</v>
      </c>
      <c r="N50">
        <f t="shared" si="10"/>
        <v>60319.199999999997</v>
      </c>
      <c r="O50">
        <f t="shared" si="11"/>
        <v>82165</v>
      </c>
      <c r="Q50">
        <v>20834</v>
      </c>
      <c r="R50">
        <v>3248</v>
      </c>
      <c r="T50">
        <v>-14907.600000000006</v>
      </c>
      <c r="U50">
        <v>-541.20000000000437</v>
      </c>
      <c r="W50">
        <v>17830.399999999998</v>
      </c>
      <c r="X50">
        <v>1136.8</v>
      </c>
      <c r="AF50">
        <v>60319.199999999997</v>
      </c>
      <c r="AG50">
        <v>2.3254121407445725</v>
      </c>
      <c r="AK50">
        <v>60319.199999999997</v>
      </c>
      <c r="AL50">
        <v>2.3254121407445725</v>
      </c>
    </row>
    <row r="51" spans="2:38" x14ac:dyDescent="0.25">
      <c r="B51">
        <v>55447</v>
      </c>
      <c r="C51">
        <v>69959</v>
      </c>
      <c r="D51">
        <v>56334</v>
      </c>
      <c r="E51">
        <v>108717</v>
      </c>
      <c r="F51">
        <v>18010</v>
      </c>
      <c r="H51">
        <v>102900</v>
      </c>
      <c r="J51">
        <f t="shared" si="6"/>
        <v>61693.4</v>
      </c>
      <c r="K51">
        <f t="shared" si="7"/>
        <v>1.6679255803700233</v>
      </c>
      <c r="L51">
        <f t="shared" si="8"/>
        <v>108717</v>
      </c>
      <c r="M51">
        <f t="shared" si="9"/>
        <v>18010</v>
      </c>
      <c r="N51">
        <f t="shared" si="10"/>
        <v>61693.4</v>
      </c>
      <c r="O51">
        <f t="shared" si="11"/>
        <v>90707</v>
      </c>
      <c r="Q51">
        <v>19383</v>
      </c>
      <c r="R51">
        <v>777</v>
      </c>
      <c r="T51">
        <v>3366.8000000000029</v>
      </c>
      <c r="U51">
        <v>-1522.4000000000015</v>
      </c>
      <c r="W51">
        <v>11863.6</v>
      </c>
      <c r="X51">
        <v>1860.4</v>
      </c>
      <c r="Z51">
        <v>61693.4</v>
      </c>
      <c r="AA51">
        <v>1.6679255803700233</v>
      </c>
      <c r="AK51">
        <v>61693.4</v>
      </c>
      <c r="AL51">
        <v>1.6679255803700233</v>
      </c>
    </row>
    <row r="52" spans="2:38" x14ac:dyDescent="0.25">
      <c r="B52">
        <v>58808</v>
      </c>
      <c r="C52">
        <v>83245</v>
      </c>
      <c r="D52">
        <v>71989</v>
      </c>
      <c r="E52">
        <v>91132</v>
      </c>
      <c r="F52">
        <v>84102</v>
      </c>
      <c r="H52">
        <v>124564</v>
      </c>
      <c r="J52">
        <f t="shared" si="6"/>
        <v>77855.199999999997</v>
      </c>
      <c r="K52">
        <f t="shared" si="7"/>
        <v>1.5999445123768228</v>
      </c>
      <c r="L52">
        <f t="shared" si="8"/>
        <v>91132</v>
      </c>
      <c r="M52">
        <f t="shared" si="9"/>
        <v>58808</v>
      </c>
      <c r="N52">
        <f t="shared" si="10"/>
        <v>77855.199999999997</v>
      </c>
      <c r="O52">
        <f t="shared" si="11"/>
        <v>32324</v>
      </c>
      <c r="Q52">
        <v>8329</v>
      </c>
      <c r="R52">
        <v>1637</v>
      </c>
      <c r="T52">
        <v>-12943.400000000009</v>
      </c>
      <c r="U52">
        <v>-452.40000000000873</v>
      </c>
      <c r="W52">
        <v>12943.400000000001</v>
      </c>
      <c r="X52">
        <v>1238.8</v>
      </c>
      <c r="AB52">
        <v>77855.199999999997</v>
      </c>
      <c r="AC52">
        <v>1.5999445123768228</v>
      </c>
      <c r="AK52">
        <v>77855.199999999997</v>
      </c>
      <c r="AL52">
        <v>1.5999445123768228</v>
      </c>
    </row>
    <row r="53" spans="2:38" x14ac:dyDescent="0.25">
      <c r="B53">
        <v>88688</v>
      </c>
      <c r="C53">
        <v>85831</v>
      </c>
      <c r="D53">
        <v>21335</v>
      </c>
      <c r="E53">
        <v>33433</v>
      </c>
      <c r="F53">
        <v>40435</v>
      </c>
      <c r="H53">
        <v>82206</v>
      </c>
      <c r="J53">
        <f t="shared" si="6"/>
        <v>53944.4</v>
      </c>
      <c r="K53">
        <f t="shared" si="7"/>
        <v>1.523902388385078</v>
      </c>
      <c r="L53">
        <f t="shared" si="8"/>
        <v>88688</v>
      </c>
      <c r="M53">
        <f t="shared" si="9"/>
        <v>21335</v>
      </c>
      <c r="N53">
        <f t="shared" si="10"/>
        <v>53944.4</v>
      </c>
      <c r="O53">
        <f t="shared" si="11"/>
        <v>67353</v>
      </c>
      <c r="Q53">
        <v>-3279</v>
      </c>
      <c r="R53">
        <v>437</v>
      </c>
      <c r="T53">
        <v>-3841</v>
      </c>
      <c r="U53">
        <v>-789.40000000000146</v>
      </c>
      <c r="W53">
        <v>8409.4</v>
      </c>
      <c r="X53">
        <v>840.2</v>
      </c>
      <c r="Z53">
        <v>53944.4</v>
      </c>
      <c r="AA53">
        <v>1.523902388385078</v>
      </c>
      <c r="AK53">
        <v>53944.4</v>
      </c>
      <c r="AL53">
        <v>1.523902388385078</v>
      </c>
    </row>
    <row r="54" spans="2:38" x14ac:dyDescent="0.25">
      <c r="B54">
        <v>81150</v>
      </c>
      <c r="C54">
        <v>47258</v>
      </c>
      <c r="D54">
        <v>101355</v>
      </c>
      <c r="E54">
        <v>52946</v>
      </c>
      <c r="F54">
        <v>105704</v>
      </c>
      <c r="H54">
        <v>111714</v>
      </c>
      <c r="J54">
        <f t="shared" si="6"/>
        <v>77682.600000000006</v>
      </c>
      <c r="K54">
        <f t="shared" si="7"/>
        <v>1.4380826594372484</v>
      </c>
      <c r="L54">
        <f t="shared" si="8"/>
        <v>105704</v>
      </c>
      <c r="M54">
        <f t="shared" si="9"/>
        <v>47258</v>
      </c>
      <c r="N54">
        <f t="shared" si="10"/>
        <v>77682.600000000006</v>
      </c>
      <c r="O54">
        <f t="shared" si="11"/>
        <v>58446</v>
      </c>
      <c r="Q54">
        <v>-5628</v>
      </c>
      <c r="R54">
        <v>-234</v>
      </c>
      <c r="T54">
        <v>7203.6000000000058</v>
      </c>
      <c r="U54">
        <v>1222.4000000000087</v>
      </c>
      <c r="W54">
        <v>12642.400000000001</v>
      </c>
      <c r="X54">
        <v>1223.5999999999999</v>
      </c>
      <c r="AF54">
        <v>77682.600000000006</v>
      </c>
      <c r="AG54">
        <v>1.4380826594372484</v>
      </c>
      <c r="AK54">
        <v>77682.600000000006</v>
      </c>
      <c r="AL54">
        <v>1.4380826594372484</v>
      </c>
    </row>
    <row r="55" spans="2:38" x14ac:dyDescent="0.25">
      <c r="B55">
        <v>65305</v>
      </c>
      <c r="C55">
        <v>20145</v>
      </c>
      <c r="D55">
        <v>106091</v>
      </c>
      <c r="E55">
        <v>57848</v>
      </c>
      <c r="F55">
        <v>14060</v>
      </c>
      <c r="H55">
        <v>79506</v>
      </c>
      <c r="J55">
        <f t="shared" si="6"/>
        <v>52689.8</v>
      </c>
      <c r="K55">
        <f t="shared" si="7"/>
        <v>1.5089448052564252</v>
      </c>
      <c r="L55">
        <f t="shared" si="8"/>
        <v>106091</v>
      </c>
      <c r="M55">
        <f t="shared" si="9"/>
        <v>14060</v>
      </c>
      <c r="N55">
        <f t="shared" si="10"/>
        <v>52689.8</v>
      </c>
      <c r="O55">
        <f t="shared" si="11"/>
        <v>92031</v>
      </c>
      <c r="Q55">
        <v>-2043</v>
      </c>
      <c r="R55">
        <v>-2233</v>
      </c>
      <c r="T55">
        <v>-1602.3999999999942</v>
      </c>
      <c r="U55">
        <v>-1169.7999999999956</v>
      </c>
      <c r="W55">
        <v>9137.2000000000007</v>
      </c>
      <c r="X55">
        <v>1169.8</v>
      </c>
      <c r="AD55">
        <v>52689.8</v>
      </c>
      <c r="AE55">
        <v>1.5089448052564252</v>
      </c>
      <c r="AK55">
        <v>52689.8</v>
      </c>
      <c r="AL55">
        <v>1.5089448052564252</v>
      </c>
    </row>
    <row r="56" spans="2:38" x14ac:dyDescent="0.25">
      <c r="B56">
        <v>87723</v>
      </c>
      <c r="C56">
        <v>15823</v>
      </c>
      <c r="D56">
        <v>26401</v>
      </c>
      <c r="E56">
        <v>106237</v>
      </c>
      <c r="F56">
        <v>17543</v>
      </c>
      <c r="H56">
        <v>73327</v>
      </c>
      <c r="J56">
        <f t="shared" si="6"/>
        <v>50745.4</v>
      </c>
      <c r="K56">
        <f t="shared" si="7"/>
        <v>1.4449979702593732</v>
      </c>
      <c r="L56">
        <f t="shared" si="8"/>
        <v>106237</v>
      </c>
      <c r="M56">
        <f t="shared" si="9"/>
        <v>15823</v>
      </c>
      <c r="N56">
        <f t="shared" si="10"/>
        <v>50745.4</v>
      </c>
      <c r="O56">
        <f t="shared" si="11"/>
        <v>90414</v>
      </c>
      <c r="Q56">
        <v>511</v>
      </c>
      <c r="R56">
        <v>0</v>
      </c>
      <c r="T56">
        <v>-9573.7999999999956</v>
      </c>
      <c r="U56">
        <v>1413</v>
      </c>
      <c r="W56">
        <v>15558.6</v>
      </c>
      <c r="X56">
        <v>1417.8</v>
      </c>
      <c r="AB56">
        <v>50745.4</v>
      </c>
      <c r="AC56">
        <v>1.4449979702593732</v>
      </c>
      <c r="AI56">
        <v>50745.4</v>
      </c>
      <c r="AJ56">
        <v>1.4449979702593732</v>
      </c>
    </row>
    <row r="57" spans="2:38" x14ac:dyDescent="0.25">
      <c r="B57">
        <v>36809</v>
      </c>
      <c r="C57">
        <v>52684</v>
      </c>
      <c r="D57">
        <v>91876</v>
      </c>
      <c r="E57">
        <v>7113</v>
      </c>
      <c r="F57">
        <v>38339</v>
      </c>
      <c r="H57">
        <v>55131</v>
      </c>
      <c r="J57">
        <f t="shared" si="6"/>
        <v>45364.2</v>
      </c>
      <c r="K57">
        <f t="shared" si="7"/>
        <v>1.2152975253614084</v>
      </c>
      <c r="L57">
        <f t="shared" si="8"/>
        <v>91876</v>
      </c>
      <c r="M57">
        <f t="shared" si="9"/>
        <v>7113</v>
      </c>
      <c r="N57">
        <f t="shared" si="10"/>
        <v>45364.2</v>
      </c>
      <c r="O57">
        <f t="shared" si="11"/>
        <v>84763</v>
      </c>
      <c r="Q57">
        <v>-14979</v>
      </c>
      <c r="R57">
        <v>-79</v>
      </c>
      <c r="T57">
        <v>4798.7999999999956</v>
      </c>
      <c r="U57">
        <v>163.19999999999709</v>
      </c>
      <c r="W57">
        <v>11510.400000000001</v>
      </c>
      <c r="X57">
        <v>2444.8000000000002</v>
      </c>
      <c r="AD57">
        <v>45364.2</v>
      </c>
      <c r="AE57">
        <v>1.2152975253614084</v>
      </c>
      <c r="AI57">
        <v>45364.2</v>
      </c>
      <c r="AJ57">
        <v>1.2152975253614084</v>
      </c>
    </row>
    <row r="58" spans="2:38" x14ac:dyDescent="0.25">
      <c r="B58">
        <v>59603</v>
      </c>
      <c r="C58">
        <v>82435</v>
      </c>
      <c r="D58">
        <v>70654</v>
      </c>
      <c r="E58">
        <v>88053</v>
      </c>
      <c r="F58">
        <v>102779</v>
      </c>
      <c r="H58">
        <v>98359</v>
      </c>
      <c r="J58">
        <f t="shared" si="6"/>
        <v>80704.800000000003</v>
      </c>
      <c r="K58">
        <f t="shared" si="7"/>
        <v>1.2187503097709182</v>
      </c>
      <c r="L58">
        <f t="shared" si="8"/>
        <v>102779</v>
      </c>
      <c r="M58">
        <f t="shared" si="9"/>
        <v>59603</v>
      </c>
      <c r="N58">
        <f t="shared" si="10"/>
        <v>80704.800000000003</v>
      </c>
      <c r="O58">
        <f t="shared" si="11"/>
        <v>43176</v>
      </c>
      <c r="Q58">
        <v>-11603</v>
      </c>
      <c r="R58">
        <v>-449</v>
      </c>
      <c r="T58">
        <v>4936.8000000000029</v>
      </c>
      <c r="U58">
        <v>351.40000000000873</v>
      </c>
      <c r="W58">
        <v>15658.4</v>
      </c>
      <c r="X58">
        <v>2364.1999999999994</v>
      </c>
      <c r="AB58">
        <v>80704.800000000003</v>
      </c>
      <c r="AC58">
        <v>1.2187503097709182</v>
      </c>
      <c r="AI58">
        <v>80704.800000000003</v>
      </c>
      <c r="AJ58">
        <v>1.2187503097709182</v>
      </c>
    </row>
    <row r="59" spans="2:38" x14ac:dyDescent="0.25">
      <c r="B59">
        <v>15180</v>
      </c>
      <c r="C59">
        <v>18657</v>
      </c>
      <c r="D59">
        <v>55448</v>
      </c>
      <c r="E59">
        <v>117718</v>
      </c>
      <c r="F59">
        <v>33145</v>
      </c>
      <c r="H59">
        <v>113438</v>
      </c>
      <c r="J59">
        <f t="shared" si="6"/>
        <v>48029.599999999999</v>
      </c>
      <c r="K59">
        <f t="shared" si="7"/>
        <v>2.3618352016256643</v>
      </c>
      <c r="L59">
        <f t="shared" si="8"/>
        <v>117718</v>
      </c>
      <c r="M59">
        <f t="shared" si="9"/>
        <v>15180</v>
      </c>
      <c r="N59">
        <f t="shared" si="10"/>
        <v>48029.599999999999</v>
      </c>
      <c r="O59">
        <f t="shared" si="11"/>
        <v>102538</v>
      </c>
      <c r="Q59">
        <v>23525</v>
      </c>
      <c r="R59">
        <v>1290</v>
      </c>
      <c r="T59">
        <v>-4860.4000000000015</v>
      </c>
      <c r="U59">
        <v>433.19999999999709</v>
      </c>
      <c r="W59">
        <v>14431.2</v>
      </c>
      <c r="X59">
        <v>1880</v>
      </c>
      <c r="AD59">
        <v>48029.599999999999</v>
      </c>
      <c r="AE59">
        <v>2.3618352016256643</v>
      </c>
      <c r="AK59">
        <v>48029.599999999999</v>
      </c>
      <c r="AL59">
        <v>2.3618352016256643</v>
      </c>
    </row>
    <row r="60" spans="2:38" x14ac:dyDescent="0.25">
      <c r="B60">
        <v>10266</v>
      </c>
      <c r="C60">
        <v>53764</v>
      </c>
      <c r="D60">
        <v>65840</v>
      </c>
      <c r="E60">
        <v>13432</v>
      </c>
      <c r="F60">
        <v>29039</v>
      </c>
      <c r="H60">
        <v>38007</v>
      </c>
      <c r="J60">
        <f t="shared" si="6"/>
        <v>34468.199999999997</v>
      </c>
      <c r="K60">
        <f t="shared" si="7"/>
        <v>1.1026685466604</v>
      </c>
      <c r="L60">
        <f t="shared" si="8"/>
        <v>65840</v>
      </c>
      <c r="M60">
        <f t="shared" si="9"/>
        <v>10266</v>
      </c>
      <c r="N60">
        <f t="shared" si="10"/>
        <v>34468.199999999997</v>
      </c>
      <c r="O60">
        <f t="shared" si="11"/>
        <v>55574</v>
      </c>
      <c r="Q60">
        <v>4428</v>
      </c>
      <c r="R60">
        <v>-1440</v>
      </c>
      <c r="T60">
        <v>3152.3999999999978</v>
      </c>
      <c r="U60">
        <v>-87.200000000004366</v>
      </c>
      <c r="W60">
        <v>6148.4</v>
      </c>
      <c r="X60">
        <v>268.39999999999998</v>
      </c>
      <c r="Z60">
        <v>34468.199999999997</v>
      </c>
      <c r="AA60">
        <v>1.1026685466604</v>
      </c>
      <c r="AI60">
        <v>34468.199999999997</v>
      </c>
      <c r="AJ60">
        <v>1.1026685466604</v>
      </c>
    </row>
    <row r="61" spans="2:38" x14ac:dyDescent="0.25">
      <c r="B61">
        <v>74982</v>
      </c>
      <c r="C61">
        <v>30634</v>
      </c>
      <c r="D61">
        <v>91521</v>
      </c>
      <c r="E61">
        <v>44899</v>
      </c>
      <c r="F61">
        <v>80480</v>
      </c>
      <c r="H61">
        <v>105215</v>
      </c>
      <c r="J61">
        <f t="shared" si="6"/>
        <v>64503.199999999997</v>
      </c>
      <c r="K61">
        <f t="shared" si="7"/>
        <v>1.631159384340622</v>
      </c>
      <c r="L61">
        <f t="shared" si="8"/>
        <v>91521</v>
      </c>
      <c r="M61">
        <f t="shared" si="9"/>
        <v>30634</v>
      </c>
      <c r="N61">
        <f t="shared" si="10"/>
        <v>64503.199999999997</v>
      </c>
      <c r="O61">
        <f t="shared" si="11"/>
        <v>60887</v>
      </c>
      <c r="Q61">
        <v>17270</v>
      </c>
      <c r="R61">
        <v>-4799</v>
      </c>
      <c r="T61">
        <v>272.59999999999854</v>
      </c>
      <c r="U61">
        <v>782.39999999999418</v>
      </c>
      <c r="W61">
        <v>14327</v>
      </c>
      <c r="X61">
        <v>1767.6000000000001</v>
      </c>
      <c r="AB61">
        <v>64503.199999999997</v>
      </c>
      <c r="AC61">
        <v>1.631159384340622</v>
      </c>
      <c r="AK61">
        <v>64503.199999999997</v>
      </c>
      <c r="AL61">
        <v>1.631159384340622</v>
      </c>
    </row>
    <row r="62" spans="2:38" x14ac:dyDescent="0.25">
      <c r="B62">
        <v>6369</v>
      </c>
      <c r="C62">
        <v>64965</v>
      </c>
      <c r="D62">
        <v>102703</v>
      </c>
      <c r="E62">
        <v>116722</v>
      </c>
      <c r="F62">
        <v>42999</v>
      </c>
      <c r="H62">
        <v>70001</v>
      </c>
      <c r="J62">
        <f t="shared" si="6"/>
        <v>66751.600000000006</v>
      </c>
      <c r="K62">
        <f t="shared" si="7"/>
        <v>1.0486789829756888</v>
      </c>
      <c r="L62">
        <f t="shared" si="8"/>
        <v>116722</v>
      </c>
      <c r="M62">
        <f t="shared" si="9"/>
        <v>6369</v>
      </c>
      <c r="N62">
        <f t="shared" si="10"/>
        <v>66751.600000000006</v>
      </c>
      <c r="O62">
        <f t="shared" si="11"/>
        <v>110353</v>
      </c>
      <c r="Q62">
        <v>16988</v>
      </c>
      <c r="R62">
        <v>1</v>
      </c>
      <c r="T62">
        <v>13861.600000000006</v>
      </c>
      <c r="U62">
        <v>1108.6000000000058</v>
      </c>
      <c r="W62">
        <v>13861.599999999999</v>
      </c>
      <c r="X62">
        <v>1245.4000000000001</v>
      </c>
      <c r="Z62">
        <v>66751.600000000006</v>
      </c>
      <c r="AA62">
        <v>1.0486789829756888</v>
      </c>
      <c r="AI62">
        <v>66751.600000000006</v>
      </c>
      <c r="AJ62">
        <v>1.0486789829756888</v>
      </c>
    </row>
    <row r="63" spans="2:38" x14ac:dyDescent="0.25">
      <c r="B63">
        <v>101595</v>
      </c>
      <c r="C63">
        <v>5537</v>
      </c>
      <c r="D63">
        <v>34680</v>
      </c>
      <c r="E63">
        <v>42231</v>
      </c>
      <c r="F63">
        <v>43556</v>
      </c>
      <c r="H63">
        <v>55335</v>
      </c>
      <c r="J63">
        <f t="shared" si="6"/>
        <v>45519.8</v>
      </c>
      <c r="K63">
        <f t="shared" si="7"/>
        <v>1.2156248489668231</v>
      </c>
      <c r="L63">
        <f t="shared" si="8"/>
        <v>101595</v>
      </c>
      <c r="M63">
        <f t="shared" si="9"/>
        <v>5537</v>
      </c>
      <c r="N63">
        <f t="shared" si="10"/>
        <v>45519.8</v>
      </c>
      <c r="O63">
        <f t="shared" si="11"/>
        <v>96058</v>
      </c>
      <c r="Q63">
        <v>6996</v>
      </c>
      <c r="R63">
        <v>31</v>
      </c>
      <c r="T63">
        <v>2396</v>
      </c>
      <c r="U63">
        <v>-1135.1999999999971</v>
      </c>
      <c r="W63">
        <v>9918.4000000000015</v>
      </c>
      <c r="X63">
        <v>1135.2</v>
      </c>
      <c r="Z63">
        <v>45519.8</v>
      </c>
      <c r="AA63">
        <v>1.2156248489668231</v>
      </c>
      <c r="AI63">
        <v>45519.8</v>
      </c>
      <c r="AJ63">
        <v>1.2156248489668231</v>
      </c>
    </row>
    <row r="64" spans="2:38" x14ac:dyDescent="0.25">
      <c r="B64">
        <v>116747</v>
      </c>
      <c r="C64">
        <v>98513</v>
      </c>
      <c r="D64">
        <v>89810</v>
      </c>
      <c r="E64">
        <v>52045</v>
      </c>
      <c r="F64">
        <v>79968</v>
      </c>
      <c r="H64">
        <v>138683</v>
      </c>
      <c r="J64">
        <f t="shared" si="6"/>
        <v>87416.6</v>
      </c>
      <c r="K64">
        <f t="shared" si="7"/>
        <v>1.5864606951082516</v>
      </c>
      <c r="L64">
        <f t="shared" si="8"/>
        <v>116747</v>
      </c>
      <c r="M64">
        <f t="shared" si="9"/>
        <v>52045</v>
      </c>
      <c r="N64">
        <f t="shared" si="10"/>
        <v>87416.6</v>
      </c>
      <c r="O64">
        <f t="shared" si="11"/>
        <v>64702</v>
      </c>
      <c r="Q64">
        <v>16421</v>
      </c>
      <c r="R64">
        <v>-1969</v>
      </c>
      <c r="T64">
        <v>-1610.7999999999884</v>
      </c>
      <c r="U64">
        <v>-2160.7999999999884</v>
      </c>
      <c r="W64">
        <v>11909.6</v>
      </c>
      <c r="X64">
        <v>2160.8000000000002</v>
      </c>
      <c r="AB64">
        <v>87416.6</v>
      </c>
      <c r="AC64">
        <v>1.5864606951082516</v>
      </c>
      <c r="AK64">
        <v>87416.6</v>
      </c>
      <c r="AL64">
        <v>1.5864606951082516</v>
      </c>
    </row>
    <row r="65" spans="2:38" x14ac:dyDescent="0.25">
      <c r="B65">
        <v>46912</v>
      </c>
      <c r="C65">
        <v>89332</v>
      </c>
      <c r="D65">
        <v>51574</v>
      </c>
      <c r="E65">
        <v>106196</v>
      </c>
      <c r="F65">
        <v>13115</v>
      </c>
      <c r="H65">
        <v>91058</v>
      </c>
      <c r="J65">
        <f t="shared" si="6"/>
        <v>61425.8</v>
      </c>
      <c r="K65">
        <f t="shared" si="7"/>
        <v>1.4824064155452594</v>
      </c>
      <c r="L65">
        <f t="shared" si="8"/>
        <v>106196</v>
      </c>
      <c r="M65">
        <f t="shared" si="9"/>
        <v>13115</v>
      </c>
      <c r="N65">
        <f t="shared" si="10"/>
        <v>61425.8</v>
      </c>
      <c r="O65">
        <f t="shared" si="11"/>
        <v>93081</v>
      </c>
      <c r="Q65">
        <v>9017</v>
      </c>
      <c r="R65">
        <v>-4688</v>
      </c>
      <c r="T65">
        <v>9273.8000000000029</v>
      </c>
      <c r="U65">
        <v>-237.39999999999418</v>
      </c>
      <c r="W65">
        <v>19905.8</v>
      </c>
      <c r="X65">
        <v>3739</v>
      </c>
      <c r="AD65">
        <v>61425.8</v>
      </c>
      <c r="AE65">
        <v>1.4824064155452594</v>
      </c>
      <c r="AI65">
        <v>61425.8</v>
      </c>
      <c r="AJ65">
        <v>1.4824064155452594</v>
      </c>
    </row>
    <row r="66" spans="2:38" x14ac:dyDescent="0.25">
      <c r="B66">
        <v>59125</v>
      </c>
      <c r="C66">
        <v>104142</v>
      </c>
      <c r="D66">
        <v>84852</v>
      </c>
      <c r="E66">
        <v>100349</v>
      </c>
      <c r="F66">
        <v>36521</v>
      </c>
      <c r="H66">
        <v>94392</v>
      </c>
      <c r="J66">
        <f t="shared" ref="J66:J101" si="12">AVERAGE(B66:F66)</f>
        <v>76997.8</v>
      </c>
      <c r="K66">
        <f t="shared" ref="K66:K97" si="13">H66/J66</f>
        <v>1.2259051557317222</v>
      </c>
      <c r="L66">
        <f t="shared" ref="L66:L101" si="14">MAX(B66:F66)</f>
        <v>104142</v>
      </c>
      <c r="M66">
        <f t="shared" ref="M66:M101" si="15">MIN(B66:F66)</f>
        <v>36521</v>
      </c>
      <c r="N66">
        <f t="shared" ref="N66:N101" si="16">AVERAGE(B66:F66)</f>
        <v>76997.8</v>
      </c>
      <c r="O66">
        <f t="shared" ref="O66:O101" si="17">L66-M66</f>
        <v>67621</v>
      </c>
      <c r="Q66">
        <v>3987</v>
      </c>
      <c r="R66">
        <v>3931</v>
      </c>
      <c r="T66">
        <v>-11316.199999999997</v>
      </c>
      <c r="U66">
        <v>-6.1999999999970896</v>
      </c>
      <c r="W66">
        <v>12788.2</v>
      </c>
      <c r="X66">
        <v>1591</v>
      </c>
      <c r="AB66">
        <v>76997.8</v>
      </c>
      <c r="AC66">
        <v>1.2259051557317222</v>
      </c>
      <c r="AI66">
        <v>76997.8</v>
      </c>
      <c r="AJ66">
        <v>1.2259051557317222</v>
      </c>
    </row>
    <row r="67" spans="2:38" x14ac:dyDescent="0.25">
      <c r="B67">
        <v>39737</v>
      </c>
      <c r="C67">
        <v>100108</v>
      </c>
      <c r="D67">
        <v>102769</v>
      </c>
      <c r="E67">
        <v>35387</v>
      </c>
      <c r="F67">
        <v>49002</v>
      </c>
      <c r="H67">
        <v>131600</v>
      </c>
      <c r="J67">
        <f t="shared" si="12"/>
        <v>65400.6</v>
      </c>
      <c r="K67">
        <f t="shared" si="13"/>
        <v>2.0122139552236522</v>
      </c>
      <c r="L67">
        <f t="shared" si="14"/>
        <v>102769</v>
      </c>
      <c r="M67">
        <f t="shared" si="15"/>
        <v>35387</v>
      </c>
      <c r="N67">
        <f t="shared" si="16"/>
        <v>65400.6</v>
      </c>
      <c r="O67">
        <f t="shared" si="17"/>
        <v>67382</v>
      </c>
      <c r="Q67">
        <v>27296</v>
      </c>
      <c r="R67">
        <v>0</v>
      </c>
      <c r="T67">
        <v>5819.4000000000015</v>
      </c>
      <c r="U67">
        <v>243.40000000000146</v>
      </c>
      <c r="W67">
        <v>19361</v>
      </c>
      <c r="X67">
        <v>272.2</v>
      </c>
      <c r="AF67">
        <v>65400.6</v>
      </c>
      <c r="AG67">
        <v>2.0122139552236522</v>
      </c>
      <c r="AK67">
        <v>65400.6</v>
      </c>
      <c r="AL67">
        <v>2.0122139552236522</v>
      </c>
    </row>
    <row r="68" spans="2:38" x14ac:dyDescent="0.25">
      <c r="B68">
        <v>78593</v>
      </c>
      <c r="C68">
        <v>34565</v>
      </c>
      <c r="D68">
        <v>99629</v>
      </c>
      <c r="E68">
        <v>70020</v>
      </c>
      <c r="F68">
        <v>78377</v>
      </c>
      <c r="H68">
        <v>120789</v>
      </c>
      <c r="J68">
        <f t="shared" si="12"/>
        <v>72236.800000000003</v>
      </c>
      <c r="K68">
        <f t="shared" si="13"/>
        <v>1.6721255648090723</v>
      </c>
      <c r="L68">
        <f t="shared" si="14"/>
        <v>99629</v>
      </c>
      <c r="M68">
        <f t="shared" si="15"/>
        <v>34565</v>
      </c>
      <c r="N68">
        <f t="shared" si="16"/>
        <v>72236.800000000003</v>
      </c>
      <c r="O68">
        <f t="shared" si="17"/>
        <v>65064</v>
      </c>
      <c r="Q68">
        <v>-13773</v>
      </c>
      <c r="R68">
        <v>0</v>
      </c>
      <c r="T68">
        <v>-7541</v>
      </c>
      <c r="U68">
        <v>1108.8000000000029</v>
      </c>
      <c r="W68">
        <v>8684.1999999999989</v>
      </c>
      <c r="X68">
        <v>1118.8</v>
      </c>
      <c r="AF68">
        <v>72236.800000000003</v>
      </c>
      <c r="AG68">
        <v>1.6721255648090723</v>
      </c>
      <c r="AK68">
        <v>72236.800000000003</v>
      </c>
      <c r="AL68">
        <v>1.6721255648090723</v>
      </c>
    </row>
    <row r="69" spans="2:38" x14ac:dyDescent="0.25">
      <c r="B69">
        <v>6382</v>
      </c>
      <c r="C69">
        <v>18418</v>
      </c>
      <c r="D69">
        <v>49071</v>
      </c>
      <c r="E69">
        <v>112305</v>
      </c>
      <c r="F69">
        <v>77371</v>
      </c>
      <c r="H69">
        <v>124318</v>
      </c>
      <c r="J69">
        <f t="shared" si="12"/>
        <v>52709.4</v>
      </c>
      <c r="K69">
        <f t="shared" si="13"/>
        <v>2.3585546411076583</v>
      </c>
      <c r="L69">
        <f t="shared" si="14"/>
        <v>112305</v>
      </c>
      <c r="M69">
        <f t="shared" si="15"/>
        <v>6382</v>
      </c>
      <c r="N69">
        <f t="shared" si="16"/>
        <v>52709.4</v>
      </c>
      <c r="O69">
        <f t="shared" si="17"/>
        <v>105923</v>
      </c>
      <c r="Q69">
        <v>6115</v>
      </c>
      <c r="R69">
        <v>913</v>
      </c>
      <c r="T69">
        <v>-9873</v>
      </c>
      <c r="U69">
        <v>80</v>
      </c>
      <c r="W69">
        <v>11646.6</v>
      </c>
      <c r="X69">
        <v>1583.2</v>
      </c>
      <c r="AF69">
        <v>52709.4</v>
      </c>
      <c r="AG69">
        <v>2.3585546411076583</v>
      </c>
      <c r="AK69">
        <v>52709.4</v>
      </c>
      <c r="AL69">
        <v>2.3585546411076583</v>
      </c>
    </row>
    <row r="70" spans="2:38" x14ac:dyDescent="0.25">
      <c r="B70">
        <v>45309</v>
      </c>
      <c r="C70">
        <v>113838</v>
      </c>
      <c r="D70">
        <v>49961</v>
      </c>
      <c r="E70">
        <v>60432</v>
      </c>
      <c r="F70">
        <v>87598</v>
      </c>
      <c r="H70">
        <v>104863</v>
      </c>
      <c r="J70">
        <f t="shared" si="12"/>
        <v>71427.600000000006</v>
      </c>
      <c r="K70">
        <f t="shared" si="13"/>
        <v>1.46810196618674</v>
      </c>
      <c r="L70">
        <f t="shared" si="14"/>
        <v>113838</v>
      </c>
      <c r="M70">
        <f t="shared" si="15"/>
        <v>45309</v>
      </c>
      <c r="N70">
        <f t="shared" si="16"/>
        <v>71427.600000000006</v>
      </c>
      <c r="O70">
        <f t="shared" si="17"/>
        <v>68529</v>
      </c>
      <c r="Q70">
        <v>22330</v>
      </c>
      <c r="R70">
        <v>-1127</v>
      </c>
      <c r="T70">
        <v>-3627</v>
      </c>
      <c r="U70">
        <v>208.40000000000873</v>
      </c>
      <c r="W70">
        <v>7589.8</v>
      </c>
      <c r="X70">
        <v>2174.4</v>
      </c>
      <c r="AB70">
        <v>71427.600000000006</v>
      </c>
      <c r="AC70">
        <v>1.46810196618674</v>
      </c>
      <c r="AI70">
        <v>71427.600000000006</v>
      </c>
      <c r="AJ70">
        <v>1.46810196618674</v>
      </c>
    </row>
    <row r="71" spans="2:38" x14ac:dyDescent="0.25">
      <c r="B71">
        <v>29592</v>
      </c>
      <c r="C71">
        <v>63919</v>
      </c>
      <c r="D71">
        <v>116895</v>
      </c>
      <c r="E71">
        <v>49029</v>
      </c>
      <c r="F71">
        <v>117096</v>
      </c>
      <c r="H71">
        <v>93397</v>
      </c>
      <c r="J71">
        <f t="shared" si="12"/>
        <v>75306.2</v>
      </c>
      <c r="K71">
        <f t="shared" si="13"/>
        <v>1.2402298881101423</v>
      </c>
      <c r="L71">
        <f t="shared" si="14"/>
        <v>117096</v>
      </c>
      <c r="M71">
        <f t="shared" si="15"/>
        <v>29592</v>
      </c>
      <c r="N71">
        <f t="shared" si="16"/>
        <v>75306.2</v>
      </c>
      <c r="O71">
        <f t="shared" si="17"/>
        <v>87504</v>
      </c>
      <c r="Q71">
        <v>17752</v>
      </c>
      <c r="R71">
        <v>188</v>
      </c>
      <c r="T71">
        <v>9550.3999999999942</v>
      </c>
      <c r="U71">
        <v>153</v>
      </c>
      <c r="W71">
        <v>13325.2</v>
      </c>
      <c r="X71">
        <v>462.6</v>
      </c>
      <c r="AB71">
        <v>75306.2</v>
      </c>
      <c r="AC71">
        <v>1.2402298881101423</v>
      </c>
      <c r="AI71">
        <v>75306.2</v>
      </c>
      <c r="AJ71">
        <v>1.2402298881101423</v>
      </c>
    </row>
    <row r="72" spans="2:38" x14ac:dyDescent="0.25">
      <c r="B72">
        <v>81439</v>
      </c>
      <c r="C72">
        <v>77424</v>
      </c>
      <c r="D72">
        <v>88233</v>
      </c>
      <c r="E72">
        <v>111905</v>
      </c>
      <c r="F72">
        <v>51821</v>
      </c>
      <c r="H72">
        <v>125667</v>
      </c>
      <c r="J72">
        <f t="shared" si="12"/>
        <v>82164.399999999994</v>
      </c>
      <c r="K72">
        <f t="shared" si="13"/>
        <v>1.5294580134462128</v>
      </c>
      <c r="L72">
        <f t="shared" si="14"/>
        <v>111905</v>
      </c>
      <c r="M72">
        <f t="shared" si="15"/>
        <v>51821</v>
      </c>
      <c r="N72">
        <f t="shared" si="16"/>
        <v>82164.399999999994</v>
      </c>
      <c r="O72">
        <f t="shared" si="17"/>
        <v>60084</v>
      </c>
      <c r="Q72">
        <v>25422</v>
      </c>
      <c r="R72">
        <v>-267</v>
      </c>
      <c r="T72">
        <v>-4845.8000000000029</v>
      </c>
      <c r="U72">
        <v>279.39999999999418</v>
      </c>
      <c r="W72">
        <v>18813.8</v>
      </c>
      <c r="X72">
        <v>2345</v>
      </c>
      <c r="AB72">
        <v>82164.399999999994</v>
      </c>
      <c r="AC72">
        <v>1.5294580134462128</v>
      </c>
      <c r="AK72">
        <v>82164.399999999994</v>
      </c>
      <c r="AL72">
        <v>1.5294580134462128</v>
      </c>
    </row>
    <row r="73" spans="2:38" x14ac:dyDescent="0.25">
      <c r="B73">
        <v>38480</v>
      </c>
      <c r="C73">
        <v>116045</v>
      </c>
      <c r="D73">
        <v>77926</v>
      </c>
      <c r="E73">
        <v>112100</v>
      </c>
      <c r="F73">
        <v>18933</v>
      </c>
      <c r="H73">
        <v>93645</v>
      </c>
      <c r="J73">
        <f t="shared" si="12"/>
        <v>72696.800000000003</v>
      </c>
      <c r="K73">
        <f t="shared" si="13"/>
        <v>1.2881584884066424</v>
      </c>
      <c r="L73">
        <f t="shared" si="14"/>
        <v>116045</v>
      </c>
      <c r="M73">
        <f t="shared" si="15"/>
        <v>18933</v>
      </c>
      <c r="N73">
        <f t="shared" si="16"/>
        <v>72696.800000000003</v>
      </c>
      <c r="O73">
        <f t="shared" si="17"/>
        <v>97112</v>
      </c>
      <c r="Q73">
        <v>7914</v>
      </c>
      <c r="R73">
        <v>103</v>
      </c>
      <c r="T73">
        <v>-13034.199999999997</v>
      </c>
      <c r="U73">
        <v>-536</v>
      </c>
      <c r="W73">
        <v>13938.599999999999</v>
      </c>
      <c r="X73">
        <v>2184.4</v>
      </c>
      <c r="AB73">
        <v>72696.800000000003</v>
      </c>
      <c r="AC73">
        <v>1.2881584884066424</v>
      </c>
      <c r="AI73">
        <v>72696.800000000003</v>
      </c>
      <c r="AJ73">
        <v>1.2881584884066424</v>
      </c>
    </row>
    <row r="74" spans="2:38" x14ac:dyDescent="0.25">
      <c r="B74">
        <v>30291</v>
      </c>
      <c r="C74">
        <v>18408</v>
      </c>
      <c r="D74">
        <v>28149</v>
      </c>
      <c r="E74">
        <v>12105</v>
      </c>
      <c r="F74">
        <v>106676</v>
      </c>
      <c r="H74">
        <v>39525</v>
      </c>
      <c r="J74">
        <f t="shared" si="12"/>
        <v>39125.800000000003</v>
      </c>
      <c r="K74">
        <f t="shared" si="13"/>
        <v>1.0102029862648174</v>
      </c>
      <c r="L74">
        <f t="shared" si="14"/>
        <v>106676</v>
      </c>
      <c r="M74">
        <f t="shared" si="15"/>
        <v>12105</v>
      </c>
      <c r="N74">
        <f t="shared" si="16"/>
        <v>39125.800000000003</v>
      </c>
      <c r="O74">
        <f t="shared" si="17"/>
        <v>94571</v>
      </c>
      <c r="Q74">
        <v>-24804</v>
      </c>
      <c r="R74">
        <v>775</v>
      </c>
      <c r="T74">
        <v>-4342.3999999999942</v>
      </c>
      <c r="U74">
        <v>347</v>
      </c>
      <c r="W74">
        <v>9996.7999999999993</v>
      </c>
      <c r="X74">
        <v>347.00000000000006</v>
      </c>
      <c r="Z74">
        <v>39125.800000000003</v>
      </c>
      <c r="AA74">
        <v>1.0102029862648174</v>
      </c>
      <c r="AI74">
        <v>39125.800000000003</v>
      </c>
      <c r="AJ74">
        <v>1.0102029862648174</v>
      </c>
    </row>
    <row r="75" spans="2:38" x14ac:dyDescent="0.25">
      <c r="B75">
        <v>23739</v>
      </c>
      <c r="C75">
        <v>27760</v>
      </c>
      <c r="D75">
        <v>8217</v>
      </c>
      <c r="E75">
        <v>81963</v>
      </c>
      <c r="F75">
        <v>14662</v>
      </c>
      <c r="H75">
        <v>61951</v>
      </c>
      <c r="J75">
        <f t="shared" si="12"/>
        <v>31268.2</v>
      </c>
      <c r="K75">
        <f t="shared" si="13"/>
        <v>1.9812781036324445</v>
      </c>
      <c r="L75">
        <f t="shared" si="14"/>
        <v>81963</v>
      </c>
      <c r="M75">
        <f t="shared" si="15"/>
        <v>8217</v>
      </c>
      <c r="N75">
        <f t="shared" si="16"/>
        <v>31268.2</v>
      </c>
      <c r="O75">
        <f t="shared" si="17"/>
        <v>73746</v>
      </c>
      <c r="Q75">
        <v>12382</v>
      </c>
      <c r="R75">
        <v>-4069</v>
      </c>
      <c r="T75">
        <v>4306.6000000000022</v>
      </c>
      <c r="U75">
        <v>-38.799999999999272</v>
      </c>
      <c r="W75">
        <v>4955.7999999999993</v>
      </c>
      <c r="X75">
        <v>127.6</v>
      </c>
      <c r="AD75">
        <v>31268.2</v>
      </c>
      <c r="AE75">
        <v>1.9812781036324445</v>
      </c>
      <c r="AI75">
        <v>31268.2</v>
      </c>
      <c r="AJ75">
        <v>1.9812781036324445</v>
      </c>
    </row>
    <row r="76" spans="2:38" x14ac:dyDescent="0.25">
      <c r="B76">
        <v>116012</v>
      </c>
      <c r="C76">
        <v>107637</v>
      </c>
      <c r="D76">
        <v>9232</v>
      </c>
      <c r="E76">
        <v>52555</v>
      </c>
      <c r="F76">
        <v>110512</v>
      </c>
      <c r="H76">
        <v>88193</v>
      </c>
      <c r="J76">
        <f t="shared" si="12"/>
        <v>79189.600000000006</v>
      </c>
      <c r="K76">
        <f t="shared" si="13"/>
        <v>1.1136942224736581</v>
      </c>
      <c r="L76">
        <f t="shared" si="14"/>
        <v>116012</v>
      </c>
      <c r="M76">
        <f t="shared" si="15"/>
        <v>9232</v>
      </c>
      <c r="N76">
        <f t="shared" si="16"/>
        <v>79189.600000000006</v>
      </c>
      <c r="O76">
        <f t="shared" si="17"/>
        <v>106780</v>
      </c>
      <c r="Q76">
        <v>-982</v>
      </c>
      <c r="R76">
        <v>388</v>
      </c>
      <c r="T76">
        <v>-3491</v>
      </c>
      <c r="U76">
        <v>9.8000000000029104</v>
      </c>
      <c r="W76">
        <v>10170.199999999999</v>
      </c>
      <c r="X76">
        <v>75</v>
      </c>
      <c r="AB76">
        <v>79189.600000000006</v>
      </c>
      <c r="AC76">
        <v>1.1136942224736581</v>
      </c>
      <c r="AI76">
        <v>79189.600000000006</v>
      </c>
      <c r="AJ76">
        <v>1.1136942224736581</v>
      </c>
    </row>
    <row r="77" spans="2:38" x14ac:dyDescent="0.25">
      <c r="B77">
        <v>64316</v>
      </c>
      <c r="C77">
        <v>7319</v>
      </c>
      <c r="D77">
        <v>80957</v>
      </c>
      <c r="E77">
        <v>28379</v>
      </c>
      <c r="F77">
        <v>90238</v>
      </c>
      <c r="H77">
        <v>56422</v>
      </c>
      <c r="J77">
        <f t="shared" si="12"/>
        <v>54241.8</v>
      </c>
      <c r="K77">
        <f t="shared" si="13"/>
        <v>1.0401940938538174</v>
      </c>
      <c r="L77">
        <f t="shared" si="14"/>
        <v>90238</v>
      </c>
      <c r="M77">
        <f t="shared" si="15"/>
        <v>7319</v>
      </c>
      <c r="N77">
        <f t="shared" si="16"/>
        <v>54241.8</v>
      </c>
      <c r="O77">
        <f t="shared" si="17"/>
        <v>82919</v>
      </c>
      <c r="Q77">
        <v>-23159</v>
      </c>
      <c r="R77">
        <v>286</v>
      </c>
      <c r="T77">
        <v>-5437.7999999999956</v>
      </c>
      <c r="U77">
        <v>696.60000000000582</v>
      </c>
      <c r="W77">
        <v>17102.2</v>
      </c>
      <c r="X77">
        <v>808.2</v>
      </c>
      <c r="AB77">
        <v>54241.8</v>
      </c>
      <c r="AC77">
        <v>1.0401940938538174</v>
      </c>
      <c r="AI77">
        <v>54241.8</v>
      </c>
      <c r="AJ77">
        <v>1.0401940938538174</v>
      </c>
    </row>
    <row r="78" spans="2:38" x14ac:dyDescent="0.25">
      <c r="B78">
        <v>12866</v>
      </c>
      <c r="C78">
        <v>65488</v>
      </c>
      <c r="D78">
        <v>59404</v>
      </c>
      <c r="E78">
        <v>43763</v>
      </c>
      <c r="F78">
        <v>32918</v>
      </c>
      <c r="H78">
        <v>95855</v>
      </c>
      <c r="J78">
        <f t="shared" si="12"/>
        <v>42887.8</v>
      </c>
      <c r="K78">
        <f t="shared" si="13"/>
        <v>2.2350178838737356</v>
      </c>
      <c r="L78">
        <f t="shared" si="14"/>
        <v>65488</v>
      </c>
      <c r="M78">
        <f t="shared" si="15"/>
        <v>12866</v>
      </c>
      <c r="N78">
        <f t="shared" si="16"/>
        <v>42887.8</v>
      </c>
      <c r="O78">
        <f t="shared" si="17"/>
        <v>52622</v>
      </c>
      <c r="Q78">
        <v>19226</v>
      </c>
      <c r="R78">
        <v>-5053</v>
      </c>
      <c r="T78">
        <v>5249.8000000000029</v>
      </c>
      <c r="U78">
        <v>759.80000000000291</v>
      </c>
      <c r="W78">
        <v>11900.599999999999</v>
      </c>
      <c r="X78">
        <v>1049</v>
      </c>
      <c r="AD78">
        <v>42887.8</v>
      </c>
      <c r="AE78">
        <v>2.2350178838737356</v>
      </c>
      <c r="AK78">
        <v>42887.8</v>
      </c>
      <c r="AL78">
        <v>2.2350178838737356</v>
      </c>
    </row>
    <row r="79" spans="2:38" x14ac:dyDescent="0.25">
      <c r="B79">
        <v>105200</v>
      </c>
      <c r="C79">
        <v>12415</v>
      </c>
      <c r="D79">
        <v>116691</v>
      </c>
      <c r="E79">
        <v>114634</v>
      </c>
      <c r="F79">
        <v>78833</v>
      </c>
      <c r="H79">
        <v>141037</v>
      </c>
      <c r="J79">
        <f t="shared" si="12"/>
        <v>85554.6</v>
      </c>
      <c r="K79">
        <f t="shared" si="13"/>
        <v>1.6485028274341764</v>
      </c>
      <c r="L79">
        <f t="shared" si="14"/>
        <v>116691</v>
      </c>
      <c r="M79">
        <f t="shared" si="15"/>
        <v>12415</v>
      </c>
      <c r="N79">
        <f t="shared" si="16"/>
        <v>85554.6</v>
      </c>
      <c r="O79">
        <f t="shared" si="17"/>
        <v>104276</v>
      </c>
      <c r="Q79">
        <v>-3119</v>
      </c>
      <c r="R79">
        <v>2531</v>
      </c>
      <c r="T79">
        <v>-299.39999999999418</v>
      </c>
      <c r="U79">
        <v>-1140.1999999999971</v>
      </c>
      <c r="W79">
        <v>3462.2000000000003</v>
      </c>
      <c r="X79">
        <v>1344.6</v>
      </c>
      <c r="AF79">
        <v>85554.6</v>
      </c>
      <c r="AG79">
        <v>1.6485028274341764</v>
      </c>
      <c r="AK79">
        <v>85554.6</v>
      </c>
      <c r="AL79">
        <v>1.6485028274341764</v>
      </c>
    </row>
    <row r="80" spans="2:38" x14ac:dyDescent="0.25">
      <c r="B80">
        <v>100236</v>
      </c>
      <c r="C80">
        <v>10976</v>
      </c>
      <c r="D80">
        <v>68417</v>
      </c>
      <c r="E80">
        <v>94041</v>
      </c>
      <c r="F80">
        <v>78778</v>
      </c>
      <c r="H80">
        <v>137694</v>
      </c>
      <c r="J80">
        <f t="shared" si="12"/>
        <v>70489.600000000006</v>
      </c>
      <c r="K80">
        <f t="shared" si="13"/>
        <v>1.9533945433085163</v>
      </c>
      <c r="L80">
        <f t="shared" si="14"/>
        <v>100236</v>
      </c>
      <c r="M80">
        <f t="shared" si="15"/>
        <v>10976</v>
      </c>
      <c r="N80">
        <f t="shared" si="16"/>
        <v>70489.600000000006</v>
      </c>
      <c r="O80">
        <f t="shared" si="17"/>
        <v>89260</v>
      </c>
      <c r="Q80">
        <v>27240</v>
      </c>
      <c r="R80">
        <v>122</v>
      </c>
      <c r="T80">
        <v>-2154.1999999999971</v>
      </c>
      <c r="U80">
        <v>782.80000000000291</v>
      </c>
      <c r="W80">
        <v>15261</v>
      </c>
      <c r="X80">
        <v>1422</v>
      </c>
      <c r="AF80">
        <v>70489.600000000006</v>
      </c>
      <c r="AG80">
        <v>1.9533945433085163</v>
      </c>
      <c r="AK80">
        <v>70489.600000000006</v>
      </c>
      <c r="AL80">
        <v>1.9533945433085163</v>
      </c>
    </row>
    <row r="81" spans="2:38" x14ac:dyDescent="0.25">
      <c r="B81">
        <v>64454</v>
      </c>
      <c r="C81">
        <v>4694</v>
      </c>
      <c r="D81">
        <v>116385</v>
      </c>
      <c r="E81">
        <v>111459</v>
      </c>
      <c r="F81">
        <v>25866</v>
      </c>
      <c r="H81">
        <v>81101</v>
      </c>
      <c r="J81">
        <f t="shared" si="12"/>
        <v>64571.6</v>
      </c>
      <c r="K81">
        <f t="shared" si="13"/>
        <v>1.2559856035780437</v>
      </c>
      <c r="L81">
        <f t="shared" si="14"/>
        <v>116385</v>
      </c>
      <c r="M81">
        <f t="shared" si="15"/>
        <v>4694</v>
      </c>
      <c r="N81">
        <f t="shared" si="16"/>
        <v>64571.6</v>
      </c>
      <c r="O81">
        <f t="shared" si="17"/>
        <v>111691</v>
      </c>
      <c r="Q81">
        <v>2012</v>
      </c>
      <c r="R81">
        <v>20</v>
      </c>
      <c r="T81">
        <v>-618.40000000000146</v>
      </c>
      <c r="U81">
        <v>-435</v>
      </c>
      <c r="W81">
        <v>6488.4</v>
      </c>
      <c r="X81">
        <v>1138.5999999999999</v>
      </c>
      <c r="AB81">
        <v>64571.6</v>
      </c>
      <c r="AC81">
        <v>1.2559856035780437</v>
      </c>
      <c r="AI81">
        <v>64571.6</v>
      </c>
      <c r="AJ81">
        <v>1.2559856035780437</v>
      </c>
    </row>
    <row r="82" spans="2:38" x14ac:dyDescent="0.25">
      <c r="B82">
        <v>10858</v>
      </c>
      <c r="C82">
        <v>79653</v>
      </c>
      <c r="D82">
        <v>117010</v>
      </c>
      <c r="E82">
        <v>6416</v>
      </c>
      <c r="F82">
        <v>15341</v>
      </c>
      <c r="H82">
        <v>90327</v>
      </c>
      <c r="J82">
        <f t="shared" si="12"/>
        <v>45855.6</v>
      </c>
      <c r="K82">
        <f t="shared" si="13"/>
        <v>1.9698139376651926</v>
      </c>
      <c r="L82">
        <f t="shared" si="14"/>
        <v>117010</v>
      </c>
      <c r="M82">
        <f t="shared" si="15"/>
        <v>6416</v>
      </c>
      <c r="N82">
        <f t="shared" si="16"/>
        <v>45855.6</v>
      </c>
      <c r="O82">
        <f t="shared" si="17"/>
        <v>110594</v>
      </c>
      <c r="Q82">
        <v>2382</v>
      </c>
      <c r="R82">
        <v>77</v>
      </c>
      <c r="T82">
        <v>714.59999999999854</v>
      </c>
      <c r="U82">
        <v>934.19999999999709</v>
      </c>
      <c r="W82">
        <v>9057</v>
      </c>
      <c r="X82">
        <v>1173.8</v>
      </c>
      <c r="AD82">
        <v>45855.6</v>
      </c>
      <c r="AE82">
        <v>1.9698139376651926</v>
      </c>
      <c r="AK82">
        <v>45855.6</v>
      </c>
      <c r="AL82">
        <v>1.9698139376651926</v>
      </c>
    </row>
    <row r="83" spans="2:38" x14ac:dyDescent="0.25">
      <c r="B83">
        <v>66548</v>
      </c>
      <c r="C83">
        <v>20791</v>
      </c>
      <c r="D83">
        <v>33545</v>
      </c>
      <c r="E83">
        <v>44810</v>
      </c>
      <c r="F83">
        <v>46203</v>
      </c>
      <c r="H83">
        <v>63092</v>
      </c>
      <c r="J83">
        <f t="shared" si="12"/>
        <v>42379.4</v>
      </c>
      <c r="K83">
        <f t="shared" si="13"/>
        <v>1.4887421719042742</v>
      </c>
      <c r="L83">
        <f t="shared" si="14"/>
        <v>66548</v>
      </c>
      <c r="M83">
        <f t="shared" si="15"/>
        <v>20791</v>
      </c>
      <c r="N83">
        <f t="shared" si="16"/>
        <v>42379.4</v>
      </c>
      <c r="O83">
        <f t="shared" si="17"/>
        <v>45757</v>
      </c>
      <c r="Q83">
        <v>18074</v>
      </c>
      <c r="R83">
        <v>-1771</v>
      </c>
      <c r="T83">
        <v>-2687.7999999999956</v>
      </c>
      <c r="U83">
        <v>-1038.1999999999971</v>
      </c>
      <c r="W83">
        <v>15664.6</v>
      </c>
      <c r="X83">
        <v>1097</v>
      </c>
      <c r="Z83">
        <v>42379.4</v>
      </c>
      <c r="AA83">
        <v>1.4887421719042742</v>
      </c>
      <c r="AI83">
        <v>42379.4</v>
      </c>
      <c r="AJ83">
        <v>1.4887421719042742</v>
      </c>
    </row>
    <row r="84" spans="2:38" x14ac:dyDescent="0.25">
      <c r="B84">
        <v>116109</v>
      </c>
      <c r="C84">
        <v>53097</v>
      </c>
      <c r="D84">
        <v>6382</v>
      </c>
      <c r="E84">
        <v>34074</v>
      </c>
      <c r="F84">
        <v>6421</v>
      </c>
      <c r="H84">
        <v>51680</v>
      </c>
      <c r="J84">
        <f t="shared" si="12"/>
        <v>43216.6</v>
      </c>
      <c r="K84">
        <f t="shared" si="13"/>
        <v>1.1958367849391207</v>
      </c>
      <c r="L84">
        <f t="shared" si="14"/>
        <v>116109</v>
      </c>
      <c r="M84">
        <f t="shared" si="15"/>
        <v>6382</v>
      </c>
      <c r="N84">
        <f t="shared" si="16"/>
        <v>43216.6</v>
      </c>
      <c r="O84">
        <f t="shared" si="17"/>
        <v>109727</v>
      </c>
      <c r="Q84">
        <v>-16585</v>
      </c>
      <c r="R84">
        <v>2</v>
      </c>
      <c r="T84">
        <v>-2072</v>
      </c>
      <c r="U84">
        <v>497</v>
      </c>
      <c r="W84">
        <v>9544.8000000000011</v>
      </c>
      <c r="X84">
        <v>499.40000000000003</v>
      </c>
      <c r="AD84">
        <v>43216.6</v>
      </c>
      <c r="AE84">
        <v>1.1958367849391207</v>
      </c>
      <c r="AI84">
        <v>43216.6</v>
      </c>
      <c r="AJ84">
        <v>1.1958367849391207</v>
      </c>
    </row>
    <row r="85" spans="2:38" x14ac:dyDescent="0.25">
      <c r="B85">
        <v>53946</v>
      </c>
      <c r="C85">
        <v>90864</v>
      </c>
      <c r="D85">
        <v>93714</v>
      </c>
      <c r="E85">
        <v>52260</v>
      </c>
      <c r="F85">
        <v>113111</v>
      </c>
      <c r="H85">
        <v>85707</v>
      </c>
      <c r="J85">
        <f t="shared" si="12"/>
        <v>80779</v>
      </c>
      <c r="K85">
        <f t="shared" si="13"/>
        <v>1.061005954517882</v>
      </c>
      <c r="L85">
        <f t="shared" si="14"/>
        <v>113111</v>
      </c>
      <c r="M85">
        <f t="shared" si="15"/>
        <v>52260</v>
      </c>
      <c r="N85">
        <f t="shared" si="16"/>
        <v>80779</v>
      </c>
      <c r="O85">
        <f t="shared" si="17"/>
        <v>60851</v>
      </c>
      <c r="Q85">
        <v>-36555</v>
      </c>
      <c r="R85">
        <v>1</v>
      </c>
      <c r="T85">
        <v>2059</v>
      </c>
      <c r="U85">
        <v>-1906.1999999999971</v>
      </c>
      <c r="W85">
        <v>15067</v>
      </c>
      <c r="X85">
        <v>2507</v>
      </c>
      <c r="AF85">
        <v>80779</v>
      </c>
      <c r="AG85">
        <v>1.061005954517882</v>
      </c>
      <c r="AI85">
        <v>80779</v>
      </c>
      <c r="AJ85">
        <v>1.061005954517882</v>
      </c>
    </row>
    <row r="86" spans="2:38" x14ac:dyDescent="0.25">
      <c r="B86">
        <v>87039</v>
      </c>
      <c r="C86">
        <v>73270</v>
      </c>
      <c r="D86">
        <v>115085</v>
      </c>
      <c r="E86">
        <v>114795</v>
      </c>
      <c r="F86">
        <v>117414</v>
      </c>
      <c r="H86">
        <v>125075</v>
      </c>
      <c r="J86">
        <f t="shared" si="12"/>
        <v>101520.6</v>
      </c>
      <c r="K86">
        <f t="shared" si="13"/>
        <v>1.2320159652326719</v>
      </c>
      <c r="L86">
        <f t="shared" si="14"/>
        <v>117414</v>
      </c>
      <c r="M86">
        <f t="shared" si="15"/>
        <v>73270</v>
      </c>
      <c r="N86">
        <f t="shared" si="16"/>
        <v>101520.6</v>
      </c>
      <c r="O86">
        <f t="shared" si="17"/>
        <v>44144</v>
      </c>
      <c r="Q86">
        <v>-16</v>
      </c>
      <c r="R86">
        <v>2</v>
      </c>
      <c r="T86">
        <v>9147.6000000000058</v>
      </c>
      <c r="U86">
        <v>2112.8000000000029</v>
      </c>
      <c r="W86">
        <v>10690.8</v>
      </c>
      <c r="X86">
        <v>2572.8000000000002</v>
      </c>
      <c r="AB86">
        <v>101520.6</v>
      </c>
      <c r="AC86">
        <v>1.2320159652326719</v>
      </c>
      <c r="AI86">
        <v>101520.6</v>
      </c>
      <c r="AJ86">
        <v>1.2320159652326719</v>
      </c>
    </row>
    <row r="87" spans="2:38" x14ac:dyDescent="0.25">
      <c r="B87">
        <v>8880</v>
      </c>
      <c r="C87">
        <v>36585</v>
      </c>
      <c r="D87">
        <v>93012</v>
      </c>
      <c r="E87">
        <v>24952</v>
      </c>
      <c r="F87">
        <v>102983</v>
      </c>
      <c r="H87">
        <v>95715</v>
      </c>
      <c r="J87">
        <f t="shared" si="12"/>
        <v>53282.400000000001</v>
      </c>
      <c r="K87">
        <f t="shared" si="13"/>
        <v>1.7963717850547272</v>
      </c>
      <c r="L87">
        <f t="shared" si="14"/>
        <v>102983</v>
      </c>
      <c r="M87">
        <f t="shared" si="15"/>
        <v>8880</v>
      </c>
      <c r="N87">
        <f t="shared" si="16"/>
        <v>53282.400000000001</v>
      </c>
      <c r="O87">
        <f t="shared" si="17"/>
        <v>94103</v>
      </c>
      <c r="Q87">
        <v>-16830</v>
      </c>
      <c r="R87">
        <v>-65</v>
      </c>
      <c r="T87">
        <v>-370.19999999999709</v>
      </c>
      <c r="U87">
        <v>-1433.1999999999971</v>
      </c>
      <c r="W87">
        <v>4227</v>
      </c>
      <c r="X87">
        <v>2298</v>
      </c>
      <c r="AD87">
        <v>53282.400000000001</v>
      </c>
      <c r="AE87">
        <v>1.7963717850547272</v>
      </c>
      <c r="AK87">
        <v>53282.400000000001</v>
      </c>
      <c r="AL87">
        <v>1.7963717850547272</v>
      </c>
    </row>
    <row r="88" spans="2:38" x14ac:dyDescent="0.25">
      <c r="B88">
        <v>81860</v>
      </c>
      <c r="C88">
        <v>26624</v>
      </c>
      <c r="D88">
        <v>41963</v>
      </c>
      <c r="E88">
        <v>72110</v>
      </c>
      <c r="F88">
        <v>22217</v>
      </c>
      <c r="H88">
        <v>81852</v>
      </c>
      <c r="J88">
        <f t="shared" si="12"/>
        <v>48954.8</v>
      </c>
      <c r="K88">
        <f t="shared" si="13"/>
        <v>1.6719913062661882</v>
      </c>
      <c r="L88">
        <f t="shared" si="14"/>
        <v>81860</v>
      </c>
      <c r="M88">
        <f t="shared" si="15"/>
        <v>22217</v>
      </c>
      <c r="N88">
        <f t="shared" si="16"/>
        <v>48954.8</v>
      </c>
      <c r="O88">
        <f t="shared" si="17"/>
        <v>59643</v>
      </c>
      <c r="Q88">
        <v>-435</v>
      </c>
      <c r="R88">
        <v>3992</v>
      </c>
      <c r="T88">
        <v>320.60000000000582</v>
      </c>
      <c r="U88">
        <v>498.40000000000146</v>
      </c>
      <c r="W88">
        <v>11432.2</v>
      </c>
      <c r="X88">
        <v>1025.1999999999998</v>
      </c>
      <c r="AD88">
        <v>48954.8</v>
      </c>
      <c r="AE88">
        <v>1.6719913062661882</v>
      </c>
      <c r="AK88">
        <v>48954.8</v>
      </c>
      <c r="AL88">
        <v>1.6719913062661882</v>
      </c>
    </row>
    <row r="89" spans="2:38" x14ac:dyDescent="0.25">
      <c r="B89">
        <v>88070</v>
      </c>
      <c r="C89">
        <v>81625</v>
      </c>
      <c r="D89">
        <v>114452</v>
      </c>
      <c r="E89">
        <v>59481</v>
      </c>
      <c r="F89">
        <v>86087</v>
      </c>
      <c r="H89">
        <v>93088</v>
      </c>
      <c r="J89">
        <f t="shared" si="12"/>
        <v>85943</v>
      </c>
      <c r="K89">
        <f t="shared" si="13"/>
        <v>1.0831364974459816</v>
      </c>
      <c r="L89">
        <f t="shared" si="14"/>
        <v>114452</v>
      </c>
      <c r="M89">
        <f t="shared" si="15"/>
        <v>59481</v>
      </c>
      <c r="N89">
        <f t="shared" si="16"/>
        <v>85943</v>
      </c>
      <c r="O89">
        <f t="shared" si="17"/>
        <v>54971</v>
      </c>
      <c r="Q89">
        <v>-15521</v>
      </c>
      <c r="R89">
        <v>-929</v>
      </c>
      <c r="T89">
        <v>-20722.600000000006</v>
      </c>
      <c r="U89">
        <v>89.399999999994179</v>
      </c>
      <c r="W89">
        <v>23158.2</v>
      </c>
      <c r="X89">
        <v>92.2</v>
      </c>
      <c r="AB89">
        <v>85943</v>
      </c>
      <c r="AC89">
        <v>1.0831364974459816</v>
      </c>
      <c r="AI89">
        <v>85943</v>
      </c>
      <c r="AJ89">
        <v>1.0831364974459816</v>
      </c>
    </row>
    <row r="90" spans="2:38" x14ac:dyDescent="0.25">
      <c r="B90">
        <v>97254</v>
      </c>
      <c r="C90">
        <v>54580</v>
      </c>
      <c r="D90">
        <v>6364</v>
      </c>
      <c r="E90">
        <v>46481</v>
      </c>
      <c r="F90">
        <v>57110</v>
      </c>
      <c r="H90">
        <v>73068</v>
      </c>
      <c r="J90">
        <f t="shared" si="12"/>
        <v>52357.8</v>
      </c>
      <c r="K90">
        <f t="shared" si="13"/>
        <v>1.3955513791641359</v>
      </c>
      <c r="L90">
        <f t="shared" si="14"/>
        <v>97254</v>
      </c>
      <c r="M90">
        <f t="shared" si="15"/>
        <v>6364</v>
      </c>
      <c r="N90">
        <f t="shared" si="16"/>
        <v>52357.8</v>
      </c>
      <c r="O90">
        <f t="shared" si="17"/>
        <v>90890</v>
      </c>
      <c r="Q90">
        <v>12552</v>
      </c>
      <c r="R90">
        <v>745</v>
      </c>
      <c r="T90">
        <v>8791.2000000000044</v>
      </c>
      <c r="U90">
        <v>-161.59999999999854</v>
      </c>
      <c r="W90">
        <v>11235.599999999999</v>
      </c>
      <c r="X90">
        <v>781.6</v>
      </c>
      <c r="Z90">
        <v>52357.8</v>
      </c>
      <c r="AA90">
        <v>1.3955513791641359</v>
      </c>
      <c r="AK90">
        <v>52357.8</v>
      </c>
      <c r="AL90">
        <v>1.3955513791641359</v>
      </c>
    </row>
    <row r="91" spans="2:38" x14ac:dyDescent="0.25">
      <c r="B91">
        <v>102674</v>
      </c>
      <c r="C91">
        <v>38687</v>
      </c>
      <c r="D91">
        <v>17599</v>
      </c>
      <c r="E91">
        <v>97110</v>
      </c>
      <c r="F91">
        <v>65990</v>
      </c>
      <c r="H91">
        <v>72541</v>
      </c>
      <c r="J91">
        <f t="shared" si="12"/>
        <v>64412</v>
      </c>
      <c r="K91">
        <f t="shared" si="13"/>
        <v>1.1262031919518103</v>
      </c>
      <c r="L91">
        <f t="shared" si="14"/>
        <v>102674</v>
      </c>
      <c r="M91">
        <f t="shared" si="15"/>
        <v>17599</v>
      </c>
      <c r="N91">
        <f t="shared" si="16"/>
        <v>64412</v>
      </c>
      <c r="O91">
        <f t="shared" si="17"/>
        <v>85075</v>
      </c>
      <c r="Q91">
        <v>-8639</v>
      </c>
      <c r="R91">
        <v>60</v>
      </c>
      <c r="T91">
        <v>-13447</v>
      </c>
      <c r="U91">
        <v>507.19999999999709</v>
      </c>
      <c r="W91">
        <v>16189.8</v>
      </c>
      <c r="X91">
        <v>1221.6000000000001</v>
      </c>
      <c r="AB91">
        <v>64412</v>
      </c>
      <c r="AC91">
        <v>1.1262031919518103</v>
      </c>
      <c r="AI91">
        <v>64412</v>
      </c>
      <c r="AJ91">
        <v>1.1262031919518103</v>
      </c>
    </row>
    <row r="92" spans="2:38" x14ac:dyDescent="0.25">
      <c r="B92">
        <v>111867</v>
      </c>
      <c r="C92">
        <v>63213</v>
      </c>
      <c r="D92">
        <v>84906</v>
      </c>
      <c r="E92">
        <v>91819</v>
      </c>
      <c r="F92">
        <v>77520</v>
      </c>
      <c r="H92">
        <v>91658</v>
      </c>
      <c r="J92">
        <f t="shared" si="12"/>
        <v>85865</v>
      </c>
      <c r="K92">
        <f t="shared" si="13"/>
        <v>1.0674663716298842</v>
      </c>
      <c r="L92">
        <f t="shared" si="14"/>
        <v>111867</v>
      </c>
      <c r="M92">
        <f t="shared" si="15"/>
        <v>63213</v>
      </c>
      <c r="N92">
        <f t="shared" si="16"/>
        <v>85865</v>
      </c>
      <c r="O92">
        <f t="shared" si="17"/>
        <v>48654</v>
      </c>
      <c r="Q92">
        <v>-17935</v>
      </c>
      <c r="R92">
        <v>1222</v>
      </c>
      <c r="T92">
        <v>-9337</v>
      </c>
      <c r="U92">
        <v>1334</v>
      </c>
      <c r="W92">
        <v>18315.400000000001</v>
      </c>
      <c r="X92">
        <v>3499.2000000000003</v>
      </c>
      <c r="AB92">
        <v>85865</v>
      </c>
      <c r="AC92">
        <v>1.0674663716298842</v>
      </c>
      <c r="AI92">
        <v>85865</v>
      </c>
      <c r="AJ92">
        <v>1.0674663716298842</v>
      </c>
    </row>
    <row r="93" spans="2:38" x14ac:dyDescent="0.25">
      <c r="B93">
        <v>24608</v>
      </c>
      <c r="C93">
        <v>8095</v>
      </c>
      <c r="D93">
        <v>58560</v>
      </c>
      <c r="E93">
        <v>67715</v>
      </c>
      <c r="F93">
        <v>13403</v>
      </c>
      <c r="H93">
        <v>69254</v>
      </c>
      <c r="J93">
        <f t="shared" si="12"/>
        <v>34476.199999999997</v>
      </c>
      <c r="K93">
        <f t="shared" si="13"/>
        <v>2.0087480638817503</v>
      </c>
      <c r="L93">
        <f t="shared" si="14"/>
        <v>67715</v>
      </c>
      <c r="M93">
        <f t="shared" si="15"/>
        <v>8095</v>
      </c>
      <c r="N93">
        <f t="shared" si="16"/>
        <v>34476.199999999997</v>
      </c>
      <c r="O93">
        <f t="shared" si="17"/>
        <v>59620</v>
      </c>
      <c r="Q93">
        <v>-2209</v>
      </c>
      <c r="R93">
        <v>-1258</v>
      </c>
      <c r="T93">
        <v>6382.9999999999964</v>
      </c>
      <c r="U93">
        <v>163.19999999999709</v>
      </c>
      <c r="W93">
        <v>17307</v>
      </c>
      <c r="X93">
        <v>198.4</v>
      </c>
      <c r="AD93">
        <v>34476.199999999997</v>
      </c>
      <c r="AE93">
        <v>2.0087480638817503</v>
      </c>
      <c r="AK93">
        <v>34476.199999999997</v>
      </c>
      <c r="AL93">
        <v>2.0087480638817503</v>
      </c>
    </row>
    <row r="94" spans="2:38" x14ac:dyDescent="0.25">
      <c r="B94">
        <v>34819</v>
      </c>
      <c r="C94">
        <v>4441</v>
      </c>
      <c r="D94">
        <v>41065</v>
      </c>
      <c r="E94">
        <v>99080</v>
      </c>
      <c r="F94">
        <v>76367</v>
      </c>
      <c r="H94">
        <v>115956</v>
      </c>
      <c r="J94">
        <f t="shared" si="12"/>
        <v>51154.400000000001</v>
      </c>
      <c r="K94">
        <f t="shared" si="13"/>
        <v>2.2667844799274355</v>
      </c>
      <c r="L94">
        <f t="shared" si="14"/>
        <v>99080</v>
      </c>
      <c r="M94">
        <f t="shared" si="15"/>
        <v>4441</v>
      </c>
      <c r="N94">
        <f t="shared" si="16"/>
        <v>51154.400000000001</v>
      </c>
      <c r="O94">
        <f t="shared" si="17"/>
        <v>94639</v>
      </c>
      <c r="Q94">
        <v>12021</v>
      </c>
      <c r="R94">
        <v>0</v>
      </c>
      <c r="T94">
        <v>-8279.1999999999971</v>
      </c>
      <c r="U94">
        <v>-2054.4000000000015</v>
      </c>
      <c r="W94">
        <v>9809.6</v>
      </c>
      <c r="X94">
        <v>2732.4</v>
      </c>
      <c r="AD94">
        <v>51154.400000000001</v>
      </c>
      <c r="AE94">
        <v>2.2667844799274355</v>
      </c>
      <c r="AK94">
        <v>51154.400000000001</v>
      </c>
      <c r="AL94">
        <v>2.2667844799274355</v>
      </c>
    </row>
    <row r="95" spans="2:38" x14ac:dyDescent="0.25">
      <c r="B95">
        <v>98358</v>
      </c>
      <c r="C95">
        <v>25252</v>
      </c>
      <c r="D95">
        <v>89914</v>
      </c>
      <c r="E95">
        <v>89619</v>
      </c>
      <c r="F95">
        <v>106681</v>
      </c>
      <c r="H95">
        <v>104359</v>
      </c>
      <c r="J95">
        <f t="shared" si="12"/>
        <v>81964.800000000003</v>
      </c>
      <c r="K95">
        <f t="shared" si="13"/>
        <v>1.2732172835168267</v>
      </c>
      <c r="L95">
        <f t="shared" si="14"/>
        <v>106681</v>
      </c>
      <c r="M95">
        <f t="shared" si="15"/>
        <v>25252</v>
      </c>
      <c r="N95">
        <f t="shared" si="16"/>
        <v>81964.800000000003</v>
      </c>
      <c r="O95">
        <f t="shared" si="17"/>
        <v>81429</v>
      </c>
      <c r="Q95">
        <v>-1421</v>
      </c>
      <c r="R95">
        <v>499</v>
      </c>
      <c r="T95">
        <v>-7899</v>
      </c>
      <c r="U95">
        <v>-1539</v>
      </c>
      <c r="W95">
        <v>14637.4</v>
      </c>
      <c r="X95">
        <v>1720.1999999999998</v>
      </c>
      <c r="AB95">
        <v>81964.800000000003</v>
      </c>
      <c r="AC95">
        <v>1.2732172835168267</v>
      </c>
      <c r="AI95">
        <v>81964.800000000003</v>
      </c>
      <c r="AJ95">
        <v>1.2732172835168267</v>
      </c>
    </row>
    <row r="96" spans="2:38" x14ac:dyDescent="0.25">
      <c r="B96">
        <v>55172</v>
      </c>
      <c r="C96">
        <v>109389</v>
      </c>
      <c r="D96">
        <v>17289</v>
      </c>
      <c r="E96">
        <v>26132</v>
      </c>
      <c r="F96">
        <v>98774</v>
      </c>
      <c r="H96">
        <v>80373</v>
      </c>
      <c r="J96">
        <f t="shared" si="12"/>
        <v>61351.199999999997</v>
      </c>
      <c r="K96">
        <f t="shared" si="13"/>
        <v>1.3100477252278684</v>
      </c>
      <c r="L96">
        <f t="shared" si="14"/>
        <v>109389</v>
      </c>
      <c r="M96">
        <f t="shared" si="15"/>
        <v>17289</v>
      </c>
      <c r="N96">
        <f t="shared" si="16"/>
        <v>61351.199999999997</v>
      </c>
      <c r="O96">
        <f t="shared" si="17"/>
        <v>92100</v>
      </c>
      <c r="Q96">
        <v>-11877</v>
      </c>
      <c r="R96">
        <v>1236</v>
      </c>
      <c r="T96">
        <v>-3666.6000000000058</v>
      </c>
      <c r="U96">
        <v>-731.40000000000146</v>
      </c>
      <c r="W96">
        <v>6735.8</v>
      </c>
      <c r="X96">
        <v>731.8</v>
      </c>
      <c r="AB96">
        <v>61351.199999999997</v>
      </c>
      <c r="AC96">
        <v>1.3100477252278684</v>
      </c>
      <c r="AI96">
        <v>61351.199999999997</v>
      </c>
      <c r="AJ96">
        <v>1.3100477252278684</v>
      </c>
    </row>
    <row r="97" spans="2:38" x14ac:dyDescent="0.25">
      <c r="B97">
        <v>31889</v>
      </c>
      <c r="C97">
        <v>11631</v>
      </c>
      <c r="D97">
        <v>102495</v>
      </c>
      <c r="E97">
        <v>75018</v>
      </c>
      <c r="F97">
        <v>18744</v>
      </c>
      <c r="H97">
        <v>98837</v>
      </c>
      <c r="J97">
        <f t="shared" si="12"/>
        <v>47955.4</v>
      </c>
      <c r="K97">
        <f t="shared" si="13"/>
        <v>2.0610191970038829</v>
      </c>
      <c r="L97">
        <f t="shared" si="14"/>
        <v>102495</v>
      </c>
      <c r="M97">
        <f t="shared" si="15"/>
        <v>11631</v>
      </c>
      <c r="N97">
        <f t="shared" si="16"/>
        <v>47955.4</v>
      </c>
      <c r="O97">
        <f t="shared" si="17"/>
        <v>90864</v>
      </c>
      <c r="Q97">
        <v>3512</v>
      </c>
      <c r="R97">
        <v>-883</v>
      </c>
      <c r="T97">
        <v>4511.8000000000029</v>
      </c>
      <c r="U97">
        <v>-1013.1999999999971</v>
      </c>
      <c r="W97">
        <v>9466.6000000000022</v>
      </c>
      <c r="X97">
        <v>1397.6</v>
      </c>
      <c r="AD97">
        <v>47955.4</v>
      </c>
      <c r="AE97">
        <v>2.0610191970038829</v>
      </c>
      <c r="AK97">
        <v>47955.4</v>
      </c>
      <c r="AL97">
        <v>2.0610191970038829</v>
      </c>
    </row>
    <row r="98" spans="2:38" x14ac:dyDescent="0.25">
      <c r="B98">
        <v>55300</v>
      </c>
      <c r="C98">
        <v>73957</v>
      </c>
      <c r="D98">
        <v>81760</v>
      </c>
      <c r="E98">
        <v>73060</v>
      </c>
      <c r="F98">
        <v>47071</v>
      </c>
      <c r="H98">
        <v>111618</v>
      </c>
      <c r="J98">
        <f t="shared" si="12"/>
        <v>66229.600000000006</v>
      </c>
      <c r="K98">
        <f t="shared" ref="K98:K129" si="18">H98/J98</f>
        <v>1.685318951043038</v>
      </c>
      <c r="L98">
        <f t="shared" si="14"/>
        <v>81760</v>
      </c>
      <c r="M98">
        <f t="shared" si="15"/>
        <v>47071</v>
      </c>
      <c r="N98">
        <f t="shared" si="16"/>
        <v>66229.600000000006</v>
      </c>
      <c r="O98">
        <f t="shared" si="17"/>
        <v>34689</v>
      </c>
      <c r="Q98">
        <v>-5478</v>
      </c>
      <c r="R98">
        <v>410</v>
      </c>
      <c r="T98">
        <v>-7053.7999999999884</v>
      </c>
      <c r="U98">
        <v>557.80000000000291</v>
      </c>
      <c r="W98">
        <v>15136.199999999999</v>
      </c>
      <c r="X98">
        <v>1381.8</v>
      </c>
      <c r="AF98">
        <v>66229.600000000006</v>
      </c>
      <c r="AG98">
        <v>1.685318951043038</v>
      </c>
      <c r="AK98">
        <v>66229.600000000006</v>
      </c>
      <c r="AL98">
        <v>1.685318951043038</v>
      </c>
    </row>
    <row r="99" spans="2:38" x14ac:dyDescent="0.25">
      <c r="B99">
        <v>74593</v>
      </c>
      <c r="C99">
        <v>101075</v>
      </c>
      <c r="D99">
        <v>104124</v>
      </c>
      <c r="E99">
        <v>32411</v>
      </c>
      <c r="F99">
        <v>76372</v>
      </c>
      <c r="H99">
        <v>79389</v>
      </c>
      <c r="J99">
        <f t="shared" si="12"/>
        <v>77715</v>
      </c>
      <c r="K99">
        <f t="shared" si="18"/>
        <v>1.0215402431962941</v>
      </c>
      <c r="L99">
        <f t="shared" si="14"/>
        <v>104124</v>
      </c>
      <c r="M99">
        <f t="shared" si="15"/>
        <v>32411</v>
      </c>
      <c r="N99">
        <f t="shared" si="16"/>
        <v>77715</v>
      </c>
      <c r="O99">
        <f t="shared" si="17"/>
        <v>71713</v>
      </c>
      <c r="Q99">
        <v>669</v>
      </c>
      <c r="R99">
        <v>2153</v>
      </c>
      <c r="T99">
        <v>1750.1999999999971</v>
      </c>
      <c r="U99">
        <v>465.80000000000291</v>
      </c>
      <c r="W99">
        <v>10399.799999999999</v>
      </c>
      <c r="X99">
        <v>556.6</v>
      </c>
      <c r="AB99">
        <v>77715</v>
      </c>
      <c r="AC99">
        <v>1.0215402431962941</v>
      </c>
      <c r="AI99">
        <v>77715</v>
      </c>
      <c r="AJ99">
        <v>1.0215402431962941</v>
      </c>
    </row>
    <row r="100" spans="2:38" x14ac:dyDescent="0.25">
      <c r="B100">
        <v>54492</v>
      </c>
      <c r="C100">
        <v>36412</v>
      </c>
      <c r="D100">
        <v>20064</v>
      </c>
      <c r="E100">
        <v>48131</v>
      </c>
      <c r="F100">
        <v>116298</v>
      </c>
      <c r="H100">
        <v>87294</v>
      </c>
      <c r="J100">
        <f t="shared" si="12"/>
        <v>55079.4</v>
      </c>
      <c r="K100">
        <f t="shared" si="18"/>
        <v>1.5848756522402205</v>
      </c>
      <c r="L100">
        <f t="shared" si="14"/>
        <v>116298</v>
      </c>
      <c r="M100">
        <f t="shared" si="15"/>
        <v>20064</v>
      </c>
      <c r="N100">
        <f t="shared" si="16"/>
        <v>55079.4</v>
      </c>
      <c r="O100">
        <f t="shared" si="17"/>
        <v>96234</v>
      </c>
      <c r="Q100">
        <v>-9138</v>
      </c>
      <c r="R100">
        <v>-2544</v>
      </c>
      <c r="T100">
        <v>-2706</v>
      </c>
      <c r="U100">
        <v>180.80000000000291</v>
      </c>
      <c r="W100">
        <v>14245.599999999999</v>
      </c>
      <c r="X100">
        <v>450</v>
      </c>
      <c r="AD100">
        <v>55079.4</v>
      </c>
      <c r="AE100">
        <v>1.5848756522402205</v>
      </c>
      <c r="AI100">
        <v>55079.4</v>
      </c>
      <c r="AJ100">
        <v>1.5848756522402205</v>
      </c>
    </row>
    <row r="101" spans="2:38" x14ac:dyDescent="0.25">
      <c r="B101">
        <v>36067</v>
      </c>
      <c r="C101">
        <v>121546</v>
      </c>
      <c r="D101">
        <v>23761</v>
      </c>
      <c r="E101">
        <v>17016</v>
      </c>
      <c r="F101">
        <v>72827</v>
      </c>
      <c r="H101">
        <v>77497</v>
      </c>
      <c r="J101">
        <f t="shared" si="12"/>
        <v>54243.4</v>
      </c>
      <c r="K101">
        <f t="shared" si="18"/>
        <v>1.4286899420021606</v>
      </c>
      <c r="L101">
        <f t="shared" si="14"/>
        <v>121546</v>
      </c>
      <c r="M101">
        <f t="shared" si="15"/>
        <v>17016</v>
      </c>
      <c r="N101">
        <f t="shared" si="16"/>
        <v>54243.4</v>
      </c>
      <c r="O101">
        <f t="shared" si="17"/>
        <v>104530</v>
      </c>
      <c r="Q101">
        <v>11692</v>
      </c>
      <c r="R101">
        <v>73</v>
      </c>
      <c r="T101">
        <v>-5214.7999999999956</v>
      </c>
      <c r="U101">
        <v>458.20000000000437</v>
      </c>
      <c r="W101">
        <v>16400.800000000003</v>
      </c>
      <c r="X101">
        <v>509.8</v>
      </c>
      <c r="AB101">
        <v>54243.4</v>
      </c>
      <c r="AC101">
        <v>1.4286899420021606</v>
      </c>
      <c r="AK101">
        <v>54243.4</v>
      </c>
      <c r="AL101">
        <v>1.4286899420021606</v>
      </c>
    </row>
    <row r="103" spans="2:38" x14ac:dyDescent="0.25">
      <c r="B103">
        <v>2973528</v>
      </c>
      <c r="C103">
        <v>2844583</v>
      </c>
      <c r="D103">
        <v>3165936</v>
      </c>
      <c r="E103">
        <v>2955744</v>
      </c>
      <c r="F103">
        <v>2972951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DA1CE3-5302-48F2-A427-15FDCDAB20FE}">
  <dimension ref="A1:AL103"/>
  <sheetViews>
    <sheetView workbookViewId="0"/>
  </sheetViews>
  <sheetFormatPr defaultRowHeight="15" x14ac:dyDescent="0.25"/>
  <sheetData>
    <row r="1" spans="1:38" x14ac:dyDescent="0.25">
      <c r="A1" t="s">
        <v>50</v>
      </c>
    </row>
    <row r="2" spans="1:38" x14ac:dyDescent="0.25">
      <c r="B2">
        <v>96830</v>
      </c>
      <c r="C2">
        <v>7384</v>
      </c>
      <c r="D2">
        <v>23892</v>
      </c>
      <c r="E2">
        <v>75605</v>
      </c>
      <c r="F2">
        <v>94330</v>
      </c>
      <c r="H2">
        <v>79250</v>
      </c>
      <c r="J2">
        <f t="shared" ref="J2:J33" si="0">AVERAGE(B2:F2)</f>
        <v>59608.2</v>
      </c>
      <c r="K2">
        <f t="shared" ref="K2:K33" si="1">H2/J2</f>
        <v>1.3295150667190085</v>
      </c>
      <c r="L2">
        <f t="shared" ref="L2:L33" si="2">MAX(B2:F2)</f>
        <v>96830</v>
      </c>
      <c r="M2">
        <f t="shared" ref="M2:M33" si="3">MIN(B2:F2)</f>
        <v>7384</v>
      </c>
      <c r="N2">
        <f t="shared" ref="N2:N33" si="4">AVERAGE(B2:F2)</f>
        <v>59608.2</v>
      </c>
      <c r="O2">
        <f t="shared" ref="O2:O33" si="5">L2-M2</f>
        <v>89446</v>
      </c>
      <c r="Q2">
        <v>5081</v>
      </c>
      <c r="R2">
        <v>749</v>
      </c>
      <c r="T2">
        <v>7038</v>
      </c>
      <c r="U2">
        <v>-241.60000000000582</v>
      </c>
      <c r="W2">
        <v>13535.2</v>
      </c>
      <c r="X2">
        <v>1917.6</v>
      </c>
      <c r="Z2">
        <v>59608.2</v>
      </c>
      <c r="AA2">
        <v>1.3295150667190085</v>
      </c>
      <c r="AI2">
        <v>59608.2</v>
      </c>
      <c r="AJ2">
        <v>1.3295150667190085</v>
      </c>
    </row>
    <row r="3" spans="1:38" x14ac:dyDescent="0.25">
      <c r="B3">
        <v>71714</v>
      </c>
      <c r="C3">
        <v>9121</v>
      </c>
      <c r="D3">
        <v>9703</v>
      </c>
      <c r="E3">
        <v>63680</v>
      </c>
      <c r="F3">
        <v>3770</v>
      </c>
      <c r="H3">
        <v>63033</v>
      </c>
      <c r="J3">
        <f t="shared" si="0"/>
        <v>31597.599999999999</v>
      </c>
      <c r="K3">
        <f t="shared" si="1"/>
        <v>1.994866698736613</v>
      </c>
      <c r="L3">
        <f t="shared" si="2"/>
        <v>71714</v>
      </c>
      <c r="M3">
        <f t="shared" si="3"/>
        <v>3770</v>
      </c>
      <c r="N3">
        <f t="shared" si="4"/>
        <v>31597.599999999999</v>
      </c>
      <c r="O3">
        <f t="shared" si="5"/>
        <v>67944</v>
      </c>
      <c r="Q3">
        <v>-15318</v>
      </c>
      <c r="R3">
        <v>235</v>
      </c>
      <c r="T3">
        <v>-2375</v>
      </c>
      <c r="U3">
        <v>-658.40000000000146</v>
      </c>
      <c r="W3">
        <v>9694.1999999999989</v>
      </c>
      <c r="X3">
        <v>1613.6</v>
      </c>
      <c r="AD3">
        <v>31597.599999999999</v>
      </c>
      <c r="AE3">
        <v>1.994866698736613</v>
      </c>
      <c r="AK3">
        <v>31597.599999999999</v>
      </c>
      <c r="AL3">
        <v>1.994866698736613</v>
      </c>
    </row>
    <row r="4" spans="1:38" x14ac:dyDescent="0.25">
      <c r="B4">
        <v>59883</v>
      </c>
      <c r="C4">
        <v>62343</v>
      </c>
      <c r="D4">
        <v>66484</v>
      </c>
      <c r="E4">
        <v>8649</v>
      </c>
      <c r="F4">
        <v>58376</v>
      </c>
      <c r="H4">
        <v>88278</v>
      </c>
      <c r="J4">
        <f t="shared" si="0"/>
        <v>51147</v>
      </c>
      <c r="K4">
        <f t="shared" si="1"/>
        <v>1.7259663323362073</v>
      </c>
      <c r="L4">
        <f t="shared" si="2"/>
        <v>66484</v>
      </c>
      <c r="M4">
        <f t="shared" si="3"/>
        <v>8649</v>
      </c>
      <c r="N4">
        <f t="shared" si="4"/>
        <v>51147</v>
      </c>
      <c r="O4">
        <f t="shared" si="5"/>
        <v>57835</v>
      </c>
      <c r="Q4">
        <v>-15042</v>
      </c>
      <c r="R4">
        <v>-4855</v>
      </c>
      <c r="T4">
        <v>-10943.400000000001</v>
      </c>
      <c r="U4">
        <v>-852.80000000000291</v>
      </c>
      <c r="W4">
        <v>13861.800000000003</v>
      </c>
      <c r="X4">
        <v>1534.4</v>
      </c>
      <c r="AF4">
        <v>51147</v>
      </c>
      <c r="AG4">
        <v>1.7259663323362073</v>
      </c>
      <c r="AK4">
        <v>51147</v>
      </c>
      <c r="AL4">
        <v>1.7259663323362073</v>
      </c>
    </row>
    <row r="5" spans="1:38" x14ac:dyDescent="0.25">
      <c r="B5">
        <v>91762</v>
      </c>
      <c r="C5">
        <v>81015</v>
      </c>
      <c r="D5">
        <v>107450</v>
      </c>
      <c r="E5">
        <v>85818</v>
      </c>
      <c r="F5">
        <v>60502</v>
      </c>
      <c r="H5">
        <v>130128</v>
      </c>
      <c r="J5">
        <f t="shared" si="0"/>
        <v>85309.4</v>
      </c>
      <c r="K5">
        <f t="shared" si="1"/>
        <v>1.5253653173038377</v>
      </c>
      <c r="L5">
        <f t="shared" si="2"/>
        <v>107450</v>
      </c>
      <c r="M5">
        <f t="shared" si="3"/>
        <v>60502</v>
      </c>
      <c r="N5">
        <f t="shared" si="4"/>
        <v>85309.4</v>
      </c>
      <c r="O5">
        <f t="shared" si="5"/>
        <v>46948</v>
      </c>
      <c r="Q5">
        <v>-4065</v>
      </c>
      <c r="R5">
        <v>1156</v>
      </c>
      <c r="T5">
        <v>759.19999999999709</v>
      </c>
      <c r="U5">
        <v>1224.7999999999884</v>
      </c>
      <c r="W5">
        <v>9799.6</v>
      </c>
      <c r="X5">
        <v>1272.4000000000001</v>
      </c>
      <c r="AF5">
        <v>85309.4</v>
      </c>
      <c r="AG5">
        <v>1.5253653173038377</v>
      </c>
      <c r="AK5">
        <v>85309.4</v>
      </c>
      <c r="AL5">
        <v>1.5253653173038377</v>
      </c>
    </row>
    <row r="6" spans="1:38" x14ac:dyDescent="0.25">
      <c r="B6">
        <v>17361</v>
      </c>
      <c r="C6">
        <v>64757</v>
      </c>
      <c r="D6">
        <v>97693</v>
      </c>
      <c r="E6">
        <v>36646</v>
      </c>
      <c r="F6">
        <v>120677</v>
      </c>
      <c r="H6">
        <v>98498</v>
      </c>
      <c r="J6">
        <f t="shared" si="0"/>
        <v>67426.8</v>
      </c>
      <c r="K6">
        <f t="shared" si="1"/>
        <v>1.4608138010405358</v>
      </c>
      <c r="L6">
        <f t="shared" si="2"/>
        <v>120677</v>
      </c>
      <c r="M6">
        <f t="shared" si="3"/>
        <v>17361</v>
      </c>
      <c r="N6">
        <f t="shared" si="4"/>
        <v>67426.8</v>
      </c>
      <c r="O6">
        <f t="shared" si="5"/>
        <v>103316</v>
      </c>
      <c r="Q6">
        <v>2558</v>
      </c>
      <c r="R6">
        <v>-1333</v>
      </c>
      <c r="T6">
        <v>4672.2000000000044</v>
      </c>
      <c r="U6">
        <v>730</v>
      </c>
      <c r="W6">
        <v>15411</v>
      </c>
      <c r="X6">
        <v>899.6</v>
      </c>
      <c r="AF6">
        <v>67426.8</v>
      </c>
      <c r="AG6">
        <v>1.4608138010405358</v>
      </c>
      <c r="AI6">
        <v>67426.8</v>
      </c>
      <c r="AJ6">
        <v>1.4608138010405358</v>
      </c>
    </row>
    <row r="7" spans="1:38" x14ac:dyDescent="0.25">
      <c r="B7">
        <v>47697</v>
      </c>
      <c r="C7">
        <v>74099</v>
      </c>
      <c r="D7">
        <v>99766</v>
      </c>
      <c r="E7">
        <v>69401</v>
      </c>
      <c r="F7">
        <v>10698</v>
      </c>
      <c r="H7">
        <v>72170</v>
      </c>
      <c r="J7">
        <f t="shared" si="0"/>
        <v>60332.2</v>
      </c>
      <c r="K7">
        <f t="shared" si="1"/>
        <v>1.1962103155528889</v>
      </c>
      <c r="L7">
        <f t="shared" si="2"/>
        <v>99766</v>
      </c>
      <c r="M7">
        <f t="shared" si="3"/>
        <v>10698</v>
      </c>
      <c r="N7">
        <f t="shared" si="4"/>
        <v>60332.2</v>
      </c>
      <c r="O7">
        <f t="shared" si="5"/>
        <v>89068</v>
      </c>
      <c r="Q7">
        <v>-6796</v>
      </c>
      <c r="R7">
        <v>-10</v>
      </c>
      <c r="T7">
        <v>8746</v>
      </c>
      <c r="U7">
        <v>1263.3999999999942</v>
      </c>
      <c r="W7">
        <v>11686.4</v>
      </c>
      <c r="X7">
        <v>1750.6</v>
      </c>
      <c r="AD7">
        <v>60332.2</v>
      </c>
      <c r="AE7">
        <v>1.1962103155528889</v>
      </c>
      <c r="AI7">
        <v>60332.2</v>
      </c>
      <c r="AJ7">
        <v>1.1962103155528889</v>
      </c>
    </row>
    <row r="8" spans="1:38" x14ac:dyDescent="0.25">
      <c r="B8">
        <v>106792</v>
      </c>
      <c r="C8">
        <v>54269</v>
      </c>
      <c r="D8">
        <v>42544</v>
      </c>
      <c r="E8">
        <v>8766</v>
      </c>
      <c r="F8">
        <v>89225</v>
      </c>
      <c r="H8">
        <v>88675</v>
      </c>
      <c r="J8">
        <f t="shared" si="0"/>
        <v>60319.199999999997</v>
      </c>
      <c r="K8">
        <f t="shared" si="1"/>
        <v>1.4700957572381597</v>
      </c>
      <c r="L8">
        <f t="shared" si="2"/>
        <v>106792</v>
      </c>
      <c r="M8">
        <f t="shared" si="3"/>
        <v>8766</v>
      </c>
      <c r="N8">
        <f t="shared" si="4"/>
        <v>60319.199999999997</v>
      </c>
      <c r="O8">
        <f t="shared" si="5"/>
        <v>98026</v>
      </c>
      <c r="Q8">
        <v>-21410</v>
      </c>
      <c r="R8">
        <v>-2181</v>
      </c>
      <c r="T8">
        <v>-9815.4000000000087</v>
      </c>
      <c r="U8">
        <v>436.39999999999418</v>
      </c>
      <c r="W8">
        <v>9815.4000000000015</v>
      </c>
      <c r="X8">
        <v>1884.0000000000002</v>
      </c>
      <c r="AF8">
        <v>60319.199999999997</v>
      </c>
      <c r="AG8">
        <v>1.4700957572381597</v>
      </c>
      <c r="AK8">
        <v>60319.199999999997</v>
      </c>
      <c r="AL8">
        <v>1.4700957572381597</v>
      </c>
    </row>
    <row r="9" spans="1:38" x14ac:dyDescent="0.25">
      <c r="B9">
        <v>21836</v>
      </c>
      <c r="C9">
        <v>7309</v>
      </c>
      <c r="D9">
        <v>87495</v>
      </c>
      <c r="E9">
        <v>109792</v>
      </c>
      <c r="F9">
        <v>9552</v>
      </c>
      <c r="H9">
        <v>61344</v>
      </c>
      <c r="J9">
        <f t="shared" si="0"/>
        <v>47196.800000000003</v>
      </c>
      <c r="K9">
        <f t="shared" si="1"/>
        <v>1.2997491355346125</v>
      </c>
      <c r="L9">
        <f t="shared" si="2"/>
        <v>109792</v>
      </c>
      <c r="M9">
        <f t="shared" si="3"/>
        <v>7309</v>
      </c>
      <c r="N9">
        <f t="shared" si="4"/>
        <v>47196.800000000003</v>
      </c>
      <c r="O9">
        <f t="shared" si="5"/>
        <v>102483</v>
      </c>
      <c r="Q9">
        <v>-5076</v>
      </c>
      <c r="R9">
        <v>281</v>
      </c>
      <c r="T9">
        <v>-11228.199999999997</v>
      </c>
      <c r="U9">
        <v>-1109.7999999999956</v>
      </c>
      <c r="W9">
        <v>11737</v>
      </c>
      <c r="X9">
        <v>2078.2000000000003</v>
      </c>
      <c r="Z9">
        <v>47196.800000000003</v>
      </c>
      <c r="AA9">
        <v>1.2997491355346125</v>
      </c>
      <c r="AI9">
        <v>47196.800000000003</v>
      </c>
      <c r="AJ9">
        <v>1.2997491355346125</v>
      </c>
    </row>
    <row r="10" spans="1:38" x14ac:dyDescent="0.25">
      <c r="B10">
        <v>26773</v>
      </c>
      <c r="C10">
        <v>98135</v>
      </c>
      <c r="D10">
        <v>12297</v>
      </c>
      <c r="E10">
        <v>47728</v>
      </c>
      <c r="F10">
        <v>74104</v>
      </c>
      <c r="H10">
        <v>78262</v>
      </c>
      <c r="J10">
        <f t="shared" si="0"/>
        <v>51807.4</v>
      </c>
      <c r="K10">
        <f t="shared" si="1"/>
        <v>1.5106336160471283</v>
      </c>
      <c r="L10">
        <f t="shared" si="2"/>
        <v>98135</v>
      </c>
      <c r="M10">
        <f t="shared" si="3"/>
        <v>12297</v>
      </c>
      <c r="N10">
        <f t="shared" si="4"/>
        <v>51807.4</v>
      </c>
      <c r="O10">
        <f t="shared" si="5"/>
        <v>85838</v>
      </c>
      <c r="Q10">
        <v>4339</v>
      </c>
      <c r="R10">
        <v>-76</v>
      </c>
      <c r="T10">
        <v>-7601.5999999999985</v>
      </c>
      <c r="U10">
        <v>910.40000000000146</v>
      </c>
      <c r="W10">
        <v>11925.2</v>
      </c>
      <c r="X10">
        <v>1910</v>
      </c>
      <c r="Z10">
        <v>51807.4</v>
      </c>
      <c r="AA10">
        <v>1.5106336160471283</v>
      </c>
      <c r="AK10">
        <v>51807.4</v>
      </c>
      <c r="AL10">
        <v>1.5106336160471283</v>
      </c>
    </row>
    <row r="11" spans="1:38" x14ac:dyDescent="0.25">
      <c r="B11">
        <v>96300</v>
      </c>
      <c r="C11">
        <v>79165</v>
      </c>
      <c r="D11">
        <v>34925</v>
      </c>
      <c r="E11">
        <v>111860</v>
      </c>
      <c r="F11">
        <v>20236</v>
      </c>
      <c r="H11">
        <v>70008</v>
      </c>
      <c r="J11">
        <f t="shared" si="0"/>
        <v>68497.2</v>
      </c>
      <c r="K11">
        <f t="shared" si="1"/>
        <v>1.0220563760270494</v>
      </c>
      <c r="L11">
        <f t="shared" si="2"/>
        <v>111860</v>
      </c>
      <c r="M11">
        <f t="shared" si="3"/>
        <v>20236</v>
      </c>
      <c r="N11">
        <f t="shared" si="4"/>
        <v>68497.2</v>
      </c>
      <c r="O11">
        <f t="shared" si="5"/>
        <v>91624</v>
      </c>
      <c r="Q11">
        <v>-16215</v>
      </c>
      <c r="R11">
        <v>-3252</v>
      </c>
      <c r="T11">
        <v>10367.399999999994</v>
      </c>
      <c r="U11">
        <v>-367</v>
      </c>
      <c r="W11">
        <v>11650.199999999999</v>
      </c>
      <c r="X11">
        <v>904.2</v>
      </c>
      <c r="Z11">
        <v>68497.2</v>
      </c>
      <c r="AA11">
        <v>1.0220563760270494</v>
      </c>
      <c r="AI11">
        <v>68497.2</v>
      </c>
      <c r="AJ11">
        <v>1.0220563760270494</v>
      </c>
    </row>
    <row r="12" spans="1:38" x14ac:dyDescent="0.25">
      <c r="B12">
        <v>73521</v>
      </c>
      <c r="C12">
        <v>24595</v>
      </c>
      <c r="D12">
        <v>47831</v>
      </c>
      <c r="E12">
        <v>66531</v>
      </c>
      <c r="F12">
        <v>105567</v>
      </c>
      <c r="H12">
        <v>72023</v>
      </c>
      <c r="J12">
        <f t="shared" si="0"/>
        <v>63609</v>
      </c>
      <c r="K12">
        <f t="shared" si="1"/>
        <v>1.1322768790579949</v>
      </c>
      <c r="L12">
        <f t="shared" si="2"/>
        <v>105567</v>
      </c>
      <c r="M12">
        <f t="shared" si="3"/>
        <v>24595</v>
      </c>
      <c r="N12">
        <f t="shared" si="4"/>
        <v>63609</v>
      </c>
      <c r="O12">
        <f t="shared" si="5"/>
        <v>80972</v>
      </c>
      <c r="Q12">
        <v>-17890</v>
      </c>
      <c r="R12">
        <v>-1357</v>
      </c>
      <c r="T12">
        <v>-1802.4000000000015</v>
      </c>
      <c r="U12">
        <v>-40.400000000001455</v>
      </c>
      <c r="W12">
        <v>10538.4</v>
      </c>
      <c r="X12">
        <v>791.6</v>
      </c>
      <c r="AB12">
        <v>63609</v>
      </c>
      <c r="AC12">
        <v>1.1322768790579949</v>
      </c>
      <c r="AI12">
        <v>63609</v>
      </c>
      <c r="AJ12">
        <v>1.1322768790579949</v>
      </c>
    </row>
    <row r="13" spans="1:38" x14ac:dyDescent="0.25">
      <c r="B13">
        <v>12163</v>
      </c>
      <c r="C13">
        <v>68859</v>
      </c>
      <c r="D13">
        <v>111447</v>
      </c>
      <c r="E13">
        <v>44273</v>
      </c>
      <c r="F13">
        <v>88733</v>
      </c>
      <c r="H13">
        <v>70514</v>
      </c>
      <c r="J13">
        <f t="shared" si="0"/>
        <v>65095</v>
      </c>
      <c r="K13">
        <f t="shared" si="1"/>
        <v>1.083247561256625</v>
      </c>
      <c r="L13">
        <f t="shared" si="2"/>
        <v>111447</v>
      </c>
      <c r="M13">
        <f t="shared" si="3"/>
        <v>12163</v>
      </c>
      <c r="N13">
        <f t="shared" si="4"/>
        <v>65095</v>
      </c>
      <c r="O13">
        <f t="shared" si="5"/>
        <v>99284</v>
      </c>
      <c r="Q13">
        <v>-13864</v>
      </c>
      <c r="R13">
        <v>67</v>
      </c>
      <c r="T13">
        <v>-464</v>
      </c>
      <c r="U13">
        <v>821.40000000000146</v>
      </c>
      <c r="W13">
        <v>14328</v>
      </c>
      <c r="X13">
        <v>1229.8000000000002</v>
      </c>
      <c r="AB13">
        <v>65095</v>
      </c>
      <c r="AC13">
        <v>1.083247561256625</v>
      </c>
      <c r="AI13">
        <v>65095</v>
      </c>
      <c r="AJ13">
        <v>1.083247561256625</v>
      </c>
    </row>
    <row r="14" spans="1:38" x14ac:dyDescent="0.25">
      <c r="B14">
        <v>84985</v>
      </c>
      <c r="C14">
        <v>70749</v>
      </c>
      <c r="D14">
        <v>109836</v>
      </c>
      <c r="E14">
        <v>18660</v>
      </c>
      <c r="F14">
        <v>17314</v>
      </c>
      <c r="H14">
        <v>68631</v>
      </c>
      <c r="J14">
        <f t="shared" si="0"/>
        <v>60308.800000000003</v>
      </c>
      <c r="K14">
        <f t="shared" si="1"/>
        <v>1.1379931286976361</v>
      </c>
      <c r="L14">
        <f t="shared" si="2"/>
        <v>109836</v>
      </c>
      <c r="M14">
        <f t="shared" si="3"/>
        <v>17314</v>
      </c>
      <c r="N14">
        <f t="shared" si="4"/>
        <v>60308.800000000003</v>
      </c>
      <c r="O14">
        <f t="shared" si="5"/>
        <v>92522</v>
      </c>
      <c r="Q14">
        <v>7623</v>
      </c>
      <c r="R14">
        <v>1838</v>
      </c>
      <c r="T14">
        <v>4393</v>
      </c>
      <c r="U14">
        <v>581</v>
      </c>
      <c r="W14">
        <v>5972.2000000000007</v>
      </c>
      <c r="X14">
        <v>2993.4</v>
      </c>
      <c r="Z14">
        <v>60308.800000000003</v>
      </c>
      <c r="AA14">
        <v>1.1379931286976361</v>
      </c>
      <c r="AI14">
        <v>60308.800000000003</v>
      </c>
      <c r="AJ14">
        <v>1.1379931286976361</v>
      </c>
    </row>
    <row r="15" spans="1:38" x14ac:dyDescent="0.25">
      <c r="B15">
        <v>100265</v>
      </c>
      <c r="C15">
        <v>85231</v>
      </c>
      <c r="D15">
        <v>16137</v>
      </c>
      <c r="E15">
        <v>74110</v>
      </c>
      <c r="F15">
        <v>112047</v>
      </c>
      <c r="H15">
        <v>85417</v>
      </c>
      <c r="J15">
        <f t="shared" si="0"/>
        <v>77558</v>
      </c>
      <c r="K15">
        <f t="shared" si="1"/>
        <v>1.1013306170865675</v>
      </c>
      <c r="L15">
        <f t="shared" si="2"/>
        <v>112047</v>
      </c>
      <c r="M15">
        <f t="shared" si="3"/>
        <v>16137</v>
      </c>
      <c r="N15">
        <f t="shared" si="4"/>
        <v>77558</v>
      </c>
      <c r="O15">
        <f t="shared" si="5"/>
        <v>95910</v>
      </c>
      <c r="Q15">
        <v>-4496</v>
      </c>
      <c r="R15">
        <v>-6</v>
      </c>
      <c r="T15">
        <v>7029.8000000000029</v>
      </c>
      <c r="U15">
        <v>-290.60000000000582</v>
      </c>
      <c r="W15">
        <v>9049.4</v>
      </c>
      <c r="X15">
        <v>297.40000000000003</v>
      </c>
      <c r="AB15">
        <v>77558</v>
      </c>
      <c r="AC15">
        <v>1.1013306170865675</v>
      </c>
      <c r="AI15">
        <v>77558</v>
      </c>
      <c r="AJ15">
        <v>1.1013306170865675</v>
      </c>
    </row>
    <row r="16" spans="1:38" x14ac:dyDescent="0.25">
      <c r="B16">
        <v>90927</v>
      </c>
      <c r="C16">
        <v>68676</v>
      </c>
      <c r="D16">
        <v>16955</v>
      </c>
      <c r="E16">
        <v>4430</v>
      </c>
      <c r="F16">
        <v>35869</v>
      </c>
      <c r="H16">
        <v>53243</v>
      </c>
      <c r="J16">
        <f t="shared" si="0"/>
        <v>43371.4</v>
      </c>
      <c r="K16">
        <f t="shared" si="1"/>
        <v>1.2276062105442758</v>
      </c>
      <c r="L16">
        <f t="shared" si="2"/>
        <v>90927</v>
      </c>
      <c r="M16">
        <f t="shared" si="3"/>
        <v>4430</v>
      </c>
      <c r="N16">
        <f t="shared" si="4"/>
        <v>43371.4</v>
      </c>
      <c r="O16">
        <f t="shared" si="5"/>
        <v>86497</v>
      </c>
      <c r="Q16">
        <v>722</v>
      </c>
      <c r="R16">
        <v>-34</v>
      </c>
      <c r="T16">
        <v>-8116.4000000000015</v>
      </c>
      <c r="U16">
        <v>1281.2000000000044</v>
      </c>
      <c r="W16">
        <v>13766.8</v>
      </c>
      <c r="X16">
        <v>1778</v>
      </c>
      <c r="Z16">
        <v>43371.4</v>
      </c>
      <c r="AA16">
        <v>1.2276062105442758</v>
      </c>
      <c r="AI16">
        <v>43371.4</v>
      </c>
      <c r="AJ16">
        <v>1.2276062105442758</v>
      </c>
    </row>
    <row r="17" spans="2:38" x14ac:dyDescent="0.25">
      <c r="B17">
        <v>12454</v>
      </c>
      <c r="C17">
        <v>74148</v>
      </c>
      <c r="D17">
        <v>99236</v>
      </c>
      <c r="E17">
        <v>34941</v>
      </c>
      <c r="F17">
        <v>86313</v>
      </c>
      <c r="H17">
        <v>64900</v>
      </c>
      <c r="J17">
        <f t="shared" si="0"/>
        <v>61418.400000000001</v>
      </c>
      <c r="K17">
        <f t="shared" si="1"/>
        <v>1.0566865955479139</v>
      </c>
      <c r="L17">
        <f t="shared" si="2"/>
        <v>99236</v>
      </c>
      <c r="M17">
        <f t="shared" si="3"/>
        <v>12454</v>
      </c>
      <c r="N17">
        <f t="shared" si="4"/>
        <v>61418.400000000001</v>
      </c>
      <c r="O17">
        <f t="shared" si="5"/>
        <v>86782</v>
      </c>
      <c r="Q17">
        <v>-3734</v>
      </c>
      <c r="R17">
        <v>-38</v>
      </c>
      <c r="T17">
        <v>11849.400000000001</v>
      </c>
      <c r="U17">
        <v>1623.2000000000044</v>
      </c>
      <c r="W17">
        <v>14022.6</v>
      </c>
      <c r="X17">
        <v>2277.2000000000003</v>
      </c>
      <c r="Z17">
        <v>61418.400000000001</v>
      </c>
      <c r="AA17">
        <v>1.0566865955479139</v>
      </c>
      <c r="AI17">
        <v>61418.400000000001</v>
      </c>
      <c r="AJ17">
        <v>1.0566865955479139</v>
      </c>
    </row>
    <row r="18" spans="2:38" x14ac:dyDescent="0.25">
      <c r="B18">
        <v>27403</v>
      </c>
      <c r="C18">
        <v>91557</v>
      </c>
      <c r="D18">
        <v>68356</v>
      </c>
      <c r="E18">
        <v>25888</v>
      </c>
      <c r="F18">
        <v>12232</v>
      </c>
      <c r="H18">
        <v>105660</v>
      </c>
      <c r="J18">
        <f t="shared" si="0"/>
        <v>45087.199999999997</v>
      </c>
      <c r="K18">
        <f t="shared" si="1"/>
        <v>2.3434588974254336</v>
      </c>
      <c r="L18">
        <f t="shared" si="2"/>
        <v>91557</v>
      </c>
      <c r="M18">
        <f t="shared" si="3"/>
        <v>12232</v>
      </c>
      <c r="N18">
        <f t="shared" si="4"/>
        <v>45087.199999999997</v>
      </c>
      <c r="O18">
        <f t="shared" si="5"/>
        <v>79325</v>
      </c>
      <c r="Q18">
        <v>6645</v>
      </c>
      <c r="R18">
        <v>150</v>
      </c>
      <c r="T18">
        <v>-12722.800000000003</v>
      </c>
      <c r="U18">
        <v>-249.40000000000146</v>
      </c>
      <c r="W18">
        <v>15516.8</v>
      </c>
      <c r="X18">
        <v>1279.3999999999999</v>
      </c>
      <c r="AD18">
        <v>45087.199999999997</v>
      </c>
      <c r="AE18">
        <v>2.3434588974254336</v>
      </c>
      <c r="AK18">
        <v>45087.199999999997</v>
      </c>
      <c r="AL18">
        <v>2.3434588974254336</v>
      </c>
    </row>
    <row r="19" spans="2:38" x14ac:dyDescent="0.25">
      <c r="B19">
        <v>89189</v>
      </c>
      <c r="C19">
        <v>38257</v>
      </c>
      <c r="D19">
        <v>51570</v>
      </c>
      <c r="E19">
        <v>45077</v>
      </c>
      <c r="F19">
        <v>77288</v>
      </c>
      <c r="H19">
        <v>78996</v>
      </c>
      <c r="J19">
        <f t="shared" si="0"/>
        <v>60276.2</v>
      </c>
      <c r="K19">
        <f t="shared" si="1"/>
        <v>1.3105670231368269</v>
      </c>
      <c r="L19">
        <f t="shared" si="2"/>
        <v>89189</v>
      </c>
      <c r="M19">
        <f t="shared" si="3"/>
        <v>38257</v>
      </c>
      <c r="N19">
        <f t="shared" si="4"/>
        <v>60276.2</v>
      </c>
      <c r="O19">
        <f t="shared" si="5"/>
        <v>50932</v>
      </c>
      <c r="Q19">
        <v>-7350</v>
      </c>
      <c r="R19">
        <v>5480</v>
      </c>
      <c r="T19">
        <v>-5061.4000000000015</v>
      </c>
      <c r="U19">
        <v>672</v>
      </c>
      <c r="W19">
        <v>7397.4000000000005</v>
      </c>
      <c r="X19">
        <v>1332.3999999999999</v>
      </c>
      <c r="AB19">
        <v>60276.2</v>
      </c>
      <c r="AC19">
        <v>1.3105670231368269</v>
      </c>
      <c r="AI19">
        <v>60276.2</v>
      </c>
      <c r="AJ19">
        <v>1.3105670231368269</v>
      </c>
    </row>
    <row r="20" spans="2:38" x14ac:dyDescent="0.25">
      <c r="B20">
        <v>24696</v>
      </c>
      <c r="C20">
        <v>23871</v>
      </c>
      <c r="D20">
        <v>104235</v>
      </c>
      <c r="E20">
        <v>60830</v>
      </c>
      <c r="F20">
        <v>21810</v>
      </c>
      <c r="H20">
        <v>89822</v>
      </c>
      <c r="J20">
        <f t="shared" si="0"/>
        <v>47088.4</v>
      </c>
      <c r="K20">
        <f t="shared" si="1"/>
        <v>1.9075186245444737</v>
      </c>
      <c r="L20">
        <f t="shared" si="2"/>
        <v>104235</v>
      </c>
      <c r="M20">
        <f t="shared" si="3"/>
        <v>21810</v>
      </c>
      <c r="N20">
        <f t="shared" si="4"/>
        <v>47088.4</v>
      </c>
      <c r="O20">
        <f t="shared" si="5"/>
        <v>82425</v>
      </c>
      <c r="Q20">
        <v>-3535</v>
      </c>
      <c r="R20">
        <v>-116</v>
      </c>
      <c r="T20">
        <v>-11754.799999999996</v>
      </c>
      <c r="U20">
        <v>-1326.1999999999971</v>
      </c>
      <c r="W20">
        <v>20303.599999999999</v>
      </c>
      <c r="X20">
        <v>1346.6000000000001</v>
      </c>
      <c r="AD20">
        <v>47088.4</v>
      </c>
      <c r="AE20">
        <v>1.9075186245444737</v>
      </c>
      <c r="AK20">
        <v>47088.4</v>
      </c>
      <c r="AL20">
        <v>1.9075186245444737</v>
      </c>
    </row>
    <row r="21" spans="2:38" x14ac:dyDescent="0.25">
      <c r="B21">
        <v>68727</v>
      </c>
      <c r="C21">
        <v>34401</v>
      </c>
      <c r="D21">
        <v>47718</v>
      </c>
      <c r="E21">
        <v>53579</v>
      </c>
      <c r="F21">
        <v>7022</v>
      </c>
      <c r="H21">
        <v>60229</v>
      </c>
      <c r="J21">
        <f t="shared" si="0"/>
        <v>42289.4</v>
      </c>
      <c r="K21">
        <f t="shared" si="1"/>
        <v>1.4242103222084022</v>
      </c>
      <c r="L21">
        <f t="shared" si="2"/>
        <v>68727</v>
      </c>
      <c r="M21">
        <f t="shared" si="3"/>
        <v>7022</v>
      </c>
      <c r="N21">
        <f t="shared" si="4"/>
        <v>42289.4</v>
      </c>
      <c r="O21">
        <f t="shared" si="5"/>
        <v>61705</v>
      </c>
      <c r="Q21">
        <v>3280</v>
      </c>
      <c r="R21">
        <v>-531</v>
      </c>
      <c r="T21">
        <v>-9124.5999999999985</v>
      </c>
      <c r="U21">
        <v>913.20000000000437</v>
      </c>
      <c r="W21">
        <v>10736.199999999999</v>
      </c>
      <c r="X21">
        <v>1812</v>
      </c>
      <c r="Z21">
        <v>42289.4</v>
      </c>
      <c r="AA21">
        <v>1.4242103222084022</v>
      </c>
      <c r="AK21">
        <v>42289.4</v>
      </c>
      <c r="AL21">
        <v>1.4242103222084022</v>
      </c>
    </row>
    <row r="22" spans="2:38" x14ac:dyDescent="0.25">
      <c r="B22">
        <v>60011</v>
      </c>
      <c r="C22">
        <v>70407</v>
      </c>
      <c r="D22">
        <v>110253</v>
      </c>
      <c r="E22">
        <v>35572</v>
      </c>
      <c r="F22">
        <v>85843</v>
      </c>
      <c r="H22">
        <v>137001</v>
      </c>
      <c r="J22">
        <f t="shared" si="0"/>
        <v>72417.2</v>
      </c>
      <c r="K22">
        <f t="shared" si="1"/>
        <v>1.8918295653518777</v>
      </c>
      <c r="L22">
        <f t="shared" si="2"/>
        <v>110253</v>
      </c>
      <c r="M22">
        <f t="shared" si="3"/>
        <v>35572</v>
      </c>
      <c r="N22">
        <f t="shared" si="4"/>
        <v>72417.2</v>
      </c>
      <c r="O22">
        <f t="shared" si="5"/>
        <v>74681</v>
      </c>
      <c r="Q22">
        <v>17691</v>
      </c>
      <c r="R22">
        <v>2773</v>
      </c>
      <c r="T22">
        <v>10769.599999999999</v>
      </c>
      <c r="U22">
        <v>-243.40000000000873</v>
      </c>
      <c r="W22">
        <v>14946</v>
      </c>
      <c r="X22">
        <v>620.19999999999993</v>
      </c>
      <c r="AF22">
        <v>72417.2</v>
      </c>
      <c r="AG22">
        <v>1.8918295653518777</v>
      </c>
      <c r="AK22">
        <v>72417.2</v>
      </c>
      <c r="AL22">
        <v>1.8918295653518777</v>
      </c>
    </row>
    <row r="23" spans="2:38" x14ac:dyDescent="0.25">
      <c r="B23">
        <v>103268</v>
      </c>
      <c r="C23">
        <v>35154</v>
      </c>
      <c r="D23">
        <v>68864</v>
      </c>
      <c r="E23">
        <v>30692</v>
      </c>
      <c r="F23">
        <v>115300</v>
      </c>
      <c r="H23">
        <v>139375</v>
      </c>
      <c r="J23">
        <f t="shared" si="0"/>
        <v>70655.600000000006</v>
      </c>
      <c r="K23">
        <f t="shared" si="1"/>
        <v>1.9725966519285094</v>
      </c>
      <c r="L23">
        <f t="shared" si="2"/>
        <v>115300</v>
      </c>
      <c r="M23">
        <f t="shared" si="3"/>
        <v>30692</v>
      </c>
      <c r="N23">
        <f t="shared" si="4"/>
        <v>70655.600000000006</v>
      </c>
      <c r="O23">
        <f t="shared" si="5"/>
        <v>84608</v>
      </c>
      <c r="Q23">
        <v>26830</v>
      </c>
      <c r="R23">
        <v>580</v>
      </c>
      <c r="T23">
        <v>15354.800000000003</v>
      </c>
      <c r="U23">
        <v>873.60000000000582</v>
      </c>
      <c r="W23">
        <v>16151.6</v>
      </c>
      <c r="X23">
        <v>1556.8000000000002</v>
      </c>
      <c r="AD23">
        <v>70655.600000000006</v>
      </c>
      <c r="AE23">
        <v>1.9725966519285094</v>
      </c>
      <c r="AK23">
        <v>70655.600000000006</v>
      </c>
      <c r="AL23">
        <v>1.9725966519285094</v>
      </c>
    </row>
    <row r="24" spans="2:38" x14ac:dyDescent="0.25">
      <c r="B24">
        <v>96446</v>
      </c>
      <c r="C24">
        <v>93628</v>
      </c>
      <c r="D24">
        <v>90990</v>
      </c>
      <c r="E24">
        <v>6531</v>
      </c>
      <c r="F24">
        <v>38367</v>
      </c>
      <c r="H24">
        <v>71122</v>
      </c>
      <c r="J24">
        <f t="shared" si="0"/>
        <v>65192.4</v>
      </c>
      <c r="K24">
        <f t="shared" si="1"/>
        <v>1.0909553874377995</v>
      </c>
      <c r="L24">
        <f t="shared" si="2"/>
        <v>96446</v>
      </c>
      <c r="M24">
        <f t="shared" si="3"/>
        <v>6531</v>
      </c>
      <c r="N24">
        <f t="shared" si="4"/>
        <v>65192.4</v>
      </c>
      <c r="O24">
        <f t="shared" si="5"/>
        <v>89915</v>
      </c>
      <c r="Q24">
        <v>2119</v>
      </c>
      <c r="R24">
        <v>710</v>
      </c>
      <c r="T24">
        <v>-2408.4000000000015</v>
      </c>
      <c r="U24">
        <v>-137.79999999999563</v>
      </c>
      <c r="W24">
        <v>10120.799999999999</v>
      </c>
      <c r="X24">
        <v>1505.4</v>
      </c>
      <c r="AB24">
        <v>65192.4</v>
      </c>
      <c r="AC24">
        <v>1.0909553874377995</v>
      </c>
      <c r="AI24">
        <v>65192.4</v>
      </c>
      <c r="AJ24">
        <v>1.0909553874377995</v>
      </c>
    </row>
    <row r="25" spans="2:38" x14ac:dyDescent="0.25">
      <c r="B25">
        <v>112889</v>
      </c>
      <c r="C25">
        <v>107325</v>
      </c>
      <c r="D25">
        <v>27387</v>
      </c>
      <c r="E25">
        <v>104342</v>
      </c>
      <c r="F25">
        <v>13959</v>
      </c>
      <c r="H25">
        <v>94300</v>
      </c>
      <c r="J25">
        <f t="shared" si="0"/>
        <v>73180.399999999994</v>
      </c>
      <c r="K25">
        <f t="shared" si="1"/>
        <v>1.2885964001289965</v>
      </c>
      <c r="L25">
        <f t="shared" si="2"/>
        <v>112889</v>
      </c>
      <c r="M25">
        <f t="shared" si="3"/>
        <v>13959</v>
      </c>
      <c r="N25">
        <f t="shared" si="4"/>
        <v>73180.399999999994</v>
      </c>
      <c r="O25">
        <f t="shared" si="5"/>
        <v>98930</v>
      </c>
      <c r="Q25">
        <v>-24272</v>
      </c>
      <c r="R25">
        <v>-171</v>
      </c>
      <c r="T25">
        <v>8236.3999999999942</v>
      </c>
      <c r="U25">
        <v>-771.40000000000873</v>
      </c>
      <c r="W25">
        <v>15601.2</v>
      </c>
      <c r="X25">
        <v>2896.6</v>
      </c>
      <c r="AF25">
        <v>73180.399999999994</v>
      </c>
      <c r="AG25">
        <v>1.2885964001289965</v>
      </c>
      <c r="AI25">
        <v>73180.399999999994</v>
      </c>
      <c r="AJ25">
        <v>1.2885964001289965</v>
      </c>
    </row>
    <row r="26" spans="2:38" x14ac:dyDescent="0.25">
      <c r="B26">
        <v>23008</v>
      </c>
      <c r="C26">
        <v>46094</v>
      </c>
      <c r="D26">
        <v>59765</v>
      </c>
      <c r="E26">
        <v>98637</v>
      </c>
      <c r="F26">
        <v>113118</v>
      </c>
      <c r="H26">
        <v>112360</v>
      </c>
      <c r="J26">
        <f t="shared" si="0"/>
        <v>68124.399999999994</v>
      </c>
      <c r="K26">
        <f t="shared" si="1"/>
        <v>1.6493356271761661</v>
      </c>
      <c r="L26">
        <f t="shared" si="2"/>
        <v>113118</v>
      </c>
      <c r="M26">
        <f t="shared" si="3"/>
        <v>23008</v>
      </c>
      <c r="N26">
        <f t="shared" si="4"/>
        <v>68124.399999999994</v>
      </c>
      <c r="O26">
        <f t="shared" si="5"/>
        <v>90110</v>
      </c>
      <c r="Q26">
        <v>1906</v>
      </c>
      <c r="R26">
        <v>-4270</v>
      </c>
      <c r="T26">
        <v>-3806</v>
      </c>
      <c r="U26">
        <v>666.59999999999127</v>
      </c>
      <c r="W26">
        <v>5614.0000000000009</v>
      </c>
      <c r="X26">
        <v>864.6</v>
      </c>
      <c r="AF26">
        <v>68124.399999999994</v>
      </c>
      <c r="AG26">
        <v>1.6493356271761661</v>
      </c>
      <c r="AK26">
        <v>68124.399999999994</v>
      </c>
      <c r="AL26">
        <v>1.6493356271761661</v>
      </c>
    </row>
    <row r="27" spans="2:38" x14ac:dyDescent="0.25">
      <c r="B27">
        <v>51963</v>
      </c>
      <c r="C27">
        <v>36411</v>
      </c>
      <c r="D27">
        <v>98083</v>
      </c>
      <c r="E27">
        <v>21414</v>
      </c>
      <c r="F27">
        <v>104000</v>
      </c>
      <c r="H27">
        <v>113763</v>
      </c>
      <c r="J27">
        <f t="shared" si="0"/>
        <v>62374.2</v>
      </c>
      <c r="K27">
        <f t="shared" si="1"/>
        <v>1.82387910386025</v>
      </c>
      <c r="L27">
        <f t="shared" si="2"/>
        <v>104000</v>
      </c>
      <c r="M27">
        <f t="shared" si="3"/>
        <v>21414</v>
      </c>
      <c r="N27">
        <f t="shared" si="4"/>
        <v>62374.2</v>
      </c>
      <c r="O27">
        <f t="shared" si="5"/>
        <v>82586</v>
      </c>
      <c r="Q27">
        <v>-1980</v>
      </c>
      <c r="R27">
        <v>-1934</v>
      </c>
      <c r="T27">
        <v>-946.20000000000437</v>
      </c>
      <c r="U27">
        <v>2157.1999999999971</v>
      </c>
      <c r="W27">
        <v>9009.4000000000015</v>
      </c>
      <c r="X27">
        <v>2157.1999999999998</v>
      </c>
      <c r="AF27">
        <v>62374.2</v>
      </c>
      <c r="AG27">
        <v>1.82387910386025</v>
      </c>
      <c r="AK27">
        <v>62374.2</v>
      </c>
      <c r="AL27">
        <v>1.82387910386025</v>
      </c>
    </row>
    <row r="28" spans="2:38" x14ac:dyDescent="0.25">
      <c r="B28">
        <v>68440</v>
      </c>
      <c r="C28">
        <v>53282</v>
      </c>
      <c r="D28">
        <v>13180</v>
      </c>
      <c r="E28">
        <v>27185</v>
      </c>
      <c r="F28">
        <v>26946</v>
      </c>
      <c r="H28">
        <v>68853</v>
      </c>
      <c r="J28">
        <f t="shared" si="0"/>
        <v>37806.6</v>
      </c>
      <c r="K28">
        <f t="shared" si="1"/>
        <v>1.8211899509609435</v>
      </c>
      <c r="L28">
        <f t="shared" si="2"/>
        <v>68440</v>
      </c>
      <c r="M28">
        <f t="shared" si="3"/>
        <v>13180</v>
      </c>
      <c r="N28">
        <f t="shared" si="4"/>
        <v>37806.6</v>
      </c>
      <c r="O28">
        <f t="shared" si="5"/>
        <v>55260</v>
      </c>
      <c r="Q28">
        <v>-23151</v>
      </c>
      <c r="R28">
        <v>357</v>
      </c>
      <c r="T28">
        <v>-1086</v>
      </c>
      <c r="U28">
        <v>-453.59999999999854</v>
      </c>
      <c r="W28">
        <v>3325.2000000000003</v>
      </c>
      <c r="X28">
        <v>1342.3999999999999</v>
      </c>
      <c r="AD28">
        <v>37806.6</v>
      </c>
      <c r="AE28">
        <v>1.8211899509609435</v>
      </c>
      <c r="AK28">
        <v>37806.6</v>
      </c>
      <c r="AL28">
        <v>1.8211899509609435</v>
      </c>
    </row>
    <row r="29" spans="2:38" x14ac:dyDescent="0.25">
      <c r="B29">
        <v>113074</v>
      </c>
      <c r="C29">
        <v>30649</v>
      </c>
      <c r="D29">
        <v>57801</v>
      </c>
      <c r="E29">
        <v>17266</v>
      </c>
      <c r="F29">
        <v>101417</v>
      </c>
      <c r="H29">
        <v>109309</v>
      </c>
      <c r="J29">
        <f t="shared" si="0"/>
        <v>64041.4</v>
      </c>
      <c r="K29">
        <f t="shared" si="1"/>
        <v>1.7068490070485653</v>
      </c>
      <c r="L29">
        <f t="shared" si="2"/>
        <v>113074</v>
      </c>
      <c r="M29">
        <f t="shared" si="3"/>
        <v>17266</v>
      </c>
      <c r="N29">
        <f t="shared" si="4"/>
        <v>64041.4</v>
      </c>
      <c r="O29">
        <f t="shared" si="5"/>
        <v>95808</v>
      </c>
      <c r="Q29">
        <v>1438</v>
      </c>
      <c r="R29">
        <v>-354</v>
      </c>
      <c r="T29">
        <v>-4986.2000000000044</v>
      </c>
      <c r="U29">
        <v>1638.8000000000029</v>
      </c>
      <c r="W29">
        <v>15538.599999999999</v>
      </c>
      <c r="X29">
        <v>1638.7999999999997</v>
      </c>
      <c r="AF29">
        <v>64041.4</v>
      </c>
      <c r="AG29">
        <v>1.7068490070485653</v>
      </c>
      <c r="AK29">
        <v>64041.4</v>
      </c>
      <c r="AL29">
        <v>1.7068490070485653</v>
      </c>
    </row>
    <row r="30" spans="2:38" x14ac:dyDescent="0.25">
      <c r="B30">
        <v>23842</v>
      </c>
      <c r="C30">
        <v>117350</v>
      </c>
      <c r="D30">
        <v>60014</v>
      </c>
      <c r="E30">
        <v>30519</v>
      </c>
      <c r="F30">
        <v>94070</v>
      </c>
      <c r="H30">
        <v>126500</v>
      </c>
      <c r="J30">
        <f t="shared" si="0"/>
        <v>65159</v>
      </c>
      <c r="K30">
        <f t="shared" si="1"/>
        <v>1.941404871161313</v>
      </c>
      <c r="L30">
        <f t="shared" si="2"/>
        <v>117350</v>
      </c>
      <c r="M30">
        <f t="shared" si="3"/>
        <v>23842</v>
      </c>
      <c r="N30">
        <f t="shared" si="4"/>
        <v>65159</v>
      </c>
      <c r="O30">
        <f t="shared" si="5"/>
        <v>93508</v>
      </c>
      <c r="Q30">
        <v>9404</v>
      </c>
      <c r="R30">
        <v>110</v>
      </c>
      <c r="T30">
        <v>6783.1999999999971</v>
      </c>
      <c r="U30">
        <v>1083.1999999999971</v>
      </c>
      <c r="W30">
        <v>11352.8</v>
      </c>
      <c r="X30">
        <v>1226.4000000000001</v>
      </c>
      <c r="AD30">
        <v>65159</v>
      </c>
      <c r="AE30">
        <v>1.941404871161313</v>
      </c>
      <c r="AK30">
        <v>65159</v>
      </c>
      <c r="AL30">
        <v>1.941404871161313</v>
      </c>
    </row>
    <row r="31" spans="2:38" x14ac:dyDescent="0.25">
      <c r="B31">
        <v>24395</v>
      </c>
      <c r="C31">
        <v>18202</v>
      </c>
      <c r="D31">
        <v>33577</v>
      </c>
      <c r="E31">
        <v>99086</v>
      </c>
      <c r="F31">
        <v>16779</v>
      </c>
      <c r="H31">
        <v>61462</v>
      </c>
      <c r="J31">
        <f t="shared" si="0"/>
        <v>38407.800000000003</v>
      </c>
      <c r="K31">
        <f t="shared" si="1"/>
        <v>1.6002478663188204</v>
      </c>
      <c r="L31">
        <f t="shared" si="2"/>
        <v>99086</v>
      </c>
      <c r="M31">
        <f t="shared" si="3"/>
        <v>16779</v>
      </c>
      <c r="N31">
        <f t="shared" si="4"/>
        <v>38407.800000000003</v>
      </c>
      <c r="O31">
        <f t="shared" si="5"/>
        <v>82307</v>
      </c>
      <c r="Q31">
        <v>19765</v>
      </c>
      <c r="R31">
        <v>3079</v>
      </c>
      <c r="T31">
        <v>720.60000000000582</v>
      </c>
      <c r="U31">
        <v>-1852.5999999999985</v>
      </c>
      <c r="W31">
        <v>12804.2</v>
      </c>
      <c r="X31">
        <v>2077</v>
      </c>
      <c r="Z31">
        <v>38407.800000000003</v>
      </c>
      <c r="AA31">
        <v>1.6002478663188204</v>
      </c>
      <c r="AI31">
        <v>38407.800000000003</v>
      </c>
      <c r="AJ31">
        <v>1.6002478663188204</v>
      </c>
    </row>
    <row r="32" spans="2:38" x14ac:dyDescent="0.25">
      <c r="B32">
        <v>7048</v>
      </c>
      <c r="C32">
        <v>30085</v>
      </c>
      <c r="D32">
        <v>16705</v>
      </c>
      <c r="E32">
        <v>69638</v>
      </c>
      <c r="F32">
        <v>115139</v>
      </c>
      <c r="H32">
        <v>92668</v>
      </c>
      <c r="J32">
        <f t="shared" si="0"/>
        <v>47723</v>
      </c>
      <c r="K32">
        <f t="shared" si="1"/>
        <v>1.9417890744504747</v>
      </c>
      <c r="L32">
        <f t="shared" si="2"/>
        <v>115139</v>
      </c>
      <c r="M32">
        <f t="shared" si="3"/>
        <v>7048</v>
      </c>
      <c r="N32">
        <f t="shared" si="4"/>
        <v>47723</v>
      </c>
      <c r="O32">
        <f t="shared" si="5"/>
        <v>108091</v>
      </c>
      <c r="Q32">
        <v>7798</v>
      </c>
      <c r="R32">
        <v>-68</v>
      </c>
      <c r="T32">
        <v>8461.4000000000015</v>
      </c>
      <c r="U32">
        <v>1038.1999999999971</v>
      </c>
      <c r="W32">
        <v>12177.8</v>
      </c>
      <c r="X32">
        <v>1111.0000000000002</v>
      </c>
      <c r="AD32">
        <v>47723</v>
      </c>
      <c r="AE32">
        <v>1.9417890744504747</v>
      </c>
      <c r="AK32">
        <v>47723</v>
      </c>
      <c r="AL32">
        <v>1.9417890744504747</v>
      </c>
    </row>
    <row r="33" spans="2:38" x14ac:dyDescent="0.25">
      <c r="B33">
        <v>62084</v>
      </c>
      <c r="C33">
        <v>78410</v>
      </c>
      <c r="D33">
        <v>55503</v>
      </c>
      <c r="E33">
        <v>74014</v>
      </c>
      <c r="F33">
        <v>31332</v>
      </c>
      <c r="H33">
        <v>106014</v>
      </c>
      <c r="J33">
        <f t="shared" si="0"/>
        <v>60268.6</v>
      </c>
      <c r="K33">
        <f t="shared" si="1"/>
        <v>1.7590254294939653</v>
      </c>
      <c r="L33">
        <f t="shared" si="2"/>
        <v>78410</v>
      </c>
      <c r="M33">
        <f t="shared" si="3"/>
        <v>31332</v>
      </c>
      <c r="N33">
        <f t="shared" si="4"/>
        <v>60268.6</v>
      </c>
      <c r="O33">
        <f t="shared" si="5"/>
        <v>47078</v>
      </c>
      <c r="Q33">
        <v>234</v>
      </c>
      <c r="R33">
        <v>12</v>
      </c>
      <c r="T33">
        <v>-7947.2000000000044</v>
      </c>
      <c r="U33">
        <v>936.79999999999563</v>
      </c>
      <c r="W33">
        <v>11181.6</v>
      </c>
      <c r="X33">
        <v>2429.2000000000003</v>
      </c>
      <c r="AF33">
        <v>60268.6</v>
      </c>
      <c r="AG33">
        <v>1.7590254294939653</v>
      </c>
      <c r="AK33">
        <v>60268.6</v>
      </c>
      <c r="AL33">
        <v>1.7590254294939653</v>
      </c>
    </row>
    <row r="34" spans="2:38" x14ac:dyDescent="0.25">
      <c r="B34">
        <v>8915</v>
      </c>
      <c r="C34">
        <v>56074</v>
      </c>
      <c r="D34">
        <v>34968</v>
      </c>
      <c r="E34">
        <v>43972</v>
      </c>
      <c r="F34">
        <v>72775</v>
      </c>
      <c r="H34">
        <v>92547</v>
      </c>
      <c r="J34">
        <f t="shared" ref="J34:J65" si="6">AVERAGE(B34:F34)</f>
        <v>43340.800000000003</v>
      </c>
      <c r="K34">
        <f t="shared" ref="K34:K65" si="7">H34/J34</f>
        <v>2.135332065859421</v>
      </c>
      <c r="L34">
        <f t="shared" ref="L34:L65" si="8">MAX(B34:F34)</f>
        <v>72775</v>
      </c>
      <c r="M34">
        <f t="shared" ref="M34:M65" si="9">MIN(B34:F34)</f>
        <v>8915</v>
      </c>
      <c r="N34">
        <f t="shared" ref="N34:N65" si="10">AVERAGE(B34:F34)</f>
        <v>43340.800000000003</v>
      </c>
      <c r="O34">
        <f t="shared" ref="O34:O65" si="11">L34-M34</f>
        <v>63860</v>
      </c>
      <c r="Q34">
        <v>18747</v>
      </c>
      <c r="R34">
        <v>1386</v>
      </c>
      <c r="T34">
        <v>9860.2000000000044</v>
      </c>
      <c r="U34">
        <v>-62</v>
      </c>
      <c r="W34">
        <v>18603.400000000001</v>
      </c>
      <c r="X34">
        <v>1003.6</v>
      </c>
      <c r="AD34">
        <v>43340.800000000003</v>
      </c>
      <c r="AE34">
        <v>2.135332065859421</v>
      </c>
      <c r="AK34">
        <v>43340.800000000003</v>
      </c>
      <c r="AL34">
        <v>2.135332065859421</v>
      </c>
    </row>
    <row r="35" spans="2:38" x14ac:dyDescent="0.25">
      <c r="B35">
        <v>78977</v>
      </c>
      <c r="C35">
        <v>47338</v>
      </c>
      <c r="D35">
        <v>81594</v>
      </c>
      <c r="E35">
        <v>40534</v>
      </c>
      <c r="F35">
        <v>69503</v>
      </c>
      <c r="H35">
        <v>74948</v>
      </c>
      <c r="J35">
        <f t="shared" si="6"/>
        <v>63589.2</v>
      </c>
      <c r="K35">
        <f t="shared" si="7"/>
        <v>1.1786278173023093</v>
      </c>
      <c r="L35">
        <f t="shared" si="8"/>
        <v>81594</v>
      </c>
      <c r="M35">
        <f t="shared" si="9"/>
        <v>40534</v>
      </c>
      <c r="N35">
        <f t="shared" si="10"/>
        <v>63589.2</v>
      </c>
      <c r="O35">
        <f t="shared" si="11"/>
        <v>41060</v>
      </c>
      <c r="Q35">
        <v>656</v>
      </c>
      <c r="R35">
        <v>394</v>
      </c>
      <c r="T35">
        <v>-9472.8000000000029</v>
      </c>
      <c r="U35">
        <v>-376.40000000000146</v>
      </c>
      <c r="W35">
        <v>9920</v>
      </c>
      <c r="X35">
        <v>880</v>
      </c>
      <c r="AB35">
        <v>63589.2</v>
      </c>
      <c r="AC35">
        <v>1.1786278173023093</v>
      </c>
      <c r="AI35">
        <v>63589.2</v>
      </c>
      <c r="AJ35">
        <v>1.1786278173023093</v>
      </c>
    </row>
    <row r="36" spans="2:38" x14ac:dyDescent="0.25">
      <c r="B36">
        <v>68084</v>
      </c>
      <c r="C36">
        <v>40789</v>
      </c>
      <c r="D36">
        <v>40385</v>
      </c>
      <c r="E36">
        <v>17414</v>
      </c>
      <c r="F36">
        <v>11229</v>
      </c>
      <c r="H36">
        <v>83435</v>
      </c>
      <c r="J36">
        <f t="shared" si="6"/>
        <v>35580.199999999997</v>
      </c>
      <c r="K36">
        <f t="shared" si="7"/>
        <v>2.3449840079594835</v>
      </c>
      <c r="L36">
        <f t="shared" si="8"/>
        <v>68084</v>
      </c>
      <c r="M36">
        <f t="shared" si="9"/>
        <v>11229</v>
      </c>
      <c r="N36">
        <f t="shared" si="10"/>
        <v>35580.199999999997</v>
      </c>
      <c r="O36">
        <f t="shared" si="11"/>
        <v>56855</v>
      </c>
      <c r="Q36">
        <v>3977</v>
      </c>
      <c r="R36">
        <v>-305</v>
      </c>
      <c r="T36">
        <v>-1319.8000000000029</v>
      </c>
      <c r="U36">
        <v>-377.60000000000582</v>
      </c>
      <c r="W36">
        <v>9133.7999999999993</v>
      </c>
      <c r="X36">
        <v>879.20000000000016</v>
      </c>
      <c r="AD36">
        <v>35580.199999999997</v>
      </c>
      <c r="AE36">
        <v>2.3449840079594835</v>
      </c>
      <c r="AK36">
        <v>35580.199999999997</v>
      </c>
      <c r="AL36">
        <v>2.3449840079594835</v>
      </c>
    </row>
    <row r="37" spans="2:38" x14ac:dyDescent="0.25">
      <c r="B37">
        <v>14386</v>
      </c>
      <c r="C37">
        <v>49055</v>
      </c>
      <c r="D37">
        <v>56656</v>
      </c>
      <c r="E37">
        <v>122860</v>
      </c>
      <c r="F37">
        <v>19865</v>
      </c>
      <c r="H37">
        <v>114583</v>
      </c>
      <c r="J37">
        <f t="shared" si="6"/>
        <v>52564.4</v>
      </c>
      <c r="K37">
        <f t="shared" si="7"/>
        <v>2.1798593725030631</v>
      </c>
      <c r="L37">
        <f t="shared" si="8"/>
        <v>122860</v>
      </c>
      <c r="M37">
        <f t="shared" si="9"/>
        <v>14386</v>
      </c>
      <c r="N37">
        <f t="shared" si="10"/>
        <v>52564.4</v>
      </c>
      <c r="O37">
        <f t="shared" si="11"/>
        <v>108474</v>
      </c>
      <c r="Q37">
        <v>34264</v>
      </c>
      <c r="R37">
        <v>127</v>
      </c>
      <c r="T37">
        <v>-2662.5999999999985</v>
      </c>
      <c r="U37">
        <v>-98.400000000001455</v>
      </c>
      <c r="W37">
        <v>8631.7999999999993</v>
      </c>
      <c r="X37">
        <v>1636.8000000000002</v>
      </c>
      <c r="Z37">
        <v>52564.4</v>
      </c>
      <c r="AA37">
        <v>2.1798593725030631</v>
      </c>
      <c r="AK37">
        <v>52564.4</v>
      </c>
      <c r="AL37">
        <v>2.1798593725030631</v>
      </c>
    </row>
    <row r="38" spans="2:38" x14ac:dyDescent="0.25">
      <c r="B38">
        <v>19718</v>
      </c>
      <c r="C38">
        <v>105110</v>
      </c>
      <c r="D38">
        <v>54075</v>
      </c>
      <c r="E38">
        <v>79634</v>
      </c>
      <c r="F38">
        <v>18411</v>
      </c>
      <c r="H38">
        <v>120156</v>
      </c>
      <c r="J38">
        <f t="shared" si="6"/>
        <v>55389.599999999999</v>
      </c>
      <c r="K38">
        <f t="shared" si="7"/>
        <v>2.169288097404567</v>
      </c>
      <c r="L38">
        <f t="shared" si="8"/>
        <v>105110</v>
      </c>
      <c r="M38">
        <f t="shared" si="9"/>
        <v>18411</v>
      </c>
      <c r="N38">
        <f t="shared" si="10"/>
        <v>55389.599999999999</v>
      </c>
      <c r="O38">
        <f t="shared" si="11"/>
        <v>86699</v>
      </c>
      <c r="Q38">
        <v>26676</v>
      </c>
      <c r="R38">
        <v>1183</v>
      </c>
      <c r="T38">
        <v>-7045.2000000000044</v>
      </c>
      <c r="U38">
        <v>-526.20000000000437</v>
      </c>
      <c r="W38">
        <v>12336.800000000001</v>
      </c>
      <c r="X38">
        <v>1468.2</v>
      </c>
      <c r="AB38">
        <v>55389.599999999999</v>
      </c>
      <c r="AC38">
        <v>2.169288097404567</v>
      </c>
      <c r="AK38">
        <v>55389.599999999999</v>
      </c>
      <c r="AL38">
        <v>2.169288097404567</v>
      </c>
    </row>
    <row r="39" spans="2:38" x14ac:dyDescent="0.25">
      <c r="B39">
        <v>23201</v>
      </c>
      <c r="C39">
        <v>52314</v>
      </c>
      <c r="D39">
        <v>84992</v>
      </c>
      <c r="E39">
        <v>87136</v>
      </c>
      <c r="F39">
        <v>6363</v>
      </c>
      <c r="H39">
        <v>119556</v>
      </c>
      <c r="J39">
        <f t="shared" si="6"/>
        <v>50801.2</v>
      </c>
      <c r="K39">
        <f t="shared" si="7"/>
        <v>2.3534089745911517</v>
      </c>
      <c r="L39">
        <f t="shared" si="8"/>
        <v>87136</v>
      </c>
      <c r="M39">
        <f t="shared" si="9"/>
        <v>6363</v>
      </c>
      <c r="N39">
        <f t="shared" si="10"/>
        <v>50801.2</v>
      </c>
      <c r="O39">
        <f t="shared" si="11"/>
        <v>80773</v>
      </c>
      <c r="Q39">
        <v>39114</v>
      </c>
      <c r="R39">
        <v>-92</v>
      </c>
      <c r="T39">
        <v>1650.3999999999942</v>
      </c>
      <c r="U39">
        <v>-883.20000000000437</v>
      </c>
      <c r="W39">
        <v>11470</v>
      </c>
      <c r="X39">
        <v>1146.8</v>
      </c>
      <c r="AD39">
        <v>50801.2</v>
      </c>
      <c r="AE39">
        <v>2.3534089745911517</v>
      </c>
      <c r="AK39">
        <v>50801.2</v>
      </c>
      <c r="AL39">
        <v>2.3534089745911517</v>
      </c>
    </row>
    <row r="40" spans="2:38" x14ac:dyDescent="0.25">
      <c r="B40">
        <v>39838</v>
      </c>
      <c r="C40">
        <v>60007</v>
      </c>
      <c r="D40">
        <v>28156</v>
      </c>
      <c r="E40">
        <v>28996</v>
      </c>
      <c r="F40">
        <v>58693</v>
      </c>
      <c r="H40">
        <v>50911</v>
      </c>
      <c r="J40">
        <f t="shared" si="6"/>
        <v>43138</v>
      </c>
      <c r="K40">
        <f t="shared" si="7"/>
        <v>1.1801891603690482</v>
      </c>
      <c r="L40">
        <f t="shared" si="8"/>
        <v>60007</v>
      </c>
      <c r="M40">
        <f t="shared" si="9"/>
        <v>28156</v>
      </c>
      <c r="N40">
        <f t="shared" si="10"/>
        <v>43138</v>
      </c>
      <c r="O40">
        <f t="shared" si="11"/>
        <v>31851</v>
      </c>
      <c r="Q40">
        <v>-27563</v>
      </c>
      <c r="R40">
        <v>15</v>
      </c>
      <c r="T40">
        <v>-2716.4000000000015</v>
      </c>
      <c r="U40">
        <v>-412</v>
      </c>
      <c r="W40">
        <v>14316.8</v>
      </c>
      <c r="X40">
        <v>1360.4</v>
      </c>
      <c r="AD40">
        <v>43138</v>
      </c>
      <c r="AE40">
        <v>1.1801891603690482</v>
      </c>
      <c r="AI40">
        <v>43138</v>
      </c>
      <c r="AJ40">
        <v>1.1801891603690482</v>
      </c>
    </row>
    <row r="41" spans="2:38" x14ac:dyDescent="0.25">
      <c r="B41">
        <v>85043</v>
      </c>
      <c r="C41">
        <v>98738</v>
      </c>
      <c r="D41">
        <v>63180</v>
      </c>
      <c r="E41">
        <v>13307</v>
      </c>
      <c r="F41">
        <v>24594</v>
      </c>
      <c r="H41">
        <v>85673</v>
      </c>
      <c r="J41">
        <f t="shared" si="6"/>
        <v>56972.4</v>
      </c>
      <c r="K41">
        <f t="shared" si="7"/>
        <v>1.5037632257022697</v>
      </c>
      <c r="L41">
        <f t="shared" si="8"/>
        <v>98738</v>
      </c>
      <c r="M41">
        <f t="shared" si="9"/>
        <v>13307</v>
      </c>
      <c r="N41">
        <f t="shared" si="10"/>
        <v>56972.4</v>
      </c>
      <c r="O41">
        <f t="shared" si="11"/>
        <v>85431</v>
      </c>
      <c r="Q41">
        <v>-3010</v>
      </c>
      <c r="R41">
        <v>1317</v>
      </c>
      <c r="T41">
        <v>-1.1999999999970896</v>
      </c>
      <c r="U41">
        <v>292.80000000000291</v>
      </c>
      <c r="W41">
        <v>16586.8</v>
      </c>
      <c r="X41">
        <v>339.59999999999997</v>
      </c>
      <c r="AD41">
        <v>56972.4</v>
      </c>
      <c r="AE41">
        <v>1.5037632257022697</v>
      </c>
      <c r="AK41">
        <v>56972.4</v>
      </c>
      <c r="AL41">
        <v>1.5037632257022697</v>
      </c>
    </row>
    <row r="42" spans="2:38" x14ac:dyDescent="0.25">
      <c r="B42">
        <v>43958</v>
      </c>
      <c r="C42">
        <v>79378</v>
      </c>
      <c r="D42">
        <v>50907</v>
      </c>
      <c r="E42">
        <v>115420</v>
      </c>
      <c r="F42">
        <v>40389</v>
      </c>
      <c r="H42">
        <v>116485</v>
      </c>
      <c r="J42">
        <f t="shared" si="6"/>
        <v>66010.399999999994</v>
      </c>
      <c r="K42">
        <f t="shared" si="7"/>
        <v>1.764646176966054</v>
      </c>
      <c r="L42">
        <f t="shared" si="8"/>
        <v>115420</v>
      </c>
      <c r="M42">
        <f t="shared" si="9"/>
        <v>40389</v>
      </c>
      <c r="N42">
        <f t="shared" si="10"/>
        <v>66010.399999999994</v>
      </c>
      <c r="O42">
        <f t="shared" si="11"/>
        <v>75031</v>
      </c>
      <c r="Q42">
        <v>-5039</v>
      </c>
      <c r="R42">
        <v>-412</v>
      </c>
      <c r="T42">
        <v>-1246</v>
      </c>
      <c r="U42">
        <v>-683.20000000001164</v>
      </c>
      <c r="W42">
        <v>14707.2</v>
      </c>
      <c r="X42">
        <v>687.2</v>
      </c>
      <c r="AF42">
        <v>66010.399999999994</v>
      </c>
      <c r="AG42">
        <v>1.764646176966054</v>
      </c>
      <c r="AK42">
        <v>66010.399999999994</v>
      </c>
      <c r="AL42">
        <v>1.764646176966054</v>
      </c>
    </row>
    <row r="43" spans="2:38" x14ac:dyDescent="0.25">
      <c r="B43">
        <v>109640</v>
      </c>
      <c r="C43">
        <v>76027</v>
      </c>
      <c r="D43">
        <v>31980</v>
      </c>
      <c r="E43">
        <v>67776</v>
      </c>
      <c r="F43">
        <v>54771</v>
      </c>
      <c r="H43">
        <v>77500</v>
      </c>
      <c r="J43">
        <f t="shared" si="6"/>
        <v>68038.8</v>
      </c>
      <c r="K43">
        <f t="shared" si="7"/>
        <v>1.1390559504282849</v>
      </c>
      <c r="L43">
        <f t="shared" si="8"/>
        <v>109640</v>
      </c>
      <c r="M43">
        <f t="shared" si="9"/>
        <v>31980</v>
      </c>
      <c r="N43">
        <f t="shared" si="10"/>
        <v>68038.8</v>
      </c>
      <c r="O43">
        <f t="shared" si="11"/>
        <v>77660</v>
      </c>
      <c r="Q43">
        <v>-7739</v>
      </c>
      <c r="R43">
        <v>-211</v>
      </c>
      <c r="T43">
        <v>12541.200000000004</v>
      </c>
      <c r="U43">
        <v>-2152.3999999999942</v>
      </c>
      <c r="W43">
        <v>19852</v>
      </c>
      <c r="X43">
        <v>2248.7999999999997</v>
      </c>
      <c r="AD43">
        <v>68038.8</v>
      </c>
      <c r="AE43">
        <v>1.1390559504282849</v>
      </c>
      <c r="AI43">
        <v>68038.8</v>
      </c>
      <c r="AJ43">
        <v>1.1390559504282849</v>
      </c>
    </row>
    <row r="44" spans="2:38" x14ac:dyDescent="0.25">
      <c r="B44">
        <v>65355</v>
      </c>
      <c r="C44">
        <v>73183</v>
      </c>
      <c r="D44">
        <v>106686</v>
      </c>
      <c r="E44">
        <v>48371</v>
      </c>
      <c r="F44">
        <v>56608</v>
      </c>
      <c r="H44">
        <v>94837</v>
      </c>
      <c r="J44">
        <f t="shared" si="6"/>
        <v>70040.600000000006</v>
      </c>
      <c r="K44">
        <f t="shared" si="7"/>
        <v>1.3540289489239097</v>
      </c>
      <c r="L44">
        <f t="shared" si="8"/>
        <v>106686</v>
      </c>
      <c r="M44">
        <f t="shared" si="9"/>
        <v>48371</v>
      </c>
      <c r="N44">
        <f t="shared" si="10"/>
        <v>70040.600000000006</v>
      </c>
      <c r="O44">
        <f t="shared" si="11"/>
        <v>58315</v>
      </c>
      <c r="Q44">
        <v>6154</v>
      </c>
      <c r="R44">
        <v>-1786</v>
      </c>
      <c r="T44">
        <v>-2406.3999999999942</v>
      </c>
      <c r="U44">
        <v>-381.39999999999418</v>
      </c>
      <c r="W44">
        <v>7255.9999999999991</v>
      </c>
      <c r="X44">
        <v>477</v>
      </c>
      <c r="AB44">
        <v>70040.600000000006</v>
      </c>
      <c r="AC44">
        <v>1.3540289489239097</v>
      </c>
      <c r="AI44">
        <v>70040.600000000006</v>
      </c>
      <c r="AJ44">
        <v>1.3540289489239097</v>
      </c>
    </row>
    <row r="45" spans="2:38" x14ac:dyDescent="0.25">
      <c r="B45">
        <v>16444</v>
      </c>
      <c r="C45">
        <v>79311</v>
      </c>
      <c r="D45">
        <v>13570</v>
      </c>
      <c r="E45">
        <v>22869</v>
      </c>
      <c r="F45">
        <v>18018</v>
      </c>
      <c r="H45">
        <v>66868</v>
      </c>
      <c r="J45">
        <f t="shared" si="6"/>
        <v>30042.400000000001</v>
      </c>
      <c r="K45">
        <f t="shared" si="7"/>
        <v>2.2257875535909246</v>
      </c>
      <c r="L45">
        <f t="shared" si="8"/>
        <v>79311</v>
      </c>
      <c r="M45">
        <f t="shared" si="9"/>
        <v>13570</v>
      </c>
      <c r="N45">
        <f t="shared" si="10"/>
        <v>30042.400000000001</v>
      </c>
      <c r="O45">
        <f t="shared" si="11"/>
        <v>65741</v>
      </c>
      <c r="Q45">
        <v>20128</v>
      </c>
      <c r="R45">
        <v>-1125</v>
      </c>
      <c r="T45">
        <v>-560</v>
      </c>
      <c r="U45">
        <v>1801.8000000000029</v>
      </c>
      <c r="W45">
        <v>10682.4</v>
      </c>
      <c r="X45">
        <v>1977.4</v>
      </c>
      <c r="AD45">
        <v>30042.400000000001</v>
      </c>
      <c r="AE45">
        <v>2.2257875535909246</v>
      </c>
      <c r="AK45">
        <v>30042.400000000001</v>
      </c>
      <c r="AL45">
        <v>2.2257875535909246</v>
      </c>
    </row>
    <row r="46" spans="2:38" x14ac:dyDescent="0.25">
      <c r="B46">
        <v>3761</v>
      </c>
      <c r="C46">
        <v>41598</v>
      </c>
      <c r="D46">
        <v>76095</v>
      </c>
      <c r="E46">
        <v>44888</v>
      </c>
      <c r="F46">
        <v>21410</v>
      </c>
      <c r="H46">
        <v>54126</v>
      </c>
      <c r="J46">
        <f t="shared" si="6"/>
        <v>37550.400000000001</v>
      </c>
      <c r="K46">
        <f t="shared" si="7"/>
        <v>1.4414227278537646</v>
      </c>
      <c r="L46">
        <f t="shared" si="8"/>
        <v>76095</v>
      </c>
      <c r="M46">
        <f t="shared" si="9"/>
        <v>3761</v>
      </c>
      <c r="N46">
        <f t="shared" si="10"/>
        <v>37550.400000000001</v>
      </c>
      <c r="O46">
        <f t="shared" si="11"/>
        <v>72334</v>
      </c>
      <c r="Q46">
        <v>-5160</v>
      </c>
      <c r="R46">
        <v>-1299</v>
      </c>
      <c r="T46">
        <v>-18021</v>
      </c>
      <c r="U46">
        <v>1144.8000000000029</v>
      </c>
      <c r="W46">
        <v>18020.999999999996</v>
      </c>
      <c r="X46">
        <v>1942.0000000000002</v>
      </c>
      <c r="Z46">
        <v>37550.400000000001</v>
      </c>
      <c r="AA46">
        <v>1.4414227278537646</v>
      </c>
      <c r="AI46">
        <v>37550.400000000001</v>
      </c>
      <c r="AJ46">
        <v>1.4414227278537646</v>
      </c>
    </row>
    <row r="47" spans="2:38" x14ac:dyDescent="0.25">
      <c r="B47">
        <v>91847</v>
      </c>
      <c r="C47">
        <v>56403</v>
      </c>
      <c r="D47">
        <v>14253</v>
      </c>
      <c r="E47">
        <v>3174</v>
      </c>
      <c r="F47">
        <v>93866</v>
      </c>
      <c r="H47">
        <v>94374</v>
      </c>
      <c r="J47">
        <f t="shared" si="6"/>
        <v>51908.6</v>
      </c>
      <c r="K47">
        <f t="shared" si="7"/>
        <v>1.8180802410390571</v>
      </c>
      <c r="L47">
        <f t="shared" si="8"/>
        <v>93866</v>
      </c>
      <c r="M47">
        <f t="shared" si="9"/>
        <v>3174</v>
      </c>
      <c r="N47">
        <f t="shared" si="10"/>
        <v>51908.6</v>
      </c>
      <c r="O47">
        <f t="shared" si="11"/>
        <v>90692</v>
      </c>
      <c r="Q47">
        <v>30783</v>
      </c>
      <c r="R47">
        <v>0</v>
      </c>
      <c r="T47">
        <v>-2260.5999999999985</v>
      </c>
      <c r="U47">
        <v>-1810.5999999999985</v>
      </c>
      <c r="W47">
        <v>10309.799999999999</v>
      </c>
      <c r="X47">
        <v>1810.6</v>
      </c>
      <c r="Z47">
        <v>51908.6</v>
      </c>
      <c r="AA47">
        <v>1.8180802410390571</v>
      </c>
      <c r="AK47">
        <v>51908.6</v>
      </c>
      <c r="AL47">
        <v>1.8180802410390571</v>
      </c>
    </row>
    <row r="48" spans="2:38" x14ac:dyDescent="0.25">
      <c r="B48">
        <v>81043</v>
      </c>
      <c r="C48">
        <v>92419</v>
      </c>
      <c r="D48">
        <v>70214</v>
      </c>
      <c r="E48">
        <v>56045</v>
      </c>
      <c r="F48">
        <v>114147</v>
      </c>
      <c r="H48">
        <v>104982</v>
      </c>
      <c r="J48">
        <f t="shared" si="6"/>
        <v>82773.600000000006</v>
      </c>
      <c r="K48">
        <f t="shared" si="7"/>
        <v>1.2683029371683725</v>
      </c>
      <c r="L48">
        <f t="shared" si="8"/>
        <v>114147</v>
      </c>
      <c r="M48">
        <f t="shared" si="9"/>
        <v>56045</v>
      </c>
      <c r="N48">
        <f t="shared" si="10"/>
        <v>82773.600000000006</v>
      </c>
      <c r="O48">
        <f t="shared" si="11"/>
        <v>58102</v>
      </c>
      <c r="Q48">
        <v>-9531</v>
      </c>
      <c r="R48">
        <v>-1579</v>
      </c>
      <c r="T48">
        <v>10375.800000000003</v>
      </c>
      <c r="U48">
        <v>-399.79999999998836</v>
      </c>
      <c r="W48">
        <v>10375.800000000001</v>
      </c>
      <c r="X48">
        <v>1169.4000000000001</v>
      </c>
      <c r="AF48">
        <v>82773.600000000006</v>
      </c>
      <c r="AG48">
        <v>1.2683029371683725</v>
      </c>
      <c r="AI48">
        <v>82773.600000000006</v>
      </c>
      <c r="AJ48">
        <v>1.2683029371683725</v>
      </c>
    </row>
    <row r="49" spans="2:38" x14ac:dyDescent="0.25">
      <c r="B49">
        <v>31483</v>
      </c>
      <c r="C49">
        <v>7435</v>
      </c>
      <c r="D49">
        <v>99288</v>
      </c>
      <c r="E49">
        <v>21081</v>
      </c>
      <c r="F49">
        <v>65292</v>
      </c>
      <c r="H49">
        <v>62078</v>
      </c>
      <c r="J49">
        <f t="shared" si="6"/>
        <v>44915.8</v>
      </c>
      <c r="K49">
        <f t="shared" si="7"/>
        <v>1.3820971684796886</v>
      </c>
      <c r="L49">
        <f t="shared" si="8"/>
        <v>99288</v>
      </c>
      <c r="M49">
        <f t="shared" si="9"/>
        <v>7435</v>
      </c>
      <c r="N49">
        <f t="shared" si="10"/>
        <v>44915.8</v>
      </c>
      <c r="O49">
        <f t="shared" si="11"/>
        <v>91853</v>
      </c>
      <c r="Q49">
        <v>6236</v>
      </c>
      <c r="R49">
        <v>882</v>
      </c>
      <c r="T49">
        <v>-7457.5999999999985</v>
      </c>
      <c r="U49">
        <v>632.80000000000291</v>
      </c>
      <c r="W49">
        <v>14118.800000000001</v>
      </c>
      <c r="X49">
        <v>901.60000000000014</v>
      </c>
      <c r="Z49">
        <v>44915.8</v>
      </c>
      <c r="AA49">
        <v>1.3820971684796886</v>
      </c>
      <c r="AI49">
        <v>44915.8</v>
      </c>
      <c r="AJ49">
        <v>1.3820971684796886</v>
      </c>
    </row>
    <row r="50" spans="2:38" x14ac:dyDescent="0.25">
      <c r="B50">
        <v>112839</v>
      </c>
      <c r="C50">
        <v>33230</v>
      </c>
      <c r="D50">
        <v>25832</v>
      </c>
      <c r="E50">
        <v>28264</v>
      </c>
      <c r="F50">
        <v>104137</v>
      </c>
      <c r="H50">
        <v>137019</v>
      </c>
      <c r="J50">
        <f t="shared" si="6"/>
        <v>60860.4</v>
      </c>
      <c r="K50">
        <f t="shared" si="7"/>
        <v>2.2513654198789359</v>
      </c>
      <c r="L50">
        <f t="shared" si="8"/>
        <v>112839</v>
      </c>
      <c r="M50">
        <f t="shared" si="9"/>
        <v>25832</v>
      </c>
      <c r="N50">
        <f t="shared" si="10"/>
        <v>60860.4</v>
      </c>
      <c r="O50">
        <f t="shared" si="11"/>
        <v>87007</v>
      </c>
      <c r="Q50">
        <v>17586</v>
      </c>
      <c r="R50">
        <v>2643</v>
      </c>
      <c r="T50">
        <v>-14366.400000000001</v>
      </c>
      <c r="U50">
        <v>181</v>
      </c>
      <c r="W50">
        <v>17277.2</v>
      </c>
      <c r="X50">
        <v>1923.8</v>
      </c>
      <c r="AF50">
        <v>60860.4</v>
      </c>
      <c r="AG50">
        <v>2.2513654198789359</v>
      </c>
      <c r="AK50">
        <v>60860.4</v>
      </c>
      <c r="AL50">
        <v>2.2513654198789359</v>
      </c>
    </row>
    <row r="51" spans="2:38" x14ac:dyDescent="0.25">
      <c r="B51">
        <v>58370</v>
      </c>
      <c r="C51">
        <v>70023</v>
      </c>
      <c r="D51">
        <v>56081</v>
      </c>
      <c r="E51">
        <v>108125</v>
      </c>
      <c r="F51">
        <v>23480</v>
      </c>
      <c r="H51">
        <v>102123</v>
      </c>
      <c r="J51">
        <f t="shared" si="6"/>
        <v>63215.8</v>
      </c>
      <c r="K51">
        <f t="shared" si="7"/>
        <v>1.6154663865679149</v>
      </c>
      <c r="L51">
        <f t="shared" si="8"/>
        <v>108125</v>
      </c>
      <c r="M51">
        <f t="shared" si="9"/>
        <v>23480</v>
      </c>
      <c r="N51">
        <f t="shared" si="10"/>
        <v>63215.8</v>
      </c>
      <c r="O51">
        <f t="shared" si="11"/>
        <v>84645</v>
      </c>
      <c r="Q51">
        <v>18606</v>
      </c>
      <c r="R51">
        <v>1</v>
      </c>
      <c r="T51">
        <v>4889.2000000000044</v>
      </c>
      <c r="U51">
        <v>-1308.7999999999956</v>
      </c>
      <c r="W51">
        <v>11434.800000000001</v>
      </c>
      <c r="X51">
        <v>3148.8</v>
      </c>
      <c r="Z51">
        <v>63215.8</v>
      </c>
      <c r="AA51">
        <v>1.6154663865679149</v>
      </c>
      <c r="AI51">
        <v>63215.8</v>
      </c>
      <c r="AJ51">
        <v>1.6154663865679149</v>
      </c>
    </row>
    <row r="52" spans="2:38" x14ac:dyDescent="0.25">
      <c r="B52">
        <v>58808</v>
      </c>
      <c r="C52">
        <v>83723</v>
      </c>
      <c r="D52">
        <v>71679</v>
      </c>
      <c r="E52">
        <v>94882</v>
      </c>
      <c r="F52">
        <v>82446</v>
      </c>
      <c r="H52">
        <v>122927</v>
      </c>
      <c r="J52">
        <f t="shared" si="6"/>
        <v>78307.600000000006</v>
      </c>
      <c r="K52">
        <f t="shared" si="7"/>
        <v>1.5697965459291305</v>
      </c>
      <c r="L52">
        <f t="shared" si="8"/>
        <v>94882</v>
      </c>
      <c r="M52">
        <f t="shared" si="9"/>
        <v>58808</v>
      </c>
      <c r="N52">
        <f t="shared" si="10"/>
        <v>78307.600000000006</v>
      </c>
      <c r="O52">
        <f t="shared" si="11"/>
        <v>36074</v>
      </c>
      <c r="Q52">
        <v>6692</v>
      </c>
      <c r="R52">
        <v>4673</v>
      </c>
      <c r="T52">
        <v>-12491</v>
      </c>
      <c r="U52">
        <v>23.400000000008731</v>
      </c>
      <c r="W52">
        <v>12491</v>
      </c>
      <c r="X52">
        <v>310.20000000000005</v>
      </c>
      <c r="AB52">
        <v>78307.600000000006</v>
      </c>
      <c r="AC52">
        <v>1.5697965459291305</v>
      </c>
      <c r="AI52">
        <v>78307.600000000006</v>
      </c>
      <c r="AJ52">
        <v>1.5697965459291305</v>
      </c>
    </row>
    <row r="53" spans="2:38" x14ac:dyDescent="0.25">
      <c r="B53">
        <v>92762</v>
      </c>
      <c r="C53">
        <v>85830</v>
      </c>
      <c r="D53">
        <v>21335</v>
      </c>
      <c r="E53">
        <v>33402</v>
      </c>
      <c r="F53">
        <v>40340</v>
      </c>
      <c r="H53">
        <v>81769</v>
      </c>
      <c r="J53">
        <f t="shared" si="6"/>
        <v>54733.8</v>
      </c>
      <c r="K53">
        <f t="shared" si="7"/>
        <v>1.4939397593443173</v>
      </c>
      <c r="L53">
        <f t="shared" si="8"/>
        <v>92762</v>
      </c>
      <c r="M53">
        <f t="shared" si="9"/>
        <v>21335</v>
      </c>
      <c r="N53">
        <f t="shared" si="10"/>
        <v>54733.8</v>
      </c>
      <c r="O53">
        <f t="shared" si="11"/>
        <v>71427</v>
      </c>
      <c r="Q53">
        <v>-3716</v>
      </c>
      <c r="R53">
        <v>2206</v>
      </c>
      <c r="T53">
        <v>-3051.5999999999985</v>
      </c>
      <c r="U53">
        <v>-28.799999999995634</v>
      </c>
      <c r="W53">
        <v>9237.2000000000007</v>
      </c>
      <c r="X53">
        <v>60.800000000000004</v>
      </c>
      <c r="Z53">
        <v>54733.8</v>
      </c>
      <c r="AA53">
        <v>1.4939397593443173</v>
      </c>
      <c r="AK53">
        <v>54733.8</v>
      </c>
      <c r="AL53">
        <v>1.4939397593443173</v>
      </c>
    </row>
    <row r="54" spans="2:38" x14ac:dyDescent="0.25">
      <c r="B54">
        <v>81153</v>
      </c>
      <c r="C54">
        <v>42198</v>
      </c>
      <c r="D54">
        <v>101355</v>
      </c>
      <c r="E54">
        <v>52937</v>
      </c>
      <c r="F54">
        <v>104658</v>
      </c>
      <c r="H54">
        <v>111948</v>
      </c>
      <c r="J54">
        <f t="shared" si="6"/>
        <v>76460.2</v>
      </c>
      <c r="K54">
        <f t="shared" si="7"/>
        <v>1.4641342816262579</v>
      </c>
      <c r="L54">
        <f t="shared" si="8"/>
        <v>104658</v>
      </c>
      <c r="M54">
        <f t="shared" si="9"/>
        <v>42198</v>
      </c>
      <c r="N54">
        <f t="shared" si="10"/>
        <v>76460.2</v>
      </c>
      <c r="O54">
        <f t="shared" si="11"/>
        <v>62460</v>
      </c>
      <c r="Q54">
        <v>-5394</v>
      </c>
      <c r="R54">
        <v>249</v>
      </c>
      <c r="T54">
        <v>5981.1999999999971</v>
      </c>
      <c r="U54">
        <v>595.80000000000291</v>
      </c>
      <c r="W54">
        <v>11423.6</v>
      </c>
      <c r="X54">
        <v>597</v>
      </c>
      <c r="AF54">
        <v>76460.2</v>
      </c>
      <c r="AG54">
        <v>1.4641342816262579</v>
      </c>
      <c r="AK54">
        <v>76460.2</v>
      </c>
      <c r="AL54">
        <v>1.4641342816262579</v>
      </c>
    </row>
    <row r="55" spans="2:38" x14ac:dyDescent="0.25">
      <c r="B55">
        <v>65475</v>
      </c>
      <c r="C55">
        <v>20411</v>
      </c>
      <c r="D55">
        <v>106420</v>
      </c>
      <c r="E55">
        <v>58006</v>
      </c>
      <c r="F55">
        <v>18986</v>
      </c>
      <c r="H55">
        <v>81739</v>
      </c>
      <c r="J55">
        <f t="shared" si="6"/>
        <v>53859.6</v>
      </c>
      <c r="K55">
        <f t="shared" si="7"/>
        <v>1.5176310258524015</v>
      </c>
      <c r="L55">
        <f t="shared" si="8"/>
        <v>106420</v>
      </c>
      <c r="M55">
        <f t="shared" si="9"/>
        <v>18986</v>
      </c>
      <c r="N55">
        <f t="shared" si="10"/>
        <v>53859.6</v>
      </c>
      <c r="O55">
        <f t="shared" si="11"/>
        <v>87434</v>
      </c>
      <c r="Q55">
        <v>190</v>
      </c>
      <c r="R55">
        <v>2388</v>
      </c>
      <c r="T55">
        <v>-432.59999999999854</v>
      </c>
      <c r="U55">
        <v>-368.80000000000291</v>
      </c>
      <c r="W55">
        <v>10132.6</v>
      </c>
      <c r="X55">
        <v>1180.4000000000001</v>
      </c>
      <c r="AD55">
        <v>53859.6</v>
      </c>
      <c r="AE55">
        <v>1.5176310258524015</v>
      </c>
      <c r="AK55">
        <v>53859.6</v>
      </c>
      <c r="AL55">
        <v>1.5176310258524015</v>
      </c>
    </row>
    <row r="56" spans="2:38" x14ac:dyDescent="0.25">
      <c r="B56">
        <v>84156</v>
      </c>
      <c r="C56">
        <v>15804</v>
      </c>
      <c r="D56">
        <v>26413</v>
      </c>
      <c r="E56">
        <v>106139</v>
      </c>
      <c r="F56">
        <v>14150</v>
      </c>
      <c r="H56">
        <v>73327</v>
      </c>
      <c r="J56">
        <f t="shared" si="6"/>
        <v>49332.4</v>
      </c>
      <c r="K56">
        <f t="shared" si="7"/>
        <v>1.4863862289286554</v>
      </c>
      <c r="L56">
        <f t="shared" si="8"/>
        <v>106139</v>
      </c>
      <c r="M56">
        <f t="shared" si="9"/>
        <v>14150</v>
      </c>
      <c r="N56">
        <f t="shared" si="10"/>
        <v>49332.4</v>
      </c>
      <c r="O56">
        <f t="shared" si="11"/>
        <v>91989</v>
      </c>
      <c r="Q56">
        <v>511</v>
      </c>
      <c r="R56">
        <v>-60</v>
      </c>
      <c r="T56">
        <v>-10986.799999999996</v>
      </c>
      <c r="U56">
        <v>-720.40000000000146</v>
      </c>
      <c r="W56">
        <v>16964</v>
      </c>
      <c r="X56">
        <v>1116</v>
      </c>
      <c r="AB56">
        <v>49332.4</v>
      </c>
      <c r="AC56">
        <v>1.4863862289286554</v>
      </c>
      <c r="AI56">
        <v>49332.4</v>
      </c>
      <c r="AJ56">
        <v>1.4863862289286554</v>
      </c>
    </row>
    <row r="57" spans="2:38" x14ac:dyDescent="0.25">
      <c r="B57">
        <v>31092</v>
      </c>
      <c r="C57">
        <v>51991</v>
      </c>
      <c r="D57">
        <v>96926</v>
      </c>
      <c r="E57">
        <v>7767</v>
      </c>
      <c r="F57">
        <v>38229</v>
      </c>
      <c r="H57">
        <v>55210</v>
      </c>
      <c r="J57">
        <f t="shared" si="6"/>
        <v>45201</v>
      </c>
      <c r="K57">
        <f t="shared" si="7"/>
        <v>1.2214331541337582</v>
      </c>
      <c r="L57">
        <f t="shared" si="8"/>
        <v>96926</v>
      </c>
      <c r="M57">
        <f t="shared" si="9"/>
        <v>7767</v>
      </c>
      <c r="N57">
        <f t="shared" si="10"/>
        <v>45201</v>
      </c>
      <c r="O57">
        <f t="shared" si="11"/>
        <v>89159</v>
      </c>
      <c r="Q57">
        <v>-14900</v>
      </c>
      <c r="R57">
        <v>4625</v>
      </c>
      <c r="T57">
        <v>4635.5999999999985</v>
      </c>
      <c r="U57">
        <v>818.80000000000291</v>
      </c>
      <c r="W57">
        <v>13911.2</v>
      </c>
      <c r="X57">
        <v>1474.4</v>
      </c>
      <c r="AD57">
        <v>45201</v>
      </c>
      <c r="AE57">
        <v>1.2214331541337582</v>
      </c>
      <c r="AI57">
        <v>45201</v>
      </c>
      <c r="AJ57">
        <v>1.2214331541337582</v>
      </c>
    </row>
    <row r="58" spans="2:38" x14ac:dyDescent="0.25">
      <c r="B58">
        <v>64635</v>
      </c>
      <c r="C58">
        <v>76581</v>
      </c>
      <c r="D58">
        <v>70101</v>
      </c>
      <c r="E58">
        <v>87952</v>
      </c>
      <c r="F58">
        <v>102498</v>
      </c>
      <c r="H58">
        <v>98808</v>
      </c>
      <c r="J58">
        <f t="shared" si="6"/>
        <v>80353.399999999994</v>
      </c>
      <c r="K58">
        <f t="shared" si="7"/>
        <v>1.2296679418668035</v>
      </c>
      <c r="L58">
        <f t="shared" si="8"/>
        <v>102498</v>
      </c>
      <c r="M58">
        <f t="shared" si="9"/>
        <v>64635</v>
      </c>
      <c r="N58">
        <f t="shared" si="10"/>
        <v>80353.399999999994</v>
      </c>
      <c r="O58">
        <f t="shared" si="11"/>
        <v>37863</v>
      </c>
      <c r="Q58">
        <v>-11154</v>
      </c>
      <c r="R58">
        <v>0</v>
      </c>
      <c r="T58">
        <v>4585.3999999999942</v>
      </c>
      <c r="U58">
        <v>2030</v>
      </c>
      <c r="W58">
        <v>17689</v>
      </c>
      <c r="X58">
        <v>3656.4</v>
      </c>
      <c r="AB58">
        <v>80353.399999999994</v>
      </c>
      <c r="AC58">
        <v>1.2296679418668035</v>
      </c>
      <c r="AI58">
        <v>80353.399999999994</v>
      </c>
      <c r="AJ58">
        <v>1.2296679418668035</v>
      </c>
    </row>
    <row r="59" spans="2:38" x14ac:dyDescent="0.25">
      <c r="B59">
        <v>18182</v>
      </c>
      <c r="C59">
        <v>17240</v>
      </c>
      <c r="D59">
        <v>55698</v>
      </c>
      <c r="E59">
        <v>113352</v>
      </c>
      <c r="F59">
        <v>33510</v>
      </c>
      <c r="H59">
        <v>112148</v>
      </c>
      <c r="J59">
        <f t="shared" si="6"/>
        <v>47596.4</v>
      </c>
      <c r="K59">
        <f t="shared" si="7"/>
        <v>2.3562286223327815</v>
      </c>
      <c r="L59">
        <f t="shared" si="8"/>
        <v>113352</v>
      </c>
      <c r="M59">
        <f t="shared" si="9"/>
        <v>17240</v>
      </c>
      <c r="N59">
        <f t="shared" si="10"/>
        <v>47596.4</v>
      </c>
      <c r="O59">
        <f t="shared" si="11"/>
        <v>96112</v>
      </c>
      <c r="Q59">
        <v>22235</v>
      </c>
      <c r="R59">
        <v>342</v>
      </c>
      <c r="T59">
        <v>-5293.5999999999985</v>
      </c>
      <c r="U59">
        <v>1925.4000000000015</v>
      </c>
      <c r="W59">
        <v>13264</v>
      </c>
      <c r="X59">
        <v>2000.2</v>
      </c>
      <c r="AD59">
        <v>47596.4</v>
      </c>
      <c r="AE59">
        <v>2.3562286223327815</v>
      </c>
      <c r="AK59">
        <v>47596.4</v>
      </c>
      <c r="AL59">
        <v>2.3562286223327815</v>
      </c>
    </row>
    <row r="60" spans="2:38" x14ac:dyDescent="0.25">
      <c r="B60">
        <v>10282</v>
      </c>
      <c r="C60">
        <v>53786</v>
      </c>
      <c r="D60">
        <v>66305</v>
      </c>
      <c r="E60">
        <v>12979</v>
      </c>
      <c r="F60">
        <v>29425</v>
      </c>
      <c r="H60">
        <v>39447</v>
      </c>
      <c r="J60">
        <f t="shared" si="6"/>
        <v>34555.4</v>
      </c>
      <c r="K60">
        <f t="shared" si="7"/>
        <v>1.1415581935095527</v>
      </c>
      <c r="L60">
        <f t="shared" si="8"/>
        <v>66305</v>
      </c>
      <c r="M60">
        <f t="shared" si="9"/>
        <v>10282</v>
      </c>
      <c r="N60">
        <f t="shared" si="10"/>
        <v>34555.4</v>
      </c>
      <c r="O60">
        <f t="shared" si="11"/>
        <v>56023</v>
      </c>
      <c r="Q60">
        <v>5868</v>
      </c>
      <c r="R60">
        <v>-26</v>
      </c>
      <c r="T60">
        <v>3239.6000000000022</v>
      </c>
      <c r="U60">
        <v>-794</v>
      </c>
      <c r="W60">
        <v>6226.7999999999993</v>
      </c>
      <c r="X60">
        <v>958</v>
      </c>
      <c r="Z60">
        <v>34555.4</v>
      </c>
      <c r="AA60">
        <v>1.1415581935095527</v>
      </c>
      <c r="AI60">
        <v>34555.4</v>
      </c>
      <c r="AJ60">
        <v>1.1415581935095527</v>
      </c>
    </row>
    <row r="61" spans="2:38" x14ac:dyDescent="0.25">
      <c r="B61">
        <v>69876</v>
      </c>
      <c r="C61">
        <v>32397</v>
      </c>
      <c r="D61">
        <v>91562</v>
      </c>
      <c r="E61">
        <v>45558</v>
      </c>
      <c r="F61">
        <v>79211</v>
      </c>
      <c r="H61">
        <v>110014</v>
      </c>
      <c r="J61">
        <f t="shared" si="6"/>
        <v>63720.800000000003</v>
      </c>
      <c r="K61">
        <f t="shared" si="7"/>
        <v>1.7265006089063539</v>
      </c>
      <c r="L61">
        <f t="shared" si="8"/>
        <v>91562</v>
      </c>
      <c r="M61">
        <f t="shared" si="9"/>
        <v>32397</v>
      </c>
      <c r="N61">
        <f t="shared" si="10"/>
        <v>63720.800000000003</v>
      </c>
      <c r="O61">
        <f t="shared" si="11"/>
        <v>59165</v>
      </c>
      <c r="Q61">
        <v>22069</v>
      </c>
      <c r="R61">
        <v>3357</v>
      </c>
      <c r="T61">
        <v>-509.79999999999563</v>
      </c>
      <c r="U61">
        <v>-1379.5999999999985</v>
      </c>
      <c r="W61">
        <v>13788.6</v>
      </c>
      <c r="X61">
        <v>1574.7999999999997</v>
      </c>
      <c r="AB61">
        <v>63720.800000000003</v>
      </c>
      <c r="AC61">
        <v>1.7265006089063539</v>
      </c>
      <c r="AK61">
        <v>63720.800000000003</v>
      </c>
      <c r="AL61">
        <v>1.7265006089063539</v>
      </c>
    </row>
    <row r="62" spans="2:38" x14ac:dyDescent="0.25">
      <c r="B62">
        <v>2909</v>
      </c>
      <c r="C62">
        <v>64888</v>
      </c>
      <c r="D62">
        <v>100356</v>
      </c>
      <c r="E62">
        <v>116721</v>
      </c>
      <c r="F62">
        <v>43341</v>
      </c>
      <c r="H62">
        <v>70000</v>
      </c>
      <c r="J62">
        <f t="shared" si="6"/>
        <v>65643</v>
      </c>
      <c r="K62">
        <f t="shared" si="7"/>
        <v>1.0663741754642535</v>
      </c>
      <c r="L62">
        <f t="shared" si="8"/>
        <v>116721</v>
      </c>
      <c r="M62">
        <f t="shared" si="9"/>
        <v>2909</v>
      </c>
      <c r="N62">
        <f t="shared" si="10"/>
        <v>65643</v>
      </c>
      <c r="O62">
        <f t="shared" si="11"/>
        <v>113812</v>
      </c>
      <c r="Q62">
        <v>16987</v>
      </c>
      <c r="R62">
        <v>4517</v>
      </c>
      <c r="T62">
        <v>12753</v>
      </c>
      <c r="U62">
        <v>505.40000000000146</v>
      </c>
      <c r="W62">
        <v>12753</v>
      </c>
      <c r="X62">
        <v>1860.6000000000001</v>
      </c>
      <c r="Z62">
        <v>65643</v>
      </c>
      <c r="AA62">
        <v>1.0663741754642535</v>
      </c>
      <c r="AI62">
        <v>65643</v>
      </c>
      <c r="AJ62">
        <v>1.0663741754642535</v>
      </c>
    </row>
    <row r="63" spans="2:38" x14ac:dyDescent="0.25">
      <c r="B63">
        <v>106414</v>
      </c>
      <c r="C63">
        <v>6179</v>
      </c>
      <c r="D63">
        <v>34782</v>
      </c>
      <c r="E63">
        <v>42341</v>
      </c>
      <c r="F63">
        <v>43559</v>
      </c>
      <c r="H63">
        <v>55304</v>
      </c>
      <c r="J63">
        <f t="shared" si="6"/>
        <v>46655</v>
      </c>
      <c r="K63">
        <f t="shared" si="7"/>
        <v>1.1853820598006644</v>
      </c>
      <c r="L63">
        <f t="shared" si="8"/>
        <v>106414</v>
      </c>
      <c r="M63">
        <f t="shared" si="9"/>
        <v>6179</v>
      </c>
      <c r="N63">
        <f t="shared" si="10"/>
        <v>46655</v>
      </c>
      <c r="O63">
        <f t="shared" si="11"/>
        <v>100235</v>
      </c>
      <c r="Q63">
        <v>6965</v>
      </c>
      <c r="R63">
        <v>305</v>
      </c>
      <c r="T63">
        <v>3531.1999999999971</v>
      </c>
      <c r="U63">
        <v>-305</v>
      </c>
      <c r="W63">
        <v>8868</v>
      </c>
      <c r="X63">
        <v>319.39999999999998</v>
      </c>
      <c r="Z63">
        <v>46655</v>
      </c>
      <c r="AA63">
        <v>1.1853820598006644</v>
      </c>
      <c r="AI63">
        <v>46655</v>
      </c>
      <c r="AJ63">
        <v>1.1853820598006644</v>
      </c>
    </row>
    <row r="64" spans="2:38" x14ac:dyDescent="0.25">
      <c r="B64">
        <v>116814</v>
      </c>
      <c r="C64">
        <v>103155</v>
      </c>
      <c r="D64">
        <v>91246</v>
      </c>
      <c r="E64">
        <v>56474</v>
      </c>
      <c r="F64">
        <v>80198</v>
      </c>
      <c r="H64">
        <v>140652</v>
      </c>
      <c r="J64">
        <f t="shared" si="6"/>
        <v>89577.4</v>
      </c>
      <c r="K64">
        <f t="shared" si="7"/>
        <v>1.5701728337728045</v>
      </c>
      <c r="L64">
        <f t="shared" si="8"/>
        <v>116814</v>
      </c>
      <c r="M64">
        <f t="shared" si="9"/>
        <v>56474</v>
      </c>
      <c r="N64">
        <f t="shared" si="10"/>
        <v>89577.4</v>
      </c>
      <c r="O64">
        <f t="shared" si="11"/>
        <v>60340</v>
      </c>
      <c r="Q64">
        <v>18390</v>
      </c>
      <c r="R64">
        <v>4014</v>
      </c>
      <c r="T64">
        <v>550</v>
      </c>
      <c r="U64">
        <v>434</v>
      </c>
      <c r="W64">
        <v>11809.199999999999</v>
      </c>
      <c r="X64">
        <v>590</v>
      </c>
      <c r="AB64">
        <v>89577.4</v>
      </c>
      <c r="AC64">
        <v>1.5701728337728045</v>
      </c>
      <c r="AK64">
        <v>89577.4</v>
      </c>
      <c r="AL64">
        <v>1.5701728337728045</v>
      </c>
    </row>
    <row r="65" spans="2:38" x14ac:dyDescent="0.25">
      <c r="B65">
        <v>51567</v>
      </c>
      <c r="C65">
        <v>84089</v>
      </c>
      <c r="D65">
        <v>56860</v>
      </c>
      <c r="E65">
        <v>102685</v>
      </c>
      <c r="F65">
        <v>13115</v>
      </c>
      <c r="H65">
        <v>95746</v>
      </c>
      <c r="J65">
        <f t="shared" si="6"/>
        <v>61663.199999999997</v>
      </c>
      <c r="K65">
        <f t="shared" si="7"/>
        <v>1.552725126169255</v>
      </c>
      <c r="L65">
        <f t="shared" si="8"/>
        <v>102685</v>
      </c>
      <c r="M65">
        <f t="shared" si="9"/>
        <v>13115</v>
      </c>
      <c r="N65">
        <f t="shared" si="10"/>
        <v>61663.199999999997</v>
      </c>
      <c r="O65">
        <f t="shared" si="11"/>
        <v>89570</v>
      </c>
      <c r="Q65">
        <v>13705</v>
      </c>
      <c r="R65">
        <v>29</v>
      </c>
      <c r="T65">
        <v>9511.1999999999971</v>
      </c>
      <c r="U65">
        <v>3200.1999999999971</v>
      </c>
      <c r="W65">
        <v>22240.399999999998</v>
      </c>
      <c r="X65">
        <v>3300.6</v>
      </c>
      <c r="AD65">
        <v>61663.199999999997</v>
      </c>
      <c r="AE65">
        <v>1.552725126169255</v>
      </c>
      <c r="AI65">
        <v>61663.199999999997</v>
      </c>
      <c r="AJ65">
        <v>1.552725126169255</v>
      </c>
    </row>
    <row r="66" spans="2:38" x14ac:dyDescent="0.25">
      <c r="B66">
        <v>62089</v>
      </c>
      <c r="C66">
        <v>104292</v>
      </c>
      <c r="D66">
        <v>85725</v>
      </c>
      <c r="E66">
        <v>100355</v>
      </c>
      <c r="F66">
        <v>32559</v>
      </c>
      <c r="H66">
        <v>90461</v>
      </c>
      <c r="J66">
        <f t="shared" ref="J66:J101" si="12">AVERAGE(B66:F66)</f>
        <v>77004</v>
      </c>
      <c r="K66">
        <f t="shared" ref="K66:K97" si="13">H66/J66</f>
        <v>1.174757155472443</v>
      </c>
      <c r="L66">
        <f t="shared" ref="L66:L101" si="14">MAX(B66:F66)</f>
        <v>104292</v>
      </c>
      <c r="M66">
        <f t="shared" ref="M66:M101" si="15">MIN(B66:F66)</f>
        <v>32559</v>
      </c>
      <c r="N66">
        <f t="shared" ref="N66:N101" si="16">AVERAGE(B66:F66)</f>
        <v>77004</v>
      </c>
      <c r="O66">
        <f t="shared" ref="O66:O101" si="17">L66-M66</f>
        <v>71733</v>
      </c>
      <c r="Q66">
        <v>56</v>
      </c>
      <c r="R66">
        <v>267</v>
      </c>
      <c r="T66">
        <v>-11310</v>
      </c>
      <c r="U66">
        <v>-458.60000000000582</v>
      </c>
      <c r="W66">
        <v>11309.999999999998</v>
      </c>
      <c r="X66">
        <v>1811</v>
      </c>
      <c r="AB66">
        <v>77004</v>
      </c>
      <c r="AC66">
        <v>1.174757155472443</v>
      </c>
      <c r="AI66">
        <v>77004</v>
      </c>
      <c r="AJ66">
        <v>1.174757155472443</v>
      </c>
    </row>
    <row r="67" spans="2:38" x14ac:dyDescent="0.25">
      <c r="B67">
        <v>39736</v>
      </c>
      <c r="C67">
        <v>100175</v>
      </c>
      <c r="D67">
        <v>102038</v>
      </c>
      <c r="E67">
        <v>35392</v>
      </c>
      <c r="F67">
        <v>48445</v>
      </c>
      <c r="H67">
        <v>131600</v>
      </c>
      <c r="J67">
        <f t="shared" si="12"/>
        <v>65157.2</v>
      </c>
      <c r="K67">
        <f t="shared" si="13"/>
        <v>2.0197307434941956</v>
      </c>
      <c r="L67">
        <f t="shared" si="14"/>
        <v>102038</v>
      </c>
      <c r="M67">
        <f t="shared" si="15"/>
        <v>35392</v>
      </c>
      <c r="N67">
        <f t="shared" si="16"/>
        <v>65157.2</v>
      </c>
      <c r="O67">
        <f t="shared" si="17"/>
        <v>66646</v>
      </c>
      <c r="Q67">
        <v>27296</v>
      </c>
      <c r="R67">
        <v>969</v>
      </c>
      <c r="T67">
        <v>5576</v>
      </c>
      <c r="U67">
        <v>-125.40000000000146</v>
      </c>
      <c r="W67">
        <v>19116.000000000004</v>
      </c>
      <c r="X67">
        <v>1990.6</v>
      </c>
      <c r="AF67">
        <v>65157.2</v>
      </c>
      <c r="AG67">
        <v>2.0197307434941956</v>
      </c>
      <c r="AK67">
        <v>65157.2</v>
      </c>
      <c r="AL67">
        <v>2.0197307434941956</v>
      </c>
    </row>
    <row r="68" spans="2:38" x14ac:dyDescent="0.25">
      <c r="B68">
        <v>78410</v>
      </c>
      <c r="C68">
        <v>34586</v>
      </c>
      <c r="D68">
        <v>99633</v>
      </c>
      <c r="E68">
        <v>70020</v>
      </c>
      <c r="F68">
        <v>72991</v>
      </c>
      <c r="H68">
        <v>120789</v>
      </c>
      <c r="J68">
        <f t="shared" si="12"/>
        <v>71128</v>
      </c>
      <c r="K68">
        <f t="shared" si="13"/>
        <v>1.6981919919019233</v>
      </c>
      <c r="L68">
        <f t="shared" si="14"/>
        <v>99633</v>
      </c>
      <c r="M68">
        <f t="shared" si="15"/>
        <v>34586</v>
      </c>
      <c r="N68">
        <f t="shared" si="16"/>
        <v>71128</v>
      </c>
      <c r="O68">
        <f t="shared" si="17"/>
        <v>65047</v>
      </c>
      <c r="Q68">
        <v>-13773</v>
      </c>
      <c r="R68">
        <v>2611</v>
      </c>
      <c r="T68">
        <v>-8649.8000000000029</v>
      </c>
      <c r="U68">
        <v>143.19999999999709</v>
      </c>
      <c r="W68">
        <v>9719.7999999999993</v>
      </c>
      <c r="X68">
        <v>443.20000000000005</v>
      </c>
      <c r="AF68">
        <v>71128</v>
      </c>
      <c r="AG68">
        <v>1.6981919919019233</v>
      </c>
      <c r="AK68">
        <v>71128</v>
      </c>
      <c r="AL68">
        <v>1.6981919919019233</v>
      </c>
    </row>
    <row r="69" spans="2:38" x14ac:dyDescent="0.25">
      <c r="B69">
        <v>4733</v>
      </c>
      <c r="C69">
        <v>17279</v>
      </c>
      <c r="D69">
        <v>49071</v>
      </c>
      <c r="E69">
        <v>116063</v>
      </c>
      <c r="F69">
        <v>76001</v>
      </c>
      <c r="H69">
        <v>123405</v>
      </c>
      <c r="J69">
        <f t="shared" si="12"/>
        <v>52629.4</v>
      </c>
      <c r="K69">
        <f t="shared" si="13"/>
        <v>2.3447920743918798</v>
      </c>
      <c r="L69">
        <f t="shared" si="14"/>
        <v>116063</v>
      </c>
      <c r="M69">
        <f t="shared" si="15"/>
        <v>4733</v>
      </c>
      <c r="N69">
        <f t="shared" si="16"/>
        <v>52629.4</v>
      </c>
      <c r="O69">
        <f t="shared" si="17"/>
        <v>111330</v>
      </c>
      <c r="Q69">
        <v>5202</v>
      </c>
      <c r="R69">
        <v>8</v>
      </c>
      <c r="T69">
        <v>-9953</v>
      </c>
      <c r="U69">
        <v>-1262.5999999999985</v>
      </c>
      <c r="W69">
        <v>13229.8</v>
      </c>
      <c r="X69">
        <v>1263</v>
      </c>
      <c r="AF69">
        <v>52629.4</v>
      </c>
      <c r="AG69">
        <v>2.3447920743918798</v>
      </c>
      <c r="AK69">
        <v>52629.4</v>
      </c>
      <c r="AL69">
        <v>2.3447920743918798</v>
      </c>
    </row>
    <row r="70" spans="2:38" x14ac:dyDescent="0.25">
      <c r="B70">
        <v>49496</v>
      </c>
      <c r="C70">
        <v>107890</v>
      </c>
      <c r="D70">
        <v>49952</v>
      </c>
      <c r="E70">
        <v>61143</v>
      </c>
      <c r="F70">
        <v>87615</v>
      </c>
      <c r="H70">
        <v>105990</v>
      </c>
      <c r="J70">
        <f t="shared" si="12"/>
        <v>71219.199999999997</v>
      </c>
      <c r="K70">
        <f t="shared" si="13"/>
        <v>1.4882222771387492</v>
      </c>
      <c r="L70">
        <f t="shared" si="14"/>
        <v>107890</v>
      </c>
      <c r="M70">
        <f t="shared" si="15"/>
        <v>49496</v>
      </c>
      <c r="N70">
        <f t="shared" si="16"/>
        <v>71219.199999999997</v>
      </c>
      <c r="O70">
        <f t="shared" si="17"/>
        <v>58394</v>
      </c>
      <c r="Q70">
        <v>23457</v>
      </c>
      <c r="R70">
        <v>-777</v>
      </c>
      <c r="T70">
        <v>-3835.4000000000087</v>
      </c>
      <c r="U70">
        <v>347.39999999999418</v>
      </c>
      <c r="W70">
        <v>9479.7999999999993</v>
      </c>
      <c r="X70">
        <v>1263.4000000000001</v>
      </c>
      <c r="AB70">
        <v>71219.199999999997</v>
      </c>
      <c r="AC70">
        <v>1.4882222771387492</v>
      </c>
      <c r="AK70">
        <v>71219.199999999997</v>
      </c>
      <c r="AL70">
        <v>1.4882222771387492</v>
      </c>
    </row>
    <row r="71" spans="2:38" x14ac:dyDescent="0.25">
      <c r="B71">
        <v>29853</v>
      </c>
      <c r="C71">
        <v>63907</v>
      </c>
      <c r="D71">
        <v>117408</v>
      </c>
      <c r="E71">
        <v>48550</v>
      </c>
      <c r="F71">
        <v>116048</v>
      </c>
      <c r="H71">
        <v>93209</v>
      </c>
      <c r="J71">
        <f t="shared" si="12"/>
        <v>75153.2</v>
      </c>
      <c r="K71">
        <f t="shared" si="13"/>
        <v>1.2402532427095587</v>
      </c>
      <c r="L71">
        <f t="shared" si="14"/>
        <v>117408</v>
      </c>
      <c r="M71">
        <f t="shared" si="15"/>
        <v>29853</v>
      </c>
      <c r="N71">
        <f t="shared" si="16"/>
        <v>75153.2</v>
      </c>
      <c r="O71">
        <f t="shared" si="17"/>
        <v>87555</v>
      </c>
      <c r="Q71">
        <v>17564</v>
      </c>
      <c r="R71">
        <v>384</v>
      </c>
      <c r="T71">
        <v>9397.3999999999942</v>
      </c>
      <c r="U71">
        <v>1329.3999999999942</v>
      </c>
      <c r="W71">
        <v>13368.599999999999</v>
      </c>
      <c r="X71">
        <v>1333.4</v>
      </c>
      <c r="AB71">
        <v>75153.2</v>
      </c>
      <c r="AC71">
        <v>1.2402532427095587</v>
      </c>
      <c r="AI71">
        <v>75153.2</v>
      </c>
      <c r="AJ71">
        <v>1.2402532427095587</v>
      </c>
    </row>
    <row r="72" spans="2:38" x14ac:dyDescent="0.25">
      <c r="B72">
        <v>83402</v>
      </c>
      <c r="C72">
        <v>77395</v>
      </c>
      <c r="D72">
        <v>83654</v>
      </c>
      <c r="E72">
        <v>109952</v>
      </c>
      <c r="F72">
        <v>55022</v>
      </c>
      <c r="H72">
        <v>125934</v>
      </c>
      <c r="J72">
        <f t="shared" si="12"/>
        <v>81885</v>
      </c>
      <c r="K72">
        <f t="shared" si="13"/>
        <v>1.5379373511632166</v>
      </c>
      <c r="L72">
        <f t="shared" si="14"/>
        <v>109952</v>
      </c>
      <c r="M72">
        <f t="shared" si="15"/>
        <v>55022</v>
      </c>
      <c r="N72">
        <f t="shared" si="16"/>
        <v>81885</v>
      </c>
      <c r="O72">
        <f t="shared" si="17"/>
        <v>54930</v>
      </c>
      <c r="Q72">
        <v>25689</v>
      </c>
      <c r="R72">
        <v>-25</v>
      </c>
      <c r="T72">
        <v>-5125.1999999999971</v>
      </c>
      <c r="U72">
        <v>1878</v>
      </c>
      <c r="W72">
        <v>19097.2</v>
      </c>
      <c r="X72">
        <v>1904.8</v>
      </c>
      <c r="AB72">
        <v>81885</v>
      </c>
      <c r="AC72">
        <v>1.5379373511632166</v>
      </c>
      <c r="AK72">
        <v>81885</v>
      </c>
      <c r="AL72">
        <v>1.5379373511632166</v>
      </c>
    </row>
    <row r="73" spans="2:38" x14ac:dyDescent="0.25">
      <c r="B73">
        <v>38480</v>
      </c>
      <c r="C73">
        <v>116864</v>
      </c>
      <c r="D73">
        <v>74933</v>
      </c>
      <c r="E73">
        <v>110972</v>
      </c>
      <c r="F73">
        <v>24915</v>
      </c>
      <c r="H73">
        <v>93542</v>
      </c>
      <c r="J73">
        <f t="shared" si="12"/>
        <v>73232.800000000003</v>
      </c>
      <c r="K73">
        <f t="shared" si="13"/>
        <v>1.2773238221124961</v>
      </c>
      <c r="L73">
        <f t="shared" si="14"/>
        <v>116864</v>
      </c>
      <c r="M73">
        <f t="shared" si="15"/>
        <v>24915</v>
      </c>
      <c r="N73">
        <f t="shared" si="16"/>
        <v>73232.800000000003</v>
      </c>
      <c r="O73">
        <f t="shared" si="17"/>
        <v>91949</v>
      </c>
      <c r="Q73">
        <v>7811</v>
      </c>
      <c r="R73">
        <v>-5387</v>
      </c>
      <c r="T73">
        <v>-12498.199999999997</v>
      </c>
      <c r="U73">
        <v>-236.59999999999127</v>
      </c>
      <c r="W73">
        <v>13203</v>
      </c>
      <c r="X73">
        <v>483.00000000000006</v>
      </c>
      <c r="AB73">
        <v>73232.800000000003</v>
      </c>
      <c r="AC73">
        <v>1.2773238221124961</v>
      </c>
      <c r="AI73">
        <v>73232.800000000003</v>
      </c>
      <c r="AJ73">
        <v>1.2773238221124961</v>
      </c>
    </row>
    <row r="74" spans="2:38" x14ac:dyDescent="0.25">
      <c r="B74">
        <v>30206</v>
      </c>
      <c r="C74">
        <v>17619</v>
      </c>
      <c r="D74">
        <v>28115</v>
      </c>
      <c r="E74">
        <v>11316</v>
      </c>
      <c r="F74">
        <v>106638</v>
      </c>
      <c r="H74">
        <v>38750</v>
      </c>
      <c r="J74">
        <f t="shared" si="12"/>
        <v>38778.800000000003</v>
      </c>
      <c r="K74">
        <f t="shared" si="13"/>
        <v>0.99925732616790608</v>
      </c>
      <c r="L74">
        <f t="shared" si="14"/>
        <v>106638</v>
      </c>
      <c r="M74">
        <f t="shared" si="15"/>
        <v>11316</v>
      </c>
      <c r="N74">
        <f t="shared" si="16"/>
        <v>38778.800000000003</v>
      </c>
      <c r="O74">
        <f t="shared" si="17"/>
        <v>95322</v>
      </c>
      <c r="Q74">
        <v>-25579</v>
      </c>
      <c r="R74">
        <v>0</v>
      </c>
      <c r="T74">
        <v>-4689.3999999999942</v>
      </c>
      <c r="U74">
        <v>-13.399999999994179</v>
      </c>
      <c r="W74">
        <v>9699</v>
      </c>
      <c r="X74">
        <v>13.4</v>
      </c>
      <c r="Z74">
        <v>38778.800000000003</v>
      </c>
      <c r="AA74">
        <v>0.99925732616790608</v>
      </c>
      <c r="AI74">
        <v>38778.800000000003</v>
      </c>
      <c r="AJ74">
        <v>0.99925732616790608</v>
      </c>
    </row>
    <row r="75" spans="2:38" x14ac:dyDescent="0.25">
      <c r="B75">
        <v>23699</v>
      </c>
      <c r="C75">
        <v>27793</v>
      </c>
      <c r="D75">
        <v>8136</v>
      </c>
      <c r="E75">
        <v>82346</v>
      </c>
      <c r="F75">
        <v>14561</v>
      </c>
      <c r="H75">
        <v>66020</v>
      </c>
      <c r="J75">
        <f t="shared" si="12"/>
        <v>31307</v>
      </c>
      <c r="K75">
        <f t="shared" si="13"/>
        <v>2.108793560545565</v>
      </c>
      <c r="L75">
        <f t="shared" si="14"/>
        <v>82346</v>
      </c>
      <c r="M75">
        <f t="shared" si="15"/>
        <v>8136</v>
      </c>
      <c r="N75">
        <f t="shared" si="16"/>
        <v>31307</v>
      </c>
      <c r="O75">
        <f t="shared" si="17"/>
        <v>74210</v>
      </c>
      <c r="Q75">
        <v>16451</v>
      </c>
      <c r="R75">
        <v>-14</v>
      </c>
      <c r="T75">
        <v>4345.4000000000015</v>
      </c>
      <c r="U75">
        <v>-400</v>
      </c>
      <c r="W75">
        <v>5027</v>
      </c>
      <c r="X75">
        <v>510.4</v>
      </c>
      <c r="AD75">
        <v>31307</v>
      </c>
      <c r="AE75">
        <v>2.108793560545565</v>
      </c>
      <c r="AK75">
        <v>31307</v>
      </c>
      <c r="AL75">
        <v>2.108793560545565</v>
      </c>
    </row>
    <row r="76" spans="2:38" x14ac:dyDescent="0.25">
      <c r="B76">
        <v>115992</v>
      </c>
      <c r="C76">
        <v>107640</v>
      </c>
      <c r="D76">
        <v>9392</v>
      </c>
      <c r="E76">
        <v>52542</v>
      </c>
      <c r="F76">
        <v>110333</v>
      </c>
      <c r="H76">
        <v>87805</v>
      </c>
      <c r="J76">
        <f t="shared" si="12"/>
        <v>79179.8</v>
      </c>
      <c r="K76">
        <f t="shared" si="13"/>
        <v>1.1089318235206453</v>
      </c>
      <c r="L76">
        <f t="shared" si="14"/>
        <v>115992</v>
      </c>
      <c r="M76">
        <f t="shared" si="15"/>
        <v>9392</v>
      </c>
      <c r="N76">
        <f t="shared" si="16"/>
        <v>79179.8</v>
      </c>
      <c r="O76">
        <f t="shared" si="17"/>
        <v>106600</v>
      </c>
      <c r="Q76">
        <v>-1370</v>
      </c>
      <c r="R76">
        <v>-1234</v>
      </c>
      <c r="T76">
        <v>-3500.8000000000029</v>
      </c>
      <c r="U76">
        <v>127.19999999999709</v>
      </c>
      <c r="W76">
        <v>10101.6</v>
      </c>
      <c r="X76">
        <v>1002.8</v>
      </c>
      <c r="AB76">
        <v>79179.8</v>
      </c>
      <c r="AC76">
        <v>1.1089318235206453</v>
      </c>
      <c r="AI76">
        <v>79179.8</v>
      </c>
      <c r="AJ76">
        <v>1.1089318235206453</v>
      </c>
    </row>
    <row r="77" spans="2:38" x14ac:dyDescent="0.25">
      <c r="B77">
        <v>64280</v>
      </c>
      <c r="C77">
        <v>7598</v>
      </c>
      <c r="D77">
        <v>80254</v>
      </c>
      <c r="E77">
        <v>25441</v>
      </c>
      <c r="F77">
        <v>90153</v>
      </c>
      <c r="H77">
        <v>56136</v>
      </c>
      <c r="J77">
        <f t="shared" si="12"/>
        <v>53545.2</v>
      </c>
      <c r="K77">
        <f t="shared" si="13"/>
        <v>1.0483852894377088</v>
      </c>
      <c r="L77">
        <f t="shared" si="14"/>
        <v>90153</v>
      </c>
      <c r="M77">
        <f t="shared" si="15"/>
        <v>7598</v>
      </c>
      <c r="N77">
        <f t="shared" si="16"/>
        <v>53545.2</v>
      </c>
      <c r="O77">
        <f t="shared" si="17"/>
        <v>82555</v>
      </c>
      <c r="Q77">
        <v>-23445</v>
      </c>
      <c r="R77">
        <v>0</v>
      </c>
      <c r="T77">
        <v>-6134.4000000000015</v>
      </c>
      <c r="U77">
        <v>-119.20000000000437</v>
      </c>
      <c r="W77">
        <v>17503.199999999997</v>
      </c>
      <c r="X77">
        <v>251.2</v>
      </c>
      <c r="AB77">
        <v>53545.2</v>
      </c>
      <c r="AC77">
        <v>1.0483852894377088</v>
      </c>
      <c r="AI77">
        <v>53545.2</v>
      </c>
      <c r="AJ77">
        <v>1.0483852894377088</v>
      </c>
    </row>
    <row r="78" spans="2:38" x14ac:dyDescent="0.25">
      <c r="B78">
        <v>9750</v>
      </c>
      <c r="C78">
        <v>66211</v>
      </c>
      <c r="D78">
        <v>59404</v>
      </c>
      <c r="E78">
        <v>43739</v>
      </c>
      <c r="F78">
        <v>31536</v>
      </c>
      <c r="H78">
        <v>100908</v>
      </c>
      <c r="J78">
        <f t="shared" si="12"/>
        <v>42128</v>
      </c>
      <c r="K78">
        <f t="shared" si="13"/>
        <v>2.395271553361185</v>
      </c>
      <c r="L78">
        <f t="shared" si="14"/>
        <v>66211</v>
      </c>
      <c r="M78">
        <f t="shared" si="15"/>
        <v>9750</v>
      </c>
      <c r="N78">
        <f t="shared" si="16"/>
        <v>42128</v>
      </c>
      <c r="O78">
        <f t="shared" si="17"/>
        <v>56461</v>
      </c>
      <c r="Q78">
        <v>24279</v>
      </c>
      <c r="R78">
        <v>-2</v>
      </c>
      <c r="T78">
        <v>4490</v>
      </c>
      <c r="U78">
        <v>-558.80000000000291</v>
      </c>
      <c r="W78">
        <v>12107.6</v>
      </c>
      <c r="X78">
        <v>1403.6</v>
      </c>
      <c r="AD78">
        <v>42128</v>
      </c>
      <c r="AE78">
        <v>2.395271553361185</v>
      </c>
      <c r="AK78">
        <v>42128</v>
      </c>
      <c r="AL78">
        <v>2.395271553361185</v>
      </c>
    </row>
    <row r="79" spans="2:38" x14ac:dyDescent="0.25">
      <c r="B79">
        <v>105686</v>
      </c>
      <c r="C79">
        <v>18141</v>
      </c>
      <c r="D79">
        <v>116388</v>
      </c>
      <c r="E79">
        <v>114629</v>
      </c>
      <c r="F79">
        <v>78630</v>
      </c>
      <c r="H79">
        <v>138506</v>
      </c>
      <c r="J79">
        <f t="shared" si="12"/>
        <v>86694.8</v>
      </c>
      <c r="K79">
        <f t="shared" si="13"/>
        <v>1.5976275393679897</v>
      </c>
      <c r="L79">
        <f t="shared" si="14"/>
        <v>116388</v>
      </c>
      <c r="M79">
        <f t="shared" si="15"/>
        <v>18141</v>
      </c>
      <c r="N79">
        <f t="shared" si="16"/>
        <v>86694.8</v>
      </c>
      <c r="O79">
        <f t="shared" si="17"/>
        <v>98247</v>
      </c>
      <c r="Q79">
        <v>-5650</v>
      </c>
      <c r="R79">
        <v>892</v>
      </c>
      <c r="T79">
        <v>840.80000000000291</v>
      </c>
      <c r="U79">
        <v>1648.4000000000087</v>
      </c>
      <c r="W79">
        <v>4508.3999999999996</v>
      </c>
      <c r="X79">
        <v>1908.4</v>
      </c>
      <c r="AF79">
        <v>86694.8</v>
      </c>
      <c r="AG79">
        <v>1.5976275393679897</v>
      </c>
      <c r="AK79">
        <v>86694.8</v>
      </c>
      <c r="AL79">
        <v>1.5976275393679897</v>
      </c>
    </row>
    <row r="80" spans="2:38" x14ac:dyDescent="0.25">
      <c r="B80">
        <v>97573</v>
      </c>
      <c r="C80">
        <v>9892</v>
      </c>
      <c r="D80">
        <v>66652</v>
      </c>
      <c r="E80">
        <v>94092</v>
      </c>
      <c r="F80">
        <v>80325</v>
      </c>
      <c r="H80">
        <v>137572</v>
      </c>
      <c r="J80">
        <f t="shared" si="12"/>
        <v>69706.8</v>
      </c>
      <c r="K80">
        <f t="shared" si="13"/>
        <v>1.9735807697383898</v>
      </c>
      <c r="L80">
        <f t="shared" si="14"/>
        <v>97573</v>
      </c>
      <c r="M80">
        <f t="shared" si="15"/>
        <v>9892</v>
      </c>
      <c r="N80">
        <f t="shared" si="16"/>
        <v>69706.8</v>
      </c>
      <c r="O80">
        <f t="shared" si="17"/>
        <v>87681</v>
      </c>
      <c r="Q80">
        <v>27118</v>
      </c>
      <c r="R80">
        <v>5146</v>
      </c>
      <c r="T80">
        <v>-2937</v>
      </c>
      <c r="U80">
        <v>48.400000000008731</v>
      </c>
      <c r="W80">
        <v>14533.399999999998</v>
      </c>
      <c r="X80">
        <v>2009.1999999999998</v>
      </c>
      <c r="AF80">
        <v>69706.8</v>
      </c>
      <c r="AG80">
        <v>1.9735807697383898</v>
      </c>
      <c r="AK80">
        <v>69706.8</v>
      </c>
      <c r="AL80">
        <v>1.9735807697383898</v>
      </c>
    </row>
    <row r="81" spans="2:38" x14ac:dyDescent="0.25">
      <c r="B81">
        <v>64460</v>
      </c>
      <c r="C81">
        <v>4353</v>
      </c>
      <c r="D81">
        <v>120189</v>
      </c>
      <c r="E81">
        <v>110041</v>
      </c>
      <c r="F81">
        <v>25990</v>
      </c>
      <c r="H81">
        <v>81081</v>
      </c>
      <c r="J81">
        <f t="shared" si="12"/>
        <v>65006.6</v>
      </c>
      <c r="K81">
        <f t="shared" si="13"/>
        <v>1.2472733537825391</v>
      </c>
      <c r="L81">
        <f t="shared" si="14"/>
        <v>120189</v>
      </c>
      <c r="M81">
        <f t="shared" si="15"/>
        <v>4353</v>
      </c>
      <c r="N81">
        <f t="shared" si="16"/>
        <v>65006.6</v>
      </c>
      <c r="O81">
        <f t="shared" si="17"/>
        <v>115836</v>
      </c>
      <c r="Q81">
        <v>1992</v>
      </c>
      <c r="R81">
        <v>-575</v>
      </c>
      <c r="T81">
        <v>-183.40000000000146</v>
      </c>
      <c r="U81">
        <v>893.19999999999709</v>
      </c>
      <c r="W81">
        <v>6105.4</v>
      </c>
      <c r="X81">
        <v>1618.3999999999999</v>
      </c>
      <c r="AB81">
        <v>65006.6</v>
      </c>
      <c r="AC81">
        <v>1.2472733537825391</v>
      </c>
      <c r="AI81">
        <v>65006.6</v>
      </c>
      <c r="AJ81">
        <v>1.2472733537825391</v>
      </c>
    </row>
    <row r="82" spans="2:38" x14ac:dyDescent="0.25">
      <c r="B82">
        <v>10664</v>
      </c>
      <c r="C82">
        <v>80252</v>
      </c>
      <c r="D82">
        <v>115403</v>
      </c>
      <c r="E82">
        <v>4809</v>
      </c>
      <c r="F82">
        <v>13479</v>
      </c>
      <c r="H82">
        <v>90250</v>
      </c>
      <c r="J82">
        <f t="shared" si="12"/>
        <v>44921.4</v>
      </c>
      <c r="K82">
        <f t="shared" si="13"/>
        <v>2.0090647219365381</v>
      </c>
      <c r="L82">
        <f t="shared" si="14"/>
        <v>115403</v>
      </c>
      <c r="M82">
        <f t="shared" si="15"/>
        <v>4809</v>
      </c>
      <c r="N82">
        <f t="shared" si="16"/>
        <v>44921.4</v>
      </c>
      <c r="O82">
        <f t="shared" si="17"/>
        <v>110594</v>
      </c>
      <c r="Q82">
        <v>2305</v>
      </c>
      <c r="R82">
        <v>-227</v>
      </c>
      <c r="T82">
        <v>-219.59999999999854</v>
      </c>
      <c r="U82">
        <v>1122.2000000000044</v>
      </c>
      <c r="W82">
        <v>8843.2000000000007</v>
      </c>
      <c r="X82">
        <v>1926.1999999999998</v>
      </c>
      <c r="AD82">
        <v>44921.4</v>
      </c>
      <c r="AE82">
        <v>2.0090647219365381</v>
      </c>
      <c r="AK82">
        <v>44921.4</v>
      </c>
      <c r="AL82">
        <v>2.0090647219365381</v>
      </c>
    </row>
    <row r="83" spans="2:38" x14ac:dyDescent="0.25">
      <c r="B83">
        <v>66557</v>
      </c>
      <c r="C83">
        <v>20814</v>
      </c>
      <c r="D83">
        <v>38738</v>
      </c>
      <c r="E83">
        <v>44663</v>
      </c>
      <c r="F83">
        <v>46316</v>
      </c>
      <c r="H83">
        <v>64863</v>
      </c>
      <c r="J83">
        <f t="shared" si="12"/>
        <v>43417.599999999999</v>
      </c>
      <c r="K83">
        <f t="shared" si="13"/>
        <v>1.4939333357900944</v>
      </c>
      <c r="L83">
        <f t="shared" si="14"/>
        <v>66557</v>
      </c>
      <c r="M83">
        <f t="shared" si="15"/>
        <v>20814</v>
      </c>
      <c r="N83">
        <f t="shared" si="16"/>
        <v>43417.599999999999</v>
      </c>
      <c r="O83">
        <f t="shared" si="17"/>
        <v>45743</v>
      </c>
      <c r="Q83">
        <v>19845</v>
      </c>
      <c r="R83">
        <v>-239</v>
      </c>
      <c r="T83">
        <v>-1649.5999999999985</v>
      </c>
      <c r="U83">
        <v>-1029.5999999999985</v>
      </c>
      <c r="W83">
        <v>16712.8</v>
      </c>
      <c r="X83">
        <v>1338.8</v>
      </c>
      <c r="Z83">
        <v>43417.599999999999</v>
      </c>
      <c r="AA83">
        <v>1.4939333357900944</v>
      </c>
      <c r="AK83">
        <v>43417.599999999999</v>
      </c>
      <c r="AL83">
        <v>1.4939333357900944</v>
      </c>
    </row>
    <row r="84" spans="2:38" x14ac:dyDescent="0.25">
      <c r="B84">
        <v>116096</v>
      </c>
      <c r="C84">
        <v>53032</v>
      </c>
      <c r="D84">
        <v>4049</v>
      </c>
      <c r="E84">
        <v>34080</v>
      </c>
      <c r="F84">
        <v>6341</v>
      </c>
      <c r="H84">
        <v>51678</v>
      </c>
      <c r="J84">
        <f t="shared" si="12"/>
        <v>42719.6</v>
      </c>
      <c r="K84">
        <f t="shared" si="13"/>
        <v>1.209702338036873</v>
      </c>
      <c r="L84">
        <f t="shared" si="14"/>
        <v>116096</v>
      </c>
      <c r="M84">
        <f t="shared" si="15"/>
        <v>4049</v>
      </c>
      <c r="N84">
        <f t="shared" si="16"/>
        <v>42719.6</v>
      </c>
      <c r="O84">
        <f t="shared" si="17"/>
        <v>112047</v>
      </c>
      <c r="Q84">
        <v>-16587</v>
      </c>
      <c r="R84">
        <v>76</v>
      </c>
      <c r="T84">
        <v>-2569</v>
      </c>
      <c r="U84">
        <v>-774.80000000000291</v>
      </c>
      <c r="W84">
        <v>9105.7999999999993</v>
      </c>
      <c r="X84">
        <v>2577.2000000000003</v>
      </c>
      <c r="AD84">
        <v>42719.6</v>
      </c>
      <c r="AE84">
        <v>1.209702338036873</v>
      </c>
      <c r="AK84">
        <v>42719.6</v>
      </c>
      <c r="AL84">
        <v>1.209702338036873</v>
      </c>
    </row>
    <row r="85" spans="2:38" x14ac:dyDescent="0.25">
      <c r="B85">
        <v>52979</v>
      </c>
      <c r="C85">
        <v>96443</v>
      </c>
      <c r="D85">
        <v>99162</v>
      </c>
      <c r="E85">
        <v>52266</v>
      </c>
      <c r="F85">
        <v>112576</v>
      </c>
      <c r="H85">
        <v>85706</v>
      </c>
      <c r="J85">
        <f t="shared" si="12"/>
        <v>82685.2</v>
      </c>
      <c r="K85">
        <f t="shared" si="13"/>
        <v>1.0365337448539764</v>
      </c>
      <c r="L85">
        <f t="shared" si="14"/>
        <v>112576</v>
      </c>
      <c r="M85">
        <f t="shared" si="15"/>
        <v>52266</v>
      </c>
      <c r="N85">
        <f t="shared" si="16"/>
        <v>82685.2</v>
      </c>
      <c r="O85">
        <f t="shared" si="17"/>
        <v>60310</v>
      </c>
      <c r="Q85">
        <v>-36556</v>
      </c>
      <c r="R85">
        <v>0</v>
      </c>
      <c r="T85">
        <v>3965.1999999999971</v>
      </c>
      <c r="U85">
        <v>281.39999999999418</v>
      </c>
      <c r="W85">
        <v>14739.199999999999</v>
      </c>
      <c r="X85">
        <v>1763.3999999999999</v>
      </c>
      <c r="AF85">
        <v>82685.2</v>
      </c>
      <c r="AG85">
        <v>1.0365337448539764</v>
      </c>
      <c r="AI85">
        <v>82685.2</v>
      </c>
      <c r="AJ85">
        <v>1.0365337448539764</v>
      </c>
    </row>
    <row r="86" spans="2:38" x14ac:dyDescent="0.25">
      <c r="B86">
        <v>85641</v>
      </c>
      <c r="C86">
        <v>74420</v>
      </c>
      <c r="D86">
        <v>110712</v>
      </c>
      <c r="E86">
        <v>109581</v>
      </c>
      <c r="F86">
        <v>116685</v>
      </c>
      <c r="H86">
        <v>125073</v>
      </c>
      <c r="J86">
        <f t="shared" si="12"/>
        <v>99407.8</v>
      </c>
      <c r="K86">
        <f t="shared" si="13"/>
        <v>1.2581809475715184</v>
      </c>
      <c r="L86">
        <f t="shared" si="14"/>
        <v>116685</v>
      </c>
      <c r="M86">
        <f t="shared" si="15"/>
        <v>74420</v>
      </c>
      <c r="N86">
        <f t="shared" si="16"/>
        <v>99407.8</v>
      </c>
      <c r="O86">
        <f t="shared" si="17"/>
        <v>42265</v>
      </c>
      <c r="Q86">
        <v>-18</v>
      </c>
      <c r="R86">
        <v>-104</v>
      </c>
      <c r="T86">
        <v>7034.8000000000029</v>
      </c>
      <c r="U86">
        <v>1134.1999999999971</v>
      </c>
      <c r="W86">
        <v>9575.2000000000007</v>
      </c>
      <c r="X86">
        <v>1148.6000000000001</v>
      </c>
      <c r="AB86">
        <v>99407.8</v>
      </c>
      <c r="AC86">
        <v>1.2581809475715184</v>
      </c>
      <c r="AI86">
        <v>99407.8</v>
      </c>
      <c r="AJ86">
        <v>1.2581809475715184</v>
      </c>
    </row>
    <row r="87" spans="2:38" x14ac:dyDescent="0.25">
      <c r="B87">
        <v>14650</v>
      </c>
      <c r="C87">
        <v>36577</v>
      </c>
      <c r="D87">
        <v>96543</v>
      </c>
      <c r="E87">
        <v>24979</v>
      </c>
      <c r="F87">
        <v>100829</v>
      </c>
      <c r="H87">
        <v>95780</v>
      </c>
      <c r="J87">
        <f t="shared" si="12"/>
        <v>54715.6</v>
      </c>
      <c r="K87">
        <f t="shared" si="13"/>
        <v>1.7505062541578635</v>
      </c>
      <c r="L87">
        <f t="shared" si="14"/>
        <v>100829</v>
      </c>
      <c r="M87">
        <f t="shared" si="15"/>
        <v>14650</v>
      </c>
      <c r="N87">
        <f t="shared" si="16"/>
        <v>54715.6</v>
      </c>
      <c r="O87">
        <f t="shared" si="17"/>
        <v>86179</v>
      </c>
      <c r="Q87">
        <v>-16765</v>
      </c>
      <c r="R87">
        <v>1116</v>
      </c>
      <c r="T87">
        <v>1063</v>
      </c>
      <c r="U87">
        <v>1787.1999999999971</v>
      </c>
      <c r="W87">
        <v>6514.2000000000007</v>
      </c>
      <c r="X87">
        <v>1838</v>
      </c>
      <c r="AD87">
        <v>54715.6</v>
      </c>
      <c r="AE87">
        <v>1.7505062541578635</v>
      </c>
      <c r="AK87">
        <v>54715.6</v>
      </c>
      <c r="AL87">
        <v>1.7505062541578635</v>
      </c>
    </row>
    <row r="88" spans="2:38" x14ac:dyDescent="0.25">
      <c r="B88">
        <v>83177</v>
      </c>
      <c r="C88">
        <v>26622</v>
      </c>
      <c r="D88">
        <v>38539</v>
      </c>
      <c r="E88">
        <v>72058</v>
      </c>
      <c r="F88">
        <v>21886</v>
      </c>
      <c r="H88">
        <v>77860</v>
      </c>
      <c r="J88">
        <f t="shared" si="12"/>
        <v>48456.4</v>
      </c>
      <c r="K88">
        <f t="shared" si="13"/>
        <v>1.6068052930056711</v>
      </c>
      <c r="L88">
        <f t="shared" si="14"/>
        <v>83177</v>
      </c>
      <c r="M88">
        <f t="shared" si="15"/>
        <v>21886</v>
      </c>
      <c r="N88">
        <f t="shared" si="16"/>
        <v>48456.4</v>
      </c>
      <c r="O88">
        <f t="shared" si="17"/>
        <v>61291</v>
      </c>
      <c r="Q88">
        <v>-4427</v>
      </c>
      <c r="R88">
        <v>2795</v>
      </c>
      <c r="T88">
        <v>-177.79999999999563</v>
      </c>
      <c r="U88">
        <v>-667.19999999999709</v>
      </c>
      <c r="W88">
        <v>10539.400000000001</v>
      </c>
      <c r="X88">
        <v>1458</v>
      </c>
      <c r="AD88">
        <v>48456.4</v>
      </c>
      <c r="AE88">
        <v>1.6068052930056711</v>
      </c>
      <c r="AK88">
        <v>48456.4</v>
      </c>
      <c r="AL88">
        <v>1.6068052930056711</v>
      </c>
    </row>
    <row r="89" spans="2:38" x14ac:dyDescent="0.25">
      <c r="B89">
        <v>87703</v>
      </c>
      <c r="C89">
        <v>81616</v>
      </c>
      <c r="D89">
        <v>114449</v>
      </c>
      <c r="E89">
        <v>59406</v>
      </c>
      <c r="F89">
        <v>86094</v>
      </c>
      <c r="H89">
        <v>94017</v>
      </c>
      <c r="J89">
        <f t="shared" si="12"/>
        <v>85853.6</v>
      </c>
      <c r="K89">
        <f t="shared" si="13"/>
        <v>1.0950851216489466</v>
      </c>
      <c r="L89">
        <f t="shared" si="14"/>
        <v>114449</v>
      </c>
      <c r="M89">
        <f t="shared" si="15"/>
        <v>59406</v>
      </c>
      <c r="N89">
        <f t="shared" si="16"/>
        <v>85853.6</v>
      </c>
      <c r="O89">
        <f t="shared" si="17"/>
        <v>55043</v>
      </c>
      <c r="Q89">
        <v>-14592</v>
      </c>
      <c r="R89">
        <v>-3184</v>
      </c>
      <c r="T89">
        <v>-20812</v>
      </c>
      <c r="U89">
        <v>-909</v>
      </c>
      <c r="W89">
        <v>23246.400000000001</v>
      </c>
      <c r="X89">
        <v>1278.1999999999998</v>
      </c>
      <c r="AB89">
        <v>85853.6</v>
      </c>
      <c r="AC89">
        <v>1.0950851216489466</v>
      </c>
      <c r="AI89">
        <v>85853.6</v>
      </c>
      <c r="AJ89">
        <v>1.0950851216489466</v>
      </c>
    </row>
    <row r="90" spans="2:38" x14ac:dyDescent="0.25">
      <c r="B90">
        <v>99583</v>
      </c>
      <c r="C90">
        <v>53361</v>
      </c>
      <c r="D90">
        <v>6393</v>
      </c>
      <c r="E90">
        <v>46481</v>
      </c>
      <c r="F90">
        <v>56779</v>
      </c>
      <c r="H90">
        <v>72323</v>
      </c>
      <c r="J90">
        <f t="shared" si="12"/>
        <v>52519.4</v>
      </c>
      <c r="K90">
        <f t="shared" si="13"/>
        <v>1.3770720914557286</v>
      </c>
      <c r="L90">
        <f t="shared" si="14"/>
        <v>99583</v>
      </c>
      <c r="M90">
        <f t="shared" si="15"/>
        <v>6393</v>
      </c>
      <c r="N90">
        <f t="shared" si="16"/>
        <v>52519.4</v>
      </c>
      <c r="O90">
        <f t="shared" si="17"/>
        <v>93190</v>
      </c>
      <c r="Q90">
        <v>11807</v>
      </c>
      <c r="R90">
        <v>965</v>
      </c>
      <c r="T90">
        <v>8952.8000000000029</v>
      </c>
      <c r="U90">
        <v>1647.5999999999985</v>
      </c>
      <c r="W90">
        <v>11320.8</v>
      </c>
      <c r="X90">
        <v>1776.8000000000002</v>
      </c>
      <c r="Z90">
        <v>52519.4</v>
      </c>
      <c r="AA90">
        <v>1.3770720914557286</v>
      </c>
      <c r="AI90">
        <v>52519.4</v>
      </c>
      <c r="AJ90">
        <v>1.3770720914557286</v>
      </c>
    </row>
    <row r="91" spans="2:38" x14ac:dyDescent="0.25">
      <c r="B91">
        <v>101125</v>
      </c>
      <c r="C91">
        <v>36174</v>
      </c>
      <c r="D91">
        <v>18668</v>
      </c>
      <c r="E91">
        <v>96850</v>
      </c>
      <c r="F91">
        <v>66707</v>
      </c>
      <c r="H91">
        <v>72481</v>
      </c>
      <c r="J91">
        <f t="shared" si="12"/>
        <v>63904.800000000003</v>
      </c>
      <c r="K91">
        <f t="shared" si="13"/>
        <v>1.1342027515929944</v>
      </c>
      <c r="L91">
        <f t="shared" si="14"/>
        <v>101125</v>
      </c>
      <c r="M91">
        <f t="shared" si="15"/>
        <v>18668</v>
      </c>
      <c r="N91">
        <f t="shared" si="16"/>
        <v>63904.800000000003</v>
      </c>
      <c r="O91">
        <f t="shared" si="17"/>
        <v>82457</v>
      </c>
      <c r="Q91">
        <v>-8699</v>
      </c>
      <c r="R91">
        <v>-2333</v>
      </c>
      <c r="T91">
        <v>-13954.199999999997</v>
      </c>
      <c r="U91">
        <v>-2004.3999999999942</v>
      </c>
      <c r="W91">
        <v>16077.400000000001</v>
      </c>
      <c r="X91">
        <v>2267.6</v>
      </c>
      <c r="AB91">
        <v>63904.800000000003</v>
      </c>
      <c r="AC91">
        <v>1.1342027515929944</v>
      </c>
      <c r="AI91">
        <v>63904.800000000003</v>
      </c>
      <c r="AJ91">
        <v>1.1342027515929944</v>
      </c>
    </row>
    <row r="92" spans="2:38" x14ac:dyDescent="0.25">
      <c r="B92">
        <v>105801</v>
      </c>
      <c r="C92">
        <v>64284</v>
      </c>
      <c r="D92">
        <v>78889</v>
      </c>
      <c r="E92">
        <v>96146</v>
      </c>
      <c r="F92">
        <v>77535</v>
      </c>
      <c r="H92">
        <v>90436</v>
      </c>
      <c r="J92">
        <f t="shared" si="12"/>
        <v>84531</v>
      </c>
      <c r="K92">
        <f t="shared" si="13"/>
        <v>1.0698560291490695</v>
      </c>
      <c r="L92">
        <f t="shared" si="14"/>
        <v>105801</v>
      </c>
      <c r="M92">
        <f t="shared" si="15"/>
        <v>64284</v>
      </c>
      <c r="N92">
        <f t="shared" si="16"/>
        <v>84531</v>
      </c>
      <c r="O92">
        <f t="shared" si="17"/>
        <v>41517</v>
      </c>
      <c r="Q92">
        <v>-19157</v>
      </c>
      <c r="R92">
        <v>529</v>
      </c>
      <c r="T92">
        <v>-10671</v>
      </c>
      <c r="U92">
        <v>844.60000000000582</v>
      </c>
      <c r="W92">
        <v>17223</v>
      </c>
      <c r="X92">
        <v>1369</v>
      </c>
      <c r="AB92">
        <v>84531</v>
      </c>
      <c r="AC92">
        <v>1.0698560291490695</v>
      </c>
      <c r="AI92">
        <v>84531</v>
      </c>
      <c r="AJ92">
        <v>1.0698560291490695</v>
      </c>
    </row>
    <row r="93" spans="2:38" x14ac:dyDescent="0.25">
      <c r="B93">
        <v>24656</v>
      </c>
      <c r="C93">
        <v>7191</v>
      </c>
      <c r="D93">
        <v>58560</v>
      </c>
      <c r="E93">
        <v>67722</v>
      </c>
      <c r="F93">
        <v>13436</v>
      </c>
      <c r="H93">
        <v>70512</v>
      </c>
      <c r="J93">
        <f t="shared" si="12"/>
        <v>34313</v>
      </c>
      <c r="K93">
        <f t="shared" si="13"/>
        <v>2.0549645906799174</v>
      </c>
      <c r="L93">
        <f t="shared" si="14"/>
        <v>67722</v>
      </c>
      <c r="M93">
        <f t="shared" si="15"/>
        <v>7191</v>
      </c>
      <c r="N93">
        <f t="shared" si="16"/>
        <v>34313</v>
      </c>
      <c r="O93">
        <f t="shared" si="17"/>
        <v>60531</v>
      </c>
      <c r="Q93">
        <v>-951</v>
      </c>
      <c r="R93">
        <v>-685</v>
      </c>
      <c r="T93">
        <v>6219.7999999999993</v>
      </c>
      <c r="U93">
        <v>-2569</v>
      </c>
      <c r="W93">
        <v>17130.599999999999</v>
      </c>
      <c r="X93">
        <v>2569</v>
      </c>
      <c r="AD93">
        <v>34313</v>
      </c>
      <c r="AE93">
        <v>2.0549645906799174</v>
      </c>
      <c r="AK93">
        <v>34313</v>
      </c>
      <c r="AL93">
        <v>2.0549645906799174</v>
      </c>
    </row>
    <row r="94" spans="2:38" x14ac:dyDescent="0.25">
      <c r="B94">
        <v>33493</v>
      </c>
      <c r="C94">
        <v>7398</v>
      </c>
      <c r="D94">
        <v>45778</v>
      </c>
      <c r="E94">
        <v>103377</v>
      </c>
      <c r="F94">
        <v>75998</v>
      </c>
      <c r="H94">
        <v>115956</v>
      </c>
      <c r="J94">
        <f t="shared" si="12"/>
        <v>53208.800000000003</v>
      </c>
      <c r="K94">
        <f t="shared" si="13"/>
        <v>2.179263580460375</v>
      </c>
      <c r="L94">
        <f t="shared" si="14"/>
        <v>103377</v>
      </c>
      <c r="M94">
        <f t="shared" si="15"/>
        <v>7398</v>
      </c>
      <c r="N94">
        <f t="shared" si="16"/>
        <v>53208.800000000003</v>
      </c>
      <c r="O94">
        <f t="shared" si="17"/>
        <v>95979</v>
      </c>
      <c r="Q94">
        <v>12021</v>
      </c>
      <c r="R94">
        <v>-1179</v>
      </c>
      <c r="T94">
        <v>-6224.7999999999956</v>
      </c>
      <c r="U94">
        <v>342.60000000000582</v>
      </c>
      <c r="W94">
        <v>8938</v>
      </c>
      <c r="X94">
        <v>1962.6</v>
      </c>
      <c r="AD94">
        <v>53208.800000000003</v>
      </c>
      <c r="AE94">
        <v>2.179263580460375</v>
      </c>
      <c r="AK94">
        <v>53208.800000000003</v>
      </c>
      <c r="AL94">
        <v>2.179263580460375</v>
      </c>
    </row>
    <row r="95" spans="2:38" x14ac:dyDescent="0.25">
      <c r="B95">
        <v>102347</v>
      </c>
      <c r="C95">
        <v>24807</v>
      </c>
      <c r="D95">
        <v>90096</v>
      </c>
      <c r="E95">
        <v>89611</v>
      </c>
      <c r="F95">
        <v>110658</v>
      </c>
      <c r="H95">
        <v>103860</v>
      </c>
      <c r="J95">
        <f t="shared" si="12"/>
        <v>83503.8</v>
      </c>
      <c r="K95">
        <f t="shared" si="13"/>
        <v>1.2437757323618805</v>
      </c>
      <c r="L95">
        <f t="shared" si="14"/>
        <v>110658</v>
      </c>
      <c r="M95">
        <f t="shared" si="15"/>
        <v>24807</v>
      </c>
      <c r="N95">
        <f t="shared" si="16"/>
        <v>83503.8</v>
      </c>
      <c r="O95">
        <f t="shared" si="17"/>
        <v>85851</v>
      </c>
      <c r="Q95">
        <v>-1920</v>
      </c>
      <c r="R95">
        <v>79</v>
      </c>
      <c r="T95">
        <v>-6360</v>
      </c>
      <c r="U95">
        <v>-1566.5999999999913</v>
      </c>
      <c r="W95">
        <v>14516</v>
      </c>
      <c r="X95">
        <v>1571.8000000000002</v>
      </c>
      <c r="AB95">
        <v>83503.8</v>
      </c>
      <c r="AC95">
        <v>1.2437757323618805</v>
      </c>
      <c r="AI95">
        <v>83503.8</v>
      </c>
      <c r="AJ95">
        <v>1.2437757323618805</v>
      </c>
    </row>
    <row r="96" spans="2:38" x14ac:dyDescent="0.25">
      <c r="B96">
        <v>55171</v>
      </c>
      <c r="C96">
        <v>110517</v>
      </c>
      <c r="D96">
        <v>17292</v>
      </c>
      <c r="E96">
        <v>26135</v>
      </c>
      <c r="F96">
        <v>101298</v>
      </c>
      <c r="H96">
        <v>79137</v>
      </c>
      <c r="J96">
        <f t="shared" si="12"/>
        <v>62082.6</v>
      </c>
      <c r="K96">
        <f t="shared" si="13"/>
        <v>1.2747049898039065</v>
      </c>
      <c r="L96">
        <f t="shared" si="14"/>
        <v>110517</v>
      </c>
      <c r="M96">
        <f t="shared" si="15"/>
        <v>17292</v>
      </c>
      <c r="N96">
        <f t="shared" si="16"/>
        <v>62082.6</v>
      </c>
      <c r="O96">
        <f t="shared" si="17"/>
        <v>93225</v>
      </c>
      <c r="Q96">
        <v>-13113</v>
      </c>
      <c r="R96">
        <v>1182</v>
      </c>
      <c r="T96">
        <v>-2935.2000000000044</v>
      </c>
      <c r="U96">
        <v>-75.80000000000291</v>
      </c>
      <c r="W96">
        <v>7465.2</v>
      </c>
      <c r="X96">
        <v>2297.4</v>
      </c>
      <c r="AB96">
        <v>62082.6</v>
      </c>
      <c r="AC96">
        <v>1.2747049898039065</v>
      </c>
      <c r="AI96">
        <v>62082.6</v>
      </c>
      <c r="AJ96">
        <v>1.2747049898039065</v>
      </c>
    </row>
    <row r="97" spans="2:38" x14ac:dyDescent="0.25">
      <c r="B97">
        <v>31894</v>
      </c>
      <c r="C97">
        <v>11576</v>
      </c>
      <c r="D97">
        <v>102611</v>
      </c>
      <c r="E97">
        <v>74112</v>
      </c>
      <c r="F97">
        <v>24650</v>
      </c>
      <c r="H97">
        <v>99720</v>
      </c>
      <c r="J97">
        <f t="shared" si="12"/>
        <v>48968.6</v>
      </c>
      <c r="K97">
        <f t="shared" si="13"/>
        <v>2.0364070036717408</v>
      </c>
      <c r="L97">
        <f t="shared" si="14"/>
        <v>102611</v>
      </c>
      <c r="M97">
        <f t="shared" si="15"/>
        <v>11576</v>
      </c>
      <c r="N97">
        <f t="shared" si="16"/>
        <v>48968.6</v>
      </c>
      <c r="O97">
        <f t="shared" si="17"/>
        <v>91035</v>
      </c>
      <c r="Q97">
        <v>4395</v>
      </c>
      <c r="R97">
        <v>-1134</v>
      </c>
      <c r="T97">
        <v>5525</v>
      </c>
      <c r="U97">
        <v>-251.59999999999854</v>
      </c>
      <c r="W97">
        <v>10221.800000000001</v>
      </c>
      <c r="X97">
        <v>2426.8000000000002</v>
      </c>
      <c r="AD97">
        <v>48968.6</v>
      </c>
      <c r="AE97">
        <v>2.0364070036717408</v>
      </c>
      <c r="AK97">
        <v>48968.6</v>
      </c>
      <c r="AL97">
        <v>2.0364070036717408</v>
      </c>
    </row>
    <row r="98" spans="2:38" x14ac:dyDescent="0.25">
      <c r="B98">
        <v>57226</v>
      </c>
      <c r="C98">
        <v>74091</v>
      </c>
      <c r="D98">
        <v>81717</v>
      </c>
      <c r="E98">
        <v>68400</v>
      </c>
      <c r="F98">
        <v>46925</v>
      </c>
      <c r="H98">
        <v>111208</v>
      </c>
      <c r="J98">
        <f t="shared" si="12"/>
        <v>65671.8</v>
      </c>
      <c r="K98">
        <f t="shared" ref="K98:K129" si="18">H98/J98</f>
        <v>1.6933904659229684</v>
      </c>
      <c r="L98">
        <f t="shared" si="14"/>
        <v>81717</v>
      </c>
      <c r="M98">
        <f t="shared" si="15"/>
        <v>46925</v>
      </c>
      <c r="N98">
        <f t="shared" si="16"/>
        <v>65671.8</v>
      </c>
      <c r="O98">
        <f t="shared" si="17"/>
        <v>34792</v>
      </c>
      <c r="Q98">
        <v>-5888</v>
      </c>
      <c r="R98">
        <v>718</v>
      </c>
      <c r="T98">
        <v>-7611.5999999999913</v>
      </c>
      <c r="U98">
        <v>-1031.3999999999942</v>
      </c>
      <c r="W98">
        <v>15747.6</v>
      </c>
      <c r="X98">
        <v>1594.2</v>
      </c>
      <c r="AF98">
        <v>65671.8</v>
      </c>
      <c r="AG98">
        <v>1.6933904659229684</v>
      </c>
      <c r="AK98">
        <v>65671.8</v>
      </c>
      <c r="AL98">
        <v>1.6933904659229684</v>
      </c>
    </row>
    <row r="99" spans="2:38" x14ac:dyDescent="0.25">
      <c r="B99">
        <v>72366</v>
      </c>
      <c r="C99">
        <v>101062</v>
      </c>
      <c r="D99">
        <v>104110</v>
      </c>
      <c r="E99">
        <v>32638</v>
      </c>
      <c r="F99">
        <v>76070</v>
      </c>
      <c r="H99">
        <v>77236</v>
      </c>
      <c r="J99">
        <f t="shared" si="12"/>
        <v>77249.2</v>
      </c>
      <c r="K99">
        <f t="shared" si="18"/>
        <v>0.99982912444400718</v>
      </c>
      <c r="L99">
        <f t="shared" si="14"/>
        <v>104110</v>
      </c>
      <c r="M99">
        <f t="shared" si="15"/>
        <v>32638</v>
      </c>
      <c r="N99">
        <f t="shared" si="16"/>
        <v>77249.2</v>
      </c>
      <c r="O99">
        <f t="shared" si="17"/>
        <v>71472</v>
      </c>
      <c r="Q99">
        <v>-1484</v>
      </c>
      <c r="R99">
        <v>-411</v>
      </c>
      <c r="T99">
        <v>1284.3999999999942</v>
      </c>
      <c r="U99">
        <v>-70.80000000000291</v>
      </c>
      <c r="W99">
        <v>10065.599999999999</v>
      </c>
      <c r="X99">
        <v>70.8</v>
      </c>
      <c r="AB99">
        <v>77249.2</v>
      </c>
      <c r="AC99">
        <v>0.99982912444400718</v>
      </c>
      <c r="AI99">
        <v>77249.2</v>
      </c>
      <c r="AJ99">
        <v>0.99982912444400718</v>
      </c>
    </row>
    <row r="100" spans="2:38" x14ac:dyDescent="0.25">
      <c r="B100">
        <v>53305</v>
      </c>
      <c r="C100">
        <v>36473</v>
      </c>
      <c r="D100">
        <v>20330</v>
      </c>
      <c r="E100">
        <v>47741</v>
      </c>
      <c r="F100">
        <v>116644</v>
      </c>
      <c r="H100">
        <v>89838</v>
      </c>
      <c r="J100">
        <f t="shared" si="12"/>
        <v>54898.6</v>
      </c>
      <c r="K100">
        <f t="shared" si="18"/>
        <v>1.6364351732102458</v>
      </c>
      <c r="L100">
        <f t="shared" si="14"/>
        <v>116644</v>
      </c>
      <c r="M100">
        <f t="shared" si="15"/>
        <v>20330</v>
      </c>
      <c r="N100">
        <f t="shared" si="16"/>
        <v>54898.6</v>
      </c>
      <c r="O100">
        <f t="shared" si="17"/>
        <v>96314</v>
      </c>
      <c r="Q100">
        <v>-6594</v>
      </c>
      <c r="R100">
        <v>4567</v>
      </c>
      <c r="T100">
        <v>-2886.8000000000029</v>
      </c>
      <c r="U100">
        <v>-950.40000000000146</v>
      </c>
      <c r="W100">
        <v>14589.2</v>
      </c>
      <c r="X100">
        <v>1016.8000000000001</v>
      </c>
      <c r="AD100">
        <v>54898.6</v>
      </c>
      <c r="AE100">
        <v>1.6364351732102458</v>
      </c>
      <c r="AK100">
        <v>54898.6</v>
      </c>
      <c r="AL100">
        <v>1.6364351732102458</v>
      </c>
    </row>
    <row r="101" spans="2:38" x14ac:dyDescent="0.25">
      <c r="B101">
        <v>35540</v>
      </c>
      <c r="C101">
        <v>119653</v>
      </c>
      <c r="D101">
        <v>23761</v>
      </c>
      <c r="E101">
        <v>17031</v>
      </c>
      <c r="F101">
        <v>72941</v>
      </c>
      <c r="H101">
        <v>77424</v>
      </c>
      <c r="J101">
        <f t="shared" si="12"/>
        <v>53785.2</v>
      </c>
      <c r="K101">
        <f t="shared" si="18"/>
        <v>1.4395038040204369</v>
      </c>
      <c r="L101">
        <f t="shared" si="14"/>
        <v>119653</v>
      </c>
      <c r="M101">
        <f t="shared" si="15"/>
        <v>17031</v>
      </c>
      <c r="N101">
        <f t="shared" si="16"/>
        <v>53785.2</v>
      </c>
      <c r="O101">
        <f t="shared" si="17"/>
        <v>102622</v>
      </c>
      <c r="Q101">
        <v>11619</v>
      </c>
      <c r="R101">
        <v>-1917</v>
      </c>
      <c r="T101">
        <v>-5673</v>
      </c>
      <c r="U101">
        <v>1055</v>
      </c>
      <c r="W101">
        <v>16101.800000000001</v>
      </c>
      <c r="X101">
        <v>2065</v>
      </c>
      <c r="AB101">
        <v>53785.2</v>
      </c>
      <c r="AC101">
        <v>1.4395038040204369</v>
      </c>
      <c r="AK101">
        <v>53785.2</v>
      </c>
      <c r="AL101">
        <v>1.4395038040204369</v>
      </c>
    </row>
    <row r="103" spans="2:38" x14ac:dyDescent="0.25">
      <c r="B103">
        <v>2981357</v>
      </c>
      <c r="C103">
        <v>2844881</v>
      </c>
      <c r="D103">
        <v>3172253</v>
      </c>
      <c r="E103">
        <v>2948508</v>
      </c>
      <c r="F103">
        <v>2977380</v>
      </c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547780-4AE1-451B-9ED4-0B8C6CB03B0B}">
  <dimension ref="A1:AL103"/>
  <sheetViews>
    <sheetView workbookViewId="0"/>
  </sheetViews>
  <sheetFormatPr defaultRowHeight="15" x14ac:dyDescent="0.25"/>
  <sheetData>
    <row r="1" spans="1:38" x14ac:dyDescent="0.25">
      <c r="A1" t="s">
        <v>49</v>
      </c>
    </row>
    <row r="2" spans="1:38" x14ac:dyDescent="0.25">
      <c r="B2">
        <v>96813</v>
      </c>
      <c r="C2">
        <v>9596</v>
      </c>
      <c r="D2">
        <v>20077</v>
      </c>
      <c r="E2">
        <v>75247</v>
      </c>
      <c r="F2">
        <v>97516</v>
      </c>
      <c r="H2">
        <v>78501</v>
      </c>
      <c r="J2">
        <f t="shared" ref="J2:J33" si="0">AVERAGE(B2:F2)</f>
        <v>59849.8</v>
      </c>
      <c r="K2">
        <f t="shared" ref="K2:K33" si="1">H2/J2</f>
        <v>1.3116334557508964</v>
      </c>
      <c r="L2">
        <f t="shared" ref="L2:L33" si="2">MAX(B2:F2)</f>
        <v>97516</v>
      </c>
      <c r="M2">
        <f t="shared" ref="M2:M33" si="3">MIN(B2:F2)</f>
        <v>9596</v>
      </c>
      <c r="N2">
        <f t="shared" ref="N2:N33" si="4">AVERAGE(B2:F2)</f>
        <v>59849.8</v>
      </c>
      <c r="O2">
        <f t="shared" ref="O2:O33" si="5">L2-M2</f>
        <v>87920</v>
      </c>
      <c r="Q2">
        <v>4332</v>
      </c>
      <c r="R2">
        <v>-5</v>
      </c>
      <c r="T2">
        <v>7279.6000000000058</v>
      </c>
      <c r="U2">
        <v>1884.4000000000015</v>
      </c>
      <c r="W2">
        <v>12061.2</v>
      </c>
      <c r="X2">
        <v>2277.6</v>
      </c>
      <c r="Z2">
        <v>59849.8</v>
      </c>
      <c r="AA2">
        <v>1.3116334557508964</v>
      </c>
      <c r="AI2">
        <v>59849.8</v>
      </c>
      <c r="AJ2">
        <v>1.3116334557508964</v>
      </c>
    </row>
    <row r="3" spans="1:38" x14ac:dyDescent="0.25">
      <c r="B3">
        <v>71706</v>
      </c>
      <c r="C3">
        <v>10663</v>
      </c>
      <c r="D3">
        <v>7323</v>
      </c>
      <c r="E3">
        <v>64895</v>
      </c>
      <c r="F3">
        <v>6693</v>
      </c>
      <c r="H3">
        <v>62798</v>
      </c>
      <c r="J3">
        <f t="shared" si="0"/>
        <v>32256</v>
      </c>
      <c r="K3">
        <f t="shared" si="1"/>
        <v>1.9468625992063493</v>
      </c>
      <c r="L3">
        <f t="shared" si="2"/>
        <v>71706</v>
      </c>
      <c r="M3">
        <f t="shared" si="3"/>
        <v>6693</v>
      </c>
      <c r="N3">
        <f t="shared" si="4"/>
        <v>32256</v>
      </c>
      <c r="O3">
        <f t="shared" si="5"/>
        <v>65013</v>
      </c>
      <c r="Q3">
        <v>-15553</v>
      </c>
      <c r="R3">
        <v>361</v>
      </c>
      <c r="T3">
        <v>-1716.5999999999985</v>
      </c>
      <c r="U3">
        <v>201.79999999999927</v>
      </c>
      <c r="W3">
        <v>9518.6</v>
      </c>
      <c r="X3">
        <v>797</v>
      </c>
      <c r="AD3">
        <v>32256</v>
      </c>
      <c r="AE3">
        <v>1.9468625992063493</v>
      </c>
      <c r="AK3">
        <v>32256</v>
      </c>
      <c r="AL3">
        <v>1.9468625992063493</v>
      </c>
    </row>
    <row r="4" spans="1:38" x14ac:dyDescent="0.25">
      <c r="B4">
        <v>61056</v>
      </c>
      <c r="C4">
        <v>65649</v>
      </c>
      <c r="D4">
        <v>67973</v>
      </c>
      <c r="E4">
        <v>6945</v>
      </c>
      <c r="F4">
        <v>58376</v>
      </c>
      <c r="H4">
        <v>93133</v>
      </c>
      <c r="J4">
        <f t="shared" si="0"/>
        <v>51999.8</v>
      </c>
      <c r="K4">
        <f t="shared" si="1"/>
        <v>1.791026119331228</v>
      </c>
      <c r="L4">
        <f t="shared" si="2"/>
        <v>67973</v>
      </c>
      <c r="M4">
        <f t="shared" si="3"/>
        <v>6945</v>
      </c>
      <c r="N4">
        <f t="shared" si="4"/>
        <v>51999.8</v>
      </c>
      <c r="O4">
        <f t="shared" si="5"/>
        <v>61028</v>
      </c>
      <c r="Q4">
        <v>-10187</v>
      </c>
      <c r="R4">
        <v>-4248</v>
      </c>
      <c r="T4">
        <v>-10090.599999999999</v>
      </c>
      <c r="U4">
        <v>-709.79999999999563</v>
      </c>
      <c r="W4">
        <v>12327.4</v>
      </c>
      <c r="X4">
        <v>1896.2</v>
      </c>
      <c r="AF4">
        <v>51999.8</v>
      </c>
      <c r="AG4">
        <v>1.791026119331228</v>
      </c>
      <c r="AK4">
        <v>51999.8</v>
      </c>
      <c r="AL4">
        <v>1.791026119331228</v>
      </c>
    </row>
    <row r="5" spans="1:38" x14ac:dyDescent="0.25">
      <c r="B5">
        <v>91881</v>
      </c>
      <c r="C5">
        <v>80948</v>
      </c>
      <c r="D5">
        <v>101331</v>
      </c>
      <c r="E5">
        <v>85776</v>
      </c>
      <c r="F5">
        <v>60487</v>
      </c>
      <c r="H5">
        <v>128972</v>
      </c>
      <c r="J5">
        <f t="shared" si="0"/>
        <v>84084.6</v>
      </c>
      <c r="K5">
        <f t="shared" si="1"/>
        <v>1.533836160248131</v>
      </c>
      <c r="L5">
        <f t="shared" si="2"/>
        <v>101331</v>
      </c>
      <c r="M5">
        <f t="shared" si="3"/>
        <v>60487</v>
      </c>
      <c r="N5">
        <f t="shared" si="4"/>
        <v>84084.6</v>
      </c>
      <c r="O5">
        <f t="shared" si="5"/>
        <v>40844</v>
      </c>
      <c r="Q5">
        <v>-5221</v>
      </c>
      <c r="R5">
        <v>23</v>
      </c>
      <c r="T5">
        <v>-465.59999999999127</v>
      </c>
      <c r="U5">
        <v>-653.59999999999127</v>
      </c>
      <c r="W5">
        <v>8780.4</v>
      </c>
      <c r="X5">
        <v>1550.4</v>
      </c>
      <c r="AF5">
        <v>84084.6</v>
      </c>
      <c r="AG5">
        <v>1.533836160248131</v>
      </c>
      <c r="AK5">
        <v>84084.6</v>
      </c>
      <c r="AL5">
        <v>1.533836160248131</v>
      </c>
    </row>
    <row r="6" spans="1:38" x14ac:dyDescent="0.25">
      <c r="B6">
        <v>13981</v>
      </c>
      <c r="C6">
        <v>64372</v>
      </c>
      <c r="D6">
        <v>97696</v>
      </c>
      <c r="E6">
        <v>37067</v>
      </c>
      <c r="F6">
        <v>120368</v>
      </c>
      <c r="H6">
        <v>99831</v>
      </c>
      <c r="J6">
        <f t="shared" si="0"/>
        <v>66696.800000000003</v>
      </c>
      <c r="K6">
        <f t="shared" si="1"/>
        <v>1.4967884516198677</v>
      </c>
      <c r="L6">
        <f t="shared" si="2"/>
        <v>120368</v>
      </c>
      <c r="M6">
        <f t="shared" si="3"/>
        <v>13981</v>
      </c>
      <c r="N6">
        <f t="shared" si="4"/>
        <v>66696.800000000003</v>
      </c>
      <c r="O6">
        <f t="shared" si="5"/>
        <v>106387</v>
      </c>
      <c r="Q6">
        <v>3891</v>
      </c>
      <c r="R6">
        <v>-699</v>
      </c>
      <c r="T6">
        <v>3942.2000000000044</v>
      </c>
      <c r="U6">
        <v>-1602.8000000000029</v>
      </c>
      <c r="W6">
        <v>14833.8</v>
      </c>
      <c r="X6">
        <v>2318.7999999999997</v>
      </c>
      <c r="AF6">
        <v>66696.800000000003</v>
      </c>
      <c r="AG6">
        <v>1.4967884516198677</v>
      </c>
      <c r="AI6">
        <v>66696.800000000003</v>
      </c>
      <c r="AJ6">
        <v>1.4967884516198677</v>
      </c>
    </row>
    <row r="7" spans="1:38" x14ac:dyDescent="0.25">
      <c r="B7">
        <v>42654</v>
      </c>
      <c r="C7">
        <v>74099</v>
      </c>
      <c r="D7">
        <v>97274</v>
      </c>
      <c r="E7">
        <v>70075</v>
      </c>
      <c r="F7">
        <v>11242</v>
      </c>
      <c r="H7">
        <v>72180</v>
      </c>
      <c r="J7">
        <f t="shared" si="0"/>
        <v>59068.800000000003</v>
      </c>
      <c r="K7">
        <f t="shared" si="1"/>
        <v>1.2219648951730862</v>
      </c>
      <c r="L7">
        <f t="shared" si="2"/>
        <v>97274</v>
      </c>
      <c r="M7">
        <f t="shared" si="3"/>
        <v>11242</v>
      </c>
      <c r="N7">
        <f t="shared" si="4"/>
        <v>59068.800000000003</v>
      </c>
      <c r="O7">
        <f t="shared" si="5"/>
        <v>86032</v>
      </c>
      <c r="Q7">
        <v>-6786</v>
      </c>
      <c r="R7">
        <v>94</v>
      </c>
      <c r="T7">
        <v>7482.6000000000058</v>
      </c>
      <c r="U7">
        <v>-299.39999999999418</v>
      </c>
      <c r="W7">
        <v>10153.4</v>
      </c>
      <c r="X7">
        <v>1803.4</v>
      </c>
      <c r="AD7">
        <v>59068.800000000003</v>
      </c>
      <c r="AE7">
        <v>1.2219648951730862</v>
      </c>
      <c r="AI7">
        <v>59068.800000000003</v>
      </c>
      <c r="AJ7">
        <v>1.2219648951730862</v>
      </c>
    </row>
    <row r="8" spans="1:38" x14ac:dyDescent="0.25">
      <c r="B8">
        <v>106815</v>
      </c>
      <c r="C8">
        <v>52299</v>
      </c>
      <c r="D8">
        <v>46140</v>
      </c>
      <c r="E8">
        <v>8766</v>
      </c>
      <c r="F8">
        <v>85394</v>
      </c>
      <c r="H8">
        <v>90856</v>
      </c>
      <c r="J8">
        <f t="shared" si="0"/>
        <v>59882.8</v>
      </c>
      <c r="K8">
        <f t="shared" si="1"/>
        <v>1.5172303232313786</v>
      </c>
      <c r="L8">
        <f t="shared" si="2"/>
        <v>106815</v>
      </c>
      <c r="M8">
        <f t="shared" si="3"/>
        <v>8766</v>
      </c>
      <c r="N8">
        <f t="shared" si="4"/>
        <v>59882.8</v>
      </c>
      <c r="O8">
        <f t="shared" si="5"/>
        <v>98049</v>
      </c>
      <c r="Q8">
        <v>-19229</v>
      </c>
      <c r="R8">
        <v>-445</v>
      </c>
      <c r="T8">
        <v>-10251.800000000003</v>
      </c>
      <c r="U8">
        <v>-986.59999999999854</v>
      </c>
      <c r="W8">
        <v>10251.799999999999</v>
      </c>
      <c r="X8">
        <v>2919</v>
      </c>
      <c r="AF8">
        <v>59882.8</v>
      </c>
      <c r="AG8">
        <v>1.5172303232313786</v>
      </c>
      <c r="AK8">
        <v>59882.8</v>
      </c>
      <c r="AL8">
        <v>1.5172303232313786</v>
      </c>
    </row>
    <row r="9" spans="1:38" x14ac:dyDescent="0.25">
      <c r="B9">
        <v>25752</v>
      </c>
      <c r="C9">
        <v>4888</v>
      </c>
      <c r="D9">
        <v>87507</v>
      </c>
      <c r="E9">
        <v>110992</v>
      </c>
      <c r="F9">
        <v>12394</v>
      </c>
      <c r="H9">
        <v>61063</v>
      </c>
      <c r="J9">
        <f t="shared" si="0"/>
        <v>48306.6</v>
      </c>
      <c r="K9">
        <f t="shared" si="1"/>
        <v>1.2640715761407344</v>
      </c>
      <c r="L9">
        <f t="shared" si="2"/>
        <v>110992</v>
      </c>
      <c r="M9">
        <f t="shared" si="3"/>
        <v>4888</v>
      </c>
      <c r="N9">
        <f t="shared" si="4"/>
        <v>48306.6</v>
      </c>
      <c r="O9">
        <f t="shared" si="5"/>
        <v>106104</v>
      </c>
      <c r="Q9">
        <v>-5357</v>
      </c>
      <c r="R9">
        <v>-2835</v>
      </c>
      <c r="T9">
        <v>-10118.400000000001</v>
      </c>
      <c r="U9">
        <v>-328.80000000000291</v>
      </c>
      <c r="W9">
        <v>10632</v>
      </c>
      <c r="X9">
        <v>1696.8</v>
      </c>
      <c r="Z9">
        <v>48306.6</v>
      </c>
      <c r="AA9">
        <v>1.2640715761407344</v>
      </c>
      <c r="AI9">
        <v>48306.6</v>
      </c>
      <c r="AJ9">
        <v>1.2640715761407344</v>
      </c>
    </row>
    <row r="10" spans="1:38" x14ac:dyDescent="0.25">
      <c r="B10">
        <v>27228</v>
      </c>
      <c r="C10">
        <v>96594</v>
      </c>
      <c r="D10">
        <v>14341</v>
      </c>
      <c r="E10">
        <v>42254</v>
      </c>
      <c r="F10">
        <v>74068</v>
      </c>
      <c r="H10">
        <v>78338</v>
      </c>
      <c r="J10">
        <f t="shared" si="0"/>
        <v>50897</v>
      </c>
      <c r="K10">
        <f t="shared" si="1"/>
        <v>1.5391476904336208</v>
      </c>
      <c r="L10">
        <f t="shared" si="2"/>
        <v>96594</v>
      </c>
      <c r="M10">
        <f t="shared" si="3"/>
        <v>14341</v>
      </c>
      <c r="N10">
        <f t="shared" si="4"/>
        <v>50897</v>
      </c>
      <c r="O10">
        <f t="shared" si="5"/>
        <v>82253</v>
      </c>
      <c r="Q10">
        <v>4415</v>
      </c>
      <c r="R10">
        <v>-115</v>
      </c>
      <c r="T10">
        <v>-8512</v>
      </c>
      <c r="U10">
        <v>1005</v>
      </c>
      <c r="W10">
        <v>10029.6</v>
      </c>
      <c r="X10">
        <v>1005.8000000000001</v>
      </c>
      <c r="Z10">
        <v>50897</v>
      </c>
      <c r="AA10">
        <v>1.5391476904336208</v>
      </c>
      <c r="AK10">
        <v>50897</v>
      </c>
      <c r="AL10">
        <v>1.5391476904336208</v>
      </c>
    </row>
    <row r="11" spans="1:38" x14ac:dyDescent="0.25">
      <c r="B11">
        <v>96208</v>
      </c>
      <c r="C11">
        <v>82343</v>
      </c>
      <c r="D11">
        <v>34894</v>
      </c>
      <c r="E11">
        <v>110640</v>
      </c>
      <c r="F11">
        <v>20236</v>
      </c>
      <c r="H11">
        <v>73260</v>
      </c>
      <c r="J11">
        <f t="shared" si="0"/>
        <v>68864.2</v>
      </c>
      <c r="K11">
        <f t="shared" si="1"/>
        <v>1.0638328768794236</v>
      </c>
      <c r="L11">
        <f t="shared" si="2"/>
        <v>110640</v>
      </c>
      <c r="M11">
        <f t="shared" si="3"/>
        <v>20236</v>
      </c>
      <c r="N11">
        <f t="shared" si="4"/>
        <v>68864.2</v>
      </c>
      <c r="O11">
        <f t="shared" si="5"/>
        <v>90404</v>
      </c>
      <c r="Q11">
        <v>-12963</v>
      </c>
      <c r="R11">
        <v>-28</v>
      </c>
      <c r="T11">
        <v>10734.399999999994</v>
      </c>
      <c r="U11">
        <v>-911.60000000000582</v>
      </c>
      <c r="W11">
        <v>12053.999999999998</v>
      </c>
      <c r="X11">
        <v>980</v>
      </c>
      <c r="Z11">
        <v>68864.2</v>
      </c>
      <c r="AA11">
        <v>1.0638328768794236</v>
      </c>
      <c r="AI11">
        <v>68864.2</v>
      </c>
      <c r="AJ11">
        <v>1.0638328768794236</v>
      </c>
    </row>
    <row r="12" spans="1:38" x14ac:dyDescent="0.25">
      <c r="B12">
        <v>73652</v>
      </c>
      <c r="C12">
        <v>24595</v>
      </c>
      <c r="D12">
        <v>47552</v>
      </c>
      <c r="E12">
        <v>68480</v>
      </c>
      <c r="F12">
        <v>103968</v>
      </c>
      <c r="H12">
        <v>73380</v>
      </c>
      <c r="J12">
        <f t="shared" si="0"/>
        <v>63649.4</v>
      </c>
      <c r="K12">
        <f t="shared" si="1"/>
        <v>1.1528781103985268</v>
      </c>
      <c r="L12">
        <f t="shared" si="2"/>
        <v>103968</v>
      </c>
      <c r="M12">
        <f t="shared" si="3"/>
        <v>24595</v>
      </c>
      <c r="N12">
        <f t="shared" si="4"/>
        <v>63649.4</v>
      </c>
      <c r="O12">
        <f t="shared" si="5"/>
        <v>79373</v>
      </c>
      <c r="Q12">
        <v>-16533</v>
      </c>
      <c r="R12">
        <v>-389</v>
      </c>
      <c r="T12">
        <v>-1762</v>
      </c>
      <c r="U12">
        <v>-872.59999999999854</v>
      </c>
      <c r="W12">
        <v>10438.799999999999</v>
      </c>
      <c r="X12">
        <v>1306.2</v>
      </c>
      <c r="AB12">
        <v>63649.4</v>
      </c>
      <c r="AC12">
        <v>1.1528781103985268</v>
      </c>
      <c r="AI12">
        <v>63649.4</v>
      </c>
      <c r="AJ12">
        <v>1.1528781103985268</v>
      </c>
    </row>
    <row r="13" spans="1:38" x14ac:dyDescent="0.25">
      <c r="B13">
        <v>12163</v>
      </c>
      <c r="C13">
        <v>65224</v>
      </c>
      <c r="D13">
        <v>111555</v>
      </c>
      <c r="E13">
        <v>45186</v>
      </c>
      <c r="F13">
        <v>87240</v>
      </c>
      <c r="H13">
        <v>70447</v>
      </c>
      <c r="J13">
        <f t="shared" si="0"/>
        <v>64273.599999999999</v>
      </c>
      <c r="K13">
        <f t="shared" si="1"/>
        <v>1.0960487665231138</v>
      </c>
      <c r="L13">
        <f t="shared" si="2"/>
        <v>111555</v>
      </c>
      <c r="M13">
        <f t="shared" si="3"/>
        <v>12163</v>
      </c>
      <c r="N13">
        <f t="shared" si="4"/>
        <v>64273.599999999999</v>
      </c>
      <c r="O13">
        <f t="shared" si="5"/>
        <v>99392</v>
      </c>
      <c r="Q13">
        <v>-13931</v>
      </c>
      <c r="R13">
        <v>202</v>
      </c>
      <c r="T13">
        <v>-1285.4000000000015</v>
      </c>
      <c r="U13">
        <v>-1614.5999999999985</v>
      </c>
      <c r="W13">
        <v>13738.6</v>
      </c>
      <c r="X13">
        <v>2031.8</v>
      </c>
      <c r="AB13">
        <v>64273.599999999999</v>
      </c>
      <c r="AC13">
        <v>1.0960487665231138</v>
      </c>
      <c r="AI13">
        <v>64273.599999999999</v>
      </c>
      <c r="AJ13">
        <v>1.0960487665231138</v>
      </c>
    </row>
    <row r="14" spans="1:38" x14ac:dyDescent="0.25">
      <c r="B14">
        <v>82140</v>
      </c>
      <c r="C14">
        <v>76780</v>
      </c>
      <c r="D14">
        <v>104026</v>
      </c>
      <c r="E14">
        <v>18616</v>
      </c>
      <c r="F14">
        <v>17077</v>
      </c>
      <c r="H14">
        <v>66793</v>
      </c>
      <c r="J14">
        <f t="shared" si="0"/>
        <v>59727.8</v>
      </c>
      <c r="K14">
        <f t="shared" si="1"/>
        <v>1.1182899755222862</v>
      </c>
      <c r="L14">
        <f t="shared" si="2"/>
        <v>104026</v>
      </c>
      <c r="M14">
        <f t="shared" si="3"/>
        <v>17077</v>
      </c>
      <c r="N14">
        <f t="shared" si="4"/>
        <v>59727.8</v>
      </c>
      <c r="O14">
        <f t="shared" si="5"/>
        <v>86949</v>
      </c>
      <c r="Q14">
        <v>5785</v>
      </c>
      <c r="R14">
        <v>118</v>
      </c>
      <c r="T14">
        <v>3812</v>
      </c>
      <c r="U14">
        <v>-1022.3999999999942</v>
      </c>
      <c r="W14">
        <v>4286.8</v>
      </c>
      <c r="X14">
        <v>1943.9999999999998</v>
      </c>
      <c r="Z14">
        <v>59727.8</v>
      </c>
      <c r="AA14">
        <v>1.1182899755222862</v>
      </c>
      <c r="AI14">
        <v>59727.8</v>
      </c>
      <c r="AJ14">
        <v>1.1182899755222862</v>
      </c>
    </row>
    <row r="15" spans="1:38" x14ac:dyDescent="0.25">
      <c r="B15">
        <v>100248</v>
      </c>
      <c r="C15">
        <v>85232</v>
      </c>
      <c r="D15">
        <v>16137</v>
      </c>
      <c r="E15">
        <v>75579</v>
      </c>
      <c r="F15">
        <v>112047</v>
      </c>
      <c r="H15">
        <v>85423</v>
      </c>
      <c r="J15">
        <f t="shared" si="0"/>
        <v>77848.600000000006</v>
      </c>
      <c r="K15">
        <f t="shared" si="1"/>
        <v>1.0972965474009808</v>
      </c>
      <c r="L15">
        <f t="shared" si="2"/>
        <v>112047</v>
      </c>
      <c r="M15">
        <f t="shared" si="3"/>
        <v>16137</v>
      </c>
      <c r="N15">
        <f t="shared" si="4"/>
        <v>77848.600000000006</v>
      </c>
      <c r="O15">
        <f t="shared" si="5"/>
        <v>95910</v>
      </c>
      <c r="Q15">
        <v>-4490</v>
      </c>
      <c r="R15">
        <v>-1931</v>
      </c>
      <c r="T15">
        <v>7320.4000000000087</v>
      </c>
      <c r="U15">
        <v>1274.8000000000029</v>
      </c>
      <c r="W15">
        <v>9339.9999999999982</v>
      </c>
      <c r="X15">
        <v>1390.7999999999997</v>
      </c>
      <c r="AB15">
        <v>77848.600000000006</v>
      </c>
      <c r="AC15">
        <v>1.0972965474009808</v>
      </c>
      <c r="AI15">
        <v>77848.600000000006</v>
      </c>
      <c r="AJ15">
        <v>1.0972965474009808</v>
      </c>
    </row>
    <row r="16" spans="1:38" x14ac:dyDescent="0.25">
      <c r="B16">
        <v>90850</v>
      </c>
      <c r="C16">
        <v>66857</v>
      </c>
      <c r="D16">
        <v>11586</v>
      </c>
      <c r="E16">
        <v>5672</v>
      </c>
      <c r="F16">
        <v>35486</v>
      </c>
      <c r="H16">
        <v>53277</v>
      </c>
      <c r="J16">
        <f t="shared" si="0"/>
        <v>42090.2</v>
      </c>
      <c r="K16">
        <f t="shared" si="1"/>
        <v>1.2657815833614476</v>
      </c>
      <c r="L16">
        <f t="shared" si="2"/>
        <v>90850</v>
      </c>
      <c r="M16">
        <f t="shared" si="3"/>
        <v>5672</v>
      </c>
      <c r="N16">
        <f t="shared" si="4"/>
        <v>42090.2</v>
      </c>
      <c r="O16">
        <f t="shared" si="5"/>
        <v>85178</v>
      </c>
      <c r="Q16">
        <v>756</v>
      </c>
      <c r="R16">
        <v>-62</v>
      </c>
      <c r="T16">
        <v>-9397.6000000000058</v>
      </c>
      <c r="U16">
        <v>-593.80000000000291</v>
      </c>
      <c r="W16">
        <v>12900.399999999998</v>
      </c>
      <c r="X16">
        <v>1241.8000000000002</v>
      </c>
      <c r="Z16">
        <v>42090.2</v>
      </c>
      <c r="AA16">
        <v>1.2657815833614476</v>
      </c>
      <c r="AK16">
        <v>42090.2</v>
      </c>
      <c r="AL16">
        <v>1.2657815833614476</v>
      </c>
    </row>
    <row r="17" spans="2:38" x14ac:dyDescent="0.25">
      <c r="B17">
        <v>7653</v>
      </c>
      <c r="C17">
        <v>75783</v>
      </c>
      <c r="D17">
        <v>97261</v>
      </c>
      <c r="E17">
        <v>32310</v>
      </c>
      <c r="F17">
        <v>85969</v>
      </c>
      <c r="H17">
        <v>64938</v>
      </c>
      <c r="J17">
        <f t="shared" si="0"/>
        <v>59795.199999999997</v>
      </c>
      <c r="K17">
        <f t="shared" si="1"/>
        <v>1.0860069035641657</v>
      </c>
      <c r="L17">
        <f t="shared" si="2"/>
        <v>97261</v>
      </c>
      <c r="M17">
        <f t="shared" si="3"/>
        <v>7653</v>
      </c>
      <c r="N17">
        <f t="shared" si="4"/>
        <v>59795.199999999997</v>
      </c>
      <c r="O17">
        <f t="shared" si="5"/>
        <v>89608</v>
      </c>
      <c r="Q17">
        <v>-3696</v>
      </c>
      <c r="R17">
        <v>-159</v>
      </c>
      <c r="T17">
        <v>10226.199999999997</v>
      </c>
      <c r="U17">
        <v>718.79999999999563</v>
      </c>
      <c r="W17">
        <v>11745.4</v>
      </c>
      <c r="X17">
        <v>865.6</v>
      </c>
      <c r="Z17">
        <v>59795.199999999997</v>
      </c>
      <c r="AA17">
        <v>1.0860069035641657</v>
      </c>
      <c r="AI17">
        <v>59795.199999999997</v>
      </c>
      <c r="AJ17">
        <v>1.0860069035641657</v>
      </c>
    </row>
    <row r="18" spans="2:38" x14ac:dyDescent="0.25">
      <c r="B18">
        <v>25957</v>
      </c>
      <c r="C18">
        <v>91576</v>
      </c>
      <c r="D18">
        <v>72156</v>
      </c>
      <c r="E18">
        <v>25891</v>
      </c>
      <c r="F18">
        <v>11103</v>
      </c>
      <c r="H18">
        <v>105510</v>
      </c>
      <c r="J18">
        <f t="shared" si="0"/>
        <v>45336.6</v>
      </c>
      <c r="K18">
        <f t="shared" si="1"/>
        <v>2.3272587710591441</v>
      </c>
      <c r="L18">
        <f t="shared" si="2"/>
        <v>91576</v>
      </c>
      <c r="M18">
        <f t="shared" si="3"/>
        <v>11103</v>
      </c>
      <c r="N18">
        <f t="shared" si="4"/>
        <v>45336.6</v>
      </c>
      <c r="O18">
        <f t="shared" si="5"/>
        <v>80473</v>
      </c>
      <c r="Q18">
        <v>6495</v>
      </c>
      <c r="R18">
        <v>503</v>
      </c>
      <c r="T18">
        <v>-12473.400000000001</v>
      </c>
      <c r="U18">
        <v>-1580.8000000000029</v>
      </c>
      <c r="W18">
        <v>14689</v>
      </c>
      <c r="X18">
        <v>3322.4</v>
      </c>
      <c r="AD18">
        <v>45336.6</v>
      </c>
      <c r="AE18">
        <v>2.3272587710591441</v>
      </c>
      <c r="AK18">
        <v>45336.6</v>
      </c>
      <c r="AL18">
        <v>2.3272587710591441</v>
      </c>
    </row>
    <row r="19" spans="2:38" x14ac:dyDescent="0.25">
      <c r="B19">
        <v>89352</v>
      </c>
      <c r="C19">
        <v>37658</v>
      </c>
      <c r="D19">
        <v>51734</v>
      </c>
      <c r="E19">
        <v>40665</v>
      </c>
      <c r="F19">
        <v>78612</v>
      </c>
      <c r="H19">
        <v>73516</v>
      </c>
      <c r="J19">
        <f t="shared" si="0"/>
        <v>59604.2</v>
      </c>
      <c r="K19">
        <f t="shared" si="1"/>
        <v>1.2334030152237594</v>
      </c>
      <c r="L19">
        <f t="shared" si="2"/>
        <v>89352</v>
      </c>
      <c r="M19">
        <f t="shared" si="3"/>
        <v>37658</v>
      </c>
      <c r="N19">
        <f t="shared" si="4"/>
        <v>59604.2</v>
      </c>
      <c r="O19">
        <f t="shared" si="5"/>
        <v>51694</v>
      </c>
      <c r="Q19">
        <v>-12830</v>
      </c>
      <c r="R19">
        <v>-254</v>
      </c>
      <c r="T19">
        <v>-5733.4000000000015</v>
      </c>
      <c r="U19">
        <v>531.19999999999709</v>
      </c>
      <c r="W19">
        <v>6304.6000000000013</v>
      </c>
      <c r="X19">
        <v>1001.2</v>
      </c>
      <c r="AB19">
        <v>59604.2</v>
      </c>
      <c r="AC19">
        <v>1.2334030152237594</v>
      </c>
      <c r="AI19">
        <v>59604.2</v>
      </c>
      <c r="AJ19">
        <v>1.2334030152237594</v>
      </c>
    </row>
    <row r="20" spans="2:38" x14ac:dyDescent="0.25">
      <c r="B20">
        <v>24716</v>
      </c>
      <c r="C20">
        <v>26594</v>
      </c>
      <c r="D20">
        <v>104184</v>
      </c>
      <c r="E20">
        <v>60956</v>
      </c>
      <c r="F20">
        <v>25623</v>
      </c>
      <c r="H20">
        <v>89938</v>
      </c>
      <c r="J20">
        <f t="shared" si="0"/>
        <v>48414.6</v>
      </c>
      <c r="K20">
        <f t="shared" si="1"/>
        <v>1.8576627711475464</v>
      </c>
      <c r="L20">
        <f t="shared" si="2"/>
        <v>104184</v>
      </c>
      <c r="M20">
        <f t="shared" si="3"/>
        <v>24716</v>
      </c>
      <c r="N20">
        <f t="shared" si="4"/>
        <v>48414.6</v>
      </c>
      <c r="O20">
        <f t="shared" si="5"/>
        <v>79468</v>
      </c>
      <c r="Q20">
        <v>-3419</v>
      </c>
      <c r="R20">
        <v>-2601</v>
      </c>
      <c r="T20">
        <v>-10428.599999999999</v>
      </c>
      <c r="U20">
        <v>-1226.2000000000044</v>
      </c>
      <c r="W20">
        <v>20482.2</v>
      </c>
      <c r="X20">
        <v>1311</v>
      </c>
      <c r="AD20">
        <v>48414.6</v>
      </c>
      <c r="AE20">
        <v>1.8576627711475464</v>
      </c>
      <c r="AK20">
        <v>48414.6</v>
      </c>
      <c r="AL20">
        <v>1.8576627711475464</v>
      </c>
    </row>
    <row r="21" spans="2:38" x14ac:dyDescent="0.25">
      <c r="B21">
        <v>69760</v>
      </c>
      <c r="C21">
        <v>35221</v>
      </c>
      <c r="D21">
        <v>43030</v>
      </c>
      <c r="E21">
        <v>53973</v>
      </c>
      <c r="F21">
        <v>4897</v>
      </c>
      <c r="H21">
        <v>60760</v>
      </c>
      <c r="J21">
        <f t="shared" si="0"/>
        <v>41376.199999999997</v>
      </c>
      <c r="K21">
        <f t="shared" si="1"/>
        <v>1.4684770471913806</v>
      </c>
      <c r="L21">
        <f t="shared" si="2"/>
        <v>69760</v>
      </c>
      <c r="M21">
        <f t="shared" si="3"/>
        <v>4897</v>
      </c>
      <c r="N21">
        <f t="shared" si="4"/>
        <v>41376.199999999997</v>
      </c>
      <c r="O21">
        <f t="shared" si="5"/>
        <v>64863</v>
      </c>
      <c r="Q21">
        <v>3811</v>
      </c>
      <c r="R21">
        <v>2229</v>
      </c>
      <c r="T21">
        <v>-10037.800000000003</v>
      </c>
      <c r="U21">
        <v>508.79999999999563</v>
      </c>
      <c r="W21">
        <v>12062.6</v>
      </c>
      <c r="X21">
        <v>2696.8</v>
      </c>
      <c r="Z21">
        <v>41376.199999999997</v>
      </c>
      <c r="AA21">
        <v>1.4684770471913806</v>
      </c>
      <c r="AI21">
        <v>41376.199999999997</v>
      </c>
      <c r="AJ21">
        <v>1.4684770471913806</v>
      </c>
    </row>
    <row r="22" spans="2:38" x14ac:dyDescent="0.25">
      <c r="B22">
        <v>60054</v>
      </c>
      <c r="C22">
        <v>71494</v>
      </c>
      <c r="D22">
        <v>110995</v>
      </c>
      <c r="E22">
        <v>34630</v>
      </c>
      <c r="F22">
        <v>86130</v>
      </c>
      <c r="H22">
        <v>134228</v>
      </c>
      <c r="J22">
        <f t="shared" si="0"/>
        <v>72660.600000000006</v>
      </c>
      <c r="K22">
        <f t="shared" si="1"/>
        <v>1.8473285384376126</v>
      </c>
      <c r="L22">
        <f t="shared" si="2"/>
        <v>110995</v>
      </c>
      <c r="M22">
        <f t="shared" si="3"/>
        <v>34630</v>
      </c>
      <c r="N22">
        <f t="shared" si="4"/>
        <v>72660.600000000006</v>
      </c>
      <c r="O22">
        <f t="shared" si="5"/>
        <v>76365</v>
      </c>
      <c r="Q22">
        <v>14918</v>
      </c>
      <c r="R22">
        <v>-51</v>
      </c>
      <c r="T22">
        <v>11013.000000000007</v>
      </c>
      <c r="U22">
        <v>298.60000000000582</v>
      </c>
      <c r="W22">
        <v>15451.400000000001</v>
      </c>
      <c r="X22">
        <v>783</v>
      </c>
      <c r="AF22">
        <v>72660.600000000006</v>
      </c>
      <c r="AG22">
        <v>1.8473285384376126</v>
      </c>
      <c r="AK22">
        <v>72660.600000000006</v>
      </c>
      <c r="AL22">
        <v>1.8473285384376126</v>
      </c>
    </row>
    <row r="23" spans="2:38" x14ac:dyDescent="0.25">
      <c r="B23">
        <v>104976</v>
      </c>
      <c r="C23">
        <v>34019</v>
      </c>
      <c r="D23">
        <v>67720</v>
      </c>
      <c r="E23">
        <v>28370</v>
      </c>
      <c r="F23">
        <v>113825</v>
      </c>
      <c r="H23">
        <v>138795</v>
      </c>
      <c r="J23">
        <f t="shared" si="0"/>
        <v>69782</v>
      </c>
      <c r="K23">
        <f t="shared" si="1"/>
        <v>1.9889799661803904</v>
      </c>
      <c r="L23">
        <f t="shared" si="2"/>
        <v>113825</v>
      </c>
      <c r="M23">
        <f t="shared" si="3"/>
        <v>28370</v>
      </c>
      <c r="N23">
        <f t="shared" si="4"/>
        <v>69782</v>
      </c>
      <c r="O23">
        <f t="shared" si="5"/>
        <v>85455</v>
      </c>
      <c r="Q23">
        <v>26250</v>
      </c>
      <c r="R23">
        <v>202</v>
      </c>
      <c r="T23">
        <v>14481.199999999997</v>
      </c>
      <c r="U23">
        <v>-567</v>
      </c>
      <c r="W23">
        <v>15732</v>
      </c>
      <c r="X23">
        <v>1248.5999999999999</v>
      </c>
      <c r="AD23">
        <v>69782</v>
      </c>
      <c r="AE23">
        <v>1.9889799661803904</v>
      </c>
      <c r="AK23">
        <v>69782</v>
      </c>
      <c r="AL23">
        <v>1.9889799661803904</v>
      </c>
    </row>
    <row r="24" spans="2:38" x14ac:dyDescent="0.25">
      <c r="B24">
        <v>94160</v>
      </c>
      <c r="C24">
        <v>94608</v>
      </c>
      <c r="D24">
        <v>90450</v>
      </c>
      <c r="E24">
        <v>9659</v>
      </c>
      <c r="F24">
        <v>37774</v>
      </c>
      <c r="H24">
        <v>70412</v>
      </c>
      <c r="J24">
        <f t="shared" si="0"/>
        <v>65330.2</v>
      </c>
      <c r="K24">
        <f t="shared" si="1"/>
        <v>1.0777863836326844</v>
      </c>
      <c r="L24">
        <f t="shared" si="2"/>
        <v>94608</v>
      </c>
      <c r="M24">
        <f t="shared" si="3"/>
        <v>9659</v>
      </c>
      <c r="N24">
        <f t="shared" si="4"/>
        <v>65330.2</v>
      </c>
      <c r="O24">
        <f t="shared" si="5"/>
        <v>84949</v>
      </c>
      <c r="Q24">
        <v>1409</v>
      </c>
      <c r="R24">
        <v>310</v>
      </c>
      <c r="T24">
        <v>-2270.6000000000058</v>
      </c>
      <c r="U24">
        <v>-754.80000000000291</v>
      </c>
      <c r="W24">
        <v>9767</v>
      </c>
      <c r="X24">
        <v>1556.4</v>
      </c>
      <c r="AB24">
        <v>65330.2</v>
      </c>
      <c r="AC24">
        <v>1.0777863836326844</v>
      </c>
      <c r="AI24">
        <v>65330.2</v>
      </c>
      <c r="AJ24">
        <v>1.0777863836326844</v>
      </c>
    </row>
    <row r="25" spans="2:38" x14ac:dyDescent="0.25">
      <c r="B25">
        <v>120439</v>
      </c>
      <c r="C25">
        <v>102017</v>
      </c>
      <c r="D25">
        <v>27382</v>
      </c>
      <c r="E25">
        <v>105954</v>
      </c>
      <c r="F25">
        <v>13967</v>
      </c>
      <c r="H25">
        <v>94471</v>
      </c>
      <c r="J25">
        <f t="shared" si="0"/>
        <v>73951.8</v>
      </c>
      <c r="K25">
        <f t="shared" si="1"/>
        <v>1.2774672151320183</v>
      </c>
      <c r="L25">
        <f t="shared" si="2"/>
        <v>120439</v>
      </c>
      <c r="M25">
        <f t="shared" si="3"/>
        <v>13967</v>
      </c>
      <c r="N25">
        <f t="shared" si="4"/>
        <v>73951.8</v>
      </c>
      <c r="O25">
        <f t="shared" si="5"/>
        <v>106472</v>
      </c>
      <c r="Q25">
        <v>-24101</v>
      </c>
      <c r="R25">
        <v>-10</v>
      </c>
      <c r="T25">
        <v>9007.8000000000029</v>
      </c>
      <c r="U25">
        <v>1198.4000000000087</v>
      </c>
      <c r="W25">
        <v>15727.8</v>
      </c>
      <c r="X25">
        <v>1256.8</v>
      </c>
      <c r="AF25">
        <v>73951.8</v>
      </c>
      <c r="AG25">
        <v>1.2774672151320183</v>
      </c>
      <c r="AI25">
        <v>73951.8</v>
      </c>
      <c r="AJ25">
        <v>1.2774672151320183</v>
      </c>
    </row>
    <row r="26" spans="2:38" x14ac:dyDescent="0.25">
      <c r="B26">
        <v>23008</v>
      </c>
      <c r="C26">
        <v>44796</v>
      </c>
      <c r="D26">
        <v>59772</v>
      </c>
      <c r="E26">
        <v>99125</v>
      </c>
      <c r="F26">
        <v>110588</v>
      </c>
      <c r="H26">
        <v>116630</v>
      </c>
      <c r="J26">
        <f t="shared" si="0"/>
        <v>67457.8</v>
      </c>
      <c r="K26">
        <f t="shared" si="1"/>
        <v>1.728932754996457</v>
      </c>
      <c r="L26">
        <f t="shared" si="2"/>
        <v>110588</v>
      </c>
      <c r="M26">
        <f t="shared" si="3"/>
        <v>23008</v>
      </c>
      <c r="N26">
        <f t="shared" si="4"/>
        <v>67457.8</v>
      </c>
      <c r="O26">
        <f t="shared" si="5"/>
        <v>87580</v>
      </c>
      <c r="Q26">
        <v>6176</v>
      </c>
      <c r="R26">
        <v>-646</v>
      </c>
      <c r="T26">
        <v>-4472.5999999999913</v>
      </c>
      <c r="U26">
        <v>-1332</v>
      </c>
      <c r="W26">
        <v>5761.4000000000005</v>
      </c>
      <c r="X26">
        <v>1332</v>
      </c>
      <c r="AF26">
        <v>67457.8</v>
      </c>
      <c r="AG26">
        <v>1.728932754996457</v>
      </c>
      <c r="AK26">
        <v>67457.8</v>
      </c>
      <c r="AL26">
        <v>1.728932754996457</v>
      </c>
    </row>
    <row r="27" spans="2:38" x14ac:dyDescent="0.25">
      <c r="B27">
        <v>50980</v>
      </c>
      <c r="C27">
        <v>33173</v>
      </c>
      <c r="D27">
        <v>96004</v>
      </c>
      <c r="E27">
        <v>16928</v>
      </c>
      <c r="F27">
        <v>104000</v>
      </c>
      <c r="H27">
        <v>115697</v>
      </c>
      <c r="J27">
        <f t="shared" si="0"/>
        <v>60217</v>
      </c>
      <c r="K27">
        <f t="shared" si="1"/>
        <v>1.9213345068668317</v>
      </c>
      <c r="L27">
        <f t="shared" si="2"/>
        <v>104000</v>
      </c>
      <c r="M27">
        <f t="shared" si="3"/>
        <v>16928</v>
      </c>
      <c r="N27">
        <f t="shared" si="4"/>
        <v>60217</v>
      </c>
      <c r="O27">
        <f t="shared" si="5"/>
        <v>87072</v>
      </c>
      <c r="Q27">
        <v>-46</v>
      </c>
      <c r="R27">
        <v>3039</v>
      </c>
      <c r="T27">
        <v>-3103.4000000000015</v>
      </c>
      <c r="U27">
        <v>135.40000000000146</v>
      </c>
      <c r="W27">
        <v>9941.7999999999993</v>
      </c>
      <c r="X27">
        <v>170.6</v>
      </c>
      <c r="AF27">
        <v>60217</v>
      </c>
      <c r="AG27">
        <v>1.9213345068668317</v>
      </c>
      <c r="AK27">
        <v>60217</v>
      </c>
      <c r="AL27">
        <v>1.9213345068668317</v>
      </c>
    </row>
    <row r="28" spans="2:38" x14ac:dyDescent="0.25">
      <c r="B28">
        <v>68449</v>
      </c>
      <c r="C28">
        <v>53899</v>
      </c>
      <c r="D28">
        <v>11694</v>
      </c>
      <c r="E28">
        <v>31049</v>
      </c>
      <c r="F28">
        <v>26210</v>
      </c>
      <c r="H28">
        <v>68496</v>
      </c>
      <c r="J28">
        <f t="shared" si="0"/>
        <v>38260.199999999997</v>
      </c>
      <c r="K28">
        <f t="shared" si="1"/>
        <v>1.7902676933209969</v>
      </c>
      <c r="L28">
        <f t="shared" si="2"/>
        <v>68449</v>
      </c>
      <c r="M28">
        <f t="shared" si="3"/>
        <v>11694</v>
      </c>
      <c r="N28">
        <f t="shared" si="4"/>
        <v>38260.199999999997</v>
      </c>
      <c r="O28">
        <f t="shared" si="5"/>
        <v>56755</v>
      </c>
      <c r="Q28">
        <v>-23508</v>
      </c>
      <c r="R28">
        <v>-50</v>
      </c>
      <c r="T28">
        <v>-632.40000000000146</v>
      </c>
      <c r="U28">
        <v>1247</v>
      </c>
      <c r="W28">
        <v>4126.3999999999996</v>
      </c>
      <c r="X28">
        <v>1285.4000000000001</v>
      </c>
      <c r="AD28">
        <v>38260.199999999997</v>
      </c>
      <c r="AE28">
        <v>1.7902676933209969</v>
      </c>
      <c r="AK28">
        <v>38260.199999999997</v>
      </c>
      <c r="AL28">
        <v>1.7902676933209969</v>
      </c>
    </row>
    <row r="29" spans="2:38" x14ac:dyDescent="0.25">
      <c r="B29">
        <v>112737</v>
      </c>
      <c r="C29">
        <v>30036</v>
      </c>
      <c r="D29">
        <v>52762</v>
      </c>
      <c r="E29">
        <v>15839</v>
      </c>
      <c r="F29">
        <v>100639</v>
      </c>
      <c r="H29">
        <v>109663</v>
      </c>
      <c r="J29">
        <f t="shared" si="0"/>
        <v>62402.6</v>
      </c>
      <c r="K29">
        <f t="shared" si="1"/>
        <v>1.7573466490178293</v>
      </c>
      <c r="L29">
        <f t="shared" si="2"/>
        <v>112737</v>
      </c>
      <c r="M29">
        <f t="shared" si="3"/>
        <v>15839</v>
      </c>
      <c r="N29">
        <f t="shared" si="4"/>
        <v>62402.6</v>
      </c>
      <c r="O29">
        <f t="shared" si="5"/>
        <v>96898</v>
      </c>
      <c r="Q29">
        <v>1792</v>
      </c>
      <c r="R29">
        <v>419</v>
      </c>
      <c r="T29">
        <v>-6625.0000000000073</v>
      </c>
      <c r="U29">
        <v>525.19999999999709</v>
      </c>
      <c r="W29">
        <v>16797.400000000001</v>
      </c>
      <c r="X29">
        <v>915.19999999999993</v>
      </c>
      <c r="AF29">
        <v>62402.6</v>
      </c>
      <c r="AG29">
        <v>1.7573466490178293</v>
      </c>
      <c r="AK29">
        <v>62402.6</v>
      </c>
      <c r="AL29">
        <v>1.7573466490178293</v>
      </c>
    </row>
    <row r="30" spans="2:38" x14ac:dyDescent="0.25">
      <c r="B30">
        <v>23842</v>
      </c>
      <c r="C30">
        <v>112849</v>
      </c>
      <c r="D30">
        <v>60372</v>
      </c>
      <c r="E30">
        <v>30519</v>
      </c>
      <c r="F30">
        <v>92797</v>
      </c>
      <c r="H30">
        <v>126390</v>
      </c>
      <c r="J30">
        <f t="shared" si="0"/>
        <v>64075.8</v>
      </c>
      <c r="K30">
        <f t="shared" si="1"/>
        <v>1.9725075613570178</v>
      </c>
      <c r="L30">
        <f t="shared" si="2"/>
        <v>112849</v>
      </c>
      <c r="M30">
        <f t="shared" si="3"/>
        <v>23842</v>
      </c>
      <c r="N30">
        <f t="shared" si="4"/>
        <v>64075.8</v>
      </c>
      <c r="O30">
        <f t="shared" si="5"/>
        <v>89007</v>
      </c>
      <c r="Q30">
        <v>9294</v>
      </c>
      <c r="R30">
        <v>5372</v>
      </c>
      <c r="T30">
        <v>5700</v>
      </c>
      <c r="U30">
        <v>-430.39999999999418</v>
      </c>
      <c r="W30">
        <v>10269.600000000002</v>
      </c>
      <c r="X30">
        <v>1575.6000000000001</v>
      </c>
      <c r="AD30">
        <v>64075.8</v>
      </c>
      <c r="AE30">
        <v>1.9725075613570178</v>
      </c>
      <c r="AK30">
        <v>64075.8</v>
      </c>
      <c r="AL30">
        <v>1.9725075613570178</v>
      </c>
    </row>
    <row r="31" spans="2:38" x14ac:dyDescent="0.25">
      <c r="B31">
        <v>23834</v>
      </c>
      <c r="C31">
        <v>19460</v>
      </c>
      <c r="D31">
        <v>34793</v>
      </c>
      <c r="E31">
        <v>102756</v>
      </c>
      <c r="F31">
        <v>20459</v>
      </c>
      <c r="H31">
        <v>58383</v>
      </c>
      <c r="J31">
        <f t="shared" si="0"/>
        <v>40260.400000000001</v>
      </c>
      <c r="K31">
        <f t="shared" si="1"/>
        <v>1.4501346236003616</v>
      </c>
      <c r="L31">
        <f t="shared" si="2"/>
        <v>102756</v>
      </c>
      <c r="M31">
        <f t="shared" si="3"/>
        <v>19460</v>
      </c>
      <c r="N31">
        <f t="shared" si="4"/>
        <v>40260.400000000001</v>
      </c>
      <c r="O31">
        <f t="shared" si="5"/>
        <v>83296</v>
      </c>
      <c r="Q31">
        <v>16686</v>
      </c>
      <c r="R31">
        <v>852</v>
      </c>
      <c r="T31">
        <v>2573.2000000000044</v>
      </c>
      <c r="U31">
        <v>-787.59999999999854</v>
      </c>
      <c r="W31">
        <v>12698.4</v>
      </c>
      <c r="X31">
        <v>2190.3999999999996</v>
      </c>
      <c r="Z31">
        <v>40260.400000000001</v>
      </c>
      <c r="AA31">
        <v>1.4501346236003616</v>
      </c>
      <c r="AI31">
        <v>40260.400000000001</v>
      </c>
      <c r="AJ31">
        <v>1.4501346236003616</v>
      </c>
    </row>
    <row r="32" spans="2:38" x14ac:dyDescent="0.25">
      <c r="B32">
        <v>7048</v>
      </c>
      <c r="C32">
        <v>26649</v>
      </c>
      <c r="D32">
        <v>15727</v>
      </c>
      <c r="E32">
        <v>68679</v>
      </c>
      <c r="F32">
        <v>115321</v>
      </c>
      <c r="H32">
        <v>92736</v>
      </c>
      <c r="J32">
        <f t="shared" si="0"/>
        <v>46684.800000000003</v>
      </c>
      <c r="K32">
        <f t="shared" si="1"/>
        <v>1.9864281307834668</v>
      </c>
      <c r="L32">
        <f t="shared" si="2"/>
        <v>115321</v>
      </c>
      <c r="M32">
        <f t="shared" si="3"/>
        <v>7048</v>
      </c>
      <c r="N32">
        <f t="shared" si="4"/>
        <v>46684.800000000003</v>
      </c>
      <c r="O32">
        <f t="shared" si="5"/>
        <v>108273</v>
      </c>
      <c r="Q32">
        <v>7866</v>
      </c>
      <c r="R32">
        <v>-2624</v>
      </c>
      <c r="T32">
        <v>7423.2000000000044</v>
      </c>
      <c r="U32">
        <v>68.400000000001455</v>
      </c>
      <c r="W32">
        <v>11523.2</v>
      </c>
      <c r="X32">
        <v>2578.7999999999997</v>
      </c>
      <c r="AD32">
        <v>46684.800000000003</v>
      </c>
      <c r="AE32">
        <v>1.9864281307834668</v>
      </c>
      <c r="AK32">
        <v>46684.800000000003</v>
      </c>
      <c r="AL32">
        <v>1.9864281307834668</v>
      </c>
    </row>
    <row r="33" spans="2:38" x14ac:dyDescent="0.25">
      <c r="B33">
        <v>58279</v>
      </c>
      <c r="C33">
        <v>82021</v>
      </c>
      <c r="D33">
        <v>55504</v>
      </c>
      <c r="E33">
        <v>69404</v>
      </c>
      <c r="F33">
        <v>31451</v>
      </c>
      <c r="H33">
        <v>106002</v>
      </c>
      <c r="J33">
        <f t="shared" si="0"/>
        <v>59331.8</v>
      </c>
      <c r="K33">
        <f t="shared" si="1"/>
        <v>1.7865967322751037</v>
      </c>
      <c r="L33">
        <f t="shared" si="2"/>
        <v>82021</v>
      </c>
      <c r="M33">
        <f t="shared" si="3"/>
        <v>31451</v>
      </c>
      <c r="N33">
        <f t="shared" si="4"/>
        <v>59331.8</v>
      </c>
      <c r="O33">
        <f t="shared" si="5"/>
        <v>50570</v>
      </c>
      <c r="Q33">
        <v>222</v>
      </c>
      <c r="R33">
        <v>8</v>
      </c>
      <c r="T33">
        <v>-8884</v>
      </c>
      <c r="U33">
        <v>397.60000000000582</v>
      </c>
      <c r="W33">
        <v>10274.4</v>
      </c>
      <c r="X33">
        <v>1170.8</v>
      </c>
      <c r="AF33">
        <v>59331.8</v>
      </c>
      <c r="AG33">
        <v>1.7865967322751037</v>
      </c>
      <c r="AK33">
        <v>59331.8</v>
      </c>
      <c r="AL33">
        <v>1.7865967322751037</v>
      </c>
    </row>
    <row r="34" spans="2:38" x14ac:dyDescent="0.25">
      <c r="B34">
        <v>7751</v>
      </c>
      <c r="C34">
        <v>58738</v>
      </c>
      <c r="D34">
        <v>34922</v>
      </c>
      <c r="E34">
        <v>43099</v>
      </c>
      <c r="F34">
        <v>72504</v>
      </c>
      <c r="H34">
        <v>91161</v>
      </c>
      <c r="J34">
        <f t="shared" ref="J34:J65" si="6">AVERAGE(B34:F34)</f>
        <v>43402.8</v>
      </c>
      <c r="K34">
        <f t="shared" ref="K34:K65" si="7">H34/J34</f>
        <v>2.1003483646216372</v>
      </c>
      <c r="L34">
        <f t="shared" ref="L34:L65" si="8">MAX(B34:F34)</f>
        <v>72504</v>
      </c>
      <c r="M34">
        <f t="shared" ref="M34:M65" si="9">MIN(B34:F34)</f>
        <v>7751</v>
      </c>
      <c r="N34">
        <f t="shared" ref="N34:N65" si="10">AVERAGE(B34:F34)</f>
        <v>43402.8</v>
      </c>
      <c r="O34">
        <f t="shared" ref="O34:O65" si="11">L34-M34</f>
        <v>64753</v>
      </c>
      <c r="Q34">
        <v>17361</v>
      </c>
      <c r="R34">
        <v>753</v>
      </c>
      <c r="T34">
        <v>9922.2000000000044</v>
      </c>
      <c r="U34">
        <v>-207.59999999999854</v>
      </c>
      <c r="W34">
        <v>18683.8</v>
      </c>
      <c r="X34">
        <v>1482.8000000000002</v>
      </c>
      <c r="AD34">
        <v>43402.8</v>
      </c>
      <c r="AE34">
        <v>2.1003483646216372</v>
      </c>
      <c r="AK34">
        <v>43402.8</v>
      </c>
      <c r="AL34">
        <v>2.1003483646216372</v>
      </c>
    </row>
    <row r="35" spans="2:38" x14ac:dyDescent="0.25">
      <c r="B35">
        <v>78548</v>
      </c>
      <c r="C35">
        <v>46532</v>
      </c>
      <c r="D35">
        <v>82011</v>
      </c>
      <c r="E35">
        <v>40510</v>
      </c>
      <c r="F35">
        <v>72227</v>
      </c>
      <c r="H35">
        <v>74554</v>
      </c>
      <c r="J35">
        <f t="shared" si="6"/>
        <v>63965.599999999999</v>
      </c>
      <c r="K35">
        <f t="shared" si="7"/>
        <v>1.1655327238390636</v>
      </c>
      <c r="L35">
        <f t="shared" si="8"/>
        <v>82011</v>
      </c>
      <c r="M35">
        <f t="shared" si="9"/>
        <v>40510</v>
      </c>
      <c r="N35">
        <f t="shared" si="10"/>
        <v>63965.599999999999</v>
      </c>
      <c r="O35">
        <f t="shared" si="11"/>
        <v>41501</v>
      </c>
      <c r="Q35">
        <v>262</v>
      </c>
      <c r="R35">
        <v>-118</v>
      </c>
      <c r="T35">
        <v>-9096.4000000000015</v>
      </c>
      <c r="U35">
        <v>-1516.8000000000029</v>
      </c>
      <c r="W35">
        <v>9372</v>
      </c>
      <c r="X35">
        <v>1751.6000000000001</v>
      </c>
      <c r="AB35">
        <v>63965.599999999999</v>
      </c>
      <c r="AC35">
        <v>1.1655327238390636</v>
      </c>
      <c r="AI35">
        <v>63965.599999999999</v>
      </c>
      <c r="AJ35">
        <v>1.1655327238390636</v>
      </c>
    </row>
    <row r="36" spans="2:38" x14ac:dyDescent="0.25">
      <c r="B36">
        <v>70404</v>
      </c>
      <c r="C36">
        <v>40807</v>
      </c>
      <c r="D36">
        <v>39131</v>
      </c>
      <c r="E36">
        <v>18217</v>
      </c>
      <c r="F36">
        <v>11230</v>
      </c>
      <c r="H36">
        <v>83740</v>
      </c>
      <c r="J36">
        <f t="shared" si="6"/>
        <v>35957.800000000003</v>
      </c>
      <c r="K36">
        <f t="shared" si="7"/>
        <v>2.3288410303188738</v>
      </c>
      <c r="L36">
        <f t="shared" si="8"/>
        <v>70404</v>
      </c>
      <c r="M36">
        <f t="shared" si="9"/>
        <v>11230</v>
      </c>
      <c r="N36">
        <f t="shared" si="10"/>
        <v>35957.800000000003</v>
      </c>
      <c r="O36">
        <f t="shared" si="11"/>
        <v>59174</v>
      </c>
      <c r="Q36">
        <v>4282</v>
      </c>
      <c r="R36">
        <v>2610</v>
      </c>
      <c r="T36">
        <v>-942.19999999999709</v>
      </c>
      <c r="U36">
        <v>1081</v>
      </c>
      <c r="W36">
        <v>9684.6</v>
      </c>
      <c r="X36">
        <v>2646.6000000000004</v>
      </c>
      <c r="AD36">
        <v>35957.800000000003</v>
      </c>
      <c r="AE36">
        <v>2.3288410303188738</v>
      </c>
      <c r="AK36">
        <v>35957.800000000003</v>
      </c>
      <c r="AL36">
        <v>2.3288410303188738</v>
      </c>
    </row>
    <row r="37" spans="2:38" x14ac:dyDescent="0.25">
      <c r="B37">
        <v>13412</v>
      </c>
      <c r="C37">
        <v>49062</v>
      </c>
      <c r="D37">
        <v>60987</v>
      </c>
      <c r="E37">
        <v>119994</v>
      </c>
      <c r="F37">
        <v>19859</v>
      </c>
      <c r="H37">
        <v>114456</v>
      </c>
      <c r="J37">
        <f t="shared" si="6"/>
        <v>52662.8</v>
      </c>
      <c r="K37">
        <f t="shared" si="7"/>
        <v>2.1733747540958701</v>
      </c>
      <c r="L37">
        <f t="shared" si="8"/>
        <v>119994</v>
      </c>
      <c r="M37">
        <f t="shared" si="9"/>
        <v>13412</v>
      </c>
      <c r="N37">
        <f t="shared" si="10"/>
        <v>52662.8</v>
      </c>
      <c r="O37">
        <f t="shared" si="11"/>
        <v>106582</v>
      </c>
      <c r="Q37">
        <v>34137</v>
      </c>
      <c r="R37">
        <v>400</v>
      </c>
      <c r="T37">
        <v>-2564.1999999999971</v>
      </c>
      <c r="U37">
        <v>-13.599999999998545</v>
      </c>
      <c r="W37">
        <v>7065.8</v>
      </c>
      <c r="X37">
        <v>968</v>
      </c>
      <c r="Z37">
        <v>52662.8</v>
      </c>
      <c r="AA37">
        <v>2.1733747540958701</v>
      </c>
      <c r="AK37">
        <v>52662.8</v>
      </c>
      <c r="AL37">
        <v>2.1733747540958701</v>
      </c>
    </row>
    <row r="38" spans="2:38" x14ac:dyDescent="0.25">
      <c r="B38">
        <v>19718</v>
      </c>
      <c r="C38">
        <v>105043</v>
      </c>
      <c r="D38">
        <v>58625</v>
      </c>
      <c r="E38">
        <v>77346</v>
      </c>
      <c r="F38">
        <v>18847</v>
      </c>
      <c r="H38">
        <v>118973</v>
      </c>
      <c r="J38">
        <f t="shared" si="6"/>
        <v>55915.8</v>
      </c>
      <c r="K38">
        <f t="shared" si="7"/>
        <v>2.1277170316797758</v>
      </c>
      <c r="L38">
        <f t="shared" si="8"/>
        <v>105043</v>
      </c>
      <c r="M38">
        <f t="shared" si="9"/>
        <v>18847</v>
      </c>
      <c r="N38">
        <f t="shared" si="10"/>
        <v>55915.8</v>
      </c>
      <c r="O38">
        <f t="shared" si="11"/>
        <v>86196</v>
      </c>
      <c r="Q38">
        <v>25493</v>
      </c>
      <c r="R38">
        <v>4844</v>
      </c>
      <c r="T38">
        <v>-6519</v>
      </c>
      <c r="U38">
        <v>149.40000000000146</v>
      </c>
      <c r="W38">
        <v>12798.6</v>
      </c>
      <c r="X38">
        <v>495</v>
      </c>
      <c r="AB38">
        <v>55915.8</v>
      </c>
      <c r="AC38">
        <v>2.1277170316797758</v>
      </c>
      <c r="AK38">
        <v>55915.8</v>
      </c>
      <c r="AL38">
        <v>2.1277170316797758</v>
      </c>
    </row>
    <row r="39" spans="2:38" x14ac:dyDescent="0.25">
      <c r="B39">
        <v>22886</v>
      </c>
      <c r="C39">
        <v>52363</v>
      </c>
      <c r="D39">
        <v>85333</v>
      </c>
      <c r="E39">
        <v>91821</v>
      </c>
      <c r="F39">
        <v>6019</v>
      </c>
      <c r="H39">
        <v>119648</v>
      </c>
      <c r="J39">
        <f t="shared" si="6"/>
        <v>51684.4</v>
      </c>
      <c r="K39">
        <f t="shared" si="7"/>
        <v>2.3149731833976981</v>
      </c>
      <c r="L39">
        <f t="shared" si="8"/>
        <v>91821</v>
      </c>
      <c r="M39">
        <f t="shared" si="9"/>
        <v>6019</v>
      </c>
      <c r="N39">
        <f t="shared" si="10"/>
        <v>51684.4</v>
      </c>
      <c r="O39">
        <f t="shared" si="11"/>
        <v>85802</v>
      </c>
      <c r="Q39">
        <v>39206</v>
      </c>
      <c r="R39">
        <v>10</v>
      </c>
      <c r="T39">
        <v>2533.5999999999985</v>
      </c>
      <c r="U39">
        <v>-576.19999999999709</v>
      </c>
      <c r="W39">
        <v>10342.799999999999</v>
      </c>
      <c r="X39">
        <v>1636.6</v>
      </c>
      <c r="AD39">
        <v>51684.4</v>
      </c>
      <c r="AE39">
        <v>2.3149731833976981</v>
      </c>
      <c r="AK39">
        <v>51684.4</v>
      </c>
      <c r="AL39">
        <v>2.3149731833976981</v>
      </c>
    </row>
    <row r="40" spans="2:38" x14ac:dyDescent="0.25">
      <c r="B40">
        <v>40172</v>
      </c>
      <c r="C40">
        <v>60021</v>
      </c>
      <c r="D40">
        <v>32239</v>
      </c>
      <c r="E40">
        <v>28196</v>
      </c>
      <c r="F40">
        <v>57122</v>
      </c>
      <c r="H40">
        <v>50896</v>
      </c>
      <c r="J40">
        <f t="shared" si="6"/>
        <v>43550</v>
      </c>
      <c r="K40">
        <f t="shared" si="7"/>
        <v>1.1686796785304248</v>
      </c>
      <c r="L40">
        <f t="shared" si="8"/>
        <v>60021</v>
      </c>
      <c r="M40">
        <f t="shared" si="9"/>
        <v>28196</v>
      </c>
      <c r="N40">
        <f t="shared" si="10"/>
        <v>43550</v>
      </c>
      <c r="O40">
        <f t="shared" si="11"/>
        <v>31825</v>
      </c>
      <c r="Q40">
        <v>-27578</v>
      </c>
      <c r="R40">
        <v>-2856</v>
      </c>
      <c r="T40">
        <v>-2304.4000000000015</v>
      </c>
      <c r="U40">
        <v>-31.19999999999709</v>
      </c>
      <c r="W40">
        <v>13040.400000000001</v>
      </c>
      <c r="X40">
        <v>957.6</v>
      </c>
      <c r="AD40">
        <v>43550</v>
      </c>
      <c r="AE40">
        <v>1.1686796785304248</v>
      </c>
      <c r="AI40">
        <v>43550</v>
      </c>
      <c r="AJ40">
        <v>1.1686796785304248</v>
      </c>
    </row>
    <row r="41" spans="2:38" x14ac:dyDescent="0.25">
      <c r="B41">
        <v>83546</v>
      </c>
      <c r="C41">
        <v>98815</v>
      </c>
      <c r="D41">
        <v>63220</v>
      </c>
      <c r="E41">
        <v>13298</v>
      </c>
      <c r="F41">
        <v>24519</v>
      </c>
      <c r="H41">
        <v>84356</v>
      </c>
      <c r="J41">
        <f t="shared" si="6"/>
        <v>56679.6</v>
      </c>
      <c r="K41">
        <f t="shared" si="7"/>
        <v>1.4882956125307871</v>
      </c>
      <c r="L41">
        <f t="shared" si="8"/>
        <v>98815</v>
      </c>
      <c r="M41">
        <f t="shared" si="9"/>
        <v>13298</v>
      </c>
      <c r="N41">
        <f t="shared" si="10"/>
        <v>56679.6</v>
      </c>
      <c r="O41">
        <f t="shared" si="11"/>
        <v>85517</v>
      </c>
      <c r="Q41">
        <v>-4327</v>
      </c>
      <c r="R41">
        <v>-1617</v>
      </c>
      <c r="T41">
        <v>-294</v>
      </c>
      <c r="U41">
        <v>-648</v>
      </c>
      <c r="W41">
        <v>16281.599999999999</v>
      </c>
      <c r="X41">
        <v>1150</v>
      </c>
      <c r="AD41">
        <v>56679.6</v>
      </c>
      <c r="AE41">
        <v>1.4882956125307871</v>
      </c>
      <c r="AK41">
        <v>56679.6</v>
      </c>
      <c r="AL41">
        <v>1.4882956125307871</v>
      </c>
    </row>
    <row r="42" spans="2:38" x14ac:dyDescent="0.25">
      <c r="B42">
        <v>44407</v>
      </c>
      <c r="C42">
        <v>79934</v>
      </c>
      <c r="D42">
        <v>50897</v>
      </c>
      <c r="E42">
        <v>115489</v>
      </c>
      <c r="F42">
        <v>42741</v>
      </c>
      <c r="H42">
        <v>116897</v>
      </c>
      <c r="J42">
        <f t="shared" si="6"/>
        <v>66693.600000000006</v>
      </c>
      <c r="K42">
        <f t="shared" si="7"/>
        <v>1.7527468902563363</v>
      </c>
      <c r="L42">
        <f t="shared" si="8"/>
        <v>115489</v>
      </c>
      <c r="M42">
        <f t="shared" si="9"/>
        <v>42741</v>
      </c>
      <c r="N42">
        <f t="shared" si="10"/>
        <v>66693.600000000006</v>
      </c>
      <c r="O42">
        <f t="shared" si="11"/>
        <v>72748</v>
      </c>
      <c r="Q42">
        <v>-4627</v>
      </c>
      <c r="R42">
        <v>-406</v>
      </c>
      <c r="T42">
        <v>-562.79999999998836</v>
      </c>
      <c r="U42">
        <v>-1541.1999999999971</v>
      </c>
      <c r="W42">
        <v>14270</v>
      </c>
      <c r="X42">
        <v>3281.6000000000004</v>
      </c>
      <c r="AF42">
        <v>66693.600000000006</v>
      </c>
      <c r="AG42">
        <v>1.7527468902563363</v>
      </c>
      <c r="AK42">
        <v>66693.600000000006</v>
      </c>
      <c r="AL42">
        <v>1.7527468902563363</v>
      </c>
    </row>
    <row r="43" spans="2:38" x14ac:dyDescent="0.25">
      <c r="B43">
        <v>111184</v>
      </c>
      <c r="C43">
        <v>81912</v>
      </c>
      <c r="D43">
        <v>35554</v>
      </c>
      <c r="E43">
        <v>67535</v>
      </c>
      <c r="F43">
        <v>54771</v>
      </c>
      <c r="H43">
        <v>77711</v>
      </c>
      <c r="J43">
        <f t="shared" si="6"/>
        <v>70191.199999999997</v>
      </c>
      <c r="K43">
        <f t="shared" si="7"/>
        <v>1.1071330879084558</v>
      </c>
      <c r="L43">
        <f t="shared" si="8"/>
        <v>111184</v>
      </c>
      <c r="M43">
        <f t="shared" si="9"/>
        <v>35554</v>
      </c>
      <c r="N43">
        <f t="shared" si="10"/>
        <v>70191.199999999997</v>
      </c>
      <c r="O43">
        <f t="shared" si="11"/>
        <v>75630</v>
      </c>
      <c r="Q43">
        <v>-7528</v>
      </c>
      <c r="R43">
        <v>-86</v>
      </c>
      <c r="T43">
        <v>14693.599999999999</v>
      </c>
      <c r="U43">
        <v>-854.60000000000582</v>
      </c>
      <c r="W43">
        <v>21676.800000000003</v>
      </c>
      <c r="X43">
        <v>1827.4</v>
      </c>
      <c r="AD43">
        <v>70191.199999999997</v>
      </c>
      <c r="AE43">
        <v>1.1071330879084558</v>
      </c>
      <c r="AI43">
        <v>70191.199999999997</v>
      </c>
      <c r="AJ43">
        <v>1.1071330879084558</v>
      </c>
    </row>
    <row r="44" spans="2:38" x14ac:dyDescent="0.25">
      <c r="B44">
        <v>65326</v>
      </c>
      <c r="C44">
        <v>74317</v>
      </c>
      <c r="D44">
        <v>107487</v>
      </c>
      <c r="E44">
        <v>48161</v>
      </c>
      <c r="F44">
        <v>56819</v>
      </c>
      <c r="H44">
        <v>96623</v>
      </c>
      <c r="J44">
        <f t="shared" si="6"/>
        <v>70422</v>
      </c>
      <c r="K44">
        <f t="shared" si="7"/>
        <v>1.3720570276334101</v>
      </c>
      <c r="L44">
        <f t="shared" si="8"/>
        <v>107487</v>
      </c>
      <c r="M44">
        <f t="shared" si="9"/>
        <v>48161</v>
      </c>
      <c r="N44">
        <f t="shared" si="10"/>
        <v>70422</v>
      </c>
      <c r="O44">
        <f t="shared" si="11"/>
        <v>59326</v>
      </c>
      <c r="Q44">
        <v>7940</v>
      </c>
      <c r="R44">
        <v>19</v>
      </c>
      <c r="T44">
        <v>-2025</v>
      </c>
      <c r="U44">
        <v>682.60000000000582</v>
      </c>
      <c r="W44">
        <v>6947.4</v>
      </c>
      <c r="X44">
        <v>2740.6</v>
      </c>
      <c r="AB44">
        <v>70422</v>
      </c>
      <c r="AC44">
        <v>1.3720570276334101</v>
      </c>
      <c r="AI44">
        <v>70422</v>
      </c>
      <c r="AJ44">
        <v>1.3720570276334101</v>
      </c>
    </row>
    <row r="45" spans="2:38" x14ac:dyDescent="0.25">
      <c r="B45">
        <v>16444</v>
      </c>
      <c r="C45">
        <v>75200</v>
      </c>
      <c r="D45">
        <v>14009</v>
      </c>
      <c r="E45">
        <v>19569</v>
      </c>
      <c r="F45">
        <v>15981</v>
      </c>
      <c r="H45">
        <v>67993</v>
      </c>
      <c r="J45">
        <f t="shared" si="6"/>
        <v>28240.6</v>
      </c>
      <c r="K45">
        <f t="shared" si="7"/>
        <v>2.4076329823020757</v>
      </c>
      <c r="L45">
        <f t="shared" si="8"/>
        <v>75200</v>
      </c>
      <c r="M45">
        <f t="shared" si="9"/>
        <v>14009</v>
      </c>
      <c r="N45">
        <f t="shared" si="10"/>
        <v>28240.6</v>
      </c>
      <c r="O45">
        <f t="shared" si="11"/>
        <v>61191</v>
      </c>
      <c r="Q45">
        <v>21253</v>
      </c>
      <c r="R45">
        <v>4537</v>
      </c>
      <c r="T45">
        <v>-2361.8000000000029</v>
      </c>
      <c r="U45">
        <v>-594</v>
      </c>
      <c r="W45">
        <v>10525</v>
      </c>
      <c r="X45">
        <v>1336.3999999999999</v>
      </c>
      <c r="AD45">
        <v>28240.6</v>
      </c>
      <c r="AE45">
        <v>2.4076329823020757</v>
      </c>
      <c r="AK45">
        <v>28240.6</v>
      </c>
      <c r="AL45">
        <v>2.4076329823020757</v>
      </c>
    </row>
    <row r="46" spans="2:38" x14ac:dyDescent="0.25">
      <c r="B46">
        <v>5754</v>
      </c>
      <c r="C46">
        <v>41063</v>
      </c>
      <c r="D46">
        <v>71871</v>
      </c>
      <c r="E46">
        <v>42497</v>
      </c>
      <c r="F46">
        <v>20843</v>
      </c>
      <c r="H46">
        <v>55425</v>
      </c>
      <c r="J46">
        <f t="shared" si="6"/>
        <v>36405.599999999999</v>
      </c>
      <c r="K46">
        <f t="shared" si="7"/>
        <v>1.5224306150702089</v>
      </c>
      <c r="L46">
        <f t="shared" si="8"/>
        <v>71871</v>
      </c>
      <c r="M46">
        <f t="shared" si="9"/>
        <v>5754</v>
      </c>
      <c r="N46">
        <f t="shared" si="10"/>
        <v>36405.599999999999</v>
      </c>
      <c r="O46">
        <f t="shared" si="11"/>
        <v>66117</v>
      </c>
      <c r="Q46">
        <v>-3861</v>
      </c>
      <c r="R46">
        <v>1069</v>
      </c>
      <c r="T46">
        <v>-19165.800000000003</v>
      </c>
      <c r="U46">
        <v>-660.59999999999854</v>
      </c>
      <c r="W46">
        <v>19165.8</v>
      </c>
      <c r="X46">
        <v>1073.8</v>
      </c>
      <c r="Z46">
        <v>36405.599999999999</v>
      </c>
      <c r="AA46">
        <v>1.5224306150702089</v>
      </c>
      <c r="AI46">
        <v>36405.599999999999</v>
      </c>
      <c r="AJ46">
        <v>1.5224306150702089</v>
      </c>
    </row>
    <row r="47" spans="2:38" x14ac:dyDescent="0.25">
      <c r="B47">
        <v>92161</v>
      </c>
      <c r="C47">
        <v>56403</v>
      </c>
      <c r="D47">
        <v>19314</v>
      </c>
      <c r="E47">
        <v>6852</v>
      </c>
      <c r="F47">
        <v>93866</v>
      </c>
      <c r="H47">
        <v>94374</v>
      </c>
      <c r="J47">
        <f t="shared" si="6"/>
        <v>53719.199999999997</v>
      </c>
      <c r="K47">
        <f t="shared" si="7"/>
        <v>1.7568020372604209</v>
      </c>
      <c r="L47">
        <f t="shared" si="8"/>
        <v>93866</v>
      </c>
      <c r="M47">
        <f t="shared" si="9"/>
        <v>6852</v>
      </c>
      <c r="N47">
        <f t="shared" si="10"/>
        <v>53719.199999999997</v>
      </c>
      <c r="O47">
        <f t="shared" si="11"/>
        <v>87014</v>
      </c>
      <c r="Q47">
        <v>30783</v>
      </c>
      <c r="R47">
        <v>-218</v>
      </c>
      <c r="T47">
        <v>-450</v>
      </c>
      <c r="U47">
        <v>983.59999999999854</v>
      </c>
      <c r="W47">
        <v>10649.2</v>
      </c>
      <c r="X47">
        <v>1592.3999999999999</v>
      </c>
      <c r="Z47">
        <v>53719.199999999997</v>
      </c>
      <c r="AA47">
        <v>1.7568020372604209</v>
      </c>
      <c r="AK47">
        <v>53719.199999999997</v>
      </c>
      <c r="AL47">
        <v>1.7568020372604209</v>
      </c>
    </row>
    <row r="48" spans="2:38" x14ac:dyDescent="0.25">
      <c r="B48">
        <v>80506</v>
      </c>
      <c r="C48">
        <v>93328</v>
      </c>
      <c r="D48">
        <v>68827</v>
      </c>
      <c r="E48">
        <v>57031</v>
      </c>
      <c r="F48">
        <v>116175</v>
      </c>
      <c r="H48">
        <v>106561</v>
      </c>
      <c r="J48">
        <f t="shared" si="6"/>
        <v>83173.399999999994</v>
      </c>
      <c r="K48">
        <f t="shared" si="7"/>
        <v>1.2811908615013936</v>
      </c>
      <c r="L48">
        <f t="shared" si="8"/>
        <v>116175</v>
      </c>
      <c r="M48">
        <f t="shared" si="9"/>
        <v>57031</v>
      </c>
      <c r="N48">
        <f t="shared" si="10"/>
        <v>83173.399999999994</v>
      </c>
      <c r="O48">
        <f t="shared" si="11"/>
        <v>59144</v>
      </c>
      <c r="Q48">
        <v>-7952</v>
      </c>
      <c r="R48">
        <v>205</v>
      </c>
      <c r="T48">
        <v>10775.599999999991</v>
      </c>
      <c r="U48">
        <v>734.39999999999418</v>
      </c>
      <c r="W48">
        <v>10848.400000000001</v>
      </c>
      <c r="X48">
        <v>1276.8</v>
      </c>
      <c r="AF48">
        <v>83173.399999999994</v>
      </c>
      <c r="AG48">
        <v>1.2811908615013936</v>
      </c>
      <c r="AI48">
        <v>83173.399999999994</v>
      </c>
      <c r="AJ48">
        <v>1.2811908615013936</v>
      </c>
    </row>
    <row r="49" spans="2:38" x14ac:dyDescent="0.25">
      <c r="B49">
        <v>31436</v>
      </c>
      <c r="C49">
        <v>8107</v>
      </c>
      <c r="D49">
        <v>95645</v>
      </c>
      <c r="E49">
        <v>20953</v>
      </c>
      <c r="F49">
        <v>65274</v>
      </c>
      <c r="H49">
        <v>61196</v>
      </c>
      <c r="J49">
        <f t="shared" si="6"/>
        <v>44283</v>
      </c>
      <c r="K49">
        <f t="shared" si="7"/>
        <v>1.3819298602172392</v>
      </c>
      <c r="L49">
        <f t="shared" si="8"/>
        <v>95645</v>
      </c>
      <c r="M49">
        <f t="shared" si="9"/>
        <v>8107</v>
      </c>
      <c r="N49">
        <f t="shared" si="10"/>
        <v>44283</v>
      </c>
      <c r="O49">
        <f t="shared" si="11"/>
        <v>87538</v>
      </c>
      <c r="Q49">
        <v>5354</v>
      </c>
      <c r="R49">
        <v>2410</v>
      </c>
      <c r="T49">
        <v>-8090.4000000000015</v>
      </c>
      <c r="U49">
        <v>-1416.5999999999985</v>
      </c>
      <c r="W49">
        <v>14700.400000000001</v>
      </c>
      <c r="X49">
        <v>1516.2000000000003</v>
      </c>
      <c r="Z49">
        <v>44283</v>
      </c>
      <c r="AA49">
        <v>1.3819298602172392</v>
      </c>
      <c r="AI49">
        <v>44283</v>
      </c>
      <c r="AJ49">
        <v>1.3819298602172392</v>
      </c>
    </row>
    <row r="50" spans="2:38" x14ac:dyDescent="0.25">
      <c r="B50">
        <v>107820</v>
      </c>
      <c r="C50">
        <v>36333</v>
      </c>
      <c r="D50">
        <v>25589</v>
      </c>
      <c r="E50">
        <v>29514</v>
      </c>
      <c r="F50">
        <v>104141</v>
      </c>
      <c r="H50">
        <v>134376</v>
      </c>
      <c r="J50">
        <f t="shared" si="6"/>
        <v>60679.4</v>
      </c>
      <c r="K50">
        <f t="shared" si="7"/>
        <v>2.2145242042604245</v>
      </c>
      <c r="L50">
        <f t="shared" si="8"/>
        <v>107820</v>
      </c>
      <c r="M50">
        <f t="shared" si="9"/>
        <v>25589</v>
      </c>
      <c r="N50">
        <f t="shared" si="10"/>
        <v>60679.4</v>
      </c>
      <c r="O50">
        <f t="shared" si="11"/>
        <v>82231</v>
      </c>
      <c r="Q50">
        <v>14943</v>
      </c>
      <c r="R50">
        <v>4270</v>
      </c>
      <c r="T50">
        <v>-14547.400000000001</v>
      </c>
      <c r="U50">
        <v>-1975.1999999999971</v>
      </c>
      <c r="W50">
        <v>18699.400000000001</v>
      </c>
      <c r="X50">
        <v>3038.3999999999996</v>
      </c>
      <c r="AF50">
        <v>60679.4</v>
      </c>
      <c r="AG50">
        <v>2.2145242042604245</v>
      </c>
      <c r="AK50">
        <v>60679.4</v>
      </c>
      <c r="AL50">
        <v>2.2145242042604245</v>
      </c>
    </row>
    <row r="51" spans="2:38" x14ac:dyDescent="0.25">
      <c r="B51">
        <v>60851</v>
      </c>
      <c r="C51">
        <v>70014</v>
      </c>
      <c r="D51">
        <v>58855</v>
      </c>
      <c r="E51">
        <v>114014</v>
      </c>
      <c r="F51">
        <v>18889</v>
      </c>
      <c r="H51">
        <v>102122</v>
      </c>
      <c r="J51">
        <f t="shared" si="6"/>
        <v>64524.6</v>
      </c>
      <c r="K51">
        <f t="shared" si="7"/>
        <v>1.5826831936966677</v>
      </c>
      <c r="L51">
        <f t="shared" si="8"/>
        <v>114014</v>
      </c>
      <c r="M51">
        <f t="shared" si="9"/>
        <v>18889</v>
      </c>
      <c r="N51">
        <f t="shared" si="10"/>
        <v>64524.6</v>
      </c>
      <c r="O51">
        <f t="shared" si="11"/>
        <v>95125</v>
      </c>
      <c r="Q51">
        <v>18605</v>
      </c>
      <c r="R51">
        <v>-325</v>
      </c>
      <c r="T51">
        <v>6198</v>
      </c>
      <c r="U51">
        <v>479.19999999999709</v>
      </c>
      <c r="W51">
        <v>12224.400000000001</v>
      </c>
      <c r="X51">
        <v>1336.4</v>
      </c>
      <c r="Z51">
        <v>64524.6</v>
      </c>
      <c r="AA51">
        <v>1.5826831936966677</v>
      </c>
      <c r="AK51">
        <v>64524.6</v>
      </c>
      <c r="AL51">
        <v>1.5826831936966677</v>
      </c>
    </row>
    <row r="52" spans="2:38" x14ac:dyDescent="0.25">
      <c r="B52">
        <v>59122</v>
      </c>
      <c r="C52">
        <v>83853</v>
      </c>
      <c r="D52">
        <v>71685</v>
      </c>
      <c r="E52">
        <v>95149</v>
      </c>
      <c r="F52">
        <v>81612</v>
      </c>
      <c r="H52">
        <v>118254</v>
      </c>
      <c r="J52">
        <f t="shared" si="6"/>
        <v>78284.2</v>
      </c>
      <c r="K52">
        <f t="shared" si="7"/>
        <v>1.5105730147334968</v>
      </c>
      <c r="L52">
        <f t="shared" si="8"/>
        <v>95149</v>
      </c>
      <c r="M52">
        <f t="shared" si="9"/>
        <v>59122</v>
      </c>
      <c r="N52">
        <f t="shared" si="10"/>
        <v>78284.2</v>
      </c>
      <c r="O52">
        <f t="shared" si="11"/>
        <v>36027</v>
      </c>
      <c r="Q52">
        <v>2019</v>
      </c>
      <c r="R52">
        <v>-1532</v>
      </c>
      <c r="T52">
        <v>-12514.400000000009</v>
      </c>
      <c r="U52">
        <v>-1080.4000000000087</v>
      </c>
      <c r="W52">
        <v>12514.400000000001</v>
      </c>
      <c r="X52">
        <v>1835.1999999999998</v>
      </c>
      <c r="AB52">
        <v>78284.2</v>
      </c>
      <c r="AC52">
        <v>1.5105730147334968</v>
      </c>
      <c r="AI52">
        <v>78284.2</v>
      </c>
      <c r="AJ52">
        <v>1.5105730147334968</v>
      </c>
    </row>
    <row r="53" spans="2:38" x14ac:dyDescent="0.25">
      <c r="B53">
        <v>92851</v>
      </c>
      <c r="C53">
        <v>85833</v>
      </c>
      <c r="D53">
        <v>21466</v>
      </c>
      <c r="E53">
        <v>33322</v>
      </c>
      <c r="F53">
        <v>40341</v>
      </c>
      <c r="H53">
        <v>79563</v>
      </c>
      <c r="J53">
        <f t="shared" si="6"/>
        <v>54762.6</v>
      </c>
      <c r="K53">
        <f t="shared" si="7"/>
        <v>1.4528711200709974</v>
      </c>
      <c r="L53">
        <f t="shared" si="8"/>
        <v>92851</v>
      </c>
      <c r="M53">
        <f t="shared" si="9"/>
        <v>21466</v>
      </c>
      <c r="N53">
        <f t="shared" si="10"/>
        <v>54762.6</v>
      </c>
      <c r="O53">
        <f t="shared" si="11"/>
        <v>71385</v>
      </c>
      <c r="Q53">
        <v>-5922</v>
      </c>
      <c r="R53">
        <v>-69</v>
      </c>
      <c r="T53">
        <v>-3022.8000000000029</v>
      </c>
      <c r="U53">
        <v>1444.5999999999985</v>
      </c>
      <c r="W53">
        <v>9212</v>
      </c>
      <c r="X53">
        <v>1645.4</v>
      </c>
      <c r="Z53">
        <v>54762.6</v>
      </c>
      <c r="AA53">
        <v>1.4528711200709974</v>
      </c>
      <c r="AK53">
        <v>54762.6</v>
      </c>
      <c r="AL53">
        <v>1.4528711200709974</v>
      </c>
    </row>
    <row r="54" spans="2:38" x14ac:dyDescent="0.25">
      <c r="B54">
        <v>81156</v>
      </c>
      <c r="C54">
        <v>40738</v>
      </c>
      <c r="D54">
        <v>100013</v>
      </c>
      <c r="E54">
        <v>52922</v>
      </c>
      <c r="F54">
        <v>104493</v>
      </c>
      <c r="H54">
        <v>111699</v>
      </c>
      <c r="J54">
        <f t="shared" si="6"/>
        <v>75864.399999999994</v>
      </c>
      <c r="K54">
        <f t="shared" si="7"/>
        <v>1.4723506677703904</v>
      </c>
      <c r="L54">
        <f t="shared" si="8"/>
        <v>104493</v>
      </c>
      <c r="M54">
        <f t="shared" si="9"/>
        <v>40738</v>
      </c>
      <c r="N54">
        <f t="shared" si="10"/>
        <v>75864.399999999994</v>
      </c>
      <c r="O54">
        <f t="shared" si="11"/>
        <v>63755</v>
      </c>
      <c r="Q54">
        <v>-5643</v>
      </c>
      <c r="R54">
        <v>-2435</v>
      </c>
      <c r="T54">
        <v>5385.3999999999942</v>
      </c>
      <c r="U54">
        <v>1211.7999999999884</v>
      </c>
      <c r="W54">
        <v>10833.8</v>
      </c>
      <c r="X54">
        <v>1211.8</v>
      </c>
      <c r="AF54">
        <v>75864.399999999994</v>
      </c>
      <c r="AG54">
        <v>1.4723506677703904</v>
      </c>
      <c r="AK54">
        <v>75864.399999999994</v>
      </c>
      <c r="AL54">
        <v>1.4723506677703904</v>
      </c>
    </row>
    <row r="55" spans="2:38" x14ac:dyDescent="0.25">
      <c r="B55">
        <v>69137</v>
      </c>
      <c r="C55">
        <v>20323</v>
      </c>
      <c r="D55">
        <v>104479</v>
      </c>
      <c r="E55">
        <v>58217</v>
      </c>
      <c r="F55">
        <v>18986</v>
      </c>
      <c r="H55">
        <v>79351</v>
      </c>
      <c r="J55">
        <f t="shared" si="6"/>
        <v>54228.4</v>
      </c>
      <c r="K55">
        <f t="shared" si="7"/>
        <v>1.4632738565032344</v>
      </c>
      <c r="L55">
        <f t="shared" si="8"/>
        <v>104479</v>
      </c>
      <c r="M55">
        <f t="shared" si="9"/>
        <v>18986</v>
      </c>
      <c r="N55">
        <f t="shared" si="10"/>
        <v>54228.4</v>
      </c>
      <c r="O55">
        <f t="shared" si="11"/>
        <v>85493</v>
      </c>
      <c r="Q55">
        <v>-2198</v>
      </c>
      <c r="R55">
        <v>-820</v>
      </c>
      <c r="T55">
        <v>-63.799999999995634</v>
      </c>
      <c r="U55">
        <v>-680.40000000000146</v>
      </c>
      <c r="W55">
        <v>9071.8000000000011</v>
      </c>
      <c r="X55">
        <v>2613.9999999999995</v>
      </c>
      <c r="AD55">
        <v>54228.4</v>
      </c>
      <c r="AE55">
        <v>1.4632738565032344</v>
      </c>
      <c r="AK55">
        <v>54228.4</v>
      </c>
      <c r="AL55">
        <v>1.4632738565032344</v>
      </c>
    </row>
    <row r="56" spans="2:38" x14ac:dyDescent="0.25">
      <c r="B56">
        <v>84408</v>
      </c>
      <c r="C56">
        <v>15774</v>
      </c>
      <c r="D56">
        <v>30752</v>
      </c>
      <c r="E56">
        <v>105784</v>
      </c>
      <c r="F56">
        <v>13546</v>
      </c>
      <c r="H56">
        <v>73387</v>
      </c>
      <c r="J56">
        <f t="shared" si="6"/>
        <v>50052.800000000003</v>
      </c>
      <c r="K56">
        <f t="shared" si="7"/>
        <v>1.4661917015631492</v>
      </c>
      <c r="L56">
        <f t="shared" si="8"/>
        <v>105784</v>
      </c>
      <c r="M56">
        <f t="shared" si="9"/>
        <v>13546</v>
      </c>
      <c r="N56">
        <f t="shared" si="10"/>
        <v>50052.800000000003</v>
      </c>
      <c r="O56">
        <f t="shared" si="11"/>
        <v>92238</v>
      </c>
      <c r="Q56">
        <v>571</v>
      </c>
      <c r="R56">
        <v>-750</v>
      </c>
      <c r="T56">
        <v>-10266.399999999994</v>
      </c>
      <c r="U56">
        <v>-927.79999999999563</v>
      </c>
      <c r="W56">
        <v>16231.6</v>
      </c>
      <c r="X56">
        <v>2557.7999999999997</v>
      </c>
      <c r="AB56">
        <v>50052.800000000003</v>
      </c>
      <c r="AC56">
        <v>1.4661917015631492</v>
      </c>
      <c r="AI56">
        <v>50052.800000000003</v>
      </c>
      <c r="AJ56">
        <v>1.4661917015631492</v>
      </c>
    </row>
    <row r="57" spans="2:38" x14ac:dyDescent="0.25">
      <c r="B57">
        <v>31134</v>
      </c>
      <c r="C57">
        <v>52346</v>
      </c>
      <c r="D57">
        <v>91193</v>
      </c>
      <c r="E57">
        <v>7773</v>
      </c>
      <c r="F57">
        <v>39465</v>
      </c>
      <c r="H57">
        <v>50585</v>
      </c>
      <c r="J57">
        <f t="shared" si="6"/>
        <v>44382.2</v>
      </c>
      <c r="K57">
        <f t="shared" si="7"/>
        <v>1.1397587321043121</v>
      </c>
      <c r="L57">
        <f t="shared" si="8"/>
        <v>91193</v>
      </c>
      <c r="M57">
        <f t="shared" si="9"/>
        <v>7773</v>
      </c>
      <c r="N57">
        <f t="shared" si="10"/>
        <v>44382.2</v>
      </c>
      <c r="O57">
        <f t="shared" si="11"/>
        <v>83420</v>
      </c>
      <c r="Q57">
        <v>-19525</v>
      </c>
      <c r="R57">
        <v>1322</v>
      </c>
      <c r="T57">
        <v>3816.7999999999956</v>
      </c>
      <c r="U57">
        <v>-543.40000000000146</v>
      </c>
      <c r="W57">
        <v>12933.599999999999</v>
      </c>
      <c r="X57">
        <v>1463.8</v>
      </c>
      <c r="AD57">
        <v>44382.2</v>
      </c>
      <c r="AE57">
        <v>1.1397587321043121</v>
      </c>
      <c r="AI57">
        <v>44382.2</v>
      </c>
      <c r="AJ57">
        <v>1.1397587321043121</v>
      </c>
    </row>
    <row r="58" spans="2:38" x14ac:dyDescent="0.25">
      <c r="B58">
        <v>59649</v>
      </c>
      <c r="C58">
        <v>80579</v>
      </c>
      <c r="D58">
        <v>66850</v>
      </c>
      <c r="E58">
        <v>81973</v>
      </c>
      <c r="F58">
        <v>102566</v>
      </c>
      <c r="H58">
        <v>98808</v>
      </c>
      <c r="J58">
        <f t="shared" si="6"/>
        <v>78323.399999999994</v>
      </c>
      <c r="K58">
        <f t="shared" si="7"/>
        <v>1.261538697247566</v>
      </c>
      <c r="L58">
        <f t="shared" si="8"/>
        <v>102566</v>
      </c>
      <c r="M58">
        <f t="shared" si="9"/>
        <v>59649</v>
      </c>
      <c r="N58">
        <f t="shared" si="10"/>
        <v>78323.399999999994</v>
      </c>
      <c r="O58">
        <f t="shared" si="11"/>
        <v>42917</v>
      </c>
      <c r="Q58">
        <v>-11154</v>
      </c>
      <c r="R58">
        <v>-3170</v>
      </c>
      <c r="T58">
        <v>2555.3999999999942</v>
      </c>
      <c r="U58">
        <v>-876</v>
      </c>
      <c r="W58">
        <v>17706.199999999997</v>
      </c>
      <c r="X58">
        <v>2595.6000000000004</v>
      </c>
      <c r="AB58">
        <v>78323.399999999994</v>
      </c>
      <c r="AC58">
        <v>1.261538697247566</v>
      </c>
      <c r="AI58">
        <v>78323.399999999994</v>
      </c>
      <c r="AJ58">
        <v>1.261538697247566</v>
      </c>
    </row>
    <row r="59" spans="2:38" x14ac:dyDescent="0.25">
      <c r="B59">
        <v>15553</v>
      </c>
      <c r="C59">
        <v>17427</v>
      </c>
      <c r="D59">
        <v>53740</v>
      </c>
      <c r="E59">
        <v>109991</v>
      </c>
      <c r="F59">
        <v>31644</v>
      </c>
      <c r="H59">
        <v>111806</v>
      </c>
      <c r="J59">
        <f t="shared" si="6"/>
        <v>45671</v>
      </c>
      <c r="K59">
        <f t="shared" si="7"/>
        <v>2.4480742703247138</v>
      </c>
      <c r="L59">
        <f t="shared" si="8"/>
        <v>109991</v>
      </c>
      <c r="M59">
        <f t="shared" si="9"/>
        <v>15553</v>
      </c>
      <c r="N59">
        <f t="shared" si="10"/>
        <v>45671</v>
      </c>
      <c r="O59">
        <f t="shared" si="11"/>
        <v>94438</v>
      </c>
      <c r="Q59">
        <v>21893</v>
      </c>
      <c r="R59">
        <v>2969</v>
      </c>
      <c r="T59">
        <v>-7219</v>
      </c>
      <c r="U59">
        <v>-910.40000000000146</v>
      </c>
      <c r="W59">
        <v>14317</v>
      </c>
      <c r="X59">
        <v>928</v>
      </c>
      <c r="AD59">
        <v>45671</v>
      </c>
      <c r="AE59">
        <v>2.4480742703247138</v>
      </c>
      <c r="AK59">
        <v>45671</v>
      </c>
      <c r="AL59">
        <v>2.4480742703247138</v>
      </c>
    </row>
    <row r="60" spans="2:38" x14ac:dyDescent="0.25">
      <c r="B60">
        <v>10003</v>
      </c>
      <c r="C60">
        <v>56937</v>
      </c>
      <c r="D60">
        <v>66174</v>
      </c>
      <c r="E60">
        <v>12979</v>
      </c>
      <c r="F60">
        <v>30654</v>
      </c>
      <c r="H60">
        <v>39473</v>
      </c>
      <c r="J60">
        <f t="shared" si="6"/>
        <v>35349.4</v>
      </c>
      <c r="K60">
        <f t="shared" si="7"/>
        <v>1.1166526164517643</v>
      </c>
      <c r="L60">
        <f t="shared" si="8"/>
        <v>66174</v>
      </c>
      <c r="M60">
        <f t="shared" si="9"/>
        <v>10003</v>
      </c>
      <c r="N60">
        <f t="shared" si="10"/>
        <v>35349.4</v>
      </c>
      <c r="O60">
        <f t="shared" si="11"/>
        <v>56171</v>
      </c>
      <c r="Q60">
        <v>5894</v>
      </c>
      <c r="R60">
        <v>-2206</v>
      </c>
      <c r="T60">
        <v>4033.6000000000022</v>
      </c>
      <c r="U60">
        <v>-617.40000000000146</v>
      </c>
      <c r="W60">
        <v>5760.4</v>
      </c>
      <c r="X60">
        <v>2037</v>
      </c>
      <c r="Z60">
        <v>35349.4</v>
      </c>
      <c r="AA60">
        <v>1.1166526164517643</v>
      </c>
      <c r="AI60">
        <v>35349.4</v>
      </c>
      <c r="AJ60">
        <v>1.1166526164517643</v>
      </c>
    </row>
    <row r="61" spans="2:38" x14ac:dyDescent="0.25">
      <c r="B61">
        <v>73562</v>
      </c>
      <c r="C61">
        <v>34969</v>
      </c>
      <c r="D61">
        <v>91074</v>
      </c>
      <c r="E61">
        <v>45592</v>
      </c>
      <c r="F61">
        <v>80305</v>
      </c>
      <c r="H61">
        <v>106657</v>
      </c>
      <c r="J61">
        <f t="shared" si="6"/>
        <v>65100.4</v>
      </c>
      <c r="K61">
        <f t="shared" si="7"/>
        <v>1.6383463081640051</v>
      </c>
      <c r="L61">
        <f t="shared" si="8"/>
        <v>91074</v>
      </c>
      <c r="M61">
        <f t="shared" si="9"/>
        <v>34969</v>
      </c>
      <c r="N61">
        <f t="shared" si="10"/>
        <v>65100.4</v>
      </c>
      <c r="O61">
        <f t="shared" si="11"/>
        <v>56105</v>
      </c>
      <c r="Q61">
        <v>18712</v>
      </c>
      <c r="R61">
        <v>14</v>
      </c>
      <c r="T61">
        <v>869.80000000000291</v>
      </c>
      <c r="U61">
        <v>330.20000000000437</v>
      </c>
      <c r="W61">
        <v>14717.000000000002</v>
      </c>
      <c r="X61">
        <v>516.6</v>
      </c>
      <c r="AB61">
        <v>65100.4</v>
      </c>
      <c r="AC61">
        <v>1.6383463081640051</v>
      </c>
      <c r="AK61">
        <v>65100.4</v>
      </c>
      <c r="AL61">
        <v>1.6383463081640051</v>
      </c>
    </row>
    <row r="62" spans="2:38" x14ac:dyDescent="0.25">
      <c r="B62">
        <v>6155</v>
      </c>
      <c r="C62">
        <v>64888</v>
      </c>
      <c r="D62">
        <v>95417</v>
      </c>
      <c r="E62">
        <v>116863</v>
      </c>
      <c r="F62">
        <v>42365</v>
      </c>
      <c r="H62">
        <v>65483</v>
      </c>
      <c r="J62">
        <f t="shared" si="6"/>
        <v>65137.599999999999</v>
      </c>
      <c r="K62">
        <f t="shared" si="7"/>
        <v>1.0053026209132667</v>
      </c>
      <c r="L62">
        <f t="shared" si="8"/>
        <v>116863</v>
      </c>
      <c r="M62">
        <f t="shared" si="9"/>
        <v>6155</v>
      </c>
      <c r="N62">
        <f t="shared" si="10"/>
        <v>65137.599999999999</v>
      </c>
      <c r="O62">
        <f t="shared" si="11"/>
        <v>110708</v>
      </c>
      <c r="Q62">
        <v>12470</v>
      </c>
      <c r="R62">
        <v>-1795</v>
      </c>
      <c r="T62">
        <v>12247.599999999999</v>
      </c>
      <c r="U62">
        <v>-417.00000000000728</v>
      </c>
      <c r="W62">
        <v>12247.6</v>
      </c>
      <c r="X62">
        <v>417</v>
      </c>
      <c r="Z62">
        <v>65137.599999999999</v>
      </c>
      <c r="AA62">
        <v>1.0053026209132667</v>
      </c>
      <c r="AI62">
        <v>65137.599999999999</v>
      </c>
      <c r="AJ62">
        <v>1.0053026209132667</v>
      </c>
    </row>
    <row r="63" spans="2:38" x14ac:dyDescent="0.25">
      <c r="B63">
        <v>106408</v>
      </c>
      <c r="C63">
        <v>6390</v>
      </c>
      <c r="D63">
        <v>34785</v>
      </c>
      <c r="E63">
        <v>43688</v>
      </c>
      <c r="F63">
        <v>43529</v>
      </c>
      <c r="H63">
        <v>54999</v>
      </c>
      <c r="J63">
        <f t="shared" si="6"/>
        <v>46960</v>
      </c>
      <c r="K63">
        <f t="shared" si="7"/>
        <v>1.1711882453151619</v>
      </c>
      <c r="L63">
        <f t="shared" si="8"/>
        <v>106408</v>
      </c>
      <c r="M63">
        <f t="shared" si="9"/>
        <v>6390</v>
      </c>
      <c r="N63">
        <f t="shared" si="10"/>
        <v>46960</v>
      </c>
      <c r="O63">
        <f t="shared" si="11"/>
        <v>100018</v>
      </c>
      <c r="Q63">
        <v>6660</v>
      </c>
      <c r="R63">
        <v>-134</v>
      </c>
      <c r="T63">
        <v>3836.1999999999971</v>
      </c>
      <c r="U63">
        <v>988.80000000000291</v>
      </c>
      <c r="W63">
        <v>9103</v>
      </c>
      <c r="X63">
        <v>1437.6</v>
      </c>
      <c r="Z63">
        <v>46960</v>
      </c>
      <c r="AA63">
        <v>1.1711882453151619</v>
      </c>
      <c r="AI63">
        <v>46960</v>
      </c>
      <c r="AJ63">
        <v>1.1711882453151619</v>
      </c>
    </row>
    <row r="64" spans="2:38" x14ac:dyDescent="0.25">
      <c r="B64">
        <v>116701</v>
      </c>
      <c r="C64">
        <v>102383</v>
      </c>
      <c r="D64">
        <v>90221</v>
      </c>
      <c r="E64">
        <v>55824</v>
      </c>
      <c r="F64">
        <v>80588</v>
      </c>
      <c r="H64">
        <v>136638</v>
      </c>
      <c r="J64">
        <f t="shared" si="6"/>
        <v>89143.4</v>
      </c>
      <c r="K64">
        <f t="shared" si="7"/>
        <v>1.5327887426326572</v>
      </c>
      <c r="L64">
        <f t="shared" si="8"/>
        <v>116701</v>
      </c>
      <c r="M64">
        <f t="shared" si="9"/>
        <v>55824</v>
      </c>
      <c r="N64">
        <f t="shared" si="10"/>
        <v>89143.4</v>
      </c>
      <c r="O64">
        <f t="shared" si="11"/>
        <v>60877</v>
      </c>
      <c r="Q64">
        <v>14376</v>
      </c>
      <c r="R64">
        <v>-25</v>
      </c>
      <c r="T64">
        <v>116</v>
      </c>
      <c r="U64">
        <v>573.59999999999127</v>
      </c>
      <c r="W64">
        <v>11479.199999999999</v>
      </c>
      <c r="X64">
        <v>752</v>
      </c>
      <c r="AB64">
        <v>89143.4</v>
      </c>
      <c r="AC64">
        <v>1.5327887426326572</v>
      </c>
      <c r="AK64">
        <v>89143.4</v>
      </c>
      <c r="AL64">
        <v>1.5327887426326572</v>
      </c>
    </row>
    <row r="65" spans="2:38" x14ac:dyDescent="0.25">
      <c r="B65">
        <v>47273</v>
      </c>
      <c r="C65">
        <v>79964</v>
      </c>
      <c r="D65">
        <v>53575</v>
      </c>
      <c r="E65">
        <v>102936</v>
      </c>
      <c r="F65">
        <v>8567</v>
      </c>
      <c r="H65">
        <v>95717</v>
      </c>
      <c r="J65">
        <f t="shared" si="6"/>
        <v>58463</v>
      </c>
      <c r="K65">
        <f t="shared" si="7"/>
        <v>1.6372235430956332</v>
      </c>
      <c r="L65">
        <f t="shared" si="8"/>
        <v>102936</v>
      </c>
      <c r="M65">
        <f t="shared" si="9"/>
        <v>8567</v>
      </c>
      <c r="N65">
        <f t="shared" si="10"/>
        <v>58463</v>
      </c>
      <c r="O65">
        <f t="shared" si="11"/>
        <v>94369</v>
      </c>
      <c r="Q65">
        <v>13676</v>
      </c>
      <c r="R65">
        <v>-331</v>
      </c>
      <c r="T65">
        <v>6311</v>
      </c>
      <c r="U65">
        <v>-887</v>
      </c>
      <c r="W65">
        <v>22509.4</v>
      </c>
      <c r="X65">
        <v>1080.2</v>
      </c>
      <c r="AD65">
        <v>58463</v>
      </c>
      <c r="AE65">
        <v>1.6372235430956332</v>
      </c>
      <c r="AI65">
        <v>58463</v>
      </c>
      <c r="AJ65">
        <v>1.6372235430956332</v>
      </c>
    </row>
    <row r="66" spans="2:38" x14ac:dyDescent="0.25">
      <c r="B66">
        <v>62030</v>
      </c>
      <c r="C66">
        <v>100970</v>
      </c>
      <c r="D66">
        <v>85894</v>
      </c>
      <c r="E66">
        <v>100358</v>
      </c>
      <c r="F66">
        <v>38061</v>
      </c>
      <c r="H66">
        <v>90194</v>
      </c>
      <c r="J66">
        <f t="shared" ref="J66:J101" si="12">AVERAGE(B66:F66)</f>
        <v>77462.600000000006</v>
      </c>
      <c r="K66">
        <f t="shared" ref="K66:K97" si="13">H66/J66</f>
        <v>1.1643554437883572</v>
      </c>
      <c r="L66">
        <f t="shared" ref="L66:L101" si="14">MAX(B66:F66)</f>
        <v>100970</v>
      </c>
      <c r="M66">
        <f t="shared" ref="M66:M101" si="15">MIN(B66:F66)</f>
        <v>38061</v>
      </c>
      <c r="N66">
        <f t="shared" ref="N66:N101" si="16">AVERAGE(B66:F66)</f>
        <v>77462.600000000006</v>
      </c>
      <c r="O66">
        <f t="shared" ref="O66:O101" si="17">L66-M66</f>
        <v>62909</v>
      </c>
      <c r="Q66">
        <v>-211</v>
      </c>
      <c r="R66">
        <v>1831</v>
      </c>
      <c r="T66">
        <v>-10851.399999999994</v>
      </c>
      <c r="U66">
        <v>89.200000000011642</v>
      </c>
      <c r="W66">
        <v>12939.4</v>
      </c>
      <c r="X66">
        <v>2546</v>
      </c>
      <c r="AB66">
        <v>77462.600000000006</v>
      </c>
      <c r="AC66">
        <v>1.1643554437883572</v>
      </c>
      <c r="AI66">
        <v>77462.600000000006</v>
      </c>
      <c r="AJ66">
        <v>1.1643554437883572</v>
      </c>
    </row>
    <row r="67" spans="2:38" x14ac:dyDescent="0.25">
      <c r="B67">
        <v>42649</v>
      </c>
      <c r="C67">
        <v>95512</v>
      </c>
      <c r="D67">
        <v>102462</v>
      </c>
      <c r="E67">
        <v>35396</v>
      </c>
      <c r="F67">
        <v>50394</v>
      </c>
      <c r="H67">
        <v>130631</v>
      </c>
      <c r="J67">
        <f t="shared" si="12"/>
        <v>65282.6</v>
      </c>
      <c r="K67">
        <f t="shared" si="13"/>
        <v>2.0010079255421811</v>
      </c>
      <c r="L67">
        <f t="shared" si="14"/>
        <v>102462</v>
      </c>
      <c r="M67">
        <f t="shared" si="15"/>
        <v>35396</v>
      </c>
      <c r="N67">
        <f t="shared" si="16"/>
        <v>65282.6</v>
      </c>
      <c r="O67">
        <f t="shared" si="17"/>
        <v>67066</v>
      </c>
      <c r="Q67">
        <v>26327</v>
      </c>
      <c r="R67">
        <v>-83</v>
      </c>
      <c r="T67">
        <v>5701.4000000000015</v>
      </c>
      <c r="U67">
        <v>-944.40000000000146</v>
      </c>
      <c r="W67">
        <v>18074.599999999999</v>
      </c>
      <c r="X67">
        <v>2324.3999999999996</v>
      </c>
      <c r="AF67">
        <v>65282.6</v>
      </c>
      <c r="AG67">
        <v>2.0010079255421811</v>
      </c>
      <c r="AK67">
        <v>65282.6</v>
      </c>
      <c r="AL67">
        <v>2.0010079255421811</v>
      </c>
    </row>
    <row r="68" spans="2:38" x14ac:dyDescent="0.25">
      <c r="B68">
        <v>79160</v>
      </c>
      <c r="C68">
        <v>34392</v>
      </c>
      <c r="D68">
        <v>99621</v>
      </c>
      <c r="E68">
        <v>70020</v>
      </c>
      <c r="F68">
        <v>71731</v>
      </c>
      <c r="H68">
        <v>118178</v>
      </c>
      <c r="J68">
        <f t="shared" si="12"/>
        <v>70984.800000000003</v>
      </c>
      <c r="K68">
        <f t="shared" si="13"/>
        <v>1.6648352886815205</v>
      </c>
      <c r="L68">
        <f t="shared" si="14"/>
        <v>99621</v>
      </c>
      <c r="M68">
        <f t="shared" si="15"/>
        <v>34392</v>
      </c>
      <c r="N68">
        <f t="shared" si="16"/>
        <v>70984.800000000003</v>
      </c>
      <c r="O68">
        <f t="shared" si="17"/>
        <v>65229</v>
      </c>
      <c r="Q68">
        <v>-16384</v>
      </c>
      <c r="R68">
        <v>-2090</v>
      </c>
      <c r="T68">
        <v>-8793</v>
      </c>
      <c r="U68">
        <v>-474</v>
      </c>
      <c r="W68">
        <v>10163</v>
      </c>
      <c r="X68">
        <v>676</v>
      </c>
      <c r="AF68">
        <v>70984.800000000003</v>
      </c>
      <c r="AG68">
        <v>1.6648352886815205</v>
      </c>
      <c r="AK68">
        <v>70984.800000000003</v>
      </c>
      <c r="AL68">
        <v>1.6648352886815205</v>
      </c>
    </row>
    <row r="69" spans="2:38" x14ac:dyDescent="0.25">
      <c r="B69">
        <v>5522</v>
      </c>
      <c r="C69">
        <v>17279</v>
      </c>
      <c r="D69">
        <v>49619</v>
      </c>
      <c r="E69">
        <v>116062</v>
      </c>
      <c r="F69">
        <v>80978</v>
      </c>
      <c r="H69">
        <v>123397</v>
      </c>
      <c r="J69">
        <f t="shared" si="12"/>
        <v>53892</v>
      </c>
      <c r="K69">
        <f t="shared" si="13"/>
        <v>2.2897090477250797</v>
      </c>
      <c r="L69">
        <f t="shared" si="14"/>
        <v>116062</v>
      </c>
      <c r="M69">
        <f t="shared" si="15"/>
        <v>5522</v>
      </c>
      <c r="N69">
        <f t="shared" si="16"/>
        <v>53892</v>
      </c>
      <c r="O69">
        <f t="shared" si="17"/>
        <v>110540</v>
      </c>
      <c r="Q69">
        <v>5194</v>
      </c>
      <c r="R69">
        <v>689</v>
      </c>
      <c r="T69">
        <v>-8690.4000000000015</v>
      </c>
      <c r="U69">
        <v>-1648.8000000000029</v>
      </c>
      <c r="W69">
        <v>11966.8</v>
      </c>
      <c r="X69">
        <v>2695.2</v>
      </c>
      <c r="AF69">
        <v>53892</v>
      </c>
      <c r="AG69">
        <v>2.2897090477250797</v>
      </c>
      <c r="AK69">
        <v>53892</v>
      </c>
      <c r="AL69">
        <v>2.2897090477250797</v>
      </c>
    </row>
    <row r="70" spans="2:38" x14ac:dyDescent="0.25">
      <c r="B70">
        <v>49591</v>
      </c>
      <c r="C70">
        <v>109560</v>
      </c>
      <c r="D70">
        <v>49146</v>
      </c>
      <c r="E70">
        <v>61668</v>
      </c>
      <c r="F70">
        <v>84394</v>
      </c>
      <c r="H70">
        <v>106767</v>
      </c>
      <c r="J70">
        <f t="shared" si="12"/>
        <v>70871.8</v>
      </c>
      <c r="K70">
        <f t="shared" si="13"/>
        <v>1.506480715884174</v>
      </c>
      <c r="L70">
        <f t="shared" si="14"/>
        <v>109560</v>
      </c>
      <c r="M70">
        <f t="shared" si="15"/>
        <v>49146</v>
      </c>
      <c r="N70">
        <f t="shared" si="16"/>
        <v>70871.8</v>
      </c>
      <c r="O70">
        <f t="shared" si="17"/>
        <v>60414</v>
      </c>
      <c r="Q70">
        <v>24234</v>
      </c>
      <c r="R70">
        <v>10</v>
      </c>
      <c r="T70">
        <v>-4182.8000000000029</v>
      </c>
      <c r="U70">
        <v>418.60000000000582</v>
      </c>
      <c r="W70">
        <v>8767.2000000000007</v>
      </c>
      <c r="X70">
        <v>1174.5999999999999</v>
      </c>
      <c r="AB70">
        <v>70871.8</v>
      </c>
      <c r="AC70">
        <v>1.506480715884174</v>
      </c>
      <c r="AI70">
        <v>70871.8</v>
      </c>
      <c r="AJ70">
        <v>1.506480715884174</v>
      </c>
    </row>
    <row r="71" spans="2:38" x14ac:dyDescent="0.25">
      <c r="B71">
        <v>27591</v>
      </c>
      <c r="C71">
        <v>63754</v>
      </c>
      <c r="D71">
        <v>113303</v>
      </c>
      <c r="E71">
        <v>48413</v>
      </c>
      <c r="F71">
        <v>116058</v>
      </c>
      <c r="H71">
        <v>92825</v>
      </c>
      <c r="J71">
        <f t="shared" si="12"/>
        <v>73823.8</v>
      </c>
      <c r="K71">
        <f t="shared" si="13"/>
        <v>1.2573858295021387</v>
      </c>
      <c r="L71">
        <f t="shared" si="14"/>
        <v>116058</v>
      </c>
      <c r="M71">
        <f t="shared" si="15"/>
        <v>27591</v>
      </c>
      <c r="N71">
        <f t="shared" si="16"/>
        <v>73823.8</v>
      </c>
      <c r="O71">
        <f t="shared" si="17"/>
        <v>88467</v>
      </c>
      <c r="Q71">
        <v>17180</v>
      </c>
      <c r="R71">
        <v>3328</v>
      </c>
      <c r="T71">
        <v>8068</v>
      </c>
      <c r="U71">
        <v>471</v>
      </c>
      <c r="W71">
        <v>12155.199999999999</v>
      </c>
      <c r="X71">
        <v>2493.7999999999997</v>
      </c>
      <c r="AB71">
        <v>73823.8</v>
      </c>
      <c r="AC71">
        <v>1.2573858295021387</v>
      </c>
      <c r="AI71">
        <v>73823.8</v>
      </c>
      <c r="AJ71">
        <v>1.2573858295021387</v>
      </c>
    </row>
    <row r="72" spans="2:38" x14ac:dyDescent="0.25">
      <c r="B72">
        <v>83469</v>
      </c>
      <c r="C72">
        <v>77391</v>
      </c>
      <c r="D72">
        <v>83641</v>
      </c>
      <c r="E72">
        <v>104361</v>
      </c>
      <c r="F72">
        <v>51173</v>
      </c>
      <c r="H72">
        <v>125959</v>
      </c>
      <c r="J72">
        <f t="shared" si="12"/>
        <v>80007</v>
      </c>
      <c r="K72">
        <f t="shared" si="13"/>
        <v>1.5743497443973653</v>
      </c>
      <c r="L72">
        <f t="shared" si="14"/>
        <v>104361</v>
      </c>
      <c r="M72">
        <f t="shared" si="15"/>
        <v>51173</v>
      </c>
      <c r="N72">
        <f t="shared" si="16"/>
        <v>80007</v>
      </c>
      <c r="O72">
        <f t="shared" si="17"/>
        <v>53188</v>
      </c>
      <c r="Q72">
        <v>25714</v>
      </c>
      <c r="R72">
        <v>1841</v>
      </c>
      <c r="T72">
        <v>-7003.1999999999971</v>
      </c>
      <c r="U72">
        <v>-863.80000000000291</v>
      </c>
      <c r="W72">
        <v>18765.599999999999</v>
      </c>
      <c r="X72">
        <v>2770.2</v>
      </c>
      <c r="AB72">
        <v>80007</v>
      </c>
      <c r="AC72">
        <v>1.5743497443973653</v>
      </c>
      <c r="AK72">
        <v>80007</v>
      </c>
      <c r="AL72">
        <v>1.5743497443973653</v>
      </c>
    </row>
    <row r="73" spans="2:38" x14ac:dyDescent="0.25">
      <c r="B73">
        <v>39103</v>
      </c>
      <c r="C73">
        <v>117079</v>
      </c>
      <c r="D73">
        <v>74317</v>
      </c>
      <c r="E73">
        <v>111764</v>
      </c>
      <c r="F73">
        <v>25084</v>
      </c>
      <c r="H73">
        <v>98929</v>
      </c>
      <c r="J73">
        <f t="shared" si="12"/>
        <v>73469.399999999994</v>
      </c>
      <c r="K73">
        <f t="shared" si="13"/>
        <v>1.34653338668888</v>
      </c>
      <c r="L73">
        <f t="shared" si="14"/>
        <v>117079</v>
      </c>
      <c r="M73">
        <f t="shared" si="15"/>
        <v>25084</v>
      </c>
      <c r="N73">
        <f t="shared" si="16"/>
        <v>73469.399999999994</v>
      </c>
      <c r="O73">
        <f t="shared" si="17"/>
        <v>91995</v>
      </c>
      <c r="Q73">
        <v>13198</v>
      </c>
      <c r="R73">
        <v>-2219</v>
      </c>
      <c r="T73">
        <v>-12261.600000000006</v>
      </c>
      <c r="U73">
        <v>-1685.4000000000087</v>
      </c>
      <c r="W73">
        <v>13369.2</v>
      </c>
      <c r="X73">
        <v>1775.0000000000002</v>
      </c>
      <c r="AB73">
        <v>73469.399999999994</v>
      </c>
      <c r="AC73">
        <v>1.34653338668888</v>
      </c>
      <c r="AI73">
        <v>73469.399999999994</v>
      </c>
      <c r="AJ73">
        <v>1.34653338668888</v>
      </c>
    </row>
    <row r="74" spans="2:38" x14ac:dyDescent="0.25">
      <c r="B74">
        <v>30206</v>
      </c>
      <c r="C74">
        <v>17619</v>
      </c>
      <c r="D74">
        <v>28115</v>
      </c>
      <c r="E74">
        <v>11383</v>
      </c>
      <c r="F74">
        <v>106638</v>
      </c>
      <c r="H74">
        <v>38750</v>
      </c>
      <c r="J74">
        <f t="shared" si="12"/>
        <v>38792.199999999997</v>
      </c>
      <c r="K74">
        <f t="shared" si="13"/>
        <v>0.99891215244301701</v>
      </c>
      <c r="L74">
        <f t="shared" si="14"/>
        <v>106638</v>
      </c>
      <c r="M74">
        <f t="shared" si="15"/>
        <v>11383</v>
      </c>
      <c r="N74">
        <f t="shared" si="16"/>
        <v>38792.199999999997</v>
      </c>
      <c r="O74">
        <f t="shared" si="17"/>
        <v>95255</v>
      </c>
      <c r="Q74">
        <v>-25579</v>
      </c>
      <c r="R74">
        <v>-369</v>
      </c>
      <c r="T74">
        <v>-4676</v>
      </c>
      <c r="U74">
        <v>0</v>
      </c>
      <c r="W74">
        <v>9712.4</v>
      </c>
      <c r="X74">
        <v>0</v>
      </c>
      <c r="Z74">
        <v>38792.199999999997</v>
      </c>
      <c r="AA74">
        <v>0.99891215244301701</v>
      </c>
      <c r="AI74">
        <v>38792.199999999997</v>
      </c>
      <c r="AJ74">
        <v>0.99891215244301701</v>
      </c>
    </row>
    <row r="75" spans="2:38" x14ac:dyDescent="0.25">
      <c r="B75">
        <v>23440</v>
      </c>
      <c r="C75">
        <v>27805</v>
      </c>
      <c r="D75">
        <v>8130</v>
      </c>
      <c r="E75">
        <v>84610</v>
      </c>
      <c r="F75">
        <v>14550</v>
      </c>
      <c r="H75">
        <v>66034</v>
      </c>
      <c r="J75">
        <f t="shared" si="12"/>
        <v>31707</v>
      </c>
      <c r="K75">
        <f t="shared" si="13"/>
        <v>2.0826315955467245</v>
      </c>
      <c r="L75">
        <f t="shared" si="14"/>
        <v>84610</v>
      </c>
      <c r="M75">
        <f t="shared" si="15"/>
        <v>8130</v>
      </c>
      <c r="N75">
        <f t="shared" si="16"/>
        <v>31707</v>
      </c>
      <c r="O75">
        <f t="shared" si="17"/>
        <v>76480</v>
      </c>
      <c r="Q75">
        <v>16465</v>
      </c>
      <c r="R75">
        <v>0</v>
      </c>
      <c r="T75">
        <v>4745.4000000000015</v>
      </c>
      <c r="U75">
        <v>-1445.1999999999971</v>
      </c>
      <c r="W75">
        <v>5429.4</v>
      </c>
      <c r="X75">
        <v>2958.4</v>
      </c>
      <c r="AD75">
        <v>31707</v>
      </c>
      <c r="AE75">
        <v>2.0826315955467245</v>
      </c>
      <c r="AK75">
        <v>31707</v>
      </c>
      <c r="AL75">
        <v>2.0826315955467245</v>
      </c>
    </row>
    <row r="76" spans="2:38" x14ac:dyDescent="0.25">
      <c r="B76">
        <v>116045</v>
      </c>
      <c r="C76">
        <v>107641</v>
      </c>
      <c r="D76">
        <v>11527</v>
      </c>
      <c r="E76">
        <v>49968</v>
      </c>
      <c r="F76">
        <v>110082</v>
      </c>
      <c r="H76">
        <v>89039</v>
      </c>
      <c r="J76">
        <f t="shared" si="12"/>
        <v>79052.600000000006</v>
      </c>
      <c r="K76">
        <f t="shared" si="13"/>
        <v>1.126326015842616</v>
      </c>
      <c r="L76">
        <f t="shared" si="14"/>
        <v>116045</v>
      </c>
      <c r="M76">
        <f t="shared" si="15"/>
        <v>11527</v>
      </c>
      <c r="N76">
        <f t="shared" si="16"/>
        <v>79052.600000000006</v>
      </c>
      <c r="O76">
        <f t="shared" si="17"/>
        <v>104518</v>
      </c>
      <c r="Q76">
        <v>-136</v>
      </c>
      <c r="R76">
        <v>3793</v>
      </c>
      <c r="T76">
        <v>-3628</v>
      </c>
      <c r="U76">
        <v>-251.19999999999709</v>
      </c>
      <c r="W76">
        <v>10150</v>
      </c>
      <c r="X76">
        <v>267.60000000000002</v>
      </c>
      <c r="AB76">
        <v>79052.600000000006</v>
      </c>
      <c r="AC76">
        <v>1.126326015842616</v>
      </c>
      <c r="AI76">
        <v>79052.600000000006</v>
      </c>
      <c r="AJ76">
        <v>1.126326015842616</v>
      </c>
    </row>
    <row r="77" spans="2:38" x14ac:dyDescent="0.25">
      <c r="B77">
        <v>64384</v>
      </c>
      <c r="C77">
        <v>7598</v>
      </c>
      <c r="D77">
        <v>80751</v>
      </c>
      <c r="E77">
        <v>25111</v>
      </c>
      <c r="F77">
        <v>90478</v>
      </c>
      <c r="H77">
        <v>56136</v>
      </c>
      <c r="J77">
        <f t="shared" si="12"/>
        <v>53664.4</v>
      </c>
      <c r="K77">
        <f t="shared" si="13"/>
        <v>1.0460566036329484</v>
      </c>
      <c r="L77">
        <f t="shared" si="14"/>
        <v>90478</v>
      </c>
      <c r="M77">
        <f t="shared" si="15"/>
        <v>7598</v>
      </c>
      <c r="N77">
        <f t="shared" si="16"/>
        <v>53664.4</v>
      </c>
      <c r="O77">
        <f t="shared" si="17"/>
        <v>82880</v>
      </c>
      <c r="Q77">
        <v>-23445</v>
      </c>
      <c r="R77">
        <v>-369</v>
      </c>
      <c r="T77">
        <v>-6015.1999999999971</v>
      </c>
      <c r="U77">
        <v>-1266.7999999999956</v>
      </c>
      <c r="W77">
        <v>17624.400000000001</v>
      </c>
      <c r="X77">
        <v>1718.8000000000002</v>
      </c>
      <c r="AB77">
        <v>53664.4</v>
      </c>
      <c r="AC77">
        <v>1.0460566036329484</v>
      </c>
      <c r="AI77">
        <v>53664.4</v>
      </c>
      <c r="AJ77">
        <v>1.0460566036329484</v>
      </c>
    </row>
    <row r="78" spans="2:38" x14ac:dyDescent="0.25">
      <c r="B78">
        <v>12768</v>
      </c>
      <c r="C78">
        <v>67524</v>
      </c>
      <c r="D78">
        <v>59518</v>
      </c>
      <c r="E78">
        <v>44200</v>
      </c>
      <c r="F78">
        <v>29424</v>
      </c>
      <c r="H78">
        <v>100910</v>
      </c>
      <c r="J78">
        <f t="shared" si="12"/>
        <v>42686.8</v>
      </c>
      <c r="K78">
        <f t="shared" si="13"/>
        <v>2.3639626301339054</v>
      </c>
      <c r="L78">
        <f t="shared" si="14"/>
        <v>67524</v>
      </c>
      <c r="M78">
        <f t="shared" si="15"/>
        <v>12768</v>
      </c>
      <c r="N78">
        <f t="shared" si="16"/>
        <v>42686.8</v>
      </c>
      <c r="O78">
        <f t="shared" si="17"/>
        <v>54756</v>
      </c>
      <c r="Q78">
        <v>24281</v>
      </c>
      <c r="R78">
        <v>18</v>
      </c>
      <c r="T78">
        <v>5048.8000000000029</v>
      </c>
      <c r="U78">
        <v>1506</v>
      </c>
      <c r="W78">
        <v>10749.6</v>
      </c>
      <c r="X78">
        <v>2110.8000000000002</v>
      </c>
      <c r="AD78">
        <v>42686.8</v>
      </c>
      <c r="AE78">
        <v>2.3639626301339054</v>
      </c>
      <c r="AK78">
        <v>42686.8</v>
      </c>
      <c r="AL78">
        <v>2.3639626301339054</v>
      </c>
    </row>
    <row r="79" spans="2:38" x14ac:dyDescent="0.25">
      <c r="B79">
        <v>102070</v>
      </c>
      <c r="C79">
        <v>13010</v>
      </c>
      <c r="D79">
        <v>117038</v>
      </c>
      <c r="E79">
        <v>114611</v>
      </c>
      <c r="F79">
        <v>78503</v>
      </c>
      <c r="H79">
        <v>137614</v>
      </c>
      <c r="J79">
        <f t="shared" si="12"/>
        <v>85046.399999999994</v>
      </c>
      <c r="K79">
        <f t="shared" si="13"/>
        <v>1.6181049403619672</v>
      </c>
      <c r="L79">
        <f t="shared" si="14"/>
        <v>117038</v>
      </c>
      <c r="M79">
        <f t="shared" si="15"/>
        <v>13010</v>
      </c>
      <c r="N79">
        <f t="shared" si="16"/>
        <v>85046.399999999994</v>
      </c>
      <c r="O79">
        <f t="shared" si="17"/>
        <v>104028</v>
      </c>
      <c r="Q79">
        <v>-6542</v>
      </c>
      <c r="R79">
        <v>-923</v>
      </c>
      <c r="T79">
        <v>-807.60000000000582</v>
      </c>
      <c r="U79">
        <v>364.79999999998836</v>
      </c>
      <c r="W79">
        <v>2718.4000000000005</v>
      </c>
      <c r="X79">
        <v>1839.2</v>
      </c>
      <c r="AF79">
        <v>85046.399999999994</v>
      </c>
      <c r="AG79">
        <v>1.6181049403619672</v>
      </c>
      <c r="AK79">
        <v>85046.399999999994</v>
      </c>
      <c r="AL79">
        <v>1.6181049403619672</v>
      </c>
    </row>
    <row r="80" spans="2:38" x14ac:dyDescent="0.25">
      <c r="B80">
        <v>97608</v>
      </c>
      <c r="C80">
        <v>9975</v>
      </c>
      <c r="D80">
        <v>66964</v>
      </c>
      <c r="E80">
        <v>98564</v>
      </c>
      <c r="F80">
        <v>75181</v>
      </c>
      <c r="H80">
        <v>132426</v>
      </c>
      <c r="J80">
        <f t="shared" si="12"/>
        <v>69658.399999999994</v>
      </c>
      <c r="K80">
        <f t="shared" si="13"/>
        <v>1.9010772570142296</v>
      </c>
      <c r="L80">
        <f t="shared" si="14"/>
        <v>98564</v>
      </c>
      <c r="M80">
        <f t="shared" si="15"/>
        <v>9975</v>
      </c>
      <c r="N80">
        <f t="shared" si="16"/>
        <v>69658.399999999994</v>
      </c>
      <c r="O80">
        <f t="shared" si="17"/>
        <v>88589</v>
      </c>
      <c r="Q80">
        <v>21972</v>
      </c>
      <c r="R80">
        <v>3614</v>
      </c>
      <c r="T80">
        <v>-2985.4000000000087</v>
      </c>
      <c r="U80">
        <v>1091.5999999999913</v>
      </c>
      <c r="W80">
        <v>14629.000000000002</v>
      </c>
      <c r="X80">
        <v>1401.6</v>
      </c>
      <c r="AF80">
        <v>69658.399999999994</v>
      </c>
      <c r="AG80">
        <v>1.9010772570142296</v>
      </c>
      <c r="AK80">
        <v>69658.399999999994</v>
      </c>
      <c r="AL80">
        <v>1.9010772570142296</v>
      </c>
    </row>
    <row r="81" spans="2:38" x14ac:dyDescent="0.25">
      <c r="B81">
        <v>63075</v>
      </c>
      <c r="C81">
        <v>6166</v>
      </c>
      <c r="D81">
        <v>115329</v>
      </c>
      <c r="E81">
        <v>110040</v>
      </c>
      <c r="F81">
        <v>25957</v>
      </c>
      <c r="H81">
        <v>81656</v>
      </c>
      <c r="J81">
        <f t="shared" si="12"/>
        <v>64113.4</v>
      </c>
      <c r="K81">
        <f t="shared" si="13"/>
        <v>1.2736183075612899</v>
      </c>
      <c r="L81">
        <f t="shared" si="14"/>
        <v>115329</v>
      </c>
      <c r="M81">
        <f t="shared" si="15"/>
        <v>6166</v>
      </c>
      <c r="N81">
        <f t="shared" si="16"/>
        <v>64113.4</v>
      </c>
      <c r="O81">
        <f t="shared" si="17"/>
        <v>109163</v>
      </c>
      <c r="Q81">
        <v>2567</v>
      </c>
      <c r="R81">
        <v>2986</v>
      </c>
      <c r="T81">
        <v>-1076.5999999999985</v>
      </c>
      <c r="U81">
        <v>1443.5999999999985</v>
      </c>
      <c r="W81">
        <v>6982.2</v>
      </c>
      <c r="X81">
        <v>1443.6</v>
      </c>
      <c r="AB81">
        <v>64113.4</v>
      </c>
      <c r="AC81">
        <v>1.2736183075612899</v>
      </c>
      <c r="AI81">
        <v>64113.4</v>
      </c>
      <c r="AJ81">
        <v>1.2736183075612899</v>
      </c>
    </row>
    <row r="82" spans="2:38" x14ac:dyDescent="0.25">
      <c r="B82">
        <v>6427</v>
      </c>
      <c r="C82">
        <v>79611</v>
      </c>
      <c r="D82">
        <v>115482</v>
      </c>
      <c r="E82">
        <v>6740</v>
      </c>
      <c r="F82">
        <v>10736</v>
      </c>
      <c r="H82">
        <v>90477</v>
      </c>
      <c r="J82">
        <f t="shared" si="12"/>
        <v>43799.199999999997</v>
      </c>
      <c r="K82">
        <f t="shared" si="13"/>
        <v>2.0657226616011251</v>
      </c>
      <c r="L82">
        <f t="shared" si="14"/>
        <v>115482</v>
      </c>
      <c r="M82">
        <f t="shared" si="15"/>
        <v>6427</v>
      </c>
      <c r="N82">
        <f t="shared" si="16"/>
        <v>43799.199999999997</v>
      </c>
      <c r="O82">
        <f t="shared" si="17"/>
        <v>109055</v>
      </c>
      <c r="Q82">
        <v>2532</v>
      </c>
      <c r="R82">
        <v>-2334</v>
      </c>
      <c r="T82">
        <v>-1341.8000000000029</v>
      </c>
      <c r="U82">
        <v>435.59999999999854</v>
      </c>
      <c r="W82">
        <v>8643.4</v>
      </c>
      <c r="X82">
        <v>1524.3999999999999</v>
      </c>
      <c r="AD82">
        <v>43799.199999999997</v>
      </c>
      <c r="AE82">
        <v>2.0657226616011251</v>
      </c>
      <c r="AK82">
        <v>43799.199999999997</v>
      </c>
      <c r="AL82">
        <v>2.0657226616011251</v>
      </c>
    </row>
    <row r="83" spans="2:38" x14ac:dyDescent="0.25">
      <c r="B83">
        <v>66645</v>
      </c>
      <c r="C83">
        <v>20295</v>
      </c>
      <c r="D83">
        <v>43235</v>
      </c>
      <c r="E83">
        <v>45999</v>
      </c>
      <c r="F83">
        <v>46062</v>
      </c>
      <c r="H83">
        <v>65102</v>
      </c>
      <c r="J83">
        <f t="shared" si="12"/>
        <v>44447.199999999997</v>
      </c>
      <c r="K83">
        <f t="shared" si="13"/>
        <v>1.4647041883403229</v>
      </c>
      <c r="L83">
        <f t="shared" si="14"/>
        <v>66645</v>
      </c>
      <c r="M83">
        <f t="shared" si="15"/>
        <v>20295</v>
      </c>
      <c r="N83">
        <f t="shared" si="16"/>
        <v>44447.199999999997</v>
      </c>
      <c r="O83">
        <f t="shared" si="17"/>
        <v>46350</v>
      </c>
      <c r="Q83">
        <v>20084</v>
      </c>
      <c r="R83">
        <v>3060</v>
      </c>
      <c r="T83">
        <v>-620</v>
      </c>
      <c r="U83">
        <v>285</v>
      </c>
      <c r="W83">
        <v>17274.399999999998</v>
      </c>
      <c r="X83">
        <v>414.6</v>
      </c>
      <c r="Z83">
        <v>44447.199999999997</v>
      </c>
      <c r="AA83">
        <v>1.4647041883403229</v>
      </c>
      <c r="AK83">
        <v>44447.199999999997</v>
      </c>
      <c r="AL83">
        <v>1.4647041883403229</v>
      </c>
    </row>
    <row r="84" spans="2:38" x14ac:dyDescent="0.25">
      <c r="B84">
        <v>114187</v>
      </c>
      <c r="C84">
        <v>54451</v>
      </c>
      <c r="D84">
        <v>6599</v>
      </c>
      <c r="E84">
        <v>38491</v>
      </c>
      <c r="F84">
        <v>3744</v>
      </c>
      <c r="H84">
        <v>51602</v>
      </c>
      <c r="J84">
        <f t="shared" si="12"/>
        <v>43494.400000000001</v>
      </c>
      <c r="K84">
        <f t="shared" si="13"/>
        <v>1.1864056062389641</v>
      </c>
      <c r="L84">
        <f t="shared" si="14"/>
        <v>114187</v>
      </c>
      <c r="M84">
        <f t="shared" si="15"/>
        <v>3744</v>
      </c>
      <c r="N84">
        <f t="shared" si="16"/>
        <v>43494.400000000001</v>
      </c>
      <c r="O84">
        <f t="shared" si="17"/>
        <v>110443</v>
      </c>
      <c r="Q84">
        <v>-16663</v>
      </c>
      <c r="R84">
        <v>-152</v>
      </c>
      <c r="T84">
        <v>-1794.1999999999971</v>
      </c>
      <c r="U84">
        <v>106.20000000000437</v>
      </c>
      <c r="W84">
        <v>10482.200000000001</v>
      </c>
      <c r="X84">
        <v>1561.4</v>
      </c>
      <c r="AD84">
        <v>43494.400000000001</v>
      </c>
      <c r="AE84">
        <v>1.1864056062389641</v>
      </c>
      <c r="AI84">
        <v>43494.400000000001</v>
      </c>
      <c r="AJ84">
        <v>1.1864056062389641</v>
      </c>
    </row>
    <row r="85" spans="2:38" x14ac:dyDescent="0.25">
      <c r="B85">
        <v>52886</v>
      </c>
      <c r="C85">
        <v>100148</v>
      </c>
      <c r="D85">
        <v>96877</v>
      </c>
      <c r="E85">
        <v>52047</v>
      </c>
      <c r="F85">
        <v>110061</v>
      </c>
      <c r="H85">
        <v>85706</v>
      </c>
      <c r="J85">
        <f t="shared" si="12"/>
        <v>82403.8</v>
      </c>
      <c r="K85">
        <f t="shared" si="13"/>
        <v>1.0400733946735465</v>
      </c>
      <c r="L85">
        <f t="shared" si="14"/>
        <v>110061</v>
      </c>
      <c r="M85">
        <f t="shared" si="15"/>
        <v>52047</v>
      </c>
      <c r="N85">
        <f t="shared" si="16"/>
        <v>82403.8</v>
      </c>
      <c r="O85">
        <f t="shared" si="17"/>
        <v>58014</v>
      </c>
      <c r="Q85">
        <v>-36556</v>
      </c>
      <c r="R85">
        <v>-822</v>
      </c>
      <c r="T85">
        <v>3683.8000000000029</v>
      </c>
      <c r="U85">
        <v>550.40000000000873</v>
      </c>
      <c r="W85">
        <v>13063.4</v>
      </c>
      <c r="X85">
        <v>1316.4</v>
      </c>
      <c r="AF85">
        <v>82403.8</v>
      </c>
      <c r="AG85">
        <v>1.0400733946735465</v>
      </c>
      <c r="AI85">
        <v>82403.8</v>
      </c>
      <c r="AJ85">
        <v>1.0400733946735465</v>
      </c>
    </row>
    <row r="86" spans="2:38" x14ac:dyDescent="0.25">
      <c r="B86">
        <v>85372</v>
      </c>
      <c r="C86">
        <v>71608</v>
      </c>
      <c r="D86">
        <v>110727</v>
      </c>
      <c r="E86">
        <v>106955</v>
      </c>
      <c r="F86">
        <v>116706</v>
      </c>
      <c r="H86">
        <v>125177</v>
      </c>
      <c r="J86">
        <f t="shared" si="12"/>
        <v>98273.600000000006</v>
      </c>
      <c r="K86">
        <f t="shared" si="13"/>
        <v>1.2737601960241611</v>
      </c>
      <c r="L86">
        <f t="shared" si="14"/>
        <v>116706</v>
      </c>
      <c r="M86">
        <f t="shared" si="15"/>
        <v>71608</v>
      </c>
      <c r="N86">
        <f t="shared" si="16"/>
        <v>98273.600000000006</v>
      </c>
      <c r="O86">
        <f t="shared" si="17"/>
        <v>45098</v>
      </c>
      <c r="Q86">
        <v>86</v>
      </c>
      <c r="R86">
        <v>-28</v>
      </c>
      <c r="T86">
        <v>5900.6000000000058</v>
      </c>
      <c r="U86">
        <v>29.200000000011642</v>
      </c>
      <c r="W86">
        <v>8542.6</v>
      </c>
      <c r="X86">
        <v>1414.4</v>
      </c>
      <c r="AB86">
        <v>98273.600000000006</v>
      </c>
      <c r="AC86">
        <v>1.2737601960241611</v>
      </c>
      <c r="AI86">
        <v>98273.600000000006</v>
      </c>
      <c r="AJ86">
        <v>1.2737601960241611</v>
      </c>
    </row>
    <row r="87" spans="2:38" x14ac:dyDescent="0.25">
      <c r="B87">
        <v>11701</v>
      </c>
      <c r="C87">
        <v>36576</v>
      </c>
      <c r="D87">
        <v>96670</v>
      </c>
      <c r="E87">
        <v>18879</v>
      </c>
      <c r="F87">
        <v>100816</v>
      </c>
      <c r="H87">
        <v>94664</v>
      </c>
      <c r="J87">
        <f t="shared" si="12"/>
        <v>52928.4</v>
      </c>
      <c r="K87">
        <f t="shared" si="13"/>
        <v>1.7885294095419473</v>
      </c>
      <c r="L87">
        <f t="shared" si="14"/>
        <v>100816</v>
      </c>
      <c r="M87">
        <f t="shared" si="15"/>
        <v>11701</v>
      </c>
      <c r="N87">
        <f t="shared" si="16"/>
        <v>52928.4</v>
      </c>
      <c r="O87">
        <f t="shared" si="17"/>
        <v>89115</v>
      </c>
      <c r="Q87">
        <v>-17881</v>
      </c>
      <c r="R87">
        <v>911</v>
      </c>
      <c r="T87">
        <v>-724.19999999999709</v>
      </c>
      <c r="U87">
        <v>227.40000000000146</v>
      </c>
      <c r="W87">
        <v>7172.5999999999995</v>
      </c>
      <c r="X87">
        <v>1470.9999999999998</v>
      </c>
      <c r="AD87">
        <v>52928.4</v>
      </c>
      <c r="AE87">
        <v>1.7885294095419473</v>
      </c>
      <c r="AK87">
        <v>52928.4</v>
      </c>
      <c r="AL87">
        <v>1.7885294095419473</v>
      </c>
    </row>
    <row r="88" spans="2:38" x14ac:dyDescent="0.25">
      <c r="B88">
        <v>86768</v>
      </c>
      <c r="C88">
        <v>26621</v>
      </c>
      <c r="D88">
        <v>40258</v>
      </c>
      <c r="E88">
        <v>72061</v>
      </c>
      <c r="F88">
        <v>19910</v>
      </c>
      <c r="H88">
        <v>75065</v>
      </c>
      <c r="J88">
        <f t="shared" si="12"/>
        <v>49123.6</v>
      </c>
      <c r="K88">
        <f t="shared" si="13"/>
        <v>1.5280842609255023</v>
      </c>
      <c r="L88">
        <f t="shared" si="14"/>
        <v>86768</v>
      </c>
      <c r="M88">
        <f t="shared" si="15"/>
        <v>19910</v>
      </c>
      <c r="N88">
        <f t="shared" si="16"/>
        <v>49123.6</v>
      </c>
      <c r="O88">
        <f t="shared" si="17"/>
        <v>66858</v>
      </c>
      <c r="Q88">
        <v>-7222</v>
      </c>
      <c r="R88">
        <v>5482</v>
      </c>
      <c r="T88">
        <v>489.40000000000146</v>
      </c>
      <c r="U88">
        <v>-443</v>
      </c>
      <c r="W88">
        <v>10975.4</v>
      </c>
      <c r="X88">
        <v>443</v>
      </c>
      <c r="AD88">
        <v>49123.6</v>
      </c>
      <c r="AE88">
        <v>1.5280842609255023</v>
      </c>
      <c r="AK88">
        <v>49123.6</v>
      </c>
      <c r="AL88">
        <v>1.5280842609255023</v>
      </c>
    </row>
    <row r="89" spans="2:38" x14ac:dyDescent="0.25">
      <c r="B89">
        <v>86957</v>
      </c>
      <c r="C89">
        <v>81610</v>
      </c>
      <c r="D89">
        <v>114278</v>
      </c>
      <c r="E89">
        <v>59822</v>
      </c>
      <c r="F89">
        <v>91146</v>
      </c>
      <c r="H89">
        <v>97201</v>
      </c>
      <c r="J89">
        <f t="shared" si="12"/>
        <v>86762.6</v>
      </c>
      <c r="K89">
        <f t="shared" si="13"/>
        <v>1.1203099031149366</v>
      </c>
      <c r="L89">
        <f t="shared" si="14"/>
        <v>114278</v>
      </c>
      <c r="M89">
        <f t="shared" si="15"/>
        <v>59822</v>
      </c>
      <c r="N89">
        <f t="shared" si="16"/>
        <v>86762.6</v>
      </c>
      <c r="O89">
        <f t="shared" si="17"/>
        <v>54456</v>
      </c>
      <c r="Q89">
        <v>-11408</v>
      </c>
      <c r="R89">
        <v>55</v>
      </c>
      <c r="T89">
        <v>-19903</v>
      </c>
      <c r="U89">
        <v>-1708</v>
      </c>
      <c r="W89">
        <v>22269</v>
      </c>
      <c r="X89">
        <v>2347.6</v>
      </c>
      <c r="AB89">
        <v>86762.6</v>
      </c>
      <c r="AC89">
        <v>1.1203099031149366</v>
      </c>
      <c r="AI89">
        <v>86762.6</v>
      </c>
      <c r="AJ89">
        <v>1.1203099031149366</v>
      </c>
    </row>
    <row r="90" spans="2:38" x14ac:dyDescent="0.25">
      <c r="B90">
        <v>93637</v>
      </c>
      <c r="C90">
        <v>53339</v>
      </c>
      <c r="D90">
        <v>4772</v>
      </c>
      <c r="E90">
        <v>45509</v>
      </c>
      <c r="F90">
        <v>57102</v>
      </c>
      <c r="H90">
        <v>71358</v>
      </c>
      <c r="J90">
        <f t="shared" si="12"/>
        <v>50871.8</v>
      </c>
      <c r="K90">
        <f t="shared" si="13"/>
        <v>1.4027024795662821</v>
      </c>
      <c r="L90">
        <f t="shared" si="14"/>
        <v>93637</v>
      </c>
      <c r="M90">
        <f t="shared" si="15"/>
        <v>4772</v>
      </c>
      <c r="N90">
        <f t="shared" si="16"/>
        <v>50871.8</v>
      </c>
      <c r="O90">
        <f t="shared" si="17"/>
        <v>88865</v>
      </c>
      <c r="Q90">
        <v>10842</v>
      </c>
      <c r="R90">
        <v>134</v>
      </c>
      <c r="T90">
        <v>7305.2000000000044</v>
      </c>
      <c r="U90">
        <v>-737.39999999999418</v>
      </c>
      <c r="W90">
        <v>12222</v>
      </c>
      <c r="X90">
        <v>828.6</v>
      </c>
      <c r="Z90">
        <v>50871.8</v>
      </c>
      <c r="AA90">
        <v>1.4027024795662821</v>
      </c>
      <c r="AK90">
        <v>50871.8</v>
      </c>
      <c r="AL90">
        <v>1.4027024795662821</v>
      </c>
    </row>
    <row r="91" spans="2:38" x14ac:dyDescent="0.25">
      <c r="B91">
        <v>103474</v>
      </c>
      <c r="C91">
        <v>39869</v>
      </c>
      <c r="D91">
        <v>23300</v>
      </c>
      <c r="E91">
        <v>96192</v>
      </c>
      <c r="F91">
        <v>66711</v>
      </c>
      <c r="H91">
        <v>74814</v>
      </c>
      <c r="J91">
        <f t="shared" si="12"/>
        <v>65909.2</v>
      </c>
      <c r="K91">
        <f t="shared" si="13"/>
        <v>1.1351070867193047</v>
      </c>
      <c r="L91">
        <f t="shared" si="14"/>
        <v>103474</v>
      </c>
      <c r="M91">
        <f t="shared" si="15"/>
        <v>23300</v>
      </c>
      <c r="N91">
        <f t="shared" si="16"/>
        <v>65909.2</v>
      </c>
      <c r="O91">
        <f t="shared" si="17"/>
        <v>80174</v>
      </c>
      <c r="Q91">
        <v>-6366</v>
      </c>
      <c r="R91">
        <v>0</v>
      </c>
      <c r="T91">
        <v>-11949.800000000003</v>
      </c>
      <c r="U91">
        <v>1466.3999999999942</v>
      </c>
      <c r="W91">
        <v>15012.599999999999</v>
      </c>
      <c r="X91">
        <v>1497.9999999999998</v>
      </c>
      <c r="AB91">
        <v>65909.2</v>
      </c>
      <c r="AC91">
        <v>1.1351070867193047</v>
      </c>
      <c r="AI91">
        <v>65909.2</v>
      </c>
      <c r="AJ91">
        <v>1.1351070867193047</v>
      </c>
    </row>
    <row r="92" spans="2:38" x14ac:dyDescent="0.25">
      <c r="B92">
        <v>105706</v>
      </c>
      <c r="C92">
        <v>65594</v>
      </c>
      <c r="D92">
        <v>78849</v>
      </c>
      <c r="E92">
        <v>90747</v>
      </c>
      <c r="F92">
        <v>77536</v>
      </c>
      <c r="H92">
        <v>89907</v>
      </c>
      <c r="J92">
        <f t="shared" si="12"/>
        <v>83686.399999999994</v>
      </c>
      <c r="K92">
        <f t="shared" si="13"/>
        <v>1.0743322690425208</v>
      </c>
      <c r="L92">
        <f t="shared" si="14"/>
        <v>105706</v>
      </c>
      <c r="M92">
        <f t="shared" si="15"/>
        <v>65594</v>
      </c>
      <c r="N92">
        <f t="shared" si="16"/>
        <v>83686.399999999994</v>
      </c>
      <c r="O92">
        <f t="shared" si="17"/>
        <v>40112</v>
      </c>
      <c r="Q92">
        <v>-19686</v>
      </c>
      <c r="R92">
        <v>-2559</v>
      </c>
      <c r="T92">
        <v>-11515.600000000006</v>
      </c>
      <c r="U92">
        <v>684.79999999998836</v>
      </c>
      <c r="W92">
        <v>18029.599999999999</v>
      </c>
      <c r="X92">
        <v>691.19999999999993</v>
      </c>
      <c r="AB92">
        <v>83686.399999999994</v>
      </c>
      <c r="AC92">
        <v>1.0743322690425208</v>
      </c>
      <c r="AI92">
        <v>83686.399999999994</v>
      </c>
      <c r="AJ92">
        <v>1.0743322690425208</v>
      </c>
    </row>
    <row r="93" spans="2:38" x14ac:dyDescent="0.25">
      <c r="B93">
        <v>28083</v>
      </c>
      <c r="C93">
        <v>10562</v>
      </c>
      <c r="D93">
        <v>58560</v>
      </c>
      <c r="E93">
        <v>67769</v>
      </c>
      <c r="F93">
        <v>19436</v>
      </c>
      <c r="H93">
        <v>71197</v>
      </c>
      <c r="J93">
        <f t="shared" si="12"/>
        <v>36882</v>
      </c>
      <c r="K93">
        <f t="shared" si="13"/>
        <v>1.9303996529472371</v>
      </c>
      <c r="L93">
        <f t="shared" si="14"/>
        <v>67769</v>
      </c>
      <c r="M93">
        <f t="shared" si="15"/>
        <v>10562</v>
      </c>
      <c r="N93">
        <f t="shared" si="16"/>
        <v>36882</v>
      </c>
      <c r="O93">
        <f t="shared" si="17"/>
        <v>57207</v>
      </c>
      <c r="Q93">
        <v>-266</v>
      </c>
      <c r="R93">
        <v>40</v>
      </c>
      <c r="T93">
        <v>8788.7999999999993</v>
      </c>
      <c r="U93">
        <v>-914</v>
      </c>
      <c r="W93">
        <v>17299.599999999999</v>
      </c>
      <c r="X93">
        <v>1454</v>
      </c>
      <c r="AD93">
        <v>36882</v>
      </c>
      <c r="AE93">
        <v>1.9303996529472371</v>
      </c>
      <c r="AK93">
        <v>36882</v>
      </c>
      <c r="AL93">
        <v>1.9303996529472371</v>
      </c>
    </row>
    <row r="94" spans="2:38" x14ac:dyDescent="0.25">
      <c r="B94">
        <v>35792</v>
      </c>
      <c r="C94">
        <v>8807</v>
      </c>
      <c r="D94">
        <v>45773</v>
      </c>
      <c r="E94">
        <v>103719</v>
      </c>
      <c r="F94">
        <v>70240</v>
      </c>
      <c r="H94">
        <v>117135</v>
      </c>
      <c r="J94">
        <f t="shared" si="12"/>
        <v>52866.2</v>
      </c>
      <c r="K94">
        <f t="shared" si="13"/>
        <v>2.2156879064506247</v>
      </c>
      <c r="L94">
        <f t="shared" si="14"/>
        <v>103719</v>
      </c>
      <c r="M94">
        <f t="shared" si="15"/>
        <v>8807</v>
      </c>
      <c r="N94">
        <f t="shared" si="16"/>
        <v>52866.2</v>
      </c>
      <c r="O94">
        <f t="shared" si="17"/>
        <v>94912</v>
      </c>
      <c r="Q94">
        <v>13200</v>
      </c>
      <c r="R94">
        <v>0</v>
      </c>
      <c r="T94">
        <v>-6567.4000000000015</v>
      </c>
      <c r="U94">
        <v>-1412.2000000000044</v>
      </c>
      <c r="W94">
        <v>9844.2000000000007</v>
      </c>
      <c r="X94">
        <v>1489.4</v>
      </c>
      <c r="AD94">
        <v>52866.2</v>
      </c>
      <c r="AE94">
        <v>2.2156879064506247</v>
      </c>
      <c r="AK94">
        <v>52866.2</v>
      </c>
      <c r="AL94">
        <v>2.2156879064506247</v>
      </c>
    </row>
    <row r="95" spans="2:38" x14ac:dyDescent="0.25">
      <c r="B95">
        <v>103467</v>
      </c>
      <c r="C95">
        <v>30599</v>
      </c>
      <c r="D95">
        <v>91023</v>
      </c>
      <c r="E95">
        <v>89598</v>
      </c>
      <c r="F95">
        <v>110665</v>
      </c>
      <c r="H95">
        <v>103781</v>
      </c>
      <c r="J95">
        <f t="shared" si="12"/>
        <v>85070.399999999994</v>
      </c>
      <c r="K95">
        <f t="shared" si="13"/>
        <v>1.2199425417066336</v>
      </c>
      <c r="L95">
        <f t="shared" si="14"/>
        <v>110665</v>
      </c>
      <c r="M95">
        <f t="shared" si="15"/>
        <v>30599</v>
      </c>
      <c r="N95">
        <f t="shared" si="16"/>
        <v>85070.399999999994</v>
      </c>
      <c r="O95">
        <f t="shared" si="17"/>
        <v>80066</v>
      </c>
      <c r="Q95">
        <v>-1999</v>
      </c>
      <c r="R95">
        <v>-2662</v>
      </c>
      <c r="T95">
        <v>-4793.4000000000087</v>
      </c>
      <c r="U95">
        <v>-1372.2000000000116</v>
      </c>
      <c r="W95">
        <v>15714.199999999999</v>
      </c>
      <c r="X95">
        <v>1609.4</v>
      </c>
      <c r="AB95">
        <v>85070.399999999994</v>
      </c>
      <c r="AC95">
        <v>1.2199425417066336</v>
      </c>
      <c r="AI95">
        <v>85070.399999999994</v>
      </c>
      <c r="AJ95">
        <v>1.2199425417066336</v>
      </c>
    </row>
    <row r="96" spans="2:38" x14ac:dyDescent="0.25">
      <c r="B96">
        <v>56070</v>
      </c>
      <c r="C96">
        <v>115519</v>
      </c>
      <c r="D96">
        <v>17323</v>
      </c>
      <c r="E96">
        <v>26136</v>
      </c>
      <c r="F96">
        <v>95744</v>
      </c>
      <c r="H96">
        <v>77955</v>
      </c>
      <c r="J96">
        <f t="shared" si="12"/>
        <v>62158.400000000001</v>
      </c>
      <c r="K96">
        <f t="shared" si="13"/>
        <v>1.2541345980591521</v>
      </c>
      <c r="L96">
        <f t="shared" si="14"/>
        <v>115519</v>
      </c>
      <c r="M96">
        <f t="shared" si="15"/>
        <v>17323</v>
      </c>
      <c r="N96">
        <f t="shared" si="16"/>
        <v>62158.400000000001</v>
      </c>
      <c r="O96">
        <f t="shared" si="17"/>
        <v>98196</v>
      </c>
      <c r="Q96">
        <v>-14295</v>
      </c>
      <c r="R96">
        <v>-1091</v>
      </c>
      <c r="T96">
        <v>-2859.4000000000015</v>
      </c>
      <c r="U96">
        <v>-320.79999999999563</v>
      </c>
      <c r="W96">
        <v>7591.4</v>
      </c>
      <c r="X96">
        <v>850</v>
      </c>
      <c r="AB96">
        <v>62158.400000000001</v>
      </c>
      <c r="AC96">
        <v>1.2541345980591521</v>
      </c>
      <c r="AI96">
        <v>62158.400000000001</v>
      </c>
      <c r="AJ96">
        <v>1.2541345980591521</v>
      </c>
    </row>
    <row r="97" spans="2:38" x14ac:dyDescent="0.25">
      <c r="B97">
        <v>37776</v>
      </c>
      <c r="C97">
        <v>11813</v>
      </c>
      <c r="D97">
        <v>103177</v>
      </c>
      <c r="E97">
        <v>74123</v>
      </c>
      <c r="F97">
        <v>19212</v>
      </c>
      <c r="H97">
        <v>100854</v>
      </c>
      <c r="J97">
        <f t="shared" si="12"/>
        <v>49220.2</v>
      </c>
      <c r="K97">
        <f t="shared" si="13"/>
        <v>2.0490367775831877</v>
      </c>
      <c r="L97">
        <f t="shared" si="14"/>
        <v>103177</v>
      </c>
      <c r="M97">
        <f t="shared" si="15"/>
        <v>11813</v>
      </c>
      <c r="N97">
        <f t="shared" si="16"/>
        <v>49220.2</v>
      </c>
      <c r="O97">
        <f t="shared" si="17"/>
        <v>91364</v>
      </c>
      <c r="Q97">
        <v>5529</v>
      </c>
      <c r="R97">
        <v>-262</v>
      </c>
      <c r="T97">
        <v>5776.5999999999985</v>
      </c>
      <c r="U97">
        <v>833.79999999999563</v>
      </c>
      <c r="W97">
        <v>10902.199999999999</v>
      </c>
      <c r="X97">
        <v>1335.8</v>
      </c>
      <c r="AD97">
        <v>49220.2</v>
      </c>
      <c r="AE97">
        <v>2.0490367775831877</v>
      </c>
      <c r="AK97">
        <v>49220.2</v>
      </c>
      <c r="AL97">
        <v>2.0490367775831877</v>
      </c>
    </row>
    <row r="98" spans="2:38" x14ac:dyDescent="0.25">
      <c r="B98">
        <v>60350</v>
      </c>
      <c r="C98">
        <v>74080</v>
      </c>
      <c r="D98">
        <v>85157</v>
      </c>
      <c r="E98">
        <v>67056</v>
      </c>
      <c r="F98">
        <v>46873</v>
      </c>
      <c r="H98">
        <v>110490</v>
      </c>
      <c r="J98">
        <f t="shared" si="12"/>
        <v>66703.199999999997</v>
      </c>
      <c r="K98">
        <f t="shared" ref="K98:K129" si="18">H98/J98</f>
        <v>1.6564422696362393</v>
      </c>
      <c r="L98">
        <f t="shared" si="14"/>
        <v>85157</v>
      </c>
      <c r="M98">
        <f t="shared" si="15"/>
        <v>46873</v>
      </c>
      <c r="N98">
        <f t="shared" si="16"/>
        <v>66703.199999999997</v>
      </c>
      <c r="O98">
        <f t="shared" si="17"/>
        <v>38284</v>
      </c>
      <c r="Q98">
        <v>-6606</v>
      </c>
      <c r="R98">
        <v>524</v>
      </c>
      <c r="T98">
        <v>-6580.1999999999971</v>
      </c>
      <c r="U98">
        <v>210.19999999999709</v>
      </c>
      <c r="W98">
        <v>14711.8</v>
      </c>
      <c r="X98">
        <v>605.79999999999995</v>
      </c>
      <c r="AF98">
        <v>66703.199999999997</v>
      </c>
      <c r="AG98">
        <v>1.6564422696362393</v>
      </c>
      <c r="AK98">
        <v>66703.199999999997</v>
      </c>
      <c r="AL98">
        <v>1.6564422696362393</v>
      </c>
    </row>
    <row r="99" spans="2:38" x14ac:dyDescent="0.25">
      <c r="B99">
        <v>72366</v>
      </c>
      <c r="C99">
        <v>101062</v>
      </c>
      <c r="D99">
        <v>104110</v>
      </c>
      <c r="E99">
        <v>32992</v>
      </c>
      <c r="F99">
        <v>76070</v>
      </c>
      <c r="H99">
        <v>77647</v>
      </c>
      <c r="J99">
        <f t="shared" si="12"/>
        <v>77320</v>
      </c>
      <c r="K99">
        <f t="shared" si="18"/>
        <v>1.004229177444387</v>
      </c>
      <c r="L99">
        <f t="shared" si="14"/>
        <v>104110</v>
      </c>
      <c r="M99">
        <f t="shared" si="15"/>
        <v>32992</v>
      </c>
      <c r="N99">
        <f t="shared" si="16"/>
        <v>77320</v>
      </c>
      <c r="O99">
        <f t="shared" si="17"/>
        <v>71118</v>
      </c>
      <c r="Q99">
        <v>-1073</v>
      </c>
      <c r="R99">
        <v>-8</v>
      </c>
      <c r="T99">
        <v>1355.1999999999971</v>
      </c>
      <c r="U99">
        <v>-412</v>
      </c>
      <c r="W99">
        <v>10136.399999999998</v>
      </c>
      <c r="X99">
        <v>412</v>
      </c>
      <c r="AB99">
        <v>77320</v>
      </c>
      <c r="AC99">
        <v>1.004229177444387</v>
      </c>
      <c r="AI99">
        <v>77320</v>
      </c>
      <c r="AJ99">
        <v>1.004229177444387</v>
      </c>
    </row>
    <row r="100" spans="2:38" x14ac:dyDescent="0.25">
      <c r="B100">
        <v>58185</v>
      </c>
      <c r="C100">
        <v>36511</v>
      </c>
      <c r="D100">
        <v>20254</v>
      </c>
      <c r="E100">
        <v>47740</v>
      </c>
      <c r="F100">
        <v>116555</v>
      </c>
      <c r="H100">
        <v>85271</v>
      </c>
      <c r="J100">
        <f t="shared" si="12"/>
        <v>55849</v>
      </c>
      <c r="K100">
        <f t="shared" si="18"/>
        <v>1.5268133717703092</v>
      </c>
      <c r="L100">
        <f t="shared" si="14"/>
        <v>116555</v>
      </c>
      <c r="M100">
        <f t="shared" si="15"/>
        <v>20254</v>
      </c>
      <c r="N100">
        <f t="shared" si="16"/>
        <v>55849</v>
      </c>
      <c r="O100">
        <f t="shared" si="17"/>
        <v>96301</v>
      </c>
      <c r="Q100">
        <v>-11161</v>
      </c>
      <c r="R100">
        <v>855</v>
      </c>
      <c r="T100">
        <v>-1936.4000000000015</v>
      </c>
      <c r="U100">
        <v>607.80000000000291</v>
      </c>
      <c r="W100">
        <v>13618.400000000001</v>
      </c>
      <c r="X100">
        <v>1126.5999999999999</v>
      </c>
      <c r="AD100">
        <v>55849</v>
      </c>
      <c r="AE100">
        <v>1.5268133717703092</v>
      </c>
      <c r="AK100">
        <v>55849</v>
      </c>
      <c r="AL100">
        <v>1.5268133717703092</v>
      </c>
    </row>
    <row r="101" spans="2:38" x14ac:dyDescent="0.25">
      <c r="B101">
        <v>35317</v>
      </c>
      <c r="C101">
        <v>114790</v>
      </c>
      <c r="D101">
        <v>21175</v>
      </c>
      <c r="E101">
        <v>16903</v>
      </c>
      <c r="F101">
        <v>75466</v>
      </c>
      <c r="H101">
        <v>79341</v>
      </c>
      <c r="J101">
        <f t="shared" si="12"/>
        <v>52730.2</v>
      </c>
      <c r="K101">
        <f t="shared" si="18"/>
        <v>1.5046595688997957</v>
      </c>
      <c r="L101">
        <f t="shared" si="14"/>
        <v>114790</v>
      </c>
      <c r="M101">
        <f t="shared" si="15"/>
        <v>16903</v>
      </c>
      <c r="N101">
        <f t="shared" si="16"/>
        <v>52730.2</v>
      </c>
      <c r="O101">
        <f t="shared" si="17"/>
        <v>97887</v>
      </c>
      <c r="Q101">
        <v>13536</v>
      </c>
      <c r="R101">
        <v>5192</v>
      </c>
      <c r="T101">
        <v>-6728</v>
      </c>
      <c r="U101">
        <v>-353.20000000000437</v>
      </c>
      <c r="W101">
        <v>14177.199999999999</v>
      </c>
      <c r="X101">
        <v>742</v>
      </c>
      <c r="AB101">
        <v>52730.2</v>
      </c>
      <c r="AC101">
        <v>1.5046595688997957</v>
      </c>
      <c r="AK101">
        <v>52730.2</v>
      </c>
      <c r="AL101">
        <v>1.5046595688997957</v>
      </c>
    </row>
    <row r="103" spans="2:38" x14ac:dyDescent="0.25">
      <c r="B103">
        <v>2981914</v>
      </c>
      <c r="C103">
        <v>2854626</v>
      </c>
      <c r="D103">
        <v>3157993</v>
      </c>
      <c r="E103">
        <v>2938064</v>
      </c>
      <c r="F103">
        <v>2965961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90993A-5AD6-4C2E-B950-DAFF60E8B97C}">
  <dimension ref="A1:AL103"/>
  <sheetViews>
    <sheetView workbookViewId="0"/>
  </sheetViews>
  <sheetFormatPr defaultRowHeight="15" x14ac:dyDescent="0.25"/>
  <sheetData>
    <row r="1" spans="1:38" x14ac:dyDescent="0.25">
      <c r="A1" t="s">
        <v>48</v>
      </c>
    </row>
    <row r="2" spans="1:38" x14ac:dyDescent="0.25">
      <c r="B2">
        <v>90784</v>
      </c>
      <c r="C2">
        <v>5220</v>
      </c>
      <c r="D2">
        <v>20110</v>
      </c>
      <c r="E2">
        <v>75250</v>
      </c>
      <c r="F2">
        <v>98463</v>
      </c>
      <c r="H2">
        <v>78506</v>
      </c>
      <c r="J2">
        <f t="shared" ref="J2:J33" si="0">AVERAGE(B2:F2)</f>
        <v>57965.4</v>
      </c>
      <c r="K2">
        <f t="shared" ref="K2:K33" si="1">H2/J2</f>
        <v>1.3543596697340137</v>
      </c>
      <c r="L2">
        <f t="shared" ref="L2:L33" si="2">MAX(B2:F2)</f>
        <v>98463</v>
      </c>
      <c r="M2">
        <f t="shared" ref="M2:M33" si="3">MIN(B2:F2)</f>
        <v>5220</v>
      </c>
      <c r="N2">
        <f t="shared" ref="N2:N33" si="4">AVERAGE(B2:F2)</f>
        <v>57965.4</v>
      </c>
      <c r="O2">
        <f t="shared" ref="O2:O33" si="5">L2-M2</f>
        <v>93243</v>
      </c>
      <c r="Q2">
        <v>4337</v>
      </c>
      <c r="R2">
        <v>2418</v>
      </c>
      <c r="T2">
        <v>5395.2000000000044</v>
      </c>
      <c r="U2">
        <v>-665.79999999999563</v>
      </c>
      <c r="W2">
        <v>11104.8</v>
      </c>
      <c r="X2">
        <v>2099</v>
      </c>
      <c r="Z2">
        <v>57965.4</v>
      </c>
      <c r="AA2">
        <v>1.3543596697340137</v>
      </c>
      <c r="AI2">
        <v>57965.4</v>
      </c>
      <c r="AJ2">
        <v>1.3543596697340137</v>
      </c>
    </row>
    <row r="3" spans="1:38" x14ac:dyDescent="0.25">
      <c r="B3">
        <v>69209</v>
      </c>
      <c r="C3">
        <v>10663</v>
      </c>
      <c r="D3">
        <v>7328</v>
      </c>
      <c r="E3">
        <v>66349</v>
      </c>
      <c r="F3">
        <v>6722</v>
      </c>
      <c r="H3">
        <v>62437</v>
      </c>
      <c r="J3">
        <f t="shared" si="0"/>
        <v>32054.2</v>
      </c>
      <c r="K3">
        <f t="shared" si="1"/>
        <v>1.9478570670926119</v>
      </c>
      <c r="L3">
        <f t="shared" si="2"/>
        <v>69209</v>
      </c>
      <c r="M3">
        <f t="shared" si="3"/>
        <v>6722</v>
      </c>
      <c r="N3">
        <f t="shared" si="4"/>
        <v>32054.2</v>
      </c>
      <c r="O3">
        <f t="shared" si="5"/>
        <v>62487</v>
      </c>
      <c r="Q3">
        <v>-15914</v>
      </c>
      <c r="R3">
        <v>-8</v>
      </c>
      <c r="T3">
        <v>-1918.3999999999978</v>
      </c>
      <c r="U3">
        <v>-839.20000000000073</v>
      </c>
      <c r="W3">
        <v>9811.1999999999989</v>
      </c>
      <c r="X3">
        <v>1087.6000000000001</v>
      </c>
      <c r="AD3">
        <v>32054.2</v>
      </c>
      <c r="AE3">
        <v>1.9478570670926119</v>
      </c>
      <c r="AK3">
        <v>32054.2</v>
      </c>
      <c r="AL3">
        <v>1.9478570670926119</v>
      </c>
    </row>
    <row r="4" spans="1:38" x14ac:dyDescent="0.25">
      <c r="B4">
        <v>61046</v>
      </c>
      <c r="C4">
        <v>64562</v>
      </c>
      <c r="D4">
        <v>70812</v>
      </c>
      <c r="E4">
        <v>10621</v>
      </c>
      <c r="F4">
        <v>56507</v>
      </c>
      <c r="H4">
        <v>97381</v>
      </c>
      <c r="J4">
        <f t="shared" si="0"/>
        <v>52709.599999999999</v>
      </c>
      <c r="K4">
        <f t="shared" si="1"/>
        <v>1.8475002656062653</v>
      </c>
      <c r="L4">
        <f t="shared" si="2"/>
        <v>70812</v>
      </c>
      <c r="M4">
        <f t="shared" si="3"/>
        <v>10621</v>
      </c>
      <c r="N4">
        <f t="shared" si="4"/>
        <v>52709.599999999999</v>
      </c>
      <c r="O4">
        <f t="shared" si="5"/>
        <v>60191</v>
      </c>
      <c r="Q4">
        <v>-5939</v>
      </c>
      <c r="R4">
        <v>1052</v>
      </c>
      <c r="T4">
        <v>-9380.8000000000029</v>
      </c>
      <c r="U4">
        <v>1125.1999999999971</v>
      </c>
      <c r="W4">
        <v>13088</v>
      </c>
      <c r="X4">
        <v>1970.3999999999999</v>
      </c>
      <c r="AF4">
        <v>52709.599999999999</v>
      </c>
      <c r="AG4">
        <v>1.8475002656062653</v>
      </c>
      <c r="AK4">
        <v>52709.599999999999</v>
      </c>
      <c r="AL4">
        <v>1.8475002656062653</v>
      </c>
    </row>
    <row r="5" spans="1:38" x14ac:dyDescent="0.25">
      <c r="B5">
        <v>96124</v>
      </c>
      <c r="C5">
        <v>79292</v>
      </c>
      <c r="D5">
        <v>102598</v>
      </c>
      <c r="E5">
        <v>85226</v>
      </c>
      <c r="F5">
        <v>60451</v>
      </c>
      <c r="H5">
        <v>128949</v>
      </c>
      <c r="J5">
        <f t="shared" si="0"/>
        <v>84738.2</v>
      </c>
      <c r="K5">
        <f t="shared" si="1"/>
        <v>1.5217339995421193</v>
      </c>
      <c r="L5">
        <f t="shared" si="2"/>
        <v>102598</v>
      </c>
      <c r="M5">
        <f t="shared" si="3"/>
        <v>60451</v>
      </c>
      <c r="N5">
        <f t="shared" si="4"/>
        <v>84738.2</v>
      </c>
      <c r="O5">
        <f t="shared" si="5"/>
        <v>42147</v>
      </c>
      <c r="Q5">
        <v>-5244</v>
      </c>
      <c r="R5">
        <v>-3995</v>
      </c>
      <c r="T5">
        <v>188</v>
      </c>
      <c r="U5">
        <v>2489.1999999999971</v>
      </c>
      <c r="W5">
        <v>10174.799999999999</v>
      </c>
      <c r="X5">
        <v>2523.1999999999998</v>
      </c>
      <c r="AF5">
        <v>84738.2</v>
      </c>
      <c r="AG5">
        <v>1.5217339995421193</v>
      </c>
      <c r="AK5">
        <v>84738.2</v>
      </c>
      <c r="AL5">
        <v>1.5217339995421193</v>
      </c>
    </row>
    <row r="6" spans="1:38" x14ac:dyDescent="0.25">
      <c r="B6">
        <v>13981</v>
      </c>
      <c r="C6">
        <v>67235</v>
      </c>
      <c r="D6">
        <v>103116</v>
      </c>
      <c r="E6">
        <v>35277</v>
      </c>
      <c r="F6">
        <v>121889</v>
      </c>
      <c r="H6">
        <v>100530</v>
      </c>
      <c r="J6">
        <f t="shared" si="0"/>
        <v>68299.600000000006</v>
      </c>
      <c r="K6">
        <f t="shared" si="1"/>
        <v>1.4718973463973433</v>
      </c>
      <c r="L6">
        <f t="shared" si="2"/>
        <v>121889</v>
      </c>
      <c r="M6">
        <f t="shared" si="3"/>
        <v>13981</v>
      </c>
      <c r="N6">
        <f t="shared" si="4"/>
        <v>68299.600000000006</v>
      </c>
      <c r="O6">
        <f t="shared" si="5"/>
        <v>107908</v>
      </c>
      <c r="Q6">
        <v>4590</v>
      </c>
      <c r="R6">
        <v>7</v>
      </c>
      <c r="T6">
        <v>5545.0000000000073</v>
      </c>
      <c r="U6">
        <v>2723.2000000000116</v>
      </c>
      <c r="W6">
        <v>13123.4</v>
      </c>
      <c r="X6">
        <v>2770</v>
      </c>
      <c r="AF6">
        <v>68299.600000000006</v>
      </c>
      <c r="AG6">
        <v>1.4718973463973433</v>
      </c>
      <c r="AI6">
        <v>68299.600000000006</v>
      </c>
      <c r="AJ6">
        <v>1.4718973463973433</v>
      </c>
    </row>
    <row r="7" spans="1:38" x14ac:dyDescent="0.25">
      <c r="B7">
        <v>40962</v>
      </c>
      <c r="C7">
        <v>73464</v>
      </c>
      <c r="D7">
        <v>95844</v>
      </c>
      <c r="E7">
        <v>75332</v>
      </c>
      <c r="F7">
        <v>11239</v>
      </c>
      <c r="H7">
        <v>72086</v>
      </c>
      <c r="J7">
        <f t="shared" si="0"/>
        <v>59368.2</v>
      </c>
      <c r="K7">
        <f t="shared" si="1"/>
        <v>1.2142190600355074</v>
      </c>
      <c r="L7">
        <f t="shared" si="2"/>
        <v>95844</v>
      </c>
      <c r="M7">
        <f t="shared" si="3"/>
        <v>11239</v>
      </c>
      <c r="N7">
        <f t="shared" si="4"/>
        <v>59368.2</v>
      </c>
      <c r="O7">
        <f t="shared" si="5"/>
        <v>84605</v>
      </c>
      <c r="Q7">
        <v>-6880</v>
      </c>
      <c r="R7">
        <v>135</v>
      </c>
      <c r="T7">
        <v>7782</v>
      </c>
      <c r="U7">
        <v>812.19999999999709</v>
      </c>
      <c r="W7">
        <v>8486.7999999999993</v>
      </c>
      <c r="X7">
        <v>3139.3999999999996</v>
      </c>
      <c r="AD7">
        <v>59368.2</v>
      </c>
      <c r="AE7">
        <v>1.2142190600355074</v>
      </c>
      <c r="AI7">
        <v>59368.2</v>
      </c>
      <c r="AJ7">
        <v>1.2142190600355074</v>
      </c>
    </row>
    <row r="8" spans="1:38" x14ac:dyDescent="0.25">
      <c r="B8">
        <v>106369</v>
      </c>
      <c r="C8">
        <v>56150</v>
      </c>
      <c r="D8">
        <v>46090</v>
      </c>
      <c r="E8">
        <v>4431</v>
      </c>
      <c r="F8">
        <v>91307</v>
      </c>
      <c r="H8">
        <v>91301</v>
      </c>
      <c r="J8">
        <f t="shared" si="0"/>
        <v>60869.4</v>
      </c>
      <c r="K8">
        <f t="shared" si="1"/>
        <v>1.4999490712903363</v>
      </c>
      <c r="L8">
        <f t="shared" si="2"/>
        <v>106369</v>
      </c>
      <c r="M8">
        <f t="shared" si="3"/>
        <v>4431</v>
      </c>
      <c r="N8">
        <f t="shared" si="4"/>
        <v>60869.4</v>
      </c>
      <c r="O8">
        <f t="shared" si="5"/>
        <v>101938</v>
      </c>
      <c r="Q8">
        <v>-18784</v>
      </c>
      <c r="R8">
        <v>-263</v>
      </c>
      <c r="T8">
        <v>-9265.2000000000044</v>
      </c>
      <c r="U8">
        <v>-936.19999999999709</v>
      </c>
      <c r="W8">
        <v>9265.2000000000007</v>
      </c>
      <c r="X8">
        <v>936.6</v>
      </c>
      <c r="AF8">
        <v>60869.4</v>
      </c>
      <c r="AG8">
        <v>1.4999490712903363</v>
      </c>
      <c r="AK8">
        <v>60869.4</v>
      </c>
      <c r="AL8">
        <v>1.4999490712903363</v>
      </c>
    </row>
    <row r="9" spans="1:38" x14ac:dyDescent="0.25">
      <c r="B9">
        <v>25705</v>
      </c>
      <c r="C9">
        <v>9860</v>
      </c>
      <c r="D9">
        <v>87253</v>
      </c>
      <c r="E9">
        <v>107873</v>
      </c>
      <c r="F9">
        <v>12486</v>
      </c>
      <c r="H9">
        <v>63898</v>
      </c>
      <c r="J9">
        <f t="shared" si="0"/>
        <v>48635.4</v>
      </c>
      <c r="K9">
        <f t="shared" si="1"/>
        <v>1.3138166849660946</v>
      </c>
      <c r="L9">
        <f t="shared" si="2"/>
        <v>107873</v>
      </c>
      <c r="M9">
        <f t="shared" si="3"/>
        <v>9860</v>
      </c>
      <c r="N9">
        <f t="shared" si="4"/>
        <v>48635.4</v>
      </c>
      <c r="O9">
        <f t="shared" si="5"/>
        <v>98013</v>
      </c>
      <c r="Q9">
        <v>-2522</v>
      </c>
      <c r="R9">
        <v>-1</v>
      </c>
      <c r="T9">
        <v>-9789.5999999999985</v>
      </c>
      <c r="U9">
        <v>-463.19999999999709</v>
      </c>
      <c r="W9">
        <v>10201.6</v>
      </c>
      <c r="X9">
        <v>2596.3999999999996</v>
      </c>
      <c r="Z9">
        <v>48635.4</v>
      </c>
      <c r="AA9">
        <v>1.3138166849660946</v>
      </c>
      <c r="AI9">
        <v>48635.4</v>
      </c>
      <c r="AJ9">
        <v>1.3138166849660946</v>
      </c>
    </row>
    <row r="10" spans="1:38" x14ac:dyDescent="0.25">
      <c r="B10">
        <v>25954</v>
      </c>
      <c r="C10">
        <v>93511</v>
      </c>
      <c r="D10">
        <v>14004</v>
      </c>
      <c r="E10">
        <v>42256</v>
      </c>
      <c r="F10">
        <v>73735</v>
      </c>
      <c r="H10">
        <v>78453</v>
      </c>
      <c r="J10">
        <f t="shared" si="0"/>
        <v>49892</v>
      </c>
      <c r="K10">
        <f t="shared" si="1"/>
        <v>1.5724565060530746</v>
      </c>
      <c r="L10">
        <f t="shared" si="2"/>
        <v>93511</v>
      </c>
      <c r="M10">
        <f t="shared" si="3"/>
        <v>14004</v>
      </c>
      <c r="N10">
        <f t="shared" si="4"/>
        <v>49892</v>
      </c>
      <c r="O10">
        <f t="shared" si="5"/>
        <v>79507</v>
      </c>
      <c r="Q10">
        <v>4530</v>
      </c>
      <c r="R10">
        <v>-3482</v>
      </c>
      <c r="T10">
        <v>-9517</v>
      </c>
      <c r="U10">
        <v>-1775.4000000000015</v>
      </c>
      <c r="W10">
        <v>9937.4</v>
      </c>
      <c r="X10">
        <v>1802.6000000000001</v>
      </c>
      <c r="Z10">
        <v>49892</v>
      </c>
      <c r="AA10">
        <v>1.5724565060530746</v>
      </c>
      <c r="AK10">
        <v>49892</v>
      </c>
      <c r="AL10">
        <v>1.5724565060530746</v>
      </c>
    </row>
    <row r="11" spans="1:38" x14ac:dyDescent="0.25">
      <c r="B11">
        <v>96263</v>
      </c>
      <c r="C11">
        <v>82475</v>
      </c>
      <c r="D11">
        <v>34723</v>
      </c>
      <c r="E11">
        <v>114541</v>
      </c>
      <c r="F11">
        <v>20877</v>
      </c>
      <c r="H11">
        <v>73288</v>
      </c>
      <c r="J11">
        <f t="shared" si="0"/>
        <v>69775.8</v>
      </c>
      <c r="K11">
        <f t="shared" si="1"/>
        <v>1.0503355031400572</v>
      </c>
      <c r="L11">
        <f t="shared" si="2"/>
        <v>114541</v>
      </c>
      <c r="M11">
        <f t="shared" si="3"/>
        <v>20877</v>
      </c>
      <c r="N11">
        <f t="shared" si="4"/>
        <v>69775.8</v>
      </c>
      <c r="O11">
        <f t="shared" si="5"/>
        <v>93664</v>
      </c>
      <c r="Q11">
        <v>-12935</v>
      </c>
      <c r="R11">
        <v>-14</v>
      </c>
      <c r="T11">
        <v>11646</v>
      </c>
      <c r="U11">
        <v>1098.1999999999971</v>
      </c>
      <c r="W11">
        <v>12943.6</v>
      </c>
      <c r="X11">
        <v>1423.8</v>
      </c>
      <c r="Z11">
        <v>69775.8</v>
      </c>
      <c r="AA11">
        <v>1.0503355031400572</v>
      </c>
      <c r="AI11">
        <v>69775.8</v>
      </c>
      <c r="AJ11">
        <v>1.0503355031400572</v>
      </c>
    </row>
    <row r="12" spans="1:38" x14ac:dyDescent="0.25">
      <c r="B12">
        <v>72957</v>
      </c>
      <c r="C12">
        <v>27228</v>
      </c>
      <c r="D12">
        <v>47191</v>
      </c>
      <c r="E12">
        <v>68452</v>
      </c>
      <c r="F12">
        <v>106782</v>
      </c>
      <c r="H12">
        <v>73769</v>
      </c>
      <c r="J12">
        <f t="shared" si="0"/>
        <v>64522</v>
      </c>
      <c r="K12">
        <f t="shared" si="1"/>
        <v>1.1433154582932954</v>
      </c>
      <c r="L12">
        <f t="shared" si="2"/>
        <v>106782</v>
      </c>
      <c r="M12">
        <f t="shared" si="3"/>
        <v>27228</v>
      </c>
      <c r="N12">
        <f t="shared" si="4"/>
        <v>64522</v>
      </c>
      <c r="O12">
        <f t="shared" si="5"/>
        <v>79554</v>
      </c>
      <c r="Q12">
        <v>-16144</v>
      </c>
      <c r="R12">
        <v>341</v>
      </c>
      <c r="T12">
        <v>-889.40000000000146</v>
      </c>
      <c r="U12">
        <v>-658.40000000000146</v>
      </c>
      <c r="W12">
        <v>10197</v>
      </c>
      <c r="X12">
        <v>724.40000000000009</v>
      </c>
      <c r="AB12">
        <v>64522</v>
      </c>
      <c r="AC12">
        <v>1.1433154582932954</v>
      </c>
      <c r="AI12">
        <v>64522</v>
      </c>
      <c r="AJ12">
        <v>1.1433154582932954</v>
      </c>
    </row>
    <row r="13" spans="1:38" x14ac:dyDescent="0.25">
      <c r="B13">
        <v>11120</v>
      </c>
      <c r="C13">
        <v>66400</v>
      </c>
      <c r="D13">
        <v>117128</v>
      </c>
      <c r="E13">
        <v>47257</v>
      </c>
      <c r="F13">
        <v>87536</v>
      </c>
      <c r="H13">
        <v>70245</v>
      </c>
      <c r="J13">
        <f t="shared" si="0"/>
        <v>65888.2</v>
      </c>
      <c r="K13">
        <f t="shared" si="1"/>
        <v>1.066124131483331</v>
      </c>
      <c r="L13">
        <f t="shared" si="2"/>
        <v>117128</v>
      </c>
      <c r="M13">
        <f t="shared" si="3"/>
        <v>11120</v>
      </c>
      <c r="N13">
        <f t="shared" si="4"/>
        <v>65888.2</v>
      </c>
      <c r="O13">
        <f t="shared" si="5"/>
        <v>106008</v>
      </c>
      <c r="Q13">
        <v>-14133</v>
      </c>
      <c r="R13">
        <v>-982</v>
      </c>
      <c r="T13">
        <v>329.19999999999709</v>
      </c>
      <c r="U13">
        <v>2353.1999999999971</v>
      </c>
      <c r="W13">
        <v>14583.2</v>
      </c>
      <c r="X13">
        <v>2757.2</v>
      </c>
      <c r="AB13">
        <v>65888.2</v>
      </c>
      <c r="AC13">
        <v>1.066124131483331</v>
      </c>
      <c r="AI13">
        <v>65888.2</v>
      </c>
      <c r="AJ13">
        <v>1.066124131483331</v>
      </c>
    </row>
    <row r="14" spans="1:38" x14ac:dyDescent="0.25">
      <c r="B14">
        <v>83895</v>
      </c>
      <c r="C14">
        <v>78689</v>
      </c>
      <c r="D14">
        <v>107778</v>
      </c>
      <c r="E14">
        <v>16313</v>
      </c>
      <c r="F14">
        <v>17076</v>
      </c>
      <c r="H14">
        <v>66675</v>
      </c>
      <c r="J14">
        <f t="shared" si="0"/>
        <v>60750.2</v>
      </c>
      <c r="K14">
        <f t="shared" si="1"/>
        <v>1.0975272509390916</v>
      </c>
      <c r="L14">
        <f t="shared" si="2"/>
        <v>107778</v>
      </c>
      <c r="M14">
        <f t="shared" si="3"/>
        <v>16313</v>
      </c>
      <c r="N14">
        <f t="shared" si="4"/>
        <v>60750.2</v>
      </c>
      <c r="O14">
        <f t="shared" si="5"/>
        <v>91465</v>
      </c>
      <c r="Q14">
        <v>5667</v>
      </c>
      <c r="R14">
        <v>1315</v>
      </c>
      <c r="T14">
        <v>4834.3999999999942</v>
      </c>
      <c r="U14">
        <v>-858.20000000000437</v>
      </c>
      <c r="W14">
        <v>6230.4</v>
      </c>
      <c r="X14">
        <v>936.6</v>
      </c>
      <c r="Z14">
        <v>60750.2</v>
      </c>
      <c r="AA14">
        <v>1.0975272509390916</v>
      </c>
      <c r="AI14">
        <v>60750.2</v>
      </c>
      <c r="AJ14">
        <v>1.0975272509390916</v>
      </c>
    </row>
    <row r="15" spans="1:38" x14ac:dyDescent="0.25">
      <c r="B15">
        <v>100360</v>
      </c>
      <c r="C15">
        <v>82005</v>
      </c>
      <c r="D15">
        <v>12908</v>
      </c>
      <c r="E15">
        <v>75371</v>
      </c>
      <c r="F15">
        <v>112225</v>
      </c>
      <c r="H15">
        <v>87354</v>
      </c>
      <c r="J15">
        <f t="shared" si="0"/>
        <v>76573.8</v>
      </c>
      <c r="K15">
        <f t="shared" si="1"/>
        <v>1.1407818339954396</v>
      </c>
      <c r="L15">
        <f t="shared" si="2"/>
        <v>112225</v>
      </c>
      <c r="M15">
        <f t="shared" si="3"/>
        <v>12908</v>
      </c>
      <c r="N15">
        <f t="shared" si="4"/>
        <v>76573.8</v>
      </c>
      <c r="O15">
        <f t="shared" si="5"/>
        <v>99317</v>
      </c>
      <c r="Q15">
        <v>-2559</v>
      </c>
      <c r="R15">
        <v>-670</v>
      </c>
      <c r="T15">
        <v>6045.6000000000058</v>
      </c>
      <c r="U15">
        <v>1434.4000000000087</v>
      </c>
      <c r="W15">
        <v>7994</v>
      </c>
      <c r="X15">
        <v>1826</v>
      </c>
      <c r="AB15">
        <v>76573.8</v>
      </c>
      <c r="AC15">
        <v>1.1407818339954396</v>
      </c>
      <c r="AI15">
        <v>76573.8</v>
      </c>
      <c r="AJ15">
        <v>1.1407818339954396</v>
      </c>
    </row>
    <row r="16" spans="1:38" x14ac:dyDescent="0.25">
      <c r="B16">
        <v>95263</v>
      </c>
      <c r="C16">
        <v>66727</v>
      </c>
      <c r="D16">
        <v>11762</v>
      </c>
      <c r="E16">
        <v>4928</v>
      </c>
      <c r="F16">
        <v>34740</v>
      </c>
      <c r="H16">
        <v>53339</v>
      </c>
      <c r="J16">
        <f t="shared" si="0"/>
        <v>42684</v>
      </c>
      <c r="K16">
        <f t="shared" si="1"/>
        <v>1.2496251522818855</v>
      </c>
      <c r="L16">
        <f t="shared" si="2"/>
        <v>95263</v>
      </c>
      <c r="M16">
        <f t="shared" si="3"/>
        <v>4928</v>
      </c>
      <c r="N16">
        <f t="shared" si="4"/>
        <v>42684</v>
      </c>
      <c r="O16">
        <f t="shared" si="5"/>
        <v>90335</v>
      </c>
      <c r="Q16">
        <v>818</v>
      </c>
      <c r="R16">
        <v>3835</v>
      </c>
      <c r="T16">
        <v>-8803.8000000000029</v>
      </c>
      <c r="U16">
        <v>1800.4000000000015</v>
      </c>
      <c r="W16">
        <v>12377</v>
      </c>
      <c r="X16">
        <v>2355.9999999999995</v>
      </c>
      <c r="Z16">
        <v>42684</v>
      </c>
      <c r="AA16">
        <v>1.2496251522818855</v>
      </c>
      <c r="AI16">
        <v>42684</v>
      </c>
      <c r="AJ16">
        <v>1.2496251522818855</v>
      </c>
    </row>
    <row r="17" spans="2:38" x14ac:dyDescent="0.25">
      <c r="B17">
        <v>7653</v>
      </c>
      <c r="C17">
        <v>75525</v>
      </c>
      <c r="D17">
        <v>97628</v>
      </c>
      <c r="E17">
        <v>28920</v>
      </c>
      <c r="F17">
        <v>85656</v>
      </c>
      <c r="H17">
        <v>65097</v>
      </c>
      <c r="J17">
        <f t="shared" si="0"/>
        <v>59076.4</v>
      </c>
      <c r="K17">
        <f t="shared" si="1"/>
        <v>1.1019121002633878</v>
      </c>
      <c r="L17">
        <f t="shared" si="2"/>
        <v>97628</v>
      </c>
      <c r="M17">
        <f t="shared" si="3"/>
        <v>7653</v>
      </c>
      <c r="N17">
        <f t="shared" si="4"/>
        <v>59076.4</v>
      </c>
      <c r="O17">
        <f t="shared" si="5"/>
        <v>89975</v>
      </c>
      <c r="Q17">
        <v>-3537</v>
      </c>
      <c r="R17">
        <v>-73</v>
      </c>
      <c r="T17">
        <v>9507.4000000000015</v>
      </c>
      <c r="U17">
        <v>-485.19999999999709</v>
      </c>
      <c r="W17">
        <v>11129.8</v>
      </c>
      <c r="X17">
        <v>1531.2</v>
      </c>
      <c r="Z17">
        <v>59076.4</v>
      </c>
      <c r="AA17">
        <v>1.1019121002633878</v>
      </c>
      <c r="AI17">
        <v>59076.4</v>
      </c>
      <c r="AJ17">
        <v>1.1019121002633878</v>
      </c>
    </row>
    <row r="18" spans="2:38" x14ac:dyDescent="0.25">
      <c r="B18">
        <v>31397</v>
      </c>
      <c r="C18">
        <v>92951</v>
      </c>
      <c r="D18">
        <v>67802</v>
      </c>
      <c r="E18">
        <v>25894</v>
      </c>
      <c r="F18">
        <v>16543</v>
      </c>
      <c r="H18">
        <v>105007</v>
      </c>
      <c r="J18">
        <f t="shared" si="0"/>
        <v>46917.4</v>
      </c>
      <c r="K18">
        <f t="shared" si="1"/>
        <v>2.2381248747799325</v>
      </c>
      <c r="L18">
        <f t="shared" si="2"/>
        <v>92951</v>
      </c>
      <c r="M18">
        <f t="shared" si="3"/>
        <v>16543</v>
      </c>
      <c r="N18">
        <f t="shared" si="4"/>
        <v>46917.4</v>
      </c>
      <c r="O18">
        <f t="shared" si="5"/>
        <v>76408</v>
      </c>
      <c r="Q18">
        <v>5992</v>
      </c>
      <c r="R18">
        <v>-2</v>
      </c>
      <c r="T18">
        <v>-10892.599999999999</v>
      </c>
      <c r="U18">
        <v>44.599999999998545</v>
      </c>
      <c r="W18">
        <v>15284.2</v>
      </c>
      <c r="X18">
        <v>120.6</v>
      </c>
      <c r="AD18">
        <v>46917.4</v>
      </c>
      <c r="AE18">
        <v>2.2381248747799325</v>
      </c>
      <c r="AK18">
        <v>46917.4</v>
      </c>
      <c r="AL18">
        <v>2.2381248747799325</v>
      </c>
    </row>
    <row r="19" spans="2:38" x14ac:dyDescent="0.25">
      <c r="B19">
        <v>85647</v>
      </c>
      <c r="C19">
        <v>38277</v>
      </c>
      <c r="D19">
        <v>51728</v>
      </c>
      <c r="E19">
        <v>40545</v>
      </c>
      <c r="F19">
        <v>79168</v>
      </c>
      <c r="H19">
        <v>73770</v>
      </c>
      <c r="J19">
        <f t="shared" si="0"/>
        <v>59073</v>
      </c>
      <c r="K19">
        <f t="shared" si="1"/>
        <v>1.248793865217612</v>
      </c>
      <c r="L19">
        <f t="shared" si="2"/>
        <v>85647</v>
      </c>
      <c r="M19">
        <f t="shared" si="3"/>
        <v>38277</v>
      </c>
      <c r="N19">
        <f t="shared" si="4"/>
        <v>59073</v>
      </c>
      <c r="O19">
        <f t="shared" si="5"/>
        <v>47370</v>
      </c>
      <c r="Q19">
        <v>-12576</v>
      </c>
      <c r="R19">
        <v>-2277</v>
      </c>
      <c r="T19">
        <v>-6264.5999999999985</v>
      </c>
      <c r="U19">
        <v>-1980.8000000000029</v>
      </c>
      <c r="W19">
        <v>6868.5999999999995</v>
      </c>
      <c r="X19">
        <v>2778</v>
      </c>
      <c r="AB19">
        <v>59073</v>
      </c>
      <c r="AC19">
        <v>1.248793865217612</v>
      </c>
      <c r="AI19">
        <v>59073</v>
      </c>
      <c r="AJ19">
        <v>1.248793865217612</v>
      </c>
    </row>
    <row r="20" spans="2:38" x14ac:dyDescent="0.25">
      <c r="B20">
        <v>25305</v>
      </c>
      <c r="C20">
        <v>26419</v>
      </c>
      <c r="D20">
        <v>104147</v>
      </c>
      <c r="E20">
        <v>64495</v>
      </c>
      <c r="F20">
        <v>27838</v>
      </c>
      <c r="H20">
        <v>92539</v>
      </c>
      <c r="J20">
        <f t="shared" si="0"/>
        <v>49640.800000000003</v>
      </c>
      <c r="K20">
        <f t="shared" si="1"/>
        <v>1.8641722131794813</v>
      </c>
      <c r="L20">
        <f t="shared" si="2"/>
        <v>104147</v>
      </c>
      <c r="M20">
        <f t="shared" si="3"/>
        <v>25305</v>
      </c>
      <c r="N20">
        <f t="shared" si="4"/>
        <v>49640.800000000003</v>
      </c>
      <c r="O20">
        <f t="shared" si="5"/>
        <v>78842</v>
      </c>
      <c r="Q20">
        <v>-818</v>
      </c>
      <c r="R20">
        <v>3541</v>
      </c>
      <c r="T20">
        <v>-9202.3999999999942</v>
      </c>
      <c r="U20">
        <v>180.20000000000437</v>
      </c>
      <c r="W20">
        <v>20127.2</v>
      </c>
      <c r="X20">
        <v>2401</v>
      </c>
      <c r="AD20">
        <v>49640.800000000003</v>
      </c>
      <c r="AE20">
        <v>1.8641722131794813</v>
      </c>
      <c r="AK20">
        <v>49640.800000000003</v>
      </c>
      <c r="AL20">
        <v>1.8641722131794813</v>
      </c>
    </row>
    <row r="21" spans="2:38" x14ac:dyDescent="0.25">
      <c r="B21">
        <v>69745</v>
      </c>
      <c r="C21">
        <v>32548</v>
      </c>
      <c r="D21">
        <v>37938</v>
      </c>
      <c r="E21">
        <v>53739</v>
      </c>
      <c r="F21">
        <v>10367</v>
      </c>
      <c r="H21">
        <v>58531</v>
      </c>
      <c r="J21">
        <f t="shared" si="0"/>
        <v>40867.4</v>
      </c>
      <c r="K21">
        <f t="shared" si="1"/>
        <v>1.4322173664094118</v>
      </c>
      <c r="L21">
        <f t="shared" si="2"/>
        <v>69745</v>
      </c>
      <c r="M21">
        <f t="shared" si="3"/>
        <v>10367</v>
      </c>
      <c r="N21">
        <f t="shared" si="4"/>
        <v>40867.4</v>
      </c>
      <c r="O21">
        <f t="shared" si="5"/>
        <v>59378</v>
      </c>
      <c r="Q21">
        <v>1582</v>
      </c>
      <c r="R21">
        <v>-8</v>
      </c>
      <c r="T21">
        <v>-10546.599999999999</v>
      </c>
      <c r="U21">
        <v>1668</v>
      </c>
      <c r="W21">
        <v>12565.4</v>
      </c>
      <c r="X21">
        <v>1670.8000000000002</v>
      </c>
      <c r="Z21">
        <v>40867.4</v>
      </c>
      <c r="AA21">
        <v>1.4322173664094118</v>
      </c>
      <c r="AK21">
        <v>40867.4</v>
      </c>
      <c r="AL21">
        <v>1.4322173664094118</v>
      </c>
    </row>
    <row r="22" spans="2:38" x14ac:dyDescent="0.25">
      <c r="B22">
        <v>60231</v>
      </c>
      <c r="C22">
        <v>68940</v>
      </c>
      <c r="D22">
        <v>110850</v>
      </c>
      <c r="E22">
        <v>35664</v>
      </c>
      <c r="F22">
        <v>86125</v>
      </c>
      <c r="H22">
        <v>134279</v>
      </c>
      <c r="J22">
        <f t="shared" si="0"/>
        <v>72362</v>
      </c>
      <c r="K22">
        <f t="shared" si="1"/>
        <v>1.855656283684807</v>
      </c>
      <c r="L22">
        <f t="shared" si="2"/>
        <v>110850</v>
      </c>
      <c r="M22">
        <f t="shared" si="3"/>
        <v>35664</v>
      </c>
      <c r="N22">
        <f t="shared" si="4"/>
        <v>72362</v>
      </c>
      <c r="O22">
        <f t="shared" si="5"/>
        <v>75186</v>
      </c>
      <c r="Q22">
        <v>14969</v>
      </c>
      <c r="R22">
        <v>2275</v>
      </c>
      <c r="T22">
        <v>10714.400000000001</v>
      </c>
      <c r="U22">
        <v>641.19999999999709</v>
      </c>
      <c r="W22">
        <v>14741.2</v>
      </c>
      <c r="X22">
        <v>1114.8</v>
      </c>
      <c r="AF22">
        <v>72362</v>
      </c>
      <c r="AG22">
        <v>1.855656283684807</v>
      </c>
      <c r="AK22">
        <v>72362</v>
      </c>
      <c r="AL22">
        <v>1.855656283684807</v>
      </c>
    </row>
    <row r="23" spans="2:38" x14ac:dyDescent="0.25">
      <c r="B23">
        <v>104594</v>
      </c>
      <c r="C23">
        <v>33674</v>
      </c>
      <c r="D23">
        <v>67226</v>
      </c>
      <c r="E23">
        <v>32909</v>
      </c>
      <c r="F23">
        <v>113342</v>
      </c>
      <c r="H23">
        <v>138593</v>
      </c>
      <c r="J23">
        <f t="shared" si="0"/>
        <v>70349</v>
      </c>
      <c r="K23">
        <f t="shared" si="1"/>
        <v>1.9700777551919715</v>
      </c>
      <c r="L23">
        <f t="shared" si="2"/>
        <v>113342</v>
      </c>
      <c r="M23">
        <f t="shared" si="3"/>
        <v>32909</v>
      </c>
      <c r="N23">
        <f t="shared" si="4"/>
        <v>70349</v>
      </c>
      <c r="O23">
        <f t="shared" si="5"/>
        <v>80433</v>
      </c>
      <c r="Q23">
        <v>26048</v>
      </c>
      <c r="R23">
        <v>-428</v>
      </c>
      <c r="T23">
        <v>15048.199999999997</v>
      </c>
      <c r="U23">
        <v>1750.3999999999942</v>
      </c>
      <c r="W23">
        <v>16437</v>
      </c>
      <c r="X23">
        <v>1750.4</v>
      </c>
      <c r="AD23">
        <v>70349</v>
      </c>
      <c r="AE23">
        <v>1.9700777551919715</v>
      </c>
      <c r="AK23">
        <v>70349</v>
      </c>
      <c r="AL23">
        <v>1.9700777551919715</v>
      </c>
    </row>
    <row r="24" spans="2:38" x14ac:dyDescent="0.25">
      <c r="B24">
        <v>99390</v>
      </c>
      <c r="C24">
        <v>94482</v>
      </c>
      <c r="D24">
        <v>90450</v>
      </c>
      <c r="E24">
        <v>10207</v>
      </c>
      <c r="F24">
        <v>35896</v>
      </c>
      <c r="H24">
        <v>70102</v>
      </c>
      <c r="J24">
        <f t="shared" si="0"/>
        <v>66085</v>
      </c>
      <c r="K24">
        <f t="shared" si="1"/>
        <v>1.0607853521979269</v>
      </c>
      <c r="L24">
        <f t="shared" si="2"/>
        <v>99390</v>
      </c>
      <c r="M24">
        <f t="shared" si="3"/>
        <v>10207</v>
      </c>
      <c r="N24">
        <f t="shared" si="4"/>
        <v>66085</v>
      </c>
      <c r="O24">
        <f t="shared" si="5"/>
        <v>89183</v>
      </c>
      <c r="Q24">
        <v>1099</v>
      </c>
      <c r="R24">
        <v>266</v>
      </c>
      <c r="T24">
        <v>-1515.8000000000029</v>
      </c>
      <c r="U24">
        <v>22.399999999994179</v>
      </c>
      <c r="W24">
        <v>9012.2000000000007</v>
      </c>
      <c r="X24">
        <v>129.20000000000002</v>
      </c>
      <c r="AB24">
        <v>66085</v>
      </c>
      <c r="AC24">
        <v>1.0607853521979269</v>
      </c>
      <c r="AI24">
        <v>66085</v>
      </c>
      <c r="AJ24">
        <v>1.0607853521979269</v>
      </c>
    </row>
    <row r="25" spans="2:38" x14ac:dyDescent="0.25">
      <c r="B25">
        <v>116866</v>
      </c>
      <c r="C25">
        <v>101532</v>
      </c>
      <c r="D25">
        <v>25802</v>
      </c>
      <c r="E25">
        <v>106100</v>
      </c>
      <c r="F25">
        <v>13467</v>
      </c>
      <c r="H25">
        <v>94481</v>
      </c>
      <c r="J25">
        <f t="shared" si="0"/>
        <v>72753.399999999994</v>
      </c>
      <c r="K25">
        <f t="shared" si="1"/>
        <v>1.2986472109894522</v>
      </c>
      <c r="L25">
        <f t="shared" si="2"/>
        <v>116866</v>
      </c>
      <c r="M25">
        <f t="shared" si="3"/>
        <v>13467</v>
      </c>
      <c r="N25">
        <f t="shared" si="4"/>
        <v>72753.399999999994</v>
      </c>
      <c r="O25">
        <f t="shared" si="5"/>
        <v>103399</v>
      </c>
      <c r="Q25">
        <v>-24091</v>
      </c>
      <c r="R25">
        <v>14</v>
      </c>
      <c r="T25">
        <v>7809.3999999999942</v>
      </c>
      <c r="U25">
        <v>-979.20000000001164</v>
      </c>
      <c r="W25">
        <v>14471</v>
      </c>
      <c r="X25">
        <v>1596.4</v>
      </c>
      <c r="AF25">
        <v>72753.399999999994</v>
      </c>
      <c r="AG25">
        <v>1.2986472109894522</v>
      </c>
      <c r="AI25">
        <v>72753.399999999994</v>
      </c>
      <c r="AJ25">
        <v>1.2986472109894522</v>
      </c>
    </row>
    <row r="26" spans="2:38" x14ac:dyDescent="0.25">
      <c r="B26">
        <v>24466</v>
      </c>
      <c r="C26">
        <v>45810</v>
      </c>
      <c r="D26">
        <v>59826</v>
      </c>
      <c r="E26">
        <v>102425</v>
      </c>
      <c r="F26">
        <v>111422</v>
      </c>
      <c r="H26">
        <v>117276</v>
      </c>
      <c r="J26">
        <f t="shared" si="0"/>
        <v>68789.8</v>
      </c>
      <c r="K26">
        <f t="shared" si="1"/>
        <v>1.7048457765540821</v>
      </c>
      <c r="L26">
        <f t="shared" si="2"/>
        <v>111422</v>
      </c>
      <c r="M26">
        <f t="shared" si="3"/>
        <v>24466</v>
      </c>
      <c r="N26">
        <f t="shared" si="4"/>
        <v>68789.8</v>
      </c>
      <c r="O26">
        <f t="shared" si="5"/>
        <v>86956</v>
      </c>
      <c r="Q26">
        <v>6822</v>
      </c>
      <c r="R26">
        <v>-652</v>
      </c>
      <c r="T26">
        <v>-3140.5999999999913</v>
      </c>
      <c r="U26">
        <v>2404.1999999999971</v>
      </c>
      <c r="W26">
        <v>5116.6000000000004</v>
      </c>
      <c r="X26">
        <v>4024.6000000000004</v>
      </c>
      <c r="AF26">
        <v>68789.8</v>
      </c>
      <c r="AG26">
        <v>1.7048457765540821</v>
      </c>
      <c r="AK26">
        <v>68789.8</v>
      </c>
      <c r="AL26">
        <v>1.7048457765540821</v>
      </c>
    </row>
    <row r="27" spans="2:38" x14ac:dyDescent="0.25">
      <c r="B27">
        <v>50989</v>
      </c>
      <c r="C27">
        <v>33096</v>
      </c>
      <c r="D27">
        <v>96005</v>
      </c>
      <c r="E27">
        <v>17006</v>
      </c>
      <c r="F27">
        <v>103312</v>
      </c>
      <c r="H27">
        <v>112658</v>
      </c>
      <c r="J27">
        <f t="shared" si="0"/>
        <v>60081.599999999999</v>
      </c>
      <c r="K27">
        <f t="shared" si="1"/>
        <v>1.875083220153924</v>
      </c>
      <c r="L27">
        <f t="shared" si="2"/>
        <v>103312</v>
      </c>
      <c r="M27">
        <f t="shared" si="3"/>
        <v>17006</v>
      </c>
      <c r="N27">
        <f t="shared" si="4"/>
        <v>60081.599999999999</v>
      </c>
      <c r="O27">
        <f t="shared" si="5"/>
        <v>86306</v>
      </c>
      <c r="Q27">
        <v>-3085</v>
      </c>
      <c r="R27">
        <v>1450</v>
      </c>
      <c r="T27">
        <v>-3238.8000000000029</v>
      </c>
      <c r="U27">
        <v>-174</v>
      </c>
      <c r="W27">
        <v>10081.200000000001</v>
      </c>
      <c r="X27">
        <v>638.4</v>
      </c>
      <c r="AF27">
        <v>60081.599999999999</v>
      </c>
      <c r="AG27">
        <v>1.875083220153924</v>
      </c>
      <c r="AK27">
        <v>60081.599999999999</v>
      </c>
      <c r="AL27">
        <v>1.875083220153924</v>
      </c>
    </row>
    <row r="28" spans="2:38" x14ac:dyDescent="0.25">
      <c r="B28">
        <v>68543</v>
      </c>
      <c r="C28">
        <v>53901</v>
      </c>
      <c r="D28">
        <v>10021</v>
      </c>
      <c r="E28">
        <v>31036</v>
      </c>
      <c r="F28">
        <v>21565</v>
      </c>
      <c r="H28">
        <v>68546</v>
      </c>
      <c r="J28">
        <f t="shared" si="0"/>
        <v>37013.199999999997</v>
      </c>
      <c r="K28">
        <f t="shared" si="1"/>
        <v>1.8519339046610399</v>
      </c>
      <c r="L28">
        <f t="shared" si="2"/>
        <v>68543</v>
      </c>
      <c r="M28">
        <f t="shared" si="3"/>
        <v>10021</v>
      </c>
      <c r="N28">
        <f t="shared" si="4"/>
        <v>37013.199999999997</v>
      </c>
      <c r="O28">
        <f t="shared" si="5"/>
        <v>58522</v>
      </c>
      <c r="Q28">
        <v>-23458</v>
      </c>
      <c r="R28">
        <v>1</v>
      </c>
      <c r="T28">
        <v>-1879.4000000000015</v>
      </c>
      <c r="U28">
        <v>-638.80000000000291</v>
      </c>
      <c r="W28">
        <v>5155.4000000000005</v>
      </c>
      <c r="X28">
        <v>1842.8000000000002</v>
      </c>
      <c r="AD28">
        <v>37013.199999999997</v>
      </c>
      <c r="AE28">
        <v>1.8519339046610399</v>
      </c>
      <c r="AK28">
        <v>37013.199999999997</v>
      </c>
      <c r="AL28">
        <v>1.8519339046610399</v>
      </c>
    </row>
    <row r="29" spans="2:38" x14ac:dyDescent="0.25">
      <c r="B29">
        <v>112407</v>
      </c>
      <c r="C29">
        <v>30987</v>
      </c>
      <c r="D29">
        <v>52585</v>
      </c>
      <c r="E29">
        <v>15863</v>
      </c>
      <c r="F29">
        <v>97545</v>
      </c>
      <c r="H29">
        <v>109244</v>
      </c>
      <c r="J29">
        <f t="shared" si="0"/>
        <v>61877.4</v>
      </c>
      <c r="K29">
        <f t="shared" si="1"/>
        <v>1.7654911163041755</v>
      </c>
      <c r="L29">
        <f t="shared" si="2"/>
        <v>112407</v>
      </c>
      <c r="M29">
        <f t="shared" si="3"/>
        <v>15863</v>
      </c>
      <c r="N29">
        <f t="shared" si="4"/>
        <v>61877.4</v>
      </c>
      <c r="O29">
        <f t="shared" si="5"/>
        <v>96544</v>
      </c>
      <c r="Q29">
        <v>1373</v>
      </c>
      <c r="R29">
        <v>-2041</v>
      </c>
      <c r="T29">
        <v>-7150.2000000000044</v>
      </c>
      <c r="U29">
        <v>-1173.1999999999971</v>
      </c>
      <c r="W29">
        <v>17571</v>
      </c>
      <c r="X29">
        <v>1272.4000000000001</v>
      </c>
      <c r="AF29">
        <v>61877.4</v>
      </c>
      <c r="AG29">
        <v>1.7654911163041755</v>
      </c>
      <c r="AK29">
        <v>61877.4</v>
      </c>
      <c r="AL29">
        <v>1.7654911163041755</v>
      </c>
    </row>
    <row r="30" spans="2:38" x14ac:dyDescent="0.25">
      <c r="B30">
        <v>23872</v>
      </c>
      <c r="C30">
        <v>111406</v>
      </c>
      <c r="D30">
        <v>64263</v>
      </c>
      <c r="E30">
        <v>31613</v>
      </c>
      <c r="F30">
        <v>91377</v>
      </c>
      <c r="H30">
        <v>121018</v>
      </c>
      <c r="J30">
        <f t="shared" si="0"/>
        <v>64506.2</v>
      </c>
      <c r="K30">
        <f t="shared" si="1"/>
        <v>1.8760677268231583</v>
      </c>
      <c r="L30">
        <f t="shared" si="2"/>
        <v>111406</v>
      </c>
      <c r="M30">
        <f t="shared" si="3"/>
        <v>23872</v>
      </c>
      <c r="N30">
        <f t="shared" si="4"/>
        <v>64506.2</v>
      </c>
      <c r="O30">
        <f t="shared" si="5"/>
        <v>87534</v>
      </c>
      <c r="Q30">
        <v>3922</v>
      </c>
      <c r="R30">
        <v>2833</v>
      </c>
      <c r="T30">
        <v>6130.3999999999942</v>
      </c>
      <c r="U30">
        <v>329.59999999999854</v>
      </c>
      <c r="W30">
        <v>10718.000000000002</v>
      </c>
      <c r="X30">
        <v>759.99999999999989</v>
      </c>
      <c r="AD30">
        <v>64506.2</v>
      </c>
      <c r="AE30">
        <v>1.8760677268231583</v>
      </c>
      <c r="AK30">
        <v>64506.2</v>
      </c>
      <c r="AL30">
        <v>1.8760677268231583</v>
      </c>
    </row>
    <row r="31" spans="2:38" x14ac:dyDescent="0.25">
      <c r="B31">
        <v>20471</v>
      </c>
      <c r="C31">
        <v>19352</v>
      </c>
      <c r="D31">
        <v>37447</v>
      </c>
      <c r="E31">
        <v>107547</v>
      </c>
      <c r="F31">
        <v>20423</v>
      </c>
      <c r="H31">
        <v>57531</v>
      </c>
      <c r="J31">
        <f t="shared" si="0"/>
        <v>41048</v>
      </c>
      <c r="K31">
        <f t="shared" si="1"/>
        <v>1.4015542779185344</v>
      </c>
      <c r="L31">
        <f t="shared" si="2"/>
        <v>107547</v>
      </c>
      <c r="M31">
        <f t="shared" si="3"/>
        <v>19352</v>
      </c>
      <c r="N31">
        <f t="shared" si="4"/>
        <v>41048</v>
      </c>
      <c r="O31">
        <f t="shared" si="5"/>
        <v>88195</v>
      </c>
      <c r="Q31">
        <v>15834</v>
      </c>
      <c r="R31">
        <v>108</v>
      </c>
      <c r="T31">
        <v>3360.8000000000029</v>
      </c>
      <c r="U31">
        <v>-1048.1999999999971</v>
      </c>
      <c r="W31">
        <v>13647.6</v>
      </c>
      <c r="X31">
        <v>1198.6000000000001</v>
      </c>
      <c r="Z31">
        <v>41048</v>
      </c>
      <c r="AA31">
        <v>1.4015542779185344</v>
      </c>
      <c r="AI31">
        <v>41048</v>
      </c>
      <c r="AJ31">
        <v>1.4015542779185344</v>
      </c>
    </row>
    <row r="32" spans="2:38" x14ac:dyDescent="0.25">
      <c r="B32">
        <v>6948</v>
      </c>
      <c r="C32">
        <v>25021</v>
      </c>
      <c r="D32">
        <v>10837</v>
      </c>
      <c r="E32">
        <v>71098</v>
      </c>
      <c r="F32">
        <v>119178</v>
      </c>
      <c r="H32">
        <v>95360</v>
      </c>
      <c r="J32">
        <f t="shared" si="0"/>
        <v>46616.4</v>
      </c>
      <c r="K32">
        <f t="shared" si="1"/>
        <v>2.0456320093357703</v>
      </c>
      <c r="L32">
        <f t="shared" si="2"/>
        <v>119178</v>
      </c>
      <c r="M32">
        <f t="shared" si="3"/>
        <v>6948</v>
      </c>
      <c r="N32">
        <f t="shared" si="4"/>
        <v>46616.4</v>
      </c>
      <c r="O32">
        <f t="shared" si="5"/>
        <v>112230</v>
      </c>
      <c r="Q32">
        <v>10490</v>
      </c>
      <c r="R32">
        <v>-550</v>
      </c>
      <c r="T32">
        <v>7354.8000000000029</v>
      </c>
      <c r="U32">
        <v>481</v>
      </c>
      <c r="W32">
        <v>11852</v>
      </c>
      <c r="X32">
        <v>1735.3999999999999</v>
      </c>
      <c r="AD32">
        <v>46616.4</v>
      </c>
      <c r="AE32">
        <v>2.0456320093357703</v>
      </c>
      <c r="AK32">
        <v>46616.4</v>
      </c>
      <c r="AL32">
        <v>2.0456320093357703</v>
      </c>
    </row>
    <row r="33" spans="2:38" x14ac:dyDescent="0.25">
      <c r="B33">
        <v>58212</v>
      </c>
      <c r="C33">
        <v>82144</v>
      </c>
      <c r="D33">
        <v>52766</v>
      </c>
      <c r="E33">
        <v>68288</v>
      </c>
      <c r="F33">
        <v>33261</v>
      </c>
      <c r="H33">
        <v>105994</v>
      </c>
      <c r="J33">
        <f t="shared" si="0"/>
        <v>58934.2</v>
      </c>
      <c r="K33">
        <f t="shared" si="1"/>
        <v>1.7985142752425587</v>
      </c>
      <c r="L33">
        <f t="shared" si="2"/>
        <v>82144</v>
      </c>
      <c r="M33">
        <f t="shared" si="3"/>
        <v>33261</v>
      </c>
      <c r="N33">
        <f t="shared" si="4"/>
        <v>58934.2</v>
      </c>
      <c r="O33">
        <f t="shared" si="5"/>
        <v>48883</v>
      </c>
      <c r="Q33">
        <v>214</v>
      </c>
      <c r="R33">
        <v>-3217</v>
      </c>
      <c r="T33">
        <v>-9281.6000000000058</v>
      </c>
      <c r="U33">
        <v>443</v>
      </c>
      <c r="W33">
        <v>10225.6</v>
      </c>
      <c r="X33">
        <v>1407</v>
      </c>
      <c r="AF33">
        <v>58934.2</v>
      </c>
      <c r="AG33">
        <v>1.7985142752425587</v>
      </c>
      <c r="AK33">
        <v>58934.2</v>
      </c>
      <c r="AL33">
        <v>1.7985142752425587</v>
      </c>
    </row>
    <row r="34" spans="2:38" x14ac:dyDescent="0.25">
      <c r="B34">
        <v>11552</v>
      </c>
      <c r="C34">
        <v>55645</v>
      </c>
      <c r="D34">
        <v>34922</v>
      </c>
      <c r="E34">
        <v>43524</v>
      </c>
      <c r="F34">
        <v>72409</v>
      </c>
      <c r="H34">
        <v>90408</v>
      </c>
      <c r="J34">
        <f t="shared" ref="J34:J65" si="6">AVERAGE(B34:F34)</f>
        <v>43610.400000000001</v>
      </c>
      <c r="K34">
        <f t="shared" ref="K34:K65" si="7">H34/J34</f>
        <v>2.0730834846733805</v>
      </c>
      <c r="L34">
        <f t="shared" ref="L34:L65" si="8">MAX(B34:F34)</f>
        <v>72409</v>
      </c>
      <c r="M34">
        <f t="shared" ref="M34:M65" si="9">MIN(B34:F34)</f>
        <v>11552</v>
      </c>
      <c r="N34">
        <f t="shared" ref="N34:N65" si="10">AVERAGE(B34:F34)</f>
        <v>43610.400000000001</v>
      </c>
      <c r="O34">
        <f t="shared" ref="O34:O65" si="11">L34-M34</f>
        <v>60857</v>
      </c>
      <c r="Q34">
        <v>16608</v>
      </c>
      <c r="R34">
        <v>-993</v>
      </c>
      <c r="T34">
        <v>10129.800000000003</v>
      </c>
      <c r="U34">
        <v>377.20000000000437</v>
      </c>
      <c r="W34">
        <v>18891.400000000001</v>
      </c>
      <c r="X34">
        <v>2118.4</v>
      </c>
      <c r="AD34">
        <v>43610.400000000001</v>
      </c>
      <c r="AE34">
        <v>2.0730834846733805</v>
      </c>
      <c r="AK34">
        <v>43610.400000000001</v>
      </c>
      <c r="AL34">
        <v>2.0730834846733805</v>
      </c>
    </row>
    <row r="35" spans="2:38" x14ac:dyDescent="0.25">
      <c r="B35">
        <v>82969</v>
      </c>
      <c r="C35">
        <v>46482</v>
      </c>
      <c r="D35">
        <v>82011</v>
      </c>
      <c r="E35">
        <v>44260</v>
      </c>
      <c r="F35">
        <v>71690</v>
      </c>
      <c r="H35">
        <v>74672</v>
      </c>
      <c r="J35">
        <f t="shared" si="6"/>
        <v>65482.400000000001</v>
      </c>
      <c r="K35">
        <f t="shared" si="7"/>
        <v>1.1403369454998595</v>
      </c>
      <c r="L35">
        <f t="shared" si="8"/>
        <v>82969</v>
      </c>
      <c r="M35">
        <f t="shared" si="9"/>
        <v>44260</v>
      </c>
      <c r="N35">
        <f t="shared" si="10"/>
        <v>65482.400000000001</v>
      </c>
      <c r="O35">
        <f t="shared" si="11"/>
        <v>38709</v>
      </c>
      <c r="Q35">
        <v>380</v>
      </c>
      <c r="R35">
        <v>-737</v>
      </c>
      <c r="T35">
        <v>-7579.5999999999985</v>
      </c>
      <c r="U35">
        <v>1208</v>
      </c>
      <c r="W35">
        <v>9623.6</v>
      </c>
      <c r="X35">
        <v>1417.2</v>
      </c>
      <c r="AB35">
        <v>65482.400000000001</v>
      </c>
      <c r="AC35">
        <v>1.1403369454998595</v>
      </c>
      <c r="AI35">
        <v>65482.400000000001</v>
      </c>
      <c r="AJ35">
        <v>1.1403369454998595</v>
      </c>
    </row>
    <row r="36" spans="2:38" x14ac:dyDescent="0.25">
      <c r="B36">
        <v>70192</v>
      </c>
      <c r="C36">
        <v>37072</v>
      </c>
      <c r="D36">
        <v>33759</v>
      </c>
      <c r="E36">
        <v>20174</v>
      </c>
      <c r="F36">
        <v>13187</v>
      </c>
      <c r="H36">
        <v>81130</v>
      </c>
      <c r="J36">
        <f t="shared" si="6"/>
        <v>34876.800000000003</v>
      </c>
      <c r="K36">
        <f t="shared" si="7"/>
        <v>2.3261881824020549</v>
      </c>
      <c r="L36">
        <f t="shared" si="8"/>
        <v>70192</v>
      </c>
      <c r="M36">
        <f t="shared" si="9"/>
        <v>13187</v>
      </c>
      <c r="N36">
        <f t="shared" si="10"/>
        <v>34876.800000000003</v>
      </c>
      <c r="O36">
        <f t="shared" si="11"/>
        <v>57005</v>
      </c>
      <c r="Q36">
        <v>1672</v>
      </c>
      <c r="R36">
        <v>1865</v>
      </c>
      <c r="T36">
        <v>-2023.1999999999971</v>
      </c>
      <c r="U36">
        <v>-475.39999999999418</v>
      </c>
      <c r="W36">
        <v>11463.6</v>
      </c>
      <c r="X36">
        <v>2215.4</v>
      </c>
      <c r="AD36">
        <v>34876.800000000003</v>
      </c>
      <c r="AE36">
        <v>2.3261881824020549</v>
      </c>
      <c r="AK36">
        <v>34876.800000000003</v>
      </c>
      <c r="AL36">
        <v>2.3261881824020549</v>
      </c>
    </row>
    <row r="37" spans="2:38" x14ac:dyDescent="0.25">
      <c r="B37">
        <v>15333</v>
      </c>
      <c r="C37">
        <v>49550</v>
      </c>
      <c r="D37">
        <v>61032</v>
      </c>
      <c r="E37">
        <v>119362</v>
      </c>
      <c r="F37">
        <v>18105</v>
      </c>
      <c r="H37">
        <v>114056</v>
      </c>
      <c r="J37">
        <f t="shared" si="6"/>
        <v>52676.4</v>
      </c>
      <c r="K37">
        <f t="shared" si="7"/>
        <v>2.1652200985640628</v>
      </c>
      <c r="L37">
        <f t="shared" si="8"/>
        <v>119362</v>
      </c>
      <c r="M37">
        <f t="shared" si="9"/>
        <v>15333</v>
      </c>
      <c r="N37">
        <f t="shared" si="10"/>
        <v>52676.4</v>
      </c>
      <c r="O37">
        <f t="shared" si="11"/>
        <v>104029</v>
      </c>
      <c r="Q37">
        <v>33737</v>
      </c>
      <c r="R37">
        <v>1784</v>
      </c>
      <c r="T37">
        <v>-2550.5999999999985</v>
      </c>
      <c r="U37">
        <v>962.80000000000291</v>
      </c>
      <c r="W37">
        <v>7503</v>
      </c>
      <c r="X37">
        <v>1642.4</v>
      </c>
      <c r="Z37">
        <v>52676.4</v>
      </c>
      <c r="AA37">
        <v>2.1652200985640628</v>
      </c>
      <c r="AK37">
        <v>52676.4</v>
      </c>
      <c r="AL37">
        <v>2.1652200985640628</v>
      </c>
    </row>
    <row r="38" spans="2:38" x14ac:dyDescent="0.25">
      <c r="B38">
        <v>19718</v>
      </c>
      <c r="C38">
        <v>104227</v>
      </c>
      <c r="D38">
        <v>57830</v>
      </c>
      <c r="E38">
        <v>77355</v>
      </c>
      <c r="F38">
        <v>19702</v>
      </c>
      <c r="H38">
        <v>114129</v>
      </c>
      <c r="J38">
        <f t="shared" si="6"/>
        <v>55766.400000000001</v>
      </c>
      <c r="K38">
        <f t="shared" si="7"/>
        <v>2.0465549147873987</v>
      </c>
      <c r="L38">
        <f t="shared" si="8"/>
        <v>104227</v>
      </c>
      <c r="M38">
        <f t="shared" si="9"/>
        <v>19702</v>
      </c>
      <c r="N38">
        <f t="shared" si="10"/>
        <v>55766.400000000001</v>
      </c>
      <c r="O38">
        <f t="shared" si="11"/>
        <v>84525</v>
      </c>
      <c r="Q38">
        <v>20649</v>
      </c>
      <c r="R38">
        <v>640</v>
      </c>
      <c r="T38">
        <v>-6668.4000000000015</v>
      </c>
      <c r="U38">
        <v>-867.59999999999854</v>
      </c>
      <c r="W38">
        <v>12303.6</v>
      </c>
      <c r="X38">
        <v>3312.4</v>
      </c>
      <c r="AB38">
        <v>55766.400000000001</v>
      </c>
      <c r="AC38">
        <v>2.0465549147873987</v>
      </c>
      <c r="AK38">
        <v>55766.400000000001</v>
      </c>
      <c r="AL38">
        <v>2.0465549147873987</v>
      </c>
    </row>
    <row r="39" spans="2:38" x14ac:dyDescent="0.25">
      <c r="B39">
        <v>22817</v>
      </c>
      <c r="C39">
        <v>52460</v>
      </c>
      <c r="D39">
        <v>85602</v>
      </c>
      <c r="E39">
        <v>89239</v>
      </c>
      <c r="F39">
        <v>11185</v>
      </c>
      <c r="H39">
        <v>119638</v>
      </c>
      <c r="J39">
        <f t="shared" si="6"/>
        <v>52260.6</v>
      </c>
      <c r="K39">
        <f t="shared" si="7"/>
        <v>2.2892580643926781</v>
      </c>
      <c r="L39">
        <f t="shared" si="8"/>
        <v>89239</v>
      </c>
      <c r="M39">
        <f t="shared" si="9"/>
        <v>11185</v>
      </c>
      <c r="N39">
        <f t="shared" si="10"/>
        <v>52260.6</v>
      </c>
      <c r="O39">
        <f t="shared" si="11"/>
        <v>78054</v>
      </c>
      <c r="Q39">
        <v>39196</v>
      </c>
      <c r="R39">
        <v>-707</v>
      </c>
      <c r="T39">
        <v>3109.7999999999956</v>
      </c>
      <c r="U39">
        <v>-1034.8000000000029</v>
      </c>
      <c r="W39">
        <v>11844.199999999999</v>
      </c>
      <c r="X39">
        <v>1746</v>
      </c>
      <c r="AD39">
        <v>52260.6</v>
      </c>
      <c r="AE39">
        <v>2.2892580643926781</v>
      </c>
      <c r="AK39">
        <v>52260.6</v>
      </c>
      <c r="AL39">
        <v>2.2892580643926781</v>
      </c>
    </row>
    <row r="40" spans="2:38" x14ac:dyDescent="0.25">
      <c r="B40">
        <v>40161</v>
      </c>
      <c r="C40">
        <v>60021</v>
      </c>
      <c r="D40">
        <v>32711</v>
      </c>
      <c r="E40">
        <v>30196</v>
      </c>
      <c r="F40">
        <v>54817</v>
      </c>
      <c r="H40">
        <v>53752</v>
      </c>
      <c r="J40">
        <f t="shared" si="6"/>
        <v>43581.2</v>
      </c>
      <c r="K40">
        <f t="shared" si="7"/>
        <v>1.2333758593154847</v>
      </c>
      <c r="L40">
        <f t="shared" si="8"/>
        <v>60021</v>
      </c>
      <c r="M40">
        <f t="shared" si="9"/>
        <v>30196</v>
      </c>
      <c r="N40">
        <f t="shared" si="10"/>
        <v>43581.2</v>
      </c>
      <c r="O40">
        <f t="shared" si="11"/>
        <v>29825</v>
      </c>
      <c r="Q40">
        <v>-24722</v>
      </c>
      <c r="R40">
        <v>1729</v>
      </c>
      <c r="T40">
        <v>-2273.2000000000044</v>
      </c>
      <c r="U40">
        <v>-300.20000000000437</v>
      </c>
      <c r="W40">
        <v>13809.2</v>
      </c>
      <c r="X40">
        <v>1082.6000000000001</v>
      </c>
      <c r="AD40">
        <v>43581.2</v>
      </c>
      <c r="AE40">
        <v>1.2333758593154847</v>
      </c>
      <c r="AI40">
        <v>43581.2</v>
      </c>
      <c r="AJ40">
        <v>1.2333758593154847</v>
      </c>
    </row>
    <row r="41" spans="2:38" x14ac:dyDescent="0.25">
      <c r="B41">
        <v>83040</v>
      </c>
      <c r="C41">
        <v>98821</v>
      </c>
      <c r="D41">
        <v>63220</v>
      </c>
      <c r="E41">
        <v>17787</v>
      </c>
      <c r="F41">
        <v>23770</v>
      </c>
      <c r="H41">
        <v>85973</v>
      </c>
      <c r="J41">
        <f t="shared" si="6"/>
        <v>57327.6</v>
      </c>
      <c r="K41">
        <f t="shared" si="7"/>
        <v>1.499679037671209</v>
      </c>
      <c r="L41">
        <f t="shared" si="8"/>
        <v>98821</v>
      </c>
      <c r="M41">
        <f t="shared" si="9"/>
        <v>17787</v>
      </c>
      <c r="N41">
        <f t="shared" si="10"/>
        <v>57327.6</v>
      </c>
      <c r="O41">
        <f t="shared" si="11"/>
        <v>81034</v>
      </c>
      <c r="Q41">
        <v>-2710</v>
      </c>
      <c r="R41">
        <v>761</v>
      </c>
      <c r="T41">
        <v>354</v>
      </c>
      <c r="U41">
        <v>729</v>
      </c>
      <c r="W41">
        <v>15262.4</v>
      </c>
      <c r="X41">
        <v>1683.8000000000002</v>
      </c>
      <c r="AD41">
        <v>57327.6</v>
      </c>
      <c r="AE41">
        <v>1.499679037671209</v>
      </c>
      <c r="AK41">
        <v>57327.6</v>
      </c>
      <c r="AL41">
        <v>1.499679037671209</v>
      </c>
    </row>
    <row r="42" spans="2:38" x14ac:dyDescent="0.25">
      <c r="B42">
        <v>44435</v>
      </c>
      <c r="C42">
        <v>80034</v>
      </c>
      <c r="D42">
        <v>46546</v>
      </c>
      <c r="E42">
        <v>121739</v>
      </c>
      <c r="F42">
        <v>48420</v>
      </c>
      <c r="H42">
        <v>117303</v>
      </c>
      <c r="J42">
        <f t="shared" si="6"/>
        <v>68234.8</v>
      </c>
      <c r="K42">
        <f t="shared" si="7"/>
        <v>1.7191081383692777</v>
      </c>
      <c r="L42">
        <f t="shared" si="8"/>
        <v>121739</v>
      </c>
      <c r="M42">
        <f t="shared" si="9"/>
        <v>44435</v>
      </c>
      <c r="N42">
        <f t="shared" si="10"/>
        <v>68234.8</v>
      </c>
      <c r="O42">
        <f t="shared" si="11"/>
        <v>77304</v>
      </c>
      <c r="Q42">
        <v>-4221</v>
      </c>
      <c r="R42">
        <v>28</v>
      </c>
      <c r="T42">
        <v>978.40000000000873</v>
      </c>
      <c r="U42">
        <v>827.19999999999709</v>
      </c>
      <c r="W42">
        <v>13950.4</v>
      </c>
      <c r="X42">
        <v>1881.6</v>
      </c>
      <c r="AF42">
        <v>68234.8</v>
      </c>
      <c r="AG42">
        <v>1.7191081383692777</v>
      </c>
      <c r="AK42">
        <v>68234.8</v>
      </c>
      <c r="AL42">
        <v>1.7191081383692777</v>
      </c>
    </row>
    <row r="43" spans="2:38" x14ac:dyDescent="0.25">
      <c r="B43">
        <v>114770</v>
      </c>
      <c r="C43">
        <v>79546</v>
      </c>
      <c r="D43">
        <v>36862</v>
      </c>
      <c r="E43">
        <v>67469</v>
      </c>
      <c r="F43">
        <v>56582</v>
      </c>
      <c r="H43">
        <v>77797</v>
      </c>
      <c r="J43">
        <f t="shared" si="6"/>
        <v>71045.8</v>
      </c>
      <c r="K43">
        <f t="shared" si="7"/>
        <v>1.0950260254652633</v>
      </c>
      <c r="L43">
        <f t="shared" si="8"/>
        <v>114770</v>
      </c>
      <c r="M43">
        <f t="shared" si="9"/>
        <v>36862</v>
      </c>
      <c r="N43">
        <f t="shared" si="10"/>
        <v>71045.8</v>
      </c>
      <c r="O43">
        <f t="shared" si="11"/>
        <v>77908</v>
      </c>
      <c r="Q43">
        <v>-7442</v>
      </c>
      <c r="R43">
        <v>-81</v>
      </c>
      <c r="T43">
        <v>15548.200000000004</v>
      </c>
      <c r="U43">
        <v>2099.4000000000087</v>
      </c>
      <c r="W43">
        <v>22557.8</v>
      </c>
      <c r="X43">
        <v>2099.4</v>
      </c>
      <c r="AD43">
        <v>71045.8</v>
      </c>
      <c r="AE43">
        <v>1.0950260254652633</v>
      </c>
      <c r="AI43">
        <v>71045.8</v>
      </c>
      <c r="AJ43">
        <v>1.0950260254652633</v>
      </c>
    </row>
    <row r="44" spans="2:38" x14ac:dyDescent="0.25">
      <c r="B44">
        <v>70258</v>
      </c>
      <c r="C44">
        <v>68842</v>
      </c>
      <c r="D44">
        <v>107700</v>
      </c>
      <c r="E44">
        <v>45739</v>
      </c>
      <c r="F44">
        <v>56158</v>
      </c>
      <c r="H44">
        <v>96604</v>
      </c>
      <c r="J44">
        <f t="shared" si="6"/>
        <v>69739.399999999994</v>
      </c>
      <c r="K44">
        <f t="shared" si="7"/>
        <v>1.3852140970527422</v>
      </c>
      <c r="L44">
        <f t="shared" si="8"/>
        <v>107700</v>
      </c>
      <c r="M44">
        <f t="shared" si="9"/>
        <v>45739</v>
      </c>
      <c r="N44">
        <f t="shared" si="10"/>
        <v>69739.399999999994</v>
      </c>
      <c r="O44">
        <f t="shared" si="11"/>
        <v>61961</v>
      </c>
      <c r="Q44">
        <v>7921</v>
      </c>
      <c r="R44">
        <v>40</v>
      </c>
      <c r="T44">
        <v>-2707.6000000000058</v>
      </c>
      <c r="U44">
        <v>-663.80000000000291</v>
      </c>
      <c r="W44">
        <v>9338.4</v>
      </c>
      <c r="X44">
        <v>1052.5999999999999</v>
      </c>
      <c r="AB44">
        <v>69739.399999999994</v>
      </c>
      <c r="AC44">
        <v>1.3852140970527422</v>
      </c>
      <c r="AK44">
        <v>69739.399999999994</v>
      </c>
      <c r="AL44">
        <v>1.3852140970527422</v>
      </c>
    </row>
    <row r="45" spans="2:38" x14ac:dyDescent="0.25">
      <c r="B45">
        <v>17210</v>
      </c>
      <c r="C45">
        <v>74714</v>
      </c>
      <c r="D45">
        <v>12639</v>
      </c>
      <c r="E45">
        <v>21675</v>
      </c>
      <c r="F45">
        <v>17935</v>
      </c>
      <c r="H45">
        <v>63456</v>
      </c>
      <c r="J45">
        <f t="shared" si="6"/>
        <v>28834.6</v>
      </c>
      <c r="K45">
        <f t="shared" si="7"/>
        <v>2.2006894494808322</v>
      </c>
      <c r="L45">
        <f t="shared" si="8"/>
        <v>74714</v>
      </c>
      <c r="M45">
        <f t="shared" si="9"/>
        <v>12639</v>
      </c>
      <c r="N45">
        <f t="shared" si="10"/>
        <v>28834.6</v>
      </c>
      <c r="O45">
        <f t="shared" si="11"/>
        <v>62075</v>
      </c>
      <c r="Q45">
        <v>16716</v>
      </c>
      <c r="R45">
        <v>19</v>
      </c>
      <c r="T45">
        <v>-1767.8000000000029</v>
      </c>
      <c r="U45">
        <v>-307.40000000000146</v>
      </c>
      <c r="W45">
        <v>11007</v>
      </c>
      <c r="X45">
        <v>1655.4</v>
      </c>
      <c r="AD45">
        <v>28834.6</v>
      </c>
      <c r="AE45">
        <v>2.2006894494808322</v>
      </c>
      <c r="AK45">
        <v>28834.6</v>
      </c>
      <c r="AL45">
        <v>2.2006894494808322</v>
      </c>
    </row>
    <row r="46" spans="2:38" x14ac:dyDescent="0.25">
      <c r="B46">
        <v>6098</v>
      </c>
      <c r="C46">
        <v>41351</v>
      </c>
      <c r="D46">
        <v>70913</v>
      </c>
      <c r="E46">
        <v>46201</v>
      </c>
      <c r="F46">
        <v>20768</v>
      </c>
      <c r="H46">
        <v>54356</v>
      </c>
      <c r="J46">
        <f t="shared" si="6"/>
        <v>37066.199999999997</v>
      </c>
      <c r="K46">
        <f t="shared" si="7"/>
        <v>1.4664573115129149</v>
      </c>
      <c r="L46">
        <f t="shared" si="8"/>
        <v>70913</v>
      </c>
      <c r="M46">
        <f t="shared" si="9"/>
        <v>6098</v>
      </c>
      <c r="N46">
        <f t="shared" si="10"/>
        <v>37066.199999999997</v>
      </c>
      <c r="O46">
        <f t="shared" si="11"/>
        <v>64815</v>
      </c>
      <c r="Q46">
        <v>-4930</v>
      </c>
      <c r="R46">
        <v>-3978</v>
      </c>
      <c r="T46">
        <v>-18505.200000000004</v>
      </c>
      <c r="U46">
        <v>173.39999999999418</v>
      </c>
      <c r="W46">
        <v>18505.2</v>
      </c>
      <c r="X46">
        <v>1669</v>
      </c>
      <c r="Z46">
        <v>37066.199999999997</v>
      </c>
      <c r="AA46">
        <v>1.4664573115129149</v>
      </c>
      <c r="AI46">
        <v>37066.199999999997</v>
      </c>
      <c r="AJ46">
        <v>1.4664573115129149</v>
      </c>
    </row>
    <row r="47" spans="2:38" x14ac:dyDescent="0.25">
      <c r="B47">
        <v>92453</v>
      </c>
      <c r="C47">
        <v>55607</v>
      </c>
      <c r="D47">
        <v>13670</v>
      </c>
      <c r="E47">
        <v>8053</v>
      </c>
      <c r="F47">
        <v>93895</v>
      </c>
      <c r="H47">
        <v>94592</v>
      </c>
      <c r="J47">
        <f t="shared" si="6"/>
        <v>52735.6</v>
      </c>
      <c r="K47">
        <f t="shared" si="7"/>
        <v>1.7937029255379668</v>
      </c>
      <c r="L47">
        <f t="shared" si="8"/>
        <v>93895</v>
      </c>
      <c r="M47">
        <f t="shared" si="9"/>
        <v>8053</v>
      </c>
      <c r="N47">
        <f t="shared" si="10"/>
        <v>52735.6</v>
      </c>
      <c r="O47">
        <f t="shared" si="11"/>
        <v>85842</v>
      </c>
      <c r="Q47">
        <v>31001</v>
      </c>
      <c r="R47">
        <v>2838</v>
      </c>
      <c r="T47">
        <v>-1433.5999999999985</v>
      </c>
      <c r="U47">
        <v>-416.20000000000437</v>
      </c>
      <c r="W47">
        <v>9492</v>
      </c>
      <c r="X47">
        <v>1227</v>
      </c>
      <c r="Z47">
        <v>52735.6</v>
      </c>
      <c r="AA47">
        <v>1.7937029255379668</v>
      </c>
      <c r="AK47">
        <v>52735.6</v>
      </c>
      <c r="AL47">
        <v>1.7937029255379668</v>
      </c>
    </row>
    <row r="48" spans="2:38" x14ac:dyDescent="0.25">
      <c r="B48">
        <v>80439</v>
      </c>
      <c r="C48">
        <v>94684</v>
      </c>
      <c r="D48">
        <v>68827</v>
      </c>
      <c r="E48">
        <v>52076</v>
      </c>
      <c r="F48">
        <v>116169</v>
      </c>
      <c r="H48">
        <v>106356</v>
      </c>
      <c r="J48">
        <f t="shared" si="6"/>
        <v>82439</v>
      </c>
      <c r="K48">
        <f t="shared" si="7"/>
        <v>1.290117541454894</v>
      </c>
      <c r="L48">
        <f t="shared" si="8"/>
        <v>116169</v>
      </c>
      <c r="M48">
        <f t="shared" si="9"/>
        <v>52076</v>
      </c>
      <c r="N48">
        <f t="shared" si="10"/>
        <v>82439</v>
      </c>
      <c r="O48">
        <f t="shared" si="11"/>
        <v>64093</v>
      </c>
      <c r="Q48">
        <v>-8157</v>
      </c>
      <c r="R48">
        <v>20</v>
      </c>
      <c r="T48">
        <v>10041.199999999997</v>
      </c>
      <c r="U48">
        <v>533.60000000000582</v>
      </c>
      <c r="W48">
        <v>10140.799999999999</v>
      </c>
      <c r="X48">
        <v>881.2</v>
      </c>
      <c r="AF48">
        <v>82439</v>
      </c>
      <c r="AG48">
        <v>1.290117541454894</v>
      </c>
      <c r="AI48">
        <v>82439</v>
      </c>
      <c r="AJ48">
        <v>1.290117541454894</v>
      </c>
    </row>
    <row r="49" spans="2:38" x14ac:dyDescent="0.25">
      <c r="B49">
        <v>36232</v>
      </c>
      <c r="C49">
        <v>8108</v>
      </c>
      <c r="D49">
        <v>95396</v>
      </c>
      <c r="E49">
        <v>23161</v>
      </c>
      <c r="F49">
        <v>65601</v>
      </c>
      <c r="H49">
        <v>58786</v>
      </c>
      <c r="J49">
        <f t="shared" si="6"/>
        <v>45699.6</v>
      </c>
      <c r="K49">
        <f t="shared" si="7"/>
        <v>1.286356992183739</v>
      </c>
      <c r="L49">
        <f t="shared" si="8"/>
        <v>95396</v>
      </c>
      <c r="M49">
        <f t="shared" si="9"/>
        <v>8108</v>
      </c>
      <c r="N49">
        <f t="shared" si="10"/>
        <v>45699.6</v>
      </c>
      <c r="O49">
        <f t="shared" si="11"/>
        <v>87288</v>
      </c>
      <c r="Q49">
        <v>2944</v>
      </c>
      <c r="R49">
        <v>20</v>
      </c>
      <c r="T49">
        <v>-6673.8000000000029</v>
      </c>
      <c r="U49">
        <v>-796.40000000000146</v>
      </c>
      <c r="W49">
        <v>14167</v>
      </c>
      <c r="X49">
        <v>909.59999999999991</v>
      </c>
      <c r="Z49">
        <v>45699.6</v>
      </c>
      <c r="AA49">
        <v>1.286356992183739</v>
      </c>
      <c r="AI49">
        <v>45699.6</v>
      </c>
      <c r="AJ49">
        <v>1.286356992183739</v>
      </c>
    </row>
    <row r="50" spans="2:38" x14ac:dyDescent="0.25">
      <c r="B50">
        <v>105162</v>
      </c>
      <c r="C50">
        <v>42045</v>
      </c>
      <c r="D50">
        <v>26722</v>
      </c>
      <c r="E50">
        <v>29698</v>
      </c>
      <c r="F50">
        <v>109646</v>
      </c>
      <c r="H50">
        <v>130106</v>
      </c>
      <c r="J50">
        <f t="shared" si="6"/>
        <v>62654.6</v>
      </c>
      <c r="K50">
        <f t="shared" si="7"/>
        <v>2.0765594226122266</v>
      </c>
      <c r="L50">
        <f t="shared" si="8"/>
        <v>109646</v>
      </c>
      <c r="M50">
        <f t="shared" si="9"/>
        <v>26722</v>
      </c>
      <c r="N50">
        <f t="shared" si="10"/>
        <v>62654.6</v>
      </c>
      <c r="O50">
        <f t="shared" si="11"/>
        <v>82924</v>
      </c>
      <c r="Q50">
        <v>10673</v>
      </c>
      <c r="R50">
        <v>2646</v>
      </c>
      <c r="T50">
        <v>-12572.200000000004</v>
      </c>
      <c r="U50">
        <v>1229.5999999999985</v>
      </c>
      <c r="W50">
        <v>19009</v>
      </c>
      <c r="X50">
        <v>1347.6</v>
      </c>
      <c r="AF50">
        <v>62654.6</v>
      </c>
      <c r="AG50">
        <v>2.0765594226122266</v>
      </c>
      <c r="AK50">
        <v>62654.6</v>
      </c>
      <c r="AL50">
        <v>2.0765594226122266</v>
      </c>
    </row>
    <row r="51" spans="2:38" x14ac:dyDescent="0.25">
      <c r="B51">
        <v>62994</v>
      </c>
      <c r="C51">
        <v>69238</v>
      </c>
      <c r="D51">
        <v>55145</v>
      </c>
      <c r="E51">
        <v>113967</v>
      </c>
      <c r="F51">
        <v>18883</v>
      </c>
      <c r="H51">
        <v>102447</v>
      </c>
      <c r="J51">
        <f t="shared" si="6"/>
        <v>64045.4</v>
      </c>
      <c r="K51">
        <f t="shared" si="7"/>
        <v>1.5995996589919026</v>
      </c>
      <c r="L51">
        <f t="shared" si="8"/>
        <v>113967</v>
      </c>
      <c r="M51">
        <f t="shared" si="9"/>
        <v>18883</v>
      </c>
      <c r="N51">
        <f t="shared" si="10"/>
        <v>64045.4</v>
      </c>
      <c r="O51">
        <f t="shared" si="11"/>
        <v>95084</v>
      </c>
      <c r="Q51">
        <v>18930</v>
      </c>
      <c r="R51">
        <v>5498</v>
      </c>
      <c r="T51">
        <v>5718.8000000000029</v>
      </c>
      <c r="U51">
        <v>630.59999999999854</v>
      </c>
      <c r="W51">
        <v>11766.4</v>
      </c>
      <c r="X51">
        <v>3065.8</v>
      </c>
      <c r="Z51">
        <v>64045.4</v>
      </c>
      <c r="AA51">
        <v>1.5995996589919026</v>
      </c>
      <c r="AK51">
        <v>64045.4</v>
      </c>
      <c r="AL51">
        <v>1.5995996589919026</v>
      </c>
    </row>
    <row r="52" spans="2:38" x14ac:dyDescent="0.25">
      <c r="B52">
        <v>58810</v>
      </c>
      <c r="C52">
        <v>88422</v>
      </c>
      <c r="D52">
        <v>71685</v>
      </c>
      <c r="E52">
        <v>93574</v>
      </c>
      <c r="F52">
        <v>84332</v>
      </c>
      <c r="H52">
        <v>119786</v>
      </c>
      <c r="J52">
        <f t="shared" si="6"/>
        <v>79364.600000000006</v>
      </c>
      <c r="K52">
        <f t="shared" si="7"/>
        <v>1.509312716248806</v>
      </c>
      <c r="L52">
        <f t="shared" si="8"/>
        <v>93574</v>
      </c>
      <c r="M52">
        <f t="shared" si="9"/>
        <v>58810</v>
      </c>
      <c r="N52">
        <f t="shared" si="10"/>
        <v>79364.600000000006</v>
      </c>
      <c r="O52">
        <f t="shared" si="11"/>
        <v>34764</v>
      </c>
      <c r="Q52">
        <v>3551</v>
      </c>
      <c r="R52">
        <v>34</v>
      </c>
      <c r="T52">
        <v>-11434</v>
      </c>
      <c r="U52">
        <v>-468.39999999999418</v>
      </c>
      <c r="W52">
        <v>11434</v>
      </c>
      <c r="X52">
        <v>832.8</v>
      </c>
      <c r="AB52">
        <v>79364.600000000006</v>
      </c>
      <c r="AC52">
        <v>1.509312716248806</v>
      </c>
      <c r="AI52">
        <v>79364.600000000006</v>
      </c>
      <c r="AJ52">
        <v>1.509312716248806</v>
      </c>
    </row>
    <row r="53" spans="2:38" x14ac:dyDescent="0.25">
      <c r="B53">
        <v>88496</v>
      </c>
      <c r="C53">
        <v>85100</v>
      </c>
      <c r="D53">
        <v>21477</v>
      </c>
      <c r="E53">
        <v>30685</v>
      </c>
      <c r="F53">
        <v>40832</v>
      </c>
      <c r="H53">
        <v>79632</v>
      </c>
      <c r="J53">
        <f t="shared" si="6"/>
        <v>53318</v>
      </c>
      <c r="K53">
        <f t="shared" si="7"/>
        <v>1.4935293896995385</v>
      </c>
      <c r="L53">
        <f t="shared" si="8"/>
        <v>88496</v>
      </c>
      <c r="M53">
        <f t="shared" si="9"/>
        <v>21477</v>
      </c>
      <c r="N53">
        <f t="shared" si="10"/>
        <v>53318</v>
      </c>
      <c r="O53">
        <f t="shared" si="11"/>
        <v>67019</v>
      </c>
      <c r="Q53">
        <v>-5853</v>
      </c>
      <c r="R53">
        <v>-57</v>
      </c>
      <c r="T53">
        <v>-4467.4000000000015</v>
      </c>
      <c r="U53">
        <v>-1434.5999999999985</v>
      </c>
      <c r="W53">
        <v>7935</v>
      </c>
      <c r="X53">
        <v>1663.4</v>
      </c>
      <c r="Z53">
        <v>53318</v>
      </c>
      <c r="AA53">
        <v>1.4935293896995385</v>
      </c>
      <c r="AK53">
        <v>53318</v>
      </c>
      <c r="AL53">
        <v>1.4935293896995385</v>
      </c>
    </row>
    <row r="54" spans="2:38" x14ac:dyDescent="0.25">
      <c r="B54">
        <v>81156</v>
      </c>
      <c r="C54">
        <v>35144</v>
      </c>
      <c r="D54">
        <v>100011</v>
      </c>
      <c r="E54">
        <v>52847</v>
      </c>
      <c r="F54">
        <v>104105</v>
      </c>
      <c r="H54">
        <v>114134</v>
      </c>
      <c r="J54">
        <f t="shared" si="6"/>
        <v>74652.600000000006</v>
      </c>
      <c r="K54">
        <f t="shared" si="7"/>
        <v>1.5288683850261076</v>
      </c>
      <c r="L54">
        <f t="shared" si="8"/>
        <v>104105</v>
      </c>
      <c r="M54">
        <f t="shared" si="9"/>
        <v>35144</v>
      </c>
      <c r="N54">
        <f t="shared" si="10"/>
        <v>74652.600000000006</v>
      </c>
      <c r="O54">
        <f t="shared" si="11"/>
        <v>68961</v>
      </c>
      <c r="Q54">
        <v>-3208</v>
      </c>
      <c r="R54">
        <v>-10</v>
      </c>
      <c r="T54">
        <v>4173.6000000000058</v>
      </c>
      <c r="U54">
        <v>-548.79999999998836</v>
      </c>
      <c r="W54">
        <v>9652</v>
      </c>
      <c r="X54">
        <v>3038.8</v>
      </c>
      <c r="AF54">
        <v>74652.600000000006</v>
      </c>
      <c r="AG54">
        <v>1.5288683850261076</v>
      </c>
      <c r="AK54">
        <v>74652.600000000006</v>
      </c>
      <c r="AL54">
        <v>1.5288683850261076</v>
      </c>
    </row>
    <row r="55" spans="2:38" x14ac:dyDescent="0.25">
      <c r="B55">
        <v>72939</v>
      </c>
      <c r="C55">
        <v>23825</v>
      </c>
      <c r="D55">
        <v>99645</v>
      </c>
      <c r="E55">
        <v>58868</v>
      </c>
      <c r="F55">
        <v>19267</v>
      </c>
      <c r="H55">
        <v>80171</v>
      </c>
      <c r="J55">
        <f t="shared" si="6"/>
        <v>54908.800000000003</v>
      </c>
      <c r="K55">
        <f t="shared" si="7"/>
        <v>1.4600756162946558</v>
      </c>
      <c r="L55">
        <f t="shared" si="8"/>
        <v>99645</v>
      </c>
      <c r="M55">
        <f t="shared" si="9"/>
        <v>19267</v>
      </c>
      <c r="N55">
        <f t="shared" si="10"/>
        <v>54908.800000000003</v>
      </c>
      <c r="O55">
        <f t="shared" si="11"/>
        <v>80378</v>
      </c>
      <c r="Q55">
        <v>-1378</v>
      </c>
      <c r="R55">
        <v>1819</v>
      </c>
      <c r="T55">
        <v>616.60000000000582</v>
      </c>
      <c r="U55">
        <v>538.80000000000291</v>
      </c>
      <c r="W55">
        <v>7808.6</v>
      </c>
      <c r="X55">
        <v>1307.2000000000003</v>
      </c>
      <c r="AD55">
        <v>54908.800000000003</v>
      </c>
      <c r="AE55">
        <v>1.4600756162946558</v>
      </c>
      <c r="AI55">
        <v>54908.800000000003</v>
      </c>
      <c r="AJ55">
        <v>1.4600756162946558</v>
      </c>
    </row>
    <row r="56" spans="2:38" x14ac:dyDescent="0.25">
      <c r="B56">
        <v>88013</v>
      </c>
      <c r="C56">
        <v>11699</v>
      </c>
      <c r="D56">
        <v>33201</v>
      </c>
      <c r="E56">
        <v>107453</v>
      </c>
      <c r="F56">
        <v>14537</v>
      </c>
      <c r="H56">
        <v>74137</v>
      </c>
      <c r="J56">
        <f t="shared" si="6"/>
        <v>50980.6</v>
      </c>
      <c r="K56">
        <f t="shared" si="7"/>
        <v>1.4542198404883426</v>
      </c>
      <c r="L56">
        <f t="shared" si="8"/>
        <v>107453</v>
      </c>
      <c r="M56">
        <f t="shared" si="9"/>
        <v>11699</v>
      </c>
      <c r="N56">
        <f t="shared" si="10"/>
        <v>50980.6</v>
      </c>
      <c r="O56">
        <f t="shared" si="11"/>
        <v>95754</v>
      </c>
      <c r="Q56">
        <v>1321</v>
      </c>
      <c r="R56">
        <v>1438</v>
      </c>
      <c r="T56">
        <v>-9338.5999999999985</v>
      </c>
      <c r="U56">
        <v>1956.4000000000015</v>
      </c>
      <c r="W56">
        <v>13673.8</v>
      </c>
      <c r="X56">
        <v>2142.3999999999996</v>
      </c>
      <c r="AB56">
        <v>50980.6</v>
      </c>
      <c r="AC56">
        <v>1.4542198404883426</v>
      </c>
      <c r="AI56">
        <v>50980.6</v>
      </c>
      <c r="AJ56">
        <v>1.4542198404883426</v>
      </c>
    </row>
    <row r="57" spans="2:38" x14ac:dyDescent="0.25">
      <c r="B57">
        <v>31833</v>
      </c>
      <c r="C57">
        <v>52365</v>
      </c>
      <c r="D57">
        <v>88892</v>
      </c>
      <c r="E57">
        <v>7932</v>
      </c>
      <c r="F57">
        <v>43606</v>
      </c>
      <c r="H57">
        <v>49263</v>
      </c>
      <c r="J57">
        <f t="shared" si="6"/>
        <v>44925.599999999999</v>
      </c>
      <c r="K57">
        <f t="shared" si="7"/>
        <v>1.0965462898659117</v>
      </c>
      <c r="L57">
        <f t="shared" si="8"/>
        <v>88892</v>
      </c>
      <c r="M57">
        <f t="shared" si="9"/>
        <v>7932</v>
      </c>
      <c r="N57">
        <f t="shared" si="10"/>
        <v>44925.599999999999</v>
      </c>
      <c r="O57">
        <f t="shared" si="11"/>
        <v>80960</v>
      </c>
      <c r="Q57">
        <v>-20847</v>
      </c>
      <c r="R57">
        <v>3218</v>
      </c>
      <c r="T57">
        <v>4360.1999999999971</v>
      </c>
      <c r="U57">
        <v>2300.1999999999971</v>
      </c>
      <c r="W57">
        <v>13189.8</v>
      </c>
      <c r="X57">
        <v>2668.2000000000003</v>
      </c>
      <c r="AD57">
        <v>44925.599999999999</v>
      </c>
      <c r="AE57">
        <v>1.0965462898659117</v>
      </c>
      <c r="AI57">
        <v>44925.599999999999</v>
      </c>
      <c r="AJ57">
        <v>1.0965462898659117</v>
      </c>
    </row>
    <row r="58" spans="2:38" x14ac:dyDescent="0.25">
      <c r="B58">
        <v>57190</v>
      </c>
      <c r="C58">
        <v>82777</v>
      </c>
      <c r="D58">
        <v>68851</v>
      </c>
      <c r="E58">
        <v>86453</v>
      </c>
      <c r="F58">
        <v>100726</v>
      </c>
      <c r="H58">
        <v>101978</v>
      </c>
      <c r="J58">
        <f t="shared" si="6"/>
        <v>79199.399999999994</v>
      </c>
      <c r="K58">
        <f t="shared" si="7"/>
        <v>1.2876107647280157</v>
      </c>
      <c r="L58">
        <f t="shared" si="8"/>
        <v>100726</v>
      </c>
      <c r="M58">
        <f t="shared" si="9"/>
        <v>57190</v>
      </c>
      <c r="N58">
        <f t="shared" si="10"/>
        <v>79199.399999999994</v>
      </c>
      <c r="O58">
        <f t="shared" si="11"/>
        <v>43536</v>
      </c>
      <c r="Q58">
        <v>-7984</v>
      </c>
      <c r="R58">
        <v>-3525</v>
      </c>
      <c r="T58">
        <v>3431.3999999999942</v>
      </c>
      <c r="U58">
        <v>748.19999999999709</v>
      </c>
      <c r="W58">
        <v>15110.6</v>
      </c>
      <c r="X58">
        <v>2261.3999999999996</v>
      </c>
      <c r="AB58">
        <v>79199.399999999994</v>
      </c>
      <c r="AC58">
        <v>1.2876107647280157</v>
      </c>
      <c r="AI58">
        <v>79199.399999999994</v>
      </c>
      <c r="AJ58">
        <v>1.2876107647280157</v>
      </c>
    </row>
    <row r="59" spans="2:38" x14ac:dyDescent="0.25">
      <c r="B59">
        <v>16178</v>
      </c>
      <c r="C59">
        <v>17427</v>
      </c>
      <c r="D59">
        <v>55722</v>
      </c>
      <c r="E59">
        <v>111980</v>
      </c>
      <c r="F59">
        <v>31600</v>
      </c>
      <c r="H59">
        <v>108837</v>
      </c>
      <c r="J59">
        <f t="shared" si="6"/>
        <v>46581.4</v>
      </c>
      <c r="K59">
        <f t="shared" si="7"/>
        <v>2.336490530555114</v>
      </c>
      <c r="L59">
        <f t="shared" si="8"/>
        <v>111980</v>
      </c>
      <c r="M59">
        <f t="shared" si="9"/>
        <v>16178</v>
      </c>
      <c r="N59">
        <f t="shared" si="10"/>
        <v>46581.4</v>
      </c>
      <c r="O59">
        <f t="shared" si="11"/>
        <v>95802</v>
      </c>
      <c r="Q59">
        <v>18924</v>
      </c>
      <c r="R59">
        <v>1789</v>
      </c>
      <c r="T59">
        <v>-6308.5999999999985</v>
      </c>
      <c r="U59">
        <v>929.59999999999854</v>
      </c>
      <c r="W59">
        <v>13389</v>
      </c>
      <c r="X59">
        <v>1065.5999999999999</v>
      </c>
      <c r="AD59">
        <v>46581.4</v>
      </c>
      <c r="AE59">
        <v>2.336490530555114</v>
      </c>
      <c r="AK59">
        <v>46581.4</v>
      </c>
      <c r="AL59">
        <v>2.336490530555114</v>
      </c>
    </row>
    <row r="60" spans="2:38" x14ac:dyDescent="0.25">
      <c r="B60">
        <v>10081</v>
      </c>
      <c r="C60">
        <v>58107</v>
      </c>
      <c r="D60">
        <v>62625</v>
      </c>
      <c r="E60">
        <v>12992</v>
      </c>
      <c r="F60">
        <v>36029</v>
      </c>
      <c r="H60">
        <v>41679</v>
      </c>
      <c r="J60">
        <f t="shared" si="6"/>
        <v>35966.800000000003</v>
      </c>
      <c r="K60">
        <f t="shared" si="7"/>
        <v>1.1588186883459188</v>
      </c>
      <c r="L60">
        <f t="shared" si="8"/>
        <v>62625</v>
      </c>
      <c r="M60">
        <f t="shared" si="9"/>
        <v>10081</v>
      </c>
      <c r="N60">
        <f t="shared" si="10"/>
        <v>35966.800000000003</v>
      </c>
      <c r="O60">
        <f t="shared" si="11"/>
        <v>52544</v>
      </c>
      <c r="Q60">
        <v>8100</v>
      </c>
      <c r="R60">
        <v>883</v>
      </c>
      <c r="T60">
        <v>4651.0000000000036</v>
      </c>
      <c r="U60">
        <v>1609.4000000000015</v>
      </c>
      <c r="W60">
        <v>5909.7999999999993</v>
      </c>
      <c r="X60">
        <v>1610.6</v>
      </c>
      <c r="Z60">
        <v>35966.800000000003</v>
      </c>
      <c r="AA60">
        <v>1.1588186883459188</v>
      </c>
      <c r="AI60">
        <v>35966.800000000003</v>
      </c>
      <c r="AJ60">
        <v>1.1588186883459188</v>
      </c>
    </row>
    <row r="61" spans="2:38" x14ac:dyDescent="0.25">
      <c r="B61">
        <v>73910</v>
      </c>
      <c r="C61">
        <v>35087</v>
      </c>
      <c r="D61">
        <v>90615</v>
      </c>
      <c r="E61">
        <v>44597</v>
      </c>
      <c r="F61">
        <v>79642</v>
      </c>
      <c r="H61">
        <v>106643</v>
      </c>
      <c r="J61">
        <f t="shared" si="6"/>
        <v>64770.2</v>
      </c>
      <c r="K61">
        <f t="shared" si="7"/>
        <v>1.6464824873166981</v>
      </c>
      <c r="L61">
        <f t="shared" si="8"/>
        <v>90615</v>
      </c>
      <c r="M61">
        <f t="shared" si="9"/>
        <v>35087</v>
      </c>
      <c r="N61">
        <f t="shared" si="10"/>
        <v>64770.2</v>
      </c>
      <c r="O61">
        <f t="shared" si="11"/>
        <v>55528</v>
      </c>
      <c r="Q61">
        <v>18698</v>
      </c>
      <c r="R61">
        <v>-5418</v>
      </c>
      <c r="T61">
        <v>539.59999999999854</v>
      </c>
      <c r="U61">
        <v>-255.40000000000146</v>
      </c>
      <c r="W61">
        <v>15050</v>
      </c>
      <c r="X61">
        <v>1493.4</v>
      </c>
      <c r="AB61">
        <v>64770.2</v>
      </c>
      <c r="AC61">
        <v>1.6464824873166981</v>
      </c>
      <c r="AK61">
        <v>64770.2</v>
      </c>
      <c r="AL61">
        <v>1.6464824873166981</v>
      </c>
    </row>
    <row r="62" spans="2:38" x14ac:dyDescent="0.25">
      <c r="B62">
        <v>6282</v>
      </c>
      <c r="C62">
        <v>64888</v>
      </c>
      <c r="D62">
        <v>96580</v>
      </c>
      <c r="E62">
        <v>116863</v>
      </c>
      <c r="F62">
        <v>43160</v>
      </c>
      <c r="H62">
        <v>67278</v>
      </c>
      <c r="J62">
        <f t="shared" si="6"/>
        <v>65554.600000000006</v>
      </c>
      <c r="K62">
        <f t="shared" si="7"/>
        <v>1.0262895357457751</v>
      </c>
      <c r="L62">
        <f t="shared" si="8"/>
        <v>116863</v>
      </c>
      <c r="M62">
        <f t="shared" si="9"/>
        <v>6282</v>
      </c>
      <c r="N62">
        <f t="shared" si="10"/>
        <v>65554.600000000006</v>
      </c>
      <c r="O62">
        <f t="shared" si="11"/>
        <v>110581</v>
      </c>
      <c r="Q62">
        <v>14265</v>
      </c>
      <c r="R62">
        <v>-3079</v>
      </c>
      <c r="T62">
        <v>12664.600000000006</v>
      </c>
      <c r="U62">
        <v>-550.59999999999127</v>
      </c>
      <c r="W62">
        <v>12664.6</v>
      </c>
      <c r="X62">
        <v>550.6</v>
      </c>
      <c r="Z62">
        <v>65554.600000000006</v>
      </c>
      <c r="AA62">
        <v>1.0262895357457751</v>
      </c>
      <c r="AI62">
        <v>65554.600000000006</v>
      </c>
      <c r="AJ62">
        <v>1.0262895357457751</v>
      </c>
    </row>
    <row r="63" spans="2:38" x14ac:dyDescent="0.25">
      <c r="B63">
        <v>104385</v>
      </c>
      <c r="C63">
        <v>6384</v>
      </c>
      <c r="D63">
        <v>35907</v>
      </c>
      <c r="E63">
        <v>41988</v>
      </c>
      <c r="F63">
        <v>41192</v>
      </c>
      <c r="H63">
        <v>55133</v>
      </c>
      <c r="J63">
        <f t="shared" si="6"/>
        <v>45971.199999999997</v>
      </c>
      <c r="K63">
        <f t="shared" si="7"/>
        <v>1.1992943408046779</v>
      </c>
      <c r="L63">
        <f t="shared" si="8"/>
        <v>104385</v>
      </c>
      <c r="M63">
        <f t="shared" si="9"/>
        <v>6384</v>
      </c>
      <c r="N63">
        <f t="shared" si="10"/>
        <v>45971.199999999997</v>
      </c>
      <c r="O63">
        <f t="shared" si="11"/>
        <v>98001</v>
      </c>
      <c r="Q63">
        <v>6794</v>
      </c>
      <c r="R63">
        <v>-3550</v>
      </c>
      <c r="T63">
        <v>2847.3999999999942</v>
      </c>
      <c r="U63">
        <v>-61</v>
      </c>
      <c r="W63">
        <v>9860.6</v>
      </c>
      <c r="X63">
        <v>530.20000000000005</v>
      </c>
      <c r="Z63">
        <v>45971.199999999997</v>
      </c>
      <c r="AA63">
        <v>1.1992943408046779</v>
      </c>
      <c r="AI63">
        <v>45971.199999999997</v>
      </c>
      <c r="AJ63">
        <v>1.1992943408046779</v>
      </c>
    </row>
    <row r="64" spans="2:38" x14ac:dyDescent="0.25">
      <c r="B64">
        <v>116863</v>
      </c>
      <c r="C64">
        <v>100777</v>
      </c>
      <c r="D64">
        <v>90502</v>
      </c>
      <c r="E64">
        <v>54116</v>
      </c>
      <c r="F64">
        <v>80591</v>
      </c>
      <c r="H64">
        <v>136663</v>
      </c>
      <c r="J64">
        <f t="shared" si="6"/>
        <v>88569.8</v>
      </c>
      <c r="K64">
        <f t="shared" si="7"/>
        <v>1.5429977260872216</v>
      </c>
      <c r="L64">
        <f t="shared" si="8"/>
        <v>116863</v>
      </c>
      <c r="M64">
        <f t="shared" si="9"/>
        <v>54116</v>
      </c>
      <c r="N64">
        <f t="shared" si="10"/>
        <v>88569.8</v>
      </c>
      <c r="O64">
        <f t="shared" si="11"/>
        <v>62747</v>
      </c>
      <c r="Q64">
        <v>14401</v>
      </c>
      <c r="R64">
        <v>-1299</v>
      </c>
      <c r="T64">
        <v>-457.59999999999127</v>
      </c>
      <c r="U64">
        <v>-1706.3999999999942</v>
      </c>
      <c r="W64">
        <v>11587.599999999999</v>
      </c>
      <c r="X64">
        <v>2302.7999999999997</v>
      </c>
      <c r="AB64">
        <v>88569.8</v>
      </c>
      <c r="AC64">
        <v>1.5429977260872216</v>
      </c>
      <c r="AK64">
        <v>88569.8</v>
      </c>
      <c r="AL64">
        <v>1.5429977260872216</v>
      </c>
    </row>
    <row r="65" spans="2:38" x14ac:dyDescent="0.25">
      <c r="B65">
        <v>52156</v>
      </c>
      <c r="C65">
        <v>79930</v>
      </c>
      <c r="D65">
        <v>53126</v>
      </c>
      <c r="E65">
        <v>102969</v>
      </c>
      <c r="F65">
        <v>8569</v>
      </c>
      <c r="H65">
        <v>96048</v>
      </c>
      <c r="J65">
        <f t="shared" si="6"/>
        <v>59350</v>
      </c>
      <c r="K65">
        <f t="shared" si="7"/>
        <v>1.6183319292333613</v>
      </c>
      <c r="L65">
        <f t="shared" si="8"/>
        <v>102969</v>
      </c>
      <c r="M65">
        <f t="shared" si="9"/>
        <v>8569</v>
      </c>
      <c r="N65">
        <f t="shared" si="10"/>
        <v>59350</v>
      </c>
      <c r="O65">
        <f t="shared" si="11"/>
        <v>94400</v>
      </c>
      <c r="Q65">
        <v>14007</v>
      </c>
      <c r="R65">
        <v>-1</v>
      </c>
      <c r="T65">
        <v>7198</v>
      </c>
      <c r="U65">
        <v>279.19999999999709</v>
      </c>
      <c r="W65">
        <v>23409.199999999997</v>
      </c>
      <c r="X65">
        <v>460.8</v>
      </c>
      <c r="AD65">
        <v>59350</v>
      </c>
      <c r="AE65">
        <v>1.6183319292333613</v>
      </c>
      <c r="AI65">
        <v>59350</v>
      </c>
      <c r="AJ65">
        <v>1.6183319292333613</v>
      </c>
    </row>
    <row r="66" spans="2:38" x14ac:dyDescent="0.25">
      <c r="B66">
        <v>61513</v>
      </c>
      <c r="C66">
        <v>107103</v>
      </c>
      <c r="D66">
        <v>85901</v>
      </c>
      <c r="E66">
        <v>100360</v>
      </c>
      <c r="F66">
        <v>31990</v>
      </c>
      <c r="H66">
        <v>88363</v>
      </c>
      <c r="J66">
        <f t="shared" ref="J66:J101" si="12">AVERAGE(B66:F66)</f>
        <v>77373.399999999994</v>
      </c>
      <c r="K66">
        <f t="shared" ref="K66:K97" si="13">H66/J66</f>
        <v>1.142033308604766</v>
      </c>
      <c r="L66">
        <f t="shared" ref="L66:L101" si="14">MAX(B66:F66)</f>
        <v>107103</v>
      </c>
      <c r="M66">
        <f t="shared" ref="M66:M101" si="15">MIN(B66:F66)</f>
        <v>31990</v>
      </c>
      <c r="N66">
        <f t="shared" ref="N66:N101" si="16">AVERAGE(B66:F66)</f>
        <v>77373.399999999994</v>
      </c>
      <c r="O66">
        <f t="shared" ref="O66:O101" si="17">L66-M66</f>
        <v>75113</v>
      </c>
      <c r="Q66">
        <v>-2042</v>
      </c>
      <c r="R66">
        <v>5259</v>
      </c>
      <c r="T66">
        <v>-10940.600000000006</v>
      </c>
      <c r="U66">
        <v>-152.20000000001164</v>
      </c>
      <c r="W66">
        <v>10940.6</v>
      </c>
      <c r="X66">
        <v>2381.8000000000002</v>
      </c>
      <c r="AB66">
        <v>77373.399999999994</v>
      </c>
      <c r="AC66">
        <v>1.142033308604766</v>
      </c>
      <c r="AI66">
        <v>77373.399999999994</v>
      </c>
      <c r="AJ66">
        <v>1.142033308604766</v>
      </c>
    </row>
    <row r="67" spans="2:38" x14ac:dyDescent="0.25">
      <c r="B67">
        <v>43884</v>
      </c>
      <c r="C67">
        <v>101388</v>
      </c>
      <c r="D67">
        <v>103520</v>
      </c>
      <c r="E67">
        <v>35399</v>
      </c>
      <c r="F67">
        <v>46944</v>
      </c>
      <c r="H67">
        <v>130714</v>
      </c>
      <c r="J67">
        <f t="shared" si="12"/>
        <v>66227</v>
      </c>
      <c r="K67">
        <f t="shared" si="13"/>
        <v>1.9737267277696409</v>
      </c>
      <c r="L67">
        <f t="shared" si="14"/>
        <v>103520</v>
      </c>
      <c r="M67">
        <f t="shared" si="15"/>
        <v>35399</v>
      </c>
      <c r="N67">
        <f t="shared" si="16"/>
        <v>66227</v>
      </c>
      <c r="O67">
        <f t="shared" si="17"/>
        <v>68121</v>
      </c>
      <c r="Q67">
        <v>26410</v>
      </c>
      <c r="R67">
        <v>174</v>
      </c>
      <c r="T67">
        <v>6645.8000000000029</v>
      </c>
      <c r="U67">
        <v>922.80000000000291</v>
      </c>
      <c r="W67">
        <v>18835.8</v>
      </c>
      <c r="X67">
        <v>923.2</v>
      </c>
      <c r="AF67">
        <v>66227</v>
      </c>
      <c r="AG67">
        <v>1.9737267277696409</v>
      </c>
      <c r="AK67">
        <v>66227</v>
      </c>
      <c r="AL67">
        <v>1.9737267277696409</v>
      </c>
    </row>
    <row r="68" spans="2:38" x14ac:dyDescent="0.25">
      <c r="B68">
        <v>78663</v>
      </c>
      <c r="C68">
        <v>37256</v>
      </c>
      <c r="D68">
        <v>99613</v>
      </c>
      <c r="E68">
        <v>70020</v>
      </c>
      <c r="F68">
        <v>71742</v>
      </c>
      <c r="H68">
        <v>120268</v>
      </c>
      <c r="J68">
        <f t="shared" si="12"/>
        <v>71458.8</v>
      </c>
      <c r="K68">
        <f t="shared" si="13"/>
        <v>1.6830397375830548</v>
      </c>
      <c r="L68">
        <f t="shared" si="14"/>
        <v>99613</v>
      </c>
      <c r="M68">
        <f t="shared" si="15"/>
        <v>37256</v>
      </c>
      <c r="N68">
        <f t="shared" si="16"/>
        <v>71458.8</v>
      </c>
      <c r="O68">
        <f t="shared" si="17"/>
        <v>62357</v>
      </c>
      <c r="Q68">
        <v>-14294</v>
      </c>
      <c r="R68">
        <v>-1103</v>
      </c>
      <c r="T68">
        <v>-8319</v>
      </c>
      <c r="U68">
        <v>-395.80000000000291</v>
      </c>
      <c r="W68">
        <v>9490.1999999999989</v>
      </c>
      <c r="X68">
        <v>935.8</v>
      </c>
      <c r="AF68">
        <v>71458.8</v>
      </c>
      <c r="AG68">
        <v>1.6830397375830548</v>
      </c>
      <c r="AK68">
        <v>71458.8</v>
      </c>
      <c r="AL68">
        <v>1.6830397375830548</v>
      </c>
    </row>
    <row r="69" spans="2:38" x14ac:dyDescent="0.25">
      <c r="B69">
        <v>8035</v>
      </c>
      <c r="C69">
        <v>19556</v>
      </c>
      <c r="D69">
        <v>55685</v>
      </c>
      <c r="E69">
        <v>116066</v>
      </c>
      <c r="F69">
        <v>78362</v>
      </c>
      <c r="H69">
        <v>122708</v>
      </c>
      <c r="J69">
        <f t="shared" si="12"/>
        <v>55540.800000000003</v>
      </c>
      <c r="K69">
        <f t="shared" si="13"/>
        <v>2.2093307982600177</v>
      </c>
      <c r="L69">
        <f t="shared" si="14"/>
        <v>116066</v>
      </c>
      <c r="M69">
        <f t="shared" si="15"/>
        <v>8035</v>
      </c>
      <c r="N69">
        <f t="shared" si="16"/>
        <v>55540.800000000003</v>
      </c>
      <c r="O69">
        <f t="shared" si="17"/>
        <v>108031</v>
      </c>
      <c r="Q69">
        <v>4505</v>
      </c>
      <c r="R69">
        <v>489</v>
      </c>
      <c r="T69">
        <v>-7041.5999999999985</v>
      </c>
      <c r="U69">
        <v>-656</v>
      </c>
      <c r="W69">
        <v>10319.6</v>
      </c>
      <c r="X69">
        <v>1164</v>
      </c>
      <c r="AF69">
        <v>55540.800000000003</v>
      </c>
      <c r="AG69">
        <v>2.2093307982600177</v>
      </c>
      <c r="AK69">
        <v>55540.800000000003</v>
      </c>
      <c r="AL69">
        <v>2.2093307982600177</v>
      </c>
    </row>
    <row r="70" spans="2:38" x14ac:dyDescent="0.25">
      <c r="B70">
        <v>49344</v>
      </c>
      <c r="C70">
        <v>111105</v>
      </c>
      <c r="D70">
        <v>49491</v>
      </c>
      <c r="E70">
        <v>60431</v>
      </c>
      <c r="F70">
        <v>81895</v>
      </c>
      <c r="H70">
        <v>106757</v>
      </c>
      <c r="J70">
        <f t="shared" si="12"/>
        <v>70453.2</v>
      </c>
      <c r="K70">
        <f t="shared" si="13"/>
        <v>1.5152895823042816</v>
      </c>
      <c r="L70">
        <f t="shared" si="14"/>
        <v>111105</v>
      </c>
      <c r="M70">
        <f t="shared" si="15"/>
        <v>49344</v>
      </c>
      <c r="N70">
        <f t="shared" si="16"/>
        <v>70453.2</v>
      </c>
      <c r="O70">
        <f t="shared" si="17"/>
        <v>61761</v>
      </c>
      <c r="Q70">
        <v>24224</v>
      </c>
      <c r="R70">
        <v>-4491</v>
      </c>
      <c r="T70">
        <v>-4601.4000000000087</v>
      </c>
      <c r="U70">
        <v>-701.40000000000873</v>
      </c>
      <c r="W70">
        <v>9087</v>
      </c>
      <c r="X70">
        <v>2519</v>
      </c>
      <c r="AB70">
        <v>70453.2</v>
      </c>
      <c r="AC70">
        <v>1.5152895823042816</v>
      </c>
      <c r="AI70">
        <v>70453.2</v>
      </c>
      <c r="AJ70">
        <v>1.5152895823042816</v>
      </c>
    </row>
    <row r="71" spans="2:38" x14ac:dyDescent="0.25">
      <c r="B71">
        <v>21612</v>
      </c>
      <c r="C71">
        <v>63629</v>
      </c>
      <c r="D71">
        <v>113276</v>
      </c>
      <c r="E71">
        <v>53470</v>
      </c>
      <c r="F71">
        <v>114777</v>
      </c>
      <c r="H71">
        <v>89497</v>
      </c>
      <c r="J71">
        <f t="shared" si="12"/>
        <v>73352.800000000003</v>
      </c>
      <c r="K71">
        <f t="shared" si="13"/>
        <v>1.2200897579915149</v>
      </c>
      <c r="L71">
        <f t="shared" si="14"/>
        <v>114777</v>
      </c>
      <c r="M71">
        <f t="shared" si="15"/>
        <v>21612</v>
      </c>
      <c r="N71">
        <f t="shared" si="16"/>
        <v>73352.800000000003</v>
      </c>
      <c r="O71">
        <f t="shared" si="17"/>
        <v>93165</v>
      </c>
      <c r="Q71">
        <v>13852</v>
      </c>
      <c r="R71">
        <v>307</v>
      </c>
      <c r="T71">
        <v>7597</v>
      </c>
      <c r="U71">
        <v>1816.8000000000029</v>
      </c>
      <c r="W71">
        <v>9711.4</v>
      </c>
      <c r="X71">
        <v>2286</v>
      </c>
      <c r="AB71">
        <v>73352.800000000003</v>
      </c>
      <c r="AC71">
        <v>1.2200897579915149</v>
      </c>
      <c r="AI71">
        <v>73352.800000000003</v>
      </c>
      <c r="AJ71">
        <v>1.2200897579915149</v>
      </c>
    </row>
    <row r="72" spans="2:38" x14ac:dyDescent="0.25">
      <c r="B72">
        <v>79485</v>
      </c>
      <c r="C72">
        <v>76665</v>
      </c>
      <c r="D72">
        <v>89037</v>
      </c>
      <c r="E72">
        <v>104305</v>
      </c>
      <c r="F72">
        <v>54862</v>
      </c>
      <c r="H72">
        <v>124118</v>
      </c>
      <c r="J72">
        <f t="shared" si="12"/>
        <v>80870.8</v>
      </c>
      <c r="K72">
        <f t="shared" si="13"/>
        <v>1.5347690390103721</v>
      </c>
      <c r="L72">
        <f t="shared" si="14"/>
        <v>104305</v>
      </c>
      <c r="M72">
        <f t="shared" si="15"/>
        <v>54862</v>
      </c>
      <c r="N72">
        <f t="shared" si="16"/>
        <v>80870.8</v>
      </c>
      <c r="O72">
        <f t="shared" si="17"/>
        <v>49443</v>
      </c>
      <c r="Q72">
        <v>23873</v>
      </c>
      <c r="R72">
        <v>-1831</v>
      </c>
      <c r="T72">
        <v>-6139.3999999999942</v>
      </c>
      <c r="U72">
        <v>-614.39999999999418</v>
      </c>
      <c r="W72">
        <v>16285.8</v>
      </c>
      <c r="X72">
        <v>1005.5999999999999</v>
      </c>
      <c r="AB72">
        <v>80870.8</v>
      </c>
      <c r="AC72">
        <v>1.5347690390103721</v>
      </c>
      <c r="AK72">
        <v>80870.8</v>
      </c>
      <c r="AL72">
        <v>1.5347690390103721</v>
      </c>
    </row>
    <row r="73" spans="2:38" x14ac:dyDescent="0.25">
      <c r="B73">
        <v>41401</v>
      </c>
      <c r="C73">
        <v>116861</v>
      </c>
      <c r="D73">
        <v>80258</v>
      </c>
      <c r="E73">
        <v>112176</v>
      </c>
      <c r="F73">
        <v>25078</v>
      </c>
      <c r="H73">
        <v>101148</v>
      </c>
      <c r="J73">
        <f t="shared" si="12"/>
        <v>75154.8</v>
      </c>
      <c r="K73">
        <f t="shared" si="13"/>
        <v>1.3458621405419213</v>
      </c>
      <c r="L73">
        <f t="shared" si="14"/>
        <v>116861</v>
      </c>
      <c r="M73">
        <f t="shared" si="15"/>
        <v>25078</v>
      </c>
      <c r="N73">
        <f t="shared" si="16"/>
        <v>75154.8</v>
      </c>
      <c r="O73">
        <f t="shared" si="17"/>
        <v>91783</v>
      </c>
      <c r="Q73">
        <v>15417</v>
      </c>
      <c r="R73">
        <v>-30</v>
      </c>
      <c r="T73">
        <v>-10576.199999999997</v>
      </c>
      <c r="U73">
        <v>-70.399999999994179</v>
      </c>
      <c r="W73">
        <v>11761.4</v>
      </c>
      <c r="X73">
        <v>425.59999999999997</v>
      </c>
      <c r="AB73">
        <v>75154.8</v>
      </c>
      <c r="AC73">
        <v>1.3458621405419213</v>
      </c>
      <c r="AI73">
        <v>75154.8</v>
      </c>
      <c r="AJ73">
        <v>1.3458621405419213</v>
      </c>
    </row>
    <row r="74" spans="2:38" x14ac:dyDescent="0.25">
      <c r="B74">
        <v>30206</v>
      </c>
      <c r="C74">
        <v>17619</v>
      </c>
      <c r="D74">
        <v>28115</v>
      </c>
      <c r="E74">
        <v>11383</v>
      </c>
      <c r="F74">
        <v>106638</v>
      </c>
      <c r="H74">
        <v>39119</v>
      </c>
      <c r="J74">
        <f t="shared" si="12"/>
        <v>38792.199999999997</v>
      </c>
      <c r="K74">
        <f t="shared" si="13"/>
        <v>1.0084243739720873</v>
      </c>
      <c r="L74">
        <f t="shared" si="14"/>
        <v>106638</v>
      </c>
      <c r="M74">
        <f t="shared" si="15"/>
        <v>11383</v>
      </c>
      <c r="N74">
        <f t="shared" si="16"/>
        <v>38792.199999999997</v>
      </c>
      <c r="O74">
        <f t="shared" si="17"/>
        <v>95255</v>
      </c>
      <c r="Q74">
        <v>-25210</v>
      </c>
      <c r="R74">
        <v>-1059</v>
      </c>
      <c r="T74">
        <v>-4676</v>
      </c>
      <c r="U74">
        <v>-369.60000000000582</v>
      </c>
      <c r="W74">
        <v>9712.4</v>
      </c>
      <c r="X74">
        <v>369.6</v>
      </c>
      <c r="Z74">
        <v>38792.199999999997</v>
      </c>
      <c r="AA74">
        <v>1.0084243739720873</v>
      </c>
      <c r="AI74">
        <v>38792.199999999997</v>
      </c>
      <c r="AJ74">
        <v>1.0084243739720873</v>
      </c>
    </row>
    <row r="75" spans="2:38" x14ac:dyDescent="0.25">
      <c r="B75">
        <v>19657</v>
      </c>
      <c r="C75">
        <v>31450</v>
      </c>
      <c r="D75">
        <v>12755</v>
      </c>
      <c r="E75">
        <v>85449</v>
      </c>
      <c r="F75">
        <v>16450</v>
      </c>
      <c r="H75">
        <v>66034</v>
      </c>
      <c r="J75">
        <f t="shared" si="12"/>
        <v>33152.199999999997</v>
      </c>
      <c r="K75">
        <f t="shared" si="13"/>
        <v>1.9918436785492368</v>
      </c>
      <c r="L75">
        <f t="shared" si="14"/>
        <v>85449</v>
      </c>
      <c r="M75">
        <f t="shared" si="15"/>
        <v>12755</v>
      </c>
      <c r="N75">
        <f t="shared" si="16"/>
        <v>33152.199999999997</v>
      </c>
      <c r="O75">
        <f t="shared" si="17"/>
        <v>72694</v>
      </c>
      <c r="Q75">
        <v>16465</v>
      </c>
      <c r="R75">
        <v>178</v>
      </c>
      <c r="T75">
        <v>6190.5999999999985</v>
      </c>
      <c r="U75">
        <v>-324.20000000000437</v>
      </c>
      <c r="W75">
        <v>7675.7999999999993</v>
      </c>
      <c r="X75">
        <v>1473.8</v>
      </c>
      <c r="AD75">
        <v>33152.199999999997</v>
      </c>
      <c r="AE75">
        <v>1.9918436785492368</v>
      </c>
      <c r="AK75">
        <v>33152.199999999997</v>
      </c>
      <c r="AL75">
        <v>1.9918436785492368</v>
      </c>
    </row>
    <row r="76" spans="2:38" x14ac:dyDescent="0.25">
      <c r="B76">
        <v>116462</v>
      </c>
      <c r="C76">
        <v>107641</v>
      </c>
      <c r="D76">
        <v>12159</v>
      </c>
      <c r="E76">
        <v>50216</v>
      </c>
      <c r="F76">
        <v>110041</v>
      </c>
      <c r="H76">
        <v>85246</v>
      </c>
      <c r="J76">
        <f t="shared" si="12"/>
        <v>79303.8</v>
      </c>
      <c r="K76">
        <f t="shared" si="13"/>
        <v>1.074929574623158</v>
      </c>
      <c r="L76">
        <f t="shared" si="14"/>
        <v>116462</v>
      </c>
      <c r="M76">
        <f t="shared" si="15"/>
        <v>12159</v>
      </c>
      <c r="N76">
        <f t="shared" si="16"/>
        <v>79303.8</v>
      </c>
      <c r="O76">
        <f t="shared" si="17"/>
        <v>104303</v>
      </c>
      <c r="Q76">
        <v>-3929</v>
      </c>
      <c r="R76">
        <v>4749</v>
      </c>
      <c r="T76">
        <v>-3376.8000000000029</v>
      </c>
      <c r="U76">
        <v>1396.4000000000087</v>
      </c>
      <c r="W76">
        <v>10049.199999999999</v>
      </c>
      <c r="X76">
        <v>1687.6</v>
      </c>
      <c r="AB76">
        <v>79303.8</v>
      </c>
      <c r="AC76">
        <v>1.074929574623158</v>
      </c>
      <c r="AI76">
        <v>79303.8</v>
      </c>
      <c r="AJ76">
        <v>1.074929574623158</v>
      </c>
    </row>
    <row r="77" spans="2:38" x14ac:dyDescent="0.25">
      <c r="B77">
        <v>64536</v>
      </c>
      <c r="C77">
        <v>6481</v>
      </c>
      <c r="D77">
        <v>80738</v>
      </c>
      <c r="E77">
        <v>28761</v>
      </c>
      <c r="F77">
        <v>94140</v>
      </c>
      <c r="H77">
        <v>56505</v>
      </c>
      <c r="J77">
        <f t="shared" si="12"/>
        <v>54931.199999999997</v>
      </c>
      <c r="K77">
        <f t="shared" si="13"/>
        <v>1.0286503844809507</v>
      </c>
      <c r="L77">
        <f t="shared" si="14"/>
        <v>94140</v>
      </c>
      <c r="M77">
        <f t="shared" si="15"/>
        <v>6481</v>
      </c>
      <c r="N77">
        <f t="shared" si="16"/>
        <v>54931.199999999997</v>
      </c>
      <c r="O77">
        <f t="shared" si="17"/>
        <v>87659</v>
      </c>
      <c r="Q77">
        <v>-23076</v>
      </c>
      <c r="R77">
        <v>0</v>
      </c>
      <c r="T77">
        <v>-4748.4000000000015</v>
      </c>
      <c r="U77">
        <v>-1229.8000000000029</v>
      </c>
      <c r="W77">
        <v>16413.2</v>
      </c>
      <c r="X77">
        <v>1561.4</v>
      </c>
      <c r="AB77">
        <v>54931.199999999997</v>
      </c>
      <c r="AC77">
        <v>1.0286503844809507</v>
      </c>
      <c r="AI77">
        <v>54931.199999999997</v>
      </c>
      <c r="AJ77">
        <v>1.0286503844809507</v>
      </c>
    </row>
    <row r="78" spans="2:38" x14ac:dyDescent="0.25">
      <c r="B78">
        <v>12703</v>
      </c>
      <c r="C78">
        <v>61879</v>
      </c>
      <c r="D78">
        <v>58943</v>
      </c>
      <c r="E78">
        <v>45712</v>
      </c>
      <c r="F78">
        <v>26667</v>
      </c>
      <c r="H78">
        <v>100892</v>
      </c>
      <c r="J78">
        <f t="shared" si="12"/>
        <v>41180.800000000003</v>
      </c>
      <c r="K78">
        <f t="shared" si="13"/>
        <v>2.4499766881653584</v>
      </c>
      <c r="L78">
        <f t="shared" si="14"/>
        <v>61879</v>
      </c>
      <c r="M78">
        <f t="shared" si="15"/>
        <v>12703</v>
      </c>
      <c r="N78">
        <f t="shared" si="16"/>
        <v>41180.800000000003</v>
      </c>
      <c r="O78">
        <f t="shared" si="17"/>
        <v>49176</v>
      </c>
      <c r="Q78">
        <v>24263</v>
      </c>
      <c r="R78">
        <v>-788</v>
      </c>
      <c r="T78">
        <v>3542.8000000000029</v>
      </c>
      <c r="U78">
        <v>-279.79999999999563</v>
      </c>
      <c r="W78">
        <v>11348</v>
      </c>
      <c r="X78">
        <v>645.79999999999995</v>
      </c>
      <c r="AD78">
        <v>41180.800000000003</v>
      </c>
      <c r="AE78">
        <v>2.4499766881653584</v>
      </c>
      <c r="AK78">
        <v>41180.800000000003</v>
      </c>
      <c r="AL78">
        <v>2.4499766881653584</v>
      </c>
    </row>
    <row r="79" spans="2:38" x14ac:dyDescent="0.25">
      <c r="B79">
        <v>104180</v>
      </c>
      <c r="C79">
        <v>13362</v>
      </c>
      <c r="D79">
        <v>116895</v>
      </c>
      <c r="E79">
        <v>109244</v>
      </c>
      <c r="F79">
        <v>79727</v>
      </c>
      <c r="H79">
        <v>138537</v>
      </c>
      <c r="J79">
        <f t="shared" si="12"/>
        <v>84681.600000000006</v>
      </c>
      <c r="K79">
        <f t="shared" si="13"/>
        <v>1.6359752295658088</v>
      </c>
      <c r="L79">
        <f t="shared" si="14"/>
        <v>116895</v>
      </c>
      <c r="M79">
        <f t="shared" si="15"/>
        <v>13362</v>
      </c>
      <c r="N79">
        <f t="shared" si="16"/>
        <v>84681.600000000006</v>
      </c>
      <c r="O79">
        <f t="shared" si="17"/>
        <v>103533</v>
      </c>
      <c r="Q79">
        <v>-5619</v>
      </c>
      <c r="R79">
        <v>-52</v>
      </c>
      <c r="T79">
        <v>-1172.3999999999942</v>
      </c>
      <c r="U79">
        <v>479.40000000000873</v>
      </c>
      <c r="W79">
        <v>4213.6000000000004</v>
      </c>
      <c r="X79">
        <v>1109</v>
      </c>
      <c r="AF79">
        <v>84681.600000000006</v>
      </c>
      <c r="AG79">
        <v>1.6359752295658088</v>
      </c>
      <c r="AK79">
        <v>84681.600000000006</v>
      </c>
      <c r="AL79">
        <v>1.6359752295658088</v>
      </c>
    </row>
    <row r="80" spans="2:38" x14ac:dyDescent="0.25">
      <c r="B80">
        <v>97597</v>
      </c>
      <c r="C80">
        <v>7350</v>
      </c>
      <c r="D80">
        <v>66874</v>
      </c>
      <c r="E80">
        <v>95057</v>
      </c>
      <c r="F80">
        <v>75956</v>
      </c>
      <c r="H80">
        <v>128812</v>
      </c>
      <c r="J80">
        <f t="shared" si="12"/>
        <v>68566.8</v>
      </c>
      <c r="K80">
        <f t="shared" si="13"/>
        <v>1.8786351412053646</v>
      </c>
      <c r="L80">
        <f t="shared" si="14"/>
        <v>97597</v>
      </c>
      <c r="M80">
        <f t="shared" si="15"/>
        <v>7350</v>
      </c>
      <c r="N80">
        <f t="shared" si="16"/>
        <v>68566.8</v>
      </c>
      <c r="O80">
        <f t="shared" si="17"/>
        <v>90247</v>
      </c>
      <c r="Q80">
        <v>18358</v>
      </c>
      <c r="R80">
        <v>-72</v>
      </c>
      <c r="T80">
        <v>-4077</v>
      </c>
      <c r="U80">
        <v>678.19999999999709</v>
      </c>
      <c r="W80">
        <v>14776.6</v>
      </c>
      <c r="X80">
        <v>678.19999999999993</v>
      </c>
      <c r="AF80">
        <v>68566.8</v>
      </c>
      <c r="AG80">
        <v>1.8786351412053646</v>
      </c>
      <c r="AK80">
        <v>68566.8</v>
      </c>
      <c r="AL80">
        <v>1.8786351412053646</v>
      </c>
    </row>
    <row r="81" spans="2:38" x14ac:dyDescent="0.25">
      <c r="B81">
        <v>63072</v>
      </c>
      <c r="C81">
        <v>6120</v>
      </c>
      <c r="D81">
        <v>110131</v>
      </c>
      <c r="E81">
        <v>109990</v>
      </c>
      <c r="F81">
        <v>24036</v>
      </c>
      <c r="H81">
        <v>78670</v>
      </c>
      <c r="J81">
        <f t="shared" si="12"/>
        <v>62669.8</v>
      </c>
      <c r="K81">
        <f t="shared" si="13"/>
        <v>1.2553095749467844</v>
      </c>
      <c r="L81">
        <f t="shared" si="14"/>
        <v>110131</v>
      </c>
      <c r="M81">
        <f t="shared" si="15"/>
        <v>6120</v>
      </c>
      <c r="N81">
        <f t="shared" si="16"/>
        <v>62669.8</v>
      </c>
      <c r="O81">
        <f t="shared" si="17"/>
        <v>104011</v>
      </c>
      <c r="Q81">
        <v>-419</v>
      </c>
      <c r="R81">
        <v>-1896</v>
      </c>
      <c r="T81">
        <v>-2520.1999999999971</v>
      </c>
      <c r="U81">
        <v>-48.19999999999709</v>
      </c>
      <c r="W81">
        <v>7657.4</v>
      </c>
      <c r="X81">
        <v>1105.3999999999999</v>
      </c>
      <c r="AB81">
        <v>62669.8</v>
      </c>
      <c r="AC81">
        <v>1.2553095749467844</v>
      </c>
      <c r="AI81">
        <v>62669.8</v>
      </c>
      <c r="AJ81">
        <v>1.2553095749467844</v>
      </c>
    </row>
    <row r="82" spans="2:38" x14ac:dyDescent="0.25">
      <c r="B82">
        <v>1946</v>
      </c>
      <c r="C82">
        <v>79552</v>
      </c>
      <c r="D82">
        <v>117081</v>
      </c>
      <c r="E82">
        <v>6380</v>
      </c>
      <c r="F82">
        <v>11859</v>
      </c>
      <c r="H82">
        <v>92811</v>
      </c>
      <c r="J82">
        <f t="shared" si="12"/>
        <v>43363.6</v>
      </c>
      <c r="K82">
        <f t="shared" si="13"/>
        <v>2.1402973922829287</v>
      </c>
      <c r="L82">
        <f t="shared" si="14"/>
        <v>117081</v>
      </c>
      <c r="M82">
        <f t="shared" si="15"/>
        <v>1946</v>
      </c>
      <c r="N82">
        <f t="shared" si="16"/>
        <v>43363.6</v>
      </c>
      <c r="O82">
        <f t="shared" si="17"/>
        <v>115135</v>
      </c>
      <c r="Q82">
        <v>4866</v>
      </c>
      <c r="R82">
        <v>181</v>
      </c>
      <c r="T82">
        <v>-1777.4000000000015</v>
      </c>
      <c r="U82">
        <v>-1392.8000000000029</v>
      </c>
      <c r="W82">
        <v>10144.200000000001</v>
      </c>
      <c r="X82">
        <v>3477.9999999999995</v>
      </c>
      <c r="AD82">
        <v>43363.6</v>
      </c>
      <c r="AE82">
        <v>2.1402973922829287</v>
      </c>
      <c r="AK82">
        <v>43363.6</v>
      </c>
      <c r="AL82">
        <v>2.1402973922829287</v>
      </c>
    </row>
    <row r="83" spans="2:38" x14ac:dyDescent="0.25">
      <c r="B83">
        <v>66853</v>
      </c>
      <c r="C83">
        <v>20295</v>
      </c>
      <c r="D83">
        <v>43327</v>
      </c>
      <c r="E83">
        <v>44250</v>
      </c>
      <c r="F83">
        <v>46086</v>
      </c>
      <c r="H83">
        <v>62042</v>
      </c>
      <c r="J83">
        <f t="shared" si="12"/>
        <v>44162.2</v>
      </c>
      <c r="K83">
        <f t="shared" si="13"/>
        <v>1.4048666053774497</v>
      </c>
      <c r="L83">
        <f t="shared" si="14"/>
        <v>66853</v>
      </c>
      <c r="M83">
        <f t="shared" si="15"/>
        <v>20295</v>
      </c>
      <c r="N83">
        <f t="shared" si="16"/>
        <v>44162.2</v>
      </c>
      <c r="O83">
        <f t="shared" si="17"/>
        <v>46558</v>
      </c>
      <c r="Q83">
        <v>17024</v>
      </c>
      <c r="R83">
        <v>2075</v>
      </c>
      <c r="T83">
        <v>-905</v>
      </c>
      <c r="U83">
        <v>-138</v>
      </c>
      <c r="W83">
        <v>17596.2</v>
      </c>
      <c r="X83">
        <v>1033.6000000000001</v>
      </c>
      <c r="Z83">
        <v>44162.2</v>
      </c>
      <c r="AA83">
        <v>1.4048666053774497</v>
      </c>
      <c r="AK83">
        <v>44162.2</v>
      </c>
      <c r="AL83">
        <v>1.4048666053774497</v>
      </c>
    </row>
    <row r="84" spans="2:38" x14ac:dyDescent="0.25">
      <c r="B84">
        <v>111358</v>
      </c>
      <c r="C84">
        <v>53153</v>
      </c>
      <c r="D84">
        <v>6557</v>
      </c>
      <c r="E84">
        <v>38494</v>
      </c>
      <c r="F84">
        <v>7379</v>
      </c>
      <c r="H84">
        <v>51754</v>
      </c>
      <c r="J84">
        <f t="shared" si="12"/>
        <v>43388.2</v>
      </c>
      <c r="K84">
        <f t="shared" si="13"/>
        <v>1.1928127924182153</v>
      </c>
      <c r="L84">
        <f t="shared" si="14"/>
        <v>111358</v>
      </c>
      <c r="M84">
        <f t="shared" si="15"/>
        <v>6557</v>
      </c>
      <c r="N84">
        <f t="shared" si="16"/>
        <v>43388.2</v>
      </c>
      <c r="O84">
        <f t="shared" si="17"/>
        <v>104801</v>
      </c>
      <c r="Q84">
        <v>-16511</v>
      </c>
      <c r="R84">
        <v>-1755</v>
      </c>
      <c r="T84">
        <v>-1900.4000000000015</v>
      </c>
      <c r="U84">
        <v>188.39999999999418</v>
      </c>
      <c r="W84">
        <v>10572.8</v>
      </c>
      <c r="X84">
        <v>808.4</v>
      </c>
      <c r="AD84">
        <v>43388.2</v>
      </c>
      <c r="AE84">
        <v>1.1928127924182153</v>
      </c>
      <c r="AK84">
        <v>43388.2</v>
      </c>
      <c r="AL84">
        <v>1.1928127924182153</v>
      </c>
    </row>
    <row r="85" spans="2:38" x14ac:dyDescent="0.25">
      <c r="B85">
        <v>52833</v>
      </c>
      <c r="C85">
        <v>99480</v>
      </c>
      <c r="D85">
        <v>98627</v>
      </c>
      <c r="E85">
        <v>48101</v>
      </c>
      <c r="F85">
        <v>110226</v>
      </c>
      <c r="H85">
        <v>86528</v>
      </c>
      <c r="J85">
        <f t="shared" si="12"/>
        <v>81853.399999999994</v>
      </c>
      <c r="K85">
        <f t="shared" si="13"/>
        <v>1.0571094175684823</v>
      </c>
      <c r="L85">
        <f t="shared" si="14"/>
        <v>110226</v>
      </c>
      <c r="M85">
        <f t="shared" si="15"/>
        <v>48101</v>
      </c>
      <c r="N85">
        <f t="shared" si="16"/>
        <v>81853.399999999994</v>
      </c>
      <c r="O85">
        <f t="shared" si="17"/>
        <v>62125</v>
      </c>
      <c r="Q85">
        <v>-35734</v>
      </c>
      <c r="R85">
        <v>-2</v>
      </c>
      <c r="T85">
        <v>3133.3999999999942</v>
      </c>
      <c r="U85">
        <v>408</v>
      </c>
      <c r="W85">
        <v>14358.6</v>
      </c>
      <c r="X85">
        <v>539.20000000000005</v>
      </c>
      <c r="AF85">
        <v>81853.399999999994</v>
      </c>
      <c r="AG85">
        <v>1.0571094175684823</v>
      </c>
      <c r="AI85">
        <v>81853.399999999994</v>
      </c>
      <c r="AJ85">
        <v>1.0571094175684823</v>
      </c>
    </row>
    <row r="86" spans="2:38" x14ac:dyDescent="0.25">
      <c r="B86">
        <v>86670</v>
      </c>
      <c r="C86">
        <v>71590</v>
      </c>
      <c r="D86">
        <v>107136</v>
      </c>
      <c r="E86">
        <v>109111</v>
      </c>
      <c r="F86">
        <v>116715</v>
      </c>
      <c r="H86">
        <v>125205</v>
      </c>
      <c r="J86">
        <f t="shared" si="12"/>
        <v>98244.4</v>
      </c>
      <c r="K86">
        <f t="shared" si="13"/>
        <v>1.2744237839510446</v>
      </c>
      <c r="L86">
        <f t="shared" si="14"/>
        <v>116715</v>
      </c>
      <c r="M86">
        <f t="shared" si="15"/>
        <v>71590</v>
      </c>
      <c r="N86">
        <f t="shared" si="16"/>
        <v>98244.4</v>
      </c>
      <c r="O86">
        <f t="shared" si="17"/>
        <v>45125</v>
      </c>
      <c r="Q86">
        <v>114</v>
      </c>
      <c r="R86">
        <v>-2240</v>
      </c>
      <c r="T86">
        <v>5871.3999999999942</v>
      </c>
      <c r="U86">
        <v>523.19999999999709</v>
      </c>
      <c r="W86">
        <v>9430.6</v>
      </c>
      <c r="X86">
        <v>710.80000000000007</v>
      </c>
      <c r="AB86">
        <v>98244.4</v>
      </c>
      <c r="AC86">
        <v>1.2744237839510446</v>
      </c>
      <c r="AI86">
        <v>98244.4</v>
      </c>
      <c r="AJ86">
        <v>1.2744237839510446</v>
      </c>
    </row>
    <row r="87" spans="2:38" x14ac:dyDescent="0.25">
      <c r="B87">
        <v>9684</v>
      </c>
      <c r="C87">
        <v>34365</v>
      </c>
      <c r="D87">
        <v>97513</v>
      </c>
      <c r="E87">
        <v>21145</v>
      </c>
      <c r="F87">
        <v>100798</v>
      </c>
      <c r="H87">
        <v>93753</v>
      </c>
      <c r="J87">
        <f t="shared" si="12"/>
        <v>52701</v>
      </c>
      <c r="K87">
        <f t="shared" si="13"/>
        <v>1.7789605510331872</v>
      </c>
      <c r="L87">
        <f t="shared" si="14"/>
        <v>100798</v>
      </c>
      <c r="M87">
        <f t="shared" si="15"/>
        <v>9684</v>
      </c>
      <c r="N87">
        <f t="shared" si="16"/>
        <v>52701</v>
      </c>
      <c r="O87">
        <f t="shared" si="17"/>
        <v>91114</v>
      </c>
      <c r="Q87">
        <v>-18792</v>
      </c>
      <c r="R87">
        <v>-1606</v>
      </c>
      <c r="T87">
        <v>-951.59999999999854</v>
      </c>
      <c r="U87">
        <v>407.80000000000291</v>
      </c>
      <c r="W87">
        <v>6930.4000000000005</v>
      </c>
      <c r="X87">
        <v>1259.8</v>
      </c>
      <c r="AD87">
        <v>52701</v>
      </c>
      <c r="AE87">
        <v>1.7789605510331872</v>
      </c>
      <c r="AK87">
        <v>52701</v>
      </c>
      <c r="AL87">
        <v>1.7789605510331872</v>
      </c>
    </row>
    <row r="88" spans="2:38" x14ac:dyDescent="0.25">
      <c r="B88">
        <v>86855</v>
      </c>
      <c r="C88">
        <v>26621</v>
      </c>
      <c r="D88">
        <v>40269</v>
      </c>
      <c r="E88">
        <v>74172</v>
      </c>
      <c r="F88">
        <v>19916</v>
      </c>
      <c r="H88">
        <v>69583</v>
      </c>
      <c r="J88">
        <f t="shared" si="12"/>
        <v>49566.6</v>
      </c>
      <c r="K88">
        <f t="shared" si="13"/>
        <v>1.4038283844362938</v>
      </c>
      <c r="L88">
        <f t="shared" si="14"/>
        <v>86855</v>
      </c>
      <c r="M88">
        <f t="shared" si="15"/>
        <v>19916</v>
      </c>
      <c r="N88">
        <f t="shared" si="16"/>
        <v>49566.6</v>
      </c>
      <c r="O88">
        <f t="shared" si="17"/>
        <v>66939</v>
      </c>
      <c r="Q88">
        <v>-12704</v>
      </c>
      <c r="R88">
        <v>-301</v>
      </c>
      <c r="T88">
        <v>932.40000000000146</v>
      </c>
      <c r="U88">
        <v>1171.7999999999956</v>
      </c>
      <c r="W88">
        <v>11416</v>
      </c>
      <c r="X88">
        <v>1223.8</v>
      </c>
      <c r="AD88">
        <v>49566.6</v>
      </c>
      <c r="AE88">
        <v>1.4038283844362938</v>
      </c>
      <c r="AI88">
        <v>49566.6</v>
      </c>
      <c r="AJ88">
        <v>1.4038283844362938</v>
      </c>
    </row>
    <row r="89" spans="2:38" x14ac:dyDescent="0.25">
      <c r="B89">
        <v>90851</v>
      </c>
      <c r="C89">
        <v>81589</v>
      </c>
      <c r="D89">
        <v>114826</v>
      </c>
      <c r="E89">
        <v>65519</v>
      </c>
      <c r="F89">
        <v>89568</v>
      </c>
      <c r="H89">
        <v>97146</v>
      </c>
      <c r="J89">
        <f t="shared" si="12"/>
        <v>88470.6</v>
      </c>
      <c r="K89">
        <f t="shared" si="13"/>
        <v>1.0980596944069554</v>
      </c>
      <c r="L89">
        <f t="shared" si="14"/>
        <v>114826</v>
      </c>
      <c r="M89">
        <f t="shared" si="15"/>
        <v>65519</v>
      </c>
      <c r="N89">
        <f t="shared" si="16"/>
        <v>88470.6</v>
      </c>
      <c r="O89">
        <f t="shared" si="17"/>
        <v>49307</v>
      </c>
      <c r="Q89">
        <v>-11463</v>
      </c>
      <c r="R89">
        <v>306</v>
      </c>
      <c r="T89">
        <v>-18195</v>
      </c>
      <c r="U89">
        <v>1502.4000000000087</v>
      </c>
      <c r="W89">
        <v>20780.2</v>
      </c>
      <c r="X89">
        <v>3714.4</v>
      </c>
      <c r="AB89">
        <v>88470.6</v>
      </c>
      <c r="AC89">
        <v>1.0980596944069554</v>
      </c>
      <c r="AI89">
        <v>88470.6</v>
      </c>
      <c r="AJ89">
        <v>1.0980596944069554</v>
      </c>
    </row>
    <row r="90" spans="2:38" x14ac:dyDescent="0.25">
      <c r="B90">
        <v>93635</v>
      </c>
      <c r="C90">
        <v>53448</v>
      </c>
      <c r="D90">
        <v>8578</v>
      </c>
      <c r="E90">
        <v>45310</v>
      </c>
      <c r="F90">
        <v>57075</v>
      </c>
      <c r="H90">
        <v>71224</v>
      </c>
      <c r="J90">
        <f t="shared" si="12"/>
        <v>51609.2</v>
      </c>
      <c r="K90">
        <f t="shared" si="13"/>
        <v>1.380064019593406</v>
      </c>
      <c r="L90">
        <f t="shared" si="14"/>
        <v>93635</v>
      </c>
      <c r="M90">
        <f t="shared" si="15"/>
        <v>8578</v>
      </c>
      <c r="N90">
        <f t="shared" si="16"/>
        <v>51609.2</v>
      </c>
      <c r="O90">
        <f t="shared" si="17"/>
        <v>85057</v>
      </c>
      <c r="Q90">
        <v>10708</v>
      </c>
      <c r="R90">
        <v>-4</v>
      </c>
      <c r="T90">
        <v>8042.5999999999985</v>
      </c>
      <c r="U90">
        <v>167.59999999999854</v>
      </c>
      <c r="W90">
        <v>11652.2</v>
      </c>
      <c r="X90">
        <v>218.8</v>
      </c>
      <c r="Z90">
        <v>51609.2</v>
      </c>
      <c r="AA90">
        <v>1.380064019593406</v>
      </c>
      <c r="AK90">
        <v>51609.2</v>
      </c>
      <c r="AL90">
        <v>1.380064019593406</v>
      </c>
    </row>
    <row r="91" spans="2:38" x14ac:dyDescent="0.25">
      <c r="B91">
        <v>98345</v>
      </c>
      <c r="C91">
        <v>39380</v>
      </c>
      <c r="D91">
        <v>21615</v>
      </c>
      <c r="E91">
        <v>96084</v>
      </c>
      <c r="F91">
        <v>66790</v>
      </c>
      <c r="H91">
        <v>74814</v>
      </c>
      <c r="J91">
        <f t="shared" si="12"/>
        <v>64442.8</v>
      </c>
      <c r="K91">
        <f t="shared" si="13"/>
        <v>1.1609365204491424</v>
      </c>
      <c r="L91">
        <f t="shared" si="14"/>
        <v>98345</v>
      </c>
      <c r="M91">
        <f t="shared" si="15"/>
        <v>21615</v>
      </c>
      <c r="N91">
        <f t="shared" si="16"/>
        <v>64442.8</v>
      </c>
      <c r="O91">
        <f t="shared" si="17"/>
        <v>76730</v>
      </c>
      <c r="Q91">
        <v>-6366</v>
      </c>
      <c r="R91">
        <v>0</v>
      </c>
      <c r="T91">
        <v>-13416.199999999997</v>
      </c>
      <c r="U91">
        <v>-94</v>
      </c>
      <c r="W91">
        <v>14427.4</v>
      </c>
      <c r="X91">
        <v>1251.5999999999999</v>
      </c>
      <c r="AB91">
        <v>64442.8</v>
      </c>
      <c r="AC91">
        <v>1.1609365204491424</v>
      </c>
      <c r="AI91">
        <v>64442.8</v>
      </c>
      <c r="AJ91">
        <v>1.1609365204491424</v>
      </c>
    </row>
    <row r="92" spans="2:38" x14ac:dyDescent="0.25">
      <c r="B92">
        <v>105722</v>
      </c>
      <c r="C92">
        <v>64273</v>
      </c>
      <c r="D92">
        <v>78736</v>
      </c>
      <c r="E92">
        <v>88960</v>
      </c>
      <c r="F92">
        <v>77317</v>
      </c>
      <c r="H92">
        <v>92466</v>
      </c>
      <c r="J92">
        <f t="shared" si="12"/>
        <v>83001.600000000006</v>
      </c>
      <c r="K92">
        <f t="shared" si="13"/>
        <v>1.1140267175572518</v>
      </c>
      <c r="L92">
        <f t="shared" si="14"/>
        <v>105722</v>
      </c>
      <c r="M92">
        <f t="shared" si="15"/>
        <v>64273</v>
      </c>
      <c r="N92">
        <f t="shared" si="16"/>
        <v>83001.600000000006</v>
      </c>
      <c r="O92">
        <f t="shared" si="17"/>
        <v>41449</v>
      </c>
      <c r="Q92">
        <v>-17127</v>
      </c>
      <c r="R92">
        <v>-2</v>
      </c>
      <c r="T92">
        <v>-12200.399999999994</v>
      </c>
      <c r="U92">
        <v>-122.59999999999127</v>
      </c>
      <c r="W92">
        <v>18720.8</v>
      </c>
      <c r="X92">
        <v>784.19999999999993</v>
      </c>
      <c r="AB92">
        <v>83001.600000000006</v>
      </c>
      <c r="AC92">
        <v>1.1140267175572518</v>
      </c>
      <c r="AI92">
        <v>83001.600000000006</v>
      </c>
      <c r="AJ92">
        <v>1.1140267175572518</v>
      </c>
    </row>
    <row r="93" spans="2:38" x14ac:dyDescent="0.25">
      <c r="B93">
        <v>29808</v>
      </c>
      <c r="C93">
        <v>12397</v>
      </c>
      <c r="D93">
        <v>58567</v>
      </c>
      <c r="E93">
        <v>70122</v>
      </c>
      <c r="F93">
        <v>18086</v>
      </c>
      <c r="H93">
        <v>71157</v>
      </c>
      <c r="J93">
        <f t="shared" si="12"/>
        <v>37796</v>
      </c>
      <c r="K93">
        <f t="shared" si="13"/>
        <v>1.8826595406921367</v>
      </c>
      <c r="L93">
        <f t="shared" si="14"/>
        <v>70122</v>
      </c>
      <c r="M93">
        <f t="shared" si="15"/>
        <v>12397</v>
      </c>
      <c r="N93">
        <f t="shared" si="16"/>
        <v>37796</v>
      </c>
      <c r="O93">
        <f t="shared" si="17"/>
        <v>57725</v>
      </c>
      <c r="Q93">
        <v>-306</v>
      </c>
      <c r="R93">
        <v>-3167</v>
      </c>
      <c r="T93">
        <v>9702.7999999999993</v>
      </c>
      <c r="U93">
        <v>11.599999999998545</v>
      </c>
      <c r="W93">
        <v>18753.599999999999</v>
      </c>
      <c r="X93">
        <v>2924</v>
      </c>
      <c r="AD93">
        <v>37796</v>
      </c>
      <c r="AE93">
        <v>1.8826595406921367</v>
      </c>
      <c r="AK93">
        <v>37796</v>
      </c>
      <c r="AL93">
        <v>1.8826595406921367</v>
      </c>
    </row>
    <row r="94" spans="2:38" x14ac:dyDescent="0.25">
      <c r="B94">
        <v>36024</v>
      </c>
      <c r="C94">
        <v>9478</v>
      </c>
      <c r="D94">
        <v>47743</v>
      </c>
      <c r="E94">
        <v>108100</v>
      </c>
      <c r="F94">
        <v>70047</v>
      </c>
      <c r="H94">
        <v>117135</v>
      </c>
      <c r="J94">
        <f t="shared" si="12"/>
        <v>54278.400000000001</v>
      </c>
      <c r="K94">
        <f t="shared" si="13"/>
        <v>2.1580407675981603</v>
      </c>
      <c r="L94">
        <f t="shared" si="14"/>
        <v>108100</v>
      </c>
      <c r="M94">
        <f t="shared" si="15"/>
        <v>9478</v>
      </c>
      <c r="N94">
        <f t="shared" si="16"/>
        <v>54278.400000000001</v>
      </c>
      <c r="O94">
        <f t="shared" si="17"/>
        <v>98622</v>
      </c>
      <c r="Q94">
        <v>13200</v>
      </c>
      <c r="R94">
        <v>10</v>
      </c>
      <c r="T94">
        <v>-5155.1999999999971</v>
      </c>
      <c r="U94">
        <v>-364.79999999999563</v>
      </c>
      <c r="W94">
        <v>8806.4000000000015</v>
      </c>
      <c r="X94">
        <v>630</v>
      </c>
      <c r="AD94">
        <v>54278.400000000001</v>
      </c>
      <c r="AE94">
        <v>2.1580407675981603</v>
      </c>
      <c r="AK94">
        <v>54278.400000000001</v>
      </c>
      <c r="AL94">
        <v>2.1580407675981603</v>
      </c>
    </row>
    <row r="95" spans="2:38" x14ac:dyDescent="0.25">
      <c r="B95">
        <v>105131</v>
      </c>
      <c r="C95">
        <v>30601</v>
      </c>
      <c r="D95">
        <v>91264</v>
      </c>
      <c r="E95">
        <v>95145</v>
      </c>
      <c r="F95">
        <v>110072</v>
      </c>
      <c r="H95">
        <v>106443</v>
      </c>
      <c r="J95">
        <f t="shared" si="12"/>
        <v>86442.6</v>
      </c>
      <c r="K95">
        <f t="shared" si="13"/>
        <v>1.2313720318454096</v>
      </c>
      <c r="L95">
        <f t="shared" si="14"/>
        <v>110072</v>
      </c>
      <c r="M95">
        <f t="shared" si="15"/>
        <v>30601</v>
      </c>
      <c r="N95">
        <f t="shared" si="16"/>
        <v>86442.6</v>
      </c>
      <c r="O95">
        <f t="shared" si="17"/>
        <v>79471</v>
      </c>
      <c r="Q95">
        <v>663</v>
      </c>
      <c r="R95">
        <v>213</v>
      </c>
      <c r="T95">
        <v>-3421.1999999999971</v>
      </c>
      <c r="U95">
        <v>-13.599999999991269</v>
      </c>
      <c r="W95">
        <v>15008.400000000001</v>
      </c>
      <c r="X95">
        <v>830.39999999999986</v>
      </c>
      <c r="AB95">
        <v>86442.6</v>
      </c>
      <c r="AC95">
        <v>1.2313720318454096</v>
      </c>
      <c r="AI95">
        <v>86442.6</v>
      </c>
      <c r="AJ95">
        <v>1.2313720318454096</v>
      </c>
    </row>
    <row r="96" spans="2:38" x14ac:dyDescent="0.25">
      <c r="B96">
        <v>54747</v>
      </c>
      <c r="C96">
        <v>116551</v>
      </c>
      <c r="D96">
        <v>17856</v>
      </c>
      <c r="E96">
        <v>26383</v>
      </c>
      <c r="F96">
        <v>96859</v>
      </c>
      <c r="H96">
        <v>79046</v>
      </c>
      <c r="J96">
        <f t="shared" si="12"/>
        <v>62479.199999999997</v>
      </c>
      <c r="K96">
        <f t="shared" si="13"/>
        <v>1.2651570442643312</v>
      </c>
      <c r="L96">
        <f t="shared" si="14"/>
        <v>116551</v>
      </c>
      <c r="M96">
        <f t="shared" si="15"/>
        <v>17856</v>
      </c>
      <c r="N96">
        <f t="shared" si="16"/>
        <v>62479.199999999997</v>
      </c>
      <c r="O96">
        <f t="shared" si="17"/>
        <v>98695</v>
      </c>
      <c r="Q96">
        <v>-13204</v>
      </c>
      <c r="R96">
        <v>2376</v>
      </c>
      <c r="T96">
        <v>-2538.6000000000058</v>
      </c>
      <c r="U96">
        <v>2202.3999999999942</v>
      </c>
      <c r="W96">
        <v>7706.6</v>
      </c>
      <c r="X96">
        <v>2212.8000000000002</v>
      </c>
      <c r="AB96">
        <v>62479.199999999997</v>
      </c>
      <c r="AC96">
        <v>1.2651570442643312</v>
      </c>
      <c r="AI96">
        <v>62479.199999999997</v>
      </c>
      <c r="AJ96">
        <v>1.2651570442643312</v>
      </c>
    </row>
    <row r="97" spans="2:38" x14ac:dyDescent="0.25">
      <c r="B97">
        <v>33969</v>
      </c>
      <c r="C97">
        <v>10287</v>
      </c>
      <c r="D97">
        <v>103346</v>
      </c>
      <c r="E97">
        <v>74032</v>
      </c>
      <c r="F97">
        <v>20298</v>
      </c>
      <c r="H97">
        <v>101116</v>
      </c>
      <c r="J97">
        <f t="shared" si="12"/>
        <v>48386.400000000001</v>
      </c>
      <c r="K97">
        <f t="shared" si="13"/>
        <v>2.0897607592215994</v>
      </c>
      <c r="L97">
        <f t="shared" si="14"/>
        <v>103346</v>
      </c>
      <c r="M97">
        <f t="shared" si="15"/>
        <v>10287</v>
      </c>
      <c r="N97">
        <f t="shared" si="16"/>
        <v>48386.400000000001</v>
      </c>
      <c r="O97">
        <f t="shared" si="17"/>
        <v>93059</v>
      </c>
      <c r="Q97">
        <v>5791</v>
      </c>
      <c r="R97">
        <v>74</v>
      </c>
      <c r="T97">
        <v>4942.8000000000029</v>
      </c>
      <c r="U97">
        <v>459.40000000000146</v>
      </c>
      <c r="W97">
        <v>9671.6</v>
      </c>
      <c r="X97">
        <v>487.4</v>
      </c>
      <c r="AD97">
        <v>48386.400000000001</v>
      </c>
      <c r="AE97">
        <v>2.0897607592215994</v>
      </c>
      <c r="AK97">
        <v>48386.400000000001</v>
      </c>
      <c r="AL97">
        <v>2.0897607592215994</v>
      </c>
    </row>
    <row r="98" spans="2:38" x14ac:dyDescent="0.25">
      <c r="B98">
        <v>61087</v>
      </c>
      <c r="C98">
        <v>74113</v>
      </c>
      <c r="D98">
        <v>83129</v>
      </c>
      <c r="E98">
        <v>67275</v>
      </c>
      <c r="F98">
        <v>46861</v>
      </c>
      <c r="H98">
        <v>109966</v>
      </c>
      <c r="J98">
        <f t="shared" si="12"/>
        <v>66493</v>
      </c>
      <c r="K98">
        <f t="shared" ref="K98:K129" si="18">H98/J98</f>
        <v>1.6537981441655512</v>
      </c>
      <c r="L98">
        <f t="shared" si="14"/>
        <v>83129</v>
      </c>
      <c r="M98">
        <f t="shared" si="15"/>
        <v>46861</v>
      </c>
      <c r="N98">
        <f t="shared" si="16"/>
        <v>66493</v>
      </c>
      <c r="O98">
        <f t="shared" si="17"/>
        <v>36268</v>
      </c>
      <c r="Q98">
        <v>-7130</v>
      </c>
      <c r="R98">
        <v>918</v>
      </c>
      <c r="T98">
        <v>-6790.3999999999942</v>
      </c>
      <c r="U98">
        <v>310.80000000000291</v>
      </c>
      <c r="W98">
        <v>14935.2</v>
      </c>
      <c r="X98">
        <v>457.6</v>
      </c>
      <c r="AF98">
        <v>66493</v>
      </c>
      <c r="AG98">
        <v>1.6537981441655512</v>
      </c>
      <c r="AK98">
        <v>66493</v>
      </c>
      <c r="AL98">
        <v>1.6537981441655512</v>
      </c>
    </row>
    <row r="99" spans="2:38" x14ac:dyDescent="0.25">
      <c r="B99">
        <v>72366</v>
      </c>
      <c r="C99">
        <v>102200</v>
      </c>
      <c r="D99">
        <v>104110</v>
      </c>
      <c r="E99">
        <v>33914</v>
      </c>
      <c r="F99">
        <v>76070</v>
      </c>
      <c r="H99">
        <v>77655</v>
      </c>
      <c r="J99">
        <f t="shared" si="12"/>
        <v>77732</v>
      </c>
      <c r="K99">
        <f t="shared" si="18"/>
        <v>0.99900941697113155</v>
      </c>
      <c r="L99">
        <f t="shared" si="14"/>
        <v>104110</v>
      </c>
      <c r="M99">
        <f t="shared" si="15"/>
        <v>33914</v>
      </c>
      <c r="N99">
        <f t="shared" si="16"/>
        <v>77732</v>
      </c>
      <c r="O99">
        <f t="shared" si="17"/>
        <v>70196</v>
      </c>
      <c r="Q99">
        <v>-1065</v>
      </c>
      <c r="R99">
        <v>-901</v>
      </c>
      <c r="T99">
        <v>1767.1999999999971</v>
      </c>
      <c r="U99">
        <v>-8.1999999999970896</v>
      </c>
      <c r="W99">
        <v>10093.200000000001</v>
      </c>
      <c r="X99">
        <v>8.1999999999999993</v>
      </c>
      <c r="AB99">
        <v>77732</v>
      </c>
      <c r="AC99">
        <v>0.99900941697113155</v>
      </c>
      <c r="AI99">
        <v>77732</v>
      </c>
      <c r="AJ99">
        <v>0.99900941697113155</v>
      </c>
    </row>
    <row r="100" spans="2:38" x14ac:dyDescent="0.25">
      <c r="B100">
        <v>58958</v>
      </c>
      <c r="C100">
        <v>36857</v>
      </c>
      <c r="D100">
        <v>19895</v>
      </c>
      <c r="E100">
        <v>47918</v>
      </c>
      <c r="F100">
        <v>112578</v>
      </c>
      <c r="H100">
        <v>84416</v>
      </c>
      <c r="J100">
        <f t="shared" si="12"/>
        <v>55241.2</v>
      </c>
      <c r="K100">
        <f t="shared" si="18"/>
        <v>1.5281347979406676</v>
      </c>
      <c r="L100">
        <f t="shared" si="14"/>
        <v>112578</v>
      </c>
      <c r="M100">
        <f t="shared" si="15"/>
        <v>19895</v>
      </c>
      <c r="N100">
        <f t="shared" si="16"/>
        <v>55241.2</v>
      </c>
      <c r="O100">
        <f t="shared" si="17"/>
        <v>92683</v>
      </c>
      <c r="Q100">
        <v>-12016</v>
      </c>
      <c r="R100">
        <v>-268</v>
      </c>
      <c r="T100">
        <v>-2544.2000000000044</v>
      </c>
      <c r="U100">
        <v>233</v>
      </c>
      <c r="W100">
        <v>12773.8</v>
      </c>
      <c r="X100">
        <v>832.19999999999993</v>
      </c>
      <c r="AD100">
        <v>55241.2</v>
      </c>
      <c r="AE100">
        <v>1.5281347979406676</v>
      </c>
      <c r="AK100">
        <v>55241.2</v>
      </c>
      <c r="AL100">
        <v>1.5281347979406676</v>
      </c>
    </row>
    <row r="101" spans="2:38" x14ac:dyDescent="0.25">
      <c r="B101">
        <v>35316</v>
      </c>
      <c r="C101">
        <v>114641</v>
      </c>
      <c r="D101">
        <v>22067</v>
      </c>
      <c r="E101">
        <v>16081</v>
      </c>
      <c r="F101">
        <v>77312</v>
      </c>
      <c r="H101">
        <v>74149</v>
      </c>
      <c r="J101">
        <f t="shared" si="12"/>
        <v>53083.4</v>
      </c>
      <c r="K101">
        <f t="shared" si="18"/>
        <v>1.3968396899972495</v>
      </c>
      <c r="L101">
        <f t="shared" si="14"/>
        <v>114641</v>
      </c>
      <c r="M101">
        <f t="shared" si="15"/>
        <v>16081</v>
      </c>
      <c r="N101">
        <f t="shared" si="16"/>
        <v>53083.4</v>
      </c>
      <c r="O101">
        <f t="shared" si="17"/>
        <v>98560</v>
      </c>
      <c r="Q101">
        <v>8344</v>
      </c>
      <c r="R101">
        <v>-1026</v>
      </c>
      <c r="T101">
        <v>-6374.7999999999956</v>
      </c>
      <c r="U101">
        <v>1275.4000000000015</v>
      </c>
      <c r="W101">
        <v>14121.2</v>
      </c>
      <c r="X101">
        <v>1275.4000000000001</v>
      </c>
      <c r="AB101">
        <v>53083.4</v>
      </c>
      <c r="AC101">
        <v>1.3968396899972495</v>
      </c>
      <c r="AK101">
        <v>53083.4</v>
      </c>
      <c r="AL101">
        <v>1.3968396899972495</v>
      </c>
    </row>
    <row r="103" spans="2:38" x14ac:dyDescent="0.25">
      <c r="B103">
        <v>2987742</v>
      </c>
      <c r="C103">
        <v>2853192</v>
      </c>
      <c r="D103">
        <v>3158033</v>
      </c>
      <c r="E103">
        <v>2966235</v>
      </c>
      <c r="F103">
        <v>2983423</v>
      </c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754A6B-32E1-4108-83C7-C98943B6AFD4}">
  <dimension ref="A1:AL103"/>
  <sheetViews>
    <sheetView workbookViewId="0"/>
  </sheetViews>
  <sheetFormatPr defaultRowHeight="15" x14ac:dyDescent="0.25"/>
  <sheetData>
    <row r="1" spans="1:38" x14ac:dyDescent="0.25">
      <c r="A1" t="s">
        <v>47</v>
      </c>
    </row>
    <row r="2" spans="1:38" x14ac:dyDescent="0.25">
      <c r="B2">
        <v>92295</v>
      </c>
      <c r="C2">
        <v>10618</v>
      </c>
      <c r="D2">
        <v>16871</v>
      </c>
      <c r="E2">
        <v>74906</v>
      </c>
      <c r="F2">
        <v>98466</v>
      </c>
      <c r="H2">
        <v>76088</v>
      </c>
      <c r="J2">
        <f t="shared" ref="J2:J33" si="0">AVERAGE(B2:F2)</f>
        <v>58631.199999999997</v>
      </c>
      <c r="K2">
        <f t="shared" ref="K2:K33" si="1">H2/J2</f>
        <v>1.2977390877212134</v>
      </c>
      <c r="L2">
        <f t="shared" ref="L2:L33" si="2">MAX(B2:F2)</f>
        <v>98466</v>
      </c>
      <c r="M2">
        <f t="shared" ref="M2:M33" si="3">MIN(B2:F2)</f>
        <v>10618</v>
      </c>
      <c r="N2">
        <f t="shared" ref="N2:N33" si="4">AVERAGE(B2:F2)</f>
        <v>58631.199999999997</v>
      </c>
      <c r="O2">
        <f t="shared" ref="O2:O33" si="5">L2-M2</f>
        <v>87848</v>
      </c>
      <c r="Q2">
        <v>1919</v>
      </c>
      <c r="R2">
        <v>1505</v>
      </c>
      <c r="T2">
        <v>6061</v>
      </c>
      <c r="U2">
        <v>1770.5999999999985</v>
      </c>
      <c r="W2">
        <v>10462.599999999999</v>
      </c>
      <c r="X2">
        <v>3223.4</v>
      </c>
      <c r="Z2">
        <v>58631.199999999997</v>
      </c>
      <c r="AA2">
        <v>1.2977390877212134</v>
      </c>
      <c r="AI2">
        <v>58631.199999999997</v>
      </c>
      <c r="AJ2">
        <v>1.2977390877212134</v>
      </c>
    </row>
    <row r="3" spans="1:38" x14ac:dyDescent="0.25">
      <c r="B3">
        <v>71369</v>
      </c>
      <c r="C3">
        <v>10982</v>
      </c>
      <c r="D3">
        <v>6707</v>
      </c>
      <c r="E3">
        <v>68586</v>
      </c>
      <c r="F3">
        <v>6823</v>
      </c>
      <c r="H3">
        <v>62445</v>
      </c>
      <c r="J3">
        <f t="shared" si="0"/>
        <v>32893.4</v>
      </c>
      <c r="K3">
        <f t="shared" si="1"/>
        <v>1.8984051511853441</v>
      </c>
      <c r="L3">
        <f t="shared" si="2"/>
        <v>71369</v>
      </c>
      <c r="M3">
        <f t="shared" si="3"/>
        <v>6707</v>
      </c>
      <c r="N3">
        <f t="shared" si="4"/>
        <v>32893.4</v>
      </c>
      <c r="O3">
        <f t="shared" si="5"/>
        <v>64662</v>
      </c>
      <c r="Q3">
        <v>-15906</v>
      </c>
      <c r="R3">
        <v>-53</v>
      </c>
      <c r="T3">
        <v>-1079.1999999999971</v>
      </c>
      <c r="U3">
        <v>-1305.4000000000015</v>
      </c>
      <c r="W3">
        <v>10222.800000000001</v>
      </c>
      <c r="X3">
        <v>1378.2</v>
      </c>
      <c r="AD3">
        <v>32893.4</v>
      </c>
      <c r="AE3">
        <v>1.8984051511853441</v>
      </c>
      <c r="AK3">
        <v>32893.4</v>
      </c>
      <c r="AL3">
        <v>1.8984051511853441</v>
      </c>
    </row>
    <row r="4" spans="1:38" x14ac:dyDescent="0.25">
      <c r="B4">
        <v>61366</v>
      </c>
      <c r="C4">
        <v>66355</v>
      </c>
      <c r="D4">
        <v>65610</v>
      </c>
      <c r="E4">
        <v>10338</v>
      </c>
      <c r="F4">
        <v>54253</v>
      </c>
      <c r="H4">
        <v>96329</v>
      </c>
      <c r="J4">
        <f t="shared" si="0"/>
        <v>51584.4</v>
      </c>
      <c r="K4">
        <f t="shared" si="1"/>
        <v>1.8674056497700855</v>
      </c>
      <c r="L4">
        <f t="shared" si="2"/>
        <v>66355</v>
      </c>
      <c r="M4">
        <f t="shared" si="3"/>
        <v>10338</v>
      </c>
      <c r="N4">
        <f t="shared" si="4"/>
        <v>51584.4</v>
      </c>
      <c r="O4">
        <f t="shared" si="5"/>
        <v>56017</v>
      </c>
      <c r="Q4">
        <v>-6991</v>
      </c>
      <c r="R4">
        <v>2001</v>
      </c>
      <c r="T4">
        <v>-10506</v>
      </c>
      <c r="U4">
        <v>1080</v>
      </c>
      <c r="W4">
        <v>14100</v>
      </c>
      <c r="X4">
        <v>1562</v>
      </c>
      <c r="AF4">
        <v>51584.4</v>
      </c>
      <c r="AG4">
        <v>1.8674056497700855</v>
      </c>
      <c r="AK4">
        <v>51584.4</v>
      </c>
      <c r="AL4">
        <v>1.8674056497700855</v>
      </c>
    </row>
    <row r="5" spans="1:38" x14ac:dyDescent="0.25">
      <c r="B5">
        <v>94165</v>
      </c>
      <c r="C5">
        <v>79294</v>
      </c>
      <c r="D5">
        <v>97856</v>
      </c>
      <c r="E5">
        <v>85309</v>
      </c>
      <c r="F5">
        <v>54621</v>
      </c>
      <c r="H5">
        <v>132944</v>
      </c>
      <c r="J5">
        <f t="shared" si="0"/>
        <v>82249</v>
      </c>
      <c r="K5">
        <f t="shared" si="1"/>
        <v>1.6163600773261682</v>
      </c>
      <c r="L5">
        <f t="shared" si="2"/>
        <v>97856</v>
      </c>
      <c r="M5">
        <f t="shared" si="3"/>
        <v>54621</v>
      </c>
      <c r="N5">
        <f t="shared" si="4"/>
        <v>82249</v>
      </c>
      <c r="O5">
        <f t="shared" si="5"/>
        <v>43235</v>
      </c>
      <c r="Q5">
        <v>-1249</v>
      </c>
      <c r="R5">
        <v>472</v>
      </c>
      <c r="T5">
        <v>-2301.1999999999971</v>
      </c>
      <c r="U5">
        <v>276.39999999999418</v>
      </c>
      <c r="W5">
        <v>11529.6</v>
      </c>
      <c r="X5">
        <v>532.40000000000009</v>
      </c>
      <c r="AF5">
        <v>82249</v>
      </c>
      <c r="AG5">
        <v>1.6163600773261682</v>
      </c>
      <c r="AK5">
        <v>82249</v>
      </c>
      <c r="AL5">
        <v>1.6163600773261682</v>
      </c>
    </row>
    <row r="6" spans="1:38" x14ac:dyDescent="0.25">
      <c r="B6">
        <v>13032</v>
      </c>
      <c r="C6">
        <v>61172</v>
      </c>
      <c r="D6">
        <v>103233</v>
      </c>
      <c r="E6">
        <v>33582</v>
      </c>
      <c r="F6">
        <v>116863</v>
      </c>
      <c r="H6">
        <v>100523</v>
      </c>
      <c r="J6">
        <f t="shared" si="0"/>
        <v>65576.399999999994</v>
      </c>
      <c r="K6">
        <f t="shared" si="1"/>
        <v>1.5329142801373665</v>
      </c>
      <c r="L6">
        <f t="shared" si="2"/>
        <v>116863</v>
      </c>
      <c r="M6">
        <f t="shared" si="3"/>
        <v>13032</v>
      </c>
      <c r="N6">
        <f t="shared" si="4"/>
        <v>65576.399999999994</v>
      </c>
      <c r="O6">
        <f t="shared" si="5"/>
        <v>103831</v>
      </c>
      <c r="Q6">
        <v>4583</v>
      </c>
      <c r="R6">
        <v>0</v>
      </c>
      <c r="T6">
        <v>2821.7999999999956</v>
      </c>
      <c r="U6">
        <v>-2514.4000000000087</v>
      </c>
      <c r="W6">
        <v>12778.600000000002</v>
      </c>
      <c r="X6">
        <v>2514.3999999999996</v>
      </c>
      <c r="AF6">
        <v>65576.399999999994</v>
      </c>
      <c r="AG6">
        <v>1.5329142801373665</v>
      </c>
      <c r="AI6">
        <v>65576.399999999994</v>
      </c>
      <c r="AJ6">
        <v>1.5329142801373665</v>
      </c>
    </row>
    <row r="7" spans="1:38" x14ac:dyDescent="0.25">
      <c r="B7">
        <v>46780</v>
      </c>
      <c r="C7">
        <v>68862</v>
      </c>
      <c r="D7">
        <v>94809</v>
      </c>
      <c r="E7">
        <v>75331</v>
      </c>
      <c r="F7">
        <v>6998</v>
      </c>
      <c r="H7">
        <v>71951</v>
      </c>
      <c r="J7">
        <f t="shared" si="0"/>
        <v>58556</v>
      </c>
      <c r="K7">
        <f t="shared" si="1"/>
        <v>1.2287553794658106</v>
      </c>
      <c r="L7">
        <f t="shared" si="2"/>
        <v>94809</v>
      </c>
      <c r="M7">
        <f t="shared" si="3"/>
        <v>6998</v>
      </c>
      <c r="N7">
        <f t="shared" si="4"/>
        <v>58556</v>
      </c>
      <c r="O7">
        <f t="shared" si="5"/>
        <v>87811</v>
      </c>
      <c r="Q7">
        <v>-7015</v>
      </c>
      <c r="R7">
        <v>89</v>
      </c>
      <c r="T7">
        <v>6969.8000000000029</v>
      </c>
      <c r="U7">
        <v>1165</v>
      </c>
      <c r="W7">
        <v>8089</v>
      </c>
      <c r="X7">
        <v>3616.6000000000004</v>
      </c>
      <c r="AD7">
        <v>58556</v>
      </c>
      <c r="AE7">
        <v>1.2287553794658106</v>
      </c>
      <c r="AI7">
        <v>58556</v>
      </c>
      <c r="AJ7">
        <v>1.2287553794658106</v>
      </c>
    </row>
    <row r="8" spans="1:38" x14ac:dyDescent="0.25">
      <c r="B8">
        <v>108165</v>
      </c>
      <c r="C8">
        <v>56149</v>
      </c>
      <c r="D8">
        <v>46308</v>
      </c>
      <c r="E8">
        <v>4509</v>
      </c>
      <c r="F8">
        <v>93897</v>
      </c>
      <c r="H8">
        <v>91564</v>
      </c>
      <c r="J8">
        <f t="shared" si="0"/>
        <v>61805.599999999999</v>
      </c>
      <c r="K8">
        <f t="shared" si="1"/>
        <v>1.4814838784835032</v>
      </c>
      <c r="L8">
        <f t="shared" si="2"/>
        <v>108165</v>
      </c>
      <c r="M8">
        <f t="shared" si="3"/>
        <v>4509</v>
      </c>
      <c r="N8">
        <f t="shared" si="4"/>
        <v>61805.599999999999</v>
      </c>
      <c r="O8">
        <f t="shared" si="5"/>
        <v>103656</v>
      </c>
      <c r="Q8">
        <v>-18521</v>
      </c>
      <c r="R8">
        <v>73</v>
      </c>
      <c r="T8">
        <v>-8329.0000000000073</v>
      </c>
      <c r="U8">
        <v>-1305</v>
      </c>
      <c r="W8">
        <v>8329</v>
      </c>
      <c r="X8">
        <v>3429.8</v>
      </c>
      <c r="AF8">
        <v>61805.599999999999</v>
      </c>
      <c r="AG8">
        <v>1.4814838784835032</v>
      </c>
      <c r="AK8">
        <v>61805.599999999999</v>
      </c>
      <c r="AL8">
        <v>1.4814838784835032</v>
      </c>
    </row>
    <row r="9" spans="1:38" x14ac:dyDescent="0.25">
      <c r="B9">
        <v>20372</v>
      </c>
      <c r="C9">
        <v>13173</v>
      </c>
      <c r="D9">
        <v>87738</v>
      </c>
      <c r="E9">
        <v>111588</v>
      </c>
      <c r="F9">
        <v>12622</v>
      </c>
      <c r="H9">
        <v>63899</v>
      </c>
      <c r="J9">
        <f t="shared" si="0"/>
        <v>49098.6</v>
      </c>
      <c r="K9">
        <f t="shared" si="1"/>
        <v>1.3014424036530574</v>
      </c>
      <c r="L9">
        <f t="shared" si="2"/>
        <v>111588</v>
      </c>
      <c r="M9">
        <f t="shared" si="3"/>
        <v>12622</v>
      </c>
      <c r="N9">
        <f t="shared" si="4"/>
        <v>49098.6</v>
      </c>
      <c r="O9">
        <f t="shared" si="5"/>
        <v>98966</v>
      </c>
      <c r="Q9">
        <v>-2521</v>
      </c>
      <c r="R9">
        <v>855</v>
      </c>
      <c r="T9">
        <v>-9326.4000000000015</v>
      </c>
      <c r="U9">
        <v>1003.5999999999985</v>
      </c>
      <c r="W9">
        <v>9932.4000000000015</v>
      </c>
      <c r="X9">
        <v>1303.2</v>
      </c>
      <c r="Z9">
        <v>49098.6</v>
      </c>
      <c r="AA9">
        <v>1.3014424036530574</v>
      </c>
      <c r="AI9">
        <v>49098.6</v>
      </c>
      <c r="AJ9">
        <v>1.3014424036530574</v>
      </c>
    </row>
    <row r="10" spans="1:38" x14ac:dyDescent="0.25">
      <c r="B10">
        <v>28929</v>
      </c>
      <c r="C10">
        <v>93514</v>
      </c>
      <c r="D10">
        <v>14004</v>
      </c>
      <c r="E10">
        <v>42188</v>
      </c>
      <c r="F10">
        <v>79702</v>
      </c>
      <c r="H10">
        <v>81935</v>
      </c>
      <c r="J10">
        <f t="shared" si="0"/>
        <v>51667.4</v>
      </c>
      <c r="K10">
        <f t="shared" si="1"/>
        <v>1.5858162013184329</v>
      </c>
      <c r="L10">
        <f t="shared" si="2"/>
        <v>93514</v>
      </c>
      <c r="M10">
        <f t="shared" si="3"/>
        <v>14004</v>
      </c>
      <c r="N10">
        <f t="shared" si="4"/>
        <v>51667.4</v>
      </c>
      <c r="O10">
        <f t="shared" si="5"/>
        <v>79510</v>
      </c>
      <c r="Q10">
        <v>8012</v>
      </c>
      <c r="R10">
        <v>-3</v>
      </c>
      <c r="T10">
        <v>-7741.5999999999985</v>
      </c>
      <c r="U10">
        <v>471.59999999999854</v>
      </c>
      <c r="W10">
        <v>8134.8</v>
      </c>
      <c r="X10">
        <v>2892.4</v>
      </c>
      <c r="Z10">
        <v>51667.4</v>
      </c>
      <c r="AA10">
        <v>1.5858162013184329</v>
      </c>
      <c r="AI10">
        <v>51667.4</v>
      </c>
      <c r="AJ10">
        <v>1.5858162013184329</v>
      </c>
    </row>
    <row r="11" spans="1:38" x14ac:dyDescent="0.25">
      <c r="B11">
        <v>92727</v>
      </c>
      <c r="C11">
        <v>82422</v>
      </c>
      <c r="D11">
        <v>32007</v>
      </c>
      <c r="E11">
        <v>115326</v>
      </c>
      <c r="F11">
        <v>20906</v>
      </c>
      <c r="H11">
        <v>73302</v>
      </c>
      <c r="J11">
        <f t="shared" si="0"/>
        <v>68677.600000000006</v>
      </c>
      <c r="K11">
        <f t="shared" si="1"/>
        <v>1.0673349097813551</v>
      </c>
      <c r="L11">
        <f t="shared" si="2"/>
        <v>115326</v>
      </c>
      <c r="M11">
        <f t="shared" si="3"/>
        <v>20906</v>
      </c>
      <c r="N11">
        <f t="shared" si="4"/>
        <v>68677.600000000006</v>
      </c>
      <c r="O11">
        <f t="shared" si="5"/>
        <v>94420</v>
      </c>
      <c r="Q11">
        <v>-12921</v>
      </c>
      <c r="R11">
        <v>25</v>
      </c>
      <c r="T11">
        <v>10547.800000000003</v>
      </c>
      <c r="U11">
        <v>-623</v>
      </c>
      <c r="W11">
        <v>13259.800000000001</v>
      </c>
      <c r="X11">
        <v>624.20000000000005</v>
      </c>
      <c r="Z11">
        <v>68677.600000000006</v>
      </c>
      <c r="AA11">
        <v>1.0673349097813551</v>
      </c>
      <c r="AI11">
        <v>68677.600000000006</v>
      </c>
      <c r="AJ11">
        <v>1.0673349097813551</v>
      </c>
    </row>
    <row r="12" spans="1:38" x14ac:dyDescent="0.25">
      <c r="B12">
        <v>72800</v>
      </c>
      <c r="C12">
        <v>27539</v>
      </c>
      <c r="D12">
        <v>50337</v>
      </c>
      <c r="E12">
        <v>68444</v>
      </c>
      <c r="F12">
        <v>106782</v>
      </c>
      <c r="H12">
        <v>73428</v>
      </c>
      <c r="J12">
        <f t="shared" si="0"/>
        <v>65180.4</v>
      </c>
      <c r="K12">
        <f t="shared" si="1"/>
        <v>1.1265349706353442</v>
      </c>
      <c r="L12">
        <f t="shared" si="2"/>
        <v>106782</v>
      </c>
      <c r="M12">
        <f t="shared" si="3"/>
        <v>27539</v>
      </c>
      <c r="N12">
        <f t="shared" si="4"/>
        <v>65180.4</v>
      </c>
      <c r="O12">
        <f t="shared" si="5"/>
        <v>79243</v>
      </c>
      <c r="Q12">
        <v>-16485</v>
      </c>
      <c r="R12">
        <v>1285</v>
      </c>
      <c r="T12">
        <v>-231</v>
      </c>
      <c r="U12">
        <v>774.40000000000146</v>
      </c>
      <c r="W12">
        <v>10858.6</v>
      </c>
      <c r="X12">
        <v>1268.4000000000001</v>
      </c>
      <c r="AB12">
        <v>65180.4</v>
      </c>
      <c r="AC12">
        <v>1.1265349706353442</v>
      </c>
      <c r="AI12">
        <v>65180.4</v>
      </c>
      <c r="AJ12">
        <v>1.1265349706353442</v>
      </c>
    </row>
    <row r="13" spans="1:38" x14ac:dyDescent="0.25">
      <c r="B13">
        <v>4816</v>
      </c>
      <c r="C13">
        <v>66628</v>
      </c>
      <c r="D13">
        <v>117910</v>
      </c>
      <c r="E13">
        <v>46779</v>
      </c>
      <c r="F13">
        <v>81542</v>
      </c>
      <c r="H13">
        <v>71227</v>
      </c>
      <c r="J13">
        <f t="shared" si="0"/>
        <v>63535</v>
      </c>
      <c r="K13">
        <f t="shared" si="1"/>
        <v>1.1210671283544502</v>
      </c>
      <c r="L13">
        <f t="shared" si="2"/>
        <v>117910</v>
      </c>
      <c r="M13">
        <f t="shared" si="3"/>
        <v>4816</v>
      </c>
      <c r="N13">
        <f t="shared" si="4"/>
        <v>63535</v>
      </c>
      <c r="O13">
        <f t="shared" si="5"/>
        <v>113094</v>
      </c>
      <c r="Q13">
        <v>-13151</v>
      </c>
      <c r="R13">
        <v>2036</v>
      </c>
      <c r="T13">
        <v>-2024</v>
      </c>
      <c r="U13">
        <v>259.59999999999854</v>
      </c>
      <c r="W13">
        <v>17340.399999999998</v>
      </c>
      <c r="X13">
        <v>1183.5999999999999</v>
      </c>
      <c r="AB13">
        <v>63535</v>
      </c>
      <c r="AC13">
        <v>1.1210671283544502</v>
      </c>
      <c r="AI13">
        <v>63535</v>
      </c>
      <c r="AJ13">
        <v>1.1210671283544502</v>
      </c>
    </row>
    <row r="14" spans="1:38" x14ac:dyDescent="0.25">
      <c r="B14">
        <v>83814</v>
      </c>
      <c r="C14">
        <v>82432</v>
      </c>
      <c r="D14">
        <v>107663</v>
      </c>
      <c r="E14">
        <v>16407</v>
      </c>
      <c r="F14">
        <v>17726</v>
      </c>
      <c r="H14">
        <v>65360</v>
      </c>
      <c r="J14">
        <f t="shared" si="0"/>
        <v>61608.4</v>
      </c>
      <c r="K14">
        <f t="shared" si="1"/>
        <v>1.0608942936352834</v>
      </c>
      <c r="L14">
        <f t="shared" si="2"/>
        <v>107663</v>
      </c>
      <c r="M14">
        <f t="shared" si="3"/>
        <v>16407</v>
      </c>
      <c r="N14">
        <f t="shared" si="4"/>
        <v>61608.4</v>
      </c>
      <c r="O14">
        <f t="shared" si="5"/>
        <v>91256</v>
      </c>
      <c r="Q14">
        <v>4352</v>
      </c>
      <c r="R14">
        <v>-2489</v>
      </c>
      <c r="T14">
        <v>5692.5999999999985</v>
      </c>
      <c r="U14">
        <v>1630</v>
      </c>
      <c r="W14">
        <v>7051</v>
      </c>
      <c r="X14">
        <v>1630</v>
      </c>
      <c r="Z14">
        <v>61608.4</v>
      </c>
      <c r="AA14">
        <v>1.0608942936352834</v>
      </c>
      <c r="AI14">
        <v>61608.4</v>
      </c>
      <c r="AJ14">
        <v>1.0608942936352834</v>
      </c>
    </row>
    <row r="15" spans="1:38" x14ac:dyDescent="0.25">
      <c r="B15">
        <v>97269</v>
      </c>
      <c r="C15">
        <v>81379</v>
      </c>
      <c r="D15">
        <v>8647</v>
      </c>
      <c r="E15">
        <v>76350</v>
      </c>
      <c r="F15">
        <v>112052</v>
      </c>
      <c r="H15">
        <v>88024</v>
      </c>
      <c r="J15">
        <f t="shared" si="0"/>
        <v>75139.399999999994</v>
      </c>
      <c r="K15">
        <f t="shared" si="1"/>
        <v>1.1714759500342031</v>
      </c>
      <c r="L15">
        <f t="shared" si="2"/>
        <v>112052</v>
      </c>
      <c r="M15">
        <f t="shared" si="3"/>
        <v>8647</v>
      </c>
      <c r="N15">
        <f t="shared" si="4"/>
        <v>75139.399999999994</v>
      </c>
      <c r="O15">
        <f t="shared" si="5"/>
        <v>103405</v>
      </c>
      <c r="Q15">
        <v>-1889</v>
      </c>
      <c r="R15">
        <v>-2149</v>
      </c>
      <c r="T15">
        <v>4611.1999999999971</v>
      </c>
      <c r="U15">
        <v>2136.1999999999971</v>
      </c>
      <c r="W15">
        <v>6909.2</v>
      </c>
      <c r="X15">
        <v>3337.3999999999996</v>
      </c>
      <c r="AB15">
        <v>75139.399999999994</v>
      </c>
      <c r="AC15">
        <v>1.1714759500342031</v>
      </c>
      <c r="AI15">
        <v>75139.399999999994</v>
      </c>
      <c r="AJ15">
        <v>1.1714759500342031</v>
      </c>
    </row>
    <row r="16" spans="1:38" x14ac:dyDescent="0.25">
      <c r="B16">
        <v>91963</v>
      </c>
      <c r="C16">
        <v>65013</v>
      </c>
      <c r="D16">
        <v>6385</v>
      </c>
      <c r="E16">
        <v>6311</v>
      </c>
      <c r="F16">
        <v>34746</v>
      </c>
      <c r="H16">
        <v>49504</v>
      </c>
      <c r="J16">
        <f t="shared" si="0"/>
        <v>40883.599999999999</v>
      </c>
      <c r="K16">
        <f t="shared" si="1"/>
        <v>1.2108522732831748</v>
      </c>
      <c r="L16">
        <f t="shared" si="2"/>
        <v>91963</v>
      </c>
      <c r="M16">
        <f t="shared" si="3"/>
        <v>6311</v>
      </c>
      <c r="N16">
        <f t="shared" si="4"/>
        <v>40883.599999999999</v>
      </c>
      <c r="O16">
        <f t="shared" si="5"/>
        <v>85652</v>
      </c>
      <c r="Q16">
        <v>-3017</v>
      </c>
      <c r="R16">
        <v>1837</v>
      </c>
      <c r="T16">
        <v>-10604.200000000004</v>
      </c>
      <c r="U16">
        <v>-563</v>
      </c>
      <c r="W16">
        <v>12026.6</v>
      </c>
      <c r="X16">
        <v>1672.2</v>
      </c>
      <c r="Z16">
        <v>40883.599999999999</v>
      </c>
      <c r="AA16">
        <v>1.2108522732831748</v>
      </c>
      <c r="AK16">
        <v>40883.599999999999</v>
      </c>
      <c r="AL16">
        <v>1.2108522732831748</v>
      </c>
    </row>
    <row r="17" spans="2:38" x14ac:dyDescent="0.25">
      <c r="B17">
        <v>7659</v>
      </c>
      <c r="C17">
        <v>80109</v>
      </c>
      <c r="D17">
        <v>98079</v>
      </c>
      <c r="E17">
        <v>26875</v>
      </c>
      <c r="F17">
        <v>85086</v>
      </c>
      <c r="H17">
        <v>65170</v>
      </c>
      <c r="J17">
        <f t="shared" si="0"/>
        <v>59561.599999999999</v>
      </c>
      <c r="K17">
        <f t="shared" si="1"/>
        <v>1.0941613388491915</v>
      </c>
      <c r="L17">
        <f t="shared" si="2"/>
        <v>98079</v>
      </c>
      <c r="M17">
        <f t="shared" si="3"/>
        <v>7659</v>
      </c>
      <c r="N17">
        <f t="shared" si="4"/>
        <v>59561.599999999999</v>
      </c>
      <c r="O17">
        <f t="shared" si="5"/>
        <v>90420</v>
      </c>
      <c r="Q17">
        <v>-3464</v>
      </c>
      <c r="R17">
        <v>-2281</v>
      </c>
      <c r="T17">
        <v>9992.5999999999985</v>
      </c>
      <c r="U17">
        <v>516.79999999999563</v>
      </c>
      <c r="W17">
        <v>9992.6</v>
      </c>
      <c r="X17">
        <v>2211.6000000000004</v>
      </c>
      <c r="Z17">
        <v>59561.599999999999</v>
      </c>
      <c r="AA17">
        <v>1.0941613388491915</v>
      </c>
      <c r="AI17">
        <v>59561.599999999999</v>
      </c>
      <c r="AJ17">
        <v>1.0941613388491915</v>
      </c>
    </row>
    <row r="18" spans="2:38" x14ac:dyDescent="0.25">
      <c r="B18">
        <v>31448</v>
      </c>
      <c r="C18">
        <v>92750</v>
      </c>
      <c r="D18">
        <v>67941</v>
      </c>
      <c r="E18">
        <v>25864</v>
      </c>
      <c r="F18">
        <v>16361</v>
      </c>
      <c r="H18">
        <v>105009</v>
      </c>
      <c r="J18">
        <f t="shared" si="0"/>
        <v>46872.800000000003</v>
      </c>
      <c r="K18">
        <f t="shared" si="1"/>
        <v>2.2402971446126538</v>
      </c>
      <c r="L18">
        <f t="shared" si="2"/>
        <v>92750</v>
      </c>
      <c r="M18">
        <f t="shared" si="3"/>
        <v>16361</v>
      </c>
      <c r="N18">
        <f t="shared" si="4"/>
        <v>46872.800000000003</v>
      </c>
      <c r="O18">
        <f t="shared" si="5"/>
        <v>76389</v>
      </c>
      <c r="Q18">
        <v>5994</v>
      </c>
      <c r="R18">
        <v>2</v>
      </c>
      <c r="T18">
        <v>-10937.199999999997</v>
      </c>
      <c r="U18">
        <v>-142</v>
      </c>
      <c r="W18">
        <v>15349.199999999999</v>
      </c>
      <c r="X18">
        <v>704.80000000000007</v>
      </c>
      <c r="AD18">
        <v>46872.800000000003</v>
      </c>
      <c r="AE18">
        <v>2.2402971446126538</v>
      </c>
      <c r="AK18">
        <v>46872.800000000003</v>
      </c>
      <c r="AL18">
        <v>2.2402971446126538</v>
      </c>
    </row>
    <row r="19" spans="2:38" x14ac:dyDescent="0.25">
      <c r="B19">
        <v>86411</v>
      </c>
      <c r="C19">
        <v>43876</v>
      </c>
      <c r="D19">
        <v>51918</v>
      </c>
      <c r="E19">
        <v>38552</v>
      </c>
      <c r="F19">
        <v>84512</v>
      </c>
      <c r="H19">
        <v>76047</v>
      </c>
      <c r="J19">
        <f t="shared" si="0"/>
        <v>61053.8</v>
      </c>
      <c r="K19">
        <f t="shared" si="1"/>
        <v>1.2455735760919058</v>
      </c>
      <c r="L19">
        <f t="shared" si="2"/>
        <v>86411</v>
      </c>
      <c r="M19">
        <f t="shared" si="3"/>
        <v>38552</v>
      </c>
      <c r="N19">
        <f t="shared" si="4"/>
        <v>61053.8</v>
      </c>
      <c r="O19">
        <f t="shared" si="5"/>
        <v>47859</v>
      </c>
      <c r="Q19">
        <v>-10299</v>
      </c>
      <c r="R19">
        <v>-31</v>
      </c>
      <c r="T19">
        <v>-4283.7999999999956</v>
      </c>
      <c r="U19">
        <v>849.40000000000146</v>
      </c>
      <c r="W19">
        <v>6502.2</v>
      </c>
      <c r="X19">
        <v>4256.2</v>
      </c>
      <c r="AB19">
        <v>61053.8</v>
      </c>
      <c r="AC19">
        <v>1.2455735760919058</v>
      </c>
      <c r="AI19">
        <v>61053.8</v>
      </c>
      <c r="AJ19">
        <v>1.2455735760919058</v>
      </c>
    </row>
    <row r="20" spans="2:38" x14ac:dyDescent="0.25">
      <c r="B20">
        <v>26037</v>
      </c>
      <c r="C20">
        <v>26451</v>
      </c>
      <c r="D20">
        <v>100588</v>
      </c>
      <c r="E20">
        <v>69283</v>
      </c>
      <c r="F20">
        <v>24944</v>
      </c>
      <c r="H20">
        <v>88998</v>
      </c>
      <c r="J20">
        <f t="shared" si="0"/>
        <v>49460.6</v>
      </c>
      <c r="K20">
        <f t="shared" si="1"/>
        <v>1.7993716210478645</v>
      </c>
      <c r="L20">
        <f t="shared" si="2"/>
        <v>100588</v>
      </c>
      <c r="M20">
        <f t="shared" si="3"/>
        <v>24944</v>
      </c>
      <c r="N20">
        <f t="shared" si="4"/>
        <v>49460.6</v>
      </c>
      <c r="O20">
        <f t="shared" si="5"/>
        <v>75644</v>
      </c>
      <c r="Q20">
        <v>-4359</v>
      </c>
      <c r="R20">
        <v>-2154</v>
      </c>
      <c r="T20">
        <v>-9382.5999999999985</v>
      </c>
      <c r="U20">
        <v>223.19999999999709</v>
      </c>
      <c r="W20">
        <v>17726.2</v>
      </c>
      <c r="X20">
        <v>859.6</v>
      </c>
      <c r="AD20">
        <v>49460.6</v>
      </c>
      <c r="AE20">
        <v>1.7993716210478645</v>
      </c>
      <c r="AK20">
        <v>49460.6</v>
      </c>
      <c r="AL20">
        <v>1.7993716210478645</v>
      </c>
    </row>
    <row r="21" spans="2:38" x14ac:dyDescent="0.25">
      <c r="B21">
        <v>69745</v>
      </c>
      <c r="C21">
        <v>29520</v>
      </c>
      <c r="D21">
        <v>37945</v>
      </c>
      <c r="E21">
        <v>49823</v>
      </c>
      <c r="F21">
        <v>8964</v>
      </c>
      <c r="H21">
        <v>58539</v>
      </c>
      <c r="J21">
        <f t="shared" si="0"/>
        <v>39199.4</v>
      </c>
      <c r="K21">
        <f t="shared" si="1"/>
        <v>1.4933646943575667</v>
      </c>
      <c r="L21">
        <f t="shared" si="2"/>
        <v>69745</v>
      </c>
      <c r="M21">
        <f t="shared" si="3"/>
        <v>8964</v>
      </c>
      <c r="N21">
        <f t="shared" si="4"/>
        <v>39199.4</v>
      </c>
      <c r="O21">
        <f t="shared" si="5"/>
        <v>60781</v>
      </c>
      <c r="Q21">
        <v>1590</v>
      </c>
      <c r="R21">
        <v>2445</v>
      </c>
      <c r="T21">
        <v>-12214.599999999999</v>
      </c>
      <c r="U21">
        <v>319</v>
      </c>
      <c r="W21">
        <v>14233.400000000001</v>
      </c>
      <c r="X21">
        <v>745.39999999999986</v>
      </c>
      <c r="Z21">
        <v>39199.4</v>
      </c>
      <c r="AA21">
        <v>1.4933646943575667</v>
      </c>
      <c r="AI21">
        <v>39199.4</v>
      </c>
      <c r="AJ21">
        <v>1.4933646943575667</v>
      </c>
    </row>
    <row r="22" spans="2:38" x14ac:dyDescent="0.25">
      <c r="B22">
        <v>58331</v>
      </c>
      <c r="C22">
        <v>66615</v>
      </c>
      <c r="D22">
        <v>110850</v>
      </c>
      <c r="E22">
        <v>36848</v>
      </c>
      <c r="F22">
        <v>85960</v>
      </c>
      <c r="H22">
        <v>132004</v>
      </c>
      <c r="J22">
        <f t="shared" si="0"/>
        <v>71720.800000000003</v>
      </c>
      <c r="K22">
        <f t="shared" si="1"/>
        <v>1.8405260398657013</v>
      </c>
      <c r="L22">
        <f t="shared" si="2"/>
        <v>110850</v>
      </c>
      <c r="M22">
        <f t="shared" si="3"/>
        <v>36848</v>
      </c>
      <c r="N22">
        <f t="shared" si="4"/>
        <v>71720.800000000003</v>
      </c>
      <c r="O22">
        <f t="shared" si="5"/>
        <v>74002</v>
      </c>
      <c r="Q22">
        <v>12694</v>
      </c>
      <c r="R22">
        <v>-978</v>
      </c>
      <c r="T22">
        <v>10073.200000000004</v>
      </c>
      <c r="U22">
        <v>510.40000000000873</v>
      </c>
      <c r="W22">
        <v>13692.400000000001</v>
      </c>
      <c r="X22">
        <v>1468.4</v>
      </c>
      <c r="AF22">
        <v>71720.800000000003</v>
      </c>
      <c r="AG22">
        <v>1.8405260398657013</v>
      </c>
      <c r="AK22">
        <v>71720.800000000003</v>
      </c>
      <c r="AL22">
        <v>1.8405260398657013</v>
      </c>
    </row>
    <row r="23" spans="2:38" x14ac:dyDescent="0.25">
      <c r="B23">
        <v>102220</v>
      </c>
      <c r="C23">
        <v>30722</v>
      </c>
      <c r="D23">
        <v>66919</v>
      </c>
      <c r="E23">
        <v>32271</v>
      </c>
      <c r="F23">
        <v>110861</v>
      </c>
      <c r="H23">
        <v>139021</v>
      </c>
      <c r="J23">
        <f t="shared" si="0"/>
        <v>68598.600000000006</v>
      </c>
      <c r="K23">
        <f t="shared" si="1"/>
        <v>2.0265865484135244</v>
      </c>
      <c r="L23">
        <f t="shared" si="2"/>
        <v>110861</v>
      </c>
      <c r="M23">
        <f t="shared" si="3"/>
        <v>30722</v>
      </c>
      <c r="N23">
        <f t="shared" si="4"/>
        <v>68598.600000000006</v>
      </c>
      <c r="O23">
        <f t="shared" si="5"/>
        <v>80139</v>
      </c>
      <c r="Q23">
        <v>26476</v>
      </c>
      <c r="R23">
        <v>-1629</v>
      </c>
      <c r="T23">
        <v>13297.800000000003</v>
      </c>
      <c r="U23">
        <v>1073</v>
      </c>
      <c r="W23">
        <v>15867.400000000001</v>
      </c>
      <c r="X23">
        <v>2090.6</v>
      </c>
      <c r="AD23">
        <v>68598.600000000006</v>
      </c>
      <c r="AE23">
        <v>2.0265865484135244</v>
      </c>
      <c r="AK23">
        <v>68598.600000000006</v>
      </c>
      <c r="AL23">
        <v>2.0265865484135244</v>
      </c>
    </row>
    <row r="24" spans="2:38" x14ac:dyDescent="0.25">
      <c r="B24">
        <v>99011</v>
      </c>
      <c r="C24">
        <v>94482</v>
      </c>
      <c r="D24">
        <v>90492</v>
      </c>
      <c r="E24">
        <v>10378</v>
      </c>
      <c r="F24">
        <v>35950</v>
      </c>
      <c r="H24">
        <v>69836</v>
      </c>
      <c r="J24">
        <f t="shared" si="0"/>
        <v>66062.600000000006</v>
      </c>
      <c r="K24">
        <f t="shared" si="1"/>
        <v>1.0571185511923538</v>
      </c>
      <c r="L24">
        <f t="shared" si="2"/>
        <v>99011</v>
      </c>
      <c r="M24">
        <f t="shared" si="3"/>
        <v>10378</v>
      </c>
      <c r="N24">
        <f t="shared" si="4"/>
        <v>66062.600000000006</v>
      </c>
      <c r="O24">
        <f t="shared" si="5"/>
        <v>88633</v>
      </c>
      <c r="Q24">
        <v>833</v>
      </c>
      <c r="R24">
        <v>-45</v>
      </c>
      <c r="T24">
        <v>-1538.1999999999971</v>
      </c>
      <c r="U24">
        <v>-644</v>
      </c>
      <c r="W24">
        <v>9051.4</v>
      </c>
      <c r="X24">
        <v>1540.4</v>
      </c>
      <c r="AB24">
        <v>66062.600000000006</v>
      </c>
      <c r="AC24">
        <v>1.0571185511923538</v>
      </c>
      <c r="AI24">
        <v>66062.600000000006</v>
      </c>
      <c r="AJ24">
        <v>1.0571185511923538</v>
      </c>
    </row>
    <row r="25" spans="2:38" x14ac:dyDescent="0.25">
      <c r="B25">
        <v>117025</v>
      </c>
      <c r="C25">
        <v>101546</v>
      </c>
      <c r="D25">
        <v>24259</v>
      </c>
      <c r="E25">
        <v>106638</v>
      </c>
      <c r="F25">
        <v>19195</v>
      </c>
      <c r="H25">
        <v>94467</v>
      </c>
      <c r="J25">
        <f t="shared" si="0"/>
        <v>73732.600000000006</v>
      </c>
      <c r="K25">
        <f t="shared" si="1"/>
        <v>1.2812107534523398</v>
      </c>
      <c r="L25">
        <f t="shared" si="2"/>
        <v>117025</v>
      </c>
      <c r="M25">
        <f t="shared" si="3"/>
        <v>19195</v>
      </c>
      <c r="N25">
        <f t="shared" si="4"/>
        <v>73732.600000000006</v>
      </c>
      <c r="O25">
        <f t="shared" si="5"/>
        <v>97830</v>
      </c>
      <c r="Q25">
        <v>-24105</v>
      </c>
      <c r="R25">
        <v>-3959</v>
      </c>
      <c r="T25">
        <v>8788.6000000000058</v>
      </c>
      <c r="U25">
        <v>1803.6000000000058</v>
      </c>
      <c r="W25">
        <v>15235</v>
      </c>
      <c r="X25">
        <v>4235.6000000000004</v>
      </c>
      <c r="AF25">
        <v>73732.600000000006</v>
      </c>
      <c r="AG25">
        <v>1.2812107534523398</v>
      </c>
      <c r="AI25">
        <v>73732.600000000006</v>
      </c>
      <c r="AJ25">
        <v>1.2812107534523398</v>
      </c>
    </row>
    <row r="26" spans="2:38" x14ac:dyDescent="0.25">
      <c r="B26">
        <v>23413</v>
      </c>
      <c r="C26">
        <v>41563</v>
      </c>
      <c r="D26">
        <v>54299</v>
      </c>
      <c r="E26">
        <v>106476</v>
      </c>
      <c r="F26">
        <v>106177</v>
      </c>
      <c r="H26">
        <v>117928</v>
      </c>
      <c r="J26">
        <f t="shared" si="0"/>
        <v>66385.600000000006</v>
      </c>
      <c r="K26">
        <f t="shared" si="1"/>
        <v>1.7764093417849653</v>
      </c>
      <c r="L26">
        <f t="shared" si="2"/>
        <v>106476</v>
      </c>
      <c r="M26">
        <f t="shared" si="3"/>
        <v>23413</v>
      </c>
      <c r="N26">
        <f t="shared" si="4"/>
        <v>66385.600000000006</v>
      </c>
      <c r="O26">
        <f t="shared" si="5"/>
        <v>83063</v>
      </c>
      <c r="Q26">
        <v>7474</v>
      </c>
      <c r="R26">
        <v>-1474</v>
      </c>
      <c r="T26">
        <v>-5544.7999999999884</v>
      </c>
      <c r="U26">
        <v>-952</v>
      </c>
      <c r="W26">
        <v>7446.8</v>
      </c>
      <c r="X26">
        <v>1516</v>
      </c>
      <c r="AF26">
        <v>66385.600000000006</v>
      </c>
      <c r="AG26">
        <v>1.7764093417849653</v>
      </c>
      <c r="AK26">
        <v>66385.600000000006</v>
      </c>
      <c r="AL26">
        <v>1.7764093417849653</v>
      </c>
    </row>
    <row r="27" spans="2:38" x14ac:dyDescent="0.25">
      <c r="B27">
        <v>52239</v>
      </c>
      <c r="C27">
        <v>33077</v>
      </c>
      <c r="D27">
        <v>96140</v>
      </c>
      <c r="E27">
        <v>17652</v>
      </c>
      <c r="F27">
        <v>102170</v>
      </c>
      <c r="H27">
        <v>111208</v>
      </c>
      <c r="J27">
        <f t="shared" si="0"/>
        <v>60255.6</v>
      </c>
      <c r="K27">
        <f t="shared" si="1"/>
        <v>1.8456043919569303</v>
      </c>
      <c r="L27">
        <f t="shared" si="2"/>
        <v>102170</v>
      </c>
      <c r="M27">
        <f t="shared" si="3"/>
        <v>17652</v>
      </c>
      <c r="N27">
        <f t="shared" si="4"/>
        <v>60255.6</v>
      </c>
      <c r="O27">
        <f t="shared" si="5"/>
        <v>84518</v>
      </c>
      <c r="Q27">
        <v>-4535</v>
      </c>
      <c r="R27">
        <v>-3830</v>
      </c>
      <c r="T27">
        <v>-3064.8000000000029</v>
      </c>
      <c r="U27">
        <v>-748.59999999999854</v>
      </c>
      <c r="W27">
        <v>10461.200000000001</v>
      </c>
      <c r="X27">
        <v>807.8</v>
      </c>
      <c r="AF27">
        <v>60255.6</v>
      </c>
      <c r="AG27">
        <v>1.8456043919569303</v>
      </c>
      <c r="AK27">
        <v>60255.6</v>
      </c>
      <c r="AL27">
        <v>1.8456043919569303</v>
      </c>
    </row>
    <row r="28" spans="2:38" x14ac:dyDescent="0.25">
      <c r="B28">
        <v>68597</v>
      </c>
      <c r="C28">
        <v>53904</v>
      </c>
      <c r="D28">
        <v>14511</v>
      </c>
      <c r="E28">
        <v>28026</v>
      </c>
      <c r="F28">
        <v>23222</v>
      </c>
      <c r="H28">
        <v>68545</v>
      </c>
      <c r="J28">
        <f t="shared" si="0"/>
        <v>37652</v>
      </c>
      <c r="K28">
        <f t="shared" si="1"/>
        <v>1.8204876234994156</v>
      </c>
      <c r="L28">
        <f t="shared" si="2"/>
        <v>68597</v>
      </c>
      <c r="M28">
        <f t="shared" si="3"/>
        <v>14511</v>
      </c>
      <c r="N28">
        <f t="shared" si="4"/>
        <v>37652</v>
      </c>
      <c r="O28">
        <f t="shared" si="5"/>
        <v>54086</v>
      </c>
      <c r="Q28">
        <v>-23459</v>
      </c>
      <c r="R28">
        <v>-3845</v>
      </c>
      <c r="T28">
        <v>-1240.5999999999985</v>
      </c>
      <c r="U28">
        <v>131</v>
      </c>
      <c r="W28">
        <v>3334.2</v>
      </c>
      <c r="X28">
        <v>1381.8</v>
      </c>
      <c r="AD28">
        <v>37652</v>
      </c>
      <c r="AE28">
        <v>1.8204876234994156</v>
      </c>
      <c r="AK28">
        <v>37652</v>
      </c>
      <c r="AL28">
        <v>1.8204876234994156</v>
      </c>
    </row>
    <row r="29" spans="2:38" x14ac:dyDescent="0.25">
      <c r="B29">
        <v>112162</v>
      </c>
      <c r="C29">
        <v>30984</v>
      </c>
      <c r="D29">
        <v>56421</v>
      </c>
      <c r="E29">
        <v>16435</v>
      </c>
      <c r="F29">
        <v>99251</v>
      </c>
      <c r="H29">
        <v>111285</v>
      </c>
      <c r="J29">
        <f t="shared" si="0"/>
        <v>63050.6</v>
      </c>
      <c r="K29">
        <f t="shared" si="1"/>
        <v>1.765010959451615</v>
      </c>
      <c r="L29">
        <f t="shared" si="2"/>
        <v>112162</v>
      </c>
      <c r="M29">
        <f t="shared" si="3"/>
        <v>16435</v>
      </c>
      <c r="N29">
        <f t="shared" si="4"/>
        <v>63050.6</v>
      </c>
      <c r="O29">
        <f t="shared" si="5"/>
        <v>95727</v>
      </c>
      <c r="Q29">
        <v>3414</v>
      </c>
      <c r="R29">
        <v>2797</v>
      </c>
      <c r="T29">
        <v>-5977.0000000000073</v>
      </c>
      <c r="U29">
        <v>-1625.8000000000029</v>
      </c>
      <c r="W29">
        <v>16298.600000000002</v>
      </c>
      <c r="X29">
        <v>2066.1999999999998</v>
      </c>
      <c r="AF29">
        <v>63050.6</v>
      </c>
      <c r="AG29">
        <v>1.765010959451615</v>
      </c>
      <c r="AK29">
        <v>63050.6</v>
      </c>
      <c r="AL29">
        <v>1.765010959451615</v>
      </c>
    </row>
    <row r="30" spans="2:38" x14ac:dyDescent="0.25">
      <c r="B30">
        <v>23881</v>
      </c>
      <c r="C30">
        <v>108682</v>
      </c>
      <c r="D30">
        <v>64403</v>
      </c>
      <c r="E30">
        <v>31695</v>
      </c>
      <c r="F30">
        <v>92222</v>
      </c>
      <c r="H30">
        <v>118185</v>
      </c>
      <c r="J30">
        <f t="shared" si="0"/>
        <v>64176.6</v>
      </c>
      <c r="K30">
        <f t="shared" si="1"/>
        <v>1.8415590729331253</v>
      </c>
      <c r="L30">
        <f t="shared" si="2"/>
        <v>108682</v>
      </c>
      <c r="M30">
        <f t="shared" si="3"/>
        <v>23881</v>
      </c>
      <c r="N30">
        <f t="shared" si="4"/>
        <v>64176.6</v>
      </c>
      <c r="O30">
        <f t="shared" si="5"/>
        <v>84801</v>
      </c>
      <c r="Q30">
        <v>1089</v>
      </c>
      <c r="R30">
        <v>282</v>
      </c>
      <c r="T30">
        <v>5800.7999999999956</v>
      </c>
      <c r="U30">
        <v>894.19999999999709</v>
      </c>
      <c r="W30">
        <v>11445.2</v>
      </c>
      <c r="X30">
        <v>1705</v>
      </c>
      <c r="AD30">
        <v>64176.6</v>
      </c>
      <c r="AE30">
        <v>1.8415590729331253</v>
      </c>
      <c r="AK30">
        <v>64176.6</v>
      </c>
      <c r="AL30">
        <v>1.8415590729331253</v>
      </c>
    </row>
    <row r="31" spans="2:38" x14ac:dyDescent="0.25">
      <c r="B31">
        <v>20593</v>
      </c>
      <c r="C31">
        <v>24847</v>
      </c>
      <c r="D31">
        <v>37323</v>
      </c>
      <c r="E31">
        <v>107546</v>
      </c>
      <c r="F31">
        <v>20172</v>
      </c>
      <c r="H31">
        <v>57423</v>
      </c>
      <c r="J31">
        <f t="shared" si="0"/>
        <v>42096.2</v>
      </c>
      <c r="K31">
        <f t="shared" si="1"/>
        <v>1.3640898703445918</v>
      </c>
      <c r="L31">
        <f t="shared" si="2"/>
        <v>107546</v>
      </c>
      <c r="M31">
        <f t="shared" si="3"/>
        <v>20172</v>
      </c>
      <c r="N31">
        <f t="shared" si="4"/>
        <v>42096.2</v>
      </c>
      <c r="O31">
        <f t="shared" si="5"/>
        <v>87374</v>
      </c>
      <c r="Q31">
        <v>15726</v>
      </c>
      <c r="R31">
        <v>-148</v>
      </c>
      <c r="T31">
        <v>4409</v>
      </c>
      <c r="U31">
        <v>1329</v>
      </c>
      <c r="W31">
        <v>14796.999999999998</v>
      </c>
      <c r="X31">
        <v>1369.8</v>
      </c>
      <c r="Z31">
        <v>42096.2</v>
      </c>
      <c r="AA31">
        <v>1.3640898703445918</v>
      </c>
      <c r="AI31">
        <v>42096.2</v>
      </c>
      <c r="AJ31">
        <v>1.3640898703445918</v>
      </c>
    </row>
    <row r="32" spans="2:38" x14ac:dyDescent="0.25">
      <c r="B32">
        <v>9018</v>
      </c>
      <c r="C32">
        <v>21753</v>
      </c>
      <c r="D32">
        <v>10789</v>
      </c>
      <c r="E32">
        <v>72164</v>
      </c>
      <c r="F32">
        <v>116953</v>
      </c>
      <c r="H32">
        <v>95910</v>
      </c>
      <c r="J32">
        <f t="shared" si="0"/>
        <v>46135.4</v>
      </c>
      <c r="K32">
        <f t="shared" si="1"/>
        <v>2.0788808593834669</v>
      </c>
      <c r="L32">
        <f t="shared" si="2"/>
        <v>116953</v>
      </c>
      <c r="M32">
        <f t="shared" si="3"/>
        <v>9018</v>
      </c>
      <c r="N32">
        <f t="shared" si="4"/>
        <v>46135.4</v>
      </c>
      <c r="O32">
        <f t="shared" si="5"/>
        <v>107935</v>
      </c>
      <c r="Q32">
        <v>11040</v>
      </c>
      <c r="R32">
        <v>2423</v>
      </c>
      <c r="T32">
        <v>6873.8000000000029</v>
      </c>
      <c r="U32">
        <v>-993.40000000000146</v>
      </c>
      <c r="W32">
        <v>10562.2</v>
      </c>
      <c r="X32">
        <v>1177.4000000000001</v>
      </c>
      <c r="AD32">
        <v>46135.4</v>
      </c>
      <c r="AE32">
        <v>2.0788808593834669</v>
      </c>
      <c r="AK32">
        <v>46135.4</v>
      </c>
      <c r="AL32">
        <v>2.0788808593834669</v>
      </c>
    </row>
    <row r="33" spans="2:38" x14ac:dyDescent="0.25">
      <c r="B33">
        <v>60622</v>
      </c>
      <c r="C33">
        <v>78019</v>
      </c>
      <c r="D33">
        <v>52376</v>
      </c>
      <c r="E33">
        <v>68195</v>
      </c>
      <c r="F33">
        <v>33244</v>
      </c>
      <c r="H33">
        <v>109211</v>
      </c>
      <c r="J33">
        <f t="shared" si="0"/>
        <v>58491.199999999997</v>
      </c>
      <c r="K33">
        <f t="shared" si="1"/>
        <v>1.867135569111251</v>
      </c>
      <c r="L33">
        <f t="shared" si="2"/>
        <v>78019</v>
      </c>
      <c r="M33">
        <f t="shared" si="3"/>
        <v>33244</v>
      </c>
      <c r="N33">
        <f t="shared" si="4"/>
        <v>58491.199999999997</v>
      </c>
      <c r="O33">
        <f t="shared" si="5"/>
        <v>44775</v>
      </c>
      <c r="Q33">
        <v>3431</v>
      </c>
      <c r="R33">
        <v>-23</v>
      </c>
      <c r="T33">
        <v>-9724.6000000000058</v>
      </c>
      <c r="U33">
        <v>1938.3999999999942</v>
      </c>
      <c r="W33">
        <v>10631.4</v>
      </c>
      <c r="X33">
        <v>2229.6</v>
      </c>
      <c r="AF33">
        <v>58491.199999999997</v>
      </c>
      <c r="AG33">
        <v>1.867135569111251</v>
      </c>
      <c r="AK33">
        <v>58491.199999999997</v>
      </c>
      <c r="AL33">
        <v>1.867135569111251</v>
      </c>
    </row>
    <row r="34" spans="2:38" x14ac:dyDescent="0.25">
      <c r="B34">
        <v>15905</v>
      </c>
      <c r="C34">
        <v>55537</v>
      </c>
      <c r="D34">
        <v>33547</v>
      </c>
      <c r="E34">
        <v>38817</v>
      </c>
      <c r="F34">
        <v>72360</v>
      </c>
      <c r="H34">
        <v>91401</v>
      </c>
      <c r="J34">
        <f t="shared" ref="J34:J65" si="6">AVERAGE(B34:F34)</f>
        <v>43233.2</v>
      </c>
      <c r="K34">
        <f t="shared" ref="K34:K65" si="7">H34/J34</f>
        <v>2.1141391338138282</v>
      </c>
      <c r="L34">
        <f t="shared" ref="L34:L65" si="8">MAX(B34:F34)</f>
        <v>72360</v>
      </c>
      <c r="M34">
        <f t="shared" ref="M34:M65" si="9">MIN(B34:F34)</f>
        <v>15905</v>
      </c>
      <c r="N34">
        <f t="shared" ref="N34:N65" si="10">AVERAGE(B34:F34)</f>
        <v>43233.2</v>
      </c>
      <c r="O34">
        <f t="shared" ref="O34:O65" si="11">L34-M34</f>
        <v>56455</v>
      </c>
      <c r="Q34">
        <v>17601</v>
      </c>
      <c r="R34">
        <v>954</v>
      </c>
      <c r="T34">
        <v>9752.5999999999985</v>
      </c>
      <c r="U34">
        <v>1757.1999999999971</v>
      </c>
      <c r="W34">
        <v>19064.2</v>
      </c>
      <c r="X34">
        <v>2116.8000000000002</v>
      </c>
      <c r="AD34">
        <v>43233.2</v>
      </c>
      <c r="AE34">
        <v>2.1141391338138282</v>
      </c>
      <c r="AK34">
        <v>43233.2</v>
      </c>
      <c r="AL34">
        <v>2.1141391338138282</v>
      </c>
    </row>
    <row r="35" spans="2:38" x14ac:dyDescent="0.25">
      <c r="B35">
        <v>77708</v>
      </c>
      <c r="C35">
        <v>47005</v>
      </c>
      <c r="D35">
        <v>80715</v>
      </c>
      <c r="E35">
        <v>44260</v>
      </c>
      <c r="F35">
        <v>71684</v>
      </c>
      <c r="H35">
        <v>75409</v>
      </c>
      <c r="J35">
        <f t="shared" si="6"/>
        <v>64274.400000000001</v>
      </c>
      <c r="K35">
        <f t="shared" si="7"/>
        <v>1.1732353783154723</v>
      </c>
      <c r="L35">
        <f t="shared" si="8"/>
        <v>80715</v>
      </c>
      <c r="M35">
        <f t="shared" si="9"/>
        <v>44260</v>
      </c>
      <c r="N35">
        <f t="shared" si="10"/>
        <v>64274.400000000001</v>
      </c>
      <c r="O35">
        <f t="shared" si="11"/>
        <v>36455</v>
      </c>
      <c r="Q35">
        <v>1117</v>
      </c>
      <c r="R35">
        <v>2310</v>
      </c>
      <c r="T35">
        <v>-8787.5999999999985</v>
      </c>
      <c r="U35">
        <v>-955.40000000000146</v>
      </c>
      <c r="W35">
        <v>8787.5999999999985</v>
      </c>
      <c r="X35">
        <v>1229.4000000000001</v>
      </c>
      <c r="AB35">
        <v>64274.400000000001</v>
      </c>
      <c r="AC35">
        <v>1.1732353783154723</v>
      </c>
      <c r="AI35">
        <v>64274.400000000001</v>
      </c>
      <c r="AJ35">
        <v>1.1732353783154723</v>
      </c>
    </row>
    <row r="36" spans="2:38" x14ac:dyDescent="0.25">
      <c r="B36">
        <v>68149</v>
      </c>
      <c r="C36">
        <v>40340</v>
      </c>
      <c r="D36">
        <v>33758</v>
      </c>
      <c r="E36">
        <v>23633</v>
      </c>
      <c r="F36">
        <v>10881</v>
      </c>
      <c r="H36">
        <v>79265</v>
      </c>
      <c r="J36">
        <f t="shared" si="6"/>
        <v>35352.199999999997</v>
      </c>
      <c r="K36">
        <f t="shared" si="7"/>
        <v>2.2421518321349168</v>
      </c>
      <c r="L36">
        <f t="shared" si="8"/>
        <v>68149</v>
      </c>
      <c r="M36">
        <f t="shared" si="9"/>
        <v>10881</v>
      </c>
      <c r="N36">
        <f t="shared" si="10"/>
        <v>35352.199999999997</v>
      </c>
      <c r="O36">
        <f t="shared" si="11"/>
        <v>57268</v>
      </c>
      <c r="Q36">
        <v>-193</v>
      </c>
      <c r="R36">
        <v>4</v>
      </c>
      <c r="T36">
        <v>-1547.8000000000029</v>
      </c>
      <c r="U36">
        <v>407.39999999999418</v>
      </c>
      <c r="W36">
        <v>10288.6</v>
      </c>
      <c r="X36">
        <v>447.8</v>
      </c>
      <c r="AD36">
        <v>35352.199999999997</v>
      </c>
      <c r="AE36">
        <v>2.2421518321349168</v>
      </c>
      <c r="AK36">
        <v>35352.199999999997</v>
      </c>
      <c r="AL36">
        <v>2.2421518321349168</v>
      </c>
    </row>
    <row r="37" spans="2:38" x14ac:dyDescent="0.25">
      <c r="B37">
        <v>17032</v>
      </c>
      <c r="C37">
        <v>49495</v>
      </c>
      <c r="D37">
        <v>60798</v>
      </c>
      <c r="E37">
        <v>115759</v>
      </c>
      <c r="F37">
        <v>15484</v>
      </c>
      <c r="H37">
        <v>112272</v>
      </c>
      <c r="J37">
        <f t="shared" si="6"/>
        <v>51713.599999999999</v>
      </c>
      <c r="K37">
        <f t="shared" si="7"/>
        <v>2.1710343120571767</v>
      </c>
      <c r="L37">
        <f t="shared" si="8"/>
        <v>115759</v>
      </c>
      <c r="M37">
        <f t="shared" si="9"/>
        <v>15484</v>
      </c>
      <c r="N37">
        <f t="shared" si="10"/>
        <v>51713.599999999999</v>
      </c>
      <c r="O37">
        <f t="shared" si="11"/>
        <v>100275</v>
      </c>
      <c r="Q37">
        <v>31953</v>
      </c>
      <c r="R37">
        <v>19</v>
      </c>
      <c r="T37">
        <v>-3513.4000000000015</v>
      </c>
      <c r="U37">
        <v>224.40000000000146</v>
      </c>
      <c r="W37">
        <v>9145.4000000000015</v>
      </c>
      <c r="X37">
        <v>695.2</v>
      </c>
      <c r="Z37">
        <v>51713.599999999999</v>
      </c>
      <c r="AA37">
        <v>2.1710343120571767</v>
      </c>
      <c r="AK37">
        <v>51713.599999999999</v>
      </c>
      <c r="AL37">
        <v>2.1710343120571767</v>
      </c>
    </row>
    <row r="38" spans="2:38" x14ac:dyDescent="0.25">
      <c r="B38">
        <v>20610</v>
      </c>
      <c r="C38">
        <v>104890</v>
      </c>
      <c r="D38">
        <v>62985</v>
      </c>
      <c r="E38">
        <v>81095</v>
      </c>
      <c r="F38">
        <v>13590</v>
      </c>
      <c r="H38">
        <v>113489</v>
      </c>
      <c r="J38">
        <f t="shared" si="6"/>
        <v>56634</v>
      </c>
      <c r="K38">
        <f t="shared" si="7"/>
        <v>2.0039022495320831</v>
      </c>
      <c r="L38">
        <f t="shared" si="8"/>
        <v>104890</v>
      </c>
      <c r="M38">
        <f t="shared" si="9"/>
        <v>13590</v>
      </c>
      <c r="N38">
        <f t="shared" si="10"/>
        <v>56634</v>
      </c>
      <c r="O38">
        <f t="shared" si="11"/>
        <v>91300</v>
      </c>
      <c r="Q38">
        <v>20009</v>
      </c>
      <c r="R38">
        <v>260</v>
      </c>
      <c r="T38">
        <v>-5800.8000000000029</v>
      </c>
      <c r="U38">
        <v>1070</v>
      </c>
      <c r="W38">
        <v>13827.6</v>
      </c>
      <c r="X38">
        <v>2969.6000000000004</v>
      </c>
      <c r="AB38">
        <v>56634</v>
      </c>
      <c r="AC38">
        <v>2.0039022495320831</v>
      </c>
      <c r="AK38">
        <v>56634</v>
      </c>
      <c r="AL38">
        <v>2.0039022495320831</v>
      </c>
    </row>
    <row r="39" spans="2:38" x14ac:dyDescent="0.25">
      <c r="B39">
        <v>25963</v>
      </c>
      <c r="C39">
        <v>53087</v>
      </c>
      <c r="D39">
        <v>84744</v>
      </c>
      <c r="E39">
        <v>92418</v>
      </c>
      <c r="F39">
        <v>10265</v>
      </c>
      <c r="H39">
        <v>120345</v>
      </c>
      <c r="J39">
        <f t="shared" si="6"/>
        <v>53295.4</v>
      </c>
      <c r="K39">
        <f t="shared" si="7"/>
        <v>2.258074805705558</v>
      </c>
      <c r="L39">
        <f t="shared" si="8"/>
        <v>92418</v>
      </c>
      <c r="M39">
        <f t="shared" si="9"/>
        <v>10265</v>
      </c>
      <c r="N39">
        <f t="shared" si="10"/>
        <v>53295.4</v>
      </c>
      <c r="O39">
        <f t="shared" si="11"/>
        <v>82153</v>
      </c>
      <c r="Q39">
        <v>39903</v>
      </c>
      <c r="R39">
        <v>114</v>
      </c>
      <c r="T39">
        <v>4144.5999999999985</v>
      </c>
      <c r="U39">
        <v>-517.79999999999563</v>
      </c>
      <c r="W39">
        <v>11950.6</v>
      </c>
      <c r="X39">
        <v>518.20000000000005</v>
      </c>
      <c r="AD39">
        <v>53295.4</v>
      </c>
      <c r="AE39">
        <v>2.258074805705558</v>
      </c>
      <c r="AK39">
        <v>53295.4</v>
      </c>
      <c r="AL39">
        <v>2.258074805705558</v>
      </c>
    </row>
    <row r="40" spans="2:38" x14ac:dyDescent="0.25">
      <c r="B40">
        <v>40756</v>
      </c>
      <c r="C40">
        <v>58246</v>
      </c>
      <c r="D40">
        <v>35573</v>
      </c>
      <c r="E40">
        <v>30196</v>
      </c>
      <c r="F40">
        <v>54636</v>
      </c>
      <c r="H40">
        <v>52023</v>
      </c>
      <c r="J40">
        <f t="shared" si="6"/>
        <v>43881.4</v>
      </c>
      <c r="K40">
        <f t="shared" si="7"/>
        <v>1.1855364687544152</v>
      </c>
      <c r="L40">
        <f t="shared" si="8"/>
        <v>58246</v>
      </c>
      <c r="M40">
        <f t="shared" si="9"/>
        <v>30196</v>
      </c>
      <c r="N40">
        <f t="shared" si="10"/>
        <v>43881.4</v>
      </c>
      <c r="O40">
        <f t="shared" si="11"/>
        <v>28050</v>
      </c>
      <c r="Q40">
        <v>-26451</v>
      </c>
      <c r="R40">
        <v>-2239</v>
      </c>
      <c r="T40">
        <v>-1973</v>
      </c>
      <c r="U40">
        <v>-110.79999999999563</v>
      </c>
      <c r="W40">
        <v>13362.6</v>
      </c>
      <c r="X40">
        <v>2354.8000000000002</v>
      </c>
      <c r="AD40">
        <v>43881.4</v>
      </c>
      <c r="AE40">
        <v>1.1855364687544152</v>
      </c>
      <c r="AI40">
        <v>43881.4</v>
      </c>
      <c r="AJ40">
        <v>1.1855364687544152</v>
      </c>
    </row>
    <row r="41" spans="2:38" x14ac:dyDescent="0.25">
      <c r="B41">
        <v>85298</v>
      </c>
      <c r="C41">
        <v>92862</v>
      </c>
      <c r="D41">
        <v>63148</v>
      </c>
      <c r="E41">
        <v>17786</v>
      </c>
      <c r="F41">
        <v>23899</v>
      </c>
      <c r="H41">
        <v>85212</v>
      </c>
      <c r="J41">
        <f t="shared" si="6"/>
        <v>56598.6</v>
      </c>
      <c r="K41">
        <f t="shared" si="7"/>
        <v>1.5055496072341013</v>
      </c>
      <c r="L41">
        <f t="shared" si="8"/>
        <v>92862</v>
      </c>
      <c r="M41">
        <f t="shared" si="9"/>
        <v>17786</v>
      </c>
      <c r="N41">
        <f t="shared" si="10"/>
        <v>56598.6</v>
      </c>
      <c r="O41">
        <f t="shared" si="11"/>
        <v>75076</v>
      </c>
      <c r="Q41">
        <v>-3471</v>
      </c>
      <c r="R41">
        <v>-197</v>
      </c>
      <c r="T41">
        <v>-375</v>
      </c>
      <c r="U41">
        <v>-2246.2000000000044</v>
      </c>
      <c r="W41">
        <v>15547.4</v>
      </c>
      <c r="X41">
        <v>2246.1999999999998</v>
      </c>
      <c r="AD41">
        <v>56598.6</v>
      </c>
      <c r="AE41">
        <v>1.5055496072341013</v>
      </c>
      <c r="AK41">
        <v>56598.6</v>
      </c>
      <c r="AL41">
        <v>1.5055496072341013</v>
      </c>
    </row>
    <row r="42" spans="2:38" x14ac:dyDescent="0.25">
      <c r="B42">
        <v>43658</v>
      </c>
      <c r="C42">
        <v>80072</v>
      </c>
      <c r="D42">
        <v>46582</v>
      </c>
      <c r="E42">
        <v>115744</v>
      </c>
      <c r="F42">
        <v>50982</v>
      </c>
      <c r="H42">
        <v>117275</v>
      </c>
      <c r="J42">
        <f t="shared" si="6"/>
        <v>67407.600000000006</v>
      </c>
      <c r="K42">
        <f t="shared" si="7"/>
        <v>1.7397889852182837</v>
      </c>
      <c r="L42">
        <f t="shared" si="8"/>
        <v>115744</v>
      </c>
      <c r="M42">
        <f t="shared" si="9"/>
        <v>43658</v>
      </c>
      <c r="N42">
        <f t="shared" si="10"/>
        <v>67407.600000000006</v>
      </c>
      <c r="O42">
        <f t="shared" si="11"/>
        <v>72086</v>
      </c>
      <c r="Q42">
        <v>-4249</v>
      </c>
      <c r="R42">
        <v>26</v>
      </c>
      <c r="T42">
        <v>151.20000000001164</v>
      </c>
      <c r="U42">
        <v>1565.8000000000029</v>
      </c>
      <c r="W42">
        <v>12394.8</v>
      </c>
      <c r="X42">
        <v>3501.8</v>
      </c>
      <c r="AF42">
        <v>67407.600000000006</v>
      </c>
      <c r="AG42">
        <v>1.7397889852182837</v>
      </c>
      <c r="AK42">
        <v>67407.600000000006</v>
      </c>
      <c r="AL42">
        <v>1.7397889852182837</v>
      </c>
    </row>
    <row r="43" spans="2:38" x14ac:dyDescent="0.25">
      <c r="B43">
        <v>114334</v>
      </c>
      <c r="C43">
        <v>75004</v>
      </c>
      <c r="D43">
        <v>36696</v>
      </c>
      <c r="E43">
        <v>62153</v>
      </c>
      <c r="F43">
        <v>56545</v>
      </c>
      <c r="H43">
        <v>77878</v>
      </c>
      <c r="J43">
        <f t="shared" si="6"/>
        <v>68946.399999999994</v>
      </c>
      <c r="K43">
        <f t="shared" si="7"/>
        <v>1.1295441096271888</v>
      </c>
      <c r="L43">
        <f t="shared" si="8"/>
        <v>114334</v>
      </c>
      <c r="M43">
        <f t="shared" si="9"/>
        <v>36696</v>
      </c>
      <c r="N43">
        <f t="shared" si="10"/>
        <v>68946.399999999994</v>
      </c>
      <c r="O43">
        <f t="shared" si="11"/>
        <v>77638</v>
      </c>
      <c r="Q43">
        <v>-7361</v>
      </c>
      <c r="R43">
        <v>1126</v>
      </c>
      <c r="T43">
        <v>13448.799999999996</v>
      </c>
      <c r="U43">
        <v>197</v>
      </c>
      <c r="W43">
        <v>22584.799999999999</v>
      </c>
      <c r="X43">
        <v>627.79999999999995</v>
      </c>
      <c r="AD43">
        <v>68946.399999999994</v>
      </c>
      <c r="AE43">
        <v>1.1295441096271888</v>
      </c>
      <c r="AI43">
        <v>68946.399999999994</v>
      </c>
      <c r="AJ43">
        <v>1.1295441096271888</v>
      </c>
    </row>
    <row r="44" spans="2:38" x14ac:dyDescent="0.25">
      <c r="B44">
        <v>69296</v>
      </c>
      <c r="C44">
        <v>71391</v>
      </c>
      <c r="D44">
        <v>108364</v>
      </c>
      <c r="E44">
        <v>45729</v>
      </c>
      <c r="F44">
        <v>57236</v>
      </c>
      <c r="H44">
        <v>96564</v>
      </c>
      <c r="J44">
        <f t="shared" si="6"/>
        <v>70403.199999999997</v>
      </c>
      <c r="K44">
        <f t="shared" si="7"/>
        <v>1.3715853824826145</v>
      </c>
      <c r="L44">
        <f t="shared" si="8"/>
        <v>108364</v>
      </c>
      <c r="M44">
        <f t="shared" si="9"/>
        <v>45729</v>
      </c>
      <c r="N44">
        <f t="shared" si="10"/>
        <v>70403.199999999997</v>
      </c>
      <c r="O44">
        <f t="shared" si="11"/>
        <v>62635</v>
      </c>
      <c r="Q44">
        <v>7881</v>
      </c>
      <c r="R44">
        <v>3082</v>
      </c>
      <c r="T44">
        <v>-2043.8000000000029</v>
      </c>
      <c r="U44">
        <v>-1468.4000000000087</v>
      </c>
      <c r="W44">
        <v>8720.9999999999982</v>
      </c>
      <c r="X44">
        <v>2420</v>
      </c>
      <c r="AB44">
        <v>70403.199999999997</v>
      </c>
      <c r="AC44">
        <v>1.3715853824826145</v>
      </c>
      <c r="AI44">
        <v>70403.199999999997</v>
      </c>
      <c r="AJ44">
        <v>1.3715853824826145</v>
      </c>
    </row>
    <row r="45" spans="2:38" x14ac:dyDescent="0.25">
      <c r="B45">
        <v>17210</v>
      </c>
      <c r="C45">
        <v>78910</v>
      </c>
      <c r="D45">
        <v>12828</v>
      </c>
      <c r="E45">
        <v>22197</v>
      </c>
      <c r="F45">
        <v>14565</v>
      </c>
      <c r="H45">
        <v>63437</v>
      </c>
      <c r="J45">
        <f t="shared" si="6"/>
        <v>29142</v>
      </c>
      <c r="K45">
        <f t="shared" si="7"/>
        <v>2.1768238281518082</v>
      </c>
      <c r="L45">
        <f t="shared" si="8"/>
        <v>78910</v>
      </c>
      <c r="M45">
        <f t="shared" si="9"/>
        <v>12828</v>
      </c>
      <c r="N45">
        <f t="shared" si="10"/>
        <v>29142</v>
      </c>
      <c r="O45">
        <f t="shared" si="11"/>
        <v>66082</v>
      </c>
      <c r="Q45">
        <v>16697</v>
      </c>
      <c r="R45">
        <v>418</v>
      </c>
      <c r="T45">
        <v>-1460.4000000000015</v>
      </c>
      <c r="U45">
        <v>559.40000000000146</v>
      </c>
      <c r="W45">
        <v>9636</v>
      </c>
      <c r="X45">
        <v>1135</v>
      </c>
      <c r="AD45">
        <v>29142</v>
      </c>
      <c r="AE45">
        <v>2.1768238281518082</v>
      </c>
      <c r="AK45">
        <v>29142</v>
      </c>
      <c r="AL45">
        <v>2.1768238281518082</v>
      </c>
    </row>
    <row r="46" spans="2:38" x14ac:dyDescent="0.25">
      <c r="B46">
        <v>8298</v>
      </c>
      <c r="C46">
        <v>39593</v>
      </c>
      <c r="D46">
        <v>72452</v>
      </c>
      <c r="E46">
        <v>43442</v>
      </c>
      <c r="F46">
        <v>20679</v>
      </c>
      <c r="H46">
        <v>58334</v>
      </c>
      <c r="J46">
        <f t="shared" si="6"/>
        <v>36892.800000000003</v>
      </c>
      <c r="K46">
        <f t="shared" si="7"/>
        <v>1.5811757307658947</v>
      </c>
      <c r="L46">
        <f t="shared" si="8"/>
        <v>72452</v>
      </c>
      <c r="M46">
        <f t="shared" si="9"/>
        <v>8298</v>
      </c>
      <c r="N46">
        <f t="shared" si="10"/>
        <v>36892.800000000003</v>
      </c>
      <c r="O46">
        <f t="shared" si="11"/>
        <v>64154</v>
      </c>
      <c r="Q46">
        <v>-952</v>
      </c>
      <c r="R46">
        <v>-2849</v>
      </c>
      <c r="T46">
        <v>-18678.599999999999</v>
      </c>
      <c r="U46">
        <v>-1321.1999999999971</v>
      </c>
      <c r="W46">
        <v>18678.599999999999</v>
      </c>
      <c r="X46">
        <v>2318</v>
      </c>
      <c r="Z46">
        <v>36892.800000000003</v>
      </c>
      <c r="AA46">
        <v>1.5811757307658947</v>
      </c>
      <c r="AK46">
        <v>36892.800000000003</v>
      </c>
      <c r="AL46">
        <v>1.5811757307658947</v>
      </c>
    </row>
    <row r="47" spans="2:38" x14ac:dyDescent="0.25">
      <c r="B47">
        <v>92134</v>
      </c>
      <c r="C47">
        <v>56712</v>
      </c>
      <c r="D47">
        <v>13609</v>
      </c>
      <c r="E47">
        <v>6406</v>
      </c>
      <c r="F47">
        <v>96898</v>
      </c>
      <c r="H47">
        <v>91754</v>
      </c>
      <c r="J47">
        <f t="shared" si="6"/>
        <v>53151.8</v>
      </c>
      <c r="K47">
        <f t="shared" si="7"/>
        <v>1.7262632686004988</v>
      </c>
      <c r="L47">
        <f t="shared" si="8"/>
        <v>96898</v>
      </c>
      <c r="M47">
        <f t="shared" si="9"/>
        <v>6406</v>
      </c>
      <c r="N47">
        <f t="shared" si="10"/>
        <v>53151.8</v>
      </c>
      <c r="O47">
        <f t="shared" si="11"/>
        <v>90492</v>
      </c>
      <c r="Q47">
        <v>28163</v>
      </c>
      <c r="R47">
        <v>3195</v>
      </c>
      <c r="T47">
        <v>-1017.3999999999942</v>
      </c>
      <c r="U47">
        <v>1139</v>
      </c>
      <c r="W47">
        <v>8923.7999999999993</v>
      </c>
      <c r="X47">
        <v>1139</v>
      </c>
      <c r="Z47">
        <v>53151.8</v>
      </c>
      <c r="AA47">
        <v>1.7262632686004988</v>
      </c>
      <c r="AK47">
        <v>53151.8</v>
      </c>
      <c r="AL47">
        <v>1.7262632686004988</v>
      </c>
    </row>
    <row r="48" spans="2:38" x14ac:dyDescent="0.25">
      <c r="B48">
        <v>80471</v>
      </c>
      <c r="C48">
        <v>95156</v>
      </c>
      <c r="D48">
        <v>65290</v>
      </c>
      <c r="E48">
        <v>52384</v>
      </c>
      <c r="F48">
        <v>116226</v>
      </c>
      <c r="H48">
        <v>106336</v>
      </c>
      <c r="J48">
        <f t="shared" si="6"/>
        <v>81905.399999999994</v>
      </c>
      <c r="K48">
        <f t="shared" si="7"/>
        <v>1.298278257599621</v>
      </c>
      <c r="L48">
        <f t="shared" si="8"/>
        <v>116226</v>
      </c>
      <c r="M48">
        <f t="shared" si="9"/>
        <v>52384</v>
      </c>
      <c r="N48">
        <f t="shared" si="10"/>
        <v>81905.399999999994</v>
      </c>
      <c r="O48">
        <f t="shared" si="11"/>
        <v>63842</v>
      </c>
      <c r="Q48">
        <v>-8177</v>
      </c>
      <c r="R48">
        <v>-159</v>
      </c>
      <c r="T48">
        <v>9507.5999999999913</v>
      </c>
      <c r="U48">
        <v>-786.40000000000873</v>
      </c>
      <c r="W48">
        <v>9594.4</v>
      </c>
      <c r="X48">
        <v>1188.4000000000001</v>
      </c>
      <c r="AF48">
        <v>81905.399999999994</v>
      </c>
      <c r="AG48">
        <v>1.298278257599621</v>
      </c>
      <c r="AI48">
        <v>81905.399999999994</v>
      </c>
      <c r="AJ48">
        <v>1.298278257599621</v>
      </c>
    </row>
    <row r="49" spans="2:38" x14ac:dyDescent="0.25">
      <c r="B49">
        <v>36126</v>
      </c>
      <c r="C49">
        <v>12162</v>
      </c>
      <c r="D49">
        <v>95420</v>
      </c>
      <c r="E49">
        <v>22984</v>
      </c>
      <c r="F49">
        <v>65788</v>
      </c>
      <c r="H49">
        <v>58766</v>
      </c>
      <c r="J49">
        <f t="shared" si="6"/>
        <v>46496</v>
      </c>
      <c r="K49">
        <f t="shared" si="7"/>
        <v>1.2638936682725397</v>
      </c>
      <c r="L49">
        <f t="shared" si="8"/>
        <v>95420</v>
      </c>
      <c r="M49">
        <f t="shared" si="9"/>
        <v>12162</v>
      </c>
      <c r="N49">
        <f t="shared" si="10"/>
        <v>46496</v>
      </c>
      <c r="O49">
        <f t="shared" si="11"/>
        <v>83258</v>
      </c>
      <c r="Q49">
        <v>2924</v>
      </c>
      <c r="R49">
        <v>0</v>
      </c>
      <c r="T49">
        <v>-5877.4000000000015</v>
      </c>
      <c r="U49">
        <v>-751.59999999999854</v>
      </c>
      <c r="W49">
        <v>13299.8</v>
      </c>
      <c r="X49">
        <v>2518.8000000000002</v>
      </c>
      <c r="Z49">
        <v>46496</v>
      </c>
      <c r="AA49">
        <v>1.2638936682725397</v>
      </c>
      <c r="AI49">
        <v>46496</v>
      </c>
      <c r="AJ49">
        <v>1.2638936682725397</v>
      </c>
    </row>
    <row r="50" spans="2:38" x14ac:dyDescent="0.25">
      <c r="B50">
        <v>102248</v>
      </c>
      <c r="C50">
        <v>42340</v>
      </c>
      <c r="D50">
        <v>26722</v>
      </c>
      <c r="E50">
        <v>26171</v>
      </c>
      <c r="F50">
        <v>109644</v>
      </c>
      <c r="H50">
        <v>127460</v>
      </c>
      <c r="J50">
        <f t="shared" si="6"/>
        <v>61425</v>
      </c>
      <c r="K50">
        <f t="shared" si="7"/>
        <v>2.0750508750508749</v>
      </c>
      <c r="L50">
        <f t="shared" si="8"/>
        <v>109644</v>
      </c>
      <c r="M50">
        <f t="shared" si="9"/>
        <v>26171</v>
      </c>
      <c r="N50">
        <f t="shared" si="10"/>
        <v>61425</v>
      </c>
      <c r="O50">
        <f t="shared" si="11"/>
        <v>83473</v>
      </c>
      <c r="Q50">
        <v>8027</v>
      </c>
      <c r="R50">
        <v>827</v>
      </c>
      <c r="T50">
        <v>-13801.800000000003</v>
      </c>
      <c r="U50">
        <v>293</v>
      </c>
      <c r="W50">
        <v>20356.599999999999</v>
      </c>
      <c r="X50">
        <v>613</v>
      </c>
      <c r="AF50">
        <v>61425</v>
      </c>
      <c r="AG50">
        <v>2.0750508750508749</v>
      </c>
      <c r="AK50">
        <v>61425</v>
      </c>
      <c r="AL50">
        <v>2.0750508750508749</v>
      </c>
    </row>
    <row r="51" spans="2:38" x14ac:dyDescent="0.25">
      <c r="B51">
        <v>64935</v>
      </c>
      <c r="C51">
        <v>66616</v>
      </c>
      <c r="D51">
        <v>54463</v>
      </c>
      <c r="E51">
        <v>108030</v>
      </c>
      <c r="F51">
        <v>23030</v>
      </c>
      <c r="H51">
        <v>96949</v>
      </c>
      <c r="J51">
        <f t="shared" si="6"/>
        <v>63414.8</v>
      </c>
      <c r="K51">
        <f t="shared" si="7"/>
        <v>1.5288071554274396</v>
      </c>
      <c r="L51">
        <f t="shared" si="8"/>
        <v>108030</v>
      </c>
      <c r="M51">
        <f t="shared" si="9"/>
        <v>23030</v>
      </c>
      <c r="N51">
        <f t="shared" si="10"/>
        <v>63414.8</v>
      </c>
      <c r="O51">
        <f t="shared" si="11"/>
        <v>85000</v>
      </c>
      <c r="Q51">
        <v>13432</v>
      </c>
      <c r="R51">
        <v>-1715</v>
      </c>
      <c r="T51">
        <v>5088.2000000000044</v>
      </c>
      <c r="U51">
        <v>-91.599999999998545</v>
      </c>
      <c r="W51">
        <v>11851.800000000001</v>
      </c>
      <c r="X51">
        <v>2896.4000000000005</v>
      </c>
      <c r="Z51">
        <v>63414.8</v>
      </c>
      <c r="AA51">
        <v>1.5288071554274396</v>
      </c>
      <c r="AI51">
        <v>63414.8</v>
      </c>
      <c r="AJ51">
        <v>1.5288071554274396</v>
      </c>
    </row>
    <row r="52" spans="2:38" x14ac:dyDescent="0.25">
      <c r="B52">
        <v>58750</v>
      </c>
      <c r="C52">
        <v>88270</v>
      </c>
      <c r="D52">
        <v>71490</v>
      </c>
      <c r="E52">
        <v>96827</v>
      </c>
      <c r="F52">
        <v>83828</v>
      </c>
      <c r="H52">
        <v>119752</v>
      </c>
      <c r="J52">
        <f t="shared" si="6"/>
        <v>79833</v>
      </c>
      <c r="K52">
        <f t="shared" si="7"/>
        <v>1.5000313153708367</v>
      </c>
      <c r="L52">
        <f t="shared" si="8"/>
        <v>96827</v>
      </c>
      <c r="M52">
        <f t="shared" si="9"/>
        <v>58750</v>
      </c>
      <c r="N52">
        <f t="shared" si="10"/>
        <v>79833</v>
      </c>
      <c r="O52">
        <f t="shared" si="11"/>
        <v>38077</v>
      </c>
      <c r="Q52">
        <v>3517</v>
      </c>
      <c r="R52">
        <v>158</v>
      </c>
      <c r="T52">
        <v>-10965.600000000006</v>
      </c>
      <c r="U52">
        <v>-1176</v>
      </c>
      <c r="W52">
        <v>10965.6</v>
      </c>
      <c r="X52">
        <v>1296</v>
      </c>
      <c r="AB52">
        <v>79833</v>
      </c>
      <c r="AC52">
        <v>1.5000313153708367</v>
      </c>
      <c r="AI52">
        <v>79833</v>
      </c>
      <c r="AJ52">
        <v>1.5000313153708367</v>
      </c>
    </row>
    <row r="53" spans="2:38" x14ac:dyDescent="0.25">
      <c r="B53">
        <v>87924</v>
      </c>
      <c r="C53">
        <v>86547</v>
      </c>
      <c r="D53">
        <v>22265</v>
      </c>
      <c r="E53">
        <v>32849</v>
      </c>
      <c r="F53">
        <v>44178</v>
      </c>
      <c r="H53">
        <v>79689</v>
      </c>
      <c r="J53">
        <f t="shared" si="6"/>
        <v>54752.6</v>
      </c>
      <c r="K53">
        <f t="shared" si="7"/>
        <v>1.4554377326373542</v>
      </c>
      <c r="L53">
        <f t="shared" si="8"/>
        <v>87924</v>
      </c>
      <c r="M53">
        <f t="shared" si="9"/>
        <v>22265</v>
      </c>
      <c r="N53">
        <f t="shared" si="10"/>
        <v>54752.6</v>
      </c>
      <c r="O53">
        <f t="shared" si="11"/>
        <v>65659</v>
      </c>
      <c r="Q53">
        <v>-5796</v>
      </c>
      <c r="R53">
        <v>504</v>
      </c>
      <c r="T53">
        <v>-3032.8000000000029</v>
      </c>
      <c r="U53">
        <v>-994.40000000000146</v>
      </c>
      <c r="W53">
        <v>7062</v>
      </c>
      <c r="X53">
        <v>1406</v>
      </c>
      <c r="Z53">
        <v>54752.6</v>
      </c>
      <c r="AA53">
        <v>1.4554377326373542</v>
      </c>
      <c r="AK53">
        <v>54752.6</v>
      </c>
      <c r="AL53">
        <v>1.4554377326373542</v>
      </c>
    </row>
    <row r="54" spans="2:38" x14ac:dyDescent="0.25">
      <c r="B54">
        <v>77827</v>
      </c>
      <c r="C54">
        <v>35178</v>
      </c>
      <c r="D54">
        <v>103943</v>
      </c>
      <c r="E54">
        <v>57850</v>
      </c>
      <c r="F54">
        <v>101209</v>
      </c>
      <c r="H54">
        <v>114144</v>
      </c>
      <c r="J54">
        <f t="shared" si="6"/>
        <v>75201.399999999994</v>
      </c>
      <c r="K54">
        <f t="shared" si="7"/>
        <v>1.51784408268995</v>
      </c>
      <c r="L54">
        <f t="shared" si="8"/>
        <v>103943</v>
      </c>
      <c r="M54">
        <f t="shared" si="9"/>
        <v>35178</v>
      </c>
      <c r="N54">
        <f t="shared" si="10"/>
        <v>75201.399999999994</v>
      </c>
      <c r="O54">
        <f t="shared" si="11"/>
        <v>68765</v>
      </c>
      <c r="Q54">
        <v>-3198</v>
      </c>
      <c r="R54">
        <v>-2963</v>
      </c>
      <c r="T54">
        <v>4722.3999999999942</v>
      </c>
      <c r="U54">
        <v>726.59999999999127</v>
      </c>
      <c r="W54">
        <v>8199.6</v>
      </c>
      <c r="X54">
        <v>1400.6000000000001</v>
      </c>
      <c r="AF54">
        <v>75201.399999999994</v>
      </c>
      <c r="AG54">
        <v>1.51784408268995</v>
      </c>
      <c r="AK54">
        <v>75201.399999999994</v>
      </c>
      <c r="AL54">
        <v>1.51784408268995</v>
      </c>
    </row>
    <row r="55" spans="2:38" x14ac:dyDescent="0.25">
      <c r="B55">
        <v>72940</v>
      </c>
      <c r="C55">
        <v>23823</v>
      </c>
      <c r="D55">
        <v>95099</v>
      </c>
      <c r="E55">
        <v>60788</v>
      </c>
      <c r="F55">
        <v>19200</v>
      </c>
      <c r="H55">
        <v>78352</v>
      </c>
      <c r="J55">
        <f t="shared" si="6"/>
        <v>54370</v>
      </c>
      <c r="K55">
        <f t="shared" si="7"/>
        <v>1.441088835755012</v>
      </c>
      <c r="L55">
        <f t="shared" si="8"/>
        <v>95099</v>
      </c>
      <c r="M55">
        <f t="shared" si="9"/>
        <v>19200</v>
      </c>
      <c r="N55">
        <f t="shared" si="10"/>
        <v>54370</v>
      </c>
      <c r="O55">
        <f t="shared" si="11"/>
        <v>75899</v>
      </c>
      <c r="Q55">
        <v>-3197</v>
      </c>
      <c r="R55">
        <v>-5381</v>
      </c>
      <c r="T55">
        <v>77.80000000000291</v>
      </c>
      <c r="U55">
        <v>-1331.4000000000015</v>
      </c>
      <c r="W55">
        <v>9088.5999999999985</v>
      </c>
      <c r="X55">
        <v>1404.6000000000001</v>
      </c>
      <c r="AD55">
        <v>54370</v>
      </c>
      <c r="AE55">
        <v>1.441088835755012</v>
      </c>
      <c r="AI55">
        <v>54370</v>
      </c>
      <c r="AJ55">
        <v>1.441088835755012</v>
      </c>
    </row>
    <row r="56" spans="2:38" x14ac:dyDescent="0.25">
      <c r="B56">
        <v>87800</v>
      </c>
      <c r="C56">
        <v>5659</v>
      </c>
      <c r="D56">
        <v>33665</v>
      </c>
      <c r="E56">
        <v>107454</v>
      </c>
      <c r="F56">
        <v>10543</v>
      </c>
      <c r="H56">
        <v>72699</v>
      </c>
      <c r="J56">
        <f t="shared" si="6"/>
        <v>49024.2</v>
      </c>
      <c r="K56">
        <f t="shared" si="7"/>
        <v>1.4829206799906987</v>
      </c>
      <c r="L56">
        <f t="shared" si="8"/>
        <v>107454</v>
      </c>
      <c r="M56">
        <f t="shared" si="9"/>
        <v>5659</v>
      </c>
      <c r="N56">
        <f t="shared" si="10"/>
        <v>49024.2</v>
      </c>
      <c r="O56">
        <f t="shared" si="11"/>
        <v>101795</v>
      </c>
      <c r="Q56">
        <v>-117</v>
      </c>
      <c r="R56">
        <v>-2669</v>
      </c>
      <c r="T56">
        <v>-11295</v>
      </c>
      <c r="U56">
        <v>946.79999999999563</v>
      </c>
      <c r="W56">
        <v>13214.2</v>
      </c>
      <c r="X56">
        <v>1458</v>
      </c>
      <c r="AB56">
        <v>49024.2</v>
      </c>
      <c r="AC56">
        <v>1.4829206799906987</v>
      </c>
      <c r="AI56">
        <v>49024.2</v>
      </c>
      <c r="AJ56">
        <v>1.4829206799906987</v>
      </c>
    </row>
    <row r="57" spans="2:38" x14ac:dyDescent="0.25">
      <c r="B57">
        <v>32753</v>
      </c>
      <c r="C57">
        <v>51200</v>
      </c>
      <c r="D57">
        <v>83360</v>
      </c>
      <c r="E57">
        <v>6576</v>
      </c>
      <c r="F57">
        <v>39238</v>
      </c>
      <c r="H57">
        <v>46045</v>
      </c>
      <c r="J57">
        <f t="shared" si="6"/>
        <v>42625.4</v>
      </c>
      <c r="K57">
        <f t="shared" si="7"/>
        <v>1.0802244671017749</v>
      </c>
      <c r="L57">
        <f t="shared" si="8"/>
        <v>83360</v>
      </c>
      <c r="M57">
        <f t="shared" si="9"/>
        <v>6576</v>
      </c>
      <c r="N57">
        <f t="shared" si="10"/>
        <v>42625.4</v>
      </c>
      <c r="O57">
        <f t="shared" si="11"/>
        <v>76784</v>
      </c>
      <c r="Q57">
        <v>-24065</v>
      </c>
      <c r="R57">
        <v>-2741</v>
      </c>
      <c r="T57">
        <v>2060</v>
      </c>
      <c r="U57">
        <v>645.40000000000146</v>
      </c>
      <c r="W57">
        <v>10987.6</v>
      </c>
      <c r="X57">
        <v>834.60000000000014</v>
      </c>
      <c r="AD57">
        <v>42625.4</v>
      </c>
      <c r="AE57">
        <v>1.0802244671017749</v>
      </c>
      <c r="AI57">
        <v>42625.4</v>
      </c>
      <c r="AJ57">
        <v>1.0802244671017749</v>
      </c>
    </row>
    <row r="58" spans="2:38" x14ac:dyDescent="0.25">
      <c r="B58">
        <v>57389</v>
      </c>
      <c r="C58">
        <v>76836</v>
      </c>
      <c r="D58">
        <v>72435</v>
      </c>
      <c r="E58">
        <v>86295</v>
      </c>
      <c r="F58">
        <v>99301</v>
      </c>
      <c r="H58">
        <v>105503</v>
      </c>
      <c r="J58">
        <f t="shared" si="6"/>
        <v>78451.199999999997</v>
      </c>
      <c r="K58">
        <f t="shared" si="7"/>
        <v>1.3448232786751511</v>
      </c>
      <c r="L58">
        <f t="shared" si="8"/>
        <v>99301</v>
      </c>
      <c r="M58">
        <f t="shared" si="9"/>
        <v>57389</v>
      </c>
      <c r="N58">
        <f t="shared" si="10"/>
        <v>78451.199999999997</v>
      </c>
      <c r="O58">
        <f t="shared" si="11"/>
        <v>41912</v>
      </c>
      <c r="Q58">
        <v>-4459</v>
      </c>
      <c r="R58">
        <v>-4457</v>
      </c>
      <c r="T58">
        <v>2683.1999999999971</v>
      </c>
      <c r="U58">
        <v>1817</v>
      </c>
      <c r="W58">
        <v>16347.6</v>
      </c>
      <c r="X58">
        <v>2669.3999999999996</v>
      </c>
      <c r="AB58">
        <v>78451.199999999997</v>
      </c>
      <c r="AC58">
        <v>1.3448232786751511</v>
      </c>
      <c r="AI58">
        <v>78451.199999999997</v>
      </c>
      <c r="AJ58">
        <v>1.3448232786751511</v>
      </c>
    </row>
    <row r="59" spans="2:38" x14ac:dyDescent="0.25">
      <c r="B59">
        <v>15934</v>
      </c>
      <c r="C59">
        <v>17442</v>
      </c>
      <c r="D59">
        <v>55516</v>
      </c>
      <c r="E59">
        <v>112305</v>
      </c>
      <c r="F59">
        <v>27062</v>
      </c>
      <c r="H59">
        <v>107048</v>
      </c>
      <c r="J59">
        <f t="shared" si="6"/>
        <v>45651.8</v>
      </c>
      <c r="K59">
        <f t="shared" si="7"/>
        <v>2.3448801580660565</v>
      </c>
      <c r="L59">
        <f t="shared" si="8"/>
        <v>112305</v>
      </c>
      <c r="M59">
        <f t="shared" si="9"/>
        <v>15934</v>
      </c>
      <c r="N59">
        <f t="shared" si="10"/>
        <v>45651.8</v>
      </c>
      <c r="O59">
        <f t="shared" si="11"/>
        <v>96371</v>
      </c>
      <c r="Q59">
        <v>17135</v>
      </c>
      <c r="R59">
        <v>3106</v>
      </c>
      <c r="T59">
        <v>-7238.1999999999971</v>
      </c>
      <c r="U59">
        <v>-1818.7999999999956</v>
      </c>
      <c r="W59">
        <v>12503.4</v>
      </c>
      <c r="X59">
        <v>2156.4</v>
      </c>
      <c r="AD59">
        <v>45651.8</v>
      </c>
      <c r="AE59">
        <v>2.3448801580660565</v>
      </c>
      <c r="AK59">
        <v>45651.8</v>
      </c>
      <c r="AL59">
        <v>2.3448801580660565</v>
      </c>
    </row>
    <row r="60" spans="2:38" x14ac:dyDescent="0.25">
      <c r="B60">
        <v>7128</v>
      </c>
      <c r="C60">
        <v>54857</v>
      </c>
      <c r="D60">
        <v>62609</v>
      </c>
      <c r="E60">
        <v>12995</v>
      </c>
      <c r="F60">
        <v>34198</v>
      </c>
      <c r="H60">
        <v>40796</v>
      </c>
      <c r="J60">
        <f t="shared" si="6"/>
        <v>34357.4</v>
      </c>
      <c r="K60">
        <f t="shared" si="7"/>
        <v>1.1874006764190537</v>
      </c>
      <c r="L60">
        <f t="shared" si="8"/>
        <v>62609</v>
      </c>
      <c r="M60">
        <f t="shared" si="9"/>
        <v>7128</v>
      </c>
      <c r="N60">
        <f t="shared" si="10"/>
        <v>34357.4</v>
      </c>
      <c r="O60">
        <f t="shared" si="11"/>
        <v>55481</v>
      </c>
      <c r="Q60">
        <v>7217</v>
      </c>
      <c r="R60">
        <v>-192</v>
      </c>
      <c r="T60">
        <v>3041.6000000000022</v>
      </c>
      <c r="U60">
        <v>970.80000000000291</v>
      </c>
      <c r="W60">
        <v>5600.4</v>
      </c>
      <c r="X60">
        <v>1085.1999999999998</v>
      </c>
      <c r="Z60">
        <v>34357.4</v>
      </c>
      <c r="AA60">
        <v>1.1874006764190537</v>
      </c>
      <c r="AI60">
        <v>34357.4</v>
      </c>
      <c r="AJ60">
        <v>1.1874006764190537</v>
      </c>
    </row>
    <row r="61" spans="2:38" x14ac:dyDescent="0.25">
      <c r="B61">
        <v>72582</v>
      </c>
      <c r="C61">
        <v>34755</v>
      </c>
      <c r="D61">
        <v>94987</v>
      </c>
      <c r="E61">
        <v>44597</v>
      </c>
      <c r="F61">
        <v>78207</v>
      </c>
      <c r="H61">
        <v>112061</v>
      </c>
      <c r="J61">
        <f t="shared" si="6"/>
        <v>65025.599999999999</v>
      </c>
      <c r="K61">
        <f t="shared" si="7"/>
        <v>1.7233366551019906</v>
      </c>
      <c r="L61">
        <f t="shared" si="8"/>
        <v>94987</v>
      </c>
      <c r="M61">
        <f t="shared" si="9"/>
        <v>34755</v>
      </c>
      <c r="N61">
        <f t="shared" si="10"/>
        <v>65025.599999999999</v>
      </c>
      <c r="O61">
        <f t="shared" si="11"/>
        <v>60232</v>
      </c>
      <c r="Q61">
        <v>24116</v>
      </c>
      <c r="R61">
        <v>-1585</v>
      </c>
      <c r="T61">
        <v>795</v>
      </c>
      <c r="U61">
        <v>-571.79999999999563</v>
      </c>
      <c r="W61">
        <v>15879.400000000001</v>
      </c>
      <c r="X61">
        <v>602.19999999999993</v>
      </c>
      <c r="AB61">
        <v>65025.599999999999</v>
      </c>
      <c r="AC61">
        <v>1.7233366551019906</v>
      </c>
      <c r="AK61">
        <v>65025.599999999999</v>
      </c>
      <c r="AL61">
        <v>1.7233366551019906</v>
      </c>
    </row>
    <row r="62" spans="2:38" x14ac:dyDescent="0.25">
      <c r="B62">
        <v>6384</v>
      </c>
      <c r="C62">
        <v>65039</v>
      </c>
      <c r="D62">
        <v>97553</v>
      </c>
      <c r="E62">
        <v>118003</v>
      </c>
      <c r="F62">
        <v>43547</v>
      </c>
      <c r="H62">
        <v>70357</v>
      </c>
      <c r="J62">
        <f t="shared" si="6"/>
        <v>66105.2</v>
      </c>
      <c r="K62">
        <f t="shared" si="7"/>
        <v>1.064318692024228</v>
      </c>
      <c r="L62">
        <f t="shared" si="8"/>
        <v>118003</v>
      </c>
      <c r="M62">
        <f t="shared" si="9"/>
        <v>6384</v>
      </c>
      <c r="N62">
        <f t="shared" si="10"/>
        <v>66105.2</v>
      </c>
      <c r="O62">
        <f t="shared" si="11"/>
        <v>111619</v>
      </c>
      <c r="Q62">
        <v>17344</v>
      </c>
      <c r="R62">
        <v>-984</v>
      </c>
      <c r="T62">
        <v>13215.199999999997</v>
      </c>
      <c r="U62">
        <v>425.19999999999709</v>
      </c>
      <c r="W62">
        <v>13215.2</v>
      </c>
      <c r="X62">
        <v>1272</v>
      </c>
      <c r="Z62">
        <v>66105.2</v>
      </c>
      <c r="AA62">
        <v>1.064318692024228</v>
      </c>
      <c r="AI62">
        <v>66105.2</v>
      </c>
      <c r="AJ62">
        <v>1.064318692024228</v>
      </c>
    </row>
    <row r="63" spans="2:38" x14ac:dyDescent="0.25">
      <c r="B63">
        <v>104872</v>
      </c>
      <c r="C63">
        <v>6368</v>
      </c>
      <c r="D63">
        <v>35612</v>
      </c>
      <c r="E63">
        <v>41126</v>
      </c>
      <c r="F63">
        <v>42183</v>
      </c>
      <c r="H63">
        <v>58683</v>
      </c>
      <c r="J63">
        <f t="shared" si="6"/>
        <v>46032.2</v>
      </c>
      <c r="K63">
        <f t="shared" si="7"/>
        <v>1.2748250137946917</v>
      </c>
      <c r="L63">
        <f t="shared" si="8"/>
        <v>104872</v>
      </c>
      <c r="M63">
        <f t="shared" si="9"/>
        <v>6368</v>
      </c>
      <c r="N63">
        <f t="shared" si="10"/>
        <v>46032.2</v>
      </c>
      <c r="O63">
        <f t="shared" si="11"/>
        <v>98504</v>
      </c>
      <c r="Q63">
        <v>10344</v>
      </c>
      <c r="R63">
        <v>278</v>
      </c>
      <c r="T63">
        <v>2908.3999999999942</v>
      </c>
      <c r="U63">
        <v>1027.1999999999971</v>
      </c>
      <c r="W63">
        <v>9336.7999999999993</v>
      </c>
      <c r="X63">
        <v>1584.3999999999999</v>
      </c>
      <c r="Z63">
        <v>46032.2</v>
      </c>
      <c r="AA63">
        <v>1.2748250137946917</v>
      </c>
      <c r="AK63">
        <v>46032.2</v>
      </c>
      <c r="AL63">
        <v>1.2748250137946917</v>
      </c>
    </row>
    <row r="64" spans="2:38" x14ac:dyDescent="0.25">
      <c r="B64">
        <v>120644</v>
      </c>
      <c r="C64">
        <v>100682</v>
      </c>
      <c r="D64">
        <v>94154</v>
      </c>
      <c r="E64">
        <v>56706</v>
      </c>
      <c r="F64">
        <v>79195</v>
      </c>
      <c r="H64">
        <v>137962</v>
      </c>
      <c r="J64">
        <f t="shared" si="6"/>
        <v>90276.2</v>
      </c>
      <c r="K64">
        <f t="shared" si="7"/>
        <v>1.5282211701422967</v>
      </c>
      <c r="L64">
        <f t="shared" si="8"/>
        <v>120644</v>
      </c>
      <c r="M64">
        <f t="shared" si="9"/>
        <v>56706</v>
      </c>
      <c r="N64">
        <f t="shared" si="10"/>
        <v>90276.2</v>
      </c>
      <c r="O64">
        <f t="shared" si="11"/>
        <v>63938</v>
      </c>
      <c r="Q64">
        <v>15700</v>
      </c>
      <c r="R64">
        <v>0</v>
      </c>
      <c r="T64">
        <v>1248.8000000000029</v>
      </c>
      <c r="U64">
        <v>1655.5999999999913</v>
      </c>
      <c r="W64">
        <v>12816.400000000001</v>
      </c>
      <c r="X64">
        <v>1662.8</v>
      </c>
      <c r="AB64">
        <v>90276.2</v>
      </c>
      <c r="AC64">
        <v>1.5282211701422967</v>
      </c>
      <c r="AK64">
        <v>90276.2</v>
      </c>
      <c r="AL64">
        <v>1.5282211701422967</v>
      </c>
    </row>
    <row r="65" spans="2:38" x14ac:dyDescent="0.25">
      <c r="B65">
        <v>51307</v>
      </c>
      <c r="C65">
        <v>79930</v>
      </c>
      <c r="D65">
        <v>53556</v>
      </c>
      <c r="E65">
        <v>101968</v>
      </c>
      <c r="F65">
        <v>8593</v>
      </c>
      <c r="H65">
        <v>96049</v>
      </c>
      <c r="J65">
        <f t="shared" si="6"/>
        <v>59070.8</v>
      </c>
      <c r="K65">
        <f t="shared" si="7"/>
        <v>1.6259979549963772</v>
      </c>
      <c r="L65">
        <f t="shared" si="8"/>
        <v>101968</v>
      </c>
      <c r="M65">
        <f t="shared" si="9"/>
        <v>8593</v>
      </c>
      <c r="N65">
        <f t="shared" si="10"/>
        <v>59070.8</v>
      </c>
      <c r="O65">
        <f t="shared" si="11"/>
        <v>93375</v>
      </c>
      <c r="Q65">
        <v>14008</v>
      </c>
      <c r="R65">
        <v>1491</v>
      </c>
      <c r="T65">
        <v>6918.8000000000029</v>
      </c>
      <c r="U65">
        <v>1825.4000000000015</v>
      </c>
      <c r="W65">
        <v>23120.400000000001</v>
      </c>
      <c r="X65">
        <v>1959.4</v>
      </c>
      <c r="AD65">
        <v>59070.8</v>
      </c>
      <c r="AE65">
        <v>1.6259979549963772</v>
      </c>
      <c r="AK65">
        <v>59070.8</v>
      </c>
      <c r="AL65">
        <v>1.6259979549963772</v>
      </c>
    </row>
    <row r="66" spans="2:38" x14ac:dyDescent="0.25">
      <c r="B66">
        <v>67257</v>
      </c>
      <c r="C66">
        <v>106587</v>
      </c>
      <c r="D66">
        <v>80843</v>
      </c>
      <c r="E66">
        <v>100384</v>
      </c>
      <c r="F66">
        <v>32557</v>
      </c>
      <c r="H66">
        <v>83104</v>
      </c>
      <c r="J66">
        <f t="shared" ref="J66:J101" si="12">AVERAGE(B66:F66)</f>
        <v>77525.600000000006</v>
      </c>
      <c r="K66">
        <f t="shared" ref="K66:K97" si="13">H66/J66</f>
        <v>1.0719555862837564</v>
      </c>
      <c r="L66">
        <f t="shared" ref="L66:L101" si="14">MAX(B66:F66)</f>
        <v>106587</v>
      </c>
      <c r="M66">
        <f t="shared" ref="M66:M101" si="15">MIN(B66:F66)</f>
        <v>32557</v>
      </c>
      <c r="N66">
        <f t="shared" ref="N66:N101" si="16">AVERAGE(B66:F66)</f>
        <v>77525.600000000006</v>
      </c>
      <c r="O66">
        <f t="shared" ref="O66:O101" si="17">L66-M66</f>
        <v>74030</v>
      </c>
      <c r="Q66">
        <v>-7301</v>
      </c>
      <c r="R66">
        <v>-3080</v>
      </c>
      <c r="T66">
        <v>-10788.399999999994</v>
      </c>
      <c r="U66">
        <v>-1382.3999999999942</v>
      </c>
      <c r="W66">
        <v>10788.4</v>
      </c>
      <c r="X66">
        <v>1548.3999999999999</v>
      </c>
      <c r="AB66">
        <v>77525.600000000006</v>
      </c>
      <c r="AC66">
        <v>1.0719555862837564</v>
      </c>
      <c r="AI66">
        <v>77525.600000000006</v>
      </c>
      <c r="AJ66">
        <v>1.0719555862837564</v>
      </c>
    </row>
    <row r="67" spans="2:38" x14ac:dyDescent="0.25">
      <c r="B67">
        <v>41853</v>
      </c>
      <c r="C67">
        <v>99334</v>
      </c>
      <c r="D67">
        <v>103520</v>
      </c>
      <c r="E67">
        <v>35400</v>
      </c>
      <c r="F67">
        <v>46414</v>
      </c>
      <c r="H67">
        <v>130540</v>
      </c>
      <c r="J67">
        <f t="shared" si="12"/>
        <v>65304.2</v>
      </c>
      <c r="K67">
        <f t="shared" si="13"/>
        <v>1.9989525941669908</v>
      </c>
      <c r="L67">
        <f t="shared" si="14"/>
        <v>103520</v>
      </c>
      <c r="M67">
        <f t="shared" si="15"/>
        <v>35400</v>
      </c>
      <c r="N67">
        <f t="shared" si="16"/>
        <v>65304.2</v>
      </c>
      <c r="O67">
        <f t="shared" si="17"/>
        <v>68120</v>
      </c>
      <c r="Q67">
        <v>26236</v>
      </c>
      <c r="R67">
        <v>0</v>
      </c>
      <c r="T67">
        <v>5723</v>
      </c>
      <c r="U67">
        <v>1790.7999999999956</v>
      </c>
      <c r="W67">
        <v>18937</v>
      </c>
      <c r="X67">
        <v>1790.7999999999997</v>
      </c>
      <c r="AF67">
        <v>65304.2</v>
      </c>
      <c r="AG67">
        <v>1.9989525941669908</v>
      </c>
      <c r="AK67">
        <v>65304.2</v>
      </c>
      <c r="AL67">
        <v>1.9989525941669908</v>
      </c>
    </row>
    <row r="68" spans="2:38" x14ac:dyDescent="0.25">
      <c r="B68">
        <v>77402</v>
      </c>
      <c r="C68">
        <v>37174</v>
      </c>
      <c r="D68">
        <v>99606</v>
      </c>
      <c r="E68">
        <v>70027</v>
      </c>
      <c r="F68">
        <v>75064</v>
      </c>
      <c r="H68">
        <v>121371</v>
      </c>
      <c r="J68">
        <f t="shared" si="12"/>
        <v>71854.600000000006</v>
      </c>
      <c r="K68">
        <f t="shared" si="13"/>
        <v>1.6891194161542893</v>
      </c>
      <c r="L68">
        <f t="shared" si="14"/>
        <v>99606</v>
      </c>
      <c r="M68">
        <f t="shared" si="15"/>
        <v>37174</v>
      </c>
      <c r="N68">
        <f t="shared" si="16"/>
        <v>71854.600000000006</v>
      </c>
      <c r="O68">
        <f t="shared" si="17"/>
        <v>62432</v>
      </c>
      <c r="Q68">
        <v>-13191</v>
      </c>
      <c r="R68">
        <v>288</v>
      </c>
      <c r="T68">
        <v>-7923.1999999999971</v>
      </c>
      <c r="U68">
        <v>473</v>
      </c>
      <c r="W68">
        <v>8592.7999999999993</v>
      </c>
      <c r="X68">
        <v>1407</v>
      </c>
      <c r="AF68">
        <v>71854.600000000006</v>
      </c>
      <c r="AG68">
        <v>1.6891194161542893</v>
      </c>
      <c r="AK68">
        <v>71854.600000000006</v>
      </c>
      <c r="AL68">
        <v>1.6891194161542893</v>
      </c>
    </row>
    <row r="69" spans="2:38" x14ac:dyDescent="0.25">
      <c r="B69">
        <v>12585</v>
      </c>
      <c r="C69">
        <v>19191</v>
      </c>
      <c r="D69">
        <v>55685</v>
      </c>
      <c r="E69">
        <v>115838</v>
      </c>
      <c r="F69">
        <v>77685</v>
      </c>
      <c r="H69">
        <v>122219</v>
      </c>
      <c r="J69">
        <f t="shared" si="12"/>
        <v>56196.800000000003</v>
      </c>
      <c r="K69">
        <f t="shared" si="13"/>
        <v>2.1748391367479996</v>
      </c>
      <c r="L69">
        <f t="shared" si="14"/>
        <v>115838</v>
      </c>
      <c r="M69">
        <f t="shared" si="15"/>
        <v>12585</v>
      </c>
      <c r="N69">
        <f t="shared" si="16"/>
        <v>56196.800000000003</v>
      </c>
      <c r="O69">
        <f t="shared" si="17"/>
        <v>103253</v>
      </c>
      <c r="Q69">
        <v>4016</v>
      </c>
      <c r="R69">
        <v>-2550</v>
      </c>
      <c r="T69">
        <v>-6385.5999999999985</v>
      </c>
      <c r="U69">
        <v>263.40000000000146</v>
      </c>
      <c r="W69">
        <v>9572.4000000000015</v>
      </c>
      <c r="X69">
        <v>673.80000000000007</v>
      </c>
      <c r="AF69">
        <v>56196.800000000003</v>
      </c>
      <c r="AG69">
        <v>2.1748391367479996</v>
      </c>
      <c r="AK69">
        <v>56196.800000000003</v>
      </c>
      <c r="AL69">
        <v>2.1748391367479996</v>
      </c>
    </row>
    <row r="70" spans="2:38" x14ac:dyDescent="0.25">
      <c r="B70">
        <v>45689</v>
      </c>
      <c r="C70">
        <v>110216</v>
      </c>
      <c r="D70">
        <v>51976</v>
      </c>
      <c r="E70">
        <v>63108</v>
      </c>
      <c r="F70">
        <v>84784</v>
      </c>
      <c r="H70">
        <v>111248</v>
      </c>
      <c r="J70">
        <f t="shared" si="12"/>
        <v>71154.600000000006</v>
      </c>
      <c r="K70">
        <f t="shared" si="13"/>
        <v>1.5634688410868727</v>
      </c>
      <c r="L70">
        <f t="shared" si="14"/>
        <v>110216</v>
      </c>
      <c r="M70">
        <f t="shared" si="15"/>
        <v>45689</v>
      </c>
      <c r="N70">
        <f t="shared" si="16"/>
        <v>71154.600000000006</v>
      </c>
      <c r="O70">
        <f t="shared" si="17"/>
        <v>64527</v>
      </c>
      <c r="Q70">
        <v>28715</v>
      </c>
      <c r="R70">
        <v>-191</v>
      </c>
      <c r="T70">
        <v>-3900</v>
      </c>
      <c r="U70">
        <v>1489.8000000000029</v>
      </c>
      <c r="W70">
        <v>6923.6</v>
      </c>
      <c r="X70">
        <v>1493.8</v>
      </c>
      <c r="AB70">
        <v>71154.600000000006</v>
      </c>
      <c r="AC70">
        <v>1.5634688410868727</v>
      </c>
      <c r="AK70">
        <v>71154.600000000006</v>
      </c>
      <c r="AL70">
        <v>1.5634688410868727</v>
      </c>
    </row>
    <row r="71" spans="2:38" x14ac:dyDescent="0.25">
      <c r="B71">
        <v>16564</v>
      </c>
      <c r="C71">
        <v>63626</v>
      </c>
      <c r="D71">
        <v>113491</v>
      </c>
      <c r="E71">
        <v>54428</v>
      </c>
      <c r="F71">
        <v>109571</v>
      </c>
      <c r="H71">
        <v>89190</v>
      </c>
      <c r="J71">
        <f t="shared" si="12"/>
        <v>71536</v>
      </c>
      <c r="K71">
        <f t="shared" si="13"/>
        <v>1.2467848356072466</v>
      </c>
      <c r="L71">
        <f t="shared" si="14"/>
        <v>113491</v>
      </c>
      <c r="M71">
        <f t="shared" si="15"/>
        <v>16564</v>
      </c>
      <c r="N71">
        <f t="shared" si="16"/>
        <v>71536</v>
      </c>
      <c r="O71">
        <f t="shared" si="17"/>
        <v>96927</v>
      </c>
      <c r="Q71">
        <v>13545</v>
      </c>
      <c r="R71">
        <v>0</v>
      </c>
      <c r="T71">
        <v>5780.1999999999971</v>
      </c>
      <c r="U71">
        <v>525.39999999999418</v>
      </c>
      <c r="W71">
        <v>8709.7999999999993</v>
      </c>
      <c r="X71">
        <v>2083</v>
      </c>
      <c r="AB71">
        <v>71536</v>
      </c>
      <c r="AC71">
        <v>1.2467848356072466</v>
      </c>
      <c r="AI71">
        <v>71536</v>
      </c>
      <c r="AJ71">
        <v>1.2467848356072466</v>
      </c>
    </row>
    <row r="72" spans="2:38" x14ac:dyDescent="0.25">
      <c r="B72">
        <v>79434</v>
      </c>
      <c r="C72">
        <v>76274</v>
      </c>
      <c r="D72">
        <v>90437</v>
      </c>
      <c r="E72">
        <v>103769</v>
      </c>
      <c r="F72">
        <v>57512</v>
      </c>
      <c r="H72">
        <v>125949</v>
      </c>
      <c r="J72">
        <f t="shared" si="12"/>
        <v>81485.2</v>
      </c>
      <c r="K72">
        <f t="shared" si="13"/>
        <v>1.5456671886428457</v>
      </c>
      <c r="L72">
        <f t="shared" si="14"/>
        <v>103769</v>
      </c>
      <c r="M72">
        <f t="shared" si="15"/>
        <v>57512</v>
      </c>
      <c r="N72">
        <f t="shared" si="16"/>
        <v>81485.2</v>
      </c>
      <c r="O72">
        <f t="shared" si="17"/>
        <v>46257</v>
      </c>
      <c r="Q72">
        <v>25704</v>
      </c>
      <c r="R72">
        <v>1450</v>
      </c>
      <c r="T72">
        <v>-5525</v>
      </c>
      <c r="U72">
        <v>1231.1999999999971</v>
      </c>
      <c r="W72">
        <v>15436.599999999999</v>
      </c>
      <c r="X72">
        <v>2830.4</v>
      </c>
      <c r="AB72">
        <v>81485.2</v>
      </c>
      <c r="AC72">
        <v>1.5456671886428457</v>
      </c>
      <c r="AK72">
        <v>81485.2</v>
      </c>
      <c r="AL72">
        <v>1.5456671886428457</v>
      </c>
    </row>
    <row r="73" spans="2:38" x14ac:dyDescent="0.25">
      <c r="B73">
        <v>40513</v>
      </c>
      <c r="C73">
        <v>117339</v>
      </c>
      <c r="D73">
        <v>80261</v>
      </c>
      <c r="E73">
        <v>112564</v>
      </c>
      <c r="F73">
        <v>25449</v>
      </c>
      <c r="H73">
        <v>101178</v>
      </c>
      <c r="J73">
        <f t="shared" si="12"/>
        <v>75225.2</v>
      </c>
      <c r="K73">
        <f t="shared" si="13"/>
        <v>1.3450014091022691</v>
      </c>
      <c r="L73">
        <f t="shared" si="14"/>
        <v>117339</v>
      </c>
      <c r="M73">
        <f t="shared" si="15"/>
        <v>25449</v>
      </c>
      <c r="N73">
        <f t="shared" si="16"/>
        <v>75225.2</v>
      </c>
      <c r="O73">
        <f t="shared" si="17"/>
        <v>91890</v>
      </c>
      <c r="Q73">
        <v>15447</v>
      </c>
      <c r="R73">
        <v>-3</v>
      </c>
      <c r="T73">
        <v>-10505.800000000003</v>
      </c>
      <c r="U73">
        <v>120.39999999999418</v>
      </c>
      <c r="W73">
        <v>12037.400000000001</v>
      </c>
      <c r="X73">
        <v>413.20000000000005</v>
      </c>
      <c r="AB73">
        <v>75225.2</v>
      </c>
      <c r="AC73">
        <v>1.3450014091022691</v>
      </c>
      <c r="AI73">
        <v>75225.2</v>
      </c>
      <c r="AJ73">
        <v>1.3450014091022691</v>
      </c>
    </row>
    <row r="74" spans="2:38" x14ac:dyDescent="0.25">
      <c r="B74">
        <v>30206</v>
      </c>
      <c r="C74">
        <v>17619</v>
      </c>
      <c r="D74">
        <v>28115</v>
      </c>
      <c r="E74">
        <v>13196</v>
      </c>
      <c r="F74">
        <v>106673</v>
      </c>
      <c r="H74">
        <v>40178</v>
      </c>
      <c r="J74">
        <f t="shared" si="12"/>
        <v>39161.800000000003</v>
      </c>
      <c r="K74">
        <f t="shared" si="13"/>
        <v>1.0259487561858749</v>
      </c>
      <c r="L74">
        <f t="shared" si="14"/>
        <v>106673</v>
      </c>
      <c r="M74">
        <f t="shared" si="15"/>
        <v>13196</v>
      </c>
      <c r="N74">
        <f t="shared" si="16"/>
        <v>39161.800000000003</v>
      </c>
      <c r="O74">
        <f t="shared" si="17"/>
        <v>93477</v>
      </c>
      <c r="Q74">
        <v>-24151</v>
      </c>
      <c r="R74">
        <v>-674</v>
      </c>
      <c r="T74">
        <v>-4306.3999999999942</v>
      </c>
      <c r="U74">
        <v>291.20000000000437</v>
      </c>
      <c r="W74">
        <v>10068</v>
      </c>
      <c r="X74">
        <v>772.8</v>
      </c>
      <c r="Z74">
        <v>39161.800000000003</v>
      </c>
      <c r="AA74">
        <v>1.0259487561858749</v>
      </c>
      <c r="AI74">
        <v>39161.800000000003</v>
      </c>
      <c r="AJ74">
        <v>1.0259487561858749</v>
      </c>
    </row>
    <row r="75" spans="2:38" x14ac:dyDescent="0.25">
      <c r="B75">
        <v>19669</v>
      </c>
      <c r="C75">
        <v>31411</v>
      </c>
      <c r="D75">
        <v>14174</v>
      </c>
      <c r="E75">
        <v>82614</v>
      </c>
      <c r="F75">
        <v>19514</v>
      </c>
      <c r="H75">
        <v>65856</v>
      </c>
      <c r="J75">
        <f t="shared" si="12"/>
        <v>33476.400000000001</v>
      </c>
      <c r="K75">
        <f t="shared" si="13"/>
        <v>1.9672366204251353</v>
      </c>
      <c r="L75">
        <f t="shared" si="14"/>
        <v>82614</v>
      </c>
      <c r="M75">
        <f t="shared" si="15"/>
        <v>14174</v>
      </c>
      <c r="N75">
        <f t="shared" si="16"/>
        <v>33476.400000000001</v>
      </c>
      <c r="O75">
        <f t="shared" si="17"/>
        <v>68440</v>
      </c>
      <c r="Q75">
        <v>16287</v>
      </c>
      <c r="R75">
        <v>-5516</v>
      </c>
      <c r="T75">
        <v>6514.8000000000029</v>
      </c>
      <c r="U75">
        <v>588.59999999999854</v>
      </c>
      <c r="W75">
        <v>7995.2000000000007</v>
      </c>
      <c r="X75">
        <v>3846.6000000000004</v>
      </c>
      <c r="AD75">
        <v>33476.400000000001</v>
      </c>
      <c r="AE75">
        <v>1.9672366204251353</v>
      </c>
      <c r="AK75">
        <v>33476.400000000001</v>
      </c>
      <c r="AL75">
        <v>1.9672366204251353</v>
      </c>
    </row>
    <row r="76" spans="2:38" x14ac:dyDescent="0.25">
      <c r="B76">
        <v>117187</v>
      </c>
      <c r="C76">
        <v>105312</v>
      </c>
      <c r="D76">
        <v>12162</v>
      </c>
      <c r="E76">
        <v>49772</v>
      </c>
      <c r="F76">
        <v>105104</v>
      </c>
      <c r="H76">
        <v>80497</v>
      </c>
      <c r="J76">
        <f t="shared" si="12"/>
        <v>77907.399999999994</v>
      </c>
      <c r="K76">
        <f t="shared" si="13"/>
        <v>1.0332394612065094</v>
      </c>
      <c r="L76">
        <f t="shared" si="14"/>
        <v>117187</v>
      </c>
      <c r="M76">
        <f t="shared" si="15"/>
        <v>12162</v>
      </c>
      <c r="N76">
        <f t="shared" si="16"/>
        <v>77907.399999999994</v>
      </c>
      <c r="O76">
        <f t="shared" si="17"/>
        <v>105025</v>
      </c>
      <c r="Q76">
        <v>-8678</v>
      </c>
      <c r="R76">
        <v>22</v>
      </c>
      <c r="T76">
        <v>-4773.2000000000116</v>
      </c>
      <c r="U76">
        <v>-1258.2000000000116</v>
      </c>
      <c r="W76">
        <v>8829.2000000000007</v>
      </c>
      <c r="X76">
        <v>1346.2</v>
      </c>
      <c r="AB76">
        <v>77907.399999999994</v>
      </c>
      <c r="AC76">
        <v>1.0332394612065094</v>
      </c>
      <c r="AI76">
        <v>77907.399999999994</v>
      </c>
      <c r="AJ76">
        <v>1.0332394612065094</v>
      </c>
    </row>
    <row r="77" spans="2:38" x14ac:dyDescent="0.25">
      <c r="B77">
        <v>64130</v>
      </c>
      <c r="C77">
        <v>6464</v>
      </c>
      <c r="D77">
        <v>83681</v>
      </c>
      <c r="E77">
        <v>32796</v>
      </c>
      <c r="F77">
        <v>93734</v>
      </c>
      <c r="H77">
        <v>56505</v>
      </c>
      <c r="J77">
        <f t="shared" si="12"/>
        <v>56161</v>
      </c>
      <c r="K77">
        <f t="shared" si="13"/>
        <v>1.0061252470575666</v>
      </c>
      <c r="L77">
        <f t="shared" si="14"/>
        <v>93734</v>
      </c>
      <c r="M77">
        <f t="shared" si="15"/>
        <v>6464</v>
      </c>
      <c r="N77">
        <f t="shared" si="16"/>
        <v>56161</v>
      </c>
      <c r="O77">
        <f t="shared" si="17"/>
        <v>87270</v>
      </c>
      <c r="Q77">
        <v>-23076</v>
      </c>
      <c r="R77">
        <v>-885</v>
      </c>
      <c r="T77">
        <v>-3518.5999999999985</v>
      </c>
      <c r="U77">
        <v>-168.59999999999854</v>
      </c>
      <c r="W77">
        <v>16198.2</v>
      </c>
      <c r="X77">
        <v>453</v>
      </c>
      <c r="AB77">
        <v>56161</v>
      </c>
      <c r="AC77">
        <v>1.0061252470575666</v>
      </c>
      <c r="AI77">
        <v>56161</v>
      </c>
      <c r="AJ77">
        <v>1.0061252470575666</v>
      </c>
    </row>
    <row r="78" spans="2:38" x14ac:dyDescent="0.25">
      <c r="B78">
        <v>13210</v>
      </c>
      <c r="C78">
        <v>61186</v>
      </c>
      <c r="D78">
        <v>60741</v>
      </c>
      <c r="E78">
        <v>45490</v>
      </c>
      <c r="F78">
        <v>26676</v>
      </c>
      <c r="H78">
        <v>101680</v>
      </c>
      <c r="J78">
        <f t="shared" si="12"/>
        <v>41460.6</v>
      </c>
      <c r="K78">
        <f t="shared" si="13"/>
        <v>2.4524488309382884</v>
      </c>
      <c r="L78">
        <f t="shared" si="14"/>
        <v>61186</v>
      </c>
      <c r="M78">
        <f t="shared" si="15"/>
        <v>13210</v>
      </c>
      <c r="N78">
        <f t="shared" si="16"/>
        <v>41460.6</v>
      </c>
      <c r="O78">
        <f t="shared" si="17"/>
        <v>47976</v>
      </c>
      <c r="Q78">
        <v>25051</v>
      </c>
      <c r="R78">
        <v>22</v>
      </c>
      <c r="T78">
        <v>3822.5999999999985</v>
      </c>
      <c r="U78">
        <v>-738.40000000000146</v>
      </c>
      <c r="W78">
        <v>11702.200000000003</v>
      </c>
      <c r="X78">
        <v>744</v>
      </c>
      <c r="AD78">
        <v>41460.6</v>
      </c>
      <c r="AE78">
        <v>2.4524488309382884</v>
      </c>
      <c r="AK78">
        <v>41460.6</v>
      </c>
      <c r="AL78">
        <v>2.4524488309382884</v>
      </c>
    </row>
    <row r="79" spans="2:38" x14ac:dyDescent="0.25">
      <c r="B79">
        <v>103914</v>
      </c>
      <c r="C79">
        <v>13031</v>
      </c>
      <c r="D79">
        <v>117272</v>
      </c>
      <c r="E79">
        <v>110441</v>
      </c>
      <c r="F79">
        <v>76353</v>
      </c>
      <c r="H79">
        <v>138589</v>
      </c>
      <c r="J79">
        <f t="shared" si="12"/>
        <v>84202.2</v>
      </c>
      <c r="K79">
        <f t="shared" si="13"/>
        <v>1.6459071140659034</v>
      </c>
      <c r="L79">
        <f t="shared" si="14"/>
        <v>117272</v>
      </c>
      <c r="M79">
        <f t="shared" si="15"/>
        <v>13031</v>
      </c>
      <c r="N79">
        <f t="shared" si="16"/>
        <v>84202.2</v>
      </c>
      <c r="O79">
        <f t="shared" si="17"/>
        <v>104241</v>
      </c>
      <c r="Q79">
        <v>-5567</v>
      </c>
      <c r="R79">
        <v>-35</v>
      </c>
      <c r="T79">
        <v>-1651.8000000000029</v>
      </c>
      <c r="U79">
        <v>-1257.1999999999971</v>
      </c>
      <c r="W79">
        <v>4300.2</v>
      </c>
      <c r="X79">
        <v>1895.6</v>
      </c>
      <c r="AF79">
        <v>84202.2</v>
      </c>
      <c r="AG79">
        <v>1.6459071140659034</v>
      </c>
      <c r="AK79">
        <v>84202.2</v>
      </c>
      <c r="AL79">
        <v>1.6459071140659034</v>
      </c>
    </row>
    <row r="80" spans="2:38" x14ac:dyDescent="0.25">
      <c r="B80">
        <v>97593</v>
      </c>
      <c r="C80">
        <v>7313</v>
      </c>
      <c r="D80">
        <v>65809</v>
      </c>
      <c r="E80">
        <v>94954</v>
      </c>
      <c r="F80">
        <v>73774</v>
      </c>
      <c r="H80">
        <v>128884</v>
      </c>
      <c r="J80">
        <f t="shared" si="12"/>
        <v>67888.600000000006</v>
      </c>
      <c r="K80">
        <f t="shared" si="13"/>
        <v>1.8984630703829508</v>
      </c>
      <c r="L80">
        <f t="shared" si="14"/>
        <v>97593</v>
      </c>
      <c r="M80">
        <f t="shared" si="15"/>
        <v>7313</v>
      </c>
      <c r="N80">
        <f t="shared" si="16"/>
        <v>67888.600000000006</v>
      </c>
      <c r="O80">
        <f t="shared" si="17"/>
        <v>90280</v>
      </c>
      <c r="Q80">
        <v>18430</v>
      </c>
      <c r="R80">
        <v>-62</v>
      </c>
      <c r="T80">
        <v>-4755.1999999999971</v>
      </c>
      <c r="U80">
        <v>139</v>
      </c>
      <c r="W80">
        <v>15453.2</v>
      </c>
      <c r="X80">
        <v>1312.1999999999998</v>
      </c>
      <c r="AF80">
        <v>67888.600000000006</v>
      </c>
      <c r="AG80">
        <v>1.8984630703829508</v>
      </c>
      <c r="AK80">
        <v>67888.600000000006</v>
      </c>
      <c r="AL80">
        <v>1.8984630703829508</v>
      </c>
    </row>
    <row r="81" spans="2:38" x14ac:dyDescent="0.25">
      <c r="B81">
        <v>63077</v>
      </c>
      <c r="C81">
        <v>6762</v>
      </c>
      <c r="D81">
        <v>112364</v>
      </c>
      <c r="E81">
        <v>107347</v>
      </c>
      <c r="F81">
        <v>24040</v>
      </c>
      <c r="H81">
        <v>80566</v>
      </c>
      <c r="J81">
        <f t="shared" si="12"/>
        <v>62718</v>
      </c>
      <c r="K81">
        <f t="shared" si="13"/>
        <v>1.2845754010013075</v>
      </c>
      <c r="L81">
        <f t="shared" si="14"/>
        <v>112364</v>
      </c>
      <c r="M81">
        <f t="shared" si="15"/>
        <v>6762</v>
      </c>
      <c r="N81">
        <f t="shared" si="16"/>
        <v>62718</v>
      </c>
      <c r="O81">
        <f t="shared" si="17"/>
        <v>105602</v>
      </c>
      <c r="Q81">
        <v>1477</v>
      </c>
      <c r="R81">
        <v>29</v>
      </c>
      <c r="T81">
        <v>-2472</v>
      </c>
      <c r="U81">
        <v>-1886</v>
      </c>
      <c r="W81">
        <v>7610.7999999999993</v>
      </c>
      <c r="X81">
        <v>2037.6</v>
      </c>
      <c r="AB81">
        <v>62718</v>
      </c>
      <c r="AC81">
        <v>1.2845754010013075</v>
      </c>
      <c r="AI81">
        <v>62718</v>
      </c>
      <c r="AJ81">
        <v>1.2845754010013075</v>
      </c>
    </row>
    <row r="82" spans="2:38" x14ac:dyDescent="0.25">
      <c r="B82">
        <v>6375</v>
      </c>
      <c r="C82">
        <v>83744</v>
      </c>
      <c r="D82">
        <v>111868</v>
      </c>
      <c r="E82">
        <v>9935</v>
      </c>
      <c r="F82">
        <v>11860</v>
      </c>
      <c r="H82">
        <v>92630</v>
      </c>
      <c r="J82">
        <f t="shared" si="12"/>
        <v>44756.4</v>
      </c>
      <c r="K82">
        <f t="shared" si="13"/>
        <v>2.0696481397073936</v>
      </c>
      <c r="L82">
        <f t="shared" si="14"/>
        <v>111868</v>
      </c>
      <c r="M82">
        <f t="shared" si="15"/>
        <v>6375</v>
      </c>
      <c r="N82">
        <f t="shared" si="16"/>
        <v>44756.4</v>
      </c>
      <c r="O82">
        <f t="shared" si="17"/>
        <v>105493</v>
      </c>
      <c r="Q82">
        <v>4685</v>
      </c>
      <c r="R82">
        <v>-2834</v>
      </c>
      <c r="T82">
        <v>-384.59999999999854</v>
      </c>
      <c r="U82">
        <v>-531.59999999999854</v>
      </c>
      <c r="W82">
        <v>8811</v>
      </c>
      <c r="X82">
        <v>1431.6000000000001</v>
      </c>
      <c r="AD82">
        <v>44756.4</v>
      </c>
      <c r="AE82">
        <v>2.0696481397073936</v>
      </c>
      <c r="AK82">
        <v>44756.4</v>
      </c>
      <c r="AL82">
        <v>2.0696481397073936</v>
      </c>
    </row>
    <row r="83" spans="2:38" x14ac:dyDescent="0.25">
      <c r="B83">
        <v>67391</v>
      </c>
      <c r="C83">
        <v>22105</v>
      </c>
      <c r="D83">
        <v>43327</v>
      </c>
      <c r="E83">
        <v>44831</v>
      </c>
      <c r="F83">
        <v>43847</v>
      </c>
      <c r="H83">
        <v>59967</v>
      </c>
      <c r="J83">
        <f t="shared" si="12"/>
        <v>44300.2</v>
      </c>
      <c r="K83">
        <f t="shared" si="13"/>
        <v>1.3536507735856724</v>
      </c>
      <c r="L83">
        <f t="shared" si="14"/>
        <v>67391</v>
      </c>
      <c r="M83">
        <f t="shared" si="15"/>
        <v>22105</v>
      </c>
      <c r="N83">
        <f t="shared" si="16"/>
        <v>44300.2</v>
      </c>
      <c r="O83">
        <f t="shared" si="17"/>
        <v>45286</v>
      </c>
      <c r="Q83">
        <v>14949</v>
      </c>
      <c r="R83">
        <v>-41</v>
      </c>
      <c r="T83">
        <v>-767</v>
      </c>
      <c r="U83">
        <v>1005.3999999999942</v>
      </c>
      <c r="W83">
        <v>18182.2</v>
      </c>
      <c r="X83">
        <v>1019.8000000000002</v>
      </c>
      <c r="Z83">
        <v>44300.2</v>
      </c>
      <c r="AA83">
        <v>1.3536507735856724</v>
      </c>
      <c r="AI83">
        <v>44300.2</v>
      </c>
      <c r="AJ83">
        <v>1.3536507735856724</v>
      </c>
    </row>
    <row r="84" spans="2:38" x14ac:dyDescent="0.25">
      <c r="B84">
        <v>111662</v>
      </c>
      <c r="C84">
        <v>52269</v>
      </c>
      <c r="D84">
        <v>7803</v>
      </c>
      <c r="E84">
        <v>38493</v>
      </c>
      <c r="F84">
        <v>5772</v>
      </c>
      <c r="H84">
        <v>53509</v>
      </c>
      <c r="J84">
        <f t="shared" si="12"/>
        <v>43199.8</v>
      </c>
      <c r="K84">
        <f t="shared" si="13"/>
        <v>1.2386399937036745</v>
      </c>
      <c r="L84">
        <f t="shared" si="14"/>
        <v>111662</v>
      </c>
      <c r="M84">
        <f t="shared" si="15"/>
        <v>5772</v>
      </c>
      <c r="N84">
        <f t="shared" si="16"/>
        <v>43199.8</v>
      </c>
      <c r="O84">
        <f t="shared" si="17"/>
        <v>105890</v>
      </c>
      <c r="Q84">
        <v>-14756</v>
      </c>
      <c r="R84">
        <v>-526</v>
      </c>
      <c r="T84">
        <v>-2088.7999999999956</v>
      </c>
      <c r="U84">
        <v>-1374.7999999999956</v>
      </c>
      <c r="W84">
        <v>11259.2</v>
      </c>
      <c r="X84">
        <v>1595.6</v>
      </c>
      <c r="AD84">
        <v>43199.8</v>
      </c>
      <c r="AE84">
        <v>1.2386399937036745</v>
      </c>
      <c r="AI84">
        <v>43199.8</v>
      </c>
      <c r="AJ84">
        <v>1.2386399937036745</v>
      </c>
    </row>
    <row r="85" spans="2:38" x14ac:dyDescent="0.25">
      <c r="B85">
        <v>52765</v>
      </c>
      <c r="C85">
        <v>99711</v>
      </c>
      <c r="D85">
        <v>98724</v>
      </c>
      <c r="E85">
        <v>46376</v>
      </c>
      <c r="F85">
        <v>109651</v>
      </c>
      <c r="H85">
        <v>86530</v>
      </c>
      <c r="J85">
        <f t="shared" si="12"/>
        <v>81445.399999999994</v>
      </c>
      <c r="K85">
        <f t="shared" si="13"/>
        <v>1.0624295540325175</v>
      </c>
      <c r="L85">
        <f t="shared" si="14"/>
        <v>109651</v>
      </c>
      <c r="M85">
        <f t="shared" si="15"/>
        <v>46376</v>
      </c>
      <c r="N85">
        <f t="shared" si="16"/>
        <v>81445.399999999994</v>
      </c>
      <c r="O85">
        <f t="shared" si="17"/>
        <v>63275</v>
      </c>
      <c r="Q85">
        <v>-35732</v>
      </c>
      <c r="R85">
        <v>518</v>
      </c>
      <c r="T85">
        <v>2725.3999999999942</v>
      </c>
      <c r="U85">
        <v>1540.7999999999884</v>
      </c>
      <c r="W85">
        <v>14548.2</v>
      </c>
      <c r="X85">
        <v>1639.2</v>
      </c>
      <c r="AF85">
        <v>81445.399999999994</v>
      </c>
      <c r="AG85">
        <v>1.0624295540325175</v>
      </c>
      <c r="AI85">
        <v>81445.399999999994</v>
      </c>
      <c r="AJ85">
        <v>1.0624295540325175</v>
      </c>
    </row>
    <row r="86" spans="2:38" x14ac:dyDescent="0.25">
      <c r="B86">
        <v>86668</v>
      </c>
      <c r="C86">
        <v>71976</v>
      </c>
      <c r="D86">
        <v>104343</v>
      </c>
      <c r="E86">
        <v>108821</v>
      </c>
      <c r="F86">
        <v>116798</v>
      </c>
      <c r="H86">
        <v>127445</v>
      </c>
      <c r="J86">
        <f t="shared" si="12"/>
        <v>97721.2</v>
      </c>
      <c r="K86">
        <f t="shared" si="13"/>
        <v>1.3041694125737302</v>
      </c>
      <c r="L86">
        <f t="shared" si="14"/>
        <v>116798</v>
      </c>
      <c r="M86">
        <f t="shared" si="15"/>
        <v>71976</v>
      </c>
      <c r="N86">
        <f t="shared" si="16"/>
        <v>97721.2</v>
      </c>
      <c r="O86">
        <f t="shared" si="17"/>
        <v>44822</v>
      </c>
      <c r="Q86">
        <v>2354</v>
      </c>
      <c r="R86">
        <v>2</v>
      </c>
      <c r="T86">
        <v>5348.1999999999971</v>
      </c>
      <c r="U86">
        <v>24.80000000000291</v>
      </c>
      <c r="W86">
        <v>10025.4</v>
      </c>
      <c r="X86">
        <v>74</v>
      </c>
      <c r="AB86">
        <v>97721.2</v>
      </c>
      <c r="AC86">
        <v>1.3041694125737302</v>
      </c>
      <c r="AI86">
        <v>97721.2</v>
      </c>
      <c r="AJ86">
        <v>1.3041694125737302</v>
      </c>
    </row>
    <row r="87" spans="2:38" x14ac:dyDescent="0.25">
      <c r="B87">
        <v>9762</v>
      </c>
      <c r="C87">
        <v>32423</v>
      </c>
      <c r="D87">
        <v>95291</v>
      </c>
      <c r="E87">
        <v>23197</v>
      </c>
      <c r="F87">
        <v>100793</v>
      </c>
      <c r="H87">
        <v>95359</v>
      </c>
      <c r="J87">
        <f t="shared" si="12"/>
        <v>52293.2</v>
      </c>
      <c r="K87">
        <f t="shared" si="13"/>
        <v>1.8235449350967239</v>
      </c>
      <c r="L87">
        <f t="shared" si="14"/>
        <v>100793</v>
      </c>
      <c r="M87">
        <f t="shared" si="15"/>
        <v>9762</v>
      </c>
      <c r="N87">
        <f t="shared" si="16"/>
        <v>52293.2</v>
      </c>
      <c r="O87">
        <f t="shared" si="17"/>
        <v>91031</v>
      </c>
      <c r="Q87">
        <v>-17186</v>
      </c>
      <c r="R87">
        <v>-951</v>
      </c>
      <c r="T87">
        <v>-1359.4000000000015</v>
      </c>
      <c r="U87">
        <v>768</v>
      </c>
      <c r="W87">
        <v>6480.6</v>
      </c>
      <c r="X87">
        <v>1352</v>
      </c>
      <c r="AD87">
        <v>52293.2</v>
      </c>
      <c r="AE87">
        <v>1.8235449350967239</v>
      </c>
      <c r="AK87">
        <v>52293.2</v>
      </c>
      <c r="AL87">
        <v>1.8235449350967239</v>
      </c>
    </row>
    <row r="88" spans="2:38" x14ac:dyDescent="0.25">
      <c r="B88">
        <v>86785</v>
      </c>
      <c r="C88">
        <v>21462</v>
      </c>
      <c r="D88">
        <v>39531</v>
      </c>
      <c r="E88">
        <v>74150</v>
      </c>
      <c r="F88">
        <v>20046</v>
      </c>
      <c r="H88">
        <v>69884</v>
      </c>
      <c r="J88">
        <f t="shared" si="12"/>
        <v>48394.8</v>
      </c>
      <c r="K88">
        <f t="shared" si="13"/>
        <v>1.4440394422541263</v>
      </c>
      <c r="L88">
        <f t="shared" si="14"/>
        <v>86785</v>
      </c>
      <c r="M88">
        <f t="shared" si="15"/>
        <v>20046</v>
      </c>
      <c r="N88">
        <f t="shared" si="16"/>
        <v>48394.8</v>
      </c>
      <c r="O88">
        <f t="shared" si="17"/>
        <v>66739</v>
      </c>
      <c r="Q88">
        <v>-12403</v>
      </c>
      <c r="R88">
        <v>292</v>
      </c>
      <c r="T88">
        <v>-239.39999999999418</v>
      </c>
      <c r="U88">
        <v>1060.2000000000044</v>
      </c>
      <c r="W88">
        <v>11398.2</v>
      </c>
      <c r="X88">
        <v>1183.3999999999999</v>
      </c>
      <c r="AD88">
        <v>48394.8</v>
      </c>
      <c r="AE88">
        <v>1.4440394422541263</v>
      </c>
      <c r="AK88">
        <v>48394.8</v>
      </c>
      <c r="AL88">
        <v>1.4440394422541263</v>
      </c>
    </row>
    <row r="89" spans="2:38" x14ac:dyDescent="0.25">
      <c r="B89">
        <v>85951</v>
      </c>
      <c r="C89">
        <v>75667</v>
      </c>
      <c r="D89">
        <v>113523</v>
      </c>
      <c r="E89">
        <v>71049</v>
      </c>
      <c r="F89">
        <v>88651</v>
      </c>
      <c r="H89">
        <v>96840</v>
      </c>
      <c r="J89">
        <f t="shared" si="12"/>
        <v>86968.2</v>
      </c>
      <c r="K89">
        <f t="shared" si="13"/>
        <v>1.1135104555458202</v>
      </c>
      <c r="L89">
        <f t="shared" si="14"/>
        <v>113523</v>
      </c>
      <c r="M89">
        <f t="shared" si="15"/>
        <v>71049</v>
      </c>
      <c r="N89">
        <f t="shared" si="16"/>
        <v>86968.2</v>
      </c>
      <c r="O89">
        <f t="shared" si="17"/>
        <v>42474</v>
      </c>
      <c r="Q89">
        <v>-11769</v>
      </c>
      <c r="R89">
        <v>1504</v>
      </c>
      <c r="T89">
        <v>-19697.400000000009</v>
      </c>
      <c r="U89">
        <v>-900.60000000000582</v>
      </c>
      <c r="W89">
        <v>21761.399999999998</v>
      </c>
      <c r="X89">
        <v>944.2</v>
      </c>
      <c r="AB89">
        <v>86968.2</v>
      </c>
      <c r="AC89">
        <v>1.1135104555458202</v>
      </c>
      <c r="AI89">
        <v>86968.2</v>
      </c>
      <c r="AJ89">
        <v>1.1135104555458202</v>
      </c>
    </row>
    <row r="90" spans="2:38" x14ac:dyDescent="0.25">
      <c r="B90">
        <v>93685</v>
      </c>
      <c r="C90">
        <v>53365</v>
      </c>
      <c r="D90">
        <v>7734</v>
      </c>
      <c r="E90">
        <v>45388</v>
      </c>
      <c r="F90">
        <v>57036</v>
      </c>
      <c r="H90">
        <v>71228</v>
      </c>
      <c r="J90">
        <f t="shared" si="12"/>
        <v>51441.599999999999</v>
      </c>
      <c r="K90">
        <f t="shared" si="13"/>
        <v>1.3846381139000343</v>
      </c>
      <c r="L90">
        <f t="shared" si="14"/>
        <v>93685</v>
      </c>
      <c r="M90">
        <f t="shared" si="15"/>
        <v>7734</v>
      </c>
      <c r="N90">
        <f t="shared" si="16"/>
        <v>51441.599999999999</v>
      </c>
      <c r="O90">
        <f t="shared" si="17"/>
        <v>85951</v>
      </c>
      <c r="Q90">
        <v>10712</v>
      </c>
      <c r="R90">
        <v>1206</v>
      </c>
      <c r="T90">
        <v>7875</v>
      </c>
      <c r="U90">
        <v>2162</v>
      </c>
      <c r="W90">
        <v>11636.199999999999</v>
      </c>
      <c r="X90">
        <v>2926</v>
      </c>
      <c r="Z90">
        <v>51441.599999999999</v>
      </c>
      <c r="AA90">
        <v>1.3846381139000343</v>
      </c>
      <c r="AK90">
        <v>51441.599999999999</v>
      </c>
      <c r="AL90">
        <v>1.3846381139000343</v>
      </c>
    </row>
    <row r="91" spans="2:38" x14ac:dyDescent="0.25">
      <c r="B91">
        <v>99307</v>
      </c>
      <c r="C91">
        <v>37429</v>
      </c>
      <c r="D91">
        <v>22323</v>
      </c>
      <c r="E91">
        <v>97778</v>
      </c>
      <c r="F91">
        <v>65847</v>
      </c>
      <c r="H91">
        <v>74814</v>
      </c>
      <c r="J91">
        <f t="shared" si="12"/>
        <v>64536.800000000003</v>
      </c>
      <c r="K91">
        <f t="shared" si="13"/>
        <v>1.1592455777168995</v>
      </c>
      <c r="L91">
        <f t="shared" si="14"/>
        <v>99307</v>
      </c>
      <c r="M91">
        <f t="shared" si="15"/>
        <v>22323</v>
      </c>
      <c r="N91">
        <f t="shared" si="16"/>
        <v>64536.800000000003</v>
      </c>
      <c r="O91">
        <f t="shared" si="17"/>
        <v>76984</v>
      </c>
      <c r="Q91">
        <v>-6366</v>
      </c>
      <c r="R91">
        <v>-1649</v>
      </c>
      <c r="T91">
        <v>-13322.199999999997</v>
      </c>
      <c r="U91">
        <v>676.40000000000146</v>
      </c>
      <c r="W91">
        <v>14718.2</v>
      </c>
      <c r="X91">
        <v>3452.8</v>
      </c>
      <c r="AB91">
        <v>64536.800000000003</v>
      </c>
      <c r="AC91">
        <v>1.1592455777168995</v>
      </c>
      <c r="AI91">
        <v>64536.800000000003</v>
      </c>
      <c r="AJ91">
        <v>1.1592455777168995</v>
      </c>
    </row>
    <row r="92" spans="2:38" x14ac:dyDescent="0.25">
      <c r="B92">
        <v>104937</v>
      </c>
      <c r="C92">
        <v>66435</v>
      </c>
      <c r="D92">
        <v>78841</v>
      </c>
      <c r="E92">
        <v>88458</v>
      </c>
      <c r="F92">
        <v>76950</v>
      </c>
      <c r="H92">
        <v>92468</v>
      </c>
      <c r="J92">
        <f t="shared" si="12"/>
        <v>83124.2</v>
      </c>
      <c r="K92">
        <f t="shared" si="13"/>
        <v>1.1124076983598039</v>
      </c>
      <c r="L92">
        <f t="shared" si="14"/>
        <v>104937</v>
      </c>
      <c r="M92">
        <f t="shared" si="15"/>
        <v>66435</v>
      </c>
      <c r="N92">
        <f t="shared" si="16"/>
        <v>83124.2</v>
      </c>
      <c r="O92">
        <f t="shared" si="17"/>
        <v>38502</v>
      </c>
      <c r="Q92">
        <v>-17125</v>
      </c>
      <c r="R92">
        <v>-859</v>
      </c>
      <c r="T92">
        <v>-12077.800000000003</v>
      </c>
      <c r="U92">
        <v>820.19999999999709</v>
      </c>
      <c r="W92">
        <v>18284.2</v>
      </c>
      <c r="X92">
        <v>1987.3999999999999</v>
      </c>
      <c r="AB92">
        <v>83124.2</v>
      </c>
      <c r="AC92">
        <v>1.1124076983598039</v>
      </c>
      <c r="AI92">
        <v>83124.2</v>
      </c>
      <c r="AJ92">
        <v>1.1124076983598039</v>
      </c>
    </row>
    <row r="93" spans="2:38" x14ac:dyDescent="0.25">
      <c r="B93">
        <v>29963</v>
      </c>
      <c r="C93">
        <v>18106</v>
      </c>
      <c r="D93">
        <v>55585</v>
      </c>
      <c r="E93">
        <v>65765</v>
      </c>
      <c r="F93">
        <v>19503</v>
      </c>
      <c r="H93">
        <v>74324</v>
      </c>
      <c r="J93">
        <f t="shared" si="12"/>
        <v>37784.400000000001</v>
      </c>
      <c r="K93">
        <f t="shared" si="13"/>
        <v>1.9670551867966672</v>
      </c>
      <c r="L93">
        <f t="shared" si="14"/>
        <v>65765</v>
      </c>
      <c r="M93">
        <f t="shared" si="15"/>
        <v>18106</v>
      </c>
      <c r="N93">
        <f t="shared" si="16"/>
        <v>37784.400000000001</v>
      </c>
      <c r="O93">
        <f t="shared" si="17"/>
        <v>47659</v>
      </c>
      <c r="Q93">
        <v>2861</v>
      </c>
      <c r="R93">
        <v>47</v>
      </c>
      <c r="T93">
        <v>9691.2000000000007</v>
      </c>
      <c r="U93">
        <v>-463.79999999999563</v>
      </c>
      <c r="W93">
        <v>18175.2</v>
      </c>
      <c r="X93">
        <v>1903.3999999999999</v>
      </c>
      <c r="AD93">
        <v>37784.400000000001</v>
      </c>
      <c r="AE93">
        <v>1.9670551867966672</v>
      </c>
      <c r="AK93">
        <v>37784.400000000001</v>
      </c>
      <c r="AL93">
        <v>1.9670551867966672</v>
      </c>
    </row>
    <row r="94" spans="2:38" x14ac:dyDescent="0.25">
      <c r="B94">
        <v>36527</v>
      </c>
      <c r="C94">
        <v>9478</v>
      </c>
      <c r="D94">
        <v>48946</v>
      </c>
      <c r="E94">
        <v>108881</v>
      </c>
      <c r="F94">
        <v>69384</v>
      </c>
      <c r="H94">
        <v>117125</v>
      </c>
      <c r="J94">
        <f t="shared" si="12"/>
        <v>54643.199999999997</v>
      </c>
      <c r="K94">
        <f t="shared" si="13"/>
        <v>2.1434506031857579</v>
      </c>
      <c r="L94">
        <f t="shared" si="14"/>
        <v>108881</v>
      </c>
      <c r="M94">
        <f t="shared" si="15"/>
        <v>9478</v>
      </c>
      <c r="N94">
        <f t="shared" si="16"/>
        <v>54643.199999999997</v>
      </c>
      <c r="O94">
        <f t="shared" si="17"/>
        <v>99403</v>
      </c>
      <c r="Q94">
        <v>13190</v>
      </c>
      <c r="R94">
        <v>355</v>
      </c>
      <c r="T94">
        <v>-4790.4000000000015</v>
      </c>
      <c r="U94">
        <v>-477.20000000000437</v>
      </c>
      <c r="W94">
        <v>8922.7999999999993</v>
      </c>
      <c r="X94">
        <v>1504.8000000000002</v>
      </c>
      <c r="AD94">
        <v>54643.199999999997</v>
      </c>
      <c r="AE94">
        <v>2.1434506031857579</v>
      </c>
      <c r="AK94">
        <v>54643.199999999997</v>
      </c>
      <c r="AL94">
        <v>2.1434506031857579</v>
      </c>
    </row>
    <row r="95" spans="2:38" x14ac:dyDescent="0.25">
      <c r="B95">
        <v>103089</v>
      </c>
      <c r="C95">
        <v>30603</v>
      </c>
      <c r="D95">
        <v>91264</v>
      </c>
      <c r="E95">
        <v>97244</v>
      </c>
      <c r="F95">
        <v>110081</v>
      </c>
      <c r="H95">
        <v>106230</v>
      </c>
      <c r="J95">
        <f t="shared" si="12"/>
        <v>86456.2</v>
      </c>
      <c r="K95">
        <f t="shared" si="13"/>
        <v>1.2287146555134276</v>
      </c>
      <c r="L95">
        <f t="shared" si="14"/>
        <v>110081</v>
      </c>
      <c r="M95">
        <f t="shared" si="15"/>
        <v>30603</v>
      </c>
      <c r="N95">
        <f t="shared" si="16"/>
        <v>86456.2</v>
      </c>
      <c r="O95">
        <f t="shared" si="17"/>
        <v>79478</v>
      </c>
      <c r="Q95">
        <v>450</v>
      </c>
      <c r="R95">
        <v>-533</v>
      </c>
      <c r="T95">
        <v>-3407.6000000000058</v>
      </c>
      <c r="U95">
        <v>-1023</v>
      </c>
      <c r="W95">
        <v>14178.800000000001</v>
      </c>
      <c r="X95">
        <v>2038.6</v>
      </c>
      <c r="AB95">
        <v>86456.2</v>
      </c>
      <c r="AC95">
        <v>1.2287146555134276</v>
      </c>
      <c r="AI95">
        <v>86456.2</v>
      </c>
      <c r="AJ95">
        <v>1.2287146555134276</v>
      </c>
    </row>
    <row r="96" spans="2:38" x14ac:dyDescent="0.25">
      <c r="B96">
        <v>54230</v>
      </c>
      <c r="C96">
        <v>115188</v>
      </c>
      <c r="D96">
        <v>14252</v>
      </c>
      <c r="E96">
        <v>26409</v>
      </c>
      <c r="F96">
        <v>91305</v>
      </c>
      <c r="H96">
        <v>76670</v>
      </c>
      <c r="J96">
        <f t="shared" si="12"/>
        <v>60276.800000000003</v>
      </c>
      <c r="K96">
        <f t="shared" si="13"/>
        <v>1.2719653332625487</v>
      </c>
      <c r="L96">
        <f t="shared" si="14"/>
        <v>115188</v>
      </c>
      <c r="M96">
        <f t="shared" si="15"/>
        <v>14252</v>
      </c>
      <c r="N96">
        <f t="shared" si="16"/>
        <v>60276.800000000003</v>
      </c>
      <c r="O96">
        <f t="shared" si="17"/>
        <v>100936</v>
      </c>
      <c r="Q96">
        <v>-15580</v>
      </c>
      <c r="R96">
        <v>-3298</v>
      </c>
      <c r="T96">
        <v>-4741</v>
      </c>
      <c r="U96">
        <v>625.60000000000582</v>
      </c>
      <c r="W96">
        <v>9340.6</v>
      </c>
      <c r="X96">
        <v>706.8</v>
      </c>
      <c r="AB96">
        <v>60276.800000000003</v>
      </c>
      <c r="AC96">
        <v>1.2719653332625487</v>
      </c>
      <c r="AI96">
        <v>60276.800000000003</v>
      </c>
      <c r="AJ96">
        <v>1.2719653332625487</v>
      </c>
    </row>
    <row r="97" spans="2:38" x14ac:dyDescent="0.25">
      <c r="B97">
        <v>34028</v>
      </c>
      <c r="C97">
        <v>8556</v>
      </c>
      <c r="D97">
        <v>102867</v>
      </c>
      <c r="E97">
        <v>73875</v>
      </c>
      <c r="F97">
        <v>20309</v>
      </c>
      <c r="H97">
        <v>101042</v>
      </c>
      <c r="J97">
        <f t="shared" si="12"/>
        <v>47927</v>
      </c>
      <c r="K97">
        <f t="shared" si="13"/>
        <v>2.1082479604398356</v>
      </c>
      <c r="L97">
        <f t="shared" si="14"/>
        <v>102867</v>
      </c>
      <c r="M97">
        <f t="shared" si="15"/>
        <v>8556</v>
      </c>
      <c r="N97">
        <f t="shared" si="16"/>
        <v>47927</v>
      </c>
      <c r="O97">
        <f t="shared" si="17"/>
        <v>94311</v>
      </c>
      <c r="Q97">
        <v>5717</v>
      </c>
      <c r="R97">
        <v>1969</v>
      </c>
      <c r="T97">
        <v>4483.4000000000015</v>
      </c>
      <c r="U97">
        <v>-938</v>
      </c>
      <c r="W97">
        <v>9275</v>
      </c>
      <c r="X97">
        <v>1409.2</v>
      </c>
      <c r="AD97">
        <v>47927</v>
      </c>
      <c r="AE97">
        <v>2.1082479604398356</v>
      </c>
      <c r="AK97">
        <v>47927</v>
      </c>
      <c r="AL97">
        <v>2.1082479604398356</v>
      </c>
    </row>
    <row r="98" spans="2:38" x14ac:dyDescent="0.25">
      <c r="B98">
        <v>61290</v>
      </c>
      <c r="C98">
        <v>73810</v>
      </c>
      <c r="D98">
        <v>82557</v>
      </c>
      <c r="E98">
        <v>67439</v>
      </c>
      <c r="F98">
        <v>45815</v>
      </c>
      <c r="H98">
        <v>109048</v>
      </c>
      <c r="J98">
        <f t="shared" si="12"/>
        <v>66182.2</v>
      </c>
      <c r="K98">
        <f t="shared" ref="K98:K129" si="18">H98/J98</f>
        <v>1.6476937907775808</v>
      </c>
      <c r="L98">
        <f t="shared" si="14"/>
        <v>82557</v>
      </c>
      <c r="M98">
        <f t="shared" si="15"/>
        <v>45815</v>
      </c>
      <c r="N98">
        <f t="shared" si="16"/>
        <v>66182.2</v>
      </c>
      <c r="O98">
        <f t="shared" si="17"/>
        <v>36742</v>
      </c>
      <c r="Q98">
        <v>-8048</v>
      </c>
      <c r="R98">
        <v>-34</v>
      </c>
      <c r="T98">
        <v>-7101.1999999999971</v>
      </c>
      <c r="U98">
        <v>1617</v>
      </c>
      <c r="W98">
        <v>15124.800000000001</v>
      </c>
      <c r="X98">
        <v>1937</v>
      </c>
      <c r="AF98">
        <v>66182.2</v>
      </c>
      <c r="AG98">
        <v>1.6476937907775808</v>
      </c>
      <c r="AK98">
        <v>66182.2</v>
      </c>
      <c r="AL98">
        <v>1.6476937907775808</v>
      </c>
    </row>
    <row r="99" spans="2:38" x14ac:dyDescent="0.25">
      <c r="B99">
        <v>72366</v>
      </c>
      <c r="C99">
        <v>102200</v>
      </c>
      <c r="D99">
        <v>104110</v>
      </c>
      <c r="E99">
        <v>33955</v>
      </c>
      <c r="F99">
        <v>76070</v>
      </c>
      <c r="H99">
        <v>78556</v>
      </c>
      <c r="J99">
        <f t="shared" si="12"/>
        <v>77740.2</v>
      </c>
      <c r="K99">
        <f t="shared" si="18"/>
        <v>1.0104939272088316</v>
      </c>
      <c r="L99">
        <f t="shared" si="14"/>
        <v>104110</v>
      </c>
      <c r="M99">
        <f t="shared" si="15"/>
        <v>33955</v>
      </c>
      <c r="N99">
        <f t="shared" si="16"/>
        <v>77740.2</v>
      </c>
      <c r="O99">
        <f t="shared" si="17"/>
        <v>70155</v>
      </c>
      <c r="Q99">
        <v>-164</v>
      </c>
      <c r="R99">
        <v>-438</v>
      </c>
      <c r="T99">
        <v>1775.3999999999942</v>
      </c>
      <c r="U99">
        <v>-901.80000000000291</v>
      </c>
      <c r="W99">
        <v>10101.4</v>
      </c>
      <c r="X99">
        <v>901.8</v>
      </c>
      <c r="AB99">
        <v>77740.2</v>
      </c>
      <c r="AC99">
        <v>1.0104939272088316</v>
      </c>
      <c r="AI99">
        <v>77740.2</v>
      </c>
      <c r="AJ99">
        <v>1.0104939272088316</v>
      </c>
    </row>
    <row r="100" spans="2:38" x14ac:dyDescent="0.25">
      <c r="B100">
        <v>59256</v>
      </c>
      <c r="C100">
        <v>35296</v>
      </c>
      <c r="D100">
        <v>21095</v>
      </c>
      <c r="E100">
        <v>47383</v>
      </c>
      <c r="F100">
        <v>112011</v>
      </c>
      <c r="H100">
        <v>84684</v>
      </c>
      <c r="J100">
        <f t="shared" si="12"/>
        <v>55008.2</v>
      </c>
      <c r="K100">
        <f t="shared" si="18"/>
        <v>1.5394795685006963</v>
      </c>
      <c r="L100">
        <f t="shared" si="14"/>
        <v>112011</v>
      </c>
      <c r="M100">
        <f t="shared" si="15"/>
        <v>21095</v>
      </c>
      <c r="N100">
        <f t="shared" si="16"/>
        <v>55008.2</v>
      </c>
      <c r="O100">
        <f t="shared" si="17"/>
        <v>90916</v>
      </c>
      <c r="Q100">
        <v>-11748</v>
      </c>
      <c r="R100">
        <v>1082</v>
      </c>
      <c r="T100">
        <v>-2777.2000000000044</v>
      </c>
      <c r="U100">
        <v>287</v>
      </c>
      <c r="W100">
        <v>12155.6</v>
      </c>
      <c r="X100">
        <v>2383.8000000000002</v>
      </c>
      <c r="AD100">
        <v>55008.2</v>
      </c>
      <c r="AE100">
        <v>1.5394795685006963</v>
      </c>
      <c r="AK100">
        <v>55008.2</v>
      </c>
      <c r="AL100">
        <v>1.5394795685006963</v>
      </c>
    </row>
    <row r="101" spans="2:38" x14ac:dyDescent="0.25">
      <c r="B101">
        <v>35287</v>
      </c>
      <c r="C101">
        <v>113788</v>
      </c>
      <c r="D101">
        <v>22067</v>
      </c>
      <c r="E101">
        <v>12650</v>
      </c>
      <c r="F101">
        <v>75248</v>
      </c>
      <c r="H101">
        <v>75175</v>
      </c>
      <c r="J101">
        <f t="shared" si="12"/>
        <v>51808</v>
      </c>
      <c r="K101">
        <f t="shared" si="18"/>
        <v>1.451030728844966</v>
      </c>
      <c r="L101">
        <f t="shared" si="14"/>
        <v>113788</v>
      </c>
      <c r="M101">
        <f t="shared" si="15"/>
        <v>12650</v>
      </c>
      <c r="N101">
        <f t="shared" si="16"/>
        <v>51808</v>
      </c>
      <c r="O101">
        <f t="shared" si="17"/>
        <v>101138</v>
      </c>
      <c r="Q101">
        <v>9370</v>
      </c>
      <c r="R101">
        <v>-1146</v>
      </c>
      <c r="T101">
        <v>-7650.1999999999971</v>
      </c>
      <c r="U101">
        <v>466.80000000000291</v>
      </c>
      <c r="W101">
        <v>15055.4</v>
      </c>
      <c r="X101">
        <v>2712.4</v>
      </c>
      <c r="AB101">
        <v>51808</v>
      </c>
      <c r="AC101">
        <v>1.451030728844966</v>
      </c>
      <c r="AK101">
        <v>51808</v>
      </c>
      <c r="AL101">
        <v>1.451030728844966</v>
      </c>
    </row>
    <row r="103" spans="2:38" x14ac:dyDescent="0.25">
      <c r="B103">
        <v>2982184</v>
      </c>
      <c r="C103">
        <v>2836504</v>
      </c>
      <c r="D103">
        <v>3145792</v>
      </c>
      <c r="E103">
        <v>2970270</v>
      </c>
      <c r="F103">
        <v>2954999</v>
      </c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D40E11-D1CD-40BD-955D-6287BA8B2B85}">
  <dimension ref="A1:AL103"/>
  <sheetViews>
    <sheetView workbookViewId="0"/>
  </sheetViews>
  <sheetFormatPr defaultRowHeight="15" x14ac:dyDescent="0.25"/>
  <sheetData>
    <row r="1" spans="1:38" x14ac:dyDescent="0.25">
      <c r="A1" t="s">
        <v>46</v>
      </c>
    </row>
    <row r="2" spans="1:38" x14ac:dyDescent="0.25">
      <c r="B2">
        <v>87842</v>
      </c>
      <c r="C2">
        <v>7339</v>
      </c>
      <c r="D2">
        <v>20477</v>
      </c>
      <c r="E2">
        <v>74932</v>
      </c>
      <c r="F2">
        <v>93713</v>
      </c>
      <c r="H2">
        <v>74583</v>
      </c>
      <c r="J2">
        <f t="shared" ref="J2:J33" si="0">AVERAGE(B2:F2)</f>
        <v>56860.6</v>
      </c>
      <c r="K2">
        <f t="shared" ref="K2:K33" si="1">H2/J2</f>
        <v>1.3116815510212696</v>
      </c>
      <c r="L2">
        <f t="shared" ref="L2:L33" si="2">MAX(B2:F2)</f>
        <v>93713</v>
      </c>
      <c r="M2">
        <f t="shared" ref="M2:M33" si="3">MIN(B2:F2)</f>
        <v>7339</v>
      </c>
      <c r="N2">
        <f t="shared" ref="N2:N33" si="4">AVERAGE(B2:F2)</f>
        <v>56860.6</v>
      </c>
      <c r="O2">
        <f t="shared" ref="O2:O33" si="5">L2-M2</f>
        <v>86374</v>
      </c>
      <c r="Q2">
        <v>414</v>
      </c>
      <c r="R2">
        <v>-75</v>
      </c>
      <c r="T2">
        <v>4290.4000000000015</v>
      </c>
      <c r="U2">
        <v>-1784</v>
      </c>
      <c r="W2">
        <v>11052.4</v>
      </c>
      <c r="X2">
        <v>1784</v>
      </c>
      <c r="Z2">
        <v>56860.6</v>
      </c>
      <c r="AA2">
        <v>1.3116815510212696</v>
      </c>
      <c r="AI2">
        <v>56860.6</v>
      </c>
      <c r="AJ2">
        <v>1.3116815510212696</v>
      </c>
    </row>
    <row r="3" spans="1:38" x14ac:dyDescent="0.25">
      <c r="B3">
        <v>71189</v>
      </c>
      <c r="C3">
        <v>15205</v>
      </c>
      <c r="D3">
        <v>6705</v>
      </c>
      <c r="E3">
        <v>71072</v>
      </c>
      <c r="F3">
        <v>6823</v>
      </c>
      <c r="H3">
        <v>62498</v>
      </c>
      <c r="J3">
        <f t="shared" si="0"/>
        <v>34198.800000000003</v>
      </c>
      <c r="K3">
        <f t="shared" si="1"/>
        <v>1.8274910230768329</v>
      </c>
      <c r="L3">
        <f t="shared" si="2"/>
        <v>71189</v>
      </c>
      <c r="M3">
        <f t="shared" si="3"/>
        <v>6705</v>
      </c>
      <c r="N3">
        <f t="shared" si="4"/>
        <v>34198.800000000003</v>
      </c>
      <c r="O3">
        <f t="shared" si="5"/>
        <v>64484</v>
      </c>
      <c r="Q3">
        <v>-15853</v>
      </c>
      <c r="R3">
        <v>1868</v>
      </c>
      <c r="T3">
        <v>226.20000000000437</v>
      </c>
      <c r="U3">
        <v>56.600000000005821</v>
      </c>
      <c r="W3">
        <v>10017.800000000001</v>
      </c>
      <c r="X3">
        <v>185.4</v>
      </c>
      <c r="AD3">
        <v>34198.800000000003</v>
      </c>
      <c r="AE3">
        <v>1.8274910230768329</v>
      </c>
      <c r="AK3">
        <v>34198.800000000003</v>
      </c>
      <c r="AL3">
        <v>1.8274910230768329</v>
      </c>
    </row>
    <row r="4" spans="1:38" x14ac:dyDescent="0.25">
      <c r="B4">
        <v>61371</v>
      </c>
      <c r="C4">
        <v>65768</v>
      </c>
      <c r="D4">
        <v>64843</v>
      </c>
      <c r="E4">
        <v>11538</v>
      </c>
      <c r="F4">
        <v>49002</v>
      </c>
      <c r="H4">
        <v>94328</v>
      </c>
      <c r="J4">
        <f t="shared" si="0"/>
        <v>50504.4</v>
      </c>
      <c r="K4">
        <f t="shared" si="1"/>
        <v>1.8677184562137159</v>
      </c>
      <c r="L4">
        <f t="shared" si="2"/>
        <v>65768</v>
      </c>
      <c r="M4">
        <f t="shared" si="3"/>
        <v>11538</v>
      </c>
      <c r="N4">
        <f t="shared" si="4"/>
        <v>50504.4</v>
      </c>
      <c r="O4">
        <f t="shared" si="5"/>
        <v>54230</v>
      </c>
      <c r="Q4">
        <v>-8992</v>
      </c>
      <c r="R4">
        <v>486</v>
      </c>
      <c r="T4">
        <v>-11586</v>
      </c>
      <c r="U4">
        <v>518.40000000000146</v>
      </c>
      <c r="W4">
        <v>15660</v>
      </c>
      <c r="X4">
        <v>642.79999999999995</v>
      </c>
      <c r="AF4">
        <v>50504.4</v>
      </c>
      <c r="AG4">
        <v>1.8677184562137159</v>
      </c>
      <c r="AK4">
        <v>50504.4</v>
      </c>
      <c r="AL4">
        <v>1.8677184562137159</v>
      </c>
    </row>
    <row r="5" spans="1:38" x14ac:dyDescent="0.25">
      <c r="B5">
        <v>92642</v>
      </c>
      <c r="C5">
        <v>79285</v>
      </c>
      <c r="D5">
        <v>98496</v>
      </c>
      <c r="E5">
        <v>84819</v>
      </c>
      <c r="F5">
        <v>54621</v>
      </c>
      <c r="H5">
        <v>132472</v>
      </c>
      <c r="J5">
        <f t="shared" si="0"/>
        <v>81972.600000000006</v>
      </c>
      <c r="K5">
        <f t="shared" si="1"/>
        <v>1.6160521930498726</v>
      </c>
      <c r="L5">
        <f t="shared" si="2"/>
        <v>98496</v>
      </c>
      <c r="M5">
        <f t="shared" si="3"/>
        <v>54621</v>
      </c>
      <c r="N5">
        <f t="shared" si="4"/>
        <v>81972.600000000006</v>
      </c>
      <c r="O5">
        <f t="shared" si="5"/>
        <v>43875</v>
      </c>
      <c r="Q5">
        <v>-1721</v>
      </c>
      <c r="R5">
        <v>344</v>
      </c>
      <c r="T5">
        <v>-2577.5999999999913</v>
      </c>
      <c r="U5">
        <v>-1004</v>
      </c>
      <c r="W5">
        <v>11196.800000000001</v>
      </c>
      <c r="X5">
        <v>1218.4000000000001</v>
      </c>
      <c r="AF5">
        <v>81972.600000000006</v>
      </c>
      <c r="AG5">
        <v>1.6160521930498726</v>
      </c>
      <c r="AK5">
        <v>81972.600000000006</v>
      </c>
      <c r="AL5">
        <v>1.6160521930498726</v>
      </c>
    </row>
    <row r="6" spans="1:38" x14ac:dyDescent="0.25">
      <c r="B6">
        <v>13390</v>
      </c>
      <c r="C6">
        <v>61938</v>
      </c>
      <c r="D6">
        <v>104273</v>
      </c>
      <c r="E6">
        <v>39666</v>
      </c>
      <c r="F6">
        <v>121187</v>
      </c>
      <c r="H6">
        <v>100523</v>
      </c>
      <c r="J6">
        <f t="shared" si="0"/>
        <v>68090.8</v>
      </c>
      <c r="K6">
        <f t="shared" si="1"/>
        <v>1.4763081062346162</v>
      </c>
      <c r="L6">
        <f t="shared" si="2"/>
        <v>121187</v>
      </c>
      <c r="M6">
        <f t="shared" si="3"/>
        <v>13390</v>
      </c>
      <c r="N6">
        <f t="shared" si="4"/>
        <v>68090.8</v>
      </c>
      <c r="O6">
        <f t="shared" si="5"/>
        <v>107797</v>
      </c>
      <c r="Q6">
        <v>4583</v>
      </c>
      <c r="R6">
        <v>-4</v>
      </c>
      <c r="T6">
        <v>5336.2000000000044</v>
      </c>
      <c r="U6">
        <v>-381.80000000000291</v>
      </c>
      <c r="W6">
        <v>14570.600000000002</v>
      </c>
      <c r="X6">
        <v>2297</v>
      </c>
      <c r="AF6">
        <v>68090.8</v>
      </c>
      <c r="AG6">
        <v>1.4763081062346162</v>
      </c>
      <c r="AI6">
        <v>68090.8</v>
      </c>
      <c r="AJ6">
        <v>1.4763081062346162</v>
      </c>
    </row>
    <row r="7" spans="1:38" x14ac:dyDescent="0.25">
      <c r="B7">
        <v>42127</v>
      </c>
      <c r="C7">
        <v>62991</v>
      </c>
      <c r="D7">
        <v>94971</v>
      </c>
      <c r="E7">
        <v>81298</v>
      </c>
      <c r="F7">
        <v>5568</v>
      </c>
      <c r="H7">
        <v>71862</v>
      </c>
      <c r="J7">
        <f t="shared" si="0"/>
        <v>57391</v>
      </c>
      <c r="K7">
        <f t="shared" si="1"/>
        <v>1.2521475492673066</v>
      </c>
      <c r="L7">
        <f t="shared" si="2"/>
        <v>94971</v>
      </c>
      <c r="M7">
        <f t="shared" si="3"/>
        <v>5568</v>
      </c>
      <c r="N7">
        <f t="shared" si="4"/>
        <v>57391</v>
      </c>
      <c r="O7">
        <f t="shared" si="5"/>
        <v>89403</v>
      </c>
      <c r="Q7">
        <v>-7104</v>
      </c>
      <c r="R7">
        <v>73</v>
      </c>
      <c r="T7">
        <v>5804.8000000000029</v>
      </c>
      <c r="U7">
        <v>-129.19999999999709</v>
      </c>
      <c r="W7">
        <v>6769.5999999999995</v>
      </c>
      <c r="X7">
        <v>1129.5999999999999</v>
      </c>
      <c r="AD7">
        <v>57391</v>
      </c>
      <c r="AE7">
        <v>1.2521475492673066</v>
      </c>
      <c r="AI7">
        <v>57391</v>
      </c>
      <c r="AJ7">
        <v>1.2521475492673066</v>
      </c>
    </row>
    <row r="8" spans="1:38" x14ac:dyDescent="0.25">
      <c r="B8">
        <v>112675</v>
      </c>
      <c r="C8">
        <v>58023</v>
      </c>
      <c r="D8">
        <v>49716</v>
      </c>
      <c r="E8">
        <v>6554</v>
      </c>
      <c r="F8">
        <v>88585</v>
      </c>
      <c r="H8">
        <v>91491</v>
      </c>
      <c r="J8">
        <f t="shared" si="0"/>
        <v>63110.6</v>
      </c>
      <c r="K8">
        <f t="shared" si="1"/>
        <v>1.4496930785002837</v>
      </c>
      <c r="L8">
        <f t="shared" si="2"/>
        <v>112675</v>
      </c>
      <c r="M8">
        <f t="shared" si="3"/>
        <v>6554</v>
      </c>
      <c r="N8">
        <f t="shared" si="4"/>
        <v>63110.6</v>
      </c>
      <c r="O8">
        <f t="shared" si="5"/>
        <v>106121</v>
      </c>
      <c r="Q8">
        <v>-18594</v>
      </c>
      <c r="R8">
        <v>-1</v>
      </c>
      <c r="T8">
        <v>-7024.0000000000073</v>
      </c>
      <c r="U8">
        <v>-1457.4000000000015</v>
      </c>
      <c r="W8">
        <v>7024</v>
      </c>
      <c r="X8">
        <v>1740.9999999999998</v>
      </c>
      <c r="AF8">
        <v>63110.6</v>
      </c>
      <c r="AG8">
        <v>1.4496930785002837</v>
      </c>
      <c r="AK8">
        <v>63110.6</v>
      </c>
      <c r="AL8">
        <v>1.4496930785002837</v>
      </c>
    </row>
    <row r="9" spans="1:38" x14ac:dyDescent="0.25">
      <c r="B9">
        <v>18599</v>
      </c>
      <c r="C9">
        <v>13166</v>
      </c>
      <c r="D9">
        <v>87738</v>
      </c>
      <c r="E9">
        <v>107601</v>
      </c>
      <c r="F9">
        <v>13371</v>
      </c>
      <c r="H9">
        <v>63044</v>
      </c>
      <c r="J9">
        <f t="shared" si="0"/>
        <v>48095</v>
      </c>
      <c r="K9">
        <f t="shared" si="1"/>
        <v>1.3108223308036178</v>
      </c>
      <c r="L9">
        <f t="shared" si="2"/>
        <v>107601</v>
      </c>
      <c r="M9">
        <f t="shared" si="3"/>
        <v>13166</v>
      </c>
      <c r="N9">
        <f t="shared" si="4"/>
        <v>48095</v>
      </c>
      <c r="O9">
        <f t="shared" si="5"/>
        <v>94435</v>
      </c>
      <c r="Q9">
        <v>-3376</v>
      </c>
      <c r="R9">
        <v>140</v>
      </c>
      <c r="T9">
        <v>-10330</v>
      </c>
      <c r="U9">
        <v>2553.1999999999971</v>
      </c>
      <c r="W9">
        <v>10936</v>
      </c>
      <c r="X9">
        <v>2555.6000000000004</v>
      </c>
      <c r="Z9">
        <v>48095</v>
      </c>
      <c r="AA9">
        <v>1.3108223308036178</v>
      </c>
      <c r="AI9">
        <v>48095</v>
      </c>
      <c r="AJ9">
        <v>1.3108223308036178</v>
      </c>
    </row>
    <row r="10" spans="1:38" x14ac:dyDescent="0.25">
      <c r="B10">
        <v>23054</v>
      </c>
      <c r="C10">
        <v>93518</v>
      </c>
      <c r="D10">
        <v>11469</v>
      </c>
      <c r="E10">
        <v>47969</v>
      </c>
      <c r="F10">
        <v>79969</v>
      </c>
      <c r="H10">
        <v>81938</v>
      </c>
      <c r="J10">
        <f t="shared" si="0"/>
        <v>51195.8</v>
      </c>
      <c r="K10">
        <f t="shared" si="1"/>
        <v>1.600482852108962</v>
      </c>
      <c r="L10">
        <f t="shared" si="2"/>
        <v>93518</v>
      </c>
      <c r="M10">
        <f t="shared" si="3"/>
        <v>11469</v>
      </c>
      <c r="N10">
        <f t="shared" si="4"/>
        <v>51195.8</v>
      </c>
      <c r="O10">
        <f t="shared" si="5"/>
        <v>82049</v>
      </c>
      <c r="Q10">
        <v>8015</v>
      </c>
      <c r="R10">
        <v>23</v>
      </c>
      <c r="T10">
        <v>-8213.1999999999971</v>
      </c>
      <c r="U10">
        <v>221.60000000000582</v>
      </c>
      <c r="W10">
        <v>10918.8</v>
      </c>
      <c r="X10">
        <v>315.59999999999997</v>
      </c>
      <c r="Z10">
        <v>51195.8</v>
      </c>
      <c r="AA10">
        <v>1.600482852108962</v>
      </c>
      <c r="AK10">
        <v>51195.8</v>
      </c>
      <c r="AL10">
        <v>1.600482852108962</v>
      </c>
    </row>
    <row r="11" spans="1:38" x14ac:dyDescent="0.25">
      <c r="B11">
        <v>95079</v>
      </c>
      <c r="C11">
        <v>82422</v>
      </c>
      <c r="D11">
        <v>32004</v>
      </c>
      <c r="E11">
        <v>115411</v>
      </c>
      <c r="F11">
        <v>21587</v>
      </c>
      <c r="H11">
        <v>73277</v>
      </c>
      <c r="J11">
        <f t="shared" si="0"/>
        <v>69300.600000000006</v>
      </c>
      <c r="K11">
        <f t="shared" si="1"/>
        <v>1.0573790125915214</v>
      </c>
      <c r="L11">
        <f t="shared" si="2"/>
        <v>115411</v>
      </c>
      <c r="M11">
        <f t="shared" si="3"/>
        <v>21587</v>
      </c>
      <c r="N11">
        <f t="shared" si="4"/>
        <v>69300.600000000006</v>
      </c>
      <c r="O11">
        <f t="shared" si="5"/>
        <v>93824</v>
      </c>
      <c r="Q11">
        <v>-12946</v>
      </c>
      <c r="R11">
        <v>-2175</v>
      </c>
      <c r="T11">
        <v>11170.800000000003</v>
      </c>
      <c r="U11">
        <v>-130</v>
      </c>
      <c r="W11">
        <v>12942</v>
      </c>
      <c r="X11">
        <v>248.39999999999998</v>
      </c>
      <c r="Z11">
        <v>69300.600000000006</v>
      </c>
      <c r="AA11">
        <v>1.0573790125915214</v>
      </c>
      <c r="AI11">
        <v>69300.600000000006</v>
      </c>
      <c r="AJ11">
        <v>1.0573790125915214</v>
      </c>
    </row>
    <row r="12" spans="1:38" x14ac:dyDescent="0.25">
      <c r="B12">
        <v>74035</v>
      </c>
      <c r="C12">
        <v>27413</v>
      </c>
      <c r="D12">
        <v>50336</v>
      </c>
      <c r="E12">
        <v>68379</v>
      </c>
      <c r="F12">
        <v>101867</v>
      </c>
      <c r="H12">
        <v>72143</v>
      </c>
      <c r="J12">
        <f t="shared" si="0"/>
        <v>64406</v>
      </c>
      <c r="K12">
        <f t="shared" si="1"/>
        <v>1.1201285594509829</v>
      </c>
      <c r="L12">
        <f t="shared" si="2"/>
        <v>101867</v>
      </c>
      <c r="M12">
        <f t="shared" si="3"/>
        <v>27413</v>
      </c>
      <c r="N12">
        <f t="shared" si="4"/>
        <v>64406</v>
      </c>
      <c r="O12">
        <f t="shared" si="5"/>
        <v>74454</v>
      </c>
      <c r="Q12">
        <v>-17770</v>
      </c>
      <c r="R12">
        <v>4136</v>
      </c>
      <c r="T12">
        <v>-1005.4000000000015</v>
      </c>
      <c r="U12">
        <v>-2108</v>
      </c>
      <c r="W12">
        <v>12076.199999999999</v>
      </c>
      <c r="X12">
        <v>2214.3999999999996</v>
      </c>
      <c r="AB12">
        <v>64406</v>
      </c>
      <c r="AC12">
        <v>1.1201285594509829</v>
      </c>
      <c r="AI12">
        <v>64406</v>
      </c>
      <c r="AJ12">
        <v>1.1201285594509829</v>
      </c>
    </row>
    <row r="13" spans="1:38" x14ac:dyDescent="0.25">
      <c r="B13">
        <v>6661</v>
      </c>
      <c r="C13">
        <v>66645</v>
      </c>
      <c r="D13">
        <v>115191</v>
      </c>
      <c r="E13">
        <v>47227</v>
      </c>
      <c r="F13">
        <v>80653</v>
      </c>
      <c r="H13">
        <v>69191</v>
      </c>
      <c r="J13">
        <f t="shared" si="0"/>
        <v>63275.4</v>
      </c>
      <c r="K13">
        <f t="shared" si="1"/>
        <v>1.0934897290258141</v>
      </c>
      <c r="L13">
        <f t="shared" si="2"/>
        <v>115191</v>
      </c>
      <c r="M13">
        <f t="shared" si="3"/>
        <v>6661</v>
      </c>
      <c r="N13">
        <f t="shared" si="4"/>
        <v>63275.4</v>
      </c>
      <c r="O13">
        <f t="shared" si="5"/>
        <v>108530</v>
      </c>
      <c r="Q13">
        <v>-15187</v>
      </c>
      <c r="R13">
        <v>-3703</v>
      </c>
      <c r="T13">
        <v>-2283.5999999999985</v>
      </c>
      <c r="U13">
        <v>-9.4000000000014552</v>
      </c>
      <c r="W13">
        <v>16519.2</v>
      </c>
      <c r="X13">
        <v>1388.6</v>
      </c>
      <c r="AB13">
        <v>63275.4</v>
      </c>
      <c r="AC13">
        <v>1.0934897290258141</v>
      </c>
      <c r="AI13">
        <v>63275.4</v>
      </c>
      <c r="AJ13">
        <v>1.0934897290258141</v>
      </c>
    </row>
    <row r="14" spans="1:38" x14ac:dyDescent="0.25">
      <c r="B14">
        <v>83641</v>
      </c>
      <c r="C14">
        <v>78884</v>
      </c>
      <c r="D14">
        <v>107242</v>
      </c>
      <c r="E14">
        <v>16406</v>
      </c>
      <c r="F14">
        <v>13719</v>
      </c>
      <c r="H14">
        <v>67849</v>
      </c>
      <c r="J14">
        <f t="shared" si="0"/>
        <v>59978.400000000001</v>
      </c>
      <c r="K14">
        <f t="shared" si="1"/>
        <v>1.131223907273285</v>
      </c>
      <c r="L14">
        <f t="shared" si="2"/>
        <v>107242</v>
      </c>
      <c r="M14">
        <f t="shared" si="3"/>
        <v>13719</v>
      </c>
      <c r="N14">
        <f t="shared" si="4"/>
        <v>59978.400000000001</v>
      </c>
      <c r="O14">
        <f t="shared" si="5"/>
        <v>93523</v>
      </c>
      <c r="Q14">
        <v>6841</v>
      </c>
      <c r="R14">
        <v>4074</v>
      </c>
      <c r="T14">
        <v>4062.5999999999985</v>
      </c>
      <c r="U14">
        <v>-87.799999999995634</v>
      </c>
      <c r="W14">
        <v>5421.4</v>
      </c>
      <c r="X14">
        <v>1735</v>
      </c>
      <c r="Z14">
        <v>59978.400000000001</v>
      </c>
      <c r="AA14">
        <v>1.131223907273285</v>
      </c>
      <c r="AI14">
        <v>59978.400000000001</v>
      </c>
      <c r="AJ14">
        <v>1.131223907273285</v>
      </c>
    </row>
    <row r="15" spans="1:38" x14ac:dyDescent="0.25">
      <c r="B15">
        <v>92761</v>
      </c>
      <c r="C15">
        <v>77597</v>
      </c>
      <c r="D15">
        <v>11184</v>
      </c>
      <c r="E15">
        <v>70956</v>
      </c>
      <c r="F15">
        <v>112518</v>
      </c>
      <c r="H15">
        <v>90173</v>
      </c>
      <c r="J15">
        <f t="shared" si="0"/>
        <v>73003.199999999997</v>
      </c>
      <c r="K15">
        <f t="shared" si="1"/>
        <v>1.2351924299208803</v>
      </c>
      <c r="L15">
        <f t="shared" si="2"/>
        <v>112518</v>
      </c>
      <c r="M15">
        <f t="shared" si="3"/>
        <v>11184</v>
      </c>
      <c r="N15">
        <f t="shared" si="4"/>
        <v>73003.199999999997</v>
      </c>
      <c r="O15">
        <f t="shared" si="5"/>
        <v>101334</v>
      </c>
      <c r="Q15">
        <v>260</v>
      </c>
      <c r="R15">
        <v>81</v>
      </c>
      <c r="T15">
        <v>2475</v>
      </c>
      <c r="U15">
        <v>-1505.4000000000087</v>
      </c>
      <c r="W15">
        <v>5577.8</v>
      </c>
      <c r="X15">
        <v>1535</v>
      </c>
      <c r="AB15">
        <v>73003.199999999997</v>
      </c>
      <c r="AC15">
        <v>1.2351924299208803</v>
      </c>
      <c r="AI15">
        <v>73003.199999999997</v>
      </c>
      <c r="AJ15">
        <v>1.2351924299208803</v>
      </c>
    </row>
    <row r="16" spans="1:38" x14ac:dyDescent="0.25">
      <c r="B16">
        <v>94122</v>
      </c>
      <c r="C16">
        <v>65676</v>
      </c>
      <c r="D16">
        <v>6366</v>
      </c>
      <c r="E16">
        <v>3557</v>
      </c>
      <c r="F16">
        <v>37512</v>
      </c>
      <c r="H16">
        <v>47667</v>
      </c>
      <c r="J16">
        <f t="shared" si="0"/>
        <v>41446.6</v>
      </c>
      <c r="K16">
        <f t="shared" si="1"/>
        <v>1.1500822745412169</v>
      </c>
      <c r="L16">
        <f t="shared" si="2"/>
        <v>94122</v>
      </c>
      <c r="M16">
        <f t="shared" si="3"/>
        <v>3557</v>
      </c>
      <c r="N16">
        <f t="shared" si="4"/>
        <v>41446.6</v>
      </c>
      <c r="O16">
        <f t="shared" si="5"/>
        <v>90565</v>
      </c>
      <c r="Q16">
        <v>-4854</v>
      </c>
      <c r="R16">
        <v>525</v>
      </c>
      <c r="T16">
        <v>-10041.200000000004</v>
      </c>
      <c r="U16">
        <v>281.59999999999854</v>
      </c>
      <c r="W16">
        <v>11553.199999999999</v>
      </c>
      <c r="X16">
        <v>1319.6</v>
      </c>
      <c r="Z16">
        <v>41446.6</v>
      </c>
      <c r="AA16">
        <v>1.1500822745412169</v>
      </c>
      <c r="AK16">
        <v>41446.6</v>
      </c>
      <c r="AL16">
        <v>1.1500822745412169</v>
      </c>
    </row>
    <row r="17" spans="2:38" x14ac:dyDescent="0.25">
      <c r="B17">
        <v>9857</v>
      </c>
      <c r="C17">
        <v>78961</v>
      </c>
      <c r="D17">
        <v>100117</v>
      </c>
      <c r="E17">
        <v>26876</v>
      </c>
      <c r="F17">
        <v>79413</v>
      </c>
      <c r="H17">
        <v>67451</v>
      </c>
      <c r="J17">
        <f t="shared" si="0"/>
        <v>59044.800000000003</v>
      </c>
      <c r="K17">
        <f t="shared" si="1"/>
        <v>1.1423698615288729</v>
      </c>
      <c r="L17">
        <f t="shared" si="2"/>
        <v>100117</v>
      </c>
      <c r="M17">
        <f t="shared" si="3"/>
        <v>9857</v>
      </c>
      <c r="N17">
        <f t="shared" si="4"/>
        <v>59044.800000000003</v>
      </c>
      <c r="O17">
        <f t="shared" si="5"/>
        <v>90260</v>
      </c>
      <c r="Q17">
        <v>-1183</v>
      </c>
      <c r="R17">
        <v>129</v>
      </c>
      <c r="T17">
        <v>9475.8000000000029</v>
      </c>
      <c r="U17">
        <v>-27</v>
      </c>
      <c r="W17">
        <v>9723.7999999999993</v>
      </c>
      <c r="X17">
        <v>96.6</v>
      </c>
      <c r="Z17">
        <v>59044.800000000003</v>
      </c>
      <c r="AA17">
        <v>1.1423698615288729</v>
      </c>
      <c r="AI17">
        <v>59044.800000000003</v>
      </c>
      <c r="AJ17">
        <v>1.1423698615288729</v>
      </c>
    </row>
    <row r="18" spans="2:38" x14ac:dyDescent="0.25">
      <c r="B18">
        <v>31461</v>
      </c>
      <c r="C18">
        <v>94338</v>
      </c>
      <c r="D18">
        <v>66612</v>
      </c>
      <c r="E18">
        <v>26380</v>
      </c>
      <c r="F18">
        <v>16283</v>
      </c>
      <c r="H18">
        <v>105007</v>
      </c>
      <c r="J18">
        <f t="shared" si="0"/>
        <v>47014.8</v>
      </c>
      <c r="K18">
        <f t="shared" si="1"/>
        <v>2.2334881781906972</v>
      </c>
      <c r="L18">
        <f t="shared" si="2"/>
        <v>94338</v>
      </c>
      <c r="M18">
        <f t="shared" si="3"/>
        <v>16283</v>
      </c>
      <c r="N18">
        <f t="shared" si="4"/>
        <v>47014.8</v>
      </c>
      <c r="O18">
        <f t="shared" si="5"/>
        <v>78055</v>
      </c>
      <c r="Q18">
        <v>5992</v>
      </c>
      <c r="R18">
        <v>-16</v>
      </c>
      <c r="T18">
        <v>-10795.199999999997</v>
      </c>
      <c r="U18">
        <v>963.20000000000437</v>
      </c>
      <c r="W18">
        <v>15212.4</v>
      </c>
      <c r="X18">
        <v>1684.4</v>
      </c>
      <c r="AD18">
        <v>47014.8</v>
      </c>
      <c r="AE18">
        <v>2.2334881781906972</v>
      </c>
      <c r="AK18">
        <v>47014.8</v>
      </c>
      <c r="AL18">
        <v>2.2334881781906972</v>
      </c>
    </row>
    <row r="19" spans="2:38" x14ac:dyDescent="0.25">
      <c r="B19">
        <v>81015</v>
      </c>
      <c r="C19">
        <v>47048</v>
      </c>
      <c r="D19">
        <v>46849</v>
      </c>
      <c r="E19">
        <v>43897</v>
      </c>
      <c r="F19">
        <v>82213</v>
      </c>
      <c r="H19">
        <v>76078</v>
      </c>
      <c r="J19">
        <f t="shared" si="0"/>
        <v>60204.4</v>
      </c>
      <c r="K19">
        <f t="shared" si="1"/>
        <v>1.2636617921613702</v>
      </c>
      <c r="L19">
        <f t="shared" si="2"/>
        <v>82213</v>
      </c>
      <c r="M19">
        <f t="shared" si="3"/>
        <v>43897</v>
      </c>
      <c r="N19">
        <f t="shared" si="4"/>
        <v>60204.4</v>
      </c>
      <c r="O19">
        <f t="shared" si="5"/>
        <v>38316</v>
      </c>
      <c r="Q19">
        <v>-10268</v>
      </c>
      <c r="R19">
        <v>-3</v>
      </c>
      <c r="T19">
        <v>-5133.1999999999971</v>
      </c>
      <c r="U19">
        <v>-972</v>
      </c>
      <c r="W19">
        <v>8296</v>
      </c>
      <c r="X19">
        <v>1415.9999999999998</v>
      </c>
      <c r="AB19">
        <v>60204.4</v>
      </c>
      <c r="AC19">
        <v>1.2636617921613702</v>
      </c>
      <c r="AI19">
        <v>60204.4</v>
      </c>
      <c r="AJ19">
        <v>1.2636617921613702</v>
      </c>
    </row>
    <row r="20" spans="2:38" x14ac:dyDescent="0.25">
      <c r="B20">
        <v>23657</v>
      </c>
      <c r="C20">
        <v>26124</v>
      </c>
      <c r="D20">
        <v>100589</v>
      </c>
      <c r="E20">
        <v>70865</v>
      </c>
      <c r="F20">
        <v>24952</v>
      </c>
      <c r="H20">
        <v>91152</v>
      </c>
      <c r="J20">
        <f t="shared" si="0"/>
        <v>49237.4</v>
      </c>
      <c r="K20">
        <f t="shared" si="1"/>
        <v>1.8512756563100408</v>
      </c>
      <c r="L20">
        <f t="shared" si="2"/>
        <v>100589</v>
      </c>
      <c r="M20">
        <f t="shared" si="3"/>
        <v>23657</v>
      </c>
      <c r="N20">
        <f t="shared" si="4"/>
        <v>49237.4</v>
      </c>
      <c r="O20">
        <f t="shared" si="5"/>
        <v>76932</v>
      </c>
      <c r="Q20">
        <v>-2205</v>
      </c>
      <c r="R20">
        <v>-362</v>
      </c>
      <c r="T20">
        <v>-9605.7999999999956</v>
      </c>
      <c r="U20">
        <v>718.59999999999854</v>
      </c>
      <c r="W20">
        <v>17953</v>
      </c>
      <c r="X20">
        <v>1208.2</v>
      </c>
      <c r="AD20">
        <v>49237.4</v>
      </c>
      <c r="AE20">
        <v>1.8512756563100408</v>
      </c>
      <c r="AK20">
        <v>49237.4</v>
      </c>
      <c r="AL20">
        <v>1.8512756563100408</v>
      </c>
    </row>
    <row r="21" spans="2:38" x14ac:dyDescent="0.25">
      <c r="B21">
        <v>67138</v>
      </c>
      <c r="C21">
        <v>29520</v>
      </c>
      <c r="D21">
        <v>37945</v>
      </c>
      <c r="E21">
        <v>50889</v>
      </c>
      <c r="F21">
        <v>8910</v>
      </c>
      <c r="H21">
        <v>56094</v>
      </c>
      <c r="J21">
        <f t="shared" si="0"/>
        <v>38880.400000000001</v>
      </c>
      <c r="K21">
        <f t="shared" si="1"/>
        <v>1.4427320706577091</v>
      </c>
      <c r="L21">
        <f t="shared" si="2"/>
        <v>67138</v>
      </c>
      <c r="M21">
        <f t="shared" si="3"/>
        <v>8910</v>
      </c>
      <c r="N21">
        <f t="shared" si="4"/>
        <v>38880.400000000001</v>
      </c>
      <c r="O21">
        <f t="shared" si="5"/>
        <v>58228</v>
      </c>
      <c r="Q21">
        <v>-855</v>
      </c>
      <c r="R21">
        <v>0</v>
      </c>
      <c r="T21">
        <v>-12533.599999999999</v>
      </c>
      <c r="U21">
        <v>-963.19999999999709</v>
      </c>
      <c r="W21">
        <v>13509.599999999999</v>
      </c>
      <c r="X21">
        <v>1326.8000000000002</v>
      </c>
      <c r="Z21">
        <v>38880.400000000001</v>
      </c>
      <c r="AA21">
        <v>1.4427320706577091</v>
      </c>
      <c r="AI21">
        <v>38880.400000000001</v>
      </c>
      <c r="AJ21">
        <v>1.4427320706577091</v>
      </c>
    </row>
    <row r="22" spans="2:38" x14ac:dyDescent="0.25">
      <c r="B22">
        <v>58265</v>
      </c>
      <c r="C22">
        <v>62072</v>
      </c>
      <c r="D22">
        <v>113245</v>
      </c>
      <c r="E22">
        <v>36814</v>
      </c>
      <c r="F22">
        <v>85656</v>
      </c>
      <c r="H22">
        <v>132982</v>
      </c>
      <c r="J22">
        <f t="shared" si="0"/>
        <v>71210.399999999994</v>
      </c>
      <c r="K22">
        <f t="shared" si="1"/>
        <v>1.8674519452214846</v>
      </c>
      <c r="L22">
        <f t="shared" si="2"/>
        <v>113245</v>
      </c>
      <c r="M22">
        <f t="shared" si="3"/>
        <v>36814</v>
      </c>
      <c r="N22">
        <f t="shared" si="4"/>
        <v>71210.399999999994</v>
      </c>
      <c r="O22">
        <f t="shared" si="5"/>
        <v>76431</v>
      </c>
      <c r="Q22">
        <v>13672</v>
      </c>
      <c r="R22">
        <v>4799</v>
      </c>
      <c r="T22">
        <v>9562.7999999999956</v>
      </c>
      <c r="U22">
        <v>-19.200000000011642</v>
      </c>
      <c r="W22">
        <v>13317.199999999999</v>
      </c>
      <c r="X22">
        <v>688</v>
      </c>
      <c r="AF22">
        <v>71210.399999999994</v>
      </c>
      <c r="AG22">
        <v>1.8674519452214846</v>
      </c>
      <c r="AK22">
        <v>71210.399999999994</v>
      </c>
      <c r="AL22">
        <v>1.8674519452214846</v>
      </c>
    </row>
    <row r="23" spans="2:38" x14ac:dyDescent="0.25">
      <c r="B23">
        <v>99123</v>
      </c>
      <c r="C23">
        <v>33266</v>
      </c>
      <c r="D23">
        <v>66864</v>
      </c>
      <c r="E23">
        <v>27626</v>
      </c>
      <c r="F23">
        <v>110749</v>
      </c>
      <c r="H23">
        <v>140650</v>
      </c>
      <c r="J23">
        <f t="shared" si="0"/>
        <v>67525.600000000006</v>
      </c>
      <c r="K23">
        <f t="shared" si="1"/>
        <v>2.0829137393818047</v>
      </c>
      <c r="L23">
        <f t="shared" si="2"/>
        <v>110749</v>
      </c>
      <c r="M23">
        <f t="shared" si="3"/>
        <v>27626</v>
      </c>
      <c r="N23">
        <f t="shared" si="4"/>
        <v>67525.600000000006</v>
      </c>
      <c r="O23">
        <f t="shared" si="5"/>
        <v>83123</v>
      </c>
      <c r="Q23">
        <v>28105</v>
      </c>
      <c r="R23">
        <v>3069</v>
      </c>
      <c r="T23">
        <v>12224.800000000003</v>
      </c>
      <c r="U23">
        <v>882.40000000000873</v>
      </c>
      <c r="W23">
        <v>13776.8</v>
      </c>
      <c r="X23">
        <v>2478.4</v>
      </c>
      <c r="AD23">
        <v>67525.600000000006</v>
      </c>
      <c r="AE23">
        <v>2.0829137393818047</v>
      </c>
      <c r="AK23">
        <v>67525.600000000006</v>
      </c>
      <c r="AL23">
        <v>2.0829137393818047</v>
      </c>
    </row>
    <row r="24" spans="2:38" x14ac:dyDescent="0.25">
      <c r="B24">
        <v>103721</v>
      </c>
      <c r="C24">
        <v>94221</v>
      </c>
      <c r="D24">
        <v>88562</v>
      </c>
      <c r="E24">
        <v>11129</v>
      </c>
      <c r="F24">
        <v>35900</v>
      </c>
      <c r="H24">
        <v>69881</v>
      </c>
      <c r="J24">
        <f t="shared" si="0"/>
        <v>66706.600000000006</v>
      </c>
      <c r="K24">
        <f t="shared" si="1"/>
        <v>1.0475874950904407</v>
      </c>
      <c r="L24">
        <f t="shared" si="2"/>
        <v>103721</v>
      </c>
      <c r="M24">
        <f t="shared" si="3"/>
        <v>11129</v>
      </c>
      <c r="N24">
        <f t="shared" si="4"/>
        <v>66706.600000000006</v>
      </c>
      <c r="O24">
        <f t="shared" si="5"/>
        <v>92592</v>
      </c>
      <c r="Q24">
        <v>878</v>
      </c>
      <c r="R24">
        <v>-263</v>
      </c>
      <c r="T24">
        <v>-894.19999999999709</v>
      </c>
      <c r="U24">
        <v>-87.599999999991269</v>
      </c>
      <c r="W24">
        <v>8976.6</v>
      </c>
      <c r="X24">
        <v>1888.0000000000002</v>
      </c>
      <c r="AB24">
        <v>66706.600000000006</v>
      </c>
      <c r="AC24">
        <v>1.0475874950904407</v>
      </c>
      <c r="AI24">
        <v>66706.600000000006</v>
      </c>
      <c r="AJ24">
        <v>1.0475874950904407</v>
      </c>
    </row>
    <row r="25" spans="2:38" x14ac:dyDescent="0.25">
      <c r="B25">
        <v>111357</v>
      </c>
      <c r="C25">
        <v>100330</v>
      </c>
      <c r="D25">
        <v>18435</v>
      </c>
      <c r="E25">
        <v>104248</v>
      </c>
      <c r="F25">
        <v>25275</v>
      </c>
      <c r="H25">
        <v>98426</v>
      </c>
      <c r="J25">
        <f t="shared" si="0"/>
        <v>71929</v>
      </c>
      <c r="K25">
        <f t="shared" si="1"/>
        <v>1.3683771496892769</v>
      </c>
      <c r="L25">
        <f t="shared" si="2"/>
        <v>111357</v>
      </c>
      <c r="M25">
        <f t="shared" si="3"/>
        <v>18435</v>
      </c>
      <c r="N25">
        <f t="shared" si="4"/>
        <v>71929</v>
      </c>
      <c r="O25">
        <f t="shared" si="5"/>
        <v>92922</v>
      </c>
      <c r="Q25">
        <v>-20146</v>
      </c>
      <c r="R25">
        <v>-821</v>
      </c>
      <c r="T25">
        <v>6985</v>
      </c>
      <c r="U25">
        <v>586.19999999999709</v>
      </c>
      <c r="W25">
        <v>14387.399999999998</v>
      </c>
      <c r="X25">
        <v>1507.3999999999999</v>
      </c>
      <c r="AF25">
        <v>71929</v>
      </c>
      <c r="AG25">
        <v>1.3683771496892769</v>
      </c>
      <c r="AI25">
        <v>71929</v>
      </c>
      <c r="AJ25">
        <v>1.3683771496892769</v>
      </c>
    </row>
    <row r="26" spans="2:38" x14ac:dyDescent="0.25">
      <c r="B26">
        <v>28535</v>
      </c>
      <c r="C26">
        <v>42562</v>
      </c>
      <c r="D26">
        <v>54348</v>
      </c>
      <c r="E26">
        <v>106418</v>
      </c>
      <c r="F26">
        <v>104825</v>
      </c>
      <c r="H26">
        <v>119402</v>
      </c>
      <c r="J26">
        <f t="shared" si="0"/>
        <v>67337.600000000006</v>
      </c>
      <c r="K26">
        <f t="shared" si="1"/>
        <v>1.7731846694862898</v>
      </c>
      <c r="L26">
        <f t="shared" si="2"/>
        <v>106418</v>
      </c>
      <c r="M26">
        <f t="shared" si="3"/>
        <v>28535</v>
      </c>
      <c r="N26">
        <f t="shared" si="4"/>
        <v>67337.600000000006</v>
      </c>
      <c r="O26">
        <f t="shared" si="5"/>
        <v>77883</v>
      </c>
      <c r="Q26">
        <v>8948</v>
      </c>
      <c r="R26">
        <v>5169</v>
      </c>
      <c r="T26">
        <v>-4592.7999999999884</v>
      </c>
      <c r="U26">
        <v>-653.39999999999418</v>
      </c>
      <c r="W26">
        <v>6866.8</v>
      </c>
      <c r="X26">
        <v>1009.4</v>
      </c>
      <c r="AF26">
        <v>67337.600000000006</v>
      </c>
      <c r="AG26">
        <v>1.7731846694862898</v>
      </c>
      <c r="AK26">
        <v>67337.600000000006</v>
      </c>
      <c r="AL26">
        <v>1.7731846694862898</v>
      </c>
    </row>
    <row r="27" spans="2:38" x14ac:dyDescent="0.25">
      <c r="B27">
        <v>52232</v>
      </c>
      <c r="C27">
        <v>32936</v>
      </c>
      <c r="D27">
        <v>96341</v>
      </c>
      <c r="E27">
        <v>21342</v>
      </c>
      <c r="F27">
        <v>102170</v>
      </c>
      <c r="H27">
        <v>115038</v>
      </c>
      <c r="J27">
        <f t="shared" si="0"/>
        <v>61004.2</v>
      </c>
      <c r="K27">
        <f t="shared" si="1"/>
        <v>1.885739014690792</v>
      </c>
      <c r="L27">
        <f t="shared" si="2"/>
        <v>102170</v>
      </c>
      <c r="M27">
        <f t="shared" si="3"/>
        <v>21342</v>
      </c>
      <c r="N27">
        <f t="shared" si="4"/>
        <v>61004.2</v>
      </c>
      <c r="O27">
        <f t="shared" si="5"/>
        <v>80828</v>
      </c>
      <c r="Q27">
        <v>-705</v>
      </c>
      <c r="R27">
        <v>333</v>
      </c>
      <c r="T27">
        <v>-2316.2000000000044</v>
      </c>
      <c r="U27">
        <v>-1662.4000000000015</v>
      </c>
      <c r="W27">
        <v>9790.2000000000007</v>
      </c>
      <c r="X27">
        <v>1873.2</v>
      </c>
      <c r="AF27">
        <v>61004.2</v>
      </c>
      <c r="AG27">
        <v>1.885739014690792</v>
      </c>
      <c r="AK27">
        <v>61004.2</v>
      </c>
      <c r="AL27">
        <v>1.885739014690792</v>
      </c>
    </row>
    <row r="28" spans="2:38" x14ac:dyDescent="0.25">
      <c r="B28">
        <v>68597</v>
      </c>
      <c r="C28">
        <v>57031</v>
      </c>
      <c r="D28">
        <v>12200</v>
      </c>
      <c r="E28">
        <v>27950</v>
      </c>
      <c r="F28">
        <v>21827</v>
      </c>
      <c r="H28">
        <v>72390</v>
      </c>
      <c r="J28">
        <f t="shared" si="0"/>
        <v>37521</v>
      </c>
      <c r="K28">
        <f t="shared" si="1"/>
        <v>1.9293195810346206</v>
      </c>
      <c r="L28">
        <f t="shared" si="2"/>
        <v>68597</v>
      </c>
      <c r="M28">
        <f t="shared" si="3"/>
        <v>12200</v>
      </c>
      <c r="N28">
        <f t="shared" si="4"/>
        <v>37521</v>
      </c>
      <c r="O28">
        <f t="shared" si="5"/>
        <v>56397</v>
      </c>
      <c r="Q28">
        <v>-19614</v>
      </c>
      <c r="R28">
        <v>-855</v>
      </c>
      <c r="T28">
        <v>-1371.5999999999985</v>
      </c>
      <c r="U28">
        <v>-1009</v>
      </c>
      <c r="W28">
        <v>3434.8</v>
      </c>
      <c r="X28">
        <v>2635.8</v>
      </c>
      <c r="AD28">
        <v>37521</v>
      </c>
      <c r="AE28">
        <v>1.9293195810346206</v>
      </c>
      <c r="AK28">
        <v>37521</v>
      </c>
      <c r="AL28">
        <v>1.9293195810346206</v>
      </c>
    </row>
    <row r="29" spans="2:38" x14ac:dyDescent="0.25">
      <c r="B29">
        <v>114892</v>
      </c>
      <c r="C29">
        <v>32234</v>
      </c>
      <c r="D29">
        <v>55320</v>
      </c>
      <c r="E29">
        <v>16843</v>
      </c>
      <c r="F29">
        <v>104093</v>
      </c>
      <c r="H29">
        <v>108488</v>
      </c>
      <c r="J29">
        <f t="shared" si="0"/>
        <v>64676.4</v>
      </c>
      <c r="K29">
        <f t="shared" si="1"/>
        <v>1.6773970103468963</v>
      </c>
      <c r="L29">
        <f t="shared" si="2"/>
        <v>114892</v>
      </c>
      <c r="M29">
        <f t="shared" si="3"/>
        <v>16843</v>
      </c>
      <c r="N29">
        <f t="shared" si="4"/>
        <v>64676.4</v>
      </c>
      <c r="O29">
        <f t="shared" si="5"/>
        <v>98049</v>
      </c>
      <c r="Q29">
        <v>617</v>
      </c>
      <c r="R29">
        <v>-601</v>
      </c>
      <c r="T29">
        <v>-4351.2000000000044</v>
      </c>
      <c r="U29">
        <v>212.59999999999854</v>
      </c>
      <c r="W29">
        <v>16264.800000000001</v>
      </c>
      <c r="X29">
        <v>1547.4</v>
      </c>
      <c r="AF29">
        <v>64676.4</v>
      </c>
      <c r="AG29">
        <v>1.6773970103468963</v>
      </c>
      <c r="AK29">
        <v>64676.4</v>
      </c>
      <c r="AL29">
        <v>1.6773970103468963</v>
      </c>
    </row>
    <row r="30" spans="2:38" x14ac:dyDescent="0.25">
      <c r="B30">
        <v>23816</v>
      </c>
      <c r="C30">
        <v>110709</v>
      </c>
      <c r="D30">
        <v>63457</v>
      </c>
      <c r="E30">
        <v>29061</v>
      </c>
      <c r="F30">
        <v>89369</v>
      </c>
      <c r="H30">
        <v>117903</v>
      </c>
      <c r="J30">
        <f t="shared" si="0"/>
        <v>63282.400000000001</v>
      </c>
      <c r="K30">
        <f t="shared" si="1"/>
        <v>1.8631246602530878</v>
      </c>
      <c r="L30">
        <f t="shared" si="2"/>
        <v>110709</v>
      </c>
      <c r="M30">
        <f t="shared" si="3"/>
        <v>23816</v>
      </c>
      <c r="N30">
        <f t="shared" si="4"/>
        <v>63282.400000000001</v>
      </c>
      <c r="O30">
        <f t="shared" si="5"/>
        <v>86893</v>
      </c>
      <c r="Q30">
        <v>807</v>
      </c>
      <c r="R30">
        <v>409</v>
      </c>
      <c r="T30">
        <v>4906.5999999999985</v>
      </c>
      <c r="U30">
        <v>1028.5999999999985</v>
      </c>
      <c r="W30">
        <v>11060.599999999999</v>
      </c>
      <c r="X30">
        <v>1199.4000000000001</v>
      </c>
      <c r="AD30">
        <v>63282.400000000001</v>
      </c>
      <c r="AE30">
        <v>1.8631246602530878</v>
      </c>
      <c r="AK30">
        <v>63282.400000000001</v>
      </c>
      <c r="AL30">
        <v>1.8631246602530878</v>
      </c>
    </row>
    <row r="31" spans="2:38" x14ac:dyDescent="0.25">
      <c r="B31">
        <v>20695</v>
      </c>
      <c r="C31">
        <v>19839</v>
      </c>
      <c r="D31">
        <v>37320</v>
      </c>
      <c r="E31">
        <v>106364</v>
      </c>
      <c r="F31">
        <v>19618</v>
      </c>
      <c r="H31">
        <v>57571</v>
      </c>
      <c r="J31">
        <f t="shared" si="0"/>
        <v>40767.199999999997</v>
      </c>
      <c r="K31">
        <f t="shared" si="1"/>
        <v>1.4121892109342806</v>
      </c>
      <c r="L31">
        <f t="shared" si="2"/>
        <v>106364</v>
      </c>
      <c r="M31">
        <f t="shared" si="3"/>
        <v>19618</v>
      </c>
      <c r="N31">
        <f t="shared" si="4"/>
        <v>40767.199999999997</v>
      </c>
      <c r="O31">
        <f t="shared" si="5"/>
        <v>86746</v>
      </c>
      <c r="Q31">
        <v>15874</v>
      </c>
      <c r="R31">
        <v>-65</v>
      </c>
      <c r="T31">
        <v>3080</v>
      </c>
      <c r="U31">
        <v>-1277.8000000000029</v>
      </c>
      <c r="W31">
        <v>13650</v>
      </c>
      <c r="X31">
        <v>1393</v>
      </c>
      <c r="Z31">
        <v>40767.199999999997</v>
      </c>
      <c r="AA31">
        <v>1.4121892109342806</v>
      </c>
      <c r="AI31">
        <v>40767.199999999997</v>
      </c>
      <c r="AJ31">
        <v>1.4121892109342806</v>
      </c>
    </row>
    <row r="32" spans="2:38" x14ac:dyDescent="0.25">
      <c r="B32">
        <v>9183</v>
      </c>
      <c r="C32">
        <v>21853</v>
      </c>
      <c r="D32">
        <v>15951</v>
      </c>
      <c r="E32">
        <v>71721</v>
      </c>
      <c r="F32">
        <v>116936</v>
      </c>
      <c r="H32">
        <v>93487</v>
      </c>
      <c r="J32">
        <f t="shared" si="0"/>
        <v>47128.800000000003</v>
      </c>
      <c r="K32">
        <f t="shared" si="1"/>
        <v>1.9836490638420667</v>
      </c>
      <c r="L32">
        <f t="shared" si="2"/>
        <v>116936</v>
      </c>
      <c r="M32">
        <f t="shared" si="3"/>
        <v>9183</v>
      </c>
      <c r="N32">
        <f t="shared" si="4"/>
        <v>47128.800000000003</v>
      </c>
      <c r="O32">
        <f t="shared" si="5"/>
        <v>107753</v>
      </c>
      <c r="Q32">
        <v>8617</v>
      </c>
      <c r="R32">
        <v>-455</v>
      </c>
      <c r="T32">
        <v>7867.2000000000044</v>
      </c>
      <c r="U32">
        <v>-930.79999999999563</v>
      </c>
      <c r="W32">
        <v>10147.200000000001</v>
      </c>
      <c r="X32">
        <v>2390</v>
      </c>
      <c r="AD32">
        <v>47128.800000000003</v>
      </c>
      <c r="AE32">
        <v>1.9836490638420667</v>
      </c>
      <c r="AK32">
        <v>47128.800000000003</v>
      </c>
      <c r="AL32">
        <v>1.9836490638420667</v>
      </c>
    </row>
    <row r="33" spans="2:38" x14ac:dyDescent="0.25">
      <c r="B33">
        <v>56007</v>
      </c>
      <c r="C33">
        <v>78626</v>
      </c>
      <c r="D33">
        <v>49754</v>
      </c>
      <c r="E33">
        <v>65012</v>
      </c>
      <c r="F33">
        <v>33365</v>
      </c>
      <c r="H33">
        <v>109234</v>
      </c>
      <c r="J33">
        <f t="shared" si="0"/>
        <v>56552.800000000003</v>
      </c>
      <c r="K33">
        <f t="shared" si="1"/>
        <v>1.9315400828959839</v>
      </c>
      <c r="L33">
        <f t="shared" si="2"/>
        <v>78626</v>
      </c>
      <c r="M33">
        <f t="shared" si="3"/>
        <v>33365</v>
      </c>
      <c r="N33">
        <f t="shared" si="4"/>
        <v>56552.800000000003</v>
      </c>
      <c r="O33">
        <f t="shared" si="5"/>
        <v>45261</v>
      </c>
      <c r="Q33">
        <v>3454</v>
      </c>
      <c r="R33">
        <v>-58</v>
      </c>
      <c r="T33">
        <v>-11663</v>
      </c>
      <c r="U33">
        <v>-1471.3999999999942</v>
      </c>
      <c r="W33">
        <v>11663</v>
      </c>
      <c r="X33">
        <v>2433.4</v>
      </c>
      <c r="AF33">
        <v>56552.800000000003</v>
      </c>
      <c r="AG33">
        <v>1.9315400828959839</v>
      </c>
      <c r="AK33">
        <v>56552.800000000003</v>
      </c>
      <c r="AL33">
        <v>1.9315400828959839</v>
      </c>
    </row>
    <row r="34" spans="2:38" x14ac:dyDescent="0.25">
      <c r="B34">
        <v>14292</v>
      </c>
      <c r="C34">
        <v>56401</v>
      </c>
      <c r="D34">
        <v>33582</v>
      </c>
      <c r="E34">
        <v>33760</v>
      </c>
      <c r="F34">
        <v>69345</v>
      </c>
      <c r="H34">
        <v>90447</v>
      </c>
      <c r="J34">
        <f t="shared" ref="J34:J65" si="6">AVERAGE(B34:F34)</f>
        <v>41476</v>
      </c>
      <c r="K34">
        <f t="shared" ref="K34:K65" si="7">H34/J34</f>
        <v>2.1807069148423186</v>
      </c>
      <c r="L34">
        <f t="shared" ref="L34:L65" si="8">MAX(B34:F34)</f>
        <v>69345</v>
      </c>
      <c r="M34">
        <f t="shared" ref="M34:M65" si="9">MIN(B34:F34)</f>
        <v>14292</v>
      </c>
      <c r="N34">
        <f t="shared" ref="N34:N65" si="10">AVERAGE(B34:F34)</f>
        <v>41476</v>
      </c>
      <c r="O34">
        <f t="shared" ref="O34:O65" si="11">L34-M34</f>
        <v>55053</v>
      </c>
      <c r="Q34">
        <v>16647</v>
      </c>
      <c r="R34">
        <v>534</v>
      </c>
      <c r="T34">
        <v>7995.4000000000015</v>
      </c>
      <c r="U34">
        <v>1001.4000000000015</v>
      </c>
      <c r="W34">
        <v>17293</v>
      </c>
      <c r="X34">
        <v>2591.8000000000002</v>
      </c>
      <c r="AD34">
        <v>41476</v>
      </c>
      <c r="AE34">
        <v>2.1807069148423186</v>
      </c>
      <c r="AK34">
        <v>41476</v>
      </c>
      <c r="AL34">
        <v>2.1807069148423186</v>
      </c>
    </row>
    <row r="35" spans="2:38" x14ac:dyDescent="0.25">
      <c r="B35">
        <v>81558</v>
      </c>
      <c r="C35">
        <v>47115</v>
      </c>
      <c r="D35">
        <v>80030</v>
      </c>
      <c r="E35">
        <v>45757</v>
      </c>
      <c r="F35">
        <v>71689</v>
      </c>
      <c r="H35">
        <v>73099</v>
      </c>
      <c r="J35">
        <f t="shared" si="6"/>
        <v>65229.8</v>
      </c>
      <c r="K35">
        <f t="shared" si="7"/>
        <v>1.1206381132549845</v>
      </c>
      <c r="L35">
        <f t="shared" si="8"/>
        <v>81558</v>
      </c>
      <c r="M35">
        <f t="shared" si="9"/>
        <v>45757</v>
      </c>
      <c r="N35">
        <f t="shared" si="10"/>
        <v>65229.8</v>
      </c>
      <c r="O35">
        <f t="shared" si="11"/>
        <v>35801</v>
      </c>
      <c r="Q35">
        <v>-1193</v>
      </c>
      <c r="R35">
        <v>0</v>
      </c>
      <c r="T35">
        <v>-7832.1999999999971</v>
      </c>
      <c r="U35">
        <v>593.80000000000291</v>
      </c>
      <c r="W35">
        <v>9311.7999999999993</v>
      </c>
      <c r="X35">
        <v>735.4</v>
      </c>
      <c r="AB35">
        <v>65229.8</v>
      </c>
      <c r="AC35">
        <v>1.1206381132549845</v>
      </c>
      <c r="AI35">
        <v>65229.8</v>
      </c>
      <c r="AJ35">
        <v>1.1206381132549845</v>
      </c>
    </row>
    <row r="36" spans="2:38" x14ac:dyDescent="0.25">
      <c r="B36">
        <v>66111</v>
      </c>
      <c r="C36">
        <v>40374</v>
      </c>
      <c r="D36">
        <v>33825</v>
      </c>
      <c r="E36">
        <v>23615</v>
      </c>
      <c r="F36">
        <v>10799</v>
      </c>
      <c r="H36">
        <v>79261</v>
      </c>
      <c r="J36">
        <f t="shared" si="6"/>
        <v>34944.800000000003</v>
      </c>
      <c r="K36">
        <f t="shared" si="7"/>
        <v>2.2681772395320619</v>
      </c>
      <c r="L36">
        <f t="shared" si="8"/>
        <v>66111</v>
      </c>
      <c r="M36">
        <f t="shared" si="9"/>
        <v>10799</v>
      </c>
      <c r="N36">
        <f t="shared" si="10"/>
        <v>34944.800000000003</v>
      </c>
      <c r="O36">
        <f t="shared" si="11"/>
        <v>55312</v>
      </c>
      <c r="Q36">
        <v>-197</v>
      </c>
      <c r="R36">
        <v>-15</v>
      </c>
      <c r="T36">
        <v>-1955.1999999999971</v>
      </c>
      <c r="U36">
        <v>242.40000000000146</v>
      </c>
      <c r="W36">
        <v>9840.7999999999993</v>
      </c>
      <c r="X36">
        <v>406.4</v>
      </c>
      <c r="AD36">
        <v>34944.800000000003</v>
      </c>
      <c r="AE36">
        <v>2.2681772395320619</v>
      </c>
      <c r="AK36">
        <v>34944.800000000003</v>
      </c>
      <c r="AL36">
        <v>2.2681772395320619</v>
      </c>
    </row>
    <row r="37" spans="2:38" x14ac:dyDescent="0.25">
      <c r="B37">
        <v>17035</v>
      </c>
      <c r="C37">
        <v>49495</v>
      </c>
      <c r="D37">
        <v>60798</v>
      </c>
      <c r="E37">
        <v>113460</v>
      </c>
      <c r="F37">
        <v>16658</v>
      </c>
      <c r="H37">
        <v>112253</v>
      </c>
      <c r="J37">
        <f t="shared" si="6"/>
        <v>51489.2</v>
      </c>
      <c r="K37">
        <f t="shared" si="7"/>
        <v>2.1801270946140163</v>
      </c>
      <c r="L37">
        <f t="shared" si="8"/>
        <v>113460</v>
      </c>
      <c r="M37">
        <f t="shared" si="9"/>
        <v>16658</v>
      </c>
      <c r="N37">
        <f t="shared" si="10"/>
        <v>51489.2</v>
      </c>
      <c r="O37">
        <f t="shared" si="11"/>
        <v>96802</v>
      </c>
      <c r="Q37">
        <v>31934</v>
      </c>
      <c r="R37">
        <v>-4561</v>
      </c>
      <c r="T37">
        <v>-3737.8000000000029</v>
      </c>
      <c r="U37">
        <v>1350.3999999999942</v>
      </c>
      <c r="W37">
        <v>9371</v>
      </c>
      <c r="X37">
        <v>1420.7999999999997</v>
      </c>
      <c r="Z37">
        <v>51489.2</v>
      </c>
      <c r="AA37">
        <v>2.1801270946140163</v>
      </c>
      <c r="AK37">
        <v>51489.2</v>
      </c>
      <c r="AL37">
        <v>2.1801270946140163</v>
      </c>
    </row>
    <row r="38" spans="2:38" x14ac:dyDescent="0.25">
      <c r="B38">
        <v>20781</v>
      </c>
      <c r="C38">
        <v>98898</v>
      </c>
      <c r="D38">
        <v>66158</v>
      </c>
      <c r="E38">
        <v>82500</v>
      </c>
      <c r="F38">
        <v>9483</v>
      </c>
      <c r="H38">
        <v>113229</v>
      </c>
      <c r="J38">
        <f t="shared" si="6"/>
        <v>55564</v>
      </c>
      <c r="K38">
        <f t="shared" si="7"/>
        <v>2.0378122525376141</v>
      </c>
      <c r="L38">
        <f t="shared" si="8"/>
        <v>98898</v>
      </c>
      <c r="M38">
        <f t="shared" si="9"/>
        <v>9483</v>
      </c>
      <c r="N38">
        <f t="shared" si="10"/>
        <v>55564</v>
      </c>
      <c r="O38">
        <f t="shared" si="11"/>
        <v>89415</v>
      </c>
      <c r="Q38">
        <v>19749</v>
      </c>
      <c r="R38">
        <v>2818</v>
      </c>
      <c r="T38">
        <v>-6870.8000000000029</v>
      </c>
      <c r="U38">
        <v>222.40000000000146</v>
      </c>
      <c r="W38">
        <v>14332</v>
      </c>
      <c r="X38">
        <v>256</v>
      </c>
      <c r="AB38">
        <v>55564</v>
      </c>
      <c r="AC38">
        <v>2.0378122525376141</v>
      </c>
      <c r="AK38">
        <v>55564</v>
      </c>
      <c r="AL38">
        <v>2.0378122525376141</v>
      </c>
    </row>
    <row r="39" spans="2:38" x14ac:dyDescent="0.25">
      <c r="B39">
        <v>25962</v>
      </c>
      <c r="C39">
        <v>53881</v>
      </c>
      <c r="D39">
        <v>85567</v>
      </c>
      <c r="E39">
        <v>93378</v>
      </c>
      <c r="F39">
        <v>10278</v>
      </c>
      <c r="H39">
        <v>120231</v>
      </c>
      <c r="J39">
        <f t="shared" si="6"/>
        <v>53813.2</v>
      </c>
      <c r="K39">
        <f t="shared" si="7"/>
        <v>2.2342287765826971</v>
      </c>
      <c r="L39">
        <f t="shared" si="8"/>
        <v>93378</v>
      </c>
      <c r="M39">
        <f t="shared" si="9"/>
        <v>10278</v>
      </c>
      <c r="N39">
        <f t="shared" si="10"/>
        <v>53813.2</v>
      </c>
      <c r="O39">
        <f t="shared" si="11"/>
        <v>83100</v>
      </c>
      <c r="Q39">
        <v>39789</v>
      </c>
      <c r="R39">
        <v>-26</v>
      </c>
      <c r="T39">
        <v>4662.3999999999942</v>
      </c>
      <c r="U39">
        <v>-1380</v>
      </c>
      <c r="W39">
        <v>11755.2</v>
      </c>
      <c r="X39">
        <v>2644.3999999999996</v>
      </c>
      <c r="AD39">
        <v>53813.2</v>
      </c>
      <c r="AE39">
        <v>2.2342287765826971</v>
      </c>
      <c r="AK39">
        <v>53813.2</v>
      </c>
      <c r="AL39">
        <v>2.2342287765826971</v>
      </c>
    </row>
    <row r="40" spans="2:38" x14ac:dyDescent="0.25">
      <c r="B40">
        <v>41147</v>
      </c>
      <c r="C40">
        <v>57096</v>
      </c>
      <c r="D40">
        <v>35574</v>
      </c>
      <c r="E40">
        <v>25736</v>
      </c>
      <c r="F40">
        <v>60408</v>
      </c>
      <c r="H40">
        <v>54262</v>
      </c>
      <c r="J40">
        <f t="shared" si="6"/>
        <v>43992.2</v>
      </c>
      <c r="K40">
        <f t="shared" si="7"/>
        <v>1.2334459290510591</v>
      </c>
      <c r="L40">
        <f t="shared" si="8"/>
        <v>60408</v>
      </c>
      <c r="M40">
        <f t="shared" si="9"/>
        <v>25736</v>
      </c>
      <c r="N40">
        <f t="shared" si="10"/>
        <v>43992.2</v>
      </c>
      <c r="O40">
        <f t="shared" si="11"/>
        <v>34672</v>
      </c>
      <c r="Q40">
        <v>-24212</v>
      </c>
      <c r="R40">
        <v>59</v>
      </c>
      <c r="T40">
        <v>-1862.2000000000044</v>
      </c>
      <c r="U40">
        <v>-83.80000000000291</v>
      </c>
      <c r="W40">
        <v>12703.8</v>
      </c>
      <c r="X40">
        <v>159.40000000000003</v>
      </c>
      <c r="AD40">
        <v>43992.2</v>
      </c>
      <c r="AE40">
        <v>1.2334459290510591</v>
      </c>
      <c r="AI40">
        <v>43992.2</v>
      </c>
      <c r="AJ40">
        <v>1.2334459290510591</v>
      </c>
    </row>
    <row r="41" spans="2:38" x14ac:dyDescent="0.25">
      <c r="B41">
        <v>85378</v>
      </c>
      <c r="C41">
        <v>95784</v>
      </c>
      <c r="D41">
        <v>66518</v>
      </c>
      <c r="E41">
        <v>21794</v>
      </c>
      <c r="F41">
        <v>24750</v>
      </c>
      <c r="H41">
        <v>85409</v>
      </c>
      <c r="J41">
        <f t="shared" si="6"/>
        <v>58844.800000000003</v>
      </c>
      <c r="K41">
        <f t="shared" si="7"/>
        <v>1.4514281635760509</v>
      </c>
      <c r="L41">
        <f t="shared" si="8"/>
        <v>95784</v>
      </c>
      <c r="M41">
        <f t="shared" si="9"/>
        <v>21794</v>
      </c>
      <c r="N41">
        <f t="shared" si="10"/>
        <v>58844.800000000003</v>
      </c>
      <c r="O41">
        <f t="shared" si="11"/>
        <v>73990</v>
      </c>
      <c r="Q41">
        <v>-3274</v>
      </c>
      <c r="R41">
        <v>-4219</v>
      </c>
      <c r="T41">
        <v>1871.2000000000044</v>
      </c>
      <c r="U41">
        <v>249.40000000000146</v>
      </c>
      <c r="W41">
        <v>15460.400000000001</v>
      </c>
      <c r="X41">
        <v>1165</v>
      </c>
      <c r="AD41">
        <v>58844.800000000003</v>
      </c>
      <c r="AE41">
        <v>1.4514281635760509</v>
      </c>
      <c r="AK41">
        <v>58844.800000000003</v>
      </c>
      <c r="AL41">
        <v>1.4514281635760509</v>
      </c>
    </row>
    <row r="42" spans="2:38" x14ac:dyDescent="0.25">
      <c r="B42">
        <v>41266</v>
      </c>
      <c r="C42">
        <v>74527</v>
      </c>
      <c r="D42">
        <v>46062</v>
      </c>
      <c r="E42">
        <v>111532</v>
      </c>
      <c r="F42">
        <v>55822</v>
      </c>
      <c r="H42">
        <v>117249</v>
      </c>
      <c r="J42">
        <f t="shared" si="6"/>
        <v>65841.8</v>
      </c>
      <c r="K42">
        <f t="shared" si="7"/>
        <v>1.780768448007193</v>
      </c>
      <c r="L42">
        <f t="shared" si="8"/>
        <v>111532</v>
      </c>
      <c r="M42">
        <f t="shared" si="9"/>
        <v>41266</v>
      </c>
      <c r="N42">
        <f t="shared" si="10"/>
        <v>65841.8</v>
      </c>
      <c r="O42">
        <f t="shared" si="11"/>
        <v>70266</v>
      </c>
      <c r="Q42">
        <v>-4275</v>
      </c>
      <c r="R42">
        <v>-13</v>
      </c>
      <c r="T42">
        <v>-1414.5999999999913</v>
      </c>
      <c r="U42">
        <v>79.19999999999709</v>
      </c>
      <c r="W42">
        <v>11397.8</v>
      </c>
      <c r="X42">
        <v>368.00000000000006</v>
      </c>
      <c r="AF42">
        <v>65841.8</v>
      </c>
      <c r="AG42">
        <v>1.780768448007193</v>
      </c>
      <c r="AK42">
        <v>65841.8</v>
      </c>
      <c r="AL42">
        <v>1.780768448007193</v>
      </c>
    </row>
    <row r="43" spans="2:38" x14ac:dyDescent="0.25">
      <c r="B43">
        <v>113924</v>
      </c>
      <c r="C43">
        <v>74510</v>
      </c>
      <c r="D43">
        <v>36563</v>
      </c>
      <c r="E43">
        <v>63230</v>
      </c>
      <c r="F43">
        <v>55520</v>
      </c>
      <c r="H43">
        <v>76752</v>
      </c>
      <c r="J43">
        <f t="shared" si="6"/>
        <v>68749.399999999994</v>
      </c>
      <c r="K43">
        <f t="shared" si="7"/>
        <v>1.11640247042156</v>
      </c>
      <c r="L43">
        <f t="shared" si="8"/>
        <v>113924</v>
      </c>
      <c r="M43">
        <f t="shared" si="9"/>
        <v>36563</v>
      </c>
      <c r="N43">
        <f t="shared" si="10"/>
        <v>68749.399999999994</v>
      </c>
      <c r="O43">
        <f t="shared" si="11"/>
        <v>77361</v>
      </c>
      <c r="Q43">
        <v>-8487</v>
      </c>
      <c r="R43">
        <v>-2381</v>
      </c>
      <c r="T43">
        <v>13251.799999999996</v>
      </c>
      <c r="U43">
        <v>633</v>
      </c>
      <c r="W43">
        <v>21957</v>
      </c>
      <c r="X43">
        <v>1310.5999999999999</v>
      </c>
      <c r="AD43">
        <v>68749.399999999994</v>
      </c>
      <c r="AE43">
        <v>1.11640247042156</v>
      </c>
      <c r="AI43">
        <v>68749.399999999994</v>
      </c>
      <c r="AJ43">
        <v>1.11640247042156</v>
      </c>
    </row>
    <row r="44" spans="2:38" x14ac:dyDescent="0.25">
      <c r="B44">
        <v>71710</v>
      </c>
      <c r="C44">
        <v>69012</v>
      </c>
      <c r="D44">
        <v>108825</v>
      </c>
      <c r="E44">
        <v>48457</v>
      </c>
      <c r="F44">
        <v>61354</v>
      </c>
      <c r="H44">
        <v>93482</v>
      </c>
      <c r="J44">
        <f t="shared" si="6"/>
        <v>71871.600000000006</v>
      </c>
      <c r="K44">
        <f t="shared" si="7"/>
        <v>1.3006806582850527</v>
      </c>
      <c r="L44">
        <f t="shared" si="8"/>
        <v>108825</v>
      </c>
      <c r="M44">
        <f t="shared" si="9"/>
        <v>48457</v>
      </c>
      <c r="N44">
        <f t="shared" si="10"/>
        <v>71871.600000000006</v>
      </c>
      <c r="O44">
        <f t="shared" si="11"/>
        <v>60368</v>
      </c>
      <c r="Q44">
        <v>4799</v>
      </c>
      <c r="R44">
        <v>-130</v>
      </c>
      <c r="T44">
        <v>-575.39999999999418</v>
      </c>
      <c r="U44">
        <v>863.40000000000873</v>
      </c>
      <c r="W44">
        <v>9865.4000000000015</v>
      </c>
      <c r="X44">
        <v>2681.7999999999997</v>
      </c>
      <c r="AB44">
        <v>71871.600000000006</v>
      </c>
      <c r="AC44">
        <v>1.3006806582850527</v>
      </c>
      <c r="AI44">
        <v>71871.600000000006</v>
      </c>
      <c r="AJ44">
        <v>1.3006806582850527</v>
      </c>
    </row>
    <row r="45" spans="2:38" x14ac:dyDescent="0.25">
      <c r="B45">
        <v>15612</v>
      </c>
      <c r="C45">
        <v>76272</v>
      </c>
      <c r="D45">
        <v>12828</v>
      </c>
      <c r="E45">
        <v>22513</v>
      </c>
      <c r="F45">
        <v>15688</v>
      </c>
      <c r="H45">
        <v>63019</v>
      </c>
      <c r="J45">
        <f t="shared" si="6"/>
        <v>28582.6</v>
      </c>
      <c r="K45">
        <f t="shared" si="7"/>
        <v>2.2048029220574756</v>
      </c>
      <c r="L45">
        <f t="shared" si="8"/>
        <v>76272</v>
      </c>
      <c r="M45">
        <f t="shared" si="9"/>
        <v>12828</v>
      </c>
      <c r="N45">
        <f t="shared" si="10"/>
        <v>28582.6</v>
      </c>
      <c r="O45">
        <f t="shared" si="11"/>
        <v>63444</v>
      </c>
      <c r="Q45">
        <v>16279</v>
      </c>
      <c r="R45">
        <v>1597</v>
      </c>
      <c r="T45">
        <v>-2019.8000000000029</v>
      </c>
      <c r="U45">
        <v>419</v>
      </c>
      <c r="W45">
        <v>10771</v>
      </c>
      <c r="X45">
        <v>1775</v>
      </c>
      <c r="AD45">
        <v>28582.6</v>
      </c>
      <c r="AE45">
        <v>2.2048029220574756</v>
      </c>
      <c r="AK45">
        <v>28582.6</v>
      </c>
      <c r="AL45">
        <v>2.2048029220574756</v>
      </c>
    </row>
    <row r="46" spans="2:38" x14ac:dyDescent="0.25">
      <c r="B46">
        <v>11588</v>
      </c>
      <c r="C46">
        <v>38952</v>
      </c>
      <c r="D46">
        <v>78260</v>
      </c>
      <c r="E46">
        <v>42918</v>
      </c>
      <c r="F46">
        <v>19352</v>
      </c>
      <c r="H46">
        <v>61183</v>
      </c>
      <c r="J46">
        <f t="shared" si="6"/>
        <v>38214</v>
      </c>
      <c r="K46">
        <f t="shared" si="7"/>
        <v>1.6010624378500027</v>
      </c>
      <c r="L46">
        <f t="shared" si="8"/>
        <v>78260</v>
      </c>
      <c r="M46">
        <f t="shared" si="9"/>
        <v>11588</v>
      </c>
      <c r="N46">
        <f t="shared" si="10"/>
        <v>38214</v>
      </c>
      <c r="O46">
        <f t="shared" si="11"/>
        <v>66672</v>
      </c>
      <c r="Q46">
        <v>1897</v>
      </c>
      <c r="R46">
        <v>-4</v>
      </c>
      <c r="T46">
        <v>-17357.400000000001</v>
      </c>
      <c r="U46">
        <v>827.59999999999854</v>
      </c>
      <c r="W46">
        <v>17357.400000000001</v>
      </c>
      <c r="X46">
        <v>1723.1999999999998</v>
      </c>
      <c r="Z46">
        <v>38214</v>
      </c>
      <c r="AA46">
        <v>1.6010624378500027</v>
      </c>
      <c r="AK46">
        <v>38214</v>
      </c>
      <c r="AL46">
        <v>1.6010624378500027</v>
      </c>
    </row>
    <row r="47" spans="2:38" x14ac:dyDescent="0.25">
      <c r="B47">
        <v>91875</v>
      </c>
      <c r="C47">
        <v>56710</v>
      </c>
      <c r="D47">
        <v>10746</v>
      </c>
      <c r="E47">
        <v>6385</v>
      </c>
      <c r="F47">
        <v>94348</v>
      </c>
      <c r="H47">
        <v>88559</v>
      </c>
      <c r="J47">
        <f t="shared" si="6"/>
        <v>52012.800000000003</v>
      </c>
      <c r="K47">
        <f t="shared" si="7"/>
        <v>1.7026385812723022</v>
      </c>
      <c r="L47">
        <f t="shared" si="8"/>
        <v>94348</v>
      </c>
      <c r="M47">
        <f t="shared" si="9"/>
        <v>6385</v>
      </c>
      <c r="N47">
        <f t="shared" si="10"/>
        <v>52012.800000000003</v>
      </c>
      <c r="O47">
        <f t="shared" si="11"/>
        <v>87963</v>
      </c>
      <c r="Q47">
        <v>24968</v>
      </c>
      <c r="R47">
        <v>-886</v>
      </c>
      <c r="T47">
        <v>-2156.3999999999942</v>
      </c>
      <c r="U47">
        <v>541.60000000000582</v>
      </c>
      <c r="W47">
        <v>9386.4</v>
      </c>
      <c r="X47">
        <v>3006.8</v>
      </c>
      <c r="Z47">
        <v>52012.800000000003</v>
      </c>
      <c r="AA47">
        <v>1.7026385812723022</v>
      </c>
      <c r="AK47">
        <v>52012.800000000003</v>
      </c>
      <c r="AL47">
        <v>1.7026385812723022</v>
      </c>
    </row>
    <row r="48" spans="2:38" x14ac:dyDescent="0.25">
      <c r="B48">
        <v>81027</v>
      </c>
      <c r="C48">
        <v>94151</v>
      </c>
      <c r="D48">
        <v>69488</v>
      </c>
      <c r="E48">
        <v>52486</v>
      </c>
      <c r="F48">
        <v>116307</v>
      </c>
      <c r="H48">
        <v>106495</v>
      </c>
      <c r="J48">
        <f t="shared" si="6"/>
        <v>82691.8</v>
      </c>
      <c r="K48">
        <f t="shared" si="7"/>
        <v>1.2878544184550342</v>
      </c>
      <c r="L48">
        <f t="shared" si="8"/>
        <v>116307</v>
      </c>
      <c r="M48">
        <f t="shared" si="9"/>
        <v>52486</v>
      </c>
      <c r="N48">
        <f t="shared" si="10"/>
        <v>82691.8</v>
      </c>
      <c r="O48">
        <f t="shared" si="11"/>
        <v>63821</v>
      </c>
      <c r="Q48">
        <v>-8018</v>
      </c>
      <c r="R48">
        <v>481</v>
      </c>
      <c r="T48">
        <v>10294</v>
      </c>
      <c r="U48">
        <v>-419.19999999999709</v>
      </c>
      <c r="W48">
        <v>10294</v>
      </c>
      <c r="X48">
        <v>1401.2</v>
      </c>
      <c r="AF48">
        <v>82691.8</v>
      </c>
      <c r="AG48">
        <v>1.2878544184550342</v>
      </c>
      <c r="AI48">
        <v>82691.8</v>
      </c>
      <c r="AJ48">
        <v>1.2878544184550342</v>
      </c>
    </row>
    <row r="49" spans="2:38" x14ac:dyDescent="0.25">
      <c r="B49">
        <v>38351</v>
      </c>
      <c r="C49">
        <v>7744</v>
      </c>
      <c r="D49">
        <v>101026</v>
      </c>
      <c r="E49">
        <v>23207</v>
      </c>
      <c r="F49">
        <v>65910</v>
      </c>
      <c r="H49">
        <v>58766</v>
      </c>
      <c r="J49">
        <f t="shared" si="6"/>
        <v>47247.6</v>
      </c>
      <c r="K49">
        <f t="shared" si="7"/>
        <v>1.2437880442604492</v>
      </c>
      <c r="L49">
        <f t="shared" si="8"/>
        <v>101026</v>
      </c>
      <c r="M49">
        <f t="shared" si="9"/>
        <v>7744</v>
      </c>
      <c r="N49">
        <f t="shared" si="10"/>
        <v>47247.6</v>
      </c>
      <c r="O49">
        <f t="shared" si="11"/>
        <v>93282</v>
      </c>
      <c r="Q49">
        <v>2924</v>
      </c>
      <c r="R49">
        <v>6</v>
      </c>
      <c r="T49">
        <v>-5125.8000000000029</v>
      </c>
      <c r="U49">
        <v>897.40000000000146</v>
      </c>
      <c r="W49">
        <v>12637.400000000001</v>
      </c>
      <c r="X49">
        <v>1370.1999999999998</v>
      </c>
      <c r="Z49">
        <v>47247.6</v>
      </c>
      <c r="AA49">
        <v>1.2437880442604492</v>
      </c>
      <c r="AI49">
        <v>47247.6</v>
      </c>
      <c r="AJ49">
        <v>1.2437880442604492</v>
      </c>
    </row>
    <row r="50" spans="2:38" x14ac:dyDescent="0.25">
      <c r="B50">
        <v>103048</v>
      </c>
      <c r="C50">
        <v>42336</v>
      </c>
      <c r="D50">
        <v>26656</v>
      </c>
      <c r="E50">
        <v>24009</v>
      </c>
      <c r="F50">
        <v>109611</v>
      </c>
      <c r="H50">
        <v>126633</v>
      </c>
      <c r="J50">
        <f t="shared" si="6"/>
        <v>61132</v>
      </c>
      <c r="K50">
        <f t="shared" si="7"/>
        <v>2.0714682981090102</v>
      </c>
      <c r="L50">
        <f t="shared" si="8"/>
        <v>109611</v>
      </c>
      <c r="M50">
        <f t="shared" si="9"/>
        <v>24009</v>
      </c>
      <c r="N50">
        <f t="shared" si="10"/>
        <v>61132</v>
      </c>
      <c r="O50">
        <f t="shared" si="11"/>
        <v>85602</v>
      </c>
      <c r="Q50">
        <v>7200</v>
      </c>
      <c r="R50">
        <v>-856</v>
      </c>
      <c r="T50">
        <v>-14094.800000000003</v>
      </c>
      <c r="U50">
        <v>-1770.8000000000029</v>
      </c>
      <c r="W50">
        <v>20648</v>
      </c>
      <c r="X50">
        <v>1770.8</v>
      </c>
      <c r="AF50">
        <v>61132</v>
      </c>
      <c r="AG50">
        <v>2.0714682981090102</v>
      </c>
      <c r="AK50">
        <v>61132</v>
      </c>
      <c r="AL50">
        <v>2.0714682981090102</v>
      </c>
    </row>
    <row r="51" spans="2:38" x14ac:dyDescent="0.25">
      <c r="B51">
        <v>61434</v>
      </c>
      <c r="C51">
        <v>68900</v>
      </c>
      <c r="D51">
        <v>50952</v>
      </c>
      <c r="E51">
        <v>113197</v>
      </c>
      <c r="F51">
        <v>23049</v>
      </c>
      <c r="H51">
        <v>98664</v>
      </c>
      <c r="J51">
        <f t="shared" si="6"/>
        <v>63506.400000000001</v>
      </c>
      <c r="K51">
        <f t="shared" si="7"/>
        <v>1.5536071954952571</v>
      </c>
      <c r="L51">
        <f t="shared" si="8"/>
        <v>113197</v>
      </c>
      <c r="M51">
        <f t="shared" si="9"/>
        <v>23049</v>
      </c>
      <c r="N51">
        <f t="shared" si="10"/>
        <v>63506.400000000001</v>
      </c>
      <c r="O51">
        <f t="shared" si="11"/>
        <v>90148</v>
      </c>
      <c r="Q51">
        <v>15147</v>
      </c>
      <c r="R51">
        <v>49</v>
      </c>
      <c r="T51">
        <v>5179.8000000000029</v>
      </c>
      <c r="U51">
        <v>942.80000000000291</v>
      </c>
      <c r="W51">
        <v>9869</v>
      </c>
      <c r="X51">
        <v>988.8</v>
      </c>
      <c r="Z51">
        <v>63506.400000000001</v>
      </c>
      <c r="AA51">
        <v>1.5536071954952571</v>
      </c>
      <c r="AI51">
        <v>63506.400000000001</v>
      </c>
      <c r="AJ51">
        <v>1.5536071954952571</v>
      </c>
    </row>
    <row r="52" spans="2:38" x14ac:dyDescent="0.25">
      <c r="B52">
        <v>58739</v>
      </c>
      <c r="C52">
        <v>89345</v>
      </c>
      <c r="D52">
        <v>71201</v>
      </c>
      <c r="E52">
        <v>97469</v>
      </c>
      <c r="F52">
        <v>88291</v>
      </c>
      <c r="H52">
        <v>119594</v>
      </c>
      <c r="J52">
        <f t="shared" si="6"/>
        <v>81009</v>
      </c>
      <c r="K52">
        <f t="shared" si="7"/>
        <v>1.4763051019022577</v>
      </c>
      <c r="L52">
        <f t="shared" si="8"/>
        <v>97469</v>
      </c>
      <c r="M52">
        <f t="shared" si="9"/>
        <v>58739</v>
      </c>
      <c r="N52">
        <f t="shared" si="10"/>
        <v>81009</v>
      </c>
      <c r="O52">
        <f t="shared" si="11"/>
        <v>38730</v>
      </c>
      <c r="Q52">
        <v>3359</v>
      </c>
      <c r="R52">
        <v>-1941</v>
      </c>
      <c r="T52">
        <v>-9789.6000000000058</v>
      </c>
      <c r="U52">
        <v>-1920.3999999999942</v>
      </c>
      <c r="W52">
        <v>9789.6</v>
      </c>
      <c r="X52">
        <v>1981.6</v>
      </c>
      <c r="AB52">
        <v>81009</v>
      </c>
      <c r="AC52">
        <v>1.4763051019022577</v>
      </c>
      <c r="AI52">
        <v>81009</v>
      </c>
      <c r="AJ52">
        <v>1.4763051019022577</v>
      </c>
    </row>
    <row r="53" spans="2:38" x14ac:dyDescent="0.25">
      <c r="B53">
        <v>88210</v>
      </c>
      <c r="C53">
        <v>86455</v>
      </c>
      <c r="D53">
        <v>22194</v>
      </c>
      <c r="E53">
        <v>38564</v>
      </c>
      <c r="F53">
        <v>43312</v>
      </c>
      <c r="H53">
        <v>79185</v>
      </c>
      <c r="J53">
        <f t="shared" si="6"/>
        <v>55747</v>
      </c>
      <c r="K53">
        <f t="shared" si="7"/>
        <v>1.4204351803684503</v>
      </c>
      <c r="L53">
        <f t="shared" si="8"/>
        <v>88210</v>
      </c>
      <c r="M53">
        <f t="shared" si="9"/>
        <v>22194</v>
      </c>
      <c r="N53">
        <f t="shared" si="10"/>
        <v>55747</v>
      </c>
      <c r="O53">
        <f t="shared" si="11"/>
        <v>66016</v>
      </c>
      <c r="Q53">
        <v>-6300</v>
      </c>
      <c r="R53">
        <v>808</v>
      </c>
      <c r="T53">
        <v>-2038.4000000000015</v>
      </c>
      <c r="U53">
        <v>1730.5999999999985</v>
      </c>
      <c r="W53">
        <v>8468</v>
      </c>
      <c r="X53">
        <v>2518.2000000000003</v>
      </c>
      <c r="Z53">
        <v>55747</v>
      </c>
      <c r="AA53">
        <v>1.4204351803684503</v>
      </c>
      <c r="AK53">
        <v>55747</v>
      </c>
      <c r="AL53">
        <v>1.4204351803684503</v>
      </c>
    </row>
    <row r="54" spans="2:38" x14ac:dyDescent="0.25">
      <c r="B54">
        <v>73366</v>
      </c>
      <c r="C54">
        <v>35212</v>
      </c>
      <c r="D54">
        <v>103086</v>
      </c>
      <c r="E54">
        <v>57906</v>
      </c>
      <c r="F54">
        <v>102804</v>
      </c>
      <c r="H54">
        <v>117107</v>
      </c>
      <c r="J54">
        <f t="shared" si="6"/>
        <v>74474.8</v>
      </c>
      <c r="K54">
        <f t="shared" si="7"/>
        <v>1.5724379253116489</v>
      </c>
      <c r="L54">
        <f t="shared" si="8"/>
        <v>103086</v>
      </c>
      <c r="M54">
        <f t="shared" si="9"/>
        <v>35212</v>
      </c>
      <c r="N54">
        <f t="shared" si="10"/>
        <v>74474.8</v>
      </c>
      <c r="O54">
        <f t="shared" si="11"/>
        <v>67874</v>
      </c>
      <c r="Q54">
        <v>-235</v>
      </c>
      <c r="R54">
        <v>206</v>
      </c>
      <c r="T54">
        <v>3995.8000000000029</v>
      </c>
      <c r="U54">
        <v>1203.4000000000087</v>
      </c>
      <c r="W54">
        <v>7450.5999999999995</v>
      </c>
      <c r="X54">
        <v>1203.4000000000001</v>
      </c>
      <c r="AF54">
        <v>74474.8</v>
      </c>
      <c r="AG54">
        <v>1.5724379253116489</v>
      </c>
      <c r="AK54">
        <v>74474.8</v>
      </c>
      <c r="AL54">
        <v>1.5724379253116489</v>
      </c>
    </row>
    <row r="55" spans="2:38" x14ac:dyDescent="0.25">
      <c r="B55">
        <v>76971</v>
      </c>
      <c r="C55">
        <v>23826</v>
      </c>
      <c r="D55">
        <v>94976</v>
      </c>
      <c r="E55">
        <v>63594</v>
      </c>
      <c r="F55">
        <v>19140</v>
      </c>
      <c r="H55">
        <v>83733</v>
      </c>
      <c r="J55">
        <f t="shared" si="6"/>
        <v>55701.4</v>
      </c>
      <c r="K55">
        <f t="shared" si="7"/>
        <v>1.5032476742056753</v>
      </c>
      <c r="L55">
        <f t="shared" si="8"/>
        <v>94976</v>
      </c>
      <c r="M55">
        <f t="shared" si="9"/>
        <v>19140</v>
      </c>
      <c r="N55">
        <f t="shared" si="10"/>
        <v>55701.4</v>
      </c>
      <c r="O55">
        <f t="shared" si="11"/>
        <v>75836</v>
      </c>
      <c r="Q55">
        <v>2184</v>
      </c>
      <c r="R55">
        <v>1464</v>
      </c>
      <c r="T55">
        <v>1409.2000000000044</v>
      </c>
      <c r="U55">
        <v>-292.59999999999854</v>
      </c>
      <c r="W55">
        <v>8855.5999999999985</v>
      </c>
      <c r="X55">
        <v>1426.1999999999998</v>
      </c>
      <c r="AD55">
        <v>55701.4</v>
      </c>
      <c r="AE55">
        <v>1.5032476742056753</v>
      </c>
      <c r="AI55">
        <v>55701.4</v>
      </c>
      <c r="AJ55">
        <v>1.5032476742056753</v>
      </c>
    </row>
    <row r="56" spans="2:38" x14ac:dyDescent="0.25">
      <c r="B56">
        <v>88155</v>
      </c>
      <c r="C56">
        <v>6319</v>
      </c>
      <c r="D56">
        <v>31813</v>
      </c>
      <c r="E56">
        <v>107717</v>
      </c>
      <c r="F56">
        <v>6383</v>
      </c>
      <c r="H56">
        <v>75368</v>
      </c>
      <c r="J56">
        <f t="shared" si="6"/>
        <v>48077.4</v>
      </c>
      <c r="K56">
        <f t="shared" si="7"/>
        <v>1.5676388490226176</v>
      </c>
      <c r="L56">
        <f t="shared" si="8"/>
        <v>107717</v>
      </c>
      <c r="M56">
        <f t="shared" si="9"/>
        <v>6319</v>
      </c>
      <c r="N56">
        <f t="shared" si="10"/>
        <v>48077.4</v>
      </c>
      <c r="O56">
        <f t="shared" si="11"/>
        <v>101398</v>
      </c>
      <c r="Q56">
        <v>2552</v>
      </c>
      <c r="R56">
        <v>69</v>
      </c>
      <c r="T56">
        <v>-12241.799999999996</v>
      </c>
      <c r="U56">
        <v>1288.8000000000029</v>
      </c>
      <c r="W56">
        <v>14425</v>
      </c>
      <c r="X56">
        <v>1288.8</v>
      </c>
      <c r="AB56">
        <v>48077.4</v>
      </c>
      <c r="AC56">
        <v>1.5676388490226176</v>
      </c>
      <c r="AI56">
        <v>48077.4</v>
      </c>
      <c r="AJ56">
        <v>1.5676388490226176</v>
      </c>
    </row>
    <row r="57" spans="2:38" x14ac:dyDescent="0.25">
      <c r="B57">
        <v>32732</v>
      </c>
      <c r="C57">
        <v>47908</v>
      </c>
      <c r="D57">
        <v>83014</v>
      </c>
      <c r="E57">
        <v>7049</v>
      </c>
      <c r="F57">
        <v>39197</v>
      </c>
      <c r="H57">
        <v>48786</v>
      </c>
      <c r="J57">
        <f t="shared" si="6"/>
        <v>41980</v>
      </c>
      <c r="K57">
        <f t="shared" si="7"/>
        <v>1.1621248213434969</v>
      </c>
      <c r="L57">
        <f t="shared" si="8"/>
        <v>83014</v>
      </c>
      <c r="M57">
        <f t="shared" si="9"/>
        <v>7049</v>
      </c>
      <c r="N57">
        <f t="shared" si="10"/>
        <v>41980</v>
      </c>
      <c r="O57">
        <f t="shared" si="11"/>
        <v>75965</v>
      </c>
      <c r="Q57">
        <v>-21324</v>
      </c>
      <c r="R57">
        <v>1162</v>
      </c>
      <c r="T57">
        <v>1414.5999999999985</v>
      </c>
      <c r="U57">
        <v>-1738.1999999999971</v>
      </c>
      <c r="W57">
        <v>11667.4</v>
      </c>
      <c r="X57">
        <v>3177.7999999999997</v>
      </c>
      <c r="AD57">
        <v>41980</v>
      </c>
      <c r="AE57">
        <v>1.1621248213434969</v>
      </c>
      <c r="AI57">
        <v>41980</v>
      </c>
      <c r="AJ57">
        <v>1.1621248213434969</v>
      </c>
    </row>
    <row r="58" spans="2:38" x14ac:dyDescent="0.25">
      <c r="B58">
        <v>53556</v>
      </c>
      <c r="C58">
        <v>78967</v>
      </c>
      <c r="D58">
        <v>66382</v>
      </c>
      <c r="E58">
        <v>85764</v>
      </c>
      <c r="F58">
        <v>98502</v>
      </c>
      <c r="H58">
        <v>109960</v>
      </c>
      <c r="J58">
        <f t="shared" si="6"/>
        <v>76634.2</v>
      </c>
      <c r="K58">
        <f t="shared" si="7"/>
        <v>1.4348685051843695</v>
      </c>
      <c r="L58">
        <f t="shared" si="8"/>
        <v>98502</v>
      </c>
      <c r="M58">
        <f t="shared" si="9"/>
        <v>53556</v>
      </c>
      <c r="N58">
        <f t="shared" si="10"/>
        <v>76634.2</v>
      </c>
      <c r="O58">
        <f t="shared" si="11"/>
        <v>44946</v>
      </c>
      <c r="Q58">
        <v>-2</v>
      </c>
      <c r="R58">
        <v>21</v>
      </c>
      <c r="T58">
        <v>866.19999999999709</v>
      </c>
      <c r="U58">
        <v>1055.1999999999971</v>
      </c>
      <c r="W58">
        <v>15332.600000000002</v>
      </c>
      <c r="X58">
        <v>1194.8000000000002</v>
      </c>
      <c r="AB58">
        <v>76634.2</v>
      </c>
      <c r="AC58">
        <v>1.4348685051843695</v>
      </c>
      <c r="AI58">
        <v>76634.2</v>
      </c>
      <c r="AJ58">
        <v>1.4348685051843695</v>
      </c>
    </row>
    <row r="59" spans="2:38" x14ac:dyDescent="0.25">
      <c r="B59">
        <v>20342</v>
      </c>
      <c r="C59">
        <v>22830</v>
      </c>
      <c r="D59">
        <v>55516</v>
      </c>
      <c r="E59">
        <v>111461</v>
      </c>
      <c r="F59">
        <v>27204</v>
      </c>
      <c r="H59">
        <v>103942</v>
      </c>
      <c r="J59">
        <f t="shared" si="6"/>
        <v>47470.6</v>
      </c>
      <c r="K59">
        <f t="shared" si="7"/>
        <v>2.1896078836163859</v>
      </c>
      <c r="L59">
        <f t="shared" si="8"/>
        <v>111461</v>
      </c>
      <c r="M59">
        <f t="shared" si="9"/>
        <v>20342</v>
      </c>
      <c r="N59">
        <f t="shared" si="10"/>
        <v>47470.6</v>
      </c>
      <c r="O59">
        <f t="shared" si="11"/>
        <v>91119</v>
      </c>
      <c r="Q59">
        <v>14029</v>
      </c>
      <c r="R59">
        <v>3</v>
      </c>
      <c r="T59">
        <v>-5419.4000000000015</v>
      </c>
      <c r="U59">
        <v>-1883.4000000000015</v>
      </c>
      <c r="W59">
        <v>11203</v>
      </c>
      <c r="X59">
        <v>1930.6</v>
      </c>
      <c r="AD59">
        <v>47470.6</v>
      </c>
      <c r="AE59">
        <v>2.1896078836163859</v>
      </c>
      <c r="AK59">
        <v>47470.6</v>
      </c>
      <c r="AL59">
        <v>2.1896078836163859</v>
      </c>
    </row>
    <row r="60" spans="2:38" x14ac:dyDescent="0.25">
      <c r="B60">
        <v>6023</v>
      </c>
      <c r="C60">
        <v>54262</v>
      </c>
      <c r="D60">
        <v>59169</v>
      </c>
      <c r="E60">
        <v>13018</v>
      </c>
      <c r="F60">
        <v>34461</v>
      </c>
      <c r="H60">
        <v>40988</v>
      </c>
      <c r="J60">
        <f t="shared" si="6"/>
        <v>33386.6</v>
      </c>
      <c r="K60">
        <f t="shared" si="7"/>
        <v>1.2276781702838864</v>
      </c>
      <c r="L60">
        <f t="shared" si="8"/>
        <v>59169</v>
      </c>
      <c r="M60">
        <f t="shared" si="9"/>
        <v>6023</v>
      </c>
      <c r="N60">
        <f t="shared" si="10"/>
        <v>33386.6</v>
      </c>
      <c r="O60">
        <f t="shared" si="11"/>
        <v>53146</v>
      </c>
      <c r="Q60">
        <v>7409</v>
      </c>
      <c r="R60">
        <v>-3833</v>
      </c>
      <c r="T60">
        <v>2070.7999999999993</v>
      </c>
      <c r="U60">
        <v>148.79999999999563</v>
      </c>
      <c r="W60">
        <v>5996.7999999999993</v>
      </c>
      <c r="X60">
        <v>344</v>
      </c>
      <c r="Z60">
        <v>33386.6</v>
      </c>
      <c r="AA60">
        <v>1.2276781702838864</v>
      </c>
      <c r="AI60">
        <v>33386.6</v>
      </c>
      <c r="AJ60">
        <v>1.2276781702838864</v>
      </c>
    </row>
    <row r="61" spans="2:38" x14ac:dyDescent="0.25">
      <c r="B61">
        <v>72506</v>
      </c>
      <c r="C61">
        <v>36585</v>
      </c>
      <c r="D61">
        <v>95585</v>
      </c>
      <c r="E61">
        <v>44613</v>
      </c>
      <c r="F61">
        <v>78698</v>
      </c>
      <c r="H61">
        <v>113646</v>
      </c>
      <c r="J61">
        <f t="shared" si="6"/>
        <v>65597.399999999994</v>
      </c>
      <c r="K61">
        <f t="shared" si="7"/>
        <v>1.7324772018403169</v>
      </c>
      <c r="L61">
        <f t="shared" si="8"/>
        <v>95585</v>
      </c>
      <c r="M61">
        <f t="shared" si="9"/>
        <v>36585</v>
      </c>
      <c r="N61">
        <f t="shared" si="10"/>
        <v>65597.399999999994</v>
      </c>
      <c r="O61">
        <f t="shared" si="11"/>
        <v>59000</v>
      </c>
      <c r="Q61">
        <v>25701</v>
      </c>
      <c r="R61">
        <v>1109</v>
      </c>
      <c r="T61">
        <v>1366.7999999999956</v>
      </c>
      <c r="U61">
        <v>1083.7999999999956</v>
      </c>
      <c r="W61">
        <v>16248.400000000001</v>
      </c>
      <c r="X61">
        <v>1542.2</v>
      </c>
      <c r="AB61">
        <v>65597.399999999994</v>
      </c>
      <c r="AC61">
        <v>1.7324772018403169</v>
      </c>
      <c r="AK61">
        <v>65597.399999999994</v>
      </c>
      <c r="AL61">
        <v>1.7324772018403169</v>
      </c>
    </row>
    <row r="62" spans="2:38" x14ac:dyDescent="0.25">
      <c r="B62">
        <v>4755</v>
      </c>
      <c r="C62">
        <v>65067</v>
      </c>
      <c r="D62">
        <v>94939</v>
      </c>
      <c r="E62">
        <v>119229</v>
      </c>
      <c r="F62">
        <v>44410</v>
      </c>
      <c r="H62">
        <v>71341</v>
      </c>
      <c r="J62">
        <f t="shared" si="6"/>
        <v>65680</v>
      </c>
      <c r="K62">
        <f t="shared" si="7"/>
        <v>1.0861906211936663</v>
      </c>
      <c r="L62">
        <f t="shared" si="8"/>
        <v>119229</v>
      </c>
      <c r="M62">
        <f t="shared" si="9"/>
        <v>4755</v>
      </c>
      <c r="N62">
        <f t="shared" si="10"/>
        <v>65680</v>
      </c>
      <c r="O62">
        <f t="shared" si="11"/>
        <v>114474</v>
      </c>
      <c r="Q62">
        <v>18328</v>
      </c>
      <c r="R62">
        <v>887</v>
      </c>
      <c r="T62">
        <v>12790</v>
      </c>
      <c r="U62">
        <v>-405.39999999999418</v>
      </c>
      <c r="W62">
        <v>12790</v>
      </c>
      <c r="X62">
        <v>1353.4</v>
      </c>
      <c r="Z62">
        <v>65680</v>
      </c>
      <c r="AA62">
        <v>1.0861906211936663</v>
      </c>
      <c r="AI62">
        <v>65680</v>
      </c>
      <c r="AJ62">
        <v>1.0861906211936663</v>
      </c>
    </row>
    <row r="63" spans="2:38" x14ac:dyDescent="0.25">
      <c r="B63">
        <v>99706</v>
      </c>
      <c r="C63">
        <v>5019</v>
      </c>
      <c r="D63">
        <v>36992</v>
      </c>
      <c r="E63">
        <v>41139</v>
      </c>
      <c r="F63">
        <v>42169</v>
      </c>
      <c r="H63">
        <v>58405</v>
      </c>
      <c r="J63">
        <f t="shared" si="6"/>
        <v>45005</v>
      </c>
      <c r="K63">
        <f t="shared" si="7"/>
        <v>1.2977446950338851</v>
      </c>
      <c r="L63">
        <f t="shared" si="8"/>
        <v>99706</v>
      </c>
      <c r="M63">
        <f t="shared" si="9"/>
        <v>5019</v>
      </c>
      <c r="N63">
        <f t="shared" si="10"/>
        <v>45005</v>
      </c>
      <c r="O63">
        <f t="shared" si="11"/>
        <v>94687</v>
      </c>
      <c r="Q63">
        <v>10066</v>
      </c>
      <c r="R63">
        <v>2427</v>
      </c>
      <c r="T63">
        <v>1881.1999999999971</v>
      </c>
      <c r="U63">
        <v>-825</v>
      </c>
      <c r="W63">
        <v>10921.199999999999</v>
      </c>
      <c r="X63">
        <v>964.6</v>
      </c>
      <c r="Z63">
        <v>45005</v>
      </c>
      <c r="AA63">
        <v>1.2977446950338851</v>
      </c>
      <c r="AK63">
        <v>45005</v>
      </c>
      <c r="AL63">
        <v>1.2977446950338851</v>
      </c>
    </row>
    <row r="64" spans="2:38" x14ac:dyDescent="0.25">
      <c r="B64">
        <v>116815</v>
      </c>
      <c r="C64">
        <v>100700</v>
      </c>
      <c r="D64">
        <v>93011</v>
      </c>
      <c r="E64">
        <v>53683</v>
      </c>
      <c r="F64">
        <v>78894</v>
      </c>
      <c r="H64">
        <v>137962</v>
      </c>
      <c r="J64">
        <f t="shared" si="6"/>
        <v>88620.6</v>
      </c>
      <c r="K64">
        <f t="shared" si="7"/>
        <v>1.5567712247490988</v>
      </c>
      <c r="L64">
        <f t="shared" si="8"/>
        <v>116815</v>
      </c>
      <c r="M64">
        <f t="shared" si="9"/>
        <v>53683</v>
      </c>
      <c r="N64">
        <f t="shared" si="10"/>
        <v>88620.6</v>
      </c>
      <c r="O64">
        <f t="shared" si="11"/>
        <v>63132</v>
      </c>
      <c r="Q64">
        <v>15700</v>
      </c>
      <c r="R64">
        <v>-3165</v>
      </c>
      <c r="T64">
        <v>-406.79999999998836</v>
      </c>
      <c r="U64">
        <v>-420.79999999998836</v>
      </c>
      <c r="W64">
        <v>12490.400000000001</v>
      </c>
      <c r="X64">
        <v>823.19999999999993</v>
      </c>
      <c r="AB64">
        <v>88620.6</v>
      </c>
      <c r="AC64">
        <v>1.5567712247490988</v>
      </c>
      <c r="AK64">
        <v>88620.6</v>
      </c>
      <c r="AL64">
        <v>1.5567712247490988</v>
      </c>
    </row>
    <row r="65" spans="2:38" x14ac:dyDescent="0.25">
      <c r="B65">
        <v>46612</v>
      </c>
      <c r="C65">
        <v>79933</v>
      </c>
      <c r="D65">
        <v>48789</v>
      </c>
      <c r="E65">
        <v>102299</v>
      </c>
      <c r="F65">
        <v>8594</v>
      </c>
      <c r="H65">
        <v>94558</v>
      </c>
      <c r="J65">
        <f t="shared" si="6"/>
        <v>57245.4</v>
      </c>
      <c r="K65">
        <f t="shared" si="7"/>
        <v>1.6518008433865428</v>
      </c>
      <c r="L65">
        <f t="shared" si="8"/>
        <v>102299</v>
      </c>
      <c r="M65">
        <f t="shared" si="9"/>
        <v>8594</v>
      </c>
      <c r="N65">
        <f t="shared" si="10"/>
        <v>57245.4</v>
      </c>
      <c r="O65">
        <f t="shared" si="11"/>
        <v>93705</v>
      </c>
      <c r="Q65">
        <v>12517</v>
      </c>
      <c r="R65">
        <v>1900</v>
      </c>
      <c r="T65">
        <v>5093.4000000000015</v>
      </c>
      <c r="U65">
        <v>-449.59999999999854</v>
      </c>
      <c r="W65">
        <v>21293.399999999998</v>
      </c>
      <c r="X65">
        <v>1210.3999999999999</v>
      </c>
      <c r="AD65">
        <v>57245.4</v>
      </c>
      <c r="AE65">
        <v>1.6518008433865428</v>
      </c>
      <c r="AK65">
        <v>57245.4</v>
      </c>
      <c r="AL65">
        <v>1.6518008433865428</v>
      </c>
    </row>
    <row r="66" spans="2:38" x14ac:dyDescent="0.25">
      <c r="B66">
        <v>73115</v>
      </c>
      <c r="C66">
        <v>106172</v>
      </c>
      <c r="D66">
        <v>80843</v>
      </c>
      <c r="E66">
        <v>101635</v>
      </c>
      <c r="F66">
        <v>32775</v>
      </c>
      <c r="H66">
        <v>86184</v>
      </c>
      <c r="J66">
        <f t="shared" ref="J66:J101" si="12">AVERAGE(B66:F66)</f>
        <v>78908</v>
      </c>
      <c r="K66">
        <f t="shared" ref="K66:K97" si="13">H66/J66</f>
        <v>1.0922086480458255</v>
      </c>
      <c r="L66">
        <f t="shared" ref="L66:L101" si="14">MAX(B66:F66)</f>
        <v>106172</v>
      </c>
      <c r="M66">
        <f t="shared" ref="M66:M101" si="15">MIN(B66:F66)</f>
        <v>32775</v>
      </c>
      <c r="N66">
        <f t="shared" ref="N66:N101" si="16">AVERAGE(B66:F66)</f>
        <v>78908</v>
      </c>
      <c r="O66">
        <f t="shared" ref="O66:O101" si="17">L66-M66</f>
        <v>73397</v>
      </c>
      <c r="Q66">
        <v>-4221</v>
      </c>
      <c r="R66">
        <v>5495</v>
      </c>
      <c r="T66">
        <v>-9406</v>
      </c>
      <c r="U66">
        <v>-184.60000000000582</v>
      </c>
      <c r="W66">
        <v>9406</v>
      </c>
      <c r="X66">
        <v>184.6</v>
      </c>
      <c r="AB66">
        <v>78908</v>
      </c>
      <c r="AC66">
        <v>1.0922086480458255</v>
      </c>
      <c r="AI66">
        <v>78908</v>
      </c>
      <c r="AJ66">
        <v>1.0922086480458255</v>
      </c>
    </row>
    <row r="67" spans="2:38" x14ac:dyDescent="0.25">
      <c r="B67">
        <v>40645</v>
      </c>
      <c r="C67">
        <v>95238</v>
      </c>
      <c r="D67">
        <v>103520</v>
      </c>
      <c r="E67">
        <v>33448</v>
      </c>
      <c r="F67">
        <v>44716</v>
      </c>
      <c r="H67">
        <v>130540</v>
      </c>
      <c r="J67">
        <f t="shared" si="12"/>
        <v>63513.4</v>
      </c>
      <c r="K67">
        <f t="shared" si="13"/>
        <v>2.0553143116255783</v>
      </c>
      <c r="L67">
        <f t="shared" si="14"/>
        <v>103520</v>
      </c>
      <c r="M67">
        <f t="shared" si="15"/>
        <v>33448</v>
      </c>
      <c r="N67">
        <f t="shared" si="16"/>
        <v>63513.4</v>
      </c>
      <c r="O67">
        <f t="shared" si="17"/>
        <v>70072</v>
      </c>
      <c r="Q67">
        <v>26236</v>
      </c>
      <c r="R67">
        <v>7</v>
      </c>
      <c r="T67">
        <v>3932.2000000000044</v>
      </c>
      <c r="U67">
        <v>874.80000000000291</v>
      </c>
      <c r="W67">
        <v>19089.399999999998</v>
      </c>
      <c r="X67">
        <v>1356.8</v>
      </c>
      <c r="AF67">
        <v>63513.4</v>
      </c>
      <c r="AG67">
        <v>2.0553143116255783</v>
      </c>
      <c r="AK67">
        <v>63513.4</v>
      </c>
      <c r="AL67">
        <v>2.0553143116255783</v>
      </c>
    </row>
    <row r="68" spans="2:38" x14ac:dyDescent="0.25">
      <c r="B68">
        <v>73914</v>
      </c>
      <c r="C68">
        <v>39509</v>
      </c>
      <c r="D68">
        <v>99599</v>
      </c>
      <c r="E68">
        <v>69587</v>
      </c>
      <c r="F68">
        <v>74299</v>
      </c>
      <c r="H68">
        <v>121083</v>
      </c>
      <c r="J68">
        <f t="shared" si="12"/>
        <v>71381.600000000006</v>
      </c>
      <c r="K68">
        <f t="shared" si="13"/>
        <v>1.6962774720656302</v>
      </c>
      <c r="L68">
        <f t="shared" si="14"/>
        <v>99599</v>
      </c>
      <c r="M68">
        <f t="shared" si="15"/>
        <v>39509</v>
      </c>
      <c r="N68">
        <f t="shared" si="16"/>
        <v>71381.600000000006</v>
      </c>
      <c r="O68">
        <f t="shared" si="17"/>
        <v>60090</v>
      </c>
      <c r="Q68">
        <v>-13479</v>
      </c>
      <c r="R68">
        <v>-261</v>
      </c>
      <c r="T68">
        <v>-8396.1999999999971</v>
      </c>
      <c r="U68">
        <v>641.40000000000873</v>
      </c>
      <c r="W68">
        <v>8396.2000000000007</v>
      </c>
      <c r="X68">
        <v>1296.5999999999999</v>
      </c>
      <c r="AF68">
        <v>71381.600000000006</v>
      </c>
      <c r="AG68">
        <v>1.6962774720656302</v>
      </c>
      <c r="AK68">
        <v>71381.600000000006</v>
      </c>
      <c r="AL68">
        <v>1.6962774720656302</v>
      </c>
    </row>
    <row r="69" spans="2:38" x14ac:dyDescent="0.25">
      <c r="B69">
        <v>10950</v>
      </c>
      <c r="C69">
        <v>18483</v>
      </c>
      <c r="D69">
        <v>55685</v>
      </c>
      <c r="E69">
        <v>116607</v>
      </c>
      <c r="F69">
        <v>77942</v>
      </c>
      <c r="H69">
        <v>124769</v>
      </c>
      <c r="J69">
        <f t="shared" si="12"/>
        <v>55933.4</v>
      </c>
      <c r="K69">
        <f t="shared" si="13"/>
        <v>2.2306707620133945</v>
      </c>
      <c r="L69">
        <f t="shared" si="14"/>
        <v>116607</v>
      </c>
      <c r="M69">
        <f t="shared" si="15"/>
        <v>10950</v>
      </c>
      <c r="N69">
        <f t="shared" si="16"/>
        <v>55933.4</v>
      </c>
      <c r="O69">
        <f t="shared" si="17"/>
        <v>105657</v>
      </c>
      <c r="Q69">
        <v>6566</v>
      </c>
      <c r="R69">
        <v>1987</v>
      </c>
      <c r="T69">
        <v>-6649</v>
      </c>
      <c r="U69">
        <v>-228.19999999999709</v>
      </c>
      <c r="W69">
        <v>10143.4</v>
      </c>
      <c r="X69">
        <v>374.2</v>
      </c>
      <c r="AF69">
        <v>55933.4</v>
      </c>
      <c r="AG69">
        <v>2.2306707620133945</v>
      </c>
      <c r="AK69">
        <v>55933.4</v>
      </c>
      <c r="AL69">
        <v>2.2306707620133945</v>
      </c>
    </row>
    <row r="70" spans="2:38" x14ac:dyDescent="0.25">
      <c r="B70">
        <v>43335</v>
      </c>
      <c r="C70">
        <v>109063</v>
      </c>
      <c r="D70">
        <v>51986</v>
      </c>
      <c r="E70">
        <v>59156</v>
      </c>
      <c r="F70">
        <v>84784</v>
      </c>
      <c r="H70">
        <v>111439</v>
      </c>
      <c r="J70">
        <f t="shared" si="12"/>
        <v>69664.800000000003</v>
      </c>
      <c r="K70">
        <f t="shared" si="13"/>
        <v>1.5996457321344495</v>
      </c>
      <c r="L70">
        <f t="shared" si="14"/>
        <v>109063</v>
      </c>
      <c r="M70">
        <f t="shared" si="15"/>
        <v>43335</v>
      </c>
      <c r="N70">
        <f t="shared" si="16"/>
        <v>69664.800000000003</v>
      </c>
      <c r="O70">
        <f t="shared" si="17"/>
        <v>65728</v>
      </c>
      <c r="Q70">
        <v>28906</v>
      </c>
      <c r="R70">
        <v>-57</v>
      </c>
      <c r="T70">
        <v>-5389.8000000000029</v>
      </c>
      <c r="U70">
        <v>125.40000000000873</v>
      </c>
      <c r="W70">
        <v>7471.7999999999993</v>
      </c>
      <c r="X70">
        <v>1051.4000000000001</v>
      </c>
      <c r="AB70">
        <v>69664.800000000003</v>
      </c>
      <c r="AC70">
        <v>1.5996457321344495</v>
      </c>
      <c r="AK70">
        <v>69664.800000000003</v>
      </c>
      <c r="AL70">
        <v>1.5996457321344495</v>
      </c>
    </row>
    <row r="71" spans="2:38" x14ac:dyDescent="0.25">
      <c r="B71">
        <v>16034</v>
      </c>
      <c r="C71">
        <v>62631</v>
      </c>
      <c r="D71">
        <v>108495</v>
      </c>
      <c r="E71">
        <v>55325</v>
      </c>
      <c r="F71">
        <v>112568</v>
      </c>
      <c r="H71">
        <v>89190</v>
      </c>
      <c r="J71">
        <f t="shared" si="12"/>
        <v>71010.600000000006</v>
      </c>
      <c r="K71">
        <f t="shared" si="13"/>
        <v>1.2560096661625164</v>
      </c>
      <c r="L71">
        <f t="shared" si="14"/>
        <v>112568</v>
      </c>
      <c r="M71">
        <f t="shared" si="15"/>
        <v>16034</v>
      </c>
      <c r="N71">
        <f t="shared" si="16"/>
        <v>71010.600000000006</v>
      </c>
      <c r="O71">
        <f t="shared" si="17"/>
        <v>96534</v>
      </c>
      <c r="Q71">
        <v>13545</v>
      </c>
      <c r="R71">
        <v>-1413</v>
      </c>
      <c r="T71">
        <v>5254.8000000000029</v>
      </c>
      <c r="U71">
        <v>-671.79999999998836</v>
      </c>
      <c r="W71">
        <v>8435.5999999999985</v>
      </c>
      <c r="X71">
        <v>1013.4000000000001</v>
      </c>
      <c r="AB71">
        <v>71010.600000000006</v>
      </c>
      <c r="AC71">
        <v>1.2560096661625164</v>
      </c>
      <c r="AI71">
        <v>71010.600000000006</v>
      </c>
      <c r="AJ71">
        <v>1.2560096661625164</v>
      </c>
    </row>
    <row r="72" spans="2:38" x14ac:dyDescent="0.25">
      <c r="B72">
        <v>79455</v>
      </c>
      <c r="C72">
        <v>71250</v>
      </c>
      <c r="D72">
        <v>93805</v>
      </c>
      <c r="E72">
        <v>98639</v>
      </c>
      <c r="F72">
        <v>58121</v>
      </c>
      <c r="H72">
        <v>124499</v>
      </c>
      <c r="J72">
        <f t="shared" si="12"/>
        <v>80254</v>
      </c>
      <c r="K72">
        <f t="shared" si="13"/>
        <v>1.551312084132878</v>
      </c>
      <c r="L72">
        <f t="shared" si="14"/>
        <v>98639</v>
      </c>
      <c r="M72">
        <f t="shared" si="15"/>
        <v>58121</v>
      </c>
      <c r="N72">
        <f t="shared" si="16"/>
        <v>80254</v>
      </c>
      <c r="O72">
        <f t="shared" si="17"/>
        <v>40518</v>
      </c>
      <c r="Q72">
        <v>24254</v>
      </c>
      <c r="R72">
        <v>-3006</v>
      </c>
      <c r="T72">
        <v>-6756.1999999999971</v>
      </c>
      <c r="U72">
        <v>-2885</v>
      </c>
      <c r="W72">
        <v>14624.2</v>
      </c>
      <c r="X72">
        <v>2885</v>
      </c>
      <c r="AB72">
        <v>80254</v>
      </c>
      <c r="AC72">
        <v>1.551312084132878</v>
      </c>
      <c r="AK72">
        <v>80254</v>
      </c>
      <c r="AL72">
        <v>1.551312084132878</v>
      </c>
    </row>
    <row r="73" spans="2:38" x14ac:dyDescent="0.25">
      <c r="B73">
        <v>40771</v>
      </c>
      <c r="C73">
        <v>117441</v>
      </c>
      <c r="D73">
        <v>79919</v>
      </c>
      <c r="E73">
        <v>111572</v>
      </c>
      <c r="F73">
        <v>25821</v>
      </c>
      <c r="H73">
        <v>101181</v>
      </c>
      <c r="J73">
        <f t="shared" si="12"/>
        <v>75104.800000000003</v>
      </c>
      <c r="K73">
        <f t="shared" si="13"/>
        <v>1.3471975160043033</v>
      </c>
      <c r="L73">
        <f t="shared" si="14"/>
        <v>117441</v>
      </c>
      <c r="M73">
        <f t="shared" si="15"/>
        <v>25821</v>
      </c>
      <c r="N73">
        <f t="shared" si="16"/>
        <v>75104.800000000003</v>
      </c>
      <c r="O73">
        <f t="shared" si="17"/>
        <v>91620</v>
      </c>
      <c r="Q73">
        <v>15450</v>
      </c>
      <c r="R73">
        <v>-5422</v>
      </c>
      <c r="T73">
        <v>-10626.199999999997</v>
      </c>
      <c r="U73">
        <v>125.19999999999709</v>
      </c>
      <c r="W73">
        <v>11801.8</v>
      </c>
      <c r="X73">
        <v>1653.6</v>
      </c>
      <c r="AB73">
        <v>75104.800000000003</v>
      </c>
      <c r="AC73">
        <v>1.3471975160043033</v>
      </c>
      <c r="AI73">
        <v>75104.800000000003</v>
      </c>
      <c r="AJ73">
        <v>1.3471975160043033</v>
      </c>
    </row>
    <row r="74" spans="2:38" x14ac:dyDescent="0.25">
      <c r="B74">
        <v>29861</v>
      </c>
      <c r="C74">
        <v>17619</v>
      </c>
      <c r="D74">
        <v>27151</v>
      </c>
      <c r="E74">
        <v>14400</v>
      </c>
      <c r="F74">
        <v>105322</v>
      </c>
      <c r="H74">
        <v>40852</v>
      </c>
      <c r="J74">
        <f t="shared" si="12"/>
        <v>38870.6</v>
      </c>
      <c r="K74">
        <f t="shared" si="13"/>
        <v>1.0509742581797039</v>
      </c>
      <c r="L74">
        <f t="shared" si="14"/>
        <v>105322</v>
      </c>
      <c r="M74">
        <f t="shared" si="15"/>
        <v>14400</v>
      </c>
      <c r="N74">
        <f t="shared" si="16"/>
        <v>38870.6</v>
      </c>
      <c r="O74">
        <f t="shared" si="17"/>
        <v>90922</v>
      </c>
      <c r="Q74">
        <v>-23477</v>
      </c>
      <c r="R74">
        <v>-4</v>
      </c>
      <c r="T74">
        <v>-4597.5999999999985</v>
      </c>
      <c r="U74">
        <v>-118.80000000000291</v>
      </c>
      <c r="W74">
        <v>10455.200000000001</v>
      </c>
      <c r="X74">
        <v>211.6</v>
      </c>
      <c r="Z74">
        <v>38870.6</v>
      </c>
      <c r="AA74">
        <v>1.0509742581797039</v>
      </c>
      <c r="AI74">
        <v>38870.6</v>
      </c>
      <c r="AJ74">
        <v>1.0509742581797039</v>
      </c>
    </row>
    <row r="75" spans="2:38" x14ac:dyDescent="0.25">
      <c r="B75">
        <v>24965</v>
      </c>
      <c r="C75">
        <v>34260</v>
      </c>
      <c r="D75">
        <v>12674</v>
      </c>
      <c r="E75">
        <v>76965</v>
      </c>
      <c r="F75">
        <v>15575</v>
      </c>
      <c r="H75">
        <v>71372</v>
      </c>
      <c r="J75">
        <f t="shared" si="12"/>
        <v>32887.800000000003</v>
      </c>
      <c r="K75">
        <f t="shared" si="13"/>
        <v>2.1701664446998583</v>
      </c>
      <c r="L75">
        <f t="shared" si="14"/>
        <v>76965</v>
      </c>
      <c r="M75">
        <f t="shared" si="15"/>
        <v>12674</v>
      </c>
      <c r="N75">
        <f t="shared" si="16"/>
        <v>32887.800000000003</v>
      </c>
      <c r="O75">
        <f t="shared" si="17"/>
        <v>64291</v>
      </c>
      <c r="Q75">
        <v>21803</v>
      </c>
      <c r="R75">
        <v>-1164</v>
      </c>
      <c r="T75">
        <v>5926.2000000000044</v>
      </c>
      <c r="U75">
        <v>1187.0000000000036</v>
      </c>
      <c r="W75">
        <v>5926.2</v>
      </c>
      <c r="X75">
        <v>1922.9999999999998</v>
      </c>
      <c r="AD75">
        <v>32887.800000000003</v>
      </c>
      <c r="AE75">
        <v>2.1701664446998583</v>
      </c>
      <c r="AK75">
        <v>32887.800000000003</v>
      </c>
      <c r="AL75">
        <v>2.1701664446998583</v>
      </c>
    </row>
    <row r="76" spans="2:38" x14ac:dyDescent="0.25">
      <c r="B76">
        <v>116967</v>
      </c>
      <c r="C76">
        <v>109388</v>
      </c>
      <c r="D76">
        <v>13337</v>
      </c>
      <c r="E76">
        <v>49786</v>
      </c>
      <c r="F76">
        <v>106350</v>
      </c>
      <c r="H76">
        <v>80475</v>
      </c>
      <c r="J76">
        <f t="shared" si="12"/>
        <v>79165.600000000006</v>
      </c>
      <c r="K76">
        <f t="shared" si="13"/>
        <v>1.016540012328587</v>
      </c>
      <c r="L76">
        <f t="shared" si="14"/>
        <v>116967</v>
      </c>
      <c r="M76">
        <f t="shared" si="15"/>
        <v>13337</v>
      </c>
      <c r="N76">
        <f t="shared" si="16"/>
        <v>79165.600000000006</v>
      </c>
      <c r="O76">
        <f t="shared" si="17"/>
        <v>103630</v>
      </c>
      <c r="Q76">
        <v>-8700</v>
      </c>
      <c r="R76">
        <v>-2291</v>
      </c>
      <c r="T76">
        <v>-3515</v>
      </c>
      <c r="U76">
        <v>84.400000000008731</v>
      </c>
      <c r="W76">
        <v>9611.8000000000011</v>
      </c>
      <c r="X76">
        <v>508.79999999999995</v>
      </c>
      <c r="AB76">
        <v>79165.600000000006</v>
      </c>
      <c r="AC76">
        <v>1.016540012328587</v>
      </c>
      <c r="AI76">
        <v>79165.600000000006</v>
      </c>
      <c r="AJ76">
        <v>1.016540012328587</v>
      </c>
    </row>
    <row r="77" spans="2:38" x14ac:dyDescent="0.25">
      <c r="B77">
        <v>63893</v>
      </c>
      <c r="C77">
        <v>6227</v>
      </c>
      <c r="D77">
        <v>83444</v>
      </c>
      <c r="E77">
        <v>32918</v>
      </c>
      <c r="F77">
        <v>95166</v>
      </c>
      <c r="H77">
        <v>57390</v>
      </c>
      <c r="J77">
        <f t="shared" si="12"/>
        <v>56329.599999999999</v>
      </c>
      <c r="K77">
        <f t="shared" si="13"/>
        <v>1.0188249162074647</v>
      </c>
      <c r="L77">
        <f t="shared" si="14"/>
        <v>95166</v>
      </c>
      <c r="M77">
        <f t="shared" si="15"/>
        <v>6227</v>
      </c>
      <c r="N77">
        <f t="shared" si="16"/>
        <v>56329.599999999999</v>
      </c>
      <c r="O77">
        <f t="shared" si="17"/>
        <v>88939</v>
      </c>
      <c r="Q77">
        <v>-22191</v>
      </c>
      <c r="R77">
        <v>162</v>
      </c>
      <c r="T77">
        <v>-3350</v>
      </c>
      <c r="U77">
        <v>400.59999999999854</v>
      </c>
      <c r="W77">
        <v>15840.000000000002</v>
      </c>
      <c r="X77">
        <v>455.79999999999995</v>
      </c>
      <c r="AB77">
        <v>56329.599999999999</v>
      </c>
      <c r="AC77">
        <v>1.0188249162074647</v>
      </c>
      <c r="AI77">
        <v>56329.599999999999</v>
      </c>
      <c r="AJ77">
        <v>1.0188249162074647</v>
      </c>
    </row>
    <row r="78" spans="2:38" x14ac:dyDescent="0.25">
      <c r="B78">
        <v>14001</v>
      </c>
      <c r="C78">
        <v>62185</v>
      </c>
      <c r="D78">
        <v>61389</v>
      </c>
      <c r="E78">
        <v>45476</v>
      </c>
      <c r="F78">
        <v>27944</v>
      </c>
      <c r="H78">
        <v>101658</v>
      </c>
      <c r="J78">
        <f t="shared" si="12"/>
        <v>42199</v>
      </c>
      <c r="K78">
        <f t="shared" si="13"/>
        <v>2.4090144316216024</v>
      </c>
      <c r="L78">
        <f t="shared" si="14"/>
        <v>62185</v>
      </c>
      <c r="M78">
        <f t="shared" si="15"/>
        <v>14001</v>
      </c>
      <c r="N78">
        <f t="shared" si="16"/>
        <v>42199</v>
      </c>
      <c r="O78">
        <f t="shared" si="17"/>
        <v>48184</v>
      </c>
      <c r="Q78">
        <v>25029</v>
      </c>
      <c r="R78">
        <v>1</v>
      </c>
      <c r="T78">
        <v>4561</v>
      </c>
      <c r="U78">
        <v>729</v>
      </c>
      <c r="W78">
        <v>11724.599999999999</v>
      </c>
      <c r="X78">
        <v>1934.6</v>
      </c>
      <c r="AD78">
        <v>42199</v>
      </c>
      <c r="AE78">
        <v>2.4090144316216024</v>
      </c>
      <c r="AK78">
        <v>42199</v>
      </c>
      <c r="AL78">
        <v>2.4090144316216024</v>
      </c>
    </row>
    <row r="79" spans="2:38" x14ac:dyDescent="0.25">
      <c r="B79">
        <v>102754</v>
      </c>
      <c r="C79">
        <v>16183</v>
      </c>
      <c r="D79">
        <v>116836</v>
      </c>
      <c r="E79">
        <v>113239</v>
      </c>
      <c r="F79">
        <v>78285</v>
      </c>
      <c r="H79">
        <v>138624</v>
      </c>
      <c r="J79">
        <f t="shared" si="12"/>
        <v>85459.4</v>
      </c>
      <c r="K79">
        <f t="shared" si="13"/>
        <v>1.622103595391496</v>
      </c>
      <c r="L79">
        <f t="shared" si="14"/>
        <v>116836</v>
      </c>
      <c r="M79">
        <f t="shared" si="15"/>
        <v>16183</v>
      </c>
      <c r="N79">
        <f t="shared" si="16"/>
        <v>85459.4</v>
      </c>
      <c r="O79">
        <f t="shared" si="17"/>
        <v>100653</v>
      </c>
      <c r="Q79">
        <v>-5532</v>
      </c>
      <c r="R79">
        <v>-306</v>
      </c>
      <c r="T79">
        <v>-394.60000000000582</v>
      </c>
      <c r="U79">
        <v>557.59999999999127</v>
      </c>
      <c r="W79">
        <v>3787.7999999999997</v>
      </c>
      <c r="X79">
        <v>753.6</v>
      </c>
      <c r="AF79">
        <v>85459.4</v>
      </c>
      <c r="AG79">
        <v>1.622103595391496</v>
      </c>
      <c r="AK79">
        <v>85459.4</v>
      </c>
      <c r="AL79">
        <v>1.622103595391496</v>
      </c>
    </row>
    <row r="80" spans="2:38" x14ac:dyDescent="0.25">
      <c r="B80">
        <v>94559</v>
      </c>
      <c r="C80">
        <v>7161</v>
      </c>
      <c r="D80">
        <v>65470</v>
      </c>
      <c r="E80">
        <v>97887</v>
      </c>
      <c r="F80">
        <v>73671</v>
      </c>
      <c r="H80">
        <v>128946</v>
      </c>
      <c r="J80">
        <f t="shared" si="12"/>
        <v>67749.600000000006</v>
      </c>
      <c r="K80">
        <f t="shared" si="13"/>
        <v>1.9032732296574444</v>
      </c>
      <c r="L80">
        <f t="shared" si="14"/>
        <v>97887</v>
      </c>
      <c r="M80">
        <f t="shared" si="15"/>
        <v>7161</v>
      </c>
      <c r="N80">
        <f t="shared" si="16"/>
        <v>67749.600000000006</v>
      </c>
      <c r="O80">
        <f t="shared" si="17"/>
        <v>90726</v>
      </c>
      <c r="Q80">
        <v>18492</v>
      </c>
      <c r="R80">
        <v>-23</v>
      </c>
      <c r="T80">
        <v>-4894.1999999999971</v>
      </c>
      <c r="U80">
        <v>-2361.3999999999942</v>
      </c>
      <c r="W80">
        <v>14378.6</v>
      </c>
      <c r="X80">
        <v>2377.8000000000002</v>
      </c>
      <c r="AF80">
        <v>67749.600000000006</v>
      </c>
      <c r="AG80">
        <v>1.9032732296574444</v>
      </c>
      <c r="AK80">
        <v>67749.600000000006</v>
      </c>
      <c r="AL80">
        <v>1.9032732296574444</v>
      </c>
    </row>
    <row r="81" spans="2:38" x14ac:dyDescent="0.25">
      <c r="B81">
        <v>67793</v>
      </c>
      <c r="C81">
        <v>6387</v>
      </c>
      <c r="D81">
        <v>112360</v>
      </c>
      <c r="E81">
        <v>112026</v>
      </c>
      <c r="F81">
        <v>24454</v>
      </c>
      <c r="H81">
        <v>80537</v>
      </c>
      <c r="J81">
        <f t="shared" si="12"/>
        <v>64604</v>
      </c>
      <c r="K81">
        <f t="shared" si="13"/>
        <v>1.2466255959383319</v>
      </c>
      <c r="L81">
        <f t="shared" si="14"/>
        <v>112360</v>
      </c>
      <c r="M81">
        <f t="shared" si="15"/>
        <v>6387</v>
      </c>
      <c r="N81">
        <f t="shared" si="16"/>
        <v>64604</v>
      </c>
      <c r="O81">
        <f t="shared" si="17"/>
        <v>105973</v>
      </c>
      <c r="Q81">
        <v>1448</v>
      </c>
      <c r="R81">
        <v>29</v>
      </c>
      <c r="T81">
        <v>-586</v>
      </c>
      <c r="U81">
        <v>-161.40000000000146</v>
      </c>
      <c r="W81">
        <v>7226.8</v>
      </c>
      <c r="X81">
        <v>352.6</v>
      </c>
      <c r="AB81">
        <v>64604</v>
      </c>
      <c r="AC81">
        <v>1.2466255959383319</v>
      </c>
      <c r="AI81">
        <v>64604</v>
      </c>
      <c r="AJ81">
        <v>1.2466255959383319</v>
      </c>
    </row>
    <row r="82" spans="2:38" x14ac:dyDescent="0.25">
      <c r="B82">
        <v>4664</v>
      </c>
      <c r="C82">
        <v>83289</v>
      </c>
      <c r="D82">
        <v>114238</v>
      </c>
      <c r="E82">
        <v>12473</v>
      </c>
      <c r="F82">
        <v>11776</v>
      </c>
      <c r="H82">
        <v>95464</v>
      </c>
      <c r="J82">
        <f t="shared" si="12"/>
        <v>45288</v>
      </c>
      <c r="K82">
        <f t="shared" si="13"/>
        <v>2.1079314608726372</v>
      </c>
      <c r="L82">
        <f t="shared" si="14"/>
        <v>114238</v>
      </c>
      <c r="M82">
        <f t="shared" si="15"/>
        <v>4664</v>
      </c>
      <c r="N82">
        <f t="shared" si="16"/>
        <v>45288</v>
      </c>
      <c r="O82">
        <f t="shared" si="17"/>
        <v>109574</v>
      </c>
      <c r="Q82">
        <v>7519</v>
      </c>
      <c r="R82">
        <v>-12</v>
      </c>
      <c r="T82">
        <v>147</v>
      </c>
      <c r="U82">
        <v>-992</v>
      </c>
      <c r="W82">
        <v>8544.2000000000007</v>
      </c>
      <c r="X82">
        <v>992</v>
      </c>
      <c r="AD82">
        <v>45288</v>
      </c>
      <c r="AE82">
        <v>2.1079314608726372</v>
      </c>
      <c r="AK82">
        <v>45288</v>
      </c>
      <c r="AL82">
        <v>2.1079314608726372</v>
      </c>
    </row>
    <row r="83" spans="2:38" x14ac:dyDescent="0.25">
      <c r="B83">
        <v>62685</v>
      </c>
      <c r="C83">
        <v>21749</v>
      </c>
      <c r="D83">
        <v>43326</v>
      </c>
      <c r="E83">
        <v>44867</v>
      </c>
      <c r="F83">
        <v>43847</v>
      </c>
      <c r="H83">
        <v>60008</v>
      </c>
      <c r="J83">
        <f t="shared" si="12"/>
        <v>43294.8</v>
      </c>
      <c r="K83">
        <f t="shared" si="13"/>
        <v>1.3860325027485978</v>
      </c>
      <c r="L83">
        <f t="shared" si="14"/>
        <v>62685</v>
      </c>
      <c r="M83">
        <f t="shared" si="15"/>
        <v>21749</v>
      </c>
      <c r="N83">
        <f t="shared" si="16"/>
        <v>43294.8</v>
      </c>
      <c r="O83">
        <f t="shared" si="17"/>
        <v>40936</v>
      </c>
      <c r="Q83">
        <v>14990</v>
      </c>
      <c r="R83">
        <v>-426</v>
      </c>
      <c r="T83">
        <v>-1772.3999999999942</v>
      </c>
      <c r="U83">
        <v>525.80000000000291</v>
      </c>
      <c r="W83">
        <v>19044.8</v>
      </c>
      <c r="X83">
        <v>1000.6</v>
      </c>
      <c r="Z83">
        <v>43294.8</v>
      </c>
      <c r="AA83">
        <v>1.3860325027485978</v>
      </c>
      <c r="AI83">
        <v>43294.8</v>
      </c>
      <c r="AJ83">
        <v>1.3860325027485978</v>
      </c>
    </row>
    <row r="84" spans="2:38" x14ac:dyDescent="0.25">
      <c r="B84">
        <v>111110</v>
      </c>
      <c r="C84">
        <v>52655</v>
      </c>
      <c r="D84">
        <v>12978</v>
      </c>
      <c r="E84">
        <v>39678</v>
      </c>
      <c r="F84">
        <v>6452</v>
      </c>
      <c r="H84">
        <v>54035</v>
      </c>
      <c r="J84">
        <f t="shared" si="12"/>
        <v>44574.6</v>
      </c>
      <c r="K84">
        <f t="shared" si="13"/>
        <v>1.2122374625908028</v>
      </c>
      <c r="L84">
        <f t="shared" si="14"/>
        <v>111110</v>
      </c>
      <c r="M84">
        <f t="shared" si="15"/>
        <v>6452</v>
      </c>
      <c r="N84">
        <f t="shared" si="16"/>
        <v>44574.6</v>
      </c>
      <c r="O84">
        <f t="shared" si="17"/>
        <v>104658</v>
      </c>
      <c r="Q84">
        <v>-14230</v>
      </c>
      <c r="R84">
        <v>-4228</v>
      </c>
      <c r="T84">
        <v>-714</v>
      </c>
      <c r="U84">
        <v>-399.20000000000437</v>
      </c>
      <c r="W84">
        <v>12428.4</v>
      </c>
      <c r="X84">
        <v>1926.8</v>
      </c>
      <c r="AD84">
        <v>44574.6</v>
      </c>
      <c r="AE84">
        <v>1.2122374625908028</v>
      </c>
      <c r="AI84">
        <v>44574.6</v>
      </c>
      <c r="AJ84">
        <v>1.2122374625908028</v>
      </c>
    </row>
    <row r="85" spans="2:38" x14ac:dyDescent="0.25">
      <c r="B85">
        <v>48538</v>
      </c>
      <c r="C85">
        <v>97698</v>
      </c>
      <c r="D85">
        <v>98156</v>
      </c>
      <c r="E85">
        <v>45234</v>
      </c>
      <c r="F85">
        <v>109897</v>
      </c>
      <c r="H85">
        <v>86012</v>
      </c>
      <c r="J85">
        <f t="shared" si="12"/>
        <v>79904.600000000006</v>
      </c>
      <c r="K85">
        <f t="shared" si="13"/>
        <v>1.0764336471241955</v>
      </c>
      <c r="L85">
        <f t="shared" si="14"/>
        <v>109897</v>
      </c>
      <c r="M85">
        <f t="shared" si="15"/>
        <v>45234</v>
      </c>
      <c r="N85">
        <f t="shared" si="16"/>
        <v>79904.600000000006</v>
      </c>
      <c r="O85">
        <f t="shared" si="17"/>
        <v>64663</v>
      </c>
      <c r="Q85">
        <v>-36250</v>
      </c>
      <c r="R85">
        <v>-617</v>
      </c>
      <c r="T85">
        <v>1184.6000000000058</v>
      </c>
      <c r="U85">
        <v>842.20000000001164</v>
      </c>
      <c r="W85">
        <v>14269.400000000001</v>
      </c>
      <c r="X85">
        <v>1288.6000000000001</v>
      </c>
      <c r="AF85">
        <v>79904.600000000006</v>
      </c>
      <c r="AG85">
        <v>1.0764336471241955</v>
      </c>
      <c r="AI85">
        <v>79904.600000000006</v>
      </c>
      <c r="AJ85">
        <v>1.0764336471241955</v>
      </c>
    </row>
    <row r="86" spans="2:38" x14ac:dyDescent="0.25">
      <c r="B86">
        <v>86751</v>
      </c>
      <c r="C86">
        <v>71976</v>
      </c>
      <c r="D86">
        <v>104096</v>
      </c>
      <c r="E86">
        <v>108831</v>
      </c>
      <c r="F86">
        <v>116828</v>
      </c>
      <c r="H86">
        <v>127443</v>
      </c>
      <c r="J86">
        <f t="shared" si="12"/>
        <v>97696.4</v>
      </c>
      <c r="K86">
        <f t="shared" si="13"/>
        <v>1.3044800013101814</v>
      </c>
      <c r="L86">
        <f t="shared" si="14"/>
        <v>116828</v>
      </c>
      <c r="M86">
        <f t="shared" si="15"/>
        <v>71976</v>
      </c>
      <c r="N86">
        <f t="shared" si="16"/>
        <v>97696.4</v>
      </c>
      <c r="O86">
        <f t="shared" si="17"/>
        <v>44852</v>
      </c>
      <c r="Q86">
        <v>2352</v>
      </c>
      <c r="R86">
        <v>-8</v>
      </c>
      <c r="T86">
        <v>5323.3999999999942</v>
      </c>
      <c r="U86">
        <v>-342.80000000000291</v>
      </c>
      <c r="W86">
        <v>10066.199999999999</v>
      </c>
      <c r="X86">
        <v>2175.1999999999998</v>
      </c>
      <c r="AB86">
        <v>97696.4</v>
      </c>
      <c r="AC86">
        <v>1.3044800013101814</v>
      </c>
      <c r="AI86">
        <v>97696.4</v>
      </c>
      <c r="AJ86">
        <v>1.3044800013101814</v>
      </c>
    </row>
    <row r="87" spans="2:38" x14ac:dyDescent="0.25">
      <c r="B87">
        <v>7598</v>
      </c>
      <c r="C87">
        <v>33586</v>
      </c>
      <c r="D87">
        <v>92160</v>
      </c>
      <c r="E87">
        <v>23494</v>
      </c>
      <c r="F87">
        <v>100788</v>
      </c>
      <c r="H87">
        <v>96310</v>
      </c>
      <c r="J87">
        <f t="shared" si="12"/>
        <v>51525.2</v>
      </c>
      <c r="K87">
        <f t="shared" si="13"/>
        <v>1.8691824582922532</v>
      </c>
      <c r="L87">
        <f t="shared" si="14"/>
        <v>100788</v>
      </c>
      <c r="M87">
        <f t="shared" si="15"/>
        <v>7598</v>
      </c>
      <c r="N87">
        <f t="shared" si="16"/>
        <v>51525.2</v>
      </c>
      <c r="O87">
        <f t="shared" si="17"/>
        <v>93190</v>
      </c>
      <c r="Q87">
        <v>-16235</v>
      </c>
      <c r="R87">
        <v>-1803</v>
      </c>
      <c r="T87">
        <v>-2127.4000000000015</v>
      </c>
      <c r="U87">
        <v>-261.80000000000291</v>
      </c>
      <c r="W87">
        <v>5130.6000000000004</v>
      </c>
      <c r="X87">
        <v>617</v>
      </c>
      <c r="AD87">
        <v>51525.2</v>
      </c>
      <c r="AE87">
        <v>1.8691824582922532</v>
      </c>
      <c r="AK87">
        <v>51525.2</v>
      </c>
      <c r="AL87">
        <v>1.8691824582922532</v>
      </c>
    </row>
    <row r="88" spans="2:38" x14ac:dyDescent="0.25">
      <c r="B88">
        <v>86949</v>
      </c>
      <c r="C88">
        <v>21601</v>
      </c>
      <c r="D88">
        <v>34367</v>
      </c>
      <c r="E88">
        <v>73705</v>
      </c>
      <c r="F88">
        <v>20051</v>
      </c>
      <c r="H88">
        <v>69592</v>
      </c>
      <c r="J88">
        <f t="shared" si="12"/>
        <v>47334.6</v>
      </c>
      <c r="K88">
        <f t="shared" si="13"/>
        <v>1.4702141773670845</v>
      </c>
      <c r="L88">
        <f t="shared" si="14"/>
        <v>86949</v>
      </c>
      <c r="M88">
        <f t="shared" si="15"/>
        <v>20051</v>
      </c>
      <c r="N88">
        <f t="shared" si="16"/>
        <v>47334.6</v>
      </c>
      <c r="O88">
        <f t="shared" si="17"/>
        <v>66898</v>
      </c>
      <c r="Q88">
        <v>-12695</v>
      </c>
      <c r="R88">
        <v>-4212</v>
      </c>
      <c r="T88">
        <v>-1299.5999999999985</v>
      </c>
      <c r="U88">
        <v>1221.1999999999971</v>
      </c>
      <c r="W88">
        <v>11933.2</v>
      </c>
      <c r="X88">
        <v>3380</v>
      </c>
      <c r="AD88">
        <v>47334.6</v>
      </c>
      <c r="AE88">
        <v>1.4702141773670845</v>
      </c>
      <c r="AK88">
        <v>47334.6</v>
      </c>
      <c r="AL88">
        <v>1.4702141773670845</v>
      </c>
    </row>
    <row r="89" spans="2:38" x14ac:dyDescent="0.25">
      <c r="B89">
        <v>90079</v>
      </c>
      <c r="C89">
        <v>75668</v>
      </c>
      <c r="D89">
        <v>113414</v>
      </c>
      <c r="E89">
        <v>71181</v>
      </c>
      <c r="F89">
        <v>89002</v>
      </c>
      <c r="H89">
        <v>95336</v>
      </c>
      <c r="J89">
        <f t="shared" si="12"/>
        <v>87868.800000000003</v>
      </c>
      <c r="K89">
        <f t="shared" si="13"/>
        <v>1.0849812447649223</v>
      </c>
      <c r="L89">
        <f t="shared" si="14"/>
        <v>113414</v>
      </c>
      <c r="M89">
        <f t="shared" si="15"/>
        <v>71181</v>
      </c>
      <c r="N89">
        <f t="shared" si="16"/>
        <v>87868.800000000003</v>
      </c>
      <c r="O89">
        <f t="shared" si="17"/>
        <v>42233</v>
      </c>
      <c r="Q89">
        <v>-13273</v>
      </c>
      <c r="R89">
        <v>58</v>
      </c>
      <c r="T89">
        <v>-18796.800000000003</v>
      </c>
      <c r="U89">
        <v>-333.59999999999127</v>
      </c>
      <c r="W89">
        <v>20817.200000000004</v>
      </c>
      <c r="X89">
        <v>1043.2</v>
      </c>
      <c r="AB89">
        <v>87868.800000000003</v>
      </c>
      <c r="AC89">
        <v>1.0849812447649223</v>
      </c>
      <c r="AI89">
        <v>87868.800000000003</v>
      </c>
      <c r="AJ89">
        <v>1.0849812447649223</v>
      </c>
    </row>
    <row r="90" spans="2:38" x14ac:dyDescent="0.25">
      <c r="B90">
        <v>90690</v>
      </c>
      <c r="C90">
        <v>55275</v>
      </c>
      <c r="D90">
        <v>6350</v>
      </c>
      <c r="E90">
        <v>39271</v>
      </c>
      <c r="F90">
        <v>54812</v>
      </c>
      <c r="H90">
        <v>70022</v>
      </c>
      <c r="J90">
        <f t="shared" si="12"/>
        <v>49279.6</v>
      </c>
      <c r="K90">
        <f t="shared" si="13"/>
        <v>1.4209125074067159</v>
      </c>
      <c r="L90">
        <f t="shared" si="14"/>
        <v>90690</v>
      </c>
      <c r="M90">
        <f t="shared" si="15"/>
        <v>6350</v>
      </c>
      <c r="N90">
        <f t="shared" si="16"/>
        <v>49279.6</v>
      </c>
      <c r="O90">
        <f t="shared" si="17"/>
        <v>84340</v>
      </c>
      <c r="Q90">
        <v>9506</v>
      </c>
      <c r="R90">
        <v>553</v>
      </c>
      <c r="T90">
        <v>5713</v>
      </c>
      <c r="U90">
        <v>589.79999999999563</v>
      </c>
      <c r="W90">
        <v>13672.6</v>
      </c>
      <c r="X90">
        <v>677.4</v>
      </c>
      <c r="Z90">
        <v>49279.6</v>
      </c>
      <c r="AA90">
        <v>1.4209125074067159</v>
      </c>
      <c r="AK90">
        <v>49279.6</v>
      </c>
      <c r="AL90">
        <v>1.4209125074067159</v>
      </c>
    </row>
    <row r="91" spans="2:38" x14ac:dyDescent="0.25">
      <c r="B91">
        <v>94670</v>
      </c>
      <c r="C91">
        <v>37349</v>
      </c>
      <c r="D91">
        <v>16717</v>
      </c>
      <c r="E91">
        <v>100173</v>
      </c>
      <c r="F91">
        <v>70393</v>
      </c>
      <c r="H91">
        <v>76463</v>
      </c>
      <c r="J91">
        <f t="shared" si="12"/>
        <v>63860.4</v>
      </c>
      <c r="K91">
        <f t="shared" si="13"/>
        <v>1.1973460861504155</v>
      </c>
      <c r="L91">
        <f t="shared" si="14"/>
        <v>100173</v>
      </c>
      <c r="M91">
        <f t="shared" si="15"/>
        <v>16717</v>
      </c>
      <c r="N91">
        <f t="shared" si="16"/>
        <v>63860.4</v>
      </c>
      <c r="O91">
        <f t="shared" si="17"/>
        <v>83456</v>
      </c>
      <c r="Q91">
        <v>-4717</v>
      </c>
      <c r="R91">
        <v>2273</v>
      </c>
      <c r="T91">
        <v>-13998.599999999999</v>
      </c>
      <c r="U91">
        <v>1062</v>
      </c>
      <c r="W91">
        <v>13998.6</v>
      </c>
      <c r="X91">
        <v>1344.3999999999999</v>
      </c>
      <c r="AB91">
        <v>63860.4</v>
      </c>
      <c r="AC91">
        <v>1.1973460861504155</v>
      </c>
      <c r="AI91">
        <v>63860.4</v>
      </c>
      <c r="AJ91">
        <v>1.1973460861504155</v>
      </c>
    </row>
    <row r="92" spans="2:38" x14ac:dyDescent="0.25">
      <c r="B92">
        <v>107855</v>
      </c>
      <c r="C92">
        <v>66031</v>
      </c>
      <c r="D92">
        <v>73135</v>
      </c>
      <c r="E92">
        <v>88419</v>
      </c>
      <c r="F92">
        <v>76080</v>
      </c>
      <c r="H92">
        <v>93327</v>
      </c>
      <c r="J92">
        <f t="shared" si="12"/>
        <v>82304</v>
      </c>
      <c r="K92">
        <f t="shared" si="13"/>
        <v>1.1339303071539657</v>
      </c>
      <c r="L92">
        <f t="shared" si="14"/>
        <v>107855</v>
      </c>
      <c r="M92">
        <f t="shared" si="15"/>
        <v>66031</v>
      </c>
      <c r="N92">
        <f t="shared" si="16"/>
        <v>82304</v>
      </c>
      <c r="O92">
        <f t="shared" si="17"/>
        <v>41824</v>
      </c>
      <c r="Q92">
        <v>-16266</v>
      </c>
      <c r="R92">
        <v>575</v>
      </c>
      <c r="T92">
        <v>-12898</v>
      </c>
      <c r="U92">
        <v>1061.8000000000029</v>
      </c>
      <c r="W92">
        <v>20271.600000000002</v>
      </c>
      <c r="X92">
        <v>2789.7999999999997</v>
      </c>
      <c r="AB92">
        <v>82304</v>
      </c>
      <c r="AC92">
        <v>1.1339303071539657</v>
      </c>
      <c r="AI92">
        <v>82304</v>
      </c>
      <c r="AJ92">
        <v>1.1339303071539657</v>
      </c>
    </row>
    <row r="93" spans="2:38" x14ac:dyDescent="0.25">
      <c r="B93">
        <v>28463</v>
      </c>
      <c r="C93">
        <v>22407</v>
      </c>
      <c r="D93">
        <v>57202</v>
      </c>
      <c r="E93">
        <v>63666</v>
      </c>
      <c r="F93">
        <v>19503</v>
      </c>
      <c r="H93">
        <v>74277</v>
      </c>
      <c r="J93">
        <f t="shared" si="12"/>
        <v>38248.199999999997</v>
      </c>
      <c r="K93">
        <f t="shared" si="13"/>
        <v>1.9419737399407033</v>
      </c>
      <c r="L93">
        <f t="shared" si="14"/>
        <v>63666</v>
      </c>
      <c r="M93">
        <f t="shared" si="15"/>
        <v>19503</v>
      </c>
      <c r="N93">
        <f t="shared" si="16"/>
        <v>38248.199999999997</v>
      </c>
      <c r="O93">
        <f t="shared" si="17"/>
        <v>44163</v>
      </c>
      <c r="Q93">
        <v>2814</v>
      </c>
      <c r="R93">
        <v>1849</v>
      </c>
      <c r="T93">
        <v>10154.999999999996</v>
      </c>
      <c r="U93">
        <v>-1398.8000000000029</v>
      </c>
      <c r="W93">
        <v>18639</v>
      </c>
      <c r="X93">
        <v>1936.4</v>
      </c>
      <c r="AD93">
        <v>38248.199999999997</v>
      </c>
      <c r="AE93">
        <v>1.9419737399407033</v>
      </c>
      <c r="AK93">
        <v>38248.199999999997</v>
      </c>
      <c r="AL93">
        <v>1.9419737399407033</v>
      </c>
    </row>
    <row r="94" spans="2:38" x14ac:dyDescent="0.25">
      <c r="B94">
        <v>36532</v>
      </c>
      <c r="C94">
        <v>9478</v>
      </c>
      <c r="D94">
        <v>46380</v>
      </c>
      <c r="E94">
        <v>108878</v>
      </c>
      <c r="F94">
        <v>74334</v>
      </c>
      <c r="H94">
        <v>116770</v>
      </c>
      <c r="J94">
        <f t="shared" si="12"/>
        <v>55120.4</v>
      </c>
      <c r="K94">
        <f t="shared" si="13"/>
        <v>2.1184534219635562</v>
      </c>
      <c r="L94">
        <f t="shared" si="14"/>
        <v>108878</v>
      </c>
      <c r="M94">
        <f t="shared" si="15"/>
        <v>9478</v>
      </c>
      <c r="N94">
        <f t="shared" si="16"/>
        <v>55120.4</v>
      </c>
      <c r="O94">
        <f t="shared" si="17"/>
        <v>99400</v>
      </c>
      <c r="Q94">
        <v>12835</v>
      </c>
      <c r="R94">
        <v>-2550</v>
      </c>
      <c r="T94">
        <v>-4313.1999999999971</v>
      </c>
      <c r="U94">
        <v>561.59999999999854</v>
      </c>
      <c r="W94">
        <v>7858.4</v>
      </c>
      <c r="X94">
        <v>583.6</v>
      </c>
      <c r="AD94">
        <v>55120.4</v>
      </c>
      <c r="AE94">
        <v>2.1184534219635562</v>
      </c>
      <c r="AK94">
        <v>55120.4</v>
      </c>
      <c r="AL94">
        <v>2.1184534219635562</v>
      </c>
    </row>
    <row r="95" spans="2:38" x14ac:dyDescent="0.25">
      <c r="B95">
        <v>103047</v>
      </c>
      <c r="C95">
        <v>28106</v>
      </c>
      <c r="D95">
        <v>97253</v>
      </c>
      <c r="E95">
        <v>98218</v>
      </c>
      <c r="F95">
        <v>110772</v>
      </c>
      <c r="H95">
        <v>106763</v>
      </c>
      <c r="J95">
        <f t="shared" si="12"/>
        <v>87479.2</v>
      </c>
      <c r="K95">
        <f t="shared" si="13"/>
        <v>1.2204386871393429</v>
      </c>
      <c r="L95">
        <f t="shared" si="14"/>
        <v>110772</v>
      </c>
      <c r="M95">
        <f t="shared" si="15"/>
        <v>28106</v>
      </c>
      <c r="N95">
        <f t="shared" si="16"/>
        <v>87479.2</v>
      </c>
      <c r="O95">
        <f t="shared" si="17"/>
        <v>82666</v>
      </c>
      <c r="Q95">
        <v>983</v>
      </c>
      <c r="R95">
        <v>4506</v>
      </c>
      <c r="T95">
        <v>-2384.6000000000058</v>
      </c>
      <c r="U95">
        <v>-1923.8000000000029</v>
      </c>
      <c r="W95">
        <v>12140.2</v>
      </c>
      <c r="X95">
        <v>2381.4</v>
      </c>
      <c r="AB95">
        <v>87479.2</v>
      </c>
      <c r="AC95">
        <v>1.2204386871393429</v>
      </c>
      <c r="AI95">
        <v>87479.2</v>
      </c>
      <c r="AJ95">
        <v>1.2204386871393429</v>
      </c>
    </row>
    <row r="96" spans="2:38" x14ac:dyDescent="0.25">
      <c r="B96">
        <v>53654</v>
      </c>
      <c r="C96">
        <v>114880</v>
      </c>
      <c r="D96">
        <v>14254</v>
      </c>
      <c r="E96">
        <v>26610</v>
      </c>
      <c r="F96">
        <v>88858</v>
      </c>
      <c r="H96">
        <v>79968</v>
      </c>
      <c r="J96">
        <f t="shared" si="12"/>
        <v>59651.199999999997</v>
      </c>
      <c r="K96">
        <f t="shared" si="13"/>
        <v>1.3405933158092378</v>
      </c>
      <c r="L96">
        <f t="shared" si="14"/>
        <v>114880</v>
      </c>
      <c r="M96">
        <f t="shared" si="15"/>
        <v>14254</v>
      </c>
      <c r="N96">
        <f t="shared" si="16"/>
        <v>59651.199999999997</v>
      </c>
      <c r="O96">
        <f t="shared" si="17"/>
        <v>100626</v>
      </c>
      <c r="Q96">
        <v>-12282</v>
      </c>
      <c r="R96">
        <v>156</v>
      </c>
      <c r="T96">
        <v>-5366.6000000000058</v>
      </c>
      <c r="U96">
        <v>-473.60000000000582</v>
      </c>
      <c r="W96">
        <v>9843</v>
      </c>
      <c r="X96">
        <v>1164.4000000000001</v>
      </c>
      <c r="AB96">
        <v>59651.199999999997</v>
      </c>
      <c r="AC96">
        <v>1.3405933158092378</v>
      </c>
      <c r="AI96">
        <v>59651.199999999997</v>
      </c>
      <c r="AJ96">
        <v>1.3405933158092378</v>
      </c>
    </row>
    <row r="97" spans="2:38" x14ac:dyDescent="0.25">
      <c r="B97">
        <v>34416</v>
      </c>
      <c r="C97">
        <v>11150</v>
      </c>
      <c r="D97">
        <v>105753</v>
      </c>
      <c r="E97">
        <v>72908</v>
      </c>
      <c r="F97">
        <v>20098</v>
      </c>
      <c r="H97">
        <v>99073</v>
      </c>
      <c r="J97">
        <f t="shared" si="12"/>
        <v>48865</v>
      </c>
      <c r="K97">
        <f t="shared" si="13"/>
        <v>2.0274838841706742</v>
      </c>
      <c r="L97">
        <f t="shared" si="14"/>
        <v>105753</v>
      </c>
      <c r="M97">
        <f t="shared" si="15"/>
        <v>11150</v>
      </c>
      <c r="N97">
        <f t="shared" si="16"/>
        <v>48865</v>
      </c>
      <c r="O97">
        <f t="shared" si="17"/>
        <v>94603</v>
      </c>
      <c r="Q97">
        <v>3748</v>
      </c>
      <c r="R97">
        <v>45</v>
      </c>
      <c r="T97">
        <v>5421.4000000000015</v>
      </c>
      <c r="U97">
        <v>-603.59999999999854</v>
      </c>
      <c r="W97">
        <v>10678.6</v>
      </c>
      <c r="X97">
        <v>1187.2</v>
      </c>
      <c r="AD97">
        <v>48865</v>
      </c>
      <c r="AE97">
        <v>2.0274838841706742</v>
      </c>
      <c r="AK97">
        <v>48865</v>
      </c>
      <c r="AL97">
        <v>2.0274838841706742</v>
      </c>
    </row>
    <row r="98" spans="2:38" x14ac:dyDescent="0.25">
      <c r="B98">
        <v>55391</v>
      </c>
      <c r="C98">
        <v>71570</v>
      </c>
      <c r="D98">
        <v>82548</v>
      </c>
      <c r="E98">
        <v>68239</v>
      </c>
      <c r="F98">
        <v>45078</v>
      </c>
      <c r="H98">
        <v>109082</v>
      </c>
      <c r="J98">
        <f t="shared" si="12"/>
        <v>64565.2</v>
      </c>
      <c r="K98">
        <f t="shared" ref="K98:K129" si="18">H98/J98</f>
        <v>1.6894859769659198</v>
      </c>
      <c r="L98">
        <f t="shared" si="14"/>
        <v>82548</v>
      </c>
      <c r="M98">
        <f t="shared" si="15"/>
        <v>45078</v>
      </c>
      <c r="N98">
        <f t="shared" si="16"/>
        <v>64565.2</v>
      </c>
      <c r="O98">
        <f t="shared" si="17"/>
        <v>37470</v>
      </c>
      <c r="Q98">
        <v>-8014</v>
      </c>
      <c r="R98">
        <v>35</v>
      </c>
      <c r="T98">
        <v>-8718.1999999999971</v>
      </c>
      <c r="U98">
        <v>819.59999999999854</v>
      </c>
      <c r="W98">
        <v>15845.800000000001</v>
      </c>
      <c r="X98">
        <v>1699.2</v>
      </c>
      <c r="AF98">
        <v>64565.2</v>
      </c>
      <c r="AG98">
        <v>1.6894859769659198</v>
      </c>
      <c r="AK98">
        <v>64565.2</v>
      </c>
      <c r="AL98">
        <v>1.6894859769659198</v>
      </c>
    </row>
    <row r="99" spans="2:38" x14ac:dyDescent="0.25">
      <c r="B99">
        <v>72492</v>
      </c>
      <c r="C99">
        <v>102549</v>
      </c>
      <c r="D99">
        <v>108144</v>
      </c>
      <c r="E99">
        <v>33955</v>
      </c>
      <c r="F99">
        <v>76070</v>
      </c>
      <c r="H99">
        <v>78994</v>
      </c>
      <c r="J99">
        <f t="shared" si="12"/>
        <v>78642</v>
      </c>
      <c r="K99">
        <f t="shared" si="18"/>
        <v>1.0044759797563643</v>
      </c>
      <c r="L99">
        <f t="shared" si="14"/>
        <v>108144</v>
      </c>
      <c r="M99">
        <f t="shared" si="15"/>
        <v>33955</v>
      </c>
      <c r="N99">
        <f t="shared" si="16"/>
        <v>78642</v>
      </c>
      <c r="O99">
        <f t="shared" si="17"/>
        <v>74189</v>
      </c>
      <c r="Q99">
        <v>274</v>
      </c>
      <c r="R99">
        <v>659</v>
      </c>
      <c r="T99">
        <v>2677.1999999999971</v>
      </c>
      <c r="U99">
        <v>221.39999999999418</v>
      </c>
      <c r="W99">
        <v>9250</v>
      </c>
      <c r="X99">
        <v>221.4</v>
      </c>
      <c r="AB99">
        <v>78642</v>
      </c>
      <c r="AC99">
        <v>1.0044759797563643</v>
      </c>
      <c r="AI99">
        <v>78642</v>
      </c>
      <c r="AJ99">
        <v>1.0044759797563643</v>
      </c>
    </row>
    <row r="100" spans="2:38" x14ac:dyDescent="0.25">
      <c r="B100">
        <v>58409</v>
      </c>
      <c r="C100">
        <v>29466</v>
      </c>
      <c r="D100">
        <v>24024</v>
      </c>
      <c r="E100">
        <v>47384</v>
      </c>
      <c r="F100">
        <v>114323</v>
      </c>
      <c r="H100">
        <v>83602</v>
      </c>
      <c r="J100">
        <f t="shared" si="12"/>
        <v>54721.2</v>
      </c>
      <c r="K100">
        <f t="shared" si="18"/>
        <v>1.5277808235199521</v>
      </c>
      <c r="L100">
        <f t="shared" si="14"/>
        <v>114323</v>
      </c>
      <c r="M100">
        <f t="shared" si="15"/>
        <v>24024</v>
      </c>
      <c r="N100">
        <f t="shared" si="16"/>
        <v>54721.2</v>
      </c>
      <c r="O100">
        <f t="shared" si="17"/>
        <v>90299</v>
      </c>
      <c r="Q100">
        <v>-12830</v>
      </c>
      <c r="R100">
        <v>1718</v>
      </c>
      <c r="T100">
        <v>-3064.2000000000044</v>
      </c>
      <c r="U100">
        <v>-894.20000000000437</v>
      </c>
      <c r="W100">
        <v>11035.400000000001</v>
      </c>
      <c r="X100">
        <v>2728.2000000000003</v>
      </c>
      <c r="AD100">
        <v>54721.2</v>
      </c>
      <c r="AE100">
        <v>1.5277808235199521</v>
      </c>
      <c r="AK100">
        <v>54721.2</v>
      </c>
      <c r="AL100">
        <v>1.5277808235199521</v>
      </c>
    </row>
    <row r="101" spans="2:38" x14ac:dyDescent="0.25">
      <c r="B101">
        <v>40854</v>
      </c>
      <c r="C101">
        <v>113788</v>
      </c>
      <c r="D101">
        <v>19439</v>
      </c>
      <c r="E101">
        <v>7330</v>
      </c>
      <c r="F101">
        <v>75295</v>
      </c>
      <c r="H101">
        <v>76321</v>
      </c>
      <c r="J101">
        <f t="shared" si="12"/>
        <v>51341.2</v>
      </c>
      <c r="K101">
        <f t="shared" si="18"/>
        <v>1.4865449190903213</v>
      </c>
      <c r="L101">
        <f t="shared" si="14"/>
        <v>113788</v>
      </c>
      <c r="M101">
        <f t="shared" si="15"/>
        <v>7330</v>
      </c>
      <c r="N101">
        <f t="shared" si="16"/>
        <v>51341.2</v>
      </c>
      <c r="O101">
        <f t="shared" si="17"/>
        <v>106458</v>
      </c>
      <c r="Q101">
        <v>10516</v>
      </c>
      <c r="R101">
        <v>584</v>
      </c>
      <c r="T101">
        <v>-8117</v>
      </c>
      <c r="U101">
        <v>47.399999999994179</v>
      </c>
      <c r="W101">
        <v>14471.000000000002</v>
      </c>
      <c r="X101">
        <v>1363.8000000000002</v>
      </c>
      <c r="AB101">
        <v>51341.2</v>
      </c>
      <c r="AC101">
        <v>1.4865449190903213</v>
      </c>
      <c r="AI101">
        <v>51341.2</v>
      </c>
      <c r="AJ101">
        <v>1.4865449190903213</v>
      </c>
    </row>
    <row r="103" spans="2:38" x14ac:dyDescent="0.25">
      <c r="B103">
        <v>2958653</v>
      </c>
      <c r="C103">
        <v>2825858</v>
      </c>
      <c r="D103">
        <v>3137806</v>
      </c>
      <c r="E103">
        <v>2972778</v>
      </c>
      <c r="F103">
        <v>2953364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BA9570-7837-4B4B-AF05-EF8C436EDE08}">
  <dimension ref="A1:AL103"/>
  <sheetViews>
    <sheetView workbookViewId="0"/>
  </sheetViews>
  <sheetFormatPr defaultRowHeight="15" x14ac:dyDescent="0.25"/>
  <sheetData>
    <row r="1" spans="1:38" x14ac:dyDescent="0.25">
      <c r="A1" t="s">
        <v>45</v>
      </c>
    </row>
    <row r="2" spans="1:38" x14ac:dyDescent="0.25">
      <c r="B2">
        <v>87949</v>
      </c>
      <c r="C2">
        <v>8535</v>
      </c>
      <c r="D2">
        <v>22136</v>
      </c>
      <c r="E2">
        <v>79665</v>
      </c>
      <c r="F2">
        <v>94938</v>
      </c>
      <c r="H2">
        <v>74658</v>
      </c>
      <c r="J2">
        <f t="shared" ref="J2:J33" si="0">AVERAGE(B2:F2)</f>
        <v>58644.6</v>
      </c>
      <c r="K2">
        <f t="shared" ref="K2:K33" si="1">H2/J2</f>
        <v>1.2730583890076836</v>
      </c>
      <c r="L2">
        <f t="shared" ref="L2:L33" si="2">MAX(B2:F2)</f>
        <v>94938</v>
      </c>
      <c r="M2">
        <f t="shared" ref="M2:M33" si="3">MIN(B2:F2)</f>
        <v>8535</v>
      </c>
      <c r="N2">
        <f t="shared" ref="N2:N33" si="4">AVERAGE(B2:F2)</f>
        <v>58644.6</v>
      </c>
      <c r="O2">
        <f t="shared" ref="O2:O33" si="5">L2-M2</f>
        <v>86403</v>
      </c>
      <c r="Q2">
        <v>489</v>
      </c>
      <c r="R2">
        <v>1450</v>
      </c>
      <c r="T2">
        <v>6074.4000000000015</v>
      </c>
      <c r="U2">
        <v>236.79999999999563</v>
      </c>
      <c r="W2">
        <v>11887.199999999999</v>
      </c>
      <c r="X2">
        <v>236.8</v>
      </c>
      <c r="Z2">
        <v>58644.6</v>
      </c>
      <c r="AA2">
        <v>1.2730583890076836</v>
      </c>
      <c r="AI2">
        <v>58644.6</v>
      </c>
      <c r="AJ2">
        <v>1.2730583890076836</v>
      </c>
    </row>
    <row r="3" spans="1:38" x14ac:dyDescent="0.25">
      <c r="B3">
        <v>70949</v>
      </c>
      <c r="C3">
        <v>14951</v>
      </c>
      <c r="D3">
        <v>6960</v>
      </c>
      <c r="E3">
        <v>71139</v>
      </c>
      <c r="F3">
        <v>6712</v>
      </c>
      <c r="H3">
        <v>60630</v>
      </c>
      <c r="J3">
        <f t="shared" si="0"/>
        <v>34142.199999999997</v>
      </c>
      <c r="K3">
        <f t="shared" si="1"/>
        <v>1.7758082373133544</v>
      </c>
      <c r="L3">
        <f t="shared" si="2"/>
        <v>71139</v>
      </c>
      <c r="M3">
        <f t="shared" si="3"/>
        <v>6712</v>
      </c>
      <c r="N3">
        <f t="shared" si="4"/>
        <v>34142.199999999997</v>
      </c>
      <c r="O3">
        <f t="shared" si="5"/>
        <v>64427</v>
      </c>
      <c r="Q3">
        <v>-17721</v>
      </c>
      <c r="R3">
        <v>-304</v>
      </c>
      <c r="T3">
        <v>169.59999999999854</v>
      </c>
      <c r="U3">
        <v>1020.3999999999942</v>
      </c>
      <c r="W3">
        <v>9903.5999999999985</v>
      </c>
      <c r="X3">
        <v>1760.8</v>
      </c>
      <c r="AD3">
        <v>34142.199999999997</v>
      </c>
      <c r="AE3">
        <v>1.7758082373133544</v>
      </c>
      <c r="AK3">
        <v>34142.199999999997</v>
      </c>
      <c r="AL3">
        <v>1.7758082373133544</v>
      </c>
    </row>
    <row r="4" spans="1:38" x14ac:dyDescent="0.25">
      <c r="B4">
        <v>61508</v>
      </c>
      <c r="C4">
        <v>65719</v>
      </c>
      <c r="D4">
        <v>62339</v>
      </c>
      <c r="E4">
        <v>11188</v>
      </c>
      <c r="F4">
        <v>49176</v>
      </c>
      <c r="H4">
        <v>93842</v>
      </c>
      <c r="J4">
        <f t="shared" si="0"/>
        <v>49986</v>
      </c>
      <c r="K4">
        <f t="shared" si="1"/>
        <v>1.877365662385468</v>
      </c>
      <c r="L4">
        <f t="shared" si="2"/>
        <v>65719</v>
      </c>
      <c r="M4">
        <f t="shared" si="3"/>
        <v>11188</v>
      </c>
      <c r="N4">
        <f t="shared" si="4"/>
        <v>49986</v>
      </c>
      <c r="O4">
        <f t="shared" si="5"/>
        <v>54531</v>
      </c>
      <c r="Q4">
        <v>-9478</v>
      </c>
      <c r="R4">
        <v>1579</v>
      </c>
      <c r="T4">
        <v>-12104.400000000001</v>
      </c>
      <c r="U4">
        <v>-1526.8000000000029</v>
      </c>
      <c r="W4">
        <v>16038.400000000001</v>
      </c>
      <c r="X4">
        <v>1721.6000000000001</v>
      </c>
      <c r="AF4">
        <v>49986</v>
      </c>
      <c r="AG4">
        <v>1.877365662385468</v>
      </c>
      <c r="AK4">
        <v>49986</v>
      </c>
      <c r="AL4">
        <v>1.877365662385468</v>
      </c>
    </row>
    <row r="5" spans="1:38" x14ac:dyDescent="0.25">
      <c r="B5">
        <v>92588</v>
      </c>
      <c r="C5">
        <v>79526</v>
      </c>
      <c r="D5">
        <v>98504</v>
      </c>
      <c r="E5">
        <v>84337</v>
      </c>
      <c r="F5">
        <v>59928</v>
      </c>
      <c r="H5">
        <v>132128</v>
      </c>
      <c r="J5">
        <f t="shared" si="0"/>
        <v>82976.600000000006</v>
      </c>
      <c r="K5">
        <f t="shared" si="1"/>
        <v>1.5923525427650687</v>
      </c>
      <c r="L5">
        <f t="shared" si="2"/>
        <v>98504</v>
      </c>
      <c r="M5">
        <f t="shared" si="3"/>
        <v>59928</v>
      </c>
      <c r="N5">
        <f t="shared" si="4"/>
        <v>82976.600000000006</v>
      </c>
      <c r="O5">
        <f t="shared" si="5"/>
        <v>38576</v>
      </c>
      <c r="Q5">
        <v>-2065</v>
      </c>
      <c r="R5">
        <v>-4</v>
      </c>
      <c r="T5">
        <v>-1573.5999999999913</v>
      </c>
      <c r="U5">
        <v>-711</v>
      </c>
      <c r="W5">
        <v>10171.199999999999</v>
      </c>
      <c r="X5">
        <v>1517.4</v>
      </c>
      <c r="AF5">
        <v>82976.600000000006</v>
      </c>
      <c r="AG5">
        <v>1.5923525427650687</v>
      </c>
      <c r="AK5">
        <v>82976.600000000006</v>
      </c>
      <c r="AL5">
        <v>1.5923525427650687</v>
      </c>
    </row>
    <row r="6" spans="1:38" x14ac:dyDescent="0.25">
      <c r="B6">
        <v>18822</v>
      </c>
      <c r="C6">
        <v>59667</v>
      </c>
      <c r="D6">
        <v>104268</v>
      </c>
      <c r="E6">
        <v>40931</v>
      </c>
      <c r="F6">
        <v>118675</v>
      </c>
      <c r="H6">
        <v>100527</v>
      </c>
      <c r="J6">
        <f t="shared" si="0"/>
        <v>68472.600000000006</v>
      </c>
      <c r="K6">
        <f t="shared" si="1"/>
        <v>1.4681346991351283</v>
      </c>
      <c r="L6">
        <f t="shared" si="2"/>
        <v>118675</v>
      </c>
      <c r="M6">
        <f t="shared" si="3"/>
        <v>18822</v>
      </c>
      <c r="N6">
        <f t="shared" si="4"/>
        <v>68472.600000000006</v>
      </c>
      <c r="O6">
        <f t="shared" si="5"/>
        <v>99853</v>
      </c>
      <c r="Q6">
        <v>4587</v>
      </c>
      <c r="R6">
        <v>-7</v>
      </c>
      <c r="T6">
        <v>5718.0000000000073</v>
      </c>
      <c r="U6">
        <v>111.80000000000291</v>
      </c>
      <c r="W6">
        <v>15862.800000000001</v>
      </c>
      <c r="X6">
        <v>2511.3999999999996</v>
      </c>
      <c r="AF6">
        <v>68472.600000000006</v>
      </c>
      <c r="AG6">
        <v>1.4681346991351283</v>
      </c>
      <c r="AI6">
        <v>68472.600000000006</v>
      </c>
      <c r="AJ6">
        <v>1.4681346991351283</v>
      </c>
    </row>
    <row r="7" spans="1:38" x14ac:dyDescent="0.25">
      <c r="B7">
        <v>44066</v>
      </c>
      <c r="C7">
        <v>62369</v>
      </c>
      <c r="D7">
        <v>93412</v>
      </c>
      <c r="E7">
        <v>80978</v>
      </c>
      <c r="F7">
        <v>6776</v>
      </c>
      <c r="H7">
        <v>71789</v>
      </c>
      <c r="J7">
        <f t="shared" si="0"/>
        <v>57520.2</v>
      </c>
      <c r="K7">
        <f t="shared" si="1"/>
        <v>1.2480658968501501</v>
      </c>
      <c r="L7">
        <f t="shared" si="2"/>
        <v>93412</v>
      </c>
      <c r="M7">
        <f t="shared" si="3"/>
        <v>6776</v>
      </c>
      <c r="N7">
        <f t="shared" si="4"/>
        <v>57520.2</v>
      </c>
      <c r="O7">
        <f t="shared" si="5"/>
        <v>86636</v>
      </c>
      <c r="Q7">
        <v>-7177</v>
      </c>
      <c r="R7">
        <v>70</v>
      </c>
      <c r="T7">
        <v>5934</v>
      </c>
      <c r="U7">
        <v>-510.40000000000146</v>
      </c>
      <c r="W7">
        <v>7043.5999999999995</v>
      </c>
      <c r="X7">
        <v>810</v>
      </c>
      <c r="AD7">
        <v>57520.2</v>
      </c>
      <c r="AE7">
        <v>1.2480658968501501</v>
      </c>
      <c r="AI7">
        <v>57520.2</v>
      </c>
      <c r="AJ7">
        <v>1.2480658968501501</v>
      </c>
    </row>
    <row r="8" spans="1:38" x14ac:dyDescent="0.25">
      <c r="B8">
        <v>111966</v>
      </c>
      <c r="C8">
        <v>58083</v>
      </c>
      <c r="D8">
        <v>53635</v>
      </c>
      <c r="E8">
        <v>9693</v>
      </c>
      <c r="F8">
        <v>89463</v>
      </c>
      <c r="H8">
        <v>91492</v>
      </c>
      <c r="J8">
        <f t="shared" si="0"/>
        <v>64568</v>
      </c>
      <c r="K8">
        <f t="shared" si="1"/>
        <v>1.4169867426589022</v>
      </c>
      <c r="L8">
        <f t="shared" si="2"/>
        <v>111966</v>
      </c>
      <c r="M8">
        <f t="shared" si="3"/>
        <v>9693</v>
      </c>
      <c r="N8">
        <f t="shared" si="4"/>
        <v>64568</v>
      </c>
      <c r="O8">
        <f t="shared" si="5"/>
        <v>102273</v>
      </c>
      <c r="Q8">
        <v>-18593</v>
      </c>
      <c r="R8">
        <v>-44</v>
      </c>
      <c r="T8">
        <v>-5566.6000000000058</v>
      </c>
      <c r="U8">
        <v>-1392</v>
      </c>
      <c r="W8">
        <v>5667.7999999999993</v>
      </c>
      <c r="X8">
        <v>1392</v>
      </c>
      <c r="AF8">
        <v>64568</v>
      </c>
      <c r="AG8">
        <v>1.4169867426589022</v>
      </c>
      <c r="AK8">
        <v>64568</v>
      </c>
      <c r="AL8">
        <v>1.4169867426589022</v>
      </c>
    </row>
    <row r="9" spans="1:38" x14ac:dyDescent="0.25">
      <c r="B9">
        <v>18605</v>
      </c>
      <c r="C9">
        <v>12127</v>
      </c>
      <c r="D9">
        <v>84672</v>
      </c>
      <c r="E9">
        <v>104278</v>
      </c>
      <c r="F9">
        <v>8027</v>
      </c>
      <c r="H9">
        <v>62904</v>
      </c>
      <c r="J9">
        <f t="shared" si="0"/>
        <v>45541.8</v>
      </c>
      <c r="K9">
        <f t="shared" si="1"/>
        <v>1.3812365782643636</v>
      </c>
      <c r="L9">
        <f t="shared" si="2"/>
        <v>104278</v>
      </c>
      <c r="M9">
        <f t="shared" si="3"/>
        <v>8027</v>
      </c>
      <c r="N9">
        <f t="shared" si="4"/>
        <v>45541.8</v>
      </c>
      <c r="O9">
        <f t="shared" si="5"/>
        <v>96251</v>
      </c>
      <c r="Q9">
        <v>-3516</v>
      </c>
      <c r="R9">
        <v>61</v>
      </c>
      <c r="T9">
        <v>-12883.199999999997</v>
      </c>
      <c r="U9">
        <v>-639.39999999999418</v>
      </c>
      <c r="W9">
        <v>12883.2</v>
      </c>
      <c r="X9">
        <v>818.59999999999991</v>
      </c>
      <c r="Z9">
        <v>45541.8</v>
      </c>
      <c r="AA9">
        <v>1.3812365782643636</v>
      </c>
      <c r="AI9">
        <v>45541.8</v>
      </c>
      <c r="AJ9">
        <v>1.3812365782643636</v>
      </c>
    </row>
    <row r="10" spans="1:38" x14ac:dyDescent="0.25">
      <c r="B10">
        <v>21717</v>
      </c>
      <c r="C10">
        <v>93512</v>
      </c>
      <c r="D10">
        <v>11473</v>
      </c>
      <c r="E10">
        <v>48200</v>
      </c>
      <c r="F10">
        <v>79969</v>
      </c>
      <c r="H10">
        <v>81915</v>
      </c>
      <c r="J10">
        <f t="shared" si="0"/>
        <v>50974.2</v>
      </c>
      <c r="K10">
        <f t="shared" si="1"/>
        <v>1.6069894181762541</v>
      </c>
      <c r="L10">
        <f t="shared" si="2"/>
        <v>93512</v>
      </c>
      <c r="M10">
        <f t="shared" si="3"/>
        <v>11473</v>
      </c>
      <c r="N10">
        <f t="shared" si="4"/>
        <v>50974.2</v>
      </c>
      <c r="O10">
        <f t="shared" si="5"/>
        <v>82039</v>
      </c>
      <c r="Q10">
        <v>7992</v>
      </c>
      <c r="R10">
        <v>25</v>
      </c>
      <c r="T10">
        <v>-8434.8000000000029</v>
      </c>
      <c r="U10">
        <v>134.59999999999854</v>
      </c>
      <c r="W10">
        <v>11232.8</v>
      </c>
      <c r="X10">
        <v>666.6</v>
      </c>
      <c r="Z10">
        <v>50974.2</v>
      </c>
      <c r="AA10">
        <v>1.6069894181762541</v>
      </c>
      <c r="AK10">
        <v>50974.2</v>
      </c>
      <c r="AL10">
        <v>1.6069894181762541</v>
      </c>
    </row>
    <row r="11" spans="1:38" x14ac:dyDescent="0.25">
      <c r="B11">
        <v>96019</v>
      </c>
      <c r="C11">
        <v>82422</v>
      </c>
      <c r="D11">
        <v>32010</v>
      </c>
      <c r="E11">
        <v>115178</v>
      </c>
      <c r="F11">
        <v>21524</v>
      </c>
      <c r="H11">
        <v>75452</v>
      </c>
      <c r="J11">
        <f t="shared" si="0"/>
        <v>69430.600000000006</v>
      </c>
      <c r="K11">
        <f t="shared" si="1"/>
        <v>1.0867254495856293</v>
      </c>
      <c r="L11">
        <f t="shared" si="2"/>
        <v>115178</v>
      </c>
      <c r="M11">
        <f t="shared" si="3"/>
        <v>21524</v>
      </c>
      <c r="N11">
        <f t="shared" si="4"/>
        <v>69430.600000000006</v>
      </c>
      <c r="O11">
        <f t="shared" si="5"/>
        <v>93654</v>
      </c>
      <c r="Q11">
        <v>-10771</v>
      </c>
      <c r="R11">
        <v>-5417</v>
      </c>
      <c r="T11">
        <v>11300.800000000003</v>
      </c>
      <c r="U11">
        <v>-164.39999999999418</v>
      </c>
      <c r="W11">
        <v>12695.999999999998</v>
      </c>
      <c r="X11">
        <v>406.4</v>
      </c>
      <c r="Z11">
        <v>69430.600000000006</v>
      </c>
      <c r="AA11">
        <v>1.0867254495856293</v>
      </c>
      <c r="AI11">
        <v>69430.600000000006</v>
      </c>
      <c r="AJ11">
        <v>1.0867254495856293</v>
      </c>
    </row>
    <row r="12" spans="1:38" x14ac:dyDescent="0.25">
      <c r="B12">
        <v>74037</v>
      </c>
      <c r="C12">
        <v>27393</v>
      </c>
      <c r="D12">
        <v>50090</v>
      </c>
      <c r="E12">
        <v>73608</v>
      </c>
      <c r="F12">
        <v>107442</v>
      </c>
      <c r="H12">
        <v>68007</v>
      </c>
      <c r="J12">
        <f t="shared" si="0"/>
        <v>66514</v>
      </c>
      <c r="K12">
        <f t="shared" si="1"/>
        <v>1.0224464022611781</v>
      </c>
      <c r="L12">
        <f t="shared" si="2"/>
        <v>107442</v>
      </c>
      <c r="M12">
        <f t="shared" si="3"/>
        <v>27393</v>
      </c>
      <c r="N12">
        <f t="shared" si="4"/>
        <v>66514</v>
      </c>
      <c r="O12">
        <f t="shared" si="5"/>
        <v>80049</v>
      </c>
      <c r="Q12">
        <v>-21906</v>
      </c>
      <c r="R12">
        <v>337</v>
      </c>
      <c r="T12">
        <v>1102.5999999999985</v>
      </c>
      <c r="U12">
        <v>-258</v>
      </c>
      <c r="W12">
        <v>9862.6</v>
      </c>
      <c r="X12">
        <v>550.4</v>
      </c>
      <c r="AB12">
        <v>66514</v>
      </c>
      <c r="AC12">
        <v>1.0224464022611781</v>
      </c>
      <c r="AI12">
        <v>66514</v>
      </c>
      <c r="AJ12">
        <v>1.0224464022611781</v>
      </c>
    </row>
    <row r="13" spans="1:38" x14ac:dyDescent="0.25">
      <c r="B13">
        <v>8724</v>
      </c>
      <c r="C13">
        <v>66667</v>
      </c>
      <c r="D13">
        <v>116328</v>
      </c>
      <c r="E13">
        <v>47500</v>
      </c>
      <c r="F13">
        <v>77205</v>
      </c>
      <c r="H13">
        <v>72894</v>
      </c>
      <c r="J13">
        <f t="shared" si="0"/>
        <v>63284.800000000003</v>
      </c>
      <c r="K13">
        <f t="shared" si="1"/>
        <v>1.151840568351326</v>
      </c>
      <c r="L13">
        <f t="shared" si="2"/>
        <v>116328</v>
      </c>
      <c r="M13">
        <f t="shared" si="3"/>
        <v>8724</v>
      </c>
      <c r="N13">
        <f t="shared" si="4"/>
        <v>63284.800000000003</v>
      </c>
      <c r="O13">
        <f t="shared" si="5"/>
        <v>107604</v>
      </c>
      <c r="Q13">
        <v>-11484</v>
      </c>
      <c r="R13">
        <v>-2882</v>
      </c>
      <c r="T13">
        <v>-2274.1999999999971</v>
      </c>
      <c r="U13">
        <v>-375</v>
      </c>
      <c r="W13">
        <v>16973.400000000001</v>
      </c>
      <c r="X13">
        <v>901</v>
      </c>
      <c r="AB13">
        <v>63284.800000000003</v>
      </c>
      <c r="AC13">
        <v>1.151840568351326</v>
      </c>
      <c r="AI13">
        <v>63284.800000000003</v>
      </c>
      <c r="AJ13">
        <v>1.151840568351326</v>
      </c>
    </row>
    <row r="14" spans="1:38" x14ac:dyDescent="0.25">
      <c r="B14">
        <v>81914</v>
      </c>
      <c r="C14">
        <v>78887</v>
      </c>
      <c r="D14">
        <v>105707</v>
      </c>
      <c r="E14">
        <v>15550</v>
      </c>
      <c r="F14">
        <v>18273</v>
      </c>
      <c r="H14">
        <v>63775</v>
      </c>
      <c r="J14">
        <f t="shared" si="0"/>
        <v>60066.2</v>
      </c>
      <c r="K14">
        <f t="shared" si="1"/>
        <v>1.0617452077874079</v>
      </c>
      <c r="L14">
        <f t="shared" si="2"/>
        <v>105707</v>
      </c>
      <c r="M14">
        <f t="shared" si="3"/>
        <v>15550</v>
      </c>
      <c r="N14">
        <f t="shared" si="4"/>
        <v>60066.2</v>
      </c>
      <c r="O14">
        <f t="shared" si="5"/>
        <v>90157</v>
      </c>
      <c r="Q14">
        <v>2767</v>
      </c>
      <c r="R14">
        <v>135</v>
      </c>
      <c r="T14">
        <v>4150.3999999999942</v>
      </c>
      <c r="U14">
        <v>-156.60000000000582</v>
      </c>
      <c r="W14">
        <v>5851.6</v>
      </c>
      <c r="X14">
        <v>1374.1999999999998</v>
      </c>
      <c r="Z14">
        <v>60066.2</v>
      </c>
      <c r="AA14">
        <v>1.0617452077874079</v>
      </c>
      <c r="AI14">
        <v>60066.2</v>
      </c>
      <c r="AJ14">
        <v>1.0617452077874079</v>
      </c>
    </row>
    <row r="15" spans="1:38" x14ac:dyDescent="0.25">
      <c r="B15">
        <v>97389</v>
      </c>
      <c r="C15">
        <v>78512</v>
      </c>
      <c r="D15">
        <v>13030</v>
      </c>
      <c r="E15">
        <v>70882</v>
      </c>
      <c r="F15">
        <v>112730</v>
      </c>
      <c r="H15">
        <v>90092</v>
      </c>
      <c r="J15">
        <f t="shared" si="0"/>
        <v>74508.600000000006</v>
      </c>
      <c r="K15">
        <f t="shared" si="1"/>
        <v>1.2091490109866512</v>
      </c>
      <c r="L15">
        <f t="shared" si="2"/>
        <v>112730</v>
      </c>
      <c r="M15">
        <f t="shared" si="3"/>
        <v>13030</v>
      </c>
      <c r="N15">
        <f t="shared" si="4"/>
        <v>74508.600000000006</v>
      </c>
      <c r="O15">
        <f t="shared" si="5"/>
        <v>99700</v>
      </c>
      <c r="Q15">
        <v>179</v>
      </c>
      <c r="R15">
        <v>293</v>
      </c>
      <c r="T15">
        <v>3980.4000000000087</v>
      </c>
      <c r="U15">
        <v>-1649.5999999999913</v>
      </c>
      <c r="W15">
        <v>5726.8</v>
      </c>
      <c r="X15">
        <v>1781.1999999999998</v>
      </c>
      <c r="AB15">
        <v>74508.600000000006</v>
      </c>
      <c r="AC15">
        <v>1.2091490109866512</v>
      </c>
      <c r="AI15">
        <v>74508.600000000006</v>
      </c>
      <c r="AJ15">
        <v>1.2091490109866512</v>
      </c>
    </row>
    <row r="16" spans="1:38" x14ac:dyDescent="0.25">
      <c r="B16">
        <v>94256</v>
      </c>
      <c r="C16">
        <v>65400</v>
      </c>
      <c r="D16">
        <v>3996</v>
      </c>
      <c r="E16">
        <v>6018</v>
      </c>
      <c r="F16">
        <v>36155</v>
      </c>
      <c r="H16">
        <v>47142</v>
      </c>
      <c r="J16">
        <f t="shared" si="0"/>
        <v>41165</v>
      </c>
      <c r="K16">
        <f t="shared" si="1"/>
        <v>1.1451961617879267</v>
      </c>
      <c r="L16">
        <f t="shared" si="2"/>
        <v>94256</v>
      </c>
      <c r="M16">
        <f t="shared" si="3"/>
        <v>3996</v>
      </c>
      <c r="N16">
        <f t="shared" si="4"/>
        <v>41165</v>
      </c>
      <c r="O16">
        <f t="shared" si="5"/>
        <v>90260</v>
      </c>
      <c r="Q16">
        <v>-5379</v>
      </c>
      <c r="R16">
        <v>-370</v>
      </c>
      <c r="T16">
        <v>-10322.800000000003</v>
      </c>
      <c r="U16">
        <v>451</v>
      </c>
      <c r="W16">
        <v>10789.599999999999</v>
      </c>
      <c r="X16">
        <v>1011</v>
      </c>
      <c r="Z16">
        <v>41165</v>
      </c>
      <c r="AA16">
        <v>1.1451961617879267</v>
      </c>
      <c r="AK16">
        <v>41165</v>
      </c>
      <c r="AL16">
        <v>1.1451961617879267</v>
      </c>
    </row>
    <row r="17" spans="2:38" x14ac:dyDescent="0.25">
      <c r="B17">
        <v>9684</v>
      </c>
      <c r="C17">
        <v>79008</v>
      </c>
      <c r="D17">
        <v>100116</v>
      </c>
      <c r="E17">
        <v>26905</v>
      </c>
      <c r="F17">
        <v>79646</v>
      </c>
      <c r="H17">
        <v>67322</v>
      </c>
      <c r="J17">
        <f t="shared" si="0"/>
        <v>59071.8</v>
      </c>
      <c r="K17">
        <f t="shared" si="1"/>
        <v>1.1396639343984778</v>
      </c>
      <c r="L17">
        <f t="shared" si="2"/>
        <v>100116</v>
      </c>
      <c r="M17">
        <f t="shared" si="3"/>
        <v>9684</v>
      </c>
      <c r="N17">
        <f t="shared" si="4"/>
        <v>59071.8</v>
      </c>
      <c r="O17">
        <f t="shared" si="5"/>
        <v>90432</v>
      </c>
      <c r="Q17">
        <v>-1312</v>
      </c>
      <c r="R17">
        <v>-282</v>
      </c>
      <c r="T17">
        <v>9502.8000000000029</v>
      </c>
      <c r="U17">
        <v>-344.19999999999709</v>
      </c>
      <c r="W17">
        <v>9732</v>
      </c>
      <c r="X17">
        <v>2127.8000000000002</v>
      </c>
      <c r="Z17">
        <v>59071.8</v>
      </c>
      <c r="AA17">
        <v>1.1396639343984778</v>
      </c>
      <c r="AI17">
        <v>59071.8</v>
      </c>
      <c r="AJ17">
        <v>1.1396639343984778</v>
      </c>
    </row>
    <row r="18" spans="2:38" x14ac:dyDescent="0.25">
      <c r="B18">
        <v>31461</v>
      </c>
      <c r="C18">
        <v>88724</v>
      </c>
      <c r="D18">
        <v>65616</v>
      </c>
      <c r="E18">
        <v>26371</v>
      </c>
      <c r="F18">
        <v>18086</v>
      </c>
      <c r="H18">
        <v>105023</v>
      </c>
      <c r="J18">
        <f t="shared" si="0"/>
        <v>46051.6</v>
      </c>
      <c r="K18">
        <f t="shared" si="1"/>
        <v>2.2805505129029178</v>
      </c>
      <c r="L18">
        <f t="shared" si="2"/>
        <v>88724</v>
      </c>
      <c r="M18">
        <f t="shared" si="3"/>
        <v>18086</v>
      </c>
      <c r="N18">
        <f t="shared" si="4"/>
        <v>46051.6</v>
      </c>
      <c r="O18">
        <f t="shared" si="5"/>
        <v>70638</v>
      </c>
      <c r="Q18">
        <v>6008</v>
      </c>
      <c r="R18">
        <v>-611</v>
      </c>
      <c r="T18">
        <v>-11758.400000000001</v>
      </c>
      <c r="U18">
        <v>-1580.4000000000015</v>
      </c>
      <c r="W18">
        <v>16175.6</v>
      </c>
      <c r="X18">
        <v>2406</v>
      </c>
      <c r="AD18">
        <v>46051.6</v>
      </c>
      <c r="AE18">
        <v>2.2805505129029178</v>
      </c>
      <c r="AK18">
        <v>46051.6</v>
      </c>
      <c r="AL18">
        <v>2.2805505129029178</v>
      </c>
    </row>
    <row r="19" spans="2:38" x14ac:dyDescent="0.25">
      <c r="B19">
        <v>79935</v>
      </c>
      <c r="C19">
        <v>47018</v>
      </c>
      <c r="D19">
        <v>47188</v>
      </c>
      <c r="E19">
        <v>49495</v>
      </c>
      <c r="F19">
        <v>82246</v>
      </c>
      <c r="H19">
        <v>76081</v>
      </c>
      <c r="J19">
        <f t="shared" si="0"/>
        <v>61176.4</v>
      </c>
      <c r="K19">
        <f t="shared" si="1"/>
        <v>1.2436331657305759</v>
      </c>
      <c r="L19">
        <f t="shared" si="2"/>
        <v>82246</v>
      </c>
      <c r="M19">
        <f t="shared" si="3"/>
        <v>47018</v>
      </c>
      <c r="N19">
        <f t="shared" si="4"/>
        <v>61176.4</v>
      </c>
      <c r="O19">
        <f t="shared" si="5"/>
        <v>35228</v>
      </c>
      <c r="Q19">
        <v>-10265</v>
      </c>
      <c r="R19">
        <v>-329</v>
      </c>
      <c r="T19">
        <v>-4161.1999999999971</v>
      </c>
      <c r="U19">
        <v>682.59999999999854</v>
      </c>
      <c r="W19">
        <v>9576.4</v>
      </c>
      <c r="X19">
        <v>682.59999999999991</v>
      </c>
      <c r="AB19">
        <v>61176.4</v>
      </c>
      <c r="AC19">
        <v>1.2436331657305759</v>
      </c>
      <c r="AI19">
        <v>61176.4</v>
      </c>
      <c r="AJ19">
        <v>1.2436331657305759</v>
      </c>
    </row>
    <row r="20" spans="2:38" x14ac:dyDescent="0.25">
      <c r="B20">
        <v>20019</v>
      </c>
      <c r="C20">
        <v>24945</v>
      </c>
      <c r="D20">
        <v>101488</v>
      </c>
      <c r="E20">
        <v>71190</v>
      </c>
      <c r="F20">
        <v>24952</v>
      </c>
      <c r="H20">
        <v>91514</v>
      </c>
      <c r="J20">
        <f t="shared" si="0"/>
        <v>48518.8</v>
      </c>
      <c r="K20">
        <f t="shared" si="1"/>
        <v>1.8861554696323899</v>
      </c>
      <c r="L20">
        <f t="shared" si="2"/>
        <v>101488</v>
      </c>
      <c r="M20">
        <f t="shared" si="3"/>
        <v>20019</v>
      </c>
      <c r="N20">
        <f t="shared" si="4"/>
        <v>48518.8</v>
      </c>
      <c r="O20">
        <f t="shared" si="5"/>
        <v>81469</v>
      </c>
      <c r="Q20">
        <v>-1843</v>
      </c>
      <c r="R20">
        <v>1852</v>
      </c>
      <c r="T20">
        <v>-10324.399999999994</v>
      </c>
      <c r="U20">
        <v>-1856.3999999999942</v>
      </c>
      <c r="W20">
        <v>19031.2</v>
      </c>
      <c r="X20">
        <v>2515.1999999999998</v>
      </c>
      <c r="AD20">
        <v>48518.8</v>
      </c>
      <c r="AE20">
        <v>1.8861554696323899</v>
      </c>
      <c r="AK20">
        <v>48518.8</v>
      </c>
      <c r="AL20">
        <v>1.8861554696323899</v>
      </c>
    </row>
    <row r="21" spans="2:38" x14ac:dyDescent="0.25">
      <c r="B21">
        <v>66611</v>
      </c>
      <c r="C21">
        <v>29519</v>
      </c>
      <c r="D21">
        <v>42518</v>
      </c>
      <c r="E21">
        <v>52041</v>
      </c>
      <c r="F21">
        <v>8529</v>
      </c>
      <c r="H21">
        <v>56094</v>
      </c>
      <c r="J21">
        <f t="shared" si="0"/>
        <v>39843.599999999999</v>
      </c>
      <c r="K21">
        <f t="shared" si="1"/>
        <v>1.4078547119236213</v>
      </c>
      <c r="L21">
        <f t="shared" si="2"/>
        <v>66611</v>
      </c>
      <c r="M21">
        <f t="shared" si="3"/>
        <v>8529</v>
      </c>
      <c r="N21">
        <f t="shared" si="4"/>
        <v>39843.599999999999</v>
      </c>
      <c r="O21">
        <f t="shared" si="5"/>
        <v>58082</v>
      </c>
      <c r="Q21">
        <v>-855</v>
      </c>
      <c r="R21">
        <v>3839</v>
      </c>
      <c r="T21">
        <v>-11570.400000000001</v>
      </c>
      <c r="U21">
        <v>68</v>
      </c>
      <c r="W21">
        <v>12335.600000000002</v>
      </c>
      <c r="X21">
        <v>531.20000000000005</v>
      </c>
      <c r="Z21">
        <v>39843.599999999999</v>
      </c>
      <c r="AA21">
        <v>1.4078547119236213</v>
      </c>
      <c r="AK21">
        <v>39843.599999999999</v>
      </c>
      <c r="AL21">
        <v>1.4078547119236213</v>
      </c>
    </row>
    <row r="22" spans="2:38" x14ac:dyDescent="0.25">
      <c r="B22">
        <v>56649</v>
      </c>
      <c r="C22">
        <v>62474</v>
      </c>
      <c r="D22">
        <v>113245</v>
      </c>
      <c r="E22">
        <v>38180</v>
      </c>
      <c r="F22">
        <v>85600</v>
      </c>
      <c r="H22">
        <v>128183</v>
      </c>
      <c r="J22">
        <f t="shared" si="0"/>
        <v>71229.600000000006</v>
      </c>
      <c r="K22">
        <f t="shared" si="1"/>
        <v>1.7995748958298234</v>
      </c>
      <c r="L22">
        <f t="shared" si="2"/>
        <v>113245</v>
      </c>
      <c r="M22">
        <f t="shared" si="3"/>
        <v>38180</v>
      </c>
      <c r="N22">
        <f t="shared" si="4"/>
        <v>71229.600000000006</v>
      </c>
      <c r="O22">
        <f t="shared" si="5"/>
        <v>75065</v>
      </c>
      <c r="Q22">
        <v>8873</v>
      </c>
      <c r="R22">
        <v>1032</v>
      </c>
      <c r="T22">
        <v>9582.0000000000073</v>
      </c>
      <c r="U22">
        <v>-88.19999999999709</v>
      </c>
      <c r="W22">
        <v>12812.400000000001</v>
      </c>
      <c r="X22">
        <v>390.6</v>
      </c>
      <c r="AF22">
        <v>71229.600000000006</v>
      </c>
      <c r="AG22">
        <v>1.7995748958298234</v>
      </c>
      <c r="AK22">
        <v>71229.600000000006</v>
      </c>
      <c r="AL22">
        <v>1.7995748958298234</v>
      </c>
    </row>
    <row r="23" spans="2:38" x14ac:dyDescent="0.25">
      <c r="B23">
        <v>93663</v>
      </c>
      <c r="C23">
        <v>34541</v>
      </c>
      <c r="D23">
        <v>69579</v>
      </c>
      <c r="E23">
        <v>24722</v>
      </c>
      <c r="F23">
        <v>110711</v>
      </c>
      <c r="H23">
        <v>137581</v>
      </c>
      <c r="J23">
        <f t="shared" si="0"/>
        <v>66643.199999999997</v>
      </c>
      <c r="K23">
        <f t="shared" si="1"/>
        <v>2.0644416834725825</v>
      </c>
      <c r="L23">
        <f t="shared" si="2"/>
        <v>110711</v>
      </c>
      <c r="M23">
        <f t="shared" si="3"/>
        <v>24722</v>
      </c>
      <c r="N23">
        <f t="shared" si="4"/>
        <v>66643.199999999997</v>
      </c>
      <c r="O23">
        <f t="shared" si="5"/>
        <v>85989</v>
      </c>
      <c r="Q23">
        <v>25036</v>
      </c>
      <c r="R23">
        <v>-3815</v>
      </c>
      <c r="T23">
        <v>11342.399999999994</v>
      </c>
      <c r="U23">
        <v>1037.3999999999942</v>
      </c>
      <c r="W23">
        <v>12581.6</v>
      </c>
      <c r="X23">
        <v>1160.2000000000003</v>
      </c>
      <c r="AD23">
        <v>66643.199999999997</v>
      </c>
      <c r="AE23">
        <v>2.0644416834725825</v>
      </c>
      <c r="AK23">
        <v>66643.199999999997</v>
      </c>
      <c r="AL23">
        <v>2.0644416834725825</v>
      </c>
    </row>
    <row r="24" spans="2:38" x14ac:dyDescent="0.25">
      <c r="B24">
        <v>102383</v>
      </c>
      <c r="C24">
        <v>91058</v>
      </c>
      <c r="D24">
        <v>90027</v>
      </c>
      <c r="E24">
        <v>14602</v>
      </c>
      <c r="F24">
        <v>35901</v>
      </c>
      <c r="H24">
        <v>70144</v>
      </c>
      <c r="J24">
        <f t="shared" si="0"/>
        <v>66794.2</v>
      </c>
      <c r="K24">
        <f t="shared" si="1"/>
        <v>1.0501510610202682</v>
      </c>
      <c r="L24">
        <f t="shared" si="2"/>
        <v>102383</v>
      </c>
      <c r="M24">
        <f t="shared" si="3"/>
        <v>14602</v>
      </c>
      <c r="N24">
        <f t="shared" si="4"/>
        <v>66794.2</v>
      </c>
      <c r="O24">
        <f t="shared" si="5"/>
        <v>87781</v>
      </c>
      <c r="Q24">
        <v>1141</v>
      </c>
      <c r="R24">
        <v>20</v>
      </c>
      <c r="T24">
        <v>-806.60000000000582</v>
      </c>
      <c r="U24">
        <v>1013</v>
      </c>
      <c r="W24">
        <v>8939.7999999999993</v>
      </c>
      <c r="X24">
        <v>1797.8</v>
      </c>
      <c r="AB24">
        <v>66794.2</v>
      </c>
      <c r="AC24">
        <v>1.0501510610202682</v>
      </c>
      <c r="AI24">
        <v>66794.2</v>
      </c>
      <c r="AJ24">
        <v>1.0501510610202682</v>
      </c>
    </row>
    <row r="25" spans="2:38" x14ac:dyDescent="0.25">
      <c r="B25">
        <v>111390</v>
      </c>
      <c r="C25">
        <v>100536</v>
      </c>
      <c r="D25">
        <v>18544</v>
      </c>
      <c r="E25">
        <v>99014</v>
      </c>
      <c r="F25">
        <v>27230</v>
      </c>
      <c r="H25">
        <v>99247</v>
      </c>
      <c r="J25">
        <f t="shared" si="0"/>
        <v>71342.8</v>
      </c>
      <c r="K25">
        <f t="shared" si="1"/>
        <v>1.3911284670632496</v>
      </c>
      <c r="L25">
        <f t="shared" si="2"/>
        <v>111390</v>
      </c>
      <c r="M25">
        <f t="shared" si="3"/>
        <v>18544</v>
      </c>
      <c r="N25">
        <f t="shared" si="4"/>
        <v>71342.8</v>
      </c>
      <c r="O25">
        <f t="shared" si="5"/>
        <v>92846</v>
      </c>
      <c r="Q25">
        <v>-19325</v>
      </c>
      <c r="R25">
        <v>286</v>
      </c>
      <c r="T25">
        <v>6398.8000000000029</v>
      </c>
      <c r="U25">
        <v>-514.19999999999709</v>
      </c>
      <c r="W25">
        <v>15894.8</v>
      </c>
      <c r="X25">
        <v>521.79999999999995</v>
      </c>
      <c r="AF25">
        <v>71342.8</v>
      </c>
      <c r="AG25">
        <v>1.3911284670632496</v>
      </c>
      <c r="AI25">
        <v>71342.8</v>
      </c>
      <c r="AJ25">
        <v>1.3911284670632496</v>
      </c>
    </row>
    <row r="26" spans="2:38" x14ac:dyDescent="0.25">
      <c r="B26">
        <v>31459</v>
      </c>
      <c r="C26">
        <v>42697</v>
      </c>
      <c r="D26">
        <v>55051</v>
      </c>
      <c r="E26">
        <v>105528</v>
      </c>
      <c r="F26">
        <v>105220</v>
      </c>
      <c r="H26">
        <v>114233</v>
      </c>
      <c r="J26">
        <f t="shared" si="0"/>
        <v>67991</v>
      </c>
      <c r="K26">
        <f t="shared" si="1"/>
        <v>1.6801194275712963</v>
      </c>
      <c r="L26">
        <f t="shared" si="2"/>
        <v>105528</v>
      </c>
      <c r="M26">
        <f t="shared" si="3"/>
        <v>31459</v>
      </c>
      <c r="N26">
        <f t="shared" si="4"/>
        <v>67991</v>
      </c>
      <c r="O26">
        <f t="shared" si="5"/>
        <v>74069</v>
      </c>
      <c r="Q26">
        <v>3779</v>
      </c>
      <c r="R26">
        <v>389</v>
      </c>
      <c r="T26">
        <v>-3939.3999999999942</v>
      </c>
      <c r="U26">
        <v>-966.19999999999709</v>
      </c>
      <c r="W26">
        <v>6785.4</v>
      </c>
      <c r="X26">
        <v>966.19999999999993</v>
      </c>
      <c r="AF26">
        <v>67991</v>
      </c>
      <c r="AG26">
        <v>1.6801194275712963</v>
      </c>
      <c r="AK26">
        <v>67991</v>
      </c>
      <c r="AL26">
        <v>1.6801194275712963</v>
      </c>
    </row>
    <row r="27" spans="2:38" x14ac:dyDescent="0.25">
      <c r="B27">
        <v>51705</v>
      </c>
      <c r="C27">
        <v>32999</v>
      </c>
      <c r="D27">
        <v>100612</v>
      </c>
      <c r="E27">
        <v>22606</v>
      </c>
      <c r="F27">
        <v>105411</v>
      </c>
      <c r="H27">
        <v>114705</v>
      </c>
      <c r="J27">
        <f t="shared" si="0"/>
        <v>62666.6</v>
      </c>
      <c r="K27">
        <f t="shared" si="1"/>
        <v>1.8304008834051952</v>
      </c>
      <c r="L27">
        <f t="shared" si="2"/>
        <v>105411</v>
      </c>
      <c r="M27">
        <f t="shared" si="3"/>
        <v>22606</v>
      </c>
      <c r="N27">
        <f t="shared" si="4"/>
        <v>62666.6</v>
      </c>
      <c r="O27">
        <f t="shared" si="5"/>
        <v>82805</v>
      </c>
      <c r="Q27">
        <v>-1038</v>
      </c>
      <c r="R27">
        <v>2915</v>
      </c>
      <c r="T27">
        <v>-653.80000000000291</v>
      </c>
      <c r="U27">
        <v>437.79999999999563</v>
      </c>
      <c r="W27">
        <v>9625.4</v>
      </c>
      <c r="X27">
        <v>1652.2</v>
      </c>
      <c r="AF27">
        <v>62666.6</v>
      </c>
      <c r="AG27">
        <v>1.8304008834051952</v>
      </c>
      <c r="AK27">
        <v>62666.6</v>
      </c>
      <c r="AL27">
        <v>1.8304008834051952</v>
      </c>
    </row>
    <row r="28" spans="2:38" x14ac:dyDescent="0.25">
      <c r="B28">
        <v>68375</v>
      </c>
      <c r="C28">
        <v>57933</v>
      </c>
      <c r="D28">
        <v>14993</v>
      </c>
      <c r="E28">
        <v>33367</v>
      </c>
      <c r="F28">
        <v>17982</v>
      </c>
      <c r="H28">
        <v>73245</v>
      </c>
      <c r="J28">
        <f t="shared" si="0"/>
        <v>38530</v>
      </c>
      <c r="K28">
        <f t="shared" si="1"/>
        <v>1.9009862444848171</v>
      </c>
      <c r="L28">
        <f t="shared" si="2"/>
        <v>68375</v>
      </c>
      <c r="M28">
        <f t="shared" si="3"/>
        <v>14993</v>
      </c>
      <c r="N28">
        <f t="shared" si="4"/>
        <v>38530</v>
      </c>
      <c r="O28">
        <f t="shared" si="5"/>
        <v>53382</v>
      </c>
      <c r="Q28">
        <v>-18759</v>
      </c>
      <c r="R28">
        <v>-3079</v>
      </c>
      <c r="T28">
        <v>-362.59999999999854</v>
      </c>
      <c r="U28">
        <v>1004.1999999999971</v>
      </c>
      <c r="W28">
        <v>4503.7999999999993</v>
      </c>
      <c r="X28">
        <v>2735.7999999999997</v>
      </c>
      <c r="AD28">
        <v>38530</v>
      </c>
      <c r="AE28">
        <v>1.9009862444848171</v>
      </c>
      <c r="AK28">
        <v>38530</v>
      </c>
      <c r="AL28">
        <v>1.9009862444848171</v>
      </c>
    </row>
    <row r="29" spans="2:38" x14ac:dyDescent="0.25">
      <c r="B29">
        <v>116787</v>
      </c>
      <c r="C29">
        <v>32249</v>
      </c>
      <c r="D29">
        <v>55319</v>
      </c>
      <c r="E29">
        <v>12444</v>
      </c>
      <c r="F29">
        <v>105520</v>
      </c>
      <c r="H29">
        <v>109089</v>
      </c>
      <c r="J29">
        <f t="shared" si="0"/>
        <v>64463.8</v>
      </c>
      <c r="K29">
        <f t="shared" si="1"/>
        <v>1.6922520856666843</v>
      </c>
      <c r="L29">
        <f t="shared" si="2"/>
        <v>116787</v>
      </c>
      <c r="M29">
        <f t="shared" si="3"/>
        <v>12444</v>
      </c>
      <c r="N29">
        <f t="shared" si="4"/>
        <v>64463.8</v>
      </c>
      <c r="O29">
        <f t="shared" si="5"/>
        <v>104343</v>
      </c>
      <c r="Q29">
        <v>1218</v>
      </c>
      <c r="R29">
        <v>-5040</v>
      </c>
      <c r="T29">
        <v>-4563.8000000000029</v>
      </c>
      <c r="U29">
        <v>813.60000000000582</v>
      </c>
      <c r="W29">
        <v>17241.399999999998</v>
      </c>
      <c r="X29">
        <v>1899.5999999999997</v>
      </c>
      <c r="AF29">
        <v>64463.8</v>
      </c>
      <c r="AG29">
        <v>1.6922520856666843</v>
      </c>
      <c r="AK29">
        <v>64463.8</v>
      </c>
      <c r="AL29">
        <v>1.6922520856666843</v>
      </c>
    </row>
    <row r="30" spans="2:38" x14ac:dyDescent="0.25">
      <c r="B30">
        <v>23557</v>
      </c>
      <c r="C30">
        <v>111136</v>
      </c>
      <c r="D30">
        <v>59593</v>
      </c>
      <c r="E30">
        <v>28206</v>
      </c>
      <c r="F30">
        <v>88777</v>
      </c>
      <c r="H30">
        <v>117494</v>
      </c>
      <c r="J30">
        <f t="shared" si="0"/>
        <v>62253.8</v>
      </c>
      <c r="K30">
        <f t="shared" si="1"/>
        <v>1.8873386042297819</v>
      </c>
      <c r="L30">
        <f t="shared" si="2"/>
        <v>111136</v>
      </c>
      <c r="M30">
        <f t="shared" si="3"/>
        <v>23557</v>
      </c>
      <c r="N30">
        <f t="shared" si="4"/>
        <v>62253.8</v>
      </c>
      <c r="O30">
        <f t="shared" si="5"/>
        <v>87579</v>
      </c>
      <c r="Q30">
        <v>398</v>
      </c>
      <c r="R30">
        <v>1217</v>
      </c>
      <c r="T30">
        <v>3878</v>
      </c>
      <c r="U30">
        <v>3.2000000000043656</v>
      </c>
      <c r="W30">
        <v>10440</v>
      </c>
      <c r="X30">
        <v>1100.8</v>
      </c>
      <c r="AD30">
        <v>62253.8</v>
      </c>
      <c r="AE30">
        <v>1.8873386042297819</v>
      </c>
      <c r="AK30">
        <v>62253.8</v>
      </c>
      <c r="AL30">
        <v>1.8873386042297819</v>
      </c>
    </row>
    <row r="31" spans="2:38" x14ac:dyDescent="0.25">
      <c r="B31">
        <v>20900</v>
      </c>
      <c r="C31">
        <v>19551</v>
      </c>
      <c r="D31">
        <v>42682</v>
      </c>
      <c r="E31">
        <v>106918</v>
      </c>
      <c r="F31">
        <v>20174</v>
      </c>
      <c r="H31">
        <v>57636</v>
      </c>
      <c r="J31">
        <f t="shared" si="0"/>
        <v>42045</v>
      </c>
      <c r="K31">
        <f t="shared" si="1"/>
        <v>1.3708169818052087</v>
      </c>
      <c r="L31">
        <f t="shared" si="2"/>
        <v>106918</v>
      </c>
      <c r="M31">
        <f t="shared" si="3"/>
        <v>19551</v>
      </c>
      <c r="N31">
        <f t="shared" si="4"/>
        <v>42045</v>
      </c>
      <c r="O31">
        <f t="shared" si="5"/>
        <v>87367</v>
      </c>
      <c r="Q31">
        <v>15939</v>
      </c>
      <c r="R31">
        <v>-4404</v>
      </c>
      <c r="T31">
        <v>4357.8000000000029</v>
      </c>
      <c r="U31">
        <v>-1903.1999999999971</v>
      </c>
      <c r="W31">
        <v>12478.6</v>
      </c>
      <c r="X31">
        <v>2020.3999999999999</v>
      </c>
      <c r="Z31">
        <v>42045</v>
      </c>
      <c r="AA31">
        <v>1.3708169818052087</v>
      </c>
      <c r="AI31">
        <v>42045</v>
      </c>
      <c r="AJ31">
        <v>1.3708169818052087</v>
      </c>
    </row>
    <row r="32" spans="2:38" x14ac:dyDescent="0.25">
      <c r="B32">
        <v>9183</v>
      </c>
      <c r="C32">
        <v>18205</v>
      </c>
      <c r="D32">
        <v>19029</v>
      </c>
      <c r="E32">
        <v>72010</v>
      </c>
      <c r="F32">
        <v>121871</v>
      </c>
      <c r="H32">
        <v>93942</v>
      </c>
      <c r="J32">
        <f t="shared" si="0"/>
        <v>48059.6</v>
      </c>
      <c r="K32">
        <f t="shared" si="1"/>
        <v>1.9546979167533647</v>
      </c>
      <c r="L32">
        <f t="shared" si="2"/>
        <v>121871</v>
      </c>
      <c r="M32">
        <f t="shared" si="3"/>
        <v>9183</v>
      </c>
      <c r="N32">
        <f t="shared" si="4"/>
        <v>48059.6</v>
      </c>
      <c r="O32">
        <f t="shared" si="5"/>
        <v>112688</v>
      </c>
      <c r="Q32">
        <v>9072</v>
      </c>
      <c r="R32">
        <v>-1302</v>
      </c>
      <c r="T32">
        <v>8798</v>
      </c>
      <c r="U32">
        <v>1707.5999999999985</v>
      </c>
      <c r="W32">
        <v>11078</v>
      </c>
      <c r="X32">
        <v>1736.4</v>
      </c>
      <c r="AD32">
        <v>48059.6</v>
      </c>
      <c r="AE32">
        <v>1.9546979167533647</v>
      </c>
      <c r="AK32">
        <v>48059.6</v>
      </c>
      <c r="AL32">
        <v>1.9546979167533647</v>
      </c>
    </row>
    <row r="33" spans="2:38" x14ac:dyDescent="0.25">
      <c r="B33">
        <v>60248</v>
      </c>
      <c r="C33">
        <v>79631</v>
      </c>
      <c r="D33">
        <v>49906</v>
      </c>
      <c r="E33">
        <v>69376</v>
      </c>
      <c r="F33">
        <v>30960</v>
      </c>
      <c r="H33">
        <v>109292</v>
      </c>
      <c r="J33">
        <f t="shared" si="0"/>
        <v>58024.2</v>
      </c>
      <c r="K33">
        <f t="shared" si="1"/>
        <v>1.8835589288607169</v>
      </c>
      <c r="L33">
        <f t="shared" si="2"/>
        <v>79631</v>
      </c>
      <c r="M33">
        <f t="shared" si="3"/>
        <v>30960</v>
      </c>
      <c r="N33">
        <f t="shared" si="4"/>
        <v>58024.2</v>
      </c>
      <c r="O33">
        <f t="shared" si="5"/>
        <v>48671</v>
      </c>
      <c r="Q33">
        <v>3512</v>
      </c>
      <c r="R33">
        <v>-59</v>
      </c>
      <c r="T33">
        <v>-10191.600000000006</v>
      </c>
      <c r="U33">
        <v>-1037.6000000000058</v>
      </c>
      <c r="W33">
        <v>11570.8</v>
      </c>
      <c r="X33">
        <v>1039.5999999999999</v>
      </c>
      <c r="AF33">
        <v>58024.2</v>
      </c>
      <c r="AG33">
        <v>1.8835589288607169</v>
      </c>
      <c r="AK33">
        <v>58024.2</v>
      </c>
      <c r="AL33">
        <v>1.8835589288607169</v>
      </c>
    </row>
    <row r="34" spans="2:38" x14ac:dyDescent="0.25">
      <c r="B34">
        <v>14367</v>
      </c>
      <c r="C34">
        <v>50333</v>
      </c>
      <c r="D34">
        <v>37483</v>
      </c>
      <c r="E34">
        <v>33599</v>
      </c>
      <c r="F34">
        <v>66591</v>
      </c>
      <c r="H34">
        <v>89913</v>
      </c>
      <c r="J34">
        <f t="shared" ref="J34:J65" si="6">AVERAGE(B34:F34)</f>
        <v>40474.6</v>
      </c>
      <c r="K34">
        <f t="shared" ref="K34:K65" si="7">H34/J34</f>
        <v>2.221467290597066</v>
      </c>
      <c r="L34">
        <f t="shared" ref="L34:L65" si="8">MAX(B34:F34)</f>
        <v>66591</v>
      </c>
      <c r="M34">
        <f t="shared" ref="M34:M65" si="9">MIN(B34:F34)</f>
        <v>14367</v>
      </c>
      <c r="N34">
        <f t="shared" ref="N34:N65" si="10">AVERAGE(B34:F34)</f>
        <v>40474.6</v>
      </c>
      <c r="O34">
        <f t="shared" ref="O34:O65" si="11">L34-M34</f>
        <v>52224</v>
      </c>
      <c r="Q34">
        <v>16113</v>
      </c>
      <c r="R34">
        <v>423</v>
      </c>
      <c r="T34">
        <v>6994</v>
      </c>
      <c r="U34">
        <v>2771.4000000000015</v>
      </c>
      <c r="W34">
        <v>14731.2</v>
      </c>
      <c r="X34">
        <v>3714.2</v>
      </c>
      <c r="AD34">
        <v>40474.6</v>
      </c>
      <c r="AE34">
        <v>2.221467290597066</v>
      </c>
      <c r="AK34">
        <v>40474.6</v>
      </c>
      <c r="AL34">
        <v>2.221467290597066</v>
      </c>
    </row>
    <row r="35" spans="2:38" x14ac:dyDescent="0.25">
      <c r="B35">
        <v>79170</v>
      </c>
      <c r="C35">
        <v>46646</v>
      </c>
      <c r="D35">
        <v>79965</v>
      </c>
      <c r="E35">
        <v>45356</v>
      </c>
      <c r="F35">
        <v>72043</v>
      </c>
      <c r="H35">
        <v>73099</v>
      </c>
      <c r="J35">
        <f t="shared" si="6"/>
        <v>64636</v>
      </c>
      <c r="K35">
        <f t="shared" si="7"/>
        <v>1.1309332260659695</v>
      </c>
      <c r="L35">
        <f t="shared" si="8"/>
        <v>79965</v>
      </c>
      <c r="M35">
        <f t="shared" si="9"/>
        <v>45356</v>
      </c>
      <c r="N35">
        <f t="shared" si="10"/>
        <v>64636</v>
      </c>
      <c r="O35">
        <f t="shared" si="11"/>
        <v>34609</v>
      </c>
      <c r="Q35">
        <v>-1193</v>
      </c>
      <c r="R35">
        <v>-140</v>
      </c>
      <c r="T35">
        <v>-8426</v>
      </c>
      <c r="U35">
        <v>1519.4000000000015</v>
      </c>
      <c r="W35">
        <v>8950.4</v>
      </c>
      <c r="X35">
        <v>1519.4</v>
      </c>
      <c r="AB35">
        <v>64636</v>
      </c>
      <c r="AC35">
        <v>1.1309332260659695</v>
      </c>
      <c r="AI35">
        <v>64636</v>
      </c>
      <c r="AJ35">
        <v>1.1309332260659695</v>
      </c>
    </row>
    <row r="36" spans="2:38" x14ac:dyDescent="0.25">
      <c r="B36">
        <v>66231</v>
      </c>
      <c r="C36">
        <v>40599</v>
      </c>
      <c r="D36">
        <v>32203</v>
      </c>
      <c r="E36">
        <v>23680</v>
      </c>
      <c r="F36">
        <v>10799</v>
      </c>
      <c r="H36">
        <v>79276</v>
      </c>
      <c r="J36">
        <f t="shared" si="6"/>
        <v>34702.400000000001</v>
      </c>
      <c r="K36">
        <f t="shared" si="7"/>
        <v>2.2844529484992391</v>
      </c>
      <c r="L36">
        <f t="shared" si="8"/>
        <v>66231</v>
      </c>
      <c r="M36">
        <f t="shared" si="9"/>
        <v>10799</v>
      </c>
      <c r="N36">
        <f t="shared" si="10"/>
        <v>34702.400000000001</v>
      </c>
      <c r="O36">
        <f t="shared" si="11"/>
        <v>55432</v>
      </c>
      <c r="Q36">
        <v>-182</v>
      </c>
      <c r="R36">
        <v>-24</v>
      </c>
      <c r="T36">
        <v>-2197.5999999999985</v>
      </c>
      <c r="U36">
        <v>-931.40000000000146</v>
      </c>
      <c r="W36">
        <v>10157.200000000001</v>
      </c>
      <c r="X36">
        <v>933</v>
      </c>
      <c r="AD36">
        <v>34702.400000000001</v>
      </c>
      <c r="AE36">
        <v>2.2844529484992391</v>
      </c>
      <c r="AK36">
        <v>34702.400000000001</v>
      </c>
      <c r="AL36">
        <v>2.2844529484992391</v>
      </c>
    </row>
    <row r="37" spans="2:38" x14ac:dyDescent="0.25">
      <c r="B37">
        <v>11861</v>
      </c>
      <c r="C37">
        <v>49671</v>
      </c>
      <c r="D37">
        <v>60715</v>
      </c>
      <c r="E37">
        <v>113092</v>
      </c>
      <c r="F37">
        <v>15355</v>
      </c>
      <c r="H37">
        <v>116814</v>
      </c>
      <c r="J37">
        <f t="shared" si="6"/>
        <v>50138.8</v>
      </c>
      <c r="K37">
        <f t="shared" si="7"/>
        <v>2.3298124406647145</v>
      </c>
      <c r="L37">
        <f t="shared" si="8"/>
        <v>113092</v>
      </c>
      <c r="M37">
        <f t="shared" si="9"/>
        <v>11861</v>
      </c>
      <c r="N37">
        <f t="shared" si="10"/>
        <v>50138.8</v>
      </c>
      <c r="O37">
        <f t="shared" si="11"/>
        <v>101231</v>
      </c>
      <c r="Q37">
        <v>36495</v>
      </c>
      <c r="R37">
        <v>279</v>
      </c>
      <c r="T37">
        <v>-5088.1999999999971</v>
      </c>
      <c r="U37">
        <v>-585.79999999999563</v>
      </c>
      <c r="W37">
        <v>8651.7999999999993</v>
      </c>
      <c r="X37">
        <v>1146.2</v>
      </c>
      <c r="Z37">
        <v>50138.8</v>
      </c>
      <c r="AA37">
        <v>2.3298124406647145</v>
      </c>
      <c r="AK37">
        <v>50138.8</v>
      </c>
      <c r="AL37">
        <v>2.3298124406647145</v>
      </c>
    </row>
    <row r="38" spans="2:38" x14ac:dyDescent="0.25">
      <c r="B38">
        <v>20318</v>
      </c>
      <c r="C38">
        <v>98884</v>
      </c>
      <c r="D38">
        <v>65920</v>
      </c>
      <c r="E38">
        <v>82019</v>
      </c>
      <c r="F38">
        <v>9567</v>
      </c>
      <c r="H38">
        <v>110411</v>
      </c>
      <c r="J38">
        <f t="shared" si="6"/>
        <v>55341.599999999999</v>
      </c>
      <c r="K38">
        <f t="shared" si="7"/>
        <v>1.9950814577099325</v>
      </c>
      <c r="L38">
        <f t="shared" si="8"/>
        <v>98884</v>
      </c>
      <c r="M38">
        <f t="shared" si="9"/>
        <v>9567</v>
      </c>
      <c r="N38">
        <f t="shared" si="10"/>
        <v>55341.599999999999</v>
      </c>
      <c r="O38">
        <f t="shared" si="11"/>
        <v>89317</v>
      </c>
      <c r="Q38">
        <v>16931</v>
      </c>
      <c r="R38">
        <v>5266</v>
      </c>
      <c r="T38">
        <v>-7093.2000000000044</v>
      </c>
      <c r="U38">
        <v>2153.4000000000015</v>
      </c>
      <c r="W38">
        <v>14261.2</v>
      </c>
      <c r="X38">
        <v>2699.7999999999997</v>
      </c>
      <c r="AB38">
        <v>55341.599999999999</v>
      </c>
      <c r="AC38">
        <v>1.9950814577099325</v>
      </c>
      <c r="AK38">
        <v>55341.599999999999</v>
      </c>
      <c r="AL38">
        <v>1.9950814577099325</v>
      </c>
    </row>
    <row r="39" spans="2:38" x14ac:dyDescent="0.25">
      <c r="B39">
        <v>25642</v>
      </c>
      <c r="C39">
        <v>51040</v>
      </c>
      <c r="D39">
        <v>89463</v>
      </c>
      <c r="E39">
        <v>97667</v>
      </c>
      <c r="F39">
        <v>12154</v>
      </c>
      <c r="H39">
        <v>120257</v>
      </c>
      <c r="J39">
        <f t="shared" si="6"/>
        <v>55193.2</v>
      </c>
      <c r="K39">
        <f t="shared" si="7"/>
        <v>2.1788372480667908</v>
      </c>
      <c r="L39">
        <f t="shared" si="8"/>
        <v>97667</v>
      </c>
      <c r="M39">
        <f t="shared" si="9"/>
        <v>12154</v>
      </c>
      <c r="N39">
        <f t="shared" si="10"/>
        <v>55193.2</v>
      </c>
      <c r="O39">
        <f t="shared" si="11"/>
        <v>85513</v>
      </c>
      <c r="Q39">
        <v>39815</v>
      </c>
      <c r="R39">
        <v>141</v>
      </c>
      <c r="T39">
        <v>6042.3999999999942</v>
      </c>
      <c r="U39">
        <v>523.79999999999563</v>
      </c>
      <c r="W39">
        <v>10502.799999999997</v>
      </c>
      <c r="X39">
        <v>933.4</v>
      </c>
      <c r="AD39">
        <v>55193.2</v>
      </c>
      <c r="AE39">
        <v>2.1788372480667908</v>
      </c>
      <c r="AK39">
        <v>55193.2</v>
      </c>
      <c r="AL39">
        <v>2.1788372480667908</v>
      </c>
    </row>
    <row r="40" spans="2:38" x14ac:dyDescent="0.25">
      <c r="B40">
        <v>41203</v>
      </c>
      <c r="C40">
        <v>57648</v>
      </c>
      <c r="D40">
        <v>35466</v>
      </c>
      <c r="E40">
        <v>25734</v>
      </c>
      <c r="F40">
        <v>60329</v>
      </c>
      <c r="H40">
        <v>54203</v>
      </c>
      <c r="J40">
        <f t="shared" si="6"/>
        <v>44076</v>
      </c>
      <c r="K40">
        <f t="shared" si="7"/>
        <v>1.2297622288773935</v>
      </c>
      <c r="L40">
        <f t="shared" si="8"/>
        <v>60329</v>
      </c>
      <c r="M40">
        <f t="shared" si="9"/>
        <v>25734</v>
      </c>
      <c r="N40">
        <f t="shared" si="10"/>
        <v>44076</v>
      </c>
      <c r="O40">
        <f t="shared" si="11"/>
        <v>34595</v>
      </c>
      <c r="Q40">
        <v>-24271</v>
      </c>
      <c r="R40">
        <v>-3616</v>
      </c>
      <c r="T40">
        <v>-1778.4000000000015</v>
      </c>
      <c r="U40">
        <v>811.40000000000146</v>
      </c>
      <c r="W40">
        <v>12587.6</v>
      </c>
      <c r="X40">
        <v>1941.4000000000003</v>
      </c>
      <c r="AD40">
        <v>44076</v>
      </c>
      <c r="AE40">
        <v>1.2297622288773935</v>
      </c>
      <c r="AI40">
        <v>44076</v>
      </c>
      <c r="AJ40">
        <v>1.2297622288773935</v>
      </c>
    </row>
    <row r="41" spans="2:38" x14ac:dyDescent="0.25">
      <c r="B41">
        <v>83677</v>
      </c>
      <c r="C41">
        <v>95920</v>
      </c>
      <c r="D41">
        <v>67514</v>
      </c>
      <c r="E41">
        <v>19959</v>
      </c>
      <c r="F41">
        <v>25907</v>
      </c>
      <c r="H41">
        <v>89628</v>
      </c>
      <c r="J41">
        <f t="shared" si="6"/>
        <v>58595.4</v>
      </c>
      <c r="K41">
        <f t="shared" si="7"/>
        <v>1.5296081262351653</v>
      </c>
      <c r="L41">
        <f t="shared" si="8"/>
        <v>95920</v>
      </c>
      <c r="M41">
        <f t="shared" si="9"/>
        <v>19959</v>
      </c>
      <c r="N41">
        <f t="shared" si="10"/>
        <v>58595.4</v>
      </c>
      <c r="O41">
        <f t="shared" si="11"/>
        <v>75961</v>
      </c>
      <c r="Q41">
        <v>945</v>
      </c>
      <c r="R41">
        <v>-20</v>
      </c>
      <c r="T41">
        <v>1621.8000000000029</v>
      </c>
      <c r="U41">
        <v>744.59999999999854</v>
      </c>
      <c r="W41">
        <v>14812.6</v>
      </c>
      <c r="X41">
        <v>833.00000000000011</v>
      </c>
      <c r="AD41">
        <v>58595.4</v>
      </c>
      <c r="AE41">
        <v>1.5296081262351653</v>
      </c>
      <c r="AK41">
        <v>58595.4</v>
      </c>
      <c r="AL41">
        <v>1.5296081262351653</v>
      </c>
    </row>
    <row r="42" spans="2:38" x14ac:dyDescent="0.25">
      <c r="B42">
        <v>40611</v>
      </c>
      <c r="C42">
        <v>74095</v>
      </c>
      <c r="D42">
        <v>46055</v>
      </c>
      <c r="E42">
        <v>112254</v>
      </c>
      <c r="F42">
        <v>55798</v>
      </c>
      <c r="H42">
        <v>117262</v>
      </c>
      <c r="J42">
        <f t="shared" si="6"/>
        <v>65762.600000000006</v>
      </c>
      <c r="K42">
        <f t="shared" si="7"/>
        <v>1.783110765085322</v>
      </c>
      <c r="L42">
        <f t="shared" si="8"/>
        <v>112254</v>
      </c>
      <c r="M42">
        <f t="shared" si="9"/>
        <v>40611</v>
      </c>
      <c r="N42">
        <f t="shared" si="10"/>
        <v>65762.600000000006</v>
      </c>
      <c r="O42">
        <f t="shared" si="11"/>
        <v>71643</v>
      </c>
      <c r="Q42">
        <v>-4262</v>
      </c>
      <c r="R42">
        <v>-359</v>
      </c>
      <c r="T42">
        <v>-1493.7999999999884</v>
      </c>
      <c r="U42">
        <v>372.00000000000728</v>
      </c>
      <c r="W42">
        <v>11304.199999999999</v>
      </c>
      <c r="X42">
        <v>1793.6</v>
      </c>
      <c r="AF42">
        <v>65762.600000000006</v>
      </c>
      <c r="AG42">
        <v>1.783110765085322</v>
      </c>
      <c r="AK42">
        <v>65762.600000000006</v>
      </c>
      <c r="AL42">
        <v>1.783110765085322</v>
      </c>
    </row>
    <row r="43" spans="2:38" x14ac:dyDescent="0.25">
      <c r="B43">
        <v>114914</v>
      </c>
      <c r="C43">
        <v>74446</v>
      </c>
      <c r="D43">
        <v>36903</v>
      </c>
      <c r="E43">
        <v>58435</v>
      </c>
      <c r="F43">
        <v>55884</v>
      </c>
      <c r="H43">
        <v>79133</v>
      </c>
      <c r="J43">
        <f t="shared" si="6"/>
        <v>68116.399999999994</v>
      </c>
      <c r="K43">
        <f t="shared" si="7"/>
        <v>1.1617319764403287</v>
      </c>
      <c r="L43">
        <f t="shared" si="8"/>
        <v>114914</v>
      </c>
      <c r="M43">
        <f t="shared" si="9"/>
        <v>36903</v>
      </c>
      <c r="N43">
        <f t="shared" si="10"/>
        <v>68116.399999999994</v>
      </c>
      <c r="O43">
        <f t="shared" si="11"/>
        <v>78011</v>
      </c>
      <c r="Q43">
        <v>-6106</v>
      </c>
      <c r="R43">
        <v>2188</v>
      </c>
      <c r="T43">
        <v>12618.799999999996</v>
      </c>
      <c r="U43">
        <v>2089.1999999999971</v>
      </c>
      <c r="W43">
        <v>23242.000000000004</v>
      </c>
      <c r="X43">
        <v>2090</v>
      </c>
      <c r="AD43">
        <v>68116.399999999994</v>
      </c>
      <c r="AE43">
        <v>1.1617319764403287</v>
      </c>
      <c r="AI43">
        <v>68116.399999999994</v>
      </c>
      <c r="AJ43">
        <v>1.1617319764403287</v>
      </c>
    </row>
    <row r="44" spans="2:38" x14ac:dyDescent="0.25">
      <c r="B44">
        <v>67486</v>
      </c>
      <c r="C44">
        <v>66008</v>
      </c>
      <c r="D44">
        <v>112784</v>
      </c>
      <c r="E44">
        <v>49044</v>
      </c>
      <c r="F44">
        <v>59719</v>
      </c>
      <c r="H44">
        <v>93612</v>
      </c>
      <c r="J44">
        <f t="shared" si="6"/>
        <v>71008.2</v>
      </c>
      <c r="K44">
        <f t="shared" si="7"/>
        <v>1.3183266157993021</v>
      </c>
      <c r="L44">
        <f t="shared" si="8"/>
        <v>112784</v>
      </c>
      <c r="M44">
        <f t="shared" si="9"/>
        <v>49044</v>
      </c>
      <c r="N44">
        <f t="shared" si="10"/>
        <v>71008.2</v>
      </c>
      <c r="O44">
        <f t="shared" si="11"/>
        <v>63740</v>
      </c>
      <c r="Q44">
        <v>4929</v>
      </c>
      <c r="R44">
        <v>6</v>
      </c>
      <c r="T44">
        <v>-1438.8000000000029</v>
      </c>
      <c r="U44">
        <v>961.80000000000291</v>
      </c>
      <c r="W44">
        <v>9500.8000000000011</v>
      </c>
      <c r="X44">
        <v>1138.2</v>
      </c>
      <c r="AB44">
        <v>71008.2</v>
      </c>
      <c r="AC44">
        <v>1.3183266157993021</v>
      </c>
      <c r="AI44">
        <v>71008.2</v>
      </c>
      <c r="AJ44">
        <v>1.3183266157993021</v>
      </c>
    </row>
    <row r="45" spans="2:38" x14ac:dyDescent="0.25">
      <c r="B45">
        <v>10539</v>
      </c>
      <c r="C45">
        <v>79662</v>
      </c>
      <c r="D45">
        <v>12467</v>
      </c>
      <c r="E45">
        <v>22504</v>
      </c>
      <c r="F45">
        <v>15646</v>
      </c>
      <c r="H45">
        <v>61422</v>
      </c>
      <c r="J45">
        <f t="shared" si="6"/>
        <v>28163.599999999999</v>
      </c>
      <c r="K45">
        <f t="shared" si="7"/>
        <v>2.1809001690124843</v>
      </c>
      <c r="L45">
        <f t="shared" si="8"/>
        <v>79662</v>
      </c>
      <c r="M45">
        <f t="shared" si="9"/>
        <v>10539</v>
      </c>
      <c r="N45">
        <f t="shared" si="10"/>
        <v>28163.599999999999</v>
      </c>
      <c r="O45">
        <f t="shared" si="11"/>
        <v>69123</v>
      </c>
      <c r="Q45">
        <v>14682</v>
      </c>
      <c r="R45">
        <v>423</v>
      </c>
      <c r="T45">
        <v>-2438.8000000000029</v>
      </c>
      <c r="U45">
        <v>197.39999999999782</v>
      </c>
      <c r="W45">
        <v>11025.2</v>
      </c>
      <c r="X45">
        <v>1479</v>
      </c>
      <c r="AD45">
        <v>28163.599999999999</v>
      </c>
      <c r="AE45">
        <v>2.1809001690124843</v>
      </c>
      <c r="AK45">
        <v>28163.599999999999</v>
      </c>
      <c r="AL45">
        <v>2.1809001690124843</v>
      </c>
    </row>
    <row r="46" spans="2:38" x14ac:dyDescent="0.25">
      <c r="B46">
        <v>6189</v>
      </c>
      <c r="C46">
        <v>37974</v>
      </c>
      <c r="D46">
        <v>79080</v>
      </c>
      <c r="E46">
        <v>44337</v>
      </c>
      <c r="F46">
        <v>19352</v>
      </c>
      <c r="H46">
        <v>61187</v>
      </c>
      <c r="J46">
        <f t="shared" si="6"/>
        <v>37386.400000000001</v>
      </c>
      <c r="K46">
        <f t="shared" si="7"/>
        <v>1.636611174116791</v>
      </c>
      <c r="L46">
        <f t="shared" si="8"/>
        <v>79080</v>
      </c>
      <c r="M46">
        <f t="shared" si="9"/>
        <v>6189</v>
      </c>
      <c r="N46">
        <f t="shared" si="10"/>
        <v>37386.400000000001</v>
      </c>
      <c r="O46">
        <f t="shared" si="11"/>
        <v>72891</v>
      </c>
      <c r="Q46">
        <v>1901</v>
      </c>
      <c r="R46">
        <v>-218</v>
      </c>
      <c r="T46">
        <v>-18185</v>
      </c>
      <c r="U46">
        <v>-581.40000000000146</v>
      </c>
      <c r="W46">
        <v>18185</v>
      </c>
      <c r="X46">
        <v>1657.3999999999999</v>
      </c>
      <c r="Z46">
        <v>37386.400000000001</v>
      </c>
      <c r="AA46">
        <v>1.636611174116791</v>
      </c>
      <c r="AK46">
        <v>37386.400000000001</v>
      </c>
      <c r="AL46">
        <v>1.636611174116791</v>
      </c>
    </row>
    <row r="47" spans="2:38" x14ac:dyDescent="0.25">
      <c r="B47">
        <v>92701</v>
      </c>
      <c r="C47">
        <v>51449</v>
      </c>
      <c r="D47">
        <v>11048</v>
      </c>
      <c r="E47">
        <v>2775</v>
      </c>
      <c r="F47">
        <v>99383</v>
      </c>
      <c r="H47">
        <v>89445</v>
      </c>
      <c r="J47">
        <f t="shared" si="6"/>
        <v>51471.199999999997</v>
      </c>
      <c r="K47">
        <f t="shared" si="7"/>
        <v>1.7377679168156175</v>
      </c>
      <c r="L47">
        <f t="shared" si="8"/>
        <v>99383</v>
      </c>
      <c r="M47">
        <f t="shared" si="9"/>
        <v>2775</v>
      </c>
      <c r="N47">
        <f t="shared" si="10"/>
        <v>51471.199999999997</v>
      </c>
      <c r="O47">
        <f t="shared" si="11"/>
        <v>96608</v>
      </c>
      <c r="Q47">
        <v>25854</v>
      </c>
      <c r="R47">
        <v>-63</v>
      </c>
      <c r="T47">
        <v>-2698</v>
      </c>
      <c r="U47">
        <v>-1224.2000000000044</v>
      </c>
      <c r="W47">
        <v>10258.4</v>
      </c>
      <c r="X47">
        <v>3662.9999999999995</v>
      </c>
      <c r="Z47">
        <v>51471.199999999997</v>
      </c>
      <c r="AA47">
        <v>1.7377679168156175</v>
      </c>
      <c r="AK47">
        <v>51471.199999999997</v>
      </c>
      <c r="AL47">
        <v>1.7377679168156175</v>
      </c>
    </row>
    <row r="48" spans="2:38" x14ac:dyDescent="0.25">
      <c r="B48">
        <v>78882</v>
      </c>
      <c r="C48">
        <v>98416</v>
      </c>
      <c r="D48">
        <v>69504</v>
      </c>
      <c r="E48">
        <v>52756</v>
      </c>
      <c r="F48">
        <v>115997</v>
      </c>
      <c r="H48">
        <v>106014</v>
      </c>
      <c r="J48">
        <f t="shared" si="6"/>
        <v>83111</v>
      </c>
      <c r="K48">
        <f t="shared" si="7"/>
        <v>1.2755712240257007</v>
      </c>
      <c r="L48">
        <f t="shared" si="8"/>
        <v>115997</v>
      </c>
      <c r="M48">
        <f t="shared" si="9"/>
        <v>52756</v>
      </c>
      <c r="N48">
        <f t="shared" si="10"/>
        <v>83111</v>
      </c>
      <c r="O48">
        <f t="shared" si="11"/>
        <v>63241</v>
      </c>
      <c r="Q48">
        <v>-8499</v>
      </c>
      <c r="R48">
        <v>186</v>
      </c>
      <c r="T48">
        <v>10713.199999999997</v>
      </c>
      <c r="U48">
        <v>3243.1999999999971</v>
      </c>
      <c r="W48">
        <v>11435.6</v>
      </c>
      <c r="X48">
        <v>3243.2000000000003</v>
      </c>
      <c r="AF48">
        <v>83111</v>
      </c>
      <c r="AG48">
        <v>1.2755712240257007</v>
      </c>
      <c r="AI48">
        <v>83111</v>
      </c>
      <c r="AJ48">
        <v>1.2755712240257007</v>
      </c>
    </row>
    <row r="49" spans="2:38" x14ac:dyDescent="0.25">
      <c r="B49">
        <v>38406</v>
      </c>
      <c r="C49">
        <v>7719</v>
      </c>
      <c r="D49">
        <v>102029</v>
      </c>
      <c r="E49">
        <v>17563</v>
      </c>
      <c r="F49">
        <v>66034</v>
      </c>
      <c r="H49">
        <v>58760</v>
      </c>
      <c r="J49">
        <f t="shared" si="6"/>
        <v>46350.2</v>
      </c>
      <c r="K49">
        <f t="shared" si="7"/>
        <v>1.267739945027206</v>
      </c>
      <c r="L49">
        <f t="shared" si="8"/>
        <v>102029</v>
      </c>
      <c r="M49">
        <f t="shared" si="9"/>
        <v>7719</v>
      </c>
      <c r="N49">
        <f t="shared" si="10"/>
        <v>46350.2</v>
      </c>
      <c r="O49">
        <f t="shared" si="11"/>
        <v>94310</v>
      </c>
      <c r="Q49">
        <v>2918</v>
      </c>
      <c r="R49">
        <v>4</v>
      </c>
      <c r="T49">
        <v>-6023.2000000000044</v>
      </c>
      <c r="U49">
        <v>423.79999999999563</v>
      </c>
      <c r="W49">
        <v>11277.2</v>
      </c>
      <c r="X49">
        <v>1571.4</v>
      </c>
      <c r="Z49">
        <v>46350.2</v>
      </c>
      <c r="AA49">
        <v>1.267739945027206</v>
      </c>
      <c r="AI49">
        <v>46350.2</v>
      </c>
      <c r="AJ49">
        <v>1.267739945027206</v>
      </c>
    </row>
    <row r="50" spans="2:38" x14ac:dyDescent="0.25">
      <c r="B50">
        <v>106453</v>
      </c>
      <c r="C50">
        <v>45938</v>
      </c>
      <c r="D50">
        <v>26656</v>
      </c>
      <c r="E50">
        <v>25803</v>
      </c>
      <c r="F50">
        <v>109664</v>
      </c>
      <c r="H50">
        <v>127489</v>
      </c>
      <c r="J50">
        <f t="shared" si="6"/>
        <v>62902.8</v>
      </c>
      <c r="K50">
        <f t="shared" si="7"/>
        <v>2.026761924747388</v>
      </c>
      <c r="L50">
        <f t="shared" si="8"/>
        <v>109664</v>
      </c>
      <c r="M50">
        <f t="shared" si="9"/>
        <v>25803</v>
      </c>
      <c r="N50">
        <f t="shared" si="10"/>
        <v>62902.8</v>
      </c>
      <c r="O50">
        <f t="shared" si="11"/>
        <v>83861</v>
      </c>
      <c r="Q50">
        <v>8056</v>
      </c>
      <c r="R50">
        <v>-98</v>
      </c>
      <c r="T50">
        <v>-12324</v>
      </c>
      <c r="U50">
        <v>-1152.1999999999971</v>
      </c>
      <c r="W50">
        <v>20318</v>
      </c>
      <c r="X50">
        <v>2458.1999999999998</v>
      </c>
      <c r="AF50">
        <v>62902.8</v>
      </c>
      <c r="AG50">
        <v>2.026761924747388</v>
      </c>
      <c r="AK50">
        <v>62902.8</v>
      </c>
      <c r="AL50">
        <v>2.026761924747388</v>
      </c>
    </row>
    <row r="51" spans="2:38" x14ac:dyDescent="0.25">
      <c r="B51">
        <v>59104</v>
      </c>
      <c r="C51">
        <v>69015</v>
      </c>
      <c r="D51">
        <v>50172</v>
      </c>
      <c r="E51">
        <v>111792</v>
      </c>
      <c r="F51">
        <v>22735</v>
      </c>
      <c r="H51">
        <v>98615</v>
      </c>
      <c r="J51">
        <f t="shared" si="6"/>
        <v>62563.6</v>
      </c>
      <c r="K51">
        <f t="shared" si="7"/>
        <v>1.576236022223785</v>
      </c>
      <c r="L51">
        <f t="shared" si="8"/>
        <v>111792</v>
      </c>
      <c r="M51">
        <f t="shared" si="9"/>
        <v>22735</v>
      </c>
      <c r="N51">
        <f t="shared" si="10"/>
        <v>62563.6</v>
      </c>
      <c r="O51">
        <f t="shared" si="11"/>
        <v>89057</v>
      </c>
      <c r="Q51">
        <v>15098</v>
      </c>
      <c r="R51">
        <v>-106</v>
      </c>
      <c r="T51">
        <v>4237</v>
      </c>
      <c r="U51">
        <v>-310</v>
      </c>
      <c r="W51">
        <v>9613.8000000000011</v>
      </c>
      <c r="X51">
        <v>1500.8</v>
      </c>
      <c r="Z51">
        <v>62563.6</v>
      </c>
      <c r="AA51">
        <v>1.576236022223785</v>
      </c>
      <c r="AI51">
        <v>62563.6</v>
      </c>
      <c r="AJ51">
        <v>1.576236022223785</v>
      </c>
    </row>
    <row r="52" spans="2:38" x14ac:dyDescent="0.25">
      <c r="B52">
        <v>58586</v>
      </c>
      <c r="C52">
        <v>93704</v>
      </c>
      <c r="D52">
        <v>71201</v>
      </c>
      <c r="E52">
        <v>97471</v>
      </c>
      <c r="F52">
        <v>93685</v>
      </c>
      <c r="H52">
        <v>121535</v>
      </c>
      <c r="J52">
        <f t="shared" si="6"/>
        <v>82929.399999999994</v>
      </c>
      <c r="K52">
        <f t="shared" si="7"/>
        <v>1.4655236864127801</v>
      </c>
      <c r="L52">
        <f t="shared" si="8"/>
        <v>97471</v>
      </c>
      <c r="M52">
        <f t="shared" si="9"/>
        <v>58586</v>
      </c>
      <c r="N52">
        <f t="shared" si="10"/>
        <v>82929.399999999994</v>
      </c>
      <c r="O52">
        <f t="shared" si="11"/>
        <v>38885</v>
      </c>
      <c r="Q52">
        <v>5300</v>
      </c>
      <c r="R52">
        <v>-4155</v>
      </c>
      <c r="T52">
        <v>-7869.2000000000116</v>
      </c>
      <c r="U52">
        <v>-471</v>
      </c>
      <c r="W52">
        <v>8450.8000000000011</v>
      </c>
      <c r="X52">
        <v>2278.1999999999998</v>
      </c>
      <c r="AB52">
        <v>82929.399999999994</v>
      </c>
      <c r="AC52">
        <v>1.4655236864127801</v>
      </c>
      <c r="AI52">
        <v>82929.399999999994</v>
      </c>
      <c r="AJ52">
        <v>1.4655236864127801</v>
      </c>
    </row>
    <row r="53" spans="2:38" x14ac:dyDescent="0.25">
      <c r="B53">
        <v>82177</v>
      </c>
      <c r="C53">
        <v>86520</v>
      </c>
      <c r="D53">
        <v>22261</v>
      </c>
      <c r="E53">
        <v>33975</v>
      </c>
      <c r="F53">
        <v>45149</v>
      </c>
      <c r="H53">
        <v>78377</v>
      </c>
      <c r="J53">
        <f t="shared" si="6"/>
        <v>54016.4</v>
      </c>
      <c r="K53">
        <f t="shared" si="7"/>
        <v>1.4509852563295591</v>
      </c>
      <c r="L53">
        <f t="shared" si="8"/>
        <v>86520</v>
      </c>
      <c r="M53">
        <f t="shared" si="9"/>
        <v>22261</v>
      </c>
      <c r="N53">
        <f t="shared" si="10"/>
        <v>54016.4</v>
      </c>
      <c r="O53">
        <f t="shared" si="11"/>
        <v>64259</v>
      </c>
      <c r="Q53">
        <v>-7108</v>
      </c>
      <c r="R53">
        <v>-4252</v>
      </c>
      <c r="T53">
        <v>-3769</v>
      </c>
      <c r="U53">
        <v>-1194</v>
      </c>
      <c r="W53">
        <v>5949.8</v>
      </c>
      <c r="X53">
        <v>2990.4</v>
      </c>
      <c r="Z53">
        <v>54016.4</v>
      </c>
      <c r="AA53">
        <v>1.4509852563295591</v>
      </c>
      <c r="AK53">
        <v>54016.4</v>
      </c>
      <c r="AL53">
        <v>1.4509852563295591</v>
      </c>
    </row>
    <row r="54" spans="2:38" x14ac:dyDescent="0.25">
      <c r="B54">
        <v>72435</v>
      </c>
      <c r="C54">
        <v>34029</v>
      </c>
      <c r="D54">
        <v>102640</v>
      </c>
      <c r="E54">
        <v>57536</v>
      </c>
      <c r="F54">
        <v>99717</v>
      </c>
      <c r="H54">
        <v>116901</v>
      </c>
      <c r="J54">
        <f t="shared" si="6"/>
        <v>73271.399999999994</v>
      </c>
      <c r="K54">
        <f t="shared" si="7"/>
        <v>1.5954519771698099</v>
      </c>
      <c r="L54">
        <f t="shared" si="8"/>
        <v>102640</v>
      </c>
      <c r="M54">
        <f t="shared" si="9"/>
        <v>34029</v>
      </c>
      <c r="N54">
        <f t="shared" si="10"/>
        <v>73271.399999999994</v>
      </c>
      <c r="O54">
        <f t="shared" si="11"/>
        <v>68611</v>
      </c>
      <c r="Q54">
        <v>-441</v>
      </c>
      <c r="R54">
        <v>-952</v>
      </c>
      <c r="T54">
        <v>2792.3999999999942</v>
      </c>
      <c r="U54">
        <v>326.79999999998836</v>
      </c>
      <c r="W54">
        <v>6395.2</v>
      </c>
      <c r="X54">
        <v>2059.2000000000003</v>
      </c>
      <c r="AF54">
        <v>73271.399999999994</v>
      </c>
      <c r="AG54">
        <v>1.5954519771698099</v>
      </c>
      <c r="AK54">
        <v>73271.399999999994</v>
      </c>
      <c r="AL54">
        <v>1.5954519771698099</v>
      </c>
    </row>
    <row r="55" spans="2:38" x14ac:dyDescent="0.25">
      <c r="B55">
        <v>76095</v>
      </c>
      <c r="C55">
        <v>26495</v>
      </c>
      <c r="D55">
        <v>94905</v>
      </c>
      <c r="E55">
        <v>61707</v>
      </c>
      <c r="F55">
        <v>20768</v>
      </c>
      <c r="H55">
        <v>82269</v>
      </c>
      <c r="J55">
        <f t="shared" si="6"/>
        <v>55994</v>
      </c>
      <c r="K55">
        <f t="shared" si="7"/>
        <v>1.4692467050041076</v>
      </c>
      <c r="L55">
        <f t="shared" si="8"/>
        <v>94905</v>
      </c>
      <c r="M55">
        <f t="shared" si="9"/>
        <v>20768</v>
      </c>
      <c r="N55">
        <f t="shared" si="10"/>
        <v>55994</v>
      </c>
      <c r="O55">
        <f t="shared" si="11"/>
        <v>74137</v>
      </c>
      <c r="Q55">
        <v>720</v>
      </c>
      <c r="R55">
        <v>-2319</v>
      </c>
      <c r="T55">
        <v>1701.8000000000029</v>
      </c>
      <c r="U55">
        <v>1819.8000000000029</v>
      </c>
      <c r="W55">
        <v>8459.4000000000015</v>
      </c>
      <c r="X55">
        <v>1969.7999999999997</v>
      </c>
      <c r="AD55">
        <v>55994</v>
      </c>
      <c r="AE55">
        <v>1.4692467050041076</v>
      </c>
      <c r="AK55">
        <v>55994</v>
      </c>
      <c r="AL55">
        <v>1.4692467050041076</v>
      </c>
    </row>
    <row r="56" spans="2:38" x14ac:dyDescent="0.25">
      <c r="B56">
        <v>88151</v>
      </c>
      <c r="C56">
        <v>3617</v>
      </c>
      <c r="D56">
        <v>31807</v>
      </c>
      <c r="E56">
        <v>105792</v>
      </c>
      <c r="F56">
        <v>4576</v>
      </c>
      <c r="H56">
        <v>75299</v>
      </c>
      <c r="J56">
        <f t="shared" si="6"/>
        <v>46788.6</v>
      </c>
      <c r="K56">
        <f t="shared" si="7"/>
        <v>1.6093450113916639</v>
      </c>
      <c r="L56">
        <f t="shared" si="8"/>
        <v>105792</v>
      </c>
      <c r="M56">
        <f t="shared" si="9"/>
        <v>3617</v>
      </c>
      <c r="N56">
        <f t="shared" si="10"/>
        <v>46788.6</v>
      </c>
      <c r="O56">
        <f t="shared" si="11"/>
        <v>102175</v>
      </c>
      <c r="Q56">
        <v>2483</v>
      </c>
      <c r="R56">
        <v>107</v>
      </c>
      <c r="T56">
        <v>-13530.599999999999</v>
      </c>
      <c r="U56">
        <v>-457.20000000000437</v>
      </c>
      <c r="W56">
        <v>14633</v>
      </c>
      <c r="X56">
        <v>1797.6</v>
      </c>
      <c r="AB56">
        <v>46788.6</v>
      </c>
      <c r="AC56">
        <v>1.6093450113916639</v>
      </c>
      <c r="AK56">
        <v>46788.6</v>
      </c>
      <c r="AL56">
        <v>1.6093450113916639</v>
      </c>
    </row>
    <row r="57" spans="2:38" x14ac:dyDescent="0.25">
      <c r="B57">
        <v>37697</v>
      </c>
      <c r="C57">
        <v>53065</v>
      </c>
      <c r="D57">
        <v>79415</v>
      </c>
      <c r="E57">
        <v>9185</v>
      </c>
      <c r="F57">
        <v>39229</v>
      </c>
      <c r="H57">
        <v>47624</v>
      </c>
      <c r="J57">
        <f t="shared" si="6"/>
        <v>43718.2</v>
      </c>
      <c r="K57">
        <f t="shared" si="7"/>
        <v>1.0893403662547865</v>
      </c>
      <c r="L57">
        <f t="shared" si="8"/>
        <v>79415</v>
      </c>
      <c r="M57">
        <f t="shared" si="9"/>
        <v>9185</v>
      </c>
      <c r="N57">
        <f t="shared" si="10"/>
        <v>43718.2</v>
      </c>
      <c r="O57">
        <f t="shared" si="11"/>
        <v>70230</v>
      </c>
      <c r="Q57">
        <v>-22486</v>
      </c>
      <c r="R57">
        <v>0</v>
      </c>
      <c r="T57">
        <v>3152.7999999999956</v>
      </c>
      <c r="U57">
        <v>58</v>
      </c>
      <c r="W57">
        <v>9718.4000000000015</v>
      </c>
      <c r="X57">
        <v>472.4</v>
      </c>
      <c r="AD57">
        <v>43718.2</v>
      </c>
      <c r="AE57">
        <v>1.0893403662547865</v>
      </c>
      <c r="AI57">
        <v>43718.2</v>
      </c>
      <c r="AJ57">
        <v>1.0893403662547865</v>
      </c>
    </row>
    <row r="58" spans="2:38" x14ac:dyDescent="0.25">
      <c r="B58">
        <v>53566</v>
      </c>
      <c r="C58">
        <v>75846</v>
      </c>
      <c r="D58">
        <v>66589</v>
      </c>
      <c r="E58">
        <v>83260</v>
      </c>
      <c r="F58">
        <v>98634</v>
      </c>
      <c r="H58">
        <v>109939</v>
      </c>
      <c r="J58">
        <f t="shared" si="6"/>
        <v>75579</v>
      </c>
      <c r="K58">
        <f t="shared" si="7"/>
        <v>1.4546236388414771</v>
      </c>
      <c r="L58">
        <f t="shared" si="8"/>
        <v>98634</v>
      </c>
      <c r="M58">
        <f t="shared" si="9"/>
        <v>53566</v>
      </c>
      <c r="N58">
        <f t="shared" si="10"/>
        <v>75579</v>
      </c>
      <c r="O58">
        <f t="shared" si="11"/>
        <v>45068</v>
      </c>
      <c r="Q58">
        <v>-23</v>
      </c>
      <c r="R58">
        <v>3226</v>
      </c>
      <c r="T58">
        <v>-189</v>
      </c>
      <c r="U58">
        <v>247</v>
      </c>
      <c r="W58">
        <v>16444.599999999999</v>
      </c>
      <c r="X58">
        <v>1844.6</v>
      </c>
      <c r="AB58">
        <v>75579</v>
      </c>
      <c r="AC58">
        <v>1.4546236388414771</v>
      </c>
      <c r="AI58">
        <v>75579</v>
      </c>
      <c r="AJ58">
        <v>1.4546236388414771</v>
      </c>
    </row>
    <row r="59" spans="2:38" x14ac:dyDescent="0.25">
      <c r="B59">
        <v>22228</v>
      </c>
      <c r="C59">
        <v>28898</v>
      </c>
      <c r="D59">
        <v>55398</v>
      </c>
      <c r="E59">
        <v>111717</v>
      </c>
      <c r="F59">
        <v>28529</v>
      </c>
      <c r="H59">
        <v>103939</v>
      </c>
      <c r="J59">
        <f t="shared" si="6"/>
        <v>49354</v>
      </c>
      <c r="K59">
        <f t="shared" si="7"/>
        <v>2.1059893828261136</v>
      </c>
      <c r="L59">
        <f t="shared" si="8"/>
        <v>111717</v>
      </c>
      <c r="M59">
        <f t="shared" si="9"/>
        <v>22228</v>
      </c>
      <c r="N59">
        <f t="shared" si="10"/>
        <v>49354</v>
      </c>
      <c r="O59">
        <f t="shared" si="11"/>
        <v>89489</v>
      </c>
      <c r="Q59">
        <v>14026</v>
      </c>
      <c r="R59">
        <v>1789</v>
      </c>
      <c r="T59">
        <v>-3536</v>
      </c>
      <c r="U59">
        <v>467.40000000000146</v>
      </c>
      <c r="W59">
        <v>10604</v>
      </c>
      <c r="X59">
        <v>846.2</v>
      </c>
      <c r="AD59">
        <v>49354</v>
      </c>
      <c r="AE59">
        <v>2.1059893828261136</v>
      </c>
      <c r="AK59">
        <v>49354</v>
      </c>
      <c r="AL59">
        <v>2.1059893828261136</v>
      </c>
    </row>
    <row r="60" spans="2:38" x14ac:dyDescent="0.25">
      <c r="B60">
        <v>6316</v>
      </c>
      <c r="C60">
        <v>54259</v>
      </c>
      <c r="D60">
        <v>59364</v>
      </c>
      <c r="E60">
        <v>11811</v>
      </c>
      <c r="F60">
        <v>34439</v>
      </c>
      <c r="H60">
        <v>44821</v>
      </c>
      <c r="J60">
        <f t="shared" si="6"/>
        <v>33237.800000000003</v>
      </c>
      <c r="K60">
        <f t="shared" si="7"/>
        <v>1.3484947860568388</v>
      </c>
      <c r="L60">
        <f t="shared" si="8"/>
        <v>59364</v>
      </c>
      <c r="M60">
        <f t="shared" si="9"/>
        <v>6316</v>
      </c>
      <c r="N60">
        <f t="shared" si="10"/>
        <v>33237.800000000003</v>
      </c>
      <c r="O60">
        <f t="shared" si="11"/>
        <v>53048</v>
      </c>
      <c r="Q60">
        <v>11242</v>
      </c>
      <c r="R60">
        <v>2476</v>
      </c>
      <c r="T60">
        <v>1922.0000000000036</v>
      </c>
      <c r="U60">
        <v>361.80000000000291</v>
      </c>
      <c r="W60">
        <v>5771.2</v>
      </c>
      <c r="X60">
        <v>951.4</v>
      </c>
      <c r="Z60">
        <v>33237.800000000003</v>
      </c>
      <c r="AA60">
        <v>1.3484947860568388</v>
      </c>
      <c r="AI60">
        <v>33237.800000000003</v>
      </c>
      <c r="AJ60">
        <v>1.3484947860568388</v>
      </c>
    </row>
    <row r="61" spans="2:38" x14ac:dyDescent="0.25">
      <c r="B61">
        <v>72585</v>
      </c>
      <c r="C61">
        <v>36585</v>
      </c>
      <c r="D61">
        <v>91364</v>
      </c>
      <c r="E61">
        <v>45680</v>
      </c>
      <c r="F61">
        <v>76354</v>
      </c>
      <c r="H61">
        <v>112537</v>
      </c>
      <c r="J61">
        <f t="shared" si="6"/>
        <v>64513.599999999999</v>
      </c>
      <c r="K61">
        <f t="shared" si="7"/>
        <v>1.7443918801617024</v>
      </c>
      <c r="L61">
        <f t="shared" si="8"/>
        <v>91364</v>
      </c>
      <c r="M61">
        <f t="shared" si="9"/>
        <v>36585</v>
      </c>
      <c r="N61">
        <f t="shared" si="10"/>
        <v>64513.599999999999</v>
      </c>
      <c r="O61">
        <f t="shared" si="11"/>
        <v>54779</v>
      </c>
      <c r="Q61">
        <v>24592</v>
      </c>
      <c r="R61">
        <v>-180</v>
      </c>
      <c r="T61">
        <v>283</v>
      </c>
      <c r="U61">
        <v>-344.59999999999854</v>
      </c>
      <c r="W61">
        <v>15675.399999999998</v>
      </c>
      <c r="X61">
        <v>1846.6</v>
      </c>
      <c r="AB61">
        <v>64513.599999999999</v>
      </c>
      <c r="AC61">
        <v>1.7443918801617024</v>
      </c>
      <c r="AK61">
        <v>64513.599999999999</v>
      </c>
      <c r="AL61">
        <v>1.7443918801617024</v>
      </c>
    </row>
    <row r="62" spans="2:38" x14ac:dyDescent="0.25">
      <c r="B62">
        <v>7398</v>
      </c>
      <c r="C62">
        <v>65237</v>
      </c>
      <c r="D62">
        <v>96523</v>
      </c>
      <c r="E62">
        <v>116880</v>
      </c>
      <c r="F62">
        <v>44389</v>
      </c>
      <c r="H62">
        <v>70454</v>
      </c>
      <c r="J62">
        <f t="shared" si="6"/>
        <v>66085.399999999994</v>
      </c>
      <c r="K62">
        <f t="shared" si="7"/>
        <v>1.0661053727449634</v>
      </c>
      <c r="L62">
        <f t="shared" si="8"/>
        <v>116880</v>
      </c>
      <c r="M62">
        <f t="shared" si="9"/>
        <v>7398</v>
      </c>
      <c r="N62">
        <f t="shared" si="10"/>
        <v>66085.399999999994</v>
      </c>
      <c r="O62">
        <f t="shared" si="11"/>
        <v>109482</v>
      </c>
      <c r="Q62">
        <v>17441</v>
      </c>
      <c r="R62">
        <v>567</v>
      </c>
      <c r="T62">
        <v>13195.399999999994</v>
      </c>
      <c r="U62">
        <v>912.19999999999709</v>
      </c>
      <c r="W62">
        <v>13195.4</v>
      </c>
      <c r="X62">
        <v>3250.2</v>
      </c>
      <c r="Z62">
        <v>66085.399999999994</v>
      </c>
      <c r="AA62">
        <v>1.0661053727449634</v>
      </c>
      <c r="AI62">
        <v>66085.399999999994</v>
      </c>
      <c r="AJ62">
        <v>1.0661053727449634</v>
      </c>
    </row>
    <row r="63" spans="2:38" x14ac:dyDescent="0.25">
      <c r="B63">
        <v>99465</v>
      </c>
      <c r="C63">
        <v>8794</v>
      </c>
      <c r="D63">
        <v>37682</v>
      </c>
      <c r="E63">
        <v>41031</v>
      </c>
      <c r="F63">
        <v>42178</v>
      </c>
      <c r="H63">
        <v>55978</v>
      </c>
      <c r="J63">
        <f t="shared" si="6"/>
        <v>45830</v>
      </c>
      <c r="K63">
        <f t="shared" si="7"/>
        <v>1.2214270128736635</v>
      </c>
      <c r="L63">
        <f t="shared" si="8"/>
        <v>99465</v>
      </c>
      <c r="M63">
        <f t="shared" si="9"/>
        <v>8794</v>
      </c>
      <c r="N63">
        <f t="shared" si="10"/>
        <v>45830</v>
      </c>
      <c r="O63">
        <f t="shared" si="11"/>
        <v>90671</v>
      </c>
      <c r="Q63">
        <v>7639</v>
      </c>
      <c r="R63">
        <v>-5</v>
      </c>
      <c r="T63">
        <v>2706.1999999999971</v>
      </c>
      <c r="U63">
        <v>-62.400000000001455</v>
      </c>
      <c r="W63">
        <v>10329</v>
      </c>
      <c r="X63">
        <v>889.59999999999991</v>
      </c>
      <c r="Z63">
        <v>45830</v>
      </c>
      <c r="AA63">
        <v>1.2214270128736635</v>
      </c>
      <c r="AI63">
        <v>45830</v>
      </c>
      <c r="AJ63">
        <v>1.2214270128736635</v>
      </c>
    </row>
    <row r="64" spans="2:38" x14ac:dyDescent="0.25">
      <c r="B64">
        <v>116159</v>
      </c>
      <c r="C64">
        <v>100678</v>
      </c>
      <c r="D64">
        <v>93044</v>
      </c>
      <c r="E64">
        <v>53355</v>
      </c>
      <c r="F64">
        <v>81971</v>
      </c>
      <c r="H64">
        <v>141127</v>
      </c>
      <c r="J64">
        <f t="shared" si="6"/>
        <v>89041.4</v>
      </c>
      <c r="K64">
        <f t="shared" si="7"/>
        <v>1.5849593559849688</v>
      </c>
      <c r="L64">
        <f t="shared" si="8"/>
        <v>116159</v>
      </c>
      <c r="M64">
        <f t="shared" si="9"/>
        <v>53355</v>
      </c>
      <c r="N64">
        <f t="shared" si="10"/>
        <v>89041.4</v>
      </c>
      <c r="O64">
        <f t="shared" si="11"/>
        <v>62804</v>
      </c>
      <c r="Q64">
        <v>18865</v>
      </c>
      <c r="R64">
        <v>-163</v>
      </c>
      <c r="T64">
        <v>14</v>
      </c>
      <c r="U64">
        <v>-462.60000000000582</v>
      </c>
      <c r="W64">
        <v>11811.599999999999</v>
      </c>
      <c r="X64">
        <v>1749.0000000000002</v>
      </c>
      <c r="AB64">
        <v>89041.4</v>
      </c>
      <c r="AC64">
        <v>1.5849593559849688</v>
      </c>
      <c r="AK64">
        <v>89041.4</v>
      </c>
      <c r="AL64">
        <v>1.5849593559849688</v>
      </c>
    </row>
    <row r="65" spans="2:38" x14ac:dyDescent="0.25">
      <c r="B65">
        <v>50165</v>
      </c>
      <c r="C65">
        <v>79936</v>
      </c>
      <c r="D65">
        <v>46887</v>
      </c>
      <c r="E65">
        <v>102328</v>
      </c>
      <c r="F65">
        <v>9159</v>
      </c>
      <c r="H65">
        <v>92658</v>
      </c>
      <c r="J65">
        <f t="shared" si="6"/>
        <v>57695</v>
      </c>
      <c r="K65">
        <f t="shared" si="7"/>
        <v>1.6059970534708381</v>
      </c>
      <c r="L65">
        <f t="shared" si="8"/>
        <v>102328</v>
      </c>
      <c r="M65">
        <f t="shared" si="9"/>
        <v>9159</v>
      </c>
      <c r="N65">
        <f t="shared" si="10"/>
        <v>57695</v>
      </c>
      <c r="O65">
        <f t="shared" si="11"/>
        <v>93169</v>
      </c>
      <c r="Q65">
        <v>10617</v>
      </c>
      <c r="R65">
        <v>552</v>
      </c>
      <c r="T65">
        <v>5543</v>
      </c>
      <c r="U65">
        <v>-888</v>
      </c>
      <c r="W65">
        <v>21515.8</v>
      </c>
      <c r="X65">
        <v>1421.6</v>
      </c>
      <c r="AD65">
        <v>57695</v>
      </c>
      <c r="AE65">
        <v>1.6059970534708381</v>
      </c>
      <c r="AI65">
        <v>57695</v>
      </c>
      <c r="AJ65">
        <v>1.6059970534708381</v>
      </c>
    </row>
    <row r="66" spans="2:38" x14ac:dyDescent="0.25">
      <c r="B66">
        <v>73135</v>
      </c>
      <c r="C66">
        <v>106201</v>
      </c>
      <c r="D66">
        <v>80941</v>
      </c>
      <c r="E66">
        <v>102411</v>
      </c>
      <c r="F66">
        <v>32775</v>
      </c>
      <c r="H66">
        <v>80689</v>
      </c>
      <c r="J66">
        <f t="shared" ref="J66:J101" si="12">AVERAGE(B66:F66)</f>
        <v>79092.600000000006</v>
      </c>
      <c r="K66">
        <f t="shared" ref="K66:K97" si="13">H66/J66</f>
        <v>1.0201839362974539</v>
      </c>
      <c r="L66">
        <f t="shared" ref="L66:L101" si="14">MAX(B66:F66)</f>
        <v>106201</v>
      </c>
      <c r="M66">
        <f t="shared" ref="M66:M101" si="15">MIN(B66:F66)</f>
        <v>32775</v>
      </c>
      <c r="N66">
        <f t="shared" ref="N66:N101" si="16">AVERAGE(B66:F66)</f>
        <v>79092.600000000006</v>
      </c>
      <c r="O66">
        <f t="shared" ref="O66:O101" si="17">L66-M66</f>
        <v>73426</v>
      </c>
      <c r="Q66">
        <v>-9716</v>
      </c>
      <c r="R66">
        <v>-5229</v>
      </c>
      <c r="T66">
        <v>-9221.3999999999942</v>
      </c>
      <c r="U66">
        <v>-0.39999999999417923</v>
      </c>
      <c r="W66">
        <v>9221.4000000000015</v>
      </c>
      <c r="X66">
        <v>201.60000000000002</v>
      </c>
      <c r="AB66">
        <v>79092.600000000006</v>
      </c>
      <c r="AC66">
        <v>1.0201839362974539</v>
      </c>
      <c r="AI66">
        <v>79092.600000000006</v>
      </c>
      <c r="AJ66">
        <v>1.0201839362974539</v>
      </c>
    </row>
    <row r="67" spans="2:38" x14ac:dyDescent="0.25">
      <c r="B67">
        <v>40650</v>
      </c>
      <c r="C67">
        <v>96002</v>
      </c>
      <c r="D67">
        <v>97941</v>
      </c>
      <c r="E67">
        <v>33448</v>
      </c>
      <c r="F67">
        <v>45152</v>
      </c>
      <c r="H67">
        <v>130533</v>
      </c>
      <c r="J67">
        <f t="shared" si="12"/>
        <v>62638.6</v>
      </c>
      <c r="K67">
        <f t="shared" si="13"/>
        <v>2.0839067284390138</v>
      </c>
      <c r="L67">
        <f t="shared" si="14"/>
        <v>97941</v>
      </c>
      <c r="M67">
        <f t="shared" si="15"/>
        <v>33448</v>
      </c>
      <c r="N67">
        <f t="shared" si="16"/>
        <v>62638.6</v>
      </c>
      <c r="O67">
        <f t="shared" si="17"/>
        <v>64493</v>
      </c>
      <c r="Q67">
        <v>26229</v>
      </c>
      <c r="R67">
        <v>3262</v>
      </c>
      <c r="T67">
        <v>3057.4000000000015</v>
      </c>
      <c r="U67">
        <v>-1053.5999999999985</v>
      </c>
      <c r="W67">
        <v>18038.2</v>
      </c>
      <c r="X67">
        <v>1053.5999999999999</v>
      </c>
      <c r="AF67">
        <v>62638.6</v>
      </c>
      <c r="AG67">
        <v>2.0839067284390138</v>
      </c>
      <c r="AK67">
        <v>62638.6</v>
      </c>
      <c r="AL67">
        <v>2.0839067284390138</v>
      </c>
    </row>
    <row r="68" spans="2:38" x14ac:dyDescent="0.25">
      <c r="B68">
        <v>74103</v>
      </c>
      <c r="C68">
        <v>34670</v>
      </c>
      <c r="D68">
        <v>99593</v>
      </c>
      <c r="E68">
        <v>70828</v>
      </c>
      <c r="F68">
        <v>74507</v>
      </c>
      <c r="H68">
        <v>121344</v>
      </c>
      <c r="J68">
        <f t="shared" si="12"/>
        <v>70740.2</v>
      </c>
      <c r="K68">
        <f t="shared" si="13"/>
        <v>1.7153471434912539</v>
      </c>
      <c r="L68">
        <f t="shared" si="14"/>
        <v>99593</v>
      </c>
      <c r="M68">
        <f t="shared" si="15"/>
        <v>34670</v>
      </c>
      <c r="N68">
        <f t="shared" si="16"/>
        <v>70740.2</v>
      </c>
      <c r="O68">
        <f t="shared" si="17"/>
        <v>64923</v>
      </c>
      <c r="Q68">
        <v>-13218</v>
      </c>
      <c r="R68">
        <v>-898</v>
      </c>
      <c r="T68">
        <v>-9037.6000000000058</v>
      </c>
      <c r="U68">
        <v>384.59999999999127</v>
      </c>
      <c r="W68">
        <v>9423.1999999999989</v>
      </c>
      <c r="X68">
        <v>607.4</v>
      </c>
      <c r="AF68">
        <v>70740.2</v>
      </c>
      <c r="AG68">
        <v>1.7153471434912539</v>
      </c>
      <c r="AK68">
        <v>70740.2</v>
      </c>
      <c r="AL68">
        <v>1.7153471434912539</v>
      </c>
    </row>
    <row r="69" spans="2:38" x14ac:dyDescent="0.25">
      <c r="B69">
        <v>11900</v>
      </c>
      <c r="C69">
        <v>18483</v>
      </c>
      <c r="D69">
        <v>55355</v>
      </c>
      <c r="E69">
        <v>116572</v>
      </c>
      <c r="F69">
        <v>78498</v>
      </c>
      <c r="H69">
        <v>122782</v>
      </c>
      <c r="J69">
        <f t="shared" si="12"/>
        <v>56161.599999999999</v>
      </c>
      <c r="K69">
        <f t="shared" si="13"/>
        <v>2.1862268881228455</v>
      </c>
      <c r="L69">
        <f t="shared" si="14"/>
        <v>116572</v>
      </c>
      <c r="M69">
        <f t="shared" si="15"/>
        <v>11900</v>
      </c>
      <c r="N69">
        <f t="shared" si="16"/>
        <v>56161.599999999999</v>
      </c>
      <c r="O69">
        <f t="shared" si="17"/>
        <v>104672</v>
      </c>
      <c r="Q69">
        <v>4579</v>
      </c>
      <c r="R69">
        <v>-1305</v>
      </c>
      <c r="T69">
        <v>-6420.8000000000029</v>
      </c>
      <c r="U69">
        <v>-1353.8000000000029</v>
      </c>
      <c r="W69">
        <v>9901.2000000000007</v>
      </c>
      <c r="X69">
        <v>1872.9999999999998</v>
      </c>
      <c r="AF69">
        <v>56161.599999999999</v>
      </c>
      <c r="AG69">
        <v>2.1862268881228455</v>
      </c>
      <c r="AK69">
        <v>56161.599999999999</v>
      </c>
      <c r="AL69">
        <v>2.1862268881228455</v>
      </c>
    </row>
    <row r="70" spans="2:38" x14ac:dyDescent="0.25">
      <c r="B70">
        <v>43400</v>
      </c>
      <c r="C70">
        <v>109036</v>
      </c>
      <c r="D70">
        <v>50927</v>
      </c>
      <c r="E70">
        <v>57300</v>
      </c>
      <c r="F70">
        <v>87034</v>
      </c>
      <c r="H70">
        <v>111496</v>
      </c>
      <c r="J70">
        <f t="shared" si="12"/>
        <v>69539.399999999994</v>
      </c>
      <c r="K70">
        <f t="shared" si="13"/>
        <v>1.6033500432848142</v>
      </c>
      <c r="L70">
        <f t="shared" si="14"/>
        <v>109036</v>
      </c>
      <c r="M70">
        <f t="shared" si="15"/>
        <v>43400</v>
      </c>
      <c r="N70">
        <f t="shared" si="16"/>
        <v>69539.399999999994</v>
      </c>
      <c r="O70">
        <f t="shared" si="17"/>
        <v>65636</v>
      </c>
      <c r="Q70">
        <v>28963</v>
      </c>
      <c r="R70">
        <v>2</v>
      </c>
      <c r="T70">
        <v>-5515.2000000000116</v>
      </c>
      <c r="U70">
        <v>-878.80000000000291</v>
      </c>
      <c r="W70">
        <v>8488.7999999999993</v>
      </c>
      <c r="X70">
        <v>1264.3999999999999</v>
      </c>
      <c r="AB70">
        <v>69539.399999999994</v>
      </c>
      <c r="AC70">
        <v>1.6033500432848142</v>
      </c>
      <c r="AK70">
        <v>69539.399999999994</v>
      </c>
      <c r="AL70">
        <v>1.6033500432848142</v>
      </c>
    </row>
    <row r="71" spans="2:38" x14ac:dyDescent="0.25">
      <c r="B71">
        <v>15980</v>
      </c>
      <c r="C71">
        <v>61831</v>
      </c>
      <c r="D71">
        <v>112153</v>
      </c>
      <c r="E71">
        <v>55857</v>
      </c>
      <c r="F71">
        <v>112591</v>
      </c>
      <c r="H71">
        <v>90603</v>
      </c>
      <c r="J71">
        <f t="shared" si="12"/>
        <v>71682.399999999994</v>
      </c>
      <c r="K71">
        <f t="shared" si="13"/>
        <v>1.2639504257669945</v>
      </c>
      <c r="L71">
        <f t="shared" si="14"/>
        <v>112591</v>
      </c>
      <c r="M71">
        <f t="shared" si="15"/>
        <v>15980</v>
      </c>
      <c r="N71">
        <f t="shared" si="16"/>
        <v>71682.399999999994</v>
      </c>
      <c r="O71">
        <f t="shared" si="17"/>
        <v>96611</v>
      </c>
      <c r="Q71">
        <v>14958</v>
      </c>
      <c r="R71">
        <v>5</v>
      </c>
      <c r="T71">
        <v>5926.5999999999913</v>
      </c>
      <c r="U71">
        <v>204</v>
      </c>
      <c r="W71">
        <v>9236.2000000000007</v>
      </c>
      <c r="X71">
        <v>1899.1999999999998</v>
      </c>
      <c r="AB71">
        <v>71682.399999999994</v>
      </c>
      <c r="AC71">
        <v>1.2639504257669945</v>
      </c>
      <c r="AI71">
        <v>71682.399999999994</v>
      </c>
      <c r="AJ71">
        <v>1.2639504257669945</v>
      </c>
    </row>
    <row r="72" spans="2:38" x14ac:dyDescent="0.25">
      <c r="B72">
        <v>80786</v>
      </c>
      <c r="C72">
        <v>71765</v>
      </c>
      <c r="D72">
        <v>99400</v>
      </c>
      <c r="E72">
        <v>101150</v>
      </c>
      <c r="F72">
        <v>62594</v>
      </c>
      <c r="H72">
        <v>127505</v>
      </c>
      <c r="J72">
        <f t="shared" si="12"/>
        <v>83139</v>
      </c>
      <c r="K72">
        <f t="shared" si="13"/>
        <v>1.5336364401784963</v>
      </c>
      <c r="L72">
        <f t="shared" si="14"/>
        <v>101150</v>
      </c>
      <c r="M72">
        <f t="shared" si="15"/>
        <v>62594</v>
      </c>
      <c r="N72">
        <f t="shared" si="16"/>
        <v>83139</v>
      </c>
      <c r="O72">
        <f t="shared" si="17"/>
        <v>38556</v>
      </c>
      <c r="Q72">
        <v>27260</v>
      </c>
      <c r="R72">
        <v>4186</v>
      </c>
      <c r="T72">
        <v>-3871.1999999999971</v>
      </c>
      <c r="U72">
        <v>-121.39999999999418</v>
      </c>
      <c r="W72">
        <v>13276</v>
      </c>
      <c r="X72">
        <v>368.99999999999994</v>
      </c>
      <c r="AB72">
        <v>83139</v>
      </c>
      <c r="AC72">
        <v>1.5336364401784963</v>
      </c>
      <c r="AI72">
        <v>83139</v>
      </c>
      <c r="AJ72">
        <v>1.5336364401784963</v>
      </c>
    </row>
    <row r="73" spans="2:38" x14ac:dyDescent="0.25">
      <c r="B73">
        <v>44590</v>
      </c>
      <c r="C73">
        <v>116790</v>
      </c>
      <c r="D73">
        <v>79921</v>
      </c>
      <c r="E73">
        <v>111416</v>
      </c>
      <c r="F73">
        <v>22181</v>
      </c>
      <c r="H73">
        <v>106603</v>
      </c>
      <c r="J73">
        <f t="shared" si="12"/>
        <v>74979.600000000006</v>
      </c>
      <c r="K73">
        <f t="shared" si="13"/>
        <v>1.4217600520674956</v>
      </c>
      <c r="L73">
        <f t="shared" si="14"/>
        <v>116790</v>
      </c>
      <c r="M73">
        <f t="shared" si="15"/>
        <v>22181</v>
      </c>
      <c r="N73">
        <f t="shared" si="16"/>
        <v>74979.600000000006</v>
      </c>
      <c r="O73">
        <f t="shared" si="17"/>
        <v>94609</v>
      </c>
      <c r="Q73">
        <v>20872</v>
      </c>
      <c r="R73">
        <v>2</v>
      </c>
      <c r="T73">
        <v>-10751.399999999994</v>
      </c>
      <c r="U73">
        <v>62.400000000008731</v>
      </c>
      <c r="W73">
        <v>11604.199999999999</v>
      </c>
      <c r="X73">
        <v>1201.5999999999999</v>
      </c>
      <c r="AB73">
        <v>74979.600000000006</v>
      </c>
      <c r="AC73">
        <v>1.4217600520674956</v>
      </c>
      <c r="AI73">
        <v>74979.600000000006</v>
      </c>
      <c r="AJ73">
        <v>1.4217600520674956</v>
      </c>
    </row>
    <row r="74" spans="2:38" x14ac:dyDescent="0.25">
      <c r="B74">
        <v>30687</v>
      </c>
      <c r="C74">
        <v>17590</v>
      </c>
      <c r="D74">
        <v>27149</v>
      </c>
      <c r="E74">
        <v>14387</v>
      </c>
      <c r="F74">
        <v>105134</v>
      </c>
      <c r="H74">
        <v>40856</v>
      </c>
      <c r="J74">
        <f t="shared" si="12"/>
        <v>38989.4</v>
      </c>
      <c r="K74">
        <f t="shared" si="13"/>
        <v>1.0478745505188589</v>
      </c>
      <c r="L74">
        <f t="shared" si="14"/>
        <v>105134</v>
      </c>
      <c r="M74">
        <f t="shared" si="15"/>
        <v>14387</v>
      </c>
      <c r="N74">
        <f t="shared" si="16"/>
        <v>38989.4</v>
      </c>
      <c r="O74">
        <f t="shared" si="17"/>
        <v>90747</v>
      </c>
      <c r="Q74">
        <v>-23473</v>
      </c>
      <c r="R74">
        <v>-4162</v>
      </c>
      <c r="T74">
        <v>-4478.7999999999956</v>
      </c>
      <c r="U74">
        <v>477</v>
      </c>
      <c r="W74">
        <v>10318.799999999999</v>
      </c>
      <c r="X74">
        <v>1436.6</v>
      </c>
      <c r="Z74">
        <v>38989.4</v>
      </c>
      <c r="AA74">
        <v>1.0478745505188589</v>
      </c>
      <c r="AI74">
        <v>38989.4</v>
      </c>
      <c r="AJ74">
        <v>1.0478745505188589</v>
      </c>
    </row>
    <row r="75" spans="2:38" x14ac:dyDescent="0.25">
      <c r="B75">
        <v>21608</v>
      </c>
      <c r="C75">
        <v>30921</v>
      </c>
      <c r="D75">
        <v>12574</v>
      </c>
      <c r="E75">
        <v>78805</v>
      </c>
      <c r="F75">
        <v>14596</v>
      </c>
      <c r="H75">
        <v>72536</v>
      </c>
      <c r="J75">
        <f t="shared" si="12"/>
        <v>31700.799999999999</v>
      </c>
      <c r="K75">
        <f t="shared" si="13"/>
        <v>2.2881441477817597</v>
      </c>
      <c r="L75">
        <f t="shared" si="14"/>
        <v>78805</v>
      </c>
      <c r="M75">
        <f t="shared" si="15"/>
        <v>12574</v>
      </c>
      <c r="N75">
        <f t="shared" si="16"/>
        <v>31700.799999999999</v>
      </c>
      <c r="O75">
        <f t="shared" si="17"/>
        <v>66231</v>
      </c>
      <c r="Q75">
        <v>22967</v>
      </c>
      <c r="R75">
        <v>870</v>
      </c>
      <c r="T75">
        <v>4739.2000000000007</v>
      </c>
      <c r="U75">
        <v>141.59999999999854</v>
      </c>
      <c r="W75">
        <v>5444</v>
      </c>
      <c r="X75">
        <v>755.2</v>
      </c>
      <c r="AD75">
        <v>31700.799999999999</v>
      </c>
      <c r="AE75">
        <v>2.2881441477817597</v>
      </c>
      <c r="AK75">
        <v>31700.799999999999</v>
      </c>
      <c r="AL75">
        <v>2.2881441477817597</v>
      </c>
    </row>
    <row r="76" spans="2:38" x14ac:dyDescent="0.25">
      <c r="B76">
        <v>117123</v>
      </c>
      <c r="C76">
        <v>109387</v>
      </c>
      <c r="D76">
        <v>11855</v>
      </c>
      <c r="E76">
        <v>49888</v>
      </c>
      <c r="F76">
        <v>107153</v>
      </c>
      <c r="H76">
        <v>82766</v>
      </c>
      <c r="J76">
        <f t="shared" si="12"/>
        <v>79081.2</v>
      </c>
      <c r="K76">
        <f t="shared" si="13"/>
        <v>1.0465951452431173</v>
      </c>
      <c r="L76">
        <f t="shared" si="14"/>
        <v>117123</v>
      </c>
      <c r="M76">
        <f t="shared" si="15"/>
        <v>11855</v>
      </c>
      <c r="N76">
        <f t="shared" si="16"/>
        <v>79081.2</v>
      </c>
      <c r="O76">
        <f t="shared" si="17"/>
        <v>105268</v>
      </c>
      <c r="Q76">
        <v>-6409</v>
      </c>
      <c r="R76">
        <v>16</v>
      </c>
      <c r="T76">
        <v>-3599.4000000000087</v>
      </c>
      <c r="U76">
        <v>131</v>
      </c>
      <c r="W76">
        <v>10079.4</v>
      </c>
      <c r="X76">
        <v>405.8</v>
      </c>
      <c r="AB76">
        <v>79081.2</v>
      </c>
      <c r="AC76">
        <v>1.0465951452431173</v>
      </c>
      <c r="AI76">
        <v>79081.2</v>
      </c>
      <c r="AJ76">
        <v>1.0465951452431173</v>
      </c>
    </row>
    <row r="77" spans="2:38" x14ac:dyDescent="0.25">
      <c r="B77">
        <v>63104</v>
      </c>
      <c r="C77">
        <v>6245</v>
      </c>
      <c r="D77">
        <v>82092</v>
      </c>
      <c r="E77">
        <v>33032</v>
      </c>
      <c r="F77">
        <v>95172</v>
      </c>
      <c r="H77">
        <v>57228</v>
      </c>
      <c r="J77">
        <f t="shared" si="12"/>
        <v>55929</v>
      </c>
      <c r="K77">
        <f t="shared" si="13"/>
        <v>1.023225875663788</v>
      </c>
      <c r="L77">
        <f t="shared" si="14"/>
        <v>95172</v>
      </c>
      <c r="M77">
        <f t="shared" si="15"/>
        <v>6245</v>
      </c>
      <c r="N77">
        <f t="shared" si="16"/>
        <v>55929</v>
      </c>
      <c r="O77">
        <f t="shared" si="17"/>
        <v>88927</v>
      </c>
      <c r="Q77">
        <v>-22353</v>
      </c>
      <c r="R77">
        <v>77</v>
      </c>
      <c r="T77">
        <v>-3750.5999999999985</v>
      </c>
      <c r="U77">
        <v>-132.80000000000291</v>
      </c>
      <c r="W77">
        <v>15384.2</v>
      </c>
      <c r="X77">
        <v>998.4</v>
      </c>
      <c r="AB77">
        <v>55929</v>
      </c>
      <c r="AC77">
        <v>1.023225875663788</v>
      </c>
      <c r="AI77">
        <v>55929</v>
      </c>
      <c r="AJ77">
        <v>1.023225875663788</v>
      </c>
    </row>
    <row r="78" spans="2:38" x14ac:dyDescent="0.25">
      <c r="B78">
        <v>10749</v>
      </c>
      <c r="C78">
        <v>59248</v>
      </c>
      <c r="D78">
        <v>60919</v>
      </c>
      <c r="E78">
        <v>46983</v>
      </c>
      <c r="F78">
        <v>29451</v>
      </c>
      <c r="H78">
        <v>101657</v>
      </c>
      <c r="J78">
        <f t="shared" si="12"/>
        <v>41470</v>
      </c>
      <c r="K78">
        <f t="shared" si="13"/>
        <v>2.451338316855558</v>
      </c>
      <c r="L78">
        <f t="shared" si="14"/>
        <v>60919</v>
      </c>
      <c r="M78">
        <f t="shared" si="15"/>
        <v>10749</v>
      </c>
      <c r="N78">
        <f t="shared" si="16"/>
        <v>41470</v>
      </c>
      <c r="O78">
        <f t="shared" si="17"/>
        <v>50170</v>
      </c>
      <c r="Q78">
        <v>25028</v>
      </c>
      <c r="R78">
        <v>1829</v>
      </c>
      <c r="T78">
        <v>3832</v>
      </c>
      <c r="U78">
        <v>-906</v>
      </c>
      <c r="W78">
        <v>13471.199999999999</v>
      </c>
      <c r="X78">
        <v>1024.4000000000001</v>
      </c>
      <c r="AD78">
        <v>41470</v>
      </c>
      <c r="AE78">
        <v>2.451338316855558</v>
      </c>
      <c r="AK78">
        <v>41470</v>
      </c>
      <c r="AL78">
        <v>2.451338316855558</v>
      </c>
    </row>
    <row r="79" spans="2:38" x14ac:dyDescent="0.25">
      <c r="B79">
        <v>102216</v>
      </c>
      <c r="C79">
        <v>13443</v>
      </c>
      <c r="D79">
        <v>116861</v>
      </c>
      <c r="E79">
        <v>113243</v>
      </c>
      <c r="F79">
        <v>78746</v>
      </c>
      <c r="H79">
        <v>138930</v>
      </c>
      <c r="J79">
        <f t="shared" si="12"/>
        <v>84901.8</v>
      </c>
      <c r="K79">
        <f t="shared" si="13"/>
        <v>1.6363610665498258</v>
      </c>
      <c r="L79">
        <f t="shared" si="14"/>
        <v>116861</v>
      </c>
      <c r="M79">
        <f t="shared" si="15"/>
        <v>13443</v>
      </c>
      <c r="N79">
        <f t="shared" si="16"/>
        <v>84901.8</v>
      </c>
      <c r="O79">
        <f t="shared" si="17"/>
        <v>103418</v>
      </c>
      <c r="Q79">
        <v>-5226</v>
      </c>
      <c r="R79">
        <v>122</v>
      </c>
      <c r="T79">
        <v>-952.19999999999709</v>
      </c>
      <c r="U79">
        <v>-1591.1999999999971</v>
      </c>
      <c r="W79">
        <v>3034.2</v>
      </c>
      <c r="X79">
        <v>1605.2</v>
      </c>
      <c r="AF79">
        <v>84901.8</v>
      </c>
      <c r="AG79">
        <v>1.6363610665498258</v>
      </c>
      <c r="AK79">
        <v>84901.8</v>
      </c>
      <c r="AL79">
        <v>1.6363610665498258</v>
      </c>
    </row>
    <row r="80" spans="2:38" x14ac:dyDescent="0.25">
      <c r="B80">
        <v>97596</v>
      </c>
      <c r="C80">
        <v>7120</v>
      </c>
      <c r="D80">
        <v>68238</v>
      </c>
      <c r="E80">
        <v>103930</v>
      </c>
      <c r="F80">
        <v>73671</v>
      </c>
      <c r="H80">
        <v>128969</v>
      </c>
      <c r="J80">
        <f t="shared" si="12"/>
        <v>70111</v>
      </c>
      <c r="K80">
        <f t="shared" si="13"/>
        <v>1.8394973684585871</v>
      </c>
      <c r="L80">
        <f t="shared" si="14"/>
        <v>103930</v>
      </c>
      <c r="M80">
        <f t="shared" si="15"/>
        <v>7120</v>
      </c>
      <c r="N80">
        <f t="shared" si="16"/>
        <v>70111</v>
      </c>
      <c r="O80">
        <f t="shared" si="17"/>
        <v>96810</v>
      </c>
      <c r="Q80">
        <v>18515</v>
      </c>
      <c r="R80">
        <v>2249</v>
      </c>
      <c r="T80">
        <v>-2532.8000000000029</v>
      </c>
      <c r="U80">
        <v>372.60000000000582</v>
      </c>
      <c r="W80">
        <v>13232</v>
      </c>
      <c r="X80">
        <v>2160.6</v>
      </c>
      <c r="AF80">
        <v>70111</v>
      </c>
      <c r="AG80">
        <v>1.8394973684585871</v>
      </c>
      <c r="AK80">
        <v>70111</v>
      </c>
      <c r="AL80">
        <v>1.8394973684585871</v>
      </c>
    </row>
    <row r="81" spans="2:38" x14ac:dyDescent="0.25">
      <c r="B81">
        <v>67645</v>
      </c>
      <c r="C81">
        <v>6057</v>
      </c>
      <c r="D81">
        <v>112400</v>
      </c>
      <c r="E81">
        <v>112059</v>
      </c>
      <c r="F81">
        <v>25666</v>
      </c>
      <c r="H81">
        <v>80508</v>
      </c>
      <c r="J81">
        <f t="shared" si="12"/>
        <v>64765.4</v>
      </c>
      <c r="K81">
        <f t="shared" si="13"/>
        <v>1.2430711460131489</v>
      </c>
      <c r="L81">
        <f t="shared" si="14"/>
        <v>112400</v>
      </c>
      <c r="M81">
        <f t="shared" si="15"/>
        <v>6057</v>
      </c>
      <c r="N81">
        <f t="shared" si="16"/>
        <v>64765.4</v>
      </c>
      <c r="O81">
        <f t="shared" si="17"/>
        <v>106343</v>
      </c>
      <c r="Q81">
        <v>1419</v>
      </c>
      <c r="R81">
        <v>1056</v>
      </c>
      <c r="T81">
        <v>-424.59999999999854</v>
      </c>
      <c r="U81">
        <v>-2837.9999999999927</v>
      </c>
      <c r="W81">
        <v>7491</v>
      </c>
      <c r="X81">
        <v>2838</v>
      </c>
      <c r="AB81">
        <v>64765.4</v>
      </c>
      <c r="AC81">
        <v>1.2430711460131489</v>
      </c>
      <c r="AI81">
        <v>64765.4</v>
      </c>
      <c r="AJ81">
        <v>1.2430711460131489</v>
      </c>
    </row>
    <row r="82" spans="2:38" x14ac:dyDescent="0.25">
      <c r="B82">
        <v>5848</v>
      </c>
      <c r="C82">
        <v>85630</v>
      </c>
      <c r="D82">
        <v>114242</v>
      </c>
      <c r="E82">
        <v>13896</v>
      </c>
      <c r="F82">
        <v>11784</v>
      </c>
      <c r="H82">
        <v>95476</v>
      </c>
      <c r="J82">
        <f t="shared" si="12"/>
        <v>46280</v>
      </c>
      <c r="K82">
        <f t="shared" si="13"/>
        <v>2.063007778738116</v>
      </c>
      <c r="L82">
        <f t="shared" si="14"/>
        <v>114242</v>
      </c>
      <c r="M82">
        <f t="shared" si="15"/>
        <v>5848</v>
      </c>
      <c r="N82">
        <f t="shared" si="16"/>
        <v>46280</v>
      </c>
      <c r="O82">
        <f t="shared" si="17"/>
        <v>108394</v>
      </c>
      <c r="Q82">
        <v>7531</v>
      </c>
      <c r="R82">
        <v>3018</v>
      </c>
      <c r="T82">
        <v>1139</v>
      </c>
      <c r="U82">
        <v>-161.40000000000146</v>
      </c>
      <c r="W82">
        <v>8493.4000000000015</v>
      </c>
      <c r="X82">
        <v>1386.2</v>
      </c>
      <c r="AD82">
        <v>46280</v>
      </c>
      <c r="AE82">
        <v>2.063007778738116</v>
      </c>
      <c r="AK82">
        <v>46280</v>
      </c>
      <c r="AL82">
        <v>2.063007778738116</v>
      </c>
    </row>
    <row r="83" spans="2:38" x14ac:dyDescent="0.25">
      <c r="B83">
        <v>63374</v>
      </c>
      <c r="C83">
        <v>21749</v>
      </c>
      <c r="D83">
        <v>39510</v>
      </c>
      <c r="E83">
        <v>45174</v>
      </c>
      <c r="F83">
        <v>44038</v>
      </c>
      <c r="H83">
        <v>60434</v>
      </c>
      <c r="J83">
        <f t="shared" si="12"/>
        <v>42769</v>
      </c>
      <c r="K83">
        <f t="shared" si="13"/>
        <v>1.4130328041338354</v>
      </c>
      <c r="L83">
        <f t="shared" si="14"/>
        <v>63374</v>
      </c>
      <c r="M83">
        <f t="shared" si="15"/>
        <v>21749</v>
      </c>
      <c r="N83">
        <f t="shared" si="16"/>
        <v>42769</v>
      </c>
      <c r="O83">
        <f t="shared" si="17"/>
        <v>41625</v>
      </c>
      <c r="Q83">
        <v>15416</v>
      </c>
      <c r="R83">
        <v>385</v>
      </c>
      <c r="T83">
        <v>-2298.1999999999971</v>
      </c>
      <c r="U83">
        <v>1594.8000000000029</v>
      </c>
      <c r="W83">
        <v>18044.199999999997</v>
      </c>
      <c r="X83">
        <v>2484.8000000000002</v>
      </c>
      <c r="Z83">
        <v>42769</v>
      </c>
      <c r="AA83">
        <v>1.4130328041338354</v>
      </c>
      <c r="AI83">
        <v>42769</v>
      </c>
      <c r="AJ83">
        <v>1.4130328041338354</v>
      </c>
    </row>
    <row r="84" spans="2:38" x14ac:dyDescent="0.25">
      <c r="B84">
        <v>107328</v>
      </c>
      <c r="C84">
        <v>58356</v>
      </c>
      <c r="D84">
        <v>12941</v>
      </c>
      <c r="E84">
        <v>39678</v>
      </c>
      <c r="F84">
        <v>6566</v>
      </c>
      <c r="H84">
        <v>58263</v>
      </c>
      <c r="J84">
        <f t="shared" si="12"/>
        <v>44973.8</v>
      </c>
      <c r="K84">
        <f t="shared" si="13"/>
        <v>1.2954875949997553</v>
      </c>
      <c r="L84">
        <f t="shared" si="14"/>
        <v>107328</v>
      </c>
      <c r="M84">
        <f t="shared" si="15"/>
        <v>6566</v>
      </c>
      <c r="N84">
        <f t="shared" si="16"/>
        <v>44973.8</v>
      </c>
      <c r="O84">
        <f t="shared" si="17"/>
        <v>100762</v>
      </c>
      <c r="Q84">
        <v>-10002</v>
      </c>
      <c r="R84">
        <v>3</v>
      </c>
      <c r="T84">
        <v>-314.79999999999563</v>
      </c>
      <c r="U84">
        <v>-252.59999999999854</v>
      </c>
      <c r="W84">
        <v>12014.400000000001</v>
      </c>
      <c r="X84">
        <v>271.39999999999998</v>
      </c>
      <c r="AD84">
        <v>44973.8</v>
      </c>
      <c r="AE84">
        <v>1.2954875949997553</v>
      </c>
      <c r="AI84">
        <v>44973.8</v>
      </c>
      <c r="AJ84">
        <v>1.2954875949997553</v>
      </c>
    </row>
    <row r="85" spans="2:38" x14ac:dyDescent="0.25">
      <c r="B85">
        <v>48538</v>
      </c>
      <c r="C85">
        <v>94225</v>
      </c>
      <c r="D85">
        <v>98080</v>
      </c>
      <c r="E85">
        <v>43456</v>
      </c>
      <c r="F85">
        <v>111013</v>
      </c>
      <c r="H85">
        <v>86629</v>
      </c>
      <c r="J85">
        <f t="shared" si="12"/>
        <v>79062.399999999994</v>
      </c>
      <c r="K85">
        <f t="shared" si="13"/>
        <v>1.0957041526692841</v>
      </c>
      <c r="L85">
        <f t="shared" si="14"/>
        <v>111013</v>
      </c>
      <c r="M85">
        <f t="shared" si="15"/>
        <v>43456</v>
      </c>
      <c r="N85">
        <f t="shared" si="16"/>
        <v>79062.399999999994</v>
      </c>
      <c r="O85">
        <f t="shared" si="17"/>
        <v>67557</v>
      </c>
      <c r="Q85">
        <v>-35633</v>
      </c>
      <c r="R85">
        <v>667</v>
      </c>
      <c r="T85">
        <v>342.39999999999418</v>
      </c>
      <c r="U85">
        <v>-2737.4000000000087</v>
      </c>
      <c r="W85">
        <v>15527.6</v>
      </c>
      <c r="X85">
        <v>3396.6000000000004</v>
      </c>
      <c r="AF85">
        <v>79062.399999999994</v>
      </c>
      <c r="AG85">
        <v>1.0957041526692841</v>
      </c>
      <c r="AI85">
        <v>79062.399999999994</v>
      </c>
      <c r="AJ85">
        <v>1.0957041526692841</v>
      </c>
    </row>
    <row r="86" spans="2:38" x14ac:dyDescent="0.25">
      <c r="B86">
        <v>87080</v>
      </c>
      <c r="C86">
        <v>72006</v>
      </c>
      <c r="D86">
        <v>109424</v>
      </c>
      <c r="E86">
        <v>109439</v>
      </c>
      <c r="F86">
        <v>112247</v>
      </c>
      <c r="H86">
        <v>127451</v>
      </c>
      <c r="J86">
        <f t="shared" si="12"/>
        <v>98039.2</v>
      </c>
      <c r="K86">
        <f t="shared" si="13"/>
        <v>1.3000004080000653</v>
      </c>
      <c r="L86">
        <f t="shared" si="14"/>
        <v>112247</v>
      </c>
      <c r="M86">
        <f t="shared" si="15"/>
        <v>72006</v>
      </c>
      <c r="N86">
        <f t="shared" si="16"/>
        <v>98039.2</v>
      </c>
      <c r="O86">
        <f t="shared" si="17"/>
        <v>40241</v>
      </c>
      <c r="Q86">
        <v>2360</v>
      </c>
      <c r="R86">
        <v>0</v>
      </c>
      <c r="T86">
        <v>5666.1999999999971</v>
      </c>
      <c r="U86">
        <v>19</v>
      </c>
      <c r="W86">
        <v>8146.1999999999989</v>
      </c>
      <c r="X86">
        <v>470.20000000000005</v>
      </c>
      <c r="AB86">
        <v>98039.2</v>
      </c>
      <c r="AC86">
        <v>1.3000004080000653</v>
      </c>
      <c r="AI86">
        <v>98039.2</v>
      </c>
      <c r="AJ86">
        <v>1.3000004080000653</v>
      </c>
    </row>
    <row r="87" spans="2:38" x14ac:dyDescent="0.25">
      <c r="B87">
        <v>6710</v>
      </c>
      <c r="C87">
        <v>33704</v>
      </c>
      <c r="D87">
        <v>93504</v>
      </c>
      <c r="E87">
        <v>24229</v>
      </c>
      <c r="F87">
        <v>100788</v>
      </c>
      <c r="H87">
        <v>98113</v>
      </c>
      <c r="J87">
        <f t="shared" si="12"/>
        <v>51787</v>
      </c>
      <c r="K87">
        <f t="shared" si="13"/>
        <v>1.8945488249946898</v>
      </c>
      <c r="L87">
        <f t="shared" si="14"/>
        <v>100788</v>
      </c>
      <c r="M87">
        <f t="shared" si="15"/>
        <v>6710</v>
      </c>
      <c r="N87">
        <f t="shared" si="16"/>
        <v>51787</v>
      </c>
      <c r="O87">
        <f t="shared" si="17"/>
        <v>94078</v>
      </c>
      <c r="Q87">
        <v>-14432</v>
      </c>
      <c r="R87">
        <v>2661</v>
      </c>
      <c r="T87">
        <v>-1865.5999999999985</v>
      </c>
      <c r="U87">
        <v>-121.40000000000146</v>
      </c>
      <c r="W87">
        <v>5051.2</v>
      </c>
      <c r="X87">
        <v>1763.8000000000002</v>
      </c>
      <c r="AD87">
        <v>51787</v>
      </c>
      <c r="AE87">
        <v>1.8945488249946898</v>
      </c>
      <c r="AK87">
        <v>51787</v>
      </c>
      <c r="AL87">
        <v>1.8945488249946898</v>
      </c>
    </row>
    <row r="88" spans="2:38" x14ac:dyDescent="0.25">
      <c r="B88">
        <v>81526</v>
      </c>
      <c r="C88">
        <v>26414</v>
      </c>
      <c r="D88">
        <v>34365</v>
      </c>
      <c r="E88">
        <v>67627</v>
      </c>
      <c r="F88">
        <v>20635</v>
      </c>
      <c r="H88">
        <v>73804</v>
      </c>
      <c r="J88">
        <f t="shared" si="12"/>
        <v>46113.4</v>
      </c>
      <c r="K88">
        <f t="shared" si="13"/>
        <v>1.6004892287274415</v>
      </c>
      <c r="L88">
        <f t="shared" si="14"/>
        <v>81526</v>
      </c>
      <c r="M88">
        <f t="shared" si="15"/>
        <v>20635</v>
      </c>
      <c r="N88">
        <f t="shared" si="16"/>
        <v>46113.4</v>
      </c>
      <c r="O88">
        <f t="shared" si="17"/>
        <v>60891</v>
      </c>
      <c r="Q88">
        <v>-8483</v>
      </c>
      <c r="R88">
        <v>-230</v>
      </c>
      <c r="T88">
        <v>-2520.7999999999956</v>
      </c>
      <c r="U88">
        <v>1031.2000000000044</v>
      </c>
      <c r="W88">
        <v>11010.8</v>
      </c>
      <c r="X88">
        <v>1373.2</v>
      </c>
      <c r="AD88">
        <v>46113.4</v>
      </c>
      <c r="AE88">
        <v>1.6004892287274415</v>
      </c>
      <c r="AK88">
        <v>46113.4</v>
      </c>
      <c r="AL88">
        <v>1.6004892287274415</v>
      </c>
    </row>
    <row r="89" spans="2:38" x14ac:dyDescent="0.25">
      <c r="B89">
        <v>91517</v>
      </c>
      <c r="C89">
        <v>76985</v>
      </c>
      <c r="D89">
        <v>111640</v>
      </c>
      <c r="E89">
        <v>71184</v>
      </c>
      <c r="F89">
        <v>89686</v>
      </c>
      <c r="H89">
        <v>95278</v>
      </c>
      <c r="J89">
        <f t="shared" si="12"/>
        <v>88202.4</v>
      </c>
      <c r="K89">
        <f t="shared" si="13"/>
        <v>1.0802200393640082</v>
      </c>
      <c r="L89">
        <f t="shared" si="14"/>
        <v>111640</v>
      </c>
      <c r="M89">
        <f t="shared" si="15"/>
        <v>71184</v>
      </c>
      <c r="N89">
        <f t="shared" si="16"/>
        <v>88202.4</v>
      </c>
      <c r="O89">
        <f t="shared" si="17"/>
        <v>40456</v>
      </c>
      <c r="Q89">
        <v>-13331</v>
      </c>
      <c r="R89">
        <v>5013</v>
      </c>
      <c r="T89">
        <v>-18463.200000000012</v>
      </c>
      <c r="U89">
        <v>-1661.2000000000116</v>
      </c>
      <c r="W89">
        <v>19774</v>
      </c>
      <c r="X89">
        <v>1757.6</v>
      </c>
      <c r="AB89">
        <v>88202.4</v>
      </c>
      <c r="AC89">
        <v>1.0802200393640082</v>
      </c>
      <c r="AI89">
        <v>88202.4</v>
      </c>
      <c r="AJ89">
        <v>1.0802200393640082</v>
      </c>
    </row>
    <row r="90" spans="2:38" x14ac:dyDescent="0.25">
      <c r="B90">
        <v>90703</v>
      </c>
      <c r="C90">
        <v>55337</v>
      </c>
      <c r="D90">
        <v>6494</v>
      </c>
      <c r="E90">
        <v>38155</v>
      </c>
      <c r="F90">
        <v>52760</v>
      </c>
      <c r="H90">
        <v>69469</v>
      </c>
      <c r="J90">
        <f t="shared" si="12"/>
        <v>48689.8</v>
      </c>
      <c r="K90">
        <f t="shared" si="13"/>
        <v>1.4267670025344117</v>
      </c>
      <c r="L90">
        <f t="shared" si="14"/>
        <v>90703</v>
      </c>
      <c r="M90">
        <f t="shared" si="15"/>
        <v>6494</v>
      </c>
      <c r="N90">
        <f t="shared" si="16"/>
        <v>48689.8</v>
      </c>
      <c r="O90">
        <f t="shared" si="17"/>
        <v>84209</v>
      </c>
      <c r="Q90">
        <v>8953</v>
      </c>
      <c r="R90">
        <v>170</v>
      </c>
      <c r="T90">
        <v>5123.2000000000044</v>
      </c>
      <c r="U90">
        <v>589.40000000000146</v>
      </c>
      <c r="W90">
        <v>13466.400000000001</v>
      </c>
      <c r="X90">
        <v>1374.2</v>
      </c>
      <c r="Z90">
        <v>48689.8</v>
      </c>
      <c r="AA90">
        <v>1.4267670025344117</v>
      </c>
      <c r="AK90">
        <v>48689.8</v>
      </c>
      <c r="AL90">
        <v>1.4267670025344117</v>
      </c>
    </row>
    <row r="91" spans="2:38" x14ac:dyDescent="0.25">
      <c r="B91">
        <v>93707</v>
      </c>
      <c r="C91">
        <v>32744</v>
      </c>
      <c r="D91">
        <v>16279</v>
      </c>
      <c r="E91">
        <v>100879</v>
      </c>
      <c r="F91">
        <v>70383</v>
      </c>
      <c r="H91">
        <v>74190</v>
      </c>
      <c r="J91">
        <f t="shared" si="12"/>
        <v>62798.400000000001</v>
      </c>
      <c r="K91">
        <f t="shared" si="13"/>
        <v>1.1813995261025758</v>
      </c>
      <c r="L91">
        <f t="shared" si="14"/>
        <v>100879</v>
      </c>
      <c r="M91">
        <f t="shared" si="15"/>
        <v>16279</v>
      </c>
      <c r="N91">
        <f t="shared" si="16"/>
        <v>62798.400000000001</v>
      </c>
      <c r="O91">
        <f t="shared" si="17"/>
        <v>84600</v>
      </c>
      <c r="Q91">
        <v>-6990</v>
      </c>
      <c r="R91">
        <v>2773</v>
      </c>
      <c r="T91">
        <v>-15060.599999999999</v>
      </c>
      <c r="U91">
        <v>-452</v>
      </c>
      <c r="W91">
        <v>15215.8</v>
      </c>
      <c r="X91">
        <v>2093.6</v>
      </c>
      <c r="AB91">
        <v>62798.400000000001</v>
      </c>
      <c r="AC91">
        <v>1.1813995261025758</v>
      </c>
      <c r="AI91">
        <v>62798.400000000001</v>
      </c>
      <c r="AJ91">
        <v>1.1813995261025758</v>
      </c>
    </row>
    <row r="92" spans="2:38" x14ac:dyDescent="0.25">
      <c r="B92">
        <v>104256</v>
      </c>
      <c r="C92">
        <v>60083</v>
      </c>
      <c r="D92">
        <v>73122</v>
      </c>
      <c r="E92">
        <v>88350</v>
      </c>
      <c r="F92">
        <v>80400</v>
      </c>
      <c r="H92">
        <v>92752</v>
      </c>
      <c r="J92">
        <f t="shared" si="12"/>
        <v>81242.2</v>
      </c>
      <c r="K92">
        <f t="shared" si="13"/>
        <v>1.1416726775001169</v>
      </c>
      <c r="L92">
        <f t="shared" si="14"/>
        <v>104256</v>
      </c>
      <c r="M92">
        <f t="shared" si="15"/>
        <v>60083</v>
      </c>
      <c r="N92">
        <f t="shared" si="16"/>
        <v>81242.2</v>
      </c>
      <c r="O92">
        <f t="shared" si="17"/>
        <v>44173</v>
      </c>
      <c r="Q92">
        <v>-16841</v>
      </c>
      <c r="R92">
        <v>5</v>
      </c>
      <c r="T92">
        <v>-13959.800000000003</v>
      </c>
      <c r="U92">
        <v>-2935.4000000000087</v>
      </c>
      <c r="W92">
        <v>19893.8</v>
      </c>
      <c r="X92">
        <v>3019</v>
      </c>
      <c r="AB92">
        <v>81242.2</v>
      </c>
      <c r="AC92">
        <v>1.1416726775001169</v>
      </c>
      <c r="AI92">
        <v>81242.2</v>
      </c>
      <c r="AJ92">
        <v>1.1416726775001169</v>
      </c>
    </row>
    <row r="93" spans="2:38" x14ac:dyDescent="0.25">
      <c r="B93">
        <v>34532</v>
      </c>
      <c r="C93">
        <v>22367</v>
      </c>
      <c r="D93">
        <v>56050</v>
      </c>
      <c r="E93">
        <v>63514</v>
      </c>
      <c r="F93">
        <v>21772</v>
      </c>
      <c r="H93">
        <v>72428</v>
      </c>
      <c r="J93">
        <f t="shared" si="12"/>
        <v>39647</v>
      </c>
      <c r="K93">
        <f t="shared" si="13"/>
        <v>1.8268217015158776</v>
      </c>
      <c r="L93">
        <f t="shared" si="14"/>
        <v>63514</v>
      </c>
      <c r="M93">
        <f t="shared" si="15"/>
        <v>21772</v>
      </c>
      <c r="N93">
        <f t="shared" si="16"/>
        <v>39647</v>
      </c>
      <c r="O93">
        <f t="shared" si="17"/>
        <v>41742</v>
      </c>
      <c r="Q93">
        <v>965</v>
      </c>
      <c r="R93">
        <v>1466</v>
      </c>
      <c r="T93">
        <v>11553.8</v>
      </c>
      <c r="U93">
        <v>-480.59999999999854</v>
      </c>
      <c r="W93">
        <v>19130.2</v>
      </c>
      <c r="X93">
        <v>2649.8</v>
      </c>
      <c r="AD93">
        <v>39647</v>
      </c>
      <c r="AE93">
        <v>1.8268217015158776</v>
      </c>
      <c r="AK93">
        <v>39647</v>
      </c>
      <c r="AL93">
        <v>1.8268217015158776</v>
      </c>
    </row>
    <row r="94" spans="2:38" x14ac:dyDescent="0.25">
      <c r="B94">
        <v>34274</v>
      </c>
      <c r="C94">
        <v>9478</v>
      </c>
      <c r="D94">
        <v>46435</v>
      </c>
      <c r="E94">
        <v>108878</v>
      </c>
      <c r="F94">
        <v>73729</v>
      </c>
      <c r="H94">
        <v>119320</v>
      </c>
      <c r="J94">
        <f t="shared" si="12"/>
        <v>54558.8</v>
      </c>
      <c r="K94">
        <f t="shared" si="13"/>
        <v>2.1869982477620473</v>
      </c>
      <c r="L94">
        <f t="shared" si="14"/>
        <v>108878</v>
      </c>
      <c r="M94">
        <f t="shared" si="15"/>
        <v>9478</v>
      </c>
      <c r="N94">
        <f t="shared" si="16"/>
        <v>54558.8</v>
      </c>
      <c r="O94">
        <f t="shared" si="17"/>
        <v>99400</v>
      </c>
      <c r="Q94">
        <v>15385</v>
      </c>
      <c r="R94">
        <v>-5127</v>
      </c>
      <c r="T94">
        <v>-4874.7999999999956</v>
      </c>
      <c r="U94">
        <v>-1095.7999999999956</v>
      </c>
      <c r="W94">
        <v>8420</v>
      </c>
      <c r="X94">
        <v>1095.8</v>
      </c>
      <c r="AD94">
        <v>54558.8</v>
      </c>
      <c r="AE94">
        <v>2.1869982477620473</v>
      </c>
      <c r="AK94">
        <v>54558.8</v>
      </c>
      <c r="AL94">
        <v>2.1869982477620473</v>
      </c>
    </row>
    <row r="95" spans="2:38" x14ac:dyDescent="0.25">
      <c r="B95">
        <v>108265</v>
      </c>
      <c r="C95">
        <v>28106</v>
      </c>
      <c r="D95">
        <v>98581</v>
      </c>
      <c r="E95">
        <v>102435</v>
      </c>
      <c r="F95">
        <v>109628</v>
      </c>
      <c r="H95">
        <v>102257</v>
      </c>
      <c r="J95">
        <f t="shared" si="12"/>
        <v>89403</v>
      </c>
      <c r="K95">
        <f t="shared" si="13"/>
        <v>1.1437759359305617</v>
      </c>
      <c r="L95">
        <f t="shared" si="14"/>
        <v>109628</v>
      </c>
      <c r="M95">
        <f t="shared" si="15"/>
        <v>28106</v>
      </c>
      <c r="N95">
        <f t="shared" si="16"/>
        <v>89403</v>
      </c>
      <c r="O95">
        <f t="shared" si="17"/>
        <v>81522</v>
      </c>
      <c r="Q95">
        <v>-3523</v>
      </c>
      <c r="R95">
        <v>-12</v>
      </c>
      <c r="T95">
        <v>-460.80000000000291</v>
      </c>
      <c r="U95">
        <v>1277</v>
      </c>
      <c r="W95">
        <v>12303.599999999999</v>
      </c>
      <c r="X95">
        <v>2011</v>
      </c>
      <c r="AB95">
        <v>89403</v>
      </c>
      <c r="AC95">
        <v>1.1437759359305617</v>
      </c>
      <c r="AI95">
        <v>89403</v>
      </c>
      <c r="AJ95">
        <v>1.1437759359305617</v>
      </c>
    </row>
    <row r="96" spans="2:38" x14ac:dyDescent="0.25">
      <c r="B96">
        <v>53278</v>
      </c>
      <c r="C96">
        <v>114746</v>
      </c>
      <c r="D96">
        <v>14492</v>
      </c>
      <c r="E96">
        <v>30467</v>
      </c>
      <c r="F96">
        <v>87641</v>
      </c>
      <c r="H96">
        <v>79812</v>
      </c>
      <c r="J96">
        <f t="shared" si="12"/>
        <v>60124.800000000003</v>
      </c>
      <c r="K96">
        <f t="shared" si="13"/>
        <v>1.3274389270317739</v>
      </c>
      <c r="L96">
        <f t="shared" si="14"/>
        <v>114746</v>
      </c>
      <c r="M96">
        <f t="shared" si="15"/>
        <v>14492</v>
      </c>
      <c r="N96">
        <f t="shared" si="16"/>
        <v>60124.800000000003</v>
      </c>
      <c r="O96">
        <f t="shared" si="17"/>
        <v>100254</v>
      </c>
      <c r="Q96">
        <v>-12438</v>
      </c>
      <c r="R96">
        <v>20</v>
      </c>
      <c r="T96">
        <v>-4893</v>
      </c>
      <c r="U96">
        <v>1502.6000000000058</v>
      </c>
      <c r="W96">
        <v>10629.4</v>
      </c>
      <c r="X96">
        <v>1541.8000000000002</v>
      </c>
      <c r="AB96">
        <v>60124.800000000003</v>
      </c>
      <c r="AC96">
        <v>1.3274389270317739</v>
      </c>
      <c r="AI96">
        <v>60124.800000000003</v>
      </c>
      <c r="AJ96">
        <v>1.3274389270317739</v>
      </c>
    </row>
    <row r="97" spans="2:38" x14ac:dyDescent="0.25">
      <c r="B97">
        <v>32957</v>
      </c>
      <c r="C97">
        <v>11150</v>
      </c>
      <c r="D97">
        <v>105891</v>
      </c>
      <c r="E97">
        <v>77202</v>
      </c>
      <c r="F97">
        <v>20143</v>
      </c>
      <c r="H97">
        <v>99028</v>
      </c>
      <c r="J97">
        <f t="shared" si="12"/>
        <v>49468.6</v>
      </c>
      <c r="K97">
        <f t="shared" si="13"/>
        <v>2.0018355077766503</v>
      </c>
      <c r="L97">
        <f t="shared" si="14"/>
        <v>105891</v>
      </c>
      <c r="M97">
        <f t="shared" si="15"/>
        <v>11150</v>
      </c>
      <c r="N97">
        <f t="shared" si="16"/>
        <v>49468.6</v>
      </c>
      <c r="O97">
        <f t="shared" si="17"/>
        <v>94741</v>
      </c>
      <c r="Q97">
        <v>3703</v>
      </c>
      <c r="R97">
        <v>559</v>
      </c>
      <c r="T97">
        <v>6025</v>
      </c>
      <c r="U97">
        <v>238.59999999999854</v>
      </c>
      <c r="W97">
        <v>9546.6</v>
      </c>
      <c r="X97">
        <v>241</v>
      </c>
      <c r="AD97">
        <v>49468.6</v>
      </c>
      <c r="AE97">
        <v>2.0018355077766503</v>
      </c>
      <c r="AK97">
        <v>49468.6</v>
      </c>
      <c r="AL97">
        <v>2.0018355077766503</v>
      </c>
    </row>
    <row r="98" spans="2:38" x14ac:dyDescent="0.25">
      <c r="B98">
        <v>50884</v>
      </c>
      <c r="C98">
        <v>73759</v>
      </c>
      <c r="D98">
        <v>82533</v>
      </c>
      <c r="E98">
        <v>68249</v>
      </c>
      <c r="F98">
        <v>43303</v>
      </c>
      <c r="H98">
        <v>109047</v>
      </c>
      <c r="J98">
        <f t="shared" si="12"/>
        <v>63745.599999999999</v>
      </c>
      <c r="K98">
        <f t="shared" ref="K98:K129" si="18">H98/J98</f>
        <v>1.710659245500866</v>
      </c>
      <c r="L98">
        <f t="shared" si="14"/>
        <v>82533</v>
      </c>
      <c r="M98">
        <f t="shared" si="15"/>
        <v>43303</v>
      </c>
      <c r="N98">
        <f t="shared" si="16"/>
        <v>63745.599999999999</v>
      </c>
      <c r="O98">
        <f t="shared" si="17"/>
        <v>39230</v>
      </c>
      <c r="Q98">
        <v>-8049</v>
      </c>
      <c r="R98">
        <v>-3175</v>
      </c>
      <c r="T98">
        <v>-9537.7999999999956</v>
      </c>
      <c r="U98">
        <v>-904.80000000000291</v>
      </c>
      <c r="W98">
        <v>17541</v>
      </c>
      <c r="X98">
        <v>1754.4</v>
      </c>
      <c r="AF98">
        <v>63745.599999999999</v>
      </c>
      <c r="AG98">
        <v>1.710659245500866</v>
      </c>
      <c r="AK98">
        <v>63745.599999999999</v>
      </c>
      <c r="AL98">
        <v>1.710659245500866</v>
      </c>
    </row>
    <row r="99" spans="2:38" x14ac:dyDescent="0.25">
      <c r="B99">
        <v>71832</v>
      </c>
      <c r="C99">
        <v>102504</v>
      </c>
      <c r="D99">
        <v>108144</v>
      </c>
      <c r="E99">
        <v>33553</v>
      </c>
      <c r="F99">
        <v>76070</v>
      </c>
      <c r="H99">
        <v>78335</v>
      </c>
      <c r="J99">
        <f t="shared" si="12"/>
        <v>78420.600000000006</v>
      </c>
      <c r="K99">
        <f t="shared" si="18"/>
        <v>0.99890845007561779</v>
      </c>
      <c r="L99">
        <f t="shared" si="14"/>
        <v>108144</v>
      </c>
      <c r="M99">
        <f t="shared" si="15"/>
        <v>33553</v>
      </c>
      <c r="N99">
        <f t="shared" si="16"/>
        <v>78420.600000000006</v>
      </c>
      <c r="O99">
        <f t="shared" si="17"/>
        <v>74591</v>
      </c>
      <c r="Q99">
        <v>-385</v>
      </c>
      <c r="R99">
        <v>-1310</v>
      </c>
      <c r="T99">
        <v>2455.8000000000029</v>
      </c>
      <c r="U99">
        <v>0</v>
      </c>
      <c r="W99">
        <v>9046.5999999999985</v>
      </c>
      <c r="X99">
        <v>0</v>
      </c>
      <c r="AB99">
        <v>78420.600000000006</v>
      </c>
      <c r="AC99">
        <v>0.99890845007561779</v>
      </c>
      <c r="AI99">
        <v>78420.600000000006</v>
      </c>
      <c r="AJ99">
        <v>0.99890845007561779</v>
      </c>
    </row>
    <row r="100" spans="2:38" x14ac:dyDescent="0.25">
      <c r="B100">
        <v>58755</v>
      </c>
      <c r="C100">
        <v>32468</v>
      </c>
      <c r="D100">
        <v>24480</v>
      </c>
      <c r="E100">
        <v>52636</v>
      </c>
      <c r="F100">
        <v>109738</v>
      </c>
      <c r="H100">
        <v>81884</v>
      </c>
      <c r="J100">
        <f t="shared" si="12"/>
        <v>55615.4</v>
      </c>
      <c r="K100">
        <f t="shared" si="18"/>
        <v>1.4723260104215738</v>
      </c>
      <c r="L100">
        <f t="shared" si="14"/>
        <v>109738</v>
      </c>
      <c r="M100">
        <f t="shared" si="15"/>
        <v>24480</v>
      </c>
      <c r="N100">
        <f t="shared" si="16"/>
        <v>55615.4</v>
      </c>
      <c r="O100">
        <f t="shared" si="17"/>
        <v>85258</v>
      </c>
      <c r="Q100">
        <v>-14548</v>
      </c>
      <c r="R100">
        <v>124</v>
      </c>
      <c r="T100">
        <v>-2170</v>
      </c>
      <c r="U100">
        <v>-77.599999999998545</v>
      </c>
      <c r="W100">
        <v>10046</v>
      </c>
      <c r="X100">
        <v>2304.4</v>
      </c>
      <c r="AD100">
        <v>55615.4</v>
      </c>
      <c r="AE100">
        <v>1.4723260104215738</v>
      </c>
      <c r="AK100">
        <v>55615.4</v>
      </c>
      <c r="AL100">
        <v>1.4723260104215738</v>
      </c>
    </row>
    <row r="101" spans="2:38" x14ac:dyDescent="0.25">
      <c r="B101">
        <v>40144</v>
      </c>
      <c r="C101">
        <v>116474</v>
      </c>
      <c r="D101">
        <v>16621</v>
      </c>
      <c r="E101">
        <v>7333</v>
      </c>
      <c r="F101">
        <v>75897</v>
      </c>
      <c r="H101">
        <v>75737</v>
      </c>
      <c r="J101">
        <f t="shared" si="12"/>
        <v>51293.8</v>
      </c>
      <c r="K101">
        <f t="shared" si="18"/>
        <v>1.4765332262378688</v>
      </c>
      <c r="L101">
        <f t="shared" si="14"/>
        <v>116474</v>
      </c>
      <c r="M101">
        <f t="shared" si="15"/>
        <v>7333</v>
      </c>
      <c r="N101">
        <f t="shared" si="16"/>
        <v>51293.8</v>
      </c>
      <c r="O101">
        <f t="shared" si="17"/>
        <v>109141</v>
      </c>
      <c r="Q101">
        <v>9932</v>
      </c>
      <c r="R101">
        <v>91</v>
      </c>
      <c r="T101">
        <v>-8164.3999999999942</v>
      </c>
      <c r="U101">
        <v>1288</v>
      </c>
      <c r="W101">
        <v>14465.599999999999</v>
      </c>
      <c r="X101">
        <v>1423.2000000000003</v>
      </c>
      <c r="AB101">
        <v>51293.8</v>
      </c>
      <c r="AC101">
        <v>1.4765332262378688</v>
      </c>
      <c r="AK101">
        <v>51293.8</v>
      </c>
      <c r="AL101">
        <v>1.4765332262378688</v>
      </c>
    </row>
    <row r="103" spans="2:38" x14ac:dyDescent="0.25">
      <c r="B103">
        <v>2948098</v>
      </c>
      <c r="C103">
        <v>2821158</v>
      </c>
      <c r="D103">
        <v>3149920</v>
      </c>
      <c r="E103">
        <v>2984989</v>
      </c>
      <c r="F103">
        <v>2965342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DBB83-F261-4B08-ABCD-E2D4BB030819}">
  <dimension ref="A1:AL103"/>
  <sheetViews>
    <sheetView workbookViewId="0"/>
  </sheetViews>
  <sheetFormatPr defaultRowHeight="15" x14ac:dyDescent="0.25"/>
  <sheetData>
    <row r="1" spans="1:38" x14ac:dyDescent="0.25">
      <c r="A1" t="s">
        <v>44</v>
      </c>
    </row>
    <row r="2" spans="1:38" x14ac:dyDescent="0.25">
      <c r="B2">
        <v>87949</v>
      </c>
      <c r="C2">
        <v>8527</v>
      </c>
      <c r="D2">
        <v>20986</v>
      </c>
      <c r="E2">
        <v>79661</v>
      </c>
      <c r="F2">
        <v>94916</v>
      </c>
      <c r="H2">
        <v>73208</v>
      </c>
      <c r="J2">
        <f t="shared" ref="J2:J33" si="0">AVERAGE(B2:F2)</f>
        <v>58407.8</v>
      </c>
      <c r="K2">
        <f t="shared" ref="K2:K33" si="1">H2/J2</f>
        <v>1.2533942384407561</v>
      </c>
      <c r="L2">
        <f t="shared" ref="L2:L33" si="2">MAX(B2:F2)</f>
        <v>94916</v>
      </c>
      <c r="M2">
        <f t="shared" ref="M2:M33" si="3">MIN(B2:F2)</f>
        <v>8527</v>
      </c>
      <c r="N2">
        <f t="shared" ref="N2:N33" si="4">AVERAGE(B2:F2)</f>
        <v>58407.8</v>
      </c>
      <c r="O2">
        <f t="shared" ref="O2:O33" si="5">L2-M2</f>
        <v>86389</v>
      </c>
      <c r="Q2">
        <v>-961</v>
      </c>
      <c r="R2">
        <v>-73</v>
      </c>
      <c r="T2">
        <v>5837.6000000000058</v>
      </c>
      <c r="U2">
        <v>-303.39999999999418</v>
      </c>
      <c r="W2">
        <v>11659.2</v>
      </c>
      <c r="X2">
        <v>1388.6</v>
      </c>
      <c r="Z2">
        <v>58407.8</v>
      </c>
      <c r="AA2">
        <v>1.2533942384407561</v>
      </c>
      <c r="AI2">
        <v>58407.8</v>
      </c>
      <c r="AJ2">
        <v>1.2533942384407561</v>
      </c>
    </row>
    <row r="3" spans="1:38" x14ac:dyDescent="0.25">
      <c r="B3">
        <v>71036</v>
      </c>
      <c r="C3">
        <v>15192</v>
      </c>
      <c r="D3">
        <v>8483</v>
      </c>
      <c r="E3">
        <v>65975</v>
      </c>
      <c r="F3">
        <v>4923</v>
      </c>
      <c r="H3">
        <v>60934</v>
      </c>
      <c r="J3">
        <f t="shared" si="0"/>
        <v>33121.800000000003</v>
      </c>
      <c r="K3">
        <f t="shared" si="1"/>
        <v>1.8396947025825889</v>
      </c>
      <c r="L3">
        <f t="shared" si="2"/>
        <v>71036</v>
      </c>
      <c r="M3">
        <f t="shared" si="3"/>
        <v>4923</v>
      </c>
      <c r="N3">
        <f t="shared" si="4"/>
        <v>33121.800000000003</v>
      </c>
      <c r="O3">
        <f t="shared" si="5"/>
        <v>66113</v>
      </c>
      <c r="Q3">
        <v>-17417</v>
      </c>
      <c r="R3">
        <v>-2160</v>
      </c>
      <c r="T3">
        <v>-850.79999999999563</v>
      </c>
      <c r="U3">
        <v>-782</v>
      </c>
      <c r="W3">
        <v>8989.6</v>
      </c>
      <c r="X3">
        <v>943.59999999999991</v>
      </c>
      <c r="AD3">
        <v>33121.800000000003</v>
      </c>
      <c r="AE3">
        <v>1.8396947025825889</v>
      </c>
      <c r="AK3">
        <v>33121.800000000003</v>
      </c>
      <c r="AL3">
        <v>1.8396947025825889</v>
      </c>
    </row>
    <row r="4" spans="1:38" x14ac:dyDescent="0.25">
      <c r="B4">
        <v>65451</v>
      </c>
      <c r="C4">
        <v>65232</v>
      </c>
      <c r="D4">
        <v>63110</v>
      </c>
      <c r="E4">
        <v>12455</v>
      </c>
      <c r="F4">
        <v>51316</v>
      </c>
      <c r="H4">
        <v>92263</v>
      </c>
      <c r="J4">
        <f t="shared" si="0"/>
        <v>51512.800000000003</v>
      </c>
      <c r="K4">
        <f t="shared" si="1"/>
        <v>1.7910694041092698</v>
      </c>
      <c r="L4">
        <f t="shared" si="2"/>
        <v>65451</v>
      </c>
      <c r="M4">
        <f t="shared" si="3"/>
        <v>12455</v>
      </c>
      <c r="N4">
        <f t="shared" si="4"/>
        <v>51512.800000000003</v>
      </c>
      <c r="O4">
        <f t="shared" si="5"/>
        <v>52996</v>
      </c>
      <c r="Q4">
        <v>-11057</v>
      </c>
      <c r="R4">
        <v>5323</v>
      </c>
      <c r="T4">
        <v>-10577.599999999999</v>
      </c>
      <c r="U4">
        <v>-840</v>
      </c>
      <c r="W4">
        <v>15018.399999999998</v>
      </c>
      <c r="X4">
        <v>1427.2</v>
      </c>
      <c r="AF4">
        <v>51512.800000000003</v>
      </c>
      <c r="AG4">
        <v>1.7910694041092698</v>
      </c>
      <c r="AK4">
        <v>51512.800000000003</v>
      </c>
      <c r="AL4">
        <v>1.7910694041092698</v>
      </c>
    </row>
    <row r="5" spans="1:38" x14ac:dyDescent="0.25">
      <c r="B5">
        <v>92547</v>
      </c>
      <c r="C5">
        <v>79752</v>
      </c>
      <c r="D5">
        <v>96529</v>
      </c>
      <c r="E5">
        <v>86170</v>
      </c>
      <c r="F5">
        <v>63440</v>
      </c>
      <c r="H5">
        <v>132132</v>
      </c>
      <c r="J5">
        <f t="shared" si="0"/>
        <v>83687.600000000006</v>
      </c>
      <c r="K5">
        <f t="shared" si="1"/>
        <v>1.5788718997796567</v>
      </c>
      <c r="L5">
        <f t="shared" si="2"/>
        <v>96529</v>
      </c>
      <c r="M5">
        <f t="shared" si="3"/>
        <v>63440</v>
      </c>
      <c r="N5">
        <f t="shared" si="4"/>
        <v>83687.600000000006</v>
      </c>
      <c r="O5">
        <f t="shared" si="5"/>
        <v>33089</v>
      </c>
      <c r="Q5">
        <v>-2061</v>
      </c>
      <c r="R5">
        <v>235</v>
      </c>
      <c r="T5">
        <v>-862.59999999999127</v>
      </c>
      <c r="U5">
        <v>355.20000000001164</v>
      </c>
      <c r="W5">
        <v>9443.7999999999993</v>
      </c>
      <c r="X5">
        <v>882</v>
      </c>
      <c r="AF5">
        <v>83687.600000000006</v>
      </c>
      <c r="AG5">
        <v>1.5788718997796567</v>
      </c>
      <c r="AK5">
        <v>83687.600000000006</v>
      </c>
      <c r="AL5">
        <v>1.5788718997796567</v>
      </c>
    </row>
    <row r="6" spans="1:38" x14ac:dyDescent="0.25">
      <c r="B6">
        <v>21652</v>
      </c>
      <c r="C6">
        <v>60002</v>
      </c>
      <c r="D6">
        <v>107102</v>
      </c>
      <c r="E6">
        <v>39389</v>
      </c>
      <c r="F6">
        <v>113659</v>
      </c>
      <c r="H6">
        <v>100534</v>
      </c>
      <c r="J6">
        <f t="shared" si="0"/>
        <v>68360.800000000003</v>
      </c>
      <c r="K6">
        <f t="shared" si="1"/>
        <v>1.4706381434974429</v>
      </c>
      <c r="L6">
        <f t="shared" si="2"/>
        <v>113659</v>
      </c>
      <c r="M6">
        <f t="shared" si="3"/>
        <v>21652</v>
      </c>
      <c r="N6">
        <f t="shared" si="4"/>
        <v>68360.800000000003</v>
      </c>
      <c r="O6">
        <f t="shared" si="5"/>
        <v>92007</v>
      </c>
      <c r="Q6">
        <v>4594</v>
      </c>
      <c r="R6">
        <v>-27</v>
      </c>
      <c r="T6">
        <v>5606.2000000000044</v>
      </c>
      <c r="U6">
        <v>-1351.3999999999942</v>
      </c>
      <c r="W6">
        <v>14483.400000000001</v>
      </c>
      <c r="X6">
        <v>3042.6</v>
      </c>
      <c r="AF6">
        <v>68360.800000000003</v>
      </c>
      <c r="AG6">
        <v>1.4706381434974429</v>
      </c>
      <c r="AI6">
        <v>68360.800000000003</v>
      </c>
      <c r="AJ6">
        <v>1.4706381434974429</v>
      </c>
    </row>
    <row r="7" spans="1:38" x14ac:dyDescent="0.25">
      <c r="B7">
        <v>44078</v>
      </c>
      <c r="C7">
        <v>62693</v>
      </c>
      <c r="D7">
        <v>95326</v>
      </c>
      <c r="E7">
        <v>80229</v>
      </c>
      <c r="F7">
        <v>7827</v>
      </c>
      <c r="H7">
        <v>71719</v>
      </c>
      <c r="J7">
        <f t="shared" si="0"/>
        <v>58030.6</v>
      </c>
      <c r="K7">
        <f t="shared" si="1"/>
        <v>1.2358824482255915</v>
      </c>
      <c r="L7">
        <f t="shared" si="2"/>
        <v>95326</v>
      </c>
      <c r="M7">
        <f t="shared" si="3"/>
        <v>7827</v>
      </c>
      <c r="N7">
        <f t="shared" si="4"/>
        <v>58030.6</v>
      </c>
      <c r="O7">
        <f t="shared" si="5"/>
        <v>87499</v>
      </c>
      <c r="Q7">
        <v>-7247</v>
      </c>
      <c r="R7">
        <v>74</v>
      </c>
      <c r="T7">
        <v>6444.4000000000015</v>
      </c>
      <c r="U7">
        <v>82.400000000001455</v>
      </c>
      <c r="W7">
        <v>6788.4</v>
      </c>
      <c r="X7">
        <v>359.20000000000005</v>
      </c>
      <c r="AD7">
        <v>58030.6</v>
      </c>
      <c r="AE7">
        <v>1.2358824482255915</v>
      </c>
      <c r="AI7">
        <v>58030.6</v>
      </c>
      <c r="AJ7">
        <v>1.2358824482255915</v>
      </c>
    </row>
    <row r="8" spans="1:38" x14ac:dyDescent="0.25">
      <c r="B8">
        <v>111966</v>
      </c>
      <c r="C8">
        <v>63492</v>
      </c>
      <c r="D8">
        <v>53804</v>
      </c>
      <c r="E8">
        <v>10438</v>
      </c>
      <c r="F8">
        <v>90100</v>
      </c>
      <c r="H8">
        <v>91536</v>
      </c>
      <c r="J8">
        <f t="shared" si="0"/>
        <v>65960</v>
      </c>
      <c r="K8">
        <f t="shared" si="1"/>
        <v>1.3877501516070345</v>
      </c>
      <c r="L8">
        <f t="shared" si="2"/>
        <v>111966</v>
      </c>
      <c r="M8">
        <f t="shared" si="3"/>
        <v>10438</v>
      </c>
      <c r="N8">
        <f t="shared" si="4"/>
        <v>65960</v>
      </c>
      <c r="O8">
        <f t="shared" si="5"/>
        <v>101528</v>
      </c>
      <c r="Q8">
        <v>-18549</v>
      </c>
      <c r="R8">
        <v>-71</v>
      </c>
      <c r="T8">
        <v>-4174.6000000000058</v>
      </c>
      <c r="U8">
        <v>1939.8000000000029</v>
      </c>
      <c r="W8">
        <v>4549.8</v>
      </c>
      <c r="X8">
        <v>2536.6</v>
      </c>
      <c r="AF8">
        <v>65960</v>
      </c>
      <c r="AG8">
        <v>1.3877501516070345</v>
      </c>
      <c r="AK8">
        <v>65960</v>
      </c>
      <c r="AL8">
        <v>1.3877501516070345</v>
      </c>
    </row>
    <row r="9" spans="1:38" x14ac:dyDescent="0.25">
      <c r="B9">
        <v>18736</v>
      </c>
      <c r="C9">
        <v>13722</v>
      </c>
      <c r="D9">
        <v>86589</v>
      </c>
      <c r="E9">
        <v>103830</v>
      </c>
      <c r="F9">
        <v>8029</v>
      </c>
      <c r="H9">
        <v>62843</v>
      </c>
      <c r="J9">
        <f t="shared" si="0"/>
        <v>46181.2</v>
      </c>
      <c r="K9">
        <f t="shared" si="1"/>
        <v>1.3607918373710515</v>
      </c>
      <c r="L9">
        <f t="shared" si="2"/>
        <v>103830</v>
      </c>
      <c r="M9">
        <f t="shared" si="3"/>
        <v>8029</v>
      </c>
      <c r="N9">
        <f t="shared" si="4"/>
        <v>46181.2</v>
      </c>
      <c r="O9">
        <f t="shared" si="5"/>
        <v>95801</v>
      </c>
      <c r="Q9">
        <v>-3577</v>
      </c>
      <c r="R9">
        <v>1</v>
      </c>
      <c r="T9">
        <v>-12243.800000000003</v>
      </c>
      <c r="U9">
        <v>-387.40000000000146</v>
      </c>
      <c r="W9">
        <v>12390.2</v>
      </c>
      <c r="X9">
        <v>393</v>
      </c>
      <c r="Z9">
        <v>46181.2</v>
      </c>
      <c r="AA9">
        <v>1.3607918373710515</v>
      </c>
      <c r="AI9">
        <v>46181.2</v>
      </c>
      <c r="AJ9">
        <v>1.3607918373710515</v>
      </c>
    </row>
    <row r="10" spans="1:38" x14ac:dyDescent="0.25">
      <c r="B10">
        <v>21150</v>
      </c>
      <c r="C10">
        <v>92362</v>
      </c>
      <c r="D10">
        <v>12803</v>
      </c>
      <c r="E10">
        <v>47914</v>
      </c>
      <c r="F10">
        <v>79969</v>
      </c>
      <c r="H10">
        <v>81890</v>
      </c>
      <c r="J10">
        <f t="shared" si="0"/>
        <v>50839.6</v>
      </c>
      <c r="K10">
        <f t="shared" si="1"/>
        <v>1.6107522482474292</v>
      </c>
      <c r="L10">
        <f t="shared" si="2"/>
        <v>92362</v>
      </c>
      <c r="M10">
        <f t="shared" si="3"/>
        <v>12803</v>
      </c>
      <c r="N10">
        <f t="shared" si="4"/>
        <v>50839.6</v>
      </c>
      <c r="O10">
        <f t="shared" si="5"/>
        <v>79559</v>
      </c>
      <c r="Q10">
        <v>7967</v>
      </c>
      <c r="R10">
        <v>1800</v>
      </c>
      <c r="T10">
        <v>-8569.4000000000015</v>
      </c>
      <c r="U10">
        <v>-21.80000000000291</v>
      </c>
      <c r="W10">
        <v>11252.999999999998</v>
      </c>
      <c r="X10">
        <v>2087</v>
      </c>
      <c r="Z10">
        <v>50839.6</v>
      </c>
      <c r="AA10">
        <v>1.6107522482474292</v>
      </c>
      <c r="AK10">
        <v>50839.6</v>
      </c>
      <c r="AL10">
        <v>1.6107522482474292</v>
      </c>
    </row>
    <row r="11" spans="1:38" x14ac:dyDescent="0.25">
      <c r="B11">
        <v>95509</v>
      </c>
      <c r="C11">
        <v>82419</v>
      </c>
      <c r="D11">
        <v>31918</v>
      </c>
      <c r="E11">
        <v>115178</v>
      </c>
      <c r="F11">
        <v>22951</v>
      </c>
      <c r="H11">
        <v>80869</v>
      </c>
      <c r="J11">
        <f t="shared" si="0"/>
        <v>69595</v>
      </c>
      <c r="K11">
        <f t="shared" si="1"/>
        <v>1.1619943961491486</v>
      </c>
      <c r="L11">
        <f t="shared" si="2"/>
        <v>115178</v>
      </c>
      <c r="M11">
        <f t="shared" si="3"/>
        <v>22951</v>
      </c>
      <c r="N11">
        <f t="shared" si="4"/>
        <v>69595</v>
      </c>
      <c r="O11">
        <f t="shared" si="5"/>
        <v>92227</v>
      </c>
      <c r="Q11">
        <v>-5354</v>
      </c>
      <c r="R11">
        <v>-385</v>
      </c>
      <c r="T11">
        <v>11465.199999999997</v>
      </c>
      <c r="U11">
        <v>1216.1999999999971</v>
      </c>
      <c r="W11">
        <v>13064.4</v>
      </c>
      <c r="X11">
        <v>1249.8</v>
      </c>
      <c r="Z11">
        <v>69595</v>
      </c>
      <c r="AA11">
        <v>1.1619943961491486</v>
      </c>
      <c r="AI11">
        <v>69595</v>
      </c>
      <c r="AJ11">
        <v>1.1619943961491486</v>
      </c>
    </row>
    <row r="12" spans="1:38" x14ac:dyDescent="0.25">
      <c r="B12">
        <v>74178</v>
      </c>
      <c r="C12">
        <v>26693</v>
      </c>
      <c r="D12">
        <v>50059</v>
      </c>
      <c r="E12">
        <v>75468</v>
      </c>
      <c r="F12">
        <v>107462</v>
      </c>
      <c r="H12">
        <v>67670</v>
      </c>
      <c r="J12">
        <f t="shared" si="0"/>
        <v>66772</v>
      </c>
      <c r="K12">
        <f t="shared" si="1"/>
        <v>1.013448750973462</v>
      </c>
      <c r="L12">
        <f t="shared" si="2"/>
        <v>107462</v>
      </c>
      <c r="M12">
        <f t="shared" si="3"/>
        <v>26693</v>
      </c>
      <c r="N12">
        <f t="shared" si="4"/>
        <v>66772</v>
      </c>
      <c r="O12">
        <f t="shared" si="5"/>
        <v>80769</v>
      </c>
      <c r="Q12">
        <v>-22243</v>
      </c>
      <c r="R12">
        <v>-1769</v>
      </c>
      <c r="T12">
        <v>1360.5999999999985</v>
      </c>
      <c r="U12">
        <v>-920.60000000000582</v>
      </c>
      <c r="W12">
        <v>9368.6</v>
      </c>
      <c r="X12">
        <v>941</v>
      </c>
      <c r="AB12">
        <v>66772</v>
      </c>
      <c r="AC12">
        <v>1.013448750973462</v>
      </c>
      <c r="AI12">
        <v>66772</v>
      </c>
      <c r="AJ12">
        <v>1.013448750973462</v>
      </c>
    </row>
    <row r="13" spans="1:38" x14ac:dyDescent="0.25">
      <c r="B13">
        <v>11645</v>
      </c>
      <c r="C13">
        <v>65405</v>
      </c>
      <c r="D13">
        <v>116281</v>
      </c>
      <c r="E13">
        <v>47494</v>
      </c>
      <c r="F13">
        <v>77474</v>
      </c>
      <c r="H13">
        <v>75776</v>
      </c>
      <c r="J13">
        <f t="shared" si="0"/>
        <v>63659.8</v>
      </c>
      <c r="K13">
        <f t="shared" si="1"/>
        <v>1.1903273337333764</v>
      </c>
      <c r="L13">
        <f t="shared" si="2"/>
        <v>116281</v>
      </c>
      <c r="M13">
        <f t="shared" si="3"/>
        <v>11645</v>
      </c>
      <c r="N13">
        <f t="shared" si="4"/>
        <v>63659.8</v>
      </c>
      <c r="O13">
        <f t="shared" si="5"/>
        <v>104636</v>
      </c>
      <c r="Q13">
        <v>-8602</v>
      </c>
      <c r="R13">
        <v>-164</v>
      </c>
      <c r="T13">
        <v>-1899.1999999999971</v>
      </c>
      <c r="U13">
        <v>-457.19999999999709</v>
      </c>
      <c r="W13">
        <v>16108</v>
      </c>
      <c r="X13">
        <v>1951.6000000000001</v>
      </c>
      <c r="AB13">
        <v>63659.8</v>
      </c>
      <c r="AC13">
        <v>1.1903273337333764</v>
      </c>
      <c r="AI13">
        <v>63659.8</v>
      </c>
      <c r="AJ13">
        <v>1.1903273337333764</v>
      </c>
    </row>
    <row r="14" spans="1:38" x14ac:dyDescent="0.25">
      <c r="B14">
        <v>83566</v>
      </c>
      <c r="C14">
        <v>79336</v>
      </c>
      <c r="D14">
        <v>106420</v>
      </c>
      <c r="E14">
        <v>12506</v>
      </c>
      <c r="F14">
        <v>19286</v>
      </c>
      <c r="H14">
        <v>63640</v>
      </c>
      <c r="J14">
        <f t="shared" si="0"/>
        <v>60222.8</v>
      </c>
      <c r="K14">
        <f t="shared" si="1"/>
        <v>1.0567426290375073</v>
      </c>
      <c r="L14">
        <f t="shared" si="2"/>
        <v>106420</v>
      </c>
      <c r="M14">
        <f t="shared" si="3"/>
        <v>12506</v>
      </c>
      <c r="N14">
        <f t="shared" si="4"/>
        <v>60222.8</v>
      </c>
      <c r="O14">
        <f t="shared" si="5"/>
        <v>93914</v>
      </c>
      <c r="Q14">
        <v>2632</v>
      </c>
      <c r="R14">
        <v>-1978</v>
      </c>
      <c r="T14">
        <v>4307</v>
      </c>
      <c r="U14">
        <v>-810.79999999999563</v>
      </c>
      <c r="W14">
        <v>7225.7999999999993</v>
      </c>
      <c r="X14">
        <v>1621.2</v>
      </c>
      <c r="Z14">
        <v>60222.8</v>
      </c>
      <c r="AA14">
        <v>1.0567426290375073</v>
      </c>
      <c r="AI14">
        <v>60222.8</v>
      </c>
      <c r="AJ14">
        <v>1.0567426290375073</v>
      </c>
    </row>
    <row r="15" spans="1:38" x14ac:dyDescent="0.25">
      <c r="B15">
        <v>97353</v>
      </c>
      <c r="C15">
        <v>81146</v>
      </c>
      <c r="D15">
        <v>18973</v>
      </c>
      <c r="E15">
        <v>70882</v>
      </c>
      <c r="F15">
        <v>112437</v>
      </c>
      <c r="H15">
        <v>89799</v>
      </c>
      <c r="J15">
        <f t="shared" si="0"/>
        <v>76158.2</v>
      </c>
      <c r="K15">
        <f t="shared" si="1"/>
        <v>1.179111376056682</v>
      </c>
      <c r="L15">
        <f t="shared" si="2"/>
        <v>112437</v>
      </c>
      <c r="M15">
        <f t="shared" si="3"/>
        <v>18973</v>
      </c>
      <c r="N15">
        <f t="shared" si="4"/>
        <v>76158.2</v>
      </c>
      <c r="O15">
        <f t="shared" si="5"/>
        <v>93464</v>
      </c>
      <c r="Q15">
        <v>-114</v>
      </c>
      <c r="R15">
        <v>-3</v>
      </c>
      <c r="T15">
        <v>5630</v>
      </c>
      <c r="U15">
        <v>951.19999999999709</v>
      </c>
      <c r="W15">
        <v>7493.6</v>
      </c>
      <c r="X15">
        <v>2180.7999999999997</v>
      </c>
      <c r="AB15">
        <v>76158.2</v>
      </c>
      <c r="AC15">
        <v>1.179111376056682</v>
      </c>
      <c r="AI15">
        <v>76158.2</v>
      </c>
      <c r="AJ15">
        <v>1.179111376056682</v>
      </c>
    </row>
    <row r="16" spans="1:38" x14ac:dyDescent="0.25">
      <c r="B16">
        <v>95290</v>
      </c>
      <c r="C16">
        <v>64237</v>
      </c>
      <c r="D16">
        <v>2043</v>
      </c>
      <c r="E16">
        <v>6384</v>
      </c>
      <c r="F16">
        <v>35616</v>
      </c>
      <c r="H16">
        <v>47512</v>
      </c>
      <c r="J16">
        <f t="shared" si="0"/>
        <v>40714</v>
      </c>
      <c r="K16">
        <f t="shared" si="1"/>
        <v>1.166969592769072</v>
      </c>
      <c r="L16">
        <f t="shared" si="2"/>
        <v>95290</v>
      </c>
      <c r="M16">
        <f t="shared" si="3"/>
        <v>2043</v>
      </c>
      <c r="N16">
        <f t="shared" si="4"/>
        <v>40714</v>
      </c>
      <c r="O16">
        <f t="shared" si="5"/>
        <v>93247</v>
      </c>
      <c r="Q16">
        <v>-5009</v>
      </c>
      <c r="R16">
        <v>427</v>
      </c>
      <c r="T16">
        <v>-10773.800000000003</v>
      </c>
      <c r="U16">
        <v>6.8000000000029104</v>
      </c>
      <c r="W16">
        <v>10773.8</v>
      </c>
      <c r="X16">
        <v>716.8</v>
      </c>
      <c r="Z16">
        <v>40714</v>
      </c>
      <c r="AA16">
        <v>1.166969592769072</v>
      </c>
      <c r="AK16">
        <v>40714</v>
      </c>
      <c r="AL16">
        <v>1.166969592769072</v>
      </c>
    </row>
    <row r="17" spans="2:38" x14ac:dyDescent="0.25">
      <c r="B17">
        <v>7424</v>
      </c>
      <c r="C17">
        <v>77702</v>
      </c>
      <c r="D17">
        <v>105461</v>
      </c>
      <c r="E17">
        <v>27740</v>
      </c>
      <c r="F17">
        <v>78753</v>
      </c>
      <c r="H17">
        <v>67604</v>
      </c>
      <c r="J17">
        <f t="shared" si="0"/>
        <v>59416</v>
      </c>
      <c r="K17">
        <f t="shared" si="1"/>
        <v>1.1378079978456981</v>
      </c>
      <c r="L17">
        <f t="shared" si="2"/>
        <v>105461</v>
      </c>
      <c r="M17">
        <f t="shared" si="3"/>
        <v>7424</v>
      </c>
      <c r="N17">
        <f t="shared" si="4"/>
        <v>59416</v>
      </c>
      <c r="O17">
        <f t="shared" si="5"/>
        <v>98037</v>
      </c>
      <c r="Q17">
        <v>-1030</v>
      </c>
      <c r="R17">
        <v>-1422</v>
      </c>
      <c r="T17">
        <v>9847</v>
      </c>
      <c r="U17">
        <v>1368.1999999999971</v>
      </c>
      <c r="W17">
        <v>10598.6</v>
      </c>
      <c r="X17">
        <v>2238.6000000000004</v>
      </c>
      <c r="Z17">
        <v>59416</v>
      </c>
      <c r="AA17">
        <v>1.1378079978456981</v>
      </c>
      <c r="AI17">
        <v>59416</v>
      </c>
      <c r="AJ17">
        <v>1.1378079978456981</v>
      </c>
    </row>
    <row r="18" spans="2:38" x14ac:dyDescent="0.25">
      <c r="B18">
        <v>32801</v>
      </c>
      <c r="C18">
        <v>88905</v>
      </c>
      <c r="D18">
        <v>63552</v>
      </c>
      <c r="E18">
        <v>29826</v>
      </c>
      <c r="F18">
        <v>23076</v>
      </c>
      <c r="H18">
        <v>105634</v>
      </c>
      <c r="J18">
        <f t="shared" si="0"/>
        <v>47632</v>
      </c>
      <c r="K18">
        <f t="shared" si="1"/>
        <v>2.2177107826671145</v>
      </c>
      <c r="L18">
        <f t="shared" si="2"/>
        <v>88905</v>
      </c>
      <c r="M18">
        <f t="shared" si="3"/>
        <v>23076</v>
      </c>
      <c r="N18">
        <f t="shared" si="4"/>
        <v>47632</v>
      </c>
      <c r="O18">
        <f t="shared" si="5"/>
        <v>65829</v>
      </c>
      <c r="Q18">
        <v>6619</v>
      </c>
      <c r="R18">
        <v>4055</v>
      </c>
      <c r="T18">
        <v>-10178</v>
      </c>
      <c r="U18">
        <v>-399.59999999999854</v>
      </c>
      <c r="W18">
        <v>15131.2</v>
      </c>
      <c r="X18">
        <v>1045.5999999999999</v>
      </c>
      <c r="AD18">
        <v>47632</v>
      </c>
      <c r="AE18">
        <v>2.2177107826671145</v>
      </c>
      <c r="AK18">
        <v>47632</v>
      </c>
      <c r="AL18">
        <v>2.2177107826671145</v>
      </c>
    </row>
    <row r="19" spans="2:38" x14ac:dyDescent="0.25">
      <c r="B19">
        <v>78955</v>
      </c>
      <c r="C19">
        <v>46972</v>
      </c>
      <c r="D19">
        <v>47188</v>
      </c>
      <c r="E19">
        <v>47127</v>
      </c>
      <c r="F19">
        <v>82227</v>
      </c>
      <c r="H19">
        <v>76410</v>
      </c>
      <c r="J19">
        <f t="shared" si="0"/>
        <v>60493.8</v>
      </c>
      <c r="K19">
        <f t="shared" si="1"/>
        <v>1.2631046487408626</v>
      </c>
      <c r="L19">
        <f t="shared" si="2"/>
        <v>82227</v>
      </c>
      <c r="M19">
        <f t="shared" si="3"/>
        <v>46972</v>
      </c>
      <c r="N19">
        <f t="shared" si="4"/>
        <v>60493.8</v>
      </c>
      <c r="O19">
        <f t="shared" si="5"/>
        <v>35255</v>
      </c>
      <c r="Q19">
        <v>-9936</v>
      </c>
      <c r="R19">
        <v>505</v>
      </c>
      <c r="T19">
        <v>-4843.7999999999956</v>
      </c>
      <c r="U19">
        <v>-269.79999999999563</v>
      </c>
      <c r="W19">
        <v>9304.2000000000007</v>
      </c>
      <c r="X19">
        <v>2791.7999999999997</v>
      </c>
      <c r="AB19">
        <v>60493.8</v>
      </c>
      <c r="AC19">
        <v>1.2631046487408626</v>
      </c>
      <c r="AI19">
        <v>60493.8</v>
      </c>
      <c r="AJ19">
        <v>1.2631046487408626</v>
      </c>
    </row>
    <row r="20" spans="2:38" x14ac:dyDescent="0.25">
      <c r="B20">
        <v>25607</v>
      </c>
      <c r="C20">
        <v>24920</v>
      </c>
      <c r="D20">
        <v>106829</v>
      </c>
      <c r="E20">
        <v>71074</v>
      </c>
      <c r="F20">
        <v>23446</v>
      </c>
      <c r="H20">
        <v>89662</v>
      </c>
      <c r="J20">
        <f t="shared" si="0"/>
        <v>50375.199999999997</v>
      </c>
      <c r="K20">
        <f t="shared" si="1"/>
        <v>1.7798837523225715</v>
      </c>
      <c r="L20">
        <f t="shared" si="2"/>
        <v>106829</v>
      </c>
      <c r="M20">
        <f t="shared" si="3"/>
        <v>23446</v>
      </c>
      <c r="N20">
        <f t="shared" si="4"/>
        <v>50375.199999999997</v>
      </c>
      <c r="O20">
        <f t="shared" si="5"/>
        <v>83383</v>
      </c>
      <c r="Q20">
        <v>-3695</v>
      </c>
      <c r="R20">
        <v>1614</v>
      </c>
      <c r="T20">
        <v>-8468</v>
      </c>
      <c r="U20">
        <v>-1372</v>
      </c>
      <c r="W20">
        <v>18708.8</v>
      </c>
      <c r="X20">
        <v>1372.0000000000002</v>
      </c>
      <c r="AD20">
        <v>50375.199999999997</v>
      </c>
      <c r="AE20">
        <v>1.7798837523225715</v>
      </c>
      <c r="AK20">
        <v>50375.199999999997</v>
      </c>
      <c r="AL20">
        <v>1.7798837523225715</v>
      </c>
    </row>
    <row r="21" spans="2:38" x14ac:dyDescent="0.25">
      <c r="B21">
        <v>66608</v>
      </c>
      <c r="C21">
        <v>29412</v>
      </c>
      <c r="D21">
        <v>43615</v>
      </c>
      <c r="E21">
        <v>50653</v>
      </c>
      <c r="F21">
        <v>8590</v>
      </c>
      <c r="H21">
        <v>52255</v>
      </c>
      <c r="J21">
        <f t="shared" si="0"/>
        <v>39775.599999999999</v>
      </c>
      <c r="K21">
        <f t="shared" si="1"/>
        <v>1.3137451100674786</v>
      </c>
      <c r="L21">
        <f t="shared" si="2"/>
        <v>66608</v>
      </c>
      <c r="M21">
        <f t="shared" si="3"/>
        <v>8590</v>
      </c>
      <c r="N21">
        <f t="shared" si="4"/>
        <v>39775.599999999999</v>
      </c>
      <c r="O21">
        <f t="shared" si="5"/>
        <v>58018</v>
      </c>
      <c r="Q21">
        <v>-4694</v>
      </c>
      <c r="R21">
        <v>78</v>
      </c>
      <c r="T21">
        <v>-11638.400000000001</v>
      </c>
      <c r="U21">
        <v>62.19999999999709</v>
      </c>
      <c r="W21">
        <v>12402.4</v>
      </c>
      <c r="X21">
        <v>4045.3999999999996</v>
      </c>
      <c r="Z21">
        <v>39775.599999999999</v>
      </c>
      <c r="AA21">
        <v>1.3137451100674786</v>
      </c>
      <c r="AK21">
        <v>39775.599999999999</v>
      </c>
      <c r="AL21">
        <v>1.3137451100674786</v>
      </c>
    </row>
    <row r="22" spans="2:38" x14ac:dyDescent="0.25">
      <c r="B22">
        <v>57337</v>
      </c>
      <c r="C22">
        <v>62910</v>
      </c>
      <c r="D22">
        <v>113245</v>
      </c>
      <c r="E22">
        <v>38253</v>
      </c>
      <c r="F22">
        <v>84844</v>
      </c>
      <c r="H22">
        <v>127151</v>
      </c>
      <c r="J22">
        <f t="shared" si="0"/>
        <v>71317.8</v>
      </c>
      <c r="K22">
        <f t="shared" si="1"/>
        <v>1.7828788885804103</v>
      </c>
      <c r="L22">
        <f t="shared" si="2"/>
        <v>113245</v>
      </c>
      <c r="M22">
        <f t="shared" si="3"/>
        <v>38253</v>
      </c>
      <c r="N22">
        <f t="shared" si="4"/>
        <v>71317.8</v>
      </c>
      <c r="O22">
        <f t="shared" si="5"/>
        <v>74992</v>
      </c>
      <c r="Q22">
        <v>7841</v>
      </c>
      <c r="R22">
        <v>-1</v>
      </c>
      <c r="T22">
        <v>9670.2000000000044</v>
      </c>
      <c r="U22">
        <v>-537.59999999999127</v>
      </c>
      <c r="W22">
        <v>13173.8</v>
      </c>
      <c r="X22">
        <v>1269.2</v>
      </c>
      <c r="AF22">
        <v>71317.8</v>
      </c>
      <c r="AG22">
        <v>1.7828788885804103</v>
      </c>
      <c r="AK22">
        <v>71317.8</v>
      </c>
      <c r="AL22">
        <v>1.7828788885804103</v>
      </c>
    </row>
    <row r="23" spans="2:38" x14ac:dyDescent="0.25">
      <c r="B23">
        <v>93657</v>
      </c>
      <c r="C23">
        <v>34436</v>
      </c>
      <c r="D23">
        <v>65941</v>
      </c>
      <c r="E23">
        <v>22977</v>
      </c>
      <c r="F23">
        <v>111018</v>
      </c>
      <c r="H23">
        <v>141396</v>
      </c>
      <c r="J23">
        <f t="shared" si="0"/>
        <v>65605.8</v>
      </c>
      <c r="K23">
        <f t="shared" si="1"/>
        <v>2.1552362748415534</v>
      </c>
      <c r="L23">
        <f t="shared" si="2"/>
        <v>111018</v>
      </c>
      <c r="M23">
        <f t="shared" si="3"/>
        <v>22977</v>
      </c>
      <c r="N23">
        <f t="shared" si="4"/>
        <v>65605.8</v>
      </c>
      <c r="O23">
        <f t="shared" si="5"/>
        <v>88041</v>
      </c>
      <c r="Q23">
        <v>28851</v>
      </c>
      <c r="R23">
        <v>3042</v>
      </c>
      <c r="T23">
        <v>10305</v>
      </c>
      <c r="U23">
        <v>1252</v>
      </c>
      <c r="W23">
        <v>12284.2</v>
      </c>
      <c r="X23">
        <v>1255.2</v>
      </c>
      <c r="AD23">
        <v>65605.8</v>
      </c>
      <c r="AE23">
        <v>2.1552362748415534</v>
      </c>
      <c r="AK23">
        <v>65605.8</v>
      </c>
      <c r="AL23">
        <v>2.1552362748415534</v>
      </c>
    </row>
    <row r="24" spans="2:38" x14ac:dyDescent="0.25">
      <c r="B24">
        <v>100412</v>
      </c>
      <c r="C24">
        <v>90441</v>
      </c>
      <c r="D24">
        <v>91989</v>
      </c>
      <c r="E24">
        <v>10163</v>
      </c>
      <c r="F24">
        <v>35901</v>
      </c>
      <c r="H24">
        <v>70124</v>
      </c>
      <c r="J24">
        <f t="shared" si="0"/>
        <v>65781.2</v>
      </c>
      <c r="K24">
        <f t="shared" si="1"/>
        <v>1.0660188625321521</v>
      </c>
      <c r="L24">
        <f t="shared" si="2"/>
        <v>100412</v>
      </c>
      <c r="M24">
        <f t="shared" si="3"/>
        <v>10163</v>
      </c>
      <c r="N24">
        <f t="shared" si="4"/>
        <v>65781.2</v>
      </c>
      <c r="O24">
        <f t="shared" si="5"/>
        <v>90249</v>
      </c>
      <c r="Q24">
        <v>1121</v>
      </c>
      <c r="R24">
        <v>-127</v>
      </c>
      <c r="T24">
        <v>-1819.6000000000058</v>
      </c>
      <c r="U24">
        <v>-722.60000000000582</v>
      </c>
      <c r="W24">
        <v>9949.2000000000007</v>
      </c>
      <c r="X24">
        <v>1545.8000000000002</v>
      </c>
      <c r="AB24">
        <v>65781.2</v>
      </c>
      <c r="AC24">
        <v>1.0660188625321521</v>
      </c>
      <c r="AI24">
        <v>65781.2</v>
      </c>
      <c r="AJ24">
        <v>1.0660188625321521</v>
      </c>
    </row>
    <row r="25" spans="2:38" x14ac:dyDescent="0.25">
      <c r="B25">
        <v>111536</v>
      </c>
      <c r="C25">
        <v>100929</v>
      </c>
      <c r="D25">
        <v>18539</v>
      </c>
      <c r="E25">
        <v>101065</v>
      </c>
      <c r="F25">
        <v>27216</v>
      </c>
      <c r="H25">
        <v>98961</v>
      </c>
      <c r="J25">
        <f t="shared" si="0"/>
        <v>71857</v>
      </c>
      <c r="K25">
        <f t="shared" si="1"/>
        <v>1.3771935928302044</v>
      </c>
      <c r="L25">
        <f t="shared" si="2"/>
        <v>111536</v>
      </c>
      <c r="M25">
        <f t="shared" si="3"/>
        <v>18539</v>
      </c>
      <c r="N25">
        <f t="shared" si="4"/>
        <v>71857</v>
      </c>
      <c r="O25">
        <f t="shared" si="5"/>
        <v>92997</v>
      </c>
      <c r="Q25">
        <v>-19611</v>
      </c>
      <c r="R25">
        <v>-19</v>
      </c>
      <c r="T25">
        <v>6913</v>
      </c>
      <c r="U25">
        <v>-429</v>
      </c>
      <c r="W25">
        <v>15588.6</v>
      </c>
      <c r="X25">
        <v>547</v>
      </c>
      <c r="AF25">
        <v>71857</v>
      </c>
      <c r="AG25">
        <v>1.3771935928302044</v>
      </c>
      <c r="AI25">
        <v>71857</v>
      </c>
      <c r="AJ25">
        <v>1.3771935928302044</v>
      </c>
    </row>
    <row r="26" spans="2:38" x14ac:dyDescent="0.25">
      <c r="B26">
        <v>31614</v>
      </c>
      <c r="C26">
        <v>45946</v>
      </c>
      <c r="D26">
        <v>55053</v>
      </c>
      <c r="E26">
        <v>105528</v>
      </c>
      <c r="F26">
        <v>106645</v>
      </c>
      <c r="H26">
        <v>113844</v>
      </c>
      <c r="J26">
        <f t="shared" si="0"/>
        <v>68957.2</v>
      </c>
      <c r="K26">
        <f t="shared" si="1"/>
        <v>1.6509371030146236</v>
      </c>
      <c r="L26">
        <f t="shared" si="2"/>
        <v>106645</v>
      </c>
      <c r="M26">
        <f t="shared" si="3"/>
        <v>31614</v>
      </c>
      <c r="N26">
        <f t="shared" si="4"/>
        <v>68957.2</v>
      </c>
      <c r="O26">
        <f t="shared" si="5"/>
        <v>75031</v>
      </c>
      <c r="Q26">
        <v>3390</v>
      </c>
      <c r="R26">
        <v>3265</v>
      </c>
      <c r="T26">
        <v>-2973.1999999999971</v>
      </c>
      <c r="U26">
        <v>22.19999999999709</v>
      </c>
      <c r="W26">
        <v>7180.8</v>
      </c>
      <c r="X26">
        <v>1914.2</v>
      </c>
      <c r="AF26">
        <v>68957.2</v>
      </c>
      <c r="AG26">
        <v>1.6509371030146236</v>
      </c>
      <c r="AK26">
        <v>68957.2</v>
      </c>
      <c r="AL26">
        <v>1.6509371030146236</v>
      </c>
    </row>
    <row r="27" spans="2:38" x14ac:dyDescent="0.25">
      <c r="B27">
        <v>51949</v>
      </c>
      <c r="C27">
        <v>32891</v>
      </c>
      <c r="D27">
        <v>102015</v>
      </c>
      <c r="E27">
        <v>17489</v>
      </c>
      <c r="F27">
        <v>106800</v>
      </c>
      <c r="H27">
        <v>111790</v>
      </c>
      <c r="J27">
        <f t="shared" si="0"/>
        <v>62228.800000000003</v>
      </c>
      <c r="K27">
        <f t="shared" si="1"/>
        <v>1.7964350911475071</v>
      </c>
      <c r="L27">
        <f t="shared" si="2"/>
        <v>106800</v>
      </c>
      <c r="M27">
        <f t="shared" si="3"/>
        <v>17489</v>
      </c>
      <c r="N27">
        <f t="shared" si="4"/>
        <v>62228.800000000003</v>
      </c>
      <c r="O27">
        <f t="shared" si="5"/>
        <v>89311</v>
      </c>
      <c r="Q27">
        <v>-3953</v>
      </c>
      <c r="R27">
        <v>-3377</v>
      </c>
      <c r="T27">
        <v>-1091.5999999999985</v>
      </c>
      <c r="U27">
        <v>-1541.7999999999956</v>
      </c>
      <c r="W27">
        <v>10722</v>
      </c>
      <c r="X27">
        <v>1541.8000000000002</v>
      </c>
      <c r="AF27">
        <v>62228.800000000003</v>
      </c>
      <c r="AG27">
        <v>1.7964350911475071</v>
      </c>
      <c r="AK27">
        <v>62228.800000000003</v>
      </c>
      <c r="AL27">
        <v>1.7964350911475071</v>
      </c>
    </row>
    <row r="28" spans="2:38" x14ac:dyDescent="0.25">
      <c r="B28">
        <v>70620</v>
      </c>
      <c r="C28">
        <v>59862</v>
      </c>
      <c r="D28">
        <v>15148</v>
      </c>
      <c r="E28">
        <v>27360</v>
      </c>
      <c r="F28">
        <v>14639</v>
      </c>
      <c r="H28">
        <v>76324</v>
      </c>
      <c r="J28">
        <f t="shared" si="0"/>
        <v>37525.800000000003</v>
      </c>
      <c r="K28">
        <f t="shared" si="1"/>
        <v>2.0339073384178352</v>
      </c>
      <c r="L28">
        <f t="shared" si="2"/>
        <v>70620</v>
      </c>
      <c r="M28">
        <f t="shared" si="3"/>
        <v>14639</v>
      </c>
      <c r="N28">
        <f t="shared" si="4"/>
        <v>37525.800000000003</v>
      </c>
      <c r="O28">
        <f t="shared" si="5"/>
        <v>55981</v>
      </c>
      <c r="Q28">
        <v>-15680</v>
      </c>
      <c r="R28">
        <v>-736</v>
      </c>
      <c r="T28">
        <v>-1366.7999999999956</v>
      </c>
      <c r="U28">
        <v>614.40000000000146</v>
      </c>
      <c r="W28">
        <v>4003.2</v>
      </c>
      <c r="X28">
        <v>1072</v>
      </c>
      <c r="AD28">
        <v>37525.800000000003</v>
      </c>
      <c r="AE28">
        <v>2.0339073384178352</v>
      </c>
      <c r="AK28">
        <v>37525.800000000003</v>
      </c>
      <c r="AL28">
        <v>2.0339073384178352</v>
      </c>
    </row>
    <row r="29" spans="2:38" x14ac:dyDescent="0.25">
      <c r="B29">
        <v>118828</v>
      </c>
      <c r="C29">
        <v>27031</v>
      </c>
      <c r="D29">
        <v>55266</v>
      </c>
      <c r="E29">
        <v>10932</v>
      </c>
      <c r="F29">
        <v>106194</v>
      </c>
      <c r="H29">
        <v>114129</v>
      </c>
      <c r="J29">
        <f t="shared" si="0"/>
        <v>63650.2</v>
      </c>
      <c r="K29">
        <f t="shared" si="1"/>
        <v>1.7930658505393542</v>
      </c>
      <c r="L29">
        <f t="shared" si="2"/>
        <v>118828</v>
      </c>
      <c r="M29">
        <f t="shared" si="3"/>
        <v>10932</v>
      </c>
      <c r="N29">
        <f t="shared" si="4"/>
        <v>63650.2</v>
      </c>
      <c r="O29">
        <f t="shared" si="5"/>
        <v>107896</v>
      </c>
      <c r="Q29">
        <v>6258</v>
      </c>
      <c r="R29">
        <v>2042</v>
      </c>
      <c r="T29">
        <v>-5377.4000000000087</v>
      </c>
      <c r="U29">
        <v>-1069.6000000000058</v>
      </c>
      <c r="W29">
        <v>16784.2</v>
      </c>
      <c r="X29">
        <v>3121.2</v>
      </c>
      <c r="AF29">
        <v>63650.2</v>
      </c>
      <c r="AG29">
        <v>1.7930658505393542</v>
      </c>
      <c r="AK29">
        <v>63650.2</v>
      </c>
      <c r="AL29">
        <v>1.7930658505393542</v>
      </c>
    </row>
    <row r="30" spans="2:38" x14ac:dyDescent="0.25">
      <c r="B30">
        <v>23557</v>
      </c>
      <c r="C30">
        <v>113649</v>
      </c>
      <c r="D30">
        <v>59697</v>
      </c>
      <c r="E30">
        <v>28333</v>
      </c>
      <c r="F30">
        <v>86017</v>
      </c>
      <c r="H30">
        <v>116277</v>
      </c>
      <c r="J30">
        <f t="shared" si="0"/>
        <v>62250.6</v>
      </c>
      <c r="K30">
        <f t="shared" si="1"/>
        <v>1.8678856107411013</v>
      </c>
      <c r="L30">
        <f t="shared" si="2"/>
        <v>113649</v>
      </c>
      <c r="M30">
        <f t="shared" si="3"/>
        <v>23557</v>
      </c>
      <c r="N30">
        <f t="shared" si="4"/>
        <v>62250.6</v>
      </c>
      <c r="O30">
        <f t="shared" si="5"/>
        <v>90092</v>
      </c>
      <c r="Q30">
        <v>-819</v>
      </c>
      <c r="R30">
        <v>368</v>
      </c>
      <c r="T30">
        <v>3874.7999999999956</v>
      </c>
      <c r="U30">
        <v>641.40000000000146</v>
      </c>
      <c r="W30">
        <v>10926.4</v>
      </c>
      <c r="X30">
        <v>2333.8000000000002</v>
      </c>
      <c r="AD30">
        <v>62250.6</v>
      </c>
      <c r="AE30">
        <v>1.8678856107411013</v>
      </c>
      <c r="AK30">
        <v>62250.6</v>
      </c>
      <c r="AL30">
        <v>1.8678856107411013</v>
      </c>
    </row>
    <row r="31" spans="2:38" x14ac:dyDescent="0.25">
      <c r="B31">
        <v>26067</v>
      </c>
      <c r="C31">
        <v>20024</v>
      </c>
      <c r="D31">
        <v>46460</v>
      </c>
      <c r="E31">
        <v>107309</v>
      </c>
      <c r="F31">
        <v>19881</v>
      </c>
      <c r="H31">
        <v>62040</v>
      </c>
      <c r="J31">
        <f t="shared" si="0"/>
        <v>43948.2</v>
      </c>
      <c r="K31">
        <f t="shared" si="1"/>
        <v>1.4116619110680302</v>
      </c>
      <c r="L31">
        <f t="shared" si="2"/>
        <v>107309</v>
      </c>
      <c r="M31">
        <f t="shared" si="3"/>
        <v>19881</v>
      </c>
      <c r="N31">
        <f t="shared" si="4"/>
        <v>43948.2</v>
      </c>
      <c r="O31">
        <f t="shared" si="5"/>
        <v>87428</v>
      </c>
      <c r="Q31">
        <v>20343</v>
      </c>
      <c r="R31">
        <v>-564</v>
      </c>
      <c r="T31">
        <v>6261</v>
      </c>
      <c r="U31">
        <v>-2083.8000000000029</v>
      </c>
      <c r="W31">
        <v>11950.6</v>
      </c>
      <c r="X31">
        <v>2089</v>
      </c>
      <c r="Z31">
        <v>43948.2</v>
      </c>
      <c r="AA31">
        <v>1.4116619110680302</v>
      </c>
      <c r="AI31">
        <v>43948.2</v>
      </c>
      <c r="AJ31">
        <v>1.4116619110680302</v>
      </c>
    </row>
    <row r="32" spans="2:38" x14ac:dyDescent="0.25">
      <c r="B32">
        <v>9255</v>
      </c>
      <c r="C32">
        <v>18066</v>
      </c>
      <c r="D32">
        <v>16958</v>
      </c>
      <c r="E32">
        <v>71520</v>
      </c>
      <c r="F32">
        <v>115961</v>
      </c>
      <c r="H32">
        <v>95244</v>
      </c>
      <c r="J32">
        <f t="shared" si="0"/>
        <v>46352</v>
      </c>
      <c r="K32">
        <f t="shared" si="1"/>
        <v>2.0547980669658266</v>
      </c>
      <c r="L32">
        <f t="shared" si="2"/>
        <v>115961</v>
      </c>
      <c r="M32">
        <f t="shared" si="3"/>
        <v>9255</v>
      </c>
      <c r="N32">
        <f t="shared" si="4"/>
        <v>46352</v>
      </c>
      <c r="O32">
        <f t="shared" si="5"/>
        <v>106706</v>
      </c>
      <c r="Q32">
        <v>10374</v>
      </c>
      <c r="R32">
        <v>-1483</v>
      </c>
      <c r="T32">
        <v>7090.4000000000015</v>
      </c>
      <c r="U32">
        <v>-458.59999999999854</v>
      </c>
      <c r="W32">
        <v>9341.5999999999985</v>
      </c>
      <c r="X32">
        <v>2424.1999999999998</v>
      </c>
      <c r="AD32">
        <v>46352</v>
      </c>
      <c r="AE32">
        <v>2.0547980669658266</v>
      </c>
      <c r="AK32">
        <v>46352</v>
      </c>
      <c r="AL32">
        <v>2.0547980669658266</v>
      </c>
    </row>
    <row r="33" spans="2:38" x14ac:dyDescent="0.25">
      <c r="B33">
        <v>61558</v>
      </c>
      <c r="C33">
        <v>80208</v>
      </c>
      <c r="D33">
        <v>49901</v>
      </c>
      <c r="E33">
        <v>72679</v>
      </c>
      <c r="F33">
        <v>30963</v>
      </c>
      <c r="H33">
        <v>109351</v>
      </c>
      <c r="J33">
        <f t="shared" si="0"/>
        <v>59061.8</v>
      </c>
      <c r="K33">
        <f t="shared" si="1"/>
        <v>1.8514674459633806</v>
      </c>
      <c r="L33">
        <f t="shared" si="2"/>
        <v>80208</v>
      </c>
      <c r="M33">
        <f t="shared" si="3"/>
        <v>30963</v>
      </c>
      <c r="N33">
        <f t="shared" si="4"/>
        <v>59061.8</v>
      </c>
      <c r="O33">
        <f t="shared" si="5"/>
        <v>49245</v>
      </c>
      <c r="Q33">
        <v>3571</v>
      </c>
      <c r="R33">
        <v>-454</v>
      </c>
      <c r="T33">
        <v>-9154</v>
      </c>
      <c r="U33">
        <v>-312.39999999999418</v>
      </c>
      <c r="W33">
        <v>11854.400000000001</v>
      </c>
      <c r="X33">
        <v>1574.8000000000002</v>
      </c>
      <c r="AF33">
        <v>59061.8</v>
      </c>
      <c r="AG33">
        <v>1.8514674459633806</v>
      </c>
      <c r="AK33">
        <v>59061.8</v>
      </c>
      <c r="AL33">
        <v>1.8514674459633806</v>
      </c>
    </row>
    <row r="34" spans="2:38" x14ac:dyDescent="0.25">
      <c r="B34">
        <v>12379</v>
      </c>
      <c r="C34">
        <v>45468</v>
      </c>
      <c r="D34">
        <v>33329</v>
      </c>
      <c r="E34">
        <v>35956</v>
      </c>
      <c r="F34">
        <v>61384</v>
      </c>
      <c r="H34">
        <v>89490</v>
      </c>
      <c r="J34">
        <f t="shared" ref="J34:J65" si="6">AVERAGE(B34:F34)</f>
        <v>37703.199999999997</v>
      </c>
      <c r="K34">
        <f t="shared" ref="K34:K65" si="7">H34/J34</f>
        <v>2.3735385855842477</v>
      </c>
      <c r="L34">
        <f t="shared" ref="L34:L65" si="8">MAX(B34:F34)</f>
        <v>61384</v>
      </c>
      <c r="M34">
        <f t="shared" ref="M34:M65" si="9">MIN(B34:F34)</f>
        <v>12379</v>
      </c>
      <c r="N34">
        <f t="shared" ref="N34:N65" si="10">AVERAGE(B34:F34)</f>
        <v>37703.199999999997</v>
      </c>
      <c r="O34">
        <f t="shared" ref="O34:O65" si="11">L34-M34</f>
        <v>49005</v>
      </c>
      <c r="Q34">
        <v>15690</v>
      </c>
      <c r="R34">
        <v>98</v>
      </c>
      <c r="T34">
        <v>4222.5999999999985</v>
      </c>
      <c r="U34">
        <v>-98.200000000004366</v>
      </c>
      <c r="W34">
        <v>13621.4</v>
      </c>
      <c r="X34">
        <v>2835.4</v>
      </c>
      <c r="AD34">
        <v>37703.199999999997</v>
      </c>
      <c r="AE34">
        <v>2.3735385855842477</v>
      </c>
      <c r="AK34">
        <v>37703.199999999997</v>
      </c>
      <c r="AL34">
        <v>2.3735385855842477</v>
      </c>
    </row>
    <row r="35" spans="2:38" x14ac:dyDescent="0.25">
      <c r="B35">
        <v>79076</v>
      </c>
      <c r="C35">
        <v>44050</v>
      </c>
      <c r="D35">
        <v>77800</v>
      </c>
      <c r="E35">
        <v>45303</v>
      </c>
      <c r="F35">
        <v>69354</v>
      </c>
      <c r="H35">
        <v>73239</v>
      </c>
      <c r="J35">
        <f t="shared" si="6"/>
        <v>63116.6</v>
      </c>
      <c r="K35">
        <f t="shared" si="7"/>
        <v>1.1603761926339504</v>
      </c>
      <c r="L35">
        <f t="shared" si="8"/>
        <v>79076</v>
      </c>
      <c r="M35">
        <f t="shared" si="9"/>
        <v>44050</v>
      </c>
      <c r="N35">
        <f t="shared" si="10"/>
        <v>63116.6</v>
      </c>
      <c r="O35">
        <f t="shared" si="11"/>
        <v>35026</v>
      </c>
      <c r="Q35">
        <v>-1053</v>
      </c>
      <c r="R35">
        <v>719</v>
      </c>
      <c r="T35">
        <v>-9945.4000000000015</v>
      </c>
      <c r="U35">
        <v>-2113.4000000000015</v>
      </c>
      <c r="W35">
        <v>10432.199999999999</v>
      </c>
      <c r="X35">
        <v>2113.4</v>
      </c>
      <c r="AB35">
        <v>63116.6</v>
      </c>
      <c r="AC35">
        <v>1.1603761926339504</v>
      </c>
      <c r="AI35">
        <v>63116.6</v>
      </c>
      <c r="AJ35">
        <v>1.1603761926339504</v>
      </c>
    </row>
    <row r="36" spans="2:38" x14ac:dyDescent="0.25">
      <c r="B36">
        <v>66297</v>
      </c>
      <c r="C36">
        <v>45068</v>
      </c>
      <c r="D36">
        <v>32216</v>
      </c>
      <c r="E36">
        <v>23793</v>
      </c>
      <c r="F36">
        <v>10795</v>
      </c>
      <c r="H36">
        <v>79300</v>
      </c>
      <c r="J36">
        <f t="shared" si="6"/>
        <v>35633.800000000003</v>
      </c>
      <c r="K36">
        <f t="shared" si="7"/>
        <v>2.2254151956849957</v>
      </c>
      <c r="L36">
        <f t="shared" si="8"/>
        <v>66297</v>
      </c>
      <c r="M36">
        <f t="shared" si="9"/>
        <v>10795</v>
      </c>
      <c r="N36">
        <f t="shared" si="10"/>
        <v>35633.800000000003</v>
      </c>
      <c r="O36">
        <f t="shared" si="11"/>
        <v>55502</v>
      </c>
      <c r="Q36">
        <v>-158</v>
      </c>
      <c r="R36">
        <v>-1419</v>
      </c>
      <c r="T36">
        <v>-1266.1999999999971</v>
      </c>
      <c r="U36">
        <v>-529.19999999999709</v>
      </c>
      <c r="W36">
        <v>9512.6</v>
      </c>
      <c r="X36">
        <v>2502.8000000000002</v>
      </c>
      <c r="AD36">
        <v>35633.800000000003</v>
      </c>
      <c r="AE36">
        <v>2.2254151956849957</v>
      </c>
      <c r="AK36">
        <v>35633.800000000003</v>
      </c>
      <c r="AL36">
        <v>2.2254151956849957</v>
      </c>
    </row>
    <row r="37" spans="2:38" x14ac:dyDescent="0.25">
      <c r="B37">
        <v>12217</v>
      </c>
      <c r="C37">
        <v>51408</v>
      </c>
      <c r="D37">
        <v>60715</v>
      </c>
      <c r="E37">
        <v>115329</v>
      </c>
      <c r="F37">
        <v>13954</v>
      </c>
      <c r="H37">
        <v>116535</v>
      </c>
      <c r="J37">
        <f t="shared" si="6"/>
        <v>50724.6</v>
      </c>
      <c r="K37">
        <f t="shared" si="7"/>
        <v>2.2974059923587373</v>
      </c>
      <c r="L37">
        <f t="shared" si="8"/>
        <v>115329</v>
      </c>
      <c r="M37">
        <f t="shared" si="9"/>
        <v>12217</v>
      </c>
      <c r="N37">
        <f t="shared" si="10"/>
        <v>50724.6</v>
      </c>
      <c r="O37">
        <f t="shared" si="11"/>
        <v>103112</v>
      </c>
      <c r="Q37">
        <v>36216</v>
      </c>
      <c r="R37">
        <v>-429</v>
      </c>
      <c r="T37">
        <v>-4502.4000000000015</v>
      </c>
      <c r="U37">
        <v>-510.80000000000291</v>
      </c>
      <c r="W37">
        <v>8208.4</v>
      </c>
      <c r="X37">
        <v>621.6</v>
      </c>
      <c r="Z37">
        <v>50724.6</v>
      </c>
      <c r="AA37">
        <v>2.2974059923587373</v>
      </c>
      <c r="AK37">
        <v>50724.6</v>
      </c>
      <c r="AL37">
        <v>2.2974059923587373</v>
      </c>
    </row>
    <row r="38" spans="2:38" x14ac:dyDescent="0.25">
      <c r="B38">
        <v>17470</v>
      </c>
      <c r="C38">
        <v>94562</v>
      </c>
      <c r="D38">
        <v>61420</v>
      </c>
      <c r="E38">
        <v>81556</v>
      </c>
      <c r="F38">
        <v>10933</v>
      </c>
      <c r="H38">
        <v>105145</v>
      </c>
      <c r="J38">
        <f t="shared" si="6"/>
        <v>53188.2</v>
      </c>
      <c r="K38">
        <f t="shared" si="7"/>
        <v>1.9768482482956746</v>
      </c>
      <c r="L38">
        <f t="shared" si="8"/>
        <v>94562</v>
      </c>
      <c r="M38">
        <f t="shared" si="9"/>
        <v>10933</v>
      </c>
      <c r="N38">
        <f t="shared" si="10"/>
        <v>53188.2</v>
      </c>
      <c r="O38">
        <f t="shared" si="11"/>
        <v>83629</v>
      </c>
      <c r="Q38">
        <v>11665</v>
      </c>
      <c r="R38">
        <v>2667</v>
      </c>
      <c r="T38">
        <v>-9246.6000000000058</v>
      </c>
      <c r="U38">
        <v>-1748.2000000000044</v>
      </c>
      <c r="W38">
        <v>12700.599999999999</v>
      </c>
      <c r="X38">
        <v>1879.7999999999997</v>
      </c>
      <c r="AB38">
        <v>53188.2</v>
      </c>
      <c r="AC38">
        <v>1.9768482482956746</v>
      </c>
      <c r="AK38">
        <v>53188.2</v>
      </c>
      <c r="AL38">
        <v>1.9768482482956746</v>
      </c>
    </row>
    <row r="39" spans="2:38" x14ac:dyDescent="0.25">
      <c r="B39">
        <v>23427</v>
      </c>
      <c r="C39">
        <v>52064</v>
      </c>
      <c r="D39">
        <v>89028</v>
      </c>
      <c r="E39">
        <v>96676</v>
      </c>
      <c r="F39">
        <v>12152</v>
      </c>
      <c r="H39">
        <v>120116</v>
      </c>
      <c r="J39">
        <f t="shared" si="6"/>
        <v>54669.4</v>
      </c>
      <c r="K39">
        <f t="shared" si="7"/>
        <v>2.1971340457367377</v>
      </c>
      <c r="L39">
        <f t="shared" si="8"/>
        <v>96676</v>
      </c>
      <c r="M39">
        <f t="shared" si="9"/>
        <v>12152</v>
      </c>
      <c r="N39">
        <f t="shared" si="10"/>
        <v>54669.4</v>
      </c>
      <c r="O39">
        <f t="shared" si="11"/>
        <v>84524</v>
      </c>
      <c r="Q39">
        <v>39674</v>
      </c>
      <c r="R39">
        <v>-1588</v>
      </c>
      <c r="T39">
        <v>5518.5999999999985</v>
      </c>
      <c r="U39">
        <v>-334.40000000000146</v>
      </c>
      <c r="W39">
        <v>10153.000000000002</v>
      </c>
      <c r="X39">
        <v>334.4</v>
      </c>
      <c r="AD39">
        <v>54669.4</v>
      </c>
      <c r="AE39">
        <v>2.1971340457367377</v>
      </c>
      <c r="AK39">
        <v>54669.4</v>
      </c>
      <c r="AL39">
        <v>2.1971340457367377</v>
      </c>
    </row>
    <row r="40" spans="2:38" x14ac:dyDescent="0.25">
      <c r="B40">
        <v>40115</v>
      </c>
      <c r="C40">
        <v>60346</v>
      </c>
      <c r="D40">
        <v>29799</v>
      </c>
      <c r="E40">
        <v>25861</v>
      </c>
      <c r="F40">
        <v>60202</v>
      </c>
      <c r="H40">
        <v>57819</v>
      </c>
      <c r="J40">
        <f t="shared" si="6"/>
        <v>43264.6</v>
      </c>
      <c r="K40">
        <f t="shared" si="7"/>
        <v>1.3364043582975458</v>
      </c>
      <c r="L40">
        <f t="shared" si="8"/>
        <v>60346</v>
      </c>
      <c r="M40">
        <f t="shared" si="9"/>
        <v>25861</v>
      </c>
      <c r="N40">
        <f t="shared" si="10"/>
        <v>43264.6</v>
      </c>
      <c r="O40">
        <f t="shared" si="11"/>
        <v>34485</v>
      </c>
      <c r="Q40">
        <v>-20655</v>
      </c>
      <c r="R40">
        <v>2237</v>
      </c>
      <c r="T40">
        <v>-2589.8000000000029</v>
      </c>
      <c r="U40">
        <v>-1368.8000000000029</v>
      </c>
      <c r="W40">
        <v>13675.399999999998</v>
      </c>
      <c r="X40">
        <v>1368.8</v>
      </c>
      <c r="AD40">
        <v>43264.6</v>
      </c>
      <c r="AE40">
        <v>1.3364043582975458</v>
      </c>
      <c r="AI40">
        <v>43264.6</v>
      </c>
      <c r="AJ40">
        <v>1.3364043582975458</v>
      </c>
    </row>
    <row r="41" spans="2:38" x14ac:dyDescent="0.25">
      <c r="B41">
        <v>81246</v>
      </c>
      <c r="C41">
        <v>95299</v>
      </c>
      <c r="D41">
        <v>66640</v>
      </c>
      <c r="E41">
        <v>19941</v>
      </c>
      <c r="F41">
        <v>26128</v>
      </c>
      <c r="H41">
        <v>89648</v>
      </c>
      <c r="J41">
        <f t="shared" si="6"/>
        <v>57850.8</v>
      </c>
      <c r="K41">
        <f t="shared" si="7"/>
        <v>1.5496414915610501</v>
      </c>
      <c r="L41">
        <f t="shared" si="8"/>
        <v>95299</v>
      </c>
      <c r="M41">
        <f t="shared" si="9"/>
        <v>19941</v>
      </c>
      <c r="N41">
        <f t="shared" si="10"/>
        <v>57850.8</v>
      </c>
      <c r="O41">
        <f t="shared" si="11"/>
        <v>75358</v>
      </c>
      <c r="Q41">
        <v>965</v>
      </c>
      <c r="R41">
        <v>47</v>
      </c>
      <c r="T41">
        <v>877.20000000000437</v>
      </c>
      <c r="U41">
        <v>-560.79999999999563</v>
      </c>
      <c r="W41">
        <v>14428</v>
      </c>
      <c r="X41">
        <v>1479.6</v>
      </c>
      <c r="AD41">
        <v>57850.8</v>
      </c>
      <c r="AE41">
        <v>1.5496414915610501</v>
      </c>
      <c r="AK41">
        <v>57850.8</v>
      </c>
      <c r="AL41">
        <v>1.5496414915610501</v>
      </c>
    </row>
    <row r="42" spans="2:38" x14ac:dyDescent="0.25">
      <c r="B42">
        <v>37856</v>
      </c>
      <c r="C42">
        <v>74857</v>
      </c>
      <c r="D42">
        <v>46055</v>
      </c>
      <c r="E42">
        <v>109595</v>
      </c>
      <c r="F42">
        <v>58590</v>
      </c>
      <c r="H42">
        <v>117621</v>
      </c>
      <c r="J42">
        <f t="shared" si="6"/>
        <v>65390.6</v>
      </c>
      <c r="K42">
        <f t="shared" si="7"/>
        <v>1.798744773713653</v>
      </c>
      <c r="L42">
        <f t="shared" si="8"/>
        <v>109595</v>
      </c>
      <c r="M42">
        <f t="shared" si="9"/>
        <v>37856</v>
      </c>
      <c r="N42">
        <f t="shared" si="10"/>
        <v>65390.6</v>
      </c>
      <c r="O42">
        <f t="shared" si="11"/>
        <v>71739</v>
      </c>
      <c r="Q42">
        <v>-3903</v>
      </c>
      <c r="R42">
        <v>-5097</v>
      </c>
      <c r="T42">
        <v>-1865.7999999999956</v>
      </c>
      <c r="U42">
        <v>-66.599999999998545</v>
      </c>
      <c r="W42">
        <v>11981</v>
      </c>
      <c r="X42">
        <v>1037</v>
      </c>
      <c r="AF42">
        <v>65390.6</v>
      </c>
      <c r="AG42">
        <v>1.798744773713653</v>
      </c>
      <c r="AK42">
        <v>65390.6</v>
      </c>
      <c r="AL42">
        <v>1.798744773713653</v>
      </c>
    </row>
    <row r="43" spans="2:38" x14ac:dyDescent="0.25">
      <c r="B43">
        <v>114916</v>
      </c>
      <c r="C43">
        <v>68411</v>
      </c>
      <c r="D43">
        <v>32580</v>
      </c>
      <c r="E43">
        <v>58435</v>
      </c>
      <c r="F43">
        <v>55794</v>
      </c>
      <c r="H43">
        <v>76945</v>
      </c>
      <c r="J43">
        <f t="shared" si="6"/>
        <v>66027.199999999997</v>
      </c>
      <c r="K43">
        <f t="shared" si="7"/>
        <v>1.165353066614971</v>
      </c>
      <c r="L43">
        <f t="shared" si="8"/>
        <v>114916</v>
      </c>
      <c r="M43">
        <f t="shared" si="9"/>
        <v>32580</v>
      </c>
      <c r="N43">
        <f t="shared" si="10"/>
        <v>66027.199999999997</v>
      </c>
      <c r="O43">
        <f t="shared" si="11"/>
        <v>82336</v>
      </c>
      <c r="Q43">
        <v>-8294</v>
      </c>
      <c r="R43">
        <v>-5346</v>
      </c>
      <c r="T43">
        <v>10529.599999999999</v>
      </c>
      <c r="U43">
        <v>877.19999999999709</v>
      </c>
      <c r="W43">
        <v>21152.799999999999</v>
      </c>
      <c r="X43">
        <v>889.2</v>
      </c>
      <c r="AD43">
        <v>66027.199999999997</v>
      </c>
      <c r="AE43">
        <v>1.165353066614971</v>
      </c>
      <c r="AI43">
        <v>66027.199999999997</v>
      </c>
      <c r="AJ43">
        <v>1.165353066614971</v>
      </c>
    </row>
    <row r="44" spans="2:38" x14ac:dyDescent="0.25">
      <c r="B44">
        <v>66765</v>
      </c>
      <c r="C44">
        <v>66079</v>
      </c>
      <c r="D44">
        <v>111465</v>
      </c>
      <c r="E44">
        <v>45834</v>
      </c>
      <c r="F44">
        <v>60089</v>
      </c>
      <c r="H44">
        <v>93606</v>
      </c>
      <c r="J44">
        <f t="shared" si="6"/>
        <v>70046.399999999994</v>
      </c>
      <c r="K44">
        <f t="shared" si="7"/>
        <v>1.3363427670801069</v>
      </c>
      <c r="L44">
        <f t="shared" si="8"/>
        <v>111465</v>
      </c>
      <c r="M44">
        <f t="shared" si="9"/>
        <v>45834</v>
      </c>
      <c r="N44">
        <f t="shared" si="10"/>
        <v>70046.399999999994</v>
      </c>
      <c r="O44">
        <f t="shared" si="11"/>
        <v>65631</v>
      </c>
      <c r="Q44">
        <v>4923</v>
      </c>
      <c r="R44">
        <v>4</v>
      </c>
      <c r="T44">
        <v>-2400.6000000000058</v>
      </c>
      <c r="U44">
        <v>454</v>
      </c>
      <c r="W44">
        <v>9660.1999999999989</v>
      </c>
      <c r="X44">
        <v>562</v>
      </c>
      <c r="AB44">
        <v>70046.399999999994</v>
      </c>
      <c r="AC44">
        <v>1.3363427670801069</v>
      </c>
      <c r="AI44">
        <v>70046.399999999994</v>
      </c>
      <c r="AJ44">
        <v>1.3363427670801069</v>
      </c>
    </row>
    <row r="45" spans="2:38" x14ac:dyDescent="0.25">
      <c r="B45">
        <v>10464</v>
      </c>
      <c r="C45">
        <v>80119</v>
      </c>
      <c r="D45">
        <v>8547</v>
      </c>
      <c r="E45">
        <v>25251</v>
      </c>
      <c r="F45">
        <v>15450</v>
      </c>
      <c r="H45">
        <v>60999</v>
      </c>
      <c r="J45">
        <f t="shared" si="6"/>
        <v>27966.2</v>
      </c>
      <c r="K45">
        <f t="shared" si="7"/>
        <v>2.1811686964979153</v>
      </c>
      <c r="L45">
        <f t="shared" si="8"/>
        <v>80119</v>
      </c>
      <c r="M45">
        <f t="shared" si="9"/>
        <v>8547</v>
      </c>
      <c r="N45">
        <f t="shared" si="10"/>
        <v>27966.2</v>
      </c>
      <c r="O45">
        <f t="shared" si="11"/>
        <v>71572</v>
      </c>
      <c r="Q45">
        <v>14259</v>
      </c>
      <c r="R45">
        <v>3160</v>
      </c>
      <c r="T45">
        <v>-2636.2000000000007</v>
      </c>
      <c r="U45">
        <v>-179.39999999999782</v>
      </c>
      <c r="W45">
        <v>10847.8</v>
      </c>
      <c r="X45">
        <v>819.4</v>
      </c>
      <c r="AD45">
        <v>27966.2</v>
      </c>
      <c r="AE45">
        <v>2.1811686964979153</v>
      </c>
      <c r="AK45">
        <v>27966.2</v>
      </c>
      <c r="AL45">
        <v>2.1811686964979153</v>
      </c>
    </row>
    <row r="46" spans="2:38" x14ac:dyDescent="0.25">
      <c r="B46">
        <v>6124</v>
      </c>
      <c r="C46">
        <v>38106</v>
      </c>
      <c r="D46">
        <v>76455</v>
      </c>
      <c r="E46">
        <v>49268</v>
      </c>
      <c r="F46">
        <v>19886</v>
      </c>
      <c r="H46">
        <v>61405</v>
      </c>
      <c r="J46">
        <f t="shared" si="6"/>
        <v>37967.800000000003</v>
      </c>
      <c r="K46">
        <f t="shared" si="7"/>
        <v>1.6172914943715464</v>
      </c>
      <c r="L46">
        <f t="shared" si="8"/>
        <v>76455</v>
      </c>
      <c r="M46">
        <f t="shared" si="9"/>
        <v>6124</v>
      </c>
      <c r="N46">
        <f t="shared" si="10"/>
        <v>37967.800000000003</v>
      </c>
      <c r="O46">
        <f t="shared" si="11"/>
        <v>70331</v>
      </c>
      <c r="Q46">
        <v>2119</v>
      </c>
      <c r="R46">
        <v>-142</v>
      </c>
      <c r="T46">
        <v>-17603.599999999999</v>
      </c>
      <c r="U46">
        <v>-54</v>
      </c>
      <c r="W46">
        <v>17603.600000000002</v>
      </c>
      <c r="X46">
        <v>522.79999999999995</v>
      </c>
      <c r="Z46">
        <v>37967.800000000003</v>
      </c>
      <c r="AA46">
        <v>1.6172914943715464</v>
      </c>
      <c r="AK46">
        <v>37967.800000000003</v>
      </c>
      <c r="AL46">
        <v>1.6172914943715464</v>
      </c>
    </row>
    <row r="47" spans="2:38" x14ac:dyDescent="0.25">
      <c r="B47">
        <v>97040</v>
      </c>
      <c r="C47">
        <v>45352</v>
      </c>
      <c r="D47">
        <v>11344</v>
      </c>
      <c r="E47">
        <v>6851</v>
      </c>
      <c r="F47">
        <v>102890</v>
      </c>
      <c r="H47">
        <v>89508</v>
      </c>
      <c r="J47">
        <f t="shared" si="6"/>
        <v>52695.4</v>
      </c>
      <c r="K47">
        <f t="shared" si="7"/>
        <v>1.6985922869927925</v>
      </c>
      <c r="L47">
        <f t="shared" si="8"/>
        <v>102890</v>
      </c>
      <c r="M47">
        <f t="shared" si="9"/>
        <v>6851</v>
      </c>
      <c r="N47">
        <f t="shared" si="10"/>
        <v>52695.4</v>
      </c>
      <c r="O47">
        <f t="shared" si="11"/>
        <v>96039</v>
      </c>
      <c r="Q47">
        <v>25917</v>
      </c>
      <c r="R47">
        <v>2</v>
      </c>
      <c r="T47">
        <v>-1473.7999999999956</v>
      </c>
      <c r="U47">
        <v>-905.59999999999854</v>
      </c>
      <c r="W47">
        <v>10769.8</v>
      </c>
      <c r="X47">
        <v>2554</v>
      </c>
      <c r="Z47">
        <v>52695.4</v>
      </c>
      <c r="AA47">
        <v>1.6985922869927925</v>
      </c>
      <c r="AK47">
        <v>52695.4</v>
      </c>
      <c r="AL47">
        <v>1.6985922869927925</v>
      </c>
    </row>
    <row r="48" spans="2:38" x14ac:dyDescent="0.25">
      <c r="B48">
        <v>77591</v>
      </c>
      <c r="C48">
        <v>93420</v>
      </c>
      <c r="D48">
        <v>65849</v>
      </c>
      <c r="E48">
        <v>48426</v>
      </c>
      <c r="F48">
        <v>114053</v>
      </c>
      <c r="H48">
        <v>105828</v>
      </c>
      <c r="J48">
        <f t="shared" si="6"/>
        <v>79867.8</v>
      </c>
      <c r="K48">
        <f t="shared" si="7"/>
        <v>1.3250396279852457</v>
      </c>
      <c r="L48">
        <f t="shared" si="8"/>
        <v>114053</v>
      </c>
      <c r="M48">
        <f t="shared" si="9"/>
        <v>48426</v>
      </c>
      <c r="N48">
        <f t="shared" si="10"/>
        <v>79867.8</v>
      </c>
      <c r="O48">
        <f t="shared" si="11"/>
        <v>65627</v>
      </c>
      <c r="Q48">
        <v>-8685</v>
      </c>
      <c r="R48">
        <v>3</v>
      </c>
      <c r="T48">
        <v>7470</v>
      </c>
      <c r="U48">
        <v>1214.8000000000029</v>
      </c>
      <c r="W48">
        <v>9018.4</v>
      </c>
      <c r="X48">
        <v>2545.1999999999998</v>
      </c>
      <c r="AF48">
        <v>79867.8</v>
      </c>
      <c r="AG48">
        <v>1.3250396279852457</v>
      </c>
      <c r="AI48">
        <v>79867.8</v>
      </c>
      <c r="AJ48">
        <v>1.3250396279852457</v>
      </c>
    </row>
    <row r="49" spans="2:38" x14ac:dyDescent="0.25">
      <c r="B49">
        <v>38037</v>
      </c>
      <c r="C49">
        <v>7719</v>
      </c>
      <c r="D49">
        <v>99995</v>
      </c>
      <c r="E49">
        <v>14978</v>
      </c>
      <c r="F49">
        <v>68903</v>
      </c>
      <c r="H49">
        <v>58756</v>
      </c>
      <c r="J49">
        <f t="shared" si="6"/>
        <v>45926.400000000001</v>
      </c>
      <c r="K49">
        <f t="shared" si="7"/>
        <v>1.279351309921962</v>
      </c>
      <c r="L49">
        <f t="shared" si="8"/>
        <v>99995</v>
      </c>
      <c r="M49">
        <f t="shared" si="9"/>
        <v>7719</v>
      </c>
      <c r="N49">
        <f t="shared" si="10"/>
        <v>45926.400000000001</v>
      </c>
      <c r="O49">
        <f t="shared" si="11"/>
        <v>92276</v>
      </c>
      <c r="Q49">
        <v>2914</v>
      </c>
      <c r="R49">
        <v>119</v>
      </c>
      <c r="T49">
        <v>-6447</v>
      </c>
      <c r="U49">
        <v>-1435.7999999999956</v>
      </c>
      <c r="W49">
        <v>10667</v>
      </c>
      <c r="X49">
        <v>1833.4</v>
      </c>
      <c r="Z49">
        <v>45926.400000000001</v>
      </c>
      <c r="AA49">
        <v>1.279351309921962</v>
      </c>
      <c r="AI49">
        <v>45926.400000000001</v>
      </c>
      <c r="AJ49">
        <v>1.279351309921962</v>
      </c>
    </row>
    <row r="50" spans="2:38" x14ac:dyDescent="0.25">
      <c r="B50">
        <v>106396</v>
      </c>
      <c r="C50">
        <v>43610</v>
      </c>
      <c r="D50">
        <v>25776</v>
      </c>
      <c r="E50">
        <v>31002</v>
      </c>
      <c r="F50">
        <v>113491</v>
      </c>
      <c r="H50">
        <v>127587</v>
      </c>
      <c r="J50">
        <f t="shared" si="6"/>
        <v>64055</v>
      </c>
      <c r="K50">
        <f t="shared" si="7"/>
        <v>1.991835141675123</v>
      </c>
      <c r="L50">
        <f t="shared" si="8"/>
        <v>113491</v>
      </c>
      <c r="M50">
        <f t="shared" si="9"/>
        <v>25776</v>
      </c>
      <c r="N50">
        <f t="shared" si="10"/>
        <v>64055</v>
      </c>
      <c r="O50">
        <f t="shared" si="11"/>
        <v>87715</v>
      </c>
      <c r="Q50">
        <v>8154</v>
      </c>
      <c r="R50">
        <v>-998</v>
      </c>
      <c r="T50">
        <v>-11171.800000000003</v>
      </c>
      <c r="U50">
        <v>-60</v>
      </c>
      <c r="W50">
        <v>18416.2</v>
      </c>
      <c r="X50">
        <v>179.60000000000002</v>
      </c>
      <c r="AF50">
        <v>64055</v>
      </c>
      <c r="AG50">
        <v>1.991835141675123</v>
      </c>
      <c r="AK50">
        <v>64055</v>
      </c>
      <c r="AL50">
        <v>1.991835141675123</v>
      </c>
    </row>
    <row r="51" spans="2:38" x14ac:dyDescent="0.25">
      <c r="B51">
        <v>56463</v>
      </c>
      <c r="C51">
        <v>70961</v>
      </c>
      <c r="D51">
        <v>52753</v>
      </c>
      <c r="E51">
        <v>111459</v>
      </c>
      <c r="F51">
        <v>22732</v>
      </c>
      <c r="H51">
        <v>98721</v>
      </c>
      <c r="J51">
        <f t="shared" si="6"/>
        <v>62873.599999999999</v>
      </c>
      <c r="K51">
        <f t="shared" si="7"/>
        <v>1.5701502697475571</v>
      </c>
      <c r="L51">
        <f t="shared" si="8"/>
        <v>111459</v>
      </c>
      <c r="M51">
        <f t="shared" si="9"/>
        <v>22732</v>
      </c>
      <c r="N51">
        <f t="shared" si="10"/>
        <v>62873.599999999999</v>
      </c>
      <c r="O51">
        <f t="shared" si="11"/>
        <v>88727</v>
      </c>
      <c r="Q51">
        <v>15204</v>
      </c>
      <c r="R51">
        <v>3219</v>
      </c>
      <c r="T51">
        <v>4547</v>
      </c>
      <c r="U51">
        <v>-909.40000000000146</v>
      </c>
      <c r="W51">
        <v>10058.200000000001</v>
      </c>
      <c r="X51">
        <v>959</v>
      </c>
      <c r="Z51">
        <v>62873.599999999999</v>
      </c>
      <c r="AA51">
        <v>1.5701502697475571</v>
      </c>
      <c r="AI51">
        <v>62873.599999999999</v>
      </c>
      <c r="AJ51">
        <v>1.5701502697475571</v>
      </c>
    </row>
    <row r="52" spans="2:38" x14ac:dyDescent="0.25">
      <c r="B52">
        <v>60725</v>
      </c>
      <c r="C52">
        <v>98422</v>
      </c>
      <c r="D52">
        <v>67174</v>
      </c>
      <c r="E52">
        <v>96980</v>
      </c>
      <c r="F52">
        <v>93701</v>
      </c>
      <c r="H52">
        <v>125690</v>
      </c>
      <c r="J52">
        <f t="shared" si="6"/>
        <v>83400.399999999994</v>
      </c>
      <c r="K52">
        <f t="shared" si="7"/>
        <v>1.5070671123879502</v>
      </c>
      <c r="L52">
        <f t="shared" si="8"/>
        <v>98422</v>
      </c>
      <c r="M52">
        <f t="shared" si="9"/>
        <v>60725</v>
      </c>
      <c r="N52">
        <f t="shared" si="10"/>
        <v>83400.399999999994</v>
      </c>
      <c r="O52">
        <f t="shared" si="11"/>
        <v>37697</v>
      </c>
      <c r="Q52">
        <v>9455</v>
      </c>
      <c r="R52">
        <v>-13</v>
      </c>
      <c r="T52">
        <v>-7398.2000000000116</v>
      </c>
      <c r="U52">
        <v>1089.3999999999942</v>
      </c>
      <c r="W52">
        <v>9867</v>
      </c>
      <c r="X52">
        <v>1412.9999999999998</v>
      </c>
      <c r="AB52">
        <v>83400.399999999994</v>
      </c>
      <c r="AC52">
        <v>1.5070671123879502</v>
      </c>
      <c r="AI52">
        <v>83400.399999999994</v>
      </c>
      <c r="AJ52">
        <v>1.5070671123879502</v>
      </c>
    </row>
    <row r="53" spans="2:38" x14ac:dyDescent="0.25">
      <c r="B53">
        <v>82183</v>
      </c>
      <c r="C53">
        <v>92165</v>
      </c>
      <c r="D53">
        <v>25511</v>
      </c>
      <c r="E53">
        <v>29484</v>
      </c>
      <c r="F53">
        <v>46709</v>
      </c>
      <c r="H53">
        <v>82629</v>
      </c>
      <c r="J53">
        <f t="shared" si="6"/>
        <v>55210.400000000001</v>
      </c>
      <c r="K53">
        <f t="shared" si="7"/>
        <v>1.4966202019909292</v>
      </c>
      <c r="L53">
        <f t="shared" si="8"/>
        <v>92165</v>
      </c>
      <c r="M53">
        <f t="shared" si="9"/>
        <v>25511</v>
      </c>
      <c r="N53">
        <f t="shared" si="10"/>
        <v>55210.400000000001</v>
      </c>
      <c r="O53">
        <f t="shared" si="11"/>
        <v>66654</v>
      </c>
      <c r="Q53">
        <v>-2856</v>
      </c>
      <c r="R53">
        <v>-1633</v>
      </c>
      <c r="T53">
        <v>-2575</v>
      </c>
      <c r="U53">
        <v>30.599999999998545</v>
      </c>
      <c r="W53">
        <v>4910.2</v>
      </c>
      <c r="X53">
        <v>109.39999999999999</v>
      </c>
      <c r="Z53">
        <v>55210.400000000001</v>
      </c>
      <c r="AA53">
        <v>1.4966202019909292</v>
      </c>
      <c r="AK53">
        <v>55210.400000000001</v>
      </c>
      <c r="AL53">
        <v>1.4966202019909292</v>
      </c>
    </row>
    <row r="54" spans="2:38" x14ac:dyDescent="0.25">
      <c r="B54">
        <v>72370</v>
      </c>
      <c r="C54">
        <v>28553</v>
      </c>
      <c r="D54">
        <v>102216</v>
      </c>
      <c r="E54">
        <v>60273</v>
      </c>
      <c r="F54">
        <v>101311</v>
      </c>
      <c r="H54">
        <v>117853</v>
      </c>
      <c r="J54">
        <f t="shared" si="6"/>
        <v>72944.600000000006</v>
      </c>
      <c r="K54">
        <f t="shared" si="7"/>
        <v>1.6156507815520271</v>
      </c>
      <c r="L54">
        <f t="shared" si="8"/>
        <v>102216</v>
      </c>
      <c r="M54">
        <f t="shared" si="9"/>
        <v>28553</v>
      </c>
      <c r="N54">
        <f t="shared" si="10"/>
        <v>72944.600000000006</v>
      </c>
      <c r="O54">
        <f t="shared" si="11"/>
        <v>73663</v>
      </c>
      <c r="Q54">
        <v>511</v>
      </c>
      <c r="R54">
        <v>-5446</v>
      </c>
      <c r="T54">
        <v>2465.6000000000058</v>
      </c>
      <c r="U54">
        <v>-631.39999999999418</v>
      </c>
      <c r="W54">
        <v>4973.6000000000004</v>
      </c>
      <c r="X54">
        <v>646.20000000000005</v>
      </c>
      <c r="AF54">
        <v>72944.600000000006</v>
      </c>
      <c r="AG54">
        <v>1.6156507815520271</v>
      </c>
      <c r="AK54">
        <v>72944.600000000006</v>
      </c>
      <c r="AL54">
        <v>1.6156507815520271</v>
      </c>
    </row>
    <row r="55" spans="2:38" x14ac:dyDescent="0.25">
      <c r="B55">
        <v>75911</v>
      </c>
      <c r="C55">
        <v>26870</v>
      </c>
      <c r="D55">
        <v>93672</v>
      </c>
      <c r="E55">
        <v>56933</v>
      </c>
      <c r="F55">
        <v>17485</v>
      </c>
      <c r="H55">
        <v>84588</v>
      </c>
      <c r="J55">
        <f t="shared" si="6"/>
        <v>54174.2</v>
      </c>
      <c r="K55">
        <f t="shared" si="7"/>
        <v>1.5614074596394594</v>
      </c>
      <c r="L55">
        <f t="shared" si="8"/>
        <v>93672</v>
      </c>
      <c r="M55">
        <f t="shared" si="9"/>
        <v>17485</v>
      </c>
      <c r="N55">
        <f t="shared" si="10"/>
        <v>54174.2</v>
      </c>
      <c r="O55">
        <f t="shared" si="11"/>
        <v>76187</v>
      </c>
      <c r="Q55">
        <v>3039</v>
      </c>
      <c r="R55">
        <v>1</v>
      </c>
      <c r="T55">
        <v>-118</v>
      </c>
      <c r="U55">
        <v>430.19999999999709</v>
      </c>
      <c r="W55">
        <v>7056.4</v>
      </c>
      <c r="X55">
        <v>681</v>
      </c>
      <c r="AD55">
        <v>54174.2</v>
      </c>
      <c r="AE55">
        <v>1.5614074596394594</v>
      </c>
      <c r="AK55">
        <v>54174.2</v>
      </c>
      <c r="AL55">
        <v>1.5614074596394594</v>
      </c>
    </row>
    <row r="56" spans="2:38" x14ac:dyDescent="0.25">
      <c r="B56">
        <v>88260</v>
      </c>
      <c r="C56">
        <v>7351</v>
      </c>
      <c r="D56">
        <v>33601</v>
      </c>
      <c r="E56">
        <v>103761</v>
      </c>
      <c r="F56">
        <v>3256</v>
      </c>
      <c r="H56">
        <v>75192</v>
      </c>
      <c r="J56">
        <f t="shared" si="6"/>
        <v>47245.8</v>
      </c>
      <c r="K56">
        <f t="shared" si="7"/>
        <v>1.5915065466136671</v>
      </c>
      <c r="L56">
        <f t="shared" si="8"/>
        <v>103761</v>
      </c>
      <c r="M56">
        <f t="shared" si="9"/>
        <v>3256</v>
      </c>
      <c r="N56">
        <f t="shared" si="10"/>
        <v>47245.8</v>
      </c>
      <c r="O56">
        <f t="shared" si="11"/>
        <v>100505</v>
      </c>
      <c r="Q56">
        <v>2376</v>
      </c>
      <c r="R56">
        <v>9</v>
      </c>
      <c r="T56">
        <v>-13073.399999999994</v>
      </c>
      <c r="U56">
        <v>-577.19999999999709</v>
      </c>
      <c r="W56">
        <v>15669.4</v>
      </c>
      <c r="X56">
        <v>1626.4</v>
      </c>
      <c r="AB56">
        <v>47245.8</v>
      </c>
      <c r="AC56">
        <v>1.5915065466136671</v>
      </c>
      <c r="AK56">
        <v>47245.8</v>
      </c>
      <c r="AL56">
        <v>1.5915065466136671</v>
      </c>
    </row>
    <row r="57" spans="2:38" x14ac:dyDescent="0.25">
      <c r="B57">
        <v>37519</v>
      </c>
      <c r="C57">
        <v>52194</v>
      </c>
      <c r="D57">
        <v>79463</v>
      </c>
      <c r="E57">
        <v>8908</v>
      </c>
      <c r="F57">
        <v>40217</v>
      </c>
      <c r="H57">
        <v>47624</v>
      </c>
      <c r="J57">
        <f t="shared" si="6"/>
        <v>43660.2</v>
      </c>
      <c r="K57">
        <f t="shared" si="7"/>
        <v>1.0907874906665569</v>
      </c>
      <c r="L57">
        <f t="shared" si="8"/>
        <v>79463</v>
      </c>
      <c r="M57">
        <f t="shared" si="9"/>
        <v>8908</v>
      </c>
      <c r="N57">
        <f t="shared" si="10"/>
        <v>43660.2</v>
      </c>
      <c r="O57">
        <f t="shared" si="11"/>
        <v>70555</v>
      </c>
      <c r="Q57">
        <v>-22486</v>
      </c>
      <c r="R57">
        <v>-2811</v>
      </c>
      <c r="T57">
        <v>3094.7999999999956</v>
      </c>
      <c r="U57">
        <v>-409.20000000000437</v>
      </c>
      <c r="W57">
        <v>10060.799999999999</v>
      </c>
      <c r="X57">
        <v>1808.8000000000002</v>
      </c>
      <c r="AD57">
        <v>43660.2</v>
      </c>
      <c r="AE57">
        <v>1.0907874906665569</v>
      </c>
      <c r="AI57">
        <v>43660.2</v>
      </c>
      <c r="AJ57">
        <v>1.0907874906665569</v>
      </c>
    </row>
    <row r="58" spans="2:38" x14ac:dyDescent="0.25">
      <c r="B58">
        <v>53645</v>
      </c>
      <c r="C58">
        <v>76937</v>
      </c>
      <c r="D58">
        <v>61360</v>
      </c>
      <c r="E58">
        <v>83260</v>
      </c>
      <c r="F58">
        <v>101458</v>
      </c>
      <c r="H58">
        <v>106713</v>
      </c>
      <c r="J58">
        <f t="shared" si="6"/>
        <v>75332</v>
      </c>
      <c r="K58">
        <f t="shared" si="7"/>
        <v>1.4165693198109701</v>
      </c>
      <c r="L58">
        <f t="shared" si="8"/>
        <v>101458</v>
      </c>
      <c r="M58">
        <f t="shared" si="9"/>
        <v>53645</v>
      </c>
      <c r="N58">
        <f t="shared" si="10"/>
        <v>75332</v>
      </c>
      <c r="O58">
        <f t="shared" si="11"/>
        <v>47813</v>
      </c>
      <c r="Q58">
        <v>-3249</v>
      </c>
      <c r="R58">
        <v>526</v>
      </c>
      <c r="T58">
        <v>-436</v>
      </c>
      <c r="U58">
        <v>212</v>
      </c>
      <c r="W58">
        <v>17852.8</v>
      </c>
      <c r="X58">
        <v>212</v>
      </c>
      <c r="AB58">
        <v>75332</v>
      </c>
      <c r="AC58">
        <v>1.4165693198109701</v>
      </c>
      <c r="AI58">
        <v>75332</v>
      </c>
      <c r="AJ58">
        <v>1.4165693198109701</v>
      </c>
    </row>
    <row r="59" spans="2:38" x14ac:dyDescent="0.25">
      <c r="B59">
        <v>22119</v>
      </c>
      <c r="C59">
        <v>29809</v>
      </c>
      <c r="D59">
        <v>55434</v>
      </c>
      <c r="E59">
        <v>108551</v>
      </c>
      <c r="F59">
        <v>28520</v>
      </c>
      <c r="H59">
        <v>102150</v>
      </c>
      <c r="J59">
        <f t="shared" si="6"/>
        <v>48886.6</v>
      </c>
      <c r="K59">
        <f t="shared" si="7"/>
        <v>2.0895296461607065</v>
      </c>
      <c r="L59">
        <f t="shared" si="8"/>
        <v>108551</v>
      </c>
      <c r="M59">
        <f t="shared" si="9"/>
        <v>22119</v>
      </c>
      <c r="N59">
        <f t="shared" si="10"/>
        <v>48886.6</v>
      </c>
      <c r="O59">
        <f t="shared" si="11"/>
        <v>86432</v>
      </c>
      <c r="Q59">
        <v>12237</v>
      </c>
      <c r="R59">
        <v>-2983</v>
      </c>
      <c r="T59">
        <v>-4003.4000000000015</v>
      </c>
      <c r="U59">
        <v>-729.80000000000291</v>
      </c>
      <c r="W59">
        <v>11024.2</v>
      </c>
      <c r="X59">
        <v>2521.4</v>
      </c>
      <c r="AD59">
        <v>48886.6</v>
      </c>
      <c r="AE59">
        <v>2.0895296461607065</v>
      </c>
      <c r="AK59">
        <v>48886.6</v>
      </c>
      <c r="AL59">
        <v>2.0895296461607065</v>
      </c>
    </row>
    <row r="60" spans="2:38" x14ac:dyDescent="0.25">
      <c r="B60">
        <v>6295</v>
      </c>
      <c r="C60">
        <v>55722</v>
      </c>
      <c r="D60">
        <v>59375</v>
      </c>
      <c r="E60">
        <v>11051</v>
      </c>
      <c r="F60">
        <v>31937</v>
      </c>
      <c r="H60">
        <v>42345</v>
      </c>
      <c r="J60">
        <f t="shared" si="6"/>
        <v>32876</v>
      </c>
      <c r="K60">
        <f t="shared" si="7"/>
        <v>1.2880216571359047</v>
      </c>
      <c r="L60">
        <f t="shared" si="8"/>
        <v>59375</v>
      </c>
      <c r="M60">
        <f t="shared" si="9"/>
        <v>6295</v>
      </c>
      <c r="N60">
        <f t="shared" si="10"/>
        <v>32876</v>
      </c>
      <c r="O60">
        <f t="shared" si="11"/>
        <v>53080</v>
      </c>
      <c r="Q60">
        <v>8766</v>
      </c>
      <c r="R60">
        <v>-519</v>
      </c>
      <c r="T60">
        <v>1560.2000000000007</v>
      </c>
      <c r="U60">
        <v>-671.80000000000291</v>
      </c>
      <c r="W60">
        <v>4819.8</v>
      </c>
      <c r="X60">
        <v>2741.4</v>
      </c>
      <c r="Z60">
        <v>32876</v>
      </c>
      <c r="AA60">
        <v>1.2880216571359047</v>
      </c>
      <c r="AI60">
        <v>32876</v>
      </c>
      <c r="AJ60">
        <v>1.2880216571359047</v>
      </c>
    </row>
    <row r="61" spans="2:38" x14ac:dyDescent="0.25">
      <c r="B61">
        <v>73546</v>
      </c>
      <c r="C61">
        <v>32830</v>
      </c>
      <c r="D61">
        <v>91545</v>
      </c>
      <c r="E61">
        <v>49738</v>
      </c>
      <c r="F61">
        <v>76632</v>
      </c>
      <c r="H61">
        <v>112717</v>
      </c>
      <c r="J61">
        <f t="shared" si="6"/>
        <v>64858.2</v>
      </c>
      <c r="K61">
        <f t="shared" si="7"/>
        <v>1.7378989857874565</v>
      </c>
      <c r="L61">
        <f t="shared" si="8"/>
        <v>91545</v>
      </c>
      <c r="M61">
        <f t="shared" si="9"/>
        <v>32830</v>
      </c>
      <c r="N61">
        <f t="shared" si="10"/>
        <v>64858.2</v>
      </c>
      <c r="O61">
        <f t="shared" si="11"/>
        <v>58715</v>
      </c>
      <c r="Q61">
        <v>24772</v>
      </c>
      <c r="R61">
        <v>-435</v>
      </c>
      <c r="T61">
        <v>627.59999999999854</v>
      </c>
      <c r="U61">
        <v>915.59999999999854</v>
      </c>
      <c r="W61">
        <v>14285.600000000002</v>
      </c>
      <c r="X61">
        <v>968.4</v>
      </c>
      <c r="AB61">
        <v>64858.2</v>
      </c>
      <c r="AC61">
        <v>1.7378989857874565</v>
      </c>
      <c r="AK61">
        <v>64858.2</v>
      </c>
      <c r="AL61">
        <v>1.7378989857874565</v>
      </c>
    </row>
    <row r="62" spans="2:38" x14ac:dyDescent="0.25">
      <c r="B62">
        <v>2040</v>
      </c>
      <c r="C62">
        <v>69059</v>
      </c>
      <c r="D62">
        <v>97005</v>
      </c>
      <c r="E62">
        <v>118421</v>
      </c>
      <c r="F62">
        <v>39341</v>
      </c>
      <c r="H62">
        <v>69887</v>
      </c>
      <c r="J62">
        <f t="shared" si="6"/>
        <v>65173.2</v>
      </c>
      <c r="K62">
        <f t="shared" si="7"/>
        <v>1.0723272756286326</v>
      </c>
      <c r="L62">
        <f t="shared" si="8"/>
        <v>118421</v>
      </c>
      <c r="M62">
        <f t="shared" si="9"/>
        <v>2040</v>
      </c>
      <c r="N62">
        <f t="shared" si="10"/>
        <v>65173.2</v>
      </c>
      <c r="O62">
        <f t="shared" si="11"/>
        <v>116381</v>
      </c>
      <c r="Q62">
        <v>16874</v>
      </c>
      <c r="R62">
        <v>1223</v>
      </c>
      <c r="T62">
        <v>12283.199999999997</v>
      </c>
      <c r="U62">
        <v>-1135.1999999999971</v>
      </c>
      <c r="W62">
        <v>12283.199999999999</v>
      </c>
      <c r="X62">
        <v>2630.4</v>
      </c>
      <c r="Z62">
        <v>65173.2</v>
      </c>
      <c r="AA62">
        <v>1.0723272756286326</v>
      </c>
      <c r="AI62">
        <v>65173.2</v>
      </c>
      <c r="AJ62">
        <v>1.0723272756286326</v>
      </c>
    </row>
    <row r="63" spans="2:38" x14ac:dyDescent="0.25">
      <c r="B63">
        <v>99635</v>
      </c>
      <c r="C63">
        <v>10989</v>
      </c>
      <c r="D63">
        <v>37516</v>
      </c>
      <c r="E63">
        <v>41046</v>
      </c>
      <c r="F63">
        <v>40276</v>
      </c>
      <c r="H63">
        <v>55983</v>
      </c>
      <c r="J63">
        <f t="shared" si="6"/>
        <v>45892.4</v>
      </c>
      <c r="K63">
        <f t="shared" si="7"/>
        <v>1.2198751863053576</v>
      </c>
      <c r="L63">
        <f t="shared" si="8"/>
        <v>99635</v>
      </c>
      <c r="M63">
        <f t="shared" si="9"/>
        <v>10989</v>
      </c>
      <c r="N63">
        <f t="shared" si="10"/>
        <v>45892.4</v>
      </c>
      <c r="O63">
        <f t="shared" si="11"/>
        <v>88646</v>
      </c>
      <c r="Q63">
        <v>7644</v>
      </c>
      <c r="R63">
        <v>-1166</v>
      </c>
      <c r="T63">
        <v>2768.5999999999985</v>
      </c>
      <c r="U63">
        <v>226.40000000000146</v>
      </c>
      <c r="W63">
        <v>10206.200000000001</v>
      </c>
      <c r="X63">
        <v>1228</v>
      </c>
      <c r="Z63">
        <v>45892.4</v>
      </c>
      <c r="AA63">
        <v>1.2198751863053576</v>
      </c>
      <c r="AI63">
        <v>45892.4</v>
      </c>
      <c r="AJ63">
        <v>1.2198751863053576</v>
      </c>
    </row>
    <row r="64" spans="2:38" x14ac:dyDescent="0.25">
      <c r="B64">
        <v>119705</v>
      </c>
      <c r="C64">
        <v>102661</v>
      </c>
      <c r="D64">
        <v>92823</v>
      </c>
      <c r="E64">
        <v>50441</v>
      </c>
      <c r="F64">
        <v>81890</v>
      </c>
      <c r="H64">
        <v>141290</v>
      </c>
      <c r="J64">
        <f t="shared" si="6"/>
        <v>89504</v>
      </c>
      <c r="K64">
        <f t="shared" si="7"/>
        <v>1.578588666428316</v>
      </c>
      <c r="L64">
        <f t="shared" si="8"/>
        <v>119705</v>
      </c>
      <c r="M64">
        <f t="shared" si="9"/>
        <v>50441</v>
      </c>
      <c r="N64">
        <f t="shared" si="10"/>
        <v>89504</v>
      </c>
      <c r="O64">
        <f t="shared" si="11"/>
        <v>69264</v>
      </c>
      <c r="Q64">
        <v>19028</v>
      </c>
      <c r="R64">
        <v>2972</v>
      </c>
      <c r="T64">
        <v>476.60000000000582</v>
      </c>
      <c r="U64">
        <v>-1070.8000000000029</v>
      </c>
      <c r="W64">
        <v>13472.2</v>
      </c>
      <c r="X64">
        <v>1780.4</v>
      </c>
      <c r="AB64">
        <v>89504</v>
      </c>
      <c r="AC64">
        <v>1.578588666428316</v>
      </c>
      <c r="AK64">
        <v>89504</v>
      </c>
      <c r="AL64">
        <v>1.578588666428316</v>
      </c>
    </row>
    <row r="65" spans="2:38" x14ac:dyDescent="0.25">
      <c r="B65">
        <v>50616</v>
      </c>
      <c r="C65">
        <v>79875</v>
      </c>
      <c r="D65">
        <v>50365</v>
      </c>
      <c r="E65">
        <v>104173</v>
      </c>
      <c r="F65">
        <v>7886</v>
      </c>
      <c r="H65">
        <v>92106</v>
      </c>
      <c r="J65">
        <f t="shared" si="6"/>
        <v>58583</v>
      </c>
      <c r="K65">
        <f t="shared" si="7"/>
        <v>1.5722308519536383</v>
      </c>
      <c r="L65">
        <f t="shared" si="8"/>
        <v>104173</v>
      </c>
      <c r="M65">
        <f t="shared" si="9"/>
        <v>7886</v>
      </c>
      <c r="N65">
        <f t="shared" si="10"/>
        <v>58583</v>
      </c>
      <c r="O65">
        <f t="shared" si="11"/>
        <v>96287</v>
      </c>
      <c r="Q65">
        <v>10065</v>
      </c>
      <c r="R65">
        <v>-15</v>
      </c>
      <c r="T65">
        <v>6431</v>
      </c>
      <c r="U65">
        <v>-1046.1999999999971</v>
      </c>
      <c r="W65">
        <v>22937.4</v>
      </c>
      <c r="X65">
        <v>1703.3999999999999</v>
      </c>
      <c r="AD65">
        <v>58583</v>
      </c>
      <c r="AE65">
        <v>1.5722308519536383</v>
      </c>
      <c r="AI65">
        <v>58583</v>
      </c>
      <c r="AJ65">
        <v>1.5722308519536383</v>
      </c>
    </row>
    <row r="66" spans="2:38" x14ac:dyDescent="0.25">
      <c r="B66">
        <v>73074</v>
      </c>
      <c r="C66">
        <v>105934</v>
      </c>
      <c r="D66">
        <v>80766</v>
      </c>
      <c r="E66">
        <v>102592</v>
      </c>
      <c r="F66">
        <v>33099</v>
      </c>
      <c r="H66">
        <v>85918</v>
      </c>
      <c r="J66">
        <f t="shared" ref="J66:J101" si="12">AVERAGE(B66:F66)</f>
        <v>79093</v>
      </c>
      <c r="K66">
        <f t="shared" ref="K66:K97" si="13">H66/J66</f>
        <v>1.0862908221966545</v>
      </c>
      <c r="L66">
        <f t="shared" ref="L66:L101" si="14">MAX(B66:F66)</f>
        <v>105934</v>
      </c>
      <c r="M66">
        <f t="shared" ref="M66:M101" si="15">MIN(B66:F66)</f>
        <v>33099</v>
      </c>
      <c r="N66">
        <f t="shared" ref="N66:N101" si="16">AVERAGE(B66:F66)</f>
        <v>79093</v>
      </c>
      <c r="O66">
        <f t="shared" ref="O66:O101" si="17">L66-M66</f>
        <v>72835</v>
      </c>
      <c r="Q66">
        <v>-4487</v>
      </c>
      <c r="R66">
        <v>-5417</v>
      </c>
      <c r="T66">
        <v>-9221</v>
      </c>
      <c r="U66">
        <v>-2460.1999999999971</v>
      </c>
      <c r="W66">
        <v>9324.2000000000007</v>
      </c>
      <c r="X66">
        <v>2460.2000000000003</v>
      </c>
      <c r="AB66">
        <v>79093</v>
      </c>
      <c r="AC66">
        <v>1.0862908221966545</v>
      </c>
      <c r="AI66">
        <v>79093</v>
      </c>
      <c r="AJ66">
        <v>1.0862908221966545</v>
      </c>
    </row>
    <row r="67" spans="2:38" x14ac:dyDescent="0.25">
      <c r="B67">
        <v>40690</v>
      </c>
      <c r="C67">
        <v>96602</v>
      </c>
      <c r="D67">
        <v>98518</v>
      </c>
      <c r="E67">
        <v>33479</v>
      </c>
      <c r="F67">
        <v>49172</v>
      </c>
      <c r="H67">
        <v>127271</v>
      </c>
      <c r="J67">
        <f t="shared" si="12"/>
        <v>63692.2</v>
      </c>
      <c r="K67">
        <f t="shared" si="13"/>
        <v>1.9982195622069894</v>
      </c>
      <c r="L67">
        <f t="shared" si="14"/>
        <v>98518</v>
      </c>
      <c r="M67">
        <f t="shared" si="15"/>
        <v>33479</v>
      </c>
      <c r="N67">
        <f t="shared" si="16"/>
        <v>63692.2</v>
      </c>
      <c r="O67">
        <f t="shared" si="17"/>
        <v>65039</v>
      </c>
      <c r="Q67">
        <v>22967</v>
      </c>
      <c r="R67">
        <v>542</v>
      </c>
      <c r="T67">
        <v>4111</v>
      </c>
      <c r="U67">
        <v>193.59999999999854</v>
      </c>
      <c r="W67">
        <v>18034.599999999999</v>
      </c>
      <c r="X67">
        <v>1883.6000000000001</v>
      </c>
      <c r="AF67">
        <v>63692.2</v>
      </c>
      <c r="AG67">
        <v>1.9982195622069894</v>
      </c>
      <c r="AK67">
        <v>63692.2</v>
      </c>
      <c r="AL67">
        <v>1.9982195622069894</v>
      </c>
    </row>
    <row r="68" spans="2:38" x14ac:dyDescent="0.25">
      <c r="B68">
        <v>72092</v>
      </c>
      <c r="C68">
        <v>34649</v>
      </c>
      <c r="D68">
        <v>99594</v>
      </c>
      <c r="E68">
        <v>70380</v>
      </c>
      <c r="F68">
        <v>75063</v>
      </c>
      <c r="H68">
        <v>122242</v>
      </c>
      <c r="J68">
        <f t="shared" si="12"/>
        <v>70355.600000000006</v>
      </c>
      <c r="K68">
        <f t="shared" si="13"/>
        <v>1.7374878474492434</v>
      </c>
      <c r="L68">
        <f t="shared" si="14"/>
        <v>99594</v>
      </c>
      <c r="M68">
        <f t="shared" si="15"/>
        <v>34649</v>
      </c>
      <c r="N68">
        <f t="shared" si="16"/>
        <v>70355.600000000006</v>
      </c>
      <c r="O68">
        <f t="shared" si="17"/>
        <v>64945</v>
      </c>
      <c r="Q68">
        <v>-12320</v>
      </c>
      <c r="R68">
        <v>449</v>
      </c>
      <c r="T68">
        <v>-9422.1999999999971</v>
      </c>
      <c r="U68">
        <v>734.40000000000873</v>
      </c>
      <c r="W68">
        <v>9628.6</v>
      </c>
      <c r="X68">
        <v>787.6</v>
      </c>
      <c r="AF68">
        <v>70355.600000000006</v>
      </c>
      <c r="AG68">
        <v>1.7374878474492434</v>
      </c>
      <c r="AK68">
        <v>70355.600000000006</v>
      </c>
      <c r="AL68">
        <v>1.7374878474492434</v>
      </c>
    </row>
    <row r="69" spans="2:38" x14ac:dyDescent="0.25">
      <c r="B69">
        <v>16990</v>
      </c>
      <c r="C69">
        <v>18986</v>
      </c>
      <c r="D69">
        <v>57829</v>
      </c>
      <c r="E69">
        <v>115373</v>
      </c>
      <c r="F69">
        <v>78399</v>
      </c>
      <c r="H69">
        <v>124087</v>
      </c>
      <c r="J69">
        <f t="shared" si="12"/>
        <v>57515.4</v>
      </c>
      <c r="K69">
        <f t="shared" si="13"/>
        <v>2.1574569593534947</v>
      </c>
      <c r="L69">
        <f t="shared" si="14"/>
        <v>115373</v>
      </c>
      <c r="M69">
        <f t="shared" si="15"/>
        <v>16990</v>
      </c>
      <c r="N69">
        <f t="shared" si="16"/>
        <v>57515.4</v>
      </c>
      <c r="O69">
        <f t="shared" si="17"/>
        <v>98383</v>
      </c>
      <c r="Q69">
        <v>5884</v>
      </c>
      <c r="R69">
        <v>1681</v>
      </c>
      <c r="T69">
        <v>-5067</v>
      </c>
      <c r="U69">
        <v>-870.79999999999563</v>
      </c>
      <c r="W69">
        <v>9058.2000000000007</v>
      </c>
      <c r="X69">
        <v>1046.4000000000001</v>
      </c>
      <c r="AF69">
        <v>57515.4</v>
      </c>
      <c r="AG69">
        <v>2.1574569593534947</v>
      </c>
      <c r="AK69">
        <v>57515.4</v>
      </c>
      <c r="AL69">
        <v>2.1574569593534947</v>
      </c>
    </row>
    <row r="70" spans="2:38" x14ac:dyDescent="0.25">
      <c r="B70">
        <v>42690</v>
      </c>
      <c r="C70">
        <v>108810</v>
      </c>
      <c r="D70">
        <v>52744</v>
      </c>
      <c r="E70">
        <v>60841</v>
      </c>
      <c r="F70">
        <v>87006</v>
      </c>
      <c r="H70">
        <v>111494</v>
      </c>
      <c r="J70">
        <f t="shared" si="12"/>
        <v>70418.2</v>
      </c>
      <c r="K70">
        <f t="shared" si="13"/>
        <v>1.5833122687032615</v>
      </c>
      <c r="L70">
        <f t="shared" si="14"/>
        <v>108810</v>
      </c>
      <c r="M70">
        <f t="shared" si="15"/>
        <v>42690</v>
      </c>
      <c r="N70">
        <f t="shared" si="16"/>
        <v>70418.2</v>
      </c>
      <c r="O70">
        <f t="shared" si="17"/>
        <v>66120</v>
      </c>
      <c r="Q70">
        <v>28961</v>
      </c>
      <c r="R70">
        <v>132</v>
      </c>
      <c r="T70">
        <v>-4636.4000000000087</v>
      </c>
      <c r="U70">
        <v>-241.40000000000873</v>
      </c>
      <c r="W70">
        <v>7314.7999999999993</v>
      </c>
      <c r="X70">
        <v>410.59999999999997</v>
      </c>
      <c r="AB70">
        <v>70418.2</v>
      </c>
      <c r="AC70">
        <v>1.5833122687032615</v>
      </c>
      <c r="AK70">
        <v>70418.2</v>
      </c>
      <c r="AL70">
        <v>1.5833122687032615</v>
      </c>
    </row>
    <row r="71" spans="2:38" x14ac:dyDescent="0.25">
      <c r="B71">
        <v>16704</v>
      </c>
      <c r="C71">
        <v>60765</v>
      </c>
      <c r="D71">
        <v>107965</v>
      </c>
      <c r="E71">
        <v>55853</v>
      </c>
      <c r="F71">
        <v>116105</v>
      </c>
      <c r="H71">
        <v>90598</v>
      </c>
      <c r="J71">
        <f t="shared" si="12"/>
        <v>71478.399999999994</v>
      </c>
      <c r="K71">
        <f t="shared" si="13"/>
        <v>1.267487800510364</v>
      </c>
      <c r="L71">
        <f t="shared" si="14"/>
        <v>116105</v>
      </c>
      <c r="M71">
        <f t="shared" si="15"/>
        <v>16704</v>
      </c>
      <c r="N71">
        <f t="shared" si="16"/>
        <v>71478.399999999994</v>
      </c>
      <c r="O71">
        <f t="shared" si="17"/>
        <v>99401</v>
      </c>
      <c r="Q71">
        <v>14953</v>
      </c>
      <c r="R71">
        <v>3688</v>
      </c>
      <c r="T71">
        <v>5722.5999999999913</v>
      </c>
      <c r="U71">
        <v>309</v>
      </c>
      <c r="W71">
        <v>9170.6</v>
      </c>
      <c r="X71">
        <v>1335</v>
      </c>
      <c r="AB71">
        <v>71478.399999999994</v>
      </c>
      <c r="AC71">
        <v>1.267487800510364</v>
      </c>
      <c r="AI71">
        <v>71478.399999999994</v>
      </c>
      <c r="AJ71">
        <v>1.267487800510364</v>
      </c>
    </row>
    <row r="72" spans="2:38" x14ac:dyDescent="0.25">
      <c r="B72">
        <v>80783</v>
      </c>
      <c r="C72">
        <v>72991</v>
      </c>
      <c r="D72">
        <v>99292</v>
      </c>
      <c r="E72">
        <v>100924</v>
      </c>
      <c r="F72">
        <v>62312</v>
      </c>
      <c r="H72">
        <v>123319</v>
      </c>
      <c r="J72">
        <f t="shared" si="12"/>
        <v>83260.399999999994</v>
      </c>
      <c r="K72">
        <f t="shared" si="13"/>
        <v>1.4811242799698296</v>
      </c>
      <c r="L72">
        <f t="shared" si="14"/>
        <v>100924</v>
      </c>
      <c r="M72">
        <f t="shared" si="15"/>
        <v>62312</v>
      </c>
      <c r="N72">
        <f t="shared" si="16"/>
        <v>83260.399999999994</v>
      </c>
      <c r="O72">
        <f t="shared" si="17"/>
        <v>38612</v>
      </c>
      <c r="Q72">
        <v>23074</v>
      </c>
      <c r="R72">
        <v>111</v>
      </c>
      <c r="T72">
        <v>-3749.8000000000029</v>
      </c>
      <c r="U72">
        <v>-1084.8000000000029</v>
      </c>
      <c r="W72">
        <v>13063</v>
      </c>
      <c r="X72">
        <v>1790</v>
      </c>
      <c r="AB72">
        <v>83260.399999999994</v>
      </c>
      <c r="AC72">
        <v>1.4811242799698296</v>
      </c>
      <c r="AI72">
        <v>83260.399999999994</v>
      </c>
      <c r="AJ72">
        <v>1.4811242799698296</v>
      </c>
    </row>
    <row r="73" spans="2:38" x14ac:dyDescent="0.25">
      <c r="B73">
        <v>44618</v>
      </c>
      <c r="C73">
        <v>116855</v>
      </c>
      <c r="D73">
        <v>79926</v>
      </c>
      <c r="E73">
        <v>114166</v>
      </c>
      <c r="F73">
        <v>19021</v>
      </c>
      <c r="H73">
        <v>106601</v>
      </c>
      <c r="J73">
        <f t="shared" si="12"/>
        <v>74917.2</v>
      </c>
      <c r="K73">
        <f t="shared" si="13"/>
        <v>1.4229175676613648</v>
      </c>
      <c r="L73">
        <f t="shared" si="14"/>
        <v>116855</v>
      </c>
      <c r="M73">
        <f t="shared" si="15"/>
        <v>19021</v>
      </c>
      <c r="N73">
        <f t="shared" si="16"/>
        <v>74917.2</v>
      </c>
      <c r="O73">
        <f t="shared" si="17"/>
        <v>97834</v>
      </c>
      <c r="Q73">
        <v>20870</v>
      </c>
      <c r="R73">
        <v>-2</v>
      </c>
      <c r="T73">
        <v>-10813.800000000003</v>
      </c>
      <c r="U73">
        <v>104.59999999999127</v>
      </c>
      <c r="W73">
        <v>12792.599999999999</v>
      </c>
      <c r="X73">
        <v>656.2</v>
      </c>
      <c r="AB73">
        <v>74917.2</v>
      </c>
      <c r="AC73">
        <v>1.4229175676613648</v>
      </c>
      <c r="AI73">
        <v>74917.2</v>
      </c>
      <c r="AJ73">
        <v>1.4229175676613648</v>
      </c>
    </row>
    <row r="74" spans="2:38" x14ac:dyDescent="0.25">
      <c r="B74">
        <v>28299</v>
      </c>
      <c r="C74">
        <v>17582</v>
      </c>
      <c r="D74">
        <v>29548</v>
      </c>
      <c r="E74">
        <v>11999</v>
      </c>
      <c r="F74">
        <v>105134</v>
      </c>
      <c r="H74">
        <v>45018</v>
      </c>
      <c r="J74">
        <f t="shared" si="12"/>
        <v>38512.400000000001</v>
      </c>
      <c r="K74">
        <f t="shared" si="13"/>
        <v>1.1689222172598954</v>
      </c>
      <c r="L74">
        <f t="shared" si="14"/>
        <v>105134</v>
      </c>
      <c r="M74">
        <f t="shared" si="15"/>
        <v>11999</v>
      </c>
      <c r="N74">
        <f t="shared" si="16"/>
        <v>38512.400000000001</v>
      </c>
      <c r="O74">
        <f t="shared" si="17"/>
        <v>93135</v>
      </c>
      <c r="Q74">
        <v>-19311</v>
      </c>
      <c r="R74">
        <v>358</v>
      </c>
      <c r="T74">
        <v>-4955.7999999999956</v>
      </c>
      <c r="U74">
        <v>503</v>
      </c>
      <c r="W74">
        <v>10797</v>
      </c>
      <c r="X74">
        <v>2402.6</v>
      </c>
      <c r="Z74">
        <v>38512.400000000001</v>
      </c>
      <c r="AA74">
        <v>1.1689222172598954</v>
      </c>
      <c r="AI74">
        <v>38512.400000000001</v>
      </c>
      <c r="AJ74">
        <v>1.1689222172598954</v>
      </c>
    </row>
    <row r="75" spans="2:38" x14ac:dyDescent="0.25">
      <c r="B75">
        <v>21998</v>
      </c>
      <c r="C75">
        <v>30804</v>
      </c>
      <c r="D75">
        <v>13320</v>
      </c>
      <c r="E75">
        <v>76680</v>
      </c>
      <c r="F75">
        <v>14994</v>
      </c>
      <c r="H75">
        <v>71666</v>
      </c>
      <c r="J75">
        <f t="shared" si="12"/>
        <v>31559.200000000001</v>
      </c>
      <c r="K75">
        <f t="shared" si="13"/>
        <v>2.2708433673857384</v>
      </c>
      <c r="L75">
        <f t="shared" si="14"/>
        <v>76680</v>
      </c>
      <c r="M75">
        <f t="shared" si="15"/>
        <v>13320</v>
      </c>
      <c r="N75">
        <f t="shared" si="16"/>
        <v>31559.200000000001</v>
      </c>
      <c r="O75">
        <f t="shared" si="17"/>
        <v>63360</v>
      </c>
      <c r="Q75">
        <v>22097</v>
      </c>
      <c r="R75">
        <v>0</v>
      </c>
      <c r="T75">
        <v>4597.6000000000022</v>
      </c>
      <c r="U75">
        <v>494.60000000000218</v>
      </c>
      <c r="W75">
        <v>5146.4000000000005</v>
      </c>
      <c r="X75">
        <v>1507.4</v>
      </c>
      <c r="AD75">
        <v>31559.200000000001</v>
      </c>
      <c r="AE75">
        <v>2.2708433673857384</v>
      </c>
      <c r="AK75">
        <v>31559.200000000001</v>
      </c>
      <c r="AL75">
        <v>2.2708433673857384</v>
      </c>
    </row>
    <row r="76" spans="2:38" x14ac:dyDescent="0.25">
      <c r="B76">
        <v>117574</v>
      </c>
      <c r="C76">
        <v>109390</v>
      </c>
      <c r="D76">
        <v>10513</v>
      </c>
      <c r="E76">
        <v>50121</v>
      </c>
      <c r="F76">
        <v>107153</v>
      </c>
      <c r="H76">
        <v>82750</v>
      </c>
      <c r="J76">
        <f t="shared" si="12"/>
        <v>78950.2</v>
      </c>
      <c r="K76">
        <f t="shared" si="13"/>
        <v>1.0481290737705542</v>
      </c>
      <c r="L76">
        <f t="shared" si="14"/>
        <v>117574</v>
      </c>
      <c r="M76">
        <f t="shared" si="15"/>
        <v>10513</v>
      </c>
      <c r="N76">
        <f t="shared" si="16"/>
        <v>78950.2</v>
      </c>
      <c r="O76">
        <f t="shared" si="17"/>
        <v>107061</v>
      </c>
      <c r="Q76">
        <v>-6425</v>
      </c>
      <c r="R76">
        <v>10</v>
      </c>
      <c r="T76">
        <v>-3730.4000000000087</v>
      </c>
      <c r="U76">
        <v>36.19999999999709</v>
      </c>
      <c r="W76">
        <v>10392</v>
      </c>
      <c r="X76">
        <v>275</v>
      </c>
      <c r="AB76">
        <v>78950.2</v>
      </c>
      <c r="AC76">
        <v>1.0481290737705542</v>
      </c>
      <c r="AI76">
        <v>78950.2</v>
      </c>
      <c r="AJ76">
        <v>1.0481290737705542</v>
      </c>
    </row>
    <row r="77" spans="2:38" x14ac:dyDescent="0.25">
      <c r="B77">
        <v>65200</v>
      </c>
      <c r="C77">
        <v>6252</v>
      </c>
      <c r="D77">
        <v>80863</v>
      </c>
      <c r="E77">
        <v>33757</v>
      </c>
      <c r="F77">
        <v>94237</v>
      </c>
      <c r="H77">
        <v>57151</v>
      </c>
      <c r="J77">
        <f t="shared" si="12"/>
        <v>56061.8</v>
      </c>
      <c r="K77">
        <f t="shared" si="13"/>
        <v>1.0194285591971717</v>
      </c>
      <c r="L77">
        <f t="shared" si="14"/>
        <v>94237</v>
      </c>
      <c r="M77">
        <f t="shared" si="15"/>
        <v>6252</v>
      </c>
      <c r="N77">
        <f t="shared" si="16"/>
        <v>56061.8</v>
      </c>
      <c r="O77">
        <f t="shared" si="17"/>
        <v>87985</v>
      </c>
      <c r="Q77">
        <v>-22430</v>
      </c>
      <c r="R77">
        <v>10</v>
      </c>
      <c r="T77">
        <v>-3617.7999999999956</v>
      </c>
      <c r="U77">
        <v>-310.59999999999854</v>
      </c>
      <c r="W77">
        <v>15598.2</v>
      </c>
      <c r="X77">
        <v>1235.4000000000001</v>
      </c>
      <c r="AB77">
        <v>56061.8</v>
      </c>
      <c r="AC77">
        <v>1.0194285591971717</v>
      </c>
      <c r="AI77">
        <v>56061.8</v>
      </c>
      <c r="AJ77">
        <v>1.0194285591971717</v>
      </c>
    </row>
    <row r="78" spans="2:38" x14ac:dyDescent="0.25">
      <c r="B78">
        <v>13162</v>
      </c>
      <c r="C78">
        <v>59248</v>
      </c>
      <c r="D78">
        <v>60824</v>
      </c>
      <c r="E78">
        <v>46782</v>
      </c>
      <c r="F78">
        <v>31864</v>
      </c>
      <c r="H78">
        <v>99828</v>
      </c>
      <c r="J78">
        <f t="shared" si="12"/>
        <v>42376</v>
      </c>
      <c r="K78">
        <f t="shared" si="13"/>
        <v>2.3557674155182178</v>
      </c>
      <c r="L78">
        <f t="shared" si="14"/>
        <v>60824</v>
      </c>
      <c r="M78">
        <f t="shared" si="15"/>
        <v>13162</v>
      </c>
      <c r="N78">
        <f t="shared" si="16"/>
        <v>42376</v>
      </c>
      <c r="O78">
        <f t="shared" si="17"/>
        <v>47662</v>
      </c>
      <c r="Q78">
        <v>23199</v>
      </c>
      <c r="R78">
        <v>84</v>
      </c>
      <c r="T78">
        <v>4738</v>
      </c>
      <c r="U78">
        <v>1164</v>
      </c>
      <c r="W78">
        <v>13412</v>
      </c>
      <c r="X78">
        <v>1760</v>
      </c>
      <c r="AD78">
        <v>42376</v>
      </c>
      <c r="AE78">
        <v>2.3557674155182178</v>
      </c>
      <c r="AK78">
        <v>42376</v>
      </c>
      <c r="AL78">
        <v>2.3557674155182178</v>
      </c>
    </row>
    <row r="79" spans="2:38" x14ac:dyDescent="0.25">
      <c r="B79">
        <v>106743</v>
      </c>
      <c r="C79">
        <v>13571</v>
      </c>
      <c r="D79">
        <v>116864</v>
      </c>
      <c r="E79">
        <v>116576</v>
      </c>
      <c r="F79">
        <v>78711</v>
      </c>
      <c r="H79">
        <v>138808</v>
      </c>
      <c r="J79">
        <f t="shared" si="12"/>
        <v>86493</v>
      </c>
      <c r="K79">
        <f t="shared" si="13"/>
        <v>1.6048466349878026</v>
      </c>
      <c r="L79">
        <f t="shared" si="14"/>
        <v>116864</v>
      </c>
      <c r="M79">
        <f t="shared" si="15"/>
        <v>13571</v>
      </c>
      <c r="N79">
        <f t="shared" si="16"/>
        <v>86493</v>
      </c>
      <c r="O79">
        <f t="shared" si="17"/>
        <v>103293</v>
      </c>
      <c r="Q79">
        <v>-5348</v>
      </c>
      <c r="R79">
        <v>224</v>
      </c>
      <c r="T79">
        <v>639</v>
      </c>
      <c r="U79">
        <v>-2318.1999999999971</v>
      </c>
      <c r="W79">
        <v>3305</v>
      </c>
      <c r="X79">
        <v>2318.1999999999998</v>
      </c>
      <c r="AF79">
        <v>86493</v>
      </c>
      <c r="AG79">
        <v>1.6048466349878026</v>
      </c>
      <c r="AK79">
        <v>86493</v>
      </c>
      <c r="AL79">
        <v>1.6048466349878026</v>
      </c>
    </row>
    <row r="80" spans="2:38" x14ac:dyDescent="0.25">
      <c r="B80">
        <v>92376</v>
      </c>
      <c r="C80">
        <v>7110</v>
      </c>
      <c r="D80">
        <v>72362</v>
      </c>
      <c r="E80">
        <v>104276</v>
      </c>
      <c r="F80">
        <v>72568</v>
      </c>
      <c r="H80">
        <v>126720</v>
      </c>
      <c r="J80">
        <f t="shared" si="12"/>
        <v>69738.399999999994</v>
      </c>
      <c r="K80">
        <f t="shared" si="13"/>
        <v>1.8170763883312495</v>
      </c>
      <c r="L80">
        <f t="shared" si="14"/>
        <v>104276</v>
      </c>
      <c r="M80">
        <f t="shared" si="15"/>
        <v>7110</v>
      </c>
      <c r="N80">
        <f t="shared" si="16"/>
        <v>69738.399999999994</v>
      </c>
      <c r="O80">
        <f t="shared" si="17"/>
        <v>97166</v>
      </c>
      <c r="Q80">
        <v>16266</v>
      </c>
      <c r="R80">
        <v>401</v>
      </c>
      <c r="T80">
        <v>-2905.4000000000087</v>
      </c>
      <c r="U80">
        <v>2203</v>
      </c>
      <c r="W80">
        <v>13106.2</v>
      </c>
      <c r="X80">
        <v>2259</v>
      </c>
      <c r="AF80">
        <v>69738.399999999994</v>
      </c>
      <c r="AG80">
        <v>1.8170763883312495</v>
      </c>
      <c r="AK80">
        <v>69738.399999999994</v>
      </c>
      <c r="AL80">
        <v>1.8170763883312495</v>
      </c>
    </row>
    <row r="81" spans="2:38" x14ac:dyDescent="0.25">
      <c r="B81">
        <v>67688</v>
      </c>
      <c r="C81">
        <v>12137</v>
      </c>
      <c r="D81">
        <v>114786</v>
      </c>
      <c r="E81">
        <v>116909</v>
      </c>
      <c r="F81">
        <v>26497</v>
      </c>
      <c r="H81">
        <v>79452</v>
      </c>
      <c r="J81">
        <f t="shared" si="12"/>
        <v>67603.399999999994</v>
      </c>
      <c r="K81">
        <f t="shared" si="13"/>
        <v>1.1752663327584116</v>
      </c>
      <c r="L81">
        <f t="shared" si="14"/>
        <v>116909</v>
      </c>
      <c r="M81">
        <f t="shared" si="15"/>
        <v>12137</v>
      </c>
      <c r="N81">
        <f t="shared" si="16"/>
        <v>67603.399999999994</v>
      </c>
      <c r="O81">
        <f t="shared" si="17"/>
        <v>104772</v>
      </c>
      <c r="Q81">
        <v>363</v>
      </c>
      <c r="R81">
        <v>378</v>
      </c>
      <c r="T81">
        <v>2413.3999999999942</v>
      </c>
      <c r="U81">
        <v>30.599999999991269</v>
      </c>
      <c r="W81">
        <v>6010.2000000000007</v>
      </c>
      <c r="X81">
        <v>956.2</v>
      </c>
      <c r="AB81">
        <v>67603.399999999994</v>
      </c>
      <c r="AC81">
        <v>1.1752663327584116</v>
      </c>
      <c r="AI81">
        <v>67603.399999999994</v>
      </c>
      <c r="AJ81">
        <v>1.1752663327584116</v>
      </c>
    </row>
    <row r="82" spans="2:38" x14ac:dyDescent="0.25">
      <c r="B82">
        <v>2786</v>
      </c>
      <c r="C82">
        <v>87042</v>
      </c>
      <c r="D82">
        <v>114242</v>
      </c>
      <c r="E82">
        <v>16089</v>
      </c>
      <c r="F82">
        <v>12048</v>
      </c>
      <c r="H82">
        <v>92458</v>
      </c>
      <c r="J82">
        <f t="shared" si="12"/>
        <v>46441.4</v>
      </c>
      <c r="K82">
        <f t="shared" si="13"/>
        <v>1.9908529889279822</v>
      </c>
      <c r="L82">
        <f t="shared" si="14"/>
        <v>114242</v>
      </c>
      <c r="M82">
        <f t="shared" si="15"/>
        <v>2786</v>
      </c>
      <c r="N82">
        <f t="shared" si="16"/>
        <v>46441.4</v>
      </c>
      <c r="O82">
        <f t="shared" si="17"/>
        <v>111456</v>
      </c>
      <c r="Q82">
        <v>4513</v>
      </c>
      <c r="R82">
        <v>-11</v>
      </c>
      <c r="T82">
        <v>1300.4000000000015</v>
      </c>
      <c r="U82">
        <v>-993.19999999999709</v>
      </c>
      <c r="W82">
        <v>9091.1999999999989</v>
      </c>
      <c r="X82">
        <v>993.2</v>
      </c>
      <c r="AD82">
        <v>46441.4</v>
      </c>
      <c r="AE82">
        <v>1.9908529889279822</v>
      </c>
      <c r="AK82">
        <v>46441.4</v>
      </c>
      <c r="AL82">
        <v>1.9908529889279822</v>
      </c>
    </row>
    <row r="83" spans="2:38" x14ac:dyDescent="0.25">
      <c r="B83">
        <v>65574</v>
      </c>
      <c r="C83">
        <v>17501</v>
      </c>
      <c r="D83">
        <v>33559</v>
      </c>
      <c r="E83">
        <v>45185</v>
      </c>
      <c r="F83">
        <v>44052</v>
      </c>
      <c r="H83">
        <v>60049</v>
      </c>
      <c r="J83">
        <f t="shared" si="12"/>
        <v>41174.199999999997</v>
      </c>
      <c r="K83">
        <f t="shared" si="13"/>
        <v>1.4584132782179133</v>
      </c>
      <c r="L83">
        <f t="shared" si="14"/>
        <v>65574</v>
      </c>
      <c r="M83">
        <f t="shared" si="15"/>
        <v>17501</v>
      </c>
      <c r="N83">
        <f t="shared" si="16"/>
        <v>41174.199999999997</v>
      </c>
      <c r="O83">
        <f t="shared" si="17"/>
        <v>48073</v>
      </c>
      <c r="Q83">
        <v>15031</v>
      </c>
      <c r="R83">
        <v>1574</v>
      </c>
      <c r="T83">
        <v>-3893</v>
      </c>
      <c r="U83">
        <v>92</v>
      </c>
      <c r="W83">
        <v>15559.400000000001</v>
      </c>
      <c r="X83">
        <v>237.2</v>
      </c>
      <c r="Z83">
        <v>41174.199999999997</v>
      </c>
      <c r="AA83">
        <v>1.4584132782179133</v>
      </c>
      <c r="AI83">
        <v>41174.199999999997</v>
      </c>
      <c r="AJ83">
        <v>1.4584132782179133</v>
      </c>
    </row>
    <row r="84" spans="2:38" x14ac:dyDescent="0.25">
      <c r="B84">
        <v>107643</v>
      </c>
      <c r="C84">
        <v>58944</v>
      </c>
      <c r="D84">
        <v>12954</v>
      </c>
      <c r="E84">
        <v>39631</v>
      </c>
      <c r="F84">
        <v>6960</v>
      </c>
      <c r="H84">
        <v>58260</v>
      </c>
      <c r="J84">
        <f t="shared" si="12"/>
        <v>45226.400000000001</v>
      </c>
      <c r="K84">
        <f t="shared" si="13"/>
        <v>1.2881856614720606</v>
      </c>
      <c r="L84">
        <f t="shared" si="14"/>
        <v>107643</v>
      </c>
      <c r="M84">
        <f t="shared" si="15"/>
        <v>6960</v>
      </c>
      <c r="N84">
        <f t="shared" si="16"/>
        <v>45226.400000000001</v>
      </c>
      <c r="O84">
        <f t="shared" si="17"/>
        <v>100683</v>
      </c>
      <c r="Q84">
        <v>-10005</v>
      </c>
      <c r="R84">
        <v>4</v>
      </c>
      <c r="T84">
        <v>-62.19999999999709</v>
      </c>
      <c r="U84">
        <v>-378.19999999999709</v>
      </c>
      <c r="W84">
        <v>11748.2</v>
      </c>
      <c r="X84">
        <v>1009.8000000000001</v>
      </c>
      <c r="AD84">
        <v>45226.400000000001</v>
      </c>
      <c r="AE84">
        <v>1.2881856614720606</v>
      </c>
      <c r="AI84">
        <v>45226.400000000001</v>
      </c>
      <c r="AJ84">
        <v>1.2881856614720606</v>
      </c>
    </row>
    <row r="85" spans="2:38" x14ac:dyDescent="0.25">
      <c r="B85">
        <v>49750</v>
      </c>
      <c r="C85">
        <v>100173</v>
      </c>
      <c r="D85">
        <v>97973</v>
      </c>
      <c r="E85">
        <v>41915</v>
      </c>
      <c r="F85">
        <v>119188</v>
      </c>
      <c r="H85">
        <v>85962</v>
      </c>
      <c r="J85">
        <f t="shared" si="12"/>
        <v>81799.8</v>
      </c>
      <c r="K85">
        <f t="shared" si="13"/>
        <v>1.0508827649945354</v>
      </c>
      <c r="L85">
        <f t="shared" si="14"/>
        <v>119188</v>
      </c>
      <c r="M85">
        <f t="shared" si="15"/>
        <v>41915</v>
      </c>
      <c r="N85">
        <f t="shared" si="16"/>
        <v>81799.8</v>
      </c>
      <c r="O85">
        <f t="shared" si="17"/>
        <v>77273</v>
      </c>
      <c r="Q85">
        <v>-36300</v>
      </c>
      <c r="R85">
        <v>128</v>
      </c>
      <c r="T85">
        <v>3079.8000000000029</v>
      </c>
      <c r="U85">
        <v>1498.1999999999971</v>
      </c>
      <c r="W85">
        <v>16502.2</v>
      </c>
      <c r="X85">
        <v>2669</v>
      </c>
      <c r="AF85">
        <v>81799.8</v>
      </c>
      <c r="AG85">
        <v>1.0508827649945354</v>
      </c>
      <c r="AI85">
        <v>81799.8</v>
      </c>
      <c r="AJ85">
        <v>1.0508827649945354</v>
      </c>
    </row>
    <row r="86" spans="2:38" x14ac:dyDescent="0.25">
      <c r="B86">
        <v>87413</v>
      </c>
      <c r="C86">
        <v>71991</v>
      </c>
      <c r="D86">
        <v>109515</v>
      </c>
      <c r="E86">
        <v>110143</v>
      </c>
      <c r="F86">
        <v>111039</v>
      </c>
      <c r="H86">
        <v>127451</v>
      </c>
      <c r="J86">
        <f t="shared" si="12"/>
        <v>98020.2</v>
      </c>
      <c r="K86">
        <f t="shared" si="13"/>
        <v>1.3002523969549133</v>
      </c>
      <c r="L86">
        <f t="shared" si="14"/>
        <v>111039</v>
      </c>
      <c r="M86">
        <f t="shared" si="15"/>
        <v>71991</v>
      </c>
      <c r="N86">
        <f t="shared" si="16"/>
        <v>98020.2</v>
      </c>
      <c r="O86">
        <f t="shared" si="17"/>
        <v>39048</v>
      </c>
      <c r="Q86">
        <v>2360</v>
      </c>
      <c r="R86">
        <v>4</v>
      </c>
      <c r="T86">
        <v>5647.1999999999971</v>
      </c>
      <c r="U86">
        <v>936.39999999999418</v>
      </c>
      <c r="W86">
        <v>7957.5999999999995</v>
      </c>
      <c r="X86">
        <v>938.40000000000009</v>
      </c>
      <c r="AB86">
        <v>98020.2</v>
      </c>
      <c r="AC86">
        <v>1.3002523969549133</v>
      </c>
      <c r="AI86">
        <v>98020.2</v>
      </c>
      <c r="AJ86">
        <v>1.3002523969549133</v>
      </c>
    </row>
    <row r="87" spans="2:38" x14ac:dyDescent="0.25">
      <c r="B87">
        <v>10433</v>
      </c>
      <c r="C87">
        <v>33784</v>
      </c>
      <c r="D87">
        <v>89398</v>
      </c>
      <c r="E87">
        <v>25139</v>
      </c>
      <c r="F87">
        <v>100788</v>
      </c>
      <c r="H87">
        <v>95452</v>
      </c>
      <c r="J87">
        <f t="shared" si="12"/>
        <v>51908.4</v>
      </c>
      <c r="K87">
        <f t="shared" si="13"/>
        <v>1.8388545977144353</v>
      </c>
      <c r="L87">
        <f t="shared" si="14"/>
        <v>100788</v>
      </c>
      <c r="M87">
        <f t="shared" si="15"/>
        <v>10433</v>
      </c>
      <c r="N87">
        <f t="shared" si="16"/>
        <v>51908.4</v>
      </c>
      <c r="O87">
        <f t="shared" si="17"/>
        <v>90355</v>
      </c>
      <c r="Q87">
        <v>-17093</v>
      </c>
      <c r="R87">
        <v>-4565</v>
      </c>
      <c r="T87">
        <v>-1744.1999999999971</v>
      </c>
      <c r="U87">
        <v>639.59999999999854</v>
      </c>
      <c r="W87">
        <v>4776.6000000000004</v>
      </c>
      <c r="X87">
        <v>639.6</v>
      </c>
      <c r="AD87">
        <v>51908.4</v>
      </c>
      <c r="AE87">
        <v>1.8388545977144353</v>
      </c>
      <c r="AK87">
        <v>51908.4</v>
      </c>
      <c r="AL87">
        <v>1.8388545977144353</v>
      </c>
    </row>
    <row r="88" spans="2:38" x14ac:dyDescent="0.25">
      <c r="B88">
        <v>82381</v>
      </c>
      <c r="C88">
        <v>25553</v>
      </c>
      <c r="D88">
        <v>34172</v>
      </c>
      <c r="E88">
        <v>67626</v>
      </c>
      <c r="F88">
        <v>15679</v>
      </c>
      <c r="H88">
        <v>74034</v>
      </c>
      <c r="J88">
        <f t="shared" si="12"/>
        <v>45082.2</v>
      </c>
      <c r="K88">
        <f t="shared" si="13"/>
        <v>1.6422002475478128</v>
      </c>
      <c r="L88">
        <f t="shared" si="14"/>
        <v>82381</v>
      </c>
      <c r="M88">
        <f t="shared" si="15"/>
        <v>15679</v>
      </c>
      <c r="N88">
        <f t="shared" si="16"/>
        <v>45082.2</v>
      </c>
      <c r="O88">
        <f t="shared" si="17"/>
        <v>66702</v>
      </c>
      <c r="Q88">
        <v>-8253</v>
      </c>
      <c r="R88">
        <v>-3479</v>
      </c>
      <c r="T88">
        <v>-3552</v>
      </c>
      <c r="U88">
        <v>72.599999999998545</v>
      </c>
      <c r="W88">
        <v>11697.2</v>
      </c>
      <c r="X88">
        <v>329.40000000000003</v>
      </c>
      <c r="AD88">
        <v>45082.2</v>
      </c>
      <c r="AE88">
        <v>1.6422002475478128</v>
      </c>
      <c r="AK88">
        <v>45082.2</v>
      </c>
      <c r="AL88">
        <v>1.6422002475478128</v>
      </c>
    </row>
    <row r="89" spans="2:38" x14ac:dyDescent="0.25">
      <c r="B89">
        <v>92314</v>
      </c>
      <c r="C89">
        <v>79133</v>
      </c>
      <c r="D89">
        <v>111399</v>
      </c>
      <c r="E89">
        <v>71186</v>
      </c>
      <c r="F89">
        <v>95286</v>
      </c>
      <c r="H89">
        <v>90265</v>
      </c>
      <c r="J89">
        <f t="shared" si="12"/>
        <v>89863.6</v>
      </c>
      <c r="K89">
        <f t="shared" si="13"/>
        <v>1.0044667696375396</v>
      </c>
      <c r="L89">
        <f t="shared" si="14"/>
        <v>111399</v>
      </c>
      <c r="M89">
        <f t="shared" si="15"/>
        <v>71186</v>
      </c>
      <c r="N89">
        <f t="shared" si="16"/>
        <v>89863.6</v>
      </c>
      <c r="O89">
        <f t="shared" si="17"/>
        <v>40213</v>
      </c>
      <c r="Q89">
        <v>-18344</v>
      </c>
      <c r="R89">
        <v>-78</v>
      </c>
      <c r="T89">
        <v>-16802</v>
      </c>
      <c r="U89">
        <v>-500.19999999999709</v>
      </c>
      <c r="W89">
        <v>18016.400000000001</v>
      </c>
      <c r="X89">
        <v>500.2</v>
      </c>
      <c r="AB89">
        <v>89863.6</v>
      </c>
      <c r="AC89">
        <v>1.0044667696375396</v>
      </c>
      <c r="AI89">
        <v>89863.6</v>
      </c>
      <c r="AJ89">
        <v>1.0044667696375396</v>
      </c>
    </row>
    <row r="90" spans="2:38" x14ac:dyDescent="0.25">
      <c r="B90">
        <v>91503</v>
      </c>
      <c r="C90">
        <v>55548</v>
      </c>
      <c r="D90">
        <v>7436</v>
      </c>
      <c r="E90">
        <v>38164</v>
      </c>
      <c r="F90">
        <v>47851</v>
      </c>
      <c r="H90">
        <v>69299</v>
      </c>
      <c r="J90">
        <f t="shared" si="12"/>
        <v>48100.4</v>
      </c>
      <c r="K90">
        <f t="shared" si="13"/>
        <v>1.4407156697241603</v>
      </c>
      <c r="L90">
        <f t="shared" si="14"/>
        <v>91503</v>
      </c>
      <c r="M90">
        <f t="shared" si="15"/>
        <v>7436</v>
      </c>
      <c r="N90">
        <f t="shared" si="16"/>
        <v>48100.4</v>
      </c>
      <c r="O90">
        <f t="shared" si="17"/>
        <v>84067</v>
      </c>
      <c r="Q90">
        <v>8783</v>
      </c>
      <c r="R90">
        <v>-803</v>
      </c>
      <c r="T90">
        <v>4533.8000000000029</v>
      </c>
      <c r="U90">
        <v>-844.40000000000146</v>
      </c>
      <c r="W90">
        <v>12176.6</v>
      </c>
      <c r="X90">
        <v>844.4</v>
      </c>
      <c r="Z90">
        <v>48100.4</v>
      </c>
      <c r="AA90">
        <v>1.4407156697241603</v>
      </c>
      <c r="AK90">
        <v>48100.4</v>
      </c>
      <c r="AL90">
        <v>1.4407156697241603</v>
      </c>
    </row>
    <row r="91" spans="2:38" x14ac:dyDescent="0.25">
      <c r="B91">
        <v>97446</v>
      </c>
      <c r="C91">
        <v>35364</v>
      </c>
      <c r="D91">
        <v>16284</v>
      </c>
      <c r="E91">
        <v>97115</v>
      </c>
      <c r="F91">
        <v>70043</v>
      </c>
      <c r="H91">
        <v>71417</v>
      </c>
      <c r="J91">
        <f t="shared" si="12"/>
        <v>63250.400000000001</v>
      </c>
      <c r="K91">
        <f t="shared" si="13"/>
        <v>1.1291153889935874</v>
      </c>
      <c r="L91">
        <f t="shared" si="14"/>
        <v>97446</v>
      </c>
      <c r="M91">
        <f t="shared" si="15"/>
        <v>16284</v>
      </c>
      <c r="N91">
        <f t="shared" si="16"/>
        <v>63250.400000000001</v>
      </c>
      <c r="O91">
        <f t="shared" si="17"/>
        <v>81162</v>
      </c>
      <c r="Q91">
        <v>-9763</v>
      </c>
      <c r="R91">
        <v>0</v>
      </c>
      <c r="T91">
        <v>-14608.599999999999</v>
      </c>
      <c r="U91">
        <v>-721.40000000000146</v>
      </c>
      <c r="W91">
        <v>15260.2</v>
      </c>
      <c r="X91">
        <v>721.4</v>
      </c>
      <c r="AB91">
        <v>63250.400000000001</v>
      </c>
      <c r="AC91">
        <v>1.1291153889935874</v>
      </c>
      <c r="AI91">
        <v>63250.400000000001</v>
      </c>
      <c r="AJ91">
        <v>1.1291153889935874</v>
      </c>
    </row>
    <row r="92" spans="2:38" x14ac:dyDescent="0.25">
      <c r="B92">
        <v>104047</v>
      </c>
      <c r="C92">
        <v>61803</v>
      </c>
      <c r="D92">
        <v>77533</v>
      </c>
      <c r="E92">
        <v>93113</v>
      </c>
      <c r="F92">
        <v>84392</v>
      </c>
      <c r="H92">
        <v>92747</v>
      </c>
      <c r="J92">
        <f t="shared" si="12"/>
        <v>84177.600000000006</v>
      </c>
      <c r="K92">
        <f t="shared" si="13"/>
        <v>1.1018014293588791</v>
      </c>
      <c r="L92">
        <f t="shared" si="14"/>
        <v>104047</v>
      </c>
      <c r="M92">
        <f t="shared" si="15"/>
        <v>61803</v>
      </c>
      <c r="N92">
        <f t="shared" si="16"/>
        <v>84177.600000000006</v>
      </c>
      <c r="O92">
        <f t="shared" si="17"/>
        <v>42244</v>
      </c>
      <c r="Q92">
        <v>-16846</v>
      </c>
      <c r="R92">
        <v>-1</v>
      </c>
      <c r="T92">
        <v>-11024.399999999994</v>
      </c>
      <c r="U92">
        <v>-396</v>
      </c>
      <c r="W92">
        <v>16874.8</v>
      </c>
      <c r="X92">
        <v>926.39999999999986</v>
      </c>
      <c r="AB92">
        <v>84177.600000000006</v>
      </c>
      <c r="AC92">
        <v>1.1018014293588791</v>
      </c>
      <c r="AI92">
        <v>84177.600000000006</v>
      </c>
      <c r="AJ92">
        <v>1.1018014293588791</v>
      </c>
    </row>
    <row r="93" spans="2:38" x14ac:dyDescent="0.25">
      <c r="B93">
        <v>35564</v>
      </c>
      <c r="C93">
        <v>23832</v>
      </c>
      <c r="D93">
        <v>56016</v>
      </c>
      <c r="E93">
        <v>58125</v>
      </c>
      <c r="F93">
        <v>27101</v>
      </c>
      <c r="H93">
        <v>70962</v>
      </c>
      <c r="J93">
        <f t="shared" si="12"/>
        <v>40127.599999999999</v>
      </c>
      <c r="K93">
        <f t="shared" si="13"/>
        <v>1.7684087760045455</v>
      </c>
      <c r="L93">
        <f t="shared" si="14"/>
        <v>58125</v>
      </c>
      <c r="M93">
        <f t="shared" si="15"/>
        <v>23832</v>
      </c>
      <c r="N93">
        <f t="shared" si="16"/>
        <v>40127.599999999999</v>
      </c>
      <c r="O93">
        <f t="shared" si="17"/>
        <v>34293</v>
      </c>
      <c r="Q93">
        <v>-501</v>
      </c>
      <c r="R93">
        <v>4324</v>
      </c>
      <c r="T93">
        <v>12034.399999999998</v>
      </c>
      <c r="U93">
        <v>1176.4000000000015</v>
      </c>
      <c r="W93">
        <v>17479.2</v>
      </c>
      <c r="X93">
        <v>1544.3999999999999</v>
      </c>
      <c r="AD93">
        <v>40127.599999999999</v>
      </c>
      <c r="AE93">
        <v>1.7684087760045455</v>
      </c>
      <c r="AK93">
        <v>40127.599999999999</v>
      </c>
      <c r="AL93">
        <v>1.7684087760045455</v>
      </c>
    </row>
    <row r="94" spans="2:38" x14ac:dyDescent="0.25">
      <c r="B94">
        <v>35880</v>
      </c>
      <c r="C94">
        <v>9800</v>
      </c>
      <c r="D94">
        <v>48967</v>
      </c>
      <c r="E94">
        <v>109105</v>
      </c>
      <c r="F94">
        <v>74521</v>
      </c>
      <c r="H94">
        <v>124447</v>
      </c>
      <c r="J94">
        <f t="shared" si="12"/>
        <v>55654.6</v>
      </c>
      <c r="K94">
        <f t="shared" si="13"/>
        <v>2.2360595530288601</v>
      </c>
      <c r="L94">
        <f t="shared" si="14"/>
        <v>109105</v>
      </c>
      <c r="M94">
        <f t="shared" si="15"/>
        <v>9800</v>
      </c>
      <c r="N94">
        <f t="shared" si="16"/>
        <v>55654.6</v>
      </c>
      <c r="O94">
        <f t="shared" si="17"/>
        <v>99305</v>
      </c>
      <c r="Q94">
        <v>20512</v>
      </c>
      <c r="R94">
        <v>-323</v>
      </c>
      <c r="T94">
        <v>-3779</v>
      </c>
      <c r="U94">
        <v>-35</v>
      </c>
      <c r="W94">
        <v>8048.6</v>
      </c>
      <c r="X94">
        <v>1753</v>
      </c>
      <c r="AD94">
        <v>55654.6</v>
      </c>
      <c r="AE94">
        <v>2.2360595530288601</v>
      </c>
      <c r="AK94">
        <v>55654.6</v>
      </c>
      <c r="AL94">
        <v>2.2360595530288601</v>
      </c>
    </row>
    <row r="95" spans="2:38" x14ac:dyDescent="0.25">
      <c r="B95">
        <v>102899</v>
      </c>
      <c r="C95">
        <v>28106</v>
      </c>
      <c r="D95">
        <v>98009</v>
      </c>
      <c r="E95">
        <v>104270</v>
      </c>
      <c r="F95">
        <v>107346</v>
      </c>
      <c r="H95">
        <v>102269</v>
      </c>
      <c r="J95">
        <f t="shared" si="12"/>
        <v>88126</v>
      </c>
      <c r="K95">
        <f t="shared" si="13"/>
        <v>1.1604861221432947</v>
      </c>
      <c r="L95">
        <f t="shared" si="14"/>
        <v>107346</v>
      </c>
      <c r="M95">
        <f t="shared" si="15"/>
        <v>28106</v>
      </c>
      <c r="N95">
        <f t="shared" si="16"/>
        <v>88126</v>
      </c>
      <c r="O95">
        <f t="shared" si="17"/>
        <v>79240</v>
      </c>
      <c r="Q95">
        <v>-3511</v>
      </c>
      <c r="R95">
        <v>-3</v>
      </c>
      <c r="T95">
        <v>-1737.8000000000029</v>
      </c>
      <c r="U95">
        <v>-646.39999999999418</v>
      </c>
      <c r="W95">
        <v>11434.199999999999</v>
      </c>
      <c r="X95">
        <v>1020.8</v>
      </c>
      <c r="AB95">
        <v>88126</v>
      </c>
      <c r="AC95">
        <v>1.1604861221432947</v>
      </c>
      <c r="AI95">
        <v>88126</v>
      </c>
      <c r="AJ95">
        <v>1.1604861221432947</v>
      </c>
    </row>
    <row r="96" spans="2:38" x14ac:dyDescent="0.25">
      <c r="B96">
        <v>53273</v>
      </c>
      <c r="C96">
        <v>114844</v>
      </c>
      <c r="D96">
        <v>11864</v>
      </c>
      <c r="E96">
        <v>30466</v>
      </c>
      <c r="F96">
        <v>82664</v>
      </c>
      <c r="H96">
        <v>79792</v>
      </c>
      <c r="J96">
        <f t="shared" si="12"/>
        <v>58622.2</v>
      </c>
      <c r="K96">
        <f t="shared" si="13"/>
        <v>1.3611225781359282</v>
      </c>
      <c r="L96">
        <f t="shared" si="14"/>
        <v>114844</v>
      </c>
      <c r="M96">
        <f t="shared" si="15"/>
        <v>11864</v>
      </c>
      <c r="N96">
        <f t="shared" si="16"/>
        <v>58622.2</v>
      </c>
      <c r="O96">
        <f t="shared" si="17"/>
        <v>102980</v>
      </c>
      <c r="Q96">
        <v>-12458</v>
      </c>
      <c r="R96">
        <v>19</v>
      </c>
      <c r="T96">
        <v>-6395.6000000000058</v>
      </c>
      <c r="U96">
        <v>197.59999999999854</v>
      </c>
      <c r="W96">
        <v>12170.8</v>
      </c>
      <c r="X96">
        <v>901.6</v>
      </c>
      <c r="AB96">
        <v>58622.2</v>
      </c>
      <c r="AC96">
        <v>1.3611225781359282</v>
      </c>
      <c r="AI96">
        <v>58622.2</v>
      </c>
      <c r="AJ96">
        <v>1.3611225781359282</v>
      </c>
    </row>
    <row r="97" spans="2:38" x14ac:dyDescent="0.25">
      <c r="B97">
        <v>32940</v>
      </c>
      <c r="C97">
        <v>11070</v>
      </c>
      <c r="D97">
        <v>105298</v>
      </c>
      <c r="E97">
        <v>77208</v>
      </c>
      <c r="F97">
        <v>19634</v>
      </c>
      <c r="H97">
        <v>98469</v>
      </c>
      <c r="J97">
        <f t="shared" si="12"/>
        <v>49230</v>
      </c>
      <c r="K97">
        <f t="shared" si="13"/>
        <v>2.00018281535649</v>
      </c>
      <c r="L97">
        <f t="shared" si="14"/>
        <v>105298</v>
      </c>
      <c r="M97">
        <f t="shared" si="15"/>
        <v>11070</v>
      </c>
      <c r="N97">
        <f t="shared" si="16"/>
        <v>49230</v>
      </c>
      <c r="O97">
        <f t="shared" si="17"/>
        <v>94228</v>
      </c>
      <c r="Q97">
        <v>3144</v>
      </c>
      <c r="R97">
        <v>-1</v>
      </c>
      <c r="T97">
        <v>5786.4000000000015</v>
      </c>
      <c r="U97">
        <v>306.40000000000146</v>
      </c>
      <c r="W97">
        <v>9509.2000000000007</v>
      </c>
      <c r="X97">
        <v>1396.8</v>
      </c>
      <c r="AD97">
        <v>49230</v>
      </c>
      <c r="AE97">
        <v>2.00018281535649</v>
      </c>
      <c r="AK97">
        <v>49230</v>
      </c>
      <c r="AL97">
        <v>2.00018281535649</v>
      </c>
    </row>
    <row r="98" spans="2:38" x14ac:dyDescent="0.25">
      <c r="B98">
        <v>55216</v>
      </c>
      <c r="C98">
        <v>74833</v>
      </c>
      <c r="D98">
        <v>82533</v>
      </c>
      <c r="E98">
        <v>66125</v>
      </c>
      <c r="F98">
        <v>44545</v>
      </c>
      <c r="H98">
        <v>112222</v>
      </c>
      <c r="J98">
        <f t="shared" si="12"/>
        <v>64650.400000000001</v>
      </c>
      <c r="K98">
        <f t="shared" ref="K98:K129" si="18">H98/J98</f>
        <v>1.7358283939465184</v>
      </c>
      <c r="L98">
        <f t="shared" si="14"/>
        <v>82533</v>
      </c>
      <c r="M98">
        <f t="shared" si="15"/>
        <v>44545</v>
      </c>
      <c r="N98">
        <f t="shared" si="16"/>
        <v>64650.400000000001</v>
      </c>
      <c r="O98">
        <f t="shared" si="17"/>
        <v>37988</v>
      </c>
      <c r="Q98">
        <v>-4874</v>
      </c>
      <c r="R98">
        <v>3870</v>
      </c>
      <c r="T98">
        <v>-8632.9999999999927</v>
      </c>
      <c r="U98">
        <v>-389.59999999999854</v>
      </c>
      <c r="W98">
        <v>17065.8</v>
      </c>
      <c r="X98">
        <v>636</v>
      </c>
      <c r="AF98">
        <v>64650.400000000001</v>
      </c>
      <c r="AG98">
        <v>1.7358283939465184</v>
      </c>
      <c r="AK98">
        <v>64650.400000000001</v>
      </c>
      <c r="AL98">
        <v>1.7358283939465184</v>
      </c>
    </row>
    <row r="99" spans="2:38" x14ac:dyDescent="0.25">
      <c r="B99">
        <v>71832</v>
      </c>
      <c r="C99">
        <v>102504</v>
      </c>
      <c r="D99">
        <v>108144</v>
      </c>
      <c r="E99">
        <v>33553</v>
      </c>
      <c r="F99">
        <v>76070</v>
      </c>
      <c r="H99">
        <v>79645</v>
      </c>
      <c r="J99">
        <f t="shared" si="12"/>
        <v>78420.600000000006</v>
      </c>
      <c r="K99">
        <f t="shared" si="18"/>
        <v>1.015613244479129</v>
      </c>
      <c r="L99">
        <f t="shared" si="14"/>
        <v>108144</v>
      </c>
      <c r="M99">
        <f t="shared" si="15"/>
        <v>33553</v>
      </c>
      <c r="N99">
        <f t="shared" si="16"/>
        <v>78420.600000000006</v>
      </c>
      <c r="O99">
        <f t="shared" si="17"/>
        <v>74591</v>
      </c>
      <c r="Q99">
        <v>925</v>
      </c>
      <c r="R99">
        <v>-2660</v>
      </c>
      <c r="T99">
        <v>2455.8000000000029</v>
      </c>
      <c r="U99">
        <v>1758.4000000000087</v>
      </c>
      <c r="W99">
        <v>9046.5999999999985</v>
      </c>
      <c r="X99">
        <v>1758.4</v>
      </c>
      <c r="AB99">
        <v>78420.600000000006</v>
      </c>
      <c r="AC99">
        <v>1.015613244479129</v>
      </c>
      <c r="AI99">
        <v>78420.600000000006</v>
      </c>
      <c r="AJ99">
        <v>1.015613244479129</v>
      </c>
    </row>
    <row r="100" spans="2:38" x14ac:dyDescent="0.25">
      <c r="B100">
        <v>64491</v>
      </c>
      <c r="C100">
        <v>27349</v>
      </c>
      <c r="D100">
        <v>24484</v>
      </c>
      <c r="E100">
        <v>52188</v>
      </c>
      <c r="F100">
        <v>109953</v>
      </c>
      <c r="H100">
        <v>81760</v>
      </c>
      <c r="J100">
        <f t="shared" si="12"/>
        <v>55693</v>
      </c>
      <c r="K100">
        <f t="shared" si="18"/>
        <v>1.4680480491264611</v>
      </c>
      <c r="L100">
        <f t="shared" si="14"/>
        <v>109953</v>
      </c>
      <c r="M100">
        <f t="shared" si="15"/>
        <v>24484</v>
      </c>
      <c r="N100">
        <f t="shared" si="16"/>
        <v>55693</v>
      </c>
      <c r="O100">
        <f t="shared" si="17"/>
        <v>85469</v>
      </c>
      <c r="Q100">
        <v>-14672</v>
      </c>
      <c r="R100">
        <v>5</v>
      </c>
      <c r="T100">
        <v>-2092.4000000000015</v>
      </c>
      <c r="U100">
        <v>739.19999999999709</v>
      </c>
      <c r="W100">
        <v>7827.5999999999995</v>
      </c>
      <c r="X100">
        <v>739.2</v>
      </c>
      <c r="AD100">
        <v>55693</v>
      </c>
      <c r="AE100">
        <v>1.4680480491264611</v>
      </c>
      <c r="AK100">
        <v>55693</v>
      </c>
      <c r="AL100">
        <v>1.4680480491264611</v>
      </c>
    </row>
    <row r="101" spans="2:38" x14ac:dyDescent="0.25">
      <c r="B101">
        <v>36119</v>
      </c>
      <c r="C101">
        <v>116474</v>
      </c>
      <c r="D101">
        <v>16672</v>
      </c>
      <c r="E101">
        <v>4580</v>
      </c>
      <c r="F101">
        <v>76184</v>
      </c>
      <c r="H101">
        <v>75646</v>
      </c>
      <c r="J101">
        <f t="shared" si="12"/>
        <v>50005.8</v>
      </c>
      <c r="K101">
        <f t="shared" si="18"/>
        <v>1.5127445216354902</v>
      </c>
      <c r="L101">
        <f t="shared" si="14"/>
        <v>116474</v>
      </c>
      <c r="M101">
        <f t="shared" si="15"/>
        <v>4580</v>
      </c>
      <c r="N101">
        <f t="shared" si="16"/>
        <v>50005.8</v>
      </c>
      <c r="O101">
        <f t="shared" si="17"/>
        <v>111894</v>
      </c>
      <c r="Q101">
        <v>9841</v>
      </c>
      <c r="R101">
        <v>1385</v>
      </c>
      <c r="T101">
        <v>-9452.3999999999942</v>
      </c>
      <c r="U101">
        <v>81</v>
      </c>
      <c r="W101">
        <v>15774</v>
      </c>
      <c r="X101">
        <v>1540.6000000000001</v>
      </c>
      <c r="AB101">
        <v>50005.8</v>
      </c>
      <c r="AC101">
        <v>1.5127445216354902</v>
      </c>
      <c r="AK101">
        <v>50005.8</v>
      </c>
      <c r="AL101">
        <v>1.5127445216354902</v>
      </c>
    </row>
    <row r="103" spans="2:38" x14ac:dyDescent="0.25">
      <c r="B103">
        <v>2964323</v>
      </c>
      <c r="C103">
        <v>2831153</v>
      </c>
      <c r="D103">
        <v>3144197</v>
      </c>
      <c r="E103">
        <v>2977143</v>
      </c>
      <c r="F103">
        <v>2967827</v>
      </c>
    </row>
  </sheetData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4C836F-A3AC-4C88-97B9-581E66D54C46}">
  <dimension ref="A1:AL103"/>
  <sheetViews>
    <sheetView workbookViewId="0"/>
  </sheetViews>
  <sheetFormatPr defaultRowHeight="15" x14ac:dyDescent="0.25"/>
  <sheetData>
    <row r="1" spans="1:38" x14ac:dyDescent="0.25">
      <c r="A1" t="s">
        <v>43</v>
      </c>
    </row>
    <row r="2" spans="1:38" x14ac:dyDescent="0.25">
      <c r="B2">
        <v>88031</v>
      </c>
      <c r="C2">
        <v>8483</v>
      </c>
      <c r="D2">
        <v>25090</v>
      </c>
      <c r="E2">
        <v>79705</v>
      </c>
      <c r="F2">
        <v>92247</v>
      </c>
      <c r="H2">
        <v>73281</v>
      </c>
      <c r="J2">
        <f t="shared" ref="J2:J33" si="0">AVERAGE(B2:F2)</f>
        <v>58711.199999999997</v>
      </c>
      <c r="K2">
        <f t="shared" ref="K2:K33" si="1">H2/J2</f>
        <v>1.2481604872664842</v>
      </c>
      <c r="L2">
        <f t="shared" ref="L2:L33" si="2">MAX(B2:F2)</f>
        <v>92247</v>
      </c>
      <c r="M2">
        <f t="shared" ref="M2:M33" si="3">MIN(B2:F2)</f>
        <v>8483</v>
      </c>
      <c r="N2">
        <f t="shared" ref="N2:N33" si="4">AVERAGE(B2:F2)</f>
        <v>58711.199999999997</v>
      </c>
      <c r="O2">
        <f t="shared" ref="O2:O33" si="5">L2-M2</f>
        <v>83764</v>
      </c>
      <c r="Q2">
        <v>-888</v>
      </c>
      <c r="R2">
        <v>1075</v>
      </c>
      <c r="T2">
        <v>6141</v>
      </c>
      <c r="U2">
        <v>1083.7999999999956</v>
      </c>
      <c r="W2">
        <v>13031.800000000001</v>
      </c>
      <c r="X2">
        <v>1083.8</v>
      </c>
      <c r="Z2">
        <v>58711.199999999997</v>
      </c>
      <c r="AA2">
        <v>1.2481604872664842</v>
      </c>
      <c r="AI2">
        <v>58711.199999999997</v>
      </c>
      <c r="AJ2">
        <v>1.2481604872664842</v>
      </c>
    </row>
    <row r="3" spans="1:38" x14ac:dyDescent="0.25">
      <c r="B3">
        <v>71275</v>
      </c>
      <c r="C3">
        <v>15455</v>
      </c>
      <c r="D3">
        <v>8079</v>
      </c>
      <c r="E3">
        <v>65988</v>
      </c>
      <c r="F3">
        <v>8722</v>
      </c>
      <c r="H3">
        <v>63094</v>
      </c>
      <c r="J3">
        <f t="shared" si="0"/>
        <v>33903.800000000003</v>
      </c>
      <c r="K3">
        <f t="shared" si="1"/>
        <v>1.8609713365463456</v>
      </c>
      <c r="L3">
        <f t="shared" si="2"/>
        <v>71275</v>
      </c>
      <c r="M3">
        <f t="shared" si="3"/>
        <v>8079</v>
      </c>
      <c r="N3">
        <f t="shared" si="4"/>
        <v>33903.800000000003</v>
      </c>
      <c r="O3">
        <f t="shared" si="5"/>
        <v>63196</v>
      </c>
      <c r="Q3">
        <v>-15257</v>
      </c>
      <c r="R3">
        <v>-2</v>
      </c>
      <c r="T3">
        <v>-68.799999999995634</v>
      </c>
      <c r="U3">
        <v>-1035.5999999999985</v>
      </c>
      <c r="W3">
        <v>8413.6</v>
      </c>
      <c r="X3">
        <v>2220.8000000000002</v>
      </c>
      <c r="AD3">
        <v>33903.800000000003</v>
      </c>
      <c r="AE3">
        <v>1.8609713365463456</v>
      </c>
      <c r="AK3">
        <v>33903.800000000003</v>
      </c>
      <c r="AL3">
        <v>1.8609713365463456</v>
      </c>
    </row>
    <row r="4" spans="1:38" x14ac:dyDescent="0.25">
      <c r="B4">
        <v>68053</v>
      </c>
      <c r="C4">
        <v>67412</v>
      </c>
      <c r="D4">
        <v>61642</v>
      </c>
      <c r="E4">
        <v>13047</v>
      </c>
      <c r="F4">
        <v>51610</v>
      </c>
      <c r="H4">
        <v>86940</v>
      </c>
      <c r="J4">
        <f t="shared" si="0"/>
        <v>52352.800000000003</v>
      </c>
      <c r="K4">
        <f t="shared" si="1"/>
        <v>1.6606561635671826</v>
      </c>
      <c r="L4">
        <f t="shared" si="2"/>
        <v>68053</v>
      </c>
      <c r="M4">
        <f t="shared" si="3"/>
        <v>13047</v>
      </c>
      <c r="N4">
        <f t="shared" si="4"/>
        <v>52352.800000000003</v>
      </c>
      <c r="O4">
        <f t="shared" si="5"/>
        <v>55006</v>
      </c>
      <c r="Q4">
        <v>-16380</v>
      </c>
      <c r="R4">
        <v>-53</v>
      </c>
      <c r="T4">
        <v>-9737.5999999999985</v>
      </c>
      <c r="U4">
        <v>697.60000000000582</v>
      </c>
      <c r="W4">
        <v>14415.199999999999</v>
      </c>
      <c r="X4">
        <v>704.8</v>
      </c>
      <c r="AF4">
        <v>52352.800000000003</v>
      </c>
      <c r="AG4">
        <v>1.6606561635671826</v>
      </c>
      <c r="AK4">
        <v>52352.800000000003</v>
      </c>
      <c r="AL4">
        <v>1.6606561635671826</v>
      </c>
    </row>
    <row r="5" spans="1:38" x14ac:dyDescent="0.25">
      <c r="B5">
        <v>92769</v>
      </c>
      <c r="C5">
        <v>79464</v>
      </c>
      <c r="D5">
        <v>97624</v>
      </c>
      <c r="E5">
        <v>85694</v>
      </c>
      <c r="F5">
        <v>61111</v>
      </c>
      <c r="H5">
        <v>131897</v>
      </c>
      <c r="J5">
        <f t="shared" si="0"/>
        <v>83332.399999999994</v>
      </c>
      <c r="K5">
        <f t="shared" si="1"/>
        <v>1.5827817271553442</v>
      </c>
      <c r="L5">
        <f t="shared" si="2"/>
        <v>97624</v>
      </c>
      <c r="M5">
        <f t="shared" si="3"/>
        <v>61111</v>
      </c>
      <c r="N5">
        <f t="shared" si="4"/>
        <v>83332.399999999994</v>
      </c>
      <c r="O5">
        <f t="shared" si="5"/>
        <v>36513</v>
      </c>
      <c r="Q5">
        <v>-2296</v>
      </c>
      <c r="R5">
        <v>-588</v>
      </c>
      <c r="T5">
        <v>-1217.8000000000029</v>
      </c>
      <c r="U5">
        <v>-762.60000000000582</v>
      </c>
      <c r="W5">
        <v>9887.7999999999993</v>
      </c>
      <c r="X5">
        <v>1326.1999999999998</v>
      </c>
      <c r="AF5">
        <v>83332.399999999994</v>
      </c>
      <c r="AG5">
        <v>1.5827817271553442</v>
      </c>
      <c r="AK5">
        <v>83332.399999999994</v>
      </c>
      <c r="AL5">
        <v>1.5827817271553442</v>
      </c>
    </row>
    <row r="6" spans="1:38" x14ac:dyDescent="0.25">
      <c r="B6">
        <v>17565</v>
      </c>
      <c r="C6">
        <v>65479</v>
      </c>
      <c r="D6">
        <v>110624</v>
      </c>
      <c r="E6">
        <v>41375</v>
      </c>
      <c r="F6">
        <v>113518</v>
      </c>
      <c r="H6">
        <v>100561</v>
      </c>
      <c r="J6">
        <f t="shared" si="0"/>
        <v>69712.2</v>
      </c>
      <c r="K6">
        <f t="shared" si="1"/>
        <v>1.4425165179122164</v>
      </c>
      <c r="L6">
        <f t="shared" si="2"/>
        <v>113518</v>
      </c>
      <c r="M6">
        <f t="shared" si="3"/>
        <v>17565</v>
      </c>
      <c r="N6">
        <f t="shared" si="4"/>
        <v>69712.2</v>
      </c>
      <c r="O6">
        <f t="shared" si="5"/>
        <v>95953</v>
      </c>
      <c r="Q6">
        <v>4621</v>
      </c>
      <c r="R6">
        <v>11</v>
      </c>
      <c r="T6">
        <v>6957.5999999999985</v>
      </c>
      <c r="U6">
        <v>26</v>
      </c>
      <c r="W6">
        <v>12235.199999999999</v>
      </c>
      <c r="X6">
        <v>1574</v>
      </c>
      <c r="AF6">
        <v>69712.2</v>
      </c>
      <c r="AG6">
        <v>1.4425165179122164</v>
      </c>
      <c r="AI6">
        <v>69712.2</v>
      </c>
      <c r="AJ6">
        <v>1.4425165179122164</v>
      </c>
    </row>
    <row r="7" spans="1:38" x14ac:dyDescent="0.25">
      <c r="B7">
        <v>43553</v>
      </c>
      <c r="C7">
        <v>62706</v>
      </c>
      <c r="D7">
        <v>94791</v>
      </c>
      <c r="E7">
        <v>80185</v>
      </c>
      <c r="F7">
        <v>8506</v>
      </c>
      <c r="H7">
        <v>71645</v>
      </c>
      <c r="J7">
        <f t="shared" si="0"/>
        <v>57948.2</v>
      </c>
      <c r="K7">
        <f t="shared" si="1"/>
        <v>1.2363628205880426</v>
      </c>
      <c r="L7">
        <f t="shared" si="2"/>
        <v>94791</v>
      </c>
      <c r="M7">
        <f t="shared" si="3"/>
        <v>8506</v>
      </c>
      <c r="N7">
        <f t="shared" si="4"/>
        <v>57948.2</v>
      </c>
      <c r="O7">
        <f t="shared" si="5"/>
        <v>86285</v>
      </c>
      <c r="Q7">
        <v>-7321</v>
      </c>
      <c r="R7">
        <v>-549</v>
      </c>
      <c r="T7">
        <v>6362</v>
      </c>
      <c r="U7">
        <v>319.39999999999418</v>
      </c>
      <c r="W7">
        <v>6920.0000000000009</v>
      </c>
      <c r="X7">
        <v>462.6</v>
      </c>
      <c r="AD7">
        <v>57948.2</v>
      </c>
      <c r="AE7">
        <v>1.2363628205880426</v>
      </c>
      <c r="AI7">
        <v>57948.2</v>
      </c>
      <c r="AJ7">
        <v>1.2363628205880426</v>
      </c>
    </row>
    <row r="8" spans="1:38" x14ac:dyDescent="0.25">
      <c r="B8">
        <v>111966</v>
      </c>
      <c r="C8">
        <v>57826</v>
      </c>
      <c r="D8">
        <v>49849</v>
      </c>
      <c r="E8">
        <v>8868</v>
      </c>
      <c r="F8">
        <v>91592</v>
      </c>
      <c r="H8">
        <v>91607</v>
      </c>
      <c r="J8">
        <f t="shared" si="0"/>
        <v>64020.2</v>
      </c>
      <c r="K8">
        <f t="shared" si="1"/>
        <v>1.4309077447430656</v>
      </c>
      <c r="L8">
        <f t="shared" si="2"/>
        <v>111966</v>
      </c>
      <c r="M8">
        <f t="shared" si="3"/>
        <v>8868</v>
      </c>
      <c r="N8">
        <f t="shared" si="4"/>
        <v>64020.2</v>
      </c>
      <c r="O8">
        <f t="shared" si="5"/>
        <v>103098</v>
      </c>
      <c r="Q8">
        <v>-18478</v>
      </c>
      <c r="R8">
        <v>-4804</v>
      </c>
      <c r="T8">
        <v>-6114.4000000000087</v>
      </c>
      <c r="U8">
        <v>-469.80000000000291</v>
      </c>
      <c r="W8">
        <v>6114.4</v>
      </c>
      <c r="X8">
        <v>2976.6000000000004</v>
      </c>
      <c r="AF8">
        <v>64020.2</v>
      </c>
      <c r="AG8">
        <v>1.4309077447430656</v>
      </c>
      <c r="AK8">
        <v>64020.2</v>
      </c>
      <c r="AL8">
        <v>1.4309077447430656</v>
      </c>
    </row>
    <row r="9" spans="1:38" x14ac:dyDescent="0.25">
      <c r="B9">
        <v>20288</v>
      </c>
      <c r="C9">
        <v>13708</v>
      </c>
      <c r="D9">
        <v>86589</v>
      </c>
      <c r="E9">
        <v>103833</v>
      </c>
      <c r="F9">
        <v>8425</v>
      </c>
      <c r="H9">
        <v>62842</v>
      </c>
      <c r="J9">
        <f t="shared" si="0"/>
        <v>46568.6</v>
      </c>
      <c r="K9">
        <f t="shared" si="1"/>
        <v>1.3494500586231926</v>
      </c>
      <c r="L9">
        <f t="shared" si="2"/>
        <v>103833</v>
      </c>
      <c r="M9">
        <f t="shared" si="3"/>
        <v>8425</v>
      </c>
      <c r="N9">
        <f t="shared" si="4"/>
        <v>46568.6</v>
      </c>
      <c r="O9">
        <f t="shared" si="5"/>
        <v>95408</v>
      </c>
      <c r="Q9">
        <v>-3578</v>
      </c>
      <c r="R9">
        <v>9</v>
      </c>
      <c r="T9">
        <v>-11856.400000000001</v>
      </c>
      <c r="U9">
        <v>129.79999999999563</v>
      </c>
      <c r="W9">
        <v>12002.8</v>
      </c>
      <c r="X9">
        <v>1890.6</v>
      </c>
      <c r="Z9">
        <v>46568.6</v>
      </c>
      <c r="AA9">
        <v>1.3494500586231926</v>
      </c>
      <c r="AI9">
        <v>46568.6</v>
      </c>
      <c r="AJ9">
        <v>1.3494500586231926</v>
      </c>
    </row>
    <row r="10" spans="1:38" x14ac:dyDescent="0.25">
      <c r="B10">
        <v>21672</v>
      </c>
      <c r="C10">
        <v>94985</v>
      </c>
      <c r="D10">
        <v>7640</v>
      </c>
      <c r="E10">
        <v>47914</v>
      </c>
      <c r="F10">
        <v>82096</v>
      </c>
      <c r="H10">
        <v>80090</v>
      </c>
      <c r="J10">
        <f t="shared" si="0"/>
        <v>50861.4</v>
      </c>
      <c r="K10">
        <f t="shared" si="1"/>
        <v>1.5746715583920221</v>
      </c>
      <c r="L10">
        <f t="shared" si="2"/>
        <v>94985</v>
      </c>
      <c r="M10">
        <f t="shared" si="3"/>
        <v>7640</v>
      </c>
      <c r="N10">
        <f t="shared" si="4"/>
        <v>50861.4</v>
      </c>
      <c r="O10">
        <f t="shared" si="5"/>
        <v>87345</v>
      </c>
      <c r="Q10">
        <v>6167</v>
      </c>
      <c r="R10">
        <v>-212</v>
      </c>
      <c r="T10">
        <v>-8547.5999999999985</v>
      </c>
      <c r="U10">
        <v>736.59999999999854</v>
      </c>
      <c r="W10">
        <v>11685.599999999999</v>
      </c>
      <c r="X10">
        <v>786.19999999999982</v>
      </c>
      <c r="Z10">
        <v>50861.4</v>
      </c>
      <c r="AA10">
        <v>1.5746715583920221</v>
      </c>
      <c r="AI10">
        <v>50861.4</v>
      </c>
      <c r="AJ10">
        <v>1.5746715583920221</v>
      </c>
    </row>
    <row r="11" spans="1:38" x14ac:dyDescent="0.25">
      <c r="B11">
        <v>93769</v>
      </c>
      <c r="C11">
        <v>82422</v>
      </c>
      <c r="D11">
        <v>27806</v>
      </c>
      <c r="E11">
        <v>114865</v>
      </c>
      <c r="F11">
        <v>23032</v>
      </c>
      <c r="H11">
        <v>81254</v>
      </c>
      <c r="J11">
        <f t="shared" si="0"/>
        <v>68378.8</v>
      </c>
      <c r="K11">
        <f t="shared" si="1"/>
        <v>1.188292277723505</v>
      </c>
      <c r="L11">
        <f t="shared" si="2"/>
        <v>114865</v>
      </c>
      <c r="M11">
        <f t="shared" si="3"/>
        <v>23032</v>
      </c>
      <c r="N11">
        <f t="shared" si="4"/>
        <v>68378.8</v>
      </c>
      <c r="O11">
        <f t="shared" si="5"/>
        <v>91833</v>
      </c>
      <c r="Q11">
        <v>-4969</v>
      </c>
      <c r="R11">
        <v>1115</v>
      </c>
      <c r="T11">
        <v>10249</v>
      </c>
      <c r="U11">
        <v>1024.1999999999971</v>
      </c>
      <c r="W11">
        <v>12544.199999999999</v>
      </c>
      <c r="X11">
        <v>1153.8000000000002</v>
      </c>
      <c r="Z11">
        <v>68378.8</v>
      </c>
      <c r="AA11">
        <v>1.188292277723505</v>
      </c>
      <c r="AI11">
        <v>68378.8</v>
      </c>
      <c r="AJ11">
        <v>1.188292277723505</v>
      </c>
    </row>
    <row r="12" spans="1:38" x14ac:dyDescent="0.25">
      <c r="B12">
        <v>74189</v>
      </c>
      <c r="C12">
        <v>29190</v>
      </c>
      <c r="D12">
        <v>50008</v>
      </c>
      <c r="E12">
        <v>77614</v>
      </c>
      <c r="F12">
        <v>107462</v>
      </c>
      <c r="H12">
        <v>69439</v>
      </c>
      <c r="J12">
        <f t="shared" si="0"/>
        <v>67692.600000000006</v>
      </c>
      <c r="K12">
        <f t="shared" si="1"/>
        <v>1.0257989795044067</v>
      </c>
      <c r="L12">
        <f t="shared" si="2"/>
        <v>107462</v>
      </c>
      <c r="M12">
        <f t="shared" si="3"/>
        <v>29190</v>
      </c>
      <c r="N12">
        <f t="shared" si="4"/>
        <v>67692.600000000006</v>
      </c>
      <c r="O12">
        <f t="shared" si="5"/>
        <v>78272</v>
      </c>
      <c r="Q12">
        <v>-20474</v>
      </c>
      <c r="R12">
        <v>-3</v>
      </c>
      <c r="T12">
        <v>2281.2000000000044</v>
      </c>
      <c r="U12">
        <v>509.20000000001164</v>
      </c>
      <c r="W12">
        <v>9430.7999999999993</v>
      </c>
      <c r="X12">
        <v>690.4</v>
      </c>
      <c r="AB12">
        <v>67692.600000000006</v>
      </c>
      <c r="AC12">
        <v>1.0257989795044067</v>
      </c>
      <c r="AI12">
        <v>67692.600000000006</v>
      </c>
      <c r="AJ12">
        <v>1.0257989795044067</v>
      </c>
    </row>
    <row r="13" spans="1:38" x14ac:dyDescent="0.25">
      <c r="B13">
        <v>9197</v>
      </c>
      <c r="C13">
        <v>64355</v>
      </c>
      <c r="D13">
        <v>116109</v>
      </c>
      <c r="E13">
        <v>53516</v>
      </c>
      <c r="F13">
        <v>77408</v>
      </c>
      <c r="H13">
        <v>75940</v>
      </c>
      <c r="J13">
        <f t="shared" si="0"/>
        <v>64117</v>
      </c>
      <c r="K13">
        <f t="shared" si="1"/>
        <v>1.1843972737339552</v>
      </c>
      <c r="L13">
        <f t="shared" si="2"/>
        <v>116109</v>
      </c>
      <c r="M13">
        <f t="shared" si="3"/>
        <v>9197</v>
      </c>
      <c r="N13">
        <f t="shared" si="4"/>
        <v>64117</v>
      </c>
      <c r="O13">
        <f t="shared" si="5"/>
        <v>106912</v>
      </c>
      <c r="Q13">
        <v>-8438</v>
      </c>
      <c r="R13">
        <v>4</v>
      </c>
      <c r="T13">
        <v>-1442</v>
      </c>
      <c r="U13">
        <v>-1935.6000000000058</v>
      </c>
      <c r="W13">
        <v>15128.800000000001</v>
      </c>
      <c r="X13">
        <v>1935.6</v>
      </c>
      <c r="AB13">
        <v>64117</v>
      </c>
      <c r="AC13">
        <v>1.1843972737339552</v>
      </c>
      <c r="AI13">
        <v>64117</v>
      </c>
      <c r="AJ13">
        <v>1.1843972737339552</v>
      </c>
    </row>
    <row r="14" spans="1:38" x14ac:dyDescent="0.25">
      <c r="B14">
        <v>84130</v>
      </c>
      <c r="C14">
        <v>82284</v>
      </c>
      <c r="D14">
        <v>108349</v>
      </c>
      <c r="E14">
        <v>13145</v>
      </c>
      <c r="F14">
        <v>17260</v>
      </c>
      <c r="H14">
        <v>65618</v>
      </c>
      <c r="J14">
        <f t="shared" si="0"/>
        <v>61033.599999999999</v>
      </c>
      <c r="K14">
        <f t="shared" si="1"/>
        <v>1.0751127247942118</v>
      </c>
      <c r="L14">
        <f t="shared" si="2"/>
        <v>108349</v>
      </c>
      <c r="M14">
        <f t="shared" si="3"/>
        <v>13145</v>
      </c>
      <c r="N14">
        <f t="shared" si="4"/>
        <v>61033.599999999999</v>
      </c>
      <c r="O14">
        <f t="shared" si="5"/>
        <v>95204</v>
      </c>
      <c r="Q14">
        <v>4610</v>
      </c>
      <c r="R14">
        <v>3119</v>
      </c>
      <c r="T14">
        <v>5117.7999999999956</v>
      </c>
      <c r="U14">
        <v>324</v>
      </c>
      <c r="W14">
        <v>7780.9999999999991</v>
      </c>
      <c r="X14">
        <v>1698.8000000000002</v>
      </c>
      <c r="Z14">
        <v>61033.599999999999</v>
      </c>
      <c r="AA14">
        <v>1.0751127247942118</v>
      </c>
      <c r="AI14">
        <v>61033.599999999999</v>
      </c>
      <c r="AJ14">
        <v>1.0751127247942118</v>
      </c>
    </row>
    <row r="15" spans="1:38" x14ac:dyDescent="0.25">
      <c r="B15">
        <v>91527</v>
      </c>
      <c r="C15">
        <v>81146</v>
      </c>
      <c r="D15">
        <v>16969</v>
      </c>
      <c r="E15">
        <v>73373</v>
      </c>
      <c r="F15">
        <v>113020</v>
      </c>
      <c r="H15">
        <v>89802</v>
      </c>
      <c r="J15">
        <f t="shared" si="0"/>
        <v>75207</v>
      </c>
      <c r="K15">
        <f t="shared" si="1"/>
        <v>1.1940643823048387</v>
      </c>
      <c r="L15">
        <f t="shared" si="2"/>
        <v>113020</v>
      </c>
      <c r="M15">
        <f t="shared" si="3"/>
        <v>16969</v>
      </c>
      <c r="N15">
        <f t="shared" si="4"/>
        <v>75207</v>
      </c>
      <c r="O15">
        <f t="shared" si="5"/>
        <v>96051</v>
      </c>
      <c r="Q15">
        <v>-111</v>
      </c>
      <c r="R15">
        <v>76</v>
      </c>
      <c r="T15">
        <v>4678.8000000000029</v>
      </c>
      <c r="U15">
        <v>-601.80000000000291</v>
      </c>
      <c r="W15">
        <v>8074.4000000000005</v>
      </c>
      <c r="X15">
        <v>1736.6000000000001</v>
      </c>
      <c r="AB15">
        <v>75207</v>
      </c>
      <c r="AC15">
        <v>1.1940643823048387</v>
      </c>
      <c r="AI15">
        <v>75207</v>
      </c>
      <c r="AJ15">
        <v>1.1940643823048387</v>
      </c>
    </row>
    <row r="16" spans="1:38" x14ac:dyDescent="0.25">
      <c r="B16">
        <v>96032</v>
      </c>
      <c r="C16">
        <v>65018</v>
      </c>
      <c r="D16">
        <v>2295</v>
      </c>
      <c r="E16">
        <v>6383</v>
      </c>
      <c r="F16">
        <v>33808</v>
      </c>
      <c r="H16">
        <v>47085</v>
      </c>
      <c r="J16">
        <f t="shared" si="0"/>
        <v>40707.199999999997</v>
      </c>
      <c r="K16">
        <f t="shared" si="1"/>
        <v>1.15667498624322</v>
      </c>
      <c r="L16">
        <f t="shared" si="2"/>
        <v>96032</v>
      </c>
      <c r="M16">
        <f t="shared" si="3"/>
        <v>2295</v>
      </c>
      <c r="N16">
        <f t="shared" si="4"/>
        <v>40707.199999999997</v>
      </c>
      <c r="O16">
        <f t="shared" si="5"/>
        <v>93737</v>
      </c>
      <c r="Q16">
        <v>-5436</v>
      </c>
      <c r="R16">
        <v>300</v>
      </c>
      <c r="T16">
        <v>-10780.600000000006</v>
      </c>
      <c r="U16">
        <v>401.19999999999709</v>
      </c>
      <c r="W16">
        <v>10780.6</v>
      </c>
      <c r="X16">
        <v>888.80000000000007</v>
      </c>
      <c r="Z16">
        <v>40707.199999999997</v>
      </c>
      <c r="AA16">
        <v>1.15667498624322</v>
      </c>
      <c r="AI16">
        <v>40707.199999999997</v>
      </c>
      <c r="AJ16">
        <v>1.15667498624322</v>
      </c>
    </row>
    <row r="17" spans="2:38" x14ac:dyDescent="0.25">
      <c r="B17">
        <v>9600</v>
      </c>
      <c r="C17">
        <v>77621</v>
      </c>
      <c r="D17">
        <v>99599</v>
      </c>
      <c r="E17">
        <v>24870</v>
      </c>
      <c r="F17">
        <v>78549</v>
      </c>
      <c r="H17">
        <v>69026</v>
      </c>
      <c r="J17">
        <f t="shared" si="0"/>
        <v>58047.8</v>
      </c>
      <c r="K17">
        <f t="shared" si="1"/>
        <v>1.1891234465388869</v>
      </c>
      <c r="L17">
        <f t="shared" si="2"/>
        <v>99599</v>
      </c>
      <c r="M17">
        <f t="shared" si="3"/>
        <v>9600</v>
      </c>
      <c r="N17">
        <f t="shared" si="4"/>
        <v>58047.8</v>
      </c>
      <c r="O17">
        <f t="shared" si="5"/>
        <v>89999</v>
      </c>
      <c r="Q17">
        <v>392</v>
      </c>
      <c r="R17">
        <v>1142</v>
      </c>
      <c r="T17">
        <v>8478.8000000000029</v>
      </c>
      <c r="U17">
        <v>1079.4000000000015</v>
      </c>
      <c r="W17">
        <v>9262.7999999999993</v>
      </c>
      <c r="X17">
        <v>1463.8000000000002</v>
      </c>
      <c r="Z17">
        <v>58047.8</v>
      </c>
      <c r="AA17">
        <v>1.1891234465388869</v>
      </c>
      <c r="AI17">
        <v>58047.8</v>
      </c>
      <c r="AJ17">
        <v>1.1891234465388869</v>
      </c>
    </row>
    <row r="18" spans="2:38" x14ac:dyDescent="0.25">
      <c r="B18">
        <v>32537</v>
      </c>
      <c r="C18">
        <v>87554</v>
      </c>
      <c r="D18">
        <v>63556</v>
      </c>
      <c r="E18">
        <v>32081</v>
      </c>
      <c r="F18">
        <v>24430</v>
      </c>
      <c r="H18">
        <v>101579</v>
      </c>
      <c r="J18">
        <f t="shared" si="0"/>
        <v>48031.6</v>
      </c>
      <c r="K18">
        <f t="shared" si="1"/>
        <v>2.1148368990414643</v>
      </c>
      <c r="L18">
        <f t="shared" si="2"/>
        <v>87554</v>
      </c>
      <c r="M18">
        <f t="shared" si="3"/>
        <v>24430</v>
      </c>
      <c r="N18">
        <f t="shared" si="4"/>
        <v>48031.6</v>
      </c>
      <c r="O18">
        <f t="shared" si="5"/>
        <v>63124</v>
      </c>
      <c r="Q18">
        <v>2564</v>
      </c>
      <c r="R18">
        <v>-1141</v>
      </c>
      <c r="T18">
        <v>-9778.4000000000015</v>
      </c>
      <c r="U18">
        <v>1953.4000000000015</v>
      </c>
      <c r="W18">
        <v>14626</v>
      </c>
      <c r="X18">
        <v>2104.2000000000003</v>
      </c>
      <c r="AD18">
        <v>48031.6</v>
      </c>
      <c r="AE18">
        <v>2.1148368990414643</v>
      </c>
      <c r="AK18">
        <v>48031.6</v>
      </c>
      <c r="AL18">
        <v>2.1148368990414643</v>
      </c>
    </row>
    <row r="19" spans="2:38" x14ac:dyDescent="0.25">
      <c r="B19">
        <v>78955</v>
      </c>
      <c r="C19">
        <v>41514</v>
      </c>
      <c r="D19">
        <v>53036</v>
      </c>
      <c r="E19">
        <v>46280</v>
      </c>
      <c r="F19">
        <v>84033</v>
      </c>
      <c r="H19">
        <v>75905</v>
      </c>
      <c r="J19">
        <f t="shared" si="0"/>
        <v>60763.6</v>
      </c>
      <c r="K19">
        <f t="shared" si="1"/>
        <v>1.249185367555576</v>
      </c>
      <c r="L19">
        <f t="shared" si="2"/>
        <v>84033</v>
      </c>
      <c r="M19">
        <f t="shared" si="3"/>
        <v>41514</v>
      </c>
      <c r="N19">
        <f t="shared" si="4"/>
        <v>60763.6</v>
      </c>
      <c r="O19">
        <f t="shared" si="5"/>
        <v>42519</v>
      </c>
      <c r="Q19">
        <v>-10441</v>
      </c>
      <c r="R19">
        <v>485</v>
      </c>
      <c r="T19">
        <v>-4574</v>
      </c>
      <c r="U19">
        <v>-563.20000000000437</v>
      </c>
      <c r="W19">
        <v>9418</v>
      </c>
      <c r="X19">
        <v>595.20000000000005</v>
      </c>
      <c r="AB19">
        <v>60763.6</v>
      </c>
      <c r="AC19">
        <v>1.249185367555576</v>
      </c>
      <c r="AI19">
        <v>60763.6</v>
      </c>
      <c r="AJ19">
        <v>1.249185367555576</v>
      </c>
    </row>
    <row r="20" spans="2:38" x14ac:dyDescent="0.25">
      <c r="B20">
        <v>31449</v>
      </c>
      <c r="C20">
        <v>24947</v>
      </c>
      <c r="D20">
        <v>107451</v>
      </c>
      <c r="E20">
        <v>71215</v>
      </c>
      <c r="F20">
        <v>23674</v>
      </c>
      <c r="H20">
        <v>88048</v>
      </c>
      <c r="J20">
        <f t="shared" si="0"/>
        <v>51747.199999999997</v>
      </c>
      <c r="K20">
        <f t="shared" si="1"/>
        <v>1.7015026900006185</v>
      </c>
      <c r="L20">
        <f t="shared" si="2"/>
        <v>107451</v>
      </c>
      <c r="M20">
        <f t="shared" si="3"/>
        <v>23674</v>
      </c>
      <c r="N20">
        <f t="shared" si="4"/>
        <v>51747.199999999997</v>
      </c>
      <c r="O20">
        <f t="shared" si="5"/>
        <v>83777</v>
      </c>
      <c r="Q20">
        <v>-5309</v>
      </c>
      <c r="R20">
        <v>291</v>
      </c>
      <c r="T20">
        <v>-7096</v>
      </c>
      <c r="U20">
        <v>1079.7999999999956</v>
      </c>
      <c r="W20">
        <v>17676.800000000003</v>
      </c>
      <c r="X20">
        <v>1161.8</v>
      </c>
      <c r="AD20">
        <v>51747.199999999997</v>
      </c>
      <c r="AE20">
        <v>1.7015026900006185</v>
      </c>
      <c r="AI20">
        <v>51747.199999999997</v>
      </c>
      <c r="AJ20">
        <v>1.7015026900006185</v>
      </c>
    </row>
    <row r="21" spans="2:38" x14ac:dyDescent="0.25">
      <c r="B21">
        <v>64674</v>
      </c>
      <c r="C21">
        <v>23283</v>
      </c>
      <c r="D21">
        <v>48097</v>
      </c>
      <c r="E21">
        <v>56129</v>
      </c>
      <c r="F21">
        <v>6384</v>
      </c>
      <c r="H21">
        <v>52177</v>
      </c>
      <c r="J21">
        <f t="shared" si="0"/>
        <v>39713.4</v>
      </c>
      <c r="K21">
        <f t="shared" si="1"/>
        <v>1.3138386539555917</v>
      </c>
      <c r="L21">
        <f t="shared" si="2"/>
        <v>64674</v>
      </c>
      <c r="M21">
        <f t="shared" si="3"/>
        <v>6384</v>
      </c>
      <c r="N21">
        <f t="shared" si="4"/>
        <v>39713.4</v>
      </c>
      <c r="O21">
        <f t="shared" si="5"/>
        <v>58290</v>
      </c>
      <c r="Q21">
        <v>-4772</v>
      </c>
      <c r="R21">
        <v>2462</v>
      </c>
      <c r="T21">
        <v>-11700.599999999999</v>
      </c>
      <c r="U21">
        <v>-416.19999999999709</v>
      </c>
      <c r="W21">
        <v>11700.6</v>
      </c>
      <c r="X21">
        <v>1751.3999999999999</v>
      </c>
      <c r="Z21">
        <v>39713.4</v>
      </c>
      <c r="AA21">
        <v>1.3138386539555917</v>
      </c>
      <c r="AI21">
        <v>39713.4</v>
      </c>
      <c r="AJ21">
        <v>1.3138386539555917</v>
      </c>
    </row>
    <row r="22" spans="2:38" x14ac:dyDescent="0.25">
      <c r="B22">
        <v>56836</v>
      </c>
      <c r="C22">
        <v>61582</v>
      </c>
      <c r="D22">
        <v>113541</v>
      </c>
      <c r="E22">
        <v>41747</v>
      </c>
      <c r="F22">
        <v>85571</v>
      </c>
      <c r="H22">
        <v>127152</v>
      </c>
      <c r="J22">
        <f t="shared" si="0"/>
        <v>71855.399999999994</v>
      </c>
      <c r="K22">
        <f t="shared" si="1"/>
        <v>1.769553853990097</v>
      </c>
      <c r="L22">
        <f t="shared" si="2"/>
        <v>113541</v>
      </c>
      <c r="M22">
        <f t="shared" si="3"/>
        <v>41747</v>
      </c>
      <c r="N22">
        <f t="shared" si="4"/>
        <v>71855.399999999994</v>
      </c>
      <c r="O22">
        <f t="shared" si="5"/>
        <v>71794</v>
      </c>
      <c r="Q22">
        <v>7842</v>
      </c>
      <c r="R22">
        <v>-14</v>
      </c>
      <c r="T22">
        <v>10207.799999999996</v>
      </c>
      <c r="U22">
        <v>-279.40000000000873</v>
      </c>
      <c r="W22">
        <v>13420.599999999999</v>
      </c>
      <c r="X22">
        <v>381.40000000000003</v>
      </c>
      <c r="AF22">
        <v>71855.399999999994</v>
      </c>
      <c r="AG22">
        <v>1.769553853990097</v>
      </c>
      <c r="AK22">
        <v>71855.399999999994</v>
      </c>
      <c r="AL22">
        <v>1.769553853990097</v>
      </c>
    </row>
    <row r="23" spans="2:38" x14ac:dyDescent="0.25">
      <c r="B23">
        <v>93665</v>
      </c>
      <c r="C23">
        <v>32269</v>
      </c>
      <c r="D23">
        <v>65824</v>
      </c>
      <c r="E23">
        <v>19059</v>
      </c>
      <c r="F23">
        <v>110952</v>
      </c>
      <c r="H23">
        <v>138354</v>
      </c>
      <c r="J23">
        <f t="shared" si="0"/>
        <v>64353.8</v>
      </c>
      <c r="K23">
        <f t="shared" si="1"/>
        <v>2.1498963542168448</v>
      </c>
      <c r="L23">
        <f t="shared" si="2"/>
        <v>110952</v>
      </c>
      <c r="M23">
        <f t="shared" si="3"/>
        <v>19059</v>
      </c>
      <c r="N23">
        <f t="shared" si="4"/>
        <v>64353.8</v>
      </c>
      <c r="O23">
        <f t="shared" si="5"/>
        <v>91893</v>
      </c>
      <c r="Q23">
        <v>25809</v>
      </c>
      <c r="R23">
        <v>-3710</v>
      </c>
      <c r="T23">
        <v>9053</v>
      </c>
      <c r="U23">
        <v>-418.39999999999418</v>
      </c>
      <c r="W23">
        <v>13466.199999999999</v>
      </c>
      <c r="X23">
        <v>2602.7999999999997</v>
      </c>
      <c r="AD23">
        <v>64353.8</v>
      </c>
      <c r="AE23">
        <v>2.1498963542168448</v>
      </c>
      <c r="AK23">
        <v>64353.8</v>
      </c>
      <c r="AL23">
        <v>2.1498963542168448</v>
      </c>
    </row>
    <row r="24" spans="2:38" x14ac:dyDescent="0.25">
      <c r="B24">
        <v>99403</v>
      </c>
      <c r="C24">
        <v>90439</v>
      </c>
      <c r="D24">
        <v>97660</v>
      </c>
      <c r="E24">
        <v>10163</v>
      </c>
      <c r="F24">
        <v>34854</v>
      </c>
      <c r="H24">
        <v>70251</v>
      </c>
      <c r="J24">
        <f t="shared" si="0"/>
        <v>66503.8</v>
      </c>
      <c r="K24">
        <f t="shared" si="1"/>
        <v>1.0563456524288837</v>
      </c>
      <c r="L24">
        <f t="shared" si="2"/>
        <v>99403</v>
      </c>
      <c r="M24">
        <f t="shared" si="3"/>
        <v>10163</v>
      </c>
      <c r="N24">
        <f t="shared" si="4"/>
        <v>66503.8</v>
      </c>
      <c r="O24">
        <f t="shared" si="5"/>
        <v>89240</v>
      </c>
      <c r="Q24">
        <v>1248</v>
      </c>
      <c r="R24">
        <v>1</v>
      </c>
      <c r="T24">
        <v>-1097</v>
      </c>
      <c r="U24">
        <v>-579</v>
      </c>
      <c r="W24">
        <v>11477.400000000001</v>
      </c>
      <c r="X24">
        <v>760.59999999999991</v>
      </c>
      <c r="AB24">
        <v>66503.8</v>
      </c>
      <c r="AC24">
        <v>1.0563456524288837</v>
      </c>
      <c r="AI24">
        <v>66503.8</v>
      </c>
      <c r="AJ24">
        <v>1.0563456524288837</v>
      </c>
    </row>
    <row r="25" spans="2:38" x14ac:dyDescent="0.25">
      <c r="B25">
        <v>111532</v>
      </c>
      <c r="C25">
        <v>100929</v>
      </c>
      <c r="D25">
        <v>19121</v>
      </c>
      <c r="E25">
        <v>100774</v>
      </c>
      <c r="F25">
        <v>29074</v>
      </c>
      <c r="H25">
        <v>98980</v>
      </c>
      <c r="J25">
        <f t="shared" si="0"/>
        <v>72286</v>
      </c>
      <c r="K25">
        <f t="shared" si="1"/>
        <v>1.3692831253631408</v>
      </c>
      <c r="L25">
        <f t="shared" si="2"/>
        <v>111532</v>
      </c>
      <c r="M25">
        <f t="shared" si="3"/>
        <v>19121</v>
      </c>
      <c r="N25">
        <f t="shared" si="4"/>
        <v>72286</v>
      </c>
      <c r="O25">
        <f t="shared" si="5"/>
        <v>92411</v>
      </c>
      <c r="Q25">
        <v>-19592</v>
      </c>
      <c r="R25">
        <v>856</v>
      </c>
      <c r="T25">
        <v>7342</v>
      </c>
      <c r="U25">
        <v>-868.80000000000291</v>
      </c>
      <c r="W25">
        <v>16134</v>
      </c>
      <c r="X25">
        <v>1079.5999999999999</v>
      </c>
      <c r="AF25">
        <v>72286</v>
      </c>
      <c r="AG25">
        <v>1.3692831253631408</v>
      </c>
      <c r="AI25">
        <v>72286</v>
      </c>
      <c r="AJ25">
        <v>1.3692831253631408</v>
      </c>
    </row>
    <row r="26" spans="2:38" x14ac:dyDescent="0.25">
      <c r="B26">
        <v>29664</v>
      </c>
      <c r="C26">
        <v>43055</v>
      </c>
      <c r="D26">
        <v>55640</v>
      </c>
      <c r="E26">
        <v>109235</v>
      </c>
      <c r="F26">
        <v>107081</v>
      </c>
      <c r="H26">
        <v>110579</v>
      </c>
      <c r="J26">
        <f t="shared" si="0"/>
        <v>68935</v>
      </c>
      <c r="K26">
        <f t="shared" si="1"/>
        <v>1.6041053166025967</v>
      </c>
      <c r="L26">
        <f t="shared" si="2"/>
        <v>109235</v>
      </c>
      <c r="M26">
        <f t="shared" si="3"/>
        <v>29664</v>
      </c>
      <c r="N26">
        <f t="shared" si="4"/>
        <v>68935</v>
      </c>
      <c r="O26">
        <f t="shared" si="5"/>
        <v>79571</v>
      </c>
      <c r="Q26">
        <v>125</v>
      </c>
      <c r="R26">
        <v>-1390</v>
      </c>
      <c r="T26">
        <v>-2995.3999999999942</v>
      </c>
      <c r="U26">
        <v>-1836.1999999999971</v>
      </c>
      <c r="W26">
        <v>6749.4</v>
      </c>
      <c r="X26">
        <v>1836.2</v>
      </c>
      <c r="AF26">
        <v>68935</v>
      </c>
      <c r="AG26">
        <v>1.6041053166025967</v>
      </c>
      <c r="AK26">
        <v>68935</v>
      </c>
      <c r="AL26">
        <v>1.6041053166025967</v>
      </c>
    </row>
    <row r="27" spans="2:38" x14ac:dyDescent="0.25">
      <c r="B27">
        <v>51971</v>
      </c>
      <c r="C27">
        <v>33575</v>
      </c>
      <c r="D27">
        <v>103885</v>
      </c>
      <c r="E27">
        <v>18044</v>
      </c>
      <c r="F27">
        <v>111378</v>
      </c>
      <c r="H27">
        <v>115167</v>
      </c>
      <c r="J27">
        <f t="shared" si="0"/>
        <v>63770.6</v>
      </c>
      <c r="K27">
        <f t="shared" si="1"/>
        <v>1.8059576042878693</v>
      </c>
      <c r="L27">
        <f t="shared" si="2"/>
        <v>111378</v>
      </c>
      <c r="M27">
        <f t="shared" si="3"/>
        <v>18044</v>
      </c>
      <c r="N27">
        <f t="shared" si="4"/>
        <v>63770.6</v>
      </c>
      <c r="O27">
        <f t="shared" si="5"/>
        <v>93334</v>
      </c>
      <c r="Q27">
        <v>-576</v>
      </c>
      <c r="R27">
        <v>1008</v>
      </c>
      <c r="T27">
        <v>450.19999999999709</v>
      </c>
      <c r="U27">
        <v>-1171.4000000000015</v>
      </c>
      <c r="W27">
        <v>9937</v>
      </c>
      <c r="X27">
        <v>2400.1999999999998</v>
      </c>
      <c r="AF27">
        <v>63770.6</v>
      </c>
      <c r="AG27">
        <v>1.8059576042878693</v>
      </c>
      <c r="AK27">
        <v>63770.6</v>
      </c>
      <c r="AL27">
        <v>1.8059576042878693</v>
      </c>
    </row>
    <row r="28" spans="2:38" x14ac:dyDescent="0.25">
      <c r="B28">
        <v>70617</v>
      </c>
      <c r="C28">
        <v>61006</v>
      </c>
      <c r="D28">
        <v>11707</v>
      </c>
      <c r="E28">
        <v>26606</v>
      </c>
      <c r="F28">
        <v>14621</v>
      </c>
      <c r="H28">
        <v>77060</v>
      </c>
      <c r="J28">
        <f t="shared" si="0"/>
        <v>36911.4</v>
      </c>
      <c r="K28">
        <f t="shared" si="1"/>
        <v>2.0877019023932983</v>
      </c>
      <c r="L28">
        <f t="shared" si="2"/>
        <v>70617</v>
      </c>
      <c r="M28">
        <f t="shared" si="3"/>
        <v>11707</v>
      </c>
      <c r="N28">
        <f t="shared" si="4"/>
        <v>36911.4</v>
      </c>
      <c r="O28">
        <f t="shared" si="5"/>
        <v>58910</v>
      </c>
      <c r="Q28">
        <v>-14944</v>
      </c>
      <c r="R28">
        <v>1813</v>
      </c>
      <c r="T28">
        <v>-1981.1999999999971</v>
      </c>
      <c r="U28">
        <v>1043.2000000000044</v>
      </c>
      <c r="W28">
        <v>4314.7999999999993</v>
      </c>
      <c r="X28">
        <v>1614</v>
      </c>
      <c r="AD28">
        <v>36911.4</v>
      </c>
      <c r="AE28">
        <v>2.0877019023932983</v>
      </c>
      <c r="AK28">
        <v>36911.4</v>
      </c>
      <c r="AL28">
        <v>2.0877019023932983</v>
      </c>
    </row>
    <row r="29" spans="2:38" x14ac:dyDescent="0.25">
      <c r="B29">
        <v>114936</v>
      </c>
      <c r="C29">
        <v>26044</v>
      </c>
      <c r="D29">
        <v>61369</v>
      </c>
      <c r="E29">
        <v>10682</v>
      </c>
      <c r="F29">
        <v>110568</v>
      </c>
      <c r="H29">
        <v>112087</v>
      </c>
      <c r="J29">
        <f t="shared" si="0"/>
        <v>64719.8</v>
      </c>
      <c r="K29">
        <f t="shared" si="1"/>
        <v>1.7318811244781349</v>
      </c>
      <c r="L29">
        <f t="shared" si="2"/>
        <v>114936</v>
      </c>
      <c r="M29">
        <f t="shared" si="3"/>
        <v>10682</v>
      </c>
      <c r="N29">
        <f t="shared" si="4"/>
        <v>64719.8</v>
      </c>
      <c r="O29">
        <f t="shared" si="5"/>
        <v>104254</v>
      </c>
      <c r="Q29">
        <v>4216</v>
      </c>
      <c r="R29">
        <v>254</v>
      </c>
      <c r="T29">
        <v>-4307.8000000000029</v>
      </c>
      <c r="U29">
        <v>474.20000000000437</v>
      </c>
      <c r="W29">
        <v>13763.000000000002</v>
      </c>
      <c r="X29">
        <v>1001.8</v>
      </c>
      <c r="AF29">
        <v>64719.8</v>
      </c>
      <c r="AG29">
        <v>1.7318811244781349</v>
      </c>
      <c r="AK29">
        <v>64719.8</v>
      </c>
      <c r="AL29">
        <v>1.7318811244781349</v>
      </c>
    </row>
    <row r="30" spans="2:38" x14ac:dyDescent="0.25">
      <c r="B30">
        <v>23872</v>
      </c>
      <c r="C30">
        <v>110116</v>
      </c>
      <c r="D30">
        <v>62398</v>
      </c>
      <c r="E30">
        <v>29548</v>
      </c>
      <c r="F30">
        <v>82112</v>
      </c>
      <c r="H30">
        <v>115909</v>
      </c>
      <c r="J30">
        <f t="shared" si="0"/>
        <v>61609.2</v>
      </c>
      <c r="K30">
        <f t="shared" si="1"/>
        <v>1.8813586282568189</v>
      </c>
      <c r="L30">
        <f t="shared" si="2"/>
        <v>110116</v>
      </c>
      <c r="M30">
        <f t="shared" si="3"/>
        <v>23872</v>
      </c>
      <c r="N30">
        <f t="shared" si="4"/>
        <v>61609.2</v>
      </c>
      <c r="O30">
        <f t="shared" si="5"/>
        <v>86244</v>
      </c>
      <c r="Q30">
        <v>-1187</v>
      </c>
      <c r="R30">
        <v>467</v>
      </c>
      <c r="T30">
        <v>3233.3999999999942</v>
      </c>
      <c r="U30">
        <v>972.19999999999709</v>
      </c>
      <c r="W30">
        <v>12332.6</v>
      </c>
      <c r="X30">
        <v>1012.5999999999999</v>
      </c>
      <c r="AD30">
        <v>61609.2</v>
      </c>
      <c r="AE30">
        <v>1.8813586282568189</v>
      </c>
      <c r="AK30">
        <v>61609.2</v>
      </c>
      <c r="AL30">
        <v>1.8813586282568189</v>
      </c>
    </row>
    <row r="31" spans="2:38" x14ac:dyDescent="0.25">
      <c r="B31">
        <v>28949</v>
      </c>
      <c r="C31">
        <v>21109</v>
      </c>
      <c r="D31">
        <v>50204</v>
      </c>
      <c r="E31">
        <v>107296</v>
      </c>
      <c r="F31">
        <v>22602</v>
      </c>
      <c r="H31">
        <v>62604</v>
      </c>
      <c r="J31">
        <f t="shared" si="0"/>
        <v>46032</v>
      </c>
      <c r="K31">
        <f t="shared" si="1"/>
        <v>1.3600104275286757</v>
      </c>
      <c r="L31">
        <f t="shared" si="2"/>
        <v>107296</v>
      </c>
      <c r="M31">
        <f t="shared" si="3"/>
        <v>21109</v>
      </c>
      <c r="N31">
        <f t="shared" si="4"/>
        <v>46032</v>
      </c>
      <c r="O31">
        <f t="shared" si="5"/>
        <v>86187</v>
      </c>
      <c r="Q31">
        <v>20907</v>
      </c>
      <c r="R31">
        <v>-445</v>
      </c>
      <c r="T31">
        <v>8344.8000000000029</v>
      </c>
      <c r="U31">
        <v>-90.80000000000291</v>
      </c>
      <c r="W31">
        <v>11448.4</v>
      </c>
      <c r="X31">
        <v>2519.6</v>
      </c>
      <c r="Z31">
        <v>46032</v>
      </c>
      <c r="AA31">
        <v>1.3600104275286757</v>
      </c>
      <c r="AI31">
        <v>46032</v>
      </c>
      <c r="AJ31">
        <v>1.3600104275286757</v>
      </c>
    </row>
    <row r="32" spans="2:38" x14ac:dyDescent="0.25">
      <c r="B32">
        <v>9302</v>
      </c>
      <c r="C32">
        <v>18020</v>
      </c>
      <c r="D32">
        <v>18673</v>
      </c>
      <c r="E32">
        <v>66652</v>
      </c>
      <c r="F32">
        <v>121406</v>
      </c>
      <c r="H32">
        <v>96727</v>
      </c>
      <c r="J32">
        <f t="shared" si="0"/>
        <v>46810.6</v>
      </c>
      <c r="K32">
        <f t="shared" si="1"/>
        <v>2.0663482202748953</v>
      </c>
      <c r="L32">
        <f t="shared" si="2"/>
        <v>121406</v>
      </c>
      <c r="M32">
        <f t="shared" si="3"/>
        <v>9302</v>
      </c>
      <c r="N32">
        <f t="shared" si="4"/>
        <v>46810.6</v>
      </c>
      <c r="O32">
        <f t="shared" si="5"/>
        <v>112104</v>
      </c>
      <c r="Q32">
        <v>11857</v>
      </c>
      <c r="R32">
        <v>65</v>
      </c>
      <c r="T32">
        <v>7549</v>
      </c>
      <c r="U32">
        <v>1279.7999999999956</v>
      </c>
      <c r="W32">
        <v>11558.2</v>
      </c>
      <c r="X32">
        <v>1330.6</v>
      </c>
      <c r="AD32">
        <v>46810.6</v>
      </c>
      <c r="AE32">
        <v>2.0663482202748953</v>
      </c>
      <c r="AK32">
        <v>46810.6</v>
      </c>
      <c r="AL32">
        <v>2.0663482202748953</v>
      </c>
    </row>
    <row r="33" spans="2:38" x14ac:dyDescent="0.25">
      <c r="B33">
        <v>61531</v>
      </c>
      <c r="C33">
        <v>83374</v>
      </c>
      <c r="D33">
        <v>49033</v>
      </c>
      <c r="E33">
        <v>70418</v>
      </c>
      <c r="F33">
        <v>32515</v>
      </c>
      <c r="H33">
        <v>109805</v>
      </c>
      <c r="J33">
        <f t="shared" si="0"/>
        <v>59374.2</v>
      </c>
      <c r="K33">
        <f t="shared" si="1"/>
        <v>1.8493722862792257</v>
      </c>
      <c r="L33">
        <f t="shared" si="2"/>
        <v>83374</v>
      </c>
      <c r="M33">
        <f t="shared" si="3"/>
        <v>32515</v>
      </c>
      <c r="N33">
        <f t="shared" si="4"/>
        <v>59374.2</v>
      </c>
      <c r="O33">
        <f t="shared" si="5"/>
        <v>50859</v>
      </c>
      <c r="Q33">
        <v>4025</v>
      </c>
      <c r="R33">
        <v>-4497</v>
      </c>
      <c r="T33">
        <v>-8841.6000000000058</v>
      </c>
      <c r="U33">
        <v>-1003.2000000000044</v>
      </c>
      <c r="W33">
        <v>10637.599999999999</v>
      </c>
      <c r="X33">
        <v>1680</v>
      </c>
      <c r="AF33">
        <v>59374.2</v>
      </c>
      <c r="AG33">
        <v>1.8493722862792257</v>
      </c>
      <c r="AK33">
        <v>59374.2</v>
      </c>
      <c r="AL33">
        <v>1.8493722862792257</v>
      </c>
    </row>
    <row r="34" spans="2:38" x14ac:dyDescent="0.25">
      <c r="B34">
        <v>14469</v>
      </c>
      <c r="C34">
        <v>48090</v>
      </c>
      <c r="D34">
        <v>30123</v>
      </c>
      <c r="E34">
        <v>32319</v>
      </c>
      <c r="F34">
        <v>64006</v>
      </c>
      <c r="H34">
        <v>89392</v>
      </c>
      <c r="J34">
        <f t="shared" ref="J34:J65" si="6">AVERAGE(B34:F34)</f>
        <v>37801.4</v>
      </c>
      <c r="K34">
        <f t="shared" ref="K34:K65" si="7">H34/J34</f>
        <v>2.3647801404180795</v>
      </c>
      <c r="L34">
        <f t="shared" ref="L34:L65" si="8">MAX(B34:F34)</f>
        <v>64006</v>
      </c>
      <c r="M34">
        <f t="shared" ref="M34:M65" si="9">MIN(B34:F34)</f>
        <v>14469</v>
      </c>
      <c r="N34">
        <f t="shared" ref="N34:N65" si="10">AVERAGE(B34:F34)</f>
        <v>37801.4</v>
      </c>
      <c r="O34">
        <f t="shared" ref="O34:O65" si="11">L34-M34</f>
        <v>49537</v>
      </c>
      <c r="Q34">
        <v>15592</v>
      </c>
      <c r="R34">
        <v>134</v>
      </c>
      <c r="T34">
        <v>4320.8000000000029</v>
      </c>
      <c r="U34">
        <v>-292.40000000000146</v>
      </c>
      <c r="W34">
        <v>15063.2</v>
      </c>
      <c r="X34">
        <v>888.4</v>
      </c>
      <c r="AD34">
        <v>37801.4</v>
      </c>
      <c r="AE34">
        <v>2.3647801404180795</v>
      </c>
      <c r="AK34">
        <v>37801.4</v>
      </c>
      <c r="AL34">
        <v>2.3647801404180795</v>
      </c>
    </row>
    <row r="35" spans="2:38" x14ac:dyDescent="0.25">
      <c r="B35">
        <v>79873</v>
      </c>
      <c r="C35">
        <v>46325</v>
      </c>
      <c r="D35">
        <v>77913</v>
      </c>
      <c r="E35">
        <v>46613</v>
      </c>
      <c r="F35">
        <v>75426</v>
      </c>
      <c r="H35">
        <v>72520</v>
      </c>
      <c r="J35">
        <f t="shared" si="6"/>
        <v>65230</v>
      </c>
      <c r="K35">
        <f t="shared" si="7"/>
        <v>1.1117583933772803</v>
      </c>
      <c r="L35">
        <f t="shared" si="8"/>
        <v>79873</v>
      </c>
      <c r="M35">
        <f t="shared" si="9"/>
        <v>46325</v>
      </c>
      <c r="N35">
        <f t="shared" si="10"/>
        <v>65230</v>
      </c>
      <c r="O35">
        <f t="shared" si="11"/>
        <v>33548</v>
      </c>
      <c r="Q35">
        <v>-1772</v>
      </c>
      <c r="R35">
        <v>-4551</v>
      </c>
      <c r="T35">
        <v>-7832</v>
      </c>
      <c r="U35">
        <v>-359.39999999999418</v>
      </c>
      <c r="W35">
        <v>8637.6</v>
      </c>
      <c r="X35">
        <v>359.4</v>
      </c>
      <c r="AB35">
        <v>65230</v>
      </c>
      <c r="AC35">
        <v>1.1117583933772803</v>
      </c>
      <c r="AI35">
        <v>65230</v>
      </c>
      <c r="AJ35">
        <v>1.1117583933772803</v>
      </c>
    </row>
    <row r="36" spans="2:38" x14ac:dyDescent="0.25">
      <c r="B36">
        <v>61621</v>
      </c>
      <c r="C36">
        <v>44810</v>
      </c>
      <c r="D36">
        <v>34413</v>
      </c>
      <c r="E36">
        <v>24187</v>
      </c>
      <c r="F36">
        <v>15784</v>
      </c>
      <c r="H36">
        <v>80719</v>
      </c>
      <c r="J36">
        <f t="shared" si="6"/>
        <v>36163</v>
      </c>
      <c r="K36">
        <f t="shared" si="7"/>
        <v>2.2320880457926608</v>
      </c>
      <c r="L36">
        <f t="shared" si="8"/>
        <v>61621</v>
      </c>
      <c r="M36">
        <f t="shared" si="9"/>
        <v>15784</v>
      </c>
      <c r="N36">
        <f t="shared" si="10"/>
        <v>36163</v>
      </c>
      <c r="O36">
        <f t="shared" si="11"/>
        <v>45837</v>
      </c>
      <c r="Q36">
        <v>1261</v>
      </c>
      <c r="R36">
        <v>0</v>
      </c>
      <c r="T36">
        <v>-737</v>
      </c>
      <c r="U36">
        <v>58.599999999998545</v>
      </c>
      <c r="W36">
        <v>9163</v>
      </c>
      <c r="X36">
        <v>2505</v>
      </c>
      <c r="AD36">
        <v>36163</v>
      </c>
      <c r="AE36">
        <v>2.2320880457926608</v>
      </c>
      <c r="AK36">
        <v>36163</v>
      </c>
      <c r="AL36">
        <v>2.2320880457926608</v>
      </c>
    </row>
    <row r="37" spans="2:38" x14ac:dyDescent="0.25">
      <c r="B37">
        <v>11940</v>
      </c>
      <c r="C37">
        <v>51782</v>
      </c>
      <c r="D37">
        <v>63148</v>
      </c>
      <c r="E37">
        <v>115337</v>
      </c>
      <c r="F37">
        <v>13970</v>
      </c>
      <c r="H37">
        <v>116964</v>
      </c>
      <c r="J37">
        <f t="shared" si="6"/>
        <v>51235.4</v>
      </c>
      <c r="K37">
        <f t="shared" si="7"/>
        <v>2.2828747311429205</v>
      </c>
      <c r="L37">
        <f t="shared" si="8"/>
        <v>115337</v>
      </c>
      <c r="M37">
        <f t="shared" si="9"/>
        <v>11940</v>
      </c>
      <c r="N37">
        <f t="shared" si="10"/>
        <v>51235.4</v>
      </c>
      <c r="O37">
        <f t="shared" si="11"/>
        <v>103397</v>
      </c>
      <c r="Q37">
        <v>36645</v>
      </c>
      <c r="R37">
        <v>-2302</v>
      </c>
      <c r="T37">
        <v>-3991.5999999999985</v>
      </c>
      <c r="U37">
        <v>788.20000000000437</v>
      </c>
      <c r="W37">
        <v>7586.8</v>
      </c>
      <c r="X37">
        <v>1123</v>
      </c>
      <c r="Z37">
        <v>51235.4</v>
      </c>
      <c r="AA37">
        <v>2.2828747311429205</v>
      </c>
      <c r="AK37">
        <v>51235.4</v>
      </c>
      <c r="AL37">
        <v>2.2828747311429205</v>
      </c>
    </row>
    <row r="38" spans="2:38" x14ac:dyDescent="0.25">
      <c r="B38">
        <v>21798</v>
      </c>
      <c r="C38">
        <v>94976</v>
      </c>
      <c r="D38">
        <v>65199</v>
      </c>
      <c r="E38">
        <v>81227</v>
      </c>
      <c r="F38">
        <v>11482</v>
      </c>
      <c r="H38">
        <v>102478</v>
      </c>
      <c r="J38">
        <f t="shared" si="6"/>
        <v>54936.4</v>
      </c>
      <c r="K38">
        <f t="shared" si="7"/>
        <v>1.8653934367741607</v>
      </c>
      <c r="L38">
        <f t="shared" si="8"/>
        <v>94976</v>
      </c>
      <c r="M38">
        <f t="shared" si="9"/>
        <v>11482</v>
      </c>
      <c r="N38">
        <f t="shared" si="10"/>
        <v>54936.4</v>
      </c>
      <c r="O38">
        <f t="shared" si="11"/>
        <v>83494</v>
      </c>
      <c r="Q38">
        <v>8998</v>
      </c>
      <c r="R38">
        <v>109</v>
      </c>
      <c r="T38">
        <v>-7498.4000000000015</v>
      </c>
      <c r="U38">
        <v>-564</v>
      </c>
      <c r="W38">
        <v>12498</v>
      </c>
      <c r="X38">
        <v>681.19999999999993</v>
      </c>
      <c r="AB38">
        <v>54936.4</v>
      </c>
      <c r="AC38">
        <v>1.8653934367741607</v>
      </c>
      <c r="AK38">
        <v>54936.4</v>
      </c>
      <c r="AL38">
        <v>1.8653934367741607</v>
      </c>
    </row>
    <row r="39" spans="2:38" x14ac:dyDescent="0.25">
      <c r="B39">
        <v>24177</v>
      </c>
      <c r="C39">
        <v>52083</v>
      </c>
      <c r="D39">
        <v>89786</v>
      </c>
      <c r="E39">
        <v>96814</v>
      </c>
      <c r="F39">
        <v>12159</v>
      </c>
      <c r="H39">
        <v>121704</v>
      </c>
      <c r="J39">
        <f t="shared" si="6"/>
        <v>55003.8</v>
      </c>
      <c r="K39">
        <f t="shared" si="7"/>
        <v>2.2126471261985534</v>
      </c>
      <c r="L39">
        <f t="shared" si="8"/>
        <v>96814</v>
      </c>
      <c r="M39">
        <f t="shared" si="9"/>
        <v>12159</v>
      </c>
      <c r="N39">
        <f t="shared" si="10"/>
        <v>55003.8</v>
      </c>
      <c r="O39">
        <f t="shared" si="11"/>
        <v>84655</v>
      </c>
      <c r="Q39">
        <v>41262</v>
      </c>
      <c r="R39">
        <v>3191</v>
      </c>
      <c r="T39">
        <v>5853</v>
      </c>
      <c r="U39">
        <v>199.20000000000437</v>
      </c>
      <c r="W39">
        <v>10184.200000000001</v>
      </c>
      <c r="X39">
        <v>215.6</v>
      </c>
      <c r="AD39">
        <v>55003.8</v>
      </c>
      <c r="AE39">
        <v>2.2126471261985534</v>
      </c>
      <c r="AK39">
        <v>55003.8</v>
      </c>
      <c r="AL39">
        <v>2.2126471261985534</v>
      </c>
    </row>
    <row r="40" spans="2:38" x14ac:dyDescent="0.25">
      <c r="B40">
        <v>43737</v>
      </c>
      <c r="C40">
        <v>60381</v>
      </c>
      <c r="D40">
        <v>29801</v>
      </c>
      <c r="E40">
        <v>26662</v>
      </c>
      <c r="F40">
        <v>62586</v>
      </c>
      <c r="H40">
        <v>55582</v>
      </c>
      <c r="J40">
        <f t="shared" si="6"/>
        <v>44633.4</v>
      </c>
      <c r="K40">
        <f t="shared" si="7"/>
        <v>1.245300604480053</v>
      </c>
      <c r="L40">
        <f t="shared" si="8"/>
        <v>62586</v>
      </c>
      <c r="M40">
        <f t="shared" si="9"/>
        <v>26662</v>
      </c>
      <c r="N40">
        <f t="shared" si="10"/>
        <v>44633.4</v>
      </c>
      <c r="O40">
        <f t="shared" si="11"/>
        <v>35924</v>
      </c>
      <c r="Q40">
        <v>-22892</v>
      </c>
      <c r="R40">
        <v>0</v>
      </c>
      <c r="T40">
        <v>-1221</v>
      </c>
      <c r="U40">
        <v>953.80000000000291</v>
      </c>
      <c r="W40">
        <v>13594.6</v>
      </c>
      <c r="X40">
        <v>1317.8</v>
      </c>
      <c r="AD40">
        <v>44633.4</v>
      </c>
      <c r="AE40">
        <v>1.245300604480053</v>
      </c>
      <c r="AI40">
        <v>44633.4</v>
      </c>
      <c r="AJ40">
        <v>1.245300604480053</v>
      </c>
    </row>
    <row r="41" spans="2:38" x14ac:dyDescent="0.25">
      <c r="B41">
        <v>81193</v>
      </c>
      <c r="C41">
        <v>96013</v>
      </c>
      <c r="D41">
        <v>64396</v>
      </c>
      <c r="E41">
        <v>21371</v>
      </c>
      <c r="F41">
        <v>29085</v>
      </c>
      <c r="H41">
        <v>89601</v>
      </c>
      <c r="J41">
        <f t="shared" si="6"/>
        <v>58411.6</v>
      </c>
      <c r="K41">
        <f t="shared" si="7"/>
        <v>1.5339590081422183</v>
      </c>
      <c r="L41">
        <f t="shared" si="8"/>
        <v>96013</v>
      </c>
      <c r="M41">
        <f t="shared" si="9"/>
        <v>21371</v>
      </c>
      <c r="N41">
        <f t="shared" si="10"/>
        <v>58411.6</v>
      </c>
      <c r="O41">
        <f t="shared" si="11"/>
        <v>74642</v>
      </c>
      <c r="Q41">
        <v>918</v>
      </c>
      <c r="R41">
        <v>1392</v>
      </c>
      <c r="T41">
        <v>1438</v>
      </c>
      <c r="U41">
        <v>-461.80000000000291</v>
      </c>
      <c r="W41">
        <v>15876.000000000002</v>
      </c>
      <c r="X41">
        <v>2494.1999999999998</v>
      </c>
      <c r="AD41">
        <v>58411.6</v>
      </c>
      <c r="AE41">
        <v>1.5339590081422183</v>
      </c>
      <c r="AK41">
        <v>58411.6</v>
      </c>
      <c r="AL41">
        <v>1.5339590081422183</v>
      </c>
    </row>
    <row r="42" spans="2:38" x14ac:dyDescent="0.25">
      <c r="B42">
        <v>38520</v>
      </c>
      <c r="C42">
        <v>73519</v>
      </c>
      <c r="D42">
        <v>47909</v>
      </c>
      <c r="E42">
        <v>108507</v>
      </c>
      <c r="F42">
        <v>58831</v>
      </c>
      <c r="H42">
        <v>122718</v>
      </c>
      <c r="J42">
        <f t="shared" si="6"/>
        <v>65457.2</v>
      </c>
      <c r="K42">
        <f t="shared" si="7"/>
        <v>1.874782300495591</v>
      </c>
      <c r="L42">
        <f t="shared" si="8"/>
        <v>108507</v>
      </c>
      <c r="M42">
        <f t="shared" si="9"/>
        <v>38520</v>
      </c>
      <c r="N42">
        <f t="shared" si="10"/>
        <v>65457.2</v>
      </c>
      <c r="O42">
        <f t="shared" si="11"/>
        <v>69987</v>
      </c>
      <c r="Q42">
        <v>1194</v>
      </c>
      <c r="R42">
        <v>-4055</v>
      </c>
      <c r="T42">
        <v>-1799.1999999999971</v>
      </c>
      <c r="U42">
        <v>-1204.4000000000087</v>
      </c>
      <c r="W42">
        <v>11502.400000000001</v>
      </c>
      <c r="X42">
        <v>1476.8</v>
      </c>
      <c r="AF42">
        <v>65457.2</v>
      </c>
      <c r="AG42">
        <v>1.874782300495591</v>
      </c>
      <c r="AK42">
        <v>65457.2</v>
      </c>
      <c r="AL42">
        <v>1.874782300495591</v>
      </c>
    </row>
    <row r="43" spans="2:38" x14ac:dyDescent="0.25">
      <c r="B43">
        <v>110915</v>
      </c>
      <c r="C43">
        <v>68436</v>
      </c>
      <c r="D43">
        <v>32580</v>
      </c>
      <c r="E43">
        <v>58440</v>
      </c>
      <c r="F43">
        <v>55379</v>
      </c>
      <c r="H43">
        <v>82291</v>
      </c>
      <c r="J43">
        <f t="shared" si="6"/>
        <v>65150</v>
      </c>
      <c r="K43">
        <f t="shared" si="7"/>
        <v>1.2631005372217958</v>
      </c>
      <c r="L43">
        <f t="shared" si="8"/>
        <v>110915</v>
      </c>
      <c r="M43">
        <f t="shared" si="9"/>
        <v>32580</v>
      </c>
      <c r="N43">
        <f t="shared" si="10"/>
        <v>65150</v>
      </c>
      <c r="O43">
        <f t="shared" si="11"/>
        <v>78335</v>
      </c>
      <c r="Q43">
        <v>-2948</v>
      </c>
      <c r="R43">
        <v>-1332</v>
      </c>
      <c r="T43">
        <v>9652.4000000000015</v>
      </c>
      <c r="U43">
        <v>355.80000000000291</v>
      </c>
      <c r="W43">
        <v>20273.599999999999</v>
      </c>
      <c r="X43">
        <v>362.2</v>
      </c>
      <c r="AD43">
        <v>65150</v>
      </c>
      <c r="AE43">
        <v>1.2631005372217958</v>
      </c>
      <c r="AI43">
        <v>65150</v>
      </c>
      <c r="AJ43">
        <v>1.2631005372217958</v>
      </c>
    </row>
    <row r="44" spans="2:38" x14ac:dyDescent="0.25">
      <c r="B44">
        <v>66765</v>
      </c>
      <c r="C44">
        <v>66349</v>
      </c>
      <c r="D44">
        <v>111236</v>
      </c>
      <c r="E44">
        <v>45834</v>
      </c>
      <c r="F44">
        <v>57778</v>
      </c>
      <c r="H44">
        <v>93602</v>
      </c>
      <c r="J44">
        <f t="shared" si="6"/>
        <v>69592.399999999994</v>
      </c>
      <c r="K44">
        <f t="shared" si="7"/>
        <v>1.3450031900035062</v>
      </c>
      <c r="L44">
        <f t="shared" si="8"/>
        <v>111236</v>
      </c>
      <c r="M44">
        <f t="shared" si="9"/>
        <v>45834</v>
      </c>
      <c r="N44">
        <f t="shared" si="10"/>
        <v>69592.399999999994</v>
      </c>
      <c r="O44">
        <f t="shared" si="11"/>
        <v>65402</v>
      </c>
      <c r="Q44">
        <v>4919</v>
      </c>
      <c r="R44">
        <v>-4139</v>
      </c>
      <c r="T44">
        <v>-2854.6000000000058</v>
      </c>
      <c r="U44">
        <v>-493.60000000000582</v>
      </c>
      <c r="W44">
        <v>9098.2000000000007</v>
      </c>
      <c r="X44">
        <v>965.6</v>
      </c>
      <c r="AB44">
        <v>69592.399999999994</v>
      </c>
      <c r="AC44">
        <v>1.3450031900035062</v>
      </c>
      <c r="AI44">
        <v>69592.399999999994</v>
      </c>
      <c r="AJ44">
        <v>1.3450031900035062</v>
      </c>
    </row>
    <row r="45" spans="2:38" x14ac:dyDescent="0.25">
      <c r="B45">
        <v>12959</v>
      </c>
      <c r="C45">
        <v>79658</v>
      </c>
      <c r="D45">
        <v>8289</v>
      </c>
      <c r="E45">
        <v>24370</v>
      </c>
      <c r="F45">
        <v>15452</v>
      </c>
      <c r="H45">
        <v>57839</v>
      </c>
      <c r="J45">
        <f t="shared" si="6"/>
        <v>28145.599999999999</v>
      </c>
      <c r="K45">
        <f t="shared" si="7"/>
        <v>2.0549926098573135</v>
      </c>
      <c r="L45">
        <f t="shared" si="8"/>
        <v>79658</v>
      </c>
      <c r="M45">
        <f t="shared" si="9"/>
        <v>8289</v>
      </c>
      <c r="N45">
        <f t="shared" si="10"/>
        <v>28145.599999999999</v>
      </c>
      <c r="O45">
        <f t="shared" si="11"/>
        <v>71369</v>
      </c>
      <c r="Q45">
        <v>11099</v>
      </c>
      <c r="R45">
        <v>1657</v>
      </c>
      <c r="T45">
        <v>-2456.8000000000029</v>
      </c>
      <c r="U45">
        <v>922.19999999999709</v>
      </c>
      <c r="W45">
        <v>10316.799999999999</v>
      </c>
      <c r="X45">
        <v>2588.6000000000004</v>
      </c>
      <c r="AD45">
        <v>28145.599999999999</v>
      </c>
      <c r="AE45">
        <v>2.0549926098573135</v>
      </c>
      <c r="AK45">
        <v>28145.599999999999</v>
      </c>
      <c r="AL45">
        <v>2.0549926098573135</v>
      </c>
    </row>
    <row r="46" spans="2:38" x14ac:dyDescent="0.25">
      <c r="B46">
        <v>6650</v>
      </c>
      <c r="C46">
        <v>37134</v>
      </c>
      <c r="D46">
        <v>76677</v>
      </c>
      <c r="E46">
        <v>49962</v>
      </c>
      <c r="F46">
        <v>19686</v>
      </c>
      <c r="H46">
        <v>61547</v>
      </c>
      <c r="J46">
        <f t="shared" si="6"/>
        <v>38021.800000000003</v>
      </c>
      <c r="K46">
        <f t="shared" si="7"/>
        <v>1.6187292553219468</v>
      </c>
      <c r="L46">
        <f t="shared" si="8"/>
        <v>76677</v>
      </c>
      <c r="M46">
        <f t="shared" si="9"/>
        <v>6650</v>
      </c>
      <c r="N46">
        <f t="shared" si="10"/>
        <v>38021.800000000003</v>
      </c>
      <c r="O46">
        <f t="shared" si="11"/>
        <v>70027</v>
      </c>
      <c r="Q46">
        <v>2261</v>
      </c>
      <c r="R46">
        <v>-104</v>
      </c>
      <c r="T46">
        <v>-17549.599999999999</v>
      </c>
      <c r="U46">
        <v>-1062</v>
      </c>
      <c r="W46">
        <v>17549.600000000002</v>
      </c>
      <c r="X46">
        <v>1386</v>
      </c>
      <c r="Z46">
        <v>38021.800000000003</v>
      </c>
      <c r="AA46">
        <v>1.6187292553219468</v>
      </c>
      <c r="AK46">
        <v>38021.800000000003</v>
      </c>
      <c r="AL46">
        <v>1.6187292553219468</v>
      </c>
    </row>
    <row r="47" spans="2:38" x14ac:dyDescent="0.25">
      <c r="B47">
        <v>92920</v>
      </c>
      <c r="C47">
        <v>48995</v>
      </c>
      <c r="D47">
        <v>11452</v>
      </c>
      <c r="E47">
        <v>6850</v>
      </c>
      <c r="F47">
        <v>107788</v>
      </c>
      <c r="H47">
        <v>89506</v>
      </c>
      <c r="J47">
        <f t="shared" si="6"/>
        <v>53601</v>
      </c>
      <c r="K47">
        <f t="shared" si="7"/>
        <v>1.6698569056547452</v>
      </c>
      <c r="L47">
        <f t="shared" si="8"/>
        <v>107788</v>
      </c>
      <c r="M47">
        <f t="shared" si="9"/>
        <v>6850</v>
      </c>
      <c r="N47">
        <f t="shared" si="10"/>
        <v>53601</v>
      </c>
      <c r="O47">
        <f t="shared" si="11"/>
        <v>100938</v>
      </c>
      <c r="Q47">
        <v>25915</v>
      </c>
      <c r="R47">
        <v>2426</v>
      </c>
      <c r="T47">
        <v>-568.19999999999709</v>
      </c>
      <c r="U47">
        <v>-745.59999999999854</v>
      </c>
      <c r="W47">
        <v>8281.4</v>
      </c>
      <c r="X47">
        <v>1343.2</v>
      </c>
      <c r="Z47">
        <v>53601</v>
      </c>
      <c r="AA47">
        <v>1.6698569056547452</v>
      </c>
      <c r="AK47">
        <v>53601</v>
      </c>
      <c r="AL47">
        <v>1.6698569056547452</v>
      </c>
    </row>
    <row r="48" spans="2:38" x14ac:dyDescent="0.25">
      <c r="B48">
        <v>72508</v>
      </c>
      <c r="C48">
        <v>89103</v>
      </c>
      <c r="D48">
        <v>66169</v>
      </c>
      <c r="E48">
        <v>51401</v>
      </c>
      <c r="F48">
        <v>114084</v>
      </c>
      <c r="H48">
        <v>105825</v>
      </c>
      <c r="J48">
        <f t="shared" si="6"/>
        <v>78653</v>
      </c>
      <c r="K48">
        <f t="shared" si="7"/>
        <v>1.3454667971978183</v>
      </c>
      <c r="L48">
        <f t="shared" si="8"/>
        <v>114084</v>
      </c>
      <c r="M48">
        <f t="shared" si="9"/>
        <v>51401</v>
      </c>
      <c r="N48">
        <f t="shared" si="10"/>
        <v>78653</v>
      </c>
      <c r="O48">
        <f t="shared" si="11"/>
        <v>62683</v>
      </c>
      <c r="Q48">
        <v>-8688</v>
      </c>
      <c r="R48">
        <v>223</v>
      </c>
      <c r="T48">
        <v>6255.1999999999971</v>
      </c>
      <c r="U48">
        <v>-1066.3999999999942</v>
      </c>
      <c r="W48">
        <v>9527.2000000000007</v>
      </c>
      <c r="X48">
        <v>2598.8000000000002</v>
      </c>
      <c r="AF48">
        <v>78653</v>
      </c>
      <c r="AG48">
        <v>1.3454667971978183</v>
      </c>
      <c r="AI48">
        <v>78653</v>
      </c>
      <c r="AJ48">
        <v>1.3454667971978183</v>
      </c>
    </row>
    <row r="49" spans="2:38" x14ac:dyDescent="0.25">
      <c r="B49">
        <v>43147</v>
      </c>
      <c r="C49">
        <v>7864</v>
      </c>
      <c r="D49">
        <v>102122</v>
      </c>
      <c r="E49">
        <v>13984</v>
      </c>
      <c r="F49">
        <v>69694</v>
      </c>
      <c r="H49">
        <v>58637</v>
      </c>
      <c r="J49">
        <f t="shared" si="6"/>
        <v>47362.2</v>
      </c>
      <c r="K49">
        <f t="shared" si="7"/>
        <v>1.2380548200885939</v>
      </c>
      <c r="L49">
        <f t="shared" si="8"/>
        <v>102122</v>
      </c>
      <c r="M49">
        <f t="shared" si="9"/>
        <v>7864</v>
      </c>
      <c r="N49">
        <f t="shared" si="10"/>
        <v>47362.2</v>
      </c>
      <c r="O49">
        <f t="shared" si="11"/>
        <v>94258</v>
      </c>
      <c r="Q49">
        <v>2795</v>
      </c>
      <c r="R49">
        <v>2</v>
      </c>
      <c r="T49">
        <v>-5011.2000000000044</v>
      </c>
      <c r="U49">
        <v>-894.60000000000582</v>
      </c>
      <c r="W49">
        <v>9020</v>
      </c>
      <c r="X49">
        <v>2752.2000000000003</v>
      </c>
      <c r="Z49">
        <v>47362.2</v>
      </c>
      <c r="AA49">
        <v>1.2380548200885939</v>
      </c>
      <c r="AI49">
        <v>47362.2</v>
      </c>
      <c r="AJ49">
        <v>1.2380548200885939</v>
      </c>
    </row>
    <row r="50" spans="2:38" x14ac:dyDescent="0.25">
      <c r="B50">
        <v>106701</v>
      </c>
      <c r="C50">
        <v>43790</v>
      </c>
      <c r="D50">
        <v>25477</v>
      </c>
      <c r="E50">
        <v>31004</v>
      </c>
      <c r="F50">
        <v>113603</v>
      </c>
      <c r="H50">
        <v>128585</v>
      </c>
      <c r="J50">
        <f t="shared" si="6"/>
        <v>64115</v>
      </c>
      <c r="K50">
        <f t="shared" si="7"/>
        <v>2.0055369258363878</v>
      </c>
      <c r="L50">
        <f t="shared" si="8"/>
        <v>113603</v>
      </c>
      <c r="M50">
        <f t="shared" si="9"/>
        <v>25477</v>
      </c>
      <c r="N50">
        <f t="shared" si="10"/>
        <v>64115</v>
      </c>
      <c r="O50">
        <f t="shared" si="11"/>
        <v>88126</v>
      </c>
      <c r="Q50">
        <v>9152</v>
      </c>
      <c r="R50">
        <v>775</v>
      </c>
      <c r="T50">
        <v>-11111.800000000003</v>
      </c>
      <c r="U50">
        <v>-1465.3999999999942</v>
      </c>
      <c r="W50">
        <v>18473</v>
      </c>
      <c r="X50">
        <v>1467</v>
      </c>
      <c r="AF50">
        <v>64115</v>
      </c>
      <c r="AG50">
        <v>2.0055369258363878</v>
      </c>
      <c r="AK50">
        <v>64115</v>
      </c>
      <c r="AL50">
        <v>2.0055369258363878</v>
      </c>
    </row>
    <row r="51" spans="2:38" x14ac:dyDescent="0.25">
      <c r="B51">
        <v>60479</v>
      </c>
      <c r="C51">
        <v>70907</v>
      </c>
      <c r="D51">
        <v>53408</v>
      </c>
      <c r="E51">
        <v>111398</v>
      </c>
      <c r="F51">
        <v>22723</v>
      </c>
      <c r="H51">
        <v>95502</v>
      </c>
      <c r="J51">
        <f t="shared" si="6"/>
        <v>63783</v>
      </c>
      <c r="K51">
        <f t="shared" si="7"/>
        <v>1.4972955176144114</v>
      </c>
      <c r="L51">
        <f t="shared" si="8"/>
        <v>111398</v>
      </c>
      <c r="M51">
        <f t="shared" si="9"/>
        <v>22723</v>
      </c>
      <c r="N51">
        <f t="shared" si="10"/>
        <v>63783</v>
      </c>
      <c r="O51">
        <f t="shared" si="11"/>
        <v>88675</v>
      </c>
      <c r="Q51">
        <v>11985</v>
      </c>
      <c r="R51">
        <v>7</v>
      </c>
      <c r="T51">
        <v>5456.4000000000015</v>
      </c>
      <c r="U51">
        <v>-476.40000000000146</v>
      </c>
      <c r="W51">
        <v>10995.6</v>
      </c>
      <c r="X51">
        <v>492</v>
      </c>
      <c r="Z51">
        <v>63783</v>
      </c>
      <c r="AA51">
        <v>1.4972955176144114</v>
      </c>
      <c r="AI51">
        <v>63783</v>
      </c>
      <c r="AJ51">
        <v>1.4972955176144114</v>
      </c>
    </row>
    <row r="52" spans="2:38" x14ac:dyDescent="0.25">
      <c r="B52">
        <v>59279</v>
      </c>
      <c r="C52">
        <v>93775</v>
      </c>
      <c r="D52">
        <v>67970</v>
      </c>
      <c r="E52">
        <v>96817</v>
      </c>
      <c r="F52">
        <v>93714</v>
      </c>
      <c r="H52">
        <v>125703</v>
      </c>
      <c r="J52">
        <f t="shared" si="6"/>
        <v>82311</v>
      </c>
      <c r="K52">
        <f t="shared" si="7"/>
        <v>1.5271713379742684</v>
      </c>
      <c r="L52">
        <f t="shared" si="8"/>
        <v>96817</v>
      </c>
      <c r="M52">
        <f t="shared" si="9"/>
        <v>59279</v>
      </c>
      <c r="N52">
        <f t="shared" si="10"/>
        <v>82311</v>
      </c>
      <c r="O52">
        <f t="shared" si="11"/>
        <v>37538</v>
      </c>
      <c r="Q52">
        <v>9468</v>
      </c>
      <c r="R52">
        <v>-4286</v>
      </c>
      <c r="T52">
        <v>-8487.6000000000058</v>
      </c>
      <c r="U52">
        <v>-592</v>
      </c>
      <c r="W52">
        <v>9097.6</v>
      </c>
      <c r="X52">
        <v>1150</v>
      </c>
      <c r="AB52">
        <v>82311</v>
      </c>
      <c r="AC52">
        <v>1.5271713379742684</v>
      </c>
      <c r="AI52">
        <v>82311</v>
      </c>
      <c r="AJ52">
        <v>1.5271713379742684</v>
      </c>
    </row>
    <row r="53" spans="2:38" x14ac:dyDescent="0.25">
      <c r="B53">
        <v>82189</v>
      </c>
      <c r="C53">
        <v>92302</v>
      </c>
      <c r="D53">
        <v>25536</v>
      </c>
      <c r="E53">
        <v>29134</v>
      </c>
      <c r="F53">
        <v>46738</v>
      </c>
      <c r="H53">
        <v>84262</v>
      </c>
      <c r="J53">
        <f t="shared" si="6"/>
        <v>55179.8</v>
      </c>
      <c r="K53">
        <f t="shared" si="7"/>
        <v>1.5270443169420693</v>
      </c>
      <c r="L53">
        <f t="shared" si="8"/>
        <v>92302</v>
      </c>
      <c r="M53">
        <f t="shared" si="9"/>
        <v>25536</v>
      </c>
      <c r="N53">
        <f t="shared" si="10"/>
        <v>55179.8</v>
      </c>
      <c r="O53">
        <f t="shared" si="11"/>
        <v>66766</v>
      </c>
      <c r="Q53">
        <v>-1223</v>
      </c>
      <c r="R53">
        <v>-63</v>
      </c>
      <c r="T53">
        <v>-2605.5999999999985</v>
      </c>
      <c r="U53">
        <v>-250.39999999999418</v>
      </c>
      <c r="W53">
        <v>4998</v>
      </c>
      <c r="X53">
        <v>984</v>
      </c>
      <c r="Z53">
        <v>55179.8</v>
      </c>
      <c r="AA53">
        <v>1.5270443169420693</v>
      </c>
      <c r="AK53">
        <v>55179.8</v>
      </c>
      <c r="AL53">
        <v>1.5270443169420693</v>
      </c>
    </row>
    <row r="54" spans="2:38" x14ac:dyDescent="0.25">
      <c r="B54">
        <v>72373</v>
      </c>
      <c r="C54">
        <v>28546</v>
      </c>
      <c r="D54">
        <v>102211</v>
      </c>
      <c r="E54">
        <v>63464</v>
      </c>
      <c r="F54">
        <v>101286</v>
      </c>
      <c r="H54">
        <v>123299</v>
      </c>
      <c r="J54">
        <f t="shared" si="6"/>
        <v>73576</v>
      </c>
      <c r="K54">
        <f t="shared" si="7"/>
        <v>1.6758046101989779</v>
      </c>
      <c r="L54">
        <f t="shared" si="8"/>
        <v>102211</v>
      </c>
      <c r="M54">
        <f t="shared" si="9"/>
        <v>28546</v>
      </c>
      <c r="N54">
        <f t="shared" si="10"/>
        <v>73576</v>
      </c>
      <c r="O54">
        <f t="shared" si="11"/>
        <v>73665</v>
      </c>
      <c r="Q54">
        <v>5957</v>
      </c>
      <c r="R54">
        <v>1750</v>
      </c>
      <c r="T54">
        <v>3097</v>
      </c>
      <c r="U54">
        <v>837.80000000000291</v>
      </c>
      <c r="W54">
        <v>4328.6000000000004</v>
      </c>
      <c r="X54">
        <v>886.6</v>
      </c>
      <c r="AF54">
        <v>73576</v>
      </c>
      <c r="AG54">
        <v>1.6758046101989779</v>
      </c>
      <c r="AK54">
        <v>73576</v>
      </c>
      <c r="AL54">
        <v>1.6758046101989779</v>
      </c>
    </row>
    <row r="55" spans="2:38" x14ac:dyDescent="0.25">
      <c r="B55">
        <v>75670</v>
      </c>
      <c r="C55">
        <v>27045</v>
      </c>
      <c r="D55">
        <v>93085</v>
      </c>
      <c r="E55">
        <v>54983</v>
      </c>
      <c r="F55">
        <v>17937</v>
      </c>
      <c r="H55">
        <v>84587</v>
      </c>
      <c r="J55">
        <f t="shared" si="6"/>
        <v>53744</v>
      </c>
      <c r="K55">
        <f t="shared" si="7"/>
        <v>1.5738873176540638</v>
      </c>
      <c r="L55">
        <f t="shared" si="8"/>
        <v>93085</v>
      </c>
      <c r="M55">
        <f t="shared" si="9"/>
        <v>17937</v>
      </c>
      <c r="N55">
        <f t="shared" si="10"/>
        <v>53744</v>
      </c>
      <c r="O55">
        <f t="shared" si="11"/>
        <v>75148</v>
      </c>
      <c r="Q55">
        <v>3038</v>
      </c>
      <c r="R55">
        <v>-46</v>
      </c>
      <c r="T55">
        <v>-548.19999999999709</v>
      </c>
      <c r="U55">
        <v>-667</v>
      </c>
      <c r="W55">
        <v>6887.4</v>
      </c>
      <c r="X55">
        <v>697</v>
      </c>
      <c r="AD55">
        <v>53744</v>
      </c>
      <c r="AE55">
        <v>1.5738873176540638</v>
      </c>
      <c r="AK55">
        <v>53744</v>
      </c>
      <c r="AL55">
        <v>1.5738873176540638</v>
      </c>
    </row>
    <row r="56" spans="2:38" x14ac:dyDescent="0.25">
      <c r="B56">
        <v>86873</v>
      </c>
      <c r="C56">
        <v>6336</v>
      </c>
      <c r="D56">
        <v>33380</v>
      </c>
      <c r="E56">
        <v>108775</v>
      </c>
      <c r="F56">
        <v>3751</v>
      </c>
      <c r="H56">
        <v>75183</v>
      </c>
      <c r="J56">
        <f t="shared" si="6"/>
        <v>47823</v>
      </c>
      <c r="K56">
        <f t="shared" si="7"/>
        <v>1.5721096543504172</v>
      </c>
      <c r="L56">
        <f t="shared" si="8"/>
        <v>108775</v>
      </c>
      <c r="M56">
        <f t="shared" si="9"/>
        <v>3751</v>
      </c>
      <c r="N56">
        <f t="shared" si="10"/>
        <v>47823</v>
      </c>
      <c r="O56">
        <f t="shared" si="11"/>
        <v>105024</v>
      </c>
      <c r="Q56">
        <v>2367</v>
      </c>
      <c r="R56">
        <v>16</v>
      </c>
      <c r="T56">
        <v>-12496.199999999997</v>
      </c>
      <c r="U56">
        <v>-1114.8000000000029</v>
      </c>
      <c r="W56">
        <v>14686.2</v>
      </c>
      <c r="X56">
        <v>2151.2000000000003</v>
      </c>
      <c r="AB56">
        <v>47823</v>
      </c>
      <c r="AC56">
        <v>1.5721096543504172</v>
      </c>
      <c r="AI56">
        <v>47823</v>
      </c>
      <c r="AJ56">
        <v>1.5721096543504172</v>
      </c>
    </row>
    <row r="57" spans="2:38" x14ac:dyDescent="0.25">
      <c r="B57">
        <v>41704</v>
      </c>
      <c r="C57">
        <v>53300</v>
      </c>
      <c r="D57">
        <v>79717</v>
      </c>
      <c r="E57">
        <v>8542</v>
      </c>
      <c r="F57">
        <v>37084</v>
      </c>
      <c r="H57">
        <v>50435</v>
      </c>
      <c r="J57">
        <f t="shared" si="6"/>
        <v>44069.4</v>
      </c>
      <c r="K57">
        <f t="shared" si="7"/>
        <v>1.1444448982740858</v>
      </c>
      <c r="L57">
        <f t="shared" si="8"/>
        <v>79717</v>
      </c>
      <c r="M57">
        <f t="shared" si="9"/>
        <v>8542</v>
      </c>
      <c r="N57">
        <f t="shared" si="10"/>
        <v>44069.4</v>
      </c>
      <c r="O57">
        <f t="shared" si="11"/>
        <v>71175</v>
      </c>
      <c r="Q57">
        <v>-19675</v>
      </c>
      <c r="R57">
        <v>2</v>
      </c>
      <c r="T57">
        <v>3504</v>
      </c>
      <c r="U57">
        <v>415.40000000000146</v>
      </c>
      <c r="W57">
        <v>8252</v>
      </c>
      <c r="X57">
        <v>2261</v>
      </c>
      <c r="AD57">
        <v>44069.4</v>
      </c>
      <c r="AE57">
        <v>1.1444448982740858</v>
      </c>
      <c r="AI57">
        <v>44069.4</v>
      </c>
      <c r="AJ57">
        <v>1.1444448982740858</v>
      </c>
    </row>
    <row r="58" spans="2:38" x14ac:dyDescent="0.25">
      <c r="B58">
        <v>53644</v>
      </c>
      <c r="C58">
        <v>76902</v>
      </c>
      <c r="D58">
        <v>61357</v>
      </c>
      <c r="E58">
        <v>83260</v>
      </c>
      <c r="F58">
        <v>100437</v>
      </c>
      <c r="H58">
        <v>106187</v>
      </c>
      <c r="J58">
        <f t="shared" si="6"/>
        <v>75120</v>
      </c>
      <c r="K58">
        <f t="shared" si="7"/>
        <v>1.4135649627263045</v>
      </c>
      <c r="L58">
        <f t="shared" si="8"/>
        <v>100437</v>
      </c>
      <c r="M58">
        <f t="shared" si="9"/>
        <v>53644</v>
      </c>
      <c r="N58">
        <f t="shared" si="10"/>
        <v>75120</v>
      </c>
      <c r="O58">
        <f t="shared" si="11"/>
        <v>46793</v>
      </c>
      <c r="Q58">
        <v>-3775</v>
      </c>
      <c r="R58">
        <v>-1038</v>
      </c>
      <c r="T58">
        <v>-648</v>
      </c>
      <c r="U58">
        <v>-290.19999999999709</v>
      </c>
      <c r="W58">
        <v>17656</v>
      </c>
      <c r="X58">
        <v>661</v>
      </c>
      <c r="AB58">
        <v>75120</v>
      </c>
      <c r="AC58">
        <v>1.4135649627263045</v>
      </c>
      <c r="AI58">
        <v>75120</v>
      </c>
      <c r="AJ58">
        <v>1.4135649627263045</v>
      </c>
    </row>
    <row r="59" spans="2:38" x14ac:dyDescent="0.25">
      <c r="B59">
        <v>17640</v>
      </c>
      <c r="C59">
        <v>29837</v>
      </c>
      <c r="D59">
        <v>59991</v>
      </c>
      <c r="E59">
        <v>112072</v>
      </c>
      <c r="F59">
        <v>28542</v>
      </c>
      <c r="H59">
        <v>105133</v>
      </c>
      <c r="J59">
        <f t="shared" si="6"/>
        <v>49616.4</v>
      </c>
      <c r="K59">
        <f t="shared" si="7"/>
        <v>2.1189163260534825</v>
      </c>
      <c r="L59">
        <f t="shared" si="8"/>
        <v>112072</v>
      </c>
      <c r="M59">
        <f t="shared" si="9"/>
        <v>17640</v>
      </c>
      <c r="N59">
        <f t="shared" si="10"/>
        <v>49616.4</v>
      </c>
      <c r="O59">
        <f t="shared" si="11"/>
        <v>94432</v>
      </c>
      <c r="Q59">
        <v>15220</v>
      </c>
      <c r="R59">
        <v>141</v>
      </c>
      <c r="T59">
        <v>-3273.5999999999985</v>
      </c>
      <c r="U59">
        <v>-2204.7999999999956</v>
      </c>
      <c r="W59">
        <v>9130.7999999999993</v>
      </c>
      <c r="X59">
        <v>2538.3999999999996</v>
      </c>
      <c r="AD59">
        <v>49616.4</v>
      </c>
      <c r="AE59">
        <v>2.1189163260534825</v>
      </c>
      <c r="AK59">
        <v>49616.4</v>
      </c>
      <c r="AL59">
        <v>2.1189163260534825</v>
      </c>
    </row>
    <row r="60" spans="2:38" x14ac:dyDescent="0.25">
      <c r="B60">
        <v>10545</v>
      </c>
      <c r="C60">
        <v>59611</v>
      </c>
      <c r="D60">
        <v>54323</v>
      </c>
      <c r="E60">
        <v>11445</v>
      </c>
      <c r="F60">
        <v>31815</v>
      </c>
      <c r="H60">
        <v>42864</v>
      </c>
      <c r="J60">
        <f t="shared" si="6"/>
        <v>33547.800000000003</v>
      </c>
      <c r="K60">
        <f t="shared" si="7"/>
        <v>1.2776992828143723</v>
      </c>
      <c r="L60">
        <f t="shared" si="8"/>
        <v>59611</v>
      </c>
      <c r="M60">
        <f t="shared" si="9"/>
        <v>10545</v>
      </c>
      <c r="N60">
        <f t="shared" si="10"/>
        <v>33547.800000000003</v>
      </c>
      <c r="O60">
        <f t="shared" si="11"/>
        <v>49066</v>
      </c>
      <c r="Q60">
        <v>9285</v>
      </c>
      <c r="R60">
        <v>3037</v>
      </c>
      <c r="T60">
        <v>2232.0000000000036</v>
      </c>
      <c r="U60">
        <v>1441.2000000000044</v>
      </c>
      <c r="W60">
        <v>5956.7999999999993</v>
      </c>
      <c r="X60">
        <v>1441.2</v>
      </c>
      <c r="Z60">
        <v>33547.800000000003</v>
      </c>
      <c r="AA60">
        <v>1.2776992828143723</v>
      </c>
      <c r="AI60">
        <v>33547.800000000003</v>
      </c>
      <c r="AJ60">
        <v>1.2776992828143723</v>
      </c>
    </row>
    <row r="61" spans="2:38" x14ac:dyDescent="0.25">
      <c r="B61">
        <v>72812</v>
      </c>
      <c r="C61">
        <v>30258</v>
      </c>
      <c r="D61">
        <v>90141</v>
      </c>
      <c r="E61">
        <v>49870</v>
      </c>
      <c r="F61">
        <v>76632</v>
      </c>
      <c r="H61">
        <v>113152</v>
      </c>
      <c r="J61">
        <f t="shared" si="6"/>
        <v>63942.6</v>
      </c>
      <c r="K61">
        <f t="shared" si="7"/>
        <v>1.7695870984289035</v>
      </c>
      <c r="L61">
        <f t="shared" si="8"/>
        <v>90141</v>
      </c>
      <c r="M61">
        <f t="shared" si="9"/>
        <v>30258</v>
      </c>
      <c r="N61">
        <f t="shared" si="10"/>
        <v>63942.6</v>
      </c>
      <c r="O61">
        <f t="shared" si="11"/>
        <v>59883</v>
      </c>
      <c r="Q61">
        <v>25207</v>
      </c>
      <c r="R61">
        <v>4439</v>
      </c>
      <c r="T61">
        <v>-288</v>
      </c>
      <c r="U61">
        <v>-210.80000000000291</v>
      </c>
      <c r="W61">
        <v>13317.2</v>
      </c>
      <c r="X61">
        <v>514.40000000000009</v>
      </c>
      <c r="AB61">
        <v>63942.6</v>
      </c>
      <c r="AC61">
        <v>1.7695870984289035</v>
      </c>
      <c r="AK61">
        <v>63942.6</v>
      </c>
      <c r="AL61">
        <v>1.7695870984289035</v>
      </c>
    </row>
    <row r="62" spans="2:38" x14ac:dyDescent="0.25">
      <c r="B62">
        <v>6496</v>
      </c>
      <c r="C62">
        <v>68976</v>
      </c>
      <c r="D62">
        <v>101118</v>
      </c>
      <c r="E62">
        <v>114766</v>
      </c>
      <c r="F62">
        <v>40186</v>
      </c>
      <c r="H62">
        <v>68664</v>
      </c>
      <c r="J62">
        <f t="shared" si="6"/>
        <v>66308.399999999994</v>
      </c>
      <c r="K62">
        <f t="shared" si="7"/>
        <v>1.0355249108710209</v>
      </c>
      <c r="L62">
        <f t="shared" si="8"/>
        <v>114766</v>
      </c>
      <c r="M62">
        <f t="shared" si="9"/>
        <v>6496</v>
      </c>
      <c r="N62">
        <f t="shared" si="10"/>
        <v>66308.399999999994</v>
      </c>
      <c r="O62">
        <f t="shared" si="11"/>
        <v>108270</v>
      </c>
      <c r="Q62">
        <v>15651</v>
      </c>
      <c r="R62">
        <v>735</v>
      </c>
      <c r="T62">
        <v>13418.399999999994</v>
      </c>
      <c r="U62">
        <v>342</v>
      </c>
      <c r="W62">
        <v>13418.4</v>
      </c>
      <c r="X62">
        <v>372.4</v>
      </c>
      <c r="Z62">
        <v>66308.399999999994</v>
      </c>
      <c r="AA62">
        <v>1.0355249108710209</v>
      </c>
      <c r="AI62">
        <v>66308.399999999994</v>
      </c>
      <c r="AJ62">
        <v>1.0355249108710209</v>
      </c>
    </row>
    <row r="63" spans="2:38" x14ac:dyDescent="0.25">
      <c r="B63">
        <v>100328</v>
      </c>
      <c r="C63">
        <v>8200</v>
      </c>
      <c r="D63">
        <v>37469</v>
      </c>
      <c r="E63">
        <v>42857</v>
      </c>
      <c r="F63">
        <v>39476</v>
      </c>
      <c r="H63">
        <v>57149</v>
      </c>
      <c r="J63">
        <f t="shared" si="6"/>
        <v>45666</v>
      </c>
      <c r="K63">
        <f t="shared" si="7"/>
        <v>1.2514562256383306</v>
      </c>
      <c r="L63">
        <f t="shared" si="8"/>
        <v>100328</v>
      </c>
      <c r="M63">
        <f t="shared" si="9"/>
        <v>8200</v>
      </c>
      <c r="N63">
        <f t="shared" si="10"/>
        <v>45666</v>
      </c>
      <c r="O63">
        <f t="shared" si="11"/>
        <v>92128</v>
      </c>
      <c r="Q63">
        <v>8810</v>
      </c>
      <c r="R63">
        <v>-1871</v>
      </c>
      <c r="T63">
        <v>2542.1999999999971</v>
      </c>
      <c r="U63">
        <v>247.40000000000146</v>
      </c>
      <c r="W63">
        <v>11138.2</v>
      </c>
      <c r="X63">
        <v>715</v>
      </c>
      <c r="Z63">
        <v>45666</v>
      </c>
      <c r="AA63">
        <v>1.2514562256383306</v>
      </c>
      <c r="AI63">
        <v>45666</v>
      </c>
      <c r="AJ63">
        <v>1.2514562256383306</v>
      </c>
    </row>
    <row r="64" spans="2:38" x14ac:dyDescent="0.25">
      <c r="B64">
        <v>117931</v>
      </c>
      <c r="C64">
        <v>102902</v>
      </c>
      <c r="D64">
        <v>93484</v>
      </c>
      <c r="E64">
        <v>50656</v>
      </c>
      <c r="F64">
        <v>87901</v>
      </c>
      <c r="H64">
        <v>138318</v>
      </c>
      <c r="J64">
        <f t="shared" si="6"/>
        <v>90574.8</v>
      </c>
      <c r="K64">
        <f t="shared" si="7"/>
        <v>1.5271135017687039</v>
      </c>
      <c r="L64">
        <f t="shared" si="8"/>
        <v>117931</v>
      </c>
      <c r="M64">
        <f t="shared" si="9"/>
        <v>50656</v>
      </c>
      <c r="N64">
        <f t="shared" si="10"/>
        <v>90574.8</v>
      </c>
      <c r="O64">
        <f t="shared" si="11"/>
        <v>67275</v>
      </c>
      <c r="Q64">
        <v>16056</v>
      </c>
      <c r="R64">
        <v>425</v>
      </c>
      <c r="T64">
        <v>1547.4000000000087</v>
      </c>
      <c r="U64">
        <v>1511</v>
      </c>
      <c r="W64">
        <v>12052.599999999999</v>
      </c>
      <c r="X64">
        <v>1546.2</v>
      </c>
      <c r="AB64">
        <v>90574.8</v>
      </c>
      <c r="AC64">
        <v>1.5271135017687039</v>
      </c>
      <c r="AK64">
        <v>90574.8</v>
      </c>
      <c r="AL64">
        <v>1.5271135017687039</v>
      </c>
    </row>
    <row r="65" spans="2:38" x14ac:dyDescent="0.25">
      <c r="B65">
        <v>50648</v>
      </c>
      <c r="C65">
        <v>79517</v>
      </c>
      <c r="D65">
        <v>49080</v>
      </c>
      <c r="E65">
        <v>104972</v>
      </c>
      <c r="F65">
        <v>13929</v>
      </c>
      <c r="H65">
        <v>92121</v>
      </c>
      <c r="J65">
        <f t="shared" si="6"/>
        <v>59629.2</v>
      </c>
      <c r="K65">
        <f t="shared" si="7"/>
        <v>1.5448974663419937</v>
      </c>
      <c r="L65">
        <f t="shared" si="8"/>
        <v>104972</v>
      </c>
      <c r="M65">
        <f t="shared" si="9"/>
        <v>13929</v>
      </c>
      <c r="N65">
        <f t="shared" si="10"/>
        <v>59629.2</v>
      </c>
      <c r="O65">
        <f t="shared" si="11"/>
        <v>91043</v>
      </c>
      <c r="Q65">
        <v>10080</v>
      </c>
      <c r="R65">
        <v>1766</v>
      </c>
      <c r="T65">
        <v>7477.1999999999971</v>
      </c>
      <c r="U65">
        <v>-1261.6000000000058</v>
      </c>
      <c r="W65">
        <v>21709.599999999999</v>
      </c>
      <c r="X65">
        <v>1298.3999999999999</v>
      </c>
      <c r="AD65">
        <v>59629.2</v>
      </c>
      <c r="AE65">
        <v>1.5448974663419937</v>
      </c>
      <c r="AK65">
        <v>59629.2</v>
      </c>
      <c r="AL65">
        <v>1.5448974663419937</v>
      </c>
    </row>
    <row r="66" spans="2:38" x14ac:dyDescent="0.25">
      <c r="B66">
        <v>74919</v>
      </c>
      <c r="C66">
        <v>106767</v>
      </c>
      <c r="D66">
        <v>84652</v>
      </c>
      <c r="E66">
        <v>104997</v>
      </c>
      <c r="F66">
        <v>36431</v>
      </c>
      <c r="H66">
        <v>91335</v>
      </c>
      <c r="J66">
        <f t="shared" ref="J66:J101" si="12">AVERAGE(B66:F66)</f>
        <v>81553.2</v>
      </c>
      <c r="K66">
        <f t="shared" ref="K66:K97" si="13">H66/J66</f>
        <v>1.1199437912920647</v>
      </c>
      <c r="L66">
        <f t="shared" ref="L66:L101" si="14">MAX(B66:F66)</f>
        <v>106767</v>
      </c>
      <c r="M66">
        <f t="shared" ref="M66:M101" si="15">MIN(B66:F66)</f>
        <v>36431</v>
      </c>
      <c r="N66">
        <f t="shared" ref="N66:N101" si="16">AVERAGE(B66:F66)</f>
        <v>81553.2</v>
      </c>
      <c r="O66">
        <f t="shared" ref="O66:O101" si="17">L66-M66</f>
        <v>70336</v>
      </c>
      <c r="Q66">
        <v>930</v>
      </c>
      <c r="R66">
        <v>1665</v>
      </c>
      <c r="T66">
        <v>-6760.8000000000029</v>
      </c>
      <c r="U66">
        <v>1007.3999999999942</v>
      </c>
      <c r="W66">
        <v>8196.7999999999993</v>
      </c>
      <c r="X66">
        <v>1226.2</v>
      </c>
      <c r="AB66">
        <v>81553.2</v>
      </c>
      <c r="AC66">
        <v>1.1199437912920647</v>
      </c>
      <c r="AI66">
        <v>81553.2</v>
      </c>
      <c r="AJ66">
        <v>1.1199437912920647</v>
      </c>
    </row>
    <row r="67" spans="2:38" x14ac:dyDescent="0.25">
      <c r="B67">
        <v>36330</v>
      </c>
      <c r="C67">
        <v>96950</v>
      </c>
      <c r="D67">
        <v>97685</v>
      </c>
      <c r="E67">
        <v>37352</v>
      </c>
      <c r="F67">
        <v>49176</v>
      </c>
      <c r="H67">
        <v>126729</v>
      </c>
      <c r="J67">
        <f t="shared" si="12"/>
        <v>63498.6</v>
      </c>
      <c r="K67">
        <f t="shared" si="13"/>
        <v>1.9957762848314766</v>
      </c>
      <c r="L67">
        <f t="shared" si="14"/>
        <v>97685</v>
      </c>
      <c r="M67">
        <f t="shared" si="15"/>
        <v>36330</v>
      </c>
      <c r="N67">
        <f t="shared" si="16"/>
        <v>63498.6</v>
      </c>
      <c r="O67">
        <f t="shared" si="17"/>
        <v>61355</v>
      </c>
      <c r="Q67">
        <v>22425</v>
      </c>
      <c r="R67">
        <v>9</v>
      </c>
      <c r="T67">
        <v>3917.4000000000015</v>
      </c>
      <c r="U67">
        <v>1313.7999999999956</v>
      </c>
      <c r="W67">
        <v>18035.800000000003</v>
      </c>
      <c r="X67">
        <v>1845</v>
      </c>
      <c r="AF67">
        <v>63498.6</v>
      </c>
      <c r="AG67">
        <v>1.9957762848314766</v>
      </c>
      <c r="AK67">
        <v>63498.6</v>
      </c>
      <c r="AL67">
        <v>1.9957762848314766</v>
      </c>
    </row>
    <row r="68" spans="2:38" x14ac:dyDescent="0.25">
      <c r="B68">
        <v>72223</v>
      </c>
      <c r="C68">
        <v>34533</v>
      </c>
      <c r="D68">
        <v>99596</v>
      </c>
      <c r="E68">
        <v>66829</v>
      </c>
      <c r="F68">
        <v>74925</v>
      </c>
      <c r="H68">
        <v>121793</v>
      </c>
      <c r="J68">
        <f t="shared" si="12"/>
        <v>69621.2</v>
      </c>
      <c r="K68">
        <f t="shared" si="13"/>
        <v>1.749366572250981</v>
      </c>
      <c r="L68">
        <f t="shared" si="14"/>
        <v>99596</v>
      </c>
      <c r="M68">
        <f t="shared" si="15"/>
        <v>34533</v>
      </c>
      <c r="N68">
        <f t="shared" si="16"/>
        <v>69621.2</v>
      </c>
      <c r="O68">
        <f t="shared" si="17"/>
        <v>65063</v>
      </c>
      <c r="Q68">
        <v>-12769</v>
      </c>
      <c r="R68">
        <v>358</v>
      </c>
      <c r="T68">
        <v>-10156.600000000006</v>
      </c>
      <c r="U68">
        <v>176.80000000000291</v>
      </c>
      <c r="W68">
        <v>10156.6</v>
      </c>
      <c r="X68">
        <v>749.59999999999991</v>
      </c>
      <c r="AF68">
        <v>69621.2</v>
      </c>
      <c r="AG68">
        <v>1.749366572250981</v>
      </c>
      <c r="AK68">
        <v>69621.2</v>
      </c>
      <c r="AL68">
        <v>1.749366572250981</v>
      </c>
    </row>
    <row r="69" spans="2:38" x14ac:dyDescent="0.25">
      <c r="B69">
        <v>17057</v>
      </c>
      <c r="C69">
        <v>21787</v>
      </c>
      <c r="D69">
        <v>57390</v>
      </c>
      <c r="E69">
        <v>116297</v>
      </c>
      <c r="F69">
        <v>79400</v>
      </c>
      <c r="H69">
        <v>122406</v>
      </c>
      <c r="J69">
        <f t="shared" si="12"/>
        <v>58386.2</v>
      </c>
      <c r="K69">
        <f t="shared" si="13"/>
        <v>2.096488553802097</v>
      </c>
      <c r="L69">
        <f t="shared" si="14"/>
        <v>116297</v>
      </c>
      <c r="M69">
        <f t="shared" si="15"/>
        <v>17057</v>
      </c>
      <c r="N69">
        <f t="shared" si="16"/>
        <v>58386.2</v>
      </c>
      <c r="O69">
        <f t="shared" si="17"/>
        <v>99240</v>
      </c>
      <c r="Q69">
        <v>4203</v>
      </c>
      <c r="R69">
        <v>4667</v>
      </c>
      <c r="T69">
        <v>-4196.2000000000044</v>
      </c>
      <c r="U69">
        <v>-213.20000000000437</v>
      </c>
      <c r="W69">
        <v>8583.7999999999993</v>
      </c>
      <c r="X69">
        <v>2245.6000000000004</v>
      </c>
      <c r="AF69">
        <v>58386.2</v>
      </c>
      <c r="AG69">
        <v>2.096488553802097</v>
      </c>
      <c r="AK69">
        <v>58386.2</v>
      </c>
      <c r="AL69">
        <v>2.096488553802097</v>
      </c>
    </row>
    <row r="70" spans="2:38" x14ac:dyDescent="0.25">
      <c r="B70">
        <v>42714</v>
      </c>
      <c r="C70">
        <v>108808</v>
      </c>
      <c r="D70">
        <v>52447</v>
      </c>
      <c r="E70">
        <v>60717</v>
      </c>
      <c r="F70">
        <v>88612</v>
      </c>
      <c r="H70">
        <v>111362</v>
      </c>
      <c r="J70">
        <f t="shared" si="12"/>
        <v>70659.600000000006</v>
      </c>
      <c r="K70">
        <f t="shared" si="13"/>
        <v>1.5760349619867646</v>
      </c>
      <c r="L70">
        <f t="shared" si="14"/>
        <v>108808</v>
      </c>
      <c r="M70">
        <f t="shared" si="15"/>
        <v>42714</v>
      </c>
      <c r="N70">
        <f t="shared" si="16"/>
        <v>70659.600000000006</v>
      </c>
      <c r="O70">
        <f t="shared" si="17"/>
        <v>66094</v>
      </c>
      <c r="Q70">
        <v>28829</v>
      </c>
      <c r="R70">
        <v>450</v>
      </c>
      <c r="T70">
        <v>-4395</v>
      </c>
      <c r="U70">
        <v>393</v>
      </c>
      <c r="W70">
        <v>7725.4</v>
      </c>
      <c r="X70">
        <v>1535.0000000000002</v>
      </c>
      <c r="AB70">
        <v>70659.600000000006</v>
      </c>
      <c r="AC70">
        <v>1.5760349619867646</v>
      </c>
      <c r="AK70">
        <v>70659.600000000006</v>
      </c>
      <c r="AL70">
        <v>1.5760349619867646</v>
      </c>
    </row>
    <row r="71" spans="2:38" x14ac:dyDescent="0.25">
      <c r="B71">
        <v>16591</v>
      </c>
      <c r="C71">
        <v>63330</v>
      </c>
      <c r="D71">
        <v>107963</v>
      </c>
      <c r="E71">
        <v>51893</v>
      </c>
      <c r="F71">
        <v>116070</v>
      </c>
      <c r="H71">
        <v>86910</v>
      </c>
      <c r="J71">
        <f t="shared" si="12"/>
        <v>71169.399999999994</v>
      </c>
      <c r="K71">
        <f t="shared" si="13"/>
        <v>1.221170896480791</v>
      </c>
      <c r="L71">
        <f t="shared" si="14"/>
        <v>116070</v>
      </c>
      <c r="M71">
        <f t="shared" si="15"/>
        <v>16591</v>
      </c>
      <c r="N71">
        <f t="shared" si="16"/>
        <v>71169.399999999994</v>
      </c>
      <c r="O71">
        <f t="shared" si="17"/>
        <v>99479</v>
      </c>
      <c r="Q71">
        <v>11265</v>
      </c>
      <c r="R71">
        <v>-3468</v>
      </c>
      <c r="T71">
        <v>5413.5999999999913</v>
      </c>
      <c r="U71">
        <v>-973</v>
      </c>
      <c r="W71">
        <v>9464.7999999999993</v>
      </c>
      <c r="X71">
        <v>1088.2</v>
      </c>
      <c r="AB71">
        <v>71169.399999999994</v>
      </c>
      <c r="AC71">
        <v>1.221170896480791</v>
      </c>
      <c r="AI71">
        <v>71169.399999999994</v>
      </c>
      <c r="AJ71">
        <v>1.221170896480791</v>
      </c>
    </row>
    <row r="72" spans="2:38" x14ac:dyDescent="0.25">
      <c r="B72">
        <v>81778</v>
      </c>
      <c r="C72">
        <v>73767</v>
      </c>
      <c r="D72">
        <v>99196</v>
      </c>
      <c r="E72">
        <v>106340</v>
      </c>
      <c r="F72">
        <v>60645</v>
      </c>
      <c r="H72">
        <v>123208</v>
      </c>
      <c r="J72">
        <f t="shared" si="12"/>
        <v>84345.2</v>
      </c>
      <c r="K72">
        <f t="shared" si="13"/>
        <v>1.4607588813589867</v>
      </c>
      <c r="L72">
        <f t="shared" si="14"/>
        <v>106340</v>
      </c>
      <c r="M72">
        <f t="shared" si="15"/>
        <v>60645</v>
      </c>
      <c r="N72">
        <f t="shared" si="16"/>
        <v>84345.2</v>
      </c>
      <c r="O72">
        <f t="shared" si="17"/>
        <v>45695</v>
      </c>
      <c r="Q72">
        <v>22963</v>
      </c>
      <c r="R72">
        <v>2366</v>
      </c>
      <c r="T72">
        <v>-2665</v>
      </c>
      <c r="U72">
        <v>-187.60000000000582</v>
      </c>
      <c r="W72">
        <v>14542.599999999999</v>
      </c>
      <c r="X72">
        <v>1634.0000000000002</v>
      </c>
      <c r="AB72">
        <v>84345.2</v>
      </c>
      <c r="AC72">
        <v>1.4607588813589867</v>
      </c>
      <c r="AK72">
        <v>84345.2</v>
      </c>
      <c r="AL72">
        <v>1.4607588813589867</v>
      </c>
    </row>
    <row r="73" spans="2:38" x14ac:dyDescent="0.25">
      <c r="B73">
        <v>42723</v>
      </c>
      <c r="C73">
        <v>116869</v>
      </c>
      <c r="D73">
        <v>79960</v>
      </c>
      <c r="E73">
        <v>114159</v>
      </c>
      <c r="F73">
        <v>20352</v>
      </c>
      <c r="H73">
        <v>106603</v>
      </c>
      <c r="J73">
        <f t="shared" si="12"/>
        <v>74812.600000000006</v>
      </c>
      <c r="K73">
        <f t="shared" si="13"/>
        <v>1.4249337678412459</v>
      </c>
      <c r="L73">
        <f t="shared" si="14"/>
        <v>116869</v>
      </c>
      <c r="M73">
        <f t="shared" si="15"/>
        <v>20352</v>
      </c>
      <c r="N73">
        <f t="shared" si="16"/>
        <v>74812.600000000006</v>
      </c>
      <c r="O73">
        <f t="shared" si="17"/>
        <v>96517</v>
      </c>
      <c r="Q73">
        <v>20872</v>
      </c>
      <c r="R73">
        <v>1168</v>
      </c>
      <c r="T73">
        <v>-10918.399999999994</v>
      </c>
      <c r="U73">
        <v>-816.39999999999418</v>
      </c>
      <c r="W73">
        <v>12900</v>
      </c>
      <c r="X73">
        <v>819.59999999999991</v>
      </c>
      <c r="AB73">
        <v>74812.600000000006</v>
      </c>
      <c r="AC73">
        <v>1.4249337678412459</v>
      </c>
      <c r="AI73">
        <v>74812.600000000006</v>
      </c>
      <c r="AJ73">
        <v>1.4249337678412459</v>
      </c>
    </row>
    <row r="74" spans="2:38" x14ac:dyDescent="0.25">
      <c r="B74">
        <v>33048</v>
      </c>
      <c r="C74">
        <v>14991</v>
      </c>
      <c r="D74">
        <v>29523</v>
      </c>
      <c r="E74">
        <v>8872</v>
      </c>
      <c r="F74">
        <v>103613</v>
      </c>
      <c r="H74">
        <v>44660</v>
      </c>
      <c r="J74">
        <f t="shared" si="12"/>
        <v>38009.4</v>
      </c>
      <c r="K74">
        <f t="shared" si="13"/>
        <v>1.1749725068009491</v>
      </c>
      <c r="L74">
        <f t="shared" si="14"/>
        <v>103613</v>
      </c>
      <c r="M74">
        <f t="shared" si="15"/>
        <v>8872</v>
      </c>
      <c r="N74">
        <f t="shared" si="16"/>
        <v>38009.4</v>
      </c>
      <c r="O74">
        <f t="shared" si="17"/>
        <v>94741</v>
      </c>
      <c r="Q74">
        <v>-19669</v>
      </c>
      <c r="R74">
        <v>2494</v>
      </c>
      <c r="T74">
        <v>-5458.7999999999956</v>
      </c>
      <c r="U74">
        <v>676</v>
      </c>
      <c r="W74">
        <v>9451.6</v>
      </c>
      <c r="X74">
        <v>878</v>
      </c>
      <c r="Z74">
        <v>38009.4</v>
      </c>
      <c r="AA74">
        <v>1.1749725068009491</v>
      </c>
      <c r="AI74">
        <v>38009.4</v>
      </c>
      <c r="AJ74">
        <v>1.1749725068009491</v>
      </c>
    </row>
    <row r="75" spans="2:38" x14ac:dyDescent="0.25">
      <c r="B75">
        <v>21998</v>
      </c>
      <c r="C75">
        <v>29788</v>
      </c>
      <c r="D75">
        <v>11021</v>
      </c>
      <c r="E75">
        <v>79212</v>
      </c>
      <c r="F75">
        <v>13304</v>
      </c>
      <c r="H75">
        <v>71666</v>
      </c>
      <c r="J75">
        <f t="shared" si="12"/>
        <v>31064.6</v>
      </c>
      <c r="K75">
        <f t="shared" si="13"/>
        <v>2.3069989634503583</v>
      </c>
      <c r="L75">
        <f t="shared" si="14"/>
        <v>79212</v>
      </c>
      <c r="M75">
        <f t="shared" si="15"/>
        <v>11021</v>
      </c>
      <c r="N75">
        <f t="shared" si="16"/>
        <v>31064.6</v>
      </c>
      <c r="O75">
        <f t="shared" si="17"/>
        <v>68191</v>
      </c>
      <c r="Q75">
        <v>22097</v>
      </c>
      <c r="R75">
        <v>-1924</v>
      </c>
      <c r="T75">
        <v>4103</v>
      </c>
      <c r="U75">
        <v>-372.80000000000291</v>
      </c>
      <c r="W75">
        <v>4651.8</v>
      </c>
      <c r="X75">
        <v>516.4</v>
      </c>
      <c r="AD75">
        <v>31064.6</v>
      </c>
      <c r="AE75">
        <v>2.3069989634503583</v>
      </c>
      <c r="AK75">
        <v>31064.6</v>
      </c>
      <c r="AL75">
        <v>2.3069989634503583</v>
      </c>
    </row>
    <row r="76" spans="2:38" x14ac:dyDescent="0.25">
      <c r="B76">
        <v>116873</v>
      </c>
      <c r="C76">
        <v>109390</v>
      </c>
      <c r="D76">
        <v>11110</v>
      </c>
      <c r="E76">
        <v>50044</v>
      </c>
      <c r="F76">
        <v>107153</v>
      </c>
      <c r="H76">
        <v>82740</v>
      </c>
      <c r="J76">
        <f t="shared" si="12"/>
        <v>78914</v>
      </c>
      <c r="K76">
        <f t="shared" si="13"/>
        <v>1.0484831588818206</v>
      </c>
      <c r="L76">
        <f t="shared" si="14"/>
        <v>116873</v>
      </c>
      <c r="M76">
        <f t="shared" si="15"/>
        <v>11110</v>
      </c>
      <c r="N76">
        <f t="shared" si="16"/>
        <v>78914</v>
      </c>
      <c r="O76">
        <f t="shared" si="17"/>
        <v>105763</v>
      </c>
      <c r="Q76">
        <v>-6435</v>
      </c>
      <c r="R76">
        <v>975</v>
      </c>
      <c r="T76">
        <v>-3766.6000000000058</v>
      </c>
      <c r="U76">
        <v>-1213.1999999999971</v>
      </c>
      <c r="W76">
        <v>10147.799999999999</v>
      </c>
      <c r="X76">
        <v>1213.1999999999998</v>
      </c>
      <c r="AB76">
        <v>78914</v>
      </c>
      <c r="AC76">
        <v>1.0484831588818206</v>
      </c>
      <c r="AI76">
        <v>78914</v>
      </c>
      <c r="AJ76">
        <v>1.0484831588818206</v>
      </c>
    </row>
    <row r="77" spans="2:38" x14ac:dyDescent="0.25">
      <c r="B77">
        <v>69055</v>
      </c>
      <c r="C77">
        <v>5411</v>
      </c>
      <c r="D77">
        <v>80873</v>
      </c>
      <c r="E77">
        <v>32916</v>
      </c>
      <c r="F77">
        <v>93607</v>
      </c>
      <c r="H77">
        <v>57141</v>
      </c>
      <c r="J77">
        <f t="shared" si="12"/>
        <v>56372.4</v>
      </c>
      <c r="K77">
        <f t="shared" si="13"/>
        <v>1.0136343316942333</v>
      </c>
      <c r="L77">
        <f t="shared" si="14"/>
        <v>93607</v>
      </c>
      <c r="M77">
        <f t="shared" si="15"/>
        <v>5411</v>
      </c>
      <c r="N77">
        <f t="shared" si="16"/>
        <v>56372.4</v>
      </c>
      <c r="O77">
        <f t="shared" si="17"/>
        <v>88196</v>
      </c>
      <c r="Q77">
        <v>-22440</v>
      </c>
      <c r="R77">
        <v>-839</v>
      </c>
      <c r="T77">
        <v>-3307.1999999999971</v>
      </c>
      <c r="U77">
        <v>-831.40000000000146</v>
      </c>
      <c r="W77">
        <v>16833.600000000002</v>
      </c>
      <c r="X77">
        <v>831.4</v>
      </c>
      <c r="AB77">
        <v>56372.4</v>
      </c>
      <c r="AC77">
        <v>1.0136343316942333</v>
      </c>
      <c r="AI77">
        <v>56372.4</v>
      </c>
      <c r="AJ77">
        <v>1.0136343316942333</v>
      </c>
    </row>
    <row r="78" spans="2:38" x14ac:dyDescent="0.25">
      <c r="B78">
        <v>7285</v>
      </c>
      <c r="C78">
        <v>57815</v>
      </c>
      <c r="D78">
        <v>62300</v>
      </c>
      <c r="E78">
        <v>46788</v>
      </c>
      <c r="F78">
        <v>31872</v>
      </c>
      <c r="H78">
        <v>99744</v>
      </c>
      <c r="J78">
        <f t="shared" si="12"/>
        <v>41212</v>
      </c>
      <c r="K78">
        <f t="shared" si="13"/>
        <v>2.420265941958653</v>
      </c>
      <c r="L78">
        <f t="shared" si="14"/>
        <v>62300</v>
      </c>
      <c r="M78">
        <f t="shared" si="15"/>
        <v>7285</v>
      </c>
      <c r="N78">
        <f t="shared" si="16"/>
        <v>41212</v>
      </c>
      <c r="O78">
        <f t="shared" si="17"/>
        <v>55015</v>
      </c>
      <c r="Q78">
        <v>23115</v>
      </c>
      <c r="R78">
        <v>1134</v>
      </c>
      <c r="T78">
        <v>3574</v>
      </c>
      <c r="U78">
        <v>-353.40000000000146</v>
      </c>
      <c r="W78">
        <v>15172</v>
      </c>
      <c r="X78">
        <v>385</v>
      </c>
      <c r="AD78">
        <v>41212</v>
      </c>
      <c r="AE78">
        <v>2.420265941958653</v>
      </c>
      <c r="AK78">
        <v>41212</v>
      </c>
      <c r="AL78">
        <v>2.420265941958653</v>
      </c>
    </row>
    <row r="79" spans="2:38" x14ac:dyDescent="0.25">
      <c r="B79">
        <v>111434</v>
      </c>
      <c r="C79">
        <v>13571</v>
      </c>
      <c r="D79">
        <v>122519</v>
      </c>
      <c r="E79">
        <v>116850</v>
      </c>
      <c r="F79">
        <v>79682</v>
      </c>
      <c r="H79">
        <v>138584</v>
      </c>
      <c r="J79">
        <f t="shared" si="12"/>
        <v>88811.199999999997</v>
      </c>
      <c r="K79">
        <f t="shared" si="13"/>
        <v>1.5604338191579441</v>
      </c>
      <c r="L79">
        <f t="shared" si="14"/>
        <v>122519</v>
      </c>
      <c r="M79">
        <f t="shared" si="15"/>
        <v>13571</v>
      </c>
      <c r="N79">
        <f t="shared" si="16"/>
        <v>88811.199999999997</v>
      </c>
      <c r="O79">
        <f t="shared" si="17"/>
        <v>108948</v>
      </c>
      <c r="Q79">
        <v>-5572</v>
      </c>
      <c r="R79">
        <v>223</v>
      </c>
      <c r="T79">
        <v>2957.1999999999971</v>
      </c>
      <c r="U79">
        <v>1920.8000000000029</v>
      </c>
      <c r="W79">
        <v>5122</v>
      </c>
      <c r="X79">
        <v>2536</v>
      </c>
      <c r="AF79">
        <v>88811.199999999997</v>
      </c>
      <c r="AG79">
        <v>1.5604338191579441</v>
      </c>
      <c r="AK79">
        <v>88811.199999999997</v>
      </c>
      <c r="AL79">
        <v>1.5604338191579441</v>
      </c>
    </row>
    <row r="80" spans="2:38" x14ac:dyDescent="0.25">
      <c r="B80">
        <v>92283</v>
      </c>
      <c r="C80">
        <v>1342</v>
      </c>
      <c r="D80">
        <v>72362</v>
      </c>
      <c r="E80">
        <v>104416</v>
      </c>
      <c r="F80">
        <v>67274</v>
      </c>
      <c r="H80">
        <v>126319</v>
      </c>
      <c r="J80">
        <f t="shared" si="12"/>
        <v>67535.399999999994</v>
      </c>
      <c r="K80">
        <f t="shared" si="13"/>
        <v>1.8704116655857523</v>
      </c>
      <c r="L80">
        <f t="shared" si="14"/>
        <v>104416</v>
      </c>
      <c r="M80">
        <f t="shared" si="15"/>
        <v>1342</v>
      </c>
      <c r="N80">
        <f t="shared" si="16"/>
        <v>67535.399999999994</v>
      </c>
      <c r="O80">
        <f t="shared" si="17"/>
        <v>103074</v>
      </c>
      <c r="Q80">
        <v>15865</v>
      </c>
      <c r="R80">
        <v>-269</v>
      </c>
      <c r="T80">
        <v>-5108.4000000000087</v>
      </c>
      <c r="U80">
        <v>-2511.2000000000116</v>
      </c>
      <c r="W80">
        <v>15272</v>
      </c>
      <c r="X80">
        <v>2511.2000000000003</v>
      </c>
      <c r="AF80">
        <v>67535.399999999994</v>
      </c>
      <c r="AG80">
        <v>1.8704116655857523</v>
      </c>
      <c r="AK80">
        <v>67535.399999999994</v>
      </c>
      <c r="AL80">
        <v>1.8704116655857523</v>
      </c>
    </row>
    <row r="81" spans="2:38" x14ac:dyDescent="0.25">
      <c r="B81">
        <v>69774</v>
      </c>
      <c r="C81">
        <v>10212</v>
      </c>
      <c r="D81">
        <v>114291</v>
      </c>
      <c r="E81">
        <v>116862</v>
      </c>
      <c r="F81">
        <v>26725</v>
      </c>
      <c r="H81">
        <v>79074</v>
      </c>
      <c r="J81">
        <f t="shared" si="12"/>
        <v>67572.800000000003</v>
      </c>
      <c r="K81">
        <f t="shared" si="13"/>
        <v>1.1702045793573745</v>
      </c>
      <c r="L81">
        <f t="shared" si="14"/>
        <v>116862</v>
      </c>
      <c r="M81">
        <f t="shared" si="15"/>
        <v>10212</v>
      </c>
      <c r="N81">
        <f t="shared" si="16"/>
        <v>67572.800000000003</v>
      </c>
      <c r="O81">
        <f t="shared" si="17"/>
        <v>106650</v>
      </c>
      <c r="Q81">
        <v>-15</v>
      </c>
      <c r="R81">
        <v>-2659</v>
      </c>
      <c r="T81">
        <v>2382.8000000000029</v>
      </c>
      <c r="U81">
        <v>-2474.1999999999971</v>
      </c>
      <c r="W81">
        <v>6947.6</v>
      </c>
      <c r="X81">
        <v>2594.6</v>
      </c>
      <c r="AB81">
        <v>67572.800000000003</v>
      </c>
      <c r="AC81">
        <v>1.1702045793573745</v>
      </c>
      <c r="AI81">
        <v>67572.800000000003</v>
      </c>
      <c r="AJ81">
        <v>1.1702045793573745</v>
      </c>
    </row>
    <row r="82" spans="2:38" x14ac:dyDescent="0.25">
      <c r="B82">
        <v>6417</v>
      </c>
      <c r="C82">
        <v>87975</v>
      </c>
      <c r="D82">
        <v>114242</v>
      </c>
      <c r="E82">
        <v>16403</v>
      </c>
      <c r="F82">
        <v>12136</v>
      </c>
      <c r="H82">
        <v>92469</v>
      </c>
      <c r="J82">
        <f t="shared" si="12"/>
        <v>47434.6</v>
      </c>
      <c r="K82">
        <f t="shared" si="13"/>
        <v>1.9493998052054831</v>
      </c>
      <c r="L82">
        <f t="shared" si="14"/>
        <v>114242</v>
      </c>
      <c r="M82">
        <f t="shared" si="15"/>
        <v>6417</v>
      </c>
      <c r="N82">
        <f t="shared" si="16"/>
        <v>47434.6</v>
      </c>
      <c r="O82">
        <f t="shared" si="17"/>
        <v>107825</v>
      </c>
      <c r="Q82">
        <v>4524</v>
      </c>
      <c r="R82">
        <v>-111</v>
      </c>
      <c r="T82">
        <v>2293.5999999999985</v>
      </c>
      <c r="U82">
        <v>1019</v>
      </c>
      <c r="W82">
        <v>8632</v>
      </c>
      <c r="X82">
        <v>1019</v>
      </c>
      <c r="AD82">
        <v>47434.6</v>
      </c>
      <c r="AE82">
        <v>1.9493998052054831</v>
      </c>
      <c r="AK82">
        <v>47434.6</v>
      </c>
      <c r="AL82">
        <v>1.9493998052054831</v>
      </c>
    </row>
    <row r="83" spans="2:38" x14ac:dyDescent="0.25">
      <c r="B83">
        <v>65937</v>
      </c>
      <c r="C83">
        <v>17486</v>
      </c>
      <c r="D83">
        <v>33546</v>
      </c>
      <c r="E83">
        <v>44955</v>
      </c>
      <c r="F83">
        <v>43487</v>
      </c>
      <c r="H83">
        <v>58475</v>
      </c>
      <c r="J83">
        <f t="shared" si="12"/>
        <v>41082.199999999997</v>
      </c>
      <c r="K83">
        <f t="shared" si="13"/>
        <v>1.4233658372725901</v>
      </c>
      <c r="L83">
        <f t="shared" si="14"/>
        <v>65937</v>
      </c>
      <c r="M83">
        <f t="shared" si="15"/>
        <v>17486</v>
      </c>
      <c r="N83">
        <f t="shared" si="16"/>
        <v>41082.199999999997</v>
      </c>
      <c r="O83">
        <f t="shared" si="17"/>
        <v>48451</v>
      </c>
      <c r="Q83">
        <v>13457</v>
      </c>
      <c r="R83">
        <v>-2688</v>
      </c>
      <c r="T83">
        <v>-3985</v>
      </c>
      <c r="U83">
        <v>451.59999999999854</v>
      </c>
      <c r="W83">
        <v>15640.2</v>
      </c>
      <c r="X83">
        <v>750</v>
      </c>
      <c r="Z83">
        <v>41082.199999999997</v>
      </c>
      <c r="AA83">
        <v>1.4233658372725901</v>
      </c>
      <c r="AK83">
        <v>41082.199999999997</v>
      </c>
      <c r="AL83">
        <v>1.4233658372725901</v>
      </c>
    </row>
    <row r="84" spans="2:38" x14ac:dyDescent="0.25">
      <c r="B84">
        <v>111113</v>
      </c>
      <c r="C84">
        <v>58724</v>
      </c>
      <c r="D84">
        <v>12398</v>
      </c>
      <c r="E84">
        <v>39416</v>
      </c>
      <c r="F84">
        <v>6372</v>
      </c>
      <c r="H84">
        <v>58256</v>
      </c>
      <c r="J84">
        <f t="shared" si="12"/>
        <v>45604.6</v>
      </c>
      <c r="K84">
        <f t="shared" si="13"/>
        <v>1.2774149976098903</v>
      </c>
      <c r="L84">
        <f t="shared" si="14"/>
        <v>111113</v>
      </c>
      <c r="M84">
        <f t="shared" si="15"/>
        <v>6372</v>
      </c>
      <c r="N84">
        <f t="shared" si="16"/>
        <v>45604.6</v>
      </c>
      <c r="O84">
        <f t="shared" si="17"/>
        <v>104741</v>
      </c>
      <c r="Q84">
        <v>-10009</v>
      </c>
      <c r="R84">
        <v>-2800</v>
      </c>
      <c r="T84">
        <v>316</v>
      </c>
      <c r="U84">
        <v>563.19999999999709</v>
      </c>
      <c r="W84">
        <v>11061.6</v>
      </c>
      <c r="X84">
        <v>861.6</v>
      </c>
      <c r="AD84">
        <v>45604.6</v>
      </c>
      <c r="AE84">
        <v>1.2774149976098903</v>
      </c>
      <c r="AK84">
        <v>45604.6</v>
      </c>
      <c r="AL84">
        <v>1.2774149976098903</v>
      </c>
    </row>
    <row r="85" spans="2:38" x14ac:dyDescent="0.25">
      <c r="B85">
        <v>48899</v>
      </c>
      <c r="C85">
        <v>103100</v>
      </c>
      <c r="D85">
        <v>94205</v>
      </c>
      <c r="E85">
        <v>41870</v>
      </c>
      <c r="F85">
        <v>113434</v>
      </c>
      <c r="H85">
        <v>85834</v>
      </c>
      <c r="J85">
        <f t="shared" si="12"/>
        <v>80301.600000000006</v>
      </c>
      <c r="K85">
        <f t="shared" si="13"/>
        <v>1.0688952648515098</v>
      </c>
      <c r="L85">
        <f t="shared" si="14"/>
        <v>113434</v>
      </c>
      <c r="M85">
        <f t="shared" si="15"/>
        <v>41870</v>
      </c>
      <c r="N85">
        <f t="shared" si="16"/>
        <v>80301.600000000006</v>
      </c>
      <c r="O85">
        <f t="shared" si="17"/>
        <v>71564</v>
      </c>
      <c r="Q85">
        <v>-36428</v>
      </c>
      <c r="R85">
        <v>-989</v>
      </c>
      <c r="T85">
        <v>1581.6000000000058</v>
      </c>
      <c r="U85">
        <v>-59.799999999988358</v>
      </c>
      <c r="W85">
        <v>13851.2</v>
      </c>
      <c r="X85">
        <v>1751.8</v>
      </c>
      <c r="AF85">
        <v>80301.600000000006</v>
      </c>
      <c r="AG85">
        <v>1.0688952648515098</v>
      </c>
      <c r="AI85">
        <v>80301.600000000006</v>
      </c>
      <c r="AJ85">
        <v>1.0688952648515098</v>
      </c>
    </row>
    <row r="86" spans="2:38" x14ac:dyDescent="0.25">
      <c r="B86">
        <v>87418</v>
      </c>
      <c r="C86">
        <v>71974</v>
      </c>
      <c r="D86">
        <v>106724</v>
      </c>
      <c r="E86">
        <v>110143</v>
      </c>
      <c r="F86">
        <v>109160</v>
      </c>
      <c r="H86">
        <v>127447</v>
      </c>
      <c r="J86">
        <f t="shared" si="12"/>
        <v>97083.8</v>
      </c>
      <c r="K86">
        <f t="shared" si="13"/>
        <v>1.3127524880567096</v>
      </c>
      <c r="L86">
        <f t="shared" si="14"/>
        <v>110143</v>
      </c>
      <c r="M86">
        <f t="shared" si="15"/>
        <v>71974</v>
      </c>
      <c r="N86">
        <f t="shared" si="16"/>
        <v>97083.8</v>
      </c>
      <c r="O86">
        <f t="shared" si="17"/>
        <v>38169</v>
      </c>
      <c r="Q86">
        <v>2356</v>
      </c>
      <c r="R86">
        <v>-4212</v>
      </c>
      <c r="T86">
        <v>4710.8000000000029</v>
      </c>
      <c r="U86">
        <v>500.80000000000291</v>
      </c>
      <c r="W86">
        <v>8135.6</v>
      </c>
      <c r="X86">
        <v>502</v>
      </c>
      <c r="AB86">
        <v>97083.8</v>
      </c>
      <c r="AC86">
        <v>1.3127524880567096</v>
      </c>
      <c r="AI86">
        <v>97083.8</v>
      </c>
      <c r="AJ86">
        <v>1.3127524880567096</v>
      </c>
    </row>
    <row r="87" spans="2:38" x14ac:dyDescent="0.25">
      <c r="B87">
        <v>10433</v>
      </c>
      <c r="C87">
        <v>33007</v>
      </c>
      <c r="D87">
        <v>88431</v>
      </c>
      <c r="E87">
        <v>23685</v>
      </c>
      <c r="F87">
        <v>100788</v>
      </c>
      <c r="H87">
        <v>100017</v>
      </c>
      <c r="J87">
        <f t="shared" si="12"/>
        <v>51268.800000000003</v>
      </c>
      <c r="K87">
        <f t="shared" si="13"/>
        <v>1.9508355959179851</v>
      </c>
      <c r="L87">
        <f t="shared" si="14"/>
        <v>100788</v>
      </c>
      <c r="M87">
        <f t="shared" si="15"/>
        <v>10433</v>
      </c>
      <c r="N87">
        <f t="shared" si="16"/>
        <v>51268.800000000003</v>
      </c>
      <c r="O87">
        <f t="shared" si="17"/>
        <v>90355</v>
      </c>
      <c r="Q87">
        <v>-12528</v>
      </c>
      <c r="R87">
        <v>-333</v>
      </c>
      <c r="T87">
        <v>-2383.7999999999956</v>
      </c>
      <c r="U87">
        <v>-88.599999999998545</v>
      </c>
      <c r="W87">
        <v>5029.4000000000005</v>
      </c>
      <c r="X87">
        <v>307.39999999999998</v>
      </c>
      <c r="AD87">
        <v>51268.800000000003</v>
      </c>
      <c r="AE87">
        <v>1.9508355959179851</v>
      </c>
      <c r="AK87">
        <v>51268.800000000003</v>
      </c>
      <c r="AL87">
        <v>1.9508355959179851</v>
      </c>
    </row>
    <row r="88" spans="2:38" x14ac:dyDescent="0.25">
      <c r="B88">
        <v>82822</v>
      </c>
      <c r="C88">
        <v>24716</v>
      </c>
      <c r="D88">
        <v>34176</v>
      </c>
      <c r="E88">
        <v>67458</v>
      </c>
      <c r="F88">
        <v>15876</v>
      </c>
      <c r="H88">
        <v>77513</v>
      </c>
      <c r="J88">
        <f t="shared" si="12"/>
        <v>45009.599999999999</v>
      </c>
      <c r="K88">
        <f t="shared" si="13"/>
        <v>1.7221437204507484</v>
      </c>
      <c r="L88">
        <f t="shared" si="14"/>
        <v>82822</v>
      </c>
      <c r="M88">
        <f t="shared" si="15"/>
        <v>15876</v>
      </c>
      <c r="N88">
        <f t="shared" si="16"/>
        <v>45009.599999999999</v>
      </c>
      <c r="O88">
        <f t="shared" si="17"/>
        <v>66946</v>
      </c>
      <c r="Q88">
        <v>-4774</v>
      </c>
      <c r="R88">
        <v>-4743</v>
      </c>
      <c r="T88">
        <v>-3624.5999999999985</v>
      </c>
      <c r="U88">
        <v>729.40000000000146</v>
      </c>
      <c r="W88">
        <v>11367.8</v>
      </c>
      <c r="X88">
        <v>734.2</v>
      </c>
      <c r="AD88">
        <v>45009.599999999999</v>
      </c>
      <c r="AE88">
        <v>1.7221437204507484</v>
      </c>
      <c r="AK88">
        <v>45009.599999999999</v>
      </c>
      <c r="AL88">
        <v>1.7221437204507484</v>
      </c>
    </row>
    <row r="89" spans="2:38" x14ac:dyDescent="0.25">
      <c r="B89">
        <v>92314</v>
      </c>
      <c r="C89">
        <v>79133</v>
      </c>
      <c r="D89">
        <v>113201</v>
      </c>
      <c r="E89">
        <v>71186</v>
      </c>
      <c r="F89">
        <v>95985</v>
      </c>
      <c r="H89">
        <v>90343</v>
      </c>
      <c r="J89">
        <f t="shared" si="12"/>
        <v>90363.8</v>
      </c>
      <c r="K89">
        <f t="shared" si="13"/>
        <v>0.99976981933030706</v>
      </c>
      <c r="L89">
        <f t="shared" si="14"/>
        <v>113201</v>
      </c>
      <c r="M89">
        <f t="shared" si="15"/>
        <v>71186</v>
      </c>
      <c r="N89">
        <f t="shared" si="16"/>
        <v>90363.8</v>
      </c>
      <c r="O89">
        <f t="shared" si="17"/>
        <v>42015</v>
      </c>
      <c r="Q89">
        <v>-18266</v>
      </c>
      <c r="R89">
        <v>-3032</v>
      </c>
      <c r="T89">
        <v>-16301.800000000003</v>
      </c>
      <c r="U89">
        <v>-78.19999999999709</v>
      </c>
      <c r="W89">
        <v>18237</v>
      </c>
      <c r="X89">
        <v>78.2</v>
      </c>
      <c r="AB89">
        <v>90363.8</v>
      </c>
      <c r="AC89">
        <v>0.99976981933030706</v>
      </c>
      <c r="AI89">
        <v>90363.8</v>
      </c>
      <c r="AJ89">
        <v>0.99976981933030706</v>
      </c>
    </row>
    <row r="90" spans="2:38" x14ac:dyDescent="0.25">
      <c r="B90">
        <v>92671</v>
      </c>
      <c r="C90">
        <v>55649</v>
      </c>
      <c r="D90">
        <v>7436</v>
      </c>
      <c r="E90">
        <v>40791</v>
      </c>
      <c r="F90">
        <v>48177</v>
      </c>
      <c r="H90">
        <v>70102</v>
      </c>
      <c r="J90">
        <f t="shared" si="12"/>
        <v>48944.800000000003</v>
      </c>
      <c r="K90">
        <f t="shared" si="13"/>
        <v>1.4322665533417236</v>
      </c>
      <c r="L90">
        <f t="shared" si="14"/>
        <v>92671</v>
      </c>
      <c r="M90">
        <f t="shared" si="15"/>
        <v>7436</v>
      </c>
      <c r="N90">
        <f t="shared" si="16"/>
        <v>48944.800000000003</v>
      </c>
      <c r="O90">
        <f t="shared" si="17"/>
        <v>85235</v>
      </c>
      <c r="Q90">
        <v>9586</v>
      </c>
      <c r="R90">
        <v>467</v>
      </c>
      <c r="T90">
        <v>5378.2000000000044</v>
      </c>
      <c r="U90">
        <v>-115.19999999999709</v>
      </c>
      <c r="W90">
        <v>11503</v>
      </c>
      <c r="X90">
        <v>1391.6</v>
      </c>
      <c r="Z90">
        <v>48944.800000000003</v>
      </c>
      <c r="AA90">
        <v>1.4322665533417236</v>
      </c>
      <c r="AK90">
        <v>48944.800000000003</v>
      </c>
      <c r="AL90">
        <v>1.4322665533417236</v>
      </c>
    </row>
    <row r="91" spans="2:38" x14ac:dyDescent="0.25">
      <c r="B91">
        <v>98431</v>
      </c>
      <c r="C91">
        <v>35375</v>
      </c>
      <c r="D91">
        <v>16293</v>
      </c>
      <c r="E91">
        <v>99144</v>
      </c>
      <c r="F91">
        <v>70616</v>
      </c>
      <c r="H91">
        <v>71417</v>
      </c>
      <c r="J91">
        <f t="shared" si="12"/>
        <v>63971.8</v>
      </c>
      <c r="K91">
        <f t="shared" si="13"/>
        <v>1.1163825310527451</v>
      </c>
      <c r="L91">
        <f t="shared" si="14"/>
        <v>99144</v>
      </c>
      <c r="M91">
        <f t="shared" si="15"/>
        <v>16293</v>
      </c>
      <c r="N91">
        <f t="shared" si="16"/>
        <v>63971.8</v>
      </c>
      <c r="O91">
        <f t="shared" si="17"/>
        <v>82851</v>
      </c>
      <c r="Q91">
        <v>-9763</v>
      </c>
      <c r="R91">
        <v>26</v>
      </c>
      <c r="T91">
        <v>-13887.199999999997</v>
      </c>
      <c r="U91">
        <v>-1429.5999999999985</v>
      </c>
      <c r="W91">
        <v>14932.8</v>
      </c>
      <c r="X91">
        <v>3112.8</v>
      </c>
      <c r="AB91">
        <v>63971.8</v>
      </c>
      <c r="AC91">
        <v>1.1163825310527451</v>
      </c>
      <c r="AI91">
        <v>63971.8</v>
      </c>
      <c r="AJ91">
        <v>1.1163825310527451</v>
      </c>
    </row>
    <row r="92" spans="2:38" x14ac:dyDescent="0.25">
      <c r="B92">
        <v>107042</v>
      </c>
      <c r="C92">
        <v>61825</v>
      </c>
      <c r="D92">
        <v>76691</v>
      </c>
      <c r="E92">
        <v>92629</v>
      </c>
      <c r="F92">
        <v>84681</v>
      </c>
      <c r="H92">
        <v>92748</v>
      </c>
      <c r="J92">
        <f t="shared" si="12"/>
        <v>84573.6</v>
      </c>
      <c r="K92">
        <f t="shared" si="13"/>
        <v>1.0966542750929367</v>
      </c>
      <c r="L92">
        <f t="shared" si="14"/>
        <v>107042</v>
      </c>
      <c r="M92">
        <f t="shared" si="15"/>
        <v>61825</v>
      </c>
      <c r="N92">
        <f t="shared" si="16"/>
        <v>84573.6</v>
      </c>
      <c r="O92">
        <f t="shared" si="17"/>
        <v>45217</v>
      </c>
      <c r="Q92">
        <v>-16845</v>
      </c>
      <c r="R92">
        <v>-818</v>
      </c>
      <c r="T92">
        <v>-10628.399999999994</v>
      </c>
      <c r="U92">
        <v>-313.59999999999127</v>
      </c>
      <c r="W92">
        <v>17676.8</v>
      </c>
      <c r="X92">
        <v>2246.7999999999997</v>
      </c>
      <c r="AB92">
        <v>84573.6</v>
      </c>
      <c r="AC92">
        <v>1.0966542750929367</v>
      </c>
      <c r="AI92">
        <v>84573.6</v>
      </c>
      <c r="AJ92">
        <v>1.0966542750929367</v>
      </c>
    </row>
    <row r="93" spans="2:38" x14ac:dyDescent="0.25">
      <c r="B93">
        <v>35449</v>
      </c>
      <c r="C93">
        <v>24747</v>
      </c>
      <c r="D93">
        <v>54842</v>
      </c>
      <c r="E93">
        <v>52612</v>
      </c>
      <c r="F93">
        <v>27106</v>
      </c>
      <c r="H93">
        <v>66638</v>
      </c>
      <c r="J93">
        <f t="shared" si="12"/>
        <v>38951.199999999997</v>
      </c>
      <c r="K93">
        <f t="shared" si="13"/>
        <v>1.710807369220974</v>
      </c>
      <c r="L93">
        <f t="shared" si="14"/>
        <v>54842</v>
      </c>
      <c r="M93">
        <f t="shared" si="15"/>
        <v>24747</v>
      </c>
      <c r="N93">
        <f t="shared" si="16"/>
        <v>38951.199999999997</v>
      </c>
      <c r="O93">
        <f t="shared" si="17"/>
        <v>30095</v>
      </c>
      <c r="Q93">
        <v>-4825</v>
      </c>
      <c r="R93">
        <v>-530</v>
      </c>
      <c r="T93">
        <v>10857.999999999996</v>
      </c>
      <c r="U93">
        <v>235.39999999999418</v>
      </c>
      <c r="W93">
        <v>16300.8</v>
      </c>
      <c r="X93">
        <v>1405.8</v>
      </c>
      <c r="AD93">
        <v>38951.199999999997</v>
      </c>
      <c r="AE93">
        <v>1.710807369220974</v>
      </c>
      <c r="AK93">
        <v>38951.199999999997</v>
      </c>
      <c r="AL93">
        <v>1.710807369220974</v>
      </c>
    </row>
    <row r="94" spans="2:38" x14ac:dyDescent="0.25">
      <c r="B94">
        <v>38357</v>
      </c>
      <c r="C94">
        <v>10956</v>
      </c>
      <c r="D94">
        <v>44672</v>
      </c>
      <c r="E94">
        <v>109181</v>
      </c>
      <c r="F94">
        <v>75282</v>
      </c>
      <c r="H94">
        <v>124770</v>
      </c>
      <c r="J94">
        <f t="shared" si="12"/>
        <v>55689.599999999999</v>
      </c>
      <c r="K94">
        <f t="shared" si="13"/>
        <v>2.2404542320289607</v>
      </c>
      <c r="L94">
        <f t="shared" si="14"/>
        <v>109181</v>
      </c>
      <c r="M94">
        <f t="shared" si="15"/>
        <v>10956</v>
      </c>
      <c r="N94">
        <f t="shared" si="16"/>
        <v>55689.599999999999</v>
      </c>
      <c r="O94">
        <f t="shared" si="17"/>
        <v>98225</v>
      </c>
      <c r="Q94">
        <v>20835</v>
      </c>
      <c r="R94">
        <v>1593</v>
      </c>
      <c r="T94">
        <v>-3744</v>
      </c>
      <c r="U94">
        <v>-585.59999999999854</v>
      </c>
      <c r="W94">
        <v>7880.4000000000005</v>
      </c>
      <c r="X94">
        <v>1484.4</v>
      </c>
      <c r="AD94">
        <v>55689.599999999999</v>
      </c>
      <c r="AE94">
        <v>2.2404542320289607</v>
      </c>
      <c r="AK94">
        <v>55689.599999999999</v>
      </c>
      <c r="AL94">
        <v>2.2404542320289607</v>
      </c>
    </row>
    <row r="95" spans="2:38" x14ac:dyDescent="0.25">
      <c r="B95">
        <v>103506</v>
      </c>
      <c r="C95">
        <v>29731</v>
      </c>
      <c r="D95">
        <v>98614</v>
      </c>
      <c r="E95">
        <v>105601</v>
      </c>
      <c r="F95">
        <v>106410</v>
      </c>
      <c r="H95">
        <v>102272</v>
      </c>
      <c r="J95">
        <f t="shared" si="12"/>
        <v>88772.4</v>
      </c>
      <c r="K95">
        <f t="shared" si="13"/>
        <v>1.1520697874564618</v>
      </c>
      <c r="L95">
        <f t="shared" si="14"/>
        <v>106410</v>
      </c>
      <c r="M95">
        <f t="shared" si="15"/>
        <v>29731</v>
      </c>
      <c r="N95">
        <f t="shared" si="16"/>
        <v>88772.4</v>
      </c>
      <c r="O95">
        <f t="shared" si="17"/>
        <v>76679</v>
      </c>
      <c r="Q95">
        <v>-3508</v>
      </c>
      <c r="R95">
        <v>90</v>
      </c>
      <c r="T95">
        <v>-1091.4000000000087</v>
      </c>
      <c r="U95">
        <v>-74.80000000000291</v>
      </c>
      <c r="W95">
        <v>11680.6</v>
      </c>
      <c r="X95">
        <v>291.59999999999997</v>
      </c>
      <c r="AB95">
        <v>88772.4</v>
      </c>
      <c r="AC95">
        <v>1.1520697874564618</v>
      </c>
      <c r="AI95">
        <v>88772.4</v>
      </c>
      <c r="AJ95">
        <v>1.1520697874564618</v>
      </c>
    </row>
    <row r="96" spans="2:38" x14ac:dyDescent="0.25">
      <c r="B96">
        <v>52264</v>
      </c>
      <c r="C96">
        <v>114808</v>
      </c>
      <c r="D96">
        <v>13624</v>
      </c>
      <c r="E96">
        <v>30223</v>
      </c>
      <c r="F96">
        <v>81204</v>
      </c>
      <c r="H96">
        <v>79773</v>
      </c>
      <c r="J96">
        <f t="shared" si="12"/>
        <v>58424.6</v>
      </c>
      <c r="K96">
        <f t="shared" si="13"/>
        <v>1.3654008756585412</v>
      </c>
      <c r="L96">
        <f t="shared" si="14"/>
        <v>114808</v>
      </c>
      <c r="M96">
        <f t="shared" si="15"/>
        <v>13624</v>
      </c>
      <c r="N96">
        <f t="shared" si="16"/>
        <v>58424.6</v>
      </c>
      <c r="O96">
        <f t="shared" si="17"/>
        <v>101184</v>
      </c>
      <c r="Q96">
        <v>-12477</v>
      </c>
      <c r="R96">
        <v>-1832</v>
      </c>
      <c r="T96">
        <v>-6593.2000000000044</v>
      </c>
      <c r="U96">
        <v>-609.40000000000146</v>
      </c>
      <c r="W96">
        <v>12256.8</v>
      </c>
      <c r="X96">
        <v>1033.8</v>
      </c>
      <c r="AB96">
        <v>58424.6</v>
      </c>
      <c r="AC96">
        <v>1.3654008756585412</v>
      </c>
      <c r="AI96">
        <v>58424.6</v>
      </c>
      <c r="AJ96">
        <v>1.3654008756585412</v>
      </c>
    </row>
    <row r="97" spans="2:38" x14ac:dyDescent="0.25">
      <c r="B97">
        <v>35482</v>
      </c>
      <c r="C97">
        <v>11070</v>
      </c>
      <c r="D97">
        <v>105190</v>
      </c>
      <c r="E97">
        <v>77392</v>
      </c>
      <c r="F97">
        <v>15484</v>
      </c>
      <c r="H97">
        <v>98470</v>
      </c>
      <c r="J97">
        <f t="shared" si="12"/>
        <v>48923.6</v>
      </c>
      <c r="K97">
        <f t="shared" si="13"/>
        <v>2.0127300525717651</v>
      </c>
      <c r="L97">
        <f t="shared" si="14"/>
        <v>105190</v>
      </c>
      <c r="M97">
        <f t="shared" si="15"/>
        <v>11070</v>
      </c>
      <c r="N97">
        <f t="shared" si="16"/>
        <v>48923.6</v>
      </c>
      <c r="O97">
        <f t="shared" si="17"/>
        <v>94120</v>
      </c>
      <c r="Q97">
        <v>3145</v>
      </c>
      <c r="R97">
        <v>-2741</v>
      </c>
      <c r="T97">
        <v>5480</v>
      </c>
      <c r="U97">
        <v>-2285.5999999999985</v>
      </c>
      <c r="W97">
        <v>10789.2</v>
      </c>
      <c r="X97">
        <v>2626.4</v>
      </c>
      <c r="AD97">
        <v>48923.6</v>
      </c>
      <c r="AE97">
        <v>2.0127300525717651</v>
      </c>
      <c r="AK97">
        <v>48923.6</v>
      </c>
      <c r="AL97">
        <v>2.0127300525717651</v>
      </c>
    </row>
    <row r="98" spans="2:38" x14ac:dyDescent="0.25">
      <c r="B98">
        <v>55557</v>
      </c>
      <c r="C98">
        <v>74217</v>
      </c>
      <c r="D98">
        <v>83615</v>
      </c>
      <c r="E98">
        <v>66130</v>
      </c>
      <c r="F98">
        <v>45681</v>
      </c>
      <c r="H98">
        <v>108352</v>
      </c>
      <c r="J98">
        <f t="shared" si="12"/>
        <v>65040</v>
      </c>
      <c r="K98">
        <f t="shared" ref="K98:K129" si="18">H98/J98</f>
        <v>1.6659286592865929</v>
      </c>
      <c r="L98">
        <f t="shared" si="14"/>
        <v>83615</v>
      </c>
      <c r="M98">
        <f t="shared" si="15"/>
        <v>45681</v>
      </c>
      <c r="N98">
        <f t="shared" si="16"/>
        <v>65040</v>
      </c>
      <c r="O98">
        <f t="shared" si="17"/>
        <v>37934</v>
      </c>
      <c r="Q98">
        <v>-8744</v>
      </c>
      <c r="R98">
        <v>-12</v>
      </c>
      <c r="T98">
        <v>-8243.3999999999942</v>
      </c>
      <c r="U98">
        <v>-789.80000000000291</v>
      </c>
      <c r="W98">
        <v>16429.8</v>
      </c>
      <c r="X98">
        <v>1442.9999999999998</v>
      </c>
      <c r="AF98">
        <v>65040</v>
      </c>
      <c r="AG98">
        <v>1.6659286592865929</v>
      </c>
      <c r="AK98">
        <v>65040</v>
      </c>
      <c r="AL98">
        <v>1.6659286592865929</v>
      </c>
    </row>
    <row r="99" spans="2:38" x14ac:dyDescent="0.25">
      <c r="B99">
        <v>71420</v>
      </c>
      <c r="C99">
        <v>99434</v>
      </c>
      <c r="D99">
        <v>105074</v>
      </c>
      <c r="E99">
        <v>32738</v>
      </c>
      <c r="F99">
        <v>74645</v>
      </c>
      <c r="H99">
        <v>82305</v>
      </c>
      <c r="J99">
        <f t="shared" si="12"/>
        <v>76662.2</v>
      </c>
      <c r="K99">
        <f t="shared" si="18"/>
        <v>1.0736060274816011</v>
      </c>
      <c r="L99">
        <f t="shared" si="14"/>
        <v>105074</v>
      </c>
      <c r="M99">
        <f t="shared" si="15"/>
        <v>32738</v>
      </c>
      <c r="N99">
        <f t="shared" si="16"/>
        <v>76662.2</v>
      </c>
      <c r="O99">
        <f t="shared" si="17"/>
        <v>72336</v>
      </c>
      <c r="Q99">
        <v>3585</v>
      </c>
      <c r="R99">
        <v>-711</v>
      </c>
      <c r="T99">
        <v>697.39999999999418</v>
      </c>
      <c r="U99">
        <v>-9.4000000000087311</v>
      </c>
      <c r="W99">
        <v>10314.199999999999</v>
      </c>
      <c r="X99">
        <v>3415</v>
      </c>
      <c r="AB99">
        <v>76662.2</v>
      </c>
      <c r="AC99">
        <v>1.0736060274816011</v>
      </c>
      <c r="AI99">
        <v>76662.2</v>
      </c>
      <c r="AJ99">
        <v>1.0736060274816011</v>
      </c>
    </row>
    <row r="100" spans="2:38" x14ac:dyDescent="0.25">
      <c r="B100">
        <v>64279</v>
      </c>
      <c r="C100">
        <v>27328</v>
      </c>
      <c r="D100">
        <v>24202</v>
      </c>
      <c r="E100">
        <v>52188</v>
      </c>
      <c r="F100">
        <v>106772</v>
      </c>
      <c r="H100">
        <v>81755</v>
      </c>
      <c r="J100">
        <f t="shared" si="12"/>
        <v>54953.8</v>
      </c>
      <c r="K100">
        <f t="shared" si="18"/>
        <v>1.4877042169968226</v>
      </c>
      <c r="L100">
        <f t="shared" si="14"/>
        <v>106772</v>
      </c>
      <c r="M100">
        <f t="shared" si="15"/>
        <v>24202</v>
      </c>
      <c r="N100">
        <f t="shared" si="16"/>
        <v>54953.8</v>
      </c>
      <c r="O100">
        <f t="shared" si="17"/>
        <v>82570</v>
      </c>
      <c r="Q100">
        <v>-14677</v>
      </c>
      <c r="R100">
        <v>-438</v>
      </c>
      <c r="T100">
        <v>-2831.5999999999985</v>
      </c>
      <c r="U100">
        <v>22.200000000004366</v>
      </c>
      <c r="W100">
        <v>7286</v>
      </c>
      <c r="X100">
        <v>220.6</v>
      </c>
      <c r="AD100">
        <v>54953.8</v>
      </c>
      <c r="AE100">
        <v>1.4877042169968226</v>
      </c>
      <c r="AK100">
        <v>54953.8</v>
      </c>
      <c r="AL100">
        <v>1.4877042169968226</v>
      </c>
    </row>
    <row r="101" spans="2:38" x14ac:dyDescent="0.25">
      <c r="B101">
        <v>35820</v>
      </c>
      <c r="C101">
        <v>114611</v>
      </c>
      <c r="D101">
        <v>15047</v>
      </c>
      <c r="E101">
        <v>8229</v>
      </c>
      <c r="F101">
        <v>75917</v>
      </c>
      <c r="H101">
        <v>74261</v>
      </c>
      <c r="J101">
        <f t="shared" si="12"/>
        <v>49924.800000000003</v>
      </c>
      <c r="K101">
        <f t="shared" si="18"/>
        <v>1.4874571355318398</v>
      </c>
      <c r="L101">
        <f t="shared" si="14"/>
        <v>114611</v>
      </c>
      <c r="M101">
        <f t="shared" si="15"/>
        <v>8229</v>
      </c>
      <c r="N101">
        <f t="shared" si="16"/>
        <v>49924.800000000003</v>
      </c>
      <c r="O101">
        <f t="shared" si="17"/>
        <v>106382</v>
      </c>
      <c r="Q101">
        <v>8456</v>
      </c>
      <c r="R101">
        <v>5522</v>
      </c>
      <c r="T101">
        <v>-9533.3999999999942</v>
      </c>
      <c r="U101">
        <v>-567</v>
      </c>
      <c r="W101">
        <v>14837</v>
      </c>
      <c r="X101">
        <v>850.19999999999993</v>
      </c>
      <c r="AB101">
        <v>49924.800000000003</v>
      </c>
      <c r="AC101">
        <v>1.4874571355318398</v>
      </c>
      <c r="AK101">
        <v>49924.800000000003</v>
      </c>
      <c r="AL101">
        <v>1.4874571355318398</v>
      </c>
    </row>
    <row r="103" spans="2:38" x14ac:dyDescent="0.25">
      <c r="B103">
        <v>2976926</v>
      </c>
      <c r="C103">
        <v>2822705</v>
      </c>
      <c r="D103">
        <v>3154224</v>
      </c>
      <c r="E103">
        <v>2990416</v>
      </c>
      <c r="F103">
        <v>2983309</v>
      </c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C9A7FA-C7FB-4F30-B749-D8108FD8B290}">
  <dimension ref="A1:AL103"/>
  <sheetViews>
    <sheetView workbookViewId="0"/>
  </sheetViews>
  <sheetFormatPr defaultRowHeight="15" x14ac:dyDescent="0.25"/>
  <sheetData>
    <row r="1" spans="1:38" x14ac:dyDescent="0.25">
      <c r="A1" t="s">
        <v>42</v>
      </c>
    </row>
    <row r="2" spans="1:38" x14ac:dyDescent="0.25">
      <c r="B2">
        <v>85842</v>
      </c>
      <c r="C2">
        <v>8202</v>
      </c>
      <c r="D2">
        <v>22161</v>
      </c>
      <c r="E2">
        <v>79685</v>
      </c>
      <c r="F2">
        <v>92247</v>
      </c>
      <c r="H2">
        <v>72206</v>
      </c>
      <c r="J2">
        <f t="shared" ref="J2:J33" si="0">AVERAGE(B2:F2)</f>
        <v>57627.4</v>
      </c>
      <c r="K2">
        <f t="shared" ref="K2:K33" si="1">H2/J2</f>
        <v>1.2529803530959231</v>
      </c>
      <c r="L2">
        <f t="shared" ref="L2:L33" si="2">MAX(B2:F2)</f>
        <v>92247</v>
      </c>
      <c r="M2">
        <f t="shared" ref="M2:M33" si="3">MIN(B2:F2)</f>
        <v>8202</v>
      </c>
      <c r="N2">
        <f t="shared" ref="N2:N33" si="4">AVERAGE(B2:F2)</f>
        <v>57627.4</v>
      </c>
      <c r="O2">
        <f t="shared" ref="O2:O33" si="5">L2-M2</f>
        <v>84045</v>
      </c>
      <c r="Q2">
        <v>-1963</v>
      </c>
      <c r="R2">
        <v>689</v>
      </c>
      <c r="T2">
        <v>5057.2000000000044</v>
      </c>
      <c r="U2">
        <v>-501.79999999999563</v>
      </c>
      <c r="W2">
        <v>12060.4</v>
      </c>
      <c r="X2">
        <v>1113</v>
      </c>
      <c r="Z2">
        <v>57627.4</v>
      </c>
      <c r="AA2">
        <v>1.2529803530959231</v>
      </c>
      <c r="AI2">
        <v>57627.4</v>
      </c>
      <c r="AJ2">
        <v>1.2529803530959231</v>
      </c>
    </row>
    <row r="3" spans="1:38" x14ac:dyDescent="0.25">
      <c r="B3">
        <v>68692</v>
      </c>
      <c r="C3">
        <v>15075</v>
      </c>
      <c r="D3">
        <v>11990</v>
      </c>
      <c r="E3">
        <v>65988</v>
      </c>
      <c r="F3">
        <v>12952</v>
      </c>
      <c r="H3">
        <v>63096</v>
      </c>
      <c r="J3">
        <f t="shared" si="0"/>
        <v>34939.4</v>
      </c>
      <c r="K3">
        <f t="shared" si="1"/>
        <v>1.8058695913495937</v>
      </c>
      <c r="L3">
        <f t="shared" si="2"/>
        <v>68692</v>
      </c>
      <c r="M3">
        <f t="shared" si="3"/>
        <v>11990</v>
      </c>
      <c r="N3">
        <f t="shared" si="4"/>
        <v>34939.4</v>
      </c>
      <c r="O3">
        <f t="shared" si="5"/>
        <v>56702</v>
      </c>
      <c r="Q3">
        <v>-15255</v>
      </c>
      <c r="R3">
        <v>-958</v>
      </c>
      <c r="T3">
        <v>966.80000000000291</v>
      </c>
      <c r="U3">
        <v>-2478.4000000000015</v>
      </c>
      <c r="W3">
        <v>6907.5999999999995</v>
      </c>
      <c r="X3">
        <v>3239.6</v>
      </c>
      <c r="AD3">
        <v>34939.4</v>
      </c>
      <c r="AE3">
        <v>1.8058695913495937</v>
      </c>
      <c r="AK3">
        <v>34939.4</v>
      </c>
      <c r="AL3">
        <v>1.8058695913495937</v>
      </c>
    </row>
    <row r="4" spans="1:38" x14ac:dyDescent="0.25">
      <c r="B4">
        <v>65529</v>
      </c>
      <c r="C4">
        <v>66447</v>
      </c>
      <c r="D4">
        <v>61625</v>
      </c>
      <c r="E4">
        <v>13065</v>
      </c>
      <c r="F4">
        <v>51610</v>
      </c>
      <c r="H4">
        <v>86993</v>
      </c>
      <c r="J4">
        <f t="shared" si="0"/>
        <v>51655.199999999997</v>
      </c>
      <c r="K4">
        <f t="shared" si="1"/>
        <v>1.684109247471697</v>
      </c>
      <c r="L4">
        <f t="shared" si="2"/>
        <v>66447</v>
      </c>
      <c r="M4">
        <f t="shared" si="3"/>
        <v>13065</v>
      </c>
      <c r="N4">
        <f t="shared" si="4"/>
        <v>51655.199999999997</v>
      </c>
      <c r="O4">
        <f t="shared" si="5"/>
        <v>53382</v>
      </c>
      <c r="Q4">
        <v>-16327</v>
      </c>
      <c r="R4">
        <v>-5093</v>
      </c>
      <c r="T4">
        <v>-10435.200000000004</v>
      </c>
      <c r="U4">
        <v>-815</v>
      </c>
      <c r="W4">
        <v>15120</v>
      </c>
      <c r="X4">
        <v>1588.6</v>
      </c>
      <c r="AF4">
        <v>51655.199999999997</v>
      </c>
      <c r="AG4">
        <v>1.684109247471697</v>
      </c>
      <c r="AK4">
        <v>51655.199999999997</v>
      </c>
      <c r="AL4">
        <v>1.684109247471697</v>
      </c>
    </row>
    <row r="5" spans="1:38" x14ac:dyDescent="0.25">
      <c r="B5">
        <v>91360</v>
      </c>
      <c r="C5">
        <v>79467</v>
      </c>
      <c r="D5">
        <v>97983</v>
      </c>
      <c r="E5">
        <v>90136</v>
      </c>
      <c r="F5">
        <v>61529</v>
      </c>
      <c r="H5">
        <v>132485</v>
      </c>
      <c r="J5">
        <f t="shared" si="0"/>
        <v>84095</v>
      </c>
      <c r="K5">
        <f t="shared" si="1"/>
        <v>1.5754206552113681</v>
      </c>
      <c r="L5">
        <f t="shared" si="2"/>
        <v>97983</v>
      </c>
      <c r="M5">
        <f t="shared" si="3"/>
        <v>61529</v>
      </c>
      <c r="N5">
        <f t="shared" si="4"/>
        <v>84095</v>
      </c>
      <c r="O5">
        <f t="shared" si="5"/>
        <v>36454</v>
      </c>
      <c r="Q5">
        <v>-1708</v>
      </c>
      <c r="R5">
        <v>6</v>
      </c>
      <c r="T5">
        <v>-455.19999999999709</v>
      </c>
      <c r="U5">
        <v>-684.39999999999418</v>
      </c>
      <c r="W5">
        <v>10028.4</v>
      </c>
      <c r="X5">
        <v>834.4</v>
      </c>
      <c r="AF5">
        <v>84095</v>
      </c>
      <c r="AG5">
        <v>1.5754206552113681</v>
      </c>
      <c r="AK5">
        <v>84095</v>
      </c>
      <c r="AL5">
        <v>1.5754206552113681</v>
      </c>
    </row>
    <row r="6" spans="1:38" x14ac:dyDescent="0.25">
      <c r="B6">
        <v>13786</v>
      </c>
      <c r="C6">
        <v>66133</v>
      </c>
      <c r="D6">
        <v>110403</v>
      </c>
      <c r="E6">
        <v>41379</v>
      </c>
      <c r="F6">
        <v>116730</v>
      </c>
      <c r="H6">
        <v>100550</v>
      </c>
      <c r="J6">
        <f t="shared" si="0"/>
        <v>69686.2</v>
      </c>
      <c r="K6">
        <f t="shared" si="1"/>
        <v>1.4428968719775221</v>
      </c>
      <c r="L6">
        <f t="shared" si="2"/>
        <v>116730</v>
      </c>
      <c r="M6">
        <f t="shared" si="3"/>
        <v>13786</v>
      </c>
      <c r="N6">
        <f t="shared" si="4"/>
        <v>69686.2</v>
      </c>
      <c r="O6">
        <f t="shared" si="5"/>
        <v>102944</v>
      </c>
      <c r="Q6">
        <v>4610</v>
      </c>
      <c r="R6">
        <v>0</v>
      </c>
      <c r="T6">
        <v>6931.5999999999985</v>
      </c>
      <c r="U6">
        <v>-2648.1999999999971</v>
      </c>
      <c r="W6">
        <v>12036</v>
      </c>
      <c r="X6">
        <v>2649</v>
      </c>
      <c r="AF6">
        <v>69686.2</v>
      </c>
      <c r="AG6">
        <v>1.4428968719775221</v>
      </c>
      <c r="AI6">
        <v>69686.2</v>
      </c>
      <c r="AJ6">
        <v>1.4428968719775221</v>
      </c>
    </row>
    <row r="7" spans="1:38" x14ac:dyDescent="0.25">
      <c r="B7">
        <v>43553</v>
      </c>
      <c r="C7">
        <v>62539</v>
      </c>
      <c r="D7">
        <v>95125</v>
      </c>
      <c r="E7">
        <v>80209</v>
      </c>
      <c r="F7">
        <v>6718</v>
      </c>
      <c r="H7">
        <v>72194</v>
      </c>
      <c r="J7">
        <f t="shared" si="0"/>
        <v>57628.800000000003</v>
      </c>
      <c r="K7">
        <f t="shared" si="1"/>
        <v>1.2527416847131989</v>
      </c>
      <c r="L7">
        <f t="shared" si="2"/>
        <v>95125</v>
      </c>
      <c r="M7">
        <f t="shared" si="3"/>
        <v>6718</v>
      </c>
      <c r="N7">
        <f t="shared" si="4"/>
        <v>57628.800000000003</v>
      </c>
      <c r="O7">
        <f t="shared" si="5"/>
        <v>88407</v>
      </c>
      <c r="Q7">
        <v>-6772</v>
      </c>
      <c r="R7">
        <v>224</v>
      </c>
      <c r="T7">
        <v>6042.6000000000058</v>
      </c>
      <c r="U7">
        <v>625.20000000000437</v>
      </c>
      <c r="W7">
        <v>6485.7999999999993</v>
      </c>
      <c r="X7">
        <v>1723.6000000000001</v>
      </c>
      <c r="AD7">
        <v>57628.800000000003</v>
      </c>
      <c r="AE7">
        <v>1.2527416847131989</v>
      </c>
      <c r="AI7">
        <v>57628.800000000003</v>
      </c>
      <c r="AJ7">
        <v>1.2527416847131989</v>
      </c>
    </row>
    <row r="8" spans="1:38" x14ac:dyDescent="0.25">
      <c r="B8">
        <v>120582</v>
      </c>
      <c r="C8">
        <v>57780</v>
      </c>
      <c r="D8">
        <v>47116</v>
      </c>
      <c r="E8">
        <v>8819</v>
      </c>
      <c r="F8">
        <v>88153</v>
      </c>
      <c r="H8">
        <v>96411</v>
      </c>
      <c r="J8">
        <f t="shared" si="0"/>
        <v>64490</v>
      </c>
      <c r="K8">
        <f t="shared" si="1"/>
        <v>1.4949759652659327</v>
      </c>
      <c r="L8">
        <f t="shared" si="2"/>
        <v>120582</v>
      </c>
      <c r="M8">
        <f t="shared" si="3"/>
        <v>8819</v>
      </c>
      <c r="N8">
        <f t="shared" si="4"/>
        <v>64490</v>
      </c>
      <c r="O8">
        <f t="shared" si="5"/>
        <v>111763</v>
      </c>
      <c r="Q8">
        <v>-13674</v>
      </c>
      <c r="R8">
        <v>-3509</v>
      </c>
      <c r="T8">
        <v>-5644.6000000000058</v>
      </c>
      <c r="U8">
        <v>514.19999999999709</v>
      </c>
      <c r="W8">
        <v>5644.6</v>
      </c>
      <c r="X8">
        <v>2923.4000000000005</v>
      </c>
      <c r="AF8">
        <v>64490</v>
      </c>
      <c r="AG8">
        <v>1.4949759652659327</v>
      </c>
      <c r="AK8">
        <v>64490</v>
      </c>
      <c r="AL8">
        <v>1.4949759652659327</v>
      </c>
    </row>
    <row r="9" spans="1:38" x14ac:dyDescent="0.25">
      <c r="B9">
        <v>18650</v>
      </c>
      <c r="C9">
        <v>14875</v>
      </c>
      <c r="D9">
        <v>83176</v>
      </c>
      <c r="E9">
        <v>106706</v>
      </c>
      <c r="F9">
        <v>8787</v>
      </c>
      <c r="H9">
        <v>62833</v>
      </c>
      <c r="J9">
        <f t="shared" si="0"/>
        <v>46438.8</v>
      </c>
      <c r="K9">
        <f t="shared" si="1"/>
        <v>1.3530280713541263</v>
      </c>
      <c r="L9">
        <f t="shared" si="2"/>
        <v>106706</v>
      </c>
      <c r="M9">
        <f t="shared" si="3"/>
        <v>8787</v>
      </c>
      <c r="N9">
        <f t="shared" si="4"/>
        <v>46438.8</v>
      </c>
      <c r="O9">
        <f t="shared" si="5"/>
        <v>97919</v>
      </c>
      <c r="Q9">
        <v>-3587</v>
      </c>
      <c r="R9">
        <v>587</v>
      </c>
      <c r="T9">
        <v>-11986.199999999997</v>
      </c>
      <c r="U9">
        <v>-941.19999999999709</v>
      </c>
      <c r="W9">
        <v>11986.2</v>
      </c>
      <c r="X9">
        <v>967.19999999999993</v>
      </c>
      <c r="Z9">
        <v>46438.8</v>
      </c>
      <c r="AA9">
        <v>1.3530280713541263</v>
      </c>
      <c r="AI9">
        <v>46438.8</v>
      </c>
      <c r="AJ9">
        <v>1.3530280713541263</v>
      </c>
    </row>
    <row r="10" spans="1:38" x14ac:dyDescent="0.25">
      <c r="B10">
        <v>21413</v>
      </c>
      <c r="C10">
        <v>95065</v>
      </c>
      <c r="D10">
        <v>4421</v>
      </c>
      <c r="E10">
        <v>47585</v>
      </c>
      <c r="F10">
        <v>82140</v>
      </c>
      <c r="H10">
        <v>80302</v>
      </c>
      <c r="J10">
        <f t="shared" si="0"/>
        <v>50124.800000000003</v>
      </c>
      <c r="K10">
        <f t="shared" si="1"/>
        <v>1.602041304902962</v>
      </c>
      <c r="L10">
        <f t="shared" si="2"/>
        <v>95065</v>
      </c>
      <c r="M10">
        <f t="shared" si="3"/>
        <v>4421</v>
      </c>
      <c r="N10">
        <f t="shared" si="4"/>
        <v>50124.800000000003</v>
      </c>
      <c r="O10">
        <f t="shared" si="5"/>
        <v>90644</v>
      </c>
      <c r="Q10">
        <v>6379</v>
      </c>
      <c r="R10">
        <v>-5268</v>
      </c>
      <c r="T10">
        <v>-9284.1999999999971</v>
      </c>
      <c r="U10">
        <v>-1037.3999999999942</v>
      </c>
      <c r="W10">
        <v>12322.6</v>
      </c>
      <c r="X10">
        <v>1037.4000000000001</v>
      </c>
      <c r="Z10">
        <v>50124.800000000003</v>
      </c>
      <c r="AA10">
        <v>1.602041304902962</v>
      </c>
      <c r="AK10">
        <v>50124.800000000003</v>
      </c>
      <c r="AL10">
        <v>1.602041304902962</v>
      </c>
    </row>
    <row r="11" spans="1:38" x14ac:dyDescent="0.25">
      <c r="B11">
        <v>92414</v>
      </c>
      <c r="C11">
        <v>78333</v>
      </c>
      <c r="D11">
        <v>27805</v>
      </c>
      <c r="E11">
        <v>114932</v>
      </c>
      <c r="F11">
        <v>23289</v>
      </c>
      <c r="H11">
        <v>80139</v>
      </c>
      <c r="J11">
        <f t="shared" si="0"/>
        <v>67354.600000000006</v>
      </c>
      <c r="K11">
        <f t="shared" si="1"/>
        <v>1.189807377669825</v>
      </c>
      <c r="L11">
        <f t="shared" si="2"/>
        <v>114932</v>
      </c>
      <c r="M11">
        <f t="shared" si="3"/>
        <v>23289</v>
      </c>
      <c r="N11">
        <f t="shared" si="4"/>
        <v>67354.600000000006</v>
      </c>
      <c r="O11">
        <f t="shared" si="5"/>
        <v>91643</v>
      </c>
      <c r="Q11">
        <v>-6084</v>
      </c>
      <c r="R11">
        <v>-652</v>
      </c>
      <c r="T11">
        <v>9224.8000000000029</v>
      </c>
      <c r="U11">
        <v>-664.59999999999127</v>
      </c>
      <c r="W11">
        <v>12062</v>
      </c>
      <c r="X11">
        <v>664.6</v>
      </c>
      <c r="Z11">
        <v>67354.600000000006</v>
      </c>
      <c r="AA11">
        <v>1.189807377669825</v>
      </c>
      <c r="AI11">
        <v>67354.600000000006</v>
      </c>
      <c r="AJ11">
        <v>1.189807377669825</v>
      </c>
    </row>
    <row r="12" spans="1:38" x14ac:dyDescent="0.25">
      <c r="B12">
        <v>71858</v>
      </c>
      <c r="C12">
        <v>28771</v>
      </c>
      <c r="D12">
        <v>50455</v>
      </c>
      <c r="E12">
        <v>77620</v>
      </c>
      <c r="F12">
        <v>107213</v>
      </c>
      <c r="H12">
        <v>69442</v>
      </c>
      <c r="J12">
        <f t="shared" si="0"/>
        <v>67183.399999999994</v>
      </c>
      <c r="K12">
        <f t="shared" si="1"/>
        <v>1.0336184235986867</v>
      </c>
      <c r="L12">
        <f t="shared" si="2"/>
        <v>107213</v>
      </c>
      <c r="M12">
        <f t="shared" si="3"/>
        <v>28771</v>
      </c>
      <c r="N12">
        <f t="shared" si="4"/>
        <v>67183.399999999994</v>
      </c>
      <c r="O12">
        <f t="shared" si="5"/>
        <v>78442</v>
      </c>
      <c r="Q12">
        <v>-20471</v>
      </c>
      <c r="R12">
        <v>536</v>
      </c>
      <c r="T12">
        <v>1771.9999999999927</v>
      </c>
      <c r="U12">
        <v>1365.5999999999913</v>
      </c>
      <c r="W12">
        <v>9018.7999999999993</v>
      </c>
      <c r="X12">
        <v>1389.1999999999998</v>
      </c>
      <c r="AB12">
        <v>67183.399999999994</v>
      </c>
      <c r="AC12">
        <v>1.0336184235986867</v>
      </c>
      <c r="AI12">
        <v>67183.399999999994</v>
      </c>
      <c r="AJ12">
        <v>1.0336184235986867</v>
      </c>
    </row>
    <row r="13" spans="1:38" x14ac:dyDescent="0.25">
      <c r="B13">
        <v>12919</v>
      </c>
      <c r="C13">
        <v>66031</v>
      </c>
      <c r="D13">
        <v>118249</v>
      </c>
      <c r="E13">
        <v>55655</v>
      </c>
      <c r="F13">
        <v>77409</v>
      </c>
      <c r="H13">
        <v>75936</v>
      </c>
      <c r="J13">
        <f t="shared" si="0"/>
        <v>66052.600000000006</v>
      </c>
      <c r="K13">
        <f t="shared" si="1"/>
        <v>1.1496292348825026</v>
      </c>
      <c r="L13">
        <f t="shared" si="2"/>
        <v>118249</v>
      </c>
      <c r="M13">
        <f t="shared" si="3"/>
        <v>12919</v>
      </c>
      <c r="N13">
        <f t="shared" si="4"/>
        <v>66052.600000000006</v>
      </c>
      <c r="O13">
        <f t="shared" si="5"/>
        <v>105330</v>
      </c>
      <c r="Q13">
        <v>-8442</v>
      </c>
      <c r="R13">
        <v>-5278</v>
      </c>
      <c r="T13">
        <v>493.60000000000582</v>
      </c>
      <c r="U13">
        <v>348.60000000000582</v>
      </c>
      <c r="W13">
        <v>15262.4</v>
      </c>
      <c r="X13">
        <v>1354.6000000000001</v>
      </c>
      <c r="AB13">
        <v>66052.600000000006</v>
      </c>
      <c r="AC13">
        <v>1.1496292348825026</v>
      </c>
      <c r="AI13">
        <v>66052.600000000006</v>
      </c>
      <c r="AJ13">
        <v>1.1496292348825026</v>
      </c>
    </row>
    <row r="14" spans="1:38" x14ac:dyDescent="0.25">
      <c r="B14">
        <v>84130</v>
      </c>
      <c r="C14">
        <v>83249</v>
      </c>
      <c r="D14">
        <v>103369</v>
      </c>
      <c r="E14">
        <v>15617</v>
      </c>
      <c r="F14">
        <v>17183</v>
      </c>
      <c r="H14">
        <v>62499</v>
      </c>
      <c r="J14">
        <f t="shared" si="0"/>
        <v>60709.599999999999</v>
      </c>
      <c r="K14">
        <f t="shared" si="1"/>
        <v>1.0294747453450526</v>
      </c>
      <c r="L14">
        <f t="shared" si="2"/>
        <v>103369</v>
      </c>
      <c r="M14">
        <f t="shared" si="3"/>
        <v>15617</v>
      </c>
      <c r="N14">
        <f t="shared" si="4"/>
        <v>60709.599999999999</v>
      </c>
      <c r="O14">
        <f t="shared" si="5"/>
        <v>87752</v>
      </c>
      <c r="Q14">
        <v>1491</v>
      </c>
      <c r="R14">
        <v>-644</v>
      </c>
      <c r="T14">
        <v>4793.7999999999956</v>
      </c>
      <c r="U14">
        <v>2759.1999999999971</v>
      </c>
      <c r="W14">
        <v>6468.2</v>
      </c>
      <c r="X14">
        <v>2759.9999999999995</v>
      </c>
      <c r="Z14">
        <v>60709.599999999999</v>
      </c>
      <c r="AA14">
        <v>1.0294747453450526</v>
      </c>
      <c r="AI14">
        <v>60709.599999999999</v>
      </c>
      <c r="AJ14">
        <v>1.0294747453450526</v>
      </c>
    </row>
    <row r="15" spans="1:38" x14ac:dyDescent="0.25">
      <c r="B15">
        <v>91538</v>
      </c>
      <c r="C15">
        <v>78309</v>
      </c>
      <c r="D15">
        <v>21748</v>
      </c>
      <c r="E15">
        <v>73373</v>
      </c>
      <c r="F15">
        <v>114076</v>
      </c>
      <c r="H15">
        <v>89726</v>
      </c>
      <c r="J15">
        <f t="shared" si="0"/>
        <v>75808.800000000003</v>
      </c>
      <c r="K15">
        <f t="shared" si="1"/>
        <v>1.1835829085805341</v>
      </c>
      <c r="L15">
        <f t="shared" si="2"/>
        <v>114076</v>
      </c>
      <c r="M15">
        <f t="shared" si="3"/>
        <v>21748</v>
      </c>
      <c r="N15">
        <f t="shared" si="4"/>
        <v>75808.800000000003</v>
      </c>
      <c r="O15">
        <f t="shared" si="5"/>
        <v>92328</v>
      </c>
      <c r="Q15">
        <v>-187</v>
      </c>
      <c r="R15">
        <v>2891</v>
      </c>
      <c r="T15">
        <v>5280.6000000000058</v>
      </c>
      <c r="U15">
        <v>813.19999999999709</v>
      </c>
      <c r="W15">
        <v>8249.4</v>
      </c>
      <c r="X15">
        <v>1864</v>
      </c>
      <c r="AB15">
        <v>75808.800000000003</v>
      </c>
      <c r="AC15">
        <v>1.1835829085805341</v>
      </c>
      <c r="AI15">
        <v>75808.800000000003</v>
      </c>
      <c r="AJ15">
        <v>1.1835829085805341</v>
      </c>
    </row>
    <row r="16" spans="1:38" x14ac:dyDescent="0.25">
      <c r="B16">
        <v>94129</v>
      </c>
      <c r="C16">
        <v>64104</v>
      </c>
      <c r="D16">
        <v>3514</v>
      </c>
      <c r="E16">
        <v>6362</v>
      </c>
      <c r="F16">
        <v>33421</v>
      </c>
      <c r="H16">
        <v>46785</v>
      </c>
      <c r="J16">
        <f t="shared" si="0"/>
        <v>40306</v>
      </c>
      <c r="K16">
        <f t="shared" si="1"/>
        <v>1.1607452984667295</v>
      </c>
      <c r="L16">
        <f t="shared" si="2"/>
        <v>94129</v>
      </c>
      <c r="M16">
        <f t="shared" si="3"/>
        <v>3514</v>
      </c>
      <c r="N16">
        <f t="shared" si="4"/>
        <v>40306</v>
      </c>
      <c r="O16">
        <f t="shared" si="5"/>
        <v>90615</v>
      </c>
      <c r="Q16">
        <v>-5736</v>
      </c>
      <c r="R16">
        <v>1905</v>
      </c>
      <c r="T16">
        <v>-11181.800000000003</v>
      </c>
      <c r="U16">
        <v>-1091.5999999999985</v>
      </c>
      <c r="W16">
        <v>11455.800000000001</v>
      </c>
      <c r="X16">
        <v>1608.3999999999999</v>
      </c>
      <c r="Z16">
        <v>40306</v>
      </c>
      <c r="AA16">
        <v>1.1607452984667295</v>
      </c>
      <c r="AI16">
        <v>40306</v>
      </c>
      <c r="AJ16">
        <v>1.1607452984667295</v>
      </c>
    </row>
    <row r="17" spans="2:38" x14ac:dyDescent="0.25">
      <c r="B17">
        <v>7218</v>
      </c>
      <c r="C17">
        <v>73646</v>
      </c>
      <c r="D17">
        <v>100538</v>
      </c>
      <c r="E17">
        <v>24892</v>
      </c>
      <c r="F17">
        <v>78548</v>
      </c>
      <c r="H17">
        <v>67884</v>
      </c>
      <c r="J17">
        <f t="shared" si="0"/>
        <v>56968.4</v>
      </c>
      <c r="K17">
        <f t="shared" si="1"/>
        <v>1.1916079791603766</v>
      </c>
      <c r="L17">
        <f t="shared" si="2"/>
        <v>100538</v>
      </c>
      <c r="M17">
        <f t="shared" si="3"/>
        <v>7218</v>
      </c>
      <c r="N17">
        <f t="shared" si="4"/>
        <v>56968.4</v>
      </c>
      <c r="O17">
        <f t="shared" si="5"/>
        <v>93320</v>
      </c>
      <c r="Q17">
        <v>-750</v>
      </c>
      <c r="R17">
        <v>-4875</v>
      </c>
      <c r="T17">
        <v>7399.4000000000015</v>
      </c>
      <c r="U17">
        <v>-2064.4000000000015</v>
      </c>
      <c r="W17">
        <v>9773.4</v>
      </c>
      <c r="X17">
        <v>2569.1999999999998</v>
      </c>
      <c r="Z17">
        <v>56968.4</v>
      </c>
      <c r="AA17">
        <v>1.1916079791603766</v>
      </c>
      <c r="AI17">
        <v>56968.4</v>
      </c>
      <c r="AJ17">
        <v>1.1916079791603766</v>
      </c>
    </row>
    <row r="18" spans="2:38" x14ac:dyDescent="0.25">
      <c r="B18">
        <v>32914</v>
      </c>
      <c r="C18">
        <v>82454</v>
      </c>
      <c r="D18">
        <v>58786</v>
      </c>
      <c r="E18">
        <v>31882</v>
      </c>
      <c r="F18">
        <v>24355</v>
      </c>
      <c r="H18">
        <v>102720</v>
      </c>
      <c r="J18">
        <f t="shared" si="0"/>
        <v>46078.2</v>
      </c>
      <c r="K18">
        <f t="shared" si="1"/>
        <v>2.2292537468911546</v>
      </c>
      <c r="L18">
        <f t="shared" si="2"/>
        <v>82454</v>
      </c>
      <c r="M18">
        <f t="shared" si="3"/>
        <v>24355</v>
      </c>
      <c r="N18">
        <f t="shared" si="4"/>
        <v>46078.2</v>
      </c>
      <c r="O18">
        <f t="shared" si="5"/>
        <v>58099</v>
      </c>
      <c r="Q18">
        <v>3705</v>
      </c>
      <c r="R18">
        <v>4252</v>
      </c>
      <c r="T18">
        <v>-11731.800000000003</v>
      </c>
      <c r="U18">
        <v>-1265</v>
      </c>
      <c r="W18">
        <v>16730.2</v>
      </c>
      <c r="X18">
        <v>2437</v>
      </c>
      <c r="AD18">
        <v>46078.2</v>
      </c>
      <c r="AE18">
        <v>2.2292537468911546</v>
      </c>
      <c r="AK18">
        <v>46078.2</v>
      </c>
      <c r="AL18">
        <v>2.2292537468911546</v>
      </c>
    </row>
    <row r="19" spans="2:38" x14ac:dyDescent="0.25">
      <c r="B19">
        <v>78946</v>
      </c>
      <c r="C19">
        <v>42536</v>
      </c>
      <c r="D19">
        <v>52965</v>
      </c>
      <c r="E19">
        <v>47171</v>
      </c>
      <c r="F19">
        <v>85016</v>
      </c>
      <c r="H19">
        <v>75420</v>
      </c>
      <c r="J19">
        <f t="shared" si="0"/>
        <v>61326.8</v>
      </c>
      <c r="K19">
        <f t="shared" si="1"/>
        <v>1.2298049140017089</v>
      </c>
      <c r="L19">
        <f t="shared" si="2"/>
        <v>85016</v>
      </c>
      <c r="M19">
        <f t="shared" si="3"/>
        <v>42536</v>
      </c>
      <c r="N19">
        <f t="shared" si="4"/>
        <v>61326.8</v>
      </c>
      <c r="O19">
        <f t="shared" si="5"/>
        <v>42480</v>
      </c>
      <c r="Q19">
        <v>-10926</v>
      </c>
      <c r="R19">
        <v>-2489</v>
      </c>
      <c r="T19">
        <v>-4010.7999999999956</v>
      </c>
      <c r="U19">
        <v>247.80000000000291</v>
      </c>
      <c r="W19">
        <v>9604.4</v>
      </c>
      <c r="X19">
        <v>251.79999999999998</v>
      </c>
      <c r="AB19">
        <v>61326.8</v>
      </c>
      <c r="AC19">
        <v>1.2298049140017089</v>
      </c>
      <c r="AI19">
        <v>61326.8</v>
      </c>
      <c r="AJ19">
        <v>1.2298049140017089</v>
      </c>
    </row>
    <row r="20" spans="2:38" x14ac:dyDescent="0.25">
      <c r="B20">
        <v>31265</v>
      </c>
      <c r="C20">
        <v>25152</v>
      </c>
      <c r="D20">
        <v>107026</v>
      </c>
      <c r="E20">
        <v>71185</v>
      </c>
      <c r="F20">
        <v>18709</v>
      </c>
      <c r="H20">
        <v>87757</v>
      </c>
      <c r="J20">
        <f t="shared" si="0"/>
        <v>50667.4</v>
      </c>
      <c r="K20">
        <f t="shared" si="1"/>
        <v>1.7320209839068119</v>
      </c>
      <c r="L20">
        <f t="shared" si="2"/>
        <v>107026</v>
      </c>
      <c r="M20">
        <f t="shared" si="3"/>
        <v>18709</v>
      </c>
      <c r="N20">
        <f t="shared" si="4"/>
        <v>50667.4</v>
      </c>
      <c r="O20">
        <f t="shared" si="5"/>
        <v>88317</v>
      </c>
      <c r="Q20">
        <v>-5600</v>
      </c>
      <c r="R20">
        <v>-1</v>
      </c>
      <c r="T20">
        <v>-8175.7999999999956</v>
      </c>
      <c r="U20">
        <v>1744.8000000000029</v>
      </c>
      <c r="W20">
        <v>16600.600000000002</v>
      </c>
      <c r="X20">
        <v>2602.4</v>
      </c>
      <c r="AD20">
        <v>50667.4</v>
      </c>
      <c r="AE20">
        <v>1.7320209839068119</v>
      </c>
      <c r="AK20">
        <v>50667.4</v>
      </c>
      <c r="AL20">
        <v>1.7320209839068119</v>
      </c>
    </row>
    <row r="21" spans="2:38" x14ac:dyDescent="0.25">
      <c r="B21">
        <v>64135</v>
      </c>
      <c r="C21">
        <v>27731</v>
      </c>
      <c r="D21">
        <v>49068</v>
      </c>
      <c r="E21">
        <v>55586</v>
      </c>
      <c r="F21">
        <v>4128</v>
      </c>
      <c r="H21">
        <v>49715</v>
      </c>
      <c r="J21">
        <f t="shared" si="0"/>
        <v>40129.599999999999</v>
      </c>
      <c r="K21">
        <f t="shared" si="1"/>
        <v>1.2388610900681791</v>
      </c>
      <c r="L21">
        <f t="shared" si="2"/>
        <v>64135</v>
      </c>
      <c r="M21">
        <f t="shared" si="3"/>
        <v>4128</v>
      </c>
      <c r="N21">
        <f t="shared" si="4"/>
        <v>40129.599999999999</v>
      </c>
      <c r="O21">
        <f t="shared" si="5"/>
        <v>60007</v>
      </c>
      <c r="Q21">
        <v>-7234</v>
      </c>
      <c r="R21">
        <v>-610</v>
      </c>
      <c r="T21">
        <v>-11284.400000000001</v>
      </c>
      <c r="U21">
        <v>-343.59999999999854</v>
      </c>
      <c r="W21">
        <v>11284.4</v>
      </c>
      <c r="X21">
        <v>1200</v>
      </c>
      <c r="Z21">
        <v>40129.599999999999</v>
      </c>
      <c r="AA21">
        <v>1.2388610900681791</v>
      </c>
      <c r="AI21">
        <v>40129.599999999999</v>
      </c>
      <c r="AJ21">
        <v>1.2388610900681791</v>
      </c>
    </row>
    <row r="22" spans="2:38" x14ac:dyDescent="0.25">
      <c r="B22">
        <v>57134</v>
      </c>
      <c r="C22">
        <v>62863</v>
      </c>
      <c r="D22">
        <v>113614</v>
      </c>
      <c r="E22">
        <v>41492</v>
      </c>
      <c r="F22">
        <v>85571</v>
      </c>
      <c r="H22">
        <v>127166</v>
      </c>
      <c r="J22">
        <f t="shared" si="0"/>
        <v>72134.8</v>
      </c>
      <c r="K22">
        <f t="shared" si="1"/>
        <v>1.7628939152808352</v>
      </c>
      <c r="L22">
        <f t="shared" si="2"/>
        <v>113614</v>
      </c>
      <c r="M22">
        <f t="shared" si="3"/>
        <v>41492</v>
      </c>
      <c r="N22">
        <f t="shared" si="4"/>
        <v>72134.8</v>
      </c>
      <c r="O22">
        <f t="shared" si="5"/>
        <v>72122</v>
      </c>
      <c r="Q22">
        <v>7856</v>
      </c>
      <c r="R22">
        <v>-1948</v>
      </c>
      <c r="T22">
        <v>10487.200000000004</v>
      </c>
      <c r="U22">
        <v>416</v>
      </c>
      <c r="W22">
        <v>13699.999999999998</v>
      </c>
      <c r="X22">
        <v>1433.6</v>
      </c>
      <c r="AF22">
        <v>72134.8</v>
      </c>
      <c r="AG22">
        <v>1.7628939152808352</v>
      </c>
      <c r="AK22">
        <v>72134.8</v>
      </c>
      <c r="AL22">
        <v>1.7628939152808352</v>
      </c>
    </row>
    <row r="23" spans="2:38" x14ac:dyDescent="0.25">
      <c r="B23">
        <v>95482</v>
      </c>
      <c r="C23">
        <v>31976</v>
      </c>
      <c r="D23">
        <v>69478</v>
      </c>
      <c r="E23">
        <v>21141</v>
      </c>
      <c r="F23">
        <v>105784</v>
      </c>
      <c r="H23">
        <v>142064</v>
      </c>
      <c r="J23">
        <f t="shared" si="0"/>
        <v>64772.2</v>
      </c>
      <c r="K23">
        <f t="shared" si="1"/>
        <v>2.1932866260525348</v>
      </c>
      <c r="L23">
        <f t="shared" si="2"/>
        <v>105784</v>
      </c>
      <c r="M23">
        <f t="shared" si="3"/>
        <v>21141</v>
      </c>
      <c r="N23">
        <f t="shared" si="4"/>
        <v>64772.2</v>
      </c>
      <c r="O23">
        <f t="shared" si="5"/>
        <v>84643</v>
      </c>
      <c r="Q23">
        <v>29519</v>
      </c>
      <c r="R23">
        <v>4115</v>
      </c>
      <c r="T23">
        <v>9471.3999999999942</v>
      </c>
      <c r="U23">
        <v>34.599999999998545</v>
      </c>
      <c r="W23">
        <v>13169</v>
      </c>
      <c r="X23">
        <v>1945.4</v>
      </c>
      <c r="AD23">
        <v>64772.2</v>
      </c>
      <c r="AE23">
        <v>2.1932866260525348</v>
      </c>
      <c r="AK23">
        <v>64772.2</v>
      </c>
      <c r="AL23">
        <v>2.1932866260525348</v>
      </c>
    </row>
    <row r="24" spans="2:38" x14ac:dyDescent="0.25">
      <c r="B24">
        <v>99985</v>
      </c>
      <c r="C24">
        <v>93199</v>
      </c>
      <c r="D24">
        <v>97363</v>
      </c>
      <c r="E24">
        <v>10006</v>
      </c>
      <c r="F24">
        <v>34861</v>
      </c>
      <c r="H24">
        <v>70250</v>
      </c>
      <c r="J24">
        <f t="shared" si="0"/>
        <v>67082.8</v>
      </c>
      <c r="K24">
        <f t="shared" si="1"/>
        <v>1.047213294615013</v>
      </c>
      <c r="L24">
        <f t="shared" si="2"/>
        <v>99985</v>
      </c>
      <c r="M24">
        <f t="shared" si="3"/>
        <v>10006</v>
      </c>
      <c r="N24">
        <f t="shared" si="4"/>
        <v>67082.8</v>
      </c>
      <c r="O24">
        <f t="shared" si="5"/>
        <v>89979</v>
      </c>
      <c r="Q24">
        <v>1247</v>
      </c>
      <c r="R24">
        <v>534</v>
      </c>
      <c r="T24">
        <v>-518</v>
      </c>
      <c r="U24">
        <v>289.19999999999709</v>
      </c>
      <c r="W24">
        <v>10779.599999999999</v>
      </c>
      <c r="X24">
        <v>1226.4000000000001</v>
      </c>
      <c r="AB24">
        <v>67082.8</v>
      </c>
      <c r="AC24">
        <v>1.047213294615013</v>
      </c>
      <c r="AI24">
        <v>67082.8</v>
      </c>
      <c r="AJ24">
        <v>1.047213294615013</v>
      </c>
    </row>
    <row r="25" spans="2:38" x14ac:dyDescent="0.25">
      <c r="B25">
        <v>111204</v>
      </c>
      <c r="C25">
        <v>100730</v>
      </c>
      <c r="D25">
        <v>20355</v>
      </c>
      <c r="E25">
        <v>101447</v>
      </c>
      <c r="F25">
        <v>32038</v>
      </c>
      <c r="H25">
        <v>98124</v>
      </c>
      <c r="J25">
        <f t="shared" si="0"/>
        <v>73154.8</v>
      </c>
      <c r="K25">
        <f t="shared" si="1"/>
        <v>1.341320050085572</v>
      </c>
      <c r="L25">
        <f t="shared" si="2"/>
        <v>111204</v>
      </c>
      <c r="M25">
        <f t="shared" si="3"/>
        <v>20355</v>
      </c>
      <c r="N25">
        <f t="shared" si="4"/>
        <v>73154.8</v>
      </c>
      <c r="O25">
        <f t="shared" si="5"/>
        <v>90849</v>
      </c>
      <c r="Q25">
        <v>-20448</v>
      </c>
      <c r="R25">
        <v>2651</v>
      </c>
      <c r="T25">
        <v>8210.8000000000029</v>
      </c>
      <c r="U25">
        <v>446.40000000000873</v>
      </c>
      <c r="W25">
        <v>16733.599999999999</v>
      </c>
      <c r="X25">
        <v>1100.8</v>
      </c>
      <c r="AF25">
        <v>73154.8</v>
      </c>
      <c r="AG25">
        <v>1.341320050085572</v>
      </c>
      <c r="AI25">
        <v>73154.8</v>
      </c>
      <c r="AJ25">
        <v>1.341320050085572</v>
      </c>
    </row>
    <row r="26" spans="2:38" x14ac:dyDescent="0.25">
      <c r="B26">
        <v>29664</v>
      </c>
      <c r="C26">
        <v>46850</v>
      </c>
      <c r="D26">
        <v>56304</v>
      </c>
      <c r="E26">
        <v>113731</v>
      </c>
      <c r="F26">
        <v>107307</v>
      </c>
      <c r="H26">
        <v>111969</v>
      </c>
      <c r="J26">
        <f t="shared" si="0"/>
        <v>70771.199999999997</v>
      </c>
      <c r="K26">
        <f t="shared" si="1"/>
        <v>1.5821266277807922</v>
      </c>
      <c r="L26">
        <f t="shared" si="2"/>
        <v>113731</v>
      </c>
      <c r="M26">
        <f t="shared" si="3"/>
        <v>29664</v>
      </c>
      <c r="N26">
        <f t="shared" si="4"/>
        <v>70771.199999999997</v>
      </c>
      <c r="O26">
        <f t="shared" si="5"/>
        <v>84067</v>
      </c>
      <c r="Q26">
        <v>1515</v>
      </c>
      <c r="R26">
        <v>-4032</v>
      </c>
      <c r="T26">
        <v>-1159.1999999999971</v>
      </c>
      <c r="U26">
        <v>1693.8000000000029</v>
      </c>
      <c r="W26">
        <v>8229.6</v>
      </c>
      <c r="X26">
        <v>2136.1999999999998</v>
      </c>
      <c r="AF26">
        <v>70771.199999999997</v>
      </c>
      <c r="AG26">
        <v>1.5821266277807922</v>
      </c>
      <c r="AK26">
        <v>70771.199999999997</v>
      </c>
      <c r="AL26">
        <v>1.5821266277807922</v>
      </c>
    </row>
    <row r="27" spans="2:38" x14ac:dyDescent="0.25">
      <c r="B27">
        <v>53881</v>
      </c>
      <c r="C27">
        <v>37739</v>
      </c>
      <c r="D27">
        <v>103885</v>
      </c>
      <c r="E27">
        <v>14972</v>
      </c>
      <c r="F27">
        <v>114233</v>
      </c>
      <c r="H27">
        <v>114159</v>
      </c>
      <c r="J27">
        <f t="shared" si="0"/>
        <v>64942</v>
      </c>
      <c r="K27">
        <f t="shared" si="1"/>
        <v>1.7578608604601029</v>
      </c>
      <c r="L27">
        <f t="shared" si="2"/>
        <v>114233</v>
      </c>
      <c r="M27">
        <f t="shared" si="3"/>
        <v>14972</v>
      </c>
      <c r="N27">
        <f t="shared" si="4"/>
        <v>64942</v>
      </c>
      <c r="O27">
        <f t="shared" si="5"/>
        <v>99261</v>
      </c>
      <c r="Q27">
        <v>-1584</v>
      </c>
      <c r="R27">
        <v>-38</v>
      </c>
      <c r="T27">
        <v>1621.5999999999985</v>
      </c>
      <c r="U27">
        <v>-1466</v>
      </c>
      <c r="W27">
        <v>9529.5999999999985</v>
      </c>
      <c r="X27">
        <v>1468.4</v>
      </c>
      <c r="AF27">
        <v>64942</v>
      </c>
      <c r="AG27">
        <v>1.7578608604601029</v>
      </c>
      <c r="AK27">
        <v>64942</v>
      </c>
      <c r="AL27">
        <v>1.7578608604601029</v>
      </c>
    </row>
    <row r="28" spans="2:38" x14ac:dyDescent="0.25">
      <c r="B28">
        <v>72044</v>
      </c>
      <c r="C28">
        <v>60959</v>
      </c>
      <c r="D28">
        <v>10361</v>
      </c>
      <c r="E28">
        <v>21633</v>
      </c>
      <c r="F28">
        <v>14344</v>
      </c>
      <c r="H28">
        <v>75247</v>
      </c>
      <c r="J28">
        <f t="shared" si="0"/>
        <v>35868.199999999997</v>
      </c>
      <c r="K28">
        <f t="shared" si="1"/>
        <v>2.0978749979090114</v>
      </c>
      <c r="L28">
        <f t="shared" si="2"/>
        <v>72044</v>
      </c>
      <c r="M28">
        <f t="shared" si="3"/>
        <v>10361</v>
      </c>
      <c r="N28">
        <f t="shared" si="4"/>
        <v>35868.199999999997</v>
      </c>
      <c r="O28">
        <f t="shared" si="5"/>
        <v>61683</v>
      </c>
      <c r="Q28">
        <v>-16757</v>
      </c>
      <c r="R28">
        <v>-1264</v>
      </c>
      <c r="T28">
        <v>-3024.4000000000015</v>
      </c>
      <c r="U28">
        <v>-865</v>
      </c>
      <c r="W28">
        <v>5175.6000000000004</v>
      </c>
      <c r="X28">
        <v>877.39999999999986</v>
      </c>
      <c r="AD28">
        <v>35868.199999999997</v>
      </c>
      <c r="AE28">
        <v>2.0978749979090114</v>
      </c>
      <c r="AK28">
        <v>35868.199999999997</v>
      </c>
      <c r="AL28">
        <v>2.0978749979090114</v>
      </c>
    </row>
    <row r="29" spans="2:38" x14ac:dyDescent="0.25">
      <c r="B29">
        <v>114938</v>
      </c>
      <c r="C29">
        <v>27157</v>
      </c>
      <c r="D29">
        <v>61474</v>
      </c>
      <c r="E29">
        <v>6992</v>
      </c>
      <c r="F29">
        <v>110667</v>
      </c>
      <c r="H29">
        <v>111833</v>
      </c>
      <c r="J29">
        <f t="shared" si="0"/>
        <v>64245.599999999999</v>
      </c>
      <c r="K29">
        <f t="shared" si="1"/>
        <v>1.7407106478887271</v>
      </c>
      <c r="L29">
        <f t="shared" si="2"/>
        <v>114938</v>
      </c>
      <c r="M29">
        <f t="shared" si="3"/>
        <v>6992</v>
      </c>
      <c r="N29">
        <f t="shared" si="4"/>
        <v>64245.599999999999</v>
      </c>
      <c r="O29">
        <f t="shared" si="5"/>
        <v>107946</v>
      </c>
      <c r="Q29">
        <v>3962</v>
      </c>
      <c r="R29">
        <v>-1159</v>
      </c>
      <c r="T29">
        <v>-4782.0000000000073</v>
      </c>
      <c r="U29">
        <v>-196.40000000000146</v>
      </c>
      <c r="W29">
        <v>14683.2</v>
      </c>
      <c r="X29">
        <v>711.2</v>
      </c>
      <c r="AF29">
        <v>64245.599999999999</v>
      </c>
      <c r="AG29">
        <v>1.7407106478887271</v>
      </c>
      <c r="AK29">
        <v>64245.599999999999</v>
      </c>
      <c r="AL29">
        <v>1.7407106478887271</v>
      </c>
    </row>
    <row r="30" spans="2:38" x14ac:dyDescent="0.25">
      <c r="B30">
        <v>23872</v>
      </c>
      <c r="C30">
        <v>110052</v>
      </c>
      <c r="D30">
        <v>62499</v>
      </c>
      <c r="E30">
        <v>26634</v>
      </c>
      <c r="F30">
        <v>80128</v>
      </c>
      <c r="H30">
        <v>115442</v>
      </c>
      <c r="J30">
        <f t="shared" si="0"/>
        <v>60637</v>
      </c>
      <c r="K30">
        <f t="shared" si="1"/>
        <v>1.9038210993287927</v>
      </c>
      <c r="L30">
        <f t="shared" si="2"/>
        <v>110052</v>
      </c>
      <c r="M30">
        <f t="shared" si="3"/>
        <v>23872</v>
      </c>
      <c r="N30">
        <f t="shared" si="4"/>
        <v>60637</v>
      </c>
      <c r="O30">
        <f t="shared" si="5"/>
        <v>86180</v>
      </c>
      <c r="Q30">
        <v>-1654</v>
      </c>
      <c r="R30">
        <v>-2973</v>
      </c>
      <c r="T30">
        <v>2261.1999999999971</v>
      </c>
      <c r="U30">
        <v>2225.8000000000029</v>
      </c>
      <c r="W30">
        <v>13345.199999999999</v>
      </c>
      <c r="X30">
        <v>2774.6</v>
      </c>
      <c r="AD30">
        <v>60637</v>
      </c>
      <c r="AE30">
        <v>1.9038210993287927</v>
      </c>
      <c r="AK30">
        <v>60637</v>
      </c>
      <c r="AL30">
        <v>1.9038210993287927</v>
      </c>
    </row>
    <row r="31" spans="2:38" x14ac:dyDescent="0.25">
      <c r="B31">
        <v>29521</v>
      </c>
      <c r="C31">
        <v>22050</v>
      </c>
      <c r="D31">
        <v>55217</v>
      </c>
      <c r="E31">
        <v>101227</v>
      </c>
      <c r="F31">
        <v>22599</v>
      </c>
      <c r="H31">
        <v>63049</v>
      </c>
      <c r="J31">
        <f t="shared" si="0"/>
        <v>46122.8</v>
      </c>
      <c r="K31">
        <f t="shared" si="1"/>
        <v>1.3669811893467005</v>
      </c>
      <c r="L31">
        <f t="shared" si="2"/>
        <v>101227</v>
      </c>
      <c r="M31">
        <f t="shared" si="3"/>
        <v>22050</v>
      </c>
      <c r="N31">
        <f t="shared" si="4"/>
        <v>46122.8</v>
      </c>
      <c r="O31">
        <f t="shared" si="5"/>
        <v>79177</v>
      </c>
      <c r="Q31">
        <v>21352</v>
      </c>
      <c r="R31">
        <v>-37</v>
      </c>
      <c r="T31">
        <v>8435.6000000000058</v>
      </c>
      <c r="U31">
        <v>2411</v>
      </c>
      <c r="W31">
        <v>9875.5999999999985</v>
      </c>
      <c r="X31">
        <v>3235.8</v>
      </c>
      <c r="Z31">
        <v>46122.8</v>
      </c>
      <c r="AA31">
        <v>1.3669811893467005</v>
      </c>
      <c r="AI31">
        <v>46122.8</v>
      </c>
      <c r="AJ31">
        <v>1.3669811893467005</v>
      </c>
    </row>
    <row r="32" spans="2:38" x14ac:dyDescent="0.25">
      <c r="B32">
        <v>9405</v>
      </c>
      <c r="C32">
        <v>16306</v>
      </c>
      <c r="D32">
        <v>18648</v>
      </c>
      <c r="E32">
        <v>66676</v>
      </c>
      <c r="F32">
        <v>116619</v>
      </c>
      <c r="H32">
        <v>96662</v>
      </c>
      <c r="J32">
        <f t="shared" si="0"/>
        <v>45530.8</v>
      </c>
      <c r="K32">
        <f t="shared" si="1"/>
        <v>2.1230024510880545</v>
      </c>
      <c r="L32">
        <f t="shared" si="2"/>
        <v>116619</v>
      </c>
      <c r="M32">
        <f t="shared" si="3"/>
        <v>9405</v>
      </c>
      <c r="N32">
        <f t="shared" si="4"/>
        <v>45530.8</v>
      </c>
      <c r="O32">
        <f t="shared" si="5"/>
        <v>107214</v>
      </c>
      <c r="Q32">
        <v>11792</v>
      </c>
      <c r="R32">
        <v>756</v>
      </c>
      <c r="T32">
        <v>6269.2000000000044</v>
      </c>
      <c r="U32">
        <v>-1236.1999999999971</v>
      </c>
      <c r="W32">
        <v>10227.6</v>
      </c>
      <c r="X32">
        <v>3174.6000000000004</v>
      </c>
      <c r="AD32">
        <v>45530.8</v>
      </c>
      <c r="AE32">
        <v>2.1230024510880545</v>
      </c>
      <c r="AK32">
        <v>45530.8</v>
      </c>
      <c r="AL32">
        <v>2.1230024510880545</v>
      </c>
    </row>
    <row r="33" spans="2:38" x14ac:dyDescent="0.25">
      <c r="B33">
        <v>62687</v>
      </c>
      <c r="C33">
        <v>83899</v>
      </c>
      <c r="D33">
        <v>50319</v>
      </c>
      <c r="E33">
        <v>68726</v>
      </c>
      <c r="F33">
        <v>36256</v>
      </c>
      <c r="H33">
        <v>114302</v>
      </c>
      <c r="J33">
        <f t="shared" si="0"/>
        <v>60377.4</v>
      </c>
      <c r="K33">
        <f t="shared" si="1"/>
        <v>1.8931255734761683</v>
      </c>
      <c r="L33">
        <f t="shared" si="2"/>
        <v>83899</v>
      </c>
      <c r="M33">
        <f t="shared" si="3"/>
        <v>36256</v>
      </c>
      <c r="N33">
        <f t="shared" si="4"/>
        <v>60377.4</v>
      </c>
      <c r="O33">
        <f t="shared" si="5"/>
        <v>47643</v>
      </c>
      <c r="Q33">
        <v>8522</v>
      </c>
      <c r="R33">
        <v>520</v>
      </c>
      <c r="T33">
        <v>-7838.4000000000015</v>
      </c>
      <c r="U33">
        <v>-1349.4000000000015</v>
      </c>
      <c r="W33">
        <v>8957.6</v>
      </c>
      <c r="X33">
        <v>1351.4</v>
      </c>
      <c r="AF33">
        <v>60377.4</v>
      </c>
      <c r="AG33">
        <v>1.8931255734761683</v>
      </c>
      <c r="AK33">
        <v>60377.4</v>
      </c>
      <c r="AL33">
        <v>1.8931255734761683</v>
      </c>
    </row>
    <row r="34" spans="2:38" x14ac:dyDescent="0.25">
      <c r="B34">
        <v>14315</v>
      </c>
      <c r="C34">
        <v>48024</v>
      </c>
      <c r="D34">
        <v>30117</v>
      </c>
      <c r="E34">
        <v>31055</v>
      </c>
      <c r="F34">
        <v>66958</v>
      </c>
      <c r="H34">
        <v>89258</v>
      </c>
      <c r="J34">
        <f t="shared" ref="J34:J65" si="6">AVERAGE(B34:F34)</f>
        <v>38093.800000000003</v>
      </c>
      <c r="K34">
        <f t="shared" ref="K34:K65" si="7">H34/J34</f>
        <v>2.3431109524384546</v>
      </c>
      <c r="L34">
        <f t="shared" ref="L34:L65" si="8">MAX(B34:F34)</f>
        <v>66958</v>
      </c>
      <c r="M34">
        <f t="shared" ref="M34:M65" si="9">MIN(B34:F34)</f>
        <v>14315</v>
      </c>
      <c r="N34">
        <f t="shared" ref="N34:N65" si="10">AVERAGE(B34:F34)</f>
        <v>38093.800000000003</v>
      </c>
      <c r="O34">
        <f t="shared" ref="O34:O65" si="11">L34-M34</f>
        <v>52643</v>
      </c>
      <c r="Q34">
        <v>15458</v>
      </c>
      <c r="R34">
        <v>3</v>
      </c>
      <c r="T34">
        <v>4613.2000000000044</v>
      </c>
      <c r="U34">
        <v>1592.6000000000058</v>
      </c>
      <c r="W34">
        <v>15863.599999999999</v>
      </c>
      <c r="X34">
        <v>1602.6</v>
      </c>
      <c r="AD34">
        <v>38093.800000000003</v>
      </c>
      <c r="AE34">
        <v>2.3431109524384546</v>
      </c>
      <c r="AK34">
        <v>38093.800000000003</v>
      </c>
      <c r="AL34">
        <v>2.3431109524384546</v>
      </c>
    </row>
    <row r="35" spans="2:38" x14ac:dyDescent="0.25">
      <c r="B35">
        <v>80766</v>
      </c>
      <c r="C35">
        <v>46484</v>
      </c>
      <c r="D35">
        <v>78248</v>
      </c>
      <c r="E35">
        <v>47023</v>
      </c>
      <c r="F35">
        <v>75426</v>
      </c>
      <c r="H35">
        <v>77071</v>
      </c>
      <c r="J35">
        <f t="shared" si="6"/>
        <v>65589.399999999994</v>
      </c>
      <c r="K35">
        <f t="shared" si="7"/>
        <v>1.1750526761946292</v>
      </c>
      <c r="L35">
        <f t="shared" si="8"/>
        <v>80766</v>
      </c>
      <c r="M35">
        <f t="shared" si="9"/>
        <v>46484</v>
      </c>
      <c r="N35">
        <f t="shared" si="10"/>
        <v>65589.399999999994</v>
      </c>
      <c r="O35">
        <f t="shared" si="11"/>
        <v>34282</v>
      </c>
      <c r="Q35">
        <v>2779</v>
      </c>
      <c r="R35">
        <v>424</v>
      </c>
      <c r="T35">
        <v>-7472.6000000000058</v>
      </c>
      <c r="U35">
        <v>-230.40000000000873</v>
      </c>
      <c r="W35">
        <v>8635.4</v>
      </c>
      <c r="X35">
        <v>1577.1999999999998</v>
      </c>
      <c r="AB35">
        <v>65589.399999999994</v>
      </c>
      <c r="AC35">
        <v>1.1750526761946292</v>
      </c>
      <c r="AI35">
        <v>65589.399999999994</v>
      </c>
      <c r="AJ35">
        <v>1.1750526761946292</v>
      </c>
    </row>
    <row r="36" spans="2:38" x14ac:dyDescent="0.25">
      <c r="B36">
        <v>61529</v>
      </c>
      <c r="C36">
        <v>49183</v>
      </c>
      <c r="D36">
        <v>30574</v>
      </c>
      <c r="E36">
        <v>21709</v>
      </c>
      <c r="F36">
        <v>17527</v>
      </c>
      <c r="H36">
        <v>80719</v>
      </c>
      <c r="J36">
        <f t="shared" si="6"/>
        <v>36104.400000000001</v>
      </c>
      <c r="K36">
        <f t="shared" si="7"/>
        <v>2.2357108828840806</v>
      </c>
      <c r="L36">
        <f t="shared" si="8"/>
        <v>61529</v>
      </c>
      <c r="M36">
        <f t="shared" si="9"/>
        <v>17527</v>
      </c>
      <c r="N36">
        <f t="shared" si="10"/>
        <v>36104.400000000001</v>
      </c>
      <c r="O36">
        <f t="shared" si="11"/>
        <v>44002</v>
      </c>
      <c r="Q36">
        <v>1261</v>
      </c>
      <c r="R36">
        <v>4</v>
      </c>
      <c r="T36">
        <v>-795.59999999999854</v>
      </c>
      <c r="U36">
        <v>76</v>
      </c>
      <c r="W36">
        <v>10640</v>
      </c>
      <c r="X36">
        <v>1878.3999999999999</v>
      </c>
      <c r="AD36">
        <v>36104.400000000001</v>
      </c>
      <c r="AE36">
        <v>2.2357108828840806</v>
      </c>
      <c r="AK36">
        <v>36104.400000000001</v>
      </c>
      <c r="AL36">
        <v>2.2357108828840806</v>
      </c>
    </row>
    <row r="37" spans="2:38" x14ac:dyDescent="0.25">
      <c r="B37">
        <v>11942</v>
      </c>
      <c r="C37">
        <v>47738</v>
      </c>
      <c r="D37">
        <v>63049</v>
      </c>
      <c r="E37">
        <v>114702</v>
      </c>
      <c r="F37">
        <v>14805</v>
      </c>
      <c r="H37">
        <v>119266</v>
      </c>
      <c r="J37">
        <f t="shared" si="6"/>
        <v>50447.199999999997</v>
      </c>
      <c r="K37">
        <f t="shared" si="7"/>
        <v>2.3641748204062862</v>
      </c>
      <c r="L37">
        <f t="shared" si="8"/>
        <v>114702</v>
      </c>
      <c r="M37">
        <f t="shared" si="9"/>
        <v>11942</v>
      </c>
      <c r="N37">
        <f t="shared" si="10"/>
        <v>50447.199999999997</v>
      </c>
      <c r="O37">
        <f t="shared" si="11"/>
        <v>102760</v>
      </c>
      <c r="Q37">
        <v>38947</v>
      </c>
      <c r="R37">
        <v>3713</v>
      </c>
      <c r="T37">
        <v>-4779.8000000000029</v>
      </c>
      <c r="U37">
        <v>2546.5999999999985</v>
      </c>
      <c r="W37">
        <v>8375.7999999999993</v>
      </c>
      <c r="X37">
        <v>2585</v>
      </c>
      <c r="Z37">
        <v>50447.199999999997</v>
      </c>
      <c r="AA37">
        <v>2.3641748204062862</v>
      </c>
      <c r="AK37">
        <v>50447.199999999997</v>
      </c>
      <c r="AL37">
        <v>2.3641748204062862</v>
      </c>
    </row>
    <row r="38" spans="2:38" x14ac:dyDescent="0.25">
      <c r="B38">
        <v>21566</v>
      </c>
      <c r="C38">
        <v>96113</v>
      </c>
      <c r="D38">
        <v>67175</v>
      </c>
      <c r="E38">
        <v>81168</v>
      </c>
      <c r="F38">
        <v>11480</v>
      </c>
      <c r="H38">
        <v>102369</v>
      </c>
      <c r="J38">
        <f t="shared" si="6"/>
        <v>55500.4</v>
      </c>
      <c r="K38">
        <f t="shared" si="7"/>
        <v>1.8444731929859965</v>
      </c>
      <c r="L38">
        <f t="shared" si="8"/>
        <v>96113</v>
      </c>
      <c r="M38">
        <f t="shared" si="9"/>
        <v>11480</v>
      </c>
      <c r="N38">
        <f t="shared" si="10"/>
        <v>55500.4</v>
      </c>
      <c r="O38">
        <f t="shared" si="11"/>
        <v>84633</v>
      </c>
      <c r="Q38">
        <v>8889</v>
      </c>
      <c r="R38">
        <v>42</v>
      </c>
      <c r="T38">
        <v>-6934.4000000000015</v>
      </c>
      <c r="U38">
        <v>-1825.5999999999985</v>
      </c>
      <c r="W38">
        <v>13155.599999999999</v>
      </c>
      <c r="X38">
        <v>1884.0000000000002</v>
      </c>
      <c r="AB38">
        <v>55500.4</v>
      </c>
      <c r="AC38">
        <v>1.8444731929859965</v>
      </c>
      <c r="AK38">
        <v>55500.4</v>
      </c>
      <c r="AL38">
        <v>1.8444731929859965</v>
      </c>
    </row>
    <row r="39" spans="2:38" x14ac:dyDescent="0.25">
      <c r="B39">
        <v>23283</v>
      </c>
      <c r="C39">
        <v>52118</v>
      </c>
      <c r="D39">
        <v>89770</v>
      </c>
      <c r="E39">
        <v>96687</v>
      </c>
      <c r="F39">
        <v>12165</v>
      </c>
      <c r="H39">
        <v>118513</v>
      </c>
      <c r="J39">
        <f t="shared" si="6"/>
        <v>54804.6</v>
      </c>
      <c r="K39">
        <f t="shared" si="7"/>
        <v>2.1624644646617255</v>
      </c>
      <c r="L39">
        <f t="shared" si="8"/>
        <v>96687</v>
      </c>
      <c r="M39">
        <f t="shared" si="9"/>
        <v>12165</v>
      </c>
      <c r="N39">
        <f t="shared" si="10"/>
        <v>54804.6</v>
      </c>
      <c r="O39">
        <f t="shared" si="11"/>
        <v>84522</v>
      </c>
      <c r="Q39">
        <v>38071</v>
      </c>
      <c r="R39">
        <v>-2717</v>
      </c>
      <c r="T39">
        <v>5653.7999999999956</v>
      </c>
      <c r="U39">
        <v>1690.4000000000015</v>
      </c>
      <c r="W39">
        <v>9991.4</v>
      </c>
      <c r="X39">
        <v>3081.2000000000003</v>
      </c>
      <c r="AD39">
        <v>54804.6</v>
      </c>
      <c r="AE39">
        <v>2.1624644646617255</v>
      </c>
      <c r="AK39">
        <v>54804.6</v>
      </c>
      <c r="AL39">
        <v>2.1624644646617255</v>
      </c>
    </row>
    <row r="40" spans="2:38" x14ac:dyDescent="0.25">
      <c r="B40">
        <v>43378</v>
      </c>
      <c r="C40">
        <v>59459</v>
      </c>
      <c r="D40">
        <v>30711</v>
      </c>
      <c r="E40">
        <v>22265</v>
      </c>
      <c r="F40">
        <v>62585</v>
      </c>
      <c r="H40">
        <v>55582</v>
      </c>
      <c r="J40">
        <f t="shared" si="6"/>
        <v>43679.6</v>
      </c>
      <c r="K40">
        <f t="shared" si="7"/>
        <v>1.2724933378510792</v>
      </c>
      <c r="L40">
        <f t="shared" si="8"/>
        <v>62585</v>
      </c>
      <c r="M40">
        <f t="shared" si="9"/>
        <v>22265</v>
      </c>
      <c r="N40">
        <f t="shared" si="10"/>
        <v>43679.6</v>
      </c>
      <c r="O40">
        <f t="shared" si="11"/>
        <v>40320</v>
      </c>
      <c r="Q40">
        <v>-22892</v>
      </c>
      <c r="R40">
        <v>95</v>
      </c>
      <c r="T40">
        <v>-2174.8000000000029</v>
      </c>
      <c r="U40">
        <v>-166</v>
      </c>
      <c r="W40">
        <v>12498.8</v>
      </c>
      <c r="X40">
        <v>1053.5999999999999</v>
      </c>
      <c r="AD40">
        <v>43679.6</v>
      </c>
      <c r="AE40">
        <v>1.2724933378510792</v>
      </c>
      <c r="AI40">
        <v>43679.6</v>
      </c>
      <c r="AJ40">
        <v>1.2724933378510792</v>
      </c>
    </row>
    <row r="41" spans="2:38" x14ac:dyDescent="0.25">
      <c r="B41">
        <v>82729</v>
      </c>
      <c r="C41">
        <v>98266</v>
      </c>
      <c r="D41">
        <v>64881</v>
      </c>
      <c r="E41">
        <v>16290</v>
      </c>
      <c r="F41">
        <v>32201</v>
      </c>
      <c r="H41">
        <v>88209</v>
      </c>
      <c r="J41">
        <f t="shared" si="6"/>
        <v>58873.4</v>
      </c>
      <c r="K41">
        <f t="shared" si="7"/>
        <v>1.4982827558795653</v>
      </c>
      <c r="L41">
        <f t="shared" si="8"/>
        <v>98266</v>
      </c>
      <c r="M41">
        <f t="shared" si="9"/>
        <v>16290</v>
      </c>
      <c r="N41">
        <f t="shared" si="10"/>
        <v>58873.4</v>
      </c>
      <c r="O41">
        <f t="shared" si="11"/>
        <v>81976</v>
      </c>
      <c r="Q41">
        <v>-474</v>
      </c>
      <c r="R41">
        <v>315</v>
      </c>
      <c r="T41">
        <v>1899.8000000000029</v>
      </c>
      <c r="U41">
        <v>-2804.4000000000015</v>
      </c>
      <c r="W41">
        <v>16614.2</v>
      </c>
      <c r="X41">
        <v>2827.6</v>
      </c>
      <c r="AD41">
        <v>58873.4</v>
      </c>
      <c r="AE41">
        <v>1.4982827558795653</v>
      </c>
      <c r="AK41">
        <v>58873.4</v>
      </c>
      <c r="AL41">
        <v>1.4982827558795653</v>
      </c>
    </row>
    <row r="42" spans="2:38" x14ac:dyDescent="0.25">
      <c r="B42">
        <v>39604</v>
      </c>
      <c r="C42">
        <v>72887</v>
      </c>
      <c r="D42">
        <v>51821</v>
      </c>
      <c r="E42">
        <v>110214</v>
      </c>
      <c r="F42">
        <v>58782</v>
      </c>
      <c r="H42">
        <v>126773</v>
      </c>
      <c r="J42">
        <f t="shared" si="6"/>
        <v>66661.600000000006</v>
      </c>
      <c r="K42">
        <f t="shared" si="7"/>
        <v>1.9017395322044475</v>
      </c>
      <c r="L42">
        <f t="shared" si="8"/>
        <v>110214</v>
      </c>
      <c r="M42">
        <f t="shared" si="9"/>
        <v>39604</v>
      </c>
      <c r="N42">
        <f t="shared" si="10"/>
        <v>66661.600000000006</v>
      </c>
      <c r="O42">
        <f t="shared" si="11"/>
        <v>70610</v>
      </c>
      <c r="Q42">
        <v>5249</v>
      </c>
      <c r="R42">
        <v>3310</v>
      </c>
      <c r="T42">
        <v>-594.79999999998836</v>
      </c>
      <c r="U42">
        <v>-1756.7999999999884</v>
      </c>
      <c r="W42">
        <v>11610.000000000002</v>
      </c>
      <c r="X42">
        <v>1764</v>
      </c>
      <c r="AF42">
        <v>66661.600000000006</v>
      </c>
      <c r="AG42">
        <v>1.9017395322044475</v>
      </c>
      <c r="AK42">
        <v>66661.600000000006</v>
      </c>
      <c r="AL42">
        <v>1.9017395322044475</v>
      </c>
    </row>
    <row r="43" spans="2:38" x14ac:dyDescent="0.25">
      <c r="B43">
        <v>109736</v>
      </c>
      <c r="C43">
        <v>68452</v>
      </c>
      <c r="D43">
        <v>32482</v>
      </c>
      <c r="E43">
        <v>58118</v>
      </c>
      <c r="F43">
        <v>55183</v>
      </c>
      <c r="H43">
        <v>83623</v>
      </c>
      <c r="J43">
        <f t="shared" si="6"/>
        <v>64794.2</v>
      </c>
      <c r="K43">
        <f t="shared" si="7"/>
        <v>1.2905939111834084</v>
      </c>
      <c r="L43">
        <f t="shared" si="8"/>
        <v>109736</v>
      </c>
      <c r="M43">
        <f t="shared" si="9"/>
        <v>32482</v>
      </c>
      <c r="N43">
        <f t="shared" si="10"/>
        <v>64794.2</v>
      </c>
      <c r="O43">
        <f t="shared" si="11"/>
        <v>77254</v>
      </c>
      <c r="Q43">
        <v>-1616</v>
      </c>
      <c r="R43">
        <v>-1530</v>
      </c>
      <c r="T43">
        <v>9296.5999999999985</v>
      </c>
      <c r="U43">
        <v>-352.20000000000437</v>
      </c>
      <c r="W43">
        <v>20432.2</v>
      </c>
      <c r="X43">
        <v>1049</v>
      </c>
      <c r="AD43">
        <v>64794.2</v>
      </c>
      <c r="AE43">
        <v>1.2905939111834084</v>
      </c>
      <c r="AI43">
        <v>64794.2</v>
      </c>
      <c r="AJ43">
        <v>1.2905939111834084</v>
      </c>
    </row>
    <row r="44" spans="2:38" x14ac:dyDescent="0.25">
      <c r="B44">
        <v>67341</v>
      </c>
      <c r="C44">
        <v>65169</v>
      </c>
      <c r="D44">
        <v>112475</v>
      </c>
      <c r="E44">
        <v>47544</v>
      </c>
      <c r="F44">
        <v>57901</v>
      </c>
      <c r="H44">
        <v>97741</v>
      </c>
      <c r="J44">
        <f t="shared" si="6"/>
        <v>70086</v>
      </c>
      <c r="K44">
        <f t="shared" si="7"/>
        <v>1.3945866506862996</v>
      </c>
      <c r="L44">
        <f t="shared" si="8"/>
        <v>112475</v>
      </c>
      <c r="M44">
        <f t="shared" si="9"/>
        <v>47544</v>
      </c>
      <c r="N44">
        <f t="shared" si="10"/>
        <v>70086</v>
      </c>
      <c r="O44">
        <f t="shared" si="11"/>
        <v>64931</v>
      </c>
      <c r="Q44">
        <v>9058</v>
      </c>
      <c r="R44">
        <v>-475</v>
      </c>
      <c r="T44">
        <v>-2361</v>
      </c>
      <c r="U44">
        <v>-1363.1999999999971</v>
      </c>
      <c r="W44">
        <v>9379.7999999999993</v>
      </c>
      <c r="X44">
        <v>1590.8000000000002</v>
      </c>
      <c r="AB44">
        <v>70086</v>
      </c>
      <c r="AC44">
        <v>1.3945866506862996</v>
      </c>
      <c r="AI44">
        <v>70086</v>
      </c>
      <c r="AJ44">
        <v>1.3945866506862996</v>
      </c>
    </row>
    <row r="45" spans="2:38" x14ac:dyDescent="0.25">
      <c r="B45">
        <v>8740</v>
      </c>
      <c r="C45">
        <v>79904</v>
      </c>
      <c r="D45">
        <v>12209</v>
      </c>
      <c r="E45">
        <v>21276</v>
      </c>
      <c r="F45">
        <v>13988</v>
      </c>
      <c r="H45">
        <v>56182</v>
      </c>
      <c r="J45">
        <f t="shared" si="6"/>
        <v>27223.4</v>
      </c>
      <c r="K45">
        <f t="shared" si="7"/>
        <v>2.0637392831167305</v>
      </c>
      <c r="L45">
        <f t="shared" si="8"/>
        <v>79904</v>
      </c>
      <c r="M45">
        <f t="shared" si="9"/>
        <v>8740</v>
      </c>
      <c r="N45">
        <f t="shared" si="10"/>
        <v>27223.4</v>
      </c>
      <c r="O45">
        <f t="shared" si="11"/>
        <v>71164</v>
      </c>
      <c r="Q45">
        <v>9442</v>
      </c>
      <c r="R45">
        <v>-4</v>
      </c>
      <c r="T45">
        <v>-3379</v>
      </c>
      <c r="U45">
        <v>-2117.7999999999993</v>
      </c>
      <c r="W45">
        <v>10707.800000000001</v>
      </c>
      <c r="X45">
        <v>2439.7999999999997</v>
      </c>
      <c r="AD45">
        <v>27223.4</v>
      </c>
      <c r="AE45">
        <v>2.0637392831167305</v>
      </c>
      <c r="AK45">
        <v>27223.4</v>
      </c>
      <c r="AL45">
        <v>2.0637392831167305</v>
      </c>
    </row>
    <row r="46" spans="2:38" x14ac:dyDescent="0.25">
      <c r="B46">
        <v>6336</v>
      </c>
      <c r="C46">
        <v>37170</v>
      </c>
      <c r="D46">
        <v>82761</v>
      </c>
      <c r="E46">
        <v>49822</v>
      </c>
      <c r="F46">
        <v>19330</v>
      </c>
      <c r="H46">
        <v>61651</v>
      </c>
      <c r="J46">
        <f t="shared" si="6"/>
        <v>39083.800000000003</v>
      </c>
      <c r="K46">
        <f t="shared" si="7"/>
        <v>1.57740547234404</v>
      </c>
      <c r="L46">
        <f t="shared" si="8"/>
        <v>82761</v>
      </c>
      <c r="M46">
        <f t="shared" si="9"/>
        <v>6336</v>
      </c>
      <c r="N46">
        <f t="shared" si="10"/>
        <v>39083.800000000003</v>
      </c>
      <c r="O46">
        <f t="shared" si="11"/>
        <v>76425</v>
      </c>
      <c r="Q46">
        <v>2365</v>
      </c>
      <c r="R46">
        <v>2648</v>
      </c>
      <c r="T46">
        <v>-16487.599999999999</v>
      </c>
      <c r="U46">
        <v>-962.39999999999418</v>
      </c>
      <c r="W46">
        <v>16487.599999999999</v>
      </c>
      <c r="X46">
        <v>2001.6</v>
      </c>
      <c r="Z46">
        <v>39083.800000000003</v>
      </c>
      <c r="AA46">
        <v>1.57740547234404</v>
      </c>
      <c r="AI46">
        <v>39083.800000000003</v>
      </c>
      <c r="AJ46">
        <v>1.57740547234404</v>
      </c>
    </row>
    <row r="47" spans="2:38" x14ac:dyDescent="0.25">
      <c r="B47">
        <v>92202</v>
      </c>
      <c r="C47">
        <v>50657</v>
      </c>
      <c r="D47">
        <v>10676</v>
      </c>
      <c r="E47">
        <v>7617</v>
      </c>
      <c r="F47">
        <v>110581</v>
      </c>
      <c r="H47">
        <v>87080</v>
      </c>
      <c r="J47">
        <f t="shared" si="6"/>
        <v>54346.6</v>
      </c>
      <c r="K47">
        <f t="shared" si="7"/>
        <v>1.6023081480718206</v>
      </c>
      <c r="L47">
        <f t="shared" si="8"/>
        <v>110581</v>
      </c>
      <c r="M47">
        <f t="shared" si="9"/>
        <v>7617</v>
      </c>
      <c r="N47">
        <f t="shared" si="10"/>
        <v>54346.6</v>
      </c>
      <c r="O47">
        <f t="shared" si="11"/>
        <v>102964</v>
      </c>
      <c r="Q47">
        <v>23489</v>
      </c>
      <c r="R47">
        <v>340</v>
      </c>
      <c r="T47">
        <v>177.40000000000146</v>
      </c>
      <c r="U47">
        <v>519.40000000000146</v>
      </c>
      <c r="W47">
        <v>8365.7999999999993</v>
      </c>
      <c r="X47">
        <v>623.79999999999995</v>
      </c>
      <c r="Z47">
        <v>54346.6</v>
      </c>
      <c r="AA47">
        <v>1.6023081480718206</v>
      </c>
      <c r="AK47">
        <v>54346.6</v>
      </c>
      <c r="AL47">
        <v>1.6023081480718206</v>
      </c>
    </row>
    <row r="48" spans="2:38" x14ac:dyDescent="0.25">
      <c r="B48">
        <v>76577</v>
      </c>
      <c r="C48">
        <v>94197</v>
      </c>
      <c r="D48">
        <v>63563</v>
      </c>
      <c r="E48">
        <v>50628</v>
      </c>
      <c r="F48">
        <v>113632</v>
      </c>
      <c r="H48">
        <v>105602</v>
      </c>
      <c r="J48">
        <f t="shared" si="6"/>
        <v>79719.399999999994</v>
      </c>
      <c r="K48">
        <f t="shared" si="7"/>
        <v>1.3246712845304909</v>
      </c>
      <c r="L48">
        <f t="shared" si="8"/>
        <v>113632</v>
      </c>
      <c r="M48">
        <f t="shared" si="9"/>
        <v>50628</v>
      </c>
      <c r="N48">
        <f t="shared" si="10"/>
        <v>79719.399999999994</v>
      </c>
      <c r="O48">
        <f t="shared" si="11"/>
        <v>63004</v>
      </c>
      <c r="Q48">
        <v>-8911</v>
      </c>
      <c r="R48">
        <v>-3090</v>
      </c>
      <c r="T48">
        <v>7321.5999999999913</v>
      </c>
      <c r="U48">
        <v>-133</v>
      </c>
      <c r="W48">
        <v>8966</v>
      </c>
      <c r="X48">
        <v>177</v>
      </c>
      <c r="AF48">
        <v>79719.399999999994</v>
      </c>
      <c r="AG48">
        <v>1.3246712845304909</v>
      </c>
      <c r="AI48">
        <v>79719.399999999994</v>
      </c>
      <c r="AJ48">
        <v>1.3246712845304909</v>
      </c>
    </row>
    <row r="49" spans="2:38" x14ac:dyDescent="0.25">
      <c r="B49">
        <v>42738</v>
      </c>
      <c r="C49">
        <v>13673</v>
      </c>
      <c r="D49">
        <v>97887</v>
      </c>
      <c r="E49">
        <v>16785</v>
      </c>
      <c r="F49">
        <v>70201</v>
      </c>
      <c r="H49">
        <v>58635</v>
      </c>
      <c r="J49">
        <f t="shared" si="6"/>
        <v>48256.800000000003</v>
      </c>
      <c r="K49">
        <f t="shared" si="7"/>
        <v>1.2150619187347689</v>
      </c>
      <c r="L49">
        <f t="shared" si="8"/>
        <v>97887</v>
      </c>
      <c r="M49">
        <f t="shared" si="9"/>
        <v>13673</v>
      </c>
      <c r="N49">
        <f t="shared" si="10"/>
        <v>48256.800000000003</v>
      </c>
      <c r="O49">
        <f t="shared" si="11"/>
        <v>84214</v>
      </c>
      <c r="Q49">
        <v>2793</v>
      </c>
      <c r="R49">
        <v>-28</v>
      </c>
      <c r="T49">
        <v>-4116.5999999999985</v>
      </c>
      <c r="U49">
        <v>969.40000000000146</v>
      </c>
      <c r="W49">
        <v>9082.1999999999989</v>
      </c>
      <c r="X49">
        <v>1169.8000000000002</v>
      </c>
      <c r="Z49">
        <v>48256.800000000003</v>
      </c>
      <c r="AA49">
        <v>1.2150619187347689</v>
      </c>
      <c r="AI49">
        <v>48256.800000000003</v>
      </c>
      <c r="AJ49">
        <v>1.2150619187347689</v>
      </c>
    </row>
    <row r="50" spans="2:38" x14ac:dyDescent="0.25">
      <c r="B50">
        <v>106989</v>
      </c>
      <c r="C50">
        <v>44736</v>
      </c>
      <c r="D50">
        <v>30687</v>
      </c>
      <c r="E50">
        <v>31891</v>
      </c>
      <c r="F50">
        <v>113599</v>
      </c>
      <c r="H50">
        <v>127810</v>
      </c>
      <c r="J50">
        <f t="shared" si="6"/>
        <v>65580.399999999994</v>
      </c>
      <c r="K50">
        <f t="shared" si="7"/>
        <v>1.9489054656574223</v>
      </c>
      <c r="L50">
        <f t="shared" si="8"/>
        <v>113599</v>
      </c>
      <c r="M50">
        <f t="shared" si="9"/>
        <v>30687</v>
      </c>
      <c r="N50">
        <f t="shared" si="10"/>
        <v>65580.399999999994</v>
      </c>
      <c r="O50">
        <f t="shared" si="11"/>
        <v>82912</v>
      </c>
      <c r="Q50">
        <v>8377</v>
      </c>
      <c r="R50">
        <v>-5400</v>
      </c>
      <c r="T50">
        <v>-9646.4000000000087</v>
      </c>
      <c r="U50">
        <v>-1248.8000000000029</v>
      </c>
      <c r="W50">
        <v>17384.400000000001</v>
      </c>
      <c r="X50">
        <v>1258.4000000000001</v>
      </c>
      <c r="AF50">
        <v>65580.399999999994</v>
      </c>
      <c r="AG50">
        <v>1.9489054656574223</v>
      </c>
      <c r="AK50">
        <v>65580.399999999994</v>
      </c>
      <c r="AL50">
        <v>1.9489054656574223</v>
      </c>
    </row>
    <row r="51" spans="2:38" x14ac:dyDescent="0.25">
      <c r="B51">
        <v>62900</v>
      </c>
      <c r="C51">
        <v>70907</v>
      </c>
      <c r="D51">
        <v>53408</v>
      </c>
      <c r="E51">
        <v>111365</v>
      </c>
      <c r="F51">
        <v>22717</v>
      </c>
      <c r="H51">
        <v>95495</v>
      </c>
      <c r="J51">
        <f t="shared" si="6"/>
        <v>64259.4</v>
      </c>
      <c r="K51">
        <f t="shared" si="7"/>
        <v>1.4860860823474853</v>
      </c>
      <c r="L51">
        <f t="shared" si="8"/>
        <v>111365</v>
      </c>
      <c r="M51">
        <f t="shared" si="9"/>
        <v>22717</v>
      </c>
      <c r="N51">
        <f t="shared" si="10"/>
        <v>64259.4</v>
      </c>
      <c r="O51">
        <f t="shared" si="11"/>
        <v>88648</v>
      </c>
      <c r="Q51">
        <v>11978</v>
      </c>
      <c r="R51">
        <v>3519</v>
      </c>
      <c r="T51">
        <v>5932.8000000000029</v>
      </c>
      <c r="U51">
        <v>849.20000000000437</v>
      </c>
      <c r="W51">
        <v>11487.600000000002</v>
      </c>
      <c r="X51">
        <v>1160.8000000000002</v>
      </c>
      <c r="Z51">
        <v>64259.4</v>
      </c>
      <c r="AA51">
        <v>1.4860860823474853</v>
      </c>
      <c r="AI51">
        <v>64259.4</v>
      </c>
      <c r="AJ51">
        <v>1.4860860823474853</v>
      </c>
    </row>
    <row r="52" spans="2:38" x14ac:dyDescent="0.25">
      <c r="B52">
        <v>58019</v>
      </c>
      <c r="C52">
        <v>94264</v>
      </c>
      <c r="D52">
        <v>71836</v>
      </c>
      <c r="E52">
        <v>96682</v>
      </c>
      <c r="F52">
        <v>93714</v>
      </c>
      <c r="H52">
        <v>129989</v>
      </c>
      <c r="J52">
        <f t="shared" si="6"/>
        <v>82903</v>
      </c>
      <c r="K52">
        <f t="shared" si="7"/>
        <v>1.5679649711108163</v>
      </c>
      <c r="L52">
        <f t="shared" si="8"/>
        <v>96682</v>
      </c>
      <c r="M52">
        <f t="shared" si="9"/>
        <v>58019</v>
      </c>
      <c r="N52">
        <f t="shared" si="10"/>
        <v>82903</v>
      </c>
      <c r="O52">
        <f t="shared" si="11"/>
        <v>38663</v>
      </c>
      <c r="Q52">
        <v>13754</v>
      </c>
      <c r="R52">
        <v>-1928</v>
      </c>
      <c r="T52">
        <v>-7895.6000000000058</v>
      </c>
      <c r="U52">
        <v>-2077</v>
      </c>
      <c r="W52">
        <v>8701.2000000000007</v>
      </c>
      <c r="X52">
        <v>2448.6000000000004</v>
      </c>
      <c r="AB52">
        <v>82903</v>
      </c>
      <c r="AC52">
        <v>1.5679649711108163</v>
      </c>
      <c r="AK52">
        <v>82903</v>
      </c>
      <c r="AL52">
        <v>1.5679649711108163</v>
      </c>
    </row>
    <row r="53" spans="2:38" x14ac:dyDescent="0.25">
      <c r="B53">
        <v>80360</v>
      </c>
      <c r="C53">
        <v>92301</v>
      </c>
      <c r="D53">
        <v>28349</v>
      </c>
      <c r="E53">
        <v>29130</v>
      </c>
      <c r="F53">
        <v>47011</v>
      </c>
      <c r="H53">
        <v>84325</v>
      </c>
      <c r="J53">
        <f t="shared" si="6"/>
        <v>55430.2</v>
      </c>
      <c r="K53">
        <f t="shared" si="7"/>
        <v>1.5212826221085258</v>
      </c>
      <c r="L53">
        <f t="shared" si="8"/>
        <v>92301</v>
      </c>
      <c r="M53">
        <f t="shared" si="9"/>
        <v>28349</v>
      </c>
      <c r="N53">
        <f t="shared" si="10"/>
        <v>55430.2</v>
      </c>
      <c r="O53">
        <f t="shared" si="11"/>
        <v>63952</v>
      </c>
      <c r="Q53">
        <v>-1160</v>
      </c>
      <c r="R53">
        <v>172</v>
      </c>
      <c r="T53">
        <v>-2355.2000000000044</v>
      </c>
      <c r="U53">
        <v>1571</v>
      </c>
      <c r="W53">
        <v>4015.5999999999995</v>
      </c>
      <c r="X53">
        <v>3190.2000000000003</v>
      </c>
      <c r="Z53">
        <v>55430.2</v>
      </c>
      <c r="AA53">
        <v>1.5212826221085258</v>
      </c>
      <c r="AK53">
        <v>55430.2</v>
      </c>
      <c r="AL53">
        <v>1.5212826221085258</v>
      </c>
    </row>
    <row r="54" spans="2:38" x14ac:dyDescent="0.25">
      <c r="B54">
        <v>72495</v>
      </c>
      <c r="C54">
        <v>28539</v>
      </c>
      <c r="D54">
        <v>102211</v>
      </c>
      <c r="E54">
        <v>59326</v>
      </c>
      <c r="F54">
        <v>101120</v>
      </c>
      <c r="H54">
        <v>121549</v>
      </c>
      <c r="J54">
        <f t="shared" si="6"/>
        <v>72738.2</v>
      </c>
      <c r="K54">
        <f t="shared" si="7"/>
        <v>1.6710476750868182</v>
      </c>
      <c r="L54">
        <f t="shared" si="8"/>
        <v>102211</v>
      </c>
      <c r="M54">
        <f t="shared" si="9"/>
        <v>28539</v>
      </c>
      <c r="N54">
        <f t="shared" si="10"/>
        <v>72738.2</v>
      </c>
      <c r="O54">
        <f t="shared" si="11"/>
        <v>73672</v>
      </c>
      <c r="Q54">
        <v>4207</v>
      </c>
      <c r="R54">
        <v>-522</v>
      </c>
      <c r="T54">
        <v>2259.1999999999971</v>
      </c>
      <c r="U54">
        <v>536</v>
      </c>
      <c r="W54">
        <v>5146</v>
      </c>
      <c r="X54">
        <v>1015.5999999999999</v>
      </c>
      <c r="AF54">
        <v>72738.2</v>
      </c>
      <c r="AG54">
        <v>1.6710476750868182</v>
      </c>
      <c r="AK54">
        <v>72738.2</v>
      </c>
      <c r="AL54">
        <v>1.6710476750868182</v>
      </c>
    </row>
    <row r="55" spans="2:38" x14ac:dyDescent="0.25">
      <c r="B55">
        <v>75689</v>
      </c>
      <c r="C55">
        <v>27798</v>
      </c>
      <c r="D55">
        <v>93069</v>
      </c>
      <c r="E55">
        <v>57621</v>
      </c>
      <c r="F55">
        <v>17878</v>
      </c>
      <c r="H55">
        <v>84633</v>
      </c>
      <c r="J55">
        <f t="shared" si="6"/>
        <v>54411</v>
      </c>
      <c r="K55">
        <f t="shared" si="7"/>
        <v>1.5554391575232949</v>
      </c>
      <c r="L55">
        <f t="shared" si="8"/>
        <v>93069</v>
      </c>
      <c r="M55">
        <f t="shared" si="9"/>
        <v>17878</v>
      </c>
      <c r="N55">
        <f t="shared" si="10"/>
        <v>54411</v>
      </c>
      <c r="O55">
        <f t="shared" si="11"/>
        <v>75191</v>
      </c>
      <c r="Q55">
        <v>3084</v>
      </c>
      <c r="R55">
        <v>-226</v>
      </c>
      <c r="T55">
        <v>118.80000000000291</v>
      </c>
      <c r="U55">
        <v>-610</v>
      </c>
      <c r="W55">
        <v>7252.0000000000009</v>
      </c>
      <c r="X55">
        <v>809.6</v>
      </c>
      <c r="AD55">
        <v>54411</v>
      </c>
      <c r="AE55">
        <v>1.5554391575232949</v>
      </c>
      <c r="AK55">
        <v>54411</v>
      </c>
      <c r="AL55">
        <v>1.5554391575232949</v>
      </c>
    </row>
    <row r="56" spans="2:38" x14ac:dyDescent="0.25">
      <c r="B56">
        <v>89633</v>
      </c>
      <c r="C56">
        <v>6384</v>
      </c>
      <c r="D56">
        <v>32282</v>
      </c>
      <c r="E56">
        <v>107282</v>
      </c>
      <c r="F56">
        <v>9108</v>
      </c>
      <c r="H56">
        <v>75167</v>
      </c>
      <c r="J56">
        <f t="shared" si="6"/>
        <v>48937.8</v>
      </c>
      <c r="K56">
        <f t="shared" si="7"/>
        <v>1.5359701498637044</v>
      </c>
      <c r="L56">
        <f t="shared" si="8"/>
        <v>107282</v>
      </c>
      <c r="M56">
        <f t="shared" si="9"/>
        <v>6384</v>
      </c>
      <c r="N56">
        <f t="shared" si="10"/>
        <v>48937.8</v>
      </c>
      <c r="O56">
        <f t="shared" si="11"/>
        <v>100898</v>
      </c>
      <c r="Q56">
        <v>2351</v>
      </c>
      <c r="R56">
        <v>878</v>
      </c>
      <c r="T56">
        <v>-11381.399999999994</v>
      </c>
      <c r="U56">
        <v>-438.79999999999563</v>
      </c>
      <c r="W56">
        <v>13590.6</v>
      </c>
      <c r="X56">
        <v>735.6</v>
      </c>
      <c r="AB56">
        <v>48937.8</v>
      </c>
      <c r="AC56">
        <v>1.5359701498637044</v>
      </c>
      <c r="AK56">
        <v>48937.8</v>
      </c>
      <c r="AL56">
        <v>1.5359701498637044</v>
      </c>
    </row>
    <row r="57" spans="2:38" x14ac:dyDescent="0.25">
      <c r="B57">
        <v>40849</v>
      </c>
      <c r="C57">
        <v>49874</v>
      </c>
      <c r="D57">
        <v>79562</v>
      </c>
      <c r="E57">
        <v>13156</v>
      </c>
      <c r="F57">
        <v>34829</v>
      </c>
      <c r="H57">
        <v>50433</v>
      </c>
      <c r="J57">
        <f t="shared" si="6"/>
        <v>43654</v>
      </c>
      <c r="K57">
        <f t="shared" si="7"/>
        <v>1.1552893205662711</v>
      </c>
      <c r="L57">
        <f t="shared" si="8"/>
        <v>79562</v>
      </c>
      <c r="M57">
        <f t="shared" si="9"/>
        <v>13156</v>
      </c>
      <c r="N57">
        <f t="shared" si="10"/>
        <v>43654</v>
      </c>
      <c r="O57">
        <f t="shared" si="11"/>
        <v>66406</v>
      </c>
      <c r="Q57">
        <v>-19677</v>
      </c>
      <c r="R57">
        <v>-2181</v>
      </c>
      <c r="T57">
        <v>3088.5999999999985</v>
      </c>
      <c r="U57">
        <v>-398.59999999999854</v>
      </c>
      <c r="W57">
        <v>9611</v>
      </c>
      <c r="X57">
        <v>594.6</v>
      </c>
      <c r="AD57">
        <v>43654</v>
      </c>
      <c r="AE57">
        <v>1.1552893205662711</v>
      </c>
      <c r="AI57">
        <v>43654</v>
      </c>
      <c r="AJ57">
        <v>1.1552893205662711</v>
      </c>
    </row>
    <row r="58" spans="2:38" x14ac:dyDescent="0.25">
      <c r="B58">
        <v>53787</v>
      </c>
      <c r="C58">
        <v>76548</v>
      </c>
      <c r="D58">
        <v>61358</v>
      </c>
      <c r="E58">
        <v>85494</v>
      </c>
      <c r="F58">
        <v>99864</v>
      </c>
      <c r="H58">
        <v>107225</v>
      </c>
      <c r="J58">
        <f t="shared" si="6"/>
        <v>75410.2</v>
      </c>
      <c r="K58">
        <f t="shared" si="7"/>
        <v>1.421889876966246</v>
      </c>
      <c r="L58">
        <f t="shared" si="8"/>
        <v>99864</v>
      </c>
      <c r="M58">
        <f t="shared" si="9"/>
        <v>53787</v>
      </c>
      <c r="N58">
        <f t="shared" si="10"/>
        <v>75410.2</v>
      </c>
      <c r="O58">
        <f t="shared" si="11"/>
        <v>46077</v>
      </c>
      <c r="Q58">
        <v>-2737</v>
      </c>
      <c r="R58">
        <v>-863</v>
      </c>
      <c r="T58">
        <v>-357.80000000000291</v>
      </c>
      <c r="U58">
        <v>-1023.8000000000029</v>
      </c>
      <c r="W58">
        <v>17193.800000000003</v>
      </c>
      <c r="X58">
        <v>1134.6000000000001</v>
      </c>
      <c r="AB58">
        <v>75410.2</v>
      </c>
      <c r="AC58">
        <v>1.421889876966246</v>
      </c>
      <c r="AI58">
        <v>75410.2</v>
      </c>
      <c r="AJ58">
        <v>1.421889876966246</v>
      </c>
    </row>
    <row r="59" spans="2:38" x14ac:dyDescent="0.25">
      <c r="B59">
        <v>18611</v>
      </c>
      <c r="C59">
        <v>35145</v>
      </c>
      <c r="D59">
        <v>65570</v>
      </c>
      <c r="E59">
        <v>111509</v>
      </c>
      <c r="F59">
        <v>28271</v>
      </c>
      <c r="H59">
        <v>104992</v>
      </c>
      <c r="J59">
        <f t="shared" si="6"/>
        <v>51821.2</v>
      </c>
      <c r="K59">
        <f t="shared" si="7"/>
        <v>2.0260433953671471</v>
      </c>
      <c r="L59">
        <f t="shared" si="8"/>
        <v>111509</v>
      </c>
      <c r="M59">
        <f t="shared" si="9"/>
        <v>18611</v>
      </c>
      <c r="N59">
        <f t="shared" si="10"/>
        <v>51821.2</v>
      </c>
      <c r="O59">
        <f t="shared" si="11"/>
        <v>92898</v>
      </c>
      <c r="Q59">
        <v>15079</v>
      </c>
      <c r="R59">
        <v>243</v>
      </c>
      <c r="T59">
        <v>-1068.8000000000029</v>
      </c>
      <c r="U59">
        <v>-729</v>
      </c>
      <c r="W59">
        <v>6817.6</v>
      </c>
      <c r="X59">
        <v>1624.6</v>
      </c>
      <c r="AD59">
        <v>51821.2</v>
      </c>
      <c r="AE59">
        <v>2.0260433953671471</v>
      </c>
      <c r="AK59">
        <v>51821.2</v>
      </c>
      <c r="AL59">
        <v>2.0260433953671471</v>
      </c>
    </row>
    <row r="60" spans="2:38" x14ac:dyDescent="0.25">
      <c r="B60">
        <v>9051</v>
      </c>
      <c r="C60">
        <v>59607</v>
      </c>
      <c r="D60">
        <v>54316</v>
      </c>
      <c r="E60">
        <v>5875</v>
      </c>
      <c r="F60">
        <v>31684</v>
      </c>
      <c r="H60">
        <v>39827</v>
      </c>
      <c r="J60">
        <f t="shared" si="6"/>
        <v>32106.6</v>
      </c>
      <c r="K60">
        <f t="shared" si="7"/>
        <v>1.2404614627522068</v>
      </c>
      <c r="L60">
        <f t="shared" si="8"/>
        <v>59607</v>
      </c>
      <c r="M60">
        <f t="shared" si="9"/>
        <v>5875</v>
      </c>
      <c r="N60">
        <f t="shared" si="10"/>
        <v>32106.6</v>
      </c>
      <c r="O60">
        <f t="shared" si="11"/>
        <v>53732</v>
      </c>
      <c r="Q60">
        <v>6248</v>
      </c>
      <c r="R60">
        <v>0</v>
      </c>
      <c r="T60">
        <v>790.79999999999927</v>
      </c>
      <c r="U60">
        <v>606.79999999999927</v>
      </c>
      <c r="W60">
        <v>5368</v>
      </c>
      <c r="X60">
        <v>1322.4</v>
      </c>
      <c r="Z60">
        <v>32106.6</v>
      </c>
      <c r="AA60">
        <v>1.2404614627522068</v>
      </c>
      <c r="AI60">
        <v>32106.6</v>
      </c>
      <c r="AJ60">
        <v>1.2404614627522068</v>
      </c>
    </row>
    <row r="61" spans="2:38" x14ac:dyDescent="0.25">
      <c r="B61">
        <v>73889</v>
      </c>
      <c r="C61">
        <v>30207</v>
      </c>
      <c r="D61">
        <v>90876</v>
      </c>
      <c r="E61">
        <v>49162</v>
      </c>
      <c r="F61">
        <v>76633</v>
      </c>
      <c r="H61">
        <v>108713</v>
      </c>
      <c r="J61">
        <f t="shared" si="6"/>
        <v>64153.4</v>
      </c>
      <c r="K61">
        <f t="shared" si="7"/>
        <v>1.694578931124461</v>
      </c>
      <c r="L61">
        <f t="shared" si="8"/>
        <v>90876</v>
      </c>
      <c r="M61">
        <f t="shared" si="9"/>
        <v>30207</v>
      </c>
      <c r="N61">
        <f t="shared" si="10"/>
        <v>64153.4</v>
      </c>
      <c r="O61">
        <f t="shared" si="11"/>
        <v>60669</v>
      </c>
      <c r="Q61">
        <v>20768</v>
      </c>
      <c r="R61">
        <v>-3667</v>
      </c>
      <c r="T61">
        <v>-77.19999999999709</v>
      </c>
      <c r="U61">
        <v>1188</v>
      </c>
      <c r="W61">
        <v>13810.8</v>
      </c>
      <c r="X61">
        <v>1190</v>
      </c>
      <c r="AB61">
        <v>64153.4</v>
      </c>
      <c r="AC61">
        <v>1.694578931124461</v>
      </c>
      <c r="AK61">
        <v>64153.4</v>
      </c>
      <c r="AL61">
        <v>1.694578931124461</v>
      </c>
    </row>
    <row r="62" spans="2:38" x14ac:dyDescent="0.25">
      <c r="B62">
        <v>6496</v>
      </c>
      <c r="C62">
        <v>68952</v>
      </c>
      <c r="D62">
        <v>101185</v>
      </c>
      <c r="E62">
        <v>113004</v>
      </c>
      <c r="F62">
        <v>40195</v>
      </c>
      <c r="H62">
        <v>67929</v>
      </c>
      <c r="J62">
        <f t="shared" si="6"/>
        <v>65966.399999999994</v>
      </c>
      <c r="K62">
        <f t="shared" si="7"/>
        <v>1.0297515098595649</v>
      </c>
      <c r="L62">
        <f t="shared" si="8"/>
        <v>113004</v>
      </c>
      <c r="M62">
        <f t="shared" si="9"/>
        <v>6496</v>
      </c>
      <c r="N62">
        <f t="shared" si="10"/>
        <v>65966.399999999994</v>
      </c>
      <c r="O62">
        <f t="shared" si="11"/>
        <v>106508</v>
      </c>
      <c r="Q62">
        <v>14916</v>
      </c>
      <c r="R62">
        <v>-68</v>
      </c>
      <c r="T62">
        <v>13076.399999999994</v>
      </c>
      <c r="U62">
        <v>-518.60000000000582</v>
      </c>
      <c r="W62">
        <v>13630.800000000001</v>
      </c>
      <c r="X62">
        <v>1183</v>
      </c>
      <c r="Z62">
        <v>65966.399999999994</v>
      </c>
      <c r="AA62">
        <v>1.0297515098595649</v>
      </c>
      <c r="AI62">
        <v>65966.399999999994</v>
      </c>
      <c r="AJ62">
        <v>1.0297515098595649</v>
      </c>
    </row>
    <row r="63" spans="2:38" x14ac:dyDescent="0.25">
      <c r="B63">
        <v>101497</v>
      </c>
      <c r="C63">
        <v>8200</v>
      </c>
      <c r="D63">
        <v>37418</v>
      </c>
      <c r="E63">
        <v>42364</v>
      </c>
      <c r="F63">
        <v>37614</v>
      </c>
      <c r="H63">
        <v>59020</v>
      </c>
      <c r="J63">
        <f t="shared" si="6"/>
        <v>45418.6</v>
      </c>
      <c r="K63">
        <f t="shared" si="7"/>
        <v>1.2994676189930998</v>
      </c>
      <c r="L63">
        <f t="shared" si="8"/>
        <v>101497</v>
      </c>
      <c r="M63">
        <f t="shared" si="9"/>
        <v>8200</v>
      </c>
      <c r="N63">
        <f t="shared" si="10"/>
        <v>45418.6</v>
      </c>
      <c r="O63">
        <f t="shared" si="11"/>
        <v>93297</v>
      </c>
      <c r="Q63">
        <v>10681</v>
      </c>
      <c r="R63">
        <v>4432</v>
      </c>
      <c r="T63">
        <v>2294.7999999999956</v>
      </c>
      <c r="U63">
        <v>-1434.4000000000015</v>
      </c>
      <c r="W63">
        <v>11168</v>
      </c>
      <c r="X63">
        <v>2000.4</v>
      </c>
      <c r="Z63">
        <v>45418.6</v>
      </c>
      <c r="AA63">
        <v>1.2994676189930998</v>
      </c>
      <c r="AI63">
        <v>45418.6</v>
      </c>
      <c r="AJ63">
        <v>1.2994676189930998</v>
      </c>
    </row>
    <row r="64" spans="2:38" x14ac:dyDescent="0.25">
      <c r="B64">
        <v>113751</v>
      </c>
      <c r="C64">
        <v>100707</v>
      </c>
      <c r="D64">
        <v>93571</v>
      </c>
      <c r="E64">
        <v>49388</v>
      </c>
      <c r="F64">
        <v>87902</v>
      </c>
      <c r="H64">
        <v>137893</v>
      </c>
      <c r="J64">
        <f t="shared" si="6"/>
        <v>89063.8</v>
      </c>
      <c r="K64">
        <f t="shared" si="7"/>
        <v>1.5482496816888567</v>
      </c>
      <c r="L64">
        <f t="shared" si="8"/>
        <v>113751</v>
      </c>
      <c r="M64">
        <f t="shared" si="9"/>
        <v>49388</v>
      </c>
      <c r="N64">
        <f t="shared" si="10"/>
        <v>89063.8</v>
      </c>
      <c r="O64">
        <f t="shared" si="11"/>
        <v>64363</v>
      </c>
      <c r="Q64">
        <v>15631</v>
      </c>
      <c r="R64">
        <v>12</v>
      </c>
      <c r="T64">
        <v>36.400000000008731</v>
      </c>
      <c r="U64">
        <v>-1416</v>
      </c>
      <c r="W64">
        <v>11048.4</v>
      </c>
      <c r="X64">
        <v>2768.4</v>
      </c>
      <c r="AB64">
        <v>89063.8</v>
      </c>
      <c r="AC64">
        <v>1.5482496816888567</v>
      </c>
      <c r="AK64">
        <v>89063.8</v>
      </c>
      <c r="AL64">
        <v>1.5482496816888567</v>
      </c>
    </row>
    <row r="65" spans="2:38" x14ac:dyDescent="0.25">
      <c r="B65">
        <v>52280</v>
      </c>
      <c r="C65">
        <v>79517</v>
      </c>
      <c r="D65">
        <v>49399</v>
      </c>
      <c r="E65">
        <v>104880</v>
      </c>
      <c r="F65">
        <v>18378</v>
      </c>
      <c r="H65">
        <v>90355</v>
      </c>
      <c r="J65">
        <f t="shared" si="6"/>
        <v>60890.8</v>
      </c>
      <c r="K65">
        <f t="shared" si="7"/>
        <v>1.4838859072306489</v>
      </c>
      <c r="L65">
        <f t="shared" si="8"/>
        <v>104880</v>
      </c>
      <c r="M65">
        <f t="shared" si="9"/>
        <v>18378</v>
      </c>
      <c r="N65">
        <f t="shared" si="10"/>
        <v>60890.8</v>
      </c>
      <c r="O65">
        <f t="shared" si="11"/>
        <v>86502</v>
      </c>
      <c r="Q65">
        <v>8314</v>
      </c>
      <c r="R65">
        <v>-1027</v>
      </c>
      <c r="T65">
        <v>8738.8000000000029</v>
      </c>
      <c r="U65">
        <v>938.40000000000146</v>
      </c>
      <c r="W65">
        <v>21191.599999999999</v>
      </c>
      <c r="X65">
        <v>1990.3999999999999</v>
      </c>
      <c r="AD65">
        <v>60890.8</v>
      </c>
      <c r="AE65">
        <v>1.4838859072306489</v>
      </c>
      <c r="AI65">
        <v>60890.8</v>
      </c>
      <c r="AJ65">
        <v>1.4838859072306489</v>
      </c>
    </row>
    <row r="66" spans="2:38" x14ac:dyDescent="0.25">
      <c r="B66">
        <v>73038</v>
      </c>
      <c r="C66">
        <v>106767</v>
      </c>
      <c r="D66">
        <v>85199</v>
      </c>
      <c r="E66">
        <v>103149</v>
      </c>
      <c r="F66">
        <v>34576</v>
      </c>
      <c r="H66">
        <v>89670</v>
      </c>
      <c r="J66">
        <f t="shared" ref="J66:J101" si="12">AVERAGE(B66:F66)</f>
        <v>80545.8</v>
      </c>
      <c r="K66">
        <f t="shared" ref="K66:K97" si="13">H66/J66</f>
        <v>1.1132796495906676</v>
      </c>
      <c r="L66">
        <f t="shared" ref="L66:L101" si="14">MAX(B66:F66)</f>
        <v>106767</v>
      </c>
      <c r="M66">
        <f t="shared" ref="M66:M101" si="15">MIN(B66:F66)</f>
        <v>34576</v>
      </c>
      <c r="N66">
        <f t="shared" ref="N66:N101" si="16">AVERAGE(B66:F66)</f>
        <v>80545.8</v>
      </c>
      <c r="O66">
        <f t="shared" ref="O66:O101" si="17">L66-M66</f>
        <v>72191</v>
      </c>
      <c r="Q66">
        <v>-735</v>
      </c>
      <c r="R66">
        <v>4395</v>
      </c>
      <c r="T66">
        <v>-7768.1999999999971</v>
      </c>
      <c r="U66">
        <v>299.80000000000291</v>
      </c>
      <c r="W66">
        <v>8462.2000000000007</v>
      </c>
      <c r="X66">
        <v>1774.6000000000001</v>
      </c>
      <c r="AB66">
        <v>80545.8</v>
      </c>
      <c r="AC66">
        <v>1.1132796495906676</v>
      </c>
      <c r="AI66">
        <v>80545.8</v>
      </c>
      <c r="AJ66">
        <v>1.1132796495906676</v>
      </c>
    </row>
    <row r="67" spans="2:38" x14ac:dyDescent="0.25">
      <c r="B67">
        <v>37394</v>
      </c>
      <c r="C67">
        <v>97214</v>
      </c>
      <c r="D67">
        <v>94787</v>
      </c>
      <c r="E67">
        <v>36182</v>
      </c>
      <c r="F67">
        <v>45347</v>
      </c>
      <c r="H67">
        <v>126720</v>
      </c>
      <c r="J67">
        <f t="shared" si="12"/>
        <v>62184.800000000003</v>
      </c>
      <c r="K67">
        <f t="shared" si="13"/>
        <v>2.0377970179207781</v>
      </c>
      <c r="L67">
        <f t="shared" si="14"/>
        <v>97214</v>
      </c>
      <c r="M67">
        <f t="shared" si="15"/>
        <v>36182</v>
      </c>
      <c r="N67">
        <f t="shared" si="16"/>
        <v>62184.800000000003</v>
      </c>
      <c r="O67">
        <f t="shared" si="17"/>
        <v>61032</v>
      </c>
      <c r="Q67">
        <v>22416</v>
      </c>
      <c r="R67">
        <v>-43</v>
      </c>
      <c r="T67">
        <v>2603.6000000000058</v>
      </c>
      <c r="U67">
        <v>-1065.1999999999971</v>
      </c>
      <c r="W67">
        <v>17715.200000000004</v>
      </c>
      <c r="X67">
        <v>1068.4000000000001</v>
      </c>
      <c r="AF67">
        <v>62184.800000000003</v>
      </c>
      <c r="AG67">
        <v>2.0377970179207781</v>
      </c>
      <c r="AK67">
        <v>62184.800000000003</v>
      </c>
      <c r="AL67">
        <v>2.0377970179207781</v>
      </c>
    </row>
    <row r="68" spans="2:38" x14ac:dyDescent="0.25">
      <c r="B68">
        <v>71710</v>
      </c>
      <c r="C68">
        <v>34546</v>
      </c>
      <c r="D68">
        <v>99669</v>
      </c>
      <c r="E68">
        <v>65026</v>
      </c>
      <c r="F68">
        <v>76271</v>
      </c>
      <c r="H68">
        <v>121435</v>
      </c>
      <c r="J68">
        <f t="shared" si="12"/>
        <v>69444.399999999994</v>
      </c>
      <c r="K68">
        <f t="shared" si="13"/>
        <v>1.7486651191456763</v>
      </c>
      <c r="L68">
        <f t="shared" si="14"/>
        <v>99669</v>
      </c>
      <c r="M68">
        <f t="shared" si="15"/>
        <v>34546</v>
      </c>
      <c r="N68">
        <f t="shared" si="16"/>
        <v>69444.399999999994</v>
      </c>
      <c r="O68">
        <f t="shared" si="17"/>
        <v>65123</v>
      </c>
      <c r="Q68">
        <v>-13127</v>
      </c>
      <c r="R68">
        <v>4422</v>
      </c>
      <c r="T68">
        <v>-10333.400000000009</v>
      </c>
      <c r="U68">
        <v>352.59999999999127</v>
      </c>
      <c r="W68">
        <v>10333.400000000001</v>
      </c>
      <c r="X68">
        <v>355.79999999999995</v>
      </c>
      <c r="AF68">
        <v>69444.399999999994</v>
      </c>
      <c r="AG68">
        <v>1.7486651191456763</v>
      </c>
      <c r="AK68">
        <v>69444.399999999994</v>
      </c>
      <c r="AL68">
        <v>1.7486651191456763</v>
      </c>
    </row>
    <row r="69" spans="2:38" x14ac:dyDescent="0.25">
      <c r="B69">
        <v>16830</v>
      </c>
      <c r="C69">
        <v>21361</v>
      </c>
      <c r="D69">
        <v>59226</v>
      </c>
      <c r="E69">
        <v>111869</v>
      </c>
      <c r="F69">
        <v>83711</v>
      </c>
      <c r="H69">
        <v>117739</v>
      </c>
      <c r="J69">
        <f t="shared" si="12"/>
        <v>58599.4</v>
      </c>
      <c r="K69">
        <f t="shared" si="13"/>
        <v>2.0092185244217515</v>
      </c>
      <c r="L69">
        <f t="shared" si="14"/>
        <v>111869</v>
      </c>
      <c r="M69">
        <f t="shared" si="15"/>
        <v>16830</v>
      </c>
      <c r="N69">
        <f t="shared" si="16"/>
        <v>58599.4</v>
      </c>
      <c r="O69">
        <f t="shared" si="17"/>
        <v>95039</v>
      </c>
      <c r="Q69">
        <v>-464</v>
      </c>
      <c r="R69">
        <v>-26</v>
      </c>
      <c r="T69">
        <v>-3983</v>
      </c>
      <c r="U69">
        <v>-733.19999999999709</v>
      </c>
      <c r="W69">
        <v>6508.6</v>
      </c>
      <c r="X69">
        <v>733.2</v>
      </c>
      <c r="AF69">
        <v>58599.4</v>
      </c>
      <c r="AG69">
        <v>2.0092185244217515</v>
      </c>
      <c r="AK69">
        <v>58599.4</v>
      </c>
      <c r="AL69">
        <v>2.0092185244217515</v>
      </c>
    </row>
    <row r="70" spans="2:38" x14ac:dyDescent="0.25">
      <c r="B70">
        <v>42271</v>
      </c>
      <c r="C70">
        <v>111657</v>
      </c>
      <c r="D70">
        <v>48437</v>
      </c>
      <c r="E70">
        <v>60723</v>
      </c>
      <c r="F70">
        <v>88245</v>
      </c>
      <c r="H70">
        <v>110912</v>
      </c>
      <c r="J70">
        <f t="shared" si="12"/>
        <v>70266.600000000006</v>
      </c>
      <c r="K70">
        <f t="shared" si="13"/>
        <v>1.5784455203467933</v>
      </c>
      <c r="L70">
        <f t="shared" si="14"/>
        <v>111657</v>
      </c>
      <c r="M70">
        <f t="shared" si="15"/>
        <v>42271</v>
      </c>
      <c r="N70">
        <f t="shared" si="16"/>
        <v>70266.600000000006</v>
      </c>
      <c r="O70">
        <f t="shared" si="17"/>
        <v>69386</v>
      </c>
      <c r="Q70">
        <v>28379</v>
      </c>
      <c r="R70">
        <v>4995</v>
      </c>
      <c r="T70">
        <v>-4788</v>
      </c>
      <c r="U70">
        <v>928</v>
      </c>
      <c r="W70">
        <v>7794.4000000000005</v>
      </c>
      <c r="X70">
        <v>1673.2</v>
      </c>
      <c r="AB70">
        <v>70266.600000000006</v>
      </c>
      <c r="AC70">
        <v>1.5784455203467933</v>
      </c>
      <c r="AK70">
        <v>70266.600000000006</v>
      </c>
      <c r="AL70">
        <v>1.5784455203467933</v>
      </c>
    </row>
    <row r="71" spans="2:38" x14ac:dyDescent="0.25">
      <c r="B71">
        <v>16623</v>
      </c>
      <c r="C71">
        <v>68433</v>
      </c>
      <c r="D71">
        <v>107692</v>
      </c>
      <c r="E71">
        <v>51876</v>
      </c>
      <c r="F71">
        <v>116088</v>
      </c>
      <c r="H71">
        <v>90378</v>
      </c>
      <c r="J71">
        <f t="shared" si="12"/>
        <v>72142.399999999994</v>
      </c>
      <c r="K71">
        <f t="shared" si="13"/>
        <v>1.2527722947947395</v>
      </c>
      <c r="L71">
        <f t="shared" si="14"/>
        <v>116088</v>
      </c>
      <c r="M71">
        <f t="shared" si="15"/>
        <v>16623</v>
      </c>
      <c r="N71">
        <f t="shared" si="16"/>
        <v>72142.399999999994</v>
      </c>
      <c r="O71">
        <f t="shared" si="17"/>
        <v>99465</v>
      </c>
      <c r="Q71">
        <v>14733</v>
      </c>
      <c r="R71">
        <v>-5124</v>
      </c>
      <c r="T71">
        <v>6386.5999999999913</v>
      </c>
      <c r="U71">
        <v>256.19999999999709</v>
      </c>
      <c r="W71">
        <v>10032.200000000001</v>
      </c>
      <c r="X71">
        <v>2129</v>
      </c>
      <c r="AB71">
        <v>72142.399999999994</v>
      </c>
      <c r="AC71">
        <v>1.2527722947947395</v>
      </c>
      <c r="AI71">
        <v>72142.399999999994</v>
      </c>
      <c r="AJ71">
        <v>1.2527722947947395</v>
      </c>
    </row>
    <row r="72" spans="2:38" x14ac:dyDescent="0.25">
      <c r="B72">
        <v>78204</v>
      </c>
      <c r="C72">
        <v>75505</v>
      </c>
      <c r="D72">
        <v>99154</v>
      </c>
      <c r="E72">
        <v>108110</v>
      </c>
      <c r="F72">
        <v>61691</v>
      </c>
      <c r="H72">
        <v>120842</v>
      </c>
      <c r="J72">
        <f t="shared" si="12"/>
        <v>84532.800000000003</v>
      </c>
      <c r="K72">
        <f t="shared" si="13"/>
        <v>1.4295279465485586</v>
      </c>
      <c r="L72">
        <f t="shared" si="14"/>
        <v>108110</v>
      </c>
      <c r="M72">
        <f t="shared" si="15"/>
        <v>61691</v>
      </c>
      <c r="N72">
        <f t="shared" si="16"/>
        <v>84532.800000000003</v>
      </c>
      <c r="O72">
        <f t="shared" si="17"/>
        <v>46419</v>
      </c>
      <c r="Q72">
        <v>20597</v>
      </c>
      <c r="R72">
        <v>-5145</v>
      </c>
      <c r="T72">
        <v>-2477.3999999999942</v>
      </c>
      <c r="U72">
        <v>-142.59999999999127</v>
      </c>
      <c r="W72">
        <v>13633.4</v>
      </c>
      <c r="X72">
        <v>590.20000000000005</v>
      </c>
      <c r="AB72">
        <v>84532.800000000003</v>
      </c>
      <c r="AC72">
        <v>1.4295279465485586</v>
      </c>
      <c r="AI72">
        <v>84532.800000000003</v>
      </c>
      <c r="AJ72">
        <v>1.4295279465485586</v>
      </c>
    </row>
    <row r="73" spans="2:38" x14ac:dyDescent="0.25">
      <c r="B73">
        <v>42729</v>
      </c>
      <c r="C73">
        <v>117907</v>
      </c>
      <c r="D73">
        <v>79952</v>
      </c>
      <c r="E73">
        <v>114303</v>
      </c>
      <c r="F73">
        <v>23254</v>
      </c>
      <c r="H73">
        <v>105435</v>
      </c>
      <c r="J73">
        <f t="shared" si="12"/>
        <v>75629</v>
      </c>
      <c r="K73">
        <f t="shared" si="13"/>
        <v>1.3941080802337729</v>
      </c>
      <c r="L73">
        <f t="shared" si="14"/>
        <v>117907</v>
      </c>
      <c r="M73">
        <f t="shared" si="15"/>
        <v>23254</v>
      </c>
      <c r="N73">
        <f t="shared" si="16"/>
        <v>75629</v>
      </c>
      <c r="O73">
        <f t="shared" si="17"/>
        <v>94653</v>
      </c>
      <c r="Q73">
        <v>19704</v>
      </c>
      <c r="R73">
        <v>1747</v>
      </c>
      <c r="T73">
        <v>-10102</v>
      </c>
      <c r="U73">
        <v>-2755.1999999999971</v>
      </c>
      <c r="W73">
        <v>12556.400000000001</v>
      </c>
      <c r="X73">
        <v>2890.8</v>
      </c>
      <c r="AB73">
        <v>75629</v>
      </c>
      <c r="AC73">
        <v>1.3941080802337729</v>
      </c>
      <c r="AI73">
        <v>75629</v>
      </c>
      <c r="AJ73">
        <v>1.3941080802337729</v>
      </c>
    </row>
    <row r="74" spans="2:38" x14ac:dyDescent="0.25">
      <c r="B74">
        <v>33048</v>
      </c>
      <c r="C74">
        <v>11342</v>
      </c>
      <c r="D74">
        <v>29711</v>
      </c>
      <c r="E74">
        <v>8636</v>
      </c>
      <c r="F74">
        <v>103930</v>
      </c>
      <c r="H74">
        <v>42166</v>
      </c>
      <c r="J74">
        <f t="shared" si="12"/>
        <v>37333.4</v>
      </c>
      <c r="K74">
        <f t="shared" si="13"/>
        <v>1.1294444117064075</v>
      </c>
      <c r="L74">
        <f t="shared" si="14"/>
        <v>103930</v>
      </c>
      <c r="M74">
        <f t="shared" si="15"/>
        <v>8636</v>
      </c>
      <c r="N74">
        <f t="shared" si="16"/>
        <v>37333.4</v>
      </c>
      <c r="O74">
        <f t="shared" si="17"/>
        <v>95294</v>
      </c>
      <c r="Q74">
        <v>-22163</v>
      </c>
      <c r="R74">
        <v>607</v>
      </c>
      <c r="T74">
        <v>-6134.7999999999956</v>
      </c>
      <c r="U74">
        <v>287.59999999999854</v>
      </c>
      <c r="W74">
        <v>10108.4</v>
      </c>
      <c r="X74">
        <v>1556</v>
      </c>
      <c r="Z74">
        <v>37333.4</v>
      </c>
      <c r="AA74">
        <v>1.1294444117064075</v>
      </c>
      <c r="AI74">
        <v>37333.4</v>
      </c>
      <c r="AJ74">
        <v>1.1294444117064075</v>
      </c>
    </row>
    <row r="75" spans="2:38" x14ac:dyDescent="0.25">
      <c r="B75">
        <v>21639</v>
      </c>
      <c r="C75">
        <v>29788</v>
      </c>
      <c r="D75">
        <v>11025</v>
      </c>
      <c r="E75">
        <v>79338</v>
      </c>
      <c r="F75">
        <v>15397</v>
      </c>
      <c r="H75">
        <v>73590</v>
      </c>
      <c r="J75">
        <f t="shared" si="12"/>
        <v>31437.4</v>
      </c>
      <c r="K75">
        <f t="shared" si="13"/>
        <v>2.3408424360793196</v>
      </c>
      <c r="L75">
        <f t="shared" si="14"/>
        <v>79338</v>
      </c>
      <c r="M75">
        <f t="shared" si="15"/>
        <v>11025</v>
      </c>
      <c r="N75">
        <f t="shared" si="16"/>
        <v>31437.4</v>
      </c>
      <c r="O75">
        <f t="shared" si="17"/>
        <v>68313</v>
      </c>
      <c r="Q75">
        <v>24021</v>
      </c>
      <c r="R75">
        <v>0</v>
      </c>
      <c r="T75">
        <v>4475.8000000000029</v>
      </c>
      <c r="U75">
        <v>-72.599999999998545</v>
      </c>
      <c r="W75">
        <v>5168.2</v>
      </c>
      <c r="X75">
        <v>1015.4</v>
      </c>
      <c r="AD75">
        <v>31437.4</v>
      </c>
      <c r="AE75">
        <v>2.3408424360793196</v>
      </c>
      <c r="AK75">
        <v>31437.4</v>
      </c>
      <c r="AL75">
        <v>2.3408424360793196</v>
      </c>
    </row>
    <row r="76" spans="2:38" x14ac:dyDescent="0.25">
      <c r="B76">
        <v>117708</v>
      </c>
      <c r="C76">
        <v>109390</v>
      </c>
      <c r="D76">
        <v>11993</v>
      </c>
      <c r="E76">
        <v>51880</v>
      </c>
      <c r="F76">
        <v>109665</v>
      </c>
      <c r="H76">
        <v>81765</v>
      </c>
      <c r="J76">
        <f t="shared" si="12"/>
        <v>80127.199999999997</v>
      </c>
      <c r="K76">
        <f t="shared" si="13"/>
        <v>1.020440000399365</v>
      </c>
      <c r="L76">
        <f t="shared" si="14"/>
        <v>117708</v>
      </c>
      <c r="M76">
        <f t="shared" si="15"/>
        <v>11993</v>
      </c>
      <c r="N76">
        <f t="shared" si="16"/>
        <v>80127.199999999997</v>
      </c>
      <c r="O76">
        <f t="shared" si="17"/>
        <v>105715</v>
      </c>
      <c r="Q76">
        <v>-7410</v>
      </c>
      <c r="R76">
        <v>-5000</v>
      </c>
      <c r="T76">
        <v>-2553.4000000000087</v>
      </c>
      <c r="U76">
        <v>-651.80000000000291</v>
      </c>
      <c r="W76">
        <v>10273.4</v>
      </c>
      <c r="X76">
        <v>1192.1999999999998</v>
      </c>
      <c r="AB76">
        <v>80127.199999999997</v>
      </c>
      <c r="AC76">
        <v>1.020440000399365</v>
      </c>
      <c r="AI76">
        <v>80127.199999999997</v>
      </c>
      <c r="AJ76">
        <v>1.020440000399365</v>
      </c>
    </row>
    <row r="77" spans="2:38" x14ac:dyDescent="0.25">
      <c r="B77">
        <v>69055</v>
      </c>
      <c r="C77">
        <v>5411</v>
      </c>
      <c r="D77">
        <v>80873</v>
      </c>
      <c r="E77">
        <v>32916</v>
      </c>
      <c r="F77">
        <v>97764</v>
      </c>
      <c r="H77">
        <v>57980</v>
      </c>
      <c r="J77">
        <f t="shared" si="12"/>
        <v>57203.8</v>
      </c>
      <c r="K77">
        <f t="shared" si="13"/>
        <v>1.0135690286309651</v>
      </c>
      <c r="L77">
        <f t="shared" si="14"/>
        <v>97764</v>
      </c>
      <c r="M77">
        <f t="shared" si="15"/>
        <v>5411</v>
      </c>
      <c r="N77">
        <f t="shared" si="16"/>
        <v>57203.8</v>
      </c>
      <c r="O77">
        <f t="shared" si="17"/>
        <v>92353</v>
      </c>
      <c r="Q77">
        <v>-21601</v>
      </c>
      <c r="R77">
        <v>-4</v>
      </c>
      <c r="T77">
        <v>-2475.7999999999956</v>
      </c>
      <c r="U77">
        <v>-185.79999999999563</v>
      </c>
      <c r="W77">
        <v>16002.2</v>
      </c>
      <c r="X77">
        <v>669</v>
      </c>
      <c r="AB77">
        <v>57203.8</v>
      </c>
      <c r="AC77">
        <v>1.0135690286309651</v>
      </c>
      <c r="AI77">
        <v>57203.8</v>
      </c>
      <c r="AJ77">
        <v>1.0135690286309651</v>
      </c>
    </row>
    <row r="78" spans="2:38" x14ac:dyDescent="0.25">
      <c r="B78">
        <v>8453</v>
      </c>
      <c r="C78">
        <v>58413</v>
      </c>
      <c r="D78">
        <v>62380</v>
      </c>
      <c r="E78">
        <v>46720</v>
      </c>
      <c r="F78">
        <v>31861</v>
      </c>
      <c r="H78">
        <v>98610</v>
      </c>
      <c r="J78">
        <f t="shared" si="12"/>
        <v>41565.4</v>
      </c>
      <c r="K78">
        <f t="shared" si="13"/>
        <v>2.3724058952879075</v>
      </c>
      <c r="L78">
        <f t="shared" si="14"/>
        <v>62380</v>
      </c>
      <c r="M78">
        <f t="shared" si="15"/>
        <v>8453</v>
      </c>
      <c r="N78">
        <f t="shared" si="16"/>
        <v>41565.4</v>
      </c>
      <c r="O78">
        <f t="shared" si="17"/>
        <v>53927</v>
      </c>
      <c r="Q78">
        <v>21981</v>
      </c>
      <c r="R78">
        <v>3473</v>
      </c>
      <c r="T78">
        <v>3927.4000000000015</v>
      </c>
      <c r="U78">
        <v>101.59999999999854</v>
      </c>
      <c r="W78">
        <v>14819.000000000002</v>
      </c>
      <c r="X78">
        <v>1758.4</v>
      </c>
      <c r="AD78">
        <v>41565.4</v>
      </c>
      <c r="AE78">
        <v>2.3724058952879075</v>
      </c>
      <c r="AK78">
        <v>41565.4</v>
      </c>
      <c r="AL78">
        <v>2.3724058952879075</v>
      </c>
    </row>
    <row r="79" spans="2:38" x14ac:dyDescent="0.25">
      <c r="B79">
        <v>111431</v>
      </c>
      <c r="C79">
        <v>13574</v>
      </c>
      <c r="D79">
        <v>117311</v>
      </c>
      <c r="E79">
        <v>118385</v>
      </c>
      <c r="F79">
        <v>73751</v>
      </c>
      <c r="H79">
        <v>138361</v>
      </c>
      <c r="J79">
        <f t="shared" si="12"/>
        <v>86890.4</v>
      </c>
      <c r="K79">
        <f t="shared" si="13"/>
        <v>1.5923623323174942</v>
      </c>
      <c r="L79">
        <f t="shared" si="14"/>
        <v>118385</v>
      </c>
      <c r="M79">
        <f t="shared" si="15"/>
        <v>13574</v>
      </c>
      <c r="N79">
        <f t="shared" si="16"/>
        <v>86890.4</v>
      </c>
      <c r="O79">
        <f t="shared" si="17"/>
        <v>104811</v>
      </c>
      <c r="Q79">
        <v>-5795</v>
      </c>
      <c r="R79">
        <v>1690</v>
      </c>
      <c r="T79">
        <v>1036.3999999999942</v>
      </c>
      <c r="U79">
        <v>-126.40000000000873</v>
      </c>
      <c r="W79">
        <v>4784</v>
      </c>
      <c r="X79">
        <v>2594.8000000000002</v>
      </c>
      <c r="AF79">
        <v>86890.4</v>
      </c>
      <c r="AG79">
        <v>1.5923623323174942</v>
      </c>
      <c r="AK79">
        <v>86890.4</v>
      </c>
      <c r="AL79">
        <v>1.5923623323174942</v>
      </c>
    </row>
    <row r="80" spans="2:38" x14ac:dyDescent="0.25">
      <c r="B80">
        <v>93614</v>
      </c>
      <c r="C80">
        <v>6395</v>
      </c>
      <c r="D80">
        <v>77262</v>
      </c>
      <c r="E80">
        <v>105121</v>
      </c>
      <c r="F80">
        <v>67841</v>
      </c>
      <c r="H80">
        <v>126588</v>
      </c>
      <c r="J80">
        <f t="shared" si="12"/>
        <v>70046.600000000006</v>
      </c>
      <c r="K80">
        <f t="shared" si="13"/>
        <v>1.8071969231911327</v>
      </c>
      <c r="L80">
        <f t="shared" si="14"/>
        <v>105121</v>
      </c>
      <c r="M80">
        <f t="shared" si="15"/>
        <v>6395</v>
      </c>
      <c r="N80">
        <f t="shared" si="16"/>
        <v>70046.600000000006</v>
      </c>
      <c r="O80">
        <f t="shared" si="17"/>
        <v>98726</v>
      </c>
      <c r="Q80">
        <v>16134</v>
      </c>
      <c r="R80">
        <v>4692</v>
      </c>
      <c r="T80">
        <v>-2597.1999999999971</v>
      </c>
      <c r="U80">
        <v>509.60000000000582</v>
      </c>
      <c r="W80">
        <v>15253.2</v>
      </c>
      <c r="X80">
        <v>525.59999999999991</v>
      </c>
      <c r="AF80">
        <v>70046.600000000006</v>
      </c>
      <c r="AG80">
        <v>1.8071969231911327</v>
      </c>
      <c r="AK80">
        <v>70046.600000000006</v>
      </c>
      <c r="AL80">
        <v>1.8071969231911327</v>
      </c>
    </row>
    <row r="81" spans="2:38" x14ac:dyDescent="0.25">
      <c r="B81">
        <v>72663</v>
      </c>
      <c r="C81">
        <v>14908</v>
      </c>
      <c r="D81">
        <v>116028</v>
      </c>
      <c r="E81">
        <v>120212</v>
      </c>
      <c r="F81">
        <v>26424</v>
      </c>
      <c r="H81">
        <v>81733</v>
      </c>
      <c r="J81">
        <f t="shared" si="12"/>
        <v>70047</v>
      </c>
      <c r="K81">
        <f t="shared" si="13"/>
        <v>1.1668308421488429</v>
      </c>
      <c r="L81">
        <f t="shared" si="14"/>
        <v>120212</v>
      </c>
      <c r="M81">
        <f t="shared" si="15"/>
        <v>14908</v>
      </c>
      <c r="N81">
        <f t="shared" si="16"/>
        <v>70047</v>
      </c>
      <c r="O81">
        <f t="shared" si="17"/>
        <v>105304</v>
      </c>
      <c r="Q81">
        <v>2644</v>
      </c>
      <c r="R81">
        <v>-2150</v>
      </c>
      <c r="T81">
        <v>4857</v>
      </c>
      <c r="U81">
        <v>379.19999999999709</v>
      </c>
      <c r="W81">
        <v>7645.8</v>
      </c>
      <c r="X81">
        <v>2480.3999999999996</v>
      </c>
      <c r="AB81">
        <v>70047</v>
      </c>
      <c r="AC81">
        <v>1.1668308421488429</v>
      </c>
      <c r="AI81">
        <v>70047</v>
      </c>
      <c r="AJ81">
        <v>1.1668308421488429</v>
      </c>
    </row>
    <row r="82" spans="2:38" x14ac:dyDescent="0.25">
      <c r="B82">
        <v>6340</v>
      </c>
      <c r="C82">
        <v>84382</v>
      </c>
      <c r="D82">
        <v>114242</v>
      </c>
      <c r="E82">
        <v>15901</v>
      </c>
      <c r="F82">
        <v>11213</v>
      </c>
      <c r="H82">
        <v>92580</v>
      </c>
      <c r="J82">
        <f t="shared" si="12"/>
        <v>46415.6</v>
      </c>
      <c r="K82">
        <f t="shared" si="13"/>
        <v>1.9945880264393869</v>
      </c>
      <c r="L82">
        <f t="shared" si="14"/>
        <v>114242</v>
      </c>
      <c r="M82">
        <f t="shared" si="15"/>
        <v>6340</v>
      </c>
      <c r="N82">
        <f t="shared" si="16"/>
        <v>46415.6</v>
      </c>
      <c r="O82">
        <f t="shared" si="17"/>
        <v>107902</v>
      </c>
      <c r="Q82">
        <v>4635</v>
      </c>
      <c r="R82">
        <v>-940</v>
      </c>
      <c r="T82">
        <v>1274.5999999999985</v>
      </c>
      <c r="U82">
        <v>1537.7999999999956</v>
      </c>
      <c r="W82">
        <v>7643.8</v>
      </c>
      <c r="X82">
        <v>1653.3999999999999</v>
      </c>
      <c r="AD82">
        <v>46415.6</v>
      </c>
      <c r="AE82">
        <v>1.9945880264393869</v>
      </c>
      <c r="AK82">
        <v>46415.6</v>
      </c>
      <c r="AL82">
        <v>1.9945880264393869</v>
      </c>
    </row>
    <row r="83" spans="2:38" x14ac:dyDescent="0.25">
      <c r="B83">
        <v>66683</v>
      </c>
      <c r="C83">
        <v>17486</v>
      </c>
      <c r="D83">
        <v>33156</v>
      </c>
      <c r="E83">
        <v>42856</v>
      </c>
      <c r="F83">
        <v>42972</v>
      </c>
      <c r="H83">
        <v>61163</v>
      </c>
      <c r="J83">
        <f t="shared" si="12"/>
        <v>40630.6</v>
      </c>
      <c r="K83">
        <f t="shared" si="13"/>
        <v>1.5053432634516843</v>
      </c>
      <c r="L83">
        <f t="shared" si="14"/>
        <v>66683</v>
      </c>
      <c r="M83">
        <f t="shared" si="15"/>
        <v>17486</v>
      </c>
      <c r="N83">
        <f t="shared" si="16"/>
        <v>40630.6</v>
      </c>
      <c r="O83">
        <f t="shared" si="17"/>
        <v>49197</v>
      </c>
      <c r="Q83">
        <v>16145</v>
      </c>
      <c r="R83">
        <v>-1109</v>
      </c>
      <c r="T83">
        <v>-4436.5999999999985</v>
      </c>
      <c r="U83">
        <v>2288.5999999999985</v>
      </c>
      <c r="W83">
        <v>15935.8</v>
      </c>
      <c r="X83">
        <v>2458.2000000000003</v>
      </c>
      <c r="Z83">
        <v>40630.6</v>
      </c>
      <c r="AA83">
        <v>1.5053432634516843</v>
      </c>
      <c r="AK83">
        <v>40630.6</v>
      </c>
      <c r="AL83">
        <v>1.5053432634516843</v>
      </c>
    </row>
    <row r="84" spans="2:38" x14ac:dyDescent="0.25">
      <c r="B84">
        <v>111214</v>
      </c>
      <c r="C84">
        <v>58720</v>
      </c>
      <c r="D84">
        <v>13043</v>
      </c>
      <c r="E84">
        <v>39221</v>
      </c>
      <c r="F84">
        <v>3009</v>
      </c>
      <c r="H84">
        <v>61056</v>
      </c>
      <c r="J84">
        <f t="shared" si="12"/>
        <v>45041.4</v>
      </c>
      <c r="K84">
        <f t="shared" si="13"/>
        <v>1.3555528913399673</v>
      </c>
      <c r="L84">
        <f t="shared" si="14"/>
        <v>111214</v>
      </c>
      <c r="M84">
        <f t="shared" si="15"/>
        <v>3009</v>
      </c>
      <c r="N84">
        <f t="shared" si="16"/>
        <v>45041.4</v>
      </c>
      <c r="O84">
        <f t="shared" si="17"/>
        <v>108205</v>
      </c>
      <c r="Q84">
        <v>-7209</v>
      </c>
      <c r="R84">
        <v>0</v>
      </c>
      <c r="T84">
        <v>-247.19999999999709</v>
      </c>
      <c r="U84">
        <v>-888.79999999999563</v>
      </c>
      <c r="W84">
        <v>11804.8</v>
      </c>
      <c r="X84">
        <v>1210.8</v>
      </c>
      <c r="AD84">
        <v>45041.4</v>
      </c>
      <c r="AE84">
        <v>1.3555528913399673</v>
      </c>
      <c r="AK84">
        <v>45041.4</v>
      </c>
      <c r="AL84">
        <v>1.3555528913399673</v>
      </c>
    </row>
    <row r="85" spans="2:38" x14ac:dyDescent="0.25">
      <c r="B85">
        <v>48610</v>
      </c>
      <c r="C85">
        <v>102303</v>
      </c>
      <c r="D85">
        <v>98123</v>
      </c>
      <c r="E85">
        <v>42481</v>
      </c>
      <c r="F85">
        <v>110290</v>
      </c>
      <c r="H85">
        <v>86823</v>
      </c>
      <c r="J85">
        <f t="shared" si="12"/>
        <v>80361.399999999994</v>
      </c>
      <c r="K85">
        <f t="shared" si="13"/>
        <v>1.0804067624506293</v>
      </c>
      <c r="L85">
        <f t="shared" si="14"/>
        <v>110290</v>
      </c>
      <c r="M85">
        <f t="shared" si="15"/>
        <v>42481</v>
      </c>
      <c r="N85">
        <f t="shared" si="16"/>
        <v>80361.399999999994</v>
      </c>
      <c r="O85">
        <f t="shared" si="17"/>
        <v>67809</v>
      </c>
      <c r="Q85">
        <v>-35439</v>
      </c>
      <c r="R85">
        <v>2995</v>
      </c>
      <c r="T85">
        <v>1641.3999999999942</v>
      </c>
      <c r="U85">
        <v>-2051.8000000000029</v>
      </c>
      <c r="W85">
        <v>13985.4</v>
      </c>
      <c r="X85">
        <v>3823.7999999999997</v>
      </c>
      <c r="AF85">
        <v>80361.399999999994</v>
      </c>
      <c r="AG85">
        <v>1.0804067624506293</v>
      </c>
      <c r="AI85">
        <v>80361.399999999994</v>
      </c>
      <c r="AJ85">
        <v>1.0804067624506293</v>
      </c>
    </row>
    <row r="86" spans="2:38" x14ac:dyDescent="0.25">
      <c r="B86">
        <v>86091</v>
      </c>
      <c r="C86">
        <v>71974</v>
      </c>
      <c r="D86">
        <v>105644</v>
      </c>
      <c r="E86">
        <v>110043</v>
      </c>
      <c r="F86">
        <v>109163</v>
      </c>
      <c r="H86">
        <v>131659</v>
      </c>
      <c r="J86">
        <f t="shared" si="12"/>
        <v>96583</v>
      </c>
      <c r="K86">
        <f t="shared" si="13"/>
        <v>1.3631695018792127</v>
      </c>
      <c r="L86">
        <f t="shared" si="14"/>
        <v>110043</v>
      </c>
      <c r="M86">
        <f t="shared" si="15"/>
        <v>71974</v>
      </c>
      <c r="N86">
        <f t="shared" si="16"/>
        <v>96583</v>
      </c>
      <c r="O86">
        <f t="shared" si="17"/>
        <v>38069</v>
      </c>
      <c r="Q86">
        <v>6568</v>
      </c>
      <c r="R86">
        <v>-279</v>
      </c>
      <c r="T86">
        <v>4210</v>
      </c>
      <c r="U86">
        <v>1474.8000000000029</v>
      </c>
      <c r="W86">
        <v>8597.6</v>
      </c>
      <c r="X86">
        <v>1476.8000000000002</v>
      </c>
      <c r="AB86">
        <v>96583</v>
      </c>
      <c r="AC86">
        <v>1.3631695018792127</v>
      </c>
      <c r="AI86">
        <v>96583</v>
      </c>
      <c r="AJ86">
        <v>1.3631695018792127</v>
      </c>
    </row>
    <row r="87" spans="2:38" x14ac:dyDescent="0.25">
      <c r="B87">
        <v>10719</v>
      </c>
      <c r="C87">
        <v>32614</v>
      </c>
      <c r="D87">
        <v>89135</v>
      </c>
      <c r="E87">
        <v>23533</v>
      </c>
      <c r="F87">
        <v>100786</v>
      </c>
      <c r="H87">
        <v>100350</v>
      </c>
      <c r="J87">
        <f t="shared" si="12"/>
        <v>51357.4</v>
      </c>
      <c r="K87">
        <f t="shared" si="13"/>
        <v>1.953954055306538</v>
      </c>
      <c r="L87">
        <f t="shared" si="14"/>
        <v>100786</v>
      </c>
      <c r="M87">
        <f t="shared" si="15"/>
        <v>10719</v>
      </c>
      <c r="N87">
        <f t="shared" si="16"/>
        <v>51357.4</v>
      </c>
      <c r="O87">
        <f t="shared" si="17"/>
        <v>90067</v>
      </c>
      <c r="Q87">
        <v>-12195</v>
      </c>
      <c r="R87">
        <v>3211</v>
      </c>
      <c r="T87">
        <v>-2295.1999999999971</v>
      </c>
      <c r="U87">
        <v>1033</v>
      </c>
      <c r="W87">
        <v>5336.7999999999993</v>
      </c>
      <c r="X87">
        <v>1661.4</v>
      </c>
      <c r="AD87">
        <v>51357.4</v>
      </c>
      <c r="AE87">
        <v>1.953954055306538</v>
      </c>
      <c r="AK87">
        <v>51357.4</v>
      </c>
      <c r="AL87">
        <v>1.953954055306538</v>
      </c>
    </row>
    <row r="88" spans="2:38" x14ac:dyDescent="0.25">
      <c r="B88">
        <v>82819</v>
      </c>
      <c r="C88">
        <v>24602</v>
      </c>
      <c r="D88">
        <v>30645</v>
      </c>
      <c r="E88">
        <v>67447</v>
      </c>
      <c r="F88">
        <v>15888</v>
      </c>
      <c r="H88">
        <v>82256</v>
      </c>
      <c r="J88">
        <f t="shared" si="12"/>
        <v>44280.2</v>
      </c>
      <c r="K88">
        <f t="shared" si="13"/>
        <v>1.8576248526429422</v>
      </c>
      <c r="L88">
        <f t="shared" si="14"/>
        <v>82819</v>
      </c>
      <c r="M88">
        <f t="shared" si="15"/>
        <v>15888</v>
      </c>
      <c r="N88">
        <f t="shared" si="16"/>
        <v>44280.2</v>
      </c>
      <c r="O88">
        <f t="shared" si="17"/>
        <v>66931</v>
      </c>
      <c r="Q88">
        <v>-31</v>
      </c>
      <c r="R88">
        <v>0</v>
      </c>
      <c r="T88">
        <v>-4354</v>
      </c>
      <c r="U88">
        <v>977.59999999999854</v>
      </c>
      <c r="W88">
        <v>12047.199999999999</v>
      </c>
      <c r="X88">
        <v>2765.2</v>
      </c>
      <c r="AD88">
        <v>44280.2</v>
      </c>
      <c r="AE88">
        <v>1.8576248526429422</v>
      </c>
      <c r="AK88">
        <v>44280.2</v>
      </c>
      <c r="AL88">
        <v>1.8576248526429422</v>
      </c>
    </row>
    <row r="89" spans="2:38" x14ac:dyDescent="0.25">
      <c r="B89">
        <v>92314</v>
      </c>
      <c r="C89">
        <v>79133</v>
      </c>
      <c r="D89">
        <v>113201</v>
      </c>
      <c r="E89">
        <v>71186</v>
      </c>
      <c r="F89">
        <v>96376</v>
      </c>
      <c r="H89">
        <v>93375</v>
      </c>
      <c r="J89">
        <f t="shared" si="12"/>
        <v>90442</v>
      </c>
      <c r="K89">
        <f t="shared" si="13"/>
        <v>1.0324296234050552</v>
      </c>
      <c r="L89">
        <f t="shared" si="14"/>
        <v>113201</v>
      </c>
      <c r="M89">
        <f t="shared" si="15"/>
        <v>71186</v>
      </c>
      <c r="N89">
        <f t="shared" si="16"/>
        <v>90442</v>
      </c>
      <c r="O89">
        <f t="shared" si="17"/>
        <v>42015</v>
      </c>
      <c r="Q89">
        <v>-15234</v>
      </c>
      <c r="R89">
        <v>139</v>
      </c>
      <c r="T89">
        <v>-16223.600000000006</v>
      </c>
      <c r="U89">
        <v>-1112</v>
      </c>
      <c r="W89">
        <v>18158.8</v>
      </c>
      <c r="X89">
        <v>1363.1999999999998</v>
      </c>
      <c r="AB89">
        <v>90442</v>
      </c>
      <c r="AC89">
        <v>1.0324296234050552</v>
      </c>
      <c r="AI89">
        <v>90442</v>
      </c>
      <c r="AJ89">
        <v>1.0324296234050552</v>
      </c>
    </row>
    <row r="90" spans="2:38" x14ac:dyDescent="0.25">
      <c r="B90">
        <v>92694</v>
      </c>
      <c r="C90">
        <v>52467</v>
      </c>
      <c r="D90">
        <v>9116</v>
      </c>
      <c r="E90">
        <v>42855</v>
      </c>
      <c r="F90">
        <v>48168</v>
      </c>
      <c r="H90">
        <v>69635</v>
      </c>
      <c r="J90">
        <f t="shared" si="12"/>
        <v>49060</v>
      </c>
      <c r="K90">
        <f t="shared" si="13"/>
        <v>1.4193844272319609</v>
      </c>
      <c r="L90">
        <f t="shared" si="14"/>
        <v>92694</v>
      </c>
      <c r="M90">
        <f t="shared" si="15"/>
        <v>9116</v>
      </c>
      <c r="N90">
        <f t="shared" si="16"/>
        <v>49060</v>
      </c>
      <c r="O90">
        <f t="shared" si="17"/>
        <v>83578</v>
      </c>
      <c r="Q90">
        <v>9119</v>
      </c>
      <c r="R90">
        <v>-820</v>
      </c>
      <c r="T90">
        <v>5493.4000000000015</v>
      </c>
      <c r="U90">
        <v>691.59999999999854</v>
      </c>
      <c r="W90">
        <v>10461.4</v>
      </c>
      <c r="X90">
        <v>830.8</v>
      </c>
      <c r="Z90">
        <v>49060</v>
      </c>
      <c r="AA90">
        <v>1.4193844272319609</v>
      </c>
      <c r="AK90">
        <v>49060</v>
      </c>
      <c r="AL90">
        <v>1.4193844272319609</v>
      </c>
    </row>
    <row r="91" spans="2:38" x14ac:dyDescent="0.25">
      <c r="B91">
        <v>94223</v>
      </c>
      <c r="C91">
        <v>38563</v>
      </c>
      <c r="D91">
        <v>21020</v>
      </c>
      <c r="E91">
        <v>102385</v>
      </c>
      <c r="F91">
        <v>70816</v>
      </c>
      <c r="H91">
        <v>71391</v>
      </c>
      <c r="J91">
        <f t="shared" si="12"/>
        <v>65401.4</v>
      </c>
      <c r="K91">
        <f t="shared" si="13"/>
        <v>1.0915821373854382</v>
      </c>
      <c r="L91">
        <f t="shared" si="14"/>
        <v>102385</v>
      </c>
      <c r="M91">
        <f t="shared" si="15"/>
        <v>21020</v>
      </c>
      <c r="N91">
        <f t="shared" si="16"/>
        <v>65401.4</v>
      </c>
      <c r="O91">
        <f t="shared" si="17"/>
        <v>81365</v>
      </c>
      <c r="Q91">
        <v>-9789</v>
      </c>
      <c r="R91">
        <v>-52</v>
      </c>
      <c r="T91">
        <v>-12457.599999999999</v>
      </c>
      <c r="U91">
        <v>-1207.9999999999927</v>
      </c>
      <c r="W91">
        <v>13215.199999999999</v>
      </c>
      <c r="X91">
        <v>3032.3999999999996</v>
      </c>
      <c r="AB91">
        <v>65401.4</v>
      </c>
      <c r="AC91">
        <v>1.0915821373854382</v>
      </c>
      <c r="AI91">
        <v>65401.4</v>
      </c>
      <c r="AJ91">
        <v>1.0915821373854382</v>
      </c>
    </row>
    <row r="92" spans="2:38" x14ac:dyDescent="0.25">
      <c r="B92">
        <v>104817</v>
      </c>
      <c r="C92">
        <v>65181</v>
      </c>
      <c r="D92">
        <v>74114</v>
      </c>
      <c r="E92">
        <v>95674</v>
      </c>
      <c r="F92">
        <v>84650</v>
      </c>
      <c r="H92">
        <v>93566</v>
      </c>
      <c r="J92">
        <f t="shared" si="12"/>
        <v>84887.2</v>
      </c>
      <c r="K92">
        <f t="shared" si="13"/>
        <v>1.1022392068533302</v>
      </c>
      <c r="L92">
        <f t="shared" si="14"/>
        <v>104817</v>
      </c>
      <c r="M92">
        <f t="shared" si="15"/>
        <v>65181</v>
      </c>
      <c r="N92">
        <f t="shared" si="16"/>
        <v>84887.2</v>
      </c>
      <c r="O92">
        <f t="shared" si="17"/>
        <v>39636</v>
      </c>
      <c r="Q92">
        <v>-16027</v>
      </c>
      <c r="R92">
        <v>-262</v>
      </c>
      <c r="T92">
        <v>-10314.800000000003</v>
      </c>
      <c r="U92">
        <v>-365</v>
      </c>
      <c r="W92">
        <v>16473.2</v>
      </c>
      <c r="X92">
        <v>1184.2</v>
      </c>
      <c r="AB92">
        <v>84887.2</v>
      </c>
      <c r="AC92">
        <v>1.1022392068533302</v>
      </c>
      <c r="AI92">
        <v>84887.2</v>
      </c>
      <c r="AJ92">
        <v>1.1022392068533302</v>
      </c>
    </row>
    <row r="93" spans="2:38" x14ac:dyDescent="0.25">
      <c r="B93">
        <v>33093</v>
      </c>
      <c r="C93">
        <v>23000</v>
      </c>
      <c r="D93">
        <v>54863</v>
      </c>
      <c r="E93">
        <v>55198</v>
      </c>
      <c r="F93">
        <v>27425</v>
      </c>
      <c r="H93">
        <v>67168</v>
      </c>
      <c r="J93">
        <f t="shared" si="12"/>
        <v>38715.800000000003</v>
      </c>
      <c r="K93">
        <f t="shared" si="13"/>
        <v>1.7348989301525475</v>
      </c>
      <c r="L93">
        <f t="shared" si="14"/>
        <v>55198</v>
      </c>
      <c r="M93">
        <f t="shared" si="15"/>
        <v>23000</v>
      </c>
      <c r="N93">
        <f t="shared" si="16"/>
        <v>38715.800000000003</v>
      </c>
      <c r="O93">
        <f t="shared" si="17"/>
        <v>32198</v>
      </c>
      <c r="Q93">
        <v>-4295</v>
      </c>
      <c r="R93">
        <v>-2658</v>
      </c>
      <c r="T93">
        <v>10622.600000000002</v>
      </c>
      <c r="U93">
        <v>352.80000000000291</v>
      </c>
      <c r="W93">
        <v>15937.800000000001</v>
      </c>
      <c r="X93">
        <v>931.59999999999991</v>
      </c>
      <c r="AD93">
        <v>38715.800000000003</v>
      </c>
      <c r="AE93">
        <v>1.7348989301525475</v>
      </c>
      <c r="AK93">
        <v>38715.800000000003</v>
      </c>
      <c r="AL93">
        <v>1.7348989301525475</v>
      </c>
    </row>
    <row r="94" spans="2:38" x14ac:dyDescent="0.25">
      <c r="B94">
        <v>38291</v>
      </c>
      <c r="C94">
        <v>10955</v>
      </c>
      <c r="D94">
        <v>45806</v>
      </c>
      <c r="E94">
        <v>113222</v>
      </c>
      <c r="F94">
        <v>73102</v>
      </c>
      <c r="H94">
        <v>123177</v>
      </c>
      <c r="J94">
        <f t="shared" si="12"/>
        <v>56275.199999999997</v>
      </c>
      <c r="K94">
        <f t="shared" si="13"/>
        <v>2.1888327362674858</v>
      </c>
      <c r="L94">
        <f t="shared" si="14"/>
        <v>113222</v>
      </c>
      <c r="M94">
        <f t="shared" si="15"/>
        <v>10955</v>
      </c>
      <c r="N94">
        <f t="shared" si="16"/>
        <v>56275.199999999997</v>
      </c>
      <c r="O94">
        <f t="shared" si="17"/>
        <v>102267</v>
      </c>
      <c r="Q94">
        <v>19242</v>
      </c>
      <c r="R94">
        <v>2171</v>
      </c>
      <c r="T94">
        <v>-3158.4000000000015</v>
      </c>
      <c r="U94">
        <v>675.19999999999709</v>
      </c>
      <c r="W94">
        <v>7294.4000000000005</v>
      </c>
      <c r="X94">
        <v>948.4</v>
      </c>
      <c r="AD94">
        <v>56275.199999999997</v>
      </c>
      <c r="AE94">
        <v>2.1888327362674858</v>
      </c>
      <c r="AK94">
        <v>56275.199999999997</v>
      </c>
      <c r="AL94">
        <v>2.1888327362674858</v>
      </c>
    </row>
    <row r="95" spans="2:38" x14ac:dyDescent="0.25">
      <c r="B95">
        <v>102981</v>
      </c>
      <c r="C95">
        <v>29933</v>
      </c>
      <c r="D95">
        <v>99322</v>
      </c>
      <c r="E95">
        <v>105607</v>
      </c>
      <c r="F95">
        <v>106393</v>
      </c>
      <c r="H95">
        <v>102182</v>
      </c>
      <c r="J95">
        <f t="shared" si="12"/>
        <v>88847.2</v>
      </c>
      <c r="K95">
        <f t="shared" si="13"/>
        <v>1.1500868907517625</v>
      </c>
      <c r="L95">
        <f t="shared" si="14"/>
        <v>106393</v>
      </c>
      <c r="M95">
        <f t="shared" si="15"/>
        <v>29933</v>
      </c>
      <c r="N95">
        <f t="shared" si="16"/>
        <v>88847.2</v>
      </c>
      <c r="O95">
        <f t="shared" si="17"/>
        <v>76460</v>
      </c>
      <c r="Q95">
        <v>-3598</v>
      </c>
      <c r="R95">
        <v>-19</v>
      </c>
      <c r="T95">
        <v>-1016.6000000000058</v>
      </c>
      <c r="U95">
        <v>1467.8000000000029</v>
      </c>
      <c r="W95">
        <v>11476.6</v>
      </c>
      <c r="X95">
        <v>2077.4</v>
      </c>
      <c r="AB95">
        <v>88847.2</v>
      </c>
      <c r="AC95">
        <v>1.1500868907517625</v>
      </c>
      <c r="AI95">
        <v>88847.2</v>
      </c>
      <c r="AJ95">
        <v>1.1500868907517625</v>
      </c>
    </row>
    <row r="96" spans="2:38" x14ac:dyDescent="0.25">
      <c r="B96">
        <v>55886</v>
      </c>
      <c r="C96">
        <v>114464</v>
      </c>
      <c r="D96">
        <v>13009</v>
      </c>
      <c r="E96">
        <v>30709</v>
      </c>
      <c r="F96">
        <v>81102</v>
      </c>
      <c r="H96">
        <v>81605</v>
      </c>
      <c r="J96">
        <f t="shared" si="12"/>
        <v>59034</v>
      </c>
      <c r="K96">
        <f t="shared" si="13"/>
        <v>1.3823389910898805</v>
      </c>
      <c r="L96">
        <f t="shared" si="14"/>
        <v>114464</v>
      </c>
      <c r="M96">
        <f t="shared" si="15"/>
        <v>13009</v>
      </c>
      <c r="N96">
        <f t="shared" si="16"/>
        <v>59034</v>
      </c>
      <c r="O96">
        <f t="shared" si="17"/>
        <v>101455</v>
      </c>
      <c r="Q96">
        <v>-10645</v>
      </c>
      <c r="R96">
        <v>8</v>
      </c>
      <c r="T96">
        <v>-5983.8000000000029</v>
      </c>
      <c r="U96">
        <v>-327.40000000000146</v>
      </c>
      <c r="W96">
        <v>11704.2</v>
      </c>
      <c r="X96">
        <v>1716.2</v>
      </c>
      <c r="AB96">
        <v>59034</v>
      </c>
      <c r="AC96">
        <v>1.3823389910898805</v>
      </c>
      <c r="AI96">
        <v>59034</v>
      </c>
      <c r="AJ96">
        <v>1.3823389910898805</v>
      </c>
    </row>
    <row r="97" spans="2:38" x14ac:dyDescent="0.25">
      <c r="B97">
        <v>36569</v>
      </c>
      <c r="C97">
        <v>13603</v>
      </c>
      <c r="D97">
        <v>108189</v>
      </c>
      <c r="E97">
        <v>83053</v>
      </c>
      <c r="F97">
        <v>14632</v>
      </c>
      <c r="H97">
        <v>101211</v>
      </c>
      <c r="J97">
        <f t="shared" si="12"/>
        <v>51209.2</v>
      </c>
      <c r="K97">
        <f t="shared" si="13"/>
        <v>1.97642220538497</v>
      </c>
      <c r="L97">
        <f t="shared" si="14"/>
        <v>108189</v>
      </c>
      <c r="M97">
        <f t="shared" si="15"/>
        <v>13603</v>
      </c>
      <c r="N97">
        <f t="shared" si="16"/>
        <v>51209.2</v>
      </c>
      <c r="O97">
        <f t="shared" si="17"/>
        <v>94586</v>
      </c>
      <c r="Q97">
        <v>5886</v>
      </c>
      <c r="R97">
        <v>4484</v>
      </c>
      <c r="T97">
        <v>7765.5999999999985</v>
      </c>
      <c r="U97">
        <v>9.7999999999956344</v>
      </c>
      <c r="W97">
        <v>11151.2</v>
      </c>
      <c r="X97">
        <v>1108.6000000000001</v>
      </c>
      <c r="AD97">
        <v>51209.2</v>
      </c>
      <c r="AE97">
        <v>1.97642220538497</v>
      </c>
      <c r="AK97">
        <v>51209.2</v>
      </c>
      <c r="AL97">
        <v>1.97642220538497</v>
      </c>
    </row>
    <row r="98" spans="2:38" x14ac:dyDescent="0.25">
      <c r="B98">
        <v>56511</v>
      </c>
      <c r="C98">
        <v>74196</v>
      </c>
      <c r="D98">
        <v>82003</v>
      </c>
      <c r="E98">
        <v>69764</v>
      </c>
      <c r="F98">
        <v>46675</v>
      </c>
      <c r="H98">
        <v>108364</v>
      </c>
      <c r="J98">
        <f t="shared" si="12"/>
        <v>65829.8</v>
      </c>
      <c r="K98">
        <f t="shared" ref="K98:K129" si="18">H98/J98</f>
        <v>1.6461237919604799</v>
      </c>
      <c r="L98">
        <f t="shared" si="14"/>
        <v>82003</v>
      </c>
      <c r="M98">
        <f t="shared" si="15"/>
        <v>46675</v>
      </c>
      <c r="N98">
        <f t="shared" si="16"/>
        <v>65829.8</v>
      </c>
      <c r="O98">
        <f t="shared" si="17"/>
        <v>35328</v>
      </c>
      <c r="Q98">
        <v>-8732</v>
      </c>
      <c r="R98">
        <v>-2295</v>
      </c>
      <c r="T98">
        <v>-7453.5999999999913</v>
      </c>
      <c r="U98">
        <v>157.19999999999709</v>
      </c>
      <c r="W98">
        <v>15631.6</v>
      </c>
      <c r="X98">
        <v>1105.2</v>
      </c>
      <c r="AF98">
        <v>65829.8</v>
      </c>
      <c r="AG98">
        <v>1.6461237919604799</v>
      </c>
      <c r="AK98">
        <v>65829.8</v>
      </c>
      <c r="AL98">
        <v>1.6461237919604799</v>
      </c>
    </row>
    <row r="99" spans="2:38" x14ac:dyDescent="0.25">
      <c r="B99">
        <v>67967</v>
      </c>
      <c r="C99">
        <v>104228</v>
      </c>
      <c r="D99">
        <v>108841</v>
      </c>
      <c r="E99">
        <v>30790</v>
      </c>
      <c r="F99">
        <v>71532</v>
      </c>
      <c r="H99">
        <v>83016</v>
      </c>
      <c r="J99">
        <f t="shared" si="12"/>
        <v>76671.600000000006</v>
      </c>
      <c r="K99">
        <f t="shared" si="18"/>
        <v>1.0827477188424397</v>
      </c>
      <c r="L99">
        <f t="shared" si="14"/>
        <v>108841</v>
      </c>
      <c r="M99">
        <f t="shared" si="15"/>
        <v>30790</v>
      </c>
      <c r="N99">
        <f t="shared" si="16"/>
        <v>76671.600000000006</v>
      </c>
      <c r="O99">
        <f t="shared" si="17"/>
        <v>78051</v>
      </c>
      <c r="Q99">
        <v>4296</v>
      </c>
      <c r="R99">
        <v>-1100</v>
      </c>
      <c r="T99">
        <v>706.80000000000291</v>
      </c>
      <c r="U99">
        <v>-1087.1999999999971</v>
      </c>
      <c r="W99">
        <v>8144.4</v>
      </c>
      <c r="X99">
        <v>1250.3999999999999</v>
      </c>
      <c r="AB99">
        <v>76671.600000000006</v>
      </c>
      <c r="AC99">
        <v>1.0827477188424397</v>
      </c>
      <c r="AI99">
        <v>76671.600000000006</v>
      </c>
      <c r="AJ99">
        <v>1.0827477188424397</v>
      </c>
    </row>
    <row r="100" spans="2:38" x14ac:dyDescent="0.25">
      <c r="B100">
        <v>64278</v>
      </c>
      <c r="C100">
        <v>27371</v>
      </c>
      <c r="D100">
        <v>24082</v>
      </c>
      <c r="E100">
        <v>52641</v>
      </c>
      <c r="F100">
        <v>106286</v>
      </c>
      <c r="H100">
        <v>82193</v>
      </c>
      <c r="J100">
        <f t="shared" si="12"/>
        <v>54931.6</v>
      </c>
      <c r="K100">
        <f t="shared" si="18"/>
        <v>1.4962790088036759</v>
      </c>
      <c r="L100">
        <f t="shared" si="14"/>
        <v>106286</v>
      </c>
      <c r="M100">
        <f t="shared" si="15"/>
        <v>24082</v>
      </c>
      <c r="N100">
        <f t="shared" si="16"/>
        <v>54931.6</v>
      </c>
      <c r="O100">
        <f t="shared" si="17"/>
        <v>82204</v>
      </c>
      <c r="Q100">
        <v>-14239</v>
      </c>
      <c r="R100">
        <v>-4605</v>
      </c>
      <c r="T100">
        <v>-2853.8000000000029</v>
      </c>
      <c r="U100">
        <v>2312</v>
      </c>
      <c r="W100">
        <v>7312.1999999999989</v>
      </c>
      <c r="X100">
        <v>2312</v>
      </c>
      <c r="AD100">
        <v>54931.6</v>
      </c>
      <c r="AE100">
        <v>1.4962790088036759</v>
      </c>
      <c r="AI100">
        <v>54931.6</v>
      </c>
      <c r="AJ100">
        <v>1.4962790088036759</v>
      </c>
    </row>
    <row r="101" spans="2:38" x14ac:dyDescent="0.25">
      <c r="B101">
        <v>35819</v>
      </c>
      <c r="C101">
        <v>115986</v>
      </c>
      <c r="D101">
        <v>17215</v>
      </c>
      <c r="E101">
        <v>7619</v>
      </c>
      <c r="F101">
        <v>75820</v>
      </c>
      <c r="H101">
        <v>68739</v>
      </c>
      <c r="J101">
        <f t="shared" si="12"/>
        <v>50491.8</v>
      </c>
      <c r="K101">
        <f t="shared" si="18"/>
        <v>1.3613893741161931</v>
      </c>
      <c r="L101">
        <f t="shared" si="14"/>
        <v>115986</v>
      </c>
      <c r="M101">
        <f t="shared" si="15"/>
        <v>7619</v>
      </c>
      <c r="N101">
        <f t="shared" si="16"/>
        <v>50491.8</v>
      </c>
      <c r="O101">
        <f t="shared" si="17"/>
        <v>108367</v>
      </c>
      <c r="Q101">
        <v>2934</v>
      </c>
      <c r="R101">
        <v>2233</v>
      </c>
      <c r="T101">
        <v>-8966.3999999999942</v>
      </c>
      <c r="U101">
        <v>-377.19999999999709</v>
      </c>
      <c r="W101">
        <v>15310</v>
      </c>
      <c r="X101">
        <v>878</v>
      </c>
      <c r="AB101">
        <v>50491.8</v>
      </c>
      <c r="AC101">
        <v>1.3613893741161931</v>
      </c>
      <c r="AK101">
        <v>50491.8</v>
      </c>
      <c r="AL101">
        <v>1.3613893741161931</v>
      </c>
    </row>
    <row r="103" spans="2:38" x14ac:dyDescent="0.25">
      <c r="B103">
        <v>2972110</v>
      </c>
      <c r="C103">
        <v>2843377</v>
      </c>
      <c r="D103">
        <v>3173062</v>
      </c>
      <c r="E103">
        <v>2990152</v>
      </c>
      <c r="F103">
        <v>2984998</v>
      </c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BED5D9-599E-4FE6-87FB-938572E7C881}">
  <dimension ref="A1:AL103"/>
  <sheetViews>
    <sheetView workbookViewId="0"/>
  </sheetViews>
  <sheetFormatPr defaultRowHeight="15" x14ac:dyDescent="0.25"/>
  <sheetData>
    <row r="1" spans="1:38" x14ac:dyDescent="0.25">
      <c r="A1" t="s">
        <v>41</v>
      </c>
    </row>
    <row r="2" spans="1:38" x14ac:dyDescent="0.25">
      <c r="B2">
        <v>85945</v>
      </c>
      <c r="C2">
        <v>9174</v>
      </c>
      <c r="D2">
        <v>20989</v>
      </c>
      <c r="E2">
        <v>82647</v>
      </c>
      <c r="F2">
        <v>91891</v>
      </c>
      <c r="H2">
        <v>71517</v>
      </c>
      <c r="J2">
        <f t="shared" ref="J2:J33" si="0">AVERAGE(B2:F2)</f>
        <v>58129.2</v>
      </c>
      <c r="K2">
        <f t="shared" ref="K2:K33" si="1">H2/J2</f>
        <v>1.230311100101154</v>
      </c>
      <c r="L2">
        <f t="shared" ref="L2:L33" si="2">MAX(B2:F2)</f>
        <v>91891</v>
      </c>
      <c r="M2">
        <f t="shared" ref="M2:M33" si="3">MIN(B2:F2)</f>
        <v>9174</v>
      </c>
      <c r="N2">
        <f t="shared" ref="N2:N33" si="4">AVERAGE(B2:F2)</f>
        <v>58129.2</v>
      </c>
      <c r="O2">
        <f t="shared" ref="O2:O33" si="5">L2-M2</f>
        <v>82717</v>
      </c>
      <c r="Q2">
        <v>-2652</v>
      </c>
      <c r="R2">
        <v>5519</v>
      </c>
      <c r="T2">
        <v>5559</v>
      </c>
      <c r="U2">
        <v>2138.7999999999956</v>
      </c>
      <c r="W2">
        <v>12590.599999999999</v>
      </c>
      <c r="X2">
        <v>2158.8000000000002</v>
      </c>
      <c r="Z2">
        <v>58129.2</v>
      </c>
      <c r="AA2">
        <v>1.230311100101154</v>
      </c>
      <c r="AI2">
        <v>58129.2</v>
      </c>
      <c r="AJ2">
        <v>1.230311100101154</v>
      </c>
    </row>
    <row r="3" spans="1:38" x14ac:dyDescent="0.25">
      <c r="B3">
        <v>66789</v>
      </c>
      <c r="C3">
        <v>17182</v>
      </c>
      <c r="D3">
        <v>17169</v>
      </c>
      <c r="E3">
        <v>67650</v>
      </c>
      <c r="F3">
        <v>18299</v>
      </c>
      <c r="H3">
        <v>64054</v>
      </c>
      <c r="J3">
        <f t="shared" si="0"/>
        <v>37417.800000000003</v>
      </c>
      <c r="K3">
        <f t="shared" si="1"/>
        <v>1.7118590617299787</v>
      </c>
      <c r="L3">
        <f t="shared" si="2"/>
        <v>67650</v>
      </c>
      <c r="M3">
        <f t="shared" si="3"/>
        <v>17169</v>
      </c>
      <c r="N3">
        <f t="shared" si="4"/>
        <v>37417.800000000003</v>
      </c>
      <c r="O3">
        <f t="shared" si="5"/>
        <v>50481</v>
      </c>
      <c r="Q3">
        <v>-14297</v>
      </c>
      <c r="R3">
        <v>0</v>
      </c>
      <c r="T3">
        <v>3445.2000000000044</v>
      </c>
      <c r="U3">
        <v>652.60000000000582</v>
      </c>
      <c r="W3">
        <v>7696.8</v>
      </c>
      <c r="X3">
        <v>1220.5999999999999</v>
      </c>
      <c r="AD3">
        <v>37417.800000000003</v>
      </c>
      <c r="AE3">
        <v>1.7118590617299787</v>
      </c>
      <c r="AK3">
        <v>37417.800000000003</v>
      </c>
      <c r="AL3">
        <v>1.7118590617299787</v>
      </c>
    </row>
    <row r="4" spans="1:38" x14ac:dyDescent="0.25">
      <c r="B4">
        <v>65556</v>
      </c>
      <c r="C4">
        <v>67356</v>
      </c>
      <c r="D4">
        <v>59691</v>
      </c>
      <c r="E4">
        <v>15360</v>
      </c>
      <c r="F4">
        <v>54388</v>
      </c>
      <c r="H4">
        <v>92086</v>
      </c>
      <c r="J4">
        <f t="shared" si="0"/>
        <v>52470.2</v>
      </c>
      <c r="K4">
        <f t="shared" si="1"/>
        <v>1.7550152276911466</v>
      </c>
      <c r="L4">
        <f t="shared" si="2"/>
        <v>67356</v>
      </c>
      <c r="M4">
        <f t="shared" si="3"/>
        <v>15360</v>
      </c>
      <c r="N4">
        <f t="shared" si="4"/>
        <v>52470.2</v>
      </c>
      <c r="O4">
        <f t="shared" si="5"/>
        <v>51996</v>
      </c>
      <c r="Q4">
        <v>-11234</v>
      </c>
      <c r="R4">
        <v>-2263</v>
      </c>
      <c r="T4">
        <v>-9620.2000000000044</v>
      </c>
      <c r="U4">
        <v>67.19999999999709</v>
      </c>
      <c r="W4">
        <v>15223</v>
      </c>
      <c r="X4">
        <v>144</v>
      </c>
      <c r="AF4">
        <v>52470.2</v>
      </c>
      <c r="AG4">
        <v>1.7550152276911466</v>
      </c>
      <c r="AK4">
        <v>52470.2</v>
      </c>
      <c r="AL4">
        <v>1.7550152276911466</v>
      </c>
    </row>
    <row r="5" spans="1:38" x14ac:dyDescent="0.25">
      <c r="B5">
        <v>91070</v>
      </c>
      <c r="C5">
        <v>79467</v>
      </c>
      <c r="D5">
        <v>97909</v>
      </c>
      <c r="E5">
        <v>93933</v>
      </c>
      <c r="F5">
        <v>61518</v>
      </c>
      <c r="H5">
        <v>132479</v>
      </c>
      <c r="J5">
        <f t="shared" si="0"/>
        <v>84779.4</v>
      </c>
      <c r="K5">
        <f t="shared" si="1"/>
        <v>1.5626319601223884</v>
      </c>
      <c r="L5">
        <f t="shared" si="2"/>
        <v>97909</v>
      </c>
      <c r="M5">
        <f t="shared" si="3"/>
        <v>61518</v>
      </c>
      <c r="N5">
        <f t="shared" si="4"/>
        <v>84779.4</v>
      </c>
      <c r="O5">
        <f t="shared" si="5"/>
        <v>36391</v>
      </c>
      <c r="Q5">
        <v>-1714</v>
      </c>
      <c r="R5">
        <v>-1757</v>
      </c>
      <c r="T5">
        <v>229.19999999999709</v>
      </c>
      <c r="U5">
        <v>383.59999999999127</v>
      </c>
      <c r="W5">
        <v>10746.8</v>
      </c>
      <c r="X5">
        <v>942.00000000000011</v>
      </c>
      <c r="AF5">
        <v>84779.4</v>
      </c>
      <c r="AG5">
        <v>1.5626319601223884</v>
      </c>
      <c r="AK5">
        <v>84779.4</v>
      </c>
      <c r="AL5">
        <v>1.5626319601223884</v>
      </c>
    </row>
    <row r="6" spans="1:38" x14ac:dyDescent="0.25">
      <c r="B6">
        <v>17048</v>
      </c>
      <c r="C6">
        <v>70330</v>
      </c>
      <c r="D6">
        <v>112995</v>
      </c>
      <c r="E6">
        <v>44571</v>
      </c>
      <c r="F6">
        <v>116728</v>
      </c>
      <c r="H6">
        <v>100550</v>
      </c>
      <c r="J6">
        <f t="shared" si="0"/>
        <v>72334.399999999994</v>
      </c>
      <c r="K6">
        <f t="shared" si="1"/>
        <v>1.3900716671459223</v>
      </c>
      <c r="L6">
        <f t="shared" si="2"/>
        <v>116728</v>
      </c>
      <c r="M6">
        <f t="shared" si="3"/>
        <v>17048</v>
      </c>
      <c r="N6">
        <f t="shared" si="4"/>
        <v>72334.399999999994</v>
      </c>
      <c r="O6">
        <f t="shared" si="5"/>
        <v>99680</v>
      </c>
      <c r="Q6">
        <v>4610</v>
      </c>
      <c r="R6">
        <v>3293</v>
      </c>
      <c r="T6">
        <v>9579.7999999999956</v>
      </c>
      <c r="U6">
        <v>359</v>
      </c>
      <c r="W6">
        <v>11968.6</v>
      </c>
      <c r="X6">
        <v>361.40000000000003</v>
      </c>
      <c r="AF6">
        <v>72334.399999999994</v>
      </c>
      <c r="AG6">
        <v>1.3900716671459223</v>
      </c>
      <c r="AI6">
        <v>72334.399999999994</v>
      </c>
      <c r="AJ6">
        <v>1.3900716671459223</v>
      </c>
    </row>
    <row r="7" spans="1:38" x14ac:dyDescent="0.25">
      <c r="B7">
        <v>44665</v>
      </c>
      <c r="C7">
        <v>56999</v>
      </c>
      <c r="D7">
        <v>96058</v>
      </c>
      <c r="E7">
        <v>80910</v>
      </c>
      <c r="F7">
        <v>6386</v>
      </c>
      <c r="H7">
        <v>71970</v>
      </c>
      <c r="J7">
        <f t="shared" si="0"/>
        <v>57003.6</v>
      </c>
      <c r="K7">
        <f t="shared" si="1"/>
        <v>1.2625518388312318</v>
      </c>
      <c r="L7">
        <f t="shared" si="2"/>
        <v>96058</v>
      </c>
      <c r="M7">
        <f t="shared" si="3"/>
        <v>6386</v>
      </c>
      <c r="N7">
        <f t="shared" si="4"/>
        <v>57003.6</v>
      </c>
      <c r="O7">
        <f t="shared" si="5"/>
        <v>89672</v>
      </c>
      <c r="Q7">
        <v>-6996</v>
      </c>
      <c r="R7">
        <v>2001</v>
      </c>
      <c r="T7">
        <v>5417.4000000000015</v>
      </c>
      <c r="U7">
        <v>1262.7999999999956</v>
      </c>
      <c r="W7">
        <v>5620.2000000000007</v>
      </c>
      <c r="X7">
        <v>1938</v>
      </c>
      <c r="AD7">
        <v>57003.6</v>
      </c>
      <c r="AE7">
        <v>1.2625518388312318</v>
      </c>
      <c r="AI7">
        <v>57003.6</v>
      </c>
      <c r="AJ7">
        <v>1.2625518388312318</v>
      </c>
    </row>
    <row r="8" spans="1:38" x14ac:dyDescent="0.25">
      <c r="B8">
        <v>116556</v>
      </c>
      <c r="C8">
        <v>55027</v>
      </c>
      <c r="D8">
        <v>45301</v>
      </c>
      <c r="E8">
        <v>12708</v>
      </c>
      <c r="F8">
        <v>90287</v>
      </c>
      <c r="H8">
        <v>99920</v>
      </c>
      <c r="J8">
        <f t="shared" si="0"/>
        <v>63975.8</v>
      </c>
      <c r="K8">
        <f t="shared" si="1"/>
        <v>1.5618405709658965</v>
      </c>
      <c r="L8">
        <f t="shared" si="2"/>
        <v>116556</v>
      </c>
      <c r="M8">
        <f t="shared" si="3"/>
        <v>12708</v>
      </c>
      <c r="N8">
        <f t="shared" si="4"/>
        <v>63975.8</v>
      </c>
      <c r="O8">
        <f t="shared" si="5"/>
        <v>103848</v>
      </c>
      <c r="Q8">
        <v>-10165</v>
      </c>
      <c r="R8">
        <v>356</v>
      </c>
      <c r="T8">
        <v>-6158.8000000000029</v>
      </c>
      <c r="U8">
        <v>624.40000000000146</v>
      </c>
      <c r="W8">
        <v>6158.8</v>
      </c>
      <c r="X8">
        <v>1223.2</v>
      </c>
      <c r="AF8">
        <v>63975.8</v>
      </c>
      <c r="AG8">
        <v>1.5618405709658965</v>
      </c>
      <c r="AK8">
        <v>63975.8</v>
      </c>
      <c r="AL8">
        <v>1.5618405709658965</v>
      </c>
    </row>
    <row r="9" spans="1:38" x14ac:dyDescent="0.25">
      <c r="B9">
        <v>18601</v>
      </c>
      <c r="C9">
        <v>19272</v>
      </c>
      <c r="D9">
        <v>83191</v>
      </c>
      <c r="E9">
        <v>107065</v>
      </c>
      <c r="F9">
        <v>8771</v>
      </c>
      <c r="H9">
        <v>62246</v>
      </c>
      <c r="J9">
        <f t="shared" si="0"/>
        <v>47380</v>
      </c>
      <c r="K9">
        <f t="shared" si="1"/>
        <v>1.3137610806247362</v>
      </c>
      <c r="L9">
        <f t="shared" si="2"/>
        <v>107065</v>
      </c>
      <c r="M9">
        <f t="shared" si="3"/>
        <v>8771</v>
      </c>
      <c r="N9">
        <f t="shared" si="4"/>
        <v>47380</v>
      </c>
      <c r="O9">
        <f t="shared" si="5"/>
        <v>98294</v>
      </c>
      <c r="Q9">
        <v>-4174</v>
      </c>
      <c r="R9">
        <v>5040</v>
      </c>
      <c r="T9">
        <v>-11045</v>
      </c>
      <c r="U9">
        <v>470</v>
      </c>
      <c r="W9">
        <v>11045</v>
      </c>
      <c r="X9">
        <v>564.79999999999995</v>
      </c>
      <c r="Z9">
        <v>47380</v>
      </c>
      <c r="AA9">
        <v>1.3137610806247362</v>
      </c>
      <c r="AI9">
        <v>47380</v>
      </c>
      <c r="AJ9">
        <v>1.3137610806247362</v>
      </c>
    </row>
    <row r="10" spans="1:38" x14ac:dyDescent="0.25">
      <c r="B10">
        <v>21418</v>
      </c>
      <c r="C10">
        <v>95180</v>
      </c>
      <c r="D10">
        <v>6147</v>
      </c>
      <c r="E10">
        <v>47801</v>
      </c>
      <c r="F10">
        <v>85265</v>
      </c>
      <c r="H10">
        <v>85570</v>
      </c>
      <c r="J10">
        <f t="shared" si="0"/>
        <v>51162.2</v>
      </c>
      <c r="K10">
        <f t="shared" si="1"/>
        <v>1.6725238555026953</v>
      </c>
      <c r="L10">
        <f t="shared" si="2"/>
        <v>95180</v>
      </c>
      <c r="M10">
        <f t="shared" si="3"/>
        <v>6147</v>
      </c>
      <c r="N10">
        <f t="shared" si="4"/>
        <v>51162.2</v>
      </c>
      <c r="O10">
        <f t="shared" si="5"/>
        <v>89033</v>
      </c>
      <c r="Q10">
        <v>11647</v>
      </c>
      <c r="R10">
        <v>1827</v>
      </c>
      <c r="T10">
        <v>-8246.8000000000029</v>
      </c>
      <c r="U10">
        <v>1619.1999999999971</v>
      </c>
      <c r="W10">
        <v>11417.600000000002</v>
      </c>
      <c r="X10">
        <v>2265.1999999999998</v>
      </c>
      <c r="Z10">
        <v>51162.2</v>
      </c>
      <c r="AA10">
        <v>1.6725238555026953</v>
      </c>
      <c r="AK10">
        <v>51162.2</v>
      </c>
      <c r="AL10">
        <v>1.6725238555026953</v>
      </c>
    </row>
    <row r="11" spans="1:38" x14ac:dyDescent="0.25">
      <c r="B11">
        <v>94359</v>
      </c>
      <c r="C11">
        <v>79409</v>
      </c>
      <c r="D11">
        <v>27806</v>
      </c>
      <c r="E11">
        <v>115179</v>
      </c>
      <c r="F11">
        <v>23343</v>
      </c>
      <c r="H11">
        <v>80791</v>
      </c>
      <c r="J11">
        <f t="shared" si="0"/>
        <v>68019.199999999997</v>
      </c>
      <c r="K11">
        <f t="shared" si="1"/>
        <v>1.1877675715092211</v>
      </c>
      <c r="L11">
        <f t="shared" si="2"/>
        <v>115179</v>
      </c>
      <c r="M11">
        <f t="shared" si="3"/>
        <v>23343</v>
      </c>
      <c r="N11">
        <f t="shared" si="4"/>
        <v>68019.199999999997</v>
      </c>
      <c r="O11">
        <f t="shared" si="5"/>
        <v>91836</v>
      </c>
      <c r="Q11">
        <v>-5432</v>
      </c>
      <c r="R11">
        <v>554</v>
      </c>
      <c r="T11">
        <v>9889.3999999999942</v>
      </c>
      <c r="U11">
        <v>211</v>
      </c>
      <c r="W11">
        <v>11948.6</v>
      </c>
      <c r="X11">
        <v>849.8</v>
      </c>
      <c r="Z11">
        <v>68019.199999999997</v>
      </c>
      <c r="AA11">
        <v>1.1877675715092211</v>
      </c>
      <c r="AI11">
        <v>68019.199999999997</v>
      </c>
      <c r="AJ11">
        <v>1.1877675715092211</v>
      </c>
    </row>
    <row r="12" spans="1:38" x14ac:dyDescent="0.25">
      <c r="B12">
        <v>71917</v>
      </c>
      <c r="C12">
        <v>26202</v>
      </c>
      <c r="D12">
        <v>50455</v>
      </c>
      <c r="E12">
        <v>77002</v>
      </c>
      <c r="F12">
        <v>103513</v>
      </c>
      <c r="H12">
        <v>68906</v>
      </c>
      <c r="J12">
        <f t="shared" si="0"/>
        <v>65817.8</v>
      </c>
      <c r="K12">
        <f t="shared" si="1"/>
        <v>1.0469204379362422</v>
      </c>
      <c r="L12">
        <f t="shared" si="2"/>
        <v>103513</v>
      </c>
      <c r="M12">
        <f t="shared" si="3"/>
        <v>26202</v>
      </c>
      <c r="N12">
        <f t="shared" si="4"/>
        <v>65817.8</v>
      </c>
      <c r="O12">
        <f t="shared" si="5"/>
        <v>77311</v>
      </c>
      <c r="Q12">
        <v>-21007</v>
      </c>
      <c r="R12">
        <v>-11</v>
      </c>
      <c r="T12">
        <v>406.40000000000146</v>
      </c>
      <c r="U12">
        <v>-695.39999999999418</v>
      </c>
      <c r="W12">
        <v>9380.4</v>
      </c>
      <c r="X12">
        <v>1907</v>
      </c>
      <c r="AB12">
        <v>65817.8</v>
      </c>
      <c r="AC12">
        <v>1.0469204379362422</v>
      </c>
      <c r="AI12">
        <v>65817.8</v>
      </c>
      <c r="AJ12">
        <v>1.0469204379362422</v>
      </c>
    </row>
    <row r="13" spans="1:38" x14ac:dyDescent="0.25">
      <c r="B13">
        <v>13110</v>
      </c>
      <c r="C13">
        <v>66032</v>
      </c>
      <c r="D13">
        <v>113991</v>
      </c>
      <c r="E13">
        <v>57977</v>
      </c>
      <c r="F13">
        <v>77410</v>
      </c>
      <c r="H13">
        <v>81214</v>
      </c>
      <c r="J13">
        <f t="shared" si="0"/>
        <v>65704</v>
      </c>
      <c r="K13">
        <f t="shared" si="1"/>
        <v>1.2360586874467308</v>
      </c>
      <c r="L13">
        <f t="shared" si="2"/>
        <v>113991</v>
      </c>
      <c r="M13">
        <f t="shared" si="3"/>
        <v>13110</v>
      </c>
      <c r="N13">
        <f t="shared" si="4"/>
        <v>65704</v>
      </c>
      <c r="O13">
        <f t="shared" si="5"/>
        <v>100881</v>
      </c>
      <c r="Q13">
        <v>-3164</v>
      </c>
      <c r="R13">
        <v>-108</v>
      </c>
      <c r="T13">
        <v>145</v>
      </c>
      <c r="U13">
        <v>863.80000000000291</v>
      </c>
      <c r="W13">
        <v>13984.599999999999</v>
      </c>
      <c r="X13">
        <v>1518.9999999999998</v>
      </c>
      <c r="AB13">
        <v>65704</v>
      </c>
      <c r="AC13">
        <v>1.2360586874467308</v>
      </c>
      <c r="AI13">
        <v>65704</v>
      </c>
      <c r="AJ13">
        <v>1.2360586874467308</v>
      </c>
    </row>
    <row r="14" spans="1:38" x14ac:dyDescent="0.25">
      <c r="B14">
        <v>84132</v>
      </c>
      <c r="C14">
        <v>78632</v>
      </c>
      <c r="D14">
        <v>100165</v>
      </c>
      <c r="E14">
        <v>11538</v>
      </c>
      <c r="F14">
        <v>15285</v>
      </c>
      <c r="H14">
        <v>63143</v>
      </c>
      <c r="J14">
        <f t="shared" si="0"/>
        <v>57950.400000000001</v>
      </c>
      <c r="K14">
        <f t="shared" si="1"/>
        <v>1.0896042132582346</v>
      </c>
      <c r="L14">
        <f t="shared" si="2"/>
        <v>100165</v>
      </c>
      <c r="M14">
        <f t="shared" si="3"/>
        <v>11538</v>
      </c>
      <c r="N14">
        <f t="shared" si="4"/>
        <v>57950.400000000001</v>
      </c>
      <c r="O14">
        <f t="shared" si="5"/>
        <v>88627</v>
      </c>
      <c r="Q14">
        <v>2135</v>
      </c>
      <c r="R14">
        <v>-494</v>
      </c>
      <c r="T14">
        <v>2034.5999999999985</v>
      </c>
      <c r="U14">
        <v>-1532.5999999999985</v>
      </c>
      <c r="W14">
        <v>5340.6</v>
      </c>
      <c r="X14">
        <v>1581.8</v>
      </c>
      <c r="Z14">
        <v>57950.400000000001</v>
      </c>
      <c r="AA14">
        <v>1.0896042132582346</v>
      </c>
      <c r="AI14">
        <v>57950.400000000001</v>
      </c>
      <c r="AJ14">
        <v>1.0896042132582346</v>
      </c>
    </row>
    <row r="15" spans="1:38" x14ac:dyDescent="0.25">
      <c r="B15">
        <v>90297</v>
      </c>
      <c r="C15">
        <v>78683</v>
      </c>
      <c r="D15">
        <v>22898</v>
      </c>
      <c r="E15">
        <v>67921</v>
      </c>
      <c r="F15">
        <v>115179</v>
      </c>
      <c r="H15">
        <v>86835</v>
      </c>
      <c r="J15">
        <f t="shared" si="0"/>
        <v>74995.600000000006</v>
      </c>
      <c r="K15">
        <f t="shared" si="1"/>
        <v>1.1578679282517907</v>
      </c>
      <c r="L15">
        <f t="shared" si="2"/>
        <v>115179</v>
      </c>
      <c r="M15">
        <f t="shared" si="3"/>
        <v>22898</v>
      </c>
      <c r="N15">
        <f t="shared" si="4"/>
        <v>74995.600000000006</v>
      </c>
      <c r="O15">
        <f t="shared" si="5"/>
        <v>92281</v>
      </c>
      <c r="Q15">
        <v>-3078</v>
      </c>
      <c r="R15">
        <v>-2805</v>
      </c>
      <c r="T15">
        <v>4467.4000000000087</v>
      </c>
      <c r="U15">
        <v>547</v>
      </c>
      <c r="W15">
        <v>7491.4</v>
      </c>
      <c r="X15">
        <v>1117.8</v>
      </c>
      <c r="AB15">
        <v>74995.600000000006</v>
      </c>
      <c r="AC15">
        <v>1.1578679282517907</v>
      </c>
      <c r="AI15">
        <v>74995.600000000006</v>
      </c>
      <c r="AJ15">
        <v>1.1578679282517907</v>
      </c>
    </row>
    <row r="16" spans="1:38" x14ac:dyDescent="0.25">
      <c r="B16">
        <v>99513</v>
      </c>
      <c r="C16">
        <v>64104</v>
      </c>
      <c r="D16">
        <v>4880</v>
      </c>
      <c r="E16">
        <v>5818</v>
      </c>
      <c r="F16">
        <v>32673</v>
      </c>
      <c r="H16">
        <v>44880</v>
      </c>
      <c r="J16">
        <f t="shared" si="0"/>
        <v>41397.599999999999</v>
      </c>
      <c r="K16">
        <f t="shared" si="1"/>
        <v>1.0841208185981797</v>
      </c>
      <c r="L16">
        <f t="shared" si="2"/>
        <v>99513</v>
      </c>
      <c r="M16">
        <f t="shared" si="3"/>
        <v>4880</v>
      </c>
      <c r="N16">
        <f t="shared" si="4"/>
        <v>41397.599999999999</v>
      </c>
      <c r="O16">
        <f t="shared" si="5"/>
        <v>94633</v>
      </c>
      <c r="Q16">
        <v>-7641</v>
      </c>
      <c r="R16">
        <v>-160</v>
      </c>
      <c r="T16">
        <v>-10090.200000000004</v>
      </c>
      <c r="U16">
        <v>-92.80000000000291</v>
      </c>
      <c r="W16">
        <v>10910.6</v>
      </c>
      <c r="X16">
        <v>1468.3999999999999</v>
      </c>
      <c r="Z16">
        <v>41397.599999999999</v>
      </c>
      <c r="AA16">
        <v>1.0841208185981797</v>
      </c>
      <c r="AI16">
        <v>41397.599999999999</v>
      </c>
      <c r="AJ16">
        <v>1.0841208185981797</v>
      </c>
    </row>
    <row r="17" spans="2:38" x14ac:dyDescent="0.25">
      <c r="B17">
        <v>12967</v>
      </c>
      <c r="C17">
        <v>76366</v>
      </c>
      <c r="D17">
        <v>100274</v>
      </c>
      <c r="E17">
        <v>28007</v>
      </c>
      <c r="F17">
        <v>77550</v>
      </c>
      <c r="H17">
        <v>72759</v>
      </c>
      <c r="J17">
        <f t="shared" si="0"/>
        <v>59032.800000000003</v>
      </c>
      <c r="K17">
        <f t="shared" si="1"/>
        <v>1.2325181932756026</v>
      </c>
      <c r="L17">
        <f t="shared" si="2"/>
        <v>100274</v>
      </c>
      <c r="M17">
        <f t="shared" si="3"/>
        <v>12967</v>
      </c>
      <c r="N17">
        <f t="shared" si="4"/>
        <v>59032.800000000003</v>
      </c>
      <c r="O17">
        <f t="shared" si="5"/>
        <v>87307</v>
      </c>
      <c r="Q17">
        <v>4125</v>
      </c>
      <c r="R17">
        <v>2696</v>
      </c>
      <c r="T17">
        <v>9463.8000000000029</v>
      </c>
      <c r="U17">
        <v>-685.39999999999418</v>
      </c>
      <c r="W17">
        <v>10749.8</v>
      </c>
      <c r="X17">
        <v>760.6</v>
      </c>
      <c r="Z17">
        <v>59032.800000000003</v>
      </c>
      <c r="AA17">
        <v>1.2325181932756026</v>
      </c>
      <c r="AI17">
        <v>59032.800000000003</v>
      </c>
      <c r="AJ17">
        <v>1.2325181932756026</v>
      </c>
    </row>
    <row r="18" spans="2:38" x14ac:dyDescent="0.25">
      <c r="B18">
        <v>31682</v>
      </c>
      <c r="C18">
        <v>85594</v>
      </c>
      <c r="D18">
        <v>57088</v>
      </c>
      <c r="E18">
        <v>36132</v>
      </c>
      <c r="F18">
        <v>26220</v>
      </c>
      <c r="H18">
        <v>98468</v>
      </c>
      <c r="J18">
        <f t="shared" si="0"/>
        <v>47343.199999999997</v>
      </c>
      <c r="K18">
        <f t="shared" si="1"/>
        <v>2.0798763074739353</v>
      </c>
      <c r="L18">
        <f t="shared" si="2"/>
        <v>85594</v>
      </c>
      <c r="M18">
        <f t="shared" si="3"/>
        <v>26220</v>
      </c>
      <c r="N18">
        <f t="shared" si="4"/>
        <v>47343.199999999997</v>
      </c>
      <c r="O18">
        <f t="shared" si="5"/>
        <v>59374</v>
      </c>
      <c r="Q18">
        <v>-547</v>
      </c>
      <c r="R18">
        <v>22</v>
      </c>
      <c r="T18">
        <v>-10466.800000000003</v>
      </c>
      <c r="U18">
        <v>-2500.4000000000015</v>
      </c>
      <c r="W18">
        <v>14972.400000000001</v>
      </c>
      <c r="X18">
        <v>2507.1999999999998</v>
      </c>
      <c r="AD18">
        <v>47343.199999999997</v>
      </c>
      <c r="AE18">
        <v>2.0798763074739353</v>
      </c>
      <c r="AK18">
        <v>47343.199999999997</v>
      </c>
      <c r="AL18">
        <v>2.0798763074739353</v>
      </c>
    </row>
    <row r="19" spans="2:38" x14ac:dyDescent="0.25">
      <c r="B19">
        <v>78468</v>
      </c>
      <c r="C19">
        <v>42282</v>
      </c>
      <c r="D19">
        <v>52975</v>
      </c>
      <c r="E19">
        <v>47112</v>
      </c>
      <c r="F19">
        <v>84558</v>
      </c>
      <c r="H19">
        <v>77909</v>
      </c>
      <c r="J19">
        <f t="shared" si="0"/>
        <v>61079</v>
      </c>
      <c r="K19">
        <f t="shared" si="1"/>
        <v>1.2755447862604168</v>
      </c>
      <c r="L19">
        <f t="shared" si="2"/>
        <v>84558</v>
      </c>
      <c r="M19">
        <f t="shared" si="3"/>
        <v>42282</v>
      </c>
      <c r="N19">
        <f t="shared" si="4"/>
        <v>61079</v>
      </c>
      <c r="O19">
        <f t="shared" si="5"/>
        <v>42276</v>
      </c>
      <c r="Q19">
        <v>-8437</v>
      </c>
      <c r="R19">
        <v>1391</v>
      </c>
      <c r="T19">
        <v>-4258.5999999999985</v>
      </c>
      <c r="U19">
        <v>-353</v>
      </c>
      <c r="W19">
        <v>9645.4</v>
      </c>
      <c r="X19">
        <v>1378.2</v>
      </c>
      <c r="AB19">
        <v>61079</v>
      </c>
      <c r="AC19">
        <v>1.2755447862604168</v>
      </c>
      <c r="AI19">
        <v>61079</v>
      </c>
      <c r="AJ19">
        <v>1.2755447862604168</v>
      </c>
    </row>
    <row r="20" spans="2:38" x14ac:dyDescent="0.25">
      <c r="B20">
        <v>33409</v>
      </c>
      <c r="C20">
        <v>19178</v>
      </c>
      <c r="D20">
        <v>104061</v>
      </c>
      <c r="E20">
        <v>70521</v>
      </c>
      <c r="F20">
        <v>17444</v>
      </c>
      <c r="H20">
        <v>87758</v>
      </c>
      <c r="J20">
        <f t="shared" si="0"/>
        <v>48922.6</v>
      </c>
      <c r="K20">
        <f t="shared" si="1"/>
        <v>1.7938130843413882</v>
      </c>
      <c r="L20">
        <f t="shared" si="2"/>
        <v>104061</v>
      </c>
      <c r="M20">
        <f t="shared" si="3"/>
        <v>17444</v>
      </c>
      <c r="N20">
        <f t="shared" si="4"/>
        <v>48922.6</v>
      </c>
      <c r="O20">
        <f t="shared" si="5"/>
        <v>86617</v>
      </c>
      <c r="Q20">
        <v>-5599</v>
      </c>
      <c r="R20">
        <v>-3667</v>
      </c>
      <c r="T20">
        <v>-9920.5999999999985</v>
      </c>
      <c r="U20">
        <v>-807.40000000000146</v>
      </c>
      <c r="W20">
        <v>16653.400000000001</v>
      </c>
      <c r="X20">
        <v>1167.8</v>
      </c>
      <c r="AD20">
        <v>48922.6</v>
      </c>
      <c r="AE20">
        <v>1.7938130843413882</v>
      </c>
      <c r="AK20">
        <v>48922.6</v>
      </c>
      <c r="AL20">
        <v>1.7938130843413882</v>
      </c>
    </row>
    <row r="21" spans="2:38" x14ac:dyDescent="0.25">
      <c r="B21">
        <v>61994</v>
      </c>
      <c r="C21">
        <v>27799</v>
      </c>
      <c r="D21">
        <v>49086</v>
      </c>
      <c r="E21">
        <v>59169</v>
      </c>
      <c r="F21">
        <v>4318</v>
      </c>
      <c r="H21">
        <v>50325</v>
      </c>
      <c r="J21">
        <f t="shared" si="0"/>
        <v>40473.199999999997</v>
      </c>
      <c r="K21">
        <f t="shared" si="1"/>
        <v>1.2434153958668948</v>
      </c>
      <c r="L21">
        <f t="shared" si="2"/>
        <v>61994</v>
      </c>
      <c r="M21">
        <f t="shared" si="3"/>
        <v>4318</v>
      </c>
      <c r="N21">
        <f t="shared" si="4"/>
        <v>40473.199999999997</v>
      </c>
      <c r="O21">
        <f t="shared" si="5"/>
        <v>57676</v>
      </c>
      <c r="Q21">
        <v>-6624</v>
      </c>
      <c r="R21">
        <v>-5152</v>
      </c>
      <c r="T21">
        <v>-10940.800000000003</v>
      </c>
      <c r="U21">
        <v>-998.60000000000582</v>
      </c>
      <c r="W21">
        <v>10940.8</v>
      </c>
      <c r="X21">
        <v>999</v>
      </c>
      <c r="Z21">
        <v>40473.199999999997</v>
      </c>
      <c r="AA21">
        <v>1.2434153958668948</v>
      </c>
      <c r="AI21">
        <v>40473.199999999997</v>
      </c>
      <c r="AJ21">
        <v>1.2434153958668948</v>
      </c>
    </row>
    <row r="22" spans="2:38" x14ac:dyDescent="0.25">
      <c r="B22">
        <v>55505</v>
      </c>
      <c r="C22">
        <v>59868</v>
      </c>
      <c r="D22">
        <v>115141</v>
      </c>
      <c r="E22">
        <v>42474</v>
      </c>
      <c r="F22">
        <v>85606</v>
      </c>
      <c r="H22">
        <v>129114</v>
      </c>
      <c r="J22">
        <f t="shared" si="0"/>
        <v>71718.8</v>
      </c>
      <c r="K22">
        <f t="shared" si="1"/>
        <v>1.8002810978432433</v>
      </c>
      <c r="L22">
        <f t="shared" si="2"/>
        <v>115141</v>
      </c>
      <c r="M22">
        <f t="shared" si="3"/>
        <v>42474</v>
      </c>
      <c r="N22">
        <f t="shared" si="4"/>
        <v>71718.8</v>
      </c>
      <c r="O22">
        <f t="shared" si="5"/>
        <v>72667</v>
      </c>
      <c r="Q22">
        <v>9804</v>
      </c>
      <c r="R22">
        <v>3917</v>
      </c>
      <c r="T22">
        <v>10071.200000000004</v>
      </c>
      <c r="U22">
        <v>490.19999999999709</v>
      </c>
      <c r="W22">
        <v>13270</v>
      </c>
      <c r="X22">
        <v>2316.1999999999998</v>
      </c>
      <c r="AF22">
        <v>71718.8</v>
      </c>
      <c r="AG22">
        <v>1.8002810978432433</v>
      </c>
      <c r="AK22">
        <v>71718.8</v>
      </c>
      <c r="AL22">
        <v>1.8002810978432433</v>
      </c>
    </row>
    <row r="23" spans="2:38" x14ac:dyDescent="0.25">
      <c r="B23">
        <v>100259</v>
      </c>
      <c r="C23">
        <v>31957</v>
      </c>
      <c r="D23">
        <v>66605</v>
      </c>
      <c r="E23">
        <v>19110</v>
      </c>
      <c r="F23">
        <v>105757</v>
      </c>
      <c r="H23">
        <v>137949</v>
      </c>
      <c r="J23">
        <f t="shared" si="0"/>
        <v>64737.599999999999</v>
      </c>
      <c r="K23">
        <f t="shared" si="1"/>
        <v>2.1308945651367983</v>
      </c>
      <c r="L23">
        <f t="shared" si="2"/>
        <v>105757</v>
      </c>
      <c r="M23">
        <f t="shared" si="3"/>
        <v>19110</v>
      </c>
      <c r="N23">
        <f t="shared" si="4"/>
        <v>64737.599999999999</v>
      </c>
      <c r="O23">
        <f t="shared" si="5"/>
        <v>86647</v>
      </c>
      <c r="Q23">
        <v>25404</v>
      </c>
      <c r="R23">
        <v>5126</v>
      </c>
      <c r="T23">
        <v>9436.7999999999956</v>
      </c>
      <c r="U23">
        <v>562.79999999999563</v>
      </c>
      <c r="W23">
        <v>13954.4</v>
      </c>
      <c r="X23">
        <v>964.80000000000007</v>
      </c>
      <c r="AD23">
        <v>64737.599999999999</v>
      </c>
      <c r="AE23">
        <v>2.1308945651367983</v>
      </c>
      <c r="AK23">
        <v>64737.599999999999</v>
      </c>
      <c r="AL23">
        <v>2.1308945651367983</v>
      </c>
    </row>
    <row r="24" spans="2:38" x14ac:dyDescent="0.25">
      <c r="B24">
        <v>99729</v>
      </c>
      <c r="C24">
        <v>93314</v>
      </c>
      <c r="D24">
        <v>97914</v>
      </c>
      <c r="E24">
        <v>6473</v>
      </c>
      <c r="F24">
        <v>36538</v>
      </c>
      <c r="H24">
        <v>69716</v>
      </c>
      <c r="J24">
        <f t="shared" si="0"/>
        <v>66793.600000000006</v>
      </c>
      <c r="K24">
        <f t="shared" si="1"/>
        <v>1.0437526948689695</v>
      </c>
      <c r="L24">
        <f t="shared" si="2"/>
        <v>99729</v>
      </c>
      <c r="M24">
        <f t="shared" si="3"/>
        <v>6473</v>
      </c>
      <c r="N24">
        <f t="shared" si="4"/>
        <v>66793.600000000006</v>
      </c>
      <c r="O24">
        <f t="shared" si="5"/>
        <v>93256</v>
      </c>
      <c r="Q24">
        <v>713</v>
      </c>
      <c r="R24">
        <v>-1</v>
      </c>
      <c r="T24">
        <v>-807.19999999999709</v>
      </c>
      <c r="U24">
        <v>864.80000000000291</v>
      </c>
      <c r="W24">
        <v>11289.2</v>
      </c>
      <c r="X24">
        <v>864.80000000000007</v>
      </c>
      <c r="AB24">
        <v>66793.600000000006</v>
      </c>
      <c r="AC24">
        <v>1.0437526948689695</v>
      </c>
      <c r="AI24">
        <v>66793.600000000006</v>
      </c>
      <c r="AJ24">
        <v>1.0437526948689695</v>
      </c>
    </row>
    <row r="25" spans="2:38" x14ac:dyDescent="0.25">
      <c r="B25">
        <v>111185</v>
      </c>
      <c r="C25">
        <v>101392</v>
      </c>
      <c r="D25">
        <v>16899</v>
      </c>
      <c r="E25">
        <v>102421</v>
      </c>
      <c r="F25">
        <v>31645</v>
      </c>
      <c r="H25">
        <v>95473</v>
      </c>
      <c r="J25">
        <f t="shared" si="0"/>
        <v>72708.399999999994</v>
      </c>
      <c r="K25">
        <f t="shared" si="1"/>
        <v>1.3130944980222368</v>
      </c>
      <c r="L25">
        <f t="shared" si="2"/>
        <v>111185</v>
      </c>
      <c r="M25">
        <f t="shared" si="3"/>
        <v>16899</v>
      </c>
      <c r="N25">
        <f t="shared" si="4"/>
        <v>72708.399999999994</v>
      </c>
      <c r="O25">
        <f t="shared" si="5"/>
        <v>94286</v>
      </c>
      <c r="Q25">
        <v>-23099</v>
      </c>
      <c r="R25">
        <v>-963</v>
      </c>
      <c r="T25">
        <v>7764.3999999999942</v>
      </c>
      <c r="U25">
        <v>807</v>
      </c>
      <c r="W25">
        <v>15897.599999999999</v>
      </c>
      <c r="X25">
        <v>1270.5999999999999</v>
      </c>
      <c r="AF25">
        <v>72708.399999999994</v>
      </c>
      <c r="AG25">
        <v>1.3130944980222368</v>
      </c>
      <c r="AI25">
        <v>72708.399999999994</v>
      </c>
      <c r="AJ25">
        <v>1.3130944980222368</v>
      </c>
    </row>
    <row r="26" spans="2:38" x14ac:dyDescent="0.25">
      <c r="B26">
        <v>29664</v>
      </c>
      <c r="C26">
        <v>47085</v>
      </c>
      <c r="D26">
        <v>51472</v>
      </c>
      <c r="E26">
        <v>114602</v>
      </c>
      <c r="F26">
        <v>102564</v>
      </c>
      <c r="H26">
        <v>116001</v>
      </c>
      <c r="J26">
        <f t="shared" si="0"/>
        <v>69077.399999999994</v>
      </c>
      <c r="K26">
        <f t="shared" si="1"/>
        <v>1.6792901875287722</v>
      </c>
      <c r="L26">
        <f t="shared" si="2"/>
        <v>114602</v>
      </c>
      <c r="M26">
        <f t="shared" si="3"/>
        <v>29664</v>
      </c>
      <c r="N26">
        <f t="shared" si="4"/>
        <v>69077.399999999994</v>
      </c>
      <c r="O26">
        <f t="shared" si="5"/>
        <v>84938</v>
      </c>
      <c r="Q26">
        <v>5547</v>
      </c>
      <c r="R26">
        <v>-734</v>
      </c>
      <c r="T26">
        <v>-2853</v>
      </c>
      <c r="U26">
        <v>-1068</v>
      </c>
      <c r="W26">
        <v>10365.799999999999</v>
      </c>
      <c r="X26">
        <v>1127.5999999999999</v>
      </c>
      <c r="AF26">
        <v>69077.399999999994</v>
      </c>
      <c r="AG26">
        <v>1.6792901875287722</v>
      </c>
      <c r="AK26">
        <v>69077.399999999994</v>
      </c>
      <c r="AL26">
        <v>1.6792901875287722</v>
      </c>
    </row>
    <row r="27" spans="2:38" x14ac:dyDescent="0.25">
      <c r="B27">
        <v>53881</v>
      </c>
      <c r="C27">
        <v>37733</v>
      </c>
      <c r="D27">
        <v>103972</v>
      </c>
      <c r="E27">
        <v>19670</v>
      </c>
      <c r="F27">
        <v>116784</v>
      </c>
      <c r="H27">
        <v>114197</v>
      </c>
      <c r="J27">
        <f t="shared" si="0"/>
        <v>66408</v>
      </c>
      <c r="K27">
        <f t="shared" si="1"/>
        <v>1.7196271533550174</v>
      </c>
      <c r="L27">
        <f t="shared" si="2"/>
        <v>116784</v>
      </c>
      <c r="M27">
        <f t="shared" si="3"/>
        <v>19670</v>
      </c>
      <c r="N27">
        <f t="shared" si="4"/>
        <v>66408</v>
      </c>
      <c r="O27">
        <f t="shared" si="5"/>
        <v>97114</v>
      </c>
      <c r="Q27">
        <v>-1546</v>
      </c>
      <c r="R27">
        <v>0</v>
      </c>
      <c r="T27">
        <v>3087.5999999999985</v>
      </c>
      <c r="U27">
        <v>-28</v>
      </c>
      <c r="W27">
        <v>8613.1999999999989</v>
      </c>
      <c r="X27">
        <v>769.6</v>
      </c>
      <c r="AF27">
        <v>66408</v>
      </c>
      <c r="AG27">
        <v>1.7196271533550174</v>
      </c>
      <c r="AK27">
        <v>66408</v>
      </c>
      <c r="AL27">
        <v>1.7196271533550174</v>
      </c>
    </row>
    <row r="28" spans="2:38" x14ac:dyDescent="0.25">
      <c r="B28">
        <v>73601</v>
      </c>
      <c r="C28">
        <v>60928</v>
      </c>
      <c r="D28">
        <v>11134</v>
      </c>
      <c r="E28">
        <v>21649</v>
      </c>
      <c r="F28">
        <v>16354</v>
      </c>
      <c r="H28">
        <v>76511</v>
      </c>
      <c r="J28">
        <f t="shared" si="0"/>
        <v>36733.199999999997</v>
      </c>
      <c r="K28">
        <f t="shared" si="1"/>
        <v>2.0828841483998128</v>
      </c>
      <c r="L28">
        <f t="shared" si="2"/>
        <v>73601</v>
      </c>
      <c r="M28">
        <f t="shared" si="3"/>
        <v>11134</v>
      </c>
      <c r="N28">
        <f t="shared" si="4"/>
        <v>36733.199999999997</v>
      </c>
      <c r="O28">
        <f t="shared" si="5"/>
        <v>62467</v>
      </c>
      <c r="Q28">
        <v>-15493</v>
      </c>
      <c r="R28">
        <v>-200</v>
      </c>
      <c r="T28">
        <v>-2159.4000000000015</v>
      </c>
      <c r="U28">
        <v>760.39999999999418</v>
      </c>
      <c r="W28">
        <v>4933.3999999999996</v>
      </c>
      <c r="X28">
        <v>1275.5999999999999</v>
      </c>
      <c r="AD28">
        <v>36733.199999999997</v>
      </c>
      <c r="AE28">
        <v>2.0828841483998128</v>
      </c>
      <c r="AK28">
        <v>36733.199999999997</v>
      </c>
      <c r="AL28">
        <v>2.0828841483998128</v>
      </c>
    </row>
    <row r="29" spans="2:38" x14ac:dyDescent="0.25">
      <c r="B29">
        <v>114928</v>
      </c>
      <c r="C29">
        <v>27130</v>
      </c>
      <c r="D29">
        <v>60224</v>
      </c>
      <c r="E29">
        <v>9065</v>
      </c>
      <c r="F29">
        <v>110863</v>
      </c>
      <c r="H29">
        <v>112992</v>
      </c>
      <c r="J29">
        <f t="shared" si="0"/>
        <v>64442</v>
      </c>
      <c r="K29">
        <f t="shared" si="1"/>
        <v>1.753390645852084</v>
      </c>
      <c r="L29">
        <f t="shared" si="2"/>
        <v>114928</v>
      </c>
      <c r="M29">
        <f t="shared" si="3"/>
        <v>9065</v>
      </c>
      <c r="N29">
        <f t="shared" si="4"/>
        <v>64442</v>
      </c>
      <c r="O29">
        <f t="shared" si="5"/>
        <v>105863</v>
      </c>
      <c r="Q29">
        <v>5121</v>
      </c>
      <c r="R29">
        <v>-804</v>
      </c>
      <c r="T29">
        <v>-4585.6000000000058</v>
      </c>
      <c r="U29">
        <v>955</v>
      </c>
      <c r="W29">
        <v>14472.000000000002</v>
      </c>
      <c r="X29">
        <v>1489.8000000000002</v>
      </c>
      <c r="AF29">
        <v>64442</v>
      </c>
      <c r="AG29">
        <v>1.753390645852084</v>
      </c>
      <c r="AK29">
        <v>64442</v>
      </c>
      <c r="AL29">
        <v>1.753390645852084</v>
      </c>
    </row>
    <row r="30" spans="2:38" x14ac:dyDescent="0.25">
      <c r="B30">
        <v>19746</v>
      </c>
      <c r="C30">
        <v>107496</v>
      </c>
      <c r="D30">
        <v>63871</v>
      </c>
      <c r="E30">
        <v>21011</v>
      </c>
      <c r="F30">
        <v>79932</v>
      </c>
      <c r="H30">
        <v>118415</v>
      </c>
      <c r="J30">
        <f t="shared" si="0"/>
        <v>58411.199999999997</v>
      </c>
      <c r="K30">
        <f t="shared" si="1"/>
        <v>2.0272653189799219</v>
      </c>
      <c r="L30">
        <f t="shared" si="2"/>
        <v>107496</v>
      </c>
      <c r="M30">
        <f t="shared" si="3"/>
        <v>19746</v>
      </c>
      <c r="N30">
        <f t="shared" si="4"/>
        <v>58411.199999999997</v>
      </c>
      <c r="O30">
        <f t="shared" si="5"/>
        <v>87750</v>
      </c>
      <c r="Q30">
        <v>1319</v>
      </c>
      <c r="R30">
        <v>0</v>
      </c>
      <c r="T30">
        <v>35.399999999994179</v>
      </c>
      <c r="U30">
        <v>362.79999999999563</v>
      </c>
      <c r="W30">
        <v>14469.4</v>
      </c>
      <c r="X30">
        <v>3731.2</v>
      </c>
      <c r="AD30">
        <v>58411.199999999997</v>
      </c>
      <c r="AE30">
        <v>2.0272653189799219</v>
      </c>
      <c r="AK30">
        <v>58411.199999999997</v>
      </c>
      <c r="AL30">
        <v>2.0272653189799219</v>
      </c>
    </row>
    <row r="31" spans="2:38" x14ac:dyDescent="0.25">
      <c r="B31">
        <v>24697</v>
      </c>
      <c r="C31">
        <v>18151</v>
      </c>
      <c r="D31">
        <v>57279</v>
      </c>
      <c r="E31">
        <v>101153</v>
      </c>
      <c r="F31">
        <v>17279</v>
      </c>
      <c r="H31">
        <v>63086</v>
      </c>
      <c r="J31">
        <f t="shared" si="0"/>
        <v>43711.8</v>
      </c>
      <c r="K31">
        <f t="shared" si="1"/>
        <v>1.4432258566336778</v>
      </c>
      <c r="L31">
        <f t="shared" si="2"/>
        <v>101153</v>
      </c>
      <c r="M31">
        <f t="shared" si="3"/>
        <v>17279</v>
      </c>
      <c r="N31">
        <f t="shared" si="4"/>
        <v>43711.8</v>
      </c>
      <c r="O31">
        <f t="shared" si="5"/>
        <v>83874</v>
      </c>
      <c r="Q31">
        <v>21389</v>
      </c>
      <c r="R31">
        <v>3548</v>
      </c>
      <c r="T31">
        <v>6024.6000000000058</v>
      </c>
      <c r="U31">
        <v>362.20000000000437</v>
      </c>
      <c r="W31">
        <v>9592.6</v>
      </c>
      <c r="X31">
        <v>482.99999999999994</v>
      </c>
      <c r="Z31">
        <v>43711.8</v>
      </c>
      <c r="AA31">
        <v>1.4432258566336778</v>
      </c>
      <c r="AI31">
        <v>43711.8</v>
      </c>
      <c r="AJ31">
        <v>1.4432258566336778</v>
      </c>
    </row>
    <row r="32" spans="2:38" x14ac:dyDescent="0.25">
      <c r="B32">
        <v>13586</v>
      </c>
      <c r="C32">
        <v>21315</v>
      </c>
      <c r="D32">
        <v>13856</v>
      </c>
      <c r="E32">
        <v>66622</v>
      </c>
      <c r="F32">
        <v>118456</v>
      </c>
      <c r="H32">
        <v>95906</v>
      </c>
      <c r="J32">
        <f t="shared" si="0"/>
        <v>46767</v>
      </c>
      <c r="K32">
        <f t="shared" si="1"/>
        <v>2.0507195244510017</v>
      </c>
      <c r="L32">
        <f t="shared" si="2"/>
        <v>118456</v>
      </c>
      <c r="M32">
        <f t="shared" si="3"/>
        <v>13586</v>
      </c>
      <c r="N32">
        <f t="shared" si="4"/>
        <v>46767</v>
      </c>
      <c r="O32">
        <f t="shared" si="5"/>
        <v>104870</v>
      </c>
      <c r="Q32">
        <v>11036</v>
      </c>
      <c r="R32">
        <v>4</v>
      </c>
      <c r="T32">
        <v>7505.4000000000015</v>
      </c>
      <c r="U32">
        <v>1086.1999999999971</v>
      </c>
      <c r="W32">
        <v>9928.6</v>
      </c>
      <c r="X32">
        <v>1119.8</v>
      </c>
      <c r="AD32">
        <v>46767</v>
      </c>
      <c r="AE32">
        <v>2.0507195244510017</v>
      </c>
      <c r="AK32">
        <v>46767</v>
      </c>
      <c r="AL32">
        <v>2.0507195244510017</v>
      </c>
    </row>
    <row r="33" spans="2:38" x14ac:dyDescent="0.25">
      <c r="B33">
        <v>67110</v>
      </c>
      <c r="C33">
        <v>84586</v>
      </c>
      <c r="D33">
        <v>50330</v>
      </c>
      <c r="E33">
        <v>70357</v>
      </c>
      <c r="F33">
        <v>36251</v>
      </c>
      <c r="H33">
        <v>113782</v>
      </c>
      <c r="J33">
        <f t="shared" si="0"/>
        <v>61726.8</v>
      </c>
      <c r="K33">
        <f t="shared" si="1"/>
        <v>1.8433160312862484</v>
      </c>
      <c r="L33">
        <f t="shared" si="2"/>
        <v>84586</v>
      </c>
      <c r="M33">
        <f t="shared" si="3"/>
        <v>36251</v>
      </c>
      <c r="N33">
        <f t="shared" si="4"/>
        <v>61726.8</v>
      </c>
      <c r="O33">
        <f t="shared" si="5"/>
        <v>48335</v>
      </c>
      <c r="Q33">
        <v>8002</v>
      </c>
      <c r="R33">
        <v>-28</v>
      </c>
      <c r="T33">
        <v>-6489</v>
      </c>
      <c r="U33">
        <v>6.2000000000043656</v>
      </c>
      <c r="W33">
        <v>10012.599999999999</v>
      </c>
      <c r="X33">
        <v>1317</v>
      </c>
      <c r="AF33">
        <v>61726.8</v>
      </c>
      <c r="AG33">
        <v>1.8433160312862484</v>
      </c>
      <c r="AK33">
        <v>61726.8</v>
      </c>
      <c r="AL33">
        <v>1.8433160312862484</v>
      </c>
    </row>
    <row r="34" spans="2:38" x14ac:dyDescent="0.25">
      <c r="B34">
        <v>13707</v>
      </c>
      <c r="C34">
        <v>45315</v>
      </c>
      <c r="D34">
        <v>25446</v>
      </c>
      <c r="E34">
        <v>31055</v>
      </c>
      <c r="F34">
        <v>66983</v>
      </c>
      <c r="H34">
        <v>89255</v>
      </c>
      <c r="J34">
        <f t="shared" ref="J34:J65" si="6">AVERAGE(B34:F34)</f>
        <v>36501.199999999997</v>
      </c>
      <c r="K34">
        <f t="shared" ref="K34:K65" si="7">H34/J34</f>
        <v>2.4452620735756634</v>
      </c>
      <c r="L34">
        <f t="shared" ref="L34:L65" si="8">MAX(B34:F34)</f>
        <v>66983</v>
      </c>
      <c r="M34">
        <f t="shared" ref="M34:M65" si="9">MIN(B34:F34)</f>
        <v>13707</v>
      </c>
      <c r="N34">
        <f t="shared" ref="N34:N65" si="10">AVERAGE(B34:F34)</f>
        <v>36501.199999999997</v>
      </c>
      <c r="O34">
        <f t="shared" ref="O34:O65" si="11">L34-M34</f>
        <v>53276</v>
      </c>
      <c r="Q34">
        <v>15455</v>
      </c>
      <c r="R34">
        <v>1168</v>
      </c>
      <c r="T34">
        <v>3020.5999999999985</v>
      </c>
      <c r="U34">
        <v>1171.3999999999942</v>
      </c>
      <c r="W34">
        <v>16139.4</v>
      </c>
      <c r="X34">
        <v>1405</v>
      </c>
      <c r="AD34">
        <v>36501.199999999997</v>
      </c>
      <c r="AE34">
        <v>2.4452620735756634</v>
      </c>
      <c r="AK34">
        <v>36501.199999999997</v>
      </c>
      <c r="AL34">
        <v>2.4452620735756634</v>
      </c>
    </row>
    <row r="35" spans="2:38" x14ac:dyDescent="0.25">
      <c r="B35">
        <v>77617</v>
      </c>
      <c r="C35">
        <v>48766</v>
      </c>
      <c r="D35">
        <v>78030</v>
      </c>
      <c r="E35">
        <v>47999</v>
      </c>
      <c r="F35">
        <v>76687</v>
      </c>
      <c r="H35">
        <v>76647</v>
      </c>
      <c r="J35">
        <f t="shared" si="6"/>
        <v>65819.8</v>
      </c>
      <c r="K35">
        <f t="shared" si="7"/>
        <v>1.1644976131802285</v>
      </c>
      <c r="L35">
        <f t="shared" si="8"/>
        <v>78030</v>
      </c>
      <c r="M35">
        <f t="shared" si="9"/>
        <v>47999</v>
      </c>
      <c r="N35">
        <f t="shared" si="10"/>
        <v>65819.8</v>
      </c>
      <c r="O35">
        <f t="shared" si="11"/>
        <v>30031</v>
      </c>
      <c r="Q35">
        <v>2355</v>
      </c>
      <c r="R35">
        <v>4116</v>
      </c>
      <c r="T35">
        <v>-7242.1999999999971</v>
      </c>
      <c r="U35">
        <v>-308.59999999999127</v>
      </c>
      <c r="W35">
        <v>7609.8</v>
      </c>
      <c r="X35">
        <v>1645.3999999999999</v>
      </c>
      <c r="AB35">
        <v>65819.8</v>
      </c>
      <c r="AC35">
        <v>1.1644976131802285</v>
      </c>
      <c r="AI35">
        <v>65819.8</v>
      </c>
      <c r="AJ35">
        <v>1.1644976131802285</v>
      </c>
    </row>
    <row r="36" spans="2:38" x14ac:dyDescent="0.25">
      <c r="B36">
        <v>57403</v>
      </c>
      <c r="C36">
        <v>53480</v>
      </c>
      <c r="D36">
        <v>30412</v>
      </c>
      <c r="E36">
        <v>21111</v>
      </c>
      <c r="F36">
        <v>17736</v>
      </c>
      <c r="H36">
        <v>80715</v>
      </c>
      <c r="J36">
        <f t="shared" si="6"/>
        <v>36028.400000000001</v>
      </c>
      <c r="K36">
        <f t="shared" si="7"/>
        <v>2.2403159729546691</v>
      </c>
      <c r="L36">
        <f t="shared" si="8"/>
        <v>57403</v>
      </c>
      <c r="M36">
        <f t="shared" si="9"/>
        <v>17736</v>
      </c>
      <c r="N36">
        <f t="shared" si="10"/>
        <v>36028.400000000001</v>
      </c>
      <c r="O36">
        <f t="shared" si="11"/>
        <v>39667</v>
      </c>
      <c r="Q36">
        <v>1257</v>
      </c>
      <c r="R36">
        <v>2774</v>
      </c>
      <c r="T36">
        <v>-871.59999999999854</v>
      </c>
      <c r="U36">
        <v>581.80000000000291</v>
      </c>
      <c r="W36">
        <v>11185.2</v>
      </c>
      <c r="X36">
        <v>2615.8000000000002</v>
      </c>
      <c r="AD36">
        <v>36028.400000000001</v>
      </c>
      <c r="AE36">
        <v>2.2403159729546691</v>
      </c>
      <c r="AK36">
        <v>36028.400000000001</v>
      </c>
      <c r="AL36">
        <v>2.2403159729546691</v>
      </c>
    </row>
    <row r="37" spans="2:38" x14ac:dyDescent="0.25">
      <c r="B37">
        <v>10701</v>
      </c>
      <c r="C37">
        <v>42036</v>
      </c>
      <c r="D37">
        <v>63046</v>
      </c>
      <c r="E37">
        <v>108819</v>
      </c>
      <c r="F37">
        <v>14901</v>
      </c>
      <c r="H37">
        <v>115553</v>
      </c>
      <c r="J37">
        <f t="shared" si="6"/>
        <v>47900.6</v>
      </c>
      <c r="K37">
        <f t="shared" si="7"/>
        <v>2.4123497409218255</v>
      </c>
      <c r="L37">
        <f t="shared" si="8"/>
        <v>108819</v>
      </c>
      <c r="M37">
        <f t="shared" si="9"/>
        <v>10701</v>
      </c>
      <c r="N37">
        <f t="shared" si="10"/>
        <v>47900.6</v>
      </c>
      <c r="O37">
        <f t="shared" si="11"/>
        <v>98118</v>
      </c>
      <c r="Q37">
        <v>35234</v>
      </c>
      <c r="R37">
        <v>26</v>
      </c>
      <c r="T37">
        <v>-7326.4000000000015</v>
      </c>
      <c r="U37">
        <v>-499.80000000000291</v>
      </c>
      <c r="W37">
        <v>10426</v>
      </c>
      <c r="X37">
        <v>690.2</v>
      </c>
      <c r="Z37">
        <v>47900.6</v>
      </c>
      <c r="AA37">
        <v>2.4123497409218255</v>
      </c>
      <c r="AK37">
        <v>47900.6</v>
      </c>
      <c r="AL37">
        <v>2.4123497409218255</v>
      </c>
    </row>
    <row r="38" spans="2:38" x14ac:dyDescent="0.25">
      <c r="B38">
        <v>25461</v>
      </c>
      <c r="C38">
        <v>101490</v>
      </c>
      <c r="D38">
        <v>67175</v>
      </c>
      <c r="E38">
        <v>81170</v>
      </c>
      <c r="F38">
        <v>11334</v>
      </c>
      <c r="H38">
        <v>102327</v>
      </c>
      <c r="J38">
        <f t="shared" si="6"/>
        <v>57326</v>
      </c>
      <c r="K38">
        <f t="shared" si="7"/>
        <v>1.7850015699682518</v>
      </c>
      <c r="L38">
        <f t="shared" si="8"/>
        <v>101490</v>
      </c>
      <c r="M38">
        <f t="shared" si="9"/>
        <v>11334</v>
      </c>
      <c r="N38">
        <f t="shared" si="10"/>
        <v>57326</v>
      </c>
      <c r="O38">
        <f t="shared" si="11"/>
        <v>90156</v>
      </c>
      <c r="Q38">
        <v>8847</v>
      </c>
      <c r="R38">
        <v>-1289</v>
      </c>
      <c r="T38">
        <v>-5108.8000000000029</v>
      </c>
      <c r="U38">
        <v>-1975.8000000000029</v>
      </c>
      <c r="W38">
        <v>13481.6</v>
      </c>
      <c r="X38">
        <v>2094.1999999999998</v>
      </c>
      <c r="AB38">
        <v>57326</v>
      </c>
      <c r="AC38">
        <v>1.7850015699682518</v>
      </c>
      <c r="AK38">
        <v>57326</v>
      </c>
      <c r="AL38">
        <v>1.7850015699682518</v>
      </c>
    </row>
    <row r="39" spans="2:38" x14ac:dyDescent="0.25">
      <c r="B39">
        <v>21423</v>
      </c>
      <c r="C39">
        <v>54106</v>
      </c>
      <c r="D39">
        <v>84184</v>
      </c>
      <c r="E39">
        <v>92204</v>
      </c>
      <c r="F39">
        <v>13654</v>
      </c>
      <c r="H39">
        <v>121230</v>
      </c>
      <c r="J39">
        <f t="shared" si="6"/>
        <v>53114.2</v>
      </c>
      <c r="K39">
        <f t="shared" si="7"/>
        <v>2.2824404773111522</v>
      </c>
      <c r="L39">
        <f t="shared" si="8"/>
        <v>92204</v>
      </c>
      <c r="M39">
        <f t="shared" si="9"/>
        <v>13654</v>
      </c>
      <c r="N39">
        <f t="shared" si="10"/>
        <v>53114.2</v>
      </c>
      <c r="O39">
        <f t="shared" si="11"/>
        <v>78550</v>
      </c>
      <c r="Q39">
        <v>40788</v>
      </c>
      <c r="R39">
        <v>3586</v>
      </c>
      <c r="T39">
        <v>3963.3999999999942</v>
      </c>
      <c r="U39">
        <v>-329</v>
      </c>
      <c r="W39">
        <v>12078.999999999998</v>
      </c>
      <c r="X39">
        <v>2167.4000000000005</v>
      </c>
      <c r="AD39">
        <v>53114.2</v>
      </c>
      <c r="AE39">
        <v>2.2824404773111522</v>
      </c>
      <c r="AK39">
        <v>53114.2</v>
      </c>
      <c r="AL39">
        <v>2.2824404773111522</v>
      </c>
    </row>
    <row r="40" spans="2:38" x14ac:dyDescent="0.25">
      <c r="B40">
        <v>43673</v>
      </c>
      <c r="C40">
        <v>57759</v>
      </c>
      <c r="D40">
        <v>30192</v>
      </c>
      <c r="E40">
        <v>22531</v>
      </c>
      <c r="F40">
        <v>65073</v>
      </c>
      <c r="H40">
        <v>55487</v>
      </c>
      <c r="J40">
        <f t="shared" si="6"/>
        <v>43845.599999999999</v>
      </c>
      <c r="K40">
        <f t="shared" si="7"/>
        <v>1.2655089678325762</v>
      </c>
      <c r="L40">
        <f t="shared" si="8"/>
        <v>65073</v>
      </c>
      <c r="M40">
        <f t="shared" si="9"/>
        <v>22531</v>
      </c>
      <c r="N40">
        <f t="shared" si="10"/>
        <v>43845.599999999999</v>
      </c>
      <c r="O40">
        <f t="shared" si="11"/>
        <v>42542</v>
      </c>
      <c r="Q40">
        <v>-22987</v>
      </c>
      <c r="R40">
        <v>-33</v>
      </c>
      <c r="T40">
        <v>-2008.8000000000029</v>
      </c>
      <c r="U40">
        <v>-720.80000000000291</v>
      </c>
      <c r="W40">
        <v>13434.400000000001</v>
      </c>
      <c r="X40">
        <v>1248.8</v>
      </c>
      <c r="AD40">
        <v>43845.599999999999</v>
      </c>
      <c r="AE40">
        <v>1.2655089678325762</v>
      </c>
      <c r="AK40">
        <v>43845.599999999999</v>
      </c>
      <c r="AL40">
        <v>1.2655089678325762</v>
      </c>
    </row>
    <row r="41" spans="2:38" x14ac:dyDescent="0.25">
      <c r="B41">
        <v>86689</v>
      </c>
      <c r="C41">
        <v>100025</v>
      </c>
      <c r="D41">
        <v>70326</v>
      </c>
      <c r="E41">
        <v>19206</v>
      </c>
      <c r="F41">
        <v>32143</v>
      </c>
      <c r="H41">
        <v>87894</v>
      </c>
      <c r="J41">
        <f t="shared" si="6"/>
        <v>61677.8</v>
      </c>
      <c r="K41">
        <f t="shared" si="7"/>
        <v>1.4250508286612038</v>
      </c>
      <c r="L41">
        <f t="shared" si="8"/>
        <v>100025</v>
      </c>
      <c r="M41">
        <f t="shared" si="9"/>
        <v>19206</v>
      </c>
      <c r="N41">
        <f t="shared" si="10"/>
        <v>61677.8</v>
      </c>
      <c r="O41">
        <f t="shared" si="11"/>
        <v>80819</v>
      </c>
      <c r="Q41">
        <v>-789</v>
      </c>
      <c r="R41">
        <v>114</v>
      </c>
      <c r="T41">
        <v>4704.2000000000044</v>
      </c>
      <c r="U41">
        <v>2389</v>
      </c>
      <c r="W41">
        <v>16770.2</v>
      </c>
      <c r="X41">
        <v>2443.8000000000002</v>
      </c>
      <c r="AD41">
        <v>61677.8</v>
      </c>
      <c r="AE41">
        <v>1.4250508286612038</v>
      </c>
      <c r="AK41">
        <v>61677.8</v>
      </c>
      <c r="AL41">
        <v>1.4250508286612038</v>
      </c>
    </row>
    <row r="42" spans="2:38" x14ac:dyDescent="0.25">
      <c r="B42">
        <v>39587</v>
      </c>
      <c r="C42">
        <v>75500</v>
      </c>
      <c r="D42">
        <v>51820</v>
      </c>
      <c r="E42">
        <v>116039</v>
      </c>
      <c r="F42">
        <v>59146</v>
      </c>
      <c r="H42">
        <v>123463</v>
      </c>
      <c r="J42">
        <f t="shared" si="6"/>
        <v>68418.399999999994</v>
      </c>
      <c r="K42">
        <f t="shared" si="7"/>
        <v>1.8045291909778658</v>
      </c>
      <c r="L42">
        <f t="shared" si="8"/>
        <v>116039</v>
      </c>
      <c r="M42">
        <f t="shared" si="9"/>
        <v>39587</v>
      </c>
      <c r="N42">
        <f t="shared" si="10"/>
        <v>68418.399999999994</v>
      </c>
      <c r="O42">
        <f t="shared" si="11"/>
        <v>76452</v>
      </c>
      <c r="Q42">
        <v>1939</v>
      </c>
      <c r="R42">
        <v>26</v>
      </c>
      <c r="T42">
        <v>1162</v>
      </c>
      <c r="U42">
        <v>-629.80000000000291</v>
      </c>
      <c r="W42">
        <v>11360.8</v>
      </c>
      <c r="X42">
        <v>1050.2</v>
      </c>
      <c r="AF42">
        <v>68418.399999999994</v>
      </c>
      <c r="AG42">
        <v>1.8045291909778658</v>
      </c>
      <c r="AK42">
        <v>68418.399999999994</v>
      </c>
      <c r="AL42">
        <v>1.8045291909778658</v>
      </c>
    </row>
    <row r="43" spans="2:38" x14ac:dyDescent="0.25">
      <c r="B43">
        <v>109423</v>
      </c>
      <c r="C43">
        <v>68624</v>
      </c>
      <c r="D43">
        <v>32479</v>
      </c>
      <c r="E43">
        <v>61449</v>
      </c>
      <c r="F43">
        <v>53757</v>
      </c>
      <c r="H43">
        <v>85153</v>
      </c>
      <c r="J43">
        <f t="shared" si="6"/>
        <v>65146.400000000001</v>
      </c>
      <c r="K43">
        <f t="shared" si="7"/>
        <v>1.307102157601955</v>
      </c>
      <c r="L43">
        <f t="shared" si="8"/>
        <v>109423</v>
      </c>
      <c r="M43">
        <f t="shared" si="9"/>
        <v>32479</v>
      </c>
      <c r="N43">
        <f t="shared" si="10"/>
        <v>65146.400000000001</v>
      </c>
      <c r="O43">
        <f t="shared" si="11"/>
        <v>76944</v>
      </c>
      <c r="Q43">
        <v>-86</v>
      </c>
      <c r="R43">
        <v>2811</v>
      </c>
      <c r="T43">
        <v>9648.8000000000029</v>
      </c>
      <c r="U43">
        <v>-440.59999999999854</v>
      </c>
      <c r="W43">
        <v>19577.2</v>
      </c>
      <c r="X43">
        <v>440.6</v>
      </c>
      <c r="AD43">
        <v>65146.400000000001</v>
      </c>
      <c r="AE43">
        <v>1.307102157601955</v>
      </c>
      <c r="AI43">
        <v>65146.400000000001</v>
      </c>
      <c r="AJ43">
        <v>1.307102157601955</v>
      </c>
    </row>
    <row r="44" spans="2:38" x14ac:dyDescent="0.25">
      <c r="B44">
        <v>67343</v>
      </c>
      <c r="C44">
        <v>71158</v>
      </c>
      <c r="D44">
        <v>112438</v>
      </c>
      <c r="E44">
        <v>47012</v>
      </c>
      <c r="F44">
        <v>59295</v>
      </c>
      <c r="H44">
        <v>98216</v>
      </c>
      <c r="J44">
        <f t="shared" si="6"/>
        <v>71449.2</v>
      </c>
      <c r="K44">
        <f t="shared" si="7"/>
        <v>1.3746270077201705</v>
      </c>
      <c r="L44">
        <f t="shared" si="8"/>
        <v>112438</v>
      </c>
      <c r="M44">
        <f t="shared" si="9"/>
        <v>47012</v>
      </c>
      <c r="N44">
        <f t="shared" si="10"/>
        <v>71449.2</v>
      </c>
      <c r="O44">
        <f t="shared" si="11"/>
        <v>65426</v>
      </c>
      <c r="Q44">
        <v>9533</v>
      </c>
      <c r="R44">
        <v>-820</v>
      </c>
      <c r="T44">
        <v>-997.80000000000291</v>
      </c>
      <c r="U44">
        <v>404.39999999999418</v>
      </c>
      <c r="W44">
        <v>8560.1999999999989</v>
      </c>
      <c r="X44">
        <v>2342.8000000000002</v>
      </c>
      <c r="AB44">
        <v>71449.2</v>
      </c>
      <c r="AC44">
        <v>1.3746270077201705</v>
      </c>
      <c r="AI44">
        <v>71449.2</v>
      </c>
      <c r="AJ44">
        <v>1.3746270077201705</v>
      </c>
    </row>
    <row r="45" spans="2:38" x14ac:dyDescent="0.25">
      <c r="B45">
        <v>14571</v>
      </c>
      <c r="C45">
        <v>79356</v>
      </c>
      <c r="D45">
        <v>12788</v>
      </c>
      <c r="E45">
        <v>26260</v>
      </c>
      <c r="F45">
        <v>13731</v>
      </c>
      <c r="H45">
        <v>56186</v>
      </c>
      <c r="J45">
        <f t="shared" si="6"/>
        <v>29341.200000000001</v>
      </c>
      <c r="K45">
        <f t="shared" si="7"/>
        <v>1.9149182719179856</v>
      </c>
      <c r="L45">
        <f t="shared" si="8"/>
        <v>79356</v>
      </c>
      <c r="M45">
        <f t="shared" si="9"/>
        <v>12788</v>
      </c>
      <c r="N45">
        <f t="shared" si="10"/>
        <v>29341.200000000001</v>
      </c>
      <c r="O45">
        <f t="shared" si="11"/>
        <v>66568</v>
      </c>
      <c r="Q45">
        <v>9446</v>
      </c>
      <c r="R45">
        <v>702</v>
      </c>
      <c r="T45">
        <v>-1261.2000000000007</v>
      </c>
      <c r="U45">
        <v>-1122.5999999999985</v>
      </c>
      <c r="W45">
        <v>10712.4</v>
      </c>
      <c r="X45">
        <v>1264.2</v>
      </c>
      <c r="AD45">
        <v>29341.200000000001</v>
      </c>
      <c r="AE45">
        <v>1.9149182719179856</v>
      </c>
      <c r="AK45">
        <v>29341.200000000001</v>
      </c>
      <c r="AL45">
        <v>1.9149182719179856</v>
      </c>
    </row>
    <row r="46" spans="2:38" x14ac:dyDescent="0.25">
      <c r="B46">
        <v>6047</v>
      </c>
      <c r="C46">
        <v>40705</v>
      </c>
      <c r="D46">
        <v>80452</v>
      </c>
      <c r="E46">
        <v>49886</v>
      </c>
      <c r="F46">
        <v>23141</v>
      </c>
      <c r="H46">
        <v>59003</v>
      </c>
      <c r="J46">
        <f t="shared" si="6"/>
        <v>40046.199999999997</v>
      </c>
      <c r="K46">
        <f t="shared" si="7"/>
        <v>1.4733732538917552</v>
      </c>
      <c r="L46">
        <f t="shared" si="8"/>
        <v>80452</v>
      </c>
      <c r="M46">
        <f t="shared" si="9"/>
        <v>6047</v>
      </c>
      <c r="N46">
        <f t="shared" si="10"/>
        <v>40046.199999999997</v>
      </c>
      <c r="O46">
        <f t="shared" si="11"/>
        <v>74405</v>
      </c>
      <c r="Q46">
        <v>-283</v>
      </c>
      <c r="R46">
        <v>-2279</v>
      </c>
      <c r="T46">
        <v>-15525.200000000004</v>
      </c>
      <c r="U46">
        <v>1191.5999999999985</v>
      </c>
      <c r="W46">
        <v>15876.4</v>
      </c>
      <c r="X46">
        <v>1316</v>
      </c>
      <c r="Z46">
        <v>40046.199999999997</v>
      </c>
      <c r="AA46">
        <v>1.4733732538917552</v>
      </c>
      <c r="AK46">
        <v>40046.199999999997</v>
      </c>
      <c r="AL46">
        <v>1.4733732538917552</v>
      </c>
    </row>
    <row r="47" spans="2:38" x14ac:dyDescent="0.25">
      <c r="B47">
        <v>92206</v>
      </c>
      <c r="C47">
        <v>50914</v>
      </c>
      <c r="D47">
        <v>10448</v>
      </c>
      <c r="E47">
        <v>6602</v>
      </c>
      <c r="F47">
        <v>108966</v>
      </c>
      <c r="H47">
        <v>86740</v>
      </c>
      <c r="J47">
        <f t="shared" si="6"/>
        <v>53827.199999999997</v>
      </c>
      <c r="K47">
        <f t="shared" si="7"/>
        <v>1.6114529457226088</v>
      </c>
      <c r="L47">
        <f t="shared" si="8"/>
        <v>108966</v>
      </c>
      <c r="M47">
        <f t="shared" si="9"/>
        <v>6602</v>
      </c>
      <c r="N47">
        <f t="shared" si="10"/>
        <v>53827.199999999997</v>
      </c>
      <c r="O47">
        <f t="shared" si="11"/>
        <v>102364</v>
      </c>
      <c r="Q47">
        <v>23149</v>
      </c>
      <c r="R47">
        <v>1221</v>
      </c>
      <c r="T47">
        <v>-342</v>
      </c>
      <c r="U47">
        <v>-584.60000000000582</v>
      </c>
      <c r="W47">
        <v>8240.7999999999993</v>
      </c>
      <c r="X47">
        <v>1748.1999999999998</v>
      </c>
      <c r="Z47">
        <v>53827.199999999997</v>
      </c>
      <c r="AA47">
        <v>1.6114529457226088</v>
      </c>
      <c r="AK47">
        <v>53827.199999999997</v>
      </c>
      <c r="AL47">
        <v>1.6114529457226088</v>
      </c>
    </row>
    <row r="48" spans="2:38" x14ac:dyDescent="0.25">
      <c r="B48">
        <v>76644</v>
      </c>
      <c r="C48">
        <v>94220</v>
      </c>
      <c r="D48">
        <v>63479</v>
      </c>
      <c r="E48">
        <v>51313</v>
      </c>
      <c r="F48">
        <v>113606</v>
      </c>
      <c r="H48">
        <v>108692</v>
      </c>
      <c r="J48">
        <f t="shared" si="6"/>
        <v>79852.399999999994</v>
      </c>
      <c r="K48">
        <f t="shared" si="7"/>
        <v>1.3611613426772395</v>
      </c>
      <c r="L48">
        <f t="shared" si="8"/>
        <v>113606</v>
      </c>
      <c r="M48">
        <f t="shared" si="9"/>
        <v>51313</v>
      </c>
      <c r="N48">
        <f t="shared" si="10"/>
        <v>79852.399999999994</v>
      </c>
      <c r="O48">
        <f t="shared" si="11"/>
        <v>62293</v>
      </c>
      <c r="Q48">
        <v>-5821</v>
      </c>
      <c r="R48">
        <v>-986</v>
      </c>
      <c r="T48">
        <v>7454.5999999999913</v>
      </c>
      <c r="U48">
        <v>249</v>
      </c>
      <c r="W48">
        <v>9072.2000000000007</v>
      </c>
      <c r="X48">
        <v>379.79999999999995</v>
      </c>
      <c r="AF48">
        <v>79852.399999999994</v>
      </c>
      <c r="AG48">
        <v>1.3611613426772395</v>
      </c>
      <c r="AI48">
        <v>79852.399999999994</v>
      </c>
      <c r="AJ48">
        <v>1.3611613426772395</v>
      </c>
    </row>
    <row r="49" spans="2:38" x14ac:dyDescent="0.25">
      <c r="B49">
        <v>43129</v>
      </c>
      <c r="C49">
        <v>13299</v>
      </c>
      <c r="D49">
        <v>97189</v>
      </c>
      <c r="E49">
        <v>12509</v>
      </c>
      <c r="F49">
        <v>70311</v>
      </c>
      <c r="H49">
        <v>58663</v>
      </c>
      <c r="J49">
        <f t="shared" si="6"/>
        <v>47287.4</v>
      </c>
      <c r="K49">
        <f t="shared" si="7"/>
        <v>1.2405630252456257</v>
      </c>
      <c r="L49">
        <f t="shared" si="8"/>
        <v>97189</v>
      </c>
      <c r="M49">
        <f t="shared" si="9"/>
        <v>12509</v>
      </c>
      <c r="N49">
        <f t="shared" si="10"/>
        <v>47287.4</v>
      </c>
      <c r="O49">
        <f t="shared" si="11"/>
        <v>84680</v>
      </c>
      <c r="Q49">
        <v>2821</v>
      </c>
      <c r="R49">
        <v>-523</v>
      </c>
      <c r="T49">
        <v>-5086</v>
      </c>
      <c r="U49">
        <v>-2078.7999999999956</v>
      </c>
      <c r="W49">
        <v>8497.6</v>
      </c>
      <c r="X49">
        <v>2081.6</v>
      </c>
      <c r="Z49">
        <v>47287.4</v>
      </c>
      <c r="AA49">
        <v>1.2405630252456257</v>
      </c>
      <c r="AI49">
        <v>47287.4</v>
      </c>
      <c r="AJ49">
        <v>1.2405630252456257</v>
      </c>
    </row>
    <row r="50" spans="2:38" x14ac:dyDescent="0.25">
      <c r="B50">
        <v>106989</v>
      </c>
      <c r="C50">
        <v>45751</v>
      </c>
      <c r="D50">
        <v>30663</v>
      </c>
      <c r="E50">
        <v>36582</v>
      </c>
      <c r="F50">
        <v>114161</v>
      </c>
      <c r="H50">
        <v>133210</v>
      </c>
      <c r="J50">
        <f t="shared" si="6"/>
        <v>66829.2</v>
      </c>
      <c r="K50">
        <f t="shared" si="7"/>
        <v>1.9932903581069354</v>
      </c>
      <c r="L50">
        <f t="shared" si="8"/>
        <v>114161</v>
      </c>
      <c r="M50">
        <f t="shared" si="9"/>
        <v>30663</v>
      </c>
      <c r="N50">
        <f t="shared" si="10"/>
        <v>66829.2</v>
      </c>
      <c r="O50">
        <f t="shared" si="11"/>
        <v>83498</v>
      </c>
      <c r="Q50">
        <v>13777</v>
      </c>
      <c r="R50">
        <v>2750</v>
      </c>
      <c r="T50">
        <v>-8397.6000000000058</v>
      </c>
      <c r="U50">
        <v>-1856.1999999999971</v>
      </c>
      <c r="W50">
        <v>16766.400000000001</v>
      </c>
      <c r="X50">
        <v>1868.6000000000001</v>
      </c>
      <c r="AF50">
        <v>66829.2</v>
      </c>
      <c r="AG50">
        <v>1.9932903581069354</v>
      </c>
      <c r="AK50">
        <v>66829.2</v>
      </c>
      <c r="AL50">
        <v>1.9932903581069354</v>
      </c>
    </row>
    <row r="51" spans="2:38" x14ac:dyDescent="0.25">
      <c r="B51">
        <v>62636</v>
      </c>
      <c r="C51">
        <v>70994</v>
      </c>
      <c r="D51">
        <v>48753</v>
      </c>
      <c r="E51">
        <v>111259</v>
      </c>
      <c r="F51">
        <v>23409</v>
      </c>
      <c r="H51">
        <v>91976</v>
      </c>
      <c r="J51">
        <f t="shared" si="6"/>
        <v>63410.2</v>
      </c>
      <c r="K51">
        <f t="shared" si="7"/>
        <v>1.4504921921078944</v>
      </c>
      <c r="L51">
        <f t="shared" si="8"/>
        <v>111259</v>
      </c>
      <c r="M51">
        <f t="shared" si="9"/>
        <v>23409</v>
      </c>
      <c r="N51">
        <f t="shared" si="10"/>
        <v>63410.2</v>
      </c>
      <c r="O51">
        <f t="shared" si="11"/>
        <v>87850</v>
      </c>
      <c r="Q51">
        <v>8459</v>
      </c>
      <c r="R51">
        <v>5168</v>
      </c>
      <c r="T51">
        <v>5083.5999999999985</v>
      </c>
      <c r="U51">
        <v>321.59999999999854</v>
      </c>
      <c r="W51">
        <v>10404</v>
      </c>
      <c r="X51">
        <v>616.79999999999995</v>
      </c>
      <c r="Z51">
        <v>63410.2</v>
      </c>
      <c r="AA51">
        <v>1.4504921921078944</v>
      </c>
      <c r="AI51">
        <v>63410.2</v>
      </c>
      <c r="AJ51">
        <v>1.4504921921078944</v>
      </c>
    </row>
    <row r="52" spans="2:38" x14ac:dyDescent="0.25">
      <c r="B52">
        <v>62836</v>
      </c>
      <c r="C52">
        <v>94406</v>
      </c>
      <c r="D52">
        <v>72586</v>
      </c>
      <c r="E52">
        <v>102287</v>
      </c>
      <c r="F52">
        <v>92785</v>
      </c>
      <c r="H52">
        <v>131917</v>
      </c>
      <c r="J52">
        <f t="shared" si="6"/>
        <v>84980</v>
      </c>
      <c r="K52">
        <f t="shared" si="7"/>
        <v>1.552329959990586</v>
      </c>
      <c r="L52">
        <f t="shared" si="8"/>
        <v>102287</v>
      </c>
      <c r="M52">
        <f t="shared" si="9"/>
        <v>62836</v>
      </c>
      <c r="N52">
        <f t="shared" si="10"/>
        <v>84980</v>
      </c>
      <c r="O52">
        <f t="shared" si="11"/>
        <v>39451</v>
      </c>
      <c r="Q52">
        <v>15682</v>
      </c>
      <c r="R52">
        <v>-2528</v>
      </c>
      <c r="T52">
        <v>-5818.6000000000058</v>
      </c>
      <c r="U52">
        <v>480.19999999999709</v>
      </c>
      <c r="W52">
        <v>6681</v>
      </c>
      <c r="X52">
        <v>1287.4000000000001</v>
      </c>
      <c r="AB52">
        <v>84980</v>
      </c>
      <c r="AC52">
        <v>1.552329959990586</v>
      </c>
      <c r="AI52">
        <v>84980</v>
      </c>
      <c r="AJ52">
        <v>1.552329959990586</v>
      </c>
    </row>
    <row r="53" spans="2:38" x14ac:dyDescent="0.25">
      <c r="B53">
        <v>77818</v>
      </c>
      <c r="C53">
        <v>96317</v>
      </c>
      <c r="D53">
        <v>24574</v>
      </c>
      <c r="E53">
        <v>23544</v>
      </c>
      <c r="F53">
        <v>47043</v>
      </c>
      <c r="H53">
        <v>84153</v>
      </c>
      <c r="J53">
        <f t="shared" si="6"/>
        <v>53859.199999999997</v>
      </c>
      <c r="K53">
        <f t="shared" si="7"/>
        <v>1.562462866139861</v>
      </c>
      <c r="L53">
        <f t="shared" si="8"/>
        <v>96317</v>
      </c>
      <c r="M53">
        <f t="shared" si="9"/>
        <v>23544</v>
      </c>
      <c r="N53">
        <f t="shared" si="10"/>
        <v>53859.199999999997</v>
      </c>
      <c r="O53">
        <f t="shared" si="11"/>
        <v>72773</v>
      </c>
      <c r="Q53">
        <v>-1332</v>
      </c>
      <c r="R53">
        <v>556</v>
      </c>
      <c r="T53">
        <v>-3926.2000000000044</v>
      </c>
      <c r="U53">
        <v>540.59999999999854</v>
      </c>
      <c r="W53">
        <v>6979.7999999999993</v>
      </c>
      <c r="X53">
        <v>859.8</v>
      </c>
      <c r="Z53">
        <v>53859.199999999997</v>
      </c>
      <c r="AA53">
        <v>1.562462866139861</v>
      </c>
      <c r="AK53">
        <v>53859.199999999997</v>
      </c>
      <c r="AL53">
        <v>1.562462866139861</v>
      </c>
    </row>
    <row r="54" spans="2:38" x14ac:dyDescent="0.25">
      <c r="B54">
        <v>72420</v>
      </c>
      <c r="C54">
        <v>27832</v>
      </c>
      <c r="D54">
        <v>99116</v>
      </c>
      <c r="E54">
        <v>59324</v>
      </c>
      <c r="F54">
        <v>102319</v>
      </c>
      <c r="H54">
        <v>122071</v>
      </c>
      <c r="J54">
        <f t="shared" si="6"/>
        <v>72202.2</v>
      </c>
      <c r="K54">
        <f t="shared" si="7"/>
        <v>1.6906825553791991</v>
      </c>
      <c r="L54">
        <f t="shared" si="8"/>
        <v>102319</v>
      </c>
      <c r="M54">
        <f t="shared" si="9"/>
        <v>27832</v>
      </c>
      <c r="N54">
        <f t="shared" si="10"/>
        <v>72202.2</v>
      </c>
      <c r="O54">
        <f t="shared" si="11"/>
        <v>74487</v>
      </c>
      <c r="Q54">
        <v>4729</v>
      </c>
      <c r="R54">
        <v>660</v>
      </c>
      <c r="T54">
        <v>1723.1999999999971</v>
      </c>
      <c r="U54">
        <v>-389</v>
      </c>
      <c r="W54">
        <v>4610.8</v>
      </c>
      <c r="X54">
        <v>987.4</v>
      </c>
      <c r="AF54">
        <v>72202.2</v>
      </c>
      <c r="AG54">
        <v>1.6906825553791991</v>
      </c>
      <c r="AK54">
        <v>72202.2</v>
      </c>
      <c r="AL54">
        <v>1.6906825553791991</v>
      </c>
    </row>
    <row r="55" spans="2:38" x14ac:dyDescent="0.25">
      <c r="B55">
        <v>77230</v>
      </c>
      <c r="C55">
        <v>27299</v>
      </c>
      <c r="D55">
        <v>93533</v>
      </c>
      <c r="E55">
        <v>57948</v>
      </c>
      <c r="F55">
        <v>19095</v>
      </c>
      <c r="H55">
        <v>84859</v>
      </c>
      <c r="J55">
        <f t="shared" si="6"/>
        <v>55021</v>
      </c>
      <c r="K55">
        <f t="shared" si="7"/>
        <v>1.542302030133949</v>
      </c>
      <c r="L55">
        <f t="shared" si="8"/>
        <v>93533</v>
      </c>
      <c r="M55">
        <f t="shared" si="9"/>
        <v>19095</v>
      </c>
      <c r="N55">
        <f t="shared" si="10"/>
        <v>55021</v>
      </c>
      <c r="O55">
        <f t="shared" si="11"/>
        <v>74438</v>
      </c>
      <c r="Q55">
        <v>3310</v>
      </c>
      <c r="R55">
        <v>5083</v>
      </c>
      <c r="T55">
        <v>728.80000000000291</v>
      </c>
      <c r="U55">
        <v>-569.40000000000146</v>
      </c>
      <c r="W55">
        <v>7259.5999999999995</v>
      </c>
      <c r="X55">
        <v>2670.6</v>
      </c>
      <c r="AD55">
        <v>55021</v>
      </c>
      <c r="AE55">
        <v>1.542302030133949</v>
      </c>
      <c r="AK55">
        <v>55021</v>
      </c>
      <c r="AL55">
        <v>1.542302030133949</v>
      </c>
    </row>
    <row r="56" spans="2:38" x14ac:dyDescent="0.25">
      <c r="B56">
        <v>92562</v>
      </c>
      <c r="C56">
        <v>5739</v>
      </c>
      <c r="D56">
        <v>32246</v>
      </c>
      <c r="E56">
        <v>107221</v>
      </c>
      <c r="F56">
        <v>9115</v>
      </c>
      <c r="H56">
        <v>74289</v>
      </c>
      <c r="J56">
        <f t="shared" si="6"/>
        <v>49376.6</v>
      </c>
      <c r="K56">
        <f t="shared" si="7"/>
        <v>1.5045385871040129</v>
      </c>
      <c r="L56">
        <f t="shared" si="8"/>
        <v>107221</v>
      </c>
      <c r="M56">
        <f t="shared" si="9"/>
        <v>5739</v>
      </c>
      <c r="N56">
        <f t="shared" si="10"/>
        <v>49376.6</v>
      </c>
      <c r="O56">
        <f t="shared" si="11"/>
        <v>101482</v>
      </c>
      <c r="Q56">
        <v>1473</v>
      </c>
      <c r="R56">
        <v>-1816</v>
      </c>
      <c r="T56">
        <v>-10942.599999999999</v>
      </c>
      <c r="U56">
        <v>-2286</v>
      </c>
      <c r="W56">
        <v>12893.8</v>
      </c>
      <c r="X56">
        <v>3419.6</v>
      </c>
      <c r="AB56">
        <v>49376.6</v>
      </c>
      <c r="AC56">
        <v>1.5045385871040129</v>
      </c>
      <c r="AK56">
        <v>49376.6</v>
      </c>
      <c r="AL56">
        <v>1.5045385871040129</v>
      </c>
    </row>
    <row r="57" spans="2:38" x14ac:dyDescent="0.25">
      <c r="B57">
        <v>41230</v>
      </c>
      <c r="C57">
        <v>51374</v>
      </c>
      <c r="D57">
        <v>80164</v>
      </c>
      <c r="E57">
        <v>13059</v>
      </c>
      <c r="F57">
        <v>34436</v>
      </c>
      <c r="H57">
        <v>52614</v>
      </c>
      <c r="J57">
        <f t="shared" si="6"/>
        <v>44052.6</v>
      </c>
      <c r="K57">
        <f t="shared" si="7"/>
        <v>1.1943449421827543</v>
      </c>
      <c r="L57">
        <f t="shared" si="8"/>
        <v>80164</v>
      </c>
      <c r="M57">
        <f t="shared" si="9"/>
        <v>13059</v>
      </c>
      <c r="N57">
        <f t="shared" si="10"/>
        <v>44052.6</v>
      </c>
      <c r="O57">
        <f t="shared" si="11"/>
        <v>67105</v>
      </c>
      <c r="Q57">
        <v>-17496</v>
      </c>
      <c r="R57">
        <v>-123</v>
      </c>
      <c r="T57">
        <v>3487.1999999999971</v>
      </c>
      <c r="U57">
        <v>61.400000000001455</v>
      </c>
      <c r="W57">
        <v>9016.4000000000015</v>
      </c>
      <c r="X57">
        <v>409.4</v>
      </c>
      <c r="AD57">
        <v>44052.6</v>
      </c>
      <c r="AE57">
        <v>1.1943449421827543</v>
      </c>
      <c r="AI57">
        <v>44052.6</v>
      </c>
      <c r="AJ57">
        <v>1.1943449421827543</v>
      </c>
    </row>
    <row r="58" spans="2:38" x14ac:dyDescent="0.25">
      <c r="B58">
        <v>53746</v>
      </c>
      <c r="C58">
        <v>76619</v>
      </c>
      <c r="D58">
        <v>63020</v>
      </c>
      <c r="E58">
        <v>89157</v>
      </c>
      <c r="F58">
        <v>99628</v>
      </c>
      <c r="H58">
        <v>108088</v>
      </c>
      <c r="J58">
        <f t="shared" si="6"/>
        <v>76434</v>
      </c>
      <c r="K58">
        <f t="shared" si="7"/>
        <v>1.4141350707800193</v>
      </c>
      <c r="L58">
        <f t="shared" si="8"/>
        <v>99628</v>
      </c>
      <c r="M58">
        <f t="shared" si="9"/>
        <v>53746</v>
      </c>
      <c r="N58">
        <f t="shared" si="10"/>
        <v>76434</v>
      </c>
      <c r="O58">
        <f t="shared" si="11"/>
        <v>45882</v>
      </c>
      <c r="Q58">
        <v>-1874</v>
      </c>
      <c r="R58">
        <v>-2012</v>
      </c>
      <c r="T58">
        <v>666</v>
      </c>
      <c r="U58">
        <v>-1789.6000000000058</v>
      </c>
      <c r="W58">
        <v>16059.199999999999</v>
      </c>
      <c r="X58">
        <v>1798.3999999999999</v>
      </c>
      <c r="AB58">
        <v>76434</v>
      </c>
      <c r="AC58">
        <v>1.4141350707800193</v>
      </c>
      <c r="AI58">
        <v>76434</v>
      </c>
      <c r="AJ58">
        <v>1.4141350707800193</v>
      </c>
    </row>
    <row r="59" spans="2:38" x14ac:dyDescent="0.25">
      <c r="B59">
        <v>18924</v>
      </c>
      <c r="C59">
        <v>35429</v>
      </c>
      <c r="D59">
        <v>68264</v>
      </c>
      <c r="E59">
        <v>114102</v>
      </c>
      <c r="F59">
        <v>26032</v>
      </c>
      <c r="H59">
        <v>104749</v>
      </c>
      <c r="J59">
        <f t="shared" si="6"/>
        <v>52550.2</v>
      </c>
      <c r="K59">
        <f t="shared" si="7"/>
        <v>1.9933130606543839</v>
      </c>
      <c r="L59">
        <f t="shared" si="8"/>
        <v>114102</v>
      </c>
      <c r="M59">
        <f t="shared" si="9"/>
        <v>18924</v>
      </c>
      <c r="N59">
        <f t="shared" si="10"/>
        <v>52550.2</v>
      </c>
      <c r="O59">
        <f t="shared" si="11"/>
        <v>95178</v>
      </c>
      <c r="Q59">
        <v>14836</v>
      </c>
      <c r="R59">
        <v>620</v>
      </c>
      <c r="T59">
        <v>-339.80000000000291</v>
      </c>
      <c r="U59">
        <v>435.39999999999418</v>
      </c>
      <c r="W59">
        <v>5619</v>
      </c>
      <c r="X59">
        <v>2733.8</v>
      </c>
      <c r="AD59">
        <v>52550.2</v>
      </c>
      <c r="AE59">
        <v>1.9933130606543839</v>
      </c>
      <c r="AK59">
        <v>52550.2</v>
      </c>
      <c r="AL59">
        <v>1.9933130606543839</v>
      </c>
    </row>
    <row r="60" spans="2:38" x14ac:dyDescent="0.25">
      <c r="B60">
        <v>7699</v>
      </c>
      <c r="C60">
        <v>59530</v>
      </c>
      <c r="D60">
        <v>50922</v>
      </c>
      <c r="E60">
        <v>6177</v>
      </c>
      <c r="F60">
        <v>33171</v>
      </c>
      <c r="H60">
        <v>39827</v>
      </c>
      <c r="J60">
        <f t="shared" si="6"/>
        <v>31499.8</v>
      </c>
      <c r="K60">
        <f t="shared" si="7"/>
        <v>1.2643572340141842</v>
      </c>
      <c r="L60">
        <f t="shared" si="8"/>
        <v>59530</v>
      </c>
      <c r="M60">
        <f t="shared" si="9"/>
        <v>6177</v>
      </c>
      <c r="N60">
        <f t="shared" si="10"/>
        <v>31499.8</v>
      </c>
      <c r="O60">
        <f t="shared" si="11"/>
        <v>53353</v>
      </c>
      <c r="Q60">
        <v>6248</v>
      </c>
      <c r="R60">
        <v>-1</v>
      </c>
      <c r="T60">
        <v>184</v>
      </c>
      <c r="U60">
        <v>88.399999999997817</v>
      </c>
      <c r="W60">
        <v>6028.7999999999993</v>
      </c>
      <c r="X60">
        <v>173.59999999999997</v>
      </c>
      <c r="Z60">
        <v>31499.8</v>
      </c>
      <c r="AA60">
        <v>1.2643572340141842</v>
      </c>
      <c r="AI60">
        <v>31499.8</v>
      </c>
      <c r="AJ60">
        <v>1.2643572340141842</v>
      </c>
    </row>
    <row r="61" spans="2:38" x14ac:dyDescent="0.25">
      <c r="B61">
        <v>68319</v>
      </c>
      <c r="C61">
        <v>30212</v>
      </c>
      <c r="D61">
        <v>90705</v>
      </c>
      <c r="E61">
        <v>49017</v>
      </c>
      <c r="F61">
        <v>76574</v>
      </c>
      <c r="H61">
        <v>112380</v>
      </c>
      <c r="J61">
        <f t="shared" si="6"/>
        <v>62965.4</v>
      </c>
      <c r="K61">
        <f t="shared" si="7"/>
        <v>1.7847897416676459</v>
      </c>
      <c r="L61">
        <f t="shared" si="8"/>
        <v>90705</v>
      </c>
      <c r="M61">
        <f t="shared" si="9"/>
        <v>30212</v>
      </c>
      <c r="N61">
        <f t="shared" si="10"/>
        <v>62965.4</v>
      </c>
      <c r="O61">
        <f t="shared" si="11"/>
        <v>60493</v>
      </c>
      <c r="Q61">
        <v>24435</v>
      </c>
      <c r="R61">
        <v>-518</v>
      </c>
      <c r="T61">
        <v>-1265.1999999999971</v>
      </c>
      <c r="U61">
        <v>177.20000000000437</v>
      </c>
      <c r="W61">
        <v>12704.400000000001</v>
      </c>
      <c r="X61">
        <v>177.20000000000002</v>
      </c>
      <c r="AB61">
        <v>62965.4</v>
      </c>
      <c r="AC61">
        <v>1.7847897416676459</v>
      </c>
      <c r="AK61">
        <v>62965.4</v>
      </c>
      <c r="AL61">
        <v>1.7847897416676459</v>
      </c>
    </row>
    <row r="62" spans="2:38" x14ac:dyDescent="0.25">
      <c r="B62">
        <v>10750</v>
      </c>
      <c r="C62">
        <v>68952</v>
      </c>
      <c r="D62">
        <v>101087</v>
      </c>
      <c r="E62">
        <v>112959</v>
      </c>
      <c r="F62">
        <v>38677</v>
      </c>
      <c r="H62">
        <v>67997</v>
      </c>
      <c r="J62">
        <f t="shared" si="6"/>
        <v>66485</v>
      </c>
      <c r="K62">
        <f t="shared" si="7"/>
        <v>1.0227419718733548</v>
      </c>
      <c r="L62">
        <f t="shared" si="8"/>
        <v>112959</v>
      </c>
      <c r="M62">
        <f t="shared" si="9"/>
        <v>10750</v>
      </c>
      <c r="N62">
        <f t="shared" si="10"/>
        <v>66485</v>
      </c>
      <c r="O62">
        <f t="shared" si="11"/>
        <v>102209</v>
      </c>
      <c r="Q62">
        <v>14984</v>
      </c>
      <c r="R62">
        <v>-115</v>
      </c>
      <c r="T62">
        <v>13595</v>
      </c>
      <c r="U62">
        <v>169.60000000000582</v>
      </c>
      <c r="W62">
        <v>14167.4</v>
      </c>
      <c r="X62">
        <v>599.19999999999993</v>
      </c>
      <c r="Z62">
        <v>66485</v>
      </c>
      <c r="AA62">
        <v>1.0227419718733548</v>
      </c>
      <c r="AI62">
        <v>66485</v>
      </c>
      <c r="AJ62">
        <v>1.0227419718733548</v>
      </c>
    </row>
    <row r="63" spans="2:38" x14ac:dyDescent="0.25">
      <c r="B63">
        <v>104631</v>
      </c>
      <c r="C63">
        <v>7014</v>
      </c>
      <c r="D63">
        <v>37784</v>
      </c>
      <c r="E63">
        <v>42135</v>
      </c>
      <c r="F63">
        <v>42701</v>
      </c>
      <c r="H63">
        <v>54588</v>
      </c>
      <c r="J63">
        <f t="shared" si="6"/>
        <v>46853</v>
      </c>
      <c r="K63">
        <f t="shared" si="7"/>
        <v>1.1650908159562887</v>
      </c>
      <c r="L63">
        <f t="shared" si="8"/>
        <v>104631</v>
      </c>
      <c r="M63">
        <f t="shared" si="9"/>
        <v>7014</v>
      </c>
      <c r="N63">
        <f t="shared" si="10"/>
        <v>46853</v>
      </c>
      <c r="O63">
        <f t="shared" si="11"/>
        <v>97617</v>
      </c>
      <c r="Q63">
        <v>6249</v>
      </c>
      <c r="R63">
        <v>440</v>
      </c>
      <c r="T63">
        <v>3729.1999999999971</v>
      </c>
      <c r="U63">
        <v>2034</v>
      </c>
      <c r="W63">
        <v>9788.4000000000015</v>
      </c>
      <c r="X63">
        <v>2076</v>
      </c>
      <c r="Z63">
        <v>46853</v>
      </c>
      <c r="AA63">
        <v>1.1650908159562887</v>
      </c>
      <c r="AI63">
        <v>46853</v>
      </c>
      <c r="AJ63">
        <v>1.1650908159562887</v>
      </c>
    </row>
    <row r="64" spans="2:38" x14ac:dyDescent="0.25">
      <c r="B64">
        <v>110370</v>
      </c>
      <c r="C64">
        <v>103988</v>
      </c>
      <c r="D64">
        <v>94310</v>
      </c>
      <c r="E64">
        <v>53447</v>
      </c>
      <c r="F64">
        <v>90284</v>
      </c>
      <c r="H64">
        <v>137881</v>
      </c>
      <c r="J64">
        <f t="shared" si="6"/>
        <v>90479.8</v>
      </c>
      <c r="K64">
        <f t="shared" si="7"/>
        <v>1.523887099662024</v>
      </c>
      <c r="L64">
        <f t="shared" si="8"/>
        <v>110370</v>
      </c>
      <c r="M64">
        <f t="shared" si="9"/>
        <v>53447</v>
      </c>
      <c r="N64">
        <f t="shared" si="10"/>
        <v>90479.8</v>
      </c>
      <c r="O64">
        <f t="shared" si="11"/>
        <v>56923</v>
      </c>
      <c r="Q64">
        <v>15619</v>
      </c>
      <c r="R64">
        <v>-178</v>
      </c>
      <c r="T64">
        <v>1452.4000000000087</v>
      </c>
      <c r="U64">
        <v>469.60000000000582</v>
      </c>
      <c r="W64">
        <v>9888</v>
      </c>
      <c r="X64">
        <v>1726.8</v>
      </c>
      <c r="AB64">
        <v>90479.8</v>
      </c>
      <c r="AC64">
        <v>1.523887099662024</v>
      </c>
      <c r="AK64">
        <v>90479.8</v>
      </c>
      <c r="AL64">
        <v>1.523887099662024</v>
      </c>
    </row>
    <row r="65" spans="2:38" x14ac:dyDescent="0.25">
      <c r="B65">
        <v>52309</v>
      </c>
      <c r="C65">
        <v>82118</v>
      </c>
      <c r="D65">
        <v>43285</v>
      </c>
      <c r="E65">
        <v>104586</v>
      </c>
      <c r="F65">
        <v>17464</v>
      </c>
      <c r="H65">
        <v>91382</v>
      </c>
      <c r="J65">
        <f t="shared" si="6"/>
        <v>59952.4</v>
      </c>
      <c r="K65">
        <f t="shared" si="7"/>
        <v>1.5242425657688432</v>
      </c>
      <c r="L65">
        <f t="shared" si="8"/>
        <v>104586</v>
      </c>
      <c r="M65">
        <f t="shared" si="9"/>
        <v>17464</v>
      </c>
      <c r="N65">
        <f t="shared" si="10"/>
        <v>59952.4</v>
      </c>
      <c r="O65">
        <f t="shared" si="11"/>
        <v>87122</v>
      </c>
      <c r="Q65">
        <v>9341</v>
      </c>
      <c r="R65">
        <v>900</v>
      </c>
      <c r="T65">
        <v>7800.4000000000015</v>
      </c>
      <c r="U65">
        <v>130</v>
      </c>
      <c r="W65">
        <v>19578.399999999998</v>
      </c>
      <c r="X65">
        <v>132</v>
      </c>
      <c r="AD65">
        <v>59952.4</v>
      </c>
      <c r="AE65">
        <v>1.5242425657688432</v>
      </c>
      <c r="AI65">
        <v>59952.4</v>
      </c>
      <c r="AJ65">
        <v>1.5242425657688432</v>
      </c>
    </row>
    <row r="66" spans="2:38" x14ac:dyDescent="0.25">
      <c r="B66">
        <v>76725</v>
      </c>
      <c r="C66">
        <v>106669</v>
      </c>
      <c r="D66">
        <v>81049</v>
      </c>
      <c r="E66">
        <v>102212</v>
      </c>
      <c r="F66">
        <v>34575</v>
      </c>
      <c r="H66">
        <v>85275</v>
      </c>
      <c r="J66">
        <f t="shared" ref="J66:J101" si="12">AVERAGE(B66:F66)</f>
        <v>80246</v>
      </c>
      <c r="K66">
        <f t="shared" ref="K66:K97" si="13">H66/J66</f>
        <v>1.0626697903945368</v>
      </c>
      <c r="L66">
        <f t="shared" ref="L66:L101" si="14">MAX(B66:F66)</f>
        <v>106669</v>
      </c>
      <c r="M66">
        <f t="shared" ref="M66:M101" si="15">MIN(B66:F66)</f>
        <v>34575</v>
      </c>
      <c r="N66">
        <f t="shared" ref="N66:N101" si="16">AVERAGE(B66:F66)</f>
        <v>80246</v>
      </c>
      <c r="O66">
        <f t="shared" ref="O66:O101" si="17">L66-M66</f>
        <v>72094</v>
      </c>
      <c r="Q66">
        <v>-5130</v>
      </c>
      <c r="R66">
        <v>-3811</v>
      </c>
      <c r="T66">
        <v>-8068</v>
      </c>
      <c r="U66">
        <v>1037.8000000000029</v>
      </c>
      <c r="W66">
        <v>8761.6</v>
      </c>
      <c r="X66">
        <v>1101.4000000000003</v>
      </c>
      <c r="AB66">
        <v>80246</v>
      </c>
      <c r="AC66">
        <v>1.0626697903945368</v>
      </c>
      <c r="AI66">
        <v>80246</v>
      </c>
      <c r="AJ66">
        <v>1.0626697903945368</v>
      </c>
    </row>
    <row r="67" spans="2:38" x14ac:dyDescent="0.25">
      <c r="B67">
        <v>40574</v>
      </c>
      <c r="C67">
        <v>97501</v>
      </c>
      <c r="D67">
        <v>94779</v>
      </c>
      <c r="E67">
        <v>36183</v>
      </c>
      <c r="F67">
        <v>47213</v>
      </c>
      <c r="H67">
        <v>126763</v>
      </c>
      <c r="J67">
        <f t="shared" si="12"/>
        <v>63250</v>
      </c>
      <c r="K67">
        <f t="shared" si="13"/>
        <v>2.0041581027667985</v>
      </c>
      <c r="L67">
        <f t="shared" si="14"/>
        <v>97501</v>
      </c>
      <c r="M67">
        <f t="shared" si="15"/>
        <v>36183</v>
      </c>
      <c r="N67">
        <f t="shared" si="16"/>
        <v>63250</v>
      </c>
      <c r="O67">
        <f t="shared" si="17"/>
        <v>61318</v>
      </c>
      <c r="Q67">
        <v>22459</v>
      </c>
      <c r="R67">
        <v>338</v>
      </c>
      <c r="T67">
        <v>3668.8000000000029</v>
      </c>
      <c r="U67">
        <v>185.59999999999854</v>
      </c>
      <c r="W67">
        <v>16761.600000000002</v>
      </c>
      <c r="X67">
        <v>915.6</v>
      </c>
      <c r="AF67">
        <v>63250</v>
      </c>
      <c r="AG67">
        <v>2.0041581027667985</v>
      </c>
      <c r="AK67">
        <v>63250</v>
      </c>
      <c r="AL67">
        <v>2.0041581027667985</v>
      </c>
    </row>
    <row r="68" spans="2:38" x14ac:dyDescent="0.25">
      <c r="B68">
        <v>70284</v>
      </c>
      <c r="C68">
        <v>34435</v>
      </c>
      <c r="D68">
        <v>99677</v>
      </c>
      <c r="E68">
        <v>64824</v>
      </c>
      <c r="F68">
        <v>76239</v>
      </c>
      <c r="H68">
        <v>117013</v>
      </c>
      <c r="J68">
        <f t="shared" si="12"/>
        <v>69091.8</v>
      </c>
      <c r="K68">
        <f t="shared" si="13"/>
        <v>1.6935873721628325</v>
      </c>
      <c r="L68">
        <f t="shared" si="14"/>
        <v>99677</v>
      </c>
      <c r="M68">
        <f t="shared" si="15"/>
        <v>34435</v>
      </c>
      <c r="N68">
        <f t="shared" si="16"/>
        <v>69091.8</v>
      </c>
      <c r="O68">
        <f t="shared" si="17"/>
        <v>65242</v>
      </c>
      <c r="Q68">
        <v>-17549</v>
      </c>
      <c r="R68">
        <v>5423</v>
      </c>
      <c r="T68">
        <v>-10686</v>
      </c>
      <c r="U68">
        <v>-1443.8000000000029</v>
      </c>
      <c r="W68">
        <v>10686</v>
      </c>
      <c r="X68">
        <v>1515.3999999999999</v>
      </c>
      <c r="AF68">
        <v>69091.8</v>
      </c>
      <c r="AG68">
        <v>1.6935873721628325</v>
      </c>
      <c r="AK68">
        <v>69091.8</v>
      </c>
      <c r="AL68">
        <v>1.6935873721628325</v>
      </c>
    </row>
    <row r="69" spans="2:38" x14ac:dyDescent="0.25">
      <c r="B69">
        <v>17109</v>
      </c>
      <c r="C69">
        <v>21422</v>
      </c>
      <c r="D69">
        <v>59286</v>
      </c>
      <c r="E69">
        <v>115077</v>
      </c>
      <c r="F69">
        <v>83769</v>
      </c>
      <c r="H69">
        <v>117765</v>
      </c>
      <c r="J69">
        <f t="shared" si="12"/>
        <v>59332.6</v>
      </c>
      <c r="K69">
        <f t="shared" si="13"/>
        <v>1.9848279023673328</v>
      </c>
      <c r="L69">
        <f t="shared" si="14"/>
        <v>115077</v>
      </c>
      <c r="M69">
        <f t="shared" si="15"/>
        <v>17109</v>
      </c>
      <c r="N69">
        <f t="shared" si="16"/>
        <v>59332.6</v>
      </c>
      <c r="O69">
        <f t="shared" si="17"/>
        <v>97968</v>
      </c>
      <c r="Q69">
        <v>-438</v>
      </c>
      <c r="R69">
        <v>8</v>
      </c>
      <c r="T69">
        <v>-3249.8000000000029</v>
      </c>
      <c r="U69">
        <v>499.40000000000146</v>
      </c>
      <c r="W69">
        <v>7170.2</v>
      </c>
      <c r="X69">
        <v>667.00000000000011</v>
      </c>
      <c r="AF69">
        <v>59332.6</v>
      </c>
      <c r="AG69">
        <v>1.9848279023673328</v>
      </c>
      <c r="AK69">
        <v>59332.6</v>
      </c>
      <c r="AL69">
        <v>1.9848279023673328</v>
      </c>
    </row>
    <row r="70" spans="2:38" x14ac:dyDescent="0.25">
      <c r="B70">
        <v>42213</v>
      </c>
      <c r="C70">
        <v>106218</v>
      </c>
      <c r="D70">
        <v>50300</v>
      </c>
      <c r="E70">
        <v>60697</v>
      </c>
      <c r="F70">
        <v>87265</v>
      </c>
      <c r="H70">
        <v>105917</v>
      </c>
      <c r="J70">
        <f t="shared" si="12"/>
        <v>69338.600000000006</v>
      </c>
      <c r="K70">
        <f t="shared" si="13"/>
        <v>1.5275330047044502</v>
      </c>
      <c r="L70">
        <f t="shared" si="14"/>
        <v>106218</v>
      </c>
      <c r="M70">
        <f t="shared" si="15"/>
        <v>42213</v>
      </c>
      <c r="N70">
        <f t="shared" si="16"/>
        <v>69338.600000000006</v>
      </c>
      <c r="O70">
        <f t="shared" si="17"/>
        <v>64005</v>
      </c>
      <c r="Q70">
        <v>23384</v>
      </c>
      <c r="R70">
        <v>703</v>
      </c>
      <c r="T70">
        <v>-5716</v>
      </c>
      <c r="U70">
        <v>1111.6000000000058</v>
      </c>
      <c r="W70">
        <v>8307.2000000000007</v>
      </c>
      <c r="X70">
        <v>1194.3999999999996</v>
      </c>
      <c r="AB70">
        <v>69338.600000000006</v>
      </c>
      <c r="AC70">
        <v>1.5275330047044502</v>
      </c>
      <c r="AK70">
        <v>69338.600000000006</v>
      </c>
      <c r="AL70">
        <v>1.5275330047044502</v>
      </c>
    </row>
    <row r="71" spans="2:38" x14ac:dyDescent="0.25">
      <c r="B71">
        <v>21305</v>
      </c>
      <c r="C71">
        <v>67427</v>
      </c>
      <c r="D71">
        <v>104045</v>
      </c>
      <c r="E71">
        <v>51868</v>
      </c>
      <c r="F71">
        <v>114786</v>
      </c>
      <c r="H71">
        <v>95502</v>
      </c>
      <c r="J71">
        <f t="shared" si="12"/>
        <v>71886.2</v>
      </c>
      <c r="K71">
        <f t="shared" si="13"/>
        <v>1.3285164607393354</v>
      </c>
      <c r="L71">
        <f t="shared" si="14"/>
        <v>114786</v>
      </c>
      <c r="M71">
        <f t="shared" si="15"/>
        <v>21305</v>
      </c>
      <c r="N71">
        <f t="shared" si="16"/>
        <v>71886.2</v>
      </c>
      <c r="O71">
        <f t="shared" si="17"/>
        <v>93481</v>
      </c>
      <c r="Q71">
        <v>19857</v>
      </c>
      <c r="R71">
        <v>793</v>
      </c>
      <c r="T71">
        <v>6130.3999999999942</v>
      </c>
      <c r="U71">
        <v>-298.60000000000582</v>
      </c>
      <c r="W71">
        <v>9152</v>
      </c>
      <c r="X71">
        <v>1336.9999999999998</v>
      </c>
      <c r="AB71">
        <v>71886.2</v>
      </c>
      <c r="AC71">
        <v>1.3285164607393354</v>
      </c>
      <c r="AI71">
        <v>71886.2</v>
      </c>
      <c r="AJ71">
        <v>1.3285164607393354</v>
      </c>
    </row>
    <row r="72" spans="2:38" x14ac:dyDescent="0.25">
      <c r="B72">
        <v>78539</v>
      </c>
      <c r="C72">
        <v>76985</v>
      </c>
      <c r="D72">
        <v>99084</v>
      </c>
      <c r="E72">
        <v>108127</v>
      </c>
      <c r="F72">
        <v>60642</v>
      </c>
      <c r="H72">
        <v>125987</v>
      </c>
      <c r="J72">
        <f t="shared" si="12"/>
        <v>84675.4</v>
      </c>
      <c r="K72">
        <f t="shared" si="13"/>
        <v>1.4878819586326135</v>
      </c>
      <c r="L72">
        <f t="shared" si="14"/>
        <v>108127</v>
      </c>
      <c r="M72">
        <f t="shared" si="15"/>
        <v>60642</v>
      </c>
      <c r="N72">
        <f t="shared" si="16"/>
        <v>84675.4</v>
      </c>
      <c r="O72">
        <f t="shared" si="17"/>
        <v>47485</v>
      </c>
      <c r="Q72">
        <v>25742</v>
      </c>
      <c r="R72">
        <v>255</v>
      </c>
      <c r="T72">
        <v>-2334.8000000000029</v>
      </c>
      <c r="U72">
        <v>640</v>
      </c>
      <c r="W72">
        <v>13631.599999999999</v>
      </c>
      <c r="X72">
        <v>677.59999999999991</v>
      </c>
      <c r="AB72">
        <v>84675.4</v>
      </c>
      <c r="AC72">
        <v>1.4878819586326135</v>
      </c>
      <c r="AI72">
        <v>84675.4</v>
      </c>
      <c r="AJ72">
        <v>1.4878819586326135</v>
      </c>
    </row>
    <row r="73" spans="2:38" x14ac:dyDescent="0.25">
      <c r="B73">
        <v>48816</v>
      </c>
      <c r="C73">
        <v>117568</v>
      </c>
      <c r="D73">
        <v>82242</v>
      </c>
      <c r="E73">
        <v>114729</v>
      </c>
      <c r="F73">
        <v>28566</v>
      </c>
      <c r="H73">
        <v>103688</v>
      </c>
      <c r="J73">
        <f t="shared" si="12"/>
        <v>78384.2</v>
      </c>
      <c r="K73">
        <f t="shared" si="13"/>
        <v>1.3228176086507231</v>
      </c>
      <c r="L73">
        <f t="shared" si="14"/>
        <v>117568</v>
      </c>
      <c r="M73">
        <f t="shared" si="15"/>
        <v>28566</v>
      </c>
      <c r="N73">
        <f t="shared" si="16"/>
        <v>78384.2</v>
      </c>
      <c r="O73">
        <f t="shared" si="17"/>
        <v>89002</v>
      </c>
      <c r="Q73">
        <v>17957</v>
      </c>
      <c r="R73">
        <v>2387</v>
      </c>
      <c r="T73">
        <v>-7346.8000000000029</v>
      </c>
      <c r="U73">
        <v>1765</v>
      </c>
      <c r="W73">
        <v>10506.8</v>
      </c>
      <c r="X73">
        <v>1862.6</v>
      </c>
      <c r="AB73">
        <v>78384.2</v>
      </c>
      <c r="AC73">
        <v>1.3228176086507231</v>
      </c>
      <c r="AI73">
        <v>78384.2</v>
      </c>
      <c r="AJ73">
        <v>1.3228176086507231</v>
      </c>
    </row>
    <row r="74" spans="2:38" x14ac:dyDescent="0.25">
      <c r="B74">
        <v>33055</v>
      </c>
      <c r="C74">
        <v>11698</v>
      </c>
      <c r="D74">
        <v>29584</v>
      </c>
      <c r="E74">
        <v>11444</v>
      </c>
      <c r="F74">
        <v>99448</v>
      </c>
      <c r="H74">
        <v>41559</v>
      </c>
      <c r="J74">
        <f t="shared" si="12"/>
        <v>37045.800000000003</v>
      </c>
      <c r="K74">
        <f t="shared" si="13"/>
        <v>1.121827575595614</v>
      </c>
      <c r="L74">
        <f t="shared" si="14"/>
        <v>99448</v>
      </c>
      <c r="M74">
        <f t="shared" si="15"/>
        <v>11444</v>
      </c>
      <c r="N74">
        <f t="shared" si="16"/>
        <v>37045.800000000003</v>
      </c>
      <c r="O74">
        <f t="shared" si="17"/>
        <v>88004</v>
      </c>
      <c r="Q74">
        <v>-22770</v>
      </c>
      <c r="R74">
        <v>-1259</v>
      </c>
      <c r="T74">
        <v>-6422.3999999999942</v>
      </c>
      <c r="U74">
        <v>950</v>
      </c>
      <c r="W74">
        <v>11468.4</v>
      </c>
      <c r="X74">
        <v>1132.8000000000002</v>
      </c>
      <c r="Z74">
        <v>37045.800000000003</v>
      </c>
      <c r="AA74">
        <v>1.121827575595614</v>
      </c>
      <c r="AI74">
        <v>37045.800000000003</v>
      </c>
      <c r="AJ74">
        <v>1.121827575595614</v>
      </c>
    </row>
    <row r="75" spans="2:38" x14ac:dyDescent="0.25">
      <c r="B75">
        <v>19473</v>
      </c>
      <c r="C75">
        <v>30881</v>
      </c>
      <c r="D75">
        <v>10934</v>
      </c>
      <c r="E75">
        <v>80965</v>
      </c>
      <c r="F75">
        <v>15297</v>
      </c>
      <c r="H75">
        <v>73590</v>
      </c>
      <c r="J75">
        <f t="shared" si="12"/>
        <v>31510</v>
      </c>
      <c r="K75">
        <f t="shared" si="13"/>
        <v>2.3354490637892731</v>
      </c>
      <c r="L75">
        <f t="shared" si="14"/>
        <v>80965</v>
      </c>
      <c r="M75">
        <f t="shared" si="15"/>
        <v>10934</v>
      </c>
      <c r="N75">
        <f t="shared" si="16"/>
        <v>31510</v>
      </c>
      <c r="O75">
        <f t="shared" si="17"/>
        <v>70031</v>
      </c>
      <c r="Q75">
        <v>24021</v>
      </c>
      <c r="R75">
        <v>-39</v>
      </c>
      <c r="T75">
        <v>4548.4000000000015</v>
      </c>
      <c r="U75">
        <v>654.79999999999927</v>
      </c>
      <c r="W75">
        <v>6107.2</v>
      </c>
      <c r="X75">
        <v>1571.6000000000001</v>
      </c>
      <c r="AD75">
        <v>31510</v>
      </c>
      <c r="AE75">
        <v>2.3354490637892731</v>
      </c>
      <c r="AK75">
        <v>31510</v>
      </c>
      <c r="AL75">
        <v>2.3354490637892731</v>
      </c>
    </row>
    <row r="76" spans="2:38" x14ac:dyDescent="0.25">
      <c r="B76">
        <v>122035</v>
      </c>
      <c r="C76">
        <v>109114</v>
      </c>
      <c r="D76">
        <v>12177</v>
      </c>
      <c r="E76">
        <v>51979</v>
      </c>
      <c r="F76">
        <v>108590</v>
      </c>
      <c r="H76">
        <v>86765</v>
      </c>
      <c r="J76">
        <f t="shared" si="12"/>
        <v>80779</v>
      </c>
      <c r="K76">
        <f t="shared" si="13"/>
        <v>1.0741034179675411</v>
      </c>
      <c r="L76">
        <f t="shared" si="14"/>
        <v>122035</v>
      </c>
      <c r="M76">
        <f t="shared" si="15"/>
        <v>12177</v>
      </c>
      <c r="N76">
        <f t="shared" si="16"/>
        <v>80779</v>
      </c>
      <c r="O76">
        <f t="shared" si="17"/>
        <v>109858</v>
      </c>
      <c r="Q76">
        <v>-2410</v>
      </c>
      <c r="R76">
        <v>-2621</v>
      </c>
      <c r="T76">
        <v>-1901.6000000000058</v>
      </c>
      <c r="U76">
        <v>2150</v>
      </c>
      <c r="W76">
        <v>10811.999999999998</v>
      </c>
      <c r="X76">
        <v>2439.6000000000004</v>
      </c>
      <c r="AB76">
        <v>80779</v>
      </c>
      <c r="AC76">
        <v>1.0741034179675411</v>
      </c>
      <c r="AI76">
        <v>80779</v>
      </c>
      <c r="AJ76">
        <v>1.0741034179675411</v>
      </c>
    </row>
    <row r="77" spans="2:38" x14ac:dyDescent="0.25">
      <c r="B77">
        <v>70819</v>
      </c>
      <c r="C77">
        <v>4757</v>
      </c>
      <c r="D77">
        <v>80897</v>
      </c>
      <c r="E77">
        <v>32362</v>
      </c>
      <c r="F77">
        <v>98113</v>
      </c>
      <c r="H77">
        <v>57984</v>
      </c>
      <c r="J77">
        <f t="shared" si="12"/>
        <v>57389.599999999999</v>
      </c>
      <c r="K77">
        <f t="shared" si="13"/>
        <v>1.0103572772767191</v>
      </c>
      <c r="L77">
        <f t="shared" si="14"/>
        <v>98113</v>
      </c>
      <c r="M77">
        <f t="shared" si="15"/>
        <v>4757</v>
      </c>
      <c r="N77">
        <f t="shared" si="16"/>
        <v>57389.599999999999</v>
      </c>
      <c r="O77">
        <f t="shared" si="17"/>
        <v>93356</v>
      </c>
      <c r="Q77">
        <v>-21597</v>
      </c>
      <c r="R77">
        <v>143</v>
      </c>
      <c r="T77">
        <v>-2290</v>
      </c>
      <c r="U77">
        <v>997.59999999999854</v>
      </c>
      <c r="W77">
        <v>16531.599999999999</v>
      </c>
      <c r="X77">
        <v>1045.5999999999999</v>
      </c>
      <c r="AB77">
        <v>57389.599999999999</v>
      </c>
      <c r="AC77">
        <v>1.0103572772767191</v>
      </c>
      <c r="AI77">
        <v>57389.599999999999</v>
      </c>
      <c r="AJ77">
        <v>1.0103572772767191</v>
      </c>
    </row>
    <row r="78" spans="2:38" x14ac:dyDescent="0.25">
      <c r="B78">
        <v>8454</v>
      </c>
      <c r="C78">
        <v>60316</v>
      </c>
      <c r="D78">
        <v>64544</v>
      </c>
      <c r="E78">
        <v>46794</v>
      </c>
      <c r="F78">
        <v>27211</v>
      </c>
      <c r="H78">
        <v>95137</v>
      </c>
      <c r="J78">
        <f t="shared" si="12"/>
        <v>41463.800000000003</v>
      </c>
      <c r="K78">
        <f t="shared" si="13"/>
        <v>2.2944592632609648</v>
      </c>
      <c r="L78">
        <f t="shared" si="14"/>
        <v>64544</v>
      </c>
      <c r="M78">
        <f t="shared" si="15"/>
        <v>8454</v>
      </c>
      <c r="N78">
        <f t="shared" si="16"/>
        <v>41463.800000000003</v>
      </c>
      <c r="O78">
        <f t="shared" si="17"/>
        <v>56090</v>
      </c>
      <c r="Q78">
        <v>18508</v>
      </c>
      <c r="R78">
        <v>691</v>
      </c>
      <c r="T78">
        <v>3825.8000000000029</v>
      </c>
      <c r="U78">
        <v>192.20000000000437</v>
      </c>
      <c r="W78">
        <v>13955.800000000001</v>
      </c>
      <c r="X78">
        <v>1432.2</v>
      </c>
      <c r="AD78">
        <v>41463.800000000003</v>
      </c>
      <c r="AE78">
        <v>2.2944592632609648</v>
      </c>
      <c r="AK78">
        <v>41463.800000000003</v>
      </c>
      <c r="AL78">
        <v>2.2944592632609648</v>
      </c>
    </row>
    <row r="79" spans="2:38" x14ac:dyDescent="0.25">
      <c r="B79">
        <v>116691</v>
      </c>
      <c r="C79">
        <v>13415</v>
      </c>
      <c r="D79">
        <v>118443</v>
      </c>
      <c r="E79">
        <v>112373</v>
      </c>
      <c r="F79">
        <v>74162</v>
      </c>
      <c r="H79">
        <v>136671</v>
      </c>
      <c r="J79">
        <f t="shared" si="12"/>
        <v>87016.8</v>
      </c>
      <c r="K79">
        <f t="shared" si="13"/>
        <v>1.5706277408500426</v>
      </c>
      <c r="L79">
        <f t="shared" si="14"/>
        <v>118443</v>
      </c>
      <c r="M79">
        <f t="shared" si="15"/>
        <v>13415</v>
      </c>
      <c r="N79">
        <f t="shared" si="16"/>
        <v>87016.8</v>
      </c>
      <c r="O79">
        <f t="shared" si="17"/>
        <v>105028</v>
      </c>
      <c r="Q79">
        <v>-7485</v>
      </c>
      <c r="R79">
        <v>2378</v>
      </c>
      <c r="T79">
        <v>1162.8000000000029</v>
      </c>
      <c r="U79">
        <v>-532.59999999999127</v>
      </c>
      <c r="W79">
        <v>7138.4000000000005</v>
      </c>
      <c r="X79">
        <v>2025</v>
      </c>
      <c r="AF79">
        <v>87016.8</v>
      </c>
      <c r="AG79">
        <v>1.5706277408500426</v>
      </c>
      <c r="AK79">
        <v>87016.8</v>
      </c>
      <c r="AL79">
        <v>1.5706277408500426</v>
      </c>
    </row>
    <row r="80" spans="2:38" x14ac:dyDescent="0.25">
      <c r="B80">
        <v>91883</v>
      </c>
      <c r="C80">
        <v>6394</v>
      </c>
      <c r="D80">
        <v>77210</v>
      </c>
      <c r="E80">
        <v>104317</v>
      </c>
      <c r="F80">
        <v>67881</v>
      </c>
      <c r="H80">
        <v>121896</v>
      </c>
      <c r="J80">
        <f t="shared" si="12"/>
        <v>69537</v>
      </c>
      <c r="K80">
        <f t="shared" si="13"/>
        <v>1.7529660468527546</v>
      </c>
      <c r="L80">
        <f t="shared" si="14"/>
        <v>104317</v>
      </c>
      <c r="M80">
        <f t="shared" si="15"/>
        <v>6394</v>
      </c>
      <c r="N80">
        <f t="shared" si="16"/>
        <v>69537</v>
      </c>
      <c r="O80">
        <f t="shared" si="17"/>
        <v>97923</v>
      </c>
      <c r="Q80">
        <v>11442</v>
      </c>
      <c r="R80">
        <v>-35</v>
      </c>
      <c r="T80">
        <v>-3106.8000000000029</v>
      </c>
      <c r="U80">
        <v>-16.19999999999709</v>
      </c>
      <c r="W80">
        <v>15049.6</v>
      </c>
      <c r="X80">
        <v>1684.2000000000003</v>
      </c>
      <c r="AF80">
        <v>69537</v>
      </c>
      <c r="AG80">
        <v>1.7529660468527546</v>
      </c>
      <c r="AK80">
        <v>69537</v>
      </c>
      <c r="AL80">
        <v>1.7529660468527546</v>
      </c>
    </row>
    <row r="81" spans="2:38" x14ac:dyDescent="0.25">
      <c r="B81">
        <v>75203</v>
      </c>
      <c r="C81">
        <v>17605</v>
      </c>
      <c r="D81">
        <v>112219</v>
      </c>
      <c r="E81">
        <v>116872</v>
      </c>
      <c r="F81">
        <v>26440</v>
      </c>
      <c r="H81">
        <v>83883</v>
      </c>
      <c r="J81">
        <f t="shared" si="12"/>
        <v>69667.8</v>
      </c>
      <c r="K81">
        <f t="shared" si="13"/>
        <v>1.2040426136608304</v>
      </c>
      <c r="L81">
        <f t="shared" si="14"/>
        <v>116872</v>
      </c>
      <c r="M81">
        <f t="shared" si="15"/>
        <v>17605</v>
      </c>
      <c r="N81">
        <f t="shared" si="16"/>
        <v>69667.8</v>
      </c>
      <c r="O81">
        <f t="shared" si="17"/>
        <v>99267</v>
      </c>
      <c r="Q81">
        <v>4794</v>
      </c>
      <c r="R81">
        <v>1421</v>
      </c>
      <c r="T81">
        <v>4477.8000000000029</v>
      </c>
      <c r="U81">
        <v>1147.8000000000029</v>
      </c>
      <c r="W81">
        <v>8790.1999999999989</v>
      </c>
      <c r="X81">
        <v>2260.9999999999995</v>
      </c>
      <c r="AB81">
        <v>69667.8</v>
      </c>
      <c r="AC81">
        <v>1.2040426136608304</v>
      </c>
      <c r="AI81">
        <v>69667.8</v>
      </c>
      <c r="AJ81">
        <v>1.2040426136608304</v>
      </c>
    </row>
    <row r="82" spans="2:38" x14ac:dyDescent="0.25">
      <c r="B82">
        <v>5187</v>
      </c>
      <c r="C82">
        <v>84382</v>
      </c>
      <c r="D82">
        <v>114531</v>
      </c>
      <c r="E82">
        <v>14849</v>
      </c>
      <c r="F82">
        <v>5440</v>
      </c>
      <c r="H82">
        <v>93520</v>
      </c>
      <c r="J82">
        <f t="shared" si="12"/>
        <v>44877.8</v>
      </c>
      <c r="K82">
        <f t="shared" si="13"/>
        <v>2.0838811171670626</v>
      </c>
      <c r="L82">
        <f t="shared" si="14"/>
        <v>114531</v>
      </c>
      <c r="M82">
        <f t="shared" si="15"/>
        <v>5187</v>
      </c>
      <c r="N82">
        <f t="shared" si="16"/>
        <v>44877.8</v>
      </c>
      <c r="O82">
        <f t="shared" si="17"/>
        <v>109344</v>
      </c>
      <c r="Q82">
        <v>5575</v>
      </c>
      <c r="R82">
        <v>862</v>
      </c>
      <c r="T82">
        <v>-263.19999999999709</v>
      </c>
      <c r="U82">
        <v>-637.59999999999854</v>
      </c>
      <c r="W82">
        <v>9078.8000000000011</v>
      </c>
      <c r="X82">
        <v>1624.8000000000002</v>
      </c>
      <c r="AD82">
        <v>44877.8</v>
      </c>
      <c r="AE82">
        <v>2.0838811171670626</v>
      </c>
      <c r="AK82">
        <v>44877.8</v>
      </c>
      <c r="AL82">
        <v>2.0838811171670626</v>
      </c>
    </row>
    <row r="83" spans="2:38" x14ac:dyDescent="0.25">
      <c r="B83">
        <v>61003</v>
      </c>
      <c r="C83">
        <v>17646</v>
      </c>
      <c r="D83">
        <v>27484</v>
      </c>
      <c r="E83">
        <v>43120</v>
      </c>
      <c r="F83">
        <v>42457</v>
      </c>
      <c r="H83">
        <v>62272</v>
      </c>
      <c r="J83">
        <f t="shared" si="12"/>
        <v>38342</v>
      </c>
      <c r="K83">
        <f t="shared" si="13"/>
        <v>1.6241197642272183</v>
      </c>
      <c r="L83">
        <f t="shared" si="14"/>
        <v>61003</v>
      </c>
      <c r="M83">
        <f t="shared" si="15"/>
        <v>17646</v>
      </c>
      <c r="N83">
        <f t="shared" si="16"/>
        <v>38342</v>
      </c>
      <c r="O83">
        <f t="shared" si="17"/>
        <v>43357</v>
      </c>
      <c r="Q83">
        <v>17254</v>
      </c>
      <c r="R83">
        <v>30</v>
      </c>
      <c r="T83">
        <v>-6725.1999999999971</v>
      </c>
      <c r="U83">
        <v>1218</v>
      </c>
      <c r="W83">
        <v>16019.599999999999</v>
      </c>
      <c r="X83">
        <v>1226.8</v>
      </c>
      <c r="Z83">
        <v>38342</v>
      </c>
      <c r="AA83">
        <v>1.6241197642272183</v>
      </c>
      <c r="AK83">
        <v>38342</v>
      </c>
      <c r="AL83">
        <v>1.6241197642272183</v>
      </c>
    </row>
    <row r="84" spans="2:38" x14ac:dyDescent="0.25">
      <c r="B84">
        <v>110747</v>
      </c>
      <c r="C84">
        <v>58729</v>
      </c>
      <c r="D84">
        <v>12705</v>
      </c>
      <c r="E84">
        <v>39427</v>
      </c>
      <c r="F84">
        <v>8043</v>
      </c>
      <c r="H84">
        <v>61056</v>
      </c>
      <c r="J84">
        <f t="shared" si="12"/>
        <v>45930.2</v>
      </c>
      <c r="K84">
        <f t="shared" si="13"/>
        <v>1.3293214486329257</v>
      </c>
      <c r="L84">
        <f t="shared" si="14"/>
        <v>110747</v>
      </c>
      <c r="M84">
        <f t="shared" si="15"/>
        <v>8043</v>
      </c>
      <c r="N84">
        <f t="shared" si="16"/>
        <v>45930.2</v>
      </c>
      <c r="O84">
        <f t="shared" si="17"/>
        <v>102704</v>
      </c>
      <c r="Q84">
        <v>-7209</v>
      </c>
      <c r="R84">
        <v>300</v>
      </c>
      <c r="T84">
        <v>641.59999999999854</v>
      </c>
      <c r="U84">
        <v>600</v>
      </c>
      <c r="W84">
        <v>10863.2</v>
      </c>
      <c r="X84">
        <v>647.20000000000005</v>
      </c>
      <c r="AD84">
        <v>45930.2</v>
      </c>
      <c r="AE84">
        <v>1.3293214486329257</v>
      </c>
      <c r="AK84">
        <v>45930.2</v>
      </c>
      <c r="AL84">
        <v>1.3293214486329257</v>
      </c>
    </row>
    <row r="85" spans="2:38" x14ac:dyDescent="0.25">
      <c r="B85">
        <v>54296</v>
      </c>
      <c r="C85">
        <v>107420</v>
      </c>
      <c r="D85">
        <v>93693</v>
      </c>
      <c r="E85">
        <v>46364</v>
      </c>
      <c r="F85">
        <v>110293</v>
      </c>
      <c r="H85">
        <v>83828</v>
      </c>
      <c r="J85">
        <f t="shared" si="12"/>
        <v>82413.2</v>
      </c>
      <c r="K85">
        <f t="shared" si="13"/>
        <v>1.0171671528347401</v>
      </c>
      <c r="L85">
        <f t="shared" si="14"/>
        <v>110293</v>
      </c>
      <c r="M85">
        <f t="shared" si="15"/>
        <v>46364</v>
      </c>
      <c r="N85">
        <f t="shared" si="16"/>
        <v>82413.2</v>
      </c>
      <c r="O85">
        <f t="shared" si="17"/>
        <v>63929</v>
      </c>
      <c r="Q85">
        <v>-38434</v>
      </c>
      <c r="R85">
        <v>-837</v>
      </c>
      <c r="T85">
        <v>3693.1999999999971</v>
      </c>
      <c r="U85">
        <v>-944.19999999999709</v>
      </c>
      <c r="W85">
        <v>12437.199999999999</v>
      </c>
      <c r="X85">
        <v>1169</v>
      </c>
      <c r="AF85">
        <v>82413.2</v>
      </c>
      <c r="AG85">
        <v>1.0171671528347401</v>
      </c>
      <c r="AI85">
        <v>82413.2</v>
      </c>
      <c r="AJ85">
        <v>1.0171671528347401</v>
      </c>
    </row>
    <row r="86" spans="2:38" x14ac:dyDescent="0.25">
      <c r="B86">
        <v>80079</v>
      </c>
      <c r="C86">
        <v>71979</v>
      </c>
      <c r="D86">
        <v>105327</v>
      </c>
      <c r="E86">
        <v>109082</v>
      </c>
      <c r="F86">
        <v>109074</v>
      </c>
      <c r="H86">
        <v>131938</v>
      </c>
      <c r="J86">
        <f t="shared" si="12"/>
        <v>95108.2</v>
      </c>
      <c r="K86">
        <f t="shared" si="13"/>
        <v>1.3872410580791141</v>
      </c>
      <c r="L86">
        <f t="shared" si="14"/>
        <v>109082</v>
      </c>
      <c r="M86">
        <f t="shared" si="15"/>
        <v>71979</v>
      </c>
      <c r="N86">
        <f t="shared" si="16"/>
        <v>95108.2</v>
      </c>
      <c r="O86">
        <f t="shared" si="17"/>
        <v>37103</v>
      </c>
      <c r="Q86">
        <v>6847</v>
      </c>
      <c r="R86">
        <v>0</v>
      </c>
      <c r="T86">
        <v>2735.1999999999971</v>
      </c>
      <c r="U86">
        <v>-625.40000000000873</v>
      </c>
      <c r="W86">
        <v>9654.3999999999978</v>
      </c>
      <c r="X86">
        <v>625.80000000000018</v>
      </c>
      <c r="AB86">
        <v>95108.2</v>
      </c>
      <c r="AC86">
        <v>1.3872410580791141</v>
      </c>
      <c r="AI86">
        <v>95108.2</v>
      </c>
      <c r="AJ86">
        <v>1.3872410580791141</v>
      </c>
    </row>
    <row r="87" spans="2:38" x14ac:dyDescent="0.25">
      <c r="B87">
        <v>10719</v>
      </c>
      <c r="C87">
        <v>30932</v>
      </c>
      <c r="D87">
        <v>88934</v>
      </c>
      <c r="E87">
        <v>25104</v>
      </c>
      <c r="F87">
        <v>95933</v>
      </c>
      <c r="H87">
        <v>97139</v>
      </c>
      <c r="J87">
        <f t="shared" si="12"/>
        <v>50324.4</v>
      </c>
      <c r="K87">
        <f t="shared" si="13"/>
        <v>1.9302564958548933</v>
      </c>
      <c r="L87">
        <f t="shared" si="14"/>
        <v>95933</v>
      </c>
      <c r="M87">
        <f t="shared" si="15"/>
        <v>10719</v>
      </c>
      <c r="N87">
        <f t="shared" si="16"/>
        <v>50324.4</v>
      </c>
      <c r="O87">
        <f t="shared" si="17"/>
        <v>85214</v>
      </c>
      <c r="Q87">
        <v>-15406</v>
      </c>
      <c r="R87">
        <v>-13</v>
      </c>
      <c r="T87">
        <v>-3328.1999999999971</v>
      </c>
      <c r="U87">
        <v>71.400000000001455</v>
      </c>
      <c r="W87">
        <v>6289.4000000000005</v>
      </c>
      <c r="X87">
        <v>2311</v>
      </c>
      <c r="AD87">
        <v>50324.4</v>
      </c>
      <c r="AE87">
        <v>1.9302564958548933</v>
      </c>
      <c r="AK87">
        <v>50324.4</v>
      </c>
      <c r="AL87">
        <v>1.9302564958548933</v>
      </c>
    </row>
    <row r="88" spans="2:38" x14ac:dyDescent="0.25">
      <c r="B88">
        <v>80768</v>
      </c>
      <c r="C88">
        <v>26111</v>
      </c>
      <c r="D88">
        <v>33605</v>
      </c>
      <c r="E88">
        <v>65066</v>
      </c>
      <c r="F88">
        <v>10963</v>
      </c>
      <c r="H88">
        <v>82256</v>
      </c>
      <c r="J88">
        <f t="shared" si="12"/>
        <v>43302.6</v>
      </c>
      <c r="K88">
        <f t="shared" si="13"/>
        <v>1.8995626128685115</v>
      </c>
      <c r="L88">
        <f t="shared" si="14"/>
        <v>80768</v>
      </c>
      <c r="M88">
        <f t="shared" si="15"/>
        <v>10963</v>
      </c>
      <c r="N88">
        <f t="shared" si="16"/>
        <v>43302.6</v>
      </c>
      <c r="O88">
        <f t="shared" si="17"/>
        <v>69805</v>
      </c>
      <c r="Q88">
        <v>-31</v>
      </c>
      <c r="R88">
        <v>2720</v>
      </c>
      <c r="T88">
        <v>-5331.5999999999985</v>
      </c>
      <c r="U88">
        <v>-462.20000000000437</v>
      </c>
      <c r="W88">
        <v>12676</v>
      </c>
      <c r="X88">
        <v>1331.8</v>
      </c>
      <c r="AD88">
        <v>43302.6</v>
      </c>
      <c r="AE88">
        <v>1.8995626128685115</v>
      </c>
      <c r="AK88">
        <v>43302.6</v>
      </c>
      <c r="AL88">
        <v>1.8995626128685115</v>
      </c>
    </row>
    <row r="89" spans="2:38" x14ac:dyDescent="0.25">
      <c r="B89">
        <v>96355</v>
      </c>
      <c r="C89">
        <v>79135</v>
      </c>
      <c r="D89">
        <v>115346</v>
      </c>
      <c r="E89">
        <v>70558</v>
      </c>
      <c r="F89">
        <v>96376</v>
      </c>
      <c r="H89">
        <v>93236</v>
      </c>
      <c r="J89">
        <f t="shared" si="12"/>
        <v>91554</v>
      </c>
      <c r="K89">
        <f t="shared" si="13"/>
        <v>1.0183716713633484</v>
      </c>
      <c r="L89">
        <f t="shared" si="14"/>
        <v>115346</v>
      </c>
      <c r="M89">
        <f t="shared" si="15"/>
        <v>70558</v>
      </c>
      <c r="N89">
        <f t="shared" si="16"/>
        <v>91554</v>
      </c>
      <c r="O89">
        <f t="shared" si="17"/>
        <v>44788</v>
      </c>
      <c r="Q89">
        <v>-15373</v>
      </c>
      <c r="R89">
        <v>-1073</v>
      </c>
      <c r="T89">
        <v>-15111.600000000006</v>
      </c>
      <c r="U89">
        <v>-253.60000000000582</v>
      </c>
      <c r="W89">
        <v>17904.8</v>
      </c>
      <c r="X89">
        <v>1199.5999999999999</v>
      </c>
      <c r="AB89">
        <v>91554</v>
      </c>
      <c r="AC89">
        <v>1.0183716713633484</v>
      </c>
      <c r="AI89">
        <v>91554</v>
      </c>
      <c r="AJ89">
        <v>1.0183716713633484</v>
      </c>
    </row>
    <row r="90" spans="2:38" x14ac:dyDescent="0.25">
      <c r="B90">
        <v>93042</v>
      </c>
      <c r="C90">
        <v>51728</v>
      </c>
      <c r="D90">
        <v>6051</v>
      </c>
      <c r="E90">
        <v>42853</v>
      </c>
      <c r="F90">
        <v>48168</v>
      </c>
      <c r="H90">
        <v>70455</v>
      </c>
      <c r="J90">
        <f t="shared" si="12"/>
        <v>48368.4</v>
      </c>
      <c r="K90">
        <f t="shared" si="13"/>
        <v>1.4566328429305082</v>
      </c>
      <c r="L90">
        <f t="shared" si="14"/>
        <v>93042</v>
      </c>
      <c r="M90">
        <f t="shared" si="15"/>
        <v>6051</v>
      </c>
      <c r="N90">
        <f t="shared" si="16"/>
        <v>48368.4</v>
      </c>
      <c r="O90">
        <f t="shared" si="17"/>
        <v>86991</v>
      </c>
      <c r="Q90">
        <v>9939</v>
      </c>
      <c r="R90">
        <v>0</v>
      </c>
      <c r="T90">
        <v>4801.8000000000029</v>
      </c>
      <c r="U90">
        <v>602.59999999999854</v>
      </c>
      <c r="W90">
        <v>10507.4</v>
      </c>
      <c r="X90">
        <v>1307.8</v>
      </c>
      <c r="Z90">
        <v>48368.4</v>
      </c>
      <c r="AA90">
        <v>1.4566328429305082</v>
      </c>
      <c r="AK90">
        <v>48368.4</v>
      </c>
      <c r="AL90">
        <v>1.4566328429305082</v>
      </c>
    </row>
    <row r="91" spans="2:38" x14ac:dyDescent="0.25">
      <c r="B91">
        <v>93831</v>
      </c>
      <c r="C91">
        <v>34394</v>
      </c>
      <c r="D91">
        <v>21020</v>
      </c>
      <c r="E91">
        <v>108312</v>
      </c>
      <c r="F91">
        <v>75490</v>
      </c>
      <c r="H91">
        <v>71443</v>
      </c>
      <c r="J91">
        <f t="shared" si="12"/>
        <v>66609.399999999994</v>
      </c>
      <c r="K91">
        <f t="shared" si="13"/>
        <v>1.0725663344813194</v>
      </c>
      <c r="L91">
        <f t="shared" si="14"/>
        <v>108312</v>
      </c>
      <c r="M91">
        <f t="shared" si="15"/>
        <v>21020</v>
      </c>
      <c r="N91">
        <f t="shared" si="16"/>
        <v>66609.399999999994</v>
      </c>
      <c r="O91">
        <f t="shared" si="17"/>
        <v>87292</v>
      </c>
      <c r="Q91">
        <v>-9737</v>
      </c>
      <c r="R91">
        <v>-2258</v>
      </c>
      <c r="T91">
        <v>-11249.600000000006</v>
      </c>
      <c r="U91">
        <v>1395.9999999999927</v>
      </c>
      <c r="W91">
        <v>14378</v>
      </c>
      <c r="X91">
        <v>1530.8</v>
      </c>
      <c r="AB91">
        <v>66609.399999999994</v>
      </c>
      <c r="AC91">
        <v>1.0725663344813194</v>
      </c>
      <c r="AI91">
        <v>66609.399999999994</v>
      </c>
      <c r="AJ91">
        <v>1.0725663344813194</v>
      </c>
    </row>
    <row r="92" spans="2:38" x14ac:dyDescent="0.25">
      <c r="B92">
        <v>103485</v>
      </c>
      <c r="C92">
        <v>66637</v>
      </c>
      <c r="D92">
        <v>75824</v>
      </c>
      <c r="E92">
        <v>96381</v>
      </c>
      <c r="F92">
        <v>83934</v>
      </c>
      <c r="H92">
        <v>93828</v>
      </c>
      <c r="J92">
        <f t="shared" si="12"/>
        <v>85252.2</v>
      </c>
      <c r="K92">
        <f t="shared" si="13"/>
        <v>1.100593298472063</v>
      </c>
      <c r="L92">
        <f t="shared" si="14"/>
        <v>103485</v>
      </c>
      <c r="M92">
        <f t="shared" si="15"/>
        <v>66637</v>
      </c>
      <c r="N92">
        <f t="shared" si="16"/>
        <v>85252.2</v>
      </c>
      <c r="O92">
        <f t="shared" si="17"/>
        <v>36848</v>
      </c>
      <c r="Q92">
        <v>-15765</v>
      </c>
      <c r="R92">
        <v>-346</v>
      </c>
      <c r="T92">
        <v>-9949.8000000000029</v>
      </c>
      <c r="U92">
        <v>73.80000000000291</v>
      </c>
      <c r="W92">
        <v>15575.400000000001</v>
      </c>
      <c r="X92">
        <v>1217.4000000000001</v>
      </c>
      <c r="AB92">
        <v>85252.2</v>
      </c>
      <c r="AC92">
        <v>1.100593298472063</v>
      </c>
      <c r="AI92">
        <v>85252.2</v>
      </c>
      <c r="AJ92">
        <v>1.100593298472063</v>
      </c>
    </row>
    <row r="93" spans="2:38" x14ac:dyDescent="0.25">
      <c r="B93">
        <v>31682</v>
      </c>
      <c r="C93">
        <v>22989</v>
      </c>
      <c r="D93">
        <v>55186</v>
      </c>
      <c r="E93">
        <v>53409</v>
      </c>
      <c r="F93">
        <v>28549</v>
      </c>
      <c r="H93">
        <v>69826</v>
      </c>
      <c r="J93">
        <f t="shared" si="12"/>
        <v>38363</v>
      </c>
      <c r="K93">
        <f t="shared" si="13"/>
        <v>1.8201391966217448</v>
      </c>
      <c r="L93">
        <f t="shared" si="14"/>
        <v>55186</v>
      </c>
      <c r="M93">
        <f t="shared" si="15"/>
        <v>22989</v>
      </c>
      <c r="N93">
        <f t="shared" si="16"/>
        <v>38363</v>
      </c>
      <c r="O93">
        <f t="shared" si="17"/>
        <v>32197</v>
      </c>
      <c r="Q93">
        <v>-1637</v>
      </c>
      <c r="R93">
        <v>-1468</v>
      </c>
      <c r="T93">
        <v>10269.799999999999</v>
      </c>
      <c r="U93">
        <v>-946.40000000000146</v>
      </c>
      <c r="W93">
        <v>15135.400000000001</v>
      </c>
      <c r="X93">
        <v>2260.4</v>
      </c>
      <c r="AD93">
        <v>38363</v>
      </c>
      <c r="AE93">
        <v>1.8201391966217448</v>
      </c>
      <c r="AK93">
        <v>38363</v>
      </c>
      <c r="AL93">
        <v>1.8201391966217448</v>
      </c>
    </row>
    <row r="94" spans="2:38" x14ac:dyDescent="0.25">
      <c r="B94">
        <v>38202</v>
      </c>
      <c r="C94">
        <v>10955</v>
      </c>
      <c r="D94">
        <v>46167</v>
      </c>
      <c r="E94">
        <v>113544</v>
      </c>
      <c r="F94">
        <v>69132</v>
      </c>
      <c r="H94">
        <v>121006</v>
      </c>
      <c r="J94">
        <f t="shared" si="12"/>
        <v>55600</v>
      </c>
      <c r="K94">
        <f t="shared" si="13"/>
        <v>2.1763669064748203</v>
      </c>
      <c r="L94">
        <f t="shared" si="14"/>
        <v>113544</v>
      </c>
      <c r="M94">
        <f t="shared" si="15"/>
        <v>10955</v>
      </c>
      <c r="N94">
        <f t="shared" si="16"/>
        <v>55600</v>
      </c>
      <c r="O94">
        <f t="shared" si="17"/>
        <v>102589</v>
      </c>
      <c r="Q94">
        <v>17071</v>
      </c>
      <c r="R94">
        <v>-57</v>
      </c>
      <c r="T94">
        <v>-3833.5999999999985</v>
      </c>
      <c r="U94">
        <v>-1670.4000000000015</v>
      </c>
      <c r="W94">
        <v>7969.6</v>
      </c>
      <c r="X94">
        <v>1891.6</v>
      </c>
      <c r="AD94">
        <v>55600</v>
      </c>
      <c r="AE94">
        <v>2.1763669064748203</v>
      </c>
      <c r="AK94">
        <v>55600</v>
      </c>
      <c r="AL94">
        <v>2.1763669064748203</v>
      </c>
    </row>
    <row r="95" spans="2:38" x14ac:dyDescent="0.25">
      <c r="B95">
        <v>99827</v>
      </c>
      <c r="C95">
        <v>29920</v>
      </c>
      <c r="D95">
        <v>99144</v>
      </c>
      <c r="E95">
        <v>100089</v>
      </c>
      <c r="F95">
        <v>107917</v>
      </c>
      <c r="H95">
        <v>102201</v>
      </c>
      <c r="J95">
        <f t="shared" si="12"/>
        <v>87379.4</v>
      </c>
      <c r="K95">
        <f t="shared" si="13"/>
        <v>1.1696235039379992</v>
      </c>
      <c r="L95">
        <f t="shared" si="14"/>
        <v>107917</v>
      </c>
      <c r="M95">
        <f t="shared" si="15"/>
        <v>29920</v>
      </c>
      <c r="N95">
        <f t="shared" si="16"/>
        <v>87379.4</v>
      </c>
      <c r="O95">
        <f t="shared" si="17"/>
        <v>77997</v>
      </c>
      <c r="Q95">
        <v>-3579</v>
      </c>
      <c r="R95">
        <v>-4950</v>
      </c>
      <c r="T95">
        <v>-2484.4000000000087</v>
      </c>
      <c r="U95">
        <v>700</v>
      </c>
      <c r="W95">
        <v>11677.600000000002</v>
      </c>
      <c r="X95">
        <v>699.99999999999989</v>
      </c>
      <c r="AB95">
        <v>87379.4</v>
      </c>
      <c r="AC95">
        <v>1.1696235039379992</v>
      </c>
      <c r="AI95">
        <v>87379.4</v>
      </c>
      <c r="AJ95">
        <v>1.1696235039379992</v>
      </c>
    </row>
    <row r="96" spans="2:38" x14ac:dyDescent="0.25">
      <c r="B96">
        <v>53514</v>
      </c>
      <c r="C96">
        <v>115109</v>
      </c>
      <c r="D96">
        <v>13010</v>
      </c>
      <c r="E96">
        <v>29609</v>
      </c>
      <c r="F96">
        <v>85565</v>
      </c>
      <c r="H96">
        <v>81597</v>
      </c>
      <c r="J96">
        <f t="shared" si="12"/>
        <v>59361.4</v>
      </c>
      <c r="K96">
        <f t="shared" si="13"/>
        <v>1.3745801143504028</v>
      </c>
      <c r="L96">
        <f t="shared" si="14"/>
        <v>115109</v>
      </c>
      <c r="M96">
        <f t="shared" si="15"/>
        <v>13010</v>
      </c>
      <c r="N96">
        <f t="shared" si="16"/>
        <v>59361.4</v>
      </c>
      <c r="O96">
        <f t="shared" si="17"/>
        <v>102099</v>
      </c>
      <c r="Q96">
        <v>-10653</v>
      </c>
      <c r="R96">
        <v>1</v>
      </c>
      <c r="T96">
        <v>-5656.4000000000015</v>
      </c>
      <c r="U96">
        <v>-179.59999999999854</v>
      </c>
      <c r="W96">
        <v>11194.8</v>
      </c>
      <c r="X96">
        <v>1300.4000000000001</v>
      </c>
      <c r="AB96">
        <v>59361.4</v>
      </c>
      <c r="AC96">
        <v>1.3745801143504028</v>
      </c>
      <c r="AK96">
        <v>59361.4</v>
      </c>
      <c r="AL96">
        <v>1.3745801143504028</v>
      </c>
    </row>
    <row r="97" spans="2:38" x14ac:dyDescent="0.25">
      <c r="B97">
        <v>39046</v>
      </c>
      <c r="C97">
        <v>11909</v>
      </c>
      <c r="D97">
        <v>108188</v>
      </c>
      <c r="E97">
        <v>83323</v>
      </c>
      <c r="F97">
        <v>13531</v>
      </c>
      <c r="H97">
        <v>96727</v>
      </c>
      <c r="J97">
        <f t="shared" si="12"/>
        <v>51199.4</v>
      </c>
      <c r="K97">
        <f t="shared" si="13"/>
        <v>1.8892213580627897</v>
      </c>
      <c r="L97">
        <f t="shared" si="14"/>
        <v>108188</v>
      </c>
      <c r="M97">
        <f t="shared" si="15"/>
        <v>11909</v>
      </c>
      <c r="N97">
        <f t="shared" si="16"/>
        <v>51199.4</v>
      </c>
      <c r="O97">
        <f t="shared" si="17"/>
        <v>96279</v>
      </c>
      <c r="Q97">
        <v>1402</v>
      </c>
      <c r="R97">
        <v>-3889</v>
      </c>
      <c r="T97">
        <v>7755.8000000000029</v>
      </c>
      <c r="U97">
        <v>1623.2000000000044</v>
      </c>
      <c r="W97">
        <v>11473.8</v>
      </c>
      <c r="X97">
        <v>1623.2000000000003</v>
      </c>
      <c r="AD97">
        <v>51199.4</v>
      </c>
      <c r="AE97">
        <v>1.8892213580627897</v>
      </c>
      <c r="AK97">
        <v>51199.4</v>
      </c>
      <c r="AL97">
        <v>1.8892213580627897</v>
      </c>
    </row>
    <row r="98" spans="2:38" x14ac:dyDescent="0.25">
      <c r="B98">
        <v>56541</v>
      </c>
      <c r="C98">
        <v>71052</v>
      </c>
      <c r="D98">
        <v>84222</v>
      </c>
      <c r="E98">
        <v>69752</v>
      </c>
      <c r="F98">
        <v>46796</v>
      </c>
      <c r="H98">
        <v>110659</v>
      </c>
      <c r="J98">
        <f t="shared" si="12"/>
        <v>65672.600000000006</v>
      </c>
      <c r="K98">
        <f t="shared" ref="K98:K129" si="18">H98/J98</f>
        <v>1.6850101868968184</v>
      </c>
      <c r="L98">
        <f t="shared" si="14"/>
        <v>84222</v>
      </c>
      <c r="M98">
        <f t="shared" si="15"/>
        <v>46796</v>
      </c>
      <c r="N98">
        <f t="shared" si="16"/>
        <v>65672.600000000006</v>
      </c>
      <c r="O98">
        <f t="shared" si="17"/>
        <v>37426</v>
      </c>
      <c r="Q98">
        <v>-6437</v>
      </c>
      <c r="R98">
        <v>573</v>
      </c>
      <c r="T98">
        <v>-7610.7999999999884</v>
      </c>
      <c r="U98">
        <v>-390.79999999998836</v>
      </c>
      <c r="W98">
        <v>14531.199999999999</v>
      </c>
      <c r="X98">
        <v>390.8</v>
      </c>
      <c r="AF98">
        <v>65672.600000000006</v>
      </c>
      <c r="AG98">
        <v>1.6850101868968184</v>
      </c>
      <c r="AK98">
        <v>65672.600000000006</v>
      </c>
      <c r="AL98">
        <v>1.6850101868968184</v>
      </c>
    </row>
    <row r="99" spans="2:38" x14ac:dyDescent="0.25">
      <c r="B99">
        <v>67878</v>
      </c>
      <c r="C99">
        <v>106140</v>
      </c>
      <c r="D99">
        <v>108969</v>
      </c>
      <c r="E99">
        <v>34594</v>
      </c>
      <c r="F99">
        <v>71213</v>
      </c>
      <c r="H99">
        <v>84116</v>
      </c>
      <c r="J99">
        <f t="shared" si="12"/>
        <v>77758.8</v>
      </c>
      <c r="K99">
        <f t="shared" si="18"/>
        <v>1.0817553768833881</v>
      </c>
      <c r="L99">
        <f t="shared" si="14"/>
        <v>108969</v>
      </c>
      <c r="M99">
        <f t="shared" si="15"/>
        <v>34594</v>
      </c>
      <c r="N99">
        <f t="shared" si="16"/>
        <v>77758.8</v>
      </c>
      <c r="O99">
        <f t="shared" si="17"/>
        <v>74375</v>
      </c>
      <c r="Q99">
        <v>5396</v>
      </c>
      <c r="R99">
        <v>-26</v>
      </c>
      <c r="T99">
        <v>1794</v>
      </c>
      <c r="U99">
        <v>-830.59999999999127</v>
      </c>
      <c r="W99">
        <v>8543.2000000000007</v>
      </c>
      <c r="X99">
        <v>835.4</v>
      </c>
      <c r="AB99">
        <v>77758.8</v>
      </c>
      <c r="AC99">
        <v>1.0817553768833881</v>
      </c>
      <c r="AI99">
        <v>77758.8</v>
      </c>
      <c r="AJ99">
        <v>1.0817553768833881</v>
      </c>
    </row>
    <row r="100" spans="2:38" x14ac:dyDescent="0.25">
      <c r="B100">
        <v>63649</v>
      </c>
      <c r="C100">
        <v>27275</v>
      </c>
      <c r="D100">
        <v>23519</v>
      </c>
      <c r="E100">
        <v>47982</v>
      </c>
      <c r="F100">
        <v>100673</v>
      </c>
      <c r="H100">
        <v>86798</v>
      </c>
      <c r="J100">
        <f t="shared" si="12"/>
        <v>52619.6</v>
      </c>
      <c r="K100">
        <f t="shared" si="18"/>
        <v>1.6495374347201424</v>
      </c>
      <c r="L100">
        <f t="shared" si="14"/>
        <v>100673</v>
      </c>
      <c r="M100">
        <f t="shared" si="15"/>
        <v>23519</v>
      </c>
      <c r="N100">
        <f t="shared" si="16"/>
        <v>52619.6</v>
      </c>
      <c r="O100">
        <f t="shared" si="17"/>
        <v>77154</v>
      </c>
      <c r="Q100">
        <v>-9634</v>
      </c>
      <c r="R100">
        <v>-1774</v>
      </c>
      <c r="T100">
        <v>-5165.8000000000029</v>
      </c>
      <c r="U100">
        <v>1345.5999999999985</v>
      </c>
      <c r="W100">
        <v>7515</v>
      </c>
      <c r="X100">
        <v>1346.8000000000002</v>
      </c>
      <c r="AD100">
        <v>52619.6</v>
      </c>
      <c r="AE100">
        <v>1.6495374347201424</v>
      </c>
      <c r="AI100">
        <v>52619.6</v>
      </c>
      <c r="AJ100">
        <v>1.6495374347201424</v>
      </c>
    </row>
    <row r="101" spans="2:38" x14ac:dyDescent="0.25">
      <c r="B101">
        <v>34589</v>
      </c>
      <c r="C101">
        <v>118141</v>
      </c>
      <c r="D101">
        <v>17282</v>
      </c>
      <c r="E101">
        <v>7597</v>
      </c>
      <c r="F101">
        <v>76736</v>
      </c>
      <c r="H101">
        <v>66506</v>
      </c>
      <c r="J101">
        <f t="shared" si="12"/>
        <v>50869</v>
      </c>
      <c r="K101">
        <f t="shared" si="18"/>
        <v>1.3073974326210462</v>
      </c>
      <c r="L101">
        <f t="shared" si="14"/>
        <v>118141</v>
      </c>
      <c r="M101">
        <f t="shared" si="15"/>
        <v>7597</v>
      </c>
      <c r="N101">
        <f t="shared" si="16"/>
        <v>50869</v>
      </c>
      <c r="O101">
        <f t="shared" si="17"/>
        <v>110544</v>
      </c>
      <c r="Q101">
        <v>701</v>
      </c>
      <c r="R101">
        <v>-1361</v>
      </c>
      <c r="T101">
        <v>-8589.1999999999971</v>
      </c>
      <c r="U101">
        <v>530.40000000000146</v>
      </c>
      <c r="W101">
        <v>15821.6</v>
      </c>
      <c r="X101">
        <v>1659.1999999999998</v>
      </c>
      <c r="AB101">
        <v>50869</v>
      </c>
      <c r="AC101">
        <v>1.3073974326210462</v>
      </c>
      <c r="AI101">
        <v>50869</v>
      </c>
      <c r="AJ101">
        <v>1.3073974326210462</v>
      </c>
    </row>
    <row r="103" spans="2:38" x14ac:dyDescent="0.25">
      <c r="B103">
        <v>2988610</v>
      </c>
      <c r="C103">
        <v>2855331</v>
      </c>
      <c r="D103">
        <v>3149769</v>
      </c>
      <c r="E103">
        <v>3006777</v>
      </c>
      <c r="F103">
        <v>2986446</v>
      </c>
    </row>
  </sheetData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DCFE0C-7E71-4AF2-BA2C-44EDFE2BF8B9}">
  <dimension ref="A1:AL103"/>
  <sheetViews>
    <sheetView workbookViewId="0"/>
  </sheetViews>
  <sheetFormatPr defaultRowHeight="15" x14ac:dyDescent="0.25"/>
  <sheetData>
    <row r="1" spans="1:38" x14ac:dyDescent="0.25">
      <c r="A1" t="s">
        <v>40</v>
      </c>
    </row>
    <row r="2" spans="1:38" x14ac:dyDescent="0.25">
      <c r="B2">
        <v>82798</v>
      </c>
      <c r="C2">
        <v>7754</v>
      </c>
      <c r="D2">
        <v>21039</v>
      </c>
      <c r="E2">
        <v>80238</v>
      </c>
      <c r="F2">
        <v>88123</v>
      </c>
      <c r="H2">
        <v>65998</v>
      </c>
      <c r="J2">
        <f t="shared" ref="J2:J33" si="0">AVERAGE(B2:F2)</f>
        <v>55990.400000000001</v>
      </c>
      <c r="K2">
        <f t="shared" ref="K2:K33" si="1">H2/J2</f>
        <v>1.1787377836200492</v>
      </c>
      <c r="L2">
        <f t="shared" ref="L2:L33" si="2">MAX(B2:F2)</f>
        <v>88123</v>
      </c>
      <c r="M2">
        <f t="shared" ref="M2:M33" si="3">MIN(B2:F2)</f>
        <v>7754</v>
      </c>
      <c r="N2">
        <f t="shared" ref="N2:N33" si="4">AVERAGE(B2:F2)</f>
        <v>55990.400000000001</v>
      </c>
      <c r="O2">
        <f t="shared" ref="O2:O33" si="5">L2-M2</f>
        <v>80369</v>
      </c>
      <c r="Q2">
        <v>-8171</v>
      </c>
      <c r="R2">
        <v>-1693</v>
      </c>
      <c r="T2">
        <v>3420.2000000000044</v>
      </c>
      <c r="U2">
        <v>567.80000000000291</v>
      </c>
      <c r="W2">
        <v>12252.2</v>
      </c>
      <c r="X2">
        <v>856.6</v>
      </c>
      <c r="Z2">
        <v>55990.400000000001</v>
      </c>
      <c r="AA2">
        <v>1.1787377836200492</v>
      </c>
      <c r="AI2">
        <v>55990.400000000001</v>
      </c>
      <c r="AJ2">
        <v>1.1787377836200492</v>
      </c>
    </row>
    <row r="3" spans="1:38" x14ac:dyDescent="0.25">
      <c r="B3">
        <v>65005</v>
      </c>
      <c r="C3">
        <v>17552</v>
      </c>
      <c r="D3">
        <v>17349</v>
      </c>
      <c r="E3">
        <v>64751</v>
      </c>
      <c r="F3">
        <v>19169</v>
      </c>
      <c r="H3">
        <v>64054</v>
      </c>
      <c r="J3">
        <f t="shared" si="0"/>
        <v>36765.199999999997</v>
      </c>
      <c r="K3">
        <f t="shared" si="1"/>
        <v>1.7422453842220362</v>
      </c>
      <c r="L3">
        <f t="shared" si="2"/>
        <v>65005</v>
      </c>
      <c r="M3">
        <f t="shared" si="3"/>
        <v>17349</v>
      </c>
      <c r="N3">
        <f t="shared" si="4"/>
        <v>36765.199999999997</v>
      </c>
      <c r="O3">
        <f t="shared" si="5"/>
        <v>47656</v>
      </c>
      <c r="Q3">
        <v>-14297</v>
      </c>
      <c r="R3">
        <v>-1591</v>
      </c>
      <c r="T3">
        <v>2792.5999999999985</v>
      </c>
      <c r="U3">
        <v>611</v>
      </c>
      <c r="W3">
        <v>7685.8</v>
      </c>
      <c r="X3">
        <v>1867.4</v>
      </c>
      <c r="AD3">
        <v>36765.199999999997</v>
      </c>
      <c r="AE3">
        <v>1.7422453842220362</v>
      </c>
      <c r="AK3">
        <v>36765.199999999997</v>
      </c>
      <c r="AL3">
        <v>1.7422453842220362</v>
      </c>
    </row>
    <row r="4" spans="1:38" x14ac:dyDescent="0.25">
      <c r="B4">
        <v>65028</v>
      </c>
      <c r="C4">
        <v>67357</v>
      </c>
      <c r="D4">
        <v>59691</v>
      </c>
      <c r="E4">
        <v>15551</v>
      </c>
      <c r="F4">
        <v>54388</v>
      </c>
      <c r="H4">
        <v>94349</v>
      </c>
      <c r="J4">
        <f t="shared" si="0"/>
        <v>52403</v>
      </c>
      <c r="K4">
        <f t="shared" si="1"/>
        <v>1.8004503558956548</v>
      </c>
      <c r="L4">
        <f t="shared" si="2"/>
        <v>67357</v>
      </c>
      <c r="M4">
        <f t="shared" si="3"/>
        <v>15551</v>
      </c>
      <c r="N4">
        <f t="shared" si="4"/>
        <v>52403</v>
      </c>
      <c r="O4">
        <f t="shared" si="5"/>
        <v>51806</v>
      </c>
      <c r="Q4">
        <v>-8971</v>
      </c>
      <c r="R4">
        <v>3144</v>
      </c>
      <c r="T4">
        <v>-9687.4000000000015</v>
      </c>
      <c r="U4">
        <v>142</v>
      </c>
      <c r="W4">
        <v>15366.600000000002</v>
      </c>
      <c r="X4">
        <v>1589.2</v>
      </c>
      <c r="AF4">
        <v>52403</v>
      </c>
      <c r="AG4">
        <v>1.8004503558956548</v>
      </c>
      <c r="AK4">
        <v>52403</v>
      </c>
      <c r="AL4">
        <v>1.8004503558956548</v>
      </c>
    </row>
    <row r="5" spans="1:38" x14ac:dyDescent="0.25">
      <c r="B5">
        <v>90794</v>
      </c>
      <c r="C5">
        <v>79467</v>
      </c>
      <c r="D5">
        <v>94879</v>
      </c>
      <c r="E5">
        <v>95329</v>
      </c>
      <c r="F5">
        <v>61510</v>
      </c>
      <c r="H5">
        <v>134236</v>
      </c>
      <c r="J5">
        <f t="shared" si="0"/>
        <v>84395.8</v>
      </c>
      <c r="K5">
        <f t="shared" si="1"/>
        <v>1.5905530843951949</v>
      </c>
      <c r="L5">
        <f t="shared" si="2"/>
        <v>95329</v>
      </c>
      <c r="M5">
        <f t="shared" si="3"/>
        <v>61510</v>
      </c>
      <c r="N5">
        <f t="shared" si="4"/>
        <v>84395.8</v>
      </c>
      <c r="O5">
        <f t="shared" si="5"/>
        <v>33819</v>
      </c>
      <c r="Q5">
        <v>43</v>
      </c>
      <c r="R5">
        <v>-2227</v>
      </c>
      <c r="T5">
        <v>-154.39999999999418</v>
      </c>
      <c r="U5">
        <v>-2720.8000000000029</v>
      </c>
      <c r="W5">
        <v>11578.4</v>
      </c>
      <c r="X5">
        <v>3384</v>
      </c>
      <c r="AF5">
        <v>84395.8</v>
      </c>
      <c r="AG5">
        <v>1.5905530843951949</v>
      </c>
      <c r="AK5">
        <v>84395.8</v>
      </c>
      <c r="AL5">
        <v>1.5905530843951949</v>
      </c>
    </row>
    <row r="6" spans="1:38" x14ac:dyDescent="0.25">
      <c r="B6">
        <v>16764</v>
      </c>
      <c r="C6">
        <v>70336</v>
      </c>
      <c r="D6">
        <v>111997</v>
      </c>
      <c r="E6">
        <v>44052</v>
      </c>
      <c r="F6">
        <v>116728</v>
      </c>
      <c r="H6">
        <v>97257</v>
      </c>
      <c r="J6">
        <f t="shared" si="0"/>
        <v>71975.399999999994</v>
      </c>
      <c r="K6">
        <f t="shared" si="1"/>
        <v>1.3512533448928385</v>
      </c>
      <c r="L6">
        <f t="shared" si="2"/>
        <v>116728</v>
      </c>
      <c r="M6">
        <f t="shared" si="3"/>
        <v>16764</v>
      </c>
      <c r="N6">
        <f t="shared" si="4"/>
        <v>71975.399999999994</v>
      </c>
      <c r="O6">
        <f t="shared" si="5"/>
        <v>99964</v>
      </c>
      <c r="Q6">
        <v>1317</v>
      </c>
      <c r="R6">
        <v>-1059</v>
      </c>
      <c r="T6">
        <v>9220.7999999999956</v>
      </c>
      <c r="U6">
        <v>2056.3999999999942</v>
      </c>
      <c r="W6">
        <v>12006.400000000001</v>
      </c>
      <c r="X6">
        <v>2070.8000000000002</v>
      </c>
      <c r="AF6">
        <v>71975.399999999994</v>
      </c>
      <c r="AG6">
        <v>1.3512533448928385</v>
      </c>
      <c r="AI6">
        <v>71975.399999999994</v>
      </c>
      <c r="AJ6">
        <v>1.3512533448928385</v>
      </c>
    </row>
    <row r="7" spans="1:38" x14ac:dyDescent="0.25">
      <c r="B7">
        <v>41504</v>
      </c>
      <c r="C7">
        <v>57636</v>
      </c>
      <c r="D7">
        <v>97109</v>
      </c>
      <c r="E7">
        <v>76334</v>
      </c>
      <c r="F7">
        <v>6121</v>
      </c>
      <c r="H7">
        <v>69969</v>
      </c>
      <c r="J7">
        <f t="shared" si="0"/>
        <v>55740.800000000003</v>
      </c>
      <c r="K7">
        <f t="shared" si="1"/>
        <v>1.2552564728170388</v>
      </c>
      <c r="L7">
        <f t="shared" si="2"/>
        <v>97109</v>
      </c>
      <c r="M7">
        <f t="shared" si="3"/>
        <v>6121</v>
      </c>
      <c r="N7">
        <f t="shared" si="4"/>
        <v>55740.800000000003</v>
      </c>
      <c r="O7">
        <f t="shared" si="5"/>
        <v>90988</v>
      </c>
      <c r="Q7">
        <v>-8997</v>
      </c>
      <c r="R7">
        <v>27</v>
      </c>
      <c r="T7">
        <v>4154.6000000000058</v>
      </c>
      <c r="U7">
        <v>850.20000000000437</v>
      </c>
      <c r="W7">
        <v>4579.4000000000005</v>
      </c>
      <c r="X7">
        <v>2217</v>
      </c>
      <c r="AD7">
        <v>55740.800000000003</v>
      </c>
      <c r="AE7">
        <v>1.2552564728170388</v>
      </c>
      <c r="AI7">
        <v>55740.800000000003</v>
      </c>
      <c r="AJ7">
        <v>1.2552564728170388</v>
      </c>
    </row>
    <row r="8" spans="1:38" x14ac:dyDescent="0.25">
      <c r="B8">
        <v>116555</v>
      </c>
      <c r="C8">
        <v>55071</v>
      </c>
      <c r="D8">
        <v>45101</v>
      </c>
      <c r="E8">
        <v>8290</v>
      </c>
      <c r="F8">
        <v>91740</v>
      </c>
      <c r="H8">
        <v>99564</v>
      </c>
      <c r="J8">
        <f t="shared" si="0"/>
        <v>63351.4</v>
      </c>
      <c r="K8">
        <f t="shared" si="1"/>
        <v>1.5716148340841718</v>
      </c>
      <c r="L8">
        <f t="shared" si="2"/>
        <v>116555</v>
      </c>
      <c r="M8">
        <f t="shared" si="3"/>
        <v>8290</v>
      </c>
      <c r="N8">
        <f t="shared" si="4"/>
        <v>63351.4</v>
      </c>
      <c r="O8">
        <f t="shared" si="5"/>
        <v>108265</v>
      </c>
      <c r="Q8">
        <v>-10521</v>
      </c>
      <c r="R8">
        <v>1475</v>
      </c>
      <c r="T8">
        <v>-6783.2000000000044</v>
      </c>
      <c r="U8">
        <v>-1193.7999999999956</v>
      </c>
      <c r="W8">
        <v>6783.1999999999989</v>
      </c>
      <c r="X8">
        <v>1336.2</v>
      </c>
      <c r="AF8">
        <v>63351.4</v>
      </c>
      <c r="AG8">
        <v>1.5716148340841718</v>
      </c>
      <c r="AK8">
        <v>63351.4</v>
      </c>
      <c r="AL8">
        <v>1.5716148340841718</v>
      </c>
    </row>
    <row r="9" spans="1:38" x14ac:dyDescent="0.25">
      <c r="B9">
        <v>18744</v>
      </c>
      <c r="C9">
        <v>19199</v>
      </c>
      <c r="D9">
        <v>83285</v>
      </c>
      <c r="E9">
        <v>104944</v>
      </c>
      <c r="F9">
        <v>8378</v>
      </c>
      <c r="H9">
        <v>57206</v>
      </c>
      <c r="J9">
        <f t="shared" si="0"/>
        <v>46910</v>
      </c>
      <c r="K9">
        <f t="shared" si="1"/>
        <v>1.2194841185248348</v>
      </c>
      <c r="L9">
        <f t="shared" si="2"/>
        <v>104944</v>
      </c>
      <c r="M9">
        <f t="shared" si="3"/>
        <v>8378</v>
      </c>
      <c r="N9">
        <f t="shared" si="4"/>
        <v>46910</v>
      </c>
      <c r="O9">
        <f t="shared" si="5"/>
        <v>96566</v>
      </c>
      <c r="Q9">
        <v>-9214</v>
      </c>
      <c r="R9">
        <v>4403</v>
      </c>
      <c r="T9">
        <v>-11515</v>
      </c>
      <c r="U9">
        <v>-942.19999999999709</v>
      </c>
      <c r="W9">
        <v>11515</v>
      </c>
      <c r="X9">
        <v>1748.1999999999998</v>
      </c>
      <c r="Z9">
        <v>46910</v>
      </c>
      <c r="AA9">
        <v>1.2194841185248348</v>
      </c>
      <c r="AI9">
        <v>46910</v>
      </c>
      <c r="AJ9">
        <v>1.2194841185248348</v>
      </c>
    </row>
    <row r="10" spans="1:38" x14ac:dyDescent="0.25">
      <c r="B10">
        <v>18044</v>
      </c>
      <c r="C10">
        <v>95066</v>
      </c>
      <c r="D10">
        <v>4746</v>
      </c>
      <c r="E10">
        <v>49416</v>
      </c>
      <c r="F10">
        <v>80443</v>
      </c>
      <c r="H10">
        <v>83743</v>
      </c>
      <c r="J10">
        <f t="shared" si="0"/>
        <v>49543</v>
      </c>
      <c r="K10">
        <f t="shared" si="1"/>
        <v>1.6903094281735058</v>
      </c>
      <c r="L10">
        <f t="shared" si="2"/>
        <v>95066</v>
      </c>
      <c r="M10">
        <f t="shared" si="3"/>
        <v>4746</v>
      </c>
      <c r="N10">
        <f t="shared" si="4"/>
        <v>49543</v>
      </c>
      <c r="O10">
        <f t="shared" si="5"/>
        <v>90320</v>
      </c>
      <c r="Q10">
        <v>9820</v>
      </c>
      <c r="R10">
        <v>2575</v>
      </c>
      <c r="T10">
        <v>-9866</v>
      </c>
      <c r="U10">
        <v>-267.19999999999709</v>
      </c>
      <c r="W10">
        <v>13637.2</v>
      </c>
      <c r="X10">
        <v>932</v>
      </c>
      <c r="Z10">
        <v>49543</v>
      </c>
      <c r="AA10">
        <v>1.6903094281735058</v>
      </c>
      <c r="AK10">
        <v>49543</v>
      </c>
      <c r="AL10">
        <v>1.6903094281735058</v>
      </c>
    </row>
    <row r="11" spans="1:38" x14ac:dyDescent="0.25">
      <c r="B11">
        <v>93830</v>
      </c>
      <c r="C11">
        <v>80902</v>
      </c>
      <c r="D11">
        <v>26110</v>
      </c>
      <c r="E11">
        <v>114752</v>
      </c>
      <c r="F11">
        <v>23447</v>
      </c>
      <c r="H11">
        <v>80237</v>
      </c>
      <c r="J11">
        <f t="shared" si="0"/>
        <v>67808.2</v>
      </c>
      <c r="K11">
        <f t="shared" si="1"/>
        <v>1.1832934659819905</v>
      </c>
      <c r="L11">
        <f t="shared" si="2"/>
        <v>114752</v>
      </c>
      <c r="M11">
        <f t="shared" si="3"/>
        <v>23447</v>
      </c>
      <c r="N11">
        <f t="shared" si="4"/>
        <v>67808.2</v>
      </c>
      <c r="O11">
        <f t="shared" si="5"/>
        <v>91305</v>
      </c>
      <c r="Q11">
        <v>-5986</v>
      </c>
      <c r="R11">
        <v>-3308</v>
      </c>
      <c r="T11">
        <v>9678.3999999999942</v>
      </c>
      <c r="U11">
        <v>-786.19999999999709</v>
      </c>
      <c r="W11">
        <v>11949.2</v>
      </c>
      <c r="X11">
        <v>1507.8</v>
      </c>
      <c r="Z11">
        <v>67808.2</v>
      </c>
      <c r="AA11">
        <v>1.1832934659819905</v>
      </c>
      <c r="AI11">
        <v>67808.2</v>
      </c>
      <c r="AJ11">
        <v>1.1832934659819905</v>
      </c>
    </row>
    <row r="12" spans="1:38" x14ac:dyDescent="0.25">
      <c r="B12">
        <v>73139</v>
      </c>
      <c r="C12">
        <v>25715</v>
      </c>
      <c r="D12">
        <v>55739</v>
      </c>
      <c r="E12">
        <v>76928</v>
      </c>
      <c r="F12">
        <v>101045</v>
      </c>
      <c r="H12">
        <v>68917</v>
      </c>
      <c r="J12">
        <f t="shared" si="0"/>
        <v>66513.2</v>
      </c>
      <c r="K12">
        <f t="shared" si="1"/>
        <v>1.0361401947282645</v>
      </c>
      <c r="L12">
        <f t="shared" si="2"/>
        <v>101045</v>
      </c>
      <c r="M12">
        <f t="shared" si="3"/>
        <v>25715</v>
      </c>
      <c r="N12">
        <f t="shared" si="4"/>
        <v>66513.2</v>
      </c>
      <c r="O12">
        <f t="shared" si="5"/>
        <v>75330</v>
      </c>
      <c r="Q12">
        <v>-20996</v>
      </c>
      <c r="R12">
        <v>-4273</v>
      </c>
      <c r="T12">
        <v>1101.7999999999956</v>
      </c>
      <c r="U12">
        <v>239.39999999999418</v>
      </c>
      <c r="W12">
        <v>11092.6</v>
      </c>
      <c r="X12">
        <v>860.2</v>
      </c>
      <c r="AB12">
        <v>66513.2</v>
      </c>
      <c r="AC12">
        <v>1.0361401947282645</v>
      </c>
      <c r="AI12">
        <v>66513.2</v>
      </c>
      <c r="AJ12">
        <v>1.0361401947282645</v>
      </c>
    </row>
    <row r="13" spans="1:38" x14ac:dyDescent="0.25">
      <c r="B13">
        <v>7791</v>
      </c>
      <c r="C13">
        <v>66411</v>
      </c>
      <c r="D13">
        <v>114039</v>
      </c>
      <c r="E13">
        <v>57339</v>
      </c>
      <c r="F13">
        <v>78621</v>
      </c>
      <c r="H13">
        <v>81322</v>
      </c>
      <c r="J13">
        <f t="shared" si="0"/>
        <v>64840.2</v>
      </c>
      <c r="K13">
        <f t="shared" si="1"/>
        <v>1.2541910728221073</v>
      </c>
      <c r="L13">
        <f t="shared" si="2"/>
        <v>114039</v>
      </c>
      <c r="M13">
        <f t="shared" si="3"/>
        <v>7791</v>
      </c>
      <c r="N13">
        <f t="shared" si="4"/>
        <v>64840.2</v>
      </c>
      <c r="O13">
        <f t="shared" si="5"/>
        <v>106248</v>
      </c>
      <c r="Q13">
        <v>-3056</v>
      </c>
      <c r="R13">
        <v>860</v>
      </c>
      <c r="T13">
        <v>-718.80000000000291</v>
      </c>
      <c r="U13">
        <v>-17</v>
      </c>
      <c r="W13">
        <v>14400</v>
      </c>
      <c r="X13">
        <v>1647.8</v>
      </c>
      <c r="AB13">
        <v>64840.2</v>
      </c>
      <c r="AC13">
        <v>1.2541910728221073</v>
      </c>
      <c r="AI13">
        <v>64840.2</v>
      </c>
      <c r="AJ13">
        <v>1.2541910728221073</v>
      </c>
    </row>
    <row r="14" spans="1:38" x14ac:dyDescent="0.25">
      <c r="B14">
        <v>87290</v>
      </c>
      <c r="C14">
        <v>78825</v>
      </c>
      <c r="D14">
        <v>104349</v>
      </c>
      <c r="E14">
        <v>11789</v>
      </c>
      <c r="F14">
        <v>15162</v>
      </c>
      <c r="H14">
        <v>63637</v>
      </c>
      <c r="J14">
        <f t="shared" si="0"/>
        <v>59483</v>
      </c>
      <c r="K14">
        <f t="shared" si="1"/>
        <v>1.0698350789301145</v>
      </c>
      <c r="L14">
        <f t="shared" si="2"/>
        <v>104349</v>
      </c>
      <c r="M14">
        <f t="shared" si="3"/>
        <v>11789</v>
      </c>
      <c r="N14">
        <f t="shared" si="4"/>
        <v>59483</v>
      </c>
      <c r="O14">
        <f t="shared" si="5"/>
        <v>92560</v>
      </c>
      <c r="Q14">
        <v>2629</v>
      </c>
      <c r="R14">
        <v>1279</v>
      </c>
      <c r="T14">
        <v>3567.1999999999971</v>
      </c>
      <c r="U14">
        <v>-295.80000000000291</v>
      </c>
      <c r="W14">
        <v>6772.7999999999993</v>
      </c>
      <c r="X14">
        <v>326.59999999999997</v>
      </c>
      <c r="Z14">
        <v>59483</v>
      </c>
      <c r="AA14">
        <v>1.0698350789301145</v>
      </c>
      <c r="AI14">
        <v>59483</v>
      </c>
      <c r="AJ14">
        <v>1.0698350789301145</v>
      </c>
    </row>
    <row r="15" spans="1:38" x14ac:dyDescent="0.25">
      <c r="B15">
        <v>91172</v>
      </c>
      <c r="C15">
        <v>78685</v>
      </c>
      <c r="D15">
        <v>18836</v>
      </c>
      <c r="E15">
        <v>67821</v>
      </c>
      <c r="F15">
        <v>115729</v>
      </c>
      <c r="H15">
        <v>89640</v>
      </c>
      <c r="J15">
        <f t="shared" si="0"/>
        <v>74448.600000000006</v>
      </c>
      <c r="K15">
        <f t="shared" si="1"/>
        <v>1.2040521917134774</v>
      </c>
      <c r="L15">
        <f t="shared" si="2"/>
        <v>115729</v>
      </c>
      <c r="M15">
        <f t="shared" si="3"/>
        <v>18836</v>
      </c>
      <c r="N15">
        <f t="shared" si="4"/>
        <v>74448.600000000006</v>
      </c>
      <c r="O15">
        <f t="shared" si="5"/>
        <v>96893</v>
      </c>
      <c r="Q15">
        <v>-273</v>
      </c>
      <c r="R15">
        <v>-100</v>
      </c>
      <c r="T15">
        <v>3920.4000000000087</v>
      </c>
      <c r="U15">
        <v>-1149.1999999999971</v>
      </c>
      <c r="W15">
        <v>6374.4</v>
      </c>
      <c r="X15">
        <v>1200.4000000000001</v>
      </c>
      <c r="AB15">
        <v>74448.600000000006</v>
      </c>
      <c r="AC15">
        <v>1.2040521917134774</v>
      </c>
      <c r="AI15">
        <v>74448.600000000006</v>
      </c>
      <c r="AJ15">
        <v>1.2040521917134774</v>
      </c>
    </row>
    <row r="16" spans="1:38" x14ac:dyDescent="0.25">
      <c r="B16">
        <v>100121</v>
      </c>
      <c r="C16">
        <v>64173</v>
      </c>
      <c r="D16">
        <v>7757</v>
      </c>
      <c r="E16">
        <v>2379</v>
      </c>
      <c r="F16">
        <v>33022</v>
      </c>
      <c r="H16">
        <v>45040</v>
      </c>
      <c r="J16">
        <f t="shared" si="0"/>
        <v>41490.400000000001</v>
      </c>
      <c r="K16">
        <f t="shared" si="1"/>
        <v>1.0855523205367987</v>
      </c>
      <c r="L16">
        <f t="shared" si="2"/>
        <v>100121</v>
      </c>
      <c r="M16">
        <f t="shared" si="3"/>
        <v>2379</v>
      </c>
      <c r="N16">
        <f t="shared" si="4"/>
        <v>41490.400000000001</v>
      </c>
      <c r="O16">
        <f t="shared" si="5"/>
        <v>97742</v>
      </c>
      <c r="Q16">
        <v>-7481</v>
      </c>
      <c r="R16">
        <v>194</v>
      </c>
      <c r="T16">
        <v>-9997.4000000000015</v>
      </c>
      <c r="U16">
        <v>-1637</v>
      </c>
      <c r="W16">
        <v>11968.599999999999</v>
      </c>
      <c r="X16">
        <v>3206.6</v>
      </c>
      <c r="Z16">
        <v>41490.400000000001</v>
      </c>
      <c r="AA16">
        <v>1.0855523205367987</v>
      </c>
      <c r="AK16">
        <v>41490.400000000001</v>
      </c>
      <c r="AL16">
        <v>1.0855523205367987</v>
      </c>
    </row>
    <row r="17" spans="2:38" x14ac:dyDescent="0.25">
      <c r="B17">
        <v>13102</v>
      </c>
      <c r="C17">
        <v>79712</v>
      </c>
      <c r="D17">
        <v>100334</v>
      </c>
      <c r="E17">
        <v>27819</v>
      </c>
      <c r="F17">
        <v>77624</v>
      </c>
      <c r="H17">
        <v>70063</v>
      </c>
      <c r="J17">
        <f t="shared" si="0"/>
        <v>59718.2</v>
      </c>
      <c r="K17">
        <f t="shared" si="1"/>
        <v>1.1732269224457537</v>
      </c>
      <c r="L17">
        <f t="shared" si="2"/>
        <v>100334</v>
      </c>
      <c r="M17">
        <f t="shared" si="3"/>
        <v>13102</v>
      </c>
      <c r="N17">
        <f t="shared" si="4"/>
        <v>59718.2</v>
      </c>
      <c r="O17">
        <f t="shared" si="5"/>
        <v>87232</v>
      </c>
      <c r="Q17">
        <v>1429</v>
      </c>
      <c r="R17">
        <v>184</v>
      </c>
      <c r="T17">
        <v>10149.199999999997</v>
      </c>
      <c r="U17">
        <v>-256.80000000000291</v>
      </c>
      <c r="W17">
        <v>10149.200000000001</v>
      </c>
      <c r="X17">
        <v>886.8</v>
      </c>
      <c r="Z17">
        <v>59718.2</v>
      </c>
      <c r="AA17">
        <v>1.1732269224457537</v>
      </c>
      <c r="AI17">
        <v>59718.2</v>
      </c>
      <c r="AJ17">
        <v>1.1732269224457537</v>
      </c>
    </row>
    <row r="18" spans="2:38" x14ac:dyDescent="0.25">
      <c r="B18">
        <v>31673</v>
      </c>
      <c r="C18">
        <v>89184</v>
      </c>
      <c r="D18">
        <v>61125</v>
      </c>
      <c r="E18">
        <v>36124</v>
      </c>
      <c r="F18">
        <v>31112</v>
      </c>
      <c r="H18">
        <v>98446</v>
      </c>
      <c r="J18">
        <f t="shared" si="0"/>
        <v>49843.6</v>
      </c>
      <c r="K18">
        <f t="shared" si="1"/>
        <v>1.9750981068783153</v>
      </c>
      <c r="L18">
        <f t="shared" si="2"/>
        <v>89184</v>
      </c>
      <c r="M18">
        <f t="shared" si="3"/>
        <v>31112</v>
      </c>
      <c r="N18">
        <f t="shared" si="4"/>
        <v>49843.6</v>
      </c>
      <c r="O18">
        <f t="shared" si="5"/>
        <v>58072</v>
      </c>
      <c r="Q18">
        <v>-569</v>
      </c>
      <c r="R18">
        <v>-15</v>
      </c>
      <c r="T18">
        <v>-7966.4000000000015</v>
      </c>
      <c r="U18">
        <v>680.79999999999563</v>
      </c>
      <c r="W18">
        <v>12468.400000000001</v>
      </c>
      <c r="X18">
        <v>1070</v>
      </c>
      <c r="AD18">
        <v>49843.6</v>
      </c>
      <c r="AE18">
        <v>1.9750981068783153</v>
      </c>
      <c r="AK18">
        <v>49843.6</v>
      </c>
      <c r="AL18">
        <v>1.9750981068783153</v>
      </c>
    </row>
    <row r="19" spans="2:38" x14ac:dyDescent="0.25">
      <c r="B19">
        <v>81533</v>
      </c>
      <c r="C19">
        <v>42485</v>
      </c>
      <c r="D19">
        <v>52451</v>
      </c>
      <c r="E19">
        <v>45073</v>
      </c>
      <c r="F19">
        <v>85618</v>
      </c>
      <c r="H19">
        <v>76518</v>
      </c>
      <c r="J19">
        <f t="shared" si="0"/>
        <v>61432</v>
      </c>
      <c r="K19">
        <f t="shared" si="1"/>
        <v>1.2455723401484569</v>
      </c>
      <c r="L19">
        <f t="shared" si="2"/>
        <v>85618</v>
      </c>
      <c r="M19">
        <f t="shared" si="3"/>
        <v>42485</v>
      </c>
      <c r="N19">
        <f t="shared" si="4"/>
        <v>61432</v>
      </c>
      <c r="O19">
        <f t="shared" si="5"/>
        <v>43133</v>
      </c>
      <c r="Q19">
        <v>-9828</v>
      </c>
      <c r="R19">
        <v>0</v>
      </c>
      <c r="T19">
        <v>-3905.5999999999985</v>
      </c>
      <c r="U19">
        <v>-117.80000000000291</v>
      </c>
      <c r="W19">
        <v>8900.8000000000011</v>
      </c>
      <c r="X19">
        <v>342.2</v>
      </c>
      <c r="AB19">
        <v>61432</v>
      </c>
      <c r="AC19">
        <v>1.2455723401484569</v>
      </c>
      <c r="AI19">
        <v>61432</v>
      </c>
      <c r="AJ19">
        <v>1.2455723401484569</v>
      </c>
    </row>
    <row r="20" spans="2:38" x14ac:dyDescent="0.25">
      <c r="B20">
        <v>33433</v>
      </c>
      <c r="C20">
        <v>22382</v>
      </c>
      <c r="D20">
        <v>104042</v>
      </c>
      <c r="E20">
        <v>72231</v>
      </c>
      <c r="F20">
        <v>16562</v>
      </c>
      <c r="H20">
        <v>91425</v>
      </c>
      <c r="J20">
        <f t="shared" si="0"/>
        <v>49730</v>
      </c>
      <c r="K20">
        <f t="shared" si="1"/>
        <v>1.8384275085461492</v>
      </c>
      <c r="L20">
        <f t="shared" si="2"/>
        <v>104042</v>
      </c>
      <c r="M20">
        <f t="shared" si="3"/>
        <v>16562</v>
      </c>
      <c r="N20">
        <f t="shared" si="4"/>
        <v>49730</v>
      </c>
      <c r="O20">
        <f t="shared" si="5"/>
        <v>87480</v>
      </c>
      <c r="Q20">
        <v>-1932</v>
      </c>
      <c r="R20">
        <v>1628</v>
      </c>
      <c r="T20">
        <v>-9113.1999999999971</v>
      </c>
      <c r="U20">
        <v>-877</v>
      </c>
      <c r="W20">
        <v>15485.6</v>
      </c>
      <c r="X20">
        <v>1454.6</v>
      </c>
      <c r="AD20">
        <v>49730</v>
      </c>
      <c r="AE20">
        <v>1.8384275085461492</v>
      </c>
      <c r="AK20">
        <v>49730</v>
      </c>
      <c r="AL20">
        <v>1.8384275085461492</v>
      </c>
    </row>
    <row r="21" spans="2:38" x14ac:dyDescent="0.25">
      <c r="B21">
        <v>64693</v>
      </c>
      <c r="C21">
        <v>28347</v>
      </c>
      <c r="D21">
        <v>49096</v>
      </c>
      <c r="E21">
        <v>59168</v>
      </c>
      <c r="F21">
        <v>6055</v>
      </c>
      <c r="H21">
        <v>55477</v>
      </c>
      <c r="J21">
        <f t="shared" si="0"/>
        <v>41471.800000000003</v>
      </c>
      <c r="K21">
        <f t="shared" si="1"/>
        <v>1.3377041748851026</v>
      </c>
      <c r="L21">
        <f t="shared" si="2"/>
        <v>64693</v>
      </c>
      <c r="M21">
        <f t="shared" si="3"/>
        <v>6055</v>
      </c>
      <c r="N21">
        <f t="shared" si="4"/>
        <v>41471.800000000003</v>
      </c>
      <c r="O21">
        <f t="shared" si="5"/>
        <v>58638</v>
      </c>
      <c r="Q21">
        <v>-1472</v>
      </c>
      <c r="R21">
        <v>3402</v>
      </c>
      <c r="T21">
        <v>-9942.1999999999971</v>
      </c>
      <c r="U21">
        <v>-744.59999999999854</v>
      </c>
      <c r="W21">
        <v>9942.2000000000007</v>
      </c>
      <c r="X21">
        <v>768.6</v>
      </c>
      <c r="Z21">
        <v>41471.800000000003</v>
      </c>
      <c r="AA21">
        <v>1.3377041748851026</v>
      </c>
      <c r="AI21">
        <v>41471.800000000003</v>
      </c>
      <c r="AJ21">
        <v>1.3377041748851026</v>
      </c>
    </row>
    <row r="22" spans="2:38" x14ac:dyDescent="0.25">
      <c r="B22">
        <v>54387</v>
      </c>
      <c r="C22">
        <v>57518</v>
      </c>
      <c r="D22">
        <v>111593</v>
      </c>
      <c r="E22">
        <v>44245</v>
      </c>
      <c r="F22">
        <v>88400</v>
      </c>
      <c r="H22">
        <v>125197</v>
      </c>
      <c r="J22">
        <f t="shared" si="0"/>
        <v>71228.600000000006</v>
      </c>
      <c r="K22">
        <f t="shared" si="1"/>
        <v>1.7576787975616535</v>
      </c>
      <c r="L22">
        <f t="shared" si="2"/>
        <v>111593</v>
      </c>
      <c r="M22">
        <f t="shared" si="3"/>
        <v>44245</v>
      </c>
      <c r="N22">
        <f t="shared" si="4"/>
        <v>71228.600000000006</v>
      </c>
      <c r="O22">
        <f t="shared" si="5"/>
        <v>67348</v>
      </c>
      <c r="Q22">
        <v>5887</v>
      </c>
      <c r="R22">
        <v>1739</v>
      </c>
      <c r="T22">
        <v>9581.0000000000073</v>
      </c>
      <c r="U22">
        <v>-20.799999999988358</v>
      </c>
      <c r="W22">
        <v>11662.199999999999</v>
      </c>
      <c r="X22">
        <v>1310.8</v>
      </c>
      <c r="AF22">
        <v>71228.600000000006</v>
      </c>
      <c r="AG22">
        <v>1.7576787975616535</v>
      </c>
      <c r="AK22">
        <v>71228.600000000006</v>
      </c>
      <c r="AL22">
        <v>1.7576787975616535</v>
      </c>
    </row>
    <row r="23" spans="2:38" x14ac:dyDescent="0.25">
      <c r="B23">
        <v>100104</v>
      </c>
      <c r="C23">
        <v>32284</v>
      </c>
      <c r="D23">
        <v>63182</v>
      </c>
      <c r="E23">
        <v>18869</v>
      </c>
      <c r="F23">
        <v>106435</v>
      </c>
      <c r="H23">
        <v>132823</v>
      </c>
      <c r="J23">
        <f t="shared" si="0"/>
        <v>64174.8</v>
      </c>
      <c r="K23">
        <f t="shared" si="1"/>
        <v>2.0697064891515047</v>
      </c>
      <c r="L23">
        <f t="shared" si="2"/>
        <v>106435</v>
      </c>
      <c r="M23">
        <f t="shared" si="3"/>
        <v>18869</v>
      </c>
      <c r="N23">
        <f t="shared" si="4"/>
        <v>64174.8</v>
      </c>
      <c r="O23">
        <f t="shared" si="5"/>
        <v>87566</v>
      </c>
      <c r="Q23">
        <v>20278</v>
      </c>
      <c r="R23">
        <v>-3073</v>
      </c>
      <c r="T23">
        <v>8874</v>
      </c>
      <c r="U23">
        <v>-2025.8000000000029</v>
      </c>
      <c r="W23">
        <v>13357.2</v>
      </c>
      <c r="X23">
        <v>2025.8</v>
      </c>
      <c r="AD23">
        <v>64174.8</v>
      </c>
      <c r="AE23">
        <v>2.0697064891515047</v>
      </c>
      <c r="AK23">
        <v>64174.8</v>
      </c>
      <c r="AL23">
        <v>2.0697064891515047</v>
      </c>
    </row>
    <row r="24" spans="2:38" x14ac:dyDescent="0.25">
      <c r="B24">
        <v>99600</v>
      </c>
      <c r="C24">
        <v>92350</v>
      </c>
      <c r="D24">
        <v>95696</v>
      </c>
      <c r="E24">
        <v>6382</v>
      </c>
      <c r="F24">
        <v>35616</v>
      </c>
      <c r="H24">
        <v>69717</v>
      </c>
      <c r="J24">
        <f t="shared" si="0"/>
        <v>65928.800000000003</v>
      </c>
      <c r="K24">
        <f t="shared" si="1"/>
        <v>1.0574589557219303</v>
      </c>
      <c r="L24">
        <f t="shared" si="2"/>
        <v>99600</v>
      </c>
      <c r="M24">
        <f t="shared" si="3"/>
        <v>6382</v>
      </c>
      <c r="N24">
        <f t="shared" si="4"/>
        <v>65928.800000000003</v>
      </c>
      <c r="O24">
        <f t="shared" si="5"/>
        <v>93218</v>
      </c>
      <c r="Q24">
        <v>714</v>
      </c>
      <c r="R24">
        <v>212</v>
      </c>
      <c r="T24">
        <v>-1672</v>
      </c>
      <c r="U24">
        <v>1792.4000000000015</v>
      </c>
      <c r="W24">
        <v>11266.8</v>
      </c>
      <c r="X24">
        <v>1820.8</v>
      </c>
      <c r="AB24">
        <v>65928.800000000003</v>
      </c>
      <c r="AC24">
        <v>1.0574589557219303</v>
      </c>
      <c r="AI24">
        <v>65928.800000000003</v>
      </c>
      <c r="AJ24">
        <v>1.0574589557219303</v>
      </c>
    </row>
    <row r="25" spans="2:38" x14ac:dyDescent="0.25">
      <c r="B25">
        <v>111185</v>
      </c>
      <c r="C25">
        <v>102528</v>
      </c>
      <c r="D25">
        <v>11705</v>
      </c>
      <c r="E25">
        <v>102444</v>
      </c>
      <c r="F25">
        <v>31645</v>
      </c>
      <c r="H25">
        <v>96436</v>
      </c>
      <c r="J25">
        <f t="shared" si="0"/>
        <v>71901.399999999994</v>
      </c>
      <c r="K25">
        <f t="shared" si="1"/>
        <v>1.3412256228668706</v>
      </c>
      <c r="L25">
        <f t="shared" si="2"/>
        <v>111185</v>
      </c>
      <c r="M25">
        <f t="shared" si="3"/>
        <v>11705</v>
      </c>
      <c r="N25">
        <f t="shared" si="4"/>
        <v>71901.399999999994</v>
      </c>
      <c r="O25">
        <f t="shared" si="5"/>
        <v>99480</v>
      </c>
      <c r="Q25">
        <v>-22136</v>
      </c>
      <c r="R25">
        <v>77</v>
      </c>
      <c r="T25">
        <v>6957.3999999999942</v>
      </c>
      <c r="U25">
        <v>-448.60000000000582</v>
      </c>
      <c r="W25">
        <v>15860.599999999999</v>
      </c>
      <c r="X25">
        <v>1830.6000000000001</v>
      </c>
      <c r="AF25">
        <v>71901.399999999994</v>
      </c>
      <c r="AG25">
        <v>1.3412256228668706</v>
      </c>
      <c r="AI25">
        <v>71901.399999999994</v>
      </c>
      <c r="AJ25">
        <v>1.3412256228668706</v>
      </c>
    </row>
    <row r="26" spans="2:38" x14ac:dyDescent="0.25">
      <c r="B26">
        <v>29664</v>
      </c>
      <c r="C26">
        <v>47078</v>
      </c>
      <c r="D26">
        <v>51330</v>
      </c>
      <c r="E26">
        <v>119340</v>
      </c>
      <c r="F26">
        <v>103315</v>
      </c>
      <c r="H26">
        <v>116735</v>
      </c>
      <c r="J26">
        <f t="shared" si="0"/>
        <v>70145.399999999994</v>
      </c>
      <c r="K26">
        <f t="shared" si="1"/>
        <v>1.6641861048621864</v>
      </c>
      <c r="L26">
        <f t="shared" si="2"/>
        <v>119340</v>
      </c>
      <c r="M26">
        <f t="shared" si="3"/>
        <v>29664</v>
      </c>
      <c r="N26">
        <f t="shared" si="4"/>
        <v>70145.399999999994</v>
      </c>
      <c r="O26">
        <f t="shared" si="5"/>
        <v>89676</v>
      </c>
      <c r="Q26">
        <v>6281</v>
      </c>
      <c r="R26">
        <v>384</v>
      </c>
      <c r="T26">
        <v>-1785</v>
      </c>
      <c r="U26">
        <v>-220.60000000000582</v>
      </c>
      <c r="W26">
        <v>11190.2</v>
      </c>
      <c r="X26">
        <v>2092.6</v>
      </c>
      <c r="AF26">
        <v>70145.399999999994</v>
      </c>
      <c r="AG26">
        <v>1.6641861048621864</v>
      </c>
      <c r="AK26">
        <v>70145.399999999994</v>
      </c>
      <c r="AL26">
        <v>1.6641861048621864</v>
      </c>
    </row>
    <row r="27" spans="2:38" x14ac:dyDescent="0.25">
      <c r="B27">
        <v>53887</v>
      </c>
      <c r="C27">
        <v>35879</v>
      </c>
      <c r="D27">
        <v>103973</v>
      </c>
      <c r="E27">
        <v>21656</v>
      </c>
      <c r="F27">
        <v>116785</v>
      </c>
      <c r="H27">
        <v>114197</v>
      </c>
      <c r="J27">
        <f t="shared" si="0"/>
        <v>66436</v>
      </c>
      <c r="K27">
        <f t="shared" si="1"/>
        <v>1.7189024023119994</v>
      </c>
      <c r="L27">
        <f t="shared" si="2"/>
        <v>116785</v>
      </c>
      <c r="M27">
        <f t="shared" si="3"/>
        <v>21656</v>
      </c>
      <c r="N27">
        <f t="shared" si="4"/>
        <v>66436</v>
      </c>
      <c r="O27">
        <f t="shared" si="5"/>
        <v>95129</v>
      </c>
      <c r="Q27">
        <v>-1546</v>
      </c>
      <c r="R27">
        <v>-1</v>
      </c>
      <c r="T27">
        <v>3115.5999999999985</v>
      </c>
      <c r="U27">
        <v>1242.8000000000029</v>
      </c>
      <c r="W27">
        <v>8588.4</v>
      </c>
      <c r="X27">
        <v>1823.6</v>
      </c>
      <c r="AF27">
        <v>66436</v>
      </c>
      <c r="AG27">
        <v>1.7189024023119994</v>
      </c>
      <c r="AK27">
        <v>66436</v>
      </c>
      <c r="AL27">
        <v>1.7189024023119994</v>
      </c>
    </row>
    <row r="28" spans="2:38" x14ac:dyDescent="0.25">
      <c r="B28">
        <v>73413</v>
      </c>
      <c r="C28">
        <v>60923</v>
      </c>
      <c r="D28">
        <v>6384</v>
      </c>
      <c r="E28">
        <v>21502</v>
      </c>
      <c r="F28">
        <v>17642</v>
      </c>
      <c r="H28">
        <v>76711</v>
      </c>
      <c r="J28">
        <f t="shared" si="0"/>
        <v>35972.800000000003</v>
      </c>
      <c r="K28">
        <f t="shared" si="1"/>
        <v>2.1324723124138236</v>
      </c>
      <c r="L28">
        <f t="shared" si="2"/>
        <v>73413</v>
      </c>
      <c r="M28">
        <f t="shared" si="3"/>
        <v>6384</v>
      </c>
      <c r="N28">
        <f t="shared" si="4"/>
        <v>35972.800000000003</v>
      </c>
      <c r="O28">
        <f t="shared" si="5"/>
        <v>67029</v>
      </c>
      <c r="Q28">
        <v>-15293</v>
      </c>
      <c r="R28">
        <v>0</v>
      </c>
      <c r="T28">
        <v>-2919.7999999999956</v>
      </c>
      <c r="U28">
        <v>525.20000000000437</v>
      </c>
      <c r="W28">
        <v>5618.6</v>
      </c>
      <c r="X28">
        <v>756</v>
      </c>
      <c r="AD28">
        <v>35972.800000000003</v>
      </c>
      <c r="AE28">
        <v>2.1324723124138236</v>
      </c>
      <c r="AK28">
        <v>35972.800000000003</v>
      </c>
      <c r="AL28">
        <v>2.1324723124138236</v>
      </c>
    </row>
    <row r="29" spans="2:38" x14ac:dyDescent="0.25">
      <c r="B29">
        <v>114002</v>
      </c>
      <c r="C29">
        <v>25090</v>
      </c>
      <c r="D29">
        <v>57078</v>
      </c>
      <c r="E29">
        <v>9925</v>
      </c>
      <c r="F29">
        <v>111340</v>
      </c>
      <c r="H29">
        <v>113796</v>
      </c>
      <c r="J29">
        <f t="shared" si="0"/>
        <v>63487</v>
      </c>
      <c r="K29">
        <f t="shared" si="1"/>
        <v>1.7924299462882165</v>
      </c>
      <c r="L29">
        <f t="shared" si="2"/>
        <v>114002</v>
      </c>
      <c r="M29">
        <f t="shared" si="3"/>
        <v>9925</v>
      </c>
      <c r="N29">
        <f t="shared" si="4"/>
        <v>63487</v>
      </c>
      <c r="O29">
        <f t="shared" si="5"/>
        <v>104077</v>
      </c>
      <c r="Q29">
        <v>5925</v>
      </c>
      <c r="R29">
        <v>-1080</v>
      </c>
      <c r="T29">
        <v>-5540.6000000000058</v>
      </c>
      <c r="U29">
        <v>-665.59999999999854</v>
      </c>
      <c r="W29">
        <v>14398.2</v>
      </c>
      <c r="X29">
        <v>2705.6000000000004</v>
      </c>
      <c r="AF29">
        <v>63487</v>
      </c>
      <c r="AG29">
        <v>1.7924299462882165</v>
      </c>
      <c r="AK29">
        <v>63487</v>
      </c>
      <c r="AL29">
        <v>1.7924299462882165</v>
      </c>
    </row>
    <row r="30" spans="2:38" x14ac:dyDescent="0.25">
      <c r="B30">
        <v>14561</v>
      </c>
      <c r="C30">
        <v>107526</v>
      </c>
      <c r="D30">
        <v>58821</v>
      </c>
      <c r="E30">
        <v>26974</v>
      </c>
      <c r="F30">
        <v>82360</v>
      </c>
      <c r="H30">
        <v>118415</v>
      </c>
      <c r="J30">
        <f t="shared" si="0"/>
        <v>58048.4</v>
      </c>
      <c r="K30">
        <f t="shared" si="1"/>
        <v>2.0399356399142783</v>
      </c>
      <c r="L30">
        <f t="shared" si="2"/>
        <v>107526</v>
      </c>
      <c r="M30">
        <f t="shared" si="3"/>
        <v>14561</v>
      </c>
      <c r="N30">
        <f t="shared" si="4"/>
        <v>58048.4</v>
      </c>
      <c r="O30">
        <f t="shared" si="5"/>
        <v>92965</v>
      </c>
      <c r="Q30">
        <v>1319</v>
      </c>
      <c r="R30">
        <v>32</v>
      </c>
      <c r="T30">
        <v>-327.40000000000146</v>
      </c>
      <c r="U30">
        <v>1038.5999999999985</v>
      </c>
      <c r="W30">
        <v>10738.2</v>
      </c>
      <c r="X30">
        <v>1105.8</v>
      </c>
      <c r="AD30">
        <v>58048.4</v>
      </c>
      <c r="AE30">
        <v>2.0399356399142783</v>
      </c>
      <c r="AK30">
        <v>58048.4</v>
      </c>
      <c r="AL30">
        <v>2.0399356399142783</v>
      </c>
    </row>
    <row r="31" spans="2:38" x14ac:dyDescent="0.25">
      <c r="B31">
        <v>22780</v>
      </c>
      <c r="C31">
        <v>18061</v>
      </c>
      <c r="D31">
        <v>57252</v>
      </c>
      <c r="E31">
        <v>101455</v>
      </c>
      <c r="F31">
        <v>17200</v>
      </c>
      <c r="H31">
        <v>59538</v>
      </c>
      <c r="J31">
        <f t="shared" si="0"/>
        <v>43349.599999999999</v>
      </c>
      <c r="K31">
        <f t="shared" si="1"/>
        <v>1.3734382785538968</v>
      </c>
      <c r="L31">
        <f t="shared" si="2"/>
        <v>101455</v>
      </c>
      <c r="M31">
        <f t="shared" si="3"/>
        <v>17200</v>
      </c>
      <c r="N31">
        <f t="shared" si="4"/>
        <v>43349.599999999999</v>
      </c>
      <c r="O31">
        <f t="shared" si="5"/>
        <v>84255</v>
      </c>
      <c r="Q31">
        <v>17841</v>
      </c>
      <c r="R31">
        <v>0</v>
      </c>
      <c r="T31">
        <v>5662.4000000000015</v>
      </c>
      <c r="U31">
        <v>182.19999999999709</v>
      </c>
      <c r="W31">
        <v>9547.1999999999989</v>
      </c>
      <c r="X31">
        <v>674.6</v>
      </c>
      <c r="Z31">
        <v>43349.599999999999</v>
      </c>
      <c r="AA31">
        <v>1.3734382785538968</v>
      </c>
      <c r="AI31">
        <v>43349.599999999999</v>
      </c>
      <c r="AJ31">
        <v>1.3734382785538968</v>
      </c>
    </row>
    <row r="32" spans="2:38" x14ac:dyDescent="0.25">
      <c r="B32">
        <v>13578</v>
      </c>
      <c r="C32">
        <v>20208</v>
      </c>
      <c r="D32">
        <v>12037</v>
      </c>
      <c r="E32">
        <v>66706</v>
      </c>
      <c r="F32">
        <v>115875</v>
      </c>
      <c r="H32">
        <v>95902</v>
      </c>
      <c r="J32">
        <f t="shared" si="0"/>
        <v>45680.800000000003</v>
      </c>
      <c r="K32">
        <f t="shared" si="1"/>
        <v>2.0993940561461271</v>
      </c>
      <c r="L32">
        <f t="shared" si="2"/>
        <v>115875</v>
      </c>
      <c r="M32">
        <f t="shared" si="3"/>
        <v>12037</v>
      </c>
      <c r="N32">
        <f t="shared" si="4"/>
        <v>45680.800000000003</v>
      </c>
      <c r="O32">
        <f t="shared" si="5"/>
        <v>103838</v>
      </c>
      <c r="Q32">
        <v>11032</v>
      </c>
      <c r="R32">
        <v>3737</v>
      </c>
      <c r="T32">
        <v>6419.2000000000044</v>
      </c>
      <c r="U32">
        <v>1327.6000000000058</v>
      </c>
      <c r="W32">
        <v>9539.6</v>
      </c>
      <c r="X32">
        <v>1501.6</v>
      </c>
      <c r="AD32">
        <v>45680.800000000003</v>
      </c>
      <c r="AE32">
        <v>2.0993940561461271</v>
      </c>
      <c r="AK32">
        <v>45680.800000000003</v>
      </c>
      <c r="AL32">
        <v>2.0993940561461271</v>
      </c>
    </row>
    <row r="33" spans="2:38" x14ac:dyDescent="0.25">
      <c r="B33">
        <v>68358</v>
      </c>
      <c r="C33">
        <v>84185</v>
      </c>
      <c r="D33">
        <v>52359</v>
      </c>
      <c r="E33">
        <v>68254</v>
      </c>
      <c r="F33">
        <v>35447</v>
      </c>
      <c r="H33">
        <v>113810</v>
      </c>
      <c r="J33">
        <f t="shared" si="0"/>
        <v>61720.6</v>
      </c>
      <c r="K33">
        <f t="shared" si="1"/>
        <v>1.8439548546190414</v>
      </c>
      <c r="L33">
        <f t="shared" si="2"/>
        <v>84185</v>
      </c>
      <c r="M33">
        <f t="shared" si="3"/>
        <v>35447</v>
      </c>
      <c r="N33">
        <f t="shared" si="4"/>
        <v>61720.6</v>
      </c>
      <c r="O33">
        <f t="shared" si="5"/>
        <v>48738</v>
      </c>
      <c r="Q33">
        <v>8030</v>
      </c>
      <c r="R33">
        <v>0</v>
      </c>
      <c r="T33">
        <v>-6495.2000000000044</v>
      </c>
      <c r="U33">
        <v>-110.40000000000146</v>
      </c>
      <c r="W33">
        <v>9676.7999999999993</v>
      </c>
      <c r="X33">
        <v>2342.3999999999996</v>
      </c>
      <c r="AF33">
        <v>61720.6</v>
      </c>
      <c r="AG33">
        <v>1.8439548546190414</v>
      </c>
      <c r="AK33">
        <v>61720.6</v>
      </c>
      <c r="AL33">
        <v>1.8439548546190414</v>
      </c>
    </row>
    <row r="34" spans="2:38" x14ac:dyDescent="0.25">
      <c r="B34">
        <v>8039</v>
      </c>
      <c r="C34">
        <v>45415</v>
      </c>
      <c r="D34">
        <v>25688</v>
      </c>
      <c r="E34">
        <v>31297</v>
      </c>
      <c r="F34">
        <v>66210</v>
      </c>
      <c r="H34">
        <v>88087</v>
      </c>
      <c r="J34">
        <f t="shared" ref="J34:J65" si="6">AVERAGE(B34:F34)</f>
        <v>35329.800000000003</v>
      </c>
      <c r="K34">
        <f t="shared" ref="K34:K65" si="7">H34/J34</f>
        <v>2.4932776296497572</v>
      </c>
      <c r="L34">
        <f t="shared" ref="L34:L65" si="8">MAX(B34:F34)</f>
        <v>66210</v>
      </c>
      <c r="M34">
        <f t="shared" ref="M34:M65" si="9">MIN(B34:F34)</f>
        <v>8039</v>
      </c>
      <c r="N34">
        <f t="shared" ref="N34:N65" si="10">AVERAGE(B34:F34)</f>
        <v>35329.800000000003</v>
      </c>
      <c r="O34">
        <f t="shared" ref="O34:O65" si="11">L34-M34</f>
        <v>58171</v>
      </c>
      <c r="Q34">
        <v>14287</v>
      </c>
      <c r="R34">
        <v>4368</v>
      </c>
      <c r="T34">
        <v>1849.2000000000044</v>
      </c>
      <c r="U34">
        <v>-293.59999999999854</v>
      </c>
      <c r="W34">
        <v>14774.400000000001</v>
      </c>
      <c r="X34">
        <v>590</v>
      </c>
      <c r="AD34">
        <v>35329.800000000003</v>
      </c>
      <c r="AE34">
        <v>2.4932776296497572</v>
      </c>
      <c r="AK34">
        <v>35329.800000000003</v>
      </c>
      <c r="AL34">
        <v>2.4932776296497572</v>
      </c>
    </row>
    <row r="35" spans="2:38" x14ac:dyDescent="0.25">
      <c r="B35">
        <v>77633</v>
      </c>
      <c r="C35">
        <v>48763</v>
      </c>
      <c r="D35">
        <v>82889</v>
      </c>
      <c r="E35">
        <v>48009</v>
      </c>
      <c r="F35">
        <v>73348</v>
      </c>
      <c r="H35">
        <v>72531</v>
      </c>
      <c r="J35">
        <f t="shared" si="6"/>
        <v>66128.399999999994</v>
      </c>
      <c r="K35">
        <f t="shared" si="7"/>
        <v>1.0968207305786926</v>
      </c>
      <c r="L35">
        <f t="shared" si="8"/>
        <v>82889</v>
      </c>
      <c r="M35">
        <f t="shared" si="9"/>
        <v>48009</v>
      </c>
      <c r="N35">
        <f t="shared" si="10"/>
        <v>66128.399999999994</v>
      </c>
      <c r="O35">
        <f t="shared" si="11"/>
        <v>34880</v>
      </c>
      <c r="Q35">
        <v>-1761</v>
      </c>
      <c r="R35">
        <v>2668</v>
      </c>
      <c r="T35">
        <v>-6933.6000000000058</v>
      </c>
      <c r="U35">
        <v>-1332</v>
      </c>
      <c r="W35">
        <v>6933.6</v>
      </c>
      <c r="X35">
        <v>1479.2</v>
      </c>
      <c r="AB35">
        <v>66128.399999999994</v>
      </c>
      <c r="AC35">
        <v>1.0968207305786926</v>
      </c>
      <c r="AI35">
        <v>66128.399999999994</v>
      </c>
      <c r="AJ35">
        <v>1.0968207305786926</v>
      </c>
    </row>
    <row r="36" spans="2:38" x14ac:dyDescent="0.25">
      <c r="B36">
        <v>51683</v>
      </c>
      <c r="C36">
        <v>54864</v>
      </c>
      <c r="D36">
        <v>33511</v>
      </c>
      <c r="E36">
        <v>21713</v>
      </c>
      <c r="F36">
        <v>15462</v>
      </c>
      <c r="H36">
        <v>77941</v>
      </c>
      <c r="J36">
        <f t="shared" si="6"/>
        <v>35446.6</v>
      </c>
      <c r="K36">
        <f t="shared" si="7"/>
        <v>2.1988286605767549</v>
      </c>
      <c r="L36">
        <f t="shared" si="8"/>
        <v>54864</v>
      </c>
      <c r="M36">
        <f t="shared" si="9"/>
        <v>15462</v>
      </c>
      <c r="N36">
        <f t="shared" si="10"/>
        <v>35446.6</v>
      </c>
      <c r="O36">
        <f t="shared" si="11"/>
        <v>39402</v>
      </c>
      <c r="Q36">
        <v>-1517</v>
      </c>
      <c r="R36">
        <v>568</v>
      </c>
      <c r="T36">
        <v>-1453.4000000000015</v>
      </c>
      <c r="U36">
        <v>-804.20000000000437</v>
      </c>
      <c r="W36">
        <v>11651.800000000001</v>
      </c>
      <c r="X36">
        <v>1864.6</v>
      </c>
      <c r="AD36">
        <v>35446.6</v>
      </c>
      <c r="AE36">
        <v>2.1988286605767549</v>
      </c>
      <c r="AK36">
        <v>35446.6</v>
      </c>
      <c r="AL36">
        <v>2.1988286605767549</v>
      </c>
    </row>
    <row r="37" spans="2:38" x14ac:dyDescent="0.25">
      <c r="B37">
        <v>10680</v>
      </c>
      <c r="C37">
        <v>41640</v>
      </c>
      <c r="D37">
        <v>62988</v>
      </c>
      <c r="E37">
        <v>111794</v>
      </c>
      <c r="F37">
        <v>14900</v>
      </c>
      <c r="H37">
        <v>115527</v>
      </c>
      <c r="J37">
        <f t="shared" si="6"/>
        <v>48400.4</v>
      </c>
      <c r="K37">
        <f t="shared" si="7"/>
        <v>2.3869017611424699</v>
      </c>
      <c r="L37">
        <f t="shared" si="8"/>
        <v>111794</v>
      </c>
      <c r="M37">
        <f t="shared" si="9"/>
        <v>10680</v>
      </c>
      <c r="N37">
        <f t="shared" si="10"/>
        <v>48400.4</v>
      </c>
      <c r="O37">
        <f t="shared" si="11"/>
        <v>101114</v>
      </c>
      <c r="Q37">
        <v>35208</v>
      </c>
      <c r="R37">
        <v>41</v>
      </c>
      <c r="T37">
        <v>-6826.5999999999985</v>
      </c>
      <c r="U37">
        <v>1540.8000000000029</v>
      </c>
      <c r="W37">
        <v>9917.7999999999993</v>
      </c>
      <c r="X37">
        <v>1540.8</v>
      </c>
      <c r="Z37">
        <v>48400.4</v>
      </c>
      <c r="AA37">
        <v>2.3869017611424699</v>
      </c>
      <c r="AK37">
        <v>48400.4</v>
      </c>
      <c r="AL37">
        <v>2.3869017611424699</v>
      </c>
    </row>
    <row r="38" spans="2:38" x14ac:dyDescent="0.25">
      <c r="B38">
        <v>28690</v>
      </c>
      <c r="C38">
        <v>102327</v>
      </c>
      <c r="D38">
        <v>68925</v>
      </c>
      <c r="E38">
        <v>80874</v>
      </c>
      <c r="F38">
        <v>15693</v>
      </c>
      <c r="H38">
        <v>103616</v>
      </c>
      <c r="J38">
        <f t="shared" si="6"/>
        <v>59301.8</v>
      </c>
      <c r="K38">
        <f t="shared" si="7"/>
        <v>1.7472656816487864</v>
      </c>
      <c r="L38">
        <f t="shared" si="8"/>
        <v>102327</v>
      </c>
      <c r="M38">
        <f t="shared" si="9"/>
        <v>15693</v>
      </c>
      <c r="N38">
        <f t="shared" si="10"/>
        <v>59301.8</v>
      </c>
      <c r="O38">
        <f t="shared" si="11"/>
        <v>86634</v>
      </c>
      <c r="Q38">
        <v>10136</v>
      </c>
      <c r="R38">
        <v>1289</v>
      </c>
      <c r="T38">
        <v>-3133</v>
      </c>
      <c r="U38">
        <v>-1608.1999999999971</v>
      </c>
      <c r="W38">
        <v>12446.199999999999</v>
      </c>
      <c r="X38">
        <v>1627.4</v>
      </c>
      <c r="AB38">
        <v>59301.8</v>
      </c>
      <c r="AC38">
        <v>1.7472656816487864</v>
      </c>
      <c r="AK38">
        <v>59301.8</v>
      </c>
      <c r="AL38">
        <v>1.7472656816487864</v>
      </c>
    </row>
    <row r="39" spans="2:38" x14ac:dyDescent="0.25">
      <c r="B39">
        <v>20455</v>
      </c>
      <c r="C39">
        <v>50478</v>
      </c>
      <c r="D39">
        <v>89836</v>
      </c>
      <c r="E39">
        <v>92204</v>
      </c>
      <c r="F39">
        <v>14243</v>
      </c>
      <c r="H39">
        <v>117644</v>
      </c>
      <c r="J39">
        <f t="shared" si="6"/>
        <v>53443.199999999997</v>
      </c>
      <c r="K39">
        <f t="shared" si="7"/>
        <v>2.2012903418956951</v>
      </c>
      <c r="L39">
        <f t="shared" si="8"/>
        <v>92204</v>
      </c>
      <c r="M39">
        <f t="shared" si="9"/>
        <v>14243</v>
      </c>
      <c r="N39">
        <f t="shared" si="10"/>
        <v>53443.199999999997</v>
      </c>
      <c r="O39">
        <f t="shared" si="11"/>
        <v>77961</v>
      </c>
      <c r="Q39">
        <v>37202</v>
      </c>
      <c r="R39">
        <v>1060</v>
      </c>
      <c r="T39">
        <v>4292.3999999999942</v>
      </c>
      <c r="U39">
        <v>643.39999999999418</v>
      </c>
      <c r="W39">
        <v>10147.200000000001</v>
      </c>
      <c r="X39">
        <v>709</v>
      </c>
      <c r="AD39">
        <v>53443.199999999997</v>
      </c>
      <c r="AE39">
        <v>2.2012903418956951</v>
      </c>
      <c r="AK39">
        <v>53443.199999999997</v>
      </c>
      <c r="AL39">
        <v>2.2012903418956951</v>
      </c>
    </row>
    <row r="40" spans="2:38" x14ac:dyDescent="0.25">
      <c r="B40">
        <v>43668</v>
      </c>
      <c r="C40">
        <v>57911</v>
      </c>
      <c r="D40">
        <v>28877</v>
      </c>
      <c r="E40">
        <v>27103</v>
      </c>
      <c r="F40">
        <v>65273</v>
      </c>
      <c r="H40">
        <v>55520</v>
      </c>
      <c r="J40">
        <f t="shared" si="6"/>
        <v>44566.400000000001</v>
      </c>
      <c r="K40">
        <f t="shared" si="7"/>
        <v>1.2457815753572197</v>
      </c>
      <c r="L40">
        <f t="shared" si="8"/>
        <v>65273</v>
      </c>
      <c r="M40">
        <f t="shared" si="9"/>
        <v>27103</v>
      </c>
      <c r="N40">
        <f t="shared" si="10"/>
        <v>44566.400000000001</v>
      </c>
      <c r="O40">
        <f t="shared" si="11"/>
        <v>38170</v>
      </c>
      <c r="Q40">
        <v>-22954</v>
      </c>
      <c r="R40">
        <v>-201</v>
      </c>
      <c r="T40">
        <v>-1288</v>
      </c>
      <c r="U40">
        <v>2489.8000000000029</v>
      </c>
      <c r="W40">
        <v>14622.400000000001</v>
      </c>
      <c r="X40">
        <v>2565.4000000000005</v>
      </c>
      <c r="AD40">
        <v>44566.400000000001</v>
      </c>
      <c r="AE40">
        <v>1.2457815753572197</v>
      </c>
      <c r="AI40">
        <v>44566.400000000001</v>
      </c>
      <c r="AJ40">
        <v>1.2457815753572197</v>
      </c>
    </row>
    <row r="41" spans="2:38" x14ac:dyDescent="0.25">
      <c r="B41">
        <v>85630</v>
      </c>
      <c r="C41">
        <v>93912</v>
      </c>
      <c r="D41">
        <v>70358</v>
      </c>
      <c r="E41">
        <v>14296</v>
      </c>
      <c r="F41">
        <v>32248</v>
      </c>
      <c r="H41">
        <v>87780</v>
      </c>
      <c r="J41">
        <f t="shared" si="6"/>
        <v>59288.800000000003</v>
      </c>
      <c r="K41">
        <f t="shared" si="7"/>
        <v>1.4805494461011186</v>
      </c>
      <c r="L41">
        <f t="shared" si="8"/>
        <v>93912</v>
      </c>
      <c r="M41">
        <f t="shared" si="9"/>
        <v>14296</v>
      </c>
      <c r="N41">
        <f t="shared" si="10"/>
        <v>59288.800000000003</v>
      </c>
      <c r="O41">
        <f t="shared" si="11"/>
        <v>79616</v>
      </c>
      <c r="Q41">
        <v>-903</v>
      </c>
      <c r="R41">
        <v>325</v>
      </c>
      <c r="T41">
        <v>2315.2000000000044</v>
      </c>
      <c r="U41">
        <v>-319.39999999999418</v>
      </c>
      <c r="W41">
        <v>16201.600000000002</v>
      </c>
      <c r="X41">
        <v>948.6</v>
      </c>
      <c r="AD41">
        <v>59288.800000000003</v>
      </c>
      <c r="AE41">
        <v>1.4805494461011186</v>
      </c>
      <c r="AK41">
        <v>59288.800000000003</v>
      </c>
      <c r="AL41">
        <v>1.4805494461011186</v>
      </c>
    </row>
    <row r="42" spans="2:38" x14ac:dyDescent="0.25">
      <c r="B42">
        <v>39391</v>
      </c>
      <c r="C42">
        <v>74648</v>
      </c>
      <c r="D42">
        <v>51817</v>
      </c>
      <c r="E42">
        <v>117483</v>
      </c>
      <c r="F42">
        <v>61902</v>
      </c>
      <c r="H42">
        <v>123437</v>
      </c>
      <c r="J42">
        <f t="shared" si="6"/>
        <v>69048.2</v>
      </c>
      <c r="K42">
        <f t="shared" si="7"/>
        <v>1.7876932345810608</v>
      </c>
      <c r="L42">
        <f t="shared" si="8"/>
        <v>117483</v>
      </c>
      <c r="M42">
        <f t="shared" si="9"/>
        <v>39391</v>
      </c>
      <c r="N42">
        <f t="shared" si="10"/>
        <v>69048.2</v>
      </c>
      <c r="O42">
        <f t="shared" si="11"/>
        <v>78092</v>
      </c>
      <c r="Q42">
        <v>1913</v>
      </c>
      <c r="R42">
        <v>-92</v>
      </c>
      <c r="T42">
        <v>1791.8000000000029</v>
      </c>
      <c r="U42">
        <v>1948</v>
      </c>
      <c r="W42">
        <v>11422.600000000002</v>
      </c>
      <c r="X42">
        <v>2016</v>
      </c>
      <c r="AF42">
        <v>69048.2</v>
      </c>
      <c r="AG42">
        <v>1.7876932345810608</v>
      </c>
      <c r="AK42">
        <v>69048.2</v>
      </c>
      <c r="AL42">
        <v>1.7876932345810608</v>
      </c>
    </row>
    <row r="43" spans="2:38" x14ac:dyDescent="0.25">
      <c r="B43">
        <v>109907</v>
      </c>
      <c r="C43">
        <v>69071</v>
      </c>
      <c r="D43">
        <v>32479</v>
      </c>
      <c r="E43">
        <v>61778</v>
      </c>
      <c r="F43">
        <v>54700</v>
      </c>
      <c r="H43">
        <v>82342</v>
      </c>
      <c r="J43">
        <f t="shared" si="6"/>
        <v>65587</v>
      </c>
      <c r="K43">
        <f t="shared" si="7"/>
        <v>1.2554622104990318</v>
      </c>
      <c r="L43">
        <f t="shared" si="8"/>
        <v>109907</v>
      </c>
      <c r="M43">
        <f t="shared" si="9"/>
        <v>32479</v>
      </c>
      <c r="N43">
        <f t="shared" si="10"/>
        <v>65587</v>
      </c>
      <c r="O43">
        <f t="shared" si="11"/>
        <v>77428</v>
      </c>
      <c r="Q43">
        <v>-2897</v>
      </c>
      <c r="R43">
        <v>811</v>
      </c>
      <c r="T43">
        <v>10089.400000000001</v>
      </c>
      <c r="U43">
        <v>-1958.6000000000058</v>
      </c>
      <c r="W43">
        <v>19692.599999999999</v>
      </c>
      <c r="X43">
        <v>2422.1999999999998</v>
      </c>
      <c r="AD43">
        <v>65587</v>
      </c>
      <c r="AE43">
        <v>1.2554622104990318</v>
      </c>
      <c r="AI43">
        <v>65587</v>
      </c>
      <c r="AJ43">
        <v>1.2554622104990318</v>
      </c>
    </row>
    <row r="44" spans="2:38" x14ac:dyDescent="0.25">
      <c r="B44">
        <v>70710</v>
      </c>
      <c r="C44">
        <v>71508</v>
      </c>
      <c r="D44">
        <v>108386</v>
      </c>
      <c r="E44">
        <v>48141</v>
      </c>
      <c r="F44">
        <v>56479</v>
      </c>
      <c r="H44">
        <v>99036</v>
      </c>
      <c r="J44">
        <f t="shared" si="6"/>
        <v>71044.800000000003</v>
      </c>
      <c r="K44">
        <f t="shared" si="7"/>
        <v>1.3939936490777649</v>
      </c>
      <c r="L44">
        <f t="shared" si="8"/>
        <v>108386</v>
      </c>
      <c r="M44">
        <f t="shared" si="9"/>
        <v>48141</v>
      </c>
      <c r="N44">
        <f t="shared" si="10"/>
        <v>71044.800000000003</v>
      </c>
      <c r="O44">
        <f t="shared" si="11"/>
        <v>60245</v>
      </c>
      <c r="Q44">
        <v>10353</v>
      </c>
      <c r="R44">
        <v>188</v>
      </c>
      <c r="T44">
        <v>-1402.1999999999971</v>
      </c>
      <c r="U44">
        <v>220</v>
      </c>
      <c r="W44">
        <v>8342.1999999999989</v>
      </c>
      <c r="X44">
        <v>2027.6000000000001</v>
      </c>
      <c r="AB44">
        <v>71044.800000000003</v>
      </c>
      <c r="AC44">
        <v>1.3939936490777649</v>
      </c>
      <c r="AI44">
        <v>71044.800000000003</v>
      </c>
      <c r="AJ44">
        <v>1.3939936490777649</v>
      </c>
    </row>
    <row r="45" spans="2:38" x14ac:dyDescent="0.25">
      <c r="B45">
        <v>20181</v>
      </c>
      <c r="C45">
        <v>79002</v>
      </c>
      <c r="D45">
        <v>12815</v>
      </c>
      <c r="E45">
        <v>26590</v>
      </c>
      <c r="F45">
        <v>13731</v>
      </c>
      <c r="H45">
        <v>55484</v>
      </c>
      <c r="J45">
        <f t="shared" si="6"/>
        <v>30463.8</v>
      </c>
      <c r="K45">
        <f t="shared" si="7"/>
        <v>1.8213092260322088</v>
      </c>
      <c r="L45">
        <f t="shared" si="8"/>
        <v>79002</v>
      </c>
      <c r="M45">
        <f t="shared" si="9"/>
        <v>12815</v>
      </c>
      <c r="N45">
        <f t="shared" si="10"/>
        <v>30463.8</v>
      </c>
      <c r="O45">
        <f t="shared" si="11"/>
        <v>66187</v>
      </c>
      <c r="Q45">
        <v>8744</v>
      </c>
      <c r="R45">
        <v>1119</v>
      </c>
      <c r="T45">
        <v>-138.60000000000218</v>
      </c>
      <c r="U45">
        <v>609.79999999999927</v>
      </c>
      <c r="W45">
        <v>9732.6</v>
      </c>
      <c r="X45">
        <v>1192.1999999999998</v>
      </c>
      <c r="AD45">
        <v>30463.8</v>
      </c>
      <c r="AE45">
        <v>1.8213092260322088</v>
      </c>
      <c r="AK45">
        <v>30463.8</v>
      </c>
      <c r="AL45">
        <v>1.8213092260322088</v>
      </c>
    </row>
    <row r="46" spans="2:38" x14ac:dyDescent="0.25">
      <c r="B46">
        <v>6358</v>
      </c>
      <c r="C46">
        <v>40594</v>
      </c>
      <c r="D46">
        <v>78195</v>
      </c>
      <c r="E46">
        <v>45997</v>
      </c>
      <c r="F46">
        <v>23129</v>
      </c>
      <c r="H46">
        <v>61282</v>
      </c>
      <c r="J46">
        <f t="shared" si="6"/>
        <v>38854.6</v>
      </c>
      <c r="K46">
        <f t="shared" si="7"/>
        <v>1.5772135088252099</v>
      </c>
      <c r="L46">
        <f t="shared" si="8"/>
        <v>78195</v>
      </c>
      <c r="M46">
        <f t="shared" si="9"/>
        <v>6358</v>
      </c>
      <c r="N46">
        <f t="shared" si="10"/>
        <v>38854.6</v>
      </c>
      <c r="O46">
        <f t="shared" si="11"/>
        <v>71837</v>
      </c>
      <c r="Q46">
        <v>1996</v>
      </c>
      <c r="R46">
        <v>2000</v>
      </c>
      <c r="T46">
        <v>-16716.800000000003</v>
      </c>
      <c r="U46">
        <v>-23.200000000004366</v>
      </c>
      <c r="W46">
        <v>17063.2</v>
      </c>
      <c r="X46">
        <v>457.20000000000005</v>
      </c>
      <c r="Z46">
        <v>38854.6</v>
      </c>
      <c r="AA46">
        <v>1.5772135088252099</v>
      </c>
      <c r="AK46">
        <v>38854.6</v>
      </c>
      <c r="AL46">
        <v>1.5772135088252099</v>
      </c>
    </row>
    <row r="47" spans="2:38" x14ac:dyDescent="0.25">
      <c r="B47">
        <v>89845</v>
      </c>
      <c r="C47">
        <v>51155</v>
      </c>
      <c r="D47">
        <v>14655</v>
      </c>
      <c r="E47">
        <v>6054</v>
      </c>
      <c r="F47">
        <v>110350</v>
      </c>
      <c r="H47">
        <v>85519</v>
      </c>
      <c r="J47">
        <f t="shared" si="6"/>
        <v>54411.8</v>
      </c>
      <c r="K47">
        <f t="shared" si="7"/>
        <v>1.57169952105977</v>
      </c>
      <c r="L47">
        <f t="shared" si="8"/>
        <v>110350</v>
      </c>
      <c r="M47">
        <f t="shared" si="9"/>
        <v>6054</v>
      </c>
      <c r="N47">
        <f t="shared" si="10"/>
        <v>54411.8</v>
      </c>
      <c r="O47">
        <f t="shared" si="11"/>
        <v>104296</v>
      </c>
      <c r="Q47">
        <v>21928</v>
      </c>
      <c r="R47">
        <v>1621</v>
      </c>
      <c r="T47">
        <v>242.60000000000582</v>
      </c>
      <c r="U47">
        <v>-215.59999999999854</v>
      </c>
      <c r="W47">
        <v>8256.6</v>
      </c>
      <c r="X47">
        <v>743.59999999999991</v>
      </c>
      <c r="Z47">
        <v>54411.8</v>
      </c>
      <c r="AA47">
        <v>1.57169952105977</v>
      </c>
      <c r="AK47">
        <v>54411.8</v>
      </c>
      <c r="AL47">
        <v>1.57169952105977</v>
      </c>
    </row>
    <row r="48" spans="2:38" x14ac:dyDescent="0.25">
      <c r="B48">
        <v>75187</v>
      </c>
      <c r="C48">
        <v>94107</v>
      </c>
      <c r="D48">
        <v>63806</v>
      </c>
      <c r="E48">
        <v>51311</v>
      </c>
      <c r="F48">
        <v>113606</v>
      </c>
      <c r="H48">
        <v>109678</v>
      </c>
      <c r="J48">
        <f t="shared" si="6"/>
        <v>79603.399999999994</v>
      </c>
      <c r="K48">
        <f t="shared" si="7"/>
        <v>1.3778054706206018</v>
      </c>
      <c r="L48">
        <f t="shared" si="8"/>
        <v>113606</v>
      </c>
      <c r="M48">
        <f t="shared" si="9"/>
        <v>51311</v>
      </c>
      <c r="N48">
        <f t="shared" si="10"/>
        <v>79603.399999999994</v>
      </c>
      <c r="O48">
        <f t="shared" si="11"/>
        <v>62295</v>
      </c>
      <c r="Q48">
        <v>-4835</v>
      </c>
      <c r="R48">
        <v>-4005</v>
      </c>
      <c r="T48">
        <v>7205.5999999999913</v>
      </c>
      <c r="U48">
        <v>-203</v>
      </c>
      <c r="W48">
        <v>9406.0000000000018</v>
      </c>
      <c r="X48">
        <v>1019</v>
      </c>
      <c r="AF48">
        <v>79603.399999999994</v>
      </c>
      <c r="AG48">
        <v>1.3778054706206018</v>
      </c>
      <c r="AI48">
        <v>79603.399999999994</v>
      </c>
      <c r="AJ48">
        <v>1.3778054706206018</v>
      </c>
    </row>
    <row r="49" spans="2:38" x14ac:dyDescent="0.25">
      <c r="B49">
        <v>43171</v>
      </c>
      <c r="C49">
        <v>13292</v>
      </c>
      <c r="D49">
        <v>101529</v>
      </c>
      <c r="E49">
        <v>13990</v>
      </c>
      <c r="F49">
        <v>74849</v>
      </c>
      <c r="H49">
        <v>59186</v>
      </c>
      <c r="J49">
        <f t="shared" si="6"/>
        <v>49366.2</v>
      </c>
      <c r="K49">
        <f t="shared" si="7"/>
        <v>1.1989174779505005</v>
      </c>
      <c r="L49">
        <f t="shared" si="8"/>
        <v>101529</v>
      </c>
      <c r="M49">
        <f t="shared" si="9"/>
        <v>13292</v>
      </c>
      <c r="N49">
        <f t="shared" si="10"/>
        <v>49366.2</v>
      </c>
      <c r="O49">
        <f t="shared" si="11"/>
        <v>88237</v>
      </c>
      <c r="Q49">
        <v>3344</v>
      </c>
      <c r="R49">
        <v>22</v>
      </c>
      <c r="T49">
        <v>-3007.2000000000044</v>
      </c>
      <c r="U49">
        <v>84.399999999994179</v>
      </c>
      <c r="W49">
        <v>7028</v>
      </c>
      <c r="X49">
        <v>613.59999999999991</v>
      </c>
      <c r="Z49">
        <v>49366.2</v>
      </c>
      <c r="AA49">
        <v>1.1989174779505005</v>
      </c>
      <c r="AI49">
        <v>49366.2</v>
      </c>
      <c r="AJ49">
        <v>1.1989174779505005</v>
      </c>
    </row>
    <row r="50" spans="2:38" x14ac:dyDescent="0.25">
      <c r="B50">
        <v>111427</v>
      </c>
      <c r="C50">
        <v>45725</v>
      </c>
      <c r="D50">
        <v>35315</v>
      </c>
      <c r="E50">
        <v>36804</v>
      </c>
      <c r="F50">
        <v>114156</v>
      </c>
      <c r="H50">
        <v>130460</v>
      </c>
      <c r="J50">
        <f t="shared" si="6"/>
        <v>68685.399999999994</v>
      </c>
      <c r="K50">
        <f t="shared" si="7"/>
        <v>1.8993847309617475</v>
      </c>
      <c r="L50">
        <f t="shared" si="8"/>
        <v>114156</v>
      </c>
      <c r="M50">
        <f t="shared" si="9"/>
        <v>35315</v>
      </c>
      <c r="N50">
        <f t="shared" si="10"/>
        <v>68685.399999999994</v>
      </c>
      <c r="O50">
        <f t="shared" si="11"/>
        <v>78841</v>
      </c>
      <c r="Q50">
        <v>11027</v>
      </c>
      <c r="R50">
        <v>329</v>
      </c>
      <c r="T50">
        <v>-6541.4000000000087</v>
      </c>
      <c r="U50">
        <v>-1039.4000000000087</v>
      </c>
      <c r="W50">
        <v>14897.8</v>
      </c>
      <c r="X50">
        <v>1078.5999999999999</v>
      </c>
      <c r="AF50">
        <v>68685.399999999994</v>
      </c>
      <c r="AG50">
        <v>1.8993847309617475</v>
      </c>
      <c r="AK50">
        <v>68685.399999999994</v>
      </c>
      <c r="AL50">
        <v>1.8993847309617475</v>
      </c>
    </row>
    <row r="51" spans="2:38" x14ac:dyDescent="0.25">
      <c r="B51">
        <v>61211</v>
      </c>
      <c r="C51">
        <v>71615</v>
      </c>
      <c r="D51">
        <v>48870</v>
      </c>
      <c r="E51">
        <v>110774</v>
      </c>
      <c r="F51">
        <v>22973</v>
      </c>
      <c r="H51">
        <v>86808</v>
      </c>
      <c r="J51">
        <f t="shared" si="6"/>
        <v>63088.6</v>
      </c>
      <c r="K51">
        <f t="shared" si="7"/>
        <v>1.3759696680541333</v>
      </c>
      <c r="L51">
        <f t="shared" si="8"/>
        <v>110774</v>
      </c>
      <c r="M51">
        <f t="shared" si="9"/>
        <v>22973</v>
      </c>
      <c r="N51">
        <f t="shared" si="10"/>
        <v>63088.6</v>
      </c>
      <c r="O51">
        <f t="shared" si="11"/>
        <v>87801</v>
      </c>
      <c r="Q51">
        <v>3291</v>
      </c>
      <c r="R51">
        <v>-2</v>
      </c>
      <c r="T51">
        <v>4762</v>
      </c>
      <c r="U51">
        <v>576</v>
      </c>
      <c r="W51">
        <v>10450.799999999999</v>
      </c>
      <c r="X51">
        <v>3002.8</v>
      </c>
      <c r="Z51">
        <v>63088.6</v>
      </c>
      <c r="AA51">
        <v>1.3759696680541333</v>
      </c>
      <c r="AI51">
        <v>63088.6</v>
      </c>
      <c r="AJ51">
        <v>1.3759696680541333</v>
      </c>
    </row>
    <row r="52" spans="2:38" x14ac:dyDescent="0.25">
      <c r="B52">
        <v>63185</v>
      </c>
      <c r="C52">
        <v>96069</v>
      </c>
      <c r="D52">
        <v>68171</v>
      </c>
      <c r="E52">
        <v>102293</v>
      </c>
      <c r="F52">
        <v>92781</v>
      </c>
      <c r="H52">
        <v>134445</v>
      </c>
      <c r="J52">
        <f t="shared" si="6"/>
        <v>84499.8</v>
      </c>
      <c r="K52">
        <f t="shared" si="7"/>
        <v>1.5910688546008391</v>
      </c>
      <c r="L52">
        <f t="shared" si="8"/>
        <v>102293</v>
      </c>
      <c r="M52">
        <f t="shared" si="9"/>
        <v>63185</v>
      </c>
      <c r="N52">
        <f t="shared" si="10"/>
        <v>84499.8</v>
      </c>
      <c r="O52">
        <f t="shared" si="11"/>
        <v>39108</v>
      </c>
      <c r="Q52">
        <v>18210</v>
      </c>
      <c r="R52">
        <v>2974</v>
      </c>
      <c r="T52">
        <v>-6298.8000000000029</v>
      </c>
      <c r="U52">
        <v>-918.80000000000291</v>
      </c>
      <c r="W52">
        <v>7826.4</v>
      </c>
      <c r="X52">
        <v>1099.5999999999999</v>
      </c>
      <c r="AB52">
        <v>84499.8</v>
      </c>
      <c r="AC52">
        <v>1.5910688546008391</v>
      </c>
      <c r="AK52">
        <v>84499.8</v>
      </c>
      <c r="AL52">
        <v>1.5910688546008391</v>
      </c>
    </row>
    <row r="53" spans="2:38" x14ac:dyDescent="0.25">
      <c r="B53">
        <v>77669</v>
      </c>
      <c r="C53">
        <v>96333</v>
      </c>
      <c r="D53">
        <v>25310</v>
      </c>
      <c r="E53">
        <v>20192</v>
      </c>
      <c r="F53">
        <v>47089</v>
      </c>
      <c r="H53">
        <v>83597</v>
      </c>
      <c r="J53">
        <f t="shared" si="6"/>
        <v>53318.6</v>
      </c>
      <c r="K53">
        <f t="shared" si="7"/>
        <v>1.5678768759869914</v>
      </c>
      <c r="L53">
        <f t="shared" si="8"/>
        <v>96333</v>
      </c>
      <c r="M53">
        <f t="shared" si="9"/>
        <v>20192</v>
      </c>
      <c r="N53">
        <f t="shared" si="10"/>
        <v>53318.6</v>
      </c>
      <c r="O53">
        <f t="shared" si="11"/>
        <v>76141</v>
      </c>
      <c r="Q53">
        <v>-1888</v>
      </c>
      <c r="R53">
        <v>-6</v>
      </c>
      <c r="T53">
        <v>-4466.8000000000029</v>
      </c>
      <c r="U53">
        <v>1068.5999999999985</v>
      </c>
      <c r="W53">
        <v>7526.8</v>
      </c>
      <c r="X53">
        <v>1835</v>
      </c>
      <c r="Z53">
        <v>53318.6</v>
      </c>
      <c r="AA53">
        <v>1.5678768759869914</v>
      </c>
      <c r="AK53">
        <v>53318.6</v>
      </c>
      <c r="AL53">
        <v>1.5678768759869914</v>
      </c>
    </row>
    <row r="54" spans="2:38" x14ac:dyDescent="0.25">
      <c r="B54">
        <v>71702</v>
      </c>
      <c r="C54">
        <v>28599</v>
      </c>
      <c r="D54">
        <v>99343</v>
      </c>
      <c r="E54">
        <v>61771</v>
      </c>
      <c r="F54">
        <v>101541</v>
      </c>
      <c r="H54">
        <v>121411</v>
      </c>
      <c r="J54">
        <f t="shared" si="6"/>
        <v>72591.199999999997</v>
      </c>
      <c r="K54">
        <f t="shared" si="7"/>
        <v>1.6725305546677836</v>
      </c>
      <c r="L54">
        <f t="shared" si="8"/>
        <v>101541</v>
      </c>
      <c r="M54">
        <f t="shared" si="9"/>
        <v>28599</v>
      </c>
      <c r="N54">
        <f t="shared" si="10"/>
        <v>72591.199999999997</v>
      </c>
      <c r="O54">
        <f t="shared" si="11"/>
        <v>72942</v>
      </c>
      <c r="Q54">
        <v>4069</v>
      </c>
      <c r="R54">
        <v>-295</v>
      </c>
      <c r="T54">
        <v>2112.1999999999971</v>
      </c>
      <c r="U54">
        <v>1698.1999999999971</v>
      </c>
      <c r="W54">
        <v>4023.8</v>
      </c>
      <c r="X54">
        <v>1987.4</v>
      </c>
      <c r="AF54">
        <v>72591.199999999997</v>
      </c>
      <c r="AG54">
        <v>1.6725305546677836</v>
      </c>
      <c r="AK54">
        <v>72591.199999999997</v>
      </c>
      <c r="AL54">
        <v>1.6725305546677836</v>
      </c>
    </row>
    <row r="55" spans="2:38" x14ac:dyDescent="0.25">
      <c r="B55">
        <v>73395</v>
      </c>
      <c r="C55">
        <v>33118</v>
      </c>
      <c r="D55">
        <v>95594</v>
      </c>
      <c r="E55">
        <v>56530</v>
      </c>
      <c r="F55">
        <v>19315</v>
      </c>
      <c r="H55">
        <v>79776</v>
      </c>
      <c r="J55">
        <f t="shared" si="6"/>
        <v>55590.400000000001</v>
      </c>
      <c r="K55">
        <f t="shared" si="7"/>
        <v>1.4350679253971907</v>
      </c>
      <c r="L55">
        <f t="shared" si="8"/>
        <v>95594</v>
      </c>
      <c r="M55">
        <f t="shared" si="9"/>
        <v>19315</v>
      </c>
      <c r="N55">
        <f t="shared" si="10"/>
        <v>55590.400000000001</v>
      </c>
      <c r="O55">
        <f t="shared" si="11"/>
        <v>76279</v>
      </c>
      <c r="Q55">
        <v>-1773</v>
      </c>
      <c r="R55">
        <v>-334</v>
      </c>
      <c r="T55">
        <v>1298.2000000000044</v>
      </c>
      <c r="U55">
        <v>171.59999999999854</v>
      </c>
      <c r="W55">
        <v>6211</v>
      </c>
      <c r="X55">
        <v>1039.2</v>
      </c>
      <c r="AD55">
        <v>55590.400000000001</v>
      </c>
      <c r="AE55">
        <v>1.4350679253971907</v>
      </c>
      <c r="AK55">
        <v>55590.400000000001</v>
      </c>
      <c r="AL55">
        <v>1.4350679253971907</v>
      </c>
    </row>
    <row r="56" spans="2:38" x14ac:dyDescent="0.25">
      <c r="B56">
        <v>97681</v>
      </c>
      <c r="C56">
        <v>3663</v>
      </c>
      <c r="D56">
        <v>37319</v>
      </c>
      <c r="E56">
        <v>106463</v>
      </c>
      <c r="F56">
        <v>13187</v>
      </c>
      <c r="H56">
        <v>76105</v>
      </c>
      <c r="J56">
        <f t="shared" si="6"/>
        <v>51662.6</v>
      </c>
      <c r="K56">
        <f t="shared" si="7"/>
        <v>1.4731159484811063</v>
      </c>
      <c r="L56">
        <f t="shared" si="8"/>
        <v>106463</v>
      </c>
      <c r="M56">
        <f t="shared" si="9"/>
        <v>3663</v>
      </c>
      <c r="N56">
        <f t="shared" si="10"/>
        <v>51662.6</v>
      </c>
      <c r="O56">
        <f t="shared" si="11"/>
        <v>102800</v>
      </c>
      <c r="Q56">
        <v>3289</v>
      </c>
      <c r="R56">
        <v>5023</v>
      </c>
      <c r="T56">
        <v>-8656.5999999999985</v>
      </c>
      <c r="U56">
        <v>-1761.5999999999985</v>
      </c>
      <c r="W56">
        <v>9777.4000000000015</v>
      </c>
      <c r="X56">
        <v>1766.4</v>
      </c>
      <c r="AB56">
        <v>51662.6</v>
      </c>
      <c r="AC56">
        <v>1.4731159484811063</v>
      </c>
      <c r="AK56">
        <v>51662.6</v>
      </c>
      <c r="AL56">
        <v>1.4731159484811063</v>
      </c>
    </row>
    <row r="57" spans="2:38" x14ac:dyDescent="0.25">
      <c r="B57">
        <v>40077</v>
      </c>
      <c r="C57">
        <v>51956</v>
      </c>
      <c r="D57">
        <v>80445</v>
      </c>
      <c r="E57">
        <v>13035</v>
      </c>
      <c r="F57">
        <v>34443</v>
      </c>
      <c r="H57">
        <v>52737</v>
      </c>
      <c r="J57">
        <f t="shared" si="6"/>
        <v>43991.199999999997</v>
      </c>
      <c r="K57">
        <f t="shared" si="7"/>
        <v>1.1988079434068633</v>
      </c>
      <c r="L57">
        <f t="shared" si="8"/>
        <v>80445</v>
      </c>
      <c r="M57">
        <f t="shared" si="9"/>
        <v>13035</v>
      </c>
      <c r="N57">
        <f t="shared" si="10"/>
        <v>43991.199999999997</v>
      </c>
      <c r="O57">
        <f t="shared" si="11"/>
        <v>67410</v>
      </c>
      <c r="Q57">
        <v>-17373</v>
      </c>
      <c r="R57">
        <v>-3042</v>
      </c>
      <c r="T57">
        <v>3425.7999999999956</v>
      </c>
      <c r="U57">
        <v>-1483.4000000000015</v>
      </c>
      <c r="W57">
        <v>9121.4000000000015</v>
      </c>
      <c r="X57">
        <v>1483.4</v>
      </c>
      <c r="AD57">
        <v>43991.199999999997</v>
      </c>
      <c r="AE57">
        <v>1.1988079434068633</v>
      </c>
      <c r="AI57">
        <v>43991.199999999997</v>
      </c>
      <c r="AJ57">
        <v>1.1988079434068633</v>
      </c>
    </row>
    <row r="58" spans="2:38" x14ac:dyDescent="0.25">
      <c r="B58">
        <v>53724</v>
      </c>
      <c r="C58">
        <v>77273</v>
      </c>
      <c r="D58">
        <v>65618</v>
      </c>
      <c r="E58">
        <v>94861</v>
      </c>
      <c r="F58">
        <v>99642</v>
      </c>
      <c r="H58">
        <v>110100</v>
      </c>
      <c r="J58">
        <f t="shared" si="6"/>
        <v>78223.600000000006</v>
      </c>
      <c r="K58">
        <f t="shared" si="7"/>
        <v>1.4075036178340039</v>
      </c>
      <c r="L58">
        <f t="shared" si="8"/>
        <v>99642</v>
      </c>
      <c r="M58">
        <f t="shared" si="9"/>
        <v>53724</v>
      </c>
      <c r="N58">
        <f t="shared" si="10"/>
        <v>78223.600000000006</v>
      </c>
      <c r="O58">
        <f t="shared" si="11"/>
        <v>45918</v>
      </c>
      <c r="Q58">
        <v>138</v>
      </c>
      <c r="R58">
        <v>-1586</v>
      </c>
      <c r="T58">
        <v>2455.6000000000058</v>
      </c>
      <c r="U58">
        <v>231</v>
      </c>
      <c r="W58">
        <v>14266.399999999998</v>
      </c>
      <c r="X58">
        <v>365</v>
      </c>
      <c r="AB58">
        <v>78223.600000000006</v>
      </c>
      <c r="AC58">
        <v>1.4075036178340039</v>
      </c>
      <c r="AI58">
        <v>78223.600000000006</v>
      </c>
      <c r="AJ58">
        <v>1.4075036178340039</v>
      </c>
    </row>
    <row r="59" spans="2:38" x14ac:dyDescent="0.25">
      <c r="B59">
        <v>14886</v>
      </c>
      <c r="C59">
        <v>32165</v>
      </c>
      <c r="D59">
        <v>74010</v>
      </c>
      <c r="E59">
        <v>114087</v>
      </c>
      <c r="F59">
        <v>25426</v>
      </c>
      <c r="H59">
        <v>104129</v>
      </c>
      <c r="J59">
        <f t="shared" si="6"/>
        <v>52114.8</v>
      </c>
      <c r="K59">
        <f t="shared" si="7"/>
        <v>1.998069646242526</v>
      </c>
      <c r="L59">
        <f t="shared" si="8"/>
        <v>114087</v>
      </c>
      <c r="M59">
        <f t="shared" si="9"/>
        <v>14886</v>
      </c>
      <c r="N59">
        <f t="shared" si="10"/>
        <v>52114.8</v>
      </c>
      <c r="O59">
        <f t="shared" si="11"/>
        <v>99201</v>
      </c>
      <c r="Q59">
        <v>14216</v>
      </c>
      <c r="R59">
        <v>1066</v>
      </c>
      <c r="T59">
        <v>-775.19999999999709</v>
      </c>
      <c r="U59">
        <v>708.20000000000437</v>
      </c>
      <c r="W59">
        <v>5806</v>
      </c>
      <c r="X59">
        <v>828.19999999999993</v>
      </c>
      <c r="AD59">
        <v>52114.8</v>
      </c>
      <c r="AE59">
        <v>1.998069646242526</v>
      </c>
      <c r="AK59">
        <v>52114.8</v>
      </c>
      <c r="AL59">
        <v>1.998069646242526</v>
      </c>
    </row>
    <row r="60" spans="2:38" x14ac:dyDescent="0.25">
      <c r="B60">
        <v>7836</v>
      </c>
      <c r="C60">
        <v>59454</v>
      </c>
      <c r="D60">
        <v>50349</v>
      </c>
      <c r="E60">
        <v>6253</v>
      </c>
      <c r="F60">
        <v>33165</v>
      </c>
      <c r="H60">
        <v>39828</v>
      </c>
      <c r="J60">
        <f t="shared" si="6"/>
        <v>31411.4</v>
      </c>
      <c r="K60">
        <f t="shared" si="7"/>
        <v>1.2679473057552353</v>
      </c>
      <c r="L60">
        <f t="shared" si="8"/>
        <v>59454</v>
      </c>
      <c r="M60">
        <f t="shared" si="9"/>
        <v>6253</v>
      </c>
      <c r="N60">
        <f t="shared" si="10"/>
        <v>31411.4</v>
      </c>
      <c r="O60">
        <f t="shared" si="11"/>
        <v>53201</v>
      </c>
      <c r="Q60">
        <v>6249</v>
      </c>
      <c r="R60">
        <v>-211</v>
      </c>
      <c r="T60">
        <v>95.600000000002183</v>
      </c>
      <c r="U60">
        <v>-826.39999999999782</v>
      </c>
      <c r="W60">
        <v>6169.6</v>
      </c>
      <c r="X60">
        <v>1039.6000000000001</v>
      </c>
      <c r="Z60">
        <v>31411.4</v>
      </c>
      <c r="AA60">
        <v>1.2679473057552353</v>
      </c>
      <c r="AI60">
        <v>31411.4</v>
      </c>
      <c r="AJ60">
        <v>1.2679473057552353</v>
      </c>
    </row>
    <row r="61" spans="2:38" x14ac:dyDescent="0.25">
      <c r="B61">
        <v>67828</v>
      </c>
      <c r="C61">
        <v>29888</v>
      </c>
      <c r="D61">
        <v>90667</v>
      </c>
      <c r="E61">
        <v>49013</v>
      </c>
      <c r="F61">
        <v>76545</v>
      </c>
      <c r="H61">
        <v>112898</v>
      </c>
      <c r="J61">
        <f t="shared" si="6"/>
        <v>62788.2</v>
      </c>
      <c r="K61">
        <f t="shared" si="7"/>
        <v>1.7980767086809306</v>
      </c>
      <c r="L61">
        <f t="shared" si="8"/>
        <v>90667</v>
      </c>
      <c r="M61">
        <f t="shared" si="9"/>
        <v>29888</v>
      </c>
      <c r="N61">
        <f t="shared" si="10"/>
        <v>62788.2</v>
      </c>
      <c r="O61">
        <f t="shared" si="11"/>
        <v>60779</v>
      </c>
      <c r="Q61">
        <v>24953</v>
      </c>
      <c r="R61">
        <v>-2292</v>
      </c>
      <c r="T61">
        <v>-1442.4000000000015</v>
      </c>
      <c r="U61">
        <v>1079.3999999999942</v>
      </c>
      <c r="W61">
        <v>12540.4</v>
      </c>
      <c r="X61">
        <v>1079.3999999999999</v>
      </c>
      <c r="AB61">
        <v>62788.2</v>
      </c>
      <c r="AC61">
        <v>1.7980767086809306</v>
      </c>
      <c r="AK61">
        <v>62788.2</v>
      </c>
      <c r="AL61">
        <v>1.7980767086809306</v>
      </c>
    </row>
    <row r="62" spans="2:38" x14ac:dyDescent="0.25">
      <c r="B62">
        <v>10752</v>
      </c>
      <c r="C62">
        <v>67196</v>
      </c>
      <c r="D62">
        <v>102159</v>
      </c>
      <c r="E62">
        <v>112845</v>
      </c>
      <c r="F62">
        <v>38625</v>
      </c>
      <c r="H62">
        <v>68112</v>
      </c>
      <c r="J62">
        <f t="shared" si="6"/>
        <v>66315.399999999994</v>
      </c>
      <c r="K62">
        <f t="shared" si="7"/>
        <v>1.0270917464118441</v>
      </c>
      <c r="L62">
        <f t="shared" si="8"/>
        <v>112845</v>
      </c>
      <c r="M62">
        <f t="shared" si="9"/>
        <v>10752</v>
      </c>
      <c r="N62">
        <f t="shared" si="10"/>
        <v>66315.399999999994</v>
      </c>
      <c r="O62">
        <f t="shared" si="11"/>
        <v>102093</v>
      </c>
      <c r="Q62">
        <v>15099</v>
      </c>
      <c r="R62">
        <v>0</v>
      </c>
      <c r="T62">
        <v>13425.399999999994</v>
      </c>
      <c r="U62">
        <v>40</v>
      </c>
      <c r="W62">
        <v>14043.4</v>
      </c>
      <c r="X62">
        <v>1476.0000000000002</v>
      </c>
      <c r="Z62">
        <v>66315.399999999994</v>
      </c>
      <c r="AA62">
        <v>1.0270917464118441</v>
      </c>
      <c r="AI62">
        <v>66315.399999999994</v>
      </c>
      <c r="AJ62">
        <v>1.0270917464118441</v>
      </c>
    </row>
    <row r="63" spans="2:38" x14ac:dyDescent="0.25">
      <c r="B63">
        <v>104623</v>
      </c>
      <c r="C63">
        <v>7014</v>
      </c>
      <c r="D63">
        <v>32892</v>
      </c>
      <c r="E63">
        <v>42240</v>
      </c>
      <c r="F63">
        <v>37326</v>
      </c>
      <c r="H63">
        <v>54148</v>
      </c>
      <c r="J63">
        <f t="shared" si="6"/>
        <v>44819</v>
      </c>
      <c r="K63">
        <f t="shared" si="7"/>
        <v>1.2081483299493518</v>
      </c>
      <c r="L63">
        <f t="shared" si="8"/>
        <v>104623</v>
      </c>
      <c r="M63">
        <f t="shared" si="9"/>
        <v>7014</v>
      </c>
      <c r="N63">
        <f t="shared" si="10"/>
        <v>44819</v>
      </c>
      <c r="O63">
        <f t="shared" si="11"/>
        <v>97609</v>
      </c>
      <c r="Q63">
        <v>5809</v>
      </c>
      <c r="R63">
        <v>-169</v>
      </c>
      <c r="T63">
        <v>1695.1999999999971</v>
      </c>
      <c r="U63">
        <v>-214.59999999999854</v>
      </c>
      <c r="W63">
        <v>9907.6</v>
      </c>
      <c r="X63">
        <v>1282.2000000000003</v>
      </c>
      <c r="Z63">
        <v>44819</v>
      </c>
      <c r="AA63">
        <v>1.2081483299493518</v>
      </c>
      <c r="AI63">
        <v>44819</v>
      </c>
      <c r="AJ63">
        <v>1.2081483299493518</v>
      </c>
    </row>
    <row r="64" spans="2:38" x14ac:dyDescent="0.25">
      <c r="B64">
        <v>113162</v>
      </c>
      <c r="C64">
        <v>104339</v>
      </c>
      <c r="D64">
        <v>94201</v>
      </c>
      <c r="E64">
        <v>52776</v>
      </c>
      <c r="F64">
        <v>85573</v>
      </c>
      <c r="H64">
        <v>138059</v>
      </c>
      <c r="J64">
        <f t="shared" si="6"/>
        <v>90010.2</v>
      </c>
      <c r="K64">
        <f t="shared" si="7"/>
        <v>1.5338150565158171</v>
      </c>
      <c r="L64">
        <f t="shared" si="8"/>
        <v>113162</v>
      </c>
      <c r="M64">
        <f t="shared" si="9"/>
        <v>52776</v>
      </c>
      <c r="N64">
        <f t="shared" si="10"/>
        <v>90010.2</v>
      </c>
      <c r="O64">
        <f t="shared" si="11"/>
        <v>60386</v>
      </c>
      <c r="Q64">
        <v>15797</v>
      </c>
      <c r="R64">
        <v>1271</v>
      </c>
      <c r="T64">
        <v>982.80000000000291</v>
      </c>
      <c r="U64">
        <v>-851</v>
      </c>
      <c r="W64">
        <v>11571.199999999999</v>
      </c>
      <c r="X64">
        <v>1837.8</v>
      </c>
      <c r="AB64">
        <v>90010.2</v>
      </c>
      <c r="AC64">
        <v>1.5338150565158171</v>
      </c>
      <c r="AK64">
        <v>90010.2</v>
      </c>
      <c r="AL64">
        <v>1.5338150565158171</v>
      </c>
    </row>
    <row r="65" spans="2:38" x14ac:dyDescent="0.25">
      <c r="B65">
        <v>52294</v>
      </c>
      <c r="C65">
        <v>82123</v>
      </c>
      <c r="D65">
        <v>42955</v>
      </c>
      <c r="E65">
        <v>104276</v>
      </c>
      <c r="F65">
        <v>17464</v>
      </c>
      <c r="H65">
        <v>90482</v>
      </c>
      <c r="J65">
        <f t="shared" si="6"/>
        <v>59822.400000000001</v>
      </c>
      <c r="K65">
        <f t="shared" si="7"/>
        <v>1.5125103640108053</v>
      </c>
      <c r="L65">
        <f t="shared" si="8"/>
        <v>104276</v>
      </c>
      <c r="M65">
        <f t="shared" si="9"/>
        <v>17464</v>
      </c>
      <c r="N65">
        <f t="shared" si="10"/>
        <v>59822.400000000001</v>
      </c>
      <c r="O65">
        <f t="shared" si="11"/>
        <v>86812</v>
      </c>
      <c r="Q65">
        <v>8441</v>
      </c>
      <c r="R65">
        <v>142</v>
      </c>
      <c r="T65">
        <v>7670.4000000000015</v>
      </c>
      <c r="U65">
        <v>2492</v>
      </c>
      <c r="W65">
        <v>19446.399999999998</v>
      </c>
      <c r="X65">
        <v>2492</v>
      </c>
      <c r="AD65">
        <v>59822.400000000001</v>
      </c>
      <c r="AE65">
        <v>1.5125103640108053</v>
      </c>
      <c r="AI65">
        <v>59822.400000000001</v>
      </c>
      <c r="AJ65">
        <v>1.5125103640108053</v>
      </c>
    </row>
    <row r="66" spans="2:38" x14ac:dyDescent="0.25">
      <c r="B66">
        <v>76852</v>
      </c>
      <c r="C66">
        <v>101467</v>
      </c>
      <c r="D66">
        <v>80968</v>
      </c>
      <c r="E66">
        <v>102147</v>
      </c>
      <c r="F66">
        <v>34607</v>
      </c>
      <c r="H66">
        <v>89086</v>
      </c>
      <c r="J66">
        <f t="shared" ref="J66:J101" si="12">AVERAGE(B66:F66)</f>
        <v>79208.2</v>
      </c>
      <c r="K66">
        <f t="shared" ref="K66:K97" si="13">H66/J66</f>
        <v>1.1247067854085815</v>
      </c>
      <c r="L66">
        <f t="shared" ref="L66:L101" si="14">MAX(B66:F66)</f>
        <v>102147</v>
      </c>
      <c r="M66">
        <f t="shared" ref="M66:M101" si="15">MIN(B66:F66)</f>
        <v>34607</v>
      </c>
      <c r="N66">
        <f t="shared" ref="N66:N101" si="16">AVERAGE(B66:F66)</f>
        <v>79208.2</v>
      </c>
      <c r="O66">
        <f t="shared" ref="O66:O101" si="17">L66-M66</f>
        <v>67540</v>
      </c>
      <c r="Q66">
        <v>-1319</v>
      </c>
      <c r="R66">
        <v>-57</v>
      </c>
      <c r="T66">
        <v>-9105.8000000000029</v>
      </c>
      <c r="U66">
        <v>-754</v>
      </c>
      <c r="W66">
        <v>9812.2000000000007</v>
      </c>
      <c r="X66">
        <v>754</v>
      </c>
      <c r="AB66">
        <v>79208.2</v>
      </c>
      <c r="AC66">
        <v>1.1247067854085815</v>
      </c>
      <c r="AI66">
        <v>79208.2</v>
      </c>
      <c r="AJ66">
        <v>1.1247067854085815</v>
      </c>
    </row>
    <row r="67" spans="2:38" x14ac:dyDescent="0.25">
      <c r="B67">
        <v>38939</v>
      </c>
      <c r="C67">
        <v>99325</v>
      </c>
      <c r="D67">
        <v>94780</v>
      </c>
      <c r="E67">
        <v>35293</v>
      </c>
      <c r="F67">
        <v>46985</v>
      </c>
      <c r="H67">
        <v>126425</v>
      </c>
      <c r="J67">
        <f t="shared" si="12"/>
        <v>63064.4</v>
      </c>
      <c r="K67">
        <f t="shared" si="13"/>
        <v>2.0046967861424196</v>
      </c>
      <c r="L67">
        <f t="shared" si="14"/>
        <v>99325</v>
      </c>
      <c r="M67">
        <f t="shared" si="15"/>
        <v>35293</v>
      </c>
      <c r="N67">
        <f t="shared" si="16"/>
        <v>63064.4</v>
      </c>
      <c r="O67">
        <f t="shared" si="17"/>
        <v>64032</v>
      </c>
      <c r="Q67">
        <v>22121</v>
      </c>
      <c r="R67">
        <v>654</v>
      </c>
      <c r="T67">
        <v>3483.2000000000044</v>
      </c>
      <c r="U67">
        <v>414.59999999999854</v>
      </c>
      <c r="W67">
        <v>17677.2</v>
      </c>
      <c r="X67">
        <v>3168.2</v>
      </c>
      <c r="AF67">
        <v>63064.4</v>
      </c>
      <c r="AG67">
        <v>2.0046967861424196</v>
      </c>
      <c r="AK67">
        <v>63064.4</v>
      </c>
      <c r="AL67">
        <v>2.0046967861424196</v>
      </c>
    </row>
    <row r="68" spans="2:38" x14ac:dyDescent="0.25">
      <c r="B68">
        <v>75052</v>
      </c>
      <c r="C68">
        <v>34256</v>
      </c>
      <c r="D68">
        <v>99677</v>
      </c>
      <c r="E68">
        <v>67435</v>
      </c>
      <c r="F68">
        <v>76258</v>
      </c>
      <c r="H68">
        <v>111590</v>
      </c>
      <c r="J68">
        <f t="shared" si="12"/>
        <v>70535.600000000006</v>
      </c>
      <c r="K68">
        <f t="shared" si="13"/>
        <v>1.5820380063400608</v>
      </c>
      <c r="L68">
        <f t="shared" si="14"/>
        <v>99677</v>
      </c>
      <c r="M68">
        <f t="shared" si="15"/>
        <v>34256</v>
      </c>
      <c r="N68">
        <f t="shared" si="16"/>
        <v>70535.600000000006</v>
      </c>
      <c r="O68">
        <f t="shared" si="17"/>
        <v>65421</v>
      </c>
      <c r="Q68">
        <v>-22972</v>
      </c>
      <c r="R68">
        <v>-3096</v>
      </c>
      <c r="T68">
        <v>-9242.1999999999971</v>
      </c>
      <c r="U68">
        <v>356.80000000000291</v>
      </c>
      <c r="W68">
        <v>9242.2000000000007</v>
      </c>
      <c r="X68">
        <v>528.79999999999995</v>
      </c>
      <c r="AF68">
        <v>70535.600000000006</v>
      </c>
      <c r="AG68">
        <v>1.5820380063400608</v>
      </c>
      <c r="AK68">
        <v>70535.600000000006</v>
      </c>
      <c r="AL68">
        <v>1.5820380063400608</v>
      </c>
    </row>
    <row r="69" spans="2:38" x14ac:dyDescent="0.25">
      <c r="B69">
        <v>14798</v>
      </c>
      <c r="C69">
        <v>20817</v>
      </c>
      <c r="D69">
        <v>59343</v>
      </c>
      <c r="E69">
        <v>115438</v>
      </c>
      <c r="F69">
        <v>83770</v>
      </c>
      <c r="H69">
        <v>117757</v>
      </c>
      <c r="J69">
        <f t="shared" si="12"/>
        <v>58833.2</v>
      </c>
      <c r="K69">
        <f t="shared" si="13"/>
        <v>2.0015399468327408</v>
      </c>
      <c r="L69">
        <f t="shared" si="14"/>
        <v>115438</v>
      </c>
      <c r="M69">
        <f t="shared" si="15"/>
        <v>14798</v>
      </c>
      <c r="N69">
        <f t="shared" si="16"/>
        <v>58833.2</v>
      </c>
      <c r="O69">
        <f t="shared" si="17"/>
        <v>100640</v>
      </c>
      <c r="Q69">
        <v>-446</v>
      </c>
      <c r="R69">
        <v>-3414</v>
      </c>
      <c r="T69">
        <v>-3749.2000000000044</v>
      </c>
      <c r="U69">
        <v>-1018.4000000000015</v>
      </c>
      <c r="W69">
        <v>6889.6</v>
      </c>
      <c r="X69">
        <v>1018.4</v>
      </c>
      <c r="AF69">
        <v>58833.2</v>
      </c>
      <c r="AG69">
        <v>2.0015399468327408</v>
      </c>
      <c r="AK69">
        <v>58833.2</v>
      </c>
      <c r="AL69">
        <v>2.0015399468327408</v>
      </c>
    </row>
    <row r="70" spans="2:38" x14ac:dyDescent="0.25">
      <c r="B70">
        <v>36529</v>
      </c>
      <c r="C70">
        <v>106331</v>
      </c>
      <c r="D70">
        <v>50257</v>
      </c>
      <c r="E70">
        <v>60659</v>
      </c>
      <c r="F70">
        <v>87359</v>
      </c>
      <c r="H70">
        <v>105214</v>
      </c>
      <c r="J70">
        <f t="shared" si="12"/>
        <v>68227</v>
      </c>
      <c r="K70">
        <f t="shared" si="13"/>
        <v>1.5421167572954988</v>
      </c>
      <c r="L70">
        <f t="shared" si="14"/>
        <v>106331</v>
      </c>
      <c r="M70">
        <f t="shared" si="15"/>
        <v>36529</v>
      </c>
      <c r="N70">
        <f t="shared" si="16"/>
        <v>68227</v>
      </c>
      <c r="O70">
        <f t="shared" si="17"/>
        <v>69802</v>
      </c>
      <c r="Q70">
        <v>22681</v>
      </c>
      <c r="R70">
        <v>2000</v>
      </c>
      <c r="T70">
        <v>-6827.6000000000058</v>
      </c>
      <c r="U70">
        <v>-840.19999999999709</v>
      </c>
      <c r="W70">
        <v>7823.2</v>
      </c>
      <c r="X70">
        <v>855.39999999999986</v>
      </c>
      <c r="AB70">
        <v>68227</v>
      </c>
      <c r="AC70">
        <v>1.5421167572954988</v>
      </c>
      <c r="AK70">
        <v>68227</v>
      </c>
      <c r="AL70">
        <v>1.5421167572954988</v>
      </c>
    </row>
    <row r="71" spans="2:38" x14ac:dyDescent="0.25">
      <c r="B71">
        <v>19846</v>
      </c>
      <c r="C71">
        <v>66924</v>
      </c>
      <c r="D71">
        <v>108134</v>
      </c>
      <c r="E71">
        <v>51859</v>
      </c>
      <c r="F71">
        <v>114161</v>
      </c>
      <c r="H71">
        <v>94709</v>
      </c>
      <c r="J71">
        <f t="shared" si="12"/>
        <v>72184.800000000003</v>
      </c>
      <c r="K71">
        <f t="shared" si="13"/>
        <v>1.3120352207112855</v>
      </c>
      <c r="L71">
        <f t="shared" si="14"/>
        <v>114161</v>
      </c>
      <c r="M71">
        <f t="shared" si="15"/>
        <v>19846</v>
      </c>
      <c r="N71">
        <f t="shared" si="16"/>
        <v>72184.800000000003</v>
      </c>
      <c r="O71">
        <f t="shared" si="17"/>
        <v>94315</v>
      </c>
      <c r="Q71">
        <v>19064</v>
      </c>
      <c r="R71">
        <v>0</v>
      </c>
      <c r="T71">
        <v>6429</v>
      </c>
      <c r="U71">
        <v>-188.19999999999709</v>
      </c>
      <c r="W71">
        <v>8907.7999999999993</v>
      </c>
      <c r="X71">
        <v>444.20000000000005</v>
      </c>
      <c r="AB71">
        <v>72184.800000000003</v>
      </c>
      <c r="AC71">
        <v>1.3120352207112855</v>
      </c>
      <c r="AI71">
        <v>72184.800000000003</v>
      </c>
      <c r="AJ71">
        <v>1.3120352207112855</v>
      </c>
    </row>
    <row r="72" spans="2:38" x14ac:dyDescent="0.25">
      <c r="B72">
        <v>77666</v>
      </c>
      <c r="C72">
        <v>76885</v>
      </c>
      <c r="D72">
        <v>97523</v>
      </c>
      <c r="E72">
        <v>108221</v>
      </c>
      <c r="F72">
        <v>59882</v>
      </c>
      <c r="H72">
        <v>125732</v>
      </c>
      <c r="J72">
        <f t="shared" si="12"/>
        <v>84035.4</v>
      </c>
      <c r="K72">
        <f t="shared" si="13"/>
        <v>1.4961789912346464</v>
      </c>
      <c r="L72">
        <f t="shared" si="14"/>
        <v>108221</v>
      </c>
      <c r="M72">
        <f t="shared" si="15"/>
        <v>59882</v>
      </c>
      <c r="N72">
        <f t="shared" si="16"/>
        <v>84035.4</v>
      </c>
      <c r="O72">
        <f t="shared" si="17"/>
        <v>48339</v>
      </c>
      <c r="Q72">
        <v>25487</v>
      </c>
      <c r="R72">
        <v>48</v>
      </c>
      <c r="T72">
        <v>-2974.8000000000029</v>
      </c>
      <c r="U72">
        <v>-392.40000000000873</v>
      </c>
      <c r="W72">
        <v>13960</v>
      </c>
      <c r="X72">
        <v>479.20000000000005</v>
      </c>
      <c r="AB72">
        <v>84035.4</v>
      </c>
      <c r="AC72">
        <v>1.4961789912346464</v>
      </c>
      <c r="AI72">
        <v>84035.4</v>
      </c>
      <c r="AJ72">
        <v>1.4961789912346464</v>
      </c>
    </row>
    <row r="73" spans="2:38" x14ac:dyDescent="0.25">
      <c r="B73">
        <v>45181</v>
      </c>
      <c r="C73">
        <v>112297</v>
      </c>
      <c r="D73">
        <v>82242</v>
      </c>
      <c r="E73">
        <v>114566</v>
      </c>
      <c r="F73">
        <v>28810</v>
      </c>
      <c r="H73">
        <v>101301</v>
      </c>
      <c r="J73">
        <f t="shared" si="12"/>
        <v>76619.199999999997</v>
      </c>
      <c r="K73">
        <f t="shared" si="13"/>
        <v>1.3221359659197696</v>
      </c>
      <c r="L73">
        <f t="shared" si="14"/>
        <v>114566</v>
      </c>
      <c r="M73">
        <f t="shared" si="15"/>
        <v>28810</v>
      </c>
      <c r="N73">
        <f t="shared" si="16"/>
        <v>76619.199999999997</v>
      </c>
      <c r="O73">
        <f t="shared" si="17"/>
        <v>85756</v>
      </c>
      <c r="Q73">
        <v>15570</v>
      </c>
      <c r="R73">
        <v>24</v>
      </c>
      <c r="T73">
        <v>-9111.8000000000029</v>
      </c>
      <c r="U73">
        <v>-311.40000000000873</v>
      </c>
      <c r="W73">
        <v>11673.4</v>
      </c>
      <c r="X73">
        <v>1581</v>
      </c>
      <c r="AB73">
        <v>76619.199999999997</v>
      </c>
      <c r="AC73">
        <v>1.3221359659197696</v>
      </c>
      <c r="AI73">
        <v>76619.199999999997</v>
      </c>
      <c r="AJ73">
        <v>1.3221359659197696</v>
      </c>
    </row>
    <row r="74" spans="2:38" x14ac:dyDescent="0.25">
      <c r="B74">
        <v>33469</v>
      </c>
      <c r="C74">
        <v>11719</v>
      </c>
      <c r="D74">
        <v>24742</v>
      </c>
      <c r="E74">
        <v>11079</v>
      </c>
      <c r="F74">
        <v>99470</v>
      </c>
      <c r="H74">
        <v>42818</v>
      </c>
      <c r="J74">
        <f t="shared" si="12"/>
        <v>36095.800000000003</v>
      </c>
      <c r="K74">
        <f t="shared" si="13"/>
        <v>1.1862321932191555</v>
      </c>
      <c r="L74">
        <f t="shared" si="14"/>
        <v>99470</v>
      </c>
      <c r="M74">
        <f t="shared" si="15"/>
        <v>11079</v>
      </c>
      <c r="N74">
        <f t="shared" si="16"/>
        <v>36095.800000000003</v>
      </c>
      <c r="O74">
        <f t="shared" si="17"/>
        <v>88391</v>
      </c>
      <c r="Q74">
        <v>-21511</v>
      </c>
      <c r="R74">
        <v>-3996</v>
      </c>
      <c r="T74">
        <v>-7372.3999999999942</v>
      </c>
      <c r="U74">
        <v>-1910</v>
      </c>
      <c r="W74">
        <v>10335.6</v>
      </c>
      <c r="X74">
        <v>2544.7999999999997</v>
      </c>
      <c r="Z74">
        <v>36095.800000000003</v>
      </c>
      <c r="AA74">
        <v>1.1862321932191555</v>
      </c>
      <c r="AI74">
        <v>36095.800000000003</v>
      </c>
      <c r="AJ74">
        <v>1.1862321932191555</v>
      </c>
    </row>
    <row r="75" spans="2:38" x14ac:dyDescent="0.25">
      <c r="B75">
        <v>16649</v>
      </c>
      <c r="C75">
        <v>32807</v>
      </c>
      <c r="D75">
        <v>8192</v>
      </c>
      <c r="E75">
        <v>81014</v>
      </c>
      <c r="F75">
        <v>15614</v>
      </c>
      <c r="H75">
        <v>73629</v>
      </c>
      <c r="J75">
        <f t="shared" si="12"/>
        <v>30855.200000000001</v>
      </c>
      <c r="K75">
        <f t="shared" si="13"/>
        <v>2.3862752469599937</v>
      </c>
      <c r="L75">
        <f t="shared" si="14"/>
        <v>81014</v>
      </c>
      <c r="M75">
        <f t="shared" si="15"/>
        <v>8192</v>
      </c>
      <c r="N75">
        <f t="shared" si="16"/>
        <v>30855.200000000001</v>
      </c>
      <c r="O75">
        <f t="shared" si="17"/>
        <v>72822</v>
      </c>
      <c r="Q75">
        <v>24060</v>
      </c>
      <c r="R75">
        <v>-163</v>
      </c>
      <c r="T75">
        <v>3893.6000000000022</v>
      </c>
      <c r="U75">
        <v>-116.59999999999854</v>
      </c>
      <c r="W75">
        <v>7241.2000000000007</v>
      </c>
      <c r="X75">
        <v>324.60000000000002</v>
      </c>
      <c r="AD75">
        <v>30855.200000000001</v>
      </c>
      <c r="AE75">
        <v>2.3862752469599937</v>
      </c>
      <c r="AK75">
        <v>30855.200000000001</v>
      </c>
      <c r="AL75">
        <v>2.3862752469599937</v>
      </c>
    </row>
    <row r="76" spans="2:38" x14ac:dyDescent="0.25">
      <c r="B76">
        <v>117270</v>
      </c>
      <c r="C76">
        <v>106646</v>
      </c>
      <c r="D76">
        <v>12177</v>
      </c>
      <c r="E76">
        <v>47738</v>
      </c>
      <c r="F76">
        <v>109314</v>
      </c>
      <c r="H76">
        <v>89386</v>
      </c>
      <c r="J76">
        <f t="shared" si="12"/>
        <v>78629</v>
      </c>
      <c r="K76">
        <f t="shared" si="13"/>
        <v>1.1368070304849356</v>
      </c>
      <c r="L76">
        <f t="shared" si="14"/>
        <v>117270</v>
      </c>
      <c r="M76">
        <f t="shared" si="15"/>
        <v>12177</v>
      </c>
      <c r="N76">
        <f t="shared" si="16"/>
        <v>78629</v>
      </c>
      <c r="O76">
        <f t="shared" si="17"/>
        <v>105093</v>
      </c>
      <c r="Q76">
        <v>211</v>
      </c>
      <c r="R76">
        <v>403</v>
      </c>
      <c r="T76">
        <v>-4051.6000000000058</v>
      </c>
      <c r="U76">
        <v>702.60000000000582</v>
      </c>
      <c r="W76">
        <v>10358.4</v>
      </c>
      <c r="X76">
        <v>2635.8</v>
      </c>
      <c r="AB76">
        <v>78629</v>
      </c>
      <c r="AC76">
        <v>1.1368070304849356</v>
      </c>
      <c r="AI76">
        <v>78629</v>
      </c>
      <c r="AJ76">
        <v>1.1368070304849356</v>
      </c>
    </row>
    <row r="77" spans="2:38" x14ac:dyDescent="0.25">
      <c r="B77">
        <v>69164</v>
      </c>
      <c r="C77">
        <v>3615</v>
      </c>
      <c r="D77">
        <v>81017</v>
      </c>
      <c r="E77">
        <v>30707</v>
      </c>
      <c r="F77">
        <v>97457</v>
      </c>
      <c r="H77">
        <v>57841</v>
      </c>
      <c r="J77">
        <f t="shared" si="12"/>
        <v>56392</v>
      </c>
      <c r="K77">
        <f t="shared" si="13"/>
        <v>1.025695134061569</v>
      </c>
      <c r="L77">
        <f t="shared" si="14"/>
        <v>97457</v>
      </c>
      <c r="M77">
        <f t="shared" si="15"/>
        <v>3615</v>
      </c>
      <c r="N77">
        <f t="shared" si="16"/>
        <v>56392</v>
      </c>
      <c r="O77">
        <f t="shared" si="17"/>
        <v>93842</v>
      </c>
      <c r="Q77">
        <v>-21740</v>
      </c>
      <c r="R77">
        <v>-2375</v>
      </c>
      <c r="T77">
        <v>-3287.5999999999985</v>
      </c>
      <c r="U77">
        <v>-1512.1999999999971</v>
      </c>
      <c r="W77">
        <v>16915.2</v>
      </c>
      <c r="X77">
        <v>1512.2000000000003</v>
      </c>
      <c r="AB77">
        <v>56392</v>
      </c>
      <c r="AC77">
        <v>1.025695134061569</v>
      </c>
      <c r="AI77">
        <v>56392</v>
      </c>
      <c r="AJ77">
        <v>1.025695134061569</v>
      </c>
    </row>
    <row r="78" spans="2:38" x14ac:dyDescent="0.25">
      <c r="B78">
        <v>10142</v>
      </c>
      <c r="C78">
        <v>61724</v>
      </c>
      <c r="D78">
        <v>64089</v>
      </c>
      <c r="E78">
        <v>46798</v>
      </c>
      <c r="F78">
        <v>23605</v>
      </c>
      <c r="H78">
        <v>94446</v>
      </c>
      <c r="J78">
        <f t="shared" si="12"/>
        <v>41271.599999999999</v>
      </c>
      <c r="K78">
        <f t="shared" si="13"/>
        <v>2.2884017096502194</v>
      </c>
      <c r="L78">
        <f t="shared" si="14"/>
        <v>64089</v>
      </c>
      <c r="M78">
        <f t="shared" si="15"/>
        <v>10142</v>
      </c>
      <c r="N78">
        <f t="shared" si="16"/>
        <v>41271.599999999999</v>
      </c>
      <c r="O78">
        <f t="shared" si="17"/>
        <v>53947</v>
      </c>
      <c r="Q78">
        <v>17817</v>
      </c>
      <c r="R78">
        <v>622</v>
      </c>
      <c r="T78">
        <v>3633.5999999999985</v>
      </c>
      <c r="U78">
        <v>1272.7999999999956</v>
      </c>
      <c r="W78">
        <v>12525.199999999999</v>
      </c>
      <c r="X78">
        <v>1672</v>
      </c>
      <c r="AD78">
        <v>41271.599999999999</v>
      </c>
      <c r="AE78">
        <v>2.2884017096502194</v>
      </c>
      <c r="AK78">
        <v>41271.599999999999</v>
      </c>
      <c r="AL78">
        <v>2.2884017096502194</v>
      </c>
    </row>
    <row r="79" spans="2:38" x14ac:dyDescent="0.25">
      <c r="B79">
        <v>118742</v>
      </c>
      <c r="C79">
        <v>17700</v>
      </c>
      <c r="D79">
        <v>114763</v>
      </c>
      <c r="E79">
        <v>112322</v>
      </c>
      <c r="F79">
        <v>74220</v>
      </c>
      <c r="H79">
        <v>134293</v>
      </c>
      <c r="J79">
        <f t="shared" si="12"/>
        <v>87549.4</v>
      </c>
      <c r="K79">
        <f t="shared" si="13"/>
        <v>1.5339111404532757</v>
      </c>
      <c r="L79">
        <f t="shared" si="14"/>
        <v>118742</v>
      </c>
      <c r="M79">
        <f t="shared" si="15"/>
        <v>17700</v>
      </c>
      <c r="N79">
        <f t="shared" si="16"/>
        <v>87549.4</v>
      </c>
      <c r="O79">
        <f t="shared" si="17"/>
        <v>101042</v>
      </c>
      <c r="Q79">
        <v>-9863</v>
      </c>
      <c r="R79">
        <v>-418</v>
      </c>
      <c r="T79">
        <v>1695.3999999999942</v>
      </c>
      <c r="U79">
        <v>1390</v>
      </c>
      <c r="W79">
        <v>8699.8000000000011</v>
      </c>
      <c r="X79">
        <v>2646.4</v>
      </c>
      <c r="AF79">
        <v>87549.4</v>
      </c>
      <c r="AG79">
        <v>1.5339111404532757</v>
      </c>
      <c r="AI79">
        <v>87549.4</v>
      </c>
      <c r="AJ79">
        <v>1.5339111404532757</v>
      </c>
    </row>
    <row r="80" spans="2:38" x14ac:dyDescent="0.25">
      <c r="B80">
        <v>87775</v>
      </c>
      <c r="C80">
        <v>6332</v>
      </c>
      <c r="D80">
        <v>79207</v>
      </c>
      <c r="E80">
        <v>105404</v>
      </c>
      <c r="F80">
        <v>69048</v>
      </c>
      <c r="H80">
        <v>121931</v>
      </c>
      <c r="J80">
        <f t="shared" si="12"/>
        <v>69553.2</v>
      </c>
      <c r="K80">
        <f t="shared" si="13"/>
        <v>1.7530609662819252</v>
      </c>
      <c r="L80">
        <f t="shared" si="14"/>
        <v>105404</v>
      </c>
      <c r="M80">
        <f t="shared" si="15"/>
        <v>6332</v>
      </c>
      <c r="N80">
        <f t="shared" si="16"/>
        <v>69553.2</v>
      </c>
      <c r="O80">
        <f t="shared" si="17"/>
        <v>99072</v>
      </c>
      <c r="Q80">
        <v>11477</v>
      </c>
      <c r="R80">
        <v>-4</v>
      </c>
      <c r="T80">
        <v>-3090.6000000000058</v>
      </c>
      <c r="U80">
        <v>642.19999999999709</v>
      </c>
      <c r="W80">
        <v>14189</v>
      </c>
      <c r="X80">
        <v>642.6</v>
      </c>
      <c r="AF80">
        <v>69553.2</v>
      </c>
      <c r="AG80">
        <v>1.7530609662819252</v>
      </c>
      <c r="AK80">
        <v>69553.2</v>
      </c>
      <c r="AL80">
        <v>1.7530609662819252</v>
      </c>
    </row>
    <row r="81" spans="2:38" x14ac:dyDescent="0.25">
      <c r="B81">
        <v>71288</v>
      </c>
      <c r="C81">
        <v>15747</v>
      </c>
      <c r="D81">
        <v>109470</v>
      </c>
      <c r="E81">
        <v>118699</v>
      </c>
      <c r="F81">
        <v>27396</v>
      </c>
      <c r="H81">
        <v>82462</v>
      </c>
      <c r="J81">
        <f t="shared" si="12"/>
        <v>68520</v>
      </c>
      <c r="K81">
        <f t="shared" si="13"/>
        <v>1.2034734384121424</v>
      </c>
      <c r="L81">
        <f t="shared" si="14"/>
        <v>118699</v>
      </c>
      <c r="M81">
        <f t="shared" si="15"/>
        <v>15747</v>
      </c>
      <c r="N81">
        <f t="shared" si="16"/>
        <v>68520</v>
      </c>
      <c r="O81">
        <f t="shared" si="17"/>
        <v>102952</v>
      </c>
      <c r="Q81">
        <v>3373</v>
      </c>
      <c r="R81">
        <v>0</v>
      </c>
      <c r="T81">
        <v>3330</v>
      </c>
      <c r="U81">
        <v>-427.19999999999709</v>
      </c>
      <c r="W81">
        <v>8742</v>
      </c>
      <c r="X81">
        <v>2387.1999999999998</v>
      </c>
      <c r="AB81">
        <v>68520</v>
      </c>
      <c r="AC81">
        <v>1.2034734384121424</v>
      </c>
      <c r="AI81">
        <v>68520</v>
      </c>
      <c r="AJ81">
        <v>1.2034734384121424</v>
      </c>
    </row>
    <row r="82" spans="2:38" x14ac:dyDescent="0.25">
      <c r="B82">
        <v>7655</v>
      </c>
      <c r="C82">
        <v>84380</v>
      </c>
      <c r="D82">
        <v>112065</v>
      </c>
      <c r="E82">
        <v>16635</v>
      </c>
      <c r="F82">
        <v>6842</v>
      </c>
      <c r="H82">
        <v>92658</v>
      </c>
      <c r="J82">
        <f t="shared" si="12"/>
        <v>45515.4</v>
      </c>
      <c r="K82">
        <f t="shared" si="13"/>
        <v>2.0357505371808222</v>
      </c>
      <c r="L82">
        <f t="shared" si="14"/>
        <v>112065</v>
      </c>
      <c r="M82">
        <f t="shared" si="15"/>
        <v>6842</v>
      </c>
      <c r="N82">
        <f t="shared" si="16"/>
        <v>45515.4</v>
      </c>
      <c r="O82">
        <f t="shared" si="17"/>
        <v>105223</v>
      </c>
      <c r="Q82">
        <v>4713</v>
      </c>
      <c r="R82">
        <v>-4417</v>
      </c>
      <c r="T82">
        <v>374.40000000000146</v>
      </c>
      <c r="U82">
        <v>-248.79999999999563</v>
      </c>
      <c r="W82">
        <v>8150.0000000000009</v>
      </c>
      <c r="X82">
        <v>1565.9999999999998</v>
      </c>
      <c r="AD82">
        <v>45515.4</v>
      </c>
      <c r="AE82">
        <v>2.0357505371808222</v>
      </c>
      <c r="AK82">
        <v>45515.4</v>
      </c>
      <c r="AL82">
        <v>2.0357505371808222</v>
      </c>
    </row>
    <row r="83" spans="2:38" x14ac:dyDescent="0.25">
      <c r="B83">
        <v>56187</v>
      </c>
      <c r="C83">
        <v>17646</v>
      </c>
      <c r="D83">
        <v>26251</v>
      </c>
      <c r="E83">
        <v>43057</v>
      </c>
      <c r="F83">
        <v>42479</v>
      </c>
      <c r="H83">
        <v>62242</v>
      </c>
      <c r="J83">
        <f t="shared" si="12"/>
        <v>37124</v>
      </c>
      <c r="K83">
        <f t="shared" si="13"/>
        <v>1.6765973494235535</v>
      </c>
      <c r="L83">
        <f t="shared" si="14"/>
        <v>56187</v>
      </c>
      <c r="M83">
        <f t="shared" si="15"/>
        <v>17646</v>
      </c>
      <c r="N83">
        <f t="shared" si="16"/>
        <v>37124</v>
      </c>
      <c r="O83">
        <f t="shared" si="17"/>
        <v>38541</v>
      </c>
      <c r="Q83">
        <v>17224</v>
      </c>
      <c r="R83">
        <v>104</v>
      </c>
      <c r="T83">
        <v>-7943.1999999999971</v>
      </c>
      <c r="U83">
        <v>-697.40000000000146</v>
      </c>
      <c r="W83">
        <v>16744.400000000001</v>
      </c>
      <c r="X83">
        <v>697.4</v>
      </c>
      <c r="Z83">
        <v>37124</v>
      </c>
      <c r="AA83">
        <v>1.6765973494235535</v>
      </c>
      <c r="AK83">
        <v>37124</v>
      </c>
      <c r="AL83">
        <v>1.6765973494235535</v>
      </c>
    </row>
    <row r="84" spans="2:38" x14ac:dyDescent="0.25">
      <c r="B84">
        <v>110771</v>
      </c>
      <c r="C84">
        <v>58823</v>
      </c>
      <c r="D84">
        <v>12616</v>
      </c>
      <c r="E84">
        <v>38282</v>
      </c>
      <c r="F84">
        <v>6159</v>
      </c>
      <c r="H84">
        <v>60756</v>
      </c>
      <c r="J84">
        <f t="shared" si="12"/>
        <v>45330.2</v>
      </c>
      <c r="K84">
        <f t="shared" si="13"/>
        <v>1.3402985206330438</v>
      </c>
      <c r="L84">
        <f t="shared" si="14"/>
        <v>110771</v>
      </c>
      <c r="M84">
        <f t="shared" si="15"/>
        <v>6159</v>
      </c>
      <c r="N84">
        <f t="shared" si="16"/>
        <v>45330.2</v>
      </c>
      <c r="O84">
        <f t="shared" si="17"/>
        <v>104612</v>
      </c>
      <c r="Q84">
        <v>-7509</v>
      </c>
      <c r="R84">
        <v>5</v>
      </c>
      <c r="T84">
        <v>41.599999999998545</v>
      </c>
      <c r="U84">
        <v>337.59999999999854</v>
      </c>
      <c r="W84">
        <v>10969.6</v>
      </c>
      <c r="X84">
        <v>1440.8000000000002</v>
      </c>
      <c r="AD84">
        <v>45330.2</v>
      </c>
      <c r="AE84">
        <v>1.3402985206330438</v>
      </c>
      <c r="AK84">
        <v>45330.2</v>
      </c>
      <c r="AL84">
        <v>1.3402985206330438</v>
      </c>
    </row>
    <row r="85" spans="2:38" x14ac:dyDescent="0.25">
      <c r="B85">
        <v>54414</v>
      </c>
      <c r="C85">
        <v>106858</v>
      </c>
      <c r="D85">
        <v>95686</v>
      </c>
      <c r="E85">
        <v>46413</v>
      </c>
      <c r="F85">
        <v>113416</v>
      </c>
      <c r="H85">
        <v>84665</v>
      </c>
      <c r="J85">
        <f t="shared" si="12"/>
        <v>83357.399999999994</v>
      </c>
      <c r="K85">
        <f t="shared" si="13"/>
        <v>1.0156866696897937</v>
      </c>
      <c r="L85">
        <f t="shared" si="14"/>
        <v>113416</v>
      </c>
      <c r="M85">
        <f t="shared" si="15"/>
        <v>46413</v>
      </c>
      <c r="N85">
        <f t="shared" si="16"/>
        <v>83357.399999999994</v>
      </c>
      <c r="O85">
        <f t="shared" si="17"/>
        <v>67003</v>
      </c>
      <c r="Q85">
        <v>-37597</v>
      </c>
      <c r="R85">
        <v>-2166</v>
      </c>
      <c r="T85">
        <v>4637.3999999999942</v>
      </c>
      <c r="U85">
        <v>-1400.2000000000116</v>
      </c>
      <c r="W85">
        <v>13586.599999999999</v>
      </c>
      <c r="X85">
        <v>1400.1999999999998</v>
      </c>
      <c r="AF85">
        <v>83357.399999999994</v>
      </c>
      <c r="AG85">
        <v>1.0156866696897937</v>
      </c>
      <c r="AI85">
        <v>83357.399999999994</v>
      </c>
      <c r="AJ85">
        <v>1.0156866696897937</v>
      </c>
    </row>
    <row r="86" spans="2:38" x14ac:dyDescent="0.25">
      <c r="B86">
        <v>83155</v>
      </c>
      <c r="C86">
        <v>71982</v>
      </c>
      <c r="D86">
        <v>105326</v>
      </c>
      <c r="E86">
        <v>109093</v>
      </c>
      <c r="F86">
        <v>109112</v>
      </c>
      <c r="H86">
        <v>131938</v>
      </c>
      <c r="J86">
        <f t="shared" si="12"/>
        <v>95733.6</v>
      </c>
      <c r="K86">
        <f t="shared" si="13"/>
        <v>1.378178612315843</v>
      </c>
      <c r="L86">
        <f t="shared" si="14"/>
        <v>109112</v>
      </c>
      <c r="M86">
        <f t="shared" si="15"/>
        <v>71982</v>
      </c>
      <c r="N86">
        <f t="shared" si="16"/>
        <v>95733.6</v>
      </c>
      <c r="O86">
        <f t="shared" si="17"/>
        <v>37130</v>
      </c>
      <c r="Q86">
        <v>6847</v>
      </c>
      <c r="R86">
        <v>0</v>
      </c>
      <c r="T86">
        <v>3360.6000000000058</v>
      </c>
      <c r="U86">
        <v>1666.8000000000029</v>
      </c>
      <c r="W86">
        <v>9049.7999999999993</v>
      </c>
      <c r="X86">
        <v>1906</v>
      </c>
      <c r="AB86">
        <v>95733.6</v>
      </c>
      <c r="AC86">
        <v>1.378178612315843</v>
      </c>
      <c r="AI86">
        <v>95733.6</v>
      </c>
      <c r="AJ86">
        <v>1.378178612315843</v>
      </c>
    </row>
    <row r="87" spans="2:38" x14ac:dyDescent="0.25">
      <c r="B87">
        <v>4975</v>
      </c>
      <c r="C87">
        <v>31130</v>
      </c>
      <c r="D87">
        <v>88722</v>
      </c>
      <c r="E87">
        <v>28069</v>
      </c>
      <c r="F87">
        <v>98369</v>
      </c>
      <c r="H87">
        <v>97152</v>
      </c>
      <c r="J87">
        <f t="shared" si="12"/>
        <v>50253</v>
      </c>
      <c r="K87">
        <f t="shared" si="13"/>
        <v>1.9332577159572564</v>
      </c>
      <c r="L87">
        <f t="shared" si="14"/>
        <v>98369</v>
      </c>
      <c r="M87">
        <f t="shared" si="15"/>
        <v>4975</v>
      </c>
      <c r="N87">
        <f t="shared" si="16"/>
        <v>50253</v>
      </c>
      <c r="O87">
        <f t="shared" si="17"/>
        <v>93394</v>
      </c>
      <c r="Q87">
        <v>-15393</v>
      </c>
      <c r="R87">
        <v>-25</v>
      </c>
      <c r="T87">
        <v>-3399.5999999999985</v>
      </c>
      <c r="U87">
        <v>-1237.5999999999985</v>
      </c>
      <c r="W87">
        <v>4300.8</v>
      </c>
      <c r="X87">
        <v>2948.7999999999997</v>
      </c>
      <c r="AD87">
        <v>50253</v>
      </c>
      <c r="AE87">
        <v>1.9332577159572564</v>
      </c>
      <c r="AK87">
        <v>50253</v>
      </c>
      <c r="AL87">
        <v>1.9332577159572564</v>
      </c>
    </row>
    <row r="88" spans="2:38" x14ac:dyDescent="0.25">
      <c r="B88">
        <v>81128</v>
      </c>
      <c r="C88">
        <v>28338</v>
      </c>
      <c r="D88">
        <v>33707</v>
      </c>
      <c r="E88">
        <v>62892</v>
      </c>
      <c r="F88">
        <v>12759</v>
      </c>
      <c r="H88">
        <v>79536</v>
      </c>
      <c r="J88">
        <f t="shared" si="12"/>
        <v>43764.800000000003</v>
      </c>
      <c r="K88">
        <f t="shared" si="13"/>
        <v>1.8173509304281066</v>
      </c>
      <c r="L88">
        <f t="shared" si="14"/>
        <v>81128</v>
      </c>
      <c r="M88">
        <f t="shared" si="15"/>
        <v>12759</v>
      </c>
      <c r="N88">
        <f t="shared" si="16"/>
        <v>43764.800000000003</v>
      </c>
      <c r="O88">
        <f t="shared" si="17"/>
        <v>68369</v>
      </c>
      <c r="Q88">
        <v>-2751</v>
      </c>
      <c r="R88">
        <v>110</v>
      </c>
      <c r="T88">
        <v>-4869.3999999999942</v>
      </c>
      <c r="U88">
        <v>299.40000000000146</v>
      </c>
      <c r="W88">
        <v>12235</v>
      </c>
      <c r="X88">
        <v>1428.2</v>
      </c>
      <c r="AD88">
        <v>43764.800000000003</v>
      </c>
      <c r="AE88">
        <v>1.8173509304281066</v>
      </c>
      <c r="AK88">
        <v>43764.800000000003</v>
      </c>
      <c r="AL88">
        <v>1.8173509304281066</v>
      </c>
    </row>
    <row r="89" spans="2:38" x14ac:dyDescent="0.25">
      <c r="B89">
        <v>96356</v>
      </c>
      <c r="C89">
        <v>77629</v>
      </c>
      <c r="D89">
        <v>118978</v>
      </c>
      <c r="E89">
        <v>69699</v>
      </c>
      <c r="F89">
        <v>96376</v>
      </c>
      <c r="H89">
        <v>94309</v>
      </c>
      <c r="J89">
        <f t="shared" si="12"/>
        <v>91807.6</v>
      </c>
      <c r="K89">
        <f t="shared" si="13"/>
        <v>1.027246110343806</v>
      </c>
      <c r="L89">
        <f t="shared" si="14"/>
        <v>118978</v>
      </c>
      <c r="M89">
        <f t="shared" si="15"/>
        <v>69699</v>
      </c>
      <c r="N89">
        <f t="shared" si="16"/>
        <v>91807.6</v>
      </c>
      <c r="O89">
        <f t="shared" si="17"/>
        <v>49279</v>
      </c>
      <c r="Q89">
        <v>-14300</v>
      </c>
      <c r="R89">
        <v>-1001</v>
      </c>
      <c r="T89">
        <v>-14858</v>
      </c>
      <c r="U89">
        <v>721.60000000000582</v>
      </c>
      <c r="W89">
        <v>19104</v>
      </c>
      <c r="X89">
        <v>1837.2</v>
      </c>
      <c r="AB89">
        <v>91807.6</v>
      </c>
      <c r="AC89">
        <v>1.027246110343806</v>
      </c>
      <c r="AI89">
        <v>91807.6</v>
      </c>
      <c r="AJ89">
        <v>1.027246110343806</v>
      </c>
    </row>
    <row r="90" spans="2:38" x14ac:dyDescent="0.25">
      <c r="B90">
        <v>93098</v>
      </c>
      <c r="C90">
        <v>53435</v>
      </c>
      <c r="D90">
        <v>5196</v>
      </c>
      <c r="E90">
        <v>39063</v>
      </c>
      <c r="F90">
        <v>48037</v>
      </c>
      <c r="H90">
        <v>70455</v>
      </c>
      <c r="J90">
        <f t="shared" si="12"/>
        <v>47765.8</v>
      </c>
      <c r="K90">
        <f t="shared" si="13"/>
        <v>1.4750093162890603</v>
      </c>
      <c r="L90">
        <f t="shared" si="14"/>
        <v>93098</v>
      </c>
      <c r="M90">
        <f t="shared" si="15"/>
        <v>5196</v>
      </c>
      <c r="N90">
        <f t="shared" si="16"/>
        <v>47765.8</v>
      </c>
      <c r="O90">
        <f t="shared" si="17"/>
        <v>87902</v>
      </c>
      <c r="Q90">
        <v>9939</v>
      </c>
      <c r="R90">
        <v>4324</v>
      </c>
      <c r="T90">
        <v>4199.2000000000044</v>
      </c>
      <c r="U90">
        <v>824</v>
      </c>
      <c r="W90">
        <v>11740.4</v>
      </c>
      <c r="X90">
        <v>2077.6</v>
      </c>
      <c r="Z90">
        <v>47765.8</v>
      </c>
      <c r="AA90">
        <v>1.4750093162890603</v>
      </c>
      <c r="AK90">
        <v>47765.8</v>
      </c>
      <c r="AL90">
        <v>1.4750093162890603</v>
      </c>
    </row>
    <row r="91" spans="2:38" x14ac:dyDescent="0.25">
      <c r="B91">
        <v>93868</v>
      </c>
      <c r="C91">
        <v>33007</v>
      </c>
      <c r="D91">
        <v>15276</v>
      </c>
      <c r="E91">
        <v>108612</v>
      </c>
      <c r="F91">
        <v>75304</v>
      </c>
      <c r="H91">
        <v>73701</v>
      </c>
      <c r="J91">
        <f t="shared" si="12"/>
        <v>65213.4</v>
      </c>
      <c r="K91">
        <f t="shared" si="13"/>
        <v>1.1301511652513134</v>
      </c>
      <c r="L91">
        <f t="shared" si="14"/>
        <v>108612</v>
      </c>
      <c r="M91">
        <f t="shared" si="15"/>
        <v>15276</v>
      </c>
      <c r="N91">
        <f t="shared" si="16"/>
        <v>65213.4</v>
      </c>
      <c r="O91">
        <f t="shared" si="17"/>
        <v>93336</v>
      </c>
      <c r="Q91">
        <v>-7479</v>
      </c>
      <c r="R91">
        <v>2986</v>
      </c>
      <c r="T91">
        <v>-12645.599999999999</v>
      </c>
      <c r="U91">
        <v>-843.20000000000437</v>
      </c>
      <c r="W91">
        <v>15894</v>
      </c>
      <c r="X91">
        <v>3040.7999999999997</v>
      </c>
      <c r="AB91">
        <v>65213.4</v>
      </c>
      <c r="AC91">
        <v>1.1301511652513134</v>
      </c>
      <c r="AI91">
        <v>65213.4</v>
      </c>
      <c r="AJ91">
        <v>1.1301511652513134</v>
      </c>
    </row>
    <row r="92" spans="2:38" x14ac:dyDescent="0.25">
      <c r="B92">
        <v>105231</v>
      </c>
      <c r="C92">
        <v>66636</v>
      </c>
      <c r="D92">
        <v>75542</v>
      </c>
      <c r="E92">
        <v>97494</v>
      </c>
      <c r="F92">
        <v>80989</v>
      </c>
      <c r="H92">
        <v>94174</v>
      </c>
      <c r="J92">
        <f t="shared" si="12"/>
        <v>85178.4</v>
      </c>
      <c r="K92">
        <f t="shared" si="13"/>
        <v>1.1056089337202859</v>
      </c>
      <c r="L92">
        <f t="shared" si="14"/>
        <v>105231</v>
      </c>
      <c r="M92">
        <f t="shared" si="15"/>
        <v>66636</v>
      </c>
      <c r="N92">
        <f t="shared" si="16"/>
        <v>85178.4</v>
      </c>
      <c r="O92">
        <f t="shared" si="17"/>
        <v>38595</v>
      </c>
      <c r="Q92">
        <v>-15419</v>
      </c>
      <c r="R92">
        <v>-2185</v>
      </c>
      <c r="T92">
        <v>-10023.600000000006</v>
      </c>
      <c r="U92">
        <v>-24.600000000005821</v>
      </c>
      <c r="W92">
        <v>16347.6</v>
      </c>
      <c r="X92">
        <v>24.6</v>
      </c>
      <c r="AB92">
        <v>85178.4</v>
      </c>
      <c r="AC92">
        <v>1.1056089337202859</v>
      </c>
      <c r="AI92">
        <v>85178.4</v>
      </c>
      <c r="AJ92">
        <v>1.1056089337202859</v>
      </c>
    </row>
    <row r="93" spans="2:38" x14ac:dyDescent="0.25">
      <c r="B93">
        <v>31490</v>
      </c>
      <c r="C93">
        <v>25521</v>
      </c>
      <c r="D93">
        <v>52241</v>
      </c>
      <c r="E93">
        <v>58894</v>
      </c>
      <c r="F93">
        <v>28401</v>
      </c>
      <c r="H93">
        <v>71294</v>
      </c>
      <c r="J93">
        <f t="shared" si="12"/>
        <v>39309.4</v>
      </c>
      <c r="K93">
        <f t="shared" si="13"/>
        <v>1.8136628897922633</v>
      </c>
      <c r="L93">
        <f t="shared" si="14"/>
        <v>58894</v>
      </c>
      <c r="M93">
        <f t="shared" si="15"/>
        <v>25521</v>
      </c>
      <c r="N93">
        <f t="shared" si="16"/>
        <v>39309.4</v>
      </c>
      <c r="O93">
        <f t="shared" si="17"/>
        <v>33373</v>
      </c>
      <c r="Q93">
        <v>-169</v>
      </c>
      <c r="R93">
        <v>14</v>
      </c>
      <c r="T93">
        <v>11216.2</v>
      </c>
      <c r="U93">
        <v>527.59999999999854</v>
      </c>
      <c r="W93">
        <v>16141</v>
      </c>
      <c r="X93">
        <v>1367.6</v>
      </c>
      <c r="AD93">
        <v>39309.4</v>
      </c>
      <c r="AE93">
        <v>1.8136628897922633</v>
      </c>
      <c r="AK93">
        <v>39309.4</v>
      </c>
      <c r="AL93">
        <v>1.8136628897922633</v>
      </c>
    </row>
    <row r="94" spans="2:38" x14ac:dyDescent="0.25">
      <c r="B94">
        <v>42759</v>
      </c>
      <c r="C94">
        <v>10931</v>
      </c>
      <c r="D94">
        <v>45638</v>
      </c>
      <c r="E94">
        <v>113895</v>
      </c>
      <c r="F94">
        <v>73129</v>
      </c>
      <c r="H94">
        <v>121063</v>
      </c>
      <c r="J94">
        <f t="shared" si="12"/>
        <v>57270.400000000001</v>
      </c>
      <c r="K94">
        <f t="shared" si="13"/>
        <v>2.1138843102195897</v>
      </c>
      <c r="L94">
        <f t="shared" si="14"/>
        <v>113895</v>
      </c>
      <c r="M94">
        <f t="shared" si="15"/>
        <v>10931</v>
      </c>
      <c r="N94">
        <f t="shared" si="16"/>
        <v>57270.400000000001</v>
      </c>
      <c r="O94">
        <f t="shared" si="17"/>
        <v>102964</v>
      </c>
      <c r="Q94">
        <v>17128</v>
      </c>
      <c r="R94">
        <v>-1767</v>
      </c>
      <c r="T94">
        <v>-2163.1999999999971</v>
      </c>
      <c r="U94">
        <v>901.59999999999854</v>
      </c>
      <c r="W94">
        <v>7649.2000000000007</v>
      </c>
      <c r="X94">
        <v>2742.8</v>
      </c>
      <c r="AD94">
        <v>57270.400000000001</v>
      </c>
      <c r="AE94">
        <v>2.1138843102195897</v>
      </c>
      <c r="AK94">
        <v>57270.400000000001</v>
      </c>
      <c r="AL94">
        <v>2.1138843102195897</v>
      </c>
    </row>
    <row r="95" spans="2:38" x14ac:dyDescent="0.25">
      <c r="B95">
        <v>99784</v>
      </c>
      <c r="C95">
        <v>29914</v>
      </c>
      <c r="D95">
        <v>95872</v>
      </c>
      <c r="E95">
        <v>100087</v>
      </c>
      <c r="F95">
        <v>107740</v>
      </c>
      <c r="H95">
        <v>107151</v>
      </c>
      <c r="J95">
        <f t="shared" si="12"/>
        <v>86679.4</v>
      </c>
      <c r="K95">
        <f t="shared" si="13"/>
        <v>1.2361760695159405</v>
      </c>
      <c r="L95">
        <f t="shared" si="14"/>
        <v>107740</v>
      </c>
      <c r="M95">
        <f t="shared" si="15"/>
        <v>29914</v>
      </c>
      <c r="N95">
        <f t="shared" si="16"/>
        <v>86679.4</v>
      </c>
      <c r="O95">
        <f t="shared" si="17"/>
        <v>77826</v>
      </c>
      <c r="Q95">
        <v>1371</v>
      </c>
      <c r="R95">
        <v>-4756</v>
      </c>
      <c r="T95">
        <v>-3184.4000000000087</v>
      </c>
      <c r="U95">
        <v>250.39999999999418</v>
      </c>
      <c r="W95">
        <v>12358</v>
      </c>
      <c r="X95">
        <v>1054</v>
      </c>
      <c r="AB95">
        <v>86679.4</v>
      </c>
      <c r="AC95">
        <v>1.2361760695159405</v>
      </c>
      <c r="AI95">
        <v>86679.4</v>
      </c>
      <c r="AJ95">
        <v>1.2361760695159405</v>
      </c>
    </row>
    <row r="96" spans="2:38" x14ac:dyDescent="0.25">
      <c r="B96">
        <v>55225</v>
      </c>
      <c r="C96">
        <v>115318</v>
      </c>
      <c r="D96">
        <v>13009</v>
      </c>
      <c r="E96">
        <v>26808</v>
      </c>
      <c r="F96">
        <v>87345</v>
      </c>
      <c r="H96">
        <v>81596</v>
      </c>
      <c r="J96">
        <f t="shared" si="12"/>
        <v>59541</v>
      </c>
      <c r="K96">
        <f t="shared" si="13"/>
        <v>1.3704170235635948</v>
      </c>
      <c r="L96">
        <f t="shared" si="14"/>
        <v>115318</v>
      </c>
      <c r="M96">
        <f t="shared" si="15"/>
        <v>13009</v>
      </c>
      <c r="N96">
        <f t="shared" si="16"/>
        <v>59541</v>
      </c>
      <c r="O96">
        <f t="shared" si="17"/>
        <v>102309</v>
      </c>
      <c r="Q96">
        <v>-10654</v>
      </c>
      <c r="R96">
        <v>-1400</v>
      </c>
      <c r="T96">
        <v>-5476.8000000000029</v>
      </c>
      <c r="U96">
        <v>126.59999999999854</v>
      </c>
      <c r="W96">
        <v>10128.400000000001</v>
      </c>
      <c r="X96">
        <v>379.4</v>
      </c>
      <c r="AB96">
        <v>59541</v>
      </c>
      <c r="AC96">
        <v>1.3704170235635948</v>
      </c>
      <c r="AI96">
        <v>59541</v>
      </c>
      <c r="AJ96">
        <v>1.3704170235635948</v>
      </c>
    </row>
    <row r="97" spans="2:38" x14ac:dyDescent="0.25">
      <c r="B97">
        <v>35089</v>
      </c>
      <c r="C97">
        <v>7859</v>
      </c>
      <c r="D97">
        <v>108187</v>
      </c>
      <c r="E97">
        <v>83322</v>
      </c>
      <c r="F97">
        <v>13424</v>
      </c>
      <c r="H97">
        <v>100616</v>
      </c>
      <c r="J97">
        <f t="shared" si="12"/>
        <v>49576.2</v>
      </c>
      <c r="K97">
        <f t="shared" si="13"/>
        <v>2.0295222304250831</v>
      </c>
      <c r="L97">
        <f t="shared" si="14"/>
        <v>108187</v>
      </c>
      <c r="M97">
        <f t="shared" si="15"/>
        <v>7859</v>
      </c>
      <c r="N97">
        <f t="shared" si="16"/>
        <v>49576.2</v>
      </c>
      <c r="O97">
        <f t="shared" si="17"/>
        <v>100328</v>
      </c>
      <c r="Q97">
        <v>5291</v>
      </c>
      <c r="R97">
        <v>-202</v>
      </c>
      <c r="T97">
        <v>6132.5999999999985</v>
      </c>
      <c r="U97">
        <v>-71.200000000004366</v>
      </c>
      <c r="W97">
        <v>9893.8000000000011</v>
      </c>
      <c r="X97">
        <v>80.000000000000014</v>
      </c>
      <c r="AD97">
        <v>49576.2</v>
      </c>
      <c r="AE97">
        <v>2.0295222304250831</v>
      </c>
      <c r="AK97">
        <v>49576.2</v>
      </c>
      <c r="AL97">
        <v>2.0295222304250831</v>
      </c>
    </row>
    <row r="98" spans="2:38" x14ac:dyDescent="0.25">
      <c r="B98">
        <v>56541</v>
      </c>
      <c r="C98">
        <v>72605</v>
      </c>
      <c r="D98">
        <v>84222</v>
      </c>
      <c r="E98">
        <v>70152</v>
      </c>
      <c r="F98">
        <v>46797</v>
      </c>
      <c r="H98">
        <v>110086</v>
      </c>
      <c r="J98">
        <f t="shared" si="12"/>
        <v>66063.399999999994</v>
      </c>
      <c r="K98">
        <f t="shared" ref="K98:K129" si="18">H98/J98</f>
        <v>1.6663689728351858</v>
      </c>
      <c r="L98">
        <f t="shared" si="14"/>
        <v>84222</v>
      </c>
      <c r="M98">
        <f t="shared" si="15"/>
        <v>46797</v>
      </c>
      <c r="N98">
        <f t="shared" si="16"/>
        <v>66063.399999999994</v>
      </c>
      <c r="O98">
        <f t="shared" si="17"/>
        <v>37425</v>
      </c>
      <c r="Q98">
        <v>-7010</v>
      </c>
      <c r="R98">
        <v>5188</v>
      </c>
      <c r="T98">
        <v>-7220</v>
      </c>
      <c r="U98">
        <v>-1701.4000000000087</v>
      </c>
      <c r="W98">
        <v>14761.600000000002</v>
      </c>
      <c r="X98">
        <v>2709.8</v>
      </c>
      <c r="AF98">
        <v>66063.399999999994</v>
      </c>
      <c r="AG98">
        <v>1.6663689728351858</v>
      </c>
      <c r="AK98">
        <v>66063.399999999994</v>
      </c>
      <c r="AL98">
        <v>1.6663689728351858</v>
      </c>
    </row>
    <row r="99" spans="2:38" x14ac:dyDescent="0.25">
      <c r="B99">
        <v>67866</v>
      </c>
      <c r="C99">
        <v>106143</v>
      </c>
      <c r="D99">
        <v>111468</v>
      </c>
      <c r="E99">
        <v>35560</v>
      </c>
      <c r="F99">
        <v>71910</v>
      </c>
      <c r="H99">
        <v>84142</v>
      </c>
      <c r="J99">
        <f t="shared" si="12"/>
        <v>78589.399999999994</v>
      </c>
      <c r="K99">
        <f t="shared" si="18"/>
        <v>1.0706532942101608</v>
      </c>
      <c r="L99">
        <f t="shared" si="14"/>
        <v>111468</v>
      </c>
      <c r="M99">
        <f t="shared" si="15"/>
        <v>35560</v>
      </c>
      <c r="N99">
        <f t="shared" si="16"/>
        <v>78589.399999999994</v>
      </c>
      <c r="O99">
        <f t="shared" si="17"/>
        <v>75908</v>
      </c>
      <c r="Q99">
        <v>5422</v>
      </c>
      <c r="R99">
        <v>1427</v>
      </c>
      <c r="T99">
        <v>2624.5999999999913</v>
      </c>
      <c r="U99">
        <v>576.39999999999418</v>
      </c>
      <c r="W99">
        <v>8094.2</v>
      </c>
      <c r="X99">
        <v>644.4</v>
      </c>
      <c r="AB99">
        <v>78589.399999999994</v>
      </c>
      <c r="AC99">
        <v>1.0706532942101608</v>
      </c>
      <c r="AI99">
        <v>78589.399999999994</v>
      </c>
      <c r="AJ99">
        <v>1.0706532942101608</v>
      </c>
    </row>
    <row r="100" spans="2:38" x14ac:dyDescent="0.25">
      <c r="B100">
        <v>63524</v>
      </c>
      <c r="C100">
        <v>24464</v>
      </c>
      <c r="D100">
        <v>21721</v>
      </c>
      <c r="E100">
        <v>47985</v>
      </c>
      <c r="F100">
        <v>98676</v>
      </c>
      <c r="H100">
        <v>88572</v>
      </c>
      <c r="J100">
        <f t="shared" si="12"/>
        <v>51274</v>
      </c>
      <c r="K100">
        <f t="shared" si="18"/>
        <v>1.7274252057573038</v>
      </c>
      <c r="L100">
        <f t="shared" si="14"/>
        <v>98676</v>
      </c>
      <c r="M100">
        <f t="shared" si="15"/>
        <v>21721</v>
      </c>
      <c r="N100">
        <f t="shared" si="16"/>
        <v>51274</v>
      </c>
      <c r="O100">
        <f t="shared" si="17"/>
        <v>76955</v>
      </c>
      <c r="Q100">
        <v>-7860</v>
      </c>
      <c r="R100">
        <v>-10</v>
      </c>
      <c r="T100">
        <v>-6511.4000000000015</v>
      </c>
      <c r="U100">
        <v>222.40000000000146</v>
      </c>
      <c r="W100">
        <v>7736.2</v>
      </c>
      <c r="X100">
        <v>1777.6</v>
      </c>
      <c r="AD100">
        <v>51274</v>
      </c>
      <c r="AE100">
        <v>1.7274252057573038</v>
      </c>
      <c r="AK100">
        <v>51274</v>
      </c>
      <c r="AL100">
        <v>1.7274252057573038</v>
      </c>
    </row>
    <row r="101" spans="2:38" x14ac:dyDescent="0.25">
      <c r="B101">
        <v>34461</v>
      </c>
      <c r="C101">
        <v>112802</v>
      </c>
      <c r="D101">
        <v>18271</v>
      </c>
      <c r="E101">
        <v>7590</v>
      </c>
      <c r="F101">
        <v>78569</v>
      </c>
      <c r="H101">
        <v>67867</v>
      </c>
      <c r="J101">
        <f t="shared" si="12"/>
        <v>50338.6</v>
      </c>
      <c r="K101">
        <f t="shared" si="18"/>
        <v>1.3482099224054702</v>
      </c>
      <c r="L101">
        <f t="shared" si="14"/>
        <v>112802</v>
      </c>
      <c r="M101">
        <f t="shared" si="15"/>
        <v>7590</v>
      </c>
      <c r="N101">
        <f t="shared" si="16"/>
        <v>50338.6</v>
      </c>
      <c r="O101">
        <f t="shared" si="17"/>
        <v>105212</v>
      </c>
      <c r="Q101">
        <v>2062</v>
      </c>
      <c r="R101">
        <v>-2908</v>
      </c>
      <c r="T101">
        <v>-9119.5999999999985</v>
      </c>
      <c r="U101">
        <v>-1400.5999999999985</v>
      </c>
      <c r="W101">
        <v>14612</v>
      </c>
      <c r="X101">
        <v>1467.4</v>
      </c>
      <c r="AB101">
        <v>50338.6</v>
      </c>
      <c r="AC101">
        <v>1.3482099224054702</v>
      </c>
      <c r="AI101">
        <v>50338.6</v>
      </c>
      <c r="AJ101">
        <v>1.3482099224054702</v>
      </c>
    </row>
    <row r="103" spans="2:38" x14ac:dyDescent="0.25">
      <c r="B103">
        <v>2967136</v>
      </c>
      <c r="C103">
        <v>2847621</v>
      </c>
      <c r="D103">
        <v>3143575</v>
      </c>
      <c r="E103">
        <v>3007013</v>
      </c>
      <c r="F103">
        <v>2990910</v>
      </c>
    </row>
  </sheetData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6B972B-1D87-4D0F-9407-F87E69D66DF4}">
  <dimension ref="A1:AL103"/>
  <sheetViews>
    <sheetView workbookViewId="0"/>
  </sheetViews>
  <sheetFormatPr defaultRowHeight="15" x14ac:dyDescent="0.25"/>
  <sheetData>
    <row r="1" spans="1:38" x14ac:dyDescent="0.25">
      <c r="A1" t="s">
        <v>39</v>
      </c>
    </row>
    <row r="2" spans="1:38" x14ac:dyDescent="0.25">
      <c r="B2">
        <v>82793</v>
      </c>
      <c r="C2">
        <v>6825</v>
      </c>
      <c r="D2">
        <v>21039</v>
      </c>
      <c r="E2">
        <v>77611</v>
      </c>
      <c r="F2">
        <v>88845</v>
      </c>
      <c r="H2">
        <v>67691</v>
      </c>
      <c r="J2">
        <f t="shared" ref="J2:J33" si="0">AVERAGE(B2:F2)</f>
        <v>55422.6</v>
      </c>
      <c r="K2">
        <f t="shared" ref="K2:K33" si="1">H2/J2</f>
        <v>1.2213609610519895</v>
      </c>
      <c r="L2">
        <f t="shared" ref="L2:L33" si="2">MAX(B2:F2)</f>
        <v>88845</v>
      </c>
      <c r="M2">
        <f t="shared" ref="M2:M33" si="3">MIN(B2:F2)</f>
        <v>6825</v>
      </c>
      <c r="N2">
        <f t="shared" ref="N2:N33" si="4">AVERAGE(B2:F2)</f>
        <v>55422.6</v>
      </c>
      <c r="O2">
        <f t="shared" ref="O2:O33" si="5">L2-M2</f>
        <v>82020</v>
      </c>
      <c r="Q2">
        <v>-6478</v>
      </c>
      <c r="R2">
        <v>818</v>
      </c>
      <c r="T2">
        <v>2852.4000000000015</v>
      </c>
      <c r="U2">
        <v>811.40000000000146</v>
      </c>
      <c r="W2">
        <v>11767.2</v>
      </c>
      <c r="X2">
        <v>812.2</v>
      </c>
      <c r="Z2">
        <v>55422.6</v>
      </c>
      <c r="AA2">
        <v>1.2213609610519895</v>
      </c>
      <c r="AI2">
        <v>55422.6</v>
      </c>
      <c r="AJ2">
        <v>1.2213609610519895</v>
      </c>
    </row>
    <row r="3" spans="1:38" x14ac:dyDescent="0.25">
      <c r="B3">
        <v>63844</v>
      </c>
      <c r="C3">
        <v>17557</v>
      </c>
      <c r="D3">
        <v>20459</v>
      </c>
      <c r="E3">
        <v>59716</v>
      </c>
      <c r="F3">
        <v>19195</v>
      </c>
      <c r="H3">
        <v>65645</v>
      </c>
      <c r="J3">
        <f t="shared" si="0"/>
        <v>36154.199999999997</v>
      </c>
      <c r="K3">
        <f t="shared" si="1"/>
        <v>1.8156949953255779</v>
      </c>
      <c r="L3">
        <f t="shared" si="2"/>
        <v>63844</v>
      </c>
      <c r="M3">
        <f t="shared" si="3"/>
        <v>17557</v>
      </c>
      <c r="N3">
        <f t="shared" si="4"/>
        <v>36154.199999999997</v>
      </c>
      <c r="O3">
        <f t="shared" si="5"/>
        <v>46287</v>
      </c>
      <c r="Q3">
        <v>-12706</v>
      </c>
      <c r="R3">
        <v>0</v>
      </c>
      <c r="T3">
        <v>2181.5999999999985</v>
      </c>
      <c r="U3">
        <v>409.59999999999854</v>
      </c>
      <c r="W3">
        <v>6295.2</v>
      </c>
      <c r="X3">
        <v>1561.6000000000001</v>
      </c>
      <c r="AD3">
        <v>36154.199999999997</v>
      </c>
      <c r="AE3">
        <v>1.8156949953255779</v>
      </c>
      <c r="AK3">
        <v>36154.199999999997</v>
      </c>
      <c r="AL3">
        <v>1.8156949953255779</v>
      </c>
    </row>
    <row r="4" spans="1:38" x14ac:dyDescent="0.25">
      <c r="B4">
        <v>67805</v>
      </c>
      <c r="C4">
        <v>67387</v>
      </c>
      <c r="D4">
        <v>58084</v>
      </c>
      <c r="E4">
        <v>16362</v>
      </c>
      <c r="F4">
        <v>51667</v>
      </c>
      <c r="H4">
        <v>91205</v>
      </c>
      <c r="J4">
        <f t="shared" si="0"/>
        <v>52261</v>
      </c>
      <c r="K4">
        <f t="shared" si="1"/>
        <v>1.7451828323223819</v>
      </c>
      <c r="L4">
        <f t="shared" si="2"/>
        <v>67805</v>
      </c>
      <c r="M4">
        <f t="shared" si="3"/>
        <v>16362</v>
      </c>
      <c r="N4">
        <f t="shared" si="4"/>
        <v>52261</v>
      </c>
      <c r="O4">
        <f t="shared" si="5"/>
        <v>51443</v>
      </c>
      <c r="Q4">
        <v>-12115</v>
      </c>
      <c r="R4">
        <v>208</v>
      </c>
      <c r="T4">
        <v>-9829.4000000000015</v>
      </c>
      <c r="U4">
        <v>-856.40000000000146</v>
      </c>
      <c r="W4">
        <v>15833</v>
      </c>
      <c r="X4">
        <v>1142</v>
      </c>
      <c r="AF4">
        <v>52261</v>
      </c>
      <c r="AG4">
        <v>1.7451828323223819</v>
      </c>
      <c r="AK4">
        <v>52261</v>
      </c>
      <c r="AL4">
        <v>1.7451828323223819</v>
      </c>
    </row>
    <row r="5" spans="1:38" x14ac:dyDescent="0.25">
      <c r="B5">
        <v>93966</v>
      </c>
      <c r="C5">
        <v>85032</v>
      </c>
      <c r="D5">
        <v>98394</v>
      </c>
      <c r="E5">
        <v>98339</v>
      </c>
      <c r="F5">
        <v>59852</v>
      </c>
      <c r="H5">
        <v>136463</v>
      </c>
      <c r="J5">
        <f t="shared" si="0"/>
        <v>87116.6</v>
      </c>
      <c r="K5">
        <f t="shared" si="1"/>
        <v>1.5664408390593756</v>
      </c>
      <c r="L5">
        <f t="shared" si="2"/>
        <v>98394</v>
      </c>
      <c r="M5">
        <f t="shared" si="3"/>
        <v>59852</v>
      </c>
      <c r="N5">
        <f t="shared" si="4"/>
        <v>87116.6</v>
      </c>
      <c r="O5">
        <f t="shared" si="5"/>
        <v>38542</v>
      </c>
      <c r="Q5">
        <v>2270</v>
      </c>
      <c r="R5">
        <v>87</v>
      </c>
      <c r="T5">
        <v>2566.4000000000087</v>
      </c>
      <c r="U5">
        <v>318.40000000000873</v>
      </c>
      <c r="W5">
        <v>11330.4</v>
      </c>
      <c r="X5">
        <v>1195.2</v>
      </c>
      <c r="AF5">
        <v>87116.6</v>
      </c>
      <c r="AG5">
        <v>1.5664408390593756</v>
      </c>
      <c r="AK5">
        <v>87116.6</v>
      </c>
      <c r="AL5">
        <v>1.5664408390593756</v>
      </c>
    </row>
    <row r="6" spans="1:38" x14ac:dyDescent="0.25">
      <c r="B6">
        <v>16800</v>
      </c>
      <c r="C6">
        <v>69946</v>
      </c>
      <c r="D6">
        <v>109907</v>
      </c>
      <c r="E6">
        <v>40316</v>
      </c>
      <c r="F6">
        <v>112626</v>
      </c>
      <c r="H6">
        <v>98316</v>
      </c>
      <c r="J6">
        <f t="shared" si="0"/>
        <v>69919</v>
      </c>
      <c r="K6">
        <f t="shared" si="1"/>
        <v>1.4061413921823824</v>
      </c>
      <c r="L6">
        <f t="shared" si="2"/>
        <v>112626</v>
      </c>
      <c r="M6">
        <f t="shared" si="3"/>
        <v>16800</v>
      </c>
      <c r="N6">
        <f t="shared" si="4"/>
        <v>69919</v>
      </c>
      <c r="O6">
        <f t="shared" si="5"/>
        <v>95826</v>
      </c>
      <c r="Q6">
        <v>2376</v>
      </c>
      <c r="R6">
        <v>-4550</v>
      </c>
      <c r="T6">
        <v>7164.4000000000015</v>
      </c>
      <c r="U6">
        <v>1858.1999999999971</v>
      </c>
      <c r="W6">
        <v>10942</v>
      </c>
      <c r="X6">
        <v>1858.1999999999998</v>
      </c>
      <c r="AF6">
        <v>69919</v>
      </c>
      <c r="AG6">
        <v>1.4061413921823824</v>
      </c>
      <c r="AI6">
        <v>69919</v>
      </c>
      <c r="AJ6">
        <v>1.4061413921823824</v>
      </c>
    </row>
    <row r="7" spans="1:38" x14ac:dyDescent="0.25">
      <c r="B7">
        <v>41540</v>
      </c>
      <c r="C7">
        <v>55520</v>
      </c>
      <c r="D7">
        <v>94405</v>
      </c>
      <c r="E7">
        <v>79715</v>
      </c>
      <c r="F7">
        <v>3273</v>
      </c>
      <c r="H7">
        <v>69942</v>
      </c>
      <c r="J7">
        <f t="shared" si="0"/>
        <v>54890.6</v>
      </c>
      <c r="K7">
        <f t="shared" si="1"/>
        <v>1.2742072413127203</v>
      </c>
      <c r="L7">
        <f t="shared" si="2"/>
        <v>94405</v>
      </c>
      <c r="M7">
        <f t="shared" si="3"/>
        <v>3273</v>
      </c>
      <c r="N7">
        <f t="shared" si="4"/>
        <v>54890.6</v>
      </c>
      <c r="O7">
        <f t="shared" si="5"/>
        <v>91132</v>
      </c>
      <c r="Q7">
        <v>-9024</v>
      </c>
      <c r="R7">
        <v>3671</v>
      </c>
      <c r="T7">
        <v>3304.4000000000015</v>
      </c>
      <c r="U7">
        <v>753</v>
      </c>
      <c r="W7">
        <v>5413.5999999999995</v>
      </c>
      <c r="X7">
        <v>1838.6000000000001</v>
      </c>
      <c r="AD7">
        <v>54890.6</v>
      </c>
      <c r="AE7">
        <v>1.2742072413127203</v>
      </c>
      <c r="AI7">
        <v>54890.6</v>
      </c>
      <c r="AJ7">
        <v>1.2742072413127203</v>
      </c>
    </row>
    <row r="8" spans="1:38" x14ac:dyDescent="0.25">
      <c r="B8">
        <v>120905</v>
      </c>
      <c r="C8">
        <v>56453</v>
      </c>
      <c r="D8">
        <v>44832</v>
      </c>
      <c r="E8">
        <v>8203</v>
      </c>
      <c r="F8">
        <v>92333</v>
      </c>
      <c r="H8">
        <v>98089</v>
      </c>
      <c r="J8">
        <f t="shared" si="0"/>
        <v>64545.2</v>
      </c>
      <c r="K8">
        <f t="shared" si="1"/>
        <v>1.5196947255566642</v>
      </c>
      <c r="L8">
        <f t="shared" si="2"/>
        <v>120905</v>
      </c>
      <c r="M8">
        <f t="shared" si="3"/>
        <v>8203</v>
      </c>
      <c r="N8">
        <f t="shared" si="4"/>
        <v>64545.2</v>
      </c>
      <c r="O8">
        <f t="shared" si="5"/>
        <v>112702</v>
      </c>
      <c r="Q8">
        <v>-11996</v>
      </c>
      <c r="R8">
        <v>77</v>
      </c>
      <c r="T8">
        <v>-5589.4000000000087</v>
      </c>
      <c r="U8">
        <v>-164.20000000000437</v>
      </c>
      <c r="W8">
        <v>5637</v>
      </c>
      <c r="X8">
        <v>1661.0000000000002</v>
      </c>
      <c r="AF8">
        <v>64545.2</v>
      </c>
      <c r="AG8">
        <v>1.5196947255566642</v>
      </c>
      <c r="AK8">
        <v>64545.2</v>
      </c>
      <c r="AL8">
        <v>1.5196947255566642</v>
      </c>
    </row>
    <row r="9" spans="1:38" x14ac:dyDescent="0.25">
      <c r="B9">
        <v>18786</v>
      </c>
      <c r="C9">
        <v>23429</v>
      </c>
      <c r="D9">
        <v>82494</v>
      </c>
      <c r="E9">
        <v>103720</v>
      </c>
      <c r="F9">
        <v>10832</v>
      </c>
      <c r="H9">
        <v>52803</v>
      </c>
      <c r="J9">
        <f t="shared" si="0"/>
        <v>47852.2</v>
      </c>
      <c r="K9">
        <f t="shared" si="1"/>
        <v>1.1034602379827887</v>
      </c>
      <c r="L9">
        <f t="shared" si="2"/>
        <v>103720</v>
      </c>
      <c r="M9">
        <f t="shared" si="3"/>
        <v>10832</v>
      </c>
      <c r="N9">
        <f t="shared" si="4"/>
        <v>47852.2</v>
      </c>
      <c r="O9">
        <f t="shared" si="5"/>
        <v>92888</v>
      </c>
      <c r="Q9">
        <v>-13617</v>
      </c>
      <c r="R9">
        <v>-136</v>
      </c>
      <c r="T9">
        <v>-10572.800000000003</v>
      </c>
      <c r="U9">
        <v>-1710.8000000000029</v>
      </c>
      <c r="W9">
        <v>10572.8</v>
      </c>
      <c r="X9">
        <v>1809.2</v>
      </c>
      <c r="Z9">
        <v>47852.2</v>
      </c>
      <c r="AA9">
        <v>1.1034602379827887</v>
      </c>
      <c r="AI9">
        <v>47852.2</v>
      </c>
      <c r="AJ9">
        <v>1.1034602379827887</v>
      </c>
    </row>
    <row r="10" spans="1:38" x14ac:dyDescent="0.25">
      <c r="B10">
        <v>18561</v>
      </c>
      <c r="C10">
        <v>95238</v>
      </c>
      <c r="D10">
        <v>7055</v>
      </c>
      <c r="E10">
        <v>49416</v>
      </c>
      <c r="F10">
        <v>78781</v>
      </c>
      <c r="H10">
        <v>81168</v>
      </c>
      <c r="J10">
        <f t="shared" si="0"/>
        <v>49810.2</v>
      </c>
      <c r="K10">
        <f t="shared" si="1"/>
        <v>1.6295457556885939</v>
      </c>
      <c r="L10">
        <f t="shared" si="2"/>
        <v>95238</v>
      </c>
      <c r="M10">
        <f t="shared" si="3"/>
        <v>7055</v>
      </c>
      <c r="N10">
        <f t="shared" si="4"/>
        <v>49810.2</v>
      </c>
      <c r="O10">
        <f t="shared" si="5"/>
        <v>88183</v>
      </c>
      <c r="Q10">
        <v>7245</v>
      </c>
      <c r="R10">
        <v>-564</v>
      </c>
      <c r="T10">
        <v>-9598.8000000000029</v>
      </c>
      <c r="U10">
        <v>-473.40000000000146</v>
      </c>
      <c r="W10">
        <v>13438.800000000001</v>
      </c>
      <c r="X10">
        <v>965.8</v>
      </c>
      <c r="Z10">
        <v>49810.2</v>
      </c>
      <c r="AA10">
        <v>1.6295457556885939</v>
      </c>
      <c r="AK10">
        <v>49810.2</v>
      </c>
      <c r="AL10">
        <v>1.6295457556885939</v>
      </c>
    </row>
    <row r="11" spans="1:38" x14ac:dyDescent="0.25">
      <c r="B11">
        <v>99552</v>
      </c>
      <c r="C11">
        <v>80915</v>
      </c>
      <c r="D11">
        <v>26074</v>
      </c>
      <c r="E11">
        <v>113047</v>
      </c>
      <c r="F11">
        <v>23384</v>
      </c>
      <c r="H11">
        <v>83545</v>
      </c>
      <c r="J11">
        <f t="shared" si="0"/>
        <v>68594.399999999994</v>
      </c>
      <c r="K11">
        <f t="shared" si="1"/>
        <v>1.2179565678830926</v>
      </c>
      <c r="L11">
        <f t="shared" si="2"/>
        <v>113047</v>
      </c>
      <c r="M11">
        <f t="shared" si="3"/>
        <v>23384</v>
      </c>
      <c r="N11">
        <f t="shared" si="4"/>
        <v>68594.399999999994</v>
      </c>
      <c r="O11">
        <f t="shared" si="5"/>
        <v>89663</v>
      </c>
      <c r="Q11">
        <v>-2678</v>
      </c>
      <c r="R11">
        <v>-4169</v>
      </c>
      <c r="T11">
        <v>10464.599999999991</v>
      </c>
      <c r="U11">
        <v>1214</v>
      </c>
      <c r="W11">
        <v>10464.6</v>
      </c>
      <c r="X11">
        <v>1283.2</v>
      </c>
      <c r="Z11">
        <v>68594.399999999994</v>
      </c>
      <c r="AA11">
        <v>1.2179565678830926</v>
      </c>
      <c r="AI11">
        <v>68594.399999999994</v>
      </c>
      <c r="AJ11">
        <v>1.2179565678830926</v>
      </c>
    </row>
    <row r="12" spans="1:38" x14ac:dyDescent="0.25">
      <c r="B12">
        <v>73109</v>
      </c>
      <c r="C12">
        <v>25948</v>
      </c>
      <c r="D12">
        <v>55739</v>
      </c>
      <c r="E12">
        <v>78247</v>
      </c>
      <c r="F12">
        <v>98326</v>
      </c>
      <c r="H12">
        <v>73190</v>
      </c>
      <c r="J12">
        <f t="shared" si="0"/>
        <v>66273.8</v>
      </c>
      <c r="K12">
        <f t="shared" si="1"/>
        <v>1.1043579815854832</v>
      </c>
      <c r="L12">
        <f t="shared" si="2"/>
        <v>98326</v>
      </c>
      <c r="M12">
        <f t="shared" si="3"/>
        <v>25948</v>
      </c>
      <c r="N12">
        <f t="shared" si="4"/>
        <v>66273.8</v>
      </c>
      <c r="O12">
        <f t="shared" si="5"/>
        <v>72378</v>
      </c>
      <c r="Q12">
        <v>-16723</v>
      </c>
      <c r="R12">
        <v>16</v>
      </c>
      <c r="T12">
        <v>862.40000000000146</v>
      </c>
      <c r="U12">
        <v>-430.39999999999418</v>
      </c>
      <c r="W12">
        <v>11413.2</v>
      </c>
      <c r="X12">
        <v>1882.8</v>
      </c>
      <c r="AB12">
        <v>66273.8</v>
      </c>
      <c r="AC12">
        <v>1.1043579815854832</v>
      </c>
      <c r="AI12">
        <v>66273.8</v>
      </c>
      <c r="AJ12">
        <v>1.1043579815854832</v>
      </c>
    </row>
    <row r="13" spans="1:38" x14ac:dyDescent="0.25">
      <c r="B13">
        <v>7864</v>
      </c>
      <c r="C13">
        <v>66083</v>
      </c>
      <c r="D13">
        <v>111499</v>
      </c>
      <c r="E13">
        <v>61428</v>
      </c>
      <c r="F13">
        <v>77412</v>
      </c>
      <c r="H13">
        <v>80462</v>
      </c>
      <c r="J13">
        <f t="shared" si="0"/>
        <v>64857.2</v>
      </c>
      <c r="K13">
        <f t="shared" si="1"/>
        <v>1.2406024311872854</v>
      </c>
      <c r="L13">
        <f t="shared" si="2"/>
        <v>111499</v>
      </c>
      <c r="M13">
        <f t="shared" si="3"/>
        <v>7864</v>
      </c>
      <c r="N13">
        <f t="shared" si="4"/>
        <v>64857.2</v>
      </c>
      <c r="O13">
        <f t="shared" si="5"/>
        <v>103635</v>
      </c>
      <c r="Q13">
        <v>-3916</v>
      </c>
      <c r="R13">
        <v>-968</v>
      </c>
      <c r="T13">
        <v>-701.80000000000291</v>
      </c>
      <c r="U13">
        <v>772.39999999999418</v>
      </c>
      <c r="W13">
        <v>13235.8</v>
      </c>
      <c r="X13">
        <v>1469.2</v>
      </c>
      <c r="AB13">
        <v>64857.2</v>
      </c>
      <c r="AC13">
        <v>1.2406024311872854</v>
      </c>
      <c r="AI13">
        <v>64857.2</v>
      </c>
      <c r="AJ13">
        <v>1.2406024311872854</v>
      </c>
    </row>
    <row r="14" spans="1:38" x14ac:dyDescent="0.25">
      <c r="B14">
        <v>87213</v>
      </c>
      <c r="C14">
        <v>80244</v>
      </c>
      <c r="D14">
        <v>104349</v>
      </c>
      <c r="E14">
        <v>11874</v>
      </c>
      <c r="F14">
        <v>15214</v>
      </c>
      <c r="H14">
        <v>62358</v>
      </c>
      <c r="J14">
        <f t="shared" si="0"/>
        <v>59778.8</v>
      </c>
      <c r="K14">
        <f t="shared" si="1"/>
        <v>1.0431457305934544</v>
      </c>
      <c r="L14">
        <f t="shared" si="2"/>
        <v>104349</v>
      </c>
      <c r="M14">
        <f t="shared" si="3"/>
        <v>11874</v>
      </c>
      <c r="N14">
        <f t="shared" si="4"/>
        <v>59778.8</v>
      </c>
      <c r="O14">
        <f t="shared" si="5"/>
        <v>92475</v>
      </c>
      <c r="Q14">
        <v>1350</v>
      </c>
      <c r="R14">
        <v>0</v>
      </c>
      <c r="T14">
        <v>3863</v>
      </c>
      <c r="U14">
        <v>-313.79999999999563</v>
      </c>
      <c r="W14">
        <v>7034.6</v>
      </c>
      <c r="X14">
        <v>344.6</v>
      </c>
      <c r="Z14">
        <v>59778.8</v>
      </c>
      <c r="AA14">
        <v>1.0431457305934544</v>
      </c>
      <c r="AI14">
        <v>59778.8</v>
      </c>
      <c r="AJ14">
        <v>1.0431457305934544</v>
      </c>
    </row>
    <row r="15" spans="1:38" x14ac:dyDescent="0.25">
      <c r="B15">
        <v>91063</v>
      </c>
      <c r="C15">
        <v>79238</v>
      </c>
      <c r="D15">
        <v>18817</v>
      </c>
      <c r="E15">
        <v>67825</v>
      </c>
      <c r="F15">
        <v>121046</v>
      </c>
      <c r="H15">
        <v>89740</v>
      </c>
      <c r="J15">
        <f t="shared" si="0"/>
        <v>75597.8</v>
      </c>
      <c r="K15">
        <f t="shared" si="1"/>
        <v>1.1870715814481374</v>
      </c>
      <c r="L15">
        <f t="shared" si="2"/>
        <v>121046</v>
      </c>
      <c r="M15">
        <f t="shared" si="3"/>
        <v>18817</v>
      </c>
      <c r="N15">
        <f t="shared" si="4"/>
        <v>75597.8</v>
      </c>
      <c r="O15">
        <f t="shared" si="5"/>
        <v>102229</v>
      </c>
      <c r="Q15">
        <v>-173</v>
      </c>
      <c r="R15">
        <v>-60</v>
      </c>
      <c r="T15">
        <v>5069.6000000000058</v>
      </c>
      <c r="U15">
        <v>1516.8000000000029</v>
      </c>
      <c r="W15">
        <v>7020.4000000000005</v>
      </c>
      <c r="X15">
        <v>1668.8000000000002</v>
      </c>
      <c r="AB15">
        <v>75597.8</v>
      </c>
      <c r="AC15">
        <v>1.1870715814481374</v>
      </c>
      <c r="AI15">
        <v>75597.8</v>
      </c>
      <c r="AJ15">
        <v>1.1870715814481374</v>
      </c>
    </row>
    <row r="16" spans="1:38" x14ac:dyDescent="0.25">
      <c r="B16">
        <v>105531</v>
      </c>
      <c r="C16">
        <v>62211</v>
      </c>
      <c r="D16">
        <v>9241</v>
      </c>
      <c r="E16">
        <v>7594</v>
      </c>
      <c r="F16">
        <v>31060</v>
      </c>
      <c r="H16">
        <v>44846</v>
      </c>
      <c r="J16">
        <f t="shared" si="0"/>
        <v>43127.4</v>
      </c>
      <c r="K16">
        <f t="shared" si="1"/>
        <v>1.0398493764984673</v>
      </c>
      <c r="L16">
        <f t="shared" si="2"/>
        <v>105531</v>
      </c>
      <c r="M16">
        <f t="shared" si="3"/>
        <v>7594</v>
      </c>
      <c r="N16">
        <f t="shared" si="4"/>
        <v>43127.4</v>
      </c>
      <c r="O16">
        <f t="shared" si="5"/>
        <v>97937</v>
      </c>
      <c r="Q16">
        <v>-7675</v>
      </c>
      <c r="R16">
        <v>-4</v>
      </c>
      <c r="T16">
        <v>-8360.4000000000015</v>
      </c>
      <c r="U16">
        <v>-100</v>
      </c>
      <c r="W16">
        <v>10925.199999999999</v>
      </c>
      <c r="X16">
        <v>769.60000000000014</v>
      </c>
      <c r="Z16">
        <v>43127.4</v>
      </c>
      <c r="AA16">
        <v>1.0398493764984673</v>
      </c>
      <c r="AI16">
        <v>43127.4</v>
      </c>
      <c r="AJ16">
        <v>1.0398493764984673</v>
      </c>
    </row>
    <row r="17" spans="2:38" x14ac:dyDescent="0.25">
      <c r="B17">
        <v>13037</v>
      </c>
      <c r="C17">
        <v>82561</v>
      </c>
      <c r="D17">
        <v>100312</v>
      </c>
      <c r="E17">
        <v>27829</v>
      </c>
      <c r="F17">
        <v>76136</v>
      </c>
      <c r="H17">
        <v>69879</v>
      </c>
      <c r="J17">
        <f t="shared" si="0"/>
        <v>59975</v>
      </c>
      <c r="K17">
        <f t="shared" si="1"/>
        <v>1.1651354731137975</v>
      </c>
      <c r="L17">
        <f t="shared" si="2"/>
        <v>100312</v>
      </c>
      <c r="M17">
        <f t="shared" si="3"/>
        <v>13037</v>
      </c>
      <c r="N17">
        <f t="shared" si="4"/>
        <v>59975</v>
      </c>
      <c r="O17">
        <f t="shared" si="5"/>
        <v>87275</v>
      </c>
      <c r="Q17">
        <v>1245</v>
      </c>
      <c r="R17">
        <v>-140</v>
      </c>
      <c r="T17">
        <v>10406</v>
      </c>
      <c r="U17">
        <v>887.19999999999709</v>
      </c>
      <c r="W17">
        <v>10406</v>
      </c>
      <c r="X17">
        <v>907.2</v>
      </c>
      <c r="Z17">
        <v>59975</v>
      </c>
      <c r="AA17">
        <v>1.1651354731137975</v>
      </c>
      <c r="AI17">
        <v>59975</v>
      </c>
      <c r="AJ17">
        <v>1.1651354731137975</v>
      </c>
    </row>
    <row r="18" spans="2:38" x14ac:dyDescent="0.25">
      <c r="B18">
        <v>31703</v>
      </c>
      <c r="C18">
        <v>89139</v>
      </c>
      <c r="D18">
        <v>57656</v>
      </c>
      <c r="E18">
        <v>35261</v>
      </c>
      <c r="F18">
        <v>32055</v>
      </c>
      <c r="H18">
        <v>98461</v>
      </c>
      <c r="J18">
        <f t="shared" si="0"/>
        <v>49162.8</v>
      </c>
      <c r="K18">
        <f t="shared" si="1"/>
        <v>2.0027541148998838</v>
      </c>
      <c r="L18">
        <f t="shared" si="2"/>
        <v>89139</v>
      </c>
      <c r="M18">
        <f t="shared" si="3"/>
        <v>31703</v>
      </c>
      <c r="N18">
        <f t="shared" si="4"/>
        <v>49162.8</v>
      </c>
      <c r="O18">
        <f t="shared" si="5"/>
        <v>57436</v>
      </c>
      <c r="Q18">
        <v>-554</v>
      </c>
      <c r="R18">
        <v>1031</v>
      </c>
      <c r="T18">
        <v>-8647.1999999999971</v>
      </c>
      <c r="U18">
        <v>-332.79999999999563</v>
      </c>
      <c r="W18">
        <v>13161.2</v>
      </c>
      <c r="X18">
        <v>1009.6</v>
      </c>
      <c r="AD18">
        <v>49162.8</v>
      </c>
      <c r="AE18">
        <v>2.0027541148998838</v>
      </c>
      <c r="AK18">
        <v>49162.8</v>
      </c>
      <c r="AL18">
        <v>2.0027541148998838</v>
      </c>
    </row>
    <row r="19" spans="2:38" x14ac:dyDescent="0.25">
      <c r="B19">
        <v>81524</v>
      </c>
      <c r="C19">
        <v>42698</v>
      </c>
      <c r="D19">
        <v>53388</v>
      </c>
      <c r="E19">
        <v>44532</v>
      </c>
      <c r="F19">
        <v>85607</v>
      </c>
      <c r="H19">
        <v>76518</v>
      </c>
      <c r="J19">
        <f t="shared" si="0"/>
        <v>61549.8</v>
      </c>
      <c r="K19">
        <f t="shared" si="1"/>
        <v>1.2431884425294639</v>
      </c>
      <c r="L19">
        <f t="shared" si="2"/>
        <v>85607</v>
      </c>
      <c r="M19">
        <f t="shared" si="3"/>
        <v>42698</v>
      </c>
      <c r="N19">
        <f t="shared" si="4"/>
        <v>61549.8</v>
      </c>
      <c r="O19">
        <f t="shared" si="5"/>
        <v>42909</v>
      </c>
      <c r="Q19">
        <v>-9828</v>
      </c>
      <c r="R19">
        <v>-1105</v>
      </c>
      <c r="T19">
        <v>-3787.7999999999956</v>
      </c>
      <c r="U19">
        <v>135</v>
      </c>
      <c r="W19">
        <v>8562.2000000000007</v>
      </c>
      <c r="X19">
        <v>273</v>
      </c>
      <c r="AB19">
        <v>61549.8</v>
      </c>
      <c r="AC19">
        <v>1.2431884425294639</v>
      </c>
      <c r="AI19">
        <v>61549.8</v>
      </c>
      <c r="AJ19">
        <v>1.2431884425294639</v>
      </c>
    </row>
    <row r="20" spans="2:38" x14ac:dyDescent="0.25">
      <c r="B20">
        <v>34868</v>
      </c>
      <c r="C20">
        <v>22013</v>
      </c>
      <c r="D20">
        <v>104522</v>
      </c>
      <c r="E20">
        <v>71156</v>
      </c>
      <c r="F20">
        <v>20476</v>
      </c>
      <c r="H20">
        <v>89797</v>
      </c>
      <c r="J20">
        <f t="shared" si="0"/>
        <v>50607</v>
      </c>
      <c r="K20">
        <f t="shared" si="1"/>
        <v>1.7743987985851759</v>
      </c>
      <c r="L20">
        <f t="shared" si="2"/>
        <v>104522</v>
      </c>
      <c r="M20">
        <f t="shared" si="3"/>
        <v>20476</v>
      </c>
      <c r="N20">
        <f t="shared" si="4"/>
        <v>50607</v>
      </c>
      <c r="O20">
        <f t="shared" si="5"/>
        <v>84046</v>
      </c>
      <c r="Q20">
        <v>-3560</v>
      </c>
      <c r="R20">
        <v>607</v>
      </c>
      <c r="T20">
        <v>-8236.1999999999971</v>
      </c>
      <c r="U20">
        <v>682</v>
      </c>
      <c r="W20">
        <v>16366.199999999999</v>
      </c>
      <c r="X20">
        <v>685.59999999999991</v>
      </c>
      <c r="AD20">
        <v>50607</v>
      </c>
      <c r="AE20">
        <v>1.7743987985851759</v>
      </c>
      <c r="AK20">
        <v>50607</v>
      </c>
      <c r="AL20">
        <v>1.7743987985851759</v>
      </c>
    </row>
    <row r="21" spans="2:38" x14ac:dyDescent="0.25">
      <c r="B21">
        <v>64671</v>
      </c>
      <c r="C21">
        <v>28309</v>
      </c>
      <c r="D21">
        <v>49105</v>
      </c>
      <c r="E21">
        <v>62429</v>
      </c>
      <c r="F21">
        <v>6568</v>
      </c>
      <c r="H21">
        <v>52075</v>
      </c>
      <c r="J21">
        <f t="shared" si="0"/>
        <v>42216.4</v>
      </c>
      <c r="K21">
        <f t="shared" si="1"/>
        <v>1.2335253598127742</v>
      </c>
      <c r="L21">
        <f t="shared" si="2"/>
        <v>64671</v>
      </c>
      <c r="M21">
        <f t="shared" si="3"/>
        <v>6568</v>
      </c>
      <c r="N21">
        <f t="shared" si="4"/>
        <v>42216.4</v>
      </c>
      <c r="O21">
        <f t="shared" si="5"/>
        <v>58103</v>
      </c>
      <c r="Q21">
        <v>-4874</v>
      </c>
      <c r="R21">
        <v>4665</v>
      </c>
      <c r="T21">
        <v>-9197.5999999999985</v>
      </c>
      <c r="U21">
        <v>156.40000000000146</v>
      </c>
      <c r="W21">
        <v>9197.6</v>
      </c>
      <c r="X21">
        <v>2426.4</v>
      </c>
      <c r="Z21">
        <v>42216.4</v>
      </c>
      <c r="AA21">
        <v>1.2335253598127742</v>
      </c>
      <c r="AI21">
        <v>42216.4</v>
      </c>
      <c r="AJ21">
        <v>1.2335253598127742</v>
      </c>
    </row>
    <row r="22" spans="2:38" x14ac:dyDescent="0.25">
      <c r="B22">
        <v>53707</v>
      </c>
      <c r="C22">
        <v>57532</v>
      </c>
      <c r="D22">
        <v>109323</v>
      </c>
      <c r="E22">
        <v>43970</v>
      </c>
      <c r="F22">
        <v>91715</v>
      </c>
      <c r="H22">
        <v>123458</v>
      </c>
      <c r="J22">
        <f t="shared" si="0"/>
        <v>71249.399999999994</v>
      </c>
      <c r="K22">
        <f t="shared" si="1"/>
        <v>1.7327584512992391</v>
      </c>
      <c r="L22">
        <f t="shared" si="2"/>
        <v>109323</v>
      </c>
      <c r="M22">
        <f t="shared" si="3"/>
        <v>43970</v>
      </c>
      <c r="N22">
        <f t="shared" si="4"/>
        <v>71249.399999999994</v>
      </c>
      <c r="O22">
        <f t="shared" si="5"/>
        <v>65353</v>
      </c>
      <c r="Q22">
        <v>4148</v>
      </c>
      <c r="R22">
        <v>1319</v>
      </c>
      <c r="T22">
        <v>9601.7999999999956</v>
      </c>
      <c r="U22">
        <v>542</v>
      </c>
      <c r="W22">
        <v>10357</v>
      </c>
      <c r="X22">
        <v>1228.3999999999999</v>
      </c>
      <c r="AF22">
        <v>71249.399999999994</v>
      </c>
      <c r="AG22">
        <v>1.7327584512992391</v>
      </c>
      <c r="AK22">
        <v>71249.399999999994</v>
      </c>
      <c r="AL22">
        <v>1.7327584512992391</v>
      </c>
    </row>
    <row r="23" spans="2:38" x14ac:dyDescent="0.25">
      <c r="B23">
        <v>101173</v>
      </c>
      <c r="C23">
        <v>35009</v>
      </c>
      <c r="D23">
        <v>66053</v>
      </c>
      <c r="E23">
        <v>18878</v>
      </c>
      <c r="F23">
        <v>109890</v>
      </c>
      <c r="H23">
        <v>135896</v>
      </c>
      <c r="J23">
        <f t="shared" si="0"/>
        <v>66200.600000000006</v>
      </c>
      <c r="K23">
        <f t="shared" si="1"/>
        <v>2.0527910623166554</v>
      </c>
      <c r="L23">
        <f t="shared" si="2"/>
        <v>109890</v>
      </c>
      <c r="M23">
        <f t="shared" si="3"/>
        <v>18878</v>
      </c>
      <c r="N23">
        <f t="shared" si="4"/>
        <v>66200.600000000006</v>
      </c>
      <c r="O23">
        <f t="shared" si="5"/>
        <v>91012</v>
      </c>
      <c r="Q23">
        <v>23351</v>
      </c>
      <c r="R23">
        <v>1368</v>
      </c>
      <c r="T23">
        <v>10899.800000000003</v>
      </c>
      <c r="U23">
        <v>717.80000000000291</v>
      </c>
      <c r="W23">
        <v>14289.4</v>
      </c>
      <c r="X23">
        <v>829.40000000000009</v>
      </c>
      <c r="AD23">
        <v>66200.600000000006</v>
      </c>
      <c r="AE23">
        <v>2.0527910623166554</v>
      </c>
      <c r="AK23">
        <v>66200.600000000006</v>
      </c>
      <c r="AL23">
        <v>2.0527910623166554</v>
      </c>
    </row>
    <row r="24" spans="2:38" x14ac:dyDescent="0.25">
      <c r="B24">
        <v>94084</v>
      </c>
      <c r="C24">
        <v>88833</v>
      </c>
      <c r="D24">
        <v>95716</v>
      </c>
      <c r="E24">
        <v>6394</v>
      </c>
      <c r="F24">
        <v>35655</v>
      </c>
      <c r="H24">
        <v>69505</v>
      </c>
      <c r="J24">
        <f t="shared" si="0"/>
        <v>64136.4</v>
      </c>
      <c r="K24">
        <f t="shared" si="1"/>
        <v>1.0837059766372918</v>
      </c>
      <c r="L24">
        <f t="shared" si="2"/>
        <v>95716</v>
      </c>
      <c r="M24">
        <f t="shared" si="3"/>
        <v>6394</v>
      </c>
      <c r="N24">
        <f t="shared" si="4"/>
        <v>64136.4</v>
      </c>
      <c r="O24">
        <f t="shared" si="5"/>
        <v>89322</v>
      </c>
      <c r="Q24">
        <v>502</v>
      </c>
      <c r="R24">
        <v>-29</v>
      </c>
      <c r="T24">
        <v>-3464.4000000000015</v>
      </c>
      <c r="U24">
        <v>336.59999999999854</v>
      </c>
      <c r="W24">
        <v>13067.199999999999</v>
      </c>
      <c r="X24">
        <v>960.2</v>
      </c>
      <c r="AB24">
        <v>64136.4</v>
      </c>
      <c r="AC24">
        <v>1.0837059766372918</v>
      </c>
      <c r="AI24">
        <v>64136.4</v>
      </c>
      <c r="AJ24">
        <v>1.0837059766372918</v>
      </c>
    </row>
    <row r="25" spans="2:38" x14ac:dyDescent="0.25">
      <c r="B25">
        <v>110816</v>
      </c>
      <c r="C25">
        <v>104261</v>
      </c>
      <c r="D25">
        <v>15670</v>
      </c>
      <c r="E25">
        <v>101177</v>
      </c>
      <c r="F25">
        <v>29826</v>
      </c>
      <c r="H25">
        <v>96359</v>
      </c>
      <c r="J25">
        <f t="shared" si="0"/>
        <v>72350</v>
      </c>
      <c r="K25">
        <f t="shared" si="1"/>
        <v>1.331845196959226</v>
      </c>
      <c r="L25">
        <f t="shared" si="2"/>
        <v>110816</v>
      </c>
      <c r="M25">
        <f t="shared" si="3"/>
        <v>15670</v>
      </c>
      <c r="N25">
        <f t="shared" si="4"/>
        <v>72350</v>
      </c>
      <c r="O25">
        <f t="shared" si="5"/>
        <v>95146</v>
      </c>
      <c r="Q25">
        <v>-22213</v>
      </c>
      <c r="R25">
        <v>1075</v>
      </c>
      <c r="T25">
        <v>7406</v>
      </c>
      <c r="U25">
        <v>-475.39999999999418</v>
      </c>
      <c r="W25">
        <v>16036.8</v>
      </c>
      <c r="X25">
        <v>1882.6</v>
      </c>
      <c r="AF25">
        <v>72350</v>
      </c>
      <c r="AG25">
        <v>1.331845196959226</v>
      </c>
      <c r="AI25">
        <v>72350</v>
      </c>
      <c r="AJ25">
        <v>1.331845196959226</v>
      </c>
    </row>
    <row r="26" spans="2:38" x14ac:dyDescent="0.25">
      <c r="B26">
        <v>29353</v>
      </c>
      <c r="C26">
        <v>45282</v>
      </c>
      <c r="D26">
        <v>55077</v>
      </c>
      <c r="E26">
        <v>116767</v>
      </c>
      <c r="F26">
        <v>105351</v>
      </c>
      <c r="H26">
        <v>116351</v>
      </c>
      <c r="J26">
        <f t="shared" si="0"/>
        <v>70366</v>
      </c>
      <c r="K26">
        <f t="shared" si="1"/>
        <v>1.6535116391439046</v>
      </c>
      <c r="L26">
        <f t="shared" si="2"/>
        <v>116767</v>
      </c>
      <c r="M26">
        <f t="shared" si="3"/>
        <v>29353</v>
      </c>
      <c r="N26">
        <f t="shared" si="4"/>
        <v>70366</v>
      </c>
      <c r="O26">
        <f t="shared" si="5"/>
        <v>87414</v>
      </c>
      <c r="Q26">
        <v>5897</v>
      </c>
      <c r="R26">
        <v>-35</v>
      </c>
      <c r="T26">
        <v>-1564.3999999999942</v>
      </c>
      <c r="U26">
        <v>-2451.1999999999971</v>
      </c>
      <c r="W26">
        <v>9097.5999999999985</v>
      </c>
      <c r="X26">
        <v>2451.1999999999998</v>
      </c>
      <c r="AF26">
        <v>70366</v>
      </c>
      <c r="AG26">
        <v>1.6535116391439046</v>
      </c>
      <c r="AK26">
        <v>70366</v>
      </c>
      <c r="AL26">
        <v>1.6535116391439046</v>
      </c>
    </row>
    <row r="27" spans="2:38" x14ac:dyDescent="0.25">
      <c r="B27">
        <v>52511</v>
      </c>
      <c r="C27">
        <v>35879</v>
      </c>
      <c r="D27">
        <v>98362</v>
      </c>
      <c r="E27">
        <v>20977</v>
      </c>
      <c r="F27">
        <v>118237</v>
      </c>
      <c r="H27">
        <v>114198</v>
      </c>
      <c r="J27">
        <f t="shared" si="0"/>
        <v>65193.2</v>
      </c>
      <c r="K27">
        <f t="shared" si="1"/>
        <v>1.7516857586374039</v>
      </c>
      <c r="L27">
        <f t="shared" si="2"/>
        <v>118237</v>
      </c>
      <c r="M27">
        <f t="shared" si="3"/>
        <v>20977</v>
      </c>
      <c r="N27">
        <f t="shared" si="4"/>
        <v>65193.2</v>
      </c>
      <c r="O27">
        <f t="shared" si="5"/>
        <v>97260</v>
      </c>
      <c r="Q27">
        <v>-1545</v>
      </c>
      <c r="R27">
        <v>691</v>
      </c>
      <c r="T27">
        <v>1872.7999999999956</v>
      </c>
      <c r="U27">
        <v>231</v>
      </c>
      <c r="W27">
        <v>7617.2</v>
      </c>
      <c r="X27">
        <v>1896.6</v>
      </c>
      <c r="AF27">
        <v>65193.2</v>
      </c>
      <c r="AG27">
        <v>1.7516857586374039</v>
      </c>
      <c r="AK27">
        <v>65193.2</v>
      </c>
      <c r="AL27">
        <v>1.7516857586374039</v>
      </c>
    </row>
    <row r="28" spans="2:38" x14ac:dyDescent="0.25">
      <c r="B28">
        <v>72590</v>
      </c>
      <c r="C28">
        <v>61381</v>
      </c>
      <c r="D28">
        <v>4480</v>
      </c>
      <c r="E28">
        <v>21621</v>
      </c>
      <c r="F28">
        <v>17166</v>
      </c>
      <c r="H28">
        <v>76711</v>
      </c>
      <c r="J28">
        <f t="shared" si="0"/>
        <v>35447.599999999999</v>
      </c>
      <c r="K28">
        <f t="shared" si="1"/>
        <v>2.1640675250228507</v>
      </c>
      <c r="L28">
        <f t="shared" si="2"/>
        <v>72590</v>
      </c>
      <c r="M28">
        <f t="shared" si="3"/>
        <v>4480</v>
      </c>
      <c r="N28">
        <f t="shared" si="4"/>
        <v>35447.599999999999</v>
      </c>
      <c r="O28">
        <f t="shared" si="5"/>
        <v>68110</v>
      </c>
      <c r="Q28">
        <v>-15293</v>
      </c>
      <c r="R28">
        <v>3589</v>
      </c>
      <c r="T28">
        <v>-3445</v>
      </c>
      <c r="U28">
        <v>-514.59999999999854</v>
      </c>
      <c r="W28">
        <v>5963.7999999999993</v>
      </c>
      <c r="X28">
        <v>1594.6</v>
      </c>
      <c r="AD28">
        <v>35447.599999999999</v>
      </c>
      <c r="AE28">
        <v>2.1640675250228507</v>
      </c>
      <c r="AK28">
        <v>35447.599999999999</v>
      </c>
      <c r="AL28">
        <v>2.1640675250228507</v>
      </c>
    </row>
    <row r="29" spans="2:38" x14ac:dyDescent="0.25">
      <c r="B29">
        <v>120723</v>
      </c>
      <c r="C29">
        <v>20257</v>
      </c>
      <c r="D29">
        <v>57600</v>
      </c>
      <c r="E29">
        <v>11110</v>
      </c>
      <c r="F29">
        <v>111073</v>
      </c>
      <c r="H29">
        <v>114876</v>
      </c>
      <c r="J29">
        <f t="shared" si="0"/>
        <v>64152.6</v>
      </c>
      <c r="K29">
        <f t="shared" si="1"/>
        <v>1.790667876282489</v>
      </c>
      <c r="L29">
        <f t="shared" si="2"/>
        <v>120723</v>
      </c>
      <c r="M29">
        <f t="shared" si="3"/>
        <v>11110</v>
      </c>
      <c r="N29">
        <f t="shared" si="4"/>
        <v>64152.6</v>
      </c>
      <c r="O29">
        <f t="shared" si="5"/>
        <v>109613</v>
      </c>
      <c r="Q29">
        <v>7005</v>
      </c>
      <c r="R29">
        <v>-429</v>
      </c>
      <c r="T29">
        <v>-4875.0000000000073</v>
      </c>
      <c r="U29">
        <v>1503</v>
      </c>
      <c r="W29">
        <v>14381.000000000002</v>
      </c>
      <c r="X29">
        <v>1581</v>
      </c>
      <c r="AF29">
        <v>64152.6</v>
      </c>
      <c r="AG29">
        <v>1.790667876282489</v>
      </c>
      <c r="AK29">
        <v>64152.6</v>
      </c>
      <c r="AL29">
        <v>1.790667876282489</v>
      </c>
    </row>
    <row r="30" spans="2:38" x14ac:dyDescent="0.25">
      <c r="B30">
        <v>14729</v>
      </c>
      <c r="C30">
        <v>107293</v>
      </c>
      <c r="D30">
        <v>54044</v>
      </c>
      <c r="E30">
        <v>26970</v>
      </c>
      <c r="F30">
        <v>82013</v>
      </c>
      <c r="H30">
        <v>118383</v>
      </c>
      <c r="J30">
        <f t="shared" si="0"/>
        <v>57009.8</v>
      </c>
      <c r="K30">
        <f t="shared" si="1"/>
        <v>2.076537718076541</v>
      </c>
      <c r="L30">
        <f t="shared" si="2"/>
        <v>107293</v>
      </c>
      <c r="M30">
        <f t="shared" si="3"/>
        <v>14729</v>
      </c>
      <c r="N30">
        <f t="shared" si="4"/>
        <v>57009.8</v>
      </c>
      <c r="O30">
        <f t="shared" si="5"/>
        <v>92564</v>
      </c>
      <c r="Q30">
        <v>1287</v>
      </c>
      <c r="R30">
        <v>71</v>
      </c>
      <c r="T30">
        <v>-1366</v>
      </c>
      <c r="U30">
        <v>-384.59999999999854</v>
      </c>
      <c r="W30">
        <v>9933.2000000000007</v>
      </c>
      <c r="X30">
        <v>444.2</v>
      </c>
      <c r="AD30">
        <v>57009.8</v>
      </c>
      <c r="AE30">
        <v>2.076537718076541</v>
      </c>
      <c r="AK30">
        <v>57009.8</v>
      </c>
      <c r="AL30">
        <v>2.076537718076541</v>
      </c>
    </row>
    <row r="31" spans="2:38" x14ac:dyDescent="0.25">
      <c r="B31">
        <v>22809</v>
      </c>
      <c r="C31">
        <v>17392</v>
      </c>
      <c r="D31">
        <v>58454</v>
      </c>
      <c r="E31">
        <v>100214</v>
      </c>
      <c r="F31">
        <v>16968</v>
      </c>
      <c r="H31">
        <v>59538</v>
      </c>
      <c r="J31">
        <f t="shared" si="0"/>
        <v>43167.4</v>
      </c>
      <c r="K31">
        <f t="shared" si="1"/>
        <v>1.3792352562350292</v>
      </c>
      <c r="L31">
        <f t="shared" si="2"/>
        <v>100214</v>
      </c>
      <c r="M31">
        <f t="shared" si="3"/>
        <v>16968</v>
      </c>
      <c r="N31">
        <f t="shared" si="4"/>
        <v>43167.4</v>
      </c>
      <c r="O31">
        <f t="shared" si="5"/>
        <v>83246</v>
      </c>
      <c r="Q31">
        <v>17841</v>
      </c>
      <c r="R31">
        <v>6</v>
      </c>
      <c r="T31">
        <v>5480.2000000000044</v>
      </c>
      <c r="U31">
        <v>-2637.1999999999971</v>
      </c>
      <c r="W31">
        <v>9446.2000000000007</v>
      </c>
      <c r="X31">
        <v>2637.2</v>
      </c>
      <c r="Z31">
        <v>43167.4</v>
      </c>
      <c r="AA31">
        <v>1.3792352562350292</v>
      </c>
      <c r="AI31">
        <v>43167.4</v>
      </c>
      <c r="AJ31">
        <v>1.3792352562350292</v>
      </c>
    </row>
    <row r="32" spans="2:38" x14ac:dyDescent="0.25">
      <c r="B32">
        <v>13572</v>
      </c>
      <c r="C32">
        <v>19521</v>
      </c>
      <c r="D32">
        <v>12472</v>
      </c>
      <c r="E32">
        <v>65856</v>
      </c>
      <c r="F32">
        <v>110345</v>
      </c>
      <c r="H32">
        <v>92165</v>
      </c>
      <c r="J32">
        <f t="shared" si="0"/>
        <v>44353.2</v>
      </c>
      <c r="K32">
        <f t="shared" si="1"/>
        <v>2.0779785900453631</v>
      </c>
      <c r="L32">
        <f t="shared" si="2"/>
        <v>110345</v>
      </c>
      <c r="M32">
        <f t="shared" si="3"/>
        <v>12472</v>
      </c>
      <c r="N32">
        <f t="shared" si="4"/>
        <v>44353.2</v>
      </c>
      <c r="O32">
        <f t="shared" si="5"/>
        <v>97873</v>
      </c>
      <c r="Q32">
        <v>7295</v>
      </c>
      <c r="R32">
        <v>-645</v>
      </c>
      <c r="T32">
        <v>5091.5999999999985</v>
      </c>
      <c r="U32">
        <v>-479.80000000000291</v>
      </c>
      <c r="W32">
        <v>8380.4</v>
      </c>
      <c r="X32">
        <v>2001.8</v>
      </c>
      <c r="AD32">
        <v>44353.2</v>
      </c>
      <c r="AE32">
        <v>2.0779785900453631</v>
      </c>
      <c r="AK32">
        <v>44353.2</v>
      </c>
      <c r="AL32">
        <v>2.0779785900453631</v>
      </c>
    </row>
    <row r="33" spans="2:38" x14ac:dyDescent="0.25">
      <c r="B33">
        <v>68288</v>
      </c>
      <c r="C33">
        <v>90107</v>
      </c>
      <c r="D33">
        <v>52569</v>
      </c>
      <c r="E33">
        <v>64135</v>
      </c>
      <c r="F33">
        <v>34056</v>
      </c>
      <c r="H33">
        <v>113810</v>
      </c>
      <c r="J33">
        <f t="shared" si="0"/>
        <v>61831</v>
      </c>
      <c r="K33">
        <f t="shared" si="1"/>
        <v>1.8406624508741569</v>
      </c>
      <c r="L33">
        <f t="shared" si="2"/>
        <v>90107</v>
      </c>
      <c r="M33">
        <f t="shared" si="3"/>
        <v>34056</v>
      </c>
      <c r="N33">
        <f t="shared" si="4"/>
        <v>61831</v>
      </c>
      <c r="O33">
        <f t="shared" si="5"/>
        <v>56051</v>
      </c>
      <c r="Q33">
        <v>8030</v>
      </c>
      <c r="R33">
        <v>1869</v>
      </c>
      <c r="T33">
        <v>-6384.8000000000029</v>
      </c>
      <c r="U33">
        <v>-908.59999999999854</v>
      </c>
      <c r="W33">
        <v>8608</v>
      </c>
      <c r="X33">
        <v>1257.4000000000001</v>
      </c>
      <c r="AF33">
        <v>61831</v>
      </c>
      <c r="AG33">
        <v>1.8406624508741569</v>
      </c>
      <c r="AK33">
        <v>61831</v>
      </c>
      <c r="AL33">
        <v>1.8406624508741569</v>
      </c>
    </row>
    <row r="34" spans="2:38" x14ac:dyDescent="0.25">
      <c r="B34">
        <v>9034</v>
      </c>
      <c r="C34">
        <v>45382</v>
      </c>
      <c r="D34">
        <v>26297</v>
      </c>
      <c r="E34">
        <v>31902</v>
      </c>
      <c r="F34">
        <v>65502</v>
      </c>
      <c r="H34">
        <v>83719</v>
      </c>
      <c r="J34">
        <f t="shared" ref="J34:J65" si="6">AVERAGE(B34:F34)</f>
        <v>35623.4</v>
      </c>
      <c r="K34">
        <f t="shared" ref="K34:K65" si="7">H34/J34</f>
        <v>2.3501125664591251</v>
      </c>
      <c r="L34">
        <f t="shared" ref="L34:L65" si="8">MAX(B34:F34)</f>
        <v>65502</v>
      </c>
      <c r="M34">
        <f t="shared" ref="M34:M65" si="9">MIN(B34:F34)</f>
        <v>9034</v>
      </c>
      <c r="N34">
        <f t="shared" ref="N34:N65" si="10">AVERAGE(B34:F34)</f>
        <v>35623.4</v>
      </c>
      <c r="O34">
        <f t="shared" ref="O34:O65" si="11">L34-M34</f>
        <v>56468</v>
      </c>
      <c r="Q34">
        <v>9919</v>
      </c>
      <c r="R34">
        <v>767</v>
      </c>
      <c r="T34">
        <v>2142.8000000000029</v>
      </c>
      <c r="U34">
        <v>542</v>
      </c>
      <c r="W34">
        <v>14582.400000000001</v>
      </c>
      <c r="X34">
        <v>830</v>
      </c>
      <c r="AD34">
        <v>35623.4</v>
      </c>
      <c r="AE34">
        <v>2.3501125664591251</v>
      </c>
      <c r="AK34">
        <v>35623.4</v>
      </c>
      <c r="AL34">
        <v>2.3501125664591251</v>
      </c>
    </row>
    <row r="35" spans="2:38" x14ac:dyDescent="0.25">
      <c r="B35">
        <v>77271</v>
      </c>
      <c r="C35">
        <v>49647</v>
      </c>
      <c r="D35">
        <v>82904</v>
      </c>
      <c r="E35">
        <v>54138</v>
      </c>
      <c r="F35">
        <v>73342</v>
      </c>
      <c r="H35">
        <v>69863</v>
      </c>
      <c r="J35">
        <f t="shared" si="6"/>
        <v>67460.399999999994</v>
      </c>
      <c r="K35">
        <f t="shared" si="7"/>
        <v>1.035614968188745</v>
      </c>
      <c r="L35">
        <f t="shared" si="8"/>
        <v>82904</v>
      </c>
      <c r="M35">
        <f t="shared" si="9"/>
        <v>49647</v>
      </c>
      <c r="N35">
        <f t="shared" si="10"/>
        <v>67460.399999999994</v>
      </c>
      <c r="O35">
        <f t="shared" si="11"/>
        <v>33257</v>
      </c>
      <c r="Q35">
        <v>-4429</v>
      </c>
      <c r="R35">
        <v>0</v>
      </c>
      <c r="T35">
        <v>-5601.6000000000058</v>
      </c>
      <c r="U35">
        <v>619.19999999999709</v>
      </c>
      <c r="W35">
        <v>5601.5999999999995</v>
      </c>
      <c r="X35">
        <v>1741.2000000000003</v>
      </c>
      <c r="AB35">
        <v>67460.399999999994</v>
      </c>
      <c r="AC35">
        <v>1.035614968188745</v>
      </c>
      <c r="AI35">
        <v>67460.399999999994</v>
      </c>
      <c r="AJ35">
        <v>1.035614968188745</v>
      </c>
    </row>
    <row r="36" spans="2:38" x14ac:dyDescent="0.25">
      <c r="B36">
        <v>54962</v>
      </c>
      <c r="C36">
        <v>57649</v>
      </c>
      <c r="D36">
        <v>34119</v>
      </c>
      <c r="E36">
        <v>21226</v>
      </c>
      <c r="F36">
        <v>13298</v>
      </c>
      <c r="H36">
        <v>77373</v>
      </c>
      <c r="J36">
        <f t="shared" si="6"/>
        <v>36250.800000000003</v>
      </c>
      <c r="K36">
        <f t="shared" si="7"/>
        <v>2.1343804826376243</v>
      </c>
      <c r="L36">
        <f t="shared" si="8"/>
        <v>57649</v>
      </c>
      <c r="M36">
        <f t="shared" si="9"/>
        <v>13298</v>
      </c>
      <c r="N36">
        <f t="shared" si="10"/>
        <v>36250.800000000003</v>
      </c>
      <c r="O36">
        <f t="shared" si="11"/>
        <v>44351</v>
      </c>
      <c r="Q36">
        <v>-2085</v>
      </c>
      <c r="R36">
        <v>1398</v>
      </c>
      <c r="T36">
        <v>-649.19999999999709</v>
      </c>
      <c r="U36">
        <v>345.80000000000291</v>
      </c>
      <c r="W36">
        <v>10901.2</v>
      </c>
      <c r="X36">
        <v>840.19999999999993</v>
      </c>
      <c r="AD36">
        <v>36250.800000000003</v>
      </c>
      <c r="AE36">
        <v>2.1343804826376243</v>
      </c>
      <c r="AK36">
        <v>36250.800000000003</v>
      </c>
      <c r="AL36">
        <v>2.1343804826376243</v>
      </c>
    </row>
    <row r="37" spans="2:38" x14ac:dyDescent="0.25">
      <c r="B37">
        <v>4059</v>
      </c>
      <c r="C37">
        <v>41635</v>
      </c>
      <c r="D37">
        <v>62584</v>
      </c>
      <c r="E37">
        <v>111794</v>
      </c>
      <c r="F37">
        <v>14226</v>
      </c>
      <c r="H37">
        <v>115486</v>
      </c>
      <c r="J37">
        <f t="shared" si="6"/>
        <v>46859.6</v>
      </c>
      <c r="K37">
        <f t="shared" si="7"/>
        <v>2.4645110073496146</v>
      </c>
      <c r="L37">
        <f t="shared" si="8"/>
        <v>111794</v>
      </c>
      <c r="M37">
        <f t="shared" si="9"/>
        <v>4059</v>
      </c>
      <c r="N37">
        <f t="shared" si="10"/>
        <v>46859.6</v>
      </c>
      <c r="O37">
        <f t="shared" si="11"/>
        <v>107735</v>
      </c>
      <c r="Q37">
        <v>35167</v>
      </c>
      <c r="R37">
        <v>3034</v>
      </c>
      <c r="T37">
        <v>-8367.4000000000015</v>
      </c>
      <c r="U37">
        <v>-727.20000000000437</v>
      </c>
      <c r="W37">
        <v>8810.1999999999989</v>
      </c>
      <c r="X37">
        <v>727.19999999999993</v>
      </c>
      <c r="Z37">
        <v>46859.6</v>
      </c>
      <c r="AA37">
        <v>2.4645110073496146</v>
      </c>
      <c r="AK37">
        <v>46859.6</v>
      </c>
      <c r="AL37">
        <v>2.4645110073496146</v>
      </c>
    </row>
    <row r="38" spans="2:38" x14ac:dyDescent="0.25">
      <c r="B38">
        <v>28642</v>
      </c>
      <c r="C38">
        <v>102625</v>
      </c>
      <c r="D38">
        <v>72243</v>
      </c>
      <c r="E38">
        <v>84080</v>
      </c>
      <c r="F38">
        <v>16960</v>
      </c>
      <c r="H38">
        <v>102327</v>
      </c>
      <c r="J38">
        <f t="shared" si="6"/>
        <v>60910</v>
      </c>
      <c r="K38">
        <f t="shared" si="7"/>
        <v>1.6799704482022657</v>
      </c>
      <c r="L38">
        <f t="shared" si="8"/>
        <v>102625</v>
      </c>
      <c r="M38">
        <f t="shared" si="9"/>
        <v>16960</v>
      </c>
      <c r="N38">
        <f t="shared" si="10"/>
        <v>60910</v>
      </c>
      <c r="O38">
        <f t="shared" si="11"/>
        <v>85665</v>
      </c>
      <c r="Q38">
        <v>8847</v>
      </c>
      <c r="R38">
        <v>2739</v>
      </c>
      <c r="T38">
        <v>-1524.8000000000029</v>
      </c>
      <c r="U38">
        <v>20.19999999999709</v>
      </c>
      <c r="W38">
        <v>13542.800000000001</v>
      </c>
      <c r="X38">
        <v>1793.8000000000002</v>
      </c>
      <c r="AB38">
        <v>60910</v>
      </c>
      <c r="AC38">
        <v>1.6799704482022657</v>
      </c>
      <c r="AK38">
        <v>60910</v>
      </c>
      <c r="AL38">
        <v>1.6799704482022657</v>
      </c>
    </row>
    <row r="39" spans="2:38" x14ac:dyDescent="0.25">
      <c r="B39">
        <v>18540</v>
      </c>
      <c r="C39">
        <v>50498</v>
      </c>
      <c r="D39">
        <v>88403</v>
      </c>
      <c r="E39">
        <v>92348</v>
      </c>
      <c r="F39">
        <v>14210</v>
      </c>
      <c r="H39">
        <v>116584</v>
      </c>
      <c r="J39">
        <f t="shared" si="6"/>
        <v>52799.8</v>
      </c>
      <c r="K39">
        <f t="shared" si="7"/>
        <v>2.2080386668131315</v>
      </c>
      <c r="L39">
        <f t="shared" si="8"/>
        <v>92348</v>
      </c>
      <c r="M39">
        <f t="shared" si="9"/>
        <v>14210</v>
      </c>
      <c r="N39">
        <f t="shared" si="10"/>
        <v>52799.8</v>
      </c>
      <c r="O39">
        <f t="shared" si="11"/>
        <v>78138</v>
      </c>
      <c r="Q39">
        <v>36142</v>
      </c>
      <c r="R39">
        <v>654</v>
      </c>
      <c r="T39">
        <v>3649</v>
      </c>
      <c r="U39">
        <v>-1018</v>
      </c>
      <c r="W39">
        <v>10019.4</v>
      </c>
      <c r="X39">
        <v>1880.8</v>
      </c>
      <c r="AD39">
        <v>52799.8</v>
      </c>
      <c r="AE39">
        <v>2.2080386668131315</v>
      </c>
      <c r="AK39">
        <v>52799.8</v>
      </c>
      <c r="AL39">
        <v>2.2080386668131315</v>
      </c>
    </row>
    <row r="40" spans="2:38" x14ac:dyDescent="0.25">
      <c r="B40">
        <v>43487</v>
      </c>
      <c r="C40">
        <v>52935</v>
      </c>
      <c r="D40">
        <v>22966</v>
      </c>
      <c r="E40">
        <v>25533</v>
      </c>
      <c r="F40">
        <v>65462</v>
      </c>
      <c r="H40">
        <v>55721</v>
      </c>
      <c r="J40">
        <f t="shared" si="6"/>
        <v>42076.6</v>
      </c>
      <c r="K40">
        <f t="shared" si="7"/>
        <v>1.3242752503766939</v>
      </c>
      <c r="L40">
        <f t="shared" si="8"/>
        <v>65462</v>
      </c>
      <c r="M40">
        <f t="shared" si="9"/>
        <v>22966</v>
      </c>
      <c r="N40">
        <f t="shared" si="10"/>
        <v>42076.6</v>
      </c>
      <c r="O40">
        <f t="shared" si="11"/>
        <v>42496</v>
      </c>
      <c r="Q40">
        <v>-22753</v>
      </c>
      <c r="R40">
        <v>-3612</v>
      </c>
      <c r="T40">
        <v>-3777.8000000000029</v>
      </c>
      <c r="U40">
        <v>-2231.8000000000029</v>
      </c>
      <c r="W40">
        <v>16559.8</v>
      </c>
      <c r="X40">
        <v>2512.1999999999998</v>
      </c>
      <c r="AD40">
        <v>42076.6</v>
      </c>
      <c r="AE40">
        <v>1.3242752503766939</v>
      </c>
      <c r="AI40">
        <v>42076.6</v>
      </c>
      <c r="AJ40">
        <v>1.3242752503766939</v>
      </c>
    </row>
    <row r="41" spans="2:38" x14ac:dyDescent="0.25">
      <c r="B41">
        <v>85376</v>
      </c>
      <c r="C41">
        <v>94096</v>
      </c>
      <c r="D41">
        <v>73337</v>
      </c>
      <c r="E41">
        <v>12977</v>
      </c>
      <c r="F41">
        <v>32255</v>
      </c>
      <c r="H41">
        <v>87455</v>
      </c>
      <c r="J41">
        <f t="shared" si="6"/>
        <v>59608.2</v>
      </c>
      <c r="K41">
        <f t="shared" si="7"/>
        <v>1.4671639136897274</v>
      </c>
      <c r="L41">
        <f t="shared" si="8"/>
        <v>94096</v>
      </c>
      <c r="M41">
        <f t="shared" si="9"/>
        <v>12977</v>
      </c>
      <c r="N41">
        <f t="shared" si="10"/>
        <v>59608.2</v>
      </c>
      <c r="O41">
        <f t="shared" si="11"/>
        <v>81119</v>
      </c>
      <c r="Q41">
        <v>-1228</v>
      </c>
      <c r="R41">
        <v>-2794</v>
      </c>
      <c r="T41">
        <v>2634.5999999999985</v>
      </c>
      <c r="U41">
        <v>756</v>
      </c>
      <c r="W41">
        <v>15783.4</v>
      </c>
      <c r="X41">
        <v>996.4</v>
      </c>
      <c r="AD41">
        <v>59608.2</v>
      </c>
      <c r="AE41">
        <v>1.4671639136897274</v>
      </c>
      <c r="AK41">
        <v>59608.2</v>
      </c>
      <c r="AL41">
        <v>1.4671639136897274</v>
      </c>
    </row>
    <row r="42" spans="2:38" x14ac:dyDescent="0.25">
      <c r="B42">
        <v>39444</v>
      </c>
      <c r="C42">
        <v>71464</v>
      </c>
      <c r="D42">
        <v>51934</v>
      </c>
      <c r="E42">
        <v>111844</v>
      </c>
      <c r="F42">
        <v>60815</v>
      </c>
      <c r="H42">
        <v>123529</v>
      </c>
      <c r="J42">
        <f t="shared" si="6"/>
        <v>67100.2</v>
      </c>
      <c r="K42">
        <f t="shared" si="7"/>
        <v>1.8409632162050189</v>
      </c>
      <c r="L42">
        <f t="shared" si="8"/>
        <v>111844</v>
      </c>
      <c r="M42">
        <f t="shared" si="9"/>
        <v>39444</v>
      </c>
      <c r="N42">
        <f t="shared" si="10"/>
        <v>67100.2</v>
      </c>
      <c r="O42">
        <f t="shared" si="11"/>
        <v>72400</v>
      </c>
      <c r="Q42">
        <v>2005</v>
      </c>
      <c r="R42">
        <v>-69</v>
      </c>
      <c r="T42">
        <v>-156.19999999999709</v>
      </c>
      <c r="U42">
        <v>-9.6000000000058208</v>
      </c>
      <c r="W42">
        <v>10668.6</v>
      </c>
      <c r="X42">
        <v>540.79999999999995</v>
      </c>
      <c r="AF42">
        <v>67100.2</v>
      </c>
      <c r="AG42">
        <v>1.8409632162050189</v>
      </c>
      <c r="AK42">
        <v>67100.2</v>
      </c>
      <c r="AL42">
        <v>1.8409632162050189</v>
      </c>
    </row>
    <row r="43" spans="2:38" x14ac:dyDescent="0.25">
      <c r="B43">
        <v>115278</v>
      </c>
      <c r="C43">
        <v>67912</v>
      </c>
      <c r="D43">
        <v>32479</v>
      </c>
      <c r="E43">
        <v>63808</v>
      </c>
      <c r="F43">
        <v>58251</v>
      </c>
      <c r="H43">
        <v>81531</v>
      </c>
      <c r="J43">
        <f t="shared" si="6"/>
        <v>67545.600000000006</v>
      </c>
      <c r="K43">
        <f t="shared" si="7"/>
        <v>1.2070512364980102</v>
      </c>
      <c r="L43">
        <f t="shared" si="8"/>
        <v>115278</v>
      </c>
      <c r="M43">
        <f t="shared" si="9"/>
        <v>32479</v>
      </c>
      <c r="N43">
        <f t="shared" si="10"/>
        <v>67545.600000000006</v>
      </c>
      <c r="O43">
        <f t="shared" si="11"/>
        <v>82799</v>
      </c>
      <c r="Q43">
        <v>-3708</v>
      </c>
      <c r="R43">
        <v>-2459</v>
      </c>
      <c r="T43">
        <v>12048.000000000007</v>
      </c>
      <c r="U43">
        <v>379.60000000000582</v>
      </c>
      <c r="W43">
        <v>20522</v>
      </c>
      <c r="X43">
        <v>678</v>
      </c>
      <c r="AD43">
        <v>67545.600000000006</v>
      </c>
      <c r="AE43">
        <v>1.2070512364980102</v>
      </c>
      <c r="AK43">
        <v>67545.600000000006</v>
      </c>
      <c r="AL43">
        <v>1.2070512364980102</v>
      </c>
    </row>
    <row r="44" spans="2:38" x14ac:dyDescent="0.25">
      <c r="B44">
        <v>70877</v>
      </c>
      <c r="C44">
        <v>71512</v>
      </c>
      <c r="D44">
        <v>112734</v>
      </c>
      <c r="E44">
        <v>47457</v>
      </c>
      <c r="F44">
        <v>51544</v>
      </c>
      <c r="H44">
        <v>98848</v>
      </c>
      <c r="J44">
        <f t="shared" si="6"/>
        <v>70824.800000000003</v>
      </c>
      <c r="K44">
        <f t="shared" si="7"/>
        <v>1.3956693135737763</v>
      </c>
      <c r="L44">
        <f t="shared" si="8"/>
        <v>112734</v>
      </c>
      <c r="M44">
        <f t="shared" si="9"/>
        <v>47457</v>
      </c>
      <c r="N44">
        <f t="shared" si="10"/>
        <v>70824.800000000003</v>
      </c>
      <c r="O44">
        <f t="shared" si="11"/>
        <v>65277</v>
      </c>
      <c r="Q44">
        <v>10165</v>
      </c>
      <c r="R44">
        <v>8</v>
      </c>
      <c r="T44">
        <v>-1622.1999999999971</v>
      </c>
      <c r="U44">
        <v>-1949.8000000000029</v>
      </c>
      <c r="W44">
        <v>9335.4000000000015</v>
      </c>
      <c r="X44">
        <v>2071.4</v>
      </c>
      <c r="AB44">
        <v>70824.800000000003</v>
      </c>
      <c r="AC44">
        <v>1.3956693135737763</v>
      </c>
      <c r="AI44">
        <v>70824.800000000003</v>
      </c>
      <c r="AJ44">
        <v>1.3956693135737763</v>
      </c>
    </row>
    <row r="45" spans="2:38" x14ac:dyDescent="0.25">
      <c r="B45">
        <v>21103</v>
      </c>
      <c r="C45">
        <v>78847</v>
      </c>
      <c r="D45">
        <v>13349</v>
      </c>
      <c r="E45">
        <v>25947</v>
      </c>
      <c r="F45">
        <v>10024</v>
      </c>
      <c r="H45">
        <v>54365</v>
      </c>
      <c r="J45">
        <f t="shared" si="6"/>
        <v>29854</v>
      </c>
      <c r="K45">
        <f t="shared" si="7"/>
        <v>1.8210290078381457</v>
      </c>
      <c r="L45">
        <f t="shared" si="8"/>
        <v>78847</v>
      </c>
      <c r="M45">
        <f t="shared" si="9"/>
        <v>10024</v>
      </c>
      <c r="N45">
        <f t="shared" si="10"/>
        <v>29854</v>
      </c>
      <c r="O45">
        <f t="shared" si="11"/>
        <v>68823</v>
      </c>
      <c r="Q45">
        <v>7625</v>
      </c>
      <c r="R45">
        <v>-377</v>
      </c>
      <c r="T45">
        <v>-748.40000000000146</v>
      </c>
      <c r="U45">
        <v>-1096.4000000000015</v>
      </c>
      <c r="W45">
        <v>8816</v>
      </c>
      <c r="X45">
        <v>1456.8000000000002</v>
      </c>
      <c r="AD45">
        <v>29854</v>
      </c>
      <c r="AE45">
        <v>1.8210290078381457</v>
      </c>
      <c r="AK45">
        <v>29854</v>
      </c>
      <c r="AL45">
        <v>1.8210290078381457</v>
      </c>
    </row>
    <row r="46" spans="2:38" x14ac:dyDescent="0.25">
      <c r="B46">
        <v>6400</v>
      </c>
      <c r="C46">
        <v>40594</v>
      </c>
      <c r="D46">
        <v>77218</v>
      </c>
      <c r="E46">
        <v>45889</v>
      </c>
      <c r="F46">
        <v>24288</v>
      </c>
      <c r="H46">
        <v>59282</v>
      </c>
      <c r="J46">
        <f t="shared" si="6"/>
        <v>38877.800000000003</v>
      </c>
      <c r="K46">
        <f t="shared" si="7"/>
        <v>1.5248290798347641</v>
      </c>
      <c r="L46">
        <f t="shared" si="8"/>
        <v>77218</v>
      </c>
      <c r="M46">
        <f t="shared" si="9"/>
        <v>6400</v>
      </c>
      <c r="N46">
        <f t="shared" si="10"/>
        <v>38877.800000000003</v>
      </c>
      <c r="O46">
        <f t="shared" si="11"/>
        <v>70818</v>
      </c>
      <c r="Q46">
        <v>-4</v>
      </c>
      <c r="R46">
        <v>1223</v>
      </c>
      <c r="T46">
        <v>-16693.599999999999</v>
      </c>
      <c r="U46">
        <v>-1752.1999999999971</v>
      </c>
      <c r="W46">
        <v>17503.599999999999</v>
      </c>
      <c r="X46">
        <v>1752.2</v>
      </c>
      <c r="Z46">
        <v>38877.800000000003</v>
      </c>
      <c r="AA46">
        <v>1.5248290798347641</v>
      </c>
      <c r="AK46">
        <v>38877.800000000003</v>
      </c>
      <c r="AL46">
        <v>1.5248290798347641</v>
      </c>
    </row>
    <row r="47" spans="2:38" x14ac:dyDescent="0.25">
      <c r="B47">
        <v>91941</v>
      </c>
      <c r="C47">
        <v>50293</v>
      </c>
      <c r="D47">
        <v>14301</v>
      </c>
      <c r="E47">
        <v>6356</v>
      </c>
      <c r="F47">
        <v>110246</v>
      </c>
      <c r="H47">
        <v>83898</v>
      </c>
      <c r="J47">
        <f t="shared" si="6"/>
        <v>54627.4</v>
      </c>
      <c r="K47">
        <f t="shared" si="7"/>
        <v>1.5358226823901557</v>
      </c>
      <c r="L47">
        <f t="shared" si="8"/>
        <v>110246</v>
      </c>
      <c r="M47">
        <f t="shared" si="9"/>
        <v>6356</v>
      </c>
      <c r="N47">
        <f t="shared" si="10"/>
        <v>54627.4</v>
      </c>
      <c r="O47">
        <f t="shared" si="11"/>
        <v>103890</v>
      </c>
      <c r="Q47">
        <v>20307</v>
      </c>
      <c r="R47">
        <v>-835</v>
      </c>
      <c r="T47">
        <v>458.20000000000437</v>
      </c>
      <c r="U47">
        <v>-636.79999999999563</v>
      </c>
      <c r="W47">
        <v>8696.2000000000007</v>
      </c>
      <c r="X47">
        <v>1384</v>
      </c>
      <c r="Z47">
        <v>54627.4</v>
      </c>
      <c r="AA47">
        <v>1.5358226823901557</v>
      </c>
      <c r="AK47">
        <v>54627.4</v>
      </c>
      <c r="AL47">
        <v>1.5358226823901557</v>
      </c>
    </row>
    <row r="48" spans="2:38" x14ac:dyDescent="0.25">
      <c r="B48">
        <v>75047</v>
      </c>
      <c r="C48">
        <v>97162</v>
      </c>
      <c r="D48">
        <v>62472</v>
      </c>
      <c r="E48">
        <v>51076</v>
      </c>
      <c r="F48">
        <v>113275</v>
      </c>
      <c r="H48">
        <v>113683</v>
      </c>
      <c r="J48">
        <f t="shared" si="6"/>
        <v>79806.399999999994</v>
      </c>
      <c r="K48">
        <f t="shared" si="7"/>
        <v>1.4244847531025082</v>
      </c>
      <c r="L48">
        <f t="shared" si="8"/>
        <v>113275</v>
      </c>
      <c r="M48">
        <f t="shared" si="9"/>
        <v>51076</v>
      </c>
      <c r="N48">
        <f t="shared" si="10"/>
        <v>79806.399999999994</v>
      </c>
      <c r="O48">
        <f t="shared" si="11"/>
        <v>62199</v>
      </c>
      <c r="Q48">
        <v>-830</v>
      </c>
      <c r="R48">
        <v>-226</v>
      </c>
      <c r="T48">
        <v>7408.5999999999913</v>
      </c>
      <c r="U48">
        <v>1076</v>
      </c>
      <c r="W48">
        <v>9665</v>
      </c>
      <c r="X48">
        <v>1076</v>
      </c>
      <c r="AF48">
        <v>79806.399999999994</v>
      </c>
      <c r="AG48">
        <v>1.4244847531025082</v>
      </c>
      <c r="AI48">
        <v>79806.399999999994</v>
      </c>
      <c r="AJ48">
        <v>1.4244847531025082</v>
      </c>
    </row>
    <row r="49" spans="2:38" x14ac:dyDescent="0.25">
      <c r="B49">
        <v>43172</v>
      </c>
      <c r="C49">
        <v>12834</v>
      </c>
      <c r="D49">
        <v>101342</v>
      </c>
      <c r="E49">
        <v>12890</v>
      </c>
      <c r="F49">
        <v>76171</v>
      </c>
      <c r="H49">
        <v>59164</v>
      </c>
      <c r="J49">
        <f t="shared" si="6"/>
        <v>49281.8</v>
      </c>
      <c r="K49">
        <f t="shared" si="7"/>
        <v>1.2005243314976319</v>
      </c>
      <c r="L49">
        <f t="shared" si="8"/>
        <v>101342</v>
      </c>
      <c r="M49">
        <f t="shared" si="9"/>
        <v>12834</v>
      </c>
      <c r="N49">
        <f t="shared" si="10"/>
        <v>49281.8</v>
      </c>
      <c r="O49">
        <f t="shared" si="11"/>
        <v>88508</v>
      </c>
      <c r="Q49">
        <v>3322</v>
      </c>
      <c r="R49">
        <v>3434</v>
      </c>
      <c r="T49">
        <v>-3091.5999999999985</v>
      </c>
      <c r="U49">
        <v>48.600000000005821</v>
      </c>
      <c r="W49">
        <v>6672.8</v>
      </c>
      <c r="X49">
        <v>931.80000000000007</v>
      </c>
      <c r="Z49">
        <v>49281.8</v>
      </c>
      <c r="AA49">
        <v>1.2005243314976319</v>
      </c>
      <c r="AI49">
        <v>49281.8</v>
      </c>
      <c r="AJ49">
        <v>1.2005243314976319</v>
      </c>
    </row>
    <row r="50" spans="2:38" x14ac:dyDescent="0.25">
      <c r="B50">
        <v>116213</v>
      </c>
      <c r="C50">
        <v>45820</v>
      </c>
      <c r="D50">
        <v>35693</v>
      </c>
      <c r="E50">
        <v>36840</v>
      </c>
      <c r="F50">
        <v>114058</v>
      </c>
      <c r="H50">
        <v>130131</v>
      </c>
      <c r="J50">
        <f t="shared" si="6"/>
        <v>69724.800000000003</v>
      </c>
      <c r="K50">
        <f t="shared" si="7"/>
        <v>1.8663517141676993</v>
      </c>
      <c r="L50">
        <f t="shared" si="8"/>
        <v>116213</v>
      </c>
      <c r="M50">
        <f t="shared" si="9"/>
        <v>35693</v>
      </c>
      <c r="N50">
        <f t="shared" si="10"/>
        <v>69724.800000000003</v>
      </c>
      <c r="O50">
        <f t="shared" si="11"/>
        <v>80520</v>
      </c>
      <c r="Q50">
        <v>10698</v>
      </c>
      <c r="R50">
        <v>833</v>
      </c>
      <c r="T50">
        <v>-5502</v>
      </c>
      <c r="U50">
        <v>14</v>
      </c>
      <c r="W50">
        <v>13857.2</v>
      </c>
      <c r="X50">
        <v>165.6</v>
      </c>
      <c r="AF50">
        <v>69724.800000000003</v>
      </c>
      <c r="AG50">
        <v>1.8663517141676993</v>
      </c>
      <c r="AK50">
        <v>69724.800000000003</v>
      </c>
      <c r="AL50">
        <v>1.8663517141676993</v>
      </c>
    </row>
    <row r="51" spans="2:38" x14ac:dyDescent="0.25">
      <c r="B51">
        <v>62348</v>
      </c>
      <c r="C51">
        <v>70414</v>
      </c>
      <c r="D51">
        <v>53800</v>
      </c>
      <c r="E51">
        <v>106222</v>
      </c>
      <c r="F51">
        <v>19779</v>
      </c>
      <c r="H51">
        <v>86810</v>
      </c>
      <c r="J51">
        <f t="shared" si="6"/>
        <v>62512.6</v>
      </c>
      <c r="K51">
        <f t="shared" si="7"/>
        <v>1.3886800421035119</v>
      </c>
      <c r="L51">
        <f t="shared" si="8"/>
        <v>106222</v>
      </c>
      <c r="M51">
        <f t="shared" si="9"/>
        <v>19779</v>
      </c>
      <c r="N51">
        <f t="shared" si="10"/>
        <v>62512.6</v>
      </c>
      <c r="O51">
        <f t="shared" si="11"/>
        <v>86443</v>
      </c>
      <c r="Q51">
        <v>3293</v>
      </c>
      <c r="R51">
        <v>-3521</v>
      </c>
      <c r="T51">
        <v>4186</v>
      </c>
      <c r="U51">
        <v>43.599999999998545</v>
      </c>
      <c r="W51">
        <v>12973.2</v>
      </c>
      <c r="X51">
        <v>818.40000000000009</v>
      </c>
      <c r="Z51">
        <v>62512.6</v>
      </c>
      <c r="AA51">
        <v>1.3886800421035119</v>
      </c>
      <c r="AI51">
        <v>62512.6</v>
      </c>
      <c r="AJ51">
        <v>1.3886800421035119</v>
      </c>
    </row>
    <row r="52" spans="2:38" x14ac:dyDescent="0.25">
      <c r="B52">
        <v>63744</v>
      </c>
      <c r="C52">
        <v>96072</v>
      </c>
      <c r="D52">
        <v>67719</v>
      </c>
      <c r="E52">
        <v>102293</v>
      </c>
      <c r="F52">
        <v>97265</v>
      </c>
      <c r="H52">
        <v>131471</v>
      </c>
      <c r="J52">
        <f t="shared" si="6"/>
        <v>85418.6</v>
      </c>
      <c r="K52">
        <f t="shared" si="7"/>
        <v>1.5391378458555864</v>
      </c>
      <c r="L52">
        <f t="shared" si="8"/>
        <v>102293</v>
      </c>
      <c r="M52">
        <f t="shared" si="9"/>
        <v>63744</v>
      </c>
      <c r="N52">
        <f t="shared" si="10"/>
        <v>85418.6</v>
      </c>
      <c r="O52">
        <f t="shared" si="11"/>
        <v>38549</v>
      </c>
      <c r="Q52">
        <v>15236</v>
      </c>
      <c r="R52">
        <v>-248</v>
      </c>
      <c r="T52">
        <v>-5380</v>
      </c>
      <c r="U52">
        <v>-590.39999999999418</v>
      </c>
      <c r="W52">
        <v>6908.8</v>
      </c>
      <c r="X52">
        <v>688</v>
      </c>
      <c r="AB52">
        <v>85418.6</v>
      </c>
      <c r="AC52">
        <v>1.5391378458555864</v>
      </c>
      <c r="AI52">
        <v>85418.6</v>
      </c>
      <c r="AJ52">
        <v>1.5391378458555864</v>
      </c>
    </row>
    <row r="53" spans="2:38" x14ac:dyDescent="0.25">
      <c r="B53">
        <v>77700</v>
      </c>
      <c r="C53">
        <v>97039</v>
      </c>
      <c r="D53">
        <v>26489</v>
      </c>
      <c r="E53">
        <v>14117</v>
      </c>
      <c r="F53">
        <v>45905</v>
      </c>
      <c r="H53">
        <v>83603</v>
      </c>
      <c r="J53">
        <f t="shared" si="6"/>
        <v>52250</v>
      </c>
      <c r="K53">
        <f t="shared" si="7"/>
        <v>1.6000574162679426</v>
      </c>
      <c r="L53">
        <f t="shared" si="8"/>
        <v>97039</v>
      </c>
      <c r="M53">
        <f t="shared" si="9"/>
        <v>14117</v>
      </c>
      <c r="N53">
        <f t="shared" si="10"/>
        <v>52250</v>
      </c>
      <c r="O53">
        <f t="shared" si="11"/>
        <v>82922</v>
      </c>
      <c r="Q53">
        <v>-1882</v>
      </c>
      <c r="R53">
        <v>-1</v>
      </c>
      <c r="T53">
        <v>-5535.4000000000015</v>
      </c>
      <c r="U53">
        <v>-1486.8000000000029</v>
      </c>
      <c r="W53">
        <v>8877.7999999999993</v>
      </c>
      <c r="X53">
        <v>1982</v>
      </c>
      <c r="Z53">
        <v>52250</v>
      </c>
      <c r="AA53">
        <v>1.6000574162679426</v>
      </c>
      <c r="AK53">
        <v>52250</v>
      </c>
      <c r="AL53">
        <v>1.6000574162679426</v>
      </c>
    </row>
    <row r="54" spans="2:38" x14ac:dyDescent="0.25">
      <c r="B54">
        <v>66910</v>
      </c>
      <c r="C54">
        <v>29227</v>
      </c>
      <c r="D54">
        <v>99328</v>
      </c>
      <c r="E54">
        <v>57364</v>
      </c>
      <c r="F54">
        <v>101636</v>
      </c>
      <c r="H54">
        <v>121706</v>
      </c>
      <c r="J54">
        <f t="shared" si="6"/>
        <v>70893</v>
      </c>
      <c r="K54">
        <f t="shared" si="7"/>
        <v>1.7167562382745829</v>
      </c>
      <c r="L54">
        <f t="shared" si="8"/>
        <v>101636</v>
      </c>
      <c r="M54">
        <f t="shared" si="9"/>
        <v>29227</v>
      </c>
      <c r="N54">
        <f t="shared" si="10"/>
        <v>70893</v>
      </c>
      <c r="O54">
        <f t="shared" si="11"/>
        <v>72409</v>
      </c>
      <c r="Q54">
        <v>4364</v>
      </c>
      <c r="R54">
        <v>2</v>
      </c>
      <c r="T54">
        <v>414</v>
      </c>
      <c r="U54">
        <v>-516.39999999999418</v>
      </c>
      <c r="W54">
        <v>6005.2000000000007</v>
      </c>
      <c r="X54">
        <v>517.20000000000005</v>
      </c>
      <c r="AF54">
        <v>70893</v>
      </c>
      <c r="AG54">
        <v>1.7167562382745829</v>
      </c>
      <c r="AK54">
        <v>70893</v>
      </c>
      <c r="AL54">
        <v>1.7167562382745829</v>
      </c>
    </row>
    <row r="55" spans="2:38" x14ac:dyDescent="0.25">
      <c r="B55">
        <v>73439</v>
      </c>
      <c r="C55">
        <v>35243</v>
      </c>
      <c r="D55">
        <v>95594</v>
      </c>
      <c r="E55">
        <v>56411</v>
      </c>
      <c r="F55">
        <v>16407</v>
      </c>
      <c r="H55">
        <v>80110</v>
      </c>
      <c r="J55">
        <f t="shared" si="6"/>
        <v>55418.8</v>
      </c>
      <c r="K55">
        <f t="shared" si="7"/>
        <v>1.4455383371707795</v>
      </c>
      <c r="L55">
        <f t="shared" si="8"/>
        <v>95594</v>
      </c>
      <c r="M55">
        <f t="shared" si="9"/>
        <v>16407</v>
      </c>
      <c r="N55">
        <f t="shared" si="10"/>
        <v>55418.8</v>
      </c>
      <c r="O55">
        <f t="shared" si="11"/>
        <v>79187</v>
      </c>
      <c r="Q55">
        <v>-1439</v>
      </c>
      <c r="R55">
        <v>-210</v>
      </c>
      <c r="T55">
        <v>1126.6000000000058</v>
      </c>
      <c r="U55">
        <v>2094.4000000000015</v>
      </c>
      <c r="W55">
        <v>5247</v>
      </c>
      <c r="X55">
        <v>2094.4</v>
      </c>
      <c r="AD55">
        <v>55418.8</v>
      </c>
      <c r="AE55">
        <v>1.4455383371707795</v>
      </c>
      <c r="AK55">
        <v>55418.8</v>
      </c>
      <c r="AL55">
        <v>1.4455383371707795</v>
      </c>
    </row>
    <row r="56" spans="2:38" x14ac:dyDescent="0.25">
      <c r="B56">
        <v>98348</v>
      </c>
      <c r="C56">
        <v>8442</v>
      </c>
      <c r="D56">
        <v>40689</v>
      </c>
      <c r="E56">
        <v>106451</v>
      </c>
      <c r="F56">
        <v>13191</v>
      </c>
      <c r="H56">
        <v>71082</v>
      </c>
      <c r="J56">
        <f t="shared" si="6"/>
        <v>53424.2</v>
      </c>
      <c r="K56">
        <f t="shared" si="7"/>
        <v>1.3305206254843311</v>
      </c>
      <c r="L56">
        <f t="shared" si="8"/>
        <v>106451</v>
      </c>
      <c r="M56">
        <f t="shared" si="9"/>
        <v>8442</v>
      </c>
      <c r="N56">
        <f t="shared" si="10"/>
        <v>53424.2</v>
      </c>
      <c r="O56">
        <f t="shared" si="11"/>
        <v>98009</v>
      </c>
      <c r="Q56">
        <v>-1734</v>
      </c>
      <c r="R56">
        <v>-41</v>
      </c>
      <c r="T56">
        <v>-6895</v>
      </c>
      <c r="U56">
        <v>548</v>
      </c>
      <c r="W56">
        <v>9927.4</v>
      </c>
      <c r="X56">
        <v>736</v>
      </c>
      <c r="AB56">
        <v>53424.2</v>
      </c>
      <c r="AC56">
        <v>1.3305206254843311</v>
      </c>
      <c r="AI56">
        <v>53424.2</v>
      </c>
      <c r="AJ56">
        <v>1.3305206254843311</v>
      </c>
    </row>
    <row r="57" spans="2:38" x14ac:dyDescent="0.25">
      <c r="B57">
        <v>40078</v>
      </c>
      <c r="C57">
        <v>54176</v>
      </c>
      <c r="D57">
        <v>85641</v>
      </c>
      <c r="E57">
        <v>13035</v>
      </c>
      <c r="F57">
        <v>34443</v>
      </c>
      <c r="H57">
        <v>55779</v>
      </c>
      <c r="J57">
        <f t="shared" si="6"/>
        <v>45474.6</v>
      </c>
      <c r="K57">
        <f t="shared" si="7"/>
        <v>1.2265968254805979</v>
      </c>
      <c r="L57">
        <f t="shared" si="8"/>
        <v>85641</v>
      </c>
      <c r="M57">
        <f t="shared" si="9"/>
        <v>13035</v>
      </c>
      <c r="N57">
        <f t="shared" si="10"/>
        <v>45474.6</v>
      </c>
      <c r="O57">
        <f t="shared" si="11"/>
        <v>72606</v>
      </c>
      <c r="Q57">
        <v>-14331</v>
      </c>
      <c r="R57">
        <v>4354</v>
      </c>
      <c r="T57">
        <v>4909.1999999999971</v>
      </c>
      <c r="U57">
        <v>1546.5999999999985</v>
      </c>
      <c r="W57">
        <v>9716.4000000000015</v>
      </c>
      <c r="X57">
        <v>1558.6</v>
      </c>
      <c r="AD57">
        <v>45474.6</v>
      </c>
      <c r="AE57">
        <v>1.2265968254805979</v>
      </c>
      <c r="AI57">
        <v>45474.6</v>
      </c>
      <c r="AJ57">
        <v>1.2265968254805979</v>
      </c>
    </row>
    <row r="58" spans="2:38" x14ac:dyDescent="0.25">
      <c r="B58">
        <v>53770</v>
      </c>
      <c r="C58">
        <v>76117</v>
      </c>
      <c r="D58">
        <v>65866</v>
      </c>
      <c r="E58">
        <v>94527</v>
      </c>
      <c r="F58">
        <v>99683</v>
      </c>
      <c r="H58">
        <v>111686</v>
      </c>
      <c r="J58">
        <f t="shared" si="6"/>
        <v>77992.600000000006</v>
      </c>
      <c r="K58">
        <f t="shared" si="7"/>
        <v>1.4320076520080109</v>
      </c>
      <c r="L58">
        <f t="shared" si="8"/>
        <v>99683</v>
      </c>
      <c r="M58">
        <f t="shared" si="9"/>
        <v>53770</v>
      </c>
      <c r="N58">
        <f t="shared" si="10"/>
        <v>77992.600000000006</v>
      </c>
      <c r="O58">
        <f t="shared" si="11"/>
        <v>45913</v>
      </c>
      <c r="Q58">
        <v>1724</v>
      </c>
      <c r="R58">
        <v>-932</v>
      </c>
      <c r="T58">
        <v>2224.6000000000058</v>
      </c>
      <c r="U58">
        <v>-282.79999999998836</v>
      </c>
      <c r="W58">
        <v>14532.2</v>
      </c>
      <c r="X58">
        <v>385.2</v>
      </c>
      <c r="AB58">
        <v>77992.600000000006</v>
      </c>
      <c r="AC58">
        <v>1.4320076520080109</v>
      </c>
      <c r="AI58">
        <v>77992.600000000006</v>
      </c>
      <c r="AJ58">
        <v>1.4320076520080109</v>
      </c>
    </row>
    <row r="59" spans="2:38" x14ac:dyDescent="0.25">
      <c r="B59">
        <v>15186</v>
      </c>
      <c r="C59">
        <v>29947</v>
      </c>
      <c r="D59">
        <v>74008</v>
      </c>
      <c r="E59">
        <v>112550</v>
      </c>
      <c r="F59">
        <v>25342</v>
      </c>
      <c r="H59">
        <v>103063</v>
      </c>
      <c r="J59">
        <f t="shared" si="6"/>
        <v>51406.6</v>
      </c>
      <c r="K59">
        <f t="shared" si="7"/>
        <v>2.0048592982224074</v>
      </c>
      <c r="L59">
        <f t="shared" si="8"/>
        <v>112550</v>
      </c>
      <c r="M59">
        <f t="shared" si="9"/>
        <v>15186</v>
      </c>
      <c r="N59">
        <f t="shared" si="10"/>
        <v>51406.6</v>
      </c>
      <c r="O59">
        <f t="shared" si="11"/>
        <v>97364</v>
      </c>
      <c r="Q59">
        <v>13150</v>
      </c>
      <c r="R59">
        <v>19</v>
      </c>
      <c r="T59">
        <v>-1483.4000000000015</v>
      </c>
      <c r="U59">
        <v>1183.1999999999971</v>
      </c>
      <c r="W59">
        <v>6060.6</v>
      </c>
      <c r="X59">
        <v>1264.3999999999999</v>
      </c>
      <c r="AD59">
        <v>51406.6</v>
      </c>
      <c r="AE59">
        <v>2.0048592982224074</v>
      </c>
      <c r="AK59">
        <v>51406.6</v>
      </c>
      <c r="AL59">
        <v>2.0048592982224074</v>
      </c>
    </row>
    <row r="60" spans="2:38" x14ac:dyDescent="0.25">
      <c r="B60">
        <v>7836</v>
      </c>
      <c r="C60">
        <v>58921</v>
      </c>
      <c r="D60">
        <v>54827</v>
      </c>
      <c r="E60">
        <v>6384</v>
      </c>
      <c r="F60">
        <v>33221</v>
      </c>
      <c r="H60">
        <v>40039</v>
      </c>
      <c r="J60">
        <f t="shared" si="6"/>
        <v>32237.8</v>
      </c>
      <c r="K60">
        <f t="shared" si="7"/>
        <v>1.241989217626513</v>
      </c>
      <c r="L60">
        <f t="shared" si="8"/>
        <v>58921</v>
      </c>
      <c r="M60">
        <f t="shared" si="9"/>
        <v>6384</v>
      </c>
      <c r="N60">
        <f t="shared" si="10"/>
        <v>32237.8</v>
      </c>
      <c r="O60">
        <f t="shared" si="11"/>
        <v>52537</v>
      </c>
      <c r="Q60">
        <v>6460</v>
      </c>
      <c r="R60">
        <v>-4455</v>
      </c>
      <c r="T60">
        <v>922</v>
      </c>
      <c r="U60">
        <v>2211.2000000000007</v>
      </c>
      <c r="W60">
        <v>5365.6</v>
      </c>
      <c r="X60">
        <v>2211.1999999999998</v>
      </c>
      <c r="Z60">
        <v>32237.8</v>
      </c>
      <c r="AA60">
        <v>1.241989217626513</v>
      </c>
      <c r="AI60">
        <v>32237.8</v>
      </c>
      <c r="AJ60">
        <v>1.241989217626513</v>
      </c>
    </row>
    <row r="61" spans="2:38" x14ac:dyDescent="0.25">
      <c r="B61">
        <v>67454</v>
      </c>
      <c r="C61">
        <v>28917</v>
      </c>
      <c r="D61">
        <v>86783</v>
      </c>
      <c r="E61">
        <v>48904</v>
      </c>
      <c r="F61">
        <v>76486</v>
      </c>
      <c r="H61">
        <v>115190</v>
      </c>
      <c r="J61">
        <f t="shared" si="6"/>
        <v>61708.800000000003</v>
      </c>
      <c r="K61">
        <f t="shared" si="7"/>
        <v>1.8666705559012653</v>
      </c>
      <c r="L61">
        <f t="shared" si="8"/>
        <v>86783</v>
      </c>
      <c r="M61">
        <f t="shared" si="9"/>
        <v>28917</v>
      </c>
      <c r="N61">
        <f t="shared" si="10"/>
        <v>61708.800000000003</v>
      </c>
      <c r="O61">
        <f t="shared" si="11"/>
        <v>57866</v>
      </c>
      <c r="Q61">
        <v>27245</v>
      </c>
      <c r="R61">
        <v>918</v>
      </c>
      <c r="T61">
        <v>-2521.7999999999956</v>
      </c>
      <c r="U61">
        <v>-1728</v>
      </c>
      <c r="W61">
        <v>11528.199999999999</v>
      </c>
      <c r="X61">
        <v>1728.0000000000002</v>
      </c>
      <c r="AB61">
        <v>61708.800000000003</v>
      </c>
      <c r="AC61">
        <v>1.8666705559012653</v>
      </c>
      <c r="AK61">
        <v>61708.800000000003</v>
      </c>
      <c r="AL61">
        <v>1.8666705559012653</v>
      </c>
    </row>
    <row r="62" spans="2:38" x14ac:dyDescent="0.25">
      <c r="B62">
        <v>10286</v>
      </c>
      <c r="C62">
        <v>70757</v>
      </c>
      <c r="D62">
        <v>100248</v>
      </c>
      <c r="E62">
        <v>111432</v>
      </c>
      <c r="F62">
        <v>38654</v>
      </c>
      <c r="H62">
        <v>68112</v>
      </c>
      <c r="J62">
        <f t="shared" si="6"/>
        <v>66275.399999999994</v>
      </c>
      <c r="K62">
        <f t="shared" si="7"/>
        <v>1.027711639612888</v>
      </c>
      <c r="L62">
        <f t="shared" si="8"/>
        <v>111432</v>
      </c>
      <c r="M62">
        <f t="shared" si="9"/>
        <v>10286</v>
      </c>
      <c r="N62">
        <f t="shared" si="10"/>
        <v>66275.399999999994</v>
      </c>
      <c r="O62">
        <f t="shared" si="11"/>
        <v>101146</v>
      </c>
      <c r="Q62">
        <v>15099</v>
      </c>
      <c r="R62">
        <v>-6</v>
      </c>
      <c r="T62">
        <v>13385.399999999994</v>
      </c>
      <c r="U62">
        <v>-182.40000000000873</v>
      </c>
      <c r="W62">
        <v>14568.600000000002</v>
      </c>
      <c r="X62">
        <v>1122</v>
      </c>
      <c r="Z62">
        <v>66275.399999999994</v>
      </c>
      <c r="AA62">
        <v>1.027711639612888</v>
      </c>
      <c r="AI62">
        <v>66275.399999999994</v>
      </c>
      <c r="AJ62">
        <v>1.027711639612888</v>
      </c>
    </row>
    <row r="63" spans="2:38" x14ac:dyDescent="0.25">
      <c r="B63">
        <v>107429</v>
      </c>
      <c r="C63">
        <v>6589</v>
      </c>
      <c r="D63">
        <v>30709</v>
      </c>
      <c r="E63">
        <v>43176</v>
      </c>
      <c r="F63">
        <v>37265</v>
      </c>
      <c r="H63">
        <v>54317</v>
      </c>
      <c r="J63">
        <f t="shared" si="6"/>
        <v>45033.599999999999</v>
      </c>
      <c r="K63">
        <f t="shared" si="7"/>
        <v>1.2061438570311944</v>
      </c>
      <c r="L63">
        <f t="shared" si="8"/>
        <v>107429</v>
      </c>
      <c r="M63">
        <f t="shared" si="9"/>
        <v>6589</v>
      </c>
      <c r="N63">
        <f t="shared" si="10"/>
        <v>45033.599999999999</v>
      </c>
      <c r="O63">
        <f t="shared" si="11"/>
        <v>100840</v>
      </c>
      <c r="Q63">
        <v>5978</v>
      </c>
      <c r="R63">
        <v>0</v>
      </c>
      <c r="T63">
        <v>1909.7999999999956</v>
      </c>
      <c r="U63">
        <v>6.7999999999956344</v>
      </c>
      <c r="W63">
        <v>9558.6</v>
      </c>
      <c r="X63">
        <v>947.6</v>
      </c>
      <c r="Z63">
        <v>45033.599999999999</v>
      </c>
      <c r="AA63">
        <v>1.2061438570311944</v>
      </c>
      <c r="AI63">
        <v>45033.599999999999</v>
      </c>
      <c r="AJ63">
        <v>1.2061438570311944</v>
      </c>
    </row>
    <row r="64" spans="2:38" x14ac:dyDescent="0.25">
      <c r="B64">
        <v>111760</v>
      </c>
      <c r="C64">
        <v>103274</v>
      </c>
      <c r="D64">
        <v>94201</v>
      </c>
      <c r="E64">
        <v>53629</v>
      </c>
      <c r="F64">
        <v>91442</v>
      </c>
      <c r="H64">
        <v>136788</v>
      </c>
      <c r="J64">
        <f t="shared" si="6"/>
        <v>90861.2</v>
      </c>
      <c r="K64">
        <f t="shared" si="7"/>
        <v>1.5054610768953085</v>
      </c>
      <c r="L64">
        <f t="shared" si="8"/>
        <v>111760</v>
      </c>
      <c r="M64">
        <f t="shared" si="9"/>
        <v>53629</v>
      </c>
      <c r="N64">
        <f t="shared" si="10"/>
        <v>90861.2</v>
      </c>
      <c r="O64">
        <f t="shared" si="11"/>
        <v>58131</v>
      </c>
      <c r="Q64">
        <v>14526</v>
      </c>
      <c r="R64">
        <v>-310</v>
      </c>
      <c r="T64">
        <v>1833.8000000000029</v>
      </c>
      <c r="U64">
        <v>-482.80000000000291</v>
      </c>
      <c r="W64">
        <v>9733.4</v>
      </c>
      <c r="X64">
        <v>506.4</v>
      </c>
      <c r="AB64">
        <v>90861.2</v>
      </c>
      <c r="AC64">
        <v>1.5054610768953085</v>
      </c>
      <c r="AK64">
        <v>90861.2</v>
      </c>
      <c r="AL64">
        <v>1.5054610768953085</v>
      </c>
    </row>
    <row r="65" spans="2:38" x14ac:dyDescent="0.25">
      <c r="B65">
        <v>49959</v>
      </c>
      <c r="C65">
        <v>78202</v>
      </c>
      <c r="D65">
        <v>42821</v>
      </c>
      <c r="E65">
        <v>98920</v>
      </c>
      <c r="F65">
        <v>16750</v>
      </c>
      <c r="H65">
        <v>90340</v>
      </c>
      <c r="J65">
        <f t="shared" si="6"/>
        <v>57330.400000000001</v>
      </c>
      <c r="K65">
        <f t="shared" si="7"/>
        <v>1.5757782956337301</v>
      </c>
      <c r="L65">
        <f t="shared" si="8"/>
        <v>98920</v>
      </c>
      <c r="M65">
        <f t="shared" si="9"/>
        <v>16750</v>
      </c>
      <c r="N65">
        <f t="shared" si="10"/>
        <v>57330.400000000001</v>
      </c>
      <c r="O65">
        <f t="shared" si="11"/>
        <v>82170</v>
      </c>
      <c r="Q65">
        <v>8299</v>
      </c>
      <c r="R65">
        <v>-433</v>
      </c>
      <c r="T65">
        <v>5178.4000000000015</v>
      </c>
      <c r="U65">
        <v>330</v>
      </c>
      <c r="W65">
        <v>18808.399999999998</v>
      </c>
      <c r="X65">
        <v>2378.8000000000002</v>
      </c>
      <c r="AD65">
        <v>57330.400000000001</v>
      </c>
      <c r="AE65">
        <v>1.5757782956337301</v>
      </c>
      <c r="AK65">
        <v>57330.400000000001</v>
      </c>
      <c r="AL65">
        <v>1.5757782956337301</v>
      </c>
    </row>
    <row r="66" spans="2:38" x14ac:dyDescent="0.25">
      <c r="B66">
        <v>76853</v>
      </c>
      <c r="C66">
        <v>101970</v>
      </c>
      <c r="D66">
        <v>80968</v>
      </c>
      <c r="E66">
        <v>104456</v>
      </c>
      <c r="F66">
        <v>35564</v>
      </c>
      <c r="H66">
        <v>89143</v>
      </c>
      <c r="J66">
        <f t="shared" ref="J66:J101" si="12">AVERAGE(B66:F66)</f>
        <v>79962.2</v>
      </c>
      <c r="K66">
        <f t="shared" ref="K66:K97" si="13">H66/J66</f>
        <v>1.1148142497329989</v>
      </c>
      <c r="L66">
        <f t="shared" ref="L66:L101" si="14">MAX(B66:F66)</f>
        <v>104456</v>
      </c>
      <c r="M66">
        <f t="shared" ref="M66:M101" si="15">MIN(B66:F66)</f>
        <v>35564</v>
      </c>
      <c r="N66">
        <f t="shared" ref="N66:N101" si="16">AVERAGE(B66:F66)</f>
        <v>79962.2</v>
      </c>
      <c r="O66">
        <f t="shared" ref="O66:O101" si="17">L66-M66</f>
        <v>68892</v>
      </c>
      <c r="Q66">
        <v>-1262</v>
      </c>
      <c r="R66">
        <v>-3146</v>
      </c>
      <c r="T66">
        <v>-8351.8000000000029</v>
      </c>
      <c r="U66">
        <v>2879.1999999999971</v>
      </c>
      <c r="W66">
        <v>9441</v>
      </c>
      <c r="X66">
        <v>2899.2</v>
      </c>
      <c r="AB66">
        <v>79962.2</v>
      </c>
      <c r="AC66">
        <v>1.1148142497329989</v>
      </c>
      <c r="AI66">
        <v>79962.2</v>
      </c>
      <c r="AJ66">
        <v>1.1148142497329989</v>
      </c>
    </row>
    <row r="67" spans="2:38" x14ac:dyDescent="0.25">
      <c r="B67">
        <v>34436</v>
      </c>
      <c r="C67">
        <v>94903</v>
      </c>
      <c r="D67">
        <v>94748</v>
      </c>
      <c r="E67">
        <v>38917</v>
      </c>
      <c r="F67">
        <v>50245</v>
      </c>
      <c r="H67">
        <v>125771</v>
      </c>
      <c r="J67">
        <f t="shared" si="12"/>
        <v>62649.8</v>
      </c>
      <c r="K67">
        <f t="shared" si="13"/>
        <v>2.0075243656005286</v>
      </c>
      <c r="L67">
        <f t="shared" si="14"/>
        <v>94903</v>
      </c>
      <c r="M67">
        <f t="shared" si="15"/>
        <v>34436</v>
      </c>
      <c r="N67">
        <f t="shared" si="16"/>
        <v>62649.8</v>
      </c>
      <c r="O67">
        <f t="shared" si="17"/>
        <v>60467</v>
      </c>
      <c r="Q67">
        <v>21467</v>
      </c>
      <c r="R67">
        <v>1677</v>
      </c>
      <c r="T67">
        <v>3068.6000000000058</v>
      </c>
      <c r="U67">
        <v>-784.79999999999563</v>
      </c>
      <c r="W67">
        <v>17318.600000000002</v>
      </c>
      <c r="X67">
        <v>1018.0000000000001</v>
      </c>
      <c r="AF67">
        <v>62649.8</v>
      </c>
      <c r="AG67">
        <v>2.0075243656005286</v>
      </c>
      <c r="AK67">
        <v>62649.8</v>
      </c>
      <c r="AL67">
        <v>2.0075243656005286</v>
      </c>
    </row>
    <row r="68" spans="2:38" x14ac:dyDescent="0.25">
      <c r="B68">
        <v>75052</v>
      </c>
      <c r="C68">
        <v>34274</v>
      </c>
      <c r="D68">
        <v>98629</v>
      </c>
      <c r="E68">
        <v>66269</v>
      </c>
      <c r="F68">
        <v>76670</v>
      </c>
      <c r="H68">
        <v>114686</v>
      </c>
      <c r="J68">
        <f t="shared" si="12"/>
        <v>70178.8</v>
      </c>
      <c r="K68">
        <f t="shared" si="13"/>
        <v>1.6341972219530685</v>
      </c>
      <c r="L68">
        <f t="shared" si="14"/>
        <v>98629</v>
      </c>
      <c r="M68">
        <f t="shared" si="15"/>
        <v>34274</v>
      </c>
      <c r="N68">
        <f t="shared" si="16"/>
        <v>70178.8</v>
      </c>
      <c r="O68">
        <f t="shared" si="17"/>
        <v>64355</v>
      </c>
      <c r="Q68">
        <v>-19876</v>
      </c>
      <c r="R68">
        <v>-39</v>
      </c>
      <c r="T68">
        <v>-9599</v>
      </c>
      <c r="U68">
        <v>-1541.1999999999971</v>
      </c>
      <c r="W68">
        <v>9599</v>
      </c>
      <c r="X68">
        <v>1651.1999999999998</v>
      </c>
      <c r="AF68">
        <v>70178.8</v>
      </c>
      <c r="AG68">
        <v>1.6341972219530685</v>
      </c>
      <c r="AK68">
        <v>70178.8</v>
      </c>
      <c r="AL68">
        <v>1.6341972219530685</v>
      </c>
    </row>
    <row r="69" spans="2:38" x14ac:dyDescent="0.25">
      <c r="B69">
        <v>15090</v>
      </c>
      <c r="C69">
        <v>20917</v>
      </c>
      <c r="D69">
        <v>63312</v>
      </c>
      <c r="E69">
        <v>115526</v>
      </c>
      <c r="F69">
        <v>84413</v>
      </c>
      <c r="H69">
        <v>121171</v>
      </c>
      <c r="J69">
        <f t="shared" si="12"/>
        <v>59851.6</v>
      </c>
      <c r="K69">
        <f t="shared" si="13"/>
        <v>2.0245239893336184</v>
      </c>
      <c r="L69">
        <f t="shared" si="14"/>
        <v>115526</v>
      </c>
      <c r="M69">
        <f t="shared" si="15"/>
        <v>15090</v>
      </c>
      <c r="N69">
        <f t="shared" si="16"/>
        <v>59851.6</v>
      </c>
      <c r="O69">
        <f t="shared" si="17"/>
        <v>100436</v>
      </c>
      <c r="Q69">
        <v>2968</v>
      </c>
      <c r="R69">
        <v>2289</v>
      </c>
      <c r="T69">
        <v>-2730.8000000000029</v>
      </c>
      <c r="U69">
        <v>940.19999999999709</v>
      </c>
      <c r="W69">
        <v>7584.4</v>
      </c>
      <c r="X69">
        <v>959.40000000000009</v>
      </c>
      <c r="AF69">
        <v>59851.6</v>
      </c>
      <c r="AG69">
        <v>2.0245239893336184</v>
      </c>
      <c r="AK69">
        <v>59851.6</v>
      </c>
      <c r="AL69">
        <v>2.0245239893336184</v>
      </c>
    </row>
    <row r="70" spans="2:38" x14ac:dyDescent="0.25">
      <c r="B70">
        <v>40418</v>
      </c>
      <c r="C70">
        <v>106613</v>
      </c>
      <c r="D70">
        <v>50321</v>
      </c>
      <c r="E70">
        <v>60621</v>
      </c>
      <c r="F70">
        <v>87363</v>
      </c>
      <c r="H70">
        <v>103214</v>
      </c>
      <c r="J70">
        <f t="shared" si="12"/>
        <v>69067.199999999997</v>
      </c>
      <c r="K70">
        <f t="shared" si="13"/>
        <v>1.4943996571455047</v>
      </c>
      <c r="L70">
        <f t="shared" si="14"/>
        <v>106613</v>
      </c>
      <c r="M70">
        <f t="shared" si="15"/>
        <v>40418</v>
      </c>
      <c r="N70">
        <f t="shared" si="16"/>
        <v>69067.199999999997</v>
      </c>
      <c r="O70">
        <f t="shared" si="17"/>
        <v>66195</v>
      </c>
      <c r="Q70">
        <v>20681</v>
      </c>
      <c r="R70">
        <v>4775</v>
      </c>
      <c r="T70">
        <v>-5987.4000000000087</v>
      </c>
      <c r="U70">
        <v>1277.1999999999971</v>
      </c>
      <c r="W70">
        <v>7899.8</v>
      </c>
      <c r="X70">
        <v>1628</v>
      </c>
      <c r="AB70">
        <v>69067.199999999997</v>
      </c>
      <c r="AC70">
        <v>1.4943996571455047</v>
      </c>
      <c r="AI70">
        <v>69067.199999999997</v>
      </c>
      <c r="AJ70">
        <v>1.4943996571455047</v>
      </c>
    </row>
    <row r="71" spans="2:38" x14ac:dyDescent="0.25">
      <c r="B71">
        <v>20424</v>
      </c>
      <c r="C71">
        <v>66289</v>
      </c>
      <c r="D71">
        <v>108665</v>
      </c>
      <c r="E71">
        <v>51854</v>
      </c>
      <c r="F71">
        <v>114633</v>
      </c>
      <c r="H71">
        <v>94709</v>
      </c>
      <c r="J71">
        <f t="shared" si="12"/>
        <v>72373</v>
      </c>
      <c r="K71">
        <f t="shared" si="13"/>
        <v>1.3086233816478521</v>
      </c>
      <c r="L71">
        <f t="shared" si="14"/>
        <v>114633</v>
      </c>
      <c r="M71">
        <f t="shared" si="15"/>
        <v>20424</v>
      </c>
      <c r="N71">
        <f t="shared" si="16"/>
        <v>72373</v>
      </c>
      <c r="O71">
        <f t="shared" si="17"/>
        <v>94209</v>
      </c>
      <c r="Q71">
        <v>19064</v>
      </c>
      <c r="R71">
        <v>2</v>
      </c>
      <c r="T71">
        <v>6617.1999999999971</v>
      </c>
      <c r="U71">
        <v>-395.39999999999418</v>
      </c>
      <c r="W71">
        <v>9098</v>
      </c>
      <c r="X71">
        <v>1997</v>
      </c>
      <c r="AB71">
        <v>72373</v>
      </c>
      <c r="AC71">
        <v>1.3086233816478521</v>
      </c>
      <c r="AI71">
        <v>72373</v>
      </c>
      <c r="AJ71">
        <v>1.3086233816478521</v>
      </c>
    </row>
    <row r="72" spans="2:38" x14ac:dyDescent="0.25">
      <c r="B72">
        <v>78979</v>
      </c>
      <c r="C72">
        <v>77423</v>
      </c>
      <c r="D72">
        <v>97306</v>
      </c>
      <c r="E72">
        <v>108269</v>
      </c>
      <c r="F72">
        <v>60162</v>
      </c>
      <c r="H72">
        <v>125684</v>
      </c>
      <c r="J72">
        <f t="shared" si="12"/>
        <v>84427.8</v>
      </c>
      <c r="K72">
        <f t="shared" si="13"/>
        <v>1.488656579941678</v>
      </c>
      <c r="L72">
        <f t="shared" si="14"/>
        <v>108269</v>
      </c>
      <c r="M72">
        <f t="shared" si="15"/>
        <v>60162</v>
      </c>
      <c r="N72">
        <f t="shared" si="16"/>
        <v>84427.8</v>
      </c>
      <c r="O72">
        <f t="shared" si="17"/>
        <v>48107</v>
      </c>
      <c r="Q72">
        <v>25439</v>
      </c>
      <c r="R72">
        <v>3726</v>
      </c>
      <c r="T72">
        <v>-2582.3999999999942</v>
      </c>
      <c r="U72">
        <v>-143</v>
      </c>
      <c r="W72">
        <v>14112</v>
      </c>
      <c r="X72">
        <v>572.20000000000005</v>
      </c>
      <c r="AB72">
        <v>84427.8</v>
      </c>
      <c r="AC72">
        <v>1.488656579941678</v>
      </c>
      <c r="AI72">
        <v>84427.8</v>
      </c>
      <c r="AJ72">
        <v>1.488656579941678</v>
      </c>
    </row>
    <row r="73" spans="2:38" x14ac:dyDescent="0.25">
      <c r="B73">
        <v>45332</v>
      </c>
      <c r="C73">
        <v>110258</v>
      </c>
      <c r="D73">
        <v>81107</v>
      </c>
      <c r="E73">
        <v>114570</v>
      </c>
      <c r="F73">
        <v>33386</v>
      </c>
      <c r="H73">
        <v>101277</v>
      </c>
      <c r="J73">
        <f t="shared" si="12"/>
        <v>76930.600000000006</v>
      </c>
      <c r="K73">
        <f t="shared" si="13"/>
        <v>1.3164722490140464</v>
      </c>
      <c r="L73">
        <f t="shared" si="14"/>
        <v>114570</v>
      </c>
      <c r="M73">
        <f t="shared" si="15"/>
        <v>33386</v>
      </c>
      <c r="N73">
        <f t="shared" si="16"/>
        <v>76930.600000000006</v>
      </c>
      <c r="O73">
        <f t="shared" si="17"/>
        <v>81184</v>
      </c>
      <c r="Q73">
        <v>15546</v>
      </c>
      <c r="R73">
        <v>4990</v>
      </c>
      <c r="T73">
        <v>-8800.3999999999942</v>
      </c>
      <c r="U73">
        <v>233.20000000001164</v>
      </c>
      <c r="W73">
        <v>10909.6</v>
      </c>
      <c r="X73">
        <v>2401.1999999999998</v>
      </c>
      <c r="AB73">
        <v>76930.600000000006</v>
      </c>
      <c r="AC73">
        <v>1.3164722490140464</v>
      </c>
      <c r="AI73">
        <v>76930.600000000006</v>
      </c>
      <c r="AJ73">
        <v>1.3164722490140464</v>
      </c>
    </row>
    <row r="74" spans="2:38" x14ac:dyDescent="0.25">
      <c r="B74">
        <v>39223</v>
      </c>
      <c r="C74">
        <v>11719</v>
      </c>
      <c r="D74">
        <v>23155</v>
      </c>
      <c r="E74">
        <v>13262</v>
      </c>
      <c r="F74">
        <v>102670</v>
      </c>
      <c r="H74">
        <v>46814</v>
      </c>
      <c r="J74">
        <f t="shared" si="12"/>
        <v>38005.800000000003</v>
      </c>
      <c r="K74">
        <f t="shared" si="13"/>
        <v>1.2317593630445878</v>
      </c>
      <c r="L74">
        <f t="shared" si="14"/>
        <v>102670</v>
      </c>
      <c r="M74">
        <f t="shared" si="15"/>
        <v>11719</v>
      </c>
      <c r="N74">
        <f t="shared" si="16"/>
        <v>38005.800000000003</v>
      </c>
      <c r="O74">
        <f t="shared" si="17"/>
        <v>90951</v>
      </c>
      <c r="Q74">
        <v>-17515</v>
      </c>
      <c r="R74">
        <v>1</v>
      </c>
      <c r="T74">
        <v>-5462.3999999999942</v>
      </c>
      <c r="U74">
        <v>-1147.5999999999985</v>
      </c>
      <c r="W74">
        <v>9045.2000000000007</v>
      </c>
      <c r="X74">
        <v>1188.4000000000001</v>
      </c>
      <c r="Z74">
        <v>38005.800000000003</v>
      </c>
      <c r="AA74">
        <v>1.2317593630445878</v>
      </c>
      <c r="AI74">
        <v>38005.800000000003</v>
      </c>
      <c r="AJ74">
        <v>1.2317593630445878</v>
      </c>
    </row>
    <row r="75" spans="2:38" x14ac:dyDescent="0.25">
      <c r="B75">
        <v>16719</v>
      </c>
      <c r="C75">
        <v>33840</v>
      </c>
      <c r="D75">
        <v>8147</v>
      </c>
      <c r="E75">
        <v>80952</v>
      </c>
      <c r="F75">
        <v>15201</v>
      </c>
      <c r="H75">
        <v>73792</v>
      </c>
      <c r="J75">
        <f t="shared" si="12"/>
        <v>30971.8</v>
      </c>
      <c r="K75">
        <f t="shared" si="13"/>
        <v>2.3825544527602531</v>
      </c>
      <c r="L75">
        <f t="shared" si="14"/>
        <v>80952</v>
      </c>
      <c r="M75">
        <f t="shared" si="15"/>
        <v>8147</v>
      </c>
      <c r="N75">
        <f t="shared" si="16"/>
        <v>30971.8</v>
      </c>
      <c r="O75">
        <f t="shared" si="17"/>
        <v>72805</v>
      </c>
      <c r="Q75">
        <v>24223</v>
      </c>
      <c r="R75">
        <v>4996</v>
      </c>
      <c r="T75">
        <v>4010.2000000000007</v>
      </c>
      <c r="U75">
        <v>1190</v>
      </c>
      <c r="W75">
        <v>7347.8</v>
      </c>
      <c r="X75">
        <v>1726</v>
      </c>
      <c r="AD75">
        <v>30971.8</v>
      </c>
      <c r="AE75">
        <v>2.3825544527602531</v>
      </c>
      <c r="AK75">
        <v>30971.8</v>
      </c>
      <c r="AL75">
        <v>2.3825544527602531</v>
      </c>
    </row>
    <row r="76" spans="2:38" x14ac:dyDescent="0.25">
      <c r="B76">
        <v>120608</v>
      </c>
      <c r="C76">
        <v>101404</v>
      </c>
      <c r="D76">
        <v>9073</v>
      </c>
      <c r="E76">
        <v>48698</v>
      </c>
      <c r="F76">
        <v>109849</v>
      </c>
      <c r="H76">
        <v>88983</v>
      </c>
      <c r="J76">
        <f t="shared" si="12"/>
        <v>77926.399999999994</v>
      </c>
      <c r="K76">
        <f t="shared" si="13"/>
        <v>1.1418851634362681</v>
      </c>
      <c r="L76">
        <f t="shared" si="14"/>
        <v>120608</v>
      </c>
      <c r="M76">
        <f t="shared" si="15"/>
        <v>9073</v>
      </c>
      <c r="N76">
        <f t="shared" si="16"/>
        <v>77926.399999999994</v>
      </c>
      <c r="O76">
        <f t="shared" si="17"/>
        <v>111535</v>
      </c>
      <c r="Q76">
        <v>-192</v>
      </c>
      <c r="R76">
        <v>-2203</v>
      </c>
      <c r="T76">
        <v>-4754.2000000000116</v>
      </c>
      <c r="U76">
        <v>167.59999999999127</v>
      </c>
      <c r="W76">
        <v>10513.400000000001</v>
      </c>
      <c r="X76">
        <v>2050.8000000000002</v>
      </c>
      <c r="AB76">
        <v>77926.399999999994</v>
      </c>
      <c r="AC76">
        <v>1.1418851634362681</v>
      </c>
      <c r="AI76">
        <v>77926.399999999994</v>
      </c>
      <c r="AJ76">
        <v>1.1418851634362681</v>
      </c>
    </row>
    <row r="77" spans="2:38" x14ac:dyDescent="0.25">
      <c r="B77">
        <v>70013</v>
      </c>
      <c r="C77">
        <v>3704</v>
      </c>
      <c r="D77">
        <v>81017</v>
      </c>
      <c r="E77">
        <v>35418</v>
      </c>
      <c r="F77">
        <v>99369</v>
      </c>
      <c r="H77">
        <v>60216</v>
      </c>
      <c r="J77">
        <f t="shared" si="12"/>
        <v>57904.2</v>
      </c>
      <c r="K77">
        <f t="shared" si="13"/>
        <v>1.0399245650574571</v>
      </c>
      <c r="L77">
        <f t="shared" si="14"/>
        <v>99369</v>
      </c>
      <c r="M77">
        <f t="shared" si="15"/>
        <v>3704</v>
      </c>
      <c r="N77">
        <f t="shared" si="16"/>
        <v>57904.2</v>
      </c>
      <c r="O77">
        <f t="shared" si="17"/>
        <v>95665</v>
      </c>
      <c r="Q77">
        <v>-19365</v>
      </c>
      <c r="R77">
        <v>527</v>
      </c>
      <c r="T77">
        <v>-1775.4000000000015</v>
      </c>
      <c r="U77">
        <v>-822.60000000000582</v>
      </c>
      <c r="W77">
        <v>15742.600000000002</v>
      </c>
      <c r="X77">
        <v>954.99999999999989</v>
      </c>
      <c r="AB77">
        <v>57904.2</v>
      </c>
      <c r="AC77">
        <v>1.0399245650574571</v>
      </c>
      <c r="AI77">
        <v>57904.2</v>
      </c>
      <c r="AJ77">
        <v>1.0399245650574571</v>
      </c>
    </row>
    <row r="78" spans="2:38" x14ac:dyDescent="0.25">
      <c r="B78">
        <v>10142</v>
      </c>
      <c r="C78">
        <v>62722</v>
      </c>
      <c r="D78">
        <v>63606</v>
      </c>
      <c r="E78">
        <v>43999</v>
      </c>
      <c r="F78">
        <v>19525</v>
      </c>
      <c r="H78">
        <v>93824</v>
      </c>
      <c r="J78">
        <f t="shared" si="12"/>
        <v>39998.800000000003</v>
      </c>
      <c r="K78">
        <f t="shared" si="13"/>
        <v>2.3456703701111032</v>
      </c>
      <c r="L78">
        <f t="shared" si="14"/>
        <v>63606</v>
      </c>
      <c r="M78">
        <f t="shared" si="15"/>
        <v>10142</v>
      </c>
      <c r="N78">
        <f t="shared" si="16"/>
        <v>39998.800000000003</v>
      </c>
      <c r="O78">
        <f t="shared" si="17"/>
        <v>53464</v>
      </c>
      <c r="Q78">
        <v>17195</v>
      </c>
      <c r="R78">
        <v>575</v>
      </c>
      <c r="T78">
        <v>2360.8000000000029</v>
      </c>
      <c r="U78">
        <v>-526.19999999999709</v>
      </c>
      <c r="W78">
        <v>11113.199999999999</v>
      </c>
      <c r="X78">
        <v>604.19999999999993</v>
      </c>
      <c r="AD78">
        <v>39998.800000000003</v>
      </c>
      <c r="AE78">
        <v>2.3456703701111032</v>
      </c>
      <c r="AK78">
        <v>39998.800000000003</v>
      </c>
      <c r="AL78">
        <v>2.3456703701111032</v>
      </c>
    </row>
    <row r="79" spans="2:38" x14ac:dyDescent="0.25">
      <c r="B79">
        <v>115091</v>
      </c>
      <c r="C79">
        <v>17097</v>
      </c>
      <c r="D79">
        <v>117351</v>
      </c>
      <c r="E79">
        <v>112875</v>
      </c>
      <c r="F79">
        <v>68383</v>
      </c>
      <c r="H79">
        <v>134711</v>
      </c>
      <c r="J79">
        <f t="shared" si="12"/>
        <v>86159.4</v>
      </c>
      <c r="K79">
        <f t="shared" si="13"/>
        <v>1.5635090309356845</v>
      </c>
      <c r="L79">
        <f t="shared" si="14"/>
        <v>117351</v>
      </c>
      <c r="M79">
        <f t="shared" si="15"/>
        <v>17097</v>
      </c>
      <c r="N79">
        <f t="shared" si="16"/>
        <v>86159.4</v>
      </c>
      <c r="O79">
        <f t="shared" si="17"/>
        <v>100254</v>
      </c>
      <c r="Q79">
        <v>-9445</v>
      </c>
      <c r="R79">
        <v>-5253</v>
      </c>
      <c r="T79">
        <v>305.39999999999418</v>
      </c>
      <c r="U79">
        <v>-936.60000000000582</v>
      </c>
      <c r="W79">
        <v>8391.7999999999993</v>
      </c>
      <c r="X79">
        <v>2215.4</v>
      </c>
      <c r="AF79">
        <v>86159.4</v>
      </c>
      <c r="AG79">
        <v>1.5635090309356845</v>
      </c>
      <c r="AK79">
        <v>86159.4</v>
      </c>
      <c r="AL79">
        <v>1.5635090309356845</v>
      </c>
    </row>
    <row r="80" spans="2:38" x14ac:dyDescent="0.25">
      <c r="B80">
        <v>87596</v>
      </c>
      <c r="C80">
        <v>4102</v>
      </c>
      <c r="D80">
        <v>78404</v>
      </c>
      <c r="E80">
        <v>105405</v>
      </c>
      <c r="F80">
        <v>69048</v>
      </c>
      <c r="H80">
        <v>121935</v>
      </c>
      <c r="J80">
        <f t="shared" si="12"/>
        <v>68911</v>
      </c>
      <c r="K80">
        <f t="shared" si="13"/>
        <v>1.7694562551697117</v>
      </c>
      <c r="L80">
        <f t="shared" si="14"/>
        <v>105405</v>
      </c>
      <c r="M80">
        <f t="shared" si="15"/>
        <v>4102</v>
      </c>
      <c r="N80">
        <f t="shared" si="16"/>
        <v>68911</v>
      </c>
      <c r="O80">
        <f t="shared" si="17"/>
        <v>101303</v>
      </c>
      <c r="Q80">
        <v>11481</v>
      </c>
      <c r="R80">
        <v>-1247</v>
      </c>
      <c r="T80">
        <v>-3732.8000000000029</v>
      </c>
      <c r="U80">
        <v>430.60000000000582</v>
      </c>
      <c r="W80">
        <v>14438.399999999998</v>
      </c>
      <c r="X80">
        <v>2425.0000000000005</v>
      </c>
      <c r="AF80">
        <v>68911</v>
      </c>
      <c r="AG80">
        <v>1.7694562551697117</v>
      </c>
      <c r="AK80">
        <v>68911</v>
      </c>
      <c r="AL80">
        <v>1.7694562551697117</v>
      </c>
    </row>
    <row r="81" spans="2:38" x14ac:dyDescent="0.25">
      <c r="B81">
        <v>71286</v>
      </c>
      <c r="C81">
        <v>19497</v>
      </c>
      <c r="D81">
        <v>112756</v>
      </c>
      <c r="E81">
        <v>113817</v>
      </c>
      <c r="F81">
        <v>27380</v>
      </c>
      <c r="H81">
        <v>82462</v>
      </c>
      <c r="J81">
        <f t="shared" si="12"/>
        <v>68947.199999999997</v>
      </c>
      <c r="K81">
        <f t="shared" si="13"/>
        <v>1.196016662025434</v>
      </c>
      <c r="L81">
        <f t="shared" si="14"/>
        <v>113817</v>
      </c>
      <c r="M81">
        <f t="shared" si="15"/>
        <v>19497</v>
      </c>
      <c r="N81">
        <f t="shared" si="16"/>
        <v>68947.199999999997</v>
      </c>
      <c r="O81">
        <f t="shared" si="17"/>
        <v>94320</v>
      </c>
      <c r="Q81">
        <v>3373</v>
      </c>
      <c r="R81">
        <v>36</v>
      </c>
      <c r="T81">
        <v>3757.1999999999971</v>
      </c>
      <c r="U81">
        <v>462.59999999999127</v>
      </c>
      <c r="W81">
        <v>8084</v>
      </c>
      <c r="X81">
        <v>691.40000000000009</v>
      </c>
      <c r="AB81">
        <v>68947.199999999997</v>
      </c>
      <c r="AC81">
        <v>1.196016662025434</v>
      </c>
      <c r="AI81">
        <v>68947.199999999997</v>
      </c>
      <c r="AJ81">
        <v>1.196016662025434</v>
      </c>
    </row>
    <row r="82" spans="2:38" x14ac:dyDescent="0.25">
      <c r="B82">
        <v>6279</v>
      </c>
      <c r="C82">
        <v>82463</v>
      </c>
      <c r="D82">
        <v>114553</v>
      </c>
      <c r="E82">
        <v>18611</v>
      </c>
      <c r="F82">
        <v>6915</v>
      </c>
      <c r="H82">
        <v>97075</v>
      </c>
      <c r="J82">
        <f t="shared" si="12"/>
        <v>45764.2</v>
      </c>
      <c r="K82">
        <f t="shared" si="13"/>
        <v>2.1211995402519874</v>
      </c>
      <c r="L82">
        <f t="shared" si="14"/>
        <v>114553</v>
      </c>
      <c r="M82">
        <f t="shared" si="15"/>
        <v>6279</v>
      </c>
      <c r="N82">
        <f t="shared" si="16"/>
        <v>45764.2</v>
      </c>
      <c r="O82">
        <f t="shared" si="17"/>
        <v>108274</v>
      </c>
      <c r="Q82">
        <v>9130</v>
      </c>
      <c r="R82">
        <v>-20</v>
      </c>
      <c r="T82">
        <v>623.19999999999709</v>
      </c>
      <c r="U82">
        <v>-1143.2000000000044</v>
      </c>
      <c r="W82">
        <v>8531.2000000000007</v>
      </c>
      <c r="X82">
        <v>1496.4</v>
      </c>
      <c r="AD82">
        <v>45764.2</v>
      </c>
      <c r="AE82">
        <v>2.1211995402519874</v>
      </c>
      <c r="AK82">
        <v>45764.2</v>
      </c>
      <c r="AL82">
        <v>2.1211995402519874</v>
      </c>
    </row>
    <row r="83" spans="2:38" x14ac:dyDescent="0.25">
      <c r="B83">
        <v>59106</v>
      </c>
      <c r="C83">
        <v>17668</v>
      </c>
      <c r="D83">
        <v>26296</v>
      </c>
      <c r="E83">
        <v>43147</v>
      </c>
      <c r="F83">
        <v>42890</v>
      </c>
      <c r="H83">
        <v>62138</v>
      </c>
      <c r="J83">
        <f t="shared" si="12"/>
        <v>37821.4</v>
      </c>
      <c r="K83">
        <f t="shared" si="13"/>
        <v>1.6429323081641609</v>
      </c>
      <c r="L83">
        <f t="shared" si="14"/>
        <v>59106</v>
      </c>
      <c r="M83">
        <f t="shared" si="15"/>
        <v>17668</v>
      </c>
      <c r="N83">
        <f t="shared" si="16"/>
        <v>37821.4</v>
      </c>
      <c r="O83">
        <f t="shared" si="17"/>
        <v>41438</v>
      </c>
      <c r="Q83">
        <v>17120</v>
      </c>
      <c r="R83">
        <v>1879</v>
      </c>
      <c r="T83">
        <v>-7245.7999999999956</v>
      </c>
      <c r="U83">
        <v>-970.79999999999563</v>
      </c>
      <c r="W83">
        <v>16073.8</v>
      </c>
      <c r="X83">
        <v>970.80000000000007</v>
      </c>
      <c r="Z83">
        <v>37821.4</v>
      </c>
      <c r="AA83">
        <v>1.6429323081641609</v>
      </c>
      <c r="AK83">
        <v>37821.4</v>
      </c>
      <c r="AL83">
        <v>1.6429323081641609</v>
      </c>
    </row>
    <row r="84" spans="2:38" x14ac:dyDescent="0.25">
      <c r="B84">
        <v>110771</v>
      </c>
      <c r="C84">
        <v>58823</v>
      </c>
      <c r="D84">
        <v>15374</v>
      </c>
      <c r="E84">
        <v>37382</v>
      </c>
      <c r="F84">
        <v>2613</v>
      </c>
      <c r="H84">
        <v>60751</v>
      </c>
      <c r="J84">
        <f t="shared" si="12"/>
        <v>44992.6</v>
      </c>
      <c r="K84">
        <f t="shared" si="13"/>
        <v>1.3502442623898152</v>
      </c>
      <c r="L84">
        <f t="shared" si="14"/>
        <v>110771</v>
      </c>
      <c r="M84">
        <f t="shared" si="15"/>
        <v>2613</v>
      </c>
      <c r="N84">
        <f t="shared" si="16"/>
        <v>44992.6</v>
      </c>
      <c r="O84">
        <f t="shared" si="17"/>
        <v>108158</v>
      </c>
      <c r="Q84">
        <v>-7514</v>
      </c>
      <c r="R84">
        <v>1020</v>
      </c>
      <c r="T84">
        <v>-296</v>
      </c>
      <c r="U84">
        <v>-738.80000000000291</v>
      </c>
      <c r="W84">
        <v>12050.4</v>
      </c>
      <c r="X84">
        <v>1493.2</v>
      </c>
      <c r="AD84">
        <v>44992.6</v>
      </c>
      <c r="AE84">
        <v>1.3502442623898152</v>
      </c>
      <c r="AK84">
        <v>44992.6</v>
      </c>
      <c r="AL84">
        <v>1.3502442623898152</v>
      </c>
    </row>
    <row r="85" spans="2:38" x14ac:dyDescent="0.25">
      <c r="B85">
        <v>54432</v>
      </c>
      <c r="C85">
        <v>107642</v>
      </c>
      <c r="D85">
        <v>97766</v>
      </c>
      <c r="E85">
        <v>50497</v>
      </c>
      <c r="F85">
        <v>113451</v>
      </c>
      <c r="H85">
        <v>86831</v>
      </c>
      <c r="J85">
        <f t="shared" si="12"/>
        <v>84757.6</v>
      </c>
      <c r="K85">
        <f t="shared" si="13"/>
        <v>1.024462703049638</v>
      </c>
      <c r="L85">
        <f t="shared" si="14"/>
        <v>113451</v>
      </c>
      <c r="M85">
        <f t="shared" si="15"/>
        <v>50497</v>
      </c>
      <c r="N85">
        <f t="shared" si="16"/>
        <v>84757.6</v>
      </c>
      <c r="O85">
        <f t="shared" si="17"/>
        <v>62954</v>
      </c>
      <c r="Q85">
        <v>-35431</v>
      </c>
      <c r="R85">
        <v>75</v>
      </c>
      <c r="T85">
        <v>6037.6000000000058</v>
      </c>
      <c r="U85">
        <v>-907</v>
      </c>
      <c r="W85">
        <v>13039.6</v>
      </c>
      <c r="X85">
        <v>1395.3999999999999</v>
      </c>
      <c r="AF85">
        <v>84757.6</v>
      </c>
      <c r="AG85">
        <v>1.024462703049638</v>
      </c>
      <c r="AI85">
        <v>84757.6</v>
      </c>
      <c r="AJ85">
        <v>1.024462703049638</v>
      </c>
    </row>
    <row r="86" spans="2:38" x14ac:dyDescent="0.25">
      <c r="B86">
        <v>83700</v>
      </c>
      <c r="C86">
        <v>72035</v>
      </c>
      <c r="D86">
        <v>103136</v>
      </c>
      <c r="E86">
        <v>106025</v>
      </c>
      <c r="F86">
        <v>105438</v>
      </c>
      <c r="H86">
        <v>131938</v>
      </c>
      <c r="J86">
        <f t="shared" si="12"/>
        <v>94066.8</v>
      </c>
      <c r="K86">
        <f t="shared" si="13"/>
        <v>1.4025990041119714</v>
      </c>
      <c r="L86">
        <f t="shared" si="14"/>
        <v>106025</v>
      </c>
      <c r="M86">
        <f t="shared" si="15"/>
        <v>72035</v>
      </c>
      <c r="N86">
        <f t="shared" si="16"/>
        <v>94066.8</v>
      </c>
      <c r="O86">
        <f t="shared" si="17"/>
        <v>33990</v>
      </c>
      <c r="Q86">
        <v>6847</v>
      </c>
      <c r="R86">
        <v>99</v>
      </c>
      <c r="T86">
        <v>1693.8000000000029</v>
      </c>
      <c r="U86">
        <v>-215.80000000000291</v>
      </c>
      <c r="W86">
        <v>8423.7999999999993</v>
      </c>
      <c r="X86">
        <v>2184.5999999999995</v>
      </c>
      <c r="AB86">
        <v>94066.8</v>
      </c>
      <c r="AC86">
        <v>1.4025990041119714</v>
      </c>
      <c r="AI86">
        <v>94066.8</v>
      </c>
      <c r="AJ86">
        <v>1.4025990041119714</v>
      </c>
    </row>
    <row r="87" spans="2:38" x14ac:dyDescent="0.25">
      <c r="B87">
        <v>1447</v>
      </c>
      <c r="C87">
        <v>30423</v>
      </c>
      <c r="D87">
        <v>93559</v>
      </c>
      <c r="E87">
        <v>33698</v>
      </c>
      <c r="F87">
        <v>98326</v>
      </c>
      <c r="H87">
        <v>97177</v>
      </c>
      <c r="J87">
        <f t="shared" si="12"/>
        <v>51490.6</v>
      </c>
      <c r="K87">
        <f t="shared" si="13"/>
        <v>1.8872765126061846</v>
      </c>
      <c r="L87">
        <f t="shared" si="14"/>
        <v>98326</v>
      </c>
      <c r="M87">
        <f t="shared" si="15"/>
        <v>1447</v>
      </c>
      <c r="N87">
        <f t="shared" si="16"/>
        <v>51490.6</v>
      </c>
      <c r="O87">
        <f t="shared" si="17"/>
        <v>96879</v>
      </c>
      <c r="Q87">
        <v>-15368</v>
      </c>
      <c r="R87">
        <v>-5286</v>
      </c>
      <c r="T87">
        <v>-2162</v>
      </c>
      <c r="U87">
        <v>-1624</v>
      </c>
      <c r="W87">
        <v>5783.5999999999995</v>
      </c>
      <c r="X87">
        <v>2197.6</v>
      </c>
      <c r="AD87">
        <v>51490.6</v>
      </c>
      <c r="AE87">
        <v>1.8872765126061846</v>
      </c>
      <c r="AK87">
        <v>51490.6</v>
      </c>
      <c r="AL87">
        <v>1.8872765126061846</v>
      </c>
    </row>
    <row r="88" spans="2:38" x14ac:dyDescent="0.25">
      <c r="B88">
        <v>76859</v>
      </c>
      <c r="C88">
        <v>28309</v>
      </c>
      <c r="D88">
        <v>35057</v>
      </c>
      <c r="E88">
        <v>64364</v>
      </c>
      <c r="F88">
        <v>12738</v>
      </c>
      <c r="H88">
        <v>79426</v>
      </c>
      <c r="J88">
        <f t="shared" si="12"/>
        <v>43465.4</v>
      </c>
      <c r="K88">
        <f t="shared" si="13"/>
        <v>1.8273385267362086</v>
      </c>
      <c r="L88">
        <f t="shared" si="14"/>
        <v>76859</v>
      </c>
      <c r="M88">
        <f t="shared" si="15"/>
        <v>12738</v>
      </c>
      <c r="N88">
        <f t="shared" si="16"/>
        <v>43465.4</v>
      </c>
      <c r="O88">
        <f t="shared" si="17"/>
        <v>64121</v>
      </c>
      <c r="Q88">
        <v>-2861</v>
      </c>
      <c r="R88">
        <v>-5074</v>
      </c>
      <c r="T88">
        <v>-5168.7999999999956</v>
      </c>
      <c r="U88">
        <v>1378.5999999999985</v>
      </c>
      <c r="W88">
        <v>13111.6</v>
      </c>
      <c r="X88">
        <v>1706.1999999999998</v>
      </c>
      <c r="AD88">
        <v>43465.4</v>
      </c>
      <c r="AE88">
        <v>1.8273385267362086</v>
      </c>
      <c r="AK88">
        <v>43465.4</v>
      </c>
      <c r="AL88">
        <v>1.8273385267362086</v>
      </c>
    </row>
    <row r="89" spans="2:38" x14ac:dyDescent="0.25">
      <c r="B89">
        <v>98991</v>
      </c>
      <c r="C89">
        <v>77783</v>
      </c>
      <c r="D89">
        <v>116169</v>
      </c>
      <c r="E89">
        <v>69437</v>
      </c>
      <c r="F89">
        <v>93050</v>
      </c>
      <c r="H89">
        <v>95310</v>
      </c>
      <c r="J89">
        <f t="shared" si="12"/>
        <v>91086</v>
      </c>
      <c r="K89">
        <f t="shared" si="13"/>
        <v>1.046373756669521</v>
      </c>
      <c r="L89">
        <f t="shared" si="14"/>
        <v>116169</v>
      </c>
      <c r="M89">
        <f t="shared" si="15"/>
        <v>69437</v>
      </c>
      <c r="N89">
        <f t="shared" si="16"/>
        <v>91086</v>
      </c>
      <c r="O89">
        <f t="shared" si="17"/>
        <v>46732</v>
      </c>
      <c r="Q89">
        <v>-13299</v>
      </c>
      <c r="R89">
        <v>-2064</v>
      </c>
      <c r="T89">
        <v>-15579.600000000006</v>
      </c>
      <c r="U89">
        <v>39.399999999994179</v>
      </c>
      <c r="W89">
        <v>18702</v>
      </c>
      <c r="X89">
        <v>221</v>
      </c>
      <c r="AB89">
        <v>91086</v>
      </c>
      <c r="AC89">
        <v>1.046373756669521</v>
      </c>
      <c r="AI89">
        <v>91086</v>
      </c>
      <c r="AJ89">
        <v>1.046373756669521</v>
      </c>
    </row>
    <row r="90" spans="2:38" x14ac:dyDescent="0.25">
      <c r="B90">
        <v>93061</v>
      </c>
      <c r="C90">
        <v>47991</v>
      </c>
      <c r="D90">
        <v>7448</v>
      </c>
      <c r="E90">
        <v>39945</v>
      </c>
      <c r="F90">
        <v>46264</v>
      </c>
      <c r="H90">
        <v>66131</v>
      </c>
      <c r="J90">
        <f t="shared" si="12"/>
        <v>46941.8</v>
      </c>
      <c r="K90">
        <f t="shared" si="13"/>
        <v>1.4087870511995704</v>
      </c>
      <c r="L90">
        <f t="shared" si="14"/>
        <v>93061</v>
      </c>
      <c r="M90">
        <f t="shared" si="15"/>
        <v>7448</v>
      </c>
      <c r="N90">
        <f t="shared" si="16"/>
        <v>46941.8</v>
      </c>
      <c r="O90">
        <f t="shared" si="17"/>
        <v>85613</v>
      </c>
      <c r="Q90">
        <v>5615</v>
      </c>
      <c r="R90">
        <v>-26</v>
      </c>
      <c r="T90">
        <v>3375.2000000000044</v>
      </c>
      <c r="U90">
        <v>503</v>
      </c>
      <c r="W90">
        <v>9677.6</v>
      </c>
      <c r="X90">
        <v>639.4</v>
      </c>
      <c r="Z90">
        <v>46941.8</v>
      </c>
      <c r="AA90">
        <v>1.4087870511995704</v>
      </c>
      <c r="AK90">
        <v>46941.8</v>
      </c>
      <c r="AL90">
        <v>1.4087870511995704</v>
      </c>
    </row>
    <row r="91" spans="2:38" x14ac:dyDescent="0.25">
      <c r="B91">
        <v>88374</v>
      </c>
      <c r="C91">
        <v>35318</v>
      </c>
      <c r="D91">
        <v>16474</v>
      </c>
      <c r="E91">
        <v>110603</v>
      </c>
      <c r="F91">
        <v>79514</v>
      </c>
      <c r="H91">
        <v>70715</v>
      </c>
      <c r="J91">
        <f t="shared" si="12"/>
        <v>66056.600000000006</v>
      </c>
      <c r="K91">
        <f t="shared" si="13"/>
        <v>1.0705213407895653</v>
      </c>
      <c r="L91">
        <f t="shared" si="14"/>
        <v>110603</v>
      </c>
      <c r="M91">
        <f t="shared" si="15"/>
        <v>16474</v>
      </c>
      <c r="N91">
        <f t="shared" si="16"/>
        <v>66056.600000000006</v>
      </c>
      <c r="O91">
        <f t="shared" si="17"/>
        <v>94129</v>
      </c>
      <c r="Q91">
        <v>-10465</v>
      </c>
      <c r="R91">
        <v>-3264</v>
      </c>
      <c r="T91">
        <v>-11802.399999999994</v>
      </c>
      <c r="U91">
        <v>937.40000000000873</v>
      </c>
      <c r="W91">
        <v>15847.2</v>
      </c>
      <c r="X91">
        <v>3315</v>
      </c>
      <c r="AB91">
        <v>66056.600000000006</v>
      </c>
      <c r="AC91">
        <v>1.0705213407895653</v>
      </c>
      <c r="AI91">
        <v>66056.600000000006</v>
      </c>
      <c r="AJ91">
        <v>1.0705213407895653</v>
      </c>
    </row>
    <row r="92" spans="2:38" x14ac:dyDescent="0.25">
      <c r="B92">
        <v>105349</v>
      </c>
      <c r="C92">
        <v>66636</v>
      </c>
      <c r="D92">
        <v>75543</v>
      </c>
      <c r="E92">
        <v>97498</v>
      </c>
      <c r="F92">
        <v>80989</v>
      </c>
      <c r="H92">
        <v>96359</v>
      </c>
      <c r="J92">
        <f t="shared" si="12"/>
        <v>85203</v>
      </c>
      <c r="K92">
        <f t="shared" si="13"/>
        <v>1.1309343567714751</v>
      </c>
      <c r="L92">
        <f t="shared" si="14"/>
        <v>105349</v>
      </c>
      <c r="M92">
        <f t="shared" si="15"/>
        <v>66636</v>
      </c>
      <c r="N92">
        <f t="shared" si="16"/>
        <v>85203</v>
      </c>
      <c r="O92">
        <f t="shared" si="17"/>
        <v>38713</v>
      </c>
      <c r="Q92">
        <v>-13234</v>
      </c>
      <c r="R92">
        <v>-13</v>
      </c>
      <c r="T92">
        <v>-9999</v>
      </c>
      <c r="U92">
        <v>189.19999999999709</v>
      </c>
      <c r="W92">
        <v>16370.199999999999</v>
      </c>
      <c r="X92">
        <v>982</v>
      </c>
      <c r="AB92">
        <v>85203</v>
      </c>
      <c r="AC92">
        <v>1.1309343567714751</v>
      </c>
      <c r="AI92">
        <v>85203</v>
      </c>
      <c r="AJ92">
        <v>1.1309343567714751</v>
      </c>
    </row>
    <row r="93" spans="2:38" x14ac:dyDescent="0.25">
      <c r="B93">
        <v>28972</v>
      </c>
      <c r="C93">
        <v>23301</v>
      </c>
      <c r="D93">
        <v>53381</v>
      </c>
      <c r="E93">
        <v>59568</v>
      </c>
      <c r="F93">
        <v>28687</v>
      </c>
      <c r="H93">
        <v>71280</v>
      </c>
      <c r="J93">
        <f t="shared" si="12"/>
        <v>38781.800000000003</v>
      </c>
      <c r="K93">
        <f t="shared" si="13"/>
        <v>1.8379755452299789</v>
      </c>
      <c r="L93">
        <f t="shared" si="14"/>
        <v>59568</v>
      </c>
      <c r="M93">
        <f t="shared" si="15"/>
        <v>23301</v>
      </c>
      <c r="N93">
        <f t="shared" si="16"/>
        <v>38781.800000000003</v>
      </c>
      <c r="O93">
        <f t="shared" si="17"/>
        <v>36267</v>
      </c>
      <c r="Q93">
        <v>-183</v>
      </c>
      <c r="R93">
        <v>-950</v>
      </c>
      <c r="T93">
        <v>10688.600000000002</v>
      </c>
      <c r="U93">
        <v>15.600000000005821</v>
      </c>
      <c r="W93">
        <v>15499</v>
      </c>
      <c r="X93">
        <v>938.4</v>
      </c>
      <c r="AD93">
        <v>38781.800000000003</v>
      </c>
      <c r="AE93">
        <v>1.8379755452299789</v>
      </c>
      <c r="AK93">
        <v>38781.800000000003</v>
      </c>
      <c r="AL93">
        <v>1.8379755452299789</v>
      </c>
    </row>
    <row r="94" spans="2:38" x14ac:dyDescent="0.25">
      <c r="B94">
        <v>39479</v>
      </c>
      <c r="C94">
        <v>10890</v>
      </c>
      <c r="D94">
        <v>45433</v>
      </c>
      <c r="E94">
        <v>108310</v>
      </c>
      <c r="F94">
        <v>77732</v>
      </c>
      <c r="H94">
        <v>122830</v>
      </c>
      <c r="J94">
        <f t="shared" si="12"/>
        <v>56368.800000000003</v>
      </c>
      <c r="K94">
        <f t="shared" si="13"/>
        <v>2.1790423070918665</v>
      </c>
      <c r="L94">
        <f t="shared" si="14"/>
        <v>108310</v>
      </c>
      <c r="M94">
        <f t="shared" si="15"/>
        <v>10890</v>
      </c>
      <c r="N94">
        <f t="shared" si="16"/>
        <v>56368.800000000003</v>
      </c>
      <c r="O94">
        <f t="shared" si="17"/>
        <v>97420</v>
      </c>
      <c r="Q94">
        <v>18895</v>
      </c>
      <c r="R94">
        <v>-2007</v>
      </c>
      <c r="T94">
        <v>-3064.7999999999956</v>
      </c>
      <c r="U94">
        <v>865</v>
      </c>
      <c r="W94">
        <v>7222.4000000000005</v>
      </c>
      <c r="X94">
        <v>1053.4000000000001</v>
      </c>
      <c r="AD94">
        <v>56368.800000000003</v>
      </c>
      <c r="AE94">
        <v>2.1790423070918665</v>
      </c>
      <c r="AK94">
        <v>56368.800000000003</v>
      </c>
      <c r="AL94">
        <v>2.1790423070918665</v>
      </c>
    </row>
    <row r="95" spans="2:38" x14ac:dyDescent="0.25">
      <c r="B95">
        <v>100615</v>
      </c>
      <c r="C95">
        <v>29914</v>
      </c>
      <c r="D95">
        <v>92611</v>
      </c>
      <c r="E95">
        <v>100494</v>
      </c>
      <c r="F95">
        <v>108511</v>
      </c>
      <c r="H95">
        <v>111907</v>
      </c>
      <c r="J95">
        <f t="shared" si="12"/>
        <v>86429</v>
      </c>
      <c r="K95">
        <f t="shared" si="13"/>
        <v>1.29478531511414</v>
      </c>
      <c r="L95">
        <f t="shared" si="14"/>
        <v>108511</v>
      </c>
      <c r="M95">
        <f t="shared" si="15"/>
        <v>29914</v>
      </c>
      <c r="N95">
        <f t="shared" si="16"/>
        <v>86429</v>
      </c>
      <c r="O95">
        <f t="shared" si="17"/>
        <v>78597</v>
      </c>
      <c r="Q95">
        <v>6127</v>
      </c>
      <c r="R95">
        <v>82</v>
      </c>
      <c r="T95">
        <v>-3434.8000000000029</v>
      </c>
      <c r="U95">
        <v>-198.60000000000582</v>
      </c>
      <c r="W95">
        <v>12940.8</v>
      </c>
      <c r="X95">
        <v>2524.1999999999998</v>
      </c>
      <c r="AB95">
        <v>86429</v>
      </c>
      <c r="AC95">
        <v>1.29478531511414</v>
      </c>
      <c r="AI95">
        <v>86429</v>
      </c>
      <c r="AJ95">
        <v>1.29478531511414</v>
      </c>
    </row>
    <row r="96" spans="2:38" x14ac:dyDescent="0.25">
      <c r="B96">
        <v>54298</v>
      </c>
      <c r="C96">
        <v>115596</v>
      </c>
      <c r="D96">
        <v>13066</v>
      </c>
      <c r="E96">
        <v>26470</v>
      </c>
      <c r="F96">
        <v>87642</v>
      </c>
      <c r="H96">
        <v>82996</v>
      </c>
      <c r="J96">
        <f t="shared" si="12"/>
        <v>59414.400000000001</v>
      </c>
      <c r="K96">
        <f t="shared" si="13"/>
        <v>1.3969004147142781</v>
      </c>
      <c r="L96">
        <f t="shared" si="14"/>
        <v>115596</v>
      </c>
      <c r="M96">
        <f t="shared" si="15"/>
        <v>13066</v>
      </c>
      <c r="N96">
        <f t="shared" si="16"/>
        <v>59414.400000000001</v>
      </c>
      <c r="O96">
        <f t="shared" si="17"/>
        <v>102530</v>
      </c>
      <c r="Q96">
        <v>-9254</v>
      </c>
      <c r="R96">
        <v>-2121</v>
      </c>
      <c r="T96">
        <v>-5603.4000000000015</v>
      </c>
      <c r="U96">
        <v>1571.5999999999985</v>
      </c>
      <c r="W96">
        <v>10366.199999999999</v>
      </c>
      <c r="X96">
        <v>2243.1999999999998</v>
      </c>
      <c r="AB96">
        <v>59414.400000000001</v>
      </c>
      <c r="AC96">
        <v>1.3969004147142781</v>
      </c>
      <c r="AI96">
        <v>59414.400000000001</v>
      </c>
      <c r="AJ96">
        <v>1.3969004147142781</v>
      </c>
    </row>
    <row r="97" spans="2:38" x14ac:dyDescent="0.25">
      <c r="B97">
        <v>35115</v>
      </c>
      <c r="C97">
        <v>7837</v>
      </c>
      <c r="D97">
        <v>108345</v>
      </c>
      <c r="E97">
        <v>83515</v>
      </c>
      <c r="F97">
        <v>13425</v>
      </c>
      <c r="H97">
        <v>100818</v>
      </c>
      <c r="J97">
        <f t="shared" si="12"/>
        <v>49647.4</v>
      </c>
      <c r="K97">
        <f t="shared" si="13"/>
        <v>2.0306803578837966</v>
      </c>
      <c r="L97">
        <f t="shared" si="14"/>
        <v>108345</v>
      </c>
      <c r="M97">
        <f t="shared" si="15"/>
        <v>7837</v>
      </c>
      <c r="N97">
        <f t="shared" si="16"/>
        <v>49647.4</v>
      </c>
      <c r="O97">
        <f t="shared" si="17"/>
        <v>100508</v>
      </c>
      <c r="Q97">
        <v>5493</v>
      </c>
      <c r="R97">
        <v>2210</v>
      </c>
      <c r="T97">
        <v>6203.8000000000029</v>
      </c>
      <c r="U97">
        <v>426.80000000000291</v>
      </c>
      <c r="W97">
        <v>9887.4</v>
      </c>
      <c r="X97">
        <v>894.8</v>
      </c>
      <c r="AD97">
        <v>49647.4</v>
      </c>
      <c r="AE97">
        <v>2.0306803578837966</v>
      </c>
      <c r="AK97">
        <v>49647.4</v>
      </c>
      <c r="AL97">
        <v>2.0306803578837966</v>
      </c>
    </row>
    <row r="98" spans="2:38" x14ac:dyDescent="0.25">
      <c r="B98">
        <v>58245</v>
      </c>
      <c r="C98">
        <v>70084</v>
      </c>
      <c r="D98">
        <v>88111</v>
      </c>
      <c r="E98">
        <v>70186</v>
      </c>
      <c r="F98">
        <v>52198</v>
      </c>
      <c r="H98">
        <v>104898</v>
      </c>
      <c r="J98">
        <f t="shared" si="12"/>
        <v>67764.800000000003</v>
      </c>
      <c r="K98">
        <f t="shared" ref="K98:K129" si="18">H98/J98</f>
        <v>1.5479718083724883</v>
      </c>
      <c r="L98">
        <f t="shared" si="14"/>
        <v>88111</v>
      </c>
      <c r="M98">
        <f t="shared" si="15"/>
        <v>52198</v>
      </c>
      <c r="N98">
        <f t="shared" si="16"/>
        <v>67764.800000000003</v>
      </c>
      <c r="O98">
        <f t="shared" si="17"/>
        <v>35913</v>
      </c>
      <c r="Q98">
        <v>-12198</v>
      </c>
      <c r="R98">
        <v>3265</v>
      </c>
      <c r="T98">
        <v>-5518.5999999999913</v>
      </c>
      <c r="U98">
        <v>-1949.3999999999942</v>
      </c>
      <c r="W98">
        <v>12051.8</v>
      </c>
      <c r="X98">
        <v>2617.8000000000002</v>
      </c>
      <c r="AF98">
        <v>67764.800000000003</v>
      </c>
      <c r="AG98">
        <v>1.5479718083724883</v>
      </c>
      <c r="AK98">
        <v>67764.800000000003</v>
      </c>
      <c r="AL98">
        <v>1.5479718083724883</v>
      </c>
    </row>
    <row r="99" spans="2:38" x14ac:dyDescent="0.25">
      <c r="B99">
        <v>64816</v>
      </c>
      <c r="C99">
        <v>106188</v>
      </c>
      <c r="D99">
        <v>111539</v>
      </c>
      <c r="E99">
        <v>35614</v>
      </c>
      <c r="F99">
        <v>71908</v>
      </c>
      <c r="H99">
        <v>82715</v>
      </c>
      <c r="J99">
        <f t="shared" si="12"/>
        <v>78013</v>
      </c>
      <c r="K99">
        <f t="shared" si="18"/>
        <v>1.0602720059477266</v>
      </c>
      <c r="L99">
        <f t="shared" si="14"/>
        <v>111539</v>
      </c>
      <c r="M99">
        <f t="shared" si="15"/>
        <v>35614</v>
      </c>
      <c r="N99">
        <f t="shared" si="16"/>
        <v>78013</v>
      </c>
      <c r="O99">
        <f t="shared" si="17"/>
        <v>75925</v>
      </c>
      <c r="Q99">
        <v>3995</v>
      </c>
      <c r="R99">
        <v>5</v>
      </c>
      <c r="T99">
        <v>2048.1999999999971</v>
      </c>
      <c r="U99">
        <v>236.60000000000582</v>
      </c>
      <c r="W99">
        <v>7472.2</v>
      </c>
      <c r="X99">
        <v>928.19999999999982</v>
      </c>
      <c r="AB99">
        <v>78013</v>
      </c>
      <c r="AC99">
        <v>1.0602720059477266</v>
      </c>
      <c r="AI99">
        <v>78013</v>
      </c>
      <c r="AJ99">
        <v>1.0602720059477266</v>
      </c>
    </row>
    <row r="100" spans="2:38" x14ac:dyDescent="0.25">
      <c r="B100">
        <v>60290</v>
      </c>
      <c r="C100">
        <v>23005</v>
      </c>
      <c r="D100">
        <v>21636</v>
      </c>
      <c r="E100">
        <v>51873</v>
      </c>
      <c r="F100">
        <v>98454</v>
      </c>
      <c r="H100">
        <v>88582</v>
      </c>
      <c r="J100">
        <f t="shared" si="12"/>
        <v>51051.6</v>
      </c>
      <c r="K100">
        <f t="shared" si="18"/>
        <v>1.735146400896348</v>
      </c>
      <c r="L100">
        <f t="shared" si="14"/>
        <v>98454</v>
      </c>
      <c r="M100">
        <f t="shared" si="15"/>
        <v>21636</v>
      </c>
      <c r="N100">
        <f t="shared" si="16"/>
        <v>51051.6</v>
      </c>
      <c r="O100">
        <f t="shared" si="17"/>
        <v>76818</v>
      </c>
      <c r="Q100">
        <v>-7850</v>
      </c>
      <c r="R100">
        <v>-10</v>
      </c>
      <c r="T100">
        <v>-6733.8000000000029</v>
      </c>
      <c r="U100">
        <v>563.40000000000146</v>
      </c>
      <c r="W100">
        <v>7607.7999999999993</v>
      </c>
      <c r="X100">
        <v>1076.1999999999998</v>
      </c>
      <c r="AD100">
        <v>51051.6</v>
      </c>
      <c r="AE100">
        <v>1.735146400896348</v>
      </c>
      <c r="AK100">
        <v>51051.6</v>
      </c>
      <c r="AL100">
        <v>1.735146400896348</v>
      </c>
    </row>
    <row r="101" spans="2:38" x14ac:dyDescent="0.25">
      <c r="B101">
        <v>34522</v>
      </c>
      <c r="C101">
        <v>112635</v>
      </c>
      <c r="D101">
        <v>21205</v>
      </c>
      <c r="E101">
        <v>7869</v>
      </c>
      <c r="F101">
        <v>82465</v>
      </c>
      <c r="H101">
        <v>70775</v>
      </c>
      <c r="J101">
        <f t="shared" si="12"/>
        <v>51739.199999999997</v>
      </c>
      <c r="K101">
        <f t="shared" si="18"/>
        <v>1.3679183288493058</v>
      </c>
      <c r="L101">
        <f t="shared" si="14"/>
        <v>112635</v>
      </c>
      <c r="M101">
        <f t="shared" si="15"/>
        <v>7869</v>
      </c>
      <c r="N101">
        <f t="shared" si="16"/>
        <v>51739.199999999997</v>
      </c>
      <c r="O101">
        <f t="shared" si="17"/>
        <v>104766</v>
      </c>
      <c r="Q101">
        <v>4970</v>
      </c>
      <c r="R101">
        <v>4</v>
      </c>
      <c r="T101">
        <v>-7719</v>
      </c>
      <c r="U101">
        <v>-4.6000000000058208</v>
      </c>
      <c r="W101">
        <v>14318.199999999999</v>
      </c>
      <c r="X101">
        <v>96.2</v>
      </c>
      <c r="AB101">
        <v>51739.199999999997</v>
      </c>
      <c r="AC101">
        <v>1.3679183288493058</v>
      </c>
      <c r="AK101">
        <v>51739.199999999997</v>
      </c>
      <c r="AL101">
        <v>1.3679183288493058</v>
      </c>
    </row>
    <row r="103" spans="2:38" x14ac:dyDescent="0.25">
      <c r="B103">
        <v>2974344</v>
      </c>
      <c r="C103">
        <v>2842565</v>
      </c>
      <c r="D103">
        <v>3157838</v>
      </c>
      <c r="E103">
        <v>3002171</v>
      </c>
      <c r="F103">
        <v>2992725</v>
      </c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AAB11B-5D78-4C1A-8A67-23C3DC8C5ACE}">
  <dimension ref="A1:AL103"/>
  <sheetViews>
    <sheetView workbookViewId="0"/>
  </sheetViews>
  <sheetFormatPr defaultRowHeight="15" x14ac:dyDescent="0.25"/>
  <sheetData>
    <row r="1" spans="1:38" x14ac:dyDescent="0.25">
      <c r="A1" t="s">
        <v>38</v>
      </c>
    </row>
    <row r="2" spans="1:38" x14ac:dyDescent="0.25">
      <c r="B2">
        <v>82793</v>
      </c>
      <c r="C2">
        <v>6768</v>
      </c>
      <c r="D2">
        <v>19890</v>
      </c>
      <c r="E2">
        <v>77613</v>
      </c>
      <c r="F2">
        <v>85992</v>
      </c>
      <c r="H2">
        <v>66873</v>
      </c>
      <c r="J2">
        <f t="shared" ref="J2:J33" si="0">AVERAGE(B2:F2)</f>
        <v>54611.199999999997</v>
      </c>
      <c r="K2">
        <f t="shared" ref="K2:K33" si="1">H2/J2</f>
        <v>1.2245290343372788</v>
      </c>
      <c r="L2">
        <f t="shared" ref="L2:L33" si="2">MAX(B2:F2)</f>
        <v>85992</v>
      </c>
      <c r="M2">
        <f t="shared" ref="M2:M33" si="3">MIN(B2:F2)</f>
        <v>6768</v>
      </c>
      <c r="N2">
        <f t="shared" ref="N2:N33" si="4">AVERAGE(B2:F2)</f>
        <v>54611.199999999997</v>
      </c>
      <c r="O2">
        <f t="shared" ref="O2:O33" si="5">L2-M2</f>
        <v>79224</v>
      </c>
      <c r="Q2">
        <v>-7296</v>
      </c>
      <c r="R2">
        <v>-5446</v>
      </c>
      <c r="T2">
        <v>2041</v>
      </c>
      <c r="U2">
        <v>1329.3999999999942</v>
      </c>
      <c r="W2">
        <v>12119.8</v>
      </c>
      <c r="X2">
        <v>2099.3999999999996</v>
      </c>
      <c r="Z2">
        <v>54611.199999999997</v>
      </c>
      <c r="AA2">
        <v>1.2245290343372788</v>
      </c>
      <c r="AI2">
        <v>54611.199999999997</v>
      </c>
      <c r="AJ2">
        <v>1.2245290343372788</v>
      </c>
    </row>
    <row r="3" spans="1:38" x14ac:dyDescent="0.25">
      <c r="B3">
        <v>66724</v>
      </c>
      <c r="C3">
        <v>17528</v>
      </c>
      <c r="D3">
        <v>19826</v>
      </c>
      <c r="E3">
        <v>55551</v>
      </c>
      <c r="F3">
        <v>19094</v>
      </c>
      <c r="H3">
        <v>65645</v>
      </c>
      <c r="J3">
        <f t="shared" si="0"/>
        <v>35744.6</v>
      </c>
      <c r="K3">
        <f t="shared" si="1"/>
        <v>1.8365011778002831</v>
      </c>
      <c r="L3">
        <f t="shared" si="2"/>
        <v>66724</v>
      </c>
      <c r="M3">
        <f t="shared" si="3"/>
        <v>17528</v>
      </c>
      <c r="N3">
        <f t="shared" si="4"/>
        <v>35744.6</v>
      </c>
      <c r="O3">
        <f t="shared" si="5"/>
        <v>49196</v>
      </c>
      <c r="Q3">
        <v>-12706</v>
      </c>
      <c r="R3">
        <v>-83</v>
      </c>
      <c r="T3">
        <v>1772</v>
      </c>
      <c r="U3">
        <v>-482.59999999999854</v>
      </c>
      <c r="W3">
        <v>4986.8</v>
      </c>
      <c r="X3">
        <v>1228.5999999999999</v>
      </c>
      <c r="AD3">
        <v>35744.6</v>
      </c>
      <c r="AE3">
        <v>1.8365011778002831</v>
      </c>
      <c r="AK3">
        <v>35744.6</v>
      </c>
      <c r="AL3">
        <v>1.8365011778002831</v>
      </c>
    </row>
    <row r="4" spans="1:38" x14ac:dyDescent="0.25">
      <c r="B4">
        <v>70544</v>
      </c>
      <c r="C4">
        <v>67387</v>
      </c>
      <c r="D4">
        <v>60270</v>
      </c>
      <c r="E4">
        <v>16433</v>
      </c>
      <c r="F4">
        <v>50953</v>
      </c>
      <c r="H4">
        <v>90997</v>
      </c>
      <c r="J4">
        <f t="shared" si="0"/>
        <v>53117.4</v>
      </c>
      <c r="K4">
        <f t="shared" si="1"/>
        <v>1.7131297842138358</v>
      </c>
      <c r="L4">
        <f t="shared" si="2"/>
        <v>70544</v>
      </c>
      <c r="M4">
        <f t="shared" si="3"/>
        <v>16433</v>
      </c>
      <c r="N4">
        <f t="shared" si="4"/>
        <v>53117.4</v>
      </c>
      <c r="O4">
        <f t="shared" si="5"/>
        <v>54111</v>
      </c>
      <c r="Q4">
        <v>-12323</v>
      </c>
      <c r="R4">
        <v>-49</v>
      </c>
      <c r="T4">
        <v>-8973</v>
      </c>
      <c r="U4">
        <v>-108</v>
      </c>
      <c r="W4">
        <v>15005</v>
      </c>
      <c r="X4">
        <v>574</v>
      </c>
      <c r="AF4">
        <v>53117.4</v>
      </c>
      <c r="AG4">
        <v>1.7131297842138358</v>
      </c>
      <c r="AK4">
        <v>53117.4</v>
      </c>
      <c r="AL4">
        <v>1.7131297842138358</v>
      </c>
    </row>
    <row r="5" spans="1:38" x14ac:dyDescent="0.25">
      <c r="B5">
        <v>90330</v>
      </c>
      <c r="C5">
        <v>85568</v>
      </c>
      <c r="D5">
        <v>100050</v>
      </c>
      <c r="E5">
        <v>98191</v>
      </c>
      <c r="F5">
        <v>59852</v>
      </c>
      <c r="H5">
        <v>136376</v>
      </c>
      <c r="J5">
        <f t="shared" si="0"/>
        <v>86798.2</v>
      </c>
      <c r="K5">
        <f t="shared" si="1"/>
        <v>1.5711846559030027</v>
      </c>
      <c r="L5">
        <f t="shared" si="2"/>
        <v>100050</v>
      </c>
      <c r="M5">
        <f t="shared" si="3"/>
        <v>59852</v>
      </c>
      <c r="N5">
        <f t="shared" si="4"/>
        <v>86798.2</v>
      </c>
      <c r="O5">
        <f t="shared" si="5"/>
        <v>40198</v>
      </c>
      <c r="Q5">
        <v>2183</v>
      </c>
      <c r="R5">
        <v>-884</v>
      </c>
      <c r="T5">
        <v>2248</v>
      </c>
      <c r="U5">
        <v>-594</v>
      </c>
      <c r="W5">
        <v>10135.200000000001</v>
      </c>
      <c r="X5">
        <v>2638</v>
      </c>
      <c r="AF5">
        <v>86798.2</v>
      </c>
      <c r="AG5">
        <v>1.5711846559030027</v>
      </c>
      <c r="AK5">
        <v>86798.2</v>
      </c>
      <c r="AL5">
        <v>1.5711846559030027</v>
      </c>
    </row>
    <row r="6" spans="1:38" x14ac:dyDescent="0.25">
      <c r="B6">
        <v>16015</v>
      </c>
      <c r="C6">
        <v>69944</v>
      </c>
      <c r="D6">
        <v>105894</v>
      </c>
      <c r="E6">
        <v>38027</v>
      </c>
      <c r="F6">
        <v>110424</v>
      </c>
      <c r="H6">
        <v>102866</v>
      </c>
      <c r="J6">
        <f t="shared" si="0"/>
        <v>68060.800000000003</v>
      </c>
      <c r="K6">
        <f t="shared" si="1"/>
        <v>1.5113839390662467</v>
      </c>
      <c r="L6">
        <f t="shared" si="2"/>
        <v>110424</v>
      </c>
      <c r="M6">
        <f t="shared" si="3"/>
        <v>16015</v>
      </c>
      <c r="N6">
        <f t="shared" si="4"/>
        <v>68060.800000000003</v>
      </c>
      <c r="O6">
        <f t="shared" si="5"/>
        <v>94409</v>
      </c>
      <c r="Q6">
        <v>6926</v>
      </c>
      <c r="R6">
        <v>243</v>
      </c>
      <c r="T6">
        <v>5306.2000000000044</v>
      </c>
      <c r="U6">
        <v>553.19999999999709</v>
      </c>
      <c r="W6">
        <v>10689.8</v>
      </c>
      <c r="X6">
        <v>1411.1999999999998</v>
      </c>
      <c r="AF6">
        <v>68060.800000000003</v>
      </c>
      <c r="AG6">
        <v>1.5113839390662467</v>
      </c>
      <c r="AI6">
        <v>68060.800000000003</v>
      </c>
      <c r="AJ6">
        <v>1.5113839390662467</v>
      </c>
    </row>
    <row r="7" spans="1:38" x14ac:dyDescent="0.25">
      <c r="B7">
        <v>41771</v>
      </c>
      <c r="C7">
        <v>53322</v>
      </c>
      <c r="D7">
        <v>95004</v>
      </c>
      <c r="E7">
        <v>75434</v>
      </c>
      <c r="F7">
        <v>5157</v>
      </c>
      <c r="H7">
        <v>66271</v>
      </c>
      <c r="J7">
        <f t="shared" si="0"/>
        <v>54137.599999999999</v>
      </c>
      <c r="K7">
        <f t="shared" si="1"/>
        <v>1.2241214978129802</v>
      </c>
      <c r="L7">
        <f t="shared" si="2"/>
        <v>95004</v>
      </c>
      <c r="M7">
        <f t="shared" si="3"/>
        <v>5157</v>
      </c>
      <c r="N7">
        <f t="shared" si="4"/>
        <v>54137.599999999999</v>
      </c>
      <c r="O7">
        <f t="shared" si="5"/>
        <v>89847</v>
      </c>
      <c r="Q7">
        <v>-12695</v>
      </c>
      <c r="R7">
        <v>2081</v>
      </c>
      <c r="T7">
        <v>2551.4000000000015</v>
      </c>
      <c r="U7">
        <v>322.19999999999709</v>
      </c>
      <c r="W7">
        <v>4194.6000000000004</v>
      </c>
      <c r="X7">
        <v>818.59999999999991</v>
      </c>
      <c r="AD7">
        <v>54137.599999999999</v>
      </c>
      <c r="AE7">
        <v>1.2241214978129802</v>
      </c>
      <c r="AI7">
        <v>54137.599999999999</v>
      </c>
      <c r="AJ7">
        <v>1.2241214978129802</v>
      </c>
    </row>
    <row r="8" spans="1:38" x14ac:dyDescent="0.25">
      <c r="B8">
        <v>117359</v>
      </c>
      <c r="C8">
        <v>56257</v>
      </c>
      <c r="D8">
        <v>48543</v>
      </c>
      <c r="E8">
        <v>8203</v>
      </c>
      <c r="F8">
        <v>93185</v>
      </c>
      <c r="H8">
        <v>98012</v>
      </c>
      <c r="J8">
        <f t="shared" si="0"/>
        <v>64709.4</v>
      </c>
      <c r="K8">
        <f t="shared" si="1"/>
        <v>1.5146485672869783</v>
      </c>
      <c r="L8">
        <f t="shared" si="2"/>
        <v>117359</v>
      </c>
      <c r="M8">
        <f t="shared" si="3"/>
        <v>8203</v>
      </c>
      <c r="N8">
        <f t="shared" si="4"/>
        <v>64709.4</v>
      </c>
      <c r="O8">
        <f t="shared" si="5"/>
        <v>109156</v>
      </c>
      <c r="Q8">
        <v>-12073</v>
      </c>
      <c r="R8">
        <v>-1674</v>
      </c>
      <c r="T8">
        <v>-5425.2000000000044</v>
      </c>
      <c r="U8">
        <v>-275.40000000000146</v>
      </c>
      <c r="W8">
        <v>5425.2</v>
      </c>
      <c r="X8">
        <v>3011</v>
      </c>
      <c r="AF8">
        <v>64709.4</v>
      </c>
      <c r="AG8">
        <v>1.5146485672869783</v>
      </c>
      <c r="AK8">
        <v>64709.4</v>
      </c>
      <c r="AL8">
        <v>1.5146485672869783</v>
      </c>
    </row>
    <row r="9" spans="1:38" x14ac:dyDescent="0.25">
      <c r="B9">
        <v>18587</v>
      </c>
      <c r="C9">
        <v>23434</v>
      </c>
      <c r="D9">
        <v>88350</v>
      </c>
      <c r="E9">
        <v>106659</v>
      </c>
      <c r="F9">
        <v>10785</v>
      </c>
      <c r="H9">
        <v>52939</v>
      </c>
      <c r="J9">
        <f t="shared" si="0"/>
        <v>49563</v>
      </c>
      <c r="K9">
        <f t="shared" si="1"/>
        <v>1.0681153279664266</v>
      </c>
      <c r="L9">
        <f t="shared" si="2"/>
        <v>106659</v>
      </c>
      <c r="M9">
        <f t="shared" si="3"/>
        <v>10785</v>
      </c>
      <c r="N9">
        <f t="shared" si="4"/>
        <v>49563</v>
      </c>
      <c r="O9">
        <f t="shared" si="5"/>
        <v>95874</v>
      </c>
      <c r="Q9">
        <v>-13481</v>
      </c>
      <c r="R9">
        <v>-333</v>
      </c>
      <c r="T9">
        <v>-8862</v>
      </c>
      <c r="U9">
        <v>-480.59999999999854</v>
      </c>
      <c r="W9">
        <v>9712.7999999999993</v>
      </c>
      <c r="X9">
        <v>2212.6</v>
      </c>
      <c r="Z9">
        <v>49563</v>
      </c>
      <c r="AA9">
        <v>1.0681153279664266</v>
      </c>
      <c r="AI9">
        <v>49563</v>
      </c>
      <c r="AJ9">
        <v>1.0681153279664266</v>
      </c>
    </row>
    <row r="10" spans="1:38" x14ac:dyDescent="0.25">
      <c r="B10">
        <v>18561</v>
      </c>
      <c r="C10">
        <v>98764</v>
      </c>
      <c r="D10">
        <v>6763</v>
      </c>
      <c r="E10">
        <v>49488</v>
      </c>
      <c r="F10">
        <v>77842</v>
      </c>
      <c r="H10">
        <v>81732</v>
      </c>
      <c r="J10">
        <f t="shared" si="0"/>
        <v>50283.6</v>
      </c>
      <c r="K10">
        <f t="shared" si="1"/>
        <v>1.6254206142758276</v>
      </c>
      <c r="L10">
        <f t="shared" si="2"/>
        <v>98764</v>
      </c>
      <c r="M10">
        <f t="shared" si="3"/>
        <v>6763</v>
      </c>
      <c r="N10">
        <f t="shared" si="4"/>
        <v>50283.6</v>
      </c>
      <c r="O10">
        <f t="shared" si="5"/>
        <v>92001</v>
      </c>
      <c r="Q10">
        <v>7809</v>
      </c>
      <c r="R10">
        <v>379</v>
      </c>
      <c r="T10">
        <v>-9125.4000000000015</v>
      </c>
      <c r="U10">
        <v>380.59999999999854</v>
      </c>
      <c r="W10">
        <v>14404.600000000002</v>
      </c>
      <c r="X10">
        <v>1277.8</v>
      </c>
      <c r="Z10">
        <v>50283.6</v>
      </c>
      <c r="AA10">
        <v>1.6254206142758276</v>
      </c>
      <c r="AK10">
        <v>50283.6</v>
      </c>
      <c r="AL10">
        <v>1.6254206142758276</v>
      </c>
    </row>
    <row r="11" spans="1:38" x14ac:dyDescent="0.25">
      <c r="B11">
        <v>98572</v>
      </c>
      <c r="C11">
        <v>80889</v>
      </c>
      <c r="D11">
        <v>20839</v>
      </c>
      <c r="E11">
        <v>113220</v>
      </c>
      <c r="F11">
        <v>23382</v>
      </c>
      <c r="H11">
        <v>87714</v>
      </c>
      <c r="J11">
        <f t="shared" si="0"/>
        <v>67380.399999999994</v>
      </c>
      <c r="K11">
        <f t="shared" si="1"/>
        <v>1.301773215950039</v>
      </c>
      <c r="L11">
        <f t="shared" si="2"/>
        <v>113220</v>
      </c>
      <c r="M11">
        <f t="shared" si="3"/>
        <v>20839</v>
      </c>
      <c r="N11">
        <f t="shared" si="4"/>
        <v>67380.399999999994</v>
      </c>
      <c r="O11">
        <f t="shared" si="5"/>
        <v>92381</v>
      </c>
      <c r="Q11">
        <v>1491</v>
      </c>
      <c r="R11">
        <v>-726</v>
      </c>
      <c r="T11">
        <v>9250.5999999999913</v>
      </c>
      <c r="U11">
        <v>209.79999999998836</v>
      </c>
      <c r="W11">
        <v>9624.6</v>
      </c>
      <c r="X11">
        <v>3975.3999999999996</v>
      </c>
      <c r="Z11">
        <v>67380.399999999994</v>
      </c>
      <c r="AA11">
        <v>1.301773215950039</v>
      </c>
      <c r="AI11">
        <v>67380.399999999994</v>
      </c>
      <c r="AJ11">
        <v>1.301773215950039</v>
      </c>
    </row>
    <row r="12" spans="1:38" x14ac:dyDescent="0.25">
      <c r="B12">
        <v>77025</v>
      </c>
      <c r="C12">
        <v>26018</v>
      </c>
      <c r="D12">
        <v>52108</v>
      </c>
      <c r="E12">
        <v>78870</v>
      </c>
      <c r="F12">
        <v>99500</v>
      </c>
      <c r="H12">
        <v>73174</v>
      </c>
      <c r="J12">
        <f t="shared" si="0"/>
        <v>66704.2</v>
      </c>
      <c r="K12">
        <f t="shared" si="1"/>
        <v>1.096992393282582</v>
      </c>
      <c r="L12">
        <f t="shared" si="2"/>
        <v>99500</v>
      </c>
      <c r="M12">
        <f t="shared" si="3"/>
        <v>26018</v>
      </c>
      <c r="N12">
        <f t="shared" si="4"/>
        <v>66704.2</v>
      </c>
      <c r="O12">
        <f t="shared" si="5"/>
        <v>73482</v>
      </c>
      <c r="Q12">
        <v>-16739</v>
      </c>
      <c r="R12">
        <v>-46</v>
      </c>
      <c r="T12">
        <v>1292.7999999999956</v>
      </c>
      <c r="U12">
        <v>530.59999999999127</v>
      </c>
      <c r="W12">
        <v>11124.8</v>
      </c>
      <c r="X12">
        <v>1998.1999999999998</v>
      </c>
      <c r="AB12">
        <v>66704.2</v>
      </c>
      <c r="AC12">
        <v>1.096992393282582</v>
      </c>
      <c r="AI12">
        <v>66704.2</v>
      </c>
      <c r="AJ12">
        <v>1.096992393282582</v>
      </c>
    </row>
    <row r="13" spans="1:38" x14ac:dyDescent="0.25">
      <c r="B13">
        <v>7868</v>
      </c>
      <c r="C13">
        <v>67807</v>
      </c>
      <c r="D13">
        <v>105895</v>
      </c>
      <c r="E13">
        <v>61431</v>
      </c>
      <c r="F13">
        <v>77423</v>
      </c>
      <c r="H13">
        <v>81430</v>
      </c>
      <c r="J13">
        <f t="shared" si="0"/>
        <v>64084.800000000003</v>
      </c>
      <c r="K13">
        <f t="shared" si="1"/>
        <v>1.2706601253339325</v>
      </c>
      <c r="L13">
        <f t="shared" si="2"/>
        <v>105895</v>
      </c>
      <c r="M13">
        <f t="shared" si="3"/>
        <v>7868</v>
      </c>
      <c r="N13">
        <f t="shared" si="4"/>
        <v>64084.800000000003</v>
      </c>
      <c r="O13">
        <f t="shared" si="5"/>
        <v>98027</v>
      </c>
      <c r="Q13">
        <v>-2948</v>
      </c>
      <c r="R13">
        <v>-413</v>
      </c>
      <c r="T13">
        <v>-1474.1999999999971</v>
      </c>
      <c r="U13">
        <v>688.80000000000291</v>
      </c>
      <c r="W13">
        <v>12456.199999999999</v>
      </c>
      <c r="X13">
        <v>1246.4000000000001</v>
      </c>
      <c r="AB13">
        <v>64084.800000000003</v>
      </c>
      <c r="AC13">
        <v>1.2706601253339325</v>
      </c>
      <c r="AI13">
        <v>64084.800000000003</v>
      </c>
      <c r="AJ13">
        <v>1.2706601253339325</v>
      </c>
    </row>
    <row r="14" spans="1:38" x14ac:dyDescent="0.25">
      <c r="B14">
        <v>87159</v>
      </c>
      <c r="C14">
        <v>80446</v>
      </c>
      <c r="D14">
        <v>105777</v>
      </c>
      <c r="E14">
        <v>11851</v>
      </c>
      <c r="F14">
        <v>15230</v>
      </c>
      <c r="H14">
        <v>62358</v>
      </c>
      <c r="J14">
        <f t="shared" si="0"/>
        <v>60092.6</v>
      </c>
      <c r="K14">
        <f t="shared" si="1"/>
        <v>1.037698485337629</v>
      </c>
      <c r="L14">
        <f t="shared" si="2"/>
        <v>105777</v>
      </c>
      <c r="M14">
        <f t="shared" si="3"/>
        <v>11851</v>
      </c>
      <c r="N14">
        <f t="shared" si="4"/>
        <v>60092.6</v>
      </c>
      <c r="O14">
        <f t="shared" si="5"/>
        <v>93926</v>
      </c>
      <c r="Q14">
        <v>1350</v>
      </c>
      <c r="R14">
        <v>-4381</v>
      </c>
      <c r="T14">
        <v>4176.7999999999956</v>
      </c>
      <c r="U14">
        <v>-824.20000000000437</v>
      </c>
      <c r="W14">
        <v>7357.5999999999995</v>
      </c>
      <c r="X14">
        <v>1454.9999999999998</v>
      </c>
      <c r="Z14">
        <v>60092.6</v>
      </c>
      <c r="AA14">
        <v>1.037698485337629</v>
      </c>
      <c r="AI14">
        <v>60092.6</v>
      </c>
      <c r="AJ14">
        <v>1.037698485337629</v>
      </c>
    </row>
    <row r="15" spans="1:38" x14ac:dyDescent="0.25">
      <c r="B15">
        <v>91051</v>
      </c>
      <c r="C15">
        <v>78844</v>
      </c>
      <c r="D15">
        <v>15442</v>
      </c>
      <c r="E15">
        <v>68205</v>
      </c>
      <c r="F15">
        <v>116863</v>
      </c>
      <c r="H15">
        <v>89800</v>
      </c>
      <c r="J15">
        <f t="shared" si="0"/>
        <v>74081</v>
      </c>
      <c r="K15">
        <f t="shared" si="1"/>
        <v>1.2121866605472389</v>
      </c>
      <c r="L15">
        <f t="shared" si="2"/>
        <v>116863</v>
      </c>
      <c r="M15">
        <f t="shared" si="3"/>
        <v>15442</v>
      </c>
      <c r="N15">
        <f t="shared" si="4"/>
        <v>74081</v>
      </c>
      <c r="O15">
        <f t="shared" si="5"/>
        <v>101421</v>
      </c>
      <c r="Q15">
        <v>-113</v>
      </c>
      <c r="R15">
        <v>5068</v>
      </c>
      <c r="T15">
        <v>3552.8000000000029</v>
      </c>
      <c r="U15">
        <v>-185.19999999999709</v>
      </c>
      <c r="W15">
        <v>5601.6</v>
      </c>
      <c r="X15">
        <v>1249.6000000000001</v>
      </c>
      <c r="AB15">
        <v>74081</v>
      </c>
      <c r="AC15">
        <v>1.2121866605472389</v>
      </c>
      <c r="AI15">
        <v>74081</v>
      </c>
      <c r="AJ15">
        <v>1.2121866605472389</v>
      </c>
    </row>
    <row r="16" spans="1:38" x14ac:dyDescent="0.25">
      <c r="B16">
        <v>105531</v>
      </c>
      <c r="C16">
        <v>62956</v>
      </c>
      <c r="D16">
        <v>10670</v>
      </c>
      <c r="E16">
        <v>5926</v>
      </c>
      <c r="F16">
        <v>31054</v>
      </c>
      <c r="H16">
        <v>44850</v>
      </c>
      <c r="J16">
        <f t="shared" si="0"/>
        <v>43227.4</v>
      </c>
      <c r="K16">
        <f t="shared" si="1"/>
        <v>1.0375363773902664</v>
      </c>
      <c r="L16">
        <f t="shared" si="2"/>
        <v>105531</v>
      </c>
      <c r="M16">
        <f t="shared" si="3"/>
        <v>5926</v>
      </c>
      <c r="N16">
        <f t="shared" si="4"/>
        <v>43227.4</v>
      </c>
      <c r="O16">
        <f t="shared" si="5"/>
        <v>99605</v>
      </c>
      <c r="Q16">
        <v>-7671</v>
      </c>
      <c r="R16">
        <v>-20</v>
      </c>
      <c r="T16">
        <v>-8260.4000000000015</v>
      </c>
      <c r="U16">
        <v>3743.2000000000044</v>
      </c>
      <c r="W16">
        <v>11396.8</v>
      </c>
      <c r="X16">
        <v>3743.2</v>
      </c>
      <c r="Z16">
        <v>43227.4</v>
      </c>
      <c r="AA16">
        <v>1.0375363773902664</v>
      </c>
      <c r="AI16">
        <v>43227.4</v>
      </c>
      <c r="AJ16">
        <v>1.0375363773902664</v>
      </c>
    </row>
    <row r="17" spans="2:38" x14ac:dyDescent="0.25">
      <c r="B17">
        <v>13087</v>
      </c>
      <c r="C17">
        <v>82561</v>
      </c>
      <c r="D17">
        <v>100175</v>
      </c>
      <c r="E17">
        <v>24124</v>
      </c>
      <c r="F17">
        <v>75492</v>
      </c>
      <c r="H17">
        <v>70019</v>
      </c>
      <c r="J17">
        <f t="shared" si="0"/>
        <v>59087.8</v>
      </c>
      <c r="K17">
        <f t="shared" si="1"/>
        <v>1.1849992722694025</v>
      </c>
      <c r="L17">
        <f t="shared" si="2"/>
        <v>100175</v>
      </c>
      <c r="M17">
        <f t="shared" si="3"/>
        <v>13087</v>
      </c>
      <c r="N17">
        <f t="shared" si="4"/>
        <v>59087.8</v>
      </c>
      <c r="O17">
        <f t="shared" si="5"/>
        <v>87088</v>
      </c>
      <c r="Q17">
        <v>1385</v>
      </c>
      <c r="R17">
        <v>190</v>
      </c>
      <c r="T17">
        <v>9518.8000000000029</v>
      </c>
      <c r="U17">
        <v>32.600000000005821</v>
      </c>
      <c r="W17">
        <v>9518.8000000000011</v>
      </c>
      <c r="X17">
        <v>1379.7999999999997</v>
      </c>
      <c r="Z17">
        <v>59087.8</v>
      </c>
      <c r="AA17">
        <v>1.1849992722694025</v>
      </c>
      <c r="AI17">
        <v>59087.8</v>
      </c>
      <c r="AJ17">
        <v>1.1849992722694025</v>
      </c>
    </row>
    <row r="18" spans="2:38" x14ac:dyDescent="0.25">
      <c r="B18">
        <v>30442</v>
      </c>
      <c r="C18">
        <v>88708</v>
      </c>
      <c r="D18">
        <v>61001</v>
      </c>
      <c r="E18">
        <v>35261</v>
      </c>
      <c r="F18">
        <v>32066</v>
      </c>
      <c r="H18">
        <v>97430</v>
      </c>
      <c r="J18">
        <f t="shared" si="0"/>
        <v>49495.6</v>
      </c>
      <c r="K18">
        <f t="shared" si="1"/>
        <v>1.9684578023097004</v>
      </c>
      <c r="L18">
        <f t="shared" si="2"/>
        <v>88708</v>
      </c>
      <c r="M18">
        <f t="shared" si="3"/>
        <v>30442</v>
      </c>
      <c r="N18">
        <f t="shared" si="4"/>
        <v>49495.6</v>
      </c>
      <c r="O18">
        <f t="shared" si="5"/>
        <v>58266</v>
      </c>
      <c r="Q18">
        <v>-1585</v>
      </c>
      <c r="R18">
        <v>-1047</v>
      </c>
      <c r="T18">
        <v>-8314.4000000000015</v>
      </c>
      <c r="U18">
        <v>573.40000000000146</v>
      </c>
      <c r="W18">
        <v>12324</v>
      </c>
      <c r="X18">
        <v>717.39999999999986</v>
      </c>
      <c r="AD18">
        <v>49495.6</v>
      </c>
      <c r="AE18">
        <v>1.9684578023097004</v>
      </c>
      <c r="AK18">
        <v>49495.6</v>
      </c>
      <c r="AL18">
        <v>1.9684578023097004</v>
      </c>
    </row>
    <row r="19" spans="2:38" x14ac:dyDescent="0.25">
      <c r="B19">
        <v>81174</v>
      </c>
      <c r="C19">
        <v>43043</v>
      </c>
      <c r="D19">
        <v>52830</v>
      </c>
      <c r="E19">
        <v>44434</v>
      </c>
      <c r="F19">
        <v>85593</v>
      </c>
      <c r="H19">
        <v>77623</v>
      </c>
      <c r="J19">
        <f t="shared" si="0"/>
        <v>61414.8</v>
      </c>
      <c r="K19">
        <f t="shared" si="1"/>
        <v>1.2639135843477467</v>
      </c>
      <c r="L19">
        <f t="shared" si="2"/>
        <v>85593</v>
      </c>
      <c r="M19">
        <f t="shared" si="3"/>
        <v>43043</v>
      </c>
      <c r="N19">
        <f t="shared" si="4"/>
        <v>61414.8</v>
      </c>
      <c r="O19">
        <f t="shared" si="5"/>
        <v>42550</v>
      </c>
      <c r="Q19">
        <v>-8723</v>
      </c>
      <c r="R19">
        <v>-2</v>
      </c>
      <c r="T19">
        <v>-3922.7999999999956</v>
      </c>
      <c r="U19">
        <v>701.20000000000437</v>
      </c>
      <c r="W19">
        <v>8652.4</v>
      </c>
      <c r="X19">
        <v>2561.1999999999998</v>
      </c>
      <c r="AB19">
        <v>61414.8</v>
      </c>
      <c r="AC19">
        <v>1.2639135843477467</v>
      </c>
      <c r="AI19">
        <v>61414.8</v>
      </c>
      <c r="AJ19">
        <v>1.2639135843477467</v>
      </c>
    </row>
    <row r="20" spans="2:38" x14ac:dyDescent="0.25">
      <c r="B20">
        <v>33741</v>
      </c>
      <c r="C20">
        <v>21154</v>
      </c>
      <c r="D20">
        <v>103603</v>
      </c>
      <c r="E20">
        <v>70642</v>
      </c>
      <c r="F20">
        <v>20485</v>
      </c>
      <c r="H20">
        <v>89190</v>
      </c>
      <c r="J20">
        <f t="shared" si="0"/>
        <v>49925</v>
      </c>
      <c r="K20">
        <f t="shared" si="1"/>
        <v>1.7864797195793691</v>
      </c>
      <c r="L20">
        <f t="shared" si="2"/>
        <v>103603</v>
      </c>
      <c r="M20">
        <f t="shared" si="3"/>
        <v>20485</v>
      </c>
      <c r="N20">
        <f t="shared" si="4"/>
        <v>49925</v>
      </c>
      <c r="O20">
        <f t="shared" si="5"/>
        <v>83118</v>
      </c>
      <c r="Q20">
        <v>-4167</v>
      </c>
      <c r="R20">
        <v>-4207</v>
      </c>
      <c r="T20">
        <v>-8918.1999999999971</v>
      </c>
      <c r="U20">
        <v>1667.4000000000015</v>
      </c>
      <c r="W20">
        <v>16684.199999999997</v>
      </c>
      <c r="X20">
        <v>3326.2</v>
      </c>
      <c r="AD20">
        <v>49925</v>
      </c>
      <c r="AE20">
        <v>1.7864797195793691</v>
      </c>
      <c r="AK20">
        <v>49925</v>
      </c>
      <c r="AL20">
        <v>1.7864797195793691</v>
      </c>
    </row>
    <row r="21" spans="2:38" x14ac:dyDescent="0.25">
      <c r="B21">
        <v>64154</v>
      </c>
      <c r="C21">
        <v>26261</v>
      </c>
      <c r="D21">
        <v>47562</v>
      </c>
      <c r="E21">
        <v>60080</v>
      </c>
      <c r="F21">
        <v>12243</v>
      </c>
      <c r="H21">
        <v>47410</v>
      </c>
      <c r="J21">
        <f t="shared" si="0"/>
        <v>42060</v>
      </c>
      <c r="K21">
        <f t="shared" si="1"/>
        <v>1.1271992391821208</v>
      </c>
      <c r="L21">
        <f t="shared" si="2"/>
        <v>64154</v>
      </c>
      <c r="M21">
        <f t="shared" si="3"/>
        <v>12243</v>
      </c>
      <c r="N21">
        <f t="shared" si="4"/>
        <v>42060</v>
      </c>
      <c r="O21">
        <f t="shared" si="5"/>
        <v>51911</v>
      </c>
      <c r="Q21">
        <v>-9539</v>
      </c>
      <c r="R21">
        <v>425</v>
      </c>
      <c r="T21">
        <v>-9354</v>
      </c>
      <c r="U21">
        <v>1284.1999999999971</v>
      </c>
      <c r="W21">
        <v>9353.9999999999982</v>
      </c>
      <c r="X21">
        <v>2063.4</v>
      </c>
      <c r="Z21">
        <v>42060</v>
      </c>
      <c r="AA21">
        <v>1.1271992391821208</v>
      </c>
      <c r="AI21">
        <v>42060</v>
      </c>
      <c r="AJ21">
        <v>1.1271992391821208</v>
      </c>
    </row>
    <row r="22" spans="2:38" x14ac:dyDescent="0.25">
      <c r="B22">
        <v>52773</v>
      </c>
      <c r="C22">
        <v>56941</v>
      </c>
      <c r="D22">
        <v>111039</v>
      </c>
      <c r="E22">
        <v>41308</v>
      </c>
      <c r="F22">
        <v>91476</v>
      </c>
      <c r="H22">
        <v>122139</v>
      </c>
      <c r="J22">
        <f t="shared" si="0"/>
        <v>70707.399999999994</v>
      </c>
      <c r="K22">
        <f t="shared" si="1"/>
        <v>1.7273863838862695</v>
      </c>
      <c r="L22">
        <f t="shared" si="2"/>
        <v>111039</v>
      </c>
      <c r="M22">
        <f t="shared" si="3"/>
        <v>41308</v>
      </c>
      <c r="N22">
        <f t="shared" si="4"/>
        <v>70707.399999999994</v>
      </c>
      <c r="O22">
        <f t="shared" si="5"/>
        <v>69731</v>
      </c>
      <c r="Q22">
        <v>2829</v>
      </c>
      <c r="R22">
        <v>-2454</v>
      </c>
      <c r="T22">
        <v>9059.7999999999956</v>
      </c>
      <c r="U22">
        <v>-897.60000000000582</v>
      </c>
      <c r="W22">
        <v>9910.6</v>
      </c>
      <c r="X22">
        <v>1600</v>
      </c>
      <c r="AF22">
        <v>70707.399999999994</v>
      </c>
      <c r="AG22">
        <v>1.7273863838862695</v>
      </c>
      <c r="AK22">
        <v>70707.399999999994</v>
      </c>
      <c r="AL22">
        <v>1.7273863838862695</v>
      </c>
    </row>
    <row r="23" spans="2:38" x14ac:dyDescent="0.25">
      <c r="B23">
        <v>98559</v>
      </c>
      <c r="C23">
        <v>34903</v>
      </c>
      <c r="D23">
        <v>66069</v>
      </c>
      <c r="E23">
        <v>19141</v>
      </c>
      <c r="F23">
        <v>108742</v>
      </c>
      <c r="H23">
        <v>134528</v>
      </c>
      <c r="J23">
        <f t="shared" si="0"/>
        <v>65482.8</v>
      </c>
      <c r="K23">
        <f t="shared" si="1"/>
        <v>2.054402071994478</v>
      </c>
      <c r="L23">
        <f t="shared" si="2"/>
        <v>108742</v>
      </c>
      <c r="M23">
        <f t="shared" si="3"/>
        <v>19141</v>
      </c>
      <c r="N23">
        <f t="shared" si="4"/>
        <v>65482.8</v>
      </c>
      <c r="O23">
        <f t="shared" si="5"/>
        <v>89601</v>
      </c>
      <c r="Q23">
        <v>21983</v>
      </c>
      <c r="R23">
        <v>867</v>
      </c>
      <c r="T23">
        <v>10182</v>
      </c>
      <c r="U23">
        <v>20.600000000005821</v>
      </c>
      <c r="W23">
        <v>13508.8</v>
      </c>
      <c r="X23">
        <v>50.6</v>
      </c>
      <c r="AD23">
        <v>65482.8</v>
      </c>
      <c r="AE23">
        <v>2.054402071994478</v>
      </c>
      <c r="AK23">
        <v>65482.8</v>
      </c>
      <c r="AL23">
        <v>2.054402071994478</v>
      </c>
    </row>
    <row r="24" spans="2:38" x14ac:dyDescent="0.25">
      <c r="B24">
        <v>94063</v>
      </c>
      <c r="C24">
        <v>88325</v>
      </c>
      <c r="D24">
        <v>97275</v>
      </c>
      <c r="E24">
        <v>6348</v>
      </c>
      <c r="F24">
        <v>32988</v>
      </c>
      <c r="H24">
        <v>69534</v>
      </c>
      <c r="J24">
        <f t="shared" si="0"/>
        <v>63799.8</v>
      </c>
      <c r="K24">
        <f t="shared" si="1"/>
        <v>1.089878024696002</v>
      </c>
      <c r="L24">
        <f t="shared" si="2"/>
        <v>97275</v>
      </c>
      <c r="M24">
        <f t="shared" si="3"/>
        <v>6348</v>
      </c>
      <c r="N24">
        <f t="shared" si="4"/>
        <v>63799.8</v>
      </c>
      <c r="O24">
        <f t="shared" si="5"/>
        <v>90927</v>
      </c>
      <c r="Q24">
        <v>531</v>
      </c>
      <c r="R24">
        <v>951</v>
      </c>
      <c r="T24">
        <v>-3801</v>
      </c>
      <c r="U24">
        <v>-541.79999999999563</v>
      </c>
      <c r="W24">
        <v>14027.400000000001</v>
      </c>
      <c r="X24">
        <v>956.6</v>
      </c>
      <c r="AB24">
        <v>63799.8</v>
      </c>
      <c r="AC24">
        <v>1.089878024696002</v>
      </c>
      <c r="AI24">
        <v>63799.8</v>
      </c>
      <c r="AJ24">
        <v>1.089878024696002</v>
      </c>
    </row>
    <row r="25" spans="2:38" x14ac:dyDescent="0.25">
      <c r="B25">
        <v>107298</v>
      </c>
      <c r="C25">
        <v>104558</v>
      </c>
      <c r="D25">
        <v>21122</v>
      </c>
      <c r="E25">
        <v>101315</v>
      </c>
      <c r="F25">
        <v>29834</v>
      </c>
      <c r="H25">
        <v>95284</v>
      </c>
      <c r="J25">
        <f t="shared" si="0"/>
        <v>72825.399999999994</v>
      </c>
      <c r="K25">
        <f t="shared" si="1"/>
        <v>1.3083896552576437</v>
      </c>
      <c r="L25">
        <f t="shared" si="2"/>
        <v>107298</v>
      </c>
      <c r="M25">
        <f t="shared" si="3"/>
        <v>21122</v>
      </c>
      <c r="N25">
        <f t="shared" si="4"/>
        <v>72825.399999999994</v>
      </c>
      <c r="O25">
        <f t="shared" si="5"/>
        <v>86176</v>
      </c>
      <c r="Q25">
        <v>-23288</v>
      </c>
      <c r="R25">
        <v>3028</v>
      </c>
      <c r="T25">
        <v>7881.3999999999942</v>
      </c>
      <c r="U25">
        <v>447.39999999999418</v>
      </c>
      <c r="W25">
        <v>16457</v>
      </c>
      <c r="X25">
        <v>873.40000000000009</v>
      </c>
      <c r="AF25">
        <v>72825.399999999994</v>
      </c>
      <c r="AG25">
        <v>1.3083896552576437</v>
      </c>
      <c r="AI25">
        <v>72825.399999999994</v>
      </c>
      <c r="AJ25">
        <v>1.3083896552576437</v>
      </c>
    </row>
    <row r="26" spans="2:38" x14ac:dyDescent="0.25">
      <c r="B26">
        <v>29608</v>
      </c>
      <c r="C26">
        <v>49711</v>
      </c>
      <c r="D26">
        <v>57524</v>
      </c>
      <c r="E26">
        <v>116836</v>
      </c>
      <c r="F26">
        <v>110407</v>
      </c>
      <c r="H26">
        <v>116386</v>
      </c>
      <c r="J26">
        <f t="shared" si="0"/>
        <v>72817.2</v>
      </c>
      <c r="K26">
        <f t="shared" si="1"/>
        <v>1.5983311635163122</v>
      </c>
      <c r="L26">
        <f t="shared" si="2"/>
        <v>116836</v>
      </c>
      <c r="M26">
        <f t="shared" si="3"/>
        <v>29608</v>
      </c>
      <c r="N26">
        <f t="shared" si="4"/>
        <v>72817.2</v>
      </c>
      <c r="O26">
        <f t="shared" si="5"/>
        <v>87228</v>
      </c>
      <c r="Q26">
        <v>5932</v>
      </c>
      <c r="R26">
        <v>371</v>
      </c>
      <c r="T26">
        <v>886.80000000000291</v>
      </c>
      <c r="U26">
        <v>-522.40000000000873</v>
      </c>
      <c r="W26">
        <v>8547.6</v>
      </c>
      <c r="X26">
        <v>1168</v>
      </c>
      <c r="AF26">
        <v>72817.2</v>
      </c>
      <c r="AG26">
        <v>1.5983311635163122</v>
      </c>
      <c r="AI26">
        <v>72817.2</v>
      </c>
      <c r="AJ26">
        <v>1.5983311635163122</v>
      </c>
    </row>
    <row r="27" spans="2:38" x14ac:dyDescent="0.25">
      <c r="B27">
        <v>52578</v>
      </c>
      <c r="C27">
        <v>36969</v>
      </c>
      <c r="D27">
        <v>98362</v>
      </c>
      <c r="E27">
        <v>23984</v>
      </c>
      <c r="F27">
        <v>112918</v>
      </c>
      <c r="H27">
        <v>113507</v>
      </c>
      <c r="J27">
        <f t="shared" si="0"/>
        <v>64962.2</v>
      </c>
      <c r="K27">
        <f t="shared" si="1"/>
        <v>1.7472776476166141</v>
      </c>
      <c r="L27">
        <f t="shared" si="2"/>
        <v>112918</v>
      </c>
      <c r="M27">
        <f t="shared" si="3"/>
        <v>23984</v>
      </c>
      <c r="N27">
        <f t="shared" si="4"/>
        <v>64962.2</v>
      </c>
      <c r="O27">
        <f t="shared" si="5"/>
        <v>88934</v>
      </c>
      <c r="Q27">
        <v>-2236</v>
      </c>
      <c r="R27">
        <v>5</v>
      </c>
      <c r="T27">
        <v>1641.7999999999956</v>
      </c>
      <c r="U27">
        <v>-1537.8000000000029</v>
      </c>
      <c r="W27">
        <v>6779</v>
      </c>
      <c r="X27">
        <v>1537.8</v>
      </c>
      <c r="AF27">
        <v>64962.2</v>
      </c>
      <c r="AG27">
        <v>1.7472776476166141</v>
      </c>
      <c r="AK27">
        <v>64962.2</v>
      </c>
      <c r="AL27">
        <v>1.7472776476166141</v>
      </c>
    </row>
    <row r="28" spans="2:38" x14ac:dyDescent="0.25">
      <c r="B28">
        <v>69900</v>
      </c>
      <c r="C28">
        <v>61371</v>
      </c>
      <c r="D28">
        <v>8244</v>
      </c>
      <c r="E28">
        <v>21624</v>
      </c>
      <c r="F28">
        <v>18672</v>
      </c>
      <c r="H28">
        <v>73122</v>
      </c>
      <c r="J28">
        <f t="shared" si="0"/>
        <v>35962.199999999997</v>
      </c>
      <c r="K28">
        <f t="shared" si="1"/>
        <v>2.0333016333817175</v>
      </c>
      <c r="L28">
        <f t="shared" si="2"/>
        <v>69900</v>
      </c>
      <c r="M28">
        <f t="shared" si="3"/>
        <v>8244</v>
      </c>
      <c r="N28">
        <f t="shared" si="4"/>
        <v>35962.199999999997</v>
      </c>
      <c r="O28">
        <f t="shared" si="5"/>
        <v>61656</v>
      </c>
      <c r="Q28">
        <v>-18882</v>
      </c>
      <c r="R28">
        <v>919</v>
      </c>
      <c r="T28">
        <v>-2930.4000000000015</v>
      </c>
      <c r="U28">
        <v>-1495.6000000000058</v>
      </c>
      <c r="W28">
        <v>4369.2000000000007</v>
      </c>
      <c r="X28">
        <v>1648.0000000000002</v>
      </c>
      <c r="AD28">
        <v>35962.199999999997</v>
      </c>
      <c r="AE28">
        <v>2.0333016333817175</v>
      </c>
      <c r="AK28">
        <v>35962.199999999997</v>
      </c>
      <c r="AL28">
        <v>2.0333016333817175</v>
      </c>
    </row>
    <row r="29" spans="2:38" x14ac:dyDescent="0.25">
      <c r="B29">
        <v>115501</v>
      </c>
      <c r="C29">
        <v>20350</v>
      </c>
      <c r="D29">
        <v>57603</v>
      </c>
      <c r="E29">
        <v>11209</v>
      </c>
      <c r="F29">
        <v>108585</v>
      </c>
      <c r="H29">
        <v>115305</v>
      </c>
      <c r="J29">
        <f t="shared" si="0"/>
        <v>62649.599999999999</v>
      </c>
      <c r="K29">
        <f t="shared" si="1"/>
        <v>1.8404746399019307</v>
      </c>
      <c r="L29">
        <f t="shared" si="2"/>
        <v>115501</v>
      </c>
      <c r="M29">
        <f t="shared" si="3"/>
        <v>11209</v>
      </c>
      <c r="N29">
        <f t="shared" si="4"/>
        <v>62649.599999999999</v>
      </c>
      <c r="O29">
        <f t="shared" si="5"/>
        <v>104292</v>
      </c>
      <c r="Q29">
        <v>7434</v>
      </c>
      <c r="R29">
        <v>143</v>
      </c>
      <c r="T29">
        <v>-6378.0000000000073</v>
      </c>
      <c r="U29">
        <v>-53.80000000000291</v>
      </c>
      <c r="W29">
        <v>13781.6</v>
      </c>
      <c r="X29">
        <v>57.8</v>
      </c>
      <c r="AF29">
        <v>62649.599999999999</v>
      </c>
      <c r="AG29">
        <v>1.8404746399019307</v>
      </c>
      <c r="AK29">
        <v>62649.599999999999</v>
      </c>
      <c r="AL29">
        <v>1.8404746399019307</v>
      </c>
    </row>
    <row r="30" spans="2:38" x14ac:dyDescent="0.25">
      <c r="B30">
        <v>14775</v>
      </c>
      <c r="C30">
        <v>107144</v>
      </c>
      <c r="D30">
        <v>55378</v>
      </c>
      <c r="E30">
        <v>27257</v>
      </c>
      <c r="F30">
        <v>82418</v>
      </c>
      <c r="H30">
        <v>118312</v>
      </c>
      <c r="J30">
        <f t="shared" si="0"/>
        <v>57394.400000000001</v>
      </c>
      <c r="K30">
        <f t="shared" si="1"/>
        <v>2.0613857797973321</v>
      </c>
      <c r="L30">
        <f t="shared" si="2"/>
        <v>107144</v>
      </c>
      <c r="M30">
        <f t="shared" si="3"/>
        <v>14775</v>
      </c>
      <c r="N30">
        <f t="shared" si="4"/>
        <v>57394.400000000001</v>
      </c>
      <c r="O30">
        <f t="shared" si="5"/>
        <v>92369</v>
      </c>
      <c r="Q30">
        <v>1216</v>
      </c>
      <c r="R30">
        <v>191</v>
      </c>
      <c r="T30">
        <v>-981.40000000000146</v>
      </c>
      <c r="U30">
        <v>873.59999999999854</v>
      </c>
      <c r="W30">
        <v>10100.6</v>
      </c>
      <c r="X30">
        <v>1053.5999999999999</v>
      </c>
      <c r="AD30">
        <v>57394.400000000001</v>
      </c>
      <c r="AE30">
        <v>2.0613857797973321</v>
      </c>
      <c r="AK30">
        <v>57394.400000000001</v>
      </c>
      <c r="AL30">
        <v>2.0613857797973321</v>
      </c>
    </row>
    <row r="31" spans="2:38" x14ac:dyDescent="0.25">
      <c r="B31">
        <v>28515</v>
      </c>
      <c r="C31">
        <v>20396</v>
      </c>
      <c r="D31">
        <v>60520</v>
      </c>
      <c r="E31">
        <v>100549</v>
      </c>
      <c r="F31">
        <v>19043</v>
      </c>
      <c r="H31">
        <v>59532</v>
      </c>
      <c r="J31">
        <f t="shared" si="0"/>
        <v>45804.6</v>
      </c>
      <c r="K31">
        <f t="shared" si="1"/>
        <v>1.2996947904795588</v>
      </c>
      <c r="L31">
        <f t="shared" si="2"/>
        <v>100549</v>
      </c>
      <c r="M31">
        <f t="shared" si="3"/>
        <v>19043</v>
      </c>
      <c r="N31">
        <f t="shared" si="4"/>
        <v>45804.6</v>
      </c>
      <c r="O31">
        <f t="shared" si="5"/>
        <v>81506</v>
      </c>
      <c r="Q31">
        <v>17835</v>
      </c>
      <c r="R31">
        <v>4978</v>
      </c>
      <c r="T31">
        <v>8117.4000000000015</v>
      </c>
      <c r="U31">
        <v>-20.400000000001455</v>
      </c>
      <c r="W31">
        <v>10979.800000000001</v>
      </c>
      <c r="X31">
        <v>903.6</v>
      </c>
      <c r="Z31">
        <v>45804.6</v>
      </c>
      <c r="AA31">
        <v>1.2996947904795588</v>
      </c>
      <c r="AI31">
        <v>45804.6</v>
      </c>
      <c r="AJ31">
        <v>1.2996947904795588</v>
      </c>
    </row>
    <row r="32" spans="2:38" x14ac:dyDescent="0.25">
      <c r="B32">
        <v>19060</v>
      </c>
      <c r="C32">
        <v>17486</v>
      </c>
      <c r="D32">
        <v>12308</v>
      </c>
      <c r="E32">
        <v>66572</v>
      </c>
      <c r="F32">
        <v>108739</v>
      </c>
      <c r="H32">
        <v>92810</v>
      </c>
      <c r="J32">
        <f t="shared" si="0"/>
        <v>44833</v>
      </c>
      <c r="K32">
        <f t="shared" si="1"/>
        <v>2.0701269154417505</v>
      </c>
      <c r="L32">
        <f t="shared" si="2"/>
        <v>108739</v>
      </c>
      <c r="M32">
        <f t="shared" si="3"/>
        <v>12308</v>
      </c>
      <c r="N32">
        <f t="shared" si="4"/>
        <v>44833</v>
      </c>
      <c r="O32">
        <f t="shared" si="5"/>
        <v>96431</v>
      </c>
      <c r="Q32">
        <v>7940</v>
      </c>
      <c r="R32">
        <v>-781</v>
      </c>
      <c r="T32">
        <v>5571.4000000000015</v>
      </c>
      <c r="U32">
        <v>2313.4000000000015</v>
      </c>
      <c r="W32">
        <v>8115</v>
      </c>
      <c r="X32">
        <v>2321.7999999999997</v>
      </c>
      <c r="AD32">
        <v>44833</v>
      </c>
      <c r="AE32">
        <v>2.0701269154417505</v>
      </c>
      <c r="AK32">
        <v>44833</v>
      </c>
      <c r="AL32">
        <v>2.0701269154417505</v>
      </c>
    </row>
    <row r="33" spans="2:38" x14ac:dyDescent="0.25">
      <c r="B33">
        <v>69680</v>
      </c>
      <c r="C33">
        <v>89290</v>
      </c>
      <c r="D33">
        <v>53009</v>
      </c>
      <c r="E33">
        <v>67718</v>
      </c>
      <c r="F33">
        <v>34001</v>
      </c>
      <c r="H33">
        <v>111941</v>
      </c>
      <c r="J33">
        <f t="shared" si="0"/>
        <v>62739.6</v>
      </c>
      <c r="K33">
        <f t="shared" si="1"/>
        <v>1.7842160294295788</v>
      </c>
      <c r="L33">
        <f t="shared" si="2"/>
        <v>89290</v>
      </c>
      <c r="M33">
        <f t="shared" si="3"/>
        <v>34001</v>
      </c>
      <c r="N33">
        <f t="shared" si="4"/>
        <v>62739.6</v>
      </c>
      <c r="O33">
        <f t="shared" si="5"/>
        <v>55289</v>
      </c>
      <c r="Q33">
        <v>6161</v>
      </c>
      <c r="R33">
        <v>-287</v>
      </c>
      <c r="T33">
        <v>-5476.2000000000044</v>
      </c>
      <c r="U33">
        <v>-411.59999999999854</v>
      </c>
      <c r="W33">
        <v>8972.2000000000007</v>
      </c>
      <c r="X33">
        <v>1446.4</v>
      </c>
      <c r="AF33">
        <v>62739.6</v>
      </c>
      <c r="AG33">
        <v>1.7842160294295788</v>
      </c>
      <c r="AK33">
        <v>62739.6</v>
      </c>
      <c r="AL33">
        <v>1.7842160294295788</v>
      </c>
    </row>
    <row r="34" spans="2:38" x14ac:dyDescent="0.25">
      <c r="B34">
        <v>6507</v>
      </c>
      <c r="C34">
        <v>44733</v>
      </c>
      <c r="D34">
        <v>26043</v>
      </c>
      <c r="E34">
        <v>32089</v>
      </c>
      <c r="F34">
        <v>66035</v>
      </c>
      <c r="H34">
        <v>82952</v>
      </c>
      <c r="J34">
        <f t="shared" ref="J34:J65" si="6">AVERAGE(B34:F34)</f>
        <v>35081.4</v>
      </c>
      <c r="K34">
        <f t="shared" ref="K34:K65" si="7">H34/J34</f>
        <v>2.3645578568700221</v>
      </c>
      <c r="L34">
        <f t="shared" ref="L34:L65" si="8">MAX(B34:F34)</f>
        <v>66035</v>
      </c>
      <c r="M34">
        <f t="shared" ref="M34:M65" si="9">MIN(B34:F34)</f>
        <v>6507</v>
      </c>
      <c r="N34">
        <f t="shared" ref="N34:N65" si="10">AVERAGE(B34:F34)</f>
        <v>35081.4</v>
      </c>
      <c r="O34">
        <f t="shared" ref="O34:O65" si="11">L34-M34</f>
        <v>59528</v>
      </c>
      <c r="Q34">
        <v>9152</v>
      </c>
      <c r="R34">
        <v>515</v>
      </c>
      <c r="T34">
        <v>1600.8000000000029</v>
      </c>
      <c r="U34">
        <v>-842.40000000000146</v>
      </c>
      <c r="W34">
        <v>14318</v>
      </c>
      <c r="X34">
        <v>856.4</v>
      </c>
      <c r="AD34">
        <v>35081.4</v>
      </c>
      <c r="AE34">
        <v>2.3645578568700221</v>
      </c>
      <c r="AK34">
        <v>35081.4</v>
      </c>
      <c r="AL34">
        <v>2.3645578568700221</v>
      </c>
    </row>
    <row r="35" spans="2:38" x14ac:dyDescent="0.25">
      <c r="B35">
        <v>74696</v>
      </c>
      <c r="C35">
        <v>49419</v>
      </c>
      <c r="D35">
        <v>79806</v>
      </c>
      <c r="E35">
        <v>55400</v>
      </c>
      <c r="F35">
        <v>74885</v>
      </c>
      <c r="H35">
        <v>69863</v>
      </c>
      <c r="J35">
        <f t="shared" si="6"/>
        <v>66841.2</v>
      </c>
      <c r="K35">
        <f t="shared" si="7"/>
        <v>1.0452086437706085</v>
      </c>
      <c r="L35">
        <f t="shared" si="8"/>
        <v>79806</v>
      </c>
      <c r="M35">
        <f t="shared" si="9"/>
        <v>49419</v>
      </c>
      <c r="N35">
        <f t="shared" si="10"/>
        <v>66841.2</v>
      </c>
      <c r="O35">
        <f t="shared" si="11"/>
        <v>30387</v>
      </c>
      <c r="Q35">
        <v>-4429</v>
      </c>
      <c r="R35">
        <v>7</v>
      </c>
      <c r="T35">
        <v>-6220.8000000000029</v>
      </c>
      <c r="U35">
        <v>294.80000000000291</v>
      </c>
      <c r="W35">
        <v>6220.8000000000011</v>
      </c>
      <c r="X35">
        <v>1724</v>
      </c>
      <c r="AB35">
        <v>66841.2</v>
      </c>
      <c r="AC35">
        <v>1.0452086437706085</v>
      </c>
      <c r="AI35">
        <v>66841.2</v>
      </c>
      <c r="AJ35">
        <v>1.0452086437706085</v>
      </c>
    </row>
    <row r="36" spans="2:38" x14ac:dyDescent="0.25">
      <c r="B36">
        <v>51998</v>
      </c>
      <c r="C36">
        <v>58527</v>
      </c>
      <c r="D36">
        <v>34118</v>
      </c>
      <c r="E36">
        <v>21460</v>
      </c>
      <c r="F36">
        <v>13422</v>
      </c>
      <c r="H36">
        <v>75975</v>
      </c>
      <c r="J36">
        <f t="shared" si="6"/>
        <v>35905</v>
      </c>
      <c r="K36">
        <f t="shared" si="7"/>
        <v>2.1160005570254841</v>
      </c>
      <c r="L36">
        <f t="shared" si="8"/>
        <v>58527</v>
      </c>
      <c r="M36">
        <f t="shared" si="9"/>
        <v>13422</v>
      </c>
      <c r="N36">
        <f t="shared" si="10"/>
        <v>35905</v>
      </c>
      <c r="O36">
        <f t="shared" si="11"/>
        <v>45105</v>
      </c>
      <c r="Q36">
        <v>-3483</v>
      </c>
      <c r="R36">
        <v>-581</v>
      </c>
      <c r="T36">
        <v>-995</v>
      </c>
      <c r="U36">
        <v>1314.5999999999985</v>
      </c>
      <c r="W36">
        <v>11741.4</v>
      </c>
      <c r="X36">
        <v>2001.8000000000002</v>
      </c>
      <c r="AD36">
        <v>35905</v>
      </c>
      <c r="AE36">
        <v>2.1160005570254841</v>
      </c>
      <c r="AK36">
        <v>35905</v>
      </c>
      <c r="AL36">
        <v>2.1160005570254841</v>
      </c>
    </row>
    <row r="37" spans="2:38" x14ac:dyDescent="0.25">
      <c r="B37">
        <v>6246</v>
      </c>
      <c r="C37">
        <v>41641</v>
      </c>
      <c r="D37">
        <v>63734</v>
      </c>
      <c r="E37">
        <v>111794</v>
      </c>
      <c r="F37">
        <v>14519</v>
      </c>
      <c r="H37">
        <v>112452</v>
      </c>
      <c r="J37">
        <f t="shared" si="6"/>
        <v>47586.8</v>
      </c>
      <c r="K37">
        <f t="shared" si="7"/>
        <v>2.3630922860961441</v>
      </c>
      <c r="L37">
        <f t="shared" si="8"/>
        <v>111794</v>
      </c>
      <c r="M37">
        <f t="shared" si="9"/>
        <v>6246</v>
      </c>
      <c r="N37">
        <f t="shared" si="10"/>
        <v>47586.8</v>
      </c>
      <c r="O37">
        <f t="shared" si="11"/>
        <v>105548</v>
      </c>
      <c r="Q37">
        <v>32133</v>
      </c>
      <c r="R37">
        <v>23</v>
      </c>
      <c r="T37">
        <v>-7640.1999999999971</v>
      </c>
      <c r="U37">
        <v>-646</v>
      </c>
      <c r="W37">
        <v>8957.8000000000011</v>
      </c>
      <c r="X37">
        <v>1111.1999999999998</v>
      </c>
      <c r="Z37">
        <v>47586.8</v>
      </c>
      <c r="AA37">
        <v>2.3630922860961441</v>
      </c>
      <c r="AK37">
        <v>47586.8</v>
      </c>
      <c r="AL37">
        <v>2.3630922860961441</v>
      </c>
    </row>
    <row r="38" spans="2:38" x14ac:dyDescent="0.25">
      <c r="B38">
        <v>28154</v>
      </c>
      <c r="C38">
        <v>107059</v>
      </c>
      <c r="D38">
        <v>69275</v>
      </c>
      <c r="E38">
        <v>83188</v>
      </c>
      <c r="F38">
        <v>16773</v>
      </c>
      <c r="H38">
        <v>99588</v>
      </c>
      <c r="J38">
        <f t="shared" si="6"/>
        <v>60889.8</v>
      </c>
      <c r="K38">
        <f t="shared" si="7"/>
        <v>1.6355448695840682</v>
      </c>
      <c r="L38">
        <f t="shared" si="8"/>
        <v>107059</v>
      </c>
      <c r="M38">
        <f t="shared" si="9"/>
        <v>16773</v>
      </c>
      <c r="N38">
        <f t="shared" si="10"/>
        <v>60889.8</v>
      </c>
      <c r="O38">
        <f t="shared" si="11"/>
        <v>90286</v>
      </c>
      <c r="Q38">
        <v>6108</v>
      </c>
      <c r="R38">
        <v>-3273</v>
      </c>
      <c r="T38">
        <v>-1545</v>
      </c>
      <c r="U38">
        <v>-400.59999999999854</v>
      </c>
      <c r="W38">
        <v>13792.599999999999</v>
      </c>
      <c r="X38">
        <v>1203.4000000000001</v>
      </c>
      <c r="AB38">
        <v>60889.8</v>
      </c>
      <c r="AC38">
        <v>1.6355448695840682</v>
      </c>
      <c r="AK38">
        <v>60889.8</v>
      </c>
      <c r="AL38">
        <v>1.6355448695840682</v>
      </c>
    </row>
    <row r="39" spans="2:38" x14ac:dyDescent="0.25">
      <c r="B39">
        <v>18570</v>
      </c>
      <c r="C39">
        <v>49911</v>
      </c>
      <c r="D39">
        <v>91825</v>
      </c>
      <c r="E39">
        <v>90778</v>
      </c>
      <c r="F39">
        <v>18005</v>
      </c>
      <c r="H39">
        <v>115930</v>
      </c>
      <c r="J39">
        <f t="shared" si="6"/>
        <v>53817.8</v>
      </c>
      <c r="K39">
        <f t="shared" si="7"/>
        <v>2.1541200123379252</v>
      </c>
      <c r="L39">
        <f t="shared" si="8"/>
        <v>91825</v>
      </c>
      <c r="M39">
        <f t="shared" si="9"/>
        <v>18005</v>
      </c>
      <c r="N39">
        <f t="shared" si="10"/>
        <v>53817.8</v>
      </c>
      <c r="O39">
        <f t="shared" si="11"/>
        <v>73820</v>
      </c>
      <c r="Q39">
        <v>35488</v>
      </c>
      <c r="R39">
        <v>1839</v>
      </c>
      <c r="T39">
        <v>4667</v>
      </c>
      <c r="U39">
        <v>-1.7999999999956344</v>
      </c>
      <c r="W39">
        <v>10296.6</v>
      </c>
      <c r="X39">
        <v>1733</v>
      </c>
      <c r="AD39">
        <v>53817.8</v>
      </c>
      <c r="AE39">
        <v>2.1541200123379252</v>
      </c>
      <c r="AK39">
        <v>53817.8</v>
      </c>
      <c r="AL39">
        <v>2.1541200123379252</v>
      </c>
    </row>
    <row r="40" spans="2:38" x14ac:dyDescent="0.25">
      <c r="B40">
        <v>48682</v>
      </c>
      <c r="C40">
        <v>55919</v>
      </c>
      <c r="D40">
        <v>25250</v>
      </c>
      <c r="E40">
        <v>26930</v>
      </c>
      <c r="F40">
        <v>64761</v>
      </c>
      <c r="H40">
        <v>59333</v>
      </c>
      <c r="J40">
        <f t="shared" si="6"/>
        <v>44308.4</v>
      </c>
      <c r="K40">
        <f t="shared" si="7"/>
        <v>1.3390914589558638</v>
      </c>
      <c r="L40">
        <f t="shared" si="8"/>
        <v>64761</v>
      </c>
      <c r="M40">
        <f t="shared" si="9"/>
        <v>25250</v>
      </c>
      <c r="N40">
        <f t="shared" si="10"/>
        <v>44308.4</v>
      </c>
      <c r="O40">
        <f t="shared" si="11"/>
        <v>39511</v>
      </c>
      <c r="Q40">
        <v>-19141</v>
      </c>
      <c r="R40">
        <v>-3623</v>
      </c>
      <c r="T40">
        <v>-1546</v>
      </c>
      <c r="U40">
        <v>230.20000000000437</v>
      </c>
      <c r="W40">
        <v>14606.4</v>
      </c>
      <c r="X40">
        <v>635</v>
      </c>
      <c r="AD40">
        <v>44308.4</v>
      </c>
      <c r="AE40">
        <v>1.3390914589558638</v>
      </c>
      <c r="AK40">
        <v>44308.4</v>
      </c>
      <c r="AL40">
        <v>1.3390914589558638</v>
      </c>
    </row>
    <row r="41" spans="2:38" x14ac:dyDescent="0.25">
      <c r="B41">
        <v>85358</v>
      </c>
      <c r="C41">
        <v>94189</v>
      </c>
      <c r="D41">
        <v>73845</v>
      </c>
      <c r="E41">
        <v>12977</v>
      </c>
      <c r="F41">
        <v>27892</v>
      </c>
      <c r="H41">
        <v>90249</v>
      </c>
      <c r="J41">
        <f t="shared" si="6"/>
        <v>58852.2</v>
      </c>
      <c r="K41">
        <f t="shared" si="7"/>
        <v>1.5334855791287327</v>
      </c>
      <c r="L41">
        <f t="shared" si="8"/>
        <v>94189</v>
      </c>
      <c r="M41">
        <f t="shared" si="9"/>
        <v>12977</v>
      </c>
      <c r="N41">
        <f t="shared" si="10"/>
        <v>58852.2</v>
      </c>
      <c r="O41">
        <f t="shared" si="11"/>
        <v>81212</v>
      </c>
      <c r="Q41">
        <v>1566</v>
      </c>
      <c r="R41">
        <v>-5507</v>
      </c>
      <c r="T41">
        <v>1878.5999999999985</v>
      </c>
      <c r="U41">
        <v>1590.5999999999985</v>
      </c>
      <c r="W41">
        <v>14787</v>
      </c>
      <c r="X41">
        <v>2355.4</v>
      </c>
      <c r="AD41">
        <v>58852.2</v>
      </c>
      <c r="AE41">
        <v>1.5334855791287327</v>
      </c>
      <c r="AK41">
        <v>58852.2</v>
      </c>
      <c r="AL41">
        <v>1.5334855791287327</v>
      </c>
    </row>
    <row r="42" spans="2:38" x14ac:dyDescent="0.25">
      <c r="B42">
        <v>38658</v>
      </c>
      <c r="C42">
        <v>70922</v>
      </c>
      <c r="D42">
        <v>51934</v>
      </c>
      <c r="E42">
        <v>113220</v>
      </c>
      <c r="F42">
        <v>60815</v>
      </c>
      <c r="H42">
        <v>123598</v>
      </c>
      <c r="J42">
        <f t="shared" si="6"/>
        <v>67109.8</v>
      </c>
      <c r="K42">
        <f t="shared" si="7"/>
        <v>1.8417280337595998</v>
      </c>
      <c r="L42">
        <f t="shared" si="8"/>
        <v>113220</v>
      </c>
      <c r="M42">
        <f t="shared" si="9"/>
        <v>38658</v>
      </c>
      <c r="N42">
        <f t="shared" si="10"/>
        <v>67109.8</v>
      </c>
      <c r="O42">
        <f t="shared" si="11"/>
        <v>74562</v>
      </c>
      <c r="Q42">
        <v>2074</v>
      </c>
      <c r="R42">
        <v>-1685</v>
      </c>
      <c r="T42">
        <v>-146.59999999999127</v>
      </c>
      <c r="U42">
        <v>-1600</v>
      </c>
      <c r="W42">
        <v>10442.200000000001</v>
      </c>
      <c r="X42">
        <v>2326</v>
      </c>
      <c r="AF42">
        <v>67109.8</v>
      </c>
      <c r="AG42">
        <v>1.8417280337595998</v>
      </c>
      <c r="AK42">
        <v>67109.8</v>
      </c>
      <c r="AL42">
        <v>1.8417280337595998</v>
      </c>
    </row>
    <row r="43" spans="2:38" x14ac:dyDescent="0.25">
      <c r="B43">
        <v>115675</v>
      </c>
      <c r="C43">
        <v>66692</v>
      </c>
      <c r="D43">
        <v>32461</v>
      </c>
      <c r="E43">
        <v>64157</v>
      </c>
      <c r="F43">
        <v>56845</v>
      </c>
      <c r="H43">
        <v>83990</v>
      </c>
      <c r="J43">
        <f t="shared" si="6"/>
        <v>67166</v>
      </c>
      <c r="K43">
        <f t="shared" si="7"/>
        <v>1.250483875770479</v>
      </c>
      <c r="L43">
        <f t="shared" si="8"/>
        <v>115675</v>
      </c>
      <c r="M43">
        <f t="shared" si="9"/>
        <v>32461</v>
      </c>
      <c r="N43">
        <f t="shared" si="10"/>
        <v>67166</v>
      </c>
      <c r="O43">
        <f t="shared" si="11"/>
        <v>83214</v>
      </c>
      <c r="Q43">
        <v>-1249</v>
      </c>
      <c r="R43">
        <v>-4900</v>
      </c>
      <c r="T43">
        <v>11668.400000000001</v>
      </c>
      <c r="U43">
        <v>-2338</v>
      </c>
      <c r="W43">
        <v>20002.800000000003</v>
      </c>
      <c r="X43">
        <v>2338</v>
      </c>
      <c r="AD43">
        <v>67166</v>
      </c>
      <c r="AE43">
        <v>1.250483875770479</v>
      </c>
      <c r="AI43">
        <v>67166</v>
      </c>
      <c r="AJ43">
        <v>1.250483875770479</v>
      </c>
    </row>
    <row r="44" spans="2:38" x14ac:dyDescent="0.25">
      <c r="B44">
        <v>70639</v>
      </c>
      <c r="C44">
        <v>71446</v>
      </c>
      <c r="D44">
        <v>119186</v>
      </c>
      <c r="E44">
        <v>48047</v>
      </c>
      <c r="F44">
        <v>54555</v>
      </c>
      <c r="H44">
        <v>98840</v>
      </c>
      <c r="J44">
        <f t="shared" si="6"/>
        <v>72774.600000000006</v>
      </c>
      <c r="K44">
        <f t="shared" si="7"/>
        <v>1.3581661733626842</v>
      </c>
      <c r="L44">
        <f t="shared" si="8"/>
        <v>119186</v>
      </c>
      <c r="M44">
        <f t="shared" si="9"/>
        <v>48047</v>
      </c>
      <c r="N44">
        <f t="shared" si="10"/>
        <v>72774.600000000006</v>
      </c>
      <c r="O44">
        <f t="shared" si="11"/>
        <v>71139</v>
      </c>
      <c r="Q44">
        <v>10157</v>
      </c>
      <c r="R44">
        <v>-247</v>
      </c>
      <c r="T44">
        <v>327.60000000000582</v>
      </c>
      <c r="U44">
        <v>559</v>
      </c>
      <c r="W44">
        <v>9871.2000000000007</v>
      </c>
      <c r="X44">
        <v>559.4</v>
      </c>
      <c r="AB44">
        <v>72774.600000000006</v>
      </c>
      <c r="AC44">
        <v>1.3581661733626842</v>
      </c>
      <c r="AI44">
        <v>72774.600000000006</v>
      </c>
      <c r="AJ44">
        <v>1.3581661733626842</v>
      </c>
    </row>
    <row r="45" spans="2:38" x14ac:dyDescent="0.25">
      <c r="B45">
        <v>23534</v>
      </c>
      <c r="C45">
        <v>78847</v>
      </c>
      <c r="D45">
        <v>12459</v>
      </c>
      <c r="E45">
        <v>25936</v>
      </c>
      <c r="F45">
        <v>13976</v>
      </c>
      <c r="H45">
        <v>54742</v>
      </c>
      <c r="J45">
        <f t="shared" si="6"/>
        <v>30950.400000000001</v>
      </c>
      <c r="K45">
        <f t="shared" si="7"/>
        <v>1.7687008891645988</v>
      </c>
      <c r="L45">
        <f t="shared" si="8"/>
        <v>78847</v>
      </c>
      <c r="M45">
        <f t="shared" si="9"/>
        <v>12459</v>
      </c>
      <c r="N45">
        <f t="shared" si="10"/>
        <v>30950.400000000001</v>
      </c>
      <c r="O45">
        <f t="shared" si="11"/>
        <v>66388</v>
      </c>
      <c r="Q45">
        <v>8002</v>
      </c>
      <c r="R45">
        <v>-536</v>
      </c>
      <c r="T45">
        <v>348</v>
      </c>
      <c r="U45">
        <v>1168.6000000000022</v>
      </c>
      <c r="W45">
        <v>8940</v>
      </c>
      <c r="X45">
        <v>1282.1999999999998</v>
      </c>
      <c r="AD45">
        <v>30950.400000000001</v>
      </c>
      <c r="AE45">
        <v>1.7687008891645988</v>
      </c>
      <c r="AK45">
        <v>30950.400000000001</v>
      </c>
      <c r="AL45">
        <v>1.7687008891645988</v>
      </c>
    </row>
    <row r="46" spans="2:38" x14ac:dyDescent="0.25">
      <c r="B46">
        <v>6620</v>
      </c>
      <c r="C46">
        <v>43632</v>
      </c>
      <c r="D46">
        <v>81005</v>
      </c>
      <c r="E46">
        <v>47501</v>
      </c>
      <c r="F46">
        <v>24392</v>
      </c>
      <c r="H46">
        <v>58059</v>
      </c>
      <c r="J46">
        <f t="shared" si="6"/>
        <v>40630</v>
      </c>
      <c r="K46">
        <f t="shared" si="7"/>
        <v>1.428968742308639</v>
      </c>
      <c r="L46">
        <f t="shared" si="8"/>
        <v>81005</v>
      </c>
      <c r="M46">
        <f t="shared" si="9"/>
        <v>6620</v>
      </c>
      <c r="N46">
        <f t="shared" si="10"/>
        <v>40630</v>
      </c>
      <c r="O46">
        <f t="shared" si="11"/>
        <v>74385</v>
      </c>
      <c r="Q46">
        <v>-1227</v>
      </c>
      <c r="R46">
        <v>749</v>
      </c>
      <c r="T46">
        <v>-14941.400000000001</v>
      </c>
      <c r="U46">
        <v>1580.4000000000015</v>
      </c>
      <c r="W46">
        <v>15793</v>
      </c>
      <c r="X46">
        <v>1888.8000000000002</v>
      </c>
      <c r="Z46">
        <v>40630</v>
      </c>
      <c r="AA46">
        <v>1.428968742308639</v>
      </c>
      <c r="AI46">
        <v>40630</v>
      </c>
      <c r="AJ46">
        <v>1.428968742308639</v>
      </c>
    </row>
    <row r="47" spans="2:38" x14ac:dyDescent="0.25">
      <c r="B47">
        <v>90662</v>
      </c>
      <c r="C47">
        <v>50281</v>
      </c>
      <c r="D47">
        <v>19353</v>
      </c>
      <c r="E47">
        <v>5779</v>
      </c>
      <c r="F47">
        <v>110246</v>
      </c>
      <c r="H47">
        <v>84733</v>
      </c>
      <c r="J47">
        <f t="shared" si="6"/>
        <v>55264.2</v>
      </c>
      <c r="K47">
        <f t="shared" si="7"/>
        <v>1.5332348970943215</v>
      </c>
      <c r="L47">
        <f t="shared" si="8"/>
        <v>110246</v>
      </c>
      <c r="M47">
        <f t="shared" si="9"/>
        <v>5779</v>
      </c>
      <c r="N47">
        <f t="shared" si="10"/>
        <v>55264.2</v>
      </c>
      <c r="O47">
        <f t="shared" si="11"/>
        <v>104467</v>
      </c>
      <c r="Q47">
        <v>21142</v>
      </c>
      <c r="R47">
        <v>-8</v>
      </c>
      <c r="T47">
        <v>1095</v>
      </c>
      <c r="U47">
        <v>-1022.6000000000058</v>
      </c>
      <c r="W47">
        <v>9568.6</v>
      </c>
      <c r="X47">
        <v>1819.8000000000002</v>
      </c>
      <c r="Z47">
        <v>55264.2</v>
      </c>
      <c r="AA47">
        <v>1.5332348970943215</v>
      </c>
      <c r="AK47">
        <v>55264.2</v>
      </c>
      <c r="AL47">
        <v>1.5332348970943215</v>
      </c>
    </row>
    <row r="48" spans="2:38" x14ac:dyDescent="0.25">
      <c r="B48">
        <v>74384</v>
      </c>
      <c r="C48">
        <v>93524</v>
      </c>
      <c r="D48">
        <v>62472</v>
      </c>
      <c r="E48">
        <v>50881</v>
      </c>
      <c r="F48">
        <v>112391</v>
      </c>
      <c r="H48">
        <v>113909</v>
      </c>
      <c r="J48">
        <f t="shared" si="6"/>
        <v>78730.399999999994</v>
      </c>
      <c r="K48">
        <f t="shared" si="7"/>
        <v>1.4468235903793198</v>
      </c>
      <c r="L48">
        <f t="shared" si="8"/>
        <v>112391</v>
      </c>
      <c r="M48">
        <f t="shared" si="9"/>
        <v>50881</v>
      </c>
      <c r="N48">
        <f t="shared" si="10"/>
        <v>78730.399999999994</v>
      </c>
      <c r="O48">
        <f t="shared" si="11"/>
        <v>61510</v>
      </c>
      <c r="Q48">
        <v>-604</v>
      </c>
      <c r="R48">
        <v>-2</v>
      </c>
      <c r="T48">
        <v>6332.5999999999913</v>
      </c>
      <c r="U48">
        <v>-606.60000000000582</v>
      </c>
      <c r="W48">
        <v>8854.2000000000007</v>
      </c>
      <c r="X48">
        <v>630.20000000000005</v>
      </c>
      <c r="AF48">
        <v>78730.399999999994</v>
      </c>
      <c r="AG48">
        <v>1.4468235903793198</v>
      </c>
      <c r="AI48">
        <v>78730.399999999994</v>
      </c>
      <c r="AJ48">
        <v>1.4468235903793198</v>
      </c>
    </row>
    <row r="49" spans="2:38" x14ac:dyDescent="0.25">
      <c r="B49">
        <v>44430</v>
      </c>
      <c r="C49">
        <v>10576</v>
      </c>
      <c r="D49">
        <v>101290</v>
      </c>
      <c r="E49">
        <v>12749</v>
      </c>
      <c r="F49">
        <v>77121</v>
      </c>
      <c r="H49">
        <v>55730</v>
      </c>
      <c r="J49">
        <f t="shared" si="6"/>
        <v>49233.2</v>
      </c>
      <c r="K49">
        <f t="shared" si="7"/>
        <v>1.1319597344881098</v>
      </c>
      <c r="L49">
        <f t="shared" si="8"/>
        <v>101290</v>
      </c>
      <c r="M49">
        <f t="shared" si="9"/>
        <v>10576</v>
      </c>
      <c r="N49">
        <f t="shared" si="10"/>
        <v>49233.2</v>
      </c>
      <c r="O49">
        <f t="shared" si="11"/>
        <v>90714</v>
      </c>
      <c r="Q49">
        <v>-112</v>
      </c>
      <c r="R49">
        <v>-1113</v>
      </c>
      <c r="T49">
        <v>-3140.2000000000044</v>
      </c>
      <c r="U49">
        <v>-1666</v>
      </c>
      <c r="W49">
        <v>7168.2000000000007</v>
      </c>
      <c r="X49">
        <v>1870.8000000000002</v>
      </c>
      <c r="Z49">
        <v>49233.2</v>
      </c>
      <c r="AA49">
        <v>1.1319597344881098</v>
      </c>
      <c r="AI49">
        <v>49233.2</v>
      </c>
      <c r="AJ49">
        <v>1.1319597344881098</v>
      </c>
    </row>
    <row r="50" spans="2:38" x14ac:dyDescent="0.25">
      <c r="B50">
        <v>116213</v>
      </c>
      <c r="C50">
        <v>45607</v>
      </c>
      <c r="D50">
        <v>35632</v>
      </c>
      <c r="E50">
        <v>37219</v>
      </c>
      <c r="F50">
        <v>113883</v>
      </c>
      <c r="H50">
        <v>129298</v>
      </c>
      <c r="J50">
        <f t="shared" si="6"/>
        <v>69710.8</v>
      </c>
      <c r="K50">
        <f t="shared" si="7"/>
        <v>1.8547771650877625</v>
      </c>
      <c r="L50">
        <f t="shared" si="8"/>
        <v>116213</v>
      </c>
      <c r="M50">
        <f t="shared" si="9"/>
        <v>35632</v>
      </c>
      <c r="N50">
        <f t="shared" si="10"/>
        <v>69710.8</v>
      </c>
      <c r="O50">
        <f t="shared" si="11"/>
        <v>80581</v>
      </c>
      <c r="Q50">
        <v>9865</v>
      </c>
      <c r="R50">
        <v>-819</v>
      </c>
      <c r="T50">
        <v>-5516</v>
      </c>
      <c r="U50">
        <v>115</v>
      </c>
      <c r="W50">
        <v>13716</v>
      </c>
      <c r="X50">
        <v>1679.4</v>
      </c>
      <c r="AF50">
        <v>69710.8</v>
      </c>
      <c r="AG50">
        <v>1.8547771650877625</v>
      </c>
      <c r="AK50">
        <v>69710.8</v>
      </c>
      <c r="AL50">
        <v>1.8547771650877625</v>
      </c>
    </row>
    <row r="51" spans="2:38" x14ac:dyDescent="0.25">
      <c r="B51">
        <v>63081</v>
      </c>
      <c r="C51">
        <v>70414</v>
      </c>
      <c r="D51">
        <v>54678</v>
      </c>
      <c r="E51">
        <v>104067</v>
      </c>
      <c r="F51">
        <v>20105</v>
      </c>
      <c r="H51">
        <v>90331</v>
      </c>
      <c r="J51">
        <f t="shared" si="6"/>
        <v>62469</v>
      </c>
      <c r="K51">
        <f t="shared" si="7"/>
        <v>1.446013222558389</v>
      </c>
      <c r="L51">
        <f t="shared" si="8"/>
        <v>104067</v>
      </c>
      <c r="M51">
        <f t="shared" si="9"/>
        <v>20105</v>
      </c>
      <c r="N51">
        <f t="shared" si="10"/>
        <v>62469</v>
      </c>
      <c r="O51">
        <f t="shared" si="11"/>
        <v>83962</v>
      </c>
      <c r="Q51">
        <v>6814</v>
      </c>
      <c r="R51">
        <v>1746</v>
      </c>
      <c r="T51">
        <v>4142.4000000000015</v>
      </c>
      <c r="U51">
        <v>-467</v>
      </c>
      <c r="W51">
        <v>13661.199999999999</v>
      </c>
      <c r="X51">
        <v>758.19999999999993</v>
      </c>
      <c r="Z51">
        <v>62469</v>
      </c>
      <c r="AA51">
        <v>1.446013222558389</v>
      </c>
      <c r="AI51">
        <v>62469</v>
      </c>
      <c r="AJ51">
        <v>1.446013222558389</v>
      </c>
    </row>
    <row r="52" spans="2:38" x14ac:dyDescent="0.25">
      <c r="B52">
        <v>63500</v>
      </c>
      <c r="C52">
        <v>98473</v>
      </c>
      <c r="D52">
        <v>67728</v>
      </c>
      <c r="E52">
        <v>103011</v>
      </c>
      <c r="F52">
        <v>97333</v>
      </c>
      <c r="H52">
        <v>131719</v>
      </c>
      <c r="J52">
        <f t="shared" si="6"/>
        <v>86009</v>
      </c>
      <c r="K52">
        <f t="shared" si="7"/>
        <v>1.5314560104175143</v>
      </c>
      <c r="L52">
        <f t="shared" si="8"/>
        <v>103011</v>
      </c>
      <c r="M52">
        <f t="shared" si="9"/>
        <v>63500</v>
      </c>
      <c r="N52">
        <f t="shared" si="10"/>
        <v>86009</v>
      </c>
      <c r="O52">
        <f t="shared" si="11"/>
        <v>39511</v>
      </c>
      <c r="Q52">
        <v>15484</v>
      </c>
      <c r="R52">
        <v>5</v>
      </c>
      <c r="T52">
        <v>-4789.6000000000058</v>
      </c>
      <c r="U52">
        <v>-1260.1999999999971</v>
      </c>
      <c r="W52">
        <v>7278.8000000000011</v>
      </c>
      <c r="X52">
        <v>1641.7999999999997</v>
      </c>
      <c r="AB52">
        <v>86009</v>
      </c>
      <c r="AC52">
        <v>1.5314560104175146</v>
      </c>
      <c r="AK52">
        <v>86009</v>
      </c>
      <c r="AL52">
        <v>1.5314560104175146</v>
      </c>
    </row>
    <row r="53" spans="2:38" x14ac:dyDescent="0.25">
      <c r="B53">
        <v>77886</v>
      </c>
      <c r="C53">
        <v>97020</v>
      </c>
      <c r="D53">
        <v>25270</v>
      </c>
      <c r="E53">
        <v>17910</v>
      </c>
      <c r="F53">
        <v>50598</v>
      </c>
      <c r="H53">
        <v>83604</v>
      </c>
      <c r="J53">
        <f t="shared" si="6"/>
        <v>53736.800000000003</v>
      </c>
      <c r="K53">
        <f t="shared" si="7"/>
        <v>1.5558053326584389</v>
      </c>
      <c r="L53">
        <f t="shared" si="8"/>
        <v>97020</v>
      </c>
      <c r="M53">
        <f t="shared" si="9"/>
        <v>17910</v>
      </c>
      <c r="N53">
        <f t="shared" si="10"/>
        <v>53736.800000000003</v>
      </c>
      <c r="O53">
        <f t="shared" si="11"/>
        <v>79110</v>
      </c>
      <c r="Q53">
        <v>-1881</v>
      </c>
      <c r="R53">
        <v>-1092</v>
      </c>
      <c r="T53">
        <v>-4048.5999999999985</v>
      </c>
      <c r="U53">
        <v>1057.2000000000044</v>
      </c>
      <c r="W53">
        <v>7795.0000000000009</v>
      </c>
      <c r="X53">
        <v>2024.3999999999999</v>
      </c>
      <c r="Z53">
        <v>53736.800000000003</v>
      </c>
      <c r="AA53">
        <v>1.5558053326584389</v>
      </c>
      <c r="AK53">
        <v>53736.800000000003</v>
      </c>
      <c r="AL53">
        <v>1.5558053326584389</v>
      </c>
    </row>
    <row r="54" spans="2:38" x14ac:dyDescent="0.25">
      <c r="B54">
        <v>66908</v>
      </c>
      <c r="C54">
        <v>29625</v>
      </c>
      <c r="D54">
        <v>99328</v>
      </c>
      <c r="E54">
        <v>57409</v>
      </c>
      <c r="F54">
        <v>103777</v>
      </c>
      <c r="H54">
        <v>121704</v>
      </c>
      <c r="J54">
        <f t="shared" si="6"/>
        <v>71409.399999999994</v>
      </c>
      <c r="K54">
        <f t="shared" si="7"/>
        <v>1.704313437726686</v>
      </c>
      <c r="L54">
        <f t="shared" si="8"/>
        <v>103777</v>
      </c>
      <c r="M54">
        <f t="shared" si="9"/>
        <v>29625</v>
      </c>
      <c r="N54">
        <f t="shared" si="10"/>
        <v>71409.399999999994</v>
      </c>
      <c r="O54">
        <f t="shared" si="11"/>
        <v>74152</v>
      </c>
      <c r="Q54">
        <v>4362</v>
      </c>
      <c r="R54">
        <v>-3316</v>
      </c>
      <c r="T54">
        <v>930.39999999999418</v>
      </c>
      <c r="U54">
        <v>-702.20000000001164</v>
      </c>
      <c r="W54">
        <v>6504.4000000000005</v>
      </c>
      <c r="X54">
        <v>2678.6</v>
      </c>
      <c r="AF54">
        <v>71409.399999999994</v>
      </c>
      <c r="AG54">
        <v>1.704313437726686</v>
      </c>
      <c r="AK54">
        <v>71409.399999999994</v>
      </c>
      <c r="AL54">
        <v>1.704313437726686</v>
      </c>
    </row>
    <row r="55" spans="2:38" x14ac:dyDescent="0.25">
      <c r="B55">
        <v>72503</v>
      </c>
      <c r="C55">
        <v>34769</v>
      </c>
      <c r="D55">
        <v>93008</v>
      </c>
      <c r="E55">
        <v>55385</v>
      </c>
      <c r="F55">
        <v>10957</v>
      </c>
      <c r="H55">
        <v>80320</v>
      </c>
      <c r="J55">
        <f t="shared" si="6"/>
        <v>53324.4</v>
      </c>
      <c r="K55">
        <f t="shared" si="7"/>
        <v>1.5062522972597909</v>
      </c>
      <c r="L55">
        <f t="shared" si="8"/>
        <v>93008</v>
      </c>
      <c r="M55">
        <f t="shared" si="9"/>
        <v>10957</v>
      </c>
      <c r="N55">
        <f t="shared" si="10"/>
        <v>53324.4</v>
      </c>
      <c r="O55">
        <f t="shared" si="11"/>
        <v>82051</v>
      </c>
      <c r="Q55">
        <v>-1229</v>
      </c>
      <c r="R55">
        <v>1764</v>
      </c>
      <c r="T55">
        <v>-967.79999999999563</v>
      </c>
      <c r="U55">
        <v>2873.8000000000029</v>
      </c>
      <c r="W55">
        <v>4675.8</v>
      </c>
      <c r="X55">
        <v>2873.8</v>
      </c>
      <c r="AD55">
        <v>53324.4</v>
      </c>
      <c r="AE55">
        <v>1.5062522972597909</v>
      </c>
      <c r="AK55">
        <v>53324.4</v>
      </c>
      <c r="AL55">
        <v>1.5062522972597909</v>
      </c>
    </row>
    <row r="56" spans="2:38" x14ac:dyDescent="0.25">
      <c r="B56">
        <v>98348</v>
      </c>
      <c r="C56">
        <v>7018</v>
      </c>
      <c r="D56">
        <v>41159</v>
      </c>
      <c r="E56">
        <v>105791</v>
      </c>
      <c r="F56">
        <v>12065</v>
      </c>
      <c r="H56">
        <v>71123</v>
      </c>
      <c r="J56">
        <f t="shared" si="6"/>
        <v>52876.2</v>
      </c>
      <c r="K56">
        <f t="shared" si="7"/>
        <v>1.345085312484634</v>
      </c>
      <c r="L56">
        <f t="shared" si="8"/>
        <v>105791</v>
      </c>
      <c r="M56">
        <f t="shared" si="9"/>
        <v>7018</v>
      </c>
      <c r="N56">
        <f t="shared" si="10"/>
        <v>52876.2</v>
      </c>
      <c r="O56">
        <f t="shared" si="11"/>
        <v>98773</v>
      </c>
      <c r="Q56">
        <v>-1693</v>
      </c>
      <c r="R56">
        <v>-3233</v>
      </c>
      <c r="T56">
        <v>-7443</v>
      </c>
      <c r="U56">
        <v>-1056</v>
      </c>
      <c r="W56">
        <v>9905.7999999999993</v>
      </c>
      <c r="X56">
        <v>1147.6000000000001</v>
      </c>
      <c r="AB56">
        <v>52876.2</v>
      </c>
      <c r="AC56">
        <v>1.345085312484634</v>
      </c>
      <c r="AI56">
        <v>52876.2</v>
      </c>
      <c r="AJ56">
        <v>1.345085312484634</v>
      </c>
    </row>
    <row r="57" spans="2:38" x14ac:dyDescent="0.25">
      <c r="B57">
        <v>37057</v>
      </c>
      <c r="C57">
        <v>54171</v>
      </c>
      <c r="D57">
        <v>80904</v>
      </c>
      <c r="E57">
        <v>13065</v>
      </c>
      <c r="F57">
        <v>34443</v>
      </c>
      <c r="H57">
        <v>51425</v>
      </c>
      <c r="J57">
        <f t="shared" si="6"/>
        <v>43928</v>
      </c>
      <c r="K57">
        <f t="shared" si="7"/>
        <v>1.1706656346749227</v>
      </c>
      <c r="L57">
        <f t="shared" si="8"/>
        <v>80904</v>
      </c>
      <c r="M57">
        <f t="shared" si="9"/>
        <v>13065</v>
      </c>
      <c r="N57">
        <f t="shared" si="10"/>
        <v>43928</v>
      </c>
      <c r="O57">
        <f t="shared" si="11"/>
        <v>67839</v>
      </c>
      <c r="Q57">
        <v>-18685</v>
      </c>
      <c r="R57">
        <v>-205</v>
      </c>
      <c r="T57">
        <v>3362.5999999999985</v>
      </c>
      <c r="U57">
        <v>-1086</v>
      </c>
      <c r="W57">
        <v>9380.2000000000007</v>
      </c>
      <c r="X57">
        <v>1190.4000000000001</v>
      </c>
      <c r="AD57">
        <v>43928</v>
      </c>
      <c r="AE57">
        <v>1.1706656346749227</v>
      </c>
      <c r="AI57">
        <v>43928</v>
      </c>
      <c r="AJ57">
        <v>1.1706656346749227</v>
      </c>
    </row>
    <row r="58" spans="2:38" x14ac:dyDescent="0.25">
      <c r="B58">
        <v>53769</v>
      </c>
      <c r="C58">
        <v>77751</v>
      </c>
      <c r="D58">
        <v>65862</v>
      </c>
      <c r="E58">
        <v>94276</v>
      </c>
      <c r="F58">
        <v>99719</v>
      </c>
      <c r="H58">
        <v>112618</v>
      </c>
      <c r="J58">
        <f t="shared" si="6"/>
        <v>78275.399999999994</v>
      </c>
      <c r="K58">
        <f t="shared" si="7"/>
        <v>1.438740651596798</v>
      </c>
      <c r="L58">
        <f t="shared" si="8"/>
        <v>99719</v>
      </c>
      <c r="M58">
        <f t="shared" si="9"/>
        <v>53769</v>
      </c>
      <c r="N58">
        <f t="shared" si="10"/>
        <v>78275.399999999994</v>
      </c>
      <c r="O58">
        <f t="shared" si="11"/>
        <v>45950</v>
      </c>
      <c r="Q58">
        <v>2656</v>
      </c>
      <c r="R58">
        <v>0</v>
      </c>
      <c r="T58">
        <v>2507.3999999999942</v>
      </c>
      <c r="U58">
        <v>514</v>
      </c>
      <c r="W58">
        <v>14263.4</v>
      </c>
      <c r="X58">
        <v>1590</v>
      </c>
      <c r="AB58">
        <v>78275.399999999994</v>
      </c>
      <c r="AC58">
        <v>1.438740651596798</v>
      </c>
      <c r="AI58">
        <v>78275.399999999994</v>
      </c>
      <c r="AJ58">
        <v>1.438740651596798</v>
      </c>
    </row>
    <row r="59" spans="2:38" x14ac:dyDescent="0.25">
      <c r="B59">
        <v>9126</v>
      </c>
      <c r="C59">
        <v>30150</v>
      </c>
      <c r="D59">
        <v>74008</v>
      </c>
      <c r="E59">
        <v>112491</v>
      </c>
      <c r="F59">
        <v>25342</v>
      </c>
      <c r="H59">
        <v>103044</v>
      </c>
      <c r="J59">
        <f t="shared" si="6"/>
        <v>50223.4</v>
      </c>
      <c r="K59">
        <f t="shared" si="7"/>
        <v>2.051712946554793</v>
      </c>
      <c r="L59">
        <f t="shared" si="8"/>
        <v>112491</v>
      </c>
      <c r="M59">
        <f t="shared" si="9"/>
        <v>9126</v>
      </c>
      <c r="N59">
        <f t="shared" si="10"/>
        <v>50223.4</v>
      </c>
      <c r="O59">
        <f t="shared" si="11"/>
        <v>103365</v>
      </c>
      <c r="Q59">
        <v>13131</v>
      </c>
      <c r="R59">
        <v>2</v>
      </c>
      <c r="T59">
        <v>-2666.5999999999985</v>
      </c>
      <c r="U59">
        <v>1361</v>
      </c>
      <c r="W59">
        <v>7243.7999999999993</v>
      </c>
      <c r="X59">
        <v>1452.6</v>
      </c>
      <c r="AD59">
        <v>50223.4</v>
      </c>
      <c r="AE59">
        <v>2.051712946554793</v>
      </c>
      <c r="AK59">
        <v>50223.4</v>
      </c>
      <c r="AL59">
        <v>2.051712946554793</v>
      </c>
    </row>
    <row r="60" spans="2:38" x14ac:dyDescent="0.25">
      <c r="B60">
        <v>7730</v>
      </c>
      <c r="C60">
        <v>57445</v>
      </c>
      <c r="D60">
        <v>52913</v>
      </c>
      <c r="E60">
        <v>1206</v>
      </c>
      <c r="F60">
        <v>30839</v>
      </c>
      <c r="H60">
        <v>44494</v>
      </c>
      <c r="J60">
        <f t="shared" si="6"/>
        <v>30026.6</v>
      </c>
      <c r="K60">
        <f t="shared" si="7"/>
        <v>1.4818194534179694</v>
      </c>
      <c r="L60">
        <f t="shared" si="8"/>
        <v>57445</v>
      </c>
      <c r="M60">
        <f t="shared" si="9"/>
        <v>1206</v>
      </c>
      <c r="N60">
        <f t="shared" si="10"/>
        <v>30026.6</v>
      </c>
      <c r="O60">
        <f t="shared" si="11"/>
        <v>56239</v>
      </c>
      <c r="Q60">
        <v>10915</v>
      </c>
      <c r="R60">
        <v>255</v>
      </c>
      <c r="T60">
        <v>-1289.2000000000007</v>
      </c>
      <c r="U60">
        <v>-1969.2000000000007</v>
      </c>
      <c r="W60">
        <v>6581.5999999999995</v>
      </c>
      <c r="X60">
        <v>2512.4000000000005</v>
      </c>
      <c r="Z60">
        <v>30026.6</v>
      </c>
      <c r="AA60">
        <v>1.4818194534179694</v>
      </c>
      <c r="AI60">
        <v>30026.6</v>
      </c>
      <c r="AJ60">
        <v>1.4818194534179694</v>
      </c>
    </row>
    <row r="61" spans="2:38" x14ac:dyDescent="0.25">
      <c r="B61">
        <v>67454</v>
      </c>
      <c r="C61">
        <v>29781</v>
      </c>
      <c r="D61">
        <v>89176</v>
      </c>
      <c r="E61">
        <v>53610</v>
      </c>
      <c r="F61">
        <v>77163</v>
      </c>
      <c r="H61">
        <v>114272</v>
      </c>
      <c r="J61">
        <f t="shared" si="6"/>
        <v>63436.800000000003</v>
      </c>
      <c r="K61">
        <f t="shared" si="7"/>
        <v>1.8013518966908797</v>
      </c>
      <c r="L61">
        <f t="shared" si="8"/>
        <v>89176</v>
      </c>
      <c r="M61">
        <f t="shared" si="9"/>
        <v>29781</v>
      </c>
      <c r="N61">
        <f t="shared" si="10"/>
        <v>63436.800000000003</v>
      </c>
      <c r="O61">
        <f t="shared" si="11"/>
        <v>59395</v>
      </c>
      <c r="Q61">
        <v>26327</v>
      </c>
      <c r="R61">
        <v>6</v>
      </c>
      <c r="T61">
        <v>-793.79999999999563</v>
      </c>
      <c r="U61">
        <v>-1322.7999999999956</v>
      </c>
      <c r="W61">
        <v>11103</v>
      </c>
      <c r="X61">
        <v>1432</v>
      </c>
      <c r="AB61">
        <v>63436.800000000003</v>
      </c>
      <c r="AC61">
        <v>1.8013518966908797</v>
      </c>
      <c r="AK61">
        <v>63436.800000000003</v>
      </c>
      <c r="AL61">
        <v>1.8013518966908797</v>
      </c>
    </row>
    <row r="62" spans="2:38" x14ac:dyDescent="0.25">
      <c r="B62">
        <v>13547</v>
      </c>
      <c r="C62">
        <v>70730</v>
      </c>
      <c r="D62">
        <v>99759</v>
      </c>
      <c r="E62">
        <v>111328</v>
      </c>
      <c r="F62">
        <v>36925</v>
      </c>
      <c r="H62">
        <v>68118</v>
      </c>
      <c r="J62">
        <f t="shared" si="6"/>
        <v>66457.8</v>
      </c>
      <c r="K62">
        <f t="shared" si="7"/>
        <v>1.0249812663073408</v>
      </c>
      <c r="L62">
        <f t="shared" si="8"/>
        <v>111328</v>
      </c>
      <c r="M62">
        <f t="shared" si="9"/>
        <v>13547</v>
      </c>
      <c r="N62">
        <f t="shared" si="10"/>
        <v>66457.8</v>
      </c>
      <c r="O62">
        <f t="shared" si="11"/>
        <v>97781</v>
      </c>
      <c r="Q62">
        <v>15105</v>
      </c>
      <c r="R62">
        <v>-7</v>
      </c>
      <c r="T62">
        <v>13567.800000000003</v>
      </c>
      <c r="U62">
        <v>1969.6000000000058</v>
      </c>
      <c r="W62">
        <v>14792.6</v>
      </c>
      <c r="X62">
        <v>1969.6</v>
      </c>
      <c r="Z62">
        <v>66457.8</v>
      </c>
      <c r="AA62">
        <v>1.0249812663073408</v>
      </c>
      <c r="AI62">
        <v>66457.8</v>
      </c>
      <c r="AJ62">
        <v>1.0249812663073408</v>
      </c>
    </row>
    <row r="63" spans="2:38" x14ac:dyDescent="0.25">
      <c r="B63">
        <v>107533</v>
      </c>
      <c r="C63">
        <v>4293</v>
      </c>
      <c r="D63">
        <v>32782</v>
      </c>
      <c r="E63">
        <v>43351</v>
      </c>
      <c r="F63">
        <v>37175</v>
      </c>
      <c r="H63">
        <v>54317</v>
      </c>
      <c r="J63">
        <f t="shared" si="6"/>
        <v>45026.8</v>
      </c>
      <c r="K63">
        <f t="shared" si="7"/>
        <v>1.2063260102872067</v>
      </c>
      <c r="L63">
        <f t="shared" si="8"/>
        <v>107533</v>
      </c>
      <c r="M63">
        <f t="shared" si="9"/>
        <v>4293</v>
      </c>
      <c r="N63">
        <f t="shared" si="10"/>
        <v>45026.8</v>
      </c>
      <c r="O63">
        <f t="shared" si="11"/>
        <v>103240</v>
      </c>
      <c r="Q63">
        <v>5978</v>
      </c>
      <c r="R63">
        <v>19</v>
      </c>
      <c r="T63">
        <v>1903</v>
      </c>
      <c r="U63">
        <v>1272.2000000000044</v>
      </c>
      <c r="W63">
        <v>10506.199999999999</v>
      </c>
      <c r="X63">
        <v>1449</v>
      </c>
      <c r="Z63">
        <v>45026.8</v>
      </c>
      <c r="AA63">
        <v>1.2063260102872067</v>
      </c>
      <c r="AI63">
        <v>45026.8</v>
      </c>
      <c r="AJ63">
        <v>1.2063260102872067</v>
      </c>
    </row>
    <row r="64" spans="2:38" x14ac:dyDescent="0.25">
      <c r="B64">
        <v>111748</v>
      </c>
      <c r="C64">
        <v>103356</v>
      </c>
      <c r="D64">
        <v>94154</v>
      </c>
      <c r="E64">
        <v>53629</v>
      </c>
      <c r="F64">
        <v>93833</v>
      </c>
      <c r="H64">
        <v>137098</v>
      </c>
      <c r="J64">
        <f t="shared" si="6"/>
        <v>91344</v>
      </c>
      <c r="K64">
        <f t="shared" si="7"/>
        <v>1.5008977053774741</v>
      </c>
      <c r="L64">
        <f t="shared" si="8"/>
        <v>111748</v>
      </c>
      <c r="M64">
        <f t="shared" si="9"/>
        <v>53629</v>
      </c>
      <c r="N64">
        <f t="shared" si="10"/>
        <v>91344</v>
      </c>
      <c r="O64">
        <f t="shared" si="11"/>
        <v>58119</v>
      </c>
      <c r="Q64">
        <v>14836</v>
      </c>
      <c r="R64">
        <v>-259</v>
      </c>
      <c r="T64">
        <v>2316.6000000000058</v>
      </c>
      <c r="U64">
        <v>1133.1999999999971</v>
      </c>
      <c r="W64">
        <v>9647</v>
      </c>
      <c r="X64">
        <v>1214.8</v>
      </c>
      <c r="AB64">
        <v>91344</v>
      </c>
      <c r="AC64">
        <v>1.5008977053774741</v>
      </c>
      <c r="AK64">
        <v>91344</v>
      </c>
      <c r="AL64">
        <v>1.5008977053774741</v>
      </c>
    </row>
    <row r="65" spans="2:38" x14ac:dyDescent="0.25">
      <c r="B65">
        <v>54374</v>
      </c>
      <c r="C65">
        <v>77012</v>
      </c>
      <c r="D65">
        <v>43043</v>
      </c>
      <c r="E65">
        <v>99405</v>
      </c>
      <c r="F65">
        <v>11168</v>
      </c>
      <c r="H65">
        <v>90773</v>
      </c>
      <c r="J65">
        <f t="shared" si="6"/>
        <v>57000.4</v>
      </c>
      <c r="K65">
        <f t="shared" si="7"/>
        <v>1.5924975965080947</v>
      </c>
      <c r="L65">
        <f t="shared" si="8"/>
        <v>99405</v>
      </c>
      <c r="M65">
        <f t="shared" si="9"/>
        <v>11168</v>
      </c>
      <c r="N65">
        <f t="shared" si="10"/>
        <v>57000.4</v>
      </c>
      <c r="O65">
        <f t="shared" si="11"/>
        <v>88237</v>
      </c>
      <c r="Q65">
        <v>8732</v>
      </c>
      <c r="R65">
        <v>121</v>
      </c>
      <c r="T65">
        <v>4848.4000000000015</v>
      </c>
      <c r="U65">
        <v>681.20000000000437</v>
      </c>
      <c r="W65">
        <v>21187.200000000001</v>
      </c>
      <c r="X65">
        <v>1829.6</v>
      </c>
      <c r="AD65">
        <v>57000.4</v>
      </c>
      <c r="AE65">
        <v>1.5924975965080947</v>
      </c>
      <c r="AK65">
        <v>57000.4</v>
      </c>
      <c r="AL65">
        <v>1.5924975965080947</v>
      </c>
    </row>
    <row r="66" spans="2:38" x14ac:dyDescent="0.25">
      <c r="B66">
        <v>70846</v>
      </c>
      <c r="C66">
        <v>101975</v>
      </c>
      <c r="D66">
        <v>75880</v>
      </c>
      <c r="E66">
        <v>104501</v>
      </c>
      <c r="F66">
        <v>32213</v>
      </c>
      <c r="H66">
        <v>92289</v>
      </c>
      <c r="J66">
        <f t="shared" ref="J66:J101" si="12">AVERAGE(B66:F66)</f>
        <v>77083</v>
      </c>
      <c r="K66">
        <f t="shared" ref="K66:K97" si="13">H66/J66</f>
        <v>1.1972678800773193</v>
      </c>
      <c r="L66">
        <f t="shared" ref="L66:L101" si="14">MAX(B66:F66)</f>
        <v>104501</v>
      </c>
      <c r="M66">
        <f t="shared" ref="M66:M101" si="15">MIN(B66:F66)</f>
        <v>32213</v>
      </c>
      <c r="N66">
        <f t="shared" ref="N66:N101" si="16">AVERAGE(B66:F66)</f>
        <v>77083</v>
      </c>
      <c r="O66">
        <f t="shared" ref="O66:O101" si="17">L66-M66</f>
        <v>72288</v>
      </c>
      <c r="Q66">
        <v>1884</v>
      </c>
      <c r="R66">
        <v>-1989</v>
      </c>
      <c r="T66">
        <v>-11231</v>
      </c>
      <c r="U66">
        <v>-369.39999999999418</v>
      </c>
      <c r="W66">
        <v>11231</v>
      </c>
      <c r="X66">
        <v>809.40000000000009</v>
      </c>
      <c r="AB66">
        <v>77083</v>
      </c>
      <c r="AC66">
        <v>1.1972678800773193</v>
      </c>
      <c r="AI66">
        <v>77083</v>
      </c>
      <c r="AJ66">
        <v>1.1972678800773193</v>
      </c>
    </row>
    <row r="67" spans="2:38" x14ac:dyDescent="0.25">
      <c r="B67">
        <v>34792</v>
      </c>
      <c r="C67">
        <v>97820</v>
      </c>
      <c r="D67">
        <v>95982</v>
      </c>
      <c r="E67">
        <v>38917</v>
      </c>
      <c r="F67">
        <v>49662</v>
      </c>
      <c r="H67">
        <v>124094</v>
      </c>
      <c r="J67">
        <f t="shared" si="12"/>
        <v>63434.6</v>
      </c>
      <c r="K67">
        <f t="shared" si="13"/>
        <v>1.9562510049720501</v>
      </c>
      <c r="L67">
        <f t="shared" si="14"/>
        <v>97820</v>
      </c>
      <c r="M67">
        <f t="shared" si="15"/>
        <v>34792</v>
      </c>
      <c r="N67">
        <f t="shared" si="16"/>
        <v>63434.6</v>
      </c>
      <c r="O67">
        <f t="shared" si="17"/>
        <v>63028</v>
      </c>
      <c r="Q67">
        <v>19790</v>
      </c>
      <c r="R67">
        <v>75</v>
      </c>
      <c r="T67">
        <v>3853.4000000000015</v>
      </c>
      <c r="U67">
        <v>432.40000000000146</v>
      </c>
      <c r="W67">
        <v>17961</v>
      </c>
      <c r="X67">
        <v>939.6</v>
      </c>
      <c r="AF67">
        <v>63434.6</v>
      </c>
      <c r="AG67">
        <v>1.9562510049720501</v>
      </c>
      <c r="AK67">
        <v>63434.6</v>
      </c>
      <c r="AL67">
        <v>1.9562510049720501</v>
      </c>
    </row>
    <row r="68" spans="2:38" x14ac:dyDescent="0.25">
      <c r="B68">
        <v>74860</v>
      </c>
      <c r="C68">
        <v>34281</v>
      </c>
      <c r="D68">
        <v>98546</v>
      </c>
      <c r="E68">
        <v>69341</v>
      </c>
      <c r="F68">
        <v>81572</v>
      </c>
      <c r="H68">
        <v>114725</v>
      </c>
      <c r="J68">
        <f t="shared" si="12"/>
        <v>71720</v>
      </c>
      <c r="K68">
        <f t="shared" si="13"/>
        <v>1.5996235359732291</v>
      </c>
      <c r="L68">
        <f t="shared" si="14"/>
        <v>98546</v>
      </c>
      <c r="M68">
        <f t="shared" si="15"/>
        <v>34281</v>
      </c>
      <c r="N68">
        <f t="shared" si="16"/>
        <v>71720</v>
      </c>
      <c r="O68">
        <f t="shared" si="17"/>
        <v>64265</v>
      </c>
      <c r="Q68">
        <v>-19837</v>
      </c>
      <c r="R68">
        <v>135</v>
      </c>
      <c r="T68">
        <v>-8057.8000000000029</v>
      </c>
      <c r="U68">
        <v>384</v>
      </c>
      <c r="W68">
        <v>8057.8000000000011</v>
      </c>
      <c r="X68">
        <v>384.00000000000006</v>
      </c>
      <c r="AF68">
        <v>71720</v>
      </c>
      <c r="AG68">
        <v>1.5996235359732291</v>
      </c>
      <c r="AK68">
        <v>71720</v>
      </c>
      <c r="AL68">
        <v>1.5996235359732291</v>
      </c>
    </row>
    <row r="69" spans="2:38" x14ac:dyDescent="0.25">
      <c r="B69">
        <v>10849</v>
      </c>
      <c r="C69">
        <v>20806</v>
      </c>
      <c r="D69">
        <v>63312</v>
      </c>
      <c r="E69">
        <v>115129</v>
      </c>
      <c r="F69">
        <v>84461</v>
      </c>
      <c r="H69">
        <v>118882</v>
      </c>
      <c r="J69">
        <f t="shared" si="12"/>
        <v>58911.4</v>
      </c>
      <c r="K69">
        <f t="shared" si="13"/>
        <v>2.0179795421599214</v>
      </c>
      <c r="L69">
        <f t="shared" si="14"/>
        <v>115129</v>
      </c>
      <c r="M69">
        <f t="shared" si="15"/>
        <v>10849</v>
      </c>
      <c r="N69">
        <f t="shared" si="16"/>
        <v>58911.4</v>
      </c>
      <c r="O69">
        <f t="shared" si="17"/>
        <v>104280</v>
      </c>
      <c r="Q69">
        <v>679</v>
      </c>
      <c r="R69">
        <v>-1428</v>
      </c>
      <c r="T69">
        <v>-3671</v>
      </c>
      <c r="U69">
        <v>731.59999999999854</v>
      </c>
      <c r="W69">
        <v>8135.4000000000015</v>
      </c>
      <c r="X69">
        <v>2499.1999999999998</v>
      </c>
      <c r="AF69">
        <v>58911.4</v>
      </c>
      <c r="AG69">
        <v>2.0179795421599214</v>
      </c>
      <c r="AK69">
        <v>58911.4</v>
      </c>
      <c r="AL69">
        <v>2.0179795421599214</v>
      </c>
    </row>
    <row r="70" spans="2:38" x14ac:dyDescent="0.25">
      <c r="B70">
        <v>39768</v>
      </c>
      <c r="C70">
        <v>107490</v>
      </c>
      <c r="D70">
        <v>49562</v>
      </c>
      <c r="E70">
        <v>54772</v>
      </c>
      <c r="F70">
        <v>87358</v>
      </c>
      <c r="H70">
        <v>98439</v>
      </c>
      <c r="J70">
        <f t="shared" si="12"/>
        <v>67790</v>
      </c>
      <c r="K70">
        <f t="shared" si="13"/>
        <v>1.4521168313910606</v>
      </c>
      <c r="L70">
        <f t="shared" si="14"/>
        <v>107490</v>
      </c>
      <c r="M70">
        <f t="shared" si="15"/>
        <v>39768</v>
      </c>
      <c r="N70">
        <f t="shared" si="16"/>
        <v>67790</v>
      </c>
      <c r="O70">
        <f t="shared" si="17"/>
        <v>67722</v>
      </c>
      <c r="Q70">
        <v>15906</v>
      </c>
      <c r="R70">
        <v>-726</v>
      </c>
      <c r="T70">
        <v>-7264.6000000000058</v>
      </c>
      <c r="U70">
        <v>588.80000000000291</v>
      </c>
      <c r="W70">
        <v>8915</v>
      </c>
      <c r="X70">
        <v>763.99999999999989</v>
      </c>
      <c r="AB70">
        <v>67790</v>
      </c>
      <c r="AC70">
        <v>1.4521168313910606</v>
      </c>
      <c r="AK70">
        <v>67790</v>
      </c>
      <c r="AL70">
        <v>1.4521168313910606</v>
      </c>
    </row>
    <row r="71" spans="2:38" x14ac:dyDescent="0.25">
      <c r="B71">
        <v>26375</v>
      </c>
      <c r="C71">
        <v>65809</v>
      </c>
      <c r="D71">
        <v>108695</v>
      </c>
      <c r="E71">
        <v>50817</v>
      </c>
      <c r="F71">
        <v>112146</v>
      </c>
      <c r="H71">
        <v>94707</v>
      </c>
      <c r="J71">
        <f t="shared" si="12"/>
        <v>72768.399999999994</v>
      </c>
      <c r="K71">
        <f t="shared" si="13"/>
        <v>1.3014852600854219</v>
      </c>
      <c r="L71">
        <f t="shared" si="14"/>
        <v>112146</v>
      </c>
      <c r="M71">
        <f t="shared" si="15"/>
        <v>26375</v>
      </c>
      <c r="N71">
        <f t="shared" si="16"/>
        <v>72768.399999999994</v>
      </c>
      <c r="O71">
        <f t="shared" si="17"/>
        <v>85771</v>
      </c>
      <c r="Q71">
        <v>19062</v>
      </c>
      <c r="R71">
        <v>-148</v>
      </c>
      <c r="T71">
        <v>7012.5999999999913</v>
      </c>
      <c r="U71">
        <v>-792.60000000000582</v>
      </c>
      <c r="W71">
        <v>9908.2000000000007</v>
      </c>
      <c r="X71">
        <v>2165.8000000000002</v>
      </c>
      <c r="AB71">
        <v>72768.399999999994</v>
      </c>
      <c r="AC71">
        <v>1.3014852600854219</v>
      </c>
      <c r="AI71">
        <v>72768.399999999994</v>
      </c>
      <c r="AJ71">
        <v>1.3014852600854219</v>
      </c>
    </row>
    <row r="72" spans="2:38" x14ac:dyDescent="0.25">
      <c r="B72">
        <v>80767</v>
      </c>
      <c r="C72">
        <v>77214</v>
      </c>
      <c r="D72">
        <v>97306</v>
      </c>
      <c r="E72">
        <v>107460</v>
      </c>
      <c r="F72">
        <v>60107</v>
      </c>
      <c r="H72">
        <v>121958</v>
      </c>
      <c r="J72">
        <f t="shared" si="12"/>
        <v>84570.8</v>
      </c>
      <c r="K72">
        <f t="shared" si="13"/>
        <v>1.4420816641204766</v>
      </c>
      <c r="L72">
        <f t="shared" si="14"/>
        <v>107460</v>
      </c>
      <c r="M72">
        <f t="shared" si="15"/>
        <v>60107</v>
      </c>
      <c r="N72">
        <f t="shared" si="16"/>
        <v>84570.8</v>
      </c>
      <c r="O72">
        <f t="shared" si="17"/>
        <v>47353</v>
      </c>
      <c r="Q72">
        <v>21713</v>
      </c>
      <c r="R72">
        <v>281</v>
      </c>
      <c r="T72">
        <v>-2439.3999999999942</v>
      </c>
      <c r="U72">
        <v>78.19999999999709</v>
      </c>
      <c r="W72">
        <v>14360.599999999999</v>
      </c>
      <c r="X72">
        <v>1931.3999999999999</v>
      </c>
      <c r="AB72">
        <v>84570.8</v>
      </c>
      <c r="AC72">
        <v>1.4420816641204766</v>
      </c>
      <c r="AK72">
        <v>84570.8</v>
      </c>
      <c r="AL72">
        <v>1.4420816641204766</v>
      </c>
    </row>
    <row r="73" spans="2:38" x14ac:dyDescent="0.25">
      <c r="B73">
        <v>45303</v>
      </c>
      <c r="C73">
        <v>110254</v>
      </c>
      <c r="D73">
        <v>80000</v>
      </c>
      <c r="E73">
        <v>119990</v>
      </c>
      <c r="F73">
        <v>27940</v>
      </c>
      <c r="H73">
        <v>96287</v>
      </c>
      <c r="J73">
        <f t="shared" si="12"/>
        <v>76697.399999999994</v>
      </c>
      <c r="K73">
        <f t="shared" si="13"/>
        <v>1.255414133986289</v>
      </c>
      <c r="L73">
        <f t="shared" si="14"/>
        <v>119990</v>
      </c>
      <c r="M73">
        <f t="shared" si="15"/>
        <v>27940</v>
      </c>
      <c r="N73">
        <f t="shared" si="16"/>
        <v>76697.399999999994</v>
      </c>
      <c r="O73">
        <f t="shared" si="17"/>
        <v>92050</v>
      </c>
      <c r="Q73">
        <v>10556</v>
      </c>
      <c r="R73">
        <v>1810</v>
      </c>
      <c r="T73">
        <v>-9033.6000000000058</v>
      </c>
      <c r="U73">
        <v>1472.1999999999971</v>
      </c>
      <c r="W73">
        <v>13094</v>
      </c>
      <c r="X73">
        <v>1487</v>
      </c>
      <c r="AB73">
        <v>76697.399999999994</v>
      </c>
      <c r="AC73">
        <v>1.255414133986289</v>
      </c>
      <c r="AI73">
        <v>76697.399999999994</v>
      </c>
      <c r="AJ73">
        <v>1.255414133986289</v>
      </c>
    </row>
    <row r="74" spans="2:38" x14ac:dyDescent="0.25">
      <c r="B74">
        <v>42450</v>
      </c>
      <c r="C74">
        <v>11718</v>
      </c>
      <c r="D74">
        <v>24687</v>
      </c>
      <c r="E74">
        <v>14343</v>
      </c>
      <c r="F74">
        <v>102569</v>
      </c>
      <c r="H74">
        <v>46813</v>
      </c>
      <c r="J74">
        <f t="shared" si="12"/>
        <v>39153.4</v>
      </c>
      <c r="K74">
        <f t="shared" si="13"/>
        <v>1.1956305199548443</v>
      </c>
      <c r="L74">
        <f t="shared" si="14"/>
        <v>102569</v>
      </c>
      <c r="M74">
        <f t="shared" si="15"/>
        <v>11718</v>
      </c>
      <c r="N74">
        <f t="shared" si="16"/>
        <v>39153.4</v>
      </c>
      <c r="O74">
        <f t="shared" si="17"/>
        <v>90851</v>
      </c>
      <c r="Q74">
        <v>-17516</v>
      </c>
      <c r="R74">
        <v>-98</v>
      </c>
      <c r="T74">
        <v>-4314.7999999999956</v>
      </c>
      <c r="U74">
        <v>523.20000000000437</v>
      </c>
      <c r="W74">
        <v>8561.6</v>
      </c>
      <c r="X74">
        <v>996.80000000000007</v>
      </c>
      <c r="Z74">
        <v>39153.4</v>
      </c>
      <c r="AA74">
        <v>1.1956305199548443</v>
      </c>
      <c r="AI74">
        <v>39153.4</v>
      </c>
      <c r="AJ74">
        <v>1.1956305199548443</v>
      </c>
    </row>
    <row r="75" spans="2:38" x14ac:dyDescent="0.25">
      <c r="B75">
        <v>14296</v>
      </c>
      <c r="C75">
        <v>33949</v>
      </c>
      <c r="D75">
        <v>8605</v>
      </c>
      <c r="E75">
        <v>81725</v>
      </c>
      <c r="F75">
        <v>10334</v>
      </c>
      <c r="H75">
        <v>68796</v>
      </c>
      <c r="J75">
        <f t="shared" si="12"/>
        <v>29781.8</v>
      </c>
      <c r="K75">
        <f t="shared" si="13"/>
        <v>2.3100014102572715</v>
      </c>
      <c r="L75">
        <f t="shared" si="14"/>
        <v>81725</v>
      </c>
      <c r="M75">
        <f t="shared" si="15"/>
        <v>8605</v>
      </c>
      <c r="N75">
        <f t="shared" si="16"/>
        <v>29781.8</v>
      </c>
      <c r="O75">
        <f t="shared" si="17"/>
        <v>73120</v>
      </c>
      <c r="Q75">
        <v>19227</v>
      </c>
      <c r="R75">
        <v>1072</v>
      </c>
      <c r="T75">
        <v>2820.2000000000007</v>
      </c>
      <c r="U75">
        <v>-340.40000000000146</v>
      </c>
      <c r="W75">
        <v>7976.2</v>
      </c>
      <c r="X75">
        <v>1003.1999999999999</v>
      </c>
      <c r="AD75">
        <v>29781.8</v>
      </c>
      <c r="AE75">
        <v>2.3100014102572715</v>
      </c>
      <c r="AK75">
        <v>29781.8</v>
      </c>
      <c r="AL75">
        <v>2.3100014102572715</v>
      </c>
    </row>
    <row r="76" spans="2:38" x14ac:dyDescent="0.25">
      <c r="B76">
        <v>116862</v>
      </c>
      <c r="C76">
        <v>101399</v>
      </c>
      <c r="D76">
        <v>7278</v>
      </c>
      <c r="E76">
        <v>48698</v>
      </c>
      <c r="F76">
        <v>114557</v>
      </c>
      <c r="H76">
        <v>91186</v>
      </c>
      <c r="J76">
        <f t="shared" si="12"/>
        <v>77758.8</v>
      </c>
      <c r="K76">
        <f t="shared" si="13"/>
        <v>1.1726775618965313</v>
      </c>
      <c r="L76">
        <f t="shared" si="14"/>
        <v>116862</v>
      </c>
      <c r="M76">
        <f t="shared" si="15"/>
        <v>7278</v>
      </c>
      <c r="N76">
        <f t="shared" si="16"/>
        <v>77758.8</v>
      </c>
      <c r="O76">
        <f t="shared" si="17"/>
        <v>109584</v>
      </c>
      <c r="Q76">
        <v>2011</v>
      </c>
      <c r="R76">
        <v>-584</v>
      </c>
      <c r="T76">
        <v>-4921.8000000000029</v>
      </c>
      <c r="U76">
        <v>41.19999999999709</v>
      </c>
      <c r="W76">
        <v>11063.8</v>
      </c>
      <c r="X76">
        <v>375.6</v>
      </c>
      <c r="AB76">
        <v>77758.8</v>
      </c>
      <c r="AC76">
        <v>1.1726775618965313</v>
      </c>
      <c r="AI76">
        <v>77758.8</v>
      </c>
      <c r="AJ76">
        <v>1.1726775618965313</v>
      </c>
    </row>
    <row r="77" spans="2:38" x14ac:dyDescent="0.25">
      <c r="B77">
        <v>69828</v>
      </c>
      <c r="C77">
        <v>8148</v>
      </c>
      <c r="D77">
        <v>80990</v>
      </c>
      <c r="E77">
        <v>35384</v>
      </c>
      <c r="F77">
        <v>99284</v>
      </c>
      <c r="H77">
        <v>59689</v>
      </c>
      <c r="J77">
        <f t="shared" si="12"/>
        <v>58726.8</v>
      </c>
      <c r="K77">
        <f t="shared" si="13"/>
        <v>1.0163843424126633</v>
      </c>
      <c r="L77">
        <f t="shared" si="14"/>
        <v>99284</v>
      </c>
      <c r="M77">
        <f t="shared" si="15"/>
        <v>8148</v>
      </c>
      <c r="N77">
        <f t="shared" si="16"/>
        <v>58726.8</v>
      </c>
      <c r="O77">
        <f t="shared" si="17"/>
        <v>91136</v>
      </c>
      <c r="Q77">
        <v>-19892</v>
      </c>
      <c r="R77">
        <v>-3834</v>
      </c>
      <c r="T77">
        <v>-952.79999999999563</v>
      </c>
      <c r="U77">
        <v>-1027.5999999999985</v>
      </c>
      <c r="W77">
        <v>14835.2</v>
      </c>
      <c r="X77">
        <v>1027.5999999999999</v>
      </c>
      <c r="AB77">
        <v>58726.8</v>
      </c>
      <c r="AC77">
        <v>1.0163843424126633</v>
      </c>
      <c r="AI77">
        <v>58726.8</v>
      </c>
      <c r="AJ77">
        <v>1.0163843424126633</v>
      </c>
    </row>
    <row r="78" spans="2:38" x14ac:dyDescent="0.25">
      <c r="B78">
        <v>9947</v>
      </c>
      <c r="C78">
        <v>63395</v>
      </c>
      <c r="D78">
        <v>63624</v>
      </c>
      <c r="E78">
        <v>44352</v>
      </c>
      <c r="F78">
        <v>21307</v>
      </c>
      <c r="H78">
        <v>93249</v>
      </c>
      <c r="J78">
        <f t="shared" si="12"/>
        <v>40525</v>
      </c>
      <c r="K78">
        <f t="shared" si="13"/>
        <v>2.3010240592227023</v>
      </c>
      <c r="L78">
        <f t="shared" si="14"/>
        <v>63624</v>
      </c>
      <c r="M78">
        <f t="shared" si="15"/>
        <v>9947</v>
      </c>
      <c r="N78">
        <f t="shared" si="16"/>
        <v>40525</v>
      </c>
      <c r="O78">
        <f t="shared" si="17"/>
        <v>53677</v>
      </c>
      <c r="Q78">
        <v>16620</v>
      </c>
      <c r="R78">
        <v>5458</v>
      </c>
      <c r="T78">
        <v>2887</v>
      </c>
      <c r="U78">
        <v>-552.59999999999854</v>
      </c>
      <c r="W78">
        <v>11306.999999999998</v>
      </c>
      <c r="X78">
        <v>1742.2</v>
      </c>
      <c r="AD78">
        <v>40525</v>
      </c>
      <c r="AE78">
        <v>2.3010240592227023</v>
      </c>
      <c r="AK78">
        <v>40525</v>
      </c>
      <c r="AL78">
        <v>2.3010240592227023</v>
      </c>
    </row>
    <row r="79" spans="2:38" x14ac:dyDescent="0.25">
      <c r="B79">
        <v>112394</v>
      </c>
      <c r="C79">
        <v>17094</v>
      </c>
      <c r="D79">
        <v>116854</v>
      </c>
      <c r="E79">
        <v>114798</v>
      </c>
      <c r="F79">
        <v>74340</v>
      </c>
      <c r="H79">
        <v>139964</v>
      </c>
      <c r="J79">
        <f t="shared" si="12"/>
        <v>87096</v>
      </c>
      <c r="K79">
        <f t="shared" si="13"/>
        <v>1.6070083585928172</v>
      </c>
      <c r="L79">
        <f t="shared" si="14"/>
        <v>116854</v>
      </c>
      <c r="M79">
        <f t="shared" si="15"/>
        <v>17094</v>
      </c>
      <c r="N79">
        <f t="shared" si="16"/>
        <v>87096</v>
      </c>
      <c r="O79">
        <f t="shared" si="17"/>
        <v>99760</v>
      </c>
      <c r="Q79">
        <v>-4192</v>
      </c>
      <c r="R79">
        <v>268</v>
      </c>
      <c r="T79">
        <v>1242</v>
      </c>
      <c r="U79">
        <v>776.80000000000291</v>
      </c>
      <c r="W79">
        <v>6371.5999999999995</v>
      </c>
      <c r="X79">
        <v>2905.6</v>
      </c>
      <c r="AF79">
        <v>87096</v>
      </c>
      <c r="AG79">
        <v>1.6070083585928172</v>
      </c>
      <c r="AK79">
        <v>87096</v>
      </c>
      <c r="AL79">
        <v>1.6070083585928172</v>
      </c>
    </row>
    <row r="80" spans="2:38" x14ac:dyDescent="0.25">
      <c r="B80">
        <v>84492</v>
      </c>
      <c r="C80">
        <v>6420</v>
      </c>
      <c r="D80">
        <v>74378</v>
      </c>
      <c r="E80">
        <v>108073</v>
      </c>
      <c r="F80">
        <v>69039</v>
      </c>
      <c r="H80">
        <v>123182</v>
      </c>
      <c r="J80">
        <f t="shared" si="12"/>
        <v>68480.399999999994</v>
      </c>
      <c r="K80">
        <f t="shared" si="13"/>
        <v>1.7987920631304726</v>
      </c>
      <c r="L80">
        <f t="shared" si="14"/>
        <v>108073</v>
      </c>
      <c r="M80">
        <f t="shared" si="15"/>
        <v>6420</v>
      </c>
      <c r="N80">
        <f t="shared" si="16"/>
        <v>68480.399999999994</v>
      </c>
      <c r="O80">
        <f t="shared" si="17"/>
        <v>101653</v>
      </c>
      <c r="Q80">
        <v>12728</v>
      </c>
      <c r="R80">
        <v>-790</v>
      </c>
      <c r="T80">
        <v>-4163.4000000000087</v>
      </c>
      <c r="U80">
        <v>-632.40000000000873</v>
      </c>
      <c r="W80">
        <v>12017</v>
      </c>
      <c r="X80">
        <v>652.80000000000007</v>
      </c>
      <c r="AF80">
        <v>68480.399999999994</v>
      </c>
      <c r="AG80">
        <v>1.7987920631304726</v>
      </c>
      <c r="AK80">
        <v>68480.399999999994</v>
      </c>
      <c r="AL80">
        <v>1.7987920631304726</v>
      </c>
    </row>
    <row r="81" spans="2:38" x14ac:dyDescent="0.25">
      <c r="B81">
        <v>69566</v>
      </c>
      <c r="C81">
        <v>19497</v>
      </c>
      <c r="D81">
        <v>111591</v>
      </c>
      <c r="E81">
        <v>113818</v>
      </c>
      <c r="F81">
        <v>27951</v>
      </c>
      <c r="H81">
        <v>82426</v>
      </c>
      <c r="J81">
        <f t="shared" si="12"/>
        <v>68484.600000000006</v>
      </c>
      <c r="K81">
        <f t="shared" si="13"/>
        <v>1.2035698536605308</v>
      </c>
      <c r="L81">
        <f t="shared" si="14"/>
        <v>113818</v>
      </c>
      <c r="M81">
        <f t="shared" si="15"/>
        <v>19497</v>
      </c>
      <c r="N81">
        <f t="shared" si="16"/>
        <v>68484.600000000006</v>
      </c>
      <c r="O81">
        <f t="shared" si="17"/>
        <v>94321</v>
      </c>
      <c r="Q81">
        <v>3337</v>
      </c>
      <c r="R81">
        <v>152</v>
      </c>
      <c r="T81">
        <v>3294.6000000000058</v>
      </c>
      <c r="U81">
        <v>-107.39999999999418</v>
      </c>
      <c r="W81">
        <v>8087</v>
      </c>
      <c r="X81">
        <v>2569.4</v>
      </c>
      <c r="AB81">
        <v>68484.600000000006</v>
      </c>
      <c r="AC81">
        <v>1.2035698536605308</v>
      </c>
      <c r="AI81">
        <v>68484.600000000006</v>
      </c>
      <c r="AJ81">
        <v>1.2035698536605308</v>
      </c>
    </row>
    <row r="82" spans="2:38" x14ac:dyDescent="0.25">
      <c r="B82">
        <v>9092</v>
      </c>
      <c r="C82">
        <v>81580</v>
      </c>
      <c r="D82">
        <v>116044</v>
      </c>
      <c r="E82">
        <v>19144</v>
      </c>
      <c r="F82">
        <v>8677</v>
      </c>
      <c r="H82">
        <v>97095</v>
      </c>
      <c r="J82">
        <f t="shared" si="12"/>
        <v>46907.4</v>
      </c>
      <c r="K82">
        <f t="shared" si="13"/>
        <v>2.0699292648921066</v>
      </c>
      <c r="L82">
        <f t="shared" si="14"/>
        <v>116044</v>
      </c>
      <c r="M82">
        <f t="shared" si="15"/>
        <v>8677</v>
      </c>
      <c r="N82">
        <f t="shared" si="16"/>
        <v>46907.4</v>
      </c>
      <c r="O82">
        <f t="shared" si="17"/>
        <v>107367</v>
      </c>
      <c r="Q82">
        <v>9150</v>
      </c>
      <c r="R82">
        <v>-49</v>
      </c>
      <c r="T82">
        <v>1766.4000000000015</v>
      </c>
      <c r="U82">
        <v>-435.40000000000146</v>
      </c>
      <c r="W82">
        <v>7844.3999999999987</v>
      </c>
      <c r="X82">
        <v>585.4</v>
      </c>
      <c r="AD82">
        <v>46907.4</v>
      </c>
      <c r="AE82">
        <v>2.0699292648921066</v>
      </c>
      <c r="AK82">
        <v>46907.4</v>
      </c>
      <c r="AL82">
        <v>2.0699292648921066</v>
      </c>
    </row>
    <row r="83" spans="2:38" x14ac:dyDescent="0.25">
      <c r="B83">
        <v>59106</v>
      </c>
      <c r="C83">
        <v>19220</v>
      </c>
      <c r="D83">
        <v>26470</v>
      </c>
      <c r="E83">
        <v>45957</v>
      </c>
      <c r="F83">
        <v>43208</v>
      </c>
      <c r="H83">
        <v>60259</v>
      </c>
      <c r="J83">
        <f t="shared" si="12"/>
        <v>38792.199999999997</v>
      </c>
      <c r="K83">
        <f t="shared" si="13"/>
        <v>1.5533792875887422</v>
      </c>
      <c r="L83">
        <f t="shared" si="14"/>
        <v>59106</v>
      </c>
      <c r="M83">
        <f t="shared" si="15"/>
        <v>19220</v>
      </c>
      <c r="N83">
        <f t="shared" si="16"/>
        <v>38792.199999999997</v>
      </c>
      <c r="O83">
        <f t="shared" si="17"/>
        <v>39886</v>
      </c>
      <c r="Q83">
        <v>15241</v>
      </c>
      <c r="R83">
        <v>3472</v>
      </c>
      <c r="T83">
        <v>-6275</v>
      </c>
      <c r="U83">
        <v>-579.40000000000146</v>
      </c>
      <c r="W83">
        <v>15793.4</v>
      </c>
      <c r="X83">
        <v>3237.3999999999996</v>
      </c>
      <c r="Z83">
        <v>38792.199999999997</v>
      </c>
      <c r="AA83">
        <v>1.5533792875887422</v>
      </c>
      <c r="AK83">
        <v>38792.199999999997</v>
      </c>
      <c r="AL83">
        <v>1.5533792875887422</v>
      </c>
    </row>
    <row r="84" spans="2:38" x14ac:dyDescent="0.25">
      <c r="B84">
        <v>111010</v>
      </c>
      <c r="C84">
        <v>58828</v>
      </c>
      <c r="D84">
        <v>15369</v>
      </c>
      <c r="E84">
        <v>35501</v>
      </c>
      <c r="F84">
        <v>7949</v>
      </c>
      <c r="H84">
        <v>59731</v>
      </c>
      <c r="J84">
        <f t="shared" si="12"/>
        <v>45731.4</v>
      </c>
      <c r="K84">
        <f t="shared" si="13"/>
        <v>1.3061266438377133</v>
      </c>
      <c r="L84">
        <f t="shared" si="14"/>
        <v>111010</v>
      </c>
      <c r="M84">
        <f t="shared" si="15"/>
        <v>7949</v>
      </c>
      <c r="N84">
        <f t="shared" si="16"/>
        <v>45731.4</v>
      </c>
      <c r="O84">
        <f t="shared" si="17"/>
        <v>103061</v>
      </c>
      <c r="Q84">
        <v>-8534</v>
      </c>
      <c r="R84">
        <v>-234</v>
      </c>
      <c r="T84">
        <v>442.80000000000291</v>
      </c>
      <c r="U84">
        <v>122</v>
      </c>
      <c r="W84">
        <v>10557.2</v>
      </c>
      <c r="X84">
        <v>185.60000000000002</v>
      </c>
      <c r="AD84">
        <v>45731.4</v>
      </c>
      <c r="AE84">
        <v>1.3061266438377133</v>
      </c>
      <c r="AK84">
        <v>45731.4</v>
      </c>
      <c r="AL84">
        <v>1.3061266438377133</v>
      </c>
    </row>
    <row r="85" spans="2:38" x14ac:dyDescent="0.25">
      <c r="B85">
        <v>55513</v>
      </c>
      <c r="C85">
        <v>106421</v>
      </c>
      <c r="D85">
        <v>98127</v>
      </c>
      <c r="E85">
        <v>53607</v>
      </c>
      <c r="F85">
        <v>114655</v>
      </c>
      <c r="H85">
        <v>86756</v>
      </c>
      <c r="J85">
        <f t="shared" si="12"/>
        <v>85664.6</v>
      </c>
      <c r="K85">
        <f t="shared" si="13"/>
        <v>1.0127403851766072</v>
      </c>
      <c r="L85">
        <f t="shared" si="14"/>
        <v>114655</v>
      </c>
      <c r="M85">
        <f t="shared" si="15"/>
        <v>53607</v>
      </c>
      <c r="N85">
        <f t="shared" si="16"/>
        <v>85664.6</v>
      </c>
      <c r="O85">
        <f t="shared" si="17"/>
        <v>61048</v>
      </c>
      <c r="Q85">
        <v>-35506</v>
      </c>
      <c r="R85">
        <v>-1453</v>
      </c>
      <c r="T85">
        <v>6944.6000000000058</v>
      </c>
      <c r="U85">
        <v>-244</v>
      </c>
      <c r="W85">
        <v>13191</v>
      </c>
      <c r="X85">
        <v>888</v>
      </c>
      <c r="AF85">
        <v>85664.6</v>
      </c>
      <c r="AG85">
        <v>1.0127403851766072</v>
      </c>
      <c r="AI85">
        <v>85664.6</v>
      </c>
      <c r="AJ85">
        <v>1.0127403851766072</v>
      </c>
    </row>
    <row r="86" spans="2:38" x14ac:dyDescent="0.25">
      <c r="B86">
        <v>89580</v>
      </c>
      <c r="C86">
        <v>72155</v>
      </c>
      <c r="D86">
        <v>98630</v>
      </c>
      <c r="E86">
        <v>106026</v>
      </c>
      <c r="F86">
        <v>105022</v>
      </c>
      <c r="H86">
        <v>131839</v>
      </c>
      <c r="J86">
        <f t="shared" si="12"/>
        <v>94282.6</v>
      </c>
      <c r="K86">
        <f t="shared" si="13"/>
        <v>1.3983386117905106</v>
      </c>
      <c r="L86">
        <f t="shared" si="14"/>
        <v>106026</v>
      </c>
      <c r="M86">
        <f t="shared" si="15"/>
        <v>72155</v>
      </c>
      <c r="N86">
        <f t="shared" si="16"/>
        <v>94282.6</v>
      </c>
      <c r="O86">
        <f t="shared" si="17"/>
        <v>33871</v>
      </c>
      <c r="Q86">
        <v>6748</v>
      </c>
      <c r="R86">
        <v>-158</v>
      </c>
      <c r="T86">
        <v>1909.6000000000058</v>
      </c>
      <c r="U86">
        <v>-1143.5999999999913</v>
      </c>
      <c r="W86">
        <v>8256.4</v>
      </c>
      <c r="X86">
        <v>1143.5999999999999</v>
      </c>
      <c r="AB86">
        <v>94282.6</v>
      </c>
      <c r="AC86">
        <v>1.3983386117905106</v>
      </c>
      <c r="AI86">
        <v>94282.6</v>
      </c>
      <c r="AJ86">
        <v>1.3983386117905106</v>
      </c>
    </row>
    <row r="87" spans="2:38" x14ac:dyDescent="0.25">
      <c r="B87">
        <v>6882</v>
      </c>
      <c r="C87">
        <v>30429</v>
      </c>
      <c r="D87">
        <v>93499</v>
      </c>
      <c r="E87">
        <v>32324</v>
      </c>
      <c r="F87">
        <v>102439</v>
      </c>
      <c r="H87">
        <v>102463</v>
      </c>
      <c r="J87">
        <f t="shared" si="12"/>
        <v>53114.6</v>
      </c>
      <c r="K87">
        <f t="shared" si="13"/>
        <v>1.9290929424301417</v>
      </c>
      <c r="L87">
        <f t="shared" si="14"/>
        <v>102439</v>
      </c>
      <c r="M87">
        <f t="shared" si="15"/>
        <v>6882</v>
      </c>
      <c r="N87">
        <f t="shared" si="16"/>
        <v>53114.6</v>
      </c>
      <c r="O87">
        <f t="shared" si="17"/>
        <v>95557</v>
      </c>
      <c r="Q87">
        <v>-10082</v>
      </c>
      <c r="R87">
        <v>443</v>
      </c>
      <c r="T87">
        <v>-538</v>
      </c>
      <c r="U87">
        <v>-361</v>
      </c>
      <c r="W87">
        <v>4026.4</v>
      </c>
      <c r="X87">
        <v>1091.4000000000001</v>
      </c>
      <c r="AD87">
        <v>53114.6</v>
      </c>
      <c r="AE87">
        <v>1.9290929424301417</v>
      </c>
      <c r="AK87">
        <v>53114.6</v>
      </c>
      <c r="AL87">
        <v>1.9290929424301417</v>
      </c>
    </row>
    <row r="88" spans="2:38" x14ac:dyDescent="0.25">
      <c r="B88">
        <v>74548</v>
      </c>
      <c r="C88">
        <v>26785</v>
      </c>
      <c r="D88">
        <v>35872</v>
      </c>
      <c r="E88">
        <v>64368</v>
      </c>
      <c r="F88">
        <v>8861</v>
      </c>
      <c r="H88">
        <v>84500</v>
      </c>
      <c r="J88">
        <f t="shared" si="12"/>
        <v>42086.8</v>
      </c>
      <c r="K88">
        <f t="shared" si="13"/>
        <v>2.0077554007432257</v>
      </c>
      <c r="L88">
        <f t="shared" si="14"/>
        <v>74548</v>
      </c>
      <c r="M88">
        <f t="shared" si="15"/>
        <v>8861</v>
      </c>
      <c r="N88">
        <f t="shared" si="16"/>
        <v>42086.8</v>
      </c>
      <c r="O88">
        <f t="shared" si="17"/>
        <v>65687</v>
      </c>
      <c r="Q88">
        <v>2213</v>
      </c>
      <c r="R88">
        <v>1348</v>
      </c>
      <c r="T88">
        <v>-6547.3999999999942</v>
      </c>
      <c r="U88">
        <v>235.80000000000291</v>
      </c>
      <c r="W88">
        <v>13882.2</v>
      </c>
      <c r="X88">
        <v>1103.4000000000001</v>
      </c>
      <c r="AD88">
        <v>42086.8</v>
      </c>
      <c r="AE88">
        <v>2.0077554007432257</v>
      </c>
      <c r="AK88">
        <v>42086.8</v>
      </c>
      <c r="AL88">
        <v>2.0077554007432257</v>
      </c>
    </row>
    <row r="89" spans="2:38" x14ac:dyDescent="0.25">
      <c r="B89">
        <v>98551</v>
      </c>
      <c r="C89">
        <v>77932</v>
      </c>
      <c r="D89">
        <v>115958</v>
      </c>
      <c r="E89">
        <v>69503</v>
      </c>
      <c r="F89">
        <v>93289</v>
      </c>
      <c r="H89">
        <v>97374</v>
      </c>
      <c r="J89">
        <f t="shared" si="12"/>
        <v>91046.6</v>
      </c>
      <c r="K89">
        <f t="shared" si="13"/>
        <v>1.0694962799269825</v>
      </c>
      <c r="L89">
        <f t="shared" si="14"/>
        <v>115958</v>
      </c>
      <c r="M89">
        <f t="shared" si="15"/>
        <v>69503</v>
      </c>
      <c r="N89">
        <f t="shared" si="16"/>
        <v>91046.6</v>
      </c>
      <c r="O89">
        <f t="shared" si="17"/>
        <v>46455</v>
      </c>
      <c r="Q89">
        <v>-11235</v>
      </c>
      <c r="R89">
        <v>0</v>
      </c>
      <c r="T89">
        <v>-15619</v>
      </c>
      <c r="U89">
        <v>-1668.1999999999971</v>
      </c>
      <c r="W89">
        <v>18657</v>
      </c>
      <c r="X89">
        <v>1668.2</v>
      </c>
      <c r="AB89">
        <v>91046.6</v>
      </c>
      <c r="AC89">
        <v>1.0694962799269825</v>
      </c>
      <c r="AI89">
        <v>91046.6</v>
      </c>
      <c r="AJ89">
        <v>1.0694962799269825</v>
      </c>
    </row>
    <row r="90" spans="2:38" x14ac:dyDescent="0.25">
      <c r="B90">
        <v>93391</v>
      </c>
      <c r="C90">
        <v>46835</v>
      </c>
      <c r="D90">
        <v>7459</v>
      </c>
      <c r="E90">
        <v>39332</v>
      </c>
      <c r="F90">
        <v>45177</v>
      </c>
      <c r="H90">
        <v>66157</v>
      </c>
      <c r="J90">
        <f t="shared" si="12"/>
        <v>46438.8</v>
      </c>
      <c r="K90">
        <f t="shared" si="13"/>
        <v>1.4246061483070191</v>
      </c>
      <c r="L90">
        <f t="shared" si="14"/>
        <v>93391</v>
      </c>
      <c r="M90">
        <f t="shared" si="15"/>
        <v>7459</v>
      </c>
      <c r="N90">
        <f t="shared" si="16"/>
        <v>46438.8</v>
      </c>
      <c r="O90">
        <f t="shared" si="17"/>
        <v>85932</v>
      </c>
      <c r="Q90">
        <v>5641</v>
      </c>
      <c r="R90">
        <v>-403</v>
      </c>
      <c r="T90">
        <v>2872.2000000000044</v>
      </c>
      <c r="U90">
        <v>-539.39999999999418</v>
      </c>
      <c r="W90">
        <v>9283.4</v>
      </c>
      <c r="X90">
        <v>594.6</v>
      </c>
      <c r="Z90">
        <v>46438.8</v>
      </c>
      <c r="AA90">
        <v>1.4246061483070191</v>
      </c>
      <c r="AK90">
        <v>46438.8</v>
      </c>
      <c r="AL90">
        <v>1.4246061483070191</v>
      </c>
    </row>
    <row r="91" spans="2:38" x14ac:dyDescent="0.25">
      <c r="B91">
        <v>88201</v>
      </c>
      <c r="C91">
        <v>41251</v>
      </c>
      <c r="D91">
        <v>11567</v>
      </c>
      <c r="E91">
        <v>110614</v>
      </c>
      <c r="F91">
        <v>73963</v>
      </c>
      <c r="H91">
        <v>73979</v>
      </c>
      <c r="J91">
        <f t="shared" si="12"/>
        <v>65119.199999999997</v>
      </c>
      <c r="K91">
        <f t="shared" si="13"/>
        <v>1.1360551112421529</v>
      </c>
      <c r="L91">
        <f t="shared" si="14"/>
        <v>110614</v>
      </c>
      <c r="M91">
        <f t="shared" si="15"/>
        <v>11567</v>
      </c>
      <c r="N91">
        <f t="shared" si="16"/>
        <v>65119.199999999997</v>
      </c>
      <c r="O91">
        <f t="shared" si="17"/>
        <v>99047</v>
      </c>
      <c r="Q91">
        <v>-7201</v>
      </c>
      <c r="R91">
        <v>607</v>
      </c>
      <c r="T91">
        <v>-12739.800000000003</v>
      </c>
      <c r="U91">
        <v>-645.60000000000582</v>
      </c>
      <c r="W91">
        <v>16789</v>
      </c>
      <c r="X91">
        <v>696.80000000000007</v>
      </c>
      <c r="AB91">
        <v>65119.199999999997</v>
      </c>
      <c r="AC91">
        <v>1.1360551112421529</v>
      </c>
      <c r="AI91">
        <v>65119.199999999997</v>
      </c>
      <c r="AJ91">
        <v>1.1360551112421529</v>
      </c>
    </row>
    <row r="92" spans="2:38" x14ac:dyDescent="0.25">
      <c r="B92">
        <v>107070</v>
      </c>
      <c r="C92">
        <v>66636</v>
      </c>
      <c r="D92">
        <v>75803</v>
      </c>
      <c r="E92">
        <v>97499</v>
      </c>
      <c r="F92">
        <v>78061</v>
      </c>
      <c r="H92">
        <v>96372</v>
      </c>
      <c r="J92">
        <f t="shared" si="12"/>
        <v>85013.8</v>
      </c>
      <c r="K92">
        <f t="shared" si="13"/>
        <v>1.1336041913195269</v>
      </c>
      <c r="L92">
        <f t="shared" si="14"/>
        <v>107070</v>
      </c>
      <c r="M92">
        <f t="shared" si="15"/>
        <v>66636</v>
      </c>
      <c r="N92">
        <f t="shared" si="16"/>
        <v>85013.8</v>
      </c>
      <c r="O92">
        <f t="shared" si="17"/>
        <v>40434</v>
      </c>
      <c r="Q92">
        <v>-13221</v>
      </c>
      <c r="R92">
        <v>-5076</v>
      </c>
      <c r="T92">
        <v>-10188.199999999997</v>
      </c>
      <c r="U92">
        <v>-746.39999999999418</v>
      </c>
      <c r="W92">
        <v>17247.8</v>
      </c>
      <c r="X92">
        <v>3202.8</v>
      </c>
      <c r="AB92">
        <v>85013.8</v>
      </c>
      <c r="AC92">
        <v>1.1336041913195269</v>
      </c>
      <c r="AI92">
        <v>85013.8</v>
      </c>
      <c r="AJ92">
        <v>1.1336041913195269</v>
      </c>
    </row>
    <row r="93" spans="2:38" x14ac:dyDescent="0.25">
      <c r="B93">
        <v>28371</v>
      </c>
      <c r="C93">
        <v>21619</v>
      </c>
      <c r="D93">
        <v>55585</v>
      </c>
      <c r="E93">
        <v>59671</v>
      </c>
      <c r="F93">
        <v>28585</v>
      </c>
      <c r="H93">
        <v>72230</v>
      </c>
      <c r="J93">
        <f t="shared" si="12"/>
        <v>38766.199999999997</v>
      </c>
      <c r="K93">
        <f t="shared" si="13"/>
        <v>1.8632210533918725</v>
      </c>
      <c r="L93">
        <f t="shared" si="14"/>
        <v>59671</v>
      </c>
      <c r="M93">
        <f t="shared" si="15"/>
        <v>21619</v>
      </c>
      <c r="N93">
        <f t="shared" si="16"/>
        <v>38766.199999999997</v>
      </c>
      <c r="O93">
        <f t="shared" si="17"/>
        <v>38052</v>
      </c>
      <c r="Q93">
        <v>767</v>
      </c>
      <c r="R93">
        <v>916</v>
      </c>
      <c r="T93">
        <v>10672.999999999996</v>
      </c>
      <c r="U93">
        <v>706.59999999999854</v>
      </c>
      <c r="W93">
        <v>15524.2</v>
      </c>
      <c r="X93">
        <v>1577.4</v>
      </c>
      <c r="AD93">
        <v>38766.199999999997</v>
      </c>
      <c r="AE93">
        <v>1.8632210533918725</v>
      </c>
      <c r="AK93">
        <v>38766.199999999997</v>
      </c>
      <c r="AL93">
        <v>1.8632210533918725</v>
      </c>
    </row>
    <row r="94" spans="2:38" x14ac:dyDescent="0.25">
      <c r="B94">
        <v>39533</v>
      </c>
      <c r="C94">
        <v>6094</v>
      </c>
      <c r="D94">
        <v>45513</v>
      </c>
      <c r="E94">
        <v>108310</v>
      </c>
      <c r="F94">
        <v>78069</v>
      </c>
      <c r="H94">
        <v>124837</v>
      </c>
      <c r="J94">
        <f t="shared" si="12"/>
        <v>55503.8</v>
      </c>
      <c r="K94">
        <f t="shared" si="13"/>
        <v>2.2491613186844863</v>
      </c>
      <c r="L94">
        <f t="shared" si="14"/>
        <v>108310</v>
      </c>
      <c r="M94">
        <f t="shared" si="15"/>
        <v>6094</v>
      </c>
      <c r="N94">
        <f t="shared" si="16"/>
        <v>55503.8</v>
      </c>
      <c r="O94">
        <f t="shared" si="17"/>
        <v>102216</v>
      </c>
      <c r="Q94">
        <v>20902</v>
      </c>
      <c r="R94">
        <v>-494</v>
      </c>
      <c r="T94">
        <v>-3929.7999999999956</v>
      </c>
      <c r="U94">
        <v>1180.6000000000058</v>
      </c>
      <c r="W94">
        <v>6190.6</v>
      </c>
      <c r="X94">
        <v>1293.3999999999999</v>
      </c>
      <c r="AD94">
        <v>55503.8</v>
      </c>
      <c r="AE94">
        <v>2.2491613186844863</v>
      </c>
      <c r="AK94">
        <v>55503.8</v>
      </c>
      <c r="AL94">
        <v>2.2491613186844863</v>
      </c>
    </row>
    <row r="95" spans="2:38" x14ac:dyDescent="0.25">
      <c r="B95">
        <v>99568</v>
      </c>
      <c r="C95">
        <v>25147</v>
      </c>
      <c r="D95">
        <v>97960</v>
      </c>
      <c r="E95">
        <v>101040</v>
      </c>
      <c r="F95">
        <v>109423</v>
      </c>
      <c r="H95">
        <v>111825</v>
      </c>
      <c r="J95">
        <f t="shared" si="12"/>
        <v>86627.6</v>
      </c>
      <c r="K95">
        <f t="shared" si="13"/>
        <v>1.2908703461714279</v>
      </c>
      <c r="L95">
        <f t="shared" si="14"/>
        <v>109423</v>
      </c>
      <c r="M95">
        <f t="shared" si="15"/>
        <v>25147</v>
      </c>
      <c r="N95">
        <f t="shared" si="16"/>
        <v>86627.6</v>
      </c>
      <c r="O95">
        <f t="shared" si="17"/>
        <v>84276</v>
      </c>
      <c r="Q95">
        <v>6045</v>
      </c>
      <c r="R95">
        <v>954</v>
      </c>
      <c r="T95">
        <v>-3236.1999999999971</v>
      </c>
      <c r="U95">
        <v>963</v>
      </c>
      <c r="W95">
        <v>10416.6</v>
      </c>
      <c r="X95">
        <v>1033</v>
      </c>
      <c r="AB95">
        <v>86627.6</v>
      </c>
      <c r="AC95">
        <v>1.2908703461714279</v>
      </c>
      <c r="AI95">
        <v>86627.6</v>
      </c>
      <c r="AJ95">
        <v>1.2908703461714279</v>
      </c>
    </row>
    <row r="96" spans="2:38" x14ac:dyDescent="0.25">
      <c r="B96">
        <v>55977</v>
      </c>
      <c r="C96">
        <v>109852</v>
      </c>
      <c r="D96">
        <v>9582</v>
      </c>
      <c r="E96">
        <v>26173</v>
      </c>
      <c r="F96">
        <v>87630</v>
      </c>
      <c r="H96">
        <v>85117</v>
      </c>
      <c r="J96">
        <f t="shared" si="12"/>
        <v>57842.8</v>
      </c>
      <c r="K96">
        <f t="shared" si="13"/>
        <v>1.4715228170143906</v>
      </c>
      <c r="L96">
        <f t="shared" si="14"/>
        <v>109852</v>
      </c>
      <c r="M96">
        <f t="shared" si="15"/>
        <v>9582</v>
      </c>
      <c r="N96">
        <f t="shared" si="16"/>
        <v>57842.8</v>
      </c>
      <c r="O96">
        <f t="shared" si="17"/>
        <v>100270</v>
      </c>
      <c r="Q96">
        <v>-7133</v>
      </c>
      <c r="R96">
        <v>-1187</v>
      </c>
      <c r="T96">
        <v>-7175</v>
      </c>
      <c r="U96">
        <v>-459.39999999999418</v>
      </c>
      <c r="W96">
        <v>9640.2000000000007</v>
      </c>
      <c r="X96">
        <v>640.6</v>
      </c>
      <c r="AB96">
        <v>57842.8</v>
      </c>
      <c r="AC96">
        <v>1.4715228170143906</v>
      </c>
      <c r="AI96">
        <v>57842.8</v>
      </c>
      <c r="AJ96">
        <v>1.4715228170143906</v>
      </c>
    </row>
    <row r="97" spans="2:38" x14ac:dyDescent="0.25">
      <c r="B97">
        <v>33093</v>
      </c>
      <c r="C97">
        <v>8361</v>
      </c>
      <c r="D97">
        <v>108432</v>
      </c>
      <c r="E97">
        <v>84074</v>
      </c>
      <c r="F97">
        <v>12143</v>
      </c>
      <c r="H97">
        <v>98608</v>
      </c>
      <c r="J97">
        <f t="shared" si="12"/>
        <v>49220.6</v>
      </c>
      <c r="K97">
        <f t="shared" si="13"/>
        <v>2.0033888250041652</v>
      </c>
      <c r="L97">
        <f t="shared" si="14"/>
        <v>108432</v>
      </c>
      <c r="M97">
        <f t="shared" si="15"/>
        <v>8361</v>
      </c>
      <c r="N97">
        <f t="shared" si="16"/>
        <v>49220.6</v>
      </c>
      <c r="O97">
        <f t="shared" si="17"/>
        <v>100071</v>
      </c>
      <c r="Q97">
        <v>3283</v>
      </c>
      <c r="R97">
        <v>0</v>
      </c>
      <c r="T97">
        <v>5777</v>
      </c>
      <c r="U97">
        <v>618.59999999999854</v>
      </c>
      <c r="W97">
        <v>9749.7999999999993</v>
      </c>
      <c r="X97">
        <v>629.80000000000007</v>
      </c>
      <c r="AD97">
        <v>49220.6</v>
      </c>
      <c r="AE97">
        <v>2.0033888250041652</v>
      </c>
      <c r="AK97">
        <v>49220.6</v>
      </c>
      <c r="AL97">
        <v>2.0033888250041652</v>
      </c>
    </row>
    <row r="98" spans="2:38" x14ac:dyDescent="0.25">
      <c r="B98">
        <v>56574</v>
      </c>
      <c r="C98">
        <v>74088</v>
      </c>
      <c r="D98">
        <v>89650</v>
      </c>
      <c r="E98">
        <v>70270</v>
      </c>
      <c r="F98">
        <v>57989</v>
      </c>
      <c r="H98">
        <v>101633</v>
      </c>
      <c r="J98">
        <f t="shared" si="12"/>
        <v>69714.2</v>
      </c>
      <c r="K98">
        <f t="shared" ref="K98:K129" si="18">H98/J98</f>
        <v>1.4578522022772979</v>
      </c>
      <c r="L98">
        <f t="shared" si="14"/>
        <v>89650</v>
      </c>
      <c r="M98">
        <f t="shared" si="15"/>
        <v>56574</v>
      </c>
      <c r="N98">
        <f t="shared" si="16"/>
        <v>69714.2</v>
      </c>
      <c r="O98">
        <f t="shared" si="17"/>
        <v>33076</v>
      </c>
      <c r="Q98">
        <v>-15463</v>
      </c>
      <c r="R98">
        <v>-379</v>
      </c>
      <c r="T98">
        <v>-3569.1999999999971</v>
      </c>
      <c r="U98">
        <v>-1210.6000000000058</v>
      </c>
      <c r="W98">
        <v>11704</v>
      </c>
      <c r="X98">
        <v>1210.5999999999999</v>
      </c>
      <c r="AF98">
        <v>69714.2</v>
      </c>
      <c r="AG98">
        <v>1.4578522022772979</v>
      </c>
      <c r="AI98">
        <v>69714.2</v>
      </c>
      <c r="AJ98">
        <v>1.4578522022772979</v>
      </c>
    </row>
    <row r="99" spans="2:38" x14ac:dyDescent="0.25">
      <c r="B99">
        <v>64848</v>
      </c>
      <c r="C99">
        <v>107885</v>
      </c>
      <c r="D99">
        <v>110777</v>
      </c>
      <c r="E99">
        <v>33658</v>
      </c>
      <c r="F99">
        <v>71714</v>
      </c>
      <c r="H99">
        <v>82710</v>
      </c>
      <c r="J99">
        <f t="shared" si="12"/>
        <v>77776.399999999994</v>
      </c>
      <c r="K99">
        <f t="shared" si="18"/>
        <v>1.0634331236724766</v>
      </c>
      <c r="L99">
        <f t="shared" si="14"/>
        <v>110777</v>
      </c>
      <c r="M99">
        <f t="shared" si="15"/>
        <v>33658</v>
      </c>
      <c r="N99">
        <f t="shared" si="16"/>
        <v>77776.399999999994</v>
      </c>
      <c r="O99">
        <f t="shared" si="17"/>
        <v>77119</v>
      </c>
      <c r="Q99">
        <v>3990</v>
      </c>
      <c r="R99">
        <v>2785</v>
      </c>
      <c r="T99">
        <v>1811.5999999999913</v>
      </c>
      <c r="U99">
        <v>-1131.2000000000116</v>
      </c>
      <c r="W99">
        <v>6939.2</v>
      </c>
      <c r="X99">
        <v>1132.4000000000001</v>
      </c>
      <c r="AB99">
        <v>77776.399999999994</v>
      </c>
      <c r="AC99">
        <v>1.0634331236724766</v>
      </c>
      <c r="AI99">
        <v>77776.399999999994</v>
      </c>
      <c r="AJ99">
        <v>1.0634331236724766</v>
      </c>
    </row>
    <row r="100" spans="2:38" x14ac:dyDescent="0.25">
      <c r="B100">
        <v>56273</v>
      </c>
      <c r="C100">
        <v>23087</v>
      </c>
      <c r="D100">
        <v>21636</v>
      </c>
      <c r="E100">
        <v>51791</v>
      </c>
      <c r="F100">
        <v>99654</v>
      </c>
      <c r="H100">
        <v>88592</v>
      </c>
      <c r="J100">
        <f t="shared" si="12"/>
        <v>50488.2</v>
      </c>
      <c r="K100">
        <f t="shared" si="18"/>
        <v>1.7547070404569782</v>
      </c>
      <c r="L100">
        <f t="shared" si="14"/>
        <v>99654</v>
      </c>
      <c r="M100">
        <f t="shared" si="15"/>
        <v>21636</v>
      </c>
      <c r="N100">
        <f t="shared" si="16"/>
        <v>50488.2</v>
      </c>
      <c r="O100">
        <f t="shared" si="17"/>
        <v>78018</v>
      </c>
      <c r="Q100">
        <v>-7840</v>
      </c>
      <c r="R100">
        <v>2840</v>
      </c>
      <c r="T100">
        <v>-7297.2000000000044</v>
      </c>
      <c r="U100">
        <v>-1595.2000000000044</v>
      </c>
      <c r="W100">
        <v>8171.2</v>
      </c>
      <c r="X100">
        <v>1602</v>
      </c>
      <c r="AD100">
        <v>50488.2</v>
      </c>
      <c r="AE100">
        <v>1.7547070404569782</v>
      </c>
      <c r="AK100">
        <v>50488.2</v>
      </c>
      <c r="AL100">
        <v>1.7547070404569782</v>
      </c>
    </row>
    <row r="101" spans="2:38" x14ac:dyDescent="0.25">
      <c r="B101">
        <v>34522</v>
      </c>
      <c r="C101">
        <v>112631</v>
      </c>
      <c r="D101">
        <v>20996</v>
      </c>
      <c r="E101">
        <v>8121</v>
      </c>
      <c r="F101">
        <v>82449</v>
      </c>
      <c r="H101">
        <v>70771</v>
      </c>
      <c r="J101">
        <f t="shared" si="12"/>
        <v>51743.8</v>
      </c>
      <c r="K101">
        <f t="shared" si="18"/>
        <v>1.3677194175920593</v>
      </c>
      <c r="L101">
        <f t="shared" si="14"/>
        <v>112631</v>
      </c>
      <c r="M101">
        <f t="shared" si="15"/>
        <v>8121</v>
      </c>
      <c r="N101">
        <f t="shared" si="16"/>
        <v>51743.8</v>
      </c>
      <c r="O101">
        <f t="shared" si="17"/>
        <v>104510</v>
      </c>
      <c r="Q101">
        <v>4966</v>
      </c>
      <c r="R101">
        <v>2516</v>
      </c>
      <c r="T101">
        <v>-7714.3999999999942</v>
      </c>
      <c r="U101">
        <v>162.20000000000437</v>
      </c>
      <c r="W101">
        <v>14228.4</v>
      </c>
      <c r="X101">
        <v>1349.4</v>
      </c>
      <c r="AB101">
        <v>51743.8</v>
      </c>
      <c r="AC101">
        <v>1.3677194175920593</v>
      </c>
      <c r="AI101">
        <v>51743.8</v>
      </c>
      <c r="AJ101">
        <v>1.3677194175920593</v>
      </c>
    </row>
    <row r="103" spans="2:38" x14ac:dyDescent="0.25">
      <c r="B103">
        <v>2967804</v>
      </c>
      <c r="C103">
        <v>2847132</v>
      </c>
      <c r="D103">
        <v>3162372</v>
      </c>
      <c r="E103">
        <v>3004381</v>
      </c>
      <c r="F103">
        <v>2993096</v>
      </c>
    </row>
  </sheetData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854547-6F20-4105-9146-DBEB78EFF39A}">
  <dimension ref="A1:AL103"/>
  <sheetViews>
    <sheetView workbookViewId="0"/>
  </sheetViews>
  <sheetFormatPr defaultRowHeight="15" x14ac:dyDescent="0.25"/>
  <sheetData>
    <row r="1" spans="1:38" x14ac:dyDescent="0.25">
      <c r="A1" t="s">
        <v>37</v>
      </c>
    </row>
    <row r="2" spans="1:38" x14ac:dyDescent="0.25">
      <c r="B2">
        <v>78807</v>
      </c>
      <c r="C2">
        <v>2676</v>
      </c>
      <c r="D2">
        <v>19889</v>
      </c>
      <c r="E2">
        <v>77120</v>
      </c>
      <c r="F2">
        <v>87917</v>
      </c>
      <c r="H2">
        <v>72319</v>
      </c>
      <c r="J2">
        <f t="shared" ref="J2:J33" si="0">AVERAGE(B2:F2)</f>
        <v>53281.8</v>
      </c>
      <c r="K2">
        <f t="shared" ref="K2:K33" si="1">H2/J2</f>
        <v>1.3572927341043282</v>
      </c>
      <c r="L2">
        <f t="shared" ref="L2:L33" si="2">MAX(B2:F2)</f>
        <v>87917</v>
      </c>
      <c r="M2">
        <f t="shared" ref="M2:M33" si="3">MIN(B2:F2)</f>
        <v>2676</v>
      </c>
      <c r="N2">
        <f t="shared" ref="N2:N33" si="4">AVERAGE(B2:F2)</f>
        <v>53281.8</v>
      </c>
      <c r="O2">
        <f t="shared" ref="O2:O33" si="5">L2-M2</f>
        <v>85241</v>
      </c>
      <c r="Q2">
        <v>-1850</v>
      </c>
      <c r="R2">
        <v>700</v>
      </c>
      <c r="T2">
        <v>711.60000000000582</v>
      </c>
      <c r="U2">
        <v>-736.59999999999854</v>
      </c>
      <c r="W2">
        <v>11657.2</v>
      </c>
      <c r="X2">
        <v>3480.6</v>
      </c>
      <c r="Z2">
        <v>53281.8</v>
      </c>
      <c r="AA2">
        <v>1.3572927341043282</v>
      </c>
      <c r="AI2">
        <v>53281.8</v>
      </c>
      <c r="AJ2">
        <v>1.3572927341043282</v>
      </c>
    </row>
    <row r="3" spans="1:38" x14ac:dyDescent="0.25">
      <c r="B3">
        <v>68425</v>
      </c>
      <c r="C3">
        <v>19706</v>
      </c>
      <c r="D3">
        <v>20225</v>
      </c>
      <c r="E3">
        <v>54434</v>
      </c>
      <c r="F3">
        <v>18346</v>
      </c>
      <c r="H3">
        <v>65728</v>
      </c>
      <c r="J3">
        <f t="shared" si="0"/>
        <v>36227.199999999997</v>
      </c>
      <c r="K3">
        <f t="shared" si="1"/>
        <v>1.814327356240615</v>
      </c>
      <c r="L3">
        <f t="shared" si="2"/>
        <v>68425</v>
      </c>
      <c r="M3">
        <f t="shared" si="3"/>
        <v>18346</v>
      </c>
      <c r="N3">
        <f t="shared" si="4"/>
        <v>36227.199999999997</v>
      </c>
      <c r="O3">
        <f t="shared" si="5"/>
        <v>50079</v>
      </c>
      <c r="Q3">
        <v>-12623</v>
      </c>
      <c r="R3">
        <v>-4664</v>
      </c>
      <c r="T3">
        <v>2254.5999999999985</v>
      </c>
      <c r="U3">
        <v>-1542.2000000000044</v>
      </c>
      <c r="W3">
        <v>4629.3999999999996</v>
      </c>
      <c r="X3">
        <v>1830.1999999999998</v>
      </c>
      <c r="AD3">
        <v>36227.199999999997</v>
      </c>
      <c r="AE3">
        <v>1.814327356240615</v>
      </c>
      <c r="AK3">
        <v>36227.199999999997</v>
      </c>
      <c r="AL3">
        <v>1.814327356240615</v>
      </c>
    </row>
    <row r="4" spans="1:38" x14ac:dyDescent="0.25">
      <c r="B4">
        <v>71151</v>
      </c>
      <c r="C4">
        <v>68468</v>
      </c>
      <c r="D4">
        <v>60287</v>
      </c>
      <c r="E4">
        <v>15535</v>
      </c>
      <c r="F4">
        <v>50686</v>
      </c>
      <c r="H4">
        <v>91046</v>
      </c>
      <c r="J4">
        <f t="shared" si="0"/>
        <v>53225.4</v>
      </c>
      <c r="K4">
        <f t="shared" si="1"/>
        <v>1.7105742746884005</v>
      </c>
      <c r="L4">
        <f t="shared" si="2"/>
        <v>71151</v>
      </c>
      <c r="M4">
        <f t="shared" si="3"/>
        <v>15535</v>
      </c>
      <c r="N4">
        <f t="shared" si="4"/>
        <v>53225.4</v>
      </c>
      <c r="O4">
        <f t="shared" si="5"/>
        <v>55616</v>
      </c>
      <c r="Q4">
        <v>-12274</v>
      </c>
      <c r="R4">
        <v>-10</v>
      </c>
      <c r="T4">
        <v>-8865</v>
      </c>
      <c r="U4">
        <v>-53.19999999999709</v>
      </c>
      <c r="W4">
        <v>14537.8</v>
      </c>
      <c r="X4">
        <v>1389.6</v>
      </c>
      <c r="AF4">
        <v>53225.4</v>
      </c>
      <c r="AG4">
        <v>1.7105742746884005</v>
      </c>
      <c r="AK4">
        <v>53225.4</v>
      </c>
      <c r="AL4">
        <v>1.7105742746884005</v>
      </c>
    </row>
    <row r="5" spans="1:38" x14ac:dyDescent="0.25">
      <c r="B5">
        <v>91279</v>
      </c>
      <c r="C5">
        <v>91280</v>
      </c>
      <c r="D5">
        <v>100051</v>
      </c>
      <c r="E5">
        <v>99609</v>
      </c>
      <c r="F5">
        <v>54742</v>
      </c>
      <c r="H5">
        <v>137260</v>
      </c>
      <c r="J5">
        <f t="shared" si="0"/>
        <v>87392.2</v>
      </c>
      <c r="K5">
        <f t="shared" si="1"/>
        <v>1.5706207190115367</v>
      </c>
      <c r="L5">
        <f t="shared" si="2"/>
        <v>100051</v>
      </c>
      <c r="M5">
        <f t="shared" si="3"/>
        <v>54742</v>
      </c>
      <c r="N5">
        <f t="shared" si="4"/>
        <v>87392.2</v>
      </c>
      <c r="O5">
        <f t="shared" si="5"/>
        <v>45309</v>
      </c>
      <c r="Q5">
        <v>3067</v>
      </c>
      <c r="R5">
        <v>-1067</v>
      </c>
      <c r="T5">
        <v>2842</v>
      </c>
      <c r="U5">
        <v>318</v>
      </c>
      <c r="W5">
        <v>10488</v>
      </c>
      <c r="X5">
        <v>1143.2</v>
      </c>
      <c r="AF5">
        <v>87392.2</v>
      </c>
      <c r="AG5">
        <v>1.5706207190115367</v>
      </c>
      <c r="AK5">
        <v>87392.2</v>
      </c>
      <c r="AL5">
        <v>1.5706207190115367</v>
      </c>
    </row>
    <row r="6" spans="1:38" x14ac:dyDescent="0.25">
      <c r="B6">
        <v>15911</v>
      </c>
      <c r="C6">
        <v>70135</v>
      </c>
      <c r="D6">
        <v>107848</v>
      </c>
      <c r="E6">
        <v>37352</v>
      </c>
      <c r="F6">
        <v>106292</v>
      </c>
      <c r="H6">
        <v>102623</v>
      </c>
      <c r="J6">
        <f t="shared" si="0"/>
        <v>67507.600000000006</v>
      </c>
      <c r="K6">
        <f t="shared" si="1"/>
        <v>1.5201695809064459</v>
      </c>
      <c r="L6">
        <f t="shared" si="2"/>
        <v>107848</v>
      </c>
      <c r="M6">
        <f t="shared" si="3"/>
        <v>15911</v>
      </c>
      <c r="N6">
        <f t="shared" si="4"/>
        <v>67507.600000000006</v>
      </c>
      <c r="O6">
        <f t="shared" si="5"/>
        <v>91937</v>
      </c>
      <c r="Q6">
        <v>6683</v>
      </c>
      <c r="R6">
        <v>39</v>
      </c>
      <c r="T6">
        <v>4753.0000000000073</v>
      </c>
      <c r="U6">
        <v>64.400000000008731</v>
      </c>
      <c r="W6">
        <v>9278.6</v>
      </c>
      <c r="X6">
        <v>1520.3999999999999</v>
      </c>
      <c r="AF6">
        <v>67507.600000000006</v>
      </c>
      <c r="AG6">
        <v>1.5201695809064459</v>
      </c>
      <c r="AI6">
        <v>67507.600000000006</v>
      </c>
      <c r="AJ6">
        <v>1.5201695809064459</v>
      </c>
    </row>
    <row r="7" spans="1:38" x14ac:dyDescent="0.25">
      <c r="B7">
        <v>39484</v>
      </c>
      <c r="C7">
        <v>53336</v>
      </c>
      <c r="D7">
        <v>95002</v>
      </c>
      <c r="E7">
        <v>74871</v>
      </c>
      <c r="F7">
        <v>6384</v>
      </c>
      <c r="H7">
        <v>64190</v>
      </c>
      <c r="J7">
        <f t="shared" si="0"/>
        <v>53815.4</v>
      </c>
      <c r="K7">
        <f t="shared" si="1"/>
        <v>1.1927812484902092</v>
      </c>
      <c r="L7">
        <f t="shared" si="2"/>
        <v>95002</v>
      </c>
      <c r="M7">
        <f t="shared" si="3"/>
        <v>6384</v>
      </c>
      <c r="N7">
        <f t="shared" si="4"/>
        <v>53815.4</v>
      </c>
      <c r="O7">
        <f t="shared" si="5"/>
        <v>88618</v>
      </c>
      <c r="Q7">
        <v>-14776</v>
      </c>
      <c r="R7">
        <v>820</v>
      </c>
      <c r="T7">
        <v>2229.2000000000044</v>
      </c>
      <c r="U7">
        <v>172.80000000000291</v>
      </c>
      <c r="W7">
        <v>3607.6</v>
      </c>
      <c r="X7">
        <v>630.79999999999995</v>
      </c>
      <c r="AD7">
        <v>53815.4</v>
      </c>
      <c r="AE7">
        <v>1.1927812484902092</v>
      </c>
      <c r="AI7">
        <v>53815.4</v>
      </c>
      <c r="AJ7">
        <v>1.1927812484902092</v>
      </c>
    </row>
    <row r="8" spans="1:38" x14ac:dyDescent="0.25">
      <c r="B8">
        <v>117028</v>
      </c>
      <c r="C8">
        <v>59786</v>
      </c>
      <c r="D8">
        <v>43007</v>
      </c>
      <c r="E8">
        <v>12890</v>
      </c>
      <c r="F8">
        <v>92213</v>
      </c>
      <c r="H8">
        <v>99686</v>
      </c>
      <c r="J8">
        <f t="shared" si="0"/>
        <v>64984.800000000003</v>
      </c>
      <c r="K8">
        <f t="shared" si="1"/>
        <v>1.5339894867722912</v>
      </c>
      <c r="L8">
        <f t="shared" si="2"/>
        <v>117028</v>
      </c>
      <c r="M8">
        <f t="shared" si="3"/>
        <v>12890</v>
      </c>
      <c r="N8">
        <f t="shared" si="4"/>
        <v>64984.800000000003</v>
      </c>
      <c r="O8">
        <f t="shared" si="5"/>
        <v>104138</v>
      </c>
      <c r="Q8">
        <v>-10399</v>
      </c>
      <c r="R8">
        <v>-59</v>
      </c>
      <c r="T8">
        <v>-5149.8000000000029</v>
      </c>
      <c r="U8">
        <v>-639.59999999999127</v>
      </c>
      <c r="W8">
        <v>5149.7999999999993</v>
      </c>
      <c r="X8">
        <v>1505.2</v>
      </c>
      <c r="AF8">
        <v>64984.800000000003</v>
      </c>
      <c r="AG8">
        <v>1.5339894867722912</v>
      </c>
      <c r="AK8">
        <v>64984.800000000003</v>
      </c>
      <c r="AL8">
        <v>1.5339894867722912</v>
      </c>
    </row>
    <row r="9" spans="1:38" x14ac:dyDescent="0.25">
      <c r="B9">
        <v>20363</v>
      </c>
      <c r="C9">
        <v>20481</v>
      </c>
      <c r="D9">
        <v>87259</v>
      </c>
      <c r="E9">
        <v>106373</v>
      </c>
      <c r="F9">
        <v>15742</v>
      </c>
      <c r="H9">
        <v>53272</v>
      </c>
      <c r="J9">
        <f t="shared" si="0"/>
        <v>50043.6</v>
      </c>
      <c r="K9">
        <f t="shared" si="1"/>
        <v>1.0645117457576994</v>
      </c>
      <c r="L9">
        <f t="shared" si="2"/>
        <v>106373</v>
      </c>
      <c r="M9">
        <f t="shared" si="3"/>
        <v>15742</v>
      </c>
      <c r="N9">
        <f t="shared" si="4"/>
        <v>50043.6</v>
      </c>
      <c r="O9">
        <f t="shared" si="5"/>
        <v>90631</v>
      </c>
      <c r="Q9">
        <v>-13148</v>
      </c>
      <c r="R9">
        <v>-1059</v>
      </c>
      <c r="T9">
        <v>-8381.4000000000015</v>
      </c>
      <c r="U9">
        <v>22.799999999995634</v>
      </c>
      <c r="W9">
        <v>8795.7999999999993</v>
      </c>
      <c r="X9">
        <v>66.400000000000006</v>
      </c>
      <c r="Z9">
        <v>50043.6</v>
      </c>
      <c r="AA9">
        <v>1.0645117457576994</v>
      </c>
      <c r="AI9">
        <v>50043.6</v>
      </c>
      <c r="AJ9">
        <v>1.0645117457576994</v>
      </c>
    </row>
    <row r="10" spans="1:38" x14ac:dyDescent="0.25">
      <c r="B10">
        <v>20556</v>
      </c>
      <c r="C10">
        <v>98763</v>
      </c>
      <c r="D10">
        <v>6992</v>
      </c>
      <c r="E10">
        <v>49507</v>
      </c>
      <c r="F10">
        <v>73697</v>
      </c>
      <c r="H10">
        <v>81353</v>
      </c>
      <c r="J10">
        <f t="shared" si="0"/>
        <v>49903</v>
      </c>
      <c r="K10">
        <f t="shared" si="1"/>
        <v>1.6302226319058974</v>
      </c>
      <c r="L10">
        <f t="shared" si="2"/>
        <v>98763</v>
      </c>
      <c r="M10">
        <f t="shared" si="3"/>
        <v>6992</v>
      </c>
      <c r="N10">
        <f t="shared" si="4"/>
        <v>49903</v>
      </c>
      <c r="O10">
        <f t="shared" si="5"/>
        <v>91771</v>
      </c>
      <c r="Q10">
        <v>7430</v>
      </c>
      <c r="R10">
        <v>7</v>
      </c>
      <c r="T10">
        <v>-9506</v>
      </c>
      <c r="U10">
        <v>717.19999999999709</v>
      </c>
      <c r="W10">
        <v>14792.400000000001</v>
      </c>
      <c r="X10">
        <v>2209.2000000000003</v>
      </c>
      <c r="Z10">
        <v>49903</v>
      </c>
      <c r="AA10">
        <v>1.6302226319058974</v>
      </c>
      <c r="AK10">
        <v>49903</v>
      </c>
      <c r="AL10">
        <v>1.6302226319058974</v>
      </c>
    </row>
    <row r="11" spans="1:38" x14ac:dyDescent="0.25">
      <c r="B11">
        <v>93919</v>
      </c>
      <c r="C11">
        <v>81272</v>
      </c>
      <c r="D11">
        <v>15029</v>
      </c>
      <c r="E11">
        <v>122198</v>
      </c>
      <c r="F11">
        <v>23435</v>
      </c>
      <c r="H11">
        <v>88440</v>
      </c>
      <c r="J11">
        <f t="shared" si="0"/>
        <v>67170.600000000006</v>
      </c>
      <c r="K11">
        <f t="shared" si="1"/>
        <v>1.3166474618359818</v>
      </c>
      <c r="L11">
        <f t="shared" si="2"/>
        <v>122198</v>
      </c>
      <c r="M11">
        <f t="shared" si="3"/>
        <v>15029</v>
      </c>
      <c r="N11">
        <f t="shared" si="4"/>
        <v>67170.600000000006</v>
      </c>
      <c r="O11">
        <f t="shared" si="5"/>
        <v>107169</v>
      </c>
      <c r="Q11">
        <v>2217</v>
      </c>
      <c r="R11">
        <v>31</v>
      </c>
      <c r="T11">
        <v>9040.8000000000029</v>
      </c>
      <c r="U11">
        <v>-695.19999999999709</v>
      </c>
      <c r="W11">
        <v>11276</v>
      </c>
      <c r="X11">
        <v>1032.8000000000002</v>
      </c>
      <c r="Z11">
        <v>67170.600000000006</v>
      </c>
      <c r="AA11">
        <v>1.3166474618359818</v>
      </c>
      <c r="AI11">
        <v>67170.600000000006</v>
      </c>
      <c r="AJ11">
        <v>1.3166474618359818</v>
      </c>
    </row>
    <row r="12" spans="1:38" x14ac:dyDescent="0.25">
      <c r="B12">
        <v>74146</v>
      </c>
      <c r="C12">
        <v>24394</v>
      </c>
      <c r="D12">
        <v>51773</v>
      </c>
      <c r="E12">
        <v>77386</v>
      </c>
      <c r="F12">
        <v>103169</v>
      </c>
      <c r="H12">
        <v>73220</v>
      </c>
      <c r="J12">
        <f t="shared" si="0"/>
        <v>66173.600000000006</v>
      </c>
      <c r="K12">
        <f t="shared" si="1"/>
        <v>1.1064835523532042</v>
      </c>
      <c r="L12">
        <f t="shared" si="2"/>
        <v>103169</v>
      </c>
      <c r="M12">
        <f t="shared" si="3"/>
        <v>24394</v>
      </c>
      <c r="N12">
        <f t="shared" si="4"/>
        <v>66173.600000000006</v>
      </c>
      <c r="O12">
        <f t="shared" si="5"/>
        <v>78775</v>
      </c>
      <c r="Q12">
        <v>-16693</v>
      </c>
      <c r="R12">
        <v>823</v>
      </c>
      <c r="T12">
        <v>762.20000000000437</v>
      </c>
      <c r="U12">
        <v>59.600000000005821</v>
      </c>
      <c r="W12">
        <v>9720.2000000000007</v>
      </c>
      <c r="X12">
        <v>2232.3999999999996</v>
      </c>
      <c r="AB12">
        <v>66173.600000000006</v>
      </c>
      <c r="AC12">
        <v>1.1064835523532042</v>
      </c>
      <c r="AI12">
        <v>66173.600000000006</v>
      </c>
      <c r="AJ12">
        <v>1.1064835523532042</v>
      </c>
    </row>
    <row r="13" spans="1:38" x14ac:dyDescent="0.25">
      <c r="B13">
        <v>6031</v>
      </c>
      <c r="C13">
        <v>67804</v>
      </c>
      <c r="D13">
        <v>102897</v>
      </c>
      <c r="E13">
        <v>62545</v>
      </c>
      <c r="F13">
        <v>77703</v>
      </c>
      <c r="H13">
        <v>81843</v>
      </c>
      <c r="J13">
        <f t="shared" si="0"/>
        <v>63396</v>
      </c>
      <c r="K13">
        <f t="shared" si="1"/>
        <v>1.2909805035017983</v>
      </c>
      <c r="L13">
        <f t="shared" si="2"/>
        <v>102897</v>
      </c>
      <c r="M13">
        <f t="shared" si="3"/>
        <v>6031</v>
      </c>
      <c r="N13">
        <f t="shared" si="4"/>
        <v>63396</v>
      </c>
      <c r="O13">
        <f t="shared" si="5"/>
        <v>96866</v>
      </c>
      <c r="Q13">
        <v>-2535</v>
      </c>
      <c r="R13">
        <v>0</v>
      </c>
      <c r="T13">
        <v>-2163</v>
      </c>
      <c r="U13">
        <v>-1410.1999999999971</v>
      </c>
      <c r="W13">
        <v>11944.6</v>
      </c>
      <c r="X13">
        <v>1410.1999999999998</v>
      </c>
      <c r="AB13">
        <v>63396</v>
      </c>
      <c r="AC13">
        <v>1.2909805035017983</v>
      </c>
      <c r="AI13">
        <v>63396</v>
      </c>
      <c r="AJ13">
        <v>1.2909805035017983</v>
      </c>
    </row>
    <row r="14" spans="1:38" x14ac:dyDescent="0.25">
      <c r="B14">
        <v>90895</v>
      </c>
      <c r="C14">
        <v>82375</v>
      </c>
      <c r="D14">
        <v>105810</v>
      </c>
      <c r="E14">
        <v>10342</v>
      </c>
      <c r="F14">
        <v>15162</v>
      </c>
      <c r="H14">
        <v>66739</v>
      </c>
      <c r="J14">
        <f t="shared" si="0"/>
        <v>60916.800000000003</v>
      </c>
      <c r="K14">
        <f t="shared" si="1"/>
        <v>1.0955762613925879</v>
      </c>
      <c r="L14">
        <f t="shared" si="2"/>
        <v>105810</v>
      </c>
      <c r="M14">
        <f t="shared" si="3"/>
        <v>10342</v>
      </c>
      <c r="N14">
        <f t="shared" si="4"/>
        <v>60916.800000000003</v>
      </c>
      <c r="O14">
        <f t="shared" si="5"/>
        <v>95468</v>
      </c>
      <c r="Q14">
        <v>5731</v>
      </c>
      <c r="R14">
        <v>373</v>
      </c>
      <c r="T14">
        <v>5001</v>
      </c>
      <c r="U14">
        <v>959.20000000000437</v>
      </c>
      <c r="W14">
        <v>8785.4</v>
      </c>
      <c r="X14">
        <v>959.2</v>
      </c>
      <c r="Z14">
        <v>60916.800000000003</v>
      </c>
      <c r="AA14">
        <v>1.0955762613925879</v>
      </c>
      <c r="AI14">
        <v>60916.800000000003</v>
      </c>
      <c r="AJ14">
        <v>1.0955762613925879</v>
      </c>
    </row>
    <row r="15" spans="1:38" x14ac:dyDescent="0.25">
      <c r="B15">
        <v>88981</v>
      </c>
      <c r="C15">
        <v>80081</v>
      </c>
      <c r="D15">
        <v>17792</v>
      </c>
      <c r="E15">
        <v>68196</v>
      </c>
      <c r="F15">
        <v>116281</v>
      </c>
      <c r="H15">
        <v>84732</v>
      </c>
      <c r="J15">
        <f t="shared" si="0"/>
        <v>74266.2</v>
      </c>
      <c r="K15">
        <f t="shared" si="1"/>
        <v>1.1409227885633033</v>
      </c>
      <c r="L15">
        <f t="shared" si="2"/>
        <v>116281</v>
      </c>
      <c r="M15">
        <f t="shared" si="3"/>
        <v>17792</v>
      </c>
      <c r="N15">
        <f t="shared" si="4"/>
        <v>74266.2</v>
      </c>
      <c r="O15">
        <f t="shared" si="5"/>
        <v>98489</v>
      </c>
      <c r="Q15">
        <v>-5181</v>
      </c>
      <c r="R15">
        <v>114</v>
      </c>
      <c r="T15">
        <v>3738</v>
      </c>
      <c r="U15">
        <v>2202.1999999999971</v>
      </c>
      <c r="W15">
        <v>6847.6</v>
      </c>
      <c r="X15">
        <v>2377.4</v>
      </c>
      <c r="AB15">
        <v>74266.2</v>
      </c>
      <c r="AC15">
        <v>1.1409227885633033</v>
      </c>
      <c r="AI15">
        <v>74266.2</v>
      </c>
      <c r="AJ15">
        <v>1.1409227885633033</v>
      </c>
    </row>
    <row r="16" spans="1:38" x14ac:dyDescent="0.25">
      <c r="B16">
        <v>100116</v>
      </c>
      <c r="C16">
        <v>61110</v>
      </c>
      <c r="D16">
        <v>5255</v>
      </c>
      <c r="E16">
        <v>511</v>
      </c>
      <c r="F16">
        <v>30429</v>
      </c>
      <c r="H16">
        <v>44870</v>
      </c>
      <c r="J16">
        <f t="shared" si="0"/>
        <v>39484.199999999997</v>
      </c>
      <c r="K16">
        <f t="shared" si="1"/>
        <v>1.1364039286600718</v>
      </c>
      <c r="L16">
        <f t="shared" si="2"/>
        <v>100116</v>
      </c>
      <c r="M16">
        <f t="shared" si="3"/>
        <v>511</v>
      </c>
      <c r="N16">
        <f t="shared" si="4"/>
        <v>39484.199999999997</v>
      </c>
      <c r="O16">
        <f t="shared" si="5"/>
        <v>99605</v>
      </c>
      <c r="Q16">
        <v>-7651</v>
      </c>
      <c r="R16">
        <v>-1417</v>
      </c>
      <c r="T16">
        <v>-12003.600000000006</v>
      </c>
      <c r="U16">
        <v>-2168.6000000000058</v>
      </c>
      <c r="W16">
        <v>12974</v>
      </c>
      <c r="X16">
        <v>2875</v>
      </c>
      <c r="Z16">
        <v>39484.199999999997</v>
      </c>
      <c r="AA16">
        <v>1.1364039286600718</v>
      </c>
      <c r="AK16">
        <v>39484.199999999997</v>
      </c>
      <c r="AL16">
        <v>1.1364039286600718</v>
      </c>
    </row>
    <row r="17" spans="2:38" x14ac:dyDescent="0.25">
      <c r="B17">
        <v>14465</v>
      </c>
      <c r="C17">
        <v>84551</v>
      </c>
      <c r="D17">
        <v>98374</v>
      </c>
      <c r="E17">
        <v>22397</v>
      </c>
      <c r="F17">
        <v>75489</v>
      </c>
      <c r="H17">
        <v>69829</v>
      </c>
      <c r="J17">
        <f t="shared" si="0"/>
        <v>59055.199999999997</v>
      </c>
      <c r="K17">
        <f t="shared" si="1"/>
        <v>1.1824360936886169</v>
      </c>
      <c r="L17">
        <f t="shared" si="2"/>
        <v>98374</v>
      </c>
      <c r="M17">
        <f t="shared" si="3"/>
        <v>14465</v>
      </c>
      <c r="N17">
        <f t="shared" si="4"/>
        <v>59055.199999999997</v>
      </c>
      <c r="O17">
        <f t="shared" si="5"/>
        <v>83909</v>
      </c>
      <c r="Q17">
        <v>1195</v>
      </c>
      <c r="R17">
        <v>2150</v>
      </c>
      <c r="T17">
        <v>9486.1999999999971</v>
      </c>
      <c r="U17">
        <v>-148.40000000000146</v>
      </c>
      <c r="W17">
        <v>9486.2000000000007</v>
      </c>
      <c r="X17">
        <v>211.99999999999997</v>
      </c>
      <c r="Z17">
        <v>59055.199999999997</v>
      </c>
      <c r="AA17">
        <v>1.1824360936886169</v>
      </c>
      <c r="AI17">
        <v>59055.199999999997</v>
      </c>
      <c r="AJ17">
        <v>1.1824360936886169</v>
      </c>
    </row>
    <row r="18" spans="2:38" x14ac:dyDescent="0.25">
      <c r="B18">
        <v>27215</v>
      </c>
      <c r="C18">
        <v>88857</v>
      </c>
      <c r="D18">
        <v>61045</v>
      </c>
      <c r="E18">
        <v>35361</v>
      </c>
      <c r="F18">
        <v>32133</v>
      </c>
      <c r="H18">
        <v>98477</v>
      </c>
      <c r="J18">
        <f t="shared" si="0"/>
        <v>48922.2</v>
      </c>
      <c r="K18">
        <f t="shared" si="1"/>
        <v>2.0129307349219783</v>
      </c>
      <c r="L18">
        <f t="shared" si="2"/>
        <v>88857</v>
      </c>
      <c r="M18">
        <f t="shared" si="3"/>
        <v>27215</v>
      </c>
      <c r="N18">
        <f t="shared" si="4"/>
        <v>48922.2</v>
      </c>
      <c r="O18">
        <f t="shared" si="5"/>
        <v>61642</v>
      </c>
      <c r="Q18">
        <v>-538</v>
      </c>
      <c r="R18">
        <v>-301</v>
      </c>
      <c r="T18">
        <v>-8887.8000000000029</v>
      </c>
      <c r="U18">
        <v>-421.40000000000146</v>
      </c>
      <c r="W18">
        <v>11606.6</v>
      </c>
      <c r="X18">
        <v>563.4</v>
      </c>
      <c r="AD18">
        <v>48922.2</v>
      </c>
      <c r="AE18">
        <v>2.0129307349219783</v>
      </c>
      <c r="AK18">
        <v>48922.2</v>
      </c>
      <c r="AL18">
        <v>2.0129307349219783</v>
      </c>
    </row>
    <row r="19" spans="2:38" x14ac:dyDescent="0.25">
      <c r="B19">
        <v>81174</v>
      </c>
      <c r="C19">
        <v>40089</v>
      </c>
      <c r="D19">
        <v>52796</v>
      </c>
      <c r="E19">
        <v>39266</v>
      </c>
      <c r="F19">
        <v>90243</v>
      </c>
      <c r="H19">
        <v>77625</v>
      </c>
      <c r="J19">
        <f t="shared" si="0"/>
        <v>60713.599999999999</v>
      </c>
      <c r="K19">
        <f t="shared" si="1"/>
        <v>1.278543851789385</v>
      </c>
      <c r="L19">
        <f t="shared" si="2"/>
        <v>90243</v>
      </c>
      <c r="M19">
        <f t="shared" si="3"/>
        <v>39266</v>
      </c>
      <c r="N19">
        <f t="shared" si="4"/>
        <v>60713.599999999999</v>
      </c>
      <c r="O19">
        <f t="shared" si="5"/>
        <v>50977</v>
      </c>
      <c r="Q19">
        <v>-8721</v>
      </c>
      <c r="R19">
        <v>-2494</v>
      </c>
      <c r="T19">
        <v>-4624</v>
      </c>
      <c r="U19">
        <v>-297.59999999999854</v>
      </c>
      <c r="W19">
        <v>9146.4000000000015</v>
      </c>
      <c r="X19">
        <v>2703.6000000000004</v>
      </c>
      <c r="AB19">
        <v>60713.599999999999</v>
      </c>
      <c r="AC19">
        <v>1.278543851789385</v>
      </c>
      <c r="AI19">
        <v>60713.599999999999</v>
      </c>
      <c r="AJ19">
        <v>1.278543851789385</v>
      </c>
    </row>
    <row r="20" spans="2:38" x14ac:dyDescent="0.25">
      <c r="B20">
        <v>33732</v>
      </c>
      <c r="C20">
        <v>16970</v>
      </c>
      <c r="D20">
        <v>97847</v>
      </c>
      <c r="E20">
        <v>74789</v>
      </c>
      <c r="F20">
        <v>17950</v>
      </c>
      <c r="H20">
        <v>93397</v>
      </c>
      <c r="J20">
        <f t="shared" si="0"/>
        <v>48257.599999999999</v>
      </c>
      <c r="K20">
        <f t="shared" si="1"/>
        <v>1.9353842710785452</v>
      </c>
      <c r="L20">
        <f t="shared" si="2"/>
        <v>97847</v>
      </c>
      <c r="M20">
        <f t="shared" si="3"/>
        <v>16970</v>
      </c>
      <c r="N20">
        <f t="shared" si="4"/>
        <v>48257.599999999999</v>
      </c>
      <c r="O20">
        <f t="shared" si="5"/>
        <v>80877</v>
      </c>
      <c r="Q20">
        <v>40</v>
      </c>
      <c r="R20">
        <v>-62</v>
      </c>
      <c r="T20">
        <v>-10585.599999999999</v>
      </c>
      <c r="U20">
        <v>-259.40000000000146</v>
      </c>
      <c r="W20">
        <v>15035.200000000003</v>
      </c>
      <c r="X20">
        <v>621</v>
      </c>
      <c r="AD20">
        <v>48257.599999999999</v>
      </c>
      <c r="AE20">
        <v>1.9353842710785452</v>
      </c>
      <c r="AK20">
        <v>48257.599999999999</v>
      </c>
      <c r="AL20">
        <v>1.9353842710785452</v>
      </c>
    </row>
    <row r="21" spans="2:38" x14ac:dyDescent="0.25">
      <c r="B21">
        <v>59427</v>
      </c>
      <c r="C21">
        <v>22644</v>
      </c>
      <c r="D21">
        <v>48982</v>
      </c>
      <c r="E21">
        <v>60055</v>
      </c>
      <c r="F21">
        <v>12771</v>
      </c>
      <c r="H21">
        <v>46985</v>
      </c>
      <c r="J21">
        <f t="shared" si="0"/>
        <v>40775.800000000003</v>
      </c>
      <c r="K21">
        <f t="shared" si="1"/>
        <v>1.1522765954316039</v>
      </c>
      <c r="L21">
        <f t="shared" si="2"/>
        <v>60055</v>
      </c>
      <c r="M21">
        <f t="shared" si="3"/>
        <v>12771</v>
      </c>
      <c r="N21">
        <f t="shared" si="4"/>
        <v>40775.800000000003</v>
      </c>
      <c r="O21">
        <f t="shared" si="5"/>
        <v>47284</v>
      </c>
      <c r="Q21">
        <v>-9964</v>
      </c>
      <c r="R21">
        <v>30</v>
      </c>
      <c r="T21">
        <v>-10638.199999999997</v>
      </c>
      <c r="U21">
        <v>-734.39999999999418</v>
      </c>
      <c r="W21">
        <v>10638.199999999999</v>
      </c>
      <c r="X21">
        <v>981.2</v>
      </c>
      <c r="Z21">
        <v>40775.800000000003</v>
      </c>
      <c r="AA21">
        <v>1.1522765954316039</v>
      </c>
      <c r="AI21">
        <v>40775.800000000003</v>
      </c>
      <c r="AJ21">
        <v>1.1522765954316039</v>
      </c>
    </row>
    <row r="22" spans="2:38" x14ac:dyDescent="0.25">
      <c r="B22">
        <v>53488</v>
      </c>
      <c r="C22">
        <v>56862</v>
      </c>
      <c r="D22">
        <v>109362</v>
      </c>
      <c r="E22">
        <v>41872</v>
      </c>
      <c r="F22">
        <v>96441</v>
      </c>
      <c r="H22">
        <v>124593</v>
      </c>
      <c r="J22">
        <f t="shared" si="0"/>
        <v>71605</v>
      </c>
      <c r="K22">
        <f t="shared" si="1"/>
        <v>1.7400041896515606</v>
      </c>
      <c r="L22">
        <f t="shared" si="2"/>
        <v>109362</v>
      </c>
      <c r="M22">
        <f t="shared" si="3"/>
        <v>41872</v>
      </c>
      <c r="N22">
        <f t="shared" si="4"/>
        <v>71605</v>
      </c>
      <c r="O22">
        <f t="shared" si="5"/>
        <v>67490</v>
      </c>
      <c r="Q22">
        <v>5283</v>
      </c>
      <c r="R22">
        <v>-870</v>
      </c>
      <c r="T22">
        <v>9957.4000000000015</v>
      </c>
      <c r="U22">
        <v>546.60000000000582</v>
      </c>
      <c r="W22">
        <v>9957.4</v>
      </c>
      <c r="X22">
        <v>1883.8</v>
      </c>
      <c r="AF22">
        <v>71605</v>
      </c>
      <c r="AG22">
        <v>1.7400041896515606</v>
      </c>
      <c r="AK22">
        <v>71605</v>
      </c>
      <c r="AL22">
        <v>1.7400041896515606</v>
      </c>
    </row>
    <row r="23" spans="2:38" x14ac:dyDescent="0.25">
      <c r="B23">
        <v>98524</v>
      </c>
      <c r="C23">
        <v>34772</v>
      </c>
      <c r="D23">
        <v>66144</v>
      </c>
      <c r="E23">
        <v>19141</v>
      </c>
      <c r="F23">
        <v>108730</v>
      </c>
      <c r="H23">
        <v>133661</v>
      </c>
      <c r="J23">
        <f t="shared" si="0"/>
        <v>65462.2</v>
      </c>
      <c r="K23">
        <f t="shared" si="1"/>
        <v>2.0418042778886138</v>
      </c>
      <c r="L23">
        <f t="shared" si="2"/>
        <v>108730</v>
      </c>
      <c r="M23">
        <f t="shared" si="3"/>
        <v>19141</v>
      </c>
      <c r="N23">
        <f t="shared" si="4"/>
        <v>65462.2</v>
      </c>
      <c r="O23">
        <f t="shared" si="5"/>
        <v>89589</v>
      </c>
      <c r="Q23">
        <v>21116</v>
      </c>
      <c r="R23">
        <v>2189</v>
      </c>
      <c r="T23">
        <v>10161.399999999994</v>
      </c>
      <c r="U23">
        <v>195.19999999999709</v>
      </c>
      <c r="W23">
        <v>13540.599999999999</v>
      </c>
      <c r="X23">
        <v>270.8</v>
      </c>
      <c r="AD23">
        <v>65462.2</v>
      </c>
      <c r="AE23">
        <v>2.0418042778886138</v>
      </c>
      <c r="AK23">
        <v>65462.2</v>
      </c>
      <c r="AL23">
        <v>2.0418042778886138</v>
      </c>
    </row>
    <row r="24" spans="2:38" x14ac:dyDescent="0.25">
      <c r="B24">
        <v>94058</v>
      </c>
      <c r="C24">
        <v>88298</v>
      </c>
      <c r="D24">
        <v>97833</v>
      </c>
      <c r="E24">
        <v>5343</v>
      </c>
      <c r="F24">
        <v>36176</v>
      </c>
      <c r="H24">
        <v>68583</v>
      </c>
      <c r="J24">
        <f t="shared" si="0"/>
        <v>64341.599999999999</v>
      </c>
      <c r="K24">
        <f t="shared" si="1"/>
        <v>1.0659200268566527</v>
      </c>
      <c r="L24">
        <f t="shared" si="2"/>
        <v>97833</v>
      </c>
      <c r="M24">
        <f t="shared" si="3"/>
        <v>5343</v>
      </c>
      <c r="N24">
        <f t="shared" si="4"/>
        <v>64341.599999999999</v>
      </c>
      <c r="O24">
        <f t="shared" si="5"/>
        <v>92490</v>
      </c>
      <c r="Q24">
        <v>-420</v>
      </c>
      <c r="R24">
        <v>3530</v>
      </c>
      <c r="T24">
        <v>-3259.2000000000044</v>
      </c>
      <c r="U24">
        <v>-782.80000000000291</v>
      </c>
      <c r="W24">
        <v>13708.800000000003</v>
      </c>
      <c r="X24">
        <v>1251.1999999999998</v>
      </c>
      <c r="AB24">
        <v>64341.599999999999</v>
      </c>
      <c r="AC24">
        <v>1.0659200268566527</v>
      </c>
      <c r="AI24">
        <v>64341.599999999999</v>
      </c>
      <c r="AJ24">
        <v>1.0659200268566527</v>
      </c>
    </row>
    <row r="25" spans="2:38" x14ac:dyDescent="0.25">
      <c r="B25">
        <v>108337</v>
      </c>
      <c r="C25">
        <v>104581</v>
      </c>
      <c r="D25">
        <v>21093</v>
      </c>
      <c r="E25">
        <v>101318</v>
      </c>
      <c r="F25">
        <v>26561</v>
      </c>
      <c r="H25">
        <v>92256</v>
      </c>
      <c r="J25">
        <f t="shared" si="0"/>
        <v>72378</v>
      </c>
      <c r="K25">
        <f t="shared" si="1"/>
        <v>1.2746414656387299</v>
      </c>
      <c r="L25">
        <f t="shared" si="2"/>
        <v>108337</v>
      </c>
      <c r="M25">
        <f t="shared" si="3"/>
        <v>21093</v>
      </c>
      <c r="N25">
        <f t="shared" si="4"/>
        <v>72378</v>
      </c>
      <c r="O25">
        <f t="shared" si="5"/>
        <v>87244</v>
      </c>
      <c r="Q25">
        <v>-26316</v>
      </c>
      <c r="R25">
        <v>1390</v>
      </c>
      <c r="T25">
        <v>7434</v>
      </c>
      <c r="U25">
        <v>813</v>
      </c>
      <c r="W25">
        <v>16008.4</v>
      </c>
      <c r="X25">
        <v>1852.6000000000001</v>
      </c>
      <c r="AF25">
        <v>72378</v>
      </c>
      <c r="AG25">
        <v>1.2746414656387299</v>
      </c>
      <c r="AI25">
        <v>72378</v>
      </c>
      <c r="AJ25">
        <v>1.2746414656387299</v>
      </c>
    </row>
    <row r="26" spans="2:38" x14ac:dyDescent="0.25">
      <c r="B26">
        <v>29608</v>
      </c>
      <c r="C26">
        <v>53934</v>
      </c>
      <c r="D26">
        <v>57524</v>
      </c>
      <c r="E26">
        <v>116839</v>
      </c>
      <c r="F26">
        <v>108793</v>
      </c>
      <c r="H26">
        <v>116015</v>
      </c>
      <c r="J26">
        <f t="shared" si="0"/>
        <v>73339.600000000006</v>
      </c>
      <c r="K26">
        <f t="shared" si="1"/>
        <v>1.5818875477913705</v>
      </c>
      <c r="L26">
        <f t="shared" si="2"/>
        <v>116839</v>
      </c>
      <c r="M26">
        <f t="shared" si="3"/>
        <v>29608</v>
      </c>
      <c r="N26">
        <f t="shared" si="4"/>
        <v>73339.600000000006</v>
      </c>
      <c r="O26">
        <f t="shared" si="5"/>
        <v>87231</v>
      </c>
      <c r="Q26">
        <v>5561</v>
      </c>
      <c r="R26">
        <v>2941</v>
      </c>
      <c r="T26">
        <v>1409.2000000000116</v>
      </c>
      <c r="U26">
        <v>721.20000000001164</v>
      </c>
      <c r="W26">
        <v>9715.6</v>
      </c>
      <c r="X26">
        <v>1376.8</v>
      </c>
      <c r="AF26">
        <v>73339.600000000006</v>
      </c>
      <c r="AG26">
        <v>1.5818875477913705</v>
      </c>
      <c r="AK26">
        <v>73339.600000000006</v>
      </c>
      <c r="AL26">
        <v>1.5818875477913705</v>
      </c>
    </row>
    <row r="27" spans="2:38" x14ac:dyDescent="0.25">
      <c r="B27">
        <v>52578</v>
      </c>
      <c r="C27">
        <v>36973</v>
      </c>
      <c r="D27">
        <v>100574</v>
      </c>
      <c r="E27">
        <v>24403</v>
      </c>
      <c r="F27">
        <v>117972</v>
      </c>
      <c r="H27">
        <v>113502</v>
      </c>
      <c r="J27">
        <f t="shared" si="0"/>
        <v>66500</v>
      </c>
      <c r="K27">
        <f t="shared" si="1"/>
        <v>1.706796992481203</v>
      </c>
      <c r="L27">
        <f t="shared" si="2"/>
        <v>117972</v>
      </c>
      <c r="M27">
        <f t="shared" si="3"/>
        <v>24403</v>
      </c>
      <c r="N27">
        <f t="shared" si="4"/>
        <v>66500</v>
      </c>
      <c r="O27">
        <f t="shared" si="5"/>
        <v>93569</v>
      </c>
      <c r="Q27">
        <v>-2241</v>
      </c>
      <c r="R27">
        <v>3468</v>
      </c>
      <c r="T27">
        <v>3179.5999999999985</v>
      </c>
      <c r="U27">
        <v>451.60000000000582</v>
      </c>
      <c r="W27">
        <v>7116</v>
      </c>
      <c r="X27">
        <v>1245.2000000000003</v>
      </c>
      <c r="AF27">
        <v>66500</v>
      </c>
      <c r="AG27">
        <v>1.706796992481203</v>
      </c>
      <c r="AK27">
        <v>66500</v>
      </c>
      <c r="AL27">
        <v>1.706796992481203</v>
      </c>
    </row>
    <row r="28" spans="2:38" x14ac:dyDescent="0.25">
      <c r="B28">
        <v>70442</v>
      </c>
      <c r="C28">
        <v>66371</v>
      </c>
      <c r="D28">
        <v>10561</v>
      </c>
      <c r="E28">
        <v>21624</v>
      </c>
      <c r="F28">
        <v>18291</v>
      </c>
      <c r="H28">
        <v>72203</v>
      </c>
      <c r="J28">
        <f t="shared" si="0"/>
        <v>37457.800000000003</v>
      </c>
      <c r="K28">
        <f t="shared" si="1"/>
        <v>1.927582506180288</v>
      </c>
      <c r="L28">
        <f t="shared" si="2"/>
        <v>70442</v>
      </c>
      <c r="M28">
        <f t="shared" si="3"/>
        <v>10561</v>
      </c>
      <c r="N28">
        <f t="shared" si="4"/>
        <v>37457.800000000003</v>
      </c>
      <c r="O28">
        <f t="shared" si="5"/>
        <v>59881</v>
      </c>
      <c r="Q28">
        <v>-19801</v>
      </c>
      <c r="R28">
        <v>-17</v>
      </c>
      <c r="T28">
        <v>-1434.7999999999956</v>
      </c>
      <c r="U28">
        <v>-1091.7999999999956</v>
      </c>
      <c r="W28">
        <v>5090.3999999999996</v>
      </c>
      <c r="X28">
        <v>1147.3999999999999</v>
      </c>
      <c r="AD28">
        <v>37457.800000000003</v>
      </c>
      <c r="AE28">
        <v>1.927582506180288</v>
      </c>
      <c r="AK28">
        <v>37457.800000000003</v>
      </c>
      <c r="AL28">
        <v>1.927582506180288</v>
      </c>
    </row>
    <row r="29" spans="2:38" x14ac:dyDescent="0.25">
      <c r="B29">
        <v>115638</v>
      </c>
      <c r="C29">
        <v>20340</v>
      </c>
      <c r="D29">
        <v>57745</v>
      </c>
      <c r="E29">
        <v>11209</v>
      </c>
      <c r="F29">
        <v>108585</v>
      </c>
      <c r="H29">
        <v>115162</v>
      </c>
      <c r="J29">
        <f t="shared" si="0"/>
        <v>62703.4</v>
      </c>
      <c r="K29">
        <f t="shared" si="1"/>
        <v>1.8366149204030402</v>
      </c>
      <c r="L29">
        <f t="shared" si="2"/>
        <v>115638</v>
      </c>
      <c r="M29">
        <f t="shared" si="3"/>
        <v>11209</v>
      </c>
      <c r="N29">
        <f t="shared" si="4"/>
        <v>62703.4</v>
      </c>
      <c r="O29">
        <f t="shared" si="5"/>
        <v>104429</v>
      </c>
      <c r="Q29">
        <v>7291</v>
      </c>
      <c r="R29">
        <v>211</v>
      </c>
      <c r="T29">
        <v>-6324.2000000000044</v>
      </c>
      <c r="U29">
        <v>1267.5999999999985</v>
      </c>
      <c r="W29">
        <v>13778.6</v>
      </c>
      <c r="X29">
        <v>1567.1999999999998</v>
      </c>
      <c r="AF29">
        <v>62703.4</v>
      </c>
      <c r="AG29">
        <v>1.8366149204030402</v>
      </c>
      <c r="AK29">
        <v>62703.4</v>
      </c>
      <c r="AL29">
        <v>1.8366149204030402</v>
      </c>
    </row>
    <row r="30" spans="2:38" x14ac:dyDescent="0.25">
      <c r="B30">
        <v>10063</v>
      </c>
      <c r="C30">
        <v>107039</v>
      </c>
      <c r="D30">
        <v>55382</v>
      </c>
      <c r="E30">
        <v>27703</v>
      </c>
      <c r="F30">
        <v>82417</v>
      </c>
      <c r="H30">
        <v>118121</v>
      </c>
      <c r="J30">
        <f t="shared" si="0"/>
        <v>56520.800000000003</v>
      </c>
      <c r="K30">
        <f t="shared" si="1"/>
        <v>2.0898678008803837</v>
      </c>
      <c r="L30">
        <f t="shared" si="2"/>
        <v>107039</v>
      </c>
      <c r="M30">
        <f t="shared" si="3"/>
        <v>10063</v>
      </c>
      <c r="N30">
        <f t="shared" si="4"/>
        <v>56520.800000000003</v>
      </c>
      <c r="O30">
        <f t="shared" si="5"/>
        <v>96976</v>
      </c>
      <c r="Q30">
        <v>1025</v>
      </c>
      <c r="R30">
        <v>-4749</v>
      </c>
      <c r="T30">
        <v>-1855</v>
      </c>
      <c r="U30">
        <v>-1996.3999999999942</v>
      </c>
      <c r="W30">
        <v>9739.7999999999993</v>
      </c>
      <c r="X30">
        <v>1996.4</v>
      </c>
      <c r="AD30">
        <v>56520.800000000003</v>
      </c>
      <c r="AE30">
        <v>2.0898678008803837</v>
      </c>
      <c r="AK30">
        <v>56520.800000000003</v>
      </c>
      <c r="AL30">
        <v>2.0898678008803837</v>
      </c>
    </row>
    <row r="31" spans="2:38" x14ac:dyDescent="0.25">
      <c r="B31">
        <v>28785</v>
      </c>
      <c r="C31">
        <v>20372</v>
      </c>
      <c r="D31">
        <v>58336</v>
      </c>
      <c r="E31">
        <v>101602</v>
      </c>
      <c r="F31">
        <v>20030</v>
      </c>
      <c r="H31">
        <v>54554</v>
      </c>
      <c r="J31">
        <f t="shared" si="0"/>
        <v>45825</v>
      </c>
      <c r="K31">
        <f t="shared" si="1"/>
        <v>1.1904855428259684</v>
      </c>
      <c r="L31">
        <f t="shared" si="2"/>
        <v>101602</v>
      </c>
      <c r="M31">
        <f t="shared" si="3"/>
        <v>20030</v>
      </c>
      <c r="N31">
        <f t="shared" si="4"/>
        <v>45825</v>
      </c>
      <c r="O31">
        <f t="shared" si="5"/>
        <v>81572</v>
      </c>
      <c r="Q31">
        <v>12857</v>
      </c>
      <c r="R31">
        <v>79</v>
      </c>
      <c r="T31">
        <v>8137.8000000000029</v>
      </c>
      <c r="U31">
        <v>-290</v>
      </c>
      <c r="W31">
        <v>10605.4</v>
      </c>
      <c r="X31">
        <v>774.8</v>
      </c>
      <c r="Z31">
        <v>45825</v>
      </c>
      <c r="AA31">
        <v>1.1904855428259684</v>
      </c>
      <c r="AI31">
        <v>45825</v>
      </c>
      <c r="AJ31">
        <v>1.1904855428259684</v>
      </c>
    </row>
    <row r="32" spans="2:38" x14ac:dyDescent="0.25">
      <c r="B32">
        <v>16063</v>
      </c>
      <c r="C32">
        <v>16949</v>
      </c>
      <c r="D32">
        <v>6205</v>
      </c>
      <c r="E32">
        <v>64621</v>
      </c>
      <c r="F32">
        <v>108760</v>
      </c>
      <c r="H32">
        <v>93591</v>
      </c>
      <c r="J32">
        <f t="shared" si="0"/>
        <v>42519.6</v>
      </c>
      <c r="K32">
        <f t="shared" si="1"/>
        <v>2.2011260689188048</v>
      </c>
      <c r="L32">
        <f t="shared" si="2"/>
        <v>108760</v>
      </c>
      <c r="M32">
        <f t="shared" si="3"/>
        <v>6205</v>
      </c>
      <c r="N32">
        <f t="shared" si="4"/>
        <v>42519.6</v>
      </c>
      <c r="O32">
        <f t="shared" si="5"/>
        <v>102555</v>
      </c>
      <c r="Q32">
        <v>8721</v>
      </c>
      <c r="R32">
        <v>-3073</v>
      </c>
      <c r="T32">
        <v>3258</v>
      </c>
      <c r="U32">
        <v>1284.5999999999985</v>
      </c>
      <c r="W32">
        <v>9023.2000000000007</v>
      </c>
      <c r="X32">
        <v>3177</v>
      </c>
      <c r="AD32">
        <v>42519.6</v>
      </c>
      <c r="AE32">
        <v>2.2011260689188048</v>
      </c>
      <c r="AK32">
        <v>42519.6</v>
      </c>
      <c r="AL32">
        <v>2.2011260689188048</v>
      </c>
    </row>
    <row r="33" spans="2:38" x14ac:dyDescent="0.25">
      <c r="B33">
        <v>69876</v>
      </c>
      <c r="C33">
        <v>89290</v>
      </c>
      <c r="D33">
        <v>53206</v>
      </c>
      <c r="E33">
        <v>65131</v>
      </c>
      <c r="F33">
        <v>38253</v>
      </c>
      <c r="H33">
        <v>112228</v>
      </c>
      <c r="J33">
        <f t="shared" si="0"/>
        <v>63151.199999999997</v>
      </c>
      <c r="K33">
        <f t="shared" si="1"/>
        <v>1.7771317092945187</v>
      </c>
      <c r="L33">
        <f t="shared" si="2"/>
        <v>89290</v>
      </c>
      <c r="M33">
        <f t="shared" si="3"/>
        <v>38253</v>
      </c>
      <c r="N33">
        <f t="shared" si="4"/>
        <v>63151.199999999997</v>
      </c>
      <c r="O33">
        <f t="shared" si="5"/>
        <v>51037</v>
      </c>
      <c r="Q33">
        <v>6448</v>
      </c>
      <c r="R33">
        <v>0</v>
      </c>
      <c r="T33">
        <v>-5064.6000000000058</v>
      </c>
      <c r="U33">
        <v>-1037.8000000000029</v>
      </c>
      <c r="W33">
        <v>7923</v>
      </c>
      <c r="X33">
        <v>1361.8000000000002</v>
      </c>
      <c r="AF33">
        <v>63151.199999999997</v>
      </c>
      <c r="AG33">
        <v>1.7771317092945187</v>
      </c>
      <c r="AK33">
        <v>63151.199999999997</v>
      </c>
      <c r="AL33">
        <v>1.7771317092945187</v>
      </c>
    </row>
    <row r="34" spans="2:38" x14ac:dyDescent="0.25">
      <c r="B34">
        <v>6988</v>
      </c>
      <c r="C34">
        <v>44698</v>
      </c>
      <c r="D34">
        <v>26495</v>
      </c>
      <c r="E34">
        <v>32089</v>
      </c>
      <c r="F34">
        <v>69349</v>
      </c>
      <c r="H34">
        <v>82437</v>
      </c>
      <c r="J34">
        <f t="shared" ref="J34:J65" si="6">AVERAGE(B34:F34)</f>
        <v>35923.800000000003</v>
      </c>
      <c r="K34">
        <f t="shared" ref="K34:K65" si="7">H34/J34</f>
        <v>2.2947739381691243</v>
      </c>
      <c r="L34">
        <f t="shared" ref="L34:L65" si="8">MAX(B34:F34)</f>
        <v>69349</v>
      </c>
      <c r="M34">
        <f t="shared" ref="M34:M65" si="9">MIN(B34:F34)</f>
        <v>6988</v>
      </c>
      <c r="N34">
        <f t="shared" ref="N34:N65" si="10">AVERAGE(B34:F34)</f>
        <v>35923.800000000003</v>
      </c>
      <c r="O34">
        <f t="shared" ref="O34:O65" si="11">L34-M34</f>
        <v>62361</v>
      </c>
      <c r="Q34">
        <v>8637</v>
      </c>
      <c r="R34">
        <v>-27</v>
      </c>
      <c r="T34">
        <v>2443.2000000000044</v>
      </c>
      <c r="U34">
        <v>811</v>
      </c>
      <c r="W34">
        <v>14787.2</v>
      </c>
      <c r="X34">
        <v>1123.8</v>
      </c>
      <c r="AD34">
        <v>35923.800000000003</v>
      </c>
      <c r="AE34">
        <v>2.2947739381691243</v>
      </c>
      <c r="AK34">
        <v>35923.800000000003</v>
      </c>
      <c r="AL34">
        <v>2.2947739381691243</v>
      </c>
    </row>
    <row r="35" spans="2:38" x14ac:dyDescent="0.25">
      <c r="B35">
        <v>72267</v>
      </c>
      <c r="C35">
        <v>52392</v>
      </c>
      <c r="D35">
        <v>77188</v>
      </c>
      <c r="E35">
        <v>55400</v>
      </c>
      <c r="F35">
        <v>75485</v>
      </c>
      <c r="H35">
        <v>69856</v>
      </c>
      <c r="J35">
        <f t="shared" si="6"/>
        <v>66546.399999999994</v>
      </c>
      <c r="K35">
        <f t="shared" si="7"/>
        <v>1.049733719630213</v>
      </c>
      <c r="L35">
        <f t="shared" si="8"/>
        <v>77188</v>
      </c>
      <c r="M35">
        <f t="shared" si="9"/>
        <v>52392</v>
      </c>
      <c r="N35">
        <f t="shared" si="10"/>
        <v>66546.399999999994</v>
      </c>
      <c r="O35">
        <f t="shared" si="11"/>
        <v>24796</v>
      </c>
      <c r="Q35">
        <v>-4436</v>
      </c>
      <c r="R35">
        <v>2206</v>
      </c>
      <c r="T35">
        <v>-6515.6000000000058</v>
      </c>
      <c r="U35">
        <v>-288</v>
      </c>
      <c r="W35">
        <v>7152.8000000000011</v>
      </c>
      <c r="X35">
        <v>528.80000000000007</v>
      </c>
      <c r="AB35">
        <v>66546.399999999994</v>
      </c>
      <c r="AC35">
        <v>1.049733719630213</v>
      </c>
      <c r="AI35">
        <v>66546.399999999994</v>
      </c>
      <c r="AJ35">
        <v>1.049733719630213</v>
      </c>
    </row>
    <row r="36" spans="2:38" x14ac:dyDescent="0.25">
      <c r="B36">
        <v>49430</v>
      </c>
      <c r="C36">
        <v>58377</v>
      </c>
      <c r="D36">
        <v>34117</v>
      </c>
      <c r="E36">
        <v>15888</v>
      </c>
      <c r="F36">
        <v>15140</v>
      </c>
      <c r="H36">
        <v>76556</v>
      </c>
      <c r="J36">
        <f t="shared" si="6"/>
        <v>34590.400000000001</v>
      </c>
      <c r="K36">
        <f t="shared" si="7"/>
        <v>2.2132152273463155</v>
      </c>
      <c r="L36">
        <f t="shared" si="8"/>
        <v>58377</v>
      </c>
      <c r="M36">
        <f t="shared" si="9"/>
        <v>15140</v>
      </c>
      <c r="N36">
        <f t="shared" si="10"/>
        <v>34590.400000000001</v>
      </c>
      <c r="O36">
        <f t="shared" si="11"/>
        <v>43237</v>
      </c>
      <c r="Q36">
        <v>-2902</v>
      </c>
      <c r="R36">
        <v>5375</v>
      </c>
      <c r="T36">
        <v>-2309.5999999999985</v>
      </c>
      <c r="U36">
        <v>180.40000000000146</v>
      </c>
      <c r="W36">
        <v>13512.400000000001</v>
      </c>
      <c r="X36">
        <v>1906.3999999999999</v>
      </c>
      <c r="AD36">
        <v>34590.400000000001</v>
      </c>
      <c r="AE36">
        <v>2.2132152273463155</v>
      </c>
      <c r="AK36">
        <v>34590.400000000001</v>
      </c>
      <c r="AL36">
        <v>2.2132152273463155</v>
      </c>
    </row>
    <row r="37" spans="2:38" x14ac:dyDescent="0.25">
      <c r="B37">
        <v>6288</v>
      </c>
      <c r="C37">
        <v>45633</v>
      </c>
      <c r="D37">
        <v>64093</v>
      </c>
      <c r="E37">
        <v>111016</v>
      </c>
      <c r="F37">
        <v>14134</v>
      </c>
      <c r="H37">
        <v>112429</v>
      </c>
      <c r="J37">
        <f t="shared" si="6"/>
        <v>48232.800000000003</v>
      </c>
      <c r="K37">
        <f t="shared" si="7"/>
        <v>2.3309656499311671</v>
      </c>
      <c r="L37">
        <f t="shared" si="8"/>
        <v>111016</v>
      </c>
      <c r="M37">
        <f t="shared" si="9"/>
        <v>6288</v>
      </c>
      <c r="N37">
        <f t="shared" si="10"/>
        <v>48232.800000000003</v>
      </c>
      <c r="O37">
        <f t="shared" si="11"/>
        <v>104728</v>
      </c>
      <c r="Q37">
        <v>32110</v>
      </c>
      <c r="R37">
        <v>-87</v>
      </c>
      <c r="T37">
        <v>-6994.1999999999971</v>
      </c>
      <c r="U37">
        <v>-475</v>
      </c>
      <c r="W37">
        <v>8328.6</v>
      </c>
      <c r="X37">
        <v>715.4</v>
      </c>
      <c r="Z37">
        <v>48232.800000000003</v>
      </c>
      <c r="AA37">
        <v>2.3309656499311671</v>
      </c>
      <c r="AK37">
        <v>48232.800000000003</v>
      </c>
      <c r="AL37">
        <v>2.3309656499311671</v>
      </c>
    </row>
    <row r="38" spans="2:38" x14ac:dyDescent="0.25">
      <c r="B38">
        <v>28154</v>
      </c>
      <c r="C38">
        <v>105052</v>
      </c>
      <c r="D38">
        <v>69277</v>
      </c>
      <c r="E38">
        <v>83673</v>
      </c>
      <c r="F38">
        <v>20296</v>
      </c>
      <c r="H38">
        <v>102861</v>
      </c>
      <c r="J38">
        <f t="shared" si="6"/>
        <v>61290.400000000001</v>
      </c>
      <c r="K38">
        <f t="shared" si="7"/>
        <v>1.6782563011499354</v>
      </c>
      <c r="L38">
        <f t="shared" si="8"/>
        <v>105052</v>
      </c>
      <c r="M38">
        <f t="shared" si="9"/>
        <v>20296</v>
      </c>
      <c r="N38">
        <f t="shared" si="10"/>
        <v>61290.400000000001</v>
      </c>
      <c r="O38">
        <f t="shared" si="11"/>
        <v>84756</v>
      </c>
      <c r="Q38">
        <v>9381</v>
      </c>
      <c r="R38">
        <v>1784</v>
      </c>
      <c r="T38">
        <v>-1144.4000000000015</v>
      </c>
      <c r="U38">
        <v>-503.19999999999709</v>
      </c>
      <c r="W38">
        <v>12784</v>
      </c>
      <c r="X38">
        <v>1517.1999999999998</v>
      </c>
      <c r="AB38">
        <v>61290.400000000001</v>
      </c>
      <c r="AC38">
        <v>1.6782563011499354</v>
      </c>
      <c r="AK38">
        <v>61290.400000000001</v>
      </c>
      <c r="AL38">
        <v>1.6782563011499354</v>
      </c>
    </row>
    <row r="39" spans="2:38" x14ac:dyDescent="0.25">
      <c r="B39">
        <v>18489</v>
      </c>
      <c r="C39">
        <v>45676</v>
      </c>
      <c r="D39">
        <v>92449</v>
      </c>
      <c r="E39">
        <v>94491</v>
      </c>
      <c r="F39">
        <v>17993</v>
      </c>
      <c r="H39">
        <v>114091</v>
      </c>
      <c r="J39">
        <f t="shared" si="6"/>
        <v>53819.6</v>
      </c>
      <c r="K39">
        <f t="shared" si="7"/>
        <v>2.1198782599647714</v>
      </c>
      <c r="L39">
        <f t="shared" si="8"/>
        <v>94491</v>
      </c>
      <c r="M39">
        <f t="shared" si="9"/>
        <v>17993</v>
      </c>
      <c r="N39">
        <f t="shared" si="10"/>
        <v>53819.6</v>
      </c>
      <c r="O39">
        <f t="shared" si="11"/>
        <v>76498</v>
      </c>
      <c r="Q39">
        <v>33649</v>
      </c>
      <c r="R39">
        <v>-100</v>
      </c>
      <c r="T39">
        <v>4668.7999999999956</v>
      </c>
      <c r="U39">
        <v>804</v>
      </c>
      <c r="W39">
        <v>8563.5999999999985</v>
      </c>
      <c r="X39">
        <v>1574.4</v>
      </c>
      <c r="AD39">
        <v>53819.6</v>
      </c>
      <c r="AE39">
        <v>2.1198782599647714</v>
      </c>
      <c r="AK39">
        <v>53819.6</v>
      </c>
      <c r="AL39">
        <v>2.1198782599647714</v>
      </c>
    </row>
    <row r="40" spans="2:38" x14ac:dyDescent="0.25">
      <c r="B40">
        <v>49260</v>
      </c>
      <c r="C40">
        <v>56161</v>
      </c>
      <c r="D40">
        <v>25331</v>
      </c>
      <c r="E40">
        <v>24767</v>
      </c>
      <c r="F40">
        <v>64872</v>
      </c>
      <c r="H40">
        <v>62956</v>
      </c>
      <c r="J40">
        <f t="shared" si="6"/>
        <v>44078.2</v>
      </c>
      <c r="K40">
        <f t="shared" si="7"/>
        <v>1.428279739190802</v>
      </c>
      <c r="L40">
        <f t="shared" si="8"/>
        <v>64872</v>
      </c>
      <c r="M40">
        <f t="shared" si="9"/>
        <v>24767</v>
      </c>
      <c r="N40">
        <f t="shared" si="10"/>
        <v>44078.2</v>
      </c>
      <c r="O40">
        <f t="shared" si="11"/>
        <v>40105</v>
      </c>
      <c r="Q40">
        <v>-15518</v>
      </c>
      <c r="R40">
        <v>2057</v>
      </c>
      <c r="T40">
        <v>-1776.2000000000044</v>
      </c>
      <c r="U40">
        <v>-630.80000000000291</v>
      </c>
      <c r="W40">
        <v>14015.8</v>
      </c>
      <c r="X40">
        <v>2884.3999999999996</v>
      </c>
      <c r="AD40">
        <v>44078.2</v>
      </c>
      <c r="AE40">
        <v>1.428279739190802</v>
      </c>
      <c r="AK40">
        <v>44078.2</v>
      </c>
      <c r="AL40">
        <v>1.428279739190802</v>
      </c>
    </row>
    <row r="41" spans="2:38" x14ac:dyDescent="0.25">
      <c r="B41">
        <v>81780</v>
      </c>
      <c r="C41">
        <v>90170</v>
      </c>
      <c r="D41">
        <v>75704</v>
      </c>
      <c r="E41">
        <v>13030</v>
      </c>
      <c r="F41">
        <v>25624</v>
      </c>
      <c r="H41">
        <v>95756</v>
      </c>
      <c r="J41">
        <f t="shared" si="6"/>
        <v>57261.599999999999</v>
      </c>
      <c r="K41">
        <f t="shared" si="7"/>
        <v>1.6722550539977927</v>
      </c>
      <c r="L41">
        <f t="shared" si="8"/>
        <v>90170</v>
      </c>
      <c r="M41">
        <f t="shared" si="9"/>
        <v>13030</v>
      </c>
      <c r="N41">
        <f t="shared" si="10"/>
        <v>57261.599999999999</v>
      </c>
      <c r="O41">
        <f t="shared" si="11"/>
        <v>77140</v>
      </c>
      <c r="Q41">
        <v>7073</v>
      </c>
      <c r="R41">
        <v>-443</v>
      </c>
      <c r="T41">
        <v>288</v>
      </c>
      <c r="U41">
        <v>-635</v>
      </c>
      <c r="W41">
        <v>14039.199999999999</v>
      </c>
      <c r="X41">
        <v>682.59999999999991</v>
      </c>
      <c r="AD41">
        <v>57261.599999999999</v>
      </c>
      <c r="AE41">
        <v>1.6722550539977927</v>
      </c>
      <c r="AK41">
        <v>57261.599999999999</v>
      </c>
      <c r="AL41">
        <v>1.6722550539977927</v>
      </c>
    </row>
    <row r="42" spans="2:38" x14ac:dyDescent="0.25">
      <c r="B42">
        <v>42743</v>
      </c>
      <c r="C42">
        <v>71018</v>
      </c>
      <c r="D42">
        <v>50119</v>
      </c>
      <c r="E42">
        <v>113531</v>
      </c>
      <c r="F42">
        <v>66138</v>
      </c>
      <c r="H42">
        <v>125283</v>
      </c>
      <c r="J42">
        <f t="shared" si="6"/>
        <v>68709.8</v>
      </c>
      <c r="K42">
        <f t="shared" si="7"/>
        <v>1.8233643526833143</v>
      </c>
      <c r="L42">
        <f t="shared" si="8"/>
        <v>113531</v>
      </c>
      <c r="M42">
        <f t="shared" si="9"/>
        <v>42743</v>
      </c>
      <c r="N42">
        <f t="shared" si="10"/>
        <v>68709.8</v>
      </c>
      <c r="O42">
        <f t="shared" si="11"/>
        <v>70788</v>
      </c>
      <c r="Q42">
        <v>3759</v>
      </c>
      <c r="R42">
        <v>-960</v>
      </c>
      <c r="T42">
        <v>1453.4000000000087</v>
      </c>
      <c r="U42">
        <v>115.40000000000873</v>
      </c>
      <c r="W42">
        <v>10283.800000000001</v>
      </c>
      <c r="X42">
        <v>267.40000000000003</v>
      </c>
      <c r="AF42">
        <v>68709.8</v>
      </c>
      <c r="AG42">
        <v>1.8233643526833143</v>
      </c>
      <c r="AK42">
        <v>68709.8</v>
      </c>
      <c r="AL42">
        <v>1.8233643526833143</v>
      </c>
    </row>
    <row r="43" spans="2:38" x14ac:dyDescent="0.25">
      <c r="B43">
        <v>116862</v>
      </c>
      <c r="C43">
        <v>70886</v>
      </c>
      <c r="D43">
        <v>35537</v>
      </c>
      <c r="E43">
        <v>64373</v>
      </c>
      <c r="F43">
        <v>59862</v>
      </c>
      <c r="H43">
        <v>88890</v>
      </c>
      <c r="J43">
        <f t="shared" si="6"/>
        <v>69504</v>
      </c>
      <c r="K43">
        <f t="shared" si="7"/>
        <v>1.2789191988950277</v>
      </c>
      <c r="L43">
        <f t="shared" si="8"/>
        <v>116862</v>
      </c>
      <c r="M43">
        <f t="shared" si="9"/>
        <v>35537</v>
      </c>
      <c r="N43">
        <f t="shared" si="10"/>
        <v>69504</v>
      </c>
      <c r="O43">
        <f t="shared" si="11"/>
        <v>81325</v>
      </c>
      <c r="Q43">
        <v>3651</v>
      </c>
      <c r="R43">
        <v>1835</v>
      </c>
      <c r="T43">
        <v>14006.400000000001</v>
      </c>
      <c r="U43">
        <v>1998</v>
      </c>
      <c r="W43">
        <v>22254.400000000001</v>
      </c>
      <c r="X43">
        <v>2232.3999999999996</v>
      </c>
      <c r="AD43">
        <v>69504</v>
      </c>
      <c r="AE43">
        <v>1.2789191988950277</v>
      </c>
      <c r="AI43">
        <v>69504</v>
      </c>
      <c r="AJ43">
        <v>1.2789191988950277</v>
      </c>
    </row>
    <row r="44" spans="2:38" x14ac:dyDescent="0.25">
      <c r="B44">
        <v>70244</v>
      </c>
      <c r="C44">
        <v>71447</v>
      </c>
      <c r="D44">
        <v>116862</v>
      </c>
      <c r="E44">
        <v>48043</v>
      </c>
      <c r="F44">
        <v>54482</v>
      </c>
      <c r="H44">
        <v>99087</v>
      </c>
      <c r="J44">
        <f t="shared" si="6"/>
        <v>72215.600000000006</v>
      </c>
      <c r="K44">
        <f t="shared" si="7"/>
        <v>1.3720996571377928</v>
      </c>
      <c r="L44">
        <f t="shared" si="8"/>
        <v>116862</v>
      </c>
      <c r="M44">
        <f t="shared" si="9"/>
        <v>48043</v>
      </c>
      <c r="N44">
        <f t="shared" si="10"/>
        <v>72215.600000000006</v>
      </c>
      <c r="O44">
        <f t="shared" si="11"/>
        <v>68819</v>
      </c>
      <c r="Q44">
        <v>10404</v>
      </c>
      <c r="R44">
        <v>9</v>
      </c>
      <c r="T44">
        <v>-231.39999999999418</v>
      </c>
      <c r="U44">
        <v>-758.79999999998836</v>
      </c>
      <c r="W44">
        <v>9342.6</v>
      </c>
      <c r="X44">
        <v>763.2</v>
      </c>
      <c r="AB44">
        <v>72215.600000000006</v>
      </c>
      <c r="AC44">
        <v>1.3720996571377928</v>
      </c>
      <c r="AI44">
        <v>72215.600000000006</v>
      </c>
      <c r="AJ44">
        <v>1.3720996571377928</v>
      </c>
    </row>
    <row r="45" spans="2:38" x14ac:dyDescent="0.25">
      <c r="B45">
        <v>23673</v>
      </c>
      <c r="C45">
        <v>78992</v>
      </c>
      <c r="D45">
        <v>12459</v>
      </c>
      <c r="E45">
        <v>25932</v>
      </c>
      <c r="F45">
        <v>7853</v>
      </c>
      <c r="H45">
        <v>55278</v>
      </c>
      <c r="J45">
        <f t="shared" si="6"/>
        <v>29781.8</v>
      </c>
      <c r="K45">
        <f t="shared" si="7"/>
        <v>1.8561000342491052</v>
      </c>
      <c r="L45">
        <f t="shared" si="8"/>
        <v>78992</v>
      </c>
      <c r="M45">
        <f t="shared" si="9"/>
        <v>7853</v>
      </c>
      <c r="N45">
        <f t="shared" si="10"/>
        <v>29781.8</v>
      </c>
      <c r="O45">
        <f t="shared" si="11"/>
        <v>71139</v>
      </c>
      <c r="Q45">
        <v>8538</v>
      </c>
      <c r="R45">
        <v>-471</v>
      </c>
      <c r="T45">
        <v>-820.60000000000218</v>
      </c>
      <c r="U45">
        <v>417</v>
      </c>
      <c r="W45">
        <v>7657.8</v>
      </c>
      <c r="X45">
        <v>424.2</v>
      </c>
      <c r="AD45">
        <v>29781.8</v>
      </c>
      <c r="AE45">
        <v>1.8561000342491052</v>
      </c>
      <c r="AK45">
        <v>29781.8</v>
      </c>
      <c r="AL45">
        <v>1.8561000342491052</v>
      </c>
    </row>
    <row r="46" spans="2:38" x14ac:dyDescent="0.25">
      <c r="B46">
        <v>7391</v>
      </c>
      <c r="C46">
        <v>38465</v>
      </c>
      <c r="D46">
        <v>81005</v>
      </c>
      <c r="E46">
        <v>47500</v>
      </c>
      <c r="F46">
        <v>20887</v>
      </c>
      <c r="H46">
        <v>57310</v>
      </c>
      <c r="J46">
        <f t="shared" si="6"/>
        <v>39049.599999999999</v>
      </c>
      <c r="K46">
        <f t="shared" si="7"/>
        <v>1.4676206670490863</v>
      </c>
      <c r="L46">
        <f t="shared" si="8"/>
        <v>81005</v>
      </c>
      <c r="M46">
        <f t="shared" si="9"/>
        <v>7391</v>
      </c>
      <c r="N46">
        <f t="shared" si="10"/>
        <v>39049.599999999999</v>
      </c>
      <c r="O46">
        <f t="shared" si="11"/>
        <v>73614</v>
      </c>
      <c r="Q46">
        <v>-1976</v>
      </c>
      <c r="R46">
        <v>-4543</v>
      </c>
      <c r="T46">
        <v>-16521.800000000003</v>
      </c>
      <c r="U46">
        <v>-1750.5999999999985</v>
      </c>
      <c r="W46">
        <v>16521.8</v>
      </c>
      <c r="X46">
        <v>1750.6</v>
      </c>
      <c r="Z46">
        <v>39049.599999999999</v>
      </c>
      <c r="AA46">
        <v>1.4676206670490863</v>
      </c>
      <c r="AK46">
        <v>39049.599999999999</v>
      </c>
      <c r="AL46">
        <v>1.4676206670490863</v>
      </c>
    </row>
    <row r="47" spans="2:38" x14ac:dyDescent="0.25">
      <c r="B47">
        <v>90698</v>
      </c>
      <c r="C47">
        <v>49339</v>
      </c>
      <c r="D47">
        <v>18302</v>
      </c>
      <c r="E47">
        <v>11346</v>
      </c>
      <c r="F47">
        <v>111749</v>
      </c>
      <c r="H47">
        <v>84741</v>
      </c>
      <c r="J47">
        <f t="shared" si="6"/>
        <v>56286.8</v>
      </c>
      <c r="K47">
        <f t="shared" si="7"/>
        <v>1.5055217209008149</v>
      </c>
      <c r="L47">
        <f t="shared" si="8"/>
        <v>111749</v>
      </c>
      <c r="M47">
        <f t="shared" si="9"/>
        <v>11346</v>
      </c>
      <c r="N47">
        <f t="shared" si="10"/>
        <v>56286.8</v>
      </c>
      <c r="O47">
        <f t="shared" si="11"/>
        <v>100403</v>
      </c>
      <c r="Q47">
        <v>21150</v>
      </c>
      <c r="R47">
        <v>603</v>
      </c>
      <c r="T47">
        <v>2117.6000000000058</v>
      </c>
      <c r="U47">
        <v>-3049.7999999999956</v>
      </c>
      <c r="W47">
        <v>8741.1999999999989</v>
      </c>
      <c r="X47">
        <v>3049.8</v>
      </c>
      <c r="Z47">
        <v>56286.8</v>
      </c>
      <c r="AA47">
        <v>1.5055217209008149</v>
      </c>
      <c r="AK47">
        <v>56286.8</v>
      </c>
      <c r="AL47">
        <v>1.5055217209008149</v>
      </c>
    </row>
    <row r="48" spans="2:38" x14ac:dyDescent="0.25">
      <c r="B48">
        <v>75248</v>
      </c>
      <c r="C48">
        <v>93465</v>
      </c>
      <c r="D48">
        <v>64609</v>
      </c>
      <c r="E48">
        <v>50934</v>
      </c>
      <c r="F48">
        <v>112429</v>
      </c>
      <c r="H48">
        <v>113911</v>
      </c>
      <c r="J48">
        <f t="shared" si="6"/>
        <v>79337</v>
      </c>
      <c r="K48">
        <f t="shared" si="7"/>
        <v>1.4357865812924613</v>
      </c>
      <c r="L48">
        <f t="shared" si="8"/>
        <v>112429</v>
      </c>
      <c r="M48">
        <f t="shared" si="9"/>
        <v>50934</v>
      </c>
      <c r="N48">
        <f t="shared" si="10"/>
        <v>79337</v>
      </c>
      <c r="O48">
        <f t="shared" si="11"/>
        <v>61495</v>
      </c>
      <c r="Q48">
        <v>-602</v>
      </c>
      <c r="R48">
        <v>186</v>
      </c>
      <c r="T48">
        <v>6939.1999999999971</v>
      </c>
      <c r="U48">
        <v>491.60000000000582</v>
      </c>
      <c r="W48">
        <v>9115.1999999999989</v>
      </c>
      <c r="X48">
        <v>2052.7999999999997</v>
      </c>
      <c r="AF48">
        <v>79337</v>
      </c>
      <c r="AG48">
        <v>1.4357865812924613</v>
      </c>
      <c r="AI48">
        <v>79337</v>
      </c>
      <c r="AJ48">
        <v>1.4357865812924613</v>
      </c>
    </row>
    <row r="49" spans="2:38" x14ac:dyDescent="0.25">
      <c r="B49">
        <v>44595</v>
      </c>
      <c r="C49">
        <v>10526</v>
      </c>
      <c r="D49">
        <v>107139</v>
      </c>
      <c r="E49">
        <v>12287</v>
      </c>
      <c r="F49">
        <v>79949</v>
      </c>
      <c r="H49">
        <v>56843</v>
      </c>
      <c r="J49">
        <f t="shared" si="6"/>
        <v>50899.199999999997</v>
      </c>
      <c r="K49">
        <f t="shared" si="7"/>
        <v>1.1167759021752799</v>
      </c>
      <c r="L49">
        <f t="shared" si="8"/>
        <v>107139</v>
      </c>
      <c r="M49">
        <f t="shared" si="9"/>
        <v>10526</v>
      </c>
      <c r="N49">
        <f t="shared" si="10"/>
        <v>50899.199999999997</v>
      </c>
      <c r="O49">
        <f t="shared" si="11"/>
        <v>96613</v>
      </c>
      <c r="Q49">
        <v>1001</v>
      </c>
      <c r="R49">
        <v>-4708</v>
      </c>
      <c r="T49">
        <v>-1474.2000000000044</v>
      </c>
      <c r="U49">
        <v>75</v>
      </c>
      <c r="W49">
        <v>5383.4000000000005</v>
      </c>
      <c r="X49">
        <v>592.20000000000005</v>
      </c>
      <c r="Z49">
        <v>50899.199999999997</v>
      </c>
      <c r="AA49">
        <v>1.1167759021752799</v>
      </c>
      <c r="AI49">
        <v>50899.199999999997</v>
      </c>
      <c r="AJ49">
        <v>1.1167759021752799</v>
      </c>
    </row>
    <row r="50" spans="2:38" x14ac:dyDescent="0.25">
      <c r="B50">
        <v>116836</v>
      </c>
      <c r="C50">
        <v>45607</v>
      </c>
      <c r="D50">
        <v>35575</v>
      </c>
      <c r="E50">
        <v>32790</v>
      </c>
      <c r="F50">
        <v>117171</v>
      </c>
      <c r="H50">
        <v>130117</v>
      </c>
      <c r="J50">
        <f t="shared" si="6"/>
        <v>69595.8</v>
      </c>
      <c r="K50">
        <f t="shared" si="7"/>
        <v>1.8696099477267305</v>
      </c>
      <c r="L50">
        <f t="shared" si="8"/>
        <v>117171</v>
      </c>
      <c r="M50">
        <f t="shared" si="9"/>
        <v>32790</v>
      </c>
      <c r="N50">
        <f t="shared" si="10"/>
        <v>69595.8</v>
      </c>
      <c r="O50">
        <f t="shared" si="11"/>
        <v>84381</v>
      </c>
      <c r="Q50">
        <v>10684</v>
      </c>
      <c r="R50">
        <v>-366</v>
      </c>
      <c r="T50">
        <v>-5631</v>
      </c>
      <c r="U50">
        <v>997.19999999999709</v>
      </c>
      <c r="W50">
        <v>15146.2</v>
      </c>
      <c r="X50">
        <v>1408.8000000000002</v>
      </c>
      <c r="AF50">
        <v>69595.8</v>
      </c>
      <c r="AG50">
        <v>1.8696099477267305</v>
      </c>
      <c r="AK50">
        <v>69595.8</v>
      </c>
      <c r="AL50">
        <v>1.8696099477267305</v>
      </c>
    </row>
    <row r="51" spans="2:38" x14ac:dyDescent="0.25">
      <c r="B51">
        <v>63868</v>
      </c>
      <c r="C51">
        <v>70414</v>
      </c>
      <c r="D51">
        <v>54317</v>
      </c>
      <c r="E51">
        <v>106343</v>
      </c>
      <c r="F51">
        <v>19738</v>
      </c>
      <c r="H51">
        <v>88585</v>
      </c>
      <c r="J51">
        <f t="shared" si="6"/>
        <v>62936</v>
      </c>
      <c r="K51">
        <f t="shared" si="7"/>
        <v>1.4075409940256769</v>
      </c>
      <c r="L51">
        <f t="shared" si="8"/>
        <v>106343</v>
      </c>
      <c r="M51">
        <f t="shared" si="9"/>
        <v>19738</v>
      </c>
      <c r="N51">
        <f t="shared" si="10"/>
        <v>62936</v>
      </c>
      <c r="O51">
        <f t="shared" si="11"/>
        <v>86605</v>
      </c>
      <c r="Q51">
        <v>5068</v>
      </c>
      <c r="R51">
        <v>4738</v>
      </c>
      <c r="T51">
        <v>4609.4000000000015</v>
      </c>
      <c r="U51">
        <v>-865.40000000000146</v>
      </c>
      <c r="W51">
        <v>13364.6</v>
      </c>
      <c r="X51">
        <v>957</v>
      </c>
      <c r="Z51">
        <v>62936</v>
      </c>
      <c r="AA51">
        <v>1.4075409940256769</v>
      </c>
      <c r="AI51">
        <v>62936</v>
      </c>
      <c r="AJ51">
        <v>1.4075409940256769</v>
      </c>
    </row>
    <row r="52" spans="2:38" x14ac:dyDescent="0.25">
      <c r="B52">
        <v>62607</v>
      </c>
      <c r="C52">
        <v>98412</v>
      </c>
      <c r="D52">
        <v>70100</v>
      </c>
      <c r="E52">
        <v>107186</v>
      </c>
      <c r="F52">
        <v>98041</v>
      </c>
      <c r="H52">
        <v>131714</v>
      </c>
      <c r="J52">
        <f t="shared" si="6"/>
        <v>87269.2</v>
      </c>
      <c r="K52">
        <f t="shared" si="7"/>
        <v>1.509283916891641</v>
      </c>
      <c r="L52">
        <f t="shared" si="8"/>
        <v>107186</v>
      </c>
      <c r="M52">
        <f t="shared" si="9"/>
        <v>62607</v>
      </c>
      <c r="N52">
        <f t="shared" si="10"/>
        <v>87269.2</v>
      </c>
      <c r="O52">
        <f t="shared" si="11"/>
        <v>44579</v>
      </c>
      <c r="Q52">
        <v>15479</v>
      </c>
      <c r="R52">
        <v>18</v>
      </c>
      <c r="T52">
        <v>-3529.4000000000087</v>
      </c>
      <c r="U52">
        <v>1004.1999999999971</v>
      </c>
      <c r="W52">
        <v>5998.2000000000007</v>
      </c>
      <c r="X52">
        <v>2917.4</v>
      </c>
      <c r="AB52">
        <v>87269.2</v>
      </c>
      <c r="AC52">
        <v>1.509283916891641</v>
      </c>
      <c r="AI52">
        <v>87269.2</v>
      </c>
      <c r="AJ52">
        <v>1.509283916891641</v>
      </c>
    </row>
    <row r="53" spans="2:38" x14ac:dyDescent="0.25">
      <c r="B53">
        <v>80301</v>
      </c>
      <c r="C53">
        <v>90985</v>
      </c>
      <c r="D53">
        <v>23916</v>
      </c>
      <c r="E53">
        <v>17595</v>
      </c>
      <c r="F53">
        <v>50601</v>
      </c>
      <c r="H53">
        <v>84696</v>
      </c>
      <c r="J53">
        <f t="shared" si="6"/>
        <v>52679.6</v>
      </c>
      <c r="K53">
        <f t="shared" si="7"/>
        <v>1.6077570824379837</v>
      </c>
      <c r="L53">
        <f t="shared" si="8"/>
        <v>90985</v>
      </c>
      <c r="M53">
        <f t="shared" si="9"/>
        <v>17595</v>
      </c>
      <c r="N53">
        <f t="shared" si="10"/>
        <v>52679.6</v>
      </c>
      <c r="O53">
        <f t="shared" si="11"/>
        <v>73390</v>
      </c>
      <c r="Q53">
        <v>-789</v>
      </c>
      <c r="R53">
        <v>176</v>
      </c>
      <c r="T53">
        <v>-5105.8000000000029</v>
      </c>
      <c r="U53">
        <v>345.59999999999854</v>
      </c>
      <c r="W53">
        <v>6629</v>
      </c>
      <c r="X53">
        <v>810.4</v>
      </c>
      <c r="Z53">
        <v>52679.6</v>
      </c>
      <c r="AA53">
        <v>1.6077570824379837</v>
      </c>
      <c r="AK53">
        <v>52679.6</v>
      </c>
      <c r="AL53">
        <v>1.6077570824379837</v>
      </c>
    </row>
    <row r="54" spans="2:38" x14ac:dyDescent="0.25">
      <c r="B54">
        <v>67422</v>
      </c>
      <c r="C54">
        <v>24684</v>
      </c>
      <c r="D54">
        <v>99628</v>
      </c>
      <c r="E54">
        <v>63266</v>
      </c>
      <c r="F54">
        <v>105558</v>
      </c>
      <c r="H54">
        <v>125020</v>
      </c>
      <c r="J54">
        <f t="shared" si="6"/>
        <v>72111.600000000006</v>
      </c>
      <c r="K54">
        <f t="shared" si="7"/>
        <v>1.7337016513293282</v>
      </c>
      <c r="L54">
        <f t="shared" si="8"/>
        <v>105558</v>
      </c>
      <c r="M54">
        <f t="shared" si="9"/>
        <v>24684</v>
      </c>
      <c r="N54">
        <f t="shared" si="10"/>
        <v>72111.600000000006</v>
      </c>
      <c r="O54">
        <f t="shared" si="11"/>
        <v>80874</v>
      </c>
      <c r="Q54">
        <v>7678</v>
      </c>
      <c r="R54">
        <v>3198</v>
      </c>
      <c r="T54">
        <v>1632.6000000000058</v>
      </c>
      <c r="U54">
        <v>-63.599999999991269</v>
      </c>
      <c r="W54">
        <v>4772.2000000000007</v>
      </c>
      <c r="X54">
        <v>1300.8</v>
      </c>
      <c r="AF54">
        <v>72111.600000000006</v>
      </c>
      <c r="AG54">
        <v>1.7337016513293282</v>
      </c>
      <c r="AK54">
        <v>72111.600000000006</v>
      </c>
      <c r="AL54">
        <v>1.7337016513293282</v>
      </c>
    </row>
    <row r="55" spans="2:38" x14ac:dyDescent="0.25">
      <c r="B55">
        <v>67471</v>
      </c>
      <c r="C55">
        <v>34379</v>
      </c>
      <c r="D55">
        <v>89961</v>
      </c>
      <c r="E55">
        <v>49486</v>
      </c>
      <c r="F55">
        <v>10956</v>
      </c>
      <c r="H55">
        <v>78556</v>
      </c>
      <c r="J55">
        <f t="shared" si="6"/>
        <v>50450.6</v>
      </c>
      <c r="K55">
        <f t="shared" si="7"/>
        <v>1.5570875272048301</v>
      </c>
      <c r="L55">
        <f t="shared" si="8"/>
        <v>89961</v>
      </c>
      <c r="M55">
        <f t="shared" si="9"/>
        <v>10956</v>
      </c>
      <c r="N55">
        <f t="shared" si="10"/>
        <v>50450.6</v>
      </c>
      <c r="O55">
        <f t="shared" si="11"/>
        <v>79005</v>
      </c>
      <c r="Q55">
        <v>-2993</v>
      </c>
      <c r="R55">
        <v>-3905</v>
      </c>
      <c r="T55">
        <v>-3841.5999999999985</v>
      </c>
      <c r="U55">
        <v>-388.59999999999854</v>
      </c>
      <c r="W55">
        <v>5616.4</v>
      </c>
      <c r="X55">
        <v>1425.3999999999999</v>
      </c>
      <c r="AD55">
        <v>50450.6</v>
      </c>
      <c r="AE55">
        <v>1.5570875272048301</v>
      </c>
      <c r="AK55">
        <v>50450.6</v>
      </c>
      <c r="AL55">
        <v>1.5570875272048301</v>
      </c>
    </row>
    <row r="56" spans="2:38" x14ac:dyDescent="0.25">
      <c r="B56">
        <v>98784</v>
      </c>
      <c r="C56">
        <v>10055</v>
      </c>
      <c r="D56">
        <v>42413</v>
      </c>
      <c r="E56">
        <v>105562</v>
      </c>
      <c r="F56">
        <v>12847</v>
      </c>
      <c r="H56">
        <v>74356</v>
      </c>
      <c r="J56">
        <f t="shared" si="6"/>
        <v>53932.2</v>
      </c>
      <c r="K56">
        <f t="shared" si="7"/>
        <v>1.3786939898613444</v>
      </c>
      <c r="L56">
        <f t="shared" si="8"/>
        <v>105562</v>
      </c>
      <c r="M56">
        <f t="shared" si="9"/>
        <v>10055</v>
      </c>
      <c r="N56">
        <f t="shared" si="10"/>
        <v>53932.2</v>
      </c>
      <c r="O56">
        <f t="shared" si="11"/>
        <v>95507</v>
      </c>
      <c r="Q56">
        <v>1540</v>
      </c>
      <c r="R56">
        <v>0</v>
      </c>
      <c r="T56">
        <v>-6387</v>
      </c>
      <c r="U56">
        <v>-558.80000000000291</v>
      </c>
      <c r="W56">
        <v>10301.799999999999</v>
      </c>
      <c r="X56">
        <v>560.79999999999995</v>
      </c>
      <c r="AB56">
        <v>53932.2</v>
      </c>
      <c r="AC56">
        <v>1.3786939898613444</v>
      </c>
      <c r="AK56">
        <v>53932.2</v>
      </c>
      <c r="AL56">
        <v>1.3786939898613444</v>
      </c>
    </row>
    <row r="57" spans="2:38" x14ac:dyDescent="0.25">
      <c r="B57">
        <v>37083</v>
      </c>
      <c r="C57">
        <v>54730</v>
      </c>
      <c r="D57">
        <v>80643</v>
      </c>
      <c r="E57">
        <v>18101</v>
      </c>
      <c r="F57">
        <v>34513</v>
      </c>
      <c r="H57">
        <v>51630</v>
      </c>
      <c r="J57">
        <f t="shared" si="6"/>
        <v>45014</v>
      </c>
      <c r="K57">
        <f t="shared" si="7"/>
        <v>1.1469764962011819</v>
      </c>
      <c r="L57">
        <f t="shared" si="8"/>
        <v>80643</v>
      </c>
      <c r="M57">
        <f t="shared" si="9"/>
        <v>18101</v>
      </c>
      <c r="N57">
        <f t="shared" si="10"/>
        <v>45014</v>
      </c>
      <c r="O57">
        <f t="shared" si="11"/>
        <v>62542</v>
      </c>
      <c r="Q57">
        <v>-18480</v>
      </c>
      <c r="R57">
        <v>-5333</v>
      </c>
      <c r="T57">
        <v>4448.5999999999985</v>
      </c>
      <c r="U57">
        <v>-909.59999999999854</v>
      </c>
      <c r="W57">
        <v>10232.200000000001</v>
      </c>
      <c r="X57">
        <v>909.59999999999991</v>
      </c>
      <c r="AD57">
        <v>45014</v>
      </c>
      <c r="AE57">
        <v>1.1469764962011819</v>
      </c>
      <c r="AI57">
        <v>45014</v>
      </c>
      <c r="AJ57">
        <v>1.1469764962011819</v>
      </c>
    </row>
    <row r="58" spans="2:38" x14ac:dyDescent="0.25">
      <c r="B58">
        <v>48509</v>
      </c>
      <c r="C58">
        <v>77834</v>
      </c>
      <c r="D58">
        <v>65863</v>
      </c>
      <c r="E58">
        <v>96882</v>
      </c>
      <c r="F58">
        <v>99719</v>
      </c>
      <c r="H58">
        <v>112618</v>
      </c>
      <c r="J58">
        <f t="shared" si="6"/>
        <v>77761.399999999994</v>
      </c>
      <c r="K58">
        <f t="shared" si="7"/>
        <v>1.4482506744991732</v>
      </c>
      <c r="L58">
        <f t="shared" si="8"/>
        <v>99719</v>
      </c>
      <c r="M58">
        <f t="shared" si="9"/>
        <v>48509</v>
      </c>
      <c r="N58">
        <f t="shared" si="10"/>
        <v>77761.399999999994</v>
      </c>
      <c r="O58">
        <f t="shared" si="11"/>
        <v>51210</v>
      </c>
      <c r="Q58">
        <v>2656</v>
      </c>
      <c r="R58">
        <v>-212</v>
      </c>
      <c r="T58">
        <v>1993.3999999999942</v>
      </c>
      <c r="U58">
        <v>20</v>
      </c>
      <c r="W58">
        <v>12673.400000000001</v>
      </c>
      <c r="X58">
        <v>23.6</v>
      </c>
      <c r="AB58">
        <v>77761.399999999994</v>
      </c>
      <c r="AC58">
        <v>1.4482506744991732</v>
      </c>
      <c r="AI58">
        <v>77761.399999999994</v>
      </c>
      <c r="AJ58">
        <v>1.4482506744991732</v>
      </c>
    </row>
    <row r="59" spans="2:38" x14ac:dyDescent="0.25">
      <c r="B59">
        <v>7116</v>
      </c>
      <c r="C59">
        <v>30150</v>
      </c>
      <c r="D59">
        <v>68984</v>
      </c>
      <c r="E59">
        <v>112601</v>
      </c>
      <c r="F59">
        <v>25461</v>
      </c>
      <c r="H59">
        <v>103042</v>
      </c>
      <c r="J59">
        <f t="shared" si="6"/>
        <v>48862.400000000001</v>
      </c>
      <c r="K59">
        <f t="shared" si="7"/>
        <v>2.1088198696748419</v>
      </c>
      <c r="L59">
        <f t="shared" si="8"/>
        <v>112601</v>
      </c>
      <c r="M59">
        <f t="shared" si="9"/>
        <v>7116</v>
      </c>
      <c r="N59">
        <f t="shared" si="10"/>
        <v>48862.400000000001</v>
      </c>
      <c r="O59">
        <f t="shared" si="11"/>
        <v>105485</v>
      </c>
      <c r="Q59">
        <v>13129</v>
      </c>
      <c r="R59">
        <v>0</v>
      </c>
      <c r="T59">
        <v>-4027.5999999999985</v>
      </c>
      <c r="U59">
        <v>-20</v>
      </c>
      <c r="W59">
        <v>8652.4</v>
      </c>
      <c r="X59">
        <v>1391.6</v>
      </c>
      <c r="AD59">
        <v>48862.400000000001</v>
      </c>
      <c r="AE59">
        <v>2.1088198696748419</v>
      </c>
      <c r="AK59">
        <v>48862.400000000001</v>
      </c>
      <c r="AL59">
        <v>2.1088198696748419</v>
      </c>
    </row>
    <row r="60" spans="2:38" x14ac:dyDescent="0.25">
      <c r="B60">
        <v>9760</v>
      </c>
      <c r="C60">
        <v>59956</v>
      </c>
      <c r="D60">
        <v>51555</v>
      </c>
      <c r="E60">
        <v>1897</v>
      </c>
      <c r="F60">
        <v>36811</v>
      </c>
      <c r="H60">
        <v>44239</v>
      </c>
      <c r="J60">
        <f t="shared" si="6"/>
        <v>31995.8</v>
      </c>
      <c r="K60">
        <f t="shared" si="7"/>
        <v>1.3826502228417481</v>
      </c>
      <c r="L60">
        <f t="shared" si="8"/>
        <v>59956</v>
      </c>
      <c r="M60">
        <f t="shared" si="9"/>
        <v>1897</v>
      </c>
      <c r="N60">
        <f t="shared" si="10"/>
        <v>31995.8</v>
      </c>
      <c r="O60">
        <f t="shared" si="11"/>
        <v>58059</v>
      </c>
      <c r="Q60">
        <v>10660</v>
      </c>
      <c r="R60">
        <v>355</v>
      </c>
      <c r="T60">
        <v>680</v>
      </c>
      <c r="U60">
        <v>-308.60000000000218</v>
      </c>
      <c r="W60">
        <v>7813.2000000000007</v>
      </c>
      <c r="X60">
        <v>2742.2000000000003</v>
      </c>
      <c r="Z60">
        <v>31995.8</v>
      </c>
      <c r="AA60">
        <v>1.3826502228417481</v>
      </c>
      <c r="AK60">
        <v>31995.8</v>
      </c>
      <c r="AL60">
        <v>1.3826502228417481</v>
      </c>
    </row>
    <row r="61" spans="2:38" x14ac:dyDescent="0.25">
      <c r="B61">
        <v>67273</v>
      </c>
      <c r="C61">
        <v>29964</v>
      </c>
      <c r="D61">
        <v>90899</v>
      </c>
      <c r="E61">
        <v>53518</v>
      </c>
      <c r="F61">
        <v>82144</v>
      </c>
      <c r="H61">
        <v>114266</v>
      </c>
      <c r="J61">
        <f t="shared" si="6"/>
        <v>64759.6</v>
      </c>
      <c r="K61">
        <f t="shared" si="7"/>
        <v>1.7644642647576576</v>
      </c>
      <c r="L61">
        <f t="shared" si="8"/>
        <v>90899</v>
      </c>
      <c r="M61">
        <f t="shared" si="9"/>
        <v>29964</v>
      </c>
      <c r="N61">
        <f t="shared" si="10"/>
        <v>64759.6</v>
      </c>
      <c r="O61">
        <f t="shared" si="11"/>
        <v>60935</v>
      </c>
      <c r="Q61">
        <v>26321</v>
      </c>
      <c r="R61">
        <v>976</v>
      </c>
      <c r="T61">
        <v>529</v>
      </c>
      <c r="U61">
        <v>-456.59999999999854</v>
      </c>
      <c r="W61">
        <v>10470.200000000001</v>
      </c>
      <c r="X61">
        <v>1425.4</v>
      </c>
      <c r="AB61">
        <v>64759.6</v>
      </c>
      <c r="AC61">
        <v>1.7644642647576576</v>
      </c>
      <c r="AK61">
        <v>64759.6</v>
      </c>
      <c r="AL61">
        <v>1.7644642647576576</v>
      </c>
    </row>
    <row r="62" spans="2:38" x14ac:dyDescent="0.25">
      <c r="B62">
        <v>9843</v>
      </c>
      <c r="C62">
        <v>67888</v>
      </c>
      <c r="D62">
        <v>98720</v>
      </c>
      <c r="E62">
        <v>109922</v>
      </c>
      <c r="F62">
        <v>36068</v>
      </c>
      <c r="H62">
        <v>68125</v>
      </c>
      <c r="J62">
        <f t="shared" si="6"/>
        <v>64488.2</v>
      </c>
      <c r="K62">
        <f t="shared" si="7"/>
        <v>1.0563948133146839</v>
      </c>
      <c r="L62">
        <f t="shared" si="8"/>
        <v>109922</v>
      </c>
      <c r="M62">
        <f t="shared" si="9"/>
        <v>9843</v>
      </c>
      <c r="N62">
        <f t="shared" si="10"/>
        <v>64488.2</v>
      </c>
      <c r="O62">
        <f t="shared" si="11"/>
        <v>100079</v>
      </c>
      <c r="Q62">
        <v>15112</v>
      </c>
      <c r="R62">
        <v>-1555</v>
      </c>
      <c r="T62">
        <v>11598.199999999997</v>
      </c>
      <c r="U62">
        <v>692.79999999999563</v>
      </c>
      <c r="W62">
        <v>13385.400000000001</v>
      </c>
      <c r="X62">
        <v>850</v>
      </c>
      <c r="Z62">
        <v>64488.2</v>
      </c>
      <c r="AA62">
        <v>1.0563948133146839</v>
      </c>
      <c r="AI62">
        <v>64488.2</v>
      </c>
      <c r="AJ62">
        <v>1.0563948133146839</v>
      </c>
    </row>
    <row r="63" spans="2:38" x14ac:dyDescent="0.25">
      <c r="B63">
        <v>104235</v>
      </c>
      <c r="C63">
        <v>3367</v>
      </c>
      <c r="D63">
        <v>32419</v>
      </c>
      <c r="E63">
        <v>41135</v>
      </c>
      <c r="F63">
        <v>37617</v>
      </c>
      <c r="H63">
        <v>54298</v>
      </c>
      <c r="J63">
        <f t="shared" si="6"/>
        <v>43754.6</v>
      </c>
      <c r="K63">
        <f t="shared" si="7"/>
        <v>1.2409666640764629</v>
      </c>
      <c r="L63">
        <f t="shared" si="8"/>
        <v>104235</v>
      </c>
      <c r="M63">
        <f t="shared" si="9"/>
        <v>3367</v>
      </c>
      <c r="N63">
        <f t="shared" si="10"/>
        <v>43754.6</v>
      </c>
      <c r="O63">
        <f t="shared" si="11"/>
        <v>100868</v>
      </c>
      <c r="Q63">
        <v>5959</v>
      </c>
      <c r="R63">
        <v>-5000</v>
      </c>
      <c r="T63">
        <v>630.79999999999563</v>
      </c>
      <c r="U63">
        <v>-1389.8000000000029</v>
      </c>
      <c r="W63">
        <v>10340.799999999999</v>
      </c>
      <c r="X63">
        <v>2638.6000000000004</v>
      </c>
      <c r="Z63">
        <v>43754.6</v>
      </c>
      <c r="AA63">
        <v>1.2409666640764629</v>
      </c>
      <c r="AI63">
        <v>43754.6</v>
      </c>
      <c r="AJ63">
        <v>1.2409666640764629</v>
      </c>
    </row>
    <row r="64" spans="2:38" x14ac:dyDescent="0.25">
      <c r="B64">
        <v>111506</v>
      </c>
      <c r="C64">
        <v>103446</v>
      </c>
      <c r="D64">
        <v>89324</v>
      </c>
      <c r="E64">
        <v>52831</v>
      </c>
      <c r="F64">
        <v>93947</v>
      </c>
      <c r="H64">
        <v>137357</v>
      </c>
      <c r="J64">
        <f t="shared" si="6"/>
        <v>90210.8</v>
      </c>
      <c r="K64">
        <f t="shared" si="7"/>
        <v>1.5226225684729544</v>
      </c>
      <c r="L64">
        <f t="shared" si="8"/>
        <v>111506</v>
      </c>
      <c r="M64">
        <f t="shared" si="9"/>
        <v>52831</v>
      </c>
      <c r="N64">
        <f t="shared" si="10"/>
        <v>90210.8</v>
      </c>
      <c r="O64">
        <f t="shared" si="11"/>
        <v>58675</v>
      </c>
      <c r="Q64">
        <v>15095</v>
      </c>
      <c r="R64">
        <v>3799</v>
      </c>
      <c r="T64">
        <v>1183.4000000000087</v>
      </c>
      <c r="U64">
        <v>-147.59999999999127</v>
      </c>
      <c r="W64">
        <v>8833</v>
      </c>
      <c r="X64">
        <v>2126</v>
      </c>
      <c r="AB64">
        <v>90210.8</v>
      </c>
      <c r="AC64">
        <v>1.5226225684729544</v>
      </c>
      <c r="AK64">
        <v>90210.8</v>
      </c>
      <c r="AL64">
        <v>1.5226225684729544</v>
      </c>
    </row>
    <row r="65" spans="2:38" x14ac:dyDescent="0.25">
      <c r="B65">
        <v>56535</v>
      </c>
      <c r="C65">
        <v>77684</v>
      </c>
      <c r="D65">
        <v>38086</v>
      </c>
      <c r="E65">
        <v>99443</v>
      </c>
      <c r="F65">
        <v>9848</v>
      </c>
      <c r="H65">
        <v>90652</v>
      </c>
      <c r="J65">
        <f t="shared" si="6"/>
        <v>56319.199999999997</v>
      </c>
      <c r="K65">
        <f t="shared" si="7"/>
        <v>1.6096109319734657</v>
      </c>
      <c r="L65">
        <f t="shared" si="8"/>
        <v>99443</v>
      </c>
      <c r="M65">
        <f t="shared" si="9"/>
        <v>9848</v>
      </c>
      <c r="N65">
        <f t="shared" si="10"/>
        <v>56319.199999999997</v>
      </c>
      <c r="O65">
        <f t="shared" si="11"/>
        <v>89595</v>
      </c>
      <c r="Q65">
        <v>8611</v>
      </c>
      <c r="R65">
        <v>2359</v>
      </c>
      <c r="T65">
        <v>4167.1999999999971</v>
      </c>
      <c r="U65">
        <v>1036.1999999999971</v>
      </c>
      <c r="W65">
        <v>20765.2</v>
      </c>
      <c r="X65">
        <v>3065.4</v>
      </c>
      <c r="AD65">
        <v>56319.199999999997</v>
      </c>
      <c r="AE65">
        <v>1.6096109319734657</v>
      </c>
      <c r="AK65">
        <v>56319.199999999997</v>
      </c>
      <c r="AL65">
        <v>1.6096109319734657</v>
      </c>
    </row>
    <row r="66" spans="2:38" x14ac:dyDescent="0.25">
      <c r="B66">
        <v>69897</v>
      </c>
      <c r="C66">
        <v>104883</v>
      </c>
      <c r="D66">
        <v>75729</v>
      </c>
      <c r="E66">
        <v>104518</v>
      </c>
      <c r="F66">
        <v>32235</v>
      </c>
      <c r="H66">
        <v>94278</v>
      </c>
      <c r="J66">
        <f t="shared" ref="J66:J101" si="12">AVERAGE(B66:F66)</f>
        <v>77452.399999999994</v>
      </c>
      <c r="K66">
        <f t="shared" ref="K66:K97" si="13">H66/J66</f>
        <v>1.2172379422716404</v>
      </c>
      <c r="L66">
        <f t="shared" ref="L66:L101" si="14">MAX(B66:F66)</f>
        <v>104883</v>
      </c>
      <c r="M66">
        <f t="shared" ref="M66:M101" si="15">MIN(B66:F66)</f>
        <v>32235</v>
      </c>
      <c r="N66">
        <f t="shared" ref="N66:N101" si="16">AVERAGE(B66:F66)</f>
        <v>77452.399999999994</v>
      </c>
      <c r="O66">
        <f t="shared" ref="O66:O101" si="17">L66-M66</f>
        <v>72648</v>
      </c>
      <c r="Q66">
        <v>3873</v>
      </c>
      <c r="R66">
        <v>336</v>
      </c>
      <c r="T66">
        <v>-10861.600000000006</v>
      </c>
      <c r="U66">
        <v>-1620.4000000000087</v>
      </c>
      <c r="W66">
        <v>10861.600000000002</v>
      </c>
      <c r="X66">
        <v>1992.8000000000002</v>
      </c>
      <c r="AB66">
        <v>77452.399999999994</v>
      </c>
      <c r="AC66">
        <v>1.2172379422716404</v>
      </c>
      <c r="AI66">
        <v>77452.399999999994</v>
      </c>
      <c r="AJ66">
        <v>1.2172379422716404</v>
      </c>
    </row>
    <row r="67" spans="2:38" x14ac:dyDescent="0.25">
      <c r="B67">
        <v>35306</v>
      </c>
      <c r="C67">
        <v>98574</v>
      </c>
      <c r="D67">
        <v>92554</v>
      </c>
      <c r="E67">
        <v>38917</v>
      </c>
      <c r="F67">
        <v>49660</v>
      </c>
      <c r="H67">
        <v>124019</v>
      </c>
      <c r="J67">
        <f t="shared" si="12"/>
        <v>63002.2</v>
      </c>
      <c r="K67">
        <f t="shared" si="13"/>
        <v>1.9684868147461518</v>
      </c>
      <c r="L67">
        <f t="shared" si="14"/>
        <v>98574</v>
      </c>
      <c r="M67">
        <f t="shared" si="15"/>
        <v>35306</v>
      </c>
      <c r="N67">
        <f t="shared" si="16"/>
        <v>63002.2</v>
      </c>
      <c r="O67">
        <f t="shared" si="17"/>
        <v>63268</v>
      </c>
      <c r="Q67">
        <v>19715</v>
      </c>
      <c r="R67">
        <v>90</v>
      </c>
      <c r="T67">
        <v>3421</v>
      </c>
      <c r="U67">
        <v>-433.20000000000437</v>
      </c>
      <c r="W67">
        <v>17323.000000000004</v>
      </c>
      <c r="X67">
        <v>802.40000000000009</v>
      </c>
      <c r="AF67">
        <v>63002.2</v>
      </c>
      <c r="AG67">
        <v>1.9684868147461518</v>
      </c>
      <c r="AK67">
        <v>63002.2</v>
      </c>
      <c r="AL67">
        <v>1.9684868147461518</v>
      </c>
    </row>
    <row r="68" spans="2:38" x14ac:dyDescent="0.25">
      <c r="B68">
        <v>73966</v>
      </c>
      <c r="C68">
        <v>34104</v>
      </c>
      <c r="D68">
        <v>97866</v>
      </c>
      <c r="E68">
        <v>69341</v>
      </c>
      <c r="F68">
        <v>81403</v>
      </c>
      <c r="H68">
        <v>114590</v>
      </c>
      <c r="J68">
        <f t="shared" si="12"/>
        <v>71336</v>
      </c>
      <c r="K68">
        <f t="shared" si="13"/>
        <v>1.6063418189974206</v>
      </c>
      <c r="L68">
        <f t="shared" si="14"/>
        <v>97866</v>
      </c>
      <c r="M68">
        <f t="shared" si="15"/>
        <v>34104</v>
      </c>
      <c r="N68">
        <f t="shared" si="16"/>
        <v>71336</v>
      </c>
      <c r="O68">
        <f t="shared" si="17"/>
        <v>63762</v>
      </c>
      <c r="Q68">
        <v>-19972</v>
      </c>
      <c r="R68">
        <v>-2979</v>
      </c>
      <c r="T68">
        <v>-8441.8000000000029</v>
      </c>
      <c r="U68">
        <v>-31.19999999999709</v>
      </c>
      <c r="W68">
        <v>8441.8000000000011</v>
      </c>
      <c r="X68">
        <v>498</v>
      </c>
      <c r="AF68">
        <v>71336</v>
      </c>
      <c r="AG68">
        <v>1.6063418189974206</v>
      </c>
      <c r="AK68">
        <v>71336</v>
      </c>
      <c r="AL68">
        <v>1.6063418189974206</v>
      </c>
    </row>
    <row r="69" spans="2:38" x14ac:dyDescent="0.25">
      <c r="B69">
        <v>3456</v>
      </c>
      <c r="C69">
        <v>20803</v>
      </c>
      <c r="D69">
        <v>66466</v>
      </c>
      <c r="E69">
        <v>116394</v>
      </c>
      <c r="F69">
        <v>83780</v>
      </c>
      <c r="H69">
        <v>120310</v>
      </c>
      <c r="J69">
        <f t="shared" si="12"/>
        <v>58179.8</v>
      </c>
      <c r="K69">
        <f t="shared" si="13"/>
        <v>2.06789985527623</v>
      </c>
      <c r="L69">
        <f t="shared" si="14"/>
        <v>116394</v>
      </c>
      <c r="M69">
        <f t="shared" si="15"/>
        <v>3456</v>
      </c>
      <c r="N69">
        <f t="shared" si="16"/>
        <v>58179.8</v>
      </c>
      <c r="O69">
        <f t="shared" si="17"/>
        <v>112938</v>
      </c>
      <c r="Q69">
        <v>2107</v>
      </c>
      <c r="R69">
        <v>217</v>
      </c>
      <c r="T69">
        <v>-4402.5999999999985</v>
      </c>
      <c r="U69">
        <v>-888.79999999999563</v>
      </c>
      <c r="W69">
        <v>10634.599999999999</v>
      </c>
      <c r="X69">
        <v>925.59999999999991</v>
      </c>
      <c r="AF69">
        <v>58179.8</v>
      </c>
      <c r="AG69">
        <v>2.06789985527623</v>
      </c>
      <c r="AK69">
        <v>58179.8</v>
      </c>
      <c r="AL69">
        <v>2.06789985527623</v>
      </c>
    </row>
    <row r="70" spans="2:38" x14ac:dyDescent="0.25">
      <c r="B70">
        <v>37464</v>
      </c>
      <c r="C70">
        <v>107928</v>
      </c>
      <c r="D70">
        <v>48515</v>
      </c>
      <c r="E70">
        <v>54770</v>
      </c>
      <c r="F70">
        <v>87329</v>
      </c>
      <c r="H70">
        <v>99165</v>
      </c>
      <c r="J70">
        <f t="shared" si="12"/>
        <v>67201.2</v>
      </c>
      <c r="K70">
        <f t="shared" si="13"/>
        <v>1.4756432920840701</v>
      </c>
      <c r="L70">
        <f t="shared" si="14"/>
        <v>107928</v>
      </c>
      <c r="M70">
        <f t="shared" si="15"/>
        <v>37464</v>
      </c>
      <c r="N70">
        <f t="shared" si="16"/>
        <v>67201.2</v>
      </c>
      <c r="O70">
        <f t="shared" si="17"/>
        <v>70464</v>
      </c>
      <c r="Q70">
        <v>16632</v>
      </c>
      <c r="R70">
        <v>-695</v>
      </c>
      <c r="T70">
        <v>-7853.4000000000087</v>
      </c>
      <c r="U70">
        <v>-674.40000000000873</v>
      </c>
      <c r="W70">
        <v>8836.9999999999982</v>
      </c>
      <c r="X70">
        <v>1555.6</v>
      </c>
      <c r="AB70">
        <v>67201.2</v>
      </c>
      <c r="AC70">
        <v>1.4756432920840701</v>
      </c>
      <c r="AI70">
        <v>67201.2</v>
      </c>
      <c r="AJ70">
        <v>1.4756432920840701</v>
      </c>
    </row>
    <row r="71" spans="2:38" x14ac:dyDescent="0.25">
      <c r="B71">
        <v>22987</v>
      </c>
      <c r="C71">
        <v>65764</v>
      </c>
      <c r="D71">
        <v>109457</v>
      </c>
      <c r="E71">
        <v>55146</v>
      </c>
      <c r="F71">
        <v>114451</v>
      </c>
      <c r="H71">
        <v>94855</v>
      </c>
      <c r="J71">
        <f t="shared" si="12"/>
        <v>73561</v>
      </c>
      <c r="K71">
        <f t="shared" si="13"/>
        <v>1.2894740419515776</v>
      </c>
      <c r="L71">
        <f t="shared" si="14"/>
        <v>114451</v>
      </c>
      <c r="M71">
        <f t="shared" si="15"/>
        <v>22987</v>
      </c>
      <c r="N71">
        <f t="shared" si="16"/>
        <v>73561</v>
      </c>
      <c r="O71">
        <f t="shared" si="17"/>
        <v>91464</v>
      </c>
      <c r="Q71">
        <v>19210</v>
      </c>
      <c r="R71">
        <v>393</v>
      </c>
      <c r="T71">
        <v>7805.1999999999971</v>
      </c>
      <c r="U71">
        <v>-185.39999999999418</v>
      </c>
      <c r="W71">
        <v>8969.2000000000007</v>
      </c>
      <c r="X71">
        <v>339.8</v>
      </c>
      <c r="AB71">
        <v>73561</v>
      </c>
      <c r="AC71">
        <v>1.2894740419515776</v>
      </c>
      <c r="AI71">
        <v>73561</v>
      </c>
      <c r="AJ71">
        <v>1.2894740419515776</v>
      </c>
    </row>
    <row r="72" spans="2:38" x14ac:dyDescent="0.25">
      <c r="B72">
        <v>80737</v>
      </c>
      <c r="C72">
        <v>76068</v>
      </c>
      <c r="D72">
        <v>101905</v>
      </c>
      <c r="E72">
        <v>103612</v>
      </c>
      <c r="F72">
        <v>60141</v>
      </c>
      <c r="H72">
        <v>121677</v>
      </c>
      <c r="J72">
        <f t="shared" si="12"/>
        <v>84492.6</v>
      </c>
      <c r="K72">
        <f t="shared" si="13"/>
        <v>1.4400906114855028</v>
      </c>
      <c r="L72">
        <f t="shared" si="14"/>
        <v>103612</v>
      </c>
      <c r="M72">
        <f t="shared" si="15"/>
        <v>60141</v>
      </c>
      <c r="N72">
        <f t="shared" si="16"/>
        <v>84492.6</v>
      </c>
      <c r="O72">
        <f t="shared" si="17"/>
        <v>43471</v>
      </c>
      <c r="Q72">
        <v>21432</v>
      </c>
      <c r="R72">
        <v>-977</v>
      </c>
      <c r="T72">
        <v>-2517.5999999999913</v>
      </c>
      <c r="U72">
        <v>555.80000000000291</v>
      </c>
      <c r="W72">
        <v>12887.599999999999</v>
      </c>
      <c r="X72">
        <v>855</v>
      </c>
      <c r="AB72">
        <v>84492.6</v>
      </c>
      <c r="AC72">
        <v>1.4400906114855028</v>
      </c>
      <c r="AI72">
        <v>84492.6</v>
      </c>
      <c r="AJ72">
        <v>1.4400906114855028</v>
      </c>
    </row>
    <row r="73" spans="2:38" x14ac:dyDescent="0.25">
      <c r="B73">
        <v>45298</v>
      </c>
      <c r="C73">
        <v>110291</v>
      </c>
      <c r="D73">
        <v>79937</v>
      </c>
      <c r="E73">
        <v>114811</v>
      </c>
      <c r="F73">
        <v>25789</v>
      </c>
      <c r="H73">
        <v>94477</v>
      </c>
      <c r="J73">
        <f t="shared" si="12"/>
        <v>75225.2</v>
      </c>
      <c r="K73">
        <f t="shared" si="13"/>
        <v>1.2559222175547555</v>
      </c>
      <c r="L73">
        <f t="shared" si="14"/>
        <v>114811</v>
      </c>
      <c r="M73">
        <f t="shared" si="15"/>
        <v>25789</v>
      </c>
      <c r="N73">
        <f t="shared" si="16"/>
        <v>75225.2</v>
      </c>
      <c r="O73">
        <f t="shared" si="17"/>
        <v>89022</v>
      </c>
      <c r="Q73">
        <v>8746</v>
      </c>
      <c r="R73">
        <v>1544</v>
      </c>
      <c r="T73">
        <v>-10505.800000000003</v>
      </c>
      <c r="U73">
        <v>-148.80000000000291</v>
      </c>
      <c r="W73">
        <v>12494.6</v>
      </c>
      <c r="X73">
        <v>732</v>
      </c>
      <c r="AB73">
        <v>75225.2</v>
      </c>
      <c r="AC73">
        <v>1.2559222175547555</v>
      </c>
      <c r="AI73">
        <v>75225.2</v>
      </c>
      <c r="AJ73">
        <v>1.2559222175547555</v>
      </c>
    </row>
    <row r="74" spans="2:38" x14ac:dyDescent="0.25">
      <c r="B74">
        <v>42461</v>
      </c>
      <c r="C74">
        <v>12891</v>
      </c>
      <c r="D74">
        <v>22753</v>
      </c>
      <c r="E74">
        <v>12808</v>
      </c>
      <c r="F74">
        <v>102238</v>
      </c>
      <c r="H74">
        <v>46911</v>
      </c>
      <c r="J74">
        <f t="shared" si="12"/>
        <v>38630.199999999997</v>
      </c>
      <c r="K74">
        <f t="shared" si="13"/>
        <v>1.2143607850852443</v>
      </c>
      <c r="L74">
        <f t="shared" si="14"/>
        <v>102238</v>
      </c>
      <c r="M74">
        <f t="shared" si="15"/>
        <v>12808</v>
      </c>
      <c r="N74">
        <f t="shared" si="16"/>
        <v>38630.199999999997</v>
      </c>
      <c r="O74">
        <f t="shared" si="17"/>
        <v>89430</v>
      </c>
      <c r="Q74">
        <v>-17418</v>
      </c>
      <c r="R74">
        <v>-298</v>
      </c>
      <c r="T74">
        <v>-4838</v>
      </c>
      <c r="U74">
        <v>-738</v>
      </c>
      <c r="W74">
        <v>8239.2000000000007</v>
      </c>
      <c r="X74">
        <v>1638.4</v>
      </c>
      <c r="Z74">
        <v>38630.199999999997</v>
      </c>
      <c r="AA74">
        <v>1.2143607850852443</v>
      </c>
      <c r="AI74">
        <v>38630.199999999997</v>
      </c>
      <c r="AJ74">
        <v>1.2143607850852443</v>
      </c>
    </row>
    <row r="75" spans="2:38" x14ac:dyDescent="0.25">
      <c r="B75">
        <v>12639</v>
      </c>
      <c r="C75">
        <v>33984</v>
      </c>
      <c r="D75">
        <v>8845</v>
      </c>
      <c r="E75">
        <v>81732</v>
      </c>
      <c r="F75">
        <v>13411</v>
      </c>
      <c r="H75">
        <v>67724</v>
      </c>
      <c r="J75">
        <f t="shared" si="12"/>
        <v>30122.2</v>
      </c>
      <c r="K75">
        <f t="shared" si="13"/>
        <v>2.2483085564799383</v>
      </c>
      <c r="L75">
        <f t="shared" si="14"/>
        <v>81732</v>
      </c>
      <c r="M75">
        <f t="shared" si="15"/>
        <v>8845</v>
      </c>
      <c r="N75">
        <f t="shared" si="16"/>
        <v>30122.2</v>
      </c>
      <c r="O75">
        <f t="shared" si="17"/>
        <v>72887</v>
      </c>
      <c r="Q75">
        <v>18155</v>
      </c>
      <c r="R75">
        <v>1788</v>
      </c>
      <c r="T75">
        <v>3160.6000000000022</v>
      </c>
      <c r="U75">
        <v>-355</v>
      </c>
      <c r="W75">
        <v>7850.9999999999991</v>
      </c>
      <c r="X75">
        <v>1301.4000000000001</v>
      </c>
      <c r="AD75">
        <v>30122.2</v>
      </c>
      <c r="AE75">
        <v>2.2483085564799383</v>
      </c>
      <c r="AK75">
        <v>30122.2</v>
      </c>
      <c r="AL75">
        <v>2.2483085564799383</v>
      </c>
    </row>
    <row r="76" spans="2:38" x14ac:dyDescent="0.25">
      <c r="B76">
        <v>117698</v>
      </c>
      <c r="C76">
        <v>101057</v>
      </c>
      <c r="D76">
        <v>7278</v>
      </c>
      <c r="E76">
        <v>48698</v>
      </c>
      <c r="F76">
        <v>113857</v>
      </c>
      <c r="H76">
        <v>91770</v>
      </c>
      <c r="J76">
        <f t="shared" si="12"/>
        <v>77717.600000000006</v>
      </c>
      <c r="K76">
        <f t="shared" si="13"/>
        <v>1.1808136123606492</v>
      </c>
      <c r="L76">
        <f t="shared" si="14"/>
        <v>117698</v>
      </c>
      <c r="M76">
        <f t="shared" si="15"/>
        <v>7278</v>
      </c>
      <c r="N76">
        <f t="shared" si="16"/>
        <v>77717.600000000006</v>
      </c>
      <c r="O76">
        <f t="shared" si="17"/>
        <v>110420</v>
      </c>
      <c r="Q76">
        <v>2595</v>
      </c>
      <c r="R76">
        <v>3739</v>
      </c>
      <c r="T76">
        <v>-4963</v>
      </c>
      <c r="U76">
        <v>-743.59999999999127</v>
      </c>
      <c r="W76">
        <v>11022.599999999999</v>
      </c>
      <c r="X76">
        <v>1614.4</v>
      </c>
      <c r="AB76">
        <v>77717.600000000006</v>
      </c>
      <c r="AC76">
        <v>1.1808136123606492</v>
      </c>
      <c r="AI76">
        <v>77717.600000000006</v>
      </c>
      <c r="AJ76">
        <v>1.1808136123606492</v>
      </c>
    </row>
    <row r="77" spans="2:38" x14ac:dyDescent="0.25">
      <c r="B77">
        <v>69828</v>
      </c>
      <c r="C77">
        <v>13286</v>
      </c>
      <c r="D77">
        <v>80990</v>
      </c>
      <c r="E77">
        <v>35384</v>
      </c>
      <c r="F77">
        <v>99284</v>
      </c>
      <c r="H77">
        <v>63523</v>
      </c>
      <c r="J77">
        <f t="shared" si="12"/>
        <v>59754.400000000001</v>
      </c>
      <c r="K77">
        <f t="shared" si="13"/>
        <v>1.0630681589974964</v>
      </c>
      <c r="L77">
        <f t="shared" si="14"/>
        <v>99284</v>
      </c>
      <c r="M77">
        <f t="shared" si="15"/>
        <v>13286</v>
      </c>
      <c r="N77">
        <f t="shared" si="16"/>
        <v>59754.400000000001</v>
      </c>
      <c r="O77">
        <f t="shared" si="17"/>
        <v>85998</v>
      </c>
      <c r="Q77">
        <v>-16058</v>
      </c>
      <c r="R77">
        <v>-852</v>
      </c>
      <c r="T77">
        <v>74.80000000000291</v>
      </c>
      <c r="U77">
        <v>1833.8000000000029</v>
      </c>
      <c r="W77">
        <v>13807.599999999999</v>
      </c>
      <c r="X77">
        <v>2306.5999999999995</v>
      </c>
      <c r="AB77">
        <v>59754.400000000001</v>
      </c>
      <c r="AC77">
        <v>1.0630681589974964</v>
      </c>
      <c r="AI77">
        <v>59754.400000000001</v>
      </c>
      <c r="AJ77">
        <v>1.0630681589974964</v>
      </c>
    </row>
    <row r="78" spans="2:38" x14ac:dyDescent="0.25">
      <c r="B78">
        <v>10545</v>
      </c>
      <c r="C78">
        <v>67083</v>
      </c>
      <c r="D78">
        <v>65075</v>
      </c>
      <c r="E78">
        <v>41504</v>
      </c>
      <c r="F78">
        <v>21181</v>
      </c>
      <c r="H78">
        <v>87791</v>
      </c>
      <c r="J78">
        <f t="shared" si="12"/>
        <v>41077.599999999999</v>
      </c>
      <c r="K78">
        <f t="shared" si="13"/>
        <v>2.1371988626404659</v>
      </c>
      <c r="L78">
        <f t="shared" si="14"/>
        <v>67083</v>
      </c>
      <c r="M78">
        <f t="shared" si="15"/>
        <v>10545</v>
      </c>
      <c r="N78">
        <f t="shared" si="16"/>
        <v>41077.599999999999</v>
      </c>
      <c r="O78">
        <f t="shared" si="17"/>
        <v>56538</v>
      </c>
      <c r="Q78">
        <v>11162</v>
      </c>
      <c r="R78">
        <v>-1</v>
      </c>
      <c r="T78">
        <v>3439.5999999999985</v>
      </c>
      <c r="U78">
        <v>2559.5999999999985</v>
      </c>
      <c r="W78">
        <v>11284.4</v>
      </c>
      <c r="X78">
        <v>2559.6</v>
      </c>
      <c r="AD78">
        <v>41077.599999999999</v>
      </c>
      <c r="AE78">
        <v>2.1371988626404659</v>
      </c>
      <c r="AK78">
        <v>41077.599999999999</v>
      </c>
      <c r="AL78">
        <v>2.1371988626404659</v>
      </c>
    </row>
    <row r="79" spans="2:38" x14ac:dyDescent="0.25">
      <c r="B79">
        <v>107051</v>
      </c>
      <c r="C79">
        <v>13231</v>
      </c>
      <c r="D79">
        <v>117479</v>
      </c>
      <c r="E79">
        <v>117905</v>
      </c>
      <c r="F79">
        <v>75930</v>
      </c>
      <c r="H79">
        <v>139696</v>
      </c>
      <c r="J79">
        <f t="shared" si="12"/>
        <v>86319.2</v>
      </c>
      <c r="K79">
        <f t="shared" si="13"/>
        <v>1.6183653231262569</v>
      </c>
      <c r="L79">
        <f t="shared" si="14"/>
        <v>117905</v>
      </c>
      <c r="M79">
        <f t="shared" si="15"/>
        <v>13231</v>
      </c>
      <c r="N79">
        <f t="shared" si="16"/>
        <v>86319.2</v>
      </c>
      <c r="O79">
        <f t="shared" si="17"/>
        <v>104674</v>
      </c>
      <c r="Q79">
        <v>-4460</v>
      </c>
      <c r="R79">
        <v>1069</v>
      </c>
      <c r="T79">
        <v>465.19999999999709</v>
      </c>
      <c r="U79">
        <v>99</v>
      </c>
      <c r="W79">
        <v>3520.8</v>
      </c>
      <c r="X79">
        <v>1887.3999999999999</v>
      </c>
      <c r="AF79">
        <v>86319.2</v>
      </c>
      <c r="AG79">
        <v>1.6183653231262569</v>
      </c>
      <c r="AK79">
        <v>86319.2</v>
      </c>
      <c r="AL79">
        <v>1.6183653231262569</v>
      </c>
    </row>
    <row r="80" spans="2:38" x14ac:dyDescent="0.25">
      <c r="B80">
        <v>84611</v>
      </c>
      <c r="C80">
        <v>6994</v>
      </c>
      <c r="D80">
        <v>74387</v>
      </c>
      <c r="E80">
        <v>110584</v>
      </c>
      <c r="F80">
        <v>68988</v>
      </c>
      <c r="H80">
        <v>123972</v>
      </c>
      <c r="J80">
        <f t="shared" si="12"/>
        <v>69112.800000000003</v>
      </c>
      <c r="K80">
        <f t="shared" si="13"/>
        <v>1.7937632392263083</v>
      </c>
      <c r="L80">
        <f t="shared" si="14"/>
        <v>110584</v>
      </c>
      <c r="M80">
        <f t="shared" si="15"/>
        <v>6994</v>
      </c>
      <c r="N80">
        <f t="shared" si="16"/>
        <v>69112.800000000003</v>
      </c>
      <c r="O80">
        <f t="shared" si="17"/>
        <v>103590</v>
      </c>
      <c r="Q80">
        <v>13518</v>
      </c>
      <c r="R80">
        <v>-916</v>
      </c>
      <c r="T80">
        <v>-3531</v>
      </c>
      <c r="U80">
        <v>-1332.8000000000029</v>
      </c>
      <c r="W80">
        <v>11435.8</v>
      </c>
      <c r="X80">
        <v>1569.2</v>
      </c>
      <c r="AF80">
        <v>69112.800000000003</v>
      </c>
      <c r="AG80">
        <v>1.7937632392263083</v>
      </c>
      <c r="AK80">
        <v>69112.800000000003</v>
      </c>
      <c r="AL80">
        <v>1.7937632392263083</v>
      </c>
    </row>
    <row r="81" spans="2:38" x14ac:dyDescent="0.25">
      <c r="B81">
        <v>68310</v>
      </c>
      <c r="C81">
        <v>19329</v>
      </c>
      <c r="D81">
        <v>107575</v>
      </c>
      <c r="E81">
        <v>120510</v>
      </c>
      <c r="F81">
        <v>27236</v>
      </c>
      <c r="H81">
        <v>82274</v>
      </c>
      <c r="J81">
        <f t="shared" si="12"/>
        <v>68592</v>
      </c>
      <c r="K81">
        <f t="shared" si="13"/>
        <v>1.199469325868906</v>
      </c>
      <c r="L81">
        <f t="shared" si="14"/>
        <v>120510</v>
      </c>
      <c r="M81">
        <f t="shared" si="15"/>
        <v>19329</v>
      </c>
      <c r="N81">
        <f t="shared" si="16"/>
        <v>68592</v>
      </c>
      <c r="O81">
        <f t="shared" si="17"/>
        <v>101181</v>
      </c>
      <c r="Q81">
        <v>3185</v>
      </c>
      <c r="R81">
        <v>73</v>
      </c>
      <c r="T81">
        <v>3402</v>
      </c>
      <c r="U81">
        <v>639.19999999999709</v>
      </c>
      <c r="W81">
        <v>9572</v>
      </c>
      <c r="X81">
        <v>1776</v>
      </c>
      <c r="AB81">
        <v>68592</v>
      </c>
      <c r="AC81">
        <v>1.199469325868906</v>
      </c>
      <c r="AI81">
        <v>68592</v>
      </c>
      <c r="AJ81">
        <v>1.199469325868906</v>
      </c>
    </row>
    <row r="82" spans="2:38" x14ac:dyDescent="0.25">
      <c r="B82">
        <v>10027</v>
      </c>
      <c r="C82">
        <v>81884</v>
      </c>
      <c r="D82">
        <v>115669</v>
      </c>
      <c r="E82">
        <v>19419</v>
      </c>
      <c r="F82">
        <v>9715</v>
      </c>
      <c r="H82">
        <v>97144</v>
      </c>
      <c r="J82">
        <f t="shared" si="12"/>
        <v>47342.8</v>
      </c>
      <c r="K82">
        <f t="shared" si="13"/>
        <v>2.0519276426404858</v>
      </c>
      <c r="L82">
        <f t="shared" si="14"/>
        <v>115669</v>
      </c>
      <c r="M82">
        <f t="shared" si="15"/>
        <v>9715</v>
      </c>
      <c r="N82">
        <f t="shared" si="16"/>
        <v>47342.8</v>
      </c>
      <c r="O82">
        <f t="shared" si="17"/>
        <v>105954</v>
      </c>
      <c r="Q82">
        <v>9199</v>
      </c>
      <c r="R82">
        <v>687</v>
      </c>
      <c r="T82">
        <v>2201.8000000000029</v>
      </c>
      <c r="U82">
        <v>1678.4000000000015</v>
      </c>
      <c r="W82">
        <v>7490.5999999999995</v>
      </c>
      <c r="X82">
        <v>2138.4</v>
      </c>
      <c r="AD82">
        <v>47342.8</v>
      </c>
      <c r="AE82">
        <v>2.0519276426404858</v>
      </c>
      <c r="AK82">
        <v>47342.8</v>
      </c>
      <c r="AL82">
        <v>2.0519276426404858</v>
      </c>
    </row>
    <row r="83" spans="2:38" x14ac:dyDescent="0.25">
      <c r="B83">
        <v>64490</v>
      </c>
      <c r="C83">
        <v>17643</v>
      </c>
      <c r="D83">
        <v>24696</v>
      </c>
      <c r="E83">
        <v>50115</v>
      </c>
      <c r="F83">
        <v>39914</v>
      </c>
      <c r="H83">
        <v>56787</v>
      </c>
      <c r="J83">
        <f t="shared" si="12"/>
        <v>39371.599999999999</v>
      </c>
      <c r="K83">
        <f t="shared" si="13"/>
        <v>1.4423340682116044</v>
      </c>
      <c r="L83">
        <f t="shared" si="14"/>
        <v>64490</v>
      </c>
      <c r="M83">
        <f t="shared" si="15"/>
        <v>17643</v>
      </c>
      <c r="N83">
        <f t="shared" si="16"/>
        <v>39371.599999999999</v>
      </c>
      <c r="O83">
        <f t="shared" si="17"/>
        <v>46847</v>
      </c>
      <c r="Q83">
        <v>11769</v>
      </c>
      <c r="R83">
        <v>314</v>
      </c>
      <c r="T83">
        <v>-5695.5999999999985</v>
      </c>
      <c r="U83">
        <v>-692.20000000000437</v>
      </c>
      <c r="W83">
        <v>13873.6</v>
      </c>
      <c r="X83">
        <v>730.2</v>
      </c>
      <c r="Z83">
        <v>39371.599999999999</v>
      </c>
      <c r="AA83">
        <v>1.4423340682116044</v>
      </c>
      <c r="AK83">
        <v>39371.599999999999</v>
      </c>
      <c r="AL83">
        <v>1.4423340682116044</v>
      </c>
    </row>
    <row r="84" spans="2:38" x14ac:dyDescent="0.25">
      <c r="B84">
        <v>111010</v>
      </c>
      <c r="C84">
        <v>58943</v>
      </c>
      <c r="D84">
        <v>15413</v>
      </c>
      <c r="E84">
        <v>34732</v>
      </c>
      <c r="F84">
        <v>7949</v>
      </c>
      <c r="H84">
        <v>59965</v>
      </c>
      <c r="J84">
        <f t="shared" si="12"/>
        <v>45609.4</v>
      </c>
      <c r="K84">
        <f t="shared" si="13"/>
        <v>1.3147509066113563</v>
      </c>
      <c r="L84">
        <f t="shared" si="14"/>
        <v>111010</v>
      </c>
      <c r="M84">
        <f t="shared" si="15"/>
        <v>7949</v>
      </c>
      <c r="N84">
        <f t="shared" si="16"/>
        <v>45609.4</v>
      </c>
      <c r="O84">
        <f t="shared" si="17"/>
        <v>103061</v>
      </c>
      <c r="Q84">
        <v>-8300</v>
      </c>
      <c r="R84">
        <v>-428</v>
      </c>
      <c r="T84">
        <v>320.80000000000291</v>
      </c>
      <c r="U84">
        <v>776.80000000000291</v>
      </c>
      <c r="W84">
        <v>10389.200000000001</v>
      </c>
      <c r="X84">
        <v>1412.7999999999997</v>
      </c>
      <c r="AD84">
        <v>45609.4</v>
      </c>
      <c r="AE84">
        <v>1.3147509066113563</v>
      </c>
      <c r="AK84">
        <v>45609.4</v>
      </c>
      <c r="AL84">
        <v>1.3147509066113563</v>
      </c>
    </row>
    <row r="85" spans="2:38" x14ac:dyDescent="0.25">
      <c r="B85">
        <v>55909</v>
      </c>
      <c r="C85">
        <v>106654</v>
      </c>
      <c r="D85">
        <v>97185</v>
      </c>
      <c r="E85">
        <v>52939</v>
      </c>
      <c r="F85">
        <v>116856</v>
      </c>
      <c r="H85">
        <v>88209</v>
      </c>
      <c r="J85">
        <f t="shared" si="12"/>
        <v>85908.6</v>
      </c>
      <c r="K85">
        <f t="shared" si="13"/>
        <v>1.0267772958702621</v>
      </c>
      <c r="L85">
        <f t="shared" si="14"/>
        <v>116856</v>
      </c>
      <c r="M85">
        <f t="shared" si="15"/>
        <v>52939</v>
      </c>
      <c r="N85">
        <f t="shared" si="16"/>
        <v>85908.6</v>
      </c>
      <c r="O85">
        <f t="shared" si="17"/>
        <v>63917</v>
      </c>
      <c r="Q85">
        <v>-34053</v>
      </c>
      <c r="R85">
        <v>161</v>
      </c>
      <c r="T85">
        <v>7188.6000000000058</v>
      </c>
      <c r="U85">
        <v>-919</v>
      </c>
      <c r="W85">
        <v>13609</v>
      </c>
      <c r="X85">
        <v>1537.8000000000002</v>
      </c>
      <c r="AF85">
        <v>85908.6</v>
      </c>
      <c r="AG85">
        <v>1.0267772958702621</v>
      </c>
      <c r="AI85">
        <v>85908.6</v>
      </c>
      <c r="AJ85">
        <v>1.0267772958702621</v>
      </c>
    </row>
    <row r="86" spans="2:38" x14ac:dyDescent="0.25">
      <c r="B86">
        <v>89869</v>
      </c>
      <c r="C86">
        <v>72651</v>
      </c>
      <c r="D86">
        <v>101752</v>
      </c>
      <c r="E86">
        <v>107782</v>
      </c>
      <c r="F86">
        <v>105077</v>
      </c>
      <c r="H86">
        <v>131997</v>
      </c>
      <c r="J86">
        <f t="shared" si="12"/>
        <v>95426.2</v>
      </c>
      <c r="K86">
        <f t="shared" si="13"/>
        <v>1.3832364696487967</v>
      </c>
      <c r="L86">
        <f t="shared" si="14"/>
        <v>107782</v>
      </c>
      <c r="M86">
        <f t="shared" si="15"/>
        <v>72651</v>
      </c>
      <c r="N86">
        <f t="shared" si="16"/>
        <v>95426.2</v>
      </c>
      <c r="O86">
        <f t="shared" si="17"/>
        <v>35131</v>
      </c>
      <c r="Q86">
        <v>6906</v>
      </c>
      <c r="R86">
        <v>-111</v>
      </c>
      <c r="T86">
        <v>3053.1999999999971</v>
      </c>
      <c r="U86">
        <v>-475.19999999999709</v>
      </c>
      <c r="W86">
        <v>8013.5999999999995</v>
      </c>
      <c r="X86">
        <v>779.19999999999993</v>
      </c>
      <c r="AB86">
        <v>95426.2</v>
      </c>
      <c r="AC86">
        <v>1.3832364696487967</v>
      </c>
      <c r="AI86">
        <v>95426.2</v>
      </c>
      <c r="AJ86">
        <v>1.3832364696487967</v>
      </c>
    </row>
    <row r="87" spans="2:38" x14ac:dyDescent="0.25">
      <c r="B87">
        <v>6504</v>
      </c>
      <c r="C87">
        <v>29527</v>
      </c>
      <c r="D87">
        <v>94667</v>
      </c>
      <c r="E87">
        <v>31778</v>
      </c>
      <c r="F87">
        <v>104902</v>
      </c>
      <c r="H87">
        <v>102020</v>
      </c>
      <c r="J87">
        <f t="shared" si="12"/>
        <v>53475.6</v>
      </c>
      <c r="K87">
        <f t="shared" si="13"/>
        <v>1.9077859808959601</v>
      </c>
      <c r="L87">
        <f t="shared" si="14"/>
        <v>104902</v>
      </c>
      <c r="M87">
        <f t="shared" si="15"/>
        <v>6504</v>
      </c>
      <c r="N87">
        <f t="shared" si="16"/>
        <v>53475.6</v>
      </c>
      <c r="O87">
        <f t="shared" si="17"/>
        <v>98398</v>
      </c>
      <c r="Q87">
        <v>-10525</v>
      </c>
      <c r="R87">
        <v>-122</v>
      </c>
      <c r="T87">
        <v>-177</v>
      </c>
      <c r="U87">
        <v>-348.20000000000437</v>
      </c>
      <c r="W87">
        <v>3763</v>
      </c>
      <c r="X87">
        <v>402.20000000000005</v>
      </c>
      <c r="AD87">
        <v>53475.6</v>
      </c>
      <c r="AE87">
        <v>1.9077859808959601</v>
      </c>
      <c r="AK87">
        <v>53475.6</v>
      </c>
      <c r="AL87">
        <v>1.9077859808959601</v>
      </c>
    </row>
    <row r="88" spans="2:38" x14ac:dyDescent="0.25">
      <c r="B88">
        <v>76295</v>
      </c>
      <c r="C88">
        <v>26692</v>
      </c>
      <c r="D88">
        <v>36231</v>
      </c>
      <c r="E88">
        <v>64431</v>
      </c>
      <c r="F88">
        <v>5606</v>
      </c>
      <c r="H88">
        <v>83152</v>
      </c>
      <c r="J88">
        <f t="shared" si="12"/>
        <v>41851</v>
      </c>
      <c r="K88">
        <f t="shared" si="13"/>
        <v>1.9868581395904519</v>
      </c>
      <c r="L88">
        <f t="shared" si="14"/>
        <v>76295</v>
      </c>
      <c r="M88">
        <f t="shared" si="15"/>
        <v>5606</v>
      </c>
      <c r="N88">
        <f t="shared" si="16"/>
        <v>41851</v>
      </c>
      <c r="O88">
        <f t="shared" si="17"/>
        <v>70689</v>
      </c>
      <c r="Q88">
        <v>865</v>
      </c>
      <c r="R88">
        <v>2067</v>
      </c>
      <c r="T88">
        <v>-6783.1999999999971</v>
      </c>
      <c r="U88">
        <v>-683.80000000000291</v>
      </c>
      <c r="W88">
        <v>14106</v>
      </c>
      <c r="X88">
        <v>1133.4000000000001</v>
      </c>
      <c r="AD88">
        <v>41851</v>
      </c>
      <c r="AE88">
        <v>1.9868581395904519</v>
      </c>
      <c r="AK88">
        <v>41851</v>
      </c>
      <c r="AL88">
        <v>1.9868581395904519</v>
      </c>
    </row>
    <row r="89" spans="2:38" x14ac:dyDescent="0.25">
      <c r="B89">
        <v>100950</v>
      </c>
      <c r="C89">
        <v>77950</v>
      </c>
      <c r="D89">
        <v>115979</v>
      </c>
      <c r="E89">
        <v>70363</v>
      </c>
      <c r="F89">
        <v>98332</v>
      </c>
      <c r="H89">
        <v>97374</v>
      </c>
      <c r="J89">
        <f t="shared" si="12"/>
        <v>92714.8</v>
      </c>
      <c r="K89">
        <f t="shared" si="13"/>
        <v>1.0502530340355585</v>
      </c>
      <c r="L89">
        <f t="shared" si="14"/>
        <v>115979</v>
      </c>
      <c r="M89">
        <f t="shared" si="15"/>
        <v>70363</v>
      </c>
      <c r="N89">
        <f t="shared" si="16"/>
        <v>92714.8</v>
      </c>
      <c r="O89">
        <f t="shared" si="17"/>
        <v>45616</v>
      </c>
      <c r="Q89">
        <v>-11235</v>
      </c>
      <c r="R89">
        <v>-2136</v>
      </c>
      <c r="T89">
        <v>-13950.800000000003</v>
      </c>
      <c r="U89">
        <v>-2072</v>
      </c>
      <c r="W89">
        <v>16997.2</v>
      </c>
      <c r="X89">
        <v>2164</v>
      </c>
      <c r="AB89">
        <v>92714.8</v>
      </c>
      <c r="AC89">
        <v>1.0502530340355585</v>
      </c>
      <c r="AI89">
        <v>92714.8</v>
      </c>
      <c r="AJ89">
        <v>1.0502530340355585</v>
      </c>
    </row>
    <row r="90" spans="2:38" x14ac:dyDescent="0.25">
      <c r="B90">
        <v>93253</v>
      </c>
      <c r="C90">
        <v>47276</v>
      </c>
      <c r="D90">
        <v>8184</v>
      </c>
      <c r="E90">
        <v>40508</v>
      </c>
      <c r="F90">
        <v>45670</v>
      </c>
      <c r="H90">
        <v>66560</v>
      </c>
      <c r="J90">
        <f t="shared" si="12"/>
        <v>46978.2</v>
      </c>
      <c r="K90">
        <f t="shared" si="13"/>
        <v>1.416827379507942</v>
      </c>
      <c r="L90">
        <f t="shared" si="14"/>
        <v>93253</v>
      </c>
      <c r="M90">
        <f t="shared" si="15"/>
        <v>8184</v>
      </c>
      <c r="N90">
        <f t="shared" si="16"/>
        <v>46978.2</v>
      </c>
      <c r="O90">
        <f t="shared" si="17"/>
        <v>85069</v>
      </c>
      <c r="Q90">
        <v>6044</v>
      </c>
      <c r="R90">
        <v>-4</v>
      </c>
      <c r="T90">
        <v>3411.5999999999985</v>
      </c>
      <c r="U90">
        <v>78</v>
      </c>
      <c r="W90">
        <v>9117.6</v>
      </c>
      <c r="X90">
        <v>888</v>
      </c>
      <c r="Z90">
        <v>46978.2</v>
      </c>
      <c r="AA90">
        <v>1.416827379507942</v>
      </c>
      <c r="AI90">
        <v>46978.2</v>
      </c>
      <c r="AJ90">
        <v>1.416827379507942</v>
      </c>
    </row>
    <row r="91" spans="2:38" x14ac:dyDescent="0.25">
      <c r="B91">
        <v>88572</v>
      </c>
      <c r="C91">
        <v>41241</v>
      </c>
      <c r="D91">
        <v>12737</v>
      </c>
      <c r="E91">
        <v>112429</v>
      </c>
      <c r="F91">
        <v>73845</v>
      </c>
      <c r="H91">
        <v>73372</v>
      </c>
      <c r="J91">
        <f t="shared" si="12"/>
        <v>65764.800000000003</v>
      </c>
      <c r="K91">
        <f t="shared" si="13"/>
        <v>1.1156728219351386</v>
      </c>
      <c r="L91">
        <f t="shared" si="14"/>
        <v>112429</v>
      </c>
      <c r="M91">
        <f t="shared" si="15"/>
        <v>12737</v>
      </c>
      <c r="N91">
        <f t="shared" si="16"/>
        <v>65764.800000000003</v>
      </c>
      <c r="O91">
        <f t="shared" si="17"/>
        <v>99692</v>
      </c>
      <c r="Q91">
        <v>-7808</v>
      </c>
      <c r="R91">
        <v>132</v>
      </c>
      <c r="T91">
        <v>-12094.199999999997</v>
      </c>
      <c r="U91">
        <v>-1352</v>
      </c>
      <c r="W91">
        <v>16869.400000000001</v>
      </c>
      <c r="X91">
        <v>1490.8</v>
      </c>
      <c r="AB91">
        <v>65764.800000000003</v>
      </c>
      <c r="AC91">
        <v>1.1156728219351386</v>
      </c>
      <c r="AI91">
        <v>65764.800000000003</v>
      </c>
      <c r="AJ91">
        <v>1.1156728219351386</v>
      </c>
    </row>
    <row r="92" spans="2:38" x14ac:dyDescent="0.25">
      <c r="B92">
        <v>105264</v>
      </c>
      <c r="C92">
        <v>62301</v>
      </c>
      <c r="D92">
        <v>80997</v>
      </c>
      <c r="E92">
        <v>98664</v>
      </c>
      <c r="F92">
        <v>81575</v>
      </c>
      <c r="H92">
        <v>101448</v>
      </c>
      <c r="J92">
        <f t="shared" si="12"/>
        <v>85760.2</v>
      </c>
      <c r="K92">
        <f t="shared" si="13"/>
        <v>1.1829263457874399</v>
      </c>
      <c r="L92">
        <f t="shared" si="14"/>
        <v>105264</v>
      </c>
      <c r="M92">
        <f t="shared" si="15"/>
        <v>62301</v>
      </c>
      <c r="N92">
        <f t="shared" si="16"/>
        <v>85760.2</v>
      </c>
      <c r="O92">
        <f t="shared" si="17"/>
        <v>42963</v>
      </c>
      <c r="Q92">
        <v>-8145</v>
      </c>
      <c r="R92">
        <v>13</v>
      </c>
      <c r="T92">
        <v>-9441.8000000000029</v>
      </c>
      <c r="U92">
        <v>-2905</v>
      </c>
      <c r="W92">
        <v>15779</v>
      </c>
      <c r="X92">
        <v>2905</v>
      </c>
      <c r="AB92">
        <v>85760.2</v>
      </c>
      <c r="AC92">
        <v>1.1829263457874399</v>
      </c>
      <c r="AI92">
        <v>85760.2</v>
      </c>
      <c r="AJ92">
        <v>1.1829263457874399</v>
      </c>
    </row>
    <row r="93" spans="2:38" x14ac:dyDescent="0.25">
      <c r="B93">
        <v>28371</v>
      </c>
      <c r="C93">
        <v>21422</v>
      </c>
      <c r="D93">
        <v>53102</v>
      </c>
      <c r="E93">
        <v>56641</v>
      </c>
      <c r="F93">
        <v>30762</v>
      </c>
      <c r="H93">
        <v>71314</v>
      </c>
      <c r="J93">
        <f t="shared" si="12"/>
        <v>38059.599999999999</v>
      </c>
      <c r="K93">
        <f t="shared" si="13"/>
        <v>1.873745388811233</v>
      </c>
      <c r="L93">
        <f t="shared" si="14"/>
        <v>56641</v>
      </c>
      <c r="M93">
        <f t="shared" si="15"/>
        <v>21422</v>
      </c>
      <c r="N93">
        <f t="shared" si="16"/>
        <v>38059.599999999999</v>
      </c>
      <c r="O93">
        <f t="shared" si="17"/>
        <v>35219</v>
      </c>
      <c r="Q93">
        <v>-149</v>
      </c>
      <c r="R93">
        <v>419</v>
      </c>
      <c r="T93">
        <v>9966.3999999999978</v>
      </c>
      <c r="U93">
        <v>698.59999999999854</v>
      </c>
      <c r="W93">
        <v>13946.8</v>
      </c>
      <c r="X93">
        <v>1065.8</v>
      </c>
      <c r="AD93">
        <v>38059.599999999999</v>
      </c>
      <c r="AE93">
        <v>1.873745388811233</v>
      </c>
      <c r="AK93">
        <v>38059.599999999999</v>
      </c>
      <c r="AL93">
        <v>1.873745388811233</v>
      </c>
    </row>
    <row r="94" spans="2:38" x14ac:dyDescent="0.25">
      <c r="B94">
        <v>39533</v>
      </c>
      <c r="C94">
        <v>6366</v>
      </c>
      <c r="D94">
        <v>41049</v>
      </c>
      <c r="E94">
        <v>106589</v>
      </c>
      <c r="F94">
        <v>78079</v>
      </c>
      <c r="H94">
        <v>125331</v>
      </c>
      <c r="J94">
        <f t="shared" si="12"/>
        <v>54323.199999999997</v>
      </c>
      <c r="K94">
        <f t="shared" si="13"/>
        <v>2.3071358093779453</v>
      </c>
      <c r="L94">
        <f t="shared" si="14"/>
        <v>106589</v>
      </c>
      <c r="M94">
        <f t="shared" si="15"/>
        <v>6366</v>
      </c>
      <c r="N94">
        <f t="shared" si="16"/>
        <v>54323.199999999997</v>
      </c>
      <c r="O94">
        <f t="shared" si="17"/>
        <v>100223</v>
      </c>
      <c r="Q94">
        <v>21396</v>
      </c>
      <c r="R94">
        <v>0</v>
      </c>
      <c r="T94">
        <v>-5110.4000000000015</v>
      </c>
      <c r="U94">
        <v>-772.80000000000291</v>
      </c>
      <c r="W94">
        <v>7480</v>
      </c>
      <c r="X94">
        <v>2871.2</v>
      </c>
      <c r="AD94">
        <v>54323.199999999997</v>
      </c>
      <c r="AE94">
        <v>2.3071358093779453</v>
      </c>
      <c r="AK94">
        <v>54323.199999999997</v>
      </c>
      <c r="AL94">
        <v>2.3071358093779453</v>
      </c>
    </row>
    <row r="95" spans="2:38" x14ac:dyDescent="0.25">
      <c r="B95">
        <v>98811</v>
      </c>
      <c r="C95">
        <v>20947</v>
      </c>
      <c r="D95">
        <v>97960</v>
      </c>
      <c r="E95">
        <v>101007</v>
      </c>
      <c r="F95">
        <v>109598</v>
      </c>
      <c r="H95">
        <v>110871</v>
      </c>
      <c r="J95">
        <f t="shared" si="12"/>
        <v>85664.6</v>
      </c>
      <c r="K95">
        <f t="shared" si="13"/>
        <v>1.2942452308187979</v>
      </c>
      <c r="L95">
        <f t="shared" si="14"/>
        <v>109598</v>
      </c>
      <c r="M95">
        <f t="shared" si="15"/>
        <v>20947</v>
      </c>
      <c r="N95">
        <f t="shared" si="16"/>
        <v>85664.6</v>
      </c>
      <c r="O95">
        <f t="shared" si="17"/>
        <v>88651</v>
      </c>
      <c r="Q95">
        <v>5091</v>
      </c>
      <c r="R95">
        <v>139</v>
      </c>
      <c r="T95">
        <v>-4199.1999999999971</v>
      </c>
      <c r="U95">
        <v>-748.59999999999127</v>
      </c>
      <c r="W95">
        <v>9396.7999999999993</v>
      </c>
      <c r="X95">
        <v>1631.8000000000002</v>
      </c>
      <c r="AB95">
        <v>85664.6</v>
      </c>
      <c r="AC95">
        <v>1.2942452308187979</v>
      </c>
      <c r="AI95">
        <v>85664.6</v>
      </c>
      <c r="AJ95">
        <v>1.2942452308187979</v>
      </c>
    </row>
    <row r="96" spans="2:38" x14ac:dyDescent="0.25">
      <c r="B96">
        <v>56327</v>
      </c>
      <c r="C96">
        <v>109423</v>
      </c>
      <c r="D96">
        <v>9604</v>
      </c>
      <c r="E96">
        <v>28551</v>
      </c>
      <c r="F96">
        <v>87606</v>
      </c>
      <c r="H96">
        <v>86304</v>
      </c>
      <c r="J96">
        <f t="shared" si="12"/>
        <v>58302.2</v>
      </c>
      <c r="K96">
        <f t="shared" si="13"/>
        <v>1.4802871932791559</v>
      </c>
      <c r="L96">
        <f t="shared" si="14"/>
        <v>109423</v>
      </c>
      <c r="M96">
        <f t="shared" si="15"/>
        <v>9604</v>
      </c>
      <c r="N96">
        <f t="shared" si="16"/>
        <v>58302.2</v>
      </c>
      <c r="O96">
        <f t="shared" si="17"/>
        <v>99819</v>
      </c>
      <c r="Q96">
        <v>-5946</v>
      </c>
      <c r="R96">
        <v>-4692</v>
      </c>
      <c r="T96">
        <v>-6715.6000000000058</v>
      </c>
      <c r="U96">
        <v>-583.60000000000582</v>
      </c>
      <c r="W96">
        <v>9556.4</v>
      </c>
      <c r="X96">
        <v>608.4</v>
      </c>
      <c r="AB96">
        <v>58302.2</v>
      </c>
      <c r="AC96">
        <v>1.4802871932791559</v>
      </c>
      <c r="AK96">
        <v>58302.2</v>
      </c>
      <c r="AL96">
        <v>1.4802871932791559</v>
      </c>
    </row>
    <row r="97" spans="2:38" x14ac:dyDescent="0.25">
      <c r="B97">
        <v>31818</v>
      </c>
      <c r="C97">
        <v>8389</v>
      </c>
      <c r="D97">
        <v>106687</v>
      </c>
      <c r="E97">
        <v>83973</v>
      </c>
      <c r="F97">
        <v>12143</v>
      </c>
      <c r="H97">
        <v>98608</v>
      </c>
      <c r="J97">
        <f t="shared" si="12"/>
        <v>48602</v>
      </c>
      <c r="K97">
        <f t="shared" si="13"/>
        <v>2.0288877000946464</v>
      </c>
      <c r="L97">
        <f t="shared" si="14"/>
        <v>106687</v>
      </c>
      <c r="M97">
        <f t="shared" si="15"/>
        <v>8389</v>
      </c>
      <c r="N97">
        <f t="shared" si="16"/>
        <v>48602</v>
      </c>
      <c r="O97">
        <f t="shared" si="17"/>
        <v>98298</v>
      </c>
      <c r="Q97">
        <v>3283</v>
      </c>
      <c r="R97">
        <v>-1546</v>
      </c>
      <c r="T97">
        <v>5158.4000000000015</v>
      </c>
      <c r="U97">
        <v>899.19999999999709</v>
      </c>
      <c r="W97">
        <v>9171.6</v>
      </c>
      <c r="X97">
        <v>1177.2</v>
      </c>
      <c r="AD97">
        <v>48602</v>
      </c>
      <c r="AE97">
        <v>2.0288877000946464</v>
      </c>
      <c r="AK97">
        <v>48602</v>
      </c>
      <c r="AL97">
        <v>2.0288877000946464</v>
      </c>
    </row>
    <row r="98" spans="2:38" x14ac:dyDescent="0.25">
      <c r="B98">
        <v>56888</v>
      </c>
      <c r="C98">
        <v>75074</v>
      </c>
      <c r="D98">
        <v>90349</v>
      </c>
      <c r="E98">
        <v>72796</v>
      </c>
      <c r="F98">
        <v>59517</v>
      </c>
      <c r="H98">
        <v>102012</v>
      </c>
      <c r="J98">
        <f t="shared" si="12"/>
        <v>70924.800000000003</v>
      </c>
      <c r="K98">
        <f t="shared" ref="K98:K129" si="18">H98/J98</f>
        <v>1.4383121277747699</v>
      </c>
      <c r="L98">
        <f t="shared" si="14"/>
        <v>90349</v>
      </c>
      <c r="M98">
        <f t="shared" si="15"/>
        <v>56888</v>
      </c>
      <c r="N98">
        <f t="shared" si="16"/>
        <v>70924.800000000003</v>
      </c>
      <c r="O98">
        <f t="shared" si="17"/>
        <v>33461</v>
      </c>
      <c r="Q98">
        <v>-15084</v>
      </c>
      <c r="R98">
        <v>0</v>
      </c>
      <c r="T98">
        <v>-2358.5999999999913</v>
      </c>
      <c r="U98">
        <v>-468.80000000000291</v>
      </c>
      <c r="W98">
        <v>10887.8</v>
      </c>
      <c r="X98">
        <v>565.6</v>
      </c>
      <c r="AF98">
        <v>70924.800000000003</v>
      </c>
      <c r="AG98">
        <v>1.4383121277747699</v>
      </c>
      <c r="AI98">
        <v>70924.800000000003</v>
      </c>
      <c r="AJ98">
        <v>1.4383121277747699</v>
      </c>
    </row>
    <row r="99" spans="2:38" x14ac:dyDescent="0.25">
      <c r="B99">
        <v>69240</v>
      </c>
      <c r="C99">
        <v>107882</v>
      </c>
      <c r="D99">
        <v>111918</v>
      </c>
      <c r="E99">
        <v>33684</v>
      </c>
      <c r="F99">
        <v>71814</v>
      </c>
      <c r="H99">
        <v>79925</v>
      </c>
      <c r="J99">
        <f t="shared" si="12"/>
        <v>78907.600000000006</v>
      </c>
      <c r="K99">
        <f t="shared" si="18"/>
        <v>1.0128935615834216</v>
      </c>
      <c r="L99">
        <f t="shared" si="14"/>
        <v>111918</v>
      </c>
      <c r="M99">
        <f t="shared" si="15"/>
        <v>33684</v>
      </c>
      <c r="N99">
        <f t="shared" si="16"/>
        <v>78907.600000000006</v>
      </c>
      <c r="O99">
        <f t="shared" si="17"/>
        <v>78234</v>
      </c>
      <c r="Q99">
        <v>1205</v>
      </c>
      <c r="R99">
        <v>-2089</v>
      </c>
      <c r="T99">
        <v>2942.8000000000029</v>
      </c>
      <c r="U99">
        <v>-254.59999999999127</v>
      </c>
      <c r="W99">
        <v>7619.5999999999995</v>
      </c>
      <c r="X99">
        <v>408.59999999999997</v>
      </c>
      <c r="AB99">
        <v>78907.600000000006</v>
      </c>
      <c r="AC99">
        <v>1.0128935615834216</v>
      </c>
      <c r="AI99">
        <v>78907.600000000006</v>
      </c>
      <c r="AJ99">
        <v>1.0128935615834216</v>
      </c>
    </row>
    <row r="100" spans="2:38" x14ac:dyDescent="0.25">
      <c r="B100">
        <v>56273</v>
      </c>
      <c r="C100">
        <v>26603</v>
      </c>
      <c r="D100">
        <v>21619</v>
      </c>
      <c r="E100">
        <v>53317</v>
      </c>
      <c r="F100">
        <v>102605</v>
      </c>
      <c r="H100">
        <v>85752</v>
      </c>
      <c r="J100">
        <f t="shared" si="12"/>
        <v>52083.4</v>
      </c>
      <c r="K100">
        <f t="shared" si="18"/>
        <v>1.6464362925615454</v>
      </c>
      <c r="L100">
        <f t="shared" si="14"/>
        <v>102605</v>
      </c>
      <c r="M100">
        <f t="shared" si="15"/>
        <v>21619</v>
      </c>
      <c r="N100">
        <f t="shared" si="16"/>
        <v>52083.4</v>
      </c>
      <c r="O100">
        <f t="shared" si="17"/>
        <v>80986</v>
      </c>
      <c r="Q100">
        <v>-10680</v>
      </c>
      <c r="R100">
        <v>-121</v>
      </c>
      <c r="T100">
        <v>-5702</v>
      </c>
      <c r="U100">
        <v>-183.79999999999563</v>
      </c>
      <c r="W100">
        <v>8651.2000000000007</v>
      </c>
      <c r="X100">
        <v>1119.8</v>
      </c>
      <c r="AD100">
        <v>52083.4</v>
      </c>
      <c r="AE100">
        <v>1.6464362925615454</v>
      </c>
      <c r="AK100">
        <v>52083.4</v>
      </c>
      <c r="AL100">
        <v>1.6464362925615454</v>
      </c>
    </row>
    <row r="101" spans="2:38" x14ac:dyDescent="0.25">
      <c r="B101">
        <v>37444</v>
      </c>
      <c r="C101">
        <v>108859</v>
      </c>
      <c r="D101">
        <v>20989</v>
      </c>
      <c r="E101">
        <v>8167</v>
      </c>
      <c r="F101">
        <v>82449</v>
      </c>
      <c r="H101">
        <v>68255</v>
      </c>
      <c r="J101">
        <f t="shared" si="12"/>
        <v>51581.599999999999</v>
      </c>
      <c r="K101">
        <f t="shared" si="18"/>
        <v>1.3232431719838083</v>
      </c>
      <c r="L101">
        <f t="shared" si="14"/>
        <v>108859</v>
      </c>
      <c r="M101">
        <f t="shared" si="15"/>
        <v>8167</v>
      </c>
      <c r="N101">
        <f t="shared" si="16"/>
        <v>51581.599999999999</v>
      </c>
      <c r="O101">
        <f t="shared" si="17"/>
        <v>100692</v>
      </c>
      <c r="Q101">
        <v>2450</v>
      </c>
      <c r="R101">
        <v>4033</v>
      </c>
      <c r="T101">
        <v>-7876.5999999999985</v>
      </c>
      <c r="U101">
        <v>-1172.2000000000044</v>
      </c>
      <c r="W101">
        <v>12879</v>
      </c>
      <c r="X101">
        <v>1344.2</v>
      </c>
      <c r="AB101">
        <v>51581.599999999999</v>
      </c>
      <c r="AC101">
        <v>1.3232431719838083</v>
      </c>
      <c r="AI101">
        <v>51581.599999999999</v>
      </c>
      <c r="AJ101">
        <v>1.3232431719838083</v>
      </c>
    </row>
    <row r="103" spans="2:38" x14ac:dyDescent="0.25">
      <c r="B103">
        <v>2946524</v>
      </c>
      <c r="C103">
        <v>2843265</v>
      </c>
      <c r="D103">
        <v>3144466</v>
      </c>
      <c r="E103">
        <v>3014519</v>
      </c>
      <c r="F103">
        <v>3020001</v>
      </c>
    </row>
  </sheetData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EA2AF8-52E9-4DFB-8F28-4C431154DBDC}">
  <dimension ref="A1:AL103"/>
  <sheetViews>
    <sheetView workbookViewId="0"/>
  </sheetViews>
  <sheetFormatPr defaultRowHeight="15" x14ac:dyDescent="0.25"/>
  <sheetData>
    <row r="1" spans="1:38" x14ac:dyDescent="0.25">
      <c r="A1" t="s">
        <v>36</v>
      </c>
    </row>
    <row r="2" spans="1:38" x14ac:dyDescent="0.25">
      <c r="B2">
        <v>73463</v>
      </c>
      <c r="C2">
        <v>6412</v>
      </c>
      <c r="D2">
        <v>18373</v>
      </c>
      <c r="E2">
        <v>77957</v>
      </c>
      <c r="F2">
        <v>93887</v>
      </c>
      <c r="H2">
        <v>71619</v>
      </c>
      <c r="J2">
        <f t="shared" ref="J2:J33" si="0">AVERAGE(B2:F2)</f>
        <v>54018.400000000001</v>
      </c>
      <c r="K2">
        <f t="shared" ref="K2:K33" si="1">H2/J2</f>
        <v>1.3258260148393881</v>
      </c>
      <c r="L2">
        <f t="shared" ref="L2:L33" si="2">MAX(B2:F2)</f>
        <v>93887</v>
      </c>
      <c r="M2">
        <f t="shared" ref="M2:M33" si="3">MIN(B2:F2)</f>
        <v>6412</v>
      </c>
      <c r="N2">
        <f t="shared" ref="N2:N33" si="4">AVERAGE(B2:F2)</f>
        <v>54018.400000000001</v>
      </c>
      <c r="O2">
        <f t="shared" ref="O2:O33" si="5">L2-M2</f>
        <v>87475</v>
      </c>
      <c r="Q2">
        <v>-2550</v>
      </c>
      <c r="R2">
        <v>-4318</v>
      </c>
      <c r="T2">
        <v>1448.2000000000044</v>
      </c>
      <c r="U2">
        <v>891.40000000000146</v>
      </c>
      <c r="W2">
        <v>8511.4</v>
      </c>
      <c r="X2">
        <v>1774.6</v>
      </c>
      <c r="Z2">
        <v>54018.400000000001</v>
      </c>
      <c r="AA2">
        <v>1.3258260148393881</v>
      </c>
      <c r="AI2">
        <v>54018.400000000001</v>
      </c>
      <c r="AJ2">
        <v>1.3258260148393881</v>
      </c>
    </row>
    <row r="3" spans="1:38" x14ac:dyDescent="0.25">
      <c r="B3">
        <v>70847</v>
      </c>
      <c r="C3">
        <v>19736</v>
      </c>
      <c r="D3">
        <v>20559</v>
      </c>
      <c r="E3">
        <v>53714</v>
      </c>
      <c r="F3">
        <v>23991</v>
      </c>
      <c r="H3">
        <v>70392</v>
      </c>
      <c r="J3">
        <f t="shared" si="0"/>
        <v>37769.4</v>
      </c>
      <c r="K3">
        <f t="shared" si="1"/>
        <v>1.8637309568063034</v>
      </c>
      <c r="L3">
        <f t="shared" si="2"/>
        <v>70847</v>
      </c>
      <c r="M3">
        <f t="shared" si="3"/>
        <v>19736</v>
      </c>
      <c r="N3">
        <f t="shared" si="4"/>
        <v>37769.4</v>
      </c>
      <c r="O3">
        <f t="shared" si="5"/>
        <v>51111</v>
      </c>
      <c r="Q3">
        <v>-7959</v>
      </c>
      <c r="R3">
        <v>-170</v>
      </c>
      <c r="T3">
        <v>3796.8000000000029</v>
      </c>
      <c r="U3">
        <v>1926</v>
      </c>
      <c r="W3">
        <v>5216.3999999999996</v>
      </c>
      <c r="X3">
        <v>2182.4</v>
      </c>
      <c r="AD3">
        <v>37769.4</v>
      </c>
      <c r="AE3">
        <v>1.8637309568063034</v>
      </c>
      <c r="AK3">
        <v>37769.4</v>
      </c>
      <c r="AL3">
        <v>1.8637309568063034</v>
      </c>
    </row>
    <row r="4" spans="1:38" x14ac:dyDescent="0.25">
      <c r="B4">
        <v>72520</v>
      </c>
      <c r="C4">
        <v>68459</v>
      </c>
      <c r="D4">
        <v>56955</v>
      </c>
      <c r="E4">
        <v>15547</v>
      </c>
      <c r="F4">
        <v>52912</v>
      </c>
      <c r="H4">
        <v>91056</v>
      </c>
      <c r="J4">
        <f t="shared" si="0"/>
        <v>53278.6</v>
      </c>
      <c r="K4">
        <f t="shared" si="1"/>
        <v>1.7090539165818923</v>
      </c>
      <c r="L4">
        <f t="shared" si="2"/>
        <v>72520</v>
      </c>
      <c r="M4">
        <f t="shared" si="3"/>
        <v>15547</v>
      </c>
      <c r="N4">
        <f t="shared" si="4"/>
        <v>53278.6</v>
      </c>
      <c r="O4">
        <f t="shared" si="5"/>
        <v>56973</v>
      </c>
      <c r="Q4">
        <v>-12264</v>
      </c>
      <c r="R4">
        <v>8</v>
      </c>
      <c r="T4">
        <v>-8811.8000000000029</v>
      </c>
      <c r="U4">
        <v>-336.40000000000146</v>
      </c>
      <c r="W4">
        <v>14489.400000000001</v>
      </c>
      <c r="X4">
        <v>770.4</v>
      </c>
      <c r="AF4">
        <v>53278.6</v>
      </c>
      <c r="AG4">
        <v>1.7090539165818923</v>
      </c>
      <c r="AK4">
        <v>53278.6</v>
      </c>
      <c r="AL4">
        <v>1.7090539165818923</v>
      </c>
    </row>
    <row r="5" spans="1:38" x14ac:dyDescent="0.25">
      <c r="B5">
        <v>91634</v>
      </c>
      <c r="C5">
        <v>92988</v>
      </c>
      <c r="D5">
        <v>100021</v>
      </c>
      <c r="E5">
        <v>95986</v>
      </c>
      <c r="F5">
        <v>54742</v>
      </c>
      <c r="H5">
        <v>138327</v>
      </c>
      <c r="J5">
        <f t="shared" si="0"/>
        <v>87074.2</v>
      </c>
      <c r="K5">
        <f t="shared" si="1"/>
        <v>1.5886106332300498</v>
      </c>
      <c r="L5">
        <f t="shared" si="2"/>
        <v>100021</v>
      </c>
      <c r="M5">
        <f t="shared" si="3"/>
        <v>54742</v>
      </c>
      <c r="N5">
        <f t="shared" si="4"/>
        <v>87074.2</v>
      </c>
      <c r="O5">
        <f t="shared" si="5"/>
        <v>45279</v>
      </c>
      <c r="Q5">
        <v>4134</v>
      </c>
      <c r="R5">
        <v>1595</v>
      </c>
      <c r="T5">
        <v>2524</v>
      </c>
      <c r="U5">
        <v>-349</v>
      </c>
      <c r="W5">
        <v>9498.7999999999993</v>
      </c>
      <c r="X5">
        <v>1310.5999999999999</v>
      </c>
      <c r="AF5">
        <v>87074.2</v>
      </c>
      <c r="AG5">
        <v>1.5886106332300498</v>
      </c>
      <c r="AK5">
        <v>87074.2</v>
      </c>
      <c r="AL5">
        <v>1.5886106332300498</v>
      </c>
    </row>
    <row r="6" spans="1:38" x14ac:dyDescent="0.25">
      <c r="B6">
        <v>14866</v>
      </c>
      <c r="C6">
        <v>72049</v>
      </c>
      <c r="D6">
        <v>109557</v>
      </c>
      <c r="E6">
        <v>37369</v>
      </c>
      <c r="F6">
        <v>103375</v>
      </c>
      <c r="H6">
        <v>102584</v>
      </c>
      <c r="J6">
        <f t="shared" si="0"/>
        <v>67443.199999999997</v>
      </c>
      <c r="K6">
        <f t="shared" si="1"/>
        <v>1.5210428923894477</v>
      </c>
      <c r="L6">
        <f t="shared" si="2"/>
        <v>109557</v>
      </c>
      <c r="M6">
        <f t="shared" si="3"/>
        <v>14866</v>
      </c>
      <c r="N6">
        <f t="shared" si="4"/>
        <v>67443.199999999997</v>
      </c>
      <c r="O6">
        <f t="shared" si="5"/>
        <v>94691</v>
      </c>
      <c r="Q6">
        <v>6644</v>
      </c>
      <c r="R6">
        <v>-5524</v>
      </c>
      <c r="T6">
        <v>4688.5999999999985</v>
      </c>
      <c r="U6">
        <v>2188.3999999999942</v>
      </c>
      <c r="W6">
        <v>7765</v>
      </c>
      <c r="X6">
        <v>2227.6</v>
      </c>
      <c r="AF6">
        <v>67443.199999999997</v>
      </c>
      <c r="AG6">
        <v>1.5210428923894477</v>
      </c>
      <c r="AI6">
        <v>67443.199999999997</v>
      </c>
      <c r="AJ6">
        <v>1.5210428923894477</v>
      </c>
    </row>
    <row r="7" spans="1:38" x14ac:dyDescent="0.25">
      <c r="B7">
        <v>39399</v>
      </c>
      <c r="C7">
        <v>53365</v>
      </c>
      <c r="D7">
        <v>93885</v>
      </c>
      <c r="E7">
        <v>75987</v>
      </c>
      <c r="F7">
        <v>5577</v>
      </c>
      <c r="H7">
        <v>63370</v>
      </c>
      <c r="J7">
        <f t="shared" si="0"/>
        <v>53642.6</v>
      </c>
      <c r="K7">
        <f t="shared" si="1"/>
        <v>1.1813372207909385</v>
      </c>
      <c r="L7">
        <f t="shared" si="2"/>
        <v>93885</v>
      </c>
      <c r="M7">
        <f t="shared" si="3"/>
        <v>5577</v>
      </c>
      <c r="N7">
        <f t="shared" si="4"/>
        <v>53642.6</v>
      </c>
      <c r="O7">
        <f t="shared" si="5"/>
        <v>88308</v>
      </c>
      <c r="Q7">
        <v>-15596</v>
      </c>
      <c r="R7">
        <v>329</v>
      </c>
      <c r="T7">
        <v>2056.4000000000015</v>
      </c>
      <c r="U7">
        <v>-146.20000000000437</v>
      </c>
      <c r="W7">
        <v>3757.9999999999995</v>
      </c>
      <c r="X7">
        <v>2525</v>
      </c>
      <c r="AD7">
        <v>53642.6</v>
      </c>
      <c r="AE7">
        <v>1.1813372207909385</v>
      </c>
      <c r="AI7">
        <v>53642.6</v>
      </c>
      <c r="AJ7">
        <v>1.1813372207909385</v>
      </c>
    </row>
    <row r="8" spans="1:38" x14ac:dyDescent="0.25">
      <c r="B8">
        <v>116805</v>
      </c>
      <c r="C8">
        <v>57871</v>
      </c>
      <c r="D8">
        <v>44552</v>
      </c>
      <c r="E8">
        <v>12864</v>
      </c>
      <c r="F8">
        <v>96030</v>
      </c>
      <c r="H8">
        <v>99745</v>
      </c>
      <c r="J8">
        <f t="shared" si="0"/>
        <v>65624.399999999994</v>
      </c>
      <c r="K8">
        <f t="shared" si="1"/>
        <v>1.5199377060971226</v>
      </c>
      <c r="L8">
        <f t="shared" si="2"/>
        <v>116805</v>
      </c>
      <c r="M8">
        <f t="shared" si="3"/>
        <v>12864</v>
      </c>
      <c r="N8">
        <f t="shared" si="4"/>
        <v>65624.399999999994</v>
      </c>
      <c r="O8">
        <f t="shared" si="5"/>
        <v>103941</v>
      </c>
      <c r="Q8">
        <v>-10340</v>
      </c>
      <c r="R8">
        <v>-4809</v>
      </c>
      <c r="T8">
        <v>-4510.2000000000116</v>
      </c>
      <c r="U8">
        <v>490.99999999999272</v>
      </c>
      <c r="W8">
        <v>4510.2</v>
      </c>
      <c r="X8">
        <v>1866.6</v>
      </c>
      <c r="AF8">
        <v>65624.399999999994</v>
      </c>
      <c r="AG8">
        <v>1.5199377060971226</v>
      </c>
      <c r="AK8">
        <v>65624.399999999994</v>
      </c>
      <c r="AL8">
        <v>1.5199377060971226</v>
      </c>
    </row>
    <row r="9" spans="1:38" x14ac:dyDescent="0.25">
      <c r="B9">
        <v>20364</v>
      </c>
      <c r="C9">
        <v>20470</v>
      </c>
      <c r="D9">
        <v>87150</v>
      </c>
      <c r="E9">
        <v>106481</v>
      </c>
      <c r="F9">
        <v>15639</v>
      </c>
      <c r="H9">
        <v>54331</v>
      </c>
      <c r="J9">
        <f t="shared" si="0"/>
        <v>50020.800000000003</v>
      </c>
      <c r="K9">
        <f t="shared" si="1"/>
        <v>1.086168154047916</v>
      </c>
      <c r="L9">
        <f t="shared" si="2"/>
        <v>106481</v>
      </c>
      <c r="M9">
        <f t="shared" si="3"/>
        <v>15639</v>
      </c>
      <c r="N9">
        <f t="shared" si="4"/>
        <v>50020.800000000003</v>
      </c>
      <c r="O9">
        <f t="shared" si="5"/>
        <v>90842</v>
      </c>
      <c r="Q9">
        <v>-12089</v>
      </c>
      <c r="R9">
        <v>-2962</v>
      </c>
      <c r="T9">
        <v>-8404.1999999999971</v>
      </c>
      <c r="U9">
        <v>-1302</v>
      </c>
      <c r="W9">
        <v>8775</v>
      </c>
      <c r="X9">
        <v>2529.1999999999998</v>
      </c>
      <c r="Z9">
        <v>50020.800000000003</v>
      </c>
      <c r="AA9">
        <v>1.086168154047916</v>
      </c>
      <c r="AI9">
        <v>50020.800000000003</v>
      </c>
      <c r="AJ9">
        <v>1.086168154047916</v>
      </c>
    </row>
    <row r="10" spans="1:38" x14ac:dyDescent="0.25">
      <c r="B10">
        <v>19882</v>
      </c>
      <c r="C10">
        <v>95316</v>
      </c>
      <c r="D10">
        <v>6031</v>
      </c>
      <c r="E10">
        <v>53237</v>
      </c>
      <c r="F10">
        <v>71463</v>
      </c>
      <c r="H10">
        <v>81346</v>
      </c>
      <c r="J10">
        <f t="shared" si="0"/>
        <v>49185.8</v>
      </c>
      <c r="K10">
        <f t="shared" si="1"/>
        <v>1.653851314810372</v>
      </c>
      <c r="L10">
        <f t="shared" si="2"/>
        <v>95316</v>
      </c>
      <c r="M10">
        <f t="shared" si="3"/>
        <v>6031</v>
      </c>
      <c r="N10">
        <f t="shared" si="4"/>
        <v>49185.8</v>
      </c>
      <c r="O10">
        <f t="shared" si="5"/>
        <v>89285</v>
      </c>
      <c r="Q10">
        <v>7423</v>
      </c>
      <c r="R10">
        <v>342</v>
      </c>
      <c r="T10">
        <v>-10223.199999999997</v>
      </c>
      <c r="U10">
        <v>-1460</v>
      </c>
      <c r="W10">
        <v>15622.8</v>
      </c>
      <c r="X10">
        <v>1473.6</v>
      </c>
      <c r="Z10">
        <v>49185.8</v>
      </c>
      <c r="AA10">
        <v>1.653851314810372</v>
      </c>
      <c r="AK10">
        <v>49185.8</v>
      </c>
      <c r="AL10">
        <v>1.653851314810372</v>
      </c>
    </row>
    <row r="11" spans="1:38" x14ac:dyDescent="0.25">
      <c r="B11">
        <v>93930</v>
      </c>
      <c r="C11">
        <v>81429</v>
      </c>
      <c r="D11">
        <v>18730</v>
      </c>
      <c r="E11">
        <v>121354</v>
      </c>
      <c r="F11">
        <v>23886</v>
      </c>
      <c r="H11">
        <v>88409</v>
      </c>
      <c r="J11">
        <f t="shared" si="0"/>
        <v>67865.8</v>
      </c>
      <c r="K11">
        <f t="shared" si="1"/>
        <v>1.3027032761715032</v>
      </c>
      <c r="L11">
        <f t="shared" si="2"/>
        <v>121354</v>
      </c>
      <c r="M11">
        <f t="shared" si="3"/>
        <v>18730</v>
      </c>
      <c r="N11">
        <f t="shared" si="4"/>
        <v>67865.8</v>
      </c>
      <c r="O11">
        <f t="shared" si="5"/>
        <v>102624</v>
      </c>
      <c r="Q11">
        <v>2186</v>
      </c>
      <c r="R11">
        <v>199</v>
      </c>
      <c r="T11">
        <v>9736</v>
      </c>
      <c r="U11">
        <v>919.80000000000291</v>
      </c>
      <c r="W11">
        <v>11966.8</v>
      </c>
      <c r="X11">
        <v>1065.8000000000002</v>
      </c>
      <c r="Z11">
        <v>67865.8</v>
      </c>
      <c r="AA11">
        <v>1.3027032761715032</v>
      </c>
      <c r="AI11">
        <v>67865.8</v>
      </c>
      <c r="AJ11">
        <v>1.3027032761715032</v>
      </c>
    </row>
    <row r="12" spans="1:38" x14ac:dyDescent="0.25">
      <c r="B12">
        <v>74225</v>
      </c>
      <c r="C12">
        <v>18664</v>
      </c>
      <c r="D12">
        <v>51967</v>
      </c>
      <c r="E12">
        <v>80779</v>
      </c>
      <c r="F12">
        <v>104935</v>
      </c>
      <c r="H12">
        <v>72397</v>
      </c>
      <c r="J12">
        <f t="shared" si="0"/>
        <v>66114</v>
      </c>
      <c r="K12">
        <f t="shared" si="1"/>
        <v>1.0950328220951691</v>
      </c>
      <c r="L12">
        <f t="shared" si="2"/>
        <v>104935</v>
      </c>
      <c r="M12">
        <f t="shared" si="3"/>
        <v>18664</v>
      </c>
      <c r="N12">
        <f t="shared" si="4"/>
        <v>66114</v>
      </c>
      <c r="O12">
        <f t="shared" si="5"/>
        <v>86271</v>
      </c>
      <c r="Q12">
        <v>-17516</v>
      </c>
      <c r="R12">
        <v>-4513</v>
      </c>
      <c r="T12">
        <v>702.59999999999854</v>
      </c>
      <c r="U12">
        <v>-1592</v>
      </c>
      <c r="W12">
        <v>7597</v>
      </c>
      <c r="X12">
        <v>1954.3999999999999</v>
      </c>
      <c r="AB12">
        <v>66114</v>
      </c>
      <c r="AC12">
        <v>1.0950328220951691</v>
      </c>
      <c r="AI12">
        <v>66114</v>
      </c>
      <c r="AJ12">
        <v>1.0950328220951691</v>
      </c>
    </row>
    <row r="13" spans="1:38" x14ac:dyDescent="0.25">
      <c r="B13">
        <v>7830</v>
      </c>
      <c r="C13">
        <v>70145</v>
      </c>
      <c r="D13">
        <v>104725</v>
      </c>
      <c r="E13">
        <v>62559</v>
      </c>
      <c r="F13">
        <v>78772</v>
      </c>
      <c r="H13">
        <v>81843</v>
      </c>
      <c r="J13">
        <f t="shared" si="0"/>
        <v>64806.2</v>
      </c>
      <c r="K13">
        <f t="shared" si="1"/>
        <v>1.2628884273418284</v>
      </c>
      <c r="L13">
        <f t="shared" si="2"/>
        <v>104725</v>
      </c>
      <c r="M13">
        <f t="shared" si="3"/>
        <v>7830</v>
      </c>
      <c r="N13">
        <f t="shared" si="4"/>
        <v>64806.2</v>
      </c>
      <c r="O13">
        <f t="shared" si="5"/>
        <v>96895</v>
      </c>
      <c r="Q13">
        <v>-2535</v>
      </c>
      <c r="R13">
        <v>-4197</v>
      </c>
      <c r="T13">
        <v>-752.80000000000291</v>
      </c>
      <c r="U13">
        <v>-353</v>
      </c>
      <c r="W13">
        <v>12202</v>
      </c>
      <c r="X13">
        <v>1040.2</v>
      </c>
      <c r="AB13">
        <v>64806.2</v>
      </c>
      <c r="AC13">
        <v>1.2628884273418284</v>
      </c>
      <c r="AI13">
        <v>64806.2</v>
      </c>
      <c r="AJ13">
        <v>1.2628884273418284</v>
      </c>
    </row>
    <row r="14" spans="1:38" x14ac:dyDescent="0.25">
      <c r="B14">
        <v>90591</v>
      </c>
      <c r="C14">
        <v>82181</v>
      </c>
      <c r="D14">
        <v>105810</v>
      </c>
      <c r="E14">
        <v>7942</v>
      </c>
      <c r="F14">
        <v>13264</v>
      </c>
      <c r="H14">
        <v>66366</v>
      </c>
      <c r="J14">
        <f t="shared" si="0"/>
        <v>59957.599999999999</v>
      </c>
      <c r="K14">
        <f t="shared" si="1"/>
        <v>1.1068821967523716</v>
      </c>
      <c r="L14">
        <f t="shared" si="2"/>
        <v>105810</v>
      </c>
      <c r="M14">
        <f t="shared" si="3"/>
        <v>7942</v>
      </c>
      <c r="N14">
        <f t="shared" si="4"/>
        <v>59957.599999999999</v>
      </c>
      <c r="O14">
        <f t="shared" si="5"/>
        <v>97868</v>
      </c>
      <c r="Q14">
        <v>5358</v>
      </c>
      <c r="R14">
        <v>2252</v>
      </c>
      <c r="T14">
        <v>4041.7999999999956</v>
      </c>
      <c r="U14">
        <v>1035</v>
      </c>
      <c r="W14">
        <v>8786.2000000000007</v>
      </c>
      <c r="X14">
        <v>1329.4</v>
      </c>
      <c r="Z14">
        <v>59957.599999999999</v>
      </c>
      <c r="AA14">
        <v>1.1068821967523716</v>
      </c>
      <c r="AI14">
        <v>59957.599999999999</v>
      </c>
      <c r="AJ14">
        <v>1.1068821967523716</v>
      </c>
    </row>
    <row r="15" spans="1:38" x14ac:dyDescent="0.25">
      <c r="B15">
        <v>86974</v>
      </c>
      <c r="C15">
        <v>76621</v>
      </c>
      <c r="D15">
        <v>18230</v>
      </c>
      <c r="E15">
        <v>62214</v>
      </c>
      <c r="F15">
        <v>116281</v>
      </c>
      <c r="H15">
        <v>84618</v>
      </c>
      <c r="J15">
        <f t="shared" si="0"/>
        <v>72064</v>
      </c>
      <c r="K15">
        <f t="shared" si="1"/>
        <v>1.1742062611012434</v>
      </c>
      <c r="L15">
        <f t="shared" si="2"/>
        <v>116281</v>
      </c>
      <c r="M15">
        <f t="shared" si="3"/>
        <v>18230</v>
      </c>
      <c r="N15">
        <f t="shared" si="4"/>
        <v>72064</v>
      </c>
      <c r="O15">
        <f t="shared" si="5"/>
        <v>98051</v>
      </c>
      <c r="Q15">
        <v>-5295</v>
      </c>
      <c r="R15">
        <v>-3449</v>
      </c>
      <c r="T15">
        <v>1535.8000000000029</v>
      </c>
      <c r="U15">
        <v>215.60000000000582</v>
      </c>
      <c r="W15">
        <v>5448.2000000000007</v>
      </c>
      <c r="X15">
        <v>1154.8</v>
      </c>
      <c r="AB15">
        <v>72064</v>
      </c>
      <c r="AC15">
        <v>1.1742062611012434</v>
      </c>
      <c r="AI15">
        <v>72064</v>
      </c>
      <c r="AJ15">
        <v>1.1742062611012434</v>
      </c>
    </row>
    <row r="16" spans="1:38" x14ac:dyDescent="0.25">
      <c r="B16">
        <v>103885</v>
      </c>
      <c r="C16">
        <v>62033</v>
      </c>
      <c r="D16">
        <v>7653</v>
      </c>
      <c r="E16">
        <v>6030</v>
      </c>
      <c r="F16">
        <v>28663</v>
      </c>
      <c r="H16">
        <v>46287</v>
      </c>
      <c r="J16">
        <f t="shared" si="0"/>
        <v>41652.800000000003</v>
      </c>
      <c r="K16">
        <f t="shared" si="1"/>
        <v>1.111257826604694</v>
      </c>
      <c r="L16">
        <f t="shared" si="2"/>
        <v>103885</v>
      </c>
      <c r="M16">
        <f t="shared" si="3"/>
        <v>6030</v>
      </c>
      <c r="N16">
        <f t="shared" si="4"/>
        <v>41652.800000000003</v>
      </c>
      <c r="O16">
        <f t="shared" si="5"/>
        <v>97855</v>
      </c>
      <c r="Q16">
        <v>-6234</v>
      </c>
      <c r="R16">
        <v>894</v>
      </c>
      <c r="T16">
        <v>-9835</v>
      </c>
      <c r="U16">
        <v>2563.4000000000015</v>
      </c>
      <c r="W16">
        <v>11764.6</v>
      </c>
      <c r="X16">
        <v>2704.6</v>
      </c>
      <c r="Z16">
        <v>41652.800000000003</v>
      </c>
      <c r="AA16">
        <v>1.111257826604694</v>
      </c>
      <c r="AI16">
        <v>41652.800000000003</v>
      </c>
      <c r="AJ16">
        <v>1.111257826604694</v>
      </c>
    </row>
    <row r="17" spans="2:38" x14ac:dyDescent="0.25">
      <c r="B17">
        <v>14504</v>
      </c>
      <c r="C17">
        <v>84392</v>
      </c>
      <c r="D17">
        <v>99100</v>
      </c>
      <c r="E17">
        <v>22533</v>
      </c>
      <c r="F17">
        <v>75489</v>
      </c>
      <c r="H17">
        <v>67679</v>
      </c>
      <c r="J17">
        <f t="shared" si="0"/>
        <v>59203.6</v>
      </c>
      <c r="K17">
        <f t="shared" si="1"/>
        <v>1.1431568350573276</v>
      </c>
      <c r="L17">
        <f t="shared" si="2"/>
        <v>99100</v>
      </c>
      <c r="M17">
        <f t="shared" si="3"/>
        <v>14504</v>
      </c>
      <c r="N17">
        <f t="shared" si="4"/>
        <v>59203.6</v>
      </c>
      <c r="O17">
        <f t="shared" si="5"/>
        <v>84596</v>
      </c>
      <c r="Q17">
        <v>-955</v>
      </c>
      <c r="R17">
        <v>4707</v>
      </c>
      <c r="T17">
        <v>9634.5999999999985</v>
      </c>
      <c r="U17">
        <v>-123.40000000000146</v>
      </c>
      <c r="W17">
        <v>9634.6</v>
      </c>
      <c r="X17">
        <v>360.2</v>
      </c>
      <c r="Z17">
        <v>59203.6</v>
      </c>
      <c r="AA17">
        <v>1.1431568350573276</v>
      </c>
      <c r="AI17">
        <v>59203.6</v>
      </c>
      <c r="AJ17">
        <v>1.1431568350573276</v>
      </c>
    </row>
    <row r="18" spans="2:38" x14ac:dyDescent="0.25">
      <c r="B18">
        <v>27245</v>
      </c>
      <c r="C18">
        <v>88502</v>
      </c>
      <c r="D18">
        <v>61379</v>
      </c>
      <c r="E18">
        <v>35367</v>
      </c>
      <c r="F18">
        <v>34225</v>
      </c>
      <c r="H18">
        <v>98778</v>
      </c>
      <c r="J18">
        <f t="shared" si="0"/>
        <v>49343.6</v>
      </c>
      <c r="K18">
        <f t="shared" si="1"/>
        <v>2.0018401575888261</v>
      </c>
      <c r="L18">
        <f t="shared" si="2"/>
        <v>88502</v>
      </c>
      <c r="M18">
        <f t="shared" si="3"/>
        <v>27245</v>
      </c>
      <c r="N18">
        <f t="shared" si="4"/>
        <v>49343.6</v>
      </c>
      <c r="O18">
        <f t="shared" si="5"/>
        <v>61257</v>
      </c>
      <c r="Q18">
        <v>-237</v>
      </c>
      <c r="R18">
        <v>-2</v>
      </c>
      <c r="T18">
        <v>-8466.4000000000015</v>
      </c>
      <c r="U18">
        <v>765</v>
      </c>
      <c r="W18">
        <v>11197.2</v>
      </c>
      <c r="X18">
        <v>1482.1999999999998</v>
      </c>
      <c r="AD18">
        <v>49343.6</v>
      </c>
      <c r="AE18">
        <v>2.0018401575888261</v>
      </c>
      <c r="AK18">
        <v>49343.6</v>
      </c>
      <c r="AL18">
        <v>2.0018401575888261</v>
      </c>
    </row>
    <row r="19" spans="2:38" x14ac:dyDescent="0.25">
      <c r="B19">
        <v>86521</v>
      </c>
      <c r="C19">
        <v>39509</v>
      </c>
      <c r="D19">
        <v>54952</v>
      </c>
      <c r="E19">
        <v>39112</v>
      </c>
      <c r="F19">
        <v>84962</v>
      </c>
      <c r="H19">
        <v>80119</v>
      </c>
      <c r="J19">
        <f t="shared" si="0"/>
        <v>61011.199999999997</v>
      </c>
      <c r="K19">
        <f t="shared" si="1"/>
        <v>1.3131851201090947</v>
      </c>
      <c r="L19">
        <f t="shared" si="2"/>
        <v>86521</v>
      </c>
      <c r="M19">
        <f t="shared" si="3"/>
        <v>39112</v>
      </c>
      <c r="N19">
        <f t="shared" si="4"/>
        <v>61011.199999999997</v>
      </c>
      <c r="O19">
        <f t="shared" si="5"/>
        <v>47409</v>
      </c>
      <c r="Q19">
        <v>-6227</v>
      </c>
      <c r="R19">
        <v>5437</v>
      </c>
      <c r="T19">
        <v>-4326.4000000000015</v>
      </c>
      <c r="U19">
        <v>-1267.8000000000029</v>
      </c>
      <c r="W19">
        <v>6724.8</v>
      </c>
      <c r="X19">
        <v>1410.2</v>
      </c>
      <c r="AB19">
        <v>61011.199999999997</v>
      </c>
      <c r="AC19">
        <v>1.3131851201090947</v>
      </c>
      <c r="AI19">
        <v>61011.199999999997</v>
      </c>
      <c r="AJ19">
        <v>1.3131851201090947</v>
      </c>
    </row>
    <row r="20" spans="2:38" x14ac:dyDescent="0.25">
      <c r="B20">
        <v>33485</v>
      </c>
      <c r="C20">
        <v>16945</v>
      </c>
      <c r="D20">
        <v>97886</v>
      </c>
      <c r="E20">
        <v>74157</v>
      </c>
      <c r="F20">
        <v>20112</v>
      </c>
      <c r="H20">
        <v>93459</v>
      </c>
      <c r="J20">
        <f t="shared" si="0"/>
        <v>48517</v>
      </c>
      <c r="K20">
        <f t="shared" si="1"/>
        <v>1.9263144877053404</v>
      </c>
      <c r="L20">
        <f t="shared" si="2"/>
        <v>97886</v>
      </c>
      <c r="M20">
        <f t="shared" si="3"/>
        <v>16945</v>
      </c>
      <c r="N20">
        <f t="shared" si="4"/>
        <v>48517</v>
      </c>
      <c r="O20">
        <f t="shared" si="5"/>
        <v>80941</v>
      </c>
      <c r="Q20">
        <v>102</v>
      </c>
      <c r="R20">
        <v>-9</v>
      </c>
      <c r="T20">
        <v>-10326.199999999997</v>
      </c>
      <c r="U20">
        <v>2632.5999999999985</v>
      </c>
      <c r="W20">
        <v>15656.199999999999</v>
      </c>
      <c r="X20">
        <v>2632.5999999999995</v>
      </c>
      <c r="AD20">
        <v>48517</v>
      </c>
      <c r="AE20">
        <v>1.9263144877053404</v>
      </c>
      <c r="AK20">
        <v>48517</v>
      </c>
      <c r="AL20">
        <v>1.9263144877053404</v>
      </c>
    </row>
    <row r="21" spans="2:38" x14ac:dyDescent="0.25">
      <c r="B21">
        <v>58810</v>
      </c>
      <c r="C21">
        <v>23962</v>
      </c>
      <c r="D21">
        <v>49250</v>
      </c>
      <c r="E21">
        <v>62757</v>
      </c>
      <c r="F21">
        <v>12772</v>
      </c>
      <c r="H21">
        <v>46955</v>
      </c>
      <c r="J21">
        <f t="shared" si="0"/>
        <v>41510.199999999997</v>
      </c>
      <c r="K21">
        <f t="shared" si="1"/>
        <v>1.131167761176771</v>
      </c>
      <c r="L21">
        <f t="shared" si="2"/>
        <v>62757</v>
      </c>
      <c r="M21">
        <f t="shared" si="3"/>
        <v>12772</v>
      </c>
      <c r="N21">
        <f t="shared" si="4"/>
        <v>41510.199999999997</v>
      </c>
      <c r="O21">
        <f t="shared" si="5"/>
        <v>49985</v>
      </c>
      <c r="Q21">
        <v>-9994</v>
      </c>
      <c r="R21">
        <v>26</v>
      </c>
      <c r="T21">
        <v>-9903.8000000000029</v>
      </c>
      <c r="U21">
        <v>73.19999999999709</v>
      </c>
      <c r="W21">
        <v>9903.8000000000011</v>
      </c>
      <c r="X21">
        <v>1070</v>
      </c>
      <c r="Z21">
        <v>41510.199999999997</v>
      </c>
      <c r="AA21">
        <v>1.131167761176771</v>
      </c>
      <c r="AI21">
        <v>41510.199999999997</v>
      </c>
      <c r="AJ21">
        <v>1.131167761176771</v>
      </c>
    </row>
    <row r="22" spans="2:38" x14ac:dyDescent="0.25">
      <c r="B22">
        <v>53489</v>
      </c>
      <c r="C22">
        <v>58578</v>
      </c>
      <c r="D22">
        <v>109977</v>
      </c>
      <c r="E22">
        <v>35796</v>
      </c>
      <c r="F22">
        <v>97452</v>
      </c>
      <c r="H22">
        <v>125463</v>
      </c>
      <c r="J22">
        <f t="shared" si="0"/>
        <v>71058.399999999994</v>
      </c>
      <c r="K22">
        <f t="shared" si="1"/>
        <v>1.7656322123774248</v>
      </c>
      <c r="L22">
        <f t="shared" si="2"/>
        <v>109977</v>
      </c>
      <c r="M22">
        <f t="shared" si="3"/>
        <v>35796</v>
      </c>
      <c r="N22">
        <f t="shared" si="4"/>
        <v>71058.399999999994</v>
      </c>
      <c r="O22">
        <f t="shared" si="5"/>
        <v>74181</v>
      </c>
      <c r="Q22">
        <v>6153</v>
      </c>
      <c r="R22">
        <v>2648</v>
      </c>
      <c r="T22">
        <v>9410.7999999999956</v>
      </c>
      <c r="U22">
        <v>-794.20000000001164</v>
      </c>
      <c r="W22">
        <v>10393.599999999999</v>
      </c>
      <c r="X22">
        <v>1063.8</v>
      </c>
      <c r="AF22">
        <v>71058.399999999994</v>
      </c>
      <c r="AG22">
        <v>1.7656322123774248</v>
      </c>
      <c r="AK22">
        <v>71058.399999999994</v>
      </c>
      <c r="AL22">
        <v>1.7656322123774248</v>
      </c>
    </row>
    <row r="23" spans="2:38" x14ac:dyDescent="0.25">
      <c r="B23">
        <v>97433</v>
      </c>
      <c r="C23">
        <v>34698</v>
      </c>
      <c r="D23">
        <v>66161</v>
      </c>
      <c r="E23">
        <v>19141</v>
      </c>
      <c r="F23">
        <v>108902</v>
      </c>
      <c r="H23">
        <v>131472</v>
      </c>
      <c r="J23">
        <f t="shared" si="0"/>
        <v>65267</v>
      </c>
      <c r="K23">
        <f t="shared" si="1"/>
        <v>2.0143717345672392</v>
      </c>
      <c r="L23">
        <f t="shared" si="2"/>
        <v>108902</v>
      </c>
      <c r="M23">
        <f t="shared" si="3"/>
        <v>19141</v>
      </c>
      <c r="N23">
        <f t="shared" si="4"/>
        <v>65267</v>
      </c>
      <c r="O23">
        <f t="shared" si="5"/>
        <v>89761</v>
      </c>
      <c r="Q23">
        <v>18927</v>
      </c>
      <c r="R23">
        <v>2565</v>
      </c>
      <c r="T23">
        <v>9966.1999999999971</v>
      </c>
      <c r="U23">
        <v>1947.4000000000015</v>
      </c>
      <c r="W23">
        <v>13375</v>
      </c>
      <c r="X23">
        <v>1947.8000000000002</v>
      </c>
      <c r="AD23">
        <v>65267</v>
      </c>
      <c r="AE23">
        <v>2.0143717345672392</v>
      </c>
      <c r="AK23">
        <v>65267</v>
      </c>
      <c r="AL23">
        <v>2.0143717345672392</v>
      </c>
    </row>
    <row r="24" spans="2:38" x14ac:dyDescent="0.25">
      <c r="B24">
        <v>97142</v>
      </c>
      <c r="C24">
        <v>88266</v>
      </c>
      <c r="D24">
        <v>97806</v>
      </c>
      <c r="E24">
        <v>4231</v>
      </c>
      <c r="F24">
        <v>38177</v>
      </c>
      <c r="H24">
        <v>65053</v>
      </c>
      <c r="J24">
        <f t="shared" si="0"/>
        <v>65124.4</v>
      </c>
      <c r="K24">
        <f t="shared" si="1"/>
        <v>0.99890363673216176</v>
      </c>
      <c r="L24">
        <f t="shared" si="2"/>
        <v>97806</v>
      </c>
      <c r="M24">
        <f t="shared" si="3"/>
        <v>4231</v>
      </c>
      <c r="N24">
        <f t="shared" si="4"/>
        <v>65124.4</v>
      </c>
      <c r="O24">
        <f t="shared" si="5"/>
        <v>93575</v>
      </c>
      <c r="Q24">
        <v>-3950</v>
      </c>
      <c r="R24">
        <v>-2540</v>
      </c>
      <c r="T24">
        <v>-2476.4000000000015</v>
      </c>
      <c r="U24">
        <v>640</v>
      </c>
      <c r="W24">
        <v>12915.199999999999</v>
      </c>
      <c r="X24">
        <v>640</v>
      </c>
      <c r="AB24">
        <v>65124.4</v>
      </c>
      <c r="AC24">
        <v>0.99890363673216176</v>
      </c>
      <c r="AI24">
        <v>65124.4</v>
      </c>
      <c r="AJ24">
        <v>0.99890363673216176</v>
      </c>
    </row>
    <row r="25" spans="2:38" x14ac:dyDescent="0.25">
      <c r="B25">
        <v>110806</v>
      </c>
      <c r="C25">
        <v>99229</v>
      </c>
      <c r="D25">
        <v>20097</v>
      </c>
      <c r="E25">
        <v>101002</v>
      </c>
      <c r="F25">
        <v>26691</v>
      </c>
      <c r="H25">
        <v>90866</v>
      </c>
      <c r="J25">
        <f t="shared" si="0"/>
        <v>71565</v>
      </c>
      <c r="K25">
        <f t="shared" si="1"/>
        <v>1.2696988751484664</v>
      </c>
      <c r="L25">
        <f t="shared" si="2"/>
        <v>110806</v>
      </c>
      <c r="M25">
        <f t="shared" si="3"/>
        <v>20097</v>
      </c>
      <c r="N25">
        <f t="shared" si="4"/>
        <v>71565</v>
      </c>
      <c r="O25">
        <f t="shared" si="5"/>
        <v>90709</v>
      </c>
      <c r="Q25">
        <v>-27706</v>
      </c>
      <c r="R25">
        <v>-92</v>
      </c>
      <c r="T25">
        <v>6621</v>
      </c>
      <c r="U25">
        <v>1376.1999999999971</v>
      </c>
      <c r="W25">
        <v>15321.8</v>
      </c>
      <c r="X25">
        <v>2181</v>
      </c>
      <c r="AF25">
        <v>71565</v>
      </c>
      <c r="AG25">
        <v>1.2696988751484664</v>
      </c>
      <c r="AI25">
        <v>71565</v>
      </c>
      <c r="AJ25">
        <v>1.2696988751484664</v>
      </c>
    </row>
    <row r="26" spans="2:38" x14ac:dyDescent="0.25">
      <c r="B26">
        <v>25924</v>
      </c>
      <c r="C26">
        <v>54184</v>
      </c>
      <c r="D26">
        <v>56049</v>
      </c>
      <c r="E26">
        <v>118228</v>
      </c>
      <c r="F26">
        <v>108707</v>
      </c>
      <c r="H26">
        <v>113074</v>
      </c>
      <c r="J26">
        <f t="shared" si="0"/>
        <v>72618.399999999994</v>
      </c>
      <c r="K26">
        <f t="shared" si="1"/>
        <v>1.5570984764191997</v>
      </c>
      <c r="L26">
        <f t="shared" si="2"/>
        <v>118228</v>
      </c>
      <c r="M26">
        <f t="shared" si="3"/>
        <v>25924</v>
      </c>
      <c r="N26">
        <f t="shared" si="4"/>
        <v>72618.399999999994</v>
      </c>
      <c r="O26">
        <f t="shared" si="5"/>
        <v>92304</v>
      </c>
      <c r="Q26">
        <v>2620</v>
      </c>
      <c r="R26">
        <v>-934</v>
      </c>
      <c r="T26">
        <v>688</v>
      </c>
      <c r="U26">
        <v>368.39999999999418</v>
      </c>
      <c r="W26">
        <v>10958.8</v>
      </c>
      <c r="X26">
        <v>368.40000000000003</v>
      </c>
      <c r="AF26">
        <v>72618.399999999994</v>
      </c>
      <c r="AG26">
        <v>1.5570984764191997</v>
      </c>
      <c r="AI26">
        <v>72618.399999999994</v>
      </c>
      <c r="AJ26">
        <v>1.5570984764191997</v>
      </c>
    </row>
    <row r="27" spans="2:38" x14ac:dyDescent="0.25">
      <c r="B27">
        <v>52272</v>
      </c>
      <c r="C27">
        <v>34580</v>
      </c>
      <c r="D27">
        <v>102558</v>
      </c>
      <c r="E27">
        <v>23891</v>
      </c>
      <c r="F27">
        <v>116941</v>
      </c>
      <c r="H27">
        <v>110034</v>
      </c>
      <c r="J27">
        <f t="shared" si="0"/>
        <v>66048.399999999994</v>
      </c>
      <c r="K27">
        <f t="shared" si="1"/>
        <v>1.6659601140981464</v>
      </c>
      <c r="L27">
        <f t="shared" si="2"/>
        <v>116941</v>
      </c>
      <c r="M27">
        <f t="shared" si="3"/>
        <v>23891</v>
      </c>
      <c r="N27">
        <f t="shared" si="4"/>
        <v>66048.399999999994</v>
      </c>
      <c r="O27">
        <f t="shared" si="5"/>
        <v>93050</v>
      </c>
      <c r="Q27">
        <v>-5709</v>
      </c>
      <c r="R27">
        <v>-1142</v>
      </c>
      <c r="T27">
        <v>2727.9999999999927</v>
      </c>
      <c r="U27">
        <v>-9</v>
      </c>
      <c r="W27">
        <v>7826.4000000000005</v>
      </c>
      <c r="X27">
        <v>57</v>
      </c>
      <c r="AF27">
        <v>66048.399999999994</v>
      </c>
      <c r="AG27">
        <v>1.6659601140981464</v>
      </c>
      <c r="AK27">
        <v>66048.399999999994</v>
      </c>
      <c r="AL27">
        <v>1.6659601140981464</v>
      </c>
    </row>
    <row r="28" spans="2:38" x14ac:dyDescent="0.25">
      <c r="B28">
        <v>70326</v>
      </c>
      <c r="C28">
        <v>66815</v>
      </c>
      <c r="D28">
        <v>14004</v>
      </c>
      <c r="E28">
        <v>23335</v>
      </c>
      <c r="F28">
        <v>18268</v>
      </c>
      <c r="H28">
        <v>72220</v>
      </c>
      <c r="J28">
        <f t="shared" si="0"/>
        <v>38549.599999999999</v>
      </c>
      <c r="K28">
        <f t="shared" si="1"/>
        <v>1.8734305933135493</v>
      </c>
      <c r="L28">
        <f t="shared" si="2"/>
        <v>70326</v>
      </c>
      <c r="M28">
        <f t="shared" si="3"/>
        <v>14004</v>
      </c>
      <c r="N28">
        <f t="shared" si="4"/>
        <v>38549.599999999999</v>
      </c>
      <c r="O28">
        <f t="shared" si="5"/>
        <v>56322</v>
      </c>
      <c r="Q28">
        <v>-19784</v>
      </c>
      <c r="R28">
        <v>-430</v>
      </c>
      <c r="T28">
        <v>-343</v>
      </c>
      <c r="U28">
        <v>-282.40000000000146</v>
      </c>
      <c r="W28">
        <v>4129.8</v>
      </c>
      <c r="X28">
        <v>521.6</v>
      </c>
      <c r="AD28">
        <v>38549.599999999999</v>
      </c>
      <c r="AE28">
        <v>1.8734305933135493</v>
      </c>
      <c r="AK28">
        <v>38549.599999999999</v>
      </c>
      <c r="AL28">
        <v>1.8734305933135493</v>
      </c>
    </row>
    <row r="29" spans="2:38" x14ac:dyDescent="0.25">
      <c r="B29">
        <v>114939</v>
      </c>
      <c r="C29">
        <v>17256</v>
      </c>
      <c r="D29">
        <v>58161</v>
      </c>
      <c r="E29">
        <v>11542</v>
      </c>
      <c r="F29">
        <v>105281</v>
      </c>
      <c r="H29">
        <v>114951</v>
      </c>
      <c r="J29">
        <f t="shared" si="0"/>
        <v>61435.8</v>
      </c>
      <c r="K29">
        <f t="shared" si="1"/>
        <v>1.8710751711542781</v>
      </c>
      <c r="L29">
        <f t="shared" si="2"/>
        <v>114939</v>
      </c>
      <c r="M29">
        <f t="shared" si="3"/>
        <v>11542</v>
      </c>
      <c r="N29">
        <f t="shared" si="4"/>
        <v>61435.8</v>
      </c>
      <c r="O29">
        <f t="shared" si="5"/>
        <v>103397</v>
      </c>
      <c r="Q29">
        <v>7080</v>
      </c>
      <c r="R29">
        <v>2373</v>
      </c>
      <c r="T29">
        <v>-7591.8000000000029</v>
      </c>
      <c r="U29">
        <v>-2501.7999999999956</v>
      </c>
      <c r="W29">
        <v>13533</v>
      </c>
      <c r="X29">
        <v>2501.7999999999997</v>
      </c>
      <c r="AF29">
        <v>61435.8</v>
      </c>
      <c r="AG29">
        <v>1.8710751711542781</v>
      </c>
      <c r="AK29">
        <v>61435.8</v>
      </c>
      <c r="AL29">
        <v>1.8710751711542781</v>
      </c>
    </row>
    <row r="30" spans="2:38" x14ac:dyDescent="0.25">
      <c r="B30">
        <v>10883</v>
      </c>
      <c r="C30">
        <v>107040</v>
      </c>
      <c r="D30">
        <v>58826</v>
      </c>
      <c r="E30">
        <v>33410</v>
      </c>
      <c r="F30">
        <v>82427</v>
      </c>
      <c r="H30">
        <v>122870</v>
      </c>
      <c r="J30">
        <f t="shared" si="0"/>
        <v>58517.2</v>
      </c>
      <c r="K30">
        <f t="shared" si="1"/>
        <v>2.0997245254386745</v>
      </c>
      <c r="L30">
        <f t="shared" si="2"/>
        <v>107040</v>
      </c>
      <c r="M30">
        <f t="shared" si="3"/>
        <v>10883</v>
      </c>
      <c r="N30">
        <f t="shared" si="4"/>
        <v>58517.2</v>
      </c>
      <c r="O30">
        <f t="shared" si="5"/>
        <v>96157</v>
      </c>
      <c r="Q30">
        <v>5774</v>
      </c>
      <c r="R30">
        <v>-3139</v>
      </c>
      <c r="T30">
        <v>141.39999999999418</v>
      </c>
      <c r="U30">
        <v>1060</v>
      </c>
      <c r="W30">
        <v>9121</v>
      </c>
      <c r="X30">
        <v>1297.1999999999998</v>
      </c>
      <c r="AD30">
        <v>58517.2</v>
      </c>
      <c r="AE30">
        <v>2.0997245254386745</v>
      </c>
      <c r="AK30">
        <v>58517.2</v>
      </c>
      <c r="AL30">
        <v>2.0997245254386745</v>
      </c>
    </row>
    <row r="31" spans="2:38" x14ac:dyDescent="0.25">
      <c r="B31">
        <v>28091</v>
      </c>
      <c r="C31">
        <v>19858</v>
      </c>
      <c r="D31">
        <v>58895</v>
      </c>
      <c r="E31">
        <v>103705</v>
      </c>
      <c r="F31">
        <v>20026</v>
      </c>
      <c r="H31">
        <v>54475</v>
      </c>
      <c r="J31">
        <f t="shared" si="0"/>
        <v>46115</v>
      </c>
      <c r="K31">
        <f t="shared" si="1"/>
        <v>1.1812859156456685</v>
      </c>
      <c r="L31">
        <f t="shared" si="2"/>
        <v>103705</v>
      </c>
      <c r="M31">
        <f t="shared" si="3"/>
        <v>19858</v>
      </c>
      <c r="N31">
        <f t="shared" si="4"/>
        <v>46115</v>
      </c>
      <c r="O31">
        <f t="shared" si="5"/>
        <v>83847</v>
      </c>
      <c r="Q31">
        <v>12778</v>
      </c>
      <c r="R31">
        <v>5272</v>
      </c>
      <c r="T31">
        <v>8427.8000000000029</v>
      </c>
      <c r="U31">
        <v>346</v>
      </c>
      <c r="W31">
        <v>10897</v>
      </c>
      <c r="X31">
        <v>654</v>
      </c>
      <c r="Z31">
        <v>46115</v>
      </c>
      <c r="AA31">
        <v>1.1812859156456685</v>
      </c>
      <c r="AI31">
        <v>46115</v>
      </c>
      <c r="AJ31">
        <v>1.1812859156456685</v>
      </c>
    </row>
    <row r="32" spans="2:38" x14ac:dyDescent="0.25">
      <c r="B32">
        <v>16034</v>
      </c>
      <c r="C32">
        <v>10922</v>
      </c>
      <c r="D32">
        <v>10648</v>
      </c>
      <c r="E32">
        <v>64909</v>
      </c>
      <c r="F32">
        <v>103662</v>
      </c>
      <c r="H32">
        <v>96664</v>
      </c>
      <c r="J32">
        <f t="shared" si="0"/>
        <v>41235</v>
      </c>
      <c r="K32">
        <f t="shared" si="1"/>
        <v>2.3442221413847459</v>
      </c>
      <c r="L32">
        <f t="shared" si="2"/>
        <v>103662</v>
      </c>
      <c r="M32">
        <f t="shared" si="3"/>
        <v>10648</v>
      </c>
      <c r="N32">
        <f t="shared" si="4"/>
        <v>41235</v>
      </c>
      <c r="O32">
        <f t="shared" si="5"/>
        <v>93014</v>
      </c>
      <c r="Q32">
        <v>11794</v>
      </c>
      <c r="R32">
        <v>4289</v>
      </c>
      <c r="T32">
        <v>1973.4000000000015</v>
      </c>
      <c r="U32">
        <v>-533.40000000000146</v>
      </c>
      <c r="W32">
        <v>6495.8</v>
      </c>
      <c r="X32">
        <v>533.4</v>
      </c>
      <c r="AD32">
        <v>41235</v>
      </c>
      <c r="AE32">
        <v>2.3442221413847459</v>
      </c>
      <c r="AK32">
        <v>41235</v>
      </c>
      <c r="AL32">
        <v>2.3442221413847459</v>
      </c>
    </row>
    <row r="33" spans="2:38" x14ac:dyDescent="0.25">
      <c r="B33">
        <v>69080</v>
      </c>
      <c r="C33">
        <v>89276</v>
      </c>
      <c r="D33">
        <v>56119</v>
      </c>
      <c r="E33">
        <v>68060</v>
      </c>
      <c r="F33">
        <v>38410</v>
      </c>
      <c r="H33">
        <v>112228</v>
      </c>
      <c r="J33">
        <f t="shared" si="0"/>
        <v>64189</v>
      </c>
      <c r="K33">
        <f t="shared" si="1"/>
        <v>1.7483992584399197</v>
      </c>
      <c r="L33">
        <f t="shared" si="2"/>
        <v>89276</v>
      </c>
      <c r="M33">
        <f t="shared" si="3"/>
        <v>38410</v>
      </c>
      <c r="N33">
        <f t="shared" si="4"/>
        <v>64189</v>
      </c>
      <c r="O33">
        <f t="shared" si="5"/>
        <v>50866</v>
      </c>
      <c r="Q33">
        <v>6448</v>
      </c>
      <c r="R33">
        <v>850</v>
      </c>
      <c r="T33">
        <v>-4026.8000000000029</v>
      </c>
      <c r="U33">
        <v>1525.1999999999971</v>
      </c>
      <c r="W33">
        <v>7419.5999999999995</v>
      </c>
      <c r="X33">
        <v>1779.1999999999998</v>
      </c>
      <c r="AF33">
        <v>64189</v>
      </c>
      <c r="AG33">
        <v>1.7483992584399195</v>
      </c>
      <c r="AK33">
        <v>64189</v>
      </c>
      <c r="AL33">
        <v>1.7483992584399195</v>
      </c>
    </row>
    <row r="34" spans="2:38" x14ac:dyDescent="0.25">
      <c r="B34">
        <v>4210</v>
      </c>
      <c r="C34">
        <v>45345</v>
      </c>
      <c r="D34">
        <v>26630</v>
      </c>
      <c r="E34">
        <v>31025</v>
      </c>
      <c r="F34">
        <v>68354</v>
      </c>
      <c r="H34">
        <v>82464</v>
      </c>
      <c r="J34">
        <f t="shared" ref="J34:J65" si="6">AVERAGE(B34:F34)</f>
        <v>35112.800000000003</v>
      </c>
      <c r="K34">
        <f t="shared" ref="K34:K65" si="7">H34/J34</f>
        <v>2.3485452598482603</v>
      </c>
      <c r="L34">
        <f t="shared" ref="L34:L65" si="8">MAX(B34:F34)</f>
        <v>68354</v>
      </c>
      <c r="M34">
        <f t="shared" ref="M34:M65" si="9">MIN(B34:F34)</f>
        <v>4210</v>
      </c>
      <c r="N34">
        <f t="shared" ref="N34:N65" si="10">AVERAGE(B34:F34)</f>
        <v>35112.800000000003</v>
      </c>
      <c r="O34">
        <f t="shared" ref="O34:O65" si="11">L34-M34</f>
        <v>64144</v>
      </c>
      <c r="Q34">
        <v>8664</v>
      </c>
      <c r="R34">
        <v>4323</v>
      </c>
      <c r="T34">
        <v>1632.2000000000044</v>
      </c>
      <c r="U34">
        <v>-1414.5999999999985</v>
      </c>
      <c r="W34">
        <v>15459</v>
      </c>
      <c r="X34">
        <v>1419.4</v>
      </c>
      <c r="AD34">
        <v>35112.800000000003</v>
      </c>
      <c r="AE34">
        <v>2.3485452598482603</v>
      </c>
      <c r="AK34">
        <v>35112.800000000003</v>
      </c>
      <c r="AL34">
        <v>2.3485452598482603</v>
      </c>
    </row>
    <row r="35" spans="2:38" x14ac:dyDescent="0.25">
      <c r="B35">
        <v>74166</v>
      </c>
      <c r="C35">
        <v>52527</v>
      </c>
      <c r="D35">
        <v>76676</v>
      </c>
      <c r="E35">
        <v>55408</v>
      </c>
      <c r="F35">
        <v>75395</v>
      </c>
      <c r="H35">
        <v>67650</v>
      </c>
      <c r="J35">
        <f t="shared" si="6"/>
        <v>66834.399999999994</v>
      </c>
      <c r="K35">
        <f t="shared" si="7"/>
        <v>1.0122032965059911</v>
      </c>
      <c r="L35">
        <f t="shared" si="8"/>
        <v>76676</v>
      </c>
      <c r="M35">
        <f t="shared" si="9"/>
        <v>52527</v>
      </c>
      <c r="N35">
        <f t="shared" si="10"/>
        <v>66834.399999999994</v>
      </c>
      <c r="O35">
        <f t="shared" si="11"/>
        <v>24149</v>
      </c>
      <c r="Q35">
        <v>-6642</v>
      </c>
      <c r="R35">
        <v>-101</v>
      </c>
      <c r="T35">
        <v>-6227.6000000000058</v>
      </c>
      <c r="U35">
        <v>187</v>
      </c>
      <c r="W35">
        <v>6918.8</v>
      </c>
      <c r="X35">
        <v>355.00000000000006</v>
      </c>
      <c r="AB35">
        <v>66834.399999999994</v>
      </c>
      <c r="AC35">
        <v>1.0122032965059911</v>
      </c>
      <c r="AI35">
        <v>66834.399999999994</v>
      </c>
      <c r="AJ35">
        <v>1.0122032965059911</v>
      </c>
    </row>
    <row r="36" spans="2:38" x14ac:dyDescent="0.25">
      <c r="B36">
        <v>53745</v>
      </c>
      <c r="C36">
        <v>58209</v>
      </c>
      <c r="D36">
        <v>33526</v>
      </c>
      <c r="E36">
        <v>12724</v>
      </c>
      <c r="F36">
        <v>13846</v>
      </c>
      <c r="H36">
        <v>71181</v>
      </c>
      <c r="J36">
        <f t="shared" si="6"/>
        <v>34410</v>
      </c>
      <c r="K36">
        <f t="shared" si="7"/>
        <v>2.0686137750653879</v>
      </c>
      <c r="L36">
        <f t="shared" si="8"/>
        <v>58209</v>
      </c>
      <c r="M36">
        <f t="shared" si="9"/>
        <v>12724</v>
      </c>
      <c r="N36">
        <f t="shared" si="10"/>
        <v>34410</v>
      </c>
      <c r="O36">
        <f t="shared" si="11"/>
        <v>45485</v>
      </c>
      <c r="Q36">
        <v>-8277</v>
      </c>
      <c r="R36">
        <v>76</v>
      </c>
      <c r="T36">
        <v>-2490</v>
      </c>
      <c r="U36">
        <v>627.80000000000291</v>
      </c>
      <c r="W36">
        <v>13107.999999999998</v>
      </c>
      <c r="X36">
        <v>2047.7999999999997</v>
      </c>
      <c r="AD36">
        <v>34410</v>
      </c>
      <c r="AE36">
        <v>2.0686137750653879</v>
      </c>
      <c r="AK36">
        <v>34410</v>
      </c>
      <c r="AL36">
        <v>2.0686137750653879</v>
      </c>
    </row>
    <row r="37" spans="2:38" x14ac:dyDescent="0.25">
      <c r="B37">
        <v>5692</v>
      </c>
      <c r="C37">
        <v>45632</v>
      </c>
      <c r="D37">
        <v>66532</v>
      </c>
      <c r="E37">
        <v>111012</v>
      </c>
      <c r="F37">
        <v>14671</v>
      </c>
      <c r="H37">
        <v>112516</v>
      </c>
      <c r="J37">
        <f t="shared" si="6"/>
        <v>48707.8</v>
      </c>
      <c r="K37">
        <f t="shared" si="7"/>
        <v>2.3100201610419684</v>
      </c>
      <c r="L37">
        <f t="shared" si="8"/>
        <v>111012</v>
      </c>
      <c r="M37">
        <f t="shared" si="9"/>
        <v>5692</v>
      </c>
      <c r="N37">
        <f t="shared" si="10"/>
        <v>48707.8</v>
      </c>
      <c r="O37">
        <f t="shared" si="11"/>
        <v>105320</v>
      </c>
      <c r="Q37">
        <v>32197</v>
      </c>
      <c r="R37">
        <v>4527</v>
      </c>
      <c r="T37">
        <v>-6519.1999999999971</v>
      </c>
      <c r="U37">
        <v>-513.19999999999709</v>
      </c>
      <c r="W37">
        <v>7615.2000000000007</v>
      </c>
      <c r="X37">
        <v>1557.1999999999998</v>
      </c>
      <c r="Z37">
        <v>48707.8</v>
      </c>
      <c r="AA37">
        <v>2.3100201610419684</v>
      </c>
      <c r="AK37">
        <v>48707.8</v>
      </c>
      <c r="AL37">
        <v>2.3100201610419684</v>
      </c>
    </row>
    <row r="38" spans="2:38" x14ac:dyDescent="0.25">
      <c r="B38">
        <v>30519</v>
      </c>
      <c r="C38">
        <v>105529</v>
      </c>
      <c r="D38">
        <v>71228</v>
      </c>
      <c r="E38">
        <v>83931</v>
      </c>
      <c r="F38">
        <v>17761</v>
      </c>
      <c r="H38">
        <v>101077</v>
      </c>
      <c r="J38">
        <f t="shared" si="6"/>
        <v>61793.599999999999</v>
      </c>
      <c r="K38">
        <f t="shared" si="7"/>
        <v>1.6357195567178477</v>
      </c>
      <c r="L38">
        <f t="shared" si="8"/>
        <v>105529</v>
      </c>
      <c r="M38">
        <f t="shared" si="9"/>
        <v>17761</v>
      </c>
      <c r="N38">
        <f t="shared" si="10"/>
        <v>61793.599999999999</v>
      </c>
      <c r="O38">
        <f t="shared" si="11"/>
        <v>87768</v>
      </c>
      <c r="Q38">
        <v>7597</v>
      </c>
      <c r="R38">
        <v>-38</v>
      </c>
      <c r="T38">
        <v>-641.20000000000437</v>
      </c>
      <c r="U38">
        <v>449.79999999999563</v>
      </c>
      <c r="W38">
        <v>13355.2</v>
      </c>
      <c r="X38">
        <v>981</v>
      </c>
      <c r="AB38">
        <v>61793.599999999999</v>
      </c>
      <c r="AC38">
        <v>1.6357195567178477</v>
      </c>
      <c r="AK38">
        <v>61793.599999999999</v>
      </c>
      <c r="AL38">
        <v>1.6357195567178477</v>
      </c>
    </row>
    <row r="39" spans="2:38" x14ac:dyDescent="0.25">
      <c r="B39">
        <v>13840</v>
      </c>
      <c r="C39">
        <v>46304</v>
      </c>
      <c r="D39">
        <v>93685</v>
      </c>
      <c r="E39">
        <v>94553</v>
      </c>
      <c r="F39">
        <v>16696</v>
      </c>
      <c r="H39">
        <v>114191</v>
      </c>
      <c r="J39">
        <f t="shared" si="6"/>
        <v>53015.6</v>
      </c>
      <c r="K39">
        <f t="shared" si="7"/>
        <v>2.1539131878164164</v>
      </c>
      <c r="L39">
        <f t="shared" si="8"/>
        <v>94553</v>
      </c>
      <c r="M39">
        <f t="shared" si="9"/>
        <v>13840</v>
      </c>
      <c r="N39">
        <f t="shared" si="10"/>
        <v>53015.6</v>
      </c>
      <c r="O39">
        <f t="shared" si="11"/>
        <v>80713</v>
      </c>
      <c r="Q39">
        <v>33749</v>
      </c>
      <c r="R39">
        <v>5499</v>
      </c>
      <c r="T39">
        <v>3864.7999999999956</v>
      </c>
      <c r="U39">
        <v>-1675.5999999999985</v>
      </c>
      <c r="W39">
        <v>7240.4000000000005</v>
      </c>
      <c r="X39">
        <v>2300.8000000000002</v>
      </c>
      <c r="AD39">
        <v>53015.6</v>
      </c>
      <c r="AE39">
        <v>2.1539131878164164</v>
      </c>
      <c r="AK39">
        <v>53015.6</v>
      </c>
      <c r="AL39">
        <v>2.1539131878164164</v>
      </c>
    </row>
    <row r="40" spans="2:38" x14ac:dyDescent="0.25">
      <c r="B40">
        <v>46860</v>
      </c>
      <c r="C40">
        <v>59316</v>
      </c>
      <c r="D40">
        <v>30964</v>
      </c>
      <c r="E40">
        <v>23836</v>
      </c>
      <c r="F40">
        <v>62569</v>
      </c>
      <c r="H40">
        <v>60899</v>
      </c>
      <c r="J40">
        <f t="shared" si="6"/>
        <v>44709</v>
      </c>
      <c r="K40">
        <f t="shared" si="7"/>
        <v>1.3621194837728421</v>
      </c>
      <c r="L40">
        <f t="shared" si="8"/>
        <v>62569</v>
      </c>
      <c r="M40">
        <f t="shared" si="9"/>
        <v>23836</v>
      </c>
      <c r="N40">
        <f t="shared" si="10"/>
        <v>44709</v>
      </c>
      <c r="O40">
        <f t="shared" si="11"/>
        <v>38733</v>
      </c>
      <c r="Q40">
        <v>-17575</v>
      </c>
      <c r="R40">
        <v>-476</v>
      </c>
      <c r="T40">
        <v>-1145.4000000000015</v>
      </c>
      <c r="U40">
        <v>30.19999999999709</v>
      </c>
      <c r="W40">
        <v>12091.400000000001</v>
      </c>
      <c r="X40">
        <v>2182.1999999999998</v>
      </c>
      <c r="AD40">
        <v>44709</v>
      </c>
      <c r="AE40">
        <v>1.3621194837728421</v>
      </c>
      <c r="AI40">
        <v>44709</v>
      </c>
      <c r="AJ40">
        <v>1.3621194837728421</v>
      </c>
    </row>
    <row r="41" spans="2:38" x14ac:dyDescent="0.25">
      <c r="B41">
        <v>83187</v>
      </c>
      <c r="C41">
        <v>90196</v>
      </c>
      <c r="D41">
        <v>77419</v>
      </c>
      <c r="E41">
        <v>13176</v>
      </c>
      <c r="F41">
        <v>25505</v>
      </c>
      <c r="H41">
        <v>96199</v>
      </c>
      <c r="J41">
        <f t="shared" si="6"/>
        <v>57896.6</v>
      </c>
      <c r="K41">
        <f t="shared" si="7"/>
        <v>1.6615656187064525</v>
      </c>
      <c r="L41">
        <f t="shared" si="8"/>
        <v>90196</v>
      </c>
      <c r="M41">
        <f t="shared" si="9"/>
        <v>13176</v>
      </c>
      <c r="N41">
        <f t="shared" si="10"/>
        <v>57896.6</v>
      </c>
      <c r="O41">
        <f t="shared" si="11"/>
        <v>77020</v>
      </c>
      <c r="Q41">
        <v>7516</v>
      </c>
      <c r="R41">
        <v>2250</v>
      </c>
      <c r="T41">
        <v>923</v>
      </c>
      <c r="U41">
        <v>920</v>
      </c>
      <c r="W41">
        <v>13919.4</v>
      </c>
      <c r="X41">
        <v>2870.4</v>
      </c>
      <c r="AD41">
        <v>57896.6</v>
      </c>
      <c r="AE41">
        <v>1.6615656187064525</v>
      </c>
      <c r="AK41">
        <v>57896.6</v>
      </c>
      <c r="AL41">
        <v>1.6615656187064525</v>
      </c>
    </row>
    <row r="42" spans="2:38" x14ac:dyDescent="0.25">
      <c r="B42">
        <v>42846</v>
      </c>
      <c r="C42">
        <v>71254</v>
      </c>
      <c r="D42">
        <v>50146</v>
      </c>
      <c r="E42">
        <v>113545</v>
      </c>
      <c r="F42">
        <v>65181</v>
      </c>
      <c r="H42">
        <v>126243</v>
      </c>
      <c r="J42">
        <f t="shared" si="6"/>
        <v>68594.399999999994</v>
      </c>
      <c r="K42">
        <f t="shared" si="7"/>
        <v>1.8404272068856935</v>
      </c>
      <c r="L42">
        <f t="shared" si="8"/>
        <v>113545</v>
      </c>
      <c r="M42">
        <f t="shared" si="9"/>
        <v>42846</v>
      </c>
      <c r="N42">
        <f t="shared" si="10"/>
        <v>68594.399999999994</v>
      </c>
      <c r="O42">
        <f t="shared" si="11"/>
        <v>70699</v>
      </c>
      <c r="Q42">
        <v>4719</v>
      </c>
      <c r="R42">
        <v>1997</v>
      </c>
      <c r="T42">
        <v>1338</v>
      </c>
      <c r="U42">
        <v>87.599999999991269</v>
      </c>
      <c r="W42">
        <v>10121.599999999999</v>
      </c>
      <c r="X42">
        <v>1390.8</v>
      </c>
      <c r="AF42">
        <v>68594.399999999994</v>
      </c>
      <c r="AG42">
        <v>1.8404272068856935</v>
      </c>
      <c r="AK42">
        <v>68594.399999999994</v>
      </c>
      <c r="AL42">
        <v>1.8404272068856935</v>
      </c>
    </row>
    <row r="43" spans="2:38" x14ac:dyDescent="0.25">
      <c r="B43">
        <v>117448</v>
      </c>
      <c r="C43">
        <v>64801</v>
      </c>
      <c r="D43">
        <v>31202</v>
      </c>
      <c r="E43">
        <v>64355</v>
      </c>
      <c r="F43">
        <v>59724</v>
      </c>
      <c r="H43">
        <v>87055</v>
      </c>
      <c r="J43">
        <f t="shared" si="6"/>
        <v>67506</v>
      </c>
      <c r="K43">
        <f t="shared" si="7"/>
        <v>1.2895890735638313</v>
      </c>
      <c r="L43">
        <f t="shared" si="8"/>
        <v>117448</v>
      </c>
      <c r="M43">
        <f t="shared" si="9"/>
        <v>31202</v>
      </c>
      <c r="N43">
        <f t="shared" si="10"/>
        <v>67506</v>
      </c>
      <c r="O43">
        <f t="shared" si="11"/>
        <v>86246</v>
      </c>
      <c r="Q43">
        <v>1816</v>
      </c>
      <c r="R43">
        <v>-5</v>
      </c>
      <c r="T43">
        <v>12008.400000000001</v>
      </c>
      <c r="U43">
        <v>-200.80000000000291</v>
      </c>
      <c r="W43">
        <v>20263.599999999999</v>
      </c>
      <c r="X43">
        <v>2664.8</v>
      </c>
      <c r="AD43">
        <v>67506</v>
      </c>
      <c r="AE43">
        <v>1.2895890735638313</v>
      </c>
      <c r="AI43">
        <v>67506</v>
      </c>
      <c r="AJ43">
        <v>1.2895890735638313</v>
      </c>
    </row>
    <row r="44" spans="2:38" x14ac:dyDescent="0.25">
      <c r="B44">
        <v>70244</v>
      </c>
      <c r="C44">
        <v>71477</v>
      </c>
      <c r="D44">
        <v>118719</v>
      </c>
      <c r="E44">
        <v>49961</v>
      </c>
      <c r="F44">
        <v>54471</v>
      </c>
      <c r="H44">
        <v>99078</v>
      </c>
      <c r="J44">
        <f t="shared" si="6"/>
        <v>72974.399999999994</v>
      </c>
      <c r="K44">
        <f t="shared" si="7"/>
        <v>1.357709004801684</v>
      </c>
      <c r="L44">
        <f t="shared" si="8"/>
        <v>118719</v>
      </c>
      <c r="M44">
        <f t="shared" si="9"/>
        <v>49961</v>
      </c>
      <c r="N44">
        <f t="shared" si="10"/>
        <v>72974.399999999994</v>
      </c>
      <c r="O44">
        <f t="shared" si="11"/>
        <v>68758</v>
      </c>
      <c r="Q44">
        <v>10395</v>
      </c>
      <c r="R44">
        <v>1284</v>
      </c>
      <c r="T44">
        <v>527.39999999999418</v>
      </c>
      <c r="U44">
        <v>-29.600000000005821</v>
      </c>
      <c r="W44">
        <v>9827.8000000000011</v>
      </c>
      <c r="X44">
        <v>1740.3999999999999</v>
      </c>
      <c r="AB44">
        <v>72974.399999999994</v>
      </c>
      <c r="AC44">
        <v>1.357709004801684</v>
      </c>
      <c r="AI44">
        <v>72974.399999999994</v>
      </c>
      <c r="AJ44">
        <v>1.357709004801684</v>
      </c>
    </row>
    <row r="45" spans="2:38" x14ac:dyDescent="0.25">
      <c r="B45">
        <v>21986</v>
      </c>
      <c r="C45">
        <v>78930</v>
      </c>
      <c r="D45">
        <v>12365</v>
      </c>
      <c r="E45">
        <v>25950</v>
      </c>
      <c r="F45">
        <v>7593</v>
      </c>
      <c r="H45">
        <v>55749</v>
      </c>
      <c r="J45">
        <f t="shared" si="6"/>
        <v>29364.799999999999</v>
      </c>
      <c r="K45">
        <f t="shared" si="7"/>
        <v>1.8984975208412793</v>
      </c>
      <c r="L45">
        <f t="shared" si="8"/>
        <v>78930</v>
      </c>
      <c r="M45">
        <f t="shared" si="9"/>
        <v>7593</v>
      </c>
      <c r="N45">
        <f t="shared" si="10"/>
        <v>29364.799999999999</v>
      </c>
      <c r="O45">
        <f t="shared" si="11"/>
        <v>71337</v>
      </c>
      <c r="Q45">
        <v>9009</v>
      </c>
      <c r="R45">
        <v>118</v>
      </c>
      <c r="T45">
        <v>-1237.6000000000022</v>
      </c>
      <c r="U45">
        <v>1182.7999999999993</v>
      </c>
      <c r="W45">
        <v>7940.4</v>
      </c>
      <c r="X45">
        <v>1182.8</v>
      </c>
      <c r="AD45">
        <v>29364.799999999999</v>
      </c>
      <c r="AE45">
        <v>1.8984975208412793</v>
      </c>
      <c r="AK45">
        <v>29364.799999999999</v>
      </c>
      <c r="AL45">
        <v>1.8984975208412793</v>
      </c>
    </row>
    <row r="46" spans="2:38" x14ac:dyDescent="0.25">
      <c r="B46">
        <v>7489</v>
      </c>
      <c r="C46">
        <v>43769</v>
      </c>
      <c r="D46">
        <v>81119</v>
      </c>
      <c r="E46">
        <v>50682</v>
      </c>
      <c r="F46">
        <v>20942</v>
      </c>
      <c r="H46">
        <v>61853</v>
      </c>
      <c r="J46">
        <f t="shared" si="6"/>
        <v>40800.199999999997</v>
      </c>
      <c r="K46">
        <f t="shared" si="7"/>
        <v>1.5159974706006345</v>
      </c>
      <c r="L46">
        <f t="shared" si="8"/>
        <v>81119</v>
      </c>
      <c r="M46">
        <f t="shared" si="9"/>
        <v>7489</v>
      </c>
      <c r="N46">
        <f t="shared" si="10"/>
        <v>40800.199999999997</v>
      </c>
      <c r="O46">
        <f t="shared" si="11"/>
        <v>73630</v>
      </c>
      <c r="Q46">
        <v>2567</v>
      </c>
      <c r="R46">
        <v>-6</v>
      </c>
      <c r="T46">
        <v>-14771.200000000004</v>
      </c>
      <c r="U46">
        <v>564.59999999999854</v>
      </c>
      <c r="W46">
        <v>14771.2</v>
      </c>
      <c r="X46">
        <v>2055.4000000000005</v>
      </c>
      <c r="Z46">
        <v>40800.199999999997</v>
      </c>
      <c r="AA46">
        <v>1.5159974706006345</v>
      </c>
      <c r="AI46">
        <v>40800.199999999997</v>
      </c>
      <c r="AJ46">
        <v>1.5159974706006345</v>
      </c>
    </row>
    <row r="47" spans="2:38" x14ac:dyDescent="0.25">
      <c r="B47">
        <v>91673</v>
      </c>
      <c r="C47">
        <v>55462</v>
      </c>
      <c r="D47">
        <v>18302</v>
      </c>
      <c r="E47">
        <v>16246</v>
      </c>
      <c r="F47">
        <v>115000</v>
      </c>
      <c r="H47">
        <v>84138</v>
      </c>
      <c r="J47">
        <f t="shared" si="6"/>
        <v>59336.6</v>
      </c>
      <c r="K47">
        <f t="shared" si="7"/>
        <v>1.4179781113174668</v>
      </c>
      <c r="L47">
        <f t="shared" si="8"/>
        <v>115000</v>
      </c>
      <c r="M47">
        <f t="shared" si="9"/>
        <v>16246</v>
      </c>
      <c r="N47">
        <f t="shared" si="10"/>
        <v>59336.6</v>
      </c>
      <c r="O47">
        <f t="shared" si="11"/>
        <v>98754</v>
      </c>
      <c r="Q47">
        <v>20547</v>
      </c>
      <c r="R47">
        <v>3836</v>
      </c>
      <c r="T47">
        <v>5167.4000000000015</v>
      </c>
      <c r="U47">
        <v>1087.1999999999971</v>
      </c>
      <c r="W47">
        <v>7381.8</v>
      </c>
      <c r="X47">
        <v>2766.8000000000006</v>
      </c>
      <c r="Z47">
        <v>59336.6</v>
      </c>
      <c r="AA47">
        <v>1.4179781113174668</v>
      </c>
      <c r="AK47">
        <v>59336.6</v>
      </c>
      <c r="AL47">
        <v>1.4179781113174668</v>
      </c>
    </row>
    <row r="48" spans="2:38" x14ac:dyDescent="0.25">
      <c r="B48">
        <v>78620</v>
      </c>
      <c r="C48">
        <v>93985</v>
      </c>
      <c r="D48">
        <v>59125</v>
      </c>
      <c r="E48">
        <v>50057</v>
      </c>
      <c r="F48">
        <v>112440</v>
      </c>
      <c r="H48">
        <v>113725</v>
      </c>
      <c r="J48">
        <f t="shared" si="6"/>
        <v>78845.399999999994</v>
      </c>
      <c r="K48">
        <f t="shared" si="7"/>
        <v>1.4423796442151351</v>
      </c>
      <c r="L48">
        <f t="shared" si="8"/>
        <v>112440</v>
      </c>
      <c r="M48">
        <f t="shared" si="9"/>
        <v>50057</v>
      </c>
      <c r="N48">
        <f t="shared" si="10"/>
        <v>78845.399999999994</v>
      </c>
      <c r="O48">
        <f t="shared" si="11"/>
        <v>62383</v>
      </c>
      <c r="Q48">
        <v>-788</v>
      </c>
      <c r="R48">
        <v>50</v>
      </c>
      <c r="T48">
        <v>6447.5999999999913</v>
      </c>
      <c r="U48">
        <v>-667</v>
      </c>
      <c r="W48">
        <v>7274.7999999999993</v>
      </c>
      <c r="X48">
        <v>877</v>
      </c>
      <c r="AF48">
        <v>78845.399999999994</v>
      </c>
      <c r="AG48">
        <v>1.4423796442151351</v>
      </c>
      <c r="AI48">
        <v>78845.399999999994</v>
      </c>
      <c r="AJ48">
        <v>1.4423796442151351</v>
      </c>
    </row>
    <row r="49" spans="2:38" x14ac:dyDescent="0.25">
      <c r="B49">
        <v>44569</v>
      </c>
      <c r="C49">
        <v>11703</v>
      </c>
      <c r="D49">
        <v>107255</v>
      </c>
      <c r="E49">
        <v>12287</v>
      </c>
      <c r="F49">
        <v>78307</v>
      </c>
      <c r="H49">
        <v>61551</v>
      </c>
      <c r="J49">
        <f t="shared" si="6"/>
        <v>50824.2</v>
      </c>
      <c r="K49">
        <f t="shared" si="7"/>
        <v>1.2110569374431865</v>
      </c>
      <c r="L49">
        <f t="shared" si="8"/>
        <v>107255</v>
      </c>
      <c r="M49">
        <f t="shared" si="9"/>
        <v>11703</v>
      </c>
      <c r="N49">
        <f t="shared" si="10"/>
        <v>50824.2</v>
      </c>
      <c r="O49">
        <f t="shared" si="11"/>
        <v>95552</v>
      </c>
      <c r="Q49">
        <v>5709</v>
      </c>
      <c r="R49">
        <v>3077</v>
      </c>
      <c r="T49">
        <v>-1549.2000000000044</v>
      </c>
      <c r="U49">
        <v>-466.80000000000291</v>
      </c>
      <c r="W49">
        <v>5448</v>
      </c>
      <c r="X49">
        <v>477.6</v>
      </c>
      <c r="Z49">
        <v>50824.2</v>
      </c>
      <c r="AA49">
        <v>1.2110569374431865</v>
      </c>
      <c r="AI49">
        <v>50824.2</v>
      </c>
      <c r="AJ49">
        <v>1.2110569374431865</v>
      </c>
    </row>
    <row r="50" spans="2:38" x14ac:dyDescent="0.25">
      <c r="B50">
        <v>117840</v>
      </c>
      <c r="C50">
        <v>45632</v>
      </c>
      <c r="D50">
        <v>35532</v>
      </c>
      <c r="E50">
        <v>27134</v>
      </c>
      <c r="F50">
        <v>116855</v>
      </c>
      <c r="H50">
        <v>130483</v>
      </c>
      <c r="J50">
        <f t="shared" si="6"/>
        <v>68598.600000000006</v>
      </c>
      <c r="K50">
        <f t="shared" si="7"/>
        <v>1.9021233669491795</v>
      </c>
      <c r="L50">
        <f t="shared" si="8"/>
        <v>117840</v>
      </c>
      <c r="M50">
        <f t="shared" si="9"/>
        <v>27134</v>
      </c>
      <c r="N50">
        <f t="shared" si="10"/>
        <v>68598.600000000006</v>
      </c>
      <c r="O50">
        <f t="shared" si="11"/>
        <v>90706</v>
      </c>
      <c r="Q50">
        <v>11050</v>
      </c>
      <c r="R50">
        <v>5086</v>
      </c>
      <c r="T50">
        <v>-6628.1999999999971</v>
      </c>
      <c r="U50">
        <v>-901.79999999998836</v>
      </c>
      <c r="W50">
        <v>16027.000000000002</v>
      </c>
      <c r="X50">
        <v>2297.3999999999996</v>
      </c>
      <c r="AF50">
        <v>68598.600000000006</v>
      </c>
      <c r="AG50">
        <v>1.9021233669491795</v>
      </c>
      <c r="AK50">
        <v>68598.600000000006</v>
      </c>
      <c r="AL50">
        <v>1.9021233669491795</v>
      </c>
    </row>
    <row r="51" spans="2:38" x14ac:dyDescent="0.25">
      <c r="B51">
        <v>63639</v>
      </c>
      <c r="C51">
        <v>70414</v>
      </c>
      <c r="D51">
        <v>54318</v>
      </c>
      <c r="E51">
        <v>110411</v>
      </c>
      <c r="F51">
        <v>20225</v>
      </c>
      <c r="H51">
        <v>83847</v>
      </c>
      <c r="J51">
        <f t="shared" si="6"/>
        <v>63801.4</v>
      </c>
      <c r="K51">
        <f t="shared" si="7"/>
        <v>1.3141874629710319</v>
      </c>
      <c r="L51">
        <f t="shared" si="8"/>
        <v>110411</v>
      </c>
      <c r="M51">
        <f t="shared" si="9"/>
        <v>20225</v>
      </c>
      <c r="N51">
        <f t="shared" si="10"/>
        <v>63801.4</v>
      </c>
      <c r="O51">
        <f t="shared" si="11"/>
        <v>90186</v>
      </c>
      <c r="Q51">
        <v>330</v>
      </c>
      <c r="R51">
        <v>2607</v>
      </c>
      <c r="T51">
        <v>5474.8000000000029</v>
      </c>
      <c r="U51">
        <v>482.20000000000437</v>
      </c>
      <c r="W51">
        <v>12408.000000000002</v>
      </c>
      <c r="X51">
        <v>491.4</v>
      </c>
      <c r="Z51">
        <v>63801.4</v>
      </c>
      <c r="AA51">
        <v>1.3141874629710319</v>
      </c>
      <c r="AI51">
        <v>63801.4</v>
      </c>
      <c r="AJ51">
        <v>1.3141874629710319</v>
      </c>
    </row>
    <row r="52" spans="2:38" x14ac:dyDescent="0.25">
      <c r="B52">
        <v>57731</v>
      </c>
      <c r="C52">
        <v>98414</v>
      </c>
      <c r="D52">
        <v>65177</v>
      </c>
      <c r="E52">
        <v>111967</v>
      </c>
      <c r="F52">
        <v>98036</v>
      </c>
      <c r="H52">
        <v>131696</v>
      </c>
      <c r="J52">
        <f t="shared" si="6"/>
        <v>86265</v>
      </c>
      <c r="K52">
        <f t="shared" si="7"/>
        <v>1.5266446415116213</v>
      </c>
      <c r="L52">
        <f t="shared" si="8"/>
        <v>111967</v>
      </c>
      <c r="M52">
        <f t="shared" si="9"/>
        <v>57731</v>
      </c>
      <c r="N52">
        <f t="shared" si="10"/>
        <v>86265</v>
      </c>
      <c r="O52">
        <f t="shared" si="11"/>
        <v>54236</v>
      </c>
      <c r="Q52">
        <v>15461</v>
      </c>
      <c r="R52">
        <v>-62</v>
      </c>
      <c r="T52">
        <v>-4533.6000000000058</v>
      </c>
      <c r="U52">
        <v>-321</v>
      </c>
      <c r="W52">
        <v>7001.2000000000007</v>
      </c>
      <c r="X52">
        <v>2023.8000000000002</v>
      </c>
      <c r="AB52">
        <v>86265</v>
      </c>
      <c r="AC52">
        <v>1.5266446415116213</v>
      </c>
      <c r="AK52">
        <v>86265</v>
      </c>
      <c r="AL52">
        <v>1.5266446415116213</v>
      </c>
    </row>
    <row r="53" spans="2:38" x14ac:dyDescent="0.25">
      <c r="B53">
        <v>80127</v>
      </c>
      <c r="C53">
        <v>92140</v>
      </c>
      <c r="D53">
        <v>22843</v>
      </c>
      <c r="E53">
        <v>15952</v>
      </c>
      <c r="F53">
        <v>50608</v>
      </c>
      <c r="H53">
        <v>84520</v>
      </c>
      <c r="J53">
        <f t="shared" si="6"/>
        <v>52334</v>
      </c>
      <c r="K53">
        <f t="shared" si="7"/>
        <v>1.6150112737417357</v>
      </c>
      <c r="L53">
        <f t="shared" si="8"/>
        <v>92140</v>
      </c>
      <c r="M53">
        <f t="shared" si="9"/>
        <v>15952</v>
      </c>
      <c r="N53">
        <f t="shared" si="10"/>
        <v>52334</v>
      </c>
      <c r="O53">
        <f t="shared" si="11"/>
        <v>76188</v>
      </c>
      <c r="Q53">
        <v>-965</v>
      </c>
      <c r="R53">
        <v>60</v>
      </c>
      <c r="T53">
        <v>-5451.4000000000015</v>
      </c>
      <c r="U53">
        <v>943</v>
      </c>
      <c r="W53">
        <v>7369.8</v>
      </c>
      <c r="X53">
        <v>943</v>
      </c>
      <c r="Z53">
        <v>52334</v>
      </c>
      <c r="AA53">
        <v>1.6150112737417357</v>
      </c>
      <c r="AK53">
        <v>52334</v>
      </c>
      <c r="AL53">
        <v>1.6150112737417357</v>
      </c>
    </row>
    <row r="54" spans="2:38" x14ac:dyDescent="0.25">
      <c r="B54">
        <v>68822</v>
      </c>
      <c r="C54">
        <v>24592</v>
      </c>
      <c r="D54">
        <v>96627</v>
      </c>
      <c r="E54">
        <v>63480</v>
      </c>
      <c r="F54">
        <v>107355</v>
      </c>
      <c r="H54">
        <v>121822</v>
      </c>
      <c r="J54">
        <f t="shared" si="6"/>
        <v>72175.199999999997</v>
      </c>
      <c r="K54">
        <f t="shared" si="7"/>
        <v>1.687865083851517</v>
      </c>
      <c r="L54">
        <f t="shared" si="8"/>
        <v>107355</v>
      </c>
      <c r="M54">
        <f t="shared" si="9"/>
        <v>24592</v>
      </c>
      <c r="N54">
        <f t="shared" si="10"/>
        <v>72175.199999999997</v>
      </c>
      <c r="O54">
        <f t="shared" si="11"/>
        <v>82763</v>
      </c>
      <c r="Q54">
        <v>4480</v>
      </c>
      <c r="R54">
        <v>271</v>
      </c>
      <c r="T54">
        <v>1696.1999999999971</v>
      </c>
      <c r="U54">
        <v>510.80000000000291</v>
      </c>
      <c r="W54">
        <v>4227</v>
      </c>
      <c r="X54">
        <v>1762</v>
      </c>
      <c r="AF54">
        <v>72175.199999999997</v>
      </c>
      <c r="AG54">
        <v>1.687865083851517</v>
      </c>
      <c r="AK54">
        <v>72175.199999999997</v>
      </c>
      <c r="AL54">
        <v>1.687865083851517</v>
      </c>
    </row>
    <row r="55" spans="2:38" x14ac:dyDescent="0.25">
      <c r="B55">
        <v>67845</v>
      </c>
      <c r="C55">
        <v>38210</v>
      </c>
      <c r="D55">
        <v>87458</v>
      </c>
      <c r="E55">
        <v>49397</v>
      </c>
      <c r="F55">
        <v>11286</v>
      </c>
      <c r="H55">
        <v>82461</v>
      </c>
      <c r="J55">
        <f t="shared" si="6"/>
        <v>50839.199999999997</v>
      </c>
      <c r="K55">
        <f t="shared" si="7"/>
        <v>1.6219964122173443</v>
      </c>
      <c r="L55">
        <f t="shared" si="8"/>
        <v>87458</v>
      </c>
      <c r="M55">
        <f t="shared" si="9"/>
        <v>11286</v>
      </c>
      <c r="N55">
        <f t="shared" si="10"/>
        <v>50839.199999999997</v>
      </c>
      <c r="O55">
        <f t="shared" si="11"/>
        <v>76172</v>
      </c>
      <c r="Q55">
        <v>912</v>
      </c>
      <c r="R55">
        <v>-25</v>
      </c>
      <c r="T55">
        <v>-3453</v>
      </c>
      <c r="U55">
        <v>592.59999999999854</v>
      </c>
      <c r="W55">
        <v>6621.8</v>
      </c>
      <c r="X55">
        <v>633.80000000000007</v>
      </c>
      <c r="AD55">
        <v>50839.199999999997</v>
      </c>
      <c r="AE55">
        <v>1.6219964122173443</v>
      </c>
      <c r="AK55">
        <v>50839.199999999997</v>
      </c>
      <c r="AL55">
        <v>1.6219964122173443</v>
      </c>
    </row>
    <row r="56" spans="2:38" x14ac:dyDescent="0.25">
      <c r="B56">
        <v>98785</v>
      </c>
      <c r="C56">
        <v>11011</v>
      </c>
      <c r="D56">
        <v>42967</v>
      </c>
      <c r="E56">
        <v>106850</v>
      </c>
      <c r="F56">
        <v>12842</v>
      </c>
      <c r="H56">
        <v>74356</v>
      </c>
      <c r="J56">
        <f t="shared" si="6"/>
        <v>54491</v>
      </c>
      <c r="K56">
        <f t="shared" si="7"/>
        <v>1.3645556146886642</v>
      </c>
      <c r="L56">
        <f t="shared" si="8"/>
        <v>106850</v>
      </c>
      <c r="M56">
        <f t="shared" si="9"/>
        <v>11011</v>
      </c>
      <c r="N56">
        <f t="shared" si="10"/>
        <v>54491</v>
      </c>
      <c r="O56">
        <f t="shared" si="11"/>
        <v>95839</v>
      </c>
      <c r="Q56">
        <v>1540</v>
      </c>
      <c r="R56">
        <v>-2521</v>
      </c>
      <c r="T56">
        <v>-5828.1999999999971</v>
      </c>
      <c r="U56">
        <v>2832.5999999999985</v>
      </c>
      <c r="W56">
        <v>10347</v>
      </c>
      <c r="X56">
        <v>3607</v>
      </c>
      <c r="AB56">
        <v>54491</v>
      </c>
      <c r="AC56">
        <v>1.3645556146886642</v>
      </c>
      <c r="AI56">
        <v>54491</v>
      </c>
      <c r="AJ56">
        <v>1.3645556146886642</v>
      </c>
    </row>
    <row r="57" spans="2:38" x14ac:dyDescent="0.25">
      <c r="B57">
        <v>37088</v>
      </c>
      <c r="C57">
        <v>57799</v>
      </c>
      <c r="D57">
        <v>81395</v>
      </c>
      <c r="E57">
        <v>18194</v>
      </c>
      <c r="F57">
        <v>35142</v>
      </c>
      <c r="H57">
        <v>56963</v>
      </c>
      <c r="J57">
        <f t="shared" si="6"/>
        <v>45923.6</v>
      </c>
      <c r="K57">
        <f t="shared" si="7"/>
        <v>1.2403862066562725</v>
      </c>
      <c r="L57">
        <f t="shared" si="8"/>
        <v>81395</v>
      </c>
      <c r="M57">
        <f t="shared" si="9"/>
        <v>18194</v>
      </c>
      <c r="N57">
        <f t="shared" si="10"/>
        <v>45923.6</v>
      </c>
      <c r="O57">
        <f t="shared" si="11"/>
        <v>63201</v>
      </c>
      <c r="Q57">
        <v>-13147</v>
      </c>
      <c r="R57">
        <v>-4910</v>
      </c>
      <c r="T57">
        <v>5358.1999999999971</v>
      </c>
      <c r="U57">
        <v>1101</v>
      </c>
      <c r="W57">
        <v>10055.4</v>
      </c>
      <c r="X57">
        <v>1179.4000000000001</v>
      </c>
      <c r="AD57">
        <v>45923.6</v>
      </c>
      <c r="AE57">
        <v>1.2403862066562725</v>
      </c>
      <c r="AI57">
        <v>45923.6</v>
      </c>
      <c r="AJ57">
        <v>1.2403862066562725</v>
      </c>
    </row>
    <row r="58" spans="2:38" x14ac:dyDescent="0.25">
      <c r="B58">
        <v>48511</v>
      </c>
      <c r="C58">
        <v>77841</v>
      </c>
      <c r="D58">
        <v>65862</v>
      </c>
      <c r="E58">
        <v>96844</v>
      </c>
      <c r="F58">
        <v>99649</v>
      </c>
      <c r="H58">
        <v>112830</v>
      </c>
      <c r="J58">
        <f t="shared" si="6"/>
        <v>77741.399999999994</v>
      </c>
      <c r="K58">
        <f t="shared" si="7"/>
        <v>1.4513502458149712</v>
      </c>
      <c r="L58">
        <f t="shared" si="8"/>
        <v>99649</v>
      </c>
      <c r="M58">
        <f t="shared" si="9"/>
        <v>48511</v>
      </c>
      <c r="N58">
        <f t="shared" si="10"/>
        <v>77741.399999999994</v>
      </c>
      <c r="O58">
        <f t="shared" si="11"/>
        <v>51138</v>
      </c>
      <c r="Q58">
        <v>2868</v>
      </c>
      <c r="R58">
        <v>-5296</v>
      </c>
      <c r="T58">
        <v>1973.3999999999942</v>
      </c>
      <c r="U58">
        <v>110.79999999998836</v>
      </c>
      <c r="W58">
        <v>12666.2</v>
      </c>
      <c r="X58">
        <v>114.80000000000001</v>
      </c>
      <c r="AB58">
        <v>77741.399999999994</v>
      </c>
      <c r="AC58">
        <v>1.4513502458149712</v>
      </c>
      <c r="AI58">
        <v>77741.399999999994</v>
      </c>
      <c r="AJ58">
        <v>1.4513502458149712</v>
      </c>
    </row>
    <row r="59" spans="2:38" x14ac:dyDescent="0.25">
      <c r="B59">
        <v>8277</v>
      </c>
      <c r="C59">
        <v>30228</v>
      </c>
      <c r="D59">
        <v>68361</v>
      </c>
      <c r="E59">
        <v>109795</v>
      </c>
      <c r="F59">
        <v>27751</v>
      </c>
      <c r="H59">
        <v>103042</v>
      </c>
      <c r="J59">
        <f t="shared" si="6"/>
        <v>48882.400000000001</v>
      </c>
      <c r="K59">
        <f t="shared" si="7"/>
        <v>2.1079570561183574</v>
      </c>
      <c r="L59">
        <f t="shared" si="8"/>
        <v>109795</v>
      </c>
      <c r="M59">
        <f t="shared" si="9"/>
        <v>8277</v>
      </c>
      <c r="N59">
        <f t="shared" si="10"/>
        <v>48882.400000000001</v>
      </c>
      <c r="O59">
        <f t="shared" si="11"/>
        <v>101518</v>
      </c>
      <c r="Q59">
        <v>13129</v>
      </c>
      <c r="R59">
        <v>8</v>
      </c>
      <c r="T59">
        <v>-4007.5999999999985</v>
      </c>
      <c r="U59">
        <v>1979.2000000000044</v>
      </c>
      <c r="W59">
        <v>9548.4</v>
      </c>
      <c r="X59">
        <v>1986</v>
      </c>
      <c r="AD59">
        <v>48882.400000000001</v>
      </c>
      <c r="AE59">
        <v>2.1079570561183574</v>
      </c>
      <c r="AK59">
        <v>48882.400000000001</v>
      </c>
      <c r="AL59">
        <v>2.1079570561183574</v>
      </c>
    </row>
    <row r="60" spans="2:38" x14ac:dyDescent="0.25">
      <c r="B60">
        <v>3700</v>
      </c>
      <c r="C60">
        <v>62653</v>
      </c>
      <c r="D60">
        <v>51535</v>
      </c>
      <c r="E60">
        <v>6827</v>
      </c>
      <c r="F60">
        <v>36807</v>
      </c>
      <c r="H60">
        <v>43884</v>
      </c>
      <c r="J60">
        <f t="shared" si="6"/>
        <v>32304.400000000001</v>
      </c>
      <c r="K60">
        <f t="shared" si="7"/>
        <v>1.3584527185151247</v>
      </c>
      <c r="L60">
        <f t="shared" si="8"/>
        <v>62653</v>
      </c>
      <c r="M60">
        <f t="shared" si="9"/>
        <v>3700</v>
      </c>
      <c r="N60">
        <f t="shared" si="10"/>
        <v>32304.400000000001</v>
      </c>
      <c r="O60">
        <f t="shared" si="11"/>
        <v>58953</v>
      </c>
      <c r="Q60">
        <v>10305</v>
      </c>
      <c r="R60">
        <v>7110</v>
      </c>
      <c r="T60">
        <v>988.60000000000218</v>
      </c>
      <c r="U60">
        <v>1825.6000000000022</v>
      </c>
      <c r="W60">
        <v>6372.6</v>
      </c>
      <c r="X60">
        <v>2609.6</v>
      </c>
      <c r="Z60">
        <v>32304.400000000001</v>
      </c>
      <c r="AA60">
        <v>1.3584527185151247</v>
      </c>
      <c r="AI60">
        <v>32304.400000000001</v>
      </c>
      <c r="AJ60">
        <v>1.3584527185151247</v>
      </c>
    </row>
    <row r="61" spans="2:38" x14ac:dyDescent="0.25">
      <c r="B61">
        <v>68830</v>
      </c>
      <c r="C61">
        <v>32767</v>
      </c>
      <c r="D61">
        <v>91244</v>
      </c>
      <c r="E61">
        <v>52593</v>
      </c>
      <c r="F61">
        <v>80647</v>
      </c>
      <c r="H61">
        <v>113290</v>
      </c>
      <c r="J61">
        <f t="shared" si="6"/>
        <v>65216.2</v>
      </c>
      <c r="K61">
        <f t="shared" si="7"/>
        <v>1.7371450651831908</v>
      </c>
      <c r="L61">
        <f t="shared" si="8"/>
        <v>91244</v>
      </c>
      <c r="M61">
        <f t="shared" si="9"/>
        <v>32767</v>
      </c>
      <c r="N61">
        <f t="shared" si="10"/>
        <v>65216.2</v>
      </c>
      <c r="O61">
        <f t="shared" si="11"/>
        <v>58477</v>
      </c>
      <c r="Q61">
        <v>25345</v>
      </c>
      <c r="R61">
        <v>-3</v>
      </c>
      <c r="T61">
        <v>985.59999999999854</v>
      </c>
      <c r="U61">
        <v>625.39999999999418</v>
      </c>
      <c r="W61">
        <v>11895.600000000002</v>
      </c>
      <c r="X61">
        <v>1339.3999999999999</v>
      </c>
      <c r="AB61">
        <v>65216.2</v>
      </c>
      <c r="AC61">
        <v>1.7371450651831908</v>
      </c>
      <c r="AK61">
        <v>65216.2</v>
      </c>
      <c r="AL61">
        <v>1.7371450651831908</v>
      </c>
    </row>
    <row r="62" spans="2:38" x14ac:dyDescent="0.25">
      <c r="B62">
        <v>10210</v>
      </c>
      <c r="C62">
        <v>66714</v>
      </c>
      <c r="D62">
        <v>98669</v>
      </c>
      <c r="E62">
        <v>107290</v>
      </c>
      <c r="F62">
        <v>36094</v>
      </c>
      <c r="H62">
        <v>69680</v>
      </c>
      <c r="J62">
        <f t="shared" si="6"/>
        <v>63795.4</v>
      </c>
      <c r="K62">
        <f t="shared" si="7"/>
        <v>1.0922417603777075</v>
      </c>
      <c r="L62">
        <f t="shared" si="8"/>
        <v>107290</v>
      </c>
      <c r="M62">
        <f t="shared" si="9"/>
        <v>10210</v>
      </c>
      <c r="N62">
        <f t="shared" si="10"/>
        <v>63795.4</v>
      </c>
      <c r="O62">
        <f t="shared" si="11"/>
        <v>97080</v>
      </c>
      <c r="Q62">
        <v>16667</v>
      </c>
      <c r="R62">
        <v>0</v>
      </c>
      <c r="T62">
        <v>10905.400000000001</v>
      </c>
      <c r="U62">
        <v>1858.8000000000029</v>
      </c>
      <c r="W62">
        <v>13745.400000000001</v>
      </c>
      <c r="X62">
        <v>1899.6</v>
      </c>
      <c r="Z62">
        <v>63795.4</v>
      </c>
      <c r="AA62">
        <v>1.0922417603777075</v>
      </c>
      <c r="AI62">
        <v>63795.4</v>
      </c>
      <c r="AJ62">
        <v>1.0922417603777075</v>
      </c>
    </row>
    <row r="63" spans="2:38" x14ac:dyDescent="0.25">
      <c r="B63">
        <v>108109</v>
      </c>
      <c r="C63">
        <v>6395</v>
      </c>
      <c r="D63">
        <v>35256</v>
      </c>
      <c r="E63">
        <v>41467</v>
      </c>
      <c r="F63">
        <v>34495</v>
      </c>
      <c r="H63">
        <v>59298</v>
      </c>
      <c r="J63">
        <f t="shared" si="6"/>
        <v>45144.4</v>
      </c>
      <c r="K63">
        <f t="shared" si="7"/>
        <v>1.313518398738271</v>
      </c>
      <c r="L63">
        <f t="shared" si="8"/>
        <v>108109</v>
      </c>
      <c r="M63">
        <f t="shared" si="9"/>
        <v>6395</v>
      </c>
      <c r="N63">
        <f t="shared" si="10"/>
        <v>45144.4</v>
      </c>
      <c r="O63">
        <f t="shared" si="11"/>
        <v>101714</v>
      </c>
      <c r="Q63">
        <v>10959</v>
      </c>
      <c r="R63">
        <v>5284</v>
      </c>
      <c r="T63">
        <v>2020.5999999999985</v>
      </c>
      <c r="U63">
        <v>570.59999999999854</v>
      </c>
      <c r="W63">
        <v>10855</v>
      </c>
      <c r="X63">
        <v>3965.3999999999996</v>
      </c>
      <c r="Z63">
        <v>45144.4</v>
      </c>
      <c r="AA63">
        <v>1.313518398738271</v>
      </c>
      <c r="AK63">
        <v>45144.4</v>
      </c>
      <c r="AL63">
        <v>1.313518398738271</v>
      </c>
    </row>
    <row r="64" spans="2:38" x14ac:dyDescent="0.25">
      <c r="B64">
        <v>111535</v>
      </c>
      <c r="C64">
        <v>101030</v>
      </c>
      <c r="D64">
        <v>89324</v>
      </c>
      <c r="E64">
        <v>58486</v>
      </c>
      <c r="F64">
        <v>91417</v>
      </c>
      <c r="H64">
        <v>133558</v>
      </c>
      <c r="J64">
        <f t="shared" si="6"/>
        <v>90358.399999999994</v>
      </c>
      <c r="K64">
        <f t="shared" si="7"/>
        <v>1.478091688210504</v>
      </c>
      <c r="L64">
        <f t="shared" si="8"/>
        <v>111535</v>
      </c>
      <c r="M64">
        <f t="shared" si="9"/>
        <v>58486</v>
      </c>
      <c r="N64">
        <f t="shared" si="10"/>
        <v>90358.399999999994</v>
      </c>
      <c r="O64">
        <f t="shared" si="11"/>
        <v>53049</v>
      </c>
      <c r="Q64">
        <v>11296</v>
      </c>
      <c r="R64">
        <v>2</v>
      </c>
      <c r="T64">
        <v>1331</v>
      </c>
      <c r="U64">
        <v>-912.60000000000582</v>
      </c>
      <c r="W64">
        <v>7297.8</v>
      </c>
      <c r="X64">
        <v>933.4</v>
      </c>
      <c r="AB64">
        <v>90358.399999999994</v>
      </c>
      <c r="AC64">
        <v>1.478091688210504</v>
      </c>
      <c r="AK64">
        <v>90358.399999999994</v>
      </c>
      <c r="AL64">
        <v>1.478091688210504</v>
      </c>
    </row>
    <row r="65" spans="2:38" x14ac:dyDescent="0.25">
      <c r="B65">
        <v>53374</v>
      </c>
      <c r="C65">
        <v>75351</v>
      </c>
      <c r="D65">
        <v>41622</v>
      </c>
      <c r="E65">
        <v>94683</v>
      </c>
      <c r="F65">
        <v>11385</v>
      </c>
      <c r="H65">
        <v>88293</v>
      </c>
      <c r="J65">
        <f t="shared" si="6"/>
        <v>55283</v>
      </c>
      <c r="K65">
        <f t="shared" si="7"/>
        <v>1.5971094188086754</v>
      </c>
      <c r="L65">
        <f t="shared" si="8"/>
        <v>94683</v>
      </c>
      <c r="M65">
        <f t="shared" si="9"/>
        <v>11385</v>
      </c>
      <c r="N65">
        <f t="shared" si="10"/>
        <v>55283</v>
      </c>
      <c r="O65">
        <f t="shared" si="11"/>
        <v>83298</v>
      </c>
      <c r="Q65">
        <v>6252</v>
      </c>
      <c r="R65">
        <v>835</v>
      </c>
      <c r="T65">
        <v>3131</v>
      </c>
      <c r="U65">
        <v>280.40000000000146</v>
      </c>
      <c r="W65">
        <v>20047.400000000001</v>
      </c>
      <c r="X65">
        <v>3510.7999999999997</v>
      </c>
      <c r="AD65">
        <v>55283</v>
      </c>
      <c r="AE65">
        <v>1.5971094188086754</v>
      </c>
      <c r="AK65">
        <v>55283</v>
      </c>
      <c r="AL65">
        <v>1.5971094188086754</v>
      </c>
    </row>
    <row r="66" spans="2:38" x14ac:dyDescent="0.25">
      <c r="B66">
        <v>70464</v>
      </c>
      <c r="C66">
        <v>105805</v>
      </c>
      <c r="D66">
        <v>74798</v>
      </c>
      <c r="E66">
        <v>109674</v>
      </c>
      <c r="F66">
        <v>34623</v>
      </c>
      <c r="H66">
        <v>93942</v>
      </c>
      <c r="J66">
        <f t="shared" ref="J66:J101" si="12">AVERAGE(B66:F66)</f>
        <v>79072.800000000003</v>
      </c>
      <c r="K66">
        <f t="shared" ref="K66:K97" si="13">H66/J66</f>
        <v>1.1880444350016692</v>
      </c>
      <c r="L66">
        <f t="shared" ref="L66:L101" si="14">MAX(B66:F66)</f>
        <v>109674</v>
      </c>
      <c r="M66">
        <f t="shared" ref="M66:M101" si="15">MIN(B66:F66)</f>
        <v>34623</v>
      </c>
      <c r="N66">
        <f t="shared" ref="N66:N101" si="16">AVERAGE(B66:F66)</f>
        <v>79072.800000000003</v>
      </c>
      <c r="O66">
        <f t="shared" ref="O66:O101" si="17">L66-M66</f>
        <v>75051</v>
      </c>
      <c r="Q66">
        <v>3537</v>
      </c>
      <c r="R66">
        <v>-69</v>
      </c>
      <c r="T66">
        <v>-9241.1999999999971</v>
      </c>
      <c r="U66">
        <v>-592.80000000000291</v>
      </c>
      <c r="W66">
        <v>9953.9999999999982</v>
      </c>
      <c r="X66">
        <v>943.6</v>
      </c>
      <c r="AB66">
        <v>79072.800000000003</v>
      </c>
      <c r="AC66">
        <v>1.1880444350016692</v>
      </c>
      <c r="AI66">
        <v>79072.800000000003</v>
      </c>
      <c r="AJ66">
        <v>1.1880444350016692</v>
      </c>
    </row>
    <row r="67" spans="2:38" x14ac:dyDescent="0.25">
      <c r="B67">
        <v>36441</v>
      </c>
      <c r="C67">
        <v>98652</v>
      </c>
      <c r="D67">
        <v>91631</v>
      </c>
      <c r="E67">
        <v>40762</v>
      </c>
      <c r="F67">
        <v>49691</v>
      </c>
      <c r="H67">
        <v>123929</v>
      </c>
      <c r="J67">
        <f t="shared" si="12"/>
        <v>63435.4</v>
      </c>
      <c r="K67">
        <f t="shared" si="13"/>
        <v>1.9536252628658446</v>
      </c>
      <c r="L67">
        <f t="shared" si="14"/>
        <v>98652</v>
      </c>
      <c r="M67">
        <f t="shared" si="15"/>
        <v>36441</v>
      </c>
      <c r="N67">
        <f t="shared" si="16"/>
        <v>63435.4</v>
      </c>
      <c r="O67">
        <f t="shared" si="17"/>
        <v>62211</v>
      </c>
      <c r="Q67">
        <v>19625</v>
      </c>
      <c r="R67">
        <v>382</v>
      </c>
      <c r="T67">
        <v>3854.2000000000044</v>
      </c>
      <c r="U67">
        <v>204.40000000000146</v>
      </c>
      <c r="W67">
        <v>16564.2</v>
      </c>
      <c r="X67">
        <v>2812.7999999999997</v>
      </c>
      <c r="AF67">
        <v>63435.4</v>
      </c>
      <c r="AG67">
        <v>1.9536252628658446</v>
      </c>
      <c r="AK67">
        <v>63435.4</v>
      </c>
      <c r="AL67">
        <v>1.9536252628658446</v>
      </c>
    </row>
    <row r="68" spans="2:38" x14ac:dyDescent="0.25">
      <c r="B68">
        <v>74063</v>
      </c>
      <c r="C68">
        <v>34671</v>
      </c>
      <c r="D68">
        <v>98525</v>
      </c>
      <c r="E68">
        <v>68234</v>
      </c>
      <c r="F68">
        <v>81343</v>
      </c>
      <c r="H68">
        <v>117569</v>
      </c>
      <c r="J68">
        <f t="shared" si="12"/>
        <v>71367.199999999997</v>
      </c>
      <c r="K68">
        <f t="shared" si="13"/>
        <v>1.6473814301247633</v>
      </c>
      <c r="L68">
        <f t="shared" si="14"/>
        <v>98525</v>
      </c>
      <c r="M68">
        <f t="shared" si="15"/>
        <v>34671</v>
      </c>
      <c r="N68">
        <f t="shared" si="16"/>
        <v>71367.199999999997</v>
      </c>
      <c r="O68">
        <f t="shared" si="17"/>
        <v>63854</v>
      </c>
      <c r="Q68">
        <v>-16993</v>
      </c>
      <c r="R68">
        <v>1320</v>
      </c>
      <c r="T68">
        <v>-8410.6000000000058</v>
      </c>
      <c r="U68">
        <v>-1194.1999999999971</v>
      </c>
      <c r="W68">
        <v>8410.6</v>
      </c>
      <c r="X68">
        <v>1195</v>
      </c>
      <c r="AF68">
        <v>71367.199999999997</v>
      </c>
      <c r="AG68">
        <v>1.6473814301247633</v>
      </c>
      <c r="AK68">
        <v>71367.199999999997</v>
      </c>
      <c r="AL68">
        <v>1.6473814301247633</v>
      </c>
    </row>
    <row r="69" spans="2:38" x14ac:dyDescent="0.25">
      <c r="B69">
        <v>6330</v>
      </c>
      <c r="C69">
        <v>21172</v>
      </c>
      <c r="D69">
        <v>67306</v>
      </c>
      <c r="E69">
        <v>116847</v>
      </c>
      <c r="F69">
        <v>83688</v>
      </c>
      <c r="H69">
        <v>120093</v>
      </c>
      <c r="J69">
        <f t="shared" si="12"/>
        <v>59068.6</v>
      </c>
      <c r="K69">
        <f t="shared" si="13"/>
        <v>2.0331106543916735</v>
      </c>
      <c r="L69">
        <f t="shared" si="14"/>
        <v>116847</v>
      </c>
      <c r="M69">
        <f t="shared" si="15"/>
        <v>6330</v>
      </c>
      <c r="N69">
        <f t="shared" si="16"/>
        <v>59068.6</v>
      </c>
      <c r="O69">
        <f t="shared" si="17"/>
        <v>110517</v>
      </c>
      <c r="Q69">
        <v>1890</v>
      </c>
      <c r="R69">
        <v>15</v>
      </c>
      <c r="T69">
        <v>-3513.8000000000029</v>
      </c>
      <c r="U69">
        <v>-104.20000000000437</v>
      </c>
      <c r="W69">
        <v>10263.000000000002</v>
      </c>
      <c r="X69">
        <v>296.2</v>
      </c>
      <c r="AF69">
        <v>59068.6</v>
      </c>
      <c r="AG69">
        <v>2.0331106543916735</v>
      </c>
      <c r="AK69">
        <v>59068.6</v>
      </c>
      <c r="AL69">
        <v>2.0331106543916735</v>
      </c>
    </row>
    <row r="70" spans="2:38" x14ac:dyDescent="0.25">
      <c r="B70">
        <v>37464</v>
      </c>
      <c r="C70">
        <v>107904</v>
      </c>
      <c r="D70">
        <v>46336</v>
      </c>
      <c r="E70">
        <v>60345</v>
      </c>
      <c r="F70">
        <v>87329</v>
      </c>
      <c r="H70">
        <v>99860</v>
      </c>
      <c r="J70">
        <f t="shared" si="12"/>
        <v>67875.600000000006</v>
      </c>
      <c r="K70">
        <f t="shared" si="13"/>
        <v>1.4712208805520686</v>
      </c>
      <c r="L70">
        <f t="shared" si="14"/>
        <v>107904</v>
      </c>
      <c r="M70">
        <f t="shared" si="15"/>
        <v>37464</v>
      </c>
      <c r="N70">
        <f t="shared" si="16"/>
        <v>67875.600000000006</v>
      </c>
      <c r="O70">
        <f t="shared" si="17"/>
        <v>70440</v>
      </c>
      <c r="Q70">
        <v>17327</v>
      </c>
      <c r="R70">
        <v>-385</v>
      </c>
      <c r="T70">
        <v>-7179</v>
      </c>
      <c r="U70">
        <v>-188.19999999999709</v>
      </c>
      <c r="W70">
        <v>8162.5999999999995</v>
      </c>
      <c r="X70">
        <v>1775.8</v>
      </c>
      <c r="AB70">
        <v>67875.600000000006</v>
      </c>
      <c r="AC70">
        <v>1.4712208805520686</v>
      </c>
      <c r="AK70">
        <v>67875.600000000006</v>
      </c>
      <c r="AL70">
        <v>1.4712208805520686</v>
      </c>
    </row>
    <row r="71" spans="2:38" x14ac:dyDescent="0.25">
      <c r="B71">
        <v>22985</v>
      </c>
      <c r="C71">
        <v>65733</v>
      </c>
      <c r="D71">
        <v>109148</v>
      </c>
      <c r="E71">
        <v>55102</v>
      </c>
      <c r="F71">
        <v>115764</v>
      </c>
      <c r="H71">
        <v>94462</v>
      </c>
      <c r="J71">
        <f t="shared" si="12"/>
        <v>73746.399999999994</v>
      </c>
      <c r="K71">
        <f t="shared" si="13"/>
        <v>1.2809032034106074</v>
      </c>
      <c r="L71">
        <f t="shared" si="14"/>
        <v>115764</v>
      </c>
      <c r="M71">
        <f t="shared" si="15"/>
        <v>22985</v>
      </c>
      <c r="N71">
        <f t="shared" si="16"/>
        <v>73746.399999999994</v>
      </c>
      <c r="O71">
        <f t="shared" si="17"/>
        <v>92779</v>
      </c>
      <c r="Q71">
        <v>18817</v>
      </c>
      <c r="R71">
        <v>30</v>
      </c>
      <c r="T71">
        <v>7990.5999999999913</v>
      </c>
      <c r="U71">
        <v>682.19999999999709</v>
      </c>
      <c r="W71">
        <v>9172.2000000000007</v>
      </c>
      <c r="X71">
        <v>881.40000000000009</v>
      </c>
      <c r="AB71">
        <v>73746.399999999994</v>
      </c>
      <c r="AC71">
        <v>1.2809032034106074</v>
      </c>
      <c r="AI71">
        <v>73746.399999999994</v>
      </c>
      <c r="AJ71">
        <v>1.2809032034106074</v>
      </c>
    </row>
    <row r="72" spans="2:38" x14ac:dyDescent="0.25">
      <c r="B72">
        <v>80329</v>
      </c>
      <c r="C72">
        <v>76016</v>
      </c>
      <c r="D72">
        <v>102327</v>
      </c>
      <c r="E72">
        <v>100545</v>
      </c>
      <c r="F72">
        <v>60467</v>
      </c>
      <c r="H72">
        <v>122654</v>
      </c>
      <c r="J72">
        <f t="shared" si="12"/>
        <v>83936.8</v>
      </c>
      <c r="K72">
        <f t="shared" si="13"/>
        <v>1.4612660954432382</v>
      </c>
      <c r="L72">
        <f t="shared" si="14"/>
        <v>102327</v>
      </c>
      <c r="M72">
        <f t="shared" si="15"/>
        <v>60467</v>
      </c>
      <c r="N72">
        <f t="shared" si="16"/>
        <v>83936.8</v>
      </c>
      <c r="O72">
        <f t="shared" si="17"/>
        <v>41860</v>
      </c>
      <c r="Q72">
        <v>22409</v>
      </c>
      <c r="R72">
        <v>322</v>
      </c>
      <c r="T72">
        <v>-3073.3999999999942</v>
      </c>
      <c r="U72">
        <v>-484.59999999999127</v>
      </c>
      <c r="W72">
        <v>12053.400000000001</v>
      </c>
      <c r="X72">
        <v>2072.6</v>
      </c>
      <c r="AB72">
        <v>83936.8</v>
      </c>
      <c r="AC72">
        <v>1.4612660954432382</v>
      </c>
      <c r="AK72">
        <v>83936.8</v>
      </c>
      <c r="AL72">
        <v>1.4612660954432382</v>
      </c>
    </row>
    <row r="73" spans="2:38" x14ac:dyDescent="0.25">
      <c r="B73">
        <v>46018</v>
      </c>
      <c r="C73">
        <v>110080</v>
      </c>
      <c r="D73">
        <v>81374</v>
      </c>
      <c r="E73">
        <v>114856</v>
      </c>
      <c r="F73">
        <v>24542</v>
      </c>
      <c r="H73">
        <v>92933</v>
      </c>
      <c r="J73">
        <f t="shared" si="12"/>
        <v>75374</v>
      </c>
      <c r="K73">
        <f t="shared" si="13"/>
        <v>1.2329583145381697</v>
      </c>
      <c r="L73">
        <f t="shared" si="14"/>
        <v>114856</v>
      </c>
      <c r="M73">
        <f t="shared" si="15"/>
        <v>24542</v>
      </c>
      <c r="N73">
        <f t="shared" si="16"/>
        <v>75374</v>
      </c>
      <c r="O73">
        <f t="shared" si="17"/>
        <v>90314</v>
      </c>
      <c r="Q73">
        <v>7202</v>
      </c>
      <c r="R73">
        <v>-4813</v>
      </c>
      <c r="T73">
        <v>-10357</v>
      </c>
      <c r="U73">
        <v>-253</v>
      </c>
      <c r="W73">
        <v>12687.400000000001</v>
      </c>
      <c r="X73">
        <v>273.39999999999998</v>
      </c>
      <c r="AB73">
        <v>75374</v>
      </c>
      <c r="AC73">
        <v>1.2329583145381697</v>
      </c>
      <c r="AI73">
        <v>75374</v>
      </c>
      <c r="AJ73">
        <v>1.2329583145381697</v>
      </c>
    </row>
    <row r="74" spans="2:38" x14ac:dyDescent="0.25">
      <c r="B74">
        <v>44579</v>
      </c>
      <c r="C74">
        <v>10697</v>
      </c>
      <c r="D74">
        <v>26571</v>
      </c>
      <c r="E74">
        <v>12751</v>
      </c>
      <c r="F74">
        <v>102243</v>
      </c>
      <c r="H74">
        <v>47209</v>
      </c>
      <c r="J74">
        <f t="shared" si="12"/>
        <v>39368.199999999997</v>
      </c>
      <c r="K74">
        <f t="shared" si="13"/>
        <v>1.1991658241931307</v>
      </c>
      <c r="L74">
        <f t="shared" si="14"/>
        <v>102243</v>
      </c>
      <c r="M74">
        <f t="shared" si="15"/>
        <v>10697</v>
      </c>
      <c r="N74">
        <f t="shared" si="16"/>
        <v>39368.199999999997</v>
      </c>
      <c r="O74">
        <f t="shared" si="17"/>
        <v>91546</v>
      </c>
      <c r="Q74">
        <v>-17120</v>
      </c>
      <c r="R74">
        <v>-4947</v>
      </c>
      <c r="T74">
        <v>-4100</v>
      </c>
      <c r="U74">
        <v>-330.40000000000146</v>
      </c>
      <c r="W74">
        <v>8463.6</v>
      </c>
      <c r="X74">
        <v>748.4</v>
      </c>
      <c r="Z74">
        <v>39368.199999999997</v>
      </c>
      <c r="AA74">
        <v>1.1991658241931307</v>
      </c>
      <c r="AI74">
        <v>39368.199999999997</v>
      </c>
      <c r="AJ74">
        <v>1.1991658241931307</v>
      </c>
    </row>
    <row r="75" spans="2:38" x14ac:dyDescent="0.25">
      <c r="B75">
        <v>12926</v>
      </c>
      <c r="C75">
        <v>33470</v>
      </c>
      <c r="D75">
        <v>7758</v>
      </c>
      <c r="E75">
        <v>80967</v>
      </c>
      <c r="F75">
        <v>17265</v>
      </c>
      <c r="H75">
        <v>65936</v>
      </c>
      <c r="J75">
        <f t="shared" si="12"/>
        <v>30477.200000000001</v>
      </c>
      <c r="K75">
        <f t="shared" si="13"/>
        <v>2.1634533356082581</v>
      </c>
      <c r="L75">
        <f t="shared" si="14"/>
        <v>80967</v>
      </c>
      <c r="M75">
        <f t="shared" si="15"/>
        <v>7758</v>
      </c>
      <c r="N75">
        <f t="shared" si="16"/>
        <v>30477.200000000001</v>
      </c>
      <c r="O75">
        <f t="shared" si="17"/>
        <v>73209</v>
      </c>
      <c r="Q75">
        <v>16367</v>
      </c>
      <c r="R75">
        <v>-2303</v>
      </c>
      <c r="T75">
        <v>3515.6000000000022</v>
      </c>
      <c r="U75">
        <v>-559.59999999999854</v>
      </c>
      <c r="W75">
        <v>8526</v>
      </c>
      <c r="X75">
        <v>1708.3999999999999</v>
      </c>
      <c r="AD75">
        <v>30477.200000000001</v>
      </c>
      <c r="AE75">
        <v>2.1634533356082581</v>
      </c>
      <c r="AK75">
        <v>30477.200000000001</v>
      </c>
      <c r="AL75">
        <v>2.1634533356082581</v>
      </c>
    </row>
    <row r="76" spans="2:38" x14ac:dyDescent="0.25">
      <c r="B76">
        <v>117013</v>
      </c>
      <c r="C76">
        <v>100373</v>
      </c>
      <c r="D76">
        <v>6470</v>
      </c>
      <c r="E76">
        <v>51261</v>
      </c>
      <c r="F76">
        <v>117189</v>
      </c>
      <c r="H76">
        <v>88031</v>
      </c>
      <c r="J76">
        <f t="shared" si="12"/>
        <v>78461.2</v>
      </c>
      <c r="K76">
        <f t="shared" si="13"/>
        <v>1.1219685653545957</v>
      </c>
      <c r="L76">
        <f t="shared" si="14"/>
        <v>117189</v>
      </c>
      <c r="M76">
        <f t="shared" si="15"/>
        <v>6470</v>
      </c>
      <c r="N76">
        <f t="shared" si="16"/>
        <v>78461.2</v>
      </c>
      <c r="O76">
        <f t="shared" si="17"/>
        <v>110719</v>
      </c>
      <c r="Q76">
        <v>-1144</v>
      </c>
      <c r="R76">
        <v>5386</v>
      </c>
      <c r="T76">
        <v>-4219.4000000000087</v>
      </c>
      <c r="U76">
        <v>764.19999999999709</v>
      </c>
      <c r="W76">
        <v>11064.2</v>
      </c>
      <c r="X76">
        <v>1590.6000000000001</v>
      </c>
      <c r="AB76">
        <v>78461.2</v>
      </c>
      <c r="AC76">
        <v>1.1219685653545957</v>
      </c>
      <c r="AI76">
        <v>78461.2</v>
      </c>
      <c r="AJ76">
        <v>1.1219685653545957</v>
      </c>
    </row>
    <row r="77" spans="2:38" x14ac:dyDescent="0.25">
      <c r="B77">
        <v>65214</v>
      </c>
      <c r="C77">
        <v>7614</v>
      </c>
      <c r="D77">
        <v>80991</v>
      </c>
      <c r="E77">
        <v>36565</v>
      </c>
      <c r="F77">
        <v>99219</v>
      </c>
      <c r="H77">
        <v>64375</v>
      </c>
      <c r="J77">
        <f t="shared" si="12"/>
        <v>57920.6</v>
      </c>
      <c r="K77">
        <f t="shared" si="13"/>
        <v>1.1114353097170955</v>
      </c>
      <c r="L77">
        <f t="shared" si="14"/>
        <v>99219</v>
      </c>
      <c r="M77">
        <f t="shared" si="15"/>
        <v>7614</v>
      </c>
      <c r="N77">
        <f t="shared" si="16"/>
        <v>57920.6</v>
      </c>
      <c r="O77">
        <f t="shared" si="17"/>
        <v>91605</v>
      </c>
      <c r="Q77">
        <v>-15206</v>
      </c>
      <c r="R77">
        <v>8</v>
      </c>
      <c r="T77">
        <v>-1759</v>
      </c>
      <c r="U77">
        <v>301.79999999999563</v>
      </c>
      <c r="W77">
        <v>13796.199999999997</v>
      </c>
      <c r="X77">
        <v>336.99999999999994</v>
      </c>
      <c r="AB77">
        <v>57920.6</v>
      </c>
      <c r="AC77">
        <v>1.1114353097170955</v>
      </c>
      <c r="AI77">
        <v>57920.6</v>
      </c>
      <c r="AJ77">
        <v>1.1114353097170955</v>
      </c>
    </row>
    <row r="78" spans="2:38" x14ac:dyDescent="0.25">
      <c r="B78">
        <v>9089</v>
      </c>
      <c r="C78">
        <v>67012</v>
      </c>
      <c r="D78">
        <v>61642</v>
      </c>
      <c r="E78">
        <v>38336</v>
      </c>
      <c r="F78">
        <v>16511</v>
      </c>
      <c r="H78">
        <v>87792</v>
      </c>
      <c r="J78">
        <f t="shared" si="12"/>
        <v>38518</v>
      </c>
      <c r="K78">
        <f t="shared" si="13"/>
        <v>2.2792460667739758</v>
      </c>
      <c r="L78">
        <f t="shared" si="14"/>
        <v>67012</v>
      </c>
      <c r="M78">
        <f t="shared" si="15"/>
        <v>9089</v>
      </c>
      <c r="N78">
        <f t="shared" si="16"/>
        <v>38518</v>
      </c>
      <c r="O78">
        <f t="shared" si="17"/>
        <v>57923</v>
      </c>
      <c r="Q78">
        <v>11163</v>
      </c>
      <c r="R78">
        <v>1868</v>
      </c>
      <c r="T78">
        <v>880</v>
      </c>
      <c r="U78">
        <v>630.40000000000146</v>
      </c>
      <c r="W78">
        <v>10602.800000000001</v>
      </c>
      <c r="X78">
        <v>630.40000000000009</v>
      </c>
      <c r="AD78">
        <v>38518</v>
      </c>
      <c r="AE78">
        <v>2.2792460667739758</v>
      </c>
      <c r="AK78">
        <v>38518</v>
      </c>
      <c r="AL78">
        <v>2.2792460667739758</v>
      </c>
    </row>
    <row r="79" spans="2:38" x14ac:dyDescent="0.25">
      <c r="B79">
        <v>111198</v>
      </c>
      <c r="C79">
        <v>13148</v>
      </c>
      <c r="D79">
        <v>115759</v>
      </c>
      <c r="E79">
        <v>114742</v>
      </c>
      <c r="F79">
        <v>76254</v>
      </c>
      <c r="H79">
        <v>138627</v>
      </c>
      <c r="J79">
        <f t="shared" si="12"/>
        <v>86220.2</v>
      </c>
      <c r="K79">
        <f t="shared" si="13"/>
        <v>1.6078250804335876</v>
      </c>
      <c r="L79">
        <f t="shared" si="14"/>
        <v>115759</v>
      </c>
      <c r="M79">
        <f t="shared" si="15"/>
        <v>13148</v>
      </c>
      <c r="N79">
        <f t="shared" si="16"/>
        <v>86220.2</v>
      </c>
      <c r="O79">
        <f t="shared" si="17"/>
        <v>102611</v>
      </c>
      <c r="Q79">
        <v>-5529</v>
      </c>
      <c r="R79">
        <v>-152</v>
      </c>
      <c r="T79">
        <v>366.19999999999709</v>
      </c>
      <c r="U79">
        <v>-694.19999999999709</v>
      </c>
      <c r="W79">
        <v>5195.8</v>
      </c>
      <c r="X79">
        <v>694.2</v>
      </c>
      <c r="AF79">
        <v>86220.2</v>
      </c>
      <c r="AG79">
        <v>1.6078250804335876</v>
      </c>
      <c r="AK79">
        <v>86220.2</v>
      </c>
      <c r="AL79">
        <v>1.6078250804335876</v>
      </c>
    </row>
    <row r="80" spans="2:38" x14ac:dyDescent="0.25">
      <c r="B80">
        <v>89328</v>
      </c>
      <c r="C80">
        <v>8301</v>
      </c>
      <c r="D80">
        <v>73796</v>
      </c>
      <c r="E80">
        <v>111809</v>
      </c>
      <c r="F80">
        <v>68994</v>
      </c>
      <c r="H80">
        <v>124888</v>
      </c>
      <c r="J80">
        <f t="shared" si="12"/>
        <v>70445.600000000006</v>
      </c>
      <c r="K80">
        <f t="shared" si="13"/>
        <v>1.7728289630580192</v>
      </c>
      <c r="L80">
        <f t="shared" si="14"/>
        <v>111809</v>
      </c>
      <c r="M80">
        <f t="shared" si="15"/>
        <v>8301</v>
      </c>
      <c r="N80">
        <f t="shared" si="16"/>
        <v>70445.600000000006</v>
      </c>
      <c r="O80">
        <f t="shared" si="17"/>
        <v>103508</v>
      </c>
      <c r="Q80">
        <v>14434</v>
      </c>
      <c r="R80">
        <v>41</v>
      </c>
      <c r="T80">
        <v>-2198.1999999999971</v>
      </c>
      <c r="U80">
        <v>120</v>
      </c>
      <c r="W80">
        <v>12023.400000000001</v>
      </c>
      <c r="X80">
        <v>2329.6</v>
      </c>
      <c r="AF80">
        <v>70445.600000000006</v>
      </c>
      <c r="AG80">
        <v>1.7728289630580192</v>
      </c>
      <c r="AK80">
        <v>70445.600000000006</v>
      </c>
      <c r="AL80">
        <v>1.7728289630580192</v>
      </c>
    </row>
    <row r="81" spans="2:38" x14ac:dyDescent="0.25">
      <c r="B81">
        <v>67926</v>
      </c>
      <c r="C81">
        <v>20274</v>
      </c>
      <c r="D81">
        <v>104084</v>
      </c>
      <c r="E81">
        <v>122407</v>
      </c>
      <c r="F81">
        <v>25073</v>
      </c>
      <c r="H81">
        <v>82201</v>
      </c>
      <c r="J81">
        <f t="shared" si="12"/>
        <v>67952.800000000003</v>
      </c>
      <c r="K81">
        <f t="shared" si="13"/>
        <v>1.2096778940676469</v>
      </c>
      <c r="L81">
        <f t="shared" si="14"/>
        <v>122407</v>
      </c>
      <c r="M81">
        <f t="shared" si="15"/>
        <v>20274</v>
      </c>
      <c r="N81">
        <f t="shared" si="16"/>
        <v>67952.800000000003</v>
      </c>
      <c r="O81">
        <f t="shared" si="17"/>
        <v>102133</v>
      </c>
      <c r="Q81">
        <v>3112</v>
      </c>
      <c r="R81">
        <v>2865</v>
      </c>
      <c r="T81">
        <v>2762.8000000000029</v>
      </c>
      <c r="U81">
        <v>-1103.8000000000029</v>
      </c>
      <c r="W81">
        <v>10329.199999999999</v>
      </c>
      <c r="X81">
        <v>3122.2</v>
      </c>
      <c r="AB81">
        <v>67952.800000000003</v>
      </c>
      <c r="AC81">
        <v>1.2096778940676469</v>
      </c>
      <c r="AI81">
        <v>67952.800000000003</v>
      </c>
      <c r="AJ81">
        <v>1.2096778940676469</v>
      </c>
    </row>
    <row r="82" spans="2:38" x14ac:dyDescent="0.25">
      <c r="B82">
        <v>11177</v>
      </c>
      <c r="C82">
        <v>81870</v>
      </c>
      <c r="D82">
        <v>114232</v>
      </c>
      <c r="E82">
        <v>15709</v>
      </c>
      <c r="F82">
        <v>5334</v>
      </c>
      <c r="H82">
        <v>96457</v>
      </c>
      <c r="J82">
        <f t="shared" si="12"/>
        <v>45664.4</v>
      </c>
      <c r="K82">
        <f t="shared" si="13"/>
        <v>2.1123019244750836</v>
      </c>
      <c r="L82">
        <f t="shared" si="14"/>
        <v>114232</v>
      </c>
      <c r="M82">
        <f t="shared" si="15"/>
        <v>5334</v>
      </c>
      <c r="N82">
        <f t="shared" si="16"/>
        <v>45664.4</v>
      </c>
      <c r="O82">
        <f t="shared" si="17"/>
        <v>108898</v>
      </c>
      <c r="Q82">
        <v>8512</v>
      </c>
      <c r="R82">
        <v>-4627</v>
      </c>
      <c r="T82">
        <v>523.40000000000146</v>
      </c>
      <c r="U82">
        <v>-1214.5999999999985</v>
      </c>
      <c r="W82">
        <v>7167.7999999999993</v>
      </c>
      <c r="X82">
        <v>2596.1999999999998</v>
      </c>
      <c r="AD82">
        <v>45664.4</v>
      </c>
      <c r="AE82">
        <v>2.1123019244750836</v>
      </c>
      <c r="AK82">
        <v>45664.4</v>
      </c>
      <c r="AL82">
        <v>2.1123019244750836</v>
      </c>
    </row>
    <row r="83" spans="2:38" x14ac:dyDescent="0.25">
      <c r="B83">
        <v>64490</v>
      </c>
      <c r="C83">
        <v>17548</v>
      </c>
      <c r="D83">
        <v>26541</v>
      </c>
      <c r="E83">
        <v>51826</v>
      </c>
      <c r="F83">
        <v>39914</v>
      </c>
      <c r="H83">
        <v>56473</v>
      </c>
      <c r="J83">
        <f t="shared" si="12"/>
        <v>40063.800000000003</v>
      </c>
      <c r="K83">
        <f t="shared" si="13"/>
        <v>1.4095767251234281</v>
      </c>
      <c r="L83">
        <f t="shared" si="14"/>
        <v>64490</v>
      </c>
      <c r="M83">
        <f t="shared" si="15"/>
        <v>17548</v>
      </c>
      <c r="N83">
        <f t="shared" si="16"/>
        <v>40063.800000000003</v>
      </c>
      <c r="O83">
        <f t="shared" si="17"/>
        <v>46942</v>
      </c>
      <c r="Q83">
        <v>11455</v>
      </c>
      <c r="R83">
        <v>46</v>
      </c>
      <c r="T83">
        <v>-5003.3999999999942</v>
      </c>
      <c r="U83">
        <v>721.80000000000291</v>
      </c>
      <c r="W83">
        <v>13881.4</v>
      </c>
      <c r="X83">
        <v>3188.2000000000003</v>
      </c>
      <c r="Z83">
        <v>40063.800000000003</v>
      </c>
      <c r="AA83">
        <v>1.4095767251234281</v>
      </c>
      <c r="AK83">
        <v>40063.800000000003</v>
      </c>
      <c r="AL83">
        <v>1.4095767251234281</v>
      </c>
    </row>
    <row r="84" spans="2:38" x14ac:dyDescent="0.25">
      <c r="B84">
        <v>107156</v>
      </c>
      <c r="C84">
        <v>59145</v>
      </c>
      <c r="D84">
        <v>13793</v>
      </c>
      <c r="E84">
        <v>34745</v>
      </c>
      <c r="F84">
        <v>9324</v>
      </c>
      <c r="H84">
        <v>60393</v>
      </c>
      <c r="J84">
        <f t="shared" si="12"/>
        <v>44832.6</v>
      </c>
      <c r="K84">
        <f t="shared" si="13"/>
        <v>1.3470777960680398</v>
      </c>
      <c r="L84">
        <f t="shared" si="14"/>
        <v>107156</v>
      </c>
      <c r="M84">
        <f t="shared" si="15"/>
        <v>9324</v>
      </c>
      <c r="N84">
        <f t="shared" si="16"/>
        <v>44832.6</v>
      </c>
      <c r="O84">
        <f t="shared" si="17"/>
        <v>97832</v>
      </c>
      <c r="Q84">
        <v>-7872</v>
      </c>
      <c r="R84">
        <v>22</v>
      </c>
      <c r="T84">
        <v>-456</v>
      </c>
      <c r="U84">
        <v>256.40000000000146</v>
      </c>
      <c r="W84">
        <v>10523.2</v>
      </c>
      <c r="X84">
        <v>1803.6</v>
      </c>
      <c r="AD84">
        <v>44832.6</v>
      </c>
      <c r="AE84">
        <v>1.3470777960680398</v>
      </c>
      <c r="AK84">
        <v>44832.6</v>
      </c>
      <c r="AL84">
        <v>1.3470777960680398</v>
      </c>
    </row>
    <row r="85" spans="2:38" x14ac:dyDescent="0.25">
      <c r="B85">
        <v>54431</v>
      </c>
      <c r="C85">
        <v>106654</v>
      </c>
      <c r="D85">
        <v>97116</v>
      </c>
      <c r="E85">
        <v>59061</v>
      </c>
      <c r="F85">
        <v>116876</v>
      </c>
      <c r="H85">
        <v>88048</v>
      </c>
      <c r="J85">
        <f t="shared" si="12"/>
        <v>86827.6</v>
      </c>
      <c r="K85">
        <f t="shared" si="13"/>
        <v>1.0140554385932583</v>
      </c>
      <c r="L85">
        <f t="shared" si="14"/>
        <v>116876</v>
      </c>
      <c r="M85">
        <f t="shared" si="15"/>
        <v>54431</v>
      </c>
      <c r="N85">
        <f t="shared" si="16"/>
        <v>86827.6</v>
      </c>
      <c r="O85">
        <f t="shared" si="17"/>
        <v>62445</v>
      </c>
      <c r="Q85">
        <v>-34214</v>
      </c>
      <c r="R85">
        <v>-851</v>
      </c>
      <c r="T85">
        <v>8107.6000000000058</v>
      </c>
      <c r="U85">
        <v>-1205.5999999999913</v>
      </c>
      <c r="W85">
        <v>12079.2</v>
      </c>
      <c r="X85">
        <v>1250.0000000000002</v>
      </c>
      <c r="AF85">
        <v>86827.6</v>
      </c>
      <c r="AG85">
        <v>1.0140554385932583</v>
      </c>
      <c r="AI85">
        <v>86827.6</v>
      </c>
      <c r="AJ85">
        <v>1.0140554385932583</v>
      </c>
    </row>
    <row r="86" spans="2:38" x14ac:dyDescent="0.25">
      <c r="B86">
        <v>89744</v>
      </c>
      <c r="C86">
        <v>72651</v>
      </c>
      <c r="D86">
        <v>104866</v>
      </c>
      <c r="E86">
        <v>107147</v>
      </c>
      <c r="F86">
        <v>105099</v>
      </c>
      <c r="H86">
        <v>132108</v>
      </c>
      <c r="J86">
        <f t="shared" si="12"/>
        <v>95901.4</v>
      </c>
      <c r="K86">
        <f t="shared" si="13"/>
        <v>1.3775398482191084</v>
      </c>
      <c r="L86">
        <f t="shared" si="14"/>
        <v>107147</v>
      </c>
      <c r="M86">
        <f t="shared" si="15"/>
        <v>72651</v>
      </c>
      <c r="N86">
        <f t="shared" si="16"/>
        <v>95901.4</v>
      </c>
      <c r="O86">
        <f t="shared" si="17"/>
        <v>34496</v>
      </c>
      <c r="Q86">
        <v>7017</v>
      </c>
      <c r="R86">
        <v>153</v>
      </c>
      <c r="T86">
        <v>3528.3999999999942</v>
      </c>
      <c r="U86">
        <v>348.19999999999709</v>
      </c>
      <c r="W86">
        <v>7284.4</v>
      </c>
      <c r="X86">
        <v>532.19999999999993</v>
      </c>
      <c r="AB86">
        <v>95901.4</v>
      </c>
      <c r="AC86">
        <v>1.3775398482191084</v>
      </c>
      <c r="AI86">
        <v>95901.4</v>
      </c>
      <c r="AJ86">
        <v>1.3775398482191084</v>
      </c>
    </row>
    <row r="87" spans="2:38" x14ac:dyDescent="0.25">
      <c r="B87">
        <v>6388</v>
      </c>
      <c r="C87">
        <v>31140</v>
      </c>
      <c r="D87">
        <v>94806</v>
      </c>
      <c r="E87">
        <v>31759</v>
      </c>
      <c r="F87">
        <v>105026</v>
      </c>
      <c r="H87">
        <v>102142</v>
      </c>
      <c r="J87">
        <f t="shared" si="12"/>
        <v>53823.8</v>
      </c>
      <c r="K87">
        <f t="shared" si="13"/>
        <v>1.8977106781758255</v>
      </c>
      <c r="L87">
        <f t="shared" si="14"/>
        <v>105026</v>
      </c>
      <c r="M87">
        <f t="shared" si="15"/>
        <v>6388</v>
      </c>
      <c r="N87">
        <f t="shared" si="16"/>
        <v>53823.8</v>
      </c>
      <c r="O87">
        <f t="shared" si="17"/>
        <v>98638</v>
      </c>
      <c r="Q87">
        <v>-10403</v>
      </c>
      <c r="R87">
        <v>-160</v>
      </c>
      <c r="T87">
        <v>171.20000000000437</v>
      </c>
      <c r="U87">
        <v>-27.399999999994179</v>
      </c>
      <c r="W87">
        <v>3416.4</v>
      </c>
      <c r="X87">
        <v>29</v>
      </c>
      <c r="AD87">
        <v>53823.8</v>
      </c>
      <c r="AE87">
        <v>1.8977106781758255</v>
      </c>
      <c r="AK87">
        <v>53823.8</v>
      </c>
      <c r="AL87">
        <v>1.8977106781758255</v>
      </c>
    </row>
    <row r="88" spans="2:38" x14ac:dyDescent="0.25">
      <c r="B88">
        <v>80832</v>
      </c>
      <c r="C88">
        <v>26677</v>
      </c>
      <c r="D88">
        <v>36231</v>
      </c>
      <c r="E88">
        <v>64437</v>
      </c>
      <c r="F88">
        <v>4497</v>
      </c>
      <c r="H88">
        <v>81085</v>
      </c>
      <c r="J88">
        <f t="shared" si="12"/>
        <v>42534.8</v>
      </c>
      <c r="K88">
        <f t="shared" si="13"/>
        <v>1.9063214121143157</v>
      </c>
      <c r="L88">
        <f t="shared" si="14"/>
        <v>80832</v>
      </c>
      <c r="M88">
        <f t="shared" si="15"/>
        <v>4497</v>
      </c>
      <c r="N88">
        <f t="shared" si="16"/>
        <v>42534.8</v>
      </c>
      <c r="O88">
        <f t="shared" si="17"/>
        <v>76335</v>
      </c>
      <c r="Q88">
        <v>-1202</v>
      </c>
      <c r="R88">
        <v>5509</v>
      </c>
      <c r="T88">
        <v>-6099.3999999999942</v>
      </c>
      <c r="U88">
        <v>1414.8000000000029</v>
      </c>
      <c r="W88">
        <v>13418.6</v>
      </c>
      <c r="X88">
        <v>3665.6</v>
      </c>
      <c r="AD88">
        <v>42534.8</v>
      </c>
      <c r="AE88">
        <v>1.9063214121143157</v>
      </c>
      <c r="AK88">
        <v>42534.8</v>
      </c>
      <c r="AL88">
        <v>1.9063214121143157</v>
      </c>
    </row>
    <row r="89" spans="2:38" x14ac:dyDescent="0.25">
      <c r="B89">
        <v>100720</v>
      </c>
      <c r="C89">
        <v>81885</v>
      </c>
      <c r="D89">
        <v>120744</v>
      </c>
      <c r="E89">
        <v>70634</v>
      </c>
      <c r="F89">
        <v>99951</v>
      </c>
      <c r="H89">
        <v>99510</v>
      </c>
      <c r="J89">
        <f t="shared" si="12"/>
        <v>94786.8</v>
      </c>
      <c r="K89">
        <f t="shared" si="13"/>
        <v>1.0498297231260048</v>
      </c>
      <c r="L89">
        <f t="shared" si="14"/>
        <v>120744</v>
      </c>
      <c r="M89">
        <f t="shared" si="15"/>
        <v>70634</v>
      </c>
      <c r="N89">
        <f t="shared" si="16"/>
        <v>94786.8</v>
      </c>
      <c r="O89">
        <f t="shared" si="17"/>
        <v>50110</v>
      </c>
      <c r="Q89">
        <v>-9099</v>
      </c>
      <c r="R89">
        <v>1605</v>
      </c>
      <c r="T89">
        <v>-11878.800000000003</v>
      </c>
      <c r="U89">
        <v>989.19999999999709</v>
      </c>
      <c r="W89">
        <v>16831.199999999997</v>
      </c>
      <c r="X89">
        <v>1424.4</v>
      </c>
      <c r="AB89">
        <v>94786.8</v>
      </c>
      <c r="AC89">
        <v>1.0498297231260048</v>
      </c>
      <c r="AI89">
        <v>94786.8</v>
      </c>
      <c r="AJ89">
        <v>1.0498297231260048</v>
      </c>
    </row>
    <row r="90" spans="2:38" x14ac:dyDescent="0.25">
      <c r="B90">
        <v>93237</v>
      </c>
      <c r="C90">
        <v>47546</v>
      </c>
      <c r="D90">
        <v>5785</v>
      </c>
      <c r="E90">
        <v>40517</v>
      </c>
      <c r="F90">
        <v>47416</v>
      </c>
      <c r="H90">
        <v>66564</v>
      </c>
      <c r="J90">
        <f t="shared" si="12"/>
        <v>46900.2</v>
      </c>
      <c r="K90">
        <f t="shared" si="13"/>
        <v>1.4192690009850706</v>
      </c>
      <c r="L90">
        <f t="shared" si="14"/>
        <v>93237</v>
      </c>
      <c r="M90">
        <f t="shared" si="15"/>
        <v>5785</v>
      </c>
      <c r="N90">
        <f t="shared" si="16"/>
        <v>46900.2</v>
      </c>
      <c r="O90">
        <f t="shared" si="17"/>
        <v>87452</v>
      </c>
      <c r="Q90">
        <v>6048</v>
      </c>
      <c r="R90">
        <v>-2196</v>
      </c>
      <c r="T90">
        <v>3333.5999999999985</v>
      </c>
      <c r="U90">
        <v>-50.600000000005821</v>
      </c>
      <c r="W90">
        <v>10002</v>
      </c>
      <c r="X90">
        <v>2881</v>
      </c>
      <c r="Z90">
        <v>46900.2</v>
      </c>
      <c r="AA90">
        <v>1.4192690009850706</v>
      </c>
      <c r="AI90">
        <v>46900.2</v>
      </c>
      <c r="AJ90">
        <v>1.4192690009850706</v>
      </c>
    </row>
    <row r="91" spans="2:38" x14ac:dyDescent="0.25">
      <c r="B91">
        <v>88225</v>
      </c>
      <c r="C91">
        <v>41241</v>
      </c>
      <c r="D91">
        <v>15409</v>
      </c>
      <c r="E91">
        <v>116858</v>
      </c>
      <c r="F91">
        <v>73851</v>
      </c>
      <c r="H91">
        <v>73240</v>
      </c>
      <c r="J91">
        <f t="shared" si="12"/>
        <v>67116.800000000003</v>
      </c>
      <c r="K91">
        <f t="shared" si="13"/>
        <v>1.0912320015256984</v>
      </c>
      <c r="L91">
        <f t="shared" si="14"/>
        <v>116858</v>
      </c>
      <c r="M91">
        <f t="shared" si="15"/>
        <v>15409</v>
      </c>
      <c r="N91">
        <f t="shared" si="16"/>
        <v>67116.800000000003</v>
      </c>
      <c r="O91">
        <f t="shared" si="17"/>
        <v>101449</v>
      </c>
      <c r="Q91">
        <v>-7940</v>
      </c>
      <c r="R91">
        <v>0</v>
      </c>
      <c r="T91">
        <v>-10742.199999999997</v>
      </c>
      <c r="U91">
        <v>-1312.5999999999913</v>
      </c>
      <c r="W91">
        <v>17289</v>
      </c>
      <c r="X91">
        <v>1355.8000000000002</v>
      </c>
      <c r="AB91">
        <v>67116.800000000003</v>
      </c>
      <c r="AC91">
        <v>1.0912320015256984</v>
      </c>
      <c r="AI91">
        <v>67116.800000000003</v>
      </c>
      <c r="AJ91">
        <v>1.0912320015256984</v>
      </c>
    </row>
    <row r="92" spans="2:38" x14ac:dyDescent="0.25">
      <c r="B92">
        <v>110710</v>
      </c>
      <c r="C92">
        <v>67379</v>
      </c>
      <c r="D92">
        <v>81000</v>
      </c>
      <c r="E92">
        <v>98692</v>
      </c>
      <c r="F92">
        <v>85545</v>
      </c>
      <c r="H92">
        <v>101435</v>
      </c>
      <c r="J92">
        <f t="shared" si="12"/>
        <v>88665.2</v>
      </c>
      <c r="K92">
        <f t="shared" si="13"/>
        <v>1.1440226830819757</v>
      </c>
      <c r="L92">
        <f t="shared" si="14"/>
        <v>110710</v>
      </c>
      <c r="M92">
        <f t="shared" si="15"/>
        <v>67379</v>
      </c>
      <c r="N92">
        <f t="shared" si="16"/>
        <v>88665.2</v>
      </c>
      <c r="O92">
        <f t="shared" si="17"/>
        <v>43331</v>
      </c>
      <c r="Q92">
        <v>-8158</v>
      </c>
      <c r="R92">
        <v>-30</v>
      </c>
      <c r="T92">
        <v>-6536.8000000000029</v>
      </c>
      <c r="U92">
        <v>-195.80000000000291</v>
      </c>
      <c r="W92">
        <v>15052.4</v>
      </c>
      <c r="X92">
        <v>394.20000000000005</v>
      </c>
      <c r="AB92">
        <v>88665.2</v>
      </c>
      <c r="AC92">
        <v>1.1440226830819757</v>
      </c>
      <c r="AI92">
        <v>88665.2</v>
      </c>
      <c r="AJ92">
        <v>1.1440226830819757</v>
      </c>
    </row>
    <row r="93" spans="2:38" x14ac:dyDescent="0.25">
      <c r="B93">
        <v>29202</v>
      </c>
      <c r="C93">
        <v>17555</v>
      </c>
      <c r="D93">
        <v>53189</v>
      </c>
      <c r="E93">
        <v>56098</v>
      </c>
      <c r="F93">
        <v>30761</v>
      </c>
      <c r="H93">
        <v>70895</v>
      </c>
      <c r="J93">
        <f t="shared" si="12"/>
        <v>37361</v>
      </c>
      <c r="K93">
        <f t="shared" si="13"/>
        <v>1.8975669816118412</v>
      </c>
      <c r="L93">
        <f t="shared" si="14"/>
        <v>56098</v>
      </c>
      <c r="M93">
        <f t="shared" si="15"/>
        <v>17555</v>
      </c>
      <c r="N93">
        <f t="shared" si="16"/>
        <v>37361</v>
      </c>
      <c r="O93">
        <f t="shared" si="17"/>
        <v>38543</v>
      </c>
      <c r="Q93">
        <v>-568</v>
      </c>
      <c r="R93">
        <v>214</v>
      </c>
      <c r="T93">
        <v>9267.7999999999993</v>
      </c>
      <c r="U93">
        <v>872</v>
      </c>
      <c r="W93">
        <v>13248.6</v>
      </c>
      <c r="X93">
        <v>934.4</v>
      </c>
      <c r="AD93">
        <v>37361</v>
      </c>
      <c r="AE93">
        <v>1.8975669816118412</v>
      </c>
      <c r="AK93">
        <v>37361</v>
      </c>
      <c r="AL93">
        <v>1.8975669816118412</v>
      </c>
    </row>
    <row r="94" spans="2:38" x14ac:dyDescent="0.25">
      <c r="B94">
        <v>40975</v>
      </c>
      <c r="C94">
        <v>6382</v>
      </c>
      <c r="D94">
        <v>35803</v>
      </c>
      <c r="E94">
        <v>112205</v>
      </c>
      <c r="F94">
        <v>80115</v>
      </c>
      <c r="H94">
        <v>125331</v>
      </c>
      <c r="J94">
        <f t="shared" si="12"/>
        <v>55096</v>
      </c>
      <c r="K94">
        <f t="shared" si="13"/>
        <v>2.2747749382895308</v>
      </c>
      <c r="L94">
        <f t="shared" si="14"/>
        <v>112205</v>
      </c>
      <c r="M94">
        <f t="shared" si="15"/>
        <v>6382</v>
      </c>
      <c r="N94">
        <f t="shared" si="16"/>
        <v>55096</v>
      </c>
      <c r="O94">
        <f t="shared" si="17"/>
        <v>105823</v>
      </c>
      <c r="Q94">
        <v>21396</v>
      </c>
      <c r="R94">
        <v>114</v>
      </c>
      <c r="T94">
        <v>-4337.5999999999985</v>
      </c>
      <c r="U94">
        <v>-363.59999999999854</v>
      </c>
      <c r="W94">
        <v>7290.4</v>
      </c>
      <c r="X94">
        <v>578.80000000000007</v>
      </c>
      <c r="AD94">
        <v>55096</v>
      </c>
      <c r="AE94">
        <v>2.2747749382895308</v>
      </c>
      <c r="AK94">
        <v>55096</v>
      </c>
      <c r="AL94">
        <v>2.2747749382895308</v>
      </c>
    </row>
    <row r="95" spans="2:38" x14ac:dyDescent="0.25">
      <c r="B95">
        <v>101140</v>
      </c>
      <c r="C95">
        <v>20962</v>
      </c>
      <c r="D95">
        <v>101567</v>
      </c>
      <c r="E95">
        <v>98846</v>
      </c>
      <c r="F95">
        <v>109551</v>
      </c>
      <c r="H95">
        <v>110732</v>
      </c>
      <c r="J95">
        <f t="shared" si="12"/>
        <v>86413.2</v>
      </c>
      <c r="K95">
        <f t="shared" si="13"/>
        <v>1.2814245971680254</v>
      </c>
      <c r="L95">
        <f t="shared" si="14"/>
        <v>109551</v>
      </c>
      <c r="M95">
        <f t="shared" si="15"/>
        <v>20962</v>
      </c>
      <c r="N95">
        <f t="shared" si="16"/>
        <v>86413.2</v>
      </c>
      <c r="O95">
        <f t="shared" si="17"/>
        <v>88589</v>
      </c>
      <c r="Q95">
        <v>4952</v>
      </c>
      <c r="R95">
        <v>508</v>
      </c>
      <c r="T95">
        <v>-3450.6000000000058</v>
      </c>
      <c r="U95">
        <v>-91.600000000005821</v>
      </c>
      <c r="W95">
        <v>9585.7999999999993</v>
      </c>
      <c r="X95">
        <v>2346</v>
      </c>
      <c r="AB95">
        <v>86413.2</v>
      </c>
      <c r="AC95">
        <v>1.2814245971680254</v>
      </c>
      <c r="AI95">
        <v>86413.2</v>
      </c>
      <c r="AJ95">
        <v>1.2814245971680254</v>
      </c>
    </row>
    <row r="96" spans="2:38" x14ac:dyDescent="0.25">
      <c r="B96">
        <v>58175</v>
      </c>
      <c r="C96">
        <v>109424</v>
      </c>
      <c r="D96">
        <v>9542</v>
      </c>
      <c r="E96">
        <v>29545</v>
      </c>
      <c r="F96">
        <v>87743</v>
      </c>
      <c r="H96">
        <v>90996</v>
      </c>
      <c r="J96">
        <f t="shared" si="12"/>
        <v>58885.8</v>
      </c>
      <c r="K96">
        <f t="shared" si="13"/>
        <v>1.5452961494961432</v>
      </c>
      <c r="L96">
        <f t="shared" si="14"/>
        <v>109424</v>
      </c>
      <c r="M96">
        <f t="shared" si="15"/>
        <v>9542</v>
      </c>
      <c r="N96">
        <f t="shared" si="16"/>
        <v>58885.8</v>
      </c>
      <c r="O96">
        <f t="shared" si="17"/>
        <v>99882</v>
      </c>
      <c r="Q96">
        <v>-1254</v>
      </c>
      <c r="R96">
        <v>-851</v>
      </c>
      <c r="T96">
        <v>-6132</v>
      </c>
      <c r="U96">
        <v>-1013.7999999999956</v>
      </c>
      <c r="W96">
        <v>9370.7999999999993</v>
      </c>
      <c r="X96">
        <v>1013.8</v>
      </c>
      <c r="AB96">
        <v>58885.8</v>
      </c>
      <c r="AC96">
        <v>1.5452961494961432</v>
      </c>
      <c r="AK96">
        <v>58885.8</v>
      </c>
      <c r="AL96">
        <v>1.5452961494961432</v>
      </c>
    </row>
    <row r="97" spans="2:38" x14ac:dyDescent="0.25">
      <c r="B97">
        <v>27472</v>
      </c>
      <c r="C97">
        <v>9015</v>
      </c>
      <c r="D97">
        <v>106756</v>
      </c>
      <c r="E97">
        <v>83973</v>
      </c>
      <c r="F97">
        <v>11298</v>
      </c>
      <c r="H97">
        <v>100154</v>
      </c>
      <c r="J97">
        <f t="shared" si="12"/>
        <v>47702.8</v>
      </c>
      <c r="K97">
        <f t="shared" si="13"/>
        <v>2.0995413267145744</v>
      </c>
      <c r="L97">
        <f t="shared" si="14"/>
        <v>106756</v>
      </c>
      <c r="M97">
        <f t="shared" si="15"/>
        <v>9015</v>
      </c>
      <c r="N97">
        <f t="shared" si="16"/>
        <v>47702.8</v>
      </c>
      <c r="O97">
        <f t="shared" si="17"/>
        <v>97741</v>
      </c>
      <c r="Q97">
        <v>4829</v>
      </c>
      <c r="R97">
        <v>-964</v>
      </c>
      <c r="T97">
        <v>4259.2000000000044</v>
      </c>
      <c r="U97">
        <v>101.60000000000582</v>
      </c>
      <c r="W97">
        <v>8610.4</v>
      </c>
      <c r="X97">
        <v>1835.6</v>
      </c>
      <c r="AD97">
        <v>47702.8</v>
      </c>
      <c r="AE97">
        <v>2.0995413267145744</v>
      </c>
      <c r="AK97">
        <v>47702.8</v>
      </c>
      <c r="AL97">
        <v>2.0995413267145744</v>
      </c>
    </row>
    <row r="98" spans="2:38" x14ac:dyDescent="0.25">
      <c r="B98">
        <v>57417</v>
      </c>
      <c r="C98">
        <v>76485</v>
      </c>
      <c r="D98">
        <v>90497</v>
      </c>
      <c r="E98">
        <v>73294</v>
      </c>
      <c r="F98">
        <v>59275</v>
      </c>
      <c r="H98">
        <v>102012</v>
      </c>
      <c r="J98">
        <f t="shared" si="12"/>
        <v>71393.600000000006</v>
      </c>
      <c r="K98">
        <f t="shared" ref="K98:K129" si="18">H98/J98</f>
        <v>1.4288675735640168</v>
      </c>
      <c r="L98">
        <f t="shared" si="14"/>
        <v>90497</v>
      </c>
      <c r="M98">
        <f t="shared" si="15"/>
        <v>57417</v>
      </c>
      <c r="N98">
        <f t="shared" si="16"/>
        <v>71393.600000000006</v>
      </c>
      <c r="O98">
        <f t="shared" si="17"/>
        <v>33080</v>
      </c>
      <c r="Q98">
        <v>-15084</v>
      </c>
      <c r="R98">
        <v>-1196</v>
      </c>
      <c r="T98">
        <v>-1889.7999999999884</v>
      </c>
      <c r="U98">
        <v>916.40000000000873</v>
      </c>
      <c r="W98">
        <v>10983.4</v>
      </c>
      <c r="X98">
        <v>2346.3999999999996</v>
      </c>
      <c r="AF98">
        <v>71393.600000000006</v>
      </c>
      <c r="AG98">
        <v>1.4288675735640168</v>
      </c>
      <c r="AI98">
        <v>71393.600000000006</v>
      </c>
      <c r="AJ98">
        <v>1.4288675735640168</v>
      </c>
    </row>
    <row r="99" spans="2:38" x14ac:dyDescent="0.25">
      <c r="B99">
        <v>69240</v>
      </c>
      <c r="C99">
        <v>109057</v>
      </c>
      <c r="D99">
        <v>112394</v>
      </c>
      <c r="E99">
        <v>33691</v>
      </c>
      <c r="F99">
        <v>71429</v>
      </c>
      <c r="H99">
        <v>82014</v>
      </c>
      <c r="J99">
        <f t="shared" si="12"/>
        <v>79162.2</v>
      </c>
      <c r="K99">
        <f t="shared" si="18"/>
        <v>1.0360247693975155</v>
      </c>
      <c r="L99">
        <f t="shared" si="14"/>
        <v>112394</v>
      </c>
      <c r="M99">
        <f t="shared" si="15"/>
        <v>33691</v>
      </c>
      <c r="N99">
        <f t="shared" si="16"/>
        <v>79162.2</v>
      </c>
      <c r="O99">
        <f t="shared" si="17"/>
        <v>78703</v>
      </c>
      <c r="Q99">
        <v>3294</v>
      </c>
      <c r="R99">
        <v>3468</v>
      </c>
      <c r="T99">
        <v>3197.3999999999942</v>
      </c>
      <c r="U99">
        <v>1417</v>
      </c>
      <c r="W99">
        <v>7558.1999999999989</v>
      </c>
      <c r="X99">
        <v>3533.4</v>
      </c>
      <c r="AB99">
        <v>79162.2</v>
      </c>
      <c r="AC99">
        <v>1.0360247693975155</v>
      </c>
      <c r="AI99">
        <v>79162.2</v>
      </c>
      <c r="AJ99">
        <v>1.0360247693975155</v>
      </c>
    </row>
    <row r="100" spans="2:38" x14ac:dyDescent="0.25">
      <c r="B100">
        <v>54495</v>
      </c>
      <c r="C100">
        <v>29840</v>
      </c>
      <c r="D100">
        <v>21543</v>
      </c>
      <c r="E100">
        <v>53339</v>
      </c>
      <c r="F100">
        <v>102119</v>
      </c>
      <c r="H100">
        <v>85873</v>
      </c>
      <c r="J100">
        <f t="shared" si="12"/>
        <v>52267.199999999997</v>
      </c>
      <c r="K100">
        <f t="shared" si="18"/>
        <v>1.6429615514127407</v>
      </c>
      <c r="L100">
        <f t="shared" si="14"/>
        <v>102119</v>
      </c>
      <c r="M100">
        <f t="shared" si="15"/>
        <v>21543</v>
      </c>
      <c r="N100">
        <f t="shared" si="16"/>
        <v>52267.199999999997</v>
      </c>
      <c r="O100">
        <f t="shared" si="17"/>
        <v>80576</v>
      </c>
      <c r="Q100">
        <v>-10559</v>
      </c>
      <c r="R100">
        <v>-534</v>
      </c>
      <c r="T100">
        <v>-5518.2000000000044</v>
      </c>
      <c r="U100">
        <v>-651.80000000000291</v>
      </c>
      <c r="W100">
        <v>9712.6</v>
      </c>
      <c r="X100">
        <v>2356.6</v>
      </c>
      <c r="AD100">
        <v>52267.199999999997</v>
      </c>
      <c r="AE100">
        <v>1.6429615514127407</v>
      </c>
      <c r="AK100">
        <v>52267.199999999997</v>
      </c>
      <c r="AL100">
        <v>1.6429615514127407</v>
      </c>
    </row>
    <row r="101" spans="2:38" x14ac:dyDescent="0.25">
      <c r="B101">
        <v>37014</v>
      </c>
      <c r="C101">
        <v>109309</v>
      </c>
      <c r="D101">
        <v>21165</v>
      </c>
      <c r="E101">
        <v>13490</v>
      </c>
      <c r="F101">
        <v>82791</v>
      </c>
      <c r="H101">
        <v>64222</v>
      </c>
      <c r="J101">
        <f t="shared" si="12"/>
        <v>52753.8</v>
      </c>
      <c r="K101">
        <f t="shared" si="18"/>
        <v>1.2173909746786014</v>
      </c>
      <c r="L101">
        <f t="shared" si="14"/>
        <v>109309</v>
      </c>
      <c r="M101">
        <f t="shared" si="15"/>
        <v>13490</v>
      </c>
      <c r="N101">
        <f t="shared" si="16"/>
        <v>52753.8</v>
      </c>
      <c r="O101">
        <f t="shared" si="17"/>
        <v>95819</v>
      </c>
      <c r="Q101">
        <v>-1583</v>
      </c>
      <c r="R101">
        <v>2896</v>
      </c>
      <c r="T101">
        <v>-6704.3999999999942</v>
      </c>
      <c r="U101">
        <v>-348</v>
      </c>
      <c r="W101">
        <v>11957.199999999999</v>
      </c>
      <c r="X101">
        <v>1400.8</v>
      </c>
      <c r="AB101">
        <v>52753.8</v>
      </c>
      <c r="AC101">
        <v>1.2173909746786014</v>
      </c>
      <c r="AI101">
        <v>52753.8</v>
      </c>
      <c r="AJ101">
        <v>1.2173909746786014</v>
      </c>
    </row>
    <row r="103" spans="2:38" x14ac:dyDescent="0.25">
      <c r="B103">
        <v>2954722</v>
      </c>
      <c r="C103">
        <v>2850095</v>
      </c>
      <c r="D103">
        <v>3155382</v>
      </c>
      <c r="E103">
        <v>3036251</v>
      </c>
      <c r="F103">
        <v>3021540</v>
      </c>
    </row>
  </sheetData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83A83-82D9-4E8E-B3BB-703787B300BC}">
  <dimension ref="A1:AL103"/>
  <sheetViews>
    <sheetView workbookViewId="0"/>
  </sheetViews>
  <sheetFormatPr defaultRowHeight="15" x14ac:dyDescent="0.25"/>
  <sheetData>
    <row r="1" spans="1:38" x14ac:dyDescent="0.25">
      <c r="A1" t="s">
        <v>35</v>
      </c>
    </row>
    <row r="2" spans="1:38" x14ac:dyDescent="0.25">
      <c r="B2">
        <v>67531</v>
      </c>
      <c r="C2">
        <v>6417</v>
      </c>
      <c r="D2">
        <v>17640</v>
      </c>
      <c r="E2">
        <v>79950</v>
      </c>
      <c r="F2">
        <v>94097</v>
      </c>
      <c r="H2">
        <v>75937</v>
      </c>
      <c r="J2">
        <f t="shared" ref="J2:J33" si="0">AVERAGE(B2:F2)</f>
        <v>53127</v>
      </c>
      <c r="K2">
        <f t="shared" ref="K2:K33" si="1">H2/J2</f>
        <v>1.42934854217253</v>
      </c>
      <c r="L2">
        <f t="shared" ref="L2:L33" si="2">MAX(B2:F2)</f>
        <v>94097</v>
      </c>
      <c r="M2">
        <f t="shared" ref="M2:M33" si="3">MIN(B2:F2)</f>
        <v>6417</v>
      </c>
      <c r="N2">
        <f t="shared" ref="N2:N33" si="4">AVERAGE(B2:F2)</f>
        <v>53127</v>
      </c>
      <c r="O2">
        <f t="shared" ref="O2:O33" si="5">L2-M2</f>
        <v>87680</v>
      </c>
      <c r="Q2">
        <v>1768</v>
      </c>
      <c r="R2">
        <v>-298</v>
      </c>
      <c r="T2">
        <v>556.80000000000291</v>
      </c>
      <c r="U2">
        <v>-2588.5999999999985</v>
      </c>
      <c r="W2">
        <v>8270.4</v>
      </c>
      <c r="X2">
        <v>2588.6000000000004</v>
      </c>
      <c r="Z2">
        <v>53127</v>
      </c>
      <c r="AA2">
        <v>1.42934854217253</v>
      </c>
      <c r="AI2">
        <v>53127</v>
      </c>
      <c r="AJ2">
        <v>1.42934854217253</v>
      </c>
    </row>
    <row r="3" spans="1:38" x14ac:dyDescent="0.25">
      <c r="B3">
        <v>71484</v>
      </c>
      <c r="C3">
        <v>15693</v>
      </c>
      <c r="D3">
        <v>14706</v>
      </c>
      <c r="E3">
        <v>53339</v>
      </c>
      <c r="F3">
        <v>23995</v>
      </c>
      <c r="H3">
        <v>70562</v>
      </c>
      <c r="J3">
        <f t="shared" si="0"/>
        <v>35843.4</v>
      </c>
      <c r="K3">
        <f t="shared" si="1"/>
        <v>1.9686190484161659</v>
      </c>
      <c r="L3">
        <f t="shared" si="2"/>
        <v>71484</v>
      </c>
      <c r="M3">
        <f t="shared" si="3"/>
        <v>14706</v>
      </c>
      <c r="N3">
        <f t="shared" si="4"/>
        <v>35843.4</v>
      </c>
      <c r="O3">
        <f t="shared" si="5"/>
        <v>56778</v>
      </c>
      <c r="Q3">
        <v>-7789</v>
      </c>
      <c r="R3">
        <v>-233</v>
      </c>
      <c r="T3">
        <v>1870.8000000000029</v>
      </c>
      <c r="U3">
        <v>458.20000000000437</v>
      </c>
      <c r="W3">
        <v>5631.6</v>
      </c>
      <c r="X3">
        <v>656.59999999999991</v>
      </c>
      <c r="AD3">
        <v>35843.4</v>
      </c>
      <c r="AE3">
        <v>1.9686190484161659</v>
      </c>
      <c r="AK3">
        <v>35843.4</v>
      </c>
      <c r="AL3">
        <v>1.9686190484161659</v>
      </c>
    </row>
    <row r="4" spans="1:38" x14ac:dyDescent="0.25">
      <c r="B4">
        <v>73361</v>
      </c>
      <c r="C4">
        <v>68475</v>
      </c>
      <c r="D4">
        <v>55870</v>
      </c>
      <c r="E4">
        <v>15665</v>
      </c>
      <c r="F4">
        <v>54704</v>
      </c>
      <c r="H4">
        <v>91048</v>
      </c>
      <c r="J4">
        <f t="shared" si="0"/>
        <v>53615</v>
      </c>
      <c r="K4">
        <f t="shared" si="1"/>
        <v>1.6981814790636949</v>
      </c>
      <c r="L4">
        <f t="shared" si="2"/>
        <v>73361</v>
      </c>
      <c r="M4">
        <f t="shared" si="3"/>
        <v>15665</v>
      </c>
      <c r="N4">
        <f t="shared" si="4"/>
        <v>53615</v>
      </c>
      <c r="O4">
        <f t="shared" si="5"/>
        <v>57696</v>
      </c>
      <c r="Q4">
        <v>-12272</v>
      </c>
      <c r="R4">
        <v>-2705</v>
      </c>
      <c r="T4">
        <v>-8475.4000000000015</v>
      </c>
      <c r="U4">
        <v>995.19999999999709</v>
      </c>
      <c r="W4">
        <v>14200.2</v>
      </c>
      <c r="X4">
        <v>995.19999999999993</v>
      </c>
      <c r="AF4">
        <v>53615</v>
      </c>
      <c r="AG4">
        <v>1.6981814790636949</v>
      </c>
      <c r="AK4">
        <v>53615</v>
      </c>
      <c r="AL4">
        <v>1.6981814790636949</v>
      </c>
    </row>
    <row r="5" spans="1:38" x14ac:dyDescent="0.25">
      <c r="B5">
        <v>91618</v>
      </c>
      <c r="C5">
        <v>92044</v>
      </c>
      <c r="D5">
        <v>99821</v>
      </c>
      <c r="E5">
        <v>94742</v>
      </c>
      <c r="F5">
        <v>58891</v>
      </c>
      <c r="H5">
        <v>136732</v>
      </c>
      <c r="J5">
        <f t="shared" si="0"/>
        <v>87423.2</v>
      </c>
      <c r="K5">
        <f t="shared" si="1"/>
        <v>1.5640241949505396</v>
      </c>
      <c r="L5">
        <f t="shared" si="2"/>
        <v>99821</v>
      </c>
      <c r="M5">
        <f t="shared" si="3"/>
        <v>58891</v>
      </c>
      <c r="N5">
        <f t="shared" si="4"/>
        <v>87423.2</v>
      </c>
      <c r="O5">
        <f t="shared" si="5"/>
        <v>40930</v>
      </c>
      <c r="Q5">
        <v>2539</v>
      </c>
      <c r="R5">
        <v>613</v>
      </c>
      <c r="T5">
        <v>2873</v>
      </c>
      <c r="U5">
        <v>-1061.8000000000029</v>
      </c>
      <c r="W5">
        <v>8645.7999999999993</v>
      </c>
      <c r="X5">
        <v>1324.6000000000001</v>
      </c>
      <c r="AF5">
        <v>87423.2</v>
      </c>
      <c r="AG5">
        <v>1.5640241949505396</v>
      </c>
      <c r="AK5">
        <v>87423.2</v>
      </c>
      <c r="AL5">
        <v>1.5640241949505396</v>
      </c>
    </row>
    <row r="6" spans="1:38" x14ac:dyDescent="0.25">
      <c r="B6">
        <v>14596</v>
      </c>
      <c r="C6">
        <v>72147</v>
      </c>
      <c r="D6">
        <v>107086</v>
      </c>
      <c r="E6">
        <v>31915</v>
      </c>
      <c r="F6">
        <v>100530</v>
      </c>
      <c r="H6">
        <v>108108</v>
      </c>
      <c r="J6">
        <f t="shared" si="0"/>
        <v>65254.8</v>
      </c>
      <c r="K6">
        <f t="shared" si="1"/>
        <v>1.6567057136026775</v>
      </c>
      <c r="L6">
        <f t="shared" si="2"/>
        <v>107086</v>
      </c>
      <c r="M6">
        <f t="shared" si="3"/>
        <v>14596</v>
      </c>
      <c r="N6">
        <f t="shared" si="4"/>
        <v>65254.8</v>
      </c>
      <c r="O6">
        <f t="shared" si="5"/>
        <v>92490</v>
      </c>
      <c r="Q6">
        <v>12168</v>
      </c>
      <c r="R6">
        <v>-961</v>
      </c>
      <c r="T6">
        <v>2500.2000000000044</v>
      </c>
      <c r="U6">
        <v>-12.399999999994179</v>
      </c>
      <c r="W6">
        <v>6525.7999999999993</v>
      </c>
      <c r="X6">
        <v>2092.4</v>
      </c>
      <c r="AF6">
        <v>65254.8</v>
      </c>
      <c r="AG6">
        <v>1.6567057136026775</v>
      </c>
      <c r="AK6">
        <v>65254.8</v>
      </c>
      <c r="AL6">
        <v>1.6567057136026775</v>
      </c>
    </row>
    <row r="7" spans="1:38" x14ac:dyDescent="0.25">
      <c r="B7">
        <v>44401</v>
      </c>
      <c r="C7">
        <v>54234</v>
      </c>
      <c r="D7">
        <v>93611</v>
      </c>
      <c r="E7">
        <v>70314</v>
      </c>
      <c r="F7">
        <v>6384</v>
      </c>
      <c r="H7">
        <v>63041</v>
      </c>
      <c r="J7">
        <f t="shared" si="0"/>
        <v>53788.800000000003</v>
      </c>
      <c r="K7">
        <f t="shared" si="1"/>
        <v>1.1720097864239396</v>
      </c>
      <c r="L7">
        <f t="shared" si="2"/>
        <v>93611</v>
      </c>
      <c r="M7">
        <f t="shared" si="3"/>
        <v>6384</v>
      </c>
      <c r="N7">
        <f t="shared" si="4"/>
        <v>53788.800000000003</v>
      </c>
      <c r="O7">
        <f t="shared" si="5"/>
        <v>87227</v>
      </c>
      <c r="Q7">
        <v>-15925</v>
      </c>
      <c r="R7">
        <v>4197</v>
      </c>
      <c r="T7">
        <v>2202.6000000000058</v>
      </c>
      <c r="U7">
        <v>1545</v>
      </c>
      <c r="W7">
        <v>5960.2</v>
      </c>
      <c r="X7">
        <v>1558.2</v>
      </c>
      <c r="AD7">
        <v>53788.800000000003</v>
      </c>
      <c r="AE7">
        <v>1.1720097864239396</v>
      </c>
      <c r="AI7">
        <v>53788.800000000003</v>
      </c>
      <c r="AJ7">
        <v>1.1720097864239396</v>
      </c>
    </row>
    <row r="8" spans="1:38" x14ac:dyDescent="0.25">
      <c r="B8">
        <v>117026</v>
      </c>
      <c r="C8">
        <v>51985</v>
      </c>
      <c r="D8">
        <v>44822</v>
      </c>
      <c r="E8">
        <v>15812</v>
      </c>
      <c r="F8">
        <v>96022</v>
      </c>
      <c r="H8">
        <v>104554</v>
      </c>
      <c r="J8">
        <f t="shared" si="0"/>
        <v>65133.4</v>
      </c>
      <c r="K8">
        <f t="shared" si="1"/>
        <v>1.605228653808952</v>
      </c>
      <c r="L8">
        <f t="shared" si="2"/>
        <v>117026</v>
      </c>
      <c r="M8">
        <f t="shared" si="3"/>
        <v>15812</v>
      </c>
      <c r="N8">
        <f t="shared" si="4"/>
        <v>65133.4</v>
      </c>
      <c r="O8">
        <f t="shared" si="5"/>
        <v>101214</v>
      </c>
      <c r="Q8">
        <v>-5531</v>
      </c>
      <c r="R8">
        <v>2185</v>
      </c>
      <c r="T8">
        <v>-5001.2000000000044</v>
      </c>
      <c r="U8">
        <v>1372.8000000000029</v>
      </c>
      <c r="W8">
        <v>6061.5999999999995</v>
      </c>
      <c r="X8">
        <v>1968</v>
      </c>
      <c r="AF8">
        <v>65133.4</v>
      </c>
      <c r="AG8">
        <v>1.605228653808952</v>
      </c>
      <c r="AK8">
        <v>65133.4</v>
      </c>
      <c r="AL8">
        <v>1.605228653808952</v>
      </c>
    </row>
    <row r="9" spans="1:38" x14ac:dyDescent="0.25">
      <c r="B9">
        <v>25656</v>
      </c>
      <c r="C9">
        <v>22685</v>
      </c>
      <c r="D9">
        <v>84082</v>
      </c>
      <c r="E9">
        <v>106657</v>
      </c>
      <c r="F9">
        <v>17534</v>
      </c>
      <c r="H9">
        <v>57293</v>
      </c>
      <c r="J9">
        <f t="shared" si="0"/>
        <v>51322.8</v>
      </c>
      <c r="K9">
        <f t="shared" si="1"/>
        <v>1.1163264669893302</v>
      </c>
      <c r="L9">
        <f t="shared" si="2"/>
        <v>106657</v>
      </c>
      <c r="M9">
        <f t="shared" si="3"/>
        <v>17534</v>
      </c>
      <c r="N9">
        <f t="shared" si="4"/>
        <v>51322.8</v>
      </c>
      <c r="O9">
        <f t="shared" si="5"/>
        <v>89123</v>
      </c>
      <c r="Q9">
        <v>-9127</v>
      </c>
      <c r="R9">
        <v>677</v>
      </c>
      <c r="T9">
        <v>-7102.1999999999971</v>
      </c>
      <c r="U9">
        <v>-130</v>
      </c>
      <c r="W9">
        <v>7102.1999999999989</v>
      </c>
      <c r="X9">
        <v>508.40000000000003</v>
      </c>
      <c r="Z9">
        <v>51322.8</v>
      </c>
      <c r="AA9">
        <v>1.1163264669893302</v>
      </c>
      <c r="AI9">
        <v>51322.8</v>
      </c>
      <c r="AJ9">
        <v>1.1163264669893302</v>
      </c>
    </row>
    <row r="10" spans="1:38" x14ac:dyDescent="0.25">
      <c r="B10">
        <v>19907</v>
      </c>
      <c r="C10">
        <v>97137</v>
      </c>
      <c r="D10">
        <v>11426</v>
      </c>
      <c r="E10">
        <v>53203</v>
      </c>
      <c r="F10">
        <v>71556</v>
      </c>
      <c r="H10">
        <v>81004</v>
      </c>
      <c r="J10">
        <f t="shared" si="0"/>
        <v>50645.8</v>
      </c>
      <c r="K10">
        <f t="shared" si="1"/>
        <v>1.5994218671637135</v>
      </c>
      <c r="L10">
        <f t="shared" si="2"/>
        <v>97137</v>
      </c>
      <c r="M10">
        <f t="shared" si="3"/>
        <v>11426</v>
      </c>
      <c r="N10">
        <f t="shared" si="4"/>
        <v>50645.8</v>
      </c>
      <c r="O10">
        <f t="shared" si="5"/>
        <v>85711</v>
      </c>
      <c r="Q10">
        <v>7081</v>
      </c>
      <c r="R10">
        <v>1414</v>
      </c>
      <c r="T10">
        <v>-8763.1999999999971</v>
      </c>
      <c r="U10">
        <v>-1251.5999999999985</v>
      </c>
      <c r="W10">
        <v>14877.6</v>
      </c>
      <c r="X10">
        <v>1395.6000000000001</v>
      </c>
      <c r="Z10">
        <v>50645.8</v>
      </c>
      <c r="AA10">
        <v>1.5994218671637135</v>
      </c>
      <c r="AK10">
        <v>50645.8</v>
      </c>
      <c r="AL10">
        <v>1.5994218671637135</v>
      </c>
    </row>
    <row r="11" spans="1:38" x14ac:dyDescent="0.25">
      <c r="B11">
        <v>94293</v>
      </c>
      <c r="C11">
        <v>81209</v>
      </c>
      <c r="D11">
        <v>18633</v>
      </c>
      <c r="E11">
        <v>116707</v>
      </c>
      <c r="F11">
        <v>23888</v>
      </c>
      <c r="H11">
        <v>88210</v>
      </c>
      <c r="J11">
        <f t="shared" si="0"/>
        <v>66946</v>
      </c>
      <c r="K11">
        <f t="shared" si="1"/>
        <v>1.3176291339288382</v>
      </c>
      <c r="L11">
        <f t="shared" si="2"/>
        <v>116707</v>
      </c>
      <c r="M11">
        <f t="shared" si="3"/>
        <v>18633</v>
      </c>
      <c r="N11">
        <f t="shared" si="4"/>
        <v>66946</v>
      </c>
      <c r="O11">
        <f t="shared" si="5"/>
        <v>98074</v>
      </c>
      <c r="Q11">
        <v>1987</v>
      </c>
      <c r="R11">
        <v>-810</v>
      </c>
      <c r="T11">
        <v>8816.1999999999971</v>
      </c>
      <c r="U11">
        <v>989.19999999999709</v>
      </c>
      <c r="W11">
        <v>10901.800000000001</v>
      </c>
      <c r="X11">
        <v>1313.2</v>
      </c>
      <c r="Z11">
        <v>66946</v>
      </c>
      <c r="AA11">
        <v>1.3176291339288382</v>
      </c>
      <c r="AI11">
        <v>66946</v>
      </c>
      <c r="AJ11">
        <v>1.3176291339288382</v>
      </c>
    </row>
    <row r="12" spans="1:38" x14ac:dyDescent="0.25">
      <c r="B12">
        <v>73319</v>
      </c>
      <c r="C12">
        <v>19709</v>
      </c>
      <c r="D12">
        <v>56129</v>
      </c>
      <c r="E12">
        <v>83917</v>
      </c>
      <c r="F12">
        <v>105456</v>
      </c>
      <c r="H12">
        <v>76910</v>
      </c>
      <c r="J12">
        <f t="shared" si="0"/>
        <v>67706</v>
      </c>
      <c r="K12">
        <f t="shared" si="1"/>
        <v>1.1359406847251352</v>
      </c>
      <c r="L12">
        <f t="shared" si="2"/>
        <v>105456</v>
      </c>
      <c r="M12">
        <f t="shared" si="3"/>
        <v>19709</v>
      </c>
      <c r="N12">
        <f t="shared" si="4"/>
        <v>67706</v>
      </c>
      <c r="O12">
        <f t="shared" si="5"/>
        <v>85747</v>
      </c>
      <c r="Q12">
        <v>-13003</v>
      </c>
      <c r="R12">
        <v>-211</v>
      </c>
      <c r="T12">
        <v>2294.5999999999985</v>
      </c>
      <c r="U12">
        <v>81.600000000005821</v>
      </c>
      <c r="W12">
        <v>7725.4000000000005</v>
      </c>
      <c r="X12">
        <v>534</v>
      </c>
      <c r="AB12">
        <v>67706</v>
      </c>
      <c r="AC12">
        <v>1.1359406847251352</v>
      </c>
      <c r="AI12">
        <v>67706</v>
      </c>
      <c r="AJ12">
        <v>1.1359406847251352</v>
      </c>
    </row>
    <row r="13" spans="1:38" x14ac:dyDescent="0.25">
      <c r="B13">
        <v>11313</v>
      </c>
      <c r="C13">
        <v>69165</v>
      </c>
      <c r="D13">
        <v>103987</v>
      </c>
      <c r="E13">
        <v>62559</v>
      </c>
      <c r="F13">
        <v>78772</v>
      </c>
      <c r="H13">
        <v>86040</v>
      </c>
      <c r="J13">
        <f t="shared" si="0"/>
        <v>65159.199999999997</v>
      </c>
      <c r="K13">
        <f t="shared" si="1"/>
        <v>1.3204582008373338</v>
      </c>
      <c r="L13">
        <f t="shared" si="2"/>
        <v>103987</v>
      </c>
      <c r="M13">
        <f t="shared" si="3"/>
        <v>11313</v>
      </c>
      <c r="N13">
        <f t="shared" si="4"/>
        <v>65159.199999999997</v>
      </c>
      <c r="O13">
        <f t="shared" si="5"/>
        <v>92674</v>
      </c>
      <c r="Q13">
        <v>1662</v>
      </c>
      <c r="R13">
        <v>-3416</v>
      </c>
      <c r="T13">
        <v>-399.80000000000291</v>
      </c>
      <c r="U13">
        <v>-552.19999999999709</v>
      </c>
      <c r="W13">
        <v>11161.8</v>
      </c>
      <c r="X13">
        <v>1661</v>
      </c>
      <c r="AB13">
        <v>65159.199999999997</v>
      </c>
      <c r="AC13">
        <v>1.3204582008373338</v>
      </c>
      <c r="AI13">
        <v>65159.199999999997</v>
      </c>
      <c r="AJ13">
        <v>1.3204582008373338</v>
      </c>
    </row>
    <row r="14" spans="1:38" x14ac:dyDescent="0.25">
      <c r="B14">
        <v>90387</v>
      </c>
      <c r="C14">
        <v>82746</v>
      </c>
      <c r="D14">
        <v>105819</v>
      </c>
      <c r="E14">
        <v>2235</v>
      </c>
      <c r="F14">
        <v>13426</v>
      </c>
      <c r="H14">
        <v>64114</v>
      </c>
      <c r="J14">
        <f t="shared" si="0"/>
        <v>58922.6</v>
      </c>
      <c r="K14">
        <f t="shared" si="1"/>
        <v>1.0881054128636551</v>
      </c>
      <c r="L14">
        <f t="shared" si="2"/>
        <v>105819</v>
      </c>
      <c r="M14">
        <f t="shared" si="3"/>
        <v>2235</v>
      </c>
      <c r="N14">
        <f t="shared" si="4"/>
        <v>58922.6</v>
      </c>
      <c r="O14">
        <f t="shared" si="5"/>
        <v>103584</v>
      </c>
      <c r="Q14">
        <v>3106</v>
      </c>
      <c r="R14">
        <v>-183</v>
      </c>
      <c r="T14">
        <v>3006.7999999999956</v>
      </c>
      <c r="U14">
        <v>-1398.2000000000044</v>
      </c>
      <c r="W14">
        <v>10034</v>
      </c>
      <c r="X14">
        <v>1410.6</v>
      </c>
      <c r="Z14">
        <v>58922.6</v>
      </c>
      <c r="AA14">
        <v>1.0881054128636551</v>
      </c>
      <c r="AI14">
        <v>58922.6</v>
      </c>
      <c r="AJ14">
        <v>1.0881054128636551</v>
      </c>
    </row>
    <row r="15" spans="1:38" x14ac:dyDescent="0.25">
      <c r="B15">
        <v>83556</v>
      </c>
      <c r="C15">
        <v>76654</v>
      </c>
      <c r="D15">
        <v>20545</v>
      </c>
      <c r="E15">
        <v>62209</v>
      </c>
      <c r="F15">
        <v>116278</v>
      </c>
      <c r="H15">
        <v>88067</v>
      </c>
      <c r="J15">
        <f t="shared" si="0"/>
        <v>71848.399999999994</v>
      </c>
      <c r="K15">
        <f t="shared" si="1"/>
        <v>1.2257336280279032</v>
      </c>
      <c r="L15">
        <f t="shared" si="2"/>
        <v>116278</v>
      </c>
      <c r="M15">
        <f t="shared" si="3"/>
        <v>20545</v>
      </c>
      <c r="N15">
        <f t="shared" si="4"/>
        <v>71848.399999999994</v>
      </c>
      <c r="O15">
        <f t="shared" si="5"/>
        <v>95733</v>
      </c>
      <c r="Q15">
        <v>-1846</v>
      </c>
      <c r="R15">
        <v>-81</v>
      </c>
      <c r="T15">
        <v>1320.1999999999971</v>
      </c>
      <c r="U15">
        <v>1526.1999999999971</v>
      </c>
      <c r="W15">
        <v>6601.0000000000009</v>
      </c>
      <c r="X15">
        <v>1526.2</v>
      </c>
      <c r="AB15">
        <v>71848.399999999994</v>
      </c>
      <c r="AC15">
        <v>1.2257336280279032</v>
      </c>
      <c r="AI15">
        <v>71848.399999999994</v>
      </c>
      <c r="AJ15">
        <v>1.2257336280279032</v>
      </c>
    </row>
    <row r="16" spans="1:38" x14ac:dyDescent="0.25">
      <c r="B16">
        <v>98358</v>
      </c>
      <c r="C16">
        <v>60801</v>
      </c>
      <c r="D16">
        <v>1420</v>
      </c>
      <c r="E16">
        <v>6383</v>
      </c>
      <c r="F16">
        <v>28485</v>
      </c>
      <c r="H16">
        <v>45393</v>
      </c>
      <c r="J16">
        <f t="shared" si="0"/>
        <v>39089.4</v>
      </c>
      <c r="K16">
        <f t="shared" si="1"/>
        <v>1.1612611091497951</v>
      </c>
      <c r="L16">
        <f t="shared" si="2"/>
        <v>98358</v>
      </c>
      <c r="M16">
        <f t="shared" si="3"/>
        <v>1420</v>
      </c>
      <c r="N16">
        <f t="shared" si="4"/>
        <v>39089.4</v>
      </c>
      <c r="O16">
        <f t="shared" si="5"/>
        <v>96938</v>
      </c>
      <c r="Q16">
        <v>-7128</v>
      </c>
      <c r="R16">
        <v>1316</v>
      </c>
      <c r="T16">
        <v>-12398.400000000001</v>
      </c>
      <c r="U16">
        <v>-1129.4000000000015</v>
      </c>
      <c r="W16">
        <v>12398.4</v>
      </c>
      <c r="X16">
        <v>1730.6000000000001</v>
      </c>
      <c r="Z16">
        <v>39089.4</v>
      </c>
      <c r="AA16">
        <v>1.1612611091497951</v>
      </c>
      <c r="AI16">
        <v>39089.4</v>
      </c>
      <c r="AJ16">
        <v>1.1612611091497951</v>
      </c>
    </row>
    <row r="17" spans="2:38" x14ac:dyDescent="0.25">
      <c r="B17">
        <v>14872</v>
      </c>
      <c r="C17">
        <v>85089</v>
      </c>
      <c r="D17">
        <v>99202</v>
      </c>
      <c r="E17">
        <v>21941</v>
      </c>
      <c r="F17">
        <v>75531</v>
      </c>
      <c r="H17">
        <v>62972</v>
      </c>
      <c r="J17">
        <f t="shared" si="0"/>
        <v>59327</v>
      </c>
      <c r="K17">
        <f t="shared" si="1"/>
        <v>1.0614391423803664</v>
      </c>
      <c r="L17">
        <f t="shared" si="2"/>
        <v>99202</v>
      </c>
      <c r="M17">
        <f t="shared" si="3"/>
        <v>14872</v>
      </c>
      <c r="N17">
        <f t="shared" si="4"/>
        <v>59327</v>
      </c>
      <c r="O17">
        <f t="shared" si="5"/>
        <v>84330</v>
      </c>
      <c r="Q17">
        <v>-5662</v>
      </c>
      <c r="R17">
        <v>-93</v>
      </c>
      <c r="T17">
        <v>9758</v>
      </c>
      <c r="U17">
        <v>123.40000000000146</v>
      </c>
      <c r="W17">
        <v>9758</v>
      </c>
      <c r="X17">
        <v>1411.3999999999999</v>
      </c>
      <c r="Z17">
        <v>59327</v>
      </c>
      <c r="AA17">
        <v>1.0614391423803664</v>
      </c>
      <c r="AI17">
        <v>59327</v>
      </c>
      <c r="AJ17">
        <v>1.0614391423803664</v>
      </c>
    </row>
    <row r="18" spans="2:38" x14ac:dyDescent="0.25">
      <c r="B18">
        <v>26107</v>
      </c>
      <c r="C18">
        <v>88968</v>
      </c>
      <c r="D18">
        <v>62706</v>
      </c>
      <c r="E18">
        <v>30995</v>
      </c>
      <c r="F18">
        <v>34117</v>
      </c>
      <c r="H18">
        <v>98780</v>
      </c>
      <c r="J18">
        <f t="shared" si="0"/>
        <v>48578.6</v>
      </c>
      <c r="K18">
        <f t="shared" si="1"/>
        <v>2.0334056559884393</v>
      </c>
      <c r="L18">
        <f t="shared" si="2"/>
        <v>88968</v>
      </c>
      <c r="M18">
        <f t="shared" si="3"/>
        <v>26107</v>
      </c>
      <c r="N18">
        <f t="shared" si="4"/>
        <v>48578.6</v>
      </c>
      <c r="O18">
        <f t="shared" si="5"/>
        <v>62861</v>
      </c>
      <c r="Q18">
        <v>-235</v>
      </c>
      <c r="R18">
        <v>2117</v>
      </c>
      <c r="T18">
        <v>-9231.4000000000015</v>
      </c>
      <c r="U18">
        <v>-717.20000000000437</v>
      </c>
      <c r="W18">
        <v>11507</v>
      </c>
      <c r="X18">
        <v>1465.1999999999998</v>
      </c>
      <c r="AD18">
        <v>48578.6</v>
      </c>
      <c r="AE18">
        <v>2.0334056559884393</v>
      </c>
      <c r="AK18">
        <v>48578.6</v>
      </c>
      <c r="AL18">
        <v>2.0334056559884393</v>
      </c>
    </row>
    <row r="19" spans="2:38" x14ac:dyDescent="0.25">
      <c r="B19">
        <v>91444</v>
      </c>
      <c r="C19">
        <v>39652</v>
      </c>
      <c r="D19">
        <v>56581</v>
      </c>
      <c r="E19">
        <v>39111</v>
      </c>
      <c r="F19">
        <v>84607</v>
      </c>
      <c r="H19">
        <v>74682</v>
      </c>
      <c r="J19">
        <f t="shared" si="0"/>
        <v>62279</v>
      </c>
      <c r="K19">
        <f t="shared" si="1"/>
        <v>1.199152202186933</v>
      </c>
      <c r="L19">
        <f t="shared" si="2"/>
        <v>91444</v>
      </c>
      <c r="M19">
        <f t="shared" si="3"/>
        <v>39111</v>
      </c>
      <c r="N19">
        <f t="shared" si="4"/>
        <v>62279</v>
      </c>
      <c r="O19">
        <f t="shared" si="5"/>
        <v>52333</v>
      </c>
      <c r="Q19">
        <v>-11664</v>
      </c>
      <c r="R19">
        <v>-3582</v>
      </c>
      <c r="T19">
        <v>-3058.5999999999985</v>
      </c>
      <c r="U19">
        <v>-932.59999999999854</v>
      </c>
      <c r="W19">
        <v>5315</v>
      </c>
      <c r="X19">
        <v>3048.2000000000003</v>
      </c>
      <c r="AB19">
        <v>62279</v>
      </c>
      <c r="AC19">
        <v>1.199152202186933</v>
      </c>
      <c r="AI19">
        <v>62279</v>
      </c>
      <c r="AJ19">
        <v>1.199152202186933</v>
      </c>
    </row>
    <row r="20" spans="2:38" x14ac:dyDescent="0.25">
      <c r="B20">
        <v>29771</v>
      </c>
      <c r="C20">
        <v>14577</v>
      </c>
      <c r="D20">
        <v>93322</v>
      </c>
      <c r="E20">
        <v>74156</v>
      </c>
      <c r="F20">
        <v>17596</v>
      </c>
      <c r="H20">
        <v>93468</v>
      </c>
      <c r="J20">
        <f t="shared" si="0"/>
        <v>45884.4</v>
      </c>
      <c r="K20">
        <f t="shared" si="1"/>
        <v>2.0370321939482698</v>
      </c>
      <c r="L20">
        <f t="shared" si="2"/>
        <v>93322</v>
      </c>
      <c r="M20">
        <f t="shared" si="3"/>
        <v>14577</v>
      </c>
      <c r="N20">
        <f t="shared" si="4"/>
        <v>45884.4</v>
      </c>
      <c r="O20">
        <f t="shared" si="5"/>
        <v>78745</v>
      </c>
      <c r="Q20">
        <v>111</v>
      </c>
      <c r="R20">
        <v>-560</v>
      </c>
      <c r="T20">
        <v>-12958.799999999996</v>
      </c>
      <c r="U20">
        <v>1264.8000000000029</v>
      </c>
      <c r="W20">
        <v>15456.8</v>
      </c>
      <c r="X20">
        <v>1386.8</v>
      </c>
      <c r="AD20">
        <v>45884.4</v>
      </c>
      <c r="AE20">
        <v>2.0370321939482698</v>
      </c>
      <c r="AK20">
        <v>45884.4</v>
      </c>
      <c r="AL20">
        <v>2.0370321939482698</v>
      </c>
    </row>
    <row r="21" spans="2:38" x14ac:dyDescent="0.25">
      <c r="B21">
        <v>59813</v>
      </c>
      <c r="C21">
        <v>25451</v>
      </c>
      <c r="D21">
        <v>49182</v>
      </c>
      <c r="E21">
        <v>62153</v>
      </c>
      <c r="F21">
        <v>10586</v>
      </c>
      <c r="H21">
        <v>46929</v>
      </c>
      <c r="J21">
        <f t="shared" si="0"/>
        <v>41437</v>
      </c>
      <c r="K21">
        <f t="shared" si="1"/>
        <v>1.1325385525013876</v>
      </c>
      <c r="L21">
        <f t="shared" si="2"/>
        <v>62153</v>
      </c>
      <c r="M21">
        <f t="shared" si="3"/>
        <v>10586</v>
      </c>
      <c r="N21">
        <f t="shared" si="4"/>
        <v>41437</v>
      </c>
      <c r="O21">
        <f t="shared" si="5"/>
        <v>51567</v>
      </c>
      <c r="Q21">
        <v>-10020</v>
      </c>
      <c r="R21">
        <v>2954</v>
      </c>
      <c r="T21">
        <v>-9977</v>
      </c>
      <c r="U21">
        <v>50.19999999999709</v>
      </c>
      <c r="W21">
        <v>9977</v>
      </c>
      <c r="X21">
        <v>905.80000000000007</v>
      </c>
      <c r="Z21">
        <v>41437</v>
      </c>
      <c r="AA21">
        <v>1.1325385525013876</v>
      </c>
      <c r="AI21">
        <v>41437</v>
      </c>
      <c r="AJ21">
        <v>1.1325385525013876</v>
      </c>
    </row>
    <row r="22" spans="2:38" x14ac:dyDescent="0.25">
      <c r="B22">
        <v>57234</v>
      </c>
      <c r="C22">
        <v>58528</v>
      </c>
      <c r="D22">
        <v>110877</v>
      </c>
      <c r="E22">
        <v>35373</v>
      </c>
      <c r="F22">
        <v>97251</v>
      </c>
      <c r="H22">
        <v>122815</v>
      </c>
      <c r="J22">
        <f t="shared" si="0"/>
        <v>71852.600000000006</v>
      </c>
      <c r="K22">
        <f t="shared" si="1"/>
        <v>1.7092631303529724</v>
      </c>
      <c r="L22">
        <f t="shared" si="2"/>
        <v>110877</v>
      </c>
      <c r="M22">
        <f t="shared" si="3"/>
        <v>35373</v>
      </c>
      <c r="N22">
        <f t="shared" si="4"/>
        <v>71852.600000000006</v>
      </c>
      <c r="O22">
        <f t="shared" si="5"/>
        <v>75504</v>
      </c>
      <c r="Q22">
        <v>3505</v>
      </c>
      <c r="R22">
        <v>3885</v>
      </c>
      <c r="T22">
        <v>10205.000000000007</v>
      </c>
      <c r="U22">
        <v>1488.6000000000058</v>
      </c>
      <c r="W22">
        <v>11357</v>
      </c>
      <c r="X22">
        <v>1595.8</v>
      </c>
      <c r="AF22">
        <v>71852.600000000006</v>
      </c>
      <c r="AG22">
        <v>1.7092631303529724</v>
      </c>
      <c r="AK22">
        <v>71852.600000000006</v>
      </c>
      <c r="AL22">
        <v>1.7092631303529724</v>
      </c>
    </row>
    <row r="23" spans="2:38" x14ac:dyDescent="0.25">
      <c r="B23">
        <v>91631</v>
      </c>
      <c r="C23">
        <v>34604</v>
      </c>
      <c r="D23">
        <v>62321</v>
      </c>
      <c r="E23">
        <v>19142</v>
      </c>
      <c r="F23">
        <v>108900</v>
      </c>
      <c r="H23">
        <v>128907</v>
      </c>
      <c r="J23">
        <f t="shared" si="0"/>
        <v>63319.6</v>
      </c>
      <c r="K23">
        <f t="shared" si="1"/>
        <v>2.0358151346502504</v>
      </c>
      <c r="L23">
        <f t="shared" si="2"/>
        <v>108900</v>
      </c>
      <c r="M23">
        <f t="shared" si="3"/>
        <v>19142</v>
      </c>
      <c r="N23">
        <f t="shared" si="4"/>
        <v>63319.6</v>
      </c>
      <c r="O23">
        <f t="shared" si="5"/>
        <v>89758</v>
      </c>
      <c r="Q23">
        <v>16362</v>
      </c>
      <c r="R23">
        <v>-533</v>
      </c>
      <c r="T23">
        <v>8018.7999999999956</v>
      </c>
      <c r="U23">
        <v>1120</v>
      </c>
      <c r="W23">
        <v>11466.4</v>
      </c>
      <c r="X23">
        <v>1206</v>
      </c>
      <c r="AD23">
        <v>63319.6</v>
      </c>
      <c r="AE23">
        <v>2.0358151346502504</v>
      </c>
      <c r="AK23">
        <v>63319.6</v>
      </c>
      <c r="AL23">
        <v>2.0358151346502504</v>
      </c>
    </row>
    <row r="24" spans="2:38" x14ac:dyDescent="0.25">
      <c r="B24">
        <v>96502</v>
      </c>
      <c r="C24">
        <v>87626</v>
      </c>
      <c r="D24">
        <v>97166</v>
      </c>
      <c r="E24">
        <v>3591</v>
      </c>
      <c r="F24">
        <v>37537</v>
      </c>
      <c r="H24">
        <v>67593</v>
      </c>
      <c r="J24">
        <f t="shared" si="0"/>
        <v>64484.4</v>
      </c>
      <c r="K24">
        <f t="shared" si="1"/>
        <v>1.0482070082066359</v>
      </c>
      <c r="L24">
        <f t="shared" si="2"/>
        <v>97166</v>
      </c>
      <c r="M24">
        <f t="shared" si="3"/>
        <v>3591</v>
      </c>
      <c r="N24">
        <f t="shared" si="4"/>
        <v>64484.4</v>
      </c>
      <c r="O24">
        <f t="shared" si="5"/>
        <v>93575</v>
      </c>
      <c r="Q24">
        <v>-1410</v>
      </c>
      <c r="R24">
        <v>1434</v>
      </c>
      <c r="T24">
        <v>-3116.4000000000015</v>
      </c>
      <c r="U24">
        <v>-1483.2000000000044</v>
      </c>
      <c r="W24">
        <v>13299.199999999999</v>
      </c>
      <c r="X24">
        <v>2162.8000000000002</v>
      </c>
      <c r="AB24">
        <v>64484.4</v>
      </c>
      <c r="AC24">
        <v>1.0482070082066359</v>
      </c>
      <c r="AI24">
        <v>64484.4</v>
      </c>
      <c r="AJ24">
        <v>1.0482070082066359</v>
      </c>
    </row>
    <row r="25" spans="2:38" x14ac:dyDescent="0.25">
      <c r="B25">
        <v>106806</v>
      </c>
      <c r="C25">
        <v>101225</v>
      </c>
      <c r="D25">
        <v>18123</v>
      </c>
      <c r="E25">
        <v>98083</v>
      </c>
      <c r="F25">
        <v>26707</v>
      </c>
      <c r="H25">
        <v>90958</v>
      </c>
      <c r="J25">
        <f t="shared" si="0"/>
        <v>70188.800000000003</v>
      </c>
      <c r="K25">
        <f t="shared" si="1"/>
        <v>1.2959047597337467</v>
      </c>
      <c r="L25">
        <f t="shared" si="2"/>
        <v>106806</v>
      </c>
      <c r="M25">
        <f t="shared" si="3"/>
        <v>18123</v>
      </c>
      <c r="N25">
        <f t="shared" si="4"/>
        <v>70188.800000000003</v>
      </c>
      <c r="O25">
        <f t="shared" si="5"/>
        <v>88683</v>
      </c>
      <c r="Q25">
        <v>-27614</v>
      </c>
      <c r="R25">
        <v>1002</v>
      </c>
      <c r="T25">
        <v>5244.8000000000029</v>
      </c>
      <c r="U25">
        <v>-74.19999999999709</v>
      </c>
      <c r="W25">
        <v>15113.2</v>
      </c>
      <c r="X25">
        <v>472.59999999999997</v>
      </c>
      <c r="AF25">
        <v>70188.800000000003</v>
      </c>
      <c r="AG25">
        <v>1.2959047597337467</v>
      </c>
      <c r="AI25">
        <v>70188.800000000003</v>
      </c>
      <c r="AJ25">
        <v>1.2959047597337467</v>
      </c>
    </row>
    <row r="26" spans="2:38" x14ac:dyDescent="0.25">
      <c r="B26">
        <v>25120</v>
      </c>
      <c r="C26">
        <v>53756</v>
      </c>
      <c r="D26">
        <v>56049</v>
      </c>
      <c r="E26">
        <v>117692</v>
      </c>
      <c r="F26">
        <v>108633</v>
      </c>
      <c r="H26">
        <v>114008</v>
      </c>
      <c r="J26">
        <f t="shared" si="0"/>
        <v>72250</v>
      </c>
      <c r="K26">
        <f t="shared" si="1"/>
        <v>1.5779653979238755</v>
      </c>
      <c r="L26">
        <f t="shared" si="2"/>
        <v>117692</v>
      </c>
      <c r="M26">
        <f t="shared" si="3"/>
        <v>25120</v>
      </c>
      <c r="N26">
        <f t="shared" si="4"/>
        <v>72250</v>
      </c>
      <c r="O26">
        <f t="shared" si="5"/>
        <v>92572</v>
      </c>
      <c r="Q26">
        <v>3554</v>
      </c>
      <c r="R26">
        <v>284</v>
      </c>
      <c r="T26">
        <v>319.60000000000582</v>
      </c>
      <c r="U26">
        <v>213.80000000000291</v>
      </c>
      <c r="W26">
        <v>10941.6</v>
      </c>
      <c r="X26">
        <v>548.19999999999993</v>
      </c>
      <c r="AF26">
        <v>72250</v>
      </c>
      <c r="AG26">
        <v>1.5779653979238755</v>
      </c>
      <c r="AI26">
        <v>72250</v>
      </c>
      <c r="AJ26">
        <v>1.5779653979238755</v>
      </c>
    </row>
    <row r="27" spans="2:38" x14ac:dyDescent="0.25">
      <c r="B27">
        <v>52347</v>
      </c>
      <c r="C27">
        <v>34655</v>
      </c>
      <c r="D27">
        <v>102573</v>
      </c>
      <c r="E27">
        <v>23781</v>
      </c>
      <c r="F27">
        <v>116931</v>
      </c>
      <c r="H27">
        <v>111176</v>
      </c>
      <c r="J27">
        <f t="shared" si="0"/>
        <v>66057.399999999994</v>
      </c>
      <c r="K27">
        <f t="shared" si="1"/>
        <v>1.6830211301080578</v>
      </c>
      <c r="L27">
        <f t="shared" si="2"/>
        <v>116931</v>
      </c>
      <c r="M27">
        <f t="shared" si="3"/>
        <v>23781</v>
      </c>
      <c r="N27">
        <f t="shared" si="4"/>
        <v>66057.399999999994</v>
      </c>
      <c r="O27">
        <f t="shared" si="5"/>
        <v>93150</v>
      </c>
      <c r="Q27">
        <v>-4567</v>
      </c>
      <c r="R27">
        <v>2682</v>
      </c>
      <c r="T27">
        <v>2736.9999999999927</v>
      </c>
      <c r="U27">
        <v>915.39999999999418</v>
      </c>
      <c r="W27">
        <v>7849.4000000000005</v>
      </c>
      <c r="X27">
        <v>915.8</v>
      </c>
      <c r="AF27">
        <v>66057.399999999994</v>
      </c>
      <c r="AG27">
        <v>1.6830211301080578</v>
      </c>
      <c r="AI27">
        <v>66057.399999999994</v>
      </c>
      <c r="AJ27">
        <v>1.6830211301080578</v>
      </c>
    </row>
    <row r="28" spans="2:38" x14ac:dyDescent="0.25">
      <c r="B28">
        <v>70669</v>
      </c>
      <c r="C28">
        <v>68000</v>
      </c>
      <c r="D28">
        <v>13406</v>
      </c>
      <c r="E28">
        <v>23335</v>
      </c>
      <c r="F28">
        <v>18750</v>
      </c>
      <c r="H28">
        <v>72650</v>
      </c>
      <c r="J28">
        <f t="shared" si="0"/>
        <v>38832</v>
      </c>
      <c r="K28">
        <f t="shared" si="1"/>
        <v>1.870879686856201</v>
      </c>
      <c r="L28">
        <f t="shared" si="2"/>
        <v>70669</v>
      </c>
      <c r="M28">
        <f t="shared" si="3"/>
        <v>13406</v>
      </c>
      <c r="N28">
        <f t="shared" si="4"/>
        <v>38832</v>
      </c>
      <c r="O28">
        <f t="shared" si="5"/>
        <v>57263</v>
      </c>
      <c r="Q28">
        <v>-19354</v>
      </c>
      <c r="R28">
        <v>61</v>
      </c>
      <c r="T28">
        <v>-60.599999999998545</v>
      </c>
      <c r="U28">
        <v>-138</v>
      </c>
      <c r="W28">
        <v>4458.5999999999995</v>
      </c>
      <c r="X28">
        <v>987.2</v>
      </c>
      <c r="AD28">
        <v>38832</v>
      </c>
      <c r="AE28">
        <v>1.870879686856201</v>
      </c>
      <c r="AK28">
        <v>38832</v>
      </c>
      <c r="AL28">
        <v>1.870879686856201</v>
      </c>
    </row>
    <row r="29" spans="2:38" x14ac:dyDescent="0.25">
      <c r="B29">
        <v>115878</v>
      </c>
      <c r="C29">
        <v>22354</v>
      </c>
      <c r="D29">
        <v>64120</v>
      </c>
      <c r="E29">
        <v>11980</v>
      </c>
      <c r="F29">
        <v>105356</v>
      </c>
      <c r="H29">
        <v>112578</v>
      </c>
      <c r="J29">
        <f t="shared" si="0"/>
        <v>63937.599999999999</v>
      </c>
      <c r="K29">
        <f t="shared" si="1"/>
        <v>1.7607479792797978</v>
      </c>
      <c r="L29">
        <f t="shared" si="2"/>
        <v>115878</v>
      </c>
      <c r="M29">
        <f t="shared" si="3"/>
        <v>11980</v>
      </c>
      <c r="N29">
        <f t="shared" si="4"/>
        <v>63937.599999999999</v>
      </c>
      <c r="O29">
        <f t="shared" si="5"/>
        <v>103898</v>
      </c>
      <c r="Q29">
        <v>4707</v>
      </c>
      <c r="R29">
        <v>3266</v>
      </c>
      <c r="T29">
        <v>-5090.0000000000073</v>
      </c>
      <c r="U29">
        <v>494.19999999999709</v>
      </c>
      <c r="W29">
        <v>13446</v>
      </c>
      <c r="X29">
        <v>1630.2</v>
      </c>
      <c r="AF29">
        <v>63937.599999999999</v>
      </c>
      <c r="AG29">
        <v>1.7607479792797978</v>
      </c>
      <c r="AK29">
        <v>63937.599999999999</v>
      </c>
      <c r="AL29">
        <v>1.7607479792797978</v>
      </c>
    </row>
    <row r="30" spans="2:38" x14ac:dyDescent="0.25">
      <c r="B30">
        <v>11031</v>
      </c>
      <c r="C30">
        <v>107485</v>
      </c>
      <c r="D30">
        <v>54295</v>
      </c>
      <c r="E30">
        <v>32053</v>
      </c>
      <c r="F30">
        <v>82422</v>
      </c>
      <c r="H30">
        <v>126009</v>
      </c>
      <c r="J30">
        <f t="shared" si="0"/>
        <v>57457.2</v>
      </c>
      <c r="K30">
        <f t="shared" si="1"/>
        <v>2.1930932937908567</v>
      </c>
      <c r="L30">
        <f t="shared" si="2"/>
        <v>107485</v>
      </c>
      <c r="M30">
        <f t="shared" si="3"/>
        <v>11031</v>
      </c>
      <c r="N30">
        <f t="shared" si="4"/>
        <v>57457.2</v>
      </c>
      <c r="O30">
        <f t="shared" si="5"/>
        <v>96454</v>
      </c>
      <c r="Q30">
        <v>8913</v>
      </c>
      <c r="R30">
        <v>963</v>
      </c>
      <c r="T30">
        <v>-918.60000000000582</v>
      </c>
      <c r="U30">
        <v>196</v>
      </c>
      <c r="W30">
        <v>8368.6</v>
      </c>
      <c r="X30">
        <v>2159.1999999999998</v>
      </c>
      <c r="AD30">
        <v>57457.2</v>
      </c>
      <c r="AE30">
        <v>2.1930932937908567</v>
      </c>
      <c r="AK30">
        <v>57457.2</v>
      </c>
      <c r="AL30">
        <v>2.1930932937908567</v>
      </c>
    </row>
    <row r="31" spans="2:38" x14ac:dyDescent="0.25">
      <c r="B31">
        <v>28064</v>
      </c>
      <c r="C31">
        <v>19260</v>
      </c>
      <c r="D31">
        <v>58909</v>
      </c>
      <c r="E31">
        <v>101830</v>
      </c>
      <c r="F31">
        <v>20782</v>
      </c>
      <c r="H31">
        <v>49203</v>
      </c>
      <c r="J31">
        <f t="shared" si="0"/>
        <v>45769</v>
      </c>
      <c r="K31">
        <f t="shared" si="1"/>
        <v>1.075028949725797</v>
      </c>
      <c r="L31">
        <f t="shared" si="2"/>
        <v>101830</v>
      </c>
      <c r="M31">
        <f t="shared" si="3"/>
        <v>19260</v>
      </c>
      <c r="N31">
        <f t="shared" si="4"/>
        <v>45769</v>
      </c>
      <c r="O31">
        <f t="shared" si="5"/>
        <v>82570</v>
      </c>
      <c r="Q31">
        <v>7506</v>
      </c>
      <c r="R31">
        <v>3</v>
      </c>
      <c r="T31">
        <v>8081.8000000000029</v>
      </c>
      <c r="U31">
        <v>-2021</v>
      </c>
      <c r="W31">
        <v>10248.6</v>
      </c>
      <c r="X31">
        <v>2021</v>
      </c>
      <c r="Z31">
        <v>45769</v>
      </c>
      <c r="AA31">
        <v>1.075028949725797</v>
      </c>
      <c r="AI31">
        <v>45769</v>
      </c>
      <c r="AJ31">
        <v>1.075028949725797</v>
      </c>
    </row>
    <row r="32" spans="2:38" x14ac:dyDescent="0.25">
      <c r="B32">
        <v>16093</v>
      </c>
      <c r="C32">
        <v>12374</v>
      </c>
      <c r="D32">
        <v>11309</v>
      </c>
      <c r="E32">
        <v>65343</v>
      </c>
      <c r="F32">
        <v>103723</v>
      </c>
      <c r="H32">
        <v>92375</v>
      </c>
      <c r="J32">
        <f t="shared" si="0"/>
        <v>41768.400000000001</v>
      </c>
      <c r="K32">
        <f t="shared" si="1"/>
        <v>2.2116001570565307</v>
      </c>
      <c r="L32">
        <f t="shared" si="2"/>
        <v>103723</v>
      </c>
      <c r="M32">
        <f t="shared" si="3"/>
        <v>11309</v>
      </c>
      <c r="N32">
        <f t="shared" si="4"/>
        <v>41768.400000000001</v>
      </c>
      <c r="O32">
        <f t="shared" si="5"/>
        <v>92414</v>
      </c>
      <c r="Q32">
        <v>7505</v>
      </c>
      <c r="R32">
        <v>0</v>
      </c>
      <c r="T32">
        <v>2506.8000000000029</v>
      </c>
      <c r="U32">
        <v>436.20000000000437</v>
      </c>
      <c r="W32">
        <v>6010.4</v>
      </c>
      <c r="X32">
        <v>2285.4</v>
      </c>
      <c r="AD32">
        <v>41768.400000000001</v>
      </c>
      <c r="AE32">
        <v>2.2116001570565307</v>
      </c>
      <c r="AK32">
        <v>41768.400000000001</v>
      </c>
      <c r="AL32">
        <v>2.2116001570565307</v>
      </c>
    </row>
    <row r="33" spans="2:38" x14ac:dyDescent="0.25">
      <c r="B33">
        <v>66520</v>
      </c>
      <c r="C33">
        <v>89448</v>
      </c>
      <c r="D33">
        <v>50418</v>
      </c>
      <c r="E33">
        <v>68373</v>
      </c>
      <c r="F33">
        <v>38560</v>
      </c>
      <c r="H33">
        <v>111378</v>
      </c>
      <c r="J33">
        <f t="shared" si="0"/>
        <v>62663.8</v>
      </c>
      <c r="K33">
        <f t="shared" si="1"/>
        <v>1.7773898167682138</v>
      </c>
      <c r="L33">
        <f t="shared" si="2"/>
        <v>89448</v>
      </c>
      <c r="M33">
        <f t="shared" si="3"/>
        <v>38560</v>
      </c>
      <c r="N33">
        <f t="shared" si="4"/>
        <v>62663.8</v>
      </c>
      <c r="O33">
        <f t="shared" si="5"/>
        <v>50888</v>
      </c>
      <c r="Q33">
        <v>5598</v>
      </c>
      <c r="R33">
        <v>-1080</v>
      </c>
      <c r="T33">
        <v>-5552</v>
      </c>
      <c r="U33">
        <v>-1106</v>
      </c>
      <c r="W33">
        <v>8046</v>
      </c>
      <c r="X33">
        <v>1132.8</v>
      </c>
      <c r="AF33">
        <v>62663.8</v>
      </c>
      <c r="AG33">
        <v>1.7773898167682138</v>
      </c>
      <c r="AK33">
        <v>62663.8</v>
      </c>
      <c r="AL33">
        <v>1.7773898167682138</v>
      </c>
    </row>
    <row r="34" spans="2:38" x14ac:dyDescent="0.25">
      <c r="B34">
        <v>6962</v>
      </c>
      <c r="C34">
        <v>45567</v>
      </c>
      <c r="D34">
        <v>26618</v>
      </c>
      <c r="E34">
        <v>31026</v>
      </c>
      <c r="F34">
        <v>72464</v>
      </c>
      <c r="H34">
        <v>78141</v>
      </c>
      <c r="J34">
        <f t="shared" ref="J34:J65" si="6">AVERAGE(B34:F34)</f>
        <v>36527.4</v>
      </c>
      <c r="K34">
        <f t="shared" ref="K34:K65" si="7">H34/J34</f>
        <v>2.1392434172703232</v>
      </c>
      <c r="L34">
        <f t="shared" ref="L34:L65" si="8">MAX(B34:F34)</f>
        <v>72464</v>
      </c>
      <c r="M34">
        <f t="shared" ref="M34:M65" si="9">MIN(B34:F34)</f>
        <v>6962</v>
      </c>
      <c r="N34">
        <f t="shared" ref="N34:N65" si="10">AVERAGE(B34:F34)</f>
        <v>36527.4</v>
      </c>
      <c r="O34">
        <f t="shared" ref="O34:O65" si="11">L34-M34</f>
        <v>65502</v>
      </c>
      <c r="Q34">
        <v>4341</v>
      </c>
      <c r="R34">
        <v>-1507</v>
      </c>
      <c r="T34">
        <v>3046.8000000000029</v>
      </c>
      <c r="U34">
        <v>-961.59999999999854</v>
      </c>
      <c r="W34">
        <v>15777.2</v>
      </c>
      <c r="X34">
        <v>1192.8</v>
      </c>
      <c r="AD34">
        <v>36527.4</v>
      </c>
      <c r="AE34">
        <v>2.1392434172703232</v>
      </c>
      <c r="AK34">
        <v>36527.4</v>
      </c>
      <c r="AL34">
        <v>2.1392434172703232</v>
      </c>
    </row>
    <row r="35" spans="2:38" x14ac:dyDescent="0.25">
      <c r="B35">
        <v>74200</v>
      </c>
      <c r="C35">
        <v>51450</v>
      </c>
      <c r="D35">
        <v>77008</v>
      </c>
      <c r="E35">
        <v>55462</v>
      </c>
      <c r="F35">
        <v>75117</v>
      </c>
      <c r="H35">
        <v>67751</v>
      </c>
      <c r="J35">
        <f t="shared" si="6"/>
        <v>66647.399999999994</v>
      </c>
      <c r="K35">
        <f t="shared" si="7"/>
        <v>1.0165587854890064</v>
      </c>
      <c r="L35">
        <f t="shared" si="8"/>
        <v>77008</v>
      </c>
      <c r="M35">
        <f t="shared" si="9"/>
        <v>51450</v>
      </c>
      <c r="N35">
        <f t="shared" si="10"/>
        <v>66647.399999999994</v>
      </c>
      <c r="O35">
        <f t="shared" si="11"/>
        <v>25558</v>
      </c>
      <c r="Q35">
        <v>-6541</v>
      </c>
      <c r="R35">
        <v>-16</v>
      </c>
      <c r="T35">
        <v>-6414.6000000000058</v>
      </c>
      <c r="U35">
        <v>-484.40000000000873</v>
      </c>
      <c r="W35">
        <v>6675</v>
      </c>
      <c r="X35">
        <v>833.59999999999991</v>
      </c>
      <c r="AB35">
        <v>66647.399999999994</v>
      </c>
      <c r="AC35">
        <v>1.0165587854890064</v>
      </c>
      <c r="AI35">
        <v>66647.399999999994</v>
      </c>
      <c r="AJ35">
        <v>1.0165587854890064</v>
      </c>
    </row>
    <row r="36" spans="2:38" x14ac:dyDescent="0.25">
      <c r="B36">
        <v>54653</v>
      </c>
      <c r="C36">
        <v>53804</v>
      </c>
      <c r="D36">
        <v>35724</v>
      </c>
      <c r="E36">
        <v>10440</v>
      </c>
      <c r="F36">
        <v>14290</v>
      </c>
      <c r="H36">
        <v>71105</v>
      </c>
      <c r="J36">
        <f t="shared" si="6"/>
        <v>33782.199999999997</v>
      </c>
      <c r="K36">
        <f t="shared" si="7"/>
        <v>2.1048066733368462</v>
      </c>
      <c r="L36">
        <f t="shared" si="8"/>
        <v>54653</v>
      </c>
      <c r="M36">
        <f t="shared" si="9"/>
        <v>10440</v>
      </c>
      <c r="N36">
        <f t="shared" si="10"/>
        <v>33782.199999999997</v>
      </c>
      <c r="O36">
        <f t="shared" si="11"/>
        <v>44213</v>
      </c>
      <c r="Q36">
        <v>-8353</v>
      </c>
      <c r="R36">
        <v>-1992</v>
      </c>
      <c r="T36">
        <v>-3117.8000000000029</v>
      </c>
      <c r="U36">
        <v>-1154.8000000000029</v>
      </c>
      <c r="W36">
        <v>12151.400000000001</v>
      </c>
      <c r="X36">
        <v>1310.7999999999997</v>
      </c>
      <c r="AD36">
        <v>33782.199999999997</v>
      </c>
      <c r="AE36">
        <v>2.1048066733368462</v>
      </c>
      <c r="AK36">
        <v>33782.199999999997</v>
      </c>
      <c r="AL36">
        <v>2.1048066733368462</v>
      </c>
    </row>
    <row r="37" spans="2:38" x14ac:dyDescent="0.25">
      <c r="B37">
        <v>7403</v>
      </c>
      <c r="C37">
        <v>45060</v>
      </c>
      <c r="D37">
        <v>69367</v>
      </c>
      <c r="E37">
        <v>111642</v>
      </c>
      <c r="F37">
        <v>12633</v>
      </c>
      <c r="H37">
        <v>107989</v>
      </c>
      <c r="J37">
        <f t="shared" si="6"/>
        <v>49221</v>
      </c>
      <c r="K37">
        <f t="shared" si="7"/>
        <v>2.1939619268198531</v>
      </c>
      <c r="L37">
        <f t="shared" si="8"/>
        <v>111642</v>
      </c>
      <c r="M37">
        <f t="shared" si="9"/>
        <v>7403</v>
      </c>
      <c r="N37">
        <f t="shared" si="10"/>
        <v>49221</v>
      </c>
      <c r="O37">
        <f t="shared" si="11"/>
        <v>104239</v>
      </c>
      <c r="Q37">
        <v>27670</v>
      </c>
      <c r="R37">
        <v>-24</v>
      </c>
      <c r="T37">
        <v>-6006</v>
      </c>
      <c r="U37">
        <v>-509.40000000000146</v>
      </c>
      <c r="W37">
        <v>7786.4000000000015</v>
      </c>
      <c r="X37">
        <v>2133.7999999999997</v>
      </c>
      <c r="Z37">
        <v>49221</v>
      </c>
      <c r="AA37">
        <v>2.1939619268198531</v>
      </c>
      <c r="AK37">
        <v>49221</v>
      </c>
      <c r="AL37">
        <v>2.1939619268198531</v>
      </c>
    </row>
    <row r="38" spans="2:38" x14ac:dyDescent="0.25">
      <c r="B38">
        <v>31297</v>
      </c>
      <c r="C38">
        <v>106019</v>
      </c>
      <c r="D38">
        <v>67674</v>
      </c>
      <c r="E38">
        <v>83991</v>
      </c>
      <c r="F38">
        <v>17738</v>
      </c>
      <c r="H38">
        <v>101115</v>
      </c>
      <c r="J38">
        <f t="shared" si="6"/>
        <v>61343.8</v>
      </c>
      <c r="K38">
        <f t="shared" si="7"/>
        <v>1.6483328388525</v>
      </c>
      <c r="L38">
        <f t="shared" si="8"/>
        <v>106019</v>
      </c>
      <c r="M38">
        <f t="shared" si="9"/>
        <v>17738</v>
      </c>
      <c r="N38">
        <f t="shared" si="10"/>
        <v>61343.8</v>
      </c>
      <c r="O38">
        <f t="shared" si="11"/>
        <v>88281</v>
      </c>
      <c r="Q38">
        <v>7635</v>
      </c>
      <c r="R38">
        <v>-69</v>
      </c>
      <c r="T38">
        <v>-1091</v>
      </c>
      <c r="U38">
        <v>-1902.7999999999956</v>
      </c>
      <c r="W38">
        <v>12603.399999999998</v>
      </c>
      <c r="X38">
        <v>1902.8</v>
      </c>
      <c r="AB38">
        <v>61343.8</v>
      </c>
      <c r="AC38">
        <v>1.6483328388525</v>
      </c>
      <c r="AI38">
        <v>61343.8</v>
      </c>
      <c r="AJ38">
        <v>1.6483328388525</v>
      </c>
    </row>
    <row r="39" spans="2:38" x14ac:dyDescent="0.25">
      <c r="B39">
        <v>12277</v>
      </c>
      <c r="C39">
        <v>50516</v>
      </c>
      <c r="D39">
        <v>99390</v>
      </c>
      <c r="E39">
        <v>94575</v>
      </c>
      <c r="F39">
        <v>16698</v>
      </c>
      <c r="H39">
        <v>108692</v>
      </c>
      <c r="J39">
        <f t="shared" si="6"/>
        <v>54691.199999999997</v>
      </c>
      <c r="K39">
        <f t="shared" si="7"/>
        <v>1.987376396934059</v>
      </c>
      <c r="L39">
        <f t="shared" si="8"/>
        <v>99390</v>
      </c>
      <c r="M39">
        <f t="shared" si="9"/>
        <v>12277</v>
      </c>
      <c r="N39">
        <f t="shared" si="10"/>
        <v>54691.199999999997</v>
      </c>
      <c r="O39">
        <f t="shared" si="11"/>
        <v>87113</v>
      </c>
      <c r="Q39">
        <v>28250</v>
      </c>
      <c r="R39">
        <v>210</v>
      </c>
      <c r="T39">
        <v>5540.3999999999942</v>
      </c>
      <c r="U39">
        <v>834.79999999999563</v>
      </c>
      <c r="W39">
        <v>6625.2</v>
      </c>
      <c r="X39">
        <v>1399.6</v>
      </c>
      <c r="AD39">
        <v>54691.199999999997</v>
      </c>
      <c r="AE39">
        <v>1.987376396934059</v>
      </c>
      <c r="AK39">
        <v>54691.199999999997</v>
      </c>
      <c r="AL39">
        <v>1.987376396934059</v>
      </c>
    </row>
    <row r="40" spans="2:38" x14ac:dyDescent="0.25">
      <c r="B40">
        <v>46592</v>
      </c>
      <c r="C40">
        <v>57828</v>
      </c>
      <c r="D40">
        <v>36336</v>
      </c>
      <c r="E40">
        <v>23844</v>
      </c>
      <c r="F40">
        <v>58794</v>
      </c>
      <c r="H40">
        <v>61375</v>
      </c>
      <c r="J40">
        <f t="shared" si="6"/>
        <v>44678.8</v>
      </c>
      <c r="K40">
        <f t="shared" si="7"/>
        <v>1.3736940114774792</v>
      </c>
      <c r="L40">
        <f t="shared" si="8"/>
        <v>58794</v>
      </c>
      <c r="M40">
        <f t="shared" si="9"/>
        <v>23844</v>
      </c>
      <c r="N40">
        <f t="shared" si="10"/>
        <v>44678.8</v>
      </c>
      <c r="O40">
        <f t="shared" si="11"/>
        <v>34950</v>
      </c>
      <c r="Q40">
        <v>-17099</v>
      </c>
      <c r="R40">
        <v>1997</v>
      </c>
      <c r="T40">
        <v>-1175.5999999999985</v>
      </c>
      <c r="U40">
        <v>38.200000000004366</v>
      </c>
      <c r="W40">
        <v>10614.8</v>
      </c>
      <c r="X40">
        <v>1072.5999999999999</v>
      </c>
      <c r="AD40">
        <v>44678.8</v>
      </c>
      <c r="AE40">
        <v>1.3736940114774792</v>
      </c>
      <c r="AI40">
        <v>44678.8</v>
      </c>
      <c r="AJ40">
        <v>1.3736940114774792</v>
      </c>
    </row>
    <row r="41" spans="2:38" x14ac:dyDescent="0.25">
      <c r="B41">
        <v>77378</v>
      </c>
      <c r="C41">
        <v>86529</v>
      </c>
      <c r="D41">
        <v>80246</v>
      </c>
      <c r="E41">
        <v>13198</v>
      </c>
      <c r="F41">
        <v>27532</v>
      </c>
      <c r="H41">
        <v>93949</v>
      </c>
      <c r="J41">
        <f t="shared" si="6"/>
        <v>56976.6</v>
      </c>
      <c r="K41">
        <f t="shared" si="7"/>
        <v>1.6489049890656866</v>
      </c>
      <c r="L41">
        <f t="shared" si="8"/>
        <v>86529</v>
      </c>
      <c r="M41">
        <f t="shared" si="9"/>
        <v>13198</v>
      </c>
      <c r="N41">
        <f t="shared" si="10"/>
        <v>56976.6</v>
      </c>
      <c r="O41">
        <f t="shared" si="11"/>
        <v>73331</v>
      </c>
      <c r="Q41">
        <v>5266</v>
      </c>
      <c r="R41">
        <v>1446</v>
      </c>
      <c r="T41">
        <v>3</v>
      </c>
      <c r="U41">
        <v>1110.1999999999971</v>
      </c>
      <c r="W41">
        <v>13326.6</v>
      </c>
      <c r="X41">
        <v>1302.5999999999999</v>
      </c>
      <c r="AD41">
        <v>56976.6</v>
      </c>
      <c r="AE41">
        <v>1.6489049890656866</v>
      </c>
      <c r="AK41">
        <v>56976.6</v>
      </c>
      <c r="AL41">
        <v>1.6489049890656866</v>
      </c>
    </row>
    <row r="42" spans="2:38" x14ac:dyDescent="0.25">
      <c r="B42">
        <v>45757</v>
      </c>
      <c r="C42">
        <v>71601</v>
      </c>
      <c r="D42">
        <v>46476</v>
      </c>
      <c r="E42">
        <v>113519</v>
      </c>
      <c r="F42">
        <v>65181</v>
      </c>
      <c r="H42">
        <v>124246</v>
      </c>
      <c r="J42">
        <f t="shared" si="6"/>
        <v>68506.8</v>
      </c>
      <c r="K42">
        <f t="shared" si="7"/>
        <v>1.8136301797777739</v>
      </c>
      <c r="L42">
        <f t="shared" si="8"/>
        <v>113519</v>
      </c>
      <c r="M42">
        <f t="shared" si="9"/>
        <v>45757</v>
      </c>
      <c r="N42">
        <f t="shared" si="10"/>
        <v>68506.8</v>
      </c>
      <c r="O42">
        <f t="shared" si="11"/>
        <v>67762</v>
      </c>
      <c r="Q42">
        <v>2722</v>
      </c>
      <c r="R42">
        <v>708</v>
      </c>
      <c r="T42">
        <v>1250.4000000000087</v>
      </c>
      <c r="U42">
        <v>1316.6000000000058</v>
      </c>
      <c r="W42">
        <v>9329.9999999999982</v>
      </c>
      <c r="X42">
        <v>1589.8</v>
      </c>
      <c r="AF42">
        <v>68506.8</v>
      </c>
      <c r="AG42">
        <v>1.8136301797777739</v>
      </c>
      <c r="AK42">
        <v>68506.8</v>
      </c>
      <c r="AL42">
        <v>1.8136301797777739</v>
      </c>
    </row>
    <row r="43" spans="2:38" x14ac:dyDescent="0.25">
      <c r="B43">
        <v>112578</v>
      </c>
      <c r="C43">
        <v>64555</v>
      </c>
      <c r="D43">
        <v>32703</v>
      </c>
      <c r="E43">
        <v>70018</v>
      </c>
      <c r="F43">
        <v>58680</v>
      </c>
      <c r="H43">
        <v>87060</v>
      </c>
      <c r="J43">
        <f t="shared" si="6"/>
        <v>67706.8</v>
      </c>
      <c r="K43">
        <f t="shared" si="7"/>
        <v>1.2858383500623276</v>
      </c>
      <c r="L43">
        <f t="shared" si="8"/>
        <v>112578</v>
      </c>
      <c r="M43">
        <f t="shared" si="9"/>
        <v>32703</v>
      </c>
      <c r="N43">
        <f t="shared" si="10"/>
        <v>67706.8</v>
      </c>
      <c r="O43">
        <f t="shared" si="11"/>
        <v>79875</v>
      </c>
      <c r="Q43">
        <v>1821</v>
      </c>
      <c r="R43">
        <v>680</v>
      </c>
      <c r="T43">
        <v>12209.200000000004</v>
      </c>
      <c r="U43">
        <v>-305.80000000000291</v>
      </c>
      <c r="W43">
        <v>18199.199999999997</v>
      </c>
      <c r="X43">
        <v>722.6</v>
      </c>
      <c r="AD43">
        <v>67706.8</v>
      </c>
      <c r="AE43">
        <v>1.2858383500623276</v>
      </c>
      <c r="AI43">
        <v>67706.8</v>
      </c>
      <c r="AJ43">
        <v>1.2858383500623276</v>
      </c>
    </row>
    <row r="44" spans="2:38" x14ac:dyDescent="0.25">
      <c r="B44">
        <v>67482</v>
      </c>
      <c r="C44">
        <v>74616</v>
      </c>
      <c r="D44">
        <v>117204</v>
      </c>
      <c r="E44">
        <v>50027</v>
      </c>
      <c r="F44">
        <v>55691</v>
      </c>
      <c r="H44">
        <v>97794</v>
      </c>
      <c r="J44">
        <f t="shared" si="6"/>
        <v>73004</v>
      </c>
      <c r="K44">
        <f t="shared" si="7"/>
        <v>1.3395704344967398</v>
      </c>
      <c r="L44">
        <f t="shared" si="8"/>
        <v>117204</v>
      </c>
      <c r="M44">
        <f t="shared" si="9"/>
        <v>50027</v>
      </c>
      <c r="N44">
        <f t="shared" si="10"/>
        <v>73004</v>
      </c>
      <c r="O44">
        <f t="shared" si="11"/>
        <v>67177</v>
      </c>
      <c r="Q44">
        <v>9111</v>
      </c>
      <c r="R44">
        <v>3445</v>
      </c>
      <c r="T44">
        <v>557</v>
      </c>
      <c r="U44">
        <v>2157.6000000000058</v>
      </c>
      <c r="W44">
        <v>8113.7999999999993</v>
      </c>
      <c r="X44">
        <v>2157.6</v>
      </c>
      <c r="AB44">
        <v>73004</v>
      </c>
      <c r="AC44">
        <v>1.3395704344967398</v>
      </c>
      <c r="AI44">
        <v>73004</v>
      </c>
      <c r="AJ44">
        <v>1.3395704344967398</v>
      </c>
    </row>
    <row r="45" spans="2:38" x14ac:dyDescent="0.25">
      <c r="B45">
        <v>18582</v>
      </c>
      <c r="C45">
        <v>77400</v>
      </c>
      <c r="D45">
        <v>12283</v>
      </c>
      <c r="E45">
        <v>25950</v>
      </c>
      <c r="F45">
        <v>6695</v>
      </c>
      <c r="H45">
        <v>55631</v>
      </c>
      <c r="J45">
        <f t="shared" si="6"/>
        <v>28182</v>
      </c>
      <c r="K45">
        <f t="shared" si="7"/>
        <v>1.9739904903839329</v>
      </c>
      <c r="L45">
        <f t="shared" si="8"/>
        <v>77400</v>
      </c>
      <c r="M45">
        <f t="shared" si="9"/>
        <v>6695</v>
      </c>
      <c r="N45">
        <f t="shared" si="10"/>
        <v>28182</v>
      </c>
      <c r="O45">
        <f t="shared" si="11"/>
        <v>70705</v>
      </c>
      <c r="Q45">
        <v>8891</v>
      </c>
      <c r="R45">
        <v>-326</v>
      </c>
      <c r="T45">
        <v>-2420.4000000000015</v>
      </c>
      <c r="U45">
        <v>103.59999999999854</v>
      </c>
      <c r="W45">
        <v>8759.1999999999989</v>
      </c>
      <c r="X45">
        <v>1643.2</v>
      </c>
      <c r="AD45">
        <v>28182</v>
      </c>
      <c r="AE45">
        <v>1.9739904903839329</v>
      </c>
      <c r="AK45">
        <v>28182</v>
      </c>
      <c r="AL45">
        <v>1.9739904903839329</v>
      </c>
    </row>
    <row r="46" spans="2:38" x14ac:dyDescent="0.25">
      <c r="B46">
        <v>4789</v>
      </c>
      <c r="C46">
        <v>47496</v>
      </c>
      <c r="D46">
        <v>77283</v>
      </c>
      <c r="E46">
        <v>50668</v>
      </c>
      <c r="F46">
        <v>20942</v>
      </c>
      <c r="H46">
        <v>61859</v>
      </c>
      <c r="J46">
        <f t="shared" si="6"/>
        <v>40235.599999999999</v>
      </c>
      <c r="K46">
        <f t="shared" si="7"/>
        <v>1.5374195985644554</v>
      </c>
      <c r="L46">
        <f t="shared" si="8"/>
        <v>77283</v>
      </c>
      <c r="M46">
        <f t="shared" si="9"/>
        <v>4789</v>
      </c>
      <c r="N46">
        <f t="shared" si="10"/>
        <v>40235.599999999999</v>
      </c>
      <c r="O46">
        <f t="shared" si="11"/>
        <v>72494</v>
      </c>
      <c r="Q46">
        <v>2573</v>
      </c>
      <c r="R46">
        <v>0</v>
      </c>
      <c r="T46">
        <v>-15335.800000000003</v>
      </c>
      <c r="U46">
        <v>-732.20000000000437</v>
      </c>
      <c r="W46">
        <v>15335.800000000001</v>
      </c>
      <c r="X46">
        <v>1387.3999999999999</v>
      </c>
      <c r="Z46">
        <v>40235.599999999999</v>
      </c>
      <c r="AA46">
        <v>1.5374195985644554</v>
      </c>
      <c r="AI46">
        <v>40235.599999999999</v>
      </c>
      <c r="AJ46">
        <v>1.5374195985644554</v>
      </c>
    </row>
    <row r="47" spans="2:38" x14ac:dyDescent="0.25">
      <c r="B47">
        <v>95060</v>
      </c>
      <c r="C47">
        <v>52557</v>
      </c>
      <c r="D47">
        <v>12526</v>
      </c>
      <c r="E47">
        <v>17058</v>
      </c>
      <c r="F47">
        <v>114046</v>
      </c>
      <c r="H47">
        <v>80302</v>
      </c>
      <c r="J47">
        <f t="shared" si="6"/>
        <v>58249.4</v>
      </c>
      <c r="K47">
        <f t="shared" si="7"/>
        <v>1.3785893073576723</v>
      </c>
      <c r="L47">
        <f t="shared" si="8"/>
        <v>114046</v>
      </c>
      <c r="M47">
        <f t="shared" si="9"/>
        <v>12526</v>
      </c>
      <c r="N47">
        <f t="shared" si="10"/>
        <v>58249.4</v>
      </c>
      <c r="O47">
        <f t="shared" si="11"/>
        <v>101520</v>
      </c>
      <c r="Q47">
        <v>16711</v>
      </c>
      <c r="R47">
        <v>353</v>
      </c>
      <c r="T47">
        <v>4080.2000000000044</v>
      </c>
      <c r="U47">
        <v>-329.59999999999854</v>
      </c>
      <c r="W47">
        <v>7131.8</v>
      </c>
      <c r="X47">
        <v>1222</v>
      </c>
      <c r="Z47">
        <v>58249.4</v>
      </c>
      <c r="AA47">
        <v>1.3785893073576723</v>
      </c>
      <c r="AK47">
        <v>58249.4</v>
      </c>
      <c r="AL47">
        <v>1.3785893073576723</v>
      </c>
    </row>
    <row r="48" spans="2:38" x14ac:dyDescent="0.25">
      <c r="B48">
        <v>79961</v>
      </c>
      <c r="C48">
        <v>93747</v>
      </c>
      <c r="D48">
        <v>61644</v>
      </c>
      <c r="E48">
        <v>50057</v>
      </c>
      <c r="F48">
        <v>112153</v>
      </c>
      <c r="H48">
        <v>113675</v>
      </c>
      <c r="J48">
        <f t="shared" si="6"/>
        <v>79512.399999999994</v>
      </c>
      <c r="K48">
        <f t="shared" si="7"/>
        <v>1.4296512242115695</v>
      </c>
      <c r="L48">
        <f t="shared" si="8"/>
        <v>112153</v>
      </c>
      <c r="M48">
        <f t="shared" si="9"/>
        <v>50057</v>
      </c>
      <c r="N48">
        <f t="shared" si="10"/>
        <v>79512.399999999994</v>
      </c>
      <c r="O48">
        <f t="shared" si="11"/>
        <v>62096</v>
      </c>
      <c r="Q48">
        <v>-838</v>
      </c>
      <c r="R48">
        <v>-23</v>
      </c>
      <c r="T48">
        <v>7114.5999999999913</v>
      </c>
      <c r="U48">
        <v>1469.3999999999942</v>
      </c>
      <c r="W48">
        <v>7405.4000000000005</v>
      </c>
      <c r="X48">
        <v>1974.6000000000001</v>
      </c>
      <c r="AF48">
        <v>79512.399999999994</v>
      </c>
      <c r="AG48">
        <v>1.4296512242115695</v>
      </c>
      <c r="AI48">
        <v>79512.399999999994</v>
      </c>
      <c r="AJ48">
        <v>1.4296512242115695</v>
      </c>
    </row>
    <row r="49" spans="2:38" x14ac:dyDescent="0.25">
      <c r="B49">
        <v>44554</v>
      </c>
      <c r="C49">
        <v>11892</v>
      </c>
      <c r="D49">
        <v>107243</v>
      </c>
      <c r="E49">
        <v>12406</v>
      </c>
      <c r="F49">
        <v>80360</v>
      </c>
      <c r="H49">
        <v>58474</v>
      </c>
      <c r="J49">
        <f t="shared" si="6"/>
        <v>51291</v>
      </c>
      <c r="K49">
        <f t="shared" si="7"/>
        <v>1.1400440623111268</v>
      </c>
      <c r="L49">
        <f t="shared" si="8"/>
        <v>107243</v>
      </c>
      <c r="M49">
        <f t="shared" si="9"/>
        <v>11892</v>
      </c>
      <c r="N49">
        <f t="shared" si="10"/>
        <v>51291</v>
      </c>
      <c r="O49">
        <f t="shared" si="11"/>
        <v>95351</v>
      </c>
      <c r="Q49">
        <v>2632</v>
      </c>
      <c r="R49">
        <v>-77</v>
      </c>
      <c r="T49">
        <v>-1082.4000000000015</v>
      </c>
      <c r="U49">
        <v>1755.5999999999985</v>
      </c>
      <c r="W49">
        <v>5186.7999999999993</v>
      </c>
      <c r="X49">
        <v>1962.8</v>
      </c>
      <c r="Z49">
        <v>51291</v>
      </c>
      <c r="AA49">
        <v>1.1400440623111268</v>
      </c>
      <c r="AI49">
        <v>51291</v>
      </c>
      <c r="AJ49">
        <v>1.1400440623111268</v>
      </c>
    </row>
    <row r="50" spans="2:38" x14ac:dyDescent="0.25">
      <c r="B50">
        <v>122533</v>
      </c>
      <c r="C50">
        <v>48582</v>
      </c>
      <c r="D50">
        <v>35513</v>
      </c>
      <c r="E50">
        <v>23664</v>
      </c>
      <c r="F50">
        <v>117210</v>
      </c>
      <c r="H50">
        <v>125397</v>
      </c>
      <c r="J50">
        <f t="shared" si="6"/>
        <v>69500.399999999994</v>
      </c>
      <c r="K50">
        <f t="shared" si="7"/>
        <v>1.8042629970474993</v>
      </c>
      <c r="L50">
        <f t="shared" si="8"/>
        <v>122533</v>
      </c>
      <c r="M50">
        <f t="shared" si="9"/>
        <v>23664</v>
      </c>
      <c r="N50">
        <f t="shared" si="10"/>
        <v>69500.399999999994</v>
      </c>
      <c r="O50">
        <f t="shared" si="11"/>
        <v>98869</v>
      </c>
      <c r="Q50">
        <v>5964</v>
      </c>
      <c r="R50">
        <v>-3894</v>
      </c>
      <c r="T50">
        <v>-5726.4000000000087</v>
      </c>
      <c r="U50">
        <v>-493.60000000000582</v>
      </c>
      <c r="W50">
        <v>17342.8</v>
      </c>
      <c r="X50">
        <v>1208.8</v>
      </c>
      <c r="AF50">
        <v>69500.399999999994</v>
      </c>
      <c r="AG50">
        <v>1.8042629970474993</v>
      </c>
      <c r="AK50">
        <v>69500.399999999994</v>
      </c>
      <c r="AL50">
        <v>1.8042629970474993</v>
      </c>
    </row>
    <row r="51" spans="2:38" x14ac:dyDescent="0.25">
      <c r="B51">
        <v>63539</v>
      </c>
      <c r="C51">
        <v>70416</v>
      </c>
      <c r="D51">
        <v>51984</v>
      </c>
      <c r="E51">
        <v>110427</v>
      </c>
      <c r="F51">
        <v>20230</v>
      </c>
      <c r="H51">
        <v>81240</v>
      </c>
      <c r="J51">
        <f t="shared" si="6"/>
        <v>63319.199999999997</v>
      </c>
      <c r="K51">
        <f t="shared" si="7"/>
        <v>1.2830231588522913</v>
      </c>
      <c r="L51">
        <f t="shared" si="8"/>
        <v>110427</v>
      </c>
      <c r="M51">
        <f t="shared" si="9"/>
        <v>20230</v>
      </c>
      <c r="N51">
        <f t="shared" si="10"/>
        <v>63319.199999999997</v>
      </c>
      <c r="O51">
        <f t="shared" si="11"/>
        <v>90197</v>
      </c>
      <c r="Q51">
        <v>-2277</v>
      </c>
      <c r="R51">
        <v>1174</v>
      </c>
      <c r="T51">
        <v>4992.5999999999985</v>
      </c>
      <c r="U51">
        <v>263.59999999999854</v>
      </c>
      <c r="W51">
        <v>11917.4</v>
      </c>
      <c r="X51">
        <v>350.8</v>
      </c>
      <c r="Z51">
        <v>63319.199999999997</v>
      </c>
      <c r="AA51">
        <v>1.2830231588522913</v>
      </c>
      <c r="AI51">
        <v>63319.199999999997</v>
      </c>
      <c r="AJ51">
        <v>1.2830231588522913</v>
      </c>
    </row>
    <row r="52" spans="2:38" x14ac:dyDescent="0.25">
      <c r="B52">
        <v>63593</v>
      </c>
      <c r="C52">
        <v>97423</v>
      </c>
      <c r="D52">
        <v>65092</v>
      </c>
      <c r="E52">
        <v>111966</v>
      </c>
      <c r="F52">
        <v>94856</v>
      </c>
      <c r="H52">
        <v>131758</v>
      </c>
      <c r="J52">
        <f t="shared" si="6"/>
        <v>86586</v>
      </c>
      <c r="K52">
        <f t="shared" si="7"/>
        <v>1.5217009678238975</v>
      </c>
      <c r="L52">
        <f t="shared" si="8"/>
        <v>111966</v>
      </c>
      <c r="M52">
        <f t="shared" si="9"/>
        <v>63593</v>
      </c>
      <c r="N52">
        <f t="shared" si="10"/>
        <v>86586</v>
      </c>
      <c r="O52">
        <f t="shared" si="11"/>
        <v>48373</v>
      </c>
      <c r="Q52">
        <v>15523</v>
      </c>
      <c r="R52">
        <v>2105</v>
      </c>
      <c r="T52">
        <v>-4212.6000000000058</v>
      </c>
      <c r="U52">
        <v>-807.60000000000582</v>
      </c>
      <c r="W52">
        <v>6281.7999999999993</v>
      </c>
      <c r="X52">
        <v>920</v>
      </c>
      <c r="AB52">
        <v>86586</v>
      </c>
      <c r="AC52">
        <v>1.5217009678238975</v>
      </c>
      <c r="AK52">
        <v>86586</v>
      </c>
      <c r="AL52">
        <v>1.5217009678238975</v>
      </c>
    </row>
    <row r="53" spans="2:38" x14ac:dyDescent="0.25">
      <c r="B53">
        <v>80125</v>
      </c>
      <c r="C53">
        <v>90735</v>
      </c>
      <c r="D53">
        <v>20907</v>
      </c>
      <c r="E53">
        <v>15656</v>
      </c>
      <c r="F53">
        <v>49532</v>
      </c>
      <c r="H53">
        <v>84460</v>
      </c>
      <c r="J53">
        <f t="shared" si="6"/>
        <v>51391</v>
      </c>
      <c r="K53">
        <f t="shared" si="7"/>
        <v>1.6434784300753049</v>
      </c>
      <c r="L53">
        <f t="shared" si="8"/>
        <v>90735</v>
      </c>
      <c r="M53">
        <f t="shared" si="9"/>
        <v>15656</v>
      </c>
      <c r="N53">
        <f t="shared" si="10"/>
        <v>51391</v>
      </c>
      <c r="O53">
        <f t="shared" si="11"/>
        <v>75079</v>
      </c>
      <c r="Q53">
        <v>-1025</v>
      </c>
      <c r="R53">
        <v>1504</v>
      </c>
      <c r="T53">
        <v>-6394.4000000000015</v>
      </c>
      <c r="U53">
        <v>1837.4000000000015</v>
      </c>
      <c r="W53">
        <v>7334.4</v>
      </c>
      <c r="X53">
        <v>1927</v>
      </c>
      <c r="Z53">
        <v>51391</v>
      </c>
      <c r="AA53">
        <v>1.6434784300753049</v>
      </c>
      <c r="AK53">
        <v>51391</v>
      </c>
      <c r="AL53">
        <v>1.6434784300753049</v>
      </c>
    </row>
    <row r="54" spans="2:38" x14ac:dyDescent="0.25">
      <c r="B54">
        <v>68933</v>
      </c>
      <c r="C54">
        <v>27034</v>
      </c>
      <c r="D54">
        <v>96500</v>
      </c>
      <c r="E54">
        <v>64055</v>
      </c>
      <c r="F54">
        <v>101800</v>
      </c>
      <c r="H54">
        <v>121551</v>
      </c>
      <c r="J54">
        <f t="shared" si="6"/>
        <v>71664.399999999994</v>
      </c>
      <c r="K54">
        <f t="shared" si="7"/>
        <v>1.6961141096555614</v>
      </c>
      <c r="L54">
        <f t="shared" si="8"/>
        <v>101800</v>
      </c>
      <c r="M54">
        <f t="shared" si="9"/>
        <v>27034</v>
      </c>
      <c r="N54">
        <f t="shared" si="10"/>
        <v>71664.399999999994</v>
      </c>
      <c r="O54">
        <f t="shared" si="11"/>
        <v>74766</v>
      </c>
      <c r="Q54">
        <v>4209</v>
      </c>
      <c r="R54">
        <v>-4553</v>
      </c>
      <c r="T54">
        <v>1185.3999999999942</v>
      </c>
      <c r="U54">
        <v>534.39999999999418</v>
      </c>
      <c r="W54">
        <v>3291</v>
      </c>
      <c r="X54">
        <v>1898</v>
      </c>
      <c r="AF54">
        <v>71664.399999999994</v>
      </c>
      <c r="AG54">
        <v>1.6961141096555614</v>
      </c>
      <c r="AK54">
        <v>71664.399999999994</v>
      </c>
      <c r="AL54">
        <v>1.6961141096555614</v>
      </c>
    </row>
    <row r="55" spans="2:38" x14ac:dyDescent="0.25">
      <c r="B55">
        <v>66372</v>
      </c>
      <c r="C55">
        <v>38216</v>
      </c>
      <c r="D55">
        <v>85865</v>
      </c>
      <c r="E55">
        <v>49414</v>
      </c>
      <c r="F55">
        <v>11366</v>
      </c>
      <c r="H55">
        <v>82486</v>
      </c>
      <c r="J55">
        <f t="shared" si="6"/>
        <v>50246.6</v>
      </c>
      <c r="K55">
        <f t="shared" si="7"/>
        <v>1.6416235128346992</v>
      </c>
      <c r="L55">
        <f t="shared" si="8"/>
        <v>85865</v>
      </c>
      <c r="M55">
        <f t="shared" si="9"/>
        <v>11366</v>
      </c>
      <c r="N55">
        <f t="shared" si="10"/>
        <v>50246.6</v>
      </c>
      <c r="O55">
        <f t="shared" si="11"/>
        <v>74499</v>
      </c>
      <c r="Q55">
        <v>937</v>
      </c>
      <c r="R55">
        <v>4744</v>
      </c>
      <c r="T55">
        <v>-4045.5999999999985</v>
      </c>
      <c r="U55">
        <v>-267.59999999999854</v>
      </c>
      <c r="W55">
        <v>7248.8</v>
      </c>
      <c r="X55">
        <v>274.8</v>
      </c>
      <c r="AD55">
        <v>50246.6</v>
      </c>
      <c r="AE55">
        <v>1.6416235128346992</v>
      </c>
      <c r="AK55">
        <v>50246.6</v>
      </c>
      <c r="AL55">
        <v>1.6416235128346992</v>
      </c>
    </row>
    <row r="56" spans="2:38" x14ac:dyDescent="0.25">
      <c r="B56">
        <v>97710</v>
      </c>
      <c r="C56">
        <v>2410</v>
      </c>
      <c r="D56">
        <v>44903</v>
      </c>
      <c r="E56">
        <v>101748</v>
      </c>
      <c r="F56">
        <v>11521</v>
      </c>
      <c r="H56">
        <v>76877</v>
      </c>
      <c r="J56">
        <f t="shared" si="6"/>
        <v>51658.400000000001</v>
      </c>
      <c r="K56">
        <f t="shared" si="7"/>
        <v>1.4881800442909574</v>
      </c>
      <c r="L56">
        <f t="shared" si="8"/>
        <v>101748</v>
      </c>
      <c r="M56">
        <f t="shared" si="9"/>
        <v>2410</v>
      </c>
      <c r="N56">
        <f t="shared" si="10"/>
        <v>51658.400000000001</v>
      </c>
      <c r="O56">
        <f t="shared" si="11"/>
        <v>99338</v>
      </c>
      <c r="Q56">
        <v>4061</v>
      </c>
      <c r="R56">
        <v>1495</v>
      </c>
      <c r="T56">
        <v>-8660.7999999999956</v>
      </c>
      <c r="U56">
        <v>-1152</v>
      </c>
      <c r="W56">
        <v>10513.6</v>
      </c>
      <c r="X56">
        <v>2539.2000000000003</v>
      </c>
      <c r="AB56">
        <v>51658.400000000001</v>
      </c>
      <c r="AC56">
        <v>1.4881800442909574</v>
      </c>
      <c r="AK56">
        <v>51658.400000000001</v>
      </c>
      <c r="AL56">
        <v>1.4881800442909574</v>
      </c>
    </row>
    <row r="57" spans="2:38" x14ac:dyDescent="0.25">
      <c r="B57">
        <v>34628</v>
      </c>
      <c r="C57">
        <v>57995</v>
      </c>
      <c r="D57">
        <v>79525</v>
      </c>
      <c r="E57">
        <v>16823</v>
      </c>
      <c r="F57">
        <v>35142</v>
      </c>
      <c r="H57">
        <v>61873</v>
      </c>
      <c r="J57">
        <f t="shared" si="6"/>
        <v>44822.6</v>
      </c>
      <c r="K57">
        <f t="shared" si="7"/>
        <v>1.3803973888172485</v>
      </c>
      <c r="L57">
        <f t="shared" si="8"/>
        <v>79525</v>
      </c>
      <c r="M57">
        <f t="shared" si="9"/>
        <v>16823</v>
      </c>
      <c r="N57">
        <f t="shared" si="10"/>
        <v>44822.6</v>
      </c>
      <c r="O57">
        <f t="shared" si="11"/>
        <v>62702</v>
      </c>
      <c r="Q57">
        <v>-8237</v>
      </c>
      <c r="R57">
        <v>-1868</v>
      </c>
      <c r="T57">
        <v>4257.1999999999971</v>
      </c>
      <c r="U57">
        <v>-1454.5999999999985</v>
      </c>
      <c r="W57">
        <v>10256</v>
      </c>
      <c r="X57">
        <v>1623</v>
      </c>
      <c r="AD57">
        <v>44822.6</v>
      </c>
      <c r="AE57">
        <v>1.3803973888172485</v>
      </c>
      <c r="AK57">
        <v>44822.6</v>
      </c>
      <c r="AL57">
        <v>1.3803973888172485</v>
      </c>
    </row>
    <row r="58" spans="2:38" x14ac:dyDescent="0.25">
      <c r="B58">
        <v>48106</v>
      </c>
      <c r="C58">
        <v>77840</v>
      </c>
      <c r="D58">
        <v>65724</v>
      </c>
      <c r="E58">
        <v>96854</v>
      </c>
      <c r="F58">
        <v>99629</v>
      </c>
      <c r="H58">
        <v>118126</v>
      </c>
      <c r="J58">
        <f t="shared" si="6"/>
        <v>77630.600000000006</v>
      </c>
      <c r="K58">
        <f t="shared" si="7"/>
        <v>1.521642239013997</v>
      </c>
      <c r="L58">
        <f t="shared" si="8"/>
        <v>99629</v>
      </c>
      <c r="M58">
        <f t="shared" si="9"/>
        <v>48106</v>
      </c>
      <c r="N58">
        <f t="shared" si="10"/>
        <v>77630.600000000006</v>
      </c>
      <c r="O58">
        <f t="shared" si="11"/>
        <v>51523</v>
      </c>
      <c r="Q58">
        <v>8164</v>
      </c>
      <c r="R58">
        <v>2500</v>
      </c>
      <c r="T58">
        <v>1862.6000000000058</v>
      </c>
      <c r="U58">
        <v>-247</v>
      </c>
      <c r="W58">
        <v>12607</v>
      </c>
      <c r="X58">
        <v>708.19999999999993</v>
      </c>
      <c r="AB58">
        <v>77630.600000000006</v>
      </c>
      <c r="AC58">
        <v>1.521642239013997</v>
      </c>
      <c r="AK58">
        <v>77630.600000000006</v>
      </c>
      <c r="AL58">
        <v>1.521642239013997</v>
      </c>
    </row>
    <row r="59" spans="2:38" x14ac:dyDescent="0.25">
      <c r="B59">
        <v>4174</v>
      </c>
      <c r="C59">
        <v>30245</v>
      </c>
      <c r="D59">
        <v>65263</v>
      </c>
      <c r="E59">
        <v>107175</v>
      </c>
      <c r="F59">
        <v>27659</v>
      </c>
      <c r="H59">
        <v>103034</v>
      </c>
      <c r="J59">
        <f t="shared" si="6"/>
        <v>46903.199999999997</v>
      </c>
      <c r="K59">
        <f t="shared" si="7"/>
        <v>2.1967371096215187</v>
      </c>
      <c r="L59">
        <f t="shared" si="8"/>
        <v>107175</v>
      </c>
      <c r="M59">
        <f t="shared" si="9"/>
        <v>4174</v>
      </c>
      <c r="N59">
        <f t="shared" si="10"/>
        <v>46903.199999999997</v>
      </c>
      <c r="O59">
        <f t="shared" si="11"/>
        <v>103001</v>
      </c>
      <c r="Q59">
        <v>13121</v>
      </c>
      <c r="R59">
        <v>-5220</v>
      </c>
      <c r="T59">
        <v>-5986.8000000000029</v>
      </c>
      <c r="U59">
        <v>-319.40000000000146</v>
      </c>
      <c r="W59">
        <v>11490.8</v>
      </c>
      <c r="X59">
        <v>2734.6</v>
      </c>
      <c r="AD59">
        <v>46903.199999999997</v>
      </c>
      <c r="AE59">
        <v>2.1967371096215187</v>
      </c>
      <c r="AK59">
        <v>46903.199999999997</v>
      </c>
      <c r="AL59">
        <v>2.1967371096215187</v>
      </c>
    </row>
    <row r="60" spans="2:38" x14ac:dyDescent="0.25">
      <c r="B60">
        <v>5038</v>
      </c>
      <c r="C60">
        <v>59310</v>
      </c>
      <c r="D60">
        <v>45978</v>
      </c>
      <c r="E60">
        <v>7449</v>
      </c>
      <c r="F60">
        <v>34619</v>
      </c>
      <c r="H60">
        <v>36774</v>
      </c>
      <c r="J60">
        <f t="shared" si="6"/>
        <v>30478.799999999999</v>
      </c>
      <c r="K60">
        <f t="shared" si="7"/>
        <v>1.206543564707272</v>
      </c>
      <c r="L60">
        <f t="shared" si="8"/>
        <v>59310</v>
      </c>
      <c r="M60">
        <f t="shared" si="9"/>
        <v>5038</v>
      </c>
      <c r="N60">
        <f t="shared" si="10"/>
        <v>30478.799999999999</v>
      </c>
      <c r="O60">
        <f t="shared" si="11"/>
        <v>54272</v>
      </c>
      <c r="Q60">
        <v>3195</v>
      </c>
      <c r="R60">
        <v>-1407</v>
      </c>
      <c r="T60">
        <v>-837</v>
      </c>
      <c r="U60">
        <v>-764</v>
      </c>
      <c r="W60">
        <v>6763.4</v>
      </c>
      <c r="X60">
        <v>2746.8</v>
      </c>
      <c r="Z60">
        <v>30478.799999999999</v>
      </c>
      <c r="AA60">
        <v>1.206543564707272</v>
      </c>
      <c r="AI60">
        <v>30478.799999999999</v>
      </c>
      <c r="AJ60">
        <v>1.206543564707272</v>
      </c>
    </row>
    <row r="61" spans="2:38" x14ac:dyDescent="0.25">
      <c r="B61">
        <v>68920</v>
      </c>
      <c r="C61">
        <v>33558</v>
      </c>
      <c r="D61">
        <v>87280</v>
      </c>
      <c r="E61">
        <v>51645</v>
      </c>
      <c r="F61">
        <v>81551</v>
      </c>
      <c r="H61">
        <v>113293</v>
      </c>
      <c r="J61">
        <f t="shared" si="6"/>
        <v>64590.8</v>
      </c>
      <c r="K61">
        <f t="shared" si="7"/>
        <v>1.7540114071973099</v>
      </c>
      <c r="L61">
        <f t="shared" si="8"/>
        <v>87280</v>
      </c>
      <c r="M61">
        <f t="shared" si="9"/>
        <v>33558</v>
      </c>
      <c r="N61">
        <f t="shared" si="10"/>
        <v>64590.8</v>
      </c>
      <c r="O61">
        <f t="shared" si="11"/>
        <v>53722</v>
      </c>
      <c r="Q61">
        <v>25348</v>
      </c>
      <c r="R61">
        <v>184</v>
      </c>
      <c r="T61">
        <v>360.20000000000437</v>
      </c>
      <c r="U61">
        <v>1293</v>
      </c>
      <c r="W61">
        <v>11287.8</v>
      </c>
      <c r="X61">
        <v>1770.2</v>
      </c>
      <c r="AB61">
        <v>64590.8</v>
      </c>
      <c r="AC61">
        <v>1.7540114071973099</v>
      </c>
      <c r="AK61">
        <v>64590.8</v>
      </c>
      <c r="AL61">
        <v>1.7540114071973099</v>
      </c>
    </row>
    <row r="62" spans="2:38" x14ac:dyDescent="0.25">
      <c r="B62">
        <v>10312</v>
      </c>
      <c r="C62">
        <v>64992</v>
      </c>
      <c r="D62">
        <v>94370</v>
      </c>
      <c r="E62">
        <v>106478</v>
      </c>
      <c r="F62">
        <v>33531</v>
      </c>
      <c r="H62">
        <v>69680</v>
      </c>
      <c r="J62">
        <f t="shared" si="6"/>
        <v>61936.6</v>
      </c>
      <c r="K62">
        <f t="shared" si="7"/>
        <v>1.1250213928436499</v>
      </c>
      <c r="L62">
        <f t="shared" si="8"/>
        <v>106478</v>
      </c>
      <c r="M62">
        <f t="shared" si="9"/>
        <v>10312</v>
      </c>
      <c r="N62">
        <f t="shared" si="10"/>
        <v>61936.6</v>
      </c>
      <c r="O62">
        <f t="shared" si="11"/>
        <v>96166</v>
      </c>
      <c r="Q62">
        <v>16667</v>
      </c>
      <c r="R62">
        <v>-9</v>
      </c>
      <c r="T62">
        <v>9046.5999999999985</v>
      </c>
      <c r="U62">
        <v>50.19999999999709</v>
      </c>
      <c r="W62">
        <v>12211.400000000001</v>
      </c>
      <c r="X62">
        <v>262.60000000000002</v>
      </c>
      <c r="Z62">
        <v>61936.6</v>
      </c>
      <c r="AA62">
        <v>1.1250213928436499</v>
      </c>
      <c r="AI62">
        <v>61936.6</v>
      </c>
      <c r="AJ62">
        <v>1.1250213928436499</v>
      </c>
    </row>
    <row r="63" spans="2:38" x14ac:dyDescent="0.25">
      <c r="B63">
        <v>112288</v>
      </c>
      <c r="C63">
        <v>3421</v>
      </c>
      <c r="D63">
        <v>30136</v>
      </c>
      <c r="E63">
        <v>45775</v>
      </c>
      <c r="F63">
        <v>31249</v>
      </c>
      <c r="H63">
        <v>54014</v>
      </c>
      <c r="J63">
        <f t="shared" si="6"/>
        <v>44573.8</v>
      </c>
      <c r="K63">
        <f t="shared" si="7"/>
        <v>1.2117880907618377</v>
      </c>
      <c r="L63">
        <f t="shared" si="8"/>
        <v>112288</v>
      </c>
      <c r="M63">
        <f t="shared" si="9"/>
        <v>3421</v>
      </c>
      <c r="N63">
        <f t="shared" si="10"/>
        <v>44573.8</v>
      </c>
      <c r="O63">
        <f t="shared" si="11"/>
        <v>108867</v>
      </c>
      <c r="Q63">
        <v>5675</v>
      </c>
      <c r="R63">
        <v>322</v>
      </c>
      <c r="T63">
        <v>1450</v>
      </c>
      <c r="U63">
        <v>-1536.5999999999985</v>
      </c>
      <c r="W63">
        <v>12772.400000000001</v>
      </c>
      <c r="X63">
        <v>2731.8</v>
      </c>
      <c r="Z63">
        <v>44573.8</v>
      </c>
      <c r="AA63">
        <v>1.2117880907618377</v>
      </c>
      <c r="AI63">
        <v>44573.8</v>
      </c>
      <c r="AJ63">
        <v>1.2117880907618377</v>
      </c>
    </row>
    <row r="64" spans="2:38" x14ac:dyDescent="0.25">
      <c r="B64">
        <v>113294</v>
      </c>
      <c r="C64">
        <v>101268</v>
      </c>
      <c r="D64">
        <v>89327</v>
      </c>
      <c r="E64">
        <v>61101</v>
      </c>
      <c r="F64">
        <v>91365</v>
      </c>
      <c r="H64">
        <v>133556</v>
      </c>
      <c r="J64">
        <f t="shared" si="6"/>
        <v>91271</v>
      </c>
      <c r="K64">
        <f t="shared" si="7"/>
        <v>1.46329063996231</v>
      </c>
      <c r="L64">
        <f t="shared" si="8"/>
        <v>113294</v>
      </c>
      <c r="M64">
        <f t="shared" si="9"/>
        <v>61101</v>
      </c>
      <c r="N64">
        <f t="shared" si="10"/>
        <v>91271</v>
      </c>
      <c r="O64">
        <f t="shared" si="11"/>
        <v>52193</v>
      </c>
      <c r="Q64">
        <v>11294</v>
      </c>
      <c r="R64">
        <v>0</v>
      </c>
      <c r="T64">
        <v>2243.6000000000058</v>
      </c>
      <c r="U64">
        <v>82.600000000005821</v>
      </c>
      <c r="W64">
        <v>7185.2</v>
      </c>
      <c r="X64">
        <v>725.8</v>
      </c>
      <c r="AB64">
        <v>91271</v>
      </c>
      <c r="AC64">
        <v>1.46329063996231</v>
      </c>
      <c r="AK64">
        <v>91271</v>
      </c>
      <c r="AL64">
        <v>1.46329063996231</v>
      </c>
    </row>
    <row r="65" spans="2:38" x14ac:dyDescent="0.25">
      <c r="B65">
        <v>55196</v>
      </c>
      <c r="C65">
        <v>80427</v>
      </c>
      <c r="D65">
        <v>42800</v>
      </c>
      <c r="E65">
        <v>88945</v>
      </c>
      <c r="F65">
        <v>7645</v>
      </c>
      <c r="H65">
        <v>87458</v>
      </c>
      <c r="J65">
        <f t="shared" si="6"/>
        <v>55002.6</v>
      </c>
      <c r="K65">
        <f t="shared" si="7"/>
        <v>1.590070287586405</v>
      </c>
      <c r="L65">
        <f t="shared" si="8"/>
        <v>88945</v>
      </c>
      <c r="M65">
        <f t="shared" si="9"/>
        <v>7645</v>
      </c>
      <c r="N65">
        <f t="shared" si="10"/>
        <v>55002.6</v>
      </c>
      <c r="O65">
        <f t="shared" si="11"/>
        <v>81300</v>
      </c>
      <c r="Q65">
        <v>5417</v>
      </c>
      <c r="R65">
        <v>3433</v>
      </c>
      <c r="T65">
        <v>2850.5999999999985</v>
      </c>
      <c r="U65">
        <v>-99.200000000004366</v>
      </c>
      <c r="W65">
        <v>19232.599999999999</v>
      </c>
      <c r="X65">
        <v>2247.6</v>
      </c>
      <c r="AD65">
        <v>55002.6</v>
      </c>
      <c r="AE65">
        <v>1.590070287586405</v>
      </c>
      <c r="AK65">
        <v>55002.6</v>
      </c>
      <c r="AL65">
        <v>1.590070287586405</v>
      </c>
    </row>
    <row r="66" spans="2:38" x14ac:dyDescent="0.25">
      <c r="B66">
        <v>70464</v>
      </c>
      <c r="C66">
        <v>109622</v>
      </c>
      <c r="D66">
        <v>74801</v>
      </c>
      <c r="E66">
        <v>109695</v>
      </c>
      <c r="F66">
        <v>33746</v>
      </c>
      <c r="H66">
        <v>94011</v>
      </c>
      <c r="J66">
        <f t="shared" ref="J66:J101" si="12">AVERAGE(B66:F66)</f>
        <v>79665.600000000006</v>
      </c>
      <c r="K66">
        <f t="shared" ref="K66:K97" si="13">H66/J66</f>
        <v>1.1800701934084472</v>
      </c>
      <c r="L66">
        <f t="shared" ref="L66:L101" si="14">MAX(B66:F66)</f>
        <v>109695</v>
      </c>
      <c r="M66">
        <f t="shared" ref="M66:M101" si="15">MIN(B66:F66)</f>
        <v>33746</v>
      </c>
      <c r="N66">
        <f t="shared" ref="N66:N101" si="16">AVERAGE(B66:F66)</f>
        <v>79665.600000000006</v>
      </c>
      <c r="O66">
        <f t="shared" ref="O66:O101" si="17">L66-M66</f>
        <v>75949</v>
      </c>
      <c r="Q66">
        <v>3606</v>
      </c>
      <c r="R66">
        <v>2096</v>
      </c>
      <c r="T66">
        <v>-8648.3999999999942</v>
      </c>
      <c r="U66">
        <v>-88.599999999991269</v>
      </c>
      <c r="W66">
        <v>9010.4</v>
      </c>
      <c r="X66">
        <v>1277</v>
      </c>
      <c r="AB66">
        <v>79665.600000000006</v>
      </c>
      <c r="AC66">
        <v>1.1800701934084472</v>
      </c>
      <c r="AI66">
        <v>79665.600000000006</v>
      </c>
      <c r="AJ66">
        <v>1.1800701934084472</v>
      </c>
    </row>
    <row r="67" spans="2:38" x14ac:dyDescent="0.25">
      <c r="B67">
        <v>42321</v>
      </c>
      <c r="C67">
        <v>98575</v>
      </c>
      <c r="D67">
        <v>85601</v>
      </c>
      <c r="E67">
        <v>39326</v>
      </c>
      <c r="F67">
        <v>50332</v>
      </c>
      <c r="H67">
        <v>123547</v>
      </c>
      <c r="J67">
        <f t="shared" si="12"/>
        <v>63231</v>
      </c>
      <c r="K67">
        <f t="shared" si="13"/>
        <v>1.9538991950151035</v>
      </c>
      <c r="L67">
        <f t="shared" si="14"/>
        <v>98575</v>
      </c>
      <c r="M67">
        <f t="shared" si="15"/>
        <v>39326</v>
      </c>
      <c r="N67">
        <f t="shared" si="16"/>
        <v>63231</v>
      </c>
      <c r="O67">
        <f t="shared" si="17"/>
        <v>59249</v>
      </c>
      <c r="Q67">
        <v>19243</v>
      </c>
      <c r="R67">
        <v>2400</v>
      </c>
      <c r="T67">
        <v>3649.8000000000029</v>
      </c>
      <c r="U67">
        <v>1056.4000000000015</v>
      </c>
      <c r="W67">
        <v>14582.200000000003</v>
      </c>
      <c r="X67">
        <v>1098.4000000000001</v>
      </c>
      <c r="AF67">
        <v>63231</v>
      </c>
      <c r="AG67">
        <v>1.9538991950151035</v>
      </c>
      <c r="AK67">
        <v>63231</v>
      </c>
      <c r="AL67">
        <v>1.9538991950151035</v>
      </c>
    </row>
    <row r="68" spans="2:38" x14ac:dyDescent="0.25">
      <c r="B68">
        <v>77008</v>
      </c>
      <c r="C68">
        <v>35102</v>
      </c>
      <c r="D68">
        <v>101122</v>
      </c>
      <c r="E68">
        <v>68232</v>
      </c>
      <c r="F68">
        <v>81343</v>
      </c>
      <c r="H68">
        <v>116249</v>
      </c>
      <c r="J68">
        <f t="shared" si="12"/>
        <v>72561.399999999994</v>
      </c>
      <c r="K68">
        <f t="shared" si="13"/>
        <v>1.6020776886884764</v>
      </c>
      <c r="L68">
        <f t="shared" si="14"/>
        <v>101122</v>
      </c>
      <c r="M68">
        <f t="shared" si="15"/>
        <v>35102</v>
      </c>
      <c r="N68">
        <f t="shared" si="16"/>
        <v>72561.399999999994</v>
      </c>
      <c r="O68">
        <f t="shared" si="17"/>
        <v>66020</v>
      </c>
      <c r="Q68">
        <v>-18313</v>
      </c>
      <c r="R68">
        <v>-5</v>
      </c>
      <c r="T68">
        <v>-7216.4000000000087</v>
      </c>
      <c r="U68">
        <v>79.399999999994179</v>
      </c>
      <c r="W68">
        <v>7663.1999999999989</v>
      </c>
      <c r="X68">
        <v>202.6</v>
      </c>
      <c r="AF68">
        <v>72561.399999999994</v>
      </c>
      <c r="AG68">
        <v>1.6020776886884764</v>
      </c>
      <c r="AK68">
        <v>72561.399999999994</v>
      </c>
      <c r="AL68">
        <v>1.6020776886884764</v>
      </c>
    </row>
    <row r="69" spans="2:38" x14ac:dyDescent="0.25">
      <c r="B69">
        <v>5942</v>
      </c>
      <c r="C69">
        <v>21200</v>
      </c>
      <c r="D69">
        <v>67214</v>
      </c>
      <c r="E69">
        <v>116974</v>
      </c>
      <c r="F69">
        <v>84534</v>
      </c>
      <c r="H69">
        <v>120078</v>
      </c>
      <c r="J69">
        <f t="shared" si="12"/>
        <v>59172.800000000003</v>
      </c>
      <c r="K69">
        <f t="shared" si="13"/>
        <v>2.0292769650920692</v>
      </c>
      <c r="L69">
        <f t="shared" si="14"/>
        <v>116974</v>
      </c>
      <c r="M69">
        <f t="shared" si="15"/>
        <v>5942</v>
      </c>
      <c r="N69">
        <f t="shared" si="16"/>
        <v>59172.800000000003</v>
      </c>
      <c r="O69">
        <f t="shared" si="17"/>
        <v>111032</v>
      </c>
      <c r="Q69">
        <v>1875</v>
      </c>
      <c r="R69">
        <v>-2</v>
      </c>
      <c r="T69">
        <v>-3409.5999999999985</v>
      </c>
      <c r="U69">
        <v>1332.2000000000044</v>
      </c>
      <c r="W69">
        <v>10172.800000000001</v>
      </c>
      <c r="X69">
        <v>2137</v>
      </c>
      <c r="AF69">
        <v>59172.800000000003</v>
      </c>
      <c r="AG69">
        <v>2.0292769650920692</v>
      </c>
      <c r="AK69">
        <v>59172.800000000003</v>
      </c>
      <c r="AL69">
        <v>2.0292769650920692</v>
      </c>
    </row>
    <row r="70" spans="2:38" x14ac:dyDescent="0.25">
      <c r="B70">
        <v>42373</v>
      </c>
      <c r="C70">
        <v>107871</v>
      </c>
      <c r="D70">
        <v>44654</v>
      </c>
      <c r="E70">
        <v>58091</v>
      </c>
      <c r="F70">
        <v>87330</v>
      </c>
      <c r="H70">
        <v>100245</v>
      </c>
      <c r="J70">
        <f t="shared" si="12"/>
        <v>68063.8</v>
      </c>
      <c r="K70">
        <f t="shared" si="13"/>
        <v>1.4728093347711999</v>
      </c>
      <c r="L70">
        <f t="shared" si="14"/>
        <v>107871</v>
      </c>
      <c r="M70">
        <f t="shared" si="15"/>
        <v>42373</v>
      </c>
      <c r="N70">
        <f t="shared" si="16"/>
        <v>68063.8</v>
      </c>
      <c r="O70">
        <f t="shared" si="17"/>
        <v>65498</v>
      </c>
      <c r="Q70">
        <v>17712</v>
      </c>
      <c r="R70">
        <v>-4720</v>
      </c>
      <c r="T70">
        <v>-6990.8000000000029</v>
      </c>
      <c r="U70">
        <v>-917.80000000000291</v>
      </c>
      <c r="W70">
        <v>9672</v>
      </c>
      <c r="X70">
        <v>1877.8</v>
      </c>
      <c r="AB70">
        <v>68063.8</v>
      </c>
      <c r="AC70">
        <v>1.4728093347711999</v>
      </c>
      <c r="AI70">
        <v>68063.8</v>
      </c>
      <c r="AJ70">
        <v>1.4728093347711999</v>
      </c>
    </row>
    <row r="71" spans="2:38" x14ac:dyDescent="0.25">
      <c r="B71">
        <v>23218</v>
      </c>
      <c r="C71">
        <v>62112</v>
      </c>
      <c r="D71">
        <v>108860</v>
      </c>
      <c r="E71">
        <v>55332</v>
      </c>
      <c r="F71">
        <v>115799</v>
      </c>
      <c r="H71">
        <v>94432</v>
      </c>
      <c r="J71">
        <f t="shared" si="12"/>
        <v>73064.2</v>
      </c>
      <c r="K71">
        <f t="shared" si="13"/>
        <v>1.292452391184739</v>
      </c>
      <c r="L71">
        <f t="shared" si="14"/>
        <v>115799</v>
      </c>
      <c r="M71">
        <f t="shared" si="15"/>
        <v>23218</v>
      </c>
      <c r="N71">
        <f t="shared" si="16"/>
        <v>73064.2</v>
      </c>
      <c r="O71">
        <f t="shared" si="17"/>
        <v>92581</v>
      </c>
      <c r="Q71">
        <v>18787</v>
      </c>
      <c r="R71">
        <v>-577</v>
      </c>
      <c r="T71">
        <v>7308.3999999999942</v>
      </c>
      <c r="U71">
        <v>1243.1999999999971</v>
      </c>
      <c r="W71">
        <v>9284.7999999999993</v>
      </c>
      <c r="X71">
        <v>1284.8</v>
      </c>
      <c r="AB71">
        <v>73064.2</v>
      </c>
      <c r="AC71">
        <v>1.292452391184739</v>
      </c>
      <c r="AI71">
        <v>73064.2</v>
      </c>
      <c r="AJ71">
        <v>1.292452391184739</v>
      </c>
    </row>
    <row r="72" spans="2:38" x14ac:dyDescent="0.25">
      <c r="B72">
        <v>79754</v>
      </c>
      <c r="C72">
        <v>82037</v>
      </c>
      <c r="D72">
        <v>98932</v>
      </c>
      <c r="E72">
        <v>100738</v>
      </c>
      <c r="F72">
        <v>60646</v>
      </c>
      <c r="H72">
        <v>122332</v>
      </c>
      <c r="J72">
        <f t="shared" si="12"/>
        <v>84421.4</v>
      </c>
      <c r="K72">
        <f t="shared" si="13"/>
        <v>1.4490638629541799</v>
      </c>
      <c r="L72">
        <f t="shared" si="14"/>
        <v>100738</v>
      </c>
      <c r="M72">
        <f t="shared" si="15"/>
        <v>60646</v>
      </c>
      <c r="N72">
        <f t="shared" si="16"/>
        <v>84421.4</v>
      </c>
      <c r="O72">
        <f t="shared" si="17"/>
        <v>40092</v>
      </c>
      <c r="Q72">
        <v>22087</v>
      </c>
      <c r="R72">
        <v>10</v>
      </c>
      <c r="T72">
        <v>-2588.8000000000029</v>
      </c>
      <c r="U72">
        <v>-814</v>
      </c>
      <c r="W72">
        <v>11416</v>
      </c>
      <c r="X72">
        <v>1027.5999999999999</v>
      </c>
      <c r="AB72">
        <v>84421.4</v>
      </c>
      <c r="AC72">
        <v>1.4490638629541799</v>
      </c>
      <c r="AK72">
        <v>84421.4</v>
      </c>
      <c r="AL72">
        <v>1.4490638629541799</v>
      </c>
    </row>
    <row r="73" spans="2:38" x14ac:dyDescent="0.25">
      <c r="B73">
        <v>45967</v>
      </c>
      <c r="C73">
        <v>111074</v>
      </c>
      <c r="D73">
        <v>81442</v>
      </c>
      <c r="E73">
        <v>114906</v>
      </c>
      <c r="F73">
        <v>24746</v>
      </c>
      <c r="H73">
        <v>97746</v>
      </c>
      <c r="J73">
        <f t="shared" si="12"/>
        <v>75627</v>
      </c>
      <c r="K73">
        <f t="shared" si="13"/>
        <v>1.2924749097544528</v>
      </c>
      <c r="L73">
        <f t="shared" si="14"/>
        <v>114906</v>
      </c>
      <c r="M73">
        <f t="shared" si="15"/>
        <v>24746</v>
      </c>
      <c r="N73">
        <f t="shared" si="16"/>
        <v>75627</v>
      </c>
      <c r="O73">
        <f t="shared" si="17"/>
        <v>90160</v>
      </c>
      <c r="Q73">
        <v>12015</v>
      </c>
      <c r="R73">
        <v>1544</v>
      </c>
      <c r="T73">
        <v>-10104</v>
      </c>
      <c r="U73">
        <v>-3345.1999999999971</v>
      </c>
      <c r="W73">
        <v>12481.599999999999</v>
      </c>
      <c r="X73">
        <v>3345.2</v>
      </c>
      <c r="AB73">
        <v>75627</v>
      </c>
      <c r="AC73">
        <v>1.2924749097544528</v>
      </c>
      <c r="AI73">
        <v>75627</v>
      </c>
      <c r="AJ73">
        <v>1.2924749097544528</v>
      </c>
    </row>
    <row r="74" spans="2:38" x14ac:dyDescent="0.25">
      <c r="B74">
        <v>46133</v>
      </c>
      <c r="C74">
        <v>10695</v>
      </c>
      <c r="D74">
        <v>25553</v>
      </c>
      <c r="E74">
        <v>12726</v>
      </c>
      <c r="F74">
        <v>103386</v>
      </c>
      <c r="H74">
        <v>52156</v>
      </c>
      <c r="J74">
        <f t="shared" si="12"/>
        <v>39698.6</v>
      </c>
      <c r="K74">
        <f t="shared" si="13"/>
        <v>1.3137994790748289</v>
      </c>
      <c r="L74">
        <f t="shared" si="14"/>
        <v>103386</v>
      </c>
      <c r="M74">
        <f t="shared" si="15"/>
        <v>10695</v>
      </c>
      <c r="N74">
        <f t="shared" si="16"/>
        <v>39698.6</v>
      </c>
      <c r="O74">
        <f t="shared" si="17"/>
        <v>92691</v>
      </c>
      <c r="Q74">
        <v>-12173</v>
      </c>
      <c r="R74">
        <v>392</v>
      </c>
      <c r="T74">
        <v>-3769.5999999999985</v>
      </c>
      <c r="U74">
        <v>-549</v>
      </c>
      <c r="W74">
        <v>7716</v>
      </c>
      <c r="X74">
        <v>554.20000000000005</v>
      </c>
      <c r="Z74">
        <v>39698.6</v>
      </c>
      <c r="AA74">
        <v>1.3137994790748289</v>
      </c>
      <c r="AI74">
        <v>39698.6</v>
      </c>
      <c r="AJ74">
        <v>1.3137994790748289</v>
      </c>
    </row>
    <row r="75" spans="2:38" x14ac:dyDescent="0.25">
      <c r="B75">
        <v>10106</v>
      </c>
      <c r="C75">
        <v>37221</v>
      </c>
      <c r="D75">
        <v>7720</v>
      </c>
      <c r="E75">
        <v>80953</v>
      </c>
      <c r="F75">
        <v>19184</v>
      </c>
      <c r="H75">
        <v>68239</v>
      </c>
      <c r="J75">
        <f t="shared" si="12"/>
        <v>31036.799999999999</v>
      </c>
      <c r="K75">
        <f t="shared" si="13"/>
        <v>2.1986480565006703</v>
      </c>
      <c r="L75">
        <f t="shared" si="14"/>
        <v>80953</v>
      </c>
      <c r="M75">
        <f t="shared" si="15"/>
        <v>7720</v>
      </c>
      <c r="N75">
        <f t="shared" si="16"/>
        <v>31036.799999999999</v>
      </c>
      <c r="O75">
        <f t="shared" si="17"/>
        <v>73233</v>
      </c>
      <c r="Q75">
        <v>18670</v>
      </c>
      <c r="R75">
        <v>4274</v>
      </c>
      <c r="T75">
        <v>4075.2000000000007</v>
      </c>
      <c r="U75">
        <v>888.79999999999927</v>
      </c>
      <c r="W75">
        <v>10228.799999999999</v>
      </c>
      <c r="X75">
        <v>988</v>
      </c>
      <c r="AD75">
        <v>31036.799999999999</v>
      </c>
      <c r="AE75">
        <v>2.1986480565006703</v>
      </c>
      <c r="AK75">
        <v>31036.799999999999</v>
      </c>
      <c r="AL75">
        <v>2.1986480565006703</v>
      </c>
    </row>
    <row r="76" spans="2:38" x14ac:dyDescent="0.25">
      <c r="B76">
        <v>112842</v>
      </c>
      <c r="C76">
        <v>101683</v>
      </c>
      <c r="D76">
        <v>5861</v>
      </c>
      <c r="E76">
        <v>50154</v>
      </c>
      <c r="F76">
        <v>117945</v>
      </c>
      <c r="H76">
        <v>82645</v>
      </c>
      <c r="J76">
        <f t="shared" si="12"/>
        <v>77697</v>
      </c>
      <c r="K76">
        <f t="shared" si="13"/>
        <v>1.0636832824948197</v>
      </c>
      <c r="L76">
        <f t="shared" si="14"/>
        <v>117945</v>
      </c>
      <c r="M76">
        <f t="shared" si="15"/>
        <v>5861</v>
      </c>
      <c r="N76">
        <f t="shared" si="16"/>
        <v>77697</v>
      </c>
      <c r="O76">
        <f t="shared" si="17"/>
        <v>112084</v>
      </c>
      <c r="Q76">
        <v>-6530</v>
      </c>
      <c r="R76">
        <v>-17</v>
      </c>
      <c r="T76">
        <v>-4983.6000000000058</v>
      </c>
      <c r="U76">
        <v>139.60000000000582</v>
      </c>
      <c r="W76">
        <v>11900.8</v>
      </c>
      <c r="X76">
        <v>704.39999999999986</v>
      </c>
      <c r="AB76">
        <v>77697</v>
      </c>
      <c r="AC76">
        <v>1.0636832824948197</v>
      </c>
      <c r="AI76">
        <v>77697</v>
      </c>
      <c r="AJ76">
        <v>1.0636832824948197</v>
      </c>
    </row>
    <row r="77" spans="2:38" x14ac:dyDescent="0.25">
      <c r="B77">
        <v>65059</v>
      </c>
      <c r="C77">
        <v>6172</v>
      </c>
      <c r="D77">
        <v>81057</v>
      </c>
      <c r="E77">
        <v>36587</v>
      </c>
      <c r="F77">
        <v>99219</v>
      </c>
      <c r="H77">
        <v>64367</v>
      </c>
      <c r="J77">
        <f t="shared" si="12"/>
        <v>57618.8</v>
      </c>
      <c r="K77">
        <f t="shared" si="13"/>
        <v>1.1171180239782847</v>
      </c>
      <c r="L77">
        <f t="shared" si="14"/>
        <v>99219</v>
      </c>
      <c r="M77">
        <f t="shared" si="15"/>
        <v>6172</v>
      </c>
      <c r="N77">
        <f t="shared" si="16"/>
        <v>57618.8</v>
      </c>
      <c r="O77">
        <f t="shared" si="17"/>
        <v>93047</v>
      </c>
      <c r="Q77">
        <v>-15214</v>
      </c>
      <c r="R77">
        <v>-216</v>
      </c>
      <c r="T77">
        <v>-2060.7999999999956</v>
      </c>
      <c r="U77">
        <v>181.80000000000291</v>
      </c>
      <c r="W77">
        <v>14062.400000000001</v>
      </c>
      <c r="X77">
        <v>1475.8</v>
      </c>
      <c r="AB77">
        <v>57618.8</v>
      </c>
      <c r="AC77">
        <v>1.1171180239782847</v>
      </c>
      <c r="AI77">
        <v>57618.8</v>
      </c>
      <c r="AJ77">
        <v>1.1171180239782847</v>
      </c>
    </row>
    <row r="78" spans="2:38" x14ac:dyDescent="0.25">
      <c r="B78">
        <v>9089</v>
      </c>
      <c r="C78">
        <v>66881</v>
      </c>
      <c r="D78">
        <v>58863</v>
      </c>
      <c r="E78">
        <v>38245</v>
      </c>
      <c r="F78">
        <v>16360</v>
      </c>
      <c r="H78">
        <v>85924</v>
      </c>
      <c r="J78">
        <f t="shared" si="12"/>
        <v>37887.599999999999</v>
      </c>
      <c r="K78">
        <f t="shared" si="13"/>
        <v>2.2678660036529101</v>
      </c>
      <c r="L78">
        <f t="shared" si="14"/>
        <v>66881</v>
      </c>
      <c r="M78">
        <f t="shared" si="15"/>
        <v>9089</v>
      </c>
      <c r="N78">
        <f t="shared" si="16"/>
        <v>37887.599999999999</v>
      </c>
      <c r="O78">
        <f t="shared" si="17"/>
        <v>57792</v>
      </c>
      <c r="Q78">
        <v>9295</v>
      </c>
      <c r="R78">
        <v>676</v>
      </c>
      <c r="T78">
        <v>249.59999999999854</v>
      </c>
      <c r="U78">
        <v>84.599999999998545</v>
      </c>
      <c r="W78">
        <v>10061.199999999999</v>
      </c>
      <c r="X78">
        <v>702.6</v>
      </c>
      <c r="AD78">
        <v>37887.599999999999</v>
      </c>
      <c r="AE78">
        <v>2.2678660036529101</v>
      </c>
      <c r="AK78">
        <v>37887.599999999999</v>
      </c>
      <c r="AL78">
        <v>2.2678660036529101</v>
      </c>
    </row>
    <row r="79" spans="2:38" x14ac:dyDescent="0.25">
      <c r="B79">
        <v>112542</v>
      </c>
      <c r="C79">
        <v>13641</v>
      </c>
      <c r="D79">
        <v>116862</v>
      </c>
      <c r="E79">
        <v>114758</v>
      </c>
      <c r="F79">
        <v>76769</v>
      </c>
      <c r="H79">
        <v>138779</v>
      </c>
      <c r="J79">
        <f t="shared" si="12"/>
        <v>86914.4</v>
      </c>
      <c r="K79">
        <f t="shared" si="13"/>
        <v>1.5967319569599514</v>
      </c>
      <c r="L79">
        <f t="shared" si="14"/>
        <v>116862</v>
      </c>
      <c r="M79">
        <f t="shared" si="15"/>
        <v>13641</v>
      </c>
      <c r="N79">
        <f t="shared" si="16"/>
        <v>86914.4</v>
      </c>
      <c r="O79">
        <f t="shared" si="17"/>
        <v>103221</v>
      </c>
      <c r="Q79">
        <v>-5377</v>
      </c>
      <c r="R79">
        <v>-2065</v>
      </c>
      <c r="T79">
        <v>1060.3999999999942</v>
      </c>
      <c r="U79">
        <v>953.59999999999127</v>
      </c>
      <c r="W79">
        <v>5231.2000000000007</v>
      </c>
      <c r="X79">
        <v>1362.8000000000002</v>
      </c>
      <c r="AF79">
        <v>86914.4</v>
      </c>
      <c r="AG79">
        <v>1.5967319569599514</v>
      </c>
      <c r="AK79">
        <v>86914.4</v>
      </c>
      <c r="AL79">
        <v>1.5967319569599514</v>
      </c>
    </row>
    <row r="80" spans="2:38" x14ac:dyDescent="0.25">
      <c r="B80">
        <v>89346</v>
      </c>
      <c r="C80">
        <v>13807</v>
      </c>
      <c r="D80">
        <v>70464</v>
      </c>
      <c r="E80">
        <v>109047</v>
      </c>
      <c r="F80">
        <v>68964</v>
      </c>
      <c r="H80">
        <v>124847</v>
      </c>
      <c r="J80">
        <f t="shared" si="12"/>
        <v>70325.600000000006</v>
      </c>
      <c r="K80">
        <f t="shared" si="13"/>
        <v>1.7752710250605752</v>
      </c>
      <c r="L80">
        <f t="shared" si="14"/>
        <v>109047</v>
      </c>
      <c r="M80">
        <f t="shared" si="15"/>
        <v>13807</v>
      </c>
      <c r="N80">
        <f t="shared" si="16"/>
        <v>70325.600000000006</v>
      </c>
      <c r="O80">
        <f t="shared" si="17"/>
        <v>95240</v>
      </c>
      <c r="Q80">
        <v>14393</v>
      </c>
      <c r="R80">
        <v>666</v>
      </c>
      <c r="T80">
        <v>-2318.1999999999971</v>
      </c>
      <c r="U80">
        <v>-567.59999999999127</v>
      </c>
      <c r="W80">
        <v>13020.2</v>
      </c>
      <c r="X80">
        <v>1227.2</v>
      </c>
      <c r="AF80">
        <v>70325.600000000006</v>
      </c>
      <c r="AG80">
        <v>1.7752710250605752</v>
      </c>
      <c r="AK80">
        <v>70325.600000000006</v>
      </c>
      <c r="AL80">
        <v>1.7752710250605752</v>
      </c>
    </row>
    <row r="81" spans="2:38" x14ac:dyDescent="0.25">
      <c r="B81">
        <v>69849</v>
      </c>
      <c r="C81">
        <v>24722</v>
      </c>
      <c r="D81">
        <v>108277</v>
      </c>
      <c r="E81">
        <v>117361</v>
      </c>
      <c r="F81">
        <v>25074</v>
      </c>
      <c r="H81">
        <v>79336</v>
      </c>
      <c r="J81">
        <f t="shared" si="12"/>
        <v>69056.600000000006</v>
      </c>
      <c r="K81">
        <f t="shared" si="13"/>
        <v>1.1488547075876889</v>
      </c>
      <c r="L81">
        <f t="shared" si="14"/>
        <v>117361</v>
      </c>
      <c r="M81">
        <f t="shared" si="15"/>
        <v>24722</v>
      </c>
      <c r="N81">
        <f t="shared" si="16"/>
        <v>69056.600000000006</v>
      </c>
      <c r="O81">
        <f t="shared" si="17"/>
        <v>92639</v>
      </c>
      <c r="Q81">
        <v>247</v>
      </c>
      <c r="R81">
        <v>-54</v>
      </c>
      <c r="T81">
        <v>3866.6000000000058</v>
      </c>
      <c r="U81">
        <v>-340</v>
      </c>
      <c r="W81">
        <v>9755.7999999999993</v>
      </c>
      <c r="X81">
        <v>1396.8</v>
      </c>
      <c r="AB81">
        <v>69056.600000000006</v>
      </c>
      <c r="AC81">
        <v>1.1488547075876889</v>
      </c>
      <c r="AI81">
        <v>69056.600000000006</v>
      </c>
      <c r="AJ81">
        <v>1.1488547075876889</v>
      </c>
    </row>
    <row r="82" spans="2:38" x14ac:dyDescent="0.25">
      <c r="B82">
        <v>11101</v>
      </c>
      <c r="C82">
        <v>78515</v>
      </c>
      <c r="D82">
        <v>114209</v>
      </c>
      <c r="E82">
        <v>19410</v>
      </c>
      <c r="F82">
        <v>11160</v>
      </c>
      <c r="H82">
        <v>101084</v>
      </c>
      <c r="J82">
        <f t="shared" si="12"/>
        <v>46879</v>
      </c>
      <c r="K82">
        <f t="shared" si="13"/>
        <v>2.1562746645619573</v>
      </c>
      <c r="L82">
        <f t="shared" si="14"/>
        <v>114209</v>
      </c>
      <c r="M82">
        <f t="shared" si="15"/>
        <v>11101</v>
      </c>
      <c r="N82">
        <f t="shared" si="16"/>
        <v>46879</v>
      </c>
      <c r="O82">
        <f t="shared" si="17"/>
        <v>103108</v>
      </c>
      <c r="Q82">
        <v>13139</v>
      </c>
      <c r="R82">
        <v>-3661</v>
      </c>
      <c r="T82">
        <v>1738</v>
      </c>
      <c r="U82">
        <v>-934.19999999999709</v>
      </c>
      <c r="W82">
        <v>6202.8</v>
      </c>
      <c r="X82">
        <v>1449.8</v>
      </c>
      <c r="AD82">
        <v>46879</v>
      </c>
      <c r="AE82">
        <v>2.1562746645619573</v>
      </c>
      <c r="AK82">
        <v>46879</v>
      </c>
      <c r="AL82">
        <v>2.1562746645619573</v>
      </c>
    </row>
    <row r="83" spans="2:38" x14ac:dyDescent="0.25">
      <c r="B83">
        <v>59863</v>
      </c>
      <c r="C83">
        <v>14693</v>
      </c>
      <c r="D83">
        <v>24248</v>
      </c>
      <c r="E83">
        <v>57675</v>
      </c>
      <c r="F83">
        <v>40231</v>
      </c>
      <c r="H83">
        <v>56427</v>
      </c>
      <c r="J83">
        <f t="shared" si="12"/>
        <v>39342</v>
      </c>
      <c r="K83">
        <f t="shared" si="13"/>
        <v>1.4342687204514259</v>
      </c>
      <c r="L83">
        <f t="shared" si="14"/>
        <v>59863</v>
      </c>
      <c r="M83">
        <f t="shared" si="15"/>
        <v>14693</v>
      </c>
      <c r="N83">
        <f t="shared" si="16"/>
        <v>39342</v>
      </c>
      <c r="O83">
        <f t="shared" si="17"/>
        <v>45170</v>
      </c>
      <c r="Q83">
        <v>11409</v>
      </c>
      <c r="R83">
        <v>810</v>
      </c>
      <c r="T83">
        <v>-5725.1999999999971</v>
      </c>
      <c r="U83">
        <v>-1207</v>
      </c>
      <c r="W83">
        <v>12544</v>
      </c>
      <c r="X83">
        <v>1492.1999999999998</v>
      </c>
      <c r="Z83">
        <v>39342</v>
      </c>
      <c r="AA83">
        <v>1.4342687204514259</v>
      </c>
      <c r="AI83">
        <v>39342</v>
      </c>
      <c r="AJ83">
        <v>1.4342687204514259</v>
      </c>
    </row>
    <row r="84" spans="2:38" x14ac:dyDescent="0.25">
      <c r="B84">
        <v>108607</v>
      </c>
      <c r="C84">
        <v>61562</v>
      </c>
      <c r="D84">
        <v>13724</v>
      </c>
      <c r="E84">
        <v>30340</v>
      </c>
      <c r="F84">
        <v>8648</v>
      </c>
      <c r="H84">
        <v>60371</v>
      </c>
      <c r="J84">
        <f t="shared" si="12"/>
        <v>44576.2</v>
      </c>
      <c r="K84">
        <f t="shared" si="13"/>
        <v>1.3543325810634375</v>
      </c>
      <c r="L84">
        <f t="shared" si="14"/>
        <v>108607</v>
      </c>
      <c r="M84">
        <f t="shared" si="15"/>
        <v>8648</v>
      </c>
      <c r="N84">
        <f t="shared" si="16"/>
        <v>44576.2</v>
      </c>
      <c r="O84">
        <f t="shared" si="17"/>
        <v>99959</v>
      </c>
      <c r="Q84">
        <v>-7894</v>
      </c>
      <c r="R84">
        <v>-631</v>
      </c>
      <c r="T84">
        <v>-712.40000000000146</v>
      </c>
      <c r="U84">
        <v>2286.5999999999985</v>
      </c>
      <c r="W84">
        <v>9162.4</v>
      </c>
      <c r="X84">
        <v>2327.3999999999996</v>
      </c>
      <c r="AD84">
        <v>44576.2</v>
      </c>
      <c r="AE84">
        <v>1.3543325810634375</v>
      </c>
      <c r="AK84">
        <v>44576.2</v>
      </c>
      <c r="AL84">
        <v>1.3543325810634375</v>
      </c>
    </row>
    <row r="85" spans="2:38" x14ac:dyDescent="0.25">
      <c r="B85">
        <v>54320</v>
      </c>
      <c r="C85">
        <v>109880</v>
      </c>
      <c r="D85">
        <v>97817</v>
      </c>
      <c r="E85">
        <v>60067</v>
      </c>
      <c r="F85">
        <v>118082</v>
      </c>
      <c r="H85">
        <v>88899</v>
      </c>
      <c r="J85">
        <f t="shared" si="12"/>
        <v>88033.2</v>
      </c>
      <c r="K85">
        <f t="shared" si="13"/>
        <v>1.0098349259143142</v>
      </c>
      <c r="L85">
        <f t="shared" si="14"/>
        <v>118082</v>
      </c>
      <c r="M85">
        <f t="shared" si="15"/>
        <v>54320</v>
      </c>
      <c r="N85">
        <f t="shared" si="16"/>
        <v>88033.2</v>
      </c>
      <c r="O85">
        <f t="shared" si="17"/>
        <v>63762</v>
      </c>
      <c r="Q85">
        <v>-33363</v>
      </c>
      <c r="R85">
        <v>-2234</v>
      </c>
      <c r="T85">
        <v>9313.1999999999971</v>
      </c>
      <c r="U85">
        <v>551.39999999999418</v>
      </c>
      <c r="W85">
        <v>11592</v>
      </c>
      <c r="X85">
        <v>885</v>
      </c>
      <c r="AF85">
        <v>88033.2</v>
      </c>
      <c r="AG85">
        <v>1.0098349259143142</v>
      </c>
      <c r="AI85">
        <v>88033.2</v>
      </c>
      <c r="AJ85">
        <v>1.0098349259143142</v>
      </c>
    </row>
    <row r="86" spans="2:38" x14ac:dyDescent="0.25">
      <c r="B86">
        <v>89741</v>
      </c>
      <c r="C86">
        <v>72604</v>
      </c>
      <c r="D86">
        <v>102737</v>
      </c>
      <c r="E86">
        <v>107607</v>
      </c>
      <c r="F86">
        <v>105077</v>
      </c>
      <c r="H86">
        <v>131955</v>
      </c>
      <c r="J86">
        <f t="shared" si="12"/>
        <v>95553.2</v>
      </c>
      <c r="K86">
        <f t="shared" si="13"/>
        <v>1.3809584608364764</v>
      </c>
      <c r="L86">
        <f t="shared" si="14"/>
        <v>107607</v>
      </c>
      <c r="M86">
        <f t="shared" si="15"/>
        <v>72604</v>
      </c>
      <c r="N86">
        <f t="shared" si="16"/>
        <v>95553.2</v>
      </c>
      <c r="O86">
        <f t="shared" si="17"/>
        <v>35003</v>
      </c>
      <c r="Q86">
        <v>6864</v>
      </c>
      <c r="R86">
        <v>-416</v>
      </c>
      <c r="T86">
        <v>3180.1999999999971</v>
      </c>
      <c r="U86">
        <v>1533.5999999999913</v>
      </c>
      <c r="W86">
        <v>7797.8</v>
      </c>
      <c r="X86">
        <v>1556.0000000000002</v>
      </c>
      <c r="AB86">
        <v>95553.2</v>
      </c>
      <c r="AC86">
        <v>1.3809584608364764</v>
      </c>
      <c r="AI86">
        <v>95553.2</v>
      </c>
      <c r="AJ86">
        <v>1.3809584608364764</v>
      </c>
    </row>
    <row r="87" spans="2:38" x14ac:dyDescent="0.25">
      <c r="B87">
        <v>6384</v>
      </c>
      <c r="C87">
        <v>31191</v>
      </c>
      <c r="D87">
        <v>94806</v>
      </c>
      <c r="E87">
        <v>31780</v>
      </c>
      <c r="F87">
        <v>105095</v>
      </c>
      <c r="H87">
        <v>102302</v>
      </c>
      <c r="J87">
        <f t="shared" si="12"/>
        <v>53851.199999999997</v>
      </c>
      <c r="K87">
        <f t="shared" si="13"/>
        <v>1.8997162551623734</v>
      </c>
      <c r="L87">
        <f t="shared" si="14"/>
        <v>105095</v>
      </c>
      <c r="M87">
        <f t="shared" si="15"/>
        <v>6384</v>
      </c>
      <c r="N87">
        <f t="shared" si="16"/>
        <v>53851.199999999997</v>
      </c>
      <c r="O87">
        <f t="shared" si="17"/>
        <v>98711</v>
      </c>
      <c r="Q87">
        <v>-10243</v>
      </c>
      <c r="R87">
        <v>-2</v>
      </c>
      <c r="T87">
        <v>198.59999999999854</v>
      </c>
      <c r="U87">
        <v>527.59999999999854</v>
      </c>
      <c r="W87">
        <v>3416.9999999999995</v>
      </c>
      <c r="X87">
        <v>528.00000000000011</v>
      </c>
      <c r="AD87">
        <v>53851.199999999997</v>
      </c>
      <c r="AE87">
        <v>1.8997162551623734</v>
      </c>
      <c r="AK87">
        <v>53851.199999999997</v>
      </c>
      <c r="AL87">
        <v>1.8997162551623734</v>
      </c>
    </row>
    <row r="88" spans="2:38" x14ac:dyDescent="0.25">
      <c r="B88">
        <v>77527</v>
      </c>
      <c r="C88">
        <v>22423</v>
      </c>
      <c r="D88">
        <v>31089</v>
      </c>
      <c r="E88">
        <v>66311</v>
      </c>
      <c r="F88">
        <v>8250</v>
      </c>
      <c r="H88">
        <v>75576</v>
      </c>
      <c r="J88">
        <f t="shared" si="12"/>
        <v>41120</v>
      </c>
      <c r="K88">
        <f t="shared" si="13"/>
        <v>1.8379377431906614</v>
      </c>
      <c r="L88">
        <f t="shared" si="14"/>
        <v>77527</v>
      </c>
      <c r="M88">
        <f t="shared" si="15"/>
        <v>8250</v>
      </c>
      <c r="N88">
        <f t="shared" si="16"/>
        <v>41120</v>
      </c>
      <c r="O88">
        <f t="shared" si="17"/>
        <v>69277</v>
      </c>
      <c r="Q88">
        <v>-6711</v>
      </c>
      <c r="R88">
        <v>-447</v>
      </c>
      <c r="T88">
        <v>-7514.1999999999971</v>
      </c>
      <c r="U88">
        <v>421</v>
      </c>
      <c r="W88">
        <v>14703</v>
      </c>
      <c r="X88">
        <v>1183.8000000000002</v>
      </c>
      <c r="AD88">
        <v>41120</v>
      </c>
      <c r="AE88">
        <v>1.8379377431906614</v>
      </c>
      <c r="AK88">
        <v>41120</v>
      </c>
      <c r="AL88">
        <v>1.8379377431906614</v>
      </c>
    </row>
    <row r="89" spans="2:38" x14ac:dyDescent="0.25">
      <c r="B89">
        <v>100879</v>
      </c>
      <c r="C89">
        <v>81851</v>
      </c>
      <c r="D89">
        <v>116858</v>
      </c>
      <c r="E89">
        <v>71563</v>
      </c>
      <c r="F89">
        <v>97837</v>
      </c>
      <c r="H89">
        <v>97905</v>
      </c>
      <c r="J89">
        <f t="shared" si="12"/>
        <v>93797.6</v>
      </c>
      <c r="K89">
        <f t="shared" si="13"/>
        <v>1.0437900330072412</v>
      </c>
      <c r="L89">
        <f t="shared" si="14"/>
        <v>116858</v>
      </c>
      <c r="M89">
        <f t="shared" si="15"/>
        <v>71563</v>
      </c>
      <c r="N89">
        <f t="shared" si="16"/>
        <v>93797.6</v>
      </c>
      <c r="O89">
        <f t="shared" si="17"/>
        <v>45295</v>
      </c>
      <c r="Q89">
        <v>-10704</v>
      </c>
      <c r="R89">
        <v>-1804</v>
      </c>
      <c r="T89">
        <v>-12868</v>
      </c>
      <c r="U89">
        <v>404.20000000001164</v>
      </c>
      <c r="W89">
        <v>16266</v>
      </c>
      <c r="X89">
        <v>2123.4</v>
      </c>
      <c r="AB89">
        <v>93797.6</v>
      </c>
      <c r="AC89">
        <v>1.0437900330072412</v>
      </c>
      <c r="AI89">
        <v>93797.6</v>
      </c>
      <c r="AJ89">
        <v>1.0437900330072412</v>
      </c>
    </row>
    <row r="90" spans="2:38" x14ac:dyDescent="0.25">
      <c r="B90">
        <v>92036</v>
      </c>
      <c r="C90">
        <v>50138</v>
      </c>
      <c r="D90">
        <v>10521</v>
      </c>
      <c r="E90">
        <v>34642</v>
      </c>
      <c r="F90">
        <v>47417</v>
      </c>
      <c r="H90">
        <v>68760</v>
      </c>
      <c r="J90">
        <f t="shared" si="12"/>
        <v>46950.8</v>
      </c>
      <c r="K90">
        <f t="shared" si="13"/>
        <v>1.4645117868066144</v>
      </c>
      <c r="L90">
        <f t="shared" si="14"/>
        <v>92036</v>
      </c>
      <c r="M90">
        <f t="shared" si="15"/>
        <v>10521</v>
      </c>
      <c r="N90">
        <f t="shared" si="16"/>
        <v>46950.8</v>
      </c>
      <c r="O90">
        <f t="shared" si="17"/>
        <v>81515</v>
      </c>
      <c r="Q90">
        <v>8244</v>
      </c>
      <c r="R90">
        <v>0</v>
      </c>
      <c r="T90">
        <v>3384.2000000000044</v>
      </c>
      <c r="U90">
        <v>-275.39999999999418</v>
      </c>
      <c r="W90">
        <v>11900.6</v>
      </c>
      <c r="X90">
        <v>275.39999999999998</v>
      </c>
      <c r="Z90">
        <v>46950.8</v>
      </c>
      <c r="AA90">
        <v>1.4645117868066144</v>
      </c>
      <c r="AK90">
        <v>46950.8</v>
      </c>
      <c r="AL90">
        <v>1.4645117868066144</v>
      </c>
    </row>
    <row r="91" spans="2:38" x14ac:dyDescent="0.25">
      <c r="B91">
        <v>90593</v>
      </c>
      <c r="C91">
        <v>41133</v>
      </c>
      <c r="D91">
        <v>15478</v>
      </c>
      <c r="E91">
        <v>118979</v>
      </c>
      <c r="F91">
        <v>75964</v>
      </c>
      <c r="H91">
        <v>73240</v>
      </c>
      <c r="J91">
        <f t="shared" si="12"/>
        <v>68429.399999999994</v>
      </c>
      <c r="K91">
        <f t="shared" si="13"/>
        <v>1.0703001926072713</v>
      </c>
      <c r="L91">
        <f t="shared" si="14"/>
        <v>118979</v>
      </c>
      <c r="M91">
        <f t="shared" si="15"/>
        <v>15478</v>
      </c>
      <c r="N91">
        <f t="shared" si="16"/>
        <v>68429.399999999994</v>
      </c>
      <c r="O91">
        <f t="shared" si="17"/>
        <v>103501</v>
      </c>
      <c r="Q91">
        <v>-7940</v>
      </c>
      <c r="R91">
        <v>997</v>
      </c>
      <c r="T91">
        <v>-9429.6000000000058</v>
      </c>
      <c r="U91">
        <v>-1402.4000000000087</v>
      </c>
      <c r="W91">
        <v>16824.800000000003</v>
      </c>
      <c r="X91">
        <v>1854.4</v>
      </c>
      <c r="AB91">
        <v>68429.399999999994</v>
      </c>
      <c r="AC91">
        <v>1.0703001926072713</v>
      </c>
      <c r="AI91">
        <v>68429.399999999994</v>
      </c>
      <c r="AJ91">
        <v>1.0703001926072713</v>
      </c>
    </row>
    <row r="92" spans="2:38" x14ac:dyDescent="0.25">
      <c r="B92">
        <v>112155</v>
      </c>
      <c r="C92">
        <v>67409</v>
      </c>
      <c r="D92">
        <v>81000</v>
      </c>
      <c r="E92">
        <v>98688</v>
      </c>
      <c r="F92">
        <v>85053</v>
      </c>
      <c r="H92">
        <v>101465</v>
      </c>
      <c r="J92">
        <f t="shared" si="12"/>
        <v>88861</v>
      </c>
      <c r="K92">
        <f t="shared" si="13"/>
        <v>1.1418395021437977</v>
      </c>
      <c r="L92">
        <f t="shared" si="14"/>
        <v>112155</v>
      </c>
      <c r="M92">
        <f t="shared" si="15"/>
        <v>67409</v>
      </c>
      <c r="N92">
        <f t="shared" si="16"/>
        <v>88861</v>
      </c>
      <c r="O92">
        <f t="shared" si="17"/>
        <v>44746</v>
      </c>
      <c r="Q92">
        <v>-8128</v>
      </c>
      <c r="R92">
        <v>25</v>
      </c>
      <c r="T92">
        <v>-6341</v>
      </c>
      <c r="U92">
        <v>11.399999999994179</v>
      </c>
      <c r="W92">
        <v>15434.6</v>
      </c>
      <c r="X92">
        <v>93.4</v>
      </c>
      <c r="AB92">
        <v>88861</v>
      </c>
      <c r="AC92">
        <v>1.1418395021437977</v>
      </c>
      <c r="AI92">
        <v>88861</v>
      </c>
      <c r="AJ92">
        <v>1.1418395021437977</v>
      </c>
    </row>
    <row r="93" spans="2:38" x14ac:dyDescent="0.25">
      <c r="B93">
        <v>25223</v>
      </c>
      <c r="C93">
        <v>17097</v>
      </c>
      <c r="D93">
        <v>53337</v>
      </c>
      <c r="E93">
        <v>56019</v>
      </c>
      <c r="F93">
        <v>30769</v>
      </c>
      <c r="H93">
        <v>70681</v>
      </c>
      <c r="J93">
        <f t="shared" si="12"/>
        <v>36489</v>
      </c>
      <c r="K93">
        <f t="shared" si="13"/>
        <v>1.9370495217736852</v>
      </c>
      <c r="L93">
        <f t="shared" si="14"/>
        <v>56019</v>
      </c>
      <c r="M93">
        <f t="shared" si="15"/>
        <v>17097</v>
      </c>
      <c r="N93">
        <f t="shared" si="16"/>
        <v>36489</v>
      </c>
      <c r="O93">
        <f t="shared" si="17"/>
        <v>38922</v>
      </c>
      <c r="Q93">
        <v>-782</v>
      </c>
      <c r="R93">
        <v>2</v>
      </c>
      <c r="T93">
        <v>8395.7999999999993</v>
      </c>
      <c r="U93">
        <v>441.40000000000146</v>
      </c>
      <c r="W93">
        <v>12373.399999999998</v>
      </c>
      <c r="X93">
        <v>1942.2</v>
      </c>
      <c r="AD93">
        <v>36489</v>
      </c>
      <c r="AE93">
        <v>1.9370495217736852</v>
      </c>
      <c r="AK93">
        <v>36489</v>
      </c>
      <c r="AL93">
        <v>1.9370495217736852</v>
      </c>
    </row>
    <row r="94" spans="2:38" x14ac:dyDescent="0.25">
      <c r="B94">
        <v>41355</v>
      </c>
      <c r="C94">
        <v>5867</v>
      </c>
      <c r="D94">
        <v>37734</v>
      </c>
      <c r="E94">
        <v>112182</v>
      </c>
      <c r="F94">
        <v>80160</v>
      </c>
      <c r="H94">
        <v>125217</v>
      </c>
      <c r="J94">
        <f t="shared" si="12"/>
        <v>55459.6</v>
      </c>
      <c r="K94">
        <f t="shared" si="13"/>
        <v>2.2578056819739052</v>
      </c>
      <c r="L94">
        <f t="shared" si="14"/>
        <v>112182</v>
      </c>
      <c r="M94">
        <f t="shared" si="15"/>
        <v>5867</v>
      </c>
      <c r="N94">
        <f t="shared" si="16"/>
        <v>55459.6</v>
      </c>
      <c r="O94">
        <f t="shared" si="17"/>
        <v>106315</v>
      </c>
      <c r="Q94">
        <v>21282</v>
      </c>
      <c r="R94">
        <v>1071</v>
      </c>
      <c r="T94">
        <v>-3974</v>
      </c>
      <c r="U94">
        <v>472.19999999999709</v>
      </c>
      <c r="W94">
        <v>6872.7999999999993</v>
      </c>
      <c r="X94">
        <v>794.2</v>
      </c>
      <c r="AD94">
        <v>55459.6</v>
      </c>
      <c r="AE94">
        <v>2.2578056819739052</v>
      </c>
      <c r="AK94">
        <v>55459.6</v>
      </c>
      <c r="AL94">
        <v>2.2578056819739052</v>
      </c>
    </row>
    <row r="95" spans="2:38" x14ac:dyDescent="0.25">
      <c r="B95">
        <v>95608</v>
      </c>
      <c r="C95">
        <v>23833</v>
      </c>
      <c r="D95">
        <v>101463</v>
      </c>
      <c r="E95">
        <v>101311</v>
      </c>
      <c r="F95">
        <v>110309</v>
      </c>
      <c r="H95">
        <v>110224</v>
      </c>
      <c r="J95">
        <f t="shared" si="12"/>
        <v>86504.8</v>
      </c>
      <c r="K95">
        <f t="shared" si="13"/>
        <v>1.2741951891686936</v>
      </c>
      <c r="L95">
        <f t="shared" si="14"/>
        <v>110309</v>
      </c>
      <c r="M95">
        <f t="shared" si="15"/>
        <v>23833</v>
      </c>
      <c r="N95">
        <f t="shared" si="16"/>
        <v>86504.8</v>
      </c>
      <c r="O95">
        <f t="shared" si="17"/>
        <v>86476</v>
      </c>
      <c r="Q95">
        <v>4444</v>
      </c>
      <c r="R95">
        <v>4301</v>
      </c>
      <c r="T95">
        <v>-3359</v>
      </c>
      <c r="U95">
        <v>487.19999999999709</v>
      </c>
      <c r="W95">
        <v>8907</v>
      </c>
      <c r="X95">
        <v>942</v>
      </c>
      <c r="AB95">
        <v>86504.8</v>
      </c>
      <c r="AC95">
        <v>1.2741951891686936</v>
      </c>
      <c r="AI95">
        <v>86504.8</v>
      </c>
      <c r="AJ95">
        <v>1.2741951891686936</v>
      </c>
    </row>
    <row r="96" spans="2:38" x14ac:dyDescent="0.25">
      <c r="B96">
        <v>58231</v>
      </c>
      <c r="C96">
        <v>109425</v>
      </c>
      <c r="D96">
        <v>13590</v>
      </c>
      <c r="E96">
        <v>30449</v>
      </c>
      <c r="F96">
        <v>87803</v>
      </c>
      <c r="H96">
        <v>91847</v>
      </c>
      <c r="J96">
        <f t="shared" si="12"/>
        <v>59899.6</v>
      </c>
      <c r="K96">
        <f t="shared" si="13"/>
        <v>1.5333491375568451</v>
      </c>
      <c r="L96">
        <f t="shared" si="14"/>
        <v>109425</v>
      </c>
      <c r="M96">
        <f t="shared" si="15"/>
        <v>13590</v>
      </c>
      <c r="N96">
        <f t="shared" si="16"/>
        <v>59899.6</v>
      </c>
      <c r="O96">
        <f t="shared" si="17"/>
        <v>95835</v>
      </c>
      <c r="Q96">
        <v>-403</v>
      </c>
      <c r="R96">
        <v>387</v>
      </c>
      <c r="T96">
        <v>-5118.2000000000044</v>
      </c>
      <c r="U96">
        <v>-404.20000000000437</v>
      </c>
      <c r="W96">
        <v>8719</v>
      </c>
      <c r="X96">
        <v>539.40000000000009</v>
      </c>
      <c r="AB96">
        <v>59899.6</v>
      </c>
      <c r="AC96">
        <v>1.5333491375568451</v>
      </c>
      <c r="AK96">
        <v>59899.6</v>
      </c>
      <c r="AL96">
        <v>1.5333491375568451</v>
      </c>
    </row>
    <row r="97" spans="2:38" x14ac:dyDescent="0.25">
      <c r="B97">
        <v>27475</v>
      </c>
      <c r="C97">
        <v>8978</v>
      </c>
      <c r="D97">
        <v>108214</v>
      </c>
      <c r="E97">
        <v>86847</v>
      </c>
      <c r="F97">
        <v>6492</v>
      </c>
      <c r="H97">
        <v>101118</v>
      </c>
      <c r="J97">
        <f t="shared" si="12"/>
        <v>47601.2</v>
      </c>
      <c r="K97">
        <f t="shared" si="13"/>
        <v>2.1242741779619001</v>
      </c>
      <c r="L97">
        <f t="shared" si="14"/>
        <v>108214</v>
      </c>
      <c r="M97">
        <f t="shared" si="15"/>
        <v>6492</v>
      </c>
      <c r="N97">
        <f t="shared" si="16"/>
        <v>47601.2</v>
      </c>
      <c r="O97">
        <f t="shared" si="17"/>
        <v>101722</v>
      </c>
      <c r="Q97">
        <v>5793</v>
      </c>
      <c r="R97">
        <v>234</v>
      </c>
      <c r="T97">
        <v>4157.5999999999985</v>
      </c>
      <c r="U97">
        <v>50.399999999994179</v>
      </c>
      <c r="W97">
        <v>9678.8000000000011</v>
      </c>
      <c r="X97">
        <v>1654.8000000000002</v>
      </c>
      <c r="AD97">
        <v>47601.2</v>
      </c>
      <c r="AE97">
        <v>2.1242741779619001</v>
      </c>
      <c r="AK97">
        <v>47601.2</v>
      </c>
      <c r="AL97">
        <v>2.1242741779619001</v>
      </c>
    </row>
    <row r="98" spans="2:38" x14ac:dyDescent="0.25">
      <c r="B98">
        <v>60091</v>
      </c>
      <c r="C98">
        <v>72188</v>
      </c>
      <c r="D98">
        <v>89652</v>
      </c>
      <c r="E98">
        <v>74195</v>
      </c>
      <c r="F98">
        <v>56260</v>
      </c>
      <c r="H98">
        <v>103208</v>
      </c>
      <c r="J98">
        <f t="shared" si="12"/>
        <v>70477.2</v>
      </c>
      <c r="K98">
        <f t="shared" ref="K98:K129" si="18">H98/J98</f>
        <v>1.4644168610557742</v>
      </c>
      <c r="L98">
        <f t="shared" si="14"/>
        <v>89652</v>
      </c>
      <c r="M98">
        <f t="shared" si="15"/>
        <v>56260</v>
      </c>
      <c r="N98">
        <f t="shared" si="16"/>
        <v>70477.2</v>
      </c>
      <c r="O98">
        <f t="shared" si="17"/>
        <v>33392</v>
      </c>
      <c r="Q98">
        <v>-13888</v>
      </c>
      <c r="R98">
        <v>-125</v>
      </c>
      <c r="T98">
        <v>-2806.1999999999971</v>
      </c>
      <c r="U98">
        <v>751</v>
      </c>
      <c r="W98">
        <v>10181</v>
      </c>
      <c r="X98">
        <v>1630.2</v>
      </c>
      <c r="AF98">
        <v>70477.2</v>
      </c>
      <c r="AG98">
        <v>1.4644168610557742</v>
      </c>
      <c r="AI98">
        <v>70477.2</v>
      </c>
      <c r="AJ98">
        <v>1.4644168610557742</v>
      </c>
    </row>
    <row r="99" spans="2:38" x14ac:dyDescent="0.25">
      <c r="B99">
        <v>65884</v>
      </c>
      <c r="C99">
        <v>105317</v>
      </c>
      <c r="D99">
        <v>108036</v>
      </c>
      <c r="E99">
        <v>38982</v>
      </c>
      <c r="F99">
        <v>70507</v>
      </c>
      <c r="H99">
        <v>78546</v>
      </c>
      <c r="J99">
        <f t="shared" si="12"/>
        <v>77745.2</v>
      </c>
      <c r="K99">
        <f t="shared" si="18"/>
        <v>1.0103003143602436</v>
      </c>
      <c r="L99">
        <f t="shared" si="14"/>
        <v>108036</v>
      </c>
      <c r="M99">
        <f t="shared" si="15"/>
        <v>38982</v>
      </c>
      <c r="N99">
        <f t="shared" si="16"/>
        <v>77745.2</v>
      </c>
      <c r="O99">
        <f t="shared" si="17"/>
        <v>69054</v>
      </c>
      <c r="Q99">
        <v>-174</v>
      </c>
      <c r="R99">
        <v>-1088</v>
      </c>
      <c r="T99">
        <v>1780.3999999999942</v>
      </c>
      <c r="U99">
        <v>-886.19999999999709</v>
      </c>
      <c r="W99">
        <v>9514.4</v>
      </c>
      <c r="X99">
        <v>886.2</v>
      </c>
      <c r="AB99">
        <v>77745.2</v>
      </c>
      <c r="AC99">
        <v>1.0103003143602436</v>
      </c>
      <c r="AI99">
        <v>77745.2</v>
      </c>
      <c r="AJ99">
        <v>1.0103003143602436</v>
      </c>
    </row>
    <row r="100" spans="2:38" x14ac:dyDescent="0.25">
      <c r="B100">
        <v>59614</v>
      </c>
      <c r="C100">
        <v>30359</v>
      </c>
      <c r="D100">
        <v>23426</v>
      </c>
      <c r="E100">
        <v>53295</v>
      </c>
      <c r="F100">
        <v>97901</v>
      </c>
      <c r="H100">
        <v>86407</v>
      </c>
      <c r="J100">
        <f t="shared" si="12"/>
        <v>52919</v>
      </c>
      <c r="K100">
        <f t="shared" si="18"/>
        <v>1.6328161907821388</v>
      </c>
      <c r="L100">
        <f t="shared" si="14"/>
        <v>97901</v>
      </c>
      <c r="M100">
        <f t="shared" si="15"/>
        <v>23426</v>
      </c>
      <c r="N100">
        <f t="shared" si="16"/>
        <v>52919</v>
      </c>
      <c r="O100">
        <f t="shared" si="17"/>
        <v>74475</v>
      </c>
      <c r="Q100">
        <v>-10025</v>
      </c>
      <c r="R100">
        <v>-572</v>
      </c>
      <c r="T100">
        <v>-4866.4000000000015</v>
      </c>
      <c r="U100">
        <v>-326.80000000000291</v>
      </c>
      <c r="W100">
        <v>9250.8000000000011</v>
      </c>
      <c r="X100">
        <v>502.40000000000003</v>
      </c>
      <c r="AD100">
        <v>52919</v>
      </c>
      <c r="AE100">
        <v>1.6328161907821388</v>
      </c>
      <c r="AK100">
        <v>52919</v>
      </c>
      <c r="AL100">
        <v>1.6328161907821388</v>
      </c>
    </row>
    <row r="101" spans="2:38" x14ac:dyDescent="0.25">
      <c r="B101">
        <v>34440</v>
      </c>
      <c r="C101">
        <v>111312</v>
      </c>
      <c r="D101">
        <v>21107</v>
      </c>
      <c r="E101">
        <v>14988</v>
      </c>
      <c r="F101">
        <v>83662</v>
      </c>
      <c r="H101">
        <v>61326</v>
      </c>
      <c r="J101">
        <f t="shared" si="12"/>
        <v>53101.8</v>
      </c>
      <c r="K101">
        <f t="shared" si="18"/>
        <v>1.1548761058947155</v>
      </c>
      <c r="L101">
        <f t="shared" si="14"/>
        <v>111312</v>
      </c>
      <c r="M101">
        <f t="shared" si="15"/>
        <v>14988</v>
      </c>
      <c r="N101">
        <f t="shared" si="16"/>
        <v>53101.8</v>
      </c>
      <c r="O101">
        <f t="shared" si="17"/>
        <v>96324</v>
      </c>
      <c r="Q101">
        <v>-4479</v>
      </c>
      <c r="R101">
        <v>-25</v>
      </c>
      <c r="T101">
        <v>-6356.3999999999942</v>
      </c>
      <c r="U101">
        <v>-247.39999999999418</v>
      </c>
      <c r="W101">
        <v>12387.2</v>
      </c>
      <c r="X101">
        <v>1355</v>
      </c>
      <c r="AB101">
        <v>53101.8</v>
      </c>
      <c r="AC101">
        <v>1.1548761058947155</v>
      </c>
      <c r="AI101">
        <v>53101.8</v>
      </c>
      <c r="AJ101">
        <v>1.1548761058947155</v>
      </c>
    </row>
    <row r="103" spans="2:38" x14ac:dyDescent="0.25">
      <c r="B103">
        <v>2952128</v>
      </c>
      <c r="C103">
        <v>2853488</v>
      </c>
      <c r="D103">
        <v>3126748</v>
      </c>
      <c r="E103">
        <v>3023085</v>
      </c>
      <c r="F103">
        <v>3013990</v>
      </c>
    </row>
  </sheetData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8F4BA-D6B6-4710-BE40-69EC62D30DDC}">
  <dimension ref="A1:AL103"/>
  <sheetViews>
    <sheetView workbookViewId="0"/>
  </sheetViews>
  <sheetFormatPr defaultRowHeight="15" x14ac:dyDescent="0.25"/>
  <sheetData>
    <row r="1" spans="1:38" x14ac:dyDescent="0.25">
      <c r="A1" t="s">
        <v>34</v>
      </c>
    </row>
    <row r="2" spans="1:38" x14ac:dyDescent="0.25">
      <c r="B2">
        <v>73593</v>
      </c>
      <c r="C2">
        <v>6417</v>
      </c>
      <c r="D2">
        <v>21491</v>
      </c>
      <c r="E2">
        <v>79950</v>
      </c>
      <c r="F2">
        <v>97127</v>
      </c>
      <c r="H2">
        <v>76235</v>
      </c>
      <c r="J2">
        <f t="shared" ref="J2:J33" si="0">AVERAGE(B2:F2)</f>
        <v>55715.6</v>
      </c>
      <c r="K2">
        <f t="shared" ref="K2:K33" si="1">H2/J2</f>
        <v>1.3682882352518864</v>
      </c>
      <c r="L2">
        <f t="shared" ref="L2:L33" si="2">MAX(B2:F2)</f>
        <v>97127</v>
      </c>
      <c r="M2">
        <f t="shared" ref="M2:M33" si="3">MIN(B2:F2)</f>
        <v>6417</v>
      </c>
      <c r="N2">
        <f t="shared" ref="N2:N33" si="4">AVERAGE(B2:F2)</f>
        <v>55715.6</v>
      </c>
      <c r="O2">
        <f t="shared" ref="O2:O33" si="5">L2-M2</f>
        <v>90710</v>
      </c>
      <c r="Q2">
        <v>2066</v>
      </c>
      <c r="R2">
        <v>-4240</v>
      </c>
      <c r="T2">
        <v>3145.4000000000015</v>
      </c>
      <c r="U2">
        <v>-571.20000000000437</v>
      </c>
      <c r="W2">
        <v>8910.6</v>
      </c>
      <c r="X2">
        <v>1527.1999999999998</v>
      </c>
      <c r="Z2">
        <v>55715.6</v>
      </c>
      <c r="AA2">
        <v>1.3682882352518864</v>
      </c>
      <c r="AI2">
        <v>55715.6</v>
      </c>
      <c r="AJ2">
        <v>1.3682882352518864</v>
      </c>
    </row>
    <row r="3" spans="1:38" x14ac:dyDescent="0.25">
      <c r="B3">
        <v>71935</v>
      </c>
      <c r="C3">
        <v>15685</v>
      </c>
      <c r="D3">
        <v>14751</v>
      </c>
      <c r="E3">
        <v>53339</v>
      </c>
      <c r="F3">
        <v>21216</v>
      </c>
      <c r="H3">
        <v>70795</v>
      </c>
      <c r="J3">
        <f t="shared" si="0"/>
        <v>35385.199999999997</v>
      </c>
      <c r="K3">
        <f t="shared" si="1"/>
        <v>2.000695205905294</v>
      </c>
      <c r="L3">
        <f t="shared" si="2"/>
        <v>71935</v>
      </c>
      <c r="M3">
        <f t="shared" si="3"/>
        <v>14751</v>
      </c>
      <c r="N3">
        <f t="shared" si="4"/>
        <v>35385.199999999997</v>
      </c>
      <c r="O3">
        <f t="shared" si="5"/>
        <v>57184</v>
      </c>
      <c r="Q3">
        <v>-7556</v>
      </c>
      <c r="R3">
        <v>9</v>
      </c>
      <c r="T3">
        <v>1412.5999999999985</v>
      </c>
      <c r="U3">
        <v>-1416.2000000000044</v>
      </c>
      <c r="W3">
        <v>5155.3999999999996</v>
      </c>
      <c r="X3">
        <v>1476.2</v>
      </c>
      <c r="AD3">
        <v>35385.199999999997</v>
      </c>
      <c r="AE3">
        <v>2.000695205905294</v>
      </c>
      <c r="AK3">
        <v>35385.199999999997</v>
      </c>
      <c r="AL3">
        <v>2.000695205905294</v>
      </c>
    </row>
    <row r="4" spans="1:38" x14ac:dyDescent="0.25">
      <c r="B4">
        <v>73340</v>
      </c>
      <c r="C4">
        <v>65311</v>
      </c>
      <c r="D4">
        <v>55321</v>
      </c>
      <c r="E4">
        <v>15623</v>
      </c>
      <c r="F4">
        <v>53504</v>
      </c>
      <c r="H4">
        <v>93753</v>
      </c>
      <c r="J4">
        <f t="shared" si="0"/>
        <v>52619.8</v>
      </c>
      <c r="K4">
        <f t="shared" si="1"/>
        <v>1.7817057457458978</v>
      </c>
      <c r="L4">
        <f t="shared" si="2"/>
        <v>73340</v>
      </c>
      <c r="M4">
        <f t="shared" si="3"/>
        <v>15623</v>
      </c>
      <c r="N4">
        <f t="shared" si="4"/>
        <v>52619.8</v>
      </c>
      <c r="O4">
        <f t="shared" si="5"/>
        <v>57717</v>
      </c>
      <c r="Q4">
        <v>-9567</v>
      </c>
      <c r="R4">
        <v>-1</v>
      </c>
      <c r="T4">
        <v>-9470.5999999999985</v>
      </c>
      <c r="U4">
        <v>-1601.7999999999956</v>
      </c>
      <c r="W4">
        <v>15178.6</v>
      </c>
      <c r="X4">
        <v>2439.7999999999997</v>
      </c>
      <c r="AF4">
        <v>52619.8</v>
      </c>
      <c r="AG4">
        <v>1.7817057457458978</v>
      </c>
      <c r="AK4">
        <v>52619.8</v>
      </c>
      <c r="AL4">
        <v>1.7817057457458978</v>
      </c>
    </row>
    <row r="5" spans="1:38" x14ac:dyDescent="0.25">
      <c r="B5">
        <v>91617</v>
      </c>
      <c r="C5">
        <v>92011</v>
      </c>
      <c r="D5">
        <v>99861</v>
      </c>
      <c r="E5">
        <v>94119</v>
      </c>
      <c r="F5">
        <v>64817</v>
      </c>
      <c r="H5">
        <v>136119</v>
      </c>
      <c r="J5">
        <f t="shared" si="0"/>
        <v>88485</v>
      </c>
      <c r="K5">
        <f t="shared" si="1"/>
        <v>1.5383285302593659</v>
      </c>
      <c r="L5">
        <f t="shared" si="2"/>
        <v>99861</v>
      </c>
      <c r="M5">
        <f t="shared" si="3"/>
        <v>64817</v>
      </c>
      <c r="N5">
        <f t="shared" si="4"/>
        <v>88485</v>
      </c>
      <c r="O5">
        <f t="shared" si="5"/>
        <v>35044</v>
      </c>
      <c r="Q5">
        <v>1926</v>
      </c>
      <c r="R5">
        <v>-534</v>
      </c>
      <c r="T5">
        <v>3934.8000000000029</v>
      </c>
      <c r="U5">
        <v>1337</v>
      </c>
      <c r="W5">
        <v>7334.4000000000005</v>
      </c>
      <c r="X5">
        <v>2439.8000000000002</v>
      </c>
      <c r="AF5">
        <v>88485</v>
      </c>
      <c r="AG5">
        <v>1.5383285302593659</v>
      </c>
      <c r="AK5">
        <v>88485</v>
      </c>
      <c r="AL5">
        <v>1.5383285302593659</v>
      </c>
    </row>
    <row r="6" spans="1:38" x14ac:dyDescent="0.25">
      <c r="B6">
        <v>19858</v>
      </c>
      <c r="C6">
        <v>71000</v>
      </c>
      <c r="D6">
        <v>104371</v>
      </c>
      <c r="E6">
        <v>31915</v>
      </c>
      <c r="F6">
        <v>99192</v>
      </c>
      <c r="H6">
        <v>109069</v>
      </c>
      <c r="J6">
        <f t="shared" si="0"/>
        <v>65267.199999999997</v>
      </c>
      <c r="K6">
        <f t="shared" si="1"/>
        <v>1.6711150470680527</v>
      </c>
      <c r="L6">
        <f t="shared" si="2"/>
        <v>104371</v>
      </c>
      <c r="M6">
        <f t="shared" si="3"/>
        <v>19858</v>
      </c>
      <c r="N6">
        <f t="shared" si="4"/>
        <v>65267.199999999997</v>
      </c>
      <c r="O6">
        <f t="shared" si="5"/>
        <v>84513</v>
      </c>
      <c r="Q6">
        <v>13129</v>
      </c>
      <c r="R6">
        <v>21</v>
      </c>
      <c r="T6">
        <v>2512.5999999999985</v>
      </c>
      <c r="U6">
        <v>-405.40000000000873</v>
      </c>
      <c r="W6">
        <v>8083</v>
      </c>
      <c r="X6">
        <v>3584.6000000000004</v>
      </c>
      <c r="AF6">
        <v>65267.199999999997</v>
      </c>
      <c r="AG6">
        <v>1.6711150470680527</v>
      </c>
      <c r="AK6">
        <v>65267.199999999997</v>
      </c>
      <c r="AL6">
        <v>1.6711150470680527</v>
      </c>
    </row>
    <row r="7" spans="1:38" x14ac:dyDescent="0.25">
      <c r="B7">
        <v>44343</v>
      </c>
      <c r="C7">
        <v>54267</v>
      </c>
      <c r="D7">
        <v>89546</v>
      </c>
      <c r="E7">
        <v>69984</v>
      </c>
      <c r="F7">
        <v>3079</v>
      </c>
      <c r="H7">
        <v>58844</v>
      </c>
      <c r="J7">
        <f t="shared" si="0"/>
        <v>52243.8</v>
      </c>
      <c r="K7">
        <f t="shared" si="1"/>
        <v>1.1263346081257488</v>
      </c>
      <c r="L7">
        <f t="shared" si="2"/>
        <v>89546</v>
      </c>
      <c r="M7">
        <f t="shared" si="3"/>
        <v>3079</v>
      </c>
      <c r="N7">
        <f t="shared" si="4"/>
        <v>52243.8</v>
      </c>
      <c r="O7">
        <f t="shared" si="5"/>
        <v>86467</v>
      </c>
      <c r="Q7">
        <v>-20122</v>
      </c>
      <c r="R7">
        <v>-1605</v>
      </c>
      <c r="T7">
        <v>657.60000000000582</v>
      </c>
      <c r="U7">
        <v>-1365.3999999999942</v>
      </c>
      <c r="W7">
        <v>7495.2</v>
      </c>
      <c r="X7">
        <v>1603.4</v>
      </c>
      <c r="AD7">
        <v>52243.8</v>
      </c>
      <c r="AE7">
        <v>1.1263346081257488</v>
      </c>
      <c r="AI7">
        <v>52243.8</v>
      </c>
      <c r="AJ7">
        <v>1.1263346081257488</v>
      </c>
    </row>
    <row r="8" spans="1:38" x14ac:dyDescent="0.25">
      <c r="B8">
        <v>116866</v>
      </c>
      <c r="C8">
        <v>53360</v>
      </c>
      <c r="D8">
        <v>42529</v>
      </c>
      <c r="E8">
        <v>9913</v>
      </c>
      <c r="F8">
        <v>96135</v>
      </c>
      <c r="H8">
        <v>102369</v>
      </c>
      <c r="J8">
        <f t="shared" si="0"/>
        <v>63760.6</v>
      </c>
      <c r="K8">
        <f t="shared" si="1"/>
        <v>1.6055212780306334</v>
      </c>
      <c r="L8">
        <f t="shared" si="2"/>
        <v>116866</v>
      </c>
      <c r="M8">
        <f t="shared" si="3"/>
        <v>9913</v>
      </c>
      <c r="N8">
        <f t="shared" si="4"/>
        <v>63760.6</v>
      </c>
      <c r="O8">
        <f t="shared" si="5"/>
        <v>106953</v>
      </c>
      <c r="Q8">
        <v>-7716</v>
      </c>
      <c r="R8">
        <v>-26</v>
      </c>
      <c r="T8">
        <v>-6374.0000000000073</v>
      </c>
      <c r="U8">
        <v>1300.1999999999971</v>
      </c>
      <c r="W8">
        <v>6374</v>
      </c>
      <c r="X8">
        <v>1594.6</v>
      </c>
      <c r="AF8">
        <v>63760.6</v>
      </c>
      <c r="AG8">
        <v>1.6055212780306334</v>
      </c>
      <c r="AK8">
        <v>63760.6</v>
      </c>
      <c r="AL8">
        <v>1.6055212780306334</v>
      </c>
    </row>
    <row r="9" spans="1:38" x14ac:dyDescent="0.25">
      <c r="B9">
        <v>26183</v>
      </c>
      <c r="C9">
        <v>22683</v>
      </c>
      <c r="D9">
        <v>83560</v>
      </c>
      <c r="E9">
        <v>106235</v>
      </c>
      <c r="F9">
        <v>18603</v>
      </c>
      <c r="H9">
        <v>56616</v>
      </c>
      <c r="J9">
        <f t="shared" si="0"/>
        <v>51452.800000000003</v>
      </c>
      <c r="K9">
        <f t="shared" si="1"/>
        <v>1.1003482803656943</v>
      </c>
      <c r="L9">
        <f t="shared" si="2"/>
        <v>106235</v>
      </c>
      <c r="M9">
        <f t="shared" si="3"/>
        <v>18603</v>
      </c>
      <c r="N9">
        <f t="shared" si="4"/>
        <v>51452.800000000003</v>
      </c>
      <c r="O9">
        <f t="shared" si="5"/>
        <v>87632</v>
      </c>
      <c r="Q9">
        <v>-9804</v>
      </c>
      <c r="R9">
        <v>823</v>
      </c>
      <c r="T9">
        <v>-6972.1999999999971</v>
      </c>
      <c r="U9">
        <v>731.40000000000146</v>
      </c>
      <c r="W9">
        <v>6972.2</v>
      </c>
      <c r="X9">
        <v>731.80000000000007</v>
      </c>
      <c r="Z9">
        <v>51452.800000000003</v>
      </c>
      <c r="AA9">
        <v>1.1003482803656943</v>
      </c>
      <c r="AI9">
        <v>51452.800000000003</v>
      </c>
      <c r="AJ9">
        <v>1.1003482803656943</v>
      </c>
    </row>
    <row r="10" spans="1:38" x14ac:dyDescent="0.25">
      <c r="B10">
        <v>19909</v>
      </c>
      <c r="C10">
        <v>97321</v>
      </c>
      <c r="D10">
        <v>16971</v>
      </c>
      <c r="E10">
        <v>54090</v>
      </c>
      <c r="F10">
        <v>71196</v>
      </c>
      <c r="H10">
        <v>79590</v>
      </c>
      <c r="J10">
        <f t="shared" si="0"/>
        <v>51897.4</v>
      </c>
      <c r="K10">
        <f t="shared" si="1"/>
        <v>1.5336028394486043</v>
      </c>
      <c r="L10">
        <f t="shared" si="2"/>
        <v>97321</v>
      </c>
      <c r="M10">
        <f t="shared" si="3"/>
        <v>16971</v>
      </c>
      <c r="N10">
        <f t="shared" si="4"/>
        <v>51897.4</v>
      </c>
      <c r="O10">
        <f t="shared" si="5"/>
        <v>80350</v>
      </c>
      <c r="Q10">
        <v>5667</v>
      </c>
      <c r="R10">
        <v>-922</v>
      </c>
      <c r="T10">
        <v>-7511.5999999999985</v>
      </c>
      <c r="U10">
        <v>1046.8000000000029</v>
      </c>
      <c r="W10">
        <v>14054.4</v>
      </c>
      <c r="X10">
        <v>1496.4</v>
      </c>
      <c r="Z10">
        <v>51897.4</v>
      </c>
      <c r="AA10">
        <v>1.5336028394486043</v>
      </c>
      <c r="AK10">
        <v>51897.4</v>
      </c>
      <c r="AL10">
        <v>1.5336028394486043</v>
      </c>
    </row>
    <row r="11" spans="1:38" x14ac:dyDescent="0.25">
      <c r="B11">
        <v>94293</v>
      </c>
      <c r="C11">
        <v>81735</v>
      </c>
      <c r="D11">
        <v>17047</v>
      </c>
      <c r="E11">
        <v>112537</v>
      </c>
      <c r="F11">
        <v>24172</v>
      </c>
      <c r="H11">
        <v>89020</v>
      </c>
      <c r="J11">
        <f t="shared" si="0"/>
        <v>65956.800000000003</v>
      </c>
      <c r="K11">
        <f t="shared" si="1"/>
        <v>1.3496713000024259</v>
      </c>
      <c r="L11">
        <f t="shared" si="2"/>
        <v>112537</v>
      </c>
      <c r="M11">
        <f t="shared" si="3"/>
        <v>17047</v>
      </c>
      <c r="N11">
        <f t="shared" si="4"/>
        <v>65956.800000000003</v>
      </c>
      <c r="O11">
        <f t="shared" si="5"/>
        <v>95490</v>
      </c>
      <c r="Q11">
        <v>2797</v>
      </c>
      <c r="R11">
        <v>-3198</v>
      </c>
      <c r="T11">
        <v>7827</v>
      </c>
      <c r="U11">
        <v>1020.8000000000029</v>
      </c>
      <c r="W11">
        <v>9912.6</v>
      </c>
      <c r="X11">
        <v>1216.8000000000002</v>
      </c>
      <c r="Z11">
        <v>65956.800000000003</v>
      </c>
      <c r="AA11">
        <v>1.3496713000024259</v>
      </c>
      <c r="AI11">
        <v>65956.800000000003</v>
      </c>
      <c r="AJ11">
        <v>1.3496713000024259</v>
      </c>
    </row>
    <row r="12" spans="1:38" x14ac:dyDescent="0.25">
      <c r="B12">
        <v>74102</v>
      </c>
      <c r="C12">
        <v>19151</v>
      </c>
      <c r="D12">
        <v>55148</v>
      </c>
      <c r="E12">
        <v>83921</v>
      </c>
      <c r="F12">
        <v>105800</v>
      </c>
      <c r="H12">
        <v>77121</v>
      </c>
      <c r="J12">
        <f t="shared" si="0"/>
        <v>67624.399999999994</v>
      </c>
      <c r="K12">
        <f t="shared" si="1"/>
        <v>1.1404315602060795</v>
      </c>
      <c r="L12">
        <f t="shared" si="2"/>
        <v>105800</v>
      </c>
      <c r="M12">
        <f t="shared" si="3"/>
        <v>19151</v>
      </c>
      <c r="N12">
        <f t="shared" si="4"/>
        <v>67624.399999999994</v>
      </c>
      <c r="O12">
        <f t="shared" si="5"/>
        <v>86649</v>
      </c>
      <c r="Q12">
        <v>-12792</v>
      </c>
      <c r="R12">
        <v>-91</v>
      </c>
      <c r="T12">
        <v>2212.9999999999927</v>
      </c>
      <c r="U12">
        <v>1623.7999999999884</v>
      </c>
      <c r="W12">
        <v>7504.5999999999995</v>
      </c>
      <c r="X12">
        <v>2295.4</v>
      </c>
      <c r="AB12">
        <v>67624.399999999994</v>
      </c>
      <c r="AC12">
        <v>1.1404315602060795</v>
      </c>
      <c r="AI12">
        <v>67624.399999999994</v>
      </c>
      <c r="AJ12">
        <v>1.1404315602060795</v>
      </c>
    </row>
    <row r="13" spans="1:38" x14ac:dyDescent="0.25">
      <c r="B13">
        <v>11264</v>
      </c>
      <c r="C13">
        <v>69164</v>
      </c>
      <c r="D13">
        <v>103907</v>
      </c>
      <c r="E13">
        <v>59917</v>
      </c>
      <c r="F13">
        <v>84305</v>
      </c>
      <c r="H13">
        <v>89456</v>
      </c>
      <c r="J13">
        <f t="shared" si="0"/>
        <v>65711.399999999994</v>
      </c>
      <c r="K13">
        <f t="shared" si="1"/>
        <v>1.3613467374002077</v>
      </c>
      <c r="L13">
        <f t="shared" si="2"/>
        <v>103907</v>
      </c>
      <c r="M13">
        <f t="shared" si="3"/>
        <v>11264</v>
      </c>
      <c r="N13">
        <f t="shared" si="4"/>
        <v>65711.399999999994</v>
      </c>
      <c r="O13">
        <f t="shared" si="5"/>
        <v>92643</v>
      </c>
      <c r="Q13">
        <v>5078</v>
      </c>
      <c r="R13">
        <v>-575</v>
      </c>
      <c r="T13">
        <v>152.39999999999418</v>
      </c>
      <c r="U13">
        <v>1561.7999999999956</v>
      </c>
      <c r="W13">
        <v>10577.2</v>
      </c>
      <c r="X13">
        <v>3294.6</v>
      </c>
      <c r="AB13">
        <v>65711.399999999994</v>
      </c>
      <c r="AC13">
        <v>1.3613467374002077</v>
      </c>
      <c r="AI13">
        <v>65711.399999999994</v>
      </c>
      <c r="AJ13">
        <v>1.3613467374002077</v>
      </c>
    </row>
    <row r="14" spans="1:38" x14ac:dyDescent="0.25">
      <c r="B14">
        <v>90356</v>
      </c>
      <c r="C14">
        <v>83440</v>
      </c>
      <c r="D14">
        <v>107579</v>
      </c>
      <c r="E14">
        <v>6383</v>
      </c>
      <c r="F14">
        <v>13846</v>
      </c>
      <c r="H14">
        <v>64297</v>
      </c>
      <c r="J14">
        <f t="shared" si="0"/>
        <v>60320.800000000003</v>
      </c>
      <c r="K14">
        <f t="shared" si="1"/>
        <v>1.065917560775056</v>
      </c>
      <c r="L14">
        <f t="shared" si="2"/>
        <v>107579</v>
      </c>
      <c r="M14">
        <f t="shared" si="3"/>
        <v>6383</v>
      </c>
      <c r="N14">
        <f t="shared" si="4"/>
        <v>60320.800000000003</v>
      </c>
      <c r="O14">
        <f t="shared" si="5"/>
        <v>101196</v>
      </c>
      <c r="Q14">
        <v>3289</v>
      </c>
      <c r="R14">
        <v>225</v>
      </c>
      <c r="T14">
        <v>4405</v>
      </c>
      <c r="U14">
        <v>883.60000000000582</v>
      </c>
      <c r="W14">
        <v>9773</v>
      </c>
      <c r="X14">
        <v>883.59999999999991</v>
      </c>
      <c r="Z14">
        <v>60320.800000000003</v>
      </c>
      <c r="AA14">
        <v>1.065917560775056</v>
      </c>
      <c r="AI14">
        <v>60320.800000000003</v>
      </c>
      <c r="AJ14">
        <v>1.065917560775056</v>
      </c>
    </row>
    <row r="15" spans="1:38" x14ac:dyDescent="0.25">
      <c r="B15">
        <v>83359</v>
      </c>
      <c r="C15">
        <v>71237</v>
      </c>
      <c r="D15">
        <v>19149</v>
      </c>
      <c r="E15">
        <v>61956</v>
      </c>
      <c r="F15">
        <v>115910</v>
      </c>
      <c r="H15">
        <v>88148</v>
      </c>
      <c r="J15">
        <f t="shared" si="0"/>
        <v>70322.2</v>
      </c>
      <c r="K15">
        <f t="shared" si="1"/>
        <v>1.2534875188773957</v>
      </c>
      <c r="L15">
        <f t="shared" si="2"/>
        <v>115910</v>
      </c>
      <c r="M15">
        <f t="shared" si="3"/>
        <v>19149</v>
      </c>
      <c r="N15">
        <f t="shared" si="4"/>
        <v>70322.2</v>
      </c>
      <c r="O15">
        <f t="shared" si="5"/>
        <v>96761</v>
      </c>
      <c r="Q15">
        <v>-1765</v>
      </c>
      <c r="R15">
        <v>-211</v>
      </c>
      <c r="T15">
        <v>-206</v>
      </c>
      <c r="U15">
        <v>-17.19999999999709</v>
      </c>
      <c r="W15">
        <v>5440.4</v>
      </c>
      <c r="X15">
        <v>264</v>
      </c>
      <c r="AB15">
        <v>70322.2</v>
      </c>
      <c r="AC15">
        <v>1.2534875188773957</v>
      </c>
      <c r="AI15">
        <v>70322.2</v>
      </c>
      <c r="AJ15">
        <v>1.2534875188773957</v>
      </c>
    </row>
    <row r="16" spans="1:38" x14ac:dyDescent="0.25">
      <c r="B16">
        <v>98302</v>
      </c>
      <c r="C16">
        <v>65504</v>
      </c>
      <c r="D16">
        <v>3867</v>
      </c>
      <c r="E16">
        <v>4950</v>
      </c>
      <c r="F16">
        <v>28471</v>
      </c>
      <c r="H16">
        <v>44077</v>
      </c>
      <c r="J16">
        <f t="shared" si="0"/>
        <v>40218.800000000003</v>
      </c>
      <c r="K16">
        <f t="shared" si="1"/>
        <v>1.0959302614697604</v>
      </c>
      <c r="L16">
        <f t="shared" si="2"/>
        <v>98302</v>
      </c>
      <c r="M16">
        <f t="shared" si="3"/>
        <v>3867</v>
      </c>
      <c r="N16">
        <f t="shared" si="4"/>
        <v>40218.800000000003</v>
      </c>
      <c r="O16">
        <f t="shared" si="5"/>
        <v>94435</v>
      </c>
      <c r="Q16">
        <v>-8444</v>
      </c>
      <c r="R16">
        <v>0</v>
      </c>
      <c r="T16">
        <v>-11269</v>
      </c>
      <c r="U16">
        <v>-1226.5999999999985</v>
      </c>
      <c r="W16">
        <v>11684.2</v>
      </c>
      <c r="X16">
        <v>2274.6000000000004</v>
      </c>
      <c r="Z16">
        <v>40218.800000000003</v>
      </c>
      <c r="AA16">
        <v>1.0959302614697604</v>
      </c>
      <c r="AI16">
        <v>40218.800000000003</v>
      </c>
      <c r="AJ16">
        <v>1.0959302614697604</v>
      </c>
    </row>
    <row r="17" spans="2:38" x14ac:dyDescent="0.25">
      <c r="B17">
        <v>14872</v>
      </c>
      <c r="C17">
        <v>88281</v>
      </c>
      <c r="D17">
        <v>95365</v>
      </c>
      <c r="E17">
        <v>21941</v>
      </c>
      <c r="F17">
        <v>75559</v>
      </c>
      <c r="H17">
        <v>63065</v>
      </c>
      <c r="J17">
        <f t="shared" si="0"/>
        <v>59203.6</v>
      </c>
      <c r="K17">
        <f t="shared" si="1"/>
        <v>1.0652223851252289</v>
      </c>
      <c r="L17">
        <f t="shared" si="2"/>
        <v>95365</v>
      </c>
      <c r="M17">
        <f t="shared" si="3"/>
        <v>14872</v>
      </c>
      <c r="N17">
        <f t="shared" si="4"/>
        <v>59203.6</v>
      </c>
      <c r="O17">
        <f t="shared" si="5"/>
        <v>80493</v>
      </c>
      <c r="Q17">
        <v>-5569</v>
      </c>
      <c r="R17">
        <v>-787</v>
      </c>
      <c r="T17">
        <v>9634.5999999999985</v>
      </c>
      <c r="U17">
        <v>14.400000000001455</v>
      </c>
      <c r="W17">
        <v>9634.6</v>
      </c>
      <c r="X17">
        <v>314.79999999999995</v>
      </c>
      <c r="Z17">
        <v>59203.6</v>
      </c>
      <c r="AA17">
        <v>1.0652223851252289</v>
      </c>
      <c r="AI17">
        <v>59203.6</v>
      </c>
      <c r="AJ17">
        <v>1.0652223851252289</v>
      </c>
    </row>
    <row r="18" spans="2:38" x14ac:dyDescent="0.25">
      <c r="B18">
        <v>26266</v>
      </c>
      <c r="C18">
        <v>87194</v>
      </c>
      <c r="D18">
        <v>62610</v>
      </c>
      <c r="E18">
        <v>36239</v>
      </c>
      <c r="F18">
        <v>34170</v>
      </c>
      <c r="H18">
        <v>96663</v>
      </c>
      <c r="J18">
        <f t="shared" si="0"/>
        <v>49295.8</v>
      </c>
      <c r="K18">
        <f t="shared" si="1"/>
        <v>1.9608769915489757</v>
      </c>
      <c r="L18">
        <f t="shared" si="2"/>
        <v>87194</v>
      </c>
      <c r="M18">
        <f t="shared" si="3"/>
        <v>26266</v>
      </c>
      <c r="N18">
        <f t="shared" si="4"/>
        <v>49295.8</v>
      </c>
      <c r="O18">
        <f t="shared" si="5"/>
        <v>60928</v>
      </c>
      <c r="Q18">
        <v>-2352</v>
      </c>
      <c r="R18">
        <v>4477</v>
      </c>
      <c r="T18">
        <v>-8514.1999999999971</v>
      </c>
      <c r="U18">
        <v>-581.39999999999418</v>
      </c>
      <c r="W18">
        <v>10853.400000000001</v>
      </c>
      <c r="X18">
        <v>1179.4000000000001</v>
      </c>
      <c r="AD18">
        <v>49295.8</v>
      </c>
      <c r="AE18">
        <v>1.9608769915489757</v>
      </c>
      <c r="AK18">
        <v>49295.8</v>
      </c>
      <c r="AL18">
        <v>1.9608769915489757</v>
      </c>
    </row>
    <row r="19" spans="2:38" x14ac:dyDescent="0.25">
      <c r="B19">
        <v>92168</v>
      </c>
      <c r="C19">
        <v>43011</v>
      </c>
      <c r="D19">
        <v>61563</v>
      </c>
      <c r="E19">
        <v>33822</v>
      </c>
      <c r="F19">
        <v>85494</v>
      </c>
      <c r="H19">
        <v>78264</v>
      </c>
      <c r="J19">
        <f t="shared" si="0"/>
        <v>63211.6</v>
      </c>
      <c r="K19">
        <f t="shared" si="1"/>
        <v>1.2381271791886299</v>
      </c>
      <c r="L19">
        <f t="shared" si="2"/>
        <v>92168</v>
      </c>
      <c r="M19">
        <f t="shared" si="3"/>
        <v>33822</v>
      </c>
      <c r="N19">
        <f t="shared" si="4"/>
        <v>63211.6</v>
      </c>
      <c r="O19">
        <f t="shared" si="5"/>
        <v>58346</v>
      </c>
      <c r="Q19">
        <v>-8082</v>
      </c>
      <c r="R19">
        <v>-4315</v>
      </c>
      <c r="T19">
        <v>-2126</v>
      </c>
      <c r="U19">
        <v>-1223.8000000000029</v>
      </c>
      <c r="W19">
        <v>5106.8</v>
      </c>
      <c r="X19">
        <v>1303.8</v>
      </c>
      <c r="AB19">
        <v>63211.6</v>
      </c>
      <c r="AC19">
        <v>1.2381271791886299</v>
      </c>
      <c r="AI19">
        <v>63211.6</v>
      </c>
      <c r="AJ19">
        <v>1.2381271791886299</v>
      </c>
    </row>
    <row r="20" spans="2:38" x14ac:dyDescent="0.25">
      <c r="B20">
        <v>30076</v>
      </c>
      <c r="C20">
        <v>13756</v>
      </c>
      <c r="D20">
        <v>93103</v>
      </c>
      <c r="E20">
        <v>74147</v>
      </c>
      <c r="F20">
        <v>12016</v>
      </c>
      <c r="H20">
        <v>94028</v>
      </c>
      <c r="J20">
        <f t="shared" si="0"/>
        <v>44619.6</v>
      </c>
      <c r="K20">
        <f t="shared" si="1"/>
        <v>2.107325032048696</v>
      </c>
      <c r="L20">
        <f t="shared" si="2"/>
        <v>93103</v>
      </c>
      <c r="M20">
        <f t="shared" si="3"/>
        <v>12016</v>
      </c>
      <c r="N20">
        <f t="shared" si="4"/>
        <v>44619.6</v>
      </c>
      <c r="O20">
        <f t="shared" si="5"/>
        <v>81087</v>
      </c>
      <c r="Q20">
        <v>671</v>
      </c>
      <c r="R20">
        <v>138</v>
      </c>
      <c r="T20">
        <v>-14223.599999999999</v>
      </c>
      <c r="U20">
        <v>-374.40000000000146</v>
      </c>
      <c r="W20">
        <v>14466.4</v>
      </c>
      <c r="X20">
        <v>1046.4000000000001</v>
      </c>
      <c r="AD20">
        <v>44619.6</v>
      </c>
      <c r="AE20">
        <v>2.107325032048696</v>
      </c>
      <c r="AK20">
        <v>44619.6</v>
      </c>
      <c r="AL20">
        <v>2.107325032048696</v>
      </c>
    </row>
    <row r="21" spans="2:38" x14ac:dyDescent="0.25">
      <c r="B21">
        <v>57435</v>
      </c>
      <c r="C21">
        <v>27590</v>
      </c>
      <c r="D21">
        <v>49178</v>
      </c>
      <c r="E21">
        <v>62146</v>
      </c>
      <c r="F21">
        <v>10585</v>
      </c>
      <c r="H21">
        <v>43975</v>
      </c>
      <c r="J21">
        <f t="shared" si="0"/>
        <v>41386.800000000003</v>
      </c>
      <c r="K21">
        <f t="shared" si="1"/>
        <v>1.0625368474972696</v>
      </c>
      <c r="L21">
        <f t="shared" si="2"/>
        <v>62146</v>
      </c>
      <c r="M21">
        <f t="shared" si="3"/>
        <v>10585</v>
      </c>
      <c r="N21">
        <f t="shared" si="4"/>
        <v>41386.800000000003</v>
      </c>
      <c r="O21">
        <f t="shared" si="5"/>
        <v>51561</v>
      </c>
      <c r="Q21">
        <v>-12974</v>
      </c>
      <c r="R21">
        <v>-262</v>
      </c>
      <c r="T21">
        <v>-10027.199999999997</v>
      </c>
      <c r="U21">
        <v>-49</v>
      </c>
      <c r="W21">
        <v>10027.200000000001</v>
      </c>
      <c r="X21">
        <v>210.6</v>
      </c>
      <c r="Z21">
        <v>41386.800000000003</v>
      </c>
      <c r="AA21">
        <v>1.0625368474972696</v>
      </c>
      <c r="AI21">
        <v>41386.800000000003</v>
      </c>
      <c r="AJ21">
        <v>1.0625368474972696</v>
      </c>
    </row>
    <row r="22" spans="2:38" x14ac:dyDescent="0.25">
      <c r="B22">
        <v>52564</v>
      </c>
      <c r="C22">
        <v>58796</v>
      </c>
      <c r="D22">
        <v>110270</v>
      </c>
      <c r="E22">
        <v>33075</v>
      </c>
      <c r="F22">
        <v>97115</v>
      </c>
      <c r="H22">
        <v>118930</v>
      </c>
      <c r="J22">
        <f t="shared" si="0"/>
        <v>70364</v>
      </c>
      <c r="K22">
        <f t="shared" si="1"/>
        <v>1.6902109033028254</v>
      </c>
      <c r="L22">
        <f t="shared" si="2"/>
        <v>110270</v>
      </c>
      <c r="M22">
        <f t="shared" si="3"/>
        <v>33075</v>
      </c>
      <c r="N22">
        <f t="shared" si="4"/>
        <v>70364</v>
      </c>
      <c r="O22">
        <f t="shared" si="5"/>
        <v>77195</v>
      </c>
      <c r="Q22">
        <v>-380</v>
      </c>
      <c r="R22">
        <v>3290</v>
      </c>
      <c r="T22">
        <v>8716.4000000000015</v>
      </c>
      <c r="U22">
        <v>-680.60000000000582</v>
      </c>
      <c r="W22">
        <v>10787.6</v>
      </c>
      <c r="X22">
        <v>729.80000000000007</v>
      </c>
      <c r="AF22">
        <v>70364</v>
      </c>
      <c r="AG22">
        <v>1.6902109033028254</v>
      </c>
      <c r="AK22">
        <v>70364</v>
      </c>
      <c r="AL22">
        <v>1.6902109033028254</v>
      </c>
    </row>
    <row r="23" spans="2:38" x14ac:dyDescent="0.25">
      <c r="B23">
        <v>91394</v>
      </c>
      <c r="C23">
        <v>34818</v>
      </c>
      <c r="D23">
        <v>56743</v>
      </c>
      <c r="E23">
        <v>19142</v>
      </c>
      <c r="F23">
        <v>108901</v>
      </c>
      <c r="H23">
        <v>129440</v>
      </c>
      <c r="J23">
        <f t="shared" si="0"/>
        <v>62199.6</v>
      </c>
      <c r="K23">
        <f t="shared" si="1"/>
        <v>2.0810423218155742</v>
      </c>
      <c r="L23">
        <f t="shared" si="2"/>
        <v>108901</v>
      </c>
      <c r="M23">
        <f t="shared" si="3"/>
        <v>19142</v>
      </c>
      <c r="N23">
        <f t="shared" si="4"/>
        <v>62199.6</v>
      </c>
      <c r="O23">
        <f t="shared" si="5"/>
        <v>89759</v>
      </c>
      <c r="Q23">
        <v>16895</v>
      </c>
      <c r="R23">
        <v>2678</v>
      </c>
      <c r="T23">
        <v>6898.7999999999956</v>
      </c>
      <c r="U23">
        <v>446.59999999999854</v>
      </c>
      <c r="W23">
        <v>11028.400000000001</v>
      </c>
      <c r="X23">
        <v>972.6</v>
      </c>
      <c r="AD23">
        <v>62199.6</v>
      </c>
      <c r="AE23">
        <v>2.0810423218155742</v>
      </c>
      <c r="AK23">
        <v>62199.6</v>
      </c>
      <c r="AL23">
        <v>2.0810423218155742</v>
      </c>
    </row>
    <row r="24" spans="2:38" x14ac:dyDescent="0.25">
      <c r="B24">
        <v>99141</v>
      </c>
      <c r="C24">
        <v>87973</v>
      </c>
      <c r="D24">
        <v>95467</v>
      </c>
      <c r="E24">
        <v>9715</v>
      </c>
      <c r="F24">
        <v>37542</v>
      </c>
      <c r="H24">
        <v>66159</v>
      </c>
      <c r="J24">
        <f t="shared" si="0"/>
        <v>65967.600000000006</v>
      </c>
      <c r="K24">
        <f t="shared" si="1"/>
        <v>1.0029014243355829</v>
      </c>
      <c r="L24">
        <f t="shared" si="2"/>
        <v>99141</v>
      </c>
      <c r="M24">
        <f t="shared" si="3"/>
        <v>9715</v>
      </c>
      <c r="N24">
        <f t="shared" si="4"/>
        <v>65967.600000000006</v>
      </c>
      <c r="O24">
        <f t="shared" si="5"/>
        <v>89426</v>
      </c>
      <c r="Q24">
        <v>-2844</v>
      </c>
      <c r="R24">
        <v>-992</v>
      </c>
      <c r="T24">
        <v>-1633.1999999999971</v>
      </c>
      <c r="U24">
        <v>-263.79999999998836</v>
      </c>
      <c r="W24">
        <v>11136.4</v>
      </c>
      <c r="X24">
        <v>263.8</v>
      </c>
      <c r="AB24">
        <v>65967.600000000006</v>
      </c>
      <c r="AC24">
        <v>1.0029014243355829</v>
      </c>
      <c r="AI24">
        <v>65967.600000000006</v>
      </c>
      <c r="AJ24">
        <v>1.0029014243355829</v>
      </c>
    </row>
    <row r="25" spans="2:38" x14ac:dyDescent="0.25">
      <c r="B25">
        <v>106685</v>
      </c>
      <c r="C25">
        <v>101225</v>
      </c>
      <c r="D25">
        <v>19490</v>
      </c>
      <c r="E25">
        <v>98079</v>
      </c>
      <c r="F25">
        <v>25836</v>
      </c>
      <c r="H25">
        <v>89956</v>
      </c>
      <c r="J25">
        <f t="shared" si="0"/>
        <v>70263</v>
      </c>
      <c r="K25">
        <f t="shared" si="1"/>
        <v>1.2802755361997069</v>
      </c>
      <c r="L25">
        <f t="shared" si="2"/>
        <v>106685</v>
      </c>
      <c r="M25">
        <f t="shared" si="3"/>
        <v>19490</v>
      </c>
      <c r="N25">
        <f t="shared" si="4"/>
        <v>70263</v>
      </c>
      <c r="O25">
        <f t="shared" si="5"/>
        <v>87195</v>
      </c>
      <c r="Q25">
        <v>-28616</v>
      </c>
      <c r="R25">
        <v>-2493</v>
      </c>
      <c r="T25">
        <v>5319</v>
      </c>
      <c r="U25">
        <v>2184</v>
      </c>
      <c r="W25">
        <v>15189</v>
      </c>
      <c r="X25">
        <v>2184</v>
      </c>
      <c r="AF25">
        <v>70263</v>
      </c>
      <c r="AG25">
        <v>1.2802755361997069</v>
      </c>
      <c r="AI25">
        <v>70263</v>
      </c>
      <c r="AJ25">
        <v>1.2802755361997069</v>
      </c>
    </row>
    <row r="26" spans="2:38" x14ac:dyDescent="0.25">
      <c r="B26">
        <v>25808</v>
      </c>
      <c r="C26">
        <v>53864</v>
      </c>
      <c r="D26">
        <v>54302</v>
      </c>
      <c r="E26">
        <v>117534</v>
      </c>
      <c r="F26">
        <v>108673</v>
      </c>
      <c r="H26">
        <v>113724</v>
      </c>
      <c r="J26">
        <f t="shared" si="0"/>
        <v>72036.2</v>
      </c>
      <c r="K26">
        <f t="shared" si="1"/>
        <v>1.5787062615740419</v>
      </c>
      <c r="L26">
        <f t="shared" si="2"/>
        <v>117534</v>
      </c>
      <c r="M26">
        <f t="shared" si="3"/>
        <v>25808</v>
      </c>
      <c r="N26">
        <f t="shared" si="4"/>
        <v>72036.2</v>
      </c>
      <c r="O26">
        <f t="shared" si="5"/>
        <v>91726</v>
      </c>
      <c r="Q26">
        <v>3270</v>
      </c>
      <c r="R26">
        <v>2585</v>
      </c>
      <c r="T26">
        <v>105.80000000000291</v>
      </c>
      <c r="U26">
        <v>-7.8000000000029104</v>
      </c>
      <c r="W26">
        <v>11135.4</v>
      </c>
      <c r="X26">
        <v>633.4</v>
      </c>
      <c r="AF26">
        <v>72036.2</v>
      </c>
      <c r="AG26">
        <v>1.5787062615740419</v>
      </c>
      <c r="AI26">
        <v>72036.2</v>
      </c>
      <c r="AJ26">
        <v>1.5787062615740419</v>
      </c>
    </row>
    <row r="27" spans="2:38" x14ac:dyDescent="0.25">
      <c r="B27">
        <v>52348</v>
      </c>
      <c r="C27">
        <v>31386</v>
      </c>
      <c r="D27">
        <v>101350</v>
      </c>
      <c r="E27">
        <v>23777</v>
      </c>
      <c r="F27">
        <v>116849</v>
      </c>
      <c r="H27">
        <v>108494</v>
      </c>
      <c r="J27">
        <f t="shared" si="0"/>
        <v>65142</v>
      </c>
      <c r="K27">
        <f t="shared" si="1"/>
        <v>1.6654999846489209</v>
      </c>
      <c r="L27">
        <f t="shared" si="2"/>
        <v>116849</v>
      </c>
      <c r="M27">
        <f t="shared" si="3"/>
        <v>23777</v>
      </c>
      <c r="N27">
        <f t="shared" si="4"/>
        <v>65142</v>
      </c>
      <c r="O27">
        <f t="shared" si="5"/>
        <v>93072</v>
      </c>
      <c r="Q27">
        <v>-7249</v>
      </c>
      <c r="R27">
        <v>-484</v>
      </c>
      <c r="T27">
        <v>1821.5999999999985</v>
      </c>
      <c r="U27">
        <v>181.59999999999854</v>
      </c>
      <c r="W27">
        <v>8243.2000000000007</v>
      </c>
      <c r="X27">
        <v>1374</v>
      </c>
      <c r="AF27">
        <v>65142</v>
      </c>
      <c r="AG27">
        <v>1.6654999846489209</v>
      </c>
      <c r="AK27">
        <v>65142</v>
      </c>
      <c r="AL27">
        <v>1.6654999846489209</v>
      </c>
    </row>
    <row r="28" spans="2:38" x14ac:dyDescent="0.25">
      <c r="B28">
        <v>69421</v>
      </c>
      <c r="C28">
        <v>67358</v>
      </c>
      <c r="D28">
        <v>16213</v>
      </c>
      <c r="E28">
        <v>23102</v>
      </c>
      <c r="F28">
        <v>18756</v>
      </c>
      <c r="H28">
        <v>72589</v>
      </c>
      <c r="J28">
        <f t="shared" si="0"/>
        <v>38970</v>
      </c>
      <c r="K28">
        <f t="shared" si="1"/>
        <v>1.8626892481395945</v>
      </c>
      <c r="L28">
        <f t="shared" si="2"/>
        <v>69421</v>
      </c>
      <c r="M28">
        <f t="shared" si="3"/>
        <v>16213</v>
      </c>
      <c r="N28">
        <f t="shared" si="4"/>
        <v>38970</v>
      </c>
      <c r="O28">
        <f t="shared" si="5"/>
        <v>53208</v>
      </c>
      <c r="Q28">
        <v>-19415</v>
      </c>
      <c r="R28">
        <v>2537</v>
      </c>
      <c r="T28">
        <v>77.400000000001455</v>
      </c>
      <c r="U28">
        <v>-372.80000000000291</v>
      </c>
      <c r="W28">
        <v>3564.6</v>
      </c>
      <c r="X28">
        <v>3374.4</v>
      </c>
      <c r="AD28">
        <v>38970</v>
      </c>
      <c r="AE28">
        <v>1.8626892481395945</v>
      </c>
      <c r="AK28">
        <v>38970</v>
      </c>
      <c r="AL28">
        <v>1.8626892481395945</v>
      </c>
    </row>
    <row r="29" spans="2:38" x14ac:dyDescent="0.25">
      <c r="B29">
        <v>116522</v>
      </c>
      <c r="C29">
        <v>23908</v>
      </c>
      <c r="D29">
        <v>59998</v>
      </c>
      <c r="E29">
        <v>10791</v>
      </c>
      <c r="F29">
        <v>105998</v>
      </c>
      <c r="H29">
        <v>109312</v>
      </c>
      <c r="J29">
        <f t="shared" si="0"/>
        <v>63443.4</v>
      </c>
      <c r="K29">
        <f t="shared" si="1"/>
        <v>1.7229845815325155</v>
      </c>
      <c r="L29">
        <f t="shared" si="2"/>
        <v>116522</v>
      </c>
      <c r="M29">
        <f t="shared" si="3"/>
        <v>10791</v>
      </c>
      <c r="N29">
        <f t="shared" si="4"/>
        <v>63443.4</v>
      </c>
      <c r="O29">
        <f t="shared" si="5"/>
        <v>105731</v>
      </c>
      <c r="Q29">
        <v>1441</v>
      </c>
      <c r="R29">
        <v>-4624</v>
      </c>
      <c r="T29">
        <v>-5584.2000000000044</v>
      </c>
      <c r="U29">
        <v>1235.5999999999985</v>
      </c>
      <c r="W29">
        <v>14819.4</v>
      </c>
      <c r="X29">
        <v>1910.7999999999997</v>
      </c>
      <c r="AF29">
        <v>63443.4</v>
      </c>
      <c r="AG29">
        <v>1.7229845815325155</v>
      </c>
      <c r="AK29">
        <v>63443.4</v>
      </c>
      <c r="AL29">
        <v>1.7229845815325155</v>
      </c>
    </row>
    <row r="30" spans="2:38" x14ac:dyDescent="0.25">
      <c r="B30">
        <v>11991</v>
      </c>
      <c r="C30">
        <v>110616</v>
      </c>
      <c r="D30">
        <v>55112</v>
      </c>
      <c r="E30">
        <v>31143</v>
      </c>
      <c r="F30">
        <v>77444</v>
      </c>
      <c r="H30">
        <v>125046</v>
      </c>
      <c r="J30">
        <f t="shared" si="0"/>
        <v>57261.2</v>
      </c>
      <c r="K30">
        <f t="shared" si="1"/>
        <v>2.1837823866771915</v>
      </c>
      <c r="L30">
        <f t="shared" si="2"/>
        <v>110616</v>
      </c>
      <c r="M30">
        <f t="shared" si="3"/>
        <v>11991</v>
      </c>
      <c r="N30">
        <f t="shared" si="4"/>
        <v>57261.2</v>
      </c>
      <c r="O30">
        <f t="shared" si="5"/>
        <v>98625</v>
      </c>
      <c r="Q30">
        <v>7950</v>
      </c>
      <c r="R30">
        <v>1547</v>
      </c>
      <c r="T30">
        <v>-1114.6000000000058</v>
      </c>
      <c r="U30">
        <v>458.39999999999418</v>
      </c>
      <c r="W30">
        <v>9013.7999999999993</v>
      </c>
      <c r="X30">
        <v>1868.0000000000002</v>
      </c>
      <c r="AD30">
        <v>57261.2</v>
      </c>
      <c r="AE30">
        <v>2.1837823866771915</v>
      </c>
      <c r="AK30">
        <v>57261.2</v>
      </c>
      <c r="AL30">
        <v>2.1837823866771915</v>
      </c>
    </row>
    <row r="31" spans="2:38" x14ac:dyDescent="0.25">
      <c r="B31">
        <v>29871</v>
      </c>
      <c r="C31">
        <v>20662</v>
      </c>
      <c r="D31">
        <v>60796</v>
      </c>
      <c r="E31">
        <v>102203</v>
      </c>
      <c r="F31">
        <v>25418</v>
      </c>
      <c r="H31">
        <v>49200</v>
      </c>
      <c r="J31">
        <f t="shared" si="0"/>
        <v>47790</v>
      </c>
      <c r="K31">
        <f t="shared" si="1"/>
        <v>1.0295040803515381</v>
      </c>
      <c r="L31">
        <f t="shared" si="2"/>
        <v>102203</v>
      </c>
      <c r="M31">
        <f t="shared" si="3"/>
        <v>20662</v>
      </c>
      <c r="N31">
        <f t="shared" si="4"/>
        <v>47790</v>
      </c>
      <c r="O31">
        <f t="shared" si="5"/>
        <v>81541</v>
      </c>
      <c r="Q31">
        <v>7503</v>
      </c>
      <c r="R31">
        <v>-4377</v>
      </c>
      <c r="T31">
        <v>10102.800000000003</v>
      </c>
      <c r="U31">
        <v>-1073</v>
      </c>
      <c r="W31">
        <v>10415.200000000001</v>
      </c>
      <c r="X31">
        <v>1073</v>
      </c>
      <c r="Z31">
        <v>47790</v>
      </c>
      <c r="AA31">
        <v>1.0295040803515381</v>
      </c>
      <c r="AI31">
        <v>47790</v>
      </c>
      <c r="AJ31">
        <v>1.0295040803515381</v>
      </c>
    </row>
    <row r="32" spans="2:38" x14ac:dyDescent="0.25">
      <c r="B32">
        <v>11268</v>
      </c>
      <c r="C32">
        <v>10395</v>
      </c>
      <c r="D32">
        <v>12319</v>
      </c>
      <c r="E32">
        <v>65560</v>
      </c>
      <c r="F32">
        <v>107119</v>
      </c>
      <c r="H32">
        <v>92375</v>
      </c>
      <c r="J32">
        <f t="shared" si="0"/>
        <v>41332.199999999997</v>
      </c>
      <c r="K32">
        <f t="shared" si="1"/>
        <v>2.2349403128795466</v>
      </c>
      <c r="L32">
        <f t="shared" si="2"/>
        <v>107119</v>
      </c>
      <c r="M32">
        <f t="shared" si="3"/>
        <v>10395</v>
      </c>
      <c r="N32">
        <f t="shared" si="4"/>
        <v>41332.199999999997</v>
      </c>
      <c r="O32">
        <f t="shared" si="5"/>
        <v>96724</v>
      </c>
      <c r="Q32">
        <v>7505</v>
      </c>
      <c r="R32">
        <v>0</v>
      </c>
      <c r="T32">
        <v>2070.5999999999985</v>
      </c>
      <c r="U32">
        <v>362.79999999999563</v>
      </c>
      <c r="W32">
        <v>7321</v>
      </c>
      <c r="X32">
        <v>710</v>
      </c>
      <c r="AD32">
        <v>41332.199999999997</v>
      </c>
      <c r="AE32">
        <v>2.2349403128795466</v>
      </c>
      <c r="AK32">
        <v>41332.199999999997</v>
      </c>
      <c r="AL32">
        <v>2.2349403128795466</v>
      </c>
    </row>
    <row r="33" spans="2:38" x14ac:dyDescent="0.25">
      <c r="B33">
        <v>66533</v>
      </c>
      <c r="C33">
        <v>89499</v>
      </c>
      <c r="D33">
        <v>55927</v>
      </c>
      <c r="E33">
        <v>68397</v>
      </c>
      <c r="F33">
        <v>38493</v>
      </c>
      <c r="H33">
        <v>112458</v>
      </c>
      <c r="J33">
        <f t="shared" si="0"/>
        <v>63769.8</v>
      </c>
      <c r="K33">
        <f t="shared" si="1"/>
        <v>1.7634993366766085</v>
      </c>
      <c r="L33">
        <f t="shared" si="2"/>
        <v>89499</v>
      </c>
      <c r="M33">
        <f t="shared" si="3"/>
        <v>38493</v>
      </c>
      <c r="N33">
        <f t="shared" si="4"/>
        <v>63769.8</v>
      </c>
      <c r="O33">
        <f t="shared" si="5"/>
        <v>51006</v>
      </c>
      <c r="Q33">
        <v>6678</v>
      </c>
      <c r="R33">
        <v>-51</v>
      </c>
      <c r="T33">
        <v>-4446</v>
      </c>
      <c r="U33">
        <v>163.20000000000437</v>
      </c>
      <c r="W33">
        <v>6954.7999999999993</v>
      </c>
      <c r="X33">
        <v>190.79999999999998</v>
      </c>
      <c r="AF33">
        <v>63769.8</v>
      </c>
      <c r="AG33">
        <v>1.7634993366766085</v>
      </c>
      <c r="AK33">
        <v>63769.8</v>
      </c>
      <c r="AL33">
        <v>1.7634993366766085</v>
      </c>
    </row>
    <row r="34" spans="2:38" x14ac:dyDescent="0.25">
      <c r="B34">
        <v>6384</v>
      </c>
      <c r="C34">
        <v>45927</v>
      </c>
      <c r="D34">
        <v>30844</v>
      </c>
      <c r="E34">
        <v>31093</v>
      </c>
      <c r="F34">
        <v>73197</v>
      </c>
      <c r="H34">
        <v>79648</v>
      </c>
      <c r="J34">
        <f t="shared" ref="J34:J65" si="6">AVERAGE(B34:F34)</f>
        <v>37489</v>
      </c>
      <c r="K34">
        <f t="shared" ref="K34:K65" si="7">H34/J34</f>
        <v>2.1245698738296568</v>
      </c>
      <c r="L34">
        <f t="shared" ref="L34:L65" si="8">MAX(B34:F34)</f>
        <v>73197</v>
      </c>
      <c r="M34">
        <f t="shared" ref="M34:M65" si="9">MIN(B34:F34)</f>
        <v>6384</v>
      </c>
      <c r="N34">
        <f t="shared" ref="N34:N65" si="10">AVERAGE(B34:F34)</f>
        <v>37489</v>
      </c>
      <c r="O34">
        <f t="shared" ref="O34:O65" si="11">L34-M34</f>
        <v>66813</v>
      </c>
      <c r="Q34">
        <v>5848</v>
      </c>
      <c r="R34">
        <v>-135</v>
      </c>
      <c r="T34">
        <v>4008.4000000000015</v>
      </c>
      <c r="U34">
        <v>910</v>
      </c>
      <c r="W34">
        <v>15252.8</v>
      </c>
      <c r="X34">
        <v>2186.8000000000002</v>
      </c>
      <c r="AD34">
        <v>37489</v>
      </c>
      <c r="AE34">
        <v>2.1245698738296568</v>
      </c>
      <c r="AK34">
        <v>37489</v>
      </c>
      <c r="AL34">
        <v>2.1245698738296568</v>
      </c>
    </row>
    <row r="35" spans="2:38" x14ac:dyDescent="0.25">
      <c r="B35">
        <v>75403</v>
      </c>
      <c r="C35">
        <v>50757</v>
      </c>
      <c r="D35">
        <v>79040</v>
      </c>
      <c r="E35">
        <v>55282</v>
      </c>
      <c r="F35">
        <v>75177</v>
      </c>
      <c r="H35">
        <v>67767</v>
      </c>
      <c r="J35">
        <f t="shared" si="6"/>
        <v>67131.8</v>
      </c>
      <c r="K35">
        <f t="shared" si="7"/>
        <v>1.0094619837394498</v>
      </c>
      <c r="L35">
        <f t="shared" si="8"/>
        <v>79040</v>
      </c>
      <c r="M35">
        <f t="shared" si="9"/>
        <v>50757</v>
      </c>
      <c r="N35">
        <f t="shared" si="10"/>
        <v>67131.8</v>
      </c>
      <c r="O35">
        <f t="shared" si="11"/>
        <v>28283</v>
      </c>
      <c r="Q35">
        <v>-6525</v>
      </c>
      <c r="R35">
        <v>-1165</v>
      </c>
      <c r="T35">
        <v>-5930.1999999999971</v>
      </c>
      <c r="U35">
        <v>1321.6000000000058</v>
      </c>
      <c r="W35">
        <v>5930.2</v>
      </c>
      <c r="X35">
        <v>1356</v>
      </c>
      <c r="AB35">
        <v>67131.8</v>
      </c>
      <c r="AC35">
        <v>1.0094619837394498</v>
      </c>
      <c r="AI35">
        <v>67131.8</v>
      </c>
      <c r="AJ35">
        <v>1.0094619837394498</v>
      </c>
    </row>
    <row r="36" spans="2:38" x14ac:dyDescent="0.25">
      <c r="B36">
        <v>57055</v>
      </c>
      <c r="C36">
        <v>53837</v>
      </c>
      <c r="D36">
        <v>35702</v>
      </c>
      <c r="E36">
        <v>14169</v>
      </c>
      <c r="F36">
        <v>13922</v>
      </c>
      <c r="H36">
        <v>73097</v>
      </c>
      <c r="J36">
        <f t="shared" si="6"/>
        <v>34937</v>
      </c>
      <c r="K36">
        <f t="shared" si="7"/>
        <v>2.0922517674671552</v>
      </c>
      <c r="L36">
        <f t="shared" si="8"/>
        <v>57055</v>
      </c>
      <c r="M36">
        <f t="shared" si="9"/>
        <v>13922</v>
      </c>
      <c r="N36">
        <f t="shared" si="10"/>
        <v>34937</v>
      </c>
      <c r="O36">
        <f t="shared" si="11"/>
        <v>43133</v>
      </c>
      <c r="Q36">
        <v>-6361</v>
      </c>
      <c r="R36">
        <v>1683</v>
      </c>
      <c r="T36">
        <v>-1963</v>
      </c>
      <c r="U36">
        <v>242.80000000000291</v>
      </c>
      <c r="W36">
        <v>10862.6</v>
      </c>
      <c r="X36">
        <v>903.2</v>
      </c>
      <c r="AD36">
        <v>34937</v>
      </c>
      <c r="AE36">
        <v>2.0922517674671552</v>
      </c>
      <c r="AK36">
        <v>34937</v>
      </c>
      <c r="AL36">
        <v>2.0922517674671552</v>
      </c>
    </row>
    <row r="37" spans="2:38" x14ac:dyDescent="0.25">
      <c r="B37">
        <v>7591</v>
      </c>
      <c r="C37">
        <v>47207</v>
      </c>
      <c r="D37">
        <v>68085</v>
      </c>
      <c r="E37">
        <v>108863</v>
      </c>
      <c r="F37">
        <v>16906</v>
      </c>
      <c r="H37">
        <v>108013</v>
      </c>
      <c r="J37">
        <f t="shared" si="6"/>
        <v>49730.400000000001</v>
      </c>
      <c r="K37">
        <f t="shared" si="7"/>
        <v>2.1719712690828947</v>
      </c>
      <c r="L37">
        <f t="shared" si="8"/>
        <v>108863</v>
      </c>
      <c r="M37">
        <f t="shared" si="9"/>
        <v>7591</v>
      </c>
      <c r="N37">
        <f t="shared" si="10"/>
        <v>49730.400000000001</v>
      </c>
      <c r="O37">
        <f t="shared" si="11"/>
        <v>101272</v>
      </c>
      <c r="Q37">
        <v>27694</v>
      </c>
      <c r="R37">
        <v>106</v>
      </c>
      <c r="T37">
        <v>-5496.5999999999985</v>
      </c>
      <c r="U37">
        <v>-2058.4000000000015</v>
      </c>
      <c r="W37">
        <v>7352.2</v>
      </c>
      <c r="X37">
        <v>2058.4</v>
      </c>
      <c r="Z37">
        <v>49730.400000000001</v>
      </c>
      <c r="AA37">
        <v>2.1719712690828947</v>
      </c>
      <c r="AK37">
        <v>49730.400000000001</v>
      </c>
      <c r="AL37">
        <v>2.1719712690828947</v>
      </c>
    </row>
    <row r="38" spans="2:38" x14ac:dyDescent="0.25">
      <c r="B38">
        <v>31297</v>
      </c>
      <c r="C38">
        <v>110486</v>
      </c>
      <c r="D38">
        <v>67780</v>
      </c>
      <c r="E38">
        <v>84651</v>
      </c>
      <c r="F38">
        <v>22019</v>
      </c>
      <c r="H38">
        <v>101184</v>
      </c>
      <c r="J38">
        <f t="shared" si="6"/>
        <v>63246.6</v>
      </c>
      <c r="K38">
        <f t="shared" si="7"/>
        <v>1.5998330345030405</v>
      </c>
      <c r="L38">
        <f t="shared" si="8"/>
        <v>110486</v>
      </c>
      <c r="M38">
        <f t="shared" si="9"/>
        <v>22019</v>
      </c>
      <c r="N38">
        <f t="shared" si="10"/>
        <v>63246.6</v>
      </c>
      <c r="O38">
        <f t="shared" si="11"/>
        <v>88467</v>
      </c>
      <c r="Q38">
        <v>7704</v>
      </c>
      <c r="R38">
        <v>3288</v>
      </c>
      <c r="T38">
        <v>811.79999999999563</v>
      </c>
      <c r="U38">
        <v>1117.7999999999956</v>
      </c>
      <c r="W38">
        <v>12793.8</v>
      </c>
      <c r="X38">
        <v>1467.8</v>
      </c>
      <c r="AB38">
        <v>63246.6</v>
      </c>
      <c r="AC38">
        <v>1.5998330345030405</v>
      </c>
      <c r="AK38">
        <v>63246.6</v>
      </c>
      <c r="AL38">
        <v>1.5998330345030405</v>
      </c>
    </row>
    <row r="39" spans="2:38" x14ac:dyDescent="0.25">
      <c r="B39">
        <v>8478</v>
      </c>
      <c r="C39">
        <v>50947</v>
      </c>
      <c r="D39">
        <v>100115</v>
      </c>
      <c r="E39">
        <v>94831</v>
      </c>
      <c r="F39">
        <v>14911</v>
      </c>
      <c r="H39">
        <v>108482</v>
      </c>
      <c r="J39">
        <f t="shared" si="6"/>
        <v>53856.4</v>
      </c>
      <c r="K39">
        <f t="shared" si="7"/>
        <v>2.0142824251156779</v>
      </c>
      <c r="L39">
        <f t="shared" si="8"/>
        <v>100115</v>
      </c>
      <c r="M39">
        <f t="shared" si="9"/>
        <v>8478</v>
      </c>
      <c r="N39">
        <f t="shared" si="10"/>
        <v>53856.4</v>
      </c>
      <c r="O39">
        <f t="shared" si="11"/>
        <v>91637</v>
      </c>
      <c r="Q39">
        <v>28040</v>
      </c>
      <c r="R39">
        <v>2</v>
      </c>
      <c r="T39">
        <v>4705.5999999999985</v>
      </c>
      <c r="U39">
        <v>-94.599999999998545</v>
      </c>
      <c r="W39">
        <v>5696.8000000000011</v>
      </c>
      <c r="X39">
        <v>1224.6000000000001</v>
      </c>
      <c r="AD39">
        <v>53856.4</v>
      </c>
      <c r="AE39">
        <v>2.0142824251156779</v>
      </c>
      <c r="AK39">
        <v>53856.4</v>
      </c>
      <c r="AL39">
        <v>2.0142824251156779</v>
      </c>
    </row>
    <row r="40" spans="2:38" x14ac:dyDescent="0.25">
      <c r="B40">
        <v>47888</v>
      </c>
      <c r="C40">
        <v>58049</v>
      </c>
      <c r="D40">
        <v>36337</v>
      </c>
      <c r="E40">
        <v>21067</v>
      </c>
      <c r="F40">
        <v>59862</v>
      </c>
      <c r="H40">
        <v>59378</v>
      </c>
      <c r="J40">
        <f t="shared" si="6"/>
        <v>44640.6</v>
      </c>
      <c r="K40">
        <f t="shared" si="7"/>
        <v>1.3301344515978728</v>
      </c>
      <c r="L40">
        <f t="shared" si="8"/>
        <v>59862</v>
      </c>
      <c r="M40">
        <f t="shared" si="9"/>
        <v>21067</v>
      </c>
      <c r="N40">
        <f t="shared" si="10"/>
        <v>44640.6</v>
      </c>
      <c r="O40">
        <f t="shared" si="11"/>
        <v>38795</v>
      </c>
      <c r="Q40">
        <v>-19096</v>
      </c>
      <c r="R40">
        <v>-2292</v>
      </c>
      <c r="T40">
        <v>-1213.8000000000029</v>
      </c>
      <c r="U40">
        <v>202.40000000000146</v>
      </c>
      <c r="W40">
        <v>9969.4</v>
      </c>
      <c r="X40">
        <v>1734</v>
      </c>
      <c r="AD40">
        <v>44640.6</v>
      </c>
      <c r="AE40">
        <v>1.3301344515978728</v>
      </c>
      <c r="AI40">
        <v>44640.6</v>
      </c>
      <c r="AJ40">
        <v>1.3301344515978728</v>
      </c>
    </row>
    <row r="41" spans="2:38" x14ac:dyDescent="0.25">
      <c r="B41">
        <v>73516</v>
      </c>
      <c r="C41">
        <v>86999</v>
      </c>
      <c r="D41">
        <v>80257</v>
      </c>
      <c r="E41">
        <v>13194</v>
      </c>
      <c r="F41">
        <v>25366</v>
      </c>
      <c r="H41">
        <v>92503</v>
      </c>
      <c r="J41">
        <f t="shared" si="6"/>
        <v>55866.400000000001</v>
      </c>
      <c r="K41">
        <f t="shared" si="7"/>
        <v>1.6557895264416536</v>
      </c>
      <c r="L41">
        <f t="shared" si="8"/>
        <v>86999</v>
      </c>
      <c r="M41">
        <f t="shared" si="9"/>
        <v>13194</v>
      </c>
      <c r="N41">
        <f t="shared" si="10"/>
        <v>55866.400000000001</v>
      </c>
      <c r="O41">
        <f t="shared" si="11"/>
        <v>73805</v>
      </c>
      <c r="Q41">
        <v>3820</v>
      </c>
      <c r="R41">
        <v>39</v>
      </c>
      <c r="T41">
        <v>-1107.1999999999971</v>
      </c>
      <c r="U41">
        <v>-890</v>
      </c>
      <c r="W41">
        <v>12025.6</v>
      </c>
      <c r="X41">
        <v>1315.6</v>
      </c>
      <c r="AD41">
        <v>55866.400000000001</v>
      </c>
      <c r="AE41">
        <v>1.6557895264416536</v>
      </c>
      <c r="AK41">
        <v>55866.400000000001</v>
      </c>
      <c r="AL41">
        <v>1.6557895264416536</v>
      </c>
    </row>
    <row r="42" spans="2:38" x14ac:dyDescent="0.25">
      <c r="B42">
        <v>46435</v>
      </c>
      <c r="C42">
        <v>71606</v>
      </c>
      <c r="D42">
        <v>44496</v>
      </c>
      <c r="E42">
        <v>109151</v>
      </c>
      <c r="F42">
        <v>64263</v>
      </c>
      <c r="H42">
        <v>123538</v>
      </c>
      <c r="J42">
        <f t="shared" si="6"/>
        <v>67190.2</v>
      </c>
      <c r="K42">
        <f t="shared" si="7"/>
        <v>1.8386312289589852</v>
      </c>
      <c r="L42">
        <f t="shared" si="8"/>
        <v>109151</v>
      </c>
      <c r="M42">
        <f t="shared" si="9"/>
        <v>44496</v>
      </c>
      <c r="N42">
        <f t="shared" si="10"/>
        <v>67190.2</v>
      </c>
      <c r="O42">
        <f t="shared" si="11"/>
        <v>64655</v>
      </c>
      <c r="Q42">
        <v>2014</v>
      </c>
      <c r="R42">
        <v>68</v>
      </c>
      <c r="T42">
        <v>-66.19999999999709</v>
      </c>
      <c r="U42">
        <v>-661.80000000000291</v>
      </c>
      <c r="W42">
        <v>10281.400000000001</v>
      </c>
      <c r="X42">
        <v>1948.6000000000001</v>
      </c>
      <c r="AF42">
        <v>67190.2</v>
      </c>
      <c r="AG42">
        <v>1.8386312289589852</v>
      </c>
      <c r="AK42">
        <v>67190.2</v>
      </c>
      <c r="AL42">
        <v>1.8386312289589852</v>
      </c>
    </row>
    <row r="43" spans="2:38" x14ac:dyDescent="0.25">
      <c r="B43">
        <v>113064</v>
      </c>
      <c r="C43">
        <v>64376</v>
      </c>
      <c r="D43">
        <v>32564</v>
      </c>
      <c r="E43">
        <v>69294</v>
      </c>
      <c r="F43">
        <v>60765</v>
      </c>
      <c r="H43">
        <v>86380</v>
      </c>
      <c r="J43">
        <f t="shared" si="6"/>
        <v>68012.600000000006</v>
      </c>
      <c r="K43">
        <f t="shared" si="7"/>
        <v>1.2700587832254611</v>
      </c>
      <c r="L43">
        <f t="shared" si="8"/>
        <v>113064</v>
      </c>
      <c r="M43">
        <f t="shared" si="9"/>
        <v>32564</v>
      </c>
      <c r="N43">
        <f t="shared" si="10"/>
        <v>68012.600000000006</v>
      </c>
      <c r="O43">
        <f t="shared" si="11"/>
        <v>80500</v>
      </c>
      <c r="Q43">
        <v>1141</v>
      </c>
      <c r="R43">
        <v>-3327</v>
      </c>
      <c r="T43">
        <v>12515.000000000007</v>
      </c>
      <c r="U43">
        <v>-71</v>
      </c>
      <c r="W43">
        <v>18794.599999999999</v>
      </c>
      <c r="X43">
        <v>1766.2</v>
      </c>
      <c r="AD43">
        <v>68012.600000000006</v>
      </c>
      <c r="AE43">
        <v>1.2700587832254611</v>
      </c>
      <c r="AI43">
        <v>68012.600000000006</v>
      </c>
      <c r="AJ43">
        <v>1.2700587832254611</v>
      </c>
    </row>
    <row r="44" spans="2:38" x14ac:dyDescent="0.25">
      <c r="B44">
        <v>63269</v>
      </c>
      <c r="C44">
        <v>68900</v>
      </c>
      <c r="D44">
        <v>116533</v>
      </c>
      <c r="E44">
        <v>49889</v>
      </c>
      <c r="F44">
        <v>55641</v>
      </c>
      <c r="H44">
        <v>94349</v>
      </c>
      <c r="J44">
        <f t="shared" si="6"/>
        <v>70846.399999999994</v>
      </c>
      <c r="K44">
        <f t="shared" si="7"/>
        <v>1.3317402154520201</v>
      </c>
      <c r="L44">
        <f t="shared" si="8"/>
        <v>116533</v>
      </c>
      <c r="M44">
        <f t="shared" si="9"/>
        <v>49889</v>
      </c>
      <c r="N44">
        <f t="shared" si="10"/>
        <v>70846.399999999994</v>
      </c>
      <c r="O44">
        <f t="shared" si="11"/>
        <v>66644</v>
      </c>
      <c r="Q44">
        <v>5666</v>
      </c>
      <c r="R44">
        <v>738</v>
      </c>
      <c r="T44">
        <v>-1600.6000000000058</v>
      </c>
      <c r="U44">
        <v>422</v>
      </c>
      <c r="W44">
        <v>8262.6</v>
      </c>
      <c r="X44">
        <v>2841.2000000000003</v>
      </c>
      <c r="AB44">
        <v>70846.399999999994</v>
      </c>
      <c r="AC44">
        <v>1.3317402154520201</v>
      </c>
      <c r="AI44">
        <v>70846.399999999994</v>
      </c>
      <c r="AJ44">
        <v>1.3317402154520201</v>
      </c>
    </row>
    <row r="45" spans="2:38" x14ac:dyDescent="0.25">
      <c r="B45">
        <v>20941</v>
      </c>
      <c r="C45">
        <v>77343</v>
      </c>
      <c r="D45">
        <v>13773</v>
      </c>
      <c r="E45">
        <v>23591</v>
      </c>
      <c r="F45">
        <v>4744</v>
      </c>
      <c r="H45">
        <v>55957</v>
      </c>
      <c r="J45">
        <f t="shared" si="6"/>
        <v>28078.400000000001</v>
      </c>
      <c r="K45">
        <f t="shared" si="7"/>
        <v>1.9928842099264914</v>
      </c>
      <c r="L45">
        <f t="shared" si="8"/>
        <v>77343</v>
      </c>
      <c r="M45">
        <f t="shared" si="9"/>
        <v>4744</v>
      </c>
      <c r="N45">
        <f t="shared" si="10"/>
        <v>28078.400000000001</v>
      </c>
      <c r="O45">
        <f t="shared" si="11"/>
        <v>72599</v>
      </c>
      <c r="Q45">
        <v>9217</v>
      </c>
      <c r="R45">
        <v>984</v>
      </c>
      <c r="T45">
        <v>-2524</v>
      </c>
      <c r="U45">
        <v>-279.59999999999854</v>
      </c>
      <c r="W45">
        <v>8515.2000000000007</v>
      </c>
      <c r="X45">
        <v>1820.8</v>
      </c>
      <c r="AD45">
        <v>28078.400000000001</v>
      </c>
      <c r="AE45">
        <v>1.9928842099264914</v>
      </c>
      <c r="AK45">
        <v>28078.400000000001</v>
      </c>
      <c r="AL45">
        <v>1.9928842099264914</v>
      </c>
    </row>
    <row r="46" spans="2:38" x14ac:dyDescent="0.25">
      <c r="B46">
        <v>8773</v>
      </c>
      <c r="C46">
        <v>48325</v>
      </c>
      <c r="D46">
        <v>77283</v>
      </c>
      <c r="E46">
        <v>49030</v>
      </c>
      <c r="F46">
        <v>21428</v>
      </c>
      <c r="H46">
        <v>61859</v>
      </c>
      <c r="J46">
        <f t="shared" si="6"/>
        <v>40967.800000000003</v>
      </c>
      <c r="K46">
        <f t="shared" si="7"/>
        <v>1.509941954412978</v>
      </c>
      <c r="L46">
        <f t="shared" si="8"/>
        <v>77283</v>
      </c>
      <c r="M46">
        <f t="shared" si="9"/>
        <v>8773</v>
      </c>
      <c r="N46">
        <f t="shared" si="10"/>
        <v>40967.800000000003</v>
      </c>
      <c r="O46">
        <f t="shared" si="11"/>
        <v>68510</v>
      </c>
      <c r="Q46">
        <v>2573</v>
      </c>
      <c r="R46">
        <v>-699</v>
      </c>
      <c r="T46">
        <v>-14603.599999999999</v>
      </c>
      <c r="U46">
        <v>-795</v>
      </c>
      <c r="W46">
        <v>14603.6</v>
      </c>
      <c r="X46">
        <v>3135.4</v>
      </c>
      <c r="Z46">
        <v>40967.800000000003</v>
      </c>
      <c r="AA46">
        <v>1.509941954412978</v>
      </c>
      <c r="AI46">
        <v>40967.800000000003</v>
      </c>
      <c r="AJ46">
        <v>1.509941954412978</v>
      </c>
    </row>
    <row r="47" spans="2:38" x14ac:dyDescent="0.25">
      <c r="B47">
        <v>95066</v>
      </c>
      <c r="C47">
        <v>56195</v>
      </c>
      <c r="D47">
        <v>12527</v>
      </c>
      <c r="E47">
        <v>17292</v>
      </c>
      <c r="F47">
        <v>111815</v>
      </c>
      <c r="H47">
        <v>79949</v>
      </c>
      <c r="J47">
        <f t="shared" si="6"/>
        <v>58579</v>
      </c>
      <c r="K47">
        <f t="shared" si="7"/>
        <v>1.3648065006230903</v>
      </c>
      <c r="L47">
        <f t="shared" si="8"/>
        <v>111815</v>
      </c>
      <c r="M47">
        <f t="shared" si="9"/>
        <v>12527</v>
      </c>
      <c r="N47">
        <f t="shared" si="10"/>
        <v>58579</v>
      </c>
      <c r="O47">
        <f t="shared" si="11"/>
        <v>99288</v>
      </c>
      <c r="Q47">
        <v>16358</v>
      </c>
      <c r="R47">
        <v>-22</v>
      </c>
      <c r="T47">
        <v>4409.8000000000029</v>
      </c>
      <c r="U47">
        <v>1765.8000000000029</v>
      </c>
      <c r="W47">
        <v>5912.5999999999995</v>
      </c>
      <c r="X47">
        <v>2101.4</v>
      </c>
      <c r="Z47">
        <v>58579</v>
      </c>
      <c r="AA47">
        <v>1.3648065006230903</v>
      </c>
      <c r="AK47">
        <v>58579</v>
      </c>
      <c r="AL47">
        <v>1.3648065006230903</v>
      </c>
    </row>
    <row r="48" spans="2:38" x14ac:dyDescent="0.25">
      <c r="B48">
        <v>81193</v>
      </c>
      <c r="C48">
        <v>90569</v>
      </c>
      <c r="D48">
        <v>56217</v>
      </c>
      <c r="E48">
        <v>50088</v>
      </c>
      <c r="F48">
        <v>112148</v>
      </c>
      <c r="H48">
        <v>113698</v>
      </c>
      <c r="J48">
        <f t="shared" si="6"/>
        <v>78043</v>
      </c>
      <c r="K48">
        <f t="shared" si="7"/>
        <v>1.4568635239547429</v>
      </c>
      <c r="L48">
        <f t="shared" si="8"/>
        <v>112148</v>
      </c>
      <c r="M48">
        <f t="shared" si="9"/>
        <v>50088</v>
      </c>
      <c r="N48">
        <f t="shared" si="10"/>
        <v>78043</v>
      </c>
      <c r="O48">
        <f t="shared" si="11"/>
        <v>62060</v>
      </c>
      <c r="Q48">
        <v>-815</v>
      </c>
      <c r="R48">
        <v>0</v>
      </c>
      <c r="T48">
        <v>5645.1999999999971</v>
      </c>
      <c r="U48">
        <v>173.80000000000291</v>
      </c>
      <c r="W48">
        <v>5645.2000000000007</v>
      </c>
      <c r="X48">
        <v>1253.3999999999999</v>
      </c>
      <c r="AF48">
        <v>78043</v>
      </c>
      <c r="AG48">
        <v>1.4568635239547429</v>
      </c>
      <c r="AI48">
        <v>78043</v>
      </c>
      <c r="AJ48">
        <v>1.4568635239547429</v>
      </c>
    </row>
    <row r="49" spans="2:38" x14ac:dyDescent="0.25">
      <c r="B49">
        <v>43896</v>
      </c>
      <c r="C49">
        <v>11892</v>
      </c>
      <c r="D49">
        <v>104655</v>
      </c>
      <c r="E49">
        <v>6356</v>
      </c>
      <c r="F49">
        <v>80878</v>
      </c>
      <c r="H49">
        <v>58551</v>
      </c>
      <c r="J49">
        <f t="shared" si="6"/>
        <v>49535.4</v>
      </c>
      <c r="K49">
        <f t="shared" si="7"/>
        <v>1.182003173488051</v>
      </c>
      <c r="L49">
        <f t="shared" si="8"/>
        <v>104655</v>
      </c>
      <c r="M49">
        <f t="shared" si="9"/>
        <v>6356</v>
      </c>
      <c r="N49">
        <f t="shared" si="10"/>
        <v>49535.4</v>
      </c>
      <c r="O49">
        <f t="shared" si="11"/>
        <v>98299</v>
      </c>
      <c r="Q49">
        <v>2709</v>
      </c>
      <c r="R49">
        <v>-57</v>
      </c>
      <c r="T49">
        <v>-2838</v>
      </c>
      <c r="U49">
        <v>-130.19999999999709</v>
      </c>
      <c r="W49">
        <v>4466.4000000000005</v>
      </c>
      <c r="X49">
        <v>817.4</v>
      </c>
      <c r="Z49">
        <v>49535.4</v>
      </c>
      <c r="AA49">
        <v>1.182003173488051</v>
      </c>
      <c r="AI49">
        <v>49535.4</v>
      </c>
      <c r="AJ49">
        <v>1.182003173488051</v>
      </c>
    </row>
    <row r="50" spans="2:38" x14ac:dyDescent="0.25">
      <c r="B50">
        <v>122256</v>
      </c>
      <c r="C50">
        <v>47071</v>
      </c>
      <c r="D50">
        <v>39415</v>
      </c>
      <c r="E50">
        <v>23664</v>
      </c>
      <c r="F50">
        <v>117564</v>
      </c>
      <c r="H50">
        <v>129291</v>
      </c>
      <c r="J50">
        <f t="shared" si="6"/>
        <v>69994</v>
      </c>
      <c r="K50">
        <f t="shared" si="7"/>
        <v>1.8471726147955538</v>
      </c>
      <c r="L50">
        <f t="shared" si="8"/>
        <v>122256</v>
      </c>
      <c r="M50">
        <f t="shared" si="9"/>
        <v>23664</v>
      </c>
      <c r="N50">
        <f t="shared" si="10"/>
        <v>69994</v>
      </c>
      <c r="O50">
        <f t="shared" si="11"/>
        <v>98592</v>
      </c>
      <c r="Q50">
        <v>9858</v>
      </c>
      <c r="R50">
        <v>-19</v>
      </c>
      <c r="T50">
        <v>-5232.8000000000029</v>
      </c>
      <c r="U50">
        <v>921</v>
      </c>
      <c r="W50">
        <v>16275.6</v>
      </c>
      <c r="X50">
        <v>2502.2000000000003</v>
      </c>
      <c r="AF50">
        <v>69994</v>
      </c>
      <c r="AG50">
        <v>1.8471726147955538</v>
      </c>
      <c r="AK50">
        <v>69994</v>
      </c>
      <c r="AL50">
        <v>1.8471726147955538</v>
      </c>
    </row>
    <row r="51" spans="2:38" x14ac:dyDescent="0.25">
      <c r="B51">
        <v>63329</v>
      </c>
      <c r="C51">
        <v>69223</v>
      </c>
      <c r="D51">
        <v>52196</v>
      </c>
      <c r="E51">
        <v>110294</v>
      </c>
      <c r="F51">
        <v>20236</v>
      </c>
      <c r="H51">
        <v>80066</v>
      </c>
      <c r="J51">
        <f t="shared" si="6"/>
        <v>63055.6</v>
      </c>
      <c r="K51">
        <f t="shared" si="7"/>
        <v>1.2697682680047451</v>
      </c>
      <c r="L51">
        <f t="shared" si="8"/>
        <v>110294</v>
      </c>
      <c r="M51">
        <f t="shared" si="9"/>
        <v>20236</v>
      </c>
      <c r="N51">
        <f t="shared" si="10"/>
        <v>63055.6</v>
      </c>
      <c r="O51">
        <f t="shared" si="11"/>
        <v>90058</v>
      </c>
      <c r="Q51">
        <v>-3451</v>
      </c>
      <c r="R51">
        <v>-4079</v>
      </c>
      <c r="T51">
        <v>4729</v>
      </c>
      <c r="U51">
        <v>41</v>
      </c>
      <c r="W51">
        <v>11704.6</v>
      </c>
      <c r="X51">
        <v>1810.6</v>
      </c>
      <c r="Z51">
        <v>63055.6</v>
      </c>
      <c r="AA51">
        <v>1.2697682680047451</v>
      </c>
      <c r="AI51">
        <v>63055.6</v>
      </c>
      <c r="AJ51">
        <v>1.2697682680047451</v>
      </c>
    </row>
    <row r="52" spans="2:38" x14ac:dyDescent="0.25">
      <c r="B52">
        <v>64142</v>
      </c>
      <c r="C52">
        <v>97643</v>
      </c>
      <c r="D52">
        <v>67852</v>
      </c>
      <c r="E52">
        <v>112756</v>
      </c>
      <c r="F52">
        <v>94575</v>
      </c>
      <c r="H52">
        <v>129653</v>
      </c>
      <c r="J52">
        <f t="shared" si="6"/>
        <v>87393.600000000006</v>
      </c>
      <c r="K52">
        <f t="shared" si="7"/>
        <v>1.4835525713553395</v>
      </c>
      <c r="L52">
        <f t="shared" si="8"/>
        <v>112756</v>
      </c>
      <c r="M52">
        <f t="shared" si="9"/>
        <v>64142</v>
      </c>
      <c r="N52">
        <f t="shared" si="10"/>
        <v>87393.600000000006</v>
      </c>
      <c r="O52">
        <f t="shared" si="11"/>
        <v>48614</v>
      </c>
      <c r="Q52">
        <v>13418</v>
      </c>
      <c r="R52">
        <v>3260</v>
      </c>
      <c r="T52">
        <v>-3405</v>
      </c>
      <c r="U52">
        <v>126.80000000000291</v>
      </c>
      <c r="W52">
        <v>5562.2</v>
      </c>
      <c r="X52">
        <v>1859.2</v>
      </c>
      <c r="AB52">
        <v>87393.600000000006</v>
      </c>
      <c r="AC52">
        <v>1.4835525713553395</v>
      </c>
      <c r="AI52">
        <v>87393.600000000006</v>
      </c>
      <c r="AJ52">
        <v>1.4835525713553395</v>
      </c>
    </row>
    <row r="53" spans="2:38" x14ac:dyDescent="0.25">
      <c r="B53">
        <v>78168</v>
      </c>
      <c r="C53">
        <v>90176</v>
      </c>
      <c r="D53">
        <v>21131</v>
      </c>
      <c r="E53">
        <v>13701</v>
      </c>
      <c r="F53">
        <v>44592</v>
      </c>
      <c r="H53">
        <v>82956</v>
      </c>
      <c r="J53">
        <f t="shared" si="6"/>
        <v>49553.599999999999</v>
      </c>
      <c r="K53">
        <f t="shared" si="7"/>
        <v>1.6740660617997483</v>
      </c>
      <c r="L53">
        <f t="shared" si="8"/>
        <v>90176</v>
      </c>
      <c r="M53">
        <f t="shared" si="9"/>
        <v>13701</v>
      </c>
      <c r="N53">
        <f t="shared" si="10"/>
        <v>49553.599999999999</v>
      </c>
      <c r="O53">
        <f t="shared" si="11"/>
        <v>76475</v>
      </c>
      <c r="Q53">
        <v>-2529</v>
      </c>
      <c r="R53">
        <v>3051</v>
      </c>
      <c r="T53">
        <v>-8231.8000000000029</v>
      </c>
      <c r="U53">
        <v>-375.59999999999854</v>
      </c>
      <c r="W53">
        <v>8829</v>
      </c>
      <c r="X53">
        <v>1973.2000000000003</v>
      </c>
      <c r="Z53">
        <v>49553.599999999999</v>
      </c>
      <c r="AA53">
        <v>1.6740660617997483</v>
      </c>
      <c r="AK53">
        <v>49553.599999999999</v>
      </c>
      <c r="AL53">
        <v>1.6740660617997483</v>
      </c>
    </row>
    <row r="54" spans="2:38" x14ac:dyDescent="0.25">
      <c r="B54">
        <v>72298</v>
      </c>
      <c r="C54">
        <v>27036</v>
      </c>
      <c r="D54">
        <v>95919</v>
      </c>
      <c r="E54">
        <v>58555</v>
      </c>
      <c r="F54">
        <v>101842</v>
      </c>
      <c r="H54">
        <v>126104</v>
      </c>
      <c r="J54">
        <f t="shared" si="6"/>
        <v>71130</v>
      </c>
      <c r="K54">
        <f t="shared" si="7"/>
        <v>1.7728665823140728</v>
      </c>
      <c r="L54">
        <f t="shared" si="8"/>
        <v>101842</v>
      </c>
      <c r="M54">
        <f t="shared" si="9"/>
        <v>27036</v>
      </c>
      <c r="N54">
        <f t="shared" si="10"/>
        <v>71130</v>
      </c>
      <c r="O54">
        <f t="shared" si="11"/>
        <v>74806</v>
      </c>
      <c r="Q54">
        <v>8762</v>
      </c>
      <c r="R54">
        <v>-47</v>
      </c>
      <c r="T54">
        <v>651</v>
      </c>
      <c r="U54">
        <v>-1745.3999999999942</v>
      </c>
      <c r="W54">
        <v>3846.2</v>
      </c>
      <c r="X54">
        <v>2885</v>
      </c>
      <c r="AF54">
        <v>71130</v>
      </c>
      <c r="AG54">
        <v>1.7728665823140728</v>
      </c>
      <c r="AK54">
        <v>71130</v>
      </c>
      <c r="AL54">
        <v>1.7728665823140728</v>
      </c>
    </row>
    <row r="55" spans="2:38" x14ac:dyDescent="0.25">
      <c r="B55">
        <v>66372</v>
      </c>
      <c r="C55">
        <v>38200</v>
      </c>
      <c r="D55">
        <v>85863</v>
      </c>
      <c r="E55">
        <v>49459</v>
      </c>
      <c r="F55">
        <v>12677</v>
      </c>
      <c r="H55">
        <v>77742</v>
      </c>
      <c r="J55">
        <f t="shared" si="6"/>
        <v>50514.2</v>
      </c>
      <c r="K55">
        <f t="shared" si="7"/>
        <v>1.5390127924425212</v>
      </c>
      <c r="L55">
        <f t="shared" si="8"/>
        <v>85863</v>
      </c>
      <c r="M55">
        <f t="shared" si="9"/>
        <v>12677</v>
      </c>
      <c r="N55">
        <f t="shared" si="10"/>
        <v>50514.2</v>
      </c>
      <c r="O55">
        <f t="shared" si="11"/>
        <v>73186</v>
      </c>
      <c r="Q55">
        <v>-3807</v>
      </c>
      <c r="R55">
        <v>347</v>
      </c>
      <c r="T55">
        <v>-3778</v>
      </c>
      <c r="U55">
        <v>138.59999999999854</v>
      </c>
      <c r="W55">
        <v>7499.2000000000007</v>
      </c>
      <c r="X55">
        <v>2210.6</v>
      </c>
      <c r="AD55">
        <v>50514.2</v>
      </c>
      <c r="AE55">
        <v>1.5390127924425212</v>
      </c>
      <c r="AK55">
        <v>50514.2</v>
      </c>
      <c r="AL55">
        <v>1.5390127924425212</v>
      </c>
    </row>
    <row r="56" spans="2:38" x14ac:dyDescent="0.25">
      <c r="B56">
        <v>94242</v>
      </c>
      <c r="C56">
        <v>6301</v>
      </c>
      <c r="D56">
        <v>44903</v>
      </c>
      <c r="E56">
        <v>102053</v>
      </c>
      <c r="F56">
        <v>16553</v>
      </c>
      <c r="H56">
        <v>75382</v>
      </c>
      <c r="J56">
        <f t="shared" si="6"/>
        <v>52810.400000000001</v>
      </c>
      <c r="K56">
        <f t="shared" si="7"/>
        <v>1.427408237771348</v>
      </c>
      <c r="L56">
        <f t="shared" si="8"/>
        <v>102053</v>
      </c>
      <c r="M56">
        <f t="shared" si="9"/>
        <v>6301</v>
      </c>
      <c r="N56">
        <f t="shared" si="10"/>
        <v>52810.400000000001</v>
      </c>
      <c r="O56">
        <f t="shared" si="11"/>
        <v>95752</v>
      </c>
      <c r="Q56">
        <v>2566</v>
      </c>
      <c r="R56">
        <v>-5150</v>
      </c>
      <c r="T56">
        <v>-7508.7999999999956</v>
      </c>
      <c r="U56">
        <v>-956.19999999999709</v>
      </c>
      <c r="W56">
        <v>10918</v>
      </c>
      <c r="X56">
        <v>956.19999999999993</v>
      </c>
      <c r="AB56">
        <v>52810.400000000001</v>
      </c>
      <c r="AC56">
        <v>1.427408237771348</v>
      </c>
      <c r="AK56">
        <v>52810.400000000001</v>
      </c>
      <c r="AL56">
        <v>1.427408237771348</v>
      </c>
    </row>
    <row r="57" spans="2:38" x14ac:dyDescent="0.25">
      <c r="B57">
        <v>34628</v>
      </c>
      <c r="C57">
        <v>58436</v>
      </c>
      <c r="D57">
        <v>79104</v>
      </c>
      <c r="E57">
        <v>18987</v>
      </c>
      <c r="F57">
        <v>40231</v>
      </c>
      <c r="H57">
        <v>63741</v>
      </c>
      <c r="J57">
        <f t="shared" si="6"/>
        <v>46277.2</v>
      </c>
      <c r="K57">
        <f t="shared" si="7"/>
        <v>1.3773737391199123</v>
      </c>
      <c r="L57">
        <f t="shared" si="8"/>
        <v>79104</v>
      </c>
      <c r="M57">
        <f t="shared" si="9"/>
        <v>18987</v>
      </c>
      <c r="N57">
        <f t="shared" si="10"/>
        <v>46277.2</v>
      </c>
      <c r="O57">
        <f t="shared" si="11"/>
        <v>60117</v>
      </c>
      <c r="Q57">
        <v>-6369</v>
      </c>
      <c r="R57">
        <v>377</v>
      </c>
      <c r="T57">
        <v>5711.7999999999956</v>
      </c>
      <c r="U57">
        <v>1065.3999999999942</v>
      </c>
      <c r="W57">
        <v>11879</v>
      </c>
      <c r="X57">
        <v>1257.8</v>
      </c>
      <c r="AD57">
        <v>46277.2</v>
      </c>
      <c r="AE57">
        <v>1.3773737391199123</v>
      </c>
      <c r="AI57">
        <v>46277.2</v>
      </c>
      <c r="AJ57">
        <v>1.3773737391199123</v>
      </c>
    </row>
    <row r="58" spans="2:38" x14ac:dyDescent="0.25">
      <c r="B58">
        <v>49848</v>
      </c>
      <c r="C58">
        <v>78484</v>
      </c>
      <c r="D58">
        <v>65726</v>
      </c>
      <c r="E58">
        <v>95701</v>
      </c>
      <c r="F58">
        <v>99629</v>
      </c>
      <c r="H58">
        <v>115626</v>
      </c>
      <c r="J58">
        <f t="shared" si="6"/>
        <v>77877.600000000006</v>
      </c>
      <c r="K58">
        <f t="shared" si="7"/>
        <v>1.4847144750223427</v>
      </c>
      <c r="L58">
        <f t="shared" si="8"/>
        <v>99629</v>
      </c>
      <c r="M58">
        <f t="shared" si="9"/>
        <v>49848</v>
      </c>
      <c r="N58">
        <f t="shared" si="10"/>
        <v>77877.600000000006</v>
      </c>
      <c r="O58">
        <f t="shared" si="11"/>
        <v>49781</v>
      </c>
      <c r="Q58">
        <v>5664</v>
      </c>
      <c r="R58">
        <v>713</v>
      </c>
      <c r="T58">
        <v>2109.6000000000058</v>
      </c>
      <c r="U58">
        <v>-1557.1999999999971</v>
      </c>
      <c r="W58">
        <v>13056.800000000001</v>
      </c>
      <c r="X58">
        <v>2223.1999999999998</v>
      </c>
      <c r="AB58">
        <v>77877.600000000006</v>
      </c>
      <c r="AC58">
        <v>1.4847144750223427</v>
      </c>
      <c r="AK58">
        <v>77877.600000000006</v>
      </c>
      <c r="AL58">
        <v>1.4847144750223427</v>
      </c>
    </row>
    <row r="59" spans="2:38" x14ac:dyDescent="0.25">
      <c r="B59">
        <v>8318</v>
      </c>
      <c r="C59">
        <v>33130</v>
      </c>
      <c r="D59">
        <v>63589</v>
      </c>
      <c r="E59">
        <v>107781</v>
      </c>
      <c r="F59">
        <v>23295</v>
      </c>
      <c r="H59">
        <v>108254</v>
      </c>
      <c r="J59">
        <f t="shared" si="6"/>
        <v>47222.6</v>
      </c>
      <c r="K59">
        <f t="shared" si="7"/>
        <v>2.2924193077043618</v>
      </c>
      <c r="L59">
        <f t="shared" si="8"/>
        <v>107781</v>
      </c>
      <c r="M59">
        <f t="shared" si="9"/>
        <v>8318</v>
      </c>
      <c r="N59">
        <f t="shared" si="10"/>
        <v>47222.6</v>
      </c>
      <c r="O59">
        <f t="shared" si="11"/>
        <v>99463</v>
      </c>
      <c r="Q59">
        <v>18341</v>
      </c>
      <c r="R59">
        <v>152</v>
      </c>
      <c r="T59">
        <v>-5667.4000000000015</v>
      </c>
      <c r="U59">
        <v>-709.59999999999854</v>
      </c>
      <c r="W59">
        <v>9425.7999999999993</v>
      </c>
      <c r="X59">
        <v>2874.8</v>
      </c>
      <c r="AD59">
        <v>47222.6</v>
      </c>
      <c r="AE59">
        <v>2.2924193077043618</v>
      </c>
      <c r="AK59">
        <v>47222.6</v>
      </c>
      <c r="AL59">
        <v>2.2924193077043618</v>
      </c>
    </row>
    <row r="60" spans="2:38" x14ac:dyDescent="0.25">
      <c r="B60">
        <v>8913</v>
      </c>
      <c r="C60">
        <v>60991</v>
      </c>
      <c r="D60">
        <v>49108</v>
      </c>
      <c r="E60">
        <v>7540</v>
      </c>
      <c r="F60">
        <v>29662</v>
      </c>
      <c r="H60">
        <v>38181</v>
      </c>
      <c r="J60">
        <f t="shared" si="6"/>
        <v>31242.799999999999</v>
      </c>
      <c r="K60">
        <f t="shared" si="7"/>
        <v>1.2220735657495487</v>
      </c>
      <c r="L60">
        <f t="shared" si="8"/>
        <v>60991</v>
      </c>
      <c r="M60">
        <f t="shared" si="9"/>
        <v>7540</v>
      </c>
      <c r="N60">
        <f t="shared" si="10"/>
        <v>31242.799999999999</v>
      </c>
      <c r="O60">
        <f t="shared" si="11"/>
        <v>53451</v>
      </c>
      <c r="Q60">
        <v>4602</v>
      </c>
      <c r="R60">
        <v>-3947</v>
      </c>
      <c r="T60">
        <v>-73</v>
      </c>
      <c r="U60">
        <v>928.39999999999782</v>
      </c>
      <c r="W60">
        <v>5367.8</v>
      </c>
      <c r="X60">
        <v>984</v>
      </c>
      <c r="Z60">
        <v>31242.799999999999</v>
      </c>
      <c r="AA60">
        <v>1.2220735657495487</v>
      </c>
      <c r="AI60">
        <v>31242.799999999999</v>
      </c>
      <c r="AJ60">
        <v>1.2220735657495487</v>
      </c>
    </row>
    <row r="61" spans="2:38" x14ac:dyDescent="0.25">
      <c r="B61">
        <v>66934</v>
      </c>
      <c r="C61">
        <v>34287</v>
      </c>
      <c r="D61">
        <v>81608</v>
      </c>
      <c r="E61">
        <v>51736</v>
      </c>
      <c r="F61">
        <v>81924</v>
      </c>
      <c r="H61">
        <v>113109</v>
      </c>
      <c r="J61">
        <f t="shared" si="6"/>
        <v>63297.8</v>
      </c>
      <c r="K61">
        <f t="shared" si="7"/>
        <v>1.7869341430507852</v>
      </c>
      <c r="L61">
        <f t="shared" si="8"/>
        <v>81924</v>
      </c>
      <c r="M61">
        <f t="shared" si="9"/>
        <v>34287</v>
      </c>
      <c r="N61">
        <f t="shared" si="10"/>
        <v>63297.8</v>
      </c>
      <c r="O61">
        <f t="shared" si="11"/>
        <v>47637</v>
      </c>
      <c r="Q61">
        <v>25164</v>
      </c>
      <c r="R61">
        <v>1227</v>
      </c>
      <c r="T61">
        <v>-932.79999999999563</v>
      </c>
      <c r="U61">
        <v>-523</v>
      </c>
      <c r="W61">
        <v>9809.2000000000007</v>
      </c>
      <c r="X61">
        <v>1416.6</v>
      </c>
      <c r="AB61">
        <v>63297.8</v>
      </c>
      <c r="AC61">
        <v>1.7869341430507852</v>
      </c>
      <c r="AK61">
        <v>63297.8</v>
      </c>
      <c r="AL61">
        <v>1.7869341430507852</v>
      </c>
    </row>
    <row r="62" spans="2:38" x14ac:dyDescent="0.25">
      <c r="B62">
        <v>10299</v>
      </c>
      <c r="C62">
        <v>65523</v>
      </c>
      <c r="D62">
        <v>94161</v>
      </c>
      <c r="E62">
        <v>106348</v>
      </c>
      <c r="F62">
        <v>33101</v>
      </c>
      <c r="H62">
        <v>69689</v>
      </c>
      <c r="J62">
        <f t="shared" si="6"/>
        <v>61886.400000000001</v>
      </c>
      <c r="K62">
        <f t="shared" si="7"/>
        <v>1.1260793970888596</v>
      </c>
      <c r="L62">
        <f t="shared" si="8"/>
        <v>106348</v>
      </c>
      <c r="M62">
        <f t="shared" si="9"/>
        <v>10299</v>
      </c>
      <c r="N62">
        <f t="shared" si="10"/>
        <v>61886.400000000001</v>
      </c>
      <c r="O62">
        <f t="shared" si="11"/>
        <v>96049</v>
      </c>
      <c r="Q62">
        <v>16676</v>
      </c>
      <c r="R62">
        <v>-40</v>
      </c>
      <c r="T62">
        <v>8996.4000000000015</v>
      </c>
      <c r="U62">
        <v>2315</v>
      </c>
      <c r="W62">
        <v>12213.2</v>
      </c>
      <c r="X62">
        <v>4309</v>
      </c>
      <c r="Z62">
        <v>61886.400000000001</v>
      </c>
      <c r="AA62">
        <v>1.1260793970888596</v>
      </c>
      <c r="AI62">
        <v>61886.400000000001</v>
      </c>
      <c r="AJ62">
        <v>1.1260793970888596</v>
      </c>
    </row>
    <row r="63" spans="2:38" x14ac:dyDescent="0.25">
      <c r="B63">
        <v>109300</v>
      </c>
      <c r="C63">
        <v>6386</v>
      </c>
      <c r="D63">
        <v>36189</v>
      </c>
      <c r="E63">
        <v>47214</v>
      </c>
      <c r="F63">
        <v>31463</v>
      </c>
      <c r="H63">
        <v>53692</v>
      </c>
      <c r="J63">
        <f t="shared" si="6"/>
        <v>46110.400000000001</v>
      </c>
      <c r="K63">
        <f t="shared" si="7"/>
        <v>1.1644227766404107</v>
      </c>
      <c r="L63">
        <f t="shared" si="8"/>
        <v>109300</v>
      </c>
      <c r="M63">
        <f t="shared" si="9"/>
        <v>6386</v>
      </c>
      <c r="N63">
        <f t="shared" si="10"/>
        <v>46110.400000000001</v>
      </c>
      <c r="O63">
        <f t="shared" si="11"/>
        <v>102914</v>
      </c>
      <c r="Q63">
        <v>5353</v>
      </c>
      <c r="R63">
        <v>-128</v>
      </c>
      <c r="T63">
        <v>2986.5999999999985</v>
      </c>
      <c r="U63">
        <v>-217.19999999999709</v>
      </c>
      <c r="W63">
        <v>13037.399999999998</v>
      </c>
      <c r="X63">
        <v>689.2</v>
      </c>
      <c r="Z63">
        <v>46110.400000000001</v>
      </c>
      <c r="AA63">
        <v>1.1644227766404107</v>
      </c>
      <c r="AK63">
        <v>46110.400000000001</v>
      </c>
      <c r="AL63">
        <v>1.1644227766404107</v>
      </c>
    </row>
    <row r="64" spans="2:38" x14ac:dyDescent="0.25">
      <c r="B64">
        <v>114890</v>
      </c>
      <c r="C64">
        <v>100929</v>
      </c>
      <c r="D64">
        <v>87734</v>
      </c>
      <c r="E64">
        <v>61012</v>
      </c>
      <c r="F64">
        <v>91377</v>
      </c>
      <c r="H64">
        <v>133556</v>
      </c>
      <c r="J64">
        <f t="shared" si="6"/>
        <v>91188.4</v>
      </c>
      <c r="K64">
        <f t="shared" si="7"/>
        <v>1.4646161134530271</v>
      </c>
      <c r="L64">
        <f t="shared" si="8"/>
        <v>114890</v>
      </c>
      <c r="M64">
        <f t="shared" si="9"/>
        <v>61012</v>
      </c>
      <c r="N64">
        <f t="shared" si="10"/>
        <v>91188.4</v>
      </c>
      <c r="O64">
        <f t="shared" si="11"/>
        <v>53878</v>
      </c>
      <c r="Q64">
        <v>11294</v>
      </c>
      <c r="R64">
        <v>3505</v>
      </c>
      <c r="T64">
        <v>2161</v>
      </c>
      <c r="U64">
        <v>1872.1999999999971</v>
      </c>
      <c r="W64">
        <v>7133.4000000000015</v>
      </c>
      <c r="X64">
        <v>1872.1999999999998</v>
      </c>
      <c r="AB64">
        <v>91188.4</v>
      </c>
      <c r="AC64">
        <v>1.4646161134530271</v>
      </c>
      <c r="AI64">
        <v>91188.4</v>
      </c>
      <c r="AJ64">
        <v>1.4646161134530271</v>
      </c>
    </row>
    <row r="65" spans="2:38" x14ac:dyDescent="0.25">
      <c r="B65">
        <v>55760</v>
      </c>
      <c r="C65">
        <v>83921</v>
      </c>
      <c r="D65">
        <v>39307</v>
      </c>
      <c r="E65">
        <v>90754</v>
      </c>
      <c r="F65">
        <v>5767</v>
      </c>
      <c r="H65">
        <v>84025</v>
      </c>
      <c r="J65">
        <f t="shared" si="6"/>
        <v>55101.8</v>
      </c>
      <c r="K65">
        <f t="shared" si="7"/>
        <v>1.5249048125469584</v>
      </c>
      <c r="L65">
        <f t="shared" si="8"/>
        <v>90754</v>
      </c>
      <c r="M65">
        <f t="shared" si="9"/>
        <v>5767</v>
      </c>
      <c r="N65">
        <f t="shared" si="10"/>
        <v>55101.8</v>
      </c>
      <c r="O65">
        <f t="shared" si="11"/>
        <v>84987</v>
      </c>
      <c r="Q65">
        <v>1984</v>
      </c>
      <c r="R65">
        <v>89</v>
      </c>
      <c r="T65">
        <v>2949.8000000000029</v>
      </c>
      <c r="U65">
        <v>906.40000000000146</v>
      </c>
      <c r="W65">
        <v>18685.400000000001</v>
      </c>
      <c r="X65">
        <v>1883.6000000000001</v>
      </c>
      <c r="AD65">
        <v>55101.8</v>
      </c>
      <c r="AE65">
        <v>1.5249048125469584</v>
      </c>
      <c r="AK65">
        <v>55101.8</v>
      </c>
      <c r="AL65">
        <v>1.5249048125469584</v>
      </c>
    </row>
    <row r="66" spans="2:38" x14ac:dyDescent="0.25">
      <c r="B66">
        <v>70227</v>
      </c>
      <c r="C66">
        <v>106888</v>
      </c>
      <c r="D66">
        <v>78112</v>
      </c>
      <c r="E66">
        <v>109740</v>
      </c>
      <c r="F66">
        <v>33804</v>
      </c>
      <c r="H66">
        <v>91915</v>
      </c>
      <c r="J66">
        <f t="shared" ref="J66:J101" si="12">AVERAGE(B66:F66)</f>
        <v>79754.2</v>
      </c>
      <c r="K66">
        <f t="shared" ref="K66:K97" si="13">H66/J66</f>
        <v>1.1524784901610197</v>
      </c>
      <c r="L66">
        <f t="shared" ref="L66:L101" si="14">MAX(B66:F66)</f>
        <v>109740</v>
      </c>
      <c r="M66">
        <f t="shared" ref="M66:M101" si="15">MIN(B66:F66)</f>
        <v>33804</v>
      </c>
      <c r="N66">
        <f t="shared" ref="N66:N101" si="16">AVERAGE(B66:F66)</f>
        <v>79754.2</v>
      </c>
      <c r="O66">
        <f t="shared" ref="O66:O101" si="17">L66-M66</f>
        <v>75936</v>
      </c>
      <c r="Q66">
        <v>1510</v>
      </c>
      <c r="R66">
        <v>-112</v>
      </c>
      <c r="T66">
        <v>-8559.8000000000029</v>
      </c>
      <c r="U66">
        <v>-635.80000000000291</v>
      </c>
      <c r="W66">
        <v>8944.9999999999982</v>
      </c>
      <c r="X66">
        <v>1731.8000000000002</v>
      </c>
      <c r="AB66">
        <v>79754.2</v>
      </c>
      <c r="AC66">
        <v>1.1524784901610199</v>
      </c>
      <c r="AI66">
        <v>79754.2</v>
      </c>
      <c r="AJ66">
        <v>1.1524784901610199</v>
      </c>
    </row>
    <row r="67" spans="2:38" x14ac:dyDescent="0.25">
      <c r="B67">
        <v>42321</v>
      </c>
      <c r="C67">
        <v>98575</v>
      </c>
      <c r="D67">
        <v>85706</v>
      </c>
      <c r="E67">
        <v>39326</v>
      </c>
      <c r="F67">
        <v>44945</v>
      </c>
      <c r="H67">
        <v>121147</v>
      </c>
      <c r="J67">
        <f t="shared" si="12"/>
        <v>62174.6</v>
      </c>
      <c r="K67">
        <f t="shared" si="13"/>
        <v>1.9484966529740442</v>
      </c>
      <c r="L67">
        <f t="shared" si="14"/>
        <v>98575</v>
      </c>
      <c r="M67">
        <f t="shared" si="15"/>
        <v>39326</v>
      </c>
      <c r="N67">
        <f t="shared" si="16"/>
        <v>62174.6</v>
      </c>
      <c r="O67">
        <f t="shared" si="17"/>
        <v>59249</v>
      </c>
      <c r="Q67">
        <v>16843</v>
      </c>
      <c r="R67">
        <v>-3032</v>
      </c>
      <c r="T67">
        <v>2593.4000000000015</v>
      </c>
      <c r="U67">
        <v>-1144.8000000000029</v>
      </c>
      <c r="W67">
        <v>14637.400000000001</v>
      </c>
      <c r="X67">
        <v>1734.8</v>
      </c>
      <c r="AF67">
        <v>62174.6</v>
      </c>
      <c r="AG67">
        <v>1.9484966529740442</v>
      </c>
      <c r="AK67">
        <v>62174.6</v>
      </c>
      <c r="AL67">
        <v>1.9484966529740442</v>
      </c>
    </row>
    <row r="68" spans="2:38" x14ac:dyDescent="0.25">
      <c r="B68">
        <v>77107</v>
      </c>
      <c r="C68">
        <v>35183</v>
      </c>
      <c r="D68">
        <v>101250</v>
      </c>
      <c r="E68">
        <v>67555</v>
      </c>
      <c r="F68">
        <v>81315</v>
      </c>
      <c r="H68">
        <v>116254</v>
      </c>
      <c r="J68">
        <f t="shared" si="12"/>
        <v>72482</v>
      </c>
      <c r="K68">
        <f t="shared" si="13"/>
        <v>1.603901658342761</v>
      </c>
      <c r="L68">
        <f t="shared" si="14"/>
        <v>101250</v>
      </c>
      <c r="M68">
        <f t="shared" si="15"/>
        <v>35183</v>
      </c>
      <c r="N68">
        <f t="shared" si="16"/>
        <v>72482</v>
      </c>
      <c r="O68">
        <f t="shared" si="17"/>
        <v>66067</v>
      </c>
      <c r="Q68">
        <v>-18308</v>
      </c>
      <c r="R68">
        <v>219</v>
      </c>
      <c r="T68">
        <v>-7295.8000000000029</v>
      </c>
      <c r="U68">
        <v>-467.60000000000582</v>
      </c>
      <c r="W68">
        <v>7782.2000000000007</v>
      </c>
      <c r="X68">
        <v>1364.8</v>
      </c>
      <c r="AF68">
        <v>72482</v>
      </c>
      <c r="AG68">
        <v>1.603901658342761</v>
      </c>
      <c r="AK68">
        <v>72482</v>
      </c>
      <c r="AL68">
        <v>1.603901658342761</v>
      </c>
    </row>
    <row r="69" spans="2:38" x14ac:dyDescent="0.25">
      <c r="B69">
        <v>6271</v>
      </c>
      <c r="C69">
        <v>17523</v>
      </c>
      <c r="D69">
        <v>66211</v>
      </c>
      <c r="E69">
        <v>118657</v>
      </c>
      <c r="F69">
        <v>80541</v>
      </c>
      <c r="H69">
        <v>120080</v>
      </c>
      <c r="J69">
        <f t="shared" si="12"/>
        <v>57840.6</v>
      </c>
      <c r="K69">
        <f t="shared" si="13"/>
        <v>2.0760503867525579</v>
      </c>
      <c r="L69">
        <f t="shared" si="14"/>
        <v>118657</v>
      </c>
      <c r="M69">
        <f t="shared" si="15"/>
        <v>6271</v>
      </c>
      <c r="N69">
        <f t="shared" si="16"/>
        <v>57840.6</v>
      </c>
      <c r="O69">
        <f t="shared" si="17"/>
        <v>112386</v>
      </c>
      <c r="Q69">
        <v>1877</v>
      </c>
      <c r="R69">
        <v>-4130</v>
      </c>
      <c r="T69">
        <v>-4741.8000000000029</v>
      </c>
      <c r="U69">
        <v>-557</v>
      </c>
      <c r="W69">
        <v>11776.999999999998</v>
      </c>
      <c r="X69">
        <v>1081.8</v>
      </c>
      <c r="AF69">
        <v>57840.6</v>
      </c>
      <c r="AG69">
        <v>2.0760503867525579</v>
      </c>
      <c r="AK69">
        <v>57840.6</v>
      </c>
      <c r="AL69">
        <v>2.0760503867525579</v>
      </c>
    </row>
    <row r="70" spans="2:38" x14ac:dyDescent="0.25">
      <c r="B70">
        <v>39973</v>
      </c>
      <c r="C70">
        <v>107873</v>
      </c>
      <c r="D70">
        <v>46452</v>
      </c>
      <c r="E70">
        <v>58130</v>
      </c>
      <c r="F70">
        <v>92480</v>
      </c>
      <c r="H70">
        <v>104965</v>
      </c>
      <c r="J70">
        <f t="shared" si="12"/>
        <v>68981.600000000006</v>
      </c>
      <c r="K70">
        <f t="shared" si="13"/>
        <v>1.5216376540990639</v>
      </c>
      <c r="L70">
        <f t="shared" si="14"/>
        <v>107873</v>
      </c>
      <c r="M70">
        <f t="shared" si="15"/>
        <v>39973</v>
      </c>
      <c r="N70">
        <f t="shared" si="16"/>
        <v>68981.600000000006</v>
      </c>
      <c r="O70">
        <f t="shared" si="17"/>
        <v>67900</v>
      </c>
      <c r="Q70">
        <v>22432</v>
      </c>
      <c r="R70">
        <v>-130</v>
      </c>
      <c r="T70">
        <v>-6073</v>
      </c>
      <c r="U70">
        <v>-441</v>
      </c>
      <c r="W70">
        <v>9854.1999999999989</v>
      </c>
      <c r="X70">
        <v>2534.6000000000004</v>
      </c>
      <c r="AB70">
        <v>68981.600000000006</v>
      </c>
      <c r="AC70">
        <v>1.5216376540990639</v>
      </c>
      <c r="AK70">
        <v>68981.600000000006</v>
      </c>
      <c r="AL70">
        <v>1.5216376540990639</v>
      </c>
    </row>
    <row r="71" spans="2:38" x14ac:dyDescent="0.25">
      <c r="B71">
        <v>22529</v>
      </c>
      <c r="C71">
        <v>60896</v>
      </c>
      <c r="D71">
        <v>108860</v>
      </c>
      <c r="E71">
        <v>50917</v>
      </c>
      <c r="F71">
        <v>115903</v>
      </c>
      <c r="H71">
        <v>95009</v>
      </c>
      <c r="J71">
        <f t="shared" si="12"/>
        <v>71821</v>
      </c>
      <c r="K71">
        <f t="shared" si="13"/>
        <v>1.3228582169560434</v>
      </c>
      <c r="L71">
        <f t="shared" si="14"/>
        <v>115903</v>
      </c>
      <c r="M71">
        <f t="shared" si="15"/>
        <v>22529</v>
      </c>
      <c r="N71">
        <f t="shared" si="16"/>
        <v>71821</v>
      </c>
      <c r="O71">
        <f t="shared" si="17"/>
        <v>93374</v>
      </c>
      <c r="Q71">
        <v>19364</v>
      </c>
      <c r="R71">
        <v>776</v>
      </c>
      <c r="T71">
        <v>6065.1999999999971</v>
      </c>
      <c r="U71">
        <v>-24.80000000000291</v>
      </c>
      <c r="W71">
        <v>10294</v>
      </c>
      <c r="X71">
        <v>713.6</v>
      </c>
      <c r="AB71">
        <v>71821</v>
      </c>
      <c r="AC71">
        <v>1.3228582169560434</v>
      </c>
      <c r="AI71">
        <v>71821</v>
      </c>
      <c r="AJ71">
        <v>1.3228582169560434</v>
      </c>
    </row>
    <row r="72" spans="2:38" x14ac:dyDescent="0.25">
      <c r="B72">
        <v>80204</v>
      </c>
      <c r="C72">
        <v>82071</v>
      </c>
      <c r="D72">
        <v>98398</v>
      </c>
      <c r="E72">
        <v>101499</v>
      </c>
      <c r="F72">
        <v>64005</v>
      </c>
      <c r="H72">
        <v>122322</v>
      </c>
      <c r="J72">
        <f t="shared" si="12"/>
        <v>85235.4</v>
      </c>
      <c r="K72">
        <f t="shared" si="13"/>
        <v>1.4351079481060687</v>
      </c>
      <c r="L72">
        <f t="shared" si="14"/>
        <v>101499</v>
      </c>
      <c r="M72">
        <f t="shared" si="15"/>
        <v>64005</v>
      </c>
      <c r="N72">
        <f t="shared" si="16"/>
        <v>85235.4</v>
      </c>
      <c r="O72">
        <f t="shared" si="17"/>
        <v>37494</v>
      </c>
      <c r="Q72">
        <v>22077</v>
      </c>
      <c r="R72">
        <v>2724</v>
      </c>
      <c r="T72">
        <v>-1774.8000000000029</v>
      </c>
      <c r="U72">
        <v>257.59999999999127</v>
      </c>
      <c r="W72">
        <v>11086.400000000001</v>
      </c>
      <c r="X72">
        <v>402.4</v>
      </c>
      <c r="AB72">
        <v>85235.4</v>
      </c>
      <c r="AC72">
        <v>1.4351079481060687</v>
      </c>
      <c r="AI72">
        <v>85235.4</v>
      </c>
      <c r="AJ72">
        <v>1.4351079481060687</v>
      </c>
    </row>
    <row r="73" spans="2:38" x14ac:dyDescent="0.25">
      <c r="B73">
        <v>49563</v>
      </c>
      <c r="C73">
        <v>114011</v>
      </c>
      <c r="D73">
        <v>86974</v>
      </c>
      <c r="E73">
        <v>114906</v>
      </c>
      <c r="F73">
        <v>29407</v>
      </c>
      <c r="H73">
        <v>96202</v>
      </c>
      <c r="J73">
        <f t="shared" si="12"/>
        <v>78972.2</v>
      </c>
      <c r="K73">
        <f t="shared" si="13"/>
        <v>1.2181755098629645</v>
      </c>
      <c r="L73">
        <f t="shared" si="14"/>
        <v>114906</v>
      </c>
      <c r="M73">
        <f t="shared" si="15"/>
        <v>29407</v>
      </c>
      <c r="N73">
        <f t="shared" si="16"/>
        <v>78972.2</v>
      </c>
      <c r="O73">
        <f t="shared" si="17"/>
        <v>85499</v>
      </c>
      <c r="Q73">
        <v>10471</v>
      </c>
      <c r="R73">
        <v>2677</v>
      </c>
      <c r="T73">
        <v>-6758.8000000000029</v>
      </c>
      <c r="U73">
        <v>363</v>
      </c>
      <c r="W73">
        <v>11349.2</v>
      </c>
      <c r="X73">
        <v>1235.8000000000002</v>
      </c>
      <c r="AB73">
        <v>78972.2</v>
      </c>
      <c r="AC73">
        <v>1.2181755098629645</v>
      </c>
      <c r="AI73">
        <v>78972.2</v>
      </c>
      <c r="AJ73">
        <v>1.2181755098629645</v>
      </c>
    </row>
    <row r="74" spans="2:38" x14ac:dyDescent="0.25">
      <c r="B74">
        <v>47737</v>
      </c>
      <c r="C74">
        <v>11527</v>
      </c>
      <c r="D74">
        <v>25875</v>
      </c>
      <c r="E74">
        <v>12713</v>
      </c>
      <c r="F74">
        <v>103386</v>
      </c>
      <c r="H74">
        <v>51764</v>
      </c>
      <c r="J74">
        <f t="shared" si="12"/>
        <v>40247.599999999999</v>
      </c>
      <c r="K74">
        <f t="shared" si="13"/>
        <v>1.2861388008229062</v>
      </c>
      <c r="L74">
        <f t="shared" si="14"/>
        <v>103386</v>
      </c>
      <c r="M74">
        <f t="shared" si="15"/>
        <v>11527</v>
      </c>
      <c r="N74">
        <f t="shared" si="16"/>
        <v>40247.599999999999</v>
      </c>
      <c r="O74">
        <f t="shared" si="17"/>
        <v>91859</v>
      </c>
      <c r="Q74">
        <v>-12565</v>
      </c>
      <c r="R74">
        <v>3411</v>
      </c>
      <c r="T74">
        <v>-3220.5999999999985</v>
      </c>
      <c r="U74">
        <v>422.79999999999563</v>
      </c>
      <c r="W74">
        <v>7290.6</v>
      </c>
      <c r="X74">
        <v>1367.6000000000001</v>
      </c>
      <c r="Z74">
        <v>40247.599999999999</v>
      </c>
      <c r="AA74">
        <v>1.2861388008229062</v>
      </c>
      <c r="AI74">
        <v>40247.599999999999</v>
      </c>
      <c r="AJ74">
        <v>1.2861388008229062</v>
      </c>
    </row>
    <row r="75" spans="2:38" x14ac:dyDescent="0.25">
      <c r="B75">
        <v>10086</v>
      </c>
      <c r="C75">
        <v>37469</v>
      </c>
      <c r="D75">
        <v>7409</v>
      </c>
      <c r="E75">
        <v>80950</v>
      </c>
      <c r="F75">
        <v>14826</v>
      </c>
      <c r="H75">
        <v>63965</v>
      </c>
      <c r="J75">
        <f t="shared" si="12"/>
        <v>30148</v>
      </c>
      <c r="K75">
        <f t="shared" si="13"/>
        <v>2.1216996152315244</v>
      </c>
      <c r="L75">
        <f t="shared" si="14"/>
        <v>80950</v>
      </c>
      <c r="M75">
        <f t="shared" si="15"/>
        <v>7409</v>
      </c>
      <c r="N75">
        <f t="shared" si="16"/>
        <v>30148</v>
      </c>
      <c r="O75">
        <f t="shared" si="17"/>
        <v>73541</v>
      </c>
      <c r="Q75">
        <v>14396</v>
      </c>
      <c r="R75">
        <v>341</v>
      </c>
      <c r="T75">
        <v>3186.4000000000015</v>
      </c>
      <c r="U75">
        <v>-792.20000000000073</v>
      </c>
      <c r="W75">
        <v>9472.4000000000015</v>
      </c>
      <c r="X75">
        <v>1799.8</v>
      </c>
      <c r="AD75">
        <v>30148</v>
      </c>
      <c r="AE75">
        <v>2.1216996152315244</v>
      </c>
      <c r="AK75">
        <v>30148</v>
      </c>
      <c r="AL75">
        <v>2.1216996152315244</v>
      </c>
    </row>
    <row r="76" spans="2:38" x14ac:dyDescent="0.25">
      <c r="B76">
        <v>112485</v>
      </c>
      <c r="C76">
        <v>103095</v>
      </c>
      <c r="D76">
        <v>4392</v>
      </c>
      <c r="E76">
        <v>50012</v>
      </c>
      <c r="F76">
        <v>117803</v>
      </c>
      <c r="H76">
        <v>82662</v>
      </c>
      <c r="J76">
        <f t="shared" si="12"/>
        <v>77557.399999999994</v>
      </c>
      <c r="K76">
        <f t="shared" si="13"/>
        <v>1.065817059365064</v>
      </c>
      <c r="L76">
        <f t="shared" si="14"/>
        <v>117803</v>
      </c>
      <c r="M76">
        <f t="shared" si="15"/>
        <v>4392</v>
      </c>
      <c r="N76">
        <f t="shared" si="16"/>
        <v>77557.399999999994</v>
      </c>
      <c r="O76">
        <f t="shared" si="17"/>
        <v>113411</v>
      </c>
      <c r="Q76">
        <v>-6513</v>
      </c>
      <c r="R76">
        <v>-2870</v>
      </c>
      <c r="T76">
        <v>-5123.2000000000116</v>
      </c>
      <c r="U76">
        <v>-713.40000000000873</v>
      </c>
      <c r="W76">
        <v>12548.4</v>
      </c>
      <c r="X76">
        <v>1957.3999999999999</v>
      </c>
      <c r="AB76">
        <v>77557.399999999994</v>
      </c>
      <c r="AC76">
        <v>1.065817059365064</v>
      </c>
      <c r="AI76">
        <v>77557.399999999994</v>
      </c>
      <c r="AJ76">
        <v>1.065817059365064</v>
      </c>
    </row>
    <row r="77" spans="2:38" x14ac:dyDescent="0.25">
      <c r="B77">
        <v>63844</v>
      </c>
      <c r="C77">
        <v>6506</v>
      </c>
      <c r="D77">
        <v>80534</v>
      </c>
      <c r="E77">
        <v>34181</v>
      </c>
      <c r="F77">
        <v>102120</v>
      </c>
      <c r="H77">
        <v>64583</v>
      </c>
      <c r="J77">
        <f t="shared" si="12"/>
        <v>57437</v>
      </c>
      <c r="K77">
        <f t="shared" si="13"/>
        <v>1.1244145759701933</v>
      </c>
      <c r="L77">
        <f t="shared" si="14"/>
        <v>102120</v>
      </c>
      <c r="M77">
        <f t="shared" si="15"/>
        <v>6506</v>
      </c>
      <c r="N77">
        <f t="shared" si="16"/>
        <v>57437</v>
      </c>
      <c r="O77">
        <f t="shared" si="17"/>
        <v>95614</v>
      </c>
      <c r="Q77">
        <v>-14998</v>
      </c>
      <c r="R77">
        <v>-1095</v>
      </c>
      <c r="T77">
        <v>-2242.5999999999985</v>
      </c>
      <c r="U77">
        <v>357.19999999999709</v>
      </c>
      <c r="W77">
        <v>13549</v>
      </c>
      <c r="X77">
        <v>521.6</v>
      </c>
      <c r="AB77">
        <v>57437</v>
      </c>
      <c r="AC77">
        <v>1.1244145759701933</v>
      </c>
      <c r="AI77">
        <v>57437</v>
      </c>
      <c r="AJ77">
        <v>1.1244145759701933</v>
      </c>
    </row>
    <row r="78" spans="2:38" x14ac:dyDescent="0.25">
      <c r="B78">
        <v>9350</v>
      </c>
      <c r="C78">
        <v>68148</v>
      </c>
      <c r="D78">
        <v>58749</v>
      </c>
      <c r="E78">
        <v>36391</v>
      </c>
      <c r="F78">
        <v>16377</v>
      </c>
      <c r="H78">
        <v>85248</v>
      </c>
      <c r="J78">
        <f t="shared" si="12"/>
        <v>37803</v>
      </c>
      <c r="K78">
        <f t="shared" si="13"/>
        <v>2.2550591222918817</v>
      </c>
      <c r="L78">
        <f t="shared" si="14"/>
        <v>68148</v>
      </c>
      <c r="M78">
        <f t="shared" si="15"/>
        <v>9350</v>
      </c>
      <c r="N78">
        <f t="shared" si="16"/>
        <v>37803</v>
      </c>
      <c r="O78">
        <f t="shared" si="17"/>
        <v>58798</v>
      </c>
      <c r="Q78">
        <v>8619</v>
      </c>
      <c r="R78">
        <v>-3581</v>
      </c>
      <c r="T78">
        <v>165</v>
      </c>
      <c r="U78">
        <v>27.80000000000291</v>
      </c>
      <c r="W78">
        <v>10107</v>
      </c>
      <c r="X78">
        <v>1922.1999999999998</v>
      </c>
      <c r="AD78">
        <v>37803</v>
      </c>
      <c r="AE78">
        <v>2.2550591222918817</v>
      </c>
      <c r="AK78">
        <v>37803</v>
      </c>
      <c r="AL78">
        <v>2.2550591222918817</v>
      </c>
    </row>
    <row r="79" spans="2:38" x14ac:dyDescent="0.25">
      <c r="B79">
        <v>109857</v>
      </c>
      <c r="C79">
        <v>13040</v>
      </c>
      <c r="D79">
        <v>117378</v>
      </c>
      <c r="E79">
        <v>115265</v>
      </c>
      <c r="F79">
        <v>74264</v>
      </c>
      <c r="H79">
        <v>140844</v>
      </c>
      <c r="J79">
        <f t="shared" si="12"/>
        <v>85960.8</v>
      </c>
      <c r="K79">
        <f t="shared" si="13"/>
        <v>1.6384677667029621</v>
      </c>
      <c r="L79">
        <f t="shared" si="14"/>
        <v>117378</v>
      </c>
      <c r="M79">
        <f t="shared" si="15"/>
        <v>13040</v>
      </c>
      <c r="N79">
        <f t="shared" si="16"/>
        <v>85960.8</v>
      </c>
      <c r="O79">
        <f t="shared" si="17"/>
        <v>104338</v>
      </c>
      <c r="Q79">
        <v>-3312</v>
      </c>
      <c r="R79">
        <v>2351</v>
      </c>
      <c r="T79">
        <v>106.80000000000291</v>
      </c>
      <c r="U79">
        <v>-2022.8000000000029</v>
      </c>
      <c r="W79">
        <v>4933.2</v>
      </c>
      <c r="X79">
        <v>2348.7999999999997</v>
      </c>
      <c r="AF79">
        <v>85960.8</v>
      </c>
      <c r="AG79">
        <v>1.6384677667029621</v>
      </c>
      <c r="AK79">
        <v>85960.8</v>
      </c>
      <c r="AL79">
        <v>1.6384677667029621</v>
      </c>
    </row>
    <row r="80" spans="2:38" x14ac:dyDescent="0.25">
      <c r="B80">
        <v>90360</v>
      </c>
      <c r="C80">
        <v>16972</v>
      </c>
      <c r="D80">
        <v>69327</v>
      </c>
      <c r="E80">
        <v>109355</v>
      </c>
      <c r="F80">
        <v>68452</v>
      </c>
      <c r="H80">
        <v>124181</v>
      </c>
      <c r="J80">
        <f t="shared" si="12"/>
        <v>70893.2</v>
      </c>
      <c r="K80">
        <f t="shared" si="13"/>
        <v>1.7516630650048242</v>
      </c>
      <c r="L80">
        <f t="shared" si="14"/>
        <v>109355</v>
      </c>
      <c r="M80">
        <f t="shared" si="15"/>
        <v>16972</v>
      </c>
      <c r="N80">
        <f t="shared" si="16"/>
        <v>70893.2</v>
      </c>
      <c r="O80">
        <f t="shared" si="17"/>
        <v>92383</v>
      </c>
      <c r="Q80">
        <v>13727</v>
      </c>
      <c r="R80">
        <v>5277</v>
      </c>
      <c r="T80">
        <v>-1750.6000000000058</v>
      </c>
      <c r="U80">
        <v>1302.3999999999942</v>
      </c>
      <c r="W80">
        <v>13669.4</v>
      </c>
      <c r="X80">
        <v>2401.6000000000004</v>
      </c>
      <c r="AF80">
        <v>70893.2</v>
      </c>
      <c r="AG80">
        <v>1.7516630650048242</v>
      </c>
      <c r="AK80">
        <v>70893.2</v>
      </c>
      <c r="AL80">
        <v>1.7516630650048242</v>
      </c>
    </row>
    <row r="81" spans="2:38" x14ac:dyDescent="0.25">
      <c r="B81">
        <v>69137</v>
      </c>
      <c r="C81">
        <v>27277</v>
      </c>
      <c r="D81">
        <v>108276</v>
      </c>
      <c r="E81">
        <v>119148</v>
      </c>
      <c r="F81">
        <v>23145</v>
      </c>
      <c r="H81">
        <v>79390</v>
      </c>
      <c r="J81">
        <f t="shared" si="12"/>
        <v>69396.600000000006</v>
      </c>
      <c r="K81">
        <f t="shared" si="13"/>
        <v>1.1440041731151094</v>
      </c>
      <c r="L81">
        <f t="shared" si="14"/>
        <v>119148</v>
      </c>
      <c r="M81">
        <f t="shared" si="15"/>
        <v>23145</v>
      </c>
      <c r="N81">
        <f t="shared" si="16"/>
        <v>69396.600000000006</v>
      </c>
      <c r="O81">
        <f t="shared" si="17"/>
        <v>96003</v>
      </c>
      <c r="Q81">
        <v>301</v>
      </c>
      <c r="R81">
        <v>-868</v>
      </c>
      <c r="T81">
        <v>4206.6000000000058</v>
      </c>
      <c r="U81">
        <v>257.20000000001164</v>
      </c>
      <c r="W81">
        <v>10096.200000000001</v>
      </c>
      <c r="X81">
        <v>2050.3999999999996</v>
      </c>
      <c r="AB81">
        <v>69396.600000000006</v>
      </c>
      <c r="AC81">
        <v>1.1440041731151094</v>
      </c>
      <c r="AI81">
        <v>69396.600000000006</v>
      </c>
      <c r="AJ81">
        <v>1.1440041731151094</v>
      </c>
    </row>
    <row r="82" spans="2:38" x14ac:dyDescent="0.25">
      <c r="B82">
        <v>9830</v>
      </c>
      <c r="C82">
        <v>79880</v>
      </c>
      <c r="D82">
        <v>114191</v>
      </c>
      <c r="E82">
        <v>23517</v>
      </c>
      <c r="F82">
        <v>11648</v>
      </c>
      <c r="H82">
        <v>104745</v>
      </c>
      <c r="J82">
        <f t="shared" si="12"/>
        <v>47813.2</v>
      </c>
      <c r="K82">
        <f t="shared" si="13"/>
        <v>2.1907130248550613</v>
      </c>
      <c r="L82">
        <f t="shared" si="14"/>
        <v>114191</v>
      </c>
      <c r="M82">
        <f t="shared" si="15"/>
        <v>9830</v>
      </c>
      <c r="N82">
        <f t="shared" si="16"/>
        <v>47813.2</v>
      </c>
      <c r="O82">
        <f t="shared" si="17"/>
        <v>104361</v>
      </c>
      <c r="Q82">
        <v>16800</v>
      </c>
      <c r="R82">
        <v>5480</v>
      </c>
      <c r="T82">
        <v>2672.1999999999971</v>
      </c>
      <c r="U82">
        <v>2222.1999999999971</v>
      </c>
      <c r="W82">
        <v>7645.4</v>
      </c>
      <c r="X82">
        <v>2303.4</v>
      </c>
      <c r="AD82">
        <v>47813.2</v>
      </c>
      <c r="AE82">
        <v>2.1907130248550613</v>
      </c>
      <c r="AK82">
        <v>47813.2</v>
      </c>
      <c r="AL82">
        <v>2.1907130248550613</v>
      </c>
    </row>
    <row r="83" spans="2:38" x14ac:dyDescent="0.25">
      <c r="B83">
        <v>65673</v>
      </c>
      <c r="C83">
        <v>15257</v>
      </c>
      <c r="D83">
        <v>24213</v>
      </c>
      <c r="E83">
        <v>58049</v>
      </c>
      <c r="F83">
        <v>39553</v>
      </c>
      <c r="H83">
        <v>55617</v>
      </c>
      <c r="J83">
        <f t="shared" si="12"/>
        <v>40549</v>
      </c>
      <c r="K83">
        <f t="shared" si="13"/>
        <v>1.3715997928432266</v>
      </c>
      <c r="L83">
        <f t="shared" si="14"/>
        <v>65673</v>
      </c>
      <c r="M83">
        <f t="shared" si="15"/>
        <v>15257</v>
      </c>
      <c r="N83">
        <f t="shared" si="16"/>
        <v>40549</v>
      </c>
      <c r="O83">
        <f t="shared" si="17"/>
        <v>50416</v>
      </c>
      <c r="Q83">
        <v>10599</v>
      </c>
      <c r="R83">
        <v>121</v>
      </c>
      <c r="T83">
        <v>-4518.1999999999971</v>
      </c>
      <c r="U83">
        <v>-6.5999999999985448</v>
      </c>
      <c r="W83">
        <v>11548.6</v>
      </c>
      <c r="X83">
        <v>289.39999999999998</v>
      </c>
      <c r="Z83">
        <v>40549</v>
      </c>
      <c r="AA83">
        <v>1.3715997928432266</v>
      </c>
      <c r="AI83">
        <v>40549</v>
      </c>
      <c r="AJ83">
        <v>1.3715997928432266</v>
      </c>
    </row>
    <row r="84" spans="2:38" x14ac:dyDescent="0.25">
      <c r="B84">
        <v>106195</v>
      </c>
      <c r="C84">
        <v>61664</v>
      </c>
      <c r="D84">
        <v>13662</v>
      </c>
      <c r="E84">
        <v>25685</v>
      </c>
      <c r="F84">
        <v>4242</v>
      </c>
      <c r="H84">
        <v>61002</v>
      </c>
      <c r="J84">
        <f t="shared" si="12"/>
        <v>42289.599999999999</v>
      </c>
      <c r="K84">
        <f t="shared" si="13"/>
        <v>1.4424823124361545</v>
      </c>
      <c r="L84">
        <f t="shared" si="14"/>
        <v>106195</v>
      </c>
      <c r="M84">
        <f t="shared" si="15"/>
        <v>4242</v>
      </c>
      <c r="N84">
        <f t="shared" si="16"/>
        <v>42289.599999999999</v>
      </c>
      <c r="O84">
        <f t="shared" si="17"/>
        <v>101953</v>
      </c>
      <c r="Q84">
        <v>-7263</v>
      </c>
      <c r="R84">
        <v>86</v>
      </c>
      <c r="T84">
        <v>-2999</v>
      </c>
      <c r="U84">
        <v>-1134.5999999999985</v>
      </c>
      <c r="W84">
        <v>9603</v>
      </c>
      <c r="X84">
        <v>1161.8</v>
      </c>
      <c r="AD84">
        <v>42289.599999999999</v>
      </c>
      <c r="AE84">
        <v>1.4424823124361545</v>
      </c>
      <c r="AK84">
        <v>42289.599999999999</v>
      </c>
      <c r="AL84">
        <v>1.4424823124361545</v>
      </c>
    </row>
    <row r="85" spans="2:38" x14ac:dyDescent="0.25">
      <c r="B85">
        <v>53752</v>
      </c>
      <c r="C85">
        <v>108366</v>
      </c>
      <c r="D85">
        <v>98358</v>
      </c>
      <c r="E85">
        <v>60360</v>
      </c>
      <c r="F85">
        <v>116573</v>
      </c>
      <c r="H85">
        <v>91133</v>
      </c>
      <c r="J85">
        <f t="shared" si="12"/>
        <v>87481.8</v>
      </c>
      <c r="K85">
        <f t="shared" si="13"/>
        <v>1.0417366812296958</v>
      </c>
      <c r="L85">
        <f t="shared" si="14"/>
        <v>116573</v>
      </c>
      <c r="M85">
        <f t="shared" si="15"/>
        <v>53752</v>
      </c>
      <c r="N85">
        <f t="shared" si="16"/>
        <v>87481.8</v>
      </c>
      <c r="O85">
        <f t="shared" si="17"/>
        <v>62821</v>
      </c>
      <c r="Q85">
        <v>-31129</v>
      </c>
      <c r="R85">
        <v>-1268</v>
      </c>
      <c r="T85">
        <v>8761.8000000000029</v>
      </c>
      <c r="U85">
        <v>965.80000000000291</v>
      </c>
      <c r="W85">
        <v>11528.999999999998</v>
      </c>
      <c r="X85">
        <v>1100.5999999999999</v>
      </c>
      <c r="AF85">
        <v>87481.8</v>
      </c>
      <c r="AG85">
        <v>1.0417366812296958</v>
      </c>
      <c r="AI85">
        <v>87481.8</v>
      </c>
      <c r="AJ85">
        <v>1.0417366812296958</v>
      </c>
    </row>
    <row r="86" spans="2:38" x14ac:dyDescent="0.25">
      <c r="B86">
        <v>89550</v>
      </c>
      <c r="C86">
        <v>67608</v>
      </c>
      <c r="D86">
        <v>102747</v>
      </c>
      <c r="E86">
        <v>105070</v>
      </c>
      <c r="F86">
        <v>105123</v>
      </c>
      <c r="H86">
        <v>132371</v>
      </c>
      <c r="J86">
        <f t="shared" si="12"/>
        <v>94019.6</v>
      </c>
      <c r="K86">
        <f t="shared" si="13"/>
        <v>1.4079085637462827</v>
      </c>
      <c r="L86">
        <f t="shared" si="14"/>
        <v>105123</v>
      </c>
      <c r="M86">
        <f t="shared" si="15"/>
        <v>67608</v>
      </c>
      <c r="N86">
        <f t="shared" si="16"/>
        <v>94019.6</v>
      </c>
      <c r="O86">
        <f t="shared" si="17"/>
        <v>37515</v>
      </c>
      <c r="Q86">
        <v>7280</v>
      </c>
      <c r="R86">
        <v>-209</v>
      </c>
      <c r="T86">
        <v>1646.6000000000058</v>
      </c>
      <c r="U86">
        <v>-446.19999999999709</v>
      </c>
      <c r="W86">
        <v>6318.2</v>
      </c>
      <c r="X86">
        <v>807.80000000000007</v>
      </c>
      <c r="AB86">
        <v>94019.6</v>
      </c>
      <c r="AC86">
        <v>1.4079085637462827</v>
      </c>
      <c r="AI86">
        <v>94019.6</v>
      </c>
      <c r="AJ86">
        <v>1.4079085637462827</v>
      </c>
    </row>
    <row r="87" spans="2:38" x14ac:dyDescent="0.25">
      <c r="B87">
        <v>6303</v>
      </c>
      <c r="C87">
        <v>28646</v>
      </c>
      <c r="D87">
        <v>94806</v>
      </c>
      <c r="E87">
        <v>31767</v>
      </c>
      <c r="F87">
        <v>105096</v>
      </c>
      <c r="H87">
        <v>102304</v>
      </c>
      <c r="J87">
        <f t="shared" si="12"/>
        <v>53323.6</v>
      </c>
      <c r="K87">
        <f t="shared" si="13"/>
        <v>1.9185501353997105</v>
      </c>
      <c r="L87">
        <f t="shared" si="14"/>
        <v>105096</v>
      </c>
      <c r="M87">
        <f t="shared" si="15"/>
        <v>6303</v>
      </c>
      <c r="N87">
        <f t="shared" si="16"/>
        <v>53323.6</v>
      </c>
      <c r="O87">
        <f t="shared" si="17"/>
        <v>98793</v>
      </c>
      <c r="Q87">
        <v>-10241</v>
      </c>
      <c r="R87">
        <v>2</v>
      </c>
      <c r="T87">
        <v>-329</v>
      </c>
      <c r="U87">
        <v>230.19999999999709</v>
      </c>
      <c r="W87">
        <v>3907.4</v>
      </c>
      <c r="X87">
        <v>1097.8</v>
      </c>
      <c r="AD87">
        <v>53323.6</v>
      </c>
      <c r="AE87">
        <v>1.9185501353997105</v>
      </c>
      <c r="AK87">
        <v>53323.6</v>
      </c>
      <c r="AL87">
        <v>1.9185501353997105</v>
      </c>
    </row>
    <row r="88" spans="2:38" x14ac:dyDescent="0.25">
      <c r="B88">
        <v>73714</v>
      </c>
      <c r="C88">
        <v>22340</v>
      </c>
      <c r="D88">
        <v>30973</v>
      </c>
      <c r="E88">
        <v>68167</v>
      </c>
      <c r="F88">
        <v>8301</v>
      </c>
      <c r="H88">
        <v>76023</v>
      </c>
      <c r="J88">
        <f t="shared" si="12"/>
        <v>40699</v>
      </c>
      <c r="K88">
        <f t="shared" si="13"/>
        <v>1.8679328730435638</v>
      </c>
      <c r="L88">
        <f t="shared" si="14"/>
        <v>73714</v>
      </c>
      <c r="M88">
        <f t="shared" si="15"/>
        <v>8301</v>
      </c>
      <c r="N88">
        <f t="shared" si="16"/>
        <v>40699</v>
      </c>
      <c r="O88">
        <f t="shared" si="17"/>
        <v>65413</v>
      </c>
      <c r="Q88">
        <v>-6264</v>
      </c>
      <c r="R88">
        <v>-282</v>
      </c>
      <c r="T88">
        <v>-7935.1999999999971</v>
      </c>
      <c r="U88">
        <v>82.599999999998545</v>
      </c>
      <c r="W88">
        <v>15866.400000000001</v>
      </c>
      <c r="X88">
        <v>2464.6</v>
      </c>
      <c r="AD88">
        <v>40699</v>
      </c>
      <c r="AE88">
        <v>1.8679328730435638</v>
      </c>
      <c r="AK88">
        <v>40699</v>
      </c>
      <c r="AL88">
        <v>1.8679328730435638</v>
      </c>
    </row>
    <row r="89" spans="2:38" x14ac:dyDescent="0.25">
      <c r="B89">
        <v>103279</v>
      </c>
      <c r="C89">
        <v>77232</v>
      </c>
      <c r="D89">
        <v>116848</v>
      </c>
      <c r="E89">
        <v>69873</v>
      </c>
      <c r="F89">
        <v>99735</v>
      </c>
      <c r="H89">
        <v>99709</v>
      </c>
      <c r="J89">
        <f t="shared" si="12"/>
        <v>93393.4</v>
      </c>
      <c r="K89">
        <f t="shared" si="13"/>
        <v>1.0676236222259818</v>
      </c>
      <c r="L89">
        <f t="shared" si="14"/>
        <v>116848</v>
      </c>
      <c r="M89">
        <f t="shared" si="15"/>
        <v>69873</v>
      </c>
      <c r="N89">
        <f t="shared" si="16"/>
        <v>93393.4</v>
      </c>
      <c r="O89">
        <f t="shared" si="17"/>
        <v>46975</v>
      </c>
      <c r="Q89">
        <v>-8900</v>
      </c>
      <c r="R89">
        <v>27</v>
      </c>
      <c r="T89">
        <v>-13272.200000000012</v>
      </c>
      <c r="U89">
        <v>-407.60000000000582</v>
      </c>
      <c r="W89">
        <v>16666.2</v>
      </c>
      <c r="X89">
        <v>942</v>
      </c>
      <c r="AB89">
        <v>93393.4</v>
      </c>
      <c r="AC89">
        <v>1.0676236222259818</v>
      </c>
      <c r="AI89">
        <v>93393.4</v>
      </c>
      <c r="AJ89">
        <v>1.0676236222259818</v>
      </c>
    </row>
    <row r="90" spans="2:38" x14ac:dyDescent="0.25">
      <c r="B90">
        <v>92070</v>
      </c>
      <c r="C90">
        <v>50298</v>
      </c>
      <c r="D90">
        <v>10712</v>
      </c>
      <c r="E90">
        <v>35362</v>
      </c>
      <c r="F90">
        <v>47689</v>
      </c>
      <c r="H90">
        <v>68760</v>
      </c>
      <c r="J90">
        <f t="shared" si="12"/>
        <v>47226.2</v>
      </c>
      <c r="K90">
        <f t="shared" si="13"/>
        <v>1.455971473461765</v>
      </c>
      <c r="L90">
        <f t="shared" si="14"/>
        <v>92070</v>
      </c>
      <c r="M90">
        <f t="shared" si="15"/>
        <v>10712</v>
      </c>
      <c r="N90">
        <f t="shared" si="16"/>
        <v>47226.2</v>
      </c>
      <c r="O90">
        <f t="shared" si="17"/>
        <v>81358</v>
      </c>
      <c r="Q90">
        <v>8244</v>
      </c>
      <c r="R90">
        <v>-274</v>
      </c>
      <c r="T90">
        <v>3659.5999999999985</v>
      </c>
      <c r="U90">
        <v>879.79999999999563</v>
      </c>
      <c r="W90">
        <v>11874.4</v>
      </c>
      <c r="X90">
        <v>993</v>
      </c>
      <c r="Z90">
        <v>47226.2</v>
      </c>
      <c r="AA90">
        <v>1.455971473461765</v>
      </c>
      <c r="AK90">
        <v>47226.2</v>
      </c>
      <c r="AL90">
        <v>1.455971473461765</v>
      </c>
    </row>
    <row r="91" spans="2:38" x14ac:dyDescent="0.25">
      <c r="B91">
        <v>93303</v>
      </c>
      <c r="C91">
        <v>44753</v>
      </c>
      <c r="D91">
        <v>15432</v>
      </c>
      <c r="E91">
        <v>117895</v>
      </c>
      <c r="F91">
        <v>77776</v>
      </c>
      <c r="H91">
        <v>72243</v>
      </c>
      <c r="J91">
        <f t="shared" si="12"/>
        <v>69831.8</v>
      </c>
      <c r="K91">
        <f t="shared" si="13"/>
        <v>1.0345286817753516</v>
      </c>
      <c r="L91">
        <f t="shared" si="14"/>
        <v>117895</v>
      </c>
      <c r="M91">
        <f t="shared" si="15"/>
        <v>15432</v>
      </c>
      <c r="N91">
        <f t="shared" si="16"/>
        <v>69831.8</v>
      </c>
      <c r="O91">
        <f t="shared" si="17"/>
        <v>102463</v>
      </c>
      <c r="Q91">
        <v>-8937</v>
      </c>
      <c r="R91">
        <v>3195</v>
      </c>
      <c r="T91">
        <v>-8027.1999999999971</v>
      </c>
      <c r="U91">
        <v>708.19999999999709</v>
      </c>
      <c r="W91">
        <v>14988.8</v>
      </c>
      <c r="X91">
        <v>790.19999999999993</v>
      </c>
      <c r="AB91">
        <v>69831.8</v>
      </c>
      <c r="AC91">
        <v>1.0345286817753516</v>
      </c>
      <c r="AI91">
        <v>69831.8</v>
      </c>
      <c r="AJ91">
        <v>1.0345286817753516</v>
      </c>
    </row>
    <row r="92" spans="2:38" x14ac:dyDescent="0.25">
      <c r="B92">
        <v>112257</v>
      </c>
      <c r="C92">
        <v>67406</v>
      </c>
      <c r="D92">
        <v>81000</v>
      </c>
      <c r="E92">
        <v>98429</v>
      </c>
      <c r="F92">
        <v>85156</v>
      </c>
      <c r="H92">
        <v>101440</v>
      </c>
      <c r="J92">
        <f t="shared" si="12"/>
        <v>88849.600000000006</v>
      </c>
      <c r="K92">
        <f t="shared" si="13"/>
        <v>1.1417046334479839</v>
      </c>
      <c r="L92">
        <f t="shared" si="14"/>
        <v>112257</v>
      </c>
      <c r="M92">
        <f t="shared" si="15"/>
        <v>67406</v>
      </c>
      <c r="N92">
        <f t="shared" si="16"/>
        <v>88849.600000000006</v>
      </c>
      <c r="O92">
        <f t="shared" si="17"/>
        <v>44851</v>
      </c>
      <c r="Q92">
        <v>-8153</v>
      </c>
      <c r="R92">
        <v>-2292</v>
      </c>
      <c r="T92">
        <v>-6352.3999999999942</v>
      </c>
      <c r="U92">
        <v>-1045</v>
      </c>
      <c r="W92">
        <v>15486.8</v>
      </c>
      <c r="X92">
        <v>1045</v>
      </c>
      <c r="AB92">
        <v>88849.600000000006</v>
      </c>
      <c r="AC92">
        <v>1.1417046334479839</v>
      </c>
      <c r="AI92">
        <v>88849.600000000006</v>
      </c>
      <c r="AJ92">
        <v>1.1417046334479839</v>
      </c>
    </row>
    <row r="93" spans="2:38" x14ac:dyDescent="0.25">
      <c r="B93">
        <v>28975</v>
      </c>
      <c r="C93">
        <v>15844</v>
      </c>
      <c r="D93">
        <v>53335</v>
      </c>
      <c r="E93">
        <v>51351</v>
      </c>
      <c r="F93">
        <v>30733</v>
      </c>
      <c r="H93">
        <v>70679</v>
      </c>
      <c r="J93">
        <f t="shared" si="12"/>
        <v>36047.599999999999</v>
      </c>
      <c r="K93">
        <f t="shared" si="13"/>
        <v>1.9607130571799509</v>
      </c>
      <c r="L93">
        <f t="shared" si="14"/>
        <v>53335</v>
      </c>
      <c r="M93">
        <f t="shared" si="15"/>
        <v>15844</v>
      </c>
      <c r="N93">
        <f t="shared" si="16"/>
        <v>36047.599999999999</v>
      </c>
      <c r="O93">
        <f t="shared" si="17"/>
        <v>37491</v>
      </c>
      <c r="Q93">
        <v>-784</v>
      </c>
      <c r="R93">
        <v>13</v>
      </c>
      <c r="T93">
        <v>7954.3999999999978</v>
      </c>
      <c r="U93">
        <v>-610.40000000000146</v>
      </c>
      <c r="W93">
        <v>11946.400000000001</v>
      </c>
      <c r="X93">
        <v>2935.2</v>
      </c>
      <c r="AD93">
        <v>36047.599999999999</v>
      </c>
      <c r="AE93">
        <v>1.9607130571799509</v>
      </c>
      <c r="AK93">
        <v>36047.599999999999</v>
      </c>
      <c r="AL93">
        <v>1.9607130571799509</v>
      </c>
    </row>
    <row r="94" spans="2:38" x14ac:dyDescent="0.25">
      <c r="B94">
        <v>40393</v>
      </c>
      <c r="C94">
        <v>6251</v>
      </c>
      <c r="D94">
        <v>38105</v>
      </c>
      <c r="E94">
        <v>109978</v>
      </c>
      <c r="F94">
        <v>80210</v>
      </c>
      <c r="H94">
        <v>124146</v>
      </c>
      <c r="J94">
        <f t="shared" si="12"/>
        <v>54987.4</v>
      </c>
      <c r="K94">
        <f t="shared" si="13"/>
        <v>2.2577172224909705</v>
      </c>
      <c r="L94">
        <f t="shared" si="14"/>
        <v>109978</v>
      </c>
      <c r="M94">
        <f t="shared" si="15"/>
        <v>6251</v>
      </c>
      <c r="N94">
        <f t="shared" si="16"/>
        <v>54987.4</v>
      </c>
      <c r="O94">
        <f t="shared" si="17"/>
        <v>103727</v>
      </c>
      <c r="Q94">
        <v>20211</v>
      </c>
      <c r="R94">
        <v>1562</v>
      </c>
      <c r="T94">
        <v>-4446.1999999999971</v>
      </c>
      <c r="U94">
        <v>-191</v>
      </c>
      <c r="W94">
        <v>7113.7999999999993</v>
      </c>
      <c r="X94">
        <v>2593.8000000000002</v>
      </c>
      <c r="AD94">
        <v>54987.4</v>
      </c>
      <c r="AE94">
        <v>2.2577172224909705</v>
      </c>
      <c r="AK94">
        <v>54987.4</v>
      </c>
      <c r="AL94">
        <v>2.2577172224909705</v>
      </c>
    </row>
    <row r="95" spans="2:38" x14ac:dyDescent="0.25">
      <c r="B95">
        <v>95702</v>
      </c>
      <c r="C95">
        <v>23123</v>
      </c>
      <c r="D95">
        <v>102457</v>
      </c>
      <c r="E95">
        <v>98448</v>
      </c>
      <c r="F95">
        <v>110358</v>
      </c>
      <c r="H95">
        <v>105923</v>
      </c>
      <c r="J95">
        <f t="shared" si="12"/>
        <v>86017.600000000006</v>
      </c>
      <c r="K95">
        <f t="shared" si="13"/>
        <v>1.2314107810494597</v>
      </c>
      <c r="L95">
        <f t="shared" si="14"/>
        <v>110358</v>
      </c>
      <c r="M95">
        <f t="shared" si="15"/>
        <v>23123</v>
      </c>
      <c r="N95">
        <f t="shared" si="16"/>
        <v>86017.600000000006</v>
      </c>
      <c r="O95">
        <f t="shared" si="17"/>
        <v>87235</v>
      </c>
      <c r="Q95">
        <v>143</v>
      </c>
      <c r="R95">
        <v>-2464</v>
      </c>
      <c r="T95">
        <v>-3846.1999999999971</v>
      </c>
      <c r="U95">
        <v>-351.79999999998836</v>
      </c>
      <c r="W95">
        <v>9110.2000000000007</v>
      </c>
      <c r="X95">
        <v>380.6</v>
      </c>
      <c r="AB95">
        <v>86017.600000000006</v>
      </c>
      <c r="AC95">
        <v>1.2314107810494597</v>
      </c>
      <c r="AI95">
        <v>86017.600000000006</v>
      </c>
      <c r="AJ95">
        <v>1.2314107810494597</v>
      </c>
    </row>
    <row r="96" spans="2:38" x14ac:dyDescent="0.25">
      <c r="B96">
        <v>58232</v>
      </c>
      <c r="C96">
        <v>109580</v>
      </c>
      <c r="D96">
        <v>13253</v>
      </c>
      <c r="E96">
        <v>30448</v>
      </c>
      <c r="F96">
        <v>90006</v>
      </c>
      <c r="H96">
        <v>91460</v>
      </c>
      <c r="J96">
        <f t="shared" si="12"/>
        <v>60303.8</v>
      </c>
      <c r="K96">
        <f t="shared" si="13"/>
        <v>1.5166540085367755</v>
      </c>
      <c r="L96">
        <f t="shared" si="14"/>
        <v>109580</v>
      </c>
      <c r="M96">
        <f t="shared" si="15"/>
        <v>13253</v>
      </c>
      <c r="N96">
        <f t="shared" si="16"/>
        <v>60303.8</v>
      </c>
      <c r="O96">
        <f t="shared" si="17"/>
        <v>96327</v>
      </c>
      <c r="Q96">
        <v>-790</v>
      </c>
      <c r="R96">
        <v>2</v>
      </c>
      <c r="T96">
        <v>-4714</v>
      </c>
      <c r="U96">
        <v>-254.79999999999563</v>
      </c>
      <c r="W96">
        <v>8376.4</v>
      </c>
      <c r="X96">
        <v>2269.6</v>
      </c>
      <c r="AB96">
        <v>60303.8</v>
      </c>
      <c r="AC96">
        <v>1.5166540085367755</v>
      </c>
      <c r="AK96">
        <v>60303.8</v>
      </c>
      <c r="AL96">
        <v>1.5166540085367755</v>
      </c>
    </row>
    <row r="97" spans="2:38" x14ac:dyDescent="0.25">
      <c r="B97">
        <v>30856</v>
      </c>
      <c r="C97">
        <v>8850</v>
      </c>
      <c r="D97">
        <v>107731</v>
      </c>
      <c r="E97">
        <v>87477</v>
      </c>
      <c r="F97">
        <v>2840</v>
      </c>
      <c r="H97">
        <v>100884</v>
      </c>
      <c r="J97">
        <f t="shared" si="12"/>
        <v>47550.8</v>
      </c>
      <c r="K97">
        <f t="shared" si="13"/>
        <v>2.121604683832869</v>
      </c>
      <c r="L97">
        <f t="shared" si="14"/>
        <v>107731</v>
      </c>
      <c r="M97">
        <f t="shared" si="15"/>
        <v>2840</v>
      </c>
      <c r="N97">
        <f t="shared" si="16"/>
        <v>47550.8</v>
      </c>
      <c r="O97">
        <f t="shared" si="17"/>
        <v>104891</v>
      </c>
      <c r="Q97">
        <v>5559</v>
      </c>
      <c r="R97">
        <v>2814</v>
      </c>
      <c r="T97">
        <v>4107.2000000000044</v>
      </c>
      <c r="U97">
        <v>-2604.5999999999985</v>
      </c>
      <c r="W97">
        <v>11089.2</v>
      </c>
      <c r="X97">
        <v>2617.7999999999997</v>
      </c>
      <c r="AD97">
        <v>47550.8</v>
      </c>
      <c r="AE97">
        <v>2.121604683832869</v>
      </c>
      <c r="AK97">
        <v>47550.8</v>
      </c>
      <c r="AL97">
        <v>2.121604683832869</v>
      </c>
    </row>
    <row r="98" spans="2:38" x14ac:dyDescent="0.25">
      <c r="B98">
        <v>61780</v>
      </c>
      <c r="C98">
        <v>66486</v>
      </c>
      <c r="D98">
        <v>89401</v>
      </c>
      <c r="E98">
        <v>74195</v>
      </c>
      <c r="F98">
        <v>56769</v>
      </c>
      <c r="H98">
        <v>103333</v>
      </c>
      <c r="J98">
        <f t="shared" si="12"/>
        <v>69726.2</v>
      </c>
      <c r="K98">
        <f t="shared" ref="K98:K129" si="18">H98/J98</f>
        <v>1.4819823825190532</v>
      </c>
      <c r="L98">
        <f t="shared" si="14"/>
        <v>89401</v>
      </c>
      <c r="M98">
        <f t="shared" si="15"/>
        <v>56769</v>
      </c>
      <c r="N98">
        <f t="shared" si="16"/>
        <v>69726.2</v>
      </c>
      <c r="O98">
        <f t="shared" si="17"/>
        <v>32632</v>
      </c>
      <c r="Q98">
        <v>-13763</v>
      </c>
      <c r="R98">
        <v>-3108</v>
      </c>
      <c r="T98">
        <v>-3557.1999999999971</v>
      </c>
      <c r="U98">
        <v>-652.60000000000582</v>
      </c>
      <c r="W98">
        <v>8651.2000000000007</v>
      </c>
      <c r="X98">
        <v>1181.4000000000001</v>
      </c>
      <c r="AF98">
        <v>69726.2</v>
      </c>
      <c r="AG98">
        <v>1.4819823825190532</v>
      </c>
      <c r="AK98">
        <v>69726.2</v>
      </c>
      <c r="AL98">
        <v>1.4819823825190532</v>
      </c>
    </row>
    <row r="99" spans="2:38" x14ac:dyDescent="0.25">
      <c r="B99">
        <v>65884</v>
      </c>
      <c r="C99">
        <v>107782</v>
      </c>
      <c r="D99">
        <v>108036</v>
      </c>
      <c r="E99">
        <v>38989</v>
      </c>
      <c r="F99">
        <v>72466</v>
      </c>
      <c r="H99">
        <v>79634</v>
      </c>
      <c r="J99">
        <f t="shared" si="12"/>
        <v>78631.399999999994</v>
      </c>
      <c r="K99">
        <f t="shared" si="18"/>
        <v>1.0127506314271399</v>
      </c>
      <c r="L99">
        <f t="shared" si="14"/>
        <v>108036</v>
      </c>
      <c r="M99">
        <f t="shared" si="15"/>
        <v>38989</v>
      </c>
      <c r="N99">
        <f t="shared" si="16"/>
        <v>78631.399999999994</v>
      </c>
      <c r="O99">
        <f t="shared" si="17"/>
        <v>69047</v>
      </c>
      <c r="Q99">
        <v>914</v>
      </c>
      <c r="R99">
        <v>-5524</v>
      </c>
      <c r="T99">
        <v>2666.5999999999913</v>
      </c>
      <c r="U99">
        <v>2224.7999999999884</v>
      </c>
      <c r="W99">
        <v>8631</v>
      </c>
      <c r="X99">
        <v>2224.8000000000002</v>
      </c>
      <c r="AB99">
        <v>78631.399999999994</v>
      </c>
      <c r="AC99">
        <v>1.0127506314271399</v>
      </c>
      <c r="AI99">
        <v>78631.399999999994</v>
      </c>
      <c r="AJ99">
        <v>1.0127506314271399</v>
      </c>
    </row>
    <row r="100" spans="2:38" x14ac:dyDescent="0.25">
      <c r="B100">
        <v>59187</v>
      </c>
      <c r="C100">
        <v>30429</v>
      </c>
      <c r="D100">
        <v>23414</v>
      </c>
      <c r="E100">
        <v>53429</v>
      </c>
      <c r="F100">
        <v>99770</v>
      </c>
      <c r="H100">
        <v>86979</v>
      </c>
      <c r="J100">
        <f t="shared" si="12"/>
        <v>53245.8</v>
      </c>
      <c r="K100">
        <f t="shared" si="18"/>
        <v>1.6335372930822711</v>
      </c>
      <c r="L100">
        <f t="shared" si="14"/>
        <v>99770</v>
      </c>
      <c r="M100">
        <f t="shared" si="15"/>
        <v>23414</v>
      </c>
      <c r="N100">
        <f t="shared" si="16"/>
        <v>53245.8</v>
      </c>
      <c r="O100">
        <f t="shared" si="17"/>
        <v>76356</v>
      </c>
      <c r="Q100">
        <v>-9453</v>
      </c>
      <c r="R100">
        <v>3</v>
      </c>
      <c r="T100">
        <v>-4539.5999999999985</v>
      </c>
      <c r="U100">
        <v>-1225</v>
      </c>
      <c r="W100">
        <v>9005.5999999999985</v>
      </c>
      <c r="X100">
        <v>1393.8000000000002</v>
      </c>
      <c r="AD100">
        <v>53245.8</v>
      </c>
      <c r="AE100">
        <v>1.6335372930822711</v>
      </c>
      <c r="AK100">
        <v>53245.8</v>
      </c>
      <c r="AL100">
        <v>1.6335372930822711</v>
      </c>
    </row>
    <row r="101" spans="2:38" x14ac:dyDescent="0.25">
      <c r="B101">
        <v>31671</v>
      </c>
      <c r="C101">
        <v>111712</v>
      </c>
      <c r="D101">
        <v>22445</v>
      </c>
      <c r="E101">
        <v>15637</v>
      </c>
      <c r="F101">
        <v>85281</v>
      </c>
      <c r="H101">
        <v>61351</v>
      </c>
      <c r="J101">
        <f t="shared" si="12"/>
        <v>53349.2</v>
      </c>
      <c r="K101">
        <f t="shared" si="18"/>
        <v>1.1499891282343504</v>
      </c>
      <c r="L101">
        <f t="shared" si="14"/>
        <v>111712</v>
      </c>
      <c r="M101">
        <f t="shared" si="15"/>
        <v>15637</v>
      </c>
      <c r="N101">
        <f t="shared" si="16"/>
        <v>53349.2</v>
      </c>
      <c r="O101">
        <f t="shared" si="17"/>
        <v>96075</v>
      </c>
      <c r="Q101">
        <v>-4454</v>
      </c>
      <c r="R101">
        <v>284</v>
      </c>
      <c r="T101">
        <v>-6109</v>
      </c>
      <c r="U101">
        <v>-1015.8000000000029</v>
      </c>
      <c r="W101">
        <v>12835</v>
      </c>
      <c r="X101">
        <v>2581</v>
      </c>
      <c r="AB101">
        <v>53349.2</v>
      </c>
      <c r="AC101">
        <v>1.1499891282343504</v>
      </c>
      <c r="AI101">
        <v>53349.2</v>
      </c>
      <c r="AJ101">
        <v>1.1499891282343504</v>
      </c>
    </row>
    <row r="103" spans="2:38" x14ac:dyDescent="0.25">
      <c r="B103">
        <v>2961704</v>
      </c>
      <c r="C103">
        <v>2860227</v>
      </c>
      <c r="D103">
        <v>3130029</v>
      </c>
      <c r="E103">
        <v>3002015</v>
      </c>
      <c r="F103">
        <v>3016484</v>
      </c>
    </row>
  </sheetData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966CC0-5F95-47D1-BE74-F004733D41F6}">
  <dimension ref="A1:AL103"/>
  <sheetViews>
    <sheetView workbookViewId="0"/>
  </sheetViews>
  <sheetFormatPr defaultRowHeight="15" x14ac:dyDescent="0.25"/>
  <sheetData>
    <row r="1" spans="1:38" x14ac:dyDescent="0.25">
      <c r="A1" t="s">
        <v>33</v>
      </c>
    </row>
    <row r="2" spans="1:38" x14ac:dyDescent="0.25">
      <c r="B2">
        <v>75639</v>
      </c>
      <c r="C2">
        <v>6350</v>
      </c>
      <c r="D2">
        <v>19520</v>
      </c>
      <c r="E2">
        <v>79598</v>
      </c>
      <c r="F2">
        <v>100327</v>
      </c>
      <c r="H2">
        <v>80475</v>
      </c>
      <c r="J2">
        <f t="shared" ref="J2:J33" si="0">AVERAGE(B2:F2)</f>
        <v>56286.8</v>
      </c>
      <c r="K2">
        <f t="shared" ref="K2:K33" si="1">H2/J2</f>
        <v>1.4297313046753413</v>
      </c>
      <c r="L2">
        <f t="shared" ref="L2:L33" si="2">MAX(B2:F2)</f>
        <v>100327</v>
      </c>
      <c r="M2">
        <f t="shared" ref="M2:M33" si="3">MIN(B2:F2)</f>
        <v>6350</v>
      </c>
      <c r="N2">
        <f t="shared" ref="N2:N33" si="4">AVERAGE(B2:F2)</f>
        <v>56286.8</v>
      </c>
      <c r="O2">
        <f t="shared" ref="O2:O33" si="5">L2-M2</f>
        <v>93977</v>
      </c>
      <c r="Q2">
        <v>6306</v>
      </c>
      <c r="R2">
        <v>-798</v>
      </c>
      <c r="T2">
        <v>3716.6000000000058</v>
      </c>
      <c r="U2">
        <v>-835</v>
      </c>
      <c r="W2">
        <v>8228.6</v>
      </c>
      <c r="X2">
        <v>835</v>
      </c>
      <c r="Z2">
        <v>56286.8</v>
      </c>
      <c r="AA2">
        <v>1.4297313046753413</v>
      </c>
      <c r="AK2">
        <v>56286.8</v>
      </c>
      <c r="AL2">
        <v>1.4297313046753413</v>
      </c>
    </row>
    <row r="3" spans="1:38" x14ac:dyDescent="0.25">
      <c r="B3">
        <v>71785</v>
      </c>
      <c r="C3">
        <v>19647</v>
      </c>
      <c r="D3">
        <v>17993</v>
      </c>
      <c r="E3">
        <v>53365</v>
      </c>
      <c r="F3">
        <v>21217</v>
      </c>
      <c r="H3">
        <v>70786</v>
      </c>
      <c r="J3">
        <f t="shared" si="0"/>
        <v>36801.4</v>
      </c>
      <c r="K3">
        <f t="shared" si="1"/>
        <v>1.923459433608504</v>
      </c>
      <c r="L3">
        <f t="shared" si="2"/>
        <v>71785</v>
      </c>
      <c r="M3">
        <f t="shared" si="3"/>
        <v>17993</v>
      </c>
      <c r="N3">
        <f t="shared" si="4"/>
        <v>36801.4</v>
      </c>
      <c r="O3">
        <f t="shared" si="5"/>
        <v>53792</v>
      </c>
      <c r="Q3">
        <v>-7565</v>
      </c>
      <c r="R3">
        <v>140</v>
      </c>
      <c r="T3">
        <v>2828.8000000000029</v>
      </c>
      <c r="U3">
        <v>558.40000000000146</v>
      </c>
      <c r="W3">
        <v>5274.7999999999993</v>
      </c>
      <c r="X3">
        <v>569.20000000000005</v>
      </c>
      <c r="AD3">
        <v>36801.4</v>
      </c>
      <c r="AE3">
        <v>1.923459433608504</v>
      </c>
      <c r="AK3">
        <v>36801.4</v>
      </c>
      <c r="AL3">
        <v>1.923459433608504</v>
      </c>
    </row>
    <row r="4" spans="1:38" x14ac:dyDescent="0.25">
      <c r="B4">
        <v>76977</v>
      </c>
      <c r="C4">
        <v>63802</v>
      </c>
      <c r="D4">
        <v>61176</v>
      </c>
      <c r="E4">
        <v>15037</v>
      </c>
      <c r="F4">
        <v>54116</v>
      </c>
      <c r="H4">
        <v>93754</v>
      </c>
      <c r="J4">
        <f t="shared" si="0"/>
        <v>54221.599999999999</v>
      </c>
      <c r="K4">
        <f t="shared" si="1"/>
        <v>1.7290895141419655</v>
      </c>
      <c r="L4">
        <f t="shared" si="2"/>
        <v>76977</v>
      </c>
      <c r="M4">
        <f t="shared" si="3"/>
        <v>15037</v>
      </c>
      <c r="N4">
        <f t="shared" si="4"/>
        <v>54221.599999999999</v>
      </c>
      <c r="O4">
        <f t="shared" si="5"/>
        <v>61940</v>
      </c>
      <c r="Q4">
        <v>-9566</v>
      </c>
      <c r="R4">
        <v>-4148</v>
      </c>
      <c r="T4">
        <v>-7868.8000000000029</v>
      </c>
      <c r="U4">
        <v>1812</v>
      </c>
      <c r="W4">
        <v>13342.400000000001</v>
      </c>
      <c r="X4">
        <v>2062</v>
      </c>
      <c r="AF4">
        <v>54221.599999999999</v>
      </c>
      <c r="AG4">
        <v>1.7290895141419655</v>
      </c>
      <c r="AK4">
        <v>54221.599999999999</v>
      </c>
      <c r="AL4">
        <v>1.7290895141419655</v>
      </c>
    </row>
    <row r="5" spans="1:38" x14ac:dyDescent="0.25">
      <c r="B5">
        <v>91875</v>
      </c>
      <c r="C5">
        <v>94510</v>
      </c>
      <c r="D5">
        <v>99860</v>
      </c>
      <c r="E5">
        <v>88433</v>
      </c>
      <c r="F5">
        <v>61062</v>
      </c>
      <c r="H5">
        <v>136653</v>
      </c>
      <c r="J5">
        <f t="shared" si="0"/>
        <v>87148</v>
      </c>
      <c r="K5">
        <f t="shared" si="1"/>
        <v>1.5680566392803048</v>
      </c>
      <c r="L5">
        <f t="shared" si="2"/>
        <v>99860</v>
      </c>
      <c r="M5">
        <f t="shared" si="3"/>
        <v>61062</v>
      </c>
      <c r="N5">
        <f t="shared" si="4"/>
        <v>87148</v>
      </c>
      <c r="O5">
        <f t="shared" si="5"/>
        <v>38798</v>
      </c>
      <c r="Q5">
        <v>2460</v>
      </c>
      <c r="R5">
        <v>437</v>
      </c>
      <c r="T5">
        <v>2597.8000000000029</v>
      </c>
      <c r="U5">
        <v>1856.1999999999971</v>
      </c>
      <c r="W5">
        <v>6518.5999999999995</v>
      </c>
      <c r="X5">
        <v>1930.6</v>
      </c>
      <c r="AF5">
        <v>87148</v>
      </c>
      <c r="AG5">
        <v>1.5680566392803048</v>
      </c>
      <c r="AK5">
        <v>87148</v>
      </c>
      <c r="AL5">
        <v>1.5680566392803048</v>
      </c>
    </row>
    <row r="6" spans="1:38" x14ac:dyDescent="0.25">
      <c r="B6">
        <v>16480</v>
      </c>
      <c r="C6">
        <v>70229</v>
      </c>
      <c r="D6">
        <v>109562</v>
      </c>
      <c r="E6">
        <v>36699</v>
      </c>
      <c r="F6">
        <v>95393</v>
      </c>
      <c r="H6">
        <v>109048</v>
      </c>
      <c r="J6">
        <f t="shared" si="0"/>
        <v>65672.600000000006</v>
      </c>
      <c r="K6">
        <f t="shared" si="1"/>
        <v>1.66047940845954</v>
      </c>
      <c r="L6">
        <f t="shared" si="2"/>
        <v>109562</v>
      </c>
      <c r="M6">
        <f t="shared" si="3"/>
        <v>16480</v>
      </c>
      <c r="N6">
        <f t="shared" si="4"/>
        <v>65672.600000000006</v>
      </c>
      <c r="O6">
        <f t="shared" si="5"/>
        <v>93082</v>
      </c>
      <c r="Q6">
        <v>13108</v>
      </c>
      <c r="R6">
        <v>4103</v>
      </c>
      <c r="T6">
        <v>2918.0000000000073</v>
      </c>
      <c r="U6">
        <v>-2463.5999999999913</v>
      </c>
      <c r="W6">
        <v>6720.4</v>
      </c>
      <c r="X6">
        <v>2588</v>
      </c>
      <c r="AF6">
        <v>65672.600000000006</v>
      </c>
      <c r="AG6">
        <v>1.66047940845954</v>
      </c>
      <c r="AK6">
        <v>65672.600000000006</v>
      </c>
      <c r="AL6">
        <v>1.66047940845954</v>
      </c>
    </row>
    <row r="7" spans="1:38" x14ac:dyDescent="0.25">
      <c r="B7">
        <v>43748</v>
      </c>
      <c r="C7">
        <v>57297</v>
      </c>
      <c r="D7">
        <v>89897</v>
      </c>
      <c r="E7">
        <v>71268</v>
      </c>
      <c r="F7">
        <v>5836</v>
      </c>
      <c r="H7">
        <v>60449</v>
      </c>
      <c r="J7">
        <f t="shared" si="0"/>
        <v>53609.2</v>
      </c>
      <c r="K7">
        <f t="shared" si="1"/>
        <v>1.127586309812495</v>
      </c>
      <c r="L7">
        <f t="shared" si="2"/>
        <v>89897</v>
      </c>
      <c r="M7">
        <f t="shared" si="3"/>
        <v>5836</v>
      </c>
      <c r="N7">
        <f t="shared" si="4"/>
        <v>53609.2</v>
      </c>
      <c r="O7">
        <f t="shared" si="5"/>
        <v>84061</v>
      </c>
      <c r="Q7">
        <v>-18517</v>
      </c>
      <c r="R7">
        <v>892</v>
      </c>
      <c r="T7">
        <v>2023</v>
      </c>
      <c r="U7">
        <v>936</v>
      </c>
      <c r="W7">
        <v>7103.8</v>
      </c>
      <c r="X7">
        <v>1296.3999999999999</v>
      </c>
      <c r="AD7">
        <v>53609.2</v>
      </c>
      <c r="AE7">
        <v>1.127586309812495</v>
      </c>
      <c r="AI7">
        <v>53609.2</v>
      </c>
      <c r="AJ7">
        <v>1.127586309812495</v>
      </c>
    </row>
    <row r="8" spans="1:38" x14ac:dyDescent="0.25">
      <c r="B8">
        <v>113276</v>
      </c>
      <c r="C8">
        <v>52910</v>
      </c>
      <c r="D8">
        <v>43193</v>
      </c>
      <c r="E8">
        <v>9985</v>
      </c>
      <c r="F8">
        <v>92938</v>
      </c>
      <c r="H8">
        <v>102395</v>
      </c>
      <c r="J8">
        <f t="shared" si="0"/>
        <v>62460.4</v>
      </c>
      <c r="K8">
        <f t="shared" si="1"/>
        <v>1.6393586976708443</v>
      </c>
      <c r="L8">
        <f t="shared" si="2"/>
        <v>113276</v>
      </c>
      <c r="M8">
        <f t="shared" si="3"/>
        <v>9985</v>
      </c>
      <c r="N8">
        <f t="shared" si="4"/>
        <v>62460.4</v>
      </c>
      <c r="O8">
        <f t="shared" si="5"/>
        <v>103291</v>
      </c>
      <c r="Q8">
        <v>-7690</v>
      </c>
      <c r="R8">
        <v>-106</v>
      </c>
      <c r="T8">
        <v>-7674.2000000000044</v>
      </c>
      <c r="U8">
        <v>-1271.4000000000015</v>
      </c>
      <c r="W8">
        <v>7674.2</v>
      </c>
      <c r="X8">
        <v>1281.8000000000002</v>
      </c>
      <c r="AF8">
        <v>62460.4</v>
      </c>
      <c r="AG8">
        <v>1.6393586976708443</v>
      </c>
      <c r="AK8">
        <v>62460.4</v>
      </c>
      <c r="AL8">
        <v>1.6393586976708443</v>
      </c>
    </row>
    <row r="9" spans="1:38" x14ac:dyDescent="0.25">
      <c r="B9">
        <v>26171</v>
      </c>
      <c r="C9">
        <v>22430</v>
      </c>
      <c r="D9">
        <v>81017</v>
      </c>
      <c r="E9">
        <v>105385</v>
      </c>
      <c r="F9">
        <v>18604</v>
      </c>
      <c r="H9">
        <v>55793</v>
      </c>
      <c r="J9">
        <f t="shared" si="0"/>
        <v>50721.4</v>
      </c>
      <c r="K9">
        <f t="shared" si="1"/>
        <v>1.0999893536061702</v>
      </c>
      <c r="L9">
        <f t="shared" si="2"/>
        <v>105385</v>
      </c>
      <c r="M9">
        <f t="shared" si="3"/>
        <v>18604</v>
      </c>
      <c r="N9">
        <f t="shared" si="4"/>
        <v>50721.4</v>
      </c>
      <c r="O9">
        <f t="shared" si="5"/>
        <v>86781</v>
      </c>
      <c r="Q9">
        <v>-10627</v>
      </c>
      <c r="R9">
        <v>740</v>
      </c>
      <c r="T9">
        <v>-7703.5999999999985</v>
      </c>
      <c r="U9">
        <v>326.59999999999854</v>
      </c>
      <c r="W9">
        <v>7703.6</v>
      </c>
      <c r="X9">
        <v>994.19999999999993</v>
      </c>
      <c r="Z9">
        <v>50721.4</v>
      </c>
      <c r="AA9">
        <v>1.0999893536061702</v>
      </c>
      <c r="AI9">
        <v>50721.4</v>
      </c>
      <c r="AJ9">
        <v>1.0999893536061702</v>
      </c>
    </row>
    <row r="10" spans="1:38" x14ac:dyDescent="0.25">
      <c r="B10">
        <v>20768</v>
      </c>
      <c r="C10">
        <v>96134</v>
      </c>
      <c r="D10">
        <v>17236</v>
      </c>
      <c r="E10">
        <v>49594</v>
      </c>
      <c r="F10">
        <v>70521</v>
      </c>
      <c r="H10">
        <v>80512</v>
      </c>
      <c r="J10">
        <f t="shared" si="0"/>
        <v>50850.6</v>
      </c>
      <c r="K10">
        <f t="shared" si="1"/>
        <v>1.5833048184288878</v>
      </c>
      <c r="L10">
        <f t="shared" si="2"/>
        <v>96134</v>
      </c>
      <c r="M10">
        <f t="shared" si="3"/>
        <v>17236</v>
      </c>
      <c r="N10">
        <f t="shared" si="4"/>
        <v>50850.6</v>
      </c>
      <c r="O10">
        <f t="shared" si="5"/>
        <v>78898</v>
      </c>
      <c r="Q10">
        <v>6589</v>
      </c>
      <c r="R10">
        <v>-571</v>
      </c>
      <c r="T10">
        <v>-8558.4000000000015</v>
      </c>
      <c r="U10">
        <v>-126.80000000000291</v>
      </c>
      <c r="W10">
        <v>12828</v>
      </c>
      <c r="X10">
        <v>2650.8</v>
      </c>
      <c r="Z10">
        <v>50850.6</v>
      </c>
      <c r="AA10">
        <v>1.5833048184288878</v>
      </c>
      <c r="AK10">
        <v>50850.6</v>
      </c>
      <c r="AL10">
        <v>1.5833048184288878</v>
      </c>
    </row>
    <row r="11" spans="1:38" x14ac:dyDescent="0.25">
      <c r="B11">
        <v>93459</v>
      </c>
      <c r="C11">
        <v>81405</v>
      </c>
      <c r="D11">
        <v>16923</v>
      </c>
      <c r="E11">
        <v>108231</v>
      </c>
      <c r="F11">
        <v>24662</v>
      </c>
      <c r="H11">
        <v>92218</v>
      </c>
      <c r="J11">
        <f t="shared" si="0"/>
        <v>64936</v>
      </c>
      <c r="K11">
        <f t="shared" si="1"/>
        <v>1.4201367500307995</v>
      </c>
      <c r="L11">
        <f t="shared" si="2"/>
        <v>108231</v>
      </c>
      <c r="M11">
        <f t="shared" si="3"/>
        <v>16923</v>
      </c>
      <c r="N11">
        <f t="shared" si="4"/>
        <v>64936</v>
      </c>
      <c r="O11">
        <f t="shared" si="5"/>
        <v>91308</v>
      </c>
      <c r="Q11">
        <v>5995</v>
      </c>
      <c r="R11">
        <v>1284</v>
      </c>
      <c r="T11">
        <v>6806.1999999999971</v>
      </c>
      <c r="U11">
        <v>-116.19999999999709</v>
      </c>
      <c r="W11">
        <v>9225.4</v>
      </c>
      <c r="X11">
        <v>1374.2</v>
      </c>
      <c r="Z11">
        <v>64936</v>
      </c>
      <c r="AA11">
        <v>1.4201367500307995</v>
      </c>
      <c r="AK11">
        <v>64936</v>
      </c>
      <c r="AL11">
        <v>1.4201367500307995</v>
      </c>
    </row>
    <row r="12" spans="1:38" x14ac:dyDescent="0.25">
      <c r="B12">
        <v>68871</v>
      </c>
      <c r="C12">
        <v>19151</v>
      </c>
      <c r="D12">
        <v>51299</v>
      </c>
      <c r="E12">
        <v>83203</v>
      </c>
      <c r="F12">
        <v>107479</v>
      </c>
      <c r="H12">
        <v>77212</v>
      </c>
      <c r="J12">
        <f t="shared" si="0"/>
        <v>66000.600000000006</v>
      </c>
      <c r="K12">
        <f t="shared" si="1"/>
        <v>1.1698681527137631</v>
      </c>
      <c r="L12">
        <f t="shared" si="2"/>
        <v>107479</v>
      </c>
      <c r="M12">
        <f t="shared" si="3"/>
        <v>19151</v>
      </c>
      <c r="N12">
        <f t="shared" si="4"/>
        <v>66000.600000000006</v>
      </c>
      <c r="O12">
        <f t="shared" si="5"/>
        <v>88328</v>
      </c>
      <c r="Q12">
        <v>-12701</v>
      </c>
      <c r="R12">
        <v>-114</v>
      </c>
      <c r="T12">
        <v>589.20000000000437</v>
      </c>
      <c r="U12">
        <v>-387.59999999999127</v>
      </c>
      <c r="W12">
        <v>5496.4</v>
      </c>
      <c r="X12">
        <v>387.59999999999997</v>
      </c>
      <c r="AB12">
        <v>66000.600000000006</v>
      </c>
      <c r="AC12">
        <v>1.1698681527137631</v>
      </c>
      <c r="AI12">
        <v>66000.600000000006</v>
      </c>
      <c r="AJ12">
        <v>1.1698681527137631</v>
      </c>
    </row>
    <row r="13" spans="1:38" x14ac:dyDescent="0.25">
      <c r="B13">
        <v>5226</v>
      </c>
      <c r="C13">
        <v>63112</v>
      </c>
      <c r="D13">
        <v>103862</v>
      </c>
      <c r="E13">
        <v>64249</v>
      </c>
      <c r="F13">
        <v>84299</v>
      </c>
      <c r="H13">
        <v>90031</v>
      </c>
      <c r="J13">
        <f t="shared" si="0"/>
        <v>64149.599999999999</v>
      </c>
      <c r="K13">
        <f t="shared" si="1"/>
        <v>1.4034538017384364</v>
      </c>
      <c r="L13">
        <f t="shared" si="2"/>
        <v>103862</v>
      </c>
      <c r="M13">
        <f t="shared" si="3"/>
        <v>5226</v>
      </c>
      <c r="N13">
        <f t="shared" si="4"/>
        <v>64149.599999999999</v>
      </c>
      <c r="O13">
        <f t="shared" si="5"/>
        <v>98636</v>
      </c>
      <c r="Q13">
        <v>5653</v>
      </c>
      <c r="R13">
        <v>112</v>
      </c>
      <c r="T13">
        <v>-1409.4000000000015</v>
      </c>
      <c r="U13">
        <v>213</v>
      </c>
      <c r="W13">
        <v>9700.2000000000007</v>
      </c>
      <c r="X13">
        <v>1717</v>
      </c>
      <c r="AB13">
        <v>64149.599999999999</v>
      </c>
      <c r="AC13">
        <v>1.4034538017384364</v>
      </c>
      <c r="AI13">
        <v>64149.599999999999</v>
      </c>
      <c r="AJ13">
        <v>1.4034538017384364</v>
      </c>
    </row>
    <row r="14" spans="1:38" x14ac:dyDescent="0.25">
      <c r="B14">
        <v>90337</v>
      </c>
      <c r="C14">
        <v>80884</v>
      </c>
      <c r="D14">
        <v>107052</v>
      </c>
      <c r="E14">
        <v>5551</v>
      </c>
      <c r="F14">
        <v>13362</v>
      </c>
      <c r="H14">
        <v>64072</v>
      </c>
      <c r="J14">
        <f t="shared" si="0"/>
        <v>59437.2</v>
      </c>
      <c r="K14">
        <f t="shared" si="1"/>
        <v>1.0779781012564522</v>
      </c>
      <c r="L14">
        <f t="shared" si="2"/>
        <v>107052</v>
      </c>
      <c r="M14">
        <f t="shared" si="3"/>
        <v>5551</v>
      </c>
      <c r="N14">
        <f t="shared" si="4"/>
        <v>59437.2</v>
      </c>
      <c r="O14">
        <f t="shared" si="5"/>
        <v>101501</v>
      </c>
      <c r="Q14">
        <v>3064</v>
      </c>
      <c r="R14">
        <v>-472</v>
      </c>
      <c r="T14">
        <v>3521.3999999999942</v>
      </c>
      <c r="U14">
        <v>1599</v>
      </c>
      <c r="W14">
        <v>9222.2000000000007</v>
      </c>
      <c r="X14">
        <v>3050.2000000000003</v>
      </c>
      <c r="Z14">
        <v>59437.2</v>
      </c>
      <c r="AA14">
        <v>1.0779781012564522</v>
      </c>
      <c r="AI14">
        <v>59437.2</v>
      </c>
      <c r="AJ14">
        <v>1.0779781012564522</v>
      </c>
    </row>
    <row r="15" spans="1:38" x14ac:dyDescent="0.25">
      <c r="B15">
        <v>83394</v>
      </c>
      <c r="C15">
        <v>71269</v>
      </c>
      <c r="D15">
        <v>19568</v>
      </c>
      <c r="E15">
        <v>61339</v>
      </c>
      <c r="F15">
        <v>116127</v>
      </c>
      <c r="H15">
        <v>88359</v>
      </c>
      <c r="J15">
        <f t="shared" si="0"/>
        <v>70339.399999999994</v>
      </c>
      <c r="K15">
        <f t="shared" si="1"/>
        <v>1.2561807464948522</v>
      </c>
      <c r="L15">
        <f t="shared" si="2"/>
        <v>116127</v>
      </c>
      <c r="M15">
        <f t="shared" si="3"/>
        <v>19568</v>
      </c>
      <c r="N15">
        <f t="shared" si="4"/>
        <v>70339.399999999994</v>
      </c>
      <c r="O15">
        <f t="shared" si="5"/>
        <v>96559</v>
      </c>
      <c r="Q15">
        <v>-1554</v>
      </c>
      <c r="R15">
        <v>-2059</v>
      </c>
      <c r="T15">
        <v>-188.80000000000291</v>
      </c>
      <c r="U15">
        <v>-222.60000000000582</v>
      </c>
      <c r="W15">
        <v>5344.0000000000009</v>
      </c>
      <c r="X15">
        <v>3183</v>
      </c>
      <c r="AB15">
        <v>70339.399999999994</v>
      </c>
      <c r="AC15">
        <v>1.2561807464948522</v>
      </c>
      <c r="AI15">
        <v>70339.399999999994</v>
      </c>
      <c r="AJ15">
        <v>1.2561807464948522</v>
      </c>
    </row>
    <row r="16" spans="1:38" x14ac:dyDescent="0.25">
      <c r="B16">
        <v>102954</v>
      </c>
      <c r="C16">
        <v>66884</v>
      </c>
      <c r="D16">
        <v>2047</v>
      </c>
      <c r="E16">
        <v>7671</v>
      </c>
      <c r="F16">
        <v>27671</v>
      </c>
      <c r="H16">
        <v>44077</v>
      </c>
      <c r="J16">
        <f t="shared" si="0"/>
        <v>41445.4</v>
      </c>
      <c r="K16">
        <f t="shared" si="1"/>
        <v>1.0634955869650189</v>
      </c>
      <c r="L16">
        <f t="shared" si="2"/>
        <v>102954</v>
      </c>
      <c r="M16">
        <f t="shared" si="3"/>
        <v>2047</v>
      </c>
      <c r="N16">
        <f t="shared" si="4"/>
        <v>41445.4</v>
      </c>
      <c r="O16">
        <f t="shared" si="5"/>
        <v>100907</v>
      </c>
      <c r="Q16">
        <v>-8444</v>
      </c>
      <c r="R16">
        <v>78</v>
      </c>
      <c r="T16">
        <v>-10042.400000000001</v>
      </c>
      <c r="U16">
        <v>417.20000000000437</v>
      </c>
      <c r="W16">
        <v>10042.4</v>
      </c>
      <c r="X16">
        <v>2216.4</v>
      </c>
      <c r="Z16">
        <v>41445.4</v>
      </c>
      <c r="AA16">
        <v>1.0634955869650189</v>
      </c>
      <c r="AI16">
        <v>41445.4</v>
      </c>
      <c r="AJ16">
        <v>1.0634955869650189</v>
      </c>
    </row>
    <row r="17" spans="2:38" x14ac:dyDescent="0.25">
      <c r="B17">
        <v>14049</v>
      </c>
      <c r="C17">
        <v>88729</v>
      </c>
      <c r="D17">
        <v>95610</v>
      </c>
      <c r="E17">
        <v>21998</v>
      </c>
      <c r="F17">
        <v>75560</v>
      </c>
      <c r="H17">
        <v>63852</v>
      </c>
      <c r="J17">
        <f t="shared" si="0"/>
        <v>59189.2</v>
      </c>
      <c r="K17">
        <f t="shared" si="1"/>
        <v>1.0787778851547243</v>
      </c>
      <c r="L17">
        <f t="shared" si="2"/>
        <v>95610</v>
      </c>
      <c r="M17">
        <f t="shared" si="3"/>
        <v>14049</v>
      </c>
      <c r="N17">
        <f t="shared" si="4"/>
        <v>59189.2</v>
      </c>
      <c r="O17">
        <f t="shared" si="5"/>
        <v>81561</v>
      </c>
      <c r="Q17">
        <v>-4782</v>
      </c>
      <c r="R17">
        <v>-1133</v>
      </c>
      <c r="T17">
        <v>9620.1999999999971</v>
      </c>
      <c r="U17">
        <v>1087.3999999999942</v>
      </c>
      <c r="W17">
        <v>9620.2000000000007</v>
      </c>
      <c r="X17">
        <v>2085</v>
      </c>
      <c r="Z17">
        <v>59189.2</v>
      </c>
      <c r="AA17">
        <v>1.0787778851547243</v>
      </c>
      <c r="AI17">
        <v>59189.2</v>
      </c>
      <c r="AJ17">
        <v>1.0787778851547243</v>
      </c>
    </row>
    <row r="18" spans="2:38" x14ac:dyDescent="0.25">
      <c r="B18">
        <v>25260</v>
      </c>
      <c r="C18">
        <v>86763</v>
      </c>
      <c r="D18">
        <v>62552</v>
      </c>
      <c r="E18">
        <v>39324</v>
      </c>
      <c r="F18">
        <v>35487</v>
      </c>
      <c r="H18">
        <v>92186</v>
      </c>
      <c r="J18">
        <f t="shared" si="0"/>
        <v>49877.2</v>
      </c>
      <c r="K18">
        <f t="shared" si="1"/>
        <v>1.8482593249019592</v>
      </c>
      <c r="L18">
        <f t="shared" si="2"/>
        <v>86763</v>
      </c>
      <c r="M18">
        <f t="shared" si="3"/>
        <v>25260</v>
      </c>
      <c r="N18">
        <f t="shared" si="4"/>
        <v>49877.2</v>
      </c>
      <c r="O18">
        <f t="shared" si="5"/>
        <v>61503</v>
      </c>
      <c r="Q18">
        <v>-6829</v>
      </c>
      <c r="R18">
        <v>1376</v>
      </c>
      <c r="T18">
        <v>-7932.8000000000029</v>
      </c>
      <c r="U18">
        <v>-85.400000000001455</v>
      </c>
      <c r="W18">
        <v>9869.5999999999985</v>
      </c>
      <c r="X18">
        <v>1245.8000000000002</v>
      </c>
      <c r="AD18">
        <v>49877.2</v>
      </c>
      <c r="AE18">
        <v>1.8482593249019592</v>
      </c>
      <c r="AK18">
        <v>49877.2</v>
      </c>
      <c r="AL18">
        <v>1.8482593249019592</v>
      </c>
    </row>
    <row r="19" spans="2:38" x14ac:dyDescent="0.25">
      <c r="B19">
        <v>92168</v>
      </c>
      <c r="C19">
        <v>42811</v>
      </c>
      <c r="D19">
        <v>64490</v>
      </c>
      <c r="E19">
        <v>36105</v>
      </c>
      <c r="F19">
        <v>86603</v>
      </c>
      <c r="H19">
        <v>82579</v>
      </c>
      <c r="J19">
        <f t="shared" si="0"/>
        <v>64435.4</v>
      </c>
      <c r="K19">
        <f t="shared" si="1"/>
        <v>1.2815781387249865</v>
      </c>
      <c r="L19">
        <f t="shared" si="2"/>
        <v>92168</v>
      </c>
      <c r="M19">
        <f t="shared" si="3"/>
        <v>36105</v>
      </c>
      <c r="N19">
        <f t="shared" si="4"/>
        <v>64435.4</v>
      </c>
      <c r="O19">
        <f t="shared" si="5"/>
        <v>56063</v>
      </c>
      <c r="Q19">
        <v>-3767</v>
      </c>
      <c r="R19">
        <v>-4122</v>
      </c>
      <c r="T19">
        <v>-902.19999999999709</v>
      </c>
      <c r="U19">
        <v>-1358.7999999999956</v>
      </c>
      <c r="W19">
        <v>5497.4000000000005</v>
      </c>
      <c r="X19">
        <v>1364</v>
      </c>
      <c r="AB19">
        <v>64435.4</v>
      </c>
      <c r="AC19">
        <v>1.2815781387249865</v>
      </c>
      <c r="AI19">
        <v>64435.4</v>
      </c>
      <c r="AJ19">
        <v>1.2815781387249865</v>
      </c>
    </row>
    <row r="20" spans="2:38" x14ac:dyDescent="0.25">
      <c r="B20">
        <v>32263</v>
      </c>
      <c r="C20">
        <v>13506</v>
      </c>
      <c r="D20">
        <v>91673</v>
      </c>
      <c r="E20">
        <v>75512</v>
      </c>
      <c r="F20">
        <v>12016</v>
      </c>
      <c r="H20">
        <v>93890</v>
      </c>
      <c r="J20">
        <f t="shared" si="0"/>
        <v>44994</v>
      </c>
      <c r="K20">
        <f t="shared" si="1"/>
        <v>2.0867226741343292</v>
      </c>
      <c r="L20">
        <f t="shared" si="2"/>
        <v>91673</v>
      </c>
      <c r="M20">
        <f t="shared" si="3"/>
        <v>12016</v>
      </c>
      <c r="N20">
        <f t="shared" si="4"/>
        <v>44994</v>
      </c>
      <c r="O20">
        <f t="shared" si="5"/>
        <v>79657</v>
      </c>
      <c r="Q20">
        <v>533</v>
      </c>
      <c r="R20">
        <v>-5511</v>
      </c>
      <c r="T20">
        <v>-13849.199999999997</v>
      </c>
      <c r="U20">
        <v>171.19999999999709</v>
      </c>
      <c r="W20">
        <v>13849.2</v>
      </c>
      <c r="X20">
        <v>527.6</v>
      </c>
      <c r="AD20">
        <v>44994</v>
      </c>
      <c r="AE20">
        <v>2.0867226741343292</v>
      </c>
      <c r="AK20">
        <v>44994</v>
      </c>
      <c r="AL20">
        <v>2.0867226741343292</v>
      </c>
    </row>
    <row r="21" spans="2:38" x14ac:dyDescent="0.25">
      <c r="B21">
        <v>57043</v>
      </c>
      <c r="C21">
        <v>28159</v>
      </c>
      <c r="D21">
        <v>49166</v>
      </c>
      <c r="E21">
        <v>62226</v>
      </c>
      <c r="F21">
        <v>10585</v>
      </c>
      <c r="H21">
        <v>44237</v>
      </c>
      <c r="J21">
        <f t="shared" si="0"/>
        <v>41435.800000000003</v>
      </c>
      <c r="K21">
        <f t="shared" si="1"/>
        <v>1.0676033767901185</v>
      </c>
      <c r="L21">
        <f t="shared" si="2"/>
        <v>62226</v>
      </c>
      <c r="M21">
        <f t="shared" si="3"/>
        <v>10585</v>
      </c>
      <c r="N21">
        <f t="shared" si="4"/>
        <v>41435.800000000003</v>
      </c>
      <c r="O21">
        <f t="shared" si="5"/>
        <v>51641</v>
      </c>
      <c r="Q21">
        <v>-12712</v>
      </c>
      <c r="R21">
        <v>-7</v>
      </c>
      <c r="T21">
        <v>-9978.1999999999971</v>
      </c>
      <c r="U21">
        <v>2609.8000000000029</v>
      </c>
      <c r="W21">
        <v>9978.2000000000007</v>
      </c>
      <c r="X21">
        <v>2609.8000000000002</v>
      </c>
      <c r="Z21">
        <v>41435.800000000003</v>
      </c>
      <c r="AA21">
        <v>1.0676033767901185</v>
      </c>
      <c r="AI21">
        <v>41435.800000000003</v>
      </c>
      <c r="AJ21">
        <v>1.0676033767901185</v>
      </c>
    </row>
    <row r="22" spans="2:38" x14ac:dyDescent="0.25">
      <c r="B22">
        <v>52695</v>
      </c>
      <c r="C22">
        <v>58774</v>
      </c>
      <c r="D22">
        <v>112912</v>
      </c>
      <c r="E22">
        <v>33828</v>
      </c>
      <c r="F22">
        <v>97014</v>
      </c>
      <c r="H22">
        <v>115640</v>
      </c>
      <c r="J22">
        <f t="shared" si="0"/>
        <v>71044.600000000006</v>
      </c>
      <c r="K22">
        <f t="shared" si="1"/>
        <v>1.6277099174321481</v>
      </c>
      <c r="L22">
        <f t="shared" si="2"/>
        <v>112912</v>
      </c>
      <c r="M22">
        <f t="shared" si="3"/>
        <v>33828</v>
      </c>
      <c r="N22">
        <f t="shared" si="4"/>
        <v>71044.600000000006</v>
      </c>
      <c r="O22">
        <f t="shared" si="5"/>
        <v>79084</v>
      </c>
      <c r="Q22">
        <v>-3670</v>
      </c>
      <c r="R22">
        <v>1056</v>
      </c>
      <c r="T22">
        <v>9397.0000000000073</v>
      </c>
      <c r="U22">
        <v>593</v>
      </c>
      <c r="W22">
        <v>11167.000000000002</v>
      </c>
      <c r="X22">
        <v>1126.5999999999999</v>
      </c>
      <c r="AF22">
        <v>71044.600000000006</v>
      </c>
      <c r="AG22">
        <v>1.6277099174321481</v>
      </c>
      <c r="AK22">
        <v>71044.600000000006</v>
      </c>
      <c r="AL22">
        <v>1.6277099174321481</v>
      </c>
    </row>
    <row r="23" spans="2:38" x14ac:dyDescent="0.25">
      <c r="B23">
        <v>90143</v>
      </c>
      <c r="C23">
        <v>35197</v>
      </c>
      <c r="D23">
        <v>54446</v>
      </c>
      <c r="E23">
        <v>20076</v>
      </c>
      <c r="F23">
        <v>108903</v>
      </c>
      <c r="H23">
        <v>126762</v>
      </c>
      <c r="J23">
        <f t="shared" si="0"/>
        <v>61753</v>
      </c>
      <c r="K23">
        <f t="shared" si="1"/>
        <v>2.0527261833433195</v>
      </c>
      <c r="L23">
        <f t="shared" si="2"/>
        <v>108903</v>
      </c>
      <c r="M23">
        <f t="shared" si="3"/>
        <v>20076</v>
      </c>
      <c r="N23">
        <f t="shared" si="4"/>
        <v>61753</v>
      </c>
      <c r="O23">
        <f t="shared" si="5"/>
        <v>88827</v>
      </c>
      <c r="Q23">
        <v>14217</v>
      </c>
      <c r="R23">
        <v>952</v>
      </c>
      <c r="T23">
        <v>6452.1999999999971</v>
      </c>
      <c r="U23">
        <v>1188.8000000000029</v>
      </c>
      <c r="W23">
        <v>11475.8</v>
      </c>
      <c r="X23">
        <v>1274</v>
      </c>
      <c r="AD23">
        <v>61753</v>
      </c>
      <c r="AE23">
        <v>2.0527261833433195</v>
      </c>
      <c r="AK23">
        <v>61753</v>
      </c>
      <c r="AL23">
        <v>2.0527261833433195</v>
      </c>
    </row>
    <row r="24" spans="2:38" x14ac:dyDescent="0.25">
      <c r="B24">
        <v>100421</v>
      </c>
      <c r="C24">
        <v>87973</v>
      </c>
      <c r="D24">
        <v>95467</v>
      </c>
      <c r="E24">
        <v>9715</v>
      </c>
      <c r="F24">
        <v>37581</v>
      </c>
      <c r="H24">
        <v>67151</v>
      </c>
      <c r="J24">
        <f t="shared" si="0"/>
        <v>66231.399999999994</v>
      </c>
      <c r="K24">
        <f t="shared" si="1"/>
        <v>1.0138846528987762</v>
      </c>
      <c r="L24">
        <f t="shared" si="2"/>
        <v>100421</v>
      </c>
      <c r="M24">
        <f t="shared" si="3"/>
        <v>9715</v>
      </c>
      <c r="N24">
        <f t="shared" si="4"/>
        <v>66231.399999999994</v>
      </c>
      <c r="O24">
        <f t="shared" si="5"/>
        <v>90706</v>
      </c>
      <c r="Q24">
        <v>-1852</v>
      </c>
      <c r="R24">
        <v>-403</v>
      </c>
      <c r="T24">
        <v>-1369.4000000000087</v>
      </c>
      <c r="U24">
        <v>134.59999999999127</v>
      </c>
      <c r="W24">
        <v>10893.800000000001</v>
      </c>
      <c r="X24">
        <v>566.6</v>
      </c>
      <c r="AB24">
        <v>66231.399999999994</v>
      </c>
      <c r="AC24">
        <v>1.0138846528987762</v>
      </c>
      <c r="AI24">
        <v>66231.399999999994</v>
      </c>
      <c r="AJ24">
        <v>1.0138846528987762</v>
      </c>
    </row>
    <row r="25" spans="2:38" x14ac:dyDescent="0.25">
      <c r="B25">
        <v>101736</v>
      </c>
      <c r="C25">
        <v>101212</v>
      </c>
      <c r="D25">
        <v>14476</v>
      </c>
      <c r="E25">
        <v>97274</v>
      </c>
      <c r="F25">
        <v>25697</v>
      </c>
      <c r="H25">
        <v>92449</v>
      </c>
      <c r="J25">
        <f t="shared" si="0"/>
        <v>68079</v>
      </c>
      <c r="K25">
        <f t="shared" si="1"/>
        <v>1.3579664801186857</v>
      </c>
      <c r="L25">
        <f t="shared" si="2"/>
        <v>101736</v>
      </c>
      <c r="M25">
        <f t="shared" si="3"/>
        <v>14476</v>
      </c>
      <c r="N25">
        <f t="shared" si="4"/>
        <v>68079</v>
      </c>
      <c r="O25">
        <f t="shared" si="5"/>
        <v>87260</v>
      </c>
      <c r="Q25">
        <v>-26123</v>
      </c>
      <c r="R25">
        <v>-1499</v>
      </c>
      <c r="T25">
        <v>3135</v>
      </c>
      <c r="U25">
        <v>443.80000000000291</v>
      </c>
      <c r="W25">
        <v>13327</v>
      </c>
      <c r="X25">
        <v>937.4</v>
      </c>
      <c r="AF25">
        <v>68079</v>
      </c>
      <c r="AG25">
        <v>1.3579664801186857</v>
      </c>
      <c r="AI25">
        <v>68079</v>
      </c>
      <c r="AJ25">
        <v>1.3579664801186857</v>
      </c>
    </row>
    <row r="26" spans="2:38" x14ac:dyDescent="0.25">
      <c r="B26">
        <v>25804</v>
      </c>
      <c r="C26">
        <v>53959</v>
      </c>
      <c r="D26">
        <v>52742</v>
      </c>
      <c r="E26">
        <v>118685</v>
      </c>
      <c r="F26">
        <v>109030</v>
      </c>
      <c r="H26">
        <v>111139</v>
      </c>
      <c r="J26">
        <f t="shared" si="0"/>
        <v>72044</v>
      </c>
      <c r="K26">
        <f t="shared" si="1"/>
        <v>1.5426544889234357</v>
      </c>
      <c r="L26">
        <f t="shared" si="2"/>
        <v>118685</v>
      </c>
      <c r="M26">
        <f t="shared" si="3"/>
        <v>25804</v>
      </c>
      <c r="N26">
        <f t="shared" si="4"/>
        <v>72044</v>
      </c>
      <c r="O26">
        <f t="shared" si="5"/>
        <v>92881</v>
      </c>
      <c r="Q26">
        <v>685</v>
      </c>
      <c r="R26">
        <v>-5039</v>
      </c>
      <c r="T26">
        <v>113.60000000000582</v>
      </c>
      <c r="U26">
        <v>-173.19999999999709</v>
      </c>
      <c r="W26">
        <v>11626</v>
      </c>
      <c r="X26">
        <v>1009.6</v>
      </c>
      <c r="AF26">
        <v>72044</v>
      </c>
      <c r="AG26">
        <v>1.5426544889234357</v>
      </c>
      <c r="AI26">
        <v>72044</v>
      </c>
      <c r="AJ26">
        <v>1.5426544889234357</v>
      </c>
    </row>
    <row r="27" spans="2:38" x14ac:dyDescent="0.25">
      <c r="B27">
        <v>52367</v>
      </c>
      <c r="C27">
        <v>31394</v>
      </c>
      <c r="D27">
        <v>97462</v>
      </c>
      <c r="E27">
        <v>23776</v>
      </c>
      <c r="F27">
        <v>119803</v>
      </c>
      <c r="H27">
        <v>108978</v>
      </c>
      <c r="J27">
        <f t="shared" si="0"/>
        <v>64960.4</v>
      </c>
      <c r="K27">
        <f t="shared" si="1"/>
        <v>1.6776066649835899</v>
      </c>
      <c r="L27">
        <f t="shared" si="2"/>
        <v>119803</v>
      </c>
      <c r="M27">
        <f t="shared" si="3"/>
        <v>23776</v>
      </c>
      <c r="N27">
        <f t="shared" si="4"/>
        <v>64960.4</v>
      </c>
      <c r="O27">
        <f t="shared" si="5"/>
        <v>96027</v>
      </c>
      <c r="Q27">
        <v>-6765</v>
      </c>
      <c r="R27">
        <v>86</v>
      </c>
      <c r="T27">
        <v>1640</v>
      </c>
      <c r="U27">
        <v>257</v>
      </c>
      <c r="W27">
        <v>8058.7999999999993</v>
      </c>
      <c r="X27">
        <v>1865.4</v>
      </c>
      <c r="AF27">
        <v>64960.4</v>
      </c>
      <c r="AG27">
        <v>1.6776066649835899</v>
      </c>
      <c r="AK27">
        <v>64960.4</v>
      </c>
      <c r="AL27">
        <v>1.6776066649835899</v>
      </c>
    </row>
    <row r="28" spans="2:38" x14ac:dyDescent="0.25">
      <c r="B28">
        <v>69141</v>
      </c>
      <c r="C28">
        <v>70970</v>
      </c>
      <c r="D28">
        <v>14486</v>
      </c>
      <c r="E28">
        <v>28858</v>
      </c>
      <c r="F28">
        <v>13259</v>
      </c>
      <c r="H28">
        <v>70052</v>
      </c>
      <c r="J28">
        <f t="shared" si="0"/>
        <v>39342.800000000003</v>
      </c>
      <c r="K28">
        <f t="shared" si="1"/>
        <v>1.7805545106093108</v>
      </c>
      <c r="L28">
        <f t="shared" si="2"/>
        <v>70970</v>
      </c>
      <c r="M28">
        <f t="shared" si="3"/>
        <v>13259</v>
      </c>
      <c r="N28">
        <f t="shared" si="4"/>
        <v>39342.800000000003</v>
      </c>
      <c r="O28">
        <f t="shared" si="5"/>
        <v>57711</v>
      </c>
      <c r="Q28">
        <v>-21952</v>
      </c>
      <c r="R28">
        <v>451</v>
      </c>
      <c r="T28">
        <v>450.20000000000437</v>
      </c>
      <c r="U28">
        <v>-1368.5999999999985</v>
      </c>
      <c r="W28">
        <v>6178.6</v>
      </c>
      <c r="X28">
        <v>1463.8</v>
      </c>
      <c r="AD28">
        <v>39342.800000000003</v>
      </c>
      <c r="AE28">
        <v>1.7805545106093108</v>
      </c>
      <c r="AK28">
        <v>39342.800000000003</v>
      </c>
      <c r="AL28">
        <v>1.7805545106093108</v>
      </c>
    </row>
    <row r="29" spans="2:38" x14ac:dyDescent="0.25">
      <c r="B29">
        <v>111775</v>
      </c>
      <c r="C29">
        <v>23908</v>
      </c>
      <c r="D29">
        <v>56904</v>
      </c>
      <c r="E29">
        <v>12479</v>
      </c>
      <c r="F29">
        <v>105973</v>
      </c>
      <c r="H29">
        <v>113936</v>
      </c>
      <c r="J29">
        <f t="shared" si="0"/>
        <v>62207.8</v>
      </c>
      <c r="K29">
        <f t="shared" si="1"/>
        <v>1.8315388102456605</v>
      </c>
      <c r="L29">
        <f t="shared" si="2"/>
        <v>111775</v>
      </c>
      <c r="M29">
        <f t="shared" si="3"/>
        <v>12479</v>
      </c>
      <c r="N29">
        <f t="shared" si="4"/>
        <v>62207.8</v>
      </c>
      <c r="O29">
        <f t="shared" si="5"/>
        <v>99296</v>
      </c>
      <c r="Q29">
        <v>6065</v>
      </c>
      <c r="R29">
        <v>764</v>
      </c>
      <c r="T29">
        <v>-6819.8000000000029</v>
      </c>
      <c r="U29">
        <v>815.20000000000437</v>
      </c>
      <c r="W29">
        <v>14156.2</v>
      </c>
      <c r="X29">
        <v>2214.8000000000002</v>
      </c>
      <c r="AF29">
        <v>62207.8</v>
      </c>
      <c r="AG29">
        <v>1.8315388102456605</v>
      </c>
      <c r="AK29">
        <v>62207.8</v>
      </c>
      <c r="AL29">
        <v>1.8315388102456605</v>
      </c>
    </row>
    <row r="30" spans="2:38" x14ac:dyDescent="0.25">
      <c r="B30">
        <v>6175</v>
      </c>
      <c r="C30">
        <v>111994</v>
      </c>
      <c r="D30">
        <v>55208</v>
      </c>
      <c r="E30">
        <v>31194</v>
      </c>
      <c r="F30">
        <v>79443</v>
      </c>
      <c r="H30">
        <v>123499</v>
      </c>
      <c r="J30">
        <f t="shared" si="0"/>
        <v>56802.8</v>
      </c>
      <c r="K30">
        <f t="shared" si="1"/>
        <v>2.174170991570838</v>
      </c>
      <c r="L30">
        <f t="shared" si="2"/>
        <v>111994</v>
      </c>
      <c r="M30">
        <f t="shared" si="3"/>
        <v>6175</v>
      </c>
      <c r="N30">
        <f t="shared" si="4"/>
        <v>56802.8</v>
      </c>
      <c r="O30">
        <f t="shared" si="5"/>
        <v>105819</v>
      </c>
      <c r="Q30">
        <v>6403</v>
      </c>
      <c r="R30">
        <v>-97</v>
      </c>
      <c r="T30">
        <v>-1573</v>
      </c>
      <c r="U30">
        <v>-185.59999999999854</v>
      </c>
      <c r="W30">
        <v>9388.2000000000007</v>
      </c>
      <c r="X30">
        <v>508.4</v>
      </c>
      <c r="AD30">
        <v>56802.8</v>
      </c>
      <c r="AE30">
        <v>2.174170991570838</v>
      </c>
      <c r="AK30">
        <v>56802.8</v>
      </c>
      <c r="AL30">
        <v>2.174170991570838</v>
      </c>
    </row>
    <row r="31" spans="2:38" x14ac:dyDescent="0.25">
      <c r="B31">
        <v>30519</v>
      </c>
      <c r="C31">
        <v>20662</v>
      </c>
      <c r="D31">
        <v>64754</v>
      </c>
      <c r="E31">
        <v>102242</v>
      </c>
      <c r="F31">
        <v>26138</v>
      </c>
      <c r="H31">
        <v>53577</v>
      </c>
      <c r="J31">
        <f t="shared" si="0"/>
        <v>48863</v>
      </c>
      <c r="K31">
        <f t="shared" si="1"/>
        <v>1.0964738145427011</v>
      </c>
      <c r="L31">
        <f t="shared" si="2"/>
        <v>102242</v>
      </c>
      <c r="M31">
        <f t="shared" si="3"/>
        <v>20662</v>
      </c>
      <c r="N31">
        <f t="shared" si="4"/>
        <v>48863</v>
      </c>
      <c r="O31">
        <f t="shared" si="5"/>
        <v>81580</v>
      </c>
      <c r="Q31">
        <v>11880</v>
      </c>
      <c r="R31">
        <v>-3125</v>
      </c>
      <c r="T31">
        <v>11175.800000000003</v>
      </c>
      <c r="U31">
        <v>-1811.1999999999971</v>
      </c>
      <c r="W31">
        <v>11200.2</v>
      </c>
      <c r="X31">
        <v>2117.6000000000004</v>
      </c>
      <c r="Z31">
        <v>48863</v>
      </c>
      <c r="AA31">
        <v>1.0964738145427011</v>
      </c>
      <c r="AI31">
        <v>48863</v>
      </c>
      <c r="AJ31">
        <v>1.0964738145427011</v>
      </c>
    </row>
    <row r="32" spans="2:38" x14ac:dyDescent="0.25">
      <c r="B32">
        <v>11268</v>
      </c>
      <c r="C32">
        <v>11098</v>
      </c>
      <c r="D32">
        <v>12332</v>
      </c>
      <c r="E32">
        <v>65712</v>
      </c>
      <c r="F32">
        <v>104437</v>
      </c>
      <c r="H32">
        <v>92375</v>
      </c>
      <c r="J32">
        <f t="shared" si="0"/>
        <v>40969.4</v>
      </c>
      <c r="K32">
        <f t="shared" si="1"/>
        <v>2.254731580154945</v>
      </c>
      <c r="L32">
        <f t="shared" si="2"/>
        <v>104437</v>
      </c>
      <c r="M32">
        <f t="shared" si="3"/>
        <v>11098</v>
      </c>
      <c r="N32">
        <f t="shared" si="4"/>
        <v>40969.4</v>
      </c>
      <c r="O32">
        <f t="shared" si="5"/>
        <v>93339</v>
      </c>
      <c r="Q32">
        <v>7505</v>
      </c>
      <c r="R32">
        <v>-5197</v>
      </c>
      <c r="T32">
        <v>1707.8000000000029</v>
      </c>
      <c r="U32">
        <v>823.20000000000437</v>
      </c>
      <c r="W32">
        <v>6611</v>
      </c>
      <c r="X32">
        <v>1064.4000000000001</v>
      </c>
      <c r="AD32">
        <v>40969.4</v>
      </c>
      <c r="AE32">
        <v>2.254731580154945</v>
      </c>
      <c r="AK32">
        <v>40969.4</v>
      </c>
      <c r="AL32">
        <v>2.254731580154945</v>
      </c>
    </row>
    <row r="33" spans="2:38" x14ac:dyDescent="0.25">
      <c r="B33">
        <v>66536</v>
      </c>
      <c r="C33">
        <v>89405</v>
      </c>
      <c r="D33">
        <v>55971</v>
      </c>
      <c r="E33">
        <v>68419</v>
      </c>
      <c r="F33">
        <v>37702</v>
      </c>
      <c r="H33">
        <v>112509</v>
      </c>
      <c r="J33">
        <f t="shared" si="0"/>
        <v>63606.6</v>
      </c>
      <c r="K33">
        <f t="shared" si="1"/>
        <v>1.7688258765599796</v>
      </c>
      <c r="L33">
        <f t="shared" si="2"/>
        <v>89405</v>
      </c>
      <c r="M33">
        <f t="shared" si="3"/>
        <v>37702</v>
      </c>
      <c r="N33">
        <f t="shared" si="4"/>
        <v>63606.6</v>
      </c>
      <c r="O33">
        <f t="shared" si="5"/>
        <v>51703</v>
      </c>
      <c r="Q33">
        <v>6729</v>
      </c>
      <c r="R33">
        <v>2458</v>
      </c>
      <c r="T33">
        <v>-4609.2000000000044</v>
      </c>
      <c r="U33">
        <v>-1442</v>
      </c>
      <c r="W33">
        <v>7128</v>
      </c>
      <c r="X33">
        <v>1442.0000000000002</v>
      </c>
      <c r="AF33">
        <v>63606.6</v>
      </c>
      <c r="AG33">
        <v>1.7688258765599796</v>
      </c>
      <c r="AK33">
        <v>63606.6</v>
      </c>
      <c r="AL33">
        <v>1.7688258765599796</v>
      </c>
    </row>
    <row r="34" spans="2:38" x14ac:dyDescent="0.25">
      <c r="B34">
        <v>4805</v>
      </c>
      <c r="C34">
        <v>45076</v>
      </c>
      <c r="D34">
        <v>34036</v>
      </c>
      <c r="E34">
        <v>30994</v>
      </c>
      <c r="F34">
        <v>67984</v>
      </c>
      <c r="H34">
        <v>79783</v>
      </c>
      <c r="J34">
        <f t="shared" ref="J34:J65" si="6">AVERAGE(B34:F34)</f>
        <v>36579</v>
      </c>
      <c r="K34">
        <f t="shared" ref="K34:K65" si="7">H34/J34</f>
        <v>2.1811148473167665</v>
      </c>
      <c r="L34">
        <f t="shared" ref="L34:L65" si="8">MAX(B34:F34)</f>
        <v>67984</v>
      </c>
      <c r="M34">
        <f t="shared" ref="M34:M65" si="9">MIN(B34:F34)</f>
        <v>4805</v>
      </c>
      <c r="N34">
        <f t="shared" ref="N34:N65" si="10">AVERAGE(B34:F34)</f>
        <v>36579</v>
      </c>
      <c r="O34">
        <f t="shared" ref="O34:O65" si="11">L34-M34</f>
        <v>63179</v>
      </c>
      <c r="Q34">
        <v>5983</v>
      </c>
      <c r="R34">
        <v>-235</v>
      </c>
      <c r="T34">
        <v>3098.4000000000015</v>
      </c>
      <c r="U34">
        <v>1011.8000000000029</v>
      </c>
      <c r="W34">
        <v>13737.2</v>
      </c>
      <c r="X34">
        <v>2599.4</v>
      </c>
      <c r="AD34">
        <v>36579</v>
      </c>
      <c r="AE34">
        <v>2.1811148473167665</v>
      </c>
      <c r="AK34">
        <v>36579</v>
      </c>
      <c r="AL34">
        <v>2.1811148473167665</v>
      </c>
    </row>
    <row r="35" spans="2:38" x14ac:dyDescent="0.25">
      <c r="B35">
        <v>73372</v>
      </c>
      <c r="C35">
        <v>48726</v>
      </c>
      <c r="D35">
        <v>79126</v>
      </c>
      <c r="E35">
        <v>53251</v>
      </c>
      <c r="F35">
        <v>74576</v>
      </c>
      <c r="H35">
        <v>68932</v>
      </c>
      <c r="J35">
        <f t="shared" si="6"/>
        <v>65810.2</v>
      </c>
      <c r="K35">
        <f t="shared" si="7"/>
        <v>1.0474364156316194</v>
      </c>
      <c r="L35">
        <f t="shared" si="8"/>
        <v>79126</v>
      </c>
      <c r="M35">
        <f t="shared" si="9"/>
        <v>48726</v>
      </c>
      <c r="N35">
        <f t="shared" si="10"/>
        <v>65810.2</v>
      </c>
      <c r="O35">
        <f t="shared" si="11"/>
        <v>30400</v>
      </c>
      <c r="Q35">
        <v>-5360</v>
      </c>
      <c r="R35">
        <v>-781</v>
      </c>
      <c r="T35">
        <v>-7251.8000000000029</v>
      </c>
      <c r="U35">
        <v>-621.40000000000873</v>
      </c>
      <c r="W35">
        <v>7251.7999999999993</v>
      </c>
      <c r="X35">
        <v>1217.8</v>
      </c>
      <c r="AB35">
        <v>65810.2</v>
      </c>
      <c r="AC35">
        <v>1.0474364156316194</v>
      </c>
      <c r="AI35">
        <v>65810.2</v>
      </c>
      <c r="AJ35">
        <v>1.0474364156316194</v>
      </c>
    </row>
    <row r="36" spans="2:38" x14ac:dyDescent="0.25">
      <c r="B36">
        <v>56081</v>
      </c>
      <c r="C36">
        <v>55488</v>
      </c>
      <c r="D36">
        <v>35681</v>
      </c>
      <c r="E36">
        <v>13395</v>
      </c>
      <c r="F36">
        <v>12826</v>
      </c>
      <c r="H36">
        <v>71414</v>
      </c>
      <c r="J36">
        <f t="shared" si="6"/>
        <v>34694.199999999997</v>
      </c>
      <c r="K36">
        <f t="shared" si="7"/>
        <v>2.0583843985450021</v>
      </c>
      <c r="L36">
        <f t="shared" si="8"/>
        <v>56081</v>
      </c>
      <c r="M36">
        <f t="shared" si="9"/>
        <v>12826</v>
      </c>
      <c r="N36">
        <f t="shared" si="10"/>
        <v>34694.199999999997</v>
      </c>
      <c r="O36">
        <f t="shared" si="11"/>
        <v>43255</v>
      </c>
      <c r="Q36">
        <v>-8044</v>
      </c>
      <c r="R36">
        <v>2573</v>
      </c>
      <c r="T36">
        <v>-2205.8000000000029</v>
      </c>
      <c r="U36">
        <v>592.39999999999418</v>
      </c>
      <c r="W36">
        <v>11327.4</v>
      </c>
      <c r="X36">
        <v>1413.1999999999998</v>
      </c>
      <c r="AD36">
        <v>34694.199999999997</v>
      </c>
      <c r="AE36">
        <v>2.0583843985450021</v>
      </c>
      <c r="AK36">
        <v>34694.199999999997</v>
      </c>
      <c r="AL36">
        <v>2.0583843985450021</v>
      </c>
    </row>
    <row r="37" spans="2:38" x14ac:dyDescent="0.25">
      <c r="B37">
        <v>8302</v>
      </c>
      <c r="C37">
        <v>47429</v>
      </c>
      <c r="D37">
        <v>71878</v>
      </c>
      <c r="E37">
        <v>109717</v>
      </c>
      <c r="F37">
        <v>21618</v>
      </c>
      <c r="H37">
        <v>107907</v>
      </c>
      <c r="J37">
        <f t="shared" si="6"/>
        <v>51788.800000000003</v>
      </c>
      <c r="K37">
        <f t="shared" si="7"/>
        <v>2.0835972256549677</v>
      </c>
      <c r="L37">
        <f t="shared" si="8"/>
        <v>109717</v>
      </c>
      <c r="M37">
        <f t="shared" si="9"/>
        <v>8302</v>
      </c>
      <c r="N37">
        <f t="shared" si="10"/>
        <v>51788.800000000003</v>
      </c>
      <c r="O37">
        <f t="shared" si="11"/>
        <v>101415</v>
      </c>
      <c r="Q37">
        <v>27588</v>
      </c>
      <c r="R37">
        <v>-676</v>
      </c>
      <c r="T37">
        <v>-3438.1999999999971</v>
      </c>
      <c r="U37">
        <v>1335.6000000000058</v>
      </c>
      <c r="W37">
        <v>6599.4000000000005</v>
      </c>
      <c r="X37">
        <v>1927.6</v>
      </c>
      <c r="Z37">
        <v>51788.800000000003</v>
      </c>
      <c r="AA37">
        <v>2.0835972256549677</v>
      </c>
      <c r="AK37">
        <v>51788.800000000003</v>
      </c>
      <c r="AL37">
        <v>2.0835972256549677</v>
      </c>
    </row>
    <row r="38" spans="2:38" x14ac:dyDescent="0.25">
      <c r="B38">
        <v>27130</v>
      </c>
      <c r="C38">
        <v>110488</v>
      </c>
      <c r="D38">
        <v>65483</v>
      </c>
      <c r="E38">
        <v>84822</v>
      </c>
      <c r="F38">
        <v>22721</v>
      </c>
      <c r="H38">
        <v>97896</v>
      </c>
      <c r="J38">
        <f t="shared" si="6"/>
        <v>62128.800000000003</v>
      </c>
      <c r="K38">
        <f t="shared" si="7"/>
        <v>1.5756943639664696</v>
      </c>
      <c r="L38">
        <f t="shared" si="8"/>
        <v>110488</v>
      </c>
      <c r="M38">
        <f t="shared" si="9"/>
        <v>22721</v>
      </c>
      <c r="N38">
        <f t="shared" si="10"/>
        <v>62128.800000000003</v>
      </c>
      <c r="O38">
        <f t="shared" si="11"/>
        <v>87767</v>
      </c>
      <c r="Q38">
        <v>4416</v>
      </c>
      <c r="R38">
        <v>-156</v>
      </c>
      <c r="T38">
        <v>-306</v>
      </c>
      <c r="U38">
        <v>-1862</v>
      </c>
      <c r="W38">
        <v>13062</v>
      </c>
      <c r="X38">
        <v>4089.6</v>
      </c>
      <c r="AB38">
        <v>62128.800000000003</v>
      </c>
      <c r="AC38">
        <v>1.5756943639664696</v>
      </c>
      <c r="AI38">
        <v>62128.800000000003</v>
      </c>
      <c r="AJ38">
        <v>1.5756943639664696</v>
      </c>
    </row>
    <row r="39" spans="2:38" x14ac:dyDescent="0.25">
      <c r="B39">
        <v>10694</v>
      </c>
      <c r="C39">
        <v>49675</v>
      </c>
      <c r="D39">
        <v>98646</v>
      </c>
      <c r="E39">
        <v>94747</v>
      </c>
      <c r="F39">
        <v>15993</v>
      </c>
      <c r="H39">
        <v>108480</v>
      </c>
      <c r="J39">
        <f t="shared" si="6"/>
        <v>53951</v>
      </c>
      <c r="K39">
        <f t="shared" si="7"/>
        <v>2.0107134251450391</v>
      </c>
      <c r="L39">
        <f t="shared" si="8"/>
        <v>98646</v>
      </c>
      <c r="M39">
        <f t="shared" si="9"/>
        <v>10694</v>
      </c>
      <c r="N39">
        <f t="shared" si="10"/>
        <v>53951</v>
      </c>
      <c r="O39">
        <f t="shared" si="11"/>
        <v>87952</v>
      </c>
      <c r="Q39">
        <v>28038</v>
      </c>
      <c r="R39">
        <v>4299</v>
      </c>
      <c r="T39">
        <v>4800.1999999999971</v>
      </c>
      <c r="U39">
        <v>838.80000000000291</v>
      </c>
      <c r="W39">
        <v>6113.7999999999993</v>
      </c>
      <c r="X39">
        <v>2519.1999999999998</v>
      </c>
      <c r="AD39">
        <v>53951</v>
      </c>
      <c r="AE39">
        <v>2.0107134251450391</v>
      </c>
      <c r="AK39">
        <v>53951</v>
      </c>
      <c r="AL39">
        <v>2.0107134251450391</v>
      </c>
    </row>
    <row r="40" spans="2:38" x14ac:dyDescent="0.25">
      <c r="B40">
        <v>47900</v>
      </c>
      <c r="C40">
        <v>58038</v>
      </c>
      <c r="D40">
        <v>36337</v>
      </c>
      <c r="E40">
        <v>24884</v>
      </c>
      <c r="F40">
        <v>55032</v>
      </c>
      <c r="H40">
        <v>61670</v>
      </c>
      <c r="J40">
        <f t="shared" si="6"/>
        <v>44438.2</v>
      </c>
      <c r="K40">
        <f t="shared" si="7"/>
        <v>1.3877699816824265</v>
      </c>
      <c r="L40">
        <f t="shared" si="8"/>
        <v>58038</v>
      </c>
      <c r="M40">
        <f t="shared" si="9"/>
        <v>24884</v>
      </c>
      <c r="N40">
        <f t="shared" si="10"/>
        <v>44438.2</v>
      </c>
      <c r="O40">
        <f t="shared" si="11"/>
        <v>33154</v>
      </c>
      <c r="Q40">
        <v>-16804</v>
      </c>
      <c r="R40">
        <v>-2791</v>
      </c>
      <c r="T40">
        <v>-1416.2000000000044</v>
      </c>
      <c r="U40">
        <v>-81.600000000005821</v>
      </c>
      <c r="W40">
        <v>10681</v>
      </c>
      <c r="X40">
        <v>111.6</v>
      </c>
      <c r="AD40">
        <v>44438.2</v>
      </c>
      <c r="AE40">
        <v>1.3877699816824265</v>
      </c>
      <c r="AI40">
        <v>44438.2</v>
      </c>
      <c r="AJ40">
        <v>1.3877699816824265</v>
      </c>
    </row>
    <row r="41" spans="2:38" x14ac:dyDescent="0.25">
      <c r="B41">
        <v>72544</v>
      </c>
      <c r="C41">
        <v>87000</v>
      </c>
      <c r="D41">
        <v>80167</v>
      </c>
      <c r="E41">
        <v>13192</v>
      </c>
      <c r="F41">
        <v>30879</v>
      </c>
      <c r="H41">
        <v>92464</v>
      </c>
      <c r="J41">
        <f t="shared" si="6"/>
        <v>56756.4</v>
      </c>
      <c r="K41">
        <f t="shared" si="7"/>
        <v>1.6291378593427348</v>
      </c>
      <c r="L41">
        <f t="shared" si="8"/>
        <v>87000</v>
      </c>
      <c r="M41">
        <f t="shared" si="9"/>
        <v>13192</v>
      </c>
      <c r="N41">
        <f t="shared" si="10"/>
        <v>56756.4</v>
      </c>
      <c r="O41">
        <f t="shared" si="11"/>
        <v>73808</v>
      </c>
      <c r="Q41">
        <v>3781</v>
      </c>
      <c r="R41">
        <v>528</v>
      </c>
      <c r="T41">
        <v>-217.19999999999709</v>
      </c>
      <c r="U41">
        <v>525</v>
      </c>
      <c r="W41">
        <v>12951.999999999998</v>
      </c>
      <c r="X41">
        <v>535.79999999999995</v>
      </c>
      <c r="AD41">
        <v>56756.4</v>
      </c>
      <c r="AE41">
        <v>1.6291378593427348</v>
      </c>
      <c r="AK41">
        <v>56756.4</v>
      </c>
      <c r="AL41">
        <v>1.6291378593427348</v>
      </c>
    </row>
    <row r="42" spans="2:38" x14ac:dyDescent="0.25">
      <c r="B42">
        <v>49133</v>
      </c>
      <c r="C42">
        <v>70149</v>
      </c>
      <c r="D42">
        <v>48008</v>
      </c>
      <c r="E42">
        <v>109467</v>
      </c>
      <c r="F42">
        <v>62503</v>
      </c>
      <c r="H42">
        <v>123470</v>
      </c>
      <c r="J42">
        <f t="shared" si="6"/>
        <v>67852</v>
      </c>
      <c r="K42">
        <f t="shared" si="7"/>
        <v>1.8196958085244355</v>
      </c>
      <c r="L42">
        <f t="shared" si="8"/>
        <v>109467</v>
      </c>
      <c r="M42">
        <f t="shared" si="9"/>
        <v>48008</v>
      </c>
      <c r="N42">
        <f t="shared" si="10"/>
        <v>67852</v>
      </c>
      <c r="O42">
        <f t="shared" si="11"/>
        <v>61459</v>
      </c>
      <c r="Q42">
        <v>1946</v>
      </c>
      <c r="R42">
        <v>-153</v>
      </c>
      <c r="T42">
        <v>595.60000000000582</v>
      </c>
      <c r="U42">
        <v>-578.39999999999418</v>
      </c>
      <c r="W42">
        <v>8495.6</v>
      </c>
      <c r="X42">
        <v>2036</v>
      </c>
      <c r="AF42">
        <v>67852</v>
      </c>
      <c r="AG42">
        <v>1.8196958085244355</v>
      </c>
      <c r="AK42">
        <v>67852</v>
      </c>
      <c r="AL42">
        <v>1.8196958085244355</v>
      </c>
    </row>
    <row r="43" spans="2:38" x14ac:dyDescent="0.25">
      <c r="B43">
        <v>115939</v>
      </c>
      <c r="C43">
        <v>61649</v>
      </c>
      <c r="D43">
        <v>32182</v>
      </c>
      <c r="E43">
        <v>71012</v>
      </c>
      <c r="F43">
        <v>59636</v>
      </c>
      <c r="H43">
        <v>89707</v>
      </c>
      <c r="J43">
        <f t="shared" si="6"/>
        <v>68083.600000000006</v>
      </c>
      <c r="K43">
        <f t="shared" si="7"/>
        <v>1.3176007144158064</v>
      </c>
      <c r="L43">
        <f t="shared" si="8"/>
        <v>115939</v>
      </c>
      <c r="M43">
        <f t="shared" si="9"/>
        <v>32182</v>
      </c>
      <c r="N43">
        <f t="shared" si="10"/>
        <v>68083.600000000006</v>
      </c>
      <c r="O43">
        <f t="shared" si="11"/>
        <v>83757</v>
      </c>
      <c r="Q43">
        <v>4468</v>
      </c>
      <c r="R43">
        <v>-3575</v>
      </c>
      <c r="T43">
        <v>12586.000000000007</v>
      </c>
      <c r="U43">
        <v>394.40000000000873</v>
      </c>
      <c r="W43">
        <v>18178.400000000001</v>
      </c>
      <c r="X43">
        <v>1966.8000000000002</v>
      </c>
      <c r="AD43">
        <v>68083.600000000006</v>
      </c>
      <c r="AE43">
        <v>1.3176007144158064</v>
      </c>
      <c r="AI43">
        <v>68083.600000000006</v>
      </c>
      <c r="AJ43">
        <v>1.3176007144158064</v>
      </c>
    </row>
    <row r="44" spans="2:38" x14ac:dyDescent="0.25">
      <c r="B44">
        <v>64359</v>
      </c>
      <c r="C44">
        <v>73858</v>
      </c>
      <c r="D44">
        <v>114396</v>
      </c>
      <c r="E44">
        <v>44295</v>
      </c>
      <c r="F44">
        <v>55214</v>
      </c>
      <c r="H44">
        <v>93611</v>
      </c>
      <c r="J44">
        <f t="shared" si="6"/>
        <v>70424.399999999994</v>
      </c>
      <c r="K44">
        <f t="shared" si="7"/>
        <v>1.3292410016982752</v>
      </c>
      <c r="L44">
        <f t="shared" si="8"/>
        <v>114396</v>
      </c>
      <c r="M44">
        <f t="shared" si="9"/>
        <v>44295</v>
      </c>
      <c r="N44">
        <f t="shared" si="10"/>
        <v>70424.399999999994</v>
      </c>
      <c r="O44">
        <f t="shared" si="11"/>
        <v>70101</v>
      </c>
      <c r="Q44">
        <v>4928</v>
      </c>
      <c r="R44">
        <v>-2965</v>
      </c>
      <c r="T44">
        <v>-2022.6000000000058</v>
      </c>
      <c r="U44">
        <v>-1417</v>
      </c>
      <c r="W44">
        <v>7793.4000000000015</v>
      </c>
      <c r="X44">
        <v>1510.6</v>
      </c>
      <c r="AB44">
        <v>70424.399999999994</v>
      </c>
      <c r="AC44">
        <v>1.3292410016982752</v>
      </c>
      <c r="AI44">
        <v>70424.399999999994</v>
      </c>
      <c r="AJ44">
        <v>1.3292410016982752</v>
      </c>
    </row>
    <row r="45" spans="2:38" x14ac:dyDescent="0.25">
      <c r="B45">
        <v>22247</v>
      </c>
      <c r="C45">
        <v>77954</v>
      </c>
      <c r="D45">
        <v>13475</v>
      </c>
      <c r="E45">
        <v>20036</v>
      </c>
      <c r="F45">
        <v>8078</v>
      </c>
      <c r="H45">
        <v>54973</v>
      </c>
      <c r="J45">
        <f t="shared" si="6"/>
        <v>28358</v>
      </c>
      <c r="K45">
        <f t="shared" si="7"/>
        <v>1.9385358628958318</v>
      </c>
      <c r="L45">
        <f t="shared" si="8"/>
        <v>77954</v>
      </c>
      <c r="M45">
        <f t="shared" si="9"/>
        <v>8078</v>
      </c>
      <c r="N45">
        <f t="shared" si="10"/>
        <v>28358</v>
      </c>
      <c r="O45">
        <f t="shared" si="11"/>
        <v>69876</v>
      </c>
      <c r="Q45">
        <v>8233</v>
      </c>
      <c r="R45">
        <v>1513</v>
      </c>
      <c r="T45">
        <v>-2244.4000000000015</v>
      </c>
      <c r="U45">
        <v>-1044.5999999999985</v>
      </c>
      <c r="W45">
        <v>7219.6</v>
      </c>
      <c r="X45">
        <v>2258.6</v>
      </c>
      <c r="AD45">
        <v>28358</v>
      </c>
      <c r="AE45">
        <v>1.9385358628958318</v>
      </c>
      <c r="AK45">
        <v>28358</v>
      </c>
      <c r="AL45">
        <v>1.9385358628958318</v>
      </c>
    </row>
    <row r="46" spans="2:38" x14ac:dyDescent="0.25">
      <c r="B46">
        <v>13451</v>
      </c>
      <c r="C46">
        <v>48459</v>
      </c>
      <c r="D46">
        <v>77607</v>
      </c>
      <c r="E46">
        <v>43179</v>
      </c>
      <c r="F46">
        <v>26118</v>
      </c>
      <c r="H46">
        <v>62558</v>
      </c>
      <c r="J46">
        <f t="shared" si="6"/>
        <v>41762.800000000003</v>
      </c>
      <c r="K46">
        <f t="shared" si="7"/>
        <v>1.4979359621481316</v>
      </c>
      <c r="L46">
        <f t="shared" si="8"/>
        <v>77607</v>
      </c>
      <c r="M46">
        <f t="shared" si="9"/>
        <v>13451</v>
      </c>
      <c r="N46">
        <f t="shared" si="10"/>
        <v>41762.800000000003</v>
      </c>
      <c r="O46">
        <f t="shared" si="11"/>
        <v>64156</v>
      </c>
      <c r="Q46">
        <v>3272</v>
      </c>
      <c r="R46">
        <v>580</v>
      </c>
      <c r="T46">
        <v>-13808.599999999999</v>
      </c>
      <c r="U46">
        <v>-267.79999999999563</v>
      </c>
      <c r="W46">
        <v>15350.6</v>
      </c>
      <c r="X46">
        <v>718.2</v>
      </c>
      <c r="Z46">
        <v>41762.800000000003</v>
      </c>
      <c r="AA46">
        <v>1.4979359621481316</v>
      </c>
      <c r="AI46">
        <v>41762.800000000003</v>
      </c>
      <c r="AJ46">
        <v>1.4979359621481316</v>
      </c>
    </row>
    <row r="47" spans="2:38" x14ac:dyDescent="0.25">
      <c r="B47">
        <v>91994</v>
      </c>
      <c r="C47">
        <v>56922</v>
      </c>
      <c r="D47">
        <v>10618</v>
      </c>
      <c r="E47">
        <v>12605</v>
      </c>
      <c r="F47">
        <v>111927</v>
      </c>
      <c r="H47">
        <v>79971</v>
      </c>
      <c r="J47">
        <f t="shared" si="6"/>
        <v>56813.2</v>
      </c>
      <c r="K47">
        <f t="shared" si="7"/>
        <v>1.4076130195095506</v>
      </c>
      <c r="L47">
        <f t="shared" si="8"/>
        <v>111927</v>
      </c>
      <c r="M47">
        <f t="shared" si="9"/>
        <v>10618</v>
      </c>
      <c r="N47">
        <f t="shared" si="10"/>
        <v>56813.2</v>
      </c>
      <c r="O47">
        <f t="shared" si="11"/>
        <v>101309</v>
      </c>
      <c r="Q47">
        <v>16380</v>
      </c>
      <c r="R47">
        <v>906</v>
      </c>
      <c r="T47">
        <v>2644</v>
      </c>
      <c r="U47">
        <v>620</v>
      </c>
      <c r="W47">
        <v>6354.4</v>
      </c>
      <c r="X47">
        <v>795.6</v>
      </c>
      <c r="Z47">
        <v>56813.2</v>
      </c>
      <c r="AA47">
        <v>1.4076130195095506</v>
      </c>
      <c r="AI47">
        <v>56813.2</v>
      </c>
      <c r="AJ47">
        <v>1.4076130195095506</v>
      </c>
    </row>
    <row r="48" spans="2:38" x14ac:dyDescent="0.25">
      <c r="B48">
        <v>78922</v>
      </c>
      <c r="C48">
        <v>92899</v>
      </c>
      <c r="D48">
        <v>56010</v>
      </c>
      <c r="E48">
        <v>48998</v>
      </c>
      <c r="F48">
        <v>112517</v>
      </c>
      <c r="H48">
        <v>113698</v>
      </c>
      <c r="J48">
        <f t="shared" si="6"/>
        <v>77869.2</v>
      </c>
      <c r="K48">
        <f t="shared" si="7"/>
        <v>1.4601151674859894</v>
      </c>
      <c r="L48">
        <f t="shared" si="8"/>
        <v>112517</v>
      </c>
      <c r="M48">
        <f t="shared" si="9"/>
        <v>48998</v>
      </c>
      <c r="N48">
        <f t="shared" si="10"/>
        <v>77869.2</v>
      </c>
      <c r="O48">
        <f t="shared" si="11"/>
        <v>63519</v>
      </c>
      <c r="Q48">
        <v>-815</v>
      </c>
      <c r="R48">
        <v>2603</v>
      </c>
      <c r="T48">
        <v>5471.3999999999942</v>
      </c>
      <c r="U48">
        <v>215.59999999999127</v>
      </c>
      <c r="W48">
        <v>6258.5999999999995</v>
      </c>
      <c r="X48">
        <v>469.59999999999997</v>
      </c>
      <c r="AF48">
        <v>77869.2</v>
      </c>
      <c r="AG48">
        <v>1.4601151674859894</v>
      </c>
      <c r="AK48">
        <v>77869.2</v>
      </c>
      <c r="AL48">
        <v>1.4601151674859894</v>
      </c>
    </row>
    <row r="49" spans="2:38" x14ac:dyDescent="0.25">
      <c r="B49">
        <v>43917</v>
      </c>
      <c r="C49">
        <v>11850</v>
      </c>
      <c r="D49">
        <v>104863</v>
      </c>
      <c r="E49">
        <v>8496</v>
      </c>
      <c r="F49">
        <v>79202</v>
      </c>
      <c r="H49">
        <v>58608</v>
      </c>
      <c r="J49">
        <f t="shared" si="6"/>
        <v>49665.599999999999</v>
      </c>
      <c r="K49">
        <f t="shared" si="7"/>
        <v>1.1800521890403015</v>
      </c>
      <c r="L49">
        <f t="shared" si="8"/>
        <v>104863</v>
      </c>
      <c r="M49">
        <f t="shared" si="9"/>
        <v>8496</v>
      </c>
      <c r="N49">
        <f t="shared" si="10"/>
        <v>49665.599999999999</v>
      </c>
      <c r="O49">
        <f t="shared" si="11"/>
        <v>96367</v>
      </c>
      <c r="Q49">
        <v>2766</v>
      </c>
      <c r="R49">
        <v>-3609</v>
      </c>
      <c r="T49">
        <v>-2707.8000000000029</v>
      </c>
      <c r="U49">
        <v>-1826</v>
      </c>
      <c r="W49">
        <v>4829.4000000000005</v>
      </c>
      <c r="X49">
        <v>2168.4</v>
      </c>
      <c r="Z49">
        <v>49665.599999999999</v>
      </c>
      <c r="AA49">
        <v>1.1800521890403015</v>
      </c>
      <c r="AI49">
        <v>49665.599999999999</v>
      </c>
      <c r="AJ49">
        <v>1.1800521890403015</v>
      </c>
    </row>
    <row r="50" spans="2:38" x14ac:dyDescent="0.25">
      <c r="B50">
        <v>118813</v>
      </c>
      <c r="C50">
        <v>46865</v>
      </c>
      <c r="D50">
        <v>43368</v>
      </c>
      <c r="E50">
        <v>20479</v>
      </c>
      <c r="F50">
        <v>115840</v>
      </c>
      <c r="H50">
        <v>129310</v>
      </c>
      <c r="J50">
        <f t="shared" si="6"/>
        <v>69073</v>
      </c>
      <c r="K50">
        <f t="shared" si="7"/>
        <v>1.8720773674228715</v>
      </c>
      <c r="L50">
        <f t="shared" si="8"/>
        <v>118813</v>
      </c>
      <c r="M50">
        <f t="shared" si="9"/>
        <v>20479</v>
      </c>
      <c r="N50">
        <f t="shared" si="10"/>
        <v>69073</v>
      </c>
      <c r="O50">
        <f t="shared" si="11"/>
        <v>98334</v>
      </c>
      <c r="Q50">
        <v>9877</v>
      </c>
      <c r="R50">
        <v>-2582</v>
      </c>
      <c r="T50">
        <v>-6153.8000000000029</v>
      </c>
      <c r="U50">
        <v>-95.19999999999709</v>
      </c>
      <c r="W50">
        <v>15639.800000000001</v>
      </c>
      <c r="X50">
        <v>1381.2</v>
      </c>
      <c r="AF50">
        <v>69073</v>
      </c>
      <c r="AG50">
        <v>1.8720773674228715</v>
      </c>
      <c r="AK50">
        <v>69073</v>
      </c>
      <c r="AL50">
        <v>1.8720773674228715</v>
      </c>
    </row>
    <row r="51" spans="2:38" x14ac:dyDescent="0.25">
      <c r="B51">
        <v>63329</v>
      </c>
      <c r="C51">
        <v>64596</v>
      </c>
      <c r="D51">
        <v>52194</v>
      </c>
      <c r="E51">
        <v>114705</v>
      </c>
      <c r="F51">
        <v>20249</v>
      </c>
      <c r="H51">
        <v>84145</v>
      </c>
      <c r="J51">
        <f t="shared" si="6"/>
        <v>63014.6</v>
      </c>
      <c r="K51">
        <f t="shared" si="7"/>
        <v>1.3353254642574897</v>
      </c>
      <c r="L51">
        <f t="shared" si="8"/>
        <v>114705</v>
      </c>
      <c r="M51">
        <f t="shared" si="9"/>
        <v>20249</v>
      </c>
      <c r="N51">
        <f t="shared" si="10"/>
        <v>63014.6</v>
      </c>
      <c r="O51">
        <f t="shared" si="11"/>
        <v>94456</v>
      </c>
      <c r="Q51">
        <v>628</v>
      </c>
      <c r="R51">
        <v>4</v>
      </c>
      <c r="T51">
        <v>4688</v>
      </c>
      <c r="U51">
        <v>930.40000000000146</v>
      </c>
      <c r="W51">
        <v>9894</v>
      </c>
      <c r="X51">
        <v>1072.4000000000001</v>
      </c>
      <c r="Z51">
        <v>63014.6</v>
      </c>
      <c r="AA51">
        <v>1.3353254642574897</v>
      </c>
      <c r="AI51">
        <v>63014.6</v>
      </c>
      <c r="AJ51">
        <v>1.3353254642574897</v>
      </c>
    </row>
    <row r="52" spans="2:38" x14ac:dyDescent="0.25">
      <c r="B52">
        <v>64398</v>
      </c>
      <c r="C52">
        <v>99160</v>
      </c>
      <c r="D52">
        <v>69304</v>
      </c>
      <c r="E52">
        <v>107791</v>
      </c>
      <c r="F52">
        <v>95681</v>
      </c>
      <c r="H52">
        <v>126393</v>
      </c>
      <c r="J52">
        <f t="shared" si="6"/>
        <v>87266.8</v>
      </c>
      <c r="K52">
        <f t="shared" si="7"/>
        <v>1.4483514922055123</v>
      </c>
      <c r="L52">
        <f t="shared" si="8"/>
        <v>107791</v>
      </c>
      <c r="M52">
        <f t="shared" si="9"/>
        <v>64398</v>
      </c>
      <c r="N52">
        <f t="shared" si="10"/>
        <v>87266.8</v>
      </c>
      <c r="O52">
        <f t="shared" si="11"/>
        <v>43393</v>
      </c>
      <c r="Q52">
        <v>10158</v>
      </c>
      <c r="R52">
        <v>-1225</v>
      </c>
      <c r="T52">
        <v>-3531.8000000000029</v>
      </c>
      <c r="U52">
        <v>-1447.3999999999942</v>
      </c>
      <c r="W52">
        <v>6295.8</v>
      </c>
      <c r="X52">
        <v>2974.2</v>
      </c>
      <c r="AB52">
        <v>87266.8</v>
      </c>
      <c r="AC52">
        <v>1.4483514922055123</v>
      </c>
      <c r="AI52">
        <v>87266.8</v>
      </c>
      <c r="AJ52">
        <v>1.4483514922055123</v>
      </c>
    </row>
    <row r="53" spans="2:38" x14ac:dyDescent="0.25">
      <c r="B53">
        <v>82358</v>
      </c>
      <c r="C53">
        <v>89414</v>
      </c>
      <c r="D53">
        <v>20852</v>
      </c>
      <c r="E53">
        <v>10748</v>
      </c>
      <c r="F53">
        <v>46274</v>
      </c>
      <c r="H53">
        <v>79905</v>
      </c>
      <c r="J53">
        <f t="shared" si="6"/>
        <v>49929.2</v>
      </c>
      <c r="K53">
        <f t="shared" si="7"/>
        <v>1.6003661184236881</v>
      </c>
      <c r="L53">
        <f t="shared" si="8"/>
        <v>89414</v>
      </c>
      <c r="M53">
        <f t="shared" si="9"/>
        <v>10748</v>
      </c>
      <c r="N53">
        <f t="shared" si="10"/>
        <v>49929.2</v>
      </c>
      <c r="O53">
        <f t="shared" si="11"/>
        <v>78666</v>
      </c>
      <c r="Q53">
        <v>-5580</v>
      </c>
      <c r="R53">
        <v>-3946</v>
      </c>
      <c r="T53">
        <v>-7856.2000000000044</v>
      </c>
      <c r="U53">
        <v>-849</v>
      </c>
      <c r="W53">
        <v>9161</v>
      </c>
      <c r="X53">
        <v>848.99999999999989</v>
      </c>
      <c r="Z53">
        <v>49929.2</v>
      </c>
      <c r="AA53">
        <v>1.6003661184236881</v>
      </c>
      <c r="AK53">
        <v>49929.2</v>
      </c>
      <c r="AL53">
        <v>1.6003661184236881</v>
      </c>
    </row>
    <row r="54" spans="2:38" x14ac:dyDescent="0.25">
      <c r="B54">
        <v>77490</v>
      </c>
      <c r="C54">
        <v>28875</v>
      </c>
      <c r="D54">
        <v>93355</v>
      </c>
      <c r="E54">
        <v>58270</v>
      </c>
      <c r="F54">
        <v>106387</v>
      </c>
      <c r="H54">
        <v>126151</v>
      </c>
      <c r="J54">
        <f t="shared" si="6"/>
        <v>72875.399999999994</v>
      </c>
      <c r="K54">
        <f t="shared" si="7"/>
        <v>1.7310505328272643</v>
      </c>
      <c r="L54">
        <f t="shared" si="8"/>
        <v>106387</v>
      </c>
      <c r="M54">
        <f t="shared" si="9"/>
        <v>28875</v>
      </c>
      <c r="N54">
        <f t="shared" si="10"/>
        <v>72875.399999999994</v>
      </c>
      <c r="O54">
        <f t="shared" si="11"/>
        <v>77512</v>
      </c>
      <c r="Q54">
        <v>8809</v>
      </c>
      <c r="R54">
        <v>-1867</v>
      </c>
      <c r="T54">
        <v>2396.3999999999942</v>
      </c>
      <c r="U54">
        <v>1291</v>
      </c>
      <c r="W54">
        <v>5854</v>
      </c>
      <c r="X54">
        <v>1655</v>
      </c>
      <c r="AF54">
        <v>72875.399999999994</v>
      </c>
      <c r="AG54">
        <v>1.7310505328272643</v>
      </c>
      <c r="AK54">
        <v>72875.399999999994</v>
      </c>
      <c r="AL54">
        <v>1.7310505328272643</v>
      </c>
    </row>
    <row r="55" spans="2:38" x14ac:dyDescent="0.25">
      <c r="B55">
        <v>71552</v>
      </c>
      <c r="C55">
        <v>38167</v>
      </c>
      <c r="D55">
        <v>85511</v>
      </c>
      <c r="E55">
        <v>48296</v>
      </c>
      <c r="F55">
        <v>8352</v>
      </c>
      <c r="H55">
        <v>77395</v>
      </c>
      <c r="J55">
        <f t="shared" si="6"/>
        <v>50375.6</v>
      </c>
      <c r="K55">
        <f t="shared" si="7"/>
        <v>1.5363588721523913</v>
      </c>
      <c r="L55">
        <f t="shared" si="8"/>
        <v>85511</v>
      </c>
      <c r="M55">
        <f t="shared" si="9"/>
        <v>8352</v>
      </c>
      <c r="N55">
        <f t="shared" si="10"/>
        <v>50375.6</v>
      </c>
      <c r="O55">
        <f t="shared" si="11"/>
        <v>77159</v>
      </c>
      <c r="Q55">
        <v>-4154</v>
      </c>
      <c r="R55">
        <v>661</v>
      </c>
      <c r="T55">
        <v>-3916.5999999999985</v>
      </c>
      <c r="U55">
        <v>-113.20000000000437</v>
      </c>
      <c r="W55">
        <v>5894.6</v>
      </c>
      <c r="X55">
        <v>208.8</v>
      </c>
      <c r="AD55">
        <v>50375.6</v>
      </c>
      <c r="AE55">
        <v>1.5363588721523913</v>
      </c>
      <c r="AK55">
        <v>50375.6</v>
      </c>
      <c r="AL55">
        <v>1.5363588721523913</v>
      </c>
    </row>
    <row r="56" spans="2:38" x14ac:dyDescent="0.25">
      <c r="B56">
        <v>97356</v>
      </c>
      <c r="C56">
        <v>6429</v>
      </c>
      <c r="D56">
        <v>45559</v>
      </c>
      <c r="E56">
        <v>102053</v>
      </c>
      <c r="F56">
        <v>17436</v>
      </c>
      <c r="H56">
        <v>80532</v>
      </c>
      <c r="J56">
        <f t="shared" si="6"/>
        <v>53766.6</v>
      </c>
      <c r="K56">
        <f t="shared" si="7"/>
        <v>1.4978071888495832</v>
      </c>
      <c r="L56">
        <f t="shared" si="8"/>
        <v>102053</v>
      </c>
      <c r="M56">
        <f t="shared" si="9"/>
        <v>6429</v>
      </c>
      <c r="N56">
        <f t="shared" si="10"/>
        <v>53766.6</v>
      </c>
      <c r="O56">
        <f t="shared" si="11"/>
        <v>95624</v>
      </c>
      <c r="Q56">
        <v>7716</v>
      </c>
      <c r="R56">
        <v>41</v>
      </c>
      <c r="T56">
        <v>-6552.5999999999985</v>
      </c>
      <c r="U56">
        <v>1084</v>
      </c>
      <c r="W56">
        <v>10275.400000000001</v>
      </c>
      <c r="X56">
        <v>1104.8</v>
      </c>
      <c r="AB56">
        <v>53766.6</v>
      </c>
      <c r="AC56">
        <v>1.4978071888495832</v>
      </c>
      <c r="AK56">
        <v>53766.6</v>
      </c>
      <c r="AL56">
        <v>1.4978071888495832</v>
      </c>
    </row>
    <row r="57" spans="2:38" x14ac:dyDescent="0.25">
      <c r="B57">
        <v>34823</v>
      </c>
      <c r="C57">
        <v>58434</v>
      </c>
      <c r="D57">
        <v>75422</v>
      </c>
      <c r="E57">
        <v>19273</v>
      </c>
      <c r="F57">
        <v>38107</v>
      </c>
      <c r="H57">
        <v>63364</v>
      </c>
      <c r="J57">
        <f t="shared" si="6"/>
        <v>45211.8</v>
      </c>
      <c r="K57">
        <f t="shared" si="7"/>
        <v>1.4014925307110089</v>
      </c>
      <c r="L57">
        <f t="shared" si="8"/>
        <v>75422</v>
      </c>
      <c r="M57">
        <f t="shared" si="9"/>
        <v>19273</v>
      </c>
      <c r="N57">
        <f t="shared" si="10"/>
        <v>45211.8</v>
      </c>
      <c r="O57">
        <f t="shared" si="11"/>
        <v>56149</v>
      </c>
      <c r="Q57">
        <v>-6746</v>
      </c>
      <c r="R57">
        <v>-15</v>
      </c>
      <c r="T57">
        <v>4646.4000000000015</v>
      </c>
      <c r="U57">
        <v>1827.2000000000044</v>
      </c>
      <c r="W57">
        <v>12208.4</v>
      </c>
      <c r="X57">
        <v>1903.6</v>
      </c>
      <c r="AD57">
        <v>45211.8</v>
      </c>
      <c r="AE57">
        <v>1.4014925307110089</v>
      </c>
      <c r="AI57">
        <v>45211.8</v>
      </c>
      <c r="AJ57">
        <v>1.4014925307110089</v>
      </c>
    </row>
    <row r="58" spans="2:38" x14ac:dyDescent="0.25">
      <c r="B58">
        <v>55706</v>
      </c>
      <c r="C58">
        <v>82077</v>
      </c>
      <c r="D58">
        <v>65692</v>
      </c>
      <c r="E58">
        <v>95039</v>
      </c>
      <c r="F58">
        <v>98660</v>
      </c>
      <c r="H58">
        <v>114913</v>
      </c>
      <c r="J58">
        <f t="shared" si="6"/>
        <v>79434.8</v>
      </c>
      <c r="K58">
        <f t="shared" si="7"/>
        <v>1.4466329618756515</v>
      </c>
      <c r="L58">
        <f t="shared" si="8"/>
        <v>98660</v>
      </c>
      <c r="M58">
        <f t="shared" si="9"/>
        <v>55706</v>
      </c>
      <c r="N58">
        <f t="shared" si="10"/>
        <v>79434.8</v>
      </c>
      <c r="O58">
        <f t="shared" si="11"/>
        <v>42954</v>
      </c>
      <c r="Q58">
        <v>4951</v>
      </c>
      <c r="R58">
        <v>455</v>
      </c>
      <c r="T58">
        <v>3666.8000000000029</v>
      </c>
      <c r="U58">
        <v>-739</v>
      </c>
      <c r="W58">
        <v>13455.2</v>
      </c>
      <c r="X58">
        <v>2869.4000000000005</v>
      </c>
      <c r="AB58">
        <v>79434.8</v>
      </c>
      <c r="AC58">
        <v>1.4466329618756515</v>
      </c>
      <c r="AI58">
        <v>79434.8</v>
      </c>
      <c r="AJ58">
        <v>1.4466329618756515</v>
      </c>
    </row>
    <row r="59" spans="2:38" x14ac:dyDescent="0.25">
      <c r="B59">
        <v>13694</v>
      </c>
      <c r="C59">
        <v>33226</v>
      </c>
      <c r="D59">
        <v>58176</v>
      </c>
      <c r="E59">
        <v>111121</v>
      </c>
      <c r="F59">
        <v>23444</v>
      </c>
      <c r="H59">
        <v>108102</v>
      </c>
      <c r="J59">
        <f t="shared" si="6"/>
        <v>47932.2</v>
      </c>
      <c r="K59">
        <f t="shared" si="7"/>
        <v>2.2553106262595919</v>
      </c>
      <c r="L59">
        <f t="shared" si="8"/>
        <v>111121</v>
      </c>
      <c r="M59">
        <f t="shared" si="9"/>
        <v>13694</v>
      </c>
      <c r="N59">
        <f t="shared" si="10"/>
        <v>47932.2</v>
      </c>
      <c r="O59">
        <f t="shared" si="11"/>
        <v>97427</v>
      </c>
      <c r="Q59">
        <v>18189</v>
      </c>
      <c r="R59">
        <v>-5501</v>
      </c>
      <c r="T59">
        <v>-4957.8000000000029</v>
      </c>
      <c r="U59">
        <v>921.39999999999418</v>
      </c>
      <c r="W59">
        <v>8775.7999999999993</v>
      </c>
      <c r="X59">
        <v>1027.8000000000002</v>
      </c>
      <c r="AD59">
        <v>47932.2</v>
      </c>
      <c r="AE59">
        <v>2.2553106262595919</v>
      </c>
      <c r="AK59">
        <v>47932.2</v>
      </c>
      <c r="AL59">
        <v>2.2553106262595919</v>
      </c>
    </row>
    <row r="60" spans="2:38" x14ac:dyDescent="0.25">
      <c r="B60">
        <v>8945</v>
      </c>
      <c r="C60">
        <v>61043</v>
      </c>
      <c r="D60">
        <v>49163</v>
      </c>
      <c r="E60">
        <v>7537</v>
      </c>
      <c r="F60">
        <v>24884</v>
      </c>
      <c r="H60">
        <v>42128</v>
      </c>
      <c r="J60">
        <f t="shared" si="6"/>
        <v>30314.400000000001</v>
      </c>
      <c r="K60">
        <f t="shared" si="7"/>
        <v>1.3897025835906367</v>
      </c>
      <c r="L60">
        <f t="shared" si="8"/>
        <v>61043</v>
      </c>
      <c r="M60">
        <f t="shared" si="9"/>
        <v>7537</v>
      </c>
      <c r="N60">
        <f t="shared" si="10"/>
        <v>30314.400000000001</v>
      </c>
      <c r="O60">
        <f t="shared" si="11"/>
        <v>53506</v>
      </c>
      <c r="Q60">
        <v>8549</v>
      </c>
      <c r="R60">
        <v>0</v>
      </c>
      <c r="T60">
        <v>-1001.3999999999978</v>
      </c>
      <c r="U60">
        <v>-274.79999999999927</v>
      </c>
      <c r="W60">
        <v>4397.8</v>
      </c>
      <c r="X60">
        <v>286.40000000000003</v>
      </c>
      <c r="Z60">
        <v>30314.400000000001</v>
      </c>
      <c r="AA60">
        <v>1.3897025835906367</v>
      </c>
      <c r="AI60">
        <v>30314.400000000001</v>
      </c>
      <c r="AJ60">
        <v>1.3897025835906367</v>
      </c>
    </row>
    <row r="61" spans="2:38" x14ac:dyDescent="0.25">
      <c r="B61">
        <v>71046</v>
      </c>
      <c r="C61">
        <v>35024</v>
      </c>
      <c r="D61">
        <v>81353</v>
      </c>
      <c r="E61">
        <v>51731</v>
      </c>
      <c r="F61">
        <v>79950</v>
      </c>
      <c r="H61">
        <v>111882</v>
      </c>
      <c r="J61">
        <f t="shared" si="6"/>
        <v>63820.800000000003</v>
      </c>
      <c r="K61">
        <f t="shared" si="7"/>
        <v>1.7530648315282791</v>
      </c>
      <c r="L61">
        <f t="shared" si="8"/>
        <v>81353</v>
      </c>
      <c r="M61">
        <f t="shared" si="9"/>
        <v>35024</v>
      </c>
      <c r="N61">
        <f t="shared" si="10"/>
        <v>63820.800000000003</v>
      </c>
      <c r="O61">
        <f t="shared" si="11"/>
        <v>46329</v>
      </c>
      <c r="Q61">
        <v>23937</v>
      </c>
      <c r="R61">
        <v>401</v>
      </c>
      <c r="T61">
        <v>-409.79999999999563</v>
      </c>
      <c r="U61">
        <v>490.40000000000146</v>
      </c>
      <c r="W61">
        <v>11123.800000000001</v>
      </c>
      <c r="X61">
        <v>2675.9999999999995</v>
      </c>
      <c r="AB61">
        <v>63820.800000000003</v>
      </c>
      <c r="AC61">
        <v>1.7530648315282791</v>
      </c>
      <c r="AK61">
        <v>63820.800000000003</v>
      </c>
      <c r="AL61">
        <v>1.7530648315282791</v>
      </c>
    </row>
    <row r="62" spans="2:38" x14ac:dyDescent="0.25">
      <c r="B62">
        <v>7979</v>
      </c>
      <c r="C62">
        <v>62224</v>
      </c>
      <c r="D62">
        <v>89186</v>
      </c>
      <c r="E62">
        <v>111333</v>
      </c>
      <c r="F62">
        <v>27135</v>
      </c>
      <c r="H62">
        <v>69729</v>
      </c>
      <c r="J62">
        <f t="shared" si="6"/>
        <v>59571.4</v>
      </c>
      <c r="K62">
        <f t="shared" si="7"/>
        <v>1.1705113527632387</v>
      </c>
      <c r="L62">
        <f t="shared" si="8"/>
        <v>111333</v>
      </c>
      <c r="M62">
        <f t="shared" si="9"/>
        <v>7979</v>
      </c>
      <c r="N62">
        <f t="shared" si="10"/>
        <v>59571.4</v>
      </c>
      <c r="O62">
        <f t="shared" si="11"/>
        <v>103354</v>
      </c>
      <c r="Q62">
        <v>16716</v>
      </c>
      <c r="R62">
        <v>-61</v>
      </c>
      <c r="T62">
        <v>6681.4000000000015</v>
      </c>
      <c r="U62">
        <v>-521.59999999999854</v>
      </c>
      <c r="W62">
        <v>8096.5999999999995</v>
      </c>
      <c r="X62">
        <v>1270.8</v>
      </c>
      <c r="Z62">
        <v>59571.4</v>
      </c>
      <c r="AA62">
        <v>1.1705113527632387</v>
      </c>
      <c r="AI62">
        <v>59571.4</v>
      </c>
      <c r="AJ62">
        <v>1.1705113527632387</v>
      </c>
    </row>
    <row r="63" spans="2:38" x14ac:dyDescent="0.25">
      <c r="B63">
        <v>108873</v>
      </c>
      <c r="C63">
        <v>5658</v>
      </c>
      <c r="D63">
        <v>36164</v>
      </c>
      <c r="E63">
        <v>47343</v>
      </c>
      <c r="F63">
        <v>33600</v>
      </c>
      <c r="H63">
        <v>53820</v>
      </c>
      <c r="J63">
        <f t="shared" si="6"/>
        <v>46327.6</v>
      </c>
      <c r="K63">
        <f t="shared" si="7"/>
        <v>1.1617264870185375</v>
      </c>
      <c r="L63">
        <f t="shared" si="8"/>
        <v>108873</v>
      </c>
      <c r="M63">
        <f t="shared" si="9"/>
        <v>5658</v>
      </c>
      <c r="N63">
        <f t="shared" si="10"/>
        <v>46327.6</v>
      </c>
      <c r="O63">
        <f t="shared" si="11"/>
        <v>103215</v>
      </c>
      <c r="Q63">
        <v>5481</v>
      </c>
      <c r="R63">
        <v>0</v>
      </c>
      <c r="T63">
        <v>3203.7999999999956</v>
      </c>
      <c r="U63">
        <v>733.79999999999563</v>
      </c>
      <c r="W63">
        <v>12691</v>
      </c>
      <c r="X63">
        <v>1114.5999999999999</v>
      </c>
      <c r="Z63">
        <v>46327.6</v>
      </c>
      <c r="AA63">
        <v>1.1617264870185375</v>
      </c>
      <c r="AI63">
        <v>46327.6</v>
      </c>
      <c r="AJ63">
        <v>1.1617264870185375</v>
      </c>
    </row>
    <row r="64" spans="2:38" x14ac:dyDescent="0.25">
      <c r="B64">
        <v>114890</v>
      </c>
      <c r="C64">
        <v>99938</v>
      </c>
      <c r="D64">
        <v>84092</v>
      </c>
      <c r="E64">
        <v>58536</v>
      </c>
      <c r="F64">
        <v>89125</v>
      </c>
      <c r="H64">
        <v>130051</v>
      </c>
      <c r="J64">
        <f t="shared" si="6"/>
        <v>89316.2</v>
      </c>
      <c r="K64">
        <f t="shared" si="7"/>
        <v>1.4560740380804378</v>
      </c>
      <c r="L64">
        <f t="shared" si="8"/>
        <v>114890</v>
      </c>
      <c r="M64">
        <f t="shared" si="9"/>
        <v>58536</v>
      </c>
      <c r="N64">
        <f t="shared" si="10"/>
        <v>89316.2</v>
      </c>
      <c r="O64">
        <f t="shared" si="11"/>
        <v>56354</v>
      </c>
      <c r="Q64">
        <v>7789</v>
      </c>
      <c r="R64">
        <v>-171</v>
      </c>
      <c r="T64">
        <v>288.80000000000291</v>
      </c>
      <c r="U64">
        <v>206.39999999999418</v>
      </c>
      <c r="W64">
        <v>7152.4</v>
      </c>
      <c r="X64">
        <v>1646.4</v>
      </c>
      <c r="AB64">
        <v>89316.2</v>
      </c>
      <c r="AC64">
        <v>1.4560740380804378</v>
      </c>
      <c r="AK64">
        <v>89316.2</v>
      </c>
      <c r="AL64">
        <v>1.4560740380804378</v>
      </c>
    </row>
    <row r="65" spans="2:38" x14ac:dyDescent="0.25">
      <c r="B65">
        <v>57756</v>
      </c>
      <c r="C65">
        <v>83054</v>
      </c>
      <c r="D65">
        <v>38468</v>
      </c>
      <c r="E65">
        <v>85485</v>
      </c>
      <c r="F65">
        <v>6214</v>
      </c>
      <c r="H65">
        <v>83936</v>
      </c>
      <c r="J65">
        <f t="shared" si="6"/>
        <v>54195.4</v>
      </c>
      <c r="K65">
        <f t="shared" si="7"/>
        <v>1.54876613144289</v>
      </c>
      <c r="L65">
        <f t="shared" si="8"/>
        <v>85485</v>
      </c>
      <c r="M65">
        <f t="shared" si="9"/>
        <v>6214</v>
      </c>
      <c r="N65">
        <f t="shared" si="10"/>
        <v>54195.4</v>
      </c>
      <c r="O65">
        <f t="shared" si="11"/>
        <v>79271</v>
      </c>
      <c r="Q65">
        <v>1895</v>
      </c>
      <c r="R65">
        <v>-3107</v>
      </c>
      <c r="T65">
        <v>2043.4000000000015</v>
      </c>
      <c r="U65">
        <v>995.40000000000146</v>
      </c>
      <c r="W65">
        <v>18291.400000000001</v>
      </c>
      <c r="X65">
        <v>2699</v>
      </c>
      <c r="AD65">
        <v>54195.4</v>
      </c>
      <c r="AE65">
        <v>1.54876613144289</v>
      </c>
      <c r="AK65">
        <v>54195.4</v>
      </c>
      <c r="AL65">
        <v>1.54876613144289</v>
      </c>
    </row>
    <row r="66" spans="2:38" x14ac:dyDescent="0.25">
      <c r="B66">
        <v>76078</v>
      </c>
      <c r="C66">
        <v>106935</v>
      </c>
      <c r="D66">
        <v>77524</v>
      </c>
      <c r="E66">
        <v>109761</v>
      </c>
      <c r="F66">
        <v>31652</v>
      </c>
      <c r="H66">
        <v>92027</v>
      </c>
      <c r="J66">
        <f t="shared" ref="J66:J101" si="12">AVERAGE(B66:F66)</f>
        <v>80390</v>
      </c>
      <c r="K66">
        <f t="shared" ref="K66:K97" si="13">H66/J66</f>
        <v>1.1447568105485757</v>
      </c>
      <c r="L66">
        <f t="shared" ref="L66:L101" si="14">MAX(B66:F66)</f>
        <v>109761</v>
      </c>
      <c r="M66">
        <f t="shared" ref="M66:M101" si="15">MIN(B66:F66)</f>
        <v>31652</v>
      </c>
      <c r="N66">
        <f t="shared" ref="N66:N101" si="16">AVERAGE(B66:F66)</f>
        <v>80390</v>
      </c>
      <c r="O66">
        <f t="shared" ref="O66:O101" si="17">L66-M66</f>
        <v>78109</v>
      </c>
      <c r="Q66">
        <v>1622</v>
      </c>
      <c r="R66">
        <v>-72</v>
      </c>
      <c r="T66">
        <v>-7924</v>
      </c>
      <c r="U66">
        <v>-284.60000000000582</v>
      </c>
      <c r="W66">
        <v>7924.0000000000009</v>
      </c>
      <c r="X66">
        <v>550.20000000000005</v>
      </c>
      <c r="AB66">
        <v>80390</v>
      </c>
      <c r="AC66">
        <v>1.1447568105485757</v>
      </c>
      <c r="AI66">
        <v>80390</v>
      </c>
      <c r="AJ66">
        <v>1.1447568105485757</v>
      </c>
    </row>
    <row r="67" spans="2:38" x14ac:dyDescent="0.25">
      <c r="B67">
        <v>42319</v>
      </c>
      <c r="C67">
        <v>99087</v>
      </c>
      <c r="D67">
        <v>84233</v>
      </c>
      <c r="E67">
        <v>44198</v>
      </c>
      <c r="F67">
        <v>46760</v>
      </c>
      <c r="H67">
        <v>124179</v>
      </c>
      <c r="J67">
        <f t="shared" si="12"/>
        <v>63319.4</v>
      </c>
      <c r="K67">
        <f t="shared" si="13"/>
        <v>1.9611525061829391</v>
      </c>
      <c r="L67">
        <f t="shared" si="14"/>
        <v>99087</v>
      </c>
      <c r="M67">
        <f t="shared" si="15"/>
        <v>42319</v>
      </c>
      <c r="N67">
        <f t="shared" si="16"/>
        <v>63319.4</v>
      </c>
      <c r="O67">
        <f t="shared" si="17"/>
        <v>56768</v>
      </c>
      <c r="Q67">
        <v>19875</v>
      </c>
      <c r="R67">
        <v>-92</v>
      </c>
      <c r="T67">
        <v>3738.2000000000044</v>
      </c>
      <c r="U67">
        <v>-536.19999999999709</v>
      </c>
      <c r="W67">
        <v>13108.199999999999</v>
      </c>
      <c r="X67">
        <v>2358.1999999999998</v>
      </c>
      <c r="AF67">
        <v>63319.4</v>
      </c>
      <c r="AG67">
        <v>1.9611525061829391</v>
      </c>
      <c r="AK67">
        <v>63319.4</v>
      </c>
      <c r="AL67">
        <v>1.9611525061829391</v>
      </c>
    </row>
    <row r="68" spans="2:38" x14ac:dyDescent="0.25">
      <c r="B68">
        <v>76604</v>
      </c>
      <c r="C68">
        <v>33537</v>
      </c>
      <c r="D68">
        <v>104371</v>
      </c>
      <c r="E68">
        <v>67461</v>
      </c>
      <c r="F68">
        <v>82775</v>
      </c>
      <c r="H68">
        <v>116035</v>
      </c>
      <c r="J68">
        <f t="shared" si="12"/>
        <v>72949.600000000006</v>
      </c>
      <c r="K68">
        <f t="shared" si="13"/>
        <v>1.5906187285468323</v>
      </c>
      <c r="L68">
        <f t="shared" si="14"/>
        <v>104371</v>
      </c>
      <c r="M68">
        <f t="shared" si="15"/>
        <v>33537</v>
      </c>
      <c r="N68">
        <f t="shared" si="16"/>
        <v>72949.600000000006</v>
      </c>
      <c r="O68">
        <f t="shared" si="17"/>
        <v>70834</v>
      </c>
      <c r="Q68">
        <v>-18527</v>
      </c>
      <c r="R68">
        <v>-59</v>
      </c>
      <c r="T68">
        <v>-6828.1999999999971</v>
      </c>
      <c r="U68">
        <v>524.60000000000582</v>
      </c>
      <c r="W68">
        <v>7113.4</v>
      </c>
      <c r="X68">
        <v>1153</v>
      </c>
      <c r="AF68">
        <v>72949.600000000006</v>
      </c>
      <c r="AG68">
        <v>1.5906187285468323</v>
      </c>
      <c r="AK68">
        <v>72949.600000000006</v>
      </c>
      <c r="AL68">
        <v>1.5906187285468323</v>
      </c>
    </row>
    <row r="69" spans="2:38" x14ac:dyDescent="0.25">
      <c r="B69">
        <v>6936</v>
      </c>
      <c r="C69">
        <v>18298</v>
      </c>
      <c r="D69">
        <v>67363</v>
      </c>
      <c r="E69">
        <v>117345</v>
      </c>
      <c r="F69">
        <v>82046</v>
      </c>
      <c r="H69">
        <v>124210</v>
      </c>
      <c r="J69">
        <f t="shared" si="12"/>
        <v>58397.599999999999</v>
      </c>
      <c r="K69">
        <f t="shared" si="13"/>
        <v>2.1269709714097842</v>
      </c>
      <c r="L69">
        <f t="shared" si="14"/>
        <v>117345</v>
      </c>
      <c r="M69">
        <f t="shared" si="15"/>
        <v>6936</v>
      </c>
      <c r="N69">
        <f t="shared" si="16"/>
        <v>58397.599999999999</v>
      </c>
      <c r="O69">
        <f t="shared" si="17"/>
        <v>110409</v>
      </c>
      <c r="Q69">
        <v>6007</v>
      </c>
      <c r="R69">
        <v>1569</v>
      </c>
      <c r="T69">
        <v>-4184.8000000000029</v>
      </c>
      <c r="U69">
        <v>845.40000000000146</v>
      </c>
      <c r="W69">
        <v>11156</v>
      </c>
      <c r="X69">
        <v>875.40000000000009</v>
      </c>
      <c r="AF69">
        <v>58397.599999999999</v>
      </c>
      <c r="AG69">
        <v>2.1269709714097842</v>
      </c>
      <c r="AK69">
        <v>58397.599999999999</v>
      </c>
      <c r="AL69">
        <v>2.1269709714097842</v>
      </c>
    </row>
    <row r="70" spans="2:38" x14ac:dyDescent="0.25">
      <c r="B70">
        <v>39933</v>
      </c>
      <c r="C70">
        <v>113365</v>
      </c>
      <c r="D70">
        <v>48399</v>
      </c>
      <c r="E70">
        <v>53158</v>
      </c>
      <c r="F70">
        <v>92258</v>
      </c>
      <c r="H70">
        <v>105095</v>
      </c>
      <c r="J70">
        <f t="shared" si="12"/>
        <v>69422.600000000006</v>
      </c>
      <c r="K70">
        <f t="shared" si="13"/>
        <v>1.5138441948299255</v>
      </c>
      <c r="L70">
        <f t="shared" si="14"/>
        <v>113365</v>
      </c>
      <c r="M70">
        <f t="shared" si="15"/>
        <v>39933</v>
      </c>
      <c r="N70">
        <f t="shared" si="16"/>
        <v>69422.600000000006</v>
      </c>
      <c r="O70">
        <f t="shared" si="17"/>
        <v>73432</v>
      </c>
      <c r="Q70">
        <v>22562</v>
      </c>
      <c r="R70">
        <v>17</v>
      </c>
      <c r="T70">
        <v>-5632</v>
      </c>
      <c r="U70">
        <v>-135.39999999999418</v>
      </c>
      <c r="W70">
        <v>9308.4</v>
      </c>
      <c r="X70">
        <v>603</v>
      </c>
      <c r="AB70">
        <v>69422.600000000006</v>
      </c>
      <c r="AC70">
        <v>1.5138441948299255</v>
      </c>
      <c r="AK70">
        <v>69422.600000000006</v>
      </c>
      <c r="AL70">
        <v>1.5138441948299255</v>
      </c>
    </row>
    <row r="71" spans="2:38" x14ac:dyDescent="0.25">
      <c r="B71">
        <v>20807</v>
      </c>
      <c r="C71">
        <v>61845</v>
      </c>
      <c r="D71">
        <v>109580</v>
      </c>
      <c r="E71">
        <v>50984</v>
      </c>
      <c r="F71">
        <v>116013</v>
      </c>
      <c r="H71">
        <v>94233</v>
      </c>
      <c r="J71">
        <f t="shared" si="12"/>
        <v>71845.8</v>
      </c>
      <c r="K71">
        <f t="shared" si="13"/>
        <v>1.3116006781189715</v>
      </c>
      <c r="L71">
        <f t="shared" si="14"/>
        <v>116013</v>
      </c>
      <c r="M71">
        <f t="shared" si="15"/>
        <v>20807</v>
      </c>
      <c r="N71">
        <f t="shared" si="16"/>
        <v>71845.8</v>
      </c>
      <c r="O71">
        <f t="shared" si="17"/>
        <v>95206</v>
      </c>
      <c r="Q71">
        <v>18588</v>
      </c>
      <c r="R71">
        <v>-2174</v>
      </c>
      <c r="T71">
        <v>6090</v>
      </c>
      <c r="U71">
        <v>2212</v>
      </c>
      <c r="W71">
        <v>9912.4</v>
      </c>
      <c r="X71">
        <v>2295.1999999999998</v>
      </c>
      <c r="AB71">
        <v>71845.8</v>
      </c>
      <c r="AC71">
        <v>1.3116006781189715</v>
      </c>
      <c r="AI71">
        <v>71845.8</v>
      </c>
      <c r="AJ71">
        <v>1.3116006781189715</v>
      </c>
    </row>
    <row r="72" spans="2:38" x14ac:dyDescent="0.25">
      <c r="B72">
        <v>80229</v>
      </c>
      <c r="C72">
        <v>82100</v>
      </c>
      <c r="D72">
        <v>98601</v>
      </c>
      <c r="E72">
        <v>99849</v>
      </c>
      <c r="F72">
        <v>64110</v>
      </c>
      <c r="H72">
        <v>119598</v>
      </c>
      <c r="J72">
        <f t="shared" si="12"/>
        <v>84977.8</v>
      </c>
      <c r="K72">
        <f t="shared" si="13"/>
        <v>1.4074028746331395</v>
      </c>
      <c r="L72">
        <f t="shared" si="14"/>
        <v>99849</v>
      </c>
      <c r="M72">
        <f t="shared" si="15"/>
        <v>64110</v>
      </c>
      <c r="N72">
        <f t="shared" si="16"/>
        <v>84977.8</v>
      </c>
      <c r="O72">
        <f t="shared" si="17"/>
        <v>35739</v>
      </c>
      <c r="Q72">
        <v>19353</v>
      </c>
      <c r="R72">
        <v>-392</v>
      </c>
      <c r="T72">
        <v>-2032.3999999999942</v>
      </c>
      <c r="U72">
        <v>-1015</v>
      </c>
      <c r="W72">
        <v>10694</v>
      </c>
      <c r="X72">
        <v>1374.6000000000001</v>
      </c>
      <c r="AB72">
        <v>84977.8</v>
      </c>
      <c r="AC72">
        <v>1.4074028746331395</v>
      </c>
      <c r="AI72">
        <v>84977.8</v>
      </c>
      <c r="AJ72">
        <v>1.4074028746331395</v>
      </c>
    </row>
    <row r="73" spans="2:38" x14ac:dyDescent="0.25">
      <c r="B73">
        <v>49485</v>
      </c>
      <c r="C73">
        <v>114011</v>
      </c>
      <c r="D73">
        <v>83973</v>
      </c>
      <c r="E73">
        <v>113988</v>
      </c>
      <c r="F73">
        <v>31589</v>
      </c>
      <c r="H73">
        <v>93525</v>
      </c>
      <c r="J73">
        <f t="shared" si="12"/>
        <v>78609.2</v>
      </c>
      <c r="K73">
        <f t="shared" si="13"/>
        <v>1.1897462383537805</v>
      </c>
      <c r="L73">
        <f t="shared" si="14"/>
        <v>114011</v>
      </c>
      <c r="M73">
        <f t="shared" si="15"/>
        <v>31589</v>
      </c>
      <c r="N73">
        <f t="shared" si="16"/>
        <v>78609.2</v>
      </c>
      <c r="O73">
        <f t="shared" si="17"/>
        <v>82422</v>
      </c>
      <c r="Q73">
        <v>7794</v>
      </c>
      <c r="R73">
        <v>1336</v>
      </c>
      <c r="T73">
        <v>-7121.8000000000029</v>
      </c>
      <c r="U73">
        <v>-129.60000000000582</v>
      </c>
      <c r="W73">
        <v>10144.599999999999</v>
      </c>
      <c r="X73">
        <v>2440.4</v>
      </c>
      <c r="AB73">
        <v>78609.2</v>
      </c>
      <c r="AC73">
        <v>1.1897462383537805</v>
      </c>
      <c r="AI73">
        <v>78609.2</v>
      </c>
      <c r="AJ73">
        <v>1.1897462383537805</v>
      </c>
    </row>
    <row r="74" spans="2:38" x14ac:dyDescent="0.25">
      <c r="B74">
        <v>46938</v>
      </c>
      <c r="C74">
        <v>7911</v>
      </c>
      <c r="D74">
        <v>26600</v>
      </c>
      <c r="E74">
        <v>14350</v>
      </c>
      <c r="F74">
        <v>103325</v>
      </c>
      <c r="H74">
        <v>48353</v>
      </c>
      <c r="J74">
        <f t="shared" si="12"/>
        <v>39824.800000000003</v>
      </c>
      <c r="K74">
        <f t="shared" si="13"/>
        <v>1.2141429461039352</v>
      </c>
      <c r="L74">
        <f t="shared" si="14"/>
        <v>103325</v>
      </c>
      <c r="M74">
        <f t="shared" si="15"/>
        <v>7911</v>
      </c>
      <c r="N74">
        <f t="shared" si="16"/>
        <v>39824.800000000003</v>
      </c>
      <c r="O74">
        <f t="shared" si="17"/>
        <v>95414</v>
      </c>
      <c r="Q74">
        <v>-15976</v>
      </c>
      <c r="R74">
        <v>-9</v>
      </c>
      <c r="T74">
        <v>-3643.3999999999942</v>
      </c>
      <c r="U74">
        <v>-256</v>
      </c>
      <c r="W74">
        <v>8658.2000000000007</v>
      </c>
      <c r="X74">
        <v>1884.4</v>
      </c>
      <c r="Z74">
        <v>39824.800000000003</v>
      </c>
      <c r="AA74">
        <v>1.2141429461039352</v>
      </c>
      <c r="AI74">
        <v>39824.800000000003</v>
      </c>
      <c r="AJ74">
        <v>1.2141429461039352</v>
      </c>
    </row>
    <row r="75" spans="2:38" x14ac:dyDescent="0.25">
      <c r="B75">
        <v>8531</v>
      </c>
      <c r="C75">
        <v>37069</v>
      </c>
      <c r="D75">
        <v>13204</v>
      </c>
      <c r="E75">
        <v>80386</v>
      </c>
      <c r="F75">
        <v>15511</v>
      </c>
      <c r="H75">
        <v>63624</v>
      </c>
      <c r="J75">
        <f t="shared" si="12"/>
        <v>30940.2</v>
      </c>
      <c r="K75">
        <f t="shared" si="13"/>
        <v>2.0563538697228849</v>
      </c>
      <c r="L75">
        <f t="shared" si="14"/>
        <v>80386</v>
      </c>
      <c r="M75">
        <f t="shared" si="15"/>
        <v>8531</v>
      </c>
      <c r="N75">
        <f t="shared" si="16"/>
        <v>30940.2</v>
      </c>
      <c r="O75">
        <f t="shared" si="17"/>
        <v>71855</v>
      </c>
      <c r="Q75">
        <v>14055</v>
      </c>
      <c r="R75">
        <v>4058</v>
      </c>
      <c r="T75">
        <v>3978.6000000000022</v>
      </c>
      <c r="U75">
        <v>582</v>
      </c>
      <c r="W75">
        <v>9914.2000000000007</v>
      </c>
      <c r="X75">
        <v>2390</v>
      </c>
      <c r="AD75">
        <v>30940.2</v>
      </c>
      <c r="AE75">
        <v>2.0563538697228849</v>
      </c>
      <c r="AK75">
        <v>30940.2</v>
      </c>
      <c r="AL75">
        <v>2.0563538697228849</v>
      </c>
    </row>
    <row r="76" spans="2:38" x14ac:dyDescent="0.25">
      <c r="B76">
        <v>114150</v>
      </c>
      <c r="C76">
        <v>103059</v>
      </c>
      <c r="D76">
        <v>6905</v>
      </c>
      <c r="E76">
        <v>52511</v>
      </c>
      <c r="F76">
        <v>114729</v>
      </c>
      <c r="H76">
        <v>85532</v>
      </c>
      <c r="J76">
        <f t="shared" si="12"/>
        <v>78270.8</v>
      </c>
      <c r="K76">
        <f t="shared" si="13"/>
        <v>1.092770228488785</v>
      </c>
      <c r="L76">
        <f t="shared" si="14"/>
        <v>114729</v>
      </c>
      <c r="M76">
        <f t="shared" si="15"/>
        <v>6905</v>
      </c>
      <c r="N76">
        <f t="shared" si="16"/>
        <v>78270.8</v>
      </c>
      <c r="O76">
        <f t="shared" si="17"/>
        <v>107824</v>
      </c>
      <c r="Q76">
        <v>-3643</v>
      </c>
      <c r="R76">
        <v>-22</v>
      </c>
      <c r="T76">
        <v>-4409.8000000000029</v>
      </c>
      <c r="U76">
        <v>-579.80000000000291</v>
      </c>
      <c r="W76">
        <v>10591</v>
      </c>
      <c r="X76">
        <v>2490.6000000000004</v>
      </c>
      <c r="AB76">
        <v>78270.8</v>
      </c>
      <c r="AC76">
        <v>1.092770228488785</v>
      </c>
      <c r="AI76">
        <v>78270.8</v>
      </c>
      <c r="AJ76">
        <v>1.092770228488785</v>
      </c>
    </row>
    <row r="77" spans="2:38" x14ac:dyDescent="0.25">
      <c r="B77">
        <v>63842</v>
      </c>
      <c r="C77">
        <v>5514</v>
      </c>
      <c r="D77">
        <v>80945</v>
      </c>
      <c r="E77">
        <v>33976</v>
      </c>
      <c r="F77">
        <v>101122</v>
      </c>
      <c r="H77">
        <v>65678</v>
      </c>
      <c r="J77">
        <f t="shared" si="12"/>
        <v>57079.8</v>
      </c>
      <c r="K77">
        <f t="shared" si="13"/>
        <v>1.1506347254195004</v>
      </c>
      <c r="L77">
        <f t="shared" si="14"/>
        <v>101122</v>
      </c>
      <c r="M77">
        <f t="shared" si="15"/>
        <v>5514</v>
      </c>
      <c r="N77">
        <f t="shared" si="16"/>
        <v>57079.8</v>
      </c>
      <c r="O77">
        <f t="shared" si="17"/>
        <v>95608</v>
      </c>
      <c r="Q77">
        <v>-13903</v>
      </c>
      <c r="R77">
        <v>1</v>
      </c>
      <c r="T77">
        <v>-2599.7999999999956</v>
      </c>
      <c r="U77">
        <v>730</v>
      </c>
      <c r="W77">
        <v>14069.8</v>
      </c>
      <c r="X77">
        <v>1327.1999999999998</v>
      </c>
      <c r="AB77">
        <v>57079.8</v>
      </c>
      <c r="AC77">
        <v>1.1506347254195004</v>
      </c>
      <c r="AI77">
        <v>57079.8</v>
      </c>
      <c r="AJ77">
        <v>1.1506347254195004</v>
      </c>
    </row>
    <row r="78" spans="2:38" x14ac:dyDescent="0.25">
      <c r="B78">
        <v>9045</v>
      </c>
      <c r="C78">
        <v>70229</v>
      </c>
      <c r="D78">
        <v>58748</v>
      </c>
      <c r="E78">
        <v>39046</v>
      </c>
      <c r="F78">
        <v>11808</v>
      </c>
      <c r="H78">
        <v>88829</v>
      </c>
      <c r="J78">
        <f t="shared" si="12"/>
        <v>37775.199999999997</v>
      </c>
      <c r="K78">
        <f t="shared" si="13"/>
        <v>2.3515163387619391</v>
      </c>
      <c r="L78">
        <f t="shared" si="14"/>
        <v>70229</v>
      </c>
      <c r="M78">
        <f t="shared" si="15"/>
        <v>9045</v>
      </c>
      <c r="N78">
        <f t="shared" si="16"/>
        <v>37775.199999999997</v>
      </c>
      <c r="O78">
        <f t="shared" si="17"/>
        <v>61184</v>
      </c>
      <c r="Q78">
        <v>12200</v>
      </c>
      <c r="R78">
        <v>4413</v>
      </c>
      <c r="T78">
        <v>137.19999999999709</v>
      </c>
      <c r="U78">
        <v>53.399999999994179</v>
      </c>
      <c r="W78">
        <v>8552.7999999999993</v>
      </c>
      <c r="X78">
        <v>205</v>
      </c>
      <c r="AD78">
        <v>37775.199999999997</v>
      </c>
      <c r="AE78">
        <v>2.3515163387619391</v>
      </c>
      <c r="AK78">
        <v>37775.199999999997</v>
      </c>
      <c r="AL78">
        <v>2.3515163387619391</v>
      </c>
    </row>
    <row r="79" spans="2:38" x14ac:dyDescent="0.25">
      <c r="B79">
        <v>115532</v>
      </c>
      <c r="C79">
        <v>18121</v>
      </c>
      <c r="D79">
        <v>116565</v>
      </c>
      <c r="E79">
        <v>115438</v>
      </c>
      <c r="F79">
        <v>74262</v>
      </c>
      <c r="H79">
        <v>138493</v>
      </c>
      <c r="J79">
        <f t="shared" si="12"/>
        <v>87983.6</v>
      </c>
      <c r="K79">
        <f t="shared" si="13"/>
        <v>1.5740774417050449</v>
      </c>
      <c r="L79">
        <f t="shared" si="14"/>
        <v>116565</v>
      </c>
      <c r="M79">
        <f t="shared" si="15"/>
        <v>18121</v>
      </c>
      <c r="N79">
        <f t="shared" si="16"/>
        <v>87983.6</v>
      </c>
      <c r="O79">
        <f t="shared" si="17"/>
        <v>98444</v>
      </c>
      <c r="Q79">
        <v>-5663</v>
      </c>
      <c r="R79">
        <v>0</v>
      </c>
      <c r="T79">
        <v>2129.6000000000058</v>
      </c>
      <c r="U79">
        <v>38.200000000011642</v>
      </c>
      <c r="W79">
        <v>7150</v>
      </c>
      <c r="X79">
        <v>1690.6</v>
      </c>
      <c r="AF79">
        <v>87983.6</v>
      </c>
      <c r="AG79">
        <v>1.5740774417050449</v>
      </c>
      <c r="AK79">
        <v>87983.6</v>
      </c>
      <c r="AL79">
        <v>1.5740774417050449</v>
      </c>
    </row>
    <row r="80" spans="2:38" x14ac:dyDescent="0.25">
      <c r="B80">
        <v>86446</v>
      </c>
      <c r="C80">
        <v>16209</v>
      </c>
      <c r="D80">
        <v>68793</v>
      </c>
      <c r="E80">
        <v>112103</v>
      </c>
      <c r="F80">
        <v>64403</v>
      </c>
      <c r="H80">
        <v>118904</v>
      </c>
      <c r="J80">
        <f t="shared" si="12"/>
        <v>69590.8</v>
      </c>
      <c r="K80">
        <f t="shared" si="13"/>
        <v>1.7086166562246734</v>
      </c>
      <c r="L80">
        <f t="shared" si="14"/>
        <v>112103</v>
      </c>
      <c r="M80">
        <f t="shared" si="15"/>
        <v>16209</v>
      </c>
      <c r="N80">
        <f t="shared" si="16"/>
        <v>69590.8</v>
      </c>
      <c r="O80">
        <f t="shared" si="17"/>
        <v>95894</v>
      </c>
      <c r="Q80">
        <v>8450</v>
      </c>
      <c r="R80">
        <v>1363</v>
      </c>
      <c r="T80">
        <v>-3053</v>
      </c>
      <c r="U80">
        <v>1301</v>
      </c>
      <c r="W80">
        <v>12887.4</v>
      </c>
      <c r="X80">
        <v>2730.2</v>
      </c>
      <c r="AF80">
        <v>69590.8</v>
      </c>
      <c r="AG80">
        <v>1.7086166562246734</v>
      </c>
      <c r="AK80">
        <v>69590.8</v>
      </c>
      <c r="AL80">
        <v>1.7086166562246734</v>
      </c>
    </row>
    <row r="81" spans="2:38" x14ac:dyDescent="0.25">
      <c r="B81">
        <v>67031</v>
      </c>
      <c r="C81">
        <v>31117</v>
      </c>
      <c r="D81">
        <v>108919</v>
      </c>
      <c r="E81">
        <v>115496</v>
      </c>
      <c r="F81">
        <v>23134</v>
      </c>
      <c r="H81">
        <v>80258</v>
      </c>
      <c r="J81">
        <f t="shared" si="12"/>
        <v>69139.399999999994</v>
      </c>
      <c r="K81">
        <f t="shared" si="13"/>
        <v>1.1608142390590606</v>
      </c>
      <c r="L81">
        <f t="shared" si="14"/>
        <v>115496</v>
      </c>
      <c r="M81">
        <f t="shared" si="15"/>
        <v>23134</v>
      </c>
      <c r="N81">
        <f t="shared" si="16"/>
        <v>69139.399999999994</v>
      </c>
      <c r="O81">
        <f t="shared" si="17"/>
        <v>92362</v>
      </c>
      <c r="Q81">
        <v>1169</v>
      </c>
      <c r="R81">
        <v>0</v>
      </c>
      <c r="T81">
        <v>3949.3999999999942</v>
      </c>
      <c r="U81">
        <v>217.19999999999709</v>
      </c>
      <c r="W81">
        <v>9581.7999999999993</v>
      </c>
      <c r="X81">
        <v>394</v>
      </c>
      <c r="AB81">
        <v>69139.399999999994</v>
      </c>
      <c r="AC81">
        <v>1.1608142390590606</v>
      </c>
      <c r="AI81">
        <v>69139.399999999994</v>
      </c>
      <c r="AJ81">
        <v>1.1608142390590606</v>
      </c>
    </row>
    <row r="82" spans="2:38" x14ac:dyDescent="0.25">
      <c r="B82">
        <v>2997</v>
      </c>
      <c r="C82">
        <v>79780</v>
      </c>
      <c r="D82">
        <v>114110</v>
      </c>
      <c r="E82">
        <v>19217</v>
      </c>
      <c r="F82">
        <v>11851</v>
      </c>
      <c r="H82">
        <v>99265</v>
      </c>
      <c r="J82">
        <f t="shared" si="12"/>
        <v>45591</v>
      </c>
      <c r="K82">
        <f t="shared" si="13"/>
        <v>2.1772937641201113</v>
      </c>
      <c r="L82">
        <f t="shared" si="14"/>
        <v>114110</v>
      </c>
      <c r="M82">
        <f t="shared" si="15"/>
        <v>2997</v>
      </c>
      <c r="N82">
        <f t="shared" si="16"/>
        <v>45591</v>
      </c>
      <c r="O82">
        <f t="shared" si="17"/>
        <v>111113</v>
      </c>
      <c r="Q82">
        <v>11320</v>
      </c>
      <c r="R82">
        <v>-2603</v>
      </c>
      <c r="T82">
        <v>450</v>
      </c>
      <c r="U82">
        <v>-222.40000000000146</v>
      </c>
      <c r="W82">
        <v>8156.4</v>
      </c>
      <c r="X82">
        <v>2389.6000000000004</v>
      </c>
      <c r="AD82">
        <v>45591</v>
      </c>
      <c r="AE82">
        <v>2.1772937641201113</v>
      </c>
      <c r="AK82">
        <v>45591</v>
      </c>
      <c r="AL82">
        <v>2.1772937641201113</v>
      </c>
    </row>
    <row r="83" spans="2:38" x14ac:dyDescent="0.25">
      <c r="B83">
        <v>65673</v>
      </c>
      <c r="C83">
        <v>15061</v>
      </c>
      <c r="D83">
        <v>24367</v>
      </c>
      <c r="E83">
        <v>58635</v>
      </c>
      <c r="F83">
        <v>39042</v>
      </c>
      <c r="H83">
        <v>55496</v>
      </c>
      <c r="J83">
        <f t="shared" si="12"/>
        <v>40555.599999999999</v>
      </c>
      <c r="K83">
        <f t="shared" si="13"/>
        <v>1.3683930209391553</v>
      </c>
      <c r="L83">
        <f t="shared" si="14"/>
        <v>65673</v>
      </c>
      <c r="M83">
        <f t="shared" si="15"/>
        <v>15061</v>
      </c>
      <c r="N83">
        <f t="shared" si="16"/>
        <v>40555.599999999999</v>
      </c>
      <c r="O83">
        <f t="shared" si="17"/>
        <v>50612</v>
      </c>
      <c r="Q83">
        <v>10478</v>
      </c>
      <c r="R83">
        <v>114</v>
      </c>
      <c r="T83">
        <v>-4511.5999999999985</v>
      </c>
      <c r="U83">
        <v>1654.4000000000015</v>
      </c>
      <c r="W83">
        <v>11525.2</v>
      </c>
      <c r="X83">
        <v>1713.2</v>
      </c>
      <c r="Z83">
        <v>40555.599999999999</v>
      </c>
      <c r="AA83">
        <v>1.3683930209391553</v>
      </c>
      <c r="AI83">
        <v>40555.599999999999</v>
      </c>
      <c r="AJ83">
        <v>1.3683930209391553</v>
      </c>
    </row>
    <row r="84" spans="2:38" x14ac:dyDescent="0.25">
      <c r="B84">
        <v>106135</v>
      </c>
      <c r="C84">
        <v>62057</v>
      </c>
      <c r="D84">
        <v>16869</v>
      </c>
      <c r="E84">
        <v>25677</v>
      </c>
      <c r="F84">
        <v>6383</v>
      </c>
      <c r="H84">
        <v>60916</v>
      </c>
      <c r="J84">
        <f t="shared" si="12"/>
        <v>43424.2</v>
      </c>
      <c r="K84">
        <f t="shared" si="13"/>
        <v>1.4028122567600556</v>
      </c>
      <c r="L84">
        <f t="shared" si="14"/>
        <v>106135</v>
      </c>
      <c r="M84">
        <f t="shared" si="15"/>
        <v>6383</v>
      </c>
      <c r="N84">
        <f t="shared" si="16"/>
        <v>43424.2</v>
      </c>
      <c r="O84">
        <f t="shared" si="17"/>
        <v>99752</v>
      </c>
      <c r="Q84">
        <v>-7349</v>
      </c>
      <c r="R84">
        <v>-265</v>
      </c>
      <c r="T84">
        <v>-1864.4000000000015</v>
      </c>
      <c r="U84">
        <v>1129.7999999999956</v>
      </c>
      <c r="W84">
        <v>9905.2000000000007</v>
      </c>
      <c r="X84">
        <v>1129.8</v>
      </c>
      <c r="AD84">
        <v>43424.2</v>
      </c>
      <c r="AE84">
        <v>1.4028122567600556</v>
      </c>
      <c r="AK84">
        <v>43424.2</v>
      </c>
      <c r="AL84">
        <v>1.4028122567600556</v>
      </c>
    </row>
    <row r="85" spans="2:38" x14ac:dyDescent="0.25">
      <c r="B85">
        <v>53435</v>
      </c>
      <c r="C85">
        <v>108409</v>
      </c>
      <c r="D85">
        <v>98226</v>
      </c>
      <c r="E85">
        <v>55643</v>
      </c>
      <c r="F85">
        <v>116867</v>
      </c>
      <c r="H85">
        <v>92401</v>
      </c>
      <c r="J85">
        <f t="shared" si="12"/>
        <v>86516</v>
      </c>
      <c r="K85">
        <f t="shared" si="13"/>
        <v>1.0680220999583891</v>
      </c>
      <c r="L85">
        <f t="shared" si="14"/>
        <v>116867</v>
      </c>
      <c r="M85">
        <f t="shared" si="15"/>
        <v>53435</v>
      </c>
      <c r="N85">
        <f t="shared" si="16"/>
        <v>86516</v>
      </c>
      <c r="O85">
        <f t="shared" si="17"/>
        <v>63432</v>
      </c>
      <c r="Q85">
        <v>-29861</v>
      </c>
      <c r="R85">
        <v>-4187</v>
      </c>
      <c r="T85">
        <v>7796</v>
      </c>
      <c r="U85">
        <v>451.39999999999418</v>
      </c>
      <c r="W85">
        <v>12432.8</v>
      </c>
      <c r="X85">
        <v>677</v>
      </c>
      <c r="AF85">
        <v>86516</v>
      </c>
      <c r="AG85">
        <v>1.0680220999583891</v>
      </c>
      <c r="AI85">
        <v>86516</v>
      </c>
      <c r="AJ85">
        <v>1.0680220999583891</v>
      </c>
    </row>
    <row r="86" spans="2:38" x14ac:dyDescent="0.25">
      <c r="B86">
        <v>89549</v>
      </c>
      <c r="C86">
        <v>70606</v>
      </c>
      <c r="D86">
        <v>101938</v>
      </c>
      <c r="E86">
        <v>105207</v>
      </c>
      <c r="F86">
        <v>105029</v>
      </c>
      <c r="H86">
        <v>132580</v>
      </c>
      <c r="J86">
        <f t="shared" si="12"/>
        <v>94465.8</v>
      </c>
      <c r="K86">
        <f t="shared" si="13"/>
        <v>1.403470885759714</v>
      </c>
      <c r="L86">
        <f t="shared" si="14"/>
        <v>105207</v>
      </c>
      <c r="M86">
        <f t="shared" si="15"/>
        <v>70606</v>
      </c>
      <c r="N86">
        <f t="shared" si="16"/>
        <v>94465.8</v>
      </c>
      <c r="O86">
        <f t="shared" si="17"/>
        <v>34601</v>
      </c>
      <c r="Q86">
        <v>7489</v>
      </c>
      <c r="R86">
        <v>-30</v>
      </c>
      <c r="T86">
        <v>2092.8000000000029</v>
      </c>
      <c r="U86">
        <v>-235.80000000000291</v>
      </c>
      <c r="W86">
        <v>7125.9999999999991</v>
      </c>
      <c r="X86">
        <v>371.8</v>
      </c>
      <c r="AB86">
        <v>94465.8</v>
      </c>
      <c r="AC86">
        <v>1.403470885759714</v>
      </c>
      <c r="AI86">
        <v>94465.8</v>
      </c>
      <c r="AJ86">
        <v>1.403470885759714</v>
      </c>
    </row>
    <row r="87" spans="2:38" x14ac:dyDescent="0.25">
      <c r="B87">
        <v>3101</v>
      </c>
      <c r="C87">
        <v>28528</v>
      </c>
      <c r="D87">
        <v>95019</v>
      </c>
      <c r="E87">
        <v>32563</v>
      </c>
      <c r="F87">
        <v>106256</v>
      </c>
      <c r="H87">
        <v>102302</v>
      </c>
      <c r="J87">
        <f t="shared" si="12"/>
        <v>53093.4</v>
      </c>
      <c r="K87">
        <f t="shared" si="13"/>
        <v>1.9268308301973502</v>
      </c>
      <c r="L87">
        <f t="shared" si="14"/>
        <v>106256</v>
      </c>
      <c r="M87">
        <f t="shared" si="15"/>
        <v>3101</v>
      </c>
      <c r="N87">
        <f t="shared" si="16"/>
        <v>53093.4</v>
      </c>
      <c r="O87">
        <f t="shared" si="17"/>
        <v>103155</v>
      </c>
      <c r="Q87">
        <v>-10243</v>
      </c>
      <c r="R87">
        <v>36</v>
      </c>
      <c r="T87">
        <v>-559.19999999999709</v>
      </c>
      <c r="U87">
        <v>-1713.1999999999971</v>
      </c>
      <c r="W87">
        <v>4796.4000000000005</v>
      </c>
      <c r="X87">
        <v>1713.1999999999998</v>
      </c>
      <c r="AD87">
        <v>53093.4</v>
      </c>
      <c r="AE87">
        <v>1.9268308301973502</v>
      </c>
      <c r="AK87">
        <v>53093.4</v>
      </c>
      <c r="AL87">
        <v>1.9268308301973502</v>
      </c>
    </row>
    <row r="88" spans="2:38" x14ac:dyDescent="0.25">
      <c r="B88">
        <v>73658</v>
      </c>
      <c r="C88">
        <v>22220</v>
      </c>
      <c r="D88">
        <v>30077</v>
      </c>
      <c r="E88">
        <v>62871</v>
      </c>
      <c r="F88">
        <v>14256</v>
      </c>
      <c r="H88">
        <v>76305</v>
      </c>
      <c r="J88">
        <f t="shared" si="12"/>
        <v>40616.400000000001</v>
      </c>
      <c r="K88">
        <f t="shared" si="13"/>
        <v>1.8786746240434897</v>
      </c>
      <c r="L88">
        <f t="shared" si="14"/>
        <v>73658</v>
      </c>
      <c r="M88">
        <f t="shared" si="15"/>
        <v>14256</v>
      </c>
      <c r="N88">
        <f t="shared" si="16"/>
        <v>40616.400000000001</v>
      </c>
      <c r="O88">
        <f t="shared" si="17"/>
        <v>59402</v>
      </c>
      <c r="Q88">
        <v>-5982</v>
      </c>
      <c r="R88">
        <v>-314</v>
      </c>
      <c r="T88">
        <v>-8017.7999999999956</v>
      </c>
      <c r="U88">
        <v>-123.40000000000146</v>
      </c>
      <c r="W88">
        <v>13830.599999999999</v>
      </c>
      <c r="X88">
        <v>1529.4</v>
      </c>
      <c r="AD88">
        <v>40616.400000000001</v>
      </c>
      <c r="AE88">
        <v>1.8786746240434897</v>
      </c>
      <c r="AK88">
        <v>40616.400000000001</v>
      </c>
      <c r="AL88">
        <v>1.8786746240434897</v>
      </c>
    </row>
    <row r="89" spans="2:38" x14ac:dyDescent="0.25">
      <c r="B89">
        <v>104271</v>
      </c>
      <c r="C89">
        <v>79454</v>
      </c>
      <c r="D89">
        <v>117008</v>
      </c>
      <c r="E89">
        <v>68553</v>
      </c>
      <c r="F89">
        <v>99719</v>
      </c>
      <c r="H89">
        <v>99682</v>
      </c>
      <c r="J89">
        <f t="shared" si="12"/>
        <v>93801</v>
      </c>
      <c r="K89">
        <f t="shared" si="13"/>
        <v>1.062696559738169</v>
      </c>
      <c r="L89">
        <f t="shared" si="14"/>
        <v>117008</v>
      </c>
      <c r="M89">
        <f t="shared" si="15"/>
        <v>68553</v>
      </c>
      <c r="N89">
        <f t="shared" si="16"/>
        <v>93801</v>
      </c>
      <c r="O89">
        <f t="shared" si="17"/>
        <v>48455</v>
      </c>
      <c r="Q89">
        <v>-8927</v>
      </c>
      <c r="R89">
        <v>327</v>
      </c>
      <c r="T89">
        <v>-12864.600000000006</v>
      </c>
      <c r="U89">
        <v>-1492.1999999999971</v>
      </c>
      <c r="W89">
        <v>16322.6</v>
      </c>
      <c r="X89">
        <v>1550.6</v>
      </c>
      <c r="AB89">
        <v>93801</v>
      </c>
      <c r="AC89">
        <v>1.062696559738169</v>
      </c>
      <c r="AI89">
        <v>93801</v>
      </c>
      <c r="AJ89">
        <v>1.062696559738169</v>
      </c>
    </row>
    <row r="90" spans="2:38" x14ac:dyDescent="0.25">
      <c r="B90">
        <v>87742</v>
      </c>
      <c r="C90">
        <v>50023</v>
      </c>
      <c r="D90">
        <v>10720</v>
      </c>
      <c r="E90">
        <v>35637</v>
      </c>
      <c r="F90">
        <v>47610</v>
      </c>
      <c r="H90">
        <v>69034</v>
      </c>
      <c r="J90">
        <f t="shared" si="12"/>
        <v>46346.400000000001</v>
      </c>
      <c r="K90">
        <f t="shared" si="13"/>
        <v>1.4895223793002261</v>
      </c>
      <c r="L90">
        <f t="shared" si="14"/>
        <v>87742</v>
      </c>
      <c r="M90">
        <f t="shared" si="15"/>
        <v>10720</v>
      </c>
      <c r="N90">
        <f t="shared" si="16"/>
        <v>46346.400000000001</v>
      </c>
      <c r="O90">
        <f t="shared" si="17"/>
        <v>77022</v>
      </c>
      <c r="Q90">
        <v>8518</v>
      </c>
      <c r="R90">
        <v>-52</v>
      </c>
      <c r="T90">
        <v>2779.8000000000029</v>
      </c>
      <c r="U90">
        <v>-499.19999999999709</v>
      </c>
      <c r="W90">
        <v>12615.8</v>
      </c>
      <c r="X90">
        <v>500.40000000000009</v>
      </c>
      <c r="Z90">
        <v>46346.400000000001</v>
      </c>
      <c r="AA90">
        <v>1.4895223793002261</v>
      </c>
      <c r="AK90">
        <v>46346.400000000001</v>
      </c>
      <c r="AL90">
        <v>1.4895223793002261</v>
      </c>
    </row>
    <row r="91" spans="2:38" x14ac:dyDescent="0.25">
      <c r="B91">
        <v>92922</v>
      </c>
      <c r="C91">
        <v>44098</v>
      </c>
      <c r="D91">
        <v>13755</v>
      </c>
      <c r="E91">
        <v>116862</v>
      </c>
      <c r="F91">
        <v>77981</v>
      </c>
      <c r="H91">
        <v>69048</v>
      </c>
      <c r="J91">
        <f t="shared" si="12"/>
        <v>69123.600000000006</v>
      </c>
      <c r="K91">
        <f t="shared" si="13"/>
        <v>0.99890630696317895</v>
      </c>
      <c r="L91">
        <f t="shared" si="14"/>
        <v>116862</v>
      </c>
      <c r="M91">
        <f t="shared" si="15"/>
        <v>13755</v>
      </c>
      <c r="N91">
        <f t="shared" si="16"/>
        <v>69123.600000000006</v>
      </c>
      <c r="O91">
        <f t="shared" si="17"/>
        <v>103107</v>
      </c>
      <c r="Q91">
        <v>-12132</v>
      </c>
      <c r="R91">
        <v>-312</v>
      </c>
      <c r="T91">
        <v>-8735.3999999999942</v>
      </c>
      <c r="U91">
        <v>0</v>
      </c>
      <c r="W91">
        <v>15283.8</v>
      </c>
      <c r="X91">
        <v>0</v>
      </c>
      <c r="AB91">
        <v>69123.600000000006</v>
      </c>
      <c r="AC91">
        <v>0.99890630696317895</v>
      </c>
      <c r="AI91">
        <v>69123.600000000006</v>
      </c>
      <c r="AJ91">
        <v>0.99890630696317895</v>
      </c>
    </row>
    <row r="92" spans="2:38" x14ac:dyDescent="0.25">
      <c r="B92">
        <v>113329</v>
      </c>
      <c r="C92">
        <v>69114</v>
      </c>
      <c r="D92">
        <v>81039</v>
      </c>
      <c r="E92">
        <v>100491</v>
      </c>
      <c r="F92">
        <v>85500</v>
      </c>
      <c r="H92">
        <v>103732</v>
      </c>
      <c r="J92">
        <f t="shared" si="12"/>
        <v>89894.6</v>
      </c>
      <c r="K92">
        <f t="shared" si="13"/>
        <v>1.1539291570350165</v>
      </c>
      <c r="L92">
        <f t="shared" si="14"/>
        <v>113329</v>
      </c>
      <c r="M92">
        <f t="shared" si="15"/>
        <v>69114</v>
      </c>
      <c r="N92">
        <f t="shared" si="16"/>
        <v>89894.6</v>
      </c>
      <c r="O92">
        <f t="shared" si="17"/>
        <v>44215</v>
      </c>
      <c r="Q92">
        <v>-5861</v>
      </c>
      <c r="R92">
        <v>-167</v>
      </c>
      <c r="T92">
        <v>-5307.3999999999942</v>
      </c>
      <c r="U92">
        <v>2.2000000000116415</v>
      </c>
      <c r="W92">
        <v>14870.6</v>
      </c>
      <c r="X92">
        <v>254.2</v>
      </c>
      <c r="AB92">
        <v>89894.6</v>
      </c>
      <c r="AC92">
        <v>1.1539291570350165</v>
      </c>
      <c r="AI92">
        <v>89894.6</v>
      </c>
      <c r="AJ92">
        <v>1.1539291570350165</v>
      </c>
    </row>
    <row r="93" spans="2:38" x14ac:dyDescent="0.25">
      <c r="B93">
        <v>26890</v>
      </c>
      <c r="C93">
        <v>15892</v>
      </c>
      <c r="D93">
        <v>58282</v>
      </c>
      <c r="E93">
        <v>47624</v>
      </c>
      <c r="F93">
        <v>34602</v>
      </c>
      <c r="H93">
        <v>70666</v>
      </c>
      <c r="J93">
        <f t="shared" si="12"/>
        <v>36658</v>
      </c>
      <c r="K93">
        <f t="shared" si="13"/>
        <v>1.927710186043974</v>
      </c>
      <c r="L93">
        <f t="shared" si="14"/>
        <v>58282</v>
      </c>
      <c r="M93">
        <f t="shared" si="15"/>
        <v>15892</v>
      </c>
      <c r="N93">
        <f t="shared" si="16"/>
        <v>36658</v>
      </c>
      <c r="O93">
        <f t="shared" si="17"/>
        <v>42390</v>
      </c>
      <c r="Q93">
        <v>-797</v>
      </c>
      <c r="R93">
        <v>166</v>
      </c>
      <c r="T93">
        <v>8564.7999999999993</v>
      </c>
      <c r="U93">
        <v>-2973</v>
      </c>
      <c r="W93">
        <v>11009.2</v>
      </c>
      <c r="X93">
        <v>2973</v>
      </c>
      <c r="AD93">
        <v>36658</v>
      </c>
      <c r="AE93">
        <v>1.927710186043974</v>
      </c>
      <c r="AK93">
        <v>36658</v>
      </c>
      <c r="AL93">
        <v>1.927710186043974</v>
      </c>
    </row>
    <row r="94" spans="2:38" x14ac:dyDescent="0.25">
      <c r="B94">
        <v>40417</v>
      </c>
      <c r="C94">
        <v>6384</v>
      </c>
      <c r="D94">
        <v>32098</v>
      </c>
      <c r="E94">
        <v>112365</v>
      </c>
      <c r="F94">
        <v>84628</v>
      </c>
      <c r="H94">
        <v>122584</v>
      </c>
      <c r="J94">
        <f t="shared" si="12"/>
        <v>55178.400000000001</v>
      </c>
      <c r="K94">
        <f t="shared" si="13"/>
        <v>2.2215939570556595</v>
      </c>
      <c r="L94">
        <f t="shared" si="14"/>
        <v>112365</v>
      </c>
      <c r="M94">
        <f t="shared" si="15"/>
        <v>6384</v>
      </c>
      <c r="N94">
        <f t="shared" si="16"/>
        <v>55178.400000000001</v>
      </c>
      <c r="O94">
        <f t="shared" si="17"/>
        <v>105981</v>
      </c>
      <c r="Q94">
        <v>18649</v>
      </c>
      <c r="R94">
        <v>-797</v>
      </c>
      <c r="T94">
        <v>-4255.1999999999971</v>
      </c>
      <c r="U94">
        <v>2084.2000000000044</v>
      </c>
      <c r="W94">
        <v>6985.6</v>
      </c>
      <c r="X94">
        <v>3714.6</v>
      </c>
      <c r="AD94">
        <v>55178.400000000001</v>
      </c>
      <c r="AE94">
        <v>2.2215939570556595</v>
      </c>
      <c r="AK94">
        <v>55178.400000000001</v>
      </c>
      <c r="AL94">
        <v>2.2215939570556595</v>
      </c>
    </row>
    <row r="95" spans="2:38" x14ac:dyDescent="0.25">
      <c r="B95">
        <v>96453</v>
      </c>
      <c r="C95">
        <v>23074</v>
      </c>
      <c r="D95">
        <v>102434</v>
      </c>
      <c r="E95">
        <v>99338</v>
      </c>
      <c r="F95">
        <v>110548</v>
      </c>
      <c r="H95">
        <v>108387</v>
      </c>
      <c r="J95">
        <f t="shared" si="12"/>
        <v>86369.4</v>
      </c>
      <c r="K95">
        <f t="shared" si="13"/>
        <v>1.2549236187816519</v>
      </c>
      <c r="L95">
        <f t="shared" si="14"/>
        <v>110548</v>
      </c>
      <c r="M95">
        <f t="shared" si="15"/>
        <v>23074</v>
      </c>
      <c r="N95">
        <f t="shared" si="16"/>
        <v>86369.4</v>
      </c>
      <c r="O95">
        <f t="shared" si="17"/>
        <v>87474</v>
      </c>
      <c r="Q95">
        <v>2607</v>
      </c>
      <c r="R95">
        <v>-1111</v>
      </c>
      <c r="T95">
        <v>-3494.4000000000087</v>
      </c>
      <c r="U95">
        <v>-794.20000000001164</v>
      </c>
      <c r="W95">
        <v>8738.7999999999993</v>
      </c>
      <c r="X95">
        <v>3203</v>
      </c>
      <c r="AB95">
        <v>86369.4</v>
      </c>
      <c r="AC95">
        <v>1.2549236187816519</v>
      </c>
      <c r="AI95">
        <v>86369.4</v>
      </c>
      <c r="AJ95">
        <v>1.2549236187816519</v>
      </c>
    </row>
    <row r="96" spans="2:38" x14ac:dyDescent="0.25">
      <c r="B96">
        <v>55205</v>
      </c>
      <c r="C96">
        <v>109387</v>
      </c>
      <c r="D96">
        <v>11436</v>
      </c>
      <c r="E96">
        <v>31722</v>
      </c>
      <c r="F96">
        <v>95043</v>
      </c>
      <c r="H96">
        <v>91458</v>
      </c>
      <c r="J96">
        <f t="shared" si="12"/>
        <v>60558.6</v>
      </c>
      <c r="K96">
        <f t="shared" si="13"/>
        <v>1.510239668684547</v>
      </c>
      <c r="L96">
        <f t="shared" si="14"/>
        <v>109387</v>
      </c>
      <c r="M96">
        <f t="shared" si="15"/>
        <v>11436</v>
      </c>
      <c r="N96">
        <f t="shared" si="16"/>
        <v>60558.6</v>
      </c>
      <c r="O96">
        <f t="shared" si="17"/>
        <v>97951</v>
      </c>
      <c r="Q96">
        <v>-792</v>
      </c>
      <c r="R96">
        <v>786</v>
      </c>
      <c r="T96">
        <v>-4459.2000000000044</v>
      </c>
      <c r="U96">
        <v>1118.4000000000015</v>
      </c>
      <c r="W96">
        <v>8554</v>
      </c>
      <c r="X96">
        <v>1152</v>
      </c>
      <c r="AB96">
        <v>60558.6</v>
      </c>
      <c r="AC96">
        <v>1.510239668684547</v>
      </c>
      <c r="AK96">
        <v>60558.6</v>
      </c>
      <c r="AL96">
        <v>1.510239668684547</v>
      </c>
    </row>
    <row r="97" spans="2:38" x14ac:dyDescent="0.25">
      <c r="B97">
        <v>31153</v>
      </c>
      <c r="C97">
        <v>13612</v>
      </c>
      <c r="D97">
        <v>110813</v>
      </c>
      <c r="E97">
        <v>87444</v>
      </c>
      <c r="F97">
        <v>7755</v>
      </c>
      <c r="H97">
        <v>98070</v>
      </c>
      <c r="J97">
        <f t="shared" si="12"/>
        <v>50155.4</v>
      </c>
      <c r="K97">
        <f t="shared" si="13"/>
        <v>1.9553228565618059</v>
      </c>
      <c r="L97">
        <f t="shared" si="14"/>
        <v>110813</v>
      </c>
      <c r="M97">
        <f t="shared" si="15"/>
        <v>7755</v>
      </c>
      <c r="N97">
        <f t="shared" si="16"/>
        <v>50155.4</v>
      </c>
      <c r="O97">
        <f t="shared" si="17"/>
        <v>103058</v>
      </c>
      <c r="Q97">
        <v>2745</v>
      </c>
      <c r="R97">
        <v>-1422</v>
      </c>
      <c r="T97">
        <v>6711.8000000000029</v>
      </c>
      <c r="U97">
        <v>1104</v>
      </c>
      <c r="W97">
        <v>11727.8</v>
      </c>
      <c r="X97">
        <v>1543.2</v>
      </c>
      <c r="AD97">
        <v>50155.4</v>
      </c>
      <c r="AE97">
        <v>1.9553228565618059</v>
      </c>
      <c r="AK97">
        <v>50155.4</v>
      </c>
      <c r="AL97">
        <v>1.9553228565618059</v>
      </c>
    </row>
    <row r="98" spans="2:38" x14ac:dyDescent="0.25">
      <c r="B98">
        <v>60779</v>
      </c>
      <c r="C98">
        <v>66488</v>
      </c>
      <c r="D98">
        <v>89080</v>
      </c>
      <c r="E98">
        <v>78397</v>
      </c>
      <c r="F98">
        <v>57150</v>
      </c>
      <c r="H98">
        <v>106441</v>
      </c>
      <c r="J98">
        <f t="shared" si="12"/>
        <v>70378.8</v>
      </c>
      <c r="K98">
        <f t="shared" ref="K98:K129" si="18">H98/J98</f>
        <v>1.5124014618038386</v>
      </c>
      <c r="L98">
        <f t="shared" si="14"/>
        <v>89080</v>
      </c>
      <c r="M98">
        <f t="shared" si="15"/>
        <v>57150</v>
      </c>
      <c r="N98">
        <f t="shared" si="16"/>
        <v>70378.8</v>
      </c>
      <c r="O98">
        <f t="shared" si="17"/>
        <v>31930</v>
      </c>
      <c r="Q98">
        <v>-10655</v>
      </c>
      <c r="R98">
        <v>230</v>
      </c>
      <c r="T98">
        <v>-2904.5999999999913</v>
      </c>
      <c r="U98">
        <v>289.19999999999709</v>
      </c>
      <c r="W98">
        <v>7999.4</v>
      </c>
      <c r="X98">
        <v>890.4</v>
      </c>
      <c r="AF98">
        <v>70378.8</v>
      </c>
      <c r="AG98">
        <v>1.5124014618038386</v>
      </c>
      <c r="AK98">
        <v>70378.8</v>
      </c>
      <c r="AL98">
        <v>1.5124014618038386</v>
      </c>
    </row>
    <row r="99" spans="2:38" x14ac:dyDescent="0.25">
      <c r="B99">
        <v>64519</v>
      </c>
      <c r="C99">
        <v>105166</v>
      </c>
      <c r="D99">
        <v>106227</v>
      </c>
      <c r="E99">
        <v>36364</v>
      </c>
      <c r="F99">
        <v>69757</v>
      </c>
      <c r="H99">
        <v>85158</v>
      </c>
      <c r="J99">
        <f t="shared" si="12"/>
        <v>76406.600000000006</v>
      </c>
      <c r="K99">
        <f t="shared" si="18"/>
        <v>1.1145372258417465</v>
      </c>
      <c r="L99">
        <f t="shared" si="14"/>
        <v>106227</v>
      </c>
      <c r="M99">
        <f t="shared" si="15"/>
        <v>36364</v>
      </c>
      <c r="N99">
        <f t="shared" si="16"/>
        <v>76406.600000000006</v>
      </c>
      <c r="O99">
        <f t="shared" si="17"/>
        <v>69863</v>
      </c>
      <c r="Q99">
        <v>6438</v>
      </c>
      <c r="R99">
        <v>-320</v>
      </c>
      <c r="T99">
        <v>441.80000000000291</v>
      </c>
      <c r="U99">
        <v>-1404.5999999999913</v>
      </c>
      <c r="W99">
        <v>9259.7999999999993</v>
      </c>
      <c r="X99">
        <v>2035.8</v>
      </c>
      <c r="AB99">
        <v>76406.600000000006</v>
      </c>
      <c r="AC99">
        <v>1.1145372258417465</v>
      </c>
      <c r="AI99">
        <v>76406.600000000006</v>
      </c>
      <c r="AJ99">
        <v>1.1145372258417465</v>
      </c>
    </row>
    <row r="100" spans="2:38" x14ac:dyDescent="0.25">
      <c r="B100">
        <v>59788</v>
      </c>
      <c r="C100">
        <v>30864</v>
      </c>
      <c r="D100">
        <v>28908</v>
      </c>
      <c r="E100">
        <v>53007</v>
      </c>
      <c r="F100">
        <v>99787</v>
      </c>
      <c r="H100">
        <v>86976</v>
      </c>
      <c r="J100">
        <f t="shared" si="12"/>
        <v>54470.8</v>
      </c>
      <c r="K100">
        <f t="shared" si="18"/>
        <v>1.5967454122208595</v>
      </c>
      <c r="L100">
        <f t="shared" si="14"/>
        <v>99787</v>
      </c>
      <c r="M100">
        <f t="shared" si="15"/>
        <v>28908</v>
      </c>
      <c r="N100">
        <f t="shared" si="16"/>
        <v>54470.8</v>
      </c>
      <c r="O100">
        <f t="shared" si="17"/>
        <v>70879</v>
      </c>
      <c r="Q100">
        <v>-9456</v>
      </c>
      <c r="R100">
        <v>-2058</v>
      </c>
      <c r="T100">
        <v>-3314.5999999999985</v>
      </c>
      <c r="U100">
        <v>939.20000000000437</v>
      </c>
      <c r="W100">
        <v>7785.8</v>
      </c>
      <c r="X100">
        <v>1618.4</v>
      </c>
      <c r="AD100">
        <v>54470.8</v>
      </c>
      <c r="AE100">
        <v>1.5967454122208595</v>
      </c>
      <c r="AI100">
        <v>54470.8</v>
      </c>
      <c r="AJ100">
        <v>1.5967454122208595</v>
      </c>
    </row>
    <row r="101" spans="2:38" x14ac:dyDescent="0.25">
      <c r="B101">
        <v>35851</v>
      </c>
      <c r="C101">
        <v>114977</v>
      </c>
      <c r="D101">
        <v>18532</v>
      </c>
      <c r="E101">
        <v>16069</v>
      </c>
      <c r="F101">
        <v>86396</v>
      </c>
      <c r="H101">
        <v>61067</v>
      </c>
      <c r="J101">
        <f t="shared" si="12"/>
        <v>54365</v>
      </c>
      <c r="K101">
        <f t="shared" si="18"/>
        <v>1.1232778442012323</v>
      </c>
      <c r="L101">
        <f t="shared" si="14"/>
        <v>114977</v>
      </c>
      <c r="M101">
        <f t="shared" si="15"/>
        <v>16069</v>
      </c>
      <c r="N101">
        <f t="shared" si="16"/>
        <v>54365</v>
      </c>
      <c r="O101">
        <f t="shared" si="17"/>
        <v>98908</v>
      </c>
      <c r="Q101">
        <v>-4738</v>
      </c>
      <c r="R101">
        <v>4582</v>
      </c>
      <c r="T101">
        <v>-5093.1999999999971</v>
      </c>
      <c r="U101">
        <v>-305</v>
      </c>
      <c r="W101">
        <v>11559.999999999998</v>
      </c>
      <c r="X101">
        <v>1223.4000000000001</v>
      </c>
      <c r="AB101">
        <v>54365</v>
      </c>
      <c r="AC101">
        <v>1.1232778442012323</v>
      </c>
      <c r="AI101">
        <v>54365</v>
      </c>
      <c r="AJ101">
        <v>1.1232778442012323</v>
      </c>
    </row>
    <row r="103" spans="2:38" x14ac:dyDescent="0.25">
      <c r="B103">
        <v>2959008</v>
      </c>
      <c r="C103">
        <v>2873048</v>
      </c>
      <c r="D103">
        <v>3126504</v>
      </c>
      <c r="E103">
        <v>2991857</v>
      </c>
      <c r="F103">
        <v>3019332</v>
      </c>
    </row>
  </sheetData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AED661-5929-4D99-AADE-349137F6F802}">
  <dimension ref="A1:AL103"/>
  <sheetViews>
    <sheetView workbookViewId="0"/>
  </sheetViews>
  <sheetFormatPr defaultRowHeight="15" x14ac:dyDescent="0.25"/>
  <sheetData>
    <row r="1" spans="1:38" x14ac:dyDescent="0.25">
      <c r="A1" t="s">
        <v>32</v>
      </c>
    </row>
    <row r="2" spans="1:38" x14ac:dyDescent="0.25">
      <c r="B2">
        <v>75656</v>
      </c>
      <c r="C2">
        <v>6376</v>
      </c>
      <c r="D2">
        <v>19520</v>
      </c>
      <c r="E2">
        <v>83120</v>
      </c>
      <c r="F2">
        <v>100937</v>
      </c>
      <c r="H2">
        <v>81273</v>
      </c>
      <c r="J2">
        <f t="shared" ref="J2:J33" si="0">AVERAGE(B2:F2)</f>
        <v>57121.8</v>
      </c>
      <c r="K2">
        <f t="shared" ref="K2:K33" si="1">H2/J2</f>
        <v>1.422801802464208</v>
      </c>
      <c r="L2">
        <f t="shared" ref="L2:L33" si="2">MAX(B2:F2)</f>
        <v>100937</v>
      </c>
      <c r="M2">
        <f t="shared" ref="M2:M33" si="3">MIN(B2:F2)</f>
        <v>6376</v>
      </c>
      <c r="N2">
        <f t="shared" ref="N2:N33" si="4">AVERAGE(B2:F2)</f>
        <v>57121.8</v>
      </c>
      <c r="O2">
        <f t="shared" ref="O2:O33" si="5">L2-M2</f>
        <v>94561</v>
      </c>
      <c r="Q2">
        <v>7104</v>
      </c>
      <c r="R2">
        <v>-22</v>
      </c>
      <c r="T2">
        <v>4551.6000000000058</v>
      </c>
      <c r="U2">
        <v>582.20000000000437</v>
      </c>
      <c r="W2">
        <v>8809.2000000000007</v>
      </c>
      <c r="X2">
        <v>1761.0000000000002</v>
      </c>
      <c r="Z2">
        <v>57121.8</v>
      </c>
      <c r="AA2">
        <v>1.422801802464208</v>
      </c>
      <c r="AI2">
        <v>57121.8</v>
      </c>
      <c r="AJ2">
        <v>1.422801802464208</v>
      </c>
    </row>
    <row r="3" spans="1:38" x14ac:dyDescent="0.25">
      <c r="B3">
        <v>71812</v>
      </c>
      <c r="C3">
        <v>19463</v>
      </c>
      <c r="D3">
        <v>15558</v>
      </c>
      <c r="E3">
        <v>53307</v>
      </c>
      <c r="F3">
        <v>21075</v>
      </c>
      <c r="H3">
        <v>70646</v>
      </c>
      <c r="J3">
        <f t="shared" si="0"/>
        <v>36243</v>
      </c>
      <c r="K3">
        <f t="shared" si="1"/>
        <v>1.9492315757525591</v>
      </c>
      <c r="L3">
        <f t="shared" si="2"/>
        <v>71812</v>
      </c>
      <c r="M3">
        <f t="shared" si="3"/>
        <v>15558</v>
      </c>
      <c r="N3">
        <f t="shared" si="4"/>
        <v>36243</v>
      </c>
      <c r="O3">
        <f t="shared" si="5"/>
        <v>56254</v>
      </c>
      <c r="Q3">
        <v>-7705</v>
      </c>
      <c r="R3">
        <v>-300</v>
      </c>
      <c r="T3">
        <v>2270.4000000000015</v>
      </c>
      <c r="U3">
        <v>-997</v>
      </c>
      <c r="W3">
        <v>5690.4</v>
      </c>
      <c r="X3">
        <v>2526.1999999999998</v>
      </c>
      <c r="AD3">
        <v>36243</v>
      </c>
      <c r="AE3">
        <v>1.9492315757525591</v>
      </c>
      <c r="AK3">
        <v>36243</v>
      </c>
      <c r="AL3">
        <v>1.9492315757525591</v>
      </c>
    </row>
    <row r="4" spans="1:38" x14ac:dyDescent="0.25">
      <c r="B4">
        <v>76549</v>
      </c>
      <c r="C4">
        <v>59945</v>
      </c>
      <c r="D4">
        <v>58819</v>
      </c>
      <c r="E4">
        <v>15662</v>
      </c>
      <c r="F4">
        <v>51073</v>
      </c>
      <c r="H4">
        <v>97902</v>
      </c>
      <c r="J4">
        <f t="shared" si="0"/>
        <v>52409.599999999999</v>
      </c>
      <c r="K4">
        <f t="shared" si="1"/>
        <v>1.868016546586885</v>
      </c>
      <c r="L4">
        <f t="shared" si="2"/>
        <v>76549</v>
      </c>
      <c r="M4">
        <f t="shared" si="3"/>
        <v>15662</v>
      </c>
      <c r="N4">
        <f t="shared" si="4"/>
        <v>52409.599999999999</v>
      </c>
      <c r="O4">
        <f t="shared" si="5"/>
        <v>60887</v>
      </c>
      <c r="Q4">
        <v>-5418</v>
      </c>
      <c r="R4">
        <v>2550</v>
      </c>
      <c r="T4">
        <v>-9680.8000000000029</v>
      </c>
      <c r="U4">
        <v>-1286.4000000000015</v>
      </c>
      <c r="W4">
        <v>15404.399999999998</v>
      </c>
      <c r="X4">
        <v>1659.6</v>
      </c>
      <c r="AF4">
        <v>52409.599999999999</v>
      </c>
      <c r="AG4">
        <v>1.868016546586885</v>
      </c>
      <c r="AK4">
        <v>52409.599999999999</v>
      </c>
      <c r="AL4">
        <v>1.868016546586885</v>
      </c>
    </row>
    <row r="5" spans="1:38" x14ac:dyDescent="0.25">
      <c r="B5">
        <v>88365</v>
      </c>
      <c r="C5">
        <v>94696</v>
      </c>
      <c r="D5">
        <v>99860</v>
      </c>
      <c r="E5">
        <v>87924</v>
      </c>
      <c r="F5">
        <v>55614</v>
      </c>
      <c r="H5">
        <v>136216</v>
      </c>
      <c r="J5">
        <f t="shared" si="0"/>
        <v>85291.8</v>
      </c>
      <c r="K5">
        <f t="shared" si="1"/>
        <v>1.597058568350064</v>
      </c>
      <c r="L5">
        <f t="shared" si="2"/>
        <v>99860</v>
      </c>
      <c r="M5">
        <f t="shared" si="3"/>
        <v>55614</v>
      </c>
      <c r="N5">
        <f t="shared" si="4"/>
        <v>85291.8</v>
      </c>
      <c r="O5">
        <f t="shared" si="5"/>
        <v>44246</v>
      </c>
      <c r="Q5">
        <v>2023</v>
      </c>
      <c r="R5">
        <v>102</v>
      </c>
      <c r="T5">
        <v>741.60000000000582</v>
      </c>
      <c r="U5">
        <v>-1153.1999999999971</v>
      </c>
      <c r="W5">
        <v>6841.5999999999995</v>
      </c>
      <c r="X5">
        <v>1300.8</v>
      </c>
      <c r="AF5">
        <v>85291.8</v>
      </c>
      <c r="AG5">
        <v>1.597058568350064</v>
      </c>
      <c r="AK5">
        <v>85291.8</v>
      </c>
      <c r="AL5">
        <v>1.597058568350064</v>
      </c>
    </row>
    <row r="6" spans="1:38" x14ac:dyDescent="0.25">
      <c r="B6">
        <v>18652</v>
      </c>
      <c r="C6">
        <v>73594</v>
      </c>
      <c r="D6">
        <v>113965</v>
      </c>
      <c r="E6">
        <v>39388</v>
      </c>
      <c r="F6">
        <v>95082</v>
      </c>
      <c r="H6">
        <v>104945</v>
      </c>
      <c r="J6">
        <f t="shared" si="0"/>
        <v>68136.2</v>
      </c>
      <c r="K6">
        <f t="shared" si="1"/>
        <v>1.5402238457677417</v>
      </c>
      <c r="L6">
        <f t="shared" si="2"/>
        <v>113965</v>
      </c>
      <c r="M6">
        <f t="shared" si="3"/>
        <v>18652</v>
      </c>
      <c r="N6">
        <f t="shared" si="4"/>
        <v>68136.2</v>
      </c>
      <c r="O6">
        <f t="shared" si="5"/>
        <v>95313</v>
      </c>
      <c r="Q6">
        <v>9005</v>
      </c>
      <c r="R6">
        <v>58</v>
      </c>
      <c r="T6">
        <v>5381.5999999999985</v>
      </c>
      <c r="U6">
        <v>1085.1999999999971</v>
      </c>
      <c r="W6">
        <v>6300.4000000000005</v>
      </c>
      <c r="X6">
        <v>1246.3999999999999</v>
      </c>
      <c r="AF6">
        <v>68136.2</v>
      </c>
      <c r="AG6">
        <v>1.5402238457677417</v>
      </c>
      <c r="AI6">
        <v>68136.2</v>
      </c>
      <c r="AJ6">
        <v>1.5402238457677417</v>
      </c>
    </row>
    <row r="7" spans="1:38" x14ac:dyDescent="0.25">
      <c r="B7">
        <v>40384</v>
      </c>
      <c r="C7">
        <v>55093</v>
      </c>
      <c r="D7">
        <v>89884</v>
      </c>
      <c r="E7">
        <v>71574</v>
      </c>
      <c r="F7">
        <v>6431</v>
      </c>
      <c r="H7">
        <v>59557</v>
      </c>
      <c r="J7">
        <f t="shared" si="0"/>
        <v>52673.2</v>
      </c>
      <c r="K7">
        <f t="shared" si="1"/>
        <v>1.1306888512564264</v>
      </c>
      <c r="L7">
        <f t="shared" si="2"/>
        <v>89884</v>
      </c>
      <c r="M7">
        <f t="shared" si="3"/>
        <v>6431</v>
      </c>
      <c r="N7">
        <f t="shared" si="4"/>
        <v>52673.2</v>
      </c>
      <c r="O7">
        <f t="shared" si="5"/>
        <v>83453</v>
      </c>
      <c r="Q7">
        <v>-19409</v>
      </c>
      <c r="R7">
        <v>1713</v>
      </c>
      <c r="T7">
        <v>1087</v>
      </c>
      <c r="U7">
        <v>342</v>
      </c>
      <c r="W7">
        <v>5812.5999999999995</v>
      </c>
      <c r="X7">
        <v>2427.1999999999998</v>
      </c>
      <c r="AD7">
        <v>52673.2</v>
      </c>
      <c r="AE7">
        <v>1.1306888512564264</v>
      </c>
      <c r="AI7">
        <v>52673.2</v>
      </c>
      <c r="AJ7">
        <v>1.1306888512564264</v>
      </c>
    </row>
    <row r="8" spans="1:38" x14ac:dyDescent="0.25">
      <c r="B8">
        <v>113250</v>
      </c>
      <c r="C8">
        <v>55756</v>
      </c>
      <c r="D8">
        <v>43475</v>
      </c>
      <c r="E8">
        <v>13240</v>
      </c>
      <c r="F8">
        <v>92938</v>
      </c>
      <c r="H8">
        <v>102501</v>
      </c>
      <c r="J8">
        <f t="shared" si="0"/>
        <v>63731.8</v>
      </c>
      <c r="K8">
        <f t="shared" si="1"/>
        <v>1.6083179825456051</v>
      </c>
      <c r="L8">
        <f t="shared" si="2"/>
        <v>113250</v>
      </c>
      <c r="M8">
        <f t="shared" si="3"/>
        <v>13240</v>
      </c>
      <c r="N8">
        <f t="shared" si="4"/>
        <v>63731.8</v>
      </c>
      <c r="O8">
        <f t="shared" si="5"/>
        <v>100010</v>
      </c>
      <c r="Q8">
        <v>-7584</v>
      </c>
      <c r="R8">
        <v>-2609</v>
      </c>
      <c r="T8">
        <v>-6402.8000000000029</v>
      </c>
      <c r="U8">
        <v>217.40000000000146</v>
      </c>
      <c r="W8">
        <v>6434.4000000000005</v>
      </c>
      <c r="X8">
        <v>2672.6</v>
      </c>
      <c r="AF8">
        <v>63731.8</v>
      </c>
      <c r="AG8">
        <v>1.6083179825456051</v>
      </c>
      <c r="AK8">
        <v>63731.8</v>
      </c>
      <c r="AL8">
        <v>1.6083179825456051</v>
      </c>
    </row>
    <row r="9" spans="1:38" x14ac:dyDescent="0.25">
      <c r="B9">
        <v>26171</v>
      </c>
      <c r="C9">
        <v>19175</v>
      </c>
      <c r="D9">
        <v>82532</v>
      </c>
      <c r="E9">
        <v>105539</v>
      </c>
      <c r="F9">
        <v>18557</v>
      </c>
      <c r="H9">
        <v>55053</v>
      </c>
      <c r="J9">
        <f t="shared" si="0"/>
        <v>50394.8</v>
      </c>
      <c r="K9">
        <f t="shared" si="1"/>
        <v>1.0924341400303206</v>
      </c>
      <c r="L9">
        <f t="shared" si="2"/>
        <v>105539</v>
      </c>
      <c r="M9">
        <f t="shared" si="3"/>
        <v>18557</v>
      </c>
      <c r="N9">
        <f t="shared" si="4"/>
        <v>50394.8</v>
      </c>
      <c r="O9">
        <f t="shared" si="5"/>
        <v>86982</v>
      </c>
      <c r="Q9">
        <v>-11367</v>
      </c>
      <c r="R9">
        <v>1</v>
      </c>
      <c r="T9">
        <v>-8030.1999999999971</v>
      </c>
      <c r="U9">
        <v>8</v>
      </c>
      <c r="W9">
        <v>8030.2000000000007</v>
      </c>
      <c r="X9">
        <v>247.2</v>
      </c>
      <c r="Z9">
        <v>50394.8</v>
      </c>
      <c r="AA9">
        <v>1.0924341400303206</v>
      </c>
      <c r="AI9">
        <v>50394.8</v>
      </c>
      <c r="AJ9">
        <v>1.0924341400303206</v>
      </c>
    </row>
    <row r="10" spans="1:38" x14ac:dyDescent="0.25">
      <c r="B10">
        <v>23518</v>
      </c>
      <c r="C10">
        <v>92478</v>
      </c>
      <c r="D10">
        <v>17169</v>
      </c>
      <c r="E10">
        <v>47007</v>
      </c>
      <c r="F10">
        <v>74715</v>
      </c>
      <c r="H10">
        <v>81083</v>
      </c>
      <c r="J10">
        <f t="shared" si="0"/>
        <v>50977.4</v>
      </c>
      <c r="K10">
        <f t="shared" si="1"/>
        <v>1.5905675848513263</v>
      </c>
      <c r="L10">
        <f t="shared" si="2"/>
        <v>92478</v>
      </c>
      <c r="M10">
        <f t="shared" si="3"/>
        <v>17169</v>
      </c>
      <c r="N10">
        <f t="shared" si="4"/>
        <v>50977.4</v>
      </c>
      <c r="O10">
        <f t="shared" si="5"/>
        <v>75309</v>
      </c>
      <c r="Q10">
        <v>7160</v>
      </c>
      <c r="R10">
        <v>3438</v>
      </c>
      <c r="T10">
        <v>-8431.5999999999985</v>
      </c>
      <c r="U10">
        <v>-245.79999999999563</v>
      </c>
      <c r="W10">
        <v>10752.399999999998</v>
      </c>
      <c r="X10">
        <v>1525.8</v>
      </c>
      <c r="Z10">
        <v>50977.4</v>
      </c>
      <c r="AA10">
        <v>1.5905675848513263</v>
      </c>
      <c r="AK10">
        <v>50977.4</v>
      </c>
      <c r="AL10">
        <v>1.5905675848513263</v>
      </c>
    </row>
    <row r="11" spans="1:38" x14ac:dyDescent="0.25">
      <c r="B11">
        <v>92859</v>
      </c>
      <c r="C11">
        <v>84256</v>
      </c>
      <c r="D11">
        <v>14378</v>
      </c>
      <c r="E11">
        <v>108803</v>
      </c>
      <c r="F11">
        <v>24965</v>
      </c>
      <c r="H11">
        <v>90934</v>
      </c>
      <c r="J11">
        <f t="shared" si="0"/>
        <v>65052.2</v>
      </c>
      <c r="K11">
        <f t="shared" si="1"/>
        <v>1.3978620246509728</v>
      </c>
      <c r="L11">
        <f t="shared" si="2"/>
        <v>108803</v>
      </c>
      <c r="M11">
        <f t="shared" si="3"/>
        <v>14378</v>
      </c>
      <c r="N11">
        <f t="shared" si="4"/>
        <v>65052.2</v>
      </c>
      <c r="O11">
        <f t="shared" si="5"/>
        <v>94425</v>
      </c>
      <c r="Q11">
        <v>4711</v>
      </c>
      <c r="R11">
        <v>3242</v>
      </c>
      <c r="T11">
        <v>6922.3999999999942</v>
      </c>
      <c r="U11">
        <v>982.59999999999854</v>
      </c>
      <c r="W11">
        <v>9581.6</v>
      </c>
      <c r="X11">
        <v>1113</v>
      </c>
      <c r="Z11">
        <v>65052.2</v>
      </c>
      <c r="AA11">
        <v>1.3978620246509728</v>
      </c>
      <c r="AI11">
        <v>65052.2</v>
      </c>
      <c r="AJ11">
        <v>1.3978620246509728</v>
      </c>
    </row>
    <row r="12" spans="1:38" x14ac:dyDescent="0.25">
      <c r="B12">
        <v>69010</v>
      </c>
      <c r="C12">
        <v>19559</v>
      </c>
      <c r="D12">
        <v>51474</v>
      </c>
      <c r="E12">
        <v>84418</v>
      </c>
      <c r="F12">
        <v>107480</v>
      </c>
      <c r="H12">
        <v>77326</v>
      </c>
      <c r="J12">
        <f t="shared" si="0"/>
        <v>66388.2</v>
      </c>
      <c r="K12">
        <f t="shared" si="1"/>
        <v>1.1647551823968718</v>
      </c>
      <c r="L12">
        <f t="shared" si="2"/>
        <v>107480</v>
      </c>
      <c r="M12">
        <f t="shared" si="3"/>
        <v>19559</v>
      </c>
      <c r="N12">
        <f t="shared" si="4"/>
        <v>66388.2</v>
      </c>
      <c r="O12">
        <f t="shared" si="5"/>
        <v>87921</v>
      </c>
      <c r="Q12">
        <v>-12587</v>
      </c>
      <c r="R12">
        <v>159</v>
      </c>
      <c r="T12">
        <v>976.79999999999563</v>
      </c>
      <c r="U12">
        <v>367.19999999999709</v>
      </c>
      <c r="W12">
        <v>5397.6</v>
      </c>
      <c r="X12">
        <v>464.8</v>
      </c>
      <c r="AB12">
        <v>66388.2</v>
      </c>
      <c r="AC12">
        <v>1.1647551823968718</v>
      </c>
      <c r="AI12">
        <v>66388.2</v>
      </c>
      <c r="AJ12">
        <v>1.1647551823968718</v>
      </c>
    </row>
    <row r="13" spans="1:38" x14ac:dyDescent="0.25">
      <c r="B13">
        <v>7338</v>
      </c>
      <c r="C13">
        <v>64760</v>
      </c>
      <c r="D13">
        <v>103862</v>
      </c>
      <c r="E13">
        <v>59445</v>
      </c>
      <c r="F13">
        <v>84278</v>
      </c>
      <c r="H13">
        <v>89919</v>
      </c>
      <c r="J13">
        <f t="shared" si="0"/>
        <v>63936.6</v>
      </c>
      <c r="K13">
        <f t="shared" si="1"/>
        <v>1.4063775677780801</v>
      </c>
      <c r="L13">
        <f t="shared" si="2"/>
        <v>103862</v>
      </c>
      <c r="M13">
        <f t="shared" si="3"/>
        <v>7338</v>
      </c>
      <c r="N13">
        <f t="shared" si="4"/>
        <v>63936.6</v>
      </c>
      <c r="O13">
        <f t="shared" si="5"/>
        <v>96524</v>
      </c>
      <c r="Q13">
        <v>5541</v>
      </c>
      <c r="R13">
        <v>4</v>
      </c>
      <c r="T13">
        <v>-1622.4000000000015</v>
      </c>
      <c r="U13">
        <v>-1206.2000000000044</v>
      </c>
      <c r="W13">
        <v>10572.4</v>
      </c>
      <c r="X13">
        <v>1605</v>
      </c>
      <c r="AB13">
        <v>63936.6</v>
      </c>
      <c r="AC13">
        <v>1.4063775677780801</v>
      </c>
      <c r="AI13">
        <v>63936.6</v>
      </c>
      <c r="AJ13">
        <v>1.4063775677780801</v>
      </c>
    </row>
    <row r="14" spans="1:38" x14ac:dyDescent="0.25">
      <c r="B14">
        <v>85876</v>
      </c>
      <c r="C14">
        <v>84490</v>
      </c>
      <c r="D14">
        <v>104837</v>
      </c>
      <c r="E14">
        <v>604</v>
      </c>
      <c r="F14">
        <v>13384</v>
      </c>
      <c r="H14">
        <v>64544</v>
      </c>
      <c r="J14">
        <f t="shared" si="0"/>
        <v>57838.2</v>
      </c>
      <c r="K14">
        <f t="shared" si="1"/>
        <v>1.1159406758854875</v>
      </c>
      <c r="L14">
        <f t="shared" si="2"/>
        <v>104837</v>
      </c>
      <c r="M14">
        <f t="shared" si="3"/>
        <v>604</v>
      </c>
      <c r="N14">
        <f t="shared" si="4"/>
        <v>57838.2</v>
      </c>
      <c r="O14">
        <f t="shared" si="5"/>
        <v>104233</v>
      </c>
      <c r="Q14">
        <v>3536</v>
      </c>
      <c r="R14">
        <v>-24</v>
      </c>
      <c r="T14">
        <v>1922.3999999999942</v>
      </c>
      <c r="U14">
        <v>-744.20000000000437</v>
      </c>
      <c r="W14">
        <v>9602</v>
      </c>
      <c r="X14">
        <v>2215</v>
      </c>
      <c r="Z14">
        <v>57838.2</v>
      </c>
      <c r="AA14">
        <v>1.1159406758854875</v>
      </c>
      <c r="AI14">
        <v>57838.2</v>
      </c>
      <c r="AJ14">
        <v>1.1159406758854875</v>
      </c>
    </row>
    <row r="15" spans="1:38" x14ac:dyDescent="0.25">
      <c r="B15">
        <v>88059</v>
      </c>
      <c r="C15">
        <v>68517</v>
      </c>
      <c r="D15">
        <v>23417</v>
      </c>
      <c r="E15">
        <v>61339</v>
      </c>
      <c r="F15">
        <v>111478</v>
      </c>
      <c r="H15">
        <v>90418</v>
      </c>
      <c r="J15">
        <f t="shared" si="0"/>
        <v>70562</v>
      </c>
      <c r="K15">
        <f t="shared" si="1"/>
        <v>1.2813979195601031</v>
      </c>
      <c r="L15">
        <f t="shared" si="2"/>
        <v>111478</v>
      </c>
      <c r="M15">
        <f t="shared" si="3"/>
        <v>23417</v>
      </c>
      <c r="N15">
        <f t="shared" si="4"/>
        <v>70562</v>
      </c>
      <c r="O15">
        <f t="shared" si="5"/>
        <v>88061</v>
      </c>
      <c r="Q15">
        <v>505</v>
      </c>
      <c r="R15">
        <v>-192</v>
      </c>
      <c r="T15">
        <v>33.80000000000291</v>
      </c>
      <c r="U15">
        <v>986</v>
      </c>
      <c r="W15">
        <v>6661</v>
      </c>
      <c r="X15">
        <v>1055.2</v>
      </c>
      <c r="AB15">
        <v>70562</v>
      </c>
      <c r="AC15">
        <v>1.2813979195601031</v>
      </c>
      <c r="AI15">
        <v>70562</v>
      </c>
      <c r="AJ15">
        <v>1.2813979195601031</v>
      </c>
    </row>
    <row r="16" spans="1:38" x14ac:dyDescent="0.25">
      <c r="B16">
        <v>100091</v>
      </c>
      <c r="C16">
        <v>66884</v>
      </c>
      <c r="D16">
        <v>6545</v>
      </c>
      <c r="E16">
        <v>4574</v>
      </c>
      <c r="F16">
        <v>27047</v>
      </c>
      <c r="H16">
        <v>43999</v>
      </c>
      <c r="J16">
        <f t="shared" si="0"/>
        <v>41028.199999999997</v>
      </c>
      <c r="K16">
        <f t="shared" si="1"/>
        <v>1.0724087335052477</v>
      </c>
      <c r="L16">
        <f t="shared" si="2"/>
        <v>100091</v>
      </c>
      <c r="M16">
        <f t="shared" si="3"/>
        <v>4574</v>
      </c>
      <c r="N16">
        <f t="shared" si="4"/>
        <v>41028.199999999997</v>
      </c>
      <c r="O16">
        <f t="shared" si="5"/>
        <v>95517</v>
      </c>
      <c r="Q16">
        <v>-8522</v>
      </c>
      <c r="R16">
        <v>-3348</v>
      </c>
      <c r="T16">
        <v>-10459.600000000006</v>
      </c>
      <c r="U16">
        <v>-1950</v>
      </c>
      <c r="W16">
        <v>11946</v>
      </c>
      <c r="X16">
        <v>2377.6</v>
      </c>
      <c r="Z16">
        <v>41028.199999999997</v>
      </c>
      <c r="AA16">
        <v>1.0724087335052477</v>
      </c>
      <c r="AI16">
        <v>41028.199999999997</v>
      </c>
      <c r="AJ16">
        <v>1.0724087335052477</v>
      </c>
    </row>
    <row r="17" spans="2:38" x14ac:dyDescent="0.25">
      <c r="B17">
        <v>16543</v>
      </c>
      <c r="C17">
        <v>85220</v>
      </c>
      <c r="D17">
        <v>95435</v>
      </c>
      <c r="E17">
        <v>21595</v>
      </c>
      <c r="F17">
        <v>71716</v>
      </c>
      <c r="H17">
        <v>64985</v>
      </c>
      <c r="J17">
        <f t="shared" si="0"/>
        <v>58101.8</v>
      </c>
      <c r="K17">
        <f t="shared" si="1"/>
        <v>1.1184679304255634</v>
      </c>
      <c r="L17">
        <f t="shared" si="2"/>
        <v>95435</v>
      </c>
      <c r="M17">
        <f t="shared" si="3"/>
        <v>16543</v>
      </c>
      <c r="N17">
        <f t="shared" si="4"/>
        <v>58101.8</v>
      </c>
      <c r="O17">
        <f t="shared" si="5"/>
        <v>78892</v>
      </c>
      <c r="Q17">
        <v>-3649</v>
      </c>
      <c r="R17">
        <v>575</v>
      </c>
      <c r="T17">
        <v>8532.8000000000029</v>
      </c>
      <c r="U17">
        <v>70.400000000001455</v>
      </c>
      <c r="W17">
        <v>8532.7999999999993</v>
      </c>
      <c r="X17">
        <v>1658.7999999999997</v>
      </c>
      <c r="Z17">
        <v>58101.8</v>
      </c>
      <c r="AA17">
        <v>1.1184679304255634</v>
      </c>
      <c r="AI17">
        <v>58101.8</v>
      </c>
      <c r="AJ17">
        <v>1.1184679304255634</v>
      </c>
    </row>
    <row r="18" spans="2:38" x14ac:dyDescent="0.25">
      <c r="B18">
        <v>22359</v>
      </c>
      <c r="C18">
        <v>89554</v>
      </c>
      <c r="D18">
        <v>62552</v>
      </c>
      <c r="E18">
        <v>39324</v>
      </c>
      <c r="F18">
        <v>36024</v>
      </c>
      <c r="H18">
        <v>90810</v>
      </c>
      <c r="J18">
        <f t="shared" si="0"/>
        <v>49962.6</v>
      </c>
      <c r="K18">
        <f t="shared" si="1"/>
        <v>1.8175595345318298</v>
      </c>
      <c r="L18">
        <f t="shared" si="2"/>
        <v>89554</v>
      </c>
      <c r="M18">
        <f t="shared" si="3"/>
        <v>22359</v>
      </c>
      <c r="N18">
        <f t="shared" si="4"/>
        <v>49962.6</v>
      </c>
      <c r="O18">
        <f t="shared" si="5"/>
        <v>67195</v>
      </c>
      <c r="Q18">
        <v>-8205</v>
      </c>
      <c r="R18">
        <v>-1347</v>
      </c>
      <c r="T18">
        <v>-7847.4000000000015</v>
      </c>
      <c r="U18">
        <v>-1852.2000000000044</v>
      </c>
      <c r="W18">
        <v>8623.7999999999993</v>
      </c>
      <c r="X18">
        <v>1887</v>
      </c>
      <c r="AD18">
        <v>49962.6</v>
      </c>
      <c r="AE18">
        <v>1.8175595345318298</v>
      </c>
      <c r="AK18">
        <v>49962.6</v>
      </c>
      <c r="AL18">
        <v>1.8175595345318298</v>
      </c>
    </row>
    <row r="19" spans="2:38" x14ac:dyDescent="0.25">
      <c r="B19">
        <v>92319</v>
      </c>
      <c r="C19">
        <v>42798</v>
      </c>
      <c r="D19">
        <v>65983</v>
      </c>
      <c r="E19">
        <v>40572</v>
      </c>
      <c r="F19">
        <v>87299</v>
      </c>
      <c r="H19">
        <v>86701</v>
      </c>
      <c r="J19">
        <f t="shared" si="0"/>
        <v>65794.2</v>
      </c>
      <c r="K19">
        <f t="shared" si="1"/>
        <v>1.3177605320833752</v>
      </c>
      <c r="L19">
        <f t="shared" si="2"/>
        <v>92319</v>
      </c>
      <c r="M19">
        <f t="shared" si="3"/>
        <v>40572</v>
      </c>
      <c r="N19">
        <f t="shared" si="4"/>
        <v>65794.2</v>
      </c>
      <c r="O19">
        <f t="shared" si="5"/>
        <v>51747</v>
      </c>
      <c r="Q19">
        <v>355</v>
      </c>
      <c r="R19">
        <v>-162</v>
      </c>
      <c r="T19">
        <v>456.59999999999854</v>
      </c>
      <c r="U19">
        <v>2155.7999999999956</v>
      </c>
      <c r="W19">
        <v>5548.2000000000007</v>
      </c>
      <c r="X19">
        <v>2199.4</v>
      </c>
      <c r="AB19">
        <v>65794.2</v>
      </c>
      <c r="AC19">
        <v>1.3177605320833752</v>
      </c>
      <c r="AI19">
        <v>65794.2</v>
      </c>
      <c r="AJ19">
        <v>1.3177605320833752</v>
      </c>
    </row>
    <row r="20" spans="2:38" x14ac:dyDescent="0.25">
      <c r="B20">
        <v>32261</v>
      </c>
      <c r="C20">
        <v>13909</v>
      </c>
      <c r="D20">
        <v>89928</v>
      </c>
      <c r="E20">
        <v>75969</v>
      </c>
      <c r="F20">
        <v>12047</v>
      </c>
      <c r="H20">
        <v>99401</v>
      </c>
      <c r="J20">
        <f t="shared" si="0"/>
        <v>44822.8</v>
      </c>
      <c r="K20">
        <f t="shared" si="1"/>
        <v>2.2176436991888058</v>
      </c>
      <c r="L20">
        <f t="shared" si="2"/>
        <v>89928</v>
      </c>
      <c r="M20">
        <f t="shared" si="3"/>
        <v>12047</v>
      </c>
      <c r="N20">
        <f t="shared" si="4"/>
        <v>44822.8</v>
      </c>
      <c r="O20">
        <f t="shared" si="5"/>
        <v>77881</v>
      </c>
      <c r="Q20">
        <v>6044</v>
      </c>
      <c r="R20">
        <v>174</v>
      </c>
      <c r="T20">
        <v>-14020.399999999994</v>
      </c>
      <c r="U20">
        <v>-53.399999999994179</v>
      </c>
      <c r="W20">
        <v>14020.4</v>
      </c>
      <c r="X20">
        <v>407.79999999999995</v>
      </c>
      <c r="AD20">
        <v>44822.8</v>
      </c>
      <c r="AE20">
        <v>2.2176436991888058</v>
      </c>
      <c r="AK20">
        <v>44822.8</v>
      </c>
      <c r="AL20">
        <v>2.2176436991888058</v>
      </c>
    </row>
    <row r="21" spans="2:38" x14ac:dyDescent="0.25">
      <c r="B21">
        <v>52456</v>
      </c>
      <c r="C21">
        <v>26712</v>
      </c>
      <c r="D21">
        <v>48855</v>
      </c>
      <c r="E21">
        <v>57822</v>
      </c>
      <c r="F21">
        <v>8285</v>
      </c>
      <c r="H21">
        <v>44244</v>
      </c>
      <c r="J21">
        <f t="shared" si="0"/>
        <v>38826</v>
      </c>
      <c r="K21">
        <f t="shared" si="1"/>
        <v>1.139545665275846</v>
      </c>
      <c r="L21">
        <f t="shared" si="2"/>
        <v>57822</v>
      </c>
      <c r="M21">
        <f t="shared" si="3"/>
        <v>8285</v>
      </c>
      <c r="N21">
        <f t="shared" si="4"/>
        <v>38826</v>
      </c>
      <c r="O21">
        <f t="shared" si="5"/>
        <v>49537</v>
      </c>
      <c r="Q21">
        <v>-12705</v>
      </c>
      <c r="R21">
        <v>-702</v>
      </c>
      <c r="T21">
        <v>-12588</v>
      </c>
      <c r="U21">
        <v>-1281.5999999999985</v>
      </c>
      <c r="W21">
        <v>12588</v>
      </c>
      <c r="X21">
        <v>3364</v>
      </c>
      <c r="Z21">
        <v>38826</v>
      </c>
      <c r="AA21">
        <v>1.139545665275846</v>
      </c>
      <c r="AI21">
        <v>38826</v>
      </c>
      <c r="AJ21">
        <v>1.139545665275846</v>
      </c>
    </row>
    <row r="22" spans="2:38" x14ac:dyDescent="0.25">
      <c r="B22">
        <v>53271</v>
      </c>
      <c r="C22">
        <v>59486</v>
      </c>
      <c r="D22">
        <v>112958</v>
      </c>
      <c r="E22">
        <v>33099</v>
      </c>
      <c r="F22">
        <v>93444</v>
      </c>
      <c r="H22">
        <v>114584</v>
      </c>
      <c r="J22">
        <f t="shared" si="0"/>
        <v>70451.600000000006</v>
      </c>
      <c r="K22">
        <f t="shared" si="1"/>
        <v>1.6264215433006488</v>
      </c>
      <c r="L22">
        <f t="shared" si="2"/>
        <v>112958</v>
      </c>
      <c r="M22">
        <f t="shared" si="3"/>
        <v>33099</v>
      </c>
      <c r="N22">
        <f t="shared" si="4"/>
        <v>70451.600000000006</v>
      </c>
      <c r="O22">
        <f t="shared" si="5"/>
        <v>79859</v>
      </c>
      <c r="Q22">
        <v>-4726</v>
      </c>
      <c r="R22">
        <v>315</v>
      </c>
      <c r="T22">
        <v>8804.0000000000073</v>
      </c>
      <c r="U22">
        <v>912.80000000000291</v>
      </c>
      <c r="W22">
        <v>10929.199999999997</v>
      </c>
      <c r="X22">
        <v>1676.7999999999997</v>
      </c>
      <c r="AF22">
        <v>70451.600000000006</v>
      </c>
      <c r="AG22">
        <v>1.6264215433006488</v>
      </c>
      <c r="AK22">
        <v>70451.600000000006</v>
      </c>
      <c r="AL22">
        <v>1.6264215433006488</v>
      </c>
    </row>
    <row r="23" spans="2:38" x14ac:dyDescent="0.25">
      <c r="B23">
        <v>84877</v>
      </c>
      <c r="C23">
        <v>35401</v>
      </c>
      <c r="D23">
        <v>53597</v>
      </c>
      <c r="E23">
        <v>20034</v>
      </c>
      <c r="F23">
        <v>108912</v>
      </c>
      <c r="H23">
        <v>125810</v>
      </c>
      <c r="J23">
        <f t="shared" si="0"/>
        <v>60564.2</v>
      </c>
      <c r="K23">
        <f t="shared" si="1"/>
        <v>2.0772997909656201</v>
      </c>
      <c r="L23">
        <f t="shared" si="2"/>
        <v>108912</v>
      </c>
      <c r="M23">
        <f t="shared" si="3"/>
        <v>20034</v>
      </c>
      <c r="N23">
        <f t="shared" si="4"/>
        <v>60564.2</v>
      </c>
      <c r="O23">
        <f t="shared" si="5"/>
        <v>88878</v>
      </c>
      <c r="Q23">
        <v>13265</v>
      </c>
      <c r="R23">
        <v>-12</v>
      </c>
      <c r="T23">
        <v>5263.3999999999942</v>
      </c>
      <c r="U23">
        <v>232.39999999999418</v>
      </c>
      <c r="W23">
        <v>12668.199999999999</v>
      </c>
      <c r="X23">
        <v>2665.2</v>
      </c>
      <c r="AD23">
        <v>60564.2</v>
      </c>
      <c r="AE23">
        <v>2.0772997909656201</v>
      </c>
      <c r="AK23">
        <v>60564.2</v>
      </c>
      <c r="AL23">
        <v>2.0772997909656201</v>
      </c>
    </row>
    <row r="24" spans="2:38" x14ac:dyDescent="0.25">
      <c r="B24">
        <v>101465</v>
      </c>
      <c r="C24">
        <v>87348</v>
      </c>
      <c r="D24">
        <v>95503</v>
      </c>
      <c r="E24">
        <v>9715</v>
      </c>
      <c r="F24">
        <v>36453</v>
      </c>
      <c r="H24">
        <v>67554</v>
      </c>
      <c r="J24">
        <f t="shared" si="0"/>
        <v>66096.800000000003</v>
      </c>
      <c r="K24">
        <f t="shared" si="1"/>
        <v>1.0220464530809359</v>
      </c>
      <c r="L24">
        <f t="shared" si="2"/>
        <v>101465</v>
      </c>
      <c r="M24">
        <f t="shared" si="3"/>
        <v>9715</v>
      </c>
      <c r="N24">
        <f t="shared" si="4"/>
        <v>66096.800000000003</v>
      </c>
      <c r="O24">
        <f t="shared" si="5"/>
        <v>91750</v>
      </c>
      <c r="Q24">
        <v>-1449</v>
      </c>
      <c r="R24">
        <v>1623</v>
      </c>
      <c r="T24">
        <v>-1504</v>
      </c>
      <c r="U24">
        <v>1208</v>
      </c>
      <c r="W24">
        <v>11460.399999999998</v>
      </c>
      <c r="X24">
        <v>1208</v>
      </c>
      <c r="AB24">
        <v>66096.800000000003</v>
      </c>
      <c r="AC24">
        <v>1.0220464530809359</v>
      </c>
      <c r="AI24">
        <v>66096.800000000003</v>
      </c>
      <c r="AJ24">
        <v>1.0220464530809359</v>
      </c>
    </row>
    <row r="25" spans="2:38" x14ac:dyDescent="0.25">
      <c r="B25">
        <v>101740</v>
      </c>
      <c r="C25">
        <v>98676</v>
      </c>
      <c r="D25">
        <v>15687</v>
      </c>
      <c r="E25">
        <v>96357</v>
      </c>
      <c r="F25">
        <v>25716</v>
      </c>
      <c r="H25">
        <v>93948</v>
      </c>
      <c r="J25">
        <f t="shared" si="0"/>
        <v>67635.199999999997</v>
      </c>
      <c r="K25">
        <f t="shared" si="1"/>
        <v>1.3890400264950795</v>
      </c>
      <c r="L25">
        <f t="shared" si="2"/>
        <v>101740</v>
      </c>
      <c r="M25">
        <f t="shared" si="3"/>
        <v>15687</v>
      </c>
      <c r="N25">
        <f t="shared" si="4"/>
        <v>67635.199999999997</v>
      </c>
      <c r="O25">
        <f t="shared" si="5"/>
        <v>86053</v>
      </c>
      <c r="Q25">
        <v>-24624</v>
      </c>
      <c r="R25">
        <v>1771</v>
      </c>
      <c r="T25">
        <v>2691.1999999999971</v>
      </c>
      <c r="U25">
        <v>152.80000000000291</v>
      </c>
      <c r="W25">
        <v>13250</v>
      </c>
      <c r="X25">
        <v>1332.4</v>
      </c>
      <c r="AF25">
        <v>67635.199999999997</v>
      </c>
      <c r="AG25">
        <v>1.3890400264950795</v>
      </c>
      <c r="AK25">
        <v>67635.199999999997</v>
      </c>
      <c r="AL25">
        <v>1.3890400264950795</v>
      </c>
    </row>
    <row r="26" spans="2:38" x14ac:dyDescent="0.25">
      <c r="B26">
        <v>28761</v>
      </c>
      <c r="C26">
        <v>53913</v>
      </c>
      <c r="D26">
        <v>52657</v>
      </c>
      <c r="E26">
        <v>116745</v>
      </c>
      <c r="F26">
        <v>109010</v>
      </c>
      <c r="H26">
        <v>116178</v>
      </c>
      <c r="J26">
        <f t="shared" si="0"/>
        <v>72217.2</v>
      </c>
      <c r="K26">
        <f t="shared" si="1"/>
        <v>1.6087303301706519</v>
      </c>
      <c r="L26">
        <f t="shared" si="2"/>
        <v>116745</v>
      </c>
      <c r="M26">
        <f t="shared" si="3"/>
        <v>28761</v>
      </c>
      <c r="N26">
        <f t="shared" si="4"/>
        <v>72217.2</v>
      </c>
      <c r="O26">
        <f t="shared" si="5"/>
        <v>87984</v>
      </c>
      <c r="Q26">
        <v>5724</v>
      </c>
      <c r="R26">
        <v>13</v>
      </c>
      <c r="T26">
        <v>286.80000000000291</v>
      </c>
      <c r="U26">
        <v>-345.40000000000873</v>
      </c>
      <c r="W26">
        <v>10658.400000000001</v>
      </c>
      <c r="X26">
        <v>1489.8</v>
      </c>
      <c r="AF26">
        <v>72217.2</v>
      </c>
      <c r="AG26">
        <v>1.6087303301706519</v>
      </c>
      <c r="AK26">
        <v>72217.2</v>
      </c>
      <c r="AL26">
        <v>1.6087303301706519</v>
      </c>
    </row>
    <row r="27" spans="2:38" x14ac:dyDescent="0.25">
      <c r="B27">
        <v>53525</v>
      </c>
      <c r="C27">
        <v>32049</v>
      </c>
      <c r="D27">
        <v>98023</v>
      </c>
      <c r="E27">
        <v>25423</v>
      </c>
      <c r="F27">
        <v>114497</v>
      </c>
      <c r="H27">
        <v>108892</v>
      </c>
      <c r="J27">
        <f t="shared" si="0"/>
        <v>64703.4</v>
      </c>
      <c r="K27">
        <f t="shared" si="1"/>
        <v>1.6829409273701228</v>
      </c>
      <c r="L27">
        <f t="shared" si="2"/>
        <v>114497</v>
      </c>
      <c r="M27">
        <f t="shared" si="3"/>
        <v>25423</v>
      </c>
      <c r="N27">
        <f t="shared" si="4"/>
        <v>64703.4</v>
      </c>
      <c r="O27">
        <f t="shared" si="5"/>
        <v>89074</v>
      </c>
      <c r="Q27">
        <v>-6851</v>
      </c>
      <c r="R27">
        <v>16</v>
      </c>
      <c r="T27">
        <v>1383</v>
      </c>
      <c r="U27">
        <v>-1421.2000000000044</v>
      </c>
      <c r="W27">
        <v>7281</v>
      </c>
      <c r="X27">
        <v>1422.7999999999997</v>
      </c>
      <c r="AF27">
        <v>64703.4</v>
      </c>
      <c r="AG27">
        <v>1.6829409273701228</v>
      </c>
      <c r="AK27">
        <v>64703.4</v>
      </c>
      <c r="AL27">
        <v>1.6829409273701228</v>
      </c>
    </row>
    <row r="28" spans="2:38" x14ac:dyDescent="0.25">
      <c r="B28">
        <v>69954</v>
      </c>
      <c r="C28">
        <v>71694</v>
      </c>
      <c r="D28">
        <v>19791</v>
      </c>
      <c r="E28">
        <v>28620</v>
      </c>
      <c r="F28">
        <v>13498</v>
      </c>
      <c r="H28">
        <v>69601</v>
      </c>
      <c r="J28">
        <f t="shared" si="0"/>
        <v>40711.4</v>
      </c>
      <c r="K28">
        <f t="shared" si="1"/>
        <v>1.7096194186394964</v>
      </c>
      <c r="L28">
        <f t="shared" si="2"/>
        <v>71694</v>
      </c>
      <c r="M28">
        <f t="shared" si="3"/>
        <v>13498</v>
      </c>
      <c r="N28">
        <f t="shared" si="4"/>
        <v>40711.4</v>
      </c>
      <c r="O28">
        <f t="shared" si="5"/>
        <v>58196</v>
      </c>
      <c r="Q28">
        <v>-22403</v>
      </c>
      <c r="R28">
        <v>287</v>
      </c>
      <c r="T28">
        <v>1818.8000000000029</v>
      </c>
      <c r="U28">
        <v>-3073.4000000000015</v>
      </c>
      <c r="W28">
        <v>6653.1999999999989</v>
      </c>
      <c r="X28">
        <v>3073.3999999999996</v>
      </c>
      <c r="AD28">
        <v>40711.4</v>
      </c>
      <c r="AE28">
        <v>1.7096194186394964</v>
      </c>
      <c r="AK28">
        <v>40711.4</v>
      </c>
      <c r="AL28">
        <v>1.7096194186394964</v>
      </c>
    </row>
    <row r="29" spans="2:38" x14ac:dyDescent="0.25">
      <c r="B29">
        <v>114256</v>
      </c>
      <c r="C29">
        <v>23648</v>
      </c>
      <c r="D29">
        <v>57922</v>
      </c>
      <c r="E29">
        <v>6096</v>
      </c>
      <c r="F29">
        <v>105041</v>
      </c>
      <c r="H29">
        <v>113172</v>
      </c>
      <c r="J29">
        <f t="shared" si="0"/>
        <v>61392.6</v>
      </c>
      <c r="K29">
        <f t="shared" si="1"/>
        <v>1.8434143528698899</v>
      </c>
      <c r="L29">
        <f t="shared" si="2"/>
        <v>114256</v>
      </c>
      <c r="M29">
        <f t="shared" si="3"/>
        <v>6096</v>
      </c>
      <c r="N29">
        <f t="shared" si="4"/>
        <v>61392.6</v>
      </c>
      <c r="O29">
        <f t="shared" si="5"/>
        <v>108160</v>
      </c>
      <c r="Q29">
        <v>5301</v>
      </c>
      <c r="R29">
        <v>-97</v>
      </c>
      <c r="T29">
        <v>-7635.0000000000073</v>
      </c>
      <c r="U29">
        <v>-389.20000000000437</v>
      </c>
      <c r="W29">
        <v>15859.8</v>
      </c>
      <c r="X29">
        <v>1834.8000000000002</v>
      </c>
      <c r="AF29">
        <v>61392.6</v>
      </c>
      <c r="AG29">
        <v>1.8434143528698899</v>
      </c>
      <c r="AK29">
        <v>61392.6</v>
      </c>
      <c r="AL29">
        <v>1.8434143528698899</v>
      </c>
    </row>
    <row r="30" spans="2:38" x14ac:dyDescent="0.25">
      <c r="B30">
        <v>5752</v>
      </c>
      <c r="C30">
        <v>113311</v>
      </c>
      <c r="D30">
        <v>55200</v>
      </c>
      <c r="E30">
        <v>30818</v>
      </c>
      <c r="F30">
        <v>79861</v>
      </c>
      <c r="H30">
        <v>123596</v>
      </c>
      <c r="J30">
        <f t="shared" si="0"/>
        <v>56988.4</v>
      </c>
      <c r="K30">
        <f t="shared" si="1"/>
        <v>2.1687922454394228</v>
      </c>
      <c r="L30">
        <f t="shared" si="2"/>
        <v>113311</v>
      </c>
      <c r="M30">
        <f t="shared" si="3"/>
        <v>5752</v>
      </c>
      <c r="N30">
        <f t="shared" si="4"/>
        <v>56988.4</v>
      </c>
      <c r="O30">
        <f t="shared" si="5"/>
        <v>107559</v>
      </c>
      <c r="Q30">
        <v>6500</v>
      </c>
      <c r="R30">
        <v>52</v>
      </c>
      <c r="T30">
        <v>-1387.4000000000015</v>
      </c>
      <c r="U30">
        <v>-3459.7999999999956</v>
      </c>
      <c r="W30">
        <v>9505.7999999999993</v>
      </c>
      <c r="X30">
        <v>3585</v>
      </c>
      <c r="AD30">
        <v>56988.4</v>
      </c>
      <c r="AE30">
        <v>2.1687922454394228</v>
      </c>
      <c r="AK30">
        <v>56988.4</v>
      </c>
      <c r="AL30">
        <v>2.1687922454394228</v>
      </c>
    </row>
    <row r="31" spans="2:38" x14ac:dyDescent="0.25">
      <c r="B31">
        <v>34955</v>
      </c>
      <c r="C31">
        <v>20662</v>
      </c>
      <c r="D31">
        <v>63988</v>
      </c>
      <c r="E31">
        <v>106518</v>
      </c>
      <c r="F31">
        <v>27248</v>
      </c>
      <c r="H31">
        <v>56702</v>
      </c>
      <c r="J31">
        <f t="shared" si="0"/>
        <v>50674.2</v>
      </c>
      <c r="K31">
        <f t="shared" si="1"/>
        <v>1.1189520505503787</v>
      </c>
      <c r="L31">
        <f t="shared" si="2"/>
        <v>106518</v>
      </c>
      <c r="M31">
        <f t="shared" si="3"/>
        <v>20662</v>
      </c>
      <c r="N31">
        <f t="shared" si="4"/>
        <v>50674.2</v>
      </c>
      <c r="O31">
        <f t="shared" si="5"/>
        <v>85856</v>
      </c>
      <c r="Q31">
        <v>15005</v>
      </c>
      <c r="R31">
        <v>-1223</v>
      </c>
      <c r="T31">
        <v>12987</v>
      </c>
      <c r="U31">
        <v>1131.1999999999971</v>
      </c>
      <c r="W31">
        <v>12987</v>
      </c>
      <c r="X31">
        <v>1500.4</v>
      </c>
      <c r="Z31">
        <v>50674.2</v>
      </c>
      <c r="AA31">
        <v>1.1189520505503787</v>
      </c>
      <c r="AI31">
        <v>50674.2</v>
      </c>
      <c r="AJ31">
        <v>1.1189520505503787</v>
      </c>
    </row>
    <row r="32" spans="2:38" x14ac:dyDescent="0.25">
      <c r="B32">
        <v>7537</v>
      </c>
      <c r="C32">
        <v>11701</v>
      </c>
      <c r="D32">
        <v>12140</v>
      </c>
      <c r="E32">
        <v>65680</v>
      </c>
      <c r="F32">
        <v>103673</v>
      </c>
      <c r="H32">
        <v>97572</v>
      </c>
      <c r="J32">
        <f t="shared" si="0"/>
        <v>40146.199999999997</v>
      </c>
      <c r="K32">
        <f t="shared" si="1"/>
        <v>2.4304168264991457</v>
      </c>
      <c r="L32">
        <f t="shared" si="2"/>
        <v>103673</v>
      </c>
      <c r="M32">
        <f t="shared" si="3"/>
        <v>7537</v>
      </c>
      <c r="N32">
        <f t="shared" si="4"/>
        <v>40146.199999999997</v>
      </c>
      <c r="O32">
        <f t="shared" si="5"/>
        <v>96136</v>
      </c>
      <c r="Q32">
        <v>12702</v>
      </c>
      <c r="R32">
        <v>473</v>
      </c>
      <c r="T32">
        <v>884.59999999999854</v>
      </c>
      <c r="U32">
        <v>575.79999999999563</v>
      </c>
      <c r="W32">
        <v>7128.6</v>
      </c>
      <c r="X32">
        <v>1071.4000000000001</v>
      </c>
      <c r="AD32">
        <v>40146.199999999997</v>
      </c>
      <c r="AE32">
        <v>2.4304168264991457</v>
      </c>
      <c r="AK32">
        <v>40146.199999999997</v>
      </c>
      <c r="AL32">
        <v>2.4304168264991457</v>
      </c>
    </row>
    <row r="33" spans="2:38" x14ac:dyDescent="0.25">
      <c r="B33">
        <v>66742</v>
      </c>
      <c r="C33">
        <v>92070</v>
      </c>
      <c r="D33">
        <v>59059</v>
      </c>
      <c r="E33">
        <v>68419</v>
      </c>
      <c r="F33">
        <v>38953</v>
      </c>
      <c r="H33">
        <v>110051</v>
      </c>
      <c r="J33">
        <f t="shared" si="0"/>
        <v>65048.6</v>
      </c>
      <c r="K33">
        <f t="shared" si="1"/>
        <v>1.691827341403197</v>
      </c>
      <c r="L33">
        <f t="shared" si="2"/>
        <v>92070</v>
      </c>
      <c r="M33">
        <f t="shared" si="3"/>
        <v>38953</v>
      </c>
      <c r="N33">
        <f t="shared" si="4"/>
        <v>65048.6</v>
      </c>
      <c r="O33">
        <f t="shared" si="5"/>
        <v>53117</v>
      </c>
      <c r="Q33">
        <v>4271</v>
      </c>
      <c r="R33">
        <v>-956</v>
      </c>
      <c r="T33">
        <v>-3167.2000000000044</v>
      </c>
      <c r="U33">
        <v>2598</v>
      </c>
      <c r="W33">
        <v>5768.4</v>
      </c>
      <c r="X33">
        <v>2598</v>
      </c>
      <c r="AF33">
        <v>65048.6</v>
      </c>
      <c r="AG33">
        <v>1.691827341403197</v>
      </c>
      <c r="AK33">
        <v>65048.6</v>
      </c>
      <c r="AL33">
        <v>1.691827341403197</v>
      </c>
    </row>
    <row r="34" spans="2:38" x14ac:dyDescent="0.25">
      <c r="B34">
        <v>8583</v>
      </c>
      <c r="C34">
        <v>45076</v>
      </c>
      <c r="D34">
        <v>30462</v>
      </c>
      <c r="E34">
        <v>31185</v>
      </c>
      <c r="F34">
        <v>62530</v>
      </c>
      <c r="H34">
        <v>80018</v>
      </c>
      <c r="J34">
        <f t="shared" ref="J34:J65" si="6">AVERAGE(B34:F34)</f>
        <v>35567.199999999997</v>
      </c>
      <c r="K34">
        <f t="shared" ref="K34:K65" si="7">H34/J34</f>
        <v>2.2497694505049597</v>
      </c>
      <c r="L34">
        <f t="shared" ref="L34:L65" si="8">MAX(B34:F34)</f>
        <v>62530</v>
      </c>
      <c r="M34">
        <f t="shared" ref="M34:M65" si="9">MIN(B34:F34)</f>
        <v>8583</v>
      </c>
      <c r="N34">
        <f t="shared" ref="N34:N65" si="10">AVERAGE(B34:F34)</f>
        <v>35567.199999999997</v>
      </c>
      <c r="O34">
        <f t="shared" ref="O34:O65" si="11">L34-M34</f>
        <v>53947</v>
      </c>
      <c r="Q34">
        <v>6218</v>
      </c>
      <c r="R34">
        <v>-37</v>
      </c>
      <c r="T34">
        <v>2086.5999999999985</v>
      </c>
      <c r="U34">
        <v>-924.20000000000437</v>
      </c>
      <c r="W34">
        <v>13147</v>
      </c>
      <c r="X34">
        <v>1073.3999999999999</v>
      </c>
      <c r="AD34">
        <v>35567.199999999997</v>
      </c>
      <c r="AE34">
        <v>2.2497694505049597</v>
      </c>
      <c r="AK34">
        <v>35567.199999999997</v>
      </c>
      <c r="AL34">
        <v>2.2497694505049597</v>
      </c>
    </row>
    <row r="35" spans="2:38" x14ac:dyDescent="0.25">
      <c r="B35">
        <v>76558</v>
      </c>
      <c r="C35">
        <v>47443</v>
      </c>
      <c r="D35">
        <v>80538</v>
      </c>
      <c r="E35">
        <v>53243</v>
      </c>
      <c r="F35">
        <v>74376</v>
      </c>
      <c r="H35">
        <v>69713</v>
      </c>
      <c r="J35">
        <f t="shared" si="6"/>
        <v>66431.600000000006</v>
      </c>
      <c r="K35">
        <f t="shared" si="7"/>
        <v>1.0493951673601116</v>
      </c>
      <c r="L35">
        <f t="shared" si="8"/>
        <v>80538</v>
      </c>
      <c r="M35">
        <f t="shared" si="9"/>
        <v>47443</v>
      </c>
      <c r="N35">
        <f t="shared" si="10"/>
        <v>66431.600000000006</v>
      </c>
      <c r="O35">
        <f t="shared" si="11"/>
        <v>33095</v>
      </c>
      <c r="Q35">
        <v>-4579</v>
      </c>
      <c r="R35">
        <v>-100</v>
      </c>
      <c r="T35">
        <v>-6630.3999999999942</v>
      </c>
      <c r="U35">
        <v>1903.8000000000029</v>
      </c>
      <c r="W35">
        <v>6630.4</v>
      </c>
      <c r="X35">
        <v>1971.4</v>
      </c>
      <c r="AB35">
        <v>66431.600000000006</v>
      </c>
      <c r="AC35">
        <v>1.0493951673601116</v>
      </c>
      <c r="AI35">
        <v>66431.600000000006</v>
      </c>
      <c r="AJ35">
        <v>1.0493951673601116</v>
      </c>
    </row>
    <row r="36" spans="2:38" x14ac:dyDescent="0.25">
      <c r="B36">
        <v>52304</v>
      </c>
      <c r="C36">
        <v>54283</v>
      </c>
      <c r="D36">
        <v>35677</v>
      </c>
      <c r="E36">
        <v>15447</v>
      </c>
      <c r="F36">
        <v>12798</v>
      </c>
      <c r="H36">
        <v>68841</v>
      </c>
      <c r="J36">
        <f t="shared" si="6"/>
        <v>34101.800000000003</v>
      </c>
      <c r="K36">
        <f t="shared" si="7"/>
        <v>2.0186910954846957</v>
      </c>
      <c r="L36">
        <f t="shared" si="8"/>
        <v>54283</v>
      </c>
      <c r="M36">
        <f t="shared" si="9"/>
        <v>12798</v>
      </c>
      <c r="N36">
        <f t="shared" si="10"/>
        <v>34101.800000000003</v>
      </c>
      <c r="O36">
        <f t="shared" si="11"/>
        <v>41485</v>
      </c>
      <c r="Q36">
        <v>-10617</v>
      </c>
      <c r="R36">
        <v>3202</v>
      </c>
      <c r="T36">
        <v>-2798.1999999999971</v>
      </c>
      <c r="U36">
        <v>-51.799999999995634</v>
      </c>
      <c r="W36">
        <v>11426.600000000002</v>
      </c>
      <c r="X36">
        <v>203.4</v>
      </c>
      <c r="AD36">
        <v>34101.800000000003</v>
      </c>
      <c r="AE36">
        <v>2.0186910954846957</v>
      </c>
      <c r="AK36">
        <v>34101.800000000003</v>
      </c>
      <c r="AL36">
        <v>2.0186910954846957</v>
      </c>
    </row>
    <row r="37" spans="2:38" x14ac:dyDescent="0.25">
      <c r="B37">
        <v>8486</v>
      </c>
      <c r="C37">
        <v>48647</v>
      </c>
      <c r="D37">
        <v>71956</v>
      </c>
      <c r="E37">
        <v>105152</v>
      </c>
      <c r="F37">
        <v>18025</v>
      </c>
      <c r="H37">
        <v>108583</v>
      </c>
      <c r="J37">
        <f t="shared" si="6"/>
        <v>50453.2</v>
      </c>
      <c r="K37">
        <f t="shared" si="7"/>
        <v>2.1521528862391288</v>
      </c>
      <c r="L37">
        <f t="shared" si="8"/>
        <v>105152</v>
      </c>
      <c r="M37">
        <f t="shared" si="9"/>
        <v>8486</v>
      </c>
      <c r="N37">
        <f t="shared" si="10"/>
        <v>50453.2</v>
      </c>
      <c r="O37">
        <f t="shared" si="11"/>
        <v>96666</v>
      </c>
      <c r="Q37">
        <v>28264</v>
      </c>
      <c r="R37">
        <v>1110</v>
      </c>
      <c r="T37">
        <v>-4773.8000000000029</v>
      </c>
      <c r="U37">
        <v>-984.20000000000437</v>
      </c>
      <c r="W37">
        <v>6987.4</v>
      </c>
      <c r="X37">
        <v>1421.8000000000002</v>
      </c>
      <c r="Z37">
        <v>50453.2</v>
      </c>
      <c r="AA37">
        <v>2.1521528862391288</v>
      </c>
      <c r="AK37">
        <v>50453.2</v>
      </c>
      <c r="AL37">
        <v>2.1521528862391288</v>
      </c>
    </row>
    <row r="38" spans="2:38" x14ac:dyDescent="0.25">
      <c r="B38">
        <v>27168</v>
      </c>
      <c r="C38">
        <v>113372</v>
      </c>
      <c r="D38">
        <v>59914</v>
      </c>
      <c r="E38">
        <v>90879</v>
      </c>
      <c r="F38">
        <v>28621</v>
      </c>
      <c r="H38">
        <v>98052</v>
      </c>
      <c r="J38">
        <f t="shared" si="6"/>
        <v>63990.8</v>
      </c>
      <c r="K38">
        <f t="shared" si="7"/>
        <v>1.5322827656475617</v>
      </c>
      <c r="L38">
        <f t="shared" si="8"/>
        <v>113372</v>
      </c>
      <c r="M38">
        <f t="shared" si="9"/>
        <v>27168</v>
      </c>
      <c r="N38">
        <f t="shared" si="10"/>
        <v>63990.8</v>
      </c>
      <c r="O38">
        <f t="shared" si="11"/>
        <v>86204</v>
      </c>
      <c r="Q38">
        <v>4572</v>
      </c>
      <c r="R38">
        <v>-9</v>
      </c>
      <c r="T38">
        <v>1556</v>
      </c>
      <c r="U38">
        <v>578.20000000000437</v>
      </c>
      <c r="W38">
        <v>12548.8</v>
      </c>
      <c r="X38">
        <v>652.20000000000005</v>
      </c>
      <c r="AB38">
        <v>63990.8</v>
      </c>
      <c r="AC38">
        <v>1.5322827656475617</v>
      </c>
      <c r="AI38">
        <v>63990.8</v>
      </c>
      <c r="AJ38">
        <v>1.5322827656475617</v>
      </c>
    </row>
    <row r="39" spans="2:38" x14ac:dyDescent="0.25">
      <c r="B39">
        <v>14625</v>
      </c>
      <c r="C39">
        <v>46514</v>
      </c>
      <c r="D39">
        <v>98916</v>
      </c>
      <c r="E39">
        <v>90224</v>
      </c>
      <c r="F39">
        <v>15282</v>
      </c>
      <c r="H39">
        <v>104181</v>
      </c>
      <c r="J39">
        <f t="shared" si="6"/>
        <v>53112.2</v>
      </c>
      <c r="K39">
        <f t="shared" si="7"/>
        <v>1.9615267302051131</v>
      </c>
      <c r="L39">
        <f t="shared" si="8"/>
        <v>98916</v>
      </c>
      <c r="M39">
        <f t="shared" si="9"/>
        <v>14625</v>
      </c>
      <c r="N39">
        <f t="shared" si="10"/>
        <v>53112.2</v>
      </c>
      <c r="O39">
        <f t="shared" si="11"/>
        <v>84291</v>
      </c>
      <c r="Q39">
        <v>23739</v>
      </c>
      <c r="R39">
        <v>5041</v>
      </c>
      <c r="T39">
        <v>3961.3999999999942</v>
      </c>
      <c r="U39">
        <v>-1738.2000000000044</v>
      </c>
      <c r="W39">
        <v>6976.2</v>
      </c>
      <c r="X39">
        <v>2103.4</v>
      </c>
      <c r="AD39">
        <v>53112.2</v>
      </c>
      <c r="AE39">
        <v>1.9615267302051131</v>
      </c>
      <c r="AK39">
        <v>53112.2</v>
      </c>
      <c r="AL39">
        <v>1.9615267302051131</v>
      </c>
    </row>
    <row r="40" spans="2:38" x14ac:dyDescent="0.25">
      <c r="B40">
        <v>47900</v>
      </c>
      <c r="C40">
        <v>57963</v>
      </c>
      <c r="D40">
        <v>36340</v>
      </c>
      <c r="E40">
        <v>25357</v>
      </c>
      <c r="F40">
        <v>55039</v>
      </c>
      <c r="H40">
        <v>64461</v>
      </c>
      <c r="J40">
        <f t="shared" si="6"/>
        <v>44519.8</v>
      </c>
      <c r="K40">
        <f t="shared" si="7"/>
        <v>1.4479175557841679</v>
      </c>
      <c r="L40">
        <f t="shared" si="8"/>
        <v>57963</v>
      </c>
      <c r="M40">
        <f t="shared" si="9"/>
        <v>25357</v>
      </c>
      <c r="N40">
        <f t="shared" si="10"/>
        <v>44519.8</v>
      </c>
      <c r="O40">
        <f t="shared" si="11"/>
        <v>32606</v>
      </c>
      <c r="Q40">
        <v>-14013</v>
      </c>
      <c r="R40">
        <v>-4212</v>
      </c>
      <c r="T40">
        <v>-1334.5999999999985</v>
      </c>
      <c r="U40">
        <v>-1343.5999999999985</v>
      </c>
      <c r="W40">
        <v>10788.599999999999</v>
      </c>
      <c r="X40">
        <v>1343.6</v>
      </c>
      <c r="AD40">
        <v>44519.8</v>
      </c>
      <c r="AE40">
        <v>1.4479175557841679</v>
      </c>
      <c r="AI40">
        <v>44519.8</v>
      </c>
      <c r="AJ40">
        <v>1.4479175557841679</v>
      </c>
    </row>
    <row r="41" spans="2:38" x14ac:dyDescent="0.25">
      <c r="B41">
        <v>72571</v>
      </c>
      <c r="C41">
        <v>86996</v>
      </c>
      <c r="D41">
        <v>79927</v>
      </c>
      <c r="E41">
        <v>13183</v>
      </c>
      <c r="F41">
        <v>28480</v>
      </c>
      <c r="H41">
        <v>91936</v>
      </c>
      <c r="J41">
        <f t="shared" si="6"/>
        <v>56231.4</v>
      </c>
      <c r="K41">
        <f t="shared" si="7"/>
        <v>1.6349584040233749</v>
      </c>
      <c r="L41">
        <f t="shared" si="8"/>
        <v>86996</v>
      </c>
      <c r="M41">
        <f t="shared" si="9"/>
        <v>13183</v>
      </c>
      <c r="N41">
        <f t="shared" si="10"/>
        <v>56231.4</v>
      </c>
      <c r="O41">
        <f t="shared" si="11"/>
        <v>73813</v>
      </c>
      <c r="Q41">
        <v>3253</v>
      </c>
      <c r="R41">
        <v>1961</v>
      </c>
      <c r="T41">
        <v>-742.19999999999709</v>
      </c>
      <c r="U41">
        <v>319.40000000000146</v>
      </c>
      <c r="W41">
        <v>12528.2</v>
      </c>
      <c r="X41">
        <v>1748.6000000000001</v>
      </c>
      <c r="AD41">
        <v>56231.4</v>
      </c>
      <c r="AE41">
        <v>1.6349584040233749</v>
      </c>
      <c r="AK41">
        <v>56231.4</v>
      </c>
      <c r="AL41">
        <v>1.6349584040233749</v>
      </c>
    </row>
    <row r="42" spans="2:38" x14ac:dyDescent="0.25">
      <c r="B42">
        <v>48230</v>
      </c>
      <c r="C42">
        <v>70378</v>
      </c>
      <c r="D42">
        <v>48280</v>
      </c>
      <c r="E42">
        <v>115502</v>
      </c>
      <c r="F42">
        <v>59762</v>
      </c>
      <c r="H42">
        <v>123623</v>
      </c>
      <c r="J42">
        <f t="shared" si="6"/>
        <v>68430.399999999994</v>
      </c>
      <c r="K42">
        <f t="shared" si="7"/>
        <v>1.806550889663074</v>
      </c>
      <c r="L42">
        <f t="shared" si="8"/>
        <v>115502</v>
      </c>
      <c r="M42">
        <f t="shared" si="9"/>
        <v>48230</v>
      </c>
      <c r="N42">
        <f t="shared" si="10"/>
        <v>68430.399999999994</v>
      </c>
      <c r="O42">
        <f t="shared" si="11"/>
        <v>67272</v>
      </c>
      <c r="Q42">
        <v>2099</v>
      </c>
      <c r="R42">
        <v>-930</v>
      </c>
      <c r="T42">
        <v>1174</v>
      </c>
      <c r="U42">
        <v>1484.7999999999884</v>
      </c>
      <c r="W42">
        <v>7669.2</v>
      </c>
      <c r="X42">
        <v>2747.6</v>
      </c>
      <c r="AF42">
        <v>68430.399999999994</v>
      </c>
      <c r="AG42">
        <v>1.806550889663074</v>
      </c>
      <c r="AK42">
        <v>68430.399999999994</v>
      </c>
      <c r="AL42">
        <v>1.806550889663074</v>
      </c>
    </row>
    <row r="43" spans="2:38" x14ac:dyDescent="0.25">
      <c r="B43">
        <v>117704</v>
      </c>
      <c r="C43">
        <v>63760</v>
      </c>
      <c r="D43">
        <v>32151</v>
      </c>
      <c r="E43">
        <v>71067</v>
      </c>
      <c r="F43">
        <v>53764</v>
      </c>
      <c r="H43">
        <v>93282</v>
      </c>
      <c r="J43">
        <f t="shared" si="6"/>
        <v>67689.2</v>
      </c>
      <c r="K43">
        <f t="shared" si="7"/>
        <v>1.3780928124427532</v>
      </c>
      <c r="L43">
        <f t="shared" si="8"/>
        <v>117704</v>
      </c>
      <c r="M43">
        <f t="shared" si="9"/>
        <v>32151</v>
      </c>
      <c r="N43">
        <f t="shared" si="10"/>
        <v>67689.2</v>
      </c>
      <c r="O43">
        <f t="shared" si="11"/>
        <v>85553</v>
      </c>
      <c r="Q43">
        <v>8043</v>
      </c>
      <c r="R43">
        <v>2107</v>
      </c>
      <c r="T43">
        <v>12191.599999999999</v>
      </c>
      <c r="U43">
        <v>635.39999999999418</v>
      </c>
      <c r="W43">
        <v>17762</v>
      </c>
      <c r="X43">
        <v>635.40000000000009</v>
      </c>
      <c r="AD43">
        <v>67689.2</v>
      </c>
      <c r="AE43">
        <v>1.3780928124427532</v>
      </c>
      <c r="AI43">
        <v>67689.2</v>
      </c>
      <c r="AJ43">
        <v>1.3780928124427532</v>
      </c>
    </row>
    <row r="44" spans="2:38" x14ac:dyDescent="0.25">
      <c r="B44">
        <v>64850</v>
      </c>
      <c r="C44">
        <v>73861</v>
      </c>
      <c r="D44">
        <v>120036</v>
      </c>
      <c r="E44">
        <v>44061</v>
      </c>
      <c r="F44">
        <v>56399</v>
      </c>
      <c r="H44">
        <v>96576</v>
      </c>
      <c r="J44">
        <f t="shared" si="6"/>
        <v>71841.399999999994</v>
      </c>
      <c r="K44">
        <f t="shared" si="7"/>
        <v>1.3442945154186863</v>
      </c>
      <c r="L44">
        <f t="shared" si="8"/>
        <v>120036</v>
      </c>
      <c r="M44">
        <f t="shared" si="9"/>
        <v>44061</v>
      </c>
      <c r="N44">
        <f t="shared" si="10"/>
        <v>71841.399999999994</v>
      </c>
      <c r="O44">
        <f t="shared" si="11"/>
        <v>75975</v>
      </c>
      <c r="Q44">
        <v>7893</v>
      </c>
      <c r="R44">
        <v>16</v>
      </c>
      <c r="T44">
        <v>-605.60000000000582</v>
      </c>
      <c r="U44">
        <v>-1016.2000000000116</v>
      </c>
      <c r="W44">
        <v>9051.5999999999985</v>
      </c>
      <c r="X44">
        <v>3022.2000000000003</v>
      </c>
      <c r="AB44">
        <v>71841.399999999994</v>
      </c>
      <c r="AC44">
        <v>1.3442945154186863</v>
      </c>
      <c r="AK44">
        <v>71841.399999999994</v>
      </c>
      <c r="AL44">
        <v>1.3442945154186863</v>
      </c>
    </row>
    <row r="45" spans="2:38" x14ac:dyDescent="0.25">
      <c r="B45">
        <v>22247</v>
      </c>
      <c r="C45">
        <v>77953</v>
      </c>
      <c r="D45">
        <v>10441</v>
      </c>
      <c r="E45">
        <v>25697</v>
      </c>
      <c r="F45">
        <v>10675</v>
      </c>
      <c r="H45">
        <v>53460</v>
      </c>
      <c r="J45">
        <f t="shared" si="6"/>
        <v>29402.6</v>
      </c>
      <c r="K45">
        <f t="shared" si="7"/>
        <v>1.8182065531619653</v>
      </c>
      <c r="L45">
        <f t="shared" si="8"/>
        <v>77953</v>
      </c>
      <c r="M45">
        <f t="shared" si="9"/>
        <v>10441</v>
      </c>
      <c r="N45">
        <f t="shared" si="10"/>
        <v>29402.6</v>
      </c>
      <c r="O45">
        <f t="shared" si="11"/>
        <v>67512</v>
      </c>
      <c r="Q45">
        <v>6720</v>
      </c>
      <c r="R45">
        <v>232</v>
      </c>
      <c r="T45">
        <v>-1199.8000000000029</v>
      </c>
      <c r="U45">
        <v>-1098.8000000000029</v>
      </c>
      <c r="W45">
        <v>8264.5999999999985</v>
      </c>
      <c r="X45">
        <v>1614.8000000000002</v>
      </c>
      <c r="AD45">
        <v>29402.6</v>
      </c>
      <c r="AE45">
        <v>1.8182065531619653</v>
      </c>
      <c r="AK45">
        <v>29402.6</v>
      </c>
      <c r="AL45">
        <v>1.8182065531619653</v>
      </c>
    </row>
    <row r="46" spans="2:38" x14ac:dyDescent="0.25">
      <c r="B46">
        <v>13369</v>
      </c>
      <c r="C46">
        <v>48877</v>
      </c>
      <c r="D46">
        <v>77607</v>
      </c>
      <c r="E46">
        <v>45226</v>
      </c>
      <c r="F46">
        <v>25074</v>
      </c>
      <c r="H46">
        <v>61978</v>
      </c>
      <c r="J46">
        <f t="shared" si="6"/>
        <v>42030.6</v>
      </c>
      <c r="K46">
        <f t="shared" si="7"/>
        <v>1.474592320832917</v>
      </c>
      <c r="L46">
        <f t="shared" si="8"/>
        <v>77607</v>
      </c>
      <c r="M46">
        <f t="shared" si="9"/>
        <v>13369</v>
      </c>
      <c r="N46">
        <f t="shared" si="10"/>
        <v>42030.6</v>
      </c>
      <c r="O46">
        <f t="shared" si="11"/>
        <v>64238</v>
      </c>
      <c r="Q46">
        <v>2692</v>
      </c>
      <c r="R46">
        <v>1</v>
      </c>
      <c r="T46">
        <v>-13540.800000000003</v>
      </c>
      <c r="U46">
        <v>2278</v>
      </c>
      <c r="W46">
        <v>14665.2</v>
      </c>
      <c r="X46">
        <v>3295.2</v>
      </c>
      <c r="Z46">
        <v>42030.6</v>
      </c>
      <c r="AA46">
        <v>1.474592320832917</v>
      </c>
      <c r="AI46">
        <v>42030.6</v>
      </c>
      <c r="AJ46">
        <v>1.474592320832917</v>
      </c>
    </row>
    <row r="47" spans="2:38" x14ac:dyDescent="0.25">
      <c r="B47">
        <v>91302</v>
      </c>
      <c r="C47">
        <v>56922</v>
      </c>
      <c r="D47">
        <v>10597</v>
      </c>
      <c r="E47">
        <v>9779</v>
      </c>
      <c r="F47">
        <v>112366</v>
      </c>
      <c r="H47">
        <v>79065</v>
      </c>
      <c r="J47">
        <f t="shared" si="6"/>
        <v>56193.2</v>
      </c>
      <c r="K47">
        <f t="shared" si="7"/>
        <v>1.4070207783148139</v>
      </c>
      <c r="L47">
        <f t="shared" si="8"/>
        <v>112366</v>
      </c>
      <c r="M47">
        <f t="shared" si="9"/>
        <v>9779</v>
      </c>
      <c r="N47">
        <f t="shared" si="10"/>
        <v>56193.2</v>
      </c>
      <c r="O47">
        <f t="shared" si="11"/>
        <v>102587</v>
      </c>
      <c r="Q47">
        <v>15474</v>
      </c>
      <c r="R47">
        <v>2831</v>
      </c>
      <c r="T47">
        <v>2024</v>
      </c>
      <c r="U47">
        <v>-124</v>
      </c>
      <c r="W47">
        <v>6873.2</v>
      </c>
      <c r="X47">
        <v>1932.8000000000002</v>
      </c>
      <c r="Z47">
        <v>56193.2</v>
      </c>
      <c r="AA47">
        <v>1.4070207783148139</v>
      </c>
      <c r="AK47">
        <v>56193.2</v>
      </c>
      <c r="AL47">
        <v>1.4070207783148139</v>
      </c>
    </row>
    <row r="48" spans="2:38" x14ac:dyDescent="0.25">
      <c r="B48">
        <v>78917</v>
      </c>
      <c r="C48">
        <v>92831</v>
      </c>
      <c r="D48">
        <v>55817</v>
      </c>
      <c r="E48">
        <v>47551</v>
      </c>
      <c r="F48">
        <v>113152</v>
      </c>
      <c r="H48">
        <v>111095</v>
      </c>
      <c r="J48">
        <f t="shared" si="6"/>
        <v>77653.600000000006</v>
      </c>
      <c r="K48">
        <f t="shared" si="7"/>
        <v>1.4306484181029597</v>
      </c>
      <c r="L48">
        <f t="shared" si="8"/>
        <v>113152</v>
      </c>
      <c r="M48">
        <f t="shared" si="9"/>
        <v>47551</v>
      </c>
      <c r="N48">
        <f t="shared" si="10"/>
        <v>77653.600000000006</v>
      </c>
      <c r="O48">
        <f t="shared" si="11"/>
        <v>65601</v>
      </c>
      <c r="Q48">
        <v>-3418</v>
      </c>
      <c r="R48">
        <v>-255</v>
      </c>
      <c r="T48">
        <v>5255.8000000000029</v>
      </c>
      <c r="U48">
        <v>-298.79999999998836</v>
      </c>
      <c r="W48">
        <v>6623.7999999999993</v>
      </c>
      <c r="X48">
        <v>1535.6</v>
      </c>
      <c r="AF48">
        <v>77653.600000000006</v>
      </c>
      <c r="AG48">
        <v>1.4306484181029597</v>
      </c>
      <c r="AI48">
        <v>77653.600000000006</v>
      </c>
      <c r="AJ48">
        <v>1.4306484181029597</v>
      </c>
    </row>
    <row r="49" spans="2:38" x14ac:dyDescent="0.25">
      <c r="B49">
        <v>43917</v>
      </c>
      <c r="C49">
        <v>16608</v>
      </c>
      <c r="D49">
        <v>105193</v>
      </c>
      <c r="E49">
        <v>13394</v>
      </c>
      <c r="F49">
        <v>78346</v>
      </c>
      <c r="H49">
        <v>62217</v>
      </c>
      <c r="J49">
        <f t="shared" si="6"/>
        <v>51491.6</v>
      </c>
      <c r="K49">
        <f t="shared" si="7"/>
        <v>1.2082941683692097</v>
      </c>
      <c r="L49">
        <f t="shared" si="8"/>
        <v>105193</v>
      </c>
      <c r="M49">
        <f t="shared" si="9"/>
        <v>13394</v>
      </c>
      <c r="N49">
        <f t="shared" si="10"/>
        <v>51491.6</v>
      </c>
      <c r="O49">
        <f t="shared" si="11"/>
        <v>91799</v>
      </c>
      <c r="Q49">
        <v>6375</v>
      </c>
      <c r="R49">
        <v>1618</v>
      </c>
      <c r="T49">
        <v>-881.80000000000291</v>
      </c>
      <c r="U49">
        <v>-382.59999999999854</v>
      </c>
      <c r="W49">
        <v>4962.6000000000004</v>
      </c>
      <c r="X49">
        <v>561.79999999999995</v>
      </c>
      <c r="Z49">
        <v>51491.6</v>
      </c>
      <c r="AA49">
        <v>1.2082941683692097</v>
      </c>
      <c r="AI49">
        <v>51491.6</v>
      </c>
      <c r="AJ49">
        <v>1.2082941683692097</v>
      </c>
    </row>
    <row r="50" spans="2:38" x14ac:dyDescent="0.25">
      <c r="B50">
        <v>115712</v>
      </c>
      <c r="C50">
        <v>46764</v>
      </c>
      <c r="D50">
        <v>43358</v>
      </c>
      <c r="E50">
        <v>24170</v>
      </c>
      <c r="F50">
        <v>115837</v>
      </c>
      <c r="H50">
        <v>131892</v>
      </c>
      <c r="J50">
        <f t="shared" si="6"/>
        <v>69168.2</v>
      </c>
      <c r="K50">
        <f t="shared" si="7"/>
        <v>1.9068300172622681</v>
      </c>
      <c r="L50">
        <f t="shared" si="8"/>
        <v>115837</v>
      </c>
      <c r="M50">
        <f t="shared" si="9"/>
        <v>24170</v>
      </c>
      <c r="N50">
        <f t="shared" si="10"/>
        <v>69168.2</v>
      </c>
      <c r="O50">
        <f t="shared" si="11"/>
        <v>91667</v>
      </c>
      <c r="Q50">
        <v>12459</v>
      </c>
      <c r="R50">
        <v>-104</v>
      </c>
      <c r="T50">
        <v>-6058.6000000000058</v>
      </c>
      <c r="U50">
        <v>152.19999999999709</v>
      </c>
      <c r="W50">
        <v>15503</v>
      </c>
      <c r="X50">
        <v>1251</v>
      </c>
      <c r="AF50">
        <v>69168.2</v>
      </c>
      <c r="AG50">
        <v>1.9068300172622681</v>
      </c>
      <c r="AK50">
        <v>69168.2</v>
      </c>
      <c r="AL50">
        <v>1.9068300172622681</v>
      </c>
    </row>
    <row r="51" spans="2:38" x14ac:dyDescent="0.25">
      <c r="B51">
        <v>59466</v>
      </c>
      <c r="C51">
        <v>64856</v>
      </c>
      <c r="D51">
        <v>51050</v>
      </c>
      <c r="E51">
        <v>114800</v>
      </c>
      <c r="F51">
        <v>20249</v>
      </c>
      <c r="H51">
        <v>84141</v>
      </c>
      <c r="J51">
        <f t="shared" si="6"/>
        <v>62084.2</v>
      </c>
      <c r="K51">
        <f t="shared" si="7"/>
        <v>1.3552723559295281</v>
      </c>
      <c r="L51">
        <f t="shared" si="8"/>
        <v>114800</v>
      </c>
      <c r="M51">
        <f t="shared" si="9"/>
        <v>20249</v>
      </c>
      <c r="N51">
        <f t="shared" si="10"/>
        <v>62084.2</v>
      </c>
      <c r="O51">
        <f t="shared" si="11"/>
        <v>94551</v>
      </c>
      <c r="Q51">
        <v>624</v>
      </c>
      <c r="R51">
        <v>-185</v>
      </c>
      <c r="T51">
        <v>3757.5999999999985</v>
      </c>
      <c r="U51">
        <v>810</v>
      </c>
      <c r="W51">
        <v>8925.5999999999985</v>
      </c>
      <c r="X51">
        <v>2474.4</v>
      </c>
      <c r="Z51">
        <v>62084.2</v>
      </c>
      <c r="AA51">
        <v>1.3552723559295281</v>
      </c>
      <c r="AI51">
        <v>62084.2</v>
      </c>
      <c r="AJ51">
        <v>1.3552723559295281</v>
      </c>
    </row>
    <row r="52" spans="2:38" x14ac:dyDescent="0.25">
      <c r="B52">
        <v>63817</v>
      </c>
      <c r="C52">
        <v>100065</v>
      </c>
      <c r="D52">
        <v>75288</v>
      </c>
      <c r="E52">
        <v>111956</v>
      </c>
      <c r="F52">
        <v>92445</v>
      </c>
      <c r="H52">
        <v>127618</v>
      </c>
      <c r="J52">
        <f t="shared" si="6"/>
        <v>88714.2</v>
      </c>
      <c r="K52">
        <f t="shared" si="7"/>
        <v>1.4385295702379102</v>
      </c>
      <c r="L52">
        <f t="shared" si="8"/>
        <v>111956</v>
      </c>
      <c r="M52">
        <f t="shared" si="9"/>
        <v>63817</v>
      </c>
      <c r="N52">
        <f t="shared" si="10"/>
        <v>88714.2</v>
      </c>
      <c r="O52">
        <f t="shared" si="11"/>
        <v>48139</v>
      </c>
      <c r="Q52">
        <v>11383</v>
      </c>
      <c r="R52">
        <v>1570</v>
      </c>
      <c r="T52">
        <v>-2084.4000000000087</v>
      </c>
      <c r="U52">
        <v>-1403</v>
      </c>
      <c r="W52">
        <v>6051.5999999999995</v>
      </c>
      <c r="X52">
        <v>1439.0000000000002</v>
      </c>
      <c r="AB52">
        <v>88714.2</v>
      </c>
      <c r="AC52">
        <v>1.4385295702379102</v>
      </c>
      <c r="AI52">
        <v>88714.2</v>
      </c>
      <c r="AJ52">
        <v>1.4385295702379102</v>
      </c>
    </row>
    <row r="53" spans="2:38" x14ac:dyDescent="0.25">
      <c r="B53">
        <v>82667</v>
      </c>
      <c r="C53">
        <v>89772</v>
      </c>
      <c r="D53">
        <v>23929</v>
      </c>
      <c r="E53">
        <v>11020</v>
      </c>
      <c r="F53">
        <v>46503</v>
      </c>
      <c r="H53">
        <v>83851</v>
      </c>
      <c r="J53">
        <f t="shared" si="6"/>
        <v>50778.2</v>
      </c>
      <c r="K53">
        <f t="shared" si="7"/>
        <v>1.651318873059699</v>
      </c>
      <c r="L53">
        <f t="shared" si="8"/>
        <v>89772</v>
      </c>
      <c r="M53">
        <f t="shared" si="9"/>
        <v>11020</v>
      </c>
      <c r="N53">
        <f t="shared" si="10"/>
        <v>50778.2</v>
      </c>
      <c r="O53">
        <f t="shared" si="11"/>
        <v>78752</v>
      </c>
      <c r="Q53">
        <v>-1634</v>
      </c>
      <c r="R53">
        <v>-4094</v>
      </c>
      <c r="T53">
        <v>-7007.2000000000044</v>
      </c>
      <c r="U53">
        <v>-2254.6000000000058</v>
      </c>
      <c r="W53">
        <v>8578.8000000000011</v>
      </c>
      <c r="X53">
        <v>2491.8000000000002</v>
      </c>
      <c r="Z53">
        <v>50778.2</v>
      </c>
      <c r="AA53">
        <v>1.651318873059699</v>
      </c>
      <c r="AK53">
        <v>50778.2</v>
      </c>
      <c r="AL53">
        <v>1.651318873059699</v>
      </c>
    </row>
    <row r="54" spans="2:38" x14ac:dyDescent="0.25">
      <c r="B54">
        <v>78400</v>
      </c>
      <c r="C54">
        <v>25102</v>
      </c>
      <c r="D54">
        <v>93320</v>
      </c>
      <c r="E54">
        <v>57676</v>
      </c>
      <c r="F54">
        <v>103424</v>
      </c>
      <c r="H54">
        <v>128018</v>
      </c>
      <c r="J54">
        <f t="shared" si="6"/>
        <v>71584.399999999994</v>
      </c>
      <c r="K54">
        <f t="shared" si="7"/>
        <v>1.7883505344739916</v>
      </c>
      <c r="L54">
        <f t="shared" si="8"/>
        <v>103424</v>
      </c>
      <c r="M54">
        <f t="shared" si="9"/>
        <v>25102</v>
      </c>
      <c r="N54">
        <f t="shared" si="10"/>
        <v>71584.399999999994</v>
      </c>
      <c r="O54">
        <f t="shared" si="11"/>
        <v>78322</v>
      </c>
      <c r="Q54">
        <v>10676</v>
      </c>
      <c r="R54">
        <v>3505</v>
      </c>
      <c r="T54">
        <v>1105.3999999999942</v>
      </c>
      <c r="U54">
        <v>-239.40000000000873</v>
      </c>
      <c r="W54">
        <v>4814.6000000000004</v>
      </c>
      <c r="X54">
        <v>1103.8000000000002</v>
      </c>
      <c r="AF54">
        <v>71584.399999999994</v>
      </c>
      <c r="AG54">
        <v>1.7883505344739916</v>
      </c>
      <c r="AK54">
        <v>71584.399999999994</v>
      </c>
      <c r="AL54">
        <v>1.7883505344739916</v>
      </c>
    </row>
    <row r="55" spans="2:38" x14ac:dyDescent="0.25">
      <c r="B55">
        <v>72196</v>
      </c>
      <c r="C55">
        <v>38172</v>
      </c>
      <c r="D55">
        <v>85364</v>
      </c>
      <c r="E55">
        <v>48204</v>
      </c>
      <c r="F55">
        <v>8508</v>
      </c>
      <c r="H55">
        <v>76734</v>
      </c>
      <c r="J55">
        <f t="shared" si="6"/>
        <v>50488.800000000003</v>
      </c>
      <c r="K55">
        <f t="shared" si="7"/>
        <v>1.5198222179968626</v>
      </c>
      <c r="L55">
        <f t="shared" si="8"/>
        <v>85364</v>
      </c>
      <c r="M55">
        <f t="shared" si="9"/>
        <v>8508</v>
      </c>
      <c r="N55">
        <f t="shared" si="10"/>
        <v>50488.800000000003</v>
      </c>
      <c r="O55">
        <f t="shared" si="11"/>
        <v>76856</v>
      </c>
      <c r="Q55">
        <v>-4815</v>
      </c>
      <c r="R55">
        <v>1937</v>
      </c>
      <c r="T55">
        <v>-3803.3999999999942</v>
      </c>
      <c r="U55">
        <v>1734.4000000000015</v>
      </c>
      <c r="W55">
        <v>5845.8</v>
      </c>
      <c r="X55">
        <v>1746.3999999999999</v>
      </c>
      <c r="AD55">
        <v>50488.800000000003</v>
      </c>
      <c r="AE55">
        <v>1.5198222179968626</v>
      </c>
      <c r="AK55">
        <v>50488.800000000003</v>
      </c>
      <c r="AL55">
        <v>1.5198222179968626</v>
      </c>
    </row>
    <row r="56" spans="2:38" x14ac:dyDescent="0.25">
      <c r="B56">
        <v>97368</v>
      </c>
      <c r="C56">
        <v>4395</v>
      </c>
      <c r="D56">
        <v>45599</v>
      </c>
      <c r="E56">
        <v>101835</v>
      </c>
      <c r="F56">
        <v>14216</v>
      </c>
      <c r="H56">
        <v>80491</v>
      </c>
      <c r="J56">
        <f t="shared" si="6"/>
        <v>52682.6</v>
      </c>
      <c r="K56">
        <f t="shared" si="7"/>
        <v>1.5278479042416282</v>
      </c>
      <c r="L56">
        <f t="shared" si="8"/>
        <v>101835</v>
      </c>
      <c r="M56">
        <f t="shared" si="9"/>
        <v>4395</v>
      </c>
      <c r="N56">
        <f t="shared" si="10"/>
        <v>52682.6</v>
      </c>
      <c r="O56">
        <f t="shared" si="11"/>
        <v>97440</v>
      </c>
      <c r="Q56">
        <v>7675</v>
      </c>
      <c r="R56">
        <v>-4126</v>
      </c>
      <c r="T56">
        <v>-7636.5999999999985</v>
      </c>
      <c r="U56">
        <v>-1256.4000000000015</v>
      </c>
      <c r="W56">
        <v>10561.8</v>
      </c>
      <c r="X56">
        <v>1264.8</v>
      </c>
      <c r="AB56">
        <v>52682.6</v>
      </c>
      <c r="AC56">
        <v>1.5278479042416282</v>
      </c>
      <c r="AK56">
        <v>52682.6</v>
      </c>
      <c r="AL56">
        <v>1.5278479042416282</v>
      </c>
    </row>
    <row r="57" spans="2:38" x14ac:dyDescent="0.25">
      <c r="B57">
        <v>34889</v>
      </c>
      <c r="C57">
        <v>58455</v>
      </c>
      <c r="D57">
        <v>71211</v>
      </c>
      <c r="E57">
        <v>19377</v>
      </c>
      <c r="F57">
        <v>32991</v>
      </c>
      <c r="H57">
        <v>63379</v>
      </c>
      <c r="J57">
        <f t="shared" si="6"/>
        <v>43384.6</v>
      </c>
      <c r="K57">
        <f t="shared" si="7"/>
        <v>1.460863993214182</v>
      </c>
      <c r="L57">
        <f t="shared" si="8"/>
        <v>71211</v>
      </c>
      <c r="M57">
        <f t="shared" si="9"/>
        <v>19377</v>
      </c>
      <c r="N57">
        <f t="shared" si="10"/>
        <v>43384.6</v>
      </c>
      <c r="O57">
        <f t="shared" si="11"/>
        <v>51834</v>
      </c>
      <c r="Q57">
        <v>-6731</v>
      </c>
      <c r="R57">
        <v>4990</v>
      </c>
      <c r="T57">
        <v>2819.1999999999971</v>
      </c>
      <c r="U57">
        <v>-341</v>
      </c>
      <c r="W57">
        <v>12039.2</v>
      </c>
      <c r="X57">
        <v>457</v>
      </c>
      <c r="AD57">
        <v>43384.6</v>
      </c>
      <c r="AE57">
        <v>1.460863993214182</v>
      </c>
      <c r="AK57">
        <v>43384.6</v>
      </c>
      <c r="AL57">
        <v>1.460863993214182</v>
      </c>
    </row>
    <row r="58" spans="2:38" x14ac:dyDescent="0.25">
      <c r="B58">
        <v>55025</v>
      </c>
      <c r="C58">
        <v>87519</v>
      </c>
      <c r="D58">
        <v>69271</v>
      </c>
      <c r="E58">
        <v>90883</v>
      </c>
      <c r="F58">
        <v>98171</v>
      </c>
      <c r="H58">
        <v>114458</v>
      </c>
      <c r="J58">
        <f t="shared" si="6"/>
        <v>80173.8</v>
      </c>
      <c r="K58">
        <f t="shared" si="7"/>
        <v>1.4276234879723799</v>
      </c>
      <c r="L58">
        <f t="shared" si="8"/>
        <v>98171</v>
      </c>
      <c r="M58">
        <f t="shared" si="9"/>
        <v>55025</v>
      </c>
      <c r="N58">
        <f t="shared" si="10"/>
        <v>80173.8</v>
      </c>
      <c r="O58">
        <f t="shared" si="11"/>
        <v>43146</v>
      </c>
      <c r="Q58">
        <v>4496</v>
      </c>
      <c r="R58">
        <v>-148</v>
      </c>
      <c r="T58">
        <v>4405.8000000000029</v>
      </c>
      <c r="U58">
        <v>-658.39999999999418</v>
      </c>
      <c r="W58">
        <v>12248.2</v>
      </c>
      <c r="X58">
        <v>1274.4000000000001</v>
      </c>
      <c r="AB58">
        <v>80173.8</v>
      </c>
      <c r="AC58">
        <v>1.4276234879723799</v>
      </c>
      <c r="AI58">
        <v>80173.8</v>
      </c>
      <c r="AJ58">
        <v>1.4276234879723799</v>
      </c>
    </row>
    <row r="59" spans="2:38" x14ac:dyDescent="0.25">
      <c r="B59">
        <v>13700</v>
      </c>
      <c r="C59">
        <v>29245</v>
      </c>
      <c r="D59">
        <v>58120</v>
      </c>
      <c r="E59">
        <v>111381</v>
      </c>
      <c r="F59">
        <v>22608</v>
      </c>
      <c r="H59">
        <v>113603</v>
      </c>
      <c r="J59">
        <f t="shared" si="6"/>
        <v>47010.8</v>
      </c>
      <c r="K59">
        <f t="shared" si="7"/>
        <v>2.4165298186799626</v>
      </c>
      <c r="L59">
        <f t="shared" si="8"/>
        <v>111381</v>
      </c>
      <c r="M59">
        <f t="shared" si="9"/>
        <v>13700</v>
      </c>
      <c r="N59">
        <f t="shared" si="10"/>
        <v>47010.8</v>
      </c>
      <c r="O59">
        <f t="shared" si="11"/>
        <v>97681</v>
      </c>
      <c r="Q59">
        <v>23690</v>
      </c>
      <c r="R59">
        <v>2059</v>
      </c>
      <c r="T59">
        <v>-5879.1999999999971</v>
      </c>
      <c r="U59">
        <v>-221.59999999999854</v>
      </c>
      <c r="W59">
        <v>9362.7999999999993</v>
      </c>
      <c r="X59">
        <v>1391.2</v>
      </c>
      <c r="AD59">
        <v>47010.8</v>
      </c>
      <c r="AE59">
        <v>2.4165298186799626</v>
      </c>
      <c r="AK59">
        <v>47010.8</v>
      </c>
      <c r="AL59">
        <v>2.4165298186799626</v>
      </c>
    </row>
    <row r="60" spans="2:38" x14ac:dyDescent="0.25">
      <c r="B60">
        <v>8983</v>
      </c>
      <c r="C60">
        <v>61825</v>
      </c>
      <c r="D60">
        <v>49746</v>
      </c>
      <c r="E60">
        <v>7532</v>
      </c>
      <c r="F60">
        <v>24860</v>
      </c>
      <c r="H60">
        <v>42128</v>
      </c>
      <c r="J60">
        <f t="shared" si="6"/>
        <v>30589.200000000001</v>
      </c>
      <c r="K60">
        <f t="shared" si="7"/>
        <v>1.3772181031213631</v>
      </c>
      <c r="L60">
        <f t="shared" si="8"/>
        <v>61825</v>
      </c>
      <c r="M60">
        <f t="shared" si="9"/>
        <v>7532</v>
      </c>
      <c r="N60">
        <f t="shared" si="10"/>
        <v>30589.200000000001</v>
      </c>
      <c r="O60">
        <f t="shared" si="11"/>
        <v>54293</v>
      </c>
      <c r="Q60">
        <v>8549</v>
      </c>
      <c r="R60">
        <v>51</v>
      </c>
      <c r="T60">
        <v>-726.59999999999854</v>
      </c>
      <c r="U60">
        <v>-2199.9999999999964</v>
      </c>
      <c r="W60">
        <v>4357</v>
      </c>
      <c r="X60">
        <v>2231.1999999999998</v>
      </c>
      <c r="Z60">
        <v>30589.200000000001</v>
      </c>
      <c r="AA60">
        <v>1.3772181031213631</v>
      </c>
      <c r="AI60">
        <v>30589.200000000001</v>
      </c>
      <c r="AJ60">
        <v>1.3772181031213631</v>
      </c>
    </row>
    <row r="61" spans="2:38" x14ac:dyDescent="0.25">
      <c r="B61">
        <v>76510</v>
      </c>
      <c r="C61">
        <v>30707</v>
      </c>
      <c r="D61">
        <v>78712</v>
      </c>
      <c r="E61">
        <v>51731</v>
      </c>
      <c r="F61">
        <v>78992</v>
      </c>
      <c r="H61">
        <v>111481</v>
      </c>
      <c r="J61">
        <f t="shared" si="6"/>
        <v>63330.400000000001</v>
      </c>
      <c r="K61">
        <f t="shared" si="7"/>
        <v>1.7603078458370702</v>
      </c>
      <c r="L61">
        <f t="shared" si="8"/>
        <v>78992</v>
      </c>
      <c r="M61">
        <f t="shared" si="9"/>
        <v>30707</v>
      </c>
      <c r="N61">
        <f t="shared" si="10"/>
        <v>63330.400000000001</v>
      </c>
      <c r="O61">
        <f t="shared" si="11"/>
        <v>48285</v>
      </c>
      <c r="Q61">
        <v>23536</v>
      </c>
      <c r="R61">
        <v>5436</v>
      </c>
      <c r="T61">
        <v>-900.19999999999709</v>
      </c>
      <c r="U61">
        <v>320.40000000000146</v>
      </c>
      <c r="W61">
        <v>11016.599999999999</v>
      </c>
      <c r="X61">
        <v>4270</v>
      </c>
      <c r="AB61">
        <v>63330.400000000001</v>
      </c>
      <c r="AC61">
        <v>1.7603078458370702</v>
      </c>
      <c r="AK61">
        <v>63330.400000000001</v>
      </c>
      <c r="AL61">
        <v>1.7603078458370702</v>
      </c>
    </row>
    <row r="62" spans="2:38" x14ac:dyDescent="0.25">
      <c r="B62">
        <v>10241</v>
      </c>
      <c r="C62">
        <v>60366</v>
      </c>
      <c r="D62">
        <v>91332</v>
      </c>
      <c r="E62">
        <v>111318</v>
      </c>
      <c r="F62">
        <v>27208</v>
      </c>
      <c r="H62">
        <v>69790</v>
      </c>
      <c r="J62">
        <f t="shared" si="6"/>
        <v>60093</v>
      </c>
      <c r="K62">
        <f t="shared" si="7"/>
        <v>1.1613665485164661</v>
      </c>
      <c r="L62">
        <f t="shared" si="8"/>
        <v>111318</v>
      </c>
      <c r="M62">
        <f t="shared" si="9"/>
        <v>10241</v>
      </c>
      <c r="N62">
        <f t="shared" si="10"/>
        <v>60093</v>
      </c>
      <c r="O62">
        <f t="shared" si="11"/>
        <v>101077</v>
      </c>
      <c r="Q62">
        <v>16777</v>
      </c>
      <c r="R62">
        <v>-4108</v>
      </c>
      <c r="T62">
        <v>7203</v>
      </c>
      <c r="U62">
        <v>-755</v>
      </c>
      <c r="W62">
        <v>8431.7999999999993</v>
      </c>
      <c r="X62">
        <v>2157</v>
      </c>
      <c r="Z62">
        <v>60093</v>
      </c>
      <c r="AA62">
        <v>1.1613665485164661</v>
      </c>
      <c r="AI62">
        <v>60093</v>
      </c>
      <c r="AJ62">
        <v>1.1613665485164661</v>
      </c>
    </row>
    <row r="63" spans="2:38" x14ac:dyDescent="0.25">
      <c r="B63">
        <v>108504</v>
      </c>
      <c r="C63">
        <v>6610</v>
      </c>
      <c r="D63">
        <v>34400</v>
      </c>
      <c r="E63">
        <v>46605</v>
      </c>
      <c r="F63">
        <v>31850</v>
      </c>
      <c r="H63">
        <v>53820</v>
      </c>
      <c r="J63">
        <f t="shared" si="6"/>
        <v>45593.8</v>
      </c>
      <c r="K63">
        <f t="shared" si="7"/>
        <v>1.1804236540933197</v>
      </c>
      <c r="L63">
        <f t="shared" si="8"/>
        <v>108504</v>
      </c>
      <c r="M63">
        <f t="shared" si="9"/>
        <v>6610</v>
      </c>
      <c r="N63">
        <f t="shared" si="10"/>
        <v>45593.8</v>
      </c>
      <c r="O63">
        <f t="shared" si="11"/>
        <v>101894</v>
      </c>
      <c r="Q63">
        <v>5481</v>
      </c>
      <c r="R63">
        <v>-4675</v>
      </c>
      <c r="T63">
        <v>2470</v>
      </c>
      <c r="U63">
        <v>553.20000000000437</v>
      </c>
      <c r="W63">
        <v>12276.4</v>
      </c>
      <c r="X63">
        <v>848.80000000000007</v>
      </c>
      <c r="Z63">
        <v>45593.8</v>
      </c>
      <c r="AA63">
        <v>1.1804236540933197</v>
      </c>
      <c r="AI63">
        <v>45593.8</v>
      </c>
      <c r="AJ63">
        <v>1.1804236540933197</v>
      </c>
    </row>
    <row r="64" spans="2:38" x14ac:dyDescent="0.25">
      <c r="B64">
        <v>114832</v>
      </c>
      <c r="C64">
        <v>99935</v>
      </c>
      <c r="D64">
        <v>79521</v>
      </c>
      <c r="E64">
        <v>62083</v>
      </c>
      <c r="F64">
        <v>89178</v>
      </c>
      <c r="H64">
        <v>130222</v>
      </c>
      <c r="J64">
        <f t="shared" si="6"/>
        <v>89109.8</v>
      </c>
      <c r="K64">
        <f t="shared" si="7"/>
        <v>1.4613656410406037</v>
      </c>
      <c r="L64">
        <f t="shared" si="8"/>
        <v>114832</v>
      </c>
      <c r="M64">
        <f t="shared" si="9"/>
        <v>62083</v>
      </c>
      <c r="N64">
        <f t="shared" si="10"/>
        <v>89109.8</v>
      </c>
      <c r="O64">
        <f t="shared" si="11"/>
        <v>52749</v>
      </c>
      <c r="Q64">
        <v>7960</v>
      </c>
      <c r="R64">
        <v>693</v>
      </c>
      <c r="T64">
        <v>82.400000000008731</v>
      </c>
      <c r="U64">
        <v>-95.399999999994179</v>
      </c>
      <c r="W64">
        <v>5506</v>
      </c>
      <c r="X64">
        <v>1686.1999999999998</v>
      </c>
      <c r="AB64">
        <v>89109.8</v>
      </c>
      <c r="AC64">
        <v>1.4613656410406037</v>
      </c>
      <c r="AI64">
        <v>89109.8</v>
      </c>
      <c r="AJ64">
        <v>1.4613656410406037</v>
      </c>
    </row>
    <row r="65" spans="2:38" x14ac:dyDescent="0.25">
      <c r="B65">
        <v>58558</v>
      </c>
      <c r="C65">
        <v>80122</v>
      </c>
      <c r="D65">
        <v>33759</v>
      </c>
      <c r="E65">
        <v>88942</v>
      </c>
      <c r="F65">
        <v>4619</v>
      </c>
      <c r="H65">
        <v>87043</v>
      </c>
      <c r="J65">
        <f t="shared" si="6"/>
        <v>53200</v>
      </c>
      <c r="K65">
        <f t="shared" si="7"/>
        <v>1.6361466165413534</v>
      </c>
      <c r="L65">
        <f t="shared" si="8"/>
        <v>88942</v>
      </c>
      <c r="M65">
        <f t="shared" si="9"/>
        <v>4619</v>
      </c>
      <c r="N65">
        <f t="shared" si="10"/>
        <v>53200</v>
      </c>
      <c r="O65">
        <f t="shared" si="11"/>
        <v>84323</v>
      </c>
      <c r="Q65">
        <v>5002</v>
      </c>
      <c r="R65">
        <v>-9</v>
      </c>
      <c r="T65">
        <v>1048</v>
      </c>
      <c r="U65">
        <v>-1243.8000000000029</v>
      </c>
      <c r="W65">
        <v>18762.400000000001</v>
      </c>
      <c r="X65">
        <v>1914.6</v>
      </c>
      <c r="AD65">
        <v>53200</v>
      </c>
      <c r="AE65">
        <v>1.6361466165413534</v>
      </c>
      <c r="AK65">
        <v>53200</v>
      </c>
      <c r="AL65">
        <v>1.6361466165413534</v>
      </c>
    </row>
    <row r="66" spans="2:38" x14ac:dyDescent="0.25">
      <c r="B66">
        <v>76139</v>
      </c>
      <c r="C66">
        <v>108493</v>
      </c>
      <c r="D66">
        <v>77985</v>
      </c>
      <c r="E66">
        <v>109768</v>
      </c>
      <c r="F66">
        <v>30988</v>
      </c>
      <c r="H66">
        <v>92099</v>
      </c>
      <c r="J66">
        <f t="shared" ref="J66:J101" si="12">AVERAGE(B66:F66)</f>
        <v>80674.600000000006</v>
      </c>
      <c r="K66">
        <f t="shared" ref="K66:K97" si="13">H66/J66</f>
        <v>1.1416108663693405</v>
      </c>
      <c r="L66">
        <f t="shared" ref="L66:L101" si="14">MAX(B66:F66)</f>
        <v>109768</v>
      </c>
      <c r="M66">
        <f t="shared" ref="M66:M101" si="15">MIN(B66:F66)</f>
        <v>30988</v>
      </c>
      <c r="N66">
        <f t="shared" ref="N66:N101" si="16">AVERAGE(B66:F66)</f>
        <v>80674.600000000006</v>
      </c>
      <c r="O66">
        <f t="shared" ref="O66:O101" si="17">L66-M66</f>
        <v>78780</v>
      </c>
      <c r="Q66">
        <v>1694</v>
      </c>
      <c r="R66">
        <v>-2548</v>
      </c>
      <c r="T66">
        <v>-7639.3999999999942</v>
      </c>
      <c r="U66">
        <v>-536.79999999998836</v>
      </c>
      <c r="W66">
        <v>7639.4000000000005</v>
      </c>
      <c r="X66">
        <v>827.2</v>
      </c>
      <c r="AB66">
        <v>80674.600000000006</v>
      </c>
      <c r="AC66">
        <v>1.1416108663693405</v>
      </c>
      <c r="AI66">
        <v>80674.600000000006</v>
      </c>
      <c r="AJ66">
        <v>1.1416108663693405</v>
      </c>
    </row>
    <row r="67" spans="2:38" x14ac:dyDescent="0.25">
      <c r="B67">
        <v>46413</v>
      </c>
      <c r="C67">
        <v>94642</v>
      </c>
      <c r="D67">
        <v>84124</v>
      </c>
      <c r="E67">
        <v>44197</v>
      </c>
      <c r="F67">
        <v>49902</v>
      </c>
      <c r="H67">
        <v>124271</v>
      </c>
      <c r="J67">
        <f t="shared" si="12"/>
        <v>63855.6</v>
      </c>
      <c r="K67">
        <f t="shared" si="13"/>
        <v>1.9461253202538227</v>
      </c>
      <c r="L67">
        <f t="shared" si="14"/>
        <v>94642</v>
      </c>
      <c r="M67">
        <f t="shared" si="15"/>
        <v>44197</v>
      </c>
      <c r="N67">
        <f t="shared" si="16"/>
        <v>63855.6</v>
      </c>
      <c r="O67">
        <f t="shared" si="17"/>
        <v>50445</v>
      </c>
      <c r="Q67">
        <v>19967</v>
      </c>
      <c r="R67">
        <v>100</v>
      </c>
      <c r="T67">
        <v>4274.4000000000015</v>
      </c>
      <c r="U67">
        <v>-1094</v>
      </c>
      <c r="W67">
        <v>11621.6</v>
      </c>
      <c r="X67">
        <v>1398.8</v>
      </c>
      <c r="AF67">
        <v>63855.6</v>
      </c>
      <c r="AG67">
        <v>1.9461253202538227</v>
      </c>
      <c r="AK67">
        <v>63855.6</v>
      </c>
      <c r="AL67">
        <v>1.9461253202538227</v>
      </c>
    </row>
    <row r="68" spans="2:38" x14ac:dyDescent="0.25">
      <c r="B68">
        <v>78175</v>
      </c>
      <c r="C68">
        <v>32560</v>
      </c>
      <c r="D68">
        <v>102189</v>
      </c>
      <c r="E68">
        <v>66500</v>
      </c>
      <c r="F68">
        <v>82701</v>
      </c>
      <c r="H68">
        <v>116094</v>
      </c>
      <c r="J68">
        <f t="shared" si="12"/>
        <v>72425</v>
      </c>
      <c r="K68">
        <f t="shared" si="13"/>
        <v>1.6029547808077322</v>
      </c>
      <c r="L68">
        <f t="shared" si="14"/>
        <v>102189</v>
      </c>
      <c r="M68">
        <f t="shared" si="15"/>
        <v>32560</v>
      </c>
      <c r="N68">
        <f t="shared" si="16"/>
        <v>72425</v>
      </c>
      <c r="O68">
        <f t="shared" si="17"/>
        <v>69629</v>
      </c>
      <c r="Q68">
        <v>-18468</v>
      </c>
      <c r="R68">
        <v>-359</v>
      </c>
      <c r="T68">
        <v>-7352.8000000000029</v>
      </c>
      <c r="U68">
        <v>-914.19999999999709</v>
      </c>
      <c r="W68">
        <v>8266.4</v>
      </c>
      <c r="X68">
        <v>1207</v>
      </c>
      <c r="AF68">
        <v>72425</v>
      </c>
      <c r="AG68">
        <v>1.6029547808077322</v>
      </c>
      <c r="AK68">
        <v>72425</v>
      </c>
      <c r="AL68">
        <v>1.6029547808077322</v>
      </c>
    </row>
    <row r="69" spans="2:38" x14ac:dyDescent="0.25">
      <c r="B69">
        <v>6777</v>
      </c>
      <c r="C69">
        <v>18355</v>
      </c>
      <c r="D69">
        <v>64198</v>
      </c>
      <c r="E69">
        <v>116367</v>
      </c>
      <c r="F69">
        <v>82064</v>
      </c>
      <c r="H69">
        <v>122641</v>
      </c>
      <c r="J69">
        <f t="shared" si="12"/>
        <v>57552.2</v>
      </c>
      <c r="K69">
        <f t="shared" si="13"/>
        <v>2.1309524223226917</v>
      </c>
      <c r="L69">
        <f t="shared" si="14"/>
        <v>116367</v>
      </c>
      <c r="M69">
        <f t="shared" si="15"/>
        <v>6777</v>
      </c>
      <c r="N69">
        <f t="shared" si="16"/>
        <v>57552.2</v>
      </c>
      <c r="O69">
        <f t="shared" si="17"/>
        <v>109590</v>
      </c>
      <c r="Q69">
        <v>4438</v>
      </c>
      <c r="R69">
        <v>708</v>
      </c>
      <c r="T69">
        <v>-5030.2000000000044</v>
      </c>
      <c r="U69">
        <v>-118.80000000000291</v>
      </c>
      <c r="W69">
        <v>10344.200000000001</v>
      </c>
      <c r="X69">
        <v>2136.3999999999996</v>
      </c>
      <c r="AF69">
        <v>57552.2</v>
      </c>
      <c r="AG69">
        <v>2.1309524223226917</v>
      </c>
      <c r="AK69">
        <v>57552.2</v>
      </c>
      <c r="AL69">
        <v>2.1309524223226917</v>
      </c>
    </row>
    <row r="70" spans="2:38" x14ac:dyDescent="0.25">
      <c r="B70">
        <v>38764</v>
      </c>
      <c r="C70">
        <v>113440</v>
      </c>
      <c r="D70">
        <v>48399</v>
      </c>
      <c r="E70">
        <v>53158</v>
      </c>
      <c r="F70">
        <v>94029</v>
      </c>
      <c r="H70">
        <v>105078</v>
      </c>
      <c r="J70">
        <f t="shared" si="12"/>
        <v>69558</v>
      </c>
      <c r="K70">
        <f t="shared" si="13"/>
        <v>1.5106529802467006</v>
      </c>
      <c r="L70">
        <f t="shared" si="14"/>
        <v>113440</v>
      </c>
      <c r="M70">
        <f t="shared" si="15"/>
        <v>38764</v>
      </c>
      <c r="N70">
        <f t="shared" si="16"/>
        <v>69558</v>
      </c>
      <c r="O70">
        <f t="shared" si="17"/>
        <v>74676</v>
      </c>
      <c r="Q70">
        <v>22545</v>
      </c>
      <c r="R70">
        <v>133</v>
      </c>
      <c r="T70">
        <v>-5496.6000000000058</v>
      </c>
      <c r="U70">
        <v>633.39999999999418</v>
      </c>
      <c r="W70">
        <v>9413.7999999999993</v>
      </c>
      <c r="X70">
        <v>1877</v>
      </c>
      <c r="AB70">
        <v>69558</v>
      </c>
      <c r="AC70">
        <v>1.5106529802467006</v>
      </c>
      <c r="AK70">
        <v>69558</v>
      </c>
      <c r="AL70">
        <v>1.5106529802467006</v>
      </c>
    </row>
    <row r="71" spans="2:38" x14ac:dyDescent="0.25">
      <c r="B71">
        <v>21015</v>
      </c>
      <c r="C71">
        <v>59176</v>
      </c>
      <c r="D71">
        <v>105284</v>
      </c>
      <c r="E71">
        <v>46971</v>
      </c>
      <c r="F71">
        <v>115723</v>
      </c>
      <c r="H71">
        <v>96407</v>
      </c>
      <c r="J71">
        <f t="shared" si="12"/>
        <v>69633.8</v>
      </c>
      <c r="K71">
        <f t="shared" si="13"/>
        <v>1.3844856951652789</v>
      </c>
      <c r="L71">
        <f t="shared" si="14"/>
        <v>115723</v>
      </c>
      <c r="M71">
        <f t="shared" si="15"/>
        <v>21015</v>
      </c>
      <c r="N71">
        <f t="shared" si="16"/>
        <v>69633.8</v>
      </c>
      <c r="O71">
        <f t="shared" si="17"/>
        <v>94708</v>
      </c>
      <c r="Q71">
        <v>20762</v>
      </c>
      <c r="R71">
        <v>4668</v>
      </c>
      <c r="T71">
        <v>3878</v>
      </c>
      <c r="U71">
        <v>1264.8000000000029</v>
      </c>
      <c r="W71">
        <v>10424</v>
      </c>
      <c r="X71">
        <v>1264.8</v>
      </c>
      <c r="AB71">
        <v>69633.8</v>
      </c>
      <c r="AC71">
        <v>1.3844856951652789</v>
      </c>
      <c r="AI71">
        <v>69633.8</v>
      </c>
      <c r="AJ71">
        <v>1.3844856951652789</v>
      </c>
    </row>
    <row r="72" spans="2:38" x14ac:dyDescent="0.25">
      <c r="B72">
        <v>84729</v>
      </c>
      <c r="C72">
        <v>81627</v>
      </c>
      <c r="D72">
        <v>100075</v>
      </c>
      <c r="E72">
        <v>99425</v>
      </c>
      <c r="F72">
        <v>64108</v>
      </c>
      <c r="H72">
        <v>119990</v>
      </c>
      <c r="J72">
        <f t="shared" si="12"/>
        <v>85992.8</v>
      </c>
      <c r="K72">
        <f t="shared" si="13"/>
        <v>1.3953493780874677</v>
      </c>
      <c r="L72">
        <f t="shared" si="14"/>
        <v>100075</v>
      </c>
      <c r="M72">
        <f t="shared" si="15"/>
        <v>64108</v>
      </c>
      <c r="N72">
        <f t="shared" si="16"/>
        <v>85992.8</v>
      </c>
      <c r="O72">
        <f t="shared" si="17"/>
        <v>35967</v>
      </c>
      <c r="Q72">
        <v>19745</v>
      </c>
      <c r="R72">
        <v>3167</v>
      </c>
      <c r="T72">
        <v>-1017.3999999999942</v>
      </c>
      <c r="U72">
        <v>-564.19999999999709</v>
      </c>
      <c r="W72">
        <v>11309.4</v>
      </c>
      <c r="X72">
        <v>767.8</v>
      </c>
      <c r="AB72">
        <v>85992.8</v>
      </c>
      <c r="AC72">
        <v>1.3953493780874677</v>
      </c>
      <c r="AI72">
        <v>85992.8</v>
      </c>
      <c r="AJ72">
        <v>1.3953493780874677</v>
      </c>
    </row>
    <row r="73" spans="2:38" x14ac:dyDescent="0.25">
      <c r="B73">
        <v>49343</v>
      </c>
      <c r="C73">
        <v>118496</v>
      </c>
      <c r="D73">
        <v>84543</v>
      </c>
      <c r="E73">
        <v>108353</v>
      </c>
      <c r="F73">
        <v>32959</v>
      </c>
      <c r="H73">
        <v>92189</v>
      </c>
      <c r="J73">
        <f t="shared" si="12"/>
        <v>78738.8</v>
      </c>
      <c r="K73">
        <f t="shared" si="13"/>
        <v>1.1708204849451604</v>
      </c>
      <c r="L73">
        <f t="shared" si="14"/>
        <v>118496</v>
      </c>
      <c r="M73">
        <f t="shared" si="15"/>
        <v>32959</v>
      </c>
      <c r="N73">
        <f t="shared" si="16"/>
        <v>78738.8</v>
      </c>
      <c r="O73">
        <f t="shared" si="17"/>
        <v>85537</v>
      </c>
      <c r="Q73">
        <v>6458</v>
      </c>
      <c r="R73">
        <v>5</v>
      </c>
      <c r="T73">
        <v>-6992.1999999999971</v>
      </c>
      <c r="U73">
        <v>-786.59999999999127</v>
      </c>
      <c r="W73">
        <v>9487.7999999999993</v>
      </c>
      <c r="X73">
        <v>2318.6</v>
      </c>
      <c r="AB73">
        <v>78738.8</v>
      </c>
      <c r="AC73">
        <v>1.1708204849451604</v>
      </c>
      <c r="AI73">
        <v>78738.8</v>
      </c>
      <c r="AJ73">
        <v>1.1708204849451604</v>
      </c>
    </row>
    <row r="74" spans="2:38" x14ac:dyDescent="0.25">
      <c r="B74">
        <v>52071</v>
      </c>
      <c r="C74">
        <v>8118</v>
      </c>
      <c r="D74">
        <v>26611</v>
      </c>
      <c r="E74">
        <v>13650</v>
      </c>
      <c r="F74">
        <v>99954</v>
      </c>
      <c r="H74">
        <v>48362</v>
      </c>
      <c r="J74">
        <f t="shared" si="12"/>
        <v>40080.800000000003</v>
      </c>
      <c r="K74">
        <f t="shared" si="13"/>
        <v>1.2066126424622263</v>
      </c>
      <c r="L74">
        <f t="shared" si="14"/>
        <v>99954</v>
      </c>
      <c r="M74">
        <f t="shared" si="15"/>
        <v>8118</v>
      </c>
      <c r="N74">
        <f t="shared" si="16"/>
        <v>40080.800000000003</v>
      </c>
      <c r="O74">
        <f t="shared" si="17"/>
        <v>91836</v>
      </c>
      <c r="Q74">
        <v>-15967</v>
      </c>
      <c r="R74">
        <v>564</v>
      </c>
      <c r="T74">
        <v>-3387.3999999999942</v>
      </c>
      <c r="U74">
        <v>1076.2000000000044</v>
      </c>
      <c r="W74">
        <v>8586.2000000000007</v>
      </c>
      <c r="X74">
        <v>1397.7999999999997</v>
      </c>
      <c r="Z74">
        <v>40080.800000000003</v>
      </c>
      <c r="AA74">
        <v>1.2066126424622263</v>
      </c>
      <c r="AI74">
        <v>40080.800000000003</v>
      </c>
      <c r="AJ74">
        <v>1.2066126424622263</v>
      </c>
    </row>
    <row r="75" spans="2:38" x14ac:dyDescent="0.25">
      <c r="B75">
        <v>7185</v>
      </c>
      <c r="C75">
        <v>30985</v>
      </c>
      <c r="D75">
        <v>13204</v>
      </c>
      <c r="E75">
        <v>80489</v>
      </c>
      <c r="F75">
        <v>19928</v>
      </c>
      <c r="H75">
        <v>59566</v>
      </c>
      <c r="J75">
        <f t="shared" si="12"/>
        <v>30358.2</v>
      </c>
      <c r="K75">
        <f t="shared" si="13"/>
        <v>1.9621057901983647</v>
      </c>
      <c r="L75">
        <f t="shared" si="14"/>
        <v>80489</v>
      </c>
      <c r="M75">
        <f t="shared" si="15"/>
        <v>7185</v>
      </c>
      <c r="N75">
        <f t="shared" si="16"/>
        <v>30358.2</v>
      </c>
      <c r="O75">
        <f t="shared" si="17"/>
        <v>73304</v>
      </c>
      <c r="Q75">
        <v>9997</v>
      </c>
      <c r="R75">
        <v>-116</v>
      </c>
      <c r="T75">
        <v>3396.6000000000022</v>
      </c>
      <c r="U75">
        <v>1908.2000000000007</v>
      </c>
      <c r="W75">
        <v>9870.6</v>
      </c>
      <c r="X75">
        <v>1908.2</v>
      </c>
      <c r="AD75">
        <v>30358.2</v>
      </c>
      <c r="AE75">
        <v>1.9621057901983647</v>
      </c>
      <c r="AK75">
        <v>30358.2</v>
      </c>
      <c r="AL75">
        <v>1.9621057901983647</v>
      </c>
    </row>
    <row r="76" spans="2:38" x14ac:dyDescent="0.25">
      <c r="B76">
        <v>113544</v>
      </c>
      <c r="C76">
        <v>98888</v>
      </c>
      <c r="D76">
        <v>9272</v>
      </c>
      <c r="E76">
        <v>52527</v>
      </c>
      <c r="F76">
        <v>120022</v>
      </c>
      <c r="H76">
        <v>85554</v>
      </c>
      <c r="J76">
        <f t="shared" si="12"/>
        <v>78850.600000000006</v>
      </c>
      <c r="K76">
        <f t="shared" si="13"/>
        <v>1.085013937750632</v>
      </c>
      <c r="L76">
        <f t="shared" si="14"/>
        <v>120022</v>
      </c>
      <c r="M76">
        <f t="shared" si="15"/>
        <v>9272</v>
      </c>
      <c r="N76">
        <f t="shared" si="16"/>
        <v>78850.600000000006</v>
      </c>
      <c r="O76">
        <f t="shared" si="17"/>
        <v>110750</v>
      </c>
      <c r="Q76">
        <v>-3621</v>
      </c>
      <c r="R76">
        <v>879</v>
      </c>
      <c r="T76">
        <v>-3830</v>
      </c>
      <c r="U76">
        <v>201</v>
      </c>
      <c r="W76">
        <v>10953.599999999999</v>
      </c>
      <c r="X76">
        <v>1051</v>
      </c>
      <c r="AB76">
        <v>78850.600000000006</v>
      </c>
      <c r="AC76">
        <v>1.085013937750632</v>
      </c>
      <c r="AI76">
        <v>78850.600000000006</v>
      </c>
      <c r="AJ76">
        <v>1.085013937750632</v>
      </c>
    </row>
    <row r="77" spans="2:38" x14ac:dyDescent="0.25">
      <c r="B77">
        <v>63842</v>
      </c>
      <c r="C77">
        <v>6415</v>
      </c>
      <c r="D77">
        <v>80969</v>
      </c>
      <c r="E77">
        <v>34544</v>
      </c>
      <c r="F77">
        <v>95979</v>
      </c>
      <c r="H77">
        <v>65677</v>
      </c>
      <c r="J77">
        <f t="shared" si="12"/>
        <v>56349.8</v>
      </c>
      <c r="K77">
        <f t="shared" si="13"/>
        <v>1.1655232139244505</v>
      </c>
      <c r="L77">
        <f t="shared" si="14"/>
        <v>95979</v>
      </c>
      <c r="M77">
        <f t="shared" si="15"/>
        <v>6415</v>
      </c>
      <c r="N77">
        <f t="shared" si="16"/>
        <v>56349.8</v>
      </c>
      <c r="O77">
        <f t="shared" si="17"/>
        <v>89564</v>
      </c>
      <c r="Q77">
        <v>-13904</v>
      </c>
      <c r="R77">
        <v>-2944</v>
      </c>
      <c r="T77">
        <v>-3329.7999999999956</v>
      </c>
      <c r="U77">
        <v>127.60000000000582</v>
      </c>
      <c r="W77">
        <v>14809.400000000001</v>
      </c>
      <c r="X77">
        <v>130.79999999999998</v>
      </c>
      <c r="AB77">
        <v>56349.8</v>
      </c>
      <c r="AC77">
        <v>1.1655232139244505</v>
      </c>
      <c r="AI77">
        <v>56349.8</v>
      </c>
      <c r="AJ77">
        <v>1.1655232139244505</v>
      </c>
    </row>
    <row r="78" spans="2:38" x14ac:dyDescent="0.25">
      <c r="B78">
        <v>9039</v>
      </c>
      <c r="C78">
        <v>70232</v>
      </c>
      <c r="D78">
        <v>58108</v>
      </c>
      <c r="E78">
        <v>39213</v>
      </c>
      <c r="F78">
        <v>12017</v>
      </c>
      <c r="H78">
        <v>84416</v>
      </c>
      <c r="J78">
        <f t="shared" si="12"/>
        <v>37721.800000000003</v>
      </c>
      <c r="K78">
        <f t="shared" si="13"/>
        <v>2.2378571542185153</v>
      </c>
      <c r="L78">
        <f t="shared" si="14"/>
        <v>70232</v>
      </c>
      <c r="M78">
        <f t="shared" si="15"/>
        <v>9039</v>
      </c>
      <c r="N78">
        <f t="shared" si="16"/>
        <v>37721.800000000003</v>
      </c>
      <c r="O78">
        <f t="shared" si="17"/>
        <v>61193</v>
      </c>
      <c r="Q78">
        <v>7787</v>
      </c>
      <c r="R78">
        <v>25</v>
      </c>
      <c r="T78">
        <v>83.80000000000291</v>
      </c>
      <c r="U78">
        <v>-907.19999999999709</v>
      </c>
      <c r="W78">
        <v>8350.2000000000007</v>
      </c>
      <c r="X78">
        <v>2858.3999999999996</v>
      </c>
      <c r="AD78">
        <v>37721.800000000003</v>
      </c>
      <c r="AE78">
        <v>2.2378571542185153</v>
      </c>
      <c r="AK78">
        <v>37721.800000000003</v>
      </c>
      <c r="AL78">
        <v>2.2378571542185153</v>
      </c>
    </row>
    <row r="79" spans="2:38" x14ac:dyDescent="0.25">
      <c r="B79">
        <v>113796</v>
      </c>
      <c r="C79">
        <v>18109</v>
      </c>
      <c r="D79">
        <v>116190</v>
      </c>
      <c r="E79">
        <v>113239</v>
      </c>
      <c r="F79">
        <v>78393</v>
      </c>
      <c r="H79">
        <v>138493</v>
      </c>
      <c r="J79">
        <f t="shared" si="12"/>
        <v>87945.4</v>
      </c>
      <c r="K79">
        <f t="shared" si="13"/>
        <v>1.5747611586279671</v>
      </c>
      <c r="L79">
        <f t="shared" si="14"/>
        <v>116190</v>
      </c>
      <c r="M79">
        <f t="shared" si="15"/>
        <v>18109</v>
      </c>
      <c r="N79">
        <f t="shared" si="16"/>
        <v>87945.4</v>
      </c>
      <c r="O79">
        <f t="shared" si="17"/>
        <v>98081</v>
      </c>
      <c r="Q79">
        <v>-5663</v>
      </c>
      <c r="R79">
        <v>148</v>
      </c>
      <c r="T79">
        <v>2091.3999999999942</v>
      </c>
      <c r="U79">
        <v>401</v>
      </c>
      <c r="W79">
        <v>6488.9999999999991</v>
      </c>
      <c r="X79">
        <v>2356.6</v>
      </c>
      <c r="AF79">
        <v>87945.4</v>
      </c>
      <c r="AG79">
        <v>1.5747611586279671</v>
      </c>
      <c r="AK79">
        <v>87945.4</v>
      </c>
      <c r="AL79">
        <v>1.5747611586279671</v>
      </c>
    </row>
    <row r="80" spans="2:38" x14ac:dyDescent="0.25">
      <c r="B80">
        <v>89480</v>
      </c>
      <c r="C80">
        <v>16713</v>
      </c>
      <c r="D80">
        <v>64210</v>
      </c>
      <c r="E80">
        <v>106608</v>
      </c>
      <c r="F80">
        <v>64438</v>
      </c>
      <c r="H80">
        <v>117541</v>
      </c>
      <c r="J80">
        <f t="shared" si="12"/>
        <v>68289.8</v>
      </c>
      <c r="K80">
        <f t="shared" si="13"/>
        <v>1.7212087310257167</v>
      </c>
      <c r="L80">
        <f t="shared" si="14"/>
        <v>106608</v>
      </c>
      <c r="M80">
        <f t="shared" si="15"/>
        <v>16713</v>
      </c>
      <c r="N80">
        <f t="shared" si="16"/>
        <v>68289.8</v>
      </c>
      <c r="O80">
        <f t="shared" si="17"/>
        <v>89895</v>
      </c>
      <c r="Q80">
        <v>7087</v>
      </c>
      <c r="R80">
        <v>545</v>
      </c>
      <c r="T80">
        <v>-4354</v>
      </c>
      <c r="U80">
        <v>57.400000000008731</v>
      </c>
      <c r="W80">
        <v>15441.600000000002</v>
      </c>
      <c r="X80">
        <v>853.8</v>
      </c>
      <c r="AF80">
        <v>68289.8</v>
      </c>
      <c r="AG80">
        <v>1.7212087310257167</v>
      </c>
      <c r="AK80">
        <v>68289.8</v>
      </c>
      <c r="AL80">
        <v>1.7212087310257167</v>
      </c>
    </row>
    <row r="81" spans="2:38" x14ac:dyDescent="0.25">
      <c r="B81">
        <v>67032</v>
      </c>
      <c r="C81">
        <v>31558</v>
      </c>
      <c r="D81">
        <v>108402</v>
      </c>
      <c r="E81">
        <v>115494</v>
      </c>
      <c r="F81">
        <v>22125</v>
      </c>
      <c r="H81">
        <v>80258</v>
      </c>
      <c r="J81">
        <f t="shared" si="12"/>
        <v>68922.2</v>
      </c>
      <c r="K81">
        <f t="shared" si="13"/>
        <v>1.1644724051176545</v>
      </c>
      <c r="L81">
        <f t="shared" si="14"/>
        <v>115494</v>
      </c>
      <c r="M81">
        <f t="shared" si="15"/>
        <v>22125</v>
      </c>
      <c r="N81">
        <f t="shared" si="16"/>
        <v>68922.2</v>
      </c>
      <c r="O81">
        <f t="shared" si="17"/>
        <v>93369</v>
      </c>
      <c r="Q81">
        <v>1169</v>
      </c>
      <c r="R81">
        <v>-20</v>
      </c>
      <c r="T81">
        <v>3732.1999999999971</v>
      </c>
      <c r="U81">
        <v>906.39999999999418</v>
      </c>
      <c r="W81">
        <v>9571.4000000000015</v>
      </c>
      <c r="X81">
        <v>3360.8</v>
      </c>
      <c r="AB81">
        <v>68922.2</v>
      </c>
      <c r="AC81">
        <v>1.1644724051176545</v>
      </c>
      <c r="AI81">
        <v>68922.2</v>
      </c>
      <c r="AJ81">
        <v>1.1644724051176545</v>
      </c>
    </row>
    <row r="82" spans="2:38" x14ac:dyDescent="0.25">
      <c r="B82">
        <v>9108</v>
      </c>
      <c r="C82">
        <v>80199</v>
      </c>
      <c r="D82">
        <v>114108</v>
      </c>
      <c r="E82">
        <v>19153</v>
      </c>
      <c r="F82">
        <v>6499</v>
      </c>
      <c r="H82">
        <v>101868</v>
      </c>
      <c r="J82">
        <f t="shared" si="12"/>
        <v>45813.4</v>
      </c>
      <c r="K82">
        <f t="shared" si="13"/>
        <v>2.2235415839033994</v>
      </c>
      <c r="L82">
        <f t="shared" si="14"/>
        <v>114108</v>
      </c>
      <c r="M82">
        <f t="shared" si="15"/>
        <v>6499</v>
      </c>
      <c r="N82">
        <f t="shared" si="16"/>
        <v>45813.4</v>
      </c>
      <c r="O82">
        <f t="shared" si="17"/>
        <v>107609</v>
      </c>
      <c r="Q82">
        <v>13923</v>
      </c>
      <c r="R82">
        <v>92</v>
      </c>
      <c r="T82">
        <v>672.40000000000146</v>
      </c>
      <c r="U82">
        <v>-186.59999999999854</v>
      </c>
      <c r="W82">
        <v>7615.1999999999989</v>
      </c>
      <c r="X82">
        <v>931.4</v>
      </c>
      <c r="AD82">
        <v>45813.4</v>
      </c>
      <c r="AE82">
        <v>2.2235415839033994</v>
      </c>
      <c r="AK82">
        <v>45813.4</v>
      </c>
      <c r="AL82">
        <v>2.2235415839033994</v>
      </c>
    </row>
    <row r="83" spans="2:38" x14ac:dyDescent="0.25">
      <c r="B83">
        <v>65820</v>
      </c>
      <c r="C83">
        <v>14034</v>
      </c>
      <c r="D83">
        <v>18520</v>
      </c>
      <c r="E83">
        <v>57609</v>
      </c>
      <c r="F83">
        <v>38523</v>
      </c>
      <c r="H83">
        <v>55382</v>
      </c>
      <c r="J83">
        <f t="shared" si="12"/>
        <v>38901.199999999997</v>
      </c>
      <c r="K83">
        <f t="shared" si="13"/>
        <v>1.4236578820190637</v>
      </c>
      <c r="L83">
        <f t="shared" si="14"/>
        <v>65820</v>
      </c>
      <c r="M83">
        <f t="shared" si="15"/>
        <v>14034</v>
      </c>
      <c r="N83">
        <f t="shared" si="16"/>
        <v>38901.199999999997</v>
      </c>
      <c r="O83">
        <f t="shared" si="17"/>
        <v>51786</v>
      </c>
      <c r="Q83">
        <v>10364</v>
      </c>
      <c r="R83">
        <v>-5243</v>
      </c>
      <c r="T83">
        <v>-6166</v>
      </c>
      <c r="U83">
        <v>-573.20000000000437</v>
      </c>
      <c r="W83">
        <v>10430</v>
      </c>
      <c r="X83">
        <v>962.8</v>
      </c>
      <c r="Z83">
        <v>38901.199999999997</v>
      </c>
      <c r="AA83">
        <v>1.4236578820190637</v>
      </c>
      <c r="AI83">
        <v>38901.199999999997</v>
      </c>
      <c r="AJ83">
        <v>1.4236578820190637</v>
      </c>
    </row>
    <row r="84" spans="2:38" x14ac:dyDescent="0.25">
      <c r="B84">
        <v>106132</v>
      </c>
      <c r="C84">
        <v>62057</v>
      </c>
      <c r="D84">
        <v>13832</v>
      </c>
      <c r="E84">
        <v>23126</v>
      </c>
      <c r="F84">
        <v>6325</v>
      </c>
      <c r="H84">
        <v>61181</v>
      </c>
      <c r="J84">
        <f t="shared" si="12"/>
        <v>42294.400000000001</v>
      </c>
      <c r="K84">
        <f t="shared" si="13"/>
        <v>1.4465508436105017</v>
      </c>
      <c r="L84">
        <f t="shared" si="14"/>
        <v>106132</v>
      </c>
      <c r="M84">
        <f t="shared" si="15"/>
        <v>6325</v>
      </c>
      <c r="N84">
        <f t="shared" si="16"/>
        <v>42294.400000000001</v>
      </c>
      <c r="O84">
        <f t="shared" si="17"/>
        <v>99807</v>
      </c>
      <c r="Q84">
        <v>-7084</v>
      </c>
      <c r="R84">
        <v>497</v>
      </c>
      <c r="T84">
        <v>-2994.1999999999971</v>
      </c>
      <c r="U84">
        <v>-406.79999999999563</v>
      </c>
      <c r="W84">
        <v>8799.8000000000011</v>
      </c>
      <c r="X84">
        <v>940.8</v>
      </c>
      <c r="AD84">
        <v>42294.400000000001</v>
      </c>
      <c r="AE84">
        <v>1.4465508436105017</v>
      </c>
      <c r="AK84">
        <v>42294.400000000001</v>
      </c>
      <c r="AL84">
        <v>1.4465508436105017</v>
      </c>
    </row>
    <row r="85" spans="2:38" x14ac:dyDescent="0.25">
      <c r="B85">
        <v>53216</v>
      </c>
      <c r="C85">
        <v>108410</v>
      </c>
      <c r="D85">
        <v>95624</v>
      </c>
      <c r="E85">
        <v>56058</v>
      </c>
      <c r="F85">
        <v>117015</v>
      </c>
      <c r="H85">
        <v>96588</v>
      </c>
      <c r="J85">
        <f t="shared" si="12"/>
        <v>86064.6</v>
      </c>
      <c r="K85">
        <f t="shared" si="13"/>
        <v>1.1222732691489881</v>
      </c>
      <c r="L85">
        <f t="shared" si="14"/>
        <v>117015</v>
      </c>
      <c r="M85">
        <f t="shared" si="15"/>
        <v>53216</v>
      </c>
      <c r="N85">
        <f t="shared" si="16"/>
        <v>86064.6</v>
      </c>
      <c r="O85">
        <f t="shared" si="17"/>
        <v>63799</v>
      </c>
      <c r="Q85">
        <v>-25674</v>
      </c>
      <c r="R85">
        <v>-201</v>
      </c>
      <c r="T85">
        <v>7344.6000000000058</v>
      </c>
      <c r="U85">
        <v>499.60000000000582</v>
      </c>
      <c r="W85">
        <v>11815</v>
      </c>
      <c r="X85">
        <v>903.19999999999993</v>
      </c>
      <c r="AF85">
        <v>86064.6</v>
      </c>
      <c r="AG85">
        <v>1.1222732691489881</v>
      </c>
      <c r="AI85">
        <v>86064.6</v>
      </c>
      <c r="AJ85">
        <v>1.1222732691489881</v>
      </c>
    </row>
    <row r="86" spans="2:38" x14ac:dyDescent="0.25">
      <c r="B86">
        <v>89585</v>
      </c>
      <c r="C86">
        <v>72089</v>
      </c>
      <c r="D86">
        <v>101938</v>
      </c>
      <c r="E86">
        <v>105002</v>
      </c>
      <c r="F86">
        <v>104894</v>
      </c>
      <c r="H86">
        <v>132610</v>
      </c>
      <c r="J86">
        <f t="shared" si="12"/>
        <v>94701.6</v>
      </c>
      <c r="K86">
        <f t="shared" si="13"/>
        <v>1.4002931312670535</v>
      </c>
      <c r="L86">
        <f t="shared" si="14"/>
        <v>105002</v>
      </c>
      <c r="M86">
        <f t="shared" si="15"/>
        <v>72089</v>
      </c>
      <c r="N86">
        <f t="shared" si="16"/>
        <v>94701.6</v>
      </c>
      <c r="O86">
        <f t="shared" si="17"/>
        <v>32913</v>
      </c>
      <c r="Q86">
        <v>7519</v>
      </c>
      <c r="R86">
        <v>-1272</v>
      </c>
      <c r="T86">
        <v>2328.6000000000058</v>
      </c>
      <c r="U86">
        <v>-40.799999999988358</v>
      </c>
      <c r="W86">
        <v>7401.4</v>
      </c>
      <c r="X86">
        <v>854.4</v>
      </c>
      <c r="AB86">
        <v>94701.6</v>
      </c>
      <c r="AC86">
        <v>1.4002931312670535</v>
      </c>
      <c r="AI86">
        <v>94701.6</v>
      </c>
      <c r="AJ86">
        <v>1.4002931312670535</v>
      </c>
    </row>
    <row r="87" spans="2:38" x14ac:dyDescent="0.25">
      <c r="B87">
        <v>9169</v>
      </c>
      <c r="C87">
        <v>28581</v>
      </c>
      <c r="D87">
        <v>95548</v>
      </c>
      <c r="E87">
        <v>34379</v>
      </c>
      <c r="F87">
        <v>106356</v>
      </c>
      <c r="H87">
        <v>102266</v>
      </c>
      <c r="J87">
        <f t="shared" si="12"/>
        <v>54806.6</v>
      </c>
      <c r="K87">
        <f t="shared" si="13"/>
        <v>1.8659431528319583</v>
      </c>
      <c r="L87">
        <f t="shared" si="14"/>
        <v>106356</v>
      </c>
      <c r="M87">
        <f t="shared" si="15"/>
        <v>9169</v>
      </c>
      <c r="N87">
        <f t="shared" si="16"/>
        <v>54806.6</v>
      </c>
      <c r="O87">
        <f t="shared" si="17"/>
        <v>97187</v>
      </c>
      <c r="Q87">
        <v>-10279</v>
      </c>
      <c r="R87">
        <v>-3124</v>
      </c>
      <c r="T87">
        <v>1154</v>
      </c>
      <c r="U87">
        <v>1046.4000000000015</v>
      </c>
      <c r="W87">
        <v>5416.4</v>
      </c>
      <c r="X87">
        <v>1600</v>
      </c>
      <c r="AD87">
        <v>54806.6</v>
      </c>
      <c r="AE87">
        <v>1.8659431528319583</v>
      </c>
      <c r="AK87">
        <v>54806.6</v>
      </c>
      <c r="AL87">
        <v>1.8659431528319583</v>
      </c>
    </row>
    <row r="88" spans="2:38" x14ac:dyDescent="0.25">
      <c r="B88">
        <v>71390</v>
      </c>
      <c r="C88">
        <v>21547</v>
      </c>
      <c r="D88">
        <v>29503</v>
      </c>
      <c r="E88">
        <v>66282</v>
      </c>
      <c r="F88">
        <v>14977</v>
      </c>
      <c r="H88">
        <v>76619</v>
      </c>
      <c r="J88">
        <f t="shared" si="12"/>
        <v>40739.800000000003</v>
      </c>
      <c r="K88">
        <f t="shared" si="13"/>
        <v>1.8806916086971461</v>
      </c>
      <c r="L88">
        <f t="shared" si="14"/>
        <v>71390</v>
      </c>
      <c r="M88">
        <f t="shared" si="15"/>
        <v>14977</v>
      </c>
      <c r="N88">
        <f t="shared" si="16"/>
        <v>40739.800000000003</v>
      </c>
      <c r="O88">
        <f t="shared" si="17"/>
        <v>56413</v>
      </c>
      <c r="Q88">
        <v>-5668</v>
      </c>
      <c r="R88">
        <v>9</v>
      </c>
      <c r="T88">
        <v>-7894.3999999999942</v>
      </c>
      <c r="U88">
        <v>-1160.1999999999971</v>
      </c>
      <c r="W88">
        <v>15071.6</v>
      </c>
      <c r="X88">
        <v>2657.4</v>
      </c>
      <c r="AD88">
        <v>40739.800000000003</v>
      </c>
      <c r="AE88">
        <v>1.8806916086971461</v>
      </c>
      <c r="AK88">
        <v>40739.800000000003</v>
      </c>
      <c r="AL88">
        <v>1.8806916086971461</v>
      </c>
    </row>
    <row r="89" spans="2:38" x14ac:dyDescent="0.25">
      <c r="B89">
        <v>106819</v>
      </c>
      <c r="C89">
        <v>81960</v>
      </c>
      <c r="D89">
        <v>116862</v>
      </c>
      <c r="E89">
        <v>69548</v>
      </c>
      <c r="F89">
        <v>101277</v>
      </c>
      <c r="H89">
        <v>99355</v>
      </c>
      <c r="J89">
        <f t="shared" si="12"/>
        <v>95293.2</v>
      </c>
      <c r="K89">
        <f t="shared" si="13"/>
        <v>1.0426242376161154</v>
      </c>
      <c r="L89">
        <f t="shared" si="14"/>
        <v>116862</v>
      </c>
      <c r="M89">
        <f t="shared" si="15"/>
        <v>69548</v>
      </c>
      <c r="N89">
        <f t="shared" si="16"/>
        <v>95293.2</v>
      </c>
      <c r="O89">
        <f t="shared" si="17"/>
        <v>47314</v>
      </c>
      <c r="Q89">
        <v>-9254</v>
      </c>
      <c r="R89">
        <v>129</v>
      </c>
      <c r="T89">
        <v>-11372.400000000009</v>
      </c>
      <c r="U89">
        <v>-434</v>
      </c>
      <c r="W89">
        <v>14771.999999999998</v>
      </c>
      <c r="X89">
        <v>438.8</v>
      </c>
      <c r="AB89">
        <v>95293.2</v>
      </c>
      <c r="AC89">
        <v>1.0426242376161154</v>
      </c>
      <c r="AI89">
        <v>95293.2</v>
      </c>
      <c r="AJ89">
        <v>1.0426242376161154</v>
      </c>
    </row>
    <row r="90" spans="2:38" x14ac:dyDescent="0.25">
      <c r="B90">
        <v>88424</v>
      </c>
      <c r="C90">
        <v>50023</v>
      </c>
      <c r="D90">
        <v>12249</v>
      </c>
      <c r="E90">
        <v>35634</v>
      </c>
      <c r="F90">
        <v>47898</v>
      </c>
      <c r="H90">
        <v>69086</v>
      </c>
      <c r="J90">
        <f t="shared" si="12"/>
        <v>46845.599999999999</v>
      </c>
      <c r="K90">
        <f t="shared" si="13"/>
        <v>1.4747596359103097</v>
      </c>
      <c r="L90">
        <f t="shared" si="14"/>
        <v>88424</v>
      </c>
      <c r="M90">
        <f t="shared" si="15"/>
        <v>12249</v>
      </c>
      <c r="N90">
        <f t="shared" si="16"/>
        <v>46845.599999999999</v>
      </c>
      <c r="O90">
        <f t="shared" si="17"/>
        <v>76175</v>
      </c>
      <c r="Q90">
        <v>8570</v>
      </c>
      <c r="R90">
        <v>-32</v>
      </c>
      <c r="T90">
        <v>3279</v>
      </c>
      <c r="U90">
        <v>-262.59999999999854</v>
      </c>
      <c r="W90">
        <v>12843.400000000001</v>
      </c>
      <c r="X90">
        <v>1312.1999999999998</v>
      </c>
      <c r="Z90">
        <v>46845.599999999999</v>
      </c>
      <c r="AA90">
        <v>1.4747596359103097</v>
      </c>
      <c r="AK90">
        <v>46845.599999999999</v>
      </c>
      <c r="AL90">
        <v>1.4747596359103097</v>
      </c>
    </row>
    <row r="91" spans="2:38" x14ac:dyDescent="0.25">
      <c r="B91">
        <v>92922</v>
      </c>
      <c r="C91">
        <v>44098</v>
      </c>
      <c r="D91">
        <v>13755</v>
      </c>
      <c r="E91">
        <v>116862</v>
      </c>
      <c r="F91">
        <v>77981</v>
      </c>
      <c r="H91">
        <v>69360</v>
      </c>
      <c r="J91">
        <f t="shared" si="12"/>
        <v>69123.600000000006</v>
      </c>
      <c r="K91">
        <f t="shared" si="13"/>
        <v>1.0034199607659322</v>
      </c>
      <c r="L91">
        <f t="shared" si="14"/>
        <v>116862</v>
      </c>
      <c r="M91">
        <f t="shared" si="15"/>
        <v>13755</v>
      </c>
      <c r="N91">
        <f t="shared" si="16"/>
        <v>69123.600000000006</v>
      </c>
      <c r="O91">
        <f t="shared" si="17"/>
        <v>103107</v>
      </c>
      <c r="Q91">
        <v>-11820</v>
      </c>
      <c r="R91">
        <v>-93</v>
      </c>
      <c r="T91">
        <v>-8735.3999999999942</v>
      </c>
      <c r="U91">
        <v>-312.59999999999127</v>
      </c>
      <c r="W91">
        <v>15283.8</v>
      </c>
      <c r="X91">
        <v>312.60000000000002</v>
      </c>
      <c r="AB91">
        <v>69123.600000000006</v>
      </c>
      <c r="AC91">
        <v>1.0034199607659322</v>
      </c>
      <c r="AI91">
        <v>69123.600000000006</v>
      </c>
      <c r="AJ91">
        <v>1.0034199607659322</v>
      </c>
    </row>
    <row r="92" spans="2:38" x14ac:dyDescent="0.25">
      <c r="B92">
        <v>112688</v>
      </c>
      <c r="C92">
        <v>69114</v>
      </c>
      <c r="D92">
        <v>81161</v>
      </c>
      <c r="E92">
        <v>100938</v>
      </c>
      <c r="F92">
        <v>85561</v>
      </c>
      <c r="H92">
        <v>103899</v>
      </c>
      <c r="J92">
        <f t="shared" si="12"/>
        <v>89892.4</v>
      </c>
      <c r="K92">
        <f t="shared" si="13"/>
        <v>1.1558151745865057</v>
      </c>
      <c r="L92">
        <f t="shared" si="14"/>
        <v>112688</v>
      </c>
      <c r="M92">
        <f t="shared" si="15"/>
        <v>69114</v>
      </c>
      <c r="N92">
        <f t="shared" si="16"/>
        <v>89892.4</v>
      </c>
      <c r="O92">
        <f t="shared" si="17"/>
        <v>43574</v>
      </c>
      <c r="Q92">
        <v>-5694</v>
      </c>
      <c r="R92">
        <v>-1229</v>
      </c>
      <c r="T92">
        <v>-5309.6000000000058</v>
      </c>
      <c r="U92">
        <v>-1463.8000000000029</v>
      </c>
      <c r="W92">
        <v>14616.400000000001</v>
      </c>
      <c r="X92">
        <v>1472.1999999999998</v>
      </c>
      <c r="AB92">
        <v>89892.4</v>
      </c>
      <c r="AC92">
        <v>1.1558151745865057</v>
      </c>
      <c r="AI92">
        <v>89892.4</v>
      </c>
      <c r="AJ92">
        <v>1.1558151745865057</v>
      </c>
    </row>
    <row r="93" spans="2:38" x14ac:dyDescent="0.25">
      <c r="B93">
        <v>29340</v>
      </c>
      <c r="C93">
        <v>21742</v>
      </c>
      <c r="D93">
        <v>64130</v>
      </c>
      <c r="E93">
        <v>48249</v>
      </c>
      <c r="F93">
        <v>34694</v>
      </c>
      <c r="H93">
        <v>70500</v>
      </c>
      <c r="J93">
        <f t="shared" si="12"/>
        <v>39631</v>
      </c>
      <c r="K93">
        <f t="shared" si="13"/>
        <v>1.7789104488910197</v>
      </c>
      <c r="L93">
        <f t="shared" si="14"/>
        <v>64130</v>
      </c>
      <c r="M93">
        <f t="shared" si="15"/>
        <v>21742</v>
      </c>
      <c r="N93">
        <f t="shared" si="16"/>
        <v>39631</v>
      </c>
      <c r="O93">
        <f t="shared" si="17"/>
        <v>42388</v>
      </c>
      <c r="Q93">
        <v>-963</v>
      </c>
      <c r="R93">
        <v>-191</v>
      </c>
      <c r="T93">
        <v>11537.8</v>
      </c>
      <c r="U93">
        <v>1852.8000000000029</v>
      </c>
      <c r="W93">
        <v>13945.4</v>
      </c>
      <c r="X93">
        <v>2520.4</v>
      </c>
      <c r="AD93">
        <v>39631</v>
      </c>
      <c r="AE93">
        <v>1.7789104488910197</v>
      </c>
      <c r="AK93">
        <v>39631</v>
      </c>
      <c r="AL93">
        <v>1.7789104488910197</v>
      </c>
    </row>
    <row r="94" spans="2:38" x14ac:dyDescent="0.25">
      <c r="B94">
        <v>34514</v>
      </c>
      <c r="C94">
        <v>2882</v>
      </c>
      <c r="D94">
        <v>34373</v>
      </c>
      <c r="E94">
        <v>107273</v>
      </c>
      <c r="F94">
        <v>86429</v>
      </c>
      <c r="H94">
        <v>123381</v>
      </c>
      <c r="J94">
        <f t="shared" si="12"/>
        <v>53094.2</v>
      </c>
      <c r="K94">
        <f t="shared" si="13"/>
        <v>2.3238131471987526</v>
      </c>
      <c r="L94">
        <f t="shared" si="14"/>
        <v>107273</v>
      </c>
      <c r="M94">
        <f t="shared" si="15"/>
        <v>2882</v>
      </c>
      <c r="N94">
        <f t="shared" si="16"/>
        <v>53094.2</v>
      </c>
      <c r="O94">
        <f t="shared" si="17"/>
        <v>104391</v>
      </c>
      <c r="Q94">
        <v>19446</v>
      </c>
      <c r="R94">
        <v>3750</v>
      </c>
      <c r="T94">
        <v>-6339.4000000000015</v>
      </c>
      <c r="U94">
        <v>-1649.8000000000029</v>
      </c>
      <c r="W94">
        <v>7246.2000000000007</v>
      </c>
      <c r="X94">
        <v>2842.2</v>
      </c>
      <c r="AD94">
        <v>53094.2</v>
      </c>
      <c r="AE94">
        <v>2.3238131471987526</v>
      </c>
      <c r="AK94">
        <v>53094.2</v>
      </c>
      <c r="AL94">
        <v>2.3238131471987526</v>
      </c>
    </row>
    <row r="95" spans="2:38" x14ac:dyDescent="0.25">
      <c r="B95">
        <v>99899</v>
      </c>
      <c r="C95">
        <v>21518</v>
      </c>
      <c r="D95">
        <v>97968</v>
      </c>
      <c r="E95">
        <v>102187</v>
      </c>
      <c r="F95">
        <v>114246</v>
      </c>
      <c r="H95">
        <v>109498</v>
      </c>
      <c r="J95">
        <f t="shared" si="12"/>
        <v>87163.6</v>
      </c>
      <c r="K95">
        <f t="shared" si="13"/>
        <v>1.2562354010160204</v>
      </c>
      <c r="L95">
        <f t="shared" si="14"/>
        <v>114246</v>
      </c>
      <c r="M95">
        <f t="shared" si="15"/>
        <v>21518</v>
      </c>
      <c r="N95">
        <f t="shared" si="16"/>
        <v>87163.6</v>
      </c>
      <c r="O95">
        <f t="shared" si="17"/>
        <v>92728</v>
      </c>
      <c r="Q95">
        <v>3718</v>
      </c>
      <c r="R95">
        <v>4017</v>
      </c>
      <c r="T95">
        <v>-2700.1999999999971</v>
      </c>
      <c r="U95">
        <v>-1203.5999999999913</v>
      </c>
      <c r="W95">
        <v>8561.4</v>
      </c>
      <c r="X95">
        <v>1497.2</v>
      </c>
      <c r="AB95">
        <v>87163.6</v>
      </c>
      <c r="AC95">
        <v>1.2562354010160204</v>
      </c>
      <c r="AI95">
        <v>87163.6</v>
      </c>
      <c r="AJ95">
        <v>1.2562354010160204</v>
      </c>
    </row>
    <row r="96" spans="2:38" x14ac:dyDescent="0.25">
      <c r="B96">
        <v>54809</v>
      </c>
      <c r="C96">
        <v>106888</v>
      </c>
      <c r="D96">
        <v>11520</v>
      </c>
      <c r="E96">
        <v>31302</v>
      </c>
      <c r="F96">
        <v>92682</v>
      </c>
      <c r="H96">
        <v>90672</v>
      </c>
      <c r="J96">
        <f t="shared" si="12"/>
        <v>59440.2</v>
      </c>
      <c r="K96">
        <f t="shared" si="13"/>
        <v>1.5254322832022773</v>
      </c>
      <c r="L96">
        <f t="shared" si="14"/>
        <v>106888</v>
      </c>
      <c r="M96">
        <f t="shared" si="15"/>
        <v>11520</v>
      </c>
      <c r="N96">
        <f t="shared" si="16"/>
        <v>59440.2</v>
      </c>
      <c r="O96">
        <f t="shared" si="17"/>
        <v>95368</v>
      </c>
      <c r="Q96">
        <v>-1578</v>
      </c>
      <c r="R96">
        <v>1883</v>
      </c>
      <c r="T96">
        <v>-5577.6000000000058</v>
      </c>
      <c r="U96">
        <v>-56.600000000005821</v>
      </c>
      <c r="W96">
        <v>8504.7999999999993</v>
      </c>
      <c r="X96">
        <v>1268.6000000000001</v>
      </c>
      <c r="AB96">
        <v>59440.2</v>
      </c>
      <c r="AC96">
        <v>1.5254322832022773</v>
      </c>
      <c r="AK96">
        <v>59440.2</v>
      </c>
      <c r="AL96">
        <v>1.5254322832022773</v>
      </c>
    </row>
    <row r="97" spans="2:38" x14ac:dyDescent="0.25">
      <c r="B97">
        <v>31152</v>
      </c>
      <c r="C97">
        <v>14136</v>
      </c>
      <c r="D97">
        <v>111387</v>
      </c>
      <c r="E97">
        <v>82252</v>
      </c>
      <c r="F97">
        <v>6330</v>
      </c>
      <c r="H97">
        <v>99492</v>
      </c>
      <c r="J97">
        <f t="shared" si="12"/>
        <v>49051.4</v>
      </c>
      <c r="K97">
        <f t="shared" si="13"/>
        <v>2.0283213119299348</v>
      </c>
      <c r="L97">
        <f t="shared" si="14"/>
        <v>111387</v>
      </c>
      <c r="M97">
        <f t="shared" si="15"/>
        <v>6330</v>
      </c>
      <c r="N97">
        <f t="shared" si="16"/>
        <v>49051.4</v>
      </c>
      <c r="O97">
        <f t="shared" si="17"/>
        <v>105057</v>
      </c>
      <c r="Q97">
        <v>4167</v>
      </c>
      <c r="R97">
        <v>-5054</v>
      </c>
      <c r="T97">
        <v>5607.8000000000029</v>
      </c>
      <c r="U97">
        <v>-373.40000000000146</v>
      </c>
      <c r="W97">
        <v>12634.6</v>
      </c>
      <c r="X97">
        <v>1724.1999999999998</v>
      </c>
      <c r="AD97">
        <v>49051.4</v>
      </c>
      <c r="AE97">
        <v>2.0283213119299348</v>
      </c>
      <c r="AK97">
        <v>49051.4</v>
      </c>
      <c r="AL97">
        <v>2.0283213119299348</v>
      </c>
    </row>
    <row r="98" spans="2:38" x14ac:dyDescent="0.25">
      <c r="B98">
        <v>60780</v>
      </c>
      <c r="C98">
        <v>66554</v>
      </c>
      <c r="D98">
        <v>89129</v>
      </c>
      <c r="E98">
        <v>75448</v>
      </c>
      <c r="F98">
        <v>58537</v>
      </c>
      <c r="H98">
        <v>106211</v>
      </c>
      <c r="J98">
        <f t="shared" si="12"/>
        <v>70089.600000000006</v>
      </c>
      <c r="K98">
        <f t="shared" ref="K98:K129" si="18">H98/J98</f>
        <v>1.515360338766379</v>
      </c>
      <c r="L98">
        <f t="shared" si="14"/>
        <v>89129</v>
      </c>
      <c r="M98">
        <f t="shared" si="15"/>
        <v>58537</v>
      </c>
      <c r="N98">
        <f t="shared" si="16"/>
        <v>70089.600000000006</v>
      </c>
      <c r="O98">
        <f t="shared" si="17"/>
        <v>30592</v>
      </c>
      <c r="Q98">
        <v>-10885</v>
      </c>
      <c r="R98">
        <v>-5258</v>
      </c>
      <c r="T98">
        <v>-3193.7999999999884</v>
      </c>
      <c r="U98">
        <v>-520.39999999999418</v>
      </c>
      <c r="W98">
        <v>8315</v>
      </c>
      <c r="X98">
        <v>1362.8</v>
      </c>
      <c r="AF98">
        <v>70089.600000000006</v>
      </c>
      <c r="AG98">
        <v>1.515360338766379</v>
      </c>
      <c r="AK98">
        <v>70089.600000000006</v>
      </c>
      <c r="AL98">
        <v>1.515360338766379</v>
      </c>
    </row>
    <row r="99" spans="2:38" x14ac:dyDescent="0.25">
      <c r="B99">
        <v>63280</v>
      </c>
      <c r="C99">
        <v>108583</v>
      </c>
      <c r="D99">
        <v>110557</v>
      </c>
      <c r="E99">
        <v>36025</v>
      </c>
      <c r="F99">
        <v>70611</v>
      </c>
      <c r="H99">
        <v>85478</v>
      </c>
      <c r="J99">
        <f t="shared" si="12"/>
        <v>77811.199999999997</v>
      </c>
      <c r="K99">
        <f t="shared" si="18"/>
        <v>1.0985308027636125</v>
      </c>
      <c r="L99">
        <f t="shared" si="14"/>
        <v>110557</v>
      </c>
      <c r="M99">
        <f t="shared" si="15"/>
        <v>36025</v>
      </c>
      <c r="N99">
        <f t="shared" si="16"/>
        <v>77811.199999999997</v>
      </c>
      <c r="O99">
        <f t="shared" si="17"/>
        <v>74532</v>
      </c>
      <c r="Q99">
        <v>6758</v>
      </c>
      <c r="R99">
        <v>-2992</v>
      </c>
      <c r="T99">
        <v>1846.3999999999942</v>
      </c>
      <c r="U99">
        <v>-1197.8000000000029</v>
      </c>
      <c r="W99">
        <v>7224</v>
      </c>
      <c r="X99">
        <v>1235</v>
      </c>
      <c r="AB99">
        <v>77811.199999999997</v>
      </c>
      <c r="AC99">
        <v>1.0985308027636125</v>
      </c>
      <c r="AI99">
        <v>77811.199999999997</v>
      </c>
      <c r="AJ99">
        <v>1.0985308027636125</v>
      </c>
    </row>
    <row r="100" spans="2:38" x14ac:dyDescent="0.25">
      <c r="B100">
        <v>53955</v>
      </c>
      <c r="C100">
        <v>31400</v>
      </c>
      <c r="D100">
        <v>28908</v>
      </c>
      <c r="E100">
        <v>54169</v>
      </c>
      <c r="F100">
        <v>99226</v>
      </c>
      <c r="H100">
        <v>89034</v>
      </c>
      <c r="J100">
        <f t="shared" si="12"/>
        <v>53531.6</v>
      </c>
      <c r="K100">
        <f t="shared" si="18"/>
        <v>1.6632045371332074</v>
      </c>
      <c r="L100">
        <f t="shared" si="14"/>
        <v>99226</v>
      </c>
      <c r="M100">
        <f t="shared" si="15"/>
        <v>28908</v>
      </c>
      <c r="N100">
        <f t="shared" si="16"/>
        <v>53531.6</v>
      </c>
      <c r="O100">
        <f t="shared" si="17"/>
        <v>70318</v>
      </c>
      <c r="Q100">
        <v>-7398</v>
      </c>
      <c r="R100">
        <v>158</v>
      </c>
      <c r="T100">
        <v>-4253.8000000000029</v>
      </c>
      <c r="U100">
        <v>-28.599999999998545</v>
      </c>
      <c r="W100">
        <v>9404.2000000000007</v>
      </c>
      <c r="X100">
        <v>111</v>
      </c>
      <c r="AD100">
        <v>53531.6</v>
      </c>
      <c r="AE100">
        <v>1.6632045371332074</v>
      </c>
      <c r="AK100">
        <v>53531.6</v>
      </c>
      <c r="AL100">
        <v>1.6632045371332074</v>
      </c>
    </row>
    <row r="101" spans="2:38" x14ac:dyDescent="0.25">
      <c r="B101">
        <v>34705</v>
      </c>
      <c r="C101">
        <v>114880</v>
      </c>
      <c r="D101">
        <v>17479</v>
      </c>
      <c r="E101">
        <v>16124</v>
      </c>
      <c r="F101">
        <v>90162</v>
      </c>
      <c r="H101">
        <v>56485</v>
      </c>
      <c r="J101">
        <f t="shared" si="12"/>
        <v>54670</v>
      </c>
      <c r="K101">
        <f t="shared" si="18"/>
        <v>1.0331991951710262</v>
      </c>
      <c r="L101">
        <f t="shared" si="14"/>
        <v>114880</v>
      </c>
      <c r="M101">
        <f t="shared" si="15"/>
        <v>16124</v>
      </c>
      <c r="N101">
        <f t="shared" si="16"/>
        <v>54670</v>
      </c>
      <c r="O101">
        <f t="shared" si="17"/>
        <v>98756</v>
      </c>
      <c r="Q101">
        <v>-9320</v>
      </c>
      <c r="R101">
        <v>1446</v>
      </c>
      <c r="T101">
        <v>-4788.1999999999971</v>
      </c>
      <c r="U101">
        <v>399</v>
      </c>
      <c r="W101">
        <v>10795</v>
      </c>
      <c r="X101">
        <v>804.2</v>
      </c>
      <c r="AB101">
        <v>54670</v>
      </c>
      <c r="AC101">
        <v>1.0331991951710262</v>
      </c>
      <c r="AI101">
        <v>54670</v>
      </c>
      <c r="AJ101">
        <v>1.0331991951710262</v>
      </c>
    </row>
    <row r="103" spans="2:38" x14ac:dyDescent="0.25">
      <c r="B103">
        <v>2970568</v>
      </c>
      <c r="C103">
        <v>2868607</v>
      </c>
      <c r="D103">
        <v>3122419</v>
      </c>
      <c r="E103">
        <v>2986725</v>
      </c>
      <c r="F103">
        <v>2999316</v>
      </c>
    </row>
  </sheetData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E59BF1-611F-4410-90DB-D8227A09B9A0}">
  <dimension ref="A1:AL103"/>
  <sheetViews>
    <sheetView workbookViewId="0"/>
  </sheetViews>
  <sheetFormatPr defaultRowHeight="15" x14ac:dyDescent="0.25"/>
  <sheetData>
    <row r="1" spans="1:38" x14ac:dyDescent="0.25">
      <c r="A1" t="s">
        <v>31</v>
      </c>
    </row>
    <row r="2" spans="1:38" x14ac:dyDescent="0.25">
      <c r="B2">
        <v>78481</v>
      </c>
      <c r="C2">
        <v>2591</v>
      </c>
      <c r="D2">
        <v>19642</v>
      </c>
      <c r="E2">
        <v>81309</v>
      </c>
      <c r="F2">
        <v>100675</v>
      </c>
      <c r="H2">
        <v>81295</v>
      </c>
      <c r="J2">
        <f t="shared" ref="J2:J33" si="0">AVERAGE(B2:F2)</f>
        <v>56539.6</v>
      </c>
      <c r="K2">
        <f t="shared" ref="K2:K33" si="1">H2/J2</f>
        <v>1.4378417958386689</v>
      </c>
      <c r="L2">
        <f t="shared" ref="L2:L33" si="2">MAX(B2:F2)</f>
        <v>100675</v>
      </c>
      <c r="M2">
        <f t="shared" ref="M2:M33" si="3">MIN(B2:F2)</f>
        <v>2591</v>
      </c>
      <c r="N2">
        <f t="shared" ref="N2:N33" si="4">AVERAGE(B2:F2)</f>
        <v>56539.6</v>
      </c>
      <c r="O2">
        <f t="shared" ref="O2:O33" si="5">L2-M2</f>
        <v>98084</v>
      </c>
      <c r="Q2">
        <v>7126</v>
      </c>
      <c r="R2">
        <v>1</v>
      </c>
      <c r="T2">
        <v>3969.4000000000015</v>
      </c>
      <c r="U2">
        <v>-58.200000000004366</v>
      </c>
      <c r="W2">
        <v>9845.7999999999993</v>
      </c>
      <c r="X2">
        <v>1943.8000000000002</v>
      </c>
      <c r="Z2">
        <v>56539.6</v>
      </c>
      <c r="AA2">
        <v>1.4378417958386689</v>
      </c>
      <c r="AI2">
        <v>56539.6</v>
      </c>
      <c r="AJ2">
        <v>1.4378417958386689</v>
      </c>
    </row>
    <row r="3" spans="1:38" x14ac:dyDescent="0.25">
      <c r="B3">
        <v>76355</v>
      </c>
      <c r="C3">
        <v>23728</v>
      </c>
      <c r="D3">
        <v>14152</v>
      </c>
      <c r="E3">
        <v>53307</v>
      </c>
      <c r="F3">
        <v>18658</v>
      </c>
      <c r="H3">
        <v>70946</v>
      </c>
      <c r="J3">
        <f t="shared" si="0"/>
        <v>37240</v>
      </c>
      <c r="K3">
        <f t="shared" si="1"/>
        <v>1.9051020408163266</v>
      </c>
      <c r="L3">
        <f t="shared" si="2"/>
        <v>76355</v>
      </c>
      <c r="M3">
        <f t="shared" si="3"/>
        <v>14152</v>
      </c>
      <c r="N3">
        <f t="shared" si="4"/>
        <v>37240</v>
      </c>
      <c r="O3">
        <f t="shared" si="5"/>
        <v>62203</v>
      </c>
      <c r="Q3">
        <v>-7405</v>
      </c>
      <c r="R3">
        <v>1884</v>
      </c>
      <c r="T3">
        <v>3267.4000000000015</v>
      </c>
      <c r="U3">
        <v>1083.8000000000029</v>
      </c>
      <c r="W3">
        <v>7249.8</v>
      </c>
      <c r="X3">
        <v>1949.4</v>
      </c>
      <c r="AD3">
        <v>37240</v>
      </c>
      <c r="AE3">
        <v>1.9051020408163266</v>
      </c>
      <c r="AK3">
        <v>37240</v>
      </c>
      <c r="AL3">
        <v>1.9051020408163266</v>
      </c>
    </row>
    <row r="4" spans="1:38" x14ac:dyDescent="0.25">
      <c r="B4">
        <v>79589</v>
      </c>
      <c r="C4">
        <v>61253</v>
      </c>
      <c r="D4">
        <v>57966</v>
      </c>
      <c r="E4">
        <v>18679</v>
      </c>
      <c r="F4">
        <v>50993</v>
      </c>
      <c r="H4">
        <v>95352</v>
      </c>
      <c r="J4">
        <f t="shared" si="0"/>
        <v>53696</v>
      </c>
      <c r="K4">
        <f t="shared" si="1"/>
        <v>1.7757747318235995</v>
      </c>
      <c r="L4">
        <f t="shared" si="2"/>
        <v>79589</v>
      </c>
      <c r="M4">
        <f t="shared" si="3"/>
        <v>18679</v>
      </c>
      <c r="N4">
        <f t="shared" si="4"/>
        <v>53696</v>
      </c>
      <c r="O4">
        <f t="shared" si="5"/>
        <v>60910</v>
      </c>
      <c r="Q4">
        <v>-7968</v>
      </c>
      <c r="R4">
        <v>-61</v>
      </c>
      <c r="T4">
        <v>-8394.4000000000015</v>
      </c>
      <c r="U4">
        <v>179</v>
      </c>
      <c r="W4">
        <v>15475.599999999999</v>
      </c>
      <c r="X4">
        <v>1289.4000000000001</v>
      </c>
      <c r="AF4">
        <v>53696</v>
      </c>
      <c r="AG4">
        <v>1.7757747318235995</v>
      </c>
      <c r="AK4">
        <v>53696</v>
      </c>
      <c r="AL4">
        <v>1.7757747318235995</v>
      </c>
    </row>
    <row r="5" spans="1:38" x14ac:dyDescent="0.25">
      <c r="B5">
        <v>87999</v>
      </c>
      <c r="C5">
        <v>95236</v>
      </c>
      <c r="D5">
        <v>99857</v>
      </c>
      <c r="E5">
        <v>88971</v>
      </c>
      <c r="F5">
        <v>60162</v>
      </c>
      <c r="H5">
        <v>136114</v>
      </c>
      <c r="J5">
        <f t="shared" si="0"/>
        <v>86445</v>
      </c>
      <c r="K5">
        <f t="shared" si="1"/>
        <v>1.5745734281913355</v>
      </c>
      <c r="L5">
        <f t="shared" si="2"/>
        <v>99857</v>
      </c>
      <c r="M5">
        <f t="shared" si="3"/>
        <v>60162</v>
      </c>
      <c r="N5">
        <f t="shared" si="4"/>
        <v>86445</v>
      </c>
      <c r="O5">
        <f t="shared" si="5"/>
        <v>39695</v>
      </c>
      <c r="Q5">
        <v>1921</v>
      </c>
      <c r="R5">
        <v>2712</v>
      </c>
      <c r="T5">
        <v>1894.8000000000029</v>
      </c>
      <c r="U5">
        <v>-11.600000000005821</v>
      </c>
      <c r="W5">
        <v>6176.8</v>
      </c>
      <c r="X5">
        <v>2342.4</v>
      </c>
      <c r="AF5">
        <v>86445</v>
      </c>
      <c r="AG5">
        <v>1.5745734281913355</v>
      </c>
      <c r="AK5">
        <v>86445</v>
      </c>
      <c r="AL5">
        <v>1.5745734281913355</v>
      </c>
    </row>
    <row r="6" spans="1:38" x14ac:dyDescent="0.25">
      <c r="B6">
        <v>17055</v>
      </c>
      <c r="C6">
        <v>69863</v>
      </c>
      <c r="D6">
        <v>114090</v>
      </c>
      <c r="E6">
        <v>39666</v>
      </c>
      <c r="F6">
        <v>94581</v>
      </c>
      <c r="H6">
        <v>104887</v>
      </c>
      <c r="J6">
        <f t="shared" si="0"/>
        <v>67051</v>
      </c>
      <c r="K6">
        <f t="shared" si="1"/>
        <v>1.5642868861016241</v>
      </c>
      <c r="L6">
        <f t="shared" si="2"/>
        <v>114090</v>
      </c>
      <c r="M6">
        <f t="shared" si="3"/>
        <v>17055</v>
      </c>
      <c r="N6">
        <f t="shared" si="4"/>
        <v>67051</v>
      </c>
      <c r="O6">
        <f t="shared" si="5"/>
        <v>97035</v>
      </c>
      <c r="Q6">
        <v>8947</v>
      </c>
      <c r="R6">
        <v>4583</v>
      </c>
      <c r="T6">
        <v>4296.4000000000015</v>
      </c>
      <c r="U6">
        <v>776.80000000000291</v>
      </c>
      <c r="W6">
        <v>6707.6</v>
      </c>
      <c r="X6">
        <v>1233.2</v>
      </c>
      <c r="AF6">
        <v>67051</v>
      </c>
      <c r="AG6">
        <v>1.5642868861016241</v>
      </c>
      <c r="AK6">
        <v>67051</v>
      </c>
      <c r="AL6">
        <v>1.5642868861016241</v>
      </c>
    </row>
    <row r="7" spans="1:38" x14ac:dyDescent="0.25">
      <c r="B7">
        <v>40371</v>
      </c>
      <c r="C7">
        <v>50329</v>
      </c>
      <c r="D7">
        <v>95097</v>
      </c>
      <c r="E7">
        <v>69428</v>
      </c>
      <c r="F7">
        <v>6431</v>
      </c>
      <c r="H7">
        <v>57844</v>
      </c>
      <c r="J7">
        <f t="shared" si="0"/>
        <v>52331.199999999997</v>
      </c>
      <c r="K7">
        <f t="shared" si="1"/>
        <v>1.1053444216834318</v>
      </c>
      <c r="L7">
        <f t="shared" si="2"/>
        <v>95097</v>
      </c>
      <c r="M7">
        <f t="shared" si="3"/>
        <v>6431</v>
      </c>
      <c r="N7">
        <f t="shared" si="4"/>
        <v>52331.199999999997</v>
      </c>
      <c r="O7">
        <f t="shared" si="5"/>
        <v>88666</v>
      </c>
      <c r="Q7">
        <v>-21122</v>
      </c>
      <c r="R7">
        <v>14</v>
      </c>
      <c r="T7">
        <v>745</v>
      </c>
      <c r="U7">
        <v>669.19999999999709</v>
      </c>
      <c r="W7">
        <v>4243.8</v>
      </c>
      <c r="X7">
        <v>1294</v>
      </c>
      <c r="AD7">
        <v>52331.199999999997</v>
      </c>
      <c r="AE7">
        <v>1.1053444216834318</v>
      </c>
      <c r="AI7">
        <v>52331.199999999997</v>
      </c>
      <c r="AJ7">
        <v>1.1053444216834318</v>
      </c>
    </row>
    <row r="8" spans="1:38" x14ac:dyDescent="0.25">
      <c r="B8">
        <v>113449</v>
      </c>
      <c r="C8">
        <v>52206</v>
      </c>
      <c r="D8">
        <v>44062</v>
      </c>
      <c r="E8">
        <v>18592</v>
      </c>
      <c r="F8">
        <v>89263</v>
      </c>
      <c r="H8">
        <v>105110</v>
      </c>
      <c r="J8">
        <f t="shared" si="0"/>
        <v>63514.400000000001</v>
      </c>
      <c r="K8">
        <f t="shared" si="1"/>
        <v>1.6549003060723237</v>
      </c>
      <c r="L8">
        <f t="shared" si="2"/>
        <v>113449</v>
      </c>
      <c r="M8">
        <f t="shared" si="3"/>
        <v>18592</v>
      </c>
      <c r="N8">
        <f t="shared" si="4"/>
        <v>63514.400000000001</v>
      </c>
      <c r="O8">
        <f t="shared" si="5"/>
        <v>94857</v>
      </c>
      <c r="Q8">
        <v>-4975</v>
      </c>
      <c r="R8">
        <v>-520</v>
      </c>
      <c r="T8">
        <v>-6620.2000000000044</v>
      </c>
      <c r="U8">
        <v>-1384.5999999999985</v>
      </c>
      <c r="W8">
        <v>8792.5999999999985</v>
      </c>
      <c r="X8">
        <v>1680.6000000000001</v>
      </c>
      <c r="AF8">
        <v>63514.400000000001</v>
      </c>
      <c r="AG8">
        <v>1.6549003060723237</v>
      </c>
      <c r="AK8">
        <v>63514.400000000001</v>
      </c>
      <c r="AL8">
        <v>1.6549003060723237</v>
      </c>
    </row>
    <row r="9" spans="1:38" x14ac:dyDescent="0.25">
      <c r="B9">
        <v>25658</v>
      </c>
      <c r="C9">
        <v>19773</v>
      </c>
      <c r="D9">
        <v>82532</v>
      </c>
      <c r="E9">
        <v>105430</v>
      </c>
      <c r="F9">
        <v>18541</v>
      </c>
      <c r="H9">
        <v>55052</v>
      </c>
      <c r="J9">
        <f t="shared" si="0"/>
        <v>50386.8</v>
      </c>
      <c r="K9">
        <f t="shared" si="1"/>
        <v>1.0925877412338152</v>
      </c>
      <c r="L9">
        <f t="shared" si="2"/>
        <v>105430</v>
      </c>
      <c r="M9">
        <f t="shared" si="3"/>
        <v>18541</v>
      </c>
      <c r="N9">
        <f t="shared" si="4"/>
        <v>50386.8</v>
      </c>
      <c r="O9">
        <f t="shared" si="5"/>
        <v>86889</v>
      </c>
      <c r="Q9">
        <v>-11368</v>
      </c>
      <c r="R9">
        <v>7</v>
      </c>
      <c r="T9">
        <v>-8038.1999999999971</v>
      </c>
      <c r="U9">
        <v>-907.19999999999709</v>
      </c>
      <c r="W9">
        <v>8038.2</v>
      </c>
      <c r="X9">
        <v>915.99999999999989</v>
      </c>
      <c r="Z9">
        <v>50386.8</v>
      </c>
      <c r="AA9">
        <v>1.0925877412338152</v>
      </c>
      <c r="AI9">
        <v>50386.8</v>
      </c>
      <c r="AJ9">
        <v>1.0925877412338152</v>
      </c>
    </row>
    <row r="10" spans="1:38" x14ac:dyDescent="0.25">
      <c r="B10">
        <v>24781</v>
      </c>
      <c r="C10">
        <v>92486</v>
      </c>
      <c r="D10">
        <v>19928</v>
      </c>
      <c r="E10">
        <v>47406</v>
      </c>
      <c r="F10">
        <v>71515</v>
      </c>
      <c r="H10">
        <v>77645</v>
      </c>
      <c r="J10">
        <f t="shared" si="0"/>
        <v>51223.199999999997</v>
      </c>
      <c r="K10">
        <f t="shared" si="1"/>
        <v>1.5158170516484719</v>
      </c>
      <c r="L10">
        <f t="shared" si="2"/>
        <v>92486</v>
      </c>
      <c r="M10">
        <f t="shared" si="3"/>
        <v>19928</v>
      </c>
      <c r="N10">
        <f t="shared" si="4"/>
        <v>51223.199999999997</v>
      </c>
      <c r="O10">
        <f t="shared" si="5"/>
        <v>72558</v>
      </c>
      <c r="Q10">
        <v>3722</v>
      </c>
      <c r="R10">
        <v>0</v>
      </c>
      <c r="T10">
        <v>-8185.8000000000029</v>
      </c>
      <c r="U10">
        <v>-628.60000000000582</v>
      </c>
      <c r="W10">
        <v>10666.2</v>
      </c>
      <c r="X10">
        <v>1573.8</v>
      </c>
      <c r="Z10">
        <v>51223.199999999997</v>
      </c>
      <c r="AA10">
        <v>1.5158170516484719</v>
      </c>
      <c r="AK10">
        <v>51223.199999999997</v>
      </c>
      <c r="AL10">
        <v>1.5158170516484719</v>
      </c>
    </row>
    <row r="11" spans="1:38" x14ac:dyDescent="0.25">
      <c r="B11">
        <v>92855</v>
      </c>
      <c r="C11">
        <v>84245</v>
      </c>
      <c r="D11">
        <v>9257</v>
      </c>
      <c r="E11">
        <v>108700</v>
      </c>
      <c r="F11">
        <v>25291</v>
      </c>
      <c r="H11">
        <v>87692</v>
      </c>
      <c r="J11">
        <f t="shared" si="0"/>
        <v>64069.599999999999</v>
      </c>
      <c r="K11">
        <f t="shared" si="1"/>
        <v>1.3686990397942238</v>
      </c>
      <c r="L11">
        <f t="shared" si="2"/>
        <v>108700</v>
      </c>
      <c r="M11">
        <f t="shared" si="3"/>
        <v>9257</v>
      </c>
      <c r="N11">
        <f t="shared" si="4"/>
        <v>64069.599999999999</v>
      </c>
      <c r="O11">
        <f t="shared" si="5"/>
        <v>99443</v>
      </c>
      <c r="Q11">
        <v>1469</v>
      </c>
      <c r="R11">
        <v>-3344</v>
      </c>
      <c r="T11">
        <v>5939.7999999999956</v>
      </c>
      <c r="U11">
        <v>-1945.5999999999985</v>
      </c>
      <c r="W11">
        <v>8883</v>
      </c>
      <c r="X11">
        <v>2349.1999999999998</v>
      </c>
      <c r="Z11">
        <v>64069.599999999999</v>
      </c>
      <c r="AA11">
        <v>1.3686990397942238</v>
      </c>
      <c r="AI11">
        <v>64069.599999999999</v>
      </c>
      <c r="AJ11">
        <v>1.3686990397942238</v>
      </c>
    </row>
    <row r="12" spans="1:38" x14ac:dyDescent="0.25">
      <c r="B12">
        <v>68577</v>
      </c>
      <c r="C12">
        <v>18287</v>
      </c>
      <c r="D12">
        <v>51718</v>
      </c>
      <c r="E12">
        <v>84403</v>
      </c>
      <c r="F12">
        <v>107120</v>
      </c>
      <c r="H12">
        <v>77167</v>
      </c>
      <c r="J12">
        <f t="shared" si="0"/>
        <v>66021</v>
      </c>
      <c r="K12">
        <f t="shared" si="1"/>
        <v>1.1688250708108026</v>
      </c>
      <c r="L12">
        <f t="shared" si="2"/>
        <v>107120</v>
      </c>
      <c r="M12">
        <f t="shared" si="3"/>
        <v>18287</v>
      </c>
      <c r="N12">
        <f t="shared" si="4"/>
        <v>66021</v>
      </c>
      <c r="O12">
        <f t="shared" si="5"/>
        <v>88833</v>
      </c>
      <c r="Q12">
        <v>-12746</v>
      </c>
      <c r="R12">
        <v>-2759</v>
      </c>
      <c r="T12">
        <v>609.59999999999854</v>
      </c>
      <c r="U12">
        <v>-321.60000000000582</v>
      </c>
      <c r="W12">
        <v>5180.3999999999996</v>
      </c>
      <c r="X12">
        <v>805.2</v>
      </c>
      <c r="AB12">
        <v>66021</v>
      </c>
      <c r="AC12">
        <v>1.1688250708108026</v>
      </c>
      <c r="AI12">
        <v>66021</v>
      </c>
      <c r="AJ12">
        <v>1.1688250708108026</v>
      </c>
    </row>
    <row r="13" spans="1:38" x14ac:dyDescent="0.25">
      <c r="B13">
        <v>6414</v>
      </c>
      <c r="C13">
        <v>68977</v>
      </c>
      <c r="D13">
        <v>104090</v>
      </c>
      <c r="E13">
        <v>62028</v>
      </c>
      <c r="F13">
        <v>84205</v>
      </c>
      <c r="H13">
        <v>89915</v>
      </c>
      <c r="J13">
        <f t="shared" si="0"/>
        <v>65142.8</v>
      </c>
      <c r="K13">
        <f t="shared" si="1"/>
        <v>1.3802753335748539</v>
      </c>
      <c r="L13">
        <f t="shared" si="2"/>
        <v>104090</v>
      </c>
      <c r="M13">
        <f t="shared" si="3"/>
        <v>6414</v>
      </c>
      <c r="N13">
        <f t="shared" si="4"/>
        <v>65142.8</v>
      </c>
      <c r="O13">
        <f t="shared" si="5"/>
        <v>97676</v>
      </c>
      <c r="Q13">
        <v>5537</v>
      </c>
      <c r="R13">
        <v>4524</v>
      </c>
      <c r="T13">
        <v>-416.19999999999709</v>
      </c>
      <c r="U13">
        <v>-1427</v>
      </c>
      <c r="W13">
        <v>11144.2</v>
      </c>
      <c r="X13">
        <v>1791.3999999999999</v>
      </c>
      <c r="AB13">
        <v>65142.8</v>
      </c>
      <c r="AC13">
        <v>1.3802753335748539</v>
      </c>
      <c r="AI13">
        <v>65142.8</v>
      </c>
      <c r="AJ13">
        <v>1.3802753335748539</v>
      </c>
    </row>
    <row r="14" spans="1:38" x14ac:dyDescent="0.25">
      <c r="B14">
        <v>87017</v>
      </c>
      <c r="C14">
        <v>84312</v>
      </c>
      <c r="D14">
        <v>105518</v>
      </c>
      <c r="E14">
        <v>6180</v>
      </c>
      <c r="F14">
        <v>9885</v>
      </c>
      <c r="H14">
        <v>64568</v>
      </c>
      <c r="J14">
        <f t="shared" si="0"/>
        <v>58582.400000000001</v>
      </c>
      <c r="K14">
        <f t="shared" si="1"/>
        <v>1.1021740317911182</v>
      </c>
      <c r="L14">
        <f t="shared" si="2"/>
        <v>105518</v>
      </c>
      <c r="M14">
        <f t="shared" si="3"/>
        <v>6180</v>
      </c>
      <c r="N14">
        <f t="shared" si="4"/>
        <v>58582.400000000001</v>
      </c>
      <c r="O14">
        <f t="shared" si="5"/>
        <v>99338</v>
      </c>
      <c r="Q14">
        <v>3560</v>
      </c>
      <c r="R14">
        <v>39</v>
      </c>
      <c r="T14">
        <v>2666.5999999999985</v>
      </c>
      <c r="U14">
        <v>1992.4000000000015</v>
      </c>
      <c r="W14">
        <v>8115.8</v>
      </c>
      <c r="X14">
        <v>2088.4</v>
      </c>
      <c r="Z14">
        <v>58582.400000000001</v>
      </c>
      <c r="AA14">
        <v>1.1021740317911182</v>
      </c>
      <c r="AI14">
        <v>58582.400000000001</v>
      </c>
      <c r="AJ14">
        <v>1.1021740317911182</v>
      </c>
    </row>
    <row r="15" spans="1:38" x14ac:dyDescent="0.25">
      <c r="B15">
        <v>87252</v>
      </c>
      <c r="C15">
        <v>68196</v>
      </c>
      <c r="D15">
        <v>19463</v>
      </c>
      <c r="E15">
        <v>61318</v>
      </c>
      <c r="F15">
        <v>111651</v>
      </c>
      <c r="H15">
        <v>90610</v>
      </c>
      <c r="J15">
        <f t="shared" si="0"/>
        <v>69576</v>
      </c>
      <c r="K15">
        <f t="shared" si="1"/>
        <v>1.3023168908819134</v>
      </c>
      <c r="L15">
        <f t="shared" si="2"/>
        <v>111651</v>
      </c>
      <c r="M15">
        <f t="shared" si="3"/>
        <v>19463</v>
      </c>
      <c r="N15">
        <f t="shared" si="4"/>
        <v>69576</v>
      </c>
      <c r="O15">
        <f t="shared" si="5"/>
        <v>92188</v>
      </c>
      <c r="Q15">
        <v>697</v>
      </c>
      <c r="R15">
        <v>1151</v>
      </c>
      <c r="T15">
        <v>-952.19999999999709</v>
      </c>
      <c r="U15">
        <v>-313.80000000000291</v>
      </c>
      <c r="W15">
        <v>6057</v>
      </c>
      <c r="X15">
        <v>753</v>
      </c>
      <c r="AB15">
        <v>69576</v>
      </c>
      <c r="AC15">
        <v>1.3023168908819134</v>
      </c>
      <c r="AI15">
        <v>69576</v>
      </c>
      <c r="AJ15">
        <v>1.3023168908819134</v>
      </c>
    </row>
    <row r="16" spans="1:38" x14ac:dyDescent="0.25">
      <c r="B16">
        <v>104181</v>
      </c>
      <c r="C16">
        <v>71830</v>
      </c>
      <c r="D16">
        <v>5476</v>
      </c>
      <c r="E16">
        <v>6334</v>
      </c>
      <c r="F16">
        <v>27070</v>
      </c>
      <c r="H16">
        <v>47347</v>
      </c>
      <c r="J16">
        <f t="shared" si="0"/>
        <v>42978.2</v>
      </c>
      <c r="K16">
        <f t="shared" si="1"/>
        <v>1.1016515349642377</v>
      </c>
      <c r="L16">
        <f t="shared" si="2"/>
        <v>104181</v>
      </c>
      <c r="M16">
        <f t="shared" si="3"/>
        <v>5476</v>
      </c>
      <c r="N16">
        <f t="shared" si="4"/>
        <v>42978.2</v>
      </c>
      <c r="O16">
        <f t="shared" si="5"/>
        <v>98705</v>
      </c>
      <c r="Q16">
        <v>-5174</v>
      </c>
      <c r="R16">
        <v>5014</v>
      </c>
      <c r="T16">
        <v>-8509.6000000000058</v>
      </c>
      <c r="U16">
        <v>1030.5999999999985</v>
      </c>
      <c r="W16">
        <v>9568.3999999999978</v>
      </c>
      <c r="X16">
        <v>1457.8000000000002</v>
      </c>
      <c r="Z16">
        <v>42978.2</v>
      </c>
      <c r="AA16">
        <v>1.1016515349642377</v>
      </c>
      <c r="AI16">
        <v>42978.2</v>
      </c>
      <c r="AJ16">
        <v>1.1016515349642377</v>
      </c>
    </row>
    <row r="17" spans="2:38" x14ac:dyDescent="0.25">
      <c r="B17">
        <v>15355</v>
      </c>
      <c r="C17">
        <v>88503</v>
      </c>
      <c r="D17">
        <v>93348</v>
      </c>
      <c r="E17">
        <v>22283</v>
      </c>
      <c r="F17">
        <v>70668</v>
      </c>
      <c r="H17">
        <v>64410</v>
      </c>
      <c r="J17">
        <f t="shared" si="0"/>
        <v>58031.4</v>
      </c>
      <c r="K17">
        <f t="shared" si="1"/>
        <v>1.1099163556281599</v>
      </c>
      <c r="L17">
        <f t="shared" si="2"/>
        <v>93348</v>
      </c>
      <c r="M17">
        <f t="shared" si="3"/>
        <v>15355</v>
      </c>
      <c r="N17">
        <f t="shared" si="4"/>
        <v>58031.4</v>
      </c>
      <c r="O17">
        <f t="shared" si="5"/>
        <v>77993</v>
      </c>
      <c r="Q17">
        <v>-4224</v>
      </c>
      <c r="R17">
        <v>3277</v>
      </c>
      <c r="T17">
        <v>8462.4000000000015</v>
      </c>
      <c r="U17">
        <v>-23.799999999995634</v>
      </c>
      <c r="W17">
        <v>8462.4</v>
      </c>
      <c r="X17">
        <v>1268.2</v>
      </c>
      <c r="Z17">
        <v>58031.4</v>
      </c>
      <c r="AA17">
        <v>1.1099163556281599</v>
      </c>
      <c r="AI17">
        <v>58031.4</v>
      </c>
      <c r="AJ17">
        <v>1.1099163556281599</v>
      </c>
    </row>
    <row r="18" spans="2:38" x14ac:dyDescent="0.25">
      <c r="B18">
        <v>22272</v>
      </c>
      <c r="C18">
        <v>90622</v>
      </c>
      <c r="D18">
        <v>66835</v>
      </c>
      <c r="E18">
        <v>39324</v>
      </c>
      <c r="F18">
        <v>40021</v>
      </c>
      <c r="H18">
        <v>92157</v>
      </c>
      <c r="J18">
        <f t="shared" si="0"/>
        <v>51814.8</v>
      </c>
      <c r="K18">
        <f t="shared" si="1"/>
        <v>1.7785844970934945</v>
      </c>
      <c r="L18">
        <f t="shared" si="2"/>
        <v>90622</v>
      </c>
      <c r="M18">
        <f t="shared" si="3"/>
        <v>22272</v>
      </c>
      <c r="N18">
        <f t="shared" si="4"/>
        <v>51814.8</v>
      </c>
      <c r="O18">
        <f t="shared" si="5"/>
        <v>68350</v>
      </c>
      <c r="Q18">
        <v>-6858</v>
      </c>
      <c r="R18">
        <v>-21</v>
      </c>
      <c r="T18">
        <v>-5995.1999999999971</v>
      </c>
      <c r="U18">
        <v>-282.59999999999854</v>
      </c>
      <c r="W18">
        <v>6736.8</v>
      </c>
      <c r="X18">
        <v>777.4</v>
      </c>
      <c r="AD18">
        <v>51814.8</v>
      </c>
      <c r="AE18">
        <v>1.7785844970934945</v>
      </c>
      <c r="AK18">
        <v>51814.8</v>
      </c>
      <c r="AL18">
        <v>1.7785844970934945</v>
      </c>
    </row>
    <row r="19" spans="2:38" x14ac:dyDescent="0.25">
      <c r="B19">
        <v>88348</v>
      </c>
      <c r="C19">
        <v>42907</v>
      </c>
      <c r="D19">
        <v>61412</v>
      </c>
      <c r="E19">
        <v>40404</v>
      </c>
      <c r="F19">
        <v>85121</v>
      </c>
      <c r="H19">
        <v>86863</v>
      </c>
      <c r="J19">
        <f t="shared" si="0"/>
        <v>63638.400000000001</v>
      </c>
      <c r="K19">
        <f t="shared" si="1"/>
        <v>1.3649463217177049</v>
      </c>
      <c r="L19">
        <f t="shared" si="2"/>
        <v>88348</v>
      </c>
      <c r="M19">
        <f t="shared" si="3"/>
        <v>40404</v>
      </c>
      <c r="N19">
        <f t="shared" si="4"/>
        <v>63638.400000000001</v>
      </c>
      <c r="O19">
        <f t="shared" si="5"/>
        <v>47944</v>
      </c>
      <c r="Q19">
        <v>517</v>
      </c>
      <c r="R19">
        <v>-1914</v>
      </c>
      <c r="T19">
        <v>-1699.1999999999971</v>
      </c>
      <c r="U19">
        <v>139.80000000000291</v>
      </c>
      <c r="W19">
        <v>4937.2</v>
      </c>
      <c r="X19">
        <v>2034.9999999999998</v>
      </c>
      <c r="AB19">
        <v>63638.400000000001</v>
      </c>
      <c r="AC19">
        <v>1.3649463217177049</v>
      </c>
      <c r="AI19">
        <v>63638.400000000001</v>
      </c>
      <c r="AJ19">
        <v>1.3649463217177049</v>
      </c>
    </row>
    <row r="20" spans="2:38" x14ac:dyDescent="0.25">
      <c r="B20">
        <v>32169</v>
      </c>
      <c r="C20">
        <v>13933</v>
      </c>
      <c r="D20">
        <v>89134</v>
      </c>
      <c r="E20">
        <v>76052</v>
      </c>
      <c r="F20">
        <v>13093</v>
      </c>
      <c r="H20">
        <v>99227</v>
      </c>
      <c r="J20">
        <f t="shared" si="0"/>
        <v>44876.2</v>
      </c>
      <c r="K20">
        <f t="shared" si="1"/>
        <v>2.2111275018829581</v>
      </c>
      <c r="L20">
        <f t="shared" si="2"/>
        <v>89134</v>
      </c>
      <c r="M20">
        <f t="shared" si="3"/>
        <v>13093</v>
      </c>
      <c r="N20">
        <f t="shared" si="4"/>
        <v>44876.2</v>
      </c>
      <c r="O20">
        <f t="shared" si="5"/>
        <v>76041</v>
      </c>
      <c r="Q20">
        <v>5870</v>
      </c>
      <c r="R20">
        <v>7</v>
      </c>
      <c r="T20">
        <v>-13967</v>
      </c>
      <c r="U20">
        <v>-49.600000000005821</v>
      </c>
      <c r="W20">
        <v>14333.400000000001</v>
      </c>
      <c r="X20">
        <v>1820</v>
      </c>
      <c r="AD20">
        <v>44876.2</v>
      </c>
      <c r="AE20">
        <v>2.2111275018829581</v>
      </c>
      <c r="AK20">
        <v>44876.2</v>
      </c>
      <c r="AL20">
        <v>2.2111275018829581</v>
      </c>
    </row>
    <row r="21" spans="2:38" x14ac:dyDescent="0.25">
      <c r="B21">
        <v>57521</v>
      </c>
      <c r="C21">
        <v>23686</v>
      </c>
      <c r="D21">
        <v>54954</v>
      </c>
      <c r="E21">
        <v>58272</v>
      </c>
      <c r="F21">
        <v>6105</v>
      </c>
      <c r="H21">
        <v>44946</v>
      </c>
      <c r="J21">
        <f t="shared" si="0"/>
        <v>40107.599999999999</v>
      </c>
      <c r="K21">
        <f t="shared" si="1"/>
        <v>1.1206354905304732</v>
      </c>
      <c r="L21">
        <f t="shared" si="2"/>
        <v>58272</v>
      </c>
      <c r="M21">
        <f t="shared" si="3"/>
        <v>6105</v>
      </c>
      <c r="N21">
        <f t="shared" si="4"/>
        <v>40107.599999999999</v>
      </c>
      <c r="O21">
        <f t="shared" si="5"/>
        <v>52167</v>
      </c>
      <c r="Q21">
        <v>-12003</v>
      </c>
      <c r="R21">
        <v>-919</v>
      </c>
      <c r="T21">
        <v>-11306.400000000001</v>
      </c>
      <c r="U21">
        <v>592.19999999999709</v>
      </c>
      <c r="W21">
        <v>11306.400000000001</v>
      </c>
      <c r="X21">
        <v>1291.8</v>
      </c>
      <c r="Z21">
        <v>40107.599999999999</v>
      </c>
      <c r="AA21">
        <v>1.1206354905304732</v>
      </c>
      <c r="AI21">
        <v>40107.599999999999</v>
      </c>
      <c r="AJ21">
        <v>1.1206354905304732</v>
      </c>
    </row>
    <row r="22" spans="2:38" x14ac:dyDescent="0.25">
      <c r="B22">
        <v>53879</v>
      </c>
      <c r="C22">
        <v>54641</v>
      </c>
      <c r="D22">
        <v>112978</v>
      </c>
      <c r="E22">
        <v>31470</v>
      </c>
      <c r="F22">
        <v>94726</v>
      </c>
      <c r="H22">
        <v>114269</v>
      </c>
      <c r="J22">
        <f t="shared" si="0"/>
        <v>69538.8</v>
      </c>
      <c r="K22">
        <f t="shared" si="1"/>
        <v>1.6432408957301534</v>
      </c>
      <c r="L22">
        <f t="shared" si="2"/>
        <v>112978</v>
      </c>
      <c r="M22">
        <f t="shared" si="3"/>
        <v>31470</v>
      </c>
      <c r="N22">
        <f t="shared" si="4"/>
        <v>69538.8</v>
      </c>
      <c r="O22">
        <f t="shared" si="5"/>
        <v>81508</v>
      </c>
      <c r="Q22">
        <v>-5041</v>
      </c>
      <c r="R22">
        <v>563</v>
      </c>
      <c r="T22">
        <v>7891.2000000000044</v>
      </c>
      <c r="U22">
        <v>659.60000000000582</v>
      </c>
      <c r="W22">
        <v>10604.4</v>
      </c>
      <c r="X22">
        <v>855.2</v>
      </c>
      <c r="AF22">
        <v>69538.8</v>
      </c>
      <c r="AG22">
        <v>1.6432408957301534</v>
      </c>
      <c r="AK22">
        <v>69538.8</v>
      </c>
      <c r="AL22">
        <v>1.6432408957301534</v>
      </c>
    </row>
    <row r="23" spans="2:38" x14ac:dyDescent="0.25">
      <c r="B23">
        <v>90129</v>
      </c>
      <c r="C23">
        <v>36231</v>
      </c>
      <c r="D23">
        <v>53172</v>
      </c>
      <c r="E23">
        <v>15166</v>
      </c>
      <c r="F23">
        <v>106961</v>
      </c>
      <c r="H23">
        <v>125822</v>
      </c>
      <c r="J23">
        <f t="shared" si="0"/>
        <v>60331.8</v>
      </c>
      <c r="K23">
        <f t="shared" si="1"/>
        <v>2.085500515482714</v>
      </c>
      <c r="L23">
        <f t="shared" si="2"/>
        <v>106961</v>
      </c>
      <c r="M23">
        <f t="shared" si="3"/>
        <v>15166</v>
      </c>
      <c r="N23">
        <f t="shared" si="4"/>
        <v>60331.8</v>
      </c>
      <c r="O23">
        <f t="shared" si="5"/>
        <v>91795</v>
      </c>
      <c r="Q23">
        <v>13277</v>
      </c>
      <c r="R23">
        <v>63</v>
      </c>
      <c r="T23">
        <v>5031</v>
      </c>
      <c r="U23">
        <v>1463.8000000000029</v>
      </c>
      <c r="W23">
        <v>12120.2</v>
      </c>
      <c r="X23">
        <v>1529.8000000000002</v>
      </c>
      <c r="AD23">
        <v>60331.8</v>
      </c>
      <c r="AE23">
        <v>2.085500515482714</v>
      </c>
      <c r="AK23">
        <v>60331.8</v>
      </c>
      <c r="AL23">
        <v>2.085500515482714</v>
      </c>
    </row>
    <row r="24" spans="2:38" x14ac:dyDescent="0.25">
      <c r="B24">
        <v>100512</v>
      </c>
      <c r="C24">
        <v>85497</v>
      </c>
      <c r="D24">
        <v>95502</v>
      </c>
      <c r="E24">
        <v>6976</v>
      </c>
      <c r="F24">
        <v>35957</v>
      </c>
      <c r="H24">
        <v>65931</v>
      </c>
      <c r="J24">
        <f t="shared" si="0"/>
        <v>64888.800000000003</v>
      </c>
      <c r="K24">
        <f t="shared" si="1"/>
        <v>1.0160613233716758</v>
      </c>
      <c r="L24">
        <f t="shared" si="2"/>
        <v>100512</v>
      </c>
      <c r="M24">
        <f t="shared" si="3"/>
        <v>6976</v>
      </c>
      <c r="N24">
        <f t="shared" si="4"/>
        <v>64888.800000000003</v>
      </c>
      <c r="O24">
        <f t="shared" si="5"/>
        <v>93536</v>
      </c>
      <c r="Q24">
        <v>-3072</v>
      </c>
      <c r="R24">
        <v>-1223</v>
      </c>
      <c r="T24">
        <v>-2712</v>
      </c>
      <c r="U24">
        <v>-1114.5999999999913</v>
      </c>
      <c r="W24">
        <v>12286.800000000001</v>
      </c>
      <c r="X24">
        <v>1114.6000000000001</v>
      </c>
      <c r="AB24">
        <v>64888.800000000003</v>
      </c>
      <c r="AC24">
        <v>1.0160613233716758</v>
      </c>
      <c r="AI24">
        <v>64888.800000000003</v>
      </c>
      <c r="AJ24">
        <v>1.0160613233716758</v>
      </c>
    </row>
    <row r="25" spans="2:38" x14ac:dyDescent="0.25">
      <c r="B25">
        <v>98070</v>
      </c>
      <c r="C25">
        <v>98682</v>
      </c>
      <c r="D25">
        <v>15650</v>
      </c>
      <c r="E25">
        <v>96351</v>
      </c>
      <c r="F25">
        <v>28659</v>
      </c>
      <c r="H25">
        <v>92177</v>
      </c>
      <c r="J25">
        <f t="shared" si="0"/>
        <v>67482.399999999994</v>
      </c>
      <c r="K25">
        <f t="shared" si="1"/>
        <v>1.3659413417424395</v>
      </c>
      <c r="L25">
        <f t="shared" si="2"/>
        <v>98682</v>
      </c>
      <c r="M25">
        <f t="shared" si="3"/>
        <v>15650</v>
      </c>
      <c r="N25">
        <f t="shared" si="4"/>
        <v>67482.399999999994</v>
      </c>
      <c r="O25">
        <f t="shared" si="5"/>
        <v>83032</v>
      </c>
      <c r="Q25">
        <v>-26395</v>
      </c>
      <c r="R25">
        <v>-243</v>
      </c>
      <c r="T25">
        <v>2538.3999999999942</v>
      </c>
      <c r="U25">
        <v>-162.60000000000582</v>
      </c>
      <c r="W25">
        <v>13099.6</v>
      </c>
      <c r="X25">
        <v>1145.4000000000001</v>
      </c>
      <c r="AF25">
        <v>67482.399999999994</v>
      </c>
      <c r="AG25">
        <v>1.3659413417424395</v>
      </c>
      <c r="AI25">
        <v>67482.399999999994</v>
      </c>
      <c r="AJ25">
        <v>1.3659413417424395</v>
      </c>
    </row>
    <row r="26" spans="2:38" x14ac:dyDescent="0.25">
      <c r="B26">
        <v>33349</v>
      </c>
      <c r="C26">
        <v>53629</v>
      </c>
      <c r="D26">
        <v>52383</v>
      </c>
      <c r="E26">
        <v>114445</v>
      </c>
      <c r="F26">
        <v>109007</v>
      </c>
      <c r="H26">
        <v>116165</v>
      </c>
      <c r="J26">
        <f t="shared" si="0"/>
        <v>72562.600000000006</v>
      </c>
      <c r="K26">
        <f t="shared" si="1"/>
        <v>1.6008935732732839</v>
      </c>
      <c r="L26">
        <f t="shared" si="2"/>
        <v>114445</v>
      </c>
      <c r="M26">
        <f t="shared" si="3"/>
        <v>33349</v>
      </c>
      <c r="N26">
        <f t="shared" si="4"/>
        <v>72562.600000000006</v>
      </c>
      <c r="O26">
        <f t="shared" si="5"/>
        <v>81096</v>
      </c>
      <c r="Q26">
        <v>5711</v>
      </c>
      <c r="R26">
        <v>216</v>
      </c>
      <c r="T26">
        <v>632.20000000001164</v>
      </c>
      <c r="U26">
        <v>918.40000000000873</v>
      </c>
      <c r="W26">
        <v>10909.4</v>
      </c>
      <c r="X26">
        <v>1938.4</v>
      </c>
      <c r="AF26">
        <v>72562.600000000006</v>
      </c>
      <c r="AG26">
        <v>1.6008935732732839</v>
      </c>
      <c r="AI26">
        <v>72562.600000000006</v>
      </c>
      <c r="AJ26">
        <v>1.6008935732732839</v>
      </c>
    </row>
    <row r="27" spans="2:38" x14ac:dyDescent="0.25">
      <c r="B27">
        <v>57090</v>
      </c>
      <c r="C27">
        <v>34078</v>
      </c>
      <c r="D27">
        <v>98991</v>
      </c>
      <c r="E27">
        <v>25971</v>
      </c>
      <c r="F27">
        <v>114493</v>
      </c>
      <c r="H27">
        <v>108876</v>
      </c>
      <c r="J27">
        <f t="shared" si="0"/>
        <v>66124.600000000006</v>
      </c>
      <c r="K27">
        <f t="shared" si="1"/>
        <v>1.6465279185053669</v>
      </c>
      <c r="L27">
        <f t="shared" si="2"/>
        <v>114493</v>
      </c>
      <c r="M27">
        <f t="shared" si="3"/>
        <v>25971</v>
      </c>
      <c r="N27">
        <f t="shared" si="4"/>
        <v>66124.600000000006</v>
      </c>
      <c r="O27">
        <f t="shared" si="5"/>
        <v>88522</v>
      </c>
      <c r="Q27">
        <v>-6867</v>
      </c>
      <c r="R27">
        <v>6</v>
      </c>
      <c r="T27">
        <v>2804.2000000000044</v>
      </c>
      <c r="U27">
        <v>330.20000000001164</v>
      </c>
      <c r="W27">
        <v>7672.9999999999991</v>
      </c>
      <c r="X27">
        <v>872.6</v>
      </c>
      <c r="AF27">
        <v>66124.600000000006</v>
      </c>
      <c r="AG27">
        <v>1.6465279185053669</v>
      </c>
      <c r="AK27">
        <v>66124.600000000006</v>
      </c>
      <c r="AL27">
        <v>1.6465279185053669</v>
      </c>
    </row>
    <row r="28" spans="2:38" x14ac:dyDescent="0.25">
      <c r="B28">
        <v>73240</v>
      </c>
      <c r="C28">
        <v>74019</v>
      </c>
      <c r="D28">
        <v>24645</v>
      </c>
      <c r="E28">
        <v>28621</v>
      </c>
      <c r="F28">
        <v>18399</v>
      </c>
      <c r="H28">
        <v>69314</v>
      </c>
      <c r="J28">
        <f t="shared" si="0"/>
        <v>43784.800000000003</v>
      </c>
      <c r="K28">
        <f t="shared" si="1"/>
        <v>1.5830607882187424</v>
      </c>
      <c r="L28">
        <f t="shared" si="2"/>
        <v>74019</v>
      </c>
      <c r="M28">
        <f t="shared" si="3"/>
        <v>18399</v>
      </c>
      <c r="N28">
        <f t="shared" si="4"/>
        <v>43784.800000000003</v>
      </c>
      <c r="O28">
        <f t="shared" si="5"/>
        <v>55620</v>
      </c>
      <c r="Q28">
        <v>-22690</v>
      </c>
      <c r="R28">
        <v>13</v>
      </c>
      <c r="T28">
        <v>4892.2000000000044</v>
      </c>
      <c r="U28">
        <v>2475.6000000000058</v>
      </c>
      <c r="W28">
        <v>7766.2000000000007</v>
      </c>
      <c r="X28">
        <v>2477.2000000000003</v>
      </c>
      <c r="AD28">
        <v>43784.800000000003</v>
      </c>
      <c r="AE28">
        <v>1.5830607882187424</v>
      </c>
      <c r="AK28">
        <v>43784.800000000003</v>
      </c>
      <c r="AL28">
        <v>1.5830607882187424</v>
      </c>
    </row>
    <row r="29" spans="2:38" x14ac:dyDescent="0.25">
      <c r="B29">
        <v>117319</v>
      </c>
      <c r="C29">
        <v>20679</v>
      </c>
      <c r="D29">
        <v>57924</v>
      </c>
      <c r="E29">
        <v>8591</v>
      </c>
      <c r="F29">
        <v>104396</v>
      </c>
      <c r="H29">
        <v>113269</v>
      </c>
      <c r="J29">
        <f t="shared" si="0"/>
        <v>61781.8</v>
      </c>
      <c r="K29">
        <f t="shared" si="1"/>
        <v>1.8333716401917717</v>
      </c>
      <c r="L29">
        <f t="shared" si="2"/>
        <v>117319</v>
      </c>
      <c r="M29">
        <f t="shared" si="3"/>
        <v>8591</v>
      </c>
      <c r="N29">
        <f t="shared" si="4"/>
        <v>61781.8</v>
      </c>
      <c r="O29">
        <f t="shared" si="5"/>
        <v>108728</v>
      </c>
      <c r="Q29">
        <v>5398</v>
      </c>
      <c r="R29">
        <v>940</v>
      </c>
      <c r="T29">
        <v>-7245.8000000000029</v>
      </c>
      <c r="U29">
        <v>879.80000000000291</v>
      </c>
      <c r="W29">
        <v>15508.2</v>
      </c>
      <c r="X29">
        <v>931.4</v>
      </c>
      <c r="AF29">
        <v>61781.8</v>
      </c>
      <c r="AG29">
        <v>1.8333716401917717</v>
      </c>
      <c r="AK29">
        <v>61781.8</v>
      </c>
      <c r="AL29">
        <v>1.8333716401917717</v>
      </c>
    </row>
    <row r="30" spans="2:38" x14ac:dyDescent="0.25">
      <c r="B30">
        <v>5439</v>
      </c>
      <c r="C30">
        <v>122327</v>
      </c>
      <c r="D30">
        <v>56245</v>
      </c>
      <c r="E30">
        <v>32274</v>
      </c>
      <c r="F30">
        <v>85956</v>
      </c>
      <c r="H30">
        <v>123544</v>
      </c>
      <c r="J30">
        <f t="shared" si="0"/>
        <v>60448.2</v>
      </c>
      <c r="K30">
        <f t="shared" si="1"/>
        <v>2.0437994845173222</v>
      </c>
      <c r="L30">
        <f t="shared" si="2"/>
        <v>122327</v>
      </c>
      <c r="M30">
        <f t="shared" si="3"/>
        <v>5439</v>
      </c>
      <c r="N30">
        <f t="shared" si="4"/>
        <v>60448.2</v>
      </c>
      <c r="O30">
        <f t="shared" si="5"/>
        <v>116888</v>
      </c>
      <c r="Q30">
        <v>6448</v>
      </c>
      <c r="R30">
        <v>-1509</v>
      </c>
      <c r="T30">
        <v>2072.3999999999942</v>
      </c>
      <c r="U30">
        <v>1101.1999999999971</v>
      </c>
      <c r="W30">
        <v>10070.4</v>
      </c>
      <c r="X30">
        <v>2588.8000000000002</v>
      </c>
      <c r="AD30">
        <v>60448.2</v>
      </c>
      <c r="AE30">
        <v>2.0437994845173222</v>
      </c>
      <c r="AK30">
        <v>60448.2</v>
      </c>
      <c r="AL30">
        <v>2.0437994845173222</v>
      </c>
    </row>
    <row r="31" spans="2:38" x14ac:dyDescent="0.25">
      <c r="B31">
        <v>35188</v>
      </c>
      <c r="C31">
        <v>18342</v>
      </c>
      <c r="D31">
        <v>64678</v>
      </c>
      <c r="E31">
        <v>106334</v>
      </c>
      <c r="F31">
        <v>23173</v>
      </c>
      <c r="H31">
        <v>57925</v>
      </c>
      <c r="J31">
        <f t="shared" si="0"/>
        <v>49543</v>
      </c>
      <c r="K31">
        <f t="shared" si="1"/>
        <v>1.1691863633611206</v>
      </c>
      <c r="L31">
        <f t="shared" si="2"/>
        <v>106334</v>
      </c>
      <c r="M31">
        <f t="shared" si="3"/>
        <v>18342</v>
      </c>
      <c r="N31">
        <f t="shared" si="4"/>
        <v>49543</v>
      </c>
      <c r="O31">
        <f t="shared" si="5"/>
        <v>87992</v>
      </c>
      <c r="Q31">
        <v>16228</v>
      </c>
      <c r="R31">
        <v>2529</v>
      </c>
      <c r="T31">
        <v>11855.800000000003</v>
      </c>
      <c r="U31">
        <v>-217.80000000000291</v>
      </c>
      <c r="W31">
        <v>13066.2</v>
      </c>
      <c r="X31">
        <v>221.79999999999998</v>
      </c>
      <c r="Z31">
        <v>49543</v>
      </c>
      <c r="AA31">
        <v>1.1691863633611206</v>
      </c>
      <c r="AI31">
        <v>49543</v>
      </c>
      <c r="AJ31">
        <v>1.1691863633611206</v>
      </c>
    </row>
    <row r="32" spans="2:38" x14ac:dyDescent="0.25">
      <c r="B32">
        <v>7376</v>
      </c>
      <c r="C32">
        <v>11652</v>
      </c>
      <c r="D32">
        <v>12166</v>
      </c>
      <c r="E32">
        <v>66893</v>
      </c>
      <c r="F32">
        <v>99765</v>
      </c>
      <c r="H32">
        <v>97099</v>
      </c>
      <c r="J32">
        <f t="shared" si="0"/>
        <v>39570.400000000001</v>
      </c>
      <c r="K32">
        <f t="shared" si="1"/>
        <v>2.4538291248003556</v>
      </c>
      <c r="L32">
        <f t="shared" si="2"/>
        <v>99765</v>
      </c>
      <c r="M32">
        <f t="shared" si="3"/>
        <v>7376</v>
      </c>
      <c r="N32">
        <f t="shared" si="4"/>
        <v>39570.400000000001</v>
      </c>
      <c r="O32">
        <f t="shared" si="5"/>
        <v>92389</v>
      </c>
      <c r="Q32">
        <v>12229</v>
      </c>
      <c r="R32">
        <v>458</v>
      </c>
      <c r="T32">
        <v>308.80000000000291</v>
      </c>
      <c r="U32">
        <v>-188.19999999999709</v>
      </c>
      <c r="W32">
        <v>6141.2</v>
      </c>
      <c r="X32">
        <v>391.4</v>
      </c>
      <c r="AD32">
        <v>39570.400000000001</v>
      </c>
      <c r="AE32">
        <v>2.4538291248003556</v>
      </c>
      <c r="AK32">
        <v>39570.400000000001</v>
      </c>
      <c r="AL32">
        <v>2.4538291248003556</v>
      </c>
    </row>
    <row r="33" spans="2:38" x14ac:dyDescent="0.25">
      <c r="B33">
        <v>66725</v>
      </c>
      <c r="C33">
        <v>88863</v>
      </c>
      <c r="D33">
        <v>55586</v>
      </c>
      <c r="E33">
        <v>63319</v>
      </c>
      <c r="F33">
        <v>37760</v>
      </c>
      <c r="H33">
        <v>111007</v>
      </c>
      <c r="J33">
        <f t="shared" si="0"/>
        <v>62450.6</v>
      </c>
      <c r="K33">
        <f t="shared" si="1"/>
        <v>1.7775169493968033</v>
      </c>
      <c r="L33">
        <f t="shared" si="2"/>
        <v>88863</v>
      </c>
      <c r="M33">
        <f t="shared" si="3"/>
        <v>37760</v>
      </c>
      <c r="N33">
        <f t="shared" si="4"/>
        <v>62450.6</v>
      </c>
      <c r="O33">
        <f t="shared" si="5"/>
        <v>51103</v>
      </c>
      <c r="Q33">
        <v>5227</v>
      </c>
      <c r="R33">
        <v>2960</v>
      </c>
      <c r="T33">
        <v>-5765.2000000000044</v>
      </c>
      <c r="U33">
        <v>51.599999999998545</v>
      </c>
      <c r="W33">
        <v>7363.2</v>
      </c>
      <c r="X33">
        <v>975.6</v>
      </c>
      <c r="AF33">
        <v>62450.6</v>
      </c>
      <c r="AG33">
        <v>1.7775169493968033</v>
      </c>
      <c r="AK33">
        <v>62450.6</v>
      </c>
      <c r="AL33">
        <v>1.7775169493968033</v>
      </c>
    </row>
    <row r="34" spans="2:38" x14ac:dyDescent="0.25">
      <c r="B34">
        <v>10672</v>
      </c>
      <c r="C34">
        <v>45331</v>
      </c>
      <c r="D34">
        <v>30480</v>
      </c>
      <c r="E34">
        <v>33817</v>
      </c>
      <c r="F34">
        <v>62157</v>
      </c>
      <c r="H34">
        <v>80055</v>
      </c>
      <c r="J34">
        <f t="shared" ref="J34:J65" si="6">AVERAGE(B34:F34)</f>
        <v>36491.4</v>
      </c>
      <c r="K34">
        <f t="shared" ref="K34:K65" si="7">H34/J34</f>
        <v>2.1938045676515561</v>
      </c>
      <c r="L34">
        <f t="shared" ref="L34:L65" si="8">MAX(B34:F34)</f>
        <v>62157</v>
      </c>
      <c r="M34">
        <f t="shared" ref="M34:M65" si="9">MIN(B34:F34)</f>
        <v>10672</v>
      </c>
      <c r="N34">
        <f t="shared" ref="N34:N65" si="10">AVERAGE(B34:F34)</f>
        <v>36491.4</v>
      </c>
      <c r="O34">
        <f t="shared" ref="O34:O65" si="11">L34-M34</f>
        <v>51485</v>
      </c>
      <c r="Q34">
        <v>6255</v>
      </c>
      <c r="R34">
        <v>3211</v>
      </c>
      <c r="T34">
        <v>3010.8000000000029</v>
      </c>
      <c r="U34">
        <v>104.80000000000291</v>
      </c>
      <c r="W34">
        <v>13549.2</v>
      </c>
      <c r="X34">
        <v>322.39999999999998</v>
      </c>
      <c r="AD34">
        <v>36491.4</v>
      </c>
      <c r="AE34">
        <v>2.1938045676515561</v>
      </c>
      <c r="AK34">
        <v>36491.4</v>
      </c>
      <c r="AL34">
        <v>2.1938045676515561</v>
      </c>
    </row>
    <row r="35" spans="2:38" x14ac:dyDescent="0.25">
      <c r="B35">
        <v>76558</v>
      </c>
      <c r="C35">
        <v>47416</v>
      </c>
      <c r="D35">
        <v>80707</v>
      </c>
      <c r="E35">
        <v>48843</v>
      </c>
      <c r="F35">
        <v>69115</v>
      </c>
      <c r="H35">
        <v>69813</v>
      </c>
      <c r="J35">
        <f t="shared" si="6"/>
        <v>64527.8</v>
      </c>
      <c r="K35">
        <f t="shared" si="7"/>
        <v>1.081905783243811</v>
      </c>
      <c r="L35">
        <f t="shared" si="8"/>
        <v>80707</v>
      </c>
      <c r="M35">
        <f t="shared" si="9"/>
        <v>47416</v>
      </c>
      <c r="N35">
        <f t="shared" si="10"/>
        <v>64527.8</v>
      </c>
      <c r="O35">
        <f t="shared" si="11"/>
        <v>33291</v>
      </c>
      <c r="Q35">
        <v>-4479</v>
      </c>
      <c r="R35">
        <v>-96</v>
      </c>
      <c r="T35">
        <v>-8534.1999999999971</v>
      </c>
      <c r="U35">
        <v>-356.79999999999563</v>
      </c>
      <c r="W35">
        <v>8534.2000000000007</v>
      </c>
      <c r="X35">
        <v>2738.7999999999997</v>
      </c>
      <c r="AB35">
        <v>64527.8</v>
      </c>
      <c r="AC35">
        <v>1.081905783243811</v>
      </c>
      <c r="AI35">
        <v>64527.8</v>
      </c>
      <c r="AJ35">
        <v>1.081905783243811</v>
      </c>
    </row>
    <row r="36" spans="2:38" x14ac:dyDescent="0.25">
      <c r="B36">
        <v>52514</v>
      </c>
      <c r="C36">
        <v>53908</v>
      </c>
      <c r="D36">
        <v>36105</v>
      </c>
      <c r="E36">
        <v>15443</v>
      </c>
      <c r="F36">
        <v>12798</v>
      </c>
      <c r="H36">
        <v>65639</v>
      </c>
      <c r="J36">
        <f t="shared" si="6"/>
        <v>34153.599999999999</v>
      </c>
      <c r="K36">
        <f t="shared" si="7"/>
        <v>1.9218764639745152</v>
      </c>
      <c r="L36">
        <f t="shared" si="8"/>
        <v>53908</v>
      </c>
      <c r="M36">
        <f t="shared" si="9"/>
        <v>12798</v>
      </c>
      <c r="N36">
        <f t="shared" si="10"/>
        <v>34153.599999999999</v>
      </c>
      <c r="O36">
        <f t="shared" si="11"/>
        <v>41110</v>
      </c>
      <c r="Q36">
        <v>-13819</v>
      </c>
      <c r="R36">
        <v>436</v>
      </c>
      <c r="T36">
        <v>-2746.4000000000015</v>
      </c>
      <c r="U36">
        <v>-799.59999999999854</v>
      </c>
      <c r="W36">
        <v>11224.8</v>
      </c>
      <c r="X36">
        <v>2474.4</v>
      </c>
      <c r="AD36">
        <v>34153.599999999999</v>
      </c>
      <c r="AE36">
        <v>1.9218764639745152</v>
      </c>
      <c r="AK36">
        <v>34153.599999999999</v>
      </c>
      <c r="AL36">
        <v>1.9218764639745152</v>
      </c>
    </row>
    <row r="37" spans="2:38" x14ac:dyDescent="0.25">
      <c r="B37">
        <v>7440</v>
      </c>
      <c r="C37">
        <v>48680</v>
      </c>
      <c r="D37">
        <v>77938</v>
      </c>
      <c r="E37">
        <v>105150</v>
      </c>
      <c r="F37">
        <v>17979</v>
      </c>
      <c r="H37">
        <v>107473</v>
      </c>
      <c r="J37">
        <f t="shared" si="6"/>
        <v>51437.4</v>
      </c>
      <c r="K37">
        <f t="shared" si="7"/>
        <v>2.0893940984575425</v>
      </c>
      <c r="L37">
        <f t="shared" si="8"/>
        <v>105150</v>
      </c>
      <c r="M37">
        <f t="shared" si="9"/>
        <v>7440</v>
      </c>
      <c r="N37">
        <f t="shared" si="10"/>
        <v>51437.4</v>
      </c>
      <c r="O37">
        <f t="shared" si="11"/>
        <v>97710</v>
      </c>
      <c r="Q37">
        <v>27154</v>
      </c>
      <c r="R37">
        <v>-112</v>
      </c>
      <c r="T37">
        <v>-3789.5999999999985</v>
      </c>
      <c r="U37">
        <v>752.20000000000437</v>
      </c>
      <c r="W37">
        <v>5584.8</v>
      </c>
      <c r="X37">
        <v>1303</v>
      </c>
      <c r="Z37">
        <v>51437.4</v>
      </c>
      <c r="AA37">
        <v>2.0893940984575425</v>
      </c>
      <c r="AK37">
        <v>51437.4</v>
      </c>
      <c r="AL37">
        <v>2.0893940984575425</v>
      </c>
    </row>
    <row r="38" spans="2:38" x14ac:dyDescent="0.25">
      <c r="B38">
        <v>27315</v>
      </c>
      <c r="C38">
        <v>113410</v>
      </c>
      <c r="D38">
        <v>59853</v>
      </c>
      <c r="E38">
        <v>88916</v>
      </c>
      <c r="F38">
        <v>27569</v>
      </c>
      <c r="H38">
        <v>98061</v>
      </c>
      <c r="J38">
        <f t="shared" si="6"/>
        <v>63412.6</v>
      </c>
      <c r="K38">
        <f t="shared" si="7"/>
        <v>1.5463961420916348</v>
      </c>
      <c r="L38">
        <f t="shared" si="8"/>
        <v>113410</v>
      </c>
      <c r="M38">
        <f t="shared" si="9"/>
        <v>27315</v>
      </c>
      <c r="N38">
        <f t="shared" si="10"/>
        <v>63412.6</v>
      </c>
      <c r="O38">
        <f t="shared" si="11"/>
        <v>86095</v>
      </c>
      <c r="Q38">
        <v>4581</v>
      </c>
      <c r="R38">
        <v>0</v>
      </c>
      <c r="T38">
        <v>977.79999999999563</v>
      </c>
      <c r="U38">
        <v>-72.200000000004366</v>
      </c>
      <c r="W38">
        <v>12332.599999999999</v>
      </c>
      <c r="X38">
        <v>1684.6</v>
      </c>
      <c r="AB38">
        <v>63412.6</v>
      </c>
      <c r="AC38">
        <v>1.5463961420916348</v>
      </c>
      <c r="AK38">
        <v>63412.6</v>
      </c>
      <c r="AL38">
        <v>1.5463961420916348</v>
      </c>
    </row>
    <row r="39" spans="2:38" x14ac:dyDescent="0.25">
      <c r="B39">
        <v>17599</v>
      </c>
      <c r="C39">
        <v>46957</v>
      </c>
      <c r="D39">
        <v>98003</v>
      </c>
      <c r="E39">
        <v>90680</v>
      </c>
      <c r="F39">
        <v>21013</v>
      </c>
      <c r="H39">
        <v>99140</v>
      </c>
      <c r="J39">
        <f t="shared" si="6"/>
        <v>54850.400000000001</v>
      </c>
      <c r="K39">
        <f t="shared" si="7"/>
        <v>1.8074617505068331</v>
      </c>
      <c r="L39">
        <f t="shared" si="8"/>
        <v>98003</v>
      </c>
      <c r="M39">
        <f t="shared" si="9"/>
        <v>17599</v>
      </c>
      <c r="N39">
        <f t="shared" si="10"/>
        <v>54850.400000000001</v>
      </c>
      <c r="O39">
        <f t="shared" si="11"/>
        <v>80404</v>
      </c>
      <c r="Q39">
        <v>18698</v>
      </c>
      <c r="R39">
        <v>-418</v>
      </c>
      <c r="T39">
        <v>5699.5999999999985</v>
      </c>
      <c r="U39">
        <v>-1643</v>
      </c>
      <c r="W39">
        <v>8897.2000000000007</v>
      </c>
      <c r="X39">
        <v>1643</v>
      </c>
      <c r="AD39">
        <v>54850.400000000001</v>
      </c>
      <c r="AE39">
        <v>1.8074617505068331</v>
      </c>
      <c r="AK39">
        <v>54850.400000000001</v>
      </c>
      <c r="AL39">
        <v>1.8074617505068331</v>
      </c>
    </row>
    <row r="40" spans="2:38" x14ac:dyDescent="0.25">
      <c r="B40">
        <v>48719</v>
      </c>
      <c r="C40">
        <v>57964</v>
      </c>
      <c r="D40">
        <v>40560</v>
      </c>
      <c r="E40">
        <v>26375</v>
      </c>
      <c r="F40">
        <v>55699</v>
      </c>
      <c r="H40">
        <v>68673</v>
      </c>
      <c r="J40">
        <f t="shared" si="6"/>
        <v>45863.4</v>
      </c>
      <c r="K40">
        <f t="shared" si="7"/>
        <v>1.4973377464383364</v>
      </c>
      <c r="L40">
        <f t="shared" si="8"/>
        <v>57964</v>
      </c>
      <c r="M40">
        <f t="shared" si="9"/>
        <v>26375</v>
      </c>
      <c r="N40">
        <f t="shared" si="10"/>
        <v>45863.4</v>
      </c>
      <c r="O40">
        <f t="shared" si="11"/>
        <v>31589</v>
      </c>
      <c r="Q40">
        <v>-9801</v>
      </c>
      <c r="R40">
        <v>-988</v>
      </c>
      <c r="T40">
        <v>9</v>
      </c>
      <c r="U40">
        <v>169.59999999999854</v>
      </c>
      <c r="W40">
        <v>9852.1999999999989</v>
      </c>
      <c r="X40">
        <v>1367.6</v>
      </c>
      <c r="AD40">
        <v>45863.4</v>
      </c>
      <c r="AE40">
        <v>1.4973377464383364</v>
      </c>
      <c r="AK40">
        <v>45863.4</v>
      </c>
      <c r="AL40">
        <v>1.4973377464383364</v>
      </c>
    </row>
    <row r="41" spans="2:38" x14ac:dyDescent="0.25">
      <c r="B41">
        <v>69143</v>
      </c>
      <c r="C41">
        <v>88835</v>
      </c>
      <c r="D41">
        <v>79291</v>
      </c>
      <c r="E41">
        <v>12077</v>
      </c>
      <c r="F41">
        <v>30214</v>
      </c>
      <c r="H41">
        <v>89975</v>
      </c>
      <c r="J41">
        <f t="shared" si="6"/>
        <v>55912</v>
      </c>
      <c r="K41">
        <f t="shared" si="7"/>
        <v>1.6092252110459293</v>
      </c>
      <c r="L41">
        <f t="shared" si="8"/>
        <v>88835</v>
      </c>
      <c r="M41">
        <f t="shared" si="9"/>
        <v>12077</v>
      </c>
      <c r="N41">
        <f t="shared" si="10"/>
        <v>55912</v>
      </c>
      <c r="O41">
        <f t="shared" si="11"/>
        <v>76758</v>
      </c>
      <c r="Q41">
        <v>1292</v>
      </c>
      <c r="R41">
        <v>2730</v>
      </c>
      <c r="T41">
        <v>-1061.5999999999985</v>
      </c>
      <c r="U41">
        <v>-217.80000000000291</v>
      </c>
      <c r="W41">
        <v>12169.999999999998</v>
      </c>
      <c r="X41">
        <v>233</v>
      </c>
      <c r="AD41">
        <v>55912</v>
      </c>
      <c r="AE41">
        <v>1.6092252110459293</v>
      </c>
      <c r="AK41">
        <v>55912</v>
      </c>
      <c r="AL41">
        <v>1.6092252110459293</v>
      </c>
    </row>
    <row r="42" spans="2:38" x14ac:dyDescent="0.25">
      <c r="B42">
        <v>48227</v>
      </c>
      <c r="C42">
        <v>64774</v>
      </c>
      <c r="D42">
        <v>43307</v>
      </c>
      <c r="E42">
        <v>118659</v>
      </c>
      <c r="F42">
        <v>59761</v>
      </c>
      <c r="H42">
        <v>124553</v>
      </c>
      <c r="J42">
        <f t="shared" si="6"/>
        <v>66945.600000000006</v>
      </c>
      <c r="K42">
        <f t="shared" si="7"/>
        <v>1.8605106235510622</v>
      </c>
      <c r="L42">
        <f t="shared" si="8"/>
        <v>118659</v>
      </c>
      <c r="M42">
        <f t="shared" si="9"/>
        <v>43307</v>
      </c>
      <c r="N42">
        <f t="shared" si="10"/>
        <v>66945.600000000006</v>
      </c>
      <c r="O42">
        <f t="shared" si="11"/>
        <v>75352</v>
      </c>
      <c r="Q42">
        <v>3029</v>
      </c>
      <c r="R42">
        <v>-4954</v>
      </c>
      <c r="T42">
        <v>-310.79999999998836</v>
      </c>
      <c r="U42">
        <v>-93.799999999988358</v>
      </c>
      <c r="W42">
        <v>7903.5999999999995</v>
      </c>
      <c r="X42">
        <v>3121.7999999999993</v>
      </c>
      <c r="AF42">
        <v>66945.600000000006</v>
      </c>
      <c r="AG42">
        <v>1.8605106235510622</v>
      </c>
      <c r="AK42">
        <v>66945.600000000006</v>
      </c>
      <c r="AL42">
        <v>1.8605106235510622</v>
      </c>
    </row>
    <row r="43" spans="2:38" x14ac:dyDescent="0.25">
      <c r="B43">
        <v>116405</v>
      </c>
      <c r="C43">
        <v>63647</v>
      </c>
      <c r="D43">
        <v>31395</v>
      </c>
      <c r="E43">
        <v>70441</v>
      </c>
      <c r="F43">
        <v>53381</v>
      </c>
      <c r="H43">
        <v>91175</v>
      </c>
      <c r="J43">
        <f t="shared" si="6"/>
        <v>67053.8</v>
      </c>
      <c r="K43">
        <f t="shared" si="7"/>
        <v>1.3597290533869817</v>
      </c>
      <c r="L43">
        <f t="shared" si="8"/>
        <v>116405</v>
      </c>
      <c r="M43">
        <f t="shared" si="9"/>
        <v>31395</v>
      </c>
      <c r="N43">
        <f t="shared" si="10"/>
        <v>67053.8</v>
      </c>
      <c r="O43">
        <f t="shared" si="11"/>
        <v>85010</v>
      </c>
      <c r="Q43">
        <v>5936</v>
      </c>
      <c r="R43">
        <v>-108</v>
      </c>
      <c r="T43">
        <v>11556.200000000004</v>
      </c>
      <c r="U43">
        <v>-420.19999999999709</v>
      </c>
      <c r="W43">
        <v>17377</v>
      </c>
      <c r="X43">
        <v>2002.1999999999998</v>
      </c>
      <c r="AD43">
        <v>67053.8</v>
      </c>
      <c r="AE43">
        <v>1.3597290533869817</v>
      </c>
      <c r="AI43">
        <v>67053.8</v>
      </c>
      <c r="AJ43">
        <v>1.3597290533869817</v>
      </c>
    </row>
    <row r="44" spans="2:38" x14ac:dyDescent="0.25">
      <c r="B44">
        <v>64848</v>
      </c>
      <c r="C44">
        <v>79784</v>
      </c>
      <c r="D44">
        <v>115023</v>
      </c>
      <c r="E44">
        <v>45950</v>
      </c>
      <c r="F44">
        <v>58683</v>
      </c>
      <c r="H44">
        <v>96560</v>
      </c>
      <c r="J44">
        <f t="shared" si="6"/>
        <v>72857.600000000006</v>
      </c>
      <c r="K44">
        <f t="shared" si="7"/>
        <v>1.3253250175685172</v>
      </c>
      <c r="L44">
        <f t="shared" si="8"/>
        <v>115023</v>
      </c>
      <c r="M44">
        <f t="shared" si="9"/>
        <v>45950</v>
      </c>
      <c r="N44">
        <f t="shared" si="10"/>
        <v>72857.600000000006</v>
      </c>
      <c r="O44">
        <f t="shared" si="11"/>
        <v>69073</v>
      </c>
      <c r="Q44">
        <v>7877</v>
      </c>
      <c r="R44">
        <v>-10</v>
      </c>
      <c r="T44">
        <v>410.60000000000582</v>
      </c>
      <c r="U44">
        <v>-743.79999999998836</v>
      </c>
      <c r="W44">
        <v>6942.9999999999991</v>
      </c>
      <c r="X44">
        <v>758.19999999999993</v>
      </c>
      <c r="AB44">
        <v>72857.600000000006</v>
      </c>
      <c r="AC44">
        <v>1.3253250175685172</v>
      </c>
      <c r="AI44">
        <v>72857.600000000006</v>
      </c>
      <c r="AJ44">
        <v>1.3253250175685172</v>
      </c>
    </row>
    <row r="45" spans="2:38" x14ac:dyDescent="0.25">
      <c r="B45">
        <v>24506</v>
      </c>
      <c r="C45">
        <v>77170</v>
      </c>
      <c r="D45">
        <v>14966</v>
      </c>
      <c r="E45">
        <v>25231</v>
      </c>
      <c r="F45">
        <v>10634</v>
      </c>
      <c r="H45">
        <v>53228</v>
      </c>
      <c r="J45">
        <f t="shared" si="6"/>
        <v>30501.4</v>
      </c>
      <c r="K45">
        <f t="shared" si="7"/>
        <v>1.745100224907709</v>
      </c>
      <c r="L45">
        <f t="shared" si="8"/>
        <v>77170</v>
      </c>
      <c r="M45">
        <f t="shared" si="9"/>
        <v>10634</v>
      </c>
      <c r="N45">
        <f t="shared" si="10"/>
        <v>30501.4</v>
      </c>
      <c r="O45">
        <f t="shared" si="11"/>
        <v>66536</v>
      </c>
      <c r="Q45">
        <v>6488</v>
      </c>
      <c r="R45">
        <v>218</v>
      </c>
      <c r="T45">
        <v>-101</v>
      </c>
      <c r="U45">
        <v>-1314.7999999999993</v>
      </c>
      <c r="W45">
        <v>8773</v>
      </c>
      <c r="X45">
        <v>1514</v>
      </c>
      <c r="AD45">
        <v>30501.4</v>
      </c>
      <c r="AE45">
        <v>1.745100224907709</v>
      </c>
      <c r="AK45">
        <v>30501.4</v>
      </c>
      <c r="AL45">
        <v>1.745100224907709</v>
      </c>
    </row>
    <row r="46" spans="2:38" x14ac:dyDescent="0.25">
      <c r="B46">
        <v>8282</v>
      </c>
      <c r="C46">
        <v>51420</v>
      </c>
      <c r="D46">
        <v>76099</v>
      </c>
      <c r="E46">
        <v>43883</v>
      </c>
      <c r="F46">
        <v>19079</v>
      </c>
      <c r="H46">
        <v>61977</v>
      </c>
      <c r="J46">
        <f t="shared" si="6"/>
        <v>39752.6</v>
      </c>
      <c r="K46">
        <f t="shared" si="7"/>
        <v>1.5590678345567335</v>
      </c>
      <c r="L46">
        <f t="shared" si="8"/>
        <v>76099</v>
      </c>
      <c r="M46">
        <f t="shared" si="9"/>
        <v>8282</v>
      </c>
      <c r="N46">
        <f t="shared" si="10"/>
        <v>39752.6</v>
      </c>
      <c r="O46">
        <f t="shared" si="11"/>
        <v>67817</v>
      </c>
      <c r="Q46">
        <v>2691</v>
      </c>
      <c r="R46">
        <v>-226</v>
      </c>
      <c r="T46">
        <v>-15818.800000000003</v>
      </c>
      <c r="U46">
        <v>-1187.8000000000029</v>
      </c>
      <c r="W46">
        <v>15818.799999999997</v>
      </c>
      <c r="X46">
        <v>1821</v>
      </c>
      <c r="Z46">
        <v>39752.6</v>
      </c>
      <c r="AA46">
        <v>1.5590678345567335</v>
      </c>
      <c r="AI46">
        <v>39752.6</v>
      </c>
      <c r="AJ46">
        <v>1.5590678345567335</v>
      </c>
    </row>
    <row r="47" spans="2:38" x14ac:dyDescent="0.25">
      <c r="B47">
        <v>90381</v>
      </c>
      <c r="C47">
        <v>56807</v>
      </c>
      <c r="D47">
        <v>15739</v>
      </c>
      <c r="E47">
        <v>7475</v>
      </c>
      <c r="F47">
        <v>111184</v>
      </c>
      <c r="H47">
        <v>76234</v>
      </c>
      <c r="J47">
        <f t="shared" si="6"/>
        <v>56317.2</v>
      </c>
      <c r="K47">
        <f t="shared" si="7"/>
        <v>1.353653945863786</v>
      </c>
      <c r="L47">
        <f t="shared" si="8"/>
        <v>111184</v>
      </c>
      <c r="M47">
        <f t="shared" si="9"/>
        <v>7475</v>
      </c>
      <c r="N47">
        <f t="shared" si="10"/>
        <v>56317.2</v>
      </c>
      <c r="O47">
        <f t="shared" si="11"/>
        <v>103709</v>
      </c>
      <c r="Q47">
        <v>12643</v>
      </c>
      <c r="R47">
        <v>438</v>
      </c>
      <c r="T47">
        <v>2148</v>
      </c>
      <c r="U47">
        <v>273.19999999999709</v>
      </c>
      <c r="W47">
        <v>7332.8</v>
      </c>
      <c r="X47">
        <v>1368.4</v>
      </c>
      <c r="Z47">
        <v>56317.2</v>
      </c>
      <c r="AA47">
        <v>1.353653945863786</v>
      </c>
      <c r="AI47">
        <v>56317.2</v>
      </c>
      <c r="AJ47">
        <v>1.353653945863786</v>
      </c>
    </row>
    <row r="48" spans="2:38" x14ac:dyDescent="0.25">
      <c r="B48">
        <v>83498</v>
      </c>
      <c r="C48">
        <v>91653</v>
      </c>
      <c r="D48">
        <v>53915</v>
      </c>
      <c r="E48">
        <v>47556</v>
      </c>
      <c r="F48">
        <v>113140</v>
      </c>
      <c r="H48">
        <v>111350</v>
      </c>
      <c r="J48">
        <f t="shared" si="6"/>
        <v>77952.399999999994</v>
      </c>
      <c r="K48">
        <f t="shared" si="7"/>
        <v>1.4284358146766489</v>
      </c>
      <c r="L48">
        <f t="shared" si="8"/>
        <v>113140</v>
      </c>
      <c r="M48">
        <f t="shared" si="9"/>
        <v>47556</v>
      </c>
      <c r="N48">
        <f t="shared" si="10"/>
        <v>77952.399999999994</v>
      </c>
      <c r="O48">
        <f t="shared" si="11"/>
        <v>65584</v>
      </c>
      <c r="Q48">
        <v>-3163</v>
      </c>
      <c r="R48">
        <v>168</v>
      </c>
      <c r="T48">
        <v>5554.5999999999913</v>
      </c>
      <c r="U48">
        <v>85.799999999988358</v>
      </c>
      <c r="W48">
        <v>6212.2</v>
      </c>
      <c r="X48">
        <v>88.999999999999986</v>
      </c>
      <c r="AF48">
        <v>77952.399999999994</v>
      </c>
      <c r="AG48">
        <v>1.4284358146766489</v>
      </c>
      <c r="AI48">
        <v>77952.399999999994</v>
      </c>
      <c r="AJ48">
        <v>1.4284358146766489</v>
      </c>
    </row>
    <row r="49" spans="2:38" x14ac:dyDescent="0.25">
      <c r="B49">
        <v>43917</v>
      </c>
      <c r="C49">
        <v>16170</v>
      </c>
      <c r="D49">
        <v>105194</v>
      </c>
      <c r="E49">
        <v>13384</v>
      </c>
      <c r="F49">
        <v>80706</v>
      </c>
      <c r="H49">
        <v>60599</v>
      </c>
      <c r="J49">
        <f t="shared" si="6"/>
        <v>51874.2</v>
      </c>
      <c r="K49">
        <f t="shared" si="7"/>
        <v>1.1681915094594231</v>
      </c>
      <c r="L49">
        <f t="shared" si="8"/>
        <v>105194</v>
      </c>
      <c r="M49">
        <f t="shared" si="9"/>
        <v>13384</v>
      </c>
      <c r="N49">
        <f t="shared" si="10"/>
        <v>51874.2</v>
      </c>
      <c r="O49">
        <f t="shared" si="11"/>
        <v>91810</v>
      </c>
      <c r="Q49">
        <v>4757</v>
      </c>
      <c r="R49">
        <v>-1966</v>
      </c>
      <c r="T49">
        <v>-499.20000000000437</v>
      </c>
      <c r="U49">
        <v>-1136.2000000000044</v>
      </c>
      <c r="W49">
        <v>4878.3999999999996</v>
      </c>
      <c r="X49">
        <v>1884.1999999999998</v>
      </c>
      <c r="Z49">
        <v>51874.2</v>
      </c>
      <c r="AA49">
        <v>1.1681915094594231</v>
      </c>
      <c r="AI49">
        <v>51874.2</v>
      </c>
      <c r="AJ49">
        <v>1.1681915094594231</v>
      </c>
    </row>
    <row r="50" spans="2:38" x14ac:dyDescent="0.25">
      <c r="B50">
        <v>116321</v>
      </c>
      <c r="C50">
        <v>43934</v>
      </c>
      <c r="D50">
        <v>45341</v>
      </c>
      <c r="E50">
        <v>23492</v>
      </c>
      <c r="F50">
        <v>115992</v>
      </c>
      <c r="H50">
        <v>131996</v>
      </c>
      <c r="J50">
        <f t="shared" si="6"/>
        <v>69016</v>
      </c>
      <c r="K50">
        <f t="shared" si="7"/>
        <v>1.9125420192419149</v>
      </c>
      <c r="L50">
        <f t="shared" si="8"/>
        <v>116321</v>
      </c>
      <c r="M50">
        <f t="shared" si="9"/>
        <v>23492</v>
      </c>
      <c r="N50">
        <f t="shared" si="10"/>
        <v>69016</v>
      </c>
      <c r="O50">
        <f t="shared" si="11"/>
        <v>92829</v>
      </c>
      <c r="Q50">
        <v>12563</v>
      </c>
      <c r="R50">
        <v>-9</v>
      </c>
      <c r="T50">
        <v>-6210.8000000000029</v>
      </c>
      <c r="U50">
        <v>-1812.1999999999971</v>
      </c>
      <c r="W50">
        <v>14585.2</v>
      </c>
      <c r="X50">
        <v>1873.8</v>
      </c>
      <c r="AF50">
        <v>69016</v>
      </c>
      <c r="AG50">
        <v>1.9125420192419149</v>
      </c>
      <c r="AK50">
        <v>69016</v>
      </c>
      <c r="AL50">
        <v>1.9125420192419149</v>
      </c>
    </row>
    <row r="51" spans="2:38" x14ac:dyDescent="0.25">
      <c r="B51">
        <v>61604</v>
      </c>
      <c r="C51">
        <v>62443</v>
      </c>
      <c r="D51">
        <v>45614</v>
      </c>
      <c r="E51">
        <v>114438</v>
      </c>
      <c r="F51">
        <v>22272</v>
      </c>
      <c r="H51">
        <v>84326</v>
      </c>
      <c r="J51">
        <f t="shared" si="6"/>
        <v>61274.2</v>
      </c>
      <c r="K51">
        <f t="shared" si="7"/>
        <v>1.3762072781039982</v>
      </c>
      <c r="L51">
        <f t="shared" si="8"/>
        <v>114438</v>
      </c>
      <c r="M51">
        <f t="shared" si="9"/>
        <v>22272</v>
      </c>
      <c r="N51">
        <f t="shared" si="10"/>
        <v>61274.2</v>
      </c>
      <c r="O51">
        <f t="shared" si="11"/>
        <v>92166</v>
      </c>
      <c r="Q51">
        <v>809</v>
      </c>
      <c r="R51">
        <v>360</v>
      </c>
      <c r="T51">
        <v>2947.5999999999985</v>
      </c>
      <c r="U51">
        <v>856.19999999999709</v>
      </c>
      <c r="W51">
        <v>8442.8000000000011</v>
      </c>
      <c r="X51">
        <v>865</v>
      </c>
      <c r="Z51">
        <v>61274.2</v>
      </c>
      <c r="AA51">
        <v>1.3762072781039982</v>
      </c>
      <c r="AI51">
        <v>61274.2</v>
      </c>
      <c r="AJ51">
        <v>1.3762072781039982</v>
      </c>
    </row>
    <row r="52" spans="2:38" x14ac:dyDescent="0.25">
      <c r="B52">
        <v>63727</v>
      </c>
      <c r="C52">
        <v>105520</v>
      </c>
      <c r="D52">
        <v>75689</v>
      </c>
      <c r="E52">
        <v>113088</v>
      </c>
      <c r="F52">
        <v>92562</v>
      </c>
      <c r="H52">
        <v>126048</v>
      </c>
      <c r="J52">
        <f t="shared" si="6"/>
        <v>90117.2</v>
      </c>
      <c r="K52">
        <f t="shared" si="7"/>
        <v>1.398711899615168</v>
      </c>
      <c r="L52">
        <f t="shared" si="8"/>
        <v>113088</v>
      </c>
      <c r="M52">
        <f t="shared" si="9"/>
        <v>63727</v>
      </c>
      <c r="N52">
        <f t="shared" si="10"/>
        <v>90117.2</v>
      </c>
      <c r="O52">
        <f t="shared" si="11"/>
        <v>49361</v>
      </c>
      <c r="Q52">
        <v>9813</v>
      </c>
      <c r="R52">
        <v>3555</v>
      </c>
      <c r="T52">
        <v>-681.40000000000873</v>
      </c>
      <c r="U52">
        <v>-1257.8000000000029</v>
      </c>
      <c r="W52">
        <v>6991.0000000000009</v>
      </c>
      <c r="X52">
        <v>1498.6</v>
      </c>
      <c r="AB52">
        <v>90117.2</v>
      </c>
      <c r="AC52">
        <v>1.398711899615168</v>
      </c>
      <c r="AI52">
        <v>90117.2</v>
      </c>
      <c r="AJ52">
        <v>1.398711899615168</v>
      </c>
    </row>
    <row r="53" spans="2:38" x14ac:dyDescent="0.25">
      <c r="B53">
        <v>86283</v>
      </c>
      <c r="C53">
        <v>92629</v>
      </c>
      <c r="D53">
        <v>23336</v>
      </c>
      <c r="E53">
        <v>11041</v>
      </c>
      <c r="F53">
        <v>51875</v>
      </c>
      <c r="H53">
        <v>87945</v>
      </c>
      <c r="J53">
        <f t="shared" si="6"/>
        <v>53032.800000000003</v>
      </c>
      <c r="K53">
        <f t="shared" si="7"/>
        <v>1.6583133457030366</v>
      </c>
      <c r="L53">
        <f t="shared" si="8"/>
        <v>92629</v>
      </c>
      <c r="M53">
        <f t="shared" si="9"/>
        <v>11041</v>
      </c>
      <c r="N53">
        <f t="shared" si="10"/>
        <v>53032.800000000003</v>
      </c>
      <c r="O53">
        <f t="shared" si="11"/>
        <v>81588</v>
      </c>
      <c r="Q53">
        <v>2460</v>
      </c>
      <c r="R53">
        <v>710</v>
      </c>
      <c r="T53">
        <v>-4752.5999999999985</v>
      </c>
      <c r="U53">
        <v>1271</v>
      </c>
      <c r="W53">
        <v>9835.8000000000011</v>
      </c>
      <c r="X53">
        <v>1454.6</v>
      </c>
      <c r="Z53">
        <v>53032.800000000003</v>
      </c>
      <c r="AA53">
        <v>1.6583133457030366</v>
      </c>
      <c r="AK53">
        <v>53032.800000000003</v>
      </c>
      <c r="AL53">
        <v>1.6583133457030366</v>
      </c>
    </row>
    <row r="54" spans="2:38" x14ac:dyDescent="0.25">
      <c r="B54">
        <v>78323</v>
      </c>
      <c r="C54">
        <v>28460</v>
      </c>
      <c r="D54">
        <v>93319</v>
      </c>
      <c r="E54">
        <v>57675</v>
      </c>
      <c r="F54">
        <v>101342</v>
      </c>
      <c r="H54">
        <v>124513</v>
      </c>
      <c r="J54">
        <f t="shared" si="6"/>
        <v>71823.8</v>
      </c>
      <c r="K54">
        <f t="shared" si="7"/>
        <v>1.7335897014638602</v>
      </c>
      <c r="L54">
        <f t="shared" si="8"/>
        <v>101342</v>
      </c>
      <c r="M54">
        <f t="shared" si="9"/>
        <v>28460</v>
      </c>
      <c r="N54">
        <f t="shared" si="10"/>
        <v>71823.8</v>
      </c>
      <c r="O54">
        <f t="shared" si="11"/>
        <v>72882</v>
      </c>
      <c r="Q54">
        <v>7171</v>
      </c>
      <c r="R54">
        <v>4769</v>
      </c>
      <c r="T54">
        <v>1344.8000000000029</v>
      </c>
      <c r="U54">
        <v>305.19999999999709</v>
      </c>
      <c r="W54">
        <v>5054.8</v>
      </c>
      <c r="X54">
        <v>1803.2</v>
      </c>
      <c r="AF54">
        <v>71823.8</v>
      </c>
      <c r="AG54">
        <v>1.7335897014638602</v>
      </c>
      <c r="AK54">
        <v>71823.8</v>
      </c>
      <c r="AL54">
        <v>1.7335897014638602</v>
      </c>
    </row>
    <row r="55" spans="2:38" x14ac:dyDescent="0.25">
      <c r="B55">
        <v>72226</v>
      </c>
      <c r="C55">
        <v>33555</v>
      </c>
      <c r="D55">
        <v>83391</v>
      </c>
      <c r="E55">
        <v>46326</v>
      </c>
      <c r="F55">
        <v>8274</v>
      </c>
      <c r="H55">
        <v>74797</v>
      </c>
      <c r="J55">
        <f t="shared" si="6"/>
        <v>48754.400000000001</v>
      </c>
      <c r="K55">
        <f t="shared" si="7"/>
        <v>1.534158968216202</v>
      </c>
      <c r="L55">
        <f t="shared" si="8"/>
        <v>83391</v>
      </c>
      <c r="M55">
        <f t="shared" si="9"/>
        <v>8274</v>
      </c>
      <c r="N55">
        <f t="shared" si="10"/>
        <v>48754.400000000001</v>
      </c>
      <c r="O55">
        <f t="shared" si="11"/>
        <v>75117</v>
      </c>
      <c r="Q55">
        <v>-6752</v>
      </c>
      <c r="R55">
        <v>13</v>
      </c>
      <c r="T55">
        <v>-5537.7999999999956</v>
      </c>
      <c r="U55">
        <v>-222.40000000000146</v>
      </c>
      <c r="W55">
        <v>6239.7999999999993</v>
      </c>
      <c r="X55">
        <v>2064.4000000000005</v>
      </c>
      <c r="AD55">
        <v>48754.400000000001</v>
      </c>
      <c r="AE55">
        <v>1.534158968216202</v>
      </c>
      <c r="AI55">
        <v>48754.400000000001</v>
      </c>
      <c r="AJ55">
        <v>1.534158968216202</v>
      </c>
    </row>
    <row r="56" spans="2:38" x14ac:dyDescent="0.25">
      <c r="B56">
        <v>97676</v>
      </c>
      <c r="C56">
        <v>8597</v>
      </c>
      <c r="D56">
        <v>45693</v>
      </c>
      <c r="E56">
        <v>103534</v>
      </c>
      <c r="F56">
        <v>14195</v>
      </c>
      <c r="H56">
        <v>84617</v>
      </c>
      <c r="J56">
        <f t="shared" si="6"/>
        <v>53939</v>
      </c>
      <c r="K56">
        <f t="shared" si="7"/>
        <v>1.5687535920206159</v>
      </c>
      <c r="L56">
        <f t="shared" si="8"/>
        <v>103534</v>
      </c>
      <c r="M56">
        <f t="shared" si="9"/>
        <v>8597</v>
      </c>
      <c r="N56">
        <f t="shared" si="10"/>
        <v>53939</v>
      </c>
      <c r="O56">
        <f t="shared" si="11"/>
        <v>94937</v>
      </c>
      <c r="Q56">
        <v>11801</v>
      </c>
      <c r="R56">
        <v>-461</v>
      </c>
      <c r="T56">
        <v>-6380.1999999999971</v>
      </c>
      <c r="U56">
        <v>-1366</v>
      </c>
      <c r="W56">
        <v>11023.8</v>
      </c>
      <c r="X56">
        <v>1453.6000000000001</v>
      </c>
      <c r="AB56">
        <v>53939</v>
      </c>
      <c r="AC56">
        <v>1.5687535920206159</v>
      </c>
      <c r="AK56">
        <v>53939</v>
      </c>
      <c r="AL56">
        <v>1.5687535920206159</v>
      </c>
    </row>
    <row r="57" spans="2:38" x14ac:dyDescent="0.25">
      <c r="B57">
        <v>34600</v>
      </c>
      <c r="C57">
        <v>59043</v>
      </c>
      <c r="D57">
        <v>71210</v>
      </c>
      <c r="E57">
        <v>19914</v>
      </c>
      <c r="F57">
        <v>33861</v>
      </c>
      <c r="H57">
        <v>58389</v>
      </c>
      <c r="J57">
        <f t="shared" si="6"/>
        <v>43725.599999999999</v>
      </c>
      <c r="K57">
        <f t="shared" si="7"/>
        <v>1.3353504583127505</v>
      </c>
      <c r="L57">
        <f t="shared" si="8"/>
        <v>71210</v>
      </c>
      <c r="M57">
        <f t="shared" si="9"/>
        <v>19914</v>
      </c>
      <c r="N57">
        <f t="shared" si="10"/>
        <v>43725.599999999999</v>
      </c>
      <c r="O57">
        <f t="shared" si="11"/>
        <v>51296</v>
      </c>
      <c r="Q57">
        <v>-11721</v>
      </c>
      <c r="R57">
        <v>-47</v>
      </c>
      <c r="T57">
        <v>3160.1999999999971</v>
      </c>
      <c r="U57">
        <v>-67.400000000001455</v>
      </c>
      <c r="W57">
        <v>12496.2</v>
      </c>
      <c r="X57">
        <v>2808.2</v>
      </c>
      <c r="AD57">
        <v>43725.599999999999</v>
      </c>
      <c r="AE57">
        <v>1.3353504583127505</v>
      </c>
      <c r="AI57">
        <v>43725.599999999999</v>
      </c>
      <c r="AJ57">
        <v>1.3353504583127505</v>
      </c>
    </row>
    <row r="58" spans="2:38" x14ac:dyDescent="0.25">
      <c r="B58">
        <v>54815</v>
      </c>
      <c r="C58">
        <v>90556</v>
      </c>
      <c r="D58">
        <v>68028</v>
      </c>
      <c r="E58">
        <v>90796</v>
      </c>
      <c r="F58">
        <v>99966</v>
      </c>
      <c r="H58">
        <v>114606</v>
      </c>
      <c r="J58">
        <f t="shared" si="6"/>
        <v>80832.2</v>
      </c>
      <c r="K58">
        <f t="shared" si="7"/>
        <v>1.4178260643654386</v>
      </c>
      <c r="L58">
        <f t="shared" si="8"/>
        <v>99966</v>
      </c>
      <c r="M58">
        <f t="shared" si="9"/>
        <v>54815</v>
      </c>
      <c r="N58">
        <f t="shared" si="10"/>
        <v>80832.2</v>
      </c>
      <c r="O58">
        <f t="shared" si="11"/>
        <v>45151</v>
      </c>
      <c r="Q58">
        <v>4644</v>
      </c>
      <c r="R58">
        <v>-24</v>
      </c>
      <c r="T58">
        <v>5064.1999999999971</v>
      </c>
      <c r="U58">
        <v>-739.19999999999709</v>
      </c>
      <c r="W58">
        <v>12223.8</v>
      </c>
      <c r="X58">
        <v>3376.0000000000005</v>
      </c>
      <c r="AB58">
        <v>80832.2</v>
      </c>
      <c r="AC58">
        <v>1.4178260643654386</v>
      </c>
      <c r="AI58">
        <v>80832.2</v>
      </c>
      <c r="AJ58">
        <v>1.4178260643654386</v>
      </c>
    </row>
    <row r="59" spans="2:38" x14ac:dyDescent="0.25">
      <c r="B59">
        <v>14231</v>
      </c>
      <c r="C59">
        <v>26321</v>
      </c>
      <c r="D59">
        <v>58590</v>
      </c>
      <c r="E59">
        <v>111839</v>
      </c>
      <c r="F59">
        <v>25181</v>
      </c>
      <c r="H59">
        <v>111544</v>
      </c>
      <c r="J59">
        <f t="shared" si="6"/>
        <v>47232.4</v>
      </c>
      <c r="K59">
        <f t="shared" si="7"/>
        <v>2.3615992411988378</v>
      </c>
      <c r="L59">
        <f t="shared" si="8"/>
        <v>111839</v>
      </c>
      <c r="M59">
        <f t="shared" si="9"/>
        <v>14231</v>
      </c>
      <c r="N59">
        <f t="shared" si="10"/>
        <v>47232.4</v>
      </c>
      <c r="O59">
        <f t="shared" si="11"/>
        <v>97608</v>
      </c>
      <c r="Q59">
        <v>21631</v>
      </c>
      <c r="R59">
        <v>1407</v>
      </c>
      <c r="T59">
        <v>-5657.5999999999985</v>
      </c>
      <c r="U59">
        <v>2148.2000000000044</v>
      </c>
      <c r="W59">
        <v>10170.4</v>
      </c>
      <c r="X59">
        <v>2430.6</v>
      </c>
      <c r="AD59">
        <v>47232.4</v>
      </c>
      <c r="AE59">
        <v>2.3615992411988378</v>
      </c>
      <c r="AK59">
        <v>47232.4</v>
      </c>
      <c r="AL59">
        <v>2.3615992411988378</v>
      </c>
    </row>
    <row r="60" spans="2:38" x14ac:dyDescent="0.25">
      <c r="B60">
        <v>8909</v>
      </c>
      <c r="C60">
        <v>64750</v>
      </c>
      <c r="D60">
        <v>49742</v>
      </c>
      <c r="E60">
        <v>10134</v>
      </c>
      <c r="F60">
        <v>30411</v>
      </c>
      <c r="H60">
        <v>42077</v>
      </c>
      <c r="J60">
        <f t="shared" si="6"/>
        <v>32789.199999999997</v>
      </c>
      <c r="K60">
        <f t="shared" si="7"/>
        <v>1.2832579019921195</v>
      </c>
      <c r="L60">
        <f t="shared" si="8"/>
        <v>64750</v>
      </c>
      <c r="M60">
        <f t="shared" si="9"/>
        <v>8909</v>
      </c>
      <c r="N60">
        <f t="shared" si="10"/>
        <v>32789.199999999997</v>
      </c>
      <c r="O60">
        <f t="shared" si="11"/>
        <v>55841</v>
      </c>
      <c r="Q60">
        <v>8498</v>
      </c>
      <c r="R60">
        <v>5380</v>
      </c>
      <c r="T60">
        <v>1473.3999999999978</v>
      </c>
      <c r="U60">
        <v>134.59999999999854</v>
      </c>
      <c r="W60">
        <v>6373.4</v>
      </c>
      <c r="X60">
        <v>1552.9999999999998</v>
      </c>
      <c r="Z60">
        <v>32789.199999999997</v>
      </c>
      <c r="AA60">
        <v>1.2832579019921195</v>
      </c>
      <c r="AI60">
        <v>32789.199999999997</v>
      </c>
      <c r="AJ60">
        <v>1.2832579019921195</v>
      </c>
    </row>
    <row r="61" spans="2:38" x14ac:dyDescent="0.25">
      <c r="B61">
        <v>81510</v>
      </c>
      <c r="C61">
        <v>28047</v>
      </c>
      <c r="D61">
        <v>72776</v>
      </c>
      <c r="E61">
        <v>48851</v>
      </c>
      <c r="F61">
        <v>83866</v>
      </c>
      <c r="H61">
        <v>106045</v>
      </c>
      <c r="J61">
        <f t="shared" si="6"/>
        <v>63010</v>
      </c>
      <c r="K61">
        <f t="shared" si="7"/>
        <v>1.6829868274877005</v>
      </c>
      <c r="L61">
        <f t="shared" si="8"/>
        <v>83866</v>
      </c>
      <c r="M61">
        <f t="shared" si="9"/>
        <v>28047</v>
      </c>
      <c r="N61">
        <f t="shared" si="10"/>
        <v>63010</v>
      </c>
      <c r="O61">
        <f t="shared" si="11"/>
        <v>55819</v>
      </c>
      <c r="Q61">
        <v>18100</v>
      </c>
      <c r="R61">
        <v>3736</v>
      </c>
      <c r="T61">
        <v>-1220.5999999999985</v>
      </c>
      <c r="U61">
        <v>1120.4000000000015</v>
      </c>
      <c r="W61">
        <v>11833.4</v>
      </c>
      <c r="X61">
        <v>2523.1999999999998</v>
      </c>
      <c r="AB61">
        <v>63010</v>
      </c>
      <c r="AC61">
        <v>1.6829868274877005</v>
      </c>
      <c r="AK61">
        <v>63010</v>
      </c>
      <c r="AL61">
        <v>1.6829868274877005</v>
      </c>
    </row>
    <row r="62" spans="2:38" x14ac:dyDescent="0.25">
      <c r="B62">
        <v>6892</v>
      </c>
      <c r="C62">
        <v>63125</v>
      </c>
      <c r="D62">
        <v>91176</v>
      </c>
      <c r="E62">
        <v>115777</v>
      </c>
      <c r="F62">
        <v>27270</v>
      </c>
      <c r="H62">
        <v>73898</v>
      </c>
      <c r="J62">
        <f t="shared" si="6"/>
        <v>60848</v>
      </c>
      <c r="K62">
        <f t="shared" si="7"/>
        <v>1.2144688403891664</v>
      </c>
      <c r="L62">
        <f t="shared" si="8"/>
        <v>115777</v>
      </c>
      <c r="M62">
        <f t="shared" si="9"/>
        <v>6892</v>
      </c>
      <c r="N62">
        <f t="shared" si="10"/>
        <v>60848</v>
      </c>
      <c r="O62">
        <f t="shared" si="11"/>
        <v>108885</v>
      </c>
      <c r="Q62">
        <v>20885</v>
      </c>
      <c r="R62">
        <v>509</v>
      </c>
      <c r="T62">
        <v>7958</v>
      </c>
      <c r="U62">
        <v>300.19999999999709</v>
      </c>
      <c r="W62">
        <v>7958</v>
      </c>
      <c r="X62">
        <v>455</v>
      </c>
      <c r="Z62">
        <v>60848</v>
      </c>
      <c r="AA62">
        <v>1.2144688403891664</v>
      </c>
      <c r="AI62">
        <v>60848</v>
      </c>
      <c r="AJ62">
        <v>1.2144688403891664</v>
      </c>
    </row>
    <row r="63" spans="2:38" x14ac:dyDescent="0.25">
      <c r="B63">
        <v>108504</v>
      </c>
      <c r="C63">
        <v>3105</v>
      </c>
      <c r="D63">
        <v>34400</v>
      </c>
      <c r="E63">
        <v>46866</v>
      </c>
      <c r="F63">
        <v>32328</v>
      </c>
      <c r="H63">
        <v>58495</v>
      </c>
      <c r="J63">
        <f t="shared" si="6"/>
        <v>45040.6</v>
      </c>
      <c r="K63">
        <f t="shared" si="7"/>
        <v>1.2987171574090932</v>
      </c>
      <c r="L63">
        <f t="shared" si="8"/>
        <v>108504</v>
      </c>
      <c r="M63">
        <f t="shared" si="9"/>
        <v>3105</v>
      </c>
      <c r="N63">
        <f t="shared" si="10"/>
        <v>45040.6</v>
      </c>
      <c r="O63">
        <f t="shared" si="11"/>
        <v>105399</v>
      </c>
      <c r="Q63">
        <v>10156</v>
      </c>
      <c r="R63">
        <v>655</v>
      </c>
      <c r="T63">
        <v>1916.7999999999956</v>
      </c>
      <c r="U63">
        <v>-1155.4000000000015</v>
      </c>
      <c r="W63">
        <v>12934</v>
      </c>
      <c r="X63">
        <v>1155.3999999999999</v>
      </c>
      <c r="Z63">
        <v>45040.6</v>
      </c>
      <c r="AA63">
        <v>1.2987171574090932</v>
      </c>
      <c r="AK63">
        <v>45040.6</v>
      </c>
      <c r="AL63">
        <v>1.2987171574090932</v>
      </c>
    </row>
    <row r="64" spans="2:38" x14ac:dyDescent="0.25">
      <c r="B64">
        <v>114590</v>
      </c>
      <c r="C64">
        <v>100070</v>
      </c>
      <c r="D64">
        <v>75786</v>
      </c>
      <c r="E64">
        <v>62090</v>
      </c>
      <c r="F64">
        <v>93490</v>
      </c>
      <c r="H64">
        <v>129529</v>
      </c>
      <c r="J64">
        <f t="shared" si="6"/>
        <v>89205.2</v>
      </c>
      <c r="K64">
        <f t="shared" si="7"/>
        <v>1.4520341863478812</v>
      </c>
      <c r="L64">
        <f t="shared" si="8"/>
        <v>114590</v>
      </c>
      <c r="M64">
        <f t="shared" si="9"/>
        <v>62090</v>
      </c>
      <c r="N64">
        <f t="shared" si="10"/>
        <v>89205.2</v>
      </c>
      <c r="O64">
        <f t="shared" si="11"/>
        <v>52500</v>
      </c>
      <c r="Q64">
        <v>7267</v>
      </c>
      <c r="R64">
        <v>441</v>
      </c>
      <c r="T64">
        <v>177.80000000000291</v>
      </c>
      <c r="U64">
        <v>1363.8000000000029</v>
      </c>
      <c r="W64">
        <v>5199</v>
      </c>
      <c r="X64">
        <v>2663.4</v>
      </c>
      <c r="AB64">
        <v>89205.2</v>
      </c>
      <c r="AC64">
        <v>1.4520341863478812</v>
      </c>
      <c r="AK64">
        <v>89205.2</v>
      </c>
      <c r="AL64">
        <v>1.4520341863478812</v>
      </c>
    </row>
    <row r="65" spans="2:38" x14ac:dyDescent="0.25">
      <c r="B65">
        <v>59043</v>
      </c>
      <c r="C65">
        <v>81098</v>
      </c>
      <c r="D65">
        <v>32082</v>
      </c>
      <c r="E65">
        <v>89505</v>
      </c>
      <c r="F65">
        <v>10491</v>
      </c>
      <c r="H65">
        <v>87052</v>
      </c>
      <c r="J65">
        <f t="shared" si="6"/>
        <v>54443.8</v>
      </c>
      <c r="K65">
        <f t="shared" si="7"/>
        <v>1.5989332118625077</v>
      </c>
      <c r="L65">
        <f t="shared" si="8"/>
        <v>89505</v>
      </c>
      <c r="M65">
        <f t="shared" si="9"/>
        <v>10491</v>
      </c>
      <c r="N65">
        <f t="shared" si="10"/>
        <v>54443.8</v>
      </c>
      <c r="O65">
        <f t="shared" si="11"/>
        <v>79014</v>
      </c>
      <c r="Q65">
        <v>5011</v>
      </c>
      <c r="R65">
        <v>0</v>
      </c>
      <c r="T65">
        <v>2291.8000000000029</v>
      </c>
      <c r="U65">
        <v>926.20000000000437</v>
      </c>
      <c r="W65">
        <v>17267</v>
      </c>
      <c r="X65">
        <v>1183.4000000000001</v>
      </c>
      <c r="AD65">
        <v>54443.8</v>
      </c>
      <c r="AE65">
        <v>1.5989332118625077</v>
      </c>
      <c r="AK65">
        <v>54443.8</v>
      </c>
      <c r="AL65">
        <v>1.5989332118625077</v>
      </c>
    </row>
    <row r="66" spans="2:38" x14ac:dyDescent="0.25">
      <c r="B66">
        <v>76142</v>
      </c>
      <c r="C66">
        <v>111368</v>
      </c>
      <c r="D66">
        <v>78517</v>
      </c>
      <c r="E66">
        <v>109413</v>
      </c>
      <c r="F66">
        <v>30617</v>
      </c>
      <c r="H66">
        <v>94647</v>
      </c>
      <c r="J66">
        <f t="shared" ref="J66:J101" si="12">AVERAGE(B66:F66)</f>
        <v>81211.399999999994</v>
      </c>
      <c r="K66">
        <f t="shared" ref="K66:K97" si="13">H66/J66</f>
        <v>1.1654398274133928</v>
      </c>
      <c r="L66">
        <f t="shared" ref="L66:L101" si="14">MAX(B66:F66)</f>
        <v>111368</v>
      </c>
      <c r="M66">
        <f t="shared" ref="M66:M101" si="15">MIN(B66:F66)</f>
        <v>30617</v>
      </c>
      <c r="N66">
        <f t="shared" ref="N66:N101" si="16">AVERAGE(B66:F66)</f>
        <v>81211.399999999994</v>
      </c>
      <c r="O66">
        <f t="shared" ref="O66:O101" si="17">L66-M66</f>
        <v>80751</v>
      </c>
      <c r="Q66">
        <v>4242</v>
      </c>
      <c r="R66">
        <v>-617</v>
      </c>
      <c r="T66">
        <v>-7102.6000000000058</v>
      </c>
      <c r="U66">
        <v>-29.80000000000291</v>
      </c>
      <c r="W66">
        <v>7102.6</v>
      </c>
      <c r="X66">
        <v>353.4</v>
      </c>
      <c r="AB66">
        <v>81211.399999999994</v>
      </c>
      <c r="AC66">
        <v>1.1654398274133928</v>
      </c>
      <c r="AI66">
        <v>81211.399999999994</v>
      </c>
      <c r="AJ66">
        <v>1.1654398274133928</v>
      </c>
    </row>
    <row r="67" spans="2:38" x14ac:dyDescent="0.25">
      <c r="B67">
        <v>46108</v>
      </c>
      <c r="C67">
        <v>94185</v>
      </c>
      <c r="D67">
        <v>84466</v>
      </c>
      <c r="E67">
        <v>50087</v>
      </c>
      <c r="F67">
        <v>49902</v>
      </c>
      <c r="H67">
        <v>124171</v>
      </c>
      <c r="J67">
        <f t="shared" si="12"/>
        <v>64949.599999999999</v>
      </c>
      <c r="K67">
        <f t="shared" si="13"/>
        <v>1.9118054614655056</v>
      </c>
      <c r="L67">
        <f t="shared" si="14"/>
        <v>94185</v>
      </c>
      <c r="M67">
        <f t="shared" si="15"/>
        <v>46108</v>
      </c>
      <c r="N67">
        <f t="shared" si="16"/>
        <v>64949.599999999999</v>
      </c>
      <c r="O67">
        <f t="shared" si="17"/>
        <v>48077</v>
      </c>
      <c r="Q67">
        <v>19867</v>
      </c>
      <c r="R67">
        <v>607</v>
      </c>
      <c r="T67">
        <v>5368.4000000000015</v>
      </c>
      <c r="U67">
        <v>44</v>
      </c>
      <c r="W67">
        <v>10481.6</v>
      </c>
      <c r="X67">
        <v>407.20000000000005</v>
      </c>
      <c r="AF67">
        <v>64949.599999999999</v>
      </c>
      <c r="AG67">
        <v>1.9118054614655056</v>
      </c>
      <c r="AK67">
        <v>64949.599999999999</v>
      </c>
      <c r="AL67">
        <v>1.9118054614655056</v>
      </c>
    </row>
    <row r="68" spans="2:38" x14ac:dyDescent="0.25">
      <c r="B68">
        <v>79154</v>
      </c>
      <c r="C68">
        <v>36884</v>
      </c>
      <c r="D68">
        <v>102030</v>
      </c>
      <c r="E68">
        <v>65943</v>
      </c>
      <c r="F68">
        <v>82685</v>
      </c>
      <c r="H68">
        <v>116453</v>
      </c>
      <c r="J68">
        <f t="shared" si="12"/>
        <v>73339.199999999997</v>
      </c>
      <c r="K68">
        <f t="shared" si="13"/>
        <v>1.587868425071449</v>
      </c>
      <c r="L68">
        <f t="shared" si="14"/>
        <v>102030</v>
      </c>
      <c r="M68">
        <f t="shared" si="15"/>
        <v>36884</v>
      </c>
      <c r="N68">
        <f t="shared" si="16"/>
        <v>73339.199999999997</v>
      </c>
      <c r="O68">
        <f t="shared" si="17"/>
        <v>65146</v>
      </c>
      <c r="Q68">
        <v>-18109</v>
      </c>
      <c r="R68">
        <v>-4759</v>
      </c>
      <c r="T68">
        <v>-6438.6000000000058</v>
      </c>
      <c r="U68">
        <v>594.19999999999709</v>
      </c>
      <c r="W68">
        <v>7743.8</v>
      </c>
      <c r="X68">
        <v>1856.6</v>
      </c>
      <c r="AF68">
        <v>73339.199999999997</v>
      </c>
      <c r="AG68">
        <v>1.587868425071449</v>
      </c>
      <c r="AK68">
        <v>73339.199999999997</v>
      </c>
      <c r="AL68">
        <v>1.587868425071449</v>
      </c>
    </row>
    <row r="69" spans="2:38" x14ac:dyDescent="0.25">
      <c r="B69">
        <v>6756</v>
      </c>
      <c r="C69">
        <v>17119</v>
      </c>
      <c r="D69">
        <v>60496</v>
      </c>
      <c r="E69">
        <v>122005</v>
      </c>
      <c r="F69">
        <v>81979</v>
      </c>
      <c r="H69">
        <v>121933</v>
      </c>
      <c r="J69">
        <f t="shared" si="12"/>
        <v>57671</v>
      </c>
      <c r="K69">
        <f t="shared" si="13"/>
        <v>2.1142862097067852</v>
      </c>
      <c r="L69">
        <f t="shared" si="14"/>
        <v>122005</v>
      </c>
      <c r="M69">
        <f t="shared" si="15"/>
        <v>6756</v>
      </c>
      <c r="N69">
        <f t="shared" si="16"/>
        <v>57671</v>
      </c>
      <c r="O69">
        <f t="shared" si="17"/>
        <v>115249</v>
      </c>
      <c r="Q69">
        <v>3730</v>
      </c>
      <c r="R69">
        <v>-27</v>
      </c>
      <c r="T69">
        <v>-4911.4000000000015</v>
      </c>
      <c r="U69">
        <v>23.19999999999709</v>
      </c>
      <c r="W69">
        <v>10999.8</v>
      </c>
      <c r="X69">
        <v>2642</v>
      </c>
      <c r="AF69">
        <v>57671</v>
      </c>
      <c r="AG69">
        <v>2.1142862097067852</v>
      </c>
      <c r="AK69">
        <v>57671</v>
      </c>
      <c r="AL69">
        <v>2.1142862097067852</v>
      </c>
    </row>
    <row r="70" spans="2:38" x14ac:dyDescent="0.25">
      <c r="B70">
        <v>36440</v>
      </c>
      <c r="C70">
        <v>113999</v>
      </c>
      <c r="D70">
        <v>50949</v>
      </c>
      <c r="E70">
        <v>52952</v>
      </c>
      <c r="F70">
        <v>90283</v>
      </c>
      <c r="H70">
        <v>104945</v>
      </c>
      <c r="J70">
        <f t="shared" si="12"/>
        <v>68924.600000000006</v>
      </c>
      <c r="K70">
        <f t="shared" si="13"/>
        <v>1.5226058620579588</v>
      </c>
      <c r="L70">
        <f t="shared" si="14"/>
        <v>113999</v>
      </c>
      <c r="M70">
        <f t="shared" si="15"/>
        <v>36440</v>
      </c>
      <c r="N70">
        <f t="shared" si="16"/>
        <v>68924.600000000006</v>
      </c>
      <c r="O70">
        <f t="shared" si="17"/>
        <v>77559</v>
      </c>
      <c r="Q70">
        <v>22412</v>
      </c>
      <c r="R70">
        <v>-13</v>
      </c>
      <c r="T70">
        <v>-6130</v>
      </c>
      <c r="U70">
        <v>-52.799999999988358</v>
      </c>
      <c r="W70">
        <v>8295.2000000000007</v>
      </c>
      <c r="X70">
        <v>864.40000000000009</v>
      </c>
      <c r="AB70">
        <v>68924.600000000006</v>
      </c>
      <c r="AC70">
        <v>1.5226058620579588</v>
      </c>
      <c r="AK70">
        <v>68924.600000000006</v>
      </c>
      <c r="AL70">
        <v>1.5226058620579588</v>
      </c>
    </row>
    <row r="71" spans="2:38" x14ac:dyDescent="0.25">
      <c r="B71">
        <v>20629</v>
      </c>
      <c r="C71">
        <v>58262</v>
      </c>
      <c r="D71">
        <v>103451</v>
      </c>
      <c r="E71">
        <v>46964</v>
      </c>
      <c r="F71">
        <v>112539</v>
      </c>
      <c r="H71">
        <v>91739</v>
      </c>
      <c r="J71">
        <f t="shared" si="12"/>
        <v>68369</v>
      </c>
      <c r="K71">
        <f t="shared" si="13"/>
        <v>1.3418215858064328</v>
      </c>
      <c r="L71">
        <f t="shared" si="14"/>
        <v>112539</v>
      </c>
      <c r="M71">
        <f t="shared" si="15"/>
        <v>20629</v>
      </c>
      <c r="N71">
        <f t="shared" si="16"/>
        <v>68369</v>
      </c>
      <c r="O71">
        <f t="shared" si="17"/>
        <v>91910</v>
      </c>
      <c r="Q71">
        <v>16094</v>
      </c>
      <c r="R71">
        <v>1211</v>
      </c>
      <c r="T71">
        <v>2613.1999999999971</v>
      </c>
      <c r="U71">
        <v>-799.60000000000582</v>
      </c>
      <c r="W71">
        <v>10260.800000000001</v>
      </c>
      <c r="X71">
        <v>3216</v>
      </c>
      <c r="AB71">
        <v>68369</v>
      </c>
      <c r="AC71">
        <v>1.3418215858064328</v>
      </c>
      <c r="AI71">
        <v>68369</v>
      </c>
      <c r="AJ71">
        <v>1.3418215858064328</v>
      </c>
    </row>
    <row r="72" spans="2:38" x14ac:dyDescent="0.25">
      <c r="B72">
        <v>84729</v>
      </c>
      <c r="C72">
        <v>81257</v>
      </c>
      <c r="D72">
        <v>99936</v>
      </c>
      <c r="E72">
        <v>99677</v>
      </c>
      <c r="F72">
        <v>67186</v>
      </c>
      <c r="H72">
        <v>116823</v>
      </c>
      <c r="J72">
        <f t="shared" si="12"/>
        <v>86557</v>
      </c>
      <c r="K72">
        <f t="shared" si="13"/>
        <v>1.3496655383157918</v>
      </c>
      <c r="L72">
        <f t="shared" si="14"/>
        <v>99936</v>
      </c>
      <c r="M72">
        <f t="shared" si="15"/>
        <v>67186</v>
      </c>
      <c r="N72">
        <f t="shared" si="16"/>
        <v>86557</v>
      </c>
      <c r="O72">
        <f t="shared" si="17"/>
        <v>32750</v>
      </c>
      <c r="Q72">
        <v>16578</v>
      </c>
      <c r="R72">
        <v>0</v>
      </c>
      <c r="T72">
        <v>-453.19999999999709</v>
      </c>
      <c r="U72">
        <v>249.60000000000582</v>
      </c>
      <c r="W72">
        <v>10846</v>
      </c>
      <c r="X72">
        <v>456</v>
      </c>
      <c r="AB72">
        <v>86557</v>
      </c>
      <c r="AC72">
        <v>1.3496655383157918</v>
      </c>
      <c r="AI72">
        <v>86557</v>
      </c>
      <c r="AJ72">
        <v>1.3496655383157918</v>
      </c>
    </row>
    <row r="73" spans="2:38" x14ac:dyDescent="0.25">
      <c r="B73">
        <v>52216</v>
      </c>
      <c r="C73">
        <v>117009</v>
      </c>
      <c r="D73">
        <v>82200</v>
      </c>
      <c r="E73">
        <v>109313</v>
      </c>
      <c r="F73">
        <v>36889</v>
      </c>
      <c r="H73">
        <v>92184</v>
      </c>
      <c r="J73">
        <f t="shared" si="12"/>
        <v>79525.399999999994</v>
      </c>
      <c r="K73">
        <f t="shared" si="13"/>
        <v>1.1591768164636709</v>
      </c>
      <c r="L73">
        <f t="shared" si="14"/>
        <v>117009</v>
      </c>
      <c r="M73">
        <f t="shared" si="15"/>
        <v>36889</v>
      </c>
      <c r="N73">
        <f t="shared" si="16"/>
        <v>79525.399999999994</v>
      </c>
      <c r="O73">
        <f t="shared" si="17"/>
        <v>80120</v>
      </c>
      <c r="Q73">
        <v>6453</v>
      </c>
      <c r="R73">
        <v>3</v>
      </c>
      <c r="T73">
        <v>-6205.6000000000058</v>
      </c>
      <c r="U73">
        <v>-711.40000000000873</v>
      </c>
      <c r="W73">
        <v>7293.2</v>
      </c>
      <c r="X73">
        <v>846.99999999999989</v>
      </c>
      <c r="AB73">
        <v>79525.399999999994</v>
      </c>
      <c r="AC73">
        <v>1.1591768164636709</v>
      </c>
      <c r="AI73">
        <v>79525.399999999994</v>
      </c>
      <c r="AJ73">
        <v>1.1591768164636709</v>
      </c>
    </row>
    <row r="74" spans="2:38" x14ac:dyDescent="0.25">
      <c r="B74">
        <v>51977</v>
      </c>
      <c r="C74">
        <v>8429</v>
      </c>
      <c r="D74">
        <v>20913</v>
      </c>
      <c r="E74">
        <v>13257</v>
      </c>
      <c r="F74">
        <v>100447</v>
      </c>
      <c r="H74">
        <v>47798</v>
      </c>
      <c r="J74">
        <f t="shared" si="12"/>
        <v>39004.6</v>
      </c>
      <c r="K74">
        <f t="shared" si="13"/>
        <v>1.2254452038990273</v>
      </c>
      <c r="L74">
        <f t="shared" si="14"/>
        <v>100447</v>
      </c>
      <c r="M74">
        <f t="shared" si="15"/>
        <v>8429</v>
      </c>
      <c r="N74">
        <f t="shared" si="16"/>
        <v>39004.6</v>
      </c>
      <c r="O74">
        <f t="shared" si="17"/>
        <v>92018</v>
      </c>
      <c r="Q74">
        <v>-16531</v>
      </c>
      <c r="R74">
        <v>57</v>
      </c>
      <c r="T74">
        <v>-4463.5999999999985</v>
      </c>
      <c r="U74">
        <v>-2643.2000000000044</v>
      </c>
      <c r="W74">
        <v>8466.4000000000015</v>
      </c>
      <c r="X74">
        <v>2643.2</v>
      </c>
      <c r="Z74">
        <v>39004.6</v>
      </c>
      <c r="AA74">
        <v>1.2254452038990273</v>
      </c>
      <c r="AI74">
        <v>39004.6</v>
      </c>
      <c r="AJ74">
        <v>1.2254452038990273</v>
      </c>
    </row>
    <row r="75" spans="2:38" x14ac:dyDescent="0.25">
      <c r="B75">
        <v>6958</v>
      </c>
      <c r="C75">
        <v>30002</v>
      </c>
      <c r="D75">
        <v>13204</v>
      </c>
      <c r="E75">
        <v>76728</v>
      </c>
      <c r="F75">
        <v>15358</v>
      </c>
      <c r="H75">
        <v>59682</v>
      </c>
      <c r="J75">
        <f t="shared" si="12"/>
        <v>28450</v>
      </c>
      <c r="K75">
        <f t="shared" si="13"/>
        <v>2.0977855887521968</v>
      </c>
      <c r="L75">
        <f t="shared" si="14"/>
        <v>76728</v>
      </c>
      <c r="M75">
        <f t="shared" si="15"/>
        <v>6958</v>
      </c>
      <c r="N75">
        <f t="shared" si="16"/>
        <v>28450</v>
      </c>
      <c r="O75">
        <f t="shared" si="17"/>
        <v>69770</v>
      </c>
      <c r="Q75">
        <v>10113</v>
      </c>
      <c r="R75">
        <v>-47</v>
      </c>
      <c r="T75">
        <v>1488.4000000000015</v>
      </c>
      <c r="U75">
        <v>-206.40000000000146</v>
      </c>
      <c r="W75">
        <v>8053.2000000000007</v>
      </c>
      <c r="X75">
        <v>1474.8000000000002</v>
      </c>
      <c r="AD75">
        <v>28450</v>
      </c>
      <c r="AE75">
        <v>2.0977855887521968</v>
      </c>
      <c r="AK75">
        <v>28450</v>
      </c>
      <c r="AL75">
        <v>2.0977855887521968</v>
      </c>
    </row>
    <row r="76" spans="2:38" x14ac:dyDescent="0.25">
      <c r="B76">
        <v>114361</v>
      </c>
      <c r="C76">
        <v>99401</v>
      </c>
      <c r="D76">
        <v>9440</v>
      </c>
      <c r="E76">
        <v>53154</v>
      </c>
      <c r="F76">
        <v>116892</v>
      </c>
      <c r="H76">
        <v>84675</v>
      </c>
      <c r="J76">
        <f t="shared" si="12"/>
        <v>78649.600000000006</v>
      </c>
      <c r="K76">
        <f t="shared" si="13"/>
        <v>1.0766106884205386</v>
      </c>
      <c r="L76">
        <f t="shared" si="14"/>
        <v>116892</v>
      </c>
      <c r="M76">
        <f t="shared" si="15"/>
        <v>9440</v>
      </c>
      <c r="N76">
        <f t="shared" si="16"/>
        <v>78649.600000000006</v>
      </c>
      <c r="O76">
        <f t="shared" si="17"/>
        <v>107452</v>
      </c>
      <c r="Q76">
        <v>-4500</v>
      </c>
      <c r="R76">
        <v>-149</v>
      </c>
      <c r="T76">
        <v>-4031</v>
      </c>
      <c r="U76">
        <v>-196.39999999999418</v>
      </c>
      <c r="W76">
        <v>9902.5999999999985</v>
      </c>
      <c r="X76">
        <v>3343.2000000000003</v>
      </c>
      <c r="AB76">
        <v>78649.600000000006</v>
      </c>
      <c r="AC76">
        <v>1.0766106884205386</v>
      </c>
      <c r="AI76">
        <v>78649.600000000006</v>
      </c>
      <c r="AJ76">
        <v>1.0766106884205386</v>
      </c>
    </row>
    <row r="77" spans="2:38" x14ac:dyDescent="0.25">
      <c r="B77">
        <v>63850</v>
      </c>
      <c r="C77">
        <v>6402</v>
      </c>
      <c r="D77">
        <v>80969</v>
      </c>
      <c r="E77">
        <v>33921</v>
      </c>
      <c r="F77">
        <v>95969</v>
      </c>
      <c r="H77">
        <v>68621</v>
      </c>
      <c r="J77">
        <f t="shared" si="12"/>
        <v>56222.2</v>
      </c>
      <c r="K77">
        <f t="shared" si="13"/>
        <v>1.2205321029771159</v>
      </c>
      <c r="L77">
        <f t="shared" si="14"/>
        <v>95969</v>
      </c>
      <c r="M77">
        <f t="shared" si="15"/>
        <v>6402</v>
      </c>
      <c r="N77">
        <f t="shared" si="16"/>
        <v>56222.2</v>
      </c>
      <c r="O77">
        <f t="shared" si="17"/>
        <v>89567</v>
      </c>
      <c r="Q77">
        <v>-10960</v>
      </c>
      <c r="R77">
        <v>-868</v>
      </c>
      <c r="T77">
        <v>-3457.4000000000015</v>
      </c>
      <c r="U77">
        <v>866.39999999999418</v>
      </c>
      <c r="W77">
        <v>14940.2</v>
      </c>
      <c r="X77">
        <v>1023.9999999999999</v>
      </c>
      <c r="AB77">
        <v>56222.2</v>
      </c>
      <c r="AC77">
        <v>1.2205321029771159</v>
      </c>
      <c r="AI77">
        <v>56222.2</v>
      </c>
      <c r="AJ77">
        <v>1.2205321029771159</v>
      </c>
    </row>
    <row r="78" spans="2:38" x14ac:dyDescent="0.25">
      <c r="B78">
        <v>8962</v>
      </c>
      <c r="C78">
        <v>74805</v>
      </c>
      <c r="D78">
        <v>53318</v>
      </c>
      <c r="E78">
        <v>44054</v>
      </c>
      <c r="F78">
        <v>12006</v>
      </c>
      <c r="H78">
        <v>84391</v>
      </c>
      <c r="J78">
        <f t="shared" si="12"/>
        <v>38629</v>
      </c>
      <c r="K78">
        <f t="shared" si="13"/>
        <v>2.1846540164125399</v>
      </c>
      <c r="L78">
        <f t="shared" si="14"/>
        <v>74805</v>
      </c>
      <c r="M78">
        <f t="shared" si="15"/>
        <v>8962</v>
      </c>
      <c r="N78">
        <f t="shared" si="16"/>
        <v>38629</v>
      </c>
      <c r="O78">
        <f t="shared" si="17"/>
        <v>65843</v>
      </c>
      <c r="Q78">
        <v>7762</v>
      </c>
      <c r="R78">
        <v>2509</v>
      </c>
      <c r="T78">
        <v>991</v>
      </c>
      <c r="U78">
        <v>-506.40000000000146</v>
      </c>
      <c r="W78">
        <v>6175</v>
      </c>
      <c r="X78">
        <v>812</v>
      </c>
      <c r="AD78">
        <v>38629</v>
      </c>
      <c r="AE78">
        <v>2.1846540164125399</v>
      </c>
      <c r="AK78">
        <v>38629</v>
      </c>
      <c r="AL78">
        <v>2.1846540164125399</v>
      </c>
    </row>
    <row r="79" spans="2:38" x14ac:dyDescent="0.25">
      <c r="B79">
        <v>113205</v>
      </c>
      <c r="C79">
        <v>15721</v>
      </c>
      <c r="D79">
        <v>119983</v>
      </c>
      <c r="E79">
        <v>109324</v>
      </c>
      <c r="F79">
        <v>79489</v>
      </c>
      <c r="H79">
        <v>138345</v>
      </c>
      <c r="J79">
        <f t="shared" si="12"/>
        <v>87544.4</v>
      </c>
      <c r="K79">
        <f t="shared" si="13"/>
        <v>1.5802838331178237</v>
      </c>
      <c r="L79">
        <f t="shared" si="14"/>
        <v>119983</v>
      </c>
      <c r="M79">
        <f t="shared" si="15"/>
        <v>15721</v>
      </c>
      <c r="N79">
        <f t="shared" si="16"/>
        <v>87544.4</v>
      </c>
      <c r="O79">
        <f t="shared" si="17"/>
        <v>104262</v>
      </c>
      <c r="Q79">
        <v>-5811</v>
      </c>
      <c r="R79">
        <v>-1072</v>
      </c>
      <c r="T79">
        <v>1690.3999999999942</v>
      </c>
      <c r="U79">
        <v>-518</v>
      </c>
      <c r="W79">
        <v>6865.6</v>
      </c>
      <c r="X79">
        <v>3070.8</v>
      </c>
      <c r="AF79">
        <v>87544.4</v>
      </c>
      <c r="AG79">
        <v>1.5802838331178237</v>
      </c>
      <c r="AK79">
        <v>87544.4</v>
      </c>
      <c r="AL79">
        <v>1.5802838331178237</v>
      </c>
    </row>
    <row r="80" spans="2:38" x14ac:dyDescent="0.25">
      <c r="B80">
        <v>87834</v>
      </c>
      <c r="C80">
        <v>17964</v>
      </c>
      <c r="D80">
        <v>64561</v>
      </c>
      <c r="E80">
        <v>105976</v>
      </c>
      <c r="F80">
        <v>64827</v>
      </c>
      <c r="H80">
        <v>116996</v>
      </c>
      <c r="J80">
        <f t="shared" si="12"/>
        <v>68232.399999999994</v>
      </c>
      <c r="K80">
        <f t="shared" si="13"/>
        <v>1.7146692773521086</v>
      </c>
      <c r="L80">
        <f t="shared" si="14"/>
        <v>105976</v>
      </c>
      <c r="M80">
        <f t="shared" si="15"/>
        <v>17964</v>
      </c>
      <c r="N80">
        <f t="shared" si="16"/>
        <v>68232.399999999994</v>
      </c>
      <c r="O80">
        <f t="shared" si="17"/>
        <v>88012</v>
      </c>
      <c r="Q80">
        <v>6542</v>
      </c>
      <c r="R80">
        <v>60</v>
      </c>
      <c r="T80">
        <v>-4411.4000000000087</v>
      </c>
      <c r="U80">
        <v>176.19999999999709</v>
      </c>
      <c r="W80">
        <v>15340.999999999998</v>
      </c>
      <c r="X80">
        <v>539</v>
      </c>
      <c r="AF80">
        <v>68232.399999999994</v>
      </c>
      <c r="AG80">
        <v>1.7146692773521086</v>
      </c>
      <c r="AK80">
        <v>68232.399999999994</v>
      </c>
      <c r="AL80">
        <v>1.7146692773521086</v>
      </c>
    </row>
    <row r="81" spans="2:38" x14ac:dyDescent="0.25">
      <c r="B81">
        <v>73168</v>
      </c>
      <c r="C81">
        <v>30206</v>
      </c>
      <c r="D81">
        <v>108395</v>
      </c>
      <c r="E81">
        <v>111672</v>
      </c>
      <c r="F81">
        <v>16638</v>
      </c>
      <c r="H81">
        <v>80278</v>
      </c>
      <c r="J81">
        <f t="shared" si="12"/>
        <v>68015.8</v>
      </c>
      <c r="K81">
        <f t="shared" si="13"/>
        <v>1.1802845809356062</v>
      </c>
      <c r="L81">
        <f t="shared" si="14"/>
        <v>111672</v>
      </c>
      <c r="M81">
        <f t="shared" si="15"/>
        <v>16638</v>
      </c>
      <c r="N81">
        <f t="shared" si="16"/>
        <v>68015.8</v>
      </c>
      <c r="O81">
        <f t="shared" si="17"/>
        <v>95034</v>
      </c>
      <c r="Q81">
        <v>1189</v>
      </c>
      <c r="R81">
        <v>1050</v>
      </c>
      <c r="T81">
        <v>2825.8000000000029</v>
      </c>
      <c r="U81">
        <v>1463.4000000000087</v>
      </c>
      <c r="W81">
        <v>9755</v>
      </c>
      <c r="X81">
        <v>2075</v>
      </c>
      <c r="AB81">
        <v>68015.8</v>
      </c>
      <c r="AC81">
        <v>1.1802845809356062</v>
      </c>
      <c r="AI81">
        <v>68015.8</v>
      </c>
      <c r="AJ81">
        <v>1.1802845809356062</v>
      </c>
    </row>
    <row r="82" spans="2:38" x14ac:dyDescent="0.25">
      <c r="B82">
        <v>7616</v>
      </c>
      <c r="C82">
        <v>80936</v>
      </c>
      <c r="D82">
        <v>115934</v>
      </c>
      <c r="E82">
        <v>19385</v>
      </c>
      <c r="F82">
        <v>6129</v>
      </c>
      <c r="H82">
        <v>101776</v>
      </c>
      <c r="J82">
        <f t="shared" si="12"/>
        <v>46000</v>
      </c>
      <c r="K82">
        <f t="shared" si="13"/>
        <v>2.2125217391304348</v>
      </c>
      <c r="L82">
        <f t="shared" si="14"/>
        <v>115934</v>
      </c>
      <c r="M82">
        <f t="shared" si="15"/>
        <v>6129</v>
      </c>
      <c r="N82">
        <f t="shared" si="16"/>
        <v>46000</v>
      </c>
      <c r="O82">
        <f t="shared" si="17"/>
        <v>109805</v>
      </c>
      <c r="Q82">
        <v>13831</v>
      </c>
      <c r="R82">
        <v>3396</v>
      </c>
      <c r="T82">
        <v>859</v>
      </c>
      <c r="U82">
        <v>-719.19999999999709</v>
      </c>
      <c r="W82">
        <v>8546.6</v>
      </c>
      <c r="X82">
        <v>1504</v>
      </c>
      <c r="AD82">
        <v>46000</v>
      </c>
      <c r="AE82">
        <v>2.2125217391304348</v>
      </c>
      <c r="AK82">
        <v>46000</v>
      </c>
      <c r="AL82">
        <v>2.2125217391304348</v>
      </c>
    </row>
    <row r="83" spans="2:38" x14ac:dyDescent="0.25">
      <c r="B83">
        <v>65825</v>
      </c>
      <c r="C83">
        <v>13792</v>
      </c>
      <c r="D83">
        <v>18651</v>
      </c>
      <c r="E83">
        <v>61313</v>
      </c>
      <c r="F83">
        <v>37791</v>
      </c>
      <c r="H83">
        <v>60625</v>
      </c>
      <c r="J83">
        <f t="shared" si="12"/>
        <v>39474.400000000001</v>
      </c>
      <c r="K83">
        <f t="shared" si="13"/>
        <v>1.5358054840605557</v>
      </c>
      <c r="L83">
        <f t="shared" si="14"/>
        <v>65825</v>
      </c>
      <c r="M83">
        <f t="shared" si="15"/>
        <v>13792</v>
      </c>
      <c r="N83">
        <f t="shared" si="16"/>
        <v>39474.400000000001</v>
      </c>
      <c r="O83">
        <f t="shared" si="17"/>
        <v>52033</v>
      </c>
      <c r="Q83">
        <v>15607</v>
      </c>
      <c r="R83">
        <v>302</v>
      </c>
      <c r="T83">
        <v>-5592.7999999999956</v>
      </c>
      <c r="U83">
        <v>-955.59999999999854</v>
      </c>
      <c r="W83">
        <v>9812.4</v>
      </c>
      <c r="X83">
        <v>958.4</v>
      </c>
      <c r="Z83">
        <v>39474.400000000001</v>
      </c>
      <c r="AA83">
        <v>1.5358054840605557</v>
      </c>
      <c r="AK83">
        <v>39474.400000000001</v>
      </c>
      <c r="AL83">
        <v>1.5358054840605557</v>
      </c>
    </row>
    <row r="84" spans="2:38" x14ac:dyDescent="0.25">
      <c r="B84">
        <v>106148</v>
      </c>
      <c r="C84">
        <v>60722</v>
      </c>
      <c r="D84">
        <v>17080</v>
      </c>
      <c r="E84">
        <v>23172</v>
      </c>
      <c r="F84">
        <v>6384</v>
      </c>
      <c r="H84">
        <v>60684</v>
      </c>
      <c r="J84">
        <f t="shared" si="12"/>
        <v>42701.2</v>
      </c>
      <c r="K84">
        <f t="shared" si="13"/>
        <v>1.421131022079005</v>
      </c>
      <c r="L84">
        <f t="shared" si="14"/>
        <v>106148</v>
      </c>
      <c r="M84">
        <f t="shared" si="15"/>
        <v>6384</v>
      </c>
      <c r="N84">
        <f t="shared" si="16"/>
        <v>42701.2</v>
      </c>
      <c r="O84">
        <f t="shared" si="17"/>
        <v>99764</v>
      </c>
      <c r="Q84">
        <v>-7581</v>
      </c>
      <c r="R84">
        <v>-2483</v>
      </c>
      <c r="T84">
        <v>-2587.4000000000015</v>
      </c>
      <c r="U84">
        <v>91.19999999999709</v>
      </c>
      <c r="W84">
        <v>9340.2000000000007</v>
      </c>
      <c r="X84">
        <v>1834</v>
      </c>
      <c r="AD84">
        <v>42701.2</v>
      </c>
      <c r="AE84">
        <v>1.421131022079005</v>
      </c>
      <c r="AK84">
        <v>42701.2</v>
      </c>
      <c r="AL84">
        <v>1.421131022079005</v>
      </c>
    </row>
    <row r="85" spans="2:38" x14ac:dyDescent="0.25">
      <c r="B85">
        <v>53059</v>
      </c>
      <c r="C85">
        <v>106223</v>
      </c>
      <c r="D85">
        <v>94461</v>
      </c>
      <c r="E85">
        <v>56187</v>
      </c>
      <c r="F85">
        <v>117895</v>
      </c>
      <c r="H85">
        <v>96789</v>
      </c>
      <c r="J85">
        <f t="shared" si="12"/>
        <v>85565</v>
      </c>
      <c r="K85">
        <f t="shared" si="13"/>
        <v>1.131175130018115</v>
      </c>
      <c r="L85">
        <f t="shared" si="14"/>
        <v>117895</v>
      </c>
      <c r="M85">
        <f t="shared" si="15"/>
        <v>53059</v>
      </c>
      <c r="N85">
        <f t="shared" si="16"/>
        <v>85565</v>
      </c>
      <c r="O85">
        <f t="shared" si="17"/>
        <v>64836</v>
      </c>
      <c r="Q85">
        <v>-25473</v>
      </c>
      <c r="R85">
        <v>-4875</v>
      </c>
      <c r="T85">
        <v>6845</v>
      </c>
      <c r="U85">
        <v>1585.8000000000029</v>
      </c>
      <c r="W85">
        <v>12138.599999999999</v>
      </c>
      <c r="X85">
        <v>1605.3999999999996</v>
      </c>
      <c r="AF85">
        <v>85565</v>
      </c>
      <c r="AG85">
        <v>1.131175130018115</v>
      </c>
      <c r="AI85">
        <v>85565</v>
      </c>
      <c r="AJ85">
        <v>1.131175130018115</v>
      </c>
    </row>
    <row r="86" spans="2:38" x14ac:dyDescent="0.25">
      <c r="B86">
        <v>89583</v>
      </c>
      <c r="C86">
        <v>74327</v>
      </c>
      <c r="D86">
        <v>100265</v>
      </c>
      <c r="E86">
        <v>105002</v>
      </c>
      <c r="F86">
        <v>104535</v>
      </c>
      <c r="H86">
        <v>133882</v>
      </c>
      <c r="J86">
        <f t="shared" si="12"/>
        <v>94742.399999999994</v>
      </c>
      <c r="K86">
        <f t="shared" si="13"/>
        <v>1.4131159860843721</v>
      </c>
      <c r="L86">
        <f t="shared" si="14"/>
        <v>105002</v>
      </c>
      <c r="M86">
        <f t="shared" si="15"/>
        <v>74327</v>
      </c>
      <c r="N86">
        <f t="shared" si="16"/>
        <v>94742.399999999994</v>
      </c>
      <c r="O86">
        <f t="shared" si="17"/>
        <v>30675</v>
      </c>
      <c r="Q86">
        <v>8791</v>
      </c>
      <c r="R86">
        <v>0</v>
      </c>
      <c r="T86">
        <v>2369.3999999999942</v>
      </c>
      <c r="U86">
        <v>-173</v>
      </c>
      <c r="W86">
        <v>8255.7999999999993</v>
      </c>
      <c r="X86">
        <v>645</v>
      </c>
      <c r="AB86">
        <v>94742.399999999994</v>
      </c>
      <c r="AC86">
        <v>1.4131159860843721</v>
      </c>
      <c r="AI86">
        <v>94742.399999999994</v>
      </c>
      <c r="AJ86">
        <v>1.4131159860843721</v>
      </c>
    </row>
    <row r="87" spans="2:38" x14ac:dyDescent="0.25">
      <c r="B87">
        <v>10553</v>
      </c>
      <c r="C87">
        <v>27871</v>
      </c>
      <c r="D87">
        <v>94646</v>
      </c>
      <c r="E87">
        <v>29380</v>
      </c>
      <c r="F87">
        <v>106351</v>
      </c>
      <c r="H87">
        <v>105390</v>
      </c>
      <c r="J87">
        <f t="shared" si="12"/>
        <v>53760.2</v>
      </c>
      <c r="K87">
        <f t="shared" si="13"/>
        <v>1.9603721712344822</v>
      </c>
      <c r="L87">
        <f t="shared" si="14"/>
        <v>106351</v>
      </c>
      <c r="M87">
        <f t="shared" si="15"/>
        <v>10553</v>
      </c>
      <c r="N87">
        <f t="shared" si="16"/>
        <v>53760.2</v>
      </c>
      <c r="O87">
        <f t="shared" si="17"/>
        <v>95798</v>
      </c>
      <c r="Q87">
        <v>-7155</v>
      </c>
      <c r="R87">
        <v>-1013</v>
      </c>
      <c r="T87">
        <v>107.59999999999854</v>
      </c>
      <c r="U87">
        <v>-412</v>
      </c>
      <c r="W87">
        <v>5595.6</v>
      </c>
      <c r="X87">
        <v>1711.2</v>
      </c>
      <c r="AD87">
        <v>53760.2</v>
      </c>
      <c r="AE87">
        <v>1.9603721712344822</v>
      </c>
      <c r="AK87">
        <v>53760.2</v>
      </c>
      <c r="AL87">
        <v>1.9603721712344822</v>
      </c>
    </row>
    <row r="88" spans="2:38" x14ac:dyDescent="0.25">
      <c r="B88">
        <v>70453</v>
      </c>
      <c r="C88">
        <v>21558</v>
      </c>
      <c r="D88">
        <v>26697</v>
      </c>
      <c r="E88">
        <v>69850</v>
      </c>
      <c r="F88">
        <v>20942</v>
      </c>
      <c r="H88">
        <v>76610</v>
      </c>
      <c r="J88">
        <f t="shared" si="12"/>
        <v>41900</v>
      </c>
      <c r="K88">
        <f t="shared" si="13"/>
        <v>1.8284009546539379</v>
      </c>
      <c r="L88">
        <f t="shared" si="14"/>
        <v>70453</v>
      </c>
      <c r="M88">
        <f t="shared" si="15"/>
        <v>20942</v>
      </c>
      <c r="N88">
        <f t="shared" si="16"/>
        <v>41900</v>
      </c>
      <c r="O88">
        <f t="shared" si="17"/>
        <v>49511</v>
      </c>
      <c r="Q88">
        <v>-5677</v>
      </c>
      <c r="R88">
        <v>5169</v>
      </c>
      <c r="T88">
        <v>-6734.1999999999971</v>
      </c>
      <c r="U88">
        <v>-918</v>
      </c>
      <c r="W88">
        <v>15338.6</v>
      </c>
      <c r="X88">
        <v>2759.6000000000004</v>
      </c>
      <c r="AD88">
        <v>41900</v>
      </c>
      <c r="AE88">
        <v>1.8284009546539379</v>
      </c>
      <c r="AK88">
        <v>41900</v>
      </c>
      <c r="AL88">
        <v>1.8284009546539379</v>
      </c>
    </row>
    <row r="89" spans="2:38" x14ac:dyDescent="0.25">
      <c r="B89">
        <v>106980</v>
      </c>
      <c r="C89">
        <v>81957</v>
      </c>
      <c r="D89">
        <v>118397</v>
      </c>
      <c r="E89">
        <v>69539</v>
      </c>
      <c r="F89">
        <v>101763</v>
      </c>
      <c r="H89">
        <v>99226</v>
      </c>
      <c r="J89">
        <f t="shared" si="12"/>
        <v>95727.2</v>
      </c>
      <c r="K89">
        <f t="shared" si="13"/>
        <v>1.036549695384384</v>
      </c>
      <c r="L89">
        <f t="shared" si="14"/>
        <v>118397</v>
      </c>
      <c r="M89">
        <f t="shared" si="15"/>
        <v>69539</v>
      </c>
      <c r="N89">
        <f t="shared" si="16"/>
        <v>95727.2</v>
      </c>
      <c r="O89">
        <f t="shared" si="17"/>
        <v>48858</v>
      </c>
      <c r="Q89">
        <v>-9383</v>
      </c>
      <c r="R89">
        <v>63</v>
      </c>
      <c r="T89">
        <v>-10938.400000000009</v>
      </c>
      <c r="U89">
        <v>-1302.1999999999971</v>
      </c>
      <c r="W89">
        <v>14952</v>
      </c>
      <c r="X89">
        <v>2224.2000000000003</v>
      </c>
      <c r="AB89">
        <v>95727.2</v>
      </c>
      <c r="AC89">
        <v>1.036549695384384</v>
      </c>
      <c r="AI89">
        <v>95727.2</v>
      </c>
      <c r="AJ89">
        <v>1.036549695384384</v>
      </c>
    </row>
    <row r="90" spans="2:38" x14ac:dyDescent="0.25">
      <c r="B90">
        <v>88548</v>
      </c>
      <c r="C90">
        <v>51800</v>
      </c>
      <c r="D90">
        <v>11323</v>
      </c>
      <c r="E90">
        <v>37670</v>
      </c>
      <c r="F90">
        <v>46200</v>
      </c>
      <c r="H90">
        <v>69118</v>
      </c>
      <c r="J90">
        <f t="shared" si="12"/>
        <v>47108.2</v>
      </c>
      <c r="K90">
        <f t="shared" si="13"/>
        <v>1.4672180214909507</v>
      </c>
      <c r="L90">
        <f t="shared" si="14"/>
        <v>88548</v>
      </c>
      <c r="M90">
        <f t="shared" si="15"/>
        <v>11323</v>
      </c>
      <c r="N90">
        <f t="shared" si="16"/>
        <v>47108.2</v>
      </c>
      <c r="O90">
        <f t="shared" si="17"/>
        <v>77225</v>
      </c>
      <c r="Q90">
        <v>8602</v>
      </c>
      <c r="R90">
        <v>1234</v>
      </c>
      <c r="T90">
        <v>3541.5999999999985</v>
      </c>
      <c r="U90">
        <v>156.19999999999709</v>
      </c>
      <c r="W90">
        <v>12242</v>
      </c>
      <c r="X90">
        <v>2425</v>
      </c>
      <c r="Z90">
        <v>47108.2</v>
      </c>
      <c r="AA90">
        <v>1.4672180214909507</v>
      </c>
      <c r="AK90">
        <v>47108.2</v>
      </c>
      <c r="AL90">
        <v>1.4672180214909507</v>
      </c>
    </row>
    <row r="91" spans="2:38" x14ac:dyDescent="0.25">
      <c r="B91">
        <v>93437</v>
      </c>
      <c r="C91">
        <v>44122</v>
      </c>
      <c r="D91">
        <v>13755</v>
      </c>
      <c r="E91">
        <v>117873</v>
      </c>
      <c r="F91">
        <v>77994</v>
      </c>
      <c r="H91">
        <v>69453</v>
      </c>
      <c r="J91">
        <f t="shared" si="12"/>
        <v>69436.2</v>
      </c>
      <c r="K91">
        <f t="shared" si="13"/>
        <v>1.0002419487241525</v>
      </c>
      <c r="L91">
        <f t="shared" si="14"/>
        <v>117873</v>
      </c>
      <c r="M91">
        <f t="shared" si="15"/>
        <v>13755</v>
      </c>
      <c r="N91">
        <f t="shared" si="16"/>
        <v>69436.2</v>
      </c>
      <c r="O91">
        <f t="shared" si="17"/>
        <v>104118</v>
      </c>
      <c r="Q91">
        <v>-11727</v>
      </c>
      <c r="R91">
        <v>-1803</v>
      </c>
      <c r="T91">
        <v>-8422.8000000000029</v>
      </c>
      <c r="U91">
        <v>34</v>
      </c>
      <c r="W91">
        <v>15375.599999999999</v>
      </c>
      <c r="X91">
        <v>49.2</v>
      </c>
      <c r="AB91">
        <v>69436.2</v>
      </c>
      <c r="AC91">
        <v>1.0002419487241525</v>
      </c>
      <c r="AI91">
        <v>69436.2</v>
      </c>
      <c r="AJ91">
        <v>1.0002419487241525</v>
      </c>
    </row>
    <row r="92" spans="2:38" x14ac:dyDescent="0.25">
      <c r="B92">
        <v>114613</v>
      </c>
      <c r="C92">
        <v>69114</v>
      </c>
      <c r="D92">
        <v>81140</v>
      </c>
      <c r="E92">
        <v>105995</v>
      </c>
      <c r="F92">
        <v>85919</v>
      </c>
      <c r="H92">
        <v>105128</v>
      </c>
      <c r="J92">
        <f t="shared" si="12"/>
        <v>91356.2</v>
      </c>
      <c r="K92">
        <f t="shared" si="13"/>
        <v>1.1507483892718831</v>
      </c>
      <c r="L92">
        <f t="shared" si="14"/>
        <v>114613</v>
      </c>
      <c r="M92">
        <f t="shared" si="15"/>
        <v>69114</v>
      </c>
      <c r="N92">
        <f t="shared" si="16"/>
        <v>91356.2</v>
      </c>
      <c r="O92">
        <f t="shared" si="17"/>
        <v>45499</v>
      </c>
      <c r="Q92">
        <v>-4465</v>
      </c>
      <c r="R92">
        <v>311</v>
      </c>
      <c r="T92">
        <v>-3845.8000000000029</v>
      </c>
      <c r="U92">
        <v>-1563.6000000000058</v>
      </c>
      <c r="W92">
        <v>13922.599999999999</v>
      </c>
      <c r="X92">
        <v>3692.8</v>
      </c>
      <c r="AB92">
        <v>91356.2</v>
      </c>
      <c r="AC92">
        <v>1.1507483892718831</v>
      </c>
      <c r="AI92">
        <v>91356.2</v>
      </c>
      <c r="AJ92">
        <v>1.1507483892718831</v>
      </c>
    </row>
    <row r="93" spans="2:38" x14ac:dyDescent="0.25">
      <c r="B93">
        <v>29016</v>
      </c>
      <c r="C93">
        <v>17664</v>
      </c>
      <c r="D93">
        <v>59259</v>
      </c>
      <c r="E93">
        <v>49918</v>
      </c>
      <c r="F93">
        <v>33034</v>
      </c>
      <c r="H93">
        <v>70691</v>
      </c>
      <c r="J93">
        <f t="shared" si="12"/>
        <v>37778.199999999997</v>
      </c>
      <c r="K93">
        <f t="shared" si="13"/>
        <v>1.8712114394015598</v>
      </c>
      <c r="L93">
        <f t="shared" si="14"/>
        <v>59259</v>
      </c>
      <c r="M93">
        <f t="shared" si="15"/>
        <v>17664</v>
      </c>
      <c r="N93">
        <f t="shared" si="16"/>
        <v>37778.199999999997</v>
      </c>
      <c r="O93">
        <f t="shared" si="17"/>
        <v>41595</v>
      </c>
      <c r="Q93">
        <v>-772</v>
      </c>
      <c r="R93">
        <v>-172</v>
      </c>
      <c r="T93">
        <v>9684.9999999999964</v>
      </c>
      <c r="U93">
        <v>-54.400000000001455</v>
      </c>
      <c r="W93">
        <v>12756.599999999999</v>
      </c>
      <c r="X93">
        <v>789.19999999999993</v>
      </c>
      <c r="AD93">
        <v>37778.199999999997</v>
      </c>
      <c r="AE93">
        <v>1.8712114394015598</v>
      </c>
      <c r="AK93">
        <v>37778.199999999997</v>
      </c>
      <c r="AL93">
        <v>1.8712114394015598</v>
      </c>
    </row>
    <row r="94" spans="2:38" x14ac:dyDescent="0.25">
      <c r="B94">
        <v>35911</v>
      </c>
      <c r="C94">
        <v>5783</v>
      </c>
      <c r="D94">
        <v>31392</v>
      </c>
      <c r="E94">
        <v>110744</v>
      </c>
      <c r="F94">
        <v>89890</v>
      </c>
      <c r="H94">
        <v>119631</v>
      </c>
      <c r="J94">
        <f t="shared" si="12"/>
        <v>54744</v>
      </c>
      <c r="K94">
        <f t="shared" si="13"/>
        <v>2.1852805786935554</v>
      </c>
      <c r="L94">
        <f t="shared" si="14"/>
        <v>110744</v>
      </c>
      <c r="M94">
        <f t="shared" si="15"/>
        <v>5783</v>
      </c>
      <c r="N94">
        <f t="shared" si="16"/>
        <v>54744</v>
      </c>
      <c r="O94">
        <f t="shared" si="17"/>
        <v>104961</v>
      </c>
      <c r="Q94">
        <v>15696</v>
      </c>
      <c r="R94">
        <v>-81</v>
      </c>
      <c r="T94">
        <v>-4689.5999999999985</v>
      </c>
      <c r="U94">
        <v>-360.19999999999709</v>
      </c>
      <c r="W94">
        <v>6756.7999999999993</v>
      </c>
      <c r="X94">
        <v>367.8</v>
      </c>
      <c r="AD94">
        <v>54744</v>
      </c>
      <c r="AE94">
        <v>2.1852805786935554</v>
      </c>
      <c r="AK94">
        <v>54744</v>
      </c>
      <c r="AL94">
        <v>2.1852805786935554</v>
      </c>
    </row>
    <row r="95" spans="2:38" x14ac:dyDescent="0.25">
      <c r="B95">
        <v>99919</v>
      </c>
      <c r="C95">
        <v>20784</v>
      </c>
      <c r="D95">
        <v>100347</v>
      </c>
      <c r="E95">
        <v>102652</v>
      </c>
      <c r="F95">
        <v>118134</v>
      </c>
      <c r="H95">
        <v>105481</v>
      </c>
      <c r="J95">
        <f t="shared" si="12"/>
        <v>88367.2</v>
      </c>
      <c r="K95">
        <f t="shared" si="13"/>
        <v>1.1936668809241437</v>
      </c>
      <c r="L95">
        <f t="shared" si="14"/>
        <v>118134</v>
      </c>
      <c r="M95">
        <f t="shared" si="15"/>
        <v>20784</v>
      </c>
      <c r="N95">
        <f t="shared" si="16"/>
        <v>88367.2</v>
      </c>
      <c r="O95">
        <f t="shared" si="17"/>
        <v>97350</v>
      </c>
      <c r="Q95">
        <v>-299</v>
      </c>
      <c r="R95">
        <v>-158</v>
      </c>
      <c r="T95">
        <v>-1496.6000000000058</v>
      </c>
      <c r="U95">
        <v>-317</v>
      </c>
      <c r="W95">
        <v>7072.2</v>
      </c>
      <c r="X95">
        <v>1997.4</v>
      </c>
      <c r="AB95">
        <v>88367.2</v>
      </c>
      <c r="AC95">
        <v>1.1936668809241437</v>
      </c>
      <c r="AI95">
        <v>88367.2</v>
      </c>
      <c r="AJ95">
        <v>1.1936668809241437</v>
      </c>
    </row>
    <row r="96" spans="2:38" x14ac:dyDescent="0.25">
      <c r="B96">
        <v>55860</v>
      </c>
      <c r="C96">
        <v>108477</v>
      </c>
      <c r="D96">
        <v>8490</v>
      </c>
      <c r="E96">
        <v>31329</v>
      </c>
      <c r="F96">
        <v>93328</v>
      </c>
      <c r="H96">
        <v>88789</v>
      </c>
      <c r="J96">
        <f t="shared" si="12"/>
        <v>59496.800000000003</v>
      </c>
      <c r="K96">
        <f t="shared" si="13"/>
        <v>1.4923323607320056</v>
      </c>
      <c r="L96">
        <f t="shared" si="14"/>
        <v>108477</v>
      </c>
      <c r="M96">
        <f t="shared" si="15"/>
        <v>8490</v>
      </c>
      <c r="N96">
        <f t="shared" si="16"/>
        <v>59496.800000000003</v>
      </c>
      <c r="O96">
        <f t="shared" si="17"/>
        <v>99987</v>
      </c>
      <c r="Q96">
        <v>-3461</v>
      </c>
      <c r="R96">
        <v>-2092</v>
      </c>
      <c r="T96">
        <v>-5521</v>
      </c>
      <c r="U96">
        <v>-1249.1999999999971</v>
      </c>
      <c r="W96">
        <v>9094.6</v>
      </c>
      <c r="X96">
        <v>1249.1999999999998</v>
      </c>
      <c r="AB96">
        <v>59496.800000000003</v>
      </c>
      <c r="AC96">
        <v>1.4923323607320056</v>
      </c>
      <c r="AK96">
        <v>59496.800000000003</v>
      </c>
      <c r="AL96">
        <v>1.4923323607320056</v>
      </c>
    </row>
    <row r="97" spans="2:38" x14ac:dyDescent="0.25">
      <c r="B97">
        <v>28140</v>
      </c>
      <c r="C97">
        <v>13771</v>
      </c>
      <c r="D97">
        <v>112384</v>
      </c>
      <c r="E97">
        <v>86454</v>
      </c>
      <c r="F97">
        <v>6375</v>
      </c>
      <c r="H97">
        <v>104546</v>
      </c>
      <c r="J97">
        <f t="shared" si="12"/>
        <v>49424.800000000003</v>
      </c>
      <c r="K97">
        <f t="shared" si="13"/>
        <v>2.115253880642916</v>
      </c>
      <c r="L97">
        <f t="shared" si="14"/>
        <v>112384</v>
      </c>
      <c r="M97">
        <f t="shared" si="15"/>
        <v>6375</v>
      </c>
      <c r="N97">
        <f t="shared" si="16"/>
        <v>49424.800000000003</v>
      </c>
      <c r="O97">
        <f t="shared" si="17"/>
        <v>106009</v>
      </c>
      <c r="Q97">
        <v>9221</v>
      </c>
      <c r="R97">
        <v>0</v>
      </c>
      <c r="T97">
        <v>5981.2000000000044</v>
      </c>
      <c r="U97">
        <v>272.40000000000146</v>
      </c>
      <c r="W97">
        <v>11549.2</v>
      </c>
      <c r="X97">
        <v>345.6</v>
      </c>
      <c r="AD97">
        <v>49424.800000000003</v>
      </c>
      <c r="AE97">
        <v>2.115253880642916</v>
      </c>
      <c r="AK97">
        <v>49424.800000000003</v>
      </c>
      <c r="AL97">
        <v>2.115253880642916</v>
      </c>
    </row>
    <row r="98" spans="2:38" x14ac:dyDescent="0.25">
      <c r="B98">
        <v>61459</v>
      </c>
      <c r="C98">
        <v>64480</v>
      </c>
      <c r="D98">
        <v>93104</v>
      </c>
      <c r="E98">
        <v>75416</v>
      </c>
      <c r="F98">
        <v>58591</v>
      </c>
      <c r="H98">
        <v>111469</v>
      </c>
      <c r="J98">
        <f t="shared" si="12"/>
        <v>70610</v>
      </c>
      <c r="K98">
        <f t="shared" ref="K98:K129" si="18">H98/J98</f>
        <v>1.5786574139640277</v>
      </c>
      <c r="L98">
        <f t="shared" si="14"/>
        <v>93104</v>
      </c>
      <c r="M98">
        <f t="shared" si="15"/>
        <v>58591</v>
      </c>
      <c r="N98">
        <f t="shared" si="16"/>
        <v>70610</v>
      </c>
      <c r="O98">
        <f t="shared" si="17"/>
        <v>34513</v>
      </c>
      <c r="Q98">
        <v>-5627</v>
      </c>
      <c r="R98">
        <v>-837</v>
      </c>
      <c r="T98">
        <v>-2673.3999999999942</v>
      </c>
      <c r="U98">
        <v>892</v>
      </c>
      <c r="W98">
        <v>7257.4</v>
      </c>
      <c r="X98">
        <v>3102</v>
      </c>
      <c r="AF98">
        <v>70610</v>
      </c>
      <c r="AG98">
        <v>1.5786574139640277</v>
      </c>
      <c r="AK98">
        <v>70610</v>
      </c>
      <c r="AL98">
        <v>1.5786574139640277</v>
      </c>
    </row>
    <row r="99" spans="2:38" x14ac:dyDescent="0.25">
      <c r="B99">
        <v>63768</v>
      </c>
      <c r="C99">
        <v>109381</v>
      </c>
      <c r="D99">
        <v>110464</v>
      </c>
      <c r="E99">
        <v>36229</v>
      </c>
      <c r="F99">
        <v>75203</v>
      </c>
      <c r="H99">
        <v>88470</v>
      </c>
      <c r="J99">
        <f t="shared" si="12"/>
        <v>79009</v>
      </c>
      <c r="K99">
        <f t="shared" si="18"/>
        <v>1.1197458517384096</v>
      </c>
      <c r="L99">
        <f t="shared" si="14"/>
        <v>110464</v>
      </c>
      <c r="M99">
        <f t="shared" si="15"/>
        <v>36229</v>
      </c>
      <c r="N99">
        <f t="shared" si="16"/>
        <v>79009</v>
      </c>
      <c r="O99">
        <f t="shared" si="17"/>
        <v>74235</v>
      </c>
      <c r="Q99">
        <v>9750</v>
      </c>
      <c r="R99">
        <v>-783</v>
      </c>
      <c r="T99">
        <v>3044.1999999999971</v>
      </c>
      <c r="U99">
        <v>-798.60000000000582</v>
      </c>
      <c r="W99">
        <v>6303</v>
      </c>
      <c r="X99">
        <v>1510.2000000000003</v>
      </c>
      <c r="AB99">
        <v>79009</v>
      </c>
      <c r="AC99">
        <v>1.1197458517384096</v>
      </c>
      <c r="AI99">
        <v>79009</v>
      </c>
      <c r="AJ99">
        <v>1.1197458517384096</v>
      </c>
    </row>
    <row r="100" spans="2:38" x14ac:dyDescent="0.25">
      <c r="B100">
        <v>54001</v>
      </c>
      <c r="C100">
        <v>31261</v>
      </c>
      <c r="D100">
        <v>28841</v>
      </c>
      <c r="E100">
        <v>54471</v>
      </c>
      <c r="F100">
        <v>99227</v>
      </c>
      <c r="H100">
        <v>88876</v>
      </c>
      <c r="J100">
        <f t="shared" si="12"/>
        <v>53560.2</v>
      </c>
      <c r="K100">
        <f t="shared" si="18"/>
        <v>1.6593664698787534</v>
      </c>
      <c r="L100">
        <f t="shared" si="14"/>
        <v>99227</v>
      </c>
      <c r="M100">
        <f t="shared" si="15"/>
        <v>28841</v>
      </c>
      <c r="N100">
        <f t="shared" si="16"/>
        <v>53560.2</v>
      </c>
      <c r="O100">
        <f t="shared" si="17"/>
        <v>70386</v>
      </c>
      <c r="Q100">
        <v>-7556</v>
      </c>
      <c r="R100">
        <v>141</v>
      </c>
      <c r="T100">
        <v>-4225.2000000000044</v>
      </c>
      <c r="U100">
        <v>155.59999999999854</v>
      </c>
      <c r="W100">
        <v>9440.8000000000011</v>
      </c>
      <c r="X100">
        <v>173.2</v>
      </c>
      <c r="AD100">
        <v>53560.2</v>
      </c>
      <c r="AE100">
        <v>1.6593664698787534</v>
      </c>
      <c r="AK100">
        <v>53560.2</v>
      </c>
      <c r="AL100">
        <v>1.6593664698787534</v>
      </c>
    </row>
    <row r="101" spans="2:38" x14ac:dyDescent="0.25">
      <c r="B101">
        <v>35362</v>
      </c>
      <c r="C101">
        <v>113017</v>
      </c>
      <c r="D101">
        <v>17835</v>
      </c>
      <c r="E101">
        <v>16012</v>
      </c>
      <c r="F101">
        <v>89129</v>
      </c>
      <c r="H101">
        <v>55039</v>
      </c>
      <c r="J101">
        <f t="shared" si="12"/>
        <v>54271</v>
      </c>
      <c r="K101">
        <f t="shared" si="18"/>
        <v>1.0141512041421754</v>
      </c>
      <c r="L101">
        <f t="shared" si="14"/>
        <v>113017</v>
      </c>
      <c r="M101">
        <f t="shared" si="15"/>
        <v>16012</v>
      </c>
      <c r="N101">
        <f t="shared" si="16"/>
        <v>54271</v>
      </c>
      <c r="O101">
        <f t="shared" si="17"/>
        <v>97005</v>
      </c>
      <c r="Q101">
        <v>-10766</v>
      </c>
      <c r="R101">
        <v>-3094</v>
      </c>
      <c r="T101">
        <v>-5187.1999999999971</v>
      </c>
      <c r="U101">
        <v>-828.40000000000146</v>
      </c>
      <c r="W101">
        <v>10591.199999999999</v>
      </c>
      <c r="X101">
        <v>828.4</v>
      </c>
      <c r="AB101">
        <v>54271</v>
      </c>
      <c r="AC101">
        <v>1.0141512041421754</v>
      </c>
      <c r="AI101">
        <v>54271</v>
      </c>
      <c r="AJ101">
        <v>1.0141512041421754</v>
      </c>
    </row>
    <row r="103" spans="2:38" x14ac:dyDescent="0.25">
      <c r="B103">
        <v>2993078</v>
      </c>
      <c r="C103">
        <v>2873479</v>
      </c>
      <c r="D103">
        <v>3110305</v>
      </c>
      <c r="E103">
        <v>3003446</v>
      </c>
      <c r="F103">
        <v>3012654</v>
      </c>
    </row>
  </sheetData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748BEC-5F5B-4385-9308-E429DF03ADD6}">
  <dimension ref="A1:AL103"/>
  <sheetViews>
    <sheetView workbookViewId="0"/>
  </sheetViews>
  <sheetFormatPr defaultRowHeight="15" x14ac:dyDescent="0.25"/>
  <sheetData>
    <row r="1" spans="1:38" x14ac:dyDescent="0.25">
      <c r="A1" t="s">
        <v>30</v>
      </c>
    </row>
    <row r="2" spans="1:38" x14ac:dyDescent="0.25">
      <c r="B2">
        <v>78806</v>
      </c>
      <c r="C2">
        <v>6539</v>
      </c>
      <c r="D2">
        <v>14928</v>
      </c>
      <c r="E2">
        <v>81906</v>
      </c>
      <c r="F2">
        <v>100810</v>
      </c>
      <c r="H2">
        <v>81294</v>
      </c>
      <c r="J2">
        <f t="shared" ref="J2:J33" si="0">AVERAGE(B2:F2)</f>
        <v>56597.8</v>
      </c>
      <c r="K2">
        <f t="shared" ref="K2:K33" si="1">H2/J2</f>
        <v>1.4363455823371225</v>
      </c>
      <c r="L2">
        <f t="shared" ref="L2:L33" si="2">MAX(B2:F2)</f>
        <v>100810</v>
      </c>
      <c r="M2">
        <f t="shared" ref="M2:M33" si="3">MIN(B2:F2)</f>
        <v>6539</v>
      </c>
      <c r="N2">
        <f t="shared" ref="N2:N33" si="4">AVERAGE(B2:F2)</f>
        <v>56597.8</v>
      </c>
      <c r="O2">
        <f t="shared" ref="O2:O33" si="5">L2-M2</f>
        <v>94271</v>
      </c>
      <c r="Q2">
        <v>7125</v>
      </c>
      <c r="R2">
        <v>-8</v>
      </c>
      <c r="T2">
        <v>4027.6000000000058</v>
      </c>
      <c r="U2">
        <v>967.80000000000291</v>
      </c>
      <c r="W2">
        <v>8270.7999999999993</v>
      </c>
      <c r="X2">
        <v>967.8</v>
      </c>
      <c r="Z2">
        <v>56597.8</v>
      </c>
      <c r="AA2">
        <v>1.4363455823371225</v>
      </c>
      <c r="AK2">
        <v>56597.8</v>
      </c>
      <c r="AL2">
        <v>1.4363455823371225</v>
      </c>
    </row>
    <row r="3" spans="1:38" x14ac:dyDescent="0.25">
      <c r="B3">
        <v>77768</v>
      </c>
      <c r="C3">
        <v>21230</v>
      </c>
      <c r="D3">
        <v>10811</v>
      </c>
      <c r="E3">
        <v>54058</v>
      </c>
      <c r="F3">
        <v>16914</v>
      </c>
      <c r="H3">
        <v>69062</v>
      </c>
      <c r="J3">
        <f t="shared" si="0"/>
        <v>36156.199999999997</v>
      </c>
      <c r="K3">
        <f t="shared" si="1"/>
        <v>1.9101011721364525</v>
      </c>
      <c r="L3">
        <f t="shared" si="2"/>
        <v>77768</v>
      </c>
      <c r="M3">
        <f t="shared" si="3"/>
        <v>10811</v>
      </c>
      <c r="N3">
        <f t="shared" si="4"/>
        <v>36156.199999999997</v>
      </c>
      <c r="O3">
        <f t="shared" si="5"/>
        <v>66957</v>
      </c>
      <c r="Q3">
        <v>-9289</v>
      </c>
      <c r="R3">
        <v>-1743</v>
      </c>
      <c r="T3">
        <v>2183.5999999999985</v>
      </c>
      <c r="U3">
        <v>-730.60000000000582</v>
      </c>
      <c r="W3">
        <v>7502.4000000000005</v>
      </c>
      <c r="X3">
        <v>1086.2</v>
      </c>
      <c r="AD3">
        <v>36156.199999999997</v>
      </c>
      <c r="AE3">
        <v>1.9101011721364525</v>
      </c>
      <c r="AK3">
        <v>36156.199999999997</v>
      </c>
      <c r="AL3">
        <v>1.9101011721364525</v>
      </c>
    </row>
    <row r="4" spans="1:38" x14ac:dyDescent="0.25">
      <c r="B4">
        <v>79591</v>
      </c>
      <c r="C4">
        <v>64027</v>
      </c>
      <c r="D4">
        <v>57966</v>
      </c>
      <c r="E4">
        <v>18666</v>
      </c>
      <c r="F4">
        <v>47335</v>
      </c>
      <c r="H4">
        <v>95413</v>
      </c>
      <c r="J4">
        <f t="shared" si="0"/>
        <v>53517</v>
      </c>
      <c r="K4">
        <f t="shared" si="1"/>
        <v>1.7828540463777864</v>
      </c>
      <c r="L4">
        <f t="shared" si="2"/>
        <v>79591</v>
      </c>
      <c r="M4">
        <f t="shared" si="3"/>
        <v>18666</v>
      </c>
      <c r="N4">
        <f t="shared" si="4"/>
        <v>53517</v>
      </c>
      <c r="O4">
        <f t="shared" si="5"/>
        <v>60925</v>
      </c>
      <c r="Q4">
        <v>-7907</v>
      </c>
      <c r="R4">
        <v>132</v>
      </c>
      <c r="T4">
        <v>-8573.4000000000015</v>
      </c>
      <c r="U4">
        <v>174.19999999999709</v>
      </c>
      <c r="W4">
        <v>15650.2</v>
      </c>
      <c r="X4">
        <v>1833.7999999999997</v>
      </c>
      <c r="AF4">
        <v>53517</v>
      </c>
      <c r="AG4">
        <v>1.7828540463777864</v>
      </c>
      <c r="AK4">
        <v>53517</v>
      </c>
      <c r="AL4">
        <v>1.7828540463777864</v>
      </c>
    </row>
    <row r="5" spans="1:38" x14ac:dyDescent="0.25">
      <c r="B5">
        <v>83853</v>
      </c>
      <c r="C5">
        <v>95266</v>
      </c>
      <c r="D5">
        <v>99837</v>
      </c>
      <c r="E5">
        <v>94826</v>
      </c>
      <c r="F5">
        <v>58501</v>
      </c>
      <c r="H5">
        <v>133402</v>
      </c>
      <c r="J5">
        <f t="shared" si="0"/>
        <v>86456.6</v>
      </c>
      <c r="K5">
        <f t="shared" si="1"/>
        <v>1.5429938258039293</v>
      </c>
      <c r="L5">
        <f t="shared" si="2"/>
        <v>99837</v>
      </c>
      <c r="M5">
        <f t="shared" si="3"/>
        <v>58501</v>
      </c>
      <c r="N5">
        <f t="shared" si="4"/>
        <v>86456.6</v>
      </c>
      <c r="O5">
        <f t="shared" si="5"/>
        <v>41336</v>
      </c>
      <c r="Q5">
        <v>-791</v>
      </c>
      <c r="R5">
        <v>14</v>
      </c>
      <c r="T5">
        <v>1906.4000000000087</v>
      </c>
      <c r="U5">
        <v>1061.8000000000029</v>
      </c>
      <c r="W5">
        <v>6860.8000000000011</v>
      </c>
      <c r="X5">
        <v>1303.7999999999997</v>
      </c>
      <c r="AF5">
        <v>86456.6</v>
      </c>
      <c r="AG5">
        <v>1.5429938258039293</v>
      </c>
      <c r="AK5">
        <v>86456.6</v>
      </c>
      <c r="AL5">
        <v>1.5429938258039293</v>
      </c>
    </row>
    <row r="6" spans="1:38" x14ac:dyDescent="0.25">
      <c r="B6">
        <v>12030</v>
      </c>
      <c r="C6">
        <v>69864</v>
      </c>
      <c r="D6">
        <v>114171</v>
      </c>
      <c r="E6">
        <v>40725</v>
      </c>
      <c r="F6">
        <v>94581</v>
      </c>
      <c r="H6">
        <v>100304</v>
      </c>
      <c r="J6">
        <f t="shared" si="0"/>
        <v>66274.2</v>
      </c>
      <c r="K6">
        <f t="shared" si="1"/>
        <v>1.5134697966931325</v>
      </c>
      <c r="L6">
        <f t="shared" si="2"/>
        <v>114171</v>
      </c>
      <c r="M6">
        <f t="shared" si="3"/>
        <v>12030</v>
      </c>
      <c r="N6">
        <f t="shared" si="4"/>
        <v>66274.2</v>
      </c>
      <c r="O6">
        <f t="shared" si="5"/>
        <v>102141</v>
      </c>
      <c r="Q6">
        <v>4364</v>
      </c>
      <c r="R6">
        <v>850</v>
      </c>
      <c r="T6">
        <v>3519.5999999999985</v>
      </c>
      <c r="U6">
        <v>-875.60000000000582</v>
      </c>
      <c r="W6">
        <v>5930.4000000000005</v>
      </c>
      <c r="X6">
        <v>896.80000000000007</v>
      </c>
      <c r="AF6">
        <v>66274.2</v>
      </c>
      <c r="AG6">
        <v>1.5134697966931325</v>
      </c>
      <c r="AI6">
        <v>66274.2</v>
      </c>
      <c r="AJ6">
        <v>1.5134697966931325</v>
      </c>
    </row>
    <row r="7" spans="1:38" x14ac:dyDescent="0.25">
      <c r="B7">
        <v>36058</v>
      </c>
      <c r="C7">
        <v>51081</v>
      </c>
      <c r="D7">
        <v>95907</v>
      </c>
      <c r="E7">
        <v>69174</v>
      </c>
      <c r="F7">
        <v>6090</v>
      </c>
      <c r="H7">
        <v>57830</v>
      </c>
      <c r="J7">
        <f t="shared" si="0"/>
        <v>51662</v>
      </c>
      <c r="K7">
        <f t="shared" si="1"/>
        <v>1.1193914289032558</v>
      </c>
      <c r="L7">
        <f t="shared" si="2"/>
        <v>95907</v>
      </c>
      <c r="M7">
        <f t="shared" si="3"/>
        <v>6090</v>
      </c>
      <c r="N7">
        <f t="shared" si="4"/>
        <v>51662</v>
      </c>
      <c r="O7">
        <f t="shared" si="5"/>
        <v>89817</v>
      </c>
      <c r="Q7">
        <v>-21136</v>
      </c>
      <c r="R7">
        <v>-4827</v>
      </c>
      <c r="T7">
        <v>75.80000000000291</v>
      </c>
      <c r="U7">
        <v>-1596.8000000000029</v>
      </c>
      <c r="W7">
        <v>3488.6</v>
      </c>
      <c r="X7">
        <v>1596.8</v>
      </c>
      <c r="AD7">
        <v>51662</v>
      </c>
      <c r="AE7">
        <v>1.1193914289032558</v>
      </c>
      <c r="AI7">
        <v>51662</v>
      </c>
      <c r="AJ7">
        <v>1.1193914289032558</v>
      </c>
    </row>
    <row r="8" spans="1:38" x14ac:dyDescent="0.25">
      <c r="B8">
        <v>116851</v>
      </c>
      <c r="C8">
        <v>52212</v>
      </c>
      <c r="D8">
        <v>45051</v>
      </c>
      <c r="E8">
        <v>17852</v>
      </c>
      <c r="F8">
        <v>92529</v>
      </c>
      <c r="H8">
        <v>105630</v>
      </c>
      <c r="J8">
        <f t="shared" si="0"/>
        <v>64899</v>
      </c>
      <c r="K8">
        <f t="shared" si="1"/>
        <v>1.6276059723570471</v>
      </c>
      <c r="L8">
        <f t="shared" si="2"/>
        <v>116851</v>
      </c>
      <c r="M8">
        <f t="shared" si="3"/>
        <v>17852</v>
      </c>
      <c r="N8">
        <f t="shared" si="4"/>
        <v>64899</v>
      </c>
      <c r="O8">
        <f t="shared" si="5"/>
        <v>98999</v>
      </c>
      <c r="Q8">
        <v>-4455</v>
      </c>
      <c r="R8">
        <v>-4039</v>
      </c>
      <c r="T8">
        <v>-5235.6000000000058</v>
      </c>
      <c r="U8">
        <v>2257.1999999999971</v>
      </c>
      <c r="W8">
        <v>7112</v>
      </c>
      <c r="X8">
        <v>2318</v>
      </c>
      <c r="AF8">
        <v>64899</v>
      </c>
      <c r="AG8">
        <v>1.6276059723570471</v>
      </c>
      <c r="AK8">
        <v>64899</v>
      </c>
      <c r="AL8">
        <v>1.6276059723570471</v>
      </c>
    </row>
    <row r="9" spans="1:38" x14ac:dyDescent="0.25">
      <c r="B9">
        <v>25770</v>
      </c>
      <c r="C9">
        <v>23047</v>
      </c>
      <c r="D9">
        <v>82510</v>
      </c>
      <c r="E9">
        <v>106047</v>
      </c>
      <c r="F9">
        <v>19096</v>
      </c>
      <c r="H9">
        <v>55045</v>
      </c>
      <c r="J9">
        <f t="shared" si="0"/>
        <v>51294</v>
      </c>
      <c r="K9">
        <f t="shared" si="1"/>
        <v>1.0731274613015167</v>
      </c>
      <c r="L9">
        <f t="shared" si="2"/>
        <v>106047</v>
      </c>
      <c r="M9">
        <f t="shared" si="3"/>
        <v>19096</v>
      </c>
      <c r="N9">
        <f t="shared" si="4"/>
        <v>51294</v>
      </c>
      <c r="O9">
        <f t="shared" si="5"/>
        <v>86951</v>
      </c>
      <c r="Q9">
        <v>-11375</v>
      </c>
      <c r="R9">
        <v>-19</v>
      </c>
      <c r="T9">
        <v>-7131</v>
      </c>
      <c r="U9">
        <v>1429</v>
      </c>
      <c r="W9">
        <v>7130.9999999999991</v>
      </c>
      <c r="X9">
        <v>1711.4</v>
      </c>
      <c r="Z9">
        <v>51294</v>
      </c>
      <c r="AA9">
        <v>1.0731274613015167</v>
      </c>
      <c r="AI9">
        <v>51294</v>
      </c>
      <c r="AJ9">
        <v>1.0731274613015167</v>
      </c>
    </row>
    <row r="10" spans="1:38" x14ac:dyDescent="0.25">
      <c r="B10">
        <v>25762</v>
      </c>
      <c r="C10">
        <v>92764</v>
      </c>
      <c r="D10">
        <v>19070</v>
      </c>
      <c r="E10">
        <v>51653</v>
      </c>
      <c r="F10">
        <v>70010</v>
      </c>
      <c r="H10">
        <v>77645</v>
      </c>
      <c r="J10">
        <f t="shared" si="0"/>
        <v>51851.8</v>
      </c>
      <c r="K10">
        <f t="shared" si="1"/>
        <v>1.4974407831550687</v>
      </c>
      <c r="L10">
        <f t="shared" si="2"/>
        <v>92764</v>
      </c>
      <c r="M10">
        <f t="shared" si="3"/>
        <v>19070</v>
      </c>
      <c r="N10">
        <f t="shared" si="4"/>
        <v>51851.8</v>
      </c>
      <c r="O10">
        <f t="shared" si="5"/>
        <v>73694</v>
      </c>
      <c r="Q10">
        <v>3722</v>
      </c>
      <c r="R10">
        <v>3119</v>
      </c>
      <c r="T10">
        <v>-7557.1999999999971</v>
      </c>
      <c r="U10">
        <v>-425.79999999999563</v>
      </c>
      <c r="W10">
        <v>11736.400000000001</v>
      </c>
      <c r="X10">
        <v>427.4</v>
      </c>
      <c r="Z10">
        <v>51851.8</v>
      </c>
      <c r="AA10">
        <v>1.4974407831550687</v>
      </c>
      <c r="AK10">
        <v>51851.8</v>
      </c>
      <c r="AL10">
        <v>1.4974407831550687</v>
      </c>
    </row>
    <row r="11" spans="1:38" x14ac:dyDescent="0.25">
      <c r="B11">
        <v>93151</v>
      </c>
      <c r="C11">
        <v>84012</v>
      </c>
      <c r="D11">
        <v>14210</v>
      </c>
      <c r="E11">
        <v>114188</v>
      </c>
      <c r="F11">
        <v>24515</v>
      </c>
      <c r="H11">
        <v>91036</v>
      </c>
      <c r="J11">
        <f t="shared" si="0"/>
        <v>66015.199999999997</v>
      </c>
      <c r="K11">
        <f t="shared" si="1"/>
        <v>1.3790157418291547</v>
      </c>
      <c r="L11">
        <f t="shared" si="2"/>
        <v>114188</v>
      </c>
      <c r="M11">
        <f t="shared" si="3"/>
        <v>14210</v>
      </c>
      <c r="N11">
        <f t="shared" si="4"/>
        <v>66015.199999999997</v>
      </c>
      <c r="O11">
        <f t="shared" si="5"/>
        <v>99978</v>
      </c>
      <c r="Q11">
        <v>4813</v>
      </c>
      <c r="R11">
        <v>-13</v>
      </c>
      <c r="T11">
        <v>7885.3999999999942</v>
      </c>
      <c r="U11">
        <v>-311.19999999999709</v>
      </c>
      <c r="W11">
        <v>10427.800000000001</v>
      </c>
      <c r="X11">
        <v>468.8</v>
      </c>
      <c r="Z11">
        <v>66015.199999999997</v>
      </c>
      <c r="AA11">
        <v>1.3790157418291547</v>
      </c>
      <c r="AI11">
        <v>66015.199999999997</v>
      </c>
      <c r="AJ11">
        <v>1.3790157418291547</v>
      </c>
    </row>
    <row r="12" spans="1:38" x14ac:dyDescent="0.25">
      <c r="B12">
        <v>68553</v>
      </c>
      <c r="C12">
        <v>18655</v>
      </c>
      <c r="D12">
        <v>50736</v>
      </c>
      <c r="E12">
        <v>86852</v>
      </c>
      <c r="F12">
        <v>106917</v>
      </c>
      <c r="H12">
        <v>79926</v>
      </c>
      <c r="J12">
        <f t="shared" si="0"/>
        <v>66342.600000000006</v>
      </c>
      <c r="K12">
        <f t="shared" si="1"/>
        <v>1.2047462716263757</v>
      </c>
      <c r="L12">
        <f t="shared" si="2"/>
        <v>106917</v>
      </c>
      <c r="M12">
        <f t="shared" si="3"/>
        <v>18655</v>
      </c>
      <c r="N12">
        <f t="shared" si="4"/>
        <v>66342.600000000006</v>
      </c>
      <c r="O12">
        <f t="shared" si="5"/>
        <v>88262</v>
      </c>
      <c r="Q12">
        <v>-9987</v>
      </c>
      <c r="R12">
        <v>2842</v>
      </c>
      <c r="T12">
        <v>931.20000000000437</v>
      </c>
      <c r="U12">
        <v>-848.19999999999709</v>
      </c>
      <c r="W12">
        <v>5396.4</v>
      </c>
      <c r="X12">
        <v>1448.6000000000001</v>
      </c>
      <c r="AB12">
        <v>66342.600000000006</v>
      </c>
      <c r="AC12">
        <v>1.2047462716263757</v>
      </c>
      <c r="AI12">
        <v>66342.600000000006</v>
      </c>
      <c r="AJ12">
        <v>1.2047462716263757</v>
      </c>
    </row>
    <row r="13" spans="1:38" x14ac:dyDescent="0.25">
      <c r="B13">
        <v>5503</v>
      </c>
      <c r="C13">
        <v>69360</v>
      </c>
      <c r="D13">
        <v>109223</v>
      </c>
      <c r="E13">
        <v>62028</v>
      </c>
      <c r="F13">
        <v>86735</v>
      </c>
      <c r="H13">
        <v>85391</v>
      </c>
      <c r="J13">
        <f t="shared" si="0"/>
        <v>66569.8</v>
      </c>
      <c r="K13">
        <f t="shared" si="1"/>
        <v>1.2827288049535974</v>
      </c>
      <c r="L13">
        <f t="shared" si="2"/>
        <v>109223</v>
      </c>
      <c r="M13">
        <f t="shared" si="3"/>
        <v>5503</v>
      </c>
      <c r="N13">
        <f t="shared" si="4"/>
        <v>66569.8</v>
      </c>
      <c r="O13">
        <f t="shared" si="5"/>
        <v>103720</v>
      </c>
      <c r="Q13">
        <v>1013</v>
      </c>
      <c r="R13">
        <v>-71</v>
      </c>
      <c r="T13">
        <v>1010.8000000000029</v>
      </c>
      <c r="U13">
        <v>-3138.5999999999913</v>
      </c>
      <c r="W13">
        <v>11923.6</v>
      </c>
      <c r="X13">
        <v>3138.6</v>
      </c>
      <c r="AB13">
        <v>66569.8</v>
      </c>
      <c r="AC13">
        <v>1.2827288049535974</v>
      </c>
      <c r="AI13">
        <v>66569.8</v>
      </c>
      <c r="AJ13">
        <v>1.2827288049535974</v>
      </c>
    </row>
    <row r="14" spans="1:38" x14ac:dyDescent="0.25">
      <c r="B14">
        <v>83393</v>
      </c>
      <c r="C14">
        <v>83889</v>
      </c>
      <c r="D14">
        <v>105554</v>
      </c>
      <c r="E14">
        <v>6384</v>
      </c>
      <c r="F14">
        <v>3730</v>
      </c>
      <c r="H14">
        <v>64529</v>
      </c>
      <c r="J14">
        <f t="shared" si="0"/>
        <v>56590</v>
      </c>
      <c r="K14">
        <f t="shared" si="1"/>
        <v>1.1402898038522706</v>
      </c>
      <c r="L14">
        <f t="shared" si="2"/>
        <v>105554</v>
      </c>
      <c r="M14">
        <f t="shared" si="3"/>
        <v>3730</v>
      </c>
      <c r="N14">
        <f t="shared" si="4"/>
        <v>56590</v>
      </c>
      <c r="O14">
        <f t="shared" si="5"/>
        <v>101824</v>
      </c>
      <c r="Q14">
        <v>3521</v>
      </c>
      <c r="R14">
        <v>1088</v>
      </c>
      <c r="T14">
        <v>674.19999999999709</v>
      </c>
      <c r="U14">
        <v>1374.8000000000029</v>
      </c>
      <c r="W14">
        <v>7403.4000000000005</v>
      </c>
      <c r="X14">
        <v>3031.6000000000004</v>
      </c>
      <c r="Z14">
        <v>56590</v>
      </c>
      <c r="AA14">
        <v>1.1402898038522706</v>
      </c>
      <c r="AI14">
        <v>56590</v>
      </c>
      <c r="AJ14">
        <v>1.1402898038522706</v>
      </c>
    </row>
    <row r="15" spans="1:38" x14ac:dyDescent="0.25">
      <c r="B15">
        <v>89895</v>
      </c>
      <c r="C15">
        <v>68198</v>
      </c>
      <c r="D15">
        <v>19485</v>
      </c>
      <c r="E15">
        <v>60225</v>
      </c>
      <c r="F15">
        <v>111646</v>
      </c>
      <c r="H15">
        <v>89459</v>
      </c>
      <c r="J15">
        <f t="shared" si="0"/>
        <v>69889.8</v>
      </c>
      <c r="K15">
        <f t="shared" si="1"/>
        <v>1.2800008012614144</v>
      </c>
      <c r="L15">
        <f t="shared" si="2"/>
        <v>111646</v>
      </c>
      <c r="M15">
        <f t="shared" si="3"/>
        <v>19485</v>
      </c>
      <c r="N15">
        <f t="shared" si="4"/>
        <v>69889.8</v>
      </c>
      <c r="O15">
        <f t="shared" si="5"/>
        <v>92161</v>
      </c>
      <c r="Q15">
        <v>-454</v>
      </c>
      <c r="R15">
        <v>0</v>
      </c>
      <c r="T15">
        <v>-638.39999999999418</v>
      </c>
      <c r="U15">
        <v>-1905.1999999999971</v>
      </c>
      <c r="W15">
        <v>5314.8</v>
      </c>
      <c r="X15">
        <v>2015.1999999999998</v>
      </c>
      <c r="AB15">
        <v>69889.8</v>
      </c>
      <c r="AC15">
        <v>1.2800008012614144</v>
      </c>
      <c r="AI15">
        <v>69889.8</v>
      </c>
      <c r="AJ15">
        <v>1.2800008012614144</v>
      </c>
    </row>
    <row r="16" spans="1:38" x14ac:dyDescent="0.25">
      <c r="B16">
        <v>105026</v>
      </c>
      <c r="C16">
        <v>71869</v>
      </c>
      <c r="D16">
        <v>5660</v>
      </c>
      <c r="E16">
        <v>2346</v>
      </c>
      <c r="F16">
        <v>24837</v>
      </c>
      <c r="H16">
        <v>42333</v>
      </c>
      <c r="J16">
        <f t="shared" si="0"/>
        <v>41947.6</v>
      </c>
      <c r="K16">
        <f t="shared" si="1"/>
        <v>1.009187653167285</v>
      </c>
      <c r="L16">
        <f t="shared" si="2"/>
        <v>105026</v>
      </c>
      <c r="M16">
        <f t="shared" si="3"/>
        <v>2346</v>
      </c>
      <c r="N16">
        <f t="shared" si="4"/>
        <v>41947.6</v>
      </c>
      <c r="O16">
        <f t="shared" si="5"/>
        <v>102680</v>
      </c>
      <c r="Q16">
        <v>-10188</v>
      </c>
      <c r="R16">
        <v>-2015</v>
      </c>
      <c r="T16">
        <v>-9540.2000000000044</v>
      </c>
      <c r="U16">
        <v>-432</v>
      </c>
      <c r="W16">
        <v>10672.6</v>
      </c>
      <c r="X16">
        <v>432</v>
      </c>
      <c r="Z16">
        <v>41947.6</v>
      </c>
      <c r="AA16">
        <v>1.009187653167285</v>
      </c>
      <c r="AI16">
        <v>41947.6</v>
      </c>
      <c r="AJ16">
        <v>1.009187653167285</v>
      </c>
    </row>
    <row r="17" spans="2:38" x14ac:dyDescent="0.25">
      <c r="B17">
        <v>15305</v>
      </c>
      <c r="C17">
        <v>85442</v>
      </c>
      <c r="D17">
        <v>94551</v>
      </c>
      <c r="E17">
        <v>22343</v>
      </c>
      <c r="F17">
        <v>72635</v>
      </c>
      <c r="H17">
        <v>61133</v>
      </c>
      <c r="J17">
        <f t="shared" si="0"/>
        <v>58055.199999999997</v>
      </c>
      <c r="K17">
        <f t="shared" si="1"/>
        <v>1.0530150615276497</v>
      </c>
      <c r="L17">
        <f t="shared" si="2"/>
        <v>94551</v>
      </c>
      <c r="M17">
        <f t="shared" si="3"/>
        <v>15305</v>
      </c>
      <c r="N17">
        <f t="shared" si="4"/>
        <v>58055.199999999997</v>
      </c>
      <c r="O17">
        <f t="shared" si="5"/>
        <v>79246</v>
      </c>
      <c r="Q17">
        <v>-7501</v>
      </c>
      <c r="R17">
        <v>-1904</v>
      </c>
      <c r="T17">
        <v>8486.1999999999971</v>
      </c>
      <c r="U17">
        <v>51.799999999995634</v>
      </c>
      <c r="W17">
        <v>8486.2000000000007</v>
      </c>
      <c r="X17">
        <v>1324.6</v>
      </c>
      <c r="Z17">
        <v>58055.199999999997</v>
      </c>
      <c r="AA17">
        <v>1.0530150615276497</v>
      </c>
      <c r="AI17">
        <v>58055.199999999997</v>
      </c>
      <c r="AJ17">
        <v>1.0530150615276497</v>
      </c>
    </row>
    <row r="18" spans="2:38" x14ac:dyDescent="0.25">
      <c r="B18">
        <v>21303</v>
      </c>
      <c r="C18">
        <v>90354</v>
      </c>
      <c r="D18">
        <v>69483</v>
      </c>
      <c r="E18">
        <v>39324</v>
      </c>
      <c r="F18">
        <v>40023</v>
      </c>
      <c r="H18">
        <v>92178</v>
      </c>
      <c r="J18">
        <f t="shared" si="0"/>
        <v>52097.4</v>
      </c>
      <c r="K18">
        <f t="shared" si="1"/>
        <v>1.7693397367239057</v>
      </c>
      <c r="L18">
        <f t="shared" si="2"/>
        <v>90354</v>
      </c>
      <c r="M18">
        <f t="shared" si="3"/>
        <v>21303</v>
      </c>
      <c r="N18">
        <f t="shared" si="4"/>
        <v>52097.4</v>
      </c>
      <c r="O18">
        <f t="shared" si="5"/>
        <v>69051</v>
      </c>
      <c r="Q18">
        <v>-6837</v>
      </c>
      <c r="R18">
        <v>-231</v>
      </c>
      <c r="T18">
        <v>-5712.5999999999985</v>
      </c>
      <c r="U18">
        <v>-2112.4000000000015</v>
      </c>
      <c r="W18">
        <v>6066.6</v>
      </c>
      <c r="X18">
        <v>2652.7999999999997</v>
      </c>
      <c r="AD18">
        <v>52097.4</v>
      </c>
      <c r="AE18">
        <v>1.7693397367239057</v>
      </c>
      <c r="AK18">
        <v>52097.4</v>
      </c>
      <c r="AL18">
        <v>1.7693397367239057</v>
      </c>
    </row>
    <row r="19" spans="2:38" x14ac:dyDescent="0.25">
      <c r="B19">
        <v>93019</v>
      </c>
      <c r="C19">
        <v>42974</v>
      </c>
      <c r="D19">
        <v>56972</v>
      </c>
      <c r="E19">
        <v>40256</v>
      </c>
      <c r="F19">
        <v>84272</v>
      </c>
      <c r="H19">
        <v>88777</v>
      </c>
      <c r="J19">
        <f t="shared" si="0"/>
        <v>63498.6</v>
      </c>
      <c r="K19">
        <f t="shared" si="1"/>
        <v>1.3980938162416179</v>
      </c>
      <c r="L19">
        <f t="shared" si="2"/>
        <v>93019</v>
      </c>
      <c r="M19">
        <f t="shared" si="3"/>
        <v>40256</v>
      </c>
      <c r="N19">
        <f t="shared" si="4"/>
        <v>63498.6</v>
      </c>
      <c r="O19">
        <f t="shared" si="5"/>
        <v>52763</v>
      </c>
      <c r="Q19">
        <v>2431</v>
      </c>
      <c r="R19">
        <v>-34</v>
      </c>
      <c r="T19">
        <v>-1839</v>
      </c>
      <c r="U19">
        <v>371.79999999999563</v>
      </c>
      <c r="W19">
        <v>4369</v>
      </c>
      <c r="X19">
        <v>943.40000000000009</v>
      </c>
      <c r="AB19">
        <v>63498.6</v>
      </c>
      <c r="AC19">
        <v>1.3980938162416179</v>
      </c>
      <c r="AI19">
        <v>63498.6</v>
      </c>
      <c r="AJ19">
        <v>1.3980938162416179</v>
      </c>
    </row>
    <row r="20" spans="2:38" x14ac:dyDescent="0.25">
      <c r="B20">
        <v>36480</v>
      </c>
      <c r="C20">
        <v>9834</v>
      </c>
      <c r="D20">
        <v>89403</v>
      </c>
      <c r="E20">
        <v>75725</v>
      </c>
      <c r="F20">
        <v>13187</v>
      </c>
      <c r="H20">
        <v>99220</v>
      </c>
      <c r="J20">
        <f t="shared" si="0"/>
        <v>44925.8</v>
      </c>
      <c r="K20">
        <f t="shared" si="1"/>
        <v>2.2085305103081079</v>
      </c>
      <c r="L20">
        <f t="shared" si="2"/>
        <v>89403</v>
      </c>
      <c r="M20">
        <f t="shared" si="3"/>
        <v>9834</v>
      </c>
      <c r="N20">
        <f t="shared" si="4"/>
        <v>44925.8</v>
      </c>
      <c r="O20">
        <f t="shared" si="5"/>
        <v>79569</v>
      </c>
      <c r="Q20">
        <v>5863</v>
      </c>
      <c r="R20">
        <v>-1</v>
      </c>
      <c r="T20">
        <v>-13917.399999999994</v>
      </c>
      <c r="U20">
        <v>404.80000000000291</v>
      </c>
      <c r="W20">
        <v>14321.4</v>
      </c>
      <c r="X20">
        <v>432.79999999999995</v>
      </c>
      <c r="AD20">
        <v>44925.8</v>
      </c>
      <c r="AE20">
        <v>2.2085305103081079</v>
      </c>
      <c r="AK20">
        <v>44925.8</v>
      </c>
      <c r="AL20">
        <v>2.2085305103081079</v>
      </c>
    </row>
    <row r="21" spans="2:38" x14ac:dyDescent="0.25">
      <c r="B21">
        <v>58797</v>
      </c>
      <c r="C21">
        <v>20467</v>
      </c>
      <c r="D21">
        <v>55133</v>
      </c>
      <c r="E21">
        <v>56781</v>
      </c>
      <c r="F21">
        <v>6399</v>
      </c>
      <c r="H21">
        <v>45865</v>
      </c>
      <c r="J21">
        <f t="shared" si="0"/>
        <v>39515.4</v>
      </c>
      <c r="K21">
        <f t="shared" si="1"/>
        <v>1.1606867196080515</v>
      </c>
      <c r="L21">
        <f t="shared" si="2"/>
        <v>58797</v>
      </c>
      <c r="M21">
        <f t="shared" si="3"/>
        <v>6399</v>
      </c>
      <c r="N21">
        <f t="shared" si="4"/>
        <v>39515.4</v>
      </c>
      <c r="O21">
        <f t="shared" si="5"/>
        <v>52398</v>
      </c>
      <c r="Q21">
        <v>-11084</v>
      </c>
      <c r="R21">
        <v>-966</v>
      </c>
      <c r="T21">
        <v>-11898.599999999999</v>
      </c>
      <c r="U21">
        <v>567.80000000000291</v>
      </c>
      <c r="W21">
        <v>11898.6</v>
      </c>
      <c r="X21">
        <v>2916.2000000000003</v>
      </c>
      <c r="Z21">
        <v>39515.4</v>
      </c>
      <c r="AA21">
        <v>1.1606867196080515</v>
      </c>
      <c r="AI21">
        <v>39515.4</v>
      </c>
      <c r="AJ21">
        <v>1.1606867196080515</v>
      </c>
    </row>
    <row r="22" spans="2:38" x14ac:dyDescent="0.25">
      <c r="B22">
        <v>54368</v>
      </c>
      <c r="C22">
        <v>52831</v>
      </c>
      <c r="D22">
        <v>111075</v>
      </c>
      <c r="E22">
        <v>31468</v>
      </c>
      <c r="F22">
        <v>94654</v>
      </c>
      <c r="H22">
        <v>113706</v>
      </c>
      <c r="J22">
        <f t="shared" si="0"/>
        <v>68879.199999999997</v>
      </c>
      <c r="K22">
        <f t="shared" si="1"/>
        <v>1.650803145216553</v>
      </c>
      <c r="L22">
        <f t="shared" si="2"/>
        <v>111075</v>
      </c>
      <c r="M22">
        <f t="shared" si="3"/>
        <v>31468</v>
      </c>
      <c r="N22">
        <f t="shared" si="4"/>
        <v>68879.199999999997</v>
      </c>
      <c r="O22">
        <f t="shared" si="5"/>
        <v>79607</v>
      </c>
      <c r="Q22">
        <v>-5604</v>
      </c>
      <c r="R22">
        <v>-3598</v>
      </c>
      <c r="T22">
        <v>7231.5999999999985</v>
      </c>
      <c r="U22">
        <v>1054.8000000000029</v>
      </c>
      <c r="W22">
        <v>9945.6</v>
      </c>
      <c r="X22">
        <v>1633.2</v>
      </c>
      <c r="AF22">
        <v>68879.199999999997</v>
      </c>
      <c r="AG22">
        <v>1.650803145216553</v>
      </c>
      <c r="AK22">
        <v>68879.199999999997</v>
      </c>
      <c r="AL22">
        <v>1.650803145216553</v>
      </c>
    </row>
    <row r="23" spans="2:38" x14ac:dyDescent="0.25">
      <c r="B23">
        <v>90129</v>
      </c>
      <c r="C23">
        <v>36233</v>
      </c>
      <c r="D23">
        <v>49976</v>
      </c>
      <c r="E23">
        <v>15329</v>
      </c>
      <c r="F23">
        <v>102673</v>
      </c>
      <c r="H23">
        <v>125759</v>
      </c>
      <c r="J23">
        <f t="shared" si="0"/>
        <v>58868</v>
      </c>
      <c r="K23">
        <f t="shared" si="1"/>
        <v>2.1362879662974792</v>
      </c>
      <c r="L23">
        <f t="shared" si="2"/>
        <v>102673</v>
      </c>
      <c r="M23">
        <f t="shared" si="3"/>
        <v>15329</v>
      </c>
      <c r="N23">
        <f t="shared" si="4"/>
        <v>58868</v>
      </c>
      <c r="O23">
        <f t="shared" si="5"/>
        <v>87344</v>
      </c>
      <c r="Q23">
        <v>13214</v>
      </c>
      <c r="R23">
        <v>3897</v>
      </c>
      <c r="T23">
        <v>3567.1999999999971</v>
      </c>
      <c r="U23">
        <v>1270</v>
      </c>
      <c r="W23">
        <v>11868.8</v>
      </c>
      <c r="X23">
        <v>2024</v>
      </c>
      <c r="AD23">
        <v>58868</v>
      </c>
      <c r="AE23">
        <v>2.1362879662974792</v>
      </c>
      <c r="AK23">
        <v>58868</v>
      </c>
      <c r="AL23">
        <v>2.1362879662974792</v>
      </c>
    </row>
    <row r="24" spans="2:38" x14ac:dyDescent="0.25">
      <c r="B24">
        <v>100512</v>
      </c>
      <c r="C24">
        <v>85497</v>
      </c>
      <c r="D24">
        <v>95514</v>
      </c>
      <c r="E24">
        <v>6976</v>
      </c>
      <c r="F24">
        <v>41518</v>
      </c>
      <c r="H24">
        <v>67154</v>
      </c>
      <c r="J24">
        <f t="shared" si="0"/>
        <v>66003.399999999994</v>
      </c>
      <c r="K24">
        <f t="shared" si="1"/>
        <v>1.0174324352987878</v>
      </c>
      <c r="L24">
        <f t="shared" si="2"/>
        <v>100512</v>
      </c>
      <c r="M24">
        <f t="shared" si="3"/>
        <v>6976</v>
      </c>
      <c r="N24">
        <f t="shared" si="4"/>
        <v>66003.399999999994</v>
      </c>
      <c r="O24">
        <f t="shared" si="5"/>
        <v>93536</v>
      </c>
      <c r="Q24">
        <v>-1849</v>
      </c>
      <c r="R24">
        <v>-1956</v>
      </c>
      <c r="T24">
        <v>-1597.4000000000087</v>
      </c>
      <c r="U24">
        <v>1069.1999999999971</v>
      </c>
      <c r="W24">
        <v>11177</v>
      </c>
      <c r="X24">
        <v>1259.2</v>
      </c>
      <c r="AB24">
        <v>66003.399999999994</v>
      </c>
      <c r="AC24">
        <v>1.0174324352987878</v>
      </c>
      <c r="AI24">
        <v>66003.399999999994</v>
      </c>
      <c r="AJ24">
        <v>1.0174324352987878</v>
      </c>
    </row>
    <row r="25" spans="2:38" x14ac:dyDescent="0.25">
      <c r="B25">
        <v>98071</v>
      </c>
      <c r="C25">
        <v>96225</v>
      </c>
      <c r="D25">
        <v>15650</v>
      </c>
      <c r="E25">
        <v>99544</v>
      </c>
      <c r="F25">
        <v>28735</v>
      </c>
      <c r="H25">
        <v>92420</v>
      </c>
      <c r="J25">
        <f t="shared" si="0"/>
        <v>67645</v>
      </c>
      <c r="K25">
        <f t="shared" si="1"/>
        <v>1.366250277182349</v>
      </c>
      <c r="L25">
        <f t="shared" si="2"/>
        <v>99544</v>
      </c>
      <c r="M25">
        <f t="shared" si="3"/>
        <v>15650</v>
      </c>
      <c r="N25">
        <f t="shared" si="4"/>
        <v>67645</v>
      </c>
      <c r="O25">
        <f t="shared" si="5"/>
        <v>83894</v>
      </c>
      <c r="Q25">
        <v>-26152</v>
      </c>
      <c r="R25">
        <v>-1051</v>
      </c>
      <c r="T25">
        <v>2701</v>
      </c>
      <c r="U25">
        <v>-873.19999999999709</v>
      </c>
      <c r="W25">
        <v>11985</v>
      </c>
      <c r="X25">
        <v>1222.8000000000002</v>
      </c>
      <c r="AF25">
        <v>67645</v>
      </c>
      <c r="AG25">
        <v>1.366250277182349</v>
      </c>
      <c r="AI25">
        <v>67645</v>
      </c>
      <c r="AJ25">
        <v>1.366250277182349</v>
      </c>
    </row>
    <row r="26" spans="2:38" x14ac:dyDescent="0.25">
      <c r="B26">
        <v>30333</v>
      </c>
      <c r="C26">
        <v>54308</v>
      </c>
      <c r="D26">
        <v>54254</v>
      </c>
      <c r="E26">
        <v>110329</v>
      </c>
      <c r="F26">
        <v>108997</v>
      </c>
      <c r="H26">
        <v>115949</v>
      </c>
      <c r="J26">
        <f t="shared" si="0"/>
        <v>71644.2</v>
      </c>
      <c r="K26">
        <f t="shared" si="1"/>
        <v>1.6184003729541261</v>
      </c>
      <c r="L26">
        <f t="shared" si="2"/>
        <v>110329</v>
      </c>
      <c r="M26">
        <f t="shared" si="3"/>
        <v>30333</v>
      </c>
      <c r="N26">
        <f t="shared" si="4"/>
        <v>71644.2</v>
      </c>
      <c r="O26">
        <f t="shared" si="5"/>
        <v>79996</v>
      </c>
      <c r="Q26">
        <v>5495</v>
      </c>
      <c r="R26">
        <v>382</v>
      </c>
      <c r="T26">
        <v>-286.19999999999709</v>
      </c>
      <c r="U26">
        <v>2361.1999999999971</v>
      </c>
      <c r="W26">
        <v>9246.6</v>
      </c>
      <c r="X26">
        <v>2361.1999999999998</v>
      </c>
      <c r="AF26">
        <v>71644.2</v>
      </c>
      <c r="AG26">
        <v>1.6184003729541261</v>
      </c>
      <c r="AI26">
        <v>71644.2</v>
      </c>
      <c r="AJ26">
        <v>1.6184003729541261</v>
      </c>
    </row>
    <row r="27" spans="2:38" x14ac:dyDescent="0.25">
      <c r="B27">
        <v>57201</v>
      </c>
      <c r="C27">
        <v>34146</v>
      </c>
      <c r="D27">
        <v>100168</v>
      </c>
      <c r="E27">
        <v>25932</v>
      </c>
      <c r="F27">
        <v>111525</v>
      </c>
      <c r="H27">
        <v>108870</v>
      </c>
      <c r="J27">
        <f t="shared" si="0"/>
        <v>65794.399999999994</v>
      </c>
      <c r="K27">
        <f t="shared" si="1"/>
        <v>1.6547000960568075</v>
      </c>
      <c r="L27">
        <f t="shared" si="2"/>
        <v>111525</v>
      </c>
      <c r="M27">
        <f t="shared" si="3"/>
        <v>25932</v>
      </c>
      <c r="N27">
        <f t="shared" si="4"/>
        <v>65794.399999999994</v>
      </c>
      <c r="O27">
        <f t="shared" si="5"/>
        <v>85593</v>
      </c>
      <c r="Q27">
        <v>-6873</v>
      </c>
      <c r="R27">
        <v>0</v>
      </c>
      <c r="T27">
        <v>2473.9999999999927</v>
      </c>
      <c r="U27">
        <v>1624.5999999999913</v>
      </c>
      <c r="W27">
        <v>8518.4</v>
      </c>
      <c r="X27">
        <v>2144.6</v>
      </c>
      <c r="AF27">
        <v>65794.399999999994</v>
      </c>
      <c r="AG27">
        <v>1.6547000960568075</v>
      </c>
      <c r="AK27">
        <v>65794.399999999994</v>
      </c>
      <c r="AL27">
        <v>1.6547000960568075</v>
      </c>
    </row>
    <row r="28" spans="2:38" x14ac:dyDescent="0.25">
      <c r="B28">
        <v>67968</v>
      </c>
      <c r="C28">
        <v>70956</v>
      </c>
      <c r="D28">
        <v>21540</v>
      </c>
      <c r="E28">
        <v>27679</v>
      </c>
      <c r="F28">
        <v>18403</v>
      </c>
      <c r="H28">
        <v>69301</v>
      </c>
      <c r="J28">
        <f t="shared" si="0"/>
        <v>41309.199999999997</v>
      </c>
      <c r="K28">
        <f t="shared" si="1"/>
        <v>1.677616608406844</v>
      </c>
      <c r="L28">
        <f t="shared" si="2"/>
        <v>70956</v>
      </c>
      <c r="M28">
        <f t="shared" si="3"/>
        <v>18403</v>
      </c>
      <c r="N28">
        <f t="shared" si="4"/>
        <v>41309.199999999997</v>
      </c>
      <c r="O28">
        <f t="shared" si="5"/>
        <v>52553</v>
      </c>
      <c r="Q28">
        <v>-22703</v>
      </c>
      <c r="R28">
        <v>14</v>
      </c>
      <c r="T28">
        <v>2416.5999999999985</v>
      </c>
      <c r="U28">
        <v>-1902.8000000000029</v>
      </c>
      <c r="W28">
        <v>5289</v>
      </c>
      <c r="X28">
        <v>2049.1999999999998</v>
      </c>
      <c r="AD28">
        <v>41309.199999999997</v>
      </c>
      <c r="AE28">
        <v>1.677616608406844</v>
      </c>
      <c r="AK28">
        <v>41309.199999999997</v>
      </c>
      <c r="AL28">
        <v>1.677616608406844</v>
      </c>
    </row>
    <row r="29" spans="2:38" x14ac:dyDescent="0.25">
      <c r="B29">
        <v>115993</v>
      </c>
      <c r="C29">
        <v>20743</v>
      </c>
      <c r="D29">
        <v>54894</v>
      </c>
      <c r="E29">
        <v>8419</v>
      </c>
      <c r="F29">
        <v>104461</v>
      </c>
      <c r="H29">
        <v>112329</v>
      </c>
      <c r="J29">
        <f t="shared" si="0"/>
        <v>60902</v>
      </c>
      <c r="K29">
        <f t="shared" si="1"/>
        <v>1.8444221864634986</v>
      </c>
      <c r="L29">
        <f t="shared" si="2"/>
        <v>115993</v>
      </c>
      <c r="M29">
        <f t="shared" si="3"/>
        <v>8419</v>
      </c>
      <c r="N29">
        <f t="shared" si="4"/>
        <v>60902</v>
      </c>
      <c r="O29">
        <f t="shared" si="5"/>
        <v>107574</v>
      </c>
      <c r="Q29">
        <v>4458</v>
      </c>
      <c r="R29">
        <v>-26</v>
      </c>
      <c r="T29">
        <v>-8125.6000000000058</v>
      </c>
      <c r="U29">
        <v>-1813.1999999999971</v>
      </c>
      <c r="W29">
        <v>15883.199999999999</v>
      </c>
      <c r="X29">
        <v>1984.4</v>
      </c>
      <c r="AF29">
        <v>60902</v>
      </c>
      <c r="AG29">
        <v>1.8444221864634986</v>
      </c>
      <c r="AK29">
        <v>60902</v>
      </c>
      <c r="AL29">
        <v>1.8444221864634986</v>
      </c>
    </row>
    <row r="30" spans="2:38" x14ac:dyDescent="0.25">
      <c r="B30">
        <v>5449</v>
      </c>
      <c r="C30">
        <v>116403</v>
      </c>
      <c r="D30">
        <v>57318</v>
      </c>
      <c r="E30">
        <v>28973</v>
      </c>
      <c r="F30">
        <v>88592</v>
      </c>
      <c r="H30">
        <v>125053</v>
      </c>
      <c r="J30">
        <f t="shared" si="0"/>
        <v>59347</v>
      </c>
      <c r="K30">
        <f t="shared" si="1"/>
        <v>2.1071494768059043</v>
      </c>
      <c r="L30">
        <f t="shared" si="2"/>
        <v>116403</v>
      </c>
      <c r="M30">
        <f t="shared" si="3"/>
        <v>5449</v>
      </c>
      <c r="N30">
        <f t="shared" si="4"/>
        <v>59347</v>
      </c>
      <c r="O30">
        <f t="shared" si="5"/>
        <v>110954</v>
      </c>
      <c r="Q30">
        <v>7957</v>
      </c>
      <c r="R30">
        <v>-769</v>
      </c>
      <c r="T30">
        <v>971.19999999999709</v>
      </c>
      <c r="U30">
        <v>-844.19999999999709</v>
      </c>
      <c r="W30">
        <v>9231.2000000000007</v>
      </c>
      <c r="X30">
        <v>1491.8</v>
      </c>
      <c r="AD30">
        <v>59347</v>
      </c>
      <c r="AE30">
        <v>2.1071494768059043</v>
      </c>
      <c r="AK30">
        <v>59347</v>
      </c>
      <c r="AL30">
        <v>2.1071494768059043</v>
      </c>
    </row>
    <row r="31" spans="2:38" x14ac:dyDescent="0.25">
      <c r="B31">
        <v>35178</v>
      </c>
      <c r="C31">
        <v>19417</v>
      </c>
      <c r="D31">
        <v>64679</v>
      </c>
      <c r="E31">
        <v>106335</v>
      </c>
      <c r="F31">
        <v>23195</v>
      </c>
      <c r="H31">
        <v>55396</v>
      </c>
      <c r="J31">
        <f t="shared" si="0"/>
        <v>49760.800000000003</v>
      </c>
      <c r="K31">
        <f t="shared" si="1"/>
        <v>1.1132457677529299</v>
      </c>
      <c r="L31">
        <f t="shared" si="2"/>
        <v>106335</v>
      </c>
      <c r="M31">
        <f t="shared" si="3"/>
        <v>19417</v>
      </c>
      <c r="N31">
        <f t="shared" si="4"/>
        <v>49760.800000000003</v>
      </c>
      <c r="O31">
        <f t="shared" si="5"/>
        <v>86918</v>
      </c>
      <c r="Q31">
        <v>13699</v>
      </c>
      <c r="R31">
        <v>0</v>
      </c>
      <c r="T31">
        <v>12073.600000000006</v>
      </c>
      <c r="U31">
        <v>1484.2000000000044</v>
      </c>
      <c r="W31">
        <v>13275.199999999999</v>
      </c>
      <c r="X31">
        <v>3343.4000000000005</v>
      </c>
      <c r="Z31">
        <v>49760.800000000003</v>
      </c>
      <c r="AA31">
        <v>1.1132457677529299</v>
      </c>
      <c r="AI31">
        <v>49760.800000000003</v>
      </c>
      <c r="AJ31">
        <v>1.1132457677529299</v>
      </c>
    </row>
    <row r="32" spans="2:38" x14ac:dyDescent="0.25">
      <c r="B32">
        <v>7376</v>
      </c>
      <c r="C32">
        <v>11656</v>
      </c>
      <c r="D32">
        <v>12229</v>
      </c>
      <c r="E32">
        <v>68275</v>
      </c>
      <c r="F32">
        <v>99257</v>
      </c>
      <c r="H32">
        <v>96641</v>
      </c>
      <c r="J32">
        <f t="shared" si="0"/>
        <v>39758.6</v>
      </c>
      <c r="K32">
        <f t="shared" si="1"/>
        <v>2.4306942397368116</v>
      </c>
      <c r="L32">
        <f t="shared" si="2"/>
        <v>99257</v>
      </c>
      <c r="M32">
        <f t="shared" si="3"/>
        <v>7376</v>
      </c>
      <c r="N32">
        <f t="shared" si="4"/>
        <v>39758.6</v>
      </c>
      <c r="O32">
        <f t="shared" si="5"/>
        <v>91881</v>
      </c>
      <c r="Q32">
        <v>11771</v>
      </c>
      <c r="R32">
        <v>3756</v>
      </c>
      <c r="T32">
        <v>497</v>
      </c>
      <c r="U32">
        <v>108</v>
      </c>
      <c r="W32">
        <v>5749.7999999999993</v>
      </c>
      <c r="X32">
        <v>784.8</v>
      </c>
      <c r="AD32">
        <v>39758.6</v>
      </c>
      <c r="AE32">
        <v>2.4306942397368116</v>
      </c>
      <c r="AK32">
        <v>39758.6</v>
      </c>
      <c r="AL32">
        <v>2.4306942397368116</v>
      </c>
    </row>
    <row r="33" spans="2:38" x14ac:dyDescent="0.25">
      <c r="B33">
        <v>66265</v>
      </c>
      <c r="C33">
        <v>91140</v>
      </c>
      <c r="D33">
        <v>54078</v>
      </c>
      <c r="E33">
        <v>63352</v>
      </c>
      <c r="F33">
        <v>37160</v>
      </c>
      <c r="H33">
        <v>108047</v>
      </c>
      <c r="J33">
        <f t="shared" si="0"/>
        <v>62399</v>
      </c>
      <c r="K33">
        <f t="shared" si="1"/>
        <v>1.7315501850991202</v>
      </c>
      <c r="L33">
        <f t="shared" si="2"/>
        <v>91140</v>
      </c>
      <c r="M33">
        <f t="shared" si="3"/>
        <v>37160</v>
      </c>
      <c r="N33">
        <f t="shared" si="4"/>
        <v>62399</v>
      </c>
      <c r="O33">
        <f t="shared" si="5"/>
        <v>53980</v>
      </c>
      <c r="Q33">
        <v>2267</v>
      </c>
      <c r="R33">
        <v>-965</v>
      </c>
      <c r="T33">
        <v>-5816.8000000000029</v>
      </c>
      <c r="U33">
        <v>-848.80000000000291</v>
      </c>
      <c r="W33">
        <v>7230.8</v>
      </c>
      <c r="X33">
        <v>963.2</v>
      </c>
      <c r="AF33">
        <v>62399</v>
      </c>
      <c r="AG33">
        <v>1.7315501850991202</v>
      </c>
      <c r="AK33">
        <v>62399</v>
      </c>
      <c r="AL33">
        <v>1.7315501850991202</v>
      </c>
    </row>
    <row r="34" spans="2:38" x14ac:dyDescent="0.25">
      <c r="B34">
        <v>10767</v>
      </c>
      <c r="C34">
        <v>45780</v>
      </c>
      <c r="D34">
        <v>30213</v>
      </c>
      <c r="E34">
        <v>33817</v>
      </c>
      <c r="F34">
        <v>61356</v>
      </c>
      <c r="H34">
        <v>76844</v>
      </c>
      <c r="J34">
        <f t="shared" ref="J34:J65" si="6">AVERAGE(B34:F34)</f>
        <v>36386.6</v>
      </c>
      <c r="K34">
        <f t="shared" ref="K34:K65" si="7">H34/J34</f>
        <v>2.1118763500849216</v>
      </c>
      <c r="L34">
        <f t="shared" ref="L34:L65" si="8">MAX(B34:F34)</f>
        <v>61356</v>
      </c>
      <c r="M34">
        <f t="shared" ref="M34:M65" si="9">MIN(B34:F34)</f>
        <v>10767</v>
      </c>
      <c r="N34">
        <f t="shared" ref="N34:N65" si="10">AVERAGE(B34:F34)</f>
        <v>36386.6</v>
      </c>
      <c r="O34">
        <f t="shared" ref="O34:O65" si="11">L34-M34</f>
        <v>50589</v>
      </c>
      <c r="Q34">
        <v>3044</v>
      </c>
      <c r="R34">
        <v>-1977</v>
      </c>
      <c r="T34">
        <v>2906</v>
      </c>
      <c r="U34">
        <v>-491.40000000000146</v>
      </c>
      <c r="W34">
        <v>13551.2</v>
      </c>
      <c r="X34">
        <v>2744.2</v>
      </c>
      <c r="AD34">
        <v>36386.6</v>
      </c>
      <c r="AE34">
        <v>2.1118763500849216</v>
      </c>
      <c r="AK34">
        <v>36386.6</v>
      </c>
      <c r="AL34">
        <v>2.1118763500849216</v>
      </c>
    </row>
    <row r="35" spans="2:38" x14ac:dyDescent="0.25">
      <c r="B35">
        <v>79368</v>
      </c>
      <c r="C35">
        <v>52345</v>
      </c>
      <c r="D35">
        <v>79713</v>
      </c>
      <c r="E35">
        <v>45333</v>
      </c>
      <c r="F35">
        <v>67664</v>
      </c>
      <c r="H35">
        <v>69909</v>
      </c>
      <c r="J35">
        <f t="shared" si="6"/>
        <v>64884.6</v>
      </c>
      <c r="K35">
        <f t="shared" si="7"/>
        <v>1.07743594011522</v>
      </c>
      <c r="L35">
        <f t="shared" si="8"/>
        <v>79713</v>
      </c>
      <c r="M35">
        <f t="shared" si="9"/>
        <v>45333</v>
      </c>
      <c r="N35">
        <f t="shared" si="10"/>
        <v>64884.6</v>
      </c>
      <c r="O35">
        <f t="shared" si="11"/>
        <v>34380</v>
      </c>
      <c r="Q35">
        <v>-4383</v>
      </c>
      <c r="R35">
        <v>175</v>
      </c>
      <c r="T35">
        <v>-8177.4000000000015</v>
      </c>
      <c r="U35">
        <v>943.59999999999854</v>
      </c>
      <c r="W35">
        <v>9399.4</v>
      </c>
      <c r="X35">
        <v>1209.5999999999999</v>
      </c>
      <c r="AB35">
        <v>64884.6</v>
      </c>
      <c r="AC35">
        <v>1.07743594011522</v>
      </c>
      <c r="AI35">
        <v>64884.6</v>
      </c>
      <c r="AJ35">
        <v>1.07743594011522</v>
      </c>
    </row>
    <row r="36" spans="2:38" x14ac:dyDescent="0.25">
      <c r="B36">
        <v>55004</v>
      </c>
      <c r="C36">
        <v>53206</v>
      </c>
      <c r="D36">
        <v>41800</v>
      </c>
      <c r="E36">
        <v>15443</v>
      </c>
      <c r="F36">
        <v>9313</v>
      </c>
      <c r="H36">
        <v>65203</v>
      </c>
      <c r="J36">
        <f t="shared" si="6"/>
        <v>34953.199999999997</v>
      </c>
      <c r="K36">
        <f t="shared" si="7"/>
        <v>1.86543721318792</v>
      </c>
      <c r="L36">
        <f t="shared" si="8"/>
        <v>55004</v>
      </c>
      <c r="M36">
        <f t="shared" si="9"/>
        <v>9313</v>
      </c>
      <c r="N36">
        <f t="shared" si="10"/>
        <v>34953.199999999997</v>
      </c>
      <c r="O36">
        <f t="shared" si="11"/>
        <v>45691</v>
      </c>
      <c r="Q36">
        <v>-14255</v>
      </c>
      <c r="R36">
        <v>-5474</v>
      </c>
      <c r="T36">
        <v>-1946.8000000000029</v>
      </c>
      <c r="U36">
        <v>552.59999999999854</v>
      </c>
      <c r="W36">
        <v>8750.4</v>
      </c>
      <c r="X36">
        <v>913.8</v>
      </c>
      <c r="AD36">
        <v>34953.199999999997</v>
      </c>
      <c r="AE36">
        <v>1.86543721318792</v>
      </c>
      <c r="AK36">
        <v>34953.199999999997</v>
      </c>
      <c r="AL36">
        <v>1.86543721318792</v>
      </c>
    </row>
    <row r="37" spans="2:38" x14ac:dyDescent="0.25">
      <c r="B37">
        <v>7007</v>
      </c>
      <c r="C37">
        <v>50057</v>
      </c>
      <c r="D37">
        <v>73235</v>
      </c>
      <c r="E37">
        <v>105148</v>
      </c>
      <c r="F37">
        <v>17979</v>
      </c>
      <c r="H37">
        <v>107585</v>
      </c>
      <c r="J37">
        <f t="shared" si="6"/>
        <v>50685.2</v>
      </c>
      <c r="K37">
        <f t="shared" si="7"/>
        <v>2.1226117288675987</v>
      </c>
      <c r="L37">
        <f t="shared" si="8"/>
        <v>105148</v>
      </c>
      <c r="M37">
        <f t="shared" si="9"/>
        <v>7007</v>
      </c>
      <c r="N37">
        <f t="shared" si="10"/>
        <v>50685.2</v>
      </c>
      <c r="O37">
        <f t="shared" si="11"/>
        <v>98141</v>
      </c>
      <c r="Q37">
        <v>27266</v>
      </c>
      <c r="R37">
        <v>1453</v>
      </c>
      <c r="T37">
        <v>-4541.8000000000029</v>
      </c>
      <c r="U37">
        <v>-494.20000000000437</v>
      </c>
      <c r="W37">
        <v>6163.8</v>
      </c>
      <c r="X37">
        <v>2519.4</v>
      </c>
      <c r="Z37">
        <v>50685.2</v>
      </c>
      <c r="AA37">
        <v>2.1226117288675987</v>
      </c>
      <c r="AK37">
        <v>50685.2</v>
      </c>
      <c r="AL37">
        <v>2.1226117288675987</v>
      </c>
    </row>
    <row r="38" spans="2:38" x14ac:dyDescent="0.25">
      <c r="B38">
        <v>31705</v>
      </c>
      <c r="C38">
        <v>113407</v>
      </c>
      <c r="D38">
        <v>59847</v>
      </c>
      <c r="E38">
        <v>88918</v>
      </c>
      <c r="F38">
        <v>23547</v>
      </c>
      <c r="H38">
        <v>98061</v>
      </c>
      <c r="J38">
        <f t="shared" si="6"/>
        <v>63484.800000000003</v>
      </c>
      <c r="K38">
        <f t="shared" si="7"/>
        <v>1.5446374565250265</v>
      </c>
      <c r="L38">
        <f t="shared" si="8"/>
        <v>113407</v>
      </c>
      <c r="M38">
        <f t="shared" si="9"/>
        <v>23547</v>
      </c>
      <c r="N38">
        <f t="shared" si="10"/>
        <v>63484.800000000003</v>
      </c>
      <c r="O38">
        <f t="shared" si="11"/>
        <v>89860</v>
      </c>
      <c r="Q38">
        <v>4581</v>
      </c>
      <c r="R38">
        <v>-213</v>
      </c>
      <c r="T38">
        <v>1050</v>
      </c>
      <c r="U38">
        <v>140.80000000000291</v>
      </c>
      <c r="W38">
        <v>12257.6</v>
      </c>
      <c r="X38">
        <v>477.99999999999994</v>
      </c>
      <c r="AB38">
        <v>63484.800000000003</v>
      </c>
      <c r="AC38">
        <v>1.5446374565250265</v>
      </c>
      <c r="AK38">
        <v>63484.800000000003</v>
      </c>
      <c r="AL38">
        <v>1.5446374565250265</v>
      </c>
    </row>
    <row r="39" spans="2:38" x14ac:dyDescent="0.25">
      <c r="B39">
        <v>17640</v>
      </c>
      <c r="C39">
        <v>47376</v>
      </c>
      <c r="D39">
        <v>100411</v>
      </c>
      <c r="E39">
        <v>95012</v>
      </c>
      <c r="F39">
        <v>22028</v>
      </c>
      <c r="H39">
        <v>99558</v>
      </c>
      <c r="J39">
        <f t="shared" si="6"/>
        <v>56493.4</v>
      </c>
      <c r="K39">
        <f t="shared" si="7"/>
        <v>1.762294356508902</v>
      </c>
      <c r="L39">
        <f t="shared" si="8"/>
        <v>100411</v>
      </c>
      <c r="M39">
        <f t="shared" si="9"/>
        <v>17640</v>
      </c>
      <c r="N39">
        <f t="shared" si="10"/>
        <v>56493.4</v>
      </c>
      <c r="O39">
        <f t="shared" si="11"/>
        <v>82771</v>
      </c>
      <c r="Q39">
        <v>19116</v>
      </c>
      <c r="R39">
        <v>372</v>
      </c>
      <c r="T39">
        <v>7342.5999999999985</v>
      </c>
      <c r="U39">
        <v>-1647.4000000000015</v>
      </c>
      <c r="W39">
        <v>7844.2</v>
      </c>
      <c r="X39">
        <v>1910.2</v>
      </c>
      <c r="AD39">
        <v>56493.4</v>
      </c>
      <c r="AE39">
        <v>1.762294356508902</v>
      </c>
      <c r="AK39">
        <v>56493.4</v>
      </c>
      <c r="AL39">
        <v>1.762294356508902</v>
      </c>
    </row>
    <row r="40" spans="2:38" x14ac:dyDescent="0.25">
      <c r="B40">
        <v>48758</v>
      </c>
      <c r="C40">
        <v>59063</v>
      </c>
      <c r="D40">
        <v>37087</v>
      </c>
      <c r="E40">
        <v>28232</v>
      </c>
      <c r="F40">
        <v>55329</v>
      </c>
      <c r="H40">
        <v>69661</v>
      </c>
      <c r="J40">
        <f t="shared" si="6"/>
        <v>45693.8</v>
      </c>
      <c r="K40">
        <f t="shared" si="7"/>
        <v>1.5245175494268368</v>
      </c>
      <c r="L40">
        <f t="shared" si="8"/>
        <v>59063</v>
      </c>
      <c r="M40">
        <f t="shared" si="9"/>
        <v>28232</v>
      </c>
      <c r="N40">
        <f t="shared" si="10"/>
        <v>45693.8</v>
      </c>
      <c r="O40">
        <f t="shared" si="11"/>
        <v>30831</v>
      </c>
      <c r="Q40">
        <v>-8813</v>
      </c>
      <c r="R40">
        <v>-4399</v>
      </c>
      <c r="T40">
        <v>-160.59999999999854</v>
      </c>
      <c r="U40">
        <v>-1947</v>
      </c>
      <c r="W40">
        <v>10764.599999999999</v>
      </c>
      <c r="X40">
        <v>2102.1999999999998</v>
      </c>
      <c r="AD40">
        <v>45693.8</v>
      </c>
      <c r="AE40">
        <v>1.5245175494268368</v>
      </c>
      <c r="AK40">
        <v>45693.8</v>
      </c>
      <c r="AL40">
        <v>1.5245175494268368</v>
      </c>
    </row>
    <row r="41" spans="2:38" x14ac:dyDescent="0.25">
      <c r="B41">
        <v>69105</v>
      </c>
      <c r="C41">
        <v>88835</v>
      </c>
      <c r="D41">
        <v>79291</v>
      </c>
      <c r="E41">
        <v>12078</v>
      </c>
      <c r="F41">
        <v>31340</v>
      </c>
      <c r="H41">
        <v>87245</v>
      </c>
      <c r="J41">
        <f t="shared" si="6"/>
        <v>56129.8</v>
      </c>
      <c r="K41">
        <f t="shared" si="7"/>
        <v>1.5543436819657293</v>
      </c>
      <c r="L41">
        <f t="shared" si="8"/>
        <v>88835</v>
      </c>
      <c r="M41">
        <f t="shared" si="9"/>
        <v>12078</v>
      </c>
      <c r="N41">
        <f t="shared" si="10"/>
        <v>56129.8</v>
      </c>
      <c r="O41">
        <f t="shared" si="11"/>
        <v>76757</v>
      </c>
      <c r="Q41">
        <v>-1438</v>
      </c>
      <c r="R41">
        <v>-4062</v>
      </c>
      <c r="T41">
        <v>-843.79999999999563</v>
      </c>
      <c r="U41">
        <v>1373.4000000000015</v>
      </c>
      <c r="W41">
        <v>12387.400000000001</v>
      </c>
      <c r="X41">
        <v>1377.4</v>
      </c>
      <c r="AD41">
        <v>56129.8</v>
      </c>
      <c r="AE41">
        <v>1.5543436819657293</v>
      </c>
      <c r="AK41">
        <v>56129.8</v>
      </c>
      <c r="AL41">
        <v>1.5543436819657293</v>
      </c>
    </row>
    <row r="42" spans="2:38" x14ac:dyDescent="0.25">
      <c r="B42">
        <v>52551</v>
      </c>
      <c r="C42">
        <v>67581</v>
      </c>
      <c r="D42">
        <v>44215</v>
      </c>
      <c r="E42">
        <v>115685</v>
      </c>
      <c r="F42">
        <v>55165</v>
      </c>
      <c r="H42">
        <v>129507</v>
      </c>
      <c r="J42">
        <f t="shared" si="6"/>
        <v>67039.399999999994</v>
      </c>
      <c r="K42">
        <f t="shared" si="7"/>
        <v>1.9318042822578962</v>
      </c>
      <c r="L42">
        <f t="shared" si="8"/>
        <v>115685</v>
      </c>
      <c r="M42">
        <f t="shared" si="9"/>
        <v>44215</v>
      </c>
      <c r="N42">
        <f t="shared" si="10"/>
        <v>67039.399999999994</v>
      </c>
      <c r="O42">
        <f t="shared" si="11"/>
        <v>71470</v>
      </c>
      <c r="Q42">
        <v>7983</v>
      </c>
      <c r="R42">
        <v>-1055</v>
      </c>
      <c r="T42">
        <v>-217</v>
      </c>
      <c r="U42">
        <v>1270.1999999999971</v>
      </c>
      <c r="W42">
        <v>7743</v>
      </c>
      <c r="X42">
        <v>2006.6</v>
      </c>
      <c r="AF42">
        <v>67039.399999999994</v>
      </c>
      <c r="AG42">
        <v>1.9318042822578962</v>
      </c>
      <c r="AK42">
        <v>67039.399999999994</v>
      </c>
      <c r="AL42">
        <v>1.9318042822578962</v>
      </c>
    </row>
    <row r="43" spans="2:38" x14ac:dyDescent="0.25">
      <c r="B43">
        <v>116406</v>
      </c>
      <c r="C43">
        <v>64395</v>
      </c>
      <c r="D43">
        <v>28253</v>
      </c>
      <c r="E43">
        <v>75748</v>
      </c>
      <c r="F43">
        <v>52568</v>
      </c>
      <c r="H43">
        <v>91283</v>
      </c>
      <c r="J43">
        <f t="shared" si="6"/>
        <v>67474</v>
      </c>
      <c r="K43">
        <f t="shared" si="7"/>
        <v>1.3528618430802977</v>
      </c>
      <c r="L43">
        <f t="shared" si="8"/>
        <v>116406</v>
      </c>
      <c r="M43">
        <f t="shared" si="9"/>
        <v>28253</v>
      </c>
      <c r="N43">
        <f t="shared" si="10"/>
        <v>67474</v>
      </c>
      <c r="O43">
        <f t="shared" si="11"/>
        <v>88153</v>
      </c>
      <c r="Q43">
        <v>6044</v>
      </c>
      <c r="R43">
        <v>-1679</v>
      </c>
      <c r="T43">
        <v>11976.400000000001</v>
      </c>
      <c r="U43">
        <v>132.39999999999418</v>
      </c>
      <c r="W43">
        <v>15674.400000000001</v>
      </c>
      <c r="X43">
        <v>1651.1999999999998</v>
      </c>
      <c r="AD43">
        <v>67474</v>
      </c>
      <c r="AE43">
        <v>1.3528618430802977</v>
      </c>
      <c r="AI43">
        <v>67474</v>
      </c>
      <c r="AJ43">
        <v>1.3528618430802977</v>
      </c>
    </row>
    <row r="44" spans="2:38" x14ac:dyDescent="0.25">
      <c r="B44">
        <v>64812</v>
      </c>
      <c r="C44">
        <v>80806</v>
      </c>
      <c r="D44">
        <v>116862</v>
      </c>
      <c r="E44">
        <v>46152</v>
      </c>
      <c r="F44">
        <v>59375</v>
      </c>
      <c r="H44">
        <v>96570</v>
      </c>
      <c r="J44">
        <f t="shared" si="6"/>
        <v>73601.399999999994</v>
      </c>
      <c r="K44">
        <f t="shared" si="7"/>
        <v>1.3120674334999063</v>
      </c>
      <c r="L44">
        <f t="shared" si="8"/>
        <v>116862</v>
      </c>
      <c r="M44">
        <f t="shared" si="9"/>
        <v>46152</v>
      </c>
      <c r="N44">
        <f t="shared" si="10"/>
        <v>73601.399999999994</v>
      </c>
      <c r="O44">
        <f t="shared" si="11"/>
        <v>70710</v>
      </c>
      <c r="Q44">
        <v>7887</v>
      </c>
      <c r="R44">
        <v>3212</v>
      </c>
      <c r="T44">
        <v>1154.3999999999942</v>
      </c>
      <c r="U44">
        <v>-2407.8000000000029</v>
      </c>
      <c r="W44">
        <v>7197.2</v>
      </c>
      <c r="X44">
        <v>2407.8000000000002</v>
      </c>
      <c r="AB44">
        <v>73601.399999999994</v>
      </c>
      <c r="AC44">
        <v>1.3120674334999063</v>
      </c>
      <c r="AI44">
        <v>73601.399999999994</v>
      </c>
      <c r="AJ44">
        <v>1.3120674334999063</v>
      </c>
    </row>
    <row r="45" spans="2:38" x14ac:dyDescent="0.25">
      <c r="B45">
        <v>24953</v>
      </c>
      <c r="C45">
        <v>80949</v>
      </c>
      <c r="D45">
        <v>14731</v>
      </c>
      <c r="E45">
        <v>24968</v>
      </c>
      <c r="F45">
        <v>13480</v>
      </c>
      <c r="H45">
        <v>53010</v>
      </c>
      <c r="J45">
        <f t="shared" si="6"/>
        <v>31816.2</v>
      </c>
      <c r="K45">
        <f t="shared" si="7"/>
        <v>1.6661323476719407</v>
      </c>
      <c r="L45">
        <f t="shared" si="8"/>
        <v>80949</v>
      </c>
      <c r="M45">
        <f t="shared" si="9"/>
        <v>13480</v>
      </c>
      <c r="N45">
        <f t="shared" si="10"/>
        <v>31816.2</v>
      </c>
      <c r="O45">
        <f t="shared" si="11"/>
        <v>67469</v>
      </c>
      <c r="Q45">
        <v>6270</v>
      </c>
      <c r="R45">
        <v>-106</v>
      </c>
      <c r="T45">
        <v>1213.7999999999993</v>
      </c>
      <c r="U45">
        <v>241.60000000000218</v>
      </c>
      <c r="W45">
        <v>8397.4000000000015</v>
      </c>
      <c r="X45">
        <v>1903.1999999999998</v>
      </c>
      <c r="AD45">
        <v>31816.2</v>
      </c>
      <c r="AE45">
        <v>1.6661323476719407</v>
      </c>
      <c r="AK45">
        <v>31816.2</v>
      </c>
      <c r="AL45">
        <v>1.6661323476719407</v>
      </c>
    </row>
    <row r="46" spans="2:38" x14ac:dyDescent="0.25">
      <c r="B46">
        <v>8986</v>
      </c>
      <c r="C46">
        <v>54501</v>
      </c>
      <c r="D46">
        <v>74516</v>
      </c>
      <c r="E46">
        <v>44968</v>
      </c>
      <c r="F46">
        <v>21731</v>
      </c>
      <c r="H46">
        <v>62203</v>
      </c>
      <c r="J46">
        <f t="shared" si="6"/>
        <v>40940.400000000001</v>
      </c>
      <c r="K46">
        <f t="shared" si="7"/>
        <v>1.5193549647780675</v>
      </c>
      <c r="L46">
        <f t="shared" si="8"/>
        <v>74516</v>
      </c>
      <c r="M46">
        <f t="shared" si="9"/>
        <v>8986</v>
      </c>
      <c r="N46">
        <f t="shared" si="10"/>
        <v>40940.400000000001</v>
      </c>
      <c r="O46">
        <f t="shared" si="11"/>
        <v>65530</v>
      </c>
      <c r="Q46">
        <v>2917</v>
      </c>
      <c r="R46">
        <v>-23</v>
      </c>
      <c r="T46">
        <v>-14631</v>
      </c>
      <c r="U46">
        <v>231.20000000000437</v>
      </c>
      <c r="W46">
        <v>14630.999999999998</v>
      </c>
      <c r="X46">
        <v>3130</v>
      </c>
      <c r="Z46">
        <v>40940.400000000001</v>
      </c>
      <c r="AA46">
        <v>1.5193549647780675</v>
      </c>
      <c r="AK46">
        <v>40940.400000000001</v>
      </c>
      <c r="AL46">
        <v>1.5193549647780675</v>
      </c>
    </row>
    <row r="47" spans="2:38" x14ac:dyDescent="0.25">
      <c r="B47">
        <v>91036</v>
      </c>
      <c r="C47">
        <v>56838</v>
      </c>
      <c r="D47">
        <v>13679</v>
      </c>
      <c r="E47">
        <v>9527</v>
      </c>
      <c r="F47">
        <v>109140</v>
      </c>
      <c r="H47">
        <v>75796</v>
      </c>
      <c r="J47">
        <f t="shared" si="6"/>
        <v>56044</v>
      </c>
      <c r="K47">
        <f t="shared" si="7"/>
        <v>1.3524373706373565</v>
      </c>
      <c r="L47">
        <f t="shared" si="8"/>
        <v>109140</v>
      </c>
      <c r="M47">
        <f t="shared" si="9"/>
        <v>9527</v>
      </c>
      <c r="N47">
        <f t="shared" si="10"/>
        <v>56044</v>
      </c>
      <c r="O47">
        <f t="shared" si="11"/>
        <v>99613</v>
      </c>
      <c r="Q47">
        <v>12205</v>
      </c>
      <c r="R47">
        <v>-58</v>
      </c>
      <c r="T47">
        <v>1874.8000000000029</v>
      </c>
      <c r="U47">
        <v>1635.4000000000015</v>
      </c>
      <c r="W47">
        <v>6226.4</v>
      </c>
      <c r="X47">
        <v>1642.2</v>
      </c>
      <c r="Z47">
        <v>56044</v>
      </c>
      <c r="AA47">
        <v>1.3524373706373565</v>
      </c>
      <c r="AK47">
        <v>56044</v>
      </c>
      <c r="AL47">
        <v>1.3524373706373565</v>
      </c>
    </row>
    <row r="48" spans="2:38" x14ac:dyDescent="0.25">
      <c r="B48">
        <v>83470</v>
      </c>
      <c r="C48">
        <v>91245</v>
      </c>
      <c r="D48">
        <v>53923</v>
      </c>
      <c r="E48">
        <v>47555</v>
      </c>
      <c r="F48">
        <v>113140</v>
      </c>
      <c r="H48">
        <v>111182</v>
      </c>
      <c r="J48">
        <f t="shared" si="6"/>
        <v>77866.600000000006</v>
      </c>
      <c r="K48">
        <f t="shared" si="7"/>
        <v>1.4278522498735016</v>
      </c>
      <c r="L48">
        <f t="shared" si="8"/>
        <v>113140</v>
      </c>
      <c r="M48">
        <f t="shared" si="9"/>
        <v>47555</v>
      </c>
      <c r="N48">
        <f t="shared" si="10"/>
        <v>77866.600000000006</v>
      </c>
      <c r="O48">
        <f t="shared" si="11"/>
        <v>65585</v>
      </c>
      <c r="Q48">
        <v>-3331</v>
      </c>
      <c r="R48">
        <v>4573</v>
      </c>
      <c r="T48">
        <v>5468.8000000000029</v>
      </c>
      <c r="U48">
        <v>721.60000000000582</v>
      </c>
      <c r="W48">
        <v>6126.8</v>
      </c>
      <c r="X48">
        <v>790.00000000000011</v>
      </c>
      <c r="AF48">
        <v>77866.600000000006</v>
      </c>
      <c r="AG48">
        <v>1.4278522498735016</v>
      </c>
      <c r="AI48">
        <v>77866.600000000006</v>
      </c>
      <c r="AJ48">
        <v>1.4278522498735016</v>
      </c>
    </row>
    <row r="49" spans="2:38" x14ac:dyDescent="0.25">
      <c r="B49">
        <v>46686</v>
      </c>
      <c r="C49">
        <v>14455</v>
      </c>
      <c r="D49">
        <v>105039</v>
      </c>
      <c r="E49">
        <v>17323</v>
      </c>
      <c r="F49">
        <v>81549</v>
      </c>
      <c r="H49">
        <v>62565</v>
      </c>
      <c r="J49">
        <f t="shared" si="6"/>
        <v>53010.400000000001</v>
      </c>
      <c r="K49">
        <f t="shared" si="7"/>
        <v>1.1802401038286827</v>
      </c>
      <c r="L49">
        <f t="shared" si="8"/>
        <v>105039</v>
      </c>
      <c r="M49">
        <f t="shared" si="9"/>
        <v>14455</v>
      </c>
      <c r="N49">
        <f t="shared" si="10"/>
        <v>53010.400000000001</v>
      </c>
      <c r="O49">
        <f t="shared" si="11"/>
        <v>90584</v>
      </c>
      <c r="Q49">
        <v>6723</v>
      </c>
      <c r="R49">
        <v>-616</v>
      </c>
      <c r="T49">
        <v>637</v>
      </c>
      <c r="U49">
        <v>970</v>
      </c>
      <c r="W49">
        <v>6762.6</v>
      </c>
      <c r="X49">
        <v>1342.4</v>
      </c>
      <c r="Z49">
        <v>53010.400000000001</v>
      </c>
      <c r="AA49">
        <v>1.1802401038286827</v>
      </c>
      <c r="AI49">
        <v>53010.400000000001</v>
      </c>
      <c r="AJ49">
        <v>1.1802401038286827</v>
      </c>
    </row>
    <row r="50" spans="2:38" x14ac:dyDescent="0.25">
      <c r="B50">
        <v>117164</v>
      </c>
      <c r="C50">
        <v>45883</v>
      </c>
      <c r="D50">
        <v>45674</v>
      </c>
      <c r="E50">
        <v>29582</v>
      </c>
      <c r="F50">
        <v>115838</v>
      </c>
      <c r="H50">
        <v>132005</v>
      </c>
      <c r="J50">
        <f t="shared" si="6"/>
        <v>70828.2</v>
      </c>
      <c r="K50">
        <f t="shared" si="7"/>
        <v>1.8637350659765461</v>
      </c>
      <c r="L50">
        <f t="shared" si="8"/>
        <v>117164</v>
      </c>
      <c r="M50">
        <f t="shared" si="9"/>
        <v>29582</v>
      </c>
      <c r="N50">
        <f t="shared" si="10"/>
        <v>70828.2</v>
      </c>
      <c r="O50">
        <f t="shared" si="11"/>
        <v>87582</v>
      </c>
      <c r="Q50">
        <v>12572</v>
      </c>
      <c r="R50">
        <v>-3732</v>
      </c>
      <c r="T50">
        <v>-4398.6000000000058</v>
      </c>
      <c r="U50">
        <v>-875.40000000000873</v>
      </c>
      <c r="W50">
        <v>13491</v>
      </c>
      <c r="X50">
        <v>1270.5999999999999</v>
      </c>
      <c r="AF50">
        <v>70828.2</v>
      </c>
      <c r="AG50">
        <v>1.8637350659765461</v>
      </c>
      <c r="AK50">
        <v>70828.2</v>
      </c>
      <c r="AL50">
        <v>1.8637350659765461</v>
      </c>
    </row>
    <row r="51" spans="2:38" x14ac:dyDescent="0.25">
      <c r="B51">
        <v>57397</v>
      </c>
      <c r="C51">
        <v>62443</v>
      </c>
      <c r="D51">
        <v>45541</v>
      </c>
      <c r="E51">
        <v>114415</v>
      </c>
      <c r="F51">
        <v>22294</v>
      </c>
      <c r="H51">
        <v>83966</v>
      </c>
      <c r="J51">
        <f t="shared" si="6"/>
        <v>60418</v>
      </c>
      <c r="K51">
        <f t="shared" si="7"/>
        <v>1.3897513985898242</v>
      </c>
      <c r="L51">
        <f t="shared" si="8"/>
        <v>114415</v>
      </c>
      <c r="M51">
        <f t="shared" si="9"/>
        <v>22294</v>
      </c>
      <c r="N51">
        <f t="shared" si="10"/>
        <v>60418</v>
      </c>
      <c r="O51">
        <f t="shared" si="11"/>
        <v>92121</v>
      </c>
      <c r="Q51">
        <v>449</v>
      </c>
      <c r="R51">
        <v>1299</v>
      </c>
      <c r="T51">
        <v>2091.4000000000015</v>
      </c>
      <c r="U51">
        <v>-1280</v>
      </c>
      <c r="W51">
        <v>7616.1999999999989</v>
      </c>
      <c r="X51">
        <v>1853.6</v>
      </c>
      <c r="Z51">
        <v>60418</v>
      </c>
      <c r="AA51">
        <v>1.3897513985898242</v>
      </c>
      <c r="AI51">
        <v>60418</v>
      </c>
      <c r="AJ51">
        <v>1.3897513985898242</v>
      </c>
    </row>
    <row r="52" spans="2:38" x14ac:dyDescent="0.25">
      <c r="B52">
        <v>65001</v>
      </c>
      <c r="C52">
        <v>105973</v>
      </c>
      <c r="D52">
        <v>75087</v>
      </c>
      <c r="E52">
        <v>114119</v>
      </c>
      <c r="F52">
        <v>96695</v>
      </c>
      <c r="H52">
        <v>122493</v>
      </c>
      <c r="J52">
        <f t="shared" si="6"/>
        <v>91375</v>
      </c>
      <c r="K52">
        <f t="shared" si="7"/>
        <v>1.3405526675786594</v>
      </c>
      <c r="L52">
        <f t="shared" si="8"/>
        <v>114119</v>
      </c>
      <c r="M52">
        <f t="shared" si="9"/>
        <v>65001</v>
      </c>
      <c r="N52">
        <f t="shared" si="10"/>
        <v>91375</v>
      </c>
      <c r="O52">
        <f t="shared" si="11"/>
        <v>49118</v>
      </c>
      <c r="Q52">
        <v>6258</v>
      </c>
      <c r="R52">
        <v>442</v>
      </c>
      <c r="T52">
        <v>576.39999999999418</v>
      </c>
      <c r="U52">
        <v>642.39999999999418</v>
      </c>
      <c r="W52">
        <v>5673.6</v>
      </c>
      <c r="X52">
        <v>944.00000000000011</v>
      </c>
      <c r="AB52">
        <v>91375</v>
      </c>
      <c r="AC52">
        <v>1.3405526675786594</v>
      </c>
      <c r="AI52">
        <v>91375</v>
      </c>
      <c r="AJ52">
        <v>1.3405526675786594</v>
      </c>
    </row>
    <row r="53" spans="2:38" x14ac:dyDescent="0.25">
      <c r="B53">
        <v>80750</v>
      </c>
      <c r="C53">
        <v>92629</v>
      </c>
      <c r="D53">
        <v>22132</v>
      </c>
      <c r="E53">
        <v>10964</v>
      </c>
      <c r="F53">
        <v>52334</v>
      </c>
      <c r="H53">
        <v>87235</v>
      </c>
      <c r="J53">
        <f t="shared" si="6"/>
        <v>51761.8</v>
      </c>
      <c r="K53">
        <f t="shared" si="7"/>
        <v>1.6853161984320482</v>
      </c>
      <c r="L53">
        <f t="shared" si="8"/>
        <v>92629</v>
      </c>
      <c r="M53">
        <f t="shared" si="9"/>
        <v>10964</v>
      </c>
      <c r="N53">
        <f t="shared" si="10"/>
        <v>51761.8</v>
      </c>
      <c r="O53">
        <f t="shared" si="11"/>
        <v>81665</v>
      </c>
      <c r="Q53">
        <v>1750</v>
      </c>
      <c r="R53">
        <v>-2483</v>
      </c>
      <c r="T53">
        <v>-6023.5999999999985</v>
      </c>
      <c r="U53">
        <v>-789.39999999999418</v>
      </c>
      <c r="W53">
        <v>9077.2000000000007</v>
      </c>
      <c r="X53">
        <v>806.60000000000014</v>
      </c>
      <c r="Z53">
        <v>51761.8</v>
      </c>
      <c r="AA53">
        <v>1.6853161984320482</v>
      </c>
      <c r="AK53">
        <v>51761.8</v>
      </c>
      <c r="AL53">
        <v>1.6853161984320482</v>
      </c>
    </row>
    <row r="54" spans="2:38" x14ac:dyDescent="0.25">
      <c r="B54">
        <v>78047</v>
      </c>
      <c r="C54">
        <v>31100</v>
      </c>
      <c r="D54">
        <v>93383</v>
      </c>
      <c r="E54">
        <v>58716</v>
      </c>
      <c r="F54">
        <v>96347</v>
      </c>
      <c r="H54">
        <v>119744</v>
      </c>
      <c r="J54">
        <f t="shared" si="6"/>
        <v>71518.600000000006</v>
      </c>
      <c r="K54">
        <f t="shared" si="7"/>
        <v>1.6743057050893053</v>
      </c>
      <c r="L54">
        <f t="shared" si="8"/>
        <v>96347</v>
      </c>
      <c r="M54">
        <f t="shared" si="9"/>
        <v>31100</v>
      </c>
      <c r="N54">
        <f t="shared" si="10"/>
        <v>71518.600000000006</v>
      </c>
      <c r="O54">
        <f t="shared" si="11"/>
        <v>65247</v>
      </c>
      <c r="Q54">
        <v>2402</v>
      </c>
      <c r="R54">
        <v>-18</v>
      </c>
      <c r="T54">
        <v>1039.6000000000058</v>
      </c>
      <c r="U54">
        <v>333.60000000000582</v>
      </c>
      <c r="W54">
        <v>4307.6000000000004</v>
      </c>
      <c r="X54">
        <v>722.4</v>
      </c>
      <c r="AF54">
        <v>71518.600000000006</v>
      </c>
      <c r="AG54">
        <v>1.6743057050893053</v>
      </c>
      <c r="AK54">
        <v>71518.600000000006</v>
      </c>
      <c r="AL54">
        <v>1.6743057050893053</v>
      </c>
    </row>
    <row r="55" spans="2:38" x14ac:dyDescent="0.25">
      <c r="B55">
        <v>70626</v>
      </c>
      <c r="C55">
        <v>30927</v>
      </c>
      <c r="D55">
        <v>83023</v>
      </c>
      <c r="E55">
        <v>52043</v>
      </c>
      <c r="F55">
        <v>8265</v>
      </c>
      <c r="H55">
        <v>74784</v>
      </c>
      <c r="J55">
        <f t="shared" si="6"/>
        <v>48976.800000000003</v>
      </c>
      <c r="K55">
        <f t="shared" si="7"/>
        <v>1.5269270348409858</v>
      </c>
      <c r="L55">
        <f t="shared" si="8"/>
        <v>83023</v>
      </c>
      <c r="M55">
        <f t="shared" si="9"/>
        <v>8265</v>
      </c>
      <c r="N55">
        <f t="shared" si="10"/>
        <v>48976.800000000003</v>
      </c>
      <c r="O55">
        <f t="shared" si="11"/>
        <v>74758</v>
      </c>
      <c r="Q55">
        <v>-6765</v>
      </c>
      <c r="R55">
        <v>30</v>
      </c>
      <c r="T55">
        <v>-5315.3999999999942</v>
      </c>
      <c r="U55">
        <v>-456.59999999999854</v>
      </c>
      <c r="W55">
        <v>6609.8</v>
      </c>
      <c r="X55">
        <v>2637.8</v>
      </c>
      <c r="AD55">
        <v>48976.800000000003</v>
      </c>
      <c r="AE55">
        <v>1.5269270348409858</v>
      </c>
      <c r="AK55">
        <v>48976.800000000003</v>
      </c>
      <c r="AL55">
        <v>1.5269270348409858</v>
      </c>
    </row>
    <row r="56" spans="2:38" x14ac:dyDescent="0.25">
      <c r="B56">
        <v>97473</v>
      </c>
      <c r="C56">
        <v>12016</v>
      </c>
      <c r="D56">
        <v>45677</v>
      </c>
      <c r="E56">
        <v>107148</v>
      </c>
      <c r="F56">
        <v>14211</v>
      </c>
      <c r="H56">
        <v>85078</v>
      </c>
      <c r="J56">
        <f t="shared" si="6"/>
        <v>55305</v>
      </c>
      <c r="K56">
        <f t="shared" si="7"/>
        <v>1.538341922068529</v>
      </c>
      <c r="L56">
        <f t="shared" si="8"/>
        <v>107148</v>
      </c>
      <c r="M56">
        <f t="shared" si="9"/>
        <v>12016</v>
      </c>
      <c r="N56">
        <f t="shared" si="10"/>
        <v>55305</v>
      </c>
      <c r="O56">
        <f t="shared" si="11"/>
        <v>95132</v>
      </c>
      <c r="Q56">
        <v>12262</v>
      </c>
      <c r="R56">
        <v>-179</v>
      </c>
      <c r="T56">
        <v>-5014.1999999999971</v>
      </c>
      <c r="U56">
        <v>-2832.5999999999985</v>
      </c>
      <c r="W56">
        <v>11019</v>
      </c>
      <c r="X56">
        <v>2924.6</v>
      </c>
      <c r="AB56">
        <v>55305</v>
      </c>
      <c r="AC56">
        <v>1.538341922068529</v>
      </c>
      <c r="AK56">
        <v>55305</v>
      </c>
      <c r="AL56">
        <v>1.538341922068529</v>
      </c>
    </row>
    <row r="57" spans="2:38" x14ac:dyDescent="0.25">
      <c r="B57">
        <v>37443</v>
      </c>
      <c r="C57">
        <v>60701</v>
      </c>
      <c r="D57">
        <v>66922</v>
      </c>
      <c r="E57">
        <v>22602</v>
      </c>
      <c r="F57">
        <v>31297</v>
      </c>
      <c r="H57">
        <v>58436</v>
      </c>
      <c r="J57">
        <f t="shared" si="6"/>
        <v>43793</v>
      </c>
      <c r="K57">
        <f t="shared" si="7"/>
        <v>1.3343685063822985</v>
      </c>
      <c r="L57">
        <f t="shared" si="8"/>
        <v>66922</v>
      </c>
      <c r="M57">
        <f t="shared" si="9"/>
        <v>22602</v>
      </c>
      <c r="N57">
        <f t="shared" si="10"/>
        <v>43793</v>
      </c>
      <c r="O57">
        <f t="shared" si="11"/>
        <v>44320</v>
      </c>
      <c r="Q57">
        <v>-11674</v>
      </c>
      <c r="R57">
        <v>7</v>
      </c>
      <c r="T57">
        <v>3227.5999999999985</v>
      </c>
      <c r="U57">
        <v>767.80000000000291</v>
      </c>
      <c r="W57">
        <v>13141.6</v>
      </c>
      <c r="X57">
        <v>909.8</v>
      </c>
      <c r="AD57">
        <v>43793</v>
      </c>
      <c r="AE57">
        <v>1.3343685063822985</v>
      </c>
      <c r="AK57">
        <v>43793</v>
      </c>
      <c r="AL57">
        <v>1.3343685063822985</v>
      </c>
    </row>
    <row r="58" spans="2:38" x14ac:dyDescent="0.25">
      <c r="B58">
        <v>50782</v>
      </c>
      <c r="C58">
        <v>95667</v>
      </c>
      <c r="D58">
        <v>73205</v>
      </c>
      <c r="E58">
        <v>90796</v>
      </c>
      <c r="F58">
        <v>97407</v>
      </c>
      <c r="H58">
        <v>114630</v>
      </c>
      <c r="J58">
        <f t="shared" si="6"/>
        <v>81571.399999999994</v>
      </c>
      <c r="K58">
        <f t="shared" si="7"/>
        <v>1.4052719458045346</v>
      </c>
      <c r="L58">
        <f t="shared" si="8"/>
        <v>97407</v>
      </c>
      <c r="M58">
        <f t="shared" si="9"/>
        <v>50782</v>
      </c>
      <c r="N58">
        <f t="shared" si="10"/>
        <v>81571.399999999994</v>
      </c>
      <c r="O58">
        <f t="shared" si="11"/>
        <v>46625</v>
      </c>
      <c r="Q58">
        <v>4668</v>
      </c>
      <c r="R58">
        <v>-47</v>
      </c>
      <c r="T58">
        <v>5803.3999999999942</v>
      </c>
      <c r="U58">
        <v>-1025.6000000000058</v>
      </c>
      <c r="W58">
        <v>10135</v>
      </c>
      <c r="X58">
        <v>1025.5999999999999</v>
      </c>
      <c r="AB58">
        <v>81571.399999999994</v>
      </c>
      <c r="AC58">
        <v>1.4052719458045346</v>
      </c>
      <c r="AI58">
        <v>81571.399999999994</v>
      </c>
      <c r="AJ58">
        <v>1.4052719458045346</v>
      </c>
    </row>
    <row r="59" spans="2:38" x14ac:dyDescent="0.25">
      <c r="B59">
        <v>14231</v>
      </c>
      <c r="C59">
        <v>27027</v>
      </c>
      <c r="D59">
        <v>53475</v>
      </c>
      <c r="E59">
        <v>111301</v>
      </c>
      <c r="F59">
        <v>19387</v>
      </c>
      <c r="H59">
        <v>110137</v>
      </c>
      <c r="J59">
        <f t="shared" si="6"/>
        <v>45084.2</v>
      </c>
      <c r="K59">
        <f t="shared" si="7"/>
        <v>2.4429179180289329</v>
      </c>
      <c r="L59">
        <f t="shared" si="8"/>
        <v>111301</v>
      </c>
      <c r="M59">
        <f t="shared" si="9"/>
        <v>14231</v>
      </c>
      <c r="N59">
        <f t="shared" si="10"/>
        <v>45084.2</v>
      </c>
      <c r="O59">
        <f t="shared" si="11"/>
        <v>97070</v>
      </c>
      <c r="Q59">
        <v>20224</v>
      </c>
      <c r="R59">
        <v>4225</v>
      </c>
      <c r="T59">
        <v>-7805.8000000000029</v>
      </c>
      <c r="U59">
        <v>-803.40000000000146</v>
      </c>
      <c r="W59">
        <v>10001.000000000002</v>
      </c>
      <c r="X59">
        <v>1343</v>
      </c>
      <c r="AD59">
        <v>45084.2</v>
      </c>
      <c r="AE59">
        <v>2.4429179180289329</v>
      </c>
      <c r="AK59">
        <v>45084.2</v>
      </c>
      <c r="AL59">
        <v>2.4429179180289329</v>
      </c>
    </row>
    <row r="60" spans="2:38" x14ac:dyDescent="0.25">
      <c r="B60">
        <v>11721</v>
      </c>
      <c r="C60">
        <v>63092</v>
      </c>
      <c r="D60">
        <v>48884</v>
      </c>
      <c r="E60">
        <v>8431</v>
      </c>
      <c r="F60">
        <v>31145</v>
      </c>
      <c r="H60">
        <v>36697</v>
      </c>
      <c r="J60">
        <f t="shared" si="6"/>
        <v>32654.6</v>
      </c>
      <c r="K60">
        <f t="shared" si="7"/>
        <v>1.1237926662706021</v>
      </c>
      <c r="L60">
        <f t="shared" si="8"/>
        <v>63092</v>
      </c>
      <c r="M60">
        <f t="shared" si="9"/>
        <v>8431</v>
      </c>
      <c r="N60">
        <f t="shared" si="10"/>
        <v>32654.6</v>
      </c>
      <c r="O60">
        <f t="shared" si="11"/>
        <v>54661</v>
      </c>
      <c r="Q60">
        <v>3118</v>
      </c>
      <c r="R60">
        <v>-2334</v>
      </c>
      <c r="T60">
        <v>1338.7999999999993</v>
      </c>
      <c r="U60">
        <v>-1019.8000000000029</v>
      </c>
      <c r="W60">
        <v>6582</v>
      </c>
      <c r="X60">
        <v>1763.3999999999999</v>
      </c>
      <c r="Z60">
        <v>32654.6</v>
      </c>
      <c r="AA60">
        <v>1.1237926662706021</v>
      </c>
      <c r="AI60">
        <v>32654.6</v>
      </c>
      <c r="AJ60">
        <v>1.1237926662706021</v>
      </c>
    </row>
    <row r="61" spans="2:38" x14ac:dyDescent="0.25">
      <c r="B61">
        <v>84627</v>
      </c>
      <c r="C61">
        <v>22033</v>
      </c>
      <c r="D61">
        <v>69681</v>
      </c>
      <c r="E61">
        <v>48853</v>
      </c>
      <c r="F61">
        <v>84254</v>
      </c>
      <c r="H61">
        <v>102309</v>
      </c>
      <c r="J61">
        <f t="shared" si="6"/>
        <v>61889.599999999999</v>
      </c>
      <c r="K61">
        <f t="shared" si="7"/>
        <v>1.653088725730979</v>
      </c>
      <c r="L61">
        <f t="shared" si="8"/>
        <v>84627</v>
      </c>
      <c r="M61">
        <f t="shared" si="9"/>
        <v>22033</v>
      </c>
      <c r="N61">
        <f t="shared" si="10"/>
        <v>61889.599999999999</v>
      </c>
      <c r="O61">
        <f t="shared" si="11"/>
        <v>62594</v>
      </c>
      <c r="Q61">
        <v>14364</v>
      </c>
      <c r="R61">
        <v>330</v>
      </c>
      <c r="T61">
        <v>-2341</v>
      </c>
      <c r="U61">
        <v>1072.4000000000015</v>
      </c>
      <c r="W61">
        <v>13510.599999999999</v>
      </c>
      <c r="X61">
        <v>1072.4000000000001</v>
      </c>
      <c r="AB61">
        <v>61889.599999999999</v>
      </c>
      <c r="AC61">
        <v>1.653088725730979</v>
      </c>
      <c r="AK61">
        <v>61889.599999999999</v>
      </c>
      <c r="AL61">
        <v>1.653088725730979</v>
      </c>
    </row>
    <row r="62" spans="2:38" x14ac:dyDescent="0.25">
      <c r="B62">
        <v>6191</v>
      </c>
      <c r="C62">
        <v>61996</v>
      </c>
      <c r="D62">
        <v>91176</v>
      </c>
      <c r="E62">
        <v>116164</v>
      </c>
      <c r="F62">
        <v>27212</v>
      </c>
      <c r="H62">
        <v>73389</v>
      </c>
      <c r="J62">
        <f t="shared" si="6"/>
        <v>60547.8</v>
      </c>
      <c r="K62">
        <f t="shared" si="7"/>
        <v>1.2120836760377751</v>
      </c>
      <c r="L62">
        <f t="shared" si="8"/>
        <v>116164</v>
      </c>
      <c r="M62">
        <f t="shared" si="9"/>
        <v>6191</v>
      </c>
      <c r="N62">
        <f t="shared" si="10"/>
        <v>60547.8</v>
      </c>
      <c r="O62">
        <f t="shared" si="11"/>
        <v>109973</v>
      </c>
      <c r="Q62">
        <v>20376</v>
      </c>
      <c r="R62">
        <v>286</v>
      </c>
      <c r="T62">
        <v>7657.8000000000029</v>
      </c>
      <c r="U62">
        <v>1763.6000000000058</v>
      </c>
      <c r="W62">
        <v>7657.8000000000011</v>
      </c>
      <c r="X62">
        <v>2042.8000000000002</v>
      </c>
      <c r="Z62">
        <v>60547.8</v>
      </c>
      <c r="AA62">
        <v>1.2120836760377751</v>
      </c>
      <c r="AI62">
        <v>60547.8</v>
      </c>
      <c r="AJ62">
        <v>1.2120836760377751</v>
      </c>
    </row>
    <row r="63" spans="2:38" x14ac:dyDescent="0.25">
      <c r="B63">
        <v>109800</v>
      </c>
      <c r="C63">
        <v>5542</v>
      </c>
      <c r="D63">
        <v>34576</v>
      </c>
      <c r="E63">
        <v>48733</v>
      </c>
      <c r="F63">
        <v>32329</v>
      </c>
      <c r="H63">
        <v>57840</v>
      </c>
      <c r="J63">
        <f t="shared" si="6"/>
        <v>46196</v>
      </c>
      <c r="K63">
        <f t="shared" si="7"/>
        <v>1.2520564551043381</v>
      </c>
      <c r="L63">
        <f t="shared" si="8"/>
        <v>109800</v>
      </c>
      <c r="M63">
        <f t="shared" si="9"/>
        <v>5542</v>
      </c>
      <c r="N63">
        <f t="shared" si="10"/>
        <v>46196</v>
      </c>
      <c r="O63">
        <f t="shared" si="11"/>
        <v>104258</v>
      </c>
      <c r="Q63">
        <v>9501</v>
      </c>
      <c r="R63">
        <v>-4</v>
      </c>
      <c r="T63">
        <v>3072.1999999999971</v>
      </c>
      <c r="U63">
        <v>865</v>
      </c>
      <c r="W63">
        <v>13114.2</v>
      </c>
      <c r="X63">
        <v>2252.6</v>
      </c>
      <c r="Z63">
        <v>46196</v>
      </c>
      <c r="AA63">
        <v>1.2520564551043381</v>
      </c>
      <c r="AI63">
        <v>46196</v>
      </c>
      <c r="AJ63">
        <v>1.2520564551043381</v>
      </c>
    </row>
    <row r="64" spans="2:38" x14ac:dyDescent="0.25">
      <c r="B64">
        <v>113481</v>
      </c>
      <c r="C64">
        <v>98547</v>
      </c>
      <c r="D64">
        <v>74415</v>
      </c>
      <c r="E64">
        <v>65339</v>
      </c>
      <c r="F64">
        <v>87425</v>
      </c>
      <c r="H64">
        <v>129088</v>
      </c>
      <c r="J64">
        <f t="shared" si="6"/>
        <v>87841.4</v>
      </c>
      <c r="K64">
        <f t="shared" si="7"/>
        <v>1.469557634555005</v>
      </c>
      <c r="L64">
        <f t="shared" si="8"/>
        <v>113481</v>
      </c>
      <c r="M64">
        <f t="shared" si="9"/>
        <v>65339</v>
      </c>
      <c r="N64">
        <f t="shared" si="10"/>
        <v>87841.4</v>
      </c>
      <c r="O64">
        <f t="shared" si="11"/>
        <v>48142</v>
      </c>
      <c r="Q64">
        <v>6826</v>
      </c>
      <c r="R64">
        <v>109</v>
      </c>
      <c r="T64">
        <v>-1186</v>
      </c>
      <c r="U64">
        <v>549.19999999999709</v>
      </c>
      <c r="W64">
        <v>5644</v>
      </c>
      <c r="X64">
        <v>794.40000000000009</v>
      </c>
      <c r="AB64">
        <v>87841.4</v>
      </c>
      <c r="AC64">
        <v>1.469557634555005</v>
      </c>
      <c r="AI64">
        <v>87841.4</v>
      </c>
      <c r="AJ64">
        <v>1.469557634555005</v>
      </c>
    </row>
    <row r="65" spans="2:38" x14ac:dyDescent="0.25">
      <c r="B65">
        <v>59650</v>
      </c>
      <c r="C65">
        <v>75990</v>
      </c>
      <c r="D65">
        <v>32078</v>
      </c>
      <c r="E65">
        <v>89343</v>
      </c>
      <c r="F65">
        <v>10527</v>
      </c>
      <c r="H65">
        <v>87052</v>
      </c>
      <c r="J65">
        <f t="shared" si="6"/>
        <v>53517.599999999999</v>
      </c>
      <c r="K65">
        <f t="shared" si="7"/>
        <v>1.6266050794504985</v>
      </c>
      <c r="L65">
        <f t="shared" si="8"/>
        <v>89343</v>
      </c>
      <c r="M65">
        <f t="shared" si="9"/>
        <v>10527</v>
      </c>
      <c r="N65">
        <f t="shared" si="10"/>
        <v>53517.599999999999</v>
      </c>
      <c r="O65">
        <f t="shared" si="11"/>
        <v>78816</v>
      </c>
      <c r="Q65">
        <v>5011</v>
      </c>
      <c r="R65">
        <v>35</v>
      </c>
      <c r="T65">
        <v>1365.5999999999985</v>
      </c>
      <c r="U65">
        <v>105</v>
      </c>
      <c r="W65">
        <v>18369.599999999999</v>
      </c>
      <c r="X65">
        <v>270.59999999999997</v>
      </c>
      <c r="AD65">
        <v>53517.599999999999</v>
      </c>
      <c r="AE65">
        <v>1.6266050794504985</v>
      </c>
      <c r="AK65">
        <v>53517.599999999999</v>
      </c>
      <c r="AL65">
        <v>1.6266050794504985</v>
      </c>
    </row>
    <row r="66" spans="2:38" x14ac:dyDescent="0.25">
      <c r="B66">
        <v>75970</v>
      </c>
      <c r="C66">
        <v>110903</v>
      </c>
      <c r="D66">
        <v>79475</v>
      </c>
      <c r="E66">
        <v>109392</v>
      </c>
      <c r="F66">
        <v>30466</v>
      </c>
      <c r="H66">
        <v>95264</v>
      </c>
      <c r="J66">
        <f t="shared" ref="J66:J101" si="12">AVERAGE(B66:F66)</f>
        <v>81241.2</v>
      </c>
      <c r="K66">
        <f t="shared" ref="K66:K97" si="13">H66/J66</f>
        <v>1.1726070023584094</v>
      </c>
      <c r="L66">
        <f t="shared" ref="L66:L101" si="14">MAX(B66:F66)</f>
        <v>110903</v>
      </c>
      <c r="M66">
        <f t="shared" ref="M66:M101" si="15">MIN(B66:F66)</f>
        <v>30466</v>
      </c>
      <c r="N66">
        <f t="shared" ref="N66:N101" si="16">AVERAGE(B66:F66)</f>
        <v>81241.2</v>
      </c>
      <c r="O66">
        <f t="shared" ref="O66:O101" si="17">L66-M66</f>
        <v>80437</v>
      </c>
      <c r="Q66">
        <v>4859</v>
      </c>
      <c r="R66">
        <v>-662</v>
      </c>
      <c r="T66">
        <v>-7072.8000000000029</v>
      </c>
      <c r="U66">
        <v>-469.60000000000582</v>
      </c>
      <c r="W66">
        <v>7072.7999999999993</v>
      </c>
      <c r="X66">
        <v>596.4</v>
      </c>
      <c r="AB66">
        <v>81241.2</v>
      </c>
      <c r="AC66">
        <v>1.1726070023584094</v>
      </c>
      <c r="AI66">
        <v>81241.2</v>
      </c>
      <c r="AJ66">
        <v>1.1726070023584094</v>
      </c>
    </row>
    <row r="67" spans="2:38" x14ac:dyDescent="0.25">
      <c r="B67">
        <v>46044</v>
      </c>
      <c r="C67">
        <v>95093</v>
      </c>
      <c r="D67">
        <v>83405</v>
      </c>
      <c r="E67">
        <v>50084</v>
      </c>
      <c r="F67">
        <v>49902</v>
      </c>
      <c r="H67">
        <v>123564</v>
      </c>
      <c r="J67">
        <f t="shared" si="12"/>
        <v>64905.599999999999</v>
      </c>
      <c r="K67">
        <f t="shared" si="13"/>
        <v>1.9037494453483212</v>
      </c>
      <c r="L67">
        <f t="shared" si="14"/>
        <v>95093</v>
      </c>
      <c r="M67">
        <f t="shared" si="15"/>
        <v>46044</v>
      </c>
      <c r="N67">
        <f t="shared" si="16"/>
        <v>64905.599999999999</v>
      </c>
      <c r="O67">
        <f t="shared" si="17"/>
        <v>49049</v>
      </c>
      <c r="Q67">
        <v>19260</v>
      </c>
      <c r="R67">
        <v>-4876</v>
      </c>
      <c r="T67">
        <v>5324.4000000000015</v>
      </c>
      <c r="U67">
        <v>1065</v>
      </c>
      <c r="W67">
        <v>10464.4</v>
      </c>
      <c r="X67">
        <v>1065</v>
      </c>
      <c r="AF67">
        <v>64905.599999999999</v>
      </c>
      <c r="AG67">
        <v>1.9037494453483212</v>
      </c>
      <c r="AK67">
        <v>64905.599999999999</v>
      </c>
      <c r="AL67">
        <v>1.9037494453483212</v>
      </c>
    </row>
    <row r="68" spans="2:38" x14ac:dyDescent="0.25">
      <c r="B68">
        <v>79145</v>
      </c>
      <c r="C68">
        <v>40040</v>
      </c>
      <c r="D68">
        <v>101230</v>
      </c>
      <c r="E68">
        <v>61484</v>
      </c>
      <c r="F68">
        <v>81826</v>
      </c>
      <c r="H68">
        <v>121212</v>
      </c>
      <c r="J68">
        <f t="shared" si="12"/>
        <v>72745</v>
      </c>
      <c r="K68">
        <f t="shared" si="13"/>
        <v>1.6662588494054573</v>
      </c>
      <c r="L68">
        <f t="shared" si="14"/>
        <v>101230</v>
      </c>
      <c r="M68">
        <f t="shared" si="15"/>
        <v>40040</v>
      </c>
      <c r="N68">
        <f t="shared" si="16"/>
        <v>72745</v>
      </c>
      <c r="O68">
        <f t="shared" si="17"/>
        <v>61190</v>
      </c>
      <c r="Q68">
        <v>-13350</v>
      </c>
      <c r="R68">
        <v>424</v>
      </c>
      <c r="T68">
        <v>-7032.8000000000029</v>
      </c>
      <c r="U68">
        <v>693.80000000000291</v>
      </c>
      <c r="W68">
        <v>8334.4</v>
      </c>
      <c r="X68">
        <v>1096.5999999999999</v>
      </c>
      <c r="AF68">
        <v>72745</v>
      </c>
      <c r="AG68">
        <v>1.6662588494054573</v>
      </c>
      <c r="AK68">
        <v>72745</v>
      </c>
      <c r="AL68">
        <v>1.6662588494054573</v>
      </c>
    </row>
    <row r="69" spans="2:38" x14ac:dyDescent="0.25">
      <c r="B69">
        <v>6363</v>
      </c>
      <c r="C69">
        <v>22445</v>
      </c>
      <c r="D69">
        <v>59698</v>
      </c>
      <c r="E69">
        <v>116533</v>
      </c>
      <c r="F69">
        <v>83200</v>
      </c>
      <c r="H69">
        <v>121960</v>
      </c>
      <c r="J69">
        <f t="shared" si="12"/>
        <v>57647.8</v>
      </c>
      <c r="K69">
        <f t="shared" si="13"/>
        <v>2.1156054524196932</v>
      </c>
      <c r="L69">
        <f t="shared" si="14"/>
        <v>116533</v>
      </c>
      <c r="M69">
        <f t="shared" si="15"/>
        <v>6363</v>
      </c>
      <c r="N69">
        <f t="shared" si="16"/>
        <v>57647.8</v>
      </c>
      <c r="O69">
        <f t="shared" si="17"/>
        <v>110170</v>
      </c>
      <c r="Q69">
        <v>3757</v>
      </c>
      <c r="R69">
        <v>32</v>
      </c>
      <c r="T69">
        <v>-4934.5999999999985</v>
      </c>
      <c r="U69">
        <v>-204.59999999999854</v>
      </c>
      <c r="W69">
        <v>8515</v>
      </c>
      <c r="X69">
        <v>1269.3999999999999</v>
      </c>
      <c r="AF69">
        <v>57647.8</v>
      </c>
      <c r="AG69">
        <v>2.1156054524196932</v>
      </c>
      <c r="AK69">
        <v>57647.8</v>
      </c>
      <c r="AL69">
        <v>2.1156054524196932</v>
      </c>
    </row>
    <row r="70" spans="2:38" x14ac:dyDescent="0.25">
      <c r="B70">
        <v>35241</v>
      </c>
      <c r="C70">
        <v>114399</v>
      </c>
      <c r="D70">
        <v>50230</v>
      </c>
      <c r="E70">
        <v>52841</v>
      </c>
      <c r="F70">
        <v>92176</v>
      </c>
      <c r="H70">
        <v>104958</v>
      </c>
      <c r="J70">
        <f t="shared" si="12"/>
        <v>68977.399999999994</v>
      </c>
      <c r="K70">
        <f t="shared" si="13"/>
        <v>1.5216288233537363</v>
      </c>
      <c r="L70">
        <f t="shared" si="14"/>
        <v>114399</v>
      </c>
      <c r="M70">
        <f t="shared" si="15"/>
        <v>35241</v>
      </c>
      <c r="N70">
        <f t="shared" si="16"/>
        <v>68977.399999999994</v>
      </c>
      <c r="O70">
        <f t="shared" si="17"/>
        <v>79158</v>
      </c>
      <c r="Q70">
        <v>22425</v>
      </c>
      <c r="R70">
        <v>3865</v>
      </c>
      <c r="T70">
        <v>-6077.2000000000116</v>
      </c>
      <c r="U70">
        <v>-1237.2000000000116</v>
      </c>
      <c r="W70">
        <v>8999.6</v>
      </c>
      <c r="X70">
        <v>1418.3999999999999</v>
      </c>
      <c r="AB70">
        <v>68977.399999999994</v>
      </c>
      <c r="AC70">
        <v>1.5216288233537363</v>
      </c>
      <c r="AK70">
        <v>68977.399999999994</v>
      </c>
      <c r="AL70">
        <v>1.5216288233537363</v>
      </c>
    </row>
    <row r="71" spans="2:38" x14ac:dyDescent="0.25">
      <c r="B71">
        <v>24594</v>
      </c>
      <c r="C71">
        <v>61174</v>
      </c>
      <c r="D71">
        <v>105099</v>
      </c>
      <c r="E71">
        <v>48478</v>
      </c>
      <c r="F71">
        <v>106498</v>
      </c>
      <c r="H71">
        <v>90528</v>
      </c>
      <c r="J71">
        <f t="shared" si="12"/>
        <v>69168.600000000006</v>
      </c>
      <c r="K71">
        <f t="shared" si="13"/>
        <v>1.3088019708364778</v>
      </c>
      <c r="L71">
        <f t="shared" si="14"/>
        <v>106498</v>
      </c>
      <c r="M71">
        <f t="shared" si="15"/>
        <v>24594</v>
      </c>
      <c r="N71">
        <f t="shared" si="16"/>
        <v>69168.600000000006</v>
      </c>
      <c r="O71">
        <f t="shared" si="17"/>
        <v>81904</v>
      </c>
      <c r="Q71">
        <v>14883</v>
      </c>
      <c r="R71">
        <v>-102</v>
      </c>
      <c r="T71">
        <v>3412.8000000000029</v>
      </c>
      <c r="U71">
        <v>875.40000000000873</v>
      </c>
      <c r="W71">
        <v>8630.7999999999993</v>
      </c>
      <c r="X71">
        <v>1688.9999999999998</v>
      </c>
      <c r="AB71">
        <v>69168.600000000006</v>
      </c>
      <c r="AC71">
        <v>1.3088019708364778</v>
      </c>
      <c r="AI71">
        <v>69168.600000000006</v>
      </c>
      <c r="AJ71">
        <v>1.3088019708364778</v>
      </c>
    </row>
    <row r="72" spans="2:38" x14ac:dyDescent="0.25">
      <c r="B72">
        <v>84677</v>
      </c>
      <c r="C72">
        <v>81200</v>
      </c>
      <c r="D72">
        <v>100452</v>
      </c>
      <c r="E72">
        <v>99634</v>
      </c>
      <c r="F72">
        <v>65574</v>
      </c>
      <c r="H72">
        <v>116823</v>
      </c>
      <c r="J72">
        <f t="shared" si="12"/>
        <v>86307.4</v>
      </c>
      <c r="K72">
        <f t="shared" si="13"/>
        <v>1.353568755402202</v>
      </c>
      <c r="L72">
        <f t="shared" si="14"/>
        <v>100452</v>
      </c>
      <c r="M72">
        <f t="shared" si="15"/>
        <v>65574</v>
      </c>
      <c r="N72">
        <f t="shared" si="16"/>
        <v>86307.4</v>
      </c>
      <c r="O72">
        <f t="shared" si="17"/>
        <v>34878</v>
      </c>
      <c r="Q72">
        <v>16578</v>
      </c>
      <c r="R72">
        <v>0</v>
      </c>
      <c r="T72">
        <v>-702.80000000000291</v>
      </c>
      <c r="U72">
        <v>1162</v>
      </c>
      <c r="W72">
        <v>11057.6</v>
      </c>
      <c r="X72">
        <v>1470.4</v>
      </c>
      <c r="AB72">
        <v>86307.4</v>
      </c>
      <c r="AC72">
        <v>1.353568755402202</v>
      </c>
      <c r="AI72">
        <v>86307.4</v>
      </c>
      <c r="AJ72">
        <v>1.353568755402202</v>
      </c>
    </row>
    <row r="73" spans="2:38" x14ac:dyDescent="0.25">
      <c r="B73">
        <v>52076</v>
      </c>
      <c r="C73">
        <v>116810</v>
      </c>
      <c r="D73">
        <v>84982</v>
      </c>
      <c r="E73">
        <v>110234</v>
      </c>
      <c r="F73">
        <v>37082</v>
      </c>
      <c r="H73">
        <v>92181</v>
      </c>
      <c r="J73">
        <f t="shared" si="12"/>
        <v>80236.800000000003</v>
      </c>
      <c r="K73">
        <f t="shared" si="13"/>
        <v>1.1488618688681502</v>
      </c>
      <c r="L73">
        <f t="shared" si="14"/>
        <v>116810</v>
      </c>
      <c r="M73">
        <f t="shared" si="15"/>
        <v>37082</v>
      </c>
      <c r="N73">
        <f t="shared" si="16"/>
        <v>80236.800000000003</v>
      </c>
      <c r="O73">
        <f t="shared" si="17"/>
        <v>79728</v>
      </c>
      <c r="Q73">
        <v>6450</v>
      </c>
      <c r="R73">
        <v>95</v>
      </c>
      <c r="T73">
        <v>-5494.1999999999971</v>
      </c>
      <c r="U73">
        <v>-1125.1999999999971</v>
      </c>
      <c r="W73">
        <v>7717</v>
      </c>
      <c r="X73">
        <v>1130.8000000000002</v>
      </c>
      <c r="AB73">
        <v>80236.800000000003</v>
      </c>
      <c r="AC73">
        <v>1.1488618688681502</v>
      </c>
      <c r="AI73">
        <v>80236.800000000003</v>
      </c>
      <c r="AJ73">
        <v>1.1488618688681502</v>
      </c>
    </row>
    <row r="74" spans="2:38" x14ac:dyDescent="0.25">
      <c r="B74">
        <v>57301</v>
      </c>
      <c r="C74">
        <v>8433</v>
      </c>
      <c r="D74">
        <v>25204</v>
      </c>
      <c r="E74">
        <v>13591</v>
      </c>
      <c r="F74">
        <v>103710</v>
      </c>
      <c r="H74">
        <v>47741</v>
      </c>
      <c r="J74">
        <f t="shared" si="12"/>
        <v>41647.800000000003</v>
      </c>
      <c r="K74">
        <f t="shared" si="13"/>
        <v>1.1463030460192374</v>
      </c>
      <c r="L74">
        <f t="shared" si="14"/>
        <v>103710</v>
      </c>
      <c r="M74">
        <f t="shared" si="15"/>
        <v>8433</v>
      </c>
      <c r="N74">
        <f t="shared" si="16"/>
        <v>41647.800000000003</v>
      </c>
      <c r="O74">
        <f t="shared" si="17"/>
        <v>95277</v>
      </c>
      <c r="Q74">
        <v>-16588</v>
      </c>
      <c r="R74">
        <v>-609</v>
      </c>
      <c r="T74">
        <v>-1820.3999999999942</v>
      </c>
      <c r="U74">
        <v>-1165.5999999999985</v>
      </c>
      <c r="W74">
        <v>8524.7999999999993</v>
      </c>
      <c r="X74">
        <v>1742</v>
      </c>
      <c r="Z74">
        <v>41647.800000000003</v>
      </c>
      <c r="AA74">
        <v>1.1463030460192374</v>
      </c>
      <c r="AI74">
        <v>41647.800000000003</v>
      </c>
      <c r="AJ74">
        <v>1.1463030460192374</v>
      </c>
    </row>
    <row r="75" spans="2:38" x14ac:dyDescent="0.25">
      <c r="B75">
        <v>9377</v>
      </c>
      <c r="C75">
        <v>30994</v>
      </c>
      <c r="D75">
        <v>12433</v>
      </c>
      <c r="E75">
        <v>77520</v>
      </c>
      <c r="F75">
        <v>12958</v>
      </c>
      <c r="H75">
        <v>59729</v>
      </c>
      <c r="J75">
        <f t="shared" si="12"/>
        <v>28656.400000000001</v>
      </c>
      <c r="K75">
        <f t="shared" si="13"/>
        <v>2.084316243491855</v>
      </c>
      <c r="L75">
        <f t="shared" si="14"/>
        <v>77520</v>
      </c>
      <c r="M75">
        <f t="shared" si="15"/>
        <v>9377</v>
      </c>
      <c r="N75">
        <f t="shared" si="16"/>
        <v>28656.400000000001</v>
      </c>
      <c r="O75">
        <f t="shared" si="17"/>
        <v>68143</v>
      </c>
      <c r="Q75">
        <v>10160</v>
      </c>
      <c r="R75">
        <v>-1657</v>
      </c>
      <c r="T75">
        <v>1694.8000000000029</v>
      </c>
      <c r="U75">
        <v>1716.8000000000029</v>
      </c>
      <c r="W75">
        <v>7292.0000000000009</v>
      </c>
      <c r="X75">
        <v>1780</v>
      </c>
      <c r="AD75">
        <v>28656.400000000001</v>
      </c>
      <c r="AE75">
        <v>2.084316243491855</v>
      </c>
      <c r="AK75">
        <v>28656.400000000001</v>
      </c>
      <c r="AL75">
        <v>2.084316243491855</v>
      </c>
    </row>
    <row r="76" spans="2:38" x14ac:dyDescent="0.25">
      <c r="B76">
        <v>114978</v>
      </c>
      <c r="C76">
        <v>97456</v>
      </c>
      <c r="D76">
        <v>13965</v>
      </c>
      <c r="E76">
        <v>47232</v>
      </c>
      <c r="F76">
        <v>120599</v>
      </c>
      <c r="H76">
        <v>84824</v>
      </c>
      <c r="J76">
        <f t="shared" si="12"/>
        <v>78846</v>
      </c>
      <c r="K76">
        <f t="shared" si="13"/>
        <v>1.0758186845242625</v>
      </c>
      <c r="L76">
        <f t="shared" si="14"/>
        <v>120599</v>
      </c>
      <c r="M76">
        <f t="shared" si="15"/>
        <v>13965</v>
      </c>
      <c r="N76">
        <f t="shared" si="16"/>
        <v>78846</v>
      </c>
      <c r="O76">
        <f t="shared" si="17"/>
        <v>106634</v>
      </c>
      <c r="Q76">
        <v>-4351</v>
      </c>
      <c r="R76">
        <v>3790</v>
      </c>
      <c r="T76">
        <v>-3834.6000000000058</v>
      </c>
      <c r="U76">
        <v>907.39999999999418</v>
      </c>
      <c r="W76">
        <v>11189</v>
      </c>
      <c r="X76">
        <v>967.80000000000007</v>
      </c>
      <c r="AB76">
        <v>78846</v>
      </c>
      <c r="AC76">
        <v>1.0758186845242625</v>
      </c>
      <c r="AI76">
        <v>78846</v>
      </c>
      <c r="AJ76">
        <v>1.0758186845242625</v>
      </c>
    </row>
    <row r="77" spans="2:38" x14ac:dyDescent="0.25">
      <c r="B77">
        <v>61686</v>
      </c>
      <c r="C77">
        <v>5906</v>
      </c>
      <c r="D77">
        <v>80545</v>
      </c>
      <c r="E77">
        <v>32279</v>
      </c>
      <c r="F77">
        <v>96363</v>
      </c>
      <c r="H77">
        <v>69489</v>
      </c>
      <c r="J77">
        <f t="shared" si="12"/>
        <v>55355.8</v>
      </c>
      <c r="K77">
        <f t="shared" si="13"/>
        <v>1.2553156128174463</v>
      </c>
      <c r="L77">
        <f t="shared" si="14"/>
        <v>96363</v>
      </c>
      <c r="M77">
        <f t="shared" si="15"/>
        <v>5906</v>
      </c>
      <c r="N77">
        <f t="shared" si="16"/>
        <v>55355.8</v>
      </c>
      <c r="O77">
        <f t="shared" si="17"/>
        <v>90457</v>
      </c>
      <c r="Q77">
        <v>-10092</v>
      </c>
      <c r="R77">
        <v>-2084</v>
      </c>
      <c r="T77">
        <v>-4323.7999999999956</v>
      </c>
      <c r="U77">
        <v>90.80000000000291</v>
      </c>
      <c r="W77">
        <v>14771.4</v>
      </c>
      <c r="X77">
        <v>2192.7999999999997</v>
      </c>
      <c r="AB77">
        <v>55355.8</v>
      </c>
      <c r="AC77">
        <v>1.2553156128174463</v>
      </c>
      <c r="AI77">
        <v>55355.8</v>
      </c>
      <c r="AJ77">
        <v>1.2553156128174463</v>
      </c>
    </row>
    <row r="78" spans="2:38" x14ac:dyDescent="0.25">
      <c r="B78">
        <v>8658</v>
      </c>
      <c r="C78">
        <v>77761</v>
      </c>
      <c r="D78">
        <v>53531</v>
      </c>
      <c r="E78">
        <v>43594</v>
      </c>
      <c r="F78">
        <v>12133</v>
      </c>
      <c r="H78">
        <v>81882</v>
      </c>
      <c r="J78">
        <f t="shared" si="12"/>
        <v>39135.4</v>
      </c>
      <c r="K78">
        <f t="shared" si="13"/>
        <v>2.0922745136117173</v>
      </c>
      <c r="L78">
        <f t="shared" si="14"/>
        <v>77761</v>
      </c>
      <c r="M78">
        <f t="shared" si="15"/>
        <v>8658</v>
      </c>
      <c r="N78">
        <f t="shared" si="16"/>
        <v>39135.4</v>
      </c>
      <c r="O78">
        <f t="shared" si="17"/>
        <v>69103</v>
      </c>
      <c r="Q78">
        <v>5253</v>
      </c>
      <c r="R78">
        <v>-31</v>
      </c>
      <c r="T78">
        <v>1497.4000000000015</v>
      </c>
      <c r="U78">
        <v>1053.2000000000044</v>
      </c>
      <c r="W78">
        <v>6936.2000000000007</v>
      </c>
      <c r="X78">
        <v>1970.3999999999999</v>
      </c>
      <c r="AD78">
        <v>39135.4</v>
      </c>
      <c r="AE78">
        <v>2.0922745136117173</v>
      </c>
      <c r="AK78">
        <v>39135.4</v>
      </c>
      <c r="AL78">
        <v>2.0922745136117173</v>
      </c>
    </row>
    <row r="79" spans="2:38" x14ac:dyDescent="0.25">
      <c r="B79">
        <v>116052</v>
      </c>
      <c r="C79">
        <v>12498</v>
      </c>
      <c r="D79">
        <v>116824</v>
      </c>
      <c r="E79">
        <v>115130</v>
      </c>
      <c r="F79">
        <v>79808</v>
      </c>
      <c r="H79">
        <v>139417</v>
      </c>
      <c r="J79">
        <f t="shared" si="12"/>
        <v>88062.399999999994</v>
      </c>
      <c r="K79">
        <f t="shared" si="13"/>
        <v>1.5831614854921057</v>
      </c>
      <c r="L79">
        <f t="shared" si="14"/>
        <v>116824</v>
      </c>
      <c r="M79">
        <f t="shared" si="15"/>
        <v>12498</v>
      </c>
      <c r="N79">
        <f t="shared" si="16"/>
        <v>88062.399999999994</v>
      </c>
      <c r="O79">
        <f t="shared" si="17"/>
        <v>104326</v>
      </c>
      <c r="Q79">
        <v>-4739</v>
      </c>
      <c r="R79">
        <v>1716</v>
      </c>
      <c r="T79">
        <v>2208.3999999999942</v>
      </c>
      <c r="U79">
        <v>785</v>
      </c>
      <c r="W79">
        <v>5533.5999999999995</v>
      </c>
      <c r="X79">
        <v>785</v>
      </c>
      <c r="AF79">
        <v>88062.399999999994</v>
      </c>
      <c r="AG79">
        <v>1.5831614854921057</v>
      </c>
      <c r="AK79">
        <v>88062.399999999994</v>
      </c>
      <c r="AL79">
        <v>1.5831614854921057</v>
      </c>
    </row>
    <row r="80" spans="2:38" x14ac:dyDescent="0.25">
      <c r="B80">
        <v>86401</v>
      </c>
      <c r="C80">
        <v>17970</v>
      </c>
      <c r="D80">
        <v>65462</v>
      </c>
      <c r="E80">
        <v>105721</v>
      </c>
      <c r="F80">
        <v>64727</v>
      </c>
      <c r="H80">
        <v>116936</v>
      </c>
      <c r="J80">
        <f t="shared" si="12"/>
        <v>68056.2</v>
      </c>
      <c r="K80">
        <f t="shared" si="13"/>
        <v>1.7182269947484579</v>
      </c>
      <c r="L80">
        <f t="shared" si="14"/>
        <v>105721</v>
      </c>
      <c r="M80">
        <f t="shared" si="15"/>
        <v>17970</v>
      </c>
      <c r="N80">
        <f t="shared" si="16"/>
        <v>68056.2</v>
      </c>
      <c r="O80">
        <f t="shared" si="17"/>
        <v>87751</v>
      </c>
      <c r="Q80">
        <v>6482</v>
      </c>
      <c r="R80">
        <v>-126</v>
      </c>
      <c r="T80">
        <v>-4587.6000000000058</v>
      </c>
      <c r="U80">
        <v>-1324.1999999999971</v>
      </c>
      <c r="W80">
        <v>14946.4</v>
      </c>
      <c r="X80">
        <v>1739.8</v>
      </c>
      <c r="AF80">
        <v>68056.2</v>
      </c>
      <c r="AG80">
        <v>1.7182269947484579</v>
      </c>
      <c r="AK80">
        <v>68056.2</v>
      </c>
      <c r="AL80">
        <v>1.7182269947484579</v>
      </c>
    </row>
    <row r="81" spans="2:38" x14ac:dyDescent="0.25">
      <c r="B81">
        <v>72665</v>
      </c>
      <c r="C81">
        <v>31344</v>
      </c>
      <c r="D81">
        <v>108786</v>
      </c>
      <c r="E81">
        <v>107197</v>
      </c>
      <c r="F81">
        <v>12770</v>
      </c>
      <c r="H81">
        <v>79228</v>
      </c>
      <c r="J81">
        <f t="shared" si="12"/>
        <v>66552.399999999994</v>
      </c>
      <c r="K81">
        <f t="shared" si="13"/>
        <v>1.190460449209946</v>
      </c>
      <c r="L81">
        <f t="shared" si="14"/>
        <v>108786</v>
      </c>
      <c r="M81">
        <f t="shared" si="15"/>
        <v>12770</v>
      </c>
      <c r="N81">
        <f t="shared" si="16"/>
        <v>66552.399999999994</v>
      </c>
      <c r="O81">
        <f t="shared" si="17"/>
        <v>96016</v>
      </c>
      <c r="Q81">
        <v>139</v>
      </c>
      <c r="R81">
        <v>438</v>
      </c>
      <c r="T81">
        <v>1362.3999999999942</v>
      </c>
      <c r="U81">
        <v>-2232.4000000000087</v>
      </c>
      <c r="W81">
        <v>9925.1999999999989</v>
      </c>
      <c r="X81">
        <v>2232.4</v>
      </c>
      <c r="AB81">
        <v>66552.399999999994</v>
      </c>
      <c r="AC81">
        <v>1.190460449209946</v>
      </c>
      <c r="AI81">
        <v>66552.399999999994</v>
      </c>
      <c r="AJ81">
        <v>1.190460449209946</v>
      </c>
    </row>
    <row r="82" spans="2:38" x14ac:dyDescent="0.25">
      <c r="B82">
        <v>7616</v>
      </c>
      <c r="C82">
        <v>80145</v>
      </c>
      <c r="D82">
        <v>116224</v>
      </c>
      <c r="E82">
        <v>18214</v>
      </c>
      <c r="F82">
        <v>11397</v>
      </c>
      <c r="H82">
        <v>98380</v>
      </c>
      <c r="J82">
        <f t="shared" si="12"/>
        <v>46719.199999999997</v>
      </c>
      <c r="K82">
        <f t="shared" si="13"/>
        <v>2.1057723591157385</v>
      </c>
      <c r="L82">
        <f t="shared" si="14"/>
        <v>116224</v>
      </c>
      <c r="M82">
        <f t="shared" si="15"/>
        <v>7616</v>
      </c>
      <c r="N82">
        <f t="shared" si="16"/>
        <v>46719.199999999997</v>
      </c>
      <c r="O82">
        <f t="shared" si="17"/>
        <v>108608</v>
      </c>
      <c r="Q82">
        <v>10435</v>
      </c>
      <c r="R82">
        <v>173</v>
      </c>
      <c r="T82">
        <v>1578.1999999999971</v>
      </c>
      <c r="U82">
        <v>-28.200000000004366</v>
      </c>
      <c r="W82">
        <v>7436.9999999999991</v>
      </c>
      <c r="X82">
        <v>1953.4</v>
      </c>
      <c r="AD82">
        <v>46719.199999999997</v>
      </c>
      <c r="AE82">
        <v>2.1057723591157385</v>
      </c>
      <c r="AK82">
        <v>46719.199999999997</v>
      </c>
      <c r="AL82">
        <v>2.1057723591157385</v>
      </c>
    </row>
    <row r="83" spans="2:38" x14ac:dyDescent="0.25">
      <c r="B83">
        <v>65818</v>
      </c>
      <c r="C83">
        <v>13949</v>
      </c>
      <c r="D83">
        <v>18651</v>
      </c>
      <c r="E83">
        <v>65538</v>
      </c>
      <c r="F83">
        <v>38194</v>
      </c>
      <c r="H83">
        <v>60323</v>
      </c>
      <c r="J83">
        <f t="shared" si="12"/>
        <v>40430</v>
      </c>
      <c r="K83">
        <f t="shared" si="13"/>
        <v>1.492035617116003</v>
      </c>
      <c r="L83">
        <f t="shared" si="14"/>
        <v>65818</v>
      </c>
      <c r="M83">
        <f t="shared" si="15"/>
        <v>13949</v>
      </c>
      <c r="N83">
        <f t="shared" si="16"/>
        <v>40430</v>
      </c>
      <c r="O83">
        <f t="shared" si="17"/>
        <v>51869</v>
      </c>
      <c r="Q83">
        <v>15305</v>
      </c>
      <c r="R83">
        <v>-148</v>
      </c>
      <c r="T83">
        <v>-4637.1999999999971</v>
      </c>
      <c r="U83">
        <v>442</v>
      </c>
      <c r="W83">
        <v>8919.5999999999985</v>
      </c>
      <c r="X83">
        <v>2830</v>
      </c>
      <c r="Z83">
        <v>40430</v>
      </c>
      <c r="AA83">
        <v>1.492035617116003</v>
      </c>
      <c r="AI83">
        <v>40430</v>
      </c>
      <c r="AJ83">
        <v>1.492035617116003</v>
      </c>
    </row>
    <row r="84" spans="2:38" x14ac:dyDescent="0.25">
      <c r="B84">
        <v>104521</v>
      </c>
      <c r="C84">
        <v>64685</v>
      </c>
      <c r="D84">
        <v>17464</v>
      </c>
      <c r="E84">
        <v>23182</v>
      </c>
      <c r="F84">
        <v>3198</v>
      </c>
      <c r="H84">
        <v>63167</v>
      </c>
      <c r="J84">
        <f t="shared" si="12"/>
        <v>42610</v>
      </c>
      <c r="K84">
        <f t="shared" si="13"/>
        <v>1.4824454353438159</v>
      </c>
      <c r="L84">
        <f t="shared" si="14"/>
        <v>104521</v>
      </c>
      <c r="M84">
        <f t="shared" si="15"/>
        <v>3198</v>
      </c>
      <c r="N84">
        <f t="shared" si="16"/>
        <v>42610</v>
      </c>
      <c r="O84">
        <f t="shared" si="17"/>
        <v>101323</v>
      </c>
      <c r="Q84">
        <v>-5098</v>
      </c>
      <c r="R84">
        <v>545</v>
      </c>
      <c r="T84">
        <v>-2678.5999999999985</v>
      </c>
      <c r="U84">
        <v>-1327.8000000000029</v>
      </c>
      <c r="W84">
        <v>11010.599999999999</v>
      </c>
      <c r="X84">
        <v>1327.8</v>
      </c>
      <c r="AD84">
        <v>42610</v>
      </c>
      <c r="AE84">
        <v>1.4824454353438159</v>
      </c>
      <c r="AK84">
        <v>42610</v>
      </c>
      <c r="AL84">
        <v>1.4824454353438159</v>
      </c>
    </row>
    <row r="85" spans="2:38" x14ac:dyDescent="0.25">
      <c r="B85">
        <v>53052</v>
      </c>
      <c r="C85">
        <v>102541</v>
      </c>
      <c r="D85">
        <v>93004</v>
      </c>
      <c r="E85">
        <v>56236</v>
      </c>
      <c r="F85">
        <v>115063</v>
      </c>
      <c r="H85">
        <v>101664</v>
      </c>
      <c r="J85">
        <f t="shared" si="12"/>
        <v>83979.199999999997</v>
      </c>
      <c r="K85">
        <f t="shared" si="13"/>
        <v>1.2105854783089147</v>
      </c>
      <c r="L85">
        <f t="shared" si="14"/>
        <v>115063</v>
      </c>
      <c r="M85">
        <f t="shared" si="15"/>
        <v>53052</v>
      </c>
      <c r="N85">
        <f t="shared" si="16"/>
        <v>83979.199999999997</v>
      </c>
      <c r="O85">
        <f t="shared" si="17"/>
        <v>62011</v>
      </c>
      <c r="Q85">
        <v>-20598</v>
      </c>
      <c r="R85">
        <v>350</v>
      </c>
      <c r="T85">
        <v>5259.1999999999971</v>
      </c>
      <c r="U85">
        <v>1047</v>
      </c>
      <c r="W85">
        <v>12006</v>
      </c>
      <c r="X85">
        <v>1071.8</v>
      </c>
      <c r="AF85">
        <v>83979.199999999997</v>
      </c>
      <c r="AG85">
        <v>1.2105854783089147</v>
      </c>
      <c r="AI85">
        <v>83979.199999999997</v>
      </c>
      <c r="AJ85">
        <v>1.2105854783089147</v>
      </c>
    </row>
    <row r="86" spans="2:38" x14ac:dyDescent="0.25">
      <c r="B86">
        <v>89584</v>
      </c>
      <c r="C86">
        <v>76270</v>
      </c>
      <c r="D86">
        <v>99816</v>
      </c>
      <c r="E86">
        <v>105103</v>
      </c>
      <c r="F86">
        <v>103804</v>
      </c>
      <c r="H86">
        <v>133882</v>
      </c>
      <c r="J86">
        <f t="shared" si="12"/>
        <v>94915.4</v>
      </c>
      <c r="K86">
        <f t="shared" si="13"/>
        <v>1.4105403338130589</v>
      </c>
      <c r="L86">
        <f t="shared" si="14"/>
        <v>105103</v>
      </c>
      <c r="M86">
        <f t="shared" si="15"/>
        <v>76270</v>
      </c>
      <c r="N86">
        <f t="shared" si="16"/>
        <v>94915.4</v>
      </c>
      <c r="O86">
        <f t="shared" si="17"/>
        <v>28833</v>
      </c>
      <c r="Q86">
        <v>8791</v>
      </c>
      <c r="R86">
        <v>-4055</v>
      </c>
      <c r="T86">
        <v>2542.3999999999942</v>
      </c>
      <c r="U86">
        <v>143.39999999999418</v>
      </c>
      <c r="W86">
        <v>8900.4000000000015</v>
      </c>
      <c r="X86">
        <v>1869.8000000000002</v>
      </c>
      <c r="AB86">
        <v>94915.4</v>
      </c>
      <c r="AC86">
        <v>1.4105403338130589</v>
      </c>
      <c r="AI86">
        <v>94915.4</v>
      </c>
      <c r="AJ86">
        <v>1.4105403338130589</v>
      </c>
    </row>
    <row r="87" spans="2:38" x14ac:dyDescent="0.25">
      <c r="B87">
        <v>11685</v>
      </c>
      <c r="C87">
        <v>28145</v>
      </c>
      <c r="D87">
        <v>98548</v>
      </c>
      <c r="E87">
        <v>29088</v>
      </c>
      <c r="F87">
        <v>103395</v>
      </c>
      <c r="H87">
        <v>106403</v>
      </c>
      <c r="J87">
        <f t="shared" si="12"/>
        <v>54172.2</v>
      </c>
      <c r="K87">
        <f t="shared" si="13"/>
        <v>1.9641624301763636</v>
      </c>
      <c r="L87">
        <f t="shared" si="14"/>
        <v>103395</v>
      </c>
      <c r="M87">
        <f t="shared" si="15"/>
        <v>11685</v>
      </c>
      <c r="N87">
        <f t="shared" si="16"/>
        <v>54172.2</v>
      </c>
      <c r="O87">
        <f t="shared" si="17"/>
        <v>91710</v>
      </c>
      <c r="Q87">
        <v>-6142</v>
      </c>
      <c r="R87">
        <v>4810</v>
      </c>
      <c r="T87">
        <v>519.59999999999854</v>
      </c>
      <c r="U87">
        <v>1334</v>
      </c>
      <c r="W87">
        <v>6673.5999999999995</v>
      </c>
      <c r="X87">
        <v>1427.6</v>
      </c>
      <c r="AD87">
        <v>54172.2</v>
      </c>
      <c r="AE87">
        <v>1.9641624301763636</v>
      </c>
      <c r="AK87">
        <v>54172.2</v>
      </c>
      <c r="AL87">
        <v>1.9641624301763636</v>
      </c>
    </row>
    <row r="88" spans="2:38" x14ac:dyDescent="0.25">
      <c r="B88">
        <v>70132</v>
      </c>
      <c r="C88">
        <v>27345</v>
      </c>
      <c r="D88">
        <v>30104</v>
      </c>
      <c r="E88">
        <v>66941</v>
      </c>
      <c r="F88">
        <v>19568</v>
      </c>
      <c r="H88">
        <v>71441</v>
      </c>
      <c r="J88">
        <f t="shared" si="12"/>
        <v>42818</v>
      </c>
      <c r="K88">
        <f t="shared" si="13"/>
        <v>1.6684805455649494</v>
      </c>
      <c r="L88">
        <f t="shared" si="14"/>
        <v>70132</v>
      </c>
      <c r="M88">
        <f t="shared" si="15"/>
        <v>19568</v>
      </c>
      <c r="N88">
        <f t="shared" si="16"/>
        <v>42818</v>
      </c>
      <c r="O88">
        <f t="shared" si="17"/>
        <v>50564</v>
      </c>
      <c r="Q88">
        <v>-10846</v>
      </c>
      <c r="R88">
        <v>91</v>
      </c>
      <c r="T88">
        <v>-5816.1999999999971</v>
      </c>
      <c r="U88">
        <v>-613.59999999999854</v>
      </c>
      <c r="W88">
        <v>14404.199999999999</v>
      </c>
      <c r="X88">
        <v>1191.2</v>
      </c>
      <c r="AD88">
        <v>42818</v>
      </c>
      <c r="AE88">
        <v>1.6684805455649494</v>
      </c>
      <c r="AK88">
        <v>42818</v>
      </c>
      <c r="AL88">
        <v>1.6684805455649494</v>
      </c>
    </row>
    <row r="89" spans="2:38" x14ac:dyDescent="0.25">
      <c r="B89">
        <v>106980</v>
      </c>
      <c r="C89">
        <v>87511</v>
      </c>
      <c r="D89">
        <v>116092</v>
      </c>
      <c r="E89">
        <v>72092</v>
      </c>
      <c r="F89">
        <v>102472</v>
      </c>
      <c r="H89">
        <v>99163</v>
      </c>
      <c r="J89">
        <f t="shared" si="12"/>
        <v>97029.4</v>
      </c>
      <c r="K89">
        <f t="shared" si="13"/>
        <v>1.0219892115173339</v>
      </c>
      <c r="L89">
        <f t="shared" si="14"/>
        <v>116092</v>
      </c>
      <c r="M89">
        <f t="shared" si="15"/>
        <v>72092</v>
      </c>
      <c r="N89">
        <f t="shared" si="16"/>
        <v>97029.4</v>
      </c>
      <c r="O89">
        <f t="shared" si="17"/>
        <v>44000</v>
      </c>
      <c r="Q89">
        <v>-9446</v>
      </c>
      <c r="R89">
        <v>-312</v>
      </c>
      <c r="T89">
        <v>-9636.2000000000116</v>
      </c>
      <c r="U89">
        <v>1555.7999999999884</v>
      </c>
      <c r="W89">
        <v>12733.000000000002</v>
      </c>
      <c r="X89">
        <v>1555.8000000000002</v>
      </c>
      <c r="AB89">
        <v>97029.4</v>
      </c>
      <c r="AC89">
        <v>1.0219892115173339</v>
      </c>
      <c r="AI89">
        <v>97029.4</v>
      </c>
      <c r="AJ89">
        <v>1.0219892115173339</v>
      </c>
    </row>
    <row r="90" spans="2:38" x14ac:dyDescent="0.25">
      <c r="B90">
        <v>94139</v>
      </c>
      <c r="C90">
        <v>46774</v>
      </c>
      <c r="D90">
        <v>11404</v>
      </c>
      <c r="E90">
        <v>37535</v>
      </c>
      <c r="F90">
        <v>44908</v>
      </c>
      <c r="H90">
        <v>67884</v>
      </c>
      <c r="J90">
        <f t="shared" si="12"/>
        <v>46952</v>
      </c>
      <c r="K90">
        <f t="shared" si="13"/>
        <v>1.445817004600443</v>
      </c>
      <c r="L90">
        <f t="shared" si="14"/>
        <v>94139</v>
      </c>
      <c r="M90">
        <f t="shared" si="15"/>
        <v>11404</v>
      </c>
      <c r="N90">
        <f t="shared" si="16"/>
        <v>46952</v>
      </c>
      <c r="O90">
        <f t="shared" si="17"/>
        <v>82735</v>
      </c>
      <c r="Q90">
        <v>7368</v>
      </c>
      <c r="R90">
        <v>-801</v>
      </c>
      <c r="T90">
        <v>3385.4000000000015</v>
      </c>
      <c r="U90">
        <v>497.59999999999854</v>
      </c>
      <c r="W90">
        <v>9903.4</v>
      </c>
      <c r="X90">
        <v>874.8</v>
      </c>
      <c r="Z90">
        <v>46952</v>
      </c>
      <c r="AA90">
        <v>1.445817004600443</v>
      </c>
      <c r="AK90">
        <v>46952</v>
      </c>
      <c r="AL90">
        <v>1.445817004600443</v>
      </c>
    </row>
    <row r="91" spans="2:38" x14ac:dyDescent="0.25">
      <c r="B91">
        <v>93310</v>
      </c>
      <c r="C91">
        <v>44135</v>
      </c>
      <c r="D91">
        <v>13674</v>
      </c>
      <c r="E91">
        <v>117898</v>
      </c>
      <c r="F91">
        <v>77994</v>
      </c>
      <c r="H91">
        <v>71256</v>
      </c>
      <c r="J91">
        <f t="shared" si="12"/>
        <v>69402.2</v>
      </c>
      <c r="K91">
        <f t="shared" si="13"/>
        <v>1.0267109688165506</v>
      </c>
      <c r="L91">
        <f t="shared" si="14"/>
        <v>117898</v>
      </c>
      <c r="M91">
        <f t="shared" si="15"/>
        <v>13674</v>
      </c>
      <c r="N91">
        <f t="shared" si="16"/>
        <v>69402.2</v>
      </c>
      <c r="O91">
        <f t="shared" si="17"/>
        <v>104224</v>
      </c>
      <c r="Q91">
        <v>-9924</v>
      </c>
      <c r="R91">
        <v>-2275</v>
      </c>
      <c r="T91">
        <v>-8456.8000000000029</v>
      </c>
      <c r="U91">
        <v>473.80000000000291</v>
      </c>
      <c r="W91">
        <v>15419.599999999999</v>
      </c>
      <c r="X91">
        <v>613</v>
      </c>
      <c r="AB91">
        <v>69402.2</v>
      </c>
      <c r="AC91">
        <v>1.0267109688165506</v>
      </c>
      <c r="AI91">
        <v>69402.2</v>
      </c>
      <c r="AJ91">
        <v>1.0267109688165506</v>
      </c>
    </row>
    <row r="92" spans="2:38" x14ac:dyDescent="0.25">
      <c r="B92">
        <v>109385</v>
      </c>
      <c r="C92">
        <v>69019</v>
      </c>
      <c r="D92">
        <v>86157</v>
      </c>
      <c r="E92">
        <v>108953</v>
      </c>
      <c r="F92">
        <v>91085</v>
      </c>
      <c r="H92">
        <v>104817</v>
      </c>
      <c r="J92">
        <f t="shared" si="12"/>
        <v>92919.8</v>
      </c>
      <c r="K92">
        <f t="shared" si="13"/>
        <v>1.128037296679502</v>
      </c>
      <c r="L92">
        <f t="shared" si="14"/>
        <v>109385</v>
      </c>
      <c r="M92">
        <f t="shared" si="15"/>
        <v>69019</v>
      </c>
      <c r="N92">
        <f t="shared" si="16"/>
        <v>92919.8</v>
      </c>
      <c r="O92">
        <f t="shared" si="17"/>
        <v>40366</v>
      </c>
      <c r="Q92">
        <v>-4776</v>
      </c>
      <c r="R92">
        <v>-1100</v>
      </c>
      <c r="T92">
        <v>-2282.1999999999971</v>
      </c>
      <c r="U92">
        <v>-382.19999999999709</v>
      </c>
      <c r="W92">
        <v>10267.800000000001</v>
      </c>
      <c r="X92">
        <v>1345</v>
      </c>
      <c r="AB92">
        <v>92919.8</v>
      </c>
      <c r="AC92">
        <v>1.128037296679502</v>
      </c>
      <c r="AI92">
        <v>92919.8</v>
      </c>
      <c r="AJ92">
        <v>1.128037296679502</v>
      </c>
    </row>
    <row r="93" spans="2:38" x14ac:dyDescent="0.25">
      <c r="B93">
        <v>29379</v>
      </c>
      <c r="C93">
        <v>19410</v>
      </c>
      <c r="D93">
        <v>59245</v>
      </c>
      <c r="E93">
        <v>49032</v>
      </c>
      <c r="F93">
        <v>32097</v>
      </c>
      <c r="H93">
        <v>70863</v>
      </c>
      <c r="J93">
        <f t="shared" si="12"/>
        <v>37832.6</v>
      </c>
      <c r="K93">
        <f t="shared" si="13"/>
        <v>1.8730671431516734</v>
      </c>
      <c r="L93">
        <f t="shared" si="14"/>
        <v>59245</v>
      </c>
      <c r="M93">
        <f t="shared" si="15"/>
        <v>19410</v>
      </c>
      <c r="N93">
        <f t="shared" si="16"/>
        <v>37832.6</v>
      </c>
      <c r="O93">
        <f t="shared" si="17"/>
        <v>39835</v>
      </c>
      <c r="Q93">
        <v>-600</v>
      </c>
      <c r="R93">
        <v>-5</v>
      </c>
      <c r="T93">
        <v>9739.3999999999978</v>
      </c>
      <c r="U93">
        <v>580.79999999999563</v>
      </c>
      <c r="W93">
        <v>13185.8</v>
      </c>
      <c r="X93">
        <v>1461.6000000000001</v>
      </c>
      <c r="AD93">
        <v>37832.6</v>
      </c>
      <c r="AE93">
        <v>1.8730671431516734</v>
      </c>
      <c r="AK93">
        <v>37832.6</v>
      </c>
      <c r="AL93">
        <v>1.8730671431516734</v>
      </c>
    </row>
    <row r="94" spans="2:38" x14ac:dyDescent="0.25">
      <c r="B94">
        <v>35910</v>
      </c>
      <c r="C94">
        <v>7008</v>
      </c>
      <c r="D94">
        <v>31700</v>
      </c>
      <c r="E94">
        <v>111031</v>
      </c>
      <c r="F94">
        <v>89872</v>
      </c>
      <c r="H94">
        <v>119712</v>
      </c>
      <c r="J94">
        <f t="shared" si="12"/>
        <v>55104.2</v>
      </c>
      <c r="K94">
        <f t="shared" si="13"/>
        <v>2.1724659826292734</v>
      </c>
      <c r="L94">
        <f t="shared" si="14"/>
        <v>111031</v>
      </c>
      <c r="M94">
        <f t="shared" si="15"/>
        <v>7008</v>
      </c>
      <c r="N94">
        <f t="shared" si="16"/>
        <v>55104.2</v>
      </c>
      <c r="O94">
        <f t="shared" si="17"/>
        <v>104023</v>
      </c>
      <c r="Q94">
        <v>15777</v>
      </c>
      <c r="R94">
        <v>-32</v>
      </c>
      <c r="T94">
        <v>-4329.4000000000015</v>
      </c>
      <c r="U94">
        <v>-2163.2000000000044</v>
      </c>
      <c r="W94">
        <v>6886.5999999999995</v>
      </c>
      <c r="X94">
        <v>2525.6000000000004</v>
      </c>
      <c r="AD94">
        <v>55104.2</v>
      </c>
      <c r="AE94">
        <v>2.1724659826292734</v>
      </c>
      <c r="AK94">
        <v>55104.2</v>
      </c>
      <c r="AL94">
        <v>2.1724659826292734</v>
      </c>
    </row>
    <row r="95" spans="2:38" x14ac:dyDescent="0.25">
      <c r="B95">
        <v>99916</v>
      </c>
      <c r="C95">
        <v>20778</v>
      </c>
      <c r="D95">
        <v>105832</v>
      </c>
      <c r="E95">
        <v>102953</v>
      </c>
      <c r="F95">
        <v>113942</v>
      </c>
      <c r="H95">
        <v>105639</v>
      </c>
      <c r="J95">
        <f t="shared" si="12"/>
        <v>88684.2</v>
      </c>
      <c r="K95">
        <f t="shared" si="13"/>
        <v>1.1911817437604444</v>
      </c>
      <c r="L95">
        <f t="shared" si="14"/>
        <v>113942</v>
      </c>
      <c r="M95">
        <f t="shared" si="15"/>
        <v>20778</v>
      </c>
      <c r="N95">
        <f t="shared" si="16"/>
        <v>88684.2</v>
      </c>
      <c r="O95">
        <f t="shared" si="17"/>
        <v>93164</v>
      </c>
      <c r="Q95">
        <v>-141</v>
      </c>
      <c r="R95">
        <v>-1</v>
      </c>
      <c r="T95">
        <v>-1179.6000000000058</v>
      </c>
      <c r="U95">
        <v>1048.1999999999971</v>
      </c>
      <c r="W95">
        <v>6751.5999999999995</v>
      </c>
      <c r="X95">
        <v>2927.4</v>
      </c>
      <c r="AB95">
        <v>88684.2</v>
      </c>
      <c r="AC95">
        <v>1.1911817437604444</v>
      </c>
      <c r="AI95">
        <v>88684.2</v>
      </c>
      <c r="AJ95">
        <v>1.1911817437604444</v>
      </c>
    </row>
    <row r="96" spans="2:38" x14ac:dyDescent="0.25">
      <c r="B96">
        <v>61028</v>
      </c>
      <c r="C96">
        <v>109146</v>
      </c>
      <c r="D96">
        <v>8491</v>
      </c>
      <c r="E96">
        <v>31329</v>
      </c>
      <c r="F96">
        <v>93736</v>
      </c>
      <c r="H96">
        <v>90881</v>
      </c>
      <c r="J96">
        <f t="shared" si="12"/>
        <v>60746</v>
      </c>
      <c r="K96">
        <f t="shared" si="13"/>
        <v>1.4960820465545057</v>
      </c>
      <c r="L96">
        <f t="shared" si="14"/>
        <v>109146</v>
      </c>
      <c r="M96">
        <f t="shared" si="15"/>
        <v>8491</v>
      </c>
      <c r="N96">
        <f t="shared" si="16"/>
        <v>60746</v>
      </c>
      <c r="O96">
        <f t="shared" si="17"/>
        <v>100655</v>
      </c>
      <c r="Q96">
        <v>-1369</v>
      </c>
      <c r="R96">
        <v>-704</v>
      </c>
      <c r="T96">
        <v>-4271.8000000000029</v>
      </c>
      <c r="U96">
        <v>-996.59999999999854</v>
      </c>
      <c r="W96">
        <v>8113</v>
      </c>
      <c r="X96">
        <v>2888.2000000000003</v>
      </c>
      <c r="AB96">
        <v>60746</v>
      </c>
      <c r="AC96">
        <v>1.4960820465545057</v>
      </c>
      <c r="AK96">
        <v>60746</v>
      </c>
      <c r="AL96">
        <v>1.4960820465545057</v>
      </c>
    </row>
    <row r="97" spans="2:38" x14ac:dyDescent="0.25">
      <c r="B97">
        <v>27003</v>
      </c>
      <c r="C97">
        <v>13368</v>
      </c>
      <c r="D97">
        <v>112379</v>
      </c>
      <c r="E97">
        <v>86454</v>
      </c>
      <c r="F97">
        <v>6558</v>
      </c>
      <c r="H97">
        <v>104546</v>
      </c>
      <c r="J97">
        <f t="shared" si="12"/>
        <v>49152.4</v>
      </c>
      <c r="K97">
        <f t="shared" si="13"/>
        <v>2.1269765057250511</v>
      </c>
      <c r="L97">
        <f t="shared" si="14"/>
        <v>112379</v>
      </c>
      <c r="M97">
        <f t="shared" si="15"/>
        <v>6558</v>
      </c>
      <c r="N97">
        <f t="shared" si="16"/>
        <v>49152.4</v>
      </c>
      <c r="O97">
        <f t="shared" si="17"/>
        <v>105821</v>
      </c>
      <c r="Q97">
        <v>9221</v>
      </c>
      <c r="R97">
        <v>-124</v>
      </c>
      <c r="T97">
        <v>5708.8000000000029</v>
      </c>
      <c r="U97">
        <v>-931</v>
      </c>
      <c r="W97">
        <v>11203.6</v>
      </c>
      <c r="X97">
        <v>2629.4</v>
      </c>
      <c r="AD97">
        <v>49152.4</v>
      </c>
      <c r="AE97">
        <v>2.1269765057250511</v>
      </c>
      <c r="AK97">
        <v>49152.4</v>
      </c>
      <c r="AL97">
        <v>2.1269765057250511</v>
      </c>
    </row>
    <row r="98" spans="2:38" x14ac:dyDescent="0.25">
      <c r="B98">
        <v>56705</v>
      </c>
      <c r="C98">
        <v>60930</v>
      </c>
      <c r="D98">
        <v>91423</v>
      </c>
      <c r="E98">
        <v>79868</v>
      </c>
      <c r="F98">
        <v>59664</v>
      </c>
      <c r="H98">
        <v>112306</v>
      </c>
      <c r="J98">
        <f t="shared" si="12"/>
        <v>69718</v>
      </c>
      <c r="K98">
        <f t="shared" ref="K98:K129" si="18">H98/J98</f>
        <v>1.6108608967555007</v>
      </c>
      <c r="L98">
        <f t="shared" si="14"/>
        <v>91423</v>
      </c>
      <c r="M98">
        <f t="shared" si="15"/>
        <v>56705</v>
      </c>
      <c r="N98">
        <f t="shared" si="16"/>
        <v>69718</v>
      </c>
      <c r="O98">
        <f t="shared" si="17"/>
        <v>34718</v>
      </c>
      <c r="Q98">
        <v>-4790</v>
      </c>
      <c r="R98">
        <v>3140</v>
      </c>
      <c r="T98">
        <v>-3565.3999999999942</v>
      </c>
      <c r="U98">
        <v>-926.80000000000291</v>
      </c>
      <c r="W98">
        <v>6437</v>
      </c>
      <c r="X98">
        <v>1016.8</v>
      </c>
      <c r="AF98">
        <v>69718</v>
      </c>
      <c r="AG98">
        <v>1.6108608967555007</v>
      </c>
      <c r="AK98">
        <v>69718</v>
      </c>
      <c r="AL98">
        <v>1.6108608967555007</v>
      </c>
    </row>
    <row r="99" spans="2:38" x14ac:dyDescent="0.25">
      <c r="B99">
        <v>69539</v>
      </c>
      <c r="C99">
        <v>109251</v>
      </c>
      <c r="D99">
        <v>110465</v>
      </c>
      <c r="E99">
        <v>36203</v>
      </c>
      <c r="F99">
        <v>73580</v>
      </c>
      <c r="H99">
        <v>89253</v>
      </c>
      <c r="J99">
        <f t="shared" si="12"/>
        <v>79807.600000000006</v>
      </c>
      <c r="K99">
        <f t="shared" si="18"/>
        <v>1.1183521368892184</v>
      </c>
      <c r="L99">
        <f t="shared" si="14"/>
        <v>110465</v>
      </c>
      <c r="M99">
        <f t="shared" si="15"/>
        <v>36203</v>
      </c>
      <c r="N99">
        <f t="shared" si="16"/>
        <v>79807.600000000006</v>
      </c>
      <c r="O99">
        <f t="shared" si="17"/>
        <v>74262</v>
      </c>
      <c r="Q99">
        <v>10533</v>
      </c>
      <c r="R99">
        <v>-140</v>
      </c>
      <c r="T99">
        <v>3842.8000000000029</v>
      </c>
      <c r="U99">
        <v>237.80000000000291</v>
      </c>
      <c r="W99">
        <v>7802.4</v>
      </c>
      <c r="X99">
        <v>1135.4000000000001</v>
      </c>
      <c r="AB99">
        <v>79807.600000000006</v>
      </c>
      <c r="AC99">
        <v>1.1183521368892184</v>
      </c>
      <c r="AI99">
        <v>79807.600000000006</v>
      </c>
      <c r="AJ99">
        <v>1.1183521368892184</v>
      </c>
    </row>
    <row r="100" spans="2:38" x14ac:dyDescent="0.25">
      <c r="B100">
        <v>53900</v>
      </c>
      <c r="C100">
        <v>31244</v>
      </c>
      <c r="D100">
        <v>28423</v>
      </c>
      <c r="E100">
        <v>54515</v>
      </c>
      <c r="F100">
        <v>98941</v>
      </c>
      <c r="H100">
        <v>88735</v>
      </c>
      <c r="J100">
        <f t="shared" si="12"/>
        <v>53404.6</v>
      </c>
      <c r="K100">
        <f t="shared" si="18"/>
        <v>1.6615609891282774</v>
      </c>
      <c r="L100">
        <f t="shared" si="14"/>
        <v>98941</v>
      </c>
      <c r="M100">
        <f t="shared" si="15"/>
        <v>28423</v>
      </c>
      <c r="N100">
        <f t="shared" si="16"/>
        <v>53404.6</v>
      </c>
      <c r="O100">
        <f t="shared" si="17"/>
        <v>70518</v>
      </c>
      <c r="Q100">
        <v>-7697</v>
      </c>
      <c r="R100">
        <v>-2557</v>
      </c>
      <c r="T100">
        <v>-4380.8000000000029</v>
      </c>
      <c r="U100">
        <v>-1491.2000000000044</v>
      </c>
      <c r="W100">
        <v>9607.1999999999989</v>
      </c>
      <c r="X100">
        <v>2075.1999999999998</v>
      </c>
      <c r="AD100">
        <v>53404.6</v>
      </c>
      <c r="AE100">
        <v>1.6615609891282774</v>
      </c>
      <c r="AK100">
        <v>53404.6</v>
      </c>
      <c r="AL100">
        <v>1.6615609891282774</v>
      </c>
    </row>
    <row r="101" spans="2:38" x14ac:dyDescent="0.25">
      <c r="B101">
        <v>39065</v>
      </c>
      <c r="C101">
        <v>113017</v>
      </c>
      <c r="D101">
        <v>17835</v>
      </c>
      <c r="E101">
        <v>16451</v>
      </c>
      <c r="F101">
        <v>89129</v>
      </c>
      <c r="H101">
        <v>58133</v>
      </c>
      <c r="J101">
        <f t="shared" si="12"/>
        <v>55099.4</v>
      </c>
      <c r="K101">
        <f t="shared" si="18"/>
        <v>1.0550568608732582</v>
      </c>
      <c r="L101">
        <f t="shared" si="14"/>
        <v>113017</v>
      </c>
      <c r="M101">
        <f t="shared" si="15"/>
        <v>16451</v>
      </c>
      <c r="N101">
        <f t="shared" si="16"/>
        <v>55099.4</v>
      </c>
      <c r="O101">
        <f t="shared" si="17"/>
        <v>96566</v>
      </c>
      <c r="Q101">
        <v>-7672</v>
      </c>
      <c r="R101">
        <v>0</v>
      </c>
      <c r="T101">
        <v>-4358.7999999999956</v>
      </c>
      <c r="U101">
        <v>550.20000000000437</v>
      </c>
      <c r="W101">
        <v>9762.7999999999993</v>
      </c>
      <c r="X101">
        <v>908.59999999999991</v>
      </c>
      <c r="AB101">
        <v>55099.4</v>
      </c>
      <c r="AC101">
        <v>1.0550568608732582</v>
      </c>
      <c r="AI101">
        <v>55099.4</v>
      </c>
      <c r="AJ101">
        <v>1.0550568608732582</v>
      </c>
    </row>
    <row r="103" spans="2:38" x14ac:dyDescent="0.25">
      <c r="B103">
        <v>3004207</v>
      </c>
      <c r="C103">
        <v>2886133</v>
      </c>
      <c r="D103">
        <v>3109075</v>
      </c>
      <c r="E103">
        <v>3024053</v>
      </c>
      <c r="F103">
        <v>2989996</v>
      </c>
    </row>
  </sheetData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C4E12-E061-4482-B615-5E52855AA9D4}">
  <dimension ref="A1:AL103"/>
  <sheetViews>
    <sheetView workbookViewId="0"/>
  </sheetViews>
  <sheetFormatPr defaultRowHeight="15" x14ac:dyDescent="0.25"/>
  <sheetData>
    <row r="1" spans="1:38" x14ac:dyDescent="0.25">
      <c r="A1" t="s">
        <v>29</v>
      </c>
    </row>
    <row r="2" spans="1:38" x14ac:dyDescent="0.25">
      <c r="B2">
        <v>78805</v>
      </c>
      <c r="C2">
        <v>4296</v>
      </c>
      <c r="D2">
        <v>14479</v>
      </c>
      <c r="E2">
        <v>79950</v>
      </c>
      <c r="F2">
        <v>100620</v>
      </c>
      <c r="H2">
        <v>81302</v>
      </c>
      <c r="J2">
        <f t="shared" ref="J2:J33" si="0">AVERAGE(B2:F2)</f>
        <v>55630</v>
      </c>
      <c r="K2">
        <f t="shared" ref="K2:K33" si="1">H2/J2</f>
        <v>1.4614776199892145</v>
      </c>
      <c r="L2">
        <f t="shared" ref="L2:L33" si="2">MAX(B2:F2)</f>
        <v>100620</v>
      </c>
      <c r="M2">
        <f t="shared" ref="M2:M33" si="3">MIN(B2:F2)</f>
        <v>4296</v>
      </c>
      <c r="N2">
        <f t="shared" ref="N2:N33" si="4">AVERAGE(B2:F2)</f>
        <v>55630</v>
      </c>
      <c r="O2">
        <f t="shared" ref="O2:O33" si="5">L2-M2</f>
        <v>96324</v>
      </c>
      <c r="Q2">
        <v>7133</v>
      </c>
      <c r="R2">
        <v>5342</v>
      </c>
      <c r="T2">
        <v>3059.8000000000029</v>
      </c>
      <c r="U2">
        <v>1085.4000000000015</v>
      </c>
      <c r="W2">
        <v>8276.2000000000007</v>
      </c>
      <c r="X2">
        <v>1243.4000000000001</v>
      </c>
      <c r="Z2">
        <v>55630</v>
      </c>
      <c r="AA2">
        <v>1.4614776199892145</v>
      </c>
      <c r="AI2">
        <v>55630</v>
      </c>
      <c r="AJ2">
        <v>1.4614776199892145</v>
      </c>
    </row>
    <row r="3" spans="1:38" x14ac:dyDescent="0.25">
      <c r="B3">
        <v>78145</v>
      </c>
      <c r="C3">
        <v>21085</v>
      </c>
      <c r="D3">
        <v>10067</v>
      </c>
      <c r="E3">
        <v>58193</v>
      </c>
      <c r="F3">
        <v>16944</v>
      </c>
      <c r="H3">
        <v>70805</v>
      </c>
      <c r="J3">
        <f t="shared" si="0"/>
        <v>36886.800000000003</v>
      </c>
      <c r="K3">
        <f t="shared" si="1"/>
        <v>1.9195213463894942</v>
      </c>
      <c r="L3">
        <f t="shared" si="2"/>
        <v>78145</v>
      </c>
      <c r="M3">
        <f t="shared" si="3"/>
        <v>10067</v>
      </c>
      <c r="N3">
        <f t="shared" si="4"/>
        <v>36886.800000000003</v>
      </c>
      <c r="O3">
        <f t="shared" si="5"/>
        <v>68078</v>
      </c>
      <c r="Q3">
        <v>-7546</v>
      </c>
      <c r="R3">
        <v>-897</v>
      </c>
      <c r="T3">
        <v>2914.2000000000044</v>
      </c>
      <c r="U3">
        <v>31.80000000000291</v>
      </c>
      <c r="W3">
        <v>8530.5999999999985</v>
      </c>
      <c r="X3">
        <v>1807</v>
      </c>
      <c r="AD3">
        <v>36886.800000000003</v>
      </c>
      <c r="AE3">
        <v>1.9195213463894942</v>
      </c>
      <c r="AK3">
        <v>36886.800000000003</v>
      </c>
      <c r="AL3">
        <v>1.9195213463894942</v>
      </c>
    </row>
    <row r="4" spans="1:38" x14ac:dyDescent="0.25">
      <c r="B4">
        <v>74884</v>
      </c>
      <c r="C4">
        <v>65003</v>
      </c>
      <c r="D4">
        <v>57653</v>
      </c>
      <c r="E4">
        <v>19195</v>
      </c>
      <c r="F4">
        <v>49979</v>
      </c>
      <c r="H4">
        <v>95281</v>
      </c>
      <c r="J4">
        <f t="shared" si="0"/>
        <v>53342.8</v>
      </c>
      <c r="K4">
        <f t="shared" si="1"/>
        <v>1.7862016991983922</v>
      </c>
      <c r="L4">
        <f t="shared" si="2"/>
        <v>74884</v>
      </c>
      <c r="M4">
        <f t="shared" si="3"/>
        <v>19195</v>
      </c>
      <c r="N4">
        <f t="shared" si="4"/>
        <v>53342.8</v>
      </c>
      <c r="O4">
        <f t="shared" si="5"/>
        <v>55689</v>
      </c>
      <c r="Q4">
        <v>-8039</v>
      </c>
      <c r="R4">
        <v>-4269</v>
      </c>
      <c r="T4">
        <v>-8747.5999999999985</v>
      </c>
      <c r="U4">
        <v>1290</v>
      </c>
      <c r="W4">
        <v>15884.400000000001</v>
      </c>
      <c r="X4">
        <v>1424.8</v>
      </c>
      <c r="AF4">
        <v>53342.8</v>
      </c>
      <c r="AG4">
        <v>1.7862016991983922</v>
      </c>
      <c r="AK4">
        <v>53342.8</v>
      </c>
      <c r="AL4">
        <v>1.7862016991983922</v>
      </c>
    </row>
    <row r="5" spans="1:38" x14ac:dyDescent="0.25">
      <c r="B5">
        <v>84457</v>
      </c>
      <c r="C5">
        <v>95267</v>
      </c>
      <c r="D5">
        <v>97425</v>
      </c>
      <c r="E5">
        <v>91362</v>
      </c>
      <c r="F5">
        <v>58463</v>
      </c>
      <c r="H5">
        <v>133388</v>
      </c>
      <c r="J5">
        <f t="shared" si="0"/>
        <v>85394.8</v>
      </c>
      <c r="K5">
        <f t="shared" si="1"/>
        <v>1.562015485720442</v>
      </c>
      <c r="L5">
        <f t="shared" si="2"/>
        <v>97425</v>
      </c>
      <c r="M5">
        <f t="shared" si="3"/>
        <v>58463</v>
      </c>
      <c r="N5">
        <f t="shared" si="4"/>
        <v>85394.8</v>
      </c>
      <c r="O5">
        <f t="shared" si="5"/>
        <v>38962</v>
      </c>
      <c r="Q5">
        <v>-805</v>
      </c>
      <c r="R5">
        <v>1</v>
      </c>
      <c r="T5">
        <v>844.60000000000582</v>
      </c>
      <c r="U5">
        <v>437.40000000000873</v>
      </c>
      <c r="W5">
        <v>6779</v>
      </c>
      <c r="X5">
        <v>522.6</v>
      </c>
      <c r="AF5">
        <v>85394.8</v>
      </c>
      <c r="AG5">
        <v>1.562015485720442</v>
      </c>
      <c r="AK5">
        <v>85394.8</v>
      </c>
      <c r="AL5">
        <v>1.562015485720442</v>
      </c>
    </row>
    <row r="6" spans="1:38" x14ac:dyDescent="0.25">
      <c r="B6">
        <v>12029</v>
      </c>
      <c r="C6">
        <v>70334</v>
      </c>
      <c r="D6">
        <v>117957</v>
      </c>
      <c r="E6">
        <v>40673</v>
      </c>
      <c r="F6">
        <v>94756</v>
      </c>
      <c r="H6">
        <v>99454</v>
      </c>
      <c r="J6">
        <f t="shared" si="0"/>
        <v>67149.8</v>
      </c>
      <c r="K6">
        <f t="shared" si="1"/>
        <v>1.4810766376072602</v>
      </c>
      <c r="L6">
        <f t="shared" si="2"/>
        <v>117957</v>
      </c>
      <c r="M6">
        <f t="shared" si="3"/>
        <v>12029</v>
      </c>
      <c r="N6">
        <f t="shared" si="4"/>
        <v>67149.8</v>
      </c>
      <c r="O6">
        <f t="shared" si="5"/>
        <v>105928</v>
      </c>
      <c r="Q6">
        <v>3514</v>
      </c>
      <c r="R6">
        <v>-4986</v>
      </c>
      <c r="T6">
        <v>4395.2000000000044</v>
      </c>
      <c r="U6">
        <v>-1093.5999999999913</v>
      </c>
      <c r="W6">
        <v>6618</v>
      </c>
      <c r="X6">
        <v>2366.8000000000002</v>
      </c>
      <c r="AF6">
        <v>67149.8</v>
      </c>
      <c r="AG6">
        <v>1.4810766376072602</v>
      </c>
      <c r="AI6">
        <v>67149.8</v>
      </c>
      <c r="AJ6">
        <v>1.4810766376072602</v>
      </c>
    </row>
    <row r="7" spans="1:38" x14ac:dyDescent="0.25">
      <c r="B7">
        <v>36285</v>
      </c>
      <c r="C7">
        <v>53266</v>
      </c>
      <c r="D7">
        <v>95913</v>
      </c>
      <c r="E7">
        <v>74438</v>
      </c>
      <c r="F7">
        <v>6392</v>
      </c>
      <c r="H7">
        <v>62657</v>
      </c>
      <c r="J7">
        <f t="shared" si="0"/>
        <v>53258.8</v>
      </c>
      <c r="K7">
        <f t="shared" si="1"/>
        <v>1.1764628568424373</v>
      </c>
      <c r="L7">
        <f t="shared" si="2"/>
        <v>95913</v>
      </c>
      <c r="M7">
        <f t="shared" si="3"/>
        <v>6392</v>
      </c>
      <c r="N7">
        <f t="shared" si="4"/>
        <v>53258.8</v>
      </c>
      <c r="O7">
        <f t="shared" si="5"/>
        <v>89521</v>
      </c>
      <c r="Q7">
        <v>-16309</v>
      </c>
      <c r="R7">
        <v>1412</v>
      </c>
      <c r="T7">
        <v>1672.6000000000058</v>
      </c>
      <c r="U7">
        <v>788.20000000000437</v>
      </c>
      <c r="W7">
        <v>2856.6000000000004</v>
      </c>
      <c r="X7">
        <v>918.19999999999993</v>
      </c>
      <c r="AD7">
        <v>53258.8</v>
      </c>
      <c r="AE7">
        <v>1.1764628568424373</v>
      </c>
      <c r="AI7">
        <v>53258.8</v>
      </c>
      <c r="AJ7">
        <v>1.1764628568424373</v>
      </c>
    </row>
    <row r="8" spans="1:38" x14ac:dyDescent="0.25">
      <c r="B8">
        <v>112799</v>
      </c>
      <c r="C8">
        <v>49564</v>
      </c>
      <c r="D8">
        <v>45063</v>
      </c>
      <c r="E8">
        <v>17992</v>
      </c>
      <c r="F8">
        <v>87791</v>
      </c>
      <c r="H8">
        <v>109669</v>
      </c>
      <c r="J8">
        <f t="shared" si="0"/>
        <v>62641.8</v>
      </c>
      <c r="K8">
        <f t="shared" si="1"/>
        <v>1.7507319393759437</v>
      </c>
      <c r="L8">
        <f t="shared" si="2"/>
        <v>112799</v>
      </c>
      <c r="M8">
        <f t="shared" si="3"/>
        <v>17992</v>
      </c>
      <c r="N8">
        <f t="shared" si="4"/>
        <v>62641.8</v>
      </c>
      <c r="O8">
        <f t="shared" si="5"/>
        <v>94807</v>
      </c>
      <c r="Q8">
        <v>-416</v>
      </c>
      <c r="R8">
        <v>-435</v>
      </c>
      <c r="T8">
        <v>-7492.8000000000029</v>
      </c>
      <c r="U8">
        <v>-1039.1999999999971</v>
      </c>
      <c r="W8">
        <v>9425.2000000000007</v>
      </c>
      <c r="X8">
        <v>1062.4000000000001</v>
      </c>
      <c r="AF8">
        <v>62641.8</v>
      </c>
      <c r="AG8">
        <v>1.7507319393759437</v>
      </c>
      <c r="AK8">
        <v>62641.8</v>
      </c>
      <c r="AL8">
        <v>1.7507319393759437</v>
      </c>
    </row>
    <row r="9" spans="1:38" x14ac:dyDescent="0.25">
      <c r="B9">
        <v>26238</v>
      </c>
      <c r="C9">
        <v>23285</v>
      </c>
      <c r="D9">
        <v>77270</v>
      </c>
      <c r="E9">
        <v>106037</v>
      </c>
      <c r="F9">
        <v>16495</v>
      </c>
      <c r="H9">
        <v>55064</v>
      </c>
      <c r="J9">
        <f t="shared" si="0"/>
        <v>49865</v>
      </c>
      <c r="K9">
        <f t="shared" si="1"/>
        <v>1.1042615060663792</v>
      </c>
      <c r="L9">
        <f t="shared" si="2"/>
        <v>106037</v>
      </c>
      <c r="M9">
        <f t="shared" si="3"/>
        <v>16495</v>
      </c>
      <c r="N9">
        <f t="shared" si="4"/>
        <v>49865</v>
      </c>
      <c r="O9">
        <f t="shared" si="5"/>
        <v>89542</v>
      </c>
      <c r="Q9">
        <v>-11356</v>
      </c>
      <c r="R9">
        <v>-103</v>
      </c>
      <c r="T9">
        <v>-8560</v>
      </c>
      <c r="U9">
        <v>33.80000000000291</v>
      </c>
      <c r="W9">
        <v>8560</v>
      </c>
      <c r="X9">
        <v>45.400000000000006</v>
      </c>
      <c r="Z9">
        <v>49865</v>
      </c>
      <c r="AA9">
        <v>1.1042615060663792</v>
      </c>
      <c r="AI9">
        <v>49865</v>
      </c>
      <c r="AJ9">
        <v>1.1042615060663792</v>
      </c>
    </row>
    <row r="10" spans="1:38" x14ac:dyDescent="0.25">
      <c r="B10">
        <v>25761</v>
      </c>
      <c r="C10">
        <v>92781</v>
      </c>
      <c r="D10">
        <v>19067</v>
      </c>
      <c r="E10">
        <v>52491</v>
      </c>
      <c r="F10">
        <v>71288</v>
      </c>
      <c r="H10">
        <v>74526</v>
      </c>
      <c r="J10">
        <f t="shared" si="0"/>
        <v>52277.599999999999</v>
      </c>
      <c r="K10">
        <f t="shared" si="1"/>
        <v>1.4255818935834852</v>
      </c>
      <c r="L10">
        <f t="shared" si="2"/>
        <v>92781</v>
      </c>
      <c r="M10">
        <f t="shared" si="3"/>
        <v>19067</v>
      </c>
      <c r="N10">
        <f t="shared" si="4"/>
        <v>52277.599999999999</v>
      </c>
      <c r="O10">
        <f t="shared" si="5"/>
        <v>73714</v>
      </c>
      <c r="Q10">
        <v>603</v>
      </c>
      <c r="R10">
        <v>811</v>
      </c>
      <c r="T10">
        <v>-7131.4000000000015</v>
      </c>
      <c r="U10">
        <v>-251.20000000000437</v>
      </c>
      <c r="W10">
        <v>11645.8</v>
      </c>
      <c r="X10">
        <v>1501.2</v>
      </c>
      <c r="Z10">
        <v>52277.599999999999</v>
      </c>
      <c r="AA10">
        <v>1.4255818935834852</v>
      </c>
      <c r="AK10">
        <v>52277.599999999999</v>
      </c>
      <c r="AL10">
        <v>1.4255818935834852</v>
      </c>
    </row>
    <row r="11" spans="1:38" x14ac:dyDescent="0.25">
      <c r="B11">
        <v>93325</v>
      </c>
      <c r="C11">
        <v>83618</v>
      </c>
      <c r="D11">
        <v>15230</v>
      </c>
      <c r="E11">
        <v>114825</v>
      </c>
      <c r="F11">
        <v>24634</v>
      </c>
      <c r="H11">
        <v>91049</v>
      </c>
      <c r="J11">
        <f t="shared" si="0"/>
        <v>66326.399999999994</v>
      </c>
      <c r="K11">
        <f t="shared" si="1"/>
        <v>1.3727414724755151</v>
      </c>
      <c r="L11">
        <f t="shared" si="2"/>
        <v>114825</v>
      </c>
      <c r="M11">
        <f t="shared" si="3"/>
        <v>15230</v>
      </c>
      <c r="N11">
        <f t="shared" si="4"/>
        <v>66326.399999999994</v>
      </c>
      <c r="O11">
        <f t="shared" si="5"/>
        <v>99595</v>
      </c>
      <c r="Q11">
        <v>4826</v>
      </c>
      <c r="R11">
        <v>3955</v>
      </c>
      <c r="T11">
        <v>8196.5999999999913</v>
      </c>
      <c r="U11">
        <v>2228.9999999999927</v>
      </c>
      <c r="W11">
        <v>10669.4</v>
      </c>
      <c r="X11">
        <v>2494.6000000000004</v>
      </c>
      <c r="Z11">
        <v>66326.399999999994</v>
      </c>
      <c r="AA11">
        <v>1.3727414724755151</v>
      </c>
      <c r="AI11">
        <v>66326.399999999994</v>
      </c>
      <c r="AJ11">
        <v>1.3727414724755151</v>
      </c>
    </row>
    <row r="12" spans="1:38" x14ac:dyDescent="0.25">
      <c r="B12">
        <v>68540</v>
      </c>
      <c r="C12">
        <v>18739</v>
      </c>
      <c r="D12">
        <v>50743</v>
      </c>
      <c r="E12">
        <v>85364</v>
      </c>
      <c r="F12">
        <v>112568</v>
      </c>
      <c r="H12">
        <v>77084</v>
      </c>
      <c r="J12">
        <f t="shared" si="0"/>
        <v>67190.8</v>
      </c>
      <c r="K12">
        <f t="shared" si="1"/>
        <v>1.147240396006596</v>
      </c>
      <c r="L12">
        <f t="shared" si="2"/>
        <v>112568</v>
      </c>
      <c r="M12">
        <f t="shared" si="3"/>
        <v>18739</v>
      </c>
      <c r="N12">
        <f t="shared" si="4"/>
        <v>67190.8</v>
      </c>
      <c r="O12">
        <f t="shared" si="5"/>
        <v>93829</v>
      </c>
      <c r="Q12">
        <v>-12829</v>
      </c>
      <c r="R12">
        <v>-709</v>
      </c>
      <c r="T12">
        <v>1779.4000000000015</v>
      </c>
      <c r="U12">
        <v>795.80000000000291</v>
      </c>
      <c r="W12">
        <v>3984.2000000000003</v>
      </c>
      <c r="X12">
        <v>795.8</v>
      </c>
      <c r="AB12">
        <v>67190.8</v>
      </c>
      <c r="AC12">
        <v>1.147240396006596</v>
      </c>
      <c r="AI12">
        <v>67190.8</v>
      </c>
      <c r="AJ12">
        <v>1.147240396006596</v>
      </c>
    </row>
    <row r="13" spans="1:38" x14ac:dyDescent="0.25">
      <c r="B13">
        <v>9985</v>
      </c>
      <c r="C13">
        <v>69435</v>
      </c>
      <c r="D13">
        <v>109287</v>
      </c>
      <c r="E13">
        <v>67263</v>
      </c>
      <c r="F13">
        <v>92572</v>
      </c>
      <c r="H13">
        <v>85462</v>
      </c>
      <c r="J13">
        <f t="shared" si="0"/>
        <v>69708.399999999994</v>
      </c>
      <c r="K13">
        <f t="shared" si="1"/>
        <v>1.2259928502160429</v>
      </c>
      <c r="L13">
        <f t="shared" si="2"/>
        <v>109287</v>
      </c>
      <c r="M13">
        <f t="shared" si="3"/>
        <v>9985</v>
      </c>
      <c r="N13">
        <f t="shared" si="4"/>
        <v>69708.399999999994</v>
      </c>
      <c r="O13">
        <f t="shared" si="5"/>
        <v>99302</v>
      </c>
      <c r="Q13">
        <v>1084</v>
      </c>
      <c r="R13">
        <v>-2483</v>
      </c>
      <c r="T13">
        <v>4149.3999999999942</v>
      </c>
      <c r="U13">
        <v>-1092.6000000000058</v>
      </c>
      <c r="W13">
        <v>8840.5999999999985</v>
      </c>
      <c r="X13">
        <v>1493.8</v>
      </c>
      <c r="AB13">
        <v>69708.399999999994</v>
      </c>
      <c r="AC13">
        <v>1.2259928502160429</v>
      </c>
      <c r="AI13">
        <v>69708.399999999994</v>
      </c>
      <c r="AJ13">
        <v>1.2259928502160429</v>
      </c>
    </row>
    <row r="14" spans="1:38" x14ac:dyDescent="0.25">
      <c r="B14">
        <v>77888</v>
      </c>
      <c r="C14">
        <v>83959</v>
      </c>
      <c r="D14">
        <v>101117</v>
      </c>
      <c r="E14">
        <v>5310</v>
      </c>
      <c r="F14">
        <v>7802</v>
      </c>
      <c r="H14">
        <v>63441</v>
      </c>
      <c r="J14">
        <f t="shared" si="0"/>
        <v>55215.199999999997</v>
      </c>
      <c r="K14">
        <f t="shared" si="1"/>
        <v>1.1489770932641736</v>
      </c>
      <c r="L14">
        <f t="shared" si="2"/>
        <v>101117</v>
      </c>
      <c r="M14">
        <f t="shared" si="3"/>
        <v>5310</v>
      </c>
      <c r="N14">
        <f t="shared" si="4"/>
        <v>55215.199999999997</v>
      </c>
      <c r="O14">
        <f t="shared" si="5"/>
        <v>95807</v>
      </c>
      <c r="Q14">
        <v>2433</v>
      </c>
      <c r="R14">
        <v>-5</v>
      </c>
      <c r="T14">
        <v>-700.60000000000582</v>
      </c>
      <c r="U14">
        <v>923.79999999999563</v>
      </c>
      <c r="W14">
        <v>6561</v>
      </c>
      <c r="X14">
        <v>2181.3999999999996</v>
      </c>
      <c r="Z14">
        <v>55215.199999999997</v>
      </c>
      <c r="AA14">
        <v>1.1489770932641736</v>
      </c>
      <c r="AI14">
        <v>55215.199999999997</v>
      </c>
      <c r="AJ14">
        <v>1.1489770932641736</v>
      </c>
    </row>
    <row r="15" spans="1:38" x14ac:dyDescent="0.25">
      <c r="B15">
        <v>89934</v>
      </c>
      <c r="C15">
        <v>72302</v>
      </c>
      <c r="D15">
        <v>19210</v>
      </c>
      <c r="E15">
        <v>60667</v>
      </c>
      <c r="F15">
        <v>116862</v>
      </c>
      <c r="H15">
        <v>89459</v>
      </c>
      <c r="J15">
        <f t="shared" si="0"/>
        <v>71795</v>
      </c>
      <c r="K15">
        <f t="shared" si="1"/>
        <v>1.2460338463681315</v>
      </c>
      <c r="L15">
        <f t="shared" si="2"/>
        <v>116862</v>
      </c>
      <c r="M15">
        <f t="shared" si="3"/>
        <v>19210</v>
      </c>
      <c r="N15">
        <f t="shared" si="4"/>
        <v>71795</v>
      </c>
      <c r="O15">
        <f t="shared" si="5"/>
        <v>97652</v>
      </c>
      <c r="Q15">
        <v>-454</v>
      </c>
      <c r="R15">
        <v>0</v>
      </c>
      <c r="T15">
        <v>1266.8000000000029</v>
      </c>
      <c r="U15">
        <v>568</v>
      </c>
      <c r="W15">
        <v>3762.8</v>
      </c>
      <c r="X15">
        <v>2793.5999999999995</v>
      </c>
      <c r="AB15">
        <v>71795</v>
      </c>
      <c r="AC15">
        <v>1.2460338463681315</v>
      </c>
      <c r="AI15">
        <v>71795</v>
      </c>
      <c r="AJ15">
        <v>1.2460338463681315</v>
      </c>
    </row>
    <row r="16" spans="1:38" x14ac:dyDescent="0.25">
      <c r="B16">
        <v>105026</v>
      </c>
      <c r="C16">
        <v>71869</v>
      </c>
      <c r="D16">
        <v>5660</v>
      </c>
      <c r="E16">
        <v>4506</v>
      </c>
      <c r="F16">
        <v>24837</v>
      </c>
      <c r="H16">
        <v>44348</v>
      </c>
      <c r="J16">
        <f t="shared" si="0"/>
        <v>42379.6</v>
      </c>
      <c r="K16">
        <f t="shared" si="1"/>
        <v>1.0464468753834393</v>
      </c>
      <c r="L16">
        <f t="shared" si="2"/>
        <v>105026</v>
      </c>
      <c r="M16">
        <f t="shared" si="3"/>
        <v>4506</v>
      </c>
      <c r="N16">
        <f t="shared" si="4"/>
        <v>42379.6</v>
      </c>
      <c r="O16">
        <f t="shared" si="5"/>
        <v>100520</v>
      </c>
      <c r="Q16">
        <v>-8173</v>
      </c>
      <c r="R16">
        <v>54</v>
      </c>
      <c r="T16">
        <v>-9108.2000000000044</v>
      </c>
      <c r="U16">
        <v>-675.20000000000437</v>
      </c>
      <c r="W16">
        <v>10240.6</v>
      </c>
      <c r="X16">
        <v>1212</v>
      </c>
      <c r="Z16">
        <v>42379.6</v>
      </c>
      <c r="AA16">
        <v>1.0464468753834393</v>
      </c>
      <c r="AI16">
        <v>42379.6</v>
      </c>
      <c r="AJ16">
        <v>1.0464468753834393</v>
      </c>
    </row>
    <row r="17" spans="2:38" x14ac:dyDescent="0.25">
      <c r="B17">
        <v>15155</v>
      </c>
      <c r="C17">
        <v>85701</v>
      </c>
      <c r="D17">
        <v>97474</v>
      </c>
      <c r="E17">
        <v>19147</v>
      </c>
      <c r="F17">
        <v>72540</v>
      </c>
      <c r="H17">
        <v>63037</v>
      </c>
      <c r="J17">
        <f t="shared" si="0"/>
        <v>58003.4</v>
      </c>
      <c r="K17">
        <f t="shared" si="1"/>
        <v>1.0867811197274642</v>
      </c>
      <c r="L17">
        <f t="shared" si="2"/>
        <v>97474</v>
      </c>
      <c r="M17">
        <f t="shared" si="3"/>
        <v>15155</v>
      </c>
      <c r="N17">
        <f t="shared" si="4"/>
        <v>58003.4</v>
      </c>
      <c r="O17">
        <f t="shared" si="5"/>
        <v>82319</v>
      </c>
      <c r="Q17">
        <v>-5597</v>
      </c>
      <c r="R17">
        <v>781</v>
      </c>
      <c r="T17">
        <v>8434.4000000000015</v>
      </c>
      <c r="U17">
        <v>722.40000000000146</v>
      </c>
      <c r="W17">
        <v>8434.4</v>
      </c>
      <c r="X17">
        <v>2721.2</v>
      </c>
      <c r="Z17">
        <v>58003.4</v>
      </c>
      <c r="AA17">
        <v>1.0867811197274642</v>
      </c>
      <c r="AI17">
        <v>58003.4</v>
      </c>
      <c r="AJ17">
        <v>1.0867811197274642</v>
      </c>
    </row>
    <row r="18" spans="2:38" x14ac:dyDescent="0.25">
      <c r="B18">
        <v>26600</v>
      </c>
      <c r="C18">
        <v>93742</v>
      </c>
      <c r="D18">
        <v>70633</v>
      </c>
      <c r="E18">
        <v>37973</v>
      </c>
      <c r="F18">
        <v>42101</v>
      </c>
      <c r="H18">
        <v>92409</v>
      </c>
      <c r="J18">
        <f t="shared" si="0"/>
        <v>54209.8</v>
      </c>
      <c r="K18">
        <f t="shared" si="1"/>
        <v>1.7046548779003057</v>
      </c>
      <c r="L18">
        <f t="shared" si="2"/>
        <v>93742</v>
      </c>
      <c r="M18">
        <f t="shared" si="3"/>
        <v>26600</v>
      </c>
      <c r="N18">
        <f t="shared" si="4"/>
        <v>54209.8</v>
      </c>
      <c r="O18">
        <f t="shared" si="5"/>
        <v>67142</v>
      </c>
      <c r="Q18">
        <v>-6606</v>
      </c>
      <c r="R18">
        <v>52</v>
      </c>
      <c r="T18">
        <v>-3600.1999999999971</v>
      </c>
      <c r="U18">
        <v>-1300.7999999999956</v>
      </c>
      <c r="W18">
        <v>6073</v>
      </c>
      <c r="X18">
        <v>1726</v>
      </c>
      <c r="AD18">
        <v>54209.8</v>
      </c>
      <c r="AE18">
        <v>1.7046548779003057</v>
      </c>
      <c r="AK18">
        <v>54209.8</v>
      </c>
      <c r="AL18">
        <v>1.7046548779003057</v>
      </c>
    </row>
    <row r="19" spans="2:38" x14ac:dyDescent="0.25">
      <c r="B19">
        <v>93106</v>
      </c>
      <c r="C19">
        <v>42941</v>
      </c>
      <c r="D19">
        <v>58300</v>
      </c>
      <c r="E19">
        <v>40270</v>
      </c>
      <c r="F19">
        <v>81017</v>
      </c>
      <c r="H19">
        <v>88811</v>
      </c>
      <c r="J19">
        <f t="shared" si="0"/>
        <v>63126.8</v>
      </c>
      <c r="K19">
        <f t="shared" si="1"/>
        <v>1.406866814094806</v>
      </c>
      <c r="L19">
        <f t="shared" si="2"/>
        <v>93106</v>
      </c>
      <c r="M19">
        <f t="shared" si="3"/>
        <v>40270</v>
      </c>
      <c r="N19">
        <f t="shared" si="4"/>
        <v>63126.8</v>
      </c>
      <c r="O19">
        <f t="shared" si="5"/>
        <v>52836</v>
      </c>
      <c r="Q19">
        <v>2465</v>
      </c>
      <c r="R19">
        <v>-45</v>
      </c>
      <c r="T19">
        <v>-2210.7999999999956</v>
      </c>
      <c r="U19">
        <v>-132.39999999999418</v>
      </c>
      <c r="W19">
        <v>3444.4</v>
      </c>
      <c r="X19">
        <v>2001.6</v>
      </c>
      <c r="AB19">
        <v>63126.8</v>
      </c>
      <c r="AC19">
        <v>1.406866814094806</v>
      </c>
      <c r="AI19">
        <v>63126.8</v>
      </c>
      <c r="AJ19">
        <v>1.406866814094806</v>
      </c>
    </row>
    <row r="20" spans="2:38" x14ac:dyDescent="0.25">
      <c r="B20">
        <v>36474</v>
      </c>
      <c r="C20">
        <v>9904</v>
      </c>
      <c r="D20">
        <v>88721</v>
      </c>
      <c r="E20">
        <v>75725</v>
      </c>
      <c r="F20">
        <v>11781</v>
      </c>
      <c r="H20">
        <v>99221</v>
      </c>
      <c r="J20">
        <f t="shared" si="0"/>
        <v>44521</v>
      </c>
      <c r="K20">
        <f t="shared" si="1"/>
        <v>2.2286336784888032</v>
      </c>
      <c r="L20">
        <f t="shared" si="2"/>
        <v>88721</v>
      </c>
      <c r="M20">
        <f t="shared" si="3"/>
        <v>9904</v>
      </c>
      <c r="N20">
        <f t="shared" si="4"/>
        <v>44521</v>
      </c>
      <c r="O20">
        <f t="shared" si="5"/>
        <v>78817</v>
      </c>
      <c r="Q20">
        <v>5864</v>
      </c>
      <c r="R20">
        <v>0</v>
      </c>
      <c r="T20">
        <v>-14322.199999999997</v>
      </c>
      <c r="U20">
        <v>-1019.1999999999971</v>
      </c>
      <c r="W20">
        <v>14322.2</v>
      </c>
      <c r="X20">
        <v>1500.8</v>
      </c>
      <c r="AD20">
        <v>44521</v>
      </c>
      <c r="AE20">
        <v>2.2286336784888032</v>
      </c>
      <c r="AK20">
        <v>44521</v>
      </c>
      <c r="AL20">
        <v>2.2286336784888032</v>
      </c>
    </row>
    <row r="21" spans="2:38" x14ac:dyDescent="0.25">
      <c r="B21">
        <v>53380</v>
      </c>
      <c r="C21">
        <v>21277</v>
      </c>
      <c r="D21">
        <v>53127</v>
      </c>
      <c r="E21">
        <v>61842</v>
      </c>
      <c r="F21">
        <v>5112</v>
      </c>
      <c r="H21">
        <v>46831</v>
      </c>
      <c r="J21">
        <f t="shared" si="0"/>
        <v>38947.599999999999</v>
      </c>
      <c r="K21">
        <f t="shared" si="1"/>
        <v>1.2024104181002166</v>
      </c>
      <c r="L21">
        <f t="shared" si="2"/>
        <v>61842</v>
      </c>
      <c r="M21">
        <f t="shared" si="3"/>
        <v>5112</v>
      </c>
      <c r="N21">
        <f t="shared" si="4"/>
        <v>38947.599999999999</v>
      </c>
      <c r="O21">
        <f t="shared" si="5"/>
        <v>56730</v>
      </c>
      <c r="Q21">
        <v>-10118</v>
      </c>
      <c r="R21">
        <v>-7</v>
      </c>
      <c r="T21">
        <v>-12466.400000000001</v>
      </c>
      <c r="U21">
        <v>-1580.2000000000044</v>
      </c>
      <c r="W21">
        <v>12466.4</v>
      </c>
      <c r="X21">
        <v>3199.8</v>
      </c>
      <c r="Z21">
        <v>38947.599999999999</v>
      </c>
      <c r="AA21">
        <v>1.2024104181002166</v>
      </c>
      <c r="AI21">
        <v>38947.599999999999</v>
      </c>
      <c r="AJ21">
        <v>1.2024104181002166</v>
      </c>
    </row>
    <row r="22" spans="2:38" x14ac:dyDescent="0.25">
      <c r="B22">
        <v>54208</v>
      </c>
      <c r="C22">
        <v>54275</v>
      </c>
      <c r="D22">
        <v>111077</v>
      </c>
      <c r="E22">
        <v>25510</v>
      </c>
      <c r="F22">
        <v>94052</v>
      </c>
      <c r="H22">
        <v>117304</v>
      </c>
      <c r="J22">
        <f t="shared" si="0"/>
        <v>67824.399999999994</v>
      </c>
      <c r="K22">
        <f t="shared" si="1"/>
        <v>1.7295250676747602</v>
      </c>
      <c r="L22">
        <f t="shared" si="2"/>
        <v>111077</v>
      </c>
      <c r="M22">
        <f t="shared" si="3"/>
        <v>25510</v>
      </c>
      <c r="N22">
        <f t="shared" si="4"/>
        <v>67824.399999999994</v>
      </c>
      <c r="O22">
        <f t="shared" si="5"/>
        <v>85567</v>
      </c>
      <c r="Q22">
        <v>-2006</v>
      </c>
      <c r="R22">
        <v>-243</v>
      </c>
      <c r="T22">
        <v>6176.7999999999956</v>
      </c>
      <c r="U22">
        <v>-1041.6000000000058</v>
      </c>
      <c r="W22">
        <v>11274</v>
      </c>
      <c r="X22">
        <v>1571.6</v>
      </c>
      <c r="AF22">
        <v>67824.399999999994</v>
      </c>
      <c r="AG22">
        <v>1.7295250676747602</v>
      </c>
      <c r="AK22">
        <v>67824.399999999994</v>
      </c>
      <c r="AL22">
        <v>1.7295250676747602</v>
      </c>
    </row>
    <row r="23" spans="2:38" x14ac:dyDescent="0.25">
      <c r="B23">
        <v>92014</v>
      </c>
      <c r="C23">
        <v>36126</v>
      </c>
      <c r="D23">
        <v>48326</v>
      </c>
      <c r="E23">
        <v>14052</v>
      </c>
      <c r="F23">
        <v>97472</v>
      </c>
      <c r="H23">
        <v>121862</v>
      </c>
      <c r="J23">
        <f t="shared" si="0"/>
        <v>57598</v>
      </c>
      <c r="K23">
        <f t="shared" si="1"/>
        <v>2.1157331851800412</v>
      </c>
      <c r="L23">
        <f t="shared" si="2"/>
        <v>97472</v>
      </c>
      <c r="M23">
        <f t="shared" si="3"/>
        <v>14052</v>
      </c>
      <c r="N23">
        <f t="shared" si="4"/>
        <v>57598</v>
      </c>
      <c r="O23">
        <f t="shared" si="5"/>
        <v>83420</v>
      </c>
      <c r="Q23">
        <v>9317</v>
      </c>
      <c r="R23">
        <v>-1836</v>
      </c>
      <c r="T23">
        <v>2297.1999999999971</v>
      </c>
      <c r="U23">
        <v>-1865.1999999999971</v>
      </c>
      <c r="W23">
        <v>11210</v>
      </c>
      <c r="X23">
        <v>1866.3999999999996</v>
      </c>
      <c r="AD23">
        <v>57598</v>
      </c>
      <c r="AE23">
        <v>2.1157331851800412</v>
      </c>
      <c r="AK23">
        <v>57598</v>
      </c>
      <c r="AL23">
        <v>2.1157331851800412</v>
      </c>
    </row>
    <row r="24" spans="2:38" x14ac:dyDescent="0.25">
      <c r="B24">
        <v>98219</v>
      </c>
      <c r="C24">
        <v>83540</v>
      </c>
      <c r="D24">
        <v>95514</v>
      </c>
      <c r="E24">
        <v>7451</v>
      </c>
      <c r="F24">
        <v>39947</v>
      </c>
      <c r="H24">
        <v>69110</v>
      </c>
      <c r="J24">
        <f t="shared" si="0"/>
        <v>64934.2</v>
      </c>
      <c r="K24">
        <f t="shared" si="1"/>
        <v>1.0643081765849121</v>
      </c>
      <c r="L24">
        <f t="shared" si="2"/>
        <v>98219</v>
      </c>
      <c r="M24">
        <f t="shared" si="3"/>
        <v>7451</v>
      </c>
      <c r="N24">
        <f t="shared" si="4"/>
        <v>64934.2</v>
      </c>
      <c r="O24">
        <f t="shared" si="5"/>
        <v>90768</v>
      </c>
      <c r="Q24">
        <v>107</v>
      </c>
      <c r="R24">
        <v>0</v>
      </c>
      <c r="T24">
        <v>-2666.6000000000058</v>
      </c>
      <c r="U24">
        <v>-372.80000000000291</v>
      </c>
      <c r="W24">
        <v>12188.6</v>
      </c>
      <c r="X24">
        <v>1656.8</v>
      </c>
      <c r="AB24">
        <v>64934.2</v>
      </c>
      <c r="AC24">
        <v>1.0643081765849121</v>
      </c>
      <c r="AI24">
        <v>64934.2</v>
      </c>
      <c r="AJ24">
        <v>1.0643081765849121</v>
      </c>
    </row>
    <row r="25" spans="2:38" x14ac:dyDescent="0.25">
      <c r="B25">
        <v>98324</v>
      </c>
      <c r="C25">
        <v>101076</v>
      </c>
      <c r="D25">
        <v>15786</v>
      </c>
      <c r="E25">
        <v>99492</v>
      </c>
      <c r="F25">
        <v>27913</v>
      </c>
      <c r="H25">
        <v>93471</v>
      </c>
      <c r="J25">
        <f t="shared" si="0"/>
        <v>68518.2</v>
      </c>
      <c r="K25">
        <f t="shared" si="1"/>
        <v>1.3641776929341403</v>
      </c>
      <c r="L25">
        <f t="shared" si="2"/>
        <v>101076</v>
      </c>
      <c r="M25">
        <f t="shared" si="3"/>
        <v>15786</v>
      </c>
      <c r="N25">
        <f t="shared" si="4"/>
        <v>68518.2</v>
      </c>
      <c r="O25">
        <f t="shared" si="5"/>
        <v>85290</v>
      </c>
      <c r="Q25">
        <v>-25101</v>
      </c>
      <c r="R25">
        <v>-1454</v>
      </c>
      <c r="T25">
        <v>3574.1999999999971</v>
      </c>
      <c r="U25">
        <v>482.59999999999127</v>
      </c>
      <c r="W25">
        <v>12879</v>
      </c>
      <c r="X25">
        <v>1585</v>
      </c>
      <c r="AF25">
        <v>68518.2</v>
      </c>
      <c r="AG25">
        <v>1.3641776929341403</v>
      </c>
      <c r="AI25">
        <v>68518.2</v>
      </c>
      <c r="AJ25">
        <v>1.3641776929341403</v>
      </c>
    </row>
    <row r="26" spans="2:38" x14ac:dyDescent="0.25">
      <c r="B26">
        <v>30066</v>
      </c>
      <c r="C26">
        <v>49936</v>
      </c>
      <c r="D26">
        <v>50489</v>
      </c>
      <c r="E26">
        <v>107620</v>
      </c>
      <c r="F26">
        <v>108304</v>
      </c>
      <c r="H26">
        <v>115567</v>
      </c>
      <c r="J26">
        <f t="shared" si="0"/>
        <v>69283</v>
      </c>
      <c r="K26">
        <f t="shared" si="1"/>
        <v>1.6680426655889613</v>
      </c>
      <c r="L26">
        <f t="shared" si="2"/>
        <v>108304</v>
      </c>
      <c r="M26">
        <f t="shared" si="3"/>
        <v>30066</v>
      </c>
      <c r="N26">
        <f t="shared" si="4"/>
        <v>69283</v>
      </c>
      <c r="O26">
        <f t="shared" si="5"/>
        <v>78238</v>
      </c>
      <c r="Q26">
        <v>5113</v>
      </c>
      <c r="R26">
        <v>-3933</v>
      </c>
      <c r="T26">
        <v>-2647.3999999999942</v>
      </c>
      <c r="U26">
        <v>1804.3999999999942</v>
      </c>
      <c r="W26">
        <v>8668.6</v>
      </c>
      <c r="X26">
        <v>3160.3999999999996</v>
      </c>
      <c r="AF26">
        <v>69283</v>
      </c>
      <c r="AG26">
        <v>1.6680426655889613</v>
      </c>
      <c r="AK26">
        <v>69283</v>
      </c>
      <c r="AL26">
        <v>1.6680426655889613</v>
      </c>
    </row>
    <row r="27" spans="2:38" x14ac:dyDescent="0.25">
      <c r="B27">
        <v>58489</v>
      </c>
      <c r="C27">
        <v>34158</v>
      </c>
      <c r="D27">
        <v>95114</v>
      </c>
      <c r="E27">
        <v>23002</v>
      </c>
      <c r="F27">
        <v>110086</v>
      </c>
      <c r="H27">
        <v>108870</v>
      </c>
      <c r="J27">
        <f t="shared" si="0"/>
        <v>64169.8</v>
      </c>
      <c r="K27">
        <f t="shared" si="1"/>
        <v>1.6965924780815897</v>
      </c>
      <c r="L27">
        <f t="shared" si="2"/>
        <v>110086</v>
      </c>
      <c r="M27">
        <f t="shared" si="3"/>
        <v>23002</v>
      </c>
      <c r="N27">
        <f t="shared" si="4"/>
        <v>64169.8</v>
      </c>
      <c r="O27">
        <f t="shared" si="5"/>
        <v>87084</v>
      </c>
      <c r="Q27">
        <v>-6873</v>
      </c>
      <c r="R27">
        <v>1494</v>
      </c>
      <c r="T27">
        <v>849.40000000000146</v>
      </c>
      <c r="U27">
        <v>-1361.5999999999985</v>
      </c>
      <c r="W27">
        <v>8636.6</v>
      </c>
      <c r="X27">
        <v>2531.1999999999998</v>
      </c>
      <c r="AF27">
        <v>64169.8</v>
      </c>
      <c r="AG27">
        <v>1.6965924780815897</v>
      </c>
      <c r="AK27">
        <v>64169.8</v>
      </c>
      <c r="AL27">
        <v>1.6965924780815897</v>
      </c>
    </row>
    <row r="28" spans="2:38" x14ac:dyDescent="0.25">
      <c r="B28">
        <v>70960</v>
      </c>
      <c r="C28">
        <v>71545</v>
      </c>
      <c r="D28">
        <v>24551</v>
      </c>
      <c r="E28">
        <v>30967</v>
      </c>
      <c r="F28">
        <v>18037</v>
      </c>
      <c r="H28">
        <v>69287</v>
      </c>
      <c r="J28">
        <f t="shared" si="0"/>
        <v>43212</v>
      </c>
      <c r="K28">
        <f t="shared" si="1"/>
        <v>1.6034203462001295</v>
      </c>
      <c r="L28">
        <f t="shared" si="2"/>
        <v>71545</v>
      </c>
      <c r="M28">
        <f t="shared" si="3"/>
        <v>18037</v>
      </c>
      <c r="N28">
        <f t="shared" si="4"/>
        <v>43212</v>
      </c>
      <c r="O28">
        <f t="shared" si="5"/>
        <v>53508</v>
      </c>
      <c r="Q28">
        <v>-22717</v>
      </c>
      <c r="R28">
        <v>-706</v>
      </c>
      <c r="T28">
        <v>4319.4000000000015</v>
      </c>
      <c r="U28">
        <v>-141.59999999999854</v>
      </c>
      <c r="W28">
        <v>7338.2000000000007</v>
      </c>
      <c r="X28">
        <v>1197.2</v>
      </c>
      <c r="AD28">
        <v>43212</v>
      </c>
      <c r="AE28">
        <v>1.6034203462001295</v>
      </c>
      <c r="AK28">
        <v>43212</v>
      </c>
      <c r="AL28">
        <v>1.6034203462001295</v>
      </c>
    </row>
    <row r="29" spans="2:38" x14ac:dyDescent="0.25">
      <c r="B29">
        <v>115772</v>
      </c>
      <c r="C29">
        <v>25220</v>
      </c>
      <c r="D29">
        <v>59822</v>
      </c>
      <c r="E29">
        <v>8212</v>
      </c>
      <c r="F29">
        <v>104550</v>
      </c>
      <c r="H29">
        <v>112355</v>
      </c>
      <c r="J29">
        <f t="shared" si="0"/>
        <v>62715.199999999997</v>
      </c>
      <c r="K29">
        <f t="shared" si="1"/>
        <v>1.791511467714366</v>
      </c>
      <c r="L29">
        <f t="shared" si="2"/>
        <v>115772</v>
      </c>
      <c r="M29">
        <f t="shared" si="3"/>
        <v>8212</v>
      </c>
      <c r="N29">
        <f t="shared" si="4"/>
        <v>62715.199999999997</v>
      </c>
      <c r="O29">
        <f t="shared" si="5"/>
        <v>107560</v>
      </c>
      <c r="Q29">
        <v>4484</v>
      </c>
      <c r="R29">
        <v>2295</v>
      </c>
      <c r="T29">
        <v>-6312.4000000000087</v>
      </c>
      <c r="U29">
        <v>782.19999999999709</v>
      </c>
      <c r="W29">
        <v>15772.400000000001</v>
      </c>
      <c r="X29">
        <v>942.99999999999989</v>
      </c>
      <c r="AF29">
        <v>62715.199999999997</v>
      </c>
      <c r="AG29">
        <v>1.791511467714366</v>
      </c>
      <c r="AK29">
        <v>62715.199999999997</v>
      </c>
      <c r="AL29">
        <v>1.791511467714366</v>
      </c>
    </row>
    <row r="30" spans="2:38" x14ac:dyDescent="0.25">
      <c r="B30">
        <v>8979</v>
      </c>
      <c r="C30">
        <v>114784</v>
      </c>
      <c r="D30">
        <v>57824</v>
      </c>
      <c r="E30">
        <v>29321</v>
      </c>
      <c r="F30">
        <v>90048</v>
      </c>
      <c r="H30">
        <v>125822</v>
      </c>
      <c r="J30">
        <f t="shared" si="0"/>
        <v>60191.199999999997</v>
      </c>
      <c r="K30">
        <f t="shared" si="1"/>
        <v>2.0903720145137497</v>
      </c>
      <c r="L30">
        <f t="shared" si="2"/>
        <v>114784</v>
      </c>
      <c r="M30">
        <f t="shared" si="3"/>
        <v>8979</v>
      </c>
      <c r="N30">
        <f t="shared" si="4"/>
        <v>60191.199999999997</v>
      </c>
      <c r="O30">
        <f t="shared" si="5"/>
        <v>105805</v>
      </c>
      <c r="Q30">
        <v>8726</v>
      </c>
      <c r="R30">
        <v>-2993</v>
      </c>
      <c r="T30">
        <v>1815.3999999999942</v>
      </c>
      <c r="U30">
        <v>-1745.8000000000029</v>
      </c>
      <c r="W30">
        <v>7946.6</v>
      </c>
      <c r="X30">
        <v>2031.8</v>
      </c>
      <c r="AD30">
        <v>60191.199999999997</v>
      </c>
      <c r="AE30">
        <v>2.0903720145137497</v>
      </c>
      <c r="AK30">
        <v>60191.199999999997</v>
      </c>
      <c r="AL30">
        <v>2.0903720145137497</v>
      </c>
    </row>
    <row r="31" spans="2:38" x14ac:dyDescent="0.25">
      <c r="B31">
        <v>39822</v>
      </c>
      <c r="C31">
        <v>16791</v>
      </c>
      <c r="D31">
        <v>60982</v>
      </c>
      <c r="E31">
        <v>100589</v>
      </c>
      <c r="F31">
        <v>23199</v>
      </c>
      <c r="H31">
        <v>55396</v>
      </c>
      <c r="J31">
        <f t="shared" si="0"/>
        <v>48276.6</v>
      </c>
      <c r="K31">
        <f t="shared" si="1"/>
        <v>1.1474710315142327</v>
      </c>
      <c r="L31">
        <f t="shared" si="2"/>
        <v>100589</v>
      </c>
      <c r="M31">
        <f t="shared" si="3"/>
        <v>16791</v>
      </c>
      <c r="N31">
        <f t="shared" si="4"/>
        <v>48276.6</v>
      </c>
      <c r="O31">
        <f t="shared" si="5"/>
        <v>83798</v>
      </c>
      <c r="Q31">
        <v>13699</v>
      </c>
      <c r="R31">
        <v>1084</v>
      </c>
      <c r="T31">
        <v>10589.400000000001</v>
      </c>
      <c r="U31">
        <v>805.59999999999854</v>
      </c>
      <c r="W31">
        <v>11789.4</v>
      </c>
      <c r="X31">
        <v>914.8</v>
      </c>
      <c r="Z31">
        <v>48276.6</v>
      </c>
      <c r="AA31">
        <v>1.1474710315142327</v>
      </c>
      <c r="AI31">
        <v>48276.6</v>
      </c>
      <c r="AJ31">
        <v>1.1474710315142327</v>
      </c>
    </row>
    <row r="32" spans="2:38" x14ac:dyDescent="0.25">
      <c r="B32">
        <v>6843</v>
      </c>
      <c r="C32">
        <v>11688</v>
      </c>
      <c r="D32">
        <v>13889</v>
      </c>
      <c r="E32">
        <v>66810</v>
      </c>
      <c r="F32">
        <v>99023</v>
      </c>
      <c r="H32">
        <v>92885</v>
      </c>
      <c r="J32">
        <f t="shared" si="0"/>
        <v>39650.6</v>
      </c>
      <c r="K32">
        <f t="shared" si="1"/>
        <v>2.3425875018284716</v>
      </c>
      <c r="L32">
        <f t="shared" si="2"/>
        <v>99023</v>
      </c>
      <c r="M32">
        <f t="shared" si="3"/>
        <v>6843</v>
      </c>
      <c r="N32">
        <f t="shared" si="4"/>
        <v>39650.6</v>
      </c>
      <c r="O32">
        <f t="shared" si="5"/>
        <v>92180</v>
      </c>
      <c r="Q32">
        <v>8015</v>
      </c>
      <c r="R32">
        <v>-2279</v>
      </c>
      <c r="T32">
        <v>389</v>
      </c>
      <c r="U32">
        <v>164.40000000000146</v>
      </c>
      <c r="W32">
        <v>5764.2</v>
      </c>
      <c r="X32">
        <v>2669.2</v>
      </c>
      <c r="AD32">
        <v>39650.6</v>
      </c>
      <c r="AE32">
        <v>2.3425875018284716</v>
      </c>
      <c r="AK32">
        <v>39650.6</v>
      </c>
      <c r="AL32">
        <v>2.3425875018284716</v>
      </c>
    </row>
    <row r="33" spans="2:38" x14ac:dyDescent="0.25">
      <c r="B33">
        <v>66265</v>
      </c>
      <c r="C33">
        <v>90949</v>
      </c>
      <c r="D33">
        <v>58241</v>
      </c>
      <c r="E33">
        <v>63719</v>
      </c>
      <c r="F33">
        <v>37065</v>
      </c>
      <c r="H33">
        <v>109012</v>
      </c>
      <c r="J33">
        <f t="shared" si="0"/>
        <v>63247.8</v>
      </c>
      <c r="K33">
        <f t="shared" si="1"/>
        <v>1.7235698316779398</v>
      </c>
      <c r="L33">
        <f t="shared" si="2"/>
        <v>90949</v>
      </c>
      <c r="M33">
        <f t="shared" si="3"/>
        <v>37065</v>
      </c>
      <c r="N33">
        <f t="shared" si="4"/>
        <v>63247.8</v>
      </c>
      <c r="O33">
        <f t="shared" si="5"/>
        <v>53884</v>
      </c>
      <c r="Q33">
        <v>3232</v>
      </c>
      <c r="R33">
        <v>1</v>
      </c>
      <c r="T33">
        <v>-4968</v>
      </c>
      <c r="U33">
        <v>-324.79999999999563</v>
      </c>
      <c r="W33">
        <v>6382</v>
      </c>
      <c r="X33">
        <v>388.40000000000003</v>
      </c>
      <c r="AF33">
        <v>63247.8</v>
      </c>
      <c r="AG33">
        <v>1.7235698316779398</v>
      </c>
      <c r="AK33">
        <v>63247.8</v>
      </c>
      <c r="AL33">
        <v>1.7235698316779398</v>
      </c>
    </row>
    <row r="34" spans="2:38" x14ac:dyDescent="0.25">
      <c r="B34">
        <v>10796</v>
      </c>
      <c r="C34">
        <v>49069</v>
      </c>
      <c r="D34">
        <v>34433</v>
      </c>
      <c r="E34">
        <v>34368</v>
      </c>
      <c r="F34">
        <v>55724</v>
      </c>
      <c r="H34">
        <v>78821</v>
      </c>
      <c r="J34">
        <f t="shared" ref="J34:J65" si="6">AVERAGE(B34:F34)</f>
        <v>36878</v>
      </c>
      <c r="K34">
        <f t="shared" ref="K34:K65" si="7">H34/J34</f>
        <v>2.1373447583925373</v>
      </c>
      <c r="L34">
        <f t="shared" ref="L34:L65" si="8">MAX(B34:F34)</f>
        <v>55724</v>
      </c>
      <c r="M34">
        <f t="shared" ref="M34:M65" si="9">MIN(B34:F34)</f>
        <v>10796</v>
      </c>
      <c r="N34">
        <f t="shared" ref="N34:N65" si="10">AVERAGE(B34:F34)</f>
        <v>36878</v>
      </c>
      <c r="O34">
        <f t="shared" ref="O34:O65" si="11">L34-M34</f>
        <v>44928</v>
      </c>
      <c r="Q34">
        <v>5021</v>
      </c>
      <c r="R34">
        <v>2645</v>
      </c>
      <c r="T34">
        <v>3397.4000000000015</v>
      </c>
      <c r="U34">
        <v>-382.80000000000291</v>
      </c>
      <c r="W34">
        <v>12354.6</v>
      </c>
      <c r="X34">
        <v>1127.2</v>
      </c>
      <c r="AD34">
        <v>36878</v>
      </c>
      <c r="AE34">
        <v>2.1373447583925373</v>
      </c>
      <c r="AK34">
        <v>36878</v>
      </c>
      <c r="AL34">
        <v>2.1373447583925373</v>
      </c>
    </row>
    <row r="35" spans="2:38" x14ac:dyDescent="0.25">
      <c r="B35">
        <v>77908</v>
      </c>
      <c r="C35">
        <v>52337</v>
      </c>
      <c r="D35">
        <v>76553</v>
      </c>
      <c r="E35">
        <v>45998</v>
      </c>
      <c r="F35">
        <v>66909</v>
      </c>
      <c r="H35">
        <v>69734</v>
      </c>
      <c r="J35">
        <f t="shared" si="6"/>
        <v>63941</v>
      </c>
      <c r="K35">
        <f t="shared" si="7"/>
        <v>1.0905991460877997</v>
      </c>
      <c r="L35">
        <f t="shared" si="8"/>
        <v>77908</v>
      </c>
      <c r="M35">
        <f t="shared" si="9"/>
        <v>45998</v>
      </c>
      <c r="N35">
        <f t="shared" si="10"/>
        <v>63941</v>
      </c>
      <c r="O35">
        <f t="shared" si="11"/>
        <v>31910</v>
      </c>
      <c r="Q35">
        <v>-4558</v>
      </c>
      <c r="R35">
        <v>0</v>
      </c>
      <c r="T35">
        <v>-9121</v>
      </c>
      <c r="U35">
        <v>-115.19999999999709</v>
      </c>
      <c r="W35">
        <v>9755.7999999999993</v>
      </c>
      <c r="X35">
        <v>706</v>
      </c>
      <c r="AB35">
        <v>63941</v>
      </c>
      <c r="AC35">
        <v>1.0905991460877997</v>
      </c>
      <c r="AI35">
        <v>63941</v>
      </c>
      <c r="AJ35">
        <v>1.0905991460877997</v>
      </c>
    </row>
    <row r="36" spans="2:38" x14ac:dyDescent="0.25">
      <c r="B36">
        <v>53479</v>
      </c>
      <c r="C36">
        <v>54109</v>
      </c>
      <c r="D36">
        <v>41220</v>
      </c>
      <c r="E36">
        <v>15429</v>
      </c>
      <c r="F36">
        <v>7766</v>
      </c>
      <c r="H36">
        <v>70677</v>
      </c>
      <c r="J36">
        <f t="shared" si="6"/>
        <v>34400.6</v>
      </c>
      <c r="K36">
        <f t="shared" si="7"/>
        <v>2.0545281186956044</v>
      </c>
      <c r="L36">
        <f t="shared" si="8"/>
        <v>54109</v>
      </c>
      <c r="M36">
        <f t="shared" si="9"/>
        <v>7766</v>
      </c>
      <c r="N36">
        <f t="shared" si="10"/>
        <v>34400.6</v>
      </c>
      <c r="O36">
        <f t="shared" si="11"/>
        <v>46343</v>
      </c>
      <c r="Q36">
        <v>-8781</v>
      </c>
      <c r="R36">
        <v>-727</v>
      </c>
      <c r="T36">
        <v>-2499.4000000000015</v>
      </c>
      <c r="U36">
        <v>265.19999999999709</v>
      </c>
      <c r="W36">
        <v>9045.4</v>
      </c>
      <c r="X36">
        <v>873.6</v>
      </c>
      <c r="AD36">
        <v>34400.6</v>
      </c>
      <c r="AE36">
        <v>2.0545281186956044</v>
      </c>
      <c r="AK36">
        <v>34400.6</v>
      </c>
      <c r="AL36">
        <v>2.0545281186956044</v>
      </c>
    </row>
    <row r="37" spans="2:38" x14ac:dyDescent="0.25">
      <c r="B37">
        <v>12205</v>
      </c>
      <c r="C37">
        <v>47781</v>
      </c>
      <c r="D37">
        <v>70450</v>
      </c>
      <c r="E37">
        <v>105146</v>
      </c>
      <c r="F37">
        <v>20315</v>
      </c>
      <c r="H37">
        <v>106132</v>
      </c>
      <c r="J37">
        <f t="shared" si="6"/>
        <v>51179.4</v>
      </c>
      <c r="K37">
        <f t="shared" si="7"/>
        <v>2.073724975283024</v>
      </c>
      <c r="L37">
        <f t="shared" si="8"/>
        <v>105146</v>
      </c>
      <c r="M37">
        <f t="shared" si="9"/>
        <v>12205</v>
      </c>
      <c r="N37">
        <f t="shared" si="10"/>
        <v>51179.4</v>
      </c>
      <c r="O37">
        <f t="shared" si="11"/>
        <v>92941</v>
      </c>
      <c r="Q37">
        <v>25813</v>
      </c>
      <c r="R37">
        <v>563</v>
      </c>
      <c r="T37">
        <v>-4047.5999999999985</v>
      </c>
      <c r="U37">
        <v>319.80000000000291</v>
      </c>
      <c r="W37">
        <v>8248.7999999999993</v>
      </c>
      <c r="X37">
        <v>435.40000000000003</v>
      </c>
      <c r="Z37">
        <v>51179.4</v>
      </c>
      <c r="AA37">
        <v>2.073724975283024</v>
      </c>
      <c r="AK37">
        <v>51179.4</v>
      </c>
      <c r="AL37">
        <v>2.073724975283024</v>
      </c>
    </row>
    <row r="38" spans="2:38" x14ac:dyDescent="0.25">
      <c r="B38">
        <v>30223</v>
      </c>
      <c r="C38">
        <v>114174</v>
      </c>
      <c r="D38">
        <v>59793</v>
      </c>
      <c r="E38">
        <v>88994</v>
      </c>
      <c r="F38">
        <v>23536</v>
      </c>
      <c r="H38">
        <v>98274</v>
      </c>
      <c r="J38">
        <f t="shared" si="6"/>
        <v>63344</v>
      </c>
      <c r="K38">
        <f t="shared" si="7"/>
        <v>1.551433442788583</v>
      </c>
      <c r="L38">
        <f t="shared" si="8"/>
        <v>114174</v>
      </c>
      <c r="M38">
        <f t="shared" si="9"/>
        <v>23536</v>
      </c>
      <c r="N38">
        <f t="shared" si="10"/>
        <v>63344</v>
      </c>
      <c r="O38">
        <f t="shared" si="11"/>
        <v>90638</v>
      </c>
      <c r="Q38">
        <v>4794</v>
      </c>
      <c r="R38">
        <v>-1852</v>
      </c>
      <c r="T38">
        <v>909.19999999999709</v>
      </c>
      <c r="U38">
        <v>-845.19999999999709</v>
      </c>
      <c r="W38">
        <v>12714</v>
      </c>
      <c r="X38">
        <v>1009.2</v>
      </c>
      <c r="AB38">
        <v>63344</v>
      </c>
      <c r="AC38">
        <v>1.551433442788583</v>
      </c>
      <c r="AI38">
        <v>63344</v>
      </c>
      <c r="AJ38">
        <v>1.551433442788583</v>
      </c>
    </row>
    <row r="39" spans="2:38" x14ac:dyDescent="0.25">
      <c r="B39">
        <v>20403</v>
      </c>
      <c r="C39">
        <v>47333</v>
      </c>
      <c r="D39">
        <v>100506</v>
      </c>
      <c r="E39">
        <v>94398</v>
      </c>
      <c r="F39">
        <v>28064</v>
      </c>
      <c r="H39">
        <v>99186</v>
      </c>
      <c r="J39">
        <f t="shared" si="6"/>
        <v>58140.800000000003</v>
      </c>
      <c r="K39">
        <f t="shared" si="7"/>
        <v>1.7059620782651768</v>
      </c>
      <c r="L39">
        <f t="shared" si="8"/>
        <v>100506</v>
      </c>
      <c r="M39">
        <f t="shared" si="9"/>
        <v>20403</v>
      </c>
      <c r="N39">
        <f t="shared" si="10"/>
        <v>58140.800000000003</v>
      </c>
      <c r="O39">
        <f t="shared" si="11"/>
        <v>80103</v>
      </c>
      <c r="Q39">
        <v>18744</v>
      </c>
      <c r="R39">
        <v>2241</v>
      </c>
      <c r="T39">
        <v>8990</v>
      </c>
      <c r="U39">
        <v>399.40000000000146</v>
      </c>
      <c r="W39">
        <v>9699.2000000000007</v>
      </c>
      <c r="X39">
        <v>1836.1999999999998</v>
      </c>
      <c r="AD39">
        <v>58140.800000000003</v>
      </c>
      <c r="AE39">
        <v>1.7059620782651768</v>
      </c>
      <c r="AK39">
        <v>58140.800000000003</v>
      </c>
      <c r="AL39">
        <v>1.7059620782651768</v>
      </c>
    </row>
    <row r="40" spans="2:38" x14ac:dyDescent="0.25">
      <c r="B40">
        <v>54023</v>
      </c>
      <c r="C40">
        <v>59259</v>
      </c>
      <c r="D40">
        <v>37462</v>
      </c>
      <c r="E40">
        <v>32519</v>
      </c>
      <c r="F40">
        <v>54941</v>
      </c>
      <c r="H40">
        <v>74060</v>
      </c>
      <c r="J40">
        <f t="shared" si="6"/>
        <v>47640.800000000003</v>
      </c>
      <c r="K40">
        <f t="shared" si="7"/>
        <v>1.5545498816140786</v>
      </c>
      <c r="L40">
        <f t="shared" si="8"/>
        <v>59259</v>
      </c>
      <c r="M40">
        <f t="shared" si="9"/>
        <v>32519</v>
      </c>
      <c r="N40">
        <f t="shared" si="10"/>
        <v>47640.800000000003</v>
      </c>
      <c r="O40">
        <f t="shared" si="11"/>
        <v>26740</v>
      </c>
      <c r="Q40">
        <v>-4414</v>
      </c>
      <c r="R40">
        <v>-259</v>
      </c>
      <c r="T40">
        <v>1786.4000000000015</v>
      </c>
      <c r="U40">
        <v>1214.4000000000015</v>
      </c>
      <c r="W40">
        <v>10532.4</v>
      </c>
      <c r="X40">
        <v>1345.9999999999998</v>
      </c>
      <c r="AD40">
        <v>47640.800000000003</v>
      </c>
      <c r="AE40">
        <v>1.5545498816140786</v>
      </c>
      <c r="AK40">
        <v>47640.800000000003</v>
      </c>
      <c r="AL40">
        <v>1.5545498816140786</v>
      </c>
    </row>
    <row r="41" spans="2:38" x14ac:dyDescent="0.25">
      <c r="B41">
        <v>68056</v>
      </c>
      <c r="C41">
        <v>86002</v>
      </c>
      <c r="D41">
        <v>79260</v>
      </c>
      <c r="E41">
        <v>12088</v>
      </c>
      <c r="F41">
        <v>28376</v>
      </c>
      <c r="H41">
        <v>91307</v>
      </c>
      <c r="J41">
        <f t="shared" si="6"/>
        <v>54756.4</v>
      </c>
      <c r="K41">
        <f t="shared" si="7"/>
        <v>1.6675128386818709</v>
      </c>
      <c r="L41">
        <f t="shared" si="8"/>
        <v>86002</v>
      </c>
      <c r="M41">
        <f t="shared" si="9"/>
        <v>12088</v>
      </c>
      <c r="N41">
        <f t="shared" si="10"/>
        <v>54756.4</v>
      </c>
      <c r="O41">
        <f t="shared" si="11"/>
        <v>73914</v>
      </c>
      <c r="Q41">
        <v>2624</v>
      </c>
      <c r="R41">
        <v>275</v>
      </c>
      <c r="T41">
        <v>-2217.1999999999971</v>
      </c>
      <c r="U41">
        <v>263.80000000000291</v>
      </c>
      <c r="W41">
        <v>12155.600000000002</v>
      </c>
      <c r="X41">
        <v>723.4</v>
      </c>
      <c r="AD41">
        <v>54756.4</v>
      </c>
      <c r="AE41">
        <v>1.6675128386818709</v>
      </c>
      <c r="AK41">
        <v>54756.4</v>
      </c>
      <c r="AL41">
        <v>1.6675128386818709</v>
      </c>
    </row>
    <row r="42" spans="2:38" x14ac:dyDescent="0.25">
      <c r="B42">
        <v>50314</v>
      </c>
      <c r="C42">
        <v>62970</v>
      </c>
      <c r="D42">
        <v>43970</v>
      </c>
      <c r="E42">
        <v>114586</v>
      </c>
      <c r="F42">
        <v>57006</v>
      </c>
      <c r="H42">
        <v>130562</v>
      </c>
      <c r="J42">
        <f t="shared" si="6"/>
        <v>65769.2</v>
      </c>
      <c r="K42">
        <f t="shared" si="7"/>
        <v>1.9851541451013546</v>
      </c>
      <c r="L42">
        <f t="shared" si="8"/>
        <v>114586</v>
      </c>
      <c r="M42">
        <f t="shared" si="9"/>
        <v>43970</v>
      </c>
      <c r="N42">
        <f t="shared" si="10"/>
        <v>65769.2</v>
      </c>
      <c r="O42">
        <f t="shared" si="11"/>
        <v>70616</v>
      </c>
      <c r="Q42">
        <v>9038</v>
      </c>
      <c r="R42">
        <v>-3541</v>
      </c>
      <c r="T42">
        <v>-1487.1999999999971</v>
      </c>
      <c r="U42">
        <v>-355.60000000000582</v>
      </c>
      <c r="W42">
        <v>6847.5999999999995</v>
      </c>
      <c r="X42">
        <v>482.4</v>
      </c>
      <c r="AF42">
        <v>65769.2</v>
      </c>
      <c r="AG42">
        <v>1.9851541451013546</v>
      </c>
      <c r="AK42">
        <v>65769.2</v>
      </c>
      <c r="AL42">
        <v>1.9851541451013546</v>
      </c>
    </row>
    <row r="43" spans="2:38" x14ac:dyDescent="0.25">
      <c r="B43">
        <v>119886</v>
      </c>
      <c r="C43">
        <v>64398</v>
      </c>
      <c r="D43">
        <v>28557</v>
      </c>
      <c r="E43">
        <v>75758</v>
      </c>
      <c r="F43">
        <v>48109</v>
      </c>
      <c r="H43">
        <v>92962</v>
      </c>
      <c r="J43">
        <f t="shared" si="6"/>
        <v>67341.600000000006</v>
      </c>
      <c r="K43">
        <f t="shared" si="7"/>
        <v>1.3804542808605675</v>
      </c>
      <c r="L43">
        <f t="shared" si="8"/>
        <v>119886</v>
      </c>
      <c r="M43">
        <f t="shared" si="9"/>
        <v>28557</v>
      </c>
      <c r="N43">
        <f t="shared" si="10"/>
        <v>67341.600000000006</v>
      </c>
      <c r="O43">
        <f t="shared" si="11"/>
        <v>91329</v>
      </c>
      <c r="Q43">
        <v>7723</v>
      </c>
      <c r="R43">
        <v>3816</v>
      </c>
      <c r="T43">
        <v>11844.000000000007</v>
      </c>
      <c r="U43">
        <v>1504.6000000000058</v>
      </c>
      <c r="W43">
        <v>15538</v>
      </c>
      <c r="X43">
        <v>1505.0000000000002</v>
      </c>
      <c r="AD43">
        <v>67341.600000000006</v>
      </c>
      <c r="AE43">
        <v>1.3804542808605675</v>
      </c>
      <c r="AK43">
        <v>67341.600000000006</v>
      </c>
      <c r="AL43">
        <v>1.3804542808605675</v>
      </c>
    </row>
    <row r="44" spans="2:38" x14ac:dyDescent="0.25">
      <c r="B44">
        <v>65617</v>
      </c>
      <c r="C44">
        <v>80957</v>
      </c>
      <c r="D44">
        <v>118874</v>
      </c>
      <c r="E44">
        <v>49557</v>
      </c>
      <c r="F44">
        <v>65041</v>
      </c>
      <c r="H44">
        <v>93358</v>
      </c>
      <c r="J44">
        <f t="shared" si="6"/>
        <v>76009.2</v>
      </c>
      <c r="K44">
        <f t="shared" si="7"/>
        <v>1.2282460544249907</v>
      </c>
      <c r="L44">
        <f t="shared" si="8"/>
        <v>118874</v>
      </c>
      <c r="M44">
        <f t="shared" si="9"/>
        <v>49557</v>
      </c>
      <c r="N44">
        <f t="shared" si="10"/>
        <v>76009.2</v>
      </c>
      <c r="O44">
        <f t="shared" si="11"/>
        <v>69317</v>
      </c>
      <c r="Q44">
        <v>4675</v>
      </c>
      <c r="R44">
        <v>63</v>
      </c>
      <c r="T44">
        <v>3562.1999999999971</v>
      </c>
      <c r="U44">
        <v>244</v>
      </c>
      <c r="W44">
        <v>8522.2000000000007</v>
      </c>
      <c r="X44">
        <v>652.40000000000009</v>
      </c>
      <c r="AB44">
        <v>76009.2</v>
      </c>
      <c r="AC44">
        <v>1.2282460544249907</v>
      </c>
      <c r="AI44">
        <v>76009.2</v>
      </c>
      <c r="AJ44">
        <v>1.2282460544249907</v>
      </c>
    </row>
    <row r="45" spans="2:38" x14ac:dyDescent="0.25">
      <c r="B45">
        <v>29027</v>
      </c>
      <c r="C45">
        <v>81029</v>
      </c>
      <c r="D45">
        <v>14698</v>
      </c>
      <c r="E45">
        <v>24604</v>
      </c>
      <c r="F45">
        <v>8515</v>
      </c>
      <c r="H45">
        <v>53116</v>
      </c>
      <c r="J45">
        <f t="shared" si="6"/>
        <v>31574.6</v>
      </c>
      <c r="K45">
        <f t="shared" si="7"/>
        <v>1.6822382547997441</v>
      </c>
      <c r="L45">
        <f t="shared" si="8"/>
        <v>81029</v>
      </c>
      <c r="M45">
        <f t="shared" si="9"/>
        <v>8515</v>
      </c>
      <c r="N45">
        <f t="shared" si="10"/>
        <v>31574.6</v>
      </c>
      <c r="O45">
        <f t="shared" si="11"/>
        <v>72514</v>
      </c>
      <c r="Q45">
        <v>6376</v>
      </c>
      <c r="R45">
        <v>0</v>
      </c>
      <c r="T45">
        <v>972.19999999999709</v>
      </c>
      <c r="U45">
        <v>720.79999999999927</v>
      </c>
      <c r="W45">
        <v>6494.2000000000007</v>
      </c>
      <c r="X45">
        <v>1578.8</v>
      </c>
      <c r="AD45">
        <v>31574.6</v>
      </c>
      <c r="AE45">
        <v>1.6822382547997441</v>
      </c>
      <c r="AK45">
        <v>31574.6</v>
      </c>
      <c r="AL45">
        <v>1.6822382547997441</v>
      </c>
    </row>
    <row r="46" spans="2:38" x14ac:dyDescent="0.25">
      <c r="B46">
        <v>13286</v>
      </c>
      <c r="C46">
        <v>49103</v>
      </c>
      <c r="D46">
        <v>73243</v>
      </c>
      <c r="E46">
        <v>47915</v>
      </c>
      <c r="F46">
        <v>19999</v>
      </c>
      <c r="H46">
        <v>62226</v>
      </c>
      <c r="J46">
        <f t="shared" si="6"/>
        <v>40709.199999999997</v>
      </c>
      <c r="K46">
        <f t="shared" si="7"/>
        <v>1.5285488292572686</v>
      </c>
      <c r="L46">
        <f t="shared" si="8"/>
        <v>73243</v>
      </c>
      <c r="M46">
        <f t="shared" si="9"/>
        <v>13286</v>
      </c>
      <c r="N46">
        <f t="shared" si="10"/>
        <v>40709.199999999997</v>
      </c>
      <c r="O46">
        <f t="shared" si="11"/>
        <v>59957</v>
      </c>
      <c r="Q46">
        <v>2940</v>
      </c>
      <c r="R46">
        <v>-328</v>
      </c>
      <c r="T46">
        <v>-14862.200000000004</v>
      </c>
      <c r="U46">
        <v>-2019.2000000000044</v>
      </c>
      <c r="W46">
        <v>14862.199999999999</v>
      </c>
      <c r="X46">
        <v>2177.6000000000004</v>
      </c>
      <c r="Z46">
        <v>40709.199999999997</v>
      </c>
      <c r="AA46">
        <v>1.5285488292572686</v>
      </c>
      <c r="AK46">
        <v>40709.199999999997</v>
      </c>
      <c r="AL46">
        <v>1.5285488292572686</v>
      </c>
    </row>
    <row r="47" spans="2:38" x14ac:dyDescent="0.25">
      <c r="B47">
        <v>88364</v>
      </c>
      <c r="C47">
        <v>56855</v>
      </c>
      <c r="D47">
        <v>8158</v>
      </c>
      <c r="E47">
        <v>9526</v>
      </c>
      <c r="F47">
        <v>109140</v>
      </c>
      <c r="H47">
        <v>75854</v>
      </c>
      <c r="J47">
        <f t="shared" si="6"/>
        <v>54408.6</v>
      </c>
      <c r="K47">
        <f t="shared" si="7"/>
        <v>1.3941546005594705</v>
      </c>
      <c r="L47">
        <f t="shared" si="8"/>
        <v>109140</v>
      </c>
      <c r="M47">
        <f t="shared" si="9"/>
        <v>8158</v>
      </c>
      <c r="N47">
        <f t="shared" si="10"/>
        <v>54408.6</v>
      </c>
      <c r="O47">
        <f t="shared" si="11"/>
        <v>100982</v>
      </c>
      <c r="Q47">
        <v>12263</v>
      </c>
      <c r="R47">
        <v>-1952</v>
      </c>
      <c r="T47">
        <v>239.40000000000146</v>
      </c>
      <c r="U47">
        <v>360.40000000000146</v>
      </c>
      <c r="W47">
        <v>6192.2</v>
      </c>
      <c r="X47">
        <v>1433.2</v>
      </c>
      <c r="Z47">
        <v>54408.6</v>
      </c>
      <c r="AA47">
        <v>1.3941546005594705</v>
      </c>
      <c r="AI47">
        <v>54408.6</v>
      </c>
      <c r="AJ47">
        <v>1.3941546005594705</v>
      </c>
    </row>
    <row r="48" spans="2:38" x14ac:dyDescent="0.25">
      <c r="B48">
        <v>82336</v>
      </c>
      <c r="C48">
        <v>89262</v>
      </c>
      <c r="D48">
        <v>54094</v>
      </c>
      <c r="E48">
        <v>47046</v>
      </c>
      <c r="F48">
        <v>112987</v>
      </c>
      <c r="H48">
        <v>106609</v>
      </c>
      <c r="J48">
        <f t="shared" si="6"/>
        <v>77145</v>
      </c>
      <c r="K48">
        <f t="shared" si="7"/>
        <v>1.3819301315704193</v>
      </c>
      <c r="L48">
        <f t="shared" si="8"/>
        <v>112987</v>
      </c>
      <c r="M48">
        <f t="shared" si="9"/>
        <v>47046</v>
      </c>
      <c r="N48">
        <f t="shared" si="10"/>
        <v>77145</v>
      </c>
      <c r="O48">
        <f t="shared" si="11"/>
        <v>65941</v>
      </c>
      <c r="Q48">
        <v>-7904</v>
      </c>
      <c r="R48">
        <v>3508</v>
      </c>
      <c r="T48">
        <v>4747.1999999999971</v>
      </c>
      <c r="U48">
        <v>491.19999999999709</v>
      </c>
      <c r="W48">
        <v>5608.8</v>
      </c>
      <c r="X48">
        <v>627.59999999999991</v>
      </c>
      <c r="AF48">
        <v>77145</v>
      </c>
      <c r="AG48">
        <v>1.3819301315704193</v>
      </c>
      <c r="AI48">
        <v>77145</v>
      </c>
      <c r="AJ48">
        <v>1.3819301315704193</v>
      </c>
    </row>
    <row r="49" spans="2:38" x14ac:dyDescent="0.25">
      <c r="B49">
        <v>46687</v>
      </c>
      <c r="C49">
        <v>11726</v>
      </c>
      <c r="D49">
        <v>101992</v>
      </c>
      <c r="E49">
        <v>17318</v>
      </c>
      <c r="F49">
        <v>82479</v>
      </c>
      <c r="H49">
        <v>63181</v>
      </c>
      <c r="J49">
        <f t="shared" si="6"/>
        <v>52040.4</v>
      </c>
      <c r="K49">
        <f t="shared" si="7"/>
        <v>1.2140759871177009</v>
      </c>
      <c r="L49">
        <f t="shared" si="8"/>
        <v>101992</v>
      </c>
      <c r="M49">
        <f t="shared" si="9"/>
        <v>11726</v>
      </c>
      <c r="N49">
        <f t="shared" si="10"/>
        <v>52040.4</v>
      </c>
      <c r="O49">
        <f t="shared" si="11"/>
        <v>90266</v>
      </c>
      <c r="Q49">
        <v>7339</v>
      </c>
      <c r="R49">
        <v>886</v>
      </c>
      <c r="T49">
        <v>-333</v>
      </c>
      <c r="U49">
        <v>218.59999999999854</v>
      </c>
      <c r="W49">
        <v>8103</v>
      </c>
      <c r="X49">
        <v>367.79999999999995</v>
      </c>
      <c r="Z49">
        <v>52040.4</v>
      </c>
      <c r="AA49">
        <v>1.2140759871177009</v>
      </c>
      <c r="AI49">
        <v>52040.4</v>
      </c>
      <c r="AJ49">
        <v>1.2140759871177009</v>
      </c>
    </row>
    <row r="50" spans="2:38" x14ac:dyDescent="0.25">
      <c r="B50">
        <v>118362</v>
      </c>
      <c r="C50">
        <v>47972</v>
      </c>
      <c r="D50">
        <v>45614</v>
      </c>
      <c r="E50">
        <v>31660</v>
      </c>
      <c r="F50">
        <v>114910</v>
      </c>
      <c r="H50">
        <v>135737</v>
      </c>
      <c r="J50">
        <f t="shared" si="6"/>
        <v>71703.600000000006</v>
      </c>
      <c r="K50">
        <f t="shared" si="7"/>
        <v>1.8930290808271828</v>
      </c>
      <c r="L50">
        <f t="shared" si="8"/>
        <v>118362</v>
      </c>
      <c r="M50">
        <f t="shared" si="9"/>
        <v>31660</v>
      </c>
      <c r="N50">
        <f t="shared" si="10"/>
        <v>71703.600000000006</v>
      </c>
      <c r="O50">
        <f t="shared" si="11"/>
        <v>86702</v>
      </c>
      <c r="Q50">
        <v>16304</v>
      </c>
      <c r="R50">
        <v>89</v>
      </c>
      <c r="T50">
        <v>-3523.1999999999971</v>
      </c>
      <c r="U50">
        <v>-110.79999999998836</v>
      </c>
      <c r="W50">
        <v>13080.000000000002</v>
      </c>
      <c r="X50">
        <v>1370.8000000000002</v>
      </c>
      <c r="AF50">
        <v>71703.600000000006</v>
      </c>
      <c r="AG50">
        <v>1.8930290808271828</v>
      </c>
      <c r="AK50">
        <v>71703.600000000006</v>
      </c>
      <c r="AL50">
        <v>1.8930290808271828</v>
      </c>
    </row>
    <row r="51" spans="2:38" x14ac:dyDescent="0.25">
      <c r="B51">
        <v>59156</v>
      </c>
      <c r="C51">
        <v>61033</v>
      </c>
      <c r="D51">
        <v>45541</v>
      </c>
      <c r="E51">
        <v>120490</v>
      </c>
      <c r="F51">
        <v>22270</v>
      </c>
      <c r="H51">
        <v>82667</v>
      </c>
      <c r="J51">
        <f t="shared" si="6"/>
        <v>61698</v>
      </c>
      <c r="K51">
        <f t="shared" si="7"/>
        <v>1.339865149599663</v>
      </c>
      <c r="L51">
        <f t="shared" si="8"/>
        <v>120490</v>
      </c>
      <c r="M51">
        <f t="shared" si="9"/>
        <v>22270</v>
      </c>
      <c r="N51">
        <f t="shared" si="10"/>
        <v>61698</v>
      </c>
      <c r="O51">
        <f t="shared" si="11"/>
        <v>98220</v>
      </c>
      <c r="Q51">
        <v>-850</v>
      </c>
      <c r="R51">
        <v>-1894</v>
      </c>
      <c r="T51">
        <v>3371.4000000000015</v>
      </c>
      <c r="U51">
        <v>1520.1999999999971</v>
      </c>
      <c r="W51">
        <v>8325.4</v>
      </c>
      <c r="X51">
        <v>2038.2000000000003</v>
      </c>
      <c r="Z51">
        <v>61698</v>
      </c>
      <c r="AA51">
        <v>1.339865149599663</v>
      </c>
      <c r="AI51">
        <v>61698</v>
      </c>
      <c r="AJ51">
        <v>1.339865149599663</v>
      </c>
    </row>
    <row r="52" spans="2:38" x14ac:dyDescent="0.25">
      <c r="B52">
        <v>65020</v>
      </c>
      <c r="C52">
        <v>104404</v>
      </c>
      <c r="D52">
        <v>74663</v>
      </c>
      <c r="E52">
        <v>114854</v>
      </c>
      <c r="F52">
        <v>94722</v>
      </c>
      <c r="H52">
        <v>122051</v>
      </c>
      <c r="J52">
        <f t="shared" si="6"/>
        <v>90732.6</v>
      </c>
      <c r="K52">
        <f t="shared" si="7"/>
        <v>1.3451725179263021</v>
      </c>
      <c r="L52">
        <f t="shared" si="8"/>
        <v>114854</v>
      </c>
      <c r="M52">
        <f t="shared" si="9"/>
        <v>65020</v>
      </c>
      <c r="N52">
        <f t="shared" si="10"/>
        <v>90732.6</v>
      </c>
      <c r="O52">
        <f t="shared" si="11"/>
        <v>49834</v>
      </c>
      <c r="Q52">
        <v>5816</v>
      </c>
      <c r="R52">
        <v>0</v>
      </c>
      <c r="T52">
        <v>-66</v>
      </c>
      <c r="U52">
        <v>935</v>
      </c>
      <c r="W52">
        <v>5518.8</v>
      </c>
      <c r="X52">
        <v>1283.8</v>
      </c>
      <c r="AB52">
        <v>90732.6</v>
      </c>
      <c r="AC52">
        <v>1.3451725179263021</v>
      </c>
      <c r="AI52">
        <v>90732.6</v>
      </c>
      <c r="AJ52">
        <v>1.3451725179263021</v>
      </c>
    </row>
    <row r="53" spans="2:38" x14ac:dyDescent="0.25">
      <c r="B53">
        <v>83313</v>
      </c>
      <c r="C53">
        <v>92586</v>
      </c>
      <c r="D53">
        <v>22198</v>
      </c>
      <c r="E53">
        <v>12077</v>
      </c>
      <c r="F53">
        <v>52582</v>
      </c>
      <c r="H53">
        <v>89718</v>
      </c>
      <c r="J53">
        <f t="shared" si="6"/>
        <v>52551.199999999997</v>
      </c>
      <c r="K53">
        <f t="shared" si="7"/>
        <v>1.7072493111479854</v>
      </c>
      <c r="L53">
        <f t="shared" si="8"/>
        <v>92586</v>
      </c>
      <c r="M53">
        <f t="shared" si="9"/>
        <v>12077</v>
      </c>
      <c r="N53">
        <f t="shared" si="10"/>
        <v>52551.199999999997</v>
      </c>
      <c r="O53">
        <f t="shared" si="11"/>
        <v>80509</v>
      </c>
      <c r="Q53">
        <v>4233</v>
      </c>
      <c r="R53">
        <v>-473</v>
      </c>
      <c r="T53">
        <v>-5234.2000000000044</v>
      </c>
      <c r="U53">
        <v>-1605.6000000000058</v>
      </c>
      <c r="W53">
        <v>9395.0000000000018</v>
      </c>
      <c r="X53">
        <v>1966.7999999999997</v>
      </c>
      <c r="Z53">
        <v>52551.199999999997</v>
      </c>
      <c r="AA53">
        <v>1.7072493111479854</v>
      </c>
      <c r="AK53">
        <v>52551.199999999997</v>
      </c>
      <c r="AL53">
        <v>1.7072493111479854</v>
      </c>
    </row>
    <row r="54" spans="2:38" x14ac:dyDescent="0.25">
      <c r="B54">
        <v>77671</v>
      </c>
      <c r="C54">
        <v>32046</v>
      </c>
      <c r="D54">
        <v>93409</v>
      </c>
      <c r="E54">
        <v>56452</v>
      </c>
      <c r="F54">
        <v>96347</v>
      </c>
      <c r="H54">
        <v>119762</v>
      </c>
      <c r="J54">
        <f t="shared" si="6"/>
        <v>71185</v>
      </c>
      <c r="K54">
        <f t="shared" si="7"/>
        <v>1.6824050010535927</v>
      </c>
      <c r="L54">
        <f t="shared" si="8"/>
        <v>96347</v>
      </c>
      <c r="M54">
        <f t="shared" si="9"/>
        <v>32046</v>
      </c>
      <c r="N54">
        <f t="shared" si="10"/>
        <v>71185</v>
      </c>
      <c r="O54">
        <f t="shared" si="11"/>
        <v>64301</v>
      </c>
      <c r="Q54">
        <v>2420</v>
      </c>
      <c r="R54">
        <v>-525</v>
      </c>
      <c r="T54">
        <v>706</v>
      </c>
      <c r="U54">
        <v>138.39999999999418</v>
      </c>
      <c r="W54">
        <v>4869.2000000000007</v>
      </c>
      <c r="X54">
        <v>514.79999999999995</v>
      </c>
      <c r="AF54">
        <v>71185</v>
      </c>
      <c r="AG54">
        <v>1.6824050010535927</v>
      </c>
      <c r="AK54">
        <v>71185</v>
      </c>
      <c r="AL54">
        <v>1.6824050010535927</v>
      </c>
    </row>
    <row r="55" spans="2:38" x14ac:dyDescent="0.25">
      <c r="B55">
        <v>72891</v>
      </c>
      <c r="C55">
        <v>35984</v>
      </c>
      <c r="D55">
        <v>82888</v>
      </c>
      <c r="E55">
        <v>46725</v>
      </c>
      <c r="F55">
        <v>8679</v>
      </c>
      <c r="H55">
        <v>74754</v>
      </c>
      <c r="J55">
        <f t="shared" si="6"/>
        <v>49433.4</v>
      </c>
      <c r="K55">
        <f t="shared" si="7"/>
        <v>1.5122164366602338</v>
      </c>
      <c r="L55">
        <f t="shared" si="8"/>
        <v>82888</v>
      </c>
      <c r="M55">
        <f t="shared" si="9"/>
        <v>8679</v>
      </c>
      <c r="N55">
        <f t="shared" si="10"/>
        <v>49433.4</v>
      </c>
      <c r="O55">
        <f t="shared" si="11"/>
        <v>74209</v>
      </c>
      <c r="Q55">
        <v>-6795</v>
      </c>
      <c r="R55">
        <v>-9</v>
      </c>
      <c r="T55">
        <v>-4858.7999999999956</v>
      </c>
      <c r="U55">
        <v>-1991.7999999999956</v>
      </c>
      <c r="W55">
        <v>6094.4000000000005</v>
      </c>
      <c r="X55">
        <v>2193.7999999999997</v>
      </c>
      <c r="AD55">
        <v>49433.4</v>
      </c>
      <c r="AE55">
        <v>1.5122164366602338</v>
      </c>
      <c r="AI55">
        <v>49433.4</v>
      </c>
      <c r="AJ55">
        <v>1.5122164366602338</v>
      </c>
    </row>
    <row r="56" spans="2:38" x14ac:dyDescent="0.25">
      <c r="B56">
        <v>97243</v>
      </c>
      <c r="C56">
        <v>12021</v>
      </c>
      <c r="D56">
        <v>48094</v>
      </c>
      <c r="E56">
        <v>113102</v>
      </c>
      <c r="F56">
        <v>20228</v>
      </c>
      <c r="H56">
        <v>85257</v>
      </c>
      <c r="J56">
        <f t="shared" si="6"/>
        <v>58137.599999999999</v>
      </c>
      <c r="K56">
        <f t="shared" si="7"/>
        <v>1.4664692040951124</v>
      </c>
      <c r="L56">
        <f t="shared" si="8"/>
        <v>113102</v>
      </c>
      <c r="M56">
        <f t="shared" si="9"/>
        <v>12021</v>
      </c>
      <c r="N56">
        <f t="shared" si="10"/>
        <v>58137.599999999999</v>
      </c>
      <c r="O56">
        <f t="shared" si="11"/>
        <v>101081</v>
      </c>
      <c r="Q56">
        <v>12441</v>
      </c>
      <c r="R56">
        <v>1339</v>
      </c>
      <c r="T56">
        <v>-2181.5999999999985</v>
      </c>
      <c r="U56">
        <v>731.19999999999709</v>
      </c>
      <c r="W56">
        <v>9155.2000000000007</v>
      </c>
      <c r="X56">
        <v>1471.6</v>
      </c>
      <c r="AB56">
        <v>58137.599999999999</v>
      </c>
      <c r="AC56">
        <v>1.4664692040951124</v>
      </c>
      <c r="AK56">
        <v>58137.599999999999</v>
      </c>
      <c r="AL56">
        <v>1.4664692040951124</v>
      </c>
    </row>
    <row r="57" spans="2:38" x14ac:dyDescent="0.25">
      <c r="B57">
        <v>36153</v>
      </c>
      <c r="C57">
        <v>61031</v>
      </c>
      <c r="D57">
        <v>66947</v>
      </c>
      <c r="E57">
        <v>22595</v>
      </c>
      <c r="F57">
        <v>28400</v>
      </c>
      <c r="H57">
        <v>58429</v>
      </c>
      <c r="J57">
        <f t="shared" si="6"/>
        <v>43025.2</v>
      </c>
      <c r="K57">
        <f t="shared" si="7"/>
        <v>1.3580180917229903</v>
      </c>
      <c r="L57">
        <f t="shared" si="8"/>
        <v>66947</v>
      </c>
      <c r="M57">
        <f t="shared" si="9"/>
        <v>22595</v>
      </c>
      <c r="N57">
        <f t="shared" si="10"/>
        <v>43025.2</v>
      </c>
      <c r="O57">
        <f t="shared" si="11"/>
        <v>44352</v>
      </c>
      <c r="Q57">
        <v>-11681</v>
      </c>
      <c r="R57">
        <v>-4543</v>
      </c>
      <c r="T57">
        <v>2459.7999999999956</v>
      </c>
      <c r="U57">
        <v>830.59999999999854</v>
      </c>
      <c r="W57">
        <v>12879.8</v>
      </c>
      <c r="X57">
        <v>2210.6</v>
      </c>
      <c r="AD57">
        <v>43025.2</v>
      </c>
      <c r="AE57">
        <v>1.3580180917229903</v>
      </c>
      <c r="AK57">
        <v>43025.2</v>
      </c>
      <c r="AL57">
        <v>1.3580180917229903</v>
      </c>
    </row>
    <row r="58" spans="2:38" x14ac:dyDescent="0.25">
      <c r="B58">
        <v>52401</v>
      </c>
      <c r="C58">
        <v>96369</v>
      </c>
      <c r="D58">
        <v>73315</v>
      </c>
      <c r="E58">
        <v>91318</v>
      </c>
      <c r="F58">
        <v>99582</v>
      </c>
      <c r="H58">
        <v>114677</v>
      </c>
      <c r="J58">
        <f t="shared" si="6"/>
        <v>82597</v>
      </c>
      <c r="K58">
        <f t="shared" si="7"/>
        <v>1.3883918302117511</v>
      </c>
      <c r="L58">
        <f t="shared" si="8"/>
        <v>99582</v>
      </c>
      <c r="M58">
        <f t="shared" si="9"/>
        <v>52401</v>
      </c>
      <c r="N58">
        <f t="shared" si="10"/>
        <v>82597</v>
      </c>
      <c r="O58">
        <f t="shared" si="11"/>
        <v>47181</v>
      </c>
      <c r="Q58">
        <v>4715</v>
      </c>
      <c r="R58">
        <v>-79</v>
      </c>
      <c r="T58">
        <v>6829</v>
      </c>
      <c r="U58">
        <v>971.19999999999709</v>
      </c>
      <c r="W58">
        <v>10671</v>
      </c>
      <c r="X58">
        <v>2710.4</v>
      </c>
      <c r="AB58">
        <v>82597</v>
      </c>
      <c r="AC58">
        <v>1.3883918302117511</v>
      </c>
      <c r="AI58">
        <v>82597</v>
      </c>
      <c r="AJ58">
        <v>1.3883918302117511</v>
      </c>
    </row>
    <row r="59" spans="2:38" x14ac:dyDescent="0.25">
      <c r="B59">
        <v>14415</v>
      </c>
      <c r="C59">
        <v>26995</v>
      </c>
      <c r="D59">
        <v>52158</v>
      </c>
      <c r="E59">
        <v>113892</v>
      </c>
      <c r="F59">
        <v>21978</v>
      </c>
      <c r="H59">
        <v>105912</v>
      </c>
      <c r="J59">
        <f t="shared" si="6"/>
        <v>45887.6</v>
      </c>
      <c r="K59">
        <f t="shared" si="7"/>
        <v>2.3080745125044677</v>
      </c>
      <c r="L59">
        <f t="shared" si="8"/>
        <v>113892</v>
      </c>
      <c r="M59">
        <f t="shared" si="9"/>
        <v>14415</v>
      </c>
      <c r="N59">
        <f t="shared" si="10"/>
        <v>45887.6</v>
      </c>
      <c r="O59">
        <f t="shared" si="11"/>
        <v>99477</v>
      </c>
      <c r="Q59">
        <v>15999</v>
      </c>
      <c r="R59">
        <v>3942</v>
      </c>
      <c r="T59">
        <v>-7002.4000000000015</v>
      </c>
      <c r="U59">
        <v>1540.4000000000015</v>
      </c>
      <c r="W59">
        <v>10576</v>
      </c>
      <c r="X59">
        <v>1652.8</v>
      </c>
      <c r="AD59">
        <v>45887.6</v>
      </c>
      <c r="AE59">
        <v>2.3080745125044677</v>
      </c>
      <c r="AK59">
        <v>45887.6</v>
      </c>
      <c r="AL59">
        <v>2.3080745125044677</v>
      </c>
    </row>
    <row r="60" spans="2:38" x14ac:dyDescent="0.25">
      <c r="B60">
        <v>14431</v>
      </c>
      <c r="C60">
        <v>67340</v>
      </c>
      <c r="D60">
        <v>47236</v>
      </c>
      <c r="E60">
        <v>8220</v>
      </c>
      <c r="F60">
        <v>31145</v>
      </c>
      <c r="H60">
        <v>39031</v>
      </c>
      <c r="J60">
        <f t="shared" si="6"/>
        <v>33674.400000000001</v>
      </c>
      <c r="K60">
        <f t="shared" si="7"/>
        <v>1.1590703917515977</v>
      </c>
      <c r="L60">
        <f t="shared" si="8"/>
        <v>67340</v>
      </c>
      <c r="M60">
        <f t="shared" si="9"/>
        <v>8220</v>
      </c>
      <c r="N60">
        <f t="shared" si="10"/>
        <v>33674.400000000001</v>
      </c>
      <c r="O60">
        <f t="shared" si="11"/>
        <v>59120</v>
      </c>
      <c r="Q60">
        <v>5452</v>
      </c>
      <c r="R60">
        <v>4545</v>
      </c>
      <c r="T60">
        <v>2358.6000000000022</v>
      </c>
      <c r="U60">
        <v>895.40000000000146</v>
      </c>
      <c r="W60">
        <v>8261</v>
      </c>
      <c r="X60">
        <v>1320.2</v>
      </c>
      <c r="Z60">
        <v>33674.400000000001</v>
      </c>
      <c r="AA60">
        <v>1.1590703917515977</v>
      </c>
      <c r="AI60">
        <v>33674.400000000001</v>
      </c>
      <c r="AJ60">
        <v>1.1590703917515977</v>
      </c>
    </row>
    <row r="61" spans="2:38" x14ac:dyDescent="0.25">
      <c r="B61">
        <v>84456</v>
      </c>
      <c r="C61">
        <v>21621</v>
      </c>
      <c r="D61">
        <v>69681</v>
      </c>
      <c r="E61">
        <v>47902</v>
      </c>
      <c r="F61">
        <v>80426</v>
      </c>
      <c r="H61">
        <v>101979</v>
      </c>
      <c r="J61">
        <f t="shared" si="6"/>
        <v>60817.2</v>
      </c>
      <c r="K61">
        <f t="shared" si="7"/>
        <v>1.6768118229711333</v>
      </c>
      <c r="L61">
        <f t="shared" si="8"/>
        <v>84456</v>
      </c>
      <c r="M61">
        <f t="shared" si="9"/>
        <v>21621</v>
      </c>
      <c r="N61">
        <f t="shared" si="10"/>
        <v>60817.2</v>
      </c>
      <c r="O61">
        <f t="shared" si="11"/>
        <v>62835</v>
      </c>
      <c r="Q61">
        <v>14034</v>
      </c>
      <c r="R61">
        <v>1238</v>
      </c>
      <c r="T61">
        <v>-3413.4000000000015</v>
      </c>
      <c r="U61">
        <v>606.19999999999709</v>
      </c>
      <c r="W61">
        <v>14514.6</v>
      </c>
      <c r="X61">
        <v>2051.7999999999997</v>
      </c>
      <c r="AB61">
        <v>60817.2</v>
      </c>
      <c r="AC61">
        <v>1.6768118229711333</v>
      </c>
      <c r="AK61">
        <v>60817.2</v>
      </c>
      <c r="AL61">
        <v>1.6768118229711333</v>
      </c>
    </row>
    <row r="62" spans="2:38" x14ac:dyDescent="0.25">
      <c r="B62">
        <v>6702</v>
      </c>
      <c r="C62">
        <v>62183</v>
      </c>
      <c r="D62">
        <v>85459</v>
      </c>
      <c r="E62">
        <v>115602</v>
      </c>
      <c r="F62">
        <v>23975</v>
      </c>
      <c r="H62">
        <v>73103</v>
      </c>
      <c r="J62">
        <f t="shared" si="6"/>
        <v>58784.2</v>
      </c>
      <c r="K62">
        <f t="shared" si="7"/>
        <v>1.2435824592322426</v>
      </c>
      <c r="L62">
        <f t="shared" si="8"/>
        <v>115602</v>
      </c>
      <c r="M62">
        <f t="shared" si="9"/>
        <v>6702</v>
      </c>
      <c r="N62">
        <f t="shared" si="10"/>
        <v>58784.2</v>
      </c>
      <c r="O62">
        <f t="shared" si="11"/>
        <v>108900</v>
      </c>
      <c r="Q62">
        <v>20090</v>
      </c>
      <c r="R62">
        <v>4308</v>
      </c>
      <c r="T62">
        <v>5894.1999999999971</v>
      </c>
      <c r="U62">
        <v>434.59999999999854</v>
      </c>
      <c r="W62">
        <v>7577.4</v>
      </c>
      <c r="X62">
        <v>2784.6</v>
      </c>
      <c r="Z62">
        <v>58784.2</v>
      </c>
      <c r="AA62">
        <v>1.2435824592322426</v>
      </c>
      <c r="AI62">
        <v>58784.2</v>
      </c>
      <c r="AJ62">
        <v>1.2435824592322426</v>
      </c>
    </row>
    <row r="63" spans="2:38" x14ac:dyDescent="0.25">
      <c r="B63">
        <v>111190</v>
      </c>
      <c r="C63">
        <v>5388</v>
      </c>
      <c r="D63">
        <v>29917</v>
      </c>
      <c r="E63">
        <v>45752</v>
      </c>
      <c r="F63">
        <v>34408</v>
      </c>
      <c r="H63">
        <v>57844</v>
      </c>
      <c r="J63">
        <f t="shared" si="6"/>
        <v>45331</v>
      </c>
      <c r="K63">
        <f t="shared" si="7"/>
        <v>1.2760362665725442</v>
      </c>
      <c r="L63">
        <f t="shared" si="8"/>
        <v>111190</v>
      </c>
      <c r="M63">
        <f t="shared" si="9"/>
        <v>5388</v>
      </c>
      <c r="N63">
        <f t="shared" si="10"/>
        <v>45331</v>
      </c>
      <c r="O63">
        <f t="shared" si="11"/>
        <v>105802</v>
      </c>
      <c r="Q63">
        <v>9505</v>
      </c>
      <c r="R63">
        <v>2718</v>
      </c>
      <c r="T63">
        <v>2207.1999999999971</v>
      </c>
      <c r="U63">
        <v>957</v>
      </c>
      <c r="W63">
        <v>11479.2</v>
      </c>
      <c r="X63">
        <v>1159.8000000000002</v>
      </c>
      <c r="Z63">
        <v>45331</v>
      </c>
      <c r="AA63">
        <v>1.2760362665725442</v>
      </c>
      <c r="AI63">
        <v>45331</v>
      </c>
      <c r="AJ63">
        <v>1.2760362665725442</v>
      </c>
    </row>
    <row r="64" spans="2:38" x14ac:dyDescent="0.25">
      <c r="B64">
        <v>112261</v>
      </c>
      <c r="C64">
        <v>98551</v>
      </c>
      <c r="D64">
        <v>74588</v>
      </c>
      <c r="E64">
        <v>63200</v>
      </c>
      <c r="F64">
        <v>87861</v>
      </c>
      <c r="H64">
        <v>128979</v>
      </c>
      <c r="J64">
        <f t="shared" si="6"/>
        <v>87292.2</v>
      </c>
      <c r="K64">
        <f t="shared" si="7"/>
        <v>1.4775546956085424</v>
      </c>
      <c r="L64">
        <f t="shared" si="8"/>
        <v>112261</v>
      </c>
      <c r="M64">
        <f t="shared" si="9"/>
        <v>63200</v>
      </c>
      <c r="N64">
        <f t="shared" si="10"/>
        <v>87292.2</v>
      </c>
      <c r="O64">
        <f t="shared" si="11"/>
        <v>49061</v>
      </c>
      <c r="Q64">
        <v>6717</v>
      </c>
      <c r="R64">
        <v>1049</v>
      </c>
      <c r="T64">
        <v>-1735.1999999999971</v>
      </c>
      <c r="U64">
        <v>-977.19999999999709</v>
      </c>
      <c r="W64">
        <v>5705.2</v>
      </c>
      <c r="X64">
        <v>978.4</v>
      </c>
      <c r="AB64">
        <v>87292.2</v>
      </c>
      <c r="AC64">
        <v>1.4775546956085424</v>
      </c>
      <c r="AK64">
        <v>87292.2</v>
      </c>
      <c r="AL64">
        <v>1.4775546956085424</v>
      </c>
    </row>
    <row r="65" spans="2:38" x14ac:dyDescent="0.25">
      <c r="B65">
        <v>59687</v>
      </c>
      <c r="C65">
        <v>75901</v>
      </c>
      <c r="D65">
        <v>32453</v>
      </c>
      <c r="E65">
        <v>88493</v>
      </c>
      <c r="F65">
        <v>10529</v>
      </c>
      <c r="H65">
        <v>87017</v>
      </c>
      <c r="J65">
        <f t="shared" si="6"/>
        <v>53412.6</v>
      </c>
      <c r="K65">
        <f t="shared" si="7"/>
        <v>1.6291474296327084</v>
      </c>
      <c r="L65">
        <f t="shared" si="8"/>
        <v>88493</v>
      </c>
      <c r="M65">
        <f t="shared" si="9"/>
        <v>10529</v>
      </c>
      <c r="N65">
        <f t="shared" si="10"/>
        <v>53412.6</v>
      </c>
      <c r="O65">
        <f t="shared" si="11"/>
        <v>77964</v>
      </c>
      <c r="Q65">
        <v>4976</v>
      </c>
      <c r="R65">
        <v>2</v>
      </c>
      <c r="T65">
        <v>1260.5999999999985</v>
      </c>
      <c r="U65">
        <v>142.19999999999709</v>
      </c>
      <c r="W65">
        <v>18299.400000000001</v>
      </c>
      <c r="X65">
        <v>560.20000000000005</v>
      </c>
      <c r="AD65">
        <v>53412.6</v>
      </c>
      <c r="AE65">
        <v>1.6291474296327084</v>
      </c>
      <c r="AK65">
        <v>53412.6</v>
      </c>
      <c r="AL65">
        <v>1.6291474296327084</v>
      </c>
    </row>
    <row r="66" spans="2:38" x14ac:dyDescent="0.25">
      <c r="B66">
        <v>77715</v>
      </c>
      <c r="C66">
        <v>110586</v>
      </c>
      <c r="D66">
        <v>79476</v>
      </c>
      <c r="E66">
        <v>109423</v>
      </c>
      <c r="F66">
        <v>31354</v>
      </c>
      <c r="H66">
        <v>95926</v>
      </c>
      <c r="J66">
        <f t="shared" ref="J66:J101" si="12">AVERAGE(B66:F66)</f>
        <v>81710.8</v>
      </c>
      <c r="K66">
        <f t="shared" ref="K66:K97" si="13">H66/J66</f>
        <v>1.173969658845587</v>
      </c>
      <c r="L66">
        <f t="shared" ref="L66:L101" si="14">MAX(B66:F66)</f>
        <v>110586</v>
      </c>
      <c r="M66">
        <f t="shared" ref="M66:M101" si="15">MIN(B66:F66)</f>
        <v>31354</v>
      </c>
      <c r="N66">
        <f t="shared" ref="N66:N101" si="16">AVERAGE(B66:F66)</f>
        <v>81710.8</v>
      </c>
      <c r="O66">
        <f t="shared" ref="O66:O101" si="17">L66-M66</f>
        <v>79232</v>
      </c>
      <c r="Q66">
        <v>5521</v>
      </c>
      <c r="R66">
        <v>-259</v>
      </c>
      <c r="T66">
        <v>-6603.1999999999971</v>
      </c>
      <c r="U66">
        <v>-255</v>
      </c>
      <c r="W66">
        <v>6603.2</v>
      </c>
      <c r="X66">
        <v>2039.7999999999997</v>
      </c>
      <c r="AB66">
        <v>81710.8</v>
      </c>
      <c r="AC66">
        <v>1.173969658845587</v>
      </c>
      <c r="AI66">
        <v>81710.8</v>
      </c>
      <c r="AJ66">
        <v>1.173969658845587</v>
      </c>
    </row>
    <row r="67" spans="2:38" x14ac:dyDescent="0.25">
      <c r="B67">
        <v>46021</v>
      </c>
      <c r="C67">
        <v>94320</v>
      </c>
      <c r="D67">
        <v>83248</v>
      </c>
      <c r="E67">
        <v>48488</v>
      </c>
      <c r="F67">
        <v>47126</v>
      </c>
      <c r="H67">
        <v>128440</v>
      </c>
      <c r="J67">
        <f t="shared" si="12"/>
        <v>63840.6</v>
      </c>
      <c r="K67">
        <f t="shared" si="13"/>
        <v>2.0118858532031343</v>
      </c>
      <c r="L67">
        <f t="shared" si="14"/>
        <v>94320</v>
      </c>
      <c r="M67">
        <f t="shared" si="15"/>
        <v>46021</v>
      </c>
      <c r="N67">
        <f t="shared" si="16"/>
        <v>63840.6</v>
      </c>
      <c r="O67">
        <f t="shared" si="17"/>
        <v>48299</v>
      </c>
      <c r="Q67">
        <v>24136</v>
      </c>
      <c r="R67">
        <v>1382</v>
      </c>
      <c r="T67">
        <v>4259.4000000000015</v>
      </c>
      <c r="U67">
        <v>235.19999999999709</v>
      </c>
      <c r="W67">
        <v>10286.200000000001</v>
      </c>
      <c r="X67">
        <v>1912.8</v>
      </c>
      <c r="AF67">
        <v>63840.6</v>
      </c>
      <c r="AG67">
        <v>2.0118858532031343</v>
      </c>
      <c r="AK67">
        <v>63840.6</v>
      </c>
      <c r="AL67">
        <v>2.0118858532031343</v>
      </c>
    </row>
    <row r="68" spans="2:38" x14ac:dyDescent="0.25">
      <c r="B68">
        <v>79581</v>
      </c>
      <c r="C68">
        <v>37318</v>
      </c>
      <c r="D68">
        <v>101226</v>
      </c>
      <c r="E68">
        <v>62055</v>
      </c>
      <c r="F68">
        <v>80076</v>
      </c>
      <c r="H68">
        <v>120788</v>
      </c>
      <c r="J68">
        <f t="shared" si="12"/>
        <v>72051.199999999997</v>
      </c>
      <c r="K68">
        <f t="shared" si="13"/>
        <v>1.6764189909397762</v>
      </c>
      <c r="L68">
        <f t="shared" si="14"/>
        <v>101226</v>
      </c>
      <c r="M68">
        <f t="shared" si="15"/>
        <v>37318</v>
      </c>
      <c r="N68">
        <f t="shared" si="16"/>
        <v>72051.199999999997</v>
      </c>
      <c r="O68">
        <f t="shared" si="17"/>
        <v>63908</v>
      </c>
      <c r="Q68">
        <v>-13774</v>
      </c>
      <c r="R68">
        <v>0</v>
      </c>
      <c r="T68">
        <v>-7726.6000000000058</v>
      </c>
      <c r="U68">
        <v>106.39999999999418</v>
      </c>
      <c r="W68">
        <v>9202.6</v>
      </c>
      <c r="X68">
        <v>2097.6</v>
      </c>
      <c r="AF68">
        <v>72051.199999999997</v>
      </c>
      <c r="AG68">
        <v>1.6764189909397762</v>
      </c>
      <c r="AK68">
        <v>72051.199999999997</v>
      </c>
      <c r="AL68">
        <v>1.6764189909397762</v>
      </c>
    </row>
    <row r="69" spans="2:38" x14ac:dyDescent="0.25">
      <c r="B69">
        <v>5069</v>
      </c>
      <c r="C69">
        <v>22406</v>
      </c>
      <c r="D69">
        <v>58467</v>
      </c>
      <c r="E69">
        <v>120218</v>
      </c>
      <c r="F69">
        <v>83102</v>
      </c>
      <c r="H69">
        <v>121928</v>
      </c>
      <c r="J69">
        <f t="shared" si="12"/>
        <v>57852.4</v>
      </c>
      <c r="K69">
        <f t="shared" si="13"/>
        <v>2.107570299589991</v>
      </c>
      <c r="L69">
        <f t="shared" si="14"/>
        <v>120218</v>
      </c>
      <c r="M69">
        <f t="shared" si="15"/>
        <v>5069</v>
      </c>
      <c r="N69">
        <f t="shared" si="16"/>
        <v>57852.4</v>
      </c>
      <c r="O69">
        <f t="shared" si="17"/>
        <v>115149</v>
      </c>
      <c r="Q69">
        <v>3725</v>
      </c>
      <c r="R69">
        <v>20</v>
      </c>
      <c r="T69">
        <v>-4730</v>
      </c>
      <c r="U69">
        <v>1118.5999999999985</v>
      </c>
      <c r="W69">
        <v>9668.7999999999993</v>
      </c>
      <c r="X69">
        <v>2687.0000000000005</v>
      </c>
      <c r="AF69">
        <v>57852.4</v>
      </c>
      <c r="AG69">
        <v>2.107570299589991</v>
      </c>
      <c r="AK69">
        <v>57852.4</v>
      </c>
      <c r="AL69">
        <v>2.107570299589991</v>
      </c>
    </row>
    <row r="70" spans="2:38" x14ac:dyDescent="0.25">
      <c r="B70">
        <v>40700</v>
      </c>
      <c r="C70">
        <v>114405</v>
      </c>
      <c r="D70">
        <v>51391</v>
      </c>
      <c r="E70">
        <v>52388</v>
      </c>
      <c r="F70">
        <v>92189</v>
      </c>
      <c r="H70">
        <v>101093</v>
      </c>
      <c r="J70">
        <f t="shared" si="12"/>
        <v>70214.600000000006</v>
      </c>
      <c r="K70">
        <f t="shared" si="13"/>
        <v>1.4397717853551824</v>
      </c>
      <c r="L70">
        <f t="shared" si="14"/>
        <v>114405</v>
      </c>
      <c r="M70">
        <f t="shared" si="15"/>
        <v>40700</v>
      </c>
      <c r="N70">
        <f t="shared" si="16"/>
        <v>70214.600000000006</v>
      </c>
      <c r="O70">
        <f t="shared" si="17"/>
        <v>73705</v>
      </c>
      <c r="Q70">
        <v>18560</v>
      </c>
      <c r="R70">
        <v>50</v>
      </c>
      <c r="T70">
        <v>-4840</v>
      </c>
      <c r="U70">
        <v>598.80000000000291</v>
      </c>
      <c r="W70">
        <v>8795.6</v>
      </c>
      <c r="X70">
        <v>870.4</v>
      </c>
      <c r="AB70">
        <v>70214.600000000006</v>
      </c>
      <c r="AC70">
        <v>1.4397717853551824</v>
      </c>
      <c r="AK70">
        <v>70214.600000000006</v>
      </c>
      <c r="AL70">
        <v>1.4397717853551824</v>
      </c>
    </row>
    <row r="71" spans="2:38" x14ac:dyDescent="0.25">
      <c r="B71">
        <v>19110</v>
      </c>
      <c r="C71">
        <v>61768</v>
      </c>
      <c r="D71">
        <v>106539</v>
      </c>
      <c r="E71">
        <v>48325</v>
      </c>
      <c r="F71">
        <v>105724</v>
      </c>
      <c r="H71">
        <v>90630</v>
      </c>
      <c r="J71">
        <f t="shared" si="12"/>
        <v>68293.2</v>
      </c>
      <c r="K71">
        <f t="shared" si="13"/>
        <v>1.3270720950255663</v>
      </c>
      <c r="L71">
        <f t="shared" si="14"/>
        <v>106539</v>
      </c>
      <c r="M71">
        <f t="shared" si="15"/>
        <v>19110</v>
      </c>
      <c r="N71">
        <f t="shared" si="16"/>
        <v>68293.2</v>
      </c>
      <c r="O71">
        <f t="shared" si="17"/>
        <v>87429</v>
      </c>
      <c r="Q71">
        <v>14985</v>
      </c>
      <c r="R71">
        <v>1911</v>
      </c>
      <c r="T71">
        <v>2537.3999999999942</v>
      </c>
      <c r="U71">
        <v>470.39999999999418</v>
      </c>
      <c r="W71">
        <v>7633</v>
      </c>
      <c r="X71">
        <v>783.6</v>
      </c>
      <c r="AB71">
        <v>68293.2</v>
      </c>
      <c r="AC71">
        <v>1.3270720950255663</v>
      </c>
      <c r="AI71">
        <v>68293.2</v>
      </c>
      <c r="AJ71">
        <v>1.3270720950255663</v>
      </c>
    </row>
    <row r="72" spans="2:38" x14ac:dyDescent="0.25">
      <c r="B72">
        <v>83464</v>
      </c>
      <c r="C72">
        <v>81971</v>
      </c>
      <c r="D72">
        <v>100285</v>
      </c>
      <c r="E72">
        <v>95188</v>
      </c>
      <c r="F72">
        <v>64819</v>
      </c>
      <c r="H72">
        <v>116823</v>
      </c>
      <c r="J72">
        <f t="shared" si="12"/>
        <v>85145.4</v>
      </c>
      <c r="K72">
        <f t="shared" si="13"/>
        <v>1.372041237694579</v>
      </c>
      <c r="L72">
        <f t="shared" si="14"/>
        <v>100285</v>
      </c>
      <c r="M72">
        <f t="shared" si="15"/>
        <v>64819</v>
      </c>
      <c r="N72">
        <f t="shared" si="16"/>
        <v>85145.4</v>
      </c>
      <c r="O72">
        <f t="shared" si="17"/>
        <v>35466</v>
      </c>
      <c r="Q72">
        <v>16578</v>
      </c>
      <c r="R72">
        <v>1773</v>
      </c>
      <c r="T72">
        <v>-1864.8000000000029</v>
      </c>
      <c r="U72">
        <v>1276</v>
      </c>
      <c r="W72">
        <v>9956</v>
      </c>
      <c r="X72">
        <v>2936.3999999999996</v>
      </c>
      <c r="AB72">
        <v>85145.4</v>
      </c>
      <c r="AC72">
        <v>1.372041237694579</v>
      </c>
      <c r="AI72">
        <v>85145.4</v>
      </c>
      <c r="AJ72">
        <v>1.372041237694579</v>
      </c>
    </row>
    <row r="73" spans="2:38" x14ac:dyDescent="0.25">
      <c r="B73">
        <v>53513</v>
      </c>
      <c r="C73">
        <v>119416</v>
      </c>
      <c r="D73">
        <v>86579</v>
      </c>
      <c r="E73">
        <v>110222</v>
      </c>
      <c r="F73">
        <v>37080</v>
      </c>
      <c r="H73">
        <v>92086</v>
      </c>
      <c r="J73">
        <f t="shared" si="12"/>
        <v>81362</v>
      </c>
      <c r="K73">
        <f t="shared" si="13"/>
        <v>1.1318060028022909</v>
      </c>
      <c r="L73">
        <f t="shared" si="14"/>
        <v>119416</v>
      </c>
      <c r="M73">
        <f t="shared" si="15"/>
        <v>37080</v>
      </c>
      <c r="N73">
        <f t="shared" si="16"/>
        <v>81362</v>
      </c>
      <c r="O73">
        <f t="shared" si="17"/>
        <v>82336</v>
      </c>
      <c r="Q73">
        <v>6355</v>
      </c>
      <c r="R73">
        <v>-67</v>
      </c>
      <c r="T73">
        <v>-4369</v>
      </c>
      <c r="U73">
        <v>-1203.6000000000058</v>
      </c>
      <c r="W73">
        <v>8843</v>
      </c>
      <c r="X73">
        <v>2418</v>
      </c>
      <c r="AB73">
        <v>81362</v>
      </c>
      <c r="AC73">
        <v>1.1318060028022909</v>
      </c>
      <c r="AI73">
        <v>81362</v>
      </c>
      <c r="AJ73">
        <v>1.1318060028022909</v>
      </c>
    </row>
    <row r="74" spans="2:38" x14ac:dyDescent="0.25">
      <c r="B74">
        <v>55926</v>
      </c>
      <c r="C74">
        <v>13589</v>
      </c>
      <c r="D74">
        <v>25188</v>
      </c>
      <c r="E74">
        <v>13541</v>
      </c>
      <c r="F74">
        <v>105823</v>
      </c>
      <c r="H74">
        <v>48350</v>
      </c>
      <c r="J74">
        <f t="shared" si="12"/>
        <v>42813.4</v>
      </c>
      <c r="K74">
        <f t="shared" si="13"/>
        <v>1.1293193252579798</v>
      </c>
      <c r="L74">
        <f t="shared" si="14"/>
        <v>105823</v>
      </c>
      <c r="M74">
        <f t="shared" si="15"/>
        <v>13541</v>
      </c>
      <c r="N74">
        <f t="shared" si="16"/>
        <v>42813.4</v>
      </c>
      <c r="O74">
        <f t="shared" si="17"/>
        <v>92282</v>
      </c>
      <c r="Q74">
        <v>-15979</v>
      </c>
      <c r="R74">
        <v>976</v>
      </c>
      <c r="T74">
        <v>-654.79999999999563</v>
      </c>
      <c r="U74">
        <v>-541</v>
      </c>
      <c r="W74">
        <v>6782.8</v>
      </c>
      <c r="X74">
        <v>1629.4</v>
      </c>
      <c r="Z74">
        <v>42813.4</v>
      </c>
      <c r="AA74">
        <v>1.1293193252579798</v>
      </c>
      <c r="AI74">
        <v>42813.4</v>
      </c>
      <c r="AJ74">
        <v>1.1293193252579798</v>
      </c>
    </row>
    <row r="75" spans="2:38" x14ac:dyDescent="0.25">
      <c r="B75">
        <v>6108</v>
      </c>
      <c r="C75">
        <v>28813</v>
      </c>
      <c r="D75">
        <v>12591</v>
      </c>
      <c r="E75">
        <v>74228</v>
      </c>
      <c r="F75">
        <v>12958</v>
      </c>
      <c r="H75">
        <v>61386</v>
      </c>
      <c r="J75">
        <f t="shared" si="12"/>
        <v>26939.599999999999</v>
      </c>
      <c r="K75">
        <f t="shared" si="13"/>
        <v>2.2786529866813168</v>
      </c>
      <c r="L75">
        <f t="shared" si="14"/>
        <v>74228</v>
      </c>
      <c r="M75">
        <f t="shared" si="15"/>
        <v>6108</v>
      </c>
      <c r="N75">
        <f t="shared" si="16"/>
        <v>26939.599999999999</v>
      </c>
      <c r="O75">
        <f t="shared" si="17"/>
        <v>68120</v>
      </c>
      <c r="Q75">
        <v>11817</v>
      </c>
      <c r="R75">
        <v>-7</v>
      </c>
      <c r="T75">
        <v>-22</v>
      </c>
      <c r="U75">
        <v>-348</v>
      </c>
      <c r="W75">
        <v>6882.8000000000011</v>
      </c>
      <c r="X75">
        <v>2141.6</v>
      </c>
      <c r="AD75">
        <v>26939.599999999999</v>
      </c>
      <c r="AE75">
        <v>2.2786529866813168</v>
      </c>
      <c r="AK75">
        <v>26939.599999999999</v>
      </c>
      <c r="AL75">
        <v>2.2786529866813168</v>
      </c>
    </row>
    <row r="76" spans="2:38" x14ac:dyDescent="0.25">
      <c r="B76">
        <v>115117</v>
      </c>
      <c r="C76">
        <v>96781</v>
      </c>
      <c r="D76">
        <v>13977</v>
      </c>
      <c r="E76">
        <v>46957</v>
      </c>
      <c r="F76">
        <v>116861</v>
      </c>
      <c r="H76">
        <v>81034</v>
      </c>
      <c r="J76">
        <f t="shared" si="12"/>
        <v>77938.600000000006</v>
      </c>
      <c r="K76">
        <f t="shared" si="13"/>
        <v>1.0397158789098084</v>
      </c>
      <c r="L76">
        <f t="shared" si="14"/>
        <v>116861</v>
      </c>
      <c r="M76">
        <f t="shared" si="15"/>
        <v>13977</v>
      </c>
      <c r="N76">
        <f t="shared" si="16"/>
        <v>77938.600000000006</v>
      </c>
      <c r="O76">
        <f t="shared" si="17"/>
        <v>102884</v>
      </c>
      <c r="Q76">
        <v>-8141</v>
      </c>
      <c r="R76">
        <v>-2527</v>
      </c>
      <c r="T76">
        <v>-4742</v>
      </c>
      <c r="U76">
        <v>-3184</v>
      </c>
      <c r="W76">
        <v>10601.2</v>
      </c>
      <c r="X76">
        <v>3184</v>
      </c>
      <c r="AB76">
        <v>77938.600000000006</v>
      </c>
      <c r="AC76">
        <v>1.0397158789098084</v>
      </c>
      <c r="AI76">
        <v>77938.600000000006</v>
      </c>
      <c r="AJ76">
        <v>1.0397158789098084</v>
      </c>
    </row>
    <row r="77" spans="2:38" x14ac:dyDescent="0.25">
      <c r="B77">
        <v>57026</v>
      </c>
      <c r="C77">
        <v>5450</v>
      </c>
      <c r="D77">
        <v>81348</v>
      </c>
      <c r="E77">
        <v>36731</v>
      </c>
      <c r="F77">
        <v>95770</v>
      </c>
      <c r="H77">
        <v>71573</v>
      </c>
      <c r="J77">
        <f t="shared" si="12"/>
        <v>55265</v>
      </c>
      <c r="K77">
        <f t="shared" si="13"/>
        <v>1.2950873066135891</v>
      </c>
      <c r="L77">
        <f t="shared" si="14"/>
        <v>95770</v>
      </c>
      <c r="M77">
        <f t="shared" si="15"/>
        <v>5450</v>
      </c>
      <c r="N77">
        <f t="shared" si="16"/>
        <v>55265</v>
      </c>
      <c r="O77">
        <f t="shared" si="17"/>
        <v>90320</v>
      </c>
      <c r="Q77">
        <v>-8008</v>
      </c>
      <c r="R77">
        <v>-1651</v>
      </c>
      <c r="T77">
        <v>-4414.5999999999985</v>
      </c>
      <c r="U77">
        <v>-615.40000000000146</v>
      </c>
      <c r="W77">
        <v>13319.400000000001</v>
      </c>
      <c r="X77">
        <v>706.2</v>
      </c>
      <c r="AB77">
        <v>55265</v>
      </c>
      <c r="AC77">
        <v>1.2950873066135891</v>
      </c>
      <c r="AI77">
        <v>55265</v>
      </c>
      <c r="AJ77">
        <v>1.2950873066135891</v>
      </c>
    </row>
    <row r="78" spans="2:38" x14ac:dyDescent="0.25">
      <c r="B78">
        <v>10951</v>
      </c>
      <c r="C78">
        <v>77094</v>
      </c>
      <c r="D78">
        <v>50223</v>
      </c>
      <c r="E78">
        <v>40010</v>
      </c>
      <c r="F78">
        <v>12133</v>
      </c>
      <c r="H78">
        <v>81913</v>
      </c>
      <c r="J78">
        <f t="shared" si="12"/>
        <v>38082.199999999997</v>
      </c>
      <c r="K78">
        <f t="shared" si="13"/>
        <v>2.1509524134635081</v>
      </c>
      <c r="L78">
        <f t="shared" si="14"/>
        <v>77094</v>
      </c>
      <c r="M78">
        <f t="shared" si="15"/>
        <v>10951</v>
      </c>
      <c r="N78">
        <f t="shared" si="16"/>
        <v>38082.199999999997</v>
      </c>
      <c r="O78">
        <f t="shared" si="17"/>
        <v>66143</v>
      </c>
      <c r="Q78">
        <v>5284</v>
      </c>
      <c r="R78">
        <v>-196</v>
      </c>
      <c r="T78">
        <v>444.19999999999709</v>
      </c>
      <c r="U78">
        <v>-372.60000000000582</v>
      </c>
      <c r="W78">
        <v>6399.4000000000005</v>
      </c>
      <c r="X78">
        <v>949</v>
      </c>
      <c r="AD78">
        <v>38082.199999999997</v>
      </c>
      <c r="AE78">
        <v>2.1509524134635081</v>
      </c>
      <c r="AK78">
        <v>38082.199999999997</v>
      </c>
      <c r="AL78">
        <v>2.1509524134635081</v>
      </c>
    </row>
    <row r="79" spans="2:38" x14ac:dyDescent="0.25">
      <c r="B79">
        <v>116009</v>
      </c>
      <c r="C79">
        <v>12495</v>
      </c>
      <c r="D79">
        <v>115074</v>
      </c>
      <c r="E79">
        <v>114005</v>
      </c>
      <c r="F79">
        <v>78804</v>
      </c>
      <c r="H79">
        <v>137701</v>
      </c>
      <c r="J79">
        <f t="shared" si="12"/>
        <v>87277.4</v>
      </c>
      <c r="K79">
        <f t="shared" si="13"/>
        <v>1.5777394835318193</v>
      </c>
      <c r="L79">
        <f t="shared" si="14"/>
        <v>116009</v>
      </c>
      <c r="M79">
        <f t="shared" si="15"/>
        <v>12495</v>
      </c>
      <c r="N79">
        <f t="shared" si="16"/>
        <v>87277.4</v>
      </c>
      <c r="O79">
        <f t="shared" si="17"/>
        <v>103514</v>
      </c>
      <c r="Q79">
        <v>-6455</v>
      </c>
      <c r="R79">
        <v>-1068</v>
      </c>
      <c r="T79">
        <v>1423.3999999999942</v>
      </c>
      <c r="U79">
        <v>-1400.8000000000029</v>
      </c>
      <c r="W79">
        <v>6063</v>
      </c>
      <c r="X79">
        <v>1501.2</v>
      </c>
      <c r="AF79">
        <v>87277.4</v>
      </c>
      <c r="AG79">
        <v>1.5777394835318193</v>
      </c>
      <c r="AK79">
        <v>87277.4</v>
      </c>
      <c r="AL79">
        <v>1.5777394835318193</v>
      </c>
    </row>
    <row r="80" spans="2:38" x14ac:dyDescent="0.25">
      <c r="B80">
        <v>85745</v>
      </c>
      <c r="C80">
        <v>17599</v>
      </c>
      <c r="D80">
        <v>69283</v>
      </c>
      <c r="E80">
        <v>105709</v>
      </c>
      <c r="F80">
        <v>68566</v>
      </c>
      <c r="H80">
        <v>117062</v>
      </c>
      <c r="J80">
        <f t="shared" si="12"/>
        <v>69380.399999999994</v>
      </c>
      <c r="K80">
        <f t="shared" si="13"/>
        <v>1.6872488483779282</v>
      </c>
      <c r="L80">
        <f t="shared" si="14"/>
        <v>105709</v>
      </c>
      <c r="M80">
        <f t="shared" si="15"/>
        <v>17599</v>
      </c>
      <c r="N80">
        <f t="shared" si="16"/>
        <v>69380.399999999994</v>
      </c>
      <c r="O80">
        <f t="shared" si="17"/>
        <v>88110</v>
      </c>
      <c r="Q80">
        <v>6608</v>
      </c>
      <c r="R80">
        <v>-2</v>
      </c>
      <c r="T80">
        <v>-3263.4000000000087</v>
      </c>
      <c r="U80">
        <v>1333.5999999999913</v>
      </c>
      <c r="W80">
        <v>13569.400000000001</v>
      </c>
      <c r="X80">
        <v>1333.6000000000001</v>
      </c>
      <c r="AF80">
        <v>69380.399999999994</v>
      </c>
      <c r="AG80">
        <v>1.6872488483779282</v>
      </c>
      <c r="AK80">
        <v>69380.399999999994</v>
      </c>
      <c r="AL80">
        <v>1.6872488483779282</v>
      </c>
    </row>
    <row r="81" spans="2:38" x14ac:dyDescent="0.25">
      <c r="B81">
        <v>72671</v>
      </c>
      <c r="C81">
        <v>36780</v>
      </c>
      <c r="D81">
        <v>112056</v>
      </c>
      <c r="E81">
        <v>107371</v>
      </c>
      <c r="F81">
        <v>15046</v>
      </c>
      <c r="H81">
        <v>78790</v>
      </c>
      <c r="J81">
        <f t="shared" si="12"/>
        <v>68784.800000000003</v>
      </c>
      <c r="K81">
        <f t="shared" si="13"/>
        <v>1.1454565543550319</v>
      </c>
      <c r="L81">
        <f t="shared" si="14"/>
        <v>112056</v>
      </c>
      <c r="M81">
        <f t="shared" si="15"/>
        <v>15046</v>
      </c>
      <c r="N81">
        <f t="shared" si="16"/>
        <v>68784.800000000003</v>
      </c>
      <c r="O81">
        <f t="shared" si="17"/>
        <v>97010</v>
      </c>
      <c r="Q81">
        <v>-299</v>
      </c>
      <c r="R81">
        <v>3</v>
      </c>
      <c r="T81">
        <v>3594.8000000000029</v>
      </c>
      <c r="U81">
        <v>292.40000000000873</v>
      </c>
      <c r="W81">
        <v>10780</v>
      </c>
      <c r="X81">
        <v>983.2</v>
      </c>
      <c r="AB81">
        <v>68784.800000000003</v>
      </c>
      <c r="AC81">
        <v>1.1454565543550319</v>
      </c>
      <c r="AI81">
        <v>68784.800000000003</v>
      </c>
      <c r="AJ81">
        <v>1.1454565543550319</v>
      </c>
    </row>
    <row r="82" spans="2:38" x14ac:dyDescent="0.25">
      <c r="B82">
        <v>12542</v>
      </c>
      <c r="C82">
        <v>80173</v>
      </c>
      <c r="D82">
        <v>116082</v>
      </c>
      <c r="E82">
        <v>13543</v>
      </c>
      <c r="F82">
        <v>11397</v>
      </c>
      <c r="H82">
        <v>98207</v>
      </c>
      <c r="J82">
        <f t="shared" si="12"/>
        <v>46747.4</v>
      </c>
      <c r="K82">
        <f t="shared" si="13"/>
        <v>2.1008013279882944</v>
      </c>
      <c r="L82">
        <f t="shared" si="14"/>
        <v>116082</v>
      </c>
      <c r="M82">
        <f t="shared" si="15"/>
        <v>11397</v>
      </c>
      <c r="N82">
        <f t="shared" si="16"/>
        <v>46747.4</v>
      </c>
      <c r="O82">
        <f t="shared" si="17"/>
        <v>104685</v>
      </c>
      <c r="Q82">
        <v>10262</v>
      </c>
      <c r="R82">
        <v>1215</v>
      </c>
      <c r="T82">
        <v>1606.4000000000015</v>
      </c>
      <c r="U82">
        <v>-1012.5999999999985</v>
      </c>
      <c r="W82">
        <v>6424.4</v>
      </c>
      <c r="X82">
        <v>1208.1999999999998</v>
      </c>
      <c r="AD82">
        <v>46747.4</v>
      </c>
      <c r="AE82">
        <v>2.1008013279882944</v>
      </c>
      <c r="AK82">
        <v>46747.4</v>
      </c>
      <c r="AL82">
        <v>2.1008013279882944</v>
      </c>
    </row>
    <row r="83" spans="2:38" x14ac:dyDescent="0.25">
      <c r="B83">
        <v>65797</v>
      </c>
      <c r="C83">
        <v>9028</v>
      </c>
      <c r="D83">
        <v>18992</v>
      </c>
      <c r="E83">
        <v>62300</v>
      </c>
      <c r="F83">
        <v>43823</v>
      </c>
      <c r="H83">
        <v>60471</v>
      </c>
      <c r="J83">
        <f t="shared" si="12"/>
        <v>39988</v>
      </c>
      <c r="K83">
        <f t="shared" si="13"/>
        <v>1.5122286686005801</v>
      </c>
      <c r="L83">
        <f t="shared" si="14"/>
        <v>65797</v>
      </c>
      <c r="M83">
        <f t="shared" si="15"/>
        <v>9028</v>
      </c>
      <c r="N83">
        <f t="shared" si="16"/>
        <v>39988</v>
      </c>
      <c r="O83">
        <f t="shared" si="17"/>
        <v>56769</v>
      </c>
      <c r="Q83">
        <v>15453</v>
      </c>
      <c r="R83">
        <v>1536</v>
      </c>
      <c r="T83">
        <v>-5079.1999999999971</v>
      </c>
      <c r="U83">
        <v>205.19999999999709</v>
      </c>
      <c r="W83">
        <v>8149.6</v>
      </c>
      <c r="X83">
        <v>1844.3999999999999</v>
      </c>
      <c r="Z83">
        <v>39988</v>
      </c>
      <c r="AA83">
        <v>1.5122286686005801</v>
      </c>
      <c r="AI83">
        <v>39988</v>
      </c>
      <c r="AJ83">
        <v>1.5122286686005801</v>
      </c>
    </row>
    <row r="84" spans="2:38" x14ac:dyDescent="0.25">
      <c r="B84">
        <v>105679</v>
      </c>
      <c r="C84">
        <v>64799</v>
      </c>
      <c r="D84">
        <v>17507</v>
      </c>
      <c r="E84">
        <v>24586</v>
      </c>
      <c r="F84">
        <v>7118</v>
      </c>
      <c r="H84">
        <v>62622</v>
      </c>
      <c r="J84">
        <f t="shared" si="12"/>
        <v>43937.8</v>
      </c>
      <c r="K84">
        <f t="shared" si="13"/>
        <v>1.4252420467114875</v>
      </c>
      <c r="L84">
        <f t="shared" si="14"/>
        <v>105679</v>
      </c>
      <c r="M84">
        <f t="shared" si="15"/>
        <v>7118</v>
      </c>
      <c r="N84">
        <f t="shared" si="16"/>
        <v>43937.8</v>
      </c>
      <c r="O84">
        <f t="shared" si="17"/>
        <v>98561</v>
      </c>
      <c r="Q84">
        <v>-5643</v>
      </c>
      <c r="R84">
        <v>-34</v>
      </c>
      <c r="T84">
        <v>-1350.7999999999956</v>
      </c>
      <c r="U84">
        <v>565.20000000000437</v>
      </c>
      <c r="W84">
        <v>10307.200000000001</v>
      </c>
      <c r="X84">
        <v>694</v>
      </c>
      <c r="AD84">
        <v>43937.8</v>
      </c>
      <c r="AE84">
        <v>1.4252420467114875</v>
      </c>
      <c r="AK84">
        <v>43937.8</v>
      </c>
      <c r="AL84">
        <v>1.4252420467114875</v>
      </c>
    </row>
    <row r="85" spans="2:38" x14ac:dyDescent="0.25">
      <c r="B85">
        <v>53023</v>
      </c>
      <c r="C85">
        <v>102430</v>
      </c>
      <c r="D85">
        <v>88901</v>
      </c>
      <c r="E85">
        <v>56298</v>
      </c>
      <c r="F85">
        <v>114009</v>
      </c>
      <c r="H85">
        <v>101314</v>
      </c>
      <c r="J85">
        <f t="shared" si="12"/>
        <v>82932.2</v>
      </c>
      <c r="K85">
        <f t="shared" si="13"/>
        <v>1.2216485273512581</v>
      </c>
      <c r="L85">
        <f t="shared" si="14"/>
        <v>114009</v>
      </c>
      <c r="M85">
        <f t="shared" si="15"/>
        <v>53023</v>
      </c>
      <c r="N85">
        <f t="shared" si="16"/>
        <v>82932.2</v>
      </c>
      <c r="O85">
        <f t="shared" si="17"/>
        <v>60986</v>
      </c>
      <c r="Q85">
        <v>-20948</v>
      </c>
      <c r="R85">
        <v>-1871</v>
      </c>
      <c r="T85">
        <v>4212.1999999999971</v>
      </c>
      <c r="U85">
        <v>1036.1999999999971</v>
      </c>
      <c r="W85">
        <v>10978.6</v>
      </c>
      <c r="X85">
        <v>1057.4000000000001</v>
      </c>
      <c r="AF85">
        <v>82932.2</v>
      </c>
      <c r="AG85">
        <v>1.2216485273512581</v>
      </c>
      <c r="AI85">
        <v>82932.2</v>
      </c>
      <c r="AJ85">
        <v>1.2216485273512581</v>
      </c>
    </row>
    <row r="86" spans="2:38" x14ac:dyDescent="0.25">
      <c r="B86">
        <v>89279</v>
      </c>
      <c r="C86">
        <v>71599</v>
      </c>
      <c r="D86">
        <v>104107</v>
      </c>
      <c r="E86">
        <v>105128</v>
      </c>
      <c r="F86">
        <v>103747</v>
      </c>
      <c r="H86">
        <v>137937</v>
      </c>
      <c r="J86">
        <f t="shared" si="12"/>
        <v>94772</v>
      </c>
      <c r="K86">
        <f t="shared" si="13"/>
        <v>1.4554615287215633</v>
      </c>
      <c r="L86">
        <f t="shared" si="14"/>
        <v>105128</v>
      </c>
      <c r="M86">
        <f t="shared" si="15"/>
        <v>71599</v>
      </c>
      <c r="N86">
        <f t="shared" si="16"/>
        <v>94772</v>
      </c>
      <c r="O86">
        <f t="shared" si="17"/>
        <v>33529</v>
      </c>
      <c r="Q86">
        <v>12846</v>
      </c>
      <c r="R86">
        <v>1799</v>
      </c>
      <c r="T86">
        <v>2399</v>
      </c>
      <c r="U86">
        <v>1538</v>
      </c>
      <c r="W86">
        <v>7185.4</v>
      </c>
      <c r="X86">
        <v>1538.0000000000002</v>
      </c>
      <c r="AB86">
        <v>94772</v>
      </c>
      <c r="AC86">
        <v>1.4554615287215633</v>
      </c>
      <c r="AI86">
        <v>94772</v>
      </c>
      <c r="AJ86">
        <v>1.4554615287215633</v>
      </c>
    </row>
    <row r="87" spans="2:38" x14ac:dyDescent="0.25">
      <c r="B87">
        <v>6419</v>
      </c>
      <c r="C87">
        <v>28379</v>
      </c>
      <c r="D87">
        <v>98495</v>
      </c>
      <c r="E87">
        <v>27558</v>
      </c>
      <c r="F87">
        <v>103340</v>
      </c>
      <c r="H87">
        <v>101593</v>
      </c>
      <c r="J87">
        <f t="shared" si="12"/>
        <v>52838.2</v>
      </c>
      <c r="K87">
        <f t="shared" si="13"/>
        <v>1.9227187905719727</v>
      </c>
      <c r="L87">
        <f t="shared" si="14"/>
        <v>103340</v>
      </c>
      <c r="M87">
        <f t="shared" si="15"/>
        <v>6419</v>
      </c>
      <c r="N87">
        <f t="shared" si="16"/>
        <v>52838.2</v>
      </c>
      <c r="O87">
        <f t="shared" si="17"/>
        <v>96921</v>
      </c>
      <c r="Q87">
        <v>-10952</v>
      </c>
      <c r="R87">
        <v>-3877</v>
      </c>
      <c r="T87">
        <v>-814.40000000000146</v>
      </c>
      <c r="U87">
        <v>508</v>
      </c>
      <c r="W87">
        <v>5879.9999999999991</v>
      </c>
      <c r="X87">
        <v>1246.8000000000002</v>
      </c>
      <c r="AD87">
        <v>52838.2</v>
      </c>
      <c r="AE87">
        <v>1.9227187905719727</v>
      </c>
      <c r="AK87">
        <v>52838.2</v>
      </c>
      <c r="AL87">
        <v>1.9227187905719727</v>
      </c>
    </row>
    <row r="88" spans="2:38" x14ac:dyDescent="0.25">
      <c r="B88">
        <v>70237</v>
      </c>
      <c r="C88">
        <v>29058</v>
      </c>
      <c r="D88">
        <v>30099</v>
      </c>
      <c r="E88">
        <v>65502</v>
      </c>
      <c r="F88">
        <v>22262</v>
      </c>
      <c r="H88">
        <v>71350</v>
      </c>
      <c r="J88">
        <f t="shared" si="12"/>
        <v>43431.6</v>
      </c>
      <c r="K88">
        <f t="shared" si="13"/>
        <v>1.6428130669834868</v>
      </c>
      <c r="L88">
        <f t="shared" si="14"/>
        <v>70237</v>
      </c>
      <c r="M88">
        <f t="shared" si="15"/>
        <v>22262</v>
      </c>
      <c r="N88">
        <f t="shared" si="16"/>
        <v>43431.6</v>
      </c>
      <c r="O88">
        <f t="shared" si="17"/>
        <v>47975</v>
      </c>
      <c r="Q88">
        <v>-10937</v>
      </c>
      <c r="R88">
        <v>1174</v>
      </c>
      <c r="T88">
        <v>-5202.5999999999985</v>
      </c>
      <c r="U88">
        <v>791.19999999999709</v>
      </c>
      <c r="W88">
        <v>13900.2</v>
      </c>
      <c r="X88">
        <v>1712</v>
      </c>
      <c r="AD88">
        <v>43431.6</v>
      </c>
      <c r="AE88">
        <v>1.6428130669834868</v>
      </c>
      <c r="AK88">
        <v>43431.6</v>
      </c>
      <c r="AL88">
        <v>1.6428130669834868</v>
      </c>
    </row>
    <row r="89" spans="2:38" x14ac:dyDescent="0.25">
      <c r="B89">
        <v>106913</v>
      </c>
      <c r="C89">
        <v>87492</v>
      </c>
      <c r="D89">
        <v>115995</v>
      </c>
      <c r="E89">
        <v>68294</v>
      </c>
      <c r="F89">
        <v>98674</v>
      </c>
      <c r="H89">
        <v>99475</v>
      </c>
      <c r="J89">
        <f t="shared" si="12"/>
        <v>95473.600000000006</v>
      </c>
      <c r="K89">
        <f t="shared" si="13"/>
        <v>1.0419110623250825</v>
      </c>
      <c r="L89">
        <f t="shared" si="14"/>
        <v>115995</v>
      </c>
      <c r="M89">
        <f t="shared" si="15"/>
        <v>68294</v>
      </c>
      <c r="N89">
        <f t="shared" si="16"/>
        <v>95473.600000000006</v>
      </c>
      <c r="O89">
        <f t="shared" si="17"/>
        <v>47701</v>
      </c>
      <c r="Q89">
        <v>-9134</v>
      </c>
      <c r="R89">
        <v>-30</v>
      </c>
      <c r="T89">
        <v>-11192</v>
      </c>
      <c r="U89">
        <v>-669.19999999999709</v>
      </c>
      <c r="W89">
        <v>14244.8</v>
      </c>
      <c r="X89">
        <v>1213.5999999999999</v>
      </c>
      <c r="AB89">
        <v>95473.600000000006</v>
      </c>
      <c r="AC89">
        <v>1.0419110623250825</v>
      </c>
      <c r="AI89">
        <v>95473.600000000006</v>
      </c>
      <c r="AJ89">
        <v>1.0419110623250825</v>
      </c>
    </row>
    <row r="90" spans="2:38" x14ac:dyDescent="0.25">
      <c r="B90">
        <v>92954</v>
      </c>
      <c r="C90">
        <v>45744</v>
      </c>
      <c r="D90">
        <v>11599</v>
      </c>
      <c r="E90">
        <v>38283</v>
      </c>
      <c r="F90">
        <v>43692</v>
      </c>
      <c r="H90">
        <v>68685</v>
      </c>
      <c r="J90">
        <f t="shared" si="12"/>
        <v>46454.400000000001</v>
      </c>
      <c r="K90">
        <f t="shared" si="13"/>
        <v>1.4785467038644347</v>
      </c>
      <c r="L90">
        <f t="shared" si="14"/>
        <v>92954</v>
      </c>
      <c r="M90">
        <f t="shared" si="15"/>
        <v>11599</v>
      </c>
      <c r="N90">
        <f t="shared" si="16"/>
        <v>46454.400000000001</v>
      </c>
      <c r="O90">
        <f t="shared" si="17"/>
        <v>81355</v>
      </c>
      <c r="Q90">
        <v>8169</v>
      </c>
      <c r="R90">
        <v>-11</v>
      </c>
      <c r="T90">
        <v>2887.8000000000029</v>
      </c>
      <c r="U90">
        <v>-127.79999999999563</v>
      </c>
      <c r="W90">
        <v>9717.4</v>
      </c>
      <c r="X90">
        <v>1339</v>
      </c>
      <c r="Z90">
        <v>46454.400000000001</v>
      </c>
      <c r="AA90">
        <v>1.4785467038644347</v>
      </c>
      <c r="AK90">
        <v>46454.400000000001</v>
      </c>
      <c r="AL90">
        <v>1.4785467038644347</v>
      </c>
    </row>
    <row r="91" spans="2:38" x14ac:dyDescent="0.25">
      <c r="B91">
        <v>92789</v>
      </c>
      <c r="C91">
        <v>44143</v>
      </c>
      <c r="D91">
        <v>14014</v>
      </c>
      <c r="E91">
        <v>117758</v>
      </c>
      <c r="F91">
        <v>75938</v>
      </c>
      <c r="H91">
        <v>73531</v>
      </c>
      <c r="J91">
        <f t="shared" si="12"/>
        <v>68928.399999999994</v>
      </c>
      <c r="K91">
        <f t="shared" si="13"/>
        <v>1.0667736375717412</v>
      </c>
      <c r="L91">
        <f t="shared" si="14"/>
        <v>117758</v>
      </c>
      <c r="M91">
        <f t="shared" si="15"/>
        <v>14014</v>
      </c>
      <c r="N91">
        <f t="shared" si="16"/>
        <v>68928.399999999994</v>
      </c>
      <c r="O91">
        <f t="shared" si="17"/>
        <v>103744</v>
      </c>
      <c r="Q91">
        <v>-7649</v>
      </c>
      <c r="R91">
        <v>-236</v>
      </c>
      <c r="T91">
        <v>-8930.6000000000058</v>
      </c>
      <c r="U91">
        <v>213.39999999999418</v>
      </c>
      <c r="W91">
        <v>15837.4</v>
      </c>
      <c r="X91">
        <v>1551.8000000000002</v>
      </c>
      <c r="AB91">
        <v>68928.399999999994</v>
      </c>
      <c r="AC91">
        <v>1.0667736375717412</v>
      </c>
      <c r="AI91">
        <v>68928.399999999994</v>
      </c>
      <c r="AJ91">
        <v>1.0667736375717412</v>
      </c>
    </row>
    <row r="92" spans="2:38" x14ac:dyDescent="0.25">
      <c r="B92">
        <v>109115</v>
      </c>
      <c r="C92">
        <v>69127</v>
      </c>
      <c r="D92">
        <v>86318</v>
      </c>
      <c r="E92">
        <v>113002</v>
      </c>
      <c r="F92">
        <v>88948</v>
      </c>
      <c r="H92">
        <v>105917</v>
      </c>
      <c r="J92">
        <f t="shared" si="12"/>
        <v>93302</v>
      </c>
      <c r="K92">
        <f t="shared" si="13"/>
        <v>1.1352061049066473</v>
      </c>
      <c r="L92">
        <f t="shared" si="14"/>
        <v>113002</v>
      </c>
      <c r="M92">
        <f t="shared" si="15"/>
        <v>69127</v>
      </c>
      <c r="N92">
        <f t="shared" si="16"/>
        <v>93302</v>
      </c>
      <c r="O92">
        <f t="shared" si="17"/>
        <v>43875</v>
      </c>
      <c r="Q92">
        <v>-3676</v>
      </c>
      <c r="R92">
        <v>-20</v>
      </c>
      <c r="T92">
        <v>-1900</v>
      </c>
      <c r="U92">
        <v>-891.60000000000582</v>
      </c>
      <c r="W92">
        <v>9777.6</v>
      </c>
      <c r="X92">
        <v>1483.6</v>
      </c>
      <c r="AB92">
        <v>93302</v>
      </c>
      <c r="AC92">
        <v>1.1352061049066473</v>
      </c>
      <c r="AI92">
        <v>93302</v>
      </c>
      <c r="AJ92">
        <v>1.1352061049066473</v>
      </c>
    </row>
    <row r="93" spans="2:38" x14ac:dyDescent="0.25">
      <c r="B93">
        <v>29380</v>
      </c>
      <c r="C93">
        <v>16211</v>
      </c>
      <c r="D93">
        <v>59800</v>
      </c>
      <c r="E93">
        <v>47125</v>
      </c>
      <c r="F93">
        <v>33743</v>
      </c>
      <c r="H93">
        <v>70868</v>
      </c>
      <c r="J93">
        <f t="shared" si="12"/>
        <v>37251.800000000003</v>
      </c>
      <c r="K93">
        <f t="shared" si="13"/>
        <v>1.9024047160137227</v>
      </c>
      <c r="L93">
        <f t="shared" si="14"/>
        <v>59800</v>
      </c>
      <c r="M93">
        <f t="shared" si="15"/>
        <v>16211</v>
      </c>
      <c r="N93">
        <f t="shared" si="16"/>
        <v>37251.800000000003</v>
      </c>
      <c r="O93">
        <f t="shared" si="17"/>
        <v>43589</v>
      </c>
      <c r="Q93">
        <v>-595</v>
      </c>
      <c r="R93">
        <v>-4</v>
      </c>
      <c r="T93">
        <v>9158.6000000000022</v>
      </c>
      <c r="U93">
        <v>1703.2000000000044</v>
      </c>
      <c r="W93">
        <v>11946.6</v>
      </c>
      <c r="X93">
        <v>1829.1999999999998</v>
      </c>
      <c r="AD93">
        <v>37251.800000000003</v>
      </c>
      <c r="AE93">
        <v>1.9024047160137227</v>
      </c>
      <c r="AK93">
        <v>37251.800000000003</v>
      </c>
      <c r="AL93">
        <v>1.9024047160137227</v>
      </c>
    </row>
    <row r="94" spans="2:38" x14ac:dyDescent="0.25">
      <c r="B94">
        <v>41847</v>
      </c>
      <c r="C94">
        <v>10144</v>
      </c>
      <c r="D94">
        <v>34349</v>
      </c>
      <c r="E94">
        <v>110354</v>
      </c>
      <c r="F94">
        <v>89643</v>
      </c>
      <c r="H94">
        <v>119744</v>
      </c>
      <c r="J94">
        <f t="shared" si="12"/>
        <v>57267.4</v>
      </c>
      <c r="K94">
        <f t="shared" si="13"/>
        <v>2.0909627466935814</v>
      </c>
      <c r="L94">
        <f t="shared" si="14"/>
        <v>110354</v>
      </c>
      <c r="M94">
        <f t="shared" si="15"/>
        <v>10144</v>
      </c>
      <c r="N94">
        <f t="shared" si="16"/>
        <v>57267.4</v>
      </c>
      <c r="O94">
        <f t="shared" si="17"/>
        <v>100210</v>
      </c>
      <c r="Q94">
        <v>15809</v>
      </c>
      <c r="R94">
        <v>-20</v>
      </c>
      <c r="T94">
        <v>-2166.1999999999971</v>
      </c>
      <c r="U94">
        <v>223.20000000000437</v>
      </c>
      <c r="W94">
        <v>6972.6</v>
      </c>
      <c r="X94">
        <v>495.6</v>
      </c>
      <c r="AD94">
        <v>57267.4</v>
      </c>
      <c r="AE94">
        <v>2.0909627466935814</v>
      </c>
      <c r="AK94">
        <v>57267.4</v>
      </c>
      <c r="AL94">
        <v>2.0909627466935814</v>
      </c>
    </row>
    <row r="95" spans="2:38" x14ac:dyDescent="0.25">
      <c r="B95">
        <v>95898</v>
      </c>
      <c r="C95">
        <v>20753</v>
      </c>
      <c r="D95">
        <v>99936</v>
      </c>
      <c r="E95">
        <v>106694</v>
      </c>
      <c r="F95">
        <v>114899</v>
      </c>
      <c r="H95">
        <v>105640</v>
      </c>
      <c r="J95">
        <f t="shared" si="12"/>
        <v>87636</v>
      </c>
      <c r="K95">
        <f t="shared" si="13"/>
        <v>1.2054406864758775</v>
      </c>
      <c r="L95">
        <f t="shared" si="14"/>
        <v>114899</v>
      </c>
      <c r="M95">
        <f t="shared" si="15"/>
        <v>20753</v>
      </c>
      <c r="N95">
        <f t="shared" si="16"/>
        <v>87636</v>
      </c>
      <c r="O95">
        <f t="shared" si="17"/>
        <v>94146</v>
      </c>
      <c r="Q95">
        <v>-140</v>
      </c>
      <c r="R95">
        <v>9</v>
      </c>
      <c r="T95">
        <v>-2227.8000000000029</v>
      </c>
      <c r="U95">
        <v>1851.1999999999971</v>
      </c>
      <c r="W95">
        <v>6543.8</v>
      </c>
      <c r="X95">
        <v>2101.6</v>
      </c>
      <c r="AB95">
        <v>87636</v>
      </c>
      <c r="AC95">
        <v>1.2054406864758775</v>
      </c>
      <c r="AI95">
        <v>87636</v>
      </c>
      <c r="AJ95">
        <v>1.2054406864758775</v>
      </c>
    </row>
    <row r="96" spans="2:38" x14ac:dyDescent="0.25">
      <c r="B96">
        <v>61669</v>
      </c>
      <c r="C96">
        <v>112907</v>
      </c>
      <c r="D96">
        <v>6245</v>
      </c>
      <c r="E96">
        <v>28846</v>
      </c>
      <c r="F96">
        <v>99046</v>
      </c>
      <c r="H96">
        <v>91585</v>
      </c>
      <c r="J96">
        <f t="shared" si="12"/>
        <v>61742.6</v>
      </c>
      <c r="K96">
        <f t="shared" si="13"/>
        <v>1.4833356547991177</v>
      </c>
      <c r="L96">
        <f t="shared" si="14"/>
        <v>112907</v>
      </c>
      <c r="M96">
        <f t="shared" si="15"/>
        <v>6245</v>
      </c>
      <c r="N96">
        <f t="shared" si="16"/>
        <v>61742.6</v>
      </c>
      <c r="O96">
        <f t="shared" si="17"/>
        <v>106662</v>
      </c>
      <c r="Q96">
        <v>-665</v>
      </c>
      <c r="R96">
        <v>5191</v>
      </c>
      <c r="T96">
        <v>-3275.2000000000044</v>
      </c>
      <c r="U96">
        <v>-81.599999999998545</v>
      </c>
      <c r="W96">
        <v>8525.5999999999985</v>
      </c>
      <c r="X96">
        <v>1463.9999999999998</v>
      </c>
      <c r="AB96">
        <v>61742.6</v>
      </c>
      <c r="AC96">
        <v>1.4833356547991177</v>
      </c>
      <c r="AK96">
        <v>61742.6</v>
      </c>
      <c r="AL96">
        <v>1.4833356547991177</v>
      </c>
    </row>
    <row r="97" spans="2:38" x14ac:dyDescent="0.25">
      <c r="B97">
        <v>27193</v>
      </c>
      <c r="C97">
        <v>17847</v>
      </c>
      <c r="D97">
        <v>116611</v>
      </c>
      <c r="E97">
        <v>83947</v>
      </c>
      <c r="F97">
        <v>4819</v>
      </c>
      <c r="H97">
        <v>104670</v>
      </c>
      <c r="J97">
        <f t="shared" si="12"/>
        <v>50083.4</v>
      </c>
      <c r="K97">
        <f t="shared" si="13"/>
        <v>2.0899140234089537</v>
      </c>
      <c r="L97">
        <f t="shared" si="14"/>
        <v>116611</v>
      </c>
      <c r="M97">
        <f t="shared" si="15"/>
        <v>4819</v>
      </c>
      <c r="N97">
        <f t="shared" si="16"/>
        <v>50083.4</v>
      </c>
      <c r="O97">
        <f t="shared" si="17"/>
        <v>111792</v>
      </c>
      <c r="Q97">
        <v>9345</v>
      </c>
      <c r="R97">
        <v>4107</v>
      </c>
      <c r="T97">
        <v>6639.8000000000029</v>
      </c>
      <c r="U97">
        <v>-149</v>
      </c>
      <c r="W97">
        <v>13593</v>
      </c>
      <c r="X97">
        <v>2471.8000000000002</v>
      </c>
      <c r="AD97">
        <v>50083.4</v>
      </c>
      <c r="AE97">
        <v>2.0899140234089537</v>
      </c>
      <c r="AK97">
        <v>50083.4</v>
      </c>
      <c r="AL97">
        <v>2.0899140234089537</v>
      </c>
    </row>
    <row r="98" spans="2:38" x14ac:dyDescent="0.25">
      <c r="B98">
        <v>57174</v>
      </c>
      <c r="C98">
        <v>61038</v>
      </c>
      <c r="D98">
        <v>95705</v>
      </c>
      <c r="E98">
        <v>79778</v>
      </c>
      <c r="F98">
        <v>59529</v>
      </c>
      <c r="H98">
        <v>109166</v>
      </c>
      <c r="J98">
        <f t="shared" si="12"/>
        <v>70644.800000000003</v>
      </c>
      <c r="K98">
        <f t="shared" ref="K98:K129" si="18">H98/J98</f>
        <v>1.5452800489207981</v>
      </c>
      <c r="L98">
        <f t="shared" si="14"/>
        <v>95705</v>
      </c>
      <c r="M98">
        <f t="shared" si="15"/>
        <v>57174</v>
      </c>
      <c r="N98">
        <f t="shared" si="16"/>
        <v>70644.800000000003</v>
      </c>
      <c r="O98">
        <f t="shared" si="17"/>
        <v>38531</v>
      </c>
      <c r="Q98">
        <v>-7930</v>
      </c>
      <c r="R98">
        <v>0</v>
      </c>
      <c r="T98">
        <v>-2638.5999999999913</v>
      </c>
      <c r="U98">
        <v>-2481.8000000000029</v>
      </c>
      <c r="W98">
        <v>6886.2000000000007</v>
      </c>
      <c r="X98">
        <v>2520.6</v>
      </c>
      <c r="AF98">
        <v>70644.800000000003</v>
      </c>
      <c r="AG98">
        <v>1.5452800489207981</v>
      </c>
      <c r="AK98">
        <v>70644.800000000003</v>
      </c>
      <c r="AL98">
        <v>1.5452800489207981</v>
      </c>
    </row>
    <row r="99" spans="2:38" x14ac:dyDescent="0.25">
      <c r="B99">
        <v>70204</v>
      </c>
      <c r="C99">
        <v>109256</v>
      </c>
      <c r="D99">
        <v>111238</v>
      </c>
      <c r="E99">
        <v>37004</v>
      </c>
      <c r="F99">
        <v>70147</v>
      </c>
      <c r="H99">
        <v>89393</v>
      </c>
      <c r="J99">
        <f t="shared" si="12"/>
        <v>79569.8</v>
      </c>
      <c r="K99">
        <f t="shared" si="18"/>
        <v>1.1234538732031498</v>
      </c>
      <c r="L99">
        <f t="shared" si="14"/>
        <v>111238</v>
      </c>
      <c r="M99">
        <f t="shared" si="15"/>
        <v>37004</v>
      </c>
      <c r="N99">
        <f t="shared" si="16"/>
        <v>79569.8</v>
      </c>
      <c r="O99">
        <f t="shared" si="17"/>
        <v>74234</v>
      </c>
      <c r="Q99">
        <v>10673</v>
      </c>
      <c r="R99">
        <v>-97</v>
      </c>
      <c r="T99">
        <v>3605</v>
      </c>
      <c r="U99">
        <v>446.80000000000291</v>
      </c>
      <c r="W99">
        <v>8626.6</v>
      </c>
      <c r="X99">
        <v>1420.4</v>
      </c>
      <c r="AB99">
        <v>79569.8</v>
      </c>
      <c r="AC99">
        <v>1.1234538732031498</v>
      </c>
      <c r="AI99">
        <v>79569.8</v>
      </c>
      <c r="AJ99">
        <v>1.1234538732031498</v>
      </c>
    </row>
    <row r="100" spans="2:38" x14ac:dyDescent="0.25">
      <c r="B100">
        <v>57911</v>
      </c>
      <c r="C100">
        <v>30917</v>
      </c>
      <c r="D100">
        <v>28220</v>
      </c>
      <c r="E100">
        <v>53585</v>
      </c>
      <c r="F100">
        <v>103846</v>
      </c>
      <c r="H100">
        <v>91292</v>
      </c>
      <c r="J100">
        <f t="shared" si="12"/>
        <v>54895.8</v>
      </c>
      <c r="K100">
        <f t="shared" si="18"/>
        <v>1.6630051843674742</v>
      </c>
      <c r="L100">
        <f t="shared" si="14"/>
        <v>103846</v>
      </c>
      <c r="M100">
        <f t="shared" si="15"/>
        <v>28220</v>
      </c>
      <c r="N100">
        <f t="shared" si="16"/>
        <v>54895.8</v>
      </c>
      <c r="O100">
        <f t="shared" si="17"/>
        <v>75626</v>
      </c>
      <c r="Q100">
        <v>-5140</v>
      </c>
      <c r="R100">
        <v>-36</v>
      </c>
      <c r="T100">
        <v>-2889.5999999999985</v>
      </c>
      <c r="U100">
        <v>-989.39999999999418</v>
      </c>
      <c r="W100">
        <v>8168</v>
      </c>
      <c r="X100">
        <v>989.4</v>
      </c>
      <c r="AD100">
        <v>54895.8</v>
      </c>
      <c r="AE100">
        <v>1.6630051843674742</v>
      </c>
      <c r="AK100">
        <v>54895.8</v>
      </c>
      <c r="AL100">
        <v>1.6630051843674742</v>
      </c>
    </row>
    <row r="101" spans="2:38" x14ac:dyDescent="0.25">
      <c r="B101">
        <v>39179</v>
      </c>
      <c r="C101">
        <v>109370</v>
      </c>
      <c r="D101">
        <v>17835</v>
      </c>
      <c r="E101">
        <v>16511</v>
      </c>
      <c r="F101">
        <v>89851</v>
      </c>
      <c r="H101">
        <v>58133</v>
      </c>
      <c r="J101">
        <f t="shared" si="12"/>
        <v>54549.2</v>
      </c>
      <c r="K101">
        <f t="shared" si="18"/>
        <v>1.0656984887037757</v>
      </c>
      <c r="L101">
        <f t="shared" si="14"/>
        <v>109370</v>
      </c>
      <c r="M101">
        <f t="shared" si="15"/>
        <v>16511</v>
      </c>
      <c r="N101">
        <f t="shared" si="16"/>
        <v>54549.2</v>
      </c>
      <c r="O101">
        <f t="shared" si="17"/>
        <v>92859</v>
      </c>
      <c r="Q101">
        <v>-7672</v>
      </c>
      <c r="R101">
        <v>908</v>
      </c>
      <c r="T101">
        <v>-4909</v>
      </c>
      <c r="U101">
        <v>2761.5999999999985</v>
      </c>
      <c r="W101">
        <v>8854.1999999999989</v>
      </c>
      <c r="X101">
        <v>2761.6000000000004</v>
      </c>
      <c r="AB101">
        <v>54549.2</v>
      </c>
      <c r="AC101">
        <v>1.0656984887037757</v>
      </c>
      <c r="AI101">
        <v>54549.2</v>
      </c>
      <c r="AJ101">
        <v>1.0656984887037757</v>
      </c>
    </row>
    <row r="103" spans="2:38" x14ac:dyDescent="0.25">
      <c r="B103">
        <v>3018396</v>
      </c>
      <c r="C103">
        <v>2888788</v>
      </c>
      <c r="D103">
        <v>3101276</v>
      </c>
      <c r="E103">
        <v>3019313</v>
      </c>
      <c r="F103">
        <v>2993550</v>
      </c>
    </row>
  </sheetData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BDD90D-6387-4DAF-B796-EB5382DB743A}">
  <dimension ref="A1:AL103"/>
  <sheetViews>
    <sheetView workbookViewId="0"/>
  </sheetViews>
  <sheetFormatPr defaultRowHeight="15" x14ac:dyDescent="0.25"/>
  <sheetData>
    <row r="1" spans="1:38" x14ac:dyDescent="0.25">
      <c r="A1" t="s">
        <v>28</v>
      </c>
    </row>
    <row r="2" spans="1:38" x14ac:dyDescent="0.25">
      <c r="B2">
        <v>78805</v>
      </c>
      <c r="C2">
        <v>1896</v>
      </c>
      <c r="D2">
        <v>14473</v>
      </c>
      <c r="E2">
        <v>76534</v>
      </c>
      <c r="F2">
        <v>101015</v>
      </c>
      <c r="H2">
        <v>75960</v>
      </c>
      <c r="J2">
        <f t="shared" ref="J2:J33" si="0">AVERAGE(B2:F2)</f>
        <v>54544.6</v>
      </c>
      <c r="K2">
        <f t="shared" ref="K2:K33" si="1">H2/J2</f>
        <v>1.3926218177418113</v>
      </c>
      <c r="L2">
        <f t="shared" ref="L2:L33" si="2">MAX(B2:F2)</f>
        <v>101015</v>
      </c>
      <c r="M2">
        <f t="shared" ref="M2:M33" si="3">MIN(B2:F2)</f>
        <v>1896</v>
      </c>
      <c r="N2">
        <f t="shared" ref="N2:N33" si="4">AVERAGE(B2:F2)</f>
        <v>54544.6</v>
      </c>
      <c r="O2">
        <f t="shared" ref="O2:O33" si="5">L2-M2</f>
        <v>99119</v>
      </c>
      <c r="Q2">
        <v>1791</v>
      </c>
      <c r="R2">
        <v>1980</v>
      </c>
      <c r="T2">
        <v>1974.4000000000015</v>
      </c>
      <c r="U2">
        <v>-3445.5999999999985</v>
      </c>
      <c r="W2">
        <v>7992.7999999999993</v>
      </c>
      <c r="X2">
        <v>3445.6000000000004</v>
      </c>
      <c r="Z2">
        <v>54544.6</v>
      </c>
      <c r="AA2">
        <v>1.3926218177418113</v>
      </c>
      <c r="AI2">
        <v>54544.6</v>
      </c>
      <c r="AJ2">
        <v>1.3926218177418113</v>
      </c>
    </row>
    <row r="3" spans="1:38" x14ac:dyDescent="0.25">
      <c r="B3">
        <v>74504</v>
      </c>
      <c r="C3">
        <v>21087</v>
      </c>
      <c r="D3">
        <v>9111</v>
      </c>
      <c r="E3">
        <v>58356</v>
      </c>
      <c r="F3">
        <v>21217</v>
      </c>
      <c r="H3">
        <v>71702</v>
      </c>
      <c r="J3">
        <f t="shared" si="0"/>
        <v>36855</v>
      </c>
      <c r="K3">
        <f t="shared" si="1"/>
        <v>1.9455162121828788</v>
      </c>
      <c r="L3">
        <f t="shared" si="2"/>
        <v>74504</v>
      </c>
      <c r="M3">
        <f t="shared" si="3"/>
        <v>9111</v>
      </c>
      <c r="N3">
        <f t="shared" si="4"/>
        <v>36855</v>
      </c>
      <c r="O3">
        <f t="shared" si="5"/>
        <v>65393</v>
      </c>
      <c r="Q3">
        <v>-6649</v>
      </c>
      <c r="R3">
        <v>-187</v>
      </c>
      <c r="T3">
        <v>2882.4000000000015</v>
      </c>
      <c r="U3">
        <v>-1653.1999999999971</v>
      </c>
      <c r="W3">
        <v>8881.2000000000007</v>
      </c>
      <c r="X3">
        <v>1653.2</v>
      </c>
      <c r="AD3">
        <v>36855</v>
      </c>
      <c r="AE3">
        <v>1.9455162121828788</v>
      </c>
      <c r="AK3">
        <v>36855</v>
      </c>
      <c r="AL3">
        <v>1.9455162121828788</v>
      </c>
    </row>
    <row r="4" spans="1:38" x14ac:dyDescent="0.25">
      <c r="B4">
        <v>74631</v>
      </c>
      <c r="C4">
        <v>65260</v>
      </c>
      <c r="D4">
        <v>57733</v>
      </c>
      <c r="E4">
        <v>14202</v>
      </c>
      <c r="F4">
        <v>48438</v>
      </c>
      <c r="H4">
        <v>99550</v>
      </c>
      <c r="J4">
        <f t="shared" si="0"/>
        <v>52052.800000000003</v>
      </c>
      <c r="K4">
        <f t="shared" si="1"/>
        <v>1.9124811729628377</v>
      </c>
      <c r="L4">
        <f t="shared" si="2"/>
        <v>74631</v>
      </c>
      <c r="M4">
        <f t="shared" si="3"/>
        <v>14202</v>
      </c>
      <c r="N4">
        <f t="shared" si="4"/>
        <v>52052.800000000003</v>
      </c>
      <c r="O4">
        <f t="shared" si="5"/>
        <v>60429</v>
      </c>
      <c r="Q4">
        <v>-3770</v>
      </c>
      <c r="R4">
        <v>2439</v>
      </c>
      <c r="T4">
        <v>-10037.599999999999</v>
      </c>
      <c r="U4">
        <v>-1025</v>
      </c>
      <c r="W4">
        <v>15177.199999999997</v>
      </c>
      <c r="X4">
        <v>2481.8000000000002</v>
      </c>
      <c r="AF4">
        <v>52052.800000000003</v>
      </c>
      <c r="AG4">
        <v>1.9124811729628377</v>
      </c>
      <c r="AK4">
        <v>52052.800000000003</v>
      </c>
      <c r="AL4">
        <v>1.9124811729628377</v>
      </c>
    </row>
    <row r="5" spans="1:38" x14ac:dyDescent="0.25">
      <c r="B5">
        <v>82058</v>
      </c>
      <c r="C5">
        <v>95475</v>
      </c>
      <c r="D5">
        <v>97424</v>
      </c>
      <c r="E5">
        <v>91367</v>
      </c>
      <c r="F5">
        <v>58463</v>
      </c>
      <c r="H5">
        <v>133387</v>
      </c>
      <c r="J5">
        <f t="shared" si="0"/>
        <v>84957.4</v>
      </c>
      <c r="K5">
        <f t="shared" si="1"/>
        <v>1.5700456934887368</v>
      </c>
      <c r="L5">
        <f t="shared" si="2"/>
        <v>97424</v>
      </c>
      <c r="M5">
        <f t="shared" si="3"/>
        <v>58463</v>
      </c>
      <c r="N5">
        <f t="shared" si="4"/>
        <v>84957.4</v>
      </c>
      <c r="O5">
        <f t="shared" si="5"/>
        <v>38961</v>
      </c>
      <c r="Q5">
        <v>-806</v>
      </c>
      <c r="R5">
        <v>-1283</v>
      </c>
      <c r="T5">
        <v>407.19999999999709</v>
      </c>
      <c r="U5">
        <v>-667.20000000001164</v>
      </c>
      <c r="W5">
        <v>6342</v>
      </c>
      <c r="X5">
        <v>2614.8000000000002</v>
      </c>
      <c r="AF5">
        <v>84957.4</v>
      </c>
      <c r="AG5">
        <v>1.5700456934887368</v>
      </c>
      <c r="AK5">
        <v>84957.4</v>
      </c>
      <c r="AL5">
        <v>1.5700456934887368</v>
      </c>
    </row>
    <row r="6" spans="1:38" x14ac:dyDescent="0.25">
      <c r="B6">
        <v>16872</v>
      </c>
      <c r="C6">
        <v>74142</v>
      </c>
      <c r="D6">
        <v>115614</v>
      </c>
      <c r="E6">
        <v>40088</v>
      </c>
      <c r="F6">
        <v>94501</v>
      </c>
      <c r="H6">
        <v>104440</v>
      </c>
      <c r="J6">
        <f t="shared" si="0"/>
        <v>68243.399999999994</v>
      </c>
      <c r="K6">
        <f t="shared" si="1"/>
        <v>1.5304044054077026</v>
      </c>
      <c r="L6">
        <f t="shared" si="2"/>
        <v>115614</v>
      </c>
      <c r="M6">
        <f t="shared" si="3"/>
        <v>16872</v>
      </c>
      <c r="N6">
        <f t="shared" si="4"/>
        <v>68243.399999999994</v>
      </c>
      <c r="O6">
        <f t="shared" si="5"/>
        <v>98742</v>
      </c>
      <c r="Q6">
        <v>8500</v>
      </c>
      <c r="R6">
        <v>2224</v>
      </c>
      <c r="T6">
        <v>5488.7999999999956</v>
      </c>
      <c r="U6">
        <v>17.399999999994179</v>
      </c>
      <c r="W6">
        <v>6188.4000000000005</v>
      </c>
      <c r="X6">
        <v>1304.2</v>
      </c>
      <c r="AF6">
        <v>68243.399999999994</v>
      </c>
      <c r="AG6">
        <v>1.5304044054077026</v>
      </c>
      <c r="AI6">
        <v>68243.399999999994</v>
      </c>
      <c r="AJ6">
        <v>1.5304044054077026</v>
      </c>
    </row>
    <row r="7" spans="1:38" x14ac:dyDescent="0.25">
      <c r="B7">
        <v>35872</v>
      </c>
      <c r="C7">
        <v>51517</v>
      </c>
      <c r="D7">
        <v>95896</v>
      </c>
      <c r="E7">
        <v>74763</v>
      </c>
      <c r="F7">
        <v>4305</v>
      </c>
      <c r="H7">
        <v>61245</v>
      </c>
      <c r="J7">
        <f t="shared" si="0"/>
        <v>52470.6</v>
      </c>
      <c r="K7">
        <f t="shared" si="1"/>
        <v>1.167225074613212</v>
      </c>
      <c r="L7">
        <f t="shared" si="2"/>
        <v>95896</v>
      </c>
      <c r="M7">
        <f t="shared" si="3"/>
        <v>4305</v>
      </c>
      <c r="N7">
        <f t="shared" si="4"/>
        <v>52470.6</v>
      </c>
      <c r="O7">
        <f t="shared" si="5"/>
        <v>91591</v>
      </c>
      <c r="Q7">
        <v>-17721</v>
      </c>
      <c r="R7">
        <v>79</v>
      </c>
      <c r="T7">
        <v>884.40000000000146</v>
      </c>
      <c r="U7">
        <v>90.19999999999709</v>
      </c>
      <c r="W7">
        <v>2797.6</v>
      </c>
      <c r="X7">
        <v>709.8</v>
      </c>
      <c r="AD7">
        <v>52470.6</v>
      </c>
      <c r="AE7">
        <v>1.167225074613212</v>
      </c>
      <c r="AI7">
        <v>52470.6</v>
      </c>
      <c r="AJ7">
        <v>1.167225074613212</v>
      </c>
    </row>
    <row r="8" spans="1:38" x14ac:dyDescent="0.25">
      <c r="B8">
        <v>115748</v>
      </c>
      <c r="C8">
        <v>49506</v>
      </c>
      <c r="D8">
        <v>46598</v>
      </c>
      <c r="E8">
        <v>18532</v>
      </c>
      <c r="F8">
        <v>88021</v>
      </c>
      <c r="H8">
        <v>110104</v>
      </c>
      <c r="J8">
        <f t="shared" si="0"/>
        <v>63681</v>
      </c>
      <c r="K8">
        <f t="shared" si="1"/>
        <v>1.728992949231325</v>
      </c>
      <c r="L8">
        <f t="shared" si="2"/>
        <v>115748</v>
      </c>
      <c r="M8">
        <f t="shared" si="3"/>
        <v>18532</v>
      </c>
      <c r="N8">
        <f t="shared" si="4"/>
        <v>63681</v>
      </c>
      <c r="O8">
        <f t="shared" si="5"/>
        <v>97216</v>
      </c>
      <c r="Q8">
        <v>19</v>
      </c>
      <c r="R8">
        <v>118</v>
      </c>
      <c r="T8">
        <v>-6453.6000000000058</v>
      </c>
      <c r="U8">
        <v>154.59999999999854</v>
      </c>
      <c r="W8">
        <v>8602</v>
      </c>
      <c r="X8">
        <v>157.80000000000001</v>
      </c>
      <c r="AF8">
        <v>63681</v>
      </c>
      <c r="AG8">
        <v>1.728992949231325</v>
      </c>
      <c r="AK8">
        <v>63681</v>
      </c>
      <c r="AL8">
        <v>1.728992949231325</v>
      </c>
    </row>
    <row r="9" spans="1:38" x14ac:dyDescent="0.25">
      <c r="B9">
        <v>26238</v>
      </c>
      <c r="C9">
        <v>23286</v>
      </c>
      <c r="D9">
        <v>77298</v>
      </c>
      <c r="E9">
        <v>105952</v>
      </c>
      <c r="F9">
        <v>16382</v>
      </c>
      <c r="H9">
        <v>55167</v>
      </c>
      <c r="J9">
        <f t="shared" si="0"/>
        <v>49831.199999999997</v>
      </c>
      <c r="K9">
        <f t="shared" si="1"/>
        <v>1.107077493618456</v>
      </c>
      <c r="L9">
        <f t="shared" si="2"/>
        <v>105952</v>
      </c>
      <c r="M9">
        <f t="shared" si="3"/>
        <v>16382</v>
      </c>
      <c r="N9">
        <f t="shared" si="4"/>
        <v>49831.199999999997</v>
      </c>
      <c r="O9">
        <f t="shared" si="5"/>
        <v>89570</v>
      </c>
      <c r="Q9">
        <v>-11253</v>
      </c>
      <c r="R9">
        <v>3527</v>
      </c>
      <c r="T9">
        <v>-8593.8000000000029</v>
      </c>
      <c r="U9">
        <v>-669.40000000000146</v>
      </c>
      <c r="W9">
        <v>8593.7999999999993</v>
      </c>
      <c r="X9">
        <v>1593.8</v>
      </c>
      <c r="Z9">
        <v>49831.199999999997</v>
      </c>
      <c r="AA9">
        <v>1.107077493618456</v>
      </c>
      <c r="AI9">
        <v>49831.199999999997</v>
      </c>
      <c r="AJ9">
        <v>1.107077493618456</v>
      </c>
    </row>
    <row r="10" spans="1:38" x14ac:dyDescent="0.25">
      <c r="B10">
        <v>25741</v>
      </c>
      <c r="C10">
        <v>89676</v>
      </c>
      <c r="D10">
        <v>19067</v>
      </c>
      <c r="E10">
        <v>55401</v>
      </c>
      <c r="F10">
        <v>72759</v>
      </c>
      <c r="H10">
        <v>73715</v>
      </c>
      <c r="J10">
        <f t="shared" si="0"/>
        <v>52528.800000000003</v>
      </c>
      <c r="K10">
        <f t="shared" si="1"/>
        <v>1.4033254138682016</v>
      </c>
      <c r="L10">
        <f t="shared" si="2"/>
        <v>89676</v>
      </c>
      <c r="M10">
        <f t="shared" si="3"/>
        <v>19067</v>
      </c>
      <c r="N10">
        <f t="shared" si="4"/>
        <v>52528.800000000003</v>
      </c>
      <c r="O10">
        <f t="shared" si="5"/>
        <v>70609</v>
      </c>
      <c r="Q10">
        <v>-208</v>
      </c>
      <c r="R10">
        <v>700</v>
      </c>
      <c r="T10">
        <v>-6880.1999999999971</v>
      </c>
      <c r="U10">
        <v>120.40000000000146</v>
      </c>
      <c r="W10">
        <v>12558.6</v>
      </c>
      <c r="X10">
        <v>2105.2000000000003</v>
      </c>
      <c r="Z10">
        <v>52528.800000000003</v>
      </c>
      <c r="AA10">
        <v>1.4033254138682016</v>
      </c>
      <c r="AI10">
        <v>52528.800000000003</v>
      </c>
      <c r="AJ10">
        <v>1.4033254138682016</v>
      </c>
    </row>
    <row r="11" spans="1:38" x14ac:dyDescent="0.25">
      <c r="B11">
        <v>93470</v>
      </c>
      <c r="C11">
        <v>84137</v>
      </c>
      <c r="D11">
        <v>14041</v>
      </c>
      <c r="E11">
        <v>109869</v>
      </c>
      <c r="F11">
        <v>18970</v>
      </c>
      <c r="H11">
        <v>87094</v>
      </c>
      <c r="J11">
        <f t="shared" si="0"/>
        <v>64097.4</v>
      </c>
      <c r="K11">
        <f t="shared" si="1"/>
        <v>1.3587758629835218</v>
      </c>
      <c r="L11">
        <f t="shared" si="2"/>
        <v>109869</v>
      </c>
      <c r="M11">
        <f t="shared" si="3"/>
        <v>14041</v>
      </c>
      <c r="N11">
        <f t="shared" si="4"/>
        <v>64097.4</v>
      </c>
      <c r="O11">
        <f t="shared" si="5"/>
        <v>95828</v>
      </c>
      <c r="Q11">
        <v>871</v>
      </c>
      <c r="R11">
        <v>156</v>
      </c>
      <c r="T11">
        <v>5967.5999999999985</v>
      </c>
      <c r="U11">
        <v>36.599999999998545</v>
      </c>
      <c r="W11">
        <v>8382.4</v>
      </c>
      <c r="X11">
        <v>2026.2</v>
      </c>
      <c r="Z11">
        <v>64097.4</v>
      </c>
      <c r="AA11">
        <v>1.3587758629835218</v>
      </c>
      <c r="AK11">
        <v>64097.4</v>
      </c>
      <c r="AL11">
        <v>1.3587758629835218</v>
      </c>
    </row>
    <row r="12" spans="1:38" x14ac:dyDescent="0.25">
      <c r="B12">
        <v>68524</v>
      </c>
      <c r="C12">
        <v>18599</v>
      </c>
      <c r="D12">
        <v>50593</v>
      </c>
      <c r="E12">
        <v>83846</v>
      </c>
      <c r="F12">
        <v>110413</v>
      </c>
      <c r="H12">
        <v>77793</v>
      </c>
      <c r="J12">
        <f t="shared" si="0"/>
        <v>66395</v>
      </c>
      <c r="K12">
        <f t="shared" si="1"/>
        <v>1.1716695534302282</v>
      </c>
      <c r="L12">
        <f t="shared" si="2"/>
        <v>110413</v>
      </c>
      <c r="M12">
        <f t="shared" si="3"/>
        <v>18599</v>
      </c>
      <c r="N12">
        <f t="shared" si="4"/>
        <v>66395</v>
      </c>
      <c r="O12">
        <f t="shared" si="5"/>
        <v>91814</v>
      </c>
      <c r="Q12">
        <v>-12120</v>
      </c>
      <c r="R12">
        <v>-4879</v>
      </c>
      <c r="T12">
        <v>983.59999999999854</v>
      </c>
      <c r="U12">
        <v>-745.19999999999709</v>
      </c>
      <c r="W12">
        <v>4460</v>
      </c>
      <c r="X12">
        <v>754.8</v>
      </c>
      <c r="AB12">
        <v>66395</v>
      </c>
      <c r="AC12">
        <v>1.1716695534302282</v>
      </c>
      <c r="AI12">
        <v>66395</v>
      </c>
      <c r="AJ12">
        <v>1.1716695534302282</v>
      </c>
    </row>
    <row r="13" spans="1:38" x14ac:dyDescent="0.25">
      <c r="B13">
        <v>10261</v>
      </c>
      <c r="C13">
        <v>68432</v>
      </c>
      <c r="D13">
        <v>109297</v>
      </c>
      <c r="E13">
        <v>70632</v>
      </c>
      <c r="F13">
        <v>95383</v>
      </c>
      <c r="H13">
        <v>87945</v>
      </c>
      <c r="J13">
        <f t="shared" si="0"/>
        <v>70801</v>
      </c>
      <c r="K13">
        <f t="shared" si="1"/>
        <v>1.2421434725498228</v>
      </c>
      <c r="L13">
        <f t="shared" si="2"/>
        <v>109297</v>
      </c>
      <c r="M13">
        <f t="shared" si="3"/>
        <v>10261</v>
      </c>
      <c r="N13">
        <f t="shared" si="4"/>
        <v>70801</v>
      </c>
      <c r="O13">
        <f t="shared" si="5"/>
        <v>99036</v>
      </c>
      <c r="Q13">
        <v>3567</v>
      </c>
      <c r="R13">
        <v>-87</v>
      </c>
      <c r="T13">
        <v>5242</v>
      </c>
      <c r="U13">
        <v>-286.19999999999709</v>
      </c>
      <c r="W13">
        <v>7350.8000000000011</v>
      </c>
      <c r="X13">
        <v>2192.6000000000004</v>
      </c>
      <c r="AB13">
        <v>70801</v>
      </c>
      <c r="AC13">
        <v>1.2421434725498228</v>
      </c>
      <c r="AI13">
        <v>70801</v>
      </c>
      <c r="AJ13">
        <v>1.2421434725498228</v>
      </c>
    </row>
    <row r="14" spans="1:38" x14ac:dyDescent="0.25">
      <c r="B14">
        <v>77567</v>
      </c>
      <c r="C14">
        <v>82046</v>
      </c>
      <c r="D14">
        <v>98173</v>
      </c>
      <c r="E14">
        <v>8454</v>
      </c>
      <c r="F14">
        <v>5217</v>
      </c>
      <c r="H14">
        <v>63446</v>
      </c>
      <c r="J14">
        <f t="shared" si="0"/>
        <v>54291.4</v>
      </c>
      <c r="K14">
        <f t="shared" si="1"/>
        <v>1.1686197077253488</v>
      </c>
      <c r="L14">
        <f t="shared" si="2"/>
        <v>98173</v>
      </c>
      <c r="M14">
        <f t="shared" si="3"/>
        <v>5217</v>
      </c>
      <c r="N14">
        <f t="shared" si="4"/>
        <v>54291.4</v>
      </c>
      <c r="O14">
        <f t="shared" si="5"/>
        <v>92956</v>
      </c>
      <c r="Q14">
        <v>2438</v>
      </c>
      <c r="R14">
        <v>0</v>
      </c>
      <c r="T14">
        <v>-1624.4000000000015</v>
      </c>
      <c r="U14">
        <v>-920.19999999999709</v>
      </c>
      <c r="W14">
        <v>5274.8</v>
      </c>
      <c r="X14">
        <v>1591.8</v>
      </c>
      <c r="Z14">
        <v>54291.4</v>
      </c>
      <c r="AA14">
        <v>1.1686197077253488</v>
      </c>
      <c r="AI14">
        <v>54291.4</v>
      </c>
      <c r="AJ14">
        <v>1.1686197077253488</v>
      </c>
    </row>
    <row r="15" spans="1:38" x14ac:dyDescent="0.25">
      <c r="B15">
        <v>85727</v>
      </c>
      <c r="C15">
        <v>77446</v>
      </c>
      <c r="D15">
        <v>16424</v>
      </c>
      <c r="E15">
        <v>59256</v>
      </c>
      <c r="F15">
        <v>117282</v>
      </c>
      <c r="H15">
        <v>89459</v>
      </c>
      <c r="J15">
        <f t="shared" si="0"/>
        <v>71227</v>
      </c>
      <c r="K15">
        <f t="shared" si="1"/>
        <v>1.2559703483229674</v>
      </c>
      <c r="L15">
        <f t="shared" si="2"/>
        <v>117282</v>
      </c>
      <c r="M15">
        <f t="shared" si="3"/>
        <v>16424</v>
      </c>
      <c r="N15">
        <f t="shared" si="4"/>
        <v>71227</v>
      </c>
      <c r="O15">
        <f t="shared" si="5"/>
        <v>100858</v>
      </c>
      <c r="Q15">
        <v>-454</v>
      </c>
      <c r="R15">
        <v>2</v>
      </c>
      <c r="T15">
        <v>698.80000000000291</v>
      </c>
      <c r="U15">
        <v>1988.8000000000029</v>
      </c>
      <c r="W15">
        <v>4784</v>
      </c>
      <c r="X15">
        <v>1988.8000000000002</v>
      </c>
      <c r="AB15">
        <v>71227</v>
      </c>
      <c r="AC15">
        <v>1.2559703483229674</v>
      </c>
      <c r="AI15">
        <v>71227</v>
      </c>
      <c r="AJ15">
        <v>1.2559703483229674</v>
      </c>
    </row>
    <row r="16" spans="1:38" x14ac:dyDescent="0.25">
      <c r="B16">
        <v>105558</v>
      </c>
      <c r="C16">
        <v>71891</v>
      </c>
      <c r="D16">
        <v>4318</v>
      </c>
      <c r="E16">
        <v>6383</v>
      </c>
      <c r="F16">
        <v>27124</v>
      </c>
      <c r="H16">
        <v>44294</v>
      </c>
      <c r="J16">
        <f t="shared" si="0"/>
        <v>43054.8</v>
      </c>
      <c r="K16">
        <f t="shared" si="1"/>
        <v>1.02878192443119</v>
      </c>
      <c r="L16">
        <f t="shared" si="2"/>
        <v>105558</v>
      </c>
      <c r="M16">
        <f t="shared" si="3"/>
        <v>4318</v>
      </c>
      <c r="N16">
        <f t="shared" si="4"/>
        <v>43054.8</v>
      </c>
      <c r="O16">
        <f t="shared" si="5"/>
        <v>101240</v>
      </c>
      <c r="Q16">
        <v>-8227</v>
      </c>
      <c r="R16">
        <v>-77</v>
      </c>
      <c r="T16">
        <v>-8433</v>
      </c>
      <c r="U16">
        <v>-573.59999999999854</v>
      </c>
      <c r="W16">
        <v>9028.6</v>
      </c>
      <c r="X16">
        <v>965.2</v>
      </c>
      <c r="Z16">
        <v>43054.8</v>
      </c>
      <c r="AA16">
        <v>1.02878192443119</v>
      </c>
      <c r="AI16">
        <v>43054.8</v>
      </c>
      <c r="AJ16">
        <v>1.02878192443119</v>
      </c>
    </row>
    <row r="17" spans="2:38" x14ac:dyDescent="0.25">
      <c r="B17">
        <v>12943</v>
      </c>
      <c r="C17">
        <v>84449</v>
      </c>
      <c r="D17">
        <v>97474</v>
      </c>
      <c r="E17">
        <v>14002</v>
      </c>
      <c r="F17">
        <v>77537</v>
      </c>
      <c r="H17">
        <v>62256</v>
      </c>
      <c r="J17">
        <f t="shared" si="0"/>
        <v>57281</v>
      </c>
      <c r="K17">
        <f t="shared" si="1"/>
        <v>1.0868525339990573</v>
      </c>
      <c r="L17">
        <f t="shared" si="2"/>
        <v>97474</v>
      </c>
      <c r="M17">
        <f t="shared" si="3"/>
        <v>12943</v>
      </c>
      <c r="N17">
        <f t="shared" si="4"/>
        <v>57281</v>
      </c>
      <c r="O17">
        <f t="shared" si="5"/>
        <v>84531</v>
      </c>
      <c r="Q17">
        <v>-6378</v>
      </c>
      <c r="R17">
        <v>912</v>
      </c>
      <c r="T17">
        <v>7712</v>
      </c>
      <c r="U17">
        <v>-588</v>
      </c>
      <c r="W17">
        <v>7711.9999999999991</v>
      </c>
      <c r="X17">
        <v>2152.4</v>
      </c>
      <c r="Z17">
        <v>57281</v>
      </c>
      <c r="AA17">
        <v>1.0868525339990573</v>
      </c>
      <c r="AI17">
        <v>57281</v>
      </c>
      <c r="AJ17">
        <v>1.0868525339990573</v>
      </c>
    </row>
    <row r="18" spans="2:38" x14ac:dyDescent="0.25">
      <c r="B18">
        <v>27926</v>
      </c>
      <c r="C18">
        <v>92703</v>
      </c>
      <c r="D18">
        <v>70609</v>
      </c>
      <c r="E18">
        <v>41100</v>
      </c>
      <c r="F18">
        <v>45215</v>
      </c>
      <c r="H18">
        <v>92357</v>
      </c>
      <c r="J18">
        <f t="shared" si="0"/>
        <v>55510.6</v>
      </c>
      <c r="K18">
        <f t="shared" si="1"/>
        <v>1.663772324565038</v>
      </c>
      <c r="L18">
        <f t="shared" si="2"/>
        <v>92703</v>
      </c>
      <c r="M18">
        <f t="shared" si="3"/>
        <v>27926</v>
      </c>
      <c r="N18">
        <f t="shared" si="4"/>
        <v>55510.6</v>
      </c>
      <c r="O18">
        <f t="shared" si="5"/>
        <v>64777</v>
      </c>
      <c r="Q18">
        <v>-6658</v>
      </c>
      <c r="R18">
        <v>-1098</v>
      </c>
      <c r="T18">
        <v>-2299.4000000000015</v>
      </c>
      <c r="U18">
        <v>710.59999999999854</v>
      </c>
      <c r="W18">
        <v>5302.5999999999995</v>
      </c>
      <c r="X18">
        <v>752.19999999999993</v>
      </c>
      <c r="AD18">
        <v>55510.6</v>
      </c>
      <c r="AE18">
        <v>1.663772324565038</v>
      </c>
      <c r="AK18">
        <v>55510.6</v>
      </c>
      <c r="AL18">
        <v>1.663772324565038</v>
      </c>
    </row>
    <row r="19" spans="2:38" x14ac:dyDescent="0.25">
      <c r="B19">
        <v>93136</v>
      </c>
      <c r="C19">
        <v>42597</v>
      </c>
      <c r="D19">
        <v>60168</v>
      </c>
      <c r="E19">
        <v>35941</v>
      </c>
      <c r="F19">
        <v>84454</v>
      </c>
      <c r="H19">
        <v>88856</v>
      </c>
      <c r="J19">
        <f t="shared" si="0"/>
        <v>63259.199999999997</v>
      </c>
      <c r="K19">
        <f t="shared" si="1"/>
        <v>1.4046336343172219</v>
      </c>
      <c r="L19">
        <f t="shared" si="2"/>
        <v>93136</v>
      </c>
      <c r="M19">
        <f t="shared" si="3"/>
        <v>35941</v>
      </c>
      <c r="N19">
        <f t="shared" si="4"/>
        <v>63259.199999999997</v>
      </c>
      <c r="O19">
        <f t="shared" si="5"/>
        <v>57195</v>
      </c>
      <c r="Q19">
        <v>2510</v>
      </c>
      <c r="R19">
        <v>286</v>
      </c>
      <c r="T19">
        <v>-2078.4000000000015</v>
      </c>
      <c r="U19">
        <v>-78.400000000001455</v>
      </c>
      <c r="W19">
        <v>4273.6000000000004</v>
      </c>
      <c r="X19">
        <v>1063.2</v>
      </c>
      <c r="AB19">
        <v>63259.199999999997</v>
      </c>
      <c r="AC19">
        <v>1.4046336343172219</v>
      </c>
      <c r="AK19">
        <v>63259.199999999997</v>
      </c>
      <c r="AL19">
        <v>1.4046336343172219</v>
      </c>
    </row>
    <row r="20" spans="2:38" x14ac:dyDescent="0.25">
      <c r="B20">
        <v>41149</v>
      </c>
      <c r="C20">
        <v>8700</v>
      </c>
      <c r="D20">
        <v>90345</v>
      </c>
      <c r="E20">
        <v>75726</v>
      </c>
      <c r="F20">
        <v>11781</v>
      </c>
      <c r="H20">
        <v>99221</v>
      </c>
      <c r="J20">
        <f t="shared" si="0"/>
        <v>45540.2</v>
      </c>
      <c r="K20">
        <f t="shared" si="1"/>
        <v>2.1787563515311748</v>
      </c>
      <c r="L20">
        <f t="shared" si="2"/>
        <v>90345</v>
      </c>
      <c r="M20">
        <f t="shared" si="3"/>
        <v>8700</v>
      </c>
      <c r="N20">
        <f t="shared" si="4"/>
        <v>45540.2</v>
      </c>
      <c r="O20">
        <f t="shared" si="5"/>
        <v>81645</v>
      </c>
      <c r="Q20">
        <v>5864</v>
      </c>
      <c r="R20">
        <v>-547</v>
      </c>
      <c r="T20">
        <v>-13303</v>
      </c>
      <c r="U20">
        <v>-455.40000000000146</v>
      </c>
      <c r="W20">
        <v>13303.000000000002</v>
      </c>
      <c r="X20">
        <v>669.4</v>
      </c>
      <c r="AD20">
        <v>45540.2</v>
      </c>
      <c r="AE20">
        <v>2.1787563515311748</v>
      </c>
      <c r="AK20">
        <v>45540.2</v>
      </c>
      <c r="AL20">
        <v>2.1787563515311748</v>
      </c>
    </row>
    <row r="21" spans="2:38" x14ac:dyDescent="0.25">
      <c r="B21">
        <v>54991</v>
      </c>
      <c r="C21">
        <v>20901</v>
      </c>
      <c r="D21">
        <v>49454</v>
      </c>
      <c r="E21">
        <v>66317</v>
      </c>
      <c r="F21">
        <v>10976</v>
      </c>
      <c r="H21">
        <v>46838</v>
      </c>
      <c r="J21">
        <f t="shared" si="0"/>
        <v>40527.800000000003</v>
      </c>
      <c r="K21">
        <f t="shared" si="1"/>
        <v>1.1557005314870286</v>
      </c>
      <c r="L21">
        <f t="shared" si="2"/>
        <v>66317</v>
      </c>
      <c r="M21">
        <f t="shared" si="3"/>
        <v>10976</v>
      </c>
      <c r="N21">
        <f t="shared" si="4"/>
        <v>40527.800000000003</v>
      </c>
      <c r="O21">
        <f t="shared" si="5"/>
        <v>55341</v>
      </c>
      <c r="Q21">
        <v>-10111</v>
      </c>
      <c r="R21">
        <v>336</v>
      </c>
      <c r="T21">
        <v>-10886.199999999997</v>
      </c>
      <c r="U21">
        <v>-2110.5999999999985</v>
      </c>
      <c r="W21">
        <v>10886.2</v>
      </c>
      <c r="X21">
        <v>2110.6</v>
      </c>
      <c r="Z21">
        <v>40527.800000000003</v>
      </c>
      <c r="AA21">
        <v>1.1557005314870286</v>
      </c>
      <c r="AI21">
        <v>40527.800000000003</v>
      </c>
      <c r="AJ21">
        <v>1.1557005314870286</v>
      </c>
    </row>
    <row r="22" spans="2:38" x14ac:dyDescent="0.25">
      <c r="B22">
        <v>54166</v>
      </c>
      <c r="C22">
        <v>55565</v>
      </c>
      <c r="D22">
        <v>116203</v>
      </c>
      <c r="E22">
        <v>25627</v>
      </c>
      <c r="F22">
        <v>92769</v>
      </c>
      <c r="H22">
        <v>117547</v>
      </c>
      <c r="J22">
        <f t="shared" si="0"/>
        <v>68866</v>
      </c>
      <c r="K22">
        <f t="shared" si="1"/>
        <v>1.7068945488339675</v>
      </c>
      <c r="L22">
        <f t="shared" si="2"/>
        <v>116203</v>
      </c>
      <c r="M22">
        <f t="shared" si="3"/>
        <v>25627</v>
      </c>
      <c r="N22">
        <f t="shared" si="4"/>
        <v>68866</v>
      </c>
      <c r="O22">
        <f t="shared" si="5"/>
        <v>90576</v>
      </c>
      <c r="Q22">
        <v>-1763</v>
      </c>
      <c r="R22">
        <v>4437</v>
      </c>
      <c r="T22">
        <v>7218.4000000000015</v>
      </c>
      <c r="U22">
        <v>-553.60000000000582</v>
      </c>
      <c r="W22">
        <v>12602.399999999998</v>
      </c>
      <c r="X22">
        <v>1638.8</v>
      </c>
      <c r="AF22">
        <v>68866</v>
      </c>
      <c r="AG22">
        <v>1.7068945488339675</v>
      </c>
      <c r="AK22">
        <v>68866</v>
      </c>
      <c r="AL22">
        <v>1.7068945488339675</v>
      </c>
    </row>
    <row r="23" spans="2:38" x14ac:dyDescent="0.25">
      <c r="B23">
        <v>92025</v>
      </c>
      <c r="C23">
        <v>36123</v>
      </c>
      <c r="D23">
        <v>54044</v>
      </c>
      <c r="E23">
        <v>17354</v>
      </c>
      <c r="F23">
        <v>97770</v>
      </c>
      <c r="H23">
        <v>123698</v>
      </c>
      <c r="J23">
        <f t="shared" si="0"/>
        <v>59463.199999999997</v>
      </c>
      <c r="K23">
        <f t="shared" si="1"/>
        <v>2.0802445882495393</v>
      </c>
      <c r="L23">
        <f t="shared" si="2"/>
        <v>97770</v>
      </c>
      <c r="M23">
        <f t="shared" si="3"/>
        <v>17354</v>
      </c>
      <c r="N23">
        <f t="shared" si="4"/>
        <v>59463.199999999997</v>
      </c>
      <c r="O23">
        <f t="shared" si="5"/>
        <v>80416</v>
      </c>
      <c r="Q23">
        <v>11153</v>
      </c>
      <c r="R23">
        <v>340</v>
      </c>
      <c r="T23">
        <v>4162.3999999999942</v>
      </c>
      <c r="U23">
        <v>710</v>
      </c>
      <c r="W23">
        <v>9468.4</v>
      </c>
      <c r="X23">
        <v>1834.4</v>
      </c>
      <c r="AD23">
        <v>59463.199999999997</v>
      </c>
      <c r="AE23">
        <v>2.0802445882495393</v>
      </c>
      <c r="AK23">
        <v>59463.199999999997</v>
      </c>
      <c r="AL23">
        <v>2.0802445882495393</v>
      </c>
    </row>
    <row r="24" spans="2:38" x14ac:dyDescent="0.25">
      <c r="B24">
        <v>96965</v>
      </c>
      <c r="C24">
        <v>83006</v>
      </c>
      <c r="D24">
        <v>95467</v>
      </c>
      <c r="E24">
        <v>6076</v>
      </c>
      <c r="F24">
        <v>45021</v>
      </c>
      <c r="H24">
        <v>69110</v>
      </c>
      <c r="J24">
        <f t="shared" si="0"/>
        <v>65307</v>
      </c>
      <c r="K24">
        <f t="shared" si="1"/>
        <v>1.0582326549986985</v>
      </c>
      <c r="L24">
        <f t="shared" si="2"/>
        <v>96965</v>
      </c>
      <c r="M24">
        <f t="shared" si="3"/>
        <v>6076</v>
      </c>
      <c r="N24">
        <f t="shared" si="4"/>
        <v>65307</v>
      </c>
      <c r="O24">
        <f t="shared" si="5"/>
        <v>90889</v>
      </c>
      <c r="Q24">
        <v>107</v>
      </c>
      <c r="R24">
        <v>-3</v>
      </c>
      <c r="T24">
        <v>-2293.8000000000029</v>
      </c>
      <c r="U24">
        <v>-606.19999999999709</v>
      </c>
      <c r="W24">
        <v>11797.000000000002</v>
      </c>
      <c r="X24">
        <v>1952.6</v>
      </c>
      <c r="AB24">
        <v>65307</v>
      </c>
      <c r="AC24">
        <v>1.0582326549986985</v>
      </c>
      <c r="AI24">
        <v>65307</v>
      </c>
      <c r="AJ24">
        <v>1.0582326549986985</v>
      </c>
    </row>
    <row r="25" spans="2:38" x14ac:dyDescent="0.25">
      <c r="B25">
        <v>98324</v>
      </c>
      <c r="C25">
        <v>101329</v>
      </c>
      <c r="D25">
        <v>15953</v>
      </c>
      <c r="E25">
        <v>101828</v>
      </c>
      <c r="F25">
        <v>22744</v>
      </c>
      <c r="H25">
        <v>94925</v>
      </c>
      <c r="J25">
        <f t="shared" si="0"/>
        <v>68035.600000000006</v>
      </c>
      <c r="K25">
        <f t="shared" si="1"/>
        <v>1.3952254407986406</v>
      </c>
      <c r="L25">
        <f t="shared" si="2"/>
        <v>101828</v>
      </c>
      <c r="M25">
        <f t="shared" si="3"/>
        <v>15953</v>
      </c>
      <c r="N25">
        <f t="shared" si="4"/>
        <v>68035.600000000006</v>
      </c>
      <c r="O25">
        <f t="shared" si="5"/>
        <v>85875</v>
      </c>
      <c r="Q25">
        <v>-23647</v>
      </c>
      <c r="R25">
        <v>-30</v>
      </c>
      <c r="T25">
        <v>3091.6000000000058</v>
      </c>
      <c r="U25">
        <v>-590.39999999999418</v>
      </c>
      <c r="W25">
        <v>11462</v>
      </c>
      <c r="X25">
        <v>2432.8000000000002</v>
      </c>
      <c r="AF25">
        <v>68035.600000000006</v>
      </c>
      <c r="AG25">
        <v>1.3952254407986406</v>
      </c>
      <c r="AI25">
        <v>68035.600000000006</v>
      </c>
      <c r="AJ25">
        <v>1.3952254407986406</v>
      </c>
    </row>
    <row r="26" spans="2:38" x14ac:dyDescent="0.25">
      <c r="B26">
        <v>24738</v>
      </c>
      <c r="C26">
        <v>46011</v>
      </c>
      <c r="D26">
        <v>53791</v>
      </c>
      <c r="E26">
        <v>107708</v>
      </c>
      <c r="F26">
        <v>105145</v>
      </c>
      <c r="H26">
        <v>119500</v>
      </c>
      <c r="J26">
        <f t="shared" si="0"/>
        <v>67478.600000000006</v>
      </c>
      <c r="K26">
        <f t="shared" si="1"/>
        <v>1.7709318213478049</v>
      </c>
      <c r="L26">
        <f t="shared" si="2"/>
        <v>107708</v>
      </c>
      <c r="M26">
        <f t="shared" si="3"/>
        <v>24738</v>
      </c>
      <c r="N26">
        <f t="shared" si="4"/>
        <v>67478.600000000006</v>
      </c>
      <c r="O26">
        <f t="shared" si="5"/>
        <v>82970</v>
      </c>
      <c r="Q26">
        <v>9046</v>
      </c>
      <c r="R26">
        <v>1128</v>
      </c>
      <c r="T26">
        <v>-4451.7999999999884</v>
      </c>
      <c r="U26">
        <v>-213.79999999998836</v>
      </c>
      <c r="W26">
        <v>8621.4</v>
      </c>
      <c r="X26">
        <v>1239</v>
      </c>
      <c r="AF26">
        <v>67478.600000000006</v>
      </c>
      <c r="AG26">
        <v>1.7709318213478049</v>
      </c>
      <c r="AK26">
        <v>67478.600000000006</v>
      </c>
      <c r="AL26">
        <v>1.7709318213478049</v>
      </c>
    </row>
    <row r="27" spans="2:38" x14ac:dyDescent="0.25">
      <c r="B27">
        <v>58492</v>
      </c>
      <c r="C27">
        <v>34317</v>
      </c>
      <c r="D27">
        <v>98829</v>
      </c>
      <c r="E27">
        <v>20078</v>
      </c>
      <c r="F27">
        <v>115941</v>
      </c>
      <c r="H27">
        <v>107376</v>
      </c>
      <c r="J27">
        <f t="shared" si="0"/>
        <v>65531.4</v>
      </c>
      <c r="K27">
        <f t="shared" si="1"/>
        <v>1.6385427443942904</v>
      </c>
      <c r="L27">
        <f t="shared" si="2"/>
        <v>115941</v>
      </c>
      <c r="M27">
        <f t="shared" si="3"/>
        <v>20078</v>
      </c>
      <c r="N27">
        <f t="shared" si="4"/>
        <v>65531.4</v>
      </c>
      <c r="O27">
        <f t="shared" si="5"/>
        <v>95863</v>
      </c>
      <c r="Q27">
        <v>-8367</v>
      </c>
      <c r="R27">
        <v>-3298</v>
      </c>
      <c r="T27">
        <v>2211</v>
      </c>
      <c r="U27">
        <v>-445.20000000000437</v>
      </c>
      <c r="W27">
        <v>8939.7999999999993</v>
      </c>
      <c r="X27">
        <v>1586.8</v>
      </c>
      <c r="AF27">
        <v>65531.4</v>
      </c>
      <c r="AG27">
        <v>1.6385427443942904</v>
      </c>
      <c r="AK27">
        <v>65531.4</v>
      </c>
      <c r="AL27">
        <v>1.6385427443942904</v>
      </c>
    </row>
    <row r="28" spans="2:38" x14ac:dyDescent="0.25">
      <c r="B28">
        <v>70973</v>
      </c>
      <c r="C28">
        <v>71756</v>
      </c>
      <c r="D28">
        <v>23592</v>
      </c>
      <c r="E28">
        <v>29287</v>
      </c>
      <c r="F28">
        <v>21160</v>
      </c>
      <c r="H28">
        <v>69993</v>
      </c>
      <c r="J28">
        <f t="shared" si="0"/>
        <v>43353.599999999999</v>
      </c>
      <c r="K28">
        <f t="shared" si="1"/>
        <v>1.6144680026572189</v>
      </c>
      <c r="L28">
        <f t="shared" si="2"/>
        <v>71756</v>
      </c>
      <c r="M28">
        <f t="shared" si="3"/>
        <v>21160</v>
      </c>
      <c r="N28">
        <f t="shared" si="4"/>
        <v>43353.599999999999</v>
      </c>
      <c r="O28">
        <f t="shared" si="5"/>
        <v>50596</v>
      </c>
      <c r="Q28">
        <v>-22011</v>
      </c>
      <c r="R28">
        <v>-70</v>
      </c>
      <c r="T28">
        <v>4461</v>
      </c>
      <c r="U28">
        <v>159.40000000000146</v>
      </c>
      <c r="W28">
        <v>6230.6</v>
      </c>
      <c r="X28">
        <v>234.20000000000002</v>
      </c>
      <c r="AD28">
        <v>43353.599999999999</v>
      </c>
      <c r="AE28">
        <v>1.6144680026572189</v>
      </c>
      <c r="AK28">
        <v>43353.599999999999</v>
      </c>
      <c r="AL28">
        <v>1.6144680026572189</v>
      </c>
    </row>
    <row r="29" spans="2:38" x14ac:dyDescent="0.25">
      <c r="B29">
        <v>112155</v>
      </c>
      <c r="C29">
        <v>25218</v>
      </c>
      <c r="D29">
        <v>59695</v>
      </c>
      <c r="E29">
        <v>8614</v>
      </c>
      <c r="F29">
        <v>103983</v>
      </c>
      <c r="H29">
        <v>110060</v>
      </c>
      <c r="J29">
        <f t="shared" si="0"/>
        <v>61933</v>
      </c>
      <c r="K29">
        <f t="shared" si="1"/>
        <v>1.7770816850467441</v>
      </c>
      <c r="L29">
        <f t="shared" si="2"/>
        <v>112155</v>
      </c>
      <c r="M29">
        <f t="shared" si="3"/>
        <v>8614</v>
      </c>
      <c r="N29">
        <f t="shared" si="4"/>
        <v>61933</v>
      </c>
      <c r="O29">
        <f t="shared" si="5"/>
        <v>103541</v>
      </c>
      <c r="Q29">
        <v>2189</v>
      </c>
      <c r="R29">
        <v>1269</v>
      </c>
      <c r="T29">
        <v>-7094.6000000000058</v>
      </c>
      <c r="U29">
        <v>1336.5999999999985</v>
      </c>
      <c r="W29">
        <v>15107</v>
      </c>
      <c r="X29">
        <v>1371</v>
      </c>
      <c r="AF29">
        <v>61933</v>
      </c>
      <c r="AG29">
        <v>1.7770816850467441</v>
      </c>
      <c r="AK29">
        <v>61933</v>
      </c>
      <c r="AL29">
        <v>1.7770816850467441</v>
      </c>
    </row>
    <row r="30" spans="2:38" x14ac:dyDescent="0.25">
      <c r="B30">
        <v>12598</v>
      </c>
      <c r="C30">
        <v>119554</v>
      </c>
      <c r="D30">
        <v>58083</v>
      </c>
      <c r="E30">
        <v>28606</v>
      </c>
      <c r="F30">
        <v>90844</v>
      </c>
      <c r="H30">
        <v>128815</v>
      </c>
      <c r="J30">
        <f t="shared" si="0"/>
        <v>61937</v>
      </c>
      <c r="K30">
        <f t="shared" si="1"/>
        <v>2.0797746096840339</v>
      </c>
      <c r="L30">
        <f t="shared" si="2"/>
        <v>119554</v>
      </c>
      <c r="M30">
        <f t="shared" si="3"/>
        <v>12598</v>
      </c>
      <c r="N30">
        <f t="shared" si="4"/>
        <v>61937</v>
      </c>
      <c r="O30">
        <f t="shared" si="5"/>
        <v>106956</v>
      </c>
      <c r="Q30">
        <v>11719</v>
      </c>
      <c r="R30">
        <v>3</v>
      </c>
      <c r="T30">
        <v>3561.1999999999971</v>
      </c>
      <c r="U30">
        <v>-1076.4000000000015</v>
      </c>
      <c r="W30">
        <v>8896</v>
      </c>
      <c r="X30">
        <v>2364.4</v>
      </c>
      <c r="AD30">
        <v>61937</v>
      </c>
      <c r="AE30">
        <v>2.0797746096840339</v>
      </c>
      <c r="AK30">
        <v>61937</v>
      </c>
      <c r="AL30">
        <v>2.0797746096840339</v>
      </c>
    </row>
    <row r="31" spans="2:38" x14ac:dyDescent="0.25">
      <c r="B31">
        <v>38891</v>
      </c>
      <c r="C31">
        <v>16000</v>
      </c>
      <c r="D31">
        <v>60986</v>
      </c>
      <c r="E31">
        <v>98010</v>
      </c>
      <c r="F31">
        <v>23468</v>
      </c>
      <c r="H31">
        <v>54312</v>
      </c>
      <c r="J31">
        <f t="shared" si="0"/>
        <v>47471</v>
      </c>
      <c r="K31">
        <f t="shared" si="1"/>
        <v>1.1441090349897833</v>
      </c>
      <c r="L31">
        <f t="shared" si="2"/>
        <v>98010</v>
      </c>
      <c r="M31">
        <f t="shared" si="3"/>
        <v>16000</v>
      </c>
      <c r="N31">
        <f t="shared" si="4"/>
        <v>47471</v>
      </c>
      <c r="O31">
        <f t="shared" si="5"/>
        <v>82010</v>
      </c>
      <c r="Q31">
        <v>12615</v>
      </c>
      <c r="R31">
        <v>-2883</v>
      </c>
      <c r="T31">
        <v>9783.8000000000029</v>
      </c>
      <c r="U31">
        <v>302.40000000000146</v>
      </c>
      <c r="W31">
        <v>10876.2</v>
      </c>
      <c r="X31">
        <v>335.2</v>
      </c>
      <c r="Z31">
        <v>47471</v>
      </c>
      <c r="AA31">
        <v>1.1441090349897833</v>
      </c>
      <c r="AI31">
        <v>47471</v>
      </c>
      <c r="AJ31">
        <v>1.1441090349897833</v>
      </c>
    </row>
    <row r="32" spans="2:38" x14ac:dyDescent="0.25">
      <c r="B32">
        <v>3839</v>
      </c>
      <c r="C32">
        <v>7608</v>
      </c>
      <c r="D32">
        <v>14207</v>
      </c>
      <c r="E32">
        <v>69782</v>
      </c>
      <c r="F32">
        <v>101995</v>
      </c>
      <c r="H32">
        <v>95164</v>
      </c>
      <c r="J32">
        <f t="shared" si="0"/>
        <v>39486.199999999997</v>
      </c>
      <c r="K32">
        <f t="shared" si="1"/>
        <v>2.4100571845353569</v>
      </c>
      <c r="L32">
        <f t="shared" si="2"/>
        <v>101995</v>
      </c>
      <c r="M32">
        <f t="shared" si="3"/>
        <v>3839</v>
      </c>
      <c r="N32">
        <f t="shared" si="4"/>
        <v>39486.199999999997</v>
      </c>
      <c r="O32">
        <f t="shared" si="5"/>
        <v>98156</v>
      </c>
      <c r="Q32">
        <v>10294</v>
      </c>
      <c r="R32">
        <v>839</v>
      </c>
      <c r="T32">
        <v>224.59999999999854</v>
      </c>
      <c r="U32">
        <v>-546.20000000000437</v>
      </c>
      <c r="W32">
        <v>7142.2000000000007</v>
      </c>
      <c r="X32">
        <v>758.6</v>
      </c>
      <c r="AD32">
        <v>39486.199999999997</v>
      </c>
      <c r="AE32">
        <v>2.4100571845353569</v>
      </c>
      <c r="AK32">
        <v>39486.199999999997</v>
      </c>
      <c r="AL32">
        <v>2.4100571845353569</v>
      </c>
    </row>
    <row r="33" spans="2:38" x14ac:dyDescent="0.25">
      <c r="B33">
        <v>66845</v>
      </c>
      <c r="C33">
        <v>92092</v>
      </c>
      <c r="D33">
        <v>58241</v>
      </c>
      <c r="E33">
        <v>63779</v>
      </c>
      <c r="F33">
        <v>36906</v>
      </c>
      <c r="H33">
        <v>109011</v>
      </c>
      <c r="J33">
        <f t="shared" si="0"/>
        <v>63572.6</v>
      </c>
      <c r="K33">
        <f t="shared" si="1"/>
        <v>1.7147481776740294</v>
      </c>
      <c r="L33">
        <f t="shared" si="2"/>
        <v>92092</v>
      </c>
      <c r="M33">
        <f t="shared" si="3"/>
        <v>36906</v>
      </c>
      <c r="N33">
        <f t="shared" si="4"/>
        <v>63572.6</v>
      </c>
      <c r="O33">
        <f t="shared" si="5"/>
        <v>55186</v>
      </c>
      <c r="Q33">
        <v>3231</v>
      </c>
      <c r="R33">
        <v>3563</v>
      </c>
      <c r="T33">
        <v>-4643.2000000000044</v>
      </c>
      <c r="U33">
        <v>-1120</v>
      </c>
      <c r="W33">
        <v>6289.2000000000007</v>
      </c>
      <c r="X33">
        <v>1120</v>
      </c>
      <c r="AF33">
        <v>63572.6</v>
      </c>
      <c r="AG33">
        <v>1.7147481776740294</v>
      </c>
      <c r="AK33">
        <v>63572.6</v>
      </c>
      <c r="AL33">
        <v>1.7147481776740294</v>
      </c>
    </row>
    <row r="34" spans="2:38" x14ac:dyDescent="0.25">
      <c r="B34">
        <v>10794</v>
      </c>
      <c r="C34">
        <v>48978</v>
      </c>
      <c r="D34">
        <v>37071</v>
      </c>
      <c r="E34">
        <v>32600</v>
      </c>
      <c r="F34">
        <v>56861</v>
      </c>
      <c r="H34">
        <v>76176</v>
      </c>
      <c r="J34">
        <f t="shared" ref="J34:J65" si="6">AVERAGE(B34:F34)</f>
        <v>37260.800000000003</v>
      </c>
      <c r="K34">
        <f t="shared" ref="K34:K65" si="7">H34/J34</f>
        <v>2.044400549639299</v>
      </c>
      <c r="L34">
        <f t="shared" ref="L34:L65" si="8">MAX(B34:F34)</f>
        <v>56861</v>
      </c>
      <c r="M34">
        <f t="shared" ref="M34:M65" si="9">MIN(B34:F34)</f>
        <v>10794</v>
      </c>
      <c r="N34">
        <f t="shared" ref="N34:N65" si="10">AVERAGE(B34:F34)</f>
        <v>37260.800000000003</v>
      </c>
      <c r="O34">
        <f t="shared" ref="O34:O65" si="11">L34-M34</f>
        <v>46067</v>
      </c>
      <c r="Q34">
        <v>2376</v>
      </c>
      <c r="R34">
        <v>178</v>
      </c>
      <c r="T34">
        <v>3780.2000000000044</v>
      </c>
      <c r="U34">
        <v>-1880.3999999999942</v>
      </c>
      <c r="W34">
        <v>11682.2</v>
      </c>
      <c r="X34">
        <v>3337.6</v>
      </c>
      <c r="AD34">
        <v>37260.800000000003</v>
      </c>
      <c r="AE34">
        <v>2.044400549639299</v>
      </c>
      <c r="AK34">
        <v>37260.800000000003</v>
      </c>
      <c r="AL34">
        <v>2.044400549639299</v>
      </c>
    </row>
    <row r="35" spans="2:38" x14ac:dyDescent="0.25">
      <c r="B35">
        <v>79958</v>
      </c>
      <c r="C35">
        <v>52323</v>
      </c>
      <c r="D35">
        <v>75093</v>
      </c>
      <c r="E35">
        <v>45995</v>
      </c>
      <c r="F35">
        <v>66912</v>
      </c>
      <c r="H35">
        <v>69734</v>
      </c>
      <c r="J35">
        <f t="shared" si="6"/>
        <v>64056.2</v>
      </c>
      <c r="K35">
        <f t="shared" si="7"/>
        <v>1.0886377899407083</v>
      </c>
      <c r="L35">
        <f t="shared" si="8"/>
        <v>79958</v>
      </c>
      <c r="M35">
        <f t="shared" si="9"/>
        <v>45995</v>
      </c>
      <c r="N35">
        <f t="shared" si="10"/>
        <v>64056.2</v>
      </c>
      <c r="O35">
        <f t="shared" si="11"/>
        <v>33963</v>
      </c>
      <c r="Q35">
        <v>-4558</v>
      </c>
      <c r="R35">
        <v>-74</v>
      </c>
      <c r="T35">
        <v>-9005.8000000000029</v>
      </c>
      <c r="U35">
        <v>-1617</v>
      </c>
      <c r="W35">
        <v>10455.000000000002</v>
      </c>
      <c r="X35">
        <v>1618.1999999999998</v>
      </c>
      <c r="AB35">
        <v>64056.2</v>
      </c>
      <c r="AC35">
        <v>1.0886377899407083</v>
      </c>
      <c r="AI35">
        <v>64056.2</v>
      </c>
      <c r="AJ35">
        <v>1.0886377899407083</v>
      </c>
    </row>
    <row r="36" spans="2:38" x14ac:dyDescent="0.25">
      <c r="B36">
        <v>54836</v>
      </c>
      <c r="C36">
        <v>54271</v>
      </c>
      <c r="D36">
        <v>38373</v>
      </c>
      <c r="E36">
        <v>15430</v>
      </c>
      <c r="F36">
        <v>7767</v>
      </c>
      <c r="H36">
        <v>71404</v>
      </c>
      <c r="J36">
        <f t="shared" si="6"/>
        <v>34135.4</v>
      </c>
      <c r="K36">
        <f t="shared" si="7"/>
        <v>2.0917874113090806</v>
      </c>
      <c r="L36">
        <f t="shared" si="8"/>
        <v>54836</v>
      </c>
      <c r="M36">
        <f t="shared" si="9"/>
        <v>7767</v>
      </c>
      <c r="N36">
        <f t="shared" si="10"/>
        <v>34135.4</v>
      </c>
      <c r="O36">
        <f t="shared" si="11"/>
        <v>47069</v>
      </c>
      <c r="Q36">
        <v>-8054</v>
      </c>
      <c r="R36">
        <v>115</v>
      </c>
      <c r="T36">
        <v>-2764.5999999999985</v>
      </c>
      <c r="U36">
        <v>-704.40000000000146</v>
      </c>
      <c r="W36">
        <v>9375.8000000000011</v>
      </c>
      <c r="X36">
        <v>797.2</v>
      </c>
      <c r="AD36">
        <v>34135.4</v>
      </c>
      <c r="AE36">
        <v>2.0917874113090806</v>
      </c>
      <c r="AK36">
        <v>34135.4</v>
      </c>
      <c r="AL36">
        <v>2.0917874113090806</v>
      </c>
    </row>
    <row r="37" spans="2:38" x14ac:dyDescent="0.25">
      <c r="B37">
        <v>10872</v>
      </c>
      <c r="C37">
        <v>48010</v>
      </c>
      <c r="D37">
        <v>70510</v>
      </c>
      <c r="E37">
        <v>105031</v>
      </c>
      <c r="F37">
        <v>19875</v>
      </c>
      <c r="H37">
        <v>105569</v>
      </c>
      <c r="J37">
        <f t="shared" si="6"/>
        <v>50859.6</v>
      </c>
      <c r="K37">
        <f t="shared" si="7"/>
        <v>2.0756946574491346</v>
      </c>
      <c r="L37">
        <f t="shared" si="8"/>
        <v>105031</v>
      </c>
      <c r="M37">
        <f t="shared" si="9"/>
        <v>10872</v>
      </c>
      <c r="N37">
        <f t="shared" si="10"/>
        <v>50859.6</v>
      </c>
      <c r="O37">
        <f t="shared" si="11"/>
        <v>94159</v>
      </c>
      <c r="Q37">
        <v>25250</v>
      </c>
      <c r="R37">
        <v>2893</v>
      </c>
      <c r="T37">
        <v>-4367.4000000000015</v>
      </c>
      <c r="U37">
        <v>-1390.4000000000015</v>
      </c>
      <c r="W37">
        <v>7859.4</v>
      </c>
      <c r="X37">
        <v>1390.4</v>
      </c>
      <c r="Z37">
        <v>50859.6</v>
      </c>
      <c r="AA37">
        <v>2.0756946574491346</v>
      </c>
      <c r="AK37">
        <v>50859.6</v>
      </c>
      <c r="AL37">
        <v>2.0756946574491346</v>
      </c>
    </row>
    <row r="38" spans="2:38" x14ac:dyDescent="0.25">
      <c r="B38">
        <v>34267</v>
      </c>
      <c r="C38">
        <v>114215</v>
      </c>
      <c r="D38">
        <v>59724</v>
      </c>
      <c r="E38">
        <v>89545</v>
      </c>
      <c r="F38">
        <v>23195</v>
      </c>
      <c r="H38">
        <v>100126</v>
      </c>
      <c r="J38">
        <f t="shared" si="6"/>
        <v>64189.2</v>
      </c>
      <c r="K38">
        <f t="shared" si="7"/>
        <v>1.5598574214976975</v>
      </c>
      <c r="L38">
        <f t="shared" si="8"/>
        <v>114215</v>
      </c>
      <c r="M38">
        <f t="shared" si="9"/>
        <v>23195</v>
      </c>
      <c r="N38">
        <f t="shared" si="10"/>
        <v>64189.2</v>
      </c>
      <c r="O38">
        <f t="shared" si="11"/>
        <v>91020</v>
      </c>
      <c r="Q38">
        <v>6646</v>
      </c>
      <c r="R38">
        <v>735</v>
      </c>
      <c r="T38">
        <v>1754.3999999999942</v>
      </c>
      <c r="U38">
        <v>863</v>
      </c>
      <c r="W38">
        <v>12078</v>
      </c>
      <c r="X38">
        <v>1917.4</v>
      </c>
      <c r="AB38">
        <v>64189.2</v>
      </c>
      <c r="AC38">
        <v>1.5598574214976975</v>
      </c>
      <c r="AK38">
        <v>64189.2</v>
      </c>
      <c r="AL38">
        <v>1.5598574214976975</v>
      </c>
    </row>
    <row r="39" spans="2:38" x14ac:dyDescent="0.25">
      <c r="B39">
        <v>23960</v>
      </c>
      <c r="C39">
        <v>47331</v>
      </c>
      <c r="D39">
        <v>100541</v>
      </c>
      <c r="E39">
        <v>93266</v>
      </c>
      <c r="F39">
        <v>23609</v>
      </c>
      <c r="H39">
        <v>96945</v>
      </c>
      <c r="J39">
        <f t="shared" si="6"/>
        <v>57741.4</v>
      </c>
      <c r="K39">
        <f t="shared" si="7"/>
        <v>1.6789513243530638</v>
      </c>
      <c r="L39">
        <f t="shared" si="8"/>
        <v>100541</v>
      </c>
      <c r="M39">
        <f t="shared" si="9"/>
        <v>23609</v>
      </c>
      <c r="N39">
        <f t="shared" si="10"/>
        <v>57741.4</v>
      </c>
      <c r="O39">
        <f t="shared" si="11"/>
        <v>76932</v>
      </c>
      <c r="Q39">
        <v>16503</v>
      </c>
      <c r="R39">
        <v>0</v>
      </c>
      <c r="T39">
        <v>8590.5999999999985</v>
      </c>
      <c r="U39">
        <v>713</v>
      </c>
      <c r="W39">
        <v>9738.6</v>
      </c>
      <c r="X39">
        <v>849.8</v>
      </c>
      <c r="AD39">
        <v>57741.4</v>
      </c>
      <c r="AE39">
        <v>1.6789513243530638</v>
      </c>
      <c r="AK39">
        <v>57741.4</v>
      </c>
      <c r="AL39">
        <v>1.6789513243530638</v>
      </c>
    </row>
    <row r="40" spans="2:38" x14ac:dyDescent="0.25">
      <c r="B40">
        <v>53803</v>
      </c>
      <c r="C40">
        <v>59136</v>
      </c>
      <c r="D40">
        <v>31404</v>
      </c>
      <c r="E40">
        <v>32723</v>
      </c>
      <c r="F40">
        <v>55066</v>
      </c>
      <c r="H40">
        <v>74319</v>
      </c>
      <c r="J40">
        <f t="shared" si="6"/>
        <v>46426.400000000001</v>
      </c>
      <c r="K40">
        <f t="shared" si="7"/>
        <v>1.6007917908776041</v>
      </c>
      <c r="L40">
        <f t="shared" si="8"/>
        <v>59136</v>
      </c>
      <c r="M40">
        <f t="shared" si="9"/>
        <v>31404</v>
      </c>
      <c r="N40">
        <f t="shared" si="10"/>
        <v>46426.400000000001</v>
      </c>
      <c r="O40">
        <f t="shared" si="11"/>
        <v>27732</v>
      </c>
      <c r="Q40">
        <v>-4155</v>
      </c>
      <c r="R40">
        <v>697</v>
      </c>
      <c r="T40">
        <v>572</v>
      </c>
      <c r="U40">
        <v>-803</v>
      </c>
      <c r="W40">
        <v>11828.4</v>
      </c>
      <c r="X40">
        <v>1055</v>
      </c>
      <c r="AD40">
        <v>46426.400000000001</v>
      </c>
      <c r="AE40">
        <v>1.6007917908776041</v>
      </c>
      <c r="AK40">
        <v>46426.400000000001</v>
      </c>
      <c r="AL40">
        <v>1.6007917908776041</v>
      </c>
    </row>
    <row r="41" spans="2:38" x14ac:dyDescent="0.25">
      <c r="B41">
        <v>68149</v>
      </c>
      <c r="C41">
        <v>87058</v>
      </c>
      <c r="D41">
        <v>78503</v>
      </c>
      <c r="E41">
        <v>11524</v>
      </c>
      <c r="F41">
        <v>27229</v>
      </c>
      <c r="H41">
        <v>91032</v>
      </c>
      <c r="J41">
        <f t="shared" si="6"/>
        <v>54492.6</v>
      </c>
      <c r="K41">
        <f t="shared" si="7"/>
        <v>1.6705387520507373</v>
      </c>
      <c r="L41">
        <f t="shared" si="8"/>
        <v>87058</v>
      </c>
      <c r="M41">
        <f t="shared" si="9"/>
        <v>11524</v>
      </c>
      <c r="N41">
        <f t="shared" si="10"/>
        <v>54492.6</v>
      </c>
      <c r="O41">
        <f t="shared" si="11"/>
        <v>75534</v>
      </c>
      <c r="Q41">
        <v>2349</v>
      </c>
      <c r="R41">
        <v>-5316</v>
      </c>
      <c r="T41">
        <v>-2481</v>
      </c>
      <c r="U41">
        <v>453.59999999999854</v>
      </c>
      <c r="W41">
        <v>11997.8</v>
      </c>
      <c r="X41">
        <v>2691.2000000000003</v>
      </c>
      <c r="AD41">
        <v>54492.6</v>
      </c>
      <c r="AE41">
        <v>1.6705387520507373</v>
      </c>
      <c r="AK41">
        <v>54492.6</v>
      </c>
      <c r="AL41">
        <v>1.6705387520507373</v>
      </c>
    </row>
    <row r="42" spans="2:38" x14ac:dyDescent="0.25">
      <c r="B42">
        <v>51920</v>
      </c>
      <c r="C42">
        <v>62970</v>
      </c>
      <c r="D42">
        <v>43970</v>
      </c>
      <c r="E42">
        <v>115075</v>
      </c>
      <c r="F42">
        <v>56689</v>
      </c>
      <c r="H42">
        <v>134103</v>
      </c>
      <c r="J42">
        <f t="shared" si="6"/>
        <v>66124.800000000003</v>
      </c>
      <c r="K42">
        <f t="shared" si="7"/>
        <v>2.0280288182346107</v>
      </c>
      <c r="L42">
        <f t="shared" si="8"/>
        <v>115075</v>
      </c>
      <c r="M42">
        <f t="shared" si="9"/>
        <v>43970</v>
      </c>
      <c r="N42">
        <f t="shared" si="10"/>
        <v>66124.800000000003</v>
      </c>
      <c r="O42">
        <f t="shared" si="11"/>
        <v>71105</v>
      </c>
      <c r="Q42">
        <v>12579</v>
      </c>
      <c r="R42">
        <v>-2487</v>
      </c>
      <c r="T42">
        <v>-1131.5999999999913</v>
      </c>
      <c r="U42">
        <v>375.19999999999709</v>
      </c>
      <c r="W42">
        <v>6569.2</v>
      </c>
      <c r="X42">
        <v>483.6</v>
      </c>
      <c r="AF42">
        <v>66124.800000000003</v>
      </c>
      <c r="AG42">
        <v>2.0280288182346107</v>
      </c>
      <c r="AK42">
        <v>66124.800000000003</v>
      </c>
      <c r="AL42">
        <v>2.0280288182346107</v>
      </c>
    </row>
    <row r="43" spans="2:38" x14ac:dyDescent="0.25">
      <c r="B43">
        <v>114719</v>
      </c>
      <c r="C43">
        <v>64399</v>
      </c>
      <c r="D43">
        <v>26229</v>
      </c>
      <c r="E43">
        <v>75739</v>
      </c>
      <c r="F43">
        <v>48099</v>
      </c>
      <c r="H43">
        <v>89146</v>
      </c>
      <c r="J43">
        <f t="shared" si="6"/>
        <v>65837</v>
      </c>
      <c r="K43">
        <f t="shared" si="7"/>
        <v>1.3540410407521606</v>
      </c>
      <c r="L43">
        <f t="shared" si="8"/>
        <v>114719</v>
      </c>
      <c r="M43">
        <f t="shared" si="9"/>
        <v>26229</v>
      </c>
      <c r="N43">
        <f t="shared" si="10"/>
        <v>65837</v>
      </c>
      <c r="O43">
        <f t="shared" si="11"/>
        <v>88490</v>
      </c>
      <c r="Q43">
        <v>3907</v>
      </c>
      <c r="R43">
        <v>-714</v>
      </c>
      <c r="T43">
        <v>10339.400000000001</v>
      </c>
      <c r="U43">
        <v>1603.8000000000029</v>
      </c>
      <c r="W43">
        <v>14041</v>
      </c>
      <c r="X43">
        <v>1683</v>
      </c>
      <c r="AD43">
        <v>65837</v>
      </c>
      <c r="AE43">
        <v>1.3540410407521606</v>
      </c>
      <c r="AI43">
        <v>65837</v>
      </c>
      <c r="AJ43">
        <v>1.3540410407521606</v>
      </c>
    </row>
    <row r="44" spans="2:38" x14ac:dyDescent="0.25">
      <c r="B44">
        <v>65806</v>
      </c>
      <c r="C44">
        <v>80989</v>
      </c>
      <c r="D44">
        <v>118192</v>
      </c>
      <c r="E44">
        <v>50357</v>
      </c>
      <c r="F44">
        <v>63482</v>
      </c>
      <c r="H44">
        <v>93295</v>
      </c>
      <c r="J44">
        <f t="shared" si="6"/>
        <v>75765.2</v>
      </c>
      <c r="K44">
        <f t="shared" si="7"/>
        <v>1.2313700749156606</v>
      </c>
      <c r="L44">
        <f t="shared" si="8"/>
        <v>118192</v>
      </c>
      <c r="M44">
        <f t="shared" si="9"/>
        <v>50357</v>
      </c>
      <c r="N44">
        <f t="shared" si="10"/>
        <v>75765.2</v>
      </c>
      <c r="O44">
        <f t="shared" si="11"/>
        <v>67835</v>
      </c>
      <c r="Q44">
        <v>4612</v>
      </c>
      <c r="R44">
        <v>183</v>
      </c>
      <c r="T44">
        <v>3318.1999999999971</v>
      </c>
      <c r="U44">
        <v>1288.1999999999971</v>
      </c>
      <c r="W44">
        <v>8265.4</v>
      </c>
      <c r="X44">
        <v>2500.6</v>
      </c>
      <c r="AB44">
        <v>75765.2</v>
      </c>
      <c r="AC44">
        <v>1.2313700749156606</v>
      </c>
      <c r="AI44">
        <v>75765.2</v>
      </c>
      <c r="AJ44">
        <v>1.2313700749156606</v>
      </c>
    </row>
    <row r="45" spans="2:38" x14ac:dyDescent="0.25">
      <c r="B45">
        <v>30918</v>
      </c>
      <c r="C45">
        <v>75851</v>
      </c>
      <c r="D45">
        <v>14127</v>
      </c>
      <c r="E45">
        <v>24723</v>
      </c>
      <c r="F45">
        <v>8650</v>
      </c>
      <c r="H45">
        <v>53116</v>
      </c>
      <c r="J45">
        <f t="shared" si="6"/>
        <v>30853.8</v>
      </c>
      <c r="K45">
        <f t="shared" si="7"/>
        <v>1.7215383518399678</v>
      </c>
      <c r="L45">
        <f t="shared" si="8"/>
        <v>75851</v>
      </c>
      <c r="M45">
        <f t="shared" si="9"/>
        <v>8650</v>
      </c>
      <c r="N45">
        <f t="shared" si="10"/>
        <v>30853.8</v>
      </c>
      <c r="O45">
        <f t="shared" si="11"/>
        <v>67201</v>
      </c>
      <c r="Q45">
        <v>6376</v>
      </c>
      <c r="R45">
        <v>2578</v>
      </c>
      <c r="T45">
        <v>251.39999999999782</v>
      </c>
      <c r="U45">
        <v>-661</v>
      </c>
      <c r="W45">
        <v>7088.2</v>
      </c>
      <c r="X45">
        <v>1755.8</v>
      </c>
      <c r="AD45">
        <v>30853.8</v>
      </c>
      <c r="AE45">
        <v>1.7215383518399678</v>
      </c>
      <c r="AK45">
        <v>30853.8</v>
      </c>
      <c r="AL45">
        <v>1.7215383518399678</v>
      </c>
    </row>
    <row r="46" spans="2:38" x14ac:dyDescent="0.25">
      <c r="B46">
        <v>16761</v>
      </c>
      <c r="C46">
        <v>48707</v>
      </c>
      <c r="D46">
        <v>77058</v>
      </c>
      <c r="E46">
        <v>48947</v>
      </c>
      <c r="F46">
        <v>22169</v>
      </c>
      <c r="H46">
        <v>62554</v>
      </c>
      <c r="J46">
        <f t="shared" si="6"/>
        <v>42728.4</v>
      </c>
      <c r="K46">
        <f t="shared" si="7"/>
        <v>1.4639911627863436</v>
      </c>
      <c r="L46">
        <f t="shared" si="8"/>
        <v>77058</v>
      </c>
      <c r="M46">
        <f t="shared" si="9"/>
        <v>16761</v>
      </c>
      <c r="N46">
        <f t="shared" si="10"/>
        <v>42728.4</v>
      </c>
      <c r="O46">
        <f t="shared" si="11"/>
        <v>60297</v>
      </c>
      <c r="Q46">
        <v>3268</v>
      </c>
      <c r="R46">
        <v>-4</v>
      </c>
      <c r="T46">
        <v>-12843</v>
      </c>
      <c r="U46">
        <v>-2496.4000000000015</v>
      </c>
      <c r="W46">
        <v>12843</v>
      </c>
      <c r="X46">
        <v>2496.3999999999996</v>
      </c>
      <c r="Z46">
        <v>42728.4</v>
      </c>
      <c r="AA46">
        <v>1.4639911627863436</v>
      </c>
      <c r="AK46">
        <v>42728.4</v>
      </c>
      <c r="AL46">
        <v>1.4639911627863436</v>
      </c>
    </row>
    <row r="47" spans="2:38" x14ac:dyDescent="0.25">
      <c r="B47">
        <v>90885</v>
      </c>
      <c r="C47">
        <v>53779</v>
      </c>
      <c r="D47">
        <v>7629</v>
      </c>
      <c r="E47">
        <v>8647</v>
      </c>
      <c r="F47">
        <v>109301</v>
      </c>
      <c r="H47">
        <v>77806</v>
      </c>
      <c r="J47">
        <f t="shared" si="6"/>
        <v>54048.2</v>
      </c>
      <c r="K47">
        <f t="shared" si="7"/>
        <v>1.439566905095822</v>
      </c>
      <c r="L47">
        <f t="shared" si="8"/>
        <v>109301</v>
      </c>
      <c r="M47">
        <f t="shared" si="9"/>
        <v>7629</v>
      </c>
      <c r="N47">
        <f t="shared" si="10"/>
        <v>54048.2</v>
      </c>
      <c r="O47">
        <f t="shared" si="11"/>
        <v>101672</v>
      </c>
      <c r="Q47">
        <v>14215</v>
      </c>
      <c r="R47">
        <v>3655</v>
      </c>
      <c r="T47">
        <v>-121</v>
      </c>
      <c r="U47">
        <v>-260</v>
      </c>
      <c r="W47">
        <v>7625.4000000000005</v>
      </c>
      <c r="X47">
        <v>1497.6</v>
      </c>
      <c r="Z47">
        <v>54048.2</v>
      </c>
      <c r="AA47">
        <v>1.439566905095822</v>
      </c>
      <c r="AK47">
        <v>54048.2</v>
      </c>
      <c r="AL47">
        <v>1.439566905095822</v>
      </c>
    </row>
    <row r="48" spans="2:38" x14ac:dyDescent="0.25">
      <c r="B48">
        <v>82214</v>
      </c>
      <c r="C48">
        <v>89603</v>
      </c>
      <c r="D48">
        <v>54069</v>
      </c>
      <c r="E48">
        <v>44665</v>
      </c>
      <c r="F48">
        <v>112718</v>
      </c>
      <c r="H48">
        <v>103101</v>
      </c>
      <c r="J48">
        <f t="shared" si="6"/>
        <v>76653.8</v>
      </c>
      <c r="K48">
        <f t="shared" si="7"/>
        <v>1.3450213818493015</v>
      </c>
      <c r="L48">
        <f t="shared" si="8"/>
        <v>112718</v>
      </c>
      <c r="M48">
        <f t="shared" si="9"/>
        <v>44665</v>
      </c>
      <c r="N48">
        <f t="shared" si="10"/>
        <v>76653.8</v>
      </c>
      <c r="O48">
        <f t="shared" si="11"/>
        <v>68053</v>
      </c>
      <c r="Q48">
        <v>-11412</v>
      </c>
      <c r="R48">
        <v>-420</v>
      </c>
      <c r="T48">
        <v>4256</v>
      </c>
      <c r="U48">
        <v>-549.19999999999709</v>
      </c>
      <c r="W48">
        <v>6070</v>
      </c>
      <c r="X48">
        <v>552.40000000000009</v>
      </c>
      <c r="AF48">
        <v>76653.8</v>
      </c>
      <c r="AG48">
        <v>1.3450213818493015</v>
      </c>
      <c r="AI48">
        <v>76653.8</v>
      </c>
      <c r="AJ48">
        <v>1.3450213818493015</v>
      </c>
    </row>
    <row r="49" spans="2:38" x14ac:dyDescent="0.25">
      <c r="B49">
        <v>46290</v>
      </c>
      <c r="C49">
        <v>11307</v>
      </c>
      <c r="D49">
        <v>101342</v>
      </c>
      <c r="E49">
        <v>17440</v>
      </c>
      <c r="F49">
        <v>82730</v>
      </c>
      <c r="H49">
        <v>62295</v>
      </c>
      <c r="J49">
        <f t="shared" si="6"/>
        <v>51821.8</v>
      </c>
      <c r="K49">
        <f t="shared" si="7"/>
        <v>1.2021002744018925</v>
      </c>
      <c r="L49">
        <f t="shared" si="8"/>
        <v>101342</v>
      </c>
      <c r="M49">
        <f t="shared" si="9"/>
        <v>11307</v>
      </c>
      <c r="N49">
        <f t="shared" si="10"/>
        <v>51821.8</v>
      </c>
      <c r="O49">
        <f t="shared" si="11"/>
        <v>90035</v>
      </c>
      <c r="Q49">
        <v>6453</v>
      </c>
      <c r="R49">
        <v>160</v>
      </c>
      <c r="T49">
        <v>-551.59999999999854</v>
      </c>
      <c r="U49">
        <v>289.40000000000146</v>
      </c>
      <c r="W49">
        <v>8312</v>
      </c>
      <c r="X49">
        <v>1185.4000000000001</v>
      </c>
      <c r="Z49">
        <v>51821.8</v>
      </c>
      <c r="AA49">
        <v>1.2021002744018925</v>
      </c>
      <c r="AI49">
        <v>51821.8</v>
      </c>
      <c r="AJ49">
        <v>1.2021002744018925</v>
      </c>
    </row>
    <row r="50" spans="2:38" x14ac:dyDescent="0.25">
      <c r="B50">
        <v>115212</v>
      </c>
      <c r="C50">
        <v>48425</v>
      </c>
      <c r="D50">
        <v>45661</v>
      </c>
      <c r="E50">
        <v>34272</v>
      </c>
      <c r="F50">
        <v>115502</v>
      </c>
      <c r="H50">
        <v>135648</v>
      </c>
      <c r="J50">
        <f t="shared" si="6"/>
        <v>71814.399999999994</v>
      </c>
      <c r="K50">
        <f t="shared" si="7"/>
        <v>1.8888690847518048</v>
      </c>
      <c r="L50">
        <f t="shared" si="8"/>
        <v>115502</v>
      </c>
      <c r="M50">
        <f t="shared" si="9"/>
        <v>34272</v>
      </c>
      <c r="N50">
        <f t="shared" si="10"/>
        <v>71814.399999999994</v>
      </c>
      <c r="O50">
        <f t="shared" si="11"/>
        <v>81230</v>
      </c>
      <c r="Q50">
        <v>16215</v>
      </c>
      <c r="R50">
        <v>1155</v>
      </c>
      <c r="T50">
        <v>-3412.4000000000087</v>
      </c>
      <c r="U50">
        <v>642.39999999999418</v>
      </c>
      <c r="W50">
        <v>13387.199999999999</v>
      </c>
      <c r="X50">
        <v>1249.5999999999999</v>
      </c>
      <c r="AF50">
        <v>71814.399999999994</v>
      </c>
      <c r="AG50">
        <v>1.8888690847518048</v>
      </c>
      <c r="AK50">
        <v>71814.399999999994</v>
      </c>
      <c r="AL50">
        <v>1.8888690847518048</v>
      </c>
    </row>
    <row r="51" spans="2:38" x14ac:dyDescent="0.25">
      <c r="B51">
        <v>58231</v>
      </c>
      <c r="C51">
        <v>61041</v>
      </c>
      <c r="D51">
        <v>41455</v>
      </c>
      <c r="E51">
        <v>116605</v>
      </c>
      <c r="F51">
        <v>23557</v>
      </c>
      <c r="H51">
        <v>84561</v>
      </c>
      <c r="J51">
        <f t="shared" si="6"/>
        <v>60177.8</v>
      </c>
      <c r="K51">
        <f t="shared" si="7"/>
        <v>1.405185965588639</v>
      </c>
      <c r="L51">
        <f t="shared" si="8"/>
        <v>116605</v>
      </c>
      <c r="M51">
        <f t="shared" si="9"/>
        <v>23557</v>
      </c>
      <c r="N51">
        <f t="shared" si="10"/>
        <v>60177.8</v>
      </c>
      <c r="O51">
        <f t="shared" si="11"/>
        <v>93048</v>
      </c>
      <c r="Q51">
        <v>1044</v>
      </c>
      <c r="R51">
        <v>0</v>
      </c>
      <c r="T51">
        <v>1851.2000000000044</v>
      </c>
      <c r="U51">
        <v>1632.2000000000044</v>
      </c>
      <c r="W51">
        <v>7924.7999999999993</v>
      </c>
      <c r="X51">
        <v>2210.6</v>
      </c>
      <c r="Z51">
        <v>60177.8</v>
      </c>
      <c r="AA51">
        <v>1.405185965588639</v>
      </c>
      <c r="AI51">
        <v>60177.8</v>
      </c>
      <c r="AJ51">
        <v>1.405185965588639</v>
      </c>
    </row>
    <row r="52" spans="2:38" x14ac:dyDescent="0.25">
      <c r="B52">
        <v>63621</v>
      </c>
      <c r="C52">
        <v>105276</v>
      </c>
      <c r="D52">
        <v>72099</v>
      </c>
      <c r="E52">
        <v>113805</v>
      </c>
      <c r="F52">
        <v>94187</v>
      </c>
      <c r="H52">
        <v>122051</v>
      </c>
      <c r="J52">
        <f t="shared" si="6"/>
        <v>89797.6</v>
      </c>
      <c r="K52">
        <f t="shared" si="7"/>
        <v>1.3591788644685381</v>
      </c>
      <c r="L52">
        <f t="shared" si="8"/>
        <v>113805</v>
      </c>
      <c r="M52">
        <f t="shared" si="9"/>
        <v>63621</v>
      </c>
      <c r="N52">
        <f t="shared" si="10"/>
        <v>89797.6</v>
      </c>
      <c r="O52">
        <f t="shared" si="11"/>
        <v>50184</v>
      </c>
      <c r="Q52">
        <v>5816</v>
      </c>
      <c r="R52">
        <v>3284</v>
      </c>
      <c r="T52">
        <v>-1001</v>
      </c>
      <c r="U52">
        <v>-353.59999999999127</v>
      </c>
      <c r="W52">
        <v>6211.4</v>
      </c>
      <c r="X52">
        <v>2280.8000000000002</v>
      </c>
      <c r="AB52">
        <v>89797.6</v>
      </c>
      <c r="AC52">
        <v>1.3591788644685381</v>
      </c>
      <c r="AI52">
        <v>89797.6</v>
      </c>
      <c r="AJ52">
        <v>1.3591788644685381</v>
      </c>
    </row>
    <row r="53" spans="2:38" x14ac:dyDescent="0.25">
      <c r="B53">
        <v>82550</v>
      </c>
      <c r="C53">
        <v>92446</v>
      </c>
      <c r="D53">
        <v>26617</v>
      </c>
      <c r="E53">
        <v>12225</v>
      </c>
      <c r="F53">
        <v>56946</v>
      </c>
      <c r="H53">
        <v>90191</v>
      </c>
      <c r="J53">
        <f t="shared" si="6"/>
        <v>54156.800000000003</v>
      </c>
      <c r="K53">
        <f t="shared" si="7"/>
        <v>1.6653679685653509</v>
      </c>
      <c r="L53">
        <f t="shared" si="8"/>
        <v>92446</v>
      </c>
      <c r="M53">
        <f t="shared" si="9"/>
        <v>12225</v>
      </c>
      <c r="N53">
        <f t="shared" si="10"/>
        <v>54156.800000000003</v>
      </c>
      <c r="O53">
        <f t="shared" si="11"/>
        <v>80221</v>
      </c>
      <c r="Q53">
        <v>4706</v>
      </c>
      <c r="R53">
        <v>0</v>
      </c>
      <c r="T53">
        <v>-3628.5999999999985</v>
      </c>
      <c r="U53">
        <v>596.60000000000582</v>
      </c>
      <c r="W53">
        <v>9173.7999999999993</v>
      </c>
      <c r="X53">
        <v>596.59999999999991</v>
      </c>
      <c r="Z53">
        <v>54156.800000000003</v>
      </c>
      <c r="AA53">
        <v>1.6653679685653509</v>
      </c>
      <c r="AK53">
        <v>54156.800000000003</v>
      </c>
      <c r="AL53">
        <v>1.6653679685653509</v>
      </c>
    </row>
    <row r="54" spans="2:38" x14ac:dyDescent="0.25">
      <c r="B54">
        <v>76038</v>
      </c>
      <c r="C54">
        <v>32175</v>
      </c>
      <c r="D54">
        <v>93709</v>
      </c>
      <c r="E54">
        <v>56960</v>
      </c>
      <c r="F54">
        <v>96351</v>
      </c>
      <c r="H54">
        <v>120287</v>
      </c>
      <c r="J54">
        <f t="shared" si="6"/>
        <v>71046.600000000006</v>
      </c>
      <c r="K54">
        <f t="shared" si="7"/>
        <v>1.6930718711380979</v>
      </c>
      <c r="L54">
        <f t="shared" si="8"/>
        <v>96351</v>
      </c>
      <c r="M54">
        <f t="shared" si="9"/>
        <v>32175</v>
      </c>
      <c r="N54">
        <f t="shared" si="10"/>
        <v>71046.600000000006</v>
      </c>
      <c r="O54">
        <f t="shared" si="11"/>
        <v>64176</v>
      </c>
      <c r="Q54">
        <v>2945</v>
      </c>
      <c r="R54">
        <v>2581</v>
      </c>
      <c r="T54">
        <v>567.60000000000582</v>
      </c>
      <c r="U54">
        <v>-729.79999999998836</v>
      </c>
      <c r="W54">
        <v>4407.6000000000004</v>
      </c>
      <c r="X54">
        <v>795.8</v>
      </c>
      <c r="AF54">
        <v>71046.600000000006</v>
      </c>
      <c r="AG54">
        <v>1.6930718711380979</v>
      </c>
      <c r="AK54">
        <v>71046.600000000006</v>
      </c>
      <c r="AL54">
        <v>1.6930718711380979</v>
      </c>
    </row>
    <row r="55" spans="2:38" x14ac:dyDescent="0.25">
      <c r="B55">
        <v>78274</v>
      </c>
      <c r="C55">
        <v>35604</v>
      </c>
      <c r="D55">
        <v>82763</v>
      </c>
      <c r="E55">
        <v>49488</v>
      </c>
      <c r="F55">
        <v>10997</v>
      </c>
      <c r="H55">
        <v>74763</v>
      </c>
      <c r="J55">
        <f t="shared" si="6"/>
        <v>51425.2</v>
      </c>
      <c r="K55">
        <f t="shared" si="7"/>
        <v>1.4538203059978376</v>
      </c>
      <c r="L55">
        <f t="shared" si="8"/>
        <v>82763</v>
      </c>
      <c r="M55">
        <f t="shared" si="9"/>
        <v>10997</v>
      </c>
      <c r="N55">
        <f t="shared" si="10"/>
        <v>51425.2</v>
      </c>
      <c r="O55">
        <f t="shared" si="11"/>
        <v>71766</v>
      </c>
      <c r="Q55">
        <v>-6786</v>
      </c>
      <c r="R55">
        <v>-367</v>
      </c>
      <c r="T55">
        <v>-2867</v>
      </c>
      <c r="U55">
        <v>53.19999999999709</v>
      </c>
      <c r="W55">
        <v>5289.8</v>
      </c>
      <c r="X55">
        <v>210.40000000000003</v>
      </c>
      <c r="AD55">
        <v>51425.2</v>
      </c>
      <c r="AE55">
        <v>1.4538203059978376</v>
      </c>
      <c r="AK55">
        <v>51425.2</v>
      </c>
      <c r="AL55">
        <v>1.4538203059978376</v>
      </c>
    </row>
    <row r="56" spans="2:38" x14ac:dyDescent="0.25">
      <c r="B56">
        <v>97418</v>
      </c>
      <c r="C56">
        <v>7307</v>
      </c>
      <c r="D56">
        <v>47980</v>
      </c>
      <c r="E56">
        <v>112423</v>
      </c>
      <c r="F56">
        <v>21904</v>
      </c>
      <c r="H56">
        <v>83918</v>
      </c>
      <c r="J56">
        <f t="shared" si="6"/>
        <v>57406.400000000001</v>
      </c>
      <c r="K56">
        <f t="shared" si="7"/>
        <v>1.4618230719919729</v>
      </c>
      <c r="L56">
        <f t="shared" si="8"/>
        <v>112423</v>
      </c>
      <c r="M56">
        <f t="shared" si="9"/>
        <v>7307</v>
      </c>
      <c r="N56">
        <f t="shared" si="10"/>
        <v>57406.400000000001</v>
      </c>
      <c r="O56">
        <f t="shared" si="11"/>
        <v>105116</v>
      </c>
      <c r="Q56">
        <v>11102</v>
      </c>
      <c r="R56">
        <v>-6</v>
      </c>
      <c r="T56">
        <v>-2912.7999999999956</v>
      </c>
      <c r="U56">
        <v>-242.59999999999854</v>
      </c>
      <c r="W56">
        <v>7955.2000000000007</v>
      </c>
      <c r="X56">
        <v>744.2</v>
      </c>
      <c r="AB56">
        <v>57406.400000000001</v>
      </c>
      <c r="AC56">
        <v>1.4618230719919729</v>
      </c>
      <c r="AI56">
        <v>57406.400000000001</v>
      </c>
      <c r="AJ56">
        <v>1.4618230719919729</v>
      </c>
    </row>
    <row r="57" spans="2:38" x14ac:dyDescent="0.25">
      <c r="B57">
        <v>33933</v>
      </c>
      <c r="C57">
        <v>61053</v>
      </c>
      <c r="D57">
        <v>67337</v>
      </c>
      <c r="E57">
        <v>25633</v>
      </c>
      <c r="F57">
        <v>23017</v>
      </c>
      <c r="H57">
        <v>62972</v>
      </c>
      <c r="J57">
        <f t="shared" si="6"/>
        <v>42194.6</v>
      </c>
      <c r="K57">
        <f t="shared" si="7"/>
        <v>1.4924184611300972</v>
      </c>
      <c r="L57">
        <f t="shared" si="8"/>
        <v>67337</v>
      </c>
      <c r="M57">
        <f t="shared" si="9"/>
        <v>23017</v>
      </c>
      <c r="N57">
        <f t="shared" si="10"/>
        <v>42194.6</v>
      </c>
      <c r="O57">
        <f t="shared" si="11"/>
        <v>44320</v>
      </c>
      <c r="Q57">
        <v>-7138</v>
      </c>
      <c r="R57">
        <v>-2061</v>
      </c>
      <c r="T57">
        <v>1629.1999999999971</v>
      </c>
      <c r="U57">
        <v>500.19999999999709</v>
      </c>
      <c r="W57">
        <v>12781.199999999999</v>
      </c>
      <c r="X57">
        <v>2638.2000000000003</v>
      </c>
      <c r="AD57">
        <v>42194.6</v>
      </c>
      <c r="AE57">
        <v>1.4924184611300972</v>
      </c>
      <c r="AI57">
        <v>42194.6</v>
      </c>
      <c r="AJ57">
        <v>1.4924184611300972</v>
      </c>
    </row>
    <row r="58" spans="2:38" x14ac:dyDescent="0.25">
      <c r="B58">
        <v>52546</v>
      </c>
      <c r="C58">
        <v>100572</v>
      </c>
      <c r="D58">
        <v>70107</v>
      </c>
      <c r="E58">
        <v>85322</v>
      </c>
      <c r="F58">
        <v>99582</v>
      </c>
      <c r="H58">
        <v>114756</v>
      </c>
      <c r="J58">
        <f t="shared" si="6"/>
        <v>81625.8</v>
      </c>
      <c r="K58">
        <f t="shared" si="7"/>
        <v>1.4058790235440264</v>
      </c>
      <c r="L58">
        <f t="shared" si="8"/>
        <v>100572</v>
      </c>
      <c r="M58">
        <f t="shared" si="9"/>
        <v>52546</v>
      </c>
      <c r="N58">
        <f t="shared" si="10"/>
        <v>81625.8</v>
      </c>
      <c r="O58">
        <f t="shared" si="11"/>
        <v>48026</v>
      </c>
      <c r="Q58">
        <v>4794</v>
      </c>
      <c r="R58">
        <v>-130</v>
      </c>
      <c r="T58">
        <v>5857.8000000000029</v>
      </c>
      <c r="U58">
        <v>-597.19999999999709</v>
      </c>
      <c r="W58">
        <v>10597</v>
      </c>
      <c r="X58">
        <v>1442.4</v>
      </c>
      <c r="AB58">
        <v>81625.8</v>
      </c>
      <c r="AC58">
        <v>1.4058790235440264</v>
      </c>
      <c r="AI58">
        <v>81625.8</v>
      </c>
      <c r="AJ58">
        <v>1.4058790235440264</v>
      </c>
    </row>
    <row r="59" spans="2:38" x14ac:dyDescent="0.25">
      <c r="B59">
        <v>14416</v>
      </c>
      <c r="C59">
        <v>27021</v>
      </c>
      <c r="D59">
        <v>47439</v>
      </c>
      <c r="E59">
        <v>110628</v>
      </c>
      <c r="F59">
        <v>22232</v>
      </c>
      <c r="H59">
        <v>101970</v>
      </c>
      <c r="J59">
        <f t="shared" si="6"/>
        <v>44347.199999999997</v>
      </c>
      <c r="K59">
        <f t="shared" si="7"/>
        <v>2.2993559909081069</v>
      </c>
      <c r="L59">
        <f t="shared" si="8"/>
        <v>110628</v>
      </c>
      <c r="M59">
        <f t="shared" si="9"/>
        <v>14416</v>
      </c>
      <c r="N59">
        <f t="shared" si="10"/>
        <v>44347.199999999997</v>
      </c>
      <c r="O59">
        <f t="shared" si="11"/>
        <v>96212</v>
      </c>
      <c r="Q59">
        <v>12057</v>
      </c>
      <c r="R59">
        <v>-4104</v>
      </c>
      <c r="T59">
        <v>-8542.8000000000029</v>
      </c>
      <c r="U59">
        <v>201.39999999999418</v>
      </c>
      <c r="W59">
        <v>11876</v>
      </c>
      <c r="X59">
        <v>1223</v>
      </c>
      <c r="AD59">
        <v>44347.199999999997</v>
      </c>
      <c r="AE59">
        <v>2.2993559909081069</v>
      </c>
      <c r="AK59">
        <v>44347.199999999997</v>
      </c>
      <c r="AL59">
        <v>2.2993559909081069</v>
      </c>
    </row>
    <row r="60" spans="2:38" x14ac:dyDescent="0.25">
      <c r="B60">
        <v>9949</v>
      </c>
      <c r="C60">
        <v>68402</v>
      </c>
      <c r="D60">
        <v>47236</v>
      </c>
      <c r="E60">
        <v>7864</v>
      </c>
      <c r="F60">
        <v>30444</v>
      </c>
      <c r="H60">
        <v>34486</v>
      </c>
      <c r="J60">
        <f t="shared" si="6"/>
        <v>32779</v>
      </c>
      <c r="K60">
        <f t="shared" si="7"/>
        <v>1.0520760242838403</v>
      </c>
      <c r="L60">
        <f t="shared" si="8"/>
        <v>68402</v>
      </c>
      <c r="M60">
        <f t="shared" si="9"/>
        <v>7864</v>
      </c>
      <c r="N60">
        <f t="shared" si="10"/>
        <v>32779</v>
      </c>
      <c r="O60">
        <f t="shared" si="11"/>
        <v>60538</v>
      </c>
      <c r="Q60">
        <v>907</v>
      </c>
      <c r="R60">
        <v>-4946</v>
      </c>
      <c r="T60">
        <v>1463.2000000000007</v>
      </c>
      <c r="U60">
        <v>-558.19999999999709</v>
      </c>
      <c r="W60">
        <v>7417.9999999999991</v>
      </c>
      <c r="X60">
        <v>1507</v>
      </c>
      <c r="Z60">
        <v>32779</v>
      </c>
      <c r="AA60">
        <v>1.0520760242838403</v>
      </c>
      <c r="AI60">
        <v>32779</v>
      </c>
      <c r="AJ60">
        <v>1.0520760242838403</v>
      </c>
    </row>
    <row r="61" spans="2:38" x14ac:dyDescent="0.25">
      <c r="B61">
        <v>80232</v>
      </c>
      <c r="C61">
        <v>21936</v>
      </c>
      <c r="D61">
        <v>68671</v>
      </c>
      <c r="E61">
        <v>51201</v>
      </c>
      <c r="F61">
        <v>79015</v>
      </c>
      <c r="H61">
        <v>100741</v>
      </c>
      <c r="J61">
        <f t="shared" si="6"/>
        <v>60211</v>
      </c>
      <c r="K61">
        <f t="shared" si="7"/>
        <v>1.6731328162628092</v>
      </c>
      <c r="L61">
        <f t="shared" si="8"/>
        <v>80232</v>
      </c>
      <c r="M61">
        <f t="shared" si="9"/>
        <v>21936</v>
      </c>
      <c r="N61">
        <f t="shared" si="10"/>
        <v>60211</v>
      </c>
      <c r="O61">
        <f t="shared" si="11"/>
        <v>58296</v>
      </c>
      <c r="Q61">
        <v>12796</v>
      </c>
      <c r="R61">
        <v>4491</v>
      </c>
      <c r="T61">
        <v>-4019.5999999999985</v>
      </c>
      <c r="U61">
        <v>-172.80000000000291</v>
      </c>
      <c r="W61">
        <v>13431.199999999999</v>
      </c>
      <c r="X61">
        <v>172.79999999999998</v>
      </c>
      <c r="AB61">
        <v>60211</v>
      </c>
      <c r="AC61">
        <v>1.6731328162628092</v>
      </c>
      <c r="AK61">
        <v>60211</v>
      </c>
      <c r="AL61">
        <v>1.6731328162628092</v>
      </c>
    </row>
    <row r="62" spans="2:38" x14ac:dyDescent="0.25">
      <c r="B62">
        <v>11835</v>
      </c>
      <c r="C62">
        <v>57458</v>
      </c>
      <c r="D62">
        <v>84613</v>
      </c>
      <c r="E62">
        <v>113125</v>
      </c>
      <c r="F62">
        <v>24717</v>
      </c>
      <c r="H62">
        <v>68795</v>
      </c>
      <c r="J62">
        <f t="shared" si="6"/>
        <v>58349.599999999999</v>
      </c>
      <c r="K62">
        <f t="shared" si="7"/>
        <v>1.1790140806449403</v>
      </c>
      <c r="L62">
        <f t="shared" si="8"/>
        <v>113125</v>
      </c>
      <c r="M62">
        <f t="shared" si="9"/>
        <v>11835</v>
      </c>
      <c r="N62">
        <f t="shared" si="10"/>
        <v>58349.599999999999</v>
      </c>
      <c r="O62">
        <f t="shared" si="11"/>
        <v>101290</v>
      </c>
      <c r="Q62">
        <v>15782</v>
      </c>
      <c r="R62">
        <v>3379</v>
      </c>
      <c r="T62">
        <v>5459.5999999999985</v>
      </c>
      <c r="U62">
        <v>1641.5999999999985</v>
      </c>
      <c r="W62">
        <v>7987.2000000000007</v>
      </c>
      <c r="X62">
        <v>1641.6</v>
      </c>
      <c r="Z62">
        <v>58349.599999999999</v>
      </c>
      <c r="AA62">
        <v>1.1790140806449403</v>
      </c>
      <c r="AI62">
        <v>58349.599999999999</v>
      </c>
      <c r="AJ62">
        <v>1.1790140806449403</v>
      </c>
    </row>
    <row r="63" spans="2:38" x14ac:dyDescent="0.25">
      <c r="B63">
        <v>110689</v>
      </c>
      <c r="C63">
        <v>4326</v>
      </c>
      <c r="D63">
        <v>30424</v>
      </c>
      <c r="E63">
        <v>45274</v>
      </c>
      <c r="F63">
        <v>31157</v>
      </c>
      <c r="H63">
        <v>55126</v>
      </c>
      <c r="J63">
        <f t="shared" si="6"/>
        <v>44374</v>
      </c>
      <c r="K63">
        <f t="shared" si="7"/>
        <v>1.2423040519222968</v>
      </c>
      <c r="L63">
        <f t="shared" si="8"/>
        <v>110689</v>
      </c>
      <c r="M63">
        <f t="shared" si="9"/>
        <v>4326</v>
      </c>
      <c r="N63">
        <f t="shared" si="10"/>
        <v>44374</v>
      </c>
      <c r="O63">
        <f t="shared" si="11"/>
        <v>106363</v>
      </c>
      <c r="Q63">
        <v>6787</v>
      </c>
      <c r="R63">
        <v>-2245</v>
      </c>
      <c r="T63">
        <v>1250.1999999999971</v>
      </c>
      <c r="U63">
        <v>-485</v>
      </c>
      <c r="W63">
        <v>12247.400000000001</v>
      </c>
      <c r="X63">
        <v>1851</v>
      </c>
      <c r="Z63">
        <v>44374</v>
      </c>
      <c r="AA63">
        <v>1.2423040519222968</v>
      </c>
      <c r="AI63">
        <v>44374</v>
      </c>
      <c r="AJ63">
        <v>1.2423040519222968</v>
      </c>
    </row>
    <row r="64" spans="2:38" x14ac:dyDescent="0.25">
      <c r="B64">
        <v>112263</v>
      </c>
      <c r="C64">
        <v>103260</v>
      </c>
      <c r="D64">
        <v>74587</v>
      </c>
      <c r="E64">
        <v>63198</v>
      </c>
      <c r="F64">
        <v>88039</v>
      </c>
      <c r="H64">
        <v>127930</v>
      </c>
      <c r="J64">
        <f t="shared" si="6"/>
        <v>88269.4</v>
      </c>
      <c r="K64">
        <f t="shared" si="7"/>
        <v>1.4493131254998901</v>
      </c>
      <c r="L64">
        <f t="shared" si="8"/>
        <v>112263</v>
      </c>
      <c r="M64">
        <f t="shared" si="9"/>
        <v>63198</v>
      </c>
      <c r="N64">
        <f t="shared" si="10"/>
        <v>88269.4</v>
      </c>
      <c r="O64">
        <f t="shared" si="11"/>
        <v>49065</v>
      </c>
      <c r="Q64">
        <v>5668</v>
      </c>
      <c r="R64">
        <v>-76</v>
      </c>
      <c r="T64">
        <v>-758</v>
      </c>
      <c r="U64">
        <v>1431.5999999999913</v>
      </c>
      <c r="W64">
        <v>6230</v>
      </c>
      <c r="X64">
        <v>1431.6000000000001</v>
      </c>
      <c r="AB64">
        <v>88269.4</v>
      </c>
      <c r="AC64">
        <v>1.4493131254998901</v>
      </c>
      <c r="AI64">
        <v>88269.4</v>
      </c>
      <c r="AJ64">
        <v>1.4493131254998901</v>
      </c>
    </row>
    <row r="65" spans="2:38" x14ac:dyDescent="0.25">
      <c r="B65">
        <v>58035</v>
      </c>
      <c r="C65">
        <v>75802</v>
      </c>
      <c r="D65">
        <v>32473</v>
      </c>
      <c r="E65">
        <v>88488</v>
      </c>
      <c r="F65">
        <v>11554</v>
      </c>
      <c r="H65">
        <v>87015</v>
      </c>
      <c r="J65">
        <f t="shared" si="6"/>
        <v>53270.400000000001</v>
      </c>
      <c r="K65">
        <f t="shared" si="7"/>
        <v>1.6334587313029374</v>
      </c>
      <c r="L65">
        <f t="shared" si="8"/>
        <v>88488</v>
      </c>
      <c r="M65">
        <f t="shared" si="9"/>
        <v>11554</v>
      </c>
      <c r="N65">
        <f t="shared" si="10"/>
        <v>53270.400000000001</v>
      </c>
      <c r="O65">
        <f t="shared" si="11"/>
        <v>76934</v>
      </c>
      <c r="Q65">
        <v>4974</v>
      </c>
      <c r="R65">
        <v>-1058</v>
      </c>
      <c r="T65">
        <v>1118.4000000000015</v>
      </c>
      <c r="U65">
        <v>-1023.1999999999971</v>
      </c>
      <c r="W65">
        <v>17786.8</v>
      </c>
      <c r="X65">
        <v>1232.8</v>
      </c>
      <c r="AD65">
        <v>53270.400000000001</v>
      </c>
      <c r="AE65">
        <v>1.6334587313029374</v>
      </c>
      <c r="AK65">
        <v>53270.400000000001</v>
      </c>
      <c r="AL65">
        <v>1.6334587313029374</v>
      </c>
    </row>
    <row r="66" spans="2:38" x14ac:dyDescent="0.25">
      <c r="B66">
        <v>82843</v>
      </c>
      <c r="C66">
        <v>109748</v>
      </c>
      <c r="D66">
        <v>79477</v>
      </c>
      <c r="E66">
        <v>105799</v>
      </c>
      <c r="F66">
        <v>31962</v>
      </c>
      <c r="H66">
        <v>96185</v>
      </c>
      <c r="J66">
        <f t="shared" ref="J66:J101" si="12">AVERAGE(B66:F66)</f>
        <v>81965.8</v>
      </c>
      <c r="K66">
        <f t="shared" ref="K66:K97" si="13">H66/J66</f>
        <v>1.1734772307474581</v>
      </c>
      <c r="L66">
        <f t="shared" ref="L66:L101" si="14">MAX(B66:F66)</f>
        <v>109748</v>
      </c>
      <c r="M66">
        <f t="shared" ref="M66:M101" si="15">MIN(B66:F66)</f>
        <v>31962</v>
      </c>
      <c r="N66">
        <f t="shared" ref="N66:N101" si="16">AVERAGE(B66:F66)</f>
        <v>81965.8</v>
      </c>
      <c r="O66">
        <f t="shared" ref="O66:O101" si="17">L66-M66</f>
        <v>77786</v>
      </c>
      <c r="Q66">
        <v>5780</v>
      </c>
      <c r="R66">
        <v>-3179</v>
      </c>
      <c r="T66">
        <v>-6348.1999999999971</v>
      </c>
      <c r="U66">
        <v>-1345.3999999999942</v>
      </c>
      <c r="W66">
        <v>6348.2</v>
      </c>
      <c r="X66">
        <v>1781</v>
      </c>
      <c r="AB66">
        <v>81965.8</v>
      </c>
      <c r="AC66">
        <v>1.1734772307474581</v>
      </c>
      <c r="AI66">
        <v>81965.8</v>
      </c>
      <c r="AJ66">
        <v>1.1734772307474581</v>
      </c>
    </row>
    <row r="67" spans="2:38" x14ac:dyDescent="0.25">
      <c r="B67">
        <v>44404</v>
      </c>
      <c r="C67">
        <v>90692</v>
      </c>
      <c r="D67">
        <v>83215</v>
      </c>
      <c r="E67">
        <v>52682</v>
      </c>
      <c r="F67">
        <v>47034</v>
      </c>
      <c r="H67">
        <v>127058</v>
      </c>
      <c r="J67">
        <f t="shared" si="12"/>
        <v>63605.4</v>
      </c>
      <c r="K67">
        <f t="shared" si="13"/>
        <v>1.9975976882465953</v>
      </c>
      <c r="L67">
        <f t="shared" si="14"/>
        <v>90692</v>
      </c>
      <c r="M67">
        <f t="shared" si="15"/>
        <v>44404</v>
      </c>
      <c r="N67">
        <f t="shared" si="16"/>
        <v>63605.4</v>
      </c>
      <c r="O67">
        <f t="shared" si="17"/>
        <v>46288</v>
      </c>
      <c r="Q67">
        <v>22754</v>
      </c>
      <c r="R67">
        <v>276</v>
      </c>
      <c r="T67">
        <v>4024.2000000000044</v>
      </c>
      <c r="U67">
        <v>-12.400000000001455</v>
      </c>
      <c r="W67">
        <v>9057</v>
      </c>
      <c r="X67">
        <v>2383.2000000000003</v>
      </c>
      <c r="AF67">
        <v>63605.4</v>
      </c>
      <c r="AG67">
        <v>1.9975976882465953</v>
      </c>
      <c r="AK67">
        <v>63605.4</v>
      </c>
      <c r="AL67">
        <v>1.9975976882465953</v>
      </c>
    </row>
    <row r="68" spans="2:38" x14ac:dyDescent="0.25">
      <c r="B68">
        <v>80904</v>
      </c>
      <c r="C68">
        <v>33493</v>
      </c>
      <c r="D68">
        <v>99774</v>
      </c>
      <c r="E68">
        <v>65710</v>
      </c>
      <c r="F68">
        <v>79843</v>
      </c>
      <c r="H68">
        <v>120788</v>
      </c>
      <c r="J68">
        <f t="shared" si="12"/>
        <v>71944.800000000003</v>
      </c>
      <c r="K68">
        <f t="shared" si="13"/>
        <v>1.6788982664487218</v>
      </c>
      <c r="L68">
        <f t="shared" si="14"/>
        <v>99774</v>
      </c>
      <c r="M68">
        <f t="shared" si="15"/>
        <v>33493</v>
      </c>
      <c r="N68">
        <f t="shared" si="16"/>
        <v>71944.800000000003</v>
      </c>
      <c r="O68">
        <f t="shared" si="17"/>
        <v>66281</v>
      </c>
      <c r="Q68">
        <v>-13774</v>
      </c>
      <c r="R68">
        <v>-7</v>
      </c>
      <c r="T68">
        <v>-7833</v>
      </c>
      <c r="U68">
        <v>-1106.3999999999942</v>
      </c>
      <c r="W68">
        <v>9838.1999999999989</v>
      </c>
      <c r="X68">
        <v>1136.8</v>
      </c>
      <c r="AF68">
        <v>71944.800000000003</v>
      </c>
      <c r="AG68">
        <v>1.6788982664487218</v>
      </c>
      <c r="AK68">
        <v>71944.800000000003</v>
      </c>
      <c r="AL68">
        <v>1.6788982664487218</v>
      </c>
    </row>
    <row r="69" spans="2:38" x14ac:dyDescent="0.25">
      <c r="B69">
        <v>932</v>
      </c>
      <c r="C69">
        <v>26286</v>
      </c>
      <c r="D69">
        <v>58496</v>
      </c>
      <c r="E69">
        <v>114841</v>
      </c>
      <c r="F69">
        <v>83114</v>
      </c>
      <c r="H69">
        <v>121908</v>
      </c>
      <c r="J69">
        <f t="shared" si="12"/>
        <v>56733.8</v>
      </c>
      <c r="K69">
        <f t="shared" si="13"/>
        <v>2.1487719842492483</v>
      </c>
      <c r="L69">
        <f t="shared" si="14"/>
        <v>114841</v>
      </c>
      <c r="M69">
        <f t="shared" si="15"/>
        <v>932</v>
      </c>
      <c r="N69">
        <f t="shared" si="16"/>
        <v>56733.8</v>
      </c>
      <c r="O69">
        <f t="shared" si="17"/>
        <v>113909</v>
      </c>
      <c r="Q69">
        <v>3705</v>
      </c>
      <c r="R69">
        <v>19</v>
      </c>
      <c r="T69">
        <v>-5848.5999999999985</v>
      </c>
      <c r="U69">
        <v>-1053.7999999999956</v>
      </c>
      <c r="W69">
        <v>8636.6</v>
      </c>
      <c r="X69">
        <v>1634.2</v>
      </c>
      <c r="AF69">
        <v>56733.8</v>
      </c>
      <c r="AG69">
        <v>2.1487719842492483</v>
      </c>
      <c r="AK69">
        <v>56733.8</v>
      </c>
      <c r="AL69">
        <v>2.1487719842492483</v>
      </c>
    </row>
    <row r="70" spans="2:38" x14ac:dyDescent="0.25">
      <c r="B70">
        <v>41350</v>
      </c>
      <c r="C70">
        <v>114429</v>
      </c>
      <c r="D70">
        <v>47770</v>
      </c>
      <c r="E70">
        <v>52336</v>
      </c>
      <c r="F70">
        <v>92194</v>
      </c>
      <c r="H70">
        <v>101043</v>
      </c>
      <c r="J70">
        <f t="shared" si="12"/>
        <v>69615.8</v>
      </c>
      <c r="K70">
        <f t="shared" si="13"/>
        <v>1.4514377483272476</v>
      </c>
      <c r="L70">
        <f t="shared" si="14"/>
        <v>114429</v>
      </c>
      <c r="M70">
        <f t="shared" si="15"/>
        <v>41350</v>
      </c>
      <c r="N70">
        <f t="shared" si="16"/>
        <v>69615.8</v>
      </c>
      <c r="O70">
        <f t="shared" si="17"/>
        <v>73079</v>
      </c>
      <c r="Q70">
        <v>18510</v>
      </c>
      <c r="R70">
        <v>0</v>
      </c>
      <c r="T70">
        <v>-5438.8000000000029</v>
      </c>
      <c r="U70">
        <v>1116</v>
      </c>
      <c r="W70">
        <v>9656.4</v>
      </c>
      <c r="X70">
        <v>1995.1999999999998</v>
      </c>
      <c r="AB70">
        <v>69615.8</v>
      </c>
      <c r="AC70">
        <v>1.4514377483272476</v>
      </c>
      <c r="AK70">
        <v>69615.8</v>
      </c>
      <c r="AL70">
        <v>1.4514377483272476</v>
      </c>
    </row>
    <row r="71" spans="2:38" x14ac:dyDescent="0.25">
      <c r="B71">
        <v>16975</v>
      </c>
      <c r="C71">
        <v>61302</v>
      </c>
      <c r="D71">
        <v>106005</v>
      </c>
      <c r="E71">
        <v>49108</v>
      </c>
      <c r="F71">
        <v>105724</v>
      </c>
      <c r="H71">
        <v>88719</v>
      </c>
      <c r="J71">
        <f t="shared" si="12"/>
        <v>67822.8</v>
      </c>
      <c r="K71">
        <f t="shared" si="13"/>
        <v>1.3080999309966559</v>
      </c>
      <c r="L71">
        <f t="shared" si="14"/>
        <v>106005</v>
      </c>
      <c r="M71">
        <f t="shared" si="15"/>
        <v>16975</v>
      </c>
      <c r="N71">
        <f t="shared" si="16"/>
        <v>67822.8</v>
      </c>
      <c r="O71">
        <f t="shared" si="17"/>
        <v>89030</v>
      </c>
      <c r="Q71">
        <v>13074</v>
      </c>
      <c r="R71">
        <v>637</v>
      </c>
      <c r="T71">
        <v>2067</v>
      </c>
      <c r="U71">
        <v>1356.6000000000058</v>
      </c>
      <c r="W71">
        <v>7889.8</v>
      </c>
      <c r="X71">
        <v>1356.6000000000001</v>
      </c>
      <c r="AB71">
        <v>67822.8</v>
      </c>
      <c r="AC71">
        <v>1.3080999309966559</v>
      </c>
      <c r="AI71">
        <v>67822.8</v>
      </c>
      <c r="AJ71">
        <v>1.3080999309966559</v>
      </c>
    </row>
    <row r="72" spans="2:38" x14ac:dyDescent="0.25">
      <c r="B72">
        <v>77564</v>
      </c>
      <c r="C72">
        <v>86073</v>
      </c>
      <c r="D72">
        <v>100334</v>
      </c>
      <c r="E72">
        <v>94726</v>
      </c>
      <c r="F72">
        <v>60650</v>
      </c>
      <c r="H72">
        <v>115050</v>
      </c>
      <c r="J72">
        <f t="shared" si="12"/>
        <v>83869.399999999994</v>
      </c>
      <c r="K72">
        <f t="shared" si="13"/>
        <v>1.3717756416523788</v>
      </c>
      <c r="L72">
        <f t="shared" si="14"/>
        <v>100334</v>
      </c>
      <c r="M72">
        <f t="shared" si="15"/>
        <v>60650</v>
      </c>
      <c r="N72">
        <f t="shared" si="16"/>
        <v>83869.399999999994</v>
      </c>
      <c r="O72">
        <f t="shared" si="17"/>
        <v>39684</v>
      </c>
      <c r="Q72">
        <v>14805</v>
      </c>
      <c r="R72">
        <v>150</v>
      </c>
      <c r="T72">
        <v>-3140.8000000000029</v>
      </c>
      <c r="U72">
        <v>-489</v>
      </c>
      <c r="W72">
        <v>8687.2000000000007</v>
      </c>
      <c r="X72">
        <v>1059.3999999999999</v>
      </c>
      <c r="AB72">
        <v>83869.399999999994</v>
      </c>
      <c r="AC72">
        <v>1.3717756416523788</v>
      </c>
      <c r="AI72">
        <v>83869.399999999994</v>
      </c>
      <c r="AJ72">
        <v>1.3717756416523788</v>
      </c>
    </row>
    <row r="73" spans="2:38" x14ac:dyDescent="0.25">
      <c r="B73">
        <v>53641</v>
      </c>
      <c r="C73">
        <v>118085</v>
      </c>
      <c r="D73">
        <v>91670</v>
      </c>
      <c r="E73">
        <v>108517</v>
      </c>
      <c r="F73">
        <v>40915</v>
      </c>
      <c r="H73">
        <v>92153</v>
      </c>
      <c r="J73">
        <f t="shared" si="12"/>
        <v>82565.600000000006</v>
      </c>
      <c r="K73">
        <f t="shared" si="13"/>
        <v>1.1161185772282887</v>
      </c>
      <c r="L73">
        <f t="shared" si="14"/>
        <v>118085</v>
      </c>
      <c r="M73">
        <f t="shared" si="15"/>
        <v>40915</v>
      </c>
      <c r="N73">
        <f t="shared" si="16"/>
        <v>82565.600000000006</v>
      </c>
      <c r="O73">
        <f t="shared" si="17"/>
        <v>77170</v>
      </c>
      <c r="Q73">
        <v>6422</v>
      </c>
      <c r="R73">
        <v>309</v>
      </c>
      <c r="T73">
        <v>-3165.3999999999942</v>
      </c>
      <c r="U73">
        <v>753.80000000000291</v>
      </c>
      <c r="W73">
        <v>9041.4</v>
      </c>
      <c r="X73">
        <v>776.19999999999993</v>
      </c>
      <c r="AB73">
        <v>82565.600000000006</v>
      </c>
      <c r="AC73">
        <v>1.1161185772282887</v>
      </c>
      <c r="AI73">
        <v>82565.600000000006</v>
      </c>
      <c r="AJ73">
        <v>1.1161185772282887</v>
      </c>
    </row>
    <row r="74" spans="2:38" x14ac:dyDescent="0.25">
      <c r="B74">
        <v>56931</v>
      </c>
      <c r="C74">
        <v>17433</v>
      </c>
      <c r="D74">
        <v>22493</v>
      </c>
      <c r="E74">
        <v>14118</v>
      </c>
      <c r="F74">
        <v>105797</v>
      </c>
      <c r="H74">
        <v>47374</v>
      </c>
      <c r="J74">
        <f t="shared" si="12"/>
        <v>43354.400000000001</v>
      </c>
      <c r="K74">
        <f t="shared" si="13"/>
        <v>1.0927149262819922</v>
      </c>
      <c r="L74">
        <f t="shared" si="14"/>
        <v>105797</v>
      </c>
      <c r="M74">
        <f t="shared" si="15"/>
        <v>14118</v>
      </c>
      <c r="N74">
        <f t="shared" si="16"/>
        <v>43354.400000000001</v>
      </c>
      <c r="O74">
        <f t="shared" si="17"/>
        <v>91679</v>
      </c>
      <c r="Q74">
        <v>-16955</v>
      </c>
      <c r="R74">
        <v>-2169</v>
      </c>
      <c r="T74">
        <v>-113.79999999999563</v>
      </c>
      <c r="U74">
        <v>-640.59999999999854</v>
      </c>
      <c r="W74">
        <v>6970.5999999999995</v>
      </c>
      <c r="X74">
        <v>927.40000000000009</v>
      </c>
      <c r="Z74">
        <v>43354.400000000001</v>
      </c>
      <c r="AA74">
        <v>1.0927149262819922</v>
      </c>
      <c r="AI74">
        <v>43354.400000000001</v>
      </c>
      <c r="AJ74">
        <v>1.0927149262819922</v>
      </c>
    </row>
    <row r="75" spans="2:38" x14ac:dyDescent="0.25">
      <c r="B75">
        <v>9208</v>
      </c>
      <c r="C75">
        <v>28941</v>
      </c>
      <c r="D75">
        <v>8107</v>
      </c>
      <c r="E75">
        <v>75608</v>
      </c>
      <c r="F75">
        <v>14574</v>
      </c>
      <c r="H75">
        <v>61393</v>
      </c>
      <c r="J75">
        <f t="shared" si="12"/>
        <v>27287.599999999999</v>
      </c>
      <c r="K75">
        <f t="shared" si="13"/>
        <v>2.2498497486037614</v>
      </c>
      <c r="L75">
        <f t="shared" si="14"/>
        <v>75608</v>
      </c>
      <c r="M75">
        <f t="shared" si="15"/>
        <v>8107</v>
      </c>
      <c r="N75">
        <f t="shared" si="16"/>
        <v>27287.599999999999</v>
      </c>
      <c r="O75">
        <f t="shared" si="17"/>
        <v>67501</v>
      </c>
      <c r="Q75">
        <v>11824</v>
      </c>
      <c r="R75">
        <v>4213</v>
      </c>
      <c r="T75">
        <v>326</v>
      </c>
      <c r="U75">
        <v>1282.1999999999971</v>
      </c>
      <c r="W75">
        <v>6684.0000000000009</v>
      </c>
      <c r="X75">
        <v>1282.2</v>
      </c>
      <c r="AD75">
        <v>27287.599999999999</v>
      </c>
      <c r="AE75">
        <v>2.2498497486037614</v>
      </c>
      <c r="AK75">
        <v>27287.599999999999</v>
      </c>
      <c r="AL75">
        <v>2.2498497486037614</v>
      </c>
    </row>
    <row r="76" spans="2:38" x14ac:dyDescent="0.25">
      <c r="B76">
        <v>115926</v>
      </c>
      <c r="C76">
        <v>100682</v>
      </c>
      <c r="D76">
        <v>17680</v>
      </c>
      <c r="E76">
        <v>52774</v>
      </c>
      <c r="F76">
        <v>118551</v>
      </c>
      <c r="H76">
        <v>83561</v>
      </c>
      <c r="J76">
        <f t="shared" si="12"/>
        <v>81122.600000000006</v>
      </c>
      <c r="K76">
        <f t="shared" si="13"/>
        <v>1.0300582081935243</v>
      </c>
      <c r="L76">
        <f t="shared" si="14"/>
        <v>118551</v>
      </c>
      <c r="M76">
        <f t="shared" si="15"/>
        <v>17680</v>
      </c>
      <c r="N76">
        <f t="shared" si="16"/>
        <v>81122.600000000006</v>
      </c>
      <c r="O76">
        <f t="shared" si="17"/>
        <v>100871</v>
      </c>
      <c r="Q76">
        <v>-5614</v>
      </c>
      <c r="R76">
        <v>-27</v>
      </c>
      <c r="T76">
        <v>-1558</v>
      </c>
      <c r="U76">
        <v>851.40000000000873</v>
      </c>
      <c r="W76">
        <v>8636.4</v>
      </c>
      <c r="X76">
        <v>910.60000000000014</v>
      </c>
      <c r="AB76">
        <v>81122.600000000006</v>
      </c>
      <c r="AC76">
        <v>1.0300582081935243</v>
      </c>
      <c r="AI76">
        <v>81122.600000000006</v>
      </c>
      <c r="AJ76">
        <v>1.0300582081935243</v>
      </c>
    </row>
    <row r="77" spans="2:38" x14ac:dyDescent="0.25">
      <c r="B77">
        <v>57022</v>
      </c>
      <c r="C77">
        <v>6199</v>
      </c>
      <c r="D77">
        <v>82541</v>
      </c>
      <c r="E77">
        <v>36508</v>
      </c>
      <c r="F77">
        <v>97132</v>
      </c>
      <c r="H77">
        <v>73224</v>
      </c>
      <c r="J77">
        <f t="shared" si="12"/>
        <v>55880.4</v>
      </c>
      <c r="K77">
        <f t="shared" si="13"/>
        <v>1.3103700045096311</v>
      </c>
      <c r="L77">
        <f t="shared" si="14"/>
        <v>97132</v>
      </c>
      <c r="M77">
        <f t="shared" si="15"/>
        <v>6199</v>
      </c>
      <c r="N77">
        <f t="shared" si="16"/>
        <v>55880.4</v>
      </c>
      <c r="O77">
        <f t="shared" si="17"/>
        <v>90933</v>
      </c>
      <c r="Q77">
        <v>-6357</v>
      </c>
      <c r="R77">
        <v>1200</v>
      </c>
      <c r="T77">
        <v>-3799.1999999999971</v>
      </c>
      <c r="U77">
        <v>497.80000000000291</v>
      </c>
      <c r="W77">
        <v>13179.600000000002</v>
      </c>
      <c r="X77">
        <v>914.2</v>
      </c>
      <c r="AB77">
        <v>55880.4</v>
      </c>
      <c r="AC77">
        <v>1.3103700045096311</v>
      </c>
      <c r="AI77">
        <v>55880.4</v>
      </c>
      <c r="AJ77">
        <v>1.3103700045096311</v>
      </c>
    </row>
    <row r="78" spans="2:38" x14ac:dyDescent="0.25">
      <c r="B78">
        <v>11407</v>
      </c>
      <c r="C78">
        <v>79942</v>
      </c>
      <c r="D78">
        <v>49974</v>
      </c>
      <c r="E78">
        <v>40010</v>
      </c>
      <c r="F78">
        <v>10941</v>
      </c>
      <c r="H78">
        <v>82109</v>
      </c>
      <c r="J78">
        <f t="shared" si="12"/>
        <v>38454.800000000003</v>
      </c>
      <c r="K78">
        <f t="shared" si="13"/>
        <v>2.1352080884570976</v>
      </c>
      <c r="L78">
        <f t="shared" si="14"/>
        <v>79942</v>
      </c>
      <c r="M78">
        <f t="shared" si="15"/>
        <v>10941</v>
      </c>
      <c r="N78">
        <f t="shared" si="16"/>
        <v>38454.800000000003</v>
      </c>
      <c r="O78">
        <f t="shared" si="17"/>
        <v>69001</v>
      </c>
      <c r="Q78">
        <v>5480</v>
      </c>
      <c r="R78">
        <v>5424</v>
      </c>
      <c r="T78">
        <v>816.80000000000291</v>
      </c>
      <c r="U78">
        <v>-3410.1999999999971</v>
      </c>
      <c r="W78">
        <v>7066.4</v>
      </c>
      <c r="X78">
        <v>3410.2</v>
      </c>
      <c r="AD78">
        <v>38454.800000000003</v>
      </c>
      <c r="AE78">
        <v>2.1352080884570976</v>
      </c>
      <c r="AK78">
        <v>38454.800000000003</v>
      </c>
      <c r="AL78">
        <v>2.1352080884570976</v>
      </c>
    </row>
    <row r="79" spans="2:38" x14ac:dyDescent="0.25">
      <c r="B79">
        <v>120360</v>
      </c>
      <c r="C79">
        <v>12522</v>
      </c>
      <c r="D79">
        <v>115074</v>
      </c>
      <c r="E79">
        <v>113754</v>
      </c>
      <c r="F79">
        <v>81681</v>
      </c>
      <c r="H79">
        <v>138769</v>
      </c>
      <c r="J79">
        <f t="shared" si="12"/>
        <v>88678.2</v>
      </c>
      <c r="K79">
        <f t="shared" si="13"/>
        <v>1.5648603602689275</v>
      </c>
      <c r="L79">
        <f t="shared" si="14"/>
        <v>120360</v>
      </c>
      <c r="M79">
        <f t="shared" si="15"/>
        <v>12522</v>
      </c>
      <c r="N79">
        <f t="shared" si="16"/>
        <v>88678.2</v>
      </c>
      <c r="O79">
        <f t="shared" si="17"/>
        <v>107838</v>
      </c>
      <c r="Q79">
        <v>-5387</v>
      </c>
      <c r="R79">
        <v>2195</v>
      </c>
      <c r="T79">
        <v>2824.1999999999971</v>
      </c>
      <c r="U79">
        <v>-2230.6000000000058</v>
      </c>
      <c r="W79">
        <v>7390.2</v>
      </c>
      <c r="X79">
        <v>4218.2</v>
      </c>
      <c r="AF79">
        <v>88678.2</v>
      </c>
      <c r="AG79">
        <v>1.5648603602689275</v>
      </c>
      <c r="AK79">
        <v>88678.2</v>
      </c>
      <c r="AL79">
        <v>1.5648603602689275</v>
      </c>
    </row>
    <row r="80" spans="2:38" x14ac:dyDescent="0.25">
      <c r="B80">
        <v>83788</v>
      </c>
      <c r="C80">
        <v>14264</v>
      </c>
      <c r="D80">
        <v>69142</v>
      </c>
      <c r="E80">
        <v>105708</v>
      </c>
      <c r="F80">
        <v>67332</v>
      </c>
      <c r="H80">
        <v>117064</v>
      </c>
      <c r="J80">
        <f t="shared" si="12"/>
        <v>68046.8</v>
      </c>
      <c r="K80">
        <f t="shared" si="13"/>
        <v>1.7203454093359276</v>
      </c>
      <c r="L80">
        <f t="shared" si="14"/>
        <v>105708</v>
      </c>
      <c r="M80">
        <f t="shared" si="15"/>
        <v>14264</v>
      </c>
      <c r="N80">
        <f t="shared" si="16"/>
        <v>68046.8</v>
      </c>
      <c r="O80">
        <f t="shared" si="17"/>
        <v>91444</v>
      </c>
      <c r="Q80">
        <v>6610</v>
      </c>
      <c r="R80">
        <v>-5478</v>
      </c>
      <c r="T80">
        <v>-4597</v>
      </c>
      <c r="U80">
        <v>-1133.5999999999913</v>
      </c>
      <c r="W80">
        <v>12729.8</v>
      </c>
      <c r="X80">
        <v>1133.6000000000001</v>
      </c>
      <c r="AF80">
        <v>68046.8</v>
      </c>
      <c r="AG80">
        <v>1.7203454093359276</v>
      </c>
      <c r="AK80">
        <v>68046.8</v>
      </c>
      <c r="AL80">
        <v>1.7203454093359276</v>
      </c>
    </row>
    <row r="81" spans="2:38" x14ac:dyDescent="0.25">
      <c r="B81">
        <v>72671</v>
      </c>
      <c r="C81">
        <v>38506</v>
      </c>
      <c r="D81">
        <v>108891</v>
      </c>
      <c r="E81">
        <v>107347</v>
      </c>
      <c r="F81">
        <v>15047</v>
      </c>
      <c r="H81">
        <v>78787</v>
      </c>
      <c r="J81">
        <f t="shared" si="12"/>
        <v>68492.399999999994</v>
      </c>
      <c r="K81">
        <f t="shared" si="13"/>
        <v>1.1503028073187682</v>
      </c>
      <c r="L81">
        <f t="shared" si="14"/>
        <v>108891</v>
      </c>
      <c r="M81">
        <f t="shared" si="15"/>
        <v>15047</v>
      </c>
      <c r="N81">
        <f t="shared" si="16"/>
        <v>68492.399999999994</v>
      </c>
      <c r="O81">
        <f t="shared" si="17"/>
        <v>93844</v>
      </c>
      <c r="Q81">
        <v>-302</v>
      </c>
      <c r="R81">
        <v>-275</v>
      </c>
      <c r="T81">
        <v>3302.3999999999942</v>
      </c>
      <c r="U81">
        <v>629.39999999999418</v>
      </c>
      <c r="W81">
        <v>11763.199999999999</v>
      </c>
      <c r="X81">
        <v>1547.8000000000002</v>
      </c>
      <c r="AB81">
        <v>68492.399999999994</v>
      </c>
      <c r="AC81">
        <v>1.1503028073187682</v>
      </c>
      <c r="AI81">
        <v>68492.399999999994</v>
      </c>
      <c r="AJ81">
        <v>1.1503028073187682</v>
      </c>
    </row>
    <row r="82" spans="2:38" x14ac:dyDescent="0.25">
      <c r="B82">
        <v>13001</v>
      </c>
      <c r="C82">
        <v>80175</v>
      </c>
      <c r="D82">
        <v>115593</v>
      </c>
      <c r="E82">
        <v>18581</v>
      </c>
      <c r="F82">
        <v>11450</v>
      </c>
      <c r="H82">
        <v>96992</v>
      </c>
      <c r="J82">
        <f t="shared" si="12"/>
        <v>47760</v>
      </c>
      <c r="K82">
        <f t="shared" si="13"/>
        <v>2.0308207705192629</v>
      </c>
      <c r="L82">
        <f t="shared" si="14"/>
        <v>115593</v>
      </c>
      <c r="M82">
        <f t="shared" si="15"/>
        <v>11450</v>
      </c>
      <c r="N82">
        <f t="shared" si="16"/>
        <v>47760</v>
      </c>
      <c r="O82">
        <f t="shared" si="17"/>
        <v>104143</v>
      </c>
      <c r="Q82">
        <v>9047</v>
      </c>
      <c r="R82">
        <v>5019</v>
      </c>
      <c r="T82">
        <v>2619</v>
      </c>
      <c r="U82">
        <v>1845.5999999999985</v>
      </c>
      <c r="W82">
        <v>6323.8</v>
      </c>
      <c r="X82">
        <v>2286.4000000000005</v>
      </c>
      <c r="AD82">
        <v>47760</v>
      </c>
      <c r="AE82">
        <v>2.0308207705192629</v>
      </c>
      <c r="AK82">
        <v>47760</v>
      </c>
      <c r="AL82">
        <v>2.0308207705192629</v>
      </c>
    </row>
    <row r="83" spans="2:38" x14ac:dyDescent="0.25">
      <c r="B83">
        <v>64759</v>
      </c>
      <c r="C83">
        <v>10317</v>
      </c>
      <c r="D83">
        <v>15531</v>
      </c>
      <c r="E83">
        <v>65109</v>
      </c>
      <c r="F83">
        <v>43198</v>
      </c>
      <c r="H83">
        <v>58935</v>
      </c>
      <c r="J83">
        <f t="shared" si="12"/>
        <v>39782.800000000003</v>
      </c>
      <c r="K83">
        <f t="shared" si="13"/>
        <v>1.4814191057441908</v>
      </c>
      <c r="L83">
        <f t="shared" si="14"/>
        <v>65109</v>
      </c>
      <c r="M83">
        <f t="shared" si="15"/>
        <v>10317</v>
      </c>
      <c r="N83">
        <f t="shared" si="16"/>
        <v>39782.800000000003</v>
      </c>
      <c r="O83">
        <f t="shared" si="17"/>
        <v>54792</v>
      </c>
      <c r="Q83">
        <v>13917</v>
      </c>
      <c r="R83">
        <v>4585</v>
      </c>
      <c r="T83">
        <v>-5284.3999999999942</v>
      </c>
      <c r="U83">
        <v>-640.19999999999709</v>
      </c>
      <c r="W83">
        <v>6970.4000000000005</v>
      </c>
      <c r="X83">
        <v>1187.3999999999999</v>
      </c>
      <c r="Z83">
        <v>39782.800000000003</v>
      </c>
      <c r="AA83">
        <v>1.4814191057441908</v>
      </c>
      <c r="AI83">
        <v>39782.800000000003</v>
      </c>
      <c r="AJ83">
        <v>1.4814191057441908</v>
      </c>
    </row>
    <row r="84" spans="2:38" x14ac:dyDescent="0.25">
      <c r="B84">
        <v>105678</v>
      </c>
      <c r="C84">
        <v>65121</v>
      </c>
      <c r="D84">
        <v>15968</v>
      </c>
      <c r="E84">
        <v>23128</v>
      </c>
      <c r="F84">
        <v>6968</v>
      </c>
      <c r="H84">
        <v>62656</v>
      </c>
      <c r="J84">
        <f t="shared" si="12"/>
        <v>43372.6</v>
      </c>
      <c r="K84">
        <f t="shared" si="13"/>
        <v>1.4445986636724568</v>
      </c>
      <c r="L84">
        <f t="shared" si="14"/>
        <v>105678</v>
      </c>
      <c r="M84">
        <f t="shared" si="15"/>
        <v>6968</v>
      </c>
      <c r="N84">
        <f t="shared" si="16"/>
        <v>43372.6</v>
      </c>
      <c r="O84">
        <f t="shared" si="17"/>
        <v>98710</v>
      </c>
      <c r="Q84">
        <v>-5609</v>
      </c>
      <c r="R84">
        <v>-423</v>
      </c>
      <c r="T84">
        <v>-1916</v>
      </c>
      <c r="U84">
        <v>-122.59999999999854</v>
      </c>
      <c r="W84">
        <v>9802.4</v>
      </c>
      <c r="X84">
        <v>842.19999999999993</v>
      </c>
      <c r="AD84">
        <v>43372.6</v>
      </c>
      <c r="AE84">
        <v>1.4445986636724568</v>
      </c>
      <c r="AK84">
        <v>43372.6</v>
      </c>
      <c r="AL84">
        <v>1.4445986636724568</v>
      </c>
    </row>
    <row r="85" spans="2:38" x14ac:dyDescent="0.25">
      <c r="B85">
        <v>53022</v>
      </c>
      <c r="C85">
        <v>102220</v>
      </c>
      <c r="D85">
        <v>84123</v>
      </c>
      <c r="E85">
        <v>56351</v>
      </c>
      <c r="F85">
        <v>113764</v>
      </c>
      <c r="H85">
        <v>103185</v>
      </c>
      <c r="J85">
        <f t="shared" si="12"/>
        <v>81896</v>
      </c>
      <c r="K85">
        <f t="shared" si="13"/>
        <v>1.2599516459900362</v>
      </c>
      <c r="L85">
        <f t="shared" si="14"/>
        <v>113764</v>
      </c>
      <c r="M85">
        <f t="shared" si="15"/>
        <v>53022</v>
      </c>
      <c r="N85">
        <f t="shared" si="16"/>
        <v>81896</v>
      </c>
      <c r="O85">
        <f t="shared" si="17"/>
        <v>60742</v>
      </c>
      <c r="Q85">
        <v>-19077</v>
      </c>
      <c r="R85">
        <v>-144</v>
      </c>
      <c r="T85">
        <v>3176</v>
      </c>
      <c r="U85">
        <v>403.60000000000582</v>
      </c>
      <c r="W85">
        <v>10005.200000000001</v>
      </c>
      <c r="X85">
        <v>1165.2</v>
      </c>
      <c r="AF85">
        <v>81896</v>
      </c>
      <c r="AG85">
        <v>1.2599516459900362</v>
      </c>
      <c r="AI85">
        <v>81896</v>
      </c>
      <c r="AJ85">
        <v>1.2599516459900362</v>
      </c>
    </row>
    <row r="86" spans="2:38" x14ac:dyDescent="0.25">
      <c r="B86">
        <v>88733</v>
      </c>
      <c r="C86">
        <v>67218</v>
      </c>
      <c r="D86">
        <v>101345</v>
      </c>
      <c r="E86">
        <v>105128</v>
      </c>
      <c r="F86">
        <v>103746</v>
      </c>
      <c r="H86">
        <v>136138</v>
      </c>
      <c r="J86">
        <f t="shared" si="12"/>
        <v>93234</v>
      </c>
      <c r="K86">
        <f t="shared" si="13"/>
        <v>1.4601754724671256</v>
      </c>
      <c r="L86">
        <f t="shared" si="14"/>
        <v>105128</v>
      </c>
      <c r="M86">
        <f t="shared" si="15"/>
        <v>67218</v>
      </c>
      <c r="N86">
        <f t="shared" si="16"/>
        <v>93234</v>
      </c>
      <c r="O86">
        <f t="shared" si="17"/>
        <v>37910</v>
      </c>
      <c r="Q86">
        <v>11047</v>
      </c>
      <c r="R86">
        <v>802</v>
      </c>
      <c r="T86">
        <v>861</v>
      </c>
      <c r="U86">
        <v>-1351.6000000000058</v>
      </c>
      <c r="W86">
        <v>6971.0000000000009</v>
      </c>
      <c r="X86">
        <v>1445.2</v>
      </c>
      <c r="AB86">
        <v>93234</v>
      </c>
      <c r="AC86">
        <v>1.4601754724671256</v>
      </c>
      <c r="AI86">
        <v>93234</v>
      </c>
      <c r="AJ86">
        <v>1.4601754724671256</v>
      </c>
    </row>
    <row r="87" spans="2:38" x14ac:dyDescent="0.25">
      <c r="B87">
        <v>2814</v>
      </c>
      <c r="C87">
        <v>30160</v>
      </c>
      <c r="D87">
        <v>97994</v>
      </c>
      <c r="E87">
        <v>27624</v>
      </c>
      <c r="F87">
        <v>103059</v>
      </c>
      <c r="H87">
        <v>105470</v>
      </c>
      <c r="J87">
        <f t="shared" si="12"/>
        <v>52330.2</v>
      </c>
      <c r="K87">
        <f t="shared" si="13"/>
        <v>2.0154709899828398</v>
      </c>
      <c r="L87">
        <f t="shared" si="14"/>
        <v>103059</v>
      </c>
      <c r="M87">
        <f t="shared" si="15"/>
        <v>2814</v>
      </c>
      <c r="N87">
        <f t="shared" si="16"/>
        <v>52330.2</v>
      </c>
      <c r="O87">
        <f t="shared" si="17"/>
        <v>100245</v>
      </c>
      <c r="Q87">
        <v>-7075</v>
      </c>
      <c r="R87">
        <v>-1</v>
      </c>
      <c r="T87">
        <v>-1322.4000000000015</v>
      </c>
      <c r="U87">
        <v>-2222.2000000000044</v>
      </c>
      <c r="W87">
        <v>5932.4000000000005</v>
      </c>
      <c r="X87">
        <v>2223</v>
      </c>
      <c r="AD87">
        <v>52330.2</v>
      </c>
      <c r="AE87">
        <v>2.0154709899828398</v>
      </c>
      <c r="AK87">
        <v>52330.2</v>
      </c>
      <c r="AL87">
        <v>2.0154709899828398</v>
      </c>
    </row>
    <row r="88" spans="2:38" x14ac:dyDescent="0.25">
      <c r="B88">
        <v>70315</v>
      </c>
      <c r="C88">
        <v>27158</v>
      </c>
      <c r="D88">
        <v>31769</v>
      </c>
      <c r="E88">
        <v>61144</v>
      </c>
      <c r="F88">
        <v>22816</v>
      </c>
      <c r="H88">
        <v>70176</v>
      </c>
      <c r="J88">
        <f t="shared" si="12"/>
        <v>42640.4</v>
      </c>
      <c r="K88">
        <f t="shared" si="13"/>
        <v>1.6457631729533493</v>
      </c>
      <c r="L88">
        <f t="shared" si="14"/>
        <v>70315</v>
      </c>
      <c r="M88">
        <f t="shared" si="15"/>
        <v>22816</v>
      </c>
      <c r="N88">
        <f t="shared" si="16"/>
        <v>42640.4</v>
      </c>
      <c r="O88">
        <f t="shared" si="17"/>
        <v>47499</v>
      </c>
      <c r="Q88">
        <v>-12111</v>
      </c>
      <c r="R88">
        <v>-2491</v>
      </c>
      <c r="T88">
        <v>-5993.7999999999956</v>
      </c>
      <c r="U88">
        <v>-1239</v>
      </c>
      <c r="W88">
        <v>12188.2</v>
      </c>
      <c r="X88">
        <v>2226.2000000000003</v>
      </c>
      <c r="AD88">
        <v>42640.4</v>
      </c>
      <c r="AE88">
        <v>1.6457631729533493</v>
      </c>
      <c r="AK88">
        <v>42640.4</v>
      </c>
      <c r="AL88">
        <v>1.6457631729533493</v>
      </c>
    </row>
    <row r="89" spans="2:38" x14ac:dyDescent="0.25">
      <c r="B89">
        <v>105552</v>
      </c>
      <c r="C89">
        <v>90199</v>
      </c>
      <c r="D89">
        <v>116030</v>
      </c>
      <c r="E89">
        <v>68344</v>
      </c>
      <c r="F89">
        <v>100589</v>
      </c>
      <c r="H89">
        <v>99505</v>
      </c>
      <c r="J89">
        <f t="shared" si="12"/>
        <v>96142.8</v>
      </c>
      <c r="K89">
        <f t="shared" si="13"/>
        <v>1.0349708974566998</v>
      </c>
      <c r="L89">
        <f t="shared" si="14"/>
        <v>116030</v>
      </c>
      <c r="M89">
        <f t="shared" si="15"/>
        <v>68344</v>
      </c>
      <c r="N89">
        <f t="shared" si="16"/>
        <v>96142.8</v>
      </c>
      <c r="O89">
        <f t="shared" si="17"/>
        <v>47686</v>
      </c>
      <c r="Q89">
        <v>-9104</v>
      </c>
      <c r="R89">
        <v>-56</v>
      </c>
      <c r="T89">
        <v>-10522.800000000003</v>
      </c>
      <c r="U89">
        <v>-450.19999999999709</v>
      </c>
      <c r="W89">
        <v>13589.599999999999</v>
      </c>
      <c r="X89">
        <v>450.2</v>
      </c>
      <c r="AB89">
        <v>96142.8</v>
      </c>
      <c r="AC89">
        <v>1.0349708974566998</v>
      </c>
      <c r="AI89">
        <v>96142.8</v>
      </c>
      <c r="AJ89">
        <v>1.0349708974566998</v>
      </c>
    </row>
    <row r="90" spans="2:38" x14ac:dyDescent="0.25">
      <c r="B90">
        <v>92983</v>
      </c>
      <c r="C90">
        <v>42716</v>
      </c>
      <c r="D90">
        <v>12879</v>
      </c>
      <c r="E90">
        <v>38296</v>
      </c>
      <c r="F90">
        <v>46037</v>
      </c>
      <c r="H90">
        <v>68696</v>
      </c>
      <c r="J90">
        <f t="shared" si="12"/>
        <v>46582.2</v>
      </c>
      <c r="K90">
        <f t="shared" si="13"/>
        <v>1.4747263976368656</v>
      </c>
      <c r="L90">
        <f t="shared" si="14"/>
        <v>92983</v>
      </c>
      <c r="M90">
        <f t="shared" si="15"/>
        <v>12879</v>
      </c>
      <c r="N90">
        <f t="shared" si="16"/>
        <v>46582.2</v>
      </c>
      <c r="O90">
        <f t="shared" si="17"/>
        <v>80104</v>
      </c>
      <c r="Q90">
        <v>8180</v>
      </c>
      <c r="R90">
        <v>1</v>
      </c>
      <c r="T90">
        <v>3015.5999999999985</v>
      </c>
      <c r="U90">
        <v>876.59999999999854</v>
      </c>
      <c r="W90">
        <v>9691.6</v>
      </c>
      <c r="X90">
        <v>975.39999999999986</v>
      </c>
      <c r="Z90">
        <v>46582.2</v>
      </c>
      <c r="AA90">
        <v>1.4747263976368656</v>
      </c>
      <c r="AK90">
        <v>46582.2</v>
      </c>
      <c r="AL90">
        <v>1.4747263976368656</v>
      </c>
    </row>
    <row r="91" spans="2:38" x14ac:dyDescent="0.25">
      <c r="B91">
        <v>91133</v>
      </c>
      <c r="C91">
        <v>47229</v>
      </c>
      <c r="D91">
        <v>14274</v>
      </c>
      <c r="E91">
        <v>115076</v>
      </c>
      <c r="F91">
        <v>75863</v>
      </c>
      <c r="H91">
        <v>73767</v>
      </c>
      <c r="J91">
        <f t="shared" si="12"/>
        <v>68715</v>
      </c>
      <c r="K91">
        <f t="shared" si="13"/>
        <v>1.0735210652695919</v>
      </c>
      <c r="L91">
        <f t="shared" si="14"/>
        <v>115076</v>
      </c>
      <c r="M91">
        <f t="shared" si="15"/>
        <v>14274</v>
      </c>
      <c r="N91">
        <f t="shared" si="16"/>
        <v>68715</v>
      </c>
      <c r="O91">
        <f t="shared" si="17"/>
        <v>100802</v>
      </c>
      <c r="Q91">
        <v>-7413</v>
      </c>
      <c r="R91">
        <v>-75</v>
      </c>
      <c r="T91">
        <v>-9144</v>
      </c>
      <c r="U91">
        <v>179</v>
      </c>
      <c r="W91">
        <v>15813.2</v>
      </c>
      <c r="X91">
        <v>1375.8000000000002</v>
      </c>
      <c r="AB91">
        <v>68715</v>
      </c>
      <c r="AC91">
        <v>1.0735210652695919</v>
      </c>
      <c r="AI91">
        <v>68715</v>
      </c>
      <c r="AJ91">
        <v>1.0735210652695919</v>
      </c>
    </row>
    <row r="92" spans="2:38" x14ac:dyDescent="0.25">
      <c r="B92">
        <v>109989</v>
      </c>
      <c r="C92">
        <v>74191</v>
      </c>
      <c r="D92">
        <v>86313</v>
      </c>
      <c r="E92">
        <v>111573</v>
      </c>
      <c r="F92">
        <v>88902</v>
      </c>
      <c r="H92">
        <v>105937</v>
      </c>
      <c r="J92">
        <f t="shared" si="12"/>
        <v>94193.600000000006</v>
      </c>
      <c r="K92">
        <f t="shared" si="13"/>
        <v>1.1246730138778005</v>
      </c>
      <c r="L92">
        <f t="shared" si="14"/>
        <v>111573</v>
      </c>
      <c r="M92">
        <f t="shared" si="15"/>
        <v>74191</v>
      </c>
      <c r="N92">
        <f t="shared" si="16"/>
        <v>94193.600000000006</v>
      </c>
      <c r="O92">
        <f t="shared" si="17"/>
        <v>37382</v>
      </c>
      <c r="Q92">
        <v>-3656</v>
      </c>
      <c r="R92">
        <v>0</v>
      </c>
      <c r="T92">
        <v>-1008.3999999999942</v>
      </c>
      <c r="U92">
        <v>284.60000000000582</v>
      </c>
      <c r="W92">
        <v>9235.6</v>
      </c>
      <c r="X92">
        <v>2210.1999999999998</v>
      </c>
      <c r="AB92">
        <v>94193.600000000006</v>
      </c>
      <c r="AC92">
        <v>1.1246730138778005</v>
      </c>
      <c r="AI92">
        <v>94193.600000000006</v>
      </c>
      <c r="AJ92">
        <v>1.1246730138778005</v>
      </c>
    </row>
    <row r="93" spans="2:38" x14ac:dyDescent="0.25">
      <c r="B93">
        <v>29387</v>
      </c>
      <c r="C93">
        <v>13193</v>
      </c>
      <c r="D93">
        <v>60004</v>
      </c>
      <c r="E93">
        <v>47229</v>
      </c>
      <c r="F93">
        <v>27930</v>
      </c>
      <c r="H93">
        <v>70872</v>
      </c>
      <c r="J93">
        <f t="shared" si="12"/>
        <v>35548.6</v>
      </c>
      <c r="K93">
        <f t="shared" si="13"/>
        <v>1.9936650107177218</v>
      </c>
      <c r="L93">
        <f t="shared" si="14"/>
        <v>60004</v>
      </c>
      <c r="M93">
        <f t="shared" si="15"/>
        <v>13193</v>
      </c>
      <c r="N93">
        <f t="shared" si="16"/>
        <v>35548.6</v>
      </c>
      <c r="O93">
        <f t="shared" si="17"/>
        <v>46811</v>
      </c>
      <c r="Q93">
        <v>-591</v>
      </c>
      <c r="R93">
        <v>-3</v>
      </c>
      <c r="T93">
        <v>7455.3999999999978</v>
      </c>
      <c r="U93">
        <v>-1675.8000000000029</v>
      </c>
      <c r="W93">
        <v>12568.6</v>
      </c>
      <c r="X93">
        <v>1676.2</v>
      </c>
      <c r="AD93">
        <v>35548.6</v>
      </c>
      <c r="AE93">
        <v>1.9936650107177218</v>
      </c>
      <c r="AK93">
        <v>35548.6</v>
      </c>
      <c r="AL93">
        <v>1.9936650107177218</v>
      </c>
    </row>
    <row r="94" spans="2:38" x14ac:dyDescent="0.25">
      <c r="B94">
        <v>41453</v>
      </c>
      <c r="C94">
        <v>10579</v>
      </c>
      <c r="D94">
        <v>34350</v>
      </c>
      <c r="E94">
        <v>110599</v>
      </c>
      <c r="F94">
        <v>88240</v>
      </c>
      <c r="H94">
        <v>119764</v>
      </c>
      <c r="J94">
        <f t="shared" si="12"/>
        <v>57044.2</v>
      </c>
      <c r="K94">
        <f t="shared" si="13"/>
        <v>2.0994947777337574</v>
      </c>
      <c r="L94">
        <f t="shared" si="14"/>
        <v>110599</v>
      </c>
      <c r="M94">
        <f t="shared" si="15"/>
        <v>10579</v>
      </c>
      <c r="N94">
        <f t="shared" si="16"/>
        <v>57044.2</v>
      </c>
      <c r="O94">
        <f t="shared" si="17"/>
        <v>100020</v>
      </c>
      <c r="Q94">
        <v>15829</v>
      </c>
      <c r="R94">
        <v>-4</v>
      </c>
      <c r="T94">
        <v>-2389.4000000000015</v>
      </c>
      <c r="U94">
        <v>827.39999999999418</v>
      </c>
      <c r="W94">
        <v>7212.2</v>
      </c>
      <c r="X94">
        <v>1018.2</v>
      </c>
      <c r="AD94">
        <v>57044.2</v>
      </c>
      <c r="AE94">
        <v>2.0994947777337574</v>
      </c>
      <c r="AK94">
        <v>57044.2</v>
      </c>
      <c r="AL94">
        <v>2.0994947777337574</v>
      </c>
    </row>
    <row r="95" spans="2:38" x14ac:dyDescent="0.25">
      <c r="B95">
        <v>91841</v>
      </c>
      <c r="C95">
        <v>16278</v>
      </c>
      <c r="D95">
        <v>99760</v>
      </c>
      <c r="E95">
        <v>105520</v>
      </c>
      <c r="F95">
        <v>115525</v>
      </c>
      <c r="H95">
        <v>105631</v>
      </c>
      <c r="J95">
        <f t="shared" si="12"/>
        <v>85784.8</v>
      </c>
      <c r="K95">
        <f t="shared" si="13"/>
        <v>1.2313486771549271</v>
      </c>
      <c r="L95">
        <f t="shared" si="14"/>
        <v>115525</v>
      </c>
      <c r="M95">
        <f t="shared" si="15"/>
        <v>16278</v>
      </c>
      <c r="N95">
        <f t="shared" si="16"/>
        <v>85784.8</v>
      </c>
      <c r="O95">
        <f t="shared" si="17"/>
        <v>99247</v>
      </c>
      <c r="Q95">
        <v>-149</v>
      </c>
      <c r="R95">
        <v>-27</v>
      </c>
      <c r="T95">
        <v>-4079</v>
      </c>
      <c r="U95">
        <v>1801</v>
      </c>
      <c r="W95">
        <v>6605.0000000000009</v>
      </c>
      <c r="X95">
        <v>1801</v>
      </c>
      <c r="AB95">
        <v>85784.8</v>
      </c>
      <c r="AC95">
        <v>1.2313486771549271</v>
      </c>
      <c r="AI95">
        <v>85784.8</v>
      </c>
      <c r="AJ95">
        <v>1.2313486771549271</v>
      </c>
    </row>
    <row r="96" spans="2:38" x14ac:dyDescent="0.25">
      <c r="B96">
        <v>64901</v>
      </c>
      <c r="C96">
        <v>110873</v>
      </c>
      <c r="D96">
        <v>6678</v>
      </c>
      <c r="E96">
        <v>27424</v>
      </c>
      <c r="F96">
        <v>99245</v>
      </c>
      <c r="H96">
        <v>86394</v>
      </c>
      <c r="J96">
        <f t="shared" si="12"/>
        <v>61824.2</v>
      </c>
      <c r="K96">
        <f t="shared" si="13"/>
        <v>1.3974139576411826</v>
      </c>
      <c r="L96">
        <f t="shared" si="14"/>
        <v>110873</v>
      </c>
      <c r="M96">
        <f t="shared" si="15"/>
        <v>6678</v>
      </c>
      <c r="N96">
        <f t="shared" si="16"/>
        <v>61824.2</v>
      </c>
      <c r="O96">
        <f t="shared" si="17"/>
        <v>104195</v>
      </c>
      <c r="Q96">
        <v>-5856</v>
      </c>
      <c r="R96">
        <v>-4823</v>
      </c>
      <c r="T96">
        <v>-3193.6000000000058</v>
      </c>
      <c r="U96">
        <v>1039</v>
      </c>
      <c r="W96">
        <v>7141.2</v>
      </c>
      <c r="X96">
        <v>1811.4</v>
      </c>
      <c r="AB96">
        <v>61824.2</v>
      </c>
      <c r="AC96">
        <v>1.3974139576411826</v>
      </c>
      <c r="AK96">
        <v>61824.2</v>
      </c>
      <c r="AL96">
        <v>1.3974139576411826</v>
      </c>
    </row>
    <row r="97" spans="2:38" x14ac:dyDescent="0.25">
      <c r="B97">
        <v>27264</v>
      </c>
      <c r="C97">
        <v>19091</v>
      </c>
      <c r="D97">
        <v>113072</v>
      </c>
      <c r="E97">
        <v>89184</v>
      </c>
      <c r="F97">
        <v>2551</v>
      </c>
      <c r="H97">
        <v>100563</v>
      </c>
      <c r="J97">
        <f t="shared" si="12"/>
        <v>50232.4</v>
      </c>
      <c r="K97">
        <f t="shared" si="13"/>
        <v>2.0019549135617649</v>
      </c>
      <c r="L97">
        <f t="shared" si="14"/>
        <v>113072</v>
      </c>
      <c r="M97">
        <f t="shared" si="15"/>
        <v>2551</v>
      </c>
      <c r="N97">
        <f t="shared" si="16"/>
        <v>50232.4</v>
      </c>
      <c r="O97">
        <f t="shared" si="17"/>
        <v>110521</v>
      </c>
      <c r="Q97">
        <v>5238</v>
      </c>
      <c r="R97">
        <v>-2877</v>
      </c>
      <c r="T97">
        <v>6788.8000000000029</v>
      </c>
      <c r="U97">
        <v>-2318.4000000000015</v>
      </c>
      <c r="W97">
        <v>13886.400000000001</v>
      </c>
      <c r="X97">
        <v>2406.3999999999996</v>
      </c>
      <c r="AD97">
        <v>50232.4</v>
      </c>
      <c r="AE97">
        <v>2.0019549135617649</v>
      </c>
      <c r="AK97">
        <v>50232.4</v>
      </c>
      <c r="AL97">
        <v>2.0019549135617649</v>
      </c>
    </row>
    <row r="98" spans="2:38" x14ac:dyDescent="0.25">
      <c r="B98">
        <v>62900</v>
      </c>
      <c r="C98">
        <v>62214</v>
      </c>
      <c r="D98">
        <v>95612</v>
      </c>
      <c r="E98">
        <v>79774</v>
      </c>
      <c r="F98">
        <v>65133</v>
      </c>
      <c r="H98">
        <v>109166</v>
      </c>
      <c r="J98">
        <f t="shared" si="12"/>
        <v>73126.600000000006</v>
      </c>
      <c r="K98">
        <f t="shared" ref="K98:K129" si="18">H98/J98</f>
        <v>1.4928357123126195</v>
      </c>
      <c r="L98">
        <f t="shared" si="14"/>
        <v>95612</v>
      </c>
      <c r="M98">
        <f t="shared" si="15"/>
        <v>62214</v>
      </c>
      <c r="N98">
        <f t="shared" si="16"/>
        <v>73126.600000000006</v>
      </c>
      <c r="O98">
        <f t="shared" si="17"/>
        <v>33398</v>
      </c>
      <c r="Q98">
        <v>-7930</v>
      </c>
      <c r="R98">
        <v>558</v>
      </c>
      <c r="T98">
        <v>-156.79999999998836</v>
      </c>
      <c r="U98">
        <v>-3686.7999999999884</v>
      </c>
      <c r="W98">
        <v>4837.6000000000004</v>
      </c>
      <c r="X98">
        <v>3938.4</v>
      </c>
      <c r="AF98">
        <v>73126.600000000006</v>
      </c>
      <c r="AG98">
        <v>1.4928357123126195</v>
      </c>
      <c r="AK98">
        <v>73126.600000000006</v>
      </c>
      <c r="AL98">
        <v>1.4928357123126195</v>
      </c>
    </row>
    <row r="99" spans="2:38" x14ac:dyDescent="0.25">
      <c r="B99">
        <v>67845</v>
      </c>
      <c r="C99">
        <v>106998</v>
      </c>
      <c r="D99">
        <v>111193</v>
      </c>
      <c r="E99">
        <v>39438</v>
      </c>
      <c r="F99">
        <v>70141</v>
      </c>
      <c r="H99">
        <v>89490</v>
      </c>
      <c r="J99">
        <f t="shared" si="12"/>
        <v>79123</v>
      </c>
      <c r="K99">
        <f t="shared" si="18"/>
        <v>1.1310238489440492</v>
      </c>
      <c r="L99">
        <f t="shared" si="14"/>
        <v>111193</v>
      </c>
      <c r="M99">
        <f t="shared" si="15"/>
        <v>39438</v>
      </c>
      <c r="N99">
        <f t="shared" si="16"/>
        <v>79123</v>
      </c>
      <c r="O99">
        <f t="shared" si="17"/>
        <v>71755</v>
      </c>
      <c r="Q99">
        <v>10770</v>
      </c>
      <c r="R99">
        <v>12</v>
      </c>
      <c r="T99">
        <v>3158.1999999999971</v>
      </c>
      <c r="U99">
        <v>1613</v>
      </c>
      <c r="W99">
        <v>9103.4</v>
      </c>
      <c r="X99">
        <v>3278.2</v>
      </c>
      <c r="AB99">
        <v>79123</v>
      </c>
      <c r="AC99">
        <v>1.1310238489440492</v>
      </c>
      <c r="AI99">
        <v>79123</v>
      </c>
      <c r="AJ99">
        <v>1.1310238489440492</v>
      </c>
    </row>
    <row r="100" spans="2:38" x14ac:dyDescent="0.25">
      <c r="B100">
        <v>59186</v>
      </c>
      <c r="C100">
        <v>34229</v>
      </c>
      <c r="D100">
        <v>28579</v>
      </c>
      <c r="E100">
        <v>53586</v>
      </c>
      <c r="F100">
        <v>103846</v>
      </c>
      <c r="H100">
        <v>91328</v>
      </c>
      <c r="J100">
        <f t="shared" si="12"/>
        <v>55885.2</v>
      </c>
      <c r="K100">
        <f t="shared" si="18"/>
        <v>1.6342072677560429</v>
      </c>
      <c r="L100">
        <f t="shared" si="14"/>
        <v>103846</v>
      </c>
      <c r="M100">
        <f t="shared" si="15"/>
        <v>28579</v>
      </c>
      <c r="N100">
        <f t="shared" si="16"/>
        <v>55885.2</v>
      </c>
      <c r="O100">
        <f t="shared" si="17"/>
        <v>75267</v>
      </c>
      <c r="Q100">
        <v>-5104</v>
      </c>
      <c r="R100">
        <v>-1679</v>
      </c>
      <c r="T100">
        <v>-1900.2000000000044</v>
      </c>
      <c r="U100">
        <v>256</v>
      </c>
      <c r="W100">
        <v>8503.8000000000011</v>
      </c>
      <c r="X100">
        <v>764.4</v>
      </c>
      <c r="AD100">
        <v>55885.2</v>
      </c>
      <c r="AE100">
        <v>1.6342072677560429</v>
      </c>
      <c r="AK100">
        <v>55885.2</v>
      </c>
      <c r="AL100">
        <v>1.6342072677560429</v>
      </c>
    </row>
    <row r="101" spans="2:38" x14ac:dyDescent="0.25">
      <c r="B101">
        <v>33741</v>
      </c>
      <c r="C101">
        <v>106133</v>
      </c>
      <c r="D101">
        <v>16988</v>
      </c>
      <c r="E101">
        <v>15482</v>
      </c>
      <c r="F101">
        <v>86594</v>
      </c>
      <c r="H101">
        <v>57225</v>
      </c>
      <c r="J101">
        <f t="shared" si="12"/>
        <v>51787.6</v>
      </c>
      <c r="K101">
        <f t="shared" si="18"/>
        <v>1.1049942457267763</v>
      </c>
      <c r="L101">
        <f t="shared" si="14"/>
        <v>106133</v>
      </c>
      <c r="M101">
        <f t="shared" si="15"/>
        <v>15482</v>
      </c>
      <c r="N101">
        <f t="shared" si="16"/>
        <v>51787.6</v>
      </c>
      <c r="O101">
        <f t="shared" si="17"/>
        <v>90651</v>
      </c>
      <c r="Q101">
        <v>-8580</v>
      </c>
      <c r="R101">
        <v>-988</v>
      </c>
      <c r="T101">
        <v>-7670.5999999999985</v>
      </c>
      <c r="U101">
        <v>770.19999999999709</v>
      </c>
      <c r="W101">
        <v>9982.1999999999989</v>
      </c>
      <c r="X101">
        <v>873.8</v>
      </c>
      <c r="AB101">
        <v>51787.6</v>
      </c>
      <c r="AC101">
        <v>1.1049942457267763</v>
      </c>
      <c r="AI101">
        <v>51787.6</v>
      </c>
      <c r="AJ101">
        <v>1.1049942457267763</v>
      </c>
    </row>
    <row r="103" spans="2:38" x14ac:dyDescent="0.25">
      <c r="B103">
        <v>3012836</v>
      </c>
      <c r="C103">
        <v>2884185</v>
      </c>
      <c r="D103">
        <v>3084511</v>
      </c>
      <c r="E103">
        <v>3014971</v>
      </c>
      <c r="F103">
        <v>3004420</v>
      </c>
    </row>
  </sheetData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70C3A9-3541-4A00-B355-BF5952A78A1D}">
  <dimension ref="A1:AL103"/>
  <sheetViews>
    <sheetView workbookViewId="0"/>
  </sheetViews>
  <sheetFormatPr defaultRowHeight="15" x14ac:dyDescent="0.25"/>
  <sheetData>
    <row r="1" spans="1:38" x14ac:dyDescent="0.25">
      <c r="A1" t="s">
        <v>27</v>
      </c>
    </row>
    <row r="2" spans="1:38" x14ac:dyDescent="0.25">
      <c r="B2">
        <v>78805</v>
      </c>
      <c r="C2">
        <v>6377</v>
      </c>
      <c r="D2">
        <v>19725</v>
      </c>
      <c r="E2">
        <v>78527</v>
      </c>
      <c r="F2">
        <v>106517</v>
      </c>
      <c r="H2">
        <v>73980</v>
      </c>
      <c r="J2">
        <f t="shared" ref="J2:J33" si="0">AVERAGE(B2:F2)</f>
        <v>57990.2</v>
      </c>
      <c r="K2">
        <f t="shared" ref="K2:K33" si="1">H2/J2</f>
        <v>1.2757327962310874</v>
      </c>
      <c r="L2">
        <f t="shared" ref="L2:L33" si="2">MAX(B2:F2)</f>
        <v>106517</v>
      </c>
      <c r="M2">
        <f t="shared" ref="M2:M33" si="3">MIN(B2:F2)</f>
        <v>6377</v>
      </c>
      <c r="N2">
        <f t="shared" ref="N2:N33" si="4">AVERAGE(B2:F2)</f>
        <v>57990.2</v>
      </c>
      <c r="O2">
        <f t="shared" ref="O2:O33" si="5">L2-M2</f>
        <v>100140</v>
      </c>
      <c r="Q2">
        <v>-189</v>
      </c>
      <c r="R2">
        <v>-3348</v>
      </c>
      <c r="T2">
        <v>5420</v>
      </c>
      <c r="U2">
        <v>-302.20000000000437</v>
      </c>
      <c r="W2">
        <v>7445.2000000000007</v>
      </c>
      <c r="X2">
        <v>1126.6000000000001</v>
      </c>
      <c r="Z2">
        <v>57990.2</v>
      </c>
      <c r="AA2">
        <v>1.2757327962310874</v>
      </c>
      <c r="AI2">
        <v>57990.2</v>
      </c>
      <c r="AJ2">
        <v>1.2757327962310874</v>
      </c>
    </row>
    <row r="3" spans="1:38" x14ac:dyDescent="0.25">
      <c r="B3">
        <v>74504</v>
      </c>
      <c r="C3">
        <v>23008</v>
      </c>
      <c r="D3">
        <v>10661</v>
      </c>
      <c r="E3">
        <v>58356</v>
      </c>
      <c r="F3">
        <v>26012</v>
      </c>
      <c r="H3">
        <v>71889</v>
      </c>
      <c r="J3">
        <f t="shared" si="0"/>
        <v>38508.199999999997</v>
      </c>
      <c r="K3">
        <f t="shared" si="1"/>
        <v>1.8668491386250203</v>
      </c>
      <c r="L3">
        <f t="shared" si="2"/>
        <v>74504</v>
      </c>
      <c r="M3">
        <f t="shared" si="3"/>
        <v>10661</v>
      </c>
      <c r="N3">
        <f t="shared" si="4"/>
        <v>38508.199999999997</v>
      </c>
      <c r="O3">
        <f t="shared" si="5"/>
        <v>63843</v>
      </c>
      <c r="Q3">
        <v>-6462</v>
      </c>
      <c r="R3">
        <v>483</v>
      </c>
      <c r="T3">
        <v>4535.5999999999985</v>
      </c>
      <c r="U3">
        <v>1708.7999999999956</v>
      </c>
      <c r="W3">
        <v>9914.4</v>
      </c>
      <c r="X3">
        <v>1711.6</v>
      </c>
      <c r="AD3">
        <v>38508.199999999997</v>
      </c>
      <c r="AE3">
        <v>1.8668491386250203</v>
      </c>
      <c r="AK3">
        <v>38508.199999999997</v>
      </c>
      <c r="AL3">
        <v>1.8668491386250203</v>
      </c>
    </row>
    <row r="4" spans="1:38" x14ac:dyDescent="0.25">
      <c r="B4">
        <v>78677</v>
      </c>
      <c r="C4">
        <v>66689</v>
      </c>
      <c r="D4">
        <v>54091</v>
      </c>
      <c r="E4">
        <v>14653</v>
      </c>
      <c r="F4">
        <v>51279</v>
      </c>
      <c r="H4">
        <v>97111</v>
      </c>
      <c r="J4">
        <f t="shared" si="0"/>
        <v>53077.8</v>
      </c>
      <c r="K4">
        <f t="shared" si="1"/>
        <v>1.8295973081024457</v>
      </c>
      <c r="L4">
        <f t="shared" si="2"/>
        <v>78677</v>
      </c>
      <c r="M4">
        <f t="shared" si="3"/>
        <v>14653</v>
      </c>
      <c r="N4">
        <f t="shared" si="4"/>
        <v>53077.8</v>
      </c>
      <c r="O4">
        <f t="shared" si="5"/>
        <v>64024</v>
      </c>
      <c r="Q4">
        <v>-6209</v>
      </c>
      <c r="R4">
        <v>-139</v>
      </c>
      <c r="T4">
        <v>-9012.5999999999985</v>
      </c>
      <c r="U4">
        <v>642</v>
      </c>
      <c r="W4">
        <v>14332.6</v>
      </c>
      <c r="X4">
        <v>2714.3999999999996</v>
      </c>
      <c r="AF4">
        <v>53077.8</v>
      </c>
      <c r="AG4">
        <v>1.8295973081024457</v>
      </c>
      <c r="AK4">
        <v>53077.8</v>
      </c>
      <c r="AL4">
        <v>1.8295973081024457</v>
      </c>
    </row>
    <row r="5" spans="1:38" x14ac:dyDescent="0.25">
      <c r="B5">
        <v>78659</v>
      </c>
      <c r="C5">
        <v>101052</v>
      </c>
      <c r="D5">
        <v>100052</v>
      </c>
      <c r="E5">
        <v>91178</v>
      </c>
      <c r="F5">
        <v>57182</v>
      </c>
      <c r="H5">
        <v>134670</v>
      </c>
      <c r="J5">
        <f t="shared" si="0"/>
        <v>85624.6</v>
      </c>
      <c r="K5">
        <f t="shared" si="1"/>
        <v>1.5727956685345099</v>
      </c>
      <c r="L5">
        <f t="shared" si="2"/>
        <v>101052</v>
      </c>
      <c r="M5">
        <f t="shared" si="3"/>
        <v>57182</v>
      </c>
      <c r="N5">
        <f t="shared" si="4"/>
        <v>85624.6</v>
      </c>
      <c r="O5">
        <f t="shared" si="5"/>
        <v>43870</v>
      </c>
      <c r="Q5">
        <v>477</v>
      </c>
      <c r="R5">
        <v>-22</v>
      </c>
      <c r="T5">
        <v>1074.4000000000087</v>
      </c>
      <c r="U5">
        <v>-1104.7999999999884</v>
      </c>
      <c r="W5">
        <v>6470.4</v>
      </c>
      <c r="X5">
        <v>1962.8</v>
      </c>
      <c r="AF5">
        <v>85624.6</v>
      </c>
      <c r="AG5">
        <v>1.5727956685345099</v>
      </c>
      <c r="AK5">
        <v>85624.6</v>
      </c>
      <c r="AL5">
        <v>1.5727956685345099</v>
      </c>
    </row>
    <row r="6" spans="1:38" x14ac:dyDescent="0.25">
      <c r="B6">
        <v>16815</v>
      </c>
      <c r="C6">
        <v>73664</v>
      </c>
      <c r="D6">
        <v>112845</v>
      </c>
      <c r="E6">
        <v>40129</v>
      </c>
      <c r="F6">
        <v>97677</v>
      </c>
      <c r="H6">
        <v>102216</v>
      </c>
      <c r="J6">
        <f t="shared" si="0"/>
        <v>68226</v>
      </c>
      <c r="K6">
        <f t="shared" si="1"/>
        <v>1.4981971682349837</v>
      </c>
      <c r="L6">
        <f t="shared" si="2"/>
        <v>112845</v>
      </c>
      <c r="M6">
        <f t="shared" si="3"/>
        <v>16815</v>
      </c>
      <c r="N6">
        <f t="shared" si="4"/>
        <v>68226</v>
      </c>
      <c r="O6">
        <f t="shared" si="5"/>
        <v>96030</v>
      </c>
      <c r="Q6">
        <v>6276</v>
      </c>
      <c r="R6">
        <v>0</v>
      </c>
      <c r="T6">
        <v>5471.4000000000015</v>
      </c>
      <c r="U6">
        <v>-193.39999999999418</v>
      </c>
      <c r="W6">
        <v>6586.5999999999995</v>
      </c>
      <c r="X6">
        <v>769.4</v>
      </c>
      <c r="AF6">
        <v>68226</v>
      </c>
      <c r="AG6">
        <v>1.4981971682349837</v>
      </c>
      <c r="AK6">
        <v>68226</v>
      </c>
      <c r="AL6">
        <v>1.4981971682349837</v>
      </c>
    </row>
    <row r="7" spans="1:38" x14ac:dyDescent="0.25">
      <c r="B7">
        <v>36700</v>
      </c>
      <c r="C7">
        <v>50063</v>
      </c>
      <c r="D7">
        <v>95922</v>
      </c>
      <c r="E7">
        <v>74217</v>
      </c>
      <c r="F7">
        <v>5000</v>
      </c>
      <c r="H7">
        <v>61166</v>
      </c>
      <c r="J7">
        <f t="shared" si="0"/>
        <v>52380.4</v>
      </c>
      <c r="K7">
        <f t="shared" si="1"/>
        <v>1.1677268596650656</v>
      </c>
      <c r="L7">
        <f t="shared" si="2"/>
        <v>95922</v>
      </c>
      <c r="M7">
        <f t="shared" si="3"/>
        <v>5000</v>
      </c>
      <c r="N7">
        <f t="shared" si="4"/>
        <v>52380.4</v>
      </c>
      <c r="O7">
        <f t="shared" si="5"/>
        <v>90922</v>
      </c>
      <c r="Q7">
        <v>-17800</v>
      </c>
      <c r="R7">
        <v>-3419</v>
      </c>
      <c r="T7">
        <v>794.20000000000437</v>
      </c>
      <c r="U7">
        <v>388.40000000000146</v>
      </c>
      <c r="W7">
        <v>2619.8000000000002</v>
      </c>
      <c r="X7">
        <v>1017.1999999999999</v>
      </c>
      <c r="AD7">
        <v>52380.4</v>
      </c>
      <c r="AE7">
        <v>1.1677268596650656</v>
      </c>
      <c r="AI7">
        <v>52380.4</v>
      </c>
      <c r="AJ7">
        <v>1.1677268596650656</v>
      </c>
    </row>
    <row r="8" spans="1:38" x14ac:dyDescent="0.25">
      <c r="B8">
        <v>115756</v>
      </c>
      <c r="C8">
        <v>48812</v>
      </c>
      <c r="D8">
        <v>46588</v>
      </c>
      <c r="E8">
        <v>18465</v>
      </c>
      <c r="F8">
        <v>88011</v>
      </c>
      <c r="H8">
        <v>109986</v>
      </c>
      <c r="J8">
        <f t="shared" si="0"/>
        <v>63526.400000000001</v>
      </c>
      <c r="K8">
        <f t="shared" si="1"/>
        <v>1.7313431896030627</v>
      </c>
      <c r="L8">
        <f t="shared" si="2"/>
        <v>115756</v>
      </c>
      <c r="M8">
        <f t="shared" si="3"/>
        <v>18465</v>
      </c>
      <c r="N8">
        <f t="shared" si="4"/>
        <v>63526.400000000001</v>
      </c>
      <c r="O8">
        <f t="shared" si="5"/>
        <v>97291</v>
      </c>
      <c r="Q8">
        <v>-99</v>
      </c>
      <c r="R8">
        <v>0</v>
      </c>
      <c r="T8">
        <v>-6608.2000000000044</v>
      </c>
      <c r="U8">
        <v>-242.40000000000146</v>
      </c>
      <c r="W8">
        <v>8729.8000000000011</v>
      </c>
      <c r="X8">
        <v>1037.2</v>
      </c>
      <c r="AF8">
        <v>63526.400000000001</v>
      </c>
      <c r="AG8">
        <v>1.7313431896030627</v>
      </c>
      <c r="AK8">
        <v>63526.400000000001</v>
      </c>
      <c r="AL8">
        <v>1.7313431896030627</v>
      </c>
    </row>
    <row r="9" spans="1:38" x14ac:dyDescent="0.25">
      <c r="B9">
        <v>26242</v>
      </c>
      <c r="C9">
        <v>22446</v>
      </c>
      <c r="D9">
        <v>75827</v>
      </c>
      <c r="E9">
        <v>105952</v>
      </c>
      <c r="F9">
        <v>22036</v>
      </c>
      <c r="H9">
        <v>51640</v>
      </c>
      <c r="J9">
        <f t="shared" si="0"/>
        <v>50500.6</v>
      </c>
      <c r="K9">
        <f t="shared" si="1"/>
        <v>1.0225621081729723</v>
      </c>
      <c r="L9">
        <f t="shared" si="2"/>
        <v>105952</v>
      </c>
      <c r="M9">
        <f t="shared" si="3"/>
        <v>22036</v>
      </c>
      <c r="N9">
        <f t="shared" si="4"/>
        <v>50500.6</v>
      </c>
      <c r="O9">
        <f t="shared" si="5"/>
        <v>83916</v>
      </c>
      <c r="Q9">
        <v>-14780</v>
      </c>
      <c r="R9">
        <v>-2080</v>
      </c>
      <c r="T9">
        <v>-7924.4000000000015</v>
      </c>
      <c r="U9">
        <v>-34.200000000004366</v>
      </c>
      <c r="W9">
        <v>7924.4</v>
      </c>
      <c r="X9">
        <v>963.80000000000007</v>
      </c>
      <c r="Z9">
        <v>50500.6</v>
      </c>
      <c r="AA9">
        <v>1.0225621081729723</v>
      </c>
      <c r="AI9">
        <v>50500.6</v>
      </c>
      <c r="AJ9">
        <v>1.0225621081729723</v>
      </c>
    </row>
    <row r="10" spans="1:38" x14ac:dyDescent="0.25">
      <c r="B10">
        <v>22759</v>
      </c>
      <c r="C10">
        <v>94609</v>
      </c>
      <c r="D10">
        <v>16772</v>
      </c>
      <c r="E10">
        <v>55114</v>
      </c>
      <c r="F10">
        <v>72788</v>
      </c>
      <c r="H10">
        <v>73015</v>
      </c>
      <c r="J10">
        <f t="shared" si="0"/>
        <v>52408.4</v>
      </c>
      <c r="K10">
        <f t="shared" si="1"/>
        <v>1.3931926943009136</v>
      </c>
      <c r="L10">
        <f t="shared" si="2"/>
        <v>94609</v>
      </c>
      <c r="M10">
        <f t="shared" si="3"/>
        <v>16772</v>
      </c>
      <c r="N10">
        <f t="shared" si="4"/>
        <v>52408.4</v>
      </c>
      <c r="O10">
        <f t="shared" si="5"/>
        <v>77837</v>
      </c>
      <c r="Q10">
        <v>-908</v>
      </c>
      <c r="R10">
        <v>0</v>
      </c>
      <c r="T10">
        <v>-7000.5999999999985</v>
      </c>
      <c r="U10">
        <v>749.20000000000437</v>
      </c>
      <c r="W10">
        <v>12868.199999999999</v>
      </c>
      <c r="X10">
        <v>1442.8</v>
      </c>
      <c r="Z10">
        <v>52408.4</v>
      </c>
      <c r="AA10">
        <v>1.3931926943009136</v>
      </c>
      <c r="AK10">
        <v>52408.4</v>
      </c>
      <c r="AL10">
        <v>1.3931926943009136</v>
      </c>
    </row>
    <row r="11" spans="1:38" x14ac:dyDescent="0.25">
      <c r="B11">
        <v>98444</v>
      </c>
      <c r="C11">
        <v>83467</v>
      </c>
      <c r="D11">
        <v>13234</v>
      </c>
      <c r="E11">
        <v>106263</v>
      </c>
      <c r="F11">
        <v>18896</v>
      </c>
      <c r="H11">
        <v>86938</v>
      </c>
      <c r="J11">
        <f t="shared" si="0"/>
        <v>64060.800000000003</v>
      </c>
      <c r="K11">
        <f t="shared" si="1"/>
        <v>1.3571169888605823</v>
      </c>
      <c r="L11">
        <f t="shared" si="2"/>
        <v>106263</v>
      </c>
      <c r="M11">
        <f t="shared" si="3"/>
        <v>13234</v>
      </c>
      <c r="N11">
        <f t="shared" si="4"/>
        <v>64060.800000000003</v>
      </c>
      <c r="O11">
        <f t="shared" si="5"/>
        <v>93029</v>
      </c>
      <c r="Q11">
        <v>715</v>
      </c>
      <c r="R11">
        <v>-537</v>
      </c>
      <c r="T11">
        <v>5931</v>
      </c>
      <c r="U11">
        <v>1215.6000000000058</v>
      </c>
      <c r="W11">
        <v>6356.2</v>
      </c>
      <c r="X11">
        <v>1477.6</v>
      </c>
      <c r="Z11">
        <v>64060.800000000003</v>
      </c>
      <c r="AA11">
        <v>1.3571169888605823</v>
      </c>
      <c r="AK11">
        <v>64060.800000000003</v>
      </c>
      <c r="AL11">
        <v>1.3571169888605823</v>
      </c>
    </row>
    <row r="12" spans="1:38" x14ac:dyDescent="0.25">
      <c r="B12">
        <v>68561</v>
      </c>
      <c r="C12">
        <v>19723</v>
      </c>
      <c r="D12">
        <v>53060</v>
      </c>
      <c r="E12">
        <v>83822</v>
      </c>
      <c r="F12">
        <v>110535</v>
      </c>
      <c r="H12">
        <v>82672</v>
      </c>
      <c r="J12">
        <f t="shared" si="0"/>
        <v>67140.2</v>
      </c>
      <c r="K12">
        <f t="shared" si="1"/>
        <v>1.2313338357645645</v>
      </c>
      <c r="L12">
        <f t="shared" si="2"/>
        <v>110535</v>
      </c>
      <c r="M12">
        <f t="shared" si="3"/>
        <v>19723</v>
      </c>
      <c r="N12">
        <f t="shared" si="4"/>
        <v>67140.2</v>
      </c>
      <c r="O12">
        <f t="shared" si="5"/>
        <v>90812</v>
      </c>
      <c r="Q12">
        <v>-7241</v>
      </c>
      <c r="R12">
        <v>-3315</v>
      </c>
      <c r="T12">
        <v>1728.7999999999956</v>
      </c>
      <c r="U12">
        <v>1098</v>
      </c>
      <c r="W12">
        <v>5166</v>
      </c>
      <c r="X12">
        <v>1320</v>
      </c>
      <c r="AB12">
        <v>67140.2</v>
      </c>
      <c r="AC12">
        <v>1.2313338357645645</v>
      </c>
      <c r="AI12">
        <v>67140.2</v>
      </c>
      <c r="AJ12">
        <v>1.2313338357645645</v>
      </c>
    </row>
    <row r="13" spans="1:38" x14ac:dyDescent="0.25">
      <c r="B13">
        <v>8855</v>
      </c>
      <c r="C13">
        <v>68343</v>
      </c>
      <c r="D13">
        <v>106026</v>
      </c>
      <c r="E13">
        <v>70753</v>
      </c>
      <c r="F13">
        <v>101459</v>
      </c>
      <c r="H13">
        <v>88032</v>
      </c>
      <c r="J13">
        <f t="shared" si="0"/>
        <v>71087.199999999997</v>
      </c>
      <c r="K13">
        <f t="shared" si="1"/>
        <v>1.2383664007022361</v>
      </c>
      <c r="L13">
        <f t="shared" si="2"/>
        <v>106026</v>
      </c>
      <c r="M13">
        <f t="shared" si="3"/>
        <v>8855</v>
      </c>
      <c r="N13">
        <f t="shared" si="4"/>
        <v>71087.199999999997</v>
      </c>
      <c r="O13">
        <f t="shared" si="5"/>
        <v>97171</v>
      </c>
      <c r="Q13">
        <v>3654</v>
      </c>
      <c r="R13">
        <v>7</v>
      </c>
      <c r="T13">
        <v>5528.1999999999971</v>
      </c>
      <c r="U13">
        <v>620.39999999999418</v>
      </c>
      <c r="W13">
        <v>7583.8</v>
      </c>
      <c r="X13">
        <v>2709.2</v>
      </c>
      <c r="AB13">
        <v>71087.199999999997</v>
      </c>
      <c r="AC13">
        <v>1.2383664007022361</v>
      </c>
      <c r="AI13">
        <v>71087.199999999997</v>
      </c>
      <c r="AJ13">
        <v>1.2383664007022361</v>
      </c>
    </row>
    <row r="14" spans="1:38" x14ac:dyDescent="0.25">
      <c r="B14">
        <v>77885</v>
      </c>
      <c r="C14">
        <v>82702</v>
      </c>
      <c r="D14">
        <v>101994</v>
      </c>
      <c r="E14">
        <v>6775</v>
      </c>
      <c r="F14">
        <v>6702</v>
      </c>
      <c r="H14">
        <v>63446</v>
      </c>
      <c r="J14">
        <f t="shared" si="0"/>
        <v>55211.6</v>
      </c>
      <c r="K14">
        <f t="shared" si="1"/>
        <v>1.1491425714886003</v>
      </c>
      <c r="L14">
        <f t="shared" si="2"/>
        <v>101994</v>
      </c>
      <c r="M14">
        <f t="shared" si="3"/>
        <v>6702</v>
      </c>
      <c r="N14">
        <f t="shared" si="4"/>
        <v>55211.6</v>
      </c>
      <c r="O14">
        <f t="shared" si="5"/>
        <v>95292</v>
      </c>
      <c r="Q14">
        <v>2438</v>
      </c>
      <c r="R14">
        <v>1</v>
      </c>
      <c r="T14">
        <v>-704.20000000000437</v>
      </c>
      <c r="U14">
        <v>182</v>
      </c>
      <c r="W14">
        <v>6145.4</v>
      </c>
      <c r="X14">
        <v>290</v>
      </c>
      <c r="Z14">
        <v>55211.6</v>
      </c>
      <c r="AA14">
        <v>1.1491425714886003</v>
      </c>
      <c r="AI14">
        <v>55211.6</v>
      </c>
      <c r="AJ14">
        <v>1.1491425714886003</v>
      </c>
    </row>
    <row r="15" spans="1:38" x14ac:dyDescent="0.25">
      <c r="B15">
        <v>82335</v>
      </c>
      <c r="C15">
        <v>72779</v>
      </c>
      <c r="D15">
        <v>16424</v>
      </c>
      <c r="E15">
        <v>57418</v>
      </c>
      <c r="F15">
        <v>117235</v>
      </c>
      <c r="H15">
        <v>89457</v>
      </c>
      <c r="J15">
        <f t="shared" si="0"/>
        <v>69238.2</v>
      </c>
      <c r="K15">
        <f t="shared" si="1"/>
        <v>1.292017990069066</v>
      </c>
      <c r="L15">
        <f t="shared" si="2"/>
        <v>117235</v>
      </c>
      <c r="M15">
        <f t="shared" si="3"/>
        <v>16424</v>
      </c>
      <c r="N15">
        <f t="shared" si="4"/>
        <v>69238.2</v>
      </c>
      <c r="O15">
        <f t="shared" si="5"/>
        <v>100811</v>
      </c>
      <c r="Q15">
        <v>-456</v>
      </c>
      <c r="R15">
        <v>-1688</v>
      </c>
      <c r="T15">
        <v>-1290</v>
      </c>
      <c r="U15">
        <v>-2145.6000000000058</v>
      </c>
      <c r="W15">
        <v>4653.2000000000007</v>
      </c>
      <c r="X15">
        <v>2598</v>
      </c>
      <c r="AB15">
        <v>69238.2</v>
      </c>
      <c r="AC15">
        <v>1.292017990069066</v>
      </c>
      <c r="AI15">
        <v>69238.2</v>
      </c>
      <c r="AJ15">
        <v>1.292017990069066</v>
      </c>
    </row>
    <row r="16" spans="1:38" x14ac:dyDescent="0.25">
      <c r="B16">
        <v>104844</v>
      </c>
      <c r="C16">
        <v>73985</v>
      </c>
      <c r="D16">
        <v>6071</v>
      </c>
      <c r="E16">
        <v>6130</v>
      </c>
      <c r="F16">
        <v>27112</v>
      </c>
      <c r="H16">
        <v>44371</v>
      </c>
      <c r="J16">
        <f t="shared" si="0"/>
        <v>43628.4</v>
      </c>
      <c r="K16">
        <f t="shared" si="1"/>
        <v>1.0170210230033647</v>
      </c>
      <c r="L16">
        <f t="shared" si="2"/>
        <v>104844</v>
      </c>
      <c r="M16">
        <f t="shared" si="3"/>
        <v>6071</v>
      </c>
      <c r="N16">
        <f t="shared" si="4"/>
        <v>43628.4</v>
      </c>
      <c r="O16">
        <f t="shared" si="5"/>
        <v>98773</v>
      </c>
      <c r="Q16">
        <v>-8150</v>
      </c>
      <c r="R16">
        <v>-1781</v>
      </c>
      <c r="T16">
        <v>-7859.4000000000015</v>
      </c>
      <c r="U16">
        <v>-791.40000000000146</v>
      </c>
      <c r="W16">
        <v>9156.1999999999989</v>
      </c>
      <c r="X16">
        <v>791.40000000000009</v>
      </c>
      <c r="Z16">
        <v>43628.4</v>
      </c>
      <c r="AA16">
        <v>1.0170210230033647</v>
      </c>
      <c r="AI16">
        <v>43628.4</v>
      </c>
      <c r="AJ16">
        <v>1.0170210230033647</v>
      </c>
    </row>
    <row r="17" spans="2:38" x14ac:dyDescent="0.25">
      <c r="B17">
        <v>13085</v>
      </c>
      <c r="C17">
        <v>80538</v>
      </c>
      <c r="D17">
        <v>102168</v>
      </c>
      <c r="E17">
        <v>14803</v>
      </c>
      <c r="F17">
        <v>78751</v>
      </c>
      <c r="H17">
        <v>61344</v>
      </c>
      <c r="J17">
        <f t="shared" si="0"/>
        <v>57869</v>
      </c>
      <c r="K17">
        <f t="shared" si="1"/>
        <v>1.0600494219703123</v>
      </c>
      <c r="L17">
        <f t="shared" si="2"/>
        <v>102168</v>
      </c>
      <c r="M17">
        <f t="shared" si="3"/>
        <v>13085</v>
      </c>
      <c r="N17">
        <f t="shared" si="4"/>
        <v>57869</v>
      </c>
      <c r="O17">
        <f t="shared" si="5"/>
        <v>89083</v>
      </c>
      <c r="Q17">
        <v>-7290</v>
      </c>
      <c r="R17">
        <v>545</v>
      </c>
      <c r="T17">
        <v>8300</v>
      </c>
      <c r="U17">
        <v>780.19999999999709</v>
      </c>
      <c r="W17">
        <v>8300</v>
      </c>
      <c r="X17">
        <v>948.6</v>
      </c>
      <c r="Z17">
        <v>57869</v>
      </c>
      <c r="AA17">
        <v>1.0600494219703123</v>
      </c>
      <c r="AI17">
        <v>57869</v>
      </c>
      <c r="AJ17">
        <v>1.0600494219703123</v>
      </c>
    </row>
    <row r="18" spans="2:38" x14ac:dyDescent="0.25">
      <c r="B18">
        <v>25066</v>
      </c>
      <c r="C18">
        <v>92777</v>
      </c>
      <c r="D18">
        <v>70015</v>
      </c>
      <c r="E18">
        <v>40897</v>
      </c>
      <c r="F18">
        <v>45245</v>
      </c>
      <c r="H18">
        <v>93455</v>
      </c>
      <c r="J18">
        <f t="shared" si="0"/>
        <v>54800</v>
      </c>
      <c r="K18">
        <f t="shared" si="1"/>
        <v>1.7053832116788321</v>
      </c>
      <c r="L18">
        <f t="shared" si="2"/>
        <v>92777</v>
      </c>
      <c r="M18">
        <f t="shared" si="3"/>
        <v>25066</v>
      </c>
      <c r="N18">
        <f t="shared" si="4"/>
        <v>54800</v>
      </c>
      <c r="O18">
        <f t="shared" si="5"/>
        <v>67711</v>
      </c>
      <c r="Q18">
        <v>-5560</v>
      </c>
      <c r="R18">
        <v>-11</v>
      </c>
      <c r="T18">
        <v>-3010</v>
      </c>
      <c r="U18">
        <v>-254</v>
      </c>
      <c r="W18">
        <v>4869.2</v>
      </c>
      <c r="X18">
        <v>1662.8</v>
      </c>
      <c r="AD18">
        <v>54800</v>
      </c>
      <c r="AE18">
        <v>1.7053832116788321</v>
      </c>
      <c r="AK18">
        <v>54800</v>
      </c>
      <c r="AL18">
        <v>1.7053832116788321</v>
      </c>
    </row>
    <row r="19" spans="2:38" x14ac:dyDescent="0.25">
      <c r="B19">
        <v>91447</v>
      </c>
      <c r="C19">
        <v>43246</v>
      </c>
      <c r="D19">
        <v>60128</v>
      </c>
      <c r="E19">
        <v>38146</v>
      </c>
      <c r="F19">
        <v>83721</v>
      </c>
      <c r="H19">
        <v>88570</v>
      </c>
      <c r="J19">
        <f t="shared" si="0"/>
        <v>63337.599999999999</v>
      </c>
      <c r="K19">
        <f t="shared" si="1"/>
        <v>1.3983794775930884</v>
      </c>
      <c r="L19">
        <f t="shared" si="2"/>
        <v>91447</v>
      </c>
      <c r="M19">
        <f t="shared" si="3"/>
        <v>38146</v>
      </c>
      <c r="N19">
        <f t="shared" si="4"/>
        <v>63337.599999999999</v>
      </c>
      <c r="O19">
        <f t="shared" si="5"/>
        <v>53301</v>
      </c>
      <c r="Q19">
        <v>2224</v>
      </c>
      <c r="R19">
        <v>438</v>
      </c>
      <c r="T19">
        <v>-2000</v>
      </c>
      <c r="U19">
        <v>18.799999999995634</v>
      </c>
      <c r="W19">
        <v>3902</v>
      </c>
      <c r="X19">
        <v>2004.8</v>
      </c>
      <c r="AB19">
        <v>63337.599999999999</v>
      </c>
      <c r="AC19">
        <v>1.3983794775930884</v>
      </c>
      <c r="AK19">
        <v>63337.599999999999</v>
      </c>
      <c r="AL19">
        <v>1.3983794775930884</v>
      </c>
    </row>
    <row r="20" spans="2:38" x14ac:dyDescent="0.25">
      <c r="B20">
        <v>41149</v>
      </c>
      <c r="C20">
        <v>9732</v>
      </c>
      <c r="D20">
        <v>92125</v>
      </c>
      <c r="E20">
        <v>75417</v>
      </c>
      <c r="F20">
        <v>11555</v>
      </c>
      <c r="H20">
        <v>99768</v>
      </c>
      <c r="J20">
        <f t="shared" si="0"/>
        <v>45995.6</v>
      </c>
      <c r="K20">
        <f t="shared" si="1"/>
        <v>2.1690770421518581</v>
      </c>
      <c r="L20">
        <f t="shared" si="2"/>
        <v>92125</v>
      </c>
      <c r="M20">
        <f t="shared" si="3"/>
        <v>9732</v>
      </c>
      <c r="N20">
        <f t="shared" si="4"/>
        <v>45995.6</v>
      </c>
      <c r="O20">
        <f t="shared" si="5"/>
        <v>82393</v>
      </c>
      <c r="Q20">
        <v>6411</v>
      </c>
      <c r="R20">
        <v>647</v>
      </c>
      <c r="T20">
        <v>-12847.599999999999</v>
      </c>
      <c r="U20">
        <v>-168.80000000000291</v>
      </c>
      <c r="W20">
        <v>12847.6</v>
      </c>
      <c r="X20">
        <v>2350.4</v>
      </c>
      <c r="AD20">
        <v>45995.6</v>
      </c>
      <c r="AE20">
        <v>2.1690770421518581</v>
      </c>
      <c r="AK20">
        <v>45995.6</v>
      </c>
      <c r="AL20">
        <v>2.1690770421518581</v>
      </c>
    </row>
    <row r="21" spans="2:38" x14ac:dyDescent="0.25">
      <c r="B21">
        <v>55375</v>
      </c>
      <c r="C21">
        <v>25385</v>
      </c>
      <c r="D21">
        <v>51850</v>
      </c>
      <c r="E21">
        <v>69182</v>
      </c>
      <c r="F21">
        <v>11400</v>
      </c>
      <c r="H21">
        <v>46502</v>
      </c>
      <c r="J21">
        <f t="shared" si="0"/>
        <v>42638.400000000001</v>
      </c>
      <c r="K21">
        <f t="shared" si="1"/>
        <v>1.0906131562159931</v>
      </c>
      <c r="L21">
        <f t="shared" si="2"/>
        <v>69182</v>
      </c>
      <c r="M21">
        <f t="shared" si="3"/>
        <v>11400</v>
      </c>
      <c r="N21">
        <f t="shared" si="4"/>
        <v>42638.400000000001</v>
      </c>
      <c r="O21">
        <f t="shared" si="5"/>
        <v>57782</v>
      </c>
      <c r="Q21">
        <v>-10447</v>
      </c>
      <c r="R21">
        <v>-1</v>
      </c>
      <c r="T21">
        <v>-8775.5999999999985</v>
      </c>
      <c r="U21">
        <v>-410.19999999999709</v>
      </c>
      <c r="W21">
        <v>8775.5999999999985</v>
      </c>
      <c r="X21">
        <v>517.79999999999995</v>
      </c>
      <c r="Z21">
        <v>42638.400000000001</v>
      </c>
      <c r="AA21">
        <v>1.0906131562159931</v>
      </c>
      <c r="AI21">
        <v>42638.400000000001</v>
      </c>
      <c r="AJ21">
        <v>1.0906131562159931</v>
      </c>
    </row>
    <row r="22" spans="2:38" x14ac:dyDescent="0.25">
      <c r="B22">
        <v>54268</v>
      </c>
      <c r="C22">
        <v>60005</v>
      </c>
      <c r="D22">
        <v>113490</v>
      </c>
      <c r="E22">
        <v>26562</v>
      </c>
      <c r="F22">
        <v>92773</v>
      </c>
      <c r="H22">
        <v>113110</v>
      </c>
      <c r="J22">
        <f t="shared" si="0"/>
        <v>69419.600000000006</v>
      </c>
      <c r="K22">
        <f t="shared" si="1"/>
        <v>1.6293669223101255</v>
      </c>
      <c r="L22">
        <f t="shared" si="2"/>
        <v>113490</v>
      </c>
      <c r="M22">
        <f t="shared" si="3"/>
        <v>26562</v>
      </c>
      <c r="N22">
        <f t="shared" si="4"/>
        <v>69419.600000000006</v>
      </c>
      <c r="O22">
        <f t="shared" si="5"/>
        <v>86928</v>
      </c>
      <c r="Q22">
        <v>-6200</v>
      </c>
      <c r="R22">
        <v>-1122</v>
      </c>
      <c r="T22">
        <v>7772.0000000000073</v>
      </c>
      <c r="U22">
        <v>274</v>
      </c>
      <c r="W22">
        <v>12780.400000000001</v>
      </c>
      <c r="X22">
        <v>1444.4</v>
      </c>
      <c r="AF22">
        <v>69419.600000000006</v>
      </c>
      <c r="AG22">
        <v>1.6293669223101255</v>
      </c>
      <c r="AK22">
        <v>69419.600000000006</v>
      </c>
      <c r="AL22">
        <v>1.6293669223101255</v>
      </c>
    </row>
    <row r="23" spans="2:38" x14ac:dyDescent="0.25">
      <c r="B23">
        <v>90581</v>
      </c>
      <c r="C23">
        <v>36143</v>
      </c>
      <c r="D23">
        <v>55488</v>
      </c>
      <c r="E23">
        <v>18701</v>
      </c>
      <c r="F23">
        <v>92853</v>
      </c>
      <c r="H23">
        <v>123358</v>
      </c>
      <c r="J23">
        <f t="shared" si="0"/>
        <v>58753.2</v>
      </c>
      <c r="K23">
        <f t="shared" si="1"/>
        <v>2.0995962773091508</v>
      </c>
      <c r="L23">
        <f t="shared" si="2"/>
        <v>92853</v>
      </c>
      <c r="M23">
        <f t="shared" si="3"/>
        <v>18701</v>
      </c>
      <c r="N23">
        <f t="shared" si="4"/>
        <v>58753.2</v>
      </c>
      <c r="O23">
        <f t="shared" si="5"/>
        <v>74152</v>
      </c>
      <c r="Q23">
        <v>10813</v>
      </c>
      <c r="R23">
        <v>-2708</v>
      </c>
      <c r="T23">
        <v>3452.3999999999942</v>
      </c>
      <c r="U23">
        <v>1091</v>
      </c>
      <c r="W23">
        <v>8055.6</v>
      </c>
      <c r="X23">
        <v>1091</v>
      </c>
      <c r="AD23">
        <v>58753.2</v>
      </c>
      <c r="AE23">
        <v>2.0995962773091508</v>
      </c>
      <c r="AK23">
        <v>58753.2</v>
      </c>
      <c r="AL23">
        <v>2.0995962773091508</v>
      </c>
    </row>
    <row r="24" spans="2:38" x14ac:dyDescent="0.25">
      <c r="B24">
        <v>97071</v>
      </c>
      <c r="C24">
        <v>79863</v>
      </c>
      <c r="D24">
        <v>96896</v>
      </c>
      <c r="E24">
        <v>10938</v>
      </c>
      <c r="F24">
        <v>44798</v>
      </c>
      <c r="H24">
        <v>69113</v>
      </c>
      <c r="J24">
        <f t="shared" si="0"/>
        <v>65913.2</v>
      </c>
      <c r="K24">
        <f t="shared" si="1"/>
        <v>1.0485456630841774</v>
      </c>
      <c r="L24">
        <f t="shared" si="2"/>
        <v>97071</v>
      </c>
      <c r="M24">
        <f t="shared" si="3"/>
        <v>10938</v>
      </c>
      <c r="N24">
        <f t="shared" si="4"/>
        <v>65913.2</v>
      </c>
      <c r="O24">
        <f t="shared" si="5"/>
        <v>86133</v>
      </c>
      <c r="Q24">
        <v>110</v>
      </c>
      <c r="R24">
        <v>-174</v>
      </c>
      <c r="T24">
        <v>-1687.6000000000058</v>
      </c>
      <c r="U24">
        <v>162.19999999999709</v>
      </c>
      <c r="W24">
        <v>11762.4</v>
      </c>
      <c r="X24">
        <v>962.6</v>
      </c>
      <c r="AB24">
        <v>65913.2</v>
      </c>
      <c r="AC24">
        <v>1.0485456630841774</v>
      </c>
      <c r="AI24">
        <v>65913.2</v>
      </c>
      <c r="AJ24">
        <v>1.0485456630841774</v>
      </c>
    </row>
    <row r="25" spans="2:38" x14ac:dyDescent="0.25">
      <c r="B25">
        <v>98325</v>
      </c>
      <c r="C25">
        <v>99479</v>
      </c>
      <c r="D25">
        <v>19349</v>
      </c>
      <c r="E25">
        <v>105989</v>
      </c>
      <c r="F25">
        <v>19988</v>
      </c>
      <c r="H25">
        <v>94955</v>
      </c>
      <c r="J25">
        <f t="shared" si="0"/>
        <v>68626</v>
      </c>
      <c r="K25">
        <f t="shared" si="1"/>
        <v>1.3836592545099524</v>
      </c>
      <c r="L25">
        <f t="shared" si="2"/>
        <v>105989</v>
      </c>
      <c r="M25">
        <f t="shared" si="3"/>
        <v>19349</v>
      </c>
      <c r="N25">
        <f t="shared" si="4"/>
        <v>68626</v>
      </c>
      <c r="O25">
        <f t="shared" si="5"/>
        <v>86640</v>
      </c>
      <c r="Q25">
        <v>-23617</v>
      </c>
      <c r="R25">
        <v>-4760</v>
      </c>
      <c r="T25">
        <v>3682</v>
      </c>
      <c r="U25">
        <v>-819.19999999999709</v>
      </c>
      <c r="W25">
        <v>10388</v>
      </c>
      <c r="X25">
        <v>1808.4</v>
      </c>
      <c r="AF25">
        <v>68626</v>
      </c>
      <c r="AG25">
        <v>1.3836592545099524</v>
      </c>
      <c r="AI25">
        <v>68626</v>
      </c>
      <c r="AJ25">
        <v>1.3836592545099524</v>
      </c>
    </row>
    <row r="26" spans="2:38" x14ac:dyDescent="0.25">
      <c r="B26">
        <v>24689</v>
      </c>
      <c r="C26">
        <v>43648</v>
      </c>
      <c r="D26">
        <v>57423</v>
      </c>
      <c r="E26">
        <v>107558</v>
      </c>
      <c r="F26">
        <v>105144</v>
      </c>
      <c r="H26">
        <v>118372</v>
      </c>
      <c r="J26">
        <f t="shared" si="0"/>
        <v>67692.399999999994</v>
      </c>
      <c r="K26">
        <f t="shared" si="1"/>
        <v>1.7486748881706071</v>
      </c>
      <c r="L26">
        <f t="shared" si="2"/>
        <v>107558</v>
      </c>
      <c r="M26">
        <f t="shared" si="3"/>
        <v>24689</v>
      </c>
      <c r="N26">
        <f t="shared" si="4"/>
        <v>67692.399999999994</v>
      </c>
      <c r="O26">
        <f t="shared" si="5"/>
        <v>82869</v>
      </c>
      <c r="Q26">
        <v>7918</v>
      </c>
      <c r="R26">
        <v>-540</v>
      </c>
      <c r="T26">
        <v>-4238</v>
      </c>
      <c r="U26">
        <v>-150.40000000000873</v>
      </c>
      <c r="W26">
        <v>7402.4</v>
      </c>
      <c r="X26">
        <v>2187.2000000000003</v>
      </c>
      <c r="AF26">
        <v>67692.399999999994</v>
      </c>
      <c r="AG26">
        <v>1.7486748881706071</v>
      </c>
      <c r="AK26">
        <v>67692.399999999994</v>
      </c>
      <c r="AL26">
        <v>1.7486748881706071</v>
      </c>
    </row>
    <row r="27" spans="2:38" x14ac:dyDescent="0.25">
      <c r="B27">
        <v>61686</v>
      </c>
      <c r="C27">
        <v>34878</v>
      </c>
      <c r="D27">
        <v>99293</v>
      </c>
      <c r="E27">
        <v>20939</v>
      </c>
      <c r="F27">
        <v>113087</v>
      </c>
      <c r="H27">
        <v>110674</v>
      </c>
      <c r="J27">
        <f t="shared" si="0"/>
        <v>65976.600000000006</v>
      </c>
      <c r="K27">
        <f t="shared" si="1"/>
        <v>1.6774735284934355</v>
      </c>
      <c r="L27">
        <f t="shared" si="2"/>
        <v>113087</v>
      </c>
      <c r="M27">
        <f t="shared" si="3"/>
        <v>20939</v>
      </c>
      <c r="N27">
        <f t="shared" si="4"/>
        <v>65976.600000000006</v>
      </c>
      <c r="O27">
        <f t="shared" si="5"/>
        <v>92148</v>
      </c>
      <c r="Q27">
        <v>-5069</v>
      </c>
      <c r="R27">
        <v>-936</v>
      </c>
      <c r="T27">
        <v>2656.2000000000044</v>
      </c>
      <c r="U27">
        <v>956.80000000000291</v>
      </c>
      <c r="W27">
        <v>9780.1999999999989</v>
      </c>
      <c r="X27">
        <v>956.8</v>
      </c>
      <c r="AF27">
        <v>65976.600000000006</v>
      </c>
      <c r="AG27">
        <v>1.6774735284934355</v>
      </c>
      <c r="AK27">
        <v>65976.600000000006</v>
      </c>
      <c r="AL27">
        <v>1.6774735284934355</v>
      </c>
    </row>
    <row r="28" spans="2:38" x14ac:dyDescent="0.25">
      <c r="B28">
        <v>71159</v>
      </c>
      <c r="C28">
        <v>71189</v>
      </c>
      <c r="D28">
        <v>23478</v>
      </c>
      <c r="E28">
        <v>28984</v>
      </c>
      <c r="F28">
        <v>21161</v>
      </c>
      <c r="H28">
        <v>70063</v>
      </c>
      <c r="J28">
        <f t="shared" si="0"/>
        <v>43194.2</v>
      </c>
      <c r="K28">
        <f t="shared" si="1"/>
        <v>1.6220464784623863</v>
      </c>
      <c r="L28">
        <f t="shared" si="2"/>
        <v>71189</v>
      </c>
      <c r="M28">
        <f t="shared" si="3"/>
        <v>21161</v>
      </c>
      <c r="N28">
        <f t="shared" si="4"/>
        <v>43194.2</v>
      </c>
      <c r="O28">
        <f t="shared" si="5"/>
        <v>50028</v>
      </c>
      <c r="Q28">
        <v>-21941</v>
      </c>
      <c r="R28">
        <v>-2</v>
      </c>
      <c r="T28">
        <v>4301.5999999999985</v>
      </c>
      <c r="U28">
        <v>306.79999999999563</v>
      </c>
      <c r="W28">
        <v>6070.8</v>
      </c>
      <c r="X28">
        <v>428.8</v>
      </c>
      <c r="AD28">
        <v>43194.2</v>
      </c>
      <c r="AE28">
        <v>1.6220464784623863</v>
      </c>
      <c r="AK28">
        <v>43194.2</v>
      </c>
      <c r="AL28">
        <v>1.6220464784623863</v>
      </c>
    </row>
    <row r="29" spans="2:38" x14ac:dyDescent="0.25">
      <c r="B29">
        <v>111979</v>
      </c>
      <c r="C29">
        <v>19717</v>
      </c>
      <c r="D29">
        <v>59637</v>
      </c>
      <c r="E29">
        <v>7580</v>
      </c>
      <c r="F29">
        <v>104069</v>
      </c>
      <c r="H29">
        <v>108791</v>
      </c>
      <c r="J29">
        <f t="shared" si="0"/>
        <v>60596.4</v>
      </c>
      <c r="K29">
        <f t="shared" si="1"/>
        <v>1.7953376768256859</v>
      </c>
      <c r="L29">
        <f t="shared" si="2"/>
        <v>111979</v>
      </c>
      <c r="M29">
        <f t="shared" si="3"/>
        <v>7580</v>
      </c>
      <c r="N29">
        <f t="shared" si="4"/>
        <v>60596.4</v>
      </c>
      <c r="O29">
        <f t="shared" si="5"/>
        <v>104399</v>
      </c>
      <c r="Q29">
        <v>920</v>
      </c>
      <c r="R29">
        <v>1</v>
      </c>
      <c r="T29">
        <v>-8431.2000000000044</v>
      </c>
      <c r="U29">
        <v>-1324.5999999999985</v>
      </c>
      <c r="W29">
        <v>14172.800000000001</v>
      </c>
      <c r="X29">
        <v>1520.2</v>
      </c>
      <c r="AF29">
        <v>60596.4</v>
      </c>
      <c r="AG29">
        <v>1.7953376768256859</v>
      </c>
      <c r="AK29">
        <v>60596.4</v>
      </c>
      <c r="AL29">
        <v>1.7953376768256859</v>
      </c>
    </row>
    <row r="30" spans="2:38" x14ac:dyDescent="0.25">
      <c r="B30">
        <v>10663</v>
      </c>
      <c r="C30">
        <v>118269</v>
      </c>
      <c r="D30">
        <v>58232</v>
      </c>
      <c r="E30">
        <v>34712</v>
      </c>
      <c r="F30">
        <v>93191</v>
      </c>
      <c r="H30">
        <v>128812</v>
      </c>
      <c r="J30">
        <f t="shared" si="0"/>
        <v>63013.4</v>
      </c>
      <c r="K30">
        <f t="shared" si="1"/>
        <v>2.0442001225136242</v>
      </c>
      <c r="L30">
        <f t="shared" si="2"/>
        <v>118269</v>
      </c>
      <c r="M30">
        <f t="shared" si="3"/>
        <v>10663</v>
      </c>
      <c r="N30">
        <f t="shared" si="4"/>
        <v>63013.4</v>
      </c>
      <c r="O30">
        <f t="shared" si="5"/>
        <v>107606</v>
      </c>
      <c r="Q30">
        <v>11716</v>
      </c>
      <c r="R30">
        <v>346</v>
      </c>
      <c r="T30">
        <v>4637.5999999999985</v>
      </c>
      <c r="U30">
        <v>-146.19999999999709</v>
      </c>
      <c r="W30">
        <v>7938.7999999999993</v>
      </c>
      <c r="X30">
        <v>1725.3999999999999</v>
      </c>
      <c r="AD30">
        <v>63013.4</v>
      </c>
      <c r="AE30">
        <v>2.0442001225136242</v>
      </c>
      <c r="AK30">
        <v>63013.4</v>
      </c>
      <c r="AL30">
        <v>2.0442001225136242</v>
      </c>
    </row>
    <row r="31" spans="2:38" x14ac:dyDescent="0.25">
      <c r="B31">
        <v>38889</v>
      </c>
      <c r="C31">
        <v>16082</v>
      </c>
      <c r="D31">
        <v>60982</v>
      </c>
      <c r="E31">
        <v>97897</v>
      </c>
      <c r="F31">
        <v>21993</v>
      </c>
      <c r="H31">
        <v>57195</v>
      </c>
      <c r="J31">
        <f t="shared" si="0"/>
        <v>47168.6</v>
      </c>
      <c r="K31">
        <f t="shared" si="1"/>
        <v>1.2125651386727612</v>
      </c>
      <c r="L31">
        <f t="shared" si="2"/>
        <v>97897</v>
      </c>
      <c r="M31">
        <f t="shared" si="3"/>
        <v>16082</v>
      </c>
      <c r="N31">
        <f t="shared" si="4"/>
        <v>47168.6</v>
      </c>
      <c r="O31">
        <f t="shared" si="5"/>
        <v>81815</v>
      </c>
      <c r="Q31">
        <v>15498</v>
      </c>
      <c r="R31">
        <v>-991</v>
      </c>
      <c r="T31">
        <v>9481.4000000000015</v>
      </c>
      <c r="U31">
        <v>-698.40000000000146</v>
      </c>
      <c r="W31">
        <v>11163.800000000001</v>
      </c>
      <c r="X31">
        <v>717.19999999999993</v>
      </c>
      <c r="Z31">
        <v>47168.6</v>
      </c>
      <c r="AA31">
        <v>1.2125651386727612</v>
      </c>
      <c r="AI31">
        <v>47168.6</v>
      </c>
      <c r="AJ31">
        <v>1.2125651386727612</v>
      </c>
    </row>
    <row r="32" spans="2:38" x14ac:dyDescent="0.25">
      <c r="B32">
        <v>6389</v>
      </c>
      <c r="C32">
        <v>8319</v>
      </c>
      <c r="D32">
        <v>13700</v>
      </c>
      <c r="E32">
        <v>69783</v>
      </c>
      <c r="F32">
        <v>101971</v>
      </c>
      <c r="H32">
        <v>94325</v>
      </c>
      <c r="J32">
        <f t="shared" si="0"/>
        <v>40032.400000000001</v>
      </c>
      <c r="K32">
        <f t="shared" si="1"/>
        <v>2.3562164646636226</v>
      </c>
      <c r="L32">
        <f t="shared" si="2"/>
        <v>101971</v>
      </c>
      <c r="M32">
        <f t="shared" si="3"/>
        <v>6389</v>
      </c>
      <c r="N32">
        <f t="shared" si="4"/>
        <v>40032.400000000001</v>
      </c>
      <c r="O32">
        <f t="shared" si="5"/>
        <v>95582</v>
      </c>
      <c r="Q32">
        <v>9455</v>
      </c>
      <c r="R32">
        <v>-22</v>
      </c>
      <c r="T32">
        <v>770.80000000000291</v>
      </c>
      <c r="U32">
        <v>987</v>
      </c>
      <c r="W32">
        <v>6561.5999999999995</v>
      </c>
      <c r="X32">
        <v>1853.3999999999999</v>
      </c>
      <c r="AD32">
        <v>40032.400000000001</v>
      </c>
      <c r="AE32">
        <v>2.3562164646636226</v>
      </c>
      <c r="AK32">
        <v>40032.400000000001</v>
      </c>
      <c r="AL32">
        <v>2.3562164646636226</v>
      </c>
    </row>
    <row r="33" spans="2:38" x14ac:dyDescent="0.25">
      <c r="B33">
        <v>66877</v>
      </c>
      <c r="C33">
        <v>92413</v>
      </c>
      <c r="D33">
        <v>61979</v>
      </c>
      <c r="E33">
        <v>64495</v>
      </c>
      <c r="F33">
        <v>37699</v>
      </c>
      <c r="H33">
        <v>105448</v>
      </c>
      <c r="J33">
        <f t="shared" si="0"/>
        <v>64692.6</v>
      </c>
      <c r="K33">
        <f t="shared" si="1"/>
        <v>1.6299855006600446</v>
      </c>
      <c r="L33">
        <f t="shared" si="2"/>
        <v>92413</v>
      </c>
      <c r="M33">
        <f t="shared" si="3"/>
        <v>37699</v>
      </c>
      <c r="N33">
        <f t="shared" si="4"/>
        <v>64692.6</v>
      </c>
      <c r="O33">
        <f t="shared" si="5"/>
        <v>54714</v>
      </c>
      <c r="Q33">
        <v>-332</v>
      </c>
      <c r="R33">
        <v>2411</v>
      </c>
      <c r="T33">
        <v>-3523.2000000000044</v>
      </c>
      <c r="U33">
        <v>119.40000000000146</v>
      </c>
      <c r="W33">
        <v>5816.4</v>
      </c>
      <c r="X33">
        <v>839</v>
      </c>
      <c r="AF33">
        <v>64692.6</v>
      </c>
      <c r="AG33">
        <v>1.6299855006600446</v>
      </c>
      <c r="AK33">
        <v>64692.6</v>
      </c>
      <c r="AL33">
        <v>1.6299855006600446</v>
      </c>
    </row>
    <row r="34" spans="2:38" x14ac:dyDescent="0.25">
      <c r="B34">
        <v>15020</v>
      </c>
      <c r="C34">
        <v>45367</v>
      </c>
      <c r="D34">
        <v>40520</v>
      </c>
      <c r="E34">
        <v>37970</v>
      </c>
      <c r="F34">
        <v>56829</v>
      </c>
      <c r="H34">
        <v>75998</v>
      </c>
      <c r="J34">
        <f t="shared" ref="J34:J65" si="6">AVERAGE(B34:F34)</f>
        <v>39141.199999999997</v>
      </c>
      <c r="K34">
        <f t="shared" ref="K34:K65" si="7">H34/J34</f>
        <v>1.9416369452137392</v>
      </c>
      <c r="L34">
        <f t="shared" ref="L34:L65" si="8">MAX(B34:F34)</f>
        <v>56829</v>
      </c>
      <c r="M34">
        <f t="shared" ref="M34:M65" si="9">MIN(B34:F34)</f>
        <v>15020</v>
      </c>
      <c r="N34">
        <f t="shared" ref="N34:N65" si="10">AVERAGE(B34:F34)</f>
        <v>39141.199999999997</v>
      </c>
      <c r="O34">
        <f t="shared" ref="O34:O65" si="11">L34-M34</f>
        <v>41809</v>
      </c>
      <c r="Q34">
        <v>2198</v>
      </c>
      <c r="R34">
        <v>5181</v>
      </c>
      <c r="T34">
        <v>5660.5999999999985</v>
      </c>
      <c r="U34">
        <v>-1153.6000000000058</v>
      </c>
      <c r="W34">
        <v>12183</v>
      </c>
      <c r="X34">
        <v>1153.6000000000001</v>
      </c>
      <c r="AD34">
        <v>39141.199999999997</v>
      </c>
      <c r="AE34">
        <v>1.9416369452137392</v>
      </c>
      <c r="AK34">
        <v>39141.199999999997</v>
      </c>
      <c r="AL34">
        <v>1.9416369452137392</v>
      </c>
    </row>
    <row r="35" spans="2:38" x14ac:dyDescent="0.25">
      <c r="B35">
        <v>80007</v>
      </c>
      <c r="C35">
        <v>55770</v>
      </c>
      <c r="D35">
        <v>75266</v>
      </c>
      <c r="E35">
        <v>50414</v>
      </c>
      <c r="F35">
        <v>66909</v>
      </c>
      <c r="H35">
        <v>69808</v>
      </c>
      <c r="J35">
        <f t="shared" si="6"/>
        <v>65673.2</v>
      </c>
      <c r="K35">
        <f t="shared" si="7"/>
        <v>1.0629602333980985</v>
      </c>
      <c r="L35">
        <f t="shared" si="8"/>
        <v>80007</v>
      </c>
      <c r="M35">
        <f t="shared" si="9"/>
        <v>50414</v>
      </c>
      <c r="N35">
        <f t="shared" si="10"/>
        <v>65673.2</v>
      </c>
      <c r="O35">
        <f t="shared" si="11"/>
        <v>29593</v>
      </c>
      <c r="Q35">
        <v>-4484</v>
      </c>
      <c r="R35">
        <v>338</v>
      </c>
      <c r="T35">
        <v>-7388.8000000000029</v>
      </c>
      <c r="U35">
        <v>-961.19999999999709</v>
      </c>
      <c r="W35">
        <v>10236.4</v>
      </c>
      <c r="X35">
        <v>2380.3999999999996</v>
      </c>
      <c r="AB35">
        <v>65673.2</v>
      </c>
      <c r="AC35">
        <v>1.0629602333980985</v>
      </c>
      <c r="AI35">
        <v>65673.2</v>
      </c>
      <c r="AJ35">
        <v>1.0629602333980985</v>
      </c>
    </row>
    <row r="36" spans="2:38" x14ac:dyDescent="0.25">
      <c r="B36">
        <v>54637</v>
      </c>
      <c r="C36">
        <v>54240</v>
      </c>
      <c r="D36">
        <v>38849</v>
      </c>
      <c r="E36">
        <v>15428</v>
      </c>
      <c r="F36">
        <v>11045</v>
      </c>
      <c r="H36">
        <v>71289</v>
      </c>
      <c r="J36">
        <f t="shared" si="6"/>
        <v>34839.800000000003</v>
      </c>
      <c r="K36">
        <f t="shared" si="7"/>
        <v>2.046194295030396</v>
      </c>
      <c r="L36">
        <f t="shared" si="8"/>
        <v>54637</v>
      </c>
      <c r="M36">
        <f t="shared" si="9"/>
        <v>11045</v>
      </c>
      <c r="N36">
        <f t="shared" si="10"/>
        <v>34839.800000000003</v>
      </c>
      <c r="O36">
        <f t="shared" si="11"/>
        <v>43592</v>
      </c>
      <c r="Q36">
        <v>-8169</v>
      </c>
      <c r="R36">
        <v>-2933</v>
      </c>
      <c r="T36">
        <v>-2060.1999999999971</v>
      </c>
      <c r="U36">
        <v>1094.4000000000015</v>
      </c>
      <c r="W36">
        <v>9970.2000000000007</v>
      </c>
      <c r="X36">
        <v>1704.4</v>
      </c>
      <c r="AD36">
        <v>34839.800000000003</v>
      </c>
      <c r="AE36">
        <v>2.046194295030396</v>
      </c>
      <c r="AK36">
        <v>34839.800000000003</v>
      </c>
      <c r="AL36">
        <v>2.046194295030396</v>
      </c>
    </row>
    <row r="37" spans="2:38" x14ac:dyDescent="0.25">
      <c r="B37">
        <v>11612</v>
      </c>
      <c r="C37">
        <v>48011</v>
      </c>
      <c r="D37">
        <v>71281</v>
      </c>
      <c r="E37">
        <v>110423</v>
      </c>
      <c r="F37">
        <v>19923</v>
      </c>
      <c r="H37">
        <v>102676</v>
      </c>
      <c r="J37">
        <f t="shared" si="6"/>
        <v>52250</v>
      </c>
      <c r="K37">
        <f t="shared" si="7"/>
        <v>1.965090909090909</v>
      </c>
      <c r="L37">
        <f t="shared" si="8"/>
        <v>110423</v>
      </c>
      <c r="M37">
        <f t="shared" si="9"/>
        <v>11612</v>
      </c>
      <c r="N37">
        <f t="shared" si="10"/>
        <v>52250</v>
      </c>
      <c r="O37">
        <f t="shared" si="11"/>
        <v>98811</v>
      </c>
      <c r="Q37">
        <v>22357</v>
      </c>
      <c r="R37">
        <v>4264</v>
      </c>
      <c r="T37">
        <v>-2977</v>
      </c>
      <c r="U37">
        <v>-783.59999999999854</v>
      </c>
      <c r="W37">
        <v>6784.2000000000007</v>
      </c>
      <c r="X37">
        <v>787.59999999999991</v>
      </c>
      <c r="Z37">
        <v>52250</v>
      </c>
      <c r="AA37">
        <v>1.965090909090909</v>
      </c>
      <c r="AK37">
        <v>52250</v>
      </c>
      <c r="AL37">
        <v>1.965090909090909</v>
      </c>
    </row>
    <row r="38" spans="2:38" x14ac:dyDescent="0.25">
      <c r="B38">
        <v>34286</v>
      </c>
      <c r="C38">
        <v>109056</v>
      </c>
      <c r="D38">
        <v>57932</v>
      </c>
      <c r="E38">
        <v>91985</v>
      </c>
      <c r="F38">
        <v>23372</v>
      </c>
      <c r="H38">
        <v>99391</v>
      </c>
      <c r="J38">
        <f t="shared" si="6"/>
        <v>63326.2</v>
      </c>
      <c r="K38">
        <f t="shared" si="7"/>
        <v>1.5695083551515803</v>
      </c>
      <c r="L38">
        <f t="shared" si="8"/>
        <v>109056</v>
      </c>
      <c r="M38">
        <f t="shared" si="9"/>
        <v>23372</v>
      </c>
      <c r="N38">
        <f t="shared" si="10"/>
        <v>63326.2</v>
      </c>
      <c r="O38">
        <f t="shared" si="11"/>
        <v>85684</v>
      </c>
      <c r="Q38">
        <v>5911</v>
      </c>
      <c r="R38">
        <v>0</v>
      </c>
      <c r="T38">
        <v>891.39999999999418</v>
      </c>
      <c r="U38">
        <v>-301.20000000000437</v>
      </c>
      <c r="W38">
        <v>11136.6</v>
      </c>
      <c r="X38">
        <v>1584</v>
      </c>
      <c r="AB38">
        <v>63326.2</v>
      </c>
      <c r="AC38">
        <v>1.5695083551515803</v>
      </c>
      <c r="AK38">
        <v>63326.2</v>
      </c>
      <c r="AL38">
        <v>1.5695083551515803</v>
      </c>
    </row>
    <row r="39" spans="2:38" x14ac:dyDescent="0.25">
      <c r="B39">
        <v>23227</v>
      </c>
      <c r="C39">
        <v>47054</v>
      </c>
      <c r="D39">
        <v>100541</v>
      </c>
      <c r="E39">
        <v>93608</v>
      </c>
      <c r="F39">
        <v>20712</v>
      </c>
      <c r="H39">
        <v>96945</v>
      </c>
      <c r="J39">
        <f t="shared" si="6"/>
        <v>57028.4</v>
      </c>
      <c r="K39">
        <f t="shared" si="7"/>
        <v>1.6999424847970483</v>
      </c>
      <c r="L39">
        <f t="shared" si="8"/>
        <v>100541</v>
      </c>
      <c r="M39">
        <f t="shared" si="9"/>
        <v>20712</v>
      </c>
      <c r="N39">
        <f t="shared" si="10"/>
        <v>57028.4</v>
      </c>
      <c r="O39">
        <f t="shared" si="11"/>
        <v>79829</v>
      </c>
      <c r="Q39">
        <v>16503</v>
      </c>
      <c r="R39">
        <v>-9</v>
      </c>
      <c r="T39">
        <v>7877.5999999999985</v>
      </c>
      <c r="U39">
        <v>1717</v>
      </c>
      <c r="W39">
        <v>8888.8000000000011</v>
      </c>
      <c r="X39">
        <v>2943.8</v>
      </c>
      <c r="AD39">
        <v>57028.4</v>
      </c>
      <c r="AE39">
        <v>1.6999424847970483</v>
      </c>
      <c r="AK39">
        <v>57028.4</v>
      </c>
      <c r="AL39">
        <v>1.6999424847970483</v>
      </c>
    </row>
    <row r="40" spans="2:38" x14ac:dyDescent="0.25">
      <c r="B40">
        <v>53963</v>
      </c>
      <c r="C40">
        <v>60688</v>
      </c>
      <c r="D40">
        <v>34337</v>
      </c>
      <c r="E40">
        <v>32093</v>
      </c>
      <c r="F40">
        <v>55066</v>
      </c>
      <c r="H40">
        <v>73622</v>
      </c>
      <c r="J40">
        <f t="shared" si="6"/>
        <v>47229.4</v>
      </c>
      <c r="K40">
        <f t="shared" si="7"/>
        <v>1.5588171774360884</v>
      </c>
      <c r="L40">
        <f t="shared" si="8"/>
        <v>60688</v>
      </c>
      <c r="M40">
        <f t="shared" si="9"/>
        <v>32093</v>
      </c>
      <c r="N40">
        <f t="shared" si="10"/>
        <v>47229.4</v>
      </c>
      <c r="O40">
        <f t="shared" si="11"/>
        <v>28595</v>
      </c>
      <c r="Q40">
        <v>-4852</v>
      </c>
      <c r="R40">
        <v>62</v>
      </c>
      <c r="T40">
        <v>1375</v>
      </c>
      <c r="U40">
        <v>-1266</v>
      </c>
      <c r="W40">
        <v>11186.6</v>
      </c>
      <c r="X40">
        <v>2090.4</v>
      </c>
      <c r="AD40">
        <v>47229.4</v>
      </c>
      <c r="AE40">
        <v>1.5588171774360884</v>
      </c>
      <c r="AK40">
        <v>47229.4</v>
      </c>
      <c r="AL40">
        <v>1.5588171774360884</v>
      </c>
    </row>
    <row r="41" spans="2:38" x14ac:dyDescent="0.25">
      <c r="B41">
        <v>68152</v>
      </c>
      <c r="C41">
        <v>84231</v>
      </c>
      <c r="D41">
        <v>84094</v>
      </c>
      <c r="E41">
        <v>7431</v>
      </c>
      <c r="F41">
        <v>26287</v>
      </c>
      <c r="H41">
        <v>96348</v>
      </c>
      <c r="J41">
        <f t="shared" si="6"/>
        <v>54039</v>
      </c>
      <c r="K41">
        <f t="shared" si="7"/>
        <v>1.7829345472714151</v>
      </c>
      <c r="L41">
        <f t="shared" si="8"/>
        <v>84231</v>
      </c>
      <c r="M41">
        <f t="shared" si="9"/>
        <v>7431</v>
      </c>
      <c r="N41">
        <f t="shared" si="10"/>
        <v>54039</v>
      </c>
      <c r="O41">
        <f t="shared" si="11"/>
        <v>76800</v>
      </c>
      <c r="Q41">
        <v>7665</v>
      </c>
      <c r="R41">
        <v>5355</v>
      </c>
      <c r="T41">
        <v>-2934.5999999999985</v>
      </c>
      <c r="U41">
        <v>1150</v>
      </c>
      <c r="W41">
        <v>12075.8</v>
      </c>
      <c r="X41">
        <v>1740.8</v>
      </c>
      <c r="AD41">
        <v>54039</v>
      </c>
      <c r="AE41">
        <v>1.7829345472714151</v>
      </c>
      <c r="AK41">
        <v>54039</v>
      </c>
      <c r="AL41">
        <v>1.7829345472714151</v>
      </c>
    </row>
    <row r="42" spans="2:38" x14ac:dyDescent="0.25">
      <c r="B42">
        <v>51950</v>
      </c>
      <c r="C42">
        <v>60823</v>
      </c>
      <c r="D42">
        <v>43984</v>
      </c>
      <c r="E42">
        <v>115228</v>
      </c>
      <c r="F42">
        <v>56763</v>
      </c>
      <c r="H42">
        <v>136590</v>
      </c>
      <c r="J42">
        <f t="shared" si="6"/>
        <v>65749.600000000006</v>
      </c>
      <c r="K42">
        <f t="shared" si="7"/>
        <v>2.077427087008894</v>
      </c>
      <c r="L42">
        <f t="shared" si="8"/>
        <v>115228</v>
      </c>
      <c r="M42">
        <f t="shared" si="9"/>
        <v>43984</v>
      </c>
      <c r="N42">
        <f t="shared" si="10"/>
        <v>65749.600000000006</v>
      </c>
      <c r="O42">
        <f t="shared" si="11"/>
        <v>71244</v>
      </c>
      <c r="Q42">
        <v>15066</v>
      </c>
      <c r="R42">
        <v>3387</v>
      </c>
      <c r="T42">
        <v>-1506.7999999999884</v>
      </c>
      <c r="U42">
        <v>1116.8000000000029</v>
      </c>
      <c r="W42">
        <v>6146.7999999999993</v>
      </c>
      <c r="X42">
        <v>1158.4000000000001</v>
      </c>
      <c r="AF42">
        <v>65749.600000000006</v>
      </c>
      <c r="AG42">
        <v>2.077427087008894</v>
      </c>
      <c r="AK42">
        <v>65749.600000000006</v>
      </c>
      <c r="AL42">
        <v>2.077427087008894</v>
      </c>
    </row>
    <row r="43" spans="2:38" x14ac:dyDescent="0.25">
      <c r="B43">
        <v>110286</v>
      </c>
      <c r="C43">
        <v>64399</v>
      </c>
      <c r="D43">
        <v>22468</v>
      </c>
      <c r="E43">
        <v>75716</v>
      </c>
      <c r="F43">
        <v>48297</v>
      </c>
      <c r="H43">
        <v>89860</v>
      </c>
      <c r="J43">
        <f t="shared" si="6"/>
        <v>64233.2</v>
      </c>
      <c r="K43">
        <f t="shared" si="7"/>
        <v>1.3989650212039881</v>
      </c>
      <c r="L43">
        <f t="shared" si="8"/>
        <v>110286</v>
      </c>
      <c r="M43">
        <f t="shared" si="9"/>
        <v>22468</v>
      </c>
      <c r="N43">
        <f t="shared" si="10"/>
        <v>64233.2</v>
      </c>
      <c r="O43">
        <f t="shared" si="11"/>
        <v>87818</v>
      </c>
      <c r="Q43">
        <v>4621</v>
      </c>
      <c r="R43">
        <v>988</v>
      </c>
      <c r="T43">
        <v>8735.5999999999985</v>
      </c>
      <c r="U43">
        <v>-315.60000000000582</v>
      </c>
      <c r="W43">
        <v>12612</v>
      </c>
      <c r="X43">
        <v>326</v>
      </c>
      <c r="AD43">
        <v>64233.2</v>
      </c>
      <c r="AE43">
        <v>1.3989650212039881</v>
      </c>
      <c r="AI43">
        <v>64233.2</v>
      </c>
      <c r="AJ43">
        <v>1.3989650212039881</v>
      </c>
    </row>
    <row r="44" spans="2:38" x14ac:dyDescent="0.25">
      <c r="B44">
        <v>61881</v>
      </c>
      <c r="C44">
        <v>84020</v>
      </c>
      <c r="D44">
        <v>112723</v>
      </c>
      <c r="E44">
        <v>50352</v>
      </c>
      <c r="F44">
        <v>63409</v>
      </c>
      <c r="H44">
        <v>93112</v>
      </c>
      <c r="J44">
        <f t="shared" si="6"/>
        <v>74477</v>
      </c>
      <c r="K44">
        <f t="shared" si="7"/>
        <v>1.2502114746834594</v>
      </c>
      <c r="L44">
        <f t="shared" si="8"/>
        <v>112723</v>
      </c>
      <c r="M44">
        <f t="shared" si="9"/>
        <v>50352</v>
      </c>
      <c r="N44">
        <f t="shared" si="10"/>
        <v>74477</v>
      </c>
      <c r="O44">
        <f t="shared" si="11"/>
        <v>62371</v>
      </c>
      <c r="Q44">
        <v>4429</v>
      </c>
      <c r="R44">
        <v>36</v>
      </c>
      <c r="T44">
        <v>2030</v>
      </c>
      <c r="U44">
        <v>103.80000000000291</v>
      </c>
      <c r="W44">
        <v>5764.7999999999993</v>
      </c>
      <c r="X44">
        <v>2136.2000000000003</v>
      </c>
      <c r="AB44">
        <v>74477</v>
      </c>
      <c r="AC44">
        <v>1.2502114746834594</v>
      </c>
      <c r="AI44">
        <v>74477</v>
      </c>
      <c r="AJ44">
        <v>1.2502114746834594</v>
      </c>
    </row>
    <row r="45" spans="2:38" x14ac:dyDescent="0.25">
      <c r="B45">
        <v>30363</v>
      </c>
      <c r="C45">
        <v>81181</v>
      </c>
      <c r="D45">
        <v>12029</v>
      </c>
      <c r="E45">
        <v>25435</v>
      </c>
      <c r="F45">
        <v>8566</v>
      </c>
      <c r="H45">
        <v>50538</v>
      </c>
      <c r="J45">
        <f t="shared" si="6"/>
        <v>31514.799999999999</v>
      </c>
      <c r="K45">
        <f t="shared" si="7"/>
        <v>1.6036275019990609</v>
      </c>
      <c r="L45">
        <f t="shared" si="8"/>
        <v>81181</v>
      </c>
      <c r="M45">
        <f t="shared" si="9"/>
        <v>8566</v>
      </c>
      <c r="N45">
        <f t="shared" si="10"/>
        <v>31514.799999999999</v>
      </c>
      <c r="O45">
        <f t="shared" si="11"/>
        <v>72615</v>
      </c>
      <c r="Q45">
        <v>3798</v>
      </c>
      <c r="R45">
        <v>3975</v>
      </c>
      <c r="T45">
        <v>912.39999999999782</v>
      </c>
      <c r="U45">
        <v>43.799999999999272</v>
      </c>
      <c r="W45">
        <v>5839.2</v>
      </c>
      <c r="X45">
        <v>801.8</v>
      </c>
      <c r="AD45">
        <v>31514.799999999999</v>
      </c>
      <c r="AE45">
        <v>1.6036275019990609</v>
      </c>
      <c r="AK45">
        <v>31514.799999999999</v>
      </c>
      <c r="AL45">
        <v>1.6036275019990609</v>
      </c>
    </row>
    <row r="46" spans="2:38" x14ac:dyDescent="0.25">
      <c r="B46">
        <v>22533</v>
      </c>
      <c r="C46">
        <v>54635</v>
      </c>
      <c r="D46">
        <v>77139</v>
      </c>
      <c r="E46">
        <v>48947</v>
      </c>
      <c r="F46">
        <v>22870</v>
      </c>
      <c r="H46">
        <v>62558</v>
      </c>
      <c r="J46">
        <f t="shared" si="6"/>
        <v>45224.800000000003</v>
      </c>
      <c r="K46">
        <f t="shared" si="7"/>
        <v>1.3832675876952467</v>
      </c>
      <c r="L46">
        <f t="shared" si="8"/>
        <v>77139</v>
      </c>
      <c r="M46">
        <f t="shared" si="9"/>
        <v>22533</v>
      </c>
      <c r="N46">
        <f t="shared" si="10"/>
        <v>45224.800000000003</v>
      </c>
      <c r="O46">
        <f t="shared" si="11"/>
        <v>54606</v>
      </c>
      <c r="Q46">
        <v>3272</v>
      </c>
      <c r="R46">
        <v>438</v>
      </c>
      <c r="T46">
        <v>-10346.599999999999</v>
      </c>
      <c r="U46">
        <v>-8.3999999999941792</v>
      </c>
      <c r="W46">
        <v>10589.4</v>
      </c>
      <c r="X46">
        <v>2198.4</v>
      </c>
      <c r="Z46">
        <v>45224.800000000003</v>
      </c>
      <c r="AA46">
        <v>1.3832675876952467</v>
      </c>
      <c r="AI46">
        <v>45224.800000000003</v>
      </c>
      <c r="AJ46">
        <v>1.3832675876952467</v>
      </c>
    </row>
    <row r="47" spans="2:38" x14ac:dyDescent="0.25">
      <c r="B47">
        <v>91896</v>
      </c>
      <c r="C47">
        <v>52266</v>
      </c>
      <c r="D47">
        <v>6048</v>
      </c>
      <c r="E47">
        <v>9279</v>
      </c>
      <c r="F47">
        <v>112052</v>
      </c>
      <c r="H47">
        <v>74151</v>
      </c>
      <c r="J47">
        <f t="shared" si="6"/>
        <v>54308.2</v>
      </c>
      <c r="K47">
        <f t="shared" si="7"/>
        <v>1.3653739214335958</v>
      </c>
      <c r="L47">
        <f t="shared" si="8"/>
        <v>112052</v>
      </c>
      <c r="M47">
        <f t="shared" si="9"/>
        <v>6048</v>
      </c>
      <c r="N47">
        <f t="shared" si="10"/>
        <v>54308.2</v>
      </c>
      <c r="O47">
        <f t="shared" si="11"/>
        <v>106004</v>
      </c>
      <c r="Q47">
        <v>10560</v>
      </c>
      <c r="R47">
        <v>1001</v>
      </c>
      <c r="T47">
        <v>139</v>
      </c>
      <c r="U47">
        <v>-937</v>
      </c>
      <c r="W47">
        <v>8870.1999999999989</v>
      </c>
      <c r="X47">
        <v>1776.1999999999998</v>
      </c>
      <c r="Z47">
        <v>54308.2</v>
      </c>
      <c r="AA47">
        <v>1.3653739214335958</v>
      </c>
      <c r="AI47">
        <v>54308.2</v>
      </c>
      <c r="AJ47">
        <v>1.3653739214335958</v>
      </c>
    </row>
    <row r="48" spans="2:38" x14ac:dyDescent="0.25">
      <c r="B48">
        <v>82214</v>
      </c>
      <c r="C48">
        <v>90312</v>
      </c>
      <c r="D48">
        <v>55892</v>
      </c>
      <c r="E48">
        <v>44657</v>
      </c>
      <c r="F48">
        <v>112940</v>
      </c>
      <c r="H48">
        <v>103521</v>
      </c>
      <c r="J48">
        <f t="shared" si="6"/>
        <v>77203</v>
      </c>
      <c r="K48">
        <f t="shared" si="7"/>
        <v>1.3408934885950028</v>
      </c>
      <c r="L48">
        <f t="shared" si="8"/>
        <v>112940</v>
      </c>
      <c r="M48">
        <f t="shared" si="9"/>
        <v>44657</v>
      </c>
      <c r="N48">
        <f t="shared" si="10"/>
        <v>77203</v>
      </c>
      <c r="O48">
        <f t="shared" si="11"/>
        <v>68283</v>
      </c>
      <c r="Q48">
        <v>-10992</v>
      </c>
      <c r="R48">
        <v>216</v>
      </c>
      <c r="T48">
        <v>4805.1999999999971</v>
      </c>
      <c r="U48">
        <v>471.80000000000291</v>
      </c>
      <c r="W48">
        <v>6622.4000000000005</v>
      </c>
      <c r="X48">
        <v>479</v>
      </c>
      <c r="AF48">
        <v>77203</v>
      </c>
      <c r="AG48">
        <v>1.3408934885950028</v>
      </c>
      <c r="AI48">
        <v>77203</v>
      </c>
      <c r="AJ48">
        <v>1.3408934885950028</v>
      </c>
    </row>
    <row r="49" spans="2:38" x14ac:dyDescent="0.25">
      <c r="B49">
        <v>46749</v>
      </c>
      <c r="C49">
        <v>11345</v>
      </c>
      <c r="D49">
        <v>103085</v>
      </c>
      <c r="E49">
        <v>17439</v>
      </c>
      <c r="F49">
        <v>79044</v>
      </c>
      <c r="H49">
        <v>62135</v>
      </c>
      <c r="J49">
        <f t="shared" si="6"/>
        <v>51532.4</v>
      </c>
      <c r="K49">
        <f t="shared" si="7"/>
        <v>1.2057462877723528</v>
      </c>
      <c r="L49">
        <f t="shared" si="8"/>
        <v>103085</v>
      </c>
      <c r="M49">
        <f t="shared" si="9"/>
        <v>11345</v>
      </c>
      <c r="N49">
        <f t="shared" si="10"/>
        <v>51532.4</v>
      </c>
      <c r="O49">
        <f t="shared" si="11"/>
        <v>91740</v>
      </c>
      <c r="Q49">
        <v>6293</v>
      </c>
      <c r="R49">
        <v>4682</v>
      </c>
      <c r="T49">
        <v>-841</v>
      </c>
      <c r="U49">
        <v>-2.5999999999985448</v>
      </c>
      <c r="W49">
        <v>7672.5999999999995</v>
      </c>
      <c r="X49">
        <v>829.8</v>
      </c>
      <c r="Z49">
        <v>51532.4</v>
      </c>
      <c r="AA49">
        <v>1.2057462877723528</v>
      </c>
      <c r="AI49">
        <v>51532.4</v>
      </c>
      <c r="AJ49">
        <v>1.2057462877723528</v>
      </c>
    </row>
    <row r="50" spans="2:38" x14ac:dyDescent="0.25">
      <c r="B50">
        <v>115764</v>
      </c>
      <c r="C50">
        <v>48491</v>
      </c>
      <c r="D50">
        <v>45548</v>
      </c>
      <c r="E50">
        <v>29655</v>
      </c>
      <c r="F50">
        <v>116402</v>
      </c>
      <c r="H50">
        <v>134493</v>
      </c>
      <c r="J50">
        <f t="shared" si="6"/>
        <v>71172</v>
      </c>
      <c r="K50">
        <f t="shared" si="7"/>
        <v>1.8896897656381724</v>
      </c>
      <c r="L50">
        <f t="shared" si="8"/>
        <v>116402</v>
      </c>
      <c r="M50">
        <f t="shared" si="9"/>
        <v>29655</v>
      </c>
      <c r="N50">
        <f t="shared" si="10"/>
        <v>71172</v>
      </c>
      <c r="O50">
        <f t="shared" si="11"/>
        <v>86747</v>
      </c>
      <c r="Q50">
        <v>15060</v>
      </c>
      <c r="R50">
        <v>-767</v>
      </c>
      <c r="T50">
        <v>-4054.8000000000029</v>
      </c>
      <c r="U50">
        <v>1147.3999999999942</v>
      </c>
      <c r="W50">
        <v>14416</v>
      </c>
      <c r="X50">
        <v>1165</v>
      </c>
      <c r="AF50">
        <v>71172</v>
      </c>
      <c r="AG50">
        <v>1.8896897656381724</v>
      </c>
      <c r="AK50">
        <v>71172</v>
      </c>
      <c r="AL50">
        <v>1.8896897656381724</v>
      </c>
    </row>
    <row r="51" spans="2:38" x14ac:dyDescent="0.25">
      <c r="B51">
        <v>54612</v>
      </c>
      <c r="C51">
        <v>60915</v>
      </c>
      <c r="D51">
        <v>35593</v>
      </c>
      <c r="E51">
        <v>116864</v>
      </c>
      <c r="F51">
        <v>24744</v>
      </c>
      <c r="H51">
        <v>84561</v>
      </c>
      <c r="J51">
        <f t="shared" si="6"/>
        <v>58545.599999999999</v>
      </c>
      <c r="K51">
        <f t="shared" si="7"/>
        <v>1.444361318356973</v>
      </c>
      <c r="L51">
        <f t="shared" si="8"/>
        <v>116864</v>
      </c>
      <c r="M51">
        <f t="shared" si="9"/>
        <v>24744</v>
      </c>
      <c r="N51">
        <f t="shared" si="10"/>
        <v>58545.599999999999</v>
      </c>
      <c r="O51">
        <f t="shared" si="11"/>
        <v>92120</v>
      </c>
      <c r="Q51">
        <v>1044</v>
      </c>
      <c r="R51">
        <v>182</v>
      </c>
      <c r="T51">
        <v>219</v>
      </c>
      <c r="U51">
        <v>-176.20000000000437</v>
      </c>
      <c r="W51">
        <v>8162.6</v>
      </c>
      <c r="X51">
        <v>1965.8</v>
      </c>
      <c r="Z51">
        <v>58545.599999999999</v>
      </c>
      <c r="AA51">
        <v>1.444361318356973</v>
      </c>
      <c r="AI51">
        <v>58545.599999999999</v>
      </c>
      <c r="AJ51">
        <v>1.444361318356973</v>
      </c>
    </row>
    <row r="52" spans="2:38" x14ac:dyDescent="0.25">
      <c r="B52">
        <v>58906</v>
      </c>
      <c r="C52">
        <v>105881</v>
      </c>
      <c r="D52">
        <v>71996</v>
      </c>
      <c r="E52">
        <v>116057</v>
      </c>
      <c r="F52">
        <v>97916</v>
      </c>
      <c r="H52">
        <v>118767</v>
      </c>
      <c r="J52">
        <f t="shared" si="6"/>
        <v>90151.2</v>
      </c>
      <c r="K52">
        <f t="shared" si="7"/>
        <v>1.3174200676197323</v>
      </c>
      <c r="L52">
        <f t="shared" si="8"/>
        <v>116057</v>
      </c>
      <c r="M52">
        <f t="shared" si="9"/>
        <v>58906</v>
      </c>
      <c r="N52">
        <f t="shared" si="10"/>
        <v>90151.2</v>
      </c>
      <c r="O52">
        <f t="shared" si="11"/>
        <v>57151</v>
      </c>
      <c r="Q52">
        <v>2532</v>
      </c>
      <c r="R52">
        <v>-772</v>
      </c>
      <c r="T52">
        <v>-647.40000000000873</v>
      </c>
      <c r="U52">
        <v>-2312.8000000000029</v>
      </c>
      <c r="W52">
        <v>6099.7999999999993</v>
      </c>
      <c r="X52">
        <v>2312.8000000000002</v>
      </c>
      <c r="AB52">
        <v>90151.2</v>
      </c>
      <c r="AC52">
        <v>1.3174200676197323</v>
      </c>
      <c r="AI52">
        <v>90151.2</v>
      </c>
      <c r="AJ52">
        <v>1.3174200676197323</v>
      </c>
    </row>
    <row r="53" spans="2:38" x14ac:dyDescent="0.25">
      <c r="B53">
        <v>81568</v>
      </c>
      <c r="C53">
        <v>92176</v>
      </c>
      <c r="D53">
        <v>24910</v>
      </c>
      <c r="E53">
        <v>12203</v>
      </c>
      <c r="F53">
        <v>56944</v>
      </c>
      <c r="H53">
        <v>90191</v>
      </c>
      <c r="J53">
        <f t="shared" si="6"/>
        <v>53560.2</v>
      </c>
      <c r="K53">
        <f t="shared" si="7"/>
        <v>1.6839182826053676</v>
      </c>
      <c r="L53">
        <f t="shared" si="8"/>
        <v>92176</v>
      </c>
      <c r="M53">
        <f t="shared" si="9"/>
        <v>12203</v>
      </c>
      <c r="N53">
        <f t="shared" si="10"/>
        <v>53560.2</v>
      </c>
      <c r="O53">
        <f t="shared" si="11"/>
        <v>79973</v>
      </c>
      <c r="Q53">
        <v>4706</v>
      </c>
      <c r="R53">
        <v>3844</v>
      </c>
      <c r="T53">
        <v>-4225.2000000000044</v>
      </c>
      <c r="U53">
        <v>-515.20000000000437</v>
      </c>
      <c r="W53">
        <v>9268.7999999999993</v>
      </c>
      <c r="X53">
        <v>1098.8</v>
      </c>
      <c r="Z53">
        <v>53560.2</v>
      </c>
      <c r="AA53">
        <v>1.6839182826053676</v>
      </c>
      <c r="AK53">
        <v>53560.2</v>
      </c>
      <c r="AL53">
        <v>1.6839182826053676</v>
      </c>
    </row>
    <row r="54" spans="2:38" x14ac:dyDescent="0.25">
      <c r="B54">
        <v>75873</v>
      </c>
      <c r="C54">
        <v>32346</v>
      </c>
      <c r="D54">
        <v>95282</v>
      </c>
      <c r="E54">
        <v>57278</v>
      </c>
      <c r="F54">
        <v>98103</v>
      </c>
      <c r="H54">
        <v>117706</v>
      </c>
      <c r="J54">
        <f t="shared" si="6"/>
        <v>71776.399999999994</v>
      </c>
      <c r="K54">
        <f t="shared" si="7"/>
        <v>1.6398983509900191</v>
      </c>
      <c r="L54">
        <f t="shared" si="8"/>
        <v>98103</v>
      </c>
      <c r="M54">
        <f t="shared" si="9"/>
        <v>32346</v>
      </c>
      <c r="N54">
        <f t="shared" si="10"/>
        <v>71776.399999999994</v>
      </c>
      <c r="O54">
        <f t="shared" si="11"/>
        <v>65757</v>
      </c>
      <c r="Q54">
        <v>364</v>
      </c>
      <c r="R54">
        <v>92</v>
      </c>
      <c r="T54">
        <v>1297.3999999999942</v>
      </c>
      <c r="U54">
        <v>-161.80000000000291</v>
      </c>
      <c r="W54">
        <v>5003.3999999999996</v>
      </c>
      <c r="X54">
        <v>1543</v>
      </c>
      <c r="AF54">
        <v>71776.399999999994</v>
      </c>
      <c r="AG54">
        <v>1.6398983509900191</v>
      </c>
      <c r="AK54">
        <v>71776.399999999994</v>
      </c>
      <c r="AL54">
        <v>1.6398983509900191</v>
      </c>
    </row>
    <row r="55" spans="2:38" x14ac:dyDescent="0.25">
      <c r="B55">
        <v>77705</v>
      </c>
      <c r="C55">
        <v>35514</v>
      </c>
      <c r="D55">
        <v>82777</v>
      </c>
      <c r="E55">
        <v>49607</v>
      </c>
      <c r="F55">
        <v>11257</v>
      </c>
      <c r="H55">
        <v>75130</v>
      </c>
      <c r="J55">
        <f t="shared" si="6"/>
        <v>51372</v>
      </c>
      <c r="K55">
        <f t="shared" si="7"/>
        <v>1.4624698279218251</v>
      </c>
      <c r="L55">
        <f t="shared" si="8"/>
        <v>82777</v>
      </c>
      <c r="M55">
        <f t="shared" si="9"/>
        <v>11257</v>
      </c>
      <c r="N55">
        <f t="shared" si="10"/>
        <v>51372</v>
      </c>
      <c r="O55">
        <f t="shared" si="11"/>
        <v>71520</v>
      </c>
      <c r="Q55">
        <v>-6419</v>
      </c>
      <c r="R55">
        <v>-2426</v>
      </c>
      <c r="T55">
        <v>-2920.1999999999971</v>
      </c>
      <c r="U55">
        <v>-96.400000000001455</v>
      </c>
      <c r="W55">
        <v>5183.4000000000005</v>
      </c>
      <c r="X55">
        <v>1420.8</v>
      </c>
      <c r="AD55">
        <v>51372</v>
      </c>
      <c r="AE55">
        <v>1.4624698279218251</v>
      </c>
      <c r="AK55">
        <v>51372</v>
      </c>
      <c r="AL55">
        <v>1.4624698279218251</v>
      </c>
    </row>
    <row r="56" spans="2:38" x14ac:dyDescent="0.25">
      <c r="B56">
        <v>96291</v>
      </c>
      <c r="C56">
        <v>7198</v>
      </c>
      <c r="D56">
        <v>49182</v>
      </c>
      <c r="E56">
        <v>113688</v>
      </c>
      <c r="F56">
        <v>21886</v>
      </c>
      <c r="H56">
        <v>83924</v>
      </c>
      <c r="J56">
        <f t="shared" si="6"/>
        <v>57649</v>
      </c>
      <c r="K56">
        <f t="shared" si="7"/>
        <v>1.4557754687852347</v>
      </c>
      <c r="L56">
        <f t="shared" si="8"/>
        <v>113688</v>
      </c>
      <c r="M56">
        <f t="shared" si="9"/>
        <v>7198</v>
      </c>
      <c r="N56">
        <f t="shared" si="10"/>
        <v>57649</v>
      </c>
      <c r="O56">
        <f t="shared" si="11"/>
        <v>106490</v>
      </c>
      <c r="Q56">
        <v>11108</v>
      </c>
      <c r="R56">
        <v>3248</v>
      </c>
      <c r="T56">
        <v>-2670.1999999999971</v>
      </c>
      <c r="U56">
        <v>-546.80000000000291</v>
      </c>
      <c r="W56">
        <v>8149.8</v>
      </c>
      <c r="X56">
        <v>1958.3999999999999</v>
      </c>
      <c r="AB56">
        <v>57649</v>
      </c>
      <c r="AC56">
        <v>1.4557754687852347</v>
      </c>
      <c r="AI56">
        <v>57649</v>
      </c>
      <c r="AJ56">
        <v>1.4557754687852347</v>
      </c>
    </row>
    <row r="57" spans="2:38" x14ac:dyDescent="0.25">
      <c r="B57">
        <v>33935</v>
      </c>
      <c r="C57">
        <v>57715</v>
      </c>
      <c r="D57">
        <v>71848</v>
      </c>
      <c r="E57">
        <v>21125</v>
      </c>
      <c r="F57">
        <v>23849</v>
      </c>
      <c r="H57">
        <v>65033</v>
      </c>
      <c r="J57">
        <f t="shared" si="6"/>
        <v>41694.400000000001</v>
      </c>
      <c r="K57">
        <f t="shared" si="7"/>
        <v>1.5597538278521816</v>
      </c>
      <c r="L57">
        <f t="shared" si="8"/>
        <v>71848</v>
      </c>
      <c r="M57">
        <f t="shared" si="9"/>
        <v>21125</v>
      </c>
      <c r="N57">
        <f t="shared" si="10"/>
        <v>41694.400000000001</v>
      </c>
      <c r="O57">
        <f t="shared" si="11"/>
        <v>50723</v>
      </c>
      <c r="Q57">
        <v>-5077</v>
      </c>
      <c r="R57">
        <v>-899</v>
      </c>
      <c r="T57">
        <v>1129</v>
      </c>
      <c r="U57">
        <v>-226.40000000000146</v>
      </c>
      <c r="W57">
        <v>10475.799999999999</v>
      </c>
      <c r="X57">
        <v>1078</v>
      </c>
      <c r="AD57">
        <v>41694.400000000001</v>
      </c>
      <c r="AE57">
        <v>1.5597538278521816</v>
      </c>
      <c r="AI57">
        <v>41694.400000000001</v>
      </c>
      <c r="AJ57">
        <v>1.5597538278521816</v>
      </c>
    </row>
    <row r="58" spans="2:38" x14ac:dyDescent="0.25">
      <c r="B58">
        <v>51558</v>
      </c>
      <c r="C58">
        <v>100027</v>
      </c>
      <c r="D58">
        <v>71136</v>
      </c>
      <c r="E58">
        <v>84742</v>
      </c>
      <c r="F58">
        <v>103652</v>
      </c>
      <c r="H58">
        <v>114886</v>
      </c>
      <c r="J58">
        <f t="shared" si="6"/>
        <v>82223</v>
      </c>
      <c r="K58">
        <f t="shared" si="7"/>
        <v>1.3972489449424128</v>
      </c>
      <c r="L58">
        <f t="shared" si="8"/>
        <v>103652</v>
      </c>
      <c r="M58">
        <f t="shared" si="9"/>
        <v>51558</v>
      </c>
      <c r="N58">
        <f t="shared" si="10"/>
        <v>82223</v>
      </c>
      <c r="O58">
        <f t="shared" si="11"/>
        <v>52094</v>
      </c>
      <c r="Q58">
        <v>4924</v>
      </c>
      <c r="R58">
        <v>22</v>
      </c>
      <c r="T58">
        <v>6455</v>
      </c>
      <c r="U58">
        <v>-811</v>
      </c>
      <c r="W58">
        <v>11464.2</v>
      </c>
      <c r="X58">
        <v>1053.8</v>
      </c>
      <c r="AB58">
        <v>82223</v>
      </c>
      <c r="AC58">
        <v>1.3972489449424128</v>
      </c>
      <c r="AI58">
        <v>82223</v>
      </c>
      <c r="AJ58">
        <v>1.3972489449424128</v>
      </c>
    </row>
    <row r="59" spans="2:38" x14ac:dyDescent="0.25">
      <c r="B59">
        <v>14379</v>
      </c>
      <c r="C59">
        <v>27022</v>
      </c>
      <c r="D59">
        <v>47437</v>
      </c>
      <c r="E59">
        <v>113181</v>
      </c>
      <c r="F59">
        <v>18710</v>
      </c>
      <c r="H59">
        <v>106074</v>
      </c>
      <c r="J59">
        <f t="shared" si="6"/>
        <v>44145.8</v>
      </c>
      <c r="K59">
        <f t="shared" si="7"/>
        <v>2.4028106864073138</v>
      </c>
      <c r="L59">
        <f t="shared" si="8"/>
        <v>113181</v>
      </c>
      <c r="M59">
        <f t="shared" si="9"/>
        <v>14379</v>
      </c>
      <c r="N59">
        <f t="shared" si="10"/>
        <v>44145.8</v>
      </c>
      <c r="O59">
        <f t="shared" si="11"/>
        <v>98802</v>
      </c>
      <c r="Q59">
        <v>16161</v>
      </c>
      <c r="R59">
        <v>2412</v>
      </c>
      <c r="T59">
        <v>-8744.1999999999971</v>
      </c>
      <c r="U59">
        <v>-632.19999999999709</v>
      </c>
      <c r="W59">
        <v>10726.2</v>
      </c>
      <c r="X59">
        <v>659.8</v>
      </c>
      <c r="AD59">
        <v>44145.8</v>
      </c>
      <c r="AE59">
        <v>2.4028106864073138</v>
      </c>
      <c r="AK59">
        <v>44145.8</v>
      </c>
      <c r="AL59">
        <v>2.4028106864073138</v>
      </c>
    </row>
    <row r="60" spans="2:38" x14ac:dyDescent="0.25">
      <c r="B60">
        <v>10180</v>
      </c>
      <c r="C60">
        <v>68902</v>
      </c>
      <c r="D60">
        <v>51668</v>
      </c>
      <c r="E60">
        <v>6678</v>
      </c>
      <c r="F60">
        <v>29258</v>
      </c>
      <c r="H60">
        <v>39432</v>
      </c>
      <c r="J60">
        <f t="shared" si="6"/>
        <v>33337.199999999997</v>
      </c>
      <c r="K60">
        <f t="shared" si="7"/>
        <v>1.1828227925560637</v>
      </c>
      <c r="L60">
        <f t="shared" si="8"/>
        <v>68902</v>
      </c>
      <c r="M60">
        <f t="shared" si="9"/>
        <v>6678</v>
      </c>
      <c r="N60">
        <f t="shared" si="10"/>
        <v>33337.199999999997</v>
      </c>
      <c r="O60">
        <f t="shared" si="11"/>
        <v>62224</v>
      </c>
      <c r="Q60">
        <v>5853</v>
      </c>
      <c r="R60">
        <v>56</v>
      </c>
      <c r="T60">
        <v>2021.3999999999978</v>
      </c>
      <c r="U60">
        <v>1383.9999999999964</v>
      </c>
      <c r="W60">
        <v>6677.7999999999993</v>
      </c>
      <c r="X60">
        <v>1414</v>
      </c>
      <c r="Z60">
        <v>33337.199999999997</v>
      </c>
      <c r="AA60">
        <v>1.1828227925560637</v>
      </c>
      <c r="AI60">
        <v>33337.199999999997</v>
      </c>
      <c r="AJ60">
        <v>1.1828227925560637</v>
      </c>
    </row>
    <row r="61" spans="2:38" x14ac:dyDescent="0.25">
      <c r="B61">
        <v>80755</v>
      </c>
      <c r="C61">
        <v>22029</v>
      </c>
      <c r="D61">
        <v>68704</v>
      </c>
      <c r="E61">
        <v>51409</v>
      </c>
      <c r="F61">
        <v>79022</v>
      </c>
      <c r="H61">
        <v>96250</v>
      </c>
      <c r="J61">
        <f t="shared" si="6"/>
        <v>60383.8</v>
      </c>
      <c r="K61">
        <f t="shared" si="7"/>
        <v>1.5939705682649981</v>
      </c>
      <c r="L61">
        <f t="shared" si="8"/>
        <v>80755</v>
      </c>
      <c r="M61">
        <f t="shared" si="9"/>
        <v>22029</v>
      </c>
      <c r="N61">
        <f t="shared" si="10"/>
        <v>60383.8</v>
      </c>
      <c r="O61">
        <f t="shared" si="11"/>
        <v>58726</v>
      </c>
      <c r="Q61">
        <v>8305</v>
      </c>
      <c r="R61">
        <v>5246</v>
      </c>
      <c r="T61">
        <v>-3846.7999999999956</v>
      </c>
      <c r="U61">
        <v>-1627.5999999999985</v>
      </c>
      <c r="W61">
        <v>13467.599999999999</v>
      </c>
      <c r="X61">
        <v>2181.6</v>
      </c>
      <c r="AB61">
        <v>60383.8</v>
      </c>
      <c r="AC61">
        <v>1.5939705682649981</v>
      </c>
      <c r="AK61">
        <v>60383.8</v>
      </c>
      <c r="AL61">
        <v>1.5939705682649981</v>
      </c>
    </row>
    <row r="62" spans="2:38" x14ac:dyDescent="0.25">
      <c r="B62">
        <v>11835</v>
      </c>
      <c r="C62">
        <v>57455</v>
      </c>
      <c r="D62">
        <v>81168</v>
      </c>
      <c r="E62">
        <v>108393</v>
      </c>
      <c r="F62">
        <v>24689</v>
      </c>
      <c r="H62">
        <v>65416</v>
      </c>
      <c r="J62">
        <f t="shared" si="6"/>
        <v>56708</v>
      </c>
      <c r="K62">
        <f t="shared" si="7"/>
        <v>1.1535585807998872</v>
      </c>
      <c r="L62">
        <f t="shared" si="8"/>
        <v>108393</v>
      </c>
      <c r="M62">
        <f t="shared" si="9"/>
        <v>11835</v>
      </c>
      <c r="N62">
        <f t="shared" si="10"/>
        <v>56708</v>
      </c>
      <c r="O62">
        <f t="shared" si="11"/>
        <v>96558</v>
      </c>
      <c r="Q62">
        <v>12403</v>
      </c>
      <c r="R62">
        <v>1171</v>
      </c>
      <c r="T62">
        <v>3818</v>
      </c>
      <c r="U62">
        <v>-1054</v>
      </c>
      <c r="W62">
        <v>9616.4000000000015</v>
      </c>
      <c r="X62">
        <v>1188.8</v>
      </c>
      <c r="Z62">
        <v>56708</v>
      </c>
      <c r="AA62">
        <v>1.1535585807998872</v>
      </c>
      <c r="AI62">
        <v>56708</v>
      </c>
      <c r="AJ62">
        <v>1.1535585807998872</v>
      </c>
    </row>
    <row r="63" spans="2:38" x14ac:dyDescent="0.25">
      <c r="B63">
        <v>110421</v>
      </c>
      <c r="C63">
        <v>7468</v>
      </c>
      <c r="D63">
        <v>30311</v>
      </c>
      <c r="E63">
        <v>42240</v>
      </c>
      <c r="F63">
        <v>33855</v>
      </c>
      <c r="H63">
        <v>57371</v>
      </c>
      <c r="J63">
        <f t="shared" si="6"/>
        <v>44859</v>
      </c>
      <c r="K63">
        <f t="shared" si="7"/>
        <v>1.2789183887291291</v>
      </c>
      <c r="L63">
        <f t="shared" si="8"/>
        <v>110421</v>
      </c>
      <c r="M63">
        <f t="shared" si="9"/>
        <v>7468</v>
      </c>
      <c r="N63">
        <f t="shared" si="10"/>
        <v>44859</v>
      </c>
      <c r="O63">
        <f t="shared" si="11"/>
        <v>102953</v>
      </c>
      <c r="Q63">
        <v>9032</v>
      </c>
      <c r="R63">
        <v>-3</v>
      </c>
      <c r="T63">
        <v>1735.1999999999971</v>
      </c>
      <c r="U63">
        <v>-572.80000000000291</v>
      </c>
      <c r="W63">
        <v>10396.4</v>
      </c>
      <c r="X63">
        <v>835.6</v>
      </c>
      <c r="Z63">
        <v>44859</v>
      </c>
      <c r="AA63">
        <v>1.2789183887291291</v>
      </c>
      <c r="AK63">
        <v>44859</v>
      </c>
      <c r="AL63">
        <v>1.2789183887291291</v>
      </c>
    </row>
    <row r="64" spans="2:38" x14ac:dyDescent="0.25">
      <c r="B64">
        <v>112263</v>
      </c>
      <c r="C64">
        <v>99903</v>
      </c>
      <c r="D64">
        <v>73479</v>
      </c>
      <c r="E64">
        <v>61757</v>
      </c>
      <c r="F64">
        <v>86787</v>
      </c>
      <c r="H64">
        <v>128006</v>
      </c>
      <c r="J64">
        <f t="shared" si="6"/>
        <v>86837.8</v>
      </c>
      <c r="K64">
        <f t="shared" si="7"/>
        <v>1.4740815635587268</v>
      </c>
      <c r="L64">
        <f t="shared" si="8"/>
        <v>112263</v>
      </c>
      <c r="M64">
        <f t="shared" si="9"/>
        <v>61757</v>
      </c>
      <c r="N64">
        <f t="shared" si="10"/>
        <v>86837.8</v>
      </c>
      <c r="O64">
        <f t="shared" si="11"/>
        <v>50506</v>
      </c>
      <c r="Q64">
        <v>5744</v>
      </c>
      <c r="R64">
        <v>-5505</v>
      </c>
      <c r="T64">
        <v>-2189.5999999999913</v>
      </c>
      <c r="U64">
        <v>459.40000000000873</v>
      </c>
      <c r="W64">
        <v>6318.7999999999993</v>
      </c>
      <c r="X64">
        <v>2811.4</v>
      </c>
      <c r="AB64">
        <v>86837.8</v>
      </c>
      <c r="AC64">
        <v>1.4740815635587268</v>
      </c>
      <c r="AI64">
        <v>86837.8</v>
      </c>
      <c r="AJ64">
        <v>1.4740815635587268</v>
      </c>
    </row>
    <row r="65" spans="2:38" x14ac:dyDescent="0.25">
      <c r="B65">
        <v>58323</v>
      </c>
      <c r="C65">
        <v>75926</v>
      </c>
      <c r="D65">
        <v>37701</v>
      </c>
      <c r="E65">
        <v>87979</v>
      </c>
      <c r="F65">
        <v>11539</v>
      </c>
      <c r="H65">
        <v>88073</v>
      </c>
      <c r="J65">
        <f t="shared" si="6"/>
        <v>54293.599999999999</v>
      </c>
      <c r="K65">
        <f t="shared" si="7"/>
        <v>1.6221617280858149</v>
      </c>
      <c r="L65">
        <f t="shared" si="8"/>
        <v>87979</v>
      </c>
      <c r="M65">
        <f t="shared" si="9"/>
        <v>11539</v>
      </c>
      <c r="N65">
        <f t="shared" si="10"/>
        <v>54293.599999999999</v>
      </c>
      <c r="O65">
        <f t="shared" si="11"/>
        <v>76440</v>
      </c>
      <c r="Q65">
        <v>6032</v>
      </c>
      <c r="R65">
        <v>337</v>
      </c>
      <c r="T65">
        <v>2141.5999999999985</v>
      </c>
      <c r="U65">
        <v>-2052</v>
      </c>
      <c r="W65">
        <v>18766.399999999998</v>
      </c>
      <c r="X65">
        <v>2052</v>
      </c>
      <c r="AD65">
        <v>54293.599999999999</v>
      </c>
      <c r="AE65">
        <v>1.6221617280858149</v>
      </c>
      <c r="AK65">
        <v>54293.599999999999</v>
      </c>
      <c r="AL65">
        <v>1.6221617280858149</v>
      </c>
    </row>
    <row r="66" spans="2:38" x14ac:dyDescent="0.25">
      <c r="B66">
        <v>86863</v>
      </c>
      <c r="C66">
        <v>108661</v>
      </c>
      <c r="D66">
        <v>79475</v>
      </c>
      <c r="E66">
        <v>105814</v>
      </c>
      <c r="F66">
        <v>35743</v>
      </c>
      <c r="H66">
        <v>99364</v>
      </c>
      <c r="J66">
        <f t="shared" ref="J66:J101" si="12">AVERAGE(B66:F66)</f>
        <v>83311.199999999997</v>
      </c>
      <c r="K66">
        <f t="shared" ref="K66:K97" si="13">H66/J66</f>
        <v>1.1926847770767917</v>
      </c>
      <c r="L66">
        <f t="shared" ref="L66:L101" si="14">MAX(B66:F66)</f>
        <v>108661</v>
      </c>
      <c r="M66">
        <f t="shared" ref="M66:M101" si="15">MIN(B66:F66)</f>
        <v>35743</v>
      </c>
      <c r="N66">
        <f t="shared" ref="N66:N101" si="16">AVERAGE(B66:F66)</f>
        <v>83311.199999999997</v>
      </c>
      <c r="O66">
        <f t="shared" ref="O66:O101" si="17">L66-M66</f>
        <v>72918</v>
      </c>
      <c r="Q66">
        <v>8959</v>
      </c>
      <c r="R66">
        <v>3</v>
      </c>
      <c r="T66">
        <v>-5002.8000000000029</v>
      </c>
      <c r="U66">
        <v>888.39999999999418</v>
      </c>
      <c r="W66">
        <v>6163.5999999999995</v>
      </c>
      <c r="X66">
        <v>1754.4</v>
      </c>
      <c r="AB66">
        <v>83311.199999999997</v>
      </c>
      <c r="AC66">
        <v>1.1926847770767917</v>
      </c>
      <c r="AI66">
        <v>83311.199999999997</v>
      </c>
      <c r="AJ66">
        <v>1.1926847770767917</v>
      </c>
    </row>
    <row r="67" spans="2:38" x14ac:dyDescent="0.25">
      <c r="B67">
        <v>42213</v>
      </c>
      <c r="C67">
        <v>89158</v>
      </c>
      <c r="D67">
        <v>89157</v>
      </c>
      <c r="E67">
        <v>50480</v>
      </c>
      <c r="F67">
        <v>47081</v>
      </c>
      <c r="H67">
        <v>126782</v>
      </c>
      <c r="J67">
        <f t="shared" si="12"/>
        <v>63617.8</v>
      </c>
      <c r="K67">
        <f t="shared" si="13"/>
        <v>1.9928699200538214</v>
      </c>
      <c r="L67">
        <f t="shared" si="14"/>
        <v>89158</v>
      </c>
      <c r="M67">
        <f t="shared" si="15"/>
        <v>42213</v>
      </c>
      <c r="N67">
        <f t="shared" si="16"/>
        <v>63617.8</v>
      </c>
      <c r="O67">
        <f t="shared" si="17"/>
        <v>46945</v>
      </c>
      <c r="Q67">
        <v>22478</v>
      </c>
      <c r="R67">
        <v>1176</v>
      </c>
      <c r="T67">
        <v>4036.6000000000058</v>
      </c>
      <c r="U67">
        <v>286.40000000000146</v>
      </c>
      <c r="W67">
        <v>10807.800000000001</v>
      </c>
      <c r="X67">
        <v>3065.2000000000003</v>
      </c>
      <c r="AF67">
        <v>63617.8</v>
      </c>
      <c r="AG67">
        <v>1.9928699200538214</v>
      </c>
      <c r="AK67">
        <v>63617.8</v>
      </c>
      <c r="AL67">
        <v>1.9928699200538214</v>
      </c>
    </row>
    <row r="68" spans="2:38" x14ac:dyDescent="0.25">
      <c r="B68">
        <v>80911</v>
      </c>
      <c r="C68">
        <v>33668</v>
      </c>
      <c r="D68">
        <v>100550</v>
      </c>
      <c r="E68">
        <v>65634</v>
      </c>
      <c r="F68">
        <v>84493</v>
      </c>
      <c r="H68">
        <v>120795</v>
      </c>
      <c r="J68">
        <f t="shared" si="12"/>
        <v>73051.199999999997</v>
      </c>
      <c r="K68">
        <f t="shared" si="13"/>
        <v>1.6535662658518957</v>
      </c>
      <c r="L68">
        <f t="shared" si="14"/>
        <v>100550</v>
      </c>
      <c r="M68">
        <f t="shared" si="15"/>
        <v>33668</v>
      </c>
      <c r="N68">
        <f t="shared" si="16"/>
        <v>73051.199999999997</v>
      </c>
      <c r="O68">
        <f t="shared" si="17"/>
        <v>66882</v>
      </c>
      <c r="Q68">
        <v>-13767</v>
      </c>
      <c r="R68">
        <v>-427</v>
      </c>
      <c r="T68">
        <v>-6726.6000000000058</v>
      </c>
      <c r="U68">
        <v>-380</v>
      </c>
      <c r="W68">
        <v>8734.6</v>
      </c>
      <c r="X68">
        <v>1363.6</v>
      </c>
      <c r="AF68">
        <v>73051.199999999997</v>
      </c>
      <c r="AG68">
        <v>1.6535662658518957</v>
      </c>
      <c r="AK68">
        <v>73051.199999999997</v>
      </c>
      <c r="AL68">
        <v>1.6535662658518957</v>
      </c>
    </row>
    <row r="69" spans="2:38" x14ac:dyDescent="0.25">
      <c r="B69">
        <v>6540</v>
      </c>
      <c r="C69">
        <v>26443</v>
      </c>
      <c r="D69">
        <v>58451</v>
      </c>
      <c r="E69">
        <v>113435</v>
      </c>
      <c r="F69">
        <v>84069</v>
      </c>
      <c r="H69">
        <v>121889</v>
      </c>
      <c r="J69">
        <f t="shared" si="12"/>
        <v>57787.6</v>
      </c>
      <c r="K69">
        <f t="shared" si="13"/>
        <v>2.1092587337075774</v>
      </c>
      <c r="L69">
        <f t="shared" si="14"/>
        <v>113435</v>
      </c>
      <c r="M69">
        <f t="shared" si="15"/>
        <v>6540</v>
      </c>
      <c r="N69">
        <f t="shared" si="16"/>
        <v>57787.6</v>
      </c>
      <c r="O69">
        <f t="shared" si="17"/>
        <v>106895</v>
      </c>
      <c r="Q69">
        <v>3686</v>
      </c>
      <c r="R69">
        <v>232</v>
      </c>
      <c r="T69">
        <v>-4794.8000000000029</v>
      </c>
      <c r="U69">
        <v>-450</v>
      </c>
      <c r="W69">
        <v>7020.4000000000005</v>
      </c>
      <c r="X69">
        <v>926</v>
      </c>
      <c r="AF69">
        <v>57787.6</v>
      </c>
      <c r="AG69">
        <v>2.1092587337075774</v>
      </c>
      <c r="AK69">
        <v>57787.6</v>
      </c>
      <c r="AL69">
        <v>2.1092587337075774</v>
      </c>
    </row>
    <row r="70" spans="2:38" x14ac:dyDescent="0.25">
      <c r="B70">
        <v>35596</v>
      </c>
      <c r="C70">
        <v>114537</v>
      </c>
      <c r="D70">
        <v>49856</v>
      </c>
      <c r="E70">
        <v>50312</v>
      </c>
      <c r="F70">
        <v>92198</v>
      </c>
      <c r="H70">
        <v>101043</v>
      </c>
      <c r="J70">
        <f t="shared" si="12"/>
        <v>68499.8</v>
      </c>
      <c r="K70">
        <f t="shared" si="13"/>
        <v>1.4750845987871497</v>
      </c>
      <c r="L70">
        <f t="shared" si="14"/>
        <v>114537</v>
      </c>
      <c r="M70">
        <f t="shared" si="15"/>
        <v>35596</v>
      </c>
      <c r="N70">
        <f t="shared" si="16"/>
        <v>68499.8</v>
      </c>
      <c r="O70">
        <f t="shared" si="17"/>
        <v>78941</v>
      </c>
      <c r="Q70">
        <v>18510</v>
      </c>
      <c r="R70">
        <v>4684</v>
      </c>
      <c r="T70">
        <v>-6554.8000000000029</v>
      </c>
      <c r="U70">
        <v>-703.19999999999709</v>
      </c>
      <c r="W70">
        <v>9486</v>
      </c>
      <c r="X70">
        <v>895.2</v>
      </c>
      <c r="AB70">
        <v>68499.8</v>
      </c>
      <c r="AC70">
        <v>1.4750845987871497</v>
      </c>
      <c r="AK70">
        <v>68499.8</v>
      </c>
      <c r="AL70">
        <v>1.4750845987871497</v>
      </c>
    </row>
    <row r="71" spans="2:38" x14ac:dyDescent="0.25">
      <c r="B71">
        <v>16919</v>
      </c>
      <c r="C71">
        <v>60744</v>
      </c>
      <c r="D71">
        <v>105034</v>
      </c>
      <c r="E71">
        <v>43941</v>
      </c>
      <c r="F71">
        <v>105693</v>
      </c>
      <c r="H71">
        <v>88082</v>
      </c>
      <c r="J71">
        <f t="shared" si="12"/>
        <v>66466.2</v>
      </c>
      <c r="K71">
        <f t="shared" si="13"/>
        <v>1.3252149212682538</v>
      </c>
      <c r="L71">
        <f t="shared" si="14"/>
        <v>105693</v>
      </c>
      <c r="M71">
        <f t="shared" si="15"/>
        <v>16919</v>
      </c>
      <c r="N71">
        <f t="shared" si="16"/>
        <v>66466.2</v>
      </c>
      <c r="O71">
        <f t="shared" si="17"/>
        <v>88774</v>
      </c>
      <c r="Q71">
        <v>12437</v>
      </c>
      <c r="R71">
        <v>5384</v>
      </c>
      <c r="T71">
        <v>710.39999999999418</v>
      </c>
      <c r="U71">
        <v>184</v>
      </c>
      <c r="W71">
        <v>8996.4</v>
      </c>
      <c r="X71">
        <v>789.6</v>
      </c>
      <c r="AB71">
        <v>66466.2</v>
      </c>
      <c r="AC71">
        <v>1.3252149212682538</v>
      </c>
      <c r="AI71">
        <v>66466.2</v>
      </c>
      <c r="AJ71">
        <v>1.3252149212682538</v>
      </c>
    </row>
    <row r="72" spans="2:38" x14ac:dyDescent="0.25">
      <c r="B72">
        <v>76138</v>
      </c>
      <c r="C72">
        <v>86679</v>
      </c>
      <c r="D72">
        <v>100555</v>
      </c>
      <c r="E72">
        <v>94726</v>
      </c>
      <c r="F72">
        <v>63694</v>
      </c>
      <c r="H72">
        <v>114900</v>
      </c>
      <c r="J72">
        <f t="shared" si="12"/>
        <v>84358.399999999994</v>
      </c>
      <c r="K72">
        <f t="shared" si="13"/>
        <v>1.3620457476670966</v>
      </c>
      <c r="L72">
        <f t="shared" si="14"/>
        <v>100555</v>
      </c>
      <c r="M72">
        <f t="shared" si="15"/>
        <v>63694</v>
      </c>
      <c r="N72">
        <f t="shared" si="16"/>
        <v>84358.399999999994</v>
      </c>
      <c r="O72">
        <f t="shared" si="17"/>
        <v>36861</v>
      </c>
      <c r="Q72">
        <v>14655</v>
      </c>
      <c r="R72">
        <v>708</v>
      </c>
      <c r="T72">
        <v>-2651.8000000000029</v>
      </c>
      <c r="U72">
        <v>1107.3999999999942</v>
      </c>
      <c r="W72">
        <v>7627.7999999999993</v>
      </c>
      <c r="X72">
        <v>1107.8</v>
      </c>
      <c r="AB72">
        <v>84358.399999999994</v>
      </c>
      <c r="AC72">
        <v>1.3620457476670966</v>
      </c>
      <c r="AI72">
        <v>84358.399999999994</v>
      </c>
      <c r="AJ72">
        <v>1.3620457476670966</v>
      </c>
    </row>
    <row r="73" spans="2:38" x14ac:dyDescent="0.25">
      <c r="B73">
        <v>53645</v>
      </c>
      <c r="C73">
        <v>115279</v>
      </c>
      <c r="D73">
        <v>91722</v>
      </c>
      <c r="E73">
        <v>107726</v>
      </c>
      <c r="F73">
        <v>40687</v>
      </c>
      <c r="H73">
        <v>91844</v>
      </c>
      <c r="J73">
        <f t="shared" si="12"/>
        <v>81811.8</v>
      </c>
      <c r="K73">
        <f t="shared" si="13"/>
        <v>1.122625342554497</v>
      </c>
      <c r="L73">
        <f t="shared" si="14"/>
        <v>115279</v>
      </c>
      <c r="M73">
        <f t="shared" si="15"/>
        <v>40687</v>
      </c>
      <c r="N73">
        <f t="shared" si="16"/>
        <v>81811.8</v>
      </c>
      <c r="O73">
        <f t="shared" si="17"/>
        <v>74592</v>
      </c>
      <c r="Q73">
        <v>6113</v>
      </c>
      <c r="R73">
        <v>127</v>
      </c>
      <c r="T73">
        <v>-3919.1999999999971</v>
      </c>
      <c r="U73">
        <v>-74</v>
      </c>
      <c r="W73">
        <v>9077.6</v>
      </c>
      <c r="X73">
        <v>2596.4</v>
      </c>
      <c r="AB73">
        <v>81811.8</v>
      </c>
      <c r="AC73">
        <v>1.122625342554497</v>
      </c>
      <c r="AI73">
        <v>81811.8</v>
      </c>
      <c r="AJ73">
        <v>1.122625342554497</v>
      </c>
    </row>
    <row r="74" spans="2:38" x14ac:dyDescent="0.25">
      <c r="B74">
        <v>56214</v>
      </c>
      <c r="C74">
        <v>17433</v>
      </c>
      <c r="D74">
        <v>25014</v>
      </c>
      <c r="E74">
        <v>14118</v>
      </c>
      <c r="F74">
        <v>107196</v>
      </c>
      <c r="H74">
        <v>49543</v>
      </c>
      <c r="J74">
        <f t="shared" si="12"/>
        <v>43995</v>
      </c>
      <c r="K74">
        <f t="shared" si="13"/>
        <v>1.1261052392317308</v>
      </c>
      <c r="L74">
        <f t="shared" si="14"/>
        <v>107196</v>
      </c>
      <c r="M74">
        <f t="shared" si="15"/>
        <v>14118</v>
      </c>
      <c r="N74">
        <f t="shared" si="16"/>
        <v>43995</v>
      </c>
      <c r="O74">
        <f t="shared" si="17"/>
        <v>93078</v>
      </c>
      <c r="Q74">
        <v>-14786</v>
      </c>
      <c r="R74">
        <v>0</v>
      </c>
      <c r="T74">
        <v>526.80000000000291</v>
      </c>
      <c r="U74">
        <v>185</v>
      </c>
      <c r="W74">
        <v>6405.6</v>
      </c>
      <c r="X74">
        <v>269.40000000000003</v>
      </c>
      <c r="Z74">
        <v>43995</v>
      </c>
      <c r="AA74">
        <v>1.1261052392317308</v>
      </c>
      <c r="AI74">
        <v>43995</v>
      </c>
      <c r="AJ74">
        <v>1.1261052392317308</v>
      </c>
    </row>
    <row r="75" spans="2:38" x14ac:dyDescent="0.25">
      <c r="B75">
        <v>9175</v>
      </c>
      <c r="C75">
        <v>27323</v>
      </c>
      <c r="D75">
        <v>8060</v>
      </c>
      <c r="E75">
        <v>72308</v>
      </c>
      <c r="F75">
        <v>13161</v>
      </c>
      <c r="H75">
        <v>57180</v>
      </c>
      <c r="J75">
        <f t="shared" si="12"/>
        <v>26005.4</v>
      </c>
      <c r="K75">
        <f t="shared" si="13"/>
        <v>2.1987741007636874</v>
      </c>
      <c r="L75">
        <f t="shared" si="14"/>
        <v>72308</v>
      </c>
      <c r="M75">
        <f t="shared" si="15"/>
        <v>8060</v>
      </c>
      <c r="N75">
        <f t="shared" si="16"/>
        <v>26005.4</v>
      </c>
      <c r="O75">
        <f t="shared" si="17"/>
        <v>64248</v>
      </c>
      <c r="Q75">
        <v>7611</v>
      </c>
      <c r="R75">
        <v>2450</v>
      </c>
      <c r="T75">
        <v>-956.19999999999709</v>
      </c>
      <c r="U75">
        <v>-242.79999999999927</v>
      </c>
      <c r="W75">
        <v>5433.8</v>
      </c>
      <c r="X75">
        <v>242.79999999999998</v>
      </c>
      <c r="AD75">
        <v>26005.4</v>
      </c>
      <c r="AE75">
        <v>2.1987741007636874</v>
      </c>
      <c r="AK75">
        <v>26005.4</v>
      </c>
      <c r="AL75">
        <v>2.1987741007636874</v>
      </c>
    </row>
    <row r="76" spans="2:38" x14ac:dyDescent="0.25">
      <c r="B76">
        <v>115121</v>
      </c>
      <c r="C76">
        <v>99963</v>
      </c>
      <c r="D76">
        <v>17680</v>
      </c>
      <c r="E76">
        <v>52922</v>
      </c>
      <c r="F76">
        <v>115670</v>
      </c>
      <c r="H76">
        <v>83588</v>
      </c>
      <c r="J76">
        <f t="shared" si="12"/>
        <v>80271.199999999997</v>
      </c>
      <c r="K76">
        <f t="shared" si="13"/>
        <v>1.0413199254527152</v>
      </c>
      <c r="L76">
        <f t="shared" si="14"/>
        <v>115670</v>
      </c>
      <c r="M76">
        <f t="shared" si="15"/>
        <v>17680</v>
      </c>
      <c r="N76">
        <f t="shared" si="16"/>
        <v>80271.199999999997</v>
      </c>
      <c r="O76">
        <f t="shared" si="17"/>
        <v>97990</v>
      </c>
      <c r="Q76">
        <v>-5587</v>
      </c>
      <c r="R76">
        <v>37</v>
      </c>
      <c r="T76">
        <v>-2409.4000000000087</v>
      </c>
      <c r="U76">
        <v>2636.1999999999971</v>
      </c>
      <c r="W76">
        <v>7792.2000000000007</v>
      </c>
      <c r="X76">
        <v>2651.8</v>
      </c>
      <c r="AB76">
        <v>80271.199999999997</v>
      </c>
      <c r="AC76">
        <v>1.0413199254527152</v>
      </c>
      <c r="AI76">
        <v>80271.199999999997</v>
      </c>
      <c r="AJ76">
        <v>1.0413199254527152</v>
      </c>
    </row>
    <row r="77" spans="2:38" x14ac:dyDescent="0.25">
      <c r="B77">
        <v>55392</v>
      </c>
      <c r="C77">
        <v>6503</v>
      </c>
      <c r="D77">
        <v>82653</v>
      </c>
      <c r="E77">
        <v>37133</v>
      </c>
      <c r="F77">
        <v>95232</v>
      </c>
      <c r="H77">
        <v>72024</v>
      </c>
      <c r="J77">
        <f t="shared" si="12"/>
        <v>55382.6</v>
      </c>
      <c r="K77">
        <f t="shared" si="13"/>
        <v>1.3004806563794404</v>
      </c>
      <c r="L77">
        <f t="shared" si="14"/>
        <v>95232</v>
      </c>
      <c r="M77">
        <f t="shared" si="15"/>
        <v>6503</v>
      </c>
      <c r="N77">
        <f t="shared" si="16"/>
        <v>55382.6</v>
      </c>
      <c r="O77">
        <f t="shared" si="17"/>
        <v>88729</v>
      </c>
      <c r="Q77">
        <v>-7557</v>
      </c>
      <c r="R77">
        <v>-1802</v>
      </c>
      <c r="T77">
        <v>-4297</v>
      </c>
      <c r="U77">
        <v>1103.4000000000015</v>
      </c>
      <c r="W77">
        <v>13070.2</v>
      </c>
      <c r="X77">
        <v>5253.8</v>
      </c>
      <c r="AB77">
        <v>55382.6</v>
      </c>
      <c r="AC77">
        <v>1.3004806563794404</v>
      </c>
      <c r="AI77">
        <v>55382.6</v>
      </c>
      <c r="AJ77">
        <v>1.3004806563794404</v>
      </c>
    </row>
    <row r="78" spans="2:38" x14ac:dyDescent="0.25">
      <c r="B78">
        <v>15437</v>
      </c>
      <c r="C78">
        <v>80021</v>
      </c>
      <c r="D78">
        <v>55816</v>
      </c>
      <c r="E78">
        <v>41956</v>
      </c>
      <c r="F78">
        <v>16095</v>
      </c>
      <c r="H78">
        <v>76685</v>
      </c>
      <c r="J78">
        <f t="shared" si="12"/>
        <v>41865</v>
      </c>
      <c r="K78">
        <f t="shared" si="13"/>
        <v>1.8317210080019108</v>
      </c>
      <c r="L78">
        <f t="shared" si="14"/>
        <v>80021</v>
      </c>
      <c r="M78">
        <f t="shared" si="15"/>
        <v>15437</v>
      </c>
      <c r="N78">
        <f t="shared" si="16"/>
        <v>41865</v>
      </c>
      <c r="O78">
        <f t="shared" si="17"/>
        <v>64584</v>
      </c>
      <c r="Q78">
        <v>56</v>
      </c>
      <c r="R78">
        <v>2716</v>
      </c>
      <c r="T78">
        <v>4227</v>
      </c>
      <c r="U78">
        <v>195.59999999999854</v>
      </c>
      <c r="W78">
        <v>7493.4</v>
      </c>
      <c r="X78">
        <v>2271.1999999999998</v>
      </c>
      <c r="AD78">
        <v>41865</v>
      </c>
      <c r="AE78">
        <v>1.8317210080019108</v>
      </c>
      <c r="AK78">
        <v>41865</v>
      </c>
      <c r="AL78">
        <v>1.8317210080019108</v>
      </c>
    </row>
    <row r="79" spans="2:38" x14ac:dyDescent="0.25">
      <c r="B79">
        <v>115391</v>
      </c>
      <c r="C79">
        <v>16354</v>
      </c>
      <c r="D79">
        <v>118565</v>
      </c>
      <c r="E79">
        <v>122550</v>
      </c>
      <c r="F79">
        <v>81684</v>
      </c>
      <c r="H79">
        <v>136574</v>
      </c>
      <c r="J79">
        <f t="shared" si="12"/>
        <v>90908.800000000003</v>
      </c>
      <c r="K79">
        <f t="shared" si="13"/>
        <v>1.5023188074201836</v>
      </c>
      <c r="L79">
        <f t="shared" si="14"/>
        <v>122550</v>
      </c>
      <c r="M79">
        <f t="shared" si="15"/>
        <v>16354</v>
      </c>
      <c r="N79">
        <f t="shared" si="16"/>
        <v>90908.800000000003</v>
      </c>
      <c r="O79">
        <f t="shared" si="17"/>
        <v>106196</v>
      </c>
      <c r="Q79">
        <v>-7582</v>
      </c>
      <c r="R79">
        <v>2310</v>
      </c>
      <c r="T79">
        <v>5054.8000000000029</v>
      </c>
      <c r="U79">
        <v>1364.1999999999971</v>
      </c>
      <c r="W79">
        <v>5054.8</v>
      </c>
      <c r="X79">
        <v>1654.2</v>
      </c>
      <c r="AF79">
        <v>90908.800000000003</v>
      </c>
      <c r="AG79">
        <v>1.5023188074201836</v>
      </c>
      <c r="AK79">
        <v>90908.800000000003</v>
      </c>
      <c r="AL79">
        <v>1.5023188074201836</v>
      </c>
    </row>
    <row r="80" spans="2:38" x14ac:dyDescent="0.25">
      <c r="B80">
        <v>83788</v>
      </c>
      <c r="C80">
        <v>14264</v>
      </c>
      <c r="D80">
        <v>73359</v>
      </c>
      <c r="E80">
        <v>107157</v>
      </c>
      <c r="F80">
        <v>67334</v>
      </c>
      <c r="H80">
        <v>122542</v>
      </c>
      <c r="J80">
        <f t="shared" si="12"/>
        <v>69180.399999999994</v>
      </c>
      <c r="K80">
        <f t="shared" si="13"/>
        <v>1.7713398592664975</v>
      </c>
      <c r="L80">
        <f t="shared" si="14"/>
        <v>107157</v>
      </c>
      <c r="M80">
        <f t="shared" si="15"/>
        <v>14264</v>
      </c>
      <c r="N80">
        <f t="shared" si="16"/>
        <v>69180.399999999994</v>
      </c>
      <c r="O80">
        <f t="shared" si="17"/>
        <v>92893</v>
      </c>
      <c r="Q80">
        <v>12088</v>
      </c>
      <c r="R80">
        <v>35</v>
      </c>
      <c r="T80">
        <v>-3463.4000000000087</v>
      </c>
      <c r="U80">
        <v>-193.40000000000873</v>
      </c>
      <c r="W80">
        <v>13283</v>
      </c>
      <c r="X80">
        <v>351</v>
      </c>
      <c r="AF80">
        <v>69180.399999999994</v>
      </c>
      <c r="AG80">
        <v>1.7713398592664975</v>
      </c>
      <c r="AK80">
        <v>69180.399999999994</v>
      </c>
      <c r="AL80">
        <v>1.7713398592664975</v>
      </c>
    </row>
    <row r="81" spans="2:38" x14ac:dyDescent="0.25">
      <c r="B81">
        <v>72672</v>
      </c>
      <c r="C81">
        <v>38826</v>
      </c>
      <c r="D81">
        <v>105170</v>
      </c>
      <c r="E81">
        <v>109322</v>
      </c>
      <c r="F81">
        <v>13325</v>
      </c>
      <c r="H81">
        <v>79062</v>
      </c>
      <c r="J81">
        <f t="shared" si="12"/>
        <v>67863</v>
      </c>
      <c r="K81">
        <f t="shared" si="13"/>
        <v>1.1650236505901597</v>
      </c>
      <c r="L81">
        <f t="shared" si="14"/>
        <v>109322</v>
      </c>
      <c r="M81">
        <f t="shared" si="15"/>
        <v>13325</v>
      </c>
      <c r="N81">
        <f t="shared" si="16"/>
        <v>67863</v>
      </c>
      <c r="O81">
        <f t="shared" si="17"/>
        <v>95997</v>
      </c>
      <c r="Q81">
        <v>-27</v>
      </c>
      <c r="R81">
        <v>734</v>
      </c>
      <c r="T81">
        <v>2673</v>
      </c>
      <c r="U81">
        <v>-232.60000000000582</v>
      </c>
      <c r="W81">
        <v>11832.2</v>
      </c>
      <c r="X81">
        <v>1779.4</v>
      </c>
      <c r="AB81">
        <v>67863</v>
      </c>
      <c r="AC81">
        <v>1.1650236505901597</v>
      </c>
      <c r="AI81">
        <v>67863</v>
      </c>
      <c r="AJ81">
        <v>1.1650236505901597</v>
      </c>
    </row>
    <row r="82" spans="2:38" x14ac:dyDescent="0.25">
      <c r="B82">
        <v>12998</v>
      </c>
      <c r="C82">
        <v>78040</v>
      </c>
      <c r="D82">
        <v>112577</v>
      </c>
      <c r="E82">
        <v>19683</v>
      </c>
      <c r="F82">
        <v>6274</v>
      </c>
      <c r="H82">
        <v>91973</v>
      </c>
      <c r="J82">
        <f t="shared" si="12"/>
        <v>45914.400000000001</v>
      </c>
      <c r="K82">
        <f t="shared" si="13"/>
        <v>2.0031406269057204</v>
      </c>
      <c r="L82">
        <f t="shared" si="14"/>
        <v>112577</v>
      </c>
      <c r="M82">
        <f t="shared" si="15"/>
        <v>6274</v>
      </c>
      <c r="N82">
        <f t="shared" si="16"/>
        <v>45914.400000000001</v>
      </c>
      <c r="O82">
        <f t="shared" si="17"/>
        <v>106303</v>
      </c>
      <c r="Q82">
        <v>4028</v>
      </c>
      <c r="R82">
        <v>-3695</v>
      </c>
      <c r="T82">
        <v>773.40000000000146</v>
      </c>
      <c r="U82">
        <v>930.20000000000437</v>
      </c>
      <c r="W82">
        <v>6434.2</v>
      </c>
      <c r="X82">
        <v>1228.2</v>
      </c>
      <c r="AD82">
        <v>45914.400000000001</v>
      </c>
      <c r="AE82">
        <v>2.0031406269057204</v>
      </c>
      <c r="AK82">
        <v>45914.400000000001</v>
      </c>
      <c r="AL82">
        <v>2.0031406269057204</v>
      </c>
    </row>
    <row r="83" spans="2:38" x14ac:dyDescent="0.25">
      <c r="B83">
        <v>64020</v>
      </c>
      <c r="C83">
        <v>10314</v>
      </c>
      <c r="D83">
        <v>15197</v>
      </c>
      <c r="E83">
        <v>64817</v>
      </c>
      <c r="F83">
        <v>47767</v>
      </c>
      <c r="H83">
        <v>54350</v>
      </c>
      <c r="J83">
        <f t="shared" si="12"/>
        <v>40423</v>
      </c>
      <c r="K83">
        <f t="shared" si="13"/>
        <v>1.3445315785567622</v>
      </c>
      <c r="L83">
        <f t="shared" si="14"/>
        <v>64817</v>
      </c>
      <c r="M83">
        <f t="shared" si="15"/>
        <v>10314</v>
      </c>
      <c r="N83">
        <f t="shared" si="16"/>
        <v>40423</v>
      </c>
      <c r="O83">
        <f t="shared" si="17"/>
        <v>54503</v>
      </c>
      <c r="Q83">
        <v>9332</v>
      </c>
      <c r="R83">
        <v>160</v>
      </c>
      <c r="T83">
        <v>-4644.1999999999971</v>
      </c>
      <c r="U83">
        <v>305.80000000000291</v>
      </c>
      <c r="W83">
        <v>6196.6</v>
      </c>
      <c r="X83">
        <v>310.60000000000002</v>
      </c>
      <c r="Z83">
        <v>40423</v>
      </c>
      <c r="AA83">
        <v>1.3445315785567622</v>
      </c>
      <c r="AI83">
        <v>40423</v>
      </c>
      <c r="AJ83">
        <v>1.3445315785567622</v>
      </c>
    </row>
    <row r="84" spans="2:38" x14ac:dyDescent="0.25">
      <c r="B84">
        <v>106346</v>
      </c>
      <c r="C84">
        <v>65122</v>
      </c>
      <c r="D84">
        <v>15616</v>
      </c>
      <c r="E84">
        <v>24871</v>
      </c>
      <c r="F84">
        <v>5521</v>
      </c>
      <c r="H84">
        <v>63079</v>
      </c>
      <c r="J84">
        <f t="shared" si="12"/>
        <v>43495.199999999997</v>
      </c>
      <c r="K84">
        <f t="shared" si="13"/>
        <v>1.4502519818278801</v>
      </c>
      <c r="L84">
        <f t="shared" si="14"/>
        <v>106346</v>
      </c>
      <c r="M84">
        <f t="shared" si="15"/>
        <v>5521</v>
      </c>
      <c r="N84">
        <f t="shared" si="16"/>
        <v>43495.199999999997</v>
      </c>
      <c r="O84">
        <f t="shared" si="17"/>
        <v>100825</v>
      </c>
      <c r="Q84">
        <v>-5186</v>
      </c>
      <c r="R84">
        <v>-259</v>
      </c>
      <c r="T84">
        <v>-1793.4000000000015</v>
      </c>
      <c r="U84">
        <v>-1767.2000000000044</v>
      </c>
      <c r="W84">
        <v>10236.600000000002</v>
      </c>
      <c r="X84">
        <v>1822.8</v>
      </c>
      <c r="AD84">
        <v>43495.199999999997</v>
      </c>
      <c r="AE84">
        <v>1.4502519818278801</v>
      </c>
      <c r="AK84">
        <v>43495.199999999997</v>
      </c>
      <c r="AL84">
        <v>1.4502519818278801</v>
      </c>
    </row>
    <row r="85" spans="2:38" x14ac:dyDescent="0.25">
      <c r="B85">
        <v>52998</v>
      </c>
      <c r="C85">
        <v>103589</v>
      </c>
      <c r="D85">
        <v>80225</v>
      </c>
      <c r="E85">
        <v>56385</v>
      </c>
      <c r="F85">
        <v>114265</v>
      </c>
      <c r="H85">
        <v>103329</v>
      </c>
      <c r="J85">
        <f t="shared" si="12"/>
        <v>81492.399999999994</v>
      </c>
      <c r="K85">
        <f t="shared" si="13"/>
        <v>1.2679587298938306</v>
      </c>
      <c r="L85">
        <f t="shared" si="14"/>
        <v>114265</v>
      </c>
      <c r="M85">
        <f t="shared" si="15"/>
        <v>52998</v>
      </c>
      <c r="N85">
        <f t="shared" si="16"/>
        <v>81492.399999999994</v>
      </c>
      <c r="O85">
        <f t="shared" si="17"/>
        <v>61267</v>
      </c>
      <c r="Q85">
        <v>-18933</v>
      </c>
      <c r="R85">
        <v>-5</v>
      </c>
      <c r="T85">
        <v>2772.3999999999942</v>
      </c>
      <c r="U85">
        <v>639.79999999998836</v>
      </c>
      <c r="W85">
        <v>9040.4000000000015</v>
      </c>
      <c r="X85">
        <v>1665</v>
      </c>
      <c r="AF85">
        <v>81492.399999999994</v>
      </c>
      <c r="AG85">
        <v>1.2679587298938306</v>
      </c>
      <c r="AI85">
        <v>81492.399999999994</v>
      </c>
      <c r="AJ85">
        <v>1.2679587298938306</v>
      </c>
    </row>
    <row r="86" spans="2:38" x14ac:dyDescent="0.25">
      <c r="B86">
        <v>88902</v>
      </c>
      <c r="C86">
        <v>69850</v>
      </c>
      <c r="D86">
        <v>101345</v>
      </c>
      <c r="E86">
        <v>109319</v>
      </c>
      <c r="F86">
        <v>103512</v>
      </c>
      <c r="H86">
        <v>135336</v>
      </c>
      <c r="J86">
        <f t="shared" si="12"/>
        <v>94585.600000000006</v>
      </c>
      <c r="K86">
        <f t="shared" si="13"/>
        <v>1.4308309087218349</v>
      </c>
      <c r="L86">
        <f t="shared" si="14"/>
        <v>109319</v>
      </c>
      <c r="M86">
        <f t="shared" si="15"/>
        <v>69850</v>
      </c>
      <c r="N86">
        <f t="shared" si="16"/>
        <v>94585.600000000006</v>
      </c>
      <c r="O86">
        <f t="shared" si="17"/>
        <v>39469</v>
      </c>
      <c r="Q86">
        <v>10245</v>
      </c>
      <c r="R86">
        <v>413</v>
      </c>
      <c r="T86">
        <v>2212.6000000000058</v>
      </c>
      <c r="U86">
        <v>-977.59999999999127</v>
      </c>
      <c r="W86">
        <v>8348.6</v>
      </c>
      <c r="X86">
        <v>1164.3999999999999</v>
      </c>
      <c r="AB86">
        <v>94585.600000000006</v>
      </c>
      <c r="AC86">
        <v>1.4308309087218349</v>
      </c>
      <c r="AI86">
        <v>94585.600000000006</v>
      </c>
      <c r="AJ86">
        <v>1.4308309087218349</v>
      </c>
    </row>
    <row r="87" spans="2:38" x14ac:dyDescent="0.25">
      <c r="B87">
        <v>6384</v>
      </c>
      <c r="C87">
        <v>30158</v>
      </c>
      <c r="D87">
        <v>103627</v>
      </c>
      <c r="E87">
        <v>28864</v>
      </c>
      <c r="F87">
        <v>103729</v>
      </c>
      <c r="H87">
        <v>105471</v>
      </c>
      <c r="J87">
        <f t="shared" si="12"/>
        <v>54552.4</v>
      </c>
      <c r="K87">
        <f t="shared" si="13"/>
        <v>1.9333888151575365</v>
      </c>
      <c r="L87">
        <f t="shared" si="14"/>
        <v>103729</v>
      </c>
      <c r="M87">
        <f t="shared" si="15"/>
        <v>6384</v>
      </c>
      <c r="N87">
        <f t="shared" si="16"/>
        <v>54552.4</v>
      </c>
      <c r="O87">
        <f t="shared" si="17"/>
        <v>97345</v>
      </c>
      <c r="Q87">
        <v>-7074</v>
      </c>
      <c r="R87">
        <v>-2</v>
      </c>
      <c r="T87">
        <v>899.80000000000291</v>
      </c>
      <c r="U87">
        <v>-343.59999999999854</v>
      </c>
      <c r="W87">
        <v>6204.6</v>
      </c>
      <c r="X87">
        <v>1208</v>
      </c>
      <c r="AD87">
        <v>54552.4</v>
      </c>
      <c r="AE87">
        <v>1.9333888151575365</v>
      </c>
      <c r="AK87">
        <v>54552.4</v>
      </c>
      <c r="AL87">
        <v>1.9333888151575365</v>
      </c>
    </row>
    <row r="88" spans="2:38" x14ac:dyDescent="0.25">
      <c r="B88">
        <v>67874</v>
      </c>
      <c r="C88">
        <v>32237</v>
      </c>
      <c r="D88">
        <v>31790</v>
      </c>
      <c r="E88">
        <v>61117</v>
      </c>
      <c r="F88">
        <v>26379</v>
      </c>
      <c r="H88">
        <v>72667</v>
      </c>
      <c r="J88">
        <f t="shared" si="12"/>
        <v>43879.4</v>
      </c>
      <c r="K88">
        <f t="shared" si="13"/>
        <v>1.6560618422312063</v>
      </c>
      <c r="L88">
        <f t="shared" si="14"/>
        <v>67874</v>
      </c>
      <c r="M88">
        <f t="shared" si="15"/>
        <v>26379</v>
      </c>
      <c r="N88">
        <f t="shared" si="16"/>
        <v>43879.4</v>
      </c>
      <c r="O88">
        <f t="shared" si="17"/>
        <v>41495</v>
      </c>
      <c r="Q88">
        <v>-9620</v>
      </c>
      <c r="R88">
        <v>-161</v>
      </c>
      <c r="T88">
        <v>-4754.7999999999956</v>
      </c>
      <c r="U88">
        <v>328</v>
      </c>
      <c r="W88">
        <v>12970</v>
      </c>
      <c r="X88">
        <v>540.4</v>
      </c>
      <c r="AD88">
        <v>43879.4</v>
      </c>
      <c r="AE88">
        <v>1.6560618422312063</v>
      </c>
      <c r="AK88">
        <v>43879.4</v>
      </c>
      <c r="AL88">
        <v>1.6560618422312063</v>
      </c>
    </row>
    <row r="89" spans="2:38" x14ac:dyDescent="0.25">
      <c r="B89">
        <v>105784</v>
      </c>
      <c r="C89">
        <v>91535</v>
      </c>
      <c r="D89">
        <v>116044</v>
      </c>
      <c r="E89">
        <v>68344</v>
      </c>
      <c r="F89">
        <v>101258</v>
      </c>
      <c r="H89">
        <v>99561</v>
      </c>
      <c r="J89">
        <f t="shared" si="12"/>
        <v>96593</v>
      </c>
      <c r="K89">
        <f t="shared" si="13"/>
        <v>1.0307268642655265</v>
      </c>
      <c r="L89">
        <f t="shared" si="14"/>
        <v>116044</v>
      </c>
      <c r="M89">
        <f t="shared" si="15"/>
        <v>68344</v>
      </c>
      <c r="N89">
        <f t="shared" si="16"/>
        <v>96593</v>
      </c>
      <c r="O89">
        <f t="shared" si="17"/>
        <v>47700</v>
      </c>
      <c r="Q89">
        <v>-9048</v>
      </c>
      <c r="R89">
        <v>-1650</v>
      </c>
      <c r="T89">
        <v>-10072.600000000006</v>
      </c>
      <c r="U89">
        <v>-447</v>
      </c>
      <c r="W89">
        <v>13145</v>
      </c>
      <c r="X89">
        <v>2572.1999999999998</v>
      </c>
      <c r="AB89">
        <v>96593</v>
      </c>
      <c r="AC89">
        <v>1.0307268642655265</v>
      </c>
      <c r="AI89">
        <v>96593</v>
      </c>
      <c r="AJ89">
        <v>1.0307268642655265</v>
      </c>
    </row>
    <row r="90" spans="2:38" x14ac:dyDescent="0.25">
      <c r="B90">
        <v>93007</v>
      </c>
      <c r="C90">
        <v>38092</v>
      </c>
      <c r="D90">
        <v>12875</v>
      </c>
      <c r="E90">
        <v>38519</v>
      </c>
      <c r="F90">
        <v>46035</v>
      </c>
      <c r="H90">
        <v>68695</v>
      </c>
      <c r="J90">
        <f t="shared" si="12"/>
        <v>45705.599999999999</v>
      </c>
      <c r="K90">
        <f t="shared" si="13"/>
        <v>1.5029886928516418</v>
      </c>
      <c r="L90">
        <f t="shared" si="14"/>
        <v>93007</v>
      </c>
      <c r="M90">
        <f t="shared" si="15"/>
        <v>12875</v>
      </c>
      <c r="N90">
        <f t="shared" si="16"/>
        <v>45705.599999999999</v>
      </c>
      <c r="O90">
        <f t="shared" si="17"/>
        <v>80132</v>
      </c>
      <c r="Q90">
        <v>8179</v>
      </c>
      <c r="R90">
        <v>2809</v>
      </c>
      <c r="T90">
        <v>2139</v>
      </c>
      <c r="U90">
        <v>-46.599999999998545</v>
      </c>
      <c r="W90">
        <v>8716.2000000000007</v>
      </c>
      <c r="X90">
        <v>527.4</v>
      </c>
      <c r="Z90">
        <v>45705.599999999999</v>
      </c>
      <c r="AA90">
        <v>1.5029886928516418</v>
      </c>
      <c r="AK90">
        <v>45705.599999999999</v>
      </c>
      <c r="AL90">
        <v>1.5029886928516418</v>
      </c>
    </row>
    <row r="91" spans="2:38" x14ac:dyDescent="0.25">
      <c r="B91">
        <v>90998</v>
      </c>
      <c r="C91">
        <v>46422</v>
      </c>
      <c r="D91">
        <v>16954</v>
      </c>
      <c r="E91">
        <v>112131</v>
      </c>
      <c r="F91">
        <v>76175</v>
      </c>
      <c r="H91">
        <v>73842</v>
      </c>
      <c r="J91">
        <f t="shared" si="12"/>
        <v>68536</v>
      </c>
      <c r="K91">
        <f t="shared" si="13"/>
        <v>1.0774191665693942</v>
      </c>
      <c r="L91">
        <f t="shared" si="14"/>
        <v>112131</v>
      </c>
      <c r="M91">
        <f t="shared" si="15"/>
        <v>16954</v>
      </c>
      <c r="N91">
        <f t="shared" si="16"/>
        <v>68536</v>
      </c>
      <c r="O91">
        <f t="shared" si="17"/>
        <v>95177</v>
      </c>
      <c r="Q91">
        <v>-7338</v>
      </c>
      <c r="R91">
        <v>403</v>
      </c>
      <c r="T91">
        <v>-9323</v>
      </c>
      <c r="U91">
        <v>-570</v>
      </c>
      <c r="W91">
        <v>14491.4</v>
      </c>
      <c r="X91">
        <v>1326.8</v>
      </c>
      <c r="AB91">
        <v>68536</v>
      </c>
      <c r="AC91">
        <v>1.0774191665693942</v>
      </c>
      <c r="AI91">
        <v>68536</v>
      </c>
      <c r="AJ91">
        <v>1.0774191665693942</v>
      </c>
    </row>
    <row r="92" spans="2:38" x14ac:dyDescent="0.25">
      <c r="B92">
        <v>111028</v>
      </c>
      <c r="C92">
        <v>77908</v>
      </c>
      <c r="D92">
        <v>83652</v>
      </c>
      <c r="E92">
        <v>111631</v>
      </c>
      <c r="F92">
        <v>85326</v>
      </c>
      <c r="H92">
        <v>105937</v>
      </c>
      <c r="J92">
        <f t="shared" si="12"/>
        <v>93909</v>
      </c>
      <c r="K92">
        <f t="shared" si="13"/>
        <v>1.1280814405435049</v>
      </c>
      <c r="L92">
        <f t="shared" si="14"/>
        <v>111631</v>
      </c>
      <c r="M92">
        <f t="shared" si="15"/>
        <v>77908</v>
      </c>
      <c r="N92">
        <f t="shared" si="16"/>
        <v>93909</v>
      </c>
      <c r="O92">
        <f t="shared" si="17"/>
        <v>33723</v>
      </c>
      <c r="Q92">
        <v>-3656</v>
      </c>
      <c r="R92">
        <v>-2053</v>
      </c>
      <c r="T92">
        <v>-1293</v>
      </c>
      <c r="U92">
        <v>181.19999999999709</v>
      </c>
      <c r="W92">
        <v>10201.4</v>
      </c>
      <c r="X92">
        <v>759.2</v>
      </c>
      <c r="AB92">
        <v>93909</v>
      </c>
      <c r="AC92">
        <v>1.1280814405435049</v>
      </c>
      <c r="AI92">
        <v>93909</v>
      </c>
      <c r="AJ92">
        <v>1.1280814405435049</v>
      </c>
    </row>
    <row r="93" spans="2:38" x14ac:dyDescent="0.25">
      <c r="B93">
        <v>31974</v>
      </c>
      <c r="C93">
        <v>14545</v>
      </c>
      <c r="D93">
        <v>60003</v>
      </c>
      <c r="E93">
        <v>51608</v>
      </c>
      <c r="F93">
        <v>27992</v>
      </c>
      <c r="H93">
        <v>70875</v>
      </c>
      <c r="J93">
        <f t="shared" si="12"/>
        <v>37224.400000000001</v>
      </c>
      <c r="K93">
        <f t="shared" si="13"/>
        <v>1.9039930798078679</v>
      </c>
      <c r="L93">
        <f t="shared" si="14"/>
        <v>60003</v>
      </c>
      <c r="M93">
        <f t="shared" si="15"/>
        <v>14545</v>
      </c>
      <c r="N93">
        <f t="shared" si="16"/>
        <v>37224.400000000001</v>
      </c>
      <c r="O93">
        <f t="shared" si="17"/>
        <v>45458</v>
      </c>
      <c r="Q93">
        <v>-588</v>
      </c>
      <c r="R93">
        <v>137</v>
      </c>
      <c r="T93">
        <v>9131.2000000000007</v>
      </c>
      <c r="U93">
        <v>123.40000000000146</v>
      </c>
      <c r="W93">
        <v>14219.599999999999</v>
      </c>
      <c r="X93">
        <v>1781.3999999999999</v>
      </c>
      <c r="AD93">
        <v>37224.400000000001</v>
      </c>
      <c r="AE93">
        <v>1.9039930798078679</v>
      </c>
      <c r="AK93">
        <v>37224.400000000001</v>
      </c>
      <c r="AL93">
        <v>1.9039930798078679</v>
      </c>
    </row>
    <row r="94" spans="2:38" x14ac:dyDescent="0.25">
      <c r="B94">
        <v>41037</v>
      </c>
      <c r="C94">
        <v>6381</v>
      </c>
      <c r="D94">
        <v>34350</v>
      </c>
      <c r="E94">
        <v>110628</v>
      </c>
      <c r="F94">
        <v>88688</v>
      </c>
      <c r="H94">
        <v>119768</v>
      </c>
      <c r="J94">
        <f t="shared" si="12"/>
        <v>56216.800000000003</v>
      </c>
      <c r="K94">
        <f t="shared" si="13"/>
        <v>2.1304663374649571</v>
      </c>
      <c r="L94">
        <f t="shared" si="14"/>
        <v>110628</v>
      </c>
      <c r="M94">
        <f t="shared" si="15"/>
        <v>6381</v>
      </c>
      <c r="N94">
        <f t="shared" si="16"/>
        <v>56216.800000000003</v>
      </c>
      <c r="O94">
        <f t="shared" si="17"/>
        <v>104247</v>
      </c>
      <c r="Q94">
        <v>15833</v>
      </c>
      <c r="R94">
        <v>-109</v>
      </c>
      <c r="T94">
        <v>-3216.7999999999956</v>
      </c>
      <c r="U94">
        <v>-791.19999999999709</v>
      </c>
      <c r="W94">
        <v>6194</v>
      </c>
      <c r="X94">
        <v>1718.4</v>
      </c>
      <c r="AD94">
        <v>56216.800000000003</v>
      </c>
      <c r="AE94">
        <v>2.1304663374649571</v>
      </c>
      <c r="AK94">
        <v>56216.800000000003</v>
      </c>
      <c r="AL94">
        <v>2.1304663374649571</v>
      </c>
    </row>
    <row r="95" spans="2:38" x14ac:dyDescent="0.25">
      <c r="B95">
        <v>89786</v>
      </c>
      <c r="C95">
        <v>16252</v>
      </c>
      <c r="D95">
        <v>99301</v>
      </c>
      <c r="E95">
        <v>101529</v>
      </c>
      <c r="F95">
        <v>113051</v>
      </c>
      <c r="H95">
        <v>105658</v>
      </c>
      <c r="J95">
        <f t="shared" si="12"/>
        <v>83983.8</v>
      </c>
      <c r="K95">
        <f t="shared" si="13"/>
        <v>1.2580759622689137</v>
      </c>
      <c r="L95">
        <f t="shared" si="14"/>
        <v>113051</v>
      </c>
      <c r="M95">
        <f t="shared" si="15"/>
        <v>16252</v>
      </c>
      <c r="N95">
        <f t="shared" si="16"/>
        <v>83983.8</v>
      </c>
      <c r="O95">
        <f t="shared" si="17"/>
        <v>96799</v>
      </c>
      <c r="Q95">
        <v>-122</v>
      </c>
      <c r="R95">
        <v>-16</v>
      </c>
      <c r="T95">
        <v>-5880</v>
      </c>
      <c r="U95">
        <v>-2194.3999999999942</v>
      </c>
      <c r="W95">
        <v>8395.6</v>
      </c>
      <c r="X95">
        <v>2445.1999999999998</v>
      </c>
      <c r="AB95">
        <v>83983.8</v>
      </c>
      <c r="AC95">
        <v>1.2580759622689137</v>
      </c>
      <c r="AI95">
        <v>83983.8</v>
      </c>
      <c r="AJ95">
        <v>1.2580759622689137</v>
      </c>
    </row>
    <row r="96" spans="2:38" x14ac:dyDescent="0.25">
      <c r="B96">
        <v>66788</v>
      </c>
      <c r="C96">
        <v>109425</v>
      </c>
      <c r="D96">
        <v>6722</v>
      </c>
      <c r="E96">
        <v>23388</v>
      </c>
      <c r="F96">
        <v>97603</v>
      </c>
      <c r="H96">
        <v>91217</v>
      </c>
      <c r="J96">
        <f t="shared" si="12"/>
        <v>60785.2</v>
      </c>
      <c r="K96">
        <f t="shared" si="13"/>
        <v>1.5006448938228385</v>
      </c>
      <c r="L96">
        <f t="shared" si="14"/>
        <v>109425</v>
      </c>
      <c r="M96">
        <f t="shared" si="15"/>
        <v>6722</v>
      </c>
      <c r="N96">
        <f t="shared" si="16"/>
        <v>60785.2</v>
      </c>
      <c r="O96">
        <f t="shared" si="17"/>
        <v>102703</v>
      </c>
      <c r="Q96">
        <v>-1033</v>
      </c>
      <c r="R96">
        <v>-4</v>
      </c>
      <c r="T96">
        <v>-4232.6000000000058</v>
      </c>
      <c r="U96">
        <v>178.19999999999709</v>
      </c>
      <c r="W96">
        <v>6847.8</v>
      </c>
      <c r="X96">
        <v>1340.6</v>
      </c>
      <c r="AB96">
        <v>60785.2</v>
      </c>
      <c r="AC96">
        <v>1.5006448938228385</v>
      </c>
      <c r="AK96">
        <v>60785.2</v>
      </c>
      <c r="AL96">
        <v>1.5006448938228385</v>
      </c>
    </row>
    <row r="97" spans="2:38" x14ac:dyDescent="0.25">
      <c r="B97">
        <v>27473</v>
      </c>
      <c r="C97">
        <v>18871</v>
      </c>
      <c r="D97">
        <v>113072</v>
      </c>
      <c r="E97">
        <v>94769</v>
      </c>
      <c r="F97">
        <v>8569</v>
      </c>
      <c r="H97">
        <v>103440</v>
      </c>
      <c r="J97">
        <f t="shared" si="12"/>
        <v>52550.8</v>
      </c>
      <c r="K97">
        <f t="shared" si="13"/>
        <v>1.9683810712681824</v>
      </c>
      <c r="L97">
        <f t="shared" si="14"/>
        <v>113072</v>
      </c>
      <c r="M97">
        <f t="shared" si="15"/>
        <v>8569</v>
      </c>
      <c r="N97">
        <f t="shared" si="16"/>
        <v>52550.8</v>
      </c>
      <c r="O97">
        <f t="shared" si="17"/>
        <v>104503</v>
      </c>
      <c r="Q97">
        <v>8115</v>
      </c>
      <c r="R97">
        <v>-2946</v>
      </c>
      <c r="T97">
        <v>9107.2000000000044</v>
      </c>
      <c r="U97">
        <v>702.80000000000291</v>
      </c>
      <c r="W97">
        <v>13797.599999999999</v>
      </c>
      <c r="X97">
        <v>1184.3999999999999</v>
      </c>
      <c r="AD97">
        <v>52550.8</v>
      </c>
      <c r="AE97">
        <v>1.9683810712681824</v>
      </c>
      <c r="AK97">
        <v>52550.8</v>
      </c>
      <c r="AL97">
        <v>1.9683810712681824</v>
      </c>
    </row>
    <row r="98" spans="2:38" x14ac:dyDescent="0.25">
      <c r="B98">
        <v>67466</v>
      </c>
      <c r="C98">
        <v>61585</v>
      </c>
      <c r="D98">
        <v>100606</v>
      </c>
      <c r="E98">
        <v>83864</v>
      </c>
      <c r="F98">
        <v>70546</v>
      </c>
      <c r="H98">
        <v>108608</v>
      </c>
      <c r="J98">
        <f t="shared" si="12"/>
        <v>76813.399999999994</v>
      </c>
      <c r="K98">
        <f t="shared" ref="K98:K129" si="18">H98/J98</f>
        <v>1.4139199670890756</v>
      </c>
      <c r="L98">
        <f t="shared" si="14"/>
        <v>100606</v>
      </c>
      <c r="M98">
        <f t="shared" si="15"/>
        <v>61585</v>
      </c>
      <c r="N98">
        <f t="shared" si="16"/>
        <v>76813.399999999994</v>
      </c>
      <c r="O98">
        <f t="shared" si="17"/>
        <v>39021</v>
      </c>
      <c r="Q98">
        <v>-8488</v>
      </c>
      <c r="R98">
        <v>-14</v>
      </c>
      <c r="T98">
        <v>3530</v>
      </c>
      <c r="U98">
        <v>273.59999999999127</v>
      </c>
      <c r="W98">
        <v>4880.7999999999993</v>
      </c>
      <c r="X98">
        <v>313.2</v>
      </c>
      <c r="AF98">
        <v>76813.399999999994</v>
      </c>
      <c r="AG98">
        <v>1.4139199670890756</v>
      </c>
      <c r="AI98">
        <v>76813.399999999994</v>
      </c>
      <c r="AJ98">
        <v>1.4139199670890756</v>
      </c>
    </row>
    <row r="99" spans="2:38" x14ac:dyDescent="0.25">
      <c r="B99">
        <v>63524</v>
      </c>
      <c r="C99">
        <v>105977</v>
      </c>
      <c r="D99">
        <v>115356</v>
      </c>
      <c r="E99">
        <v>35405</v>
      </c>
      <c r="F99">
        <v>67288</v>
      </c>
      <c r="H99">
        <v>89478</v>
      </c>
      <c r="J99">
        <f t="shared" si="12"/>
        <v>77510</v>
      </c>
      <c r="K99">
        <f t="shared" si="18"/>
        <v>1.1544058831118564</v>
      </c>
      <c r="L99">
        <f t="shared" si="14"/>
        <v>115356</v>
      </c>
      <c r="M99">
        <f t="shared" si="15"/>
        <v>35405</v>
      </c>
      <c r="N99">
        <f t="shared" si="16"/>
        <v>77510</v>
      </c>
      <c r="O99">
        <f t="shared" si="17"/>
        <v>79951</v>
      </c>
      <c r="Q99">
        <v>10758</v>
      </c>
      <c r="R99">
        <v>-2307</v>
      </c>
      <c r="T99">
        <v>1545.1999999999971</v>
      </c>
      <c r="U99">
        <v>-665.80000000000291</v>
      </c>
      <c r="W99">
        <v>8794.4000000000015</v>
      </c>
      <c r="X99">
        <v>1291.8000000000002</v>
      </c>
      <c r="AB99">
        <v>77510</v>
      </c>
      <c r="AC99">
        <v>1.1544058831118564</v>
      </c>
      <c r="AI99">
        <v>77510</v>
      </c>
      <c r="AJ99">
        <v>1.1544058831118564</v>
      </c>
    </row>
    <row r="100" spans="2:38" x14ac:dyDescent="0.25">
      <c r="B100">
        <v>60446</v>
      </c>
      <c r="C100">
        <v>33440</v>
      </c>
      <c r="D100">
        <v>28590</v>
      </c>
      <c r="E100">
        <v>51824</v>
      </c>
      <c r="F100">
        <v>103846</v>
      </c>
      <c r="H100">
        <v>93007</v>
      </c>
      <c r="J100">
        <f t="shared" si="12"/>
        <v>55629.2</v>
      </c>
      <c r="K100">
        <f t="shared" si="18"/>
        <v>1.6719097164798344</v>
      </c>
      <c r="L100">
        <f t="shared" si="14"/>
        <v>103846</v>
      </c>
      <c r="M100">
        <f t="shared" si="15"/>
        <v>28590</v>
      </c>
      <c r="N100">
        <f t="shared" si="16"/>
        <v>55629.2</v>
      </c>
      <c r="O100">
        <f t="shared" si="17"/>
        <v>75256</v>
      </c>
      <c r="Q100">
        <v>-3425</v>
      </c>
      <c r="R100">
        <v>4800</v>
      </c>
      <c r="T100">
        <v>-2156.2000000000044</v>
      </c>
      <c r="U100">
        <v>3164.5999999999985</v>
      </c>
      <c r="W100">
        <v>7739.4</v>
      </c>
      <c r="X100">
        <v>3655</v>
      </c>
      <c r="AD100">
        <v>55629.2</v>
      </c>
      <c r="AE100">
        <v>1.6719097164798344</v>
      </c>
      <c r="AK100">
        <v>55629.2</v>
      </c>
      <c r="AL100">
        <v>1.6719097164798344</v>
      </c>
    </row>
    <row r="101" spans="2:38" x14ac:dyDescent="0.25">
      <c r="B101">
        <v>33743</v>
      </c>
      <c r="C101">
        <v>106345</v>
      </c>
      <c r="D101">
        <v>13051</v>
      </c>
      <c r="E101">
        <v>15527</v>
      </c>
      <c r="F101">
        <v>86421</v>
      </c>
      <c r="H101">
        <v>58213</v>
      </c>
      <c r="J101">
        <f t="shared" si="12"/>
        <v>51017.4</v>
      </c>
      <c r="K101">
        <f t="shared" si="18"/>
        <v>1.1410420758407915</v>
      </c>
      <c r="L101">
        <f t="shared" si="14"/>
        <v>106345</v>
      </c>
      <c r="M101">
        <f t="shared" si="15"/>
        <v>13051</v>
      </c>
      <c r="N101">
        <f t="shared" si="16"/>
        <v>51017.4</v>
      </c>
      <c r="O101">
        <f t="shared" si="17"/>
        <v>93294</v>
      </c>
      <c r="Q101">
        <v>-7592</v>
      </c>
      <c r="R101">
        <v>7</v>
      </c>
      <c r="T101">
        <v>-8440.7999999999956</v>
      </c>
      <c r="U101">
        <v>35.400000000001455</v>
      </c>
      <c r="W101">
        <v>10438</v>
      </c>
      <c r="X101">
        <v>2861.3999999999996</v>
      </c>
      <c r="AB101">
        <v>51017.4</v>
      </c>
      <c r="AC101">
        <v>1.1410420758407915</v>
      </c>
      <c r="AI101">
        <v>51017.4</v>
      </c>
      <c r="AJ101">
        <v>1.1410420758407915</v>
      </c>
    </row>
    <row r="103" spans="2:38" x14ac:dyDescent="0.25">
      <c r="B103">
        <v>3008199</v>
      </c>
      <c r="C103">
        <v>2886918</v>
      </c>
      <c r="D103">
        <v>3111321</v>
      </c>
      <c r="E103">
        <v>3026736</v>
      </c>
      <c r="F103">
        <v>3027068</v>
      </c>
    </row>
  </sheetData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31178E-6831-42F9-A872-61968BD3E0EF}">
  <dimension ref="A1:AL103"/>
  <sheetViews>
    <sheetView workbookViewId="0"/>
  </sheetViews>
  <sheetFormatPr defaultRowHeight="15" x14ac:dyDescent="0.25"/>
  <sheetData>
    <row r="1" spans="1:38" x14ac:dyDescent="0.25">
      <c r="A1" t="s">
        <v>26</v>
      </c>
    </row>
    <row r="2" spans="1:38" x14ac:dyDescent="0.25">
      <c r="B2">
        <v>79067</v>
      </c>
      <c r="C2">
        <v>4316</v>
      </c>
      <c r="D2">
        <v>22903</v>
      </c>
      <c r="E2">
        <v>78659</v>
      </c>
      <c r="F2">
        <v>106517</v>
      </c>
      <c r="H2">
        <v>77328</v>
      </c>
      <c r="J2">
        <f t="shared" ref="J2:J33" si="0">AVERAGE(B2:F2)</f>
        <v>58292.4</v>
      </c>
      <c r="K2">
        <f t="shared" ref="K2:K33" si="1">H2/J2</f>
        <v>1.3265537188381333</v>
      </c>
      <c r="L2">
        <f t="shared" ref="L2:L33" si="2">MAX(B2:F2)</f>
        <v>106517</v>
      </c>
      <c r="M2">
        <f t="shared" ref="M2:M33" si="3">MIN(B2:F2)</f>
        <v>4316</v>
      </c>
      <c r="N2">
        <f t="shared" ref="N2:N33" si="4">AVERAGE(B2:F2)</f>
        <v>58292.4</v>
      </c>
      <c r="O2">
        <f t="shared" ref="O2:O33" si="5">L2-M2</f>
        <v>102201</v>
      </c>
      <c r="Q2">
        <v>3159</v>
      </c>
      <c r="R2">
        <v>-3333</v>
      </c>
      <c r="T2">
        <v>5722.2000000000044</v>
      </c>
      <c r="U2">
        <v>174.20000000000437</v>
      </c>
      <c r="W2">
        <v>8571.7999999999993</v>
      </c>
      <c r="X2">
        <v>1762.6</v>
      </c>
      <c r="Z2">
        <v>58292.4</v>
      </c>
      <c r="AA2">
        <v>1.3265537188381333</v>
      </c>
      <c r="AI2">
        <v>58292.4</v>
      </c>
      <c r="AJ2">
        <v>1.3265537188381333</v>
      </c>
    </row>
    <row r="3" spans="1:38" x14ac:dyDescent="0.25">
      <c r="B3">
        <v>72591</v>
      </c>
      <c r="C3">
        <v>20081</v>
      </c>
      <c r="D3">
        <v>10668</v>
      </c>
      <c r="E3">
        <v>55340</v>
      </c>
      <c r="F3">
        <v>25317</v>
      </c>
      <c r="H3">
        <v>71406</v>
      </c>
      <c r="J3">
        <f t="shared" si="0"/>
        <v>36799.4</v>
      </c>
      <c r="K3">
        <f t="shared" si="1"/>
        <v>1.9404120719359554</v>
      </c>
      <c r="L3">
        <f t="shared" si="2"/>
        <v>72591</v>
      </c>
      <c r="M3">
        <f t="shared" si="3"/>
        <v>10668</v>
      </c>
      <c r="N3">
        <f t="shared" si="4"/>
        <v>36799.4</v>
      </c>
      <c r="O3">
        <f t="shared" si="5"/>
        <v>61923</v>
      </c>
      <c r="Q3">
        <v>-6945</v>
      </c>
      <c r="R3">
        <v>4753</v>
      </c>
      <c r="T3">
        <v>2826.8000000000029</v>
      </c>
      <c r="U3">
        <v>-576.40000000000146</v>
      </c>
      <c r="W3">
        <v>8202.8000000000011</v>
      </c>
      <c r="X3">
        <v>1324.3999999999999</v>
      </c>
      <c r="AD3">
        <v>36799.4</v>
      </c>
      <c r="AE3">
        <v>1.9404120719359554</v>
      </c>
      <c r="AK3">
        <v>36799.4</v>
      </c>
      <c r="AL3">
        <v>1.9404120719359554</v>
      </c>
    </row>
    <row r="4" spans="1:38" x14ac:dyDescent="0.25">
      <c r="B4">
        <v>76096</v>
      </c>
      <c r="C4">
        <v>71516</v>
      </c>
      <c r="D4">
        <v>54445</v>
      </c>
      <c r="E4">
        <v>14408</v>
      </c>
      <c r="F4">
        <v>45714</v>
      </c>
      <c r="H4">
        <v>97250</v>
      </c>
      <c r="J4">
        <f t="shared" si="0"/>
        <v>52435.8</v>
      </c>
      <c r="K4">
        <f t="shared" si="1"/>
        <v>1.8546489230640135</v>
      </c>
      <c r="L4">
        <f t="shared" si="2"/>
        <v>76096</v>
      </c>
      <c r="M4">
        <f t="shared" si="3"/>
        <v>14408</v>
      </c>
      <c r="N4">
        <f t="shared" si="4"/>
        <v>52435.8</v>
      </c>
      <c r="O4">
        <f t="shared" si="5"/>
        <v>61688</v>
      </c>
      <c r="Q4">
        <v>-6070</v>
      </c>
      <c r="R4">
        <v>-4134</v>
      </c>
      <c r="T4">
        <v>-9654.5999999999985</v>
      </c>
      <c r="U4">
        <v>-825.79999999999563</v>
      </c>
      <c r="W4">
        <v>14876.6</v>
      </c>
      <c r="X4">
        <v>1072.6000000000001</v>
      </c>
      <c r="AF4">
        <v>52435.8</v>
      </c>
      <c r="AG4">
        <v>1.8546489230640135</v>
      </c>
      <c r="AK4">
        <v>52435.8</v>
      </c>
      <c r="AL4">
        <v>1.8546489230640135</v>
      </c>
    </row>
    <row r="5" spans="1:38" x14ac:dyDescent="0.25">
      <c r="B5">
        <v>76518</v>
      </c>
      <c r="C5">
        <v>101234</v>
      </c>
      <c r="D5">
        <v>103173</v>
      </c>
      <c r="E5">
        <v>91174</v>
      </c>
      <c r="F5">
        <v>61548</v>
      </c>
      <c r="H5">
        <v>134692</v>
      </c>
      <c r="J5">
        <f t="shared" si="0"/>
        <v>86729.4</v>
      </c>
      <c r="K5">
        <f t="shared" si="1"/>
        <v>1.5530143180974387</v>
      </c>
      <c r="L5">
        <f t="shared" si="2"/>
        <v>103173</v>
      </c>
      <c r="M5">
        <f t="shared" si="3"/>
        <v>61548</v>
      </c>
      <c r="N5">
        <f t="shared" si="4"/>
        <v>86729.4</v>
      </c>
      <c r="O5">
        <f t="shared" si="5"/>
        <v>41625</v>
      </c>
      <c r="Q5">
        <v>499</v>
      </c>
      <c r="R5">
        <v>4685</v>
      </c>
      <c r="T5">
        <v>2179.1999999999971</v>
      </c>
      <c r="U5">
        <v>1.1999999999970896</v>
      </c>
      <c r="W5">
        <v>5161.2000000000007</v>
      </c>
      <c r="X5">
        <v>1886.8</v>
      </c>
      <c r="AF5">
        <v>86729.4</v>
      </c>
      <c r="AG5">
        <v>1.5530143180974387</v>
      </c>
      <c r="AK5">
        <v>86729.4</v>
      </c>
      <c r="AL5">
        <v>1.5530143180974387</v>
      </c>
    </row>
    <row r="6" spans="1:38" x14ac:dyDescent="0.25">
      <c r="B6">
        <v>18301</v>
      </c>
      <c r="C6">
        <v>72571</v>
      </c>
      <c r="D6">
        <v>113765</v>
      </c>
      <c r="E6">
        <v>40130</v>
      </c>
      <c r="F6">
        <v>97330</v>
      </c>
      <c r="H6">
        <v>102216</v>
      </c>
      <c r="J6">
        <f t="shared" si="0"/>
        <v>68419.399999999994</v>
      </c>
      <c r="K6">
        <f t="shared" si="1"/>
        <v>1.4939622387802292</v>
      </c>
      <c r="L6">
        <f t="shared" si="2"/>
        <v>113765</v>
      </c>
      <c r="M6">
        <f t="shared" si="3"/>
        <v>18301</v>
      </c>
      <c r="N6">
        <f t="shared" si="4"/>
        <v>68419.399999999994</v>
      </c>
      <c r="O6">
        <f t="shared" si="5"/>
        <v>95464</v>
      </c>
      <c r="Q6">
        <v>6276</v>
      </c>
      <c r="R6">
        <v>1234</v>
      </c>
      <c r="T6">
        <v>5664.7999999999956</v>
      </c>
      <c r="U6">
        <v>-457.60000000000582</v>
      </c>
      <c r="W6">
        <v>6992.7999999999993</v>
      </c>
      <c r="X6">
        <v>752.4</v>
      </c>
      <c r="AF6">
        <v>68419.399999999994</v>
      </c>
      <c r="AG6">
        <v>1.4939622387802292</v>
      </c>
      <c r="AI6">
        <v>68419.399999999994</v>
      </c>
      <c r="AJ6">
        <v>1.4939622387802292</v>
      </c>
    </row>
    <row r="7" spans="1:38" x14ac:dyDescent="0.25">
      <c r="B7">
        <v>37147</v>
      </c>
      <c r="C7">
        <v>51168</v>
      </c>
      <c r="D7">
        <v>95160</v>
      </c>
      <c r="E7">
        <v>74237</v>
      </c>
      <c r="F7">
        <v>2248</v>
      </c>
      <c r="H7">
        <v>64585</v>
      </c>
      <c r="J7">
        <f t="shared" si="0"/>
        <v>51992</v>
      </c>
      <c r="K7">
        <f t="shared" si="1"/>
        <v>1.2422103400523157</v>
      </c>
      <c r="L7">
        <f t="shared" si="2"/>
        <v>95160</v>
      </c>
      <c r="M7">
        <f t="shared" si="3"/>
        <v>2248</v>
      </c>
      <c r="N7">
        <f t="shared" si="4"/>
        <v>51992</v>
      </c>
      <c r="O7">
        <f t="shared" si="5"/>
        <v>92912</v>
      </c>
      <c r="Q7">
        <v>-14381</v>
      </c>
      <c r="R7">
        <v>-4277</v>
      </c>
      <c r="T7">
        <v>405.80000000000291</v>
      </c>
      <c r="U7">
        <v>-2786.1999999999971</v>
      </c>
      <c r="W7">
        <v>3629</v>
      </c>
      <c r="X7">
        <v>2786.2</v>
      </c>
      <c r="AD7">
        <v>51992</v>
      </c>
      <c r="AE7">
        <v>1.2422103400523157</v>
      </c>
      <c r="AI7">
        <v>51992</v>
      </c>
      <c r="AJ7">
        <v>1.2422103400523157</v>
      </c>
    </row>
    <row r="8" spans="1:38" x14ac:dyDescent="0.25">
      <c r="B8">
        <v>113769</v>
      </c>
      <c r="C8">
        <v>49693</v>
      </c>
      <c r="D8">
        <v>48709</v>
      </c>
      <c r="E8">
        <v>18662</v>
      </c>
      <c r="F8">
        <v>88011</v>
      </c>
      <c r="H8">
        <v>109986</v>
      </c>
      <c r="J8">
        <f t="shared" si="0"/>
        <v>63768.800000000003</v>
      </c>
      <c r="K8">
        <f t="shared" si="1"/>
        <v>1.7247619525535998</v>
      </c>
      <c r="L8">
        <f t="shared" si="2"/>
        <v>113769</v>
      </c>
      <c r="M8">
        <f t="shared" si="3"/>
        <v>18662</v>
      </c>
      <c r="N8">
        <f t="shared" si="4"/>
        <v>63768.800000000003</v>
      </c>
      <c r="O8">
        <f t="shared" si="5"/>
        <v>95107</v>
      </c>
      <c r="Q8">
        <v>-99</v>
      </c>
      <c r="R8">
        <v>4129</v>
      </c>
      <c r="T8">
        <v>-6365.8000000000029</v>
      </c>
      <c r="U8">
        <v>-273</v>
      </c>
      <c r="W8">
        <v>8566.2000000000007</v>
      </c>
      <c r="X8">
        <v>482.6</v>
      </c>
      <c r="AF8">
        <v>63768.800000000003</v>
      </c>
      <c r="AG8">
        <v>1.7247619525535998</v>
      </c>
      <c r="AK8">
        <v>63768.800000000003</v>
      </c>
      <c r="AL8">
        <v>1.7247619525535998</v>
      </c>
    </row>
    <row r="9" spans="1:38" x14ac:dyDescent="0.25">
      <c r="B9">
        <v>25080</v>
      </c>
      <c r="C9">
        <v>21284</v>
      </c>
      <c r="D9">
        <v>78096</v>
      </c>
      <c r="E9">
        <v>106022</v>
      </c>
      <c r="F9">
        <v>22192</v>
      </c>
      <c r="H9">
        <v>53720</v>
      </c>
      <c r="J9">
        <f t="shared" si="0"/>
        <v>50534.8</v>
      </c>
      <c r="K9">
        <f t="shared" si="1"/>
        <v>1.0630298329072243</v>
      </c>
      <c r="L9">
        <f t="shared" si="2"/>
        <v>106022</v>
      </c>
      <c r="M9">
        <f t="shared" si="3"/>
        <v>21284</v>
      </c>
      <c r="N9">
        <f t="shared" si="4"/>
        <v>50534.8</v>
      </c>
      <c r="O9">
        <f t="shared" si="5"/>
        <v>84738</v>
      </c>
      <c r="Q9">
        <v>-12700</v>
      </c>
      <c r="R9">
        <v>1149</v>
      </c>
      <c r="T9">
        <v>-7890.1999999999971</v>
      </c>
      <c r="U9">
        <v>-1087.1999999999971</v>
      </c>
      <c r="W9">
        <v>7890.2000000000007</v>
      </c>
      <c r="X9">
        <v>1162.3999999999999</v>
      </c>
      <c r="Z9">
        <v>50534.8</v>
      </c>
      <c r="AA9">
        <v>1.0630298329072243</v>
      </c>
      <c r="AI9">
        <v>50534.8</v>
      </c>
      <c r="AJ9">
        <v>1.0630298329072243</v>
      </c>
    </row>
    <row r="10" spans="1:38" x14ac:dyDescent="0.25">
      <c r="B10">
        <v>23210</v>
      </c>
      <c r="C10">
        <v>94556</v>
      </c>
      <c r="D10">
        <v>18055</v>
      </c>
      <c r="E10">
        <v>50032</v>
      </c>
      <c r="F10">
        <v>72443</v>
      </c>
      <c r="H10">
        <v>73015</v>
      </c>
      <c r="J10">
        <f t="shared" si="0"/>
        <v>51659.199999999997</v>
      </c>
      <c r="K10">
        <f t="shared" si="1"/>
        <v>1.4133978071669713</v>
      </c>
      <c r="L10">
        <f t="shared" si="2"/>
        <v>94556</v>
      </c>
      <c r="M10">
        <f t="shared" si="3"/>
        <v>18055</v>
      </c>
      <c r="N10">
        <f t="shared" si="4"/>
        <v>51659.199999999997</v>
      </c>
      <c r="O10">
        <f t="shared" si="5"/>
        <v>76501</v>
      </c>
      <c r="Q10">
        <v>-908</v>
      </c>
      <c r="R10">
        <v>264</v>
      </c>
      <c r="T10">
        <v>-7749.8000000000029</v>
      </c>
      <c r="U10">
        <v>-637.80000000000291</v>
      </c>
      <c r="W10">
        <v>11563.4</v>
      </c>
      <c r="X10">
        <v>1180.1999999999998</v>
      </c>
      <c r="Z10">
        <v>51659.199999999997</v>
      </c>
      <c r="AA10">
        <v>1.4133978071669713</v>
      </c>
      <c r="AK10">
        <v>51659.199999999997</v>
      </c>
      <c r="AL10">
        <v>1.4133978071669713</v>
      </c>
    </row>
    <row r="11" spans="1:38" x14ac:dyDescent="0.25">
      <c r="B11">
        <v>98307</v>
      </c>
      <c r="C11">
        <v>81922</v>
      </c>
      <c r="D11">
        <v>13889</v>
      </c>
      <c r="E11">
        <v>105863</v>
      </c>
      <c r="F11">
        <v>14245</v>
      </c>
      <c r="H11">
        <v>87475</v>
      </c>
      <c r="J11">
        <f t="shared" si="0"/>
        <v>62845.2</v>
      </c>
      <c r="K11">
        <f t="shared" si="1"/>
        <v>1.3919121905889393</v>
      </c>
      <c r="L11">
        <f t="shared" si="2"/>
        <v>105863</v>
      </c>
      <c r="M11">
        <f t="shared" si="3"/>
        <v>13889</v>
      </c>
      <c r="N11">
        <f t="shared" si="4"/>
        <v>62845.2</v>
      </c>
      <c r="O11">
        <f t="shared" si="5"/>
        <v>91974</v>
      </c>
      <c r="Q11">
        <v>1252</v>
      </c>
      <c r="R11">
        <v>-4948</v>
      </c>
      <c r="T11">
        <v>4715.3999999999942</v>
      </c>
      <c r="U11">
        <v>1002.1999999999971</v>
      </c>
      <c r="W11">
        <v>6090.2</v>
      </c>
      <c r="X11">
        <v>1456.6</v>
      </c>
      <c r="Z11">
        <v>62845.2</v>
      </c>
      <c r="AA11">
        <v>1.3919121905889393</v>
      </c>
      <c r="AK11">
        <v>62845.2</v>
      </c>
      <c r="AL11">
        <v>1.3919121905889393</v>
      </c>
    </row>
    <row r="12" spans="1:38" x14ac:dyDescent="0.25">
      <c r="B12">
        <v>65980</v>
      </c>
      <c r="C12">
        <v>20278</v>
      </c>
      <c r="D12">
        <v>52132</v>
      </c>
      <c r="E12">
        <v>83810</v>
      </c>
      <c r="F12">
        <v>108011</v>
      </c>
      <c r="H12">
        <v>85987</v>
      </c>
      <c r="J12">
        <f t="shared" si="0"/>
        <v>66042.2</v>
      </c>
      <c r="K12">
        <f t="shared" si="1"/>
        <v>1.3020008418859457</v>
      </c>
      <c r="L12">
        <f t="shared" si="2"/>
        <v>108011</v>
      </c>
      <c r="M12">
        <f t="shared" si="3"/>
        <v>20278</v>
      </c>
      <c r="N12">
        <f t="shared" si="4"/>
        <v>66042.2</v>
      </c>
      <c r="O12">
        <f t="shared" si="5"/>
        <v>87733</v>
      </c>
      <c r="Q12">
        <v>-3926</v>
      </c>
      <c r="R12">
        <v>-1078</v>
      </c>
      <c r="T12">
        <v>630.79999999999563</v>
      </c>
      <c r="U12">
        <v>398.19999999999709</v>
      </c>
      <c r="W12">
        <v>5082.4000000000005</v>
      </c>
      <c r="X12">
        <v>1777</v>
      </c>
      <c r="AB12">
        <v>66042.2</v>
      </c>
      <c r="AC12">
        <v>1.3020008418859457</v>
      </c>
      <c r="AI12">
        <v>66042.2</v>
      </c>
      <c r="AJ12">
        <v>1.3020008418859457</v>
      </c>
    </row>
    <row r="13" spans="1:38" x14ac:dyDescent="0.25">
      <c r="B13">
        <v>13988</v>
      </c>
      <c r="C13">
        <v>67220</v>
      </c>
      <c r="D13">
        <v>100770</v>
      </c>
      <c r="E13">
        <v>70842</v>
      </c>
      <c r="F13">
        <v>99514</v>
      </c>
      <c r="H13">
        <v>88025</v>
      </c>
      <c r="J13">
        <f t="shared" si="0"/>
        <v>70466.8</v>
      </c>
      <c r="K13">
        <f t="shared" si="1"/>
        <v>1.2491698218167988</v>
      </c>
      <c r="L13">
        <f t="shared" si="2"/>
        <v>100770</v>
      </c>
      <c r="M13">
        <f t="shared" si="3"/>
        <v>13988</v>
      </c>
      <c r="N13">
        <f t="shared" si="4"/>
        <v>70466.8</v>
      </c>
      <c r="O13">
        <f t="shared" si="5"/>
        <v>86782</v>
      </c>
      <c r="Q13">
        <v>3647</v>
      </c>
      <c r="R13">
        <v>8</v>
      </c>
      <c r="T13">
        <v>4907.8000000000029</v>
      </c>
      <c r="U13">
        <v>142</v>
      </c>
      <c r="W13">
        <v>5845</v>
      </c>
      <c r="X13">
        <v>936</v>
      </c>
      <c r="AB13">
        <v>70466.8</v>
      </c>
      <c r="AC13">
        <v>1.2491698218167988</v>
      </c>
      <c r="AI13">
        <v>70466.8</v>
      </c>
      <c r="AJ13">
        <v>1.2491698218167988</v>
      </c>
    </row>
    <row r="14" spans="1:38" x14ac:dyDescent="0.25">
      <c r="B14">
        <v>76710</v>
      </c>
      <c r="C14">
        <v>82721</v>
      </c>
      <c r="D14">
        <v>102108</v>
      </c>
      <c r="E14">
        <v>6770</v>
      </c>
      <c r="F14">
        <v>6839</v>
      </c>
      <c r="H14">
        <v>63445</v>
      </c>
      <c r="J14">
        <f t="shared" si="0"/>
        <v>55029.599999999999</v>
      </c>
      <c r="K14">
        <f t="shared" si="1"/>
        <v>1.1529249712881795</v>
      </c>
      <c r="L14">
        <f t="shared" si="2"/>
        <v>102108</v>
      </c>
      <c r="M14">
        <f t="shared" si="3"/>
        <v>6770</v>
      </c>
      <c r="N14">
        <f t="shared" si="4"/>
        <v>55029.599999999999</v>
      </c>
      <c r="O14">
        <f t="shared" si="5"/>
        <v>95338</v>
      </c>
      <c r="Q14">
        <v>2437</v>
      </c>
      <c r="R14">
        <v>861</v>
      </c>
      <c r="T14">
        <v>-886.20000000000437</v>
      </c>
      <c r="U14">
        <v>-445.20000000000437</v>
      </c>
      <c r="W14">
        <v>6380.6</v>
      </c>
      <c r="X14">
        <v>665.59999999999991</v>
      </c>
      <c r="Z14">
        <v>55029.599999999999</v>
      </c>
      <c r="AA14">
        <v>1.1529249712881795</v>
      </c>
      <c r="AI14">
        <v>55029.599999999999</v>
      </c>
      <c r="AJ14">
        <v>1.1529249712881795</v>
      </c>
    </row>
    <row r="15" spans="1:38" x14ac:dyDescent="0.25">
      <c r="B15">
        <v>81723</v>
      </c>
      <c r="C15">
        <v>77635</v>
      </c>
      <c r="D15">
        <v>15905</v>
      </c>
      <c r="E15">
        <v>62517</v>
      </c>
      <c r="F15">
        <v>119139</v>
      </c>
      <c r="H15">
        <v>91145</v>
      </c>
      <c r="J15">
        <f t="shared" si="0"/>
        <v>71383.8</v>
      </c>
      <c r="K15">
        <f t="shared" si="1"/>
        <v>1.2768303172428477</v>
      </c>
      <c r="L15">
        <f t="shared" si="2"/>
        <v>119139</v>
      </c>
      <c r="M15">
        <f t="shared" si="3"/>
        <v>15905</v>
      </c>
      <c r="N15">
        <f t="shared" si="4"/>
        <v>71383.8</v>
      </c>
      <c r="O15">
        <f t="shared" si="5"/>
        <v>103234</v>
      </c>
      <c r="Q15">
        <v>1232</v>
      </c>
      <c r="R15">
        <v>1745</v>
      </c>
      <c r="T15">
        <v>855.60000000000582</v>
      </c>
      <c r="U15">
        <v>598</v>
      </c>
      <c r="W15">
        <v>6542.4000000000005</v>
      </c>
      <c r="X15">
        <v>2680.7999999999997</v>
      </c>
      <c r="AB15">
        <v>71383.8</v>
      </c>
      <c r="AC15">
        <v>1.2768303172428477</v>
      </c>
      <c r="AI15">
        <v>71383.8</v>
      </c>
      <c r="AJ15">
        <v>1.2768303172428477</v>
      </c>
    </row>
    <row r="16" spans="1:38" x14ac:dyDescent="0.25">
      <c r="B16">
        <v>108475</v>
      </c>
      <c r="C16">
        <v>73985</v>
      </c>
      <c r="D16">
        <v>6364</v>
      </c>
      <c r="E16">
        <v>6130</v>
      </c>
      <c r="F16">
        <v>27145</v>
      </c>
      <c r="H16">
        <v>46152</v>
      </c>
      <c r="J16">
        <f t="shared" si="0"/>
        <v>44419.8</v>
      </c>
      <c r="K16">
        <f t="shared" si="1"/>
        <v>1.0389961233503977</v>
      </c>
      <c r="L16">
        <f t="shared" si="2"/>
        <v>108475</v>
      </c>
      <c r="M16">
        <f t="shared" si="3"/>
        <v>6130</v>
      </c>
      <c r="N16">
        <f t="shared" si="4"/>
        <v>44419.8</v>
      </c>
      <c r="O16">
        <f t="shared" si="5"/>
        <v>102345</v>
      </c>
      <c r="Q16">
        <v>-6369</v>
      </c>
      <c r="R16">
        <v>-1090</v>
      </c>
      <c r="T16">
        <v>-7068</v>
      </c>
      <c r="U16">
        <v>-194.79999999999563</v>
      </c>
      <c r="W16">
        <v>8482</v>
      </c>
      <c r="X16">
        <v>1401.1999999999998</v>
      </c>
      <c r="Z16">
        <v>44419.8</v>
      </c>
      <c r="AA16">
        <v>1.0389961233503977</v>
      </c>
      <c r="AI16">
        <v>44419.8</v>
      </c>
      <c r="AJ16">
        <v>1.0389961233503977</v>
      </c>
    </row>
    <row r="17" spans="2:38" x14ac:dyDescent="0.25">
      <c r="B17">
        <v>13213</v>
      </c>
      <c r="C17">
        <v>80538</v>
      </c>
      <c r="D17">
        <v>102178</v>
      </c>
      <c r="E17">
        <v>15086</v>
      </c>
      <c r="F17">
        <v>74429</v>
      </c>
      <c r="H17">
        <v>60799</v>
      </c>
      <c r="J17">
        <f t="shared" si="0"/>
        <v>57088.800000000003</v>
      </c>
      <c r="K17">
        <f t="shared" si="1"/>
        <v>1.0649899805215735</v>
      </c>
      <c r="L17">
        <f t="shared" si="2"/>
        <v>102178</v>
      </c>
      <c r="M17">
        <f t="shared" si="3"/>
        <v>13213</v>
      </c>
      <c r="N17">
        <f t="shared" si="4"/>
        <v>57088.800000000003</v>
      </c>
      <c r="O17">
        <f t="shared" si="5"/>
        <v>88965</v>
      </c>
      <c r="Q17">
        <v>-7835</v>
      </c>
      <c r="R17">
        <v>0</v>
      </c>
      <c r="T17">
        <v>7519.8000000000029</v>
      </c>
      <c r="U17">
        <v>-976.79999999999563</v>
      </c>
      <c r="W17">
        <v>7519.8000000000011</v>
      </c>
      <c r="X17">
        <v>1740</v>
      </c>
      <c r="Z17">
        <v>57088.800000000003</v>
      </c>
      <c r="AA17">
        <v>1.0649899805215735</v>
      </c>
      <c r="AI17">
        <v>57088.800000000003</v>
      </c>
      <c r="AJ17">
        <v>1.0649899805215735</v>
      </c>
    </row>
    <row r="18" spans="2:38" x14ac:dyDescent="0.25">
      <c r="B18">
        <v>23975</v>
      </c>
      <c r="C18">
        <v>95194</v>
      </c>
      <c r="D18">
        <v>70022</v>
      </c>
      <c r="E18">
        <v>43265</v>
      </c>
      <c r="F18">
        <v>42814</v>
      </c>
      <c r="H18">
        <v>93466</v>
      </c>
      <c r="J18">
        <f t="shared" si="0"/>
        <v>55054</v>
      </c>
      <c r="K18">
        <f t="shared" si="1"/>
        <v>1.6977149707559851</v>
      </c>
      <c r="L18">
        <f t="shared" si="2"/>
        <v>95194</v>
      </c>
      <c r="M18">
        <f t="shared" si="3"/>
        <v>23975</v>
      </c>
      <c r="N18">
        <f t="shared" si="4"/>
        <v>55054</v>
      </c>
      <c r="O18">
        <f t="shared" si="5"/>
        <v>71219</v>
      </c>
      <c r="Q18">
        <v>-5549</v>
      </c>
      <c r="R18">
        <v>-63</v>
      </c>
      <c r="T18">
        <v>-2756</v>
      </c>
      <c r="U18">
        <v>-239.59999999999854</v>
      </c>
      <c r="W18">
        <v>4274</v>
      </c>
      <c r="X18">
        <v>1502</v>
      </c>
      <c r="AD18">
        <v>55054</v>
      </c>
      <c r="AE18">
        <v>1.6977149707559851</v>
      </c>
      <c r="AK18">
        <v>55054</v>
      </c>
      <c r="AL18">
        <v>1.6977149707559851</v>
      </c>
    </row>
    <row r="19" spans="2:38" x14ac:dyDescent="0.25">
      <c r="B19">
        <v>89058</v>
      </c>
      <c r="C19">
        <v>47970</v>
      </c>
      <c r="D19">
        <v>57801</v>
      </c>
      <c r="E19">
        <v>38387</v>
      </c>
      <c r="F19">
        <v>83378</v>
      </c>
      <c r="H19">
        <v>88132</v>
      </c>
      <c r="J19">
        <f t="shared" si="0"/>
        <v>63318.8</v>
      </c>
      <c r="K19">
        <f t="shared" si="1"/>
        <v>1.3918772939474531</v>
      </c>
      <c r="L19">
        <f t="shared" si="2"/>
        <v>89058</v>
      </c>
      <c r="M19">
        <f t="shared" si="3"/>
        <v>38387</v>
      </c>
      <c r="N19">
        <f t="shared" si="4"/>
        <v>63318.8</v>
      </c>
      <c r="O19">
        <f t="shared" si="5"/>
        <v>50671</v>
      </c>
      <c r="Q19">
        <v>1786</v>
      </c>
      <c r="R19">
        <v>138</v>
      </c>
      <c r="T19">
        <v>-2018.7999999999956</v>
      </c>
      <c r="U19">
        <v>-13.799999999995634</v>
      </c>
      <c r="W19">
        <v>3783.6</v>
      </c>
      <c r="X19">
        <v>1738.6</v>
      </c>
      <c r="AB19">
        <v>63318.8</v>
      </c>
      <c r="AC19">
        <v>1.3918772939474531</v>
      </c>
      <c r="AI19">
        <v>63318.8</v>
      </c>
      <c r="AJ19">
        <v>1.3918772939474531</v>
      </c>
    </row>
    <row r="20" spans="2:38" x14ac:dyDescent="0.25">
      <c r="B20">
        <v>44348</v>
      </c>
      <c r="C20">
        <v>6237</v>
      </c>
      <c r="D20">
        <v>91710</v>
      </c>
      <c r="E20">
        <v>78516</v>
      </c>
      <c r="F20">
        <v>10011</v>
      </c>
      <c r="H20">
        <v>99121</v>
      </c>
      <c r="J20">
        <f t="shared" si="0"/>
        <v>46164.4</v>
      </c>
      <c r="K20">
        <f t="shared" si="1"/>
        <v>2.1471306894490128</v>
      </c>
      <c r="L20">
        <f t="shared" si="2"/>
        <v>91710</v>
      </c>
      <c r="M20">
        <f t="shared" si="3"/>
        <v>6237</v>
      </c>
      <c r="N20">
        <f t="shared" si="4"/>
        <v>46164.4</v>
      </c>
      <c r="O20">
        <f t="shared" si="5"/>
        <v>85473</v>
      </c>
      <c r="Q20">
        <v>5764</v>
      </c>
      <c r="R20">
        <v>-1</v>
      </c>
      <c r="T20">
        <v>-12678.799999999996</v>
      </c>
      <c r="U20">
        <v>-1026.5999999999985</v>
      </c>
      <c r="W20">
        <v>12678.800000000001</v>
      </c>
      <c r="X20">
        <v>3581.7999999999997</v>
      </c>
      <c r="AD20">
        <v>46164.4</v>
      </c>
      <c r="AE20">
        <v>2.1471306894490128</v>
      </c>
      <c r="AK20">
        <v>46164.4</v>
      </c>
      <c r="AL20">
        <v>2.1471306894490128</v>
      </c>
    </row>
    <row r="21" spans="2:38" x14ac:dyDescent="0.25">
      <c r="B21">
        <v>56587</v>
      </c>
      <c r="C21">
        <v>25385</v>
      </c>
      <c r="D21">
        <v>51870</v>
      </c>
      <c r="E21">
        <v>70270</v>
      </c>
      <c r="F21">
        <v>11131</v>
      </c>
      <c r="H21">
        <v>46503</v>
      </c>
      <c r="J21">
        <f t="shared" si="0"/>
        <v>43048.6</v>
      </c>
      <c r="K21">
        <f t="shared" si="1"/>
        <v>1.0802441891257788</v>
      </c>
      <c r="L21">
        <f t="shared" si="2"/>
        <v>70270</v>
      </c>
      <c r="M21">
        <f t="shared" si="3"/>
        <v>11131</v>
      </c>
      <c r="N21">
        <f t="shared" si="4"/>
        <v>43048.6</v>
      </c>
      <c r="O21">
        <f t="shared" si="5"/>
        <v>59139</v>
      </c>
      <c r="Q21">
        <v>-10446</v>
      </c>
      <c r="R21">
        <v>-3045</v>
      </c>
      <c r="T21">
        <v>-8365.4000000000015</v>
      </c>
      <c r="U21">
        <v>-488.20000000000437</v>
      </c>
      <c r="W21">
        <v>8365.4</v>
      </c>
      <c r="X21">
        <v>2398.6</v>
      </c>
      <c r="Z21">
        <v>43048.6</v>
      </c>
      <c r="AA21">
        <v>1.0802441891257788</v>
      </c>
      <c r="AI21">
        <v>43048.6</v>
      </c>
      <c r="AJ21">
        <v>1.0802441891257788</v>
      </c>
    </row>
    <row r="22" spans="2:38" x14ac:dyDescent="0.25">
      <c r="B22">
        <v>51976</v>
      </c>
      <c r="C22">
        <v>58881</v>
      </c>
      <c r="D22">
        <v>112645</v>
      </c>
      <c r="E22">
        <v>26527</v>
      </c>
      <c r="F22">
        <v>95699</v>
      </c>
      <c r="H22">
        <v>114232</v>
      </c>
      <c r="J22">
        <f t="shared" si="0"/>
        <v>69145.600000000006</v>
      </c>
      <c r="K22">
        <f t="shared" si="1"/>
        <v>1.652050166604961</v>
      </c>
      <c r="L22">
        <f t="shared" si="2"/>
        <v>112645</v>
      </c>
      <c r="M22">
        <f t="shared" si="3"/>
        <v>26527</v>
      </c>
      <c r="N22">
        <f t="shared" si="4"/>
        <v>69145.600000000006</v>
      </c>
      <c r="O22">
        <f t="shared" si="5"/>
        <v>86118</v>
      </c>
      <c r="Q22">
        <v>-5078</v>
      </c>
      <c r="R22">
        <v>2312</v>
      </c>
      <c r="T22">
        <v>7498.0000000000073</v>
      </c>
      <c r="U22">
        <v>151.60000000000582</v>
      </c>
      <c r="W22">
        <v>12188.400000000001</v>
      </c>
      <c r="X22">
        <v>766</v>
      </c>
      <c r="AF22">
        <v>69145.600000000006</v>
      </c>
      <c r="AG22">
        <v>1.652050166604961</v>
      </c>
      <c r="AK22">
        <v>69145.600000000006</v>
      </c>
      <c r="AL22">
        <v>1.652050166604961</v>
      </c>
    </row>
    <row r="23" spans="2:38" x14ac:dyDescent="0.25">
      <c r="B23">
        <v>90556</v>
      </c>
      <c r="C23">
        <v>35433</v>
      </c>
      <c r="D23">
        <v>54105</v>
      </c>
      <c r="E23">
        <v>18247</v>
      </c>
      <c r="F23">
        <v>89970</v>
      </c>
      <c r="H23">
        <v>126066</v>
      </c>
      <c r="J23">
        <f t="shared" si="0"/>
        <v>57662.2</v>
      </c>
      <c r="K23">
        <f t="shared" si="1"/>
        <v>2.1862849492388428</v>
      </c>
      <c r="L23">
        <f t="shared" si="2"/>
        <v>90556</v>
      </c>
      <c r="M23">
        <f t="shared" si="3"/>
        <v>18247</v>
      </c>
      <c r="N23">
        <f t="shared" si="4"/>
        <v>57662.2</v>
      </c>
      <c r="O23">
        <f t="shared" si="5"/>
        <v>72309</v>
      </c>
      <c r="Q23">
        <v>13521</v>
      </c>
      <c r="R23">
        <v>879</v>
      </c>
      <c r="T23">
        <v>2361.3999999999942</v>
      </c>
      <c r="U23">
        <v>-55.600000000005821</v>
      </c>
      <c r="W23">
        <v>7993.4</v>
      </c>
      <c r="X23">
        <v>294</v>
      </c>
      <c r="AD23">
        <v>57662.2</v>
      </c>
      <c r="AE23">
        <v>2.1862849492388428</v>
      </c>
      <c r="AK23">
        <v>57662.2</v>
      </c>
      <c r="AL23">
        <v>2.1862849492388428</v>
      </c>
    </row>
    <row r="24" spans="2:38" x14ac:dyDescent="0.25">
      <c r="B24">
        <v>97127</v>
      </c>
      <c r="C24">
        <v>81808</v>
      </c>
      <c r="D24">
        <v>95503</v>
      </c>
      <c r="E24">
        <v>10937</v>
      </c>
      <c r="F24">
        <v>43380</v>
      </c>
      <c r="H24">
        <v>69287</v>
      </c>
      <c r="J24">
        <f t="shared" si="0"/>
        <v>65751</v>
      </c>
      <c r="K24">
        <f t="shared" si="1"/>
        <v>1.0537786497543764</v>
      </c>
      <c r="L24">
        <f t="shared" si="2"/>
        <v>97127</v>
      </c>
      <c r="M24">
        <f t="shared" si="3"/>
        <v>10937</v>
      </c>
      <c r="N24">
        <f t="shared" si="4"/>
        <v>65751</v>
      </c>
      <c r="O24">
        <f t="shared" si="5"/>
        <v>86190</v>
      </c>
      <c r="Q24">
        <v>284</v>
      </c>
      <c r="R24">
        <v>127</v>
      </c>
      <c r="T24">
        <v>-1849.8000000000029</v>
      </c>
      <c r="U24">
        <v>841</v>
      </c>
      <c r="W24">
        <v>11367.4</v>
      </c>
      <c r="X24">
        <v>841.00000000000011</v>
      </c>
      <c r="AB24">
        <v>65751</v>
      </c>
      <c r="AC24">
        <v>1.0537786497543764</v>
      </c>
      <c r="AI24">
        <v>65751</v>
      </c>
      <c r="AJ24">
        <v>1.0537786497543764</v>
      </c>
    </row>
    <row r="25" spans="2:38" x14ac:dyDescent="0.25">
      <c r="B25">
        <v>98325</v>
      </c>
      <c r="C25">
        <v>97036</v>
      </c>
      <c r="D25">
        <v>19319</v>
      </c>
      <c r="E25">
        <v>110250</v>
      </c>
      <c r="F25">
        <v>22296</v>
      </c>
      <c r="H25">
        <v>99715</v>
      </c>
      <c r="J25">
        <f t="shared" si="0"/>
        <v>69445.2</v>
      </c>
      <c r="K25">
        <f t="shared" si="1"/>
        <v>1.4358803776214915</v>
      </c>
      <c r="L25">
        <f t="shared" si="2"/>
        <v>110250</v>
      </c>
      <c r="M25">
        <f t="shared" si="3"/>
        <v>19319</v>
      </c>
      <c r="N25">
        <f t="shared" si="4"/>
        <v>69445.2</v>
      </c>
      <c r="O25">
        <f t="shared" si="5"/>
        <v>90931</v>
      </c>
      <c r="Q25">
        <v>-18857</v>
      </c>
      <c r="R25">
        <v>-2842</v>
      </c>
      <c r="T25">
        <v>4501.1999999999971</v>
      </c>
      <c r="U25">
        <v>-758.19999999999709</v>
      </c>
      <c r="W25">
        <v>9502.7999999999993</v>
      </c>
      <c r="X25">
        <v>1332.6000000000001</v>
      </c>
      <c r="AF25">
        <v>69445.2</v>
      </c>
      <c r="AG25">
        <v>1.4358803776214915</v>
      </c>
      <c r="AK25">
        <v>69445.2</v>
      </c>
      <c r="AL25">
        <v>1.4358803776214915</v>
      </c>
    </row>
    <row r="26" spans="2:38" x14ac:dyDescent="0.25">
      <c r="B26">
        <v>24688</v>
      </c>
      <c r="C26">
        <v>44732</v>
      </c>
      <c r="D26">
        <v>52332</v>
      </c>
      <c r="E26">
        <v>109969</v>
      </c>
      <c r="F26">
        <v>107493</v>
      </c>
      <c r="H26">
        <v>118912</v>
      </c>
      <c r="J26">
        <f t="shared" si="0"/>
        <v>67842.8</v>
      </c>
      <c r="K26">
        <f t="shared" si="1"/>
        <v>1.7527578460794659</v>
      </c>
      <c r="L26">
        <f t="shared" si="2"/>
        <v>109969</v>
      </c>
      <c r="M26">
        <f t="shared" si="3"/>
        <v>24688</v>
      </c>
      <c r="N26">
        <f t="shared" si="4"/>
        <v>67842.8</v>
      </c>
      <c r="O26">
        <f t="shared" si="5"/>
        <v>85281</v>
      </c>
      <c r="Q26">
        <v>8458</v>
      </c>
      <c r="R26">
        <v>205</v>
      </c>
      <c r="T26">
        <v>-4087.5999999999913</v>
      </c>
      <c r="U26">
        <v>-69.19999999999709</v>
      </c>
      <c r="W26">
        <v>8650</v>
      </c>
      <c r="X26">
        <v>1723.6</v>
      </c>
      <c r="AF26">
        <v>67842.8</v>
      </c>
      <c r="AG26">
        <v>1.7527578460794659</v>
      </c>
      <c r="AK26">
        <v>67842.8</v>
      </c>
      <c r="AL26">
        <v>1.7527578460794659</v>
      </c>
    </row>
    <row r="27" spans="2:38" x14ac:dyDescent="0.25">
      <c r="B27">
        <v>60044</v>
      </c>
      <c r="C27">
        <v>34749</v>
      </c>
      <c r="D27">
        <v>99214</v>
      </c>
      <c r="E27">
        <v>18005</v>
      </c>
      <c r="F27">
        <v>113087</v>
      </c>
      <c r="H27">
        <v>111610</v>
      </c>
      <c r="J27">
        <f t="shared" si="0"/>
        <v>65019.8</v>
      </c>
      <c r="K27">
        <f t="shared" si="1"/>
        <v>1.7165540343095487</v>
      </c>
      <c r="L27">
        <f t="shared" si="2"/>
        <v>113087</v>
      </c>
      <c r="M27">
        <f t="shared" si="3"/>
        <v>18005</v>
      </c>
      <c r="N27">
        <f t="shared" si="4"/>
        <v>65019.8</v>
      </c>
      <c r="O27">
        <f t="shared" si="5"/>
        <v>95082</v>
      </c>
      <c r="Q27">
        <v>-4133</v>
      </c>
      <c r="R27">
        <v>-576</v>
      </c>
      <c r="T27">
        <v>1699.4000000000015</v>
      </c>
      <c r="U27">
        <v>955</v>
      </c>
      <c r="W27">
        <v>10048.6</v>
      </c>
      <c r="X27">
        <v>1989</v>
      </c>
      <c r="AF27">
        <v>65019.8</v>
      </c>
      <c r="AG27">
        <v>1.7165540343095487</v>
      </c>
      <c r="AK27">
        <v>65019.8</v>
      </c>
      <c r="AL27">
        <v>1.7165540343095487</v>
      </c>
    </row>
    <row r="28" spans="2:38" x14ac:dyDescent="0.25">
      <c r="B28">
        <v>71392</v>
      </c>
      <c r="C28">
        <v>71189</v>
      </c>
      <c r="D28">
        <v>23541</v>
      </c>
      <c r="E28">
        <v>28993</v>
      </c>
      <c r="F28">
        <v>19322</v>
      </c>
      <c r="H28">
        <v>70065</v>
      </c>
      <c r="J28">
        <f t="shared" si="0"/>
        <v>42887.4</v>
      </c>
      <c r="K28">
        <f t="shared" si="1"/>
        <v>1.6336966101932036</v>
      </c>
      <c r="L28">
        <f t="shared" si="2"/>
        <v>71392</v>
      </c>
      <c r="M28">
        <f t="shared" si="3"/>
        <v>19322</v>
      </c>
      <c r="N28">
        <f t="shared" si="4"/>
        <v>42887.4</v>
      </c>
      <c r="O28">
        <f t="shared" si="5"/>
        <v>52070</v>
      </c>
      <c r="Q28">
        <v>-21939</v>
      </c>
      <c r="R28">
        <v>0</v>
      </c>
      <c r="T28">
        <v>3994.8000000000029</v>
      </c>
      <c r="U28">
        <v>-1289.1999999999971</v>
      </c>
      <c r="W28">
        <v>6499.6</v>
      </c>
      <c r="X28">
        <v>1295.2</v>
      </c>
      <c r="AD28">
        <v>42887.4</v>
      </c>
      <c r="AE28">
        <v>1.6336966101932036</v>
      </c>
      <c r="AK28">
        <v>42887.4</v>
      </c>
      <c r="AL28">
        <v>1.6336966101932036</v>
      </c>
    </row>
    <row r="29" spans="2:38" x14ac:dyDescent="0.25">
      <c r="B29">
        <v>114693</v>
      </c>
      <c r="C29">
        <v>19705</v>
      </c>
      <c r="D29">
        <v>64035</v>
      </c>
      <c r="E29">
        <v>7490</v>
      </c>
      <c r="F29">
        <v>103682</v>
      </c>
      <c r="H29">
        <v>108790</v>
      </c>
      <c r="J29">
        <f t="shared" si="0"/>
        <v>61921</v>
      </c>
      <c r="K29">
        <f t="shared" si="1"/>
        <v>1.756916070476898</v>
      </c>
      <c r="L29">
        <f t="shared" si="2"/>
        <v>114693</v>
      </c>
      <c r="M29">
        <f t="shared" si="3"/>
        <v>7490</v>
      </c>
      <c r="N29">
        <f t="shared" si="4"/>
        <v>61921</v>
      </c>
      <c r="O29">
        <f t="shared" si="5"/>
        <v>107203</v>
      </c>
      <c r="Q29">
        <v>919</v>
      </c>
      <c r="R29">
        <v>-62</v>
      </c>
      <c r="T29">
        <v>-7106.6000000000058</v>
      </c>
      <c r="U29">
        <v>-261</v>
      </c>
      <c r="W29">
        <v>13929</v>
      </c>
      <c r="X29">
        <v>739.39999999999986</v>
      </c>
      <c r="AF29">
        <v>61921</v>
      </c>
      <c r="AG29">
        <v>1.756916070476898</v>
      </c>
      <c r="AK29">
        <v>61921</v>
      </c>
      <c r="AL29">
        <v>1.756916070476898</v>
      </c>
    </row>
    <row r="30" spans="2:38" x14ac:dyDescent="0.25">
      <c r="B30">
        <v>8251</v>
      </c>
      <c r="C30">
        <v>121493</v>
      </c>
      <c r="D30">
        <v>56877</v>
      </c>
      <c r="E30">
        <v>34531</v>
      </c>
      <c r="F30">
        <v>94646</v>
      </c>
      <c r="H30">
        <v>128466</v>
      </c>
      <c r="J30">
        <f t="shared" si="0"/>
        <v>63159.6</v>
      </c>
      <c r="K30">
        <f t="shared" si="1"/>
        <v>2.033990082267779</v>
      </c>
      <c r="L30">
        <f t="shared" si="2"/>
        <v>121493</v>
      </c>
      <c r="M30">
        <f t="shared" si="3"/>
        <v>8251</v>
      </c>
      <c r="N30">
        <f t="shared" si="4"/>
        <v>63159.6</v>
      </c>
      <c r="O30">
        <f t="shared" si="5"/>
        <v>113242</v>
      </c>
      <c r="Q30">
        <v>11370</v>
      </c>
      <c r="R30">
        <v>1472</v>
      </c>
      <c r="T30">
        <v>4783.7999999999956</v>
      </c>
      <c r="U30">
        <v>262.79999999999563</v>
      </c>
      <c r="W30">
        <v>9122.1999999999989</v>
      </c>
      <c r="X30">
        <v>1354</v>
      </c>
      <c r="AD30">
        <v>63159.6</v>
      </c>
      <c r="AE30">
        <v>2.033990082267779</v>
      </c>
      <c r="AK30">
        <v>63159.6</v>
      </c>
      <c r="AL30">
        <v>2.033990082267779</v>
      </c>
    </row>
    <row r="31" spans="2:38" x14ac:dyDescent="0.25">
      <c r="B31">
        <v>41962</v>
      </c>
      <c r="C31">
        <v>16035</v>
      </c>
      <c r="D31">
        <v>60986</v>
      </c>
      <c r="E31">
        <v>98339</v>
      </c>
      <c r="F31">
        <v>22013</v>
      </c>
      <c r="H31">
        <v>58186</v>
      </c>
      <c r="J31">
        <f t="shared" si="0"/>
        <v>47867</v>
      </c>
      <c r="K31">
        <f t="shared" si="1"/>
        <v>1.215576493199908</v>
      </c>
      <c r="L31">
        <f t="shared" si="2"/>
        <v>98339</v>
      </c>
      <c r="M31">
        <f t="shared" si="3"/>
        <v>16035</v>
      </c>
      <c r="N31">
        <f t="shared" si="4"/>
        <v>47867</v>
      </c>
      <c r="O31">
        <f t="shared" si="5"/>
        <v>82304</v>
      </c>
      <c r="Q31">
        <v>16489</v>
      </c>
      <c r="R31">
        <v>-1278</v>
      </c>
      <c r="T31">
        <v>10179.800000000003</v>
      </c>
      <c r="U31">
        <v>1652</v>
      </c>
      <c r="W31">
        <v>11854.2</v>
      </c>
      <c r="X31">
        <v>4028</v>
      </c>
      <c r="Z31">
        <v>47867</v>
      </c>
      <c r="AA31">
        <v>1.215576493199908</v>
      </c>
      <c r="AI31">
        <v>47867</v>
      </c>
      <c r="AJ31">
        <v>1.215576493199908</v>
      </c>
    </row>
    <row r="32" spans="2:38" x14ac:dyDescent="0.25">
      <c r="B32">
        <v>6590</v>
      </c>
      <c r="C32">
        <v>10284</v>
      </c>
      <c r="D32">
        <v>13493</v>
      </c>
      <c r="E32">
        <v>68978</v>
      </c>
      <c r="F32">
        <v>95882</v>
      </c>
      <c r="H32">
        <v>94347</v>
      </c>
      <c r="J32">
        <f t="shared" si="0"/>
        <v>39045.4</v>
      </c>
      <c r="K32">
        <f t="shared" si="1"/>
        <v>2.4163409774262781</v>
      </c>
      <c r="L32">
        <f t="shared" si="2"/>
        <v>95882</v>
      </c>
      <c r="M32">
        <f t="shared" si="3"/>
        <v>6590</v>
      </c>
      <c r="N32">
        <f t="shared" si="4"/>
        <v>39045.4</v>
      </c>
      <c r="O32">
        <f t="shared" si="5"/>
        <v>89292</v>
      </c>
      <c r="Q32">
        <v>9477</v>
      </c>
      <c r="R32">
        <v>861</v>
      </c>
      <c r="T32">
        <v>-216.19999999999709</v>
      </c>
      <c r="U32">
        <v>749.59999999999854</v>
      </c>
      <c r="W32">
        <v>5113</v>
      </c>
      <c r="X32">
        <v>1238.8000000000002</v>
      </c>
      <c r="AD32">
        <v>39045.4</v>
      </c>
      <c r="AE32">
        <v>2.4163409774262781</v>
      </c>
      <c r="AK32">
        <v>39045.4</v>
      </c>
      <c r="AL32">
        <v>2.4163409774262781</v>
      </c>
    </row>
    <row r="33" spans="2:38" x14ac:dyDescent="0.25">
      <c r="B33">
        <v>66842</v>
      </c>
      <c r="C33">
        <v>90052</v>
      </c>
      <c r="D33">
        <v>62854</v>
      </c>
      <c r="E33">
        <v>65274</v>
      </c>
      <c r="F33">
        <v>37844</v>
      </c>
      <c r="H33">
        <v>103037</v>
      </c>
      <c r="J33">
        <f t="shared" si="0"/>
        <v>64573.2</v>
      </c>
      <c r="K33">
        <f t="shared" si="1"/>
        <v>1.5956619774147789</v>
      </c>
      <c r="L33">
        <f t="shared" si="2"/>
        <v>90052</v>
      </c>
      <c r="M33">
        <f t="shared" si="3"/>
        <v>37844</v>
      </c>
      <c r="N33">
        <f t="shared" si="4"/>
        <v>64573.2</v>
      </c>
      <c r="O33">
        <f t="shared" si="5"/>
        <v>52208</v>
      </c>
      <c r="Q33">
        <v>-2743</v>
      </c>
      <c r="R33">
        <v>2439</v>
      </c>
      <c r="T33">
        <v>-3642.6000000000058</v>
      </c>
      <c r="U33">
        <v>-703.60000000000582</v>
      </c>
      <c r="W33">
        <v>6271.8</v>
      </c>
      <c r="X33">
        <v>3554.8</v>
      </c>
      <c r="AF33">
        <v>64573.2</v>
      </c>
      <c r="AG33">
        <v>1.5956619774147789</v>
      </c>
      <c r="AK33">
        <v>64573.2</v>
      </c>
      <c r="AL33">
        <v>1.5956619774147789</v>
      </c>
    </row>
    <row r="34" spans="2:38" x14ac:dyDescent="0.25">
      <c r="B34">
        <v>15426</v>
      </c>
      <c r="C34">
        <v>49325</v>
      </c>
      <c r="D34">
        <v>41781</v>
      </c>
      <c r="E34">
        <v>38072</v>
      </c>
      <c r="F34">
        <v>56870</v>
      </c>
      <c r="H34">
        <v>70817</v>
      </c>
      <c r="J34">
        <f t="shared" ref="J34:J65" si="6">AVERAGE(B34:F34)</f>
        <v>40294.800000000003</v>
      </c>
      <c r="K34">
        <f t="shared" ref="K34:K65" si="7">H34/J34</f>
        <v>1.7574724282041354</v>
      </c>
      <c r="L34">
        <f t="shared" ref="L34:L65" si="8">MAX(B34:F34)</f>
        <v>56870</v>
      </c>
      <c r="M34">
        <f t="shared" ref="M34:M65" si="9">MIN(B34:F34)</f>
        <v>15426</v>
      </c>
      <c r="N34">
        <f t="shared" ref="N34:N65" si="10">AVERAGE(B34:F34)</f>
        <v>40294.800000000003</v>
      </c>
      <c r="O34">
        <f t="shared" ref="O34:O65" si="11">L34-M34</f>
        <v>41444</v>
      </c>
      <c r="Q34">
        <v>-2983</v>
      </c>
      <c r="R34">
        <v>-383</v>
      </c>
      <c r="T34">
        <v>6814.2000000000044</v>
      </c>
      <c r="U34">
        <v>-1179.5999999999985</v>
      </c>
      <c r="W34">
        <v>12832.199999999999</v>
      </c>
      <c r="X34">
        <v>1856</v>
      </c>
      <c r="AD34">
        <v>40294.800000000003</v>
      </c>
      <c r="AE34">
        <v>1.7574724282041354</v>
      </c>
      <c r="AK34">
        <v>40294.800000000003</v>
      </c>
      <c r="AL34">
        <v>1.7574724282041354</v>
      </c>
    </row>
    <row r="35" spans="2:38" x14ac:dyDescent="0.25">
      <c r="B35">
        <v>80037</v>
      </c>
      <c r="C35">
        <v>60376</v>
      </c>
      <c r="D35">
        <v>72704</v>
      </c>
      <c r="E35">
        <v>54132</v>
      </c>
      <c r="F35">
        <v>65923</v>
      </c>
      <c r="H35">
        <v>69470</v>
      </c>
      <c r="J35">
        <f t="shared" si="6"/>
        <v>66634.399999999994</v>
      </c>
      <c r="K35">
        <f t="shared" si="7"/>
        <v>1.0425545964246696</v>
      </c>
      <c r="L35">
        <f t="shared" si="8"/>
        <v>80037</v>
      </c>
      <c r="M35">
        <f t="shared" si="9"/>
        <v>54132</v>
      </c>
      <c r="N35">
        <f t="shared" si="10"/>
        <v>66634.399999999994</v>
      </c>
      <c r="O35">
        <f t="shared" si="11"/>
        <v>25905</v>
      </c>
      <c r="Q35">
        <v>-4822</v>
      </c>
      <c r="R35">
        <v>-3415</v>
      </c>
      <c r="T35">
        <v>-6427.6000000000058</v>
      </c>
      <c r="U35">
        <v>1074.7999999999884</v>
      </c>
      <c r="W35">
        <v>11129.6</v>
      </c>
      <c r="X35">
        <v>1129.1999999999998</v>
      </c>
      <c r="AB35">
        <v>66634.399999999994</v>
      </c>
      <c r="AC35">
        <v>1.0425545964246696</v>
      </c>
      <c r="AI35">
        <v>66634.399999999994</v>
      </c>
      <c r="AJ35">
        <v>1.0425545964246696</v>
      </c>
    </row>
    <row r="36" spans="2:38" x14ac:dyDescent="0.25">
      <c r="B36">
        <v>53453</v>
      </c>
      <c r="C36">
        <v>54357</v>
      </c>
      <c r="D36">
        <v>40257</v>
      </c>
      <c r="E36">
        <v>15302</v>
      </c>
      <c r="F36">
        <v>5358</v>
      </c>
      <c r="H36">
        <v>74222</v>
      </c>
      <c r="J36">
        <f t="shared" si="6"/>
        <v>33745.4</v>
      </c>
      <c r="K36">
        <f t="shared" si="7"/>
        <v>2.1994701500056304</v>
      </c>
      <c r="L36">
        <f t="shared" si="8"/>
        <v>54357</v>
      </c>
      <c r="M36">
        <f t="shared" si="9"/>
        <v>5358</v>
      </c>
      <c r="N36">
        <f t="shared" si="10"/>
        <v>33745.4</v>
      </c>
      <c r="O36">
        <f t="shared" si="11"/>
        <v>48999</v>
      </c>
      <c r="Q36">
        <v>-5236</v>
      </c>
      <c r="R36">
        <v>-472</v>
      </c>
      <c r="T36">
        <v>-3154.5999999999985</v>
      </c>
      <c r="U36">
        <v>-690</v>
      </c>
      <c r="W36">
        <v>8836.6</v>
      </c>
      <c r="X36">
        <v>2731.2</v>
      </c>
      <c r="AD36">
        <v>33745.4</v>
      </c>
      <c r="AE36">
        <v>2.1994701500056304</v>
      </c>
      <c r="AK36">
        <v>33745.4</v>
      </c>
      <c r="AL36">
        <v>2.1994701500056304</v>
      </c>
    </row>
    <row r="37" spans="2:38" x14ac:dyDescent="0.25">
      <c r="B37">
        <v>13544</v>
      </c>
      <c r="C37">
        <v>48235</v>
      </c>
      <c r="D37">
        <v>72853</v>
      </c>
      <c r="E37">
        <v>110623</v>
      </c>
      <c r="F37">
        <v>19913</v>
      </c>
      <c r="H37">
        <v>98412</v>
      </c>
      <c r="J37">
        <f t="shared" si="6"/>
        <v>53033.599999999999</v>
      </c>
      <c r="K37">
        <f t="shared" si="7"/>
        <v>1.8556537742110661</v>
      </c>
      <c r="L37">
        <f t="shared" si="8"/>
        <v>110623</v>
      </c>
      <c r="M37">
        <f t="shared" si="9"/>
        <v>13544</v>
      </c>
      <c r="N37">
        <f t="shared" si="10"/>
        <v>53033.599999999999</v>
      </c>
      <c r="O37">
        <f t="shared" si="11"/>
        <v>97079</v>
      </c>
      <c r="Q37">
        <v>18093</v>
      </c>
      <c r="R37">
        <v>-1</v>
      </c>
      <c r="T37">
        <v>-2193.4000000000015</v>
      </c>
      <c r="U37">
        <v>-327</v>
      </c>
      <c r="W37">
        <v>6769.4000000000015</v>
      </c>
      <c r="X37">
        <v>853.39999999999986</v>
      </c>
      <c r="Z37">
        <v>53033.599999999999</v>
      </c>
      <c r="AA37">
        <v>1.8556537742110661</v>
      </c>
      <c r="AK37">
        <v>53033.599999999999</v>
      </c>
      <c r="AL37">
        <v>1.8556537742110661</v>
      </c>
    </row>
    <row r="38" spans="2:38" x14ac:dyDescent="0.25">
      <c r="B38">
        <v>38898</v>
      </c>
      <c r="C38">
        <v>109005</v>
      </c>
      <c r="D38">
        <v>57386</v>
      </c>
      <c r="E38">
        <v>89375</v>
      </c>
      <c r="F38">
        <v>23473</v>
      </c>
      <c r="H38">
        <v>99391</v>
      </c>
      <c r="J38">
        <f t="shared" si="6"/>
        <v>63627.4</v>
      </c>
      <c r="K38">
        <f t="shared" si="7"/>
        <v>1.5620786013572769</v>
      </c>
      <c r="L38">
        <f t="shared" si="8"/>
        <v>109005</v>
      </c>
      <c r="M38">
        <f t="shared" si="9"/>
        <v>23473</v>
      </c>
      <c r="N38">
        <f t="shared" si="10"/>
        <v>63627.4</v>
      </c>
      <c r="O38">
        <f t="shared" si="11"/>
        <v>85532</v>
      </c>
      <c r="Q38">
        <v>5911</v>
      </c>
      <c r="R38">
        <v>0</v>
      </c>
      <c r="T38">
        <v>1192.5999999999985</v>
      </c>
      <c r="U38">
        <v>1553.5999999999985</v>
      </c>
      <c r="W38">
        <v>9552.6</v>
      </c>
      <c r="X38">
        <v>1556.4</v>
      </c>
      <c r="AB38">
        <v>63627.4</v>
      </c>
      <c r="AC38">
        <v>1.5620786013572769</v>
      </c>
      <c r="AI38">
        <v>63627.4</v>
      </c>
      <c r="AJ38">
        <v>1.5620786013572769</v>
      </c>
    </row>
    <row r="39" spans="2:38" x14ac:dyDescent="0.25">
      <c r="B39">
        <v>17494</v>
      </c>
      <c r="C39">
        <v>47931</v>
      </c>
      <c r="D39">
        <v>94622</v>
      </c>
      <c r="E39">
        <v>93923</v>
      </c>
      <c r="F39">
        <v>22587</v>
      </c>
      <c r="H39">
        <v>96954</v>
      </c>
      <c r="J39">
        <f t="shared" si="6"/>
        <v>55311.4</v>
      </c>
      <c r="K39">
        <f t="shared" si="7"/>
        <v>1.7528755374118175</v>
      </c>
      <c r="L39">
        <f t="shared" si="8"/>
        <v>94622</v>
      </c>
      <c r="M39">
        <f t="shared" si="9"/>
        <v>17494</v>
      </c>
      <c r="N39">
        <f t="shared" si="10"/>
        <v>55311.4</v>
      </c>
      <c r="O39">
        <f t="shared" si="11"/>
        <v>77128</v>
      </c>
      <c r="Q39">
        <v>16512</v>
      </c>
      <c r="R39">
        <v>0</v>
      </c>
      <c r="T39">
        <v>6160.5999999999985</v>
      </c>
      <c r="U39">
        <v>-832.79999999999563</v>
      </c>
      <c r="W39">
        <v>9413.4</v>
      </c>
      <c r="X39">
        <v>2107.6</v>
      </c>
      <c r="AD39">
        <v>55311.4</v>
      </c>
      <c r="AE39">
        <v>1.7528755374118175</v>
      </c>
      <c r="AK39">
        <v>55311.4</v>
      </c>
      <c r="AL39">
        <v>1.7528755374118175</v>
      </c>
    </row>
    <row r="40" spans="2:38" x14ac:dyDescent="0.25">
      <c r="B40">
        <v>55580</v>
      </c>
      <c r="C40">
        <v>58627</v>
      </c>
      <c r="D40">
        <v>34339</v>
      </c>
      <c r="E40">
        <v>36538</v>
      </c>
      <c r="F40">
        <v>57393</v>
      </c>
      <c r="H40">
        <v>73560</v>
      </c>
      <c r="J40">
        <f t="shared" si="6"/>
        <v>48495.4</v>
      </c>
      <c r="K40">
        <f t="shared" si="7"/>
        <v>1.5168448966293711</v>
      </c>
      <c r="L40">
        <f t="shared" si="8"/>
        <v>58627</v>
      </c>
      <c r="M40">
        <f t="shared" si="9"/>
        <v>34339</v>
      </c>
      <c r="N40">
        <f t="shared" si="10"/>
        <v>48495.4</v>
      </c>
      <c r="O40">
        <f t="shared" si="11"/>
        <v>24288</v>
      </c>
      <c r="Q40">
        <v>-4914</v>
      </c>
      <c r="R40">
        <v>-3012</v>
      </c>
      <c r="T40">
        <v>2641</v>
      </c>
      <c r="U40">
        <v>-1195.7999999999956</v>
      </c>
      <c r="W40">
        <v>11315.4</v>
      </c>
      <c r="X40">
        <v>1195.8</v>
      </c>
      <c r="AD40">
        <v>48495.4</v>
      </c>
      <c r="AE40">
        <v>1.5168448966293711</v>
      </c>
      <c r="AK40">
        <v>48495.4</v>
      </c>
      <c r="AL40">
        <v>1.5168448966293711</v>
      </c>
    </row>
    <row r="41" spans="2:38" x14ac:dyDescent="0.25">
      <c r="B41">
        <v>63291</v>
      </c>
      <c r="C41">
        <v>84234</v>
      </c>
      <c r="D41">
        <v>85515</v>
      </c>
      <c r="E41">
        <v>5065</v>
      </c>
      <c r="F41">
        <v>26340</v>
      </c>
      <c r="H41">
        <v>90993</v>
      </c>
      <c r="J41">
        <f t="shared" si="6"/>
        <v>52889</v>
      </c>
      <c r="K41">
        <f t="shared" si="7"/>
        <v>1.7204522679574203</v>
      </c>
      <c r="L41">
        <f t="shared" si="8"/>
        <v>85515</v>
      </c>
      <c r="M41">
        <f t="shared" si="9"/>
        <v>5065</v>
      </c>
      <c r="N41">
        <f t="shared" si="10"/>
        <v>52889</v>
      </c>
      <c r="O41">
        <f t="shared" si="11"/>
        <v>80450</v>
      </c>
      <c r="Q41">
        <v>2310</v>
      </c>
      <c r="R41">
        <v>2824</v>
      </c>
      <c r="T41">
        <v>-4084.5999999999985</v>
      </c>
      <c r="U41">
        <v>13.80000000000291</v>
      </c>
      <c r="W41">
        <v>11302.6</v>
      </c>
      <c r="X41">
        <v>1152.5999999999999</v>
      </c>
      <c r="AD41">
        <v>52889</v>
      </c>
      <c r="AE41">
        <v>1.7204522679574203</v>
      </c>
      <c r="AK41">
        <v>52889</v>
      </c>
      <c r="AL41">
        <v>1.7204522679574203</v>
      </c>
    </row>
    <row r="42" spans="2:38" x14ac:dyDescent="0.25">
      <c r="B42">
        <v>50125</v>
      </c>
      <c r="C42">
        <v>60520</v>
      </c>
      <c r="D42">
        <v>43791</v>
      </c>
      <c r="E42">
        <v>115332</v>
      </c>
      <c r="F42">
        <v>53396</v>
      </c>
      <c r="H42">
        <v>133203</v>
      </c>
      <c r="J42">
        <f t="shared" si="6"/>
        <v>64632.800000000003</v>
      </c>
      <c r="K42">
        <f t="shared" si="7"/>
        <v>2.0609195331163122</v>
      </c>
      <c r="L42">
        <f t="shared" si="8"/>
        <v>115332</v>
      </c>
      <c r="M42">
        <f t="shared" si="9"/>
        <v>43791</v>
      </c>
      <c r="N42">
        <f t="shared" si="10"/>
        <v>64632.800000000003</v>
      </c>
      <c r="O42">
        <f t="shared" si="11"/>
        <v>71541</v>
      </c>
      <c r="Q42">
        <v>11679</v>
      </c>
      <c r="R42">
        <v>4289</v>
      </c>
      <c r="T42">
        <v>-2623.5999999999913</v>
      </c>
      <c r="U42">
        <v>-568</v>
      </c>
      <c r="W42">
        <v>7183.9999999999991</v>
      </c>
      <c r="X42">
        <v>1496.4</v>
      </c>
      <c r="AF42">
        <v>64632.800000000003</v>
      </c>
      <c r="AG42">
        <v>2.0609195331163122</v>
      </c>
      <c r="AK42">
        <v>64632.800000000003</v>
      </c>
      <c r="AL42">
        <v>2.0609195331163122</v>
      </c>
    </row>
    <row r="43" spans="2:38" x14ac:dyDescent="0.25">
      <c r="B43">
        <v>110286</v>
      </c>
      <c r="C43">
        <v>64399</v>
      </c>
      <c r="D43">
        <v>24072</v>
      </c>
      <c r="E43">
        <v>75691</v>
      </c>
      <c r="F43">
        <v>48296</v>
      </c>
      <c r="H43">
        <v>88872</v>
      </c>
      <c r="J43">
        <f t="shared" si="6"/>
        <v>64548.800000000003</v>
      </c>
      <c r="K43">
        <f t="shared" si="7"/>
        <v>1.3768187789703294</v>
      </c>
      <c r="L43">
        <f t="shared" si="8"/>
        <v>110286</v>
      </c>
      <c r="M43">
        <f t="shared" si="9"/>
        <v>24072</v>
      </c>
      <c r="N43">
        <f t="shared" si="10"/>
        <v>64548.800000000003</v>
      </c>
      <c r="O43">
        <f t="shared" si="11"/>
        <v>86214</v>
      </c>
      <c r="Q43">
        <v>3633</v>
      </c>
      <c r="R43">
        <v>-90</v>
      </c>
      <c r="T43">
        <v>9051.2000000000044</v>
      </c>
      <c r="U43">
        <v>-2132.3999999999942</v>
      </c>
      <c r="W43">
        <v>12937.6</v>
      </c>
      <c r="X43">
        <v>2362</v>
      </c>
      <c r="AD43">
        <v>64548.800000000003</v>
      </c>
      <c r="AE43">
        <v>1.3768187789703294</v>
      </c>
      <c r="AI43">
        <v>64548.800000000003</v>
      </c>
      <c r="AJ43">
        <v>1.3768187789703294</v>
      </c>
    </row>
    <row r="44" spans="2:38" x14ac:dyDescent="0.25">
      <c r="B44">
        <v>60203</v>
      </c>
      <c r="C44">
        <v>89101</v>
      </c>
      <c r="D44">
        <v>112293</v>
      </c>
      <c r="E44">
        <v>50346</v>
      </c>
      <c r="F44">
        <v>59923</v>
      </c>
      <c r="H44">
        <v>93076</v>
      </c>
      <c r="J44">
        <f t="shared" si="6"/>
        <v>74373.2</v>
      </c>
      <c r="K44">
        <f t="shared" si="7"/>
        <v>1.2514723045398073</v>
      </c>
      <c r="L44">
        <f t="shared" si="8"/>
        <v>112293</v>
      </c>
      <c r="M44">
        <f t="shared" si="9"/>
        <v>50346</v>
      </c>
      <c r="N44">
        <f t="shared" si="10"/>
        <v>74373.2</v>
      </c>
      <c r="O44">
        <f t="shared" si="11"/>
        <v>61947</v>
      </c>
      <c r="Q44">
        <v>4393</v>
      </c>
      <c r="R44">
        <v>142</v>
      </c>
      <c r="T44">
        <v>1926.1999999999971</v>
      </c>
      <c r="U44">
        <v>726.19999999999709</v>
      </c>
      <c r="W44">
        <v>3628.6000000000004</v>
      </c>
      <c r="X44">
        <v>1381.4</v>
      </c>
      <c r="AB44">
        <v>74373.2</v>
      </c>
      <c r="AC44">
        <v>1.2514723045398073</v>
      </c>
      <c r="AI44">
        <v>74373.2</v>
      </c>
      <c r="AJ44">
        <v>1.2514723045398073</v>
      </c>
    </row>
    <row r="45" spans="2:38" x14ac:dyDescent="0.25">
      <c r="B45">
        <v>30221</v>
      </c>
      <c r="C45">
        <v>83053</v>
      </c>
      <c r="D45">
        <v>11880</v>
      </c>
      <c r="E45">
        <v>25458</v>
      </c>
      <c r="F45">
        <v>6743</v>
      </c>
      <c r="H45">
        <v>46563</v>
      </c>
      <c r="J45">
        <f t="shared" si="6"/>
        <v>31471</v>
      </c>
      <c r="K45">
        <f t="shared" si="7"/>
        <v>1.4795526039846207</v>
      </c>
      <c r="L45">
        <f t="shared" si="8"/>
        <v>83053</v>
      </c>
      <c r="M45">
        <f t="shared" si="9"/>
        <v>6743</v>
      </c>
      <c r="N45">
        <f t="shared" si="10"/>
        <v>31471</v>
      </c>
      <c r="O45">
        <f t="shared" si="11"/>
        <v>76310</v>
      </c>
      <c r="Q45">
        <v>-177</v>
      </c>
      <c r="R45">
        <v>3344</v>
      </c>
      <c r="T45">
        <v>868.59999999999854</v>
      </c>
      <c r="U45">
        <v>627.40000000000146</v>
      </c>
      <c r="W45">
        <v>5112.2</v>
      </c>
      <c r="X45">
        <v>1083.0000000000002</v>
      </c>
      <c r="AD45">
        <v>31471</v>
      </c>
      <c r="AE45">
        <v>1.4795526039846207</v>
      </c>
      <c r="AK45">
        <v>31471</v>
      </c>
      <c r="AL45">
        <v>1.4795526039846207</v>
      </c>
    </row>
    <row r="46" spans="2:38" x14ac:dyDescent="0.25">
      <c r="B46">
        <v>19235</v>
      </c>
      <c r="C46">
        <v>57711</v>
      </c>
      <c r="D46">
        <v>77130</v>
      </c>
      <c r="E46">
        <v>46779</v>
      </c>
      <c r="F46">
        <v>25311</v>
      </c>
      <c r="H46">
        <v>62120</v>
      </c>
      <c r="J46">
        <f t="shared" si="6"/>
        <v>45233.2</v>
      </c>
      <c r="K46">
        <f t="shared" si="7"/>
        <v>1.3733275558660454</v>
      </c>
      <c r="L46">
        <f t="shared" si="8"/>
        <v>77130</v>
      </c>
      <c r="M46">
        <f t="shared" si="9"/>
        <v>19235</v>
      </c>
      <c r="N46">
        <f t="shared" si="10"/>
        <v>45233.2</v>
      </c>
      <c r="O46">
        <f t="shared" si="11"/>
        <v>57895</v>
      </c>
      <c r="Q46">
        <v>2834</v>
      </c>
      <c r="R46">
        <v>154</v>
      </c>
      <c r="T46">
        <v>-10338.200000000004</v>
      </c>
      <c r="U46">
        <v>-2057</v>
      </c>
      <c r="W46">
        <v>11557.400000000001</v>
      </c>
      <c r="X46">
        <v>2079.4</v>
      </c>
      <c r="Z46">
        <v>45233.2</v>
      </c>
      <c r="AA46">
        <v>1.3733275558660454</v>
      </c>
      <c r="AI46">
        <v>45233.2</v>
      </c>
      <c r="AJ46">
        <v>1.3733275558660454</v>
      </c>
    </row>
    <row r="47" spans="2:38" x14ac:dyDescent="0.25">
      <c r="B47">
        <v>91933</v>
      </c>
      <c r="C47">
        <v>56004</v>
      </c>
      <c r="D47">
        <v>9056</v>
      </c>
      <c r="E47">
        <v>9183</v>
      </c>
      <c r="F47">
        <v>110050</v>
      </c>
      <c r="H47">
        <v>73150</v>
      </c>
      <c r="J47">
        <f t="shared" si="6"/>
        <v>55245.2</v>
      </c>
      <c r="K47">
        <f t="shared" si="7"/>
        <v>1.3240969351183451</v>
      </c>
      <c r="L47">
        <f t="shared" si="8"/>
        <v>110050</v>
      </c>
      <c r="M47">
        <f t="shared" si="9"/>
        <v>9056</v>
      </c>
      <c r="N47">
        <f t="shared" si="10"/>
        <v>55245.2</v>
      </c>
      <c r="O47">
        <f t="shared" si="11"/>
        <v>100994</v>
      </c>
      <c r="Q47">
        <v>9559</v>
      </c>
      <c r="R47">
        <v>496</v>
      </c>
      <c r="T47">
        <v>1076</v>
      </c>
      <c r="U47">
        <v>-382.60000000000582</v>
      </c>
      <c r="W47">
        <v>7147.2</v>
      </c>
      <c r="X47">
        <v>2012.2000000000003</v>
      </c>
      <c r="Z47">
        <v>55245.2</v>
      </c>
      <c r="AA47">
        <v>1.3240969351183451</v>
      </c>
      <c r="AK47">
        <v>55245.2</v>
      </c>
      <c r="AL47">
        <v>1.3240969351183451</v>
      </c>
    </row>
    <row r="48" spans="2:38" x14ac:dyDescent="0.25">
      <c r="B48">
        <v>82205</v>
      </c>
      <c r="C48">
        <v>88919</v>
      </c>
      <c r="D48">
        <v>55554</v>
      </c>
      <c r="E48">
        <v>44020</v>
      </c>
      <c r="F48">
        <v>112958</v>
      </c>
      <c r="H48">
        <v>103305</v>
      </c>
      <c r="J48">
        <f t="shared" si="6"/>
        <v>76731.199999999997</v>
      </c>
      <c r="K48">
        <f t="shared" si="7"/>
        <v>1.3463232687615989</v>
      </c>
      <c r="L48">
        <f t="shared" si="8"/>
        <v>112958</v>
      </c>
      <c r="M48">
        <f t="shared" si="9"/>
        <v>44020</v>
      </c>
      <c r="N48">
        <f t="shared" si="10"/>
        <v>76731.199999999997</v>
      </c>
      <c r="O48">
        <f t="shared" si="11"/>
        <v>68938</v>
      </c>
      <c r="Q48">
        <v>-11208</v>
      </c>
      <c r="R48">
        <v>1199</v>
      </c>
      <c r="T48">
        <v>4333.3999999999942</v>
      </c>
      <c r="U48">
        <v>456.59999999999127</v>
      </c>
      <c r="W48">
        <v>6405.4</v>
      </c>
      <c r="X48">
        <v>1271</v>
      </c>
      <c r="AF48">
        <v>76731.199999999997</v>
      </c>
      <c r="AG48">
        <v>1.3463232687615989</v>
      </c>
      <c r="AI48">
        <v>76731.199999999997</v>
      </c>
      <c r="AJ48">
        <v>1.3463232687615989</v>
      </c>
    </row>
    <row r="49" spans="2:38" x14ac:dyDescent="0.25">
      <c r="B49">
        <v>45572</v>
      </c>
      <c r="C49">
        <v>11757</v>
      </c>
      <c r="D49">
        <v>102194</v>
      </c>
      <c r="E49">
        <v>17441</v>
      </c>
      <c r="F49">
        <v>80711</v>
      </c>
      <c r="H49">
        <v>57453</v>
      </c>
      <c r="J49">
        <f t="shared" si="6"/>
        <v>51535</v>
      </c>
      <c r="K49">
        <f t="shared" si="7"/>
        <v>1.1148345784418356</v>
      </c>
      <c r="L49">
        <f t="shared" si="8"/>
        <v>102194</v>
      </c>
      <c r="M49">
        <f t="shared" si="9"/>
        <v>11757</v>
      </c>
      <c r="N49">
        <f t="shared" si="10"/>
        <v>51535</v>
      </c>
      <c r="O49">
        <f t="shared" si="11"/>
        <v>90437</v>
      </c>
      <c r="Q49">
        <v>1611</v>
      </c>
      <c r="R49">
        <v>1</v>
      </c>
      <c r="T49">
        <v>-838.40000000000146</v>
      </c>
      <c r="U49">
        <v>1280.4000000000015</v>
      </c>
      <c r="W49">
        <v>7504.4000000000005</v>
      </c>
      <c r="X49">
        <v>1558.3999999999999</v>
      </c>
      <c r="Z49">
        <v>51535</v>
      </c>
      <c r="AA49">
        <v>1.1148345784418356</v>
      </c>
      <c r="AI49">
        <v>51535</v>
      </c>
      <c r="AJ49">
        <v>1.1148345784418356</v>
      </c>
    </row>
    <row r="50" spans="2:38" x14ac:dyDescent="0.25">
      <c r="B50">
        <v>115760</v>
      </c>
      <c r="C50">
        <v>48432</v>
      </c>
      <c r="D50">
        <v>45592</v>
      </c>
      <c r="E50">
        <v>23937</v>
      </c>
      <c r="F50">
        <v>116402</v>
      </c>
      <c r="H50">
        <v>135260</v>
      </c>
      <c r="J50">
        <f t="shared" si="6"/>
        <v>70024.600000000006</v>
      </c>
      <c r="K50">
        <f t="shared" si="7"/>
        <v>1.9316068924349441</v>
      </c>
      <c r="L50">
        <f t="shared" si="8"/>
        <v>116402</v>
      </c>
      <c r="M50">
        <f t="shared" si="9"/>
        <v>23937</v>
      </c>
      <c r="N50">
        <f t="shared" si="10"/>
        <v>70024.600000000006</v>
      </c>
      <c r="O50">
        <f t="shared" si="11"/>
        <v>92465</v>
      </c>
      <c r="Q50">
        <v>15827</v>
      </c>
      <c r="R50">
        <v>3094</v>
      </c>
      <c r="T50">
        <v>-5202.1999999999971</v>
      </c>
      <c r="U50">
        <v>-719.59999999999127</v>
      </c>
      <c r="W50">
        <v>15539.800000000001</v>
      </c>
      <c r="X50">
        <v>1427.2</v>
      </c>
      <c r="AF50">
        <v>70024.600000000006</v>
      </c>
      <c r="AG50">
        <v>1.9316068924349441</v>
      </c>
      <c r="AK50">
        <v>70024.600000000006</v>
      </c>
      <c r="AL50">
        <v>1.9316068924349441</v>
      </c>
    </row>
    <row r="51" spans="2:38" x14ac:dyDescent="0.25">
      <c r="B51">
        <v>56568</v>
      </c>
      <c r="C51">
        <v>62550</v>
      </c>
      <c r="D51">
        <v>31523</v>
      </c>
      <c r="E51">
        <v>118628</v>
      </c>
      <c r="F51">
        <v>24340</v>
      </c>
      <c r="H51">
        <v>84379</v>
      </c>
      <c r="J51">
        <f t="shared" si="6"/>
        <v>58721.8</v>
      </c>
      <c r="K51">
        <f t="shared" si="7"/>
        <v>1.4369280233235358</v>
      </c>
      <c r="L51">
        <f t="shared" si="8"/>
        <v>118628</v>
      </c>
      <c r="M51">
        <f t="shared" si="9"/>
        <v>24340</v>
      </c>
      <c r="N51">
        <f t="shared" si="10"/>
        <v>58721.8</v>
      </c>
      <c r="O51">
        <f t="shared" si="11"/>
        <v>94288</v>
      </c>
      <c r="Q51">
        <v>862</v>
      </c>
      <c r="R51">
        <v>-289</v>
      </c>
      <c r="T51">
        <v>395.20000000000437</v>
      </c>
      <c r="U51">
        <v>620.40000000000146</v>
      </c>
      <c r="W51">
        <v>10128.4</v>
      </c>
      <c r="X51">
        <v>638.4</v>
      </c>
      <c r="Z51">
        <v>58721.8</v>
      </c>
      <c r="AA51">
        <v>1.4369280233235358</v>
      </c>
      <c r="AI51">
        <v>58721.8</v>
      </c>
      <c r="AJ51">
        <v>1.4369280233235358</v>
      </c>
    </row>
    <row r="52" spans="2:38" x14ac:dyDescent="0.25">
      <c r="B52">
        <v>59485</v>
      </c>
      <c r="C52">
        <v>110738</v>
      </c>
      <c r="D52">
        <v>71996</v>
      </c>
      <c r="E52">
        <v>116088</v>
      </c>
      <c r="F52">
        <v>104013</v>
      </c>
      <c r="H52">
        <v>119539</v>
      </c>
      <c r="J52">
        <f t="shared" si="6"/>
        <v>92464</v>
      </c>
      <c r="K52">
        <f t="shared" si="7"/>
        <v>1.2928166637826615</v>
      </c>
      <c r="L52">
        <f t="shared" si="8"/>
        <v>116088</v>
      </c>
      <c r="M52">
        <f t="shared" si="9"/>
        <v>59485</v>
      </c>
      <c r="N52">
        <f t="shared" si="10"/>
        <v>92464</v>
      </c>
      <c r="O52">
        <f t="shared" si="11"/>
        <v>56603</v>
      </c>
      <c r="Q52">
        <v>3304</v>
      </c>
      <c r="R52">
        <v>343</v>
      </c>
      <c r="T52">
        <v>1665.3999999999942</v>
      </c>
      <c r="U52">
        <v>-279.80000000000291</v>
      </c>
      <c r="W52">
        <v>8122.6</v>
      </c>
      <c r="X52">
        <v>408.2</v>
      </c>
      <c r="AB52">
        <v>92464</v>
      </c>
      <c r="AC52">
        <v>1.2928166637826615</v>
      </c>
      <c r="AI52">
        <v>92464</v>
      </c>
      <c r="AJ52">
        <v>1.2928166637826615</v>
      </c>
    </row>
    <row r="53" spans="2:38" x14ac:dyDescent="0.25">
      <c r="B53">
        <v>81310</v>
      </c>
      <c r="C53">
        <v>90980</v>
      </c>
      <c r="D53">
        <v>24905</v>
      </c>
      <c r="E53">
        <v>12203</v>
      </c>
      <c r="F53">
        <v>60979</v>
      </c>
      <c r="H53">
        <v>86347</v>
      </c>
      <c r="J53">
        <f t="shared" si="6"/>
        <v>54075.4</v>
      </c>
      <c r="K53">
        <f t="shared" si="7"/>
        <v>1.5967889280523122</v>
      </c>
      <c r="L53">
        <f t="shared" si="8"/>
        <v>90980</v>
      </c>
      <c r="M53">
        <f t="shared" si="9"/>
        <v>12203</v>
      </c>
      <c r="N53">
        <f t="shared" si="10"/>
        <v>54075.4</v>
      </c>
      <c r="O53">
        <f t="shared" si="11"/>
        <v>78777</v>
      </c>
      <c r="Q53">
        <v>862</v>
      </c>
      <c r="R53">
        <v>578</v>
      </c>
      <c r="T53">
        <v>-3710</v>
      </c>
      <c r="U53">
        <v>1195.5999999999985</v>
      </c>
      <c r="W53">
        <v>9786</v>
      </c>
      <c r="X53">
        <v>1563.2</v>
      </c>
      <c r="Z53">
        <v>54075.4</v>
      </c>
      <c r="AA53">
        <v>1.5967889280523122</v>
      </c>
      <c r="AK53">
        <v>54075.4</v>
      </c>
      <c r="AL53">
        <v>1.5967889280523122</v>
      </c>
    </row>
    <row r="54" spans="2:38" x14ac:dyDescent="0.25">
      <c r="B54">
        <v>77012</v>
      </c>
      <c r="C54">
        <v>32258</v>
      </c>
      <c r="D54">
        <v>98405</v>
      </c>
      <c r="E54">
        <v>56751</v>
      </c>
      <c r="F54">
        <v>95265</v>
      </c>
      <c r="H54">
        <v>117614</v>
      </c>
      <c r="J54">
        <f t="shared" si="6"/>
        <v>71938.2</v>
      </c>
      <c r="K54">
        <f t="shared" si="7"/>
        <v>1.6349310936331463</v>
      </c>
      <c r="L54">
        <f t="shared" si="8"/>
        <v>98405</v>
      </c>
      <c r="M54">
        <f t="shared" si="9"/>
        <v>32258</v>
      </c>
      <c r="N54">
        <f t="shared" si="10"/>
        <v>71938.2</v>
      </c>
      <c r="O54">
        <f t="shared" si="11"/>
        <v>66147</v>
      </c>
      <c r="Q54">
        <v>272</v>
      </c>
      <c r="R54">
        <v>503</v>
      </c>
      <c r="T54">
        <v>1459.1999999999971</v>
      </c>
      <c r="U54">
        <v>284.39999999999418</v>
      </c>
      <c r="W54">
        <v>5449.2000000000007</v>
      </c>
      <c r="X54">
        <v>651.59999999999991</v>
      </c>
      <c r="AF54">
        <v>71938.2</v>
      </c>
      <c r="AG54">
        <v>1.6349310936331463</v>
      </c>
      <c r="AK54">
        <v>71938.2</v>
      </c>
      <c r="AL54">
        <v>1.6349310936331463</v>
      </c>
    </row>
    <row r="55" spans="2:38" x14ac:dyDescent="0.25">
      <c r="B55">
        <v>77706</v>
      </c>
      <c r="C55">
        <v>35537</v>
      </c>
      <c r="D55">
        <v>80122</v>
      </c>
      <c r="E55">
        <v>53376</v>
      </c>
      <c r="F55">
        <v>10601</v>
      </c>
      <c r="H55">
        <v>77556</v>
      </c>
      <c r="J55">
        <f t="shared" si="6"/>
        <v>51468.4</v>
      </c>
      <c r="K55">
        <f t="shared" si="7"/>
        <v>1.506866349060783</v>
      </c>
      <c r="L55">
        <f t="shared" si="8"/>
        <v>80122</v>
      </c>
      <c r="M55">
        <f t="shared" si="9"/>
        <v>10601</v>
      </c>
      <c r="N55">
        <f t="shared" si="10"/>
        <v>51468.4</v>
      </c>
      <c r="O55">
        <f t="shared" si="11"/>
        <v>69521</v>
      </c>
      <c r="Q55">
        <v>-3993</v>
      </c>
      <c r="R55">
        <v>3768</v>
      </c>
      <c r="T55">
        <v>-2823.7999999999956</v>
      </c>
      <c r="U55">
        <v>2469.8000000000029</v>
      </c>
      <c r="W55">
        <v>5963.4000000000005</v>
      </c>
      <c r="X55">
        <v>2643</v>
      </c>
      <c r="AD55">
        <v>51468.4</v>
      </c>
      <c r="AE55">
        <v>1.506866349060783</v>
      </c>
      <c r="AK55">
        <v>51468.4</v>
      </c>
      <c r="AL55">
        <v>1.506866349060783</v>
      </c>
    </row>
    <row r="56" spans="2:38" x14ac:dyDescent="0.25">
      <c r="B56">
        <v>95956</v>
      </c>
      <c r="C56">
        <v>7196</v>
      </c>
      <c r="D56">
        <v>47034</v>
      </c>
      <c r="E56">
        <v>119951</v>
      </c>
      <c r="F56">
        <v>20842</v>
      </c>
      <c r="H56">
        <v>80676</v>
      </c>
      <c r="J56">
        <f t="shared" si="6"/>
        <v>58195.8</v>
      </c>
      <c r="K56">
        <f t="shared" si="7"/>
        <v>1.3862856082397699</v>
      </c>
      <c r="L56">
        <f t="shared" si="8"/>
        <v>119951</v>
      </c>
      <c r="M56">
        <f t="shared" si="9"/>
        <v>7196</v>
      </c>
      <c r="N56">
        <f t="shared" si="10"/>
        <v>58195.8</v>
      </c>
      <c r="O56">
        <f t="shared" si="11"/>
        <v>112755</v>
      </c>
      <c r="Q56">
        <v>7860</v>
      </c>
      <c r="R56">
        <v>-2110</v>
      </c>
      <c r="T56">
        <v>-2123.3999999999942</v>
      </c>
      <c r="U56">
        <v>838.60000000000582</v>
      </c>
      <c r="W56">
        <v>6743</v>
      </c>
      <c r="X56">
        <v>2496.6000000000004</v>
      </c>
      <c r="AB56">
        <v>58195.8</v>
      </c>
      <c r="AC56">
        <v>1.3862856082397699</v>
      </c>
      <c r="AI56">
        <v>58195.8</v>
      </c>
      <c r="AJ56">
        <v>1.3862856082397699</v>
      </c>
    </row>
    <row r="57" spans="2:38" x14ac:dyDescent="0.25">
      <c r="B57">
        <v>33935</v>
      </c>
      <c r="C57">
        <v>60656</v>
      </c>
      <c r="D57">
        <v>70037</v>
      </c>
      <c r="E57">
        <v>20807</v>
      </c>
      <c r="F57">
        <v>24169</v>
      </c>
      <c r="H57">
        <v>65932</v>
      </c>
      <c r="J57">
        <f t="shared" si="6"/>
        <v>41920.800000000003</v>
      </c>
      <c r="K57">
        <f t="shared" si="7"/>
        <v>1.5727753287151007</v>
      </c>
      <c r="L57">
        <f t="shared" si="8"/>
        <v>70037</v>
      </c>
      <c r="M57">
        <f t="shared" si="9"/>
        <v>20807</v>
      </c>
      <c r="N57">
        <f t="shared" si="10"/>
        <v>41920.800000000003</v>
      </c>
      <c r="O57">
        <f t="shared" si="11"/>
        <v>49230</v>
      </c>
      <c r="Q57">
        <v>-4178</v>
      </c>
      <c r="R57">
        <v>2223</v>
      </c>
      <c r="T57">
        <v>1355.4000000000015</v>
      </c>
      <c r="U57">
        <v>-722.79999999999563</v>
      </c>
      <c r="W57">
        <v>11426.599999999999</v>
      </c>
      <c r="X57">
        <v>803.20000000000016</v>
      </c>
      <c r="AD57">
        <v>41920.800000000003</v>
      </c>
      <c r="AE57">
        <v>1.5727753287151007</v>
      </c>
      <c r="AK57">
        <v>41920.800000000003</v>
      </c>
      <c r="AL57">
        <v>1.5727753287151007</v>
      </c>
    </row>
    <row r="58" spans="2:38" x14ac:dyDescent="0.25">
      <c r="B58">
        <v>51157</v>
      </c>
      <c r="C58">
        <v>100106</v>
      </c>
      <c r="D58">
        <v>75719</v>
      </c>
      <c r="E58">
        <v>84536</v>
      </c>
      <c r="F58">
        <v>103652</v>
      </c>
      <c r="H58">
        <v>114864</v>
      </c>
      <c r="J58">
        <f t="shared" si="6"/>
        <v>83034</v>
      </c>
      <c r="K58">
        <f t="shared" si="7"/>
        <v>1.3833369463111496</v>
      </c>
      <c r="L58">
        <f t="shared" si="8"/>
        <v>103652</v>
      </c>
      <c r="M58">
        <f t="shared" si="9"/>
        <v>51157</v>
      </c>
      <c r="N58">
        <f t="shared" si="10"/>
        <v>83034</v>
      </c>
      <c r="O58">
        <f t="shared" si="11"/>
        <v>52495</v>
      </c>
      <c r="Q58">
        <v>4902</v>
      </c>
      <c r="R58">
        <v>15</v>
      </c>
      <c r="T58">
        <v>7266</v>
      </c>
      <c r="U58">
        <v>2108.8000000000029</v>
      </c>
      <c r="W58">
        <v>12326</v>
      </c>
      <c r="X58">
        <v>2108.8000000000002</v>
      </c>
      <c r="AB58">
        <v>83034</v>
      </c>
      <c r="AC58">
        <v>1.3833369463111496</v>
      </c>
      <c r="AI58">
        <v>83034</v>
      </c>
      <c r="AJ58">
        <v>1.3833369463111496</v>
      </c>
    </row>
    <row r="59" spans="2:38" x14ac:dyDescent="0.25">
      <c r="B59">
        <v>15333</v>
      </c>
      <c r="C59">
        <v>27868</v>
      </c>
      <c r="D59">
        <v>47437</v>
      </c>
      <c r="E59">
        <v>114611</v>
      </c>
      <c r="F59">
        <v>18641</v>
      </c>
      <c r="H59">
        <v>103662</v>
      </c>
      <c r="J59">
        <f t="shared" si="6"/>
        <v>44778</v>
      </c>
      <c r="K59">
        <f t="shared" si="7"/>
        <v>2.3150207691276967</v>
      </c>
      <c r="L59">
        <f t="shared" si="8"/>
        <v>114611</v>
      </c>
      <c r="M59">
        <f t="shared" si="9"/>
        <v>15333</v>
      </c>
      <c r="N59">
        <f t="shared" si="10"/>
        <v>44778</v>
      </c>
      <c r="O59">
        <f t="shared" si="11"/>
        <v>99278</v>
      </c>
      <c r="Q59">
        <v>13749</v>
      </c>
      <c r="R59">
        <v>166</v>
      </c>
      <c r="T59">
        <v>-8112</v>
      </c>
      <c r="U59">
        <v>923</v>
      </c>
      <c r="W59">
        <v>10638.4</v>
      </c>
      <c r="X59">
        <v>1110.6000000000001</v>
      </c>
      <c r="AD59">
        <v>44778</v>
      </c>
      <c r="AE59">
        <v>2.3150207691276967</v>
      </c>
      <c r="AK59">
        <v>44778</v>
      </c>
      <c r="AL59">
        <v>2.3150207691276967</v>
      </c>
    </row>
    <row r="60" spans="2:38" x14ac:dyDescent="0.25">
      <c r="B60">
        <v>9354</v>
      </c>
      <c r="C60">
        <v>68902</v>
      </c>
      <c r="D60">
        <v>51743</v>
      </c>
      <c r="E60">
        <v>1614</v>
      </c>
      <c r="F60">
        <v>28153</v>
      </c>
      <c r="H60">
        <v>39376</v>
      </c>
      <c r="J60">
        <f t="shared" si="6"/>
        <v>31953.200000000001</v>
      </c>
      <c r="K60">
        <f t="shared" si="7"/>
        <v>1.2323022420289673</v>
      </c>
      <c r="L60">
        <f t="shared" si="8"/>
        <v>68902</v>
      </c>
      <c r="M60">
        <f t="shared" si="9"/>
        <v>1614</v>
      </c>
      <c r="N60">
        <f t="shared" si="10"/>
        <v>31953.200000000001</v>
      </c>
      <c r="O60">
        <f t="shared" si="11"/>
        <v>67288</v>
      </c>
      <c r="Q60">
        <v>5797</v>
      </c>
      <c r="R60">
        <v>1257</v>
      </c>
      <c r="T60">
        <v>637.40000000000146</v>
      </c>
      <c r="U60">
        <v>-764.39999999999782</v>
      </c>
      <c r="W60">
        <v>7289.4</v>
      </c>
      <c r="X60">
        <v>1117.2</v>
      </c>
      <c r="Z60">
        <v>31953.200000000001</v>
      </c>
      <c r="AA60">
        <v>1.2323022420289673</v>
      </c>
      <c r="AK60">
        <v>31953.200000000001</v>
      </c>
      <c r="AL60">
        <v>1.2323022420289673</v>
      </c>
    </row>
    <row r="61" spans="2:38" x14ac:dyDescent="0.25">
      <c r="B61">
        <v>79370</v>
      </c>
      <c r="C61">
        <v>22043</v>
      </c>
      <c r="D61">
        <v>69744</v>
      </c>
      <c r="E61">
        <v>56632</v>
      </c>
      <c r="F61">
        <v>82268</v>
      </c>
      <c r="H61">
        <v>91004</v>
      </c>
      <c r="J61">
        <f t="shared" si="6"/>
        <v>62011.4</v>
      </c>
      <c r="K61">
        <f t="shared" si="7"/>
        <v>1.4675366142354469</v>
      </c>
      <c r="L61">
        <f t="shared" si="8"/>
        <v>82268</v>
      </c>
      <c r="M61">
        <f t="shared" si="9"/>
        <v>22043</v>
      </c>
      <c r="N61">
        <f t="shared" si="10"/>
        <v>62011.4</v>
      </c>
      <c r="O61">
        <f t="shared" si="11"/>
        <v>60225</v>
      </c>
      <c r="Q61">
        <v>3059</v>
      </c>
      <c r="R61">
        <v>-3534</v>
      </c>
      <c r="T61">
        <v>-2219.1999999999971</v>
      </c>
      <c r="U61">
        <v>192.20000000000437</v>
      </c>
      <c r="W61">
        <v>11286</v>
      </c>
      <c r="X61">
        <v>538.6</v>
      </c>
      <c r="AB61">
        <v>62011.4</v>
      </c>
      <c r="AC61">
        <v>1.4675366142354469</v>
      </c>
      <c r="AK61">
        <v>62011.4</v>
      </c>
      <c r="AL61">
        <v>1.4675366142354469</v>
      </c>
    </row>
    <row r="62" spans="2:38" x14ac:dyDescent="0.25">
      <c r="B62">
        <v>11845</v>
      </c>
      <c r="C62">
        <v>57455</v>
      </c>
      <c r="D62">
        <v>84342</v>
      </c>
      <c r="E62">
        <v>108056</v>
      </c>
      <c r="F62">
        <v>27112</v>
      </c>
      <c r="H62">
        <v>64245</v>
      </c>
      <c r="J62">
        <f t="shared" si="6"/>
        <v>57762</v>
      </c>
      <c r="K62">
        <f t="shared" si="7"/>
        <v>1.112236418406565</v>
      </c>
      <c r="L62">
        <f t="shared" si="8"/>
        <v>108056</v>
      </c>
      <c r="M62">
        <f t="shared" si="9"/>
        <v>11845</v>
      </c>
      <c r="N62">
        <f t="shared" si="10"/>
        <v>57762</v>
      </c>
      <c r="O62">
        <f t="shared" si="11"/>
        <v>96211</v>
      </c>
      <c r="Q62">
        <v>11232</v>
      </c>
      <c r="R62">
        <v>-6</v>
      </c>
      <c r="T62">
        <v>4872</v>
      </c>
      <c r="U62">
        <v>-19.80000000000291</v>
      </c>
      <c r="W62">
        <v>9535.6</v>
      </c>
      <c r="X62">
        <v>1467.0000000000002</v>
      </c>
      <c r="Z62">
        <v>57762</v>
      </c>
      <c r="AA62">
        <v>1.112236418406565</v>
      </c>
      <c r="AI62">
        <v>57762</v>
      </c>
      <c r="AJ62">
        <v>1.112236418406565</v>
      </c>
    </row>
    <row r="63" spans="2:38" x14ac:dyDescent="0.25">
      <c r="B63">
        <v>110223</v>
      </c>
      <c r="C63">
        <v>10845</v>
      </c>
      <c r="D63">
        <v>30455</v>
      </c>
      <c r="E63">
        <v>42097</v>
      </c>
      <c r="F63">
        <v>33539</v>
      </c>
      <c r="H63">
        <v>57374</v>
      </c>
      <c r="J63">
        <f t="shared" si="6"/>
        <v>45431.8</v>
      </c>
      <c r="K63">
        <f t="shared" si="7"/>
        <v>1.2628599351115297</v>
      </c>
      <c r="L63">
        <f t="shared" si="8"/>
        <v>110223</v>
      </c>
      <c r="M63">
        <f t="shared" si="9"/>
        <v>10845</v>
      </c>
      <c r="N63">
        <f t="shared" si="10"/>
        <v>45431.8</v>
      </c>
      <c r="O63">
        <f t="shared" si="11"/>
        <v>99378</v>
      </c>
      <c r="Q63">
        <v>9035</v>
      </c>
      <c r="R63">
        <v>14</v>
      </c>
      <c r="T63">
        <v>2308</v>
      </c>
      <c r="U63">
        <v>-91.799999999995634</v>
      </c>
      <c r="W63">
        <v>9744.7999999999993</v>
      </c>
      <c r="X63">
        <v>205.8</v>
      </c>
      <c r="Z63">
        <v>45431.8</v>
      </c>
      <c r="AA63">
        <v>1.2628599351115297</v>
      </c>
      <c r="AI63">
        <v>45431.8</v>
      </c>
      <c r="AJ63">
        <v>1.2628599351115297</v>
      </c>
    </row>
    <row r="64" spans="2:38" x14ac:dyDescent="0.25">
      <c r="B64">
        <v>112263</v>
      </c>
      <c r="C64">
        <v>93858</v>
      </c>
      <c r="D64">
        <v>71347</v>
      </c>
      <c r="E64">
        <v>67625</v>
      </c>
      <c r="F64">
        <v>86799</v>
      </c>
      <c r="H64">
        <v>133511</v>
      </c>
      <c r="J64">
        <f t="shared" si="6"/>
        <v>86378.4</v>
      </c>
      <c r="K64">
        <f t="shared" si="7"/>
        <v>1.5456526168579183</v>
      </c>
      <c r="L64">
        <f t="shared" si="8"/>
        <v>112263</v>
      </c>
      <c r="M64">
        <f t="shared" si="9"/>
        <v>67625</v>
      </c>
      <c r="N64">
        <f t="shared" si="10"/>
        <v>86378.4</v>
      </c>
      <c r="O64">
        <f t="shared" si="11"/>
        <v>44638</v>
      </c>
      <c r="Q64">
        <v>11249</v>
      </c>
      <c r="R64">
        <v>-276</v>
      </c>
      <c r="T64">
        <v>-2649</v>
      </c>
      <c r="U64">
        <v>1218.5999999999913</v>
      </c>
      <c r="W64">
        <v>6619.8</v>
      </c>
      <c r="X64">
        <v>1453</v>
      </c>
      <c r="AB64">
        <v>86378.4</v>
      </c>
      <c r="AC64">
        <v>1.5456526168579183</v>
      </c>
      <c r="AK64">
        <v>86378.4</v>
      </c>
      <c r="AL64">
        <v>1.5456526168579183</v>
      </c>
    </row>
    <row r="65" spans="2:38" x14ac:dyDescent="0.25">
      <c r="B65">
        <v>58519</v>
      </c>
      <c r="C65">
        <v>79293</v>
      </c>
      <c r="D65">
        <v>38831</v>
      </c>
      <c r="E65">
        <v>87980</v>
      </c>
      <c r="F65">
        <v>17105</v>
      </c>
      <c r="H65">
        <v>87736</v>
      </c>
      <c r="J65">
        <f t="shared" si="6"/>
        <v>56345.599999999999</v>
      </c>
      <c r="K65">
        <f t="shared" si="7"/>
        <v>1.5571047251249432</v>
      </c>
      <c r="L65">
        <f t="shared" si="8"/>
        <v>87980</v>
      </c>
      <c r="M65">
        <f t="shared" si="9"/>
        <v>17105</v>
      </c>
      <c r="N65">
        <f t="shared" si="10"/>
        <v>56345.599999999999</v>
      </c>
      <c r="O65">
        <f t="shared" si="11"/>
        <v>70875</v>
      </c>
      <c r="Q65">
        <v>5695</v>
      </c>
      <c r="R65">
        <v>4663</v>
      </c>
      <c r="T65">
        <v>4193.5999999999985</v>
      </c>
      <c r="U65">
        <v>1954.1999999999971</v>
      </c>
      <c r="W65">
        <v>17245.199999999997</v>
      </c>
      <c r="X65">
        <v>1957.0000000000002</v>
      </c>
      <c r="AD65">
        <v>56345.599999999999</v>
      </c>
      <c r="AE65">
        <v>1.5571047251249432</v>
      </c>
      <c r="AK65">
        <v>56345.599999999999</v>
      </c>
      <c r="AL65">
        <v>1.5571047251249432</v>
      </c>
    </row>
    <row r="66" spans="2:38" x14ac:dyDescent="0.25">
      <c r="B66">
        <v>86851</v>
      </c>
      <c r="C66">
        <v>107172</v>
      </c>
      <c r="D66">
        <v>80949</v>
      </c>
      <c r="E66">
        <v>100708</v>
      </c>
      <c r="F66">
        <v>36434</v>
      </c>
      <c r="H66">
        <v>99361</v>
      </c>
      <c r="J66">
        <f t="shared" ref="J66:J101" si="12">AVERAGE(B66:F66)</f>
        <v>82422.8</v>
      </c>
      <c r="K66">
        <f t="shared" ref="K66:K97" si="13">H66/J66</f>
        <v>1.2055038169050312</v>
      </c>
      <c r="L66">
        <f t="shared" ref="L66:L101" si="14">MAX(B66:F66)</f>
        <v>107172</v>
      </c>
      <c r="M66">
        <f t="shared" ref="M66:M101" si="15">MIN(B66:F66)</f>
        <v>36434</v>
      </c>
      <c r="N66">
        <f t="shared" ref="N66:N101" si="16">AVERAGE(B66:F66)</f>
        <v>82422.8</v>
      </c>
      <c r="O66">
        <f t="shared" ref="O66:O101" si="17">L66-M66</f>
        <v>70738</v>
      </c>
      <c r="Q66">
        <v>8956</v>
      </c>
      <c r="R66">
        <v>236</v>
      </c>
      <c r="T66">
        <v>-5891.1999999999971</v>
      </c>
      <c r="U66">
        <v>-303.80000000000291</v>
      </c>
      <c r="W66">
        <v>7328.4000000000005</v>
      </c>
      <c r="X66">
        <v>2422.6</v>
      </c>
      <c r="AB66">
        <v>82422.8</v>
      </c>
      <c r="AC66">
        <v>1.2055038169050312</v>
      </c>
      <c r="AI66">
        <v>82422.8</v>
      </c>
      <c r="AJ66">
        <v>1.2055038169050312</v>
      </c>
    </row>
    <row r="67" spans="2:38" x14ac:dyDescent="0.25">
      <c r="B67">
        <v>48319</v>
      </c>
      <c r="C67">
        <v>83062</v>
      </c>
      <c r="D67">
        <v>86973</v>
      </c>
      <c r="E67">
        <v>50381</v>
      </c>
      <c r="F67">
        <v>47922</v>
      </c>
      <c r="H67">
        <v>125606</v>
      </c>
      <c r="J67">
        <f t="shared" si="12"/>
        <v>63331.4</v>
      </c>
      <c r="K67">
        <f t="shared" si="13"/>
        <v>1.9833131748232313</v>
      </c>
      <c r="L67">
        <f t="shared" si="14"/>
        <v>86973</v>
      </c>
      <c r="M67">
        <f t="shared" si="15"/>
        <v>47922</v>
      </c>
      <c r="N67">
        <f t="shared" si="16"/>
        <v>63331.4</v>
      </c>
      <c r="O67">
        <f t="shared" si="17"/>
        <v>39051</v>
      </c>
      <c r="Q67">
        <v>21302</v>
      </c>
      <c r="R67">
        <v>2664</v>
      </c>
      <c r="T67">
        <v>3750.2000000000044</v>
      </c>
      <c r="U67">
        <v>627</v>
      </c>
      <c r="W67">
        <v>7951.8</v>
      </c>
      <c r="X67">
        <v>683.4</v>
      </c>
      <c r="AF67">
        <v>63331.4</v>
      </c>
      <c r="AG67">
        <v>1.9833131748232313</v>
      </c>
      <c r="AK67">
        <v>63331.4</v>
      </c>
      <c r="AL67">
        <v>1.9833131748232313</v>
      </c>
    </row>
    <row r="68" spans="2:38" x14ac:dyDescent="0.25">
      <c r="B68">
        <v>79512</v>
      </c>
      <c r="C68">
        <v>37879</v>
      </c>
      <c r="D68">
        <v>99491</v>
      </c>
      <c r="E68">
        <v>65633</v>
      </c>
      <c r="F68">
        <v>84641</v>
      </c>
      <c r="H68">
        <v>121222</v>
      </c>
      <c r="J68">
        <f t="shared" si="12"/>
        <v>73431.199999999997</v>
      </c>
      <c r="K68">
        <f t="shared" si="13"/>
        <v>1.6508241728311672</v>
      </c>
      <c r="L68">
        <f t="shared" si="14"/>
        <v>99491</v>
      </c>
      <c r="M68">
        <f t="shared" si="15"/>
        <v>37879</v>
      </c>
      <c r="N68">
        <f t="shared" si="16"/>
        <v>73431.199999999997</v>
      </c>
      <c r="O68">
        <f t="shared" si="17"/>
        <v>61612</v>
      </c>
      <c r="Q68">
        <v>-13340</v>
      </c>
      <c r="R68">
        <v>-3729</v>
      </c>
      <c r="T68">
        <v>-6346.6000000000058</v>
      </c>
      <c r="U68">
        <v>-391</v>
      </c>
      <c r="W68">
        <v>7795</v>
      </c>
      <c r="X68">
        <v>901.39999999999986</v>
      </c>
      <c r="AF68">
        <v>73431.199999999997</v>
      </c>
      <c r="AG68">
        <v>1.6508241728311672</v>
      </c>
      <c r="AK68">
        <v>73431.199999999997</v>
      </c>
      <c r="AL68">
        <v>1.6508241728311672</v>
      </c>
    </row>
    <row r="69" spans="2:38" x14ac:dyDescent="0.25">
      <c r="B69">
        <v>6537</v>
      </c>
      <c r="C69">
        <v>25710</v>
      </c>
      <c r="D69">
        <v>58004</v>
      </c>
      <c r="E69">
        <v>113428</v>
      </c>
      <c r="F69">
        <v>87509</v>
      </c>
      <c r="H69">
        <v>121657</v>
      </c>
      <c r="J69">
        <f t="shared" si="12"/>
        <v>58237.599999999999</v>
      </c>
      <c r="K69">
        <f t="shared" si="13"/>
        <v>2.0889768809154226</v>
      </c>
      <c r="L69">
        <f t="shared" si="14"/>
        <v>113428</v>
      </c>
      <c r="M69">
        <f t="shared" si="15"/>
        <v>6537</v>
      </c>
      <c r="N69">
        <f t="shared" si="16"/>
        <v>58237.599999999999</v>
      </c>
      <c r="O69">
        <f t="shared" si="17"/>
        <v>106891</v>
      </c>
      <c r="Q69">
        <v>3454</v>
      </c>
      <c r="R69">
        <v>2153</v>
      </c>
      <c r="T69">
        <v>-4344.8000000000029</v>
      </c>
      <c r="U69">
        <v>249.19999999999709</v>
      </c>
      <c r="W69">
        <v>6567.6</v>
      </c>
      <c r="X69">
        <v>1674.8</v>
      </c>
      <c r="AF69">
        <v>58237.599999999999</v>
      </c>
      <c r="AG69">
        <v>2.0889768809154226</v>
      </c>
      <c r="AK69">
        <v>58237.599999999999</v>
      </c>
      <c r="AL69">
        <v>2.0889768809154226</v>
      </c>
    </row>
    <row r="70" spans="2:38" x14ac:dyDescent="0.25">
      <c r="B70">
        <v>35593</v>
      </c>
      <c r="C70">
        <v>114093</v>
      </c>
      <c r="D70">
        <v>50391</v>
      </c>
      <c r="E70">
        <v>53773</v>
      </c>
      <c r="F70">
        <v>92165</v>
      </c>
      <c r="H70">
        <v>96359</v>
      </c>
      <c r="J70">
        <f t="shared" si="12"/>
        <v>69203</v>
      </c>
      <c r="K70">
        <f t="shared" si="13"/>
        <v>1.392410733638715</v>
      </c>
      <c r="L70">
        <f t="shared" si="14"/>
        <v>114093</v>
      </c>
      <c r="M70">
        <f t="shared" si="15"/>
        <v>35593</v>
      </c>
      <c r="N70">
        <f t="shared" si="16"/>
        <v>69203</v>
      </c>
      <c r="O70">
        <f t="shared" si="17"/>
        <v>78500</v>
      </c>
      <c r="Q70">
        <v>13826</v>
      </c>
      <c r="R70">
        <v>-5113</v>
      </c>
      <c r="T70">
        <v>-5851.6000000000058</v>
      </c>
      <c r="U70">
        <v>-2663.8000000000029</v>
      </c>
      <c r="W70">
        <v>8769.6</v>
      </c>
      <c r="X70">
        <v>2663.8</v>
      </c>
      <c r="AB70">
        <v>69203</v>
      </c>
      <c r="AC70">
        <v>1.392410733638715</v>
      </c>
      <c r="AI70">
        <v>69203</v>
      </c>
      <c r="AJ70">
        <v>1.392410733638715</v>
      </c>
    </row>
    <row r="71" spans="2:38" x14ac:dyDescent="0.25">
      <c r="B71">
        <v>16278</v>
      </c>
      <c r="C71">
        <v>60744</v>
      </c>
      <c r="D71">
        <v>106548</v>
      </c>
      <c r="E71">
        <v>43941</v>
      </c>
      <c r="F71">
        <v>103900</v>
      </c>
      <c r="H71">
        <v>82698</v>
      </c>
      <c r="J71">
        <f t="shared" si="12"/>
        <v>66282.2</v>
      </c>
      <c r="K71">
        <f t="shared" si="13"/>
        <v>1.2476652857026471</v>
      </c>
      <c r="L71">
        <f t="shared" si="14"/>
        <v>106548</v>
      </c>
      <c r="M71">
        <f t="shared" si="15"/>
        <v>16278</v>
      </c>
      <c r="N71">
        <f t="shared" si="16"/>
        <v>66282.2</v>
      </c>
      <c r="O71">
        <f t="shared" si="17"/>
        <v>90270</v>
      </c>
      <c r="Q71">
        <v>7053</v>
      </c>
      <c r="R71">
        <v>-3651</v>
      </c>
      <c r="T71">
        <v>526.39999999999418</v>
      </c>
      <c r="U71">
        <v>-505</v>
      </c>
      <c r="W71">
        <v>8918</v>
      </c>
      <c r="X71">
        <v>2199.4</v>
      </c>
      <c r="AB71">
        <v>66282.2</v>
      </c>
      <c r="AC71">
        <v>1.2476652857026471</v>
      </c>
      <c r="AI71">
        <v>66282.2</v>
      </c>
      <c r="AJ71">
        <v>1.2476652857026471</v>
      </c>
    </row>
    <row r="72" spans="2:38" x14ac:dyDescent="0.25">
      <c r="B72">
        <v>76139</v>
      </c>
      <c r="C72">
        <v>84855</v>
      </c>
      <c r="D72">
        <v>100555</v>
      </c>
      <c r="E72">
        <v>94625</v>
      </c>
      <c r="F72">
        <v>60081</v>
      </c>
      <c r="H72">
        <v>114192</v>
      </c>
      <c r="J72">
        <f t="shared" si="12"/>
        <v>83251</v>
      </c>
      <c r="K72">
        <f t="shared" si="13"/>
        <v>1.3716591992888973</v>
      </c>
      <c r="L72">
        <f t="shared" si="14"/>
        <v>100555</v>
      </c>
      <c r="M72">
        <f t="shared" si="15"/>
        <v>60081</v>
      </c>
      <c r="N72">
        <f t="shared" si="16"/>
        <v>83251</v>
      </c>
      <c r="O72">
        <f t="shared" si="17"/>
        <v>40474</v>
      </c>
      <c r="Q72">
        <v>13947</v>
      </c>
      <c r="R72">
        <v>2850</v>
      </c>
      <c r="T72">
        <v>-3759.1999999999971</v>
      </c>
      <c r="U72">
        <v>1006</v>
      </c>
      <c r="W72">
        <v>8695.2000000000007</v>
      </c>
      <c r="X72">
        <v>1136.8000000000002</v>
      </c>
      <c r="AB72">
        <v>83251</v>
      </c>
      <c r="AC72">
        <v>1.3716591992888973</v>
      </c>
      <c r="AI72">
        <v>83251</v>
      </c>
      <c r="AJ72">
        <v>1.3716591992888973</v>
      </c>
    </row>
    <row r="73" spans="2:38" x14ac:dyDescent="0.25">
      <c r="B73">
        <v>59343</v>
      </c>
      <c r="C73">
        <v>115064</v>
      </c>
      <c r="D73">
        <v>91773</v>
      </c>
      <c r="E73">
        <v>101635</v>
      </c>
      <c r="F73">
        <v>41614</v>
      </c>
      <c r="H73">
        <v>91717</v>
      </c>
      <c r="J73">
        <f t="shared" si="12"/>
        <v>81885.8</v>
      </c>
      <c r="K73">
        <f t="shared" si="13"/>
        <v>1.1200598882834385</v>
      </c>
      <c r="L73">
        <f t="shared" si="14"/>
        <v>115064</v>
      </c>
      <c r="M73">
        <f t="shared" si="15"/>
        <v>41614</v>
      </c>
      <c r="N73">
        <f t="shared" si="16"/>
        <v>81885.8</v>
      </c>
      <c r="O73">
        <f t="shared" si="17"/>
        <v>73450</v>
      </c>
      <c r="Q73">
        <v>5986</v>
      </c>
      <c r="R73">
        <v>-271</v>
      </c>
      <c r="T73">
        <v>-3845.1999999999971</v>
      </c>
      <c r="U73">
        <v>-554.59999999999127</v>
      </c>
      <c r="W73">
        <v>11303.2</v>
      </c>
      <c r="X73">
        <v>1260.2</v>
      </c>
      <c r="AB73">
        <v>81885.8</v>
      </c>
      <c r="AC73">
        <v>1.1200598882834385</v>
      </c>
      <c r="AI73">
        <v>81885.8</v>
      </c>
      <c r="AJ73">
        <v>1.1200598882834385</v>
      </c>
    </row>
    <row r="74" spans="2:38" x14ac:dyDescent="0.25">
      <c r="B74">
        <v>56217</v>
      </c>
      <c r="C74">
        <v>17428</v>
      </c>
      <c r="D74">
        <v>25003</v>
      </c>
      <c r="E74">
        <v>12998</v>
      </c>
      <c r="F74">
        <v>107404</v>
      </c>
      <c r="H74">
        <v>49543</v>
      </c>
      <c r="J74">
        <f t="shared" si="12"/>
        <v>43810</v>
      </c>
      <c r="K74">
        <f t="shared" si="13"/>
        <v>1.1308605341246292</v>
      </c>
      <c r="L74">
        <f t="shared" si="14"/>
        <v>107404</v>
      </c>
      <c r="M74">
        <f t="shared" si="15"/>
        <v>12998</v>
      </c>
      <c r="N74">
        <f t="shared" si="16"/>
        <v>43810</v>
      </c>
      <c r="O74">
        <f t="shared" si="17"/>
        <v>94406</v>
      </c>
      <c r="Q74">
        <v>-14786</v>
      </c>
      <c r="R74">
        <v>1230</v>
      </c>
      <c r="T74">
        <v>341.80000000000291</v>
      </c>
      <c r="U74">
        <v>-552.80000000000291</v>
      </c>
      <c r="W74">
        <v>6137.4</v>
      </c>
      <c r="X74">
        <v>1510.4</v>
      </c>
      <c r="Z74">
        <v>43810</v>
      </c>
      <c r="AA74">
        <v>1.1308605341246292</v>
      </c>
      <c r="AI74">
        <v>43810</v>
      </c>
      <c r="AJ74">
        <v>1.1308605341246292</v>
      </c>
    </row>
    <row r="75" spans="2:38" x14ac:dyDescent="0.25">
      <c r="B75">
        <v>9489</v>
      </c>
      <c r="C75">
        <v>27580</v>
      </c>
      <c r="D75">
        <v>8376</v>
      </c>
      <c r="E75">
        <v>72308</v>
      </c>
      <c r="F75">
        <v>13488</v>
      </c>
      <c r="H75">
        <v>54730</v>
      </c>
      <c r="J75">
        <f t="shared" si="12"/>
        <v>26248.2</v>
      </c>
      <c r="K75">
        <f t="shared" si="13"/>
        <v>2.0850953589198498</v>
      </c>
      <c r="L75">
        <f t="shared" si="14"/>
        <v>72308</v>
      </c>
      <c r="M75">
        <f t="shared" si="15"/>
        <v>8376</v>
      </c>
      <c r="N75">
        <f t="shared" si="16"/>
        <v>26248.2</v>
      </c>
      <c r="O75">
        <f t="shared" si="17"/>
        <v>63932</v>
      </c>
      <c r="Q75">
        <v>5161</v>
      </c>
      <c r="R75">
        <v>451</v>
      </c>
      <c r="T75">
        <v>-713.39999999999782</v>
      </c>
      <c r="U75">
        <v>-341</v>
      </c>
      <c r="W75">
        <v>5424.6</v>
      </c>
      <c r="X75">
        <v>502.20000000000005</v>
      </c>
      <c r="AD75">
        <v>26248.2</v>
      </c>
      <c r="AE75">
        <v>2.0850953589198498</v>
      </c>
      <c r="AK75">
        <v>26248.2</v>
      </c>
      <c r="AL75">
        <v>2.0850953589198498</v>
      </c>
    </row>
    <row r="76" spans="2:38" x14ac:dyDescent="0.25">
      <c r="B76">
        <v>109342</v>
      </c>
      <c r="C76">
        <v>100002</v>
      </c>
      <c r="D76">
        <v>16243</v>
      </c>
      <c r="E76">
        <v>46918</v>
      </c>
      <c r="F76">
        <v>115670</v>
      </c>
      <c r="H76">
        <v>83551</v>
      </c>
      <c r="J76">
        <f t="shared" si="12"/>
        <v>77635</v>
      </c>
      <c r="K76">
        <f t="shared" si="13"/>
        <v>1.0762027436079089</v>
      </c>
      <c r="L76">
        <f t="shared" si="14"/>
        <v>115670</v>
      </c>
      <c r="M76">
        <f t="shared" si="15"/>
        <v>16243</v>
      </c>
      <c r="N76">
        <f t="shared" si="16"/>
        <v>77635</v>
      </c>
      <c r="O76">
        <f t="shared" si="17"/>
        <v>99427</v>
      </c>
      <c r="Q76">
        <v>-5624</v>
      </c>
      <c r="R76">
        <v>922</v>
      </c>
      <c r="T76">
        <v>-5045.6000000000058</v>
      </c>
      <c r="U76">
        <v>-2296.1999999999971</v>
      </c>
      <c r="W76">
        <v>10428.4</v>
      </c>
      <c r="X76">
        <v>2840.6</v>
      </c>
      <c r="AB76">
        <v>77635</v>
      </c>
      <c r="AC76">
        <v>1.0762027436079089</v>
      </c>
      <c r="AI76">
        <v>77635</v>
      </c>
      <c r="AJ76">
        <v>1.0762027436079089</v>
      </c>
    </row>
    <row r="77" spans="2:38" x14ac:dyDescent="0.25">
      <c r="B77">
        <v>49942</v>
      </c>
      <c r="C77">
        <v>10942</v>
      </c>
      <c r="D77">
        <v>76698</v>
      </c>
      <c r="E77">
        <v>32645</v>
      </c>
      <c r="F77">
        <v>101169</v>
      </c>
      <c r="H77">
        <v>73826</v>
      </c>
      <c r="J77">
        <f t="shared" si="12"/>
        <v>54279.199999999997</v>
      </c>
      <c r="K77">
        <f t="shared" si="13"/>
        <v>1.360115845480405</v>
      </c>
      <c r="L77">
        <f t="shared" si="14"/>
        <v>101169</v>
      </c>
      <c r="M77">
        <f t="shared" si="15"/>
        <v>10942</v>
      </c>
      <c r="N77">
        <f t="shared" si="16"/>
        <v>54279.199999999997</v>
      </c>
      <c r="O77">
        <f t="shared" si="17"/>
        <v>90227</v>
      </c>
      <c r="Q77">
        <v>-5755</v>
      </c>
      <c r="R77">
        <v>216</v>
      </c>
      <c r="T77">
        <v>-5400.4000000000015</v>
      </c>
      <c r="U77">
        <v>-2623.2000000000044</v>
      </c>
      <c r="W77">
        <v>9611.6</v>
      </c>
      <c r="X77">
        <v>2623.2000000000003</v>
      </c>
      <c r="AB77">
        <v>54279.199999999997</v>
      </c>
      <c r="AC77">
        <v>1.360115845480405</v>
      </c>
      <c r="AI77">
        <v>54279.199999999997</v>
      </c>
      <c r="AJ77">
        <v>1.360115845480405</v>
      </c>
    </row>
    <row r="78" spans="2:38" x14ac:dyDescent="0.25">
      <c r="B78">
        <v>14914</v>
      </c>
      <c r="C78">
        <v>74411</v>
      </c>
      <c r="D78">
        <v>56345</v>
      </c>
      <c r="E78">
        <v>46616</v>
      </c>
      <c r="F78">
        <v>16061</v>
      </c>
      <c r="H78">
        <v>73969</v>
      </c>
      <c r="J78">
        <f t="shared" si="12"/>
        <v>41669.4</v>
      </c>
      <c r="K78">
        <f t="shared" si="13"/>
        <v>1.7751395508454644</v>
      </c>
      <c r="L78">
        <f t="shared" si="14"/>
        <v>74411</v>
      </c>
      <c r="M78">
        <f t="shared" si="15"/>
        <v>14914</v>
      </c>
      <c r="N78">
        <f t="shared" si="16"/>
        <v>41669.4</v>
      </c>
      <c r="O78">
        <f t="shared" si="17"/>
        <v>59497</v>
      </c>
      <c r="Q78">
        <v>-2660</v>
      </c>
      <c r="R78">
        <v>1146</v>
      </c>
      <c r="T78">
        <v>4031.4000000000015</v>
      </c>
      <c r="U78">
        <v>-487.19999999999709</v>
      </c>
      <c r="W78">
        <v>6429.8</v>
      </c>
      <c r="X78">
        <v>1875.9999999999998</v>
      </c>
      <c r="AD78">
        <v>41669.4</v>
      </c>
      <c r="AE78">
        <v>1.7751395508454644</v>
      </c>
      <c r="AK78">
        <v>41669.4</v>
      </c>
      <c r="AL78">
        <v>1.7751395508454644</v>
      </c>
    </row>
    <row r="79" spans="2:38" x14ac:dyDescent="0.25">
      <c r="B79">
        <v>115424</v>
      </c>
      <c r="C79">
        <v>14003</v>
      </c>
      <c r="D79">
        <v>119220</v>
      </c>
      <c r="E79">
        <v>117355</v>
      </c>
      <c r="F79">
        <v>81721</v>
      </c>
      <c r="H79">
        <v>134264</v>
      </c>
      <c r="J79">
        <f t="shared" si="12"/>
        <v>89544.6</v>
      </c>
      <c r="K79">
        <f t="shared" si="13"/>
        <v>1.499409232940903</v>
      </c>
      <c r="L79">
        <f t="shared" si="14"/>
        <v>119220</v>
      </c>
      <c r="M79">
        <f t="shared" si="15"/>
        <v>14003</v>
      </c>
      <c r="N79">
        <f t="shared" si="16"/>
        <v>89544.6</v>
      </c>
      <c r="O79">
        <f t="shared" si="17"/>
        <v>105217</v>
      </c>
      <c r="Q79">
        <v>-9892</v>
      </c>
      <c r="R79">
        <v>-500</v>
      </c>
      <c r="T79">
        <v>3690.6000000000058</v>
      </c>
      <c r="U79">
        <v>1873.6000000000058</v>
      </c>
      <c r="W79">
        <v>5653.4</v>
      </c>
      <c r="X79">
        <v>1873.6</v>
      </c>
      <c r="AF79">
        <v>89544.6</v>
      </c>
      <c r="AG79">
        <v>1.499409232940903</v>
      </c>
      <c r="AK79">
        <v>89544.6</v>
      </c>
      <c r="AL79">
        <v>1.499409232940903</v>
      </c>
    </row>
    <row r="80" spans="2:38" x14ac:dyDescent="0.25">
      <c r="B80">
        <v>83788</v>
      </c>
      <c r="C80">
        <v>15625</v>
      </c>
      <c r="D80">
        <v>73166</v>
      </c>
      <c r="E80">
        <v>107156</v>
      </c>
      <c r="F80">
        <v>67134</v>
      </c>
      <c r="H80">
        <v>122507</v>
      </c>
      <c r="J80">
        <f t="shared" si="12"/>
        <v>69373.8</v>
      </c>
      <c r="K80">
        <f t="shared" si="13"/>
        <v>1.7658972119157377</v>
      </c>
      <c r="L80">
        <f t="shared" si="14"/>
        <v>107156</v>
      </c>
      <c r="M80">
        <f t="shared" si="15"/>
        <v>15625</v>
      </c>
      <c r="N80">
        <f t="shared" si="16"/>
        <v>69373.8</v>
      </c>
      <c r="O80">
        <f t="shared" si="17"/>
        <v>91531</v>
      </c>
      <c r="Q80">
        <v>12053</v>
      </c>
      <c r="R80">
        <v>53</v>
      </c>
      <c r="T80">
        <v>-3270</v>
      </c>
      <c r="U80">
        <v>445.80000000000291</v>
      </c>
      <c r="W80">
        <v>13556.800000000001</v>
      </c>
      <c r="X80">
        <v>999.40000000000009</v>
      </c>
      <c r="AF80">
        <v>69373.8</v>
      </c>
      <c r="AG80">
        <v>1.7658972119157377</v>
      </c>
      <c r="AK80">
        <v>69373.8</v>
      </c>
      <c r="AL80">
        <v>1.7658972119157377</v>
      </c>
    </row>
    <row r="81" spans="2:38" x14ac:dyDescent="0.25">
      <c r="B81">
        <v>72614</v>
      </c>
      <c r="C81">
        <v>39703</v>
      </c>
      <c r="D81">
        <v>109323</v>
      </c>
      <c r="E81">
        <v>109292</v>
      </c>
      <c r="F81">
        <v>9546</v>
      </c>
      <c r="H81">
        <v>78328</v>
      </c>
      <c r="J81">
        <f t="shared" si="12"/>
        <v>68095.600000000006</v>
      </c>
      <c r="K81">
        <f t="shared" si="13"/>
        <v>1.1502652153736805</v>
      </c>
      <c r="L81">
        <f t="shared" si="14"/>
        <v>109323</v>
      </c>
      <c r="M81">
        <f t="shared" si="15"/>
        <v>9546</v>
      </c>
      <c r="N81">
        <f t="shared" si="16"/>
        <v>68095.600000000006</v>
      </c>
      <c r="O81">
        <f t="shared" si="17"/>
        <v>99777</v>
      </c>
      <c r="Q81">
        <v>-761</v>
      </c>
      <c r="R81">
        <v>152</v>
      </c>
      <c r="T81">
        <v>2905.6000000000058</v>
      </c>
      <c r="U81">
        <v>1835.2000000000116</v>
      </c>
      <c r="W81">
        <v>11074.4</v>
      </c>
      <c r="X81">
        <v>1836.0000000000002</v>
      </c>
      <c r="AB81">
        <v>68095.600000000006</v>
      </c>
      <c r="AC81">
        <v>1.1502652153736805</v>
      </c>
      <c r="AI81">
        <v>68095.600000000006</v>
      </c>
      <c r="AJ81">
        <v>1.1502652153736805</v>
      </c>
    </row>
    <row r="82" spans="2:38" x14ac:dyDescent="0.25">
      <c r="B82">
        <v>13483</v>
      </c>
      <c r="C82">
        <v>75684</v>
      </c>
      <c r="D82">
        <v>112438</v>
      </c>
      <c r="E82">
        <v>19943</v>
      </c>
      <c r="F82">
        <v>3373</v>
      </c>
      <c r="H82">
        <v>95668</v>
      </c>
      <c r="J82">
        <f t="shared" si="12"/>
        <v>44984.2</v>
      </c>
      <c r="K82">
        <f t="shared" si="13"/>
        <v>2.1267022643505942</v>
      </c>
      <c r="L82">
        <f t="shared" si="14"/>
        <v>112438</v>
      </c>
      <c r="M82">
        <f t="shared" si="15"/>
        <v>3373</v>
      </c>
      <c r="N82">
        <f t="shared" si="16"/>
        <v>44984.2</v>
      </c>
      <c r="O82">
        <f t="shared" si="17"/>
        <v>109065</v>
      </c>
      <c r="Q82">
        <v>7723</v>
      </c>
      <c r="R82">
        <v>541</v>
      </c>
      <c r="T82">
        <v>-156.80000000000291</v>
      </c>
      <c r="U82">
        <v>-366</v>
      </c>
      <c r="W82">
        <v>6526</v>
      </c>
      <c r="X82">
        <v>3446</v>
      </c>
      <c r="AD82">
        <v>44984.2</v>
      </c>
      <c r="AE82">
        <v>2.1267022643505942</v>
      </c>
      <c r="AK82">
        <v>44984.2</v>
      </c>
      <c r="AL82">
        <v>2.1267022643505942</v>
      </c>
    </row>
    <row r="83" spans="2:38" x14ac:dyDescent="0.25">
      <c r="B83">
        <v>63483</v>
      </c>
      <c r="C83">
        <v>9809</v>
      </c>
      <c r="D83">
        <v>15209</v>
      </c>
      <c r="E83">
        <v>64353</v>
      </c>
      <c r="F83">
        <v>47732</v>
      </c>
      <c r="H83">
        <v>54190</v>
      </c>
      <c r="J83">
        <f t="shared" si="12"/>
        <v>40117.199999999997</v>
      </c>
      <c r="K83">
        <f t="shared" si="13"/>
        <v>1.3507921789157769</v>
      </c>
      <c r="L83">
        <f t="shared" si="14"/>
        <v>64353</v>
      </c>
      <c r="M83">
        <f t="shared" si="15"/>
        <v>9809</v>
      </c>
      <c r="N83">
        <f t="shared" si="16"/>
        <v>40117.199999999997</v>
      </c>
      <c r="O83">
        <f t="shared" si="17"/>
        <v>54544</v>
      </c>
      <c r="Q83">
        <v>9172</v>
      </c>
      <c r="R83">
        <v>-2</v>
      </c>
      <c r="T83">
        <v>-4950</v>
      </c>
      <c r="U83">
        <v>-846.40000000000146</v>
      </c>
      <c r="W83">
        <v>6507.2000000000007</v>
      </c>
      <c r="X83">
        <v>1026</v>
      </c>
      <c r="Z83">
        <v>40117.199999999997</v>
      </c>
      <c r="AA83">
        <v>1.3507921789157769</v>
      </c>
      <c r="AI83">
        <v>40117.199999999997</v>
      </c>
      <c r="AJ83">
        <v>1.3507921789157769</v>
      </c>
    </row>
    <row r="84" spans="2:38" x14ac:dyDescent="0.25">
      <c r="B84">
        <v>111391</v>
      </c>
      <c r="C84">
        <v>67123</v>
      </c>
      <c r="D84">
        <v>15507</v>
      </c>
      <c r="E84">
        <v>24841</v>
      </c>
      <c r="F84">
        <v>7450</v>
      </c>
      <c r="H84">
        <v>63338</v>
      </c>
      <c r="J84">
        <f t="shared" si="12"/>
        <v>45262.400000000001</v>
      </c>
      <c r="K84">
        <f t="shared" si="13"/>
        <v>1.3993513379758917</v>
      </c>
      <c r="L84">
        <f t="shared" si="14"/>
        <v>111391</v>
      </c>
      <c r="M84">
        <f t="shared" si="15"/>
        <v>7450</v>
      </c>
      <c r="N84">
        <f t="shared" si="16"/>
        <v>45262.400000000001</v>
      </c>
      <c r="O84">
        <f t="shared" si="17"/>
        <v>103941</v>
      </c>
      <c r="Q84">
        <v>-4927</v>
      </c>
      <c r="R84">
        <v>1685</v>
      </c>
      <c r="T84">
        <v>-26.19999999999709</v>
      </c>
      <c r="U84">
        <v>-764.59999999999854</v>
      </c>
      <c r="W84">
        <v>9214.2000000000007</v>
      </c>
      <c r="X84">
        <v>2127.7999999999997</v>
      </c>
      <c r="AD84">
        <v>45262.400000000001</v>
      </c>
      <c r="AE84">
        <v>1.3993513379758917</v>
      </c>
      <c r="AI84">
        <v>45262.400000000001</v>
      </c>
      <c r="AJ84">
        <v>1.3993513379758917</v>
      </c>
    </row>
    <row r="85" spans="2:38" x14ac:dyDescent="0.25">
      <c r="B85">
        <v>52111</v>
      </c>
      <c r="C85">
        <v>103054</v>
      </c>
      <c r="D85">
        <v>76993</v>
      </c>
      <c r="E85">
        <v>58948</v>
      </c>
      <c r="F85">
        <v>113157</v>
      </c>
      <c r="H85">
        <v>103334</v>
      </c>
      <c r="J85">
        <f t="shared" si="12"/>
        <v>80852.600000000006</v>
      </c>
      <c r="K85">
        <f t="shared" si="13"/>
        <v>1.2780541380240091</v>
      </c>
      <c r="L85">
        <f t="shared" si="14"/>
        <v>113157</v>
      </c>
      <c r="M85">
        <f t="shared" si="15"/>
        <v>52111</v>
      </c>
      <c r="N85">
        <f t="shared" si="16"/>
        <v>80852.600000000006</v>
      </c>
      <c r="O85">
        <f t="shared" si="17"/>
        <v>61046</v>
      </c>
      <c r="Q85">
        <v>-18928</v>
      </c>
      <c r="R85">
        <v>1321</v>
      </c>
      <c r="T85">
        <v>2132.6000000000058</v>
      </c>
      <c r="U85">
        <v>107.60000000000582</v>
      </c>
      <c r="W85">
        <v>7589.4</v>
      </c>
      <c r="X85">
        <v>1142.8</v>
      </c>
      <c r="AF85">
        <v>80852.600000000006</v>
      </c>
      <c r="AG85">
        <v>1.2780541380240091</v>
      </c>
      <c r="AI85">
        <v>80852.600000000006</v>
      </c>
      <c r="AJ85">
        <v>1.2780541380240091</v>
      </c>
    </row>
    <row r="86" spans="2:38" x14ac:dyDescent="0.25">
      <c r="B86">
        <v>88908</v>
      </c>
      <c r="C86">
        <v>71385</v>
      </c>
      <c r="D86">
        <v>105159</v>
      </c>
      <c r="E86">
        <v>109265</v>
      </c>
      <c r="F86">
        <v>103099</v>
      </c>
      <c r="H86">
        <v>134923</v>
      </c>
      <c r="J86">
        <f t="shared" si="12"/>
        <v>95563.199999999997</v>
      </c>
      <c r="K86">
        <f t="shared" si="13"/>
        <v>1.4118719339662129</v>
      </c>
      <c r="L86">
        <f t="shared" si="14"/>
        <v>109265</v>
      </c>
      <c r="M86">
        <f t="shared" si="15"/>
        <v>71385</v>
      </c>
      <c r="N86">
        <f t="shared" si="16"/>
        <v>95563.199999999997</v>
      </c>
      <c r="O86">
        <f t="shared" si="17"/>
        <v>37880</v>
      </c>
      <c r="Q86">
        <v>9832</v>
      </c>
      <c r="R86">
        <v>0</v>
      </c>
      <c r="T86">
        <v>3190.1999999999971</v>
      </c>
      <c r="U86">
        <v>-598.19999999999709</v>
      </c>
      <c r="W86">
        <v>7963.4</v>
      </c>
      <c r="X86">
        <v>598.19999999999993</v>
      </c>
      <c r="AB86">
        <v>95563.199999999997</v>
      </c>
      <c r="AC86">
        <v>1.4118719339662129</v>
      </c>
      <c r="AI86">
        <v>95563.199999999997</v>
      </c>
      <c r="AJ86">
        <v>1.4118719339662129</v>
      </c>
    </row>
    <row r="87" spans="2:38" x14ac:dyDescent="0.25">
      <c r="B87">
        <v>4960</v>
      </c>
      <c r="C87">
        <v>30160</v>
      </c>
      <c r="D87">
        <v>106172</v>
      </c>
      <c r="E87">
        <v>28127</v>
      </c>
      <c r="F87">
        <v>105061</v>
      </c>
      <c r="H87">
        <v>105473</v>
      </c>
      <c r="J87">
        <f t="shared" si="12"/>
        <v>54896</v>
      </c>
      <c r="K87">
        <f t="shared" si="13"/>
        <v>1.921323958029729</v>
      </c>
      <c r="L87">
        <f t="shared" si="14"/>
        <v>106172</v>
      </c>
      <c r="M87">
        <f t="shared" si="15"/>
        <v>4960</v>
      </c>
      <c r="N87">
        <f t="shared" si="16"/>
        <v>54896</v>
      </c>
      <c r="O87">
        <f t="shared" si="17"/>
        <v>101212</v>
      </c>
      <c r="Q87">
        <v>-7072</v>
      </c>
      <c r="R87">
        <v>0</v>
      </c>
      <c r="T87">
        <v>1243.4000000000015</v>
      </c>
      <c r="U87">
        <v>-39.80000000000291</v>
      </c>
      <c r="W87">
        <v>6645.4</v>
      </c>
      <c r="X87">
        <v>1588.2</v>
      </c>
      <c r="AD87">
        <v>54896</v>
      </c>
      <c r="AE87">
        <v>1.921323958029729</v>
      </c>
      <c r="AK87">
        <v>54896</v>
      </c>
      <c r="AL87">
        <v>1.921323958029729</v>
      </c>
    </row>
    <row r="88" spans="2:38" x14ac:dyDescent="0.25">
      <c r="B88">
        <v>67874</v>
      </c>
      <c r="C88">
        <v>31909</v>
      </c>
      <c r="D88">
        <v>30635</v>
      </c>
      <c r="E88">
        <v>61648</v>
      </c>
      <c r="F88">
        <v>25691</v>
      </c>
      <c r="H88">
        <v>72828</v>
      </c>
      <c r="J88">
        <f t="shared" si="12"/>
        <v>43551.4</v>
      </c>
      <c r="K88">
        <f t="shared" si="13"/>
        <v>1.6722309730571232</v>
      </c>
      <c r="L88">
        <f t="shared" si="14"/>
        <v>67874</v>
      </c>
      <c r="M88">
        <f t="shared" si="15"/>
        <v>25691</v>
      </c>
      <c r="N88">
        <f t="shared" si="16"/>
        <v>43551.4</v>
      </c>
      <c r="O88">
        <f t="shared" si="17"/>
        <v>42183</v>
      </c>
      <c r="Q88">
        <v>-9459</v>
      </c>
      <c r="R88">
        <v>-79</v>
      </c>
      <c r="T88">
        <v>-5082.7999999999956</v>
      </c>
      <c r="U88">
        <v>-836</v>
      </c>
      <c r="W88">
        <v>13379.2</v>
      </c>
      <c r="X88">
        <v>842.8</v>
      </c>
      <c r="AD88">
        <v>43551.4</v>
      </c>
      <c r="AE88">
        <v>1.6722309730571232</v>
      </c>
      <c r="AK88">
        <v>43551.4</v>
      </c>
      <c r="AL88">
        <v>1.6722309730571232</v>
      </c>
    </row>
    <row r="89" spans="2:38" x14ac:dyDescent="0.25">
      <c r="B89">
        <v>111729</v>
      </c>
      <c r="C89">
        <v>93138</v>
      </c>
      <c r="D89">
        <v>113516</v>
      </c>
      <c r="E89">
        <v>68189</v>
      </c>
      <c r="F89">
        <v>98628</v>
      </c>
      <c r="H89">
        <v>101211</v>
      </c>
      <c r="J89">
        <f t="shared" si="12"/>
        <v>97040</v>
      </c>
      <c r="K89">
        <f t="shared" si="13"/>
        <v>1.042982275350371</v>
      </c>
      <c r="L89">
        <f t="shared" si="14"/>
        <v>113516</v>
      </c>
      <c r="M89">
        <f t="shared" si="15"/>
        <v>68189</v>
      </c>
      <c r="N89">
        <f t="shared" si="16"/>
        <v>97040</v>
      </c>
      <c r="O89">
        <f t="shared" si="17"/>
        <v>45327</v>
      </c>
      <c r="Q89">
        <v>-7398</v>
      </c>
      <c r="R89">
        <v>-175</v>
      </c>
      <c r="T89">
        <v>-9625.6000000000058</v>
      </c>
      <c r="U89">
        <v>-1574</v>
      </c>
      <c r="W89">
        <v>11686.8</v>
      </c>
      <c r="X89">
        <v>1613.1999999999998</v>
      </c>
      <c r="AB89">
        <v>97040</v>
      </c>
      <c r="AC89">
        <v>1.042982275350371</v>
      </c>
      <c r="AI89">
        <v>97040</v>
      </c>
      <c r="AJ89">
        <v>1.042982275350371</v>
      </c>
    </row>
    <row r="90" spans="2:38" x14ac:dyDescent="0.25">
      <c r="B90">
        <v>92761</v>
      </c>
      <c r="C90">
        <v>37808</v>
      </c>
      <c r="D90">
        <v>12203</v>
      </c>
      <c r="E90">
        <v>38519</v>
      </c>
      <c r="F90">
        <v>47470</v>
      </c>
      <c r="H90">
        <v>65886</v>
      </c>
      <c r="J90">
        <f t="shared" si="12"/>
        <v>45752.2</v>
      </c>
      <c r="K90">
        <f t="shared" si="13"/>
        <v>1.4400618986627967</v>
      </c>
      <c r="L90">
        <f t="shared" si="14"/>
        <v>92761</v>
      </c>
      <c r="M90">
        <f t="shared" si="15"/>
        <v>12203</v>
      </c>
      <c r="N90">
        <f t="shared" si="16"/>
        <v>45752.2</v>
      </c>
      <c r="O90">
        <f t="shared" si="17"/>
        <v>80558</v>
      </c>
      <c r="Q90">
        <v>5370</v>
      </c>
      <c r="R90">
        <v>1232</v>
      </c>
      <c r="T90">
        <v>2185.5999999999985</v>
      </c>
      <c r="U90">
        <v>-99.80000000000291</v>
      </c>
      <c r="W90">
        <v>8861.2000000000007</v>
      </c>
      <c r="X90">
        <v>2294.6</v>
      </c>
      <c r="Z90">
        <v>45752.2</v>
      </c>
      <c r="AA90">
        <v>1.4400618986627967</v>
      </c>
      <c r="AK90">
        <v>45752.2</v>
      </c>
      <c r="AL90">
        <v>1.4400618986627967</v>
      </c>
    </row>
    <row r="91" spans="2:38" x14ac:dyDescent="0.25">
      <c r="B91">
        <v>89160</v>
      </c>
      <c r="C91">
        <v>46426</v>
      </c>
      <c r="D91">
        <v>18652</v>
      </c>
      <c r="E91">
        <v>112077</v>
      </c>
      <c r="F91">
        <v>79215</v>
      </c>
      <c r="H91">
        <v>73439</v>
      </c>
      <c r="J91">
        <f t="shared" si="12"/>
        <v>69106</v>
      </c>
      <c r="K91">
        <f t="shared" si="13"/>
        <v>1.0627007785141667</v>
      </c>
      <c r="L91">
        <f t="shared" si="14"/>
        <v>112077</v>
      </c>
      <c r="M91">
        <f t="shared" si="15"/>
        <v>18652</v>
      </c>
      <c r="N91">
        <f t="shared" si="16"/>
        <v>69106</v>
      </c>
      <c r="O91">
        <f t="shared" si="17"/>
        <v>93425</v>
      </c>
      <c r="Q91">
        <v>-7741</v>
      </c>
      <c r="R91">
        <v>-89</v>
      </c>
      <c r="T91">
        <v>-8753</v>
      </c>
      <c r="U91">
        <v>-1513.6000000000058</v>
      </c>
      <c r="W91">
        <v>13901.4</v>
      </c>
      <c r="X91">
        <v>2186.8000000000002</v>
      </c>
      <c r="AB91">
        <v>69106</v>
      </c>
      <c r="AC91">
        <v>1.0627007785141667</v>
      </c>
      <c r="AI91">
        <v>69106</v>
      </c>
      <c r="AJ91">
        <v>1.0627007785141667</v>
      </c>
    </row>
    <row r="92" spans="2:38" x14ac:dyDescent="0.25">
      <c r="B92">
        <v>111481</v>
      </c>
      <c r="C92">
        <v>76105</v>
      </c>
      <c r="D92">
        <v>83655</v>
      </c>
      <c r="E92">
        <v>111083</v>
      </c>
      <c r="F92">
        <v>86315</v>
      </c>
      <c r="H92">
        <v>107990</v>
      </c>
      <c r="J92">
        <f t="shared" si="12"/>
        <v>93727.8</v>
      </c>
      <c r="K92">
        <f t="shared" si="13"/>
        <v>1.1521661662815088</v>
      </c>
      <c r="L92">
        <f t="shared" si="14"/>
        <v>111481</v>
      </c>
      <c r="M92">
        <f t="shared" si="15"/>
        <v>76105</v>
      </c>
      <c r="N92">
        <f t="shared" si="16"/>
        <v>93727.8</v>
      </c>
      <c r="O92">
        <f t="shared" si="17"/>
        <v>35376</v>
      </c>
      <c r="Q92">
        <v>-1603</v>
      </c>
      <c r="R92">
        <v>2472</v>
      </c>
      <c r="T92">
        <v>-1474.1999999999971</v>
      </c>
      <c r="U92">
        <v>-477.39999999999418</v>
      </c>
      <c r="W92">
        <v>10298.200000000001</v>
      </c>
      <c r="X92">
        <v>1367</v>
      </c>
      <c r="AB92">
        <v>93727.8</v>
      </c>
      <c r="AC92">
        <v>1.1521661662815088</v>
      </c>
      <c r="AI92">
        <v>93727.8</v>
      </c>
      <c r="AJ92">
        <v>1.1521661662815088</v>
      </c>
    </row>
    <row r="93" spans="2:38" x14ac:dyDescent="0.25">
      <c r="B93">
        <v>30791</v>
      </c>
      <c r="C93">
        <v>14546</v>
      </c>
      <c r="D93">
        <v>62728</v>
      </c>
      <c r="E93">
        <v>48029</v>
      </c>
      <c r="F93">
        <v>29411</v>
      </c>
      <c r="H93">
        <v>70738</v>
      </c>
      <c r="J93">
        <f t="shared" si="12"/>
        <v>37101</v>
      </c>
      <c r="K93">
        <f t="shared" si="13"/>
        <v>1.9066332443869438</v>
      </c>
      <c r="L93">
        <f t="shared" si="14"/>
        <v>62728</v>
      </c>
      <c r="M93">
        <f t="shared" si="15"/>
        <v>14546</v>
      </c>
      <c r="N93">
        <f t="shared" si="16"/>
        <v>37101</v>
      </c>
      <c r="O93">
        <f t="shared" si="17"/>
        <v>48182</v>
      </c>
      <c r="Q93">
        <v>-725</v>
      </c>
      <c r="R93">
        <v>0</v>
      </c>
      <c r="T93">
        <v>9007.7999999999993</v>
      </c>
      <c r="U93">
        <v>1343.4000000000015</v>
      </c>
      <c r="W93">
        <v>13528.6</v>
      </c>
      <c r="X93">
        <v>2916.2</v>
      </c>
      <c r="AD93">
        <v>37101</v>
      </c>
      <c r="AE93">
        <v>1.9066332443869438</v>
      </c>
      <c r="AK93">
        <v>37101</v>
      </c>
      <c r="AL93">
        <v>1.9066332443869438</v>
      </c>
    </row>
    <row r="94" spans="2:38" x14ac:dyDescent="0.25">
      <c r="B94">
        <v>41997</v>
      </c>
      <c r="C94">
        <v>6478</v>
      </c>
      <c r="D94">
        <v>35665</v>
      </c>
      <c r="E94">
        <v>108310</v>
      </c>
      <c r="F94">
        <v>92590</v>
      </c>
      <c r="H94">
        <v>119877</v>
      </c>
      <c r="J94">
        <f t="shared" si="12"/>
        <v>57008</v>
      </c>
      <c r="K94">
        <f t="shared" si="13"/>
        <v>2.1028101319113106</v>
      </c>
      <c r="L94">
        <f t="shared" si="14"/>
        <v>108310</v>
      </c>
      <c r="M94">
        <f t="shared" si="15"/>
        <v>6478</v>
      </c>
      <c r="N94">
        <f t="shared" si="16"/>
        <v>57008</v>
      </c>
      <c r="O94">
        <f t="shared" si="17"/>
        <v>101832</v>
      </c>
      <c r="Q94">
        <v>15942</v>
      </c>
      <c r="R94">
        <v>-802</v>
      </c>
      <c r="T94">
        <v>-2425.5999999999985</v>
      </c>
      <c r="U94">
        <v>711.59999999999854</v>
      </c>
      <c r="W94">
        <v>5863.2</v>
      </c>
      <c r="X94">
        <v>1140.8</v>
      </c>
      <c r="AD94">
        <v>57008</v>
      </c>
      <c r="AE94">
        <v>2.1028101319113106</v>
      </c>
      <c r="AK94">
        <v>57008</v>
      </c>
      <c r="AL94">
        <v>2.1028101319113106</v>
      </c>
    </row>
    <row r="95" spans="2:38" x14ac:dyDescent="0.25">
      <c r="B95">
        <v>89159</v>
      </c>
      <c r="C95">
        <v>17073</v>
      </c>
      <c r="D95">
        <v>103968</v>
      </c>
      <c r="E95">
        <v>105037</v>
      </c>
      <c r="F95">
        <v>115654</v>
      </c>
      <c r="H95">
        <v>105674</v>
      </c>
      <c r="J95">
        <f t="shared" si="12"/>
        <v>86178.2</v>
      </c>
      <c r="K95">
        <f t="shared" si="13"/>
        <v>1.2262265863060495</v>
      </c>
      <c r="L95">
        <f t="shared" si="14"/>
        <v>115654</v>
      </c>
      <c r="M95">
        <f t="shared" si="15"/>
        <v>17073</v>
      </c>
      <c r="N95">
        <f t="shared" si="16"/>
        <v>86178.2</v>
      </c>
      <c r="O95">
        <f t="shared" si="17"/>
        <v>98581</v>
      </c>
      <c r="Q95">
        <v>-106</v>
      </c>
      <c r="R95">
        <v>-284</v>
      </c>
      <c r="T95">
        <v>-3685.6000000000058</v>
      </c>
      <c r="U95">
        <v>1651.5999999999913</v>
      </c>
      <c r="W95">
        <v>6529.5999999999995</v>
      </c>
      <c r="X95">
        <v>2378.4</v>
      </c>
      <c r="AB95">
        <v>86178.2</v>
      </c>
      <c r="AC95">
        <v>1.2262265863060495</v>
      </c>
      <c r="AI95">
        <v>86178.2</v>
      </c>
      <c r="AJ95">
        <v>1.2262265863060495</v>
      </c>
    </row>
    <row r="96" spans="2:38" x14ac:dyDescent="0.25">
      <c r="B96">
        <v>65382</v>
      </c>
      <c r="C96">
        <v>111897</v>
      </c>
      <c r="D96">
        <v>5085</v>
      </c>
      <c r="E96">
        <v>23822</v>
      </c>
      <c r="F96">
        <v>96849</v>
      </c>
      <c r="H96">
        <v>91221</v>
      </c>
      <c r="J96">
        <f t="shared" si="12"/>
        <v>60607</v>
      </c>
      <c r="K96">
        <f t="shared" si="13"/>
        <v>1.5051231705908559</v>
      </c>
      <c r="L96">
        <f t="shared" si="14"/>
        <v>111897</v>
      </c>
      <c r="M96">
        <f t="shared" si="15"/>
        <v>5085</v>
      </c>
      <c r="N96">
        <f t="shared" si="16"/>
        <v>60607</v>
      </c>
      <c r="O96">
        <f t="shared" si="17"/>
        <v>106812</v>
      </c>
      <c r="Q96">
        <v>-1029</v>
      </c>
      <c r="R96">
        <v>-4289</v>
      </c>
      <c r="T96">
        <v>-4410.8000000000029</v>
      </c>
      <c r="U96">
        <v>-73.19999999999709</v>
      </c>
      <c r="W96">
        <v>7713.2</v>
      </c>
      <c r="X96">
        <v>1818.8000000000002</v>
      </c>
      <c r="AB96">
        <v>60607</v>
      </c>
      <c r="AC96">
        <v>1.5051231705908559</v>
      </c>
      <c r="AK96">
        <v>60607</v>
      </c>
      <c r="AL96">
        <v>1.5051231705908559</v>
      </c>
    </row>
    <row r="97" spans="2:38" x14ac:dyDescent="0.25">
      <c r="B97">
        <v>26199</v>
      </c>
      <c r="C97">
        <v>15427</v>
      </c>
      <c r="D97">
        <v>113092</v>
      </c>
      <c r="E97">
        <v>94859</v>
      </c>
      <c r="F97">
        <v>9663</v>
      </c>
      <c r="H97">
        <v>106386</v>
      </c>
      <c r="J97">
        <f t="shared" si="12"/>
        <v>51848</v>
      </c>
      <c r="K97">
        <f t="shared" si="13"/>
        <v>2.0518824255516126</v>
      </c>
      <c r="L97">
        <f t="shared" si="14"/>
        <v>113092</v>
      </c>
      <c r="M97">
        <f t="shared" si="15"/>
        <v>9663</v>
      </c>
      <c r="N97">
        <f t="shared" si="16"/>
        <v>51848</v>
      </c>
      <c r="O97">
        <f t="shared" si="17"/>
        <v>103429</v>
      </c>
      <c r="Q97">
        <v>11061</v>
      </c>
      <c r="R97">
        <v>98</v>
      </c>
      <c r="T97">
        <v>8404.4000000000015</v>
      </c>
      <c r="U97">
        <v>772</v>
      </c>
      <c r="W97">
        <v>12657.199999999999</v>
      </c>
      <c r="X97">
        <v>1096</v>
      </c>
      <c r="AD97">
        <v>51848</v>
      </c>
      <c r="AE97">
        <v>2.0518824255516126</v>
      </c>
      <c r="AK97">
        <v>51848</v>
      </c>
      <c r="AL97">
        <v>2.0518824255516126</v>
      </c>
    </row>
    <row r="98" spans="2:38" x14ac:dyDescent="0.25">
      <c r="B98">
        <v>67511</v>
      </c>
      <c r="C98">
        <v>61575</v>
      </c>
      <c r="D98">
        <v>99315</v>
      </c>
      <c r="E98">
        <v>83698</v>
      </c>
      <c r="F98">
        <v>70600</v>
      </c>
      <c r="H98">
        <v>108622</v>
      </c>
      <c r="J98">
        <f t="shared" si="12"/>
        <v>76539.8</v>
      </c>
      <c r="K98">
        <f t="shared" ref="K98:K129" si="18">H98/J98</f>
        <v>1.4191570921272332</v>
      </c>
      <c r="L98">
        <f t="shared" si="14"/>
        <v>99315</v>
      </c>
      <c r="M98">
        <f t="shared" si="15"/>
        <v>61575</v>
      </c>
      <c r="N98">
        <f t="shared" si="16"/>
        <v>76539.8</v>
      </c>
      <c r="O98">
        <f t="shared" si="17"/>
        <v>37740</v>
      </c>
      <c r="Q98">
        <v>-8474</v>
      </c>
      <c r="R98">
        <v>-3055</v>
      </c>
      <c r="T98">
        <v>3256.4000000000087</v>
      </c>
      <c r="U98">
        <v>-409</v>
      </c>
      <c r="W98">
        <v>4585.6000000000004</v>
      </c>
      <c r="X98">
        <v>588.59999999999991</v>
      </c>
      <c r="AF98">
        <v>76539.8</v>
      </c>
      <c r="AG98">
        <v>1.4191570921272332</v>
      </c>
      <c r="AK98">
        <v>76539.8</v>
      </c>
      <c r="AL98">
        <v>1.4191570921272332</v>
      </c>
    </row>
    <row r="99" spans="2:38" x14ac:dyDescent="0.25">
      <c r="B99">
        <v>63615</v>
      </c>
      <c r="C99">
        <v>108872</v>
      </c>
      <c r="D99">
        <v>115084</v>
      </c>
      <c r="E99">
        <v>37313</v>
      </c>
      <c r="F99">
        <v>65995</v>
      </c>
      <c r="H99">
        <v>91785</v>
      </c>
      <c r="J99">
        <f t="shared" si="12"/>
        <v>78175.8</v>
      </c>
      <c r="K99">
        <f t="shared" si="18"/>
        <v>1.1740845632535899</v>
      </c>
      <c r="L99">
        <f t="shared" si="14"/>
        <v>115084</v>
      </c>
      <c r="M99">
        <f t="shared" si="15"/>
        <v>37313</v>
      </c>
      <c r="N99">
        <f t="shared" si="16"/>
        <v>78175.8</v>
      </c>
      <c r="O99">
        <f t="shared" si="17"/>
        <v>77771</v>
      </c>
      <c r="Q99">
        <v>13065</v>
      </c>
      <c r="R99">
        <v>-1833</v>
      </c>
      <c r="T99">
        <v>2211</v>
      </c>
      <c r="U99">
        <v>173.40000000000873</v>
      </c>
      <c r="W99">
        <v>8819.4000000000015</v>
      </c>
      <c r="X99">
        <v>2205.7999999999997</v>
      </c>
      <c r="AB99">
        <v>78175.8</v>
      </c>
      <c r="AC99">
        <v>1.1740845632535899</v>
      </c>
      <c r="AI99">
        <v>78175.8</v>
      </c>
      <c r="AJ99">
        <v>1.1740845632535899</v>
      </c>
    </row>
    <row r="100" spans="2:38" x14ac:dyDescent="0.25">
      <c r="B100">
        <v>54964</v>
      </c>
      <c r="C100">
        <v>27452</v>
      </c>
      <c r="D100">
        <v>27196</v>
      </c>
      <c r="E100">
        <v>53050</v>
      </c>
      <c r="F100">
        <v>99661</v>
      </c>
      <c r="H100">
        <v>88207</v>
      </c>
      <c r="J100">
        <f t="shared" si="12"/>
        <v>52464.6</v>
      </c>
      <c r="K100">
        <f t="shared" si="18"/>
        <v>1.6812669876450026</v>
      </c>
      <c r="L100">
        <f t="shared" si="14"/>
        <v>99661</v>
      </c>
      <c r="M100">
        <f t="shared" si="15"/>
        <v>27196</v>
      </c>
      <c r="N100">
        <f t="shared" si="16"/>
        <v>52464.6</v>
      </c>
      <c r="O100">
        <f t="shared" si="17"/>
        <v>72465</v>
      </c>
      <c r="Q100">
        <v>-8225</v>
      </c>
      <c r="R100">
        <v>-3445</v>
      </c>
      <c r="T100">
        <v>-5320.8000000000029</v>
      </c>
      <c r="U100">
        <v>-1319.2000000000044</v>
      </c>
      <c r="W100">
        <v>8444.4</v>
      </c>
      <c r="X100">
        <v>2022.4000000000003</v>
      </c>
      <c r="AD100">
        <v>52464.6</v>
      </c>
      <c r="AE100">
        <v>1.6812669876450026</v>
      </c>
      <c r="AK100">
        <v>52464.6</v>
      </c>
      <c r="AL100">
        <v>1.6812669876450026</v>
      </c>
    </row>
    <row r="101" spans="2:38" x14ac:dyDescent="0.25">
      <c r="B101">
        <v>31329</v>
      </c>
      <c r="C101">
        <v>101517</v>
      </c>
      <c r="D101">
        <v>13834</v>
      </c>
      <c r="E101">
        <v>18720</v>
      </c>
      <c r="F101">
        <v>89510</v>
      </c>
      <c r="H101">
        <v>58206</v>
      </c>
      <c r="J101">
        <f t="shared" si="12"/>
        <v>50982</v>
      </c>
      <c r="K101">
        <f t="shared" si="18"/>
        <v>1.1416970695539603</v>
      </c>
      <c r="L101">
        <f t="shared" si="14"/>
        <v>101517</v>
      </c>
      <c r="M101">
        <f t="shared" si="15"/>
        <v>13834</v>
      </c>
      <c r="N101">
        <f t="shared" si="16"/>
        <v>50982</v>
      </c>
      <c r="O101">
        <f t="shared" si="17"/>
        <v>87683</v>
      </c>
      <c r="Q101">
        <v>-7599</v>
      </c>
      <c r="R101">
        <v>-28</v>
      </c>
      <c r="T101">
        <v>-8476.1999999999971</v>
      </c>
      <c r="U101">
        <v>-487.80000000000291</v>
      </c>
      <c r="W101">
        <v>8542.1999999999989</v>
      </c>
      <c r="X101">
        <v>3175.3999999999996</v>
      </c>
      <c r="AB101">
        <v>50982</v>
      </c>
      <c r="AC101">
        <v>1.1416970695539603</v>
      </c>
      <c r="AI101">
        <v>50982</v>
      </c>
      <c r="AJ101">
        <v>1.1416970695539603</v>
      </c>
    </row>
    <row r="103" spans="2:38" x14ac:dyDescent="0.25">
      <c r="B103">
        <v>2999301</v>
      </c>
      <c r="C103">
        <v>2897504</v>
      </c>
      <c r="D103">
        <v>3112284</v>
      </c>
      <c r="E103">
        <v>3029597</v>
      </c>
      <c r="F103">
        <v>3022999</v>
      </c>
    </row>
  </sheetData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BCB3B7-17EB-4084-8C18-E42B64CB43FD}">
  <dimension ref="A1:AL103"/>
  <sheetViews>
    <sheetView workbookViewId="0"/>
  </sheetViews>
  <sheetFormatPr defaultRowHeight="15" x14ac:dyDescent="0.25"/>
  <sheetData>
    <row r="1" spans="1:38" x14ac:dyDescent="0.25">
      <c r="A1" t="s">
        <v>25</v>
      </c>
    </row>
    <row r="2" spans="1:38" x14ac:dyDescent="0.25">
      <c r="B2">
        <v>79712</v>
      </c>
      <c r="C2">
        <v>6884</v>
      </c>
      <c r="D2">
        <v>22579</v>
      </c>
      <c r="E2">
        <v>74141</v>
      </c>
      <c r="F2">
        <v>107275</v>
      </c>
      <c r="H2">
        <v>80661</v>
      </c>
      <c r="J2">
        <f t="shared" ref="J2:J33" si="0">AVERAGE(B2:F2)</f>
        <v>58118.2</v>
      </c>
      <c r="K2">
        <f t="shared" ref="K2:K33" si="1">H2/J2</f>
        <v>1.3878784958928529</v>
      </c>
      <c r="L2">
        <f t="shared" ref="L2:L33" si="2">MAX(B2:F2)</f>
        <v>107275</v>
      </c>
      <c r="M2">
        <f t="shared" ref="M2:M33" si="3">MIN(B2:F2)</f>
        <v>6884</v>
      </c>
      <c r="N2">
        <f t="shared" ref="N2:N33" si="4">AVERAGE(B2:F2)</f>
        <v>58118.2</v>
      </c>
      <c r="O2">
        <f t="shared" ref="O2:O33" si="5">L2-M2</f>
        <v>100391</v>
      </c>
      <c r="Q2">
        <v>6492</v>
      </c>
      <c r="R2">
        <v>-183</v>
      </c>
      <c r="T2">
        <v>5548</v>
      </c>
      <c r="U2">
        <v>239.39999999999418</v>
      </c>
      <c r="W2">
        <v>7067.2</v>
      </c>
      <c r="X2">
        <v>405.8</v>
      </c>
      <c r="Z2">
        <v>58118.2</v>
      </c>
      <c r="AA2">
        <v>1.3878784958928529</v>
      </c>
      <c r="AI2">
        <v>58118.2</v>
      </c>
      <c r="AJ2">
        <v>1.3878784958928529</v>
      </c>
    </row>
    <row r="3" spans="1:38" x14ac:dyDescent="0.25">
      <c r="B3">
        <v>71901</v>
      </c>
      <c r="C3">
        <v>19188</v>
      </c>
      <c r="D3">
        <v>15420</v>
      </c>
      <c r="E3">
        <v>55106</v>
      </c>
      <c r="F3">
        <v>25264</v>
      </c>
      <c r="H3">
        <v>66653</v>
      </c>
      <c r="J3">
        <f t="shared" si="0"/>
        <v>37375.800000000003</v>
      </c>
      <c r="K3">
        <f t="shared" si="1"/>
        <v>1.7833196881404543</v>
      </c>
      <c r="L3">
        <f t="shared" si="2"/>
        <v>71901</v>
      </c>
      <c r="M3">
        <f t="shared" si="3"/>
        <v>15420</v>
      </c>
      <c r="N3">
        <f t="shared" si="4"/>
        <v>37375.800000000003</v>
      </c>
      <c r="O3">
        <f t="shared" si="5"/>
        <v>56481</v>
      </c>
      <c r="Q3">
        <v>-11698</v>
      </c>
      <c r="R3">
        <v>-5103</v>
      </c>
      <c r="T3">
        <v>3403.2000000000044</v>
      </c>
      <c r="U3">
        <v>-777.59999999999854</v>
      </c>
      <c r="W3">
        <v>6878.4</v>
      </c>
      <c r="X3">
        <v>1102.4000000000001</v>
      </c>
      <c r="AD3">
        <v>37375.800000000003</v>
      </c>
      <c r="AE3">
        <v>1.7833196881404543</v>
      </c>
      <c r="AK3">
        <v>37375.800000000003</v>
      </c>
      <c r="AL3">
        <v>1.7833196881404543</v>
      </c>
    </row>
    <row r="4" spans="1:38" x14ac:dyDescent="0.25">
      <c r="B4">
        <v>80772</v>
      </c>
      <c r="C4">
        <v>71516</v>
      </c>
      <c r="D4">
        <v>54497</v>
      </c>
      <c r="E4">
        <v>14426</v>
      </c>
      <c r="F4">
        <v>45097</v>
      </c>
      <c r="H4">
        <v>101384</v>
      </c>
      <c r="J4">
        <f t="shared" si="0"/>
        <v>53261.599999999999</v>
      </c>
      <c r="K4">
        <f t="shared" si="1"/>
        <v>1.9035102212475781</v>
      </c>
      <c r="L4">
        <f t="shared" si="2"/>
        <v>80772</v>
      </c>
      <c r="M4">
        <f t="shared" si="3"/>
        <v>14426</v>
      </c>
      <c r="N4">
        <f t="shared" si="4"/>
        <v>53261.599999999999</v>
      </c>
      <c r="O4">
        <f t="shared" si="5"/>
        <v>66346</v>
      </c>
      <c r="Q4">
        <v>-1936</v>
      </c>
      <c r="R4">
        <v>-2557</v>
      </c>
      <c r="T4">
        <v>-8828.8000000000029</v>
      </c>
      <c r="U4">
        <v>-1134.8000000000029</v>
      </c>
      <c r="W4">
        <v>14682</v>
      </c>
      <c r="X4">
        <v>1354.4</v>
      </c>
      <c r="AF4">
        <v>53261.599999999999</v>
      </c>
      <c r="AG4">
        <v>1.9035102212475781</v>
      </c>
      <c r="AK4">
        <v>53261.599999999999</v>
      </c>
      <c r="AL4">
        <v>1.9035102212475781</v>
      </c>
    </row>
    <row r="5" spans="1:38" x14ac:dyDescent="0.25">
      <c r="B5">
        <v>81232</v>
      </c>
      <c r="C5">
        <v>97000</v>
      </c>
      <c r="D5">
        <v>102705</v>
      </c>
      <c r="E5">
        <v>91168</v>
      </c>
      <c r="F5">
        <v>61536</v>
      </c>
      <c r="H5">
        <v>130007</v>
      </c>
      <c r="J5">
        <f t="shared" si="0"/>
        <v>86728.2</v>
      </c>
      <c r="K5">
        <f t="shared" si="1"/>
        <v>1.4990164675388167</v>
      </c>
      <c r="L5">
        <f t="shared" si="2"/>
        <v>102705</v>
      </c>
      <c r="M5">
        <f t="shared" si="3"/>
        <v>61536</v>
      </c>
      <c r="N5">
        <f t="shared" si="4"/>
        <v>86728.2</v>
      </c>
      <c r="O5">
        <f t="shared" si="5"/>
        <v>41169</v>
      </c>
      <c r="Q5">
        <v>-4186</v>
      </c>
      <c r="R5">
        <v>-4265</v>
      </c>
      <c r="T5">
        <v>2178</v>
      </c>
      <c r="U5">
        <v>-1813.1999999999971</v>
      </c>
      <c r="W5">
        <v>5164.7999999999993</v>
      </c>
      <c r="X5">
        <v>1846.8</v>
      </c>
      <c r="AF5">
        <v>86728.2</v>
      </c>
      <c r="AG5">
        <v>1.4990164675388167</v>
      </c>
      <c r="AK5">
        <v>86728.2</v>
      </c>
      <c r="AL5">
        <v>1.4990164675388167</v>
      </c>
    </row>
    <row r="6" spans="1:38" x14ac:dyDescent="0.25">
      <c r="B6">
        <v>17892</v>
      </c>
      <c r="C6">
        <v>72408</v>
      </c>
      <c r="D6">
        <v>116790</v>
      </c>
      <c r="E6">
        <v>40130</v>
      </c>
      <c r="F6">
        <v>97165</v>
      </c>
      <c r="H6">
        <v>100982</v>
      </c>
      <c r="J6">
        <f t="shared" si="0"/>
        <v>68877</v>
      </c>
      <c r="K6">
        <f t="shared" si="1"/>
        <v>1.466120766003165</v>
      </c>
      <c r="L6">
        <f t="shared" si="2"/>
        <v>116790</v>
      </c>
      <c r="M6">
        <f t="shared" si="3"/>
        <v>17892</v>
      </c>
      <c r="N6">
        <f t="shared" si="4"/>
        <v>68877</v>
      </c>
      <c r="O6">
        <f t="shared" si="5"/>
        <v>98898</v>
      </c>
      <c r="Q6">
        <v>5042</v>
      </c>
      <c r="R6">
        <v>4357</v>
      </c>
      <c r="T6">
        <v>6122.4000000000015</v>
      </c>
      <c r="U6">
        <v>7.1999999999970896</v>
      </c>
      <c r="W6">
        <v>7515.6</v>
      </c>
      <c r="X6">
        <v>2260.7999999999997</v>
      </c>
      <c r="AF6">
        <v>68877</v>
      </c>
      <c r="AG6">
        <v>1.466120766003165</v>
      </c>
      <c r="AI6">
        <v>68877</v>
      </c>
      <c r="AJ6">
        <v>1.466120766003165</v>
      </c>
    </row>
    <row r="7" spans="1:38" x14ac:dyDescent="0.25">
      <c r="B7">
        <v>43236</v>
      </c>
      <c r="C7">
        <v>51174</v>
      </c>
      <c r="D7">
        <v>98513</v>
      </c>
      <c r="E7">
        <v>74246</v>
      </c>
      <c r="F7">
        <v>6722</v>
      </c>
      <c r="H7">
        <v>68862</v>
      </c>
      <c r="J7">
        <f t="shared" si="0"/>
        <v>54778.2</v>
      </c>
      <c r="K7">
        <f t="shared" si="1"/>
        <v>1.257105929000953</v>
      </c>
      <c r="L7">
        <f t="shared" si="2"/>
        <v>98513</v>
      </c>
      <c r="M7">
        <f t="shared" si="3"/>
        <v>6722</v>
      </c>
      <c r="N7">
        <f t="shared" si="4"/>
        <v>54778.2</v>
      </c>
      <c r="O7">
        <f t="shared" si="5"/>
        <v>91791</v>
      </c>
      <c r="Q7">
        <v>-10104</v>
      </c>
      <c r="R7">
        <v>-1721</v>
      </c>
      <c r="T7">
        <v>3192</v>
      </c>
      <c r="U7">
        <v>-63.600000000005821</v>
      </c>
      <c r="W7">
        <v>4211.6000000000004</v>
      </c>
      <c r="X7">
        <v>436.4</v>
      </c>
      <c r="AD7">
        <v>54778.2</v>
      </c>
      <c r="AE7">
        <v>1.257105929000953</v>
      </c>
      <c r="AI7">
        <v>54778.2</v>
      </c>
      <c r="AJ7">
        <v>1.257105929000953</v>
      </c>
    </row>
    <row r="8" spans="1:38" x14ac:dyDescent="0.25">
      <c r="B8">
        <v>114822</v>
      </c>
      <c r="C8">
        <v>50377</v>
      </c>
      <c r="D8">
        <v>48185</v>
      </c>
      <c r="E8">
        <v>18665</v>
      </c>
      <c r="F8">
        <v>88160</v>
      </c>
      <c r="H8">
        <v>105857</v>
      </c>
      <c r="J8">
        <f t="shared" si="0"/>
        <v>64041.8</v>
      </c>
      <c r="K8">
        <f t="shared" si="1"/>
        <v>1.652936051141598</v>
      </c>
      <c r="L8">
        <f t="shared" si="2"/>
        <v>114822</v>
      </c>
      <c r="M8">
        <f t="shared" si="3"/>
        <v>18665</v>
      </c>
      <c r="N8">
        <f t="shared" si="4"/>
        <v>64041.8</v>
      </c>
      <c r="O8">
        <f t="shared" si="5"/>
        <v>96157</v>
      </c>
      <c r="Q8">
        <v>-4228</v>
      </c>
      <c r="R8">
        <v>-818</v>
      </c>
      <c r="T8">
        <v>-6092.8000000000029</v>
      </c>
      <c r="U8">
        <v>-185.19999999999709</v>
      </c>
      <c r="W8">
        <v>8294.4</v>
      </c>
      <c r="X8">
        <v>2301.6000000000004</v>
      </c>
      <c r="AF8">
        <v>64041.8</v>
      </c>
      <c r="AG8">
        <v>1.652936051141598</v>
      </c>
      <c r="AK8">
        <v>64041.8</v>
      </c>
      <c r="AL8">
        <v>1.652936051141598</v>
      </c>
    </row>
    <row r="9" spans="1:38" x14ac:dyDescent="0.25">
      <c r="B9">
        <v>24892</v>
      </c>
      <c r="C9">
        <v>23179</v>
      </c>
      <c r="D9">
        <v>79267</v>
      </c>
      <c r="E9">
        <v>106076</v>
      </c>
      <c r="F9">
        <v>24696</v>
      </c>
      <c r="H9">
        <v>52571</v>
      </c>
      <c r="J9">
        <f t="shared" si="0"/>
        <v>51622</v>
      </c>
      <c r="K9">
        <f t="shared" si="1"/>
        <v>1.0183836348843516</v>
      </c>
      <c r="L9">
        <f t="shared" si="2"/>
        <v>106076</v>
      </c>
      <c r="M9">
        <f t="shared" si="3"/>
        <v>23179</v>
      </c>
      <c r="N9">
        <f t="shared" si="4"/>
        <v>51622</v>
      </c>
      <c r="O9">
        <f t="shared" si="5"/>
        <v>82897</v>
      </c>
      <c r="Q9">
        <v>-13849</v>
      </c>
      <c r="R9">
        <v>209</v>
      </c>
      <c r="T9">
        <v>-6803</v>
      </c>
      <c r="U9">
        <v>202.40000000000146</v>
      </c>
      <c r="W9">
        <v>6803</v>
      </c>
      <c r="X9">
        <v>582.4</v>
      </c>
      <c r="Z9">
        <v>51622</v>
      </c>
      <c r="AA9">
        <v>1.0183836348843516</v>
      </c>
      <c r="AI9">
        <v>51622</v>
      </c>
      <c r="AJ9">
        <v>1.0183836348843516</v>
      </c>
    </row>
    <row r="10" spans="1:38" x14ac:dyDescent="0.25">
      <c r="B10">
        <v>25400</v>
      </c>
      <c r="C10">
        <v>93200</v>
      </c>
      <c r="D10">
        <v>20392</v>
      </c>
      <c r="E10">
        <v>50037</v>
      </c>
      <c r="F10">
        <v>72456</v>
      </c>
      <c r="H10">
        <v>72751</v>
      </c>
      <c r="J10">
        <f t="shared" si="0"/>
        <v>52297</v>
      </c>
      <c r="K10">
        <f t="shared" si="1"/>
        <v>1.3911123008968009</v>
      </c>
      <c r="L10">
        <f t="shared" si="2"/>
        <v>93200</v>
      </c>
      <c r="M10">
        <f t="shared" si="3"/>
        <v>20392</v>
      </c>
      <c r="N10">
        <f t="shared" si="4"/>
        <v>52297</v>
      </c>
      <c r="O10">
        <f t="shared" si="5"/>
        <v>72808</v>
      </c>
      <c r="Q10">
        <v>-1172</v>
      </c>
      <c r="R10">
        <v>1393</v>
      </c>
      <c r="T10">
        <v>-7112</v>
      </c>
      <c r="U10">
        <v>159.40000000000146</v>
      </c>
      <c r="W10">
        <v>10644.8</v>
      </c>
      <c r="X10">
        <v>3629.4</v>
      </c>
      <c r="Z10">
        <v>52297</v>
      </c>
      <c r="AA10">
        <v>1.3911123008968009</v>
      </c>
      <c r="AI10">
        <v>52297</v>
      </c>
      <c r="AJ10">
        <v>1.3911123008968009</v>
      </c>
    </row>
    <row r="11" spans="1:38" x14ac:dyDescent="0.25">
      <c r="B11">
        <v>99048</v>
      </c>
      <c r="C11">
        <v>81271</v>
      </c>
      <c r="D11">
        <v>13450</v>
      </c>
      <c r="E11">
        <v>100806</v>
      </c>
      <c r="F11">
        <v>14640</v>
      </c>
      <c r="H11">
        <v>92423</v>
      </c>
      <c r="J11">
        <f t="shared" si="0"/>
        <v>61843</v>
      </c>
      <c r="K11">
        <f t="shared" si="1"/>
        <v>1.4944779522338825</v>
      </c>
      <c r="L11">
        <f t="shared" si="2"/>
        <v>100806</v>
      </c>
      <c r="M11">
        <f t="shared" si="3"/>
        <v>13450</v>
      </c>
      <c r="N11">
        <f t="shared" si="4"/>
        <v>61843</v>
      </c>
      <c r="O11">
        <f t="shared" si="5"/>
        <v>87356</v>
      </c>
      <c r="Q11">
        <v>6200</v>
      </c>
      <c r="R11">
        <v>5</v>
      </c>
      <c r="T11">
        <v>3713.1999999999971</v>
      </c>
      <c r="U11">
        <v>-470.19999999999709</v>
      </c>
      <c r="W11">
        <v>4633.6000000000004</v>
      </c>
      <c r="X11">
        <v>703</v>
      </c>
      <c r="Z11">
        <v>61843</v>
      </c>
      <c r="AA11">
        <v>1.4944779522338825</v>
      </c>
      <c r="AI11">
        <v>61843</v>
      </c>
      <c r="AJ11">
        <v>1.4944779522338825</v>
      </c>
    </row>
    <row r="12" spans="1:38" x14ac:dyDescent="0.25">
      <c r="B12">
        <v>65428</v>
      </c>
      <c r="C12">
        <v>16322</v>
      </c>
      <c r="D12">
        <v>55442</v>
      </c>
      <c r="E12">
        <v>82880</v>
      </c>
      <c r="F12">
        <v>108148</v>
      </c>
      <c r="H12">
        <v>87065</v>
      </c>
      <c r="J12">
        <f t="shared" si="0"/>
        <v>65644</v>
      </c>
      <c r="K12">
        <f t="shared" si="1"/>
        <v>1.3263207604655414</v>
      </c>
      <c r="L12">
        <f t="shared" si="2"/>
        <v>108148</v>
      </c>
      <c r="M12">
        <f t="shared" si="3"/>
        <v>16322</v>
      </c>
      <c r="N12">
        <f t="shared" si="4"/>
        <v>65644</v>
      </c>
      <c r="O12">
        <f t="shared" si="5"/>
        <v>91826</v>
      </c>
      <c r="Q12">
        <v>-2848</v>
      </c>
      <c r="R12">
        <v>1701</v>
      </c>
      <c r="T12">
        <v>232.59999999999854</v>
      </c>
      <c r="U12">
        <v>-517.19999999999709</v>
      </c>
      <c r="W12">
        <v>5409.8</v>
      </c>
      <c r="X12">
        <v>1337.1999999999998</v>
      </c>
      <c r="AB12">
        <v>65644</v>
      </c>
      <c r="AC12">
        <v>1.3263207604655414</v>
      </c>
      <c r="AI12">
        <v>65644</v>
      </c>
      <c r="AJ12">
        <v>1.3263207604655414</v>
      </c>
    </row>
    <row r="13" spans="1:38" x14ac:dyDescent="0.25">
      <c r="B13">
        <v>14542</v>
      </c>
      <c r="C13">
        <v>67955</v>
      </c>
      <c r="D13">
        <v>101463</v>
      </c>
      <c r="E13">
        <v>68147</v>
      </c>
      <c r="F13">
        <v>99517</v>
      </c>
      <c r="H13">
        <v>88017</v>
      </c>
      <c r="J13">
        <f t="shared" si="0"/>
        <v>70324.800000000003</v>
      </c>
      <c r="K13">
        <f t="shared" si="1"/>
        <v>1.2515783905535458</v>
      </c>
      <c r="L13">
        <f t="shared" si="2"/>
        <v>101463</v>
      </c>
      <c r="M13">
        <f t="shared" si="3"/>
        <v>14542</v>
      </c>
      <c r="N13">
        <f t="shared" si="4"/>
        <v>70324.800000000003</v>
      </c>
      <c r="O13">
        <f t="shared" si="5"/>
        <v>86921</v>
      </c>
      <c r="Q13">
        <v>3639</v>
      </c>
      <c r="R13">
        <v>-59</v>
      </c>
      <c r="T13">
        <v>4765.8000000000029</v>
      </c>
      <c r="U13">
        <v>971</v>
      </c>
      <c r="W13">
        <v>6781</v>
      </c>
      <c r="X13">
        <v>1303.7999999999997</v>
      </c>
      <c r="AB13">
        <v>70324.800000000003</v>
      </c>
      <c r="AC13">
        <v>1.2515783905535458</v>
      </c>
      <c r="AI13">
        <v>70324.800000000003</v>
      </c>
      <c r="AJ13">
        <v>1.2515783905535458</v>
      </c>
    </row>
    <row r="14" spans="1:38" x14ac:dyDescent="0.25">
      <c r="B14">
        <v>76713</v>
      </c>
      <c r="C14">
        <v>82417</v>
      </c>
      <c r="D14">
        <v>103970</v>
      </c>
      <c r="E14">
        <v>7682</v>
      </c>
      <c r="F14">
        <v>6592</v>
      </c>
      <c r="H14">
        <v>62584</v>
      </c>
      <c r="J14">
        <f t="shared" si="0"/>
        <v>55474.8</v>
      </c>
      <c r="K14">
        <f t="shared" si="1"/>
        <v>1.1281518815750575</v>
      </c>
      <c r="L14">
        <f t="shared" si="2"/>
        <v>103970</v>
      </c>
      <c r="M14">
        <f t="shared" si="3"/>
        <v>6592</v>
      </c>
      <c r="N14">
        <f t="shared" si="4"/>
        <v>55474.8</v>
      </c>
      <c r="O14">
        <f t="shared" si="5"/>
        <v>97378</v>
      </c>
      <c r="Q14">
        <v>1576</v>
      </c>
      <c r="R14">
        <v>114</v>
      </c>
      <c r="T14">
        <v>-441</v>
      </c>
      <c r="U14">
        <v>1011.6000000000058</v>
      </c>
      <c r="W14">
        <v>6558.5999999999995</v>
      </c>
      <c r="X14">
        <v>1992</v>
      </c>
      <c r="Z14">
        <v>55474.8</v>
      </c>
      <c r="AA14">
        <v>1.1281518815750575</v>
      </c>
      <c r="AI14">
        <v>55474.8</v>
      </c>
      <c r="AJ14">
        <v>1.1281518815750575</v>
      </c>
    </row>
    <row r="15" spans="1:38" x14ac:dyDescent="0.25">
      <c r="B15">
        <v>83390</v>
      </c>
      <c r="C15">
        <v>77434</v>
      </c>
      <c r="D15">
        <v>10335</v>
      </c>
      <c r="E15">
        <v>66057</v>
      </c>
      <c r="F15">
        <v>116713</v>
      </c>
      <c r="H15">
        <v>89400</v>
      </c>
      <c r="J15">
        <f t="shared" si="0"/>
        <v>70785.8</v>
      </c>
      <c r="K15">
        <f t="shared" si="1"/>
        <v>1.2629651709806204</v>
      </c>
      <c r="L15">
        <f t="shared" si="2"/>
        <v>116713</v>
      </c>
      <c r="M15">
        <f t="shared" si="3"/>
        <v>10335</v>
      </c>
      <c r="N15">
        <f t="shared" si="4"/>
        <v>70785.8</v>
      </c>
      <c r="O15">
        <f t="shared" si="5"/>
        <v>106378</v>
      </c>
      <c r="Q15">
        <v>-513</v>
      </c>
      <c r="R15">
        <v>-1535</v>
      </c>
      <c r="T15">
        <v>257.60000000000582</v>
      </c>
      <c r="U15">
        <v>-848</v>
      </c>
      <c r="W15">
        <v>5430.8</v>
      </c>
      <c r="X15">
        <v>1538.8</v>
      </c>
      <c r="AB15">
        <v>70785.8</v>
      </c>
      <c r="AC15">
        <v>1.2629651709806204</v>
      </c>
      <c r="AI15">
        <v>70785.8</v>
      </c>
      <c r="AJ15">
        <v>1.2629651709806204</v>
      </c>
    </row>
    <row r="16" spans="1:38" x14ac:dyDescent="0.25">
      <c r="B16">
        <v>111405</v>
      </c>
      <c r="C16">
        <v>73918</v>
      </c>
      <c r="D16">
        <v>5003</v>
      </c>
      <c r="E16">
        <v>7190</v>
      </c>
      <c r="F16">
        <v>25557</v>
      </c>
      <c r="H16">
        <v>47242</v>
      </c>
      <c r="J16">
        <f t="shared" si="0"/>
        <v>44614.6</v>
      </c>
      <c r="K16">
        <f t="shared" si="1"/>
        <v>1.0588910356699377</v>
      </c>
      <c r="L16">
        <f t="shared" si="2"/>
        <v>111405</v>
      </c>
      <c r="M16">
        <f t="shared" si="3"/>
        <v>5003</v>
      </c>
      <c r="N16">
        <f t="shared" si="4"/>
        <v>44614.6</v>
      </c>
      <c r="O16">
        <f t="shared" si="5"/>
        <v>106402</v>
      </c>
      <c r="Q16">
        <v>-5279</v>
      </c>
      <c r="R16">
        <v>-3089</v>
      </c>
      <c r="T16">
        <v>-6873.2000000000044</v>
      </c>
      <c r="U16">
        <v>-786</v>
      </c>
      <c r="W16">
        <v>7742.8000000000011</v>
      </c>
      <c r="X16">
        <v>848.4</v>
      </c>
      <c r="Z16">
        <v>44614.6</v>
      </c>
      <c r="AA16">
        <v>1.0588910356699377</v>
      </c>
      <c r="AI16">
        <v>44614.6</v>
      </c>
      <c r="AJ16">
        <v>1.0588910356699377</v>
      </c>
    </row>
    <row r="17" spans="2:38" x14ac:dyDescent="0.25">
      <c r="B17">
        <v>13232</v>
      </c>
      <c r="C17">
        <v>82569</v>
      </c>
      <c r="D17">
        <v>102179</v>
      </c>
      <c r="E17">
        <v>13178</v>
      </c>
      <c r="F17">
        <v>79170</v>
      </c>
      <c r="H17">
        <v>60799</v>
      </c>
      <c r="J17">
        <f t="shared" si="0"/>
        <v>58065.599999999999</v>
      </c>
      <c r="K17">
        <f t="shared" si="1"/>
        <v>1.0470743435011436</v>
      </c>
      <c r="L17">
        <f t="shared" si="2"/>
        <v>102179</v>
      </c>
      <c r="M17">
        <f t="shared" si="3"/>
        <v>13178</v>
      </c>
      <c r="N17">
        <f t="shared" si="4"/>
        <v>58065.599999999999</v>
      </c>
      <c r="O17">
        <f t="shared" si="5"/>
        <v>89001</v>
      </c>
      <c r="Q17">
        <v>-7835</v>
      </c>
      <c r="R17">
        <v>-239</v>
      </c>
      <c r="T17">
        <v>8496.5999999999985</v>
      </c>
      <c r="U17">
        <v>923</v>
      </c>
      <c r="W17">
        <v>8496.6</v>
      </c>
      <c r="X17">
        <v>1319.3999999999999</v>
      </c>
      <c r="Z17">
        <v>58065.599999999999</v>
      </c>
      <c r="AA17">
        <v>1.0470743435011436</v>
      </c>
      <c r="AI17">
        <v>58065.599999999999</v>
      </c>
      <c r="AJ17">
        <v>1.0470743435011436</v>
      </c>
    </row>
    <row r="18" spans="2:38" x14ac:dyDescent="0.25">
      <c r="B18">
        <v>23641</v>
      </c>
      <c r="C18">
        <v>94060</v>
      </c>
      <c r="D18">
        <v>68478</v>
      </c>
      <c r="E18">
        <v>43121</v>
      </c>
      <c r="F18">
        <v>47168</v>
      </c>
      <c r="H18">
        <v>93529</v>
      </c>
      <c r="J18">
        <f t="shared" si="0"/>
        <v>55293.599999999999</v>
      </c>
      <c r="K18">
        <f t="shared" si="1"/>
        <v>1.6914977501917039</v>
      </c>
      <c r="L18">
        <f t="shared" si="2"/>
        <v>94060</v>
      </c>
      <c r="M18">
        <f t="shared" si="3"/>
        <v>23641</v>
      </c>
      <c r="N18">
        <f t="shared" si="4"/>
        <v>55293.599999999999</v>
      </c>
      <c r="O18">
        <f t="shared" si="5"/>
        <v>70419</v>
      </c>
      <c r="Q18">
        <v>-5486</v>
      </c>
      <c r="R18">
        <v>-4650</v>
      </c>
      <c r="T18">
        <v>-2516.4000000000015</v>
      </c>
      <c r="U18">
        <v>-771.20000000000437</v>
      </c>
      <c r="W18">
        <v>4124.3999999999996</v>
      </c>
      <c r="X18">
        <v>3047.2</v>
      </c>
      <c r="AD18">
        <v>55293.599999999999</v>
      </c>
      <c r="AE18">
        <v>1.6914977501917039</v>
      </c>
      <c r="AK18">
        <v>55293.599999999999</v>
      </c>
      <c r="AL18">
        <v>1.6914977501917039</v>
      </c>
    </row>
    <row r="19" spans="2:38" x14ac:dyDescent="0.25">
      <c r="B19">
        <v>89957</v>
      </c>
      <c r="C19">
        <v>47961</v>
      </c>
      <c r="D19">
        <v>53549</v>
      </c>
      <c r="E19">
        <v>38336</v>
      </c>
      <c r="F19">
        <v>86860</v>
      </c>
      <c r="H19">
        <v>87994</v>
      </c>
      <c r="J19">
        <f t="shared" si="0"/>
        <v>63332.6</v>
      </c>
      <c r="K19">
        <f t="shared" si="1"/>
        <v>1.3893950351004065</v>
      </c>
      <c r="L19">
        <f t="shared" si="2"/>
        <v>89957</v>
      </c>
      <c r="M19">
        <f t="shared" si="3"/>
        <v>38336</v>
      </c>
      <c r="N19">
        <f t="shared" si="4"/>
        <v>63332.6</v>
      </c>
      <c r="O19">
        <f t="shared" si="5"/>
        <v>51621</v>
      </c>
      <c r="Q19">
        <v>1648</v>
      </c>
      <c r="R19">
        <v>263</v>
      </c>
      <c r="T19">
        <v>-2005</v>
      </c>
      <c r="U19">
        <v>278.79999999999563</v>
      </c>
      <c r="W19">
        <v>5162.6000000000004</v>
      </c>
      <c r="X19">
        <v>1677.1999999999998</v>
      </c>
      <c r="AB19">
        <v>63332.6</v>
      </c>
      <c r="AC19">
        <v>1.3893950351004065</v>
      </c>
      <c r="AK19">
        <v>63332.6</v>
      </c>
      <c r="AL19">
        <v>1.3893950351004065</v>
      </c>
    </row>
    <row r="20" spans="2:38" x14ac:dyDescent="0.25">
      <c r="B20">
        <v>49771</v>
      </c>
      <c r="C20">
        <v>12202</v>
      </c>
      <c r="D20">
        <v>91251</v>
      </c>
      <c r="E20">
        <v>72587</v>
      </c>
      <c r="F20">
        <v>10144</v>
      </c>
      <c r="H20">
        <v>99122</v>
      </c>
      <c r="J20">
        <f t="shared" si="0"/>
        <v>47191</v>
      </c>
      <c r="K20">
        <f t="shared" si="1"/>
        <v>2.1004428810578286</v>
      </c>
      <c r="L20">
        <f t="shared" si="2"/>
        <v>91251</v>
      </c>
      <c r="M20">
        <f t="shared" si="3"/>
        <v>10144</v>
      </c>
      <c r="N20">
        <f t="shared" si="4"/>
        <v>47191</v>
      </c>
      <c r="O20">
        <f t="shared" si="5"/>
        <v>81107</v>
      </c>
      <c r="Q20">
        <v>5765</v>
      </c>
      <c r="R20">
        <v>2441</v>
      </c>
      <c r="T20">
        <v>-11652.199999999997</v>
      </c>
      <c r="U20">
        <v>636.59999999999854</v>
      </c>
      <c r="W20">
        <v>11652.2</v>
      </c>
      <c r="X20">
        <v>2358.2000000000003</v>
      </c>
      <c r="AD20">
        <v>47191</v>
      </c>
      <c r="AE20">
        <v>2.1004428810578286</v>
      </c>
      <c r="AK20">
        <v>47191</v>
      </c>
      <c r="AL20">
        <v>2.1004428810578286</v>
      </c>
    </row>
    <row r="21" spans="2:38" x14ac:dyDescent="0.25">
      <c r="B21">
        <v>56562</v>
      </c>
      <c r="C21">
        <v>23249</v>
      </c>
      <c r="D21">
        <v>49255</v>
      </c>
      <c r="E21">
        <v>72224</v>
      </c>
      <c r="F21">
        <v>16394</v>
      </c>
      <c r="H21">
        <v>49548</v>
      </c>
      <c r="J21">
        <f t="shared" si="0"/>
        <v>43536.800000000003</v>
      </c>
      <c r="K21">
        <f t="shared" si="1"/>
        <v>1.1380717002627661</v>
      </c>
      <c r="L21">
        <f t="shared" si="2"/>
        <v>72224</v>
      </c>
      <c r="M21">
        <f t="shared" si="3"/>
        <v>16394</v>
      </c>
      <c r="N21">
        <f t="shared" si="4"/>
        <v>43536.800000000003</v>
      </c>
      <c r="O21">
        <f t="shared" si="5"/>
        <v>55830</v>
      </c>
      <c r="Q21">
        <v>-7401</v>
      </c>
      <c r="R21">
        <v>367</v>
      </c>
      <c r="T21">
        <v>-7877.1999999999971</v>
      </c>
      <c r="U21">
        <v>1730.6000000000058</v>
      </c>
      <c r="W21">
        <v>9022.7999999999993</v>
      </c>
      <c r="X21">
        <v>2517</v>
      </c>
      <c r="Z21">
        <v>43536.800000000003</v>
      </c>
      <c r="AA21">
        <v>1.1380717002627661</v>
      </c>
      <c r="AI21">
        <v>43536.800000000003</v>
      </c>
      <c r="AJ21">
        <v>1.1380717002627661</v>
      </c>
    </row>
    <row r="22" spans="2:38" x14ac:dyDescent="0.25">
      <c r="B22">
        <v>49687</v>
      </c>
      <c r="C22">
        <v>59882</v>
      </c>
      <c r="D22">
        <v>112640</v>
      </c>
      <c r="E22">
        <v>26914</v>
      </c>
      <c r="F22">
        <v>95847</v>
      </c>
      <c r="H22">
        <v>111920</v>
      </c>
      <c r="J22">
        <f t="shared" si="0"/>
        <v>68994</v>
      </c>
      <c r="K22">
        <f t="shared" si="1"/>
        <v>1.6221700437719222</v>
      </c>
      <c r="L22">
        <f t="shared" si="2"/>
        <v>112640</v>
      </c>
      <c r="M22">
        <f t="shared" si="3"/>
        <v>26914</v>
      </c>
      <c r="N22">
        <f t="shared" si="4"/>
        <v>68994</v>
      </c>
      <c r="O22">
        <f t="shared" si="5"/>
        <v>85726</v>
      </c>
      <c r="Q22">
        <v>-7390</v>
      </c>
      <c r="R22">
        <v>-91</v>
      </c>
      <c r="T22">
        <v>7346.4000000000015</v>
      </c>
      <c r="U22">
        <v>-757.19999999999709</v>
      </c>
      <c r="W22">
        <v>11882</v>
      </c>
      <c r="X22">
        <v>1114.8</v>
      </c>
      <c r="AF22">
        <v>68994</v>
      </c>
      <c r="AG22">
        <v>1.6221700437719222</v>
      </c>
      <c r="AK22">
        <v>68994</v>
      </c>
      <c r="AL22">
        <v>1.6221700437719222</v>
      </c>
    </row>
    <row r="23" spans="2:38" x14ac:dyDescent="0.25">
      <c r="B23">
        <v>90640</v>
      </c>
      <c r="C23">
        <v>35431</v>
      </c>
      <c r="D23">
        <v>53517</v>
      </c>
      <c r="E23">
        <v>18241</v>
      </c>
      <c r="F23">
        <v>90760</v>
      </c>
      <c r="H23">
        <v>125187</v>
      </c>
      <c r="J23">
        <f t="shared" si="0"/>
        <v>57717.8</v>
      </c>
      <c r="K23">
        <f t="shared" si="1"/>
        <v>2.1689496134641306</v>
      </c>
      <c r="L23">
        <f t="shared" si="2"/>
        <v>90760</v>
      </c>
      <c r="M23">
        <f t="shared" si="3"/>
        <v>18241</v>
      </c>
      <c r="N23">
        <f t="shared" si="4"/>
        <v>57717.8</v>
      </c>
      <c r="O23">
        <f t="shared" si="5"/>
        <v>72519</v>
      </c>
      <c r="Q23">
        <v>12642</v>
      </c>
      <c r="R23">
        <v>13</v>
      </c>
      <c r="T23">
        <v>2417</v>
      </c>
      <c r="U23">
        <v>-1272.1999999999971</v>
      </c>
      <c r="W23">
        <v>8253.7999999999993</v>
      </c>
      <c r="X23">
        <v>1357.0000000000002</v>
      </c>
      <c r="AD23">
        <v>57717.8</v>
      </c>
      <c r="AE23">
        <v>2.1689496134641306</v>
      </c>
      <c r="AK23">
        <v>57717.8</v>
      </c>
      <c r="AL23">
        <v>2.1689496134641306</v>
      </c>
    </row>
    <row r="24" spans="2:38" x14ac:dyDescent="0.25">
      <c r="B24">
        <v>97127</v>
      </c>
      <c r="C24">
        <v>78952</v>
      </c>
      <c r="D24">
        <v>95502</v>
      </c>
      <c r="E24">
        <v>9652</v>
      </c>
      <c r="F24">
        <v>43317</v>
      </c>
      <c r="H24">
        <v>69160</v>
      </c>
      <c r="J24">
        <f t="shared" si="0"/>
        <v>64910</v>
      </c>
      <c r="K24">
        <f t="shared" si="1"/>
        <v>1.0654752734555539</v>
      </c>
      <c r="L24">
        <f t="shared" si="2"/>
        <v>97127</v>
      </c>
      <c r="M24">
        <f t="shared" si="3"/>
        <v>9652</v>
      </c>
      <c r="N24">
        <f t="shared" si="4"/>
        <v>64910</v>
      </c>
      <c r="O24">
        <f t="shared" si="5"/>
        <v>87475</v>
      </c>
      <c r="Q24">
        <v>157</v>
      </c>
      <c r="R24">
        <v>-4147</v>
      </c>
      <c r="T24">
        <v>-2690.8000000000029</v>
      </c>
      <c r="U24">
        <v>-622</v>
      </c>
      <c r="W24">
        <v>12208</v>
      </c>
      <c r="X24">
        <v>832.4</v>
      </c>
      <c r="AB24">
        <v>64910</v>
      </c>
      <c r="AC24">
        <v>1.0654752734555539</v>
      </c>
      <c r="AI24">
        <v>64910</v>
      </c>
      <c r="AJ24">
        <v>1.0654752734555539</v>
      </c>
    </row>
    <row r="25" spans="2:38" x14ac:dyDescent="0.25">
      <c r="B25">
        <v>98326</v>
      </c>
      <c r="C25">
        <v>96336</v>
      </c>
      <c r="D25">
        <v>18583</v>
      </c>
      <c r="E25">
        <v>115200</v>
      </c>
      <c r="F25">
        <v>22572</v>
      </c>
      <c r="H25">
        <v>102557</v>
      </c>
      <c r="J25">
        <f t="shared" si="0"/>
        <v>70203.399999999994</v>
      </c>
      <c r="K25">
        <f t="shared" si="1"/>
        <v>1.4608551722566145</v>
      </c>
      <c r="L25">
        <f t="shared" si="2"/>
        <v>115200</v>
      </c>
      <c r="M25">
        <f t="shared" si="3"/>
        <v>18583</v>
      </c>
      <c r="N25">
        <f t="shared" si="4"/>
        <v>70203.399999999994</v>
      </c>
      <c r="O25">
        <f t="shared" si="5"/>
        <v>96617</v>
      </c>
      <c r="Q25">
        <v>-16015</v>
      </c>
      <c r="R25">
        <v>1487</v>
      </c>
      <c r="T25">
        <v>5259.3999999999942</v>
      </c>
      <c r="U25">
        <v>6.5999999999912689</v>
      </c>
      <c r="W25">
        <v>8281</v>
      </c>
      <c r="X25">
        <v>70.199999999999989</v>
      </c>
      <c r="AF25">
        <v>70203.399999999994</v>
      </c>
      <c r="AG25">
        <v>1.4608551722566145</v>
      </c>
      <c r="AK25">
        <v>70203.399999999994</v>
      </c>
      <c r="AL25">
        <v>1.4608551722566145</v>
      </c>
    </row>
    <row r="26" spans="2:38" x14ac:dyDescent="0.25">
      <c r="B26">
        <v>24671</v>
      </c>
      <c r="C26">
        <v>40613</v>
      </c>
      <c r="D26">
        <v>53970</v>
      </c>
      <c r="E26">
        <v>112813</v>
      </c>
      <c r="F26">
        <v>107493</v>
      </c>
      <c r="H26">
        <v>118707</v>
      </c>
      <c r="J26">
        <f t="shared" si="0"/>
        <v>67912</v>
      </c>
      <c r="K26">
        <f t="shared" si="1"/>
        <v>1.747953233596419</v>
      </c>
      <c r="L26">
        <f t="shared" si="2"/>
        <v>112813</v>
      </c>
      <c r="M26">
        <f t="shared" si="3"/>
        <v>24671</v>
      </c>
      <c r="N26">
        <f t="shared" si="4"/>
        <v>67912</v>
      </c>
      <c r="O26">
        <f t="shared" si="5"/>
        <v>88142</v>
      </c>
      <c r="Q26">
        <v>8253</v>
      </c>
      <c r="R26">
        <v>-4531</v>
      </c>
      <c r="T26">
        <v>-4018.3999999999942</v>
      </c>
      <c r="U26">
        <v>-1176</v>
      </c>
      <c r="W26">
        <v>8455.2000000000007</v>
      </c>
      <c r="X26">
        <v>1242</v>
      </c>
      <c r="AF26">
        <v>67912</v>
      </c>
      <c r="AG26">
        <v>1.747953233596419</v>
      </c>
      <c r="AK26">
        <v>67912</v>
      </c>
      <c r="AL26">
        <v>1.747953233596419</v>
      </c>
    </row>
    <row r="27" spans="2:38" x14ac:dyDescent="0.25">
      <c r="B27">
        <v>57276</v>
      </c>
      <c r="C27">
        <v>34620</v>
      </c>
      <c r="D27">
        <v>94751</v>
      </c>
      <c r="E27">
        <v>20587</v>
      </c>
      <c r="F27">
        <v>113090</v>
      </c>
      <c r="H27">
        <v>112186</v>
      </c>
      <c r="J27">
        <f t="shared" si="0"/>
        <v>64064.800000000003</v>
      </c>
      <c r="K27">
        <f t="shared" si="1"/>
        <v>1.7511332276070477</v>
      </c>
      <c r="L27">
        <f t="shared" si="2"/>
        <v>113090</v>
      </c>
      <c r="M27">
        <f t="shared" si="3"/>
        <v>20587</v>
      </c>
      <c r="N27">
        <f t="shared" si="4"/>
        <v>64064.800000000003</v>
      </c>
      <c r="O27">
        <f t="shared" si="5"/>
        <v>92503</v>
      </c>
      <c r="Q27">
        <v>-3557</v>
      </c>
      <c r="R27">
        <v>150</v>
      </c>
      <c r="T27">
        <v>744.40000000000146</v>
      </c>
      <c r="U27">
        <v>-413.39999999999418</v>
      </c>
      <c r="W27">
        <v>8111.2</v>
      </c>
      <c r="X27">
        <v>517.79999999999995</v>
      </c>
      <c r="AF27">
        <v>64064.800000000003</v>
      </c>
      <c r="AG27">
        <v>1.7511332276070477</v>
      </c>
      <c r="AK27">
        <v>64064.800000000003</v>
      </c>
      <c r="AL27">
        <v>1.7511332276070477</v>
      </c>
    </row>
    <row r="28" spans="2:38" x14ac:dyDescent="0.25">
      <c r="B28">
        <v>74597</v>
      </c>
      <c r="C28">
        <v>71189</v>
      </c>
      <c r="D28">
        <v>24329</v>
      </c>
      <c r="E28">
        <v>31461</v>
      </c>
      <c r="F28">
        <v>19307</v>
      </c>
      <c r="H28">
        <v>70065</v>
      </c>
      <c r="J28">
        <f t="shared" si="0"/>
        <v>44176.6</v>
      </c>
      <c r="K28">
        <f t="shared" si="1"/>
        <v>1.5860206534681258</v>
      </c>
      <c r="L28">
        <f t="shared" si="2"/>
        <v>74597</v>
      </c>
      <c r="M28">
        <f t="shared" si="3"/>
        <v>19307</v>
      </c>
      <c r="N28">
        <f t="shared" si="4"/>
        <v>44176.6</v>
      </c>
      <c r="O28">
        <f t="shared" si="5"/>
        <v>55290</v>
      </c>
      <c r="Q28">
        <v>-21939</v>
      </c>
      <c r="R28">
        <v>0</v>
      </c>
      <c r="T28">
        <v>5284</v>
      </c>
      <c r="U28">
        <v>-444.59999999999854</v>
      </c>
      <c r="W28">
        <v>7794.7999999999993</v>
      </c>
      <c r="X28">
        <v>2231</v>
      </c>
      <c r="AD28">
        <v>44176.6</v>
      </c>
      <c r="AE28">
        <v>1.5860206534681258</v>
      </c>
      <c r="AK28">
        <v>44176.6</v>
      </c>
      <c r="AL28">
        <v>1.5860206534681258</v>
      </c>
    </row>
    <row r="29" spans="2:38" x14ac:dyDescent="0.25">
      <c r="B29">
        <v>117080</v>
      </c>
      <c r="C29">
        <v>19431</v>
      </c>
      <c r="D29">
        <v>64074</v>
      </c>
      <c r="E29">
        <v>7565</v>
      </c>
      <c r="F29">
        <v>102760</v>
      </c>
      <c r="H29">
        <v>108852</v>
      </c>
      <c r="J29">
        <f t="shared" si="0"/>
        <v>62182</v>
      </c>
      <c r="K29">
        <f t="shared" si="1"/>
        <v>1.7505387411147921</v>
      </c>
      <c r="L29">
        <f t="shared" si="2"/>
        <v>117080</v>
      </c>
      <c r="M29">
        <f t="shared" si="3"/>
        <v>7565</v>
      </c>
      <c r="N29">
        <f t="shared" si="4"/>
        <v>62182</v>
      </c>
      <c r="O29">
        <f t="shared" si="5"/>
        <v>109515</v>
      </c>
      <c r="Q29">
        <v>981</v>
      </c>
      <c r="R29">
        <v>-8</v>
      </c>
      <c r="T29">
        <v>-6845.6000000000058</v>
      </c>
      <c r="U29">
        <v>-888.19999999999709</v>
      </c>
      <c r="W29">
        <v>14513.2</v>
      </c>
      <c r="X29">
        <v>1595.3999999999999</v>
      </c>
      <c r="AF29">
        <v>62182</v>
      </c>
      <c r="AG29">
        <v>1.7505387411147921</v>
      </c>
      <c r="AK29">
        <v>62182</v>
      </c>
      <c r="AL29">
        <v>1.7505387411147921</v>
      </c>
    </row>
    <row r="30" spans="2:38" x14ac:dyDescent="0.25">
      <c r="B30">
        <v>8268</v>
      </c>
      <c r="C30">
        <v>120474</v>
      </c>
      <c r="D30">
        <v>56793</v>
      </c>
      <c r="E30">
        <v>37242</v>
      </c>
      <c r="F30">
        <v>91707</v>
      </c>
      <c r="H30">
        <v>126994</v>
      </c>
      <c r="J30">
        <f t="shared" si="0"/>
        <v>62896.800000000003</v>
      </c>
      <c r="K30">
        <f t="shared" si="1"/>
        <v>2.0190852316811028</v>
      </c>
      <c r="L30">
        <f t="shared" si="2"/>
        <v>120474</v>
      </c>
      <c r="M30">
        <f t="shared" si="3"/>
        <v>8268</v>
      </c>
      <c r="N30">
        <f t="shared" si="4"/>
        <v>62896.800000000003</v>
      </c>
      <c r="O30">
        <f t="shared" si="5"/>
        <v>112206</v>
      </c>
      <c r="Q30">
        <v>9898</v>
      </c>
      <c r="R30">
        <v>-59</v>
      </c>
      <c r="T30">
        <v>4521</v>
      </c>
      <c r="U30">
        <v>292.80000000000291</v>
      </c>
      <c r="W30">
        <v>7768.2</v>
      </c>
      <c r="X30">
        <v>2394.4000000000005</v>
      </c>
      <c r="AD30">
        <v>62896.800000000003</v>
      </c>
      <c r="AE30">
        <v>2.0190852316811028</v>
      </c>
      <c r="AK30">
        <v>62896.800000000003</v>
      </c>
      <c r="AL30">
        <v>2.0190852316811028</v>
      </c>
    </row>
    <row r="31" spans="2:38" x14ac:dyDescent="0.25">
      <c r="B31">
        <v>38179</v>
      </c>
      <c r="C31">
        <v>16052</v>
      </c>
      <c r="D31">
        <v>55754</v>
      </c>
      <c r="E31">
        <v>93154</v>
      </c>
      <c r="F31">
        <v>27936</v>
      </c>
      <c r="H31">
        <v>59464</v>
      </c>
      <c r="J31">
        <f t="shared" si="0"/>
        <v>46215</v>
      </c>
      <c r="K31">
        <f t="shared" si="1"/>
        <v>1.2866818132640918</v>
      </c>
      <c r="L31">
        <f t="shared" si="2"/>
        <v>93154</v>
      </c>
      <c r="M31">
        <f t="shared" si="3"/>
        <v>16052</v>
      </c>
      <c r="N31">
        <f t="shared" si="4"/>
        <v>46215</v>
      </c>
      <c r="O31">
        <f t="shared" si="5"/>
        <v>77102</v>
      </c>
      <c r="Q31">
        <v>17767</v>
      </c>
      <c r="R31">
        <v>2324</v>
      </c>
      <c r="T31">
        <v>8527.8000000000029</v>
      </c>
      <c r="U31">
        <v>1041.4000000000015</v>
      </c>
      <c r="W31">
        <v>8527.8000000000011</v>
      </c>
      <c r="X31">
        <v>1044.6000000000001</v>
      </c>
      <c r="Z31">
        <v>46215</v>
      </c>
      <c r="AA31">
        <v>1.2866818132640918</v>
      </c>
      <c r="AI31">
        <v>46215</v>
      </c>
      <c r="AJ31">
        <v>1.2866818132640918</v>
      </c>
    </row>
    <row r="32" spans="2:38" x14ac:dyDescent="0.25">
      <c r="B32">
        <v>7797</v>
      </c>
      <c r="C32">
        <v>9456</v>
      </c>
      <c r="D32">
        <v>12868</v>
      </c>
      <c r="E32">
        <v>68994</v>
      </c>
      <c r="F32">
        <v>92364</v>
      </c>
      <c r="H32">
        <v>93486</v>
      </c>
      <c r="J32">
        <f t="shared" si="0"/>
        <v>38295.800000000003</v>
      </c>
      <c r="K32">
        <f t="shared" si="1"/>
        <v>2.4411554269658811</v>
      </c>
      <c r="L32">
        <f t="shared" si="2"/>
        <v>92364</v>
      </c>
      <c r="M32">
        <f t="shared" si="3"/>
        <v>7797</v>
      </c>
      <c r="N32">
        <f t="shared" si="4"/>
        <v>38295.800000000003</v>
      </c>
      <c r="O32">
        <f t="shared" si="5"/>
        <v>84567</v>
      </c>
      <c r="Q32">
        <v>8616</v>
      </c>
      <c r="R32">
        <v>0</v>
      </c>
      <c r="T32">
        <v>-965.79999999999563</v>
      </c>
      <c r="U32">
        <v>-615.39999999999418</v>
      </c>
      <c r="W32">
        <v>4455.3999999999996</v>
      </c>
      <c r="X32">
        <v>1184.5999999999999</v>
      </c>
      <c r="AD32">
        <v>38295.800000000003</v>
      </c>
      <c r="AE32">
        <v>2.4411554269658811</v>
      </c>
      <c r="AK32">
        <v>38295.800000000003</v>
      </c>
      <c r="AL32">
        <v>2.4411554269658811</v>
      </c>
    </row>
    <row r="33" spans="2:38" x14ac:dyDescent="0.25">
      <c r="B33">
        <v>62559</v>
      </c>
      <c r="C33">
        <v>95447</v>
      </c>
      <c r="D33">
        <v>60701</v>
      </c>
      <c r="E33">
        <v>64582</v>
      </c>
      <c r="F33">
        <v>43095</v>
      </c>
      <c r="H33">
        <v>100598</v>
      </c>
      <c r="J33">
        <f t="shared" si="0"/>
        <v>65276.800000000003</v>
      </c>
      <c r="K33">
        <f t="shared" si="1"/>
        <v>1.5410988283739397</v>
      </c>
      <c r="L33">
        <f t="shared" si="2"/>
        <v>95447</v>
      </c>
      <c r="M33">
        <f t="shared" si="3"/>
        <v>43095</v>
      </c>
      <c r="N33">
        <f t="shared" si="4"/>
        <v>65276.800000000003</v>
      </c>
      <c r="O33">
        <f t="shared" si="5"/>
        <v>52352</v>
      </c>
      <c r="Q33">
        <v>-5182</v>
      </c>
      <c r="R33">
        <v>-5396</v>
      </c>
      <c r="T33">
        <v>-2939</v>
      </c>
      <c r="U33">
        <v>-2107.1999999999971</v>
      </c>
      <c r="W33">
        <v>3062.2</v>
      </c>
      <c r="X33">
        <v>2422</v>
      </c>
      <c r="AF33">
        <v>65276.800000000003</v>
      </c>
      <c r="AG33">
        <v>1.5410988283739397</v>
      </c>
      <c r="AK33">
        <v>65276.800000000003</v>
      </c>
      <c r="AL33">
        <v>1.5410988283739397</v>
      </c>
    </row>
    <row r="34" spans="2:38" x14ac:dyDescent="0.25">
      <c r="B34">
        <v>13741</v>
      </c>
      <c r="C34">
        <v>51080</v>
      </c>
      <c r="D34">
        <v>41775</v>
      </c>
      <c r="E34">
        <v>39450</v>
      </c>
      <c r="F34">
        <v>61326</v>
      </c>
      <c r="H34">
        <v>71200</v>
      </c>
      <c r="J34">
        <f t="shared" ref="J34:J65" si="6">AVERAGE(B34:F34)</f>
        <v>41474.400000000001</v>
      </c>
      <c r="K34">
        <f t="shared" ref="K34:K65" si="7">H34/J34</f>
        <v>1.7167216403371719</v>
      </c>
      <c r="L34">
        <f t="shared" ref="L34:L65" si="8">MAX(B34:F34)</f>
        <v>61326</v>
      </c>
      <c r="M34">
        <f t="shared" ref="M34:M65" si="9">MIN(B34:F34)</f>
        <v>13741</v>
      </c>
      <c r="N34">
        <f t="shared" ref="N34:N65" si="10">AVERAGE(B34:F34)</f>
        <v>41474.400000000001</v>
      </c>
      <c r="O34">
        <f t="shared" ref="O34:O65" si="11">L34-M34</f>
        <v>47585</v>
      </c>
      <c r="Q34">
        <v>-2600</v>
      </c>
      <c r="R34">
        <v>-4250</v>
      </c>
      <c r="T34">
        <v>7993.8000000000029</v>
      </c>
      <c r="U34">
        <v>738.59999999999854</v>
      </c>
      <c r="W34">
        <v>14014.199999999999</v>
      </c>
      <c r="X34">
        <v>738.6</v>
      </c>
      <c r="AD34">
        <v>41474.400000000001</v>
      </c>
      <c r="AE34">
        <v>1.7167216403371719</v>
      </c>
      <c r="AK34">
        <v>41474.400000000001</v>
      </c>
      <c r="AL34">
        <v>1.7167216403371719</v>
      </c>
    </row>
    <row r="35" spans="2:38" x14ac:dyDescent="0.25">
      <c r="B35">
        <v>76758</v>
      </c>
      <c r="C35">
        <v>58794</v>
      </c>
      <c r="D35">
        <v>72753</v>
      </c>
      <c r="E35">
        <v>54219</v>
      </c>
      <c r="F35">
        <v>65274</v>
      </c>
      <c r="H35">
        <v>72885</v>
      </c>
      <c r="J35">
        <f t="shared" si="6"/>
        <v>65559.600000000006</v>
      </c>
      <c r="K35">
        <f t="shared" si="7"/>
        <v>1.111736496256841</v>
      </c>
      <c r="L35">
        <f t="shared" si="8"/>
        <v>76758</v>
      </c>
      <c r="M35">
        <f t="shared" si="9"/>
        <v>54219</v>
      </c>
      <c r="N35">
        <f t="shared" si="10"/>
        <v>65559.600000000006</v>
      </c>
      <c r="O35">
        <f t="shared" si="11"/>
        <v>22539</v>
      </c>
      <c r="Q35">
        <v>-1407</v>
      </c>
      <c r="R35">
        <v>0</v>
      </c>
      <c r="T35">
        <v>-7502.3999999999942</v>
      </c>
      <c r="U35">
        <v>-1865</v>
      </c>
      <c r="W35">
        <v>10700.400000000001</v>
      </c>
      <c r="X35">
        <v>1865.0000000000002</v>
      </c>
      <c r="AB35">
        <v>65559.600000000006</v>
      </c>
      <c r="AC35">
        <v>1.111736496256841</v>
      </c>
      <c r="AI35">
        <v>65559.600000000006</v>
      </c>
      <c r="AJ35">
        <v>1.111736496256841</v>
      </c>
    </row>
    <row r="36" spans="2:38" x14ac:dyDescent="0.25">
      <c r="B36">
        <v>51433</v>
      </c>
      <c r="C36">
        <v>58616</v>
      </c>
      <c r="D36">
        <v>44551</v>
      </c>
      <c r="E36">
        <v>15290</v>
      </c>
      <c r="F36">
        <v>2287</v>
      </c>
      <c r="H36">
        <v>74694</v>
      </c>
      <c r="J36">
        <f t="shared" si="6"/>
        <v>34435.4</v>
      </c>
      <c r="K36">
        <f t="shared" si="7"/>
        <v>2.1691050488741235</v>
      </c>
      <c r="L36">
        <f t="shared" si="8"/>
        <v>58616</v>
      </c>
      <c r="M36">
        <f t="shared" si="9"/>
        <v>2287</v>
      </c>
      <c r="N36">
        <f t="shared" si="10"/>
        <v>34435.4</v>
      </c>
      <c r="O36">
        <f t="shared" si="11"/>
        <v>56329</v>
      </c>
      <c r="Q36">
        <v>-4764</v>
      </c>
      <c r="R36">
        <v>510</v>
      </c>
      <c r="T36">
        <v>-2464.5999999999985</v>
      </c>
      <c r="U36">
        <v>-403</v>
      </c>
      <c r="W36">
        <v>8621.8000000000011</v>
      </c>
      <c r="X36">
        <v>1606.2</v>
      </c>
      <c r="AD36">
        <v>34435.4</v>
      </c>
      <c r="AE36">
        <v>2.1691050488741235</v>
      </c>
      <c r="AK36">
        <v>34435.4</v>
      </c>
      <c r="AL36">
        <v>2.1691050488741235</v>
      </c>
    </row>
    <row r="37" spans="2:38" x14ac:dyDescent="0.25">
      <c r="B37">
        <v>13746</v>
      </c>
      <c r="C37">
        <v>50695</v>
      </c>
      <c r="D37">
        <v>72882</v>
      </c>
      <c r="E37">
        <v>109307</v>
      </c>
      <c r="F37">
        <v>20173</v>
      </c>
      <c r="H37">
        <v>98413</v>
      </c>
      <c r="J37">
        <f t="shared" si="6"/>
        <v>53360.6</v>
      </c>
      <c r="K37">
        <f t="shared" si="7"/>
        <v>1.8443008511898293</v>
      </c>
      <c r="L37">
        <f t="shared" si="8"/>
        <v>109307</v>
      </c>
      <c r="M37">
        <f t="shared" si="9"/>
        <v>13746</v>
      </c>
      <c r="N37">
        <f t="shared" si="10"/>
        <v>53360.6</v>
      </c>
      <c r="O37">
        <f t="shared" si="11"/>
        <v>95561</v>
      </c>
      <c r="Q37">
        <v>18094</v>
      </c>
      <c r="R37">
        <v>301</v>
      </c>
      <c r="T37">
        <v>-1866.4000000000015</v>
      </c>
      <c r="U37">
        <v>-2112</v>
      </c>
      <c r="W37">
        <v>6627.2000000000007</v>
      </c>
      <c r="X37">
        <v>2112</v>
      </c>
      <c r="Z37">
        <v>53360.6</v>
      </c>
      <c r="AA37">
        <v>1.8443008511898293</v>
      </c>
      <c r="AK37">
        <v>53360.6</v>
      </c>
      <c r="AL37">
        <v>1.8443008511898293</v>
      </c>
    </row>
    <row r="38" spans="2:38" x14ac:dyDescent="0.25">
      <c r="B38">
        <v>38900</v>
      </c>
      <c r="C38">
        <v>107318</v>
      </c>
      <c r="D38">
        <v>57389</v>
      </c>
      <c r="E38">
        <v>83287</v>
      </c>
      <c r="F38">
        <v>23475</v>
      </c>
      <c r="H38">
        <v>99391</v>
      </c>
      <c r="J38">
        <f t="shared" si="6"/>
        <v>62073.8</v>
      </c>
      <c r="K38">
        <f t="shared" si="7"/>
        <v>1.6011747307237514</v>
      </c>
      <c r="L38">
        <f t="shared" si="8"/>
        <v>107318</v>
      </c>
      <c r="M38">
        <f t="shared" si="9"/>
        <v>23475</v>
      </c>
      <c r="N38">
        <f t="shared" si="10"/>
        <v>62073.8</v>
      </c>
      <c r="O38">
        <f t="shared" si="11"/>
        <v>83843</v>
      </c>
      <c r="Q38">
        <v>5911</v>
      </c>
      <c r="R38">
        <v>1</v>
      </c>
      <c r="T38">
        <v>-361</v>
      </c>
      <c r="U38">
        <v>-440.19999999999709</v>
      </c>
      <c r="W38">
        <v>7997.4000000000005</v>
      </c>
      <c r="X38">
        <v>2627.3999999999996</v>
      </c>
      <c r="AB38">
        <v>62073.8</v>
      </c>
      <c r="AC38">
        <v>1.6011747307237514</v>
      </c>
      <c r="AK38">
        <v>62073.8</v>
      </c>
      <c r="AL38">
        <v>1.6011747307237514</v>
      </c>
    </row>
    <row r="39" spans="2:38" x14ac:dyDescent="0.25">
      <c r="B39">
        <v>17497</v>
      </c>
      <c r="C39">
        <v>44793</v>
      </c>
      <c r="D39">
        <v>98291</v>
      </c>
      <c r="E39">
        <v>93874</v>
      </c>
      <c r="F39">
        <v>26266</v>
      </c>
      <c r="H39">
        <v>96954</v>
      </c>
      <c r="J39">
        <f t="shared" si="6"/>
        <v>56144.2</v>
      </c>
      <c r="K39">
        <f t="shared" si="7"/>
        <v>1.7268747261515882</v>
      </c>
      <c r="L39">
        <f t="shared" si="8"/>
        <v>98291</v>
      </c>
      <c r="M39">
        <f t="shared" si="9"/>
        <v>17497</v>
      </c>
      <c r="N39">
        <f t="shared" si="10"/>
        <v>56144.2</v>
      </c>
      <c r="O39">
        <f t="shared" si="11"/>
        <v>80794</v>
      </c>
      <c r="Q39">
        <v>16512</v>
      </c>
      <c r="R39">
        <v>649</v>
      </c>
      <c r="T39">
        <v>6993.3999999999942</v>
      </c>
      <c r="U39">
        <v>1580.7999999999956</v>
      </c>
      <c r="W39">
        <v>8798.2000000000007</v>
      </c>
      <c r="X39">
        <v>1585.6</v>
      </c>
      <c r="AD39">
        <v>56144.2</v>
      </c>
      <c r="AE39">
        <v>1.7268747261515882</v>
      </c>
      <c r="AK39">
        <v>56144.2</v>
      </c>
      <c r="AL39">
        <v>1.7268747261515882</v>
      </c>
    </row>
    <row r="40" spans="2:38" x14ac:dyDescent="0.25">
      <c r="B40">
        <v>56212</v>
      </c>
      <c r="C40">
        <v>60048</v>
      </c>
      <c r="D40">
        <v>36435</v>
      </c>
      <c r="E40">
        <v>36538</v>
      </c>
      <c r="F40">
        <v>59223</v>
      </c>
      <c r="H40">
        <v>76572</v>
      </c>
      <c r="J40">
        <f t="shared" si="6"/>
        <v>49691.199999999997</v>
      </c>
      <c r="K40">
        <f t="shared" si="7"/>
        <v>1.5409569501239657</v>
      </c>
      <c r="L40">
        <f t="shared" si="8"/>
        <v>60048</v>
      </c>
      <c r="M40">
        <f t="shared" si="9"/>
        <v>36435</v>
      </c>
      <c r="N40">
        <f t="shared" si="10"/>
        <v>49691.199999999997</v>
      </c>
      <c r="O40">
        <f t="shared" si="11"/>
        <v>23613</v>
      </c>
      <c r="Q40">
        <v>-1902</v>
      </c>
      <c r="R40">
        <v>240</v>
      </c>
      <c r="T40">
        <v>3836.7999999999956</v>
      </c>
      <c r="U40">
        <v>-16.200000000004366</v>
      </c>
      <c r="W40">
        <v>11008.8</v>
      </c>
      <c r="X40">
        <v>2021.8000000000002</v>
      </c>
      <c r="AD40">
        <v>49691.199999999997</v>
      </c>
      <c r="AE40">
        <v>1.5409569501239657</v>
      </c>
      <c r="AK40">
        <v>49691.199999999997</v>
      </c>
      <c r="AL40">
        <v>1.5409569501239657</v>
      </c>
    </row>
    <row r="41" spans="2:38" x14ac:dyDescent="0.25">
      <c r="B41">
        <v>63306</v>
      </c>
      <c r="C41">
        <v>83119</v>
      </c>
      <c r="D41">
        <v>84003</v>
      </c>
      <c r="E41">
        <v>7897</v>
      </c>
      <c r="F41">
        <v>26051</v>
      </c>
      <c r="H41">
        <v>88169</v>
      </c>
      <c r="J41">
        <f t="shared" si="6"/>
        <v>52875.199999999997</v>
      </c>
      <c r="K41">
        <f t="shared" si="7"/>
        <v>1.6674925106666265</v>
      </c>
      <c r="L41">
        <f t="shared" si="8"/>
        <v>84003</v>
      </c>
      <c r="M41">
        <f t="shared" si="9"/>
        <v>7897</v>
      </c>
      <c r="N41">
        <f t="shared" si="10"/>
        <v>52875.199999999997</v>
      </c>
      <c r="O41">
        <f t="shared" si="11"/>
        <v>76106</v>
      </c>
      <c r="Q41">
        <v>-514</v>
      </c>
      <c r="R41">
        <v>897</v>
      </c>
      <c r="T41">
        <v>-4098.4000000000015</v>
      </c>
      <c r="U41">
        <v>-885.40000000000146</v>
      </c>
      <c r="W41">
        <v>11206.8</v>
      </c>
      <c r="X41">
        <v>917.8</v>
      </c>
      <c r="AD41">
        <v>52875.199999999997</v>
      </c>
      <c r="AE41">
        <v>1.6674925106666265</v>
      </c>
      <c r="AK41">
        <v>52875.199999999997</v>
      </c>
      <c r="AL41">
        <v>1.6674925106666265</v>
      </c>
    </row>
    <row r="42" spans="2:38" x14ac:dyDescent="0.25">
      <c r="B42">
        <v>50621</v>
      </c>
      <c r="C42">
        <v>58487</v>
      </c>
      <c r="D42">
        <v>43503</v>
      </c>
      <c r="E42">
        <v>117801</v>
      </c>
      <c r="F42">
        <v>55592</v>
      </c>
      <c r="H42">
        <v>128914</v>
      </c>
      <c r="J42">
        <f t="shared" si="6"/>
        <v>65200.800000000003</v>
      </c>
      <c r="K42">
        <f t="shared" si="7"/>
        <v>1.9771843290266375</v>
      </c>
      <c r="L42">
        <f t="shared" si="8"/>
        <v>117801</v>
      </c>
      <c r="M42">
        <f t="shared" si="9"/>
        <v>43503</v>
      </c>
      <c r="N42">
        <f t="shared" si="10"/>
        <v>65200.800000000003</v>
      </c>
      <c r="O42">
        <f t="shared" si="11"/>
        <v>74298</v>
      </c>
      <c r="Q42">
        <v>7390</v>
      </c>
      <c r="R42">
        <v>1298</v>
      </c>
      <c r="T42">
        <v>-2055.5999999999913</v>
      </c>
      <c r="U42">
        <v>1584</v>
      </c>
      <c r="W42">
        <v>6790.4000000000005</v>
      </c>
      <c r="X42">
        <v>1711.1999999999998</v>
      </c>
      <c r="AF42">
        <v>65200.800000000003</v>
      </c>
      <c r="AG42">
        <v>1.9771843290266375</v>
      </c>
      <c r="AK42">
        <v>65200.800000000003</v>
      </c>
      <c r="AL42">
        <v>1.9771843290266375</v>
      </c>
    </row>
    <row r="43" spans="2:38" x14ac:dyDescent="0.25">
      <c r="B43">
        <v>110513</v>
      </c>
      <c r="C43">
        <v>64096</v>
      </c>
      <c r="D43">
        <v>29851</v>
      </c>
      <c r="E43">
        <v>75420</v>
      </c>
      <c r="F43">
        <v>53526</v>
      </c>
      <c r="H43">
        <v>88962</v>
      </c>
      <c r="J43">
        <f t="shared" si="6"/>
        <v>66681.2</v>
      </c>
      <c r="K43">
        <f t="shared" si="7"/>
        <v>1.3341391576636294</v>
      </c>
      <c r="L43">
        <f t="shared" si="8"/>
        <v>110513</v>
      </c>
      <c r="M43">
        <f t="shared" si="9"/>
        <v>29851</v>
      </c>
      <c r="N43">
        <f t="shared" si="10"/>
        <v>66681.2</v>
      </c>
      <c r="O43">
        <f t="shared" si="11"/>
        <v>80662</v>
      </c>
      <c r="Q43">
        <v>3723</v>
      </c>
      <c r="R43">
        <v>-1</v>
      </c>
      <c r="T43">
        <v>11183.599999999999</v>
      </c>
      <c r="U43">
        <v>530.80000000000291</v>
      </c>
      <c r="W43">
        <v>15087.6</v>
      </c>
      <c r="X43">
        <v>670</v>
      </c>
      <c r="AD43">
        <v>66681.2</v>
      </c>
      <c r="AE43">
        <v>1.3341391576636294</v>
      </c>
      <c r="AI43">
        <v>66681.2</v>
      </c>
      <c r="AJ43">
        <v>1.3341391576636294</v>
      </c>
    </row>
    <row r="44" spans="2:38" x14ac:dyDescent="0.25">
      <c r="B44">
        <v>59172</v>
      </c>
      <c r="C44">
        <v>88385</v>
      </c>
      <c r="D44">
        <v>108771</v>
      </c>
      <c r="E44">
        <v>50346</v>
      </c>
      <c r="F44">
        <v>61561</v>
      </c>
      <c r="H44">
        <v>92934</v>
      </c>
      <c r="J44">
        <f t="shared" si="6"/>
        <v>73647</v>
      </c>
      <c r="K44">
        <f t="shared" si="7"/>
        <v>1.2618843944763534</v>
      </c>
      <c r="L44">
        <f t="shared" si="8"/>
        <v>108771</v>
      </c>
      <c r="M44">
        <f t="shared" si="9"/>
        <v>50346</v>
      </c>
      <c r="N44">
        <f t="shared" si="10"/>
        <v>73647</v>
      </c>
      <c r="O44">
        <f t="shared" si="11"/>
        <v>58425</v>
      </c>
      <c r="Q44">
        <v>4251</v>
      </c>
      <c r="R44">
        <v>-1340</v>
      </c>
      <c r="T44">
        <v>1200</v>
      </c>
      <c r="U44">
        <v>490</v>
      </c>
      <c r="W44">
        <v>3812.8</v>
      </c>
      <c r="X44">
        <v>616</v>
      </c>
      <c r="AB44">
        <v>73647</v>
      </c>
      <c r="AC44">
        <v>1.2618843944763534</v>
      </c>
      <c r="AI44">
        <v>73647</v>
      </c>
      <c r="AJ44">
        <v>1.2618843944763534</v>
      </c>
    </row>
    <row r="45" spans="2:38" x14ac:dyDescent="0.25">
      <c r="B45">
        <v>30221</v>
      </c>
      <c r="C45">
        <v>78777</v>
      </c>
      <c r="D45">
        <v>13012</v>
      </c>
      <c r="E45">
        <v>25464</v>
      </c>
      <c r="F45">
        <v>6744</v>
      </c>
      <c r="H45">
        <v>43219</v>
      </c>
      <c r="J45">
        <f t="shared" si="6"/>
        <v>30843.599999999999</v>
      </c>
      <c r="K45">
        <f t="shared" si="7"/>
        <v>1.4012307253368608</v>
      </c>
      <c r="L45">
        <f t="shared" si="8"/>
        <v>78777</v>
      </c>
      <c r="M45">
        <f t="shared" si="9"/>
        <v>6744</v>
      </c>
      <c r="N45">
        <f t="shared" si="10"/>
        <v>30843.599999999999</v>
      </c>
      <c r="O45">
        <f t="shared" si="11"/>
        <v>72033</v>
      </c>
      <c r="Q45">
        <v>-3521</v>
      </c>
      <c r="R45">
        <v>2</v>
      </c>
      <c r="T45">
        <v>241.19999999999709</v>
      </c>
      <c r="U45">
        <v>1022.5999999999985</v>
      </c>
      <c r="W45">
        <v>6194.8</v>
      </c>
      <c r="X45">
        <v>3361.8</v>
      </c>
      <c r="AD45">
        <v>30843.599999999999</v>
      </c>
      <c r="AE45">
        <v>1.4012307253368608</v>
      </c>
      <c r="AK45">
        <v>30843.599999999999</v>
      </c>
      <c r="AL45">
        <v>1.4012307253368608</v>
      </c>
    </row>
    <row r="46" spans="2:38" x14ac:dyDescent="0.25">
      <c r="B46">
        <v>19179</v>
      </c>
      <c r="C46">
        <v>63689</v>
      </c>
      <c r="D46">
        <v>81058</v>
      </c>
      <c r="E46">
        <v>46789</v>
      </c>
      <c r="F46">
        <v>25736</v>
      </c>
      <c r="H46">
        <v>61966</v>
      </c>
      <c r="J46">
        <f t="shared" si="6"/>
        <v>47290.2</v>
      </c>
      <c r="K46">
        <f t="shared" si="7"/>
        <v>1.3103349108271904</v>
      </c>
      <c r="L46">
        <f t="shared" si="8"/>
        <v>81058</v>
      </c>
      <c r="M46">
        <f t="shared" si="9"/>
        <v>19179</v>
      </c>
      <c r="N46">
        <f t="shared" si="10"/>
        <v>47290.2</v>
      </c>
      <c r="O46">
        <f t="shared" si="11"/>
        <v>61879</v>
      </c>
      <c r="Q46">
        <v>2680</v>
      </c>
      <c r="R46">
        <v>-1188</v>
      </c>
      <c r="T46">
        <v>-8281.2000000000044</v>
      </c>
      <c r="U46">
        <v>-1570.6000000000058</v>
      </c>
      <c r="W46">
        <v>9670.4000000000015</v>
      </c>
      <c r="X46">
        <v>1608.2</v>
      </c>
      <c r="Z46">
        <v>47290.2</v>
      </c>
      <c r="AA46">
        <v>1.3103349108271904</v>
      </c>
      <c r="AI46">
        <v>47290.2</v>
      </c>
      <c r="AJ46">
        <v>1.3103349108271904</v>
      </c>
    </row>
    <row r="47" spans="2:38" x14ac:dyDescent="0.25">
      <c r="B47">
        <v>88542</v>
      </c>
      <c r="C47">
        <v>55921</v>
      </c>
      <c r="D47">
        <v>8456</v>
      </c>
      <c r="E47">
        <v>9629</v>
      </c>
      <c r="F47">
        <v>115591</v>
      </c>
      <c r="H47">
        <v>72654</v>
      </c>
      <c r="J47">
        <f t="shared" si="6"/>
        <v>55627.8</v>
      </c>
      <c r="K47">
        <f t="shared" si="7"/>
        <v>1.306073581914079</v>
      </c>
      <c r="L47">
        <f t="shared" si="8"/>
        <v>115591</v>
      </c>
      <c r="M47">
        <f t="shared" si="9"/>
        <v>8456</v>
      </c>
      <c r="N47">
        <f t="shared" si="10"/>
        <v>55627.8</v>
      </c>
      <c r="O47">
        <f t="shared" si="11"/>
        <v>107135</v>
      </c>
      <c r="Q47">
        <v>9063</v>
      </c>
      <c r="R47">
        <v>-475</v>
      </c>
      <c r="T47">
        <v>1458.6000000000058</v>
      </c>
      <c r="U47">
        <v>857.80000000000291</v>
      </c>
      <c r="W47">
        <v>7624.5999999999995</v>
      </c>
      <c r="X47">
        <v>857.8</v>
      </c>
      <c r="Z47">
        <v>55627.8</v>
      </c>
      <c r="AA47">
        <v>1.306073581914079</v>
      </c>
      <c r="AK47">
        <v>55627.8</v>
      </c>
      <c r="AL47">
        <v>1.306073581914079</v>
      </c>
    </row>
    <row r="48" spans="2:38" x14ac:dyDescent="0.25">
      <c r="B48">
        <v>82895</v>
      </c>
      <c r="C48">
        <v>88960</v>
      </c>
      <c r="D48">
        <v>51580</v>
      </c>
      <c r="E48">
        <v>45325</v>
      </c>
      <c r="F48">
        <v>112613</v>
      </c>
      <c r="H48">
        <v>102106</v>
      </c>
      <c r="J48">
        <f t="shared" si="6"/>
        <v>76274.600000000006</v>
      </c>
      <c r="K48">
        <f t="shared" si="7"/>
        <v>1.3386631984959605</v>
      </c>
      <c r="L48">
        <f t="shared" si="8"/>
        <v>112613</v>
      </c>
      <c r="M48">
        <f t="shared" si="9"/>
        <v>45325</v>
      </c>
      <c r="N48">
        <f t="shared" si="10"/>
        <v>76274.600000000006</v>
      </c>
      <c r="O48">
        <f t="shared" si="11"/>
        <v>67288</v>
      </c>
      <c r="Q48">
        <v>-12407</v>
      </c>
      <c r="R48">
        <v>-468</v>
      </c>
      <c r="T48">
        <v>3876.8000000000029</v>
      </c>
      <c r="U48">
        <v>197.20000000001164</v>
      </c>
      <c r="W48">
        <v>5426.8000000000011</v>
      </c>
      <c r="X48">
        <v>476.8</v>
      </c>
      <c r="AF48">
        <v>76274.600000000006</v>
      </c>
      <c r="AG48">
        <v>1.3386631984959605</v>
      </c>
      <c r="AI48">
        <v>76274.600000000006</v>
      </c>
      <c r="AJ48">
        <v>1.3386631984959605</v>
      </c>
    </row>
    <row r="49" spans="2:38" x14ac:dyDescent="0.25">
      <c r="B49">
        <v>45597</v>
      </c>
      <c r="C49">
        <v>12427</v>
      </c>
      <c r="D49">
        <v>101705</v>
      </c>
      <c r="E49">
        <v>12267</v>
      </c>
      <c r="F49">
        <v>79277</v>
      </c>
      <c r="H49">
        <v>57452</v>
      </c>
      <c r="J49">
        <f t="shared" si="6"/>
        <v>50254.6</v>
      </c>
      <c r="K49">
        <f t="shared" si="7"/>
        <v>1.1432187302256909</v>
      </c>
      <c r="L49">
        <f t="shared" si="8"/>
        <v>101705</v>
      </c>
      <c r="M49">
        <f t="shared" si="9"/>
        <v>12267</v>
      </c>
      <c r="N49">
        <f t="shared" si="10"/>
        <v>50254.6</v>
      </c>
      <c r="O49">
        <f t="shared" si="11"/>
        <v>89438</v>
      </c>
      <c r="Q49">
        <v>1610</v>
      </c>
      <c r="R49">
        <v>65</v>
      </c>
      <c r="T49">
        <v>-2118.8000000000029</v>
      </c>
      <c r="U49">
        <v>-117.59999999999854</v>
      </c>
      <c r="W49">
        <v>6420.8</v>
      </c>
      <c r="X49">
        <v>2293.6</v>
      </c>
      <c r="Z49">
        <v>50254.6</v>
      </c>
      <c r="AA49">
        <v>1.1432187302256909</v>
      </c>
      <c r="AI49">
        <v>50254.6</v>
      </c>
      <c r="AJ49">
        <v>1.1432187302256909</v>
      </c>
    </row>
    <row r="50" spans="2:38" x14ac:dyDescent="0.25">
      <c r="B50">
        <v>118026</v>
      </c>
      <c r="C50">
        <v>47494</v>
      </c>
      <c r="D50">
        <v>47900</v>
      </c>
      <c r="E50">
        <v>24730</v>
      </c>
      <c r="F50">
        <v>115571</v>
      </c>
      <c r="H50">
        <v>132166</v>
      </c>
      <c r="J50">
        <f t="shared" si="6"/>
        <v>70744.2</v>
      </c>
      <c r="K50">
        <f t="shared" si="7"/>
        <v>1.8682238261228483</v>
      </c>
      <c r="L50">
        <f t="shared" si="8"/>
        <v>118026</v>
      </c>
      <c r="M50">
        <f t="shared" si="9"/>
        <v>24730</v>
      </c>
      <c r="N50">
        <f t="shared" si="10"/>
        <v>70744.2</v>
      </c>
      <c r="O50">
        <f t="shared" si="11"/>
        <v>93296</v>
      </c>
      <c r="Q50">
        <v>12733</v>
      </c>
      <c r="R50">
        <v>-481</v>
      </c>
      <c r="T50">
        <v>-4482.6000000000058</v>
      </c>
      <c r="U50">
        <v>811</v>
      </c>
      <c r="W50">
        <v>14112.599999999999</v>
      </c>
      <c r="X50">
        <v>2602.6</v>
      </c>
      <c r="AF50">
        <v>70744.2</v>
      </c>
      <c r="AG50">
        <v>1.8682238261228483</v>
      </c>
      <c r="AK50">
        <v>70744.2</v>
      </c>
      <c r="AL50">
        <v>1.8682238261228483</v>
      </c>
    </row>
    <row r="51" spans="2:38" x14ac:dyDescent="0.25">
      <c r="B51">
        <v>56613</v>
      </c>
      <c r="C51">
        <v>62520</v>
      </c>
      <c r="D51">
        <v>30795</v>
      </c>
      <c r="E51">
        <v>116239</v>
      </c>
      <c r="F51">
        <v>24340</v>
      </c>
      <c r="H51">
        <v>84668</v>
      </c>
      <c r="J51">
        <f t="shared" si="6"/>
        <v>58101.4</v>
      </c>
      <c r="K51">
        <f t="shared" si="7"/>
        <v>1.4572454364266609</v>
      </c>
      <c r="L51">
        <f t="shared" si="8"/>
        <v>116239</v>
      </c>
      <c r="M51">
        <f t="shared" si="9"/>
        <v>24340</v>
      </c>
      <c r="N51">
        <f t="shared" si="10"/>
        <v>58101.4</v>
      </c>
      <c r="O51">
        <f t="shared" si="11"/>
        <v>91899</v>
      </c>
      <c r="Q51">
        <v>1151</v>
      </c>
      <c r="R51">
        <v>2216</v>
      </c>
      <c r="T51">
        <v>-225.19999999999709</v>
      </c>
      <c r="U51">
        <v>2597.5999999999985</v>
      </c>
      <c r="W51">
        <v>9799.2000000000007</v>
      </c>
      <c r="X51">
        <v>2597.5999999999995</v>
      </c>
      <c r="Z51">
        <v>58101.4</v>
      </c>
      <c r="AA51">
        <v>1.4572454364266609</v>
      </c>
      <c r="AK51">
        <v>58101.4</v>
      </c>
      <c r="AL51">
        <v>1.4572454364266609</v>
      </c>
    </row>
    <row r="52" spans="2:38" x14ac:dyDescent="0.25">
      <c r="B52">
        <v>60698</v>
      </c>
      <c r="C52">
        <v>111219</v>
      </c>
      <c r="D52">
        <v>71994</v>
      </c>
      <c r="E52">
        <v>115769</v>
      </c>
      <c r="F52">
        <v>104039</v>
      </c>
      <c r="H52">
        <v>119196</v>
      </c>
      <c r="J52">
        <f t="shared" si="6"/>
        <v>92743.8</v>
      </c>
      <c r="K52">
        <f t="shared" si="7"/>
        <v>1.2852179876175012</v>
      </c>
      <c r="L52">
        <f t="shared" si="8"/>
        <v>115769</v>
      </c>
      <c r="M52">
        <f t="shared" si="9"/>
        <v>60698</v>
      </c>
      <c r="N52">
        <f t="shared" si="10"/>
        <v>92743.8</v>
      </c>
      <c r="O52">
        <f t="shared" si="11"/>
        <v>55071</v>
      </c>
      <c r="Q52">
        <v>2961</v>
      </c>
      <c r="R52">
        <v>647</v>
      </c>
      <c r="T52">
        <v>1945.1999999999971</v>
      </c>
      <c r="U52">
        <v>555.19999999999709</v>
      </c>
      <c r="W52">
        <v>8045.6</v>
      </c>
      <c r="X52">
        <v>1640.8</v>
      </c>
      <c r="AB52">
        <v>92743.8</v>
      </c>
      <c r="AC52">
        <v>1.2852179876175012</v>
      </c>
      <c r="AI52">
        <v>92743.8</v>
      </c>
      <c r="AJ52">
        <v>1.2852179876175012</v>
      </c>
    </row>
    <row r="53" spans="2:38" x14ac:dyDescent="0.25">
      <c r="B53">
        <v>77061</v>
      </c>
      <c r="C53">
        <v>90978</v>
      </c>
      <c r="D53">
        <v>25824</v>
      </c>
      <c r="E53">
        <v>11491</v>
      </c>
      <c r="F53">
        <v>59045</v>
      </c>
      <c r="H53">
        <v>85769</v>
      </c>
      <c r="J53">
        <f t="shared" si="6"/>
        <v>52879.8</v>
      </c>
      <c r="K53">
        <f t="shared" si="7"/>
        <v>1.6219615051494143</v>
      </c>
      <c r="L53">
        <f t="shared" si="8"/>
        <v>90978</v>
      </c>
      <c r="M53">
        <f t="shared" si="9"/>
        <v>11491</v>
      </c>
      <c r="N53">
        <f t="shared" si="10"/>
        <v>52879.8</v>
      </c>
      <c r="O53">
        <f t="shared" si="11"/>
        <v>79487</v>
      </c>
      <c r="Q53">
        <v>284</v>
      </c>
      <c r="R53">
        <v>-4</v>
      </c>
      <c r="T53">
        <v>-4905.5999999999985</v>
      </c>
      <c r="U53">
        <v>-192.19999999999709</v>
      </c>
      <c r="W53">
        <v>9614</v>
      </c>
      <c r="X53">
        <v>1935.3999999999999</v>
      </c>
      <c r="Z53">
        <v>52879.8</v>
      </c>
      <c r="AA53">
        <v>1.6219615051494143</v>
      </c>
      <c r="AK53">
        <v>52879.8</v>
      </c>
      <c r="AL53">
        <v>1.6219615051494143</v>
      </c>
    </row>
    <row r="54" spans="2:38" x14ac:dyDescent="0.25">
      <c r="B54">
        <v>77898</v>
      </c>
      <c r="C54">
        <v>30461</v>
      </c>
      <c r="D54">
        <v>98404</v>
      </c>
      <c r="E54">
        <v>56209</v>
      </c>
      <c r="F54">
        <v>95297</v>
      </c>
      <c r="H54">
        <v>117111</v>
      </c>
      <c r="J54">
        <f t="shared" si="6"/>
        <v>71653.8</v>
      </c>
      <c r="K54">
        <f t="shared" si="7"/>
        <v>1.6344004086315032</v>
      </c>
      <c r="L54">
        <f t="shared" si="8"/>
        <v>98404</v>
      </c>
      <c r="M54">
        <f t="shared" si="9"/>
        <v>30461</v>
      </c>
      <c r="N54">
        <f t="shared" si="10"/>
        <v>71653.8</v>
      </c>
      <c r="O54">
        <f t="shared" si="11"/>
        <v>67943</v>
      </c>
      <c r="Q54">
        <v>-231</v>
      </c>
      <c r="R54">
        <v>1386</v>
      </c>
      <c r="T54">
        <v>1174.8000000000029</v>
      </c>
      <c r="U54">
        <v>-848.19999999999709</v>
      </c>
      <c r="W54">
        <v>5368.8</v>
      </c>
      <c r="X54">
        <v>1135.8</v>
      </c>
      <c r="AF54">
        <v>71653.8</v>
      </c>
      <c r="AG54">
        <v>1.6344004086315032</v>
      </c>
      <c r="AK54">
        <v>71653.8</v>
      </c>
      <c r="AL54">
        <v>1.6344004086315032</v>
      </c>
    </row>
    <row r="55" spans="2:38" x14ac:dyDescent="0.25">
      <c r="B55">
        <v>72235</v>
      </c>
      <c r="C55">
        <v>35318</v>
      </c>
      <c r="D55">
        <v>78850</v>
      </c>
      <c r="E55">
        <v>47556</v>
      </c>
      <c r="F55">
        <v>11034</v>
      </c>
      <c r="H55">
        <v>73788</v>
      </c>
      <c r="J55">
        <f t="shared" si="6"/>
        <v>48998.6</v>
      </c>
      <c r="K55">
        <f t="shared" si="7"/>
        <v>1.5059205773226174</v>
      </c>
      <c r="L55">
        <f t="shared" si="8"/>
        <v>78850</v>
      </c>
      <c r="M55">
        <f t="shared" si="9"/>
        <v>11034</v>
      </c>
      <c r="N55">
        <f t="shared" si="10"/>
        <v>48998.6</v>
      </c>
      <c r="O55">
        <f t="shared" si="11"/>
        <v>67816</v>
      </c>
      <c r="Q55">
        <v>-7761</v>
      </c>
      <c r="R55">
        <v>-951</v>
      </c>
      <c r="T55">
        <v>-5293.5999999999985</v>
      </c>
      <c r="U55">
        <v>243</v>
      </c>
      <c r="W55">
        <v>7204.7999999999993</v>
      </c>
      <c r="X55">
        <v>2893.4</v>
      </c>
      <c r="AD55">
        <v>48998.6</v>
      </c>
      <c r="AE55">
        <v>1.5059205773226174</v>
      </c>
      <c r="AK55">
        <v>48998.6</v>
      </c>
      <c r="AL55">
        <v>1.5059205773226174</v>
      </c>
    </row>
    <row r="56" spans="2:38" x14ac:dyDescent="0.25">
      <c r="B56">
        <v>92618</v>
      </c>
      <c r="C56">
        <v>10797</v>
      </c>
      <c r="D56">
        <v>45257</v>
      </c>
      <c r="E56">
        <v>116728</v>
      </c>
      <c r="F56">
        <v>21386</v>
      </c>
      <c r="H56">
        <v>82786</v>
      </c>
      <c r="J56">
        <f t="shared" si="6"/>
        <v>57357.2</v>
      </c>
      <c r="K56">
        <f t="shared" si="7"/>
        <v>1.4433410278047045</v>
      </c>
      <c r="L56">
        <f t="shared" si="8"/>
        <v>116728</v>
      </c>
      <c r="M56">
        <f t="shared" si="9"/>
        <v>10797</v>
      </c>
      <c r="N56">
        <f t="shared" si="10"/>
        <v>57357.2</v>
      </c>
      <c r="O56">
        <f t="shared" si="11"/>
        <v>105931</v>
      </c>
      <c r="Q56">
        <v>9970</v>
      </c>
      <c r="R56">
        <v>5346</v>
      </c>
      <c r="T56">
        <v>-2962</v>
      </c>
      <c r="U56">
        <v>444.59999999999854</v>
      </c>
      <c r="W56">
        <v>8311.2000000000007</v>
      </c>
      <c r="X56">
        <v>2818.2</v>
      </c>
      <c r="AB56">
        <v>57357.2</v>
      </c>
      <c r="AC56">
        <v>1.4433410278047045</v>
      </c>
      <c r="AI56">
        <v>57357.2</v>
      </c>
      <c r="AJ56">
        <v>1.4433410278047045</v>
      </c>
    </row>
    <row r="57" spans="2:38" x14ac:dyDescent="0.25">
      <c r="B57">
        <v>34536</v>
      </c>
      <c r="C57">
        <v>63502</v>
      </c>
      <c r="D57">
        <v>69889</v>
      </c>
      <c r="E57">
        <v>21175</v>
      </c>
      <c r="F57">
        <v>24116</v>
      </c>
      <c r="H57">
        <v>63709</v>
      </c>
      <c r="J57">
        <f t="shared" si="6"/>
        <v>42643.6</v>
      </c>
      <c r="K57">
        <f t="shared" si="7"/>
        <v>1.4939873744242982</v>
      </c>
      <c r="L57">
        <f t="shared" si="8"/>
        <v>69889</v>
      </c>
      <c r="M57">
        <f t="shared" si="9"/>
        <v>21175</v>
      </c>
      <c r="N57">
        <f t="shared" si="10"/>
        <v>42643.6</v>
      </c>
      <c r="O57">
        <f t="shared" si="11"/>
        <v>48714</v>
      </c>
      <c r="Q57">
        <v>-6401</v>
      </c>
      <c r="R57">
        <v>1729</v>
      </c>
      <c r="T57">
        <v>2078.1999999999971</v>
      </c>
      <c r="U57">
        <v>-2191.2000000000044</v>
      </c>
      <c r="W57">
        <v>11968.2</v>
      </c>
      <c r="X57">
        <v>2216</v>
      </c>
      <c r="AD57">
        <v>42643.6</v>
      </c>
      <c r="AE57">
        <v>1.4939873744242982</v>
      </c>
      <c r="AK57">
        <v>42643.6</v>
      </c>
      <c r="AL57">
        <v>1.4939873744242982</v>
      </c>
    </row>
    <row r="58" spans="2:38" x14ac:dyDescent="0.25">
      <c r="B58">
        <v>47743</v>
      </c>
      <c r="C58">
        <v>99215</v>
      </c>
      <c r="D58">
        <v>70219</v>
      </c>
      <c r="E58">
        <v>83797</v>
      </c>
      <c r="F58">
        <v>103652</v>
      </c>
      <c r="H58">
        <v>114849</v>
      </c>
      <c r="J58">
        <f t="shared" si="6"/>
        <v>80925.2</v>
      </c>
      <c r="K58">
        <f t="shared" si="7"/>
        <v>1.4191994582651635</v>
      </c>
      <c r="L58">
        <f t="shared" si="8"/>
        <v>103652</v>
      </c>
      <c r="M58">
        <f t="shared" si="9"/>
        <v>47743</v>
      </c>
      <c r="N58">
        <f t="shared" si="10"/>
        <v>80925.2</v>
      </c>
      <c r="O58">
        <f t="shared" si="11"/>
        <v>55909</v>
      </c>
      <c r="Q58">
        <v>4887</v>
      </c>
      <c r="R58">
        <v>21</v>
      </c>
      <c r="T58">
        <v>5157.1999999999971</v>
      </c>
      <c r="U58">
        <v>217.39999999999418</v>
      </c>
      <c r="W58">
        <v>10869.2</v>
      </c>
      <c r="X58">
        <v>217.4</v>
      </c>
      <c r="AB58">
        <v>80925.2</v>
      </c>
      <c r="AC58">
        <v>1.4191994582651635</v>
      </c>
      <c r="AI58">
        <v>80925.2</v>
      </c>
      <c r="AJ58">
        <v>1.4191994582651635</v>
      </c>
    </row>
    <row r="59" spans="2:38" x14ac:dyDescent="0.25">
      <c r="B59">
        <v>15770</v>
      </c>
      <c r="C59">
        <v>27099</v>
      </c>
      <c r="D59">
        <v>43622</v>
      </c>
      <c r="E59">
        <v>114111</v>
      </c>
      <c r="F59">
        <v>18673</v>
      </c>
      <c r="H59">
        <v>103496</v>
      </c>
      <c r="J59">
        <f t="shared" si="6"/>
        <v>43855</v>
      </c>
      <c r="K59">
        <f t="shared" si="7"/>
        <v>2.359958955649299</v>
      </c>
      <c r="L59">
        <f t="shared" si="8"/>
        <v>114111</v>
      </c>
      <c r="M59">
        <f t="shared" si="9"/>
        <v>15770</v>
      </c>
      <c r="N59">
        <f t="shared" si="10"/>
        <v>43855</v>
      </c>
      <c r="O59">
        <f t="shared" si="11"/>
        <v>98341</v>
      </c>
      <c r="Q59">
        <v>13583</v>
      </c>
      <c r="R59">
        <v>-328</v>
      </c>
      <c r="T59">
        <v>-9035</v>
      </c>
      <c r="U59">
        <v>-688.80000000000291</v>
      </c>
      <c r="W59">
        <v>11374.199999999999</v>
      </c>
      <c r="X59">
        <v>2397.6</v>
      </c>
      <c r="AD59">
        <v>43855</v>
      </c>
      <c r="AE59">
        <v>2.359958955649299</v>
      </c>
      <c r="AK59">
        <v>43855</v>
      </c>
      <c r="AL59">
        <v>2.359958955649299</v>
      </c>
    </row>
    <row r="60" spans="2:38" x14ac:dyDescent="0.25">
      <c r="B60">
        <v>9511</v>
      </c>
      <c r="C60">
        <v>69162</v>
      </c>
      <c r="D60">
        <v>51775</v>
      </c>
      <c r="E60">
        <v>5869</v>
      </c>
      <c r="F60">
        <v>27271</v>
      </c>
      <c r="H60">
        <v>38119</v>
      </c>
      <c r="J60">
        <f t="shared" si="6"/>
        <v>32717.599999999999</v>
      </c>
      <c r="K60">
        <f t="shared" si="7"/>
        <v>1.1650915715089127</v>
      </c>
      <c r="L60">
        <f t="shared" si="8"/>
        <v>69162</v>
      </c>
      <c r="M60">
        <f t="shared" si="9"/>
        <v>5869</v>
      </c>
      <c r="N60">
        <f t="shared" si="10"/>
        <v>32717.599999999999</v>
      </c>
      <c r="O60">
        <f t="shared" si="11"/>
        <v>63293</v>
      </c>
      <c r="Q60">
        <v>4540</v>
      </c>
      <c r="R60">
        <v>2188</v>
      </c>
      <c r="T60">
        <v>1401.7999999999993</v>
      </c>
      <c r="U60">
        <v>-1052</v>
      </c>
      <c r="W60">
        <v>6339</v>
      </c>
      <c r="X60">
        <v>1052</v>
      </c>
      <c r="Z60">
        <v>32717.599999999999</v>
      </c>
      <c r="AA60">
        <v>1.1650915715089127</v>
      </c>
      <c r="AI60">
        <v>32717.599999999999</v>
      </c>
      <c r="AJ60">
        <v>1.1650915715089127</v>
      </c>
    </row>
    <row r="61" spans="2:38" x14ac:dyDescent="0.25">
      <c r="B61">
        <v>79372</v>
      </c>
      <c r="C61">
        <v>22039</v>
      </c>
      <c r="D61">
        <v>68934</v>
      </c>
      <c r="E61">
        <v>57496</v>
      </c>
      <c r="F61">
        <v>81255</v>
      </c>
      <c r="H61">
        <v>94538</v>
      </c>
      <c r="J61">
        <f t="shared" si="6"/>
        <v>61819.199999999997</v>
      </c>
      <c r="K61">
        <f t="shared" si="7"/>
        <v>1.5292659885601885</v>
      </c>
      <c r="L61">
        <f t="shared" si="8"/>
        <v>81255</v>
      </c>
      <c r="M61">
        <f t="shared" si="9"/>
        <v>22039</v>
      </c>
      <c r="N61">
        <f t="shared" si="10"/>
        <v>61819.199999999997</v>
      </c>
      <c r="O61">
        <f t="shared" si="11"/>
        <v>59216</v>
      </c>
      <c r="Q61">
        <v>6593</v>
      </c>
      <c r="R61">
        <v>1</v>
      </c>
      <c r="T61">
        <v>-2411.4000000000015</v>
      </c>
      <c r="U61">
        <v>-781.80000000000291</v>
      </c>
      <c r="W61">
        <v>11479.000000000002</v>
      </c>
      <c r="X61">
        <v>787.8</v>
      </c>
      <c r="AB61">
        <v>61819.199999999997</v>
      </c>
      <c r="AC61">
        <v>1.5292659885601885</v>
      </c>
      <c r="AK61">
        <v>61819.199999999997</v>
      </c>
      <c r="AL61">
        <v>1.5292659885601885</v>
      </c>
    </row>
    <row r="62" spans="2:38" x14ac:dyDescent="0.25">
      <c r="B62">
        <v>11848</v>
      </c>
      <c r="C62">
        <v>54134</v>
      </c>
      <c r="D62">
        <v>84045</v>
      </c>
      <c r="E62">
        <v>111554</v>
      </c>
      <c r="F62">
        <v>27328</v>
      </c>
      <c r="H62">
        <v>64251</v>
      </c>
      <c r="J62">
        <f t="shared" si="6"/>
        <v>57781.8</v>
      </c>
      <c r="K62">
        <f t="shared" si="7"/>
        <v>1.1119591289990964</v>
      </c>
      <c r="L62">
        <f t="shared" si="8"/>
        <v>111554</v>
      </c>
      <c r="M62">
        <f t="shared" si="9"/>
        <v>11848</v>
      </c>
      <c r="N62">
        <f t="shared" si="10"/>
        <v>57781.8</v>
      </c>
      <c r="O62">
        <f t="shared" si="11"/>
        <v>99706</v>
      </c>
      <c r="Q62">
        <v>11238</v>
      </c>
      <c r="R62">
        <v>-5</v>
      </c>
      <c r="T62">
        <v>4891.8000000000029</v>
      </c>
      <c r="U62">
        <v>1176</v>
      </c>
      <c r="W62">
        <v>8275</v>
      </c>
      <c r="X62">
        <v>1878.8000000000002</v>
      </c>
      <c r="Z62">
        <v>57781.8</v>
      </c>
      <c r="AA62">
        <v>1.1119591289990964</v>
      </c>
      <c r="AI62">
        <v>57781.8</v>
      </c>
      <c r="AJ62">
        <v>1.1119591289990964</v>
      </c>
    </row>
    <row r="63" spans="2:38" x14ac:dyDescent="0.25">
      <c r="B63">
        <v>110212</v>
      </c>
      <c r="C63">
        <v>11589</v>
      </c>
      <c r="D63">
        <v>30361</v>
      </c>
      <c r="E63">
        <v>42096</v>
      </c>
      <c r="F63">
        <v>33360</v>
      </c>
      <c r="H63">
        <v>57360</v>
      </c>
      <c r="J63">
        <f t="shared" si="6"/>
        <v>45523.6</v>
      </c>
      <c r="K63">
        <f t="shared" si="7"/>
        <v>1.2600057991898708</v>
      </c>
      <c r="L63">
        <f t="shared" si="8"/>
        <v>110212</v>
      </c>
      <c r="M63">
        <f t="shared" si="9"/>
        <v>11589</v>
      </c>
      <c r="N63">
        <f t="shared" si="10"/>
        <v>45523.6</v>
      </c>
      <c r="O63">
        <f t="shared" si="11"/>
        <v>98623</v>
      </c>
      <c r="Q63">
        <v>9021</v>
      </c>
      <c r="R63">
        <v>0</v>
      </c>
      <c r="T63">
        <v>2399.7999999999956</v>
      </c>
      <c r="U63">
        <v>280</v>
      </c>
      <c r="W63">
        <v>9610.6</v>
      </c>
      <c r="X63">
        <v>1043.2</v>
      </c>
      <c r="Z63">
        <v>45523.6</v>
      </c>
      <c r="AA63">
        <v>1.2600057991898708</v>
      </c>
      <c r="AI63">
        <v>45523.6</v>
      </c>
      <c r="AJ63">
        <v>1.2600057991898708</v>
      </c>
    </row>
    <row r="64" spans="2:38" x14ac:dyDescent="0.25">
      <c r="B64">
        <v>106169</v>
      </c>
      <c r="C64">
        <v>93778</v>
      </c>
      <c r="D64">
        <v>71933</v>
      </c>
      <c r="E64">
        <v>67351</v>
      </c>
      <c r="F64">
        <v>86568</v>
      </c>
      <c r="H64">
        <v>133787</v>
      </c>
      <c r="J64">
        <f t="shared" si="6"/>
        <v>85159.8</v>
      </c>
      <c r="K64">
        <f t="shared" si="7"/>
        <v>1.5710112048172964</v>
      </c>
      <c r="L64">
        <f t="shared" si="8"/>
        <v>106169</v>
      </c>
      <c r="M64">
        <f t="shared" si="9"/>
        <v>67351</v>
      </c>
      <c r="N64">
        <f t="shared" si="10"/>
        <v>85159.8</v>
      </c>
      <c r="O64">
        <f t="shared" si="11"/>
        <v>38818</v>
      </c>
      <c r="Q64">
        <v>11525</v>
      </c>
      <c r="R64">
        <v>160</v>
      </c>
      <c r="T64">
        <v>-3867.5999999999913</v>
      </c>
      <c r="U64">
        <v>127</v>
      </c>
      <c r="W64">
        <v>5400.8000000000011</v>
      </c>
      <c r="X64">
        <v>1052.2000000000003</v>
      </c>
      <c r="AB64">
        <v>85159.8</v>
      </c>
      <c r="AC64">
        <v>1.5710112048172964</v>
      </c>
      <c r="AK64">
        <v>85159.8</v>
      </c>
      <c r="AL64">
        <v>1.5710112048172964</v>
      </c>
    </row>
    <row r="65" spans="2:38" x14ac:dyDescent="0.25">
      <c r="B65">
        <v>58519</v>
      </c>
      <c r="C65">
        <v>79300</v>
      </c>
      <c r="D65">
        <v>32775</v>
      </c>
      <c r="E65">
        <v>87313</v>
      </c>
      <c r="F65">
        <v>14050</v>
      </c>
      <c r="H65">
        <v>83073</v>
      </c>
      <c r="J65">
        <f t="shared" si="6"/>
        <v>54391.4</v>
      </c>
      <c r="K65">
        <f t="shared" si="7"/>
        <v>1.5273186569935688</v>
      </c>
      <c r="L65">
        <f t="shared" si="8"/>
        <v>87313</v>
      </c>
      <c r="M65">
        <f t="shared" si="9"/>
        <v>14050</v>
      </c>
      <c r="N65">
        <f t="shared" si="10"/>
        <v>54391.4</v>
      </c>
      <c r="O65">
        <f t="shared" si="11"/>
        <v>73263</v>
      </c>
      <c r="Q65">
        <v>1032</v>
      </c>
      <c r="R65">
        <v>714</v>
      </c>
      <c r="T65">
        <v>2239.4000000000015</v>
      </c>
      <c r="U65">
        <v>-461.40000000000146</v>
      </c>
      <c r="W65">
        <v>16510.2</v>
      </c>
      <c r="X65">
        <v>602.20000000000005</v>
      </c>
      <c r="AD65">
        <v>54391.4</v>
      </c>
      <c r="AE65">
        <v>1.5273186569935688</v>
      </c>
      <c r="AK65">
        <v>54391.4</v>
      </c>
      <c r="AL65">
        <v>1.5273186569935688</v>
      </c>
    </row>
    <row r="66" spans="2:38" x14ac:dyDescent="0.25">
      <c r="B66">
        <v>91721</v>
      </c>
      <c r="C66">
        <v>108970</v>
      </c>
      <c r="D66">
        <v>81097</v>
      </c>
      <c r="E66">
        <v>100707</v>
      </c>
      <c r="F66">
        <v>31138</v>
      </c>
      <c r="H66">
        <v>99125</v>
      </c>
      <c r="J66">
        <f t="shared" ref="J66:J101" si="12">AVERAGE(B66:F66)</f>
        <v>82726.600000000006</v>
      </c>
      <c r="K66">
        <f t="shared" ref="K66:K97" si="13">H66/J66</f>
        <v>1.198224029514086</v>
      </c>
      <c r="L66">
        <f t="shared" ref="L66:L101" si="14">MAX(B66:F66)</f>
        <v>108970</v>
      </c>
      <c r="M66">
        <f t="shared" ref="M66:M101" si="15">MIN(B66:F66)</f>
        <v>31138</v>
      </c>
      <c r="N66">
        <f t="shared" ref="N66:N101" si="16">AVERAGE(B66:F66)</f>
        <v>82726.600000000006</v>
      </c>
      <c r="O66">
        <f t="shared" ref="O66:O101" si="17">L66-M66</f>
        <v>77832</v>
      </c>
      <c r="Q66">
        <v>8720</v>
      </c>
      <c r="R66">
        <v>600</v>
      </c>
      <c r="T66">
        <v>-5587.3999999999942</v>
      </c>
      <c r="U66">
        <v>-172</v>
      </c>
      <c r="W66">
        <v>5587.4</v>
      </c>
      <c r="X66">
        <v>2143.6</v>
      </c>
      <c r="AB66">
        <v>82726.600000000006</v>
      </c>
      <c r="AC66">
        <v>1.198224029514086</v>
      </c>
      <c r="AI66">
        <v>82726.600000000006</v>
      </c>
      <c r="AJ66">
        <v>1.198224029514086</v>
      </c>
    </row>
    <row r="67" spans="2:38" x14ac:dyDescent="0.25">
      <c r="B67">
        <v>48319</v>
      </c>
      <c r="C67">
        <v>83203</v>
      </c>
      <c r="D67">
        <v>83776</v>
      </c>
      <c r="E67">
        <v>50339</v>
      </c>
      <c r="F67">
        <v>47885</v>
      </c>
      <c r="H67">
        <v>122942</v>
      </c>
      <c r="J67">
        <f t="shared" si="12"/>
        <v>62704.4</v>
      </c>
      <c r="K67">
        <f t="shared" si="13"/>
        <v>1.9606598580003956</v>
      </c>
      <c r="L67">
        <f t="shared" si="14"/>
        <v>83776</v>
      </c>
      <c r="M67">
        <f t="shared" si="15"/>
        <v>47885</v>
      </c>
      <c r="N67">
        <f t="shared" si="16"/>
        <v>62704.4</v>
      </c>
      <c r="O67">
        <f t="shared" si="17"/>
        <v>35891</v>
      </c>
      <c r="Q67">
        <v>18638</v>
      </c>
      <c r="R67">
        <v>5079</v>
      </c>
      <c r="T67">
        <v>3123.2000000000044</v>
      </c>
      <c r="U67">
        <v>-1422.4000000000015</v>
      </c>
      <c r="W67">
        <v>7341.5999999999995</v>
      </c>
      <c r="X67">
        <v>3284.3999999999996</v>
      </c>
      <c r="AF67">
        <v>62704.4</v>
      </c>
      <c r="AG67">
        <v>1.9606598580003956</v>
      </c>
      <c r="AK67">
        <v>62704.4</v>
      </c>
      <c r="AL67">
        <v>1.9606598580003956</v>
      </c>
    </row>
    <row r="68" spans="2:38" x14ac:dyDescent="0.25">
      <c r="B68">
        <v>80030</v>
      </c>
      <c r="C68">
        <v>39840</v>
      </c>
      <c r="D68">
        <v>100243</v>
      </c>
      <c r="E68">
        <v>65353</v>
      </c>
      <c r="F68">
        <v>83645</v>
      </c>
      <c r="H68">
        <v>124951</v>
      </c>
      <c r="J68">
        <f t="shared" si="12"/>
        <v>73822.2</v>
      </c>
      <c r="K68">
        <f t="shared" si="13"/>
        <v>1.6925938267892315</v>
      </c>
      <c r="L68">
        <f t="shared" si="14"/>
        <v>100243</v>
      </c>
      <c r="M68">
        <f t="shared" si="15"/>
        <v>39840</v>
      </c>
      <c r="N68">
        <f t="shared" si="16"/>
        <v>73822.2</v>
      </c>
      <c r="O68">
        <f t="shared" si="17"/>
        <v>60403</v>
      </c>
      <c r="Q68">
        <v>-9611</v>
      </c>
      <c r="R68">
        <v>-355</v>
      </c>
      <c r="T68">
        <v>-5955.6000000000058</v>
      </c>
      <c r="U68">
        <v>-1573</v>
      </c>
      <c r="W68">
        <v>7611.2</v>
      </c>
      <c r="X68">
        <v>1871</v>
      </c>
      <c r="AF68">
        <v>73822.2</v>
      </c>
      <c r="AG68">
        <v>1.6925938267892315</v>
      </c>
      <c r="AK68">
        <v>73822.2</v>
      </c>
      <c r="AL68">
        <v>1.6925938267892315</v>
      </c>
    </row>
    <row r="69" spans="2:38" x14ac:dyDescent="0.25">
      <c r="B69">
        <v>6377</v>
      </c>
      <c r="C69">
        <v>25520</v>
      </c>
      <c r="D69">
        <v>53798</v>
      </c>
      <c r="E69">
        <v>116992</v>
      </c>
      <c r="F69">
        <v>87255</v>
      </c>
      <c r="H69">
        <v>119504</v>
      </c>
      <c r="J69">
        <f t="shared" si="12"/>
        <v>57988.4</v>
      </c>
      <c r="K69">
        <f t="shared" si="13"/>
        <v>2.0608259582951072</v>
      </c>
      <c r="L69">
        <f t="shared" si="14"/>
        <v>116992</v>
      </c>
      <c r="M69">
        <f t="shared" si="15"/>
        <v>6377</v>
      </c>
      <c r="N69">
        <f t="shared" si="16"/>
        <v>57988.4</v>
      </c>
      <c r="O69">
        <f t="shared" si="17"/>
        <v>110615</v>
      </c>
      <c r="Q69">
        <v>1301</v>
      </c>
      <c r="R69">
        <v>49</v>
      </c>
      <c r="T69">
        <v>-4594</v>
      </c>
      <c r="U69">
        <v>319</v>
      </c>
      <c r="W69">
        <v>8242.4</v>
      </c>
      <c r="X69">
        <v>1342.6</v>
      </c>
      <c r="AF69">
        <v>57988.4</v>
      </c>
      <c r="AG69">
        <v>2.0608259582951072</v>
      </c>
      <c r="AK69">
        <v>57988.4</v>
      </c>
      <c r="AL69">
        <v>2.0608259582951072</v>
      </c>
    </row>
    <row r="70" spans="2:38" x14ac:dyDescent="0.25">
      <c r="B70">
        <v>38133</v>
      </c>
      <c r="C70">
        <v>114903</v>
      </c>
      <c r="D70">
        <v>56408</v>
      </c>
      <c r="E70">
        <v>54277</v>
      </c>
      <c r="F70">
        <v>95613</v>
      </c>
      <c r="H70">
        <v>101472</v>
      </c>
      <c r="J70">
        <f t="shared" si="12"/>
        <v>71866.8</v>
      </c>
      <c r="K70">
        <f t="shared" si="13"/>
        <v>1.4119454323832423</v>
      </c>
      <c r="L70">
        <f t="shared" si="14"/>
        <v>114903</v>
      </c>
      <c r="M70">
        <f t="shared" si="15"/>
        <v>38133</v>
      </c>
      <c r="N70">
        <f t="shared" si="16"/>
        <v>71866.8</v>
      </c>
      <c r="O70">
        <f t="shared" si="17"/>
        <v>76770</v>
      </c>
      <c r="Q70">
        <v>18939</v>
      </c>
      <c r="R70">
        <v>1509</v>
      </c>
      <c r="T70">
        <v>-3187.8000000000029</v>
      </c>
      <c r="U70">
        <v>455.19999999999709</v>
      </c>
      <c r="W70">
        <v>7486.2000000000007</v>
      </c>
      <c r="X70">
        <v>700.8</v>
      </c>
      <c r="AB70">
        <v>71866.8</v>
      </c>
      <c r="AC70">
        <v>1.4119454323832423</v>
      </c>
      <c r="AI70">
        <v>71866.8</v>
      </c>
      <c r="AJ70">
        <v>1.4119454323832423</v>
      </c>
    </row>
    <row r="71" spans="2:38" x14ac:dyDescent="0.25">
      <c r="B71">
        <v>16848</v>
      </c>
      <c r="C71">
        <v>56508</v>
      </c>
      <c r="D71">
        <v>111738</v>
      </c>
      <c r="E71">
        <v>44293</v>
      </c>
      <c r="F71">
        <v>104549</v>
      </c>
      <c r="H71">
        <v>86349</v>
      </c>
      <c r="J71">
        <f t="shared" si="12"/>
        <v>66787.199999999997</v>
      </c>
      <c r="K71">
        <f t="shared" si="13"/>
        <v>1.292897441425902</v>
      </c>
      <c r="L71">
        <f t="shared" si="14"/>
        <v>111738</v>
      </c>
      <c r="M71">
        <f t="shared" si="15"/>
        <v>16848</v>
      </c>
      <c r="N71">
        <f t="shared" si="16"/>
        <v>66787.199999999997</v>
      </c>
      <c r="O71">
        <f t="shared" si="17"/>
        <v>94890</v>
      </c>
      <c r="Q71">
        <v>10704</v>
      </c>
      <c r="R71">
        <v>-12</v>
      </c>
      <c r="T71">
        <v>1031.3999999999942</v>
      </c>
      <c r="U71">
        <v>-663</v>
      </c>
      <c r="W71">
        <v>10748.6</v>
      </c>
      <c r="X71">
        <v>773.80000000000007</v>
      </c>
      <c r="AB71">
        <v>66787.199999999997</v>
      </c>
      <c r="AC71">
        <v>1.292897441425902</v>
      </c>
      <c r="AI71">
        <v>66787.199999999997</v>
      </c>
      <c r="AJ71">
        <v>1.292897441425902</v>
      </c>
    </row>
    <row r="72" spans="2:38" x14ac:dyDescent="0.25">
      <c r="B72">
        <v>75225</v>
      </c>
      <c r="C72">
        <v>84075</v>
      </c>
      <c r="D72">
        <v>100180</v>
      </c>
      <c r="E72">
        <v>94952</v>
      </c>
      <c r="F72">
        <v>56793</v>
      </c>
      <c r="H72">
        <v>111342</v>
      </c>
      <c r="J72">
        <f t="shared" si="12"/>
        <v>82245</v>
      </c>
      <c r="K72">
        <f t="shared" si="13"/>
        <v>1.3537844245850812</v>
      </c>
      <c r="L72">
        <f t="shared" si="14"/>
        <v>100180</v>
      </c>
      <c r="M72">
        <f t="shared" si="15"/>
        <v>56793</v>
      </c>
      <c r="N72">
        <f t="shared" si="16"/>
        <v>82245</v>
      </c>
      <c r="O72">
        <f t="shared" si="17"/>
        <v>43387</v>
      </c>
      <c r="Q72">
        <v>11097</v>
      </c>
      <c r="R72">
        <v>2163</v>
      </c>
      <c r="T72">
        <v>-4765.1999999999971</v>
      </c>
      <c r="U72">
        <v>121.60000000000582</v>
      </c>
      <c r="W72">
        <v>9466.4000000000015</v>
      </c>
      <c r="X72">
        <v>508.4</v>
      </c>
      <c r="AB72">
        <v>82245</v>
      </c>
      <c r="AC72">
        <v>1.3537844245850812</v>
      </c>
      <c r="AI72">
        <v>82245</v>
      </c>
      <c r="AJ72">
        <v>1.3537844245850812</v>
      </c>
    </row>
    <row r="73" spans="2:38" x14ac:dyDescent="0.25">
      <c r="B73">
        <v>59838</v>
      </c>
      <c r="C73">
        <v>115064</v>
      </c>
      <c r="D73">
        <v>90009</v>
      </c>
      <c r="E73">
        <v>104094</v>
      </c>
      <c r="F73">
        <v>43197</v>
      </c>
      <c r="H73">
        <v>91988</v>
      </c>
      <c r="J73">
        <f t="shared" si="12"/>
        <v>82440.399999999994</v>
      </c>
      <c r="K73">
        <f t="shared" si="13"/>
        <v>1.1158121503534675</v>
      </c>
      <c r="L73">
        <f t="shared" si="14"/>
        <v>115064</v>
      </c>
      <c r="M73">
        <f t="shared" si="15"/>
        <v>43197</v>
      </c>
      <c r="N73">
        <f t="shared" si="16"/>
        <v>82440.399999999994</v>
      </c>
      <c r="O73">
        <f t="shared" si="17"/>
        <v>71867</v>
      </c>
      <c r="Q73">
        <v>6257</v>
      </c>
      <c r="R73">
        <v>-718</v>
      </c>
      <c r="T73">
        <v>-3290.6000000000058</v>
      </c>
      <c r="U73">
        <v>-1070.2000000000116</v>
      </c>
      <c r="W73">
        <v>10241</v>
      </c>
      <c r="X73">
        <v>1582.6000000000001</v>
      </c>
      <c r="AB73">
        <v>82440.399999999994</v>
      </c>
      <c r="AC73">
        <v>1.1158121503534675</v>
      </c>
      <c r="AI73">
        <v>82440.399999999994</v>
      </c>
      <c r="AJ73">
        <v>1.1158121503534675</v>
      </c>
    </row>
    <row r="74" spans="2:38" x14ac:dyDescent="0.25">
      <c r="B74">
        <v>55115</v>
      </c>
      <c r="C74">
        <v>18853</v>
      </c>
      <c r="D74">
        <v>28736</v>
      </c>
      <c r="E74">
        <v>11706</v>
      </c>
      <c r="F74">
        <v>107404</v>
      </c>
      <c r="H74">
        <v>48313</v>
      </c>
      <c r="J74">
        <f t="shared" si="12"/>
        <v>44362.8</v>
      </c>
      <c r="K74">
        <f t="shared" si="13"/>
        <v>1.0890430721234907</v>
      </c>
      <c r="L74">
        <f t="shared" si="14"/>
        <v>107404</v>
      </c>
      <c r="M74">
        <f t="shared" si="15"/>
        <v>11706</v>
      </c>
      <c r="N74">
        <f t="shared" si="16"/>
        <v>44362.8</v>
      </c>
      <c r="O74">
        <f t="shared" si="17"/>
        <v>95698</v>
      </c>
      <c r="Q74">
        <v>-16016</v>
      </c>
      <c r="R74">
        <v>32</v>
      </c>
      <c r="T74">
        <v>894.60000000000582</v>
      </c>
      <c r="U74">
        <v>115.60000000000582</v>
      </c>
      <c r="W74">
        <v>6690.2</v>
      </c>
      <c r="X74">
        <v>745.6</v>
      </c>
      <c r="Z74">
        <v>44362.8</v>
      </c>
      <c r="AA74">
        <v>1.0890430721234907</v>
      </c>
      <c r="AI74">
        <v>44362.8</v>
      </c>
      <c r="AJ74">
        <v>1.0890430721234907</v>
      </c>
    </row>
    <row r="75" spans="2:38" x14ac:dyDescent="0.25">
      <c r="B75">
        <v>9662</v>
      </c>
      <c r="C75">
        <v>27241</v>
      </c>
      <c r="D75">
        <v>8812</v>
      </c>
      <c r="E75">
        <v>72244</v>
      </c>
      <c r="F75">
        <v>14987</v>
      </c>
      <c r="H75">
        <v>54279</v>
      </c>
      <c r="J75">
        <f t="shared" si="12"/>
        <v>26589.200000000001</v>
      </c>
      <c r="K75">
        <f t="shared" si="13"/>
        <v>2.0413927459269177</v>
      </c>
      <c r="L75">
        <f t="shared" si="14"/>
        <v>72244</v>
      </c>
      <c r="M75">
        <f t="shared" si="15"/>
        <v>8812</v>
      </c>
      <c r="N75">
        <f t="shared" si="16"/>
        <v>26589.200000000001</v>
      </c>
      <c r="O75">
        <f t="shared" si="17"/>
        <v>63432</v>
      </c>
      <c r="Q75">
        <v>4710</v>
      </c>
      <c r="R75">
        <v>0</v>
      </c>
      <c r="T75">
        <v>-372.39999999999782</v>
      </c>
      <c r="U75">
        <v>-494.59999999999854</v>
      </c>
      <c r="W75">
        <v>5522</v>
      </c>
      <c r="X75">
        <v>2209.3999999999996</v>
      </c>
      <c r="AD75">
        <v>26589.200000000001</v>
      </c>
      <c r="AE75">
        <v>2.0413927459269177</v>
      </c>
      <c r="AK75">
        <v>26589.200000000001</v>
      </c>
      <c r="AL75">
        <v>2.0413927459269177</v>
      </c>
    </row>
    <row r="76" spans="2:38" x14ac:dyDescent="0.25">
      <c r="B76">
        <v>111419</v>
      </c>
      <c r="C76">
        <v>99999</v>
      </c>
      <c r="D76">
        <v>21954</v>
      </c>
      <c r="E76">
        <v>51972</v>
      </c>
      <c r="F76">
        <v>114312</v>
      </c>
      <c r="H76">
        <v>82629</v>
      </c>
      <c r="J76">
        <f t="shared" si="12"/>
        <v>79931.199999999997</v>
      </c>
      <c r="K76">
        <f t="shared" si="13"/>
        <v>1.0337515263126289</v>
      </c>
      <c r="L76">
        <f t="shared" si="14"/>
        <v>114312</v>
      </c>
      <c r="M76">
        <f t="shared" si="15"/>
        <v>21954</v>
      </c>
      <c r="N76">
        <f t="shared" si="16"/>
        <v>79931.199999999997</v>
      </c>
      <c r="O76">
        <f t="shared" si="17"/>
        <v>92358</v>
      </c>
      <c r="Q76">
        <v>-6546</v>
      </c>
      <c r="R76">
        <v>680</v>
      </c>
      <c r="T76">
        <v>-2749.4000000000087</v>
      </c>
      <c r="U76">
        <v>-750</v>
      </c>
      <c r="W76">
        <v>7589</v>
      </c>
      <c r="X76">
        <v>1430.8000000000002</v>
      </c>
      <c r="AB76">
        <v>79931.199999999997</v>
      </c>
      <c r="AC76">
        <v>1.0337515263126289</v>
      </c>
      <c r="AI76">
        <v>79931.199999999997</v>
      </c>
      <c r="AJ76">
        <v>1.0337515263126289</v>
      </c>
    </row>
    <row r="77" spans="2:38" x14ac:dyDescent="0.25">
      <c r="B77">
        <v>49942</v>
      </c>
      <c r="C77">
        <v>14831</v>
      </c>
      <c r="D77">
        <v>81029</v>
      </c>
      <c r="E77">
        <v>34709</v>
      </c>
      <c r="F77">
        <v>104001</v>
      </c>
      <c r="H77">
        <v>73610</v>
      </c>
      <c r="J77">
        <f t="shared" si="12"/>
        <v>56902.400000000001</v>
      </c>
      <c r="K77">
        <f t="shared" si="13"/>
        <v>1.2936185468451242</v>
      </c>
      <c r="L77">
        <f t="shared" si="14"/>
        <v>104001</v>
      </c>
      <c r="M77">
        <f t="shared" si="15"/>
        <v>14831</v>
      </c>
      <c r="N77">
        <f t="shared" si="16"/>
        <v>56902.400000000001</v>
      </c>
      <c r="O77">
        <f t="shared" si="17"/>
        <v>89170</v>
      </c>
      <c r="Q77">
        <v>-5971</v>
      </c>
      <c r="R77">
        <v>-523</v>
      </c>
      <c r="T77">
        <v>-2777.1999999999971</v>
      </c>
      <c r="U77">
        <v>-257.40000000000146</v>
      </c>
      <c r="W77">
        <v>8720.7999999999993</v>
      </c>
      <c r="X77">
        <v>1215.8</v>
      </c>
      <c r="AB77">
        <v>56902.400000000001</v>
      </c>
      <c r="AC77">
        <v>1.2936185468451242</v>
      </c>
      <c r="AK77">
        <v>56902.400000000001</v>
      </c>
      <c r="AL77">
        <v>1.2936185468451242</v>
      </c>
    </row>
    <row r="78" spans="2:38" x14ac:dyDescent="0.25">
      <c r="B78">
        <v>14082</v>
      </c>
      <c r="C78">
        <v>74428</v>
      </c>
      <c r="D78">
        <v>53705</v>
      </c>
      <c r="E78">
        <v>49093</v>
      </c>
      <c r="F78">
        <v>19475</v>
      </c>
      <c r="H78">
        <v>72823</v>
      </c>
      <c r="J78">
        <f t="shared" si="12"/>
        <v>42156.6</v>
      </c>
      <c r="K78">
        <f t="shared" si="13"/>
        <v>1.7274400686962421</v>
      </c>
      <c r="L78">
        <f t="shared" si="14"/>
        <v>74428</v>
      </c>
      <c r="M78">
        <f t="shared" si="15"/>
        <v>14082</v>
      </c>
      <c r="N78">
        <f t="shared" si="16"/>
        <v>42156.6</v>
      </c>
      <c r="O78">
        <f t="shared" si="17"/>
        <v>60346</v>
      </c>
      <c r="Q78">
        <v>-3806</v>
      </c>
      <c r="R78">
        <v>3479</v>
      </c>
      <c r="T78">
        <v>4518.5999999999985</v>
      </c>
      <c r="U78">
        <v>1074.1999999999971</v>
      </c>
      <c r="W78">
        <v>7249.8000000000011</v>
      </c>
      <c r="X78">
        <v>2649</v>
      </c>
      <c r="AD78">
        <v>42156.6</v>
      </c>
      <c r="AE78">
        <v>1.7274400686962421</v>
      </c>
      <c r="AK78">
        <v>42156.6</v>
      </c>
      <c r="AL78">
        <v>1.7274400686962421</v>
      </c>
    </row>
    <row r="79" spans="2:38" x14ac:dyDescent="0.25">
      <c r="B79">
        <v>115423</v>
      </c>
      <c r="C79">
        <v>14003</v>
      </c>
      <c r="D79">
        <v>116868</v>
      </c>
      <c r="E79">
        <v>116217</v>
      </c>
      <c r="F79">
        <v>75844</v>
      </c>
      <c r="H79">
        <v>134764</v>
      </c>
      <c r="J79">
        <f t="shared" si="12"/>
        <v>87671</v>
      </c>
      <c r="K79">
        <f t="shared" si="13"/>
        <v>1.5371559580705136</v>
      </c>
      <c r="L79">
        <f t="shared" si="14"/>
        <v>116868</v>
      </c>
      <c r="M79">
        <f t="shared" si="15"/>
        <v>14003</v>
      </c>
      <c r="N79">
        <f t="shared" si="16"/>
        <v>87671</v>
      </c>
      <c r="O79">
        <f t="shared" si="17"/>
        <v>102865</v>
      </c>
      <c r="Q79">
        <v>-9392</v>
      </c>
      <c r="R79">
        <v>-199</v>
      </c>
      <c r="T79">
        <v>1817</v>
      </c>
      <c r="U79">
        <v>-472.60000000000582</v>
      </c>
      <c r="W79">
        <v>5771.8000000000011</v>
      </c>
      <c r="X79">
        <v>1881.8000000000002</v>
      </c>
      <c r="AF79">
        <v>87671</v>
      </c>
      <c r="AG79">
        <v>1.5371559580705136</v>
      </c>
      <c r="AI79">
        <v>87671</v>
      </c>
      <c r="AJ79">
        <v>1.5371559580705136</v>
      </c>
    </row>
    <row r="80" spans="2:38" x14ac:dyDescent="0.25">
      <c r="B80">
        <v>83788</v>
      </c>
      <c r="C80">
        <v>15590</v>
      </c>
      <c r="D80">
        <v>69588</v>
      </c>
      <c r="E80">
        <v>107247</v>
      </c>
      <c r="F80">
        <v>68427</v>
      </c>
      <c r="H80">
        <v>122454</v>
      </c>
      <c r="J80">
        <f t="shared" si="12"/>
        <v>68928</v>
      </c>
      <c r="K80">
        <f t="shared" si="13"/>
        <v>1.7765494428969359</v>
      </c>
      <c r="L80">
        <f t="shared" si="14"/>
        <v>107247</v>
      </c>
      <c r="M80">
        <f t="shared" si="15"/>
        <v>15590</v>
      </c>
      <c r="N80">
        <f t="shared" si="16"/>
        <v>68928</v>
      </c>
      <c r="O80">
        <f t="shared" si="17"/>
        <v>91657</v>
      </c>
      <c r="Q80">
        <v>12000</v>
      </c>
      <c r="R80">
        <v>25</v>
      </c>
      <c r="T80">
        <v>-3715.8000000000029</v>
      </c>
      <c r="U80">
        <v>130.80000000000291</v>
      </c>
      <c r="W80">
        <v>12557.4</v>
      </c>
      <c r="X80">
        <v>769.60000000000014</v>
      </c>
      <c r="AF80">
        <v>68928</v>
      </c>
      <c r="AG80">
        <v>1.7765494428969359</v>
      </c>
      <c r="AK80">
        <v>68928</v>
      </c>
      <c r="AL80">
        <v>1.7765494428969359</v>
      </c>
    </row>
    <row r="81" spans="2:38" x14ac:dyDescent="0.25">
      <c r="B81">
        <v>72603</v>
      </c>
      <c r="C81">
        <v>33807</v>
      </c>
      <c r="D81">
        <v>109325</v>
      </c>
      <c r="E81">
        <v>109196</v>
      </c>
      <c r="F81">
        <v>6371</v>
      </c>
      <c r="H81">
        <v>78176</v>
      </c>
      <c r="J81">
        <f t="shared" si="12"/>
        <v>66260.399999999994</v>
      </c>
      <c r="K81">
        <f t="shared" si="13"/>
        <v>1.1798298833088845</v>
      </c>
      <c r="L81">
        <f t="shared" si="14"/>
        <v>109325</v>
      </c>
      <c r="M81">
        <f t="shared" si="15"/>
        <v>6371</v>
      </c>
      <c r="N81">
        <f t="shared" si="16"/>
        <v>66260.399999999994</v>
      </c>
      <c r="O81">
        <f t="shared" si="17"/>
        <v>102954</v>
      </c>
      <c r="Q81">
        <v>-913</v>
      </c>
      <c r="R81">
        <v>195</v>
      </c>
      <c r="T81">
        <v>1070.3999999999942</v>
      </c>
      <c r="U81">
        <v>2313.9999999999927</v>
      </c>
      <c r="W81">
        <v>10546.799999999997</v>
      </c>
      <c r="X81">
        <v>2314</v>
      </c>
      <c r="AB81">
        <v>66260.399999999994</v>
      </c>
      <c r="AC81">
        <v>1.1798298833088845</v>
      </c>
      <c r="AI81">
        <v>66260.399999999994</v>
      </c>
      <c r="AJ81">
        <v>1.1798298833088845</v>
      </c>
    </row>
    <row r="82" spans="2:38" x14ac:dyDescent="0.25">
      <c r="B82">
        <v>7554</v>
      </c>
      <c r="C82">
        <v>75683</v>
      </c>
      <c r="D82">
        <v>116331</v>
      </c>
      <c r="E82">
        <v>18173</v>
      </c>
      <c r="F82">
        <v>9010</v>
      </c>
      <c r="H82">
        <v>95127</v>
      </c>
      <c r="J82">
        <f t="shared" si="12"/>
        <v>45350.2</v>
      </c>
      <c r="K82">
        <f t="shared" si="13"/>
        <v>2.0976092718444463</v>
      </c>
      <c r="L82">
        <f t="shared" si="14"/>
        <v>116331</v>
      </c>
      <c r="M82">
        <f t="shared" si="15"/>
        <v>7554</v>
      </c>
      <c r="N82">
        <f t="shared" si="16"/>
        <v>45350.2</v>
      </c>
      <c r="O82">
        <f t="shared" si="17"/>
        <v>108777</v>
      </c>
      <c r="Q82">
        <v>7182</v>
      </c>
      <c r="R82">
        <v>-287</v>
      </c>
      <c r="T82">
        <v>209.19999999999709</v>
      </c>
      <c r="U82">
        <v>-878.60000000000582</v>
      </c>
      <c r="W82">
        <v>6769.2</v>
      </c>
      <c r="X82">
        <v>963</v>
      </c>
      <c r="AD82">
        <v>45350.2</v>
      </c>
      <c r="AE82">
        <v>2.0976092718444463</v>
      </c>
      <c r="AK82">
        <v>45350.2</v>
      </c>
      <c r="AL82">
        <v>2.0976092718444463</v>
      </c>
    </row>
    <row r="83" spans="2:38" x14ac:dyDescent="0.25">
      <c r="B83">
        <v>67213</v>
      </c>
      <c r="C83">
        <v>9360</v>
      </c>
      <c r="D83">
        <v>15606</v>
      </c>
      <c r="E83">
        <v>64819</v>
      </c>
      <c r="F83">
        <v>47820</v>
      </c>
      <c r="H83">
        <v>54192</v>
      </c>
      <c r="J83">
        <f t="shared" si="12"/>
        <v>40963.599999999999</v>
      </c>
      <c r="K83">
        <f t="shared" si="13"/>
        <v>1.3229306018025759</v>
      </c>
      <c r="L83">
        <f t="shared" si="14"/>
        <v>67213</v>
      </c>
      <c r="M83">
        <f t="shared" si="15"/>
        <v>9360</v>
      </c>
      <c r="N83">
        <f t="shared" si="16"/>
        <v>40963.599999999999</v>
      </c>
      <c r="O83">
        <f t="shared" si="17"/>
        <v>57853</v>
      </c>
      <c r="Q83">
        <v>9174</v>
      </c>
      <c r="R83">
        <v>4312</v>
      </c>
      <c r="T83">
        <v>-4103.5999999999985</v>
      </c>
      <c r="U83">
        <v>62.799999999995634</v>
      </c>
      <c r="W83">
        <v>5819.5999999999995</v>
      </c>
      <c r="X83">
        <v>1499.1999999999998</v>
      </c>
      <c r="Z83">
        <v>40963.599999999999</v>
      </c>
      <c r="AA83">
        <v>1.3229306018025759</v>
      </c>
      <c r="AI83">
        <v>40963.599999999999</v>
      </c>
      <c r="AJ83">
        <v>1.3229306018025759</v>
      </c>
    </row>
    <row r="84" spans="2:38" x14ac:dyDescent="0.25">
      <c r="B84">
        <v>116864</v>
      </c>
      <c r="C84">
        <v>67602</v>
      </c>
      <c r="D84">
        <v>12099</v>
      </c>
      <c r="E84">
        <v>24879</v>
      </c>
      <c r="F84">
        <v>8691</v>
      </c>
      <c r="H84">
        <v>61653</v>
      </c>
      <c r="J84">
        <f t="shared" si="12"/>
        <v>46027</v>
      </c>
      <c r="K84">
        <f t="shared" si="13"/>
        <v>1.3394963825580637</v>
      </c>
      <c r="L84">
        <f t="shared" si="14"/>
        <v>116864</v>
      </c>
      <c r="M84">
        <f t="shared" si="15"/>
        <v>8691</v>
      </c>
      <c r="N84">
        <f t="shared" si="16"/>
        <v>46027</v>
      </c>
      <c r="O84">
        <f t="shared" si="17"/>
        <v>108173</v>
      </c>
      <c r="Q84">
        <v>-6612</v>
      </c>
      <c r="R84">
        <v>-403</v>
      </c>
      <c r="T84">
        <v>738.40000000000146</v>
      </c>
      <c r="U84">
        <v>816</v>
      </c>
      <c r="W84">
        <v>8233.6</v>
      </c>
      <c r="X84">
        <v>1731.6000000000001</v>
      </c>
      <c r="AD84">
        <v>46027</v>
      </c>
      <c r="AE84">
        <v>1.3394963825580637</v>
      </c>
      <c r="AK84">
        <v>46027</v>
      </c>
      <c r="AL84">
        <v>1.3394963825580637</v>
      </c>
    </row>
    <row r="85" spans="2:38" x14ac:dyDescent="0.25">
      <c r="B85">
        <v>50223</v>
      </c>
      <c r="C85">
        <v>103367</v>
      </c>
      <c r="D85">
        <v>79268</v>
      </c>
      <c r="E85">
        <v>57710</v>
      </c>
      <c r="F85">
        <v>113157</v>
      </c>
      <c r="H85">
        <v>102013</v>
      </c>
      <c r="J85">
        <f t="shared" si="12"/>
        <v>80745</v>
      </c>
      <c r="K85">
        <f t="shared" si="13"/>
        <v>1.263397114372407</v>
      </c>
      <c r="L85">
        <f t="shared" si="14"/>
        <v>113157</v>
      </c>
      <c r="M85">
        <f t="shared" si="15"/>
        <v>50223</v>
      </c>
      <c r="N85">
        <f t="shared" si="16"/>
        <v>80745</v>
      </c>
      <c r="O85">
        <f t="shared" si="17"/>
        <v>62934</v>
      </c>
      <c r="Q85">
        <v>-20249</v>
      </c>
      <c r="R85">
        <v>-1070</v>
      </c>
      <c r="T85">
        <v>2025</v>
      </c>
      <c r="U85">
        <v>-552.80000000000291</v>
      </c>
      <c r="W85">
        <v>7851.7999999999993</v>
      </c>
      <c r="X85">
        <v>552.80000000000007</v>
      </c>
      <c r="AF85">
        <v>80745</v>
      </c>
      <c r="AG85">
        <v>1.263397114372407</v>
      </c>
      <c r="AI85">
        <v>80745</v>
      </c>
      <c r="AJ85">
        <v>1.263397114372407</v>
      </c>
    </row>
    <row r="86" spans="2:38" x14ac:dyDescent="0.25">
      <c r="B86">
        <v>88915</v>
      </c>
      <c r="C86">
        <v>71432</v>
      </c>
      <c r="D86">
        <v>105174</v>
      </c>
      <c r="E86">
        <v>109265</v>
      </c>
      <c r="F86">
        <v>106021</v>
      </c>
      <c r="H86">
        <v>134923</v>
      </c>
      <c r="J86">
        <f t="shared" si="12"/>
        <v>96161.4</v>
      </c>
      <c r="K86">
        <f t="shared" si="13"/>
        <v>1.4030889733302552</v>
      </c>
      <c r="L86">
        <f t="shared" si="14"/>
        <v>109265</v>
      </c>
      <c r="M86">
        <f t="shared" si="15"/>
        <v>71432</v>
      </c>
      <c r="N86">
        <f t="shared" si="16"/>
        <v>96161.4</v>
      </c>
      <c r="O86">
        <f t="shared" si="17"/>
        <v>37833</v>
      </c>
      <c r="Q86">
        <v>9832</v>
      </c>
      <c r="R86">
        <v>162</v>
      </c>
      <c r="T86">
        <v>3788.3999999999942</v>
      </c>
      <c r="U86">
        <v>-1173.8000000000029</v>
      </c>
      <c r="W86">
        <v>7384</v>
      </c>
      <c r="X86">
        <v>1393.4</v>
      </c>
      <c r="AB86">
        <v>96161.4</v>
      </c>
      <c r="AC86">
        <v>1.4030889733302552</v>
      </c>
      <c r="AI86">
        <v>96161.4</v>
      </c>
      <c r="AJ86">
        <v>1.4030889733302552</v>
      </c>
    </row>
    <row r="87" spans="2:38" x14ac:dyDescent="0.25">
      <c r="B87">
        <v>6776</v>
      </c>
      <c r="C87">
        <v>31807</v>
      </c>
      <c r="D87">
        <v>102301</v>
      </c>
      <c r="E87">
        <v>28732</v>
      </c>
      <c r="F87">
        <v>105063</v>
      </c>
      <c r="H87">
        <v>105473</v>
      </c>
      <c r="J87">
        <f t="shared" si="12"/>
        <v>54935.8</v>
      </c>
      <c r="K87">
        <f t="shared" si="13"/>
        <v>1.919931993344959</v>
      </c>
      <c r="L87">
        <f t="shared" si="14"/>
        <v>105063</v>
      </c>
      <c r="M87">
        <f t="shared" si="15"/>
        <v>6776</v>
      </c>
      <c r="N87">
        <f t="shared" si="16"/>
        <v>54935.8</v>
      </c>
      <c r="O87">
        <f t="shared" si="17"/>
        <v>98287</v>
      </c>
      <c r="Q87">
        <v>-7072</v>
      </c>
      <c r="R87">
        <v>-14</v>
      </c>
      <c r="T87">
        <v>1283.2000000000044</v>
      </c>
      <c r="U87">
        <v>-865.59999999999854</v>
      </c>
      <c r="W87">
        <v>5455.9999999999991</v>
      </c>
      <c r="X87">
        <v>888.4</v>
      </c>
      <c r="AD87">
        <v>54935.8</v>
      </c>
      <c r="AE87">
        <v>1.919931993344959</v>
      </c>
      <c r="AK87">
        <v>54935.8</v>
      </c>
      <c r="AL87">
        <v>1.919931993344959</v>
      </c>
    </row>
    <row r="88" spans="2:38" x14ac:dyDescent="0.25">
      <c r="B88">
        <v>70377</v>
      </c>
      <c r="C88">
        <v>32589</v>
      </c>
      <c r="D88">
        <v>30655</v>
      </c>
      <c r="E88">
        <v>61631</v>
      </c>
      <c r="F88">
        <v>26685</v>
      </c>
      <c r="H88">
        <v>72907</v>
      </c>
      <c r="J88">
        <f t="shared" si="12"/>
        <v>44387.4</v>
      </c>
      <c r="K88">
        <f t="shared" si="13"/>
        <v>1.642515668860983</v>
      </c>
      <c r="L88">
        <f t="shared" si="14"/>
        <v>70377</v>
      </c>
      <c r="M88">
        <f t="shared" si="15"/>
        <v>26685</v>
      </c>
      <c r="N88">
        <f t="shared" si="16"/>
        <v>44387.4</v>
      </c>
      <c r="O88">
        <f t="shared" si="17"/>
        <v>43692</v>
      </c>
      <c r="Q88">
        <v>-9380</v>
      </c>
      <c r="R88">
        <v>-5024</v>
      </c>
      <c r="T88">
        <v>-4246.7999999999956</v>
      </c>
      <c r="U88">
        <v>263.80000000000291</v>
      </c>
      <c r="W88">
        <v>12808.400000000001</v>
      </c>
      <c r="X88">
        <v>263.8</v>
      </c>
      <c r="AD88">
        <v>44387.4</v>
      </c>
      <c r="AE88">
        <v>1.642515668860983</v>
      </c>
      <c r="AK88">
        <v>44387.4</v>
      </c>
      <c r="AL88">
        <v>1.642515668860983</v>
      </c>
    </row>
    <row r="89" spans="2:38" x14ac:dyDescent="0.25">
      <c r="B89">
        <v>111878</v>
      </c>
      <c r="C89">
        <v>97152</v>
      </c>
      <c r="D89">
        <v>113507</v>
      </c>
      <c r="E89">
        <v>68100</v>
      </c>
      <c r="F89">
        <v>102433</v>
      </c>
      <c r="H89">
        <v>101386</v>
      </c>
      <c r="J89">
        <f t="shared" si="12"/>
        <v>98614</v>
      </c>
      <c r="K89">
        <f t="shared" si="13"/>
        <v>1.0281095990427322</v>
      </c>
      <c r="L89">
        <f t="shared" si="14"/>
        <v>113507</v>
      </c>
      <c r="M89">
        <f t="shared" si="15"/>
        <v>68100</v>
      </c>
      <c r="N89">
        <f t="shared" si="16"/>
        <v>98614</v>
      </c>
      <c r="O89">
        <f t="shared" si="17"/>
        <v>45407</v>
      </c>
      <c r="Q89">
        <v>-7223</v>
      </c>
      <c r="R89">
        <v>13</v>
      </c>
      <c r="T89">
        <v>-8051.6000000000058</v>
      </c>
      <c r="U89">
        <v>282.39999999999418</v>
      </c>
      <c r="W89">
        <v>10109.200000000001</v>
      </c>
      <c r="X89">
        <v>298.39999999999998</v>
      </c>
      <c r="AB89">
        <v>98614</v>
      </c>
      <c r="AC89">
        <v>1.0281095990427322</v>
      </c>
      <c r="AI89">
        <v>98614</v>
      </c>
      <c r="AJ89">
        <v>1.0281095990427322</v>
      </c>
    </row>
    <row r="90" spans="2:38" x14ac:dyDescent="0.25">
      <c r="B90">
        <v>87274</v>
      </c>
      <c r="C90">
        <v>37817</v>
      </c>
      <c r="D90">
        <v>18148</v>
      </c>
      <c r="E90">
        <v>38528</v>
      </c>
      <c r="F90">
        <v>47493</v>
      </c>
      <c r="H90">
        <v>64654</v>
      </c>
      <c r="J90">
        <f t="shared" si="12"/>
        <v>45852</v>
      </c>
      <c r="K90">
        <f t="shared" si="13"/>
        <v>1.4100584489226207</v>
      </c>
      <c r="L90">
        <f t="shared" si="14"/>
        <v>87274</v>
      </c>
      <c r="M90">
        <f t="shared" si="15"/>
        <v>18148</v>
      </c>
      <c r="N90">
        <f t="shared" si="16"/>
        <v>45852</v>
      </c>
      <c r="O90">
        <f t="shared" si="17"/>
        <v>69126</v>
      </c>
      <c r="Q90">
        <v>4138</v>
      </c>
      <c r="R90">
        <v>3053</v>
      </c>
      <c r="T90">
        <v>2285.4000000000015</v>
      </c>
      <c r="U90">
        <v>-1433.1999999999971</v>
      </c>
      <c r="W90">
        <v>11152.199999999999</v>
      </c>
      <c r="X90">
        <v>1787.2</v>
      </c>
      <c r="Z90">
        <v>45852</v>
      </c>
      <c r="AA90">
        <v>1.4100584489226207</v>
      </c>
      <c r="AI90">
        <v>45852</v>
      </c>
      <c r="AJ90">
        <v>1.4100584489226207</v>
      </c>
    </row>
    <row r="91" spans="2:38" x14ac:dyDescent="0.25">
      <c r="B91">
        <v>88847</v>
      </c>
      <c r="C91">
        <v>48111</v>
      </c>
      <c r="D91">
        <v>17282</v>
      </c>
      <c r="E91">
        <v>115167</v>
      </c>
      <c r="F91">
        <v>83691</v>
      </c>
      <c r="H91">
        <v>73528</v>
      </c>
      <c r="J91">
        <f t="shared" si="12"/>
        <v>70619.600000000006</v>
      </c>
      <c r="K91">
        <f t="shared" si="13"/>
        <v>1.0411840338942728</v>
      </c>
      <c r="L91">
        <f t="shared" si="14"/>
        <v>115167</v>
      </c>
      <c r="M91">
        <f t="shared" si="15"/>
        <v>17282</v>
      </c>
      <c r="N91">
        <f t="shared" si="16"/>
        <v>70619.600000000006</v>
      </c>
      <c r="O91">
        <f t="shared" si="17"/>
        <v>97885</v>
      </c>
      <c r="Q91">
        <v>-7652</v>
      </c>
      <c r="R91">
        <v>-3526</v>
      </c>
      <c r="T91">
        <v>-7239.3999999999942</v>
      </c>
      <c r="U91">
        <v>861.60000000000582</v>
      </c>
      <c r="W91">
        <v>14297.8</v>
      </c>
      <c r="X91">
        <v>2001.6000000000001</v>
      </c>
      <c r="AB91">
        <v>70619.600000000006</v>
      </c>
      <c r="AC91">
        <v>1.0411840338942728</v>
      </c>
      <c r="AI91">
        <v>70619.600000000006</v>
      </c>
      <c r="AJ91">
        <v>1.0411840338942728</v>
      </c>
    </row>
    <row r="92" spans="2:38" x14ac:dyDescent="0.25">
      <c r="B92">
        <v>109257</v>
      </c>
      <c r="C92">
        <v>77442</v>
      </c>
      <c r="D92">
        <v>86714</v>
      </c>
      <c r="E92">
        <v>111291</v>
      </c>
      <c r="F92">
        <v>86322</v>
      </c>
      <c r="H92">
        <v>105518</v>
      </c>
      <c r="J92">
        <f t="shared" si="12"/>
        <v>94205.2</v>
      </c>
      <c r="K92">
        <f t="shared" si="13"/>
        <v>1.120086789264287</v>
      </c>
      <c r="L92">
        <f t="shared" si="14"/>
        <v>111291</v>
      </c>
      <c r="M92">
        <f t="shared" si="15"/>
        <v>77442</v>
      </c>
      <c r="N92">
        <f t="shared" si="16"/>
        <v>94205.2</v>
      </c>
      <c r="O92">
        <f t="shared" si="17"/>
        <v>33849</v>
      </c>
      <c r="Q92">
        <v>-4075</v>
      </c>
      <c r="R92">
        <v>-14</v>
      </c>
      <c r="T92">
        <v>-996.80000000000291</v>
      </c>
      <c r="U92">
        <v>15.599999999991269</v>
      </c>
      <c r="W92">
        <v>9010.4</v>
      </c>
      <c r="X92">
        <v>182.8</v>
      </c>
      <c r="AB92">
        <v>94205.2</v>
      </c>
      <c r="AC92">
        <v>1.120086789264287</v>
      </c>
      <c r="AI92">
        <v>94205.2</v>
      </c>
      <c r="AJ92">
        <v>1.120086789264287</v>
      </c>
    </row>
    <row r="93" spans="2:38" x14ac:dyDescent="0.25">
      <c r="B93">
        <v>26243</v>
      </c>
      <c r="C93">
        <v>11794</v>
      </c>
      <c r="D93">
        <v>63250</v>
      </c>
      <c r="E93">
        <v>44680</v>
      </c>
      <c r="F93">
        <v>32821</v>
      </c>
      <c r="H93">
        <v>70738</v>
      </c>
      <c r="J93">
        <f t="shared" si="12"/>
        <v>35757.599999999999</v>
      </c>
      <c r="K93">
        <f t="shared" si="13"/>
        <v>1.9782647604984676</v>
      </c>
      <c r="L93">
        <f t="shared" si="14"/>
        <v>63250</v>
      </c>
      <c r="M93">
        <f t="shared" si="15"/>
        <v>11794</v>
      </c>
      <c r="N93">
        <f t="shared" si="16"/>
        <v>35757.599999999999</v>
      </c>
      <c r="O93">
        <f t="shared" si="17"/>
        <v>51456</v>
      </c>
      <c r="Q93">
        <v>-725</v>
      </c>
      <c r="R93">
        <v>3989</v>
      </c>
      <c r="T93">
        <v>7664.3999999999978</v>
      </c>
      <c r="U93">
        <v>-1498</v>
      </c>
      <c r="W93">
        <v>10821.199999999999</v>
      </c>
      <c r="X93">
        <v>1498</v>
      </c>
      <c r="AD93">
        <v>35757.599999999999</v>
      </c>
      <c r="AE93">
        <v>1.9782647604984676</v>
      </c>
      <c r="AK93">
        <v>35757.599999999999</v>
      </c>
      <c r="AL93">
        <v>1.9782647604984676</v>
      </c>
    </row>
    <row r="94" spans="2:38" x14ac:dyDescent="0.25">
      <c r="B94">
        <v>37453</v>
      </c>
      <c r="C94">
        <v>6413</v>
      </c>
      <c r="D94">
        <v>35664</v>
      </c>
      <c r="E94">
        <v>109383</v>
      </c>
      <c r="F94">
        <v>92569</v>
      </c>
      <c r="H94">
        <v>120679</v>
      </c>
      <c r="J94">
        <f t="shared" si="12"/>
        <v>56296.4</v>
      </c>
      <c r="K94">
        <f t="shared" si="13"/>
        <v>2.1436361827754529</v>
      </c>
      <c r="L94">
        <f t="shared" si="14"/>
        <v>109383</v>
      </c>
      <c r="M94">
        <f t="shared" si="15"/>
        <v>6413</v>
      </c>
      <c r="N94">
        <f t="shared" si="16"/>
        <v>56296.4</v>
      </c>
      <c r="O94">
        <f t="shared" si="17"/>
        <v>102970</v>
      </c>
      <c r="Q94">
        <v>16744</v>
      </c>
      <c r="R94">
        <v>-194</v>
      </c>
      <c r="T94">
        <v>-3137.1999999999971</v>
      </c>
      <c r="U94">
        <v>2664.8000000000029</v>
      </c>
      <c r="W94">
        <v>5485.6</v>
      </c>
      <c r="X94">
        <v>2748.4</v>
      </c>
      <c r="AD94">
        <v>56296.4</v>
      </c>
      <c r="AE94">
        <v>2.1436361827754529</v>
      </c>
      <c r="AK94">
        <v>56296.4</v>
      </c>
      <c r="AL94">
        <v>2.1436361827754529</v>
      </c>
    </row>
    <row r="95" spans="2:38" x14ac:dyDescent="0.25">
      <c r="B95">
        <v>88914</v>
      </c>
      <c r="C95">
        <v>13649</v>
      </c>
      <c r="D95">
        <v>98914</v>
      </c>
      <c r="E95">
        <v>106854</v>
      </c>
      <c r="F95">
        <v>114302</v>
      </c>
      <c r="H95">
        <v>105958</v>
      </c>
      <c r="J95">
        <f t="shared" si="12"/>
        <v>84526.6</v>
      </c>
      <c r="K95">
        <f t="shared" si="13"/>
        <v>1.2535462209529307</v>
      </c>
      <c r="L95">
        <f t="shared" si="14"/>
        <v>114302</v>
      </c>
      <c r="M95">
        <f t="shared" si="15"/>
        <v>13649</v>
      </c>
      <c r="N95">
        <f t="shared" si="16"/>
        <v>84526.6</v>
      </c>
      <c r="O95">
        <f t="shared" si="17"/>
        <v>100653</v>
      </c>
      <c r="Q95">
        <v>178</v>
      </c>
      <c r="R95">
        <v>-534</v>
      </c>
      <c r="T95">
        <v>-5337.1999999999971</v>
      </c>
      <c r="U95">
        <v>-2039</v>
      </c>
      <c r="W95">
        <v>6811.6</v>
      </c>
      <c r="X95">
        <v>2079.8000000000002</v>
      </c>
      <c r="AB95">
        <v>84526.6</v>
      </c>
      <c r="AC95">
        <v>1.2535462209529307</v>
      </c>
      <c r="AI95">
        <v>84526.6</v>
      </c>
      <c r="AJ95">
        <v>1.2535462209529307</v>
      </c>
    </row>
    <row r="96" spans="2:38" x14ac:dyDescent="0.25">
      <c r="B96">
        <v>65657</v>
      </c>
      <c r="C96">
        <v>107822</v>
      </c>
      <c r="D96">
        <v>9540</v>
      </c>
      <c r="E96">
        <v>23585</v>
      </c>
      <c r="F96">
        <v>96797</v>
      </c>
      <c r="H96">
        <v>95510</v>
      </c>
      <c r="J96">
        <f t="shared" si="12"/>
        <v>60680.2</v>
      </c>
      <c r="K96">
        <f t="shared" si="13"/>
        <v>1.5739895385974338</v>
      </c>
      <c r="L96">
        <f t="shared" si="14"/>
        <v>107822</v>
      </c>
      <c r="M96">
        <f t="shared" si="15"/>
        <v>9540</v>
      </c>
      <c r="N96">
        <f t="shared" si="16"/>
        <v>60680.2</v>
      </c>
      <c r="O96">
        <f t="shared" si="17"/>
        <v>98282</v>
      </c>
      <c r="Q96">
        <v>3260</v>
      </c>
      <c r="R96">
        <v>-4826</v>
      </c>
      <c r="T96">
        <v>-4337.6000000000058</v>
      </c>
      <c r="U96">
        <v>-2674.8000000000029</v>
      </c>
      <c r="W96">
        <v>5990.8</v>
      </c>
      <c r="X96">
        <v>2680.7999999999997</v>
      </c>
      <c r="AB96">
        <v>60680.2</v>
      </c>
      <c r="AC96">
        <v>1.5739895385974338</v>
      </c>
      <c r="AK96">
        <v>60680.2</v>
      </c>
      <c r="AL96">
        <v>1.5739895385974338</v>
      </c>
    </row>
    <row r="97" spans="2:38" x14ac:dyDescent="0.25">
      <c r="B97">
        <v>27009</v>
      </c>
      <c r="C97">
        <v>15426</v>
      </c>
      <c r="D97">
        <v>110957</v>
      </c>
      <c r="E97">
        <v>92325</v>
      </c>
      <c r="F97">
        <v>9663</v>
      </c>
      <c r="H97">
        <v>106288</v>
      </c>
      <c r="J97">
        <f t="shared" si="12"/>
        <v>51076</v>
      </c>
      <c r="K97">
        <f t="shared" si="13"/>
        <v>2.0809773670608505</v>
      </c>
      <c r="L97">
        <f t="shared" si="14"/>
        <v>110957</v>
      </c>
      <c r="M97">
        <f t="shared" si="15"/>
        <v>9663</v>
      </c>
      <c r="N97">
        <f t="shared" si="16"/>
        <v>51076</v>
      </c>
      <c r="O97">
        <f t="shared" si="17"/>
        <v>101294</v>
      </c>
      <c r="Q97">
        <v>10963</v>
      </c>
      <c r="R97">
        <v>4595</v>
      </c>
      <c r="T97">
        <v>7632.4000000000015</v>
      </c>
      <c r="U97">
        <v>734</v>
      </c>
      <c r="W97">
        <v>11885.2</v>
      </c>
      <c r="X97">
        <v>898.8</v>
      </c>
      <c r="AD97">
        <v>51076</v>
      </c>
      <c r="AE97">
        <v>2.0809773670608505</v>
      </c>
      <c r="AK97">
        <v>51076</v>
      </c>
      <c r="AL97">
        <v>2.0809773670608505</v>
      </c>
    </row>
    <row r="98" spans="2:38" x14ac:dyDescent="0.25">
      <c r="B98">
        <v>67063</v>
      </c>
      <c r="C98">
        <v>61787</v>
      </c>
      <c r="D98">
        <v>99314</v>
      </c>
      <c r="E98">
        <v>84659</v>
      </c>
      <c r="F98">
        <v>71921</v>
      </c>
      <c r="H98">
        <v>111677</v>
      </c>
      <c r="J98">
        <f t="shared" si="12"/>
        <v>76948.800000000003</v>
      </c>
      <c r="K98">
        <f t="shared" ref="K98:K129" si="18">H98/J98</f>
        <v>1.4513156800365956</v>
      </c>
      <c r="L98">
        <f t="shared" si="14"/>
        <v>99314</v>
      </c>
      <c r="M98">
        <f t="shared" si="15"/>
        <v>61787</v>
      </c>
      <c r="N98">
        <f t="shared" si="16"/>
        <v>76948.800000000003</v>
      </c>
      <c r="O98">
        <f t="shared" si="17"/>
        <v>37527</v>
      </c>
      <c r="Q98">
        <v>-5419</v>
      </c>
      <c r="R98">
        <v>302</v>
      </c>
      <c r="T98">
        <v>3665.4000000000087</v>
      </c>
      <c r="U98">
        <v>-912.59999999999127</v>
      </c>
      <c r="W98">
        <v>4466.2</v>
      </c>
      <c r="X98">
        <v>916.2</v>
      </c>
      <c r="AF98">
        <v>76948.800000000003</v>
      </c>
      <c r="AG98">
        <v>1.4513156800365956</v>
      </c>
      <c r="AK98">
        <v>76948.800000000003</v>
      </c>
      <c r="AL98">
        <v>1.4513156800365956</v>
      </c>
    </row>
    <row r="99" spans="2:38" x14ac:dyDescent="0.25">
      <c r="B99">
        <v>63457</v>
      </c>
      <c r="C99">
        <v>113953</v>
      </c>
      <c r="D99">
        <v>115064</v>
      </c>
      <c r="E99">
        <v>31631</v>
      </c>
      <c r="F99">
        <v>65907</v>
      </c>
      <c r="H99">
        <v>93618</v>
      </c>
      <c r="J99">
        <f t="shared" si="12"/>
        <v>78002.399999999994</v>
      </c>
      <c r="K99">
        <f t="shared" si="18"/>
        <v>1.2001938401895327</v>
      </c>
      <c r="L99">
        <f t="shared" si="14"/>
        <v>115064</v>
      </c>
      <c r="M99">
        <f t="shared" si="15"/>
        <v>31631</v>
      </c>
      <c r="N99">
        <f t="shared" si="16"/>
        <v>78002.399999999994</v>
      </c>
      <c r="O99">
        <f t="shared" si="17"/>
        <v>83433</v>
      </c>
      <c r="Q99">
        <v>14898</v>
      </c>
      <c r="R99">
        <v>-987</v>
      </c>
      <c r="T99">
        <v>2037.5999999999913</v>
      </c>
      <c r="U99">
        <v>1385.5999999999913</v>
      </c>
      <c r="W99">
        <v>7064.4</v>
      </c>
      <c r="X99">
        <v>1795.6</v>
      </c>
      <c r="AB99">
        <v>78002.399999999994</v>
      </c>
      <c r="AC99">
        <v>1.2001938401895327</v>
      </c>
      <c r="AI99">
        <v>78002.399999999994</v>
      </c>
      <c r="AJ99">
        <v>1.2001938401895327</v>
      </c>
    </row>
    <row r="100" spans="2:38" x14ac:dyDescent="0.25">
      <c r="B100">
        <v>60291</v>
      </c>
      <c r="C100">
        <v>28608</v>
      </c>
      <c r="D100">
        <v>25438</v>
      </c>
      <c r="E100">
        <v>53227</v>
      </c>
      <c r="F100">
        <v>101355</v>
      </c>
      <c r="H100">
        <v>91652</v>
      </c>
      <c r="J100">
        <f t="shared" si="12"/>
        <v>53783.8</v>
      </c>
      <c r="K100">
        <f t="shared" si="18"/>
        <v>1.7040818982667643</v>
      </c>
      <c r="L100">
        <f t="shared" si="14"/>
        <v>101355</v>
      </c>
      <c r="M100">
        <f t="shared" si="15"/>
        <v>25438</v>
      </c>
      <c r="N100">
        <f t="shared" si="16"/>
        <v>53783.8</v>
      </c>
      <c r="O100">
        <f t="shared" si="17"/>
        <v>75917</v>
      </c>
      <c r="Q100">
        <v>-4780</v>
      </c>
      <c r="R100">
        <v>174</v>
      </c>
      <c r="T100">
        <v>-4001.5999999999985</v>
      </c>
      <c r="U100">
        <v>1599.2000000000044</v>
      </c>
      <c r="W100">
        <v>7658.4</v>
      </c>
      <c r="X100">
        <v>1734</v>
      </c>
      <c r="AD100">
        <v>53783.8</v>
      </c>
      <c r="AE100">
        <v>1.7040818982667643</v>
      </c>
      <c r="AK100">
        <v>53783.8</v>
      </c>
      <c r="AL100">
        <v>1.7040818982667643</v>
      </c>
    </row>
    <row r="101" spans="2:38" x14ac:dyDescent="0.25">
      <c r="B101">
        <v>35765</v>
      </c>
      <c r="C101">
        <v>99342</v>
      </c>
      <c r="D101">
        <v>18556</v>
      </c>
      <c r="E101">
        <v>15167</v>
      </c>
      <c r="F101">
        <v>88519</v>
      </c>
      <c r="H101">
        <v>58234</v>
      </c>
      <c r="J101">
        <f t="shared" si="12"/>
        <v>51469.8</v>
      </c>
      <c r="K101">
        <f t="shared" si="18"/>
        <v>1.1314207554721409</v>
      </c>
      <c r="L101">
        <f t="shared" si="14"/>
        <v>99342</v>
      </c>
      <c r="M101">
        <f t="shared" si="15"/>
        <v>15167</v>
      </c>
      <c r="N101">
        <f t="shared" si="16"/>
        <v>51469.8</v>
      </c>
      <c r="O101">
        <f t="shared" si="17"/>
        <v>84175</v>
      </c>
      <c r="Q101">
        <v>-7571</v>
      </c>
      <c r="R101">
        <v>-2249</v>
      </c>
      <c r="T101">
        <v>-7988.3999999999942</v>
      </c>
      <c r="U101">
        <v>-351</v>
      </c>
      <c r="W101">
        <v>9014.7999999999993</v>
      </c>
      <c r="X101">
        <v>1826.6</v>
      </c>
      <c r="AB101">
        <v>51469.8</v>
      </c>
      <c r="AC101">
        <v>1.1314207554721409</v>
      </c>
      <c r="AI101">
        <v>51469.8</v>
      </c>
      <c r="AJ101">
        <v>1.1314207554721409</v>
      </c>
    </row>
    <row r="103" spans="2:38" x14ac:dyDescent="0.25">
      <c r="B103">
        <v>3001298</v>
      </c>
      <c r="C103">
        <v>2897047</v>
      </c>
      <c r="D103">
        <v>3112982</v>
      </c>
      <c r="E103">
        <v>3024156</v>
      </c>
      <c r="F103">
        <v>3051179</v>
      </c>
    </row>
  </sheetData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382D27-964A-46F7-A528-B418382B3020}">
  <dimension ref="A1:AL103"/>
  <sheetViews>
    <sheetView workbookViewId="0"/>
  </sheetViews>
  <sheetFormatPr defaultRowHeight="15" x14ac:dyDescent="0.25"/>
  <sheetData>
    <row r="1" spans="1:38" x14ac:dyDescent="0.25">
      <c r="A1" t="s">
        <v>24</v>
      </c>
    </row>
    <row r="2" spans="1:38" x14ac:dyDescent="0.25">
      <c r="B2">
        <v>79517</v>
      </c>
      <c r="C2">
        <v>6883</v>
      </c>
      <c r="D2">
        <v>22807</v>
      </c>
      <c r="E2">
        <v>72724</v>
      </c>
      <c r="F2">
        <v>107463</v>
      </c>
      <c r="H2">
        <v>80844</v>
      </c>
      <c r="J2">
        <f t="shared" ref="J2:J33" si="0">AVERAGE(B2:F2)</f>
        <v>57878.8</v>
      </c>
      <c r="K2">
        <f t="shared" ref="K2:K33" si="1">H2/J2</f>
        <v>1.396780859312909</v>
      </c>
      <c r="L2">
        <f t="shared" ref="L2:L33" si="2">MAX(B2:F2)</f>
        <v>107463</v>
      </c>
      <c r="M2">
        <f t="shared" ref="M2:M33" si="3">MIN(B2:F2)</f>
        <v>6883</v>
      </c>
      <c r="N2">
        <f t="shared" ref="N2:N33" si="4">AVERAGE(B2:F2)</f>
        <v>57878.8</v>
      </c>
      <c r="O2">
        <f t="shared" ref="O2:O33" si="5">L2-M2</f>
        <v>100580</v>
      </c>
      <c r="Q2">
        <v>6675</v>
      </c>
      <c r="R2">
        <v>351</v>
      </c>
      <c r="T2">
        <v>5308.6000000000058</v>
      </c>
      <c r="U2">
        <v>-581.59999999999854</v>
      </c>
      <c r="W2">
        <v>6753</v>
      </c>
      <c r="X2">
        <v>711.19999999999993</v>
      </c>
      <c r="Z2">
        <v>57878.8</v>
      </c>
      <c r="AA2">
        <v>1.396780859312909</v>
      </c>
      <c r="AI2">
        <v>57878.8</v>
      </c>
      <c r="AJ2">
        <v>1.396780859312909</v>
      </c>
    </row>
    <row r="3" spans="1:38" x14ac:dyDescent="0.25">
      <c r="B3">
        <v>71756</v>
      </c>
      <c r="C3">
        <v>22160</v>
      </c>
      <c r="D3">
        <v>17132</v>
      </c>
      <c r="E3">
        <v>55122</v>
      </c>
      <c r="F3">
        <v>24597</v>
      </c>
      <c r="H3">
        <v>71756</v>
      </c>
      <c r="J3">
        <f t="shared" si="0"/>
        <v>38153.4</v>
      </c>
      <c r="K3">
        <f t="shared" si="1"/>
        <v>1.8807236052357064</v>
      </c>
      <c r="L3">
        <f t="shared" si="2"/>
        <v>71756</v>
      </c>
      <c r="M3">
        <f t="shared" si="3"/>
        <v>17132</v>
      </c>
      <c r="N3">
        <f t="shared" si="4"/>
        <v>38153.4</v>
      </c>
      <c r="O3">
        <f t="shared" si="5"/>
        <v>54624</v>
      </c>
      <c r="Q3">
        <v>-6595</v>
      </c>
      <c r="R3">
        <v>19</v>
      </c>
      <c r="T3">
        <v>4180.8000000000029</v>
      </c>
      <c r="U3">
        <v>-818.79999999999563</v>
      </c>
      <c r="W3">
        <v>6971.2000000000007</v>
      </c>
      <c r="X3">
        <v>1781.2</v>
      </c>
      <c r="AD3">
        <v>38153.4</v>
      </c>
      <c r="AE3">
        <v>1.8807236052357064</v>
      </c>
      <c r="AK3">
        <v>38153.4</v>
      </c>
      <c r="AL3">
        <v>1.8807236052357064</v>
      </c>
    </row>
    <row r="4" spans="1:38" x14ac:dyDescent="0.25">
      <c r="B4">
        <v>80983</v>
      </c>
      <c r="C4">
        <v>70967</v>
      </c>
      <c r="D4">
        <v>55513</v>
      </c>
      <c r="E4">
        <v>14429</v>
      </c>
      <c r="F4">
        <v>50090</v>
      </c>
      <c r="H4">
        <v>103941</v>
      </c>
      <c r="J4">
        <f t="shared" si="0"/>
        <v>54396.4</v>
      </c>
      <c r="K4">
        <f t="shared" si="1"/>
        <v>1.9108065974954225</v>
      </c>
      <c r="L4">
        <f t="shared" si="2"/>
        <v>80983</v>
      </c>
      <c r="M4">
        <f t="shared" si="3"/>
        <v>14429</v>
      </c>
      <c r="N4">
        <f t="shared" si="4"/>
        <v>54396.4</v>
      </c>
      <c r="O4">
        <f t="shared" si="5"/>
        <v>66554</v>
      </c>
      <c r="Q4">
        <v>621</v>
      </c>
      <c r="R4">
        <v>198</v>
      </c>
      <c r="T4">
        <v>-7694</v>
      </c>
      <c r="U4">
        <v>-1206.4000000000015</v>
      </c>
      <c r="W4">
        <v>13632.8</v>
      </c>
      <c r="X4">
        <v>1839.1999999999998</v>
      </c>
      <c r="AF4">
        <v>54396.4</v>
      </c>
      <c r="AG4">
        <v>1.9108065974954225</v>
      </c>
      <c r="AK4">
        <v>54396.4</v>
      </c>
      <c r="AL4">
        <v>1.9108065974954225</v>
      </c>
    </row>
    <row r="5" spans="1:38" x14ac:dyDescent="0.25">
      <c r="B5">
        <v>81670</v>
      </c>
      <c r="C5">
        <v>96922</v>
      </c>
      <c r="D5">
        <v>106144</v>
      </c>
      <c r="E5">
        <v>91162</v>
      </c>
      <c r="F5">
        <v>66809</v>
      </c>
      <c r="H5">
        <v>134272</v>
      </c>
      <c r="J5">
        <f t="shared" si="0"/>
        <v>88541.4</v>
      </c>
      <c r="K5">
        <f t="shared" si="1"/>
        <v>1.5164883320119178</v>
      </c>
      <c r="L5">
        <f t="shared" si="2"/>
        <v>106144</v>
      </c>
      <c r="M5">
        <f t="shared" si="3"/>
        <v>66809</v>
      </c>
      <c r="N5">
        <f t="shared" si="4"/>
        <v>88541.4</v>
      </c>
      <c r="O5">
        <f t="shared" si="5"/>
        <v>39335</v>
      </c>
      <c r="Q5">
        <v>79</v>
      </c>
      <c r="R5">
        <v>-8530</v>
      </c>
      <c r="T5">
        <v>3991.1999999999971</v>
      </c>
      <c r="U5">
        <v>953.79999999998836</v>
      </c>
      <c r="W5">
        <v>4868.8</v>
      </c>
      <c r="X5">
        <v>955.4</v>
      </c>
      <c r="AF5">
        <v>88541.4</v>
      </c>
      <c r="AG5">
        <v>1.5164883320119178</v>
      </c>
      <c r="AK5">
        <v>88541.4</v>
      </c>
      <c r="AL5">
        <v>1.5164883320119178</v>
      </c>
    </row>
    <row r="6" spans="1:38" x14ac:dyDescent="0.25">
      <c r="B6">
        <v>14417</v>
      </c>
      <c r="C6">
        <v>78042</v>
      </c>
      <c r="D6">
        <v>116410</v>
      </c>
      <c r="E6">
        <v>40121</v>
      </c>
      <c r="F6">
        <v>95359</v>
      </c>
      <c r="H6">
        <v>96625</v>
      </c>
      <c r="J6">
        <f t="shared" si="0"/>
        <v>68869.8</v>
      </c>
      <c r="K6">
        <f t="shared" si="1"/>
        <v>1.4030097372142796</v>
      </c>
      <c r="L6">
        <f t="shared" si="2"/>
        <v>116410</v>
      </c>
      <c r="M6">
        <f t="shared" si="3"/>
        <v>14417</v>
      </c>
      <c r="N6">
        <f t="shared" si="4"/>
        <v>68869.8</v>
      </c>
      <c r="O6">
        <f t="shared" si="5"/>
        <v>101993</v>
      </c>
      <c r="Q6">
        <v>685</v>
      </c>
      <c r="R6">
        <v>6</v>
      </c>
      <c r="T6">
        <v>6115.2000000000044</v>
      </c>
      <c r="U6">
        <v>-56.599999999991269</v>
      </c>
      <c r="W6">
        <v>6115.2</v>
      </c>
      <c r="X6">
        <v>173.4</v>
      </c>
      <c r="AF6">
        <v>68869.8</v>
      </c>
      <c r="AG6">
        <v>1.4030097372142796</v>
      </c>
      <c r="AI6">
        <v>68869.8</v>
      </c>
      <c r="AJ6">
        <v>1.4030097372142796</v>
      </c>
    </row>
    <row r="7" spans="1:38" x14ac:dyDescent="0.25">
      <c r="B7">
        <v>43068</v>
      </c>
      <c r="C7">
        <v>50547</v>
      </c>
      <c r="D7">
        <v>99723</v>
      </c>
      <c r="E7">
        <v>74286</v>
      </c>
      <c r="F7">
        <v>6585</v>
      </c>
      <c r="H7">
        <v>70583</v>
      </c>
      <c r="J7">
        <f t="shared" si="0"/>
        <v>54841.8</v>
      </c>
      <c r="K7">
        <f t="shared" si="1"/>
        <v>1.2870292368230072</v>
      </c>
      <c r="L7">
        <f t="shared" si="2"/>
        <v>99723</v>
      </c>
      <c r="M7">
        <f t="shared" si="3"/>
        <v>6585</v>
      </c>
      <c r="N7">
        <f t="shared" si="4"/>
        <v>54841.8</v>
      </c>
      <c r="O7">
        <f t="shared" si="5"/>
        <v>93138</v>
      </c>
      <c r="Q7">
        <v>-8383</v>
      </c>
      <c r="R7">
        <v>403</v>
      </c>
      <c r="T7">
        <v>3255.6000000000058</v>
      </c>
      <c r="U7">
        <v>-282</v>
      </c>
      <c r="W7">
        <v>4314</v>
      </c>
      <c r="X7">
        <v>345.6</v>
      </c>
      <c r="AD7">
        <v>54841.8</v>
      </c>
      <c r="AE7">
        <v>1.2870292368230072</v>
      </c>
      <c r="AI7">
        <v>54841.8</v>
      </c>
      <c r="AJ7">
        <v>1.2870292368230072</v>
      </c>
    </row>
    <row r="8" spans="1:38" x14ac:dyDescent="0.25">
      <c r="B8">
        <v>111185</v>
      </c>
      <c r="C8">
        <v>49313</v>
      </c>
      <c r="D8">
        <v>48471</v>
      </c>
      <c r="E8">
        <v>18075</v>
      </c>
      <c r="F8">
        <v>94091</v>
      </c>
      <c r="H8">
        <v>106675</v>
      </c>
      <c r="J8">
        <f t="shared" si="0"/>
        <v>64227</v>
      </c>
      <c r="K8">
        <f t="shared" si="1"/>
        <v>1.6609058495648248</v>
      </c>
      <c r="L8">
        <f t="shared" si="2"/>
        <v>111185</v>
      </c>
      <c r="M8">
        <f t="shared" si="3"/>
        <v>18075</v>
      </c>
      <c r="N8">
        <f t="shared" si="4"/>
        <v>64227</v>
      </c>
      <c r="O8">
        <f t="shared" si="5"/>
        <v>93110</v>
      </c>
      <c r="Q8">
        <v>-3410</v>
      </c>
      <c r="R8">
        <v>1406</v>
      </c>
      <c r="T8">
        <v>-5907.6000000000058</v>
      </c>
      <c r="U8">
        <v>-490</v>
      </c>
      <c r="W8">
        <v>7873.2000000000007</v>
      </c>
      <c r="X8">
        <v>1993.2</v>
      </c>
      <c r="AF8">
        <v>64227</v>
      </c>
      <c r="AG8">
        <v>1.6609058495648248</v>
      </c>
      <c r="AK8">
        <v>64227</v>
      </c>
      <c r="AL8">
        <v>1.6609058495648248</v>
      </c>
    </row>
    <row r="9" spans="1:38" x14ac:dyDescent="0.25">
      <c r="B9">
        <v>25318</v>
      </c>
      <c r="C9">
        <v>21970</v>
      </c>
      <c r="D9">
        <v>79787</v>
      </c>
      <c r="E9">
        <v>105323</v>
      </c>
      <c r="F9">
        <v>24700</v>
      </c>
      <c r="H9">
        <v>52362</v>
      </c>
      <c r="J9">
        <f t="shared" si="0"/>
        <v>51419.6</v>
      </c>
      <c r="K9">
        <f t="shared" si="1"/>
        <v>1.0183276415997013</v>
      </c>
      <c r="L9">
        <f t="shared" si="2"/>
        <v>105323</v>
      </c>
      <c r="M9">
        <f t="shared" si="3"/>
        <v>21970</v>
      </c>
      <c r="N9">
        <f t="shared" si="4"/>
        <v>51419.6</v>
      </c>
      <c r="O9">
        <f t="shared" si="5"/>
        <v>83353</v>
      </c>
      <c r="Q9">
        <v>-14058</v>
      </c>
      <c r="R9">
        <v>-1764</v>
      </c>
      <c r="T9">
        <v>-7005.4000000000015</v>
      </c>
      <c r="U9">
        <v>-747.40000000000146</v>
      </c>
      <c r="W9">
        <v>7005.4</v>
      </c>
      <c r="X9">
        <v>1049.8</v>
      </c>
      <c r="Z9">
        <v>51419.6</v>
      </c>
      <c r="AA9">
        <v>1.0183276415997013</v>
      </c>
      <c r="AI9">
        <v>51419.6</v>
      </c>
      <c r="AJ9">
        <v>1.0183276415997013</v>
      </c>
    </row>
    <row r="10" spans="1:38" x14ac:dyDescent="0.25">
      <c r="B10">
        <v>24492</v>
      </c>
      <c r="C10">
        <v>89599</v>
      </c>
      <c r="D10">
        <v>24815</v>
      </c>
      <c r="E10">
        <v>45074</v>
      </c>
      <c r="F10">
        <v>76708</v>
      </c>
      <c r="H10">
        <v>71358</v>
      </c>
      <c r="J10">
        <f t="shared" si="0"/>
        <v>52137.599999999999</v>
      </c>
      <c r="K10">
        <f t="shared" si="1"/>
        <v>1.3686475787147856</v>
      </c>
      <c r="L10">
        <f t="shared" si="2"/>
        <v>89599</v>
      </c>
      <c r="M10">
        <f t="shared" si="3"/>
        <v>24492</v>
      </c>
      <c r="N10">
        <f t="shared" si="4"/>
        <v>52137.599999999999</v>
      </c>
      <c r="O10">
        <f t="shared" si="5"/>
        <v>65107</v>
      </c>
      <c r="Q10">
        <v>-2565</v>
      </c>
      <c r="R10">
        <v>-3640</v>
      </c>
      <c r="T10">
        <v>-7271.4000000000015</v>
      </c>
      <c r="U10">
        <v>-2314.8000000000029</v>
      </c>
      <c r="W10">
        <v>8819</v>
      </c>
      <c r="X10">
        <v>2314.8000000000002</v>
      </c>
      <c r="Z10">
        <v>52137.599999999999</v>
      </c>
      <c r="AA10">
        <v>1.3686475787147856</v>
      </c>
      <c r="AI10">
        <v>52137.599999999999</v>
      </c>
      <c r="AJ10">
        <v>1.3686475787147856</v>
      </c>
    </row>
    <row r="11" spans="1:38" x14ac:dyDescent="0.25">
      <c r="B11">
        <v>101978</v>
      </c>
      <c r="C11">
        <v>80736</v>
      </c>
      <c r="D11">
        <v>13405</v>
      </c>
      <c r="E11">
        <v>100809</v>
      </c>
      <c r="F11">
        <v>14638</v>
      </c>
      <c r="H11">
        <v>92418</v>
      </c>
      <c r="J11">
        <f t="shared" si="0"/>
        <v>62313.2</v>
      </c>
      <c r="K11">
        <f t="shared" si="1"/>
        <v>1.4831207513014899</v>
      </c>
      <c r="L11">
        <f t="shared" si="2"/>
        <v>101978</v>
      </c>
      <c r="M11">
        <f t="shared" si="3"/>
        <v>13405</v>
      </c>
      <c r="N11">
        <f t="shared" si="4"/>
        <v>62313.2</v>
      </c>
      <c r="O11">
        <f t="shared" si="5"/>
        <v>88573</v>
      </c>
      <c r="Q11">
        <v>6195</v>
      </c>
      <c r="R11">
        <v>-35</v>
      </c>
      <c r="T11">
        <v>4183.3999999999942</v>
      </c>
      <c r="U11">
        <v>788</v>
      </c>
      <c r="W11">
        <v>4921</v>
      </c>
      <c r="X11">
        <v>1970.8</v>
      </c>
      <c r="Z11">
        <v>62313.2</v>
      </c>
      <c r="AA11">
        <v>1.4831207513014899</v>
      </c>
      <c r="AI11">
        <v>62313.2</v>
      </c>
      <c r="AJ11">
        <v>1.4831207513014899</v>
      </c>
    </row>
    <row r="12" spans="1:38" x14ac:dyDescent="0.25">
      <c r="B12">
        <v>65453</v>
      </c>
      <c r="C12">
        <v>16311</v>
      </c>
      <c r="D12">
        <v>53403</v>
      </c>
      <c r="E12">
        <v>83147</v>
      </c>
      <c r="F12">
        <v>112492</v>
      </c>
      <c r="H12">
        <v>85364</v>
      </c>
      <c r="J12">
        <f t="shared" si="0"/>
        <v>66161.2</v>
      </c>
      <c r="K12">
        <f t="shared" si="1"/>
        <v>1.2902426195413628</v>
      </c>
      <c r="L12">
        <f t="shared" si="2"/>
        <v>112492</v>
      </c>
      <c r="M12">
        <f t="shared" si="3"/>
        <v>16311</v>
      </c>
      <c r="N12">
        <f t="shared" si="4"/>
        <v>66161.2</v>
      </c>
      <c r="O12">
        <f t="shared" si="5"/>
        <v>96181</v>
      </c>
      <c r="Q12">
        <v>-4549</v>
      </c>
      <c r="R12">
        <v>-808</v>
      </c>
      <c r="T12">
        <v>749.79999999999563</v>
      </c>
      <c r="U12">
        <v>-1332.6000000000058</v>
      </c>
      <c r="W12">
        <v>4087</v>
      </c>
      <c r="X12">
        <v>3312.6</v>
      </c>
      <c r="AB12">
        <v>66161.2</v>
      </c>
      <c r="AC12">
        <v>1.2902426195413628</v>
      </c>
      <c r="AI12">
        <v>66161.2</v>
      </c>
      <c r="AJ12">
        <v>1.2902426195413628</v>
      </c>
    </row>
    <row r="13" spans="1:38" x14ac:dyDescent="0.25">
      <c r="B13">
        <v>12926</v>
      </c>
      <c r="C13">
        <v>67471</v>
      </c>
      <c r="D13">
        <v>102295</v>
      </c>
      <c r="E13">
        <v>64663</v>
      </c>
      <c r="F13">
        <v>99414</v>
      </c>
      <c r="H13">
        <v>88076</v>
      </c>
      <c r="J13">
        <f t="shared" si="0"/>
        <v>69353.8</v>
      </c>
      <c r="K13">
        <f t="shared" si="1"/>
        <v>1.2699520430026905</v>
      </c>
      <c r="L13">
        <f t="shared" si="2"/>
        <v>102295</v>
      </c>
      <c r="M13">
        <f t="shared" si="3"/>
        <v>12926</v>
      </c>
      <c r="N13">
        <f t="shared" si="4"/>
        <v>69353.8</v>
      </c>
      <c r="O13">
        <f t="shared" si="5"/>
        <v>89369</v>
      </c>
      <c r="Q13">
        <v>3698</v>
      </c>
      <c r="R13">
        <v>360</v>
      </c>
      <c r="T13">
        <v>3794.8000000000029</v>
      </c>
      <c r="U13">
        <v>184.80000000000291</v>
      </c>
      <c r="W13">
        <v>7203.6</v>
      </c>
      <c r="X13">
        <v>347.6</v>
      </c>
      <c r="AB13">
        <v>69353.8</v>
      </c>
      <c r="AC13">
        <v>1.2699520430026905</v>
      </c>
      <c r="AI13">
        <v>69353.8</v>
      </c>
      <c r="AJ13">
        <v>1.2699520430026905</v>
      </c>
    </row>
    <row r="14" spans="1:38" x14ac:dyDescent="0.25">
      <c r="B14">
        <v>77775</v>
      </c>
      <c r="C14">
        <v>79561</v>
      </c>
      <c r="D14">
        <v>103737</v>
      </c>
      <c r="E14">
        <v>9071</v>
      </c>
      <c r="F14">
        <v>2172</v>
      </c>
      <c r="H14">
        <v>62470</v>
      </c>
      <c r="J14">
        <f t="shared" si="0"/>
        <v>54463.199999999997</v>
      </c>
      <c r="K14">
        <f t="shared" si="1"/>
        <v>1.1470130289810367</v>
      </c>
      <c r="L14">
        <f t="shared" si="2"/>
        <v>103737</v>
      </c>
      <c r="M14">
        <f t="shared" si="3"/>
        <v>2172</v>
      </c>
      <c r="N14">
        <f t="shared" si="4"/>
        <v>54463.199999999997</v>
      </c>
      <c r="O14">
        <f t="shared" si="5"/>
        <v>101565</v>
      </c>
      <c r="Q14">
        <v>1462</v>
      </c>
      <c r="R14">
        <v>16</v>
      </c>
      <c r="T14">
        <v>-1452.6000000000058</v>
      </c>
      <c r="U14">
        <v>-1217.6000000000058</v>
      </c>
      <c r="W14">
        <v>6334.6</v>
      </c>
      <c r="X14">
        <v>1593.2</v>
      </c>
      <c r="Z14">
        <v>54463.199999999997</v>
      </c>
      <c r="AA14">
        <v>1.1470130289810367</v>
      </c>
      <c r="AI14">
        <v>54463.199999999997</v>
      </c>
      <c r="AJ14">
        <v>1.1470130289810367</v>
      </c>
    </row>
    <row r="15" spans="1:38" x14ac:dyDescent="0.25">
      <c r="B15">
        <v>88840</v>
      </c>
      <c r="C15">
        <v>75918</v>
      </c>
      <c r="D15">
        <v>10614</v>
      </c>
      <c r="E15">
        <v>65846</v>
      </c>
      <c r="F15">
        <v>116951</v>
      </c>
      <c r="H15">
        <v>90935</v>
      </c>
      <c r="J15">
        <f t="shared" si="0"/>
        <v>71633.8</v>
      </c>
      <c r="K15">
        <f t="shared" si="1"/>
        <v>1.2694426374141816</v>
      </c>
      <c r="L15">
        <f t="shared" si="2"/>
        <v>116951</v>
      </c>
      <c r="M15">
        <f t="shared" si="3"/>
        <v>10614</v>
      </c>
      <c r="N15">
        <f t="shared" si="4"/>
        <v>71633.8</v>
      </c>
      <c r="O15">
        <f t="shared" si="5"/>
        <v>106337</v>
      </c>
      <c r="Q15">
        <v>1022</v>
      </c>
      <c r="R15">
        <v>-3659</v>
      </c>
      <c r="T15">
        <v>1105.6000000000058</v>
      </c>
      <c r="U15">
        <v>119.80000000000291</v>
      </c>
      <c r="W15">
        <v>4003.6</v>
      </c>
      <c r="X15">
        <v>357</v>
      </c>
      <c r="AB15">
        <v>71633.8</v>
      </c>
      <c r="AC15">
        <v>1.2694426374141816</v>
      </c>
      <c r="AI15">
        <v>71633.8</v>
      </c>
      <c r="AJ15">
        <v>1.2694426374141816</v>
      </c>
    </row>
    <row r="16" spans="1:38" x14ac:dyDescent="0.25">
      <c r="B16">
        <v>111296</v>
      </c>
      <c r="C16">
        <v>73912</v>
      </c>
      <c r="D16">
        <v>8845</v>
      </c>
      <c r="E16">
        <v>7149</v>
      </c>
      <c r="F16">
        <v>25801</v>
      </c>
      <c r="H16">
        <v>50331</v>
      </c>
      <c r="J16">
        <f t="shared" si="0"/>
        <v>45400.6</v>
      </c>
      <c r="K16">
        <f t="shared" si="1"/>
        <v>1.1085976837310521</v>
      </c>
      <c r="L16">
        <f t="shared" si="2"/>
        <v>111296</v>
      </c>
      <c r="M16">
        <f t="shared" si="3"/>
        <v>7149</v>
      </c>
      <c r="N16">
        <f t="shared" si="4"/>
        <v>45400.6</v>
      </c>
      <c r="O16">
        <f t="shared" si="5"/>
        <v>104147</v>
      </c>
      <c r="Q16">
        <v>-2190</v>
      </c>
      <c r="R16">
        <v>-1055</v>
      </c>
      <c r="T16">
        <v>-6087.2000000000044</v>
      </c>
      <c r="U16">
        <v>-437.59999999999854</v>
      </c>
      <c r="W16">
        <v>8493.6</v>
      </c>
      <c r="X16">
        <v>444</v>
      </c>
      <c r="Z16">
        <v>45400.6</v>
      </c>
      <c r="AA16">
        <v>1.1085976837310521</v>
      </c>
      <c r="AI16">
        <v>45400.6</v>
      </c>
      <c r="AJ16">
        <v>1.1085976837310521</v>
      </c>
    </row>
    <row r="17" spans="2:38" x14ac:dyDescent="0.25">
      <c r="B17">
        <v>13239</v>
      </c>
      <c r="C17">
        <v>82601</v>
      </c>
      <c r="D17">
        <v>98984</v>
      </c>
      <c r="E17">
        <v>14130</v>
      </c>
      <c r="F17">
        <v>76759</v>
      </c>
      <c r="H17">
        <v>61038</v>
      </c>
      <c r="J17">
        <f t="shared" si="0"/>
        <v>57142.6</v>
      </c>
      <c r="K17">
        <f t="shared" si="1"/>
        <v>1.0681698067641305</v>
      </c>
      <c r="L17">
        <f t="shared" si="2"/>
        <v>98984</v>
      </c>
      <c r="M17">
        <f t="shared" si="3"/>
        <v>13239</v>
      </c>
      <c r="N17">
        <f t="shared" si="4"/>
        <v>57142.6</v>
      </c>
      <c r="O17">
        <f t="shared" si="5"/>
        <v>85745</v>
      </c>
      <c r="Q17">
        <v>-7596</v>
      </c>
      <c r="R17">
        <v>-7</v>
      </c>
      <c r="T17">
        <v>7573.5999999999985</v>
      </c>
      <c r="U17">
        <v>1864.4000000000015</v>
      </c>
      <c r="W17">
        <v>7573.5999999999985</v>
      </c>
      <c r="X17">
        <v>2171.1999999999998</v>
      </c>
      <c r="Z17">
        <v>57142.6</v>
      </c>
      <c r="AA17">
        <v>1.0681698067641305</v>
      </c>
      <c r="AI17">
        <v>57142.6</v>
      </c>
      <c r="AJ17">
        <v>1.0681698067641305</v>
      </c>
    </row>
    <row r="18" spans="2:38" x14ac:dyDescent="0.25">
      <c r="B18">
        <v>23756</v>
      </c>
      <c r="C18">
        <v>88370</v>
      </c>
      <c r="D18">
        <v>72476</v>
      </c>
      <c r="E18">
        <v>48348</v>
      </c>
      <c r="F18">
        <v>47374</v>
      </c>
      <c r="H18">
        <v>98179</v>
      </c>
      <c r="J18">
        <f t="shared" si="0"/>
        <v>56064.800000000003</v>
      </c>
      <c r="K18">
        <f t="shared" si="1"/>
        <v>1.7511700746279304</v>
      </c>
      <c r="L18">
        <f t="shared" si="2"/>
        <v>88370</v>
      </c>
      <c r="M18">
        <f t="shared" si="3"/>
        <v>23756</v>
      </c>
      <c r="N18">
        <f t="shared" si="4"/>
        <v>56064.800000000003</v>
      </c>
      <c r="O18">
        <f t="shared" si="5"/>
        <v>64614</v>
      </c>
      <c r="Q18">
        <v>-836</v>
      </c>
      <c r="R18">
        <v>-3796</v>
      </c>
      <c r="T18">
        <v>-1745.1999999999971</v>
      </c>
      <c r="U18">
        <v>-877.39999999999418</v>
      </c>
      <c r="W18">
        <v>3780.4</v>
      </c>
      <c r="X18">
        <v>956.59999999999991</v>
      </c>
      <c r="AD18">
        <v>56064.800000000003</v>
      </c>
      <c r="AE18">
        <v>1.7511700746279304</v>
      </c>
      <c r="AK18">
        <v>56064.800000000003</v>
      </c>
      <c r="AL18">
        <v>1.7511700746279304</v>
      </c>
    </row>
    <row r="19" spans="2:38" x14ac:dyDescent="0.25">
      <c r="B19">
        <v>91335</v>
      </c>
      <c r="C19">
        <v>47388</v>
      </c>
      <c r="D19">
        <v>55667</v>
      </c>
      <c r="E19">
        <v>34022</v>
      </c>
      <c r="F19">
        <v>86857</v>
      </c>
      <c r="H19">
        <v>87731</v>
      </c>
      <c r="J19">
        <f t="shared" si="0"/>
        <v>63053.8</v>
      </c>
      <c r="K19">
        <f t="shared" si="1"/>
        <v>1.3913673719902686</v>
      </c>
      <c r="L19">
        <f t="shared" si="2"/>
        <v>91335</v>
      </c>
      <c r="M19">
        <f t="shared" si="3"/>
        <v>34022</v>
      </c>
      <c r="N19">
        <f t="shared" si="4"/>
        <v>63053.8</v>
      </c>
      <c r="O19">
        <f t="shared" si="5"/>
        <v>57313</v>
      </c>
      <c r="Q19">
        <v>1385</v>
      </c>
      <c r="R19">
        <v>126</v>
      </c>
      <c r="T19">
        <v>-2283.7999999999956</v>
      </c>
      <c r="U19">
        <v>-1090.3999999999942</v>
      </c>
      <c r="W19">
        <v>5440.2</v>
      </c>
      <c r="X19">
        <v>1090.4000000000001</v>
      </c>
      <c r="AB19">
        <v>63053.8</v>
      </c>
      <c r="AC19">
        <v>1.3913673719902686</v>
      </c>
      <c r="AK19">
        <v>63053.8</v>
      </c>
      <c r="AL19">
        <v>1.3913673719902686</v>
      </c>
    </row>
    <row r="20" spans="2:38" x14ac:dyDescent="0.25">
      <c r="B20">
        <v>52416</v>
      </c>
      <c r="C20">
        <v>5744</v>
      </c>
      <c r="D20">
        <v>92156</v>
      </c>
      <c r="E20">
        <v>73341</v>
      </c>
      <c r="F20">
        <v>9115</v>
      </c>
      <c r="H20">
        <v>96681</v>
      </c>
      <c r="J20">
        <f t="shared" si="0"/>
        <v>46554.400000000001</v>
      </c>
      <c r="K20">
        <f t="shared" si="1"/>
        <v>2.0767317374942005</v>
      </c>
      <c r="L20">
        <f t="shared" si="2"/>
        <v>92156</v>
      </c>
      <c r="M20">
        <f t="shared" si="3"/>
        <v>5744</v>
      </c>
      <c r="N20">
        <f t="shared" si="4"/>
        <v>46554.400000000001</v>
      </c>
      <c r="O20">
        <f t="shared" si="5"/>
        <v>86412</v>
      </c>
      <c r="Q20">
        <v>3324</v>
      </c>
      <c r="R20">
        <v>-2862</v>
      </c>
      <c r="T20">
        <v>-12288.799999999996</v>
      </c>
      <c r="U20">
        <v>-1163.7999999999956</v>
      </c>
      <c r="W20">
        <v>12288.8</v>
      </c>
      <c r="X20">
        <v>2121.4</v>
      </c>
      <c r="AD20">
        <v>46554.400000000001</v>
      </c>
      <c r="AE20">
        <v>2.0767317374942005</v>
      </c>
      <c r="AK20">
        <v>46554.400000000001</v>
      </c>
      <c r="AL20">
        <v>2.0767317374942005</v>
      </c>
    </row>
    <row r="21" spans="2:38" x14ac:dyDescent="0.25">
      <c r="B21">
        <v>56626</v>
      </c>
      <c r="C21">
        <v>25151</v>
      </c>
      <c r="D21">
        <v>47648</v>
      </c>
      <c r="E21">
        <v>68050</v>
      </c>
      <c r="F21">
        <v>11556</v>
      </c>
      <c r="H21">
        <v>49181</v>
      </c>
      <c r="J21">
        <f t="shared" si="0"/>
        <v>41806.199999999997</v>
      </c>
      <c r="K21">
        <f t="shared" si="1"/>
        <v>1.1764044567552181</v>
      </c>
      <c r="L21">
        <f t="shared" si="2"/>
        <v>68050</v>
      </c>
      <c r="M21">
        <f t="shared" si="3"/>
        <v>11556</v>
      </c>
      <c r="N21">
        <f t="shared" si="4"/>
        <v>41806.199999999997</v>
      </c>
      <c r="O21">
        <f t="shared" si="5"/>
        <v>56494</v>
      </c>
      <c r="Q21">
        <v>-7768</v>
      </c>
      <c r="R21">
        <v>0</v>
      </c>
      <c r="T21">
        <v>-9607.8000000000029</v>
      </c>
      <c r="U21">
        <v>-861.20000000000437</v>
      </c>
      <c r="W21">
        <v>9607.7999999999993</v>
      </c>
      <c r="X21">
        <v>1885.6000000000001</v>
      </c>
      <c r="Z21">
        <v>41806.199999999997</v>
      </c>
      <c r="AA21">
        <v>1.1764044567552181</v>
      </c>
      <c r="AI21">
        <v>41806.199999999997</v>
      </c>
      <c r="AJ21">
        <v>1.1764044567552181</v>
      </c>
    </row>
    <row r="22" spans="2:38" x14ac:dyDescent="0.25">
      <c r="B22">
        <v>49066</v>
      </c>
      <c r="C22">
        <v>59804</v>
      </c>
      <c r="D22">
        <v>112828</v>
      </c>
      <c r="E22">
        <v>31406</v>
      </c>
      <c r="F22">
        <v>95652</v>
      </c>
      <c r="H22">
        <v>112011</v>
      </c>
      <c r="J22">
        <f t="shared" si="0"/>
        <v>69751.199999999997</v>
      </c>
      <c r="K22">
        <f t="shared" si="1"/>
        <v>1.6058648453359943</v>
      </c>
      <c r="L22">
        <f t="shared" si="2"/>
        <v>112828</v>
      </c>
      <c r="M22">
        <f t="shared" si="3"/>
        <v>31406</v>
      </c>
      <c r="N22">
        <f t="shared" si="4"/>
        <v>69751.199999999997</v>
      </c>
      <c r="O22">
        <f t="shared" si="5"/>
        <v>81422</v>
      </c>
      <c r="Q22">
        <v>-7299</v>
      </c>
      <c r="R22">
        <v>-3180</v>
      </c>
      <c r="T22">
        <v>8103.5999999999985</v>
      </c>
      <c r="U22">
        <v>391.59999999999127</v>
      </c>
      <c r="W22">
        <v>10842.4</v>
      </c>
      <c r="X22">
        <v>1291.5999999999999</v>
      </c>
      <c r="AF22">
        <v>69751.199999999997</v>
      </c>
      <c r="AG22">
        <v>1.6058648453359943</v>
      </c>
      <c r="AK22">
        <v>69751.199999999997</v>
      </c>
      <c r="AL22">
        <v>1.6058648453359943</v>
      </c>
    </row>
    <row r="23" spans="2:38" x14ac:dyDescent="0.25">
      <c r="B23">
        <v>93076</v>
      </c>
      <c r="C23">
        <v>39446</v>
      </c>
      <c r="D23">
        <v>53305</v>
      </c>
      <c r="E23">
        <v>18241</v>
      </c>
      <c r="F23">
        <v>90882</v>
      </c>
      <c r="H23">
        <v>125174</v>
      </c>
      <c r="J23">
        <f t="shared" si="0"/>
        <v>58990</v>
      </c>
      <c r="K23">
        <f t="shared" si="1"/>
        <v>2.1219528733683677</v>
      </c>
      <c r="L23">
        <f t="shared" si="2"/>
        <v>93076</v>
      </c>
      <c r="M23">
        <f t="shared" si="3"/>
        <v>18241</v>
      </c>
      <c r="N23">
        <f t="shared" si="4"/>
        <v>58990</v>
      </c>
      <c r="O23">
        <f t="shared" si="5"/>
        <v>74835</v>
      </c>
      <c r="Q23">
        <v>12629</v>
      </c>
      <c r="R23">
        <v>503</v>
      </c>
      <c r="T23">
        <v>3689.1999999999971</v>
      </c>
      <c r="U23">
        <v>563.59999999999854</v>
      </c>
      <c r="W23">
        <v>8526.7999999999993</v>
      </c>
      <c r="X23">
        <v>1816</v>
      </c>
      <c r="AD23">
        <v>58990</v>
      </c>
      <c r="AE23">
        <v>2.1219528733683677</v>
      </c>
      <c r="AK23">
        <v>58990</v>
      </c>
      <c r="AL23">
        <v>2.1219528733683677</v>
      </c>
    </row>
    <row r="24" spans="2:38" x14ac:dyDescent="0.25">
      <c r="B24">
        <v>97426</v>
      </c>
      <c r="C24">
        <v>81027</v>
      </c>
      <c r="D24">
        <v>95045</v>
      </c>
      <c r="E24">
        <v>9583</v>
      </c>
      <c r="F24">
        <v>44579</v>
      </c>
      <c r="H24">
        <v>73307</v>
      </c>
      <c r="J24">
        <f t="shared" si="0"/>
        <v>65532</v>
      </c>
      <c r="K24">
        <f t="shared" si="1"/>
        <v>1.1186443264359396</v>
      </c>
      <c r="L24">
        <f t="shared" si="2"/>
        <v>97426</v>
      </c>
      <c r="M24">
        <f t="shared" si="3"/>
        <v>9583</v>
      </c>
      <c r="N24">
        <f t="shared" si="4"/>
        <v>65532</v>
      </c>
      <c r="O24">
        <f t="shared" si="5"/>
        <v>87843</v>
      </c>
      <c r="Q24">
        <v>4304</v>
      </c>
      <c r="R24">
        <v>586</v>
      </c>
      <c r="T24">
        <v>-2068.8000000000029</v>
      </c>
      <c r="U24">
        <v>-494</v>
      </c>
      <c r="W24">
        <v>11403.2</v>
      </c>
      <c r="X24">
        <v>494</v>
      </c>
      <c r="AB24">
        <v>65532</v>
      </c>
      <c r="AC24">
        <v>1.1186443264359396</v>
      </c>
      <c r="AI24">
        <v>65532</v>
      </c>
      <c r="AJ24">
        <v>1.1186443264359396</v>
      </c>
    </row>
    <row r="25" spans="2:38" x14ac:dyDescent="0.25">
      <c r="B25">
        <v>98308</v>
      </c>
      <c r="C25">
        <v>96279</v>
      </c>
      <c r="D25">
        <v>18590</v>
      </c>
      <c r="E25">
        <v>115083</v>
      </c>
      <c r="F25">
        <v>22724</v>
      </c>
      <c r="H25">
        <v>101070</v>
      </c>
      <c r="J25">
        <f t="shared" si="0"/>
        <v>70196.800000000003</v>
      </c>
      <c r="K25">
        <f t="shared" si="1"/>
        <v>1.4398092220728009</v>
      </c>
      <c r="L25">
        <f t="shared" si="2"/>
        <v>115083</v>
      </c>
      <c r="M25">
        <f t="shared" si="3"/>
        <v>18590</v>
      </c>
      <c r="N25">
        <f t="shared" si="4"/>
        <v>70196.800000000003</v>
      </c>
      <c r="O25">
        <f t="shared" si="5"/>
        <v>96493</v>
      </c>
      <c r="Q25">
        <v>-17502</v>
      </c>
      <c r="R25">
        <v>1288</v>
      </c>
      <c r="T25">
        <v>5252.8000000000029</v>
      </c>
      <c r="U25">
        <v>-22.599999999991269</v>
      </c>
      <c r="W25">
        <v>8321.2000000000007</v>
      </c>
      <c r="X25">
        <v>2027.8000000000002</v>
      </c>
      <c r="AF25">
        <v>70196.800000000003</v>
      </c>
      <c r="AG25">
        <v>1.4398092220728009</v>
      </c>
      <c r="AK25">
        <v>70196.800000000003</v>
      </c>
      <c r="AL25">
        <v>1.4398092220728009</v>
      </c>
    </row>
    <row r="26" spans="2:38" x14ac:dyDescent="0.25">
      <c r="B26">
        <v>24671</v>
      </c>
      <c r="C26">
        <v>40448</v>
      </c>
      <c r="D26">
        <v>58466</v>
      </c>
      <c r="E26">
        <v>114282</v>
      </c>
      <c r="F26">
        <v>107573</v>
      </c>
      <c r="H26">
        <v>123238</v>
      </c>
      <c r="J26">
        <f t="shared" si="0"/>
        <v>69088</v>
      </c>
      <c r="K26">
        <f t="shared" si="1"/>
        <v>1.7837830013895322</v>
      </c>
      <c r="L26">
        <f t="shared" si="2"/>
        <v>114282</v>
      </c>
      <c r="M26">
        <f t="shared" si="3"/>
        <v>24671</v>
      </c>
      <c r="N26">
        <f t="shared" si="4"/>
        <v>69088</v>
      </c>
      <c r="O26">
        <f t="shared" si="5"/>
        <v>89611</v>
      </c>
      <c r="Q26">
        <v>12784</v>
      </c>
      <c r="R26">
        <v>60</v>
      </c>
      <c r="T26">
        <v>-2842.3999999999942</v>
      </c>
      <c r="U26">
        <v>-2079.6000000000058</v>
      </c>
      <c r="W26">
        <v>7866.7999999999993</v>
      </c>
      <c r="X26">
        <v>2079.6</v>
      </c>
      <c r="AF26">
        <v>69088</v>
      </c>
      <c r="AG26">
        <v>1.7837830013895322</v>
      </c>
      <c r="AK26">
        <v>69088</v>
      </c>
      <c r="AL26">
        <v>1.7837830013895322</v>
      </c>
    </row>
    <row r="27" spans="2:38" x14ac:dyDescent="0.25">
      <c r="B27">
        <v>57266</v>
      </c>
      <c r="C27">
        <v>34463</v>
      </c>
      <c r="D27">
        <v>94657</v>
      </c>
      <c r="E27">
        <v>20676</v>
      </c>
      <c r="F27">
        <v>115329</v>
      </c>
      <c r="H27">
        <v>112036</v>
      </c>
      <c r="J27">
        <f t="shared" si="0"/>
        <v>64478.2</v>
      </c>
      <c r="K27">
        <f t="shared" si="1"/>
        <v>1.7375795230015727</v>
      </c>
      <c r="L27">
        <f t="shared" si="2"/>
        <v>115329</v>
      </c>
      <c r="M27">
        <f t="shared" si="3"/>
        <v>20676</v>
      </c>
      <c r="N27">
        <f t="shared" si="4"/>
        <v>64478.2</v>
      </c>
      <c r="O27">
        <f t="shared" si="5"/>
        <v>94653</v>
      </c>
      <c r="Q27">
        <v>-3707</v>
      </c>
      <c r="R27">
        <v>106</v>
      </c>
      <c r="T27">
        <v>1157.7999999999956</v>
      </c>
      <c r="U27">
        <v>908</v>
      </c>
      <c r="W27">
        <v>7656.2000000000007</v>
      </c>
      <c r="X27">
        <v>947.2</v>
      </c>
      <c r="AF27">
        <v>64478.2</v>
      </c>
      <c r="AG27">
        <v>1.7375795230015727</v>
      </c>
      <c r="AK27">
        <v>64478.2</v>
      </c>
      <c r="AL27">
        <v>1.7375795230015727</v>
      </c>
    </row>
    <row r="28" spans="2:38" x14ac:dyDescent="0.25">
      <c r="B28">
        <v>72915</v>
      </c>
      <c r="C28">
        <v>73901</v>
      </c>
      <c r="D28">
        <v>27981</v>
      </c>
      <c r="E28">
        <v>31786</v>
      </c>
      <c r="F28">
        <v>16523</v>
      </c>
      <c r="H28">
        <v>70065</v>
      </c>
      <c r="J28">
        <f t="shared" si="0"/>
        <v>44621.2</v>
      </c>
      <c r="K28">
        <f t="shared" si="1"/>
        <v>1.5702177440319849</v>
      </c>
      <c r="L28">
        <f t="shared" si="2"/>
        <v>73901</v>
      </c>
      <c r="M28">
        <f t="shared" si="3"/>
        <v>16523</v>
      </c>
      <c r="N28">
        <f t="shared" si="4"/>
        <v>44621.2</v>
      </c>
      <c r="O28">
        <f t="shared" si="5"/>
        <v>57378</v>
      </c>
      <c r="Q28">
        <v>-21939</v>
      </c>
      <c r="R28">
        <v>0</v>
      </c>
      <c r="T28">
        <v>5728.5999999999985</v>
      </c>
      <c r="U28">
        <v>-239</v>
      </c>
      <c r="W28">
        <v>9353</v>
      </c>
      <c r="X28">
        <v>1102.5999999999999</v>
      </c>
      <c r="AD28">
        <v>44621.2</v>
      </c>
      <c r="AE28">
        <v>1.5702177440319849</v>
      </c>
      <c r="AK28">
        <v>44621.2</v>
      </c>
      <c r="AL28">
        <v>1.5702177440319849</v>
      </c>
    </row>
    <row r="29" spans="2:38" x14ac:dyDescent="0.25">
      <c r="B29">
        <v>116863</v>
      </c>
      <c r="C29">
        <v>19100</v>
      </c>
      <c r="D29">
        <v>64855</v>
      </c>
      <c r="E29">
        <v>12993</v>
      </c>
      <c r="F29">
        <v>101540</v>
      </c>
      <c r="H29">
        <v>108860</v>
      </c>
      <c r="J29">
        <f t="shared" si="0"/>
        <v>63070.2</v>
      </c>
      <c r="K29">
        <f t="shared" si="1"/>
        <v>1.7260132360449152</v>
      </c>
      <c r="L29">
        <f t="shared" si="2"/>
        <v>116863</v>
      </c>
      <c r="M29">
        <f t="shared" si="3"/>
        <v>12993</v>
      </c>
      <c r="N29">
        <f t="shared" si="4"/>
        <v>63070.2</v>
      </c>
      <c r="O29">
        <f t="shared" si="5"/>
        <v>103870</v>
      </c>
      <c r="Q29">
        <v>989</v>
      </c>
      <c r="R29">
        <v>-14</v>
      </c>
      <c r="T29">
        <v>-5957.4000000000087</v>
      </c>
      <c r="U29">
        <v>43.799999999995634</v>
      </c>
      <c r="W29">
        <v>13405.800000000001</v>
      </c>
      <c r="X29">
        <v>394.6</v>
      </c>
      <c r="AF29">
        <v>63070.2</v>
      </c>
      <c r="AG29">
        <v>1.7260132360449152</v>
      </c>
      <c r="AK29">
        <v>63070.2</v>
      </c>
      <c r="AL29">
        <v>1.7260132360449152</v>
      </c>
    </row>
    <row r="30" spans="2:38" x14ac:dyDescent="0.25">
      <c r="B30">
        <v>7431</v>
      </c>
      <c r="C30">
        <v>114593</v>
      </c>
      <c r="D30">
        <v>56825</v>
      </c>
      <c r="E30">
        <v>37242</v>
      </c>
      <c r="F30">
        <v>96929</v>
      </c>
      <c r="H30">
        <v>127053</v>
      </c>
      <c r="J30">
        <f t="shared" si="0"/>
        <v>62604</v>
      </c>
      <c r="K30">
        <f t="shared" si="1"/>
        <v>2.029470960322024</v>
      </c>
      <c r="L30">
        <f t="shared" si="2"/>
        <v>114593</v>
      </c>
      <c r="M30">
        <f t="shared" si="3"/>
        <v>7431</v>
      </c>
      <c r="N30">
        <f t="shared" si="4"/>
        <v>62604</v>
      </c>
      <c r="O30">
        <f t="shared" si="5"/>
        <v>107162</v>
      </c>
      <c r="Q30">
        <v>9957</v>
      </c>
      <c r="R30">
        <v>4950</v>
      </c>
      <c r="T30">
        <v>4228.1999999999971</v>
      </c>
      <c r="U30">
        <v>1084.1999999999971</v>
      </c>
      <c r="W30">
        <v>7810.1999999999989</v>
      </c>
      <c r="X30">
        <v>1223.4000000000001</v>
      </c>
      <c r="AD30">
        <v>62604</v>
      </c>
      <c r="AE30">
        <v>2.029470960322024</v>
      </c>
      <c r="AK30">
        <v>62604</v>
      </c>
      <c r="AL30">
        <v>2.029470960322024</v>
      </c>
    </row>
    <row r="31" spans="2:38" x14ac:dyDescent="0.25">
      <c r="B31">
        <v>37288</v>
      </c>
      <c r="C31">
        <v>15915</v>
      </c>
      <c r="D31">
        <v>52066</v>
      </c>
      <c r="E31">
        <v>93162</v>
      </c>
      <c r="F31">
        <v>27437</v>
      </c>
      <c r="H31">
        <v>57140</v>
      </c>
      <c r="J31">
        <f t="shared" si="0"/>
        <v>45173.599999999999</v>
      </c>
      <c r="K31">
        <f t="shared" si="1"/>
        <v>1.2648980820656313</v>
      </c>
      <c r="L31">
        <f t="shared" si="2"/>
        <v>93162</v>
      </c>
      <c r="M31">
        <f t="shared" si="3"/>
        <v>15915</v>
      </c>
      <c r="N31">
        <f t="shared" si="4"/>
        <v>45173.599999999999</v>
      </c>
      <c r="O31">
        <f t="shared" si="5"/>
        <v>77247</v>
      </c>
      <c r="Q31">
        <v>15443</v>
      </c>
      <c r="R31">
        <v>11</v>
      </c>
      <c r="T31">
        <v>7486.4000000000015</v>
      </c>
      <c r="U31">
        <v>796.59999999999854</v>
      </c>
      <c r="W31">
        <v>8406.4</v>
      </c>
      <c r="X31">
        <v>3206.6</v>
      </c>
      <c r="Z31">
        <v>45173.599999999999</v>
      </c>
      <c r="AA31">
        <v>1.2648980820656313</v>
      </c>
      <c r="AI31">
        <v>45173.599999999999</v>
      </c>
      <c r="AJ31">
        <v>1.2648980820656313</v>
      </c>
    </row>
    <row r="32" spans="2:38" x14ac:dyDescent="0.25">
      <c r="B32">
        <v>9957</v>
      </c>
      <c r="C32">
        <v>11323</v>
      </c>
      <c r="D32">
        <v>12779</v>
      </c>
      <c r="E32">
        <v>67660</v>
      </c>
      <c r="F32">
        <v>92837</v>
      </c>
      <c r="H32">
        <v>93486</v>
      </c>
      <c r="J32">
        <f t="shared" si="0"/>
        <v>38911.199999999997</v>
      </c>
      <c r="K32">
        <f t="shared" si="1"/>
        <v>2.4025473385554803</v>
      </c>
      <c r="L32">
        <f t="shared" si="2"/>
        <v>92837</v>
      </c>
      <c r="M32">
        <f t="shared" si="3"/>
        <v>9957</v>
      </c>
      <c r="N32">
        <f t="shared" si="4"/>
        <v>38911.199999999997</v>
      </c>
      <c r="O32">
        <f t="shared" si="5"/>
        <v>82880</v>
      </c>
      <c r="Q32">
        <v>8616</v>
      </c>
      <c r="R32">
        <v>-28</v>
      </c>
      <c r="T32">
        <v>-350.40000000000146</v>
      </c>
      <c r="U32">
        <v>-333</v>
      </c>
      <c r="W32">
        <v>4029.2000000000003</v>
      </c>
      <c r="X32">
        <v>823.40000000000009</v>
      </c>
      <c r="AD32">
        <v>38911.199999999997</v>
      </c>
      <c r="AE32">
        <v>2.4025473385554803</v>
      </c>
      <c r="AK32">
        <v>38911.199999999997</v>
      </c>
      <c r="AL32">
        <v>2.4025473385554803</v>
      </c>
    </row>
    <row r="33" spans="2:38" x14ac:dyDescent="0.25">
      <c r="B33">
        <v>62694</v>
      </c>
      <c r="C33">
        <v>101247</v>
      </c>
      <c r="D33">
        <v>59914</v>
      </c>
      <c r="E33">
        <v>64867</v>
      </c>
      <c r="F33">
        <v>48198</v>
      </c>
      <c r="H33">
        <v>105994</v>
      </c>
      <c r="J33">
        <f t="shared" si="0"/>
        <v>67384</v>
      </c>
      <c r="K33">
        <f t="shared" si="1"/>
        <v>1.572984684791642</v>
      </c>
      <c r="L33">
        <f t="shared" si="2"/>
        <v>101247</v>
      </c>
      <c r="M33">
        <f t="shared" si="3"/>
        <v>48198</v>
      </c>
      <c r="N33">
        <f t="shared" si="4"/>
        <v>67384</v>
      </c>
      <c r="O33">
        <f t="shared" si="5"/>
        <v>53049</v>
      </c>
      <c r="Q33">
        <v>214</v>
      </c>
      <c r="R33">
        <v>161</v>
      </c>
      <c r="T33">
        <v>-831.80000000000291</v>
      </c>
      <c r="U33">
        <v>63.399999999994179</v>
      </c>
      <c r="W33">
        <v>2019.8</v>
      </c>
      <c r="X33">
        <v>2059.4</v>
      </c>
      <c r="AF33">
        <v>67384</v>
      </c>
      <c r="AG33">
        <v>1.572984684791642</v>
      </c>
      <c r="AK33">
        <v>67384</v>
      </c>
      <c r="AL33">
        <v>1.572984684791642</v>
      </c>
    </row>
    <row r="34" spans="2:38" x14ac:dyDescent="0.25">
      <c r="B34">
        <v>13667</v>
      </c>
      <c r="C34">
        <v>47692</v>
      </c>
      <c r="D34">
        <v>41686</v>
      </c>
      <c r="E34">
        <v>39389</v>
      </c>
      <c r="F34">
        <v>61245</v>
      </c>
      <c r="H34">
        <v>75450</v>
      </c>
      <c r="J34">
        <f t="shared" ref="J34:J65" si="6">AVERAGE(B34:F34)</f>
        <v>40735.800000000003</v>
      </c>
      <c r="K34">
        <f t="shared" ref="K34:K65" si="7">H34/J34</f>
        <v>1.8521791642731944</v>
      </c>
      <c r="L34">
        <f t="shared" ref="L34:L65" si="8">MAX(B34:F34)</f>
        <v>61245</v>
      </c>
      <c r="M34">
        <f t="shared" ref="M34:M65" si="9">MIN(B34:F34)</f>
        <v>13667</v>
      </c>
      <c r="N34">
        <f t="shared" ref="N34:N65" si="10">AVERAGE(B34:F34)</f>
        <v>40735.800000000003</v>
      </c>
      <c r="O34">
        <f t="shared" ref="O34:O65" si="11">L34-M34</f>
        <v>47578</v>
      </c>
      <c r="Q34">
        <v>1650</v>
      </c>
      <c r="R34">
        <v>-1675</v>
      </c>
      <c r="T34">
        <v>7255.2000000000044</v>
      </c>
      <c r="U34">
        <v>-414.39999999999418</v>
      </c>
      <c r="W34">
        <v>13311.2</v>
      </c>
      <c r="X34">
        <v>436.4</v>
      </c>
      <c r="AD34">
        <v>40735.800000000003</v>
      </c>
      <c r="AE34">
        <v>1.8521791642731944</v>
      </c>
      <c r="AK34">
        <v>40735.800000000003</v>
      </c>
      <c r="AL34">
        <v>1.8521791642731944</v>
      </c>
    </row>
    <row r="35" spans="2:38" x14ac:dyDescent="0.25">
      <c r="B35">
        <v>76763</v>
      </c>
      <c r="C35">
        <v>64480</v>
      </c>
      <c r="D35">
        <v>76266</v>
      </c>
      <c r="E35">
        <v>54219</v>
      </c>
      <c r="F35">
        <v>65395</v>
      </c>
      <c r="H35">
        <v>72885</v>
      </c>
      <c r="J35">
        <f t="shared" si="6"/>
        <v>67424.600000000006</v>
      </c>
      <c r="K35">
        <f t="shared" si="7"/>
        <v>1.080985278370209</v>
      </c>
      <c r="L35">
        <f t="shared" si="8"/>
        <v>76763</v>
      </c>
      <c r="M35">
        <f t="shared" si="9"/>
        <v>54219</v>
      </c>
      <c r="N35">
        <f t="shared" si="10"/>
        <v>67424.600000000006</v>
      </c>
      <c r="O35">
        <f t="shared" si="11"/>
        <v>22544</v>
      </c>
      <c r="Q35">
        <v>-1407</v>
      </c>
      <c r="R35">
        <v>228</v>
      </c>
      <c r="T35">
        <v>-5637.3999999999942</v>
      </c>
      <c r="U35">
        <v>1858.8000000000029</v>
      </c>
      <c r="W35">
        <v>11109.8</v>
      </c>
      <c r="X35">
        <v>2291.6000000000004</v>
      </c>
      <c r="AB35">
        <v>67424.600000000006</v>
      </c>
      <c r="AC35">
        <v>1.080985278370209</v>
      </c>
      <c r="AI35">
        <v>67424.600000000006</v>
      </c>
      <c r="AJ35">
        <v>1.080985278370209</v>
      </c>
    </row>
    <row r="36" spans="2:38" x14ac:dyDescent="0.25">
      <c r="B36">
        <v>48741</v>
      </c>
      <c r="C36">
        <v>58609</v>
      </c>
      <c r="D36">
        <v>44550</v>
      </c>
      <c r="E36">
        <v>14982</v>
      </c>
      <c r="F36">
        <v>7310</v>
      </c>
      <c r="H36">
        <v>74184</v>
      </c>
      <c r="J36">
        <f t="shared" si="6"/>
        <v>34838.400000000001</v>
      </c>
      <c r="K36">
        <f t="shared" si="7"/>
        <v>2.1293744833287405</v>
      </c>
      <c r="L36">
        <f t="shared" si="8"/>
        <v>58609</v>
      </c>
      <c r="M36">
        <f t="shared" si="9"/>
        <v>7310</v>
      </c>
      <c r="N36">
        <f t="shared" si="10"/>
        <v>34838.400000000001</v>
      </c>
      <c r="O36">
        <f t="shared" si="11"/>
        <v>51299</v>
      </c>
      <c r="Q36">
        <v>-5274</v>
      </c>
      <c r="R36">
        <v>-373</v>
      </c>
      <c r="T36">
        <v>-2061.5999999999985</v>
      </c>
      <c r="U36">
        <v>-1261.4000000000015</v>
      </c>
      <c r="W36">
        <v>10225.200000000001</v>
      </c>
      <c r="X36">
        <v>1575.0000000000002</v>
      </c>
      <c r="AD36">
        <v>34838.400000000001</v>
      </c>
      <c r="AE36">
        <v>2.1293744833287405</v>
      </c>
      <c r="AK36">
        <v>34838.400000000001</v>
      </c>
      <c r="AL36">
        <v>2.1293744833287405</v>
      </c>
    </row>
    <row r="37" spans="2:38" x14ac:dyDescent="0.25">
      <c r="B37">
        <v>14228</v>
      </c>
      <c r="C37">
        <v>53591</v>
      </c>
      <c r="D37">
        <v>76282</v>
      </c>
      <c r="E37">
        <v>110478</v>
      </c>
      <c r="F37">
        <v>22784</v>
      </c>
      <c r="H37">
        <v>98112</v>
      </c>
      <c r="J37">
        <f t="shared" si="6"/>
        <v>55472.6</v>
      </c>
      <c r="K37">
        <f t="shared" si="7"/>
        <v>1.7686569585705376</v>
      </c>
      <c r="L37">
        <f t="shared" si="8"/>
        <v>110478</v>
      </c>
      <c r="M37">
        <f t="shared" si="9"/>
        <v>14228</v>
      </c>
      <c r="N37">
        <f t="shared" si="10"/>
        <v>55472.6</v>
      </c>
      <c r="O37">
        <f t="shared" si="11"/>
        <v>96250</v>
      </c>
      <c r="Q37">
        <v>17793</v>
      </c>
      <c r="R37">
        <v>4249</v>
      </c>
      <c r="T37">
        <v>245.59999999999854</v>
      </c>
      <c r="U37">
        <v>-845.20000000000437</v>
      </c>
      <c r="W37">
        <v>6426.4000000000005</v>
      </c>
      <c r="X37">
        <v>918.8</v>
      </c>
      <c r="Z37">
        <v>55472.6</v>
      </c>
      <c r="AA37">
        <v>1.7686569585705376</v>
      </c>
      <c r="AK37">
        <v>55472.6</v>
      </c>
      <c r="AL37">
        <v>1.7686569585705376</v>
      </c>
    </row>
    <row r="38" spans="2:38" x14ac:dyDescent="0.25">
      <c r="B38">
        <v>38422</v>
      </c>
      <c r="C38">
        <v>113098</v>
      </c>
      <c r="D38">
        <v>59278</v>
      </c>
      <c r="E38">
        <v>81220</v>
      </c>
      <c r="F38">
        <v>20552</v>
      </c>
      <c r="H38">
        <v>99390</v>
      </c>
      <c r="J38">
        <f t="shared" si="6"/>
        <v>62514</v>
      </c>
      <c r="K38">
        <f t="shared" si="7"/>
        <v>1.5898838660140129</v>
      </c>
      <c r="L38">
        <f t="shared" si="8"/>
        <v>113098</v>
      </c>
      <c r="M38">
        <f t="shared" si="9"/>
        <v>20552</v>
      </c>
      <c r="N38">
        <f t="shared" si="10"/>
        <v>62514</v>
      </c>
      <c r="O38">
        <f t="shared" si="11"/>
        <v>92546</v>
      </c>
      <c r="Q38">
        <v>5910</v>
      </c>
      <c r="R38">
        <v>-2802</v>
      </c>
      <c r="T38">
        <v>79.19999999999709</v>
      </c>
      <c r="U38">
        <v>147.59999999999854</v>
      </c>
      <c r="W38">
        <v>9798</v>
      </c>
      <c r="X38">
        <v>2039.2</v>
      </c>
      <c r="AB38">
        <v>62514</v>
      </c>
      <c r="AC38">
        <v>1.5898838660140129</v>
      </c>
      <c r="AK38">
        <v>62514</v>
      </c>
      <c r="AL38">
        <v>1.5898838660140129</v>
      </c>
    </row>
    <row r="39" spans="2:38" x14ac:dyDescent="0.25">
      <c r="B39">
        <v>13677</v>
      </c>
      <c r="C39">
        <v>44793</v>
      </c>
      <c r="D39">
        <v>98268</v>
      </c>
      <c r="E39">
        <v>93886</v>
      </c>
      <c r="F39">
        <v>22193</v>
      </c>
      <c r="H39">
        <v>96305</v>
      </c>
      <c r="J39">
        <f t="shared" si="6"/>
        <v>54563.4</v>
      </c>
      <c r="K39">
        <f t="shared" si="7"/>
        <v>1.7650109780548866</v>
      </c>
      <c r="L39">
        <f t="shared" si="8"/>
        <v>98268</v>
      </c>
      <c r="M39">
        <f t="shared" si="9"/>
        <v>13677</v>
      </c>
      <c r="N39">
        <f t="shared" si="10"/>
        <v>54563.4</v>
      </c>
      <c r="O39">
        <f t="shared" si="11"/>
        <v>84591</v>
      </c>
      <c r="Q39">
        <v>15863</v>
      </c>
      <c r="R39">
        <v>4479</v>
      </c>
      <c r="T39">
        <v>5412.5999999999985</v>
      </c>
      <c r="U39">
        <v>218.59999999999854</v>
      </c>
      <c r="W39">
        <v>7221.7999999999993</v>
      </c>
      <c r="X39">
        <v>392.59999999999997</v>
      </c>
      <c r="AD39">
        <v>54563.4</v>
      </c>
      <c r="AE39">
        <v>1.7650109780548866</v>
      </c>
      <c r="AK39">
        <v>54563.4</v>
      </c>
      <c r="AL39">
        <v>1.7650109780548866</v>
      </c>
    </row>
    <row r="40" spans="2:38" x14ac:dyDescent="0.25">
      <c r="B40">
        <v>56211</v>
      </c>
      <c r="C40">
        <v>60036</v>
      </c>
      <c r="D40">
        <v>40607</v>
      </c>
      <c r="E40">
        <v>37461</v>
      </c>
      <c r="F40">
        <v>54222</v>
      </c>
      <c r="H40">
        <v>76332</v>
      </c>
      <c r="J40">
        <f t="shared" si="6"/>
        <v>49707.4</v>
      </c>
      <c r="K40">
        <f t="shared" si="7"/>
        <v>1.5356264861972262</v>
      </c>
      <c r="L40">
        <f t="shared" si="8"/>
        <v>60036</v>
      </c>
      <c r="M40">
        <f t="shared" si="9"/>
        <v>37461</v>
      </c>
      <c r="N40">
        <f t="shared" si="10"/>
        <v>49707.4</v>
      </c>
      <c r="O40">
        <f t="shared" si="11"/>
        <v>22575</v>
      </c>
      <c r="Q40">
        <v>-2142</v>
      </c>
      <c r="R40">
        <v>-891</v>
      </c>
      <c r="T40">
        <v>3853</v>
      </c>
      <c r="U40">
        <v>-153.59999999999854</v>
      </c>
      <c r="W40">
        <v>10595</v>
      </c>
      <c r="X40">
        <v>2432.0000000000005</v>
      </c>
      <c r="AD40">
        <v>49707.4</v>
      </c>
      <c r="AE40">
        <v>1.5356264861972262</v>
      </c>
      <c r="AK40">
        <v>49707.4</v>
      </c>
      <c r="AL40">
        <v>1.5356264861972262</v>
      </c>
    </row>
    <row r="41" spans="2:38" x14ac:dyDescent="0.25">
      <c r="B41">
        <v>63297</v>
      </c>
      <c r="C41">
        <v>84292</v>
      </c>
      <c r="D41">
        <v>83931</v>
      </c>
      <c r="E41">
        <v>9906</v>
      </c>
      <c r="F41">
        <v>27377</v>
      </c>
      <c r="H41">
        <v>87272</v>
      </c>
      <c r="J41">
        <f t="shared" si="6"/>
        <v>53760.6</v>
      </c>
      <c r="K41">
        <f t="shared" si="7"/>
        <v>1.6233449775486137</v>
      </c>
      <c r="L41">
        <f t="shared" si="8"/>
        <v>84292</v>
      </c>
      <c r="M41">
        <f t="shared" si="9"/>
        <v>9906</v>
      </c>
      <c r="N41">
        <f t="shared" si="10"/>
        <v>53760.6</v>
      </c>
      <c r="O41">
        <f t="shared" si="11"/>
        <v>74386</v>
      </c>
      <c r="Q41">
        <v>-1411</v>
      </c>
      <c r="R41">
        <v>-332</v>
      </c>
      <c r="T41">
        <v>-3213</v>
      </c>
      <c r="U41">
        <v>545.40000000000146</v>
      </c>
      <c r="W41">
        <v>10848.2</v>
      </c>
      <c r="X41">
        <v>576.20000000000005</v>
      </c>
      <c r="AD41">
        <v>53760.6</v>
      </c>
      <c r="AE41">
        <v>1.6233449775486137</v>
      </c>
      <c r="AK41">
        <v>53760.6</v>
      </c>
      <c r="AL41">
        <v>1.6233449775486137</v>
      </c>
    </row>
    <row r="42" spans="2:38" x14ac:dyDescent="0.25">
      <c r="B42">
        <v>50938</v>
      </c>
      <c r="C42">
        <v>58488</v>
      </c>
      <c r="D42">
        <v>38059</v>
      </c>
      <c r="E42">
        <v>115007</v>
      </c>
      <c r="F42">
        <v>55592</v>
      </c>
      <c r="H42">
        <v>127616</v>
      </c>
      <c r="J42">
        <f t="shared" si="6"/>
        <v>63616.800000000003</v>
      </c>
      <c r="K42">
        <f t="shared" si="7"/>
        <v>2.0060109908074595</v>
      </c>
      <c r="L42">
        <f t="shared" si="8"/>
        <v>115007</v>
      </c>
      <c r="M42">
        <f t="shared" si="9"/>
        <v>38059</v>
      </c>
      <c r="N42">
        <f t="shared" si="10"/>
        <v>63616.800000000003</v>
      </c>
      <c r="O42">
        <f t="shared" si="11"/>
        <v>76948</v>
      </c>
      <c r="Q42">
        <v>6092</v>
      </c>
      <c r="R42">
        <v>-160</v>
      </c>
      <c r="T42">
        <v>-3639.5999999999913</v>
      </c>
      <c r="U42">
        <v>524</v>
      </c>
      <c r="W42">
        <v>7257.2000000000007</v>
      </c>
      <c r="X42">
        <v>566.4</v>
      </c>
      <c r="AF42">
        <v>63616.800000000003</v>
      </c>
      <c r="AG42">
        <v>2.0060109908074595</v>
      </c>
      <c r="AK42">
        <v>63616.800000000003</v>
      </c>
      <c r="AL42">
        <v>2.0060109908074595</v>
      </c>
    </row>
    <row r="43" spans="2:38" x14ac:dyDescent="0.25">
      <c r="B43">
        <v>109997</v>
      </c>
      <c r="C43">
        <v>62386</v>
      </c>
      <c r="D43">
        <v>30199</v>
      </c>
      <c r="E43">
        <v>75407</v>
      </c>
      <c r="F43">
        <v>52763</v>
      </c>
      <c r="H43">
        <v>88963</v>
      </c>
      <c r="J43">
        <f t="shared" si="6"/>
        <v>66150.399999999994</v>
      </c>
      <c r="K43">
        <f t="shared" si="7"/>
        <v>1.3448595926857587</v>
      </c>
      <c r="L43">
        <f t="shared" si="8"/>
        <v>109997</v>
      </c>
      <c r="M43">
        <f t="shared" si="9"/>
        <v>30199</v>
      </c>
      <c r="N43">
        <f t="shared" si="10"/>
        <v>66150.399999999994</v>
      </c>
      <c r="O43">
        <f t="shared" si="11"/>
        <v>79798</v>
      </c>
      <c r="Q43">
        <v>3724</v>
      </c>
      <c r="R43">
        <v>0</v>
      </c>
      <c r="T43">
        <v>10652.799999999996</v>
      </c>
      <c r="U43">
        <v>843.39999999999418</v>
      </c>
      <c r="W43">
        <v>14768.400000000001</v>
      </c>
      <c r="X43">
        <v>857</v>
      </c>
      <c r="AD43">
        <v>66150.399999999994</v>
      </c>
      <c r="AE43">
        <v>1.3448595926857587</v>
      </c>
      <c r="AI43">
        <v>66150.399999999994</v>
      </c>
      <c r="AJ43">
        <v>1.3448595926857587</v>
      </c>
    </row>
    <row r="44" spans="2:38" x14ac:dyDescent="0.25">
      <c r="B44">
        <v>56407</v>
      </c>
      <c r="C44">
        <v>88531</v>
      </c>
      <c r="D44">
        <v>108778</v>
      </c>
      <c r="E44">
        <v>50508</v>
      </c>
      <c r="F44">
        <v>61561</v>
      </c>
      <c r="H44">
        <v>94274</v>
      </c>
      <c r="J44">
        <f t="shared" si="6"/>
        <v>73157</v>
      </c>
      <c r="K44">
        <f t="shared" si="7"/>
        <v>1.2886531705783453</v>
      </c>
      <c r="L44">
        <f t="shared" si="8"/>
        <v>108778</v>
      </c>
      <c r="M44">
        <f t="shared" si="9"/>
        <v>50508</v>
      </c>
      <c r="N44">
        <f t="shared" si="10"/>
        <v>73157</v>
      </c>
      <c r="O44">
        <f t="shared" si="11"/>
        <v>58270</v>
      </c>
      <c r="Q44">
        <v>5591</v>
      </c>
      <c r="R44">
        <v>-2</v>
      </c>
      <c r="T44">
        <v>710</v>
      </c>
      <c r="U44">
        <v>689</v>
      </c>
      <c r="W44">
        <v>3261.6000000000004</v>
      </c>
      <c r="X44">
        <v>753.40000000000009</v>
      </c>
      <c r="AB44">
        <v>73157</v>
      </c>
      <c r="AC44">
        <v>1.2886531705783453</v>
      </c>
      <c r="AI44">
        <v>73157</v>
      </c>
      <c r="AJ44">
        <v>1.2886531705783453</v>
      </c>
    </row>
    <row r="45" spans="2:38" x14ac:dyDescent="0.25">
      <c r="B45">
        <v>32622</v>
      </c>
      <c r="C45">
        <v>73628</v>
      </c>
      <c r="D45">
        <v>7200</v>
      </c>
      <c r="E45">
        <v>27387</v>
      </c>
      <c r="F45">
        <v>8268</v>
      </c>
      <c r="H45">
        <v>43217</v>
      </c>
      <c r="J45">
        <f t="shared" si="6"/>
        <v>29821</v>
      </c>
      <c r="K45">
        <f t="shared" si="7"/>
        <v>1.4492136413936487</v>
      </c>
      <c r="L45">
        <f t="shared" si="8"/>
        <v>73628</v>
      </c>
      <c r="M45">
        <f t="shared" si="9"/>
        <v>7200</v>
      </c>
      <c r="N45">
        <f t="shared" si="10"/>
        <v>29821</v>
      </c>
      <c r="O45">
        <f t="shared" si="11"/>
        <v>66428</v>
      </c>
      <c r="Q45">
        <v>-3523</v>
      </c>
      <c r="R45">
        <v>-1433</v>
      </c>
      <c r="T45">
        <v>-781.40000000000146</v>
      </c>
      <c r="U45">
        <v>-1633.7999999999993</v>
      </c>
      <c r="W45">
        <v>6974.6</v>
      </c>
      <c r="X45">
        <v>1633.8</v>
      </c>
      <c r="AD45">
        <v>29821</v>
      </c>
      <c r="AE45">
        <v>1.4492136413936487</v>
      </c>
      <c r="AK45">
        <v>29821</v>
      </c>
      <c r="AL45">
        <v>1.4492136413936487</v>
      </c>
    </row>
    <row r="46" spans="2:38" x14ac:dyDescent="0.25">
      <c r="B46">
        <v>24850</v>
      </c>
      <c r="C46">
        <v>63613</v>
      </c>
      <c r="D46">
        <v>81540</v>
      </c>
      <c r="E46">
        <v>48583</v>
      </c>
      <c r="F46">
        <v>25718</v>
      </c>
      <c r="H46">
        <v>63154</v>
      </c>
      <c r="J46">
        <f t="shared" si="6"/>
        <v>48860.800000000003</v>
      </c>
      <c r="K46">
        <f t="shared" si="7"/>
        <v>1.2925289802868556</v>
      </c>
      <c r="L46">
        <f t="shared" si="8"/>
        <v>81540</v>
      </c>
      <c r="M46">
        <f t="shared" si="9"/>
        <v>24850</v>
      </c>
      <c r="N46">
        <f t="shared" si="10"/>
        <v>48860.800000000003</v>
      </c>
      <c r="O46">
        <f t="shared" si="11"/>
        <v>56690</v>
      </c>
      <c r="Q46">
        <v>3868</v>
      </c>
      <c r="R46">
        <v>-663</v>
      </c>
      <c r="T46">
        <v>-6710.5999999999985</v>
      </c>
      <c r="U46">
        <v>-15.399999999994179</v>
      </c>
      <c r="W46">
        <v>8092.5999999999995</v>
      </c>
      <c r="X46">
        <v>2015.4</v>
      </c>
      <c r="Z46">
        <v>48860.800000000003</v>
      </c>
      <c r="AA46">
        <v>1.2925289802868556</v>
      </c>
      <c r="AK46">
        <v>48860.800000000003</v>
      </c>
      <c r="AL46">
        <v>1.2925289802868556</v>
      </c>
    </row>
    <row r="47" spans="2:38" x14ac:dyDescent="0.25">
      <c r="B47">
        <v>88050</v>
      </c>
      <c r="C47">
        <v>55907</v>
      </c>
      <c r="D47">
        <v>6350</v>
      </c>
      <c r="E47">
        <v>8599</v>
      </c>
      <c r="F47">
        <v>114944</v>
      </c>
      <c r="H47">
        <v>73129</v>
      </c>
      <c r="J47">
        <f t="shared" si="6"/>
        <v>54770</v>
      </c>
      <c r="K47">
        <f t="shared" si="7"/>
        <v>1.3352017527843709</v>
      </c>
      <c r="L47">
        <f t="shared" si="8"/>
        <v>114944</v>
      </c>
      <c r="M47">
        <f t="shared" si="9"/>
        <v>6350</v>
      </c>
      <c r="N47">
        <f t="shared" si="10"/>
        <v>54770</v>
      </c>
      <c r="O47">
        <f t="shared" si="11"/>
        <v>108594</v>
      </c>
      <c r="Q47">
        <v>9538</v>
      </c>
      <c r="R47">
        <v>-54</v>
      </c>
      <c r="T47">
        <v>600.80000000000291</v>
      </c>
      <c r="U47">
        <v>26.599999999998545</v>
      </c>
      <c r="W47">
        <v>8026.8</v>
      </c>
      <c r="X47">
        <v>52.6</v>
      </c>
      <c r="Z47">
        <v>54770</v>
      </c>
      <c r="AA47">
        <v>1.3352017527843709</v>
      </c>
      <c r="AK47">
        <v>54770</v>
      </c>
      <c r="AL47">
        <v>1.3352017527843709</v>
      </c>
    </row>
    <row r="48" spans="2:38" x14ac:dyDescent="0.25">
      <c r="B48">
        <v>83591</v>
      </c>
      <c r="C48">
        <v>88963</v>
      </c>
      <c r="D48">
        <v>50062</v>
      </c>
      <c r="E48">
        <v>45317</v>
      </c>
      <c r="F48">
        <v>112454</v>
      </c>
      <c r="H48">
        <v>102574</v>
      </c>
      <c r="J48">
        <f t="shared" si="6"/>
        <v>76077.399999999994</v>
      </c>
      <c r="K48">
        <f t="shared" si="7"/>
        <v>1.3482847731389349</v>
      </c>
      <c r="L48">
        <f t="shared" si="8"/>
        <v>112454</v>
      </c>
      <c r="M48">
        <f t="shared" si="9"/>
        <v>45317</v>
      </c>
      <c r="N48">
        <f t="shared" si="10"/>
        <v>76077.399999999994</v>
      </c>
      <c r="O48">
        <f t="shared" si="11"/>
        <v>67137</v>
      </c>
      <c r="Q48">
        <v>-11939</v>
      </c>
      <c r="R48">
        <v>941</v>
      </c>
      <c r="T48">
        <v>3679.5999999999913</v>
      </c>
      <c r="U48">
        <v>-124</v>
      </c>
      <c r="W48">
        <v>5232.8</v>
      </c>
      <c r="X48">
        <v>197.99999999999997</v>
      </c>
      <c r="AF48">
        <v>76077.399999999994</v>
      </c>
      <c r="AG48">
        <v>1.3482847731389349</v>
      </c>
      <c r="AK48">
        <v>76077.399999999994</v>
      </c>
      <c r="AL48">
        <v>1.3482847731389349</v>
      </c>
    </row>
    <row r="49" spans="2:38" x14ac:dyDescent="0.25">
      <c r="B49">
        <v>45522</v>
      </c>
      <c r="C49">
        <v>18286</v>
      </c>
      <c r="D49">
        <v>101830</v>
      </c>
      <c r="E49">
        <v>12311</v>
      </c>
      <c r="F49">
        <v>73912</v>
      </c>
      <c r="H49">
        <v>57387</v>
      </c>
      <c r="J49">
        <f t="shared" si="6"/>
        <v>50372.2</v>
      </c>
      <c r="K49">
        <f t="shared" si="7"/>
        <v>1.1392593533734878</v>
      </c>
      <c r="L49">
        <f t="shared" si="8"/>
        <v>101830</v>
      </c>
      <c r="M49">
        <f t="shared" si="9"/>
        <v>12311</v>
      </c>
      <c r="N49">
        <f t="shared" si="10"/>
        <v>50372.2</v>
      </c>
      <c r="O49">
        <f t="shared" si="11"/>
        <v>89519</v>
      </c>
      <c r="Q49">
        <v>1545</v>
      </c>
      <c r="R49">
        <v>2679</v>
      </c>
      <c r="T49">
        <v>-2001.2000000000044</v>
      </c>
      <c r="U49">
        <v>213.39999999999418</v>
      </c>
      <c r="W49">
        <v>6290.7999999999993</v>
      </c>
      <c r="X49">
        <v>1147.4000000000001</v>
      </c>
      <c r="Z49">
        <v>50372.2</v>
      </c>
      <c r="AA49">
        <v>1.1392593533734878</v>
      </c>
      <c r="AI49">
        <v>50372.2</v>
      </c>
      <c r="AJ49">
        <v>1.1392593533734878</v>
      </c>
    </row>
    <row r="50" spans="2:38" x14ac:dyDescent="0.25">
      <c r="B50">
        <v>115467</v>
      </c>
      <c r="C50">
        <v>42614</v>
      </c>
      <c r="D50">
        <v>52379</v>
      </c>
      <c r="E50">
        <v>23704</v>
      </c>
      <c r="F50">
        <v>115502</v>
      </c>
      <c r="H50">
        <v>132647</v>
      </c>
      <c r="J50">
        <f t="shared" si="6"/>
        <v>69933.2</v>
      </c>
      <c r="K50">
        <f t="shared" si="7"/>
        <v>1.8967672007000966</v>
      </c>
      <c r="L50">
        <f t="shared" si="8"/>
        <v>115502</v>
      </c>
      <c r="M50">
        <f t="shared" si="9"/>
        <v>23704</v>
      </c>
      <c r="N50">
        <f t="shared" si="10"/>
        <v>69933.2</v>
      </c>
      <c r="O50">
        <f t="shared" si="11"/>
        <v>91798</v>
      </c>
      <c r="Q50">
        <v>13214</v>
      </c>
      <c r="R50">
        <v>2135</v>
      </c>
      <c r="T50">
        <v>-5293.6000000000058</v>
      </c>
      <c r="U50">
        <v>-753.40000000000873</v>
      </c>
      <c r="W50">
        <v>12944</v>
      </c>
      <c r="X50">
        <v>2175.8000000000002</v>
      </c>
      <c r="AF50">
        <v>69933.2</v>
      </c>
      <c r="AG50">
        <v>1.8967672007000966</v>
      </c>
      <c r="AK50">
        <v>69933.2</v>
      </c>
      <c r="AL50">
        <v>1.8967672007000966</v>
      </c>
    </row>
    <row r="51" spans="2:38" x14ac:dyDescent="0.25">
      <c r="B51">
        <v>53875</v>
      </c>
      <c r="C51">
        <v>61034</v>
      </c>
      <c r="D51">
        <v>28876</v>
      </c>
      <c r="E51">
        <v>110595</v>
      </c>
      <c r="F51">
        <v>23139</v>
      </c>
      <c r="H51">
        <v>82452</v>
      </c>
      <c r="J51">
        <f t="shared" si="6"/>
        <v>55503.8</v>
      </c>
      <c r="K51">
        <f t="shared" si="7"/>
        <v>1.4855199103484806</v>
      </c>
      <c r="L51">
        <f t="shared" si="8"/>
        <v>110595</v>
      </c>
      <c r="M51">
        <f t="shared" si="9"/>
        <v>23139</v>
      </c>
      <c r="N51">
        <f t="shared" si="10"/>
        <v>55503.8</v>
      </c>
      <c r="O51">
        <f t="shared" si="11"/>
        <v>87456</v>
      </c>
      <c r="Q51">
        <v>-1065</v>
      </c>
      <c r="R51">
        <v>-2342</v>
      </c>
      <c r="T51">
        <v>-2822.7999999999956</v>
      </c>
      <c r="U51">
        <v>-1137.3999999999942</v>
      </c>
      <c r="W51">
        <v>10558</v>
      </c>
      <c r="X51">
        <v>2449</v>
      </c>
      <c r="Z51">
        <v>55503.8</v>
      </c>
      <c r="AA51">
        <v>1.4855199103484806</v>
      </c>
      <c r="AI51">
        <v>55503.8</v>
      </c>
      <c r="AJ51">
        <v>1.4855199103484806</v>
      </c>
    </row>
    <row r="52" spans="2:38" x14ac:dyDescent="0.25">
      <c r="B52">
        <v>59264</v>
      </c>
      <c r="C52">
        <v>113933</v>
      </c>
      <c r="D52">
        <v>70289</v>
      </c>
      <c r="E52">
        <v>113418</v>
      </c>
      <c r="F52">
        <v>104039</v>
      </c>
      <c r="H52">
        <v>118549</v>
      </c>
      <c r="J52">
        <f t="shared" si="6"/>
        <v>92188.6</v>
      </c>
      <c r="K52">
        <f t="shared" si="7"/>
        <v>1.2859399101407332</v>
      </c>
      <c r="L52">
        <f t="shared" si="8"/>
        <v>113933</v>
      </c>
      <c r="M52">
        <f t="shared" si="9"/>
        <v>59264</v>
      </c>
      <c r="N52">
        <f t="shared" si="10"/>
        <v>92188.6</v>
      </c>
      <c r="O52">
        <f t="shared" si="11"/>
        <v>54669</v>
      </c>
      <c r="Q52">
        <v>2314</v>
      </c>
      <c r="R52">
        <v>-477</v>
      </c>
      <c r="T52">
        <v>1390</v>
      </c>
      <c r="U52">
        <v>-703.39999999999418</v>
      </c>
      <c r="W52">
        <v>9686.4000000000015</v>
      </c>
      <c r="X52">
        <v>1343</v>
      </c>
      <c r="AB52">
        <v>92188.6</v>
      </c>
      <c r="AC52">
        <v>1.2859399101407332</v>
      </c>
      <c r="AI52">
        <v>92188.6</v>
      </c>
      <c r="AJ52">
        <v>1.2859399101407332</v>
      </c>
    </row>
    <row r="53" spans="2:38" x14ac:dyDescent="0.25">
      <c r="B53">
        <v>76459</v>
      </c>
      <c r="C53">
        <v>90876</v>
      </c>
      <c r="D53">
        <v>25825</v>
      </c>
      <c r="E53">
        <v>16809</v>
      </c>
      <c r="F53">
        <v>55391</v>
      </c>
      <c r="H53">
        <v>85773</v>
      </c>
      <c r="J53">
        <f t="shared" si="6"/>
        <v>53072</v>
      </c>
      <c r="K53">
        <f t="shared" si="7"/>
        <v>1.6161629484473923</v>
      </c>
      <c r="L53">
        <f t="shared" si="8"/>
        <v>90876</v>
      </c>
      <c r="M53">
        <f t="shared" si="9"/>
        <v>16809</v>
      </c>
      <c r="N53">
        <f t="shared" si="10"/>
        <v>53072</v>
      </c>
      <c r="O53">
        <f t="shared" si="11"/>
        <v>74067</v>
      </c>
      <c r="Q53">
        <v>288</v>
      </c>
      <c r="R53">
        <v>413</v>
      </c>
      <c r="T53">
        <v>-4713.4000000000015</v>
      </c>
      <c r="U53">
        <v>2225.4000000000015</v>
      </c>
      <c r="W53">
        <v>7919.4</v>
      </c>
      <c r="X53">
        <v>2331.8000000000002</v>
      </c>
      <c r="Z53">
        <v>53072</v>
      </c>
      <c r="AA53">
        <v>1.6161629484473923</v>
      </c>
      <c r="AK53">
        <v>53072</v>
      </c>
      <c r="AL53">
        <v>1.6161629484473923</v>
      </c>
    </row>
    <row r="54" spans="2:38" x14ac:dyDescent="0.25">
      <c r="B54">
        <v>78062</v>
      </c>
      <c r="C54">
        <v>30422</v>
      </c>
      <c r="D54">
        <v>97724</v>
      </c>
      <c r="E54">
        <v>56213</v>
      </c>
      <c r="F54">
        <v>100089</v>
      </c>
      <c r="H54">
        <v>115725</v>
      </c>
      <c r="J54">
        <f t="shared" si="6"/>
        <v>72502</v>
      </c>
      <c r="K54">
        <f t="shared" si="7"/>
        <v>1.5961628644727042</v>
      </c>
      <c r="L54">
        <f t="shared" si="8"/>
        <v>100089</v>
      </c>
      <c r="M54">
        <f t="shared" si="9"/>
        <v>30422</v>
      </c>
      <c r="N54">
        <f t="shared" si="10"/>
        <v>72502</v>
      </c>
      <c r="O54">
        <f t="shared" si="11"/>
        <v>69667</v>
      </c>
      <c r="Q54">
        <v>-1617</v>
      </c>
      <c r="R54">
        <v>-1775</v>
      </c>
      <c r="T54">
        <v>2023</v>
      </c>
      <c r="U54">
        <v>2649.6000000000058</v>
      </c>
      <c r="W54">
        <v>6154.9999999999991</v>
      </c>
      <c r="X54">
        <v>2649.6</v>
      </c>
      <c r="AF54">
        <v>72502</v>
      </c>
      <c r="AG54">
        <v>1.5961628644727042</v>
      </c>
      <c r="AK54">
        <v>72502</v>
      </c>
      <c r="AL54">
        <v>1.5961628644727042</v>
      </c>
    </row>
    <row r="55" spans="2:38" x14ac:dyDescent="0.25">
      <c r="B55">
        <v>71335</v>
      </c>
      <c r="C55">
        <v>40652</v>
      </c>
      <c r="D55">
        <v>73430</v>
      </c>
      <c r="E55">
        <v>46035</v>
      </c>
      <c r="F55">
        <v>12326</v>
      </c>
      <c r="H55">
        <v>74739</v>
      </c>
      <c r="J55">
        <f t="shared" si="6"/>
        <v>48755.6</v>
      </c>
      <c r="K55">
        <f t="shared" si="7"/>
        <v>1.5329316017031891</v>
      </c>
      <c r="L55">
        <f t="shared" si="8"/>
        <v>73430</v>
      </c>
      <c r="M55">
        <f t="shared" si="9"/>
        <v>12326</v>
      </c>
      <c r="N55">
        <f t="shared" si="10"/>
        <v>48755.6</v>
      </c>
      <c r="O55">
        <f t="shared" si="11"/>
        <v>61104</v>
      </c>
      <c r="Q55">
        <v>-6810</v>
      </c>
      <c r="R55">
        <v>5154</v>
      </c>
      <c r="T55">
        <v>-5536.5999999999985</v>
      </c>
      <c r="U55">
        <v>-1557.4000000000015</v>
      </c>
      <c r="W55">
        <v>10098.199999999999</v>
      </c>
      <c r="X55">
        <v>2891.8</v>
      </c>
      <c r="AD55">
        <v>48755.6</v>
      </c>
      <c r="AE55">
        <v>1.5329316017031891</v>
      </c>
      <c r="AK55">
        <v>48755.6</v>
      </c>
      <c r="AL55">
        <v>1.5329316017031891</v>
      </c>
    </row>
    <row r="56" spans="2:38" x14ac:dyDescent="0.25">
      <c r="B56">
        <v>89858</v>
      </c>
      <c r="C56">
        <v>9159</v>
      </c>
      <c r="D56">
        <v>45257</v>
      </c>
      <c r="E56">
        <v>112969</v>
      </c>
      <c r="F56">
        <v>27320</v>
      </c>
      <c r="H56">
        <v>77440</v>
      </c>
      <c r="J56">
        <f t="shared" si="6"/>
        <v>56912.6</v>
      </c>
      <c r="K56">
        <f t="shared" si="7"/>
        <v>1.360682871631238</v>
      </c>
      <c r="L56">
        <f t="shared" si="8"/>
        <v>112969</v>
      </c>
      <c r="M56">
        <f t="shared" si="9"/>
        <v>9159</v>
      </c>
      <c r="N56">
        <f t="shared" si="10"/>
        <v>56912.6</v>
      </c>
      <c r="O56">
        <f t="shared" si="11"/>
        <v>103810</v>
      </c>
      <c r="Q56">
        <v>4624</v>
      </c>
      <c r="R56">
        <v>-1655</v>
      </c>
      <c r="T56">
        <v>-3406.5999999999985</v>
      </c>
      <c r="U56">
        <v>1151</v>
      </c>
      <c r="W56">
        <v>8100.5999999999995</v>
      </c>
      <c r="X56">
        <v>1151</v>
      </c>
      <c r="AB56">
        <v>56912.6</v>
      </c>
      <c r="AC56">
        <v>1.360682871631238</v>
      </c>
      <c r="AI56">
        <v>56912.6</v>
      </c>
      <c r="AJ56">
        <v>1.360682871631238</v>
      </c>
    </row>
    <row r="57" spans="2:38" x14ac:dyDescent="0.25">
      <c r="B57">
        <v>40452</v>
      </c>
      <c r="C57">
        <v>63753</v>
      </c>
      <c r="D57">
        <v>74740</v>
      </c>
      <c r="E57">
        <v>21159</v>
      </c>
      <c r="F57">
        <v>24070</v>
      </c>
      <c r="H57">
        <v>61980</v>
      </c>
      <c r="J57">
        <f t="shared" si="6"/>
        <v>44834.8</v>
      </c>
      <c r="K57">
        <f t="shared" si="7"/>
        <v>1.3824083078323088</v>
      </c>
      <c r="L57">
        <f t="shared" si="8"/>
        <v>74740</v>
      </c>
      <c r="M57">
        <f t="shared" si="9"/>
        <v>21159</v>
      </c>
      <c r="N57">
        <f t="shared" si="10"/>
        <v>44834.8</v>
      </c>
      <c r="O57">
        <f t="shared" si="11"/>
        <v>53581</v>
      </c>
      <c r="Q57">
        <v>-8130</v>
      </c>
      <c r="R57">
        <v>977</v>
      </c>
      <c r="T57">
        <v>4269.4000000000015</v>
      </c>
      <c r="U57">
        <v>-1660.3999999999942</v>
      </c>
      <c r="W57">
        <v>9852.6</v>
      </c>
      <c r="X57">
        <v>1803.9999999999998</v>
      </c>
      <c r="AD57">
        <v>44834.8</v>
      </c>
      <c r="AE57">
        <v>1.3824083078323088</v>
      </c>
      <c r="AI57">
        <v>44834.8</v>
      </c>
      <c r="AJ57">
        <v>1.3824083078323088</v>
      </c>
    </row>
    <row r="58" spans="2:38" x14ac:dyDescent="0.25">
      <c r="B58">
        <v>47743</v>
      </c>
      <c r="C58">
        <v>99215</v>
      </c>
      <c r="D58">
        <v>69587</v>
      </c>
      <c r="E58">
        <v>83754</v>
      </c>
      <c r="F58">
        <v>103240</v>
      </c>
      <c r="H58">
        <v>114828</v>
      </c>
      <c r="J58">
        <f t="shared" si="6"/>
        <v>80707.8</v>
      </c>
      <c r="K58">
        <f t="shared" si="7"/>
        <v>1.4227621122122025</v>
      </c>
      <c r="L58">
        <f t="shared" si="8"/>
        <v>103240</v>
      </c>
      <c r="M58">
        <f t="shared" si="9"/>
        <v>47743</v>
      </c>
      <c r="N58">
        <f t="shared" si="10"/>
        <v>80707.8</v>
      </c>
      <c r="O58">
        <f t="shared" si="11"/>
        <v>55497</v>
      </c>
      <c r="Q58">
        <v>4866</v>
      </c>
      <c r="R58">
        <v>2808</v>
      </c>
      <c r="T58">
        <v>4939.8000000000029</v>
      </c>
      <c r="U58">
        <v>693.60000000000582</v>
      </c>
      <c r="W58">
        <v>10829</v>
      </c>
      <c r="X58">
        <v>803.60000000000014</v>
      </c>
      <c r="AB58">
        <v>80707.8</v>
      </c>
      <c r="AC58">
        <v>1.4227621122122025</v>
      </c>
      <c r="AI58">
        <v>80707.8</v>
      </c>
      <c r="AJ58">
        <v>1.4227621122122025</v>
      </c>
    </row>
    <row r="59" spans="2:38" x14ac:dyDescent="0.25">
      <c r="B59">
        <v>14683</v>
      </c>
      <c r="C59">
        <v>30957</v>
      </c>
      <c r="D59">
        <v>43622</v>
      </c>
      <c r="E59">
        <v>117969</v>
      </c>
      <c r="F59">
        <v>15488</v>
      </c>
      <c r="H59">
        <v>103824</v>
      </c>
      <c r="J59">
        <f t="shared" si="6"/>
        <v>44543.8</v>
      </c>
      <c r="K59">
        <f t="shared" si="7"/>
        <v>2.3308294308074298</v>
      </c>
      <c r="L59">
        <f t="shared" si="8"/>
        <v>117969</v>
      </c>
      <c r="M59">
        <f t="shared" si="9"/>
        <v>14683</v>
      </c>
      <c r="N59">
        <f t="shared" si="10"/>
        <v>44543.8</v>
      </c>
      <c r="O59">
        <f t="shared" si="11"/>
        <v>103286</v>
      </c>
      <c r="Q59">
        <v>13911</v>
      </c>
      <c r="R59">
        <v>-1934</v>
      </c>
      <c r="T59">
        <v>-8346.1999999999971</v>
      </c>
      <c r="U59">
        <v>344.60000000000582</v>
      </c>
      <c r="W59">
        <v>10954.599999999999</v>
      </c>
      <c r="X59">
        <v>1539.0000000000002</v>
      </c>
      <c r="AD59">
        <v>44543.8</v>
      </c>
      <c r="AE59">
        <v>2.3308294308074298</v>
      </c>
      <c r="AK59">
        <v>44543.8</v>
      </c>
      <c r="AL59">
        <v>2.3308294308074298</v>
      </c>
    </row>
    <row r="60" spans="2:38" x14ac:dyDescent="0.25">
      <c r="B60">
        <v>10129</v>
      </c>
      <c r="C60">
        <v>69173</v>
      </c>
      <c r="D60">
        <v>51802</v>
      </c>
      <c r="E60">
        <v>10246</v>
      </c>
      <c r="F60">
        <v>27498</v>
      </c>
      <c r="H60">
        <v>35931</v>
      </c>
      <c r="J60">
        <f t="shared" si="6"/>
        <v>33769.599999999999</v>
      </c>
      <c r="K60">
        <f t="shared" si="7"/>
        <v>1.0640043115701696</v>
      </c>
      <c r="L60">
        <f t="shared" si="8"/>
        <v>69173</v>
      </c>
      <c r="M60">
        <f t="shared" si="9"/>
        <v>10129</v>
      </c>
      <c r="N60">
        <f t="shared" si="10"/>
        <v>33769.599999999999</v>
      </c>
      <c r="O60">
        <f t="shared" si="11"/>
        <v>59044</v>
      </c>
      <c r="Q60">
        <v>2352</v>
      </c>
      <c r="R60">
        <v>-5099</v>
      </c>
      <c r="T60">
        <v>2453.7999999999993</v>
      </c>
      <c r="U60">
        <v>-15.400000000001455</v>
      </c>
      <c r="W60">
        <v>6529.8</v>
      </c>
      <c r="X60">
        <v>597.79999999999995</v>
      </c>
      <c r="Z60">
        <v>33769.599999999999</v>
      </c>
      <c r="AA60">
        <v>1.0640043115701696</v>
      </c>
      <c r="AI60">
        <v>33769.599999999999</v>
      </c>
      <c r="AJ60">
        <v>1.0640043115701696</v>
      </c>
    </row>
    <row r="61" spans="2:38" x14ac:dyDescent="0.25">
      <c r="B61">
        <v>79373</v>
      </c>
      <c r="C61">
        <v>22565</v>
      </c>
      <c r="D61">
        <v>68919</v>
      </c>
      <c r="E61">
        <v>57496</v>
      </c>
      <c r="F61">
        <v>84652</v>
      </c>
      <c r="H61">
        <v>94537</v>
      </c>
      <c r="J61">
        <f t="shared" si="6"/>
        <v>62601</v>
      </c>
      <c r="K61">
        <f t="shared" si="7"/>
        <v>1.5101515950224438</v>
      </c>
      <c r="L61">
        <f t="shared" si="8"/>
        <v>84652</v>
      </c>
      <c r="M61">
        <f t="shared" si="9"/>
        <v>22565</v>
      </c>
      <c r="N61">
        <f t="shared" si="10"/>
        <v>62601</v>
      </c>
      <c r="O61">
        <f t="shared" si="11"/>
        <v>62087</v>
      </c>
      <c r="Q61">
        <v>6592</v>
      </c>
      <c r="R61">
        <v>4131</v>
      </c>
      <c r="T61">
        <v>-1629.5999999999985</v>
      </c>
      <c r="U61">
        <v>199</v>
      </c>
      <c r="W61">
        <v>10697.6</v>
      </c>
      <c r="X61">
        <v>1003.8</v>
      </c>
      <c r="AB61">
        <v>62601</v>
      </c>
      <c r="AC61">
        <v>1.5101515950224438</v>
      </c>
      <c r="AI61">
        <v>62601</v>
      </c>
      <c r="AJ61">
        <v>1.5101515950224438</v>
      </c>
    </row>
    <row r="62" spans="2:38" x14ac:dyDescent="0.25">
      <c r="B62">
        <v>12174</v>
      </c>
      <c r="C62">
        <v>50810</v>
      </c>
      <c r="D62">
        <v>83555</v>
      </c>
      <c r="E62">
        <v>112985</v>
      </c>
      <c r="F62">
        <v>23505</v>
      </c>
      <c r="H62">
        <v>64256</v>
      </c>
      <c r="J62">
        <f t="shared" si="6"/>
        <v>56605.8</v>
      </c>
      <c r="K62">
        <f t="shared" si="7"/>
        <v>1.135148695010052</v>
      </c>
      <c r="L62">
        <f t="shared" si="8"/>
        <v>112985</v>
      </c>
      <c r="M62">
        <f t="shared" si="9"/>
        <v>12174</v>
      </c>
      <c r="N62">
        <f t="shared" si="10"/>
        <v>56605.8</v>
      </c>
      <c r="O62">
        <f t="shared" si="11"/>
        <v>100811</v>
      </c>
      <c r="Q62">
        <v>11243</v>
      </c>
      <c r="R62">
        <v>12</v>
      </c>
      <c r="T62">
        <v>3715.8000000000029</v>
      </c>
      <c r="U62">
        <v>2092.4000000000015</v>
      </c>
      <c r="W62">
        <v>6722.6</v>
      </c>
      <c r="X62">
        <v>2364.3999999999996</v>
      </c>
      <c r="Z62">
        <v>56605.8</v>
      </c>
      <c r="AA62">
        <v>1.135148695010052</v>
      </c>
      <c r="AI62">
        <v>56605.8</v>
      </c>
      <c r="AJ62">
        <v>1.135148695010052</v>
      </c>
    </row>
    <row r="63" spans="2:38" x14ac:dyDescent="0.25">
      <c r="B63">
        <v>110146</v>
      </c>
      <c r="C63">
        <v>11925</v>
      </c>
      <c r="D63">
        <v>30602</v>
      </c>
      <c r="E63">
        <v>38854</v>
      </c>
      <c r="F63">
        <v>34691</v>
      </c>
      <c r="H63">
        <v>57360</v>
      </c>
      <c r="J63">
        <f t="shared" si="6"/>
        <v>45243.6</v>
      </c>
      <c r="K63">
        <f t="shared" si="7"/>
        <v>1.2678036230538685</v>
      </c>
      <c r="L63">
        <f t="shared" si="8"/>
        <v>110146</v>
      </c>
      <c r="M63">
        <f t="shared" si="9"/>
        <v>11925</v>
      </c>
      <c r="N63">
        <f t="shared" si="10"/>
        <v>45243.6</v>
      </c>
      <c r="O63">
        <f t="shared" si="11"/>
        <v>98221</v>
      </c>
      <c r="Q63">
        <v>9021</v>
      </c>
      <c r="R63">
        <v>-88</v>
      </c>
      <c r="T63">
        <v>2119.7999999999956</v>
      </c>
      <c r="U63">
        <v>-2236.5999999999985</v>
      </c>
      <c r="W63">
        <v>8663.7999999999993</v>
      </c>
      <c r="X63">
        <v>2360.1999999999998</v>
      </c>
      <c r="Z63">
        <v>45243.6</v>
      </c>
      <c r="AA63">
        <v>1.2678036230538685</v>
      </c>
      <c r="AI63">
        <v>45243.6</v>
      </c>
      <c r="AJ63">
        <v>1.2678036230538685</v>
      </c>
    </row>
    <row r="64" spans="2:38" x14ac:dyDescent="0.25">
      <c r="B64">
        <v>104243</v>
      </c>
      <c r="C64">
        <v>92763</v>
      </c>
      <c r="D64">
        <v>72059</v>
      </c>
      <c r="E64">
        <v>69538</v>
      </c>
      <c r="F64">
        <v>86561</v>
      </c>
      <c r="H64">
        <v>133627</v>
      </c>
      <c r="J64">
        <f t="shared" si="6"/>
        <v>85032.8</v>
      </c>
      <c r="K64">
        <f t="shared" si="7"/>
        <v>1.5714759481047313</v>
      </c>
      <c r="L64">
        <f t="shared" si="8"/>
        <v>104243</v>
      </c>
      <c r="M64">
        <f t="shared" si="9"/>
        <v>69538</v>
      </c>
      <c r="N64">
        <f t="shared" si="10"/>
        <v>85032.8</v>
      </c>
      <c r="O64">
        <f t="shared" si="11"/>
        <v>34705</v>
      </c>
      <c r="Q64">
        <v>11365</v>
      </c>
      <c r="R64">
        <v>-1914</v>
      </c>
      <c r="T64">
        <v>-3994.5999999999913</v>
      </c>
      <c r="U64">
        <v>651.19999999999709</v>
      </c>
      <c r="W64">
        <v>4757.3999999999996</v>
      </c>
      <c r="X64">
        <v>1021.2</v>
      </c>
      <c r="AB64">
        <v>85032.8</v>
      </c>
      <c r="AC64">
        <v>1.5714759481047313</v>
      </c>
      <c r="AK64">
        <v>85032.8</v>
      </c>
      <c r="AL64">
        <v>1.5714759481047313</v>
      </c>
    </row>
    <row r="65" spans="2:38" x14ac:dyDescent="0.25">
      <c r="B65">
        <v>58570</v>
      </c>
      <c r="C65">
        <v>79235</v>
      </c>
      <c r="D65">
        <v>32759</v>
      </c>
      <c r="E65">
        <v>87042</v>
      </c>
      <c r="F65">
        <v>16658</v>
      </c>
      <c r="H65">
        <v>82359</v>
      </c>
      <c r="J65">
        <f t="shared" si="6"/>
        <v>54852.800000000003</v>
      </c>
      <c r="K65">
        <f t="shared" si="7"/>
        <v>1.5014548026718781</v>
      </c>
      <c r="L65">
        <f t="shared" si="8"/>
        <v>87042</v>
      </c>
      <c r="M65">
        <f t="shared" si="9"/>
        <v>16658</v>
      </c>
      <c r="N65">
        <f t="shared" si="10"/>
        <v>54852.800000000003</v>
      </c>
      <c r="O65">
        <f t="shared" si="11"/>
        <v>70384</v>
      </c>
      <c r="Q65">
        <v>318</v>
      </c>
      <c r="R65">
        <v>-1745</v>
      </c>
      <c r="T65">
        <v>2700.8000000000029</v>
      </c>
      <c r="U65">
        <v>-423.79999999999563</v>
      </c>
      <c r="W65">
        <v>15954.4</v>
      </c>
      <c r="X65">
        <v>1076.1999999999998</v>
      </c>
      <c r="AD65">
        <v>54852.800000000003</v>
      </c>
      <c r="AE65">
        <v>1.5014548026718781</v>
      </c>
      <c r="AK65">
        <v>54852.800000000003</v>
      </c>
      <c r="AL65">
        <v>1.5014548026718781</v>
      </c>
    </row>
    <row r="66" spans="2:38" x14ac:dyDescent="0.25">
      <c r="B66">
        <v>91711</v>
      </c>
      <c r="C66">
        <v>109233</v>
      </c>
      <c r="D66">
        <v>86623</v>
      </c>
      <c r="E66">
        <v>100694</v>
      </c>
      <c r="F66">
        <v>26232</v>
      </c>
      <c r="H66">
        <v>98525</v>
      </c>
      <c r="J66">
        <f t="shared" ref="J66:J101" si="12">AVERAGE(B66:F66)</f>
        <v>82898.600000000006</v>
      </c>
      <c r="K66">
        <f t="shared" ref="K66:K97" si="13">H66/J66</f>
        <v>1.1885001676747253</v>
      </c>
      <c r="L66">
        <f t="shared" ref="L66:L101" si="14">MAX(B66:F66)</f>
        <v>109233</v>
      </c>
      <c r="M66">
        <f t="shared" ref="M66:M101" si="15">MIN(B66:F66)</f>
        <v>26232</v>
      </c>
      <c r="N66">
        <f t="shared" ref="N66:N101" si="16">AVERAGE(B66:F66)</f>
        <v>82898.600000000006</v>
      </c>
      <c r="O66">
        <f t="shared" ref="O66:O101" si="17">L66-M66</f>
        <v>83001</v>
      </c>
      <c r="Q66">
        <v>8120</v>
      </c>
      <c r="R66">
        <v>217</v>
      </c>
      <c r="T66">
        <v>-5415.3999999999942</v>
      </c>
      <c r="U66">
        <v>1248.8000000000029</v>
      </c>
      <c r="W66">
        <v>5415.4</v>
      </c>
      <c r="X66">
        <v>3522.8</v>
      </c>
      <c r="AB66">
        <v>82898.600000000006</v>
      </c>
      <c r="AC66">
        <v>1.1885001676747253</v>
      </c>
      <c r="AI66">
        <v>82898.600000000006</v>
      </c>
      <c r="AJ66">
        <v>1.1885001676747253</v>
      </c>
    </row>
    <row r="67" spans="2:38" x14ac:dyDescent="0.25">
      <c r="B67">
        <v>54274</v>
      </c>
      <c r="C67">
        <v>83251</v>
      </c>
      <c r="D67">
        <v>83917</v>
      </c>
      <c r="E67">
        <v>55962</v>
      </c>
      <c r="F67">
        <v>43230</v>
      </c>
      <c r="H67">
        <v>117863</v>
      </c>
      <c r="J67">
        <f t="shared" si="12"/>
        <v>64126.8</v>
      </c>
      <c r="K67">
        <f t="shared" si="13"/>
        <v>1.8379679010959535</v>
      </c>
      <c r="L67">
        <f t="shared" si="14"/>
        <v>83917</v>
      </c>
      <c r="M67">
        <f t="shared" si="15"/>
        <v>43230</v>
      </c>
      <c r="N67">
        <f t="shared" si="16"/>
        <v>64126.8</v>
      </c>
      <c r="O67">
        <f t="shared" si="17"/>
        <v>40687</v>
      </c>
      <c r="Q67">
        <v>13559</v>
      </c>
      <c r="R67">
        <v>57</v>
      </c>
      <c r="T67">
        <v>4545.6000000000058</v>
      </c>
      <c r="U67">
        <v>111.60000000000582</v>
      </c>
      <c r="W67">
        <v>8312.4</v>
      </c>
      <c r="X67">
        <v>2882</v>
      </c>
      <c r="AF67">
        <v>64126.8</v>
      </c>
      <c r="AG67">
        <v>1.8379679010959535</v>
      </c>
      <c r="AK67">
        <v>64126.8</v>
      </c>
      <c r="AL67">
        <v>1.8379679010959535</v>
      </c>
    </row>
    <row r="68" spans="2:38" x14ac:dyDescent="0.25">
      <c r="B68">
        <v>79869</v>
      </c>
      <c r="C68">
        <v>40042</v>
      </c>
      <c r="D68">
        <v>105568</v>
      </c>
      <c r="E68">
        <v>64769</v>
      </c>
      <c r="F68">
        <v>86728</v>
      </c>
      <c r="H68">
        <v>125306</v>
      </c>
      <c r="J68">
        <f t="shared" si="12"/>
        <v>75395.199999999997</v>
      </c>
      <c r="K68">
        <f t="shared" si="13"/>
        <v>1.661989092143797</v>
      </c>
      <c r="L68">
        <f t="shared" si="14"/>
        <v>105568</v>
      </c>
      <c r="M68">
        <f t="shared" si="15"/>
        <v>40042</v>
      </c>
      <c r="N68">
        <f t="shared" si="16"/>
        <v>75395.199999999997</v>
      </c>
      <c r="O68">
        <f t="shared" si="17"/>
        <v>65526</v>
      </c>
      <c r="Q68">
        <v>-9256</v>
      </c>
      <c r="R68">
        <v>-30</v>
      </c>
      <c r="T68">
        <v>-4382.6000000000058</v>
      </c>
      <c r="U68">
        <v>333</v>
      </c>
      <c r="W68">
        <v>5973.7999999999993</v>
      </c>
      <c r="X68">
        <v>1712.6</v>
      </c>
      <c r="AF68">
        <v>75395.199999999997</v>
      </c>
      <c r="AG68">
        <v>1.661989092143797</v>
      </c>
      <c r="AK68">
        <v>75395.199999999997</v>
      </c>
      <c r="AL68">
        <v>1.661989092143797</v>
      </c>
    </row>
    <row r="69" spans="2:38" x14ac:dyDescent="0.25">
      <c r="B69">
        <v>6334</v>
      </c>
      <c r="C69">
        <v>28079</v>
      </c>
      <c r="D69">
        <v>50775</v>
      </c>
      <c r="E69">
        <v>115979</v>
      </c>
      <c r="F69">
        <v>87180</v>
      </c>
      <c r="H69">
        <v>119455</v>
      </c>
      <c r="J69">
        <f t="shared" si="12"/>
        <v>57669.4</v>
      </c>
      <c r="K69">
        <f t="shared" si="13"/>
        <v>2.0713758076206794</v>
      </c>
      <c r="L69">
        <f t="shared" si="14"/>
        <v>115979</v>
      </c>
      <c r="M69">
        <f t="shared" si="15"/>
        <v>6334</v>
      </c>
      <c r="N69">
        <f t="shared" si="16"/>
        <v>57669.4</v>
      </c>
      <c r="O69">
        <f t="shared" si="17"/>
        <v>109645</v>
      </c>
      <c r="Q69">
        <v>1252</v>
      </c>
      <c r="R69">
        <v>4470</v>
      </c>
      <c r="T69">
        <v>-4913</v>
      </c>
      <c r="U69">
        <v>1292</v>
      </c>
      <c r="W69">
        <v>8156.2</v>
      </c>
      <c r="X69">
        <v>1292</v>
      </c>
      <c r="AF69">
        <v>57669.4</v>
      </c>
      <c r="AG69">
        <v>2.0713758076206794</v>
      </c>
      <c r="AK69">
        <v>57669.4</v>
      </c>
      <c r="AL69">
        <v>2.0713758076206794</v>
      </c>
    </row>
    <row r="70" spans="2:38" x14ac:dyDescent="0.25">
      <c r="B70">
        <v>38129</v>
      </c>
      <c r="C70">
        <v>114538</v>
      </c>
      <c r="D70">
        <v>56212</v>
      </c>
      <c r="E70">
        <v>54891</v>
      </c>
      <c r="F70">
        <v>93288</v>
      </c>
      <c r="H70">
        <v>99963</v>
      </c>
      <c r="J70">
        <f t="shared" si="12"/>
        <v>71411.600000000006</v>
      </c>
      <c r="K70">
        <f t="shared" si="13"/>
        <v>1.3998145959479971</v>
      </c>
      <c r="L70">
        <f t="shared" si="14"/>
        <v>114538</v>
      </c>
      <c r="M70">
        <f t="shared" si="15"/>
        <v>38129</v>
      </c>
      <c r="N70">
        <f t="shared" si="16"/>
        <v>71411.600000000006</v>
      </c>
      <c r="O70">
        <f t="shared" si="17"/>
        <v>76409</v>
      </c>
      <c r="Q70">
        <v>17430</v>
      </c>
      <c r="R70">
        <v>-42</v>
      </c>
      <c r="T70">
        <v>-3643</v>
      </c>
      <c r="U70">
        <v>276.20000000001164</v>
      </c>
      <c r="W70">
        <v>7010.1999999999989</v>
      </c>
      <c r="X70">
        <v>4133.3999999999996</v>
      </c>
      <c r="AB70">
        <v>71411.600000000006</v>
      </c>
      <c r="AC70">
        <v>1.3998145959479971</v>
      </c>
      <c r="AI70">
        <v>71411.600000000006</v>
      </c>
      <c r="AJ70">
        <v>1.3998145959479971</v>
      </c>
    </row>
    <row r="71" spans="2:38" x14ac:dyDescent="0.25">
      <c r="B71">
        <v>18806</v>
      </c>
      <c r="C71">
        <v>58116</v>
      </c>
      <c r="D71">
        <v>111673</v>
      </c>
      <c r="E71">
        <v>44081</v>
      </c>
      <c r="F71">
        <v>104575</v>
      </c>
      <c r="H71">
        <v>86361</v>
      </c>
      <c r="J71">
        <f t="shared" si="12"/>
        <v>67450.2</v>
      </c>
      <c r="K71">
        <f t="shared" si="13"/>
        <v>1.2803668484303976</v>
      </c>
      <c r="L71">
        <f t="shared" si="14"/>
        <v>111673</v>
      </c>
      <c r="M71">
        <f t="shared" si="15"/>
        <v>18806</v>
      </c>
      <c r="N71">
        <f t="shared" si="16"/>
        <v>67450.2</v>
      </c>
      <c r="O71">
        <f t="shared" si="17"/>
        <v>92867</v>
      </c>
      <c r="Q71">
        <v>10716</v>
      </c>
      <c r="R71">
        <v>-18</v>
      </c>
      <c r="T71">
        <v>1694.3999999999942</v>
      </c>
      <c r="U71">
        <v>499.80000000000291</v>
      </c>
      <c r="W71">
        <v>10070</v>
      </c>
      <c r="X71">
        <v>539.79999999999995</v>
      </c>
      <c r="AB71">
        <v>67450.2</v>
      </c>
      <c r="AC71">
        <v>1.2803668484303976</v>
      </c>
      <c r="AI71">
        <v>67450.2</v>
      </c>
      <c r="AJ71">
        <v>1.2803668484303976</v>
      </c>
    </row>
    <row r="72" spans="2:38" x14ac:dyDescent="0.25">
      <c r="B72">
        <v>75072</v>
      </c>
      <c r="C72">
        <v>84694</v>
      </c>
      <c r="D72">
        <v>99973</v>
      </c>
      <c r="E72">
        <v>95300</v>
      </c>
      <c r="F72">
        <v>55578</v>
      </c>
      <c r="H72">
        <v>109179</v>
      </c>
      <c r="J72">
        <f t="shared" si="12"/>
        <v>82123.399999999994</v>
      </c>
      <c r="K72">
        <f t="shared" si="13"/>
        <v>1.3294505585496947</v>
      </c>
      <c r="L72">
        <f t="shared" si="14"/>
        <v>99973</v>
      </c>
      <c r="M72">
        <f t="shared" si="15"/>
        <v>55578</v>
      </c>
      <c r="N72">
        <f t="shared" si="16"/>
        <v>82123.399999999994</v>
      </c>
      <c r="O72">
        <f t="shared" si="17"/>
        <v>44395</v>
      </c>
      <c r="Q72">
        <v>8934</v>
      </c>
      <c r="R72">
        <v>1406</v>
      </c>
      <c r="T72">
        <v>-4886.8000000000029</v>
      </c>
      <c r="U72">
        <v>-503.60000000000582</v>
      </c>
      <c r="W72">
        <v>9666</v>
      </c>
      <c r="X72">
        <v>646.4</v>
      </c>
      <c r="AB72">
        <v>82123.399999999994</v>
      </c>
      <c r="AC72">
        <v>1.3294505585496947</v>
      </c>
      <c r="AI72">
        <v>82123.399999999994</v>
      </c>
      <c r="AJ72">
        <v>1.3294505585496947</v>
      </c>
    </row>
    <row r="73" spans="2:38" x14ac:dyDescent="0.25">
      <c r="B73">
        <v>58919</v>
      </c>
      <c r="C73">
        <v>119441</v>
      </c>
      <c r="D73">
        <v>89984</v>
      </c>
      <c r="E73">
        <v>106349</v>
      </c>
      <c r="F73">
        <v>42860</v>
      </c>
      <c r="H73">
        <v>92706</v>
      </c>
      <c r="J73">
        <f t="shared" si="12"/>
        <v>83510.600000000006</v>
      </c>
      <c r="K73">
        <f t="shared" si="13"/>
        <v>1.1101105727895619</v>
      </c>
      <c r="L73">
        <f t="shared" si="14"/>
        <v>119441</v>
      </c>
      <c r="M73">
        <f t="shared" si="15"/>
        <v>42860</v>
      </c>
      <c r="N73">
        <f t="shared" si="16"/>
        <v>83510.600000000006</v>
      </c>
      <c r="O73">
        <f t="shared" si="17"/>
        <v>76581</v>
      </c>
      <c r="Q73">
        <v>6975</v>
      </c>
      <c r="R73">
        <v>3991</v>
      </c>
      <c r="T73">
        <v>-2220.3999999999942</v>
      </c>
      <c r="U73">
        <v>462.40000000000873</v>
      </c>
      <c r="W73">
        <v>10075.6</v>
      </c>
      <c r="X73">
        <v>1175.6000000000001</v>
      </c>
      <c r="AB73">
        <v>83510.600000000006</v>
      </c>
      <c r="AC73">
        <v>1.1101105727895619</v>
      </c>
      <c r="AI73">
        <v>83510.600000000006</v>
      </c>
      <c r="AJ73">
        <v>1.1101105727895619</v>
      </c>
    </row>
    <row r="74" spans="2:38" x14ac:dyDescent="0.25">
      <c r="B74">
        <v>55005</v>
      </c>
      <c r="C74">
        <v>17550</v>
      </c>
      <c r="D74">
        <v>30311</v>
      </c>
      <c r="E74">
        <v>11235</v>
      </c>
      <c r="F74">
        <v>107135</v>
      </c>
      <c r="H74">
        <v>48281</v>
      </c>
      <c r="J74">
        <f t="shared" si="12"/>
        <v>44247.199999999997</v>
      </c>
      <c r="K74">
        <f t="shared" si="13"/>
        <v>1.0911650906724042</v>
      </c>
      <c r="L74">
        <f t="shared" si="14"/>
        <v>107135</v>
      </c>
      <c r="M74">
        <f t="shared" si="15"/>
        <v>11235</v>
      </c>
      <c r="N74">
        <f t="shared" si="16"/>
        <v>44247.199999999997</v>
      </c>
      <c r="O74">
        <f t="shared" si="17"/>
        <v>95900</v>
      </c>
      <c r="Q74">
        <v>-16048</v>
      </c>
      <c r="R74">
        <v>-455</v>
      </c>
      <c r="T74">
        <v>779</v>
      </c>
      <c r="U74">
        <v>-877.60000000000582</v>
      </c>
      <c r="W74">
        <v>6682.2</v>
      </c>
      <c r="X74">
        <v>3444.8</v>
      </c>
      <c r="Z74">
        <v>44247.199999999997</v>
      </c>
      <c r="AA74">
        <v>1.0911650906724042</v>
      </c>
      <c r="AI74">
        <v>44247.199999999997</v>
      </c>
      <c r="AJ74">
        <v>1.0911650906724042</v>
      </c>
    </row>
    <row r="75" spans="2:38" x14ac:dyDescent="0.25">
      <c r="B75">
        <v>15408</v>
      </c>
      <c r="C75">
        <v>27324</v>
      </c>
      <c r="D75">
        <v>6305</v>
      </c>
      <c r="E75">
        <v>73175</v>
      </c>
      <c r="F75">
        <v>13207</v>
      </c>
      <c r="H75">
        <v>54279</v>
      </c>
      <c r="J75">
        <f t="shared" si="12"/>
        <v>27083.8</v>
      </c>
      <c r="K75">
        <f t="shared" si="13"/>
        <v>2.0041131598963218</v>
      </c>
      <c r="L75">
        <f t="shared" si="14"/>
        <v>73175</v>
      </c>
      <c r="M75">
        <f t="shared" si="15"/>
        <v>6305</v>
      </c>
      <c r="N75">
        <f t="shared" si="16"/>
        <v>27083.8</v>
      </c>
      <c r="O75">
        <f t="shared" si="17"/>
        <v>66870</v>
      </c>
      <c r="Q75">
        <v>4710</v>
      </c>
      <c r="R75">
        <v>-290</v>
      </c>
      <c r="T75">
        <v>122.20000000000073</v>
      </c>
      <c r="U75">
        <v>-509.40000000000146</v>
      </c>
      <c r="W75">
        <v>4720.9999999999991</v>
      </c>
      <c r="X75">
        <v>580.6</v>
      </c>
      <c r="AD75">
        <v>27083.8</v>
      </c>
      <c r="AE75">
        <v>2.0041131598963218</v>
      </c>
      <c r="AK75">
        <v>27083.8</v>
      </c>
      <c r="AL75">
        <v>2.0041131598963218</v>
      </c>
    </row>
    <row r="76" spans="2:38" x14ac:dyDescent="0.25">
      <c r="B76">
        <v>114118</v>
      </c>
      <c r="C76">
        <v>100392</v>
      </c>
      <c r="D76">
        <v>23122</v>
      </c>
      <c r="E76">
        <v>50270</v>
      </c>
      <c r="F76">
        <v>115504</v>
      </c>
      <c r="H76">
        <v>81949</v>
      </c>
      <c r="J76">
        <f t="shared" si="12"/>
        <v>80681.2</v>
      </c>
      <c r="K76">
        <f t="shared" si="13"/>
        <v>1.015713697862699</v>
      </c>
      <c r="L76">
        <f t="shared" si="14"/>
        <v>115504</v>
      </c>
      <c r="M76">
        <f t="shared" si="15"/>
        <v>23122</v>
      </c>
      <c r="N76">
        <f t="shared" si="16"/>
        <v>80681.2</v>
      </c>
      <c r="O76">
        <f t="shared" si="17"/>
        <v>92382</v>
      </c>
      <c r="Q76">
        <v>-7226</v>
      </c>
      <c r="R76">
        <v>1721</v>
      </c>
      <c r="T76">
        <v>-1999.4000000000087</v>
      </c>
      <c r="U76">
        <v>1066.3999999999942</v>
      </c>
      <c r="W76">
        <v>7423.8</v>
      </c>
      <c r="X76">
        <v>1626.3999999999999</v>
      </c>
      <c r="AB76">
        <v>80681.2</v>
      </c>
      <c r="AC76">
        <v>1.015713697862699</v>
      </c>
      <c r="AI76">
        <v>80681.2</v>
      </c>
      <c r="AJ76">
        <v>1.015713697862699</v>
      </c>
    </row>
    <row r="77" spans="2:38" x14ac:dyDescent="0.25">
      <c r="B77">
        <v>50022</v>
      </c>
      <c r="C77">
        <v>18365</v>
      </c>
      <c r="D77">
        <v>81098</v>
      </c>
      <c r="E77">
        <v>34709</v>
      </c>
      <c r="F77">
        <v>101605</v>
      </c>
      <c r="H77">
        <v>74133</v>
      </c>
      <c r="J77">
        <f t="shared" si="12"/>
        <v>57159.8</v>
      </c>
      <c r="K77">
        <f t="shared" si="13"/>
        <v>1.2969429564134234</v>
      </c>
      <c r="L77">
        <f t="shared" si="14"/>
        <v>101605</v>
      </c>
      <c r="M77">
        <f t="shared" si="15"/>
        <v>18365</v>
      </c>
      <c r="N77">
        <f t="shared" si="16"/>
        <v>57159.8</v>
      </c>
      <c r="O77">
        <f t="shared" si="17"/>
        <v>83240</v>
      </c>
      <c r="Q77">
        <v>-5448</v>
      </c>
      <c r="R77">
        <v>788</v>
      </c>
      <c r="T77">
        <v>-2519.7999999999956</v>
      </c>
      <c r="U77">
        <v>-896.19999999999709</v>
      </c>
      <c r="W77">
        <v>8523</v>
      </c>
      <c r="X77">
        <v>1759.4</v>
      </c>
      <c r="AB77">
        <v>57159.8</v>
      </c>
      <c r="AC77">
        <v>1.2969429564134234</v>
      </c>
      <c r="AI77">
        <v>57159.8</v>
      </c>
      <c r="AJ77">
        <v>1.2969429564134234</v>
      </c>
    </row>
    <row r="78" spans="2:38" x14ac:dyDescent="0.25">
      <c r="B78">
        <v>17968</v>
      </c>
      <c r="C78">
        <v>74272</v>
      </c>
      <c r="D78">
        <v>48223</v>
      </c>
      <c r="E78">
        <v>45423</v>
      </c>
      <c r="F78">
        <v>19526</v>
      </c>
      <c r="H78">
        <v>69344</v>
      </c>
      <c r="J78">
        <f t="shared" si="12"/>
        <v>41082.400000000001</v>
      </c>
      <c r="K78">
        <f t="shared" si="13"/>
        <v>1.6879247560999358</v>
      </c>
      <c r="L78">
        <f t="shared" si="14"/>
        <v>74272</v>
      </c>
      <c r="M78">
        <f t="shared" si="15"/>
        <v>17968</v>
      </c>
      <c r="N78">
        <f t="shared" si="16"/>
        <v>41082.400000000001</v>
      </c>
      <c r="O78">
        <f t="shared" si="17"/>
        <v>56304</v>
      </c>
      <c r="Q78">
        <v>-7285</v>
      </c>
      <c r="R78">
        <v>0</v>
      </c>
      <c r="T78">
        <v>3444.4000000000015</v>
      </c>
      <c r="U78">
        <v>94.80000000000291</v>
      </c>
      <c r="W78">
        <v>4621.2000000000007</v>
      </c>
      <c r="X78">
        <v>1917.6000000000001</v>
      </c>
      <c r="AD78">
        <v>41082.400000000001</v>
      </c>
      <c r="AE78">
        <v>1.6879247560999358</v>
      </c>
      <c r="AK78">
        <v>41082.400000000001</v>
      </c>
      <c r="AL78">
        <v>1.6879247560999358</v>
      </c>
    </row>
    <row r="79" spans="2:38" x14ac:dyDescent="0.25">
      <c r="B79">
        <v>115383</v>
      </c>
      <c r="C79">
        <v>11977</v>
      </c>
      <c r="D79">
        <v>119478</v>
      </c>
      <c r="E79">
        <v>119493</v>
      </c>
      <c r="F79">
        <v>74387</v>
      </c>
      <c r="H79">
        <v>134963</v>
      </c>
      <c r="J79">
        <f t="shared" si="12"/>
        <v>88143.6</v>
      </c>
      <c r="K79">
        <f t="shared" si="13"/>
        <v>1.5311718604640607</v>
      </c>
      <c r="L79">
        <f t="shared" si="14"/>
        <v>119493</v>
      </c>
      <c r="M79">
        <f t="shared" si="15"/>
        <v>11977</v>
      </c>
      <c r="N79">
        <f t="shared" si="16"/>
        <v>88143.6</v>
      </c>
      <c r="O79">
        <f t="shared" si="17"/>
        <v>107516</v>
      </c>
      <c r="Q79">
        <v>-9193</v>
      </c>
      <c r="R79">
        <v>-7846</v>
      </c>
      <c r="T79">
        <v>2289.6000000000058</v>
      </c>
      <c r="U79">
        <v>781.80000000000291</v>
      </c>
      <c r="W79">
        <v>5800.8</v>
      </c>
      <c r="X79">
        <v>1861</v>
      </c>
      <c r="AF79">
        <v>88143.6</v>
      </c>
      <c r="AG79">
        <v>1.5311718604640607</v>
      </c>
      <c r="AK79">
        <v>88143.6</v>
      </c>
      <c r="AL79">
        <v>1.5311718604640607</v>
      </c>
    </row>
    <row r="80" spans="2:38" x14ac:dyDescent="0.25">
      <c r="B80">
        <v>83510</v>
      </c>
      <c r="C80">
        <v>15861</v>
      </c>
      <c r="D80">
        <v>67615</v>
      </c>
      <c r="E80">
        <v>108527</v>
      </c>
      <c r="F80">
        <v>68473</v>
      </c>
      <c r="H80">
        <v>122429</v>
      </c>
      <c r="J80">
        <f t="shared" si="12"/>
        <v>68797.2</v>
      </c>
      <c r="K80">
        <f t="shared" si="13"/>
        <v>1.7795637031739664</v>
      </c>
      <c r="L80">
        <f t="shared" si="14"/>
        <v>108527</v>
      </c>
      <c r="M80">
        <f t="shared" si="15"/>
        <v>15861</v>
      </c>
      <c r="N80">
        <f t="shared" si="16"/>
        <v>68797.2</v>
      </c>
      <c r="O80">
        <f t="shared" si="17"/>
        <v>92666</v>
      </c>
      <c r="Q80">
        <v>11975</v>
      </c>
      <c r="R80">
        <v>-4721</v>
      </c>
      <c r="T80">
        <v>-3846.6000000000058</v>
      </c>
      <c r="U80">
        <v>-498.60000000000582</v>
      </c>
      <c r="W80">
        <v>12205.4</v>
      </c>
      <c r="X80">
        <v>1888.2</v>
      </c>
      <c r="AF80">
        <v>68797.2</v>
      </c>
      <c r="AG80">
        <v>1.7795637031739664</v>
      </c>
      <c r="AK80">
        <v>68797.2</v>
      </c>
      <c r="AL80">
        <v>1.7795637031739664</v>
      </c>
    </row>
    <row r="81" spans="2:38" x14ac:dyDescent="0.25">
      <c r="B81">
        <v>67330</v>
      </c>
      <c r="C81">
        <v>33144</v>
      </c>
      <c r="D81">
        <v>109305</v>
      </c>
      <c r="E81">
        <v>104841</v>
      </c>
      <c r="F81">
        <v>5112</v>
      </c>
      <c r="H81">
        <v>77981</v>
      </c>
      <c r="J81">
        <f t="shared" si="12"/>
        <v>63946.400000000001</v>
      </c>
      <c r="K81">
        <f t="shared" si="13"/>
        <v>1.2194744348391777</v>
      </c>
      <c r="L81">
        <f t="shared" si="14"/>
        <v>109305</v>
      </c>
      <c r="M81">
        <f t="shared" si="15"/>
        <v>5112</v>
      </c>
      <c r="N81">
        <f t="shared" si="16"/>
        <v>63946.400000000001</v>
      </c>
      <c r="O81">
        <f t="shared" si="17"/>
        <v>104193</v>
      </c>
      <c r="Q81">
        <v>-1108</v>
      </c>
      <c r="R81">
        <v>19</v>
      </c>
      <c r="T81">
        <v>-1243.5999999999985</v>
      </c>
      <c r="U81">
        <v>302</v>
      </c>
      <c r="W81">
        <v>10486.400000000001</v>
      </c>
      <c r="X81">
        <v>574.79999999999995</v>
      </c>
      <c r="AB81">
        <v>63946.400000000001</v>
      </c>
      <c r="AC81">
        <v>1.2194744348391777</v>
      </c>
      <c r="AI81">
        <v>63946.400000000001</v>
      </c>
      <c r="AJ81">
        <v>1.2194744348391777</v>
      </c>
    </row>
    <row r="82" spans="2:38" x14ac:dyDescent="0.25">
      <c r="B82">
        <v>7885</v>
      </c>
      <c r="C82">
        <v>79075</v>
      </c>
      <c r="D82">
        <v>116120</v>
      </c>
      <c r="E82">
        <v>18173</v>
      </c>
      <c r="F82">
        <v>9891</v>
      </c>
      <c r="H82">
        <v>95414</v>
      </c>
      <c r="J82">
        <f t="shared" si="12"/>
        <v>46228.800000000003</v>
      </c>
      <c r="K82">
        <f t="shared" si="13"/>
        <v>2.0639514761360882</v>
      </c>
      <c r="L82">
        <f t="shared" si="14"/>
        <v>116120</v>
      </c>
      <c r="M82">
        <f t="shared" si="15"/>
        <v>7885</v>
      </c>
      <c r="N82">
        <f t="shared" si="16"/>
        <v>46228.800000000003</v>
      </c>
      <c r="O82">
        <f t="shared" si="17"/>
        <v>108235</v>
      </c>
      <c r="Q82">
        <v>7469</v>
      </c>
      <c r="R82">
        <v>3246</v>
      </c>
      <c r="T82">
        <v>1087.8000000000029</v>
      </c>
      <c r="U82">
        <v>1113.2000000000044</v>
      </c>
      <c r="W82">
        <v>7163</v>
      </c>
      <c r="X82">
        <v>1170.7999999999997</v>
      </c>
      <c r="AD82">
        <v>46228.800000000003</v>
      </c>
      <c r="AE82">
        <v>2.0639514761360882</v>
      </c>
      <c r="AK82">
        <v>46228.800000000003</v>
      </c>
      <c r="AL82">
        <v>2.0639514761360882</v>
      </c>
    </row>
    <row r="83" spans="2:38" x14ac:dyDescent="0.25">
      <c r="B83">
        <v>68861</v>
      </c>
      <c r="C83">
        <v>6791</v>
      </c>
      <c r="D83">
        <v>14270</v>
      </c>
      <c r="E83">
        <v>65722</v>
      </c>
      <c r="F83">
        <v>48860</v>
      </c>
      <c r="H83">
        <v>49880</v>
      </c>
      <c r="J83">
        <f t="shared" si="12"/>
        <v>40900.800000000003</v>
      </c>
      <c r="K83">
        <f t="shared" si="13"/>
        <v>1.2195360481946562</v>
      </c>
      <c r="L83">
        <f t="shared" si="14"/>
        <v>68861</v>
      </c>
      <c r="M83">
        <f t="shared" si="15"/>
        <v>6791</v>
      </c>
      <c r="N83">
        <f t="shared" si="16"/>
        <v>40900.800000000003</v>
      </c>
      <c r="O83">
        <f t="shared" si="17"/>
        <v>62070</v>
      </c>
      <c r="Q83">
        <v>4862</v>
      </c>
      <c r="R83">
        <v>2676</v>
      </c>
      <c r="T83">
        <v>-4166.3999999999942</v>
      </c>
      <c r="U83">
        <v>-1327.7999999999956</v>
      </c>
      <c r="W83">
        <v>5348</v>
      </c>
      <c r="X83">
        <v>1953.8000000000002</v>
      </c>
      <c r="Z83">
        <v>40900.800000000003</v>
      </c>
      <c r="AA83">
        <v>1.2195360481946562</v>
      </c>
      <c r="AI83">
        <v>40900.800000000003</v>
      </c>
      <c r="AJ83">
        <v>1.2195360481946562</v>
      </c>
    </row>
    <row r="84" spans="2:38" x14ac:dyDescent="0.25">
      <c r="B84">
        <v>117907</v>
      </c>
      <c r="C84">
        <v>67476</v>
      </c>
      <c r="D84">
        <v>13345</v>
      </c>
      <c r="E84">
        <v>24223</v>
      </c>
      <c r="F84">
        <v>3104</v>
      </c>
      <c r="H84">
        <v>62056</v>
      </c>
      <c r="J84">
        <f t="shared" si="12"/>
        <v>45211</v>
      </c>
      <c r="K84">
        <f t="shared" si="13"/>
        <v>1.3725863174891066</v>
      </c>
      <c r="L84">
        <f t="shared" si="14"/>
        <v>117907</v>
      </c>
      <c r="M84">
        <f t="shared" si="15"/>
        <v>3104</v>
      </c>
      <c r="N84">
        <f t="shared" si="16"/>
        <v>45211</v>
      </c>
      <c r="O84">
        <f t="shared" si="17"/>
        <v>114803</v>
      </c>
      <c r="Q84">
        <v>-6209</v>
      </c>
      <c r="R84">
        <v>-33</v>
      </c>
      <c r="T84">
        <v>-77.599999999998545</v>
      </c>
      <c r="U84">
        <v>-227.59999999999854</v>
      </c>
      <c r="W84">
        <v>9652.4</v>
      </c>
      <c r="X84">
        <v>2768.8</v>
      </c>
      <c r="AD84">
        <v>45211</v>
      </c>
      <c r="AE84">
        <v>1.3725863174891066</v>
      </c>
      <c r="AK84">
        <v>45211</v>
      </c>
      <c r="AL84">
        <v>1.3725863174891066</v>
      </c>
    </row>
    <row r="85" spans="2:38" x14ac:dyDescent="0.25">
      <c r="B85">
        <v>50223</v>
      </c>
      <c r="C85">
        <v>105260</v>
      </c>
      <c r="D85">
        <v>79482</v>
      </c>
      <c r="E85">
        <v>58052</v>
      </c>
      <c r="F85">
        <v>113472</v>
      </c>
      <c r="H85">
        <v>103083</v>
      </c>
      <c r="J85">
        <f t="shared" si="12"/>
        <v>81297.8</v>
      </c>
      <c r="K85">
        <f t="shared" si="13"/>
        <v>1.2679678908900363</v>
      </c>
      <c r="L85">
        <f t="shared" si="14"/>
        <v>113472</v>
      </c>
      <c r="M85">
        <f t="shared" si="15"/>
        <v>50223</v>
      </c>
      <c r="N85">
        <f t="shared" si="16"/>
        <v>81297.8</v>
      </c>
      <c r="O85">
        <f t="shared" si="17"/>
        <v>63249</v>
      </c>
      <c r="Q85">
        <v>-19179</v>
      </c>
      <c r="R85">
        <v>-236</v>
      </c>
      <c r="T85">
        <v>2577.8000000000029</v>
      </c>
      <c r="U85">
        <v>-987.19999999999709</v>
      </c>
      <c r="W85">
        <v>7510.5999999999995</v>
      </c>
      <c r="X85">
        <v>990.4</v>
      </c>
      <c r="AF85">
        <v>81297.8</v>
      </c>
      <c r="AG85">
        <v>1.2679678908900363</v>
      </c>
      <c r="AI85">
        <v>81297.8</v>
      </c>
      <c r="AJ85">
        <v>1.2679678908900363</v>
      </c>
    </row>
    <row r="86" spans="2:38" x14ac:dyDescent="0.25">
      <c r="B86">
        <v>94590</v>
      </c>
      <c r="C86">
        <v>71436</v>
      </c>
      <c r="D86">
        <v>105162</v>
      </c>
      <c r="E86">
        <v>108728</v>
      </c>
      <c r="F86">
        <v>106760</v>
      </c>
      <c r="H86">
        <v>134761</v>
      </c>
      <c r="J86">
        <f t="shared" si="12"/>
        <v>97335.2</v>
      </c>
      <c r="K86">
        <f t="shared" si="13"/>
        <v>1.3845042697811276</v>
      </c>
      <c r="L86">
        <f t="shared" si="14"/>
        <v>108728</v>
      </c>
      <c r="M86">
        <f t="shared" si="15"/>
        <v>71436</v>
      </c>
      <c r="N86">
        <f t="shared" si="16"/>
        <v>97335.2</v>
      </c>
      <c r="O86">
        <f t="shared" si="17"/>
        <v>37292</v>
      </c>
      <c r="Q86">
        <v>9670</v>
      </c>
      <c r="R86">
        <v>198</v>
      </c>
      <c r="T86">
        <v>4962.1999999999971</v>
      </c>
      <c r="U86">
        <v>-482.19999999999709</v>
      </c>
      <c r="W86">
        <v>7620.1999999999989</v>
      </c>
      <c r="X86">
        <v>482.2</v>
      </c>
      <c r="AB86">
        <v>97335.2</v>
      </c>
      <c r="AC86">
        <v>1.3845042697811276</v>
      </c>
      <c r="AI86">
        <v>97335.2</v>
      </c>
      <c r="AJ86">
        <v>1.3845042697811276</v>
      </c>
    </row>
    <row r="87" spans="2:38" x14ac:dyDescent="0.25">
      <c r="B87">
        <v>7637</v>
      </c>
      <c r="C87">
        <v>31750</v>
      </c>
      <c r="D87">
        <v>105561</v>
      </c>
      <c r="E87">
        <v>28982</v>
      </c>
      <c r="F87">
        <v>105077</v>
      </c>
      <c r="H87">
        <v>105487</v>
      </c>
      <c r="J87">
        <f t="shared" si="12"/>
        <v>55801.4</v>
      </c>
      <c r="K87">
        <f t="shared" si="13"/>
        <v>1.8904005992681188</v>
      </c>
      <c r="L87">
        <f t="shared" si="14"/>
        <v>105561</v>
      </c>
      <c r="M87">
        <f t="shared" si="15"/>
        <v>7637</v>
      </c>
      <c r="N87">
        <f t="shared" si="16"/>
        <v>55801.4</v>
      </c>
      <c r="O87">
        <f t="shared" si="17"/>
        <v>97924</v>
      </c>
      <c r="Q87">
        <v>-7058</v>
      </c>
      <c r="R87">
        <v>-1</v>
      </c>
      <c r="T87">
        <v>2148.8000000000029</v>
      </c>
      <c r="U87">
        <v>859.80000000000291</v>
      </c>
      <c r="W87">
        <v>6244.4</v>
      </c>
      <c r="X87">
        <v>870.2</v>
      </c>
      <c r="AD87">
        <v>55801.4</v>
      </c>
      <c r="AE87">
        <v>1.8904005992681188</v>
      </c>
      <c r="AK87">
        <v>55801.4</v>
      </c>
      <c r="AL87">
        <v>1.8904005992681188</v>
      </c>
    </row>
    <row r="88" spans="2:38" x14ac:dyDescent="0.25">
      <c r="B88">
        <v>70242</v>
      </c>
      <c r="C88">
        <v>31971</v>
      </c>
      <c r="D88">
        <v>30633</v>
      </c>
      <c r="E88">
        <v>61472</v>
      </c>
      <c r="F88">
        <v>26300</v>
      </c>
      <c r="H88">
        <v>77931</v>
      </c>
      <c r="J88">
        <f t="shared" si="12"/>
        <v>44123.6</v>
      </c>
      <c r="K88">
        <f t="shared" si="13"/>
        <v>1.766197681059569</v>
      </c>
      <c r="L88">
        <f t="shared" si="14"/>
        <v>70242</v>
      </c>
      <c r="M88">
        <f t="shared" si="15"/>
        <v>26300</v>
      </c>
      <c r="N88">
        <f t="shared" si="16"/>
        <v>44123.6</v>
      </c>
      <c r="O88">
        <f t="shared" si="17"/>
        <v>43942</v>
      </c>
      <c r="Q88">
        <v>-4356</v>
      </c>
      <c r="R88">
        <v>4919</v>
      </c>
      <c r="T88">
        <v>-4510.5999999999985</v>
      </c>
      <c r="U88">
        <v>-1904</v>
      </c>
      <c r="W88">
        <v>12761.4</v>
      </c>
      <c r="X88">
        <v>1904</v>
      </c>
      <c r="AD88">
        <v>44123.6</v>
      </c>
      <c r="AE88">
        <v>1.766197681059569</v>
      </c>
      <c r="AK88">
        <v>44123.6</v>
      </c>
      <c r="AL88">
        <v>1.766197681059569</v>
      </c>
    </row>
    <row r="89" spans="2:38" x14ac:dyDescent="0.25">
      <c r="B89">
        <v>111859</v>
      </c>
      <c r="C89">
        <v>95921</v>
      </c>
      <c r="D89">
        <v>113547</v>
      </c>
      <c r="E89">
        <v>68025</v>
      </c>
      <c r="F89">
        <v>102306</v>
      </c>
      <c r="H89">
        <v>101373</v>
      </c>
      <c r="J89">
        <f t="shared" si="12"/>
        <v>98331.6</v>
      </c>
      <c r="K89">
        <f t="shared" si="13"/>
        <v>1.0309300367328509</v>
      </c>
      <c r="L89">
        <f t="shared" si="14"/>
        <v>113547</v>
      </c>
      <c r="M89">
        <f t="shared" si="15"/>
        <v>68025</v>
      </c>
      <c r="N89">
        <f t="shared" si="16"/>
        <v>98331.6</v>
      </c>
      <c r="O89">
        <f t="shared" si="17"/>
        <v>45522</v>
      </c>
      <c r="Q89">
        <v>-7236</v>
      </c>
      <c r="R89">
        <v>-4641</v>
      </c>
      <c r="T89">
        <v>-8334</v>
      </c>
      <c r="U89">
        <v>-2572</v>
      </c>
      <c r="W89">
        <v>10407.6</v>
      </c>
      <c r="X89">
        <v>3036</v>
      </c>
      <c r="AB89">
        <v>98331.6</v>
      </c>
      <c r="AC89">
        <v>1.0309300367328509</v>
      </c>
      <c r="AI89">
        <v>98331.6</v>
      </c>
      <c r="AJ89">
        <v>1.0309300367328509</v>
      </c>
    </row>
    <row r="90" spans="2:38" x14ac:dyDescent="0.25">
      <c r="B90">
        <v>92509</v>
      </c>
      <c r="C90">
        <v>38347</v>
      </c>
      <c r="D90">
        <v>17865</v>
      </c>
      <c r="E90">
        <v>40814</v>
      </c>
      <c r="F90">
        <v>46891</v>
      </c>
      <c r="H90">
        <v>61601</v>
      </c>
      <c r="J90">
        <f t="shared" si="12"/>
        <v>47285.2</v>
      </c>
      <c r="K90">
        <f t="shared" si="13"/>
        <v>1.3027543501983707</v>
      </c>
      <c r="L90">
        <f t="shared" si="14"/>
        <v>92509</v>
      </c>
      <c r="M90">
        <f t="shared" si="15"/>
        <v>17865</v>
      </c>
      <c r="N90">
        <f t="shared" si="16"/>
        <v>47285.2</v>
      </c>
      <c r="O90">
        <f t="shared" si="17"/>
        <v>74644</v>
      </c>
      <c r="Q90">
        <v>1085</v>
      </c>
      <c r="R90">
        <v>-2240</v>
      </c>
      <c r="T90">
        <v>3718.5999999999985</v>
      </c>
      <c r="U90">
        <v>-404</v>
      </c>
      <c r="W90">
        <v>9577</v>
      </c>
      <c r="X90">
        <v>1271.2</v>
      </c>
      <c r="Z90">
        <v>47285.2</v>
      </c>
      <c r="AA90">
        <v>1.3027543501983707</v>
      </c>
      <c r="AI90">
        <v>47285.2</v>
      </c>
      <c r="AJ90">
        <v>1.3027543501983707</v>
      </c>
    </row>
    <row r="91" spans="2:38" x14ac:dyDescent="0.25">
      <c r="B91">
        <v>91589</v>
      </c>
      <c r="C91">
        <v>44261</v>
      </c>
      <c r="D91">
        <v>17390</v>
      </c>
      <c r="E91">
        <v>111866</v>
      </c>
      <c r="F91">
        <v>83684</v>
      </c>
      <c r="H91">
        <v>77054</v>
      </c>
      <c r="J91">
        <f t="shared" si="12"/>
        <v>69758</v>
      </c>
      <c r="K91">
        <f t="shared" si="13"/>
        <v>1.1045901545342469</v>
      </c>
      <c r="L91">
        <f t="shared" si="14"/>
        <v>111866</v>
      </c>
      <c r="M91">
        <f t="shared" si="15"/>
        <v>17390</v>
      </c>
      <c r="N91">
        <f t="shared" si="16"/>
        <v>69758</v>
      </c>
      <c r="O91">
        <f t="shared" si="17"/>
        <v>94476</v>
      </c>
      <c r="Q91">
        <v>-4126</v>
      </c>
      <c r="R91">
        <v>2334</v>
      </c>
      <c r="T91">
        <v>-8101</v>
      </c>
      <c r="U91">
        <v>-979.80000000000291</v>
      </c>
      <c r="W91">
        <v>12651</v>
      </c>
      <c r="X91">
        <v>2673.8</v>
      </c>
      <c r="AB91">
        <v>69758</v>
      </c>
      <c r="AC91">
        <v>1.1045901545342469</v>
      </c>
      <c r="AI91">
        <v>69758</v>
      </c>
      <c r="AJ91">
        <v>1.1045901545342469</v>
      </c>
    </row>
    <row r="92" spans="2:38" x14ac:dyDescent="0.25">
      <c r="B92">
        <v>109258</v>
      </c>
      <c r="C92">
        <v>77417</v>
      </c>
      <c r="D92">
        <v>86243</v>
      </c>
      <c r="E92">
        <v>111708</v>
      </c>
      <c r="F92">
        <v>86322</v>
      </c>
      <c r="H92">
        <v>105532</v>
      </c>
      <c r="J92">
        <f t="shared" si="12"/>
        <v>94189.6</v>
      </c>
      <c r="K92">
        <f t="shared" si="13"/>
        <v>1.1204209381927517</v>
      </c>
      <c r="L92">
        <f t="shared" si="14"/>
        <v>111708</v>
      </c>
      <c r="M92">
        <f t="shared" si="15"/>
        <v>77417</v>
      </c>
      <c r="N92">
        <f t="shared" si="16"/>
        <v>94189.6</v>
      </c>
      <c r="O92">
        <f t="shared" si="17"/>
        <v>34291</v>
      </c>
      <c r="Q92">
        <v>-4061</v>
      </c>
      <c r="R92">
        <v>4973</v>
      </c>
      <c r="T92">
        <v>-1012.3999999999942</v>
      </c>
      <c r="U92">
        <v>1096.2000000000116</v>
      </c>
      <c r="W92">
        <v>9016.4</v>
      </c>
      <c r="X92">
        <v>1170.1999999999998</v>
      </c>
      <c r="AB92">
        <v>94189.6</v>
      </c>
      <c r="AC92">
        <v>1.1204209381927517</v>
      </c>
      <c r="AI92">
        <v>94189.6</v>
      </c>
      <c r="AJ92">
        <v>1.1204209381927517</v>
      </c>
    </row>
    <row r="93" spans="2:38" x14ac:dyDescent="0.25">
      <c r="B93">
        <v>29629</v>
      </c>
      <c r="C93">
        <v>12124</v>
      </c>
      <c r="D93">
        <v>66251</v>
      </c>
      <c r="E93">
        <v>45399</v>
      </c>
      <c r="F93">
        <v>32875</v>
      </c>
      <c r="H93">
        <v>66749</v>
      </c>
      <c r="J93">
        <f t="shared" si="12"/>
        <v>37255.599999999999</v>
      </c>
      <c r="K93">
        <f t="shared" si="13"/>
        <v>1.7916501143452259</v>
      </c>
      <c r="L93">
        <f t="shared" si="14"/>
        <v>66251</v>
      </c>
      <c r="M93">
        <f t="shared" si="15"/>
        <v>12124</v>
      </c>
      <c r="N93">
        <f t="shared" si="16"/>
        <v>37255.599999999999</v>
      </c>
      <c r="O93">
        <f t="shared" si="17"/>
        <v>54127</v>
      </c>
      <c r="Q93">
        <v>-4714</v>
      </c>
      <c r="R93">
        <v>-3754</v>
      </c>
      <c r="T93">
        <v>9162.3999999999978</v>
      </c>
      <c r="U93">
        <v>-346.40000000000146</v>
      </c>
      <c r="W93">
        <v>12297.6</v>
      </c>
      <c r="X93">
        <v>1219.1999999999998</v>
      </c>
      <c r="AD93">
        <v>37255.599999999999</v>
      </c>
      <c r="AE93">
        <v>1.7916501143452259</v>
      </c>
      <c r="AK93">
        <v>37255.599999999999</v>
      </c>
      <c r="AL93">
        <v>1.7916501143452259</v>
      </c>
    </row>
    <row r="94" spans="2:38" x14ac:dyDescent="0.25">
      <c r="B94">
        <v>32301</v>
      </c>
      <c r="C94">
        <v>2240</v>
      </c>
      <c r="D94">
        <v>35658</v>
      </c>
      <c r="E94">
        <v>109592</v>
      </c>
      <c r="F94">
        <v>88367</v>
      </c>
      <c r="H94">
        <v>120873</v>
      </c>
      <c r="J94">
        <f t="shared" si="12"/>
        <v>53631.6</v>
      </c>
      <c r="K94">
        <f t="shared" si="13"/>
        <v>2.2537645716331416</v>
      </c>
      <c r="L94">
        <f t="shared" si="14"/>
        <v>109592</v>
      </c>
      <c r="M94">
        <f t="shared" si="15"/>
        <v>2240</v>
      </c>
      <c r="N94">
        <f t="shared" si="16"/>
        <v>53631.6</v>
      </c>
      <c r="O94">
        <f t="shared" si="17"/>
        <v>107352</v>
      </c>
      <c r="Q94">
        <v>16938</v>
      </c>
      <c r="R94">
        <v>-262</v>
      </c>
      <c r="T94">
        <v>-5802</v>
      </c>
      <c r="U94">
        <v>-175.20000000000437</v>
      </c>
      <c r="W94">
        <v>6452.0000000000009</v>
      </c>
      <c r="X94">
        <v>2314.4</v>
      </c>
      <c r="AD94">
        <v>53631.6</v>
      </c>
      <c r="AE94">
        <v>2.2537645716331416</v>
      </c>
      <c r="AK94">
        <v>53631.6</v>
      </c>
      <c r="AL94">
        <v>2.2537645716331416</v>
      </c>
    </row>
    <row r="95" spans="2:38" x14ac:dyDescent="0.25">
      <c r="B95">
        <v>89915</v>
      </c>
      <c r="C95">
        <v>13649</v>
      </c>
      <c r="D95">
        <v>104375</v>
      </c>
      <c r="E95">
        <v>110689</v>
      </c>
      <c r="F95">
        <v>114200</v>
      </c>
      <c r="H95">
        <v>106492</v>
      </c>
      <c r="J95">
        <f t="shared" si="12"/>
        <v>86565.6</v>
      </c>
      <c r="K95">
        <f t="shared" si="13"/>
        <v>1.2301884351289656</v>
      </c>
      <c r="L95">
        <f t="shared" si="14"/>
        <v>114200</v>
      </c>
      <c r="M95">
        <f t="shared" si="15"/>
        <v>13649</v>
      </c>
      <c r="N95">
        <f t="shared" si="16"/>
        <v>86565.6</v>
      </c>
      <c r="O95">
        <f t="shared" si="17"/>
        <v>100551</v>
      </c>
      <c r="Q95">
        <v>712</v>
      </c>
      <c r="R95">
        <v>-634</v>
      </c>
      <c r="T95">
        <v>-3298.1999999999971</v>
      </c>
      <c r="U95">
        <v>1222.4000000000087</v>
      </c>
      <c r="W95">
        <v>4772.6000000000004</v>
      </c>
      <c r="X95">
        <v>2010.8000000000002</v>
      </c>
      <c r="AB95">
        <v>86565.6</v>
      </c>
      <c r="AC95">
        <v>1.2301884351289656</v>
      </c>
      <c r="AI95">
        <v>86565.6</v>
      </c>
      <c r="AJ95">
        <v>1.2301884351289656</v>
      </c>
    </row>
    <row r="96" spans="2:38" x14ac:dyDescent="0.25">
      <c r="B96">
        <v>71081</v>
      </c>
      <c r="C96">
        <v>111074</v>
      </c>
      <c r="D96">
        <v>10035</v>
      </c>
      <c r="E96">
        <v>27803</v>
      </c>
      <c r="F96">
        <v>96782</v>
      </c>
      <c r="H96">
        <v>100336</v>
      </c>
      <c r="J96">
        <f t="shared" si="12"/>
        <v>63355</v>
      </c>
      <c r="K96">
        <f t="shared" si="13"/>
        <v>1.5837108357667113</v>
      </c>
      <c r="L96">
        <f t="shared" si="14"/>
        <v>111074</v>
      </c>
      <c r="M96">
        <f t="shared" si="15"/>
        <v>10035</v>
      </c>
      <c r="N96">
        <f t="shared" si="16"/>
        <v>63355</v>
      </c>
      <c r="O96">
        <f t="shared" si="17"/>
        <v>101039</v>
      </c>
      <c r="Q96">
        <v>8086</v>
      </c>
      <c r="R96">
        <v>745</v>
      </c>
      <c r="T96">
        <v>-1662.8000000000029</v>
      </c>
      <c r="U96">
        <v>-1289</v>
      </c>
      <c r="W96">
        <v>4864.8</v>
      </c>
      <c r="X96">
        <v>2375.3999999999996</v>
      </c>
      <c r="AB96">
        <v>63355</v>
      </c>
      <c r="AC96">
        <v>1.5837108357667113</v>
      </c>
      <c r="AK96">
        <v>63355</v>
      </c>
      <c r="AL96">
        <v>1.5837108357667113</v>
      </c>
    </row>
    <row r="97" spans="2:38" x14ac:dyDescent="0.25">
      <c r="B97">
        <v>27001</v>
      </c>
      <c r="C97">
        <v>13149</v>
      </c>
      <c r="D97">
        <v>111369</v>
      </c>
      <c r="E97">
        <v>90542</v>
      </c>
      <c r="F97">
        <v>9649</v>
      </c>
      <c r="H97">
        <v>101693</v>
      </c>
      <c r="J97">
        <f t="shared" si="12"/>
        <v>50342</v>
      </c>
      <c r="K97">
        <f t="shared" si="13"/>
        <v>2.0200429065194072</v>
      </c>
      <c r="L97">
        <f t="shared" si="14"/>
        <v>111369</v>
      </c>
      <c r="M97">
        <f t="shared" si="15"/>
        <v>9649</v>
      </c>
      <c r="N97">
        <f t="shared" si="16"/>
        <v>50342</v>
      </c>
      <c r="O97">
        <f t="shared" si="17"/>
        <v>101720</v>
      </c>
      <c r="Q97">
        <v>6368</v>
      </c>
      <c r="R97">
        <v>1537</v>
      </c>
      <c r="T97">
        <v>6898.4000000000015</v>
      </c>
      <c r="U97">
        <v>2046.1999999999971</v>
      </c>
      <c r="W97">
        <v>11156.8</v>
      </c>
      <c r="X97">
        <v>2599.4</v>
      </c>
      <c r="AD97">
        <v>50342</v>
      </c>
      <c r="AE97">
        <v>2.0200429065194072</v>
      </c>
      <c r="AK97">
        <v>50342</v>
      </c>
      <c r="AL97">
        <v>2.0200429065194072</v>
      </c>
    </row>
    <row r="98" spans="2:38" x14ac:dyDescent="0.25">
      <c r="B98">
        <v>67054</v>
      </c>
      <c r="C98">
        <v>61814</v>
      </c>
      <c r="D98">
        <v>99320</v>
      </c>
      <c r="E98">
        <v>86964</v>
      </c>
      <c r="F98">
        <v>74155</v>
      </c>
      <c r="H98">
        <v>111375</v>
      </c>
      <c r="J98">
        <f t="shared" si="12"/>
        <v>77861.399999999994</v>
      </c>
      <c r="K98">
        <f t="shared" ref="K98:K129" si="18">H98/J98</f>
        <v>1.4304263730166682</v>
      </c>
      <c r="L98">
        <f t="shared" si="14"/>
        <v>99320</v>
      </c>
      <c r="M98">
        <f t="shared" si="15"/>
        <v>61814</v>
      </c>
      <c r="N98">
        <f t="shared" si="16"/>
        <v>77861.399999999994</v>
      </c>
      <c r="O98">
        <f t="shared" si="17"/>
        <v>37506</v>
      </c>
      <c r="Q98">
        <v>-5721</v>
      </c>
      <c r="R98">
        <v>-2103</v>
      </c>
      <c r="T98">
        <v>4578</v>
      </c>
      <c r="U98">
        <v>-513</v>
      </c>
      <c r="W98">
        <v>4578</v>
      </c>
      <c r="X98">
        <v>1587</v>
      </c>
      <c r="AF98">
        <v>77861.399999999994</v>
      </c>
      <c r="AG98">
        <v>1.4304263730166682</v>
      </c>
      <c r="AK98">
        <v>77861.399999999994</v>
      </c>
      <c r="AL98">
        <v>1.4304263730166682</v>
      </c>
    </row>
    <row r="99" spans="2:38" x14ac:dyDescent="0.25">
      <c r="B99">
        <v>62821</v>
      </c>
      <c r="C99">
        <v>113249</v>
      </c>
      <c r="D99">
        <v>114254</v>
      </c>
      <c r="E99">
        <v>32656</v>
      </c>
      <c r="F99">
        <v>60104</v>
      </c>
      <c r="H99">
        <v>94605</v>
      </c>
      <c r="J99">
        <f t="shared" si="12"/>
        <v>76616.800000000003</v>
      </c>
      <c r="K99">
        <f t="shared" si="18"/>
        <v>1.2347814056447151</v>
      </c>
      <c r="L99">
        <f t="shared" si="14"/>
        <v>114254</v>
      </c>
      <c r="M99">
        <f t="shared" si="15"/>
        <v>32656</v>
      </c>
      <c r="N99">
        <f t="shared" si="16"/>
        <v>76616.800000000003</v>
      </c>
      <c r="O99">
        <f t="shared" si="17"/>
        <v>81598</v>
      </c>
      <c r="Q99">
        <v>15885</v>
      </c>
      <c r="R99">
        <v>3764</v>
      </c>
      <c r="T99">
        <v>652</v>
      </c>
      <c r="U99">
        <v>-54.19999999999709</v>
      </c>
      <c r="W99">
        <v>8000</v>
      </c>
      <c r="X99">
        <v>1003.4</v>
      </c>
      <c r="AB99">
        <v>76616.800000000003</v>
      </c>
      <c r="AC99">
        <v>1.2347814056447151</v>
      </c>
      <c r="AI99">
        <v>76616.800000000003</v>
      </c>
      <c r="AJ99">
        <v>1.2347814056447151</v>
      </c>
    </row>
    <row r="100" spans="2:38" x14ac:dyDescent="0.25">
      <c r="B100">
        <v>58936</v>
      </c>
      <c r="C100">
        <v>28394</v>
      </c>
      <c r="D100">
        <v>25775</v>
      </c>
      <c r="E100">
        <v>52250</v>
      </c>
      <c r="F100">
        <v>95568</v>
      </c>
      <c r="H100">
        <v>91478</v>
      </c>
      <c r="J100">
        <f t="shared" si="12"/>
        <v>52184.6</v>
      </c>
      <c r="K100">
        <f t="shared" si="18"/>
        <v>1.7529692667951848</v>
      </c>
      <c r="L100">
        <f t="shared" si="14"/>
        <v>95568</v>
      </c>
      <c r="M100">
        <f t="shared" si="15"/>
        <v>25775</v>
      </c>
      <c r="N100">
        <f t="shared" si="16"/>
        <v>52184.6</v>
      </c>
      <c r="O100">
        <f t="shared" si="17"/>
        <v>69793</v>
      </c>
      <c r="Q100">
        <v>-4954</v>
      </c>
      <c r="R100">
        <v>102</v>
      </c>
      <c r="T100">
        <v>-5600.8000000000029</v>
      </c>
      <c r="U100">
        <v>1234.4000000000015</v>
      </c>
      <c r="W100">
        <v>8781.2000000000007</v>
      </c>
      <c r="X100">
        <v>1252.3999999999999</v>
      </c>
      <c r="AD100">
        <v>52184.6</v>
      </c>
      <c r="AE100">
        <v>1.7529692667951848</v>
      </c>
      <c r="AK100">
        <v>52184.6</v>
      </c>
      <c r="AL100">
        <v>1.7529692667951848</v>
      </c>
    </row>
    <row r="101" spans="2:38" x14ac:dyDescent="0.25">
      <c r="B101">
        <v>36506</v>
      </c>
      <c r="C101">
        <v>99182</v>
      </c>
      <c r="D101">
        <v>23259</v>
      </c>
      <c r="E101">
        <v>15166</v>
      </c>
      <c r="F101">
        <v>84991</v>
      </c>
      <c r="H101">
        <v>60483</v>
      </c>
      <c r="J101">
        <f t="shared" si="12"/>
        <v>51820.800000000003</v>
      </c>
      <c r="K101">
        <f t="shared" si="18"/>
        <v>1.1671568173397553</v>
      </c>
      <c r="L101">
        <f t="shared" si="14"/>
        <v>99182</v>
      </c>
      <c r="M101">
        <f t="shared" si="15"/>
        <v>15166</v>
      </c>
      <c r="N101">
        <f t="shared" si="16"/>
        <v>51820.800000000003</v>
      </c>
      <c r="O101">
        <f t="shared" si="17"/>
        <v>84016</v>
      </c>
      <c r="Q101">
        <v>-5322</v>
      </c>
      <c r="R101">
        <v>5123</v>
      </c>
      <c r="T101">
        <v>-7637.3999999999942</v>
      </c>
      <c r="U101">
        <v>-784</v>
      </c>
      <c r="W101">
        <v>10545</v>
      </c>
      <c r="X101">
        <v>799.6</v>
      </c>
      <c r="AB101">
        <v>51820.800000000003</v>
      </c>
      <c r="AC101">
        <v>1.1671568173397553</v>
      </c>
      <c r="AI101">
        <v>51820.800000000003</v>
      </c>
      <c r="AJ101">
        <v>1.1671568173397553</v>
      </c>
    </row>
    <row r="103" spans="2:38" x14ac:dyDescent="0.25">
      <c r="B103">
        <v>3016805</v>
      </c>
      <c r="C103">
        <v>2901788</v>
      </c>
      <c r="D103">
        <v>3131935</v>
      </c>
      <c r="E103">
        <v>3029981</v>
      </c>
      <c r="F103">
        <v>3042085</v>
      </c>
    </row>
  </sheetData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53B46A-398A-4574-9508-2B47DBB87189}">
  <dimension ref="A1:AL103"/>
  <sheetViews>
    <sheetView workbookViewId="0"/>
  </sheetViews>
  <sheetFormatPr defaultRowHeight="15" x14ac:dyDescent="0.25"/>
  <sheetData>
    <row r="1" spans="1:38" x14ac:dyDescent="0.25">
      <c r="A1" t="s">
        <v>23</v>
      </c>
    </row>
    <row r="2" spans="1:38" x14ac:dyDescent="0.25">
      <c r="B2">
        <v>79211</v>
      </c>
      <c r="C2">
        <v>6876</v>
      </c>
      <c r="D2">
        <v>22840</v>
      </c>
      <c r="E2">
        <v>72713</v>
      </c>
      <c r="F2">
        <v>110662</v>
      </c>
      <c r="H2">
        <v>80493</v>
      </c>
      <c r="J2">
        <f t="shared" ref="J2:J33" si="0">AVERAGE(B2:F2)</f>
        <v>58460.4</v>
      </c>
      <c r="K2">
        <f t="shared" ref="K2:K33" si="1">H2/J2</f>
        <v>1.3768807603095428</v>
      </c>
      <c r="L2">
        <f t="shared" ref="L2:L33" si="2">MAX(B2:F2)</f>
        <v>110662</v>
      </c>
      <c r="M2">
        <f t="shared" ref="M2:M33" si="3">MIN(B2:F2)</f>
        <v>6876</v>
      </c>
      <c r="N2">
        <f t="shared" ref="N2:N33" si="4">AVERAGE(B2:F2)</f>
        <v>58460.4</v>
      </c>
      <c r="O2">
        <f t="shared" ref="O2:O33" si="5">L2-M2</f>
        <v>103786</v>
      </c>
      <c r="Q2">
        <v>6324</v>
      </c>
      <c r="R2">
        <v>-203</v>
      </c>
      <c r="T2">
        <v>5890.2000000000044</v>
      </c>
      <c r="U2">
        <v>-75.599999999998545</v>
      </c>
      <c r="W2">
        <v>6534.5999999999995</v>
      </c>
      <c r="X2">
        <v>1300</v>
      </c>
      <c r="Z2">
        <v>58460.4</v>
      </c>
      <c r="AA2">
        <v>1.3768807603095428</v>
      </c>
      <c r="AI2">
        <v>58460.4</v>
      </c>
      <c r="AJ2">
        <v>1.3768807603095428</v>
      </c>
    </row>
    <row r="3" spans="1:38" x14ac:dyDescent="0.25">
      <c r="B3">
        <v>72098</v>
      </c>
      <c r="C3">
        <v>27674</v>
      </c>
      <c r="D3">
        <v>17776</v>
      </c>
      <c r="E3">
        <v>54702</v>
      </c>
      <c r="F3">
        <v>22611</v>
      </c>
      <c r="H3">
        <v>71737</v>
      </c>
      <c r="J3">
        <f t="shared" si="0"/>
        <v>38972.199999999997</v>
      </c>
      <c r="K3">
        <f t="shared" si="1"/>
        <v>1.8407223610676329</v>
      </c>
      <c r="L3">
        <f t="shared" si="2"/>
        <v>72098</v>
      </c>
      <c r="M3">
        <f t="shared" si="3"/>
        <v>17776</v>
      </c>
      <c r="N3">
        <f t="shared" si="4"/>
        <v>38972.199999999997</v>
      </c>
      <c r="O3">
        <f t="shared" si="5"/>
        <v>54322</v>
      </c>
      <c r="Q3">
        <v>-6614</v>
      </c>
      <c r="R3">
        <v>-1283</v>
      </c>
      <c r="T3">
        <v>4999.5999999999985</v>
      </c>
      <c r="U3">
        <v>-206.20000000000437</v>
      </c>
      <c r="W3">
        <v>7532.4</v>
      </c>
      <c r="X3">
        <v>653.00000000000011</v>
      </c>
      <c r="AD3">
        <v>38972.199999999997</v>
      </c>
      <c r="AE3">
        <v>1.8407223610676329</v>
      </c>
      <c r="AK3">
        <v>38972.199999999997</v>
      </c>
      <c r="AL3">
        <v>1.8407223610676329</v>
      </c>
    </row>
    <row r="4" spans="1:38" x14ac:dyDescent="0.25">
      <c r="B4">
        <v>80416</v>
      </c>
      <c r="C4">
        <v>69952</v>
      </c>
      <c r="D4">
        <v>60142</v>
      </c>
      <c r="E4">
        <v>16826</v>
      </c>
      <c r="F4">
        <v>50678</v>
      </c>
      <c r="H4">
        <v>103743</v>
      </c>
      <c r="J4">
        <f t="shared" si="0"/>
        <v>55602.8</v>
      </c>
      <c r="K4">
        <f t="shared" si="1"/>
        <v>1.8657873344507829</v>
      </c>
      <c r="L4">
        <f t="shared" si="2"/>
        <v>80416</v>
      </c>
      <c r="M4">
        <f t="shared" si="3"/>
        <v>16826</v>
      </c>
      <c r="N4">
        <f t="shared" si="4"/>
        <v>55602.8</v>
      </c>
      <c r="O4">
        <f t="shared" si="5"/>
        <v>63590</v>
      </c>
      <c r="Q4">
        <v>423</v>
      </c>
      <c r="R4">
        <v>-541</v>
      </c>
      <c r="T4">
        <v>-6487.5999999999985</v>
      </c>
      <c r="U4">
        <v>484.60000000000582</v>
      </c>
      <c r="W4">
        <v>13158.400000000001</v>
      </c>
      <c r="X4">
        <v>1149.3999999999999</v>
      </c>
      <c r="AF4">
        <v>55602.8</v>
      </c>
      <c r="AG4">
        <v>1.8657873344507829</v>
      </c>
      <c r="AK4">
        <v>55602.8</v>
      </c>
      <c r="AL4">
        <v>1.8657873344507829</v>
      </c>
    </row>
    <row r="5" spans="1:38" x14ac:dyDescent="0.25">
      <c r="B5">
        <v>80834</v>
      </c>
      <c r="C5">
        <v>96919</v>
      </c>
      <c r="D5">
        <v>102381</v>
      </c>
      <c r="E5">
        <v>90991</v>
      </c>
      <c r="F5">
        <v>66813</v>
      </c>
      <c r="H5">
        <v>142802</v>
      </c>
      <c r="J5">
        <f t="shared" si="0"/>
        <v>87587.6</v>
      </c>
      <c r="K5">
        <f t="shared" si="1"/>
        <v>1.6303906032360744</v>
      </c>
      <c r="L5">
        <f t="shared" si="2"/>
        <v>102381</v>
      </c>
      <c r="M5">
        <f t="shared" si="3"/>
        <v>66813</v>
      </c>
      <c r="N5">
        <f t="shared" si="4"/>
        <v>87587.6</v>
      </c>
      <c r="O5">
        <f t="shared" si="5"/>
        <v>35568</v>
      </c>
      <c r="Q5">
        <v>8609</v>
      </c>
      <c r="R5">
        <v>3696</v>
      </c>
      <c r="T5">
        <v>3037.4000000000087</v>
      </c>
      <c r="U5">
        <v>234.60000000000582</v>
      </c>
      <c r="W5">
        <v>3913.4</v>
      </c>
      <c r="X5">
        <v>258.60000000000002</v>
      </c>
      <c r="AF5">
        <v>87587.6</v>
      </c>
      <c r="AG5">
        <v>1.6303906032360744</v>
      </c>
      <c r="AK5">
        <v>87587.6</v>
      </c>
      <c r="AL5">
        <v>1.6303906032360744</v>
      </c>
    </row>
    <row r="6" spans="1:38" x14ac:dyDescent="0.25">
      <c r="B6">
        <v>14442</v>
      </c>
      <c r="C6">
        <v>77756</v>
      </c>
      <c r="D6">
        <v>116957</v>
      </c>
      <c r="E6">
        <v>40124</v>
      </c>
      <c r="F6">
        <v>95353</v>
      </c>
      <c r="H6">
        <v>96619</v>
      </c>
      <c r="J6">
        <f t="shared" si="0"/>
        <v>68926.399999999994</v>
      </c>
      <c r="K6">
        <f t="shared" si="1"/>
        <v>1.4017705842754011</v>
      </c>
      <c r="L6">
        <f t="shared" si="2"/>
        <v>116957</v>
      </c>
      <c r="M6">
        <f t="shared" si="3"/>
        <v>14442</v>
      </c>
      <c r="N6">
        <f t="shared" si="4"/>
        <v>68926.399999999994</v>
      </c>
      <c r="O6">
        <f t="shared" si="5"/>
        <v>102515</v>
      </c>
      <c r="Q6">
        <v>679</v>
      </c>
      <c r="R6">
        <v>3674</v>
      </c>
      <c r="T6">
        <v>6171.7999999999956</v>
      </c>
      <c r="U6">
        <v>28.19999999999709</v>
      </c>
      <c r="W6">
        <v>6171.8</v>
      </c>
      <c r="X6">
        <v>2170.1999999999998</v>
      </c>
      <c r="AF6">
        <v>68926.399999999994</v>
      </c>
      <c r="AG6">
        <v>1.4017705842754011</v>
      </c>
      <c r="AK6">
        <v>68926.399999999994</v>
      </c>
      <c r="AL6">
        <v>1.4017705842754011</v>
      </c>
    </row>
    <row r="7" spans="1:38" x14ac:dyDescent="0.25">
      <c r="B7">
        <v>43082</v>
      </c>
      <c r="C7">
        <v>51559</v>
      </c>
      <c r="D7">
        <v>99725</v>
      </c>
      <c r="E7">
        <v>74127</v>
      </c>
      <c r="F7">
        <v>7126</v>
      </c>
      <c r="H7">
        <v>70180</v>
      </c>
      <c r="J7">
        <f t="shared" si="0"/>
        <v>55123.8</v>
      </c>
      <c r="K7">
        <f t="shared" si="1"/>
        <v>1.2731342904516743</v>
      </c>
      <c r="L7">
        <f t="shared" si="2"/>
        <v>99725</v>
      </c>
      <c r="M7">
        <f t="shared" si="3"/>
        <v>7126</v>
      </c>
      <c r="N7">
        <f t="shared" si="4"/>
        <v>55123.8</v>
      </c>
      <c r="O7">
        <f t="shared" si="5"/>
        <v>92599</v>
      </c>
      <c r="Q7">
        <v>-8786</v>
      </c>
      <c r="R7">
        <v>-578</v>
      </c>
      <c r="T7">
        <v>3537.6000000000058</v>
      </c>
      <c r="U7">
        <v>-1416.7999999999956</v>
      </c>
      <c r="W7">
        <v>4587.6000000000004</v>
      </c>
      <c r="X7">
        <v>1416.8000000000002</v>
      </c>
      <c r="AD7">
        <v>55123.8</v>
      </c>
      <c r="AE7">
        <v>1.2731342904516743</v>
      </c>
      <c r="AI7">
        <v>55123.8</v>
      </c>
      <c r="AJ7">
        <v>1.2731342904516743</v>
      </c>
    </row>
    <row r="8" spans="1:38" x14ac:dyDescent="0.25">
      <c r="B8">
        <v>110643</v>
      </c>
      <c r="C8">
        <v>54156</v>
      </c>
      <c r="D8">
        <v>49836</v>
      </c>
      <c r="E8">
        <v>15299</v>
      </c>
      <c r="F8">
        <v>93651</v>
      </c>
      <c r="H8">
        <v>105269</v>
      </c>
      <c r="J8">
        <f t="shared" si="0"/>
        <v>64717</v>
      </c>
      <c r="K8">
        <f t="shared" si="1"/>
        <v>1.6266050651297186</v>
      </c>
      <c r="L8">
        <f t="shared" si="2"/>
        <v>110643</v>
      </c>
      <c r="M8">
        <f t="shared" si="3"/>
        <v>15299</v>
      </c>
      <c r="N8">
        <f t="shared" si="4"/>
        <v>64717</v>
      </c>
      <c r="O8">
        <f t="shared" si="5"/>
        <v>95344</v>
      </c>
      <c r="Q8">
        <v>-4816</v>
      </c>
      <c r="R8">
        <v>-1498</v>
      </c>
      <c r="T8">
        <v>-5417.6000000000058</v>
      </c>
      <c r="U8">
        <v>-583.59999999999854</v>
      </c>
      <c r="W8">
        <v>6272.8000000000011</v>
      </c>
      <c r="X8">
        <v>1704.0000000000002</v>
      </c>
      <c r="AF8">
        <v>64717</v>
      </c>
      <c r="AG8">
        <v>1.6266050651297186</v>
      </c>
      <c r="AK8">
        <v>64717</v>
      </c>
      <c r="AL8">
        <v>1.6266050651297186</v>
      </c>
    </row>
    <row r="9" spans="1:38" x14ac:dyDescent="0.25">
      <c r="B9">
        <v>25066</v>
      </c>
      <c r="C9">
        <v>23689</v>
      </c>
      <c r="D9">
        <v>79535</v>
      </c>
      <c r="E9">
        <v>105071</v>
      </c>
      <c r="F9">
        <v>27474</v>
      </c>
      <c r="H9">
        <v>54126</v>
      </c>
      <c r="J9">
        <f t="shared" si="0"/>
        <v>52167</v>
      </c>
      <c r="K9">
        <f t="shared" si="1"/>
        <v>1.0375524757030306</v>
      </c>
      <c r="L9">
        <f t="shared" si="2"/>
        <v>105071</v>
      </c>
      <c r="M9">
        <f t="shared" si="3"/>
        <v>23689</v>
      </c>
      <c r="N9">
        <f t="shared" si="4"/>
        <v>52167</v>
      </c>
      <c r="O9">
        <f t="shared" si="5"/>
        <v>81382</v>
      </c>
      <c r="Q9">
        <v>-12294</v>
      </c>
      <c r="R9">
        <v>-458</v>
      </c>
      <c r="T9">
        <v>-6258</v>
      </c>
      <c r="U9">
        <v>-489</v>
      </c>
      <c r="W9">
        <v>6258</v>
      </c>
      <c r="X9">
        <v>1102.2</v>
      </c>
      <c r="Z9">
        <v>52167</v>
      </c>
      <c r="AA9">
        <v>1.0375524757030306</v>
      </c>
      <c r="AI9">
        <v>52167</v>
      </c>
      <c r="AJ9">
        <v>1.0375524757030306</v>
      </c>
    </row>
    <row r="10" spans="1:38" x14ac:dyDescent="0.25">
      <c r="B10">
        <v>26740</v>
      </c>
      <c r="C10">
        <v>93795</v>
      </c>
      <c r="D10">
        <v>25457</v>
      </c>
      <c r="E10">
        <v>48779</v>
      </c>
      <c r="F10">
        <v>77491</v>
      </c>
      <c r="H10">
        <v>74998</v>
      </c>
      <c r="J10">
        <f t="shared" si="0"/>
        <v>54452.4</v>
      </c>
      <c r="K10">
        <f t="shared" si="1"/>
        <v>1.377313029361424</v>
      </c>
      <c r="L10">
        <f t="shared" si="2"/>
        <v>93795</v>
      </c>
      <c r="M10">
        <f t="shared" si="3"/>
        <v>25457</v>
      </c>
      <c r="N10">
        <f t="shared" si="4"/>
        <v>54452.4</v>
      </c>
      <c r="O10">
        <f t="shared" si="5"/>
        <v>68338</v>
      </c>
      <c r="Q10">
        <v>1075</v>
      </c>
      <c r="R10">
        <v>-19</v>
      </c>
      <c r="T10">
        <v>-4956.5999999999985</v>
      </c>
      <c r="U10">
        <v>158.40000000000146</v>
      </c>
      <c r="W10">
        <v>7986.2</v>
      </c>
      <c r="X10">
        <v>876.4</v>
      </c>
      <c r="Z10">
        <v>54452.4</v>
      </c>
      <c r="AA10">
        <v>1.377313029361424</v>
      </c>
      <c r="AI10">
        <v>54452.4</v>
      </c>
      <c r="AJ10">
        <v>1.377313029361424</v>
      </c>
    </row>
    <row r="11" spans="1:38" x14ac:dyDescent="0.25">
      <c r="B11">
        <v>101751</v>
      </c>
      <c r="C11">
        <v>76471</v>
      </c>
      <c r="D11">
        <v>11000</v>
      </c>
      <c r="E11">
        <v>103588</v>
      </c>
      <c r="F11">
        <v>14816</v>
      </c>
      <c r="H11">
        <v>92453</v>
      </c>
      <c r="J11">
        <f t="shared" si="0"/>
        <v>61525.2</v>
      </c>
      <c r="K11">
        <f t="shared" si="1"/>
        <v>1.5026850786344459</v>
      </c>
      <c r="L11">
        <f t="shared" si="2"/>
        <v>103588</v>
      </c>
      <c r="M11">
        <f t="shared" si="3"/>
        <v>11000</v>
      </c>
      <c r="N11">
        <f t="shared" si="4"/>
        <v>61525.2</v>
      </c>
      <c r="O11">
        <f t="shared" si="5"/>
        <v>92588</v>
      </c>
      <c r="Q11">
        <v>6230</v>
      </c>
      <c r="R11">
        <v>30</v>
      </c>
      <c r="T11">
        <v>3395.3999999999942</v>
      </c>
      <c r="U11">
        <v>-798.40000000000146</v>
      </c>
      <c r="W11">
        <v>4061.8</v>
      </c>
      <c r="X11">
        <v>2224.4</v>
      </c>
      <c r="Z11">
        <v>61525.2</v>
      </c>
      <c r="AA11">
        <v>1.5026850786344459</v>
      </c>
      <c r="AK11">
        <v>61525.2</v>
      </c>
      <c r="AL11">
        <v>1.5026850786344459</v>
      </c>
    </row>
    <row r="12" spans="1:38" x14ac:dyDescent="0.25">
      <c r="B12">
        <v>65069</v>
      </c>
      <c r="C12">
        <v>22201</v>
      </c>
      <c r="D12">
        <v>48845</v>
      </c>
      <c r="E12">
        <v>83139</v>
      </c>
      <c r="F12">
        <v>118215</v>
      </c>
      <c r="H12">
        <v>86172</v>
      </c>
      <c r="J12">
        <f t="shared" si="0"/>
        <v>67493.8</v>
      </c>
      <c r="K12">
        <f t="shared" si="1"/>
        <v>1.2767394931089966</v>
      </c>
      <c r="L12">
        <f t="shared" si="2"/>
        <v>118215</v>
      </c>
      <c r="M12">
        <f t="shared" si="3"/>
        <v>22201</v>
      </c>
      <c r="N12">
        <f t="shared" si="4"/>
        <v>67493.8</v>
      </c>
      <c r="O12">
        <f t="shared" si="5"/>
        <v>96014</v>
      </c>
      <c r="Q12">
        <v>-3741</v>
      </c>
      <c r="R12">
        <v>-2937</v>
      </c>
      <c r="T12">
        <v>2082.4000000000015</v>
      </c>
      <c r="U12">
        <v>457.60000000000582</v>
      </c>
      <c r="W12">
        <v>2774.7999999999997</v>
      </c>
      <c r="X12">
        <v>463.6</v>
      </c>
      <c r="AB12">
        <v>67493.8</v>
      </c>
      <c r="AC12">
        <v>1.2767394931089966</v>
      </c>
      <c r="AI12">
        <v>67493.8</v>
      </c>
      <c r="AJ12">
        <v>1.2767394931089966</v>
      </c>
    </row>
    <row r="13" spans="1:38" x14ac:dyDescent="0.25">
      <c r="B13">
        <v>12374</v>
      </c>
      <c r="C13">
        <v>67470</v>
      </c>
      <c r="D13">
        <v>102306</v>
      </c>
      <c r="E13">
        <v>65059</v>
      </c>
      <c r="F13">
        <v>98636</v>
      </c>
      <c r="H13">
        <v>87716</v>
      </c>
      <c r="J13">
        <f t="shared" si="0"/>
        <v>69169</v>
      </c>
      <c r="K13">
        <f t="shared" si="1"/>
        <v>1.2681403518917433</v>
      </c>
      <c r="L13">
        <f t="shared" si="2"/>
        <v>102306</v>
      </c>
      <c r="M13">
        <f t="shared" si="3"/>
        <v>12374</v>
      </c>
      <c r="N13">
        <f t="shared" si="4"/>
        <v>69169</v>
      </c>
      <c r="O13">
        <f t="shared" si="5"/>
        <v>89932</v>
      </c>
      <c r="Q13">
        <v>3338</v>
      </c>
      <c r="R13">
        <v>5215</v>
      </c>
      <c r="T13">
        <v>3610</v>
      </c>
      <c r="U13">
        <v>-177.80000000000291</v>
      </c>
      <c r="W13">
        <v>6860.4</v>
      </c>
      <c r="X13">
        <v>177.8</v>
      </c>
      <c r="AB13">
        <v>69169</v>
      </c>
      <c r="AC13">
        <v>1.2681403518917433</v>
      </c>
      <c r="AI13">
        <v>69169</v>
      </c>
      <c r="AJ13">
        <v>1.2681403518917433</v>
      </c>
    </row>
    <row r="14" spans="1:38" x14ac:dyDescent="0.25">
      <c r="B14">
        <v>80385</v>
      </c>
      <c r="C14">
        <v>79868</v>
      </c>
      <c r="D14">
        <v>102798</v>
      </c>
      <c r="E14">
        <v>9593</v>
      </c>
      <c r="F14">
        <v>5760</v>
      </c>
      <c r="H14">
        <v>62454</v>
      </c>
      <c r="J14">
        <f t="shared" si="0"/>
        <v>55680.800000000003</v>
      </c>
      <c r="K14">
        <f t="shared" si="1"/>
        <v>1.121643367193</v>
      </c>
      <c r="L14">
        <f t="shared" si="2"/>
        <v>102798</v>
      </c>
      <c r="M14">
        <f t="shared" si="3"/>
        <v>5760</v>
      </c>
      <c r="N14">
        <f t="shared" si="4"/>
        <v>55680.800000000003</v>
      </c>
      <c r="O14">
        <f t="shared" si="5"/>
        <v>97038</v>
      </c>
      <c r="Q14">
        <v>1446</v>
      </c>
      <c r="R14">
        <v>-3048</v>
      </c>
      <c r="T14">
        <v>-235</v>
      </c>
      <c r="U14">
        <v>218.80000000000291</v>
      </c>
      <c r="W14">
        <v>4864.2</v>
      </c>
      <c r="X14">
        <v>1644.8000000000002</v>
      </c>
      <c r="Z14">
        <v>55680.800000000003</v>
      </c>
      <c r="AA14">
        <v>1.121643367193</v>
      </c>
      <c r="AI14">
        <v>55680.800000000003</v>
      </c>
      <c r="AJ14">
        <v>1.121643367193</v>
      </c>
    </row>
    <row r="15" spans="1:38" x14ac:dyDescent="0.25">
      <c r="B15">
        <v>88841</v>
      </c>
      <c r="C15">
        <v>76369</v>
      </c>
      <c r="D15">
        <v>10755</v>
      </c>
      <c r="E15">
        <v>65057</v>
      </c>
      <c r="F15">
        <v>116548</v>
      </c>
      <c r="H15">
        <v>94594</v>
      </c>
      <c r="J15">
        <f t="shared" si="0"/>
        <v>71514</v>
      </c>
      <c r="K15">
        <f t="shared" si="1"/>
        <v>1.3227340101238918</v>
      </c>
      <c r="L15">
        <f t="shared" si="2"/>
        <v>116548</v>
      </c>
      <c r="M15">
        <f t="shared" si="3"/>
        <v>10755</v>
      </c>
      <c r="N15">
        <f t="shared" si="4"/>
        <v>71514</v>
      </c>
      <c r="O15">
        <f t="shared" si="5"/>
        <v>105793</v>
      </c>
      <c r="Q15">
        <v>4681</v>
      </c>
      <c r="R15">
        <v>539</v>
      </c>
      <c r="T15">
        <v>985.80000000000291</v>
      </c>
      <c r="U15">
        <v>695.39999999999418</v>
      </c>
      <c r="W15">
        <v>4044.6</v>
      </c>
      <c r="X15">
        <v>1791.8</v>
      </c>
      <c r="AB15">
        <v>71514</v>
      </c>
      <c r="AC15">
        <v>1.3227340101238918</v>
      </c>
      <c r="AI15">
        <v>71514</v>
      </c>
      <c r="AJ15">
        <v>1.3227340101238918</v>
      </c>
    </row>
    <row r="16" spans="1:38" x14ac:dyDescent="0.25">
      <c r="B16">
        <v>113401</v>
      </c>
      <c r="C16">
        <v>73910</v>
      </c>
      <c r="D16">
        <v>8831</v>
      </c>
      <c r="E16">
        <v>7248</v>
      </c>
      <c r="F16">
        <v>25801</v>
      </c>
      <c r="H16">
        <v>51386</v>
      </c>
      <c r="J16">
        <f t="shared" si="0"/>
        <v>45838.2</v>
      </c>
      <c r="K16">
        <f t="shared" si="1"/>
        <v>1.1210300578993067</v>
      </c>
      <c r="L16">
        <f t="shared" si="2"/>
        <v>113401</v>
      </c>
      <c r="M16">
        <f t="shared" si="3"/>
        <v>7248</v>
      </c>
      <c r="N16">
        <f t="shared" si="4"/>
        <v>45838.2</v>
      </c>
      <c r="O16">
        <f t="shared" si="5"/>
        <v>106153</v>
      </c>
      <c r="Q16">
        <v>-1135</v>
      </c>
      <c r="R16">
        <v>2895</v>
      </c>
      <c r="T16">
        <v>-5649.6000000000058</v>
      </c>
      <c r="U16">
        <v>-1470.2000000000044</v>
      </c>
      <c r="W16">
        <v>8050.4</v>
      </c>
      <c r="X16">
        <v>1657.8000000000002</v>
      </c>
      <c r="Z16">
        <v>45838.2</v>
      </c>
      <c r="AA16">
        <v>1.1210300578993067</v>
      </c>
      <c r="AI16">
        <v>45838.2</v>
      </c>
      <c r="AJ16">
        <v>1.1210300578993067</v>
      </c>
    </row>
    <row r="17" spans="2:38" x14ac:dyDescent="0.25">
      <c r="B17">
        <v>13239</v>
      </c>
      <c r="C17">
        <v>78804</v>
      </c>
      <c r="D17">
        <v>94662</v>
      </c>
      <c r="E17">
        <v>12160</v>
      </c>
      <c r="F17">
        <v>77526</v>
      </c>
      <c r="H17">
        <v>61045</v>
      </c>
      <c r="J17">
        <f t="shared" si="0"/>
        <v>55278.2</v>
      </c>
      <c r="K17">
        <f t="shared" si="1"/>
        <v>1.1043232232598024</v>
      </c>
      <c r="L17">
        <f t="shared" si="2"/>
        <v>94662</v>
      </c>
      <c r="M17">
        <f t="shared" si="3"/>
        <v>12160</v>
      </c>
      <c r="N17">
        <f t="shared" si="4"/>
        <v>55278.2</v>
      </c>
      <c r="O17">
        <f t="shared" si="5"/>
        <v>82502</v>
      </c>
      <c r="Q17">
        <v>-7589</v>
      </c>
      <c r="R17">
        <v>-1807</v>
      </c>
      <c r="T17">
        <v>5709.1999999999971</v>
      </c>
      <c r="U17">
        <v>-26.400000000001455</v>
      </c>
      <c r="W17">
        <v>6020</v>
      </c>
      <c r="X17">
        <v>618</v>
      </c>
      <c r="Z17">
        <v>55278.2</v>
      </c>
      <c r="AA17">
        <v>1.1043232232598024</v>
      </c>
      <c r="AI17">
        <v>55278.2</v>
      </c>
      <c r="AJ17">
        <v>1.1043232232598024</v>
      </c>
    </row>
    <row r="18" spans="2:38" x14ac:dyDescent="0.25">
      <c r="B18">
        <v>23558</v>
      </c>
      <c r="C18">
        <v>88481</v>
      </c>
      <c r="D18">
        <v>72487</v>
      </c>
      <c r="E18">
        <v>51712</v>
      </c>
      <c r="F18">
        <v>48473</v>
      </c>
      <c r="H18">
        <v>101975</v>
      </c>
      <c r="J18">
        <f t="shared" si="0"/>
        <v>56942.2</v>
      </c>
      <c r="K18">
        <f t="shared" si="1"/>
        <v>1.7908510735447525</v>
      </c>
      <c r="L18">
        <f t="shared" si="2"/>
        <v>88481</v>
      </c>
      <c r="M18">
        <f t="shared" si="3"/>
        <v>23558</v>
      </c>
      <c r="N18">
        <f t="shared" si="4"/>
        <v>56942.2</v>
      </c>
      <c r="O18">
        <f t="shared" si="5"/>
        <v>64923</v>
      </c>
      <c r="Q18">
        <v>2960</v>
      </c>
      <c r="R18">
        <v>363</v>
      </c>
      <c r="T18">
        <v>-867.80000000000291</v>
      </c>
      <c r="U18">
        <v>-911.40000000000146</v>
      </c>
      <c r="W18">
        <v>4609</v>
      </c>
      <c r="X18">
        <v>1189.4000000000001</v>
      </c>
      <c r="AD18">
        <v>56942.2</v>
      </c>
      <c r="AE18">
        <v>1.7908510735447525</v>
      </c>
      <c r="AK18">
        <v>56942.2</v>
      </c>
      <c r="AL18">
        <v>1.7908510735447525</v>
      </c>
    </row>
    <row r="19" spans="2:38" x14ac:dyDescent="0.25">
      <c r="B19">
        <v>92913</v>
      </c>
      <c r="C19">
        <v>47799</v>
      </c>
      <c r="D19">
        <v>59122</v>
      </c>
      <c r="E19">
        <v>34023</v>
      </c>
      <c r="F19">
        <v>86864</v>
      </c>
      <c r="H19">
        <v>87605</v>
      </c>
      <c r="J19">
        <f t="shared" si="0"/>
        <v>64144.2</v>
      </c>
      <c r="K19">
        <f t="shared" si="1"/>
        <v>1.3657509174640887</v>
      </c>
      <c r="L19">
        <f t="shared" si="2"/>
        <v>92913</v>
      </c>
      <c r="M19">
        <f t="shared" si="3"/>
        <v>34023</v>
      </c>
      <c r="N19">
        <f t="shared" si="4"/>
        <v>64144.2</v>
      </c>
      <c r="O19">
        <f t="shared" si="5"/>
        <v>58890</v>
      </c>
      <c r="Q19">
        <v>1259</v>
      </c>
      <c r="R19">
        <v>-2984</v>
      </c>
      <c r="T19">
        <v>-1193.4000000000015</v>
      </c>
      <c r="U19">
        <v>-1448.4000000000087</v>
      </c>
      <c r="W19">
        <v>4352.6000000000004</v>
      </c>
      <c r="X19">
        <v>1529.6</v>
      </c>
      <c r="AB19">
        <v>64144.2</v>
      </c>
      <c r="AC19">
        <v>1.3657509174640887</v>
      </c>
      <c r="AI19">
        <v>64144.2</v>
      </c>
      <c r="AJ19">
        <v>1.3657509174640887</v>
      </c>
    </row>
    <row r="20" spans="2:38" x14ac:dyDescent="0.25">
      <c r="B20">
        <v>51948</v>
      </c>
      <c r="C20">
        <v>7078</v>
      </c>
      <c r="D20">
        <v>97493</v>
      </c>
      <c r="E20">
        <v>74883</v>
      </c>
      <c r="F20">
        <v>7189</v>
      </c>
      <c r="H20">
        <v>99543</v>
      </c>
      <c r="J20">
        <f t="shared" si="0"/>
        <v>47718.2</v>
      </c>
      <c r="K20">
        <f t="shared" si="1"/>
        <v>2.0860594071025313</v>
      </c>
      <c r="L20">
        <f t="shared" si="2"/>
        <v>97493</v>
      </c>
      <c r="M20">
        <f t="shared" si="3"/>
        <v>7078</v>
      </c>
      <c r="N20">
        <f t="shared" si="4"/>
        <v>47718.2</v>
      </c>
      <c r="O20">
        <f t="shared" si="5"/>
        <v>90415</v>
      </c>
      <c r="Q20">
        <v>6186</v>
      </c>
      <c r="R20">
        <v>-880</v>
      </c>
      <c r="T20">
        <v>-11125</v>
      </c>
      <c r="U20">
        <v>-1688.4000000000015</v>
      </c>
      <c r="W20">
        <v>13123.8</v>
      </c>
      <c r="X20">
        <v>1750.8000000000002</v>
      </c>
      <c r="AD20">
        <v>47718.2</v>
      </c>
      <c r="AE20">
        <v>2.0860594071025313</v>
      </c>
      <c r="AK20">
        <v>47718.2</v>
      </c>
      <c r="AL20">
        <v>2.0860594071025313</v>
      </c>
    </row>
    <row r="21" spans="2:38" x14ac:dyDescent="0.25">
      <c r="B21">
        <v>55160</v>
      </c>
      <c r="C21">
        <v>28337</v>
      </c>
      <c r="D21">
        <v>46553</v>
      </c>
      <c r="E21">
        <v>69837</v>
      </c>
      <c r="F21">
        <v>13450</v>
      </c>
      <c r="H21">
        <v>49181</v>
      </c>
      <c r="J21">
        <f t="shared" si="0"/>
        <v>42667.4</v>
      </c>
      <c r="K21">
        <f t="shared" si="1"/>
        <v>1.1526598761583784</v>
      </c>
      <c r="L21">
        <f t="shared" si="2"/>
        <v>69837</v>
      </c>
      <c r="M21">
        <f t="shared" si="3"/>
        <v>13450</v>
      </c>
      <c r="N21">
        <f t="shared" si="4"/>
        <v>42667.4</v>
      </c>
      <c r="O21">
        <f t="shared" si="5"/>
        <v>56387</v>
      </c>
      <c r="Q21">
        <v>-7768</v>
      </c>
      <c r="R21">
        <v>40</v>
      </c>
      <c r="T21">
        <v>-8746.5999999999985</v>
      </c>
      <c r="U21">
        <v>-1273.5999999999985</v>
      </c>
      <c r="W21">
        <v>8746.5999999999985</v>
      </c>
      <c r="X21">
        <v>1404</v>
      </c>
      <c r="Z21">
        <v>42667.4</v>
      </c>
      <c r="AA21">
        <v>1.1526598761583784</v>
      </c>
      <c r="AI21">
        <v>42667.4</v>
      </c>
      <c r="AJ21">
        <v>1.1526598761583784</v>
      </c>
    </row>
    <row r="22" spans="2:38" x14ac:dyDescent="0.25">
      <c r="B22">
        <v>49064</v>
      </c>
      <c r="C22">
        <v>59519</v>
      </c>
      <c r="D22">
        <v>112828</v>
      </c>
      <c r="E22">
        <v>33656</v>
      </c>
      <c r="F22">
        <v>91731</v>
      </c>
      <c r="H22">
        <v>115191</v>
      </c>
      <c r="J22">
        <f t="shared" si="0"/>
        <v>69359.600000000006</v>
      </c>
      <c r="K22">
        <f t="shared" si="1"/>
        <v>1.6607794739300688</v>
      </c>
      <c r="L22">
        <f t="shared" si="2"/>
        <v>112828</v>
      </c>
      <c r="M22">
        <f t="shared" si="3"/>
        <v>33656</v>
      </c>
      <c r="N22">
        <f t="shared" si="4"/>
        <v>69359.600000000006</v>
      </c>
      <c r="O22">
        <f t="shared" si="5"/>
        <v>79172</v>
      </c>
      <c r="Q22">
        <v>-4119</v>
      </c>
      <c r="R22">
        <v>-3973</v>
      </c>
      <c r="T22">
        <v>7712.0000000000073</v>
      </c>
      <c r="U22">
        <v>1170</v>
      </c>
      <c r="W22">
        <v>10299.599999999999</v>
      </c>
      <c r="X22">
        <v>1182.3999999999996</v>
      </c>
      <c r="AF22">
        <v>69359.600000000006</v>
      </c>
      <c r="AG22">
        <v>1.6607794739300688</v>
      </c>
      <c r="AK22">
        <v>69359.600000000006</v>
      </c>
      <c r="AL22">
        <v>1.6607794739300688</v>
      </c>
    </row>
    <row r="23" spans="2:38" x14ac:dyDescent="0.25">
      <c r="B23">
        <v>95128</v>
      </c>
      <c r="C23">
        <v>39585</v>
      </c>
      <c r="D23">
        <v>53158</v>
      </c>
      <c r="E23">
        <v>19181</v>
      </c>
      <c r="F23">
        <v>85080</v>
      </c>
      <c r="H23">
        <v>124671</v>
      </c>
      <c r="J23">
        <f t="shared" si="0"/>
        <v>58426.400000000001</v>
      </c>
      <c r="K23">
        <f t="shared" si="1"/>
        <v>2.1338127969548011</v>
      </c>
      <c r="L23">
        <f t="shared" si="2"/>
        <v>95128</v>
      </c>
      <c r="M23">
        <f t="shared" si="3"/>
        <v>19181</v>
      </c>
      <c r="N23">
        <f t="shared" si="4"/>
        <v>58426.400000000001</v>
      </c>
      <c r="O23">
        <f t="shared" si="5"/>
        <v>75947</v>
      </c>
      <c r="Q23">
        <v>12126</v>
      </c>
      <c r="R23">
        <v>2335</v>
      </c>
      <c r="T23">
        <v>3125.5999999999985</v>
      </c>
      <c r="U23">
        <v>734.20000000000437</v>
      </c>
      <c r="W23">
        <v>7646</v>
      </c>
      <c r="X23">
        <v>1845.4</v>
      </c>
      <c r="AD23">
        <v>58426.400000000001</v>
      </c>
      <c r="AE23">
        <v>2.1338127969548011</v>
      </c>
      <c r="AK23">
        <v>58426.400000000001</v>
      </c>
      <c r="AL23">
        <v>2.1338127969548011</v>
      </c>
    </row>
    <row r="24" spans="2:38" x14ac:dyDescent="0.25">
      <c r="B24">
        <v>97427</v>
      </c>
      <c r="C24">
        <v>83327</v>
      </c>
      <c r="D24">
        <v>95045</v>
      </c>
      <c r="E24">
        <v>9637</v>
      </c>
      <c r="F24">
        <v>44694</v>
      </c>
      <c r="H24">
        <v>72721</v>
      </c>
      <c r="J24">
        <f t="shared" si="0"/>
        <v>66026</v>
      </c>
      <c r="K24">
        <f t="shared" si="1"/>
        <v>1.1013994487020264</v>
      </c>
      <c r="L24">
        <f t="shared" si="2"/>
        <v>97427</v>
      </c>
      <c r="M24">
        <f t="shared" si="3"/>
        <v>9637</v>
      </c>
      <c r="N24">
        <f t="shared" si="4"/>
        <v>66026</v>
      </c>
      <c r="O24">
        <f t="shared" si="5"/>
        <v>87790</v>
      </c>
      <c r="Q24">
        <v>3718</v>
      </c>
      <c r="R24">
        <v>3</v>
      </c>
      <c r="T24">
        <v>-1574.8000000000029</v>
      </c>
      <c r="U24">
        <v>1095.5999999999985</v>
      </c>
      <c r="W24">
        <v>10909.2</v>
      </c>
      <c r="X24">
        <v>1608.3999999999999</v>
      </c>
      <c r="AB24">
        <v>66026</v>
      </c>
      <c r="AC24">
        <v>1.1013994487020264</v>
      </c>
      <c r="AI24">
        <v>66026</v>
      </c>
      <c r="AJ24">
        <v>1.1013994487020264</v>
      </c>
    </row>
    <row r="25" spans="2:38" x14ac:dyDescent="0.25">
      <c r="B25">
        <v>98293</v>
      </c>
      <c r="C25">
        <v>101394</v>
      </c>
      <c r="D25">
        <v>18601</v>
      </c>
      <c r="E25">
        <v>113058</v>
      </c>
      <c r="F25">
        <v>19751</v>
      </c>
      <c r="H25">
        <v>99782</v>
      </c>
      <c r="J25">
        <f t="shared" si="0"/>
        <v>70219.399999999994</v>
      </c>
      <c r="K25">
        <f t="shared" si="1"/>
        <v>1.4210033124749002</v>
      </c>
      <c r="L25">
        <f t="shared" si="2"/>
        <v>113058</v>
      </c>
      <c r="M25">
        <f t="shared" si="3"/>
        <v>18601</v>
      </c>
      <c r="N25">
        <f t="shared" si="4"/>
        <v>70219.399999999994</v>
      </c>
      <c r="O25">
        <f t="shared" si="5"/>
        <v>94457</v>
      </c>
      <c r="Q25">
        <v>-18790</v>
      </c>
      <c r="R25">
        <v>32</v>
      </c>
      <c r="T25">
        <v>5275.3999999999942</v>
      </c>
      <c r="U25">
        <v>810.39999999999418</v>
      </c>
      <c r="W25">
        <v>9153.7999999999993</v>
      </c>
      <c r="X25">
        <v>1632.8</v>
      </c>
      <c r="AF25">
        <v>70219.399999999994</v>
      </c>
      <c r="AG25">
        <v>1.4210033124749002</v>
      </c>
      <c r="AI25">
        <v>70219.399999999994</v>
      </c>
      <c r="AJ25">
        <v>1.4210033124749002</v>
      </c>
    </row>
    <row r="26" spans="2:38" x14ac:dyDescent="0.25">
      <c r="B26">
        <v>24671</v>
      </c>
      <c r="C26">
        <v>43211</v>
      </c>
      <c r="D26">
        <v>63377</v>
      </c>
      <c r="E26">
        <v>115790</v>
      </c>
      <c r="F26">
        <v>108789</v>
      </c>
      <c r="H26">
        <v>123178</v>
      </c>
      <c r="J26">
        <f t="shared" si="0"/>
        <v>71167.600000000006</v>
      </c>
      <c r="K26">
        <f t="shared" si="1"/>
        <v>1.7308157082717415</v>
      </c>
      <c r="L26">
        <f t="shared" si="2"/>
        <v>115790</v>
      </c>
      <c r="M26">
        <f t="shared" si="3"/>
        <v>24671</v>
      </c>
      <c r="N26">
        <f t="shared" si="4"/>
        <v>71167.600000000006</v>
      </c>
      <c r="O26">
        <f t="shared" si="5"/>
        <v>91119</v>
      </c>
      <c r="Q26">
        <v>12724</v>
      </c>
      <c r="R26">
        <v>5397</v>
      </c>
      <c r="T26">
        <v>-762.79999999998836</v>
      </c>
      <c r="U26">
        <v>-2427.1999999999971</v>
      </c>
      <c r="W26">
        <v>7045.2000000000007</v>
      </c>
      <c r="X26">
        <v>2427.1999999999998</v>
      </c>
      <c r="AF26">
        <v>71167.600000000006</v>
      </c>
      <c r="AG26">
        <v>1.7308157082717415</v>
      </c>
      <c r="AK26">
        <v>71167.600000000006</v>
      </c>
      <c r="AL26">
        <v>1.7308157082717415</v>
      </c>
    </row>
    <row r="27" spans="2:38" x14ac:dyDescent="0.25">
      <c r="B27">
        <v>57266</v>
      </c>
      <c r="C27">
        <v>31673</v>
      </c>
      <c r="D27">
        <v>94755</v>
      </c>
      <c r="E27">
        <v>20676</v>
      </c>
      <c r="F27">
        <v>113481</v>
      </c>
      <c r="H27">
        <v>111930</v>
      </c>
      <c r="J27">
        <f t="shared" si="0"/>
        <v>63570.2</v>
      </c>
      <c r="K27">
        <f t="shared" si="1"/>
        <v>1.7607306568171881</v>
      </c>
      <c r="L27">
        <f t="shared" si="2"/>
        <v>113481</v>
      </c>
      <c r="M27">
        <f t="shared" si="3"/>
        <v>20676</v>
      </c>
      <c r="N27">
        <f t="shared" si="4"/>
        <v>63570.2</v>
      </c>
      <c r="O27">
        <f t="shared" si="5"/>
        <v>92805</v>
      </c>
      <c r="Q27">
        <v>-3813</v>
      </c>
      <c r="R27">
        <v>1987</v>
      </c>
      <c r="T27">
        <v>249.79999999999563</v>
      </c>
      <c r="U27">
        <v>311.19999999999709</v>
      </c>
      <c r="W27">
        <v>8603.4000000000015</v>
      </c>
      <c r="X27">
        <v>1305.2</v>
      </c>
      <c r="AF27">
        <v>63570.2</v>
      </c>
      <c r="AG27">
        <v>1.7607306568171881</v>
      </c>
      <c r="AK27">
        <v>63570.2</v>
      </c>
      <c r="AL27">
        <v>1.7607306568171881</v>
      </c>
    </row>
    <row r="28" spans="2:38" x14ac:dyDescent="0.25">
      <c r="B28">
        <v>72689</v>
      </c>
      <c r="C28">
        <v>72062</v>
      </c>
      <c r="D28">
        <v>27887</v>
      </c>
      <c r="E28">
        <v>31786</v>
      </c>
      <c r="F28">
        <v>19877</v>
      </c>
      <c r="H28">
        <v>70065</v>
      </c>
      <c r="J28">
        <f t="shared" si="0"/>
        <v>44860.2</v>
      </c>
      <c r="K28">
        <f t="shared" si="1"/>
        <v>1.5618521540251715</v>
      </c>
      <c r="L28">
        <f t="shared" si="2"/>
        <v>72689</v>
      </c>
      <c r="M28">
        <f t="shared" si="3"/>
        <v>19877</v>
      </c>
      <c r="N28">
        <f t="shared" si="4"/>
        <v>44860.2</v>
      </c>
      <c r="O28">
        <f t="shared" si="5"/>
        <v>52812</v>
      </c>
      <c r="Q28">
        <v>-21939</v>
      </c>
      <c r="R28">
        <v>542</v>
      </c>
      <c r="T28">
        <v>5967.5999999999985</v>
      </c>
      <c r="U28">
        <v>546.79999999999563</v>
      </c>
      <c r="W28">
        <v>8250.4</v>
      </c>
      <c r="X28">
        <v>3066.8</v>
      </c>
      <c r="AD28">
        <v>44860.2</v>
      </c>
      <c r="AE28">
        <v>1.5618521540251715</v>
      </c>
      <c r="AK28">
        <v>44860.2</v>
      </c>
      <c r="AL28">
        <v>1.5618521540251715</v>
      </c>
    </row>
    <row r="29" spans="2:38" x14ac:dyDescent="0.25">
      <c r="B29">
        <v>116857</v>
      </c>
      <c r="C29">
        <v>18770</v>
      </c>
      <c r="D29">
        <v>64095</v>
      </c>
      <c r="E29">
        <v>13870</v>
      </c>
      <c r="F29">
        <v>101540</v>
      </c>
      <c r="H29">
        <v>108874</v>
      </c>
      <c r="J29">
        <f t="shared" si="0"/>
        <v>63026.400000000001</v>
      </c>
      <c r="K29">
        <f t="shared" si="1"/>
        <v>1.7274348526966476</v>
      </c>
      <c r="L29">
        <f t="shared" si="2"/>
        <v>116857</v>
      </c>
      <c r="M29">
        <f t="shared" si="3"/>
        <v>13870</v>
      </c>
      <c r="N29">
        <f t="shared" si="4"/>
        <v>63026.400000000001</v>
      </c>
      <c r="O29">
        <f t="shared" si="5"/>
        <v>102987</v>
      </c>
      <c r="Q29">
        <v>1003</v>
      </c>
      <c r="R29">
        <v>4151</v>
      </c>
      <c r="T29">
        <v>-6001.2000000000044</v>
      </c>
      <c r="U29">
        <v>1930.5999999999985</v>
      </c>
      <c r="W29">
        <v>13315.2</v>
      </c>
      <c r="X29">
        <v>1949</v>
      </c>
      <c r="AF29">
        <v>63026.400000000001</v>
      </c>
      <c r="AG29">
        <v>1.7274348526966476</v>
      </c>
      <c r="AK29">
        <v>63026.400000000001</v>
      </c>
      <c r="AL29">
        <v>1.7274348526966476</v>
      </c>
    </row>
    <row r="30" spans="2:38" x14ac:dyDescent="0.25">
      <c r="B30">
        <v>7443</v>
      </c>
      <c r="C30">
        <v>114593</v>
      </c>
      <c r="D30">
        <v>51056</v>
      </c>
      <c r="E30">
        <v>37252</v>
      </c>
      <c r="F30">
        <v>97255</v>
      </c>
      <c r="H30">
        <v>122103</v>
      </c>
      <c r="J30">
        <f t="shared" si="0"/>
        <v>61519.8</v>
      </c>
      <c r="K30">
        <f t="shared" si="1"/>
        <v>1.9847756332107711</v>
      </c>
      <c r="L30">
        <f t="shared" si="2"/>
        <v>114593</v>
      </c>
      <c r="M30">
        <f t="shared" si="3"/>
        <v>7443</v>
      </c>
      <c r="N30">
        <f t="shared" si="4"/>
        <v>61519.8</v>
      </c>
      <c r="O30">
        <f t="shared" si="5"/>
        <v>107150</v>
      </c>
      <c r="Q30">
        <v>5007</v>
      </c>
      <c r="R30">
        <v>124</v>
      </c>
      <c r="T30">
        <v>3144</v>
      </c>
      <c r="U30">
        <v>-1455.5999999999985</v>
      </c>
      <c r="W30">
        <v>6717.2</v>
      </c>
      <c r="X30">
        <v>2037.2</v>
      </c>
      <c r="AD30">
        <v>61519.8</v>
      </c>
      <c r="AE30">
        <v>1.9847756332107711</v>
      </c>
      <c r="AK30">
        <v>61519.8</v>
      </c>
      <c r="AL30">
        <v>1.9847756332107711</v>
      </c>
    </row>
    <row r="31" spans="2:38" x14ac:dyDescent="0.25">
      <c r="B31">
        <v>34898</v>
      </c>
      <c r="C31">
        <v>20123</v>
      </c>
      <c r="D31">
        <v>46546</v>
      </c>
      <c r="E31">
        <v>91064</v>
      </c>
      <c r="F31">
        <v>29254</v>
      </c>
      <c r="H31">
        <v>57129</v>
      </c>
      <c r="J31">
        <f t="shared" si="0"/>
        <v>44377</v>
      </c>
      <c r="K31">
        <f t="shared" si="1"/>
        <v>1.2873560628253375</v>
      </c>
      <c r="L31">
        <f t="shared" si="2"/>
        <v>91064</v>
      </c>
      <c r="M31">
        <f t="shared" si="3"/>
        <v>20123</v>
      </c>
      <c r="N31">
        <f t="shared" si="4"/>
        <v>44377</v>
      </c>
      <c r="O31">
        <f t="shared" si="5"/>
        <v>70941</v>
      </c>
      <c r="Q31">
        <v>15432</v>
      </c>
      <c r="R31">
        <v>0</v>
      </c>
      <c r="T31">
        <v>6689.8000000000029</v>
      </c>
      <c r="U31">
        <v>500.80000000000291</v>
      </c>
      <c r="W31">
        <v>9817.7999999999993</v>
      </c>
      <c r="X31">
        <v>2274.8000000000002</v>
      </c>
      <c r="Z31">
        <v>44377</v>
      </c>
      <c r="AA31">
        <v>1.2873560628253375</v>
      </c>
      <c r="AI31">
        <v>44377</v>
      </c>
      <c r="AJ31">
        <v>1.2873560628253375</v>
      </c>
    </row>
    <row r="32" spans="2:38" x14ac:dyDescent="0.25">
      <c r="B32">
        <v>9913</v>
      </c>
      <c r="C32">
        <v>11721</v>
      </c>
      <c r="D32">
        <v>15272</v>
      </c>
      <c r="E32">
        <v>67577</v>
      </c>
      <c r="F32">
        <v>91738</v>
      </c>
      <c r="H32">
        <v>93514</v>
      </c>
      <c r="J32">
        <f t="shared" si="0"/>
        <v>39244.199999999997</v>
      </c>
      <c r="K32">
        <f t="shared" si="1"/>
        <v>2.382874412015024</v>
      </c>
      <c r="L32">
        <f t="shared" si="2"/>
        <v>91738</v>
      </c>
      <c r="M32">
        <f t="shared" si="3"/>
        <v>9913</v>
      </c>
      <c r="N32">
        <f t="shared" si="4"/>
        <v>39244.199999999997</v>
      </c>
      <c r="O32">
        <f t="shared" si="5"/>
        <v>81825</v>
      </c>
      <c r="Q32">
        <v>8644</v>
      </c>
      <c r="R32">
        <v>557</v>
      </c>
      <c r="T32">
        <v>-17.400000000001455</v>
      </c>
      <c r="U32">
        <v>241.39999999999418</v>
      </c>
      <c r="W32">
        <v>3707.4</v>
      </c>
      <c r="X32">
        <v>558.19999999999993</v>
      </c>
      <c r="AD32">
        <v>39244.199999999997</v>
      </c>
      <c r="AE32">
        <v>2.382874412015024</v>
      </c>
      <c r="AK32">
        <v>39244.199999999997</v>
      </c>
      <c r="AL32">
        <v>2.382874412015024</v>
      </c>
    </row>
    <row r="33" spans="2:38" x14ac:dyDescent="0.25">
      <c r="B33">
        <v>58402</v>
      </c>
      <c r="C33">
        <v>101247</v>
      </c>
      <c r="D33">
        <v>64904</v>
      </c>
      <c r="E33">
        <v>64867</v>
      </c>
      <c r="F33">
        <v>47183</v>
      </c>
      <c r="H33">
        <v>105833</v>
      </c>
      <c r="J33">
        <f t="shared" si="0"/>
        <v>67320.600000000006</v>
      </c>
      <c r="K33">
        <f t="shared" si="1"/>
        <v>1.5720745210232825</v>
      </c>
      <c r="L33">
        <f t="shared" si="2"/>
        <v>101247</v>
      </c>
      <c r="M33">
        <f t="shared" si="3"/>
        <v>47183</v>
      </c>
      <c r="N33">
        <f t="shared" si="4"/>
        <v>67320.600000000006</v>
      </c>
      <c r="O33">
        <f t="shared" si="5"/>
        <v>54064</v>
      </c>
      <c r="Q33">
        <v>53</v>
      </c>
      <c r="R33">
        <v>-2867</v>
      </c>
      <c r="T33">
        <v>-895.19999999999709</v>
      </c>
      <c r="U33">
        <v>-668.19999999999709</v>
      </c>
      <c r="W33">
        <v>3887.6</v>
      </c>
      <c r="X33">
        <v>1894.2000000000003</v>
      </c>
      <c r="AF33">
        <v>67320.600000000006</v>
      </c>
      <c r="AG33">
        <v>1.5720745210232825</v>
      </c>
      <c r="AK33">
        <v>67320.600000000006</v>
      </c>
      <c r="AL33">
        <v>1.5720745210232825</v>
      </c>
    </row>
    <row r="34" spans="2:38" x14ac:dyDescent="0.25">
      <c r="B34">
        <v>13811</v>
      </c>
      <c r="C34">
        <v>49229</v>
      </c>
      <c r="D34">
        <v>41631</v>
      </c>
      <c r="E34">
        <v>39834</v>
      </c>
      <c r="F34">
        <v>61246</v>
      </c>
      <c r="H34">
        <v>77125</v>
      </c>
      <c r="J34">
        <f t="shared" ref="J34:J65" si="6">AVERAGE(B34:F34)</f>
        <v>41150.199999999997</v>
      </c>
      <c r="K34">
        <f t="shared" ref="K34:K65" si="7">H34/J34</f>
        <v>1.8742314739661048</v>
      </c>
      <c r="L34">
        <f t="shared" ref="L34:L65" si="8">MAX(B34:F34)</f>
        <v>61246</v>
      </c>
      <c r="M34">
        <f t="shared" ref="M34:M65" si="9">MIN(B34:F34)</f>
        <v>13811</v>
      </c>
      <c r="N34">
        <f t="shared" ref="N34:N65" si="10">AVERAGE(B34:F34)</f>
        <v>41150.199999999997</v>
      </c>
      <c r="O34">
        <f t="shared" ref="O34:O65" si="11">L34-M34</f>
        <v>47435</v>
      </c>
      <c r="Q34">
        <v>3325</v>
      </c>
      <c r="R34">
        <v>-1737</v>
      </c>
      <c r="T34">
        <v>7669.5999999999985</v>
      </c>
      <c r="U34">
        <v>1580</v>
      </c>
      <c r="W34">
        <v>13747.6</v>
      </c>
      <c r="X34">
        <v>1580</v>
      </c>
      <c r="AD34">
        <v>41150.199999999997</v>
      </c>
      <c r="AE34">
        <v>1.8742314739661048</v>
      </c>
      <c r="AK34">
        <v>41150.199999999997</v>
      </c>
      <c r="AL34">
        <v>1.8742314739661048</v>
      </c>
    </row>
    <row r="35" spans="2:38" x14ac:dyDescent="0.25">
      <c r="B35">
        <v>76763</v>
      </c>
      <c r="C35">
        <v>58944</v>
      </c>
      <c r="D35">
        <v>76957</v>
      </c>
      <c r="E35">
        <v>54610</v>
      </c>
      <c r="F35">
        <v>60555</v>
      </c>
      <c r="H35">
        <v>72657</v>
      </c>
      <c r="J35">
        <f t="shared" si="6"/>
        <v>65565.8</v>
      </c>
      <c r="K35">
        <f t="shared" si="7"/>
        <v>1.1081539461121499</v>
      </c>
      <c r="L35">
        <f t="shared" si="8"/>
        <v>76957</v>
      </c>
      <c r="M35">
        <f t="shared" si="9"/>
        <v>54610</v>
      </c>
      <c r="N35">
        <f t="shared" si="10"/>
        <v>65565.8</v>
      </c>
      <c r="O35">
        <f t="shared" si="11"/>
        <v>22347</v>
      </c>
      <c r="Q35">
        <v>-1635</v>
      </c>
      <c r="R35">
        <v>2692</v>
      </c>
      <c r="T35">
        <v>-7496.1999999999971</v>
      </c>
      <c r="U35">
        <v>-192</v>
      </c>
      <c r="W35">
        <v>10754.2</v>
      </c>
      <c r="X35">
        <v>644.79999999999995</v>
      </c>
      <c r="AB35">
        <v>65565.8</v>
      </c>
      <c r="AC35">
        <v>1.1081539461121499</v>
      </c>
      <c r="AI35">
        <v>65565.8</v>
      </c>
      <c r="AJ35">
        <v>1.1081539461121499</v>
      </c>
    </row>
    <row r="36" spans="2:38" x14ac:dyDescent="0.25">
      <c r="B36">
        <v>48703</v>
      </c>
      <c r="C36">
        <v>61384</v>
      </c>
      <c r="D36">
        <v>44701</v>
      </c>
      <c r="E36">
        <v>19147</v>
      </c>
      <c r="F36">
        <v>6564</v>
      </c>
      <c r="H36">
        <v>74557</v>
      </c>
      <c r="J36">
        <f t="shared" si="6"/>
        <v>36099.800000000003</v>
      </c>
      <c r="K36">
        <f t="shared" si="7"/>
        <v>2.0653023008437716</v>
      </c>
      <c r="L36">
        <f t="shared" si="8"/>
        <v>61384</v>
      </c>
      <c r="M36">
        <f t="shared" si="9"/>
        <v>6564</v>
      </c>
      <c r="N36">
        <f t="shared" si="10"/>
        <v>36099.800000000003</v>
      </c>
      <c r="O36">
        <f t="shared" si="11"/>
        <v>54820</v>
      </c>
      <c r="Q36">
        <v>-4901</v>
      </c>
      <c r="R36">
        <v>-1234</v>
      </c>
      <c r="T36">
        <v>-800.19999999999709</v>
      </c>
      <c r="U36">
        <v>-431.39999999999418</v>
      </c>
      <c r="W36">
        <v>9775.4000000000015</v>
      </c>
      <c r="X36">
        <v>2222.1999999999998</v>
      </c>
      <c r="AD36">
        <v>36099.800000000003</v>
      </c>
      <c r="AE36">
        <v>2.0653023008437716</v>
      </c>
      <c r="AK36">
        <v>36099.800000000003</v>
      </c>
      <c r="AL36">
        <v>2.0653023008437716</v>
      </c>
    </row>
    <row r="37" spans="2:38" x14ac:dyDescent="0.25">
      <c r="B37">
        <v>17135</v>
      </c>
      <c r="C37">
        <v>53407</v>
      </c>
      <c r="D37">
        <v>76709</v>
      </c>
      <c r="E37">
        <v>111143</v>
      </c>
      <c r="F37">
        <v>23195</v>
      </c>
      <c r="H37">
        <v>93863</v>
      </c>
      <c r="J37">
        <f t="shared" si="6"/>
        <v>56317.8</v>
      </c>
      <c r="K37">
        <f t="shared" si="7"/>
        <v>1.6666666666666665</v>
      </c>
      <c r="L37">
        <f t="shared" si="8"/>
        <v>111143</v>
      </c>
      <c r="M37">
        <f t="shared" si="9"/>
        <v>17135</v>
      </c>
      <c r="N37">
        <f t="shared" si="10"/>
        <v>56317.8</v>
      </c>
      <c r="O37">
        <f t="shared" si="11"/>
        <v>94008</v>
      </c>
      <c r="Q37">
        <v>13544</v>
      </c>
      <c r="R37">
        <v>-3823</v>
      </c>
      <c r="T37">
        <v>1090.8000000000029</v>
      </c>
      <c r="U37">
        <v>-627</v>
      </c>
      <c r="W37">
        <v>6834.7999999999993</v>
      </c>
      <c r="X37">
        <v>1224.6000000000001</v>
      </c>
      <c r="Z37">
        <v>56317.8</v>
      </c>
      <c r="AA37">
        <v>1.6666666666666665</v>
      </c>
      <c r="AK37">
        <v>56317.8</v>
      </c>
      <c r="AL37">
        <v>1.6666666666666665</v>
      </c>
    </row>
    <row r="38" spans="2:38" x14ac:dyDescent="0.25">
      <c r="B38">
        <v>33705</v>
      </c>
      <c r="C38">
        <v>112348</v>
      </c>
      <c r="D38">
        <v>59278</v>
      </c>
      <c r="E38">
        <v>84184</v>
      </c>
      <c r="F38">
        <v>22317</v>
      </c>
      <c r="H38">
        <v>102192</v>
      </c>
      <c r="J38">
        <f t="shared" si="6"/>
        <v>62366.400000000001</v>
      </c>
      <c r="K38">
        <f t="shared" si="7"/>
        <v>1.6385746171015161</v>
      </c>
      <c r="L38">
        <f t="shared" si="8"/>
        <v>112348</v>
      </c>
      <c r="M38">
        <f t="shared" si="9"/>
        <v>22317</v>
      </c>
      <c r="N38">
        <f t="shared" si="10"/>
        <v>62366.400000000001</v>
      </c>
      <c r="O38">
        <f t="shared" si="11"/>
        <v>90031</v>
      </c>
      <c r="Q38">
        <v>8712</v>
      </c>
      <c r="R38">
        <v>2840</v>
      </c>
      <c r="T38">
        <v>-68.400000000001455</v>
      </c>
      <c r="U38">
        <v>27.200000000004366</v>
      </c>
      <c r="W38">
        <v>10831.2</v>
      </c>
      <c r="X38">
        <v>478.79999999999995</v>
      </c>
      <c r="AB38">
        <v>62366.400000000001</v>
      </c>
      <c r="AC38">
        <v>1.6385746171015161</v>
      </c>
      <c r="AK38">
        <v>62366.400000000001</v>
      </c>
      <c r="AL38">
        <v>1.6385746171015161</v>
      </c>
    </row>
    <row r="39" spans="2:38" x14ac:dyDescent="0.25">
      <c r="B39">
        <v>13944</v>
      </c>
      <c r="C39">
        <v>44861</v>
      </c>
      <c r="D39">
        <v>98368</v>
      </c>
      <c r="E39">
        <v>92729</v>
      </c>
      <c r="F39">
        <v>21822</v>
      </c>
      <c r="H39">
        <v>91826</v>
      </c>
      <c r="J39">
        <f t="shared" si="6"/>
        <v>54344.800000000003</v>
      </c>
      <c r="K39">
        <f t="shared" si="7"/>
        <v>1.689692482077402</v>
      </c>
      <c r="L39">
        <f t="shared" si="8"/>
        <v>98368</v>
      </c>
      <c r="M39">
        <f t="shared" si="9"/>
        <v>13944</v>
      </c>
      <c r="N39">
        <f t="shared" si="10"/>
        <v>54344.800000000003</v>
      </c>
      <c r="O39">
        <f t="shared" si="11"/>
        <v>84424</v>
      </c>
      <c r="Q39">
        <v>11384</v>
      </c>
      <c r="R39">
        <v>555</v>
      </c>
      <c r="T39">
        <v>5194</v>
      </c>
      <c r="U39">
        <v>219.80000000000291</v>
      </c>
      <c r="W39">
        <v>7426</v>
      </c>
      <c r="X39">
        <v>2541</v>
      </c>
      <c r="AD39">
        <v>54344.800000000003</v>
      </c>
      <c r="AE39">
        <v>1.689692482077402</v>
      </c>
      <c r="AK39">
        <v>54344.800000000003</v>
      </c>
      <c r="AL39">
        <v>1.689692482077402</v>
      </c>
    </row>
    <row r="40" spans="2:38" x14ac:dyDescent="0.25">
      <c r="B40">
        <v>56088</v>
      </c>
      <c r="C40">
        <v>63705</v>
      </c>
      <c r="D40">
        <v>43402</v>
      </c>
      <c r="E40">
        <v>31920</v>
      </c>
      <c r="F40">
        <v>54190</v>
      </c>
      <c r="H40">
        <v>77223</v>
      </c>
      <c r="J40">
        <f t="shared" si="6"/>
        <v>49861</v>
      </c>
      <c r="K40">
        <f t="shared" si="7"/>
        <v>1.5487655682798178</v>
      </c>
      <c r="L40">
        <f t="shared" si="8"/>
        <v>63705</v>
      </c>
      <c r="M40">
        <f t="shared" si="9"/>
        <v>31920</v>
      </c>
      <c r="N40">
        <f t="shared" si="10"/>
        <v>49861</v>
      </c>
      <c r="O40">
        <f t="shared" si="11"/>
        <v>31785</v>
      </c>
      <c r="Q40">
        <v>-1251</v>
      </c>
      <c r="R40">
        <v>-89</v>
      </c>
      <c r="T40">
        <v>4006.5999999999985</v>
      </c>
      <c r="U40">
        <v>-226.40000000000146</v>
      </c>
      <c r="W40">
        <v>9692.6</v>
      </c>
      <c r="X40">
        <v>1065.6000000000001</v>
      </c>
      <c r="AD40">
        <v>49861</v>
      </c>
      <c r="AE40">
        <v>1.5487655682798178</v>
      </c>
      <c r="AK40">
        <v>49861</v>
      </c>
      <c r="AL40">
        <v>1.5487655682798178</v>
      </c>
    </row>
    <row r="41" spans="2:38" x14ac:dyDescent="0.25">
      <c r="B41">
        <v>63331</v>
      </c>
      <c r="C41">
        <v>84335</v>
      </c>
      <c r="D41">
        <v>83484</v>
      </c>
      <c r="E41">
        <v>9247</v>
      </c>
      <c r="F41">
        <v>25679</v>
      </c>
      <c r="H41">
        <v>87604</v>
      </c>
      <c r="J41">
        <f t="shared" si="6"/>
        <v>53215.199999999997</v>
      </c>
      <c r="K41">
        <f t="shared" si="7"/>
        <v>1.6462213803574919</v>
      </c>
      <c r="L41">
        <f t="shared" si="8"/>
        <v>84335</v>
      </c>
      <c r="M41">
        <f t="shared" si="9"/>
        <v>9247</v>
      </c>
      <c r="N41">
        <f t="shared" si="10"/>
        <v>53215.199999999997</v>
      </c>
      <c r="O41">
        <f t="shared" si="11"/>
        <v>75088</v>
      </c>
      <c r="Q41">
        <v>-1079</v>
      </c>
      <c r="R41">
        <v>-667</v>
      </c>
      <c r="T41">
        <v>-3758.4000000000015</v>
      </c>
      <c r="U41">
        <v>723.59999999999854</v>
      </c>
      <c r="W41">
        <v>10728</v>
      </c>
      <c r="X41">
        <v>800.80000000000007</v>
      </c>
      <c r="AD41">
        <v>53215.199999999997</v>
      </c>
      <c r="AE41">
        <v>1.6462213803574919</v>
      </c>
      <c r="AK41">
        <v>53215.199999999997</v>
      </c>
      <c r="AL41">
        <v>1.6462213803574919</v>
      </c>
    </row>
    <row r="42" spans="2:38" x14ac:dyDescent="0.25">
      <c r="B42">
        <v>48212</v>
      </c>
      <c r="C42">
        <v>58488</v>
      </c>
      <c r="D42">
        <v>38073</v>
      </c>
      <c r="E42">
        <v>115007</v>
      </c>
      <c r="F42">
        <v>55684</v>
      </c>
      <c r="H42">
        <v>127776</v>
      </c>
      <c r="J42">
        <f t="shared" si="6"/>
        <v>63092.800000000003</v>
      </c>
      <c r="K42">
        <f t="shared" si="7"/>
        <v>2.0252073136712903</v>
      </c>
      <c r="L42">
        <f t="shared" si="8"/>
        <v>115007</v>
      </c>
      <c r="M42">
        <f t="shared" si="9"/>
        <v>38073</v>
      </c>
      <c r="N42">
        <f t="shared" si="10"/>
        <v>63092.800000000003</v>
      </c>
      <c r="O42">
        <f t="shared" si="11"/>
        <v>76934</v>
      </c>
      <c r="Q42">
        <v>6252</v>
      </c>
      <c r="R42">
        <v>1136</v>
      </c>
      <c r="T42">
        <v>-4163.5999999999913</v>
      </c>
      <c r="U42">
        <v>858.40000000000146</v>
      </c>
      <c r="W42">
        <v>7781.2000000000007</v>
      </c>
      <c r="X42">
        <v>858.4</v>
      </c>
      <c r="AF42">
        <v>63092.800000000003</v>
      </c>
      <c r="AG42">
        <v>2.0252073136712903</v>
      </c>
      <c r="AK42">
        <v>63092.800000000003</v>
      </c>
      <c r="AL42">
        <v>2.0252073136712903</v>
      </c>
    </row>
    <row r="43" spans="2:38" x14ac:dyDescent="0.25">
      <c r="B43">
        <v>109530</v>
      </c>
      <c r="C43">
        <v>62420</v>
      </c>
      <c r="D43">
        <v>28952</v>
      </c>
      <c r="E43">
        <v>75396</v>
      </c>
      <c r="F43">
        <v>50237</v>
      </c>
      <c r="H43">
        <v>88963</v>
      </c>
      <c r="J43">
        <f t="shared" si="6"/>
        <v>65307</v>
      </c>
      <c r="K43">
        <f t="shared" si="7"/>
        <v>1.3622276325661873</v>
      </c>
      <c r="L43">
        <f t="shared" si="8"/>
        <v>109530</v>
      </c>
      <c r="M43">
        <f t="shared" si="9"/>
        <v>28952</v>
      </c>
      <c r="N43">
        <f t="shared" si="10"/>
        <v>65307</v>
      </c>
      <c r="O43">
        <f t="shared" si="11"/>
        <v>80578</v>
      </c>
      <c r="Q43">
        <v>3724</v>
      </c>
      <c r="R43">
        <v>2964</v>
      </c>
      <c r="T43">
        <v>9809.4000000000015</v>
      </c>
      <c r="U43">
        <v>-297.39999999999418</v>
      </c>
      <c r="W43">
        <v>14116.2</v>
      </c>
      <c r="X43">
        <v>345.4</v>
      </c>
      <c r="AD43">
        <v>65307</v>
      </c>
      <c r="AE43">
        <v>1.3622276325661873</v>
      </c>
      <c r="AK43">
        <v>65307</v>
      </c>
      <c r="AL43">
        <v>1.3622276325661873</v>
      </c>
    </row>
    <row r="44" spans="2:38" x14ac:dyDescent="0.25">
      <c r="B44">
        <v>56568</v>
      </c>
      <c r="C44">
        <v>85077</v>
      </c>
      <c r="D44">
        <v>108650</v>
      </c>
      <c r="E44">
        <v>50485</v>
      </c>
      <c r="F44">
        <v>61560</v>
      </c>
      <c r="H44">
        <v>94276</v>
      </c>
      <c r="J44">
        <f t="shared" si="6"/>
        <v>72468</v>
      </c>
      <c r="K44">
        <f t="shared" si="7"/>
        <v>1.3009328255229895</v>
      </c>
      <c r="L44">
        <f t="shared" si="8"/>
        <v>108650</v>
      </c>
      <c r="M44">
        <f t="shared" si="9"/>
        <v>50485</v>
      </c>
      <c r="N44">
        <f t="shared" si="10"/>
        <v>72468</v>
      </c>
      <c r="O44">
        <f t="shared" si="11"/>
        <v>58165</v>
      </c>
      <c r="Q44">
        <v>5593</v>
      </c>
      <c r="R44">
        <v>387</v>
      </c>
      <c r="T44">
        <v>21</v>
      </c>
      <c r="U44">
        <v>-1666.1999999999971</v>
      </c>
      <c r="W44">
        <v>4005.3999999999996</v>
      </c>
      <c r="X44">
        <v>1734.6</v>
      </c>
      <c r="AB44">
        <v>72468</v>
      </c>
      <c r="AC44">
        <v>1.3009328255229895</v>
      </c>
      <c r="AI44">
        <v>72468</v>
      </c>
      <c r="AJ44">
        <v>1.3009328255229895</v>
      </c>
    </row>
    <row r="45" spans="2:38" x14ac:dyDescent="0.25">
      <c r="B45">
        <v>36843</v>
      </c>
      <c r="C45">
        <v>75672</v>
      </c>
      <c r="D45">
        <v>7288</v>
      </c>
      <c r="E45">
        <v>27932</v>
      </c>
      <c r="F45">
        <v>9539</v>
      </c>
      <c r="H45">
        <v>44650</v>
      </c>
      <c r="J45">
        <f t="shared" si="6"/>
        <v>31454.799999999999</v>
      </c>
      <c r="K45">
        <f t="shared" si="7"/>
        <v>1.4194971832597887</v>
      </c>
      <c r="L45">
        <f t="shared" si="8"/>
        <v>75672</v>
      </c>
      <c r="M45">
        <f t="shared" si="9"/>
        <v>7288</v>
      </c>
      <c r="N45">
        <f t="shared" si="10"/>
        <v>31454.799999999999</v>
      </c>
      <c r="O45">
        <f t="shared" si="11"/>
        <v>68384</v>
      </c>
      <c r="Q45">
        <v>-2090</v>
      </c>
      <c r="R45">
        <v>2398</v>
      </c>
      <c r="T45">
        <v>852.39999999999782</v>
      </c>
      <c r="U45">
        <v>1273.3999999999978</v>
      </c>
      <c r="W45">
        <v>6067.2</v>
      </c>
      <c r="X45">
        <v>1273.4000000000001</v>
      </c>
      <c r="AD45">
        <v>31454.799999999999</v>
      </c>
      <c r="AE45">
        <v>1.4194971832597887</v>
      </c>
      <c r="AK45">
        <v>31454.799999999999</v>
      </c>
      <c r="AL45">
        <v>1.4194971832597887</v>
      </c>
    </row>
    <row r="46" spans="2:38" x14ac:dyDescent="0.25">
      <c r="B46">
        <v>24850</v>
      </c>
      <c r="C46">
        <v>63610</v>
      </c>
      <c r="D46">
        <v>83867</v>
      </c>
      <c r="E46">
        <v>43586</v>
      </c>
      <c r="F46">
        <v>28468</v>
      </c>
      <c r="H46">
        <v>63817</v>
      </c>
      <c r="J46">
        <f t="shared" si="6"/>
        <v>48876.2</v>
      </c>
      <c r="K46">
        <f t="shared" si="7"/>
        <v>1.3056866122980102</v>
      </c>
      <c r="L46">
        <f t="shared" si="8"/>
        <v>83867</v>
      </c>
      <c r="M46">
        <f t="shared" si="9"/>
        <v>24850</v>
      </c>
      <c r="N46">
        <f t="shared" si="10"/>
        <v>48876.2</v>
      </c>
      <c r="O46">
        <f t="shared" si="11"/>
        <v>59017</v>
      </c>
      <c r="Q46">
        <v>4531</v>
      </c>
      <c r="R46">
        <v>327</v>
      </c>
      <c r="T46">
        <v>-6695.2000000000044</v>
      </c>
      <c r="U46">
        <v>168.79999999999563</v>
      </c>
      <c r="W46">
        <v>9177.2000000000007</v>
      </c>
      <c r="X46">
        <v>179.2</v>
      </c>
      <c r="Z46">
        <v>48876.2</v>
      </c>
      <c r="AA46">
        <v>1.3056866122980102</v>
      </c>
      <c r="AI46">
        <v>48876.2</v>
      </c>
      <c r="AJ46">
        <v>1.3056866122980102</v>
      </c>
    </row>
    <row r="47" spans="2:38" x14ac:dyDescent="0.25">
      <c r="B47">
        <v>87863</v>
      </c>
      <c r="C47">
        <v>55896</v>
      </c>
      <c r="D47">
        <v>6378</v>
      </c>
      <c r="E47">
        <v>8636</v>
      </c>
      <c r="F47">
        <v>114944</v>
      </c>
      <c r="H47">
        <v>73183</v>
      </c>
      <c r="J47">
        <f t="shared" si="6"/>
        <v>54743.4</v>
      </c>
      <c r="K47">
        <f t="shared" si="7"/>
        <v>1.3368369520344006</v>
      </c>
      <c r="L47">
        <f t="shared" si="8"/>
        <v>114944</v>
      </c>
      <c r="M47">
        <f t="shared" si="9"/>
        <v>6378</v>
      </c>
      <c r="N47">
        <f t="shared" si="10"/>
        <v>54743.4</v>
      </c>
      <c r="O47">
        <f t="shared" si="11"/>
        <v>108566</v>
      </c>
      <c r="Q47">
        <v>9592</v>
      </c>
      <c r="R47">
        <v>287</v>
      </c>
      <c r="T47">
        <v>574.20000000000437</v>
      </c>
      <c r="U47">
        <v>-69.799999999995634</v>
      </c>
      <c r="W47">
        <v>7978.5999999999995</v>
      </c>
      <c r="X47">
        <v>2283</v>
      </c>
      <c r="Z47">
        <v>54743.4</v>
      </c>
      <c r="AA47">
        <v>1.3368369520344006</v>
      </c>
      <c r="AK47">
        <v>54743.4</v>
      </c>
      <c r="AL47">
        <v>1.3368369520344006</v>
      </c>
    </row>
    <row r="48" spans="2:38" x14ac:dyDescent="0.25">
      <c r="B48">
        <v>83528</v>
      </c>
      <c r="C48">
        <v>88968</v>
      </c>
      <c r="D48">
        <v>50862</v>
      </c>
      <c r="E48">
        <v>45316</v>
      </c>
      <c r="F48">
        <v>112333</v>
      </c>
      <c r="H48">
        <v>101633</v>
      </c>
      <c r="J48">
        <f t="shared" si="6"/>
        <v>76201.399999999994</v>
      </c>
      <c r="K48">
        <f t="shared" si="7"/>
        <v>1.3337418997551227</v>
      </c>
      <c r="L48">
        <f t="shared" si="8"/>
        <v>112333</v>
      </c>
      <c r="M48">
        <f t="shared" si="9"/>
        <v>45316</v>
      </c>
      <c r="N48">
        <f t="shared" si="10"/>
        <v>76201.399999999994</v>
      </c>
      <c r="O48">
        <f t="shared" si="11"/>
        <v>67017</v>
      </c>
      <c r="Q48">
        <v>-12880</v>
      </c>
      <c r="R48">
        <v>-1483</v>
      </c>
      <c r="T48">
        <v>3803.5999999999913</v>
      </c>
      <c r="U48">
        <v>-423.20000000001164</v>
      </c>
      <c r="W48">
        <v>5357.2</v>
      </c>
      <c r="X48">
        <v>479.6</v>
      </c>
      <c r="AF48">
        <v>76201.399999999994</v>
      </c>
      <c r="AG48">
        <v>1.3337418997551227</v>
      </c>
      <c r="AI48">
        <v>76201.399999999994</v>
      </c>
      <c r="AJ48">
        <v>1.3337418997551227</v>
      </c>
    </row>
    <row r="49" spans="2:38" x14ac:dyDescent="0.25">
      <c r="B49">
        <v>46118</v>
      </c>
      <c r="C49">
        <v>18287</v>
      </c>
      <c r="D49">
        <v>98428</v>
      </c>
      <c r="E49">
        <v>14049</v>
      </c>
      <c r="F49">
        <v>73912</v>
      </c>
      <c r="H49">
        <v>54708</v>
      </c>
      <c r="J49">
        <f t="shared" si="6"/>
        <v>50158.8</v>
      </c>
      <c r="K49">
        <f t="shared" si="7"/>
        <v>1.0906959496638675</v>
      </c>
      <c r="L49">
        <f t="shared" si="8"/>
        <v>98428</v>
      </c>
      <c r="M49">
        <f t="shared" si="9"/>
        <v>14049</v>
      </c>
      <c r="N49">
        <f t="shared" si="10"/>
        <v>50158.8</v>
      </c>
      <c r="O49">
        <f t="shared" si="11"/>
        <v>84379</v>
      </c>
      <c r="Q49">
        <v>-1134</v>
      </c>
      <c r="R49">
        <v>-1207</v>
      </c>
      <c r="T49">
        <v>-2214.5999999999985</v>
      </c>
      <c r="U49">
        <v>1450.8000000000029</v>
      </c>
      <c r="W49">
        <v>7437.7999999999993</v>
      </c>
      <c r="X49">
        <v>1495.2</v>
      </c>
      <c r="Z49">
        <v>50158.8</v>
      </c>
      <c r="AA49">
        <v>1.0906959496638675</v>
      </c>
      <c r="AI49">
        <v>50158.8</v>
      </c>
      <c r="AJ49">
        <v>1.0906959496638675</v>
      </c>
    </row>
    <row r="50" spans="2:38" x14ac:dyDescent="0.25">
      <c r="B50">
        <v>115499</v>
      </c>
      <c r="C50">
        <v>42886</v>
      </c>
      <c r="D50">
        <v>54222</v>
      </c>
      <c r="E50">
        <v>28880</v>
      </c>
      <c r="F50">
        <v>111946</v>
      </c>
      <c r="H50">
        <v>130512</v>
      </c>
      <c r="J50">
        <f t="shared" si="6"/>
        <v>70686.600000000006</v>
      </c>
      <c r="K50">
        <f t="shared" si="7"/>
        <v>1.8463471152948365</v>
      </c>
      <c r="L50">
        <f t="shared" si="8"/>
        <v>115499</v>
      </c>
      <c r="M50">
        <f t="shared" si="9"/>
        <v>28880</v>
      </c>
      <c r="N50">
        <f t="shared" si="10"/>
        <v>70686.600000000006</v>
      </c>
      <c r="O50">
        <f t="shared" si="11"/>
        <v>86619</v>
      </c>
      <c r="Q50">
        <v>11079</v>
      </c>
      <c r="R50">
        <v>10</v>
      </c>
      <c r="T50">
        <v>-4540.1999999999971</v>
      </c>
      <c r="U50">
        <v>323.40000000000873</v>
      </c>
      <c r="W50">
        <v>11313.400000000001</v>
      </c>
      <c r="X50">
        <v>609</v>
      </c>
      <c r="AF50">
        <v>70686.600000000006</v>
      </c>
      <c r="AG50">
        <v>1.8463471152948365</v>
      </c>
      <c r="AK50">
        <v>70686.600000000006</v>
      </c>
      <c r="AL50">
        <v>1.8463471152948365</v>
      </c>
    </row>
    <row r="51" spans="2:38" x14ac:dyDescent="0.25">
      <c r="B51">
        <v>50615</v>
      </c>
      <c r="C51">
        <v>61033</v>
      </c>
      <c r="D51">
        <v>34672</v>
      </c>
      <c r="E51">
        <v>113765</v>
      </c>
      <c r="F51">
        <v>23121</v>
      </c>
      <c r="H51">
        <v>84794</v>
      </c>
      <c r="J51">
        <f t="shared" si="6"/>
        <v>56641.2</v>
      </c>
      <c r="K51">
        <f t="shared" si="7"/>
        <v>1.4970374921435281</v>
      </c>
      <c r="L51">
        <f t="shared" si="8"/>
        <v>113765</v>
      </c>
      <c r="M51">
        <f t="shared" si="9"/>
        <v>23121</v>
      </c>
      <c r="N51">
        <f t="shared" si="10"/>
        <v>56641.2</v>
      </c>
      <c r="O51">
        <f t="shared" si="11"/>
        <v>90644</v>
      </c>
      <c r="Q51">
        <v>1277</v>
      </c>
      <c r="R51">
        <v>2250</v>
      </c>
      <c r="T51">
        <v>-1685.4000000000015</v>
      </c>
      <c r="U51">
        <v>-697.80000000000291</v>
      </c>
      <c r="W51">
        <v>8116.1999999999989</v>
      </c>
      <c r="X51">
        <v>1733.3999999999996</v>
      </c>
      <c r="Z51">
        <v>56641.2</v>
      </c>
      <c r="AA51">
        <v>1.4970374921435281</v>
      </c>
      <c r="AI51">
        <v>56641.2</v>
      </c>
      <c r="AJ51">
        <v>1.4970374921435281</v>
      </c>
    </row>
    <row r="52" spans="2:38" x14ac:dyDescent="0.25">
      <c r="B52">
        <v>62121</v>
      </c>
      <c r="C52">
        <v>112336</v>
      </c>
      <c r="D52">
        <v>70287</v>
      </c>
      <c r="E52">
        <v>113420</v>
      </c>
      <c r="F52">
        <v>106296</v>
      </c>
      <c r="H52">
        <v>119026</v>
      </c>
      <c r="J52">
        <f t="shared" si="6"/>
        <v>92892</v>
      </c>
      <c r="K52">
        <f t="shared" si="7"/>
        <v>1.2813374671661715</v>
      </c>
      <c r="L52">
        <f t="shared" si="8"/>
        <v>113420</v>
      </c>
      <c r="M52">
        <f t="shared" si="9"/>
        <v>62121</v>
      </c>
      <c r="N52">
        <f t="shared" si="10"/>
        <v>92892</v>
      </c>
      <c r="O52">
        <f t="shared" si="11"/>
        <v>51299</v>
      </c>
      <c r="Q52">
        <v>2791</v>
      </c>
      <c r="R52">
        <v>-898</v>
      </c>
      <c r="T52">
        <v>2093.3999999999942</v>
      </c>
      <c r="U52">
        <v>785.39999999999418</v>
      </c>
      <c r="W52">
        <v>9247</v>
      </c>
      <c r="X52">
        <v>1163.3999999999999</v>
      </c>
      <c r="AB52">
        <v>92892</v>
      </c>
      <c r="AC52">
        <v>1.2813374671661715</v>
      </c>
      <c r="AI52">
        <v>92892</v>
      </c>
      <c r="AJ52">
        <v>1.2813374671661715</v>
      </c>
    </row>
    <row r="53" spans="2:38" x14ac:dyDescent="0.25">
      <c r="B53">
        <v>76308</v>
      </c>
      <c r="C53">
        <v>90358</v>
      </c>
      <c r="D53">
        <v>26091</v>
      </c>
      <c r="E53">
        <v>11762</v>
      </c>
      <c r="F53">
        <v>49714</v>
      </c>
      <c r="H53">
        <v>85360</v>
      </c>
      <c r="J53">
        <f t="shared" si="6"/>
        <v>50846.6</v>
      </c>
      <c r="K53">
        <f t="shared" si="7"/>
        <v>1.6787749820046964</v>
      </c>
      <c r="L53">
        <f t="shared" si="8"/>
        <v>90358</v>
      </c>
      <c r="M53">
        <f t="shared" si="9"/>
        <v>11762</v>
      </c>
      <c r="N53">
        <f t="shared" si="10"/>
        <v>50846.6</v>
      </c>
      <c r="O53">
        <f t="shared" si="11"/>
        <v>78596</v>
      </c>
      <c r="Q53">
        <v>-125</v>
      </c>
      <c r="R53">
        <v>-1739</v>
      </c>
      <c r="T53">
        <v>-6938.8000000000029</v>
      </c>
      <c r="U53">
        <v>9</v>
      </c>
      <c r="W53">
        <v>7666.8</v>
      </c>
      <c r="X53">
        <v>13.4</v>
      </c>
      <c r="Z53">
        <v>50846.6</v>
      </c>
      <c r="AA53">
        <v>1.6787749820046964</v>
      </c>
      <c r="AK53">
        <v>50846.6</v>
      </c>
      <c r="AL53">
        <v>1.6787749820046964</v>
      </c>
    </row>
    <row r="54" spans="2:38" x14ac:dyDescent="0.25">
      <c r="B54">
        <v>78062</v>
      </c>
      <c r="C54">
        <v>25008</v>
      </c>
      <c r="D54">
        <v>97713</v>
      </c>
      <c r="E54">
        <v>51699</v>
      </c>
      <c r="F54">
        <v>96780</v>
      </c>
      <c r="H54">
        <v>117500</v>
      </c>
      <c r="J54">
        <f t="shared" si="6"/>
        <v>69852.399999999994</v>
      </c>
      <c r="K54">
        <f t="shared" si="7"/>
        <v>1.6821182951480551</v>
      </c>
      <c r="L54">
        <f t="shared" si="8"/>
        <v>97713</v>
      </c>
      <c r="M54">
        <f t="shared" si="9"/>
        <v>25008</v>
      </c>
      <c r="N54">
        <f t="shared" si="10"/>
        <v>69852.399999999994</v>
      </c>
      <c r="O54">
        <f t="shared" si="11"/>
        <v>72705</v>
      </c>
      <c r="Q54">
        <v>158</v>
      </c>
      <c r="R54">
        <v>-457</v>
      </c>
      <c r="T54">
        <v>-626.60000000000582</v>
      </c>
      <c r="U54">
        <v>-1286.6000000000058</v>
      </c>
      <c r="W54">
        <v>5311</v>
      </c>
      <c r="X54">
        <v>2300.1999999999998</v>
      </c>
      <c r="AF54">
        <v>69852.399999999994</v>
      </c>
      <c r="AG54">
        <v>1.6821182951480551</v>
      </c>
      <c r="AK54">
        <v>69852.399999999994</v>
      </c>
      <c r="AL54">
        <v>1.6821182951480551</v>
      </c>
    </row>
    <row r="55" spans="2:38" x14ac:dyDescent="0.25">
      <c r="B55">
        <v>73274</v>
      </c>
      <c r="C55">
        <v>44570</v>
      </c>
      <c r="D55">
        <v>78696</v>
      </c>
      <c r="E55">
        <v>42787</v>
      </c>
      <c r="F55">
        <v>12238</v>
      </c>
      <c r="H55">
        <v>69585</v>
      </c>
      <c r="J55">
        <f t="shared" si="6"/>
        <v>50313</v>
      </c>
      <c r="K55">
        <f t="shared" si="7"/>
        <v>1.3830421561027966</v>
      </c>
      <c r="L55">
        <f t="shared" si="8"/>
        <v>78696</v>
      </c>
      <c r="M55">
        <f t="shared" si="9"/>
        <v>12238</v>
      </c>
      <c r="N55">
        <f t="shared" si="10"/>
        <v>50313</v>
      </c>
      <c r="O55">
        <f t="shared" si="11"/>
        <v>66458</v>
      </c>
      <c r="Q55">
        <v>-11964</v>
      </c>
      <c r="R55">
        <v>1631</v>
      </c>
      <c r="T55">
        <v>-3979.1999999999971</v>
      </c>
      <c r="U55">
        <v>714</v>
      </c>
      <c r="W55">
        <v>10072.799999999999</v>
      </c>
      <c r="X55">
        <v>1311.6000000000001</v>
      </c>
      <c r="AD55">
        <v>50313</v>
      </c>
      <c r="AE55">
        <v>1.3830421561027966</v>
      </c>
      <c r="AK55">
        <v>50313</v>
      </c>
      <c r="AL55">
        <v>1.3830421561027966</v>
      </c>
    </row>
    <row r="56" spans="2:38" x14ac:dyDescent="0.25">
      <c r="B56">
        <v>89853</v>
      </c>
      <c r="C56">
        <v>9158</v>
      </c>
      <c r="D56">
        <v>44788</v>
      </c>
      <c r="E56">
        <v>111924</v>
      </c>
      <c r="F56">
        <v>23085</v>
      </c>
      <c r="H56">
        <v>79095</v>
      </c>
      <c r="J56">
        <f t="shared" si="6"/>
        <v>55761.599999999999</v>
      </c>
      <c r="K56">
        <f t="shared" si="7"/>
        <v>1.4184492554015666</v>
      </c>
      <c r="L56">
        <f t="shared" si="8"/>
        <v>111924</v>
      </c>
      <c r="M56">
        <f t="shared" si="9"/>
        <v>9158</v>
      </c>
      <c r="N56">
        <f t="shared" si="10"/>
        <v>55761.599999999999</v>
      </c>
      <c r="O56">
        <f t="shared" si="11"/>
        <v>102766</v>
      </c>
      <c r="Q56">
        <v>6279</v>
      </c>
      <c r="R56">
        <v>4</v>
      </c>
      <c r="T56">
        <v>-4557.5999999999985</v>
      </c>
      <c r="U56">
        <v>689.59999999999854</v>
      </c>
      <c r="W56">
        <v>9063.6000000000022</v>
      </c>
      <c r="X56">
        <v>2273.6</v>
      </c>
      <c r="AB56">
        <v>55761.599999999999</v>
      </c>
      <c r="AC56">
        <v>1.4184492554015666</v>
      </c>
      <c r="AI56">
        <v>55761.599999999999</v>
      </c>
      <c r="AJ56">
        <v>1.4184492554015666</v>
      </c>
    </row>
    <row r="57" spans="2:38" x14ac:dyDescent="0.25">
      <c r="B57">
        <v>42946</v>
      </c>
      <c r="C57">
        <v>63824</v>
      </c>
      <c r="D57">
        <v>74381</v>
      </c>
      <c r="E57">
        <v>26962</v>
      </c>
      <c r="F57">
        <v>24363</v>
      </c>
      <c r="H57">
        <v>61003</v>
      </c>
      <c r="J57">
        <f t="shared" si="6"/>
        <v>46495.199999999997</v>
      </c>
      <c r="K57">
        <f t="shared" si="7"/>
        <v>1.3120279082571966</v>
      </c>
      <c r="L57">
        <f t="shared" si="8"/>
        <v>74381</v>
      </c>
      <c r="M57">
        <f t="shared" si="9"/>
        <v>24363</v>
      </c>
      <c r="N57">
        <f t="shared" si="10"/>
        <v>46495.199999999997</v>
      </c>
      <c r="O57">
        <f t="shared" si="11"/>
        <v>50018</v>
      </c>
      <c r="Q57">
        <v>-9107</v>
      </c>
      <c r="R57">
        <v>-563</v>
      </c>
      <c r="T57">
        <v>5929.7999999999956</v>
      </c>
      <c r="U57">
        <v>-905</v>
      </c>
      <c r="W57">
        <v>10659</v>
      </c>
      <c r="X57">
        <v>1363</v>
      </c>
      <c r="AD57">
        <v>46495.199999999997</v>
      </c>
      <c r="AE57">
        <v>1.3120279082571966</v>
      </c>
      <c r="AI57">
        <v>46495.199999999997</v>
      </c>
      <c r="AJ57">
        <v>1.3120279082571966</v>
      </c>
    </row>
    <row r="58" spans="2:38" x14ac:dyDescent="0.25">
      <c r="B58">
        <v>44145</v>
      </c>
      <c r="C58">
        <v>99216</v>
      </c>
      <c r="D58">
        <v>69760</v>
      </c>
      <c r="E58">
        <v>83855</v>
      </c>
      <c r="F58">
        <v>103095</v>
      </c>
      <c r="H58">
        <v>112020</v>
      </c>
      <c r="J58">
        <f t="shared" si="6"/>
        <v>80014.2</v>
      </c>
      <c r="K58">
        <f t="shared" si="7"/>
        <v>1.4000014997337973</v>
      </c>
      <c r="L58">
        <f t="shared" si="8"/>
        <v>103095</v>
      </c>
      <c r="M58">
        <f t="shared" si="9"/>
        <v>44145</v>
      </c>
      <c r="N58">
        <f t="shared" si="10"/>
        <v>80014.2</v>
      </c>
      <c r="O58">
        <f t="shared" si="11"/>
        <v>58950</v>
      </c>
      <c r="Q58">
        <v>2058</v>
      </c>
      <c r="R58">
        <v>39</v>
      </c>
      <c r="T58">
        <v>4246.1999999999971</v>
      </c>
      <c r="U58">
        <v>-267.80000000000291</v>
      </c>
      <c r="W58">
        <v>10025.400000000001</v>
      </c>
      <c r="X58">
        <v>820.6</v>
      </c>
      <c r="AB58">
        <v>80014.2</v>
      </c>
      <c r="AC58">
        <v>1.4000014997337973</v>
      </c>
      <c r="AI58">
        <v>80014.2</v>
      </c>
      <c r="AJ58">
        <v>1.4000014997337973</v>
      </c>
    </row>
    <row r="59" spans="2:38" x14ac:dyDescent="0.25">
      <c r="B59">
        <v>12272</v>
      </c>
      <c r="C59">
        <v>30892</v>
      </c>
      <c r="D59">
        <v>46608</v>
      </c>
      <c r="E59">
        <v>115902</v>
      </c>
      <c r="F59">
        <v>15322</v>
      </c>
      <c r="H59">
        <v>105758</v>
      </c>
      <c r="J59">
        <f t="shared" si="6"/>
        <v>44199.199999999997</v>
      </c>
      <c r="K59">
        <f t="shared" si="7"/>
        <v>2.3927582399681442</v>
      </c>
      <c r="L59">
        <f t="shared" si="8"/>
        <v>115902</v>
      </c>
      <c r="M59">
        <f t="shared" si="9"/>
        <v>12272</v>
      </c>
      <c r="N59">
        <f t="shared" si="10"/>
        <v>44199.199999999997</v>
      </c>
      <c r="O59">
        <f t="shared" si="11"/>
        <v>103630</v>
      </c>
      <c r="Q59">
        <v>15845</v>
      </c>
      <c r="R59">
        <v>0</v>
      </c>
      <c r="T59">
        <v>-8690.8000000000029</v>
      </c>
      <c r="U59">
        <v>-462.40000000000146</v>
      </c>
      <c r="W59">
        <v>10406</v>
      </c>
      <c r="X59">
        <v>704.40000000000009</v>
      </c>
      <c r="AD59">
        <v>44199.199999999997</v>
      </c>
      <c r="AE59">
        <v>2.3927582399681442</v>
      </c>
      <c r="AK59">
        <v>44199.199999999997</v>
      </c>
      <c r="AL59">
        <v>2.3927582399681442</v>
      </c>
    </row>
    <row r="60" spans="2:38" x14ac:dyDescent="0.25">
      <c r="B60">
        <v>10139</v>
      </c>
      <c r="C60">
        <v>69185</v>
      </c>
      <c r="D60">
        <v>51133</v>
      </c>
      <c r="E60">
        <v>11757</v>
      </c>
      <c r="F60">
        <v>26711</v>
      </c>
      <c r="H60">
        <v>41030</v>
      </c>
      <c r="J60">
        <f t="shared" si="6"/>
        <v>33785</v>
      </c>
      <c r="K60">
        <f t="shared" si="7"/>
        <v>1.2144442800059199</v>
      </c>
      <c r="L60">
        <f t="shared" si="8"/>
        <v>69185</v>
      </c>
      <c r="M60">
        <f t="shared" si="9"/>
        <v>10139</v>
      </c>
      <c r="N60">
        <f t="shared" si="10"/>
        <v>33785</v>
      </c>
      <c r="O60">
        <f t="shared" si="11"/>
        <v>59046</v>
      </c>
      <c r="Q60">
        <v>7451</v>
      </c>
      <c r="R60">
        <v>-2000</v>
      </c>
      <c r="T60">
        <v>2469.2000000000007</v>
      </c>
      <c r="U60">
        <v>457.80000000000291</v>
      </c>
      <c r="W60">
        <v>6812.7999999999993</v>
      </c>
      <c r="X60">
        <v>1421.4</v>
      </c>
      <c r="Z60">
        <v>33785</v>
      </c>
      <c r="AA60">
        <v>1.2144442800059199</v>
      </c>
      <c r="AI60">
        <v>33785</v>
      </c>
      <c r="AJ60">
        <v>1.2144442800059199</v>
      </c>
    </row>
    <row r="61" spans="2:38" x14ac:dyDescent="0.25">
      <c r="B61">
        <v>81335</v>
      </c>
      <c r="C61">
        <v>22615</v>
      </c>
      <c r="D61">
        <v>66091</v>
      </c>
      <c r="E61">
        <v>57317</v>
      </c>
      <c r="F61">
        <v>84652</v>
      </c>
      <c r="H61">
        <v>90406</v>
      </c>
      <c r="J61">
        <f t="shared" si="6"/>
        <v>62402</v>
      </c>
      <c r="K61">
        <f t="shared" si="7"/>
        <v>1.4487676677029582</v>
      </c>
      <c r="L61">
        <f t="shared" si="8"/>
        <v>84652</v>
      </c>
      <c r="M61">
        <f t="shared" si="9"/>
        <v>22615</v>
      </c>
      <c r="N61">
        <f t="shared" si="10"/>
        <v>62402</v>
      </c>
      <c r="O61">
        <f t="shared" si="11"/>
        <v>62037</v>
      </c>
      <c r="Q61">
        <v>2461</v>
      </c>
      <c r="R61">
        <v>360</v>
      </c>
      <c r="T61">
        <v>-1828.5999999999985</v>
      </c>
      <c r="U61">
        <v>-789.59999999999854</v>
      </c>
      <c r="W61">
        <v>11681.4</v>
      </c>
      <c r="X61">
        <v>1117.5999999999999</v>
      </c>
      <c r="AB61">
        <v>62402</v>
      </c>
      <c r="AC61">
        <v>1.4487676677029582</v>
      </c>
      <c r="AK61">
        <v>62402</v>
      </c>
      <c r="AL61">
        <v>1.4487676677029582</v>
      </c>
    </row>
    <row r="62" spans="2:38" x14ac:dyDescent="0.25">
      <c r="B62">
        <v>6430</v>
      </c>
      <c r="C62">
        <v>50760</v>
      </c>
      <c r="D62">
        <v>83649</v>
      </c>
      <c r="E62">
        <v>113571</v>
      </c>
      <c r="F62">
        <v>18157</v>
      </c>
      <c r="H62">
        <v>64244</v>
      </c>
      <c r="J62">
        <f t="shared" si="6"/>
        <v>54513.4</v>
      </c>
      <c r="K62">
        <f t="shared" si="7"/>
        <v>1.1784992313816418</v>
      </c>
      <c r="L62">
        <f t="shared" si="8"/>
        <v>113571</v>
      </c>
      <c r="M62">
        <f t="shared" si="9"/>
        <v>6430</v>
      </c>
      <c r="N62">
        <f t="shared" si="10"/>
        <v>54513.4</v>
      </c>
      <c r="O62">
        <f t="shared" si="11"/>
        <v>107141</v>
      </c>
      <c r="Q62">
        <v>11231</v>
      </c>
      <c r="R62">
        <v>1160</v>
      </c>
      <c r="T62">
        <v>1623.4000000000015</v>
      </c>
      <c r="U62">
        <v>-238.59999999999854</v>
      </c>
      <c r="W62">
        <v>4358.2</v>
      </c>
      <c r="X62">
        <v>534.20000000000005</v>
      </c>
      <c r="Z62">
        <v>54513.4</v>
      </c>
      <c r="AA62">
        <v>1.1784992313816418</v>
      </c>
      <c r="AI62">
        <v>54513.4</v>
      </c>
      <c r="AJ62">
        <v>1.1784992313816418</v>
      </c>
    </row>
    <row r="63" spans="2:38" x14ac:dyDescent="0.25">
      <c r="B63">
        <v>112690</v>
      </c>
      <c r="C63">
        <v>11726</v>
      </c>
      <c r="D63">
        <v>36649</v>
      </c>
      <c r="E63">
        <v>41755</v>
      </c>
      <c r="F63">
        <v>34581</v>
      </c>
      <c r="H63">
        <v>57448</v>
      </c>
      <c r="J63">
        <f t="shared" si="6"/>
        <v>47480.2</v>
      </c>
      <c r="K63">
        <f t="shared" si="7"/>
        <v>1.2099359311881586</v>
      </c>
      <c r="L63">
        <f t="shared" si="8"/>
        <v>112690</v>
      </c>
      <c r="M63">
        <f t="shared" si="9"/>
        <v>11726</v>
      </c>
      <c r="N63">
        <f t="shared" si="10"/>
        <v>47480.2</v>
      </c>
      <c r="O63">
        <f t="shared" si="11"/>
        <v>100964</v>
      </c>
      <c r="Q63">
        <v>9109</v>
      </c>
      <c r="R63">
        <v>-41</v>
      </c>
      <c r="T63">
        <v>4356.3999999999942</v>
      </c>
      <c r="U63">
        <v>-2588</v>
      </c>
      <c r="W63">
        <v>11024</v>
      </c>
      <c r="X63">
        <v>2588</v>
      </c>
      <c r="Z63">
        <v>47480.2</v>
      </c>
      <c r="AA63">
        <v>1.2099359311881586</v>
      </c>
      <c r="AI63">
        <v>47480.2</v>
      </c>
      <c r="AJ63">
        <v>1.2099359311881586</v>
      </c>
    </row>
    <row r="64" spans="2:38" x14ac:dyDescent="0.25">
      <c r="B64">
        <v>102561</v>
      </c>
      <c r="C64">
        <v>93362</v>
      </c>
      <c r="D64">
        <v>70710</v>
      </c>
      <c r="E64">
        <v>69864</v>
      </c>
      <c r="F64">
        <v>85411</v>
      </c>
      <c r="H64">
        <v>135541</v>
      </c>
      <c r="J64">
        <f t="shared" si="6"/>
        <v>84381.6</v>
      </c>
      <c r="K64">
        <f t="shared" si="7"/>
        <v>1.6062862045754049</v>
      </c>
      <c r="L64">
        <f t="shared" si="8"/>
        <v>102561</v>
      </c>
      <c r="M64">
        <f t="shared" si="9"/>
        <v>69864</v>
      </c>
      <c r="N64">
        <f t="shared" si="10"/>
        <v>84381.6</v>
      </c>
      <c r="O64">
        <f t="shared" si="11"/>
        <v>32697</v>
      </c>
      <c r="Q64">
        <v>13279</v>
      </c>
      <c r="R64">
        <v>-28</v>
      </c>
      <c r="T64">
        <v>-4645.7999999999884</v>
      </c>
      <c r="U64">
        <v>-194.19999999999709</v>
      </c>
      <c r="W64">
        <v>4735.8</v>
      </c>
      <c r="X64">
        <v>1365.4</v>
      </c>
      <c r="AB64">
        <v>84381.6</v>
      </c>
      <c r="AC64">
        <v>1.6062862045754049</v>
      </c>
      <c r="AK64">
        <v>84381.6</v>
      </c>
      <c r="AL64">
        <v>1.6062862045754049</v>
      </c>
    </row>
    <row r="65" spans="2:38" x14ac:dyDescent="0.25">
      <c r="B65">
        <v>58261</v>
      </c>
      <c r="C65">
        <v>82959</v>
      </c>
      <c r="D65">
        <v>31450</v>
      </c>
      <c r="E65">
        <v>87029</v>
      </c>
      <c r="F65">
        <v>16684</v>
      </c>
      <c r="H65">
        <v>84104</v>
      </c>
      <c r="J65">
        <f t="shared" si="6"/>
        <v>55276.6</v>
      </c>
      <c r="K65">
        <f t="shared" si="7"/>
        <v>1.5215118151261113</v>
      </c>
      <c r="L65">
        <f t="shared" si="8"/>
        <v>87029</v>
      </c>
      <c r="M65">
        <f t="shared" si="9"/>
        <v>16684</v>
      </c>
      <c r="N65">
        <f t="shared" si="10"/>
        <v>55276.6</v>
      </c>
      <c r="O65">
        <f t="shared" si="11"/>
        <v>70345</v>
      </c>
      <c r="Q65">
        <v>2063</v>
      </c>
      <c r="R65">
        <v>3376</v>
      </c>
      <c r="T65">
        <v>3124.5999999999985</v>
      </c>
      <c r="U65">
        <v>-88.599999999998545</v>
      </c>
      <c r="W65">
        <v>14878.2</v>
      </c>
      <c r="X65">
        <v>736.2</v>
      </c>
      <c r="AD65">
        <v>55276.6</v>
      </c>
      <c r="AE65">
        <v>1.5215118151261113</v>
      </c>
      <c r="AK65">
        <v>55276.6</v>
      </c>
      <c r="AL65">
        <v>1.5215118151261113</v>
      </c>
    </row>
    <row r="66" spans="2:38" x14ac:dyDescent="0.25">
      <c r="B66">
        <v>86501</v>
      </c>
      <c r="C66">
        <v>108040</v>
      </c>
      <c r="D66">
        <v>89909</v>
      </c>
      <c r="E66">
        <v>103093</v>
      </c>
      <c r="F66">
        <v>20706</v>
      </c>
      <c r="H66">
        <v>98308</v>
      </c>
      <c r="J66">
        <f t="shared" ref="J66:J101" si="12">AVERAGE(B66:F66)</f>
        <v>81649.8</v>
      </c>
      <c r="K66">
        <f t="shared" ref="K66:K97" si="13">H66/J66</f>
        <v>1.2040200955789235</v>
      </c>
      <c r="L66">
        <f t="shared" ref="L66:L101" si="14">MAX(B66:F66)</f>
        <v>108040</v>
      </c>
      <c r="M66">
        <f t="shared" ref="M66:M101" si="15">MIN(B66:F66)</f>
        <v>20706</v>
      </c>
      <c r="N66">
        <f t="shared" ref="N66:N101" si="16">AVERAGE(B66:F66)</f>
        <v>81649.8</v>
      </c>
      <c r="O66">
        <f t="shared" ref="O66:O101" si="17">L66-M66</f>
        <v>87334</v>
      </c>
      <c r="Q66">
        <v>7903</v>
      </c>
      <c r="R66">
        <v>-1753</v>
      </c>
      <c r="T66">
        <v>-6664.1999999999971</v>
      </c>
      <c r="U66">
        <v>367.80000000000291</v>
      </c>
      <c r="W66">
        <v>6664.2</v>
      </c>
      <c r="X66">
        <v>1560.6000000000001</v>
      </c>
      <c r="AB66">
        <v>81649.8</v>
      </c>
      <c r="AC66">
        <v>1.2040200955789235</v>
      </c>
      <c r="AI66">
        <v>81649.8</v>
      </c>
      <c r="AJ66">
        <v>1.2040200955789235</v>
      </c>
    </row>
    <row r="67" spans="2:38" x14ac:dyDescent="0.25">
      <c r="B67">
        <v>60324</v>
      </c>
      <c r="C67">
        <v>78552</v>
      </c>
      <c r="D67">
        <v>84597</v>
      </c>
      <c r="E67">
        <v>53177</v>
      </c>
      <c r="F67">
        <v>43426</v>
      </c>
      <c r="H67">
        <v>117806</v>
      </c>
      <c r="J67">
        <f t="shared" si="12"/>
        <v>64015.199999999997</v>
      </c>
      <c r="K67">
        <f t="shared" si="13"/>
        <v>1.8402816831002637</v>
      </c>
      <c r="L67">
        <f t="shared" si="14"/>
        <v>84597</v>
      </c>
      <c r="M67">
        <f t="shared" si="15"/>
        <v>43426</v>
      </c>
      <c r="N67">
        <f t="shared" si="16"/>
        <v>64015.199999999997</v>
      </c>
      <c r="O67">
        <f t="shared" si="17"/>
        <v>41171</v>
      </c>
      <c r="Q67">
        <v>13502</v>
      </c>
      <c r="R67">
        <v>-40</v>
      </c>
      <c r="T67">
        <v>4434</v>
      </c>
      <c r="U67">
        <v>1654</v>
      </c>
      <c r="W67">
        <v>9236.4</v>
      </c>
      <c r="X67">
        <v>2132.4</v>
      </c>
      <c r="AF67">
        <v>64015.199999999997</v>
      </c>
      <c r="AG67">
        <v>1.8402816831002637</v>
      </c>
      <c r="AK67">
        <v>64015.199999999997</v>
      </c>
      <c r="AL67">
        <v>1.8402816831002637</v>
      </c>
    </row>
    <row r="68" spans="2:38" x14ac:dyDescent="0.25">
      <c r="B68">
        <v>75455</v>
      </c>
      <c r="C68">
        <v>39342</v>
      </c>
      <c r="D68">
        <v>105572</v>
      </c>
      <c r="E68">
        <v>64774</v>
      </c>
      <c r="F68">
        <v>90168</v>
      </c>
      <c r="H68">
        <v>125336</v>
      </c>
      <c r="J68">
        <f t="shared" si="12"/>
        <v>75062.2</v>
      </c>
      <c r="K68">
        <f t="shared" si="13"/>
        <v>1.6697618774829408</v>
      </c>
      <c r="L68">
        <f t="shared" si="14"/>
        <v>105572</v>
      </c>
      <c r="M68">
        <f t="shared" si="15"/>
        <v>39342</v>
      </c>
      <c r="N68">
        <f t="shared" si="16"/>
        <v>75062.2</v>
      </c>
      <c r="O68">
        <f t="shared" si="17"/>
        <v>66230</v>
      </c>
      <c r="Q68">
        <v>-9226</v>
      </c>
      <c r="R68">
        <v>0</v>
      </c>
      <c r="T68">
        <v>-4715.6000000000058</v>
      </c>
      <c r="U68">
        <v>-6</v>
      </c>
      <c r="W68">
        <v>5604.8</v>
      </c>
      <c r="X68">
        <v>158.80000000000001</v>
      </c>
      <c r="AF68">
        <v>75062.2</v>
      </c>
      <c r="AG68">
        <v>1.6697618774829408</v>
      </c>
      <c r="AK68">
        <v>75062.2</v>
      </c>
      <c r="AL68">
        <v>1.6697618774829408</v>
      </c>
    </row>
    <row r="69" spans="2:38" x14ac:dyDescent="0.25">
      <c r="B69">
        <v>6019</v>
      </c>
      <c r="C69">
        <v>28028</v>
      </c>
      <c r="D69">
        <v>50775</v>
      </c>
      <c r="E69">
        <v>111139</v>
      </c>
      <c r="F69">
        <v>85926</v>
      </c>
      <c r="H69">
        <v>114985</v>
      </c>
      <c r="J69">
        <f t="shared" si="12"/>
        <v>56377.4</v>
      </c>
      <c r="K69">
        <f t="shared" si="13"/>
        <v>2.0395584046089388</v>
      </c>
      <c r="L69">
        <f t="shared" si="14"/>
        <v>111139</v>
      </c>
      <c r="M69">
        <f t="shared" si="15"/>
        <v>6019</v>
      </c>
      <c r="N69">
        <f t="shared" si="16"/>
        <v>56377.4</v>
      </c>
      <c r="O69">
        <f t="shared" si="17"/>
        <v>105120</v>
      </c>
      <c r="Q69">
        <v>-3218</v>
      </c>
      <c r="R69">
        <v>-502</v>
      </c>
      <c r="T69">
        <v>-6205</v>
      </c>
      <c r="U69">
        <v>-1942.1999999999971</v>
      </c>
      <c r="W69">
        <v>7512.2000000000007</v>
      </c>
      <c r="X69">
        <v>2341.3999999999996</v>
      </c>
      <c r="AF69">
        <v>56377.4</v>
      </c>
      <c r="AG69">
        <v>2.0395584046089388</v>
      </c>
      <c r="AK69">
        <v>56377.4</v>
      </c>
      <c r="AL69">
        <v>2.0395584046089388</v>
      </c>
    </row>
    <row r="70" spans="2:38" x14ac:dyDescent="0.25">
      <c r="B70">
        <v>33025</v>
      </c>
      <c r="C70">
        <v>117172</v>
      </c>
      <c r="D70">
        <v>61920</v>
      </c>
      <c r="E70">
        <v>56192</v>
      </c>
      <c r="F70">
        <v>87368</v>
      </c>
      <c r="H70">
        <v>100005</v>
      </c>
      <c r="J70">
        <f t="shared" si="12"/>
        <v>71135.399999999994</v>
      </c>
      <c r="K70">
        <f t="shared" si="13"/>
        <v>1.4058401302305183</v>
      </c>
      <c r="L70">
        <f t="shared" si="14"/>
        <v>117172</v>
      </c>
      <c r="M70">
        <f t="shared" si="15"/>
        <v>33025</v>
      </c>
      <c r="N70">
        <f t="shared" si="16"/>
        <v>71135.399999999994</v>
      </c>
      <c r="O70">
        <f t="shared" si="17"/>
        <v>84147</v>
      </c>
      <c r="Q70">
        <v>17472</v>
      </c>
      <c r="R70">
        <v>3920</v>
      </c>
      <c r="T70">
        <v>-3919.2000000000116</v>
      </c>
      <c r="U70">
        <v>-275.60000000000582</v>
      </c>
      <c r="W70">
        <v>4918.4000000000005</v>
      </c>
      <c r="X70">
        <v>1404.4</v>
      </c>
      <c r="AB70">
        <v>71135.399999999994</v>
      </c>
      <c r="AC70">
        <v>1.4058401302305183</v>
      </c>
      <c r="AK70">
        <v>71135.399999999994</v>
      </c>
      <c r="AL70">
        <v>1.4058401302305183</v>
      </c>
    </row>
    <row r="71" spans="2:38" x14ac:dyDescent="0.25">
      <c r="B71">
        <v>18812</v>
      </c>
      <c r="C71">
        <v>58117</v>
      </c>
      <c r="D71">
        <v>111680</v>
      </c>
      <c r="E71">
        <v>44167</v>
      </c>
      <c r="F71">
        <v>101976</v>
      </c>
      <c r="H71">
        <v>86379</v>
      </c>
      <c r="J71">
        <f t="shared" si="12"/>
        <v>66950.399999999994</v>
      </c>
      <c r="K71">
        <f t="shared" si="13"/>
        <v>1.2901939346142817</v>
      </c>
      <c r="L71">
        <f t="shared" si="14"/>
        <v>111680</v>
      </c>
      <c r="M71">
        <f t="shared" si="15"/>
        <v>18812</v>
      </c>
      <c r="N71">
        <f t="shared" si="16"/>
        <v>66950.399999999994</v>
      </c>
      <c r="O71">
        <f t="shared" si="17"/>
        <v>92868</v>
      </c>
      <c r="Q71">
        <v>10734</v>
      </c>
      <c r="R71">
        <v>216</v>
      </c>
      <c r="T71">
        <v>1194.5999999999913</v>
      </c>
      <c r="U71">
        <v>258.19999999999709</v>
      </c>
      <c r="W71">
        <v>9533</v>
      </c>
      <c r="X71">
        <v>2079.4</v>
      </c>
      <c r="AB71">
        <v>66950.399999999994</v>
      </c>
      <c r="AC71">
        <v>1.2901939346142817</v>
      </c>
      <c r="AI71">
        <v>66950.399999999994</v>
      </c>
      <c r="AJ71">
        <v>1.2901939346142817</v>
      </c>
    </row>
    <row r="72" spans="2:38" x14ac:dyDescent="0.25">
      <c r="B72">
        <v>76551</v>
      </c>
      <c r="C72">
        <v>85836</v>
      </c>
      <c r="D72">
        <v>99825</v>
      </c>
      <c r="E72">
        <v>95554</v>
      </c>
      <c r="F72">
        <v>55369</v>
      </c>
      <c r="H72">
        <v>107773</v>
      </c>
      <c r="J72">
        <f t="shared" si="12"/>
        <v>82627</v>
      </c>
      <c r="K72">
        <f t="shared" si="13"/>
        <v>1.3043315139119174</v>
      </c>
      <c r="L72">
        <f t="shared" si="14"/>
        <v>99825</v>
      </c>
      <c r="M72">
        <f t="shared" si="15"/>
        <v>55369</v>
      </c>
      <c r="N72">
        <f t="shared" si="16"/>
        <v>82627</v>
      </c>
      <c r="O72">
        <f t="shared" si="17"/>
        <v>44456</v>
      </c>
      <c r="Q72">
        <v>7528</v>
      </c>
      <c r="R72">
        <v>-825</v>
      </c>
      <c r="T72">
        <v>-4383.1999999999971</v>
      </c>
      <c r="U72">
        <v>-1468.6000000000058</v>
      </c>
      <c r="W72">
        <v>9855.5999999999985</v>
      </c>
      <c r="X72">
        <v>1473</v>
      </c>
      <c r="AB72">
        <v>82627</v>
      </c>
      <c r="AC72">
        <v>1.3043315139119174</v>
      </c>
      <c r="AI72">
        <v>82627</v>
      </c>
      <c r="AJ72">
        <v>1.3043315139119174</v>
      </c>
    </row>
    <row r="73" spans="2:38" x14ac:dyDescent="0.25">
      <c r="B73">
        <v>60702</v>
      </c>
      <c r="C73">
        <v>116035</v>
      </c>
      <c r="D73">
        <v>89984</v>
      </c>
      <c r="E73">
        <v>105923</v>
      </c>
      <c r="F73">
        <v>42597</v>
      </c>
      <c r="H73">
        <v>88715</v>
      </c>
      <c r="J73">
        <f t="shared" si="12"/>
        <v>83048.2</v>
      </c>
      <c r="K73">
        <f t="shared" si="13"/>
        <v>1.0682350731262087</v>
      </c>
      <c r="L73">
        <f t="shared" si="14"/>
        <v>116035</v>
      </c>
      <c r="M73">
        <f t="shared" si="15"/>
        <v>42597</v>
      </c>
      <c r="N73">
        <f t="shared" si="16"/>
        <v>83048.2</v>
      </c>
      <c r="O73">
        <f t="shared" si="17"/>
        <v>73438</v>
      </c>
      <c r="Q73">
        <v>2984</v>
      </c>
      <c r="R73">
        <v>1</v>
      </c>
      <c r="T73">
        <v>-2682.8000000000029</v>
      </c>
      <c r="U73">
        <v>428.39999999999418</v>
      </c>
      <c r="W73">
        <v>9968.7999999999993</v>
      </c>
      <c r="X73">
        <v>1340.8000000000002</v>
      </c>
      <c r="AB73">
        <v>83048.2</v>
      </c>
      <c r="AC73">
        <v>1.0682350731262087</v>
      </c>
      <c r="AI73">
        <v>83048.2</v>
      </c>
      <c r="AJ73">
        <v>1.0682350731262087</v>
      </c>
    </row>
    <row r="74" spans="2:38" x14ac:dyDescent="0.25">
      <c r="B74">
        <v>56928</v>
      </c>
      <c r="C74">
        <v>14341</v>
      </c>
      <c r="D74">
        <v>27102</v>
      </c>
      <c r="E74">
        <v>15726</v>
      </c>
      <c r="F74">
        <v>111527</v>
      </c>
      <c r="H74">
        <v>48736</v>
      </c>
      <c r="J74">
        <f t="shared" si="12"/>
        <v>45124.800000000003</v>
      </c>
      <c r="K74">
        <f t="shared" si="13"/>
        <v>1.0800269474878559</v>
      </c>
      <c r="L74">
        <f t="shared" si="14"/>
        <v>111527</v>
      </c>
      <c r="M74">
        <f t="shared" si="15"/>
        <v>14341</v>
      </c>
      <c r="N74">
        <f t="shared" si="16"/>
        <v>45124.800000000003</v>
      </c>
      <c r="O74">
        <f t="shared" si="17"/>
        <v>97186</v>
      </c>
      <c r="Q74">
        <v>-15593</v>
      </c>
      <c r="R74">
        <v>-3623</v>
      </c>
      <c r="T74">
        <v>1656.6000000000058</v>
      </c>
      <c r="U74">
        <v>411.40000000000146</v>
      </c>
      <c r="W74">
        <v>6511.7999999999993</v>
      </c>
      <c r="X74">
        <v>2119</v>
      </c>
      <c r="Z74">
        <v>45124.800000000003</v>
      </c>
      <c r="AA74">
        <v>1.0800269474878559</v>
      </c>
      <c r="AI74">
        <v>45124.800000000003</v>
      </c>
      <c r="AJ74">
        <v>1.0800269474878559</v>
      </c>
    </row>
    <row r="75" spans="2:38" x14ac:dyDescent="0.25">
      <c r="B75">
        <v>16420</v>
      </c>
      <c r="C75">
        <v>27159</v>
      </c>
      <c r="D75">
        <v>7215</v>
      </c>
      <c r="E75">
        <v>73162</v>
      </c>
      <c r="F75">
        <v>14010</v>
      </c>
      <c r="H75">
        <v>54569</v>
      </c>
      <c r="J75">
        <f t="shared" si="12"/>
        <v>27593.200000000001</v>
      </c>
      <c r="K75">
        <f t="shared" si="13"/>
        <v>1.9776249220822522</v>
      </c>
      <c r="L75">
        <f t="shared" si="14"/>
        <v>73162</v>
      </c>
      <c r="M75">
        <f t="shared" si="15"/>
        <v>7215</v>
      </c>
      <c r="N75">
        <f t="shared" si="16"/>
        <v>27593.200000000001</v>
      </c>
      <c r="O75">
        <f t="shared" si="17"/>
        <v>65947</v>
      </c>
      <c r="Q75">
        <v>5000</v>
      </c>
      <c r="R75">
        <v>-139</v>
      </c>
      <c r="T75">
        <v>631.60000000000218</v>
      </c>
      <c r="U75">
        <v>1826.2000000000007</v>
      </c>
      <c r="W75">
        <v>4461.6000000000004</v>
      </c>
      <c r="X75">
        <v>2415.8000000000002</v>
      </c>
      <c r="AD75">
        <v>27593.200000000001</v>
      </c>
      <c r="AE75">
        <v>1.9776249220822522</v>
      </c>
      <c r="AK75">
        <v>27593.200000000001</v>
      </c>
      <c r="AL75">
        <v>1.9776249220822522</v>
      </c>
    </row>
    <row r="76" spans="2:38" x14ac:dyDescent="0.25">
      <c r="B76">
        <v>112971</v>
      </c>
      <c r="C76">
        <v>99625</v>
      </c>
      <c r="D76">
        <v>20698</v>
      </c>
      <c r="E76">
        <v>51670</v>
      </c>
      <c r="F76">
        <v>113110</v>
      </c>
      <c r="H76">
        <v>80228</v>
      </c>
      <c r="J76">
        <f t="shared" si="12"/>
        <v>79614.8</v>
      </c>
      <c r="K76">
        <f t="shared" si="13"/>
        <v>1.0077020855418841</v>
      </c>
      <c r="L76">
        <f t="shared" si="14"/>
        <v>113110</v>
      </c>
      <c r="M76">
        <f t="shared" si="15"/>
        <v>20698</v>
      </c>
      <c r="N76">
        <f t="shared" si="16"/>
        <v>79614.8</v>
      </c>
      <c r="O76">
        <f t="shared" si="17"/>
        <v>92412</v>
      </c>
      <c r="Q76">
        <v>-8947</v>
      </c>
      <c r="R76">
        <v>-92</v>
      </c>
      <c r="T76">
        <v>-3065.8000000000029</v>
      </c>
      <c r="U76">
        <v>-701</v>
      </c>
      <c r="W76">
        <v>7424.6</v>
      </c>
      <c r="X76">
        <v>701</v>
      </c>
      <c r="AB76">
        <v>79614.8</v>
      </c>
      <c r="AC76">
        <v>1.0077020855418841</v>
      </c>
      <c r="AI76">
        <v>79614.8</v>
      </c>
      <c r="AJ76">
        <v>1.0077020855418841</v>
      </c>
    </row>
    <row r="77" spans="2:38" x14ac:dyDescent="0.25">
      <c r="B77">
        <v>50465</v>
      </c>
      <c r="C77">
        <v>16234</v>
      </c>
      <c r="D77">
        <v>87194</v>
      </c>
      <c r="E77">
        <v>34682</v>
      </c>
      <c r="F77">
        <v>101705</v>
      </c>
      <c r="H77">
        <v>73345</v>
      </c>
      <c r="J77">
        <f t="shared" si="12"/>
        <v>58056</v>
      </c>
      <c r="K77">
        <f t="shared" si="13"/>
        <v>1.2633491801019705</v>
      </c>
      <c r="L77">
        <f t="shared" si="14"/>
        <v>101705</v>
      </c>
      <c r="M77">
        <f t="shared" si="15"/>
        <v>16234</v>
      </c>
      <c r="N77">
        <f t="shared" si="16"/>
        <v>58056</v>
      </c>
      <c r="O77">
        <f t="shared" si="17"/>
        <v>85471</v>
      </c>
      <c r="Q77">
        <v>-6236</v>
      </c>
      <c r="R77">
        <v>5491</v>
      </c>
      <c r="T77">
        <v>-1623.5999999999985</v>
      </c>
      <c r="U77">
        <v>-947.19999999999709</v>
      </c>
      <c r="W77">
        <v>10242.4</v>
      </c>
      <c r="X77">
        <v>1266.4000000000001</v>
      </c>
      <c r="AB77">
        <v>58056</v>
      </c>
      <c r="AC77">
        <v>1.2633491801019705</v>
      </c>
      <c r="AI77">
        <v>58056</v>
      </c>
      <c r="AJ77">
        <v>1.2633491801019705</v>
      </c>
    </row>
    <row r="78" spans="2:38" x14ac:dyDescent="0.25">
      <c r="B78">
        <v>17898</v>
      </c>
      <c r="C78">
        <v>72957</v>
      </c>
      <c r="D78">
        <v>48541</v>
      </c>
      <c r="E78">
        <v>49662</v>
      </c>
      <c r="F78">
        <v>15880</v>
      </c>
      <c r="H78">
        <v>69344</v>
      </c>
      <c r="J78">
        <f t="shared" si="12"/>
        <v>40987.599999999999</v>
      </c>
      <c r="K78">
        <f t="shared" si="13"/>
        <v>1.6918287482067749</v>
      </c>
      <c r="L78">
        <f t="shared" si="14"/>
        <v>72957</v>
      </c>
      <c r="M78">
        <f t="shared" si="15"/>
        <v>15880</v>
      </c>
      <c r="N78">
        <f t="shared" si="16"/>
        <v>40987.599999999999</v>
      </c>
      <c r="O78">
        <f t="shared" si="17"/>
        <v>57077</v>
      </c>
      <c r="Q78">
        <v>-7285</v>
      </c>
      <c r="R78">
        <v>-588</v>
      </c>
      <c r="T78">
        <v>3349.5999999999985</v>
      </c>
      <c r="U78">
        <v>-857.20000000000437</v>
      </c>
      <c r="W78">
        <v>4645.5999999999995</v>
      </c>
      <c r="X78">
        <v>1803.6</v>
      </c>
      <c r="AD78">
        <v>40987.599999999999</v>
      </c>
      <c r="AE78">
        <v>1.6918287482067749</v>
      </c>
      <c r="AK78">
        <v>40987.599999999999</v>
      </c>
      <c r="AL78">
        <v>1.6918287482067749</v>
      </c>
    </row>
    <row r="79" spans="2:38" x14ac:dyDescent="0.25">
      <c r="B79">
        <v>115384</v>
      </c>
      <c r="C79">
        <v>14674</v>
      </c>
      <c r="D79">
        <v>115794</v>
      </c>
      <c r="E79">
        <v>116599</v>
      </c>
      <c r="F79">
        <v>74358</v>
      </c>
      <c r="H79">
        <v>142809</v>
      </c>
      <c r="J79">
        <f t="shared" si="12"/>
        <v>87361.8</v>
      </c>
      <c r="K79">
        <f t="shared" si="13"/>
        <v>1.6346847249026462</v>
      </c>
      <c r="L79">
        <f t="shared" si="14"/>
        <v>116599</v>
      </c>
      <c r="M79">
        <f t="shared" si="15"/>
        <v>14674</v>
      </c>
      <c r="N79">
        <f t="shared" si="16"/>
        <v>87361.8</v>
      </c>
      <c r="O79">
        <f t="shared" si="17"/>
        <v>101925</v>
      </c>
      <c r="Q79">
        <v>-1347</v>
      </c>
      <c r="R79">
        <v>1576</v>
      </c>
      <c r="T79">
        <v>1507.8000000000029</v>
      </c>
      <c r="U79">
        <v>1021.6000000000058</v>
      </c>
      <c r="W79">
        <v>6333.8</v>
      </c>
      <c r="X79">
        <v>1805.6</v>
      </c>
      <c r="AF79">
        <v>87361.8</v>
      </c>
      <c r="AG79">
        <v>1.6346847249026462</v>
      </c>
      <c r="AK79">
        <v>87361.8</v>
      </c>
      <c r="AL79">
        <v>1.6346847249026462</v>
      </c>
    </row>
    <row r="80" spans="2:38" x14ac:dyDescent="0.25">
      <c r="B80">
        <v>83324</v>
      </c>
      <c r="C80">
        <v>12573</v>
      </c>
      <c r="D80">
        <v>71481</v>
      </c>
      <c r="E80">
        <v>110628</v>
      </c>
      <c r="F80">
        <v>68473</v>
      </c>
      <c r="H80">
        <v>127150</v>
      </c>
      <c r="J80">
        <f t="shared" si="12"/>
        <v>69295.8</v>
      </c>
      <c r="K80">
        <f t="shared" si="13"/>
        <v>1.8348875400817941</v>
      </c>
      <c r="L80">
        <f t="shared" si="14"/>
        <v>110628</v>
      </c>
      <c r="M80">
        <f t="shared" si="15"/>
        <v>12573</v>
      </c>
      <c r="N80">
        <f t="shared" si="16"/>
        <v>69295.8</v>
      </c>
      <c r="O80">
        <f t="shared" si="17"/>
        <v>98055</v>
      </c>
      <c r="Q80">
        <v>16696</v>
      </c>
      <c r="R80">
        <v>773</v>
      </c>
      <c r="T80">
        <v>-3348</v>
      </c>
      <c r="U80">
        <v>1316.6000000000058</v>
      </c>
      <c r="W80">
        <v>11554.4</v>
      </c>
      <c r="X80">
        <v>3109.8</v>
      </c>
      <c r="AF80">
        <v>69295.8</v>
      </c>
      <c r="AG80">
        <v>1.8348875400817941</v>
      </c>
      <c r="AK80">
        <v>69295.8</v>
      </c>
      <c r="AL80">
        <v>1.8348875400817941</v>
      </c>
    </row>
    <row r="81" spans="2:38" x14ac:dyDescent="0.25">
      <c r="B81">
        <v>67301</v>
      </c>
      <c r="C81">
        <v>33792</v>
      </c>
      <c r="D81">
        <v>109089</v>
      </c>
      <c r="E81">
        <v>104875</v>
      </c>
      <c r="F81">
        <v>3165</v>
      </c>
      <c r="H81">
        <v>77962</v>
      </c>
      <c r="J81">
        <f t="shared" si="12"/>
        <v>63644.4</v>
      </c>
      <c r="K81">
        <f t="shared" si="13"/>
        <v>1.2249624475994745</v>
      </c>
      <c r="L81">
        <f t="shared" si="14"/>
        <v>109089</v>
      </c>
      <c r="M81">
        <f t="shared" si="15"/>
        <v>3165</v>
      </c>
      <c r="N81">
        <f t="shared" si="16"/>
        <v>63644.4</v>
      </c>
      <c r="O81">
        <f t="shared" si="17"/>
        <v>105924</v>
      </c>
      <c r="Q81">
        <v>-1127</v>
      </c>
      <c r="R81">
        <v>-28</v>
      </c>
      <c r="T81">
        <v>-1545.5999999999985</v>
      </c>
      <c r="U81">
        <v>-836.19999999999709</v>
      </c>
      <c r="W81">
        <v>11036</v>
      </c>
      <c r="X81">
        <v>1995.8000000000002</v>
      </c>
      <c r="AB81">
        <v>63644.4</v>
      </c>
      <c r="AC81">
        <v>1.2249624475994745</v>
      </c>
      <c r="AI81">
        <v>63644.4</v>
      </c>
      <c r="AJ81">
        <v>1.2249624475994745</v>
      </c>
    </row>
    <row r="82" spans="2:38" x14ac:dyDescent="0.25">
      <c r="B82">
        <v>8007</v>
      </c>
      <c r="C82">
        <v>76333</v>
      </c>
      <c r="D82">
        <v>116096</v>
      </c>
      <c r="E82">
        <v>18195</v>
      </c>
      <c r="F82">
        <v>6947</v>
      </c>
      <c r="H82">
        <v>92168</v>
      </c>
      <c r="J82">
        <f t="shared" si="12"/>
        <v>45115.6</v>
      </c>
      <c r="K82">
        <f t="shared" si="13"/>
        <v>2.0429297183235953</v>
      </c>
      <c r="L82">
        <f t="shared" si="14"/>
        <v>116096</v>
      </c>
      <c r="M82">
        <f t="shared" si="15"/>
        <v>6947</v>
      </c>
      <c r="N82">
        <f t="shared" si="16"/>
        <v>45115.6</v>
      </c>
      <c r="O82">
        <f t="shared" si="17"/>
        <v>109149</v>
      </c>
      <c r="Q82">
        <v>4223</v>
      </c>
      <c r="R82">
        <v>684</v>
      </c>
      <c r="T82">
        <v>-25.400000000001455</v>
      </c>
      <c r="U82">
        <v>1886.7999999999956</v>
      </c>
      <c r="W82">
        <v>7178.6</v>
      </c>
      <c r="X82">
        <v>1890.4</v>
      </c>
      <c r="AD82">
        <v>45115.6</v>
      </c>
      <c r="AE82">
        <v>2.0429297183235953</v>
      </c>
      <c r="AK82">
        <v>45115.6</v>
      </c>
      <c r="AL82">
        <v>2.0429297183235953</v>
      </c>
    </row>
    <row r="83" spans="2:38" x14ac:dyDescent="0.25">
      <c r="B83">
        <v>67982</v>
      </c>
      <c r="C83">
        <v>6487</v>
      </c>
      <c r="D83">
        <v>18209</v>
      </c>
      <c r="E83">
        <v>65340</v>
      </c>
      <c r="F83">
        <v>53125</v>
      </c>
      <c r="H83">
        <v>47204</v>
      </c>
      <c r="J83">
        <f t="shared" si="12"/>
        <v>42228.6</v>
      </c>
      <c r="K83">
        <f t="shared" si="13"/>
        <v>1.1178206239373316</v>
      </c>
      <c r="L83">
        <f t="shared" si="14"/>
        <v>67982</v>
      </c>
      <c r="M83">
        <f t="shared" si="15"/>
        <v>6487</v>
      </c>
      <c r="N83">
        <f t="shared" si="16"/>
        <v>42228.6</v>
      </c>
      <c r="O83">
        <f t="shared" si="17"/>
        <v>61495</v>
      </c>
      <c r="Q83">
        <v>2186</v>
      </c>
      <c r="R83">
        <v>-106</v>
      </c>
      <c r="T83">
        <v>-2838.5999999999985</v>
      </c>
      <c r="U83">
        <v>764.79999999999563</v>
      </c>
      <c r="W83">
        <v>5595.7999999999993</v>
      </c>
      <c r="X83">
        <v>1184.8</v>
      </c>
      <c r="Z83">
        <v>42228.6</v>
      </c>
      <c r="AA83">
        <v>1.1178206239373316</v>
      </c>
      <c r="AI83">
        <v>42228.6</v>
      </c>
      <c r="AJ83">
        <v>1.1178206239373316</v>
      </c>
    </row>
    <row r="84" spans="2:38" x14ac:dyDescent="0.25">
      <c r="B84">
        <v>121809</v>
      </c>
      <c r="C84">
        <v>65581</v>
      </c>
      <c r="D84">
        <v>11961</v>
      </c>
      <c r="E84">
        <v>21149</v>
      </c>
      <c r="F84">
        <v>6693</v>
      </c>
      <c r="H84">
        <v>62089</v>
      </c>
      <c r="J84">
        <f t="shared" si="12"/>
        <v>45438.6</v>
      </c>
      <c r="K84">
        <f t="shared" si="13"/>
        <v>1.3664373462210544</v>
      </c>
      <c r="L84">
        <f t="shared" si="14"/>
        <v>121809</v>
      </c>
      <c r="M84">
        <f t="shared" si="15"/>
        <v>6693</v>
      </c>
      <c r="N84">
        <f t="shared" si="16"/>
        <v>45438.6</v>
      </c>
      <c r="O84">
        <f t="shared" si="17"/>
        <v>115116</v>
      </c>
      <c r="Q84">
        <v>-6176</v>
      </c>
      <c r="R84">
        <v>-1353</v>
      </c>
      <c r="T84">
        <v>150</v>
      </c>
      <c r="U84">
        <v>686.79999999999563</v>
      </c>
      <c r="W84">
        <v>8545.5999999999985</v>
      </c>
      <c r="X84">
        <v>1454.3999999999999</v>
      </c>
      <c r="AD84">
        <v>45438.6</v>
      </c>
      <c r="AE84">
        <v>1.3664373462210544</v>
      </c>
      <c r="AK84">
        <v>45438.6</v>
      </c>
      <c r="AL84">
        <v>1.3664373462210544</v>
      </c>
    </row>
    <row r="85" spans="2:38" x14ac:dyDescent="0.25">
      <c r="B85">
        <v>53005</v>
      </c>
      <c r="C85">
        <v>105252</v>
      </c>
      <c r="D85">
        <v>80625</v>
      </c>
      <c r="E85">
        <v>58059</v>
      </c>
      <c r="F85">
        <v>114484</v>
      </c>
      <c r="H85">
        <v>103319</v>
      </c>
      <c r="J85">
        <f t="shared" si="12"/>
        <v>82285</v>
      </c>
      <c r="K85">
        <f t="shared" si="13"/>
        <v>1.2556237467339126</v>
      </c>
      <c r="L85">
        <f t="shared" si="14"/>
        <v>114484</v>
      </c>
      <c r="M85">
        <f t="shared" si="15"/>
        <v>53005</v>
      </c>
      <c r="N85">
        <f t="shared" si="16"/>
        <v>82285</v>
      </c>
      <c r="O85">
        <f t="shared" si="17"/>
        <v>61479</v>
      </c>
      <c r="Q85">
        <v>-18943</v>
      </c>
      <c r="R85">
        <v>-31</v>
      </c>
      <c r="T85">
        <v>3565</v>
      </c>
      <c r="U85">
        <v>-1144.3999999999942</v>
      </c>
      <c r="W85">
        <v>8498.1999999999989</v>
      </c>
      <c r="X85">
        <v>1289.6000000000001</v>
      </c>
      <c r="AF85">
        <v>82285</v>
      </c>
      <c r="AG85">
        <v>1.2556237467339126</v>
      </c>
      <c r="AI85">
        <v>82285</v>
      </c>
      <c r="AJ85">
        <v>1.2556237467339126</v>
      </c>
    </row>
    <row r="86" spans="2:38" x14ac:dyDescent="0.25">
      <c r="B86">
        <v>94599</v>
      </c>
      <c r="C86">
        <v>71449</v>
      </c>
      <c r="D86">
        <v>105206</v>
      </c>
      <c r="E86">
        <v>110949</v>
      </c>
      <c r="F86">
        <v>106884</v>
      </c>
      <c r="H86">
        <v>134563</v>
      </c>
      <c r="J86">
        <f t="shared" si="12"/>
        <v>97817.4</v>
      </c>
      <c r="K86">
        <f t="shared" si="13"/>
        <v>1.3756550470570676</v>
      </c>
      <c r="L86">
        <f t="shared" si="14"/>
        <v>110949</v>
      </c>
      <c r="M86">
        <f t="shared" si="15"/>
        <v>71449</v>
      </c>
      <c r="N86">
        <f t="shared" si="16"/>
        <v>97817.4</v>
      </c>
      <c r="O86">
        <f t="shared" si="17"/>
        <v>39500</v>
      </c>
      <c r="Q86">
        <v>9472</v>
      </c>
      <c r="R86">
        <v>-60</v>
      </c>
      <c r="T86">
        <v>5444.3999999999942</v>
      </c>
      <c r="U86">
        <v>-435.40000000000873</v>
      </c>
      <c r="W86">
        <v>8084.8</v>
      </c>
      <c r="X86">
        <v>435.4</v>
      </c>
      <c r="AB86">
        <v>97817.4</v>
      </c>
      <c r="AC86">
        <v>1.3756550470570676</v>
      </c>
      <c r="AI86">
        <v>97817.4</v>
      </c>
      <c r="AJ86">
        <v>1.3756550470570676</v>
      </c>
    </row>
    <row r="87" spans="2:38" x14ac:dyDescent="0.25">
      <c r="B87">
        <v>7662</v>
      </c>
      <c r="C87">
        <v>31586</v>
      </c>
      <c r="D87">
        <v>101575</v>
      </c>
      <c r="E87">
        <v>28983</v>
      </c>
      <c r="F87">
        <v>104902</v>
      </c>
      <c r="H87">
        <v>105488</v>
      </c>
      <c r="J87">
        <f t="shared" si="12"/>
        <v>54941.599999999999</v>
      </c>
      <c r="K87">
        <f t="shared" si="13"/>
        <v>1.9200023297464945</v>
      </c>
      <c r="L87">
        <f t="shared" si="14"/>
        <v>104902</v>
      </c>
      <c r="M87">
        <f t="shared" si="15"/>
        <v>7662</v>
      </c>
      <c r="N87">
        <f t="shared" si="16"/>
        <v>54941.599999999999</v>
      </c>
      <c r="O87">
        <f t="shared" si="17"/>
        <v>97240</v>
      </c>
      <c r="Q87">
        <v>-7057</v>
      </c>
      <c r="R87">
        <v>1521</v>
      </c>
      <c r="T87">
        <v>1289</v>
      </c>
      <c r="U87">
        <v>-532</v>
      </c>
      <c r="W87">
        <v>5505.8</v>
      </c>
      <c r="X87">
        <v>1258.4000000000001</v>
      </c>
      <c r="AD87">
        <v>54941.599999999999</v>
      </c>
      <c r="AE87">
        <v>1.9200023297464945</v>
      </c>
      <c r="AK87">
        <v>54941.599999999999</v>
      </c>
      <c r="AL87">
        <v>1.9200023297464945</v>
      </c>
    </row>
    <row r="88" spans="2:38" x14ac:dyDescent="0.25">
      <c r="B88">
        <v>70246</v>
      </c>
      <c r="C88">
        <v>35195</v>
      </c>
      <c r="D88">
        <v>30915</v>
      </c>
      <c r="E88">
        <v>66112</v>
      </c>
      <c r="F88">
        <v>27670</v>
      </c>
      <c r="H88">
        <v>73012</v>
      </c>
      <c r="J88">
        <f t="shared" si="12"/>
        <v>46027.6</v>
      </c>
      <c r="K88">
        <f t="shared" si="13"/>
        <v>1.5862656319251927</v>
      </c>
      <c r="L88">
        <f t="shared" si="14"/>
        <v>70246</v>
      </c>
      <c r="M88">
        <f t="shared" si="15"/>
        <v>27670</v>
      </c>
      <c r="N88">
        <f t="shared" si="16"/>
        <v>46027.6</v>
      </c>
      <c r="O88">
        <f t="shared" si="17"/>
        <v>42576</v>
      </c>
      <c r="Q88">
        <v>-9275</v>
      </c>
      <c r="R88">
        <v>-2790</v>
      </c>
      <c r="T88">
        <v>-2606.5999999999985</v>
      </c>
      <c r="U88">
        <v>-743.40000000000146</v>
      </c>
      <c r="W88">
        <v>14003</v>
      </c>
      <c r="X88">
        <v>1193</v>
      </c>
      <c r="AD88">
        <v>46027.6</v>
      </c>
      <c r="AE88">
        <v>1.5862656319251927</v>
      </c>
      <c r="AK88">
        <v>46027.6</v>
      </c>
      <c r="AL88">
        <v>1.5862656319251927</v>
      </c>
    </row>
    <row r="89" spans="2:38" x14ac:dyDescent="0.25">
      <c r="B89">
        <v>114563</v>
      </c>
      <c r="C89">
        <v>101491</v>
      </c>
      <c r="D89">
        <v>112967</v>
      </c>
      <c r="E89">
        <v>73771</v>
      </c>
      <c r="F89">
        <v>101726</v>
      </c>
      <c r="H89">
        <v>106014</v>
      </c>
      <c r="J89">
        <f t="shared" si="12"/>
        <v>100903.6</v>
      </c>
      <c r="K89">
        <f t="shared" si="13"/>
        <v>1.0506463594955977</v>
      </c>
      <c r="L89">
        <f t="shared" si="14"/>
        <v>114563</v>
      </c>
      <c r="M89">
        <f t="shared" si="15"/>
        <v>73771</v>
      </c>
      <c r="N89">
        <f t="shared" si="16"/>
        <v>100903.6</v>
      </c>
      <c r="O89">
        <f t="shared" si="17"/>
        <v>40792</v>
      </c>
      <c r="Q89">
        <v>-2595</v>
      </c>
      <c r="R89">
        <v>849</v>
      </c>
      <c r="T89">
        <v>-5762</v>
      </c>
      <c r="U89">
        <v>-1085.1999999999971</v>
      </c>
      <c r="W89">
        <v>7603.6</v>
      </c>
      <c r="X89">
        <v>1180.8</v>
      </c>
      <c r="AB89">
        <v>100903.6</v>
      </c>
      <c r="AC89">
        <v>1.0506463594955977</v>
      </c>
      <c r="AI89">
        <v>100903.6</v>
      </c>
      <c r="AJ89">
        <v>1.0506463594955977</v>
      </c>
    </row>
    <row r="90" spans="2:38" x14ac:dyDescent="0.25">
      <c r="B90">
        <v>92194</v>
      </c>
      <c r="C90">
        <v>37983</v>
      </c>
      <c r="D90">
        <v>16417</v>
      </c>
      <c r="E90">
        <v>40773</v>
      </c>
      <c r="F90">
        <v>51079</v>
      </c>
      <c r="H90">
        <v>63841</v>
      </c>
      <c r="J90">
        <f t="shared" si="12"/>
        <v>47689.2</v>
      </c>
      <c r="K90">
        <f t="shared" si="13"/>
        <v>1.338688843595615</v>
      </c>
      <c r="L90">
        <f t="shared" si="14"/>
        <v>92194</v>
      </c>
      <c r="M90">
        <f t="shared" si="15"/>
        <v>16417</v>
      </c>
      <c r="N90">
        <f t="shared" si="16"/>
        <v>47689.2</v>
      </c>
      <c r="O90">
        <f t="shared" si="17"/>
        <v>75777</v>
      </c>
      <c r="Q90">
        <v>3325</v>
      </c>
      <c r="R90">
        <v>0</v>
      </c>
      <c r="T90">
        <v>4122.5999999999985</v>
      </c>
      <c r="U90">
        <v>1386.1999999999971</v>
      </c>
      <c r="W90">
        <v>10123.400000000001</v>
      </c>
      <c r="X90">
        <v>1567</v>
      </c>
      <c r="Z90">
        <v>47689.2</v>
      </c>
      <c r="AA90">
        <v>1.338688843595615</v>
      </c>
      <c r="AI90">
        <v>47689.2</v>
      </c>
      <c r="AJ90">
        <v>1.338688843595615</v>
      </c>
    </row>
    <row r="91" spans="2:38" x14ac:dyDescent="0.25">
      <c r="B91">
        <v>88011</v>
      </c>
      <c r="C91">
        <v>48413</v>
      </c>
      <c r="D91">
        <v>17581</v>
      </c>
      <c r="E91">
        <v>111209</v>
      </c>
      <c r="F91">
        <v>88475</v>
      </c>
      <c r="H91">
        <v>74720</v>
      </c>
      <c r="J91">
        <f t="shared" si="12"/>
        <v>70737.8</v>
      </c>
      <c r="K91">
        <f t="shared" si="13"/>
        <v>1.0562952198117554</v>
      </c>
      <c r="L91">
        <f t="shared" si="14"/>
        <v>111209</v>
      </c>
      <c r="M91">
        <f t="shared" si="15"/>
        <v>17581</v>
      </c>
      <c r="N91">
        <f t="shared" si="16"/>
        <v>70737.8</v>
      </c>
      <c r="O91">
        <f t="shared" si="17"/>
        <v>93628</v>
      </c>
      <c r="Q91">
        <v>-6460</v>
      </c>
      <c r="R91">
        <v>-3643</v>
      </c>
      <c r="T91">
        <v>-7121.1999999999971</v>
      </c>
      <c r="U91">
        <v>-216.59999999999127</v>
      </c>
      <c r="W91">
        <v>12717.2</v>
      </c>
      <c r="X91">
        <v>858.59999999999991</v>
      </c>
      <c r="AB91">
        <v>70737.8</v>
      </c>
      <c r="AC91">
        <v>1.0562952198117554</v>
      </c>
      <c r="AI91">
        <v>70737.8</v>
      </c>
      <c r="AJ91">
        <v>1.0562952198117554</v>
      </c>
    </row>
    <row r="92" spans="2:38" x14ac:dyDescent="0.25">
      <c r="B92">
        <v>105569</v>
      </c>
      <c r="C92">
        <v>77602</v>
      </c>
      <c r="D92">
        <v>86186</v>
      </c>
      <c r="E92">
        <v>110116</v>
      </c>
      <c r="F92">
        <v>85994</v>
      </c>
      <c r="H92">
        <v>100559</v>
      </c>
      <c r="J92">
        <f t="shared" si="12"/>
        <v>93093.4</v>
      </c>
      <c r="K92">
        <f t="shared" si="13"/>
        <v>1.0801947291644736</v>
      </c>
      <c r="L92">
        <f t="shared" si="14"/>
        <v>110116</v>
      </c>
      <c r="M92">
        <f t="shared" si="15"/>
        <v>77602</v>
      </c>
      <c r="N92">
        <f t="shared" si="16"/>
        <v>93093.4</v>
      </c>
      <c r="O92">
        <f t="shared" si="17"/>
        <v>32514</v>
      </c>
      <c r="Q92">
        <v>-9034</v>
      </c>
      <c r="R92">
        <v>403</v>
      </c>
      <c r="T92">
        <v>-2108.6000000000058</v>
      </c>
      <c r="U92">
        <v>602.79999999998836</v>
      </c>
      <c r="W92">
        <v>8711</v>
      </c>
      <c r="X92">
        <v>1590</v>
      </c>
      <c r="AB92">
        <v>93093.4</v>
      </c>
      <c r="AC92">
        <v>1.0801947291644736</v>
      </c>
      <c r="AI92">
        <v>93093.4</v>
      </c>
      <c r="AJ92">
        <v>1.0801947291644736</v>
      </c>
    </row>
    <row r="93" spans="2:38" x14ac:dyDescent="0.25">
      <c r="B93">
        <v>29628</v>
      </c>
      <c r="C93">
        <v>11734</v>
      </c>
      <c r="D93">
        <v>65120</v>
      </c>
      <c r="E93">
        <v>49313</v>
      </c>
      <c r="F93">
        <v>32215</v>
      </c>
      <c r="H93">
        <v>70503</v>
      </c>
      <c r="J93">
        <f t="shared" si="12"/>
        <v>37602</v>
      </c>
      <c r="K93">
        <f t="shared" si="13"/>
        <v>1.8749800542524333</v>
      </c>
      <c r="L93">
        <f t="shared" si="14"/>
        <v>65120</v>
      </c>
      <c r="M93">
        <f t="shared" si="15"/>
        <v>11734</v>
      </c>
      <c r="N93">
        <f t="shared" si="16"/>
        <v>37602</v>
      </c>
      <c r="O93">
        <f t="shared" si="17"/>
        <v>53386</v>
      </c>
      <c r="Q93">
        <v>-960</v>
      </c>
      <c r="R93">
        <v>1186</v>
      </c>
      <c r="T93">
        <v>9508.7999999999993</v>
      </c>
      <c r="U93">
        <v>511.59999999999854</v>
      </c>
      <c r="W93">
        <v>12908</v>
      </c>
      <c r="X93">
        <v>1319.2</v>
      </c>
      <c r="AD93">
        <v>37602</v>
      </c>
      <c r="AE93">
        <v>1.8749800542524333</v>
      </c>
      <c r="AK93">
        <v>37602</v>
      </c>
      <c r="AL93">
        <v>1.8749800542524333</v>
      </c>
    </row>
    <row r="94" spans="2:38" x14ac:dyDescent="0.25">
      <c r="B94">
        <v>31816</v>
      </c>
      <c r="C94">
        <v>6412</v>
      </c>
      <c r="D94">
        <v>35769</v>
      </c>
      <c r="E94">
        <v>104729</v>
      </c>
      <c r="F94">
        <v>90308</v>
      </c>
      <c r="H94">
        <v>121135</v>
      </c>
      <c r="J94">
        <f t="shared" si="12"/>
        <v>53806.8</v>
      </c>
      <c r="K94">
        <f t="shared" si="13"/>
        <v>2.2512953753057232</v>
      </c>
      <c r="L94">
        <f t="shared" si="14"/>
        <v>104729</v>
      </c>
      <c r="M94">
        <f t="shared" si="15"/>
        <v>6412</v>
      </c>
      <c r="N94">
        <f t="shared" si="16"/>
        <v>53806.8</v>
      </c>
      <c r="O94">
        <f t="shared" si="17"/>
        <v>98317</v>
      </c>
      <c r="Q94">
        <v>17200</v>
      </c>
      <c r="R94">
        <v>462</v>
      </c>
      <c r="T94">
        <v>-5626.7999999999956</v>
      </c>
      <c r="U94">
        <v>1098.2000000000044</v>
      </c>
      <c r="W94">
        <v>7945.6</v>
      </c>
      <c r="X94">
        <v>1098.2</v>
      </c>
      <c r="AD94">
        <v>53806.8</v>
      </c>
      <c r="AE94">
        <v>2.2512953753057232</v>
      </c>
      <c r="AK94">
        <v>53806.8</v>
      </c>
      <c r="AL94">
        <v>2.2512953753057232</v>
      </c>
    </row>
    <row r="95" spans="2:38" x14ac:dyDescent="0.25">
      <c r="B95">
        <v>90051</v>
      </c>
      <c r="C95">
        <v>9266</v>
      </c>
      <c r="D95">
        <v>106210</v>
      </c>
      <c r="E95">
        <v>109342</v>
      </c>
      <c r="F95">
        <v>111847</v>
      </c>
      <c r="H95">
        <v>107126</v>
      </c>
      <c r="J95">
        <f t="shared" si="12"/>
        <v>85343.2</v>
      </c>
      <c r="K95">
        <f t="shared" si="13"/>
        <v>1.2552376756437538</v>
      </c>
      <c r="L95">
        <f t="shared" si="14"/>
        <v>111847</v>
      </c>
      <c r="M95">
        <f t="shared" si="15"/>
        <v>9266</v>
      </c>
      <c r="N95">
        <f t="shared" si="16"/>
        <v>85343.2</v>
      </c>
      <c r="O95">
        <f t="shared" si="17"/>
        <v>102581</v>
      </c>
      <c r="Q95">
        <v>1346</v>
      </c>
      <c r="R95">
        <v>-462</v>
      </c>
      <c r="T95">
        <v>-4520.6000000000058</v>
      </c>
      <c r="U95">
        <v>1059</v>
      </c>
      <c r="W95">
        <v>4520.6000000000004</v>
      </c>
      <c r="X95">
        <v>1687</v>
      </c>
      <c r="AB95">
        <v>85343.2</v>
      </c>
      <c r="AC95">
        <v>1.2552376756437538</v>
      </c>
      <c r="AI95">
        <v>85343.2</v>
      </c>
      <c r="AJ95">
        <v>1.2552376756437538</v>
      </c>
    </row>
    <row r="96" spans="2:38" x14ac:dyDescent="0.25">
      <c r="B96">
        <v>72441</v>
      </c>
      <c r="C96">
        <v>112836</v>
      </c>
      <c r="D96">
        <v>7319</v>
      </c>
      <c r="E96">
        <v>33842</v>
      </c>
      <c r="F96">
        <v>96782</v>
      </c>
      <c r="H96">
        <v>99591</v>
      </c>
      <c r="J96">
        <f t="shared" si="12"/>
        <v>64644</v>
      </c>
      <c r="K96">
        <f t="shared" si="13"/>
        <v>1.540607016892519</v>
      </c>
      <c r="L96">
        <f t="shared" si="14"/>
        <v>112836</v>
      </c>
      <c r="M96">
        <f t="shared" si="15"/>
        <v>7319</v>
      </c>
      <c r="N96">
        <f t="shared" si="16"/>
        <v>64644</v>
      </c>
      <c r="O96">
        <f t="shared" si="17"/>
        <v>105517</v>
      </c>
      <c r="Q96">
        <v>7341</v>
      </c>
      <c r="R96">
        <v>-75</v>
      </c>
      <c r="T96">
        <v>-373.80000000000291</v>
      </c>
      <c r="U96">
        <v>1056</v>
      </c>
      <c r="W96">
        <v>6696.2000000000007</v>
      </c>
      <c r="X96">
        <v>1259.6000000000001</v>
      </c>
      <c r="AB96">
        <v>64644</v>
      </c>
      <c r="AC96">
        <v>1.540607016892519</v>
      </c>
      <c r="AK96">
        <v>64644</v>
      </c>
      <c r="AL96">
        <v>1.540607016892519</v>
      </c>
    </row>
    <row r="97" spans="2:38" x14ac:dyDescent="0.25">
      <c r="B97">
        <v>20992</v>
      </c>
      <c r="C97">
        <v>7544</v>
      </c>
      <c r="D97">
        <v>112382</v>
      </c>
      <c r="E97">
        <v>90804</v>
      </c>
      <c r="F97">
        <v>9757</v>
      </c>
      <c r="H97">
        <v>100156</v>
      </c>
      <c r="J97">
        <f t="shared" si="12"/>
        <v>48295.8</v>
      </c>
      <c r="K97">
        <f t="shared" si="13"/>
        <v>2.0738035191465922</v>
      </c>
      <c r="L97">
        <f t="shared" si="14"/>
        <v>112382</v>
      </c>
      <c r="M97">
        <f t="shared" si="15"/>
        <v>7544</v>
      </c>
      <c r="N97">
        <f t="shared" si="16"/>
        <v>48295.8</v>
      </c>
      <c r="O97">
        <f t="shared" si="17"/>
        <v>104838</v>
      </c>
      <c r="Q97">
        <v>4831</v>
      </c>
      <c r="R97">
        <v>-3587</v>
      </c>
      <c r="T97">
        <v>4852.2000000000044</v>
      </c>
      <c r="U97">
        <v>108.20000000000437</v>
      </c>
      <c r="W97">
        <v>9067.4</v>
      </c>
      <c r="X97">
        <v>2666.2000000000003</v>
      </c>
      <c r="AD97">
        <v>48295.8</v>
      </c>
      <c r="AE97">
        <v>2.0738035191465922</v>
      </c>
      <c r="AK97">
        <v>48295.8</v>
      </c>
      <c r="AL97">
        <v>2.0738035191465922</v>
      </c>
    </row>
    <row r="98" spans="2:38" x14ac:dyDescent="0.25">
      <c r="B98">
        <v>72296</v>
      </c>
      <c r="C98">
        <v>61780</v>
      </c>
      <c r="D98">
        <v>99320</v>
      </c>
      <c r="E98">
        <v>84313</v>
      </c>
      <c r="F98">
        <v>74163</v>
      </c>
      <c r="H98">
        <v>113478</v>
      </c>
      <c r="J98">
        <f t="shared" si="12"/>
        <v>78374.399999999994</v>
      </c>
      <c r="K98">
        <f t="shared" ref="K98:K129" si="18">H98/J98</f>
        <v>1.4478962518373348</v>
      </c>
      <c r="L98">
        <f t="shared" si="14"/>
        <v>99320</v>
      </c>
      <c r="M98">
        <f t="shared" si="15"/>
        <v>61780</v>
      </c>
      <c r="N98">
        <f t="shared" si="16"/>
        <v>78374.399999999994</v>
      </c>
      <c r="O98">
        <f t="shared" si="17"/>
        <v>37540</v>
      </c>
      <c r="Q98">
        <v>-3618</v>
      </c>
      <c r="R98">
        <v>-18</v>
      </c>
      <c r="T98">
        <v>5091</v>
      </c>
      <c r="U98">
        <v>-3243.4000000000087</v>
      </c>
      <c r="W98">
        <v>5090.9999999999991</v>
      </c>
      <c r="X98">
        <v>3243.4</v>
      </c>
      <c r="AF98">
        <v>78374.399999999994</v>
      </c>
      <c r="AG98">
        <v>1.4478962518373348</v>
      </c>
      <c r="AI98">
        <v>78374.399999999994</v>
      </c>
      <c r="AJ98">
        <v>1.4478962518373348</v>
      </c>
    </row>
    <row r="99" spans="2:38" x14ac:dyDescent="0.25">
      <c r="B99">
        <v>61857</v>
      </c>
      <c r="C99">
        <v>115893</v>
      </c>
      <c r="D99">
        <v>113863</v>
      </c>
      <c r="E99">
        <v>32015</v>
      </c>
      <c r="F99">
        <v>59727</v>
      </c>
      <c r="H99">
        <v>90841</v>
      </c>
      <c r="J99">
        <f t="shared" si="12"/>
        <v>76671</v>
      </c>
      <c r="K99">
        <f t="shared" si="18"/>
        <v>1.1848156408550821</v>
      </c>
      <c r="L99">
        <f t="shared" si="14"/>
        <v>115893</v>
      </c>
      <c r="M99">
        <f t="shared" si="15"/>
        <v>32015</v>
      </c>
      <c r="N99">
        <f t="shared" si="16"/>
        <v>76671</v>
      </c>
      <c r="O99">
        <f t="shared" si="17"/>
        <v>83878</v>
      </c>
      <c r="Q99">
        <v>12121</v>
      </c>
      <c r="R99">
        <v>712</v>
      </c>
      <c r="T99">
        <v>706.19999999999709</v>
      </c>
      <c r="U99">
        <v>1187</v>
      </c>
      <c r="W99">
        <v>8205</v>
      </c>
      <c r="X99">
        <v>1772.2</v>
      </c>
      <c r="AB99">
        <v>76671</v>
      </c>
      <c r="AC99">
        <v>1.1848156408550821</v>
      </c>
      <c r="AI99">
        <v>76671</v>
      </c>
      <c r="AJ99">
        <v>1.1848156408550821</v>
      </c>
    </row>
    <row r="100" spans="2:38" x14ac:dyDescent="0.25">
      <c r="B100">
        <v>58936</v>
      </c>
      <c r="C100">
        <v>24317</v>
      </c>
      <c r="D100">
        <v>25820</v>
      </c>
      <c r="E100">
        <v>50159</v>
      </c>
      <c r="F100">
        <v>95519</v>
      </c>
      <c r="H100">
        <v>91376</v>
      </c>
      <c r="J100">
        <f t="shared" si="12"/>
        <v>50950.2</v>
      </c>
      <c r="K100">
        <f t="shared" si="18"/>
        <v>1.7934375134935683</v>
      </c>
      <c r="L100">
        <f t="shared" si="14"/>
        <v>95519</v>
      </c>
      <c r="M100">
        <f t="shared" si="15"/>
        <v>24317</v>
      </c>
      <c r="N100">
        <f t="shared" si="16"/>
        <v>50950.2</v>
      </c>
      <c r="O100">
        <f t="shared" si="17"/>
        <v>71202</v>
      </c>
      <c r="Q100">
        <v>-5056</v>
      </c>
      <c r="R100">
        <v>663</v>
      </c>
      <c r="T100">
        <v>-6835.2000000000044</v>
      </c>
      <c r="U100">
        <v>206.59999999999854</v>
      </c>
      <c r="W100">
        <v>8001.2</v>
      </c>
      <c r="X100">
        <v>2067.4</v>
      </c>
      <c r="AD100">
        <v>50950.2</v>
      </c>
      <c r="AE100">
        <v>1.7934375134935683</v>
      </c>
      <c r="AK100">
        <v>50950.2</v>
      </c>
      <c r="AL100">
        <v>1.7934375134935683</v>
      </c>
    </row>
    <row r="101" spans="2:38" x14ac:dyDescent="0.25">
      <c r="B101">
        <v>36500</v>
      </c>
      <c r="C101">
        <v>99193</v>
      </c>
      <c r="D101">
        <v>23547</v>
      </c>
      <c r="E101">
        <v>18826</v>
      </c>
      <c r="F101">
        <v>84958</v>
      </c>
      <c r="H101">
        <v>55360</v>
      </c>
      <c r="J101">
        <f t="shared" si="12"/>
        <v>52604.800000000003</v>
      </c>
      <c r="K101">
        <f t="shared" si="18"/>
        <v>1.0523754486282619</v>
      </c>
      <c r="L101">
        <f t="shared" si="14"/>
        <v>99193</v>
      </c>
      <c r="M101">
        <f t="shared" si="15"/>
        <v>18826</v>
      </c>
      <c r="N101">
        <f t="shared" si="16"/>
        <v>52604.800000000003</v>
      </c>
      <c r="O101">
        <f t="shared" si="17"/>
        <v>80367</v>
      </c>
      <c r="Q101">
        <v>-10445</v>
      </c>
      <c r="R101">
        <v>127</v>
      </c>
      <c r="T101">
        <v>-6853.3999999999942</v>
      </c>
      <c r="U101">
        <v>-841</v>
      </c>
      <c r="W101">
        <v>9876.2000000000007</v>
      </c>
      <c r="X101">
        <v>845.80000000000007</v>
      </c>
      <c r="AB101">
        <v>52604.800000000003</v>
      </c>
      <c r="AC101">
        <v>1.0523754486282619</v>
      </c>
      <c r="AI101">
        <v>52604.800000000003</v>
      </c>
      <c r="AJ101">
        <v>1.0523754486282619</v>
      </c>
    </row>
    <row r="103" spans="2:38" x14ac:dyDescent="0.25">
      <c r="B103">
        <v>3011546</v>
      </c>
      <c r="C103">
        <v>2910929</v>
      </c>
      <c r="D103">
        <v>3144768</v>
      </c>
      <c r="E103">
        <v>3043978</v>
      </c>
      <c r="F103">
        <v>3031465</v>
      </c>
    </row>
  </sheetData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AC3C4C-C4F6-4B4E-B3FF-D890514466FC}">
  <dimension ref="A1:AL103"/>
  <sheetViews>
    <sheetView workbookViewId="0"/>
  </sheetViews>
  <sheetFormatPr defaultRowHeight="15" x14ac:dyDescent="0.25"/>
  <sheetData>
    <row r="1" spans="1:38" x14ac:dyDescent="0.25">
      <c r="A1" t="s">
        <v>22</v>
      </c>
    </row>
    <row r="2" spans="1:38" x14ac:dyDescent="0.25">
      <c r="B2">
        <v>77935</v>
      </c>
      <c r="C2">
        <v>6896</v>
      </c>
      <c r="D2">
        <v>26259</v>
      </c>
      <c r="E2">
        <v>70928</v>
      </c>
      <c r="F2">
        <v>110662</v>
      </c>
      <c r="H2">
        <v>80696</v>
      </c>
      <c r="J2">
        <f t="shared" ref="J2:J33" si="0">AVERAGE(B2:F2)</f>
        <v>58536</v>
      </c>
      <c r="K2">
        <f t="shared" ref="K2:K33" si="1">H2/J2</f>
        <v>1.3785704523711904</v>
      </c>
      <c r="L2">
        <f t="shared" ref="L2:L33" si="2">MAX(B2:F2)</f>
        <v>110662</v>
      </c>
      <c r="M2">
        <f t="shared" ref="M2:M33" si="3">MIN(B2:F2)</f>
        <v>6896</v>
      </c>
      <c r="N2">
        <f t="shared" ref="N2:N33" si="4">AVERAGE(B2:F2)</f>
        <v>58536</v>
      </c>
      <c r="O2">
        <f t="shared" ref="O2:O33" si="5">L2-M2</f>
        <v>103766</v>
      </c>
      <c r="Q2">
        <v>6527</v>
      </c>
      <c r="R2">
        <v>-108</v>
      </c>
      <c r="T2">
        <v>5965.8000000000029</v>
      </c>
      <c r="U2">
        <v>1396.1999999999971</v>
      </c>
      <c r="W2">
        <v>6602.2</v>
      </c>
      <c r="X2">
        <v>1471</v>
      </c>
      <c r="Z2">
        <v>58536</v>
      </c>
      <c r="AA2">
        <v>1.3785704523711904</v>
      </c>
      <c r="AI2">
        <v>58536</v>
      </c>
      <c r="AJ2">
        <v>1.3785704523711904</v>
      </c>
    </row>
    <row r="3" spans="1:38" x14ac:dyDescent="0.25">
      <c r="B3">
        <v>74246</v>
      </c>
      <c r="C3">
        <v>27329</v>
      </c>
      <c r="D3">
        <v>17601</v>
      </c>
      <c r="E3">
        <v>54701</v>
      </c>
      <c r="F3">
        <v>22015</v>
      </c>
      <c r="H3">
        <v>73020</v>
      </c>
      <c r="J3">
        <f t="shared" si="0"/>
        <v>39178.400000000001</v>
      </c>
      <c r="K3">
        <f t="shared" si="1"/>
        <v>1.8637820840054724</v>
      </c>
      <c r="L3">
        <f t="shared" si="2"/>
        <v>74246</v>
      </c>
      <c r="M3">
        <f t="shared" si="3"/>
        <v>17601</v>
      </c>
      <c r="N3">
        <f t="shared" si="4"/>
        <v>39178.400000000001</v>
      </c>
      <c r="O3">
        <f t="shared" si="5"/>
        <v>56645</v>
      </c>
      <c r="Q3">
        <v>-5331</v>
      </c>
      <c r="R3">
        <v>-140</v>
      </c>
      <c r="T3">
        <v>5205.8000000000029</v>
      </c>
      <c r="U3">
        <v>-95.19999999999709</v>
      </c>
      <c r="W3">
        <v>7808.6</v>
      </c>
      <c r="X3">
        <v>444.79999999999995</v>
      </c>
      <c r="AD3">
        <v>39178.400000000001</v>
      </c>
      <c r="AE3">
        <v>1.8637820840054724</v>
      </c>
      <c r="AK3">
        <v>39178.400000000001</v>
      </c>
      <c r="AL3">
        <v>1.8637820840054724</v>
      </c>
    </row>
    <row r="4" spans="1:38" x14ac:dyDescent="0.25">
      <c r="B4">
        <v>80920</v>
      </c>
      <c r="C4">
        <v>69952</v>
      </c>
      <c r="D4">
        <v>59562</v>
      </c>
      <c r="E4">
        <v>13321</v>
      </c>
      <c r="F4">
        <v>51836</v>
      </c>
      <c r="H4">
        <v>104284</v>
      </c>
      <c r="J4">
        <f t="shared" si="0"/>
        <v>55118.2</v>
      </c>
      <c r="K4">
        <f t="shared" si="1"/>
        <v>1.8920066330177692</v>
      </c>
      <c r="L4">
        <f t="shared" si="2"/>
        <v>80920</v>
      </c>
      <c r="M4">
        <f t="shared" si="3"/>
        <v>13321</v>
      </c>
      <c r="N4">
        <f t="shared" si="4"/>
        <v>55118.2</v>
      </c>
      <c r="O4">
        <f t="shared" si="5"/>
        <v>67599</v>
      </c>
      <c r="Q4">
        <v>964</v>
      </c>
      <c r="R4">
        <v>83</v>
      </c>
      <c r="T4">
        <v>-6972.2000000000044</v>
      </c>
      <c r="U4">
        <v>-1107.2000000000044</v>
      </c>
      <c r="W4">
        <v>12442.599999999999</v>
      </c>
      <c r="X4">
        <v>1954.8000000000002</v>
      </c>
      <c r="AF4">
        <v>55118.2</v>
      </c>
      <c r="AG4">
        <v>1.8920066330177692</v>
      </c>
      <c r="AK4">
        <v>55118.2</v>
      </c>
      <c r="AL4">
        <v>1.8920066330177692</v>
      </c>
    </row>
    <row r="5" spans="1:38" x14ac:dyDescent="0.25">
      <c r="B5">
        <v>80270</v>
      </c>
      <c r="C5">
        <v>96831</v>
      </c>
      <c r="D5">
        <v>101892</v>
      </c>
      <c r="E5">
        <v>90899</v>
      </c>
      <c r="F5">
        <v>66873</v>
      </c>
      <c r="H5">
        <v>139106</v>
      </c>
      <c r="J5">
        <f t="shared" si="0"/>
        <v>87353</v>
      </c>
      <c r="K5">
        <f t="shared" si="1"/>
        <v>1.5924581868968439</v>
      </c>
      <c r="L5">
        <f t="shared" si="2"/>
        <v>101892</v>
      </c>
      <c r="M5">
        <f t="shared" si="3"/>
        <v>66873</v>
      </c>
      <c r="N5">
        <f t="shared" si="4"/>
        <v>87353</v>
      </c>
      <c r="O5">
        <f t="shared" si="5"/>
        <v>35019</v>
      </c>
      <c r="Q5">
        <v>4913</v>
      </c>
      <c r="R5">
        <v>-3967</v>
      </c>
      <c r="T5">
        <v>2802.8000000000029</v>
      </c>
      <c r="U5">
        <v>-668.39999999999418</v>
      </c>
      <c r="W5">
        <v>3654.7999999999997</v>
      </c>
      <c r="X5">
        <v>739.19999999999993</v>
      </c>
      <c r="AF5">
        <v>87353</v>
      </c>
      <c r="AG5">
        <v>1.5924581868968439</v>
      </c>
      <c r="AK5">
        <v>87353</v>
      </c>
      <c r="AL5">
        <v>1.5924581868968439</v>
      </c>
    </row>
    <row r="6" spans="1:38" x14ac:dyDescent="0.25">
      <c r="B6">
        <v>14442</v>
      </c>
      <c r="C6">
        <v>77940</v>
      </c>
      <c r="D6">
        <v>113750</v>
      </c>
      <c r="E6">
        <v>37835</v>
      </c>
      <c r="F6">
        <v>100524</v>
      </c>
      <c r="H6">
        <v>92945</v>
      </c>
      <c r="J6">
        <f t="shared" si="0"/>
        <v>68898.2</v>
      </c>
      <c r="K6">
        <f t="shared" si="1"/>
        <v>1.3490192777169796</v>
      </c>
      <c r="L6">
        <f t="shared" si="2"/>
        <v>113750</v>
      </c>
      <c r="M6">
        <f t="shared" si="3"/>
        <v>14442</v>
      </c>
      <c r="N6">
        <f t="shared" si="4"/>
        <v>68898.2</v>
      </c>
      <c r="O6">
        <f t="shared" si="5"/>
        <v>99308</v>
      </c>
      <c r="Q6">
        <v>-2995</v>
      </c>
      <c r="R6">
        <v>-1577</v>
      </c>
      <c r="T6">
        <v>6143.5999999999985</v>
      </c>
      <c r="U6">
        <v>-1448</v>
      </c>
      <c r="W6">
        <v>6143.6</v>
      </c>
      <c r="X6">
        <v>3305.5999999999995</v>
      </c>
      <c r="AF6">
        <v>68898.2</v>
      </c>
      <c r="AG6">
        <v>1.3490192777169796</v>
      </c>
      <c r="AI6">
        <v>68898.2</v>
      </c>
      <c r="AJ6">
        <v>1.3490192777169796</v>
      </c>
    </row>
    <row r="7" spans="1:38" x14ac:dyDescent="0.25">
      <c r="B7">
        <v>46798</v>
      </c>
      <c r="C7">
        <v>52321</v>
      </c>
      <c r="D7">
        <v>100112</v>
      </c>
      <c r="E7">
        <v>74288</v>
      </c>
      <c r="F7">
        <v>9184</v>
      </c>
      <c r="H7">
        <v>70758</v>
      </c>
      <c r="J7">
        <f t="shared" si="0"/>
        <v>56540.6</v>
      </c>
      <c r="K7">
        <f t="shared" si="1"/>
        <v>1.2514547068831954</v>
      </c>
      <c r="L7">
        <f t="shared" si="2"/>
        <v>100112</v>
      </c>
      <c r="M7">
        <f t="shared" si="3"/>
        <v>9184</v>
      </c>
      <c r="N7">
        <f t="shared" si="4"/>
        <v>56540.6</v>
      </c>
      <c r="O7">
        <f t="shared" si="5"/>
        <v>90928</v>
      </c>
      <c r="Q7">
        <v>-8208</v>
      </c>
      <c r="R7">
        <v>-4010</v>
      </c>
      <c r="T7">
        <v>4954.4000000000015</v>
      </c>
      <c r="U7">
        <v>1540</v>
      </c>
      <c r="W7">
        <v>5940</v>
      </c>
      <c r="X7">
        <v>1706.8</v>
      </c>
      <c r="AD7">
        <v>56540.6</v>
      </c>
      <c r="AE7">
        <v>1.2514547068831954</v>
      </c>
      <c r="AI7">
        <v>56540.6</v>
      </c>
      <c r="AJ7">
        <v>1.2514547068831954</v>
      </c>
    </row>
    <row r="8" spans="1:38" x14ac:dyDescent="0.25">
      <c r="B8">
        <v>110591</v>
      </c>
      <c r="C8">
        <v>59875</v>
      </c>
      <c r="D8">
        <v>49801</v>
      </c>
      <c r="E8">
        <v>12711</v>
      </c>
      <c r="F8">
        <v>93525</v>
      </c>
      <c r="H8">
        <v>106767</v>
      </c>
      <c r="J8">
        <f t="shared" si="0"/>
        <v>65300.6</v>
      </c>
      <c r="K8">
        <f t="shared" si="1"/>
        <v>1.6350079478595909</v>
      </c>
      <c r="L8">
        <f t="shared" si="2"/>
        <v>110591</v>
      </c>
      <c r="M8">
        <f t="shared" si="3"/>
        <v>12711</v>
      </c>
      <c r="N8">
        <f t="shared" si="4"/>
        <v>65300.6</v>
      </c>
      <c r="O8">
        <f t="shared" si="5"/>
        <v>97880</v>
      </c>
      <c r="Q8">
        <v>-3318</v>
      </c>
      <c r="R8">
        <v>-410</v>
      </c>
      <c r="T8">
        <v>-4834.0000000000073</v>
      </c>
      <c r="U8">
        <v>-1608.5999999999985</v>
      </c>
      <c r="W8">
        <v>4834</v>
      </c>
      <c r="X8">
        <v>1608.6</v>
      </c>
      <c r="AF8">
        <v>65300.6</v>
      </c>
      <c r="AG8">
        <v>1.6350079478595909</v>
      </c>
      <c r="AK8">
        <v>65300.6</v>
      </c>
      <c r="AL8">
        <v>1.6350079478595909</v>
      </c>
    </row>
    <row r="9" spans="1:38" x14ac:dyDescent="0.25">
      <c r="B9">
        <v>25919</v>
      </c>
      <c r="C9">
        <v>26377</v>
      </c>
      <c r="D9">
        <v>79531</v>
      </c>
      <c r="E9">
        <v>105508</v>
      </c>
      <c r="F9">
        <v>25945</v>
      </c>
      <c r="H9">
        <v>54584</v>
      </c>
      <c r="J9">
        <f t="shared" si="0"/>
        <v>52656</v>
      </c>
      <c r="K9">
        <f t="shared" si="1"/>
        <v>1.0366150106350653</v>
      </c>
      <c r="L9">
        <f t="shared" si="2"/>
        <v>105508</v>
      </c>
      <c r="M9">
        <f t="shared" si="3"/>
        <v>25919</v>
      </c>
      <c r="N9">
        <f t="shared" si="4"/>
        <v>52656</v>
      </c>
      <c r="O9">
        <f t="shared" si="5"/>
        <v>79589</v>
      </c>
      <c r="Q9">
        <v>-11836</v>
      </c>
      <c r="R9">
        <v>-235</v>
      </c>
      <c r="T9">
        <v>-5769</v>
      </c>
      <c r="U9">
        <v>-1385.8000000000029</v>
      </c>
      <c r="W9">
        <v>5889.4</v>
      </c>
      <c r="X9">
        <v>1441.7999999999997</v>
      </c>
      <c r="Z9">
        <v>52656</v>
      </c>
      <c r="AA9">
        <v>1.0366150106350653</v>
      </c>
      <c r="AI9">
        <v>52656</v>
      </c>
      <c r="AJ9">
        <v>1.0366150106350653</v>
      </c>
    </row>
    <row r="10" spans="1:38" x14ac:dyDescent="0.25">
      <c r="B10">
        <v>26590</v>
      </c>
      <c r="C10">
        <v>92589</v>
      </c>
      <c r="D10">
        <v>24602</v>
      </c>
      <c r="E10">
        <v>48403</v>
      </c>
      <c r="F10">
        <v>79286</v>
      </c>
      <c r="H10">
        <v>75017</v>
      </c>
      <c r="J10">
        <f t="shared" si="0"/>
        <v>54294</v>
      </c>
      <c r="K10">
        <f t="shared" si="1"/>
        <v>1.3816812170773936</v>
      </c>
      <c r="L10">
        <f t="shared" si="2"/>
        <v>92589</v>
      </c>
      <c r="M10">
        <f t="shared" si="3"/>
        <v>24602</v>
      </c>
      <c r="N10">
        <f t="shared" si="4"/>
        <v>54294</v>
      </c>
      <c r="O10">
        <f t="shared" si="5"/>
        <v>67987</v>
      </c>
      <c r="Q10">
        <v>1094</v>
      </c>
      <c r="R10">
        <v>9</v>
      </c>
      <c r="T10">
        <v>-5115</v>
      </c>
      <c r="U10">
        <v>1184.1999999999971</v>
      </c>
      <c r="W10">
        <v>7994.2000000000007</v>
      </c>
      <c r="X10">
        <v>1277.4000000000001</v>
      </c>
      <c r="Z10">
        <v>54294</v>
      </c>
      <c r="AA10">
        <v>1.3816812170773936</v>
      </c>
      <c r="AK10">
        <v>54294</v>
      </c>
      <c r="AL10">
        <v>1.3816812170773936</v>
      </c>
    </row>
    <row r="11" spans="1:38" x14ac:dyDescent="0.25">
      <c r="B11">
        <v>98399</v>
      </c>
      <c r="C11">
        <v>79196</v>
      </c>
      <c r="D11">
        <v>15792</v>
      </c>
      <c r="E11">
        <v>103375</v>
      </c>
      <c r="F11">
        <v>14856</v>
      </c>
      <c r="H11">
        <v>92423</v>
      </c>
      <c r="J11">
        <f t="shared" si="0"/>
        <v>62323.6</v>
      </c>
      <c r="K11">
        <f t="shared" si="1"/>
        <v>1.4829534879243176</v>
      </c>
      <c r="L11">
        <f t="shared" si="2"/>
        <v>103375</v>
      </c>
      <c r="M11">
        <f t="shared" si="3"/>
        <v>14856</v>
      </c>
      <c r="N11">
        <f t="shared" si="4"/>
        <v>62323.6</v>
      </c>
      <c r="O11">
        <f t="shared" si="5"/>
        <v>88519</v>
      </c>
      <c r="Q11">
        <v>6200</v>
      </c>
      <c r="R11">
        <v>4439</v>
      </c>
      <c r="T11">
        <v>4193.7999999999956</v>
      </c>
      <c r="U11">
        <v>841.79999999999563</v>
      </c>
      <c r="W11">
        <v>5287.4000000000005</v>
      </c>
      <c r="X11">
        <v>2203</v>
      </c>
      <c r="Z11">
        <v>62323.6</v>
      </c>
      <c r="AA11">
        <v>1.4829534879243176</v>
      </c>
      <c r="AK11">
        <v>62323.6</v>
      </c>
      <c r="AL11">
        <v>1.4829534879243176</v>
      </c>
    </row>
    <row r="12" spans="1:38" x14ac:dyDescent="0.25">
      <c r="B12">
        <v>65080</v>
      </c>
      <c r="C12">
        <v>22056</v>
      </c>
      <c r="D12">
        <v>48849</v>
      </c>
      <c r="E12">
        <v>83136</v>
      </c>
      <c r="F12">
        <v>116060</v>
      </c>
      <c r="H12">
        <v>89109</v>
      </c>
      <c r="J12">
        <f t="shared" si="0"/>
        <v>67036.2</v>
      </c>
      <c r="K12">
        <f t="shared" si="1"/>
        <v>1.3292668737189757</v>
      </c>
      <c r="L12">
        <f t="shared" si="2"/>
        <v>116060</v>
      </c>
      <c r="M12">
        <f t="shared" si="3"/>
        <v>22056</v>
      </c>
      <c r="N12">
        <f t="shared" si="4"/>
        <v>67036.2</v>
      </c>
      <c r="O12">
        <f t="shared" si="5"/>
        <v>94004</v>
      </c>
      <c r="Q12">
        <v>-804</v>
      </c>
      <c r="R12">
        <v>787</v>
      </c>
      <c r="T12">
        <v>1624.7999999999956</v>
      </c>
      <c r="U12">
        <v>942</v>
      </c>
      <c r="W12">
        <v>3126.4</v>
      </c>
      <c r="X12">
        <v>1827.6</v>
      </c>
      <c r="AB12">
        <v>67036.2</v>
      </c>
      <c r="AC12">
        <v>1.3292668737189757</v>
      </c>
      <c r="AI12">
        <v>67036.2</v>
      </c>
      <c r="AJ12">
        <v>1.3292668737189757</v>
      </c>
    </row>
    <row r="13" spans="1:38" x14ac:dyDescent="0.25">
      <c r="B13">
        <v>12645</v>
      </c>
      <c r="C13">
        <v>67518</v>
      </c>
      <c r="D13">
        <v>102393</v>
      </c>
      <c r="E13">
        <v>65059</v>
      </c>
      <c r="F13">
        <v>99119</v>
      </c>
      <c r="H13">
        <v>82501</v>
      </c>
      <c r="J13">
        <f t="shared" si="0"/>
        <v>69346.8</v>
      </c>
      <c r="K13">
        <f t="shared" si="1"/>
        <v>1.1896871953716681</v>
      </c>
      <c r="L13">
        <f t="shared" si="2"/>
        <v>102393</v>
      </c>
      <c r="M13">
        <f t="shared" si="3"/>
        <v>12645</v>
      </c>
      <c r="N13">
        <f t="shared" si="4"/>
        <v>69346.8</v>
      </c>
      <c r="O13">
        <f t="shared" si="5"/>
        <v>89748</v>
      </c>
      <c r="Q13">
        <v>-1877</v>
      </c>
      <c r="R13">
        <v>48</v>
      </c>
      <c r="T13">
        <v>3787.8000000000029</v>
      </c>
      <c r="U13">
        <v>494.40000000000873</v>
      </c>
      <c r="W13">
        <v>7038.2</v>
      </c>
      <c r="X13">
        <v>1437.1999999999998</v>
      </c>
      <c r="AB13">
        <v>69346.8</v>
      </c>
      <c r="AC13">
        <v>1.1896871953716681</v>
      </c>
      <c r="AI13">
        <v>69346.8</v>
      </c>
      <c r="AJ13">
        <v>1.1896871953716681</v>
      </c>
    </row>
    <row r="14" spans="1:38" x14ac:dyDescent="0.25">
      <c r="B14">
        <v>80517</v>
      </c>
      <c r="C14">
        <v>79656</v>
      </c>
      <c r="D14">
        <v>106231</v>
      </c>
      <c r="E14">
        <v>6578</v>
      </c>
      <c r="F14">
        <v>4328</v>
      </c>
      <c r="H14">
        <v>65502</v>
      </c>
      <c r="J14">
        <f t="shared" si="0"/>
        <v>55462</v>
      </c>
      <c r="K14">
        <f t="shared" si="1"/>
        <v>1.1810248458403951</v>
      </c>
      <c r="L14">
        <f t="shared" si="2"/>
        <v>106231</v>
      </c>
      <c r="M14">
        <f t="shared" si="3"/>
        <v>4328</v>
      </c>
      <c r="N14">
        <f t="shared" si="4"/>
        <v>55462</v>
      </c>
      <c r="O14">
        <f t="shared" si="5"/>
        <v>101903</v>
      </c>
      <c r="Q14">
        <v>4494</v>
      </c>
      <c r="R14">
        <v>1098</v>
      </c>
      <c r="T14">
        <v>-453.80000000000291</v>
      </c>
      <c r="U14">
        <v>-653</v>
      </c>
      <c r="W14">
        <v>6371.4000000000005</v>
      </c>
      <c r="X14">
        <v>657</v>
      </c>
      <c r="Z14">
        <v>55462</v>
      </c>
      <c r="AA14">
        <v>1.1810248458403951</v>
      </c>
      <c r="AI14">
        <v>55462</v>
      </c>
      <c r="AJ14">
        <v>1.1810248458403951</v>
      </c>
    </row>
    <row r="15" spans="1:38" x14ac:dyDescent="0.25">
      <c r="B15">
        <v>88833</v>
      </c>
      <c r="C15">
        <v>70290</v>
      </c>
      <c r="D15">
        <v>10669</v>
      </c>
      <c r="E15">
        <v>65012</v>
      </c>
      <c r="F15">
        <v>119289</v>
      </c>
      <c r="H15">
        <v>94055</v>
      </c>
      <c r="J15">
        <f t="shared" si="0"/>
        <v>70818.600000000006</v>
      </c>
      <c r="K15">
        <f t="shared" si="1"/>
        <v>1.3281115413182412</v>
      </c>
      <c r="L15">
        <f t="shared" si="2"/>
        <v>119289</v>
      </c>
      <c r="M15">
        <f t="shared" si="3"/>
        <v>10669</v>
      </c>
      <c r="N15">
        <f t="shared" si="4"/>
        <v>70818.600000000006</v>
      </c>
      <c r="O15">
        <f t="shared" si="5"/>
        <v>108620</v>
      </c>
      <c r="Q15">
        <v>4142</v>
      </c>
      <c r="R15">
        <v>672</v>
      </c>
      <c r="T15">
        <v>290.40000000000873</v>
      </c>
      <c r="U15">
        <v>1652</v>
      </c>
      <c r="W15">
        <v>3651.6</v>
      </c>
      <c r="X15">
        <v>2014</v>
      </c>
      <c r="AB15">
        <v>70818.600000000006</v>
      </c>
      <c r="AC15">
        <v>1.3281115413182412</v>
      </c>
      <c r="AI15">
        <v>70818.600000000006</v>
      </c>
      <c r="AJ15">
        <v>1.3281115413182412</v>
      </c>
    </row>
    <row r="16" spans="1:38" x14ac:dyDescent="0.25">
      <c r="B16">
        <v>113330</v>
      </c>
      <c r="C16">
        <v>76450</v>
      </c>
      <c r="D16">
        <v>8831</v>
      </c>
      <c r="E16">
        <v>6850</v>
      </c>
      <c r="F16">
        <v>31081</v>
      </c>
      <c r="H16">
        <v>48491</v>
      </c>
      <c r="J16">
        <f t="shared" si="0"/>
        <v>47308.4</v>
      </c>
      <c r="K16">
        <f t="shared" si="1"/>
        <v>1.024997674831531</v>
      </c>
      <c r="L16">
        <f t="shared" si="2"/>
        <v>113330</v>
      </c>
      <c r="M16">
        <f t="shared" si="3"/>
        <v>6850</v>
      </c>
      <c r="N16">
        <f t="shared" si="4"/>
        <v>47308.4</v>
      </c>
      <c r="O16">
        <f t="shared" si="5"/>
        <v>106480</v>
      </c>
      <c r="Q16">
        <v>-4030</v>
      </c>
      <c r="R16">
        <v>228</v>
      </c>
      <c r="T16">
        <v>-4179.4000000000015</v>
      </c>
      <c r="U16">
        <v>471.80000000000291</v>
      </c>
      <c r="W16">
        <v>6580.2000000000007</v>
      </c>
      <c r="X16">
        <v>635</v>
      </c>
      <c r="Z16">
        <v>47308.4</v>
      </c>
      <c r="AA16">
        <v>1.024997674831531</v>
      </c>
      <c r="AI16">
        <v>47308.4</v>
      </c>
      <c r="AJ16">
        <v>1.024997674831531</v>
      </c>
    </row>
    <row r="17" spans="2:38" x14ac:dyDescent="0.25">
      <c r="B17">
        <v>11778</v>
      </c>
      <c r="C17">
        <v>79285</v>
      </c>
      <c r="D17">
        <v>94655</v>
      </c>
      <c r="E17">
        <v>13290</v>
      </c>
      <c r="F17">
        <v>77515</v>
      </c>
      <c r="H17">
        <v>62852</v>
      </c>
      <c r="J17">
        <f t="shared" si="0"/>
        <v>55304.6</v>
      </c>
      <c r="K17">
        <f t="shared" si="1"/>
        <v>1.136469660751547</v>
      </c>
      <c r="L17">
        <f t="shared" si="2"/>
        <v>94655</v>
      </c>
      <c r="M17">
        <f t="shared" si="3"/>
        <v>11778</v>
      </c>
      <c r="N17">
        <f t="shared" si="4"/>
        <v>55304.6</v>
      </c>
      <c r="O17">
        <f t="shared" si="5"/>
        <v>82877</v>
      </c>
      <c r="Q17">
        <v>-5782</v>
      </c>
      <c r="R17">
        <v>-59</v>
      </c>
      <c r="T17">
        <v>5735.5999999999985</v>
      </c>
      <c r="U17">
        <v>462.40000000000146</v>
      </c>
      <c r="W17">
        <v>5854</v>
      </c>
      <c r="X17">
        <v>485.59999999999997</v>
      </c>
      <c r="Z17">
        <v>55304.6</v>
      </c>
      <c r="AA17">
        <v>1.136469660751547</v>
      </c>
      <c r="AI17">
        <v>55304.6</v>
      </c>
      <c r="AJ17">
        <v>1.136469660751547</v>
      </c>
    </row>
    <row r="18" spans="2:38" x14ac:dyDescent="0.25">
      <c r="B18">
        <v>23550</v>
      </c>
      <c r="C18">
        <v>88481</v>
      </c>
      <c r="D18">
        <v>77692</v>
      </c>
      <c r="E18">
        <v>51759</v>
      </c>
      <c r="F18">
        <v>47786</v>
      </c>
      <c r="H18">
        <v>101612</v>
      </c>
      <c r="J18">
        <f t="shared" si="0"/>
        <v>57853.599999999999</v>
      </c>
      <c r="K18">
        <f t="shared" si="1"/>
        <v>1.7563643403349143</v>
      </c>
      <c r="L18">
        <f t="shared" si="2"/>
        <v>88481</v>
      </c>
      <c r="M18">
        <f t="shared" si="3"/>
        <v>23550</v>
      </c>
      <c r="N18">
        <f t="shared" si="4"/>
        <v>57853.599999999999</v>
      </c>
      <c r="O18">
        <f t="shared" si="5"/>
        <v>64931</v>
      </c>
      <c r="Q18">
        <v>2597</v>
      </c>
      <c r="R18">
        <v>-3881</v>
      </c>
      <c r="T18">
        <v>43.599999999998545</v>
      </c>
      <c r="U18">
        <v>-607.59999999999854</v>
      </c>
      <c r="W18">
        <v>3438.4</v>
      </c>
      <c r="X18">
        <v>3040.4</v>
      </c>
      <c r="AD18">
        <v>57853.599999999999</v>
      </c>
      <c r="AE18">
        <v>1.7563643403349143</v>
      </c>
      <c r="AK18">
        <v>57853.599999999999</v>
      </c>
      <c r="AL18">
        <v>1.7563643403349143</v>
      </c>
    </row>
    <row r="19" spans="2:38" x14ac:dyDescent="0.25">
      <c r="B19">
        <v>93679</v>
      </c>
      <c r="C19">
        <v>47631</v>
      </c>
      <c r="D19">
        <v>59852</v>
      </c>
      <c r="E19">
        <v>33988</v>
      </c>
      <c r="F19">
        <v>92813</v>
      </c>
      <c r="H19">
        <v>90589</v>
      </c>
      <c r="J19">
        <f t="shared" si="0"/>
        <v>65592.600000000006</v>
      </c>
      <c r="K19">
        <f t="shared" si="1"/>
        <v>1.3810856712495005</v>
      </c>
      <c r="L19">
        <f t="shared" si="2"/>
        <v>93679</v>
      </c>
      <c r="M19">
        <f t="shared" si="3"/>
        <v>33988</v>
      </c>
      <c r="N19">
        <f t="shared" si="4"/>
        <v>65592.600000000006</v>
      </c>
      <c r="O19">
        <f t="shared" si="5"/>
        <v>59691</v>
      </c>
      <c r="Q19">
        <v>4243</v>
      </c>
      <c r="R19">
        <v>-6</v>
      </c>
      <c r="T19">
        <v>255.00000000000728</v>
      </c>
      <c r="U19">
        <v>1395.4000000000087</v>
      </c>
      <c r="W19">
        <v>5283.8</v>
      </c>
      <c r="X19">
        <v>1395.3999999999999</v>
      </c>
      <c r="AB19">
        <v>65592.600000000006</v>
      </c>
      <c r="AC19">
        <v>1.3810856712495005</v>
      </c>
      <c r="AK19">
        <v>65592.600000000006</v>
      </c>
      <c r="AL19">
        <v>1.3810856712495005</v>
      </c>
    </row>
    <row r="20" spans="2:38" x14ac:dyDescent="0.25">
      <c r="B20">
        <v>51814</v>
      </c>
      <c r="C20">
        <v>12130</v>
      </c>
      <c r="D20">
        <v>97646</v>
      </c>
      <c r="E20">
        <v>78276</v>
      </c>
      <c r="F20">
        <v>7167</v>
      </c>
      <c r="H20">
        <v>100423</v>
      </c>
      <c r="J20">
        <f t="shared" si="0"/>
        <v>49406.6</v>
      </c>
      <c r="K20">
        <f t="shared" si="1"/>
        <v>2.0325826913813136</v>
      </c>
      <c r="L20">
        <f t="shared" si="2"/>
        <v>97646</v>
      </c>
      <c r="M20">
        <f t="shared" si="3"/>
        <v>7167</v>
      </c>
      <c r="N20">
        <f t="shared" si="4"/>
        <v>49406.6</v>
      </c>
      <c r="O20">
        <f t="shared" si="5"/>
        <v>90479</v>
      </c>
      <c r="Q20">
        <v>7066</v>
      </c>
      <c r="R20">
        <v>262</v>
      </c>
      <c r="T20">
        <v>-9436.5999999999985</v>
      </c>
      <c r="U20">
        <v>-2143.4000000000015</v>
      </c>
      <c r="W20">
        <v>11496.6</v>
      </c>
      <c r="X20">
        <v>2311.8000000000002</v>
      </c>
      <c r="AD20">
        <v>49406.6</v>
      </c>
      <c r="AE20">
        <v>2.0325826913813136</v>
      </c>
      <c r="AK20">
        <v>49406.6</v>
      </c>
      <c r="AL20">
        <v>2.0325826913813136</v>
      </c>
    </row>
    <row r="21" spans="2:38" x14ac:dyDescent="0.25">
      <c r="B21">
        <v>60210</v>
      </c>
      <c r="C21">
        <v>28422</v>
      </c>
      <c r="D21">
        <v>47942</v>
      </c>
      <c r="E21">
        <v>70007</v>
      </c>
      <c r="F21">
        <v>13124</v>
      </c>
      <c r="H21">
        <v>49141</v>
      </c>
      <c r="J21">
        <f t="shared" si="0"/>
        <v>43941</v>
      </c>
      <c r="K21">
        <f t="shared" si="1"/>
        <v>1.118340502036822</v>
      </c>
      <c r="L21">
        <f t="shared" si="2"/>
        <v>70007</v>
      </c>
      <c r="M21">
        <f t="shared" si="3"/>
        <v>13124</v>
      </c>
      <c r="N21">
        <f t="shared" si="4"/>
        <v>43941</v>
      </c>
      <c r="O21">
        <f t="shared" si="5"/>
        <v>56883</v>
      </c>
      <c r="Q21">
        <v>-7808</v>
      </c>
      <c r="R21">
        <v>-1640</v>
      </c>
      <c r="T21">
        <v>-7473</v>
      </c>
      <c r="U21">
        <v>-1541.4000000000015</v>
      </c>
      <c r="W21">
        <v>7473</v>
      </c>
      <c r="X21">
        <v>1599</v>
      </c>
      <c r="Z21">
        <v>43941</v>
      </c>
      <c r="AA21">
        <v>1.118340502036822</v>
      </c>
      <c r="AI21">
        <v>43941</v>
      </c>
      <c r="AJ21">
        <v>1.118340502036822</v>
      </c>
    </row>
    <row r="22" spans="2:38" x14ac:dyDescent="0.25">
      <c r="B22">
        <v>43224</v>
      </c>
      <c r="C22">
        <v>59486</v>
      </c>
      <c r="D22">
        <v>112831</v>
      </c>
      <c r="E22">
        <v>33648</v>
      </c>
      <c r="F22">
        <v>91759</v>
      </c>
      <c r="H22">
        <v>119164</v>
      </c>
      <c r="J22">
        <f t="shared" si="0"/>
        <v>68189.600000000006</v>
      </c>
      <c r="K22">
        <f t="shared" si="1"/>
        <v>1.7475392141910202</v>
      </c>
      <c r="L22">
        <f t="shared" si="2"/>
        <v>112831</v>
      </c>
      <c r="M22">
        <f t="shared" si="3"/>
        <v>33648</v>
      </c>
      <c r="N22">
        <f t="shared" si="4"/>
        <v>68189.600000000006</v>
      </c>
      <c r="O22">
        <f t="shared" si="5"/>
        <v>79183</v>
      </c>
      <c r="Q22">
        <v>-146</v>
      </c>
      <c r="R22">
        <v>-1290</v>
      </c>
      <c r="T22">
        <v>6542.0000000000073</v>
      </c>
      <c r="U22">
        <v>-252.79999999998836</v>
      </c>
      <c r="W22">
        <v>9121.5999999999985</v>
      </c>
      <c r="X22">
        <v>1137.5999999999999</v>
      </c>
      <c r="AF22">
        <v>68189.600000000006</v>
      </c>
      <c r="AG22">
        <v>1.7475392141910202</v>
      </c>
      <c r="AK22">
        <v>68189.600000000006</v>
      </c>
      <c r="AL22">
        <v>1.7475392141910202</v>
      </c>
    </row>
    <row r="23" spans="2:38" x14ac:dyDescent="0.25">
      <c r="B23">
        <v>95127</v>
      </c>
      <c r="C23">
        <v>34489</v>
      </c>
      <c r="D23">
        <v>53154</v>
      </c>
      <c r="E23">
        <v>21959</v>
      </c>
      <c r="F23">
        <v>83732</v>
      </c>
      <c r="H23">
        <v>122336</v>
      </c>
      <c r="J23">
        <f t="shared" si="0"/>
        <v>57692.2</v>
      </c>
      <c r="K23">
        <f t="shared" si="1"/>
        <v>2.1204946249233001</v>
      </c>
      <c r="L23">
        <f t="shared" si="2"/>
        <v>95127</v>
      </c>
      <c r="M23">
        <f t="shared" si="3"/>
        <v>21959</v>
      </c>
      <c r="N23">
        <f t="shared" si="4"/>
        <v>57692.2</v>
      </c>
      <c r="O23">
        <f t="shared" si="5"/>
        <v>73168</v>
      </c>
      <c r="Q23">
        <v>9791</v>
      </c>
      <c r="R23">
        <v>1877</v>
      </c>
      <c r="T23">
        <v>2391.3999999999942</v>
      </c>
      <c r="U23">
        <v>-1265.2000000000044</v>
      </c>
      <c r="W23">
        <v>6865</v>
      </c>
      <c r="X23">
        <v>1265.5999999999999</v>
      </c>
      <c r="AD23">
        <v>57692.2</v>
      </c>
      <c r="AE23">
        <v>2.1204946249233001</v>
      </c>
      <c r="AK23">
        <v>57692.2</v>
      </c>
      <c r="AL23">
        <v>2.1204946249233001</v>
      </c>
    </row>
    <row r="24" spans="2:38" x14ac:dyDescent="0.25">
      <c r="B24">
        <v>98232</v>
      </c>
      <c r="C24">
        <v>83804</v>
      </c>
      <c r="D24">
        <v>94145</v>
      </c>
      <c r="E24">
        <v>9426</v>
      </c>
      <c r="F24">
        <v>39045</v>
      </c>
      <c r="H24">
        <v>72718</v>
      </c>
      <c r="J24">
        <f t="shared" si="0"/>
        <v>64930.400000000001</v>
      </c>
      <c r="K24">
        <f t="shared" si="1"/>
        <v>1.11993765632123</v>
      </c>
      <c r="L24">
        <f t="shared" si="2"/>
        <v>98232</v>
      </c>
      <c r="M24">
        <f t="shared" si="3"/>
        <v>9426</v>
      </c>
      <c r="N24">
        <f t="shared" si="4"/>
        <v>64930.400000000001</v>
      </c>
      <c r="O24">
        <f t="shared" si="5"/>
        <v>88806</v>
      </c>
      <c r="Q24">
        <v>3715</v>
      </c>
      <c r="R24">
        <v>-246</v>
      </c>
      <c r="T24">
        <v>-2670.4000000000015</v>
      </c>
      <c r="U24">
        <v>345.20000000000437</v>
      </c>
      <c r="W24">
        <v>11644.8</v>
      </c>
      <c r="X24">
        <v>545.6</v>
      </c>
      <c r="AB24">
        <v>64930.400000000001</v>
      </c>
      <c r="AC24">
        <v>1.11993765632123</v>
      </c>
      <c r="AI24">
        <v>64930.400000000001</v>
      </c>
      <c r="AJ24">
        <v>1.11993765632123</v>
      </c>
    </row>
    <row r="25" spans="2:38" x14ac:dyDescent="0.25">
      <c r="B25">
        <v>98297</v>
      </c>
      <c r="C25">
        <v>97813</v>
      </c>
      <c r="D25">
        <v>17544</v>
      </c>
      <c r="E25">
        <v>115110</v>
      </c>
      <c r="F25">
        <v>18281</v>
      </c>
      <c r="H25">
        <v>99750</v>
      </c>
      <c r="J25">
        <f t="shared" si="0"/>
        <v>69409</v>
      </c>
      <c r="K25">
        <f t="shared" si="1"/>
        <v>1.4371335129450071</v>
      </c>
      <c r="L25">
        <f t="shared" si="2"/>
        <v>115110</v>
      </c>
      <c r="M25">
        <f t="shared" si="3"/>
        <v>17544</v>
      </c>
      <c r="N25">
        <f t="shared" si="4"/>
        <v>69409</v>
      </c>
      <c r="O25">
        <f t="shared" si="5"/>
        <v>97566</v>
      </c>
      <c r="Q25">
        <v>-18822</v>
      </c>
      <c r="R25">
        <v>695</v>
      </c>
      <c r="T25">
        <v>4465</v>
      </c>
      <c r="U25">
        <v>1343.1999999999971</v>
      </c>
      <c r="W25">
        <v>7522.6</v>
      </c>
      <c r="X25">
        <v>1464.8</v>
      </c>
      <c r="AF25">
        <v>69409</v>
      </c>
      <c r="AG25">
        <v>1.4371335129450071</v>
      </c>
      <c r="AK25">
        <v>69409</v>
      </c>
      <c r="AL25">
        <v>1.4371335129450071</v>
      </c>
    </row>
    <row r="26" spans="2:38" x14ac:dyDescent="0.25">
      <c r="B26">
        <v>27244</v>
      </c>
      <c r="C26">
        <v>43211</v>
      </c>
      <c r="D26">
        <v>67495</v>
      </c>
      <c r="E26">
        <v>115790</v>
      </c>
      <c r="F26">
        <v>114234</v>
      </c>
      <c r="H26">
        <v>117781</v>
      </c>
      <c r="J26">
        <f t="shared" si="0"/>
        <v>73594.8</v>
      </c>
      <c r="K26">
        <f t="shared" si="1"/>
        <v>1.6003983977128817</v>
      </c>
      <c r="L26">
        <f t="shared" si="2"/>
        <v>115790</v>
      </c>
      <c r="M26">
        <f t="shared" si="3"/>
        <v>27244</v>
      </c>
      <c r="N26">
        <f t="shared" si="4"/>
        <v>73594.8</v>
      </c>
      <c r="O26">
        <f t="shared" si="5"/>
        <v>88546</v>
      </c>
      <c r="Q26">
        <v>7327</v>
      </c>
      <c r="R26">
        <v>701</v>
      </c>
      <c r="T26">
        <v>1664.4000000000087</v>
      </c>
      <c r="U26">
        <v>2746</v>
      </c>
      <c r="W26">
        <v>4703.2000000000007</v>
      </c>
      <c r="X26">
        <v>3049.2</v>
      </c>
      <c r="AF26">
        <v>73594.8</v>
      </c>
      <c r="AG26">
        <v>1.6003983977128817</v>
      </c>
      <c r="AK26">
        <v>73594.8</v>
      </c>
      <c r="AL26">
        <v>1.6003983977128817</v>
      </c>
    </row>
    <row r="27" spans="2:38" x14ac:dyDescent="0.25">
      <c r="B27">
        <v>56029</v>
      </c>
      <c r="C27">
        <v>34158</v>
      </c>
      <c r="D27">
        <v>94755</v>
      </c>
      <c r="E27">
        <v>19671</v>
      </c>
      <c r="F27">
        <v>111682</v>
      </c>
      <c r="H27">
        <v>109943</v>
      </c>
      <c r="J27">
        <f t="shared" si="0"/>
        <v>63259</v>
      </c>
      <c r="K27">
        <f t="shared" si="1"/>
        <v>1.7379819472328049</v>
      </c>
      <c r="L27">
        <f t="shared" si="2"/>
        <v>111682</v>
      </c>
      <c r="M27">
        <f t="shared" si="3"/>
        <v>19671</v>
      </c>
      <c r="N27">
        <f t="shared" si="4"/>
        <v>63259</v>
      </c>
      <c r="O27">
        <f t="shared" si="5"/>
        <v>92011</v>
      </c>
      <c r="Q27">
        <v>-5800</v>
      </c>
      <c r="R27">
        <v>-415</v>
      </c>
      <c r="T27">
        <v>-61.400000000001455</v>
      </c>
      <c r="U27">
        <v>849.59999999999854</v>
      </c>
      <c r="W27">
        <v>8419.8000000000011</v>
      </c>
      <c r="X27">
        <v>1567.1999999999998</v>
      </c>
      <c r="AF27">
        <v>63259</v>
      </c>
      <c r="AG27">
        <v>1.7379819472328049</v>
      </c>
      <c r="AK27">
        <v>63259</v>
      </c>
      <c r="AL27">
        <v>1.7379819472328049</v>
      </c>
    </row>
    <row r="28" spans="2:38" x14ac:dyDescent="0.25">
      <c r="B28">
        <v>73765</v>
      </c>
      <c r="C28">
        <v>72069</v>
      </c>
      <c r="D28">
        <v>22985</v>
      </c>
      <c r="E28">
        <v>27654</v>
      </c>
      <c r="F28">
        <v>25094</v>
      </c>
      <c r="H28">
        <v>69523</v>
      </c>
      <c r="J28">
        <f t="shared" si="0"/>
        <v>44313.4</v>
      </c>
      <c r="K28">
        <f t="shared" si="1"/>
        <v>1.5688933821372315</v>
      </c>
      <c r="L28">
        <f t="shared" si="2"/>
        <v>73765</v>
      </c>
      <c r="M28">
        <f t="shared" si="3"/>
        <v>22985</v>
      </c>
      <c r="N28">
        <f t="shared" si="4"/>
        <v>44313.4</v>
      </c>
      <c r="O28">
        <f t="shared" si="5"/>
        <v>50780</v>
      </c>
      <c r="Q28">
        <v>-22481</v>
      </c>
      <c r="R28">
        <v>-2523</v>
      </c>
      <c r="T28">
        <v>5420.8000000000029</v>
      </c>
      <c r="U28">
        <v>1586.2000000000044</v>
      </c>
      <c r="W28">
        <v>5616.8</v>
      </c>
      <c r="X28">
        <v>2028.6</v>
      </c>
      <c r="AD28">
        <v>44313.4</v>
      </c>
      <c r="AE28">
        <v>1.5688933821372315</v>
      </c>
      <c r="AK28">
        <v>44313.4</v>
      </c>
      <c r="AL28">
        <v>1.5688933821372315</v>
      </c>
    </row>
    <row r="29" spans="2:38" x14ac:dyDescent="0.25">
      <c r="B29">
        <v>116862</v>
      </c>
      <c r="C29">
        <v>13030</v>
      </c>
      <c r="D29">
        <v>64136</v>
      </c>
      <c r="E29">
        <v>11859</v>
      </c>
      <c r="F29">
        <v>99592</v>
      </c>
      <c r="H29">
        <v>104723</v>
      </c>
      <c r="J29">
        <f t="shared" si="0"/>
        <v>61095.8</v>
      </c>
      <c r="K29">
        <f t="shared" si="1"/>
        <v>1.714078545497399</v>
      </c>
      <c r="L29">
        <f t="shared" si="2"/>
        <v>116862</v>
      </c>
      <c r="M29">
        <f t="shared" si="3"/>
        <v>11859</v>
      </c>
      <c r="N29">
        <f t="shared" si="4"/>
        <v>61095.8</v>
      </c>
      <c r="O29">
        <f t="shared" si="5"/>
        <v>105003</v>
      </c>
      <c r="Q29">
        <v>-3148</v>
      </c>
      <c r="R29">
        <v>-62</v>
      </c>
      <c r="T29">
        <v>-7931.8000000000029</v>
      </c>
      <c r="U29">
        <v>-2587.1999999999971</v>
      </c>
      <c r="W29">
        <v>12951.8</v>
      </c>
      <c r="X29">
        <v>2587.1999999999998</v>
      </c>
      <c r="AF29">
        <v>61095.8</v>
      </c>
      <c r="AG29">
        <v>1.714078545497399</v>
      </c>
      <c r="AK29">
        <v>61095.8</v>
      </c>
      <c r="AL29">
        <v>1.714078545497399</v>
      </c>
    </row>
    <row r="30" spans="2:38" x14ac:dyDescent="0.25">
      <c r="B30">
        <v>10607</v>
      </c>
      <c r="C30">
        <v>114428</v>
      </c>
      <c r="D30">
        <v>49767</v>
      </c>
      <c r="E30">
        <v>38914</v>
      </c>
      <c r="F30">
        <v>101161</v>
      </c>
      <c r="H30">
        <v>121979</v>
      </c>
      <c r="J30">
        <f t="shared" si="0"/>
        <v>62975.4</v>
      </c>
      <c r="K30">
        <f t="shared" si="1"/>
        <v>1.9369309285848124</v>
      </c>
      <c r="L30">
        <f t="shared" si="2"/>
        <v>114428</v>
      </c>
      <c r="M30">
        <f t="shared" si="3"/>
        <v>10607</v>
      </c>
      <c r="N30">
        <f t="shared" si="4"/>
        <v>62975.4</v>
      </c>
      <c r="O30">
        <f t="shared" si="5"/>
        <v>103821</v>
      </c>
      <c r="Q30">
        <v>4883</v>
      </c>
      <c r="R30">
        <v>121</v>
      </c>
      <c r="T30">
        <v>4599.5999999999985</v>
      </c>
      <c r="U30">
        <v>-358.59999999999854</v>
      </c>
      <c r="W30">
        <v>6242.4000000000005</v>
      </c>
      <c r="X30">
        <v>1424.2</v>
      </c>
      <c r="AD30">
        <v>62975.4</v>
      </c>
      <c r="AE30">
        <v>1.9369309285848124</v>
      </c>
      <c r="AK30">
        <v>62975.4</v>
      </c>
      <c r="AL30">
        <v>1.9369309285848124</v>
      </c>
    </row>
    <row r="31" spans="2:38" x14ac:dyDescent="0.25">
      <c r="B31">
        <v>33394</v>
      </c>
      <c r="C31">
        <v>20383</v>
      </c>
      <c r="D31">
        <v>50721</v>
      </c>
      <c r="E31">
        <v>86431</v>
      </c>
      <c r="F31">
        <v>28452</v>
      </c>
      <c r="H31">
        <v>57129</v>
      </c>
      <c r="J31">
        <f t="shared" si="0"/>
        <v>43876.2</v>
      </c>
      <c r="K31">
        <f t="shared" si="1"/>
        <v>1.3020498584654097</v>
      </c>
      <c r="L31">
        <f t="shared" si="2"/>
        <v>86431</v>
      </c>
      <c r="M31">
        <f t="shared" si="3"/>
        <v>20383</v>
      </c>
      <c r="N31">
        <f t="shared" si="4"/>
        <v>43876.2</v>
      </c>
      <c r="O31">
        <f t="shared" si="5"/>
        <v>66048</v>
      </c>
      <c r="Q31">
        <v>15432</v>
      </c>
      <c r="R31">
        <v>-21</v>
      </c>
      <c r="T31">
        <v>6189</v>
      </c>
      <c r="U31">
        <v>-1183.8000000000029</v>
      </c>
      <c r="W31">
        <v>7647</v>
      </c>
      <c r="X31">
        <v>1426.6</v>
      </c>
      <c r="Z31">
        <v>43876.2</v>
      </c>
      <c r="AA31">
        <v>1.3020498584654097</v>
      </c>
      <c r="AI31">
        <v>43876.2</v>
      </c>
      <c r="AJ31">
        <v>1.3020498584654097</v>
      </c>
    </row>
    <row r="32" spans="2:38" x14ac:dyDescent="0.25">
      <c r="B32">
        <v>9914</v>
      </c>
      <c r="C32">
        <v>12041</v>
      </c>
      <c r="D32">
        <v>15564</v>
      </c>
      <c r="E32">
        <v>65578</v>
      </c>
      <c r="F32">
        <v>91917</v>
      </c>
      <c r="H32">
        <v>92957</v>
      </c>
      <c r="J32">
        <f t="shared" si="0"/>
        <v>39002.800000000003</v>
      </c>
      <c r="K32">
        <f t="shared" si="1"/>
        <v>2.3833417088003936</v>
      </c>
      <c r="L32">
        <f t="shared" si="2"/>
        <v>91917</v>
      </c>
      <c r="M32">
        <f t="shared" si="3"/>
        <v>9914</v>
      </c>
      <c r="N32">
        <f t="shared" si="4"/>
        <v>39002.800000000003</v>
      </c>
      <c r="O32">
        <f t="shared" si="5"/>
        <v>82003</v>
      </c>
      <c r="Q32">
        <v>8087</v>
      </c>
      <c r="R32">
        <v>508</v>
      </c>
      <c r="T32">
        <v>-258.79999999999563</v>
      </c>
      <c r="U32">
        <v>1707.6000000000058</v>
      </c>
      <c r="W32">
        <v>4137.2000000000007</v>
      </c>
      <c r="X32">
        <v>2008.4</v>
      </c>
      <c r="AD32">
        <v>39002.800000000003</v>
      </c>
      <c r="AE32">
        <v>2.3833417088003936</v>
      </c>
      <c r="AK32">
        <v>39002.800000000003</v>
      </c>
      <c r="AL32">
        <v>2.3833417088003936</v>
      </c>
    </row>
    <row r="33" spans="2:38" x14ac:dyDescent="0.25">
      <c r="B33">
        <v>63382</v>
      </c>
      <c r="C33">
        <v>101095</v>
      </c>
      <c r="D33">
        <v>62107</v>
      </c>
      <c r="E33">
        <v>66293</v>
      </c>
      <c r="F33">
        <v>47067</v>
      </c>
      <c r="H33">
        <v>108700</v>
      </c>
      <c r="J33">
        <f t="shared" si="0"/>
        <v>67988.800000000003</v>
      </c>
      <c r="K33">
        <f t="shared" si="1"/>
        <v>1.5987927423340313</v>
      </c>
      <c r="L33">
        <f t="shared" si="2"/>
        <v>101095</v>
      </c>
      <c r="M33">
        <f t="shared" si="3"/>
        <v>47067</v>
      </c>
      <c r="N33">
        <f t="shared" si="4"/>
        <v>67988.800000000003</v>
      </c>
      <c r="O33">
        <f t="shared" si="5"/>
        <v>54028</v>
      </c>
      <c r="Q33">
        <v>2920</v>
      </c>
      <c r="R33">
        <v>-2240</v>
      </c>
      <c r="T33">
        <v>-227</v>
      </c>
      <c r="U33">
        <v>1243.4000000000087</v>
      </c>
      <c r="W33">
        <v>2446.6</v>
      </c>
      <c r="X33">
        <v>2536.6000000000004</v>
      </c>
      <c r="AF33">
        <v>67988.800000000003</v>
      </c>
      <c r="AG33">
        <v>1.5987927423340313</v>
      </c>
      <c r="AK33">
        <v>67988.800000000003</v>
      </c>
      <c r="AL33">
        <v>1.5987927423340313</v>
      </c>
    </row>
    <row r="34" spans="2:38" x14ac:dyDescent="0.25">
      <c r="B34">
        <v>12066</v>
      </c>
      <c r="C34">
        <v>43207</v>
      </c>
      <c r="D34">
        <v>41498</v>
      </c>
      <c r="E34">
        <v>39834</v>
      </c>
      <c r="F34">
        <v>61246</v>
      </c>
      <c r="H34">
        <v>78862</v>
      </c>
      <c r="J34">
        <f t="shared" ref="J34:J65" si="6">AVERAGE(B34:F34)</f>
        <v>39570.199999999997</v>
      </c>
      <c r="K34">
        <f t="shared" ref="K34:K65" si="7">H34/J34</f>
        <v>1.9929644025049154</v>
      </c>
      <c r="L34">
        <f t="shared" ref="L34:L65" si="8">MAX(B34:F34)</f>
        <v>61246</v>
      </c>
      <c r="M34">
        <f t="shared" ref="M34:M65" si="9">MIN(B34:F34)</f>
        <v>12066</v>
      </c>
      <c r="N34">
        <f t="shared" ref="N34:N65" si="10">AVERAGE(B34:F34)</f>
        <v>39570.199999999997</v>
      </c>
      <c r="O34">
        <f t="shared" ref="O34:O65" si="11">L34-M34</f>
        <v>49180</v>
      </c>
      <c r="Q34">
        <v>5062</v>
      </c>
      <c r="R34">
        <v>-781</v>
      </c>
      <c r="T34">
        <v>6089.5999999999985</v>
      </c>
      <c r="U34">
        <v>993</v>
      </c>
      <c r="W34">
        <v>12220.8</v>
      </c>
      <c r="X34">
        <v>994.2</v>
      </c>
      <c r="AD34">
        <v>39570.199999999997</v>
      </c>
      <c r="AE34">
        <v>1.9929644025049154</v>
      </c>
      <c r="AK34">
        <v>39570.199999999997</v>
      </c>
      <c r="AL34">
        <v>1.9929644025049154</v>
      </c>
    </row>
    <row r="35" spans="2:38" x14ac:dyDescent="0.25">
      <c r="B35">
        <v>78645</v>
      </c>
      <c r="C35">
        <v>58226</v>
      </c>
      <c r="D35">
        <v>76553</v>
      </c>
      <c r="E35">
        <v>54600</v>
      </c>
      <c r="F35">
        <v>60765</v>
      </c>
      <c r="H35">
        <v>69965</v>
      </c>
      <c r="J35">
        <f t="shared" si="6"/>
        <v>65757.8</v>
      </c>
      <c r="K35">
        <f t="shared" si="7"/>
        <v>1.0639802426480205</v>
      </c>
      <c r="L35">
        <f t="shared" si="8"/>
        <v>78645</v>
      </c>
      <c r="M35">
        <f t="shared" si="9"/>
        <v>54600</v>
      </c>
      <c r="N35">
        <f t="shared" si="10"/>
        <v>65757.8</v>
      </c>
      <c r="O35">
        <f t="shared" si="11"/>
        <v>24045</v>
      </c>
      <c r="Q35">
        <v>-4327</v>
      </c>
      <c r="R35">
        <v>1032</v>
      </c>
      <c r="T35">
        <v>-7304.1999999999971</v>
      </c>
      <c r="U35">
        <v>1501.4000000000015</v>
      </c>
      <c r="W35">
        <v>10589.400000000001</v>
      </c>
      <c r="X35">
        <v>1592.6</v>
      </c>
      <c r="AB35">
        <v>65757.8</v>
      </c>
      <c r="AC35">
        <v>1.0639802426480205</v>
      </c>
      <c r="AI35">
        <v>65757.8</v>
      </c>
      <c r="AJ35">
        <v>1.0639802426480205</v>
      </c>
    </row>
    <row r="36" spans="2:38" x14ac:dyDescent="0.25">
      <c r="B36">
        <v>50957</v>
      </c>
      <c r="C36">
        <v>60546</v>
      </c>
      <c r="D36">
        <v>49013</v>
      </c>
      <c r="E36">
        <v>15508</v>
      </c>
      <c r="F36">
        <v>6632</v>
      </c>
      <c r="H36">
        <v>75791</v>
      </c>
      <c r="J36">
        <f t="shared" si="6"/>
        <v>36531.199999999997</v>
      </c>
      <c r="K36">
        <f t="shared" si="7"/>
        <v>2.0746923177995797</v>
      </c>
      <c r="L36">
        <f t="shared" si="8"/>
        <v>60546</v>
      </c>
      <c r="M36">
        <f t="shared" si="9"/>
        <v>6632</v>
      </c>
      <c r="N36">
        <f t="shared" si="10"/>
        <v>36531.199999999997</v>
      </c>
      <c r="O36">
        <f t="shared" si="11"/>
        <v>53914</v>
      </c>
      <c r="Q36">
        <v>-3667</v>
      </c>
      <c r="R36">
        <v>-73</v>
      </c>
      <c r="T36">
        <v>-368.80000000000291</v>
      </c>
      <c r="U36">
        <v>-614.60000000000582</v>
      </c>
      <c r="W36">
        <v>9036</v>
      </c>
      <c r="X36">
        <v>1098.5999999999999</v>
      </c>
      <c r="AD36">
        <v>36531.199999999997</v>
      </c>
      <c r="AE36">
        <v>2.0746923177995797</v>
      </c>
      <c r="AK36">
        <v>36531.199999999997</v>
      </c>
      <c r="AL36">
        <v>2.0746923177995797</v>
      </c>
    </row>
    <row r="37" spans="2:38" x14ac:dyDescent="0.25">
      <c r="B37">
        <v>18471</v>
      </c>
      <c r="C37">
        <v>56452</v>
      </c>
      <c r="D37">
        <v>76957</v>
      </c>
      <c r="E37">
        <v>110800</v>
      </c>
      <c r="F37">
        <v>22044</v>
      </c>
      <c r="H37">
        <v>97686</v>
      </c>
      <c r="J37">
        <f t="shared" si="6"/>
        <v>56944.800000000003</v>
      </c>
      <c r="K37">
        <f t="shared" si="7"/>
        <v>1.7154507523074978</v>
      </c>
      <c r="L37">
        <f t="shared" si="8"/>
        <v>110800</v>
      </c>
      <c r="M37">
        <f t="shared" si="9"/>
        <v>18471</v>
      </c>
      <c r="N37">
        <f t="shared" si="10"/>
        <v>56944.800000000003</v>
      </c>
      <c r="O37">
        <f t="shared" si="11"/>
        <v>92329</v>
      </c>
      <c r="Q37">
        <v>17367</v>
      </c>
      <c r="R37">
        <v>5233</v>
      </c>
      <c r="T37">
        <v>1717.8000000000029</v>
      </c>
      <c r="U37">
        <v>-598</v>
      </c>
      <c r="W37">
        <v>7499.8</v>
      </c>
      <c r="X37">
        <v>821.2</v>
      </c>
      <c r="Z37">
        <v>56944.800000000003</v>
      </c>
      <c r="AA37">
        <v>1.7154507523074978</v>
      </c>
      <c r="AK37">
        <v>56944.800000000003</v>
      </c>
      <c r="AL37">
        <v>1.7154507523074978</v>
      </c>
    </row>
    <row r="38" spans="2:38" x14ac:dyDescent="0.25">
      <c r="B38">
        <v>33705</v>
      </c>
      <c r="C38">
        <v>112101</v>
      </c>
      <c r="D38">
        <v>58260</v>
      </c>
      <c r="E38">
        <v>85311</v>
      </c>
      <c r="F38">
        <v>22319</v>
      </c>
      <c r="H38">
        <v>99352</v>
      </c>
      <c r="J38">
        <f t="shared" si="6"/>
        <v>62339.199999999997</v>
      </c>
      <c r="K38">
        <f t="shared" si="7"/>
        <v>1.59373235460192</v>
      </c>
      <c r="L38">
        <f t="shared" si="8"/>
        <v>112101</v>
      </c>
      <c r="M38">
        <f t="shared" si="9"/>
        <v>22319</v>
      </c>
      <c r="N38">
        <f t="shared" si="10"/>
        <v>62339.199999999997</v>
      </c>
      <c r="O38">
        <f t="shared" si="11"/>
        <v>89782</v>
      </c>
      <c r="Q38">
        <v>5872</v>
      </c>
      <c r="R38">
        <v>128</v>
      </c>
      <c r="T38">
        <v>-95.600000000005821</v>
      </c>
      <c r="U38">
        <v>-866.60000000000582</v>
      </c>
      <c r="W38">
        <v>10803.199999999999</v>
      </c>
      <c r="X38">
        <v>1687.8000000000002</v>
      </c>
      <c r="AB38">
        <v>62339.199999999997</v>
      </c>
      <c r="AC38">
        <v>1.59373235460192</v>
      </c>
      <c r="AK38">
        <v>62339.199999999997</v>
      </c>
      <c r="AL38">
        <v>1.59373235460192</v>
      </c>
    </row>
    <row r="39" spans="2:38" x14ac:dyDescent="0.25">
      <c r="B39">
        <v>9799</v>
      </c>
      <c r="C39">
        <v>42154</v>
      </c>
      <c r="D39">
        <v>104171</v>
      </c>
      <c r="E39">
        <v>92729</v>
      </c>
      <c r="F39">
        <v>21772</v>
      </c>
      <c r="H39">
        <v>91271</v>
      </c>
      <c r="J39">
        <f t="shared" si="6"/>
        <v>54125</v>
      </c>
      <c r="K39">
        <f t="shared" si="7"/>
        <v>1.6863002309468822</v>
      </c>
      <c r="L39">
        <f t="shared" si="8"/>
        <v>104171</v>
      </c>
      <c r="M39">
        <f t="shared" si="9"/>
        <v>9799</v>
      </c>
      <c r="N39">
        <f t="shared" si="10"/>
        <v>54125</v>
      </c>
      <c r="O39">
        <f t="shared" si="11"/>
        <v>94372</v>
      </c>
      <c r="Q39">
        <v>10829</v>
      </c>
      <c r="R39">
        <v>2976</v>
      </c>
      <c r="T39">
        <v>4974.1999999999971</v>
      </c>
      <c r="U39">
        <v>-419.40000000000146</v>
      </c>
      <c r="W39">
        <v>6307.8</v>
      </c>
      <c r="X39">
        <v>427.79999999999995</v>
      </c>
      <c r="AD39">
        <v>54125</v>
      </c>
      <c r="AE39">
        <v>1.6863002309468822</v>
      </c>
      <c r="AK39">
        <v>54125</v>
      </c>
      <c r="AL39">
        <v>1.6863002309468822</v>
      </c>
    </row>
    <row r="40" spans="2:38" x14ac:dyDescent="0.25">
      <c r="B40">
        <v>56823</v>
      </c>
      <c r="C40">
        <v>63781</v>
      </c>
      <c r="D40">
        <v>45821</v>
      </c>
      <c r="E40">
        <v>29874</v>
      </c>
      <c r="F40">
        <v>54138</v>
      </c>
      <c r="H40">
        <v>77312</v>
      </c>
      <c r="J40">
        <f t="shared" si="6"/>
        <v>50087.4</v>
      </c>
      <c r="K40">
        <f t="shared" si="7"/>
        <v>1.5435418887784154</v>
      </c>
      <c r="L40">
        <f t="shared" si="8"/>
        <v>63781</v>
      </c>
      <c r="M40">
        <f t="shared" si="9"/>
        <v>29874</v>
      </c>
      <c r="N40">
        <f t="shared" si="10"/>
        <v>50087.4</v>
      </c>
      <c r="O40">
        <f t="shared" si="11"/>
        <v>33907</v>
      </c>
      <c r="Q40">
        <v>-1162</v>
      </c>
      <c r="R40">
        <v>2570</v>
      </c>
      <c r="T40">
        <v>4233</v>
      </c>
      <c r="U40">
        <v>1316.5999999999985</v>
      </c>
      <c r="W40">
        <v>8678.2000000000007</v>
      </c>
      <c r="X40">
        <v>1316.6</v>
      </c>
      <c r="AD40">
        <v>50087.4</v>
      </c>
      <c r="AE40">
        <v>1.5435418887784154</v>
      </c>
      <c r="AK40">
        <v>50087.4</v>
      </c>
      <c r="AL40">
        <v>1.5435418887784154</v>
      </c>
    </row>
    <row r="41" spans="2:38" x14ac:dyDescent="0.25">
      <c r="B41">
        <v>63147</v>
      </c>
      <c r="C41">
        <v>84342</v>
      </c>
      <c r="D41">
        <v>83303</v>
      </c>
      <c r="E41">
        <v>5801</v>
      </c>
      <c r="F41">
        <v>25865</v>
      </c>
      <c r="H41">
        <v>88271</v>
      </c>
      <c r="J41">
        <f t="shared" si="6"/>
        <v>52491.6</v>
      </c>
      <c r="K41">
        <f t="shared" si="7"/>
        <v>1.6816214403828422</v>
      </c>
      <c r="L41">
        <f t="shared" si="8"/>
        <v>84342</v>
      </c>
      <c r="M41">
        <f t="shared" si="9"/>
        <v>5801</v>
      </c>
      <c r="N41">
        <f t="shared" si="10"/>
        <v>52491.6</v>
      </c>
      <c r="O41">
        <f t="shared" si="11"/>
        <v>78541</v>
      </c>
      <c r="Q41">
        <v>-412</v>
      </c>
      <c r="R41">
        <v>146</v>
      </c>
      <c r="T41">
        <v>-4482</v>
      </c>
      <c r="U41">
        <v>-2462.2000000000044</v>
      </c>
      <c r="W41">
        <v>11452.4</v>
      </c>
      <c r="X41">
        <v>3371</v>
      </c>
      <c r="AD41">
        <v>52491.6</v>
      </c>
      <c r="AE41">
        <v>1.6816214403828422</v>
      </c>
      <c r="AK41">
        <v>52491.6</v>
      </c>
      <c r="AL41">
        <v>1.6816214403828422</v>
      </c>
    </row>
    <row r="42" spans="2:38" x14ac:dyDescent="0.25">
      <c r="B42">
        <v>48212</v>
      </c>
      <c r="C42">
        <v>58478</v>
      </c>
      <c r="D42">
        <v>38004</v>
      </c>
      <c r="E42">
        <v>110794</v>
      </c>
      <c r="F42">
        <v>55684</v>
      </c>
      <c r="H42">
        <v>126640</v>
      </c>
      <c r="J42">
        <f t="shared" si="6"/>
        <v>62234.400000000001</v>
      </c>
      <c r="K42">
        <f t="shared" si="7"/>
        <v>2.0348874577404135</v>
      </c>
      <c r="L42">
        <f t="shared" si="8"/>
        <v>110794</v>
      </c>
      <c r="M42">
        <f t="shared" si="9"/>
        <v>38004</v>
      </c>
      <c r="N42">
        <f t="shared" si="10"/>
        <v>62234.400000000001</v>
      </c>
      <c r="O42">
        <f t="shared" si="11"/>
        <v>72790</v>
      </c>
      <c r="Q42">
        <v>5116</v>
      </c>
      <c r="R42">
        <v>470</v>
      </c>
      <c r="T42">
        <v>-5021.9999999999927</v>
      </c>
      <c r="U42">
        <v>-1422.7999999999956</v>
      </c>
      <c r="W42">
        <v>8585.6</v>
      </c>
      <c r="X42">
        <v>2807.2</v>
      </c>
      <c r="AF42">
        <v>62234.400000000001</v>
      </c>
      <c r="AG42">
        <v>2.0348874577404135</v>
      </c>
      <c r="AK42">
        <v>62234.400000000001</v>
      </c>
      <c r="AL42">
        <v>2.0348874577404135</v>
      </c>
    </row>
    <row r="43" spans="2:38" x14ac:dyDescent="0.25">
      <c r="B43">
        <v>109410</v>
      </c>
      <c r="C43">
        <v>62507</v>
      </c>
      <c r="D43">
        <v>29131</v>
      </c>
      <c r="E43">
        <v>76401</v>
      </c>
      <c r="F43">
        <v>50573</v>
      </c>
      <c r="H43">
        <v>85999</v>
      </c>
      <c r="J43">
        <f t="shared" si="6"/>
        <v>65604.399999999994</v>
      </c>
      <c r="K43">
        <f t="shared" si="7"/>
        <v>1.3108724414825836</v>
      </c>
      <c r="L43">
        <f t="shared" si="8"/>
        <v>109410</v>
      </c>
      <c r="M43">
        <f t="shared" si="9"/>
        <v>29131</v>
      </c>
      <c r="N43">
        <f t="shared" si="10"/>
        <v>65604.399999999994</v>
      </c>
      <c r="O43">
        <f t="shared" si="11"/>
        <v>80279</v>
      </c>
      <c r="Q43">
        <v>760</v>
      </c>
      <c r="R43">
        <v>1322</v>
      </c>
      <c r="T43">
        <v>10106.799999999996</v>
      </c>
      <c r="U43">
        <v>203.59999999999127</v>
      </c>
      <c r="W43">
        <v>14059.6</v>
      </c>
      <c r="X43">
        <v>1588</v>
      </c>
      <c r="AD43">
        <v>65604.399999999994</v>
      </c>
      <c r="AE43">
        <v>1.3108724414825836</v>
      </c>
      <c r="AI43">
        <v>65604.399999999994</v>
      </c>
      <c r="AJ43">
        <v>1.3108724414825836</v>
      </c>
    </row>
    <row r="44" spans="2:38" x14ac:dyDescent="0.25">
      <c r="B44">
        <v>58227</v>
      </c>
      <c r="C44">
        <v>84906</v>
      </c>
      <c r="D44">
        <v>108651</v>
      </c>
      <c r="E44">
        <v>56373</v>
      </c>
      <c r="F44">
        <v>62514</v>
      </c>
      <c r="H44">
        <v>93889</v>
      </c>
      <c r="J44">
        <f t="shared" si="6"/>
        <v>74134.2</v>
      </c>
      <c r="K44">
        <f t="shared" si="7"/>
        <v>1.2664735034572439</v>
      </c>
      <c r="L44">
        <f t="shared" si="8"/>
        <v>108651</v>
      </c>
      <c r="M44">
        <f t="shared" si="9"/>
        <v>56373</v>
      </c>
      <c r="N44">
        <f t="shared" si="10"/>
        <v>74134.2</v>
      </c>
      <c r="O44">
        <f t="shared" si="11"/>
        <v>52278</v>
      </c>
      <c r="Q44">
        <v>5206</v>
      </c>
      <c r="R44">
        <v>-828</v>
      </c>
      <c r="T44">
        <v>1687.1999999999971</v>
      </c>
      <c r="U44">
        <v>-1166.6000000000058</v>
      </c>
      <c r="W44">
        <v>5739.6</v>
      </c>
      <c r="X44">
        <v>2496.6</v>
      </c>
      <c r="AB44">
        <v>74134.2</v>
      </c>
      <c r="AC44">
        <v>1.2664735034572439</v>
      </c>
      <c r="AI44">
        <v>74134.2</v>
      </c>
      <c r="AJ44">
        <v>1.2664735034572439</v>
      </c>
    </row>
    <row r="45" spans="2:38" x14ac:dyDescent="0.25">
      <c r="B45">
        <v>34458</v>
      </c>
      <c r="C45">
        <v>73534</v>
      </c>
      <c r="D45">
        <v>5835</v>
      </c>
      <c r="E45">
        <v>27542</v>
      </c>
      <c r="F45">
        <v>9538</v>
      </c>
      <c r="H45">
        <v>42252</v>
      </c>
      <c r="J45">
        <f t="shared" si="6"/>
        <v>30181.4</v>
      </c>
      <c r="K45">
        <f t="shared" si="7"/>
        <v>1.3999350593411837</v>
      </c>
      <c r="L45">
        <f t="shared" si="8"/>
        <v>73534</v>
      </c>
      <c r="M45">
        <f t="shared" si="9"/>
        <v>5835</v>
      </c>
      <c r="N45">
        <f t="shared" si="10"/>
        <v>30181.4</v>
      </c>
      <c r="O45">
        <f t="shared" si="11"/>
        <v>67699</v>
      </c>
      <c r="Q45">
        <v>-4488</v>
      </c>
      <c r="R45">
        <v>-3371</v>
      </c>
      <c r="T45">
        <v>-421</v>
      </c>
      <c r="U45">
        <v>1202</v>
      </c>
      <c r="W45">
        <v>7184.2000000000007</v>
      </c>
      <c r="X45">
        <v>1205.5999999999997</v>
      </c>
      <c r="AD45">
        <v>30181.4</v>
      </c>
      <c r="AE45">
        <v>1.3999350593411837</v>
      </c>
      <c r="AI45">
        <v>30181.4</v>
      </c>
      <c r="AJ45">
        <v>1.3999350593411837</v>
      </c>
    </row>
    <row r="46" spans="2:38" x14ac:dyDescent="0.25">
      <c r="B46">
        <v>24874</v>
      </c>
      <c r="C46">
        <v>63603</v>
      </c>
      <c r="D46">
        <v>83869</v>
      </c>
      <c r="E46">
        <v>42776</v>
      </c>
      <c r="F46">
        <v>28415</v>
      </c>
      <c r="H46">
        <v>63490</v>
      </c>
      <c r="J46">
        <f t="shared" si="6"/>
        <v>48707.4</v>
      </c>
      <c r="K46">
        <f t="shared" si="7"/>
        <v>1.3034980310999971</v>
      </c>
      <c r="L46">
        <f t="shared" si="8"/>
        <v>83869</v>
      </c>
      <c r="M46">
        <f t="shared" si="9"/>
        <v>24874</v>
      </c>
      <c r="N46">
        <f t="shared" si="10"/>
        <v>48707.4</v>
      </c>
      <c r="O46">
        <f t="shared" si="11"/>
        <v>58995</v>
      </c>
      <c r="Q46">
        <v>4204</v>
      </c>
      <c r="R46">
        <v>12</v>
      </c>
      <c r="T46">
        <v>-6864</v>
      </c>
      <c r="U46">
        <v>205.20000000000437</v>
      </c>
      <c r="W46">
        <v>9324.8000000000011</v>
      </c>
      <c r="X46">
        <v>276</v>
      </c>
      <c r="Z46">
        <v>48707.4</v>
      </c>
      <c r="AA46">
        <v>1.3034980310999971</v>
      </c>
      <c r="AI46">
        <v>48707.4</v>
      </c>
      <c r="AJ46">
        <v>1.3034980310999971</v>
      </c>
    </row>
    <row r="47" spans="2:38" x14ac:dyDescent="0.25">
      <c r="B47">
        <v>93705</v>
      </c>
      <c r="C47">
        <v>55878</v>
      </c>
      <c r="D47">
        <v>2216</v>
      </c>
      <c r="E47">
        <v>7283</v>
      </c>
      <c r="F47">
        <v>114984</v>
      </c>
      <c r="H47">
        <v>72896</v>
      </c>
      <c r="J47">
        <f t="shared" si="6"/>
        <v>54813.2</v>
      </c>
      <c r="K47">
        <f t="shared" si="7"/>
        <v>1.3298986375544577</v>
      </c>
      <c r="L47">
        <f t="shared" si="8"/>
        <v>114984</v>
      </c>
      <c r="M47">
        <f t="shared" si="9"/>
        <v>2216</v>
      </c>
      <c r="N47">
        <f t="shared" si="10"/>
        <v>54813.2</v>
      </c>
      <c r="O47">
        <f t="shared" si="11"/>
        <v>112768</v>
      </c>
      <c r="Q47">
        <v>9305</v>
      </c>
      <c r="R47">
        <v>68</v>
      </c>
      <c r="T47">
        <v>644</v>
      </c>
      <c r="U47">
        <v>1557.3999999999942</v>
      </c>
      <c r="W47">
        <v>10261.599999999999</v>
      </c>
      <c r="X47">
        <v>1557.4</v>
      </c>
      <c r="Z47">
        <v>54813.2</v>
      </c>
      <c r="AA47">
        <v>1.3298986375544577</v>
      </c>
      <c r="AK47">
        <v>54813.2</v>
      </c>
      <c r="AL47">
        <v>1.3298986375544577</v>
      </c>
    </row>
    <row r="48" spans="2:38" x14ac:dyDescent="0.25">
      <c r="B48">
        <v>83533</v>
      </c>
      <c r="C48">
        <v>89033</v>
      </c>
      <c r="D48">
        <v>51156</v>
      </c>
      <c r="E48">
        <v>47209</v>
      </c>
      <c r="F48">
        <v>112192</v>
      </c>
      <c r="H48">
        <v>103116</v>
      </c>
      <c r="J48">
        <f t="shared" si="6"/>
        <v>76624.600000000006</v>
      </c>
      <c r="K48">
        <f t="shared" si="7"/>
        <v>1.3457297003834277</v>
      </c>
      <c r="L48">
        <f t="shared" si="8"/>
        <v>112192</v>
      </c>
      <c r="M48">
        <f t="shared" si="9"/>
        <v>47209</v>
      </c>
      <c r="N48">
        <f t="shared" si="10"/>
        <v>76624.600000000006</v>
      </c>
      <c r="O48">
        <f t="shared" si="11"/>
        <v>64983</v>
      </c>
      <c r="Q48">
        <v>-11397</v>
      </c>
      <c r="R48">
        <v>29</v>
      </c>
      <c r="T48">
        <v>4226.8000000000029</v>
      </c>
      <c r="U48">
        <v>391.20000000001164</v>
      </c>
      <c r="W48">
        <v>5023.2</v>
      </c>
      <c r="X48">
        <v>404.79999999999995</v>
      </c>
      <c r="AF48">
        <v>76624.600000000006</v>
      </c>
      <c r="AG48">
        <v>1.3457297003834277</v>
      </c>
      <c r="AI48">
        <v>76624.600000000006</v>
      </c>
      <c r="AJ48">
        <v>1.3457297003834277</v>
      </c>
    </row>
    <row r="49" spans="2:38" x14ac:dyDescent="0.25">
      <c r="B49">
        <v>46128</v>
      </c>
      <c r="C49">
        <v>13520</v>
      </c>
      <c r="D49">
        <v>98428</v>
      </c>
      <c r="E49">
        <v>11451</v>
      </c>
      <c r="F49">
        <v>74013</v>
      </c>
      <c r="H49">
        <v>55915</v>
      </c>
      <c r="J49">
        <f t="shared" si="6"/>
        <v>48708</v>
      </c>
      <c r="K49">
        <f t="shared" si="7"/>
        <v>1.1479633735731296</v>
      </c>
      <c r="L49">
        <f t="shared" si="8"/>
        <v>98428</v>
      </c>
      <c r="M49">
        <f t="shared" si="9"/>
        <v>11451</v>
      </c>
      <c r="N49">
        <f t="shared" si="10"/>
        <v>48708</v>
      </c>
      <c r="O49">
        <f t="shared" si="11"/>
        <v>86977</v>
      </c>
      <c r="Q49">
        <v>73</v>
      </c>
      <c r="R49">
        <v>-584</v>
      </c>
      <c r="T49">
        <v>-3665.4000000000015</v>
      </c>
      <c r="U49">
        <v>752.19999999999709</v>
      </c>
      <c r="W49">
        <v>7853.4</v>
      </c>
      <c r="X49">
        <v>1122.2</v>
      </c>
      <c r="Z49">
        <v>48708</v>
      </c>
      <c r="AA49">
        <v>1.1479633735731296</v>
      </c>
      <c r="AI49">
        <v>48708</v>
      </c>
      <c r="AJ49">
        <v>1.1479633735731296</v>
      </c>
    </row>
    <row r="50" spans="2:38" x14ac:dyDescent="0.25">
      <c r="B50">
        <v>114742</v>
      </c>
      <c r="C50">
        <v>42555</v>
      </c>
      <c r="D50">
        <v>54936</v>
      </c>
      <c r="E50">
        <v>28555</v>
      </c>
      <c r="F50">
        <v>111028</v>
      </c>
      <c r="H50">
        <v>130502</v>
      </c>
      <c r="J50">
        <f t="shared" si="6"/>
        <v>70363.199999999997</v>
      </c>
      <c r="K50">
        <f t="shared" si="7"/>
        <v>1.8546910885235466</v>
      </c>
      <c r="L50">
        <f t="shared" si="8"/>
        <v>114742</v>
      </c>
      <c r="M50">
        <f t="shared" si="9"/>
        <v>28555</v>
      </c>
      <c r="N50">
        <f t="shared" si="10"/>
        <v>70363.199999999997</v>
      </c>
      <c r="O50">
        <f t="shared" si="11"/>
        <v>86187</v>
      </c>
      <c r="Q50">
        <v>11069</v>
      </c>
      <c r="R50">
        <v>214</v>
      </c>
      <c r="T50">
        <v>-4863.6000000000058</v>
      </c>
      <c r="U50">
        <v>827.80000000000291</v>
      </c>
      <c r="W50">
        <v>11504.4</v>
      </c>
      <c r="X50">
        <v>1969</v>
      </c>
      <c r="AF50">
        <v>70363.199999999997</v>
      </c>
      <c r="AG50">
        <v>1.8546910885235466</v>
      </c>
      <c r="AK50">
        <v>70363.199999999997</v>
      </c>
      <c r="AL50">
        <v>1.8546910885235466</v>
      </c>
    </row>
    <row r="51" spans="2:38" x14ac:dyDescent="0.25">
      <c r="B51">
        <v>56693</v>
      </c>
      <c r="C51">
        <v>58889</v>
      </c>
      <c r="D51">
        <v>34389</v>
      </c>
      <c r="E51">
        <v>113617</v>
      </c>
      <c r="F51">
        <v>23107</v>
      </c>
      <c r="H51">
        <v>82544</v>
      </c>
      <c r="J51">
        <f t="shared" si="6"/>
        <v>57339</v>
      </c>
      <c r="K51">
        <f t="shared" si="7"/>
        <v>1.4395786462965869</v>
      </c>
      <c r="L51">
        <f t="shared" si="8"/>
        <v>113617</v>
      </c>
      <c r="M51">
        <f t="shared" si="9"/>
        <v>23107</v>
      </c>
      <c r="N51">
        <f t="shared" si="10"/>
        <v>57339</v>
      </c>
      <c r="O51">
        <f t="shared" si="11"/>
        <v>90510</v>
      </c>
      <c r="Q51">
        <v>-973</v>
      </c>
      <c r="R51">
        <v>605</v>
      </c>
      <c r="T51">
        <v>-987.59999999999854</v>
      </c>
      <c r="U51">
        <v>-758.19999999999709</v>
      </c>
      <c r="W51">
        <v>8992</v>
      </c>
      <c r="X51">
        <v>910.99999999999989</v>
      </c>
      <c r="Z51">
        <v>57339</v>
      </c>
      <c r="AA51">
        <v>1.4395786462965869</v>
      </c>
      <c r="AI51">
        <v>57339</v>
      </c>
      <c r="AJ51">
        <v>1.4395786462965869</v>
      </c>
    </row>
    <row r="52" spans="2:38" x14ac:dyDescent="0.25">
      <c r="B52">
        <v>58412</v>
      </c>
      <c r="C52">
        <v>111173</v>
      </c>
      <c r="D52">
        <v>70291</v>
      </c>
      <c r="E52">
        <v>113549</v>
      </c>
      <c r="F52">
        <v>107108</v>
      </c>
      <c r="H52">
        <v>119924</v>
      </c>
      <c r="J52">
        <f t="shared" si="6"/>
        <v>92106.6</v>
      </c>
      <c r="K52">
        <f t="shared" si="7"/>
        <v>1.3020131022098307</v>
      </c>
      <c r="L52">
        <f t="shared" si="8"/>
        <v>113549</v>
      </c>
      <c r="M52">
        <f t="shared" si="9"/>
        <v>58412</v>
      </c>
      <c r="N52">
        <f t="shared" si="10"/>
        <v>92106.6</v>
      </c>
      <c r="O52">
        <f t="shared" si="11"/>
        <v>55137</v>
      </c>
      <c r="Q52">
        <v>3689</v>
      </c>
      <c r="R52">
        <v>9</v>
      </c>
      <c r="T52">
        <v>1308</v>
      </c>
      <c r="U52">
        <v>-1316.3999999999942</v>
      </c>
      <c r="W52">
        <v>9892</v>
      </c>
      <c r="X52">
        <v>1316.4</v>
      </c>
      <c r="AB52">
        <v>92106.6</v>
      </c>
      <c r="AC52">
        <v>1.3020131022098307</v>
      </c>
      <c r="AI52">
        <v>92106.6</v>
      </c>
      <c r="AJ52">
        <v>1.3020131022098307</v>
      </c>
    </row>
    <row r="53" spans="2:38" x14ac:dyDescent="0.25">
      <c r="B53">
        <v>76308</v>
      </c>
      <c r="C53">
        <v>90359</v>
      </c>
      <c r="D53">
        <v>26092</v>
      </c>
      <c r="E53">
        <v>11706</v>
      </c>
      <c r="F53">
        <v>49723</v>
      </c>
      <c r="H53">
        <v>87099</v>
      </c>
      <c r="J53">
        <f t="shared" si="6"/>
        <v>50837.599999999999</v>
      </c>
      <c r="K53">
        <f t="shared" si="7"/>
        <v>1.7132791477174376</v>
      </c>
      <c r="L53">
        <f t="shared" si="8"/>
        <v>90359</v>
      </c>
      <c r="M53">
        <f t="shared" si="9"/>
        <v>11706</v>
      </c>
      <c r="N53">
        <f t="shared" si="10"/>
        <v>50837.599999999999</v>
      </c>
      <c r="O53">
        <f t="shared" si="11"/>
        <v>78653</v>
      </c>
      <c r="Q53">
        <v>1614</v>
      </c>
      <c r="R53">
        <v>1907</v>
      </c>
      <c r="T53">
        <v>-6947.8000000000029</v>
      </c>
      <c r="U53">
        <v>-1327.5999999999985</v>
      </c>
      <c r="W53">
        <v>7679.8</v>
      </c>
      <c r="X53">
        <v>1360</v>
      </c>
      <c r="Z53">
        <v>50837.599999999999</v>
      </c>
      <c r="AA53">
        <v>1.7132791477174376</v>
      </c>
      <c r="AK53">
        <v>50837.599999999999</v>
      </c>
      <c r="AL53">
        <v>1.7132791477174376</v>
      </c>
    </row>
    <row r="54" spans="2:38" x14ac:dyDescent="0.25">
      <c r="B54">
        <v>76908</v>
      </c>
      <c r="C54">
        <v>23628</v>
      </c>
      <c r="D54">
        <v>97784</v>
      </c>
      <c r="E54">
        <v>55367</v>
      </c>
      <c r="F54">
        <v>102008</v>
      </c>
      <c r="H54">
        <v>117957</v>
      </c>
      <c r="J54">
        <f t="shared" si="6"/>
        <v>71139</v>
      </c>
      <c r="K54">
        <f t="shared" si="7"/>
        <v>1.658120018555223</v>
      </c>
      <c r="L54">
        <f t="shared" si="8"/>
        <v>102008</v>
      </c>
      <c r="M54">
        <f t="shared" si="9"/>
        <v>23628</v>
      </c>
      <c r="N54">
        <f t="shared" si="10"/>
        <v>71139</v>
      </c>
      <c r="O54">
        <f t="shared" si="11"/>
        <v>78380</v>
      </c>
      <c r="Q54">
        <v>615</v>
      </c>
      <c r="R54">
        <v>3</v>
      </c>
      <c r="T54">
        <v>660</v>
      </c>
      <c r="U54">
        <v>1373.8000000000029</v>
      </c>
      <c r="W54">
        <v>5666.7999999999993</v>
      </c>
      <c r="X54">
        <v>1529.3999999999999</v>
      </c>
      <c r="AF54">
        <v>71139</v>
      </c>
      <c r="AG54">
        <v>1.658120018555223</v>
      </c>
      <c r="AK54">
        <v>71139</v>
      </c>
      <c r="AL54">
        <v>1.658120018555223</v>
      </c>
    </row>
    <row r="55" spans="2:38" x14ac:dyDescent="0.25">
      <c r="B55">
        <v>74768</v>
      </c>
      <c r="C55">
        <v>44413</v>
      </c>
      <c r="D55">
        <v>74793</v>
      </c>
      <c r="E55">
        <v>41815</v>
      </c>
      <c r="F55">
        <v>12206</v>
      </c>
      <c r="H55">
        <v>67954</v>
      </c>
      <c r="J55">
        <f t="shared" si="6"/>
        <v>49599</v>
      </c>
      <c r="K55">
        <f t="shared" si="7"/>
        <v>1.3700679449182442</v>
      </c>
      <c r="L55">
        <f t="shared" si="8"/>
        <v>74793</v>
      </c>
      <c r="M55">
        <f t="shared" si="9"/>
        <v>12206</v>
      </c>
      <c r="N55">
        <f t="shared" si="10"/>
        <v>49599</v>
      </c>
      <c r="O55">
        <f t="shared" si="11"/>
        <v>62587</v>
      </c>
      <c r="Q55">
        <v>-13595</v>
      </c>
      <c r="R55">
        <v>19</v>
      </c>
      <c r="T55">
        <v>-4693.1999999999971</v>
      </c>
      <c r="U55">
        <v>917.59999999999854</v>
      </c>
      <c r="W55">
        <v>10711.199999999999</v>
      </c>
      <c r="X55">
        <v>1175.5999999999999</v>
      </c>
      <c r="AD55">
        <v>49599</v>
      </c>
      <c r="AE55">
        <v>1.3700679449182442</v>
      </c>
      <c r="AK55">
        <v>49599</v>
      </c>
      <c r="AL55">
        <v>1.3700679449182442</v>
      </c>
    </row>
    <row r="56" spans="2:38" x14ac:dyDescent="0.25">
      <c r="B56">
        <v>87999</v>
      </c>
      <c r="C56">
        <v>12498</v>
      </c>
      <c r="D56">
        <v>39234</v>
      </c>
      <c r="E56">
        <v>111988</v>
      </c>
      <c r="F56">
        <v>23641</v>
      </c>
      <c r="H56">
        <v>79091</v>
      </c>
      <c r="J56">
        <f t="shared" si="6"/>
        <v>55072</v>
      </c>
      <c r="K56">
        <f t="shared" si="7"/>
        <v>1.4361381464264962</v>
      </c>
      <c r="L56">
        <f t="shared" si="8"/>
        <v>111988</v>
      </c>
      <c r="M56">
        <f t="shared" si="9"/>
        <v>12498</v>
      </c>
      <c r="N56">
        <f t="shared" si="10"/>
        <v>55072</v>
      </c>
      <c r="O56">
        <f t="shared" si="11"/>
        <v>99490</v>
      </c>
      <c r="Q56">
        <v>6275</v>
      </c>
      <c r="R56">
        <v>1962</v>
      </c>
      <c r="T56">
        <v>-5247.1999999999971</v>
      </c>
      <c r="U56">
        <v>365.59999999999854</v>
      </c>
      <c r="W56">
        <v>9902</v>
      </c>
      <c r="X56">
        <v>2234</v>
      </c>
      <c r="AB56">
        <v>55072</v>
      </c>
      <c r="AC56">
        <v>1.4361381464264962</v>
      </c>
      <c r="AI56">
        <v>55072</v>
      </c>
      <c r="AJ56">
        <v>1.4361381464264962</v>
      </c>
    </row>
    <row r="57" spans="2:38" x14ac:dyDescent="0.25">
      <c r="B57">
        <v>41809</v>
      </c>
      <c r="C57">
        <v>66357</v>
      </c>
      <c r="D57">
        <v>77287</v>
      </c>
      <c r="E57">
        <v>26954</v>
      </c>
      <c r="F57">
        <v>24594</v>
      </c>
      <c r="H57">
        <v>61566</v>
      </c>
      <c r="J57">
        <f t="shared" si="6"/>
        <v>47400.2</v>
      </c>
      <c r="K57">
        <f t="shared" si="7"/>
        <v>1.2988552790916494</v>
      </c>
      <c r="L57">
        <f t="shared" si="8"/>
        <v>77287</v>
      </c>
      <c r="M57">
        <f t="shared" si="9"/>
        <v>24594</v>
      </c>
      <c r="N57">
        <f t="shared" si="10"/>
        <v>47400.2</v>
      </c>
      <c r="O57">
        <f t="shared" si="11"/>
        <v>52693</v>
      </c>
      <c r="Q57">
        <v>-8544</v>
      </c>
      <c r="R57">
        <v>3170</v>
      </c>
      <c r="T57">
        <v>6834.7999999999956</v>
      </c>
      <c r="U57">
        <v>-1910.6000000000058</v>
      </c>
      <c r="W57">
        <v>10856.400000000001</v>
      </c>
      <c r="X57">
        <v>2869</v>
      </c>
      <c r="AD57">
        <v>47400.2</v>
      </c>
      <c r="AE57">
        <v>1.2988552790916494</v>
      </c>
      <c r="AK57">
        <v>47400.2</v>
      </c>
      <c r="AL57">
        <v>1.2988552790916494</v>
      </c>
    </row>
    <row r="58" spans="2:38" x14ac:dyDescent="0.25">
      <c r="B58">
        <v>44145</v>
      </c>
      <c r="C58">
        <v>101937</v>
      </c>
      <c r="D58">
        <v>69760</v>
      </c>
      <c r="E58">
        <v>82548</v>
      </c>
      <c r="F58">
        <v>103020</v>
      </c>
      <c r="H58">
        <v>111981</v>
      </c>
      <c r="J58">
        <f t="shared" si="6"/>
        <v>80282</v>
      </c>
      <c r="K58">
        <f t="shared" si="7"/>
        <v>1.3948456690167161</v>
      </c>
      <c r="L58">
        <f t="shared" si="8"/>
        <v>103020</v>
      </c>
      <c r="M58">
        <f t="shared" si="9"/>
        <v>44145</v>
      </c>
      <c r="N58">
        <f t="shared" si="10"/>
        <v>80282</v>
      </c>
      <c r="O58">
        <f t="shared" si="11"/>
        <v>58875</v>
      </c>
      <c r="Q58">
        <v>2019</v>
      </c>
      <c r="R58">
        <v>2</v>
      </c>
      <c r="T58">
        <v>4514</v>
      </c>
      <c r="U58">
        <v>1079</v>
      </c>
      <c r="W58">
        <v>10453.6</v>
      </c>
      <c r="X58">
        <v>1080.5999999999999</v>
      </c>
      <c r="AB58">
        <v>80282</v>
      </c>
      <c r="AC58">
        <v>1.3948456690167161</v>
      </c>
      <c r="AI58">
        <v>80282</v>
      </c>
      <c r="AJ58">
        <v>1.3948456690167161</v>
      </c>
    </row>
    <row r="59" spans="2:38" x14ac:dyDescent="0.25">
      <c r="B59">
        <v>13004</v>
      </c>
      <c r="C59">
        <v>30897</v>
      </c>
      <c r="D59">
        <v>46484</v>
      </c>
      <c r="E59">
        <v>115421</v>
      </c>
      <c r="F59">
        <v>17502</v>
      </c>
      <c r="H59">
        <v>105758</v>
      </c>
      <c r="J59">
        <f t="shared" si="6"/>
        <v>44661.599999999999</v>
      </c>
      <c r="K59">
        <f t="shared" si="7"/>
        <v>2.3679850251670338</v>
      </c>
      <c r="L59">
        <f t="shared" si="8"/>
        <v>115421</v>
      </c>
      <c r="M59">
        <f t="shared" si="9"/>
        <v>13004</v>
      </c>
      <c r="N59">
        <f t="shared" si="10"/>
        <v>44661.599999999999</v>
      </c>
      <c r="O59">
        <f t="shared" si="11"/>
        <v>102417</v>
      </c>
      <c r="Q59">
        <v>15845</v>
      </c>
      <c r="R59">
        <v>-16</v>
      </c>
      <c r="T59">
        <v>-8228.4000000000015</v>
      </c>
      <c r="U59">
        <v>-710.59999999999854</v>
      </c>
      <c r="W59">
        <v>10623.199999999999</v>
      </c>
      <c r="X59">
        <v>714.6</v>
      </c>
      <c r="AD59">
        <v>44661.599999999999</v>
      </c>
      <c r="AE59">
        <v>2.3679850251670338</v>
      </c>
      <c r="AK59">
        <v>44661.599999999999</v>
      </c>
      <c r="AL59">
        <v>2.3679850251670338</v>
      </c>
    </row>
    <row r="60" spans="2:38" x14ac:dyDescent="0.25">
      <c r="B60">
        <v>12537</v>
      </c>
      <c r="C60">
        <v>69196</v>
      </c>
      <c r="D60">
        <v>51132</v>
      </c>
      <c r="E60">
        <v>9389</v>
      </c>
      <c r="F60">
        <v>24382</v>
      </c>
      <c r="H60">
        <v>43030</v>
      </c>
      <c r="J60">
        <f t="shared" si="6"/>
        <v>33327.199999999997</v>
      </c>
      <c r="K60">
        <f t="shared" si="7"/>
        <v>1.2911375693127536</v>
      </c>
      <c r="L60">
        <f t="shared" si="8"/>
        <v>69196</v>
      </c>
      <c r="M60">
        <f t="shared" si="9"/>
        <v>9389</v>
      </c>
      <c r="N60">
        <f t="shared" si="10"/>
        <v>33327.199999999997</v>
      </c>
      <c r="O60">
        <f t="shared" si="11"/>
        <v>59807</v>
      </c>
      <c r="Q60">
        <v>9451</v>
      </c>
      <c r="R60">
        <v>323</v>
      </c>
      <c r="T60">
        <v>2011.3999999999978</v>
      </c>
      <c r="U60">
        <v>1132.3999999999978</v>
      </c>
      <c r="W60">
        <v>6355.4000000000005</v>
      </c>
      <c r="X60">
        <v>1283.2</v>
      </c>
      <c r="Z60">
        <v>33327.199999999997</v>
      </c>
      <c r="AA60">
        <v>1.2911375693127536</v>
      </c>
      <c r="AK60">
        <v>33327.199999999997</v>
      </c>
      <c r="AL60">
        <v>1.2911375693127536</v>
      </c>
    </row>
    <row r="61" spans="2:38" x14ac:dyDescent="0.25">
      <c r="B61">
        <v>81334</v>
      </c>
      <c r="C61">
        <v>22617</v>
      </c>
      <c r="D61">
        <v>65526</v>
      </c>
      <c r="E61">
        <v>62083</v>
      </c>
      <c r="F61">
        <v>84398</v>
      </c>
      <c r="H61">
        <v>90046</v>
      </c>
      <c r="J61">
        <f t="shared" si="6"/>
        <v>63191.6</v>
      </c>
      <c r="K61">
        <f t="shared" si="7"/>
        <v>1.4249678754771204</v>
      </c>
      <c r="L61">
        <f t="shared" si="8"/>
        <v>84398</v>
      </c>
      <c r="M61">
        <f t="shared" si="9"/>
        <v>22617</v>
      </c>
      <c r="N61">
        <f t="shared" si="10"/>
        <v>63191.6</v>
      </c>
      <c r="O61">
        <f t="shared" si="11"/>
        <v>61781</v>
      </c>
      <c r="Q61">
        <v>2101</v>
      </c>
      <c r="R61">
        <v>167</v>
      </c>
      <c r="T61">
        <v>-1039</v>
      </c>
      <c r="U61">
        <v>-743.59999999999854</v>
      </c>
      <c r="W61">
        <v>10891.4</v>
      </c>
      <c r="X61">
        <v>2812</v>
      </c>
      <c r="AB61">
        <v>63191.6</v>
      </c>
      <c r="AC61">
        <v>1.4249678754771204</v>
      </c>
      <c r="AI61">
        <v>63191.6</v>
      </c>
      <c r="AJ61">
        <v>1.4249678754771204</v>
      </c>
    </row>
    <row r="62" spans="2:38" x14ac:dyDescent="0.25">
      <c r="B62">
        <v>5691</v>
      </c>
      <c r="C62">
        <v>50788</v>
      </c>
      <c r="D62">
        <v>83891</v>
      </c>
      <c r="E62">
        <v>114410</v>
      </c>
      <c r="F62">
        <v>18980</v>
      </c>
      <c r="H62">
        <v>63084</v>
      </c>
      <c r="J62">
        <f t="shared" si="6"/>
        <v>54752</v>
      </c>
      <c r="K62">
        <f t="shared" si="7"/>
        <v>1.152177089421391</v>
      </c>
      <c r="L62">
        <f t="shared" si="8"/>
        <v>114410</v>
      </c>
      <c r="M62">
        <f t="shared" si="9"/>
        <v>5691</v>
      </c>
      <c r="N62">
        <f t="shared" si="10"/>
        <v>54752</v>
      </c>
      <c r="O62">
        <f t="shared" si="11"/>
        <v>108719</v>
      </c>
      <c r="Q62">
        <v>10071</v>
      </c>
      <c r="R62">
        <v>-504</v>
      </c>
      <c r="T62">
        <v>1862</v>
      </c>
      <c r="U62">
        <v>3.4000000000014552</v>
      </c>
      <c r="W62">
        <v>4172.3999999999996</v>
      </c>
      <c r="X62">
        <v>1798.2</v>
      </c>
      <c r="Z62">
        <v>54752</v>
      </c>
      <c r="AA62">
        <v>1.152177089421391</v>
      </c>
      <c r="AI62">
        <v>54752</v>
      </c>
      <c r="AJ62">
        <v>1.152177089421391</v>
      </c>
    </row>
    <row r="63" spans="2:38" x14ac:dyDescent="0.25">
      <c r="B63">
        <v>121524</v>
      </c>
      <c r="C63">
        <v>12822</v>
      </c>
      <c r="D63">
        <v>38518</v>
      </c>
      <c r="E63">
        <v>41755</v>
      </c>
      <c r="F63">
        <v>35722</v>
      </c>
      <c r="H63">
        <v>57489</v>
      </c>
      <c r="J63">
        <f t="shared" si="6"/>
        <v>50068.2</v>
      </c>
      <c r="K63">
        <f t="shared" si="7"/>
        <v>1.1482138363272496</v>
      </c>
      <c r="L63">
        <f t="shared" si="8"/>
        <v>121524</v>
      </c>
      <c r="M63">
        <f t="shared" si="9"/>
        <v>12822</v>
      </c>
      <c r="N63">
        <f t="shared" si="10"/>
        <v>50068.2</v>
      </c>
      <c r="O63">
        <f t="shared" si="11"/>
        <v>108702</v>
      </c>
      <c r="Q63">
        <v>9150</v>
      </c>
      <c r="R63">
        <v>-458</v>
      </c>
      <c r="T63">
        <v>6944.3999999999942</v>
      </c>
      <c r="U63">
        <v>188.59999999999854</v>
      </c>
      <c r="W63">
        <v>12717.199999999999</v>
      </c>
      <c r="X63">
        <v>1250.1999999999998</v>
      </c>
      <c r="Z63">
        <v>50068.2</v>
      </c>
      <c r="AA63">
        <v>1.1482138363272496</v>
      </c>
      <c r="AI63">
        <v>50068.2</v>
      </c>
      <c r="AJ63">
        <v>1.1482138363272496</v>
      </c>
    </row>
    <row r="64" spans="2:38" x14ac:dyDescent="0.25">
      <c r="B64">
        <v>106445</v>
      </c>
      <c r="C64">
        <v>92092</v>
      </c>
      <c r="D64">
        <v>70725</v>
      </c>
      <c r="E64">
        <v>68216</v>
      </c>
      <c r="F64">
        <v>85401</v>
      </c>
      <c r="H64">
        <v>135569</v>
      </c>
      <c r="J64">
        <f t="shared" si="6"/>
        <v>84575.8</v>
      </c>
      <c r="K64">
        <f t="shared" si="7"/>
        <v>1.6029289702255254</v>
      </c>
      <c r="L64">
        <f t="shared" si="8"/>
        <v>106445</v>
      </c>
      <c r="M64">
        <f t="shared" si="9"/>
        <v>68216</v>
      </c>
      <c r="N64">
        <f t="shared" si="10"/>
        <v>84575.8</v>
      </c>
      <c r="O64">
        <f t="shared" si="11"/>
        <v>38229</v>
      </c>
      <c r="Q64">
        <v>13307</v>
      </c>
      <c r="R64">
        <v>-77</v>
      </c>
      <c r="T64">
        <v>-4451.5999999999913</v>
      </c>
      <c r="U64">
        <v>-754.39999999999418</v>
      </c>
      <c r="W64">
        <v>6095.2000000000007</v>
      </c>
      <c r="X64">
        <v>769.6</v>
      </c>
      <c r="AB64">
        <v>84575.8</v>
      </c>
      <c r="AC64">
        <v>1.6029289702255254</v>
      </c>
      <c r="AK64">
        <v>84575.8</v>
      </c>
      <c r="AL64">
        <v>1.6029289702255254</v>
      </c>
    </row>
    <row r="65" spans="2:38" x14ac:dyDescent="0.25">
      <c r="B65">
        <v>59806</v>
      </c>
      <c r="C65">
        <v>81340</v>
      </c>
      <c r="D65">
        <v>31531</v>
      </c>
      <c r="E65">
        <v>87454</v>
      </c>
      <c r="F65">
        <v>16695</v>
      </c>
      <c r="H65">
        <v>80728</v>
      </c>
      <c r="J65">
        <f t="shared" si="6"/>
        <v>55365.2</v>
      </c>
      <c r="K65">
        <f t="shared" si="7"/>
        <v>1.4581000339563481</v>
      </c>
      <c r="L65">
        <f t="shared" si="8"/>
        <v>87454</v>
      </c>
      <c r="M65">
        <f t="shared" si="9"/>
        <v>16695</v>
      </c>
      <c r="N65">
        <f t="shared" si="10"/>
        <v>55365.2</v>
      </c>
      <c r="O65">
        <f t="shared" si="11"/>
        <v>70759</v>
      </c>
      <c r="Q65">
        <v>-1313</v>
      </c>
      <c r="R65">
        <v>-456</v>
      </c>
      <c r="T65">
        <v>3213.1999999999971</v>
      </c>
      <c r="U65">
        <v>197.79999999999563</v>
      </c>
      <c r="W65">
        <v>15610</v>
      </c>
      <c r="X65">
        <v>1314.2</v>
      </c>
      <c r="AD65">
        <v>55365.2</v>
      </c>
      <c r="AE65">
        <v>1.4581000339563481</v>
      </c>
      <c r="AI65">
        <v>55365.2</v>
      </c>
      <c r="AJ65">
        <v>1.4581000339563481</v>
      </c>
    </row>
    <row r="66" spans="2:38" x14ac:dyDescent="0.25">
      <c r="B66">
        <v>87310</v>
      </c>
      <c r="C66">
        <v>110108</v>
      </c>
      <c r="D66">
        <v>85088</v>
      </c>
      <c r="E66">
        <v>103196</v>
      </c>
      <c r="F66">
        <v>20708</v>
      </c>
      <c r="H66">
        <v>100061</v>
      </c>
      <c r="J66">
        <f t="shared" ref="J66:J101" si="12">AVERAGE(B66:F66)</f>
        <v>81282</v>
      </c>
      <c r="K66">
        <f t="shared" ref="K66:K97" si="13">H66/J66</f>
        <v>1.2310351615363795</v>
      </c>
      <c r="L66">
        <f t="shared" ref="L66:L101" si="14">MAX(B66:F66)</f>
        <v>110108</v>
      </c>
      <c r="M66">
        <f t="shared" ref="M66:M101" si="15">MIN(B66:F66)</f>
        <v>20708</v>
      </c>
      <c r="N66">
        <f t="shared" ref="N66:N101" si="16">AVERAGE(B66:F66)</f>
        <v>81282</v>
      </c>
      <c r="O66">
        <f t="shared" ref="O66:O101" si="17">L66-M66</f>
        <v>89400</v>
      </c>
      <c r="Q66">
        <v>9656</v>
      </c>
      <c r="R66">
        <v>4496</v>
      </c>
      <c r="T66">
        <v>-7032</v>
      </c>
      <c r="U66">
        <v>563.39999999999418</v>
      </c>
      <c r="W66">
        <v>7032</v>
      </c>
      <c r="X66">
        <v>1039</v>
      </c>
      <c r="AB66">
        <v>81282</v>
      </c>
      <c r="AC66">
        <v>1.2310351615363795</v>
      </c>
      <c r="AI66">
        <v>81282</v>
      </c>
      <c r="AJ66">
        <v>1.2310351615363795</v>
      </c>
    </row>
    <row r="67" spans="2:38" x14ac:dyDescent="0.25">
      <c r="B67">
        <v>60330</v>
      </c>
      <c r="C67">
        <v>75946</v>
      </c>
      <c r="D67">
        <v>78879</v>
      </c>
      <c r="E67">
        <v>52035</v>
      </c>
      <c r="F67">
        <v>44616</v>
      </c>
      <c r="H67">
        <v>117846</v>
      </c>
      <c r="J67">
        <f t="shared" si="12"/>
        <v>62361.2</v>
      </c>
      <c r="K67">
        <f t="shared" si="13"/>
        <v>1.8897327184210695</v>
      </c>
      <c r="L67">
        <f t="shared" si="14"/>
        <v>78879</v>
      </c>
      <c r="M67">
        <f t="shared" si="15"/>
        <v>44616</v>
      </c>
      <c r="N67">
        <f t="shared" si="16"/>
        <v>62361.2</v>
      </c>
      <c r="O67">
        <f t="shared" si="17"/>
        <v>34263</v>
      </c>
      <c r="Q67">
        <v>13542</v>
      </c>
      <c r="R67">
        <v>5309</v>
      </c>
      <c r="T67">
        <v>2780</v>
      </c>
      <c r="U67">
        <v>-506</v>
      </c>
      <c r="W67">
        <v>7563.2000000000007</v>
      </c>
      <c r="X67">
        <v>1722</v>
      </c>
      <c r="AF67">
        <v>62361.2</v>
      </c>
      <c r="AG67">
        <v>1.8897327184210695</v>
      </c>
      <c r="AK67">
        <v>62361.2</v>
      </c>
      <c r="AL67">
        <v>1.8897327184210695</v>
      </c>
    </row>
    <row r="68" spans="2:38" x14ac:dyDescent="0.25">
      <c r="B68">
        <v>75445</v>
      </c>
      <c r="C68">
        <v>39333</v>
      </c>
      <c r="D68">
        <v>105249</v>
      </c>
      <c r="E68">
        <v>64734</v>
      </c>
      <c r="F68">
        <v>90580</v>
      </c>
      <c r="H68">
        <v>125336</v>
      </c>
      <c r="J68">
        <f t="shared" si="12"/>
        <v>75068.2</v>
      </c>
      <c r="K68">
        <f t="shared" si="13"/>
        <v>1.6696284178919969</v>
      </c>
      <c r="L68">
        <f t="shared" si="14"/>
        <v>105249</v>
      </c>
      <c r="M68">
        <f t="shared" si="15"/>
        <v>39333</v>
      </c>
      <c r="N68">
        <f t="shared" si="16"/>
        <v>75068.2</v>
      </c>
      <c r="O68">
        <f t="shared" si="17"/>
        <v>65916</v>
      </c>
      <c r="Q68">
        <v>-9226</v>
      </c>
      <c r="R68">
        <v>-2777</v>
      </c>
      <c r="T68">
        <v>-4709.6000000000058</v>
      </c>
      <c r="U68">
        <v>-670.80000000000291</v>
      </c>
      <c r="W68">
        <v>5763.6</v>
      </c>
      <c r="X68">
        <v>1044.3999999999999</v>
      </c>
      <c r="AF68">
        <v>75068.2</v>
      </c>
      <c r="AG68">
        <v>1.6696284178919969</v>
      </c>
      <c r="AK68">
        <v>75068.2</v>
      </c>
      <c r="AL68">
        <v>1.6696284178919969</v>
      </c>
    </row>
    <row r="69" spans="2:38" x14ac:dyDescent="0.25">
      <c r="B69">
        <v>11287</v>
      </c>
      <c r="C69">
        <v>27030</v>
      </c>
      <c r="D69">
        <v>50778</v>
      </c>
      <c r="E69">
        <v>116573</v>
      </c>
      <c r="F69">
        <v>85930</v>
      </c>
      <c r="H69">
        <v>115487</v>
      </c>
      <c r="J69">
        <f t="shared" si="12"/>
        <v>58319.6</v>
      </c>
      <c r="K69">
        <f t="shared" si="13"/>
        <v>1.980243348719813</v>
      </c>
      <c r="L69">
        <f t="shared" si="14"/>
        <v>116573</v>
      </c>
      <c r="M69">
        <f t="shared" si="15"/>
        <v>11287</v>
      </c>
      <c r="N69">
        <f t="shared" si="16"/>
        <v>58319.6</v>
      </c>
      <c r="O69">
        <f t="shared" si="17"/>
        <v>105286</v>
      </c>
      <c r="Q69">
        <v>-2716</v>
      </c>
      <c r="R69">
        <v>50</v>
      </c>
      <c r="T69">
        <v>-4262.8000000000029</v>
      </c>
      <c r="U69">
        <v>-1643</v>
      </c>
      <c r="W69">
        <v>7743.6000000000013</v>
      </c>
      <c r="X69">
        <v>1643</v>
      </c>
      <c r="AF69">
        <v>58319.6</v>
      </c>
      <c r="AG69">
        <v>1.980243348719813</v>
      </c>
      <c r="AK69">
        <v>58319.6</v>
      </c>
      <c r="AL69">
        <v>1.980243348719813</v>
      </c>
    </row>
    <row r="70" spans="2:38" x14ac:dyDescent="0.25">
      <c r="B70">
        <v>36851</v>
      </c>
      <c r="C70">
        <v>114478</v>
      </c>
      <c r="D70">
        <v>61792</v>
      </c>
      <c r="E70">
        <v>56194</v>
      </c>
      <c r="F70">
        <v>87740</v>
      </c>
      <c r="H70">
        <v>96085</v>
      </c>
      <c r="J70">
        <f t="shared" si="12"/>
        <v>71411</v>
      </c>
      <c r="K70">
        <f t="shared" si="13"/>
        <v>1.3455209981655487</v>
      </c>
      <c r="L70">
        <f t="shared" si="14"/>
        <v>114478</v>
      </c>
      <c r="M70">
        <f t="shared" si="15"/>
        <v>36851</v>
      </c>
      <c r="N70">
        <f t="shared" si="16"/>
        <v>71411</v>
      </c>
      <c r="O70">
        <f t="shared" si="17"/>
        <v>77627</v>
      </c>
      <c r="Q70">
        <v>13552</v>
      </c>
      <c r="R70">
        <v>0</v>
      </c>
      <c r="T70">
        <v>-3643.6000000000058</v>
      </c>
      <c r="U70">
        <v>223.60000000000582</v>
      </c>
      <c r="W70">
        <v>4791.5999999999995</v>
      </c>
      <c r="X70">
        <v>2747.6</v>
      </c>
      <c r="AB70">
        <v>71411</v>
      </c>
      <c r="AC70">
        <v>1.3455209981655487</v>
      </c>
      <c r="AI70">
        <v>71411</v>
      </c>
      <c r="AJ70">
        <v>1.3455209981655487</v>
      </c>
    </row>
    <row r="71" spans="2:38" x14ac:dyDescent="0.25">
      <c r="B71">
        <v>22694</v>
      </c>
      <c r="C71">
        <v>58112</v>
      </c>
      <c r="D71">
        <v>110851</v>
      </c>
      <c r="E71">
        <v>44838</v>
      </c>
      <c r="F71">
        <v>96966</v>
      </c>
      <c r="H71">
        <v>86163</v>
      </c>
      <c r="J71">
        <f t="shared" si="12"/>
        <v>66692.2</v>
      </c>
      <c r="K71">
        <f t="shared" si="13"/>
        <v>1.2919501830798805</v>
      </c>
      <c r="L71">
        <f t="shared" si="14"/>
        <v>110851</v>
      </c>
      <c r="M71">
        <f t="shared" si="15"/>
        <v>22694</v>
      </c>
      <c r="N71">
        <f t="shared" si="16"/>
        <v>66692.2</v>
      </c>
      <c r="O71">
        <f t="shared" si="17"/>
        <v>88157</v>
      </c>
      <c r="Q71">
        <v>10518</v>
      </c>
      <c r="R71">
        <v>2605</v>
      </c>
      <c r="T71">
        <v>936.39999999999418</v>
      </c>
      <c r="U71">
        <v>62.80000000000291</v>
      </c>
      <c r="W71">
        <v>8710.4</v>
      </c>
      <c r="X71">
        <v>3461.2</v>
      </c>
      <c r="AB71">
        <v>66692.2</v>
      </c>
      <c r="AC71">
        <v>1.2919501830798805</v>
      </c>
      <c r="AI71">
        <v>66692.2</v>
      </c>
      <c r="AJ71">
        <v>1.2919501830798805</v>
      </c>
    </row>
    <row r="72" spans="2:38" x14ac:dyDescent="0.25">
      <c r="B72">
        <v>76551</v>
      </c>
      <c r="C72">
        <v>87887</v>
      </c>
      <c r="D72">
        <v>99814</v>
      </c>
      <c r="E72">
        <v>95996</v>
      </c>
      <c r="F72">
        <v>60230</v>
      </c>
      <c r="H72">
        <v>108598</v>
      </c>
      <c r="J72">
        <f t="shared" si="12"/>
        <v>84095.6</v>
      </c>
      <c r="K72">
        <f t="shared" si="13"/>
        <v>1.2913636385256779</v>
      </c>
      <c r="L72">
        <f t="shared" si="14"/>
        <v>99814</v>
      </c>
      <c r="M72">
        <f t="shared" si="15"/>
        <v>60230</v>
      </c>
      <c r="N72">
        <f t="shared" si="16"/>
        <v>84095.6</v>
      </c>
      <c r="O72">
        <f t="shared" si="17"/>
        <v>39584</v>
      </c>
      <c r="Q72">
        <v>8353</v>
      </c>
      <c r="R72">
        <v>12</v>
      </c>
      <c r="T72">
        <v>-2914.5999999999913</v>
      </c>
      <c r="U72">
        <v>744.40000000000873</v>
      </c>
      <c r="W72">
        <v>8563.7999999999993</v>
      </c>
      <c r="X72">
        <v>1627.2</v>
      </c>
      <c r="AB72">
        <v>84095.6</v>
      </c>
      <c r="AC72">
        <v>1.2913636385256779</v>
      </c>
      <c r="AI72">
        <v>84095.6</v>
      </c>
      <c r="AJ72">
        <v>1.2913636385256779</v>
      </c>
    </row>
    <row r="73" spans="2:38" x14ac:dyDescent="0.25">
      <c r="B73">
        <v>61202</v>
      </c>
      <c r="C73">
        <v>111612</v>
      </c>
      <c r="D73">
        <v>89985</v>
      </c>
      <c r="E73">
        <v>105923</v>
      </c>
      <c r="F73">
        <v>44377</v>
      </c>
      <c r="H73">
        <v>88714</v>
      </c>
      <c r="J73">
        <f t="shared" si="12"/>
        <v>82619.8</v>
      </c>
      <c r="K73">
        <f t="shared" si="13"/>
        <v>1.0737619795739035</v>
      </c>
      <c r="L73">
        <f t="shared" si="14"/>
        <v>111612</v>
      </c>
      <c r="M73">
        <f t="shared" si="15"/>
        <v>44377</v>
      </c>
      <c r="N73">
        <f t="shared" si="16"/>
        <v>82619.8</v>
      </c>
      <c r="O73">
        <f t="shared" si="17"/>
        <v>67235</v>
      </c>
      <c r="Q73">
        <v>2983</v>
      </c>
      <c r="R73">
        <v>-115</v>
      </c>
      <c r="T73">
        <v>-3111.1999999999971</v>
      </c>
      <c r="U73">
        <v>-1415.5999999999913</v>
      </c>
      <c r="W73">
        <v>10597.6</v>
      </c>
      <c r="X73">
        <v>1417.6</v>
      </c>
      <c r="AB73">
        <v>82619.8</v>
      </c>
      <c r="AC73">
        <v>1.0737619795739035</v>
      </c>
      <c r="AI73">
        <v>82619.8</v>
      </c>
      <c r="AJ73">
        <v>1.0737619795739035</v>
      </c>
    </row>
    <row r="74" spans="2:38" x14ac:dyDescent="0.25">
      <c r="B74">
        <v>52852</v>
      </c>
      <c r="C74">
        <v>14349</v>
      </c>
      <c r="D74">
        <v>27100</v>
      </c>
      <c r="E74">
        <v>13478</v>
      </c>
      <c r="F74">
        <v>115788</v>
      </c>
      <c r="H74">
        <v>52359</v>
      </c>
      <c r="J74">
        <f t="shared" si="12"/>
        <v>44713.4</v>
      </c>
      <c r="K74">
        <f t="shared" si="13"/>
        <v>1.1709912464719747</v>
      </c>
      <c r="L74">
        <f t="shared" si="14"/>
        <v>115788</v>
      </c>
      <c r="M74">
        <f t="shared" si="15"/>
        <v>13478</v>
      </c>
      <c r="N74">
        <f t="shared" si="16"/>
        <v>44713.4</v>
      </c>
      <c r="O74">
        <f t="shared" si="17"/>
        <v>102310</v>
      </c>
      <c r="Q74">
        <v>-11970</v>
      </c>
      <c r="R74">
        <v>1148</v>
      </c>
      <c r="T74">
        <v>1245.2000000000044</v>
      </c>
      <c r="U74">
        <v>-151.19999999999709</v>
      </c>
      <c r="W74">
        <v>4392.7999999999993</v>
      </c>
      <c r="X74">
        <v>766.80000000000018</v>
      </c>
      <c r="Z74">
        <v>44713.4</v>
      </c>
      <c r="AA74">
        <v>1.1709912464719747</v>
      </c>
      <c r="AI74">
        <v>44713.4</v>
      </c>
      <c r="AJ74">
        <v>1.1709912464719747</v>
      </c>
    </row>
    <row r="75" spans="2:38" x14ac:dyDescent="0.25">
      <c r="B75">
        <v>14946</v>
      </c>
      <c r="C75">
        <v>21220</v>
      </c>
      <c r="D75">
        <v>4023</v>
      </c>
      <c r="E75">
        <v>73162</v>
      </c>
      <c r="F75">
        <v>15484</v>
      </c>
      <c r="H75">
        <v>54708</v>
      </c>
      <c r="J75">
        <f t="shared" si="12"/>
        <v>25767</v>
      </c>
      <c r="K75">
        <f t="shared" si="13"/>
        <v>2.123180812667365</v>
      </c>
      <c r="L75">
        <f t="shared" si="14"/>
        <v>73162</v>
      </c>
      <c r="M75">
        <f t="shared" si="15"/>
        <v>4023</v>
      </c>
      <c r="N75">
        <f t="shared" si="16"/>
        <v>25767</v>
      </c>
      <c r="O75">
        <f t="shared" si="17"/>
        <v>69139</v>
      </c>
      <c r="Q75">
        <v>5139</v>
      </c>
      <c r="R75">
        <v>-2509</v>
      </c>
      <c r="T75">
        <v>-1194.5999999999985</v>
      </c>
      <c r="U75">
        <v>412</v>
      </c>
      <c r="W75">
        <v>4501.8</v>
      </c>
      <c r="X75">
        <v>1579.1999999999998</v>
      </c>
      <c r="AD75">
        <v>25767</v>
      </c>
      <c r="AE75">
        <v>2.123180812667365</v>
      </c>
      <c r="AK75">
        <v>25767</v>
      </c>
      <c r="AL75">
        <v>2.123180812667365</v>
      </c>
    </row>
    <row r="76" spans="2:38" x14ac:dyDescent="0.25">
      <c r="B76">
        <v>116125</v>
      </c>
      <c r="C76">
        <v>99625</v>
      </c>
      <c r="D76">
        <v>21049</v>
      </c>
      <c r="E76">
        <v>51670</v>
      </c>
      <c r="F76">
        <v>113110</v>
      </c>
      <c r="H76">
        <v>80320</v>
      </c>
      <c r="J76">
        <f t="shared" si="12"/>
        <v>80315.8</v>
      </c>
      <c r="K76">
        <f t="shared" si="13"/>
        <v>1.000052293571128</v>
      </c>
      <c r="L76">
        <f t="shared" si="14"/>
        <v>116125</v>
      </c>
      <c r="M76">
        <f t="shared" si="15"/>
        <v>21049</v>
      </c>
      <c r="N76">
        <f t="shared" si="16"/>
        <v>80315.8</v>
      </c>
      <c r="O76">
        <f t="shared" si="17"/>
        <v>95076</v>
      </c>
      <c r="Q76">
        <v>-8855</v>
      </c>
      <c r="R76">
        <v>-873</v>
      </c>
      <c r="T76">
        <v>-2364.8000000000029</v>
      </c>
      <c r="U76">
        <v>-92.399999999994179</v>
      </c>
      <c r="W76">
        <v>7122.4</v>
      </c>
      <c r="X76">
        <v>92.4</v>
      </c>
      <c r="AB76">
        <v>80315.8</v>
      </c>
      <c r="AC76">
        <v>1.000052293571128</v>
      </c>
      <c r="AI76">
        <v>80315.8</v>
      </c>
      <c r="AJ76">
        <v>1.000052293571128</v>
      </c>
    </row>
    <row r="77" spans="2:38" x14ac:dyDescent="0.25">
      <c r="B77">
        <v>50467</v>
      </c>
      <c r="C77">
        <v>15571</v>
      </c>
      <c r="D77">
        <v>87059</v>
      </c>
      <c r="E77">
        <v>35499</v>
      </c>
      <c r="F77">
        <v>106420</v>
      </c>
      <c r="H77">
        <v>67854</v>
      </c>
      <c r="J77">
        <f t="shared" si="12"/>
        <v>59003.199999999997</v>
      </c>
      <c r="K77">
        <f t="shared" si="13"/>
        <v>1.1500054234346613</v>
      </c>
      <c r="L77">
        <f t="shared" si="14"/>
        <v>106420</v>
      </c>
      <c r="M77">
        <f t="shared" si="15"/>
        <v>15571</v>
      </c>
      <c r="N77">
        <f t="shared" si="16"/>
        <v>59003.199999999997</v>
      </c>
      <c r="O77">
        <f t="shared" si="17"/>
        <v>90849</v>
      </c>
      <c r="Q77">
        <v>-11727</v>
      </c>
      <c r="R77">
        <v>291</v>
      </c>
      <c r="T77">
        <v>-676.40000000000146</v>
      </c>
      <c r="U77">
        <v>164</v>
      </c>
      <c r="W77">
        <v>9242</v>
      </c>
      <c r="X77">
        <v>4076.8</v>
      </c>
      <c r="AB77">
        <v>59003.199999999997</v>
      </c>
      <c r="AC77">
        <v>1.1500054234346613</v>
      </c>
      <c r="AI77">
        <v>59003.199999999997</v>
      </c>
      <c r="AJ77">
        <v>1.1500054234346613</v>
      </c>
    </row>
    <row r="78" spans="2:38" x14ac:dyDescent="0.25">
      <c r="B78">
        <v>19607</v>
      </c>
      <c r="C78">
        <v>72856</v>
      </c>
      <c r="D78">
        <v>46276</v>
      </c>
      <c r="E78">
        <v>53591</v>
      </c>
      <c r="F78">
        <v>16894</v>
      </c>
      <c r="H78">
        <v>69932</v>
      </c>
      <c r="J78">
        <f t="shared" si="12"/>
        <v>41844.800000000003</v>
      </c>
      <c r="K78">
        <f t="shared" si="13"/>
        <v>1.6712231866325087</v>
      </c>
      <c r="L78">
        <f t="shared" si="14"/>
        <v>72856</v>
      </c>
      <c r="M78">
        <f t="shared" si="15"/>
        <v>16894</v>
      </c>
      <c r="N78">
        <f t="shared" si="16"/>
        <v>41844.800000000003</v>
      </c>
      <c r="O78">
        <f t="shared" si="17"/>
        <v>55962</v>
      </c>
      <c r="Q78">
        <v>-6697</v>
      </c>
      <c r="R78">
        <v>-598</v>
      </c>
      <c r="T78">
        <v>4206.8000000000029</v>
      </c>
      <c r="U78">
        <v>416.20000000000437</v>
      </c>
      <c r="W78">
        <v>4859.6000000000004</v>
      </c>
      <c r="X78">
        <v>1624.2</v>
      </c>
      <c r="AD78">
        <v>41844.800000000003</v>
      </c>
      <c r="AE78">
        <v>1.6712231866325087</v>
      </c>
      <c r="AK78">
        <v>41844.800000000003</v>
      </c>
      <c r="AL78">
        <v>1.6712231866325087</v>
      </c>
    </row>
    <row r="79" spans="2:38" x14ac:dyDescent="0.25">
      <c r="B79">
        <v>109865</v>
      </c>
      <c r="C79">
        <v>14447</v>
      </c>
      <c r="D79">
        <v>115942</v>
      </c>
      <c r="E79">
        <v>118411</v>
      </c>
      <c r="F79">
        <v>73036</v>
      </c>
      <c r="H79">
        <v>141233</v>
      </c>
      <c r="J79">
        <f t="shared" si="12"/>
        <v>86340.2</v>
      </c>
      <c r="K79">
        <f t="shared" si="13"/>
        <v>1.6357733709210773</v>
      </c>
      <c r="L79">
        <f t="shared" si="14"/>
        <v>118411</v>
      </c>
      <c r="M79">
        <f t="shared" si="15"/>
        <v>14447</v>
      </c>
      <c r="N79">
        <f t="shared" si="16"/>
        <v>86340.2</v>
      </c>
      <c r="O79">
        <f t="shared" si="17"/>
        <v>103964</v>
      </c>
      <c r="Q79">
        <v>-2923</v>
      </c>
      <c r="R79">
        <v>2407</v>
      </c>
      <c r="T79">
        <v>486.19999999999709</v>
      </c>
      <c r="U79">
        <v>-869.80000000000291</v>
      </c>
      <c r="W79">
        <v>5057</v>
      </c>
      <c r="X79">
        <v>1316.1999999999998</v>
      </c>
      <c r="AF79">
        <v>86340.2</v>
      </c>
      <c r="AG79">
        <v>1.6357733709210773</v>
      </c>
      <c r="AK79">
        <v>86340.2</v>
      </c>
      <c r="AL79">
        <v>1.6357733709210773</v>
      </c>
    </row>
    <row r="80" spans="2:38" x14ac:dyDescent="0.25">
      <c r="B80">
        <v>82229</v>
      </c>
      <c r="C80">
        <v>6847</v>
      </c>
      <c r="D80">
        <v>68895</v>
      </c>
      <c r="E80">
        <v>108969</v>
      </c>
      <c r="F80">
        <v>72956</v>
      </c>
      <c r="H80">
        <v>126377</v>
      </c>
      <c r="J80">
        <f t="shared" si="12"/>
        <v>67979.199999999997</v>
      </c>
      <c r="K80">
        <f t="shared" si="13"/>
        <v>1.8590539459128677</v>
      </c>
      <c r="L80">
        <f t="shared" si="14"/>
        <v>108969</v>
      </c>
      <c r="M80">
        <f t="shared" si="15"/>
        <v>6847</v>
      </c>
      <c r="N80">
        <f t="shared" si="16"/>
        <v>67979.199999999997</v>
      </c>
      <c r="O80">
        <f t="shared" si="17"/>
        <v>102122</v>
      </c>
      <c r="Q80">
        <v>15923</v>
      </c>
      <c r="R80">
        <v>0</v>
      </c>
      <c r="T80">
        <v>-4664.6000000000058</v>
      </c>
      <c r="U80">
        <v>109.39999999999418</v>
      </c>
      <c r="W80">
        <v>9419.8000000000011</v>
      </c>
      <c r="X80">
        <v>873.8</v>
      </c>
      <c r="AF80">
        <v>67979.199999999997</v>
      </c>
      <c r="AG80">
        <v>1.8590539459128677</v>
      </c>
      <c r="AK80">
        <v>67979.199999999997</v>
      </c>
      <c r="AL80">
        <v>1.8590539459128677</v>
      </c>
    </row>
    <row r="81" spans="2:38" x14ac:dyDescent="0.25">
      <c r="B81">
        <v>64402</v>
      </c>
      <c r="C81">
        <v>34747</v>
      </c>
      <c r="D81">
        <v>110392</v>
      </c>
      <c r="E81">
        <v>108695</v>
      </c>
      <c r="F81">
        <v>4167</v>
      </c>
      <c r="H81">
        <v>77990</v>
      </c>
      <c r="J81">
        <f t="shared" si="12"/>
        <v>64480.6</v>
      </c>
      <c r="K81">
        <f t="shared" si="13"/>
        <v>1.2095110777505171</v>
      </c>
      <c r="L81">
        <f t="shared" si="14"/>
        <v>110392</v>
      </c>
      <c r="M81">
        <f t="shared" si="15"/>
        <v>4167</v>
      </c>
      <c r="N81">
        <f t="shared" si="16"/>
        <v>64480.6</v>
      </c>
      <c r="O81">
        <f t="shared" si="17"/>
        <v>106225</v>
      </c>
      <c r="Q81">
        <v>-1099</v>
      </c>
      <c r="R81">
        <v>89</v>
      </c>
      <c r="T81">
        <v>-709.40000000000146</v>
      </c>
      <c r="U81">
        <v>-620</v>
      </c>
      <c r="W81">
        <v>9442.2000000000007</v>
      </c>
      <c r="X81">
        <v>687.2</v>
      </c>
      <c r="AB81">
        <v>64480.6</v>
      </c>
      <c r="AC81">
        <v>1.2095110777505171</v>
      </c>
      <c r="AI81">
        <v>64480.6</v>
      </c>
      <c r="AJ81">
        <v>1.2095110777505171</v>
      </c>
    </row>
    <row r="82" spans="2:38" x14ac:dyDescent="0.25">
      <c r="B82">
        <v>5069</v>
      </c>
      <c r="C82">
        <v>76338</v>
      </c>
      <c r="D82">
        <v>116100</v>
      </c>
      <c r="E82">
        <v>17697</v>
      </c>
      <c r="F82">
        <v>940</v>
      </c>
      <c r="H82">
        <v>91484</v>
      </c>
      <c r="J82">
        <f t="shared" si="12"/>
        <v>43228.800000000003</v>
      </c>
      <c r="K82">
        <f t="shared" si="13"/>
        <v>2.1162743356280997</v>
      </c>
      <c r="L82">
        <f t="shared" si="14"/>
        <v>116100</v>
      </c>
      <c r="M82">
        <f t="shared" si="15"/>
        <v>940</v>
      </c>
      <c r="N82">
        <f t="shared" si="16"/>
        <v>43228.800000000003</v>
      </c>
      <c r="O82">
        <f t="shared" si="17"/>
        <v>115160</v>
      </c>
      <c r="Q82">
        <v>3539</v>
      </c>
      <c r="R82">
        <v>-1508</v>
      </c>
      <c r="T82">
        <v>-1912.1999999999971</v>
      </c>
      <c r="U82">
        <v>-1111.3999999999942</v>
      </c>
      <c r="W82">
        <v>8869.8000000000011</v>
      </c>
      <c r="X82">
        <v>1519.8000000000002</v>
      </c>
      <c r="AD82">
        <v>43228.800000000003</v>
      </c>
      <c r="AE82">
        <v>2.1162743356280997</v>
      </c>
      <c r="AK82">
        <v>43228.800000000003</v>
      </c>
      <c r="AL82">
        <v>2.1162743356280997</v>
      </c>
    </row>
    <row r="83" spans="2:38" x14ac:dyDescent="0.25">
      <c r="B83">
        <v>67384</v>
      </c>
      <c r="C83">
        <v>6487</v>
      </c>
      <c r="D83">
        <v>17978</v>
      </c>
      <c r="E83">
        <v>66390</v>
      </c>
      <c r="F83">
        <v>49080</v>
      </c>
      <c r="H83">
        <v>47310</v>
      </c>
      <c r="J83">
        <f t="shared" si="12"/>
        <v>41463.800000000003</v>
      </c>
      <c r="K83">
        <f t="shared" si="13"/>
        <v>1.1409952778085943</v>
      </c>
      <c r="L83">
        <f t="shared" si="14"/>
        <v>67384</v>
      </c>
      <c r="M83">
        <f t="shared" si="15"/>
        <v>6487</v>
      </c>
      <c r="N83">
        <f t="shared" si="16"/>
        <v>41463.800000000003</v>
      </c>
      <c r="O83">
        <f t="shared" si="17"/>
        <v>60897</v>
      </c>
      <c r="Q83">
        <v>2292</v>
      </c>
      <c r="R83">
        <v>2727</v>
      </c>
      <c r="T83">
        <v>-3603.3999999999942</v>
      </c>
      <c r="U83">
        <v>-614.79999999999563</v>
      </c>
      <c r="W83">
        <v>6268.2</v>
      </c>
      <c r="X83">
        <v>1649.1999999999998</v>
      </c>
      <c r="Z83">
        <v>41463.800000000003</v>
      </c>
      <c r="AA83">
        <v>1.1409952778085943</v>
      </c>
      <c r="AI83">
        <v>41463.800000000003</v>
      </c>
      <c r="AJ83">
        <v>1.1409952778085943</v>
      </c>
    </row>
    <row r="84" spans="2:38" x14ac:dyDescent="0.25">
      <c r="B84">
        <v>120830</v>
      </c>
      <c r="C84">
        <v>65276</v>
      </c>
      <c r="D84">
        <v>13880</v>
      </c>
      <c r="E84">
        <v>17389</v>
      </c>
      <c r="F84">
        <v>6384</v>
      </c>
      <c r="H84">
        <v>63442</v>
      </c>
      <c r="J84">
        <f t="shared" si="12"/>
        <v>44751.8</v>
      </c>
      <c r="K84">
        <f t="shared" si="13"/>
        <v>1.4176413015789309</v>
      </c>
      <c r="L84">
        <f t="shared" si="14"/>
        <v>120830</v>
      </c>
      <c r="M84">
        <f t="shared" si="15"/>
        <v>6384</v>
      </c>
      <c r="N84">
        <f t="shared" si="16"/>
        <v>44751.8</v>
      </c>
      <c r="O84">
        <f t="shared" si="17"/>
        <v>114446</v>
      </c>
      <c r="Q84">
        <v>-4823</v>
      </c>
      <c r="R84">
        <v>-354</v>
      </c>
      <c r="T84">
        <v>-536.79999999999563</v>
      </c>
      <c r="U84">
        <v>623.80000000000291</v>
      </c>
      <c r="W84">
        <v>9486.4000000000015</v>
      </c>
      <c r="X84">
        <v>1758.6</v>
      </c>
      <c r="AD84">
        <v>44751.8</v>
      </c>
      <c r="AE84">
        <v>1.4176413015789309</v>
      </c>
      <c r="AK84">
        <v>44751.8</v>
      </c>
      <c r="AL84">
        <v>1.4176413015789309</v>
      </c>
    </row>
    <row r="85" spans="2:38" x14ac:dyDescent="0.25">
      <c r="B85">
        <v>54166</v>
      </c>
      <c r="C85">
        <v>105379</v>
      </c>
      <c r="D85">
        <v>85422</v>
      </c>
      <c r="E85">
        <v>57958</v>
      </c>
      <c r="F85">
        <v>114222</v>
      </c>
      <c r="H85">
        <v>103350</v>
      </c>
      <c r="J85">
        <f t="shared" si="12"/>
        <v>83429.399999999994</v>
      </c>
      <c r="K85">
        <f t="shared" si="13"/>
        <v>1.2387719437032989</v>
      </c>
      <c r="L85">
        <f t="shared" si="14"/>
        <v>114222</v>
      </c>
      <c r="M85">
        <f t="shared" si="15"/>
        <v>54166</v>
      </c>
      <c r="N85">
        <f t="shared" si="16"/>
        <v>83429.399999999994</v>
      </c>
      <c r="O85">
        <f t="shared" si="17"/>
        <v>60056</v>
      </c>
      <c r="Q85">
        <v>-18912</v>
      </c>
      <c r="R85">
        <v>-10</v>
      </c>
      <c r="T85">
        <v>4709.3999999999942</v>
      </c>
      <c r="U85">
        <v>296</v>
      </c>
      <c r="W85">
        <v>9632.2000000000007</v>
      </c>
      <c r="X85">
        <v>2349.6</v>
      </c>
      <c r="AF85">
        <v>83429.399999999994</v>
      </c>
      <c r="AG85">
        <v>1.2387719437032989</v>
      </c>
      <c r="AI85">
        <v>83429.399999999994</v>
      </c>
      <c r="AJ85">
        <v>1.2387719437032989</v>
      </c>
    </row>
    <row r="86" spans="2:38" x14ac:dyDescent="0.25">
      <c r="B86">
        <v>94599</v>
      </c>
      <c r="C86">
        <v>71459</v>
      </c>
      <c r="D86">
        <v>106445</v>
      </c>
      <c r="E86">
        <v>110949</v>
      </c>
      <c r="F86">
        <v>107812</v>
      </c>
      <c r="H86">
        <v>134623</v>
      </c>
      <c r="J86">
        <f t="shared" si="12"/>
        <v>98252.800000000003</v>
      </c>
      <c r="K86">
        <f t="shared" si="13"/>
        <v>1.3701696033090152</v>
      </c>
      <c r="L86">
        <f t="shared" si="14"/>
        <v>110949</v>
      </c>
      <c r="M86">
        <f t="shared" si="15"/>
        <v>71459</v>
      </c>
      <c r="N86">
        <f t="shared" si="16"/>
        <v>98252.800000000003</v>
      </c>
      <c r="O86">
        <f t="shared" si="17"/>
        <v>39490</v>
      </c>
      <c r="Q86">
        <v>9532</v>
      </c>
      <c r="R86">
        <v>2128</v>
      </c>
      <c r="T86">
        <v>5879.8000000000029</v>
      </c>
      <c r="U86">
        <v>-879.19999999999709</v>
      </c>
      <c r="W86">
        <v>8024.6</v>
      </c>
      <c r="X86">
        <v>1276.4000000000001</v>
      </c>
      <c r="AB86">
        <v>98252.800000000003</v>
      </c>
      <c r="AC86">
        <v>1.3701696033090152</v>
      </c>
      <c r="AK86">
        <v>98252.800000000003</v>
      </c>
      <c r="AL86">
        <v>1.3701696033090152</v>
      </c>
    </row>
    <row r="87" spans="2:38" x14ac:dyDescent="0.25">
      <c r="B87">
        <v>7680</v>
      </c>
      <c r="C87">
        <v>31586</v>
      </c>
      <c r="D87">
        <v>100634</v>
      </c>
      <c r="E87">
        <v>28108</v>
      </c>
      <c r="F87">
        <v>109360</v>
      </c>
      <c r="H87">
        <v>103967</v>
      </c>
      <c r="J87">
        <f t="shared" si="12"/>
        <v>55473.599999999999</v>
      </c>
      <c r="K87">
        <f t="shared" si="13"/>
        <v>1.8741707767298319</v>
      </c>
      <c r="L87">
        <f t="shared" si="14"/>
        <v>109360</v>
      </c>
      <c r="M87">
        <f t="shared" si="15"/>
        <v>7680</v>
      </c>
      <c r="N87">
        <f t="shared" si="16"/>
        <v>55473.599999999999</v>
      </c>
      <c r="O87">
        <f t="shared" si="17"/>
        <v>101680</v>
      </c>
      <c r="Q87">
        <v>-8578</v>
      </c>
      <c r="R87">
        <v>1370</v>
      </c>
      <c r="T87">
        <v>1821</v>
      </c>
      <c r="U87">
        <v>182.19999999999709</v>
      </c>
      <c r="W87">
        <v>6331.8</v>
      </c>
      <c r="X87">
        <v>2343.7999999999997</v>
      </c>
      <c r="AD87">
        <v>55473.599999999999</v>
      </c>
      <c r="AE87">
        <v>1.8741707767298319</v>
      </c>
      <c r="AK87">
        <v>55473.599999999999</v>
      </c>
      <c r="AL87">
        <v>1.8741707767298319</v>
      </c>
    </row>
    <row r="88" spans="2:38" x14ac:dyDescent="0.25">
      <c r="B88">
        <v>73961</v>
      </c>
      <c r="C88">
        <v>35133</v>
      </c>
      <c r="D88">
        <v>29853</v>
      </c>
      <c r="E88">
        <v>66408</v>
      </c>
      <c r="F88">
        <v>28500</v>
      </c>
      <c r="H88">
        <v>75802</v>
      </c>
      <c r="J88">
        <f t="shared" si="12"/>
        <v>46771</v>
      </c>
      <c r="K88">
        <f t="shared" si="13"/>
        <v>1.6207051377990636</v>
      </c>
      <c r="L88">
        <f t="shared" si="14"/>
        <v>73961</v>
      </c>
      <c r="M88">
        <f t="shared" si="15"/>
        <v>28500</v>
      </c>
      <c r="N88">
        <f t="shared" si="16"/>
        <v>46771</v>
      </c>
      <c r="O88">
        <f t="shared" si="17"/>
        <v>45461</v>
      </c>
      <c r="Q88">
        <v>-6485</v>
      </c>
      <c r="R88">
        <v>-1844</v>
      </c>
      <c r="T88">
        <v>-1863.1999999999971</v>
      </c>
      <c r="U88">
        <v>11</v>
      </c>
      <c r="W88">
        <v>13353.2</v>
      </c>
      <c r="X88">
        <v>251</v>
      </c>
      <c r="AD88">
        <v>46771</v>
      </c>
      <c r="AE88">
        <v>1.6207051377990636</v>
      </c>
      <c r="AK88">
        <v>46771</v>
      </c>
      <c r="AL88">
        <v>1.6207051377990636</v>
      </c>
    </row>
    <row r="89" spans="2:38" x14ac:dyDescent="0.25">
      <c r="B89">
        <v>114750</v>
      </c>
      <c r="C89">
        <v>101252</v>
      </c>
      <c r="D89">
        <v>113582</v>
      </c>
      <c r="E89">
        <v>76815</v>
      </c>
      <c r="F89">
        <v>103545</v>
      </c>
      <c r="H89">
        <v>105165</v>
      </c>
      <c r="J89">
        <f t="shared" si="12"/>
        <v>101988.8</v>
      </c>
      <c r="K89">
        <f t="shared" si="13"/>
        <v>1.031142635269755</v>
      </c>
      <c r="L89">
        <f t="shared" si="14"/>
        <v>114750</v>
      </c>
      <c r="M89">
        <f t="shared" si="15"/>
        <v>76815</v>
      </c>
      <c r="N89">
        <f t="shared" si="16"/>
        <v>101988.8</v>
      </c>
      <c r="O89">
        <f t="shared" si="17"/>
        <v>37935</v>
      </c>
      <c r="Q89">
        <v>-3444</v>
      </c>
      <c r="R89">
        <v>475</v>
      </c>
      <c r="T89">
        <v>-4676.8000000000029</v>
      </c>
      <c r="U89">
        <v>-187.80000000000291</v>
      </c>
      <c r="W89">
        <v>7198.8</v>
      </c>
      <c r="X89">
        <v>922.99999999999989</v>
      </c>
      <c r="AB89">
        <v>101988.8</v>
      </c>
      <c r="AC89">
        <v>1.031142635269755</v>
      </c>
      <c r="AI89">
        <v>101988.8</v>
      </c>
      <c r="AJ89">
        <v>1.031142635269755</v>
      </c>
    </row>
    <row r="90" spans="2:38" x14ac:dyDescent="0.25">
      <c r="B90">
        <v>91969</v>
      </c>
      <c r="C90">
        <v>34829</v>
      </c>
      <c r="D90">
        <v>16709</v>
      </c>
      <c r="E90">
        <v>40933</v>
      </c>
      <c r="F90">
        <v>47075</v>
      </c>
      <c r="H90">
        <v>63841</v>
      </c>
      <c r="J90">
        <f t="shared" si="12"/>
        <v>46303</v>
      </c>
      <c r="K90">
        <f t="shared" si="13"/>
        <v>1.3787659546897608</v>
      </c>
      <c r="L90">
        <f t="shared" si="14"/>
        <v>91969</v>
      </c>
      <c r="M90">
        <f t="shared" si="15"/>
        <v>16709</v>
      </c>
      <c r="N90">
        <f t="shared" si="16"/>
        <v>46303</v>
      </c>
      <c r="O90">
        <f t="shared" si="17"/>
        <v>75260</v>
      </c>
      <c r="Q90">
        <v>3325</v>
      </c>
      <c r="R90">
        <v>4896</v>
      </c>
      <c r="T90">
        <v>2736.4000000000015</v>
      </c>
      <c r="U90">
        <v>-79.80000000000291</v>
      </c>
      <c r="W90">
        <v>8763.2000000000007</v>
      </c>
      <c r="X90">
        <v>673</v>
      </c>
      <c r="Z90">
        <v>46303</v>
      </c>
      <c r="AA90">
        <v>1.3787659546897608</v>
      </c>
      <c r="AI90">
        <v>46303</v>
      </c>
      <c r="AJ90">
        <v>1.3787659546897608</v>
      </c>
    </row>
    <row r="91" spans="2:38" x14ac:dyDescent="0.25">
      <c r="B91">
        <v>87949</v>
      </c>
      <c r="C91">
        <v>46994</v>
      </c>
      <c r="D91">
        <v>20190</v>
      </c>
      <c r="E91">
        <v>111288</v>
      </c>
      <c r="F91">
        <v>88351</v>
      </c>
      <c r="H91">
        <v>78363</v>
      </c>
      <c r="J91">
        <f t="shared" si="12"/>
        <v>70954.399999999994</v>
      </c>
      <c r="K91">
        <f t="shared" si="13"/>
        <v>1.1044135388362104</v>
      </c>
      <c r="L91">
        <f t="shared" si="14"/>
        <v>111288</v>
      </c>
      <c r="M91">
        <f t="shared" si="15"/>
        <v>20190</v>
      </c>
      <c r="N91">
        <f t="shared" si="16"/>
        <v>70954.399999999994</v>
      </c>
      <c r="O91">
        <f t="shared" si="17"/>
        <v>91098</v>
      </c>
      <c r="Q91">
        <v>-2817</v>
      </c>
      <c r="R91">
        <v>-4</v>
      </c>
      <c r="T91">
        <v>-6904.6000000000058</v>
      </c>
      <c r="U91">
        <v>-95</v>
      </c>
      <c r="W91">
        <v>11964.599999999999</v>
      </c>
      <c r="X91">
        <v>552.20000000000005</v>
      </c>
      <c r="AB91">
        <v>70954.399999999994</v>
      </c>
      <c r="AC91">
        <v>1.1044135388362104</v>
      </c>
      <c r="AI91">
        <v>70954.399999999994</v>
      </c>
      <c r="AJ91">
        <v>1.1044135388362104</v>
      </c>
    </row>
    <row r="92" spans="2:38" x14ac:dyDescent="0.25">
      <c r="B92">
        <v>103221</v>
      </c>
      <c r="C92">
        <v>79991</v>
      </c>
      <c r="D92">
        <v>86265</v>
      </c>
      <c r="E92">
        <v>108922</v>
      </c>
      <c r="F92">
        <v>84054</v>
      </c>
      <c r="H92">
        <v>100156</v>
      </c>
      <c r="J92">
        <f t="shared" si="12"/>
        <v>92490.6</v>
      </c>
      <c r="K92">
        <f t="shared" si="13"/>
        <v>1.0828776113464502</v>
      </c>
      <c r="L92">
        <f t="shared" si="14"/>
        <v>108922</v>
      </c>
      <c r="M92">
        <f t="shared" si="15"/>
        <v>79991</v>
      </c>
      <c r="N92">
        <f t="shared" si="16"/>
        <v>92490.6</v>
      </c>
      <c r="O92">
        <f t="shared" si="17"/>
        <v>28931</v>
      </c>
      <c r="Q92">
        <v>-9437</v>
      </c>
      <c r="R92">
        <v>-5316</v>
      </c>
      <c r="T92">
        <v>-2711.3999999999942</v>
      </c>
      <c r="U92">
        <v>1464</v>
      </c>
      <c r="W92">
        <v>9330.1999999999989</v>
      </c>
      <c r="X92">
        <v>1464.0000000000002</v>
      </c>
      <c r="AB92">
        <v>92490.6</v>
      </c>
      <c r="AC92">
        <v>1.0828776113464502</v>
      </c>
      <c r="AI92">
        <v>92490.6</v>
      </c>
      <c r="AJ92">
        <v>1.0828776113464502</v>
      </c>
    </row>
    <row r="93" spans="2:38" x14ac:dyDescent="0.25">
      <c r="B93">
        <v>31325</v>
      </c>
      <c r="C93">
        <v>11701</v>
      </c>
      <c r="D93">
        <v>60841</v>
      </c>
      <c r="E93">
        <v>49635</v>
      </c>
      <c r="F93">
        <v>31950</v>
      </c>
      <c r="H93">
        <v>69317</v>
      </c>
      <c r="J93">
        <f t="shared" si="12"/>
        <v>37090.400000000001</v>
      </c>
      <c r="K93">
        <f t="shared" si="13"/>
        <v>1.8688663373811012</v>
      </c>
      <c r="L93">
        <f t="shared" si="14"/>
        <v>60841</v>
      </c>
      <c r="M93">
        <f t="shared" si="15"/>
        <v>11701</v>
      </c>
      <c r="N93">
        <f t="shared" si="16"/>
        <v>37090.400000000001</v>
      </c>
      <c r="O93">
        <f t="shared" si="17"/>
        <v>49140</v>
      </c>
      <c r="Q93">
        <v>-2146</v>
      </c>
      <c r="R93">
        <v>-4906</v>
      </c>
      <c r="T93">
        <v>8997.2000000000007</v>
      </c>
      <c r="U93">
        <v>1475.4000000000015</v>
      </c>
      <c r="W93">
        <v>12502.400000000001</v>
      </c>
      <c r="X93">
        <v>1475.4</v>
      </c>
      <c r="AD93">
        <v>37090.400000000001</v>
      </c>
      <c r="AE93">
        <v>1.8688663373811012</v>
      </c>
      <c r="AK93">
        <v>37090.400000000001</v>
      </c>
      <c r="AL93">
        <v>1.8688663373811012</v>
      </c>
    </row>
    <row r="94" spans="2:38" x14ac:dyDescent="0.25">
      <c r="B94">
        <v>31813</v>
      </c>
      <c r="C94">
        <v>4792</v>
      </c>
      <c r="D94">
        <v>34966</v>
      </c>
      <c r="E94">
        <v>102088</v>
      </c>
      <c r="F94">
        <v>89884</v>
      </c>
      <c r="H94">
        <v>120673</v>
      </c>
      <c r="J94">
        <f t="shared" si="12"/>
        <v>52708.6</v>
      </c>
      <c r="K94">
        <f t="shared" si="13"/>
        <v>2.2894366384233313</v>
      </c>
      <c r="L94">
        <f t="shared" si="14"/>
        <v>102088</v>
      </c>
      <c r="M94">
        <f t="shared" si="15"/>
        <v>4792</v>
      </c>
      <c r="N94">
        <f t="shared" si="16"/>
        <v>52708.6</v>
      </c>
      <c r="O94">
        <f t="shared" si="17"/>
        <v>97296</v>
      </c>
      <c r="Q94">
        <v>16738</v>
      </c>
      <c r="R94">
        <v>1</v>
      </c>
      <c r="T94">
        <v>-6725</v>
      </c>
      <c r="U94">
        <v>-1724.4000000000015</v>
      </c>
      <c r="W94">
        <v>8395.8000000000011</v>
      </c>
      <c r="X94">
        <v>1983.9999999999998</v>
      </c>
      <c r="AD94">
        <v>52708.6</v>
      </c>
      <c r="AE94">
        <v>2.2894366384233313</v>
      </c>
      <c r="AK94">
        <v>52708.6</v>
      </c>
      <c r="AL94">
        <v>2.2894366384233313</v>
      </c>
    </row>
    <row r="95" spans="2:38" x14ac:dyDescent="0.25">
      <c r="B95">
        <v>84129</v>
      </c>
      <c r="C95">
        <v>8323</v>
      </c>
      <c r="D95">
        <v>107780</v>
      </c>
      <c r="E95">
        <v>109342</v>
      </c>
      <c r="F95">
        <v>111847</v>
      </c>
      <c r="H95">
        <v>107588</v>
      </c>
      <c r="J95">
        <f t="shared" si="12"/>
        <v>84284.2</v>
      </c>
      <c r="K95">
        <f t="shared" si="13"/>
        <v>1.2764907301724404</v>
      </c>
      <c r="L95">
        <f t="shared" si="14"/>
        <v>111847</v>
      </c>
      <c r="M95">
        <f t="shared" si="15"/>
        <v>8323</v>
      </c>
      <c r="N95">
        <f t="shared" si="16"/>
        <v>84284.2</v>
      </c>
      <c r="O95">
        <f t="shared" si="17"/>
        <v>103524</v>
      </c>
      <c r="Q95">
        <v>1808</v>
      </c>
      <c r="R95">
        <v>-2063</v>
      </c>
      <c r="T95">
        <v>-5579.6000000000058</v>
      </c>
      <c r="U95">
        <v>-1515.6000000000058</v>
      </c>
      <c r="W95">
        <v>5579.5999999999995</v>
      </c>
      <c r="X95">
        <v>1602.4</v>
      </c>
      <c r="AB95">
        <v>84284.2</v>
      </c>
      <c r="AC95">
        <v>1.2764907301724404</v>
      </c>
      <c r="AI95">
        <v>84284.2</v>
      </c>
      <c r="AJ95">
        <v>1.2764907301724404</v>
      </c>
    </row>
    <row r="96" spans="2:38" x14ac:dyDescent="0.25">
      <c r="B96">
        <v>72819</v>
      </c>
      <c r="C96">
        <v>112092</v>
      </c>
      <c r="D96">
        <v>3404</v>
      </c>
      <c r="E96">
        <v>32712</v>
      </c>
      <c r="F96">
        <v>96913</v>
      </c>
      <c r="H96">
        <v>99666</v>
      </c>
      <c r="J96">
        <f t="shared" si="12"/>
        <v>63588</v>
      </c>
      <c r="K96">
        <f t="shared" si="13"/>
        <v>1.5673712021136064</v>
      </c>
      <c r="L96">
        <f t="shared" si="14"/>
        <v>112092</v>
      </c>
      <c r="M96">
        <f t="shared" si="15"/>
        <v>3404</v>
      </c>
      <c r="N96">
        <f t="shared" si="16"/>
        <v>63588</v>
      </c>
      <c r="O96">
        <f t="shared" si="17"/>
        <v>108688</v>
      </c>
      <c r="Q96">
        <v>7416</v>
      </c>
      <c r="R96">
        <v>2362</v>
      </c>
      <c r="T96">
        <v>-1429.8000000000029</v>
      </c>
      <c r="U96">
        <v>-466</v>
      </c>
      <c r="W96">
        <v>7047.4</v>
      </c>
      <c r="X96">
        <v>1717.6</v>
      </c>
      <c r="AB96">
        <v>63588</v>
      </c>
      <c r="AC96">
        <v>1.5673712021136064</v>
      </c>
      <c r="AK96">
        <v>63588</v>
      </c>
      <c r="AL96">
        <v>1.5673712021136064</v>
      </c>
    </row>
    <row r="97" spans="2:38" x14ac:dyDescent="0.25">
      <c r="B97">
        <v>18779</v>
      </c>
      <c r="C97">
        <v>7547</v>
      </c>
      <c r="D97">
        <v>107659</v>
      </c>
      <c r="E97">
        <v>96028</v>
      </c>
      <c r="F97">
        <v>10925</v>
      </c>
      <c r="H97">
        <v>103743</v>
      </c>
      <c r="J97">
        <f t="shared" si="12"/>
        <v>48187.6</v>
      </c>
      <c r="K97">
        <f t="shared" si="13"/>
        <v>2.1528982559828669</v>
      </c>
      <c r="L97">
        <f t="shared" si="14"/>
        <v>107659</v>
      </c>
      <c r="M97">
        <f t="shared" si="15"/>
        <v>7547</v>
      </c>
      <c r="N97">
        <f t="shared" si="16"/>
        <v>48187.6</v>
      </c>
      <c r="O97">
        <f t="shared" si="17"/>
        <v>100112</v>
      </c>
      <c r="Q97">
        <v>8418</v>
      </c>
      <c r="R97">
        <v>2693</v>
      </c>
      <c r="T97">
        <v>4744</v>
      </c>
      <c r="U97">
        <v>310</v>
      </c>
      <c r="W97">
        <v>8492</v>
      </c>
      <c r="X97">
        <v>404.79999999999995</v>
      </c>
      <c r="AD97">
        <v>48187.6</v>
      </c>
      <c r="AE97">
        <v>2.1528982559828669</v>
      </c>
      <c r="AK97">
        <v>48187.6</v>
      </c>
      <c r="AL97">
        <v>2.1528982559828669</v>
      </c>
    </row>
    <row r="98" spans="2:38" x14ac:dyDescent="0.25">
      <c r="B98">
        <v>73242</v>
      </c>
      <c r="C98">
        <v>65595</v>
      </c>
      <c r="D98">
        <v>99409</v>
      </c>
      <c r="E98">
        <v>90173</v>
      </c>
      <c r="F98">
        <v>79670</v>
      </c>
      <c r="H98">
        <v>113496</v>
      </c>
      <c r="J98">
        <f t="shared" si="12"/>
        <v>81617.8</v>
      </c>
      <c r="K98">
        <f t="shared" ref="K98:K129" si="18">H98/J98</f>
        <v>1.3905790158519342</v>
      </c>
      <c r="L98">
        <f t="shared" si="14"/>
        <v>99409</v>
      </c>
      <c r="M98">
        <f t="shared" si="15"/>
        <v>65595</v>
      </c>
      <c r="N98">
        <f t="shared" si="16"/>
        <v>81617.8</v>
      </c>
      <c r="O98">
        <f t="shared" si="17"/>
        <v>33814</v>
      </c>
      <c r="Q98">
        <v>-3600</v>
      </c>
      <c r="R98">
        <v>2060</v>
      </c>
      <c r="T98">
        <v>8334.4000000000087</v>
      </c>
      <c r="U98">
        <v>56</v>
      </c>
      <c r="W98">
        <v>8334.4</v>
      </c>
      <c r="X98">
        <v>637.6</v>
      </c>
      <c r="AF98">
        <v>81617.8</v>
      </c>
      <c r="AG98">
        <v>1.3905790158519342</v>
      </c>
      <c r="AI98">
        <v>81617.8</v>
      </c>
      <c r="AJ98">
        <v>1.3905790158519342</v>
      </c>
    </row>
    <row r="99" spans="2:38" x14ac:dyDescent="0.25">
      <c r="B99">
        <v>58063</v>
      </c>
      <c r="C99">
        <v>115980</v>
      </c>
      <c r="D99">
        <v>110259</v>
      </c>
      <c r="E99">
        <v>32319</v>
      </c>
      <c r="F99">
        <v>60799</v>
      </c>
      <c r="H99">
        <v>90129</v>
      </c>
      <c r="J99">
        <f t="shared" si="12"/>
        <v>75484</v>
      </c>
      <c r="K99">
        <f t="shared" si="18"/>
        <v>1.1940146256160247</v>
      </c>
      <c r="L99">
        <f t="shared" si="14"/>
        <v>115980</v>
      </c>
      <c r="M99">
        <f t="shared" si="15"/>
        <v>32319</v>
      </c>
      <c r="N99">
        <f t="shared" si="16"/>
        <v>75484</v>
      </c>
      <c r="O99">
        <f t="shared" si="17"/>
        <v>83661</v>
      </c>
      <c r="Q99">
        <v>11409</v>
      </c>
      <c r="R99">
        <v>215</v>
      </c>
      <c r="T99">
        <v>-480.80000000000291</v>
      </c>
      <c r="U99">
        <v>265.60000000000582</v>
      </c>
      <c r="W99">
        <v>7208.4000000000005</v>
      </c>
      <c r="X99">
        <v>1284.8</v>
      </c>
      <c r="AB99">
        <v>75484</v>
      </c>
      <c r="AC99">
        <v>1.1940146256160247</v>
      </c>
      <c r="AI99">
        <v>75484</v>
      </c>
      <c r="AJ99">
        <v>1.1940146256160247</v>
      </c>
    </row>
    <row r="100" spans="2:38" x14ac:dyDescent="0.25">
      <c r="B100">
        <v>53529</v>
      </c>
      <c r="C100">
        <v>24051</v>
      </c>
      <c r="D100">
        <v>27723</v>
      </c>
      <c r="E100">
        <v>52908</v>
      </c>
      <c r="F100">
        <v>95507</v>
      </c>
      <c r="H100">
        <v>90713</v>
      </c>
      <c r="J100">
        <f t="shared" si="12"/>
        <v>50743.6</v>
      </c>
      <c r="K100">
        <f t="shared" si="18"/>
        <v>1.7876737164883847</v>
      </c>
      <c r="L100">
        <f t="shared" si="14"/>
        <v>95507</v>
      </c>
      <c r="M100">
        <f t="shared" si="15"/>
        <v>24051</v>
      </c>
      <c r="N100">
        <f t="shared" si="16"/>
        <v>50743.6</v>
      </c>
      <c r="O100">
        <f t="shared" si="17"/>
        <v>71456</v>
      </c>
      <c r="Q100">
        <v>-5719</v>
      </c>
      <c r="R100">
        <v>-878</v>
      </c>
      <c r="T100">
        <v>-7041.8000000000029</v>
      </c>
      <c r="U100">
        <v>762.19999999999709</v>
      </c>
      <c r="W100">
        <v>8748.1999999999989</v>
      </c>
      <c r="X100">
        <v>1419.0000000000002</v>
      </c>
      <c r="AD100">
        <v>50743.6</v>
      </c>
      <c r="AE100">
        <v>1.7876737164883847</v>
      </c>
      <c r="AK100">
        <v>50743.6</v>
      </c>
      <c r="AL100">
        <v>1.7876737164883847</v>
      </c>
    </row>
    <row r="101" spans="2:38" x14ac:dyDescent="0.25">
      <c r="B101">
        <v>39086</v>
      </c>
      <c r="C101">
        <v>99426</v>
      </c>
      <c r="D101">
        <v>23939</v>
      </c>
      <c r="E101">
        <v>19832</v>
      </c>
      <c r="F101">
        <v>84946</v>
      </c>
      <c r="H101">
        <v>55233</v>
      </c>
      <c r="J101">
        <f t="shared" si="12"/>
        <v>53445.8</v>
      </c>
      <c r="K101">
        <f t="shared" si="18"/>
        <v>1.0334394844870878</v>
      </c>
      <c r="L101">
        <f t="shared" si="14"/>
        <v>99426</v>
      </c>
      <c r="M101">
        <f t="shared" si="15"/>
        <v>19832</v>
      </c>
      <c r="N101">
        <f t="shared" si="16"/>
        <v>53445.8</v>
      </c>
      <c r="O101">
        <f t="shared" si="17"/>
        <v>79594</v>
      </c>
      <c r="Q101">
        <v>-10572</v>
      </c>
      <c r="R101">
        <v>-1326</v>
      </c>
      <c r="T101">
        <v>-6012.3999999999942</v>
      </c>
      <c r="U101">
        <v>-194</v>
      </c>
      <c r="W101">
        <v>9192</v>
      </c>
      <c r="X101">
        <v>1273.2</v>
      </c>
      <c r="AB101">
        <v>53445.8</v>
      </c>
      <c r="AC101">
        <v>1.0334394844870878</v>
      </c>
      <c r="AI101">
        <v>53445.8</v>
      </c>
      <c r="AJ101">
        <v>1.0334394844870878</v>
      </c>
    </row>
    <row r="103" spans="2:38" x14ac:dyDescent="0.25">
      <c r="B103">
        <v>3022279</v>
      </c>
      <c r="C103">
        <v>2894792</v>
      </c>
      <c r="D103">
        <v>3140217</v>
      </c>
      <c r="E103">
        <v>3044174</v>
      </c>
      <c r="F103">
        <v>3053989</v>
      </c>
    </row>
  </sheetData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88ED4-4080-40CA-94A9-091E8A9698D0}">
  <dimension ref="A1:AL103"/>
  <sheetViews>
    <sheetView workbookViewId="0"/>
  </sheetViews>
  <sheetFormatPr defaultRowHeight="15" x14ac:dyDescent="0.25"/>
  <sheetData>
    <row r="1" spans="1:38" x14ac:dyDescent="0.25">
      <c r="A1" t="s">
        <v>21</v>
      </c>
    </row>
    <row r="2" spans="1:38" x14ac:dyDescent="0.25">
      <c r="B2">
        <v>76587</v>
      </c>
      <c r="C2">
        <v>3410</v>
      </c>
      <c r="D2">
        <v>26428</v>
      </c>
      <c r="E2">
        <v>68594</v>
      </c>
      <c r="F2">
        <v>110680</v>
      </c>
      <c r="H2">
        <v>80804</v>
      </c>
      <c r="J2">
        <f t="shared" ref="J2:J33" si="0">AVERAGE(B2:F2)</f>
        <v>57139.8</v>
      </c>
      <c r="K2">
        <f t="shared" ref="K2:K33" si="1">H2/J2</f>
        <v>1.4141456567926383</v>
      </c>
      <c r="L2">
        <f t="shared" ref="L2:L33" si="2">MAX(B2:F2)</f>
        <v>110680</v>
      </c>
      <c r="M2">
        <f t="shared" ref="M2:M33" si="3">MIN(B2:F2)</f>
        <v>3410</v>
      </c>
      <c r="N2">
        <f t="shared" ref="N2:N33" si="4">AVERAGE(B2:F2)</f>
        <v>57139.8</v>
      </c>
      <c r="O2">
        <f t="shared" ref="O2:O33" si="5">L2-M2</f>
        <v>107270</v>
      </c>
      <c r="Q2">
        <v>6635</v>
      </c>
      <c r="R2">
        <v>-1294</v>
      </c>
      <c r="T2">
        <v>4569.6000000000058</v>
      </c>
      <c r="U2">
        <v>278</v>
      </c>
      <c r="W2">
        <v>6911.6</v>
      </c>
      <c r="X2">
        <v>2934</v>
      </c>
      <c r="Z2">
        <v>57139.8</v>
      </c>
      <c r="AA2">
        <v>1.4141456567926383</v>
      </c>
      <c r="AI2">
        <v>57139.8</v>
      </c>
      <c r="AJ2">
        <v>1.4141456567926383</v>
      </c>
    </row>
    <row r="3" spans="1:38" x14ac:dyDescent="0.25">
      <c r="B3">
        <v>73543</v>
      </c>
      <c r="C3">
        <v>27256</v>
      </c>
      <c r="D3">
        <v>17503</v>
      </c>
      <c r="E3">
        <v>55030</v>
      </c>
      <c r="F3">
        <v>23036</v>
      </c>
      <c r="H3">
        <v>73160</v>
      </c>
      <c r="J3">
        <f t="shared" si="0"/>
        <v>39273.599999999999</v>
      </c>
      <c r="K3">
        <f t="shared" si="1"/>
        <v>1.8628289741709445</v>
      </c>
      <c r="L3">
        <f t="shared" si="2"/>
        <v>73543</v>
      </c>
      <c r="M3">
        <f t="shared" si="3"/>
        <v>17503</v>
      </c>
      <c r="N3">
        <f t="shared" si="4"/>
        <v>39273.599999999999</v>
      </c>
      <c r="O3">
        <f t="shared" si="5"/>
        <v>56040</v>
      </c>
      <c r="Q3">
        <v>-5191</v>
      </c>
      <c r="R3">
        <v>-385</v>
      </c>
      <c r="T3">
        <v>5301</v>
      </c>
      <c r="U3">
        <v>944.59999999999854</v>
      </c>
      <c r="W3">
        <v>7943</v>
      </c>
      <c r="X3">
        <v>944.6</v>
      </c>
      <c r="AD3">
        <v>39273.599999999999</v>
      </c>
      <c r="AE3">
        <v>1.8628289741709445</v>
      </c>
      <c r="AK3">
        <v>39273.599999999999</v>
      </c>
      <c r="AL3">
        <v>1.8628289741709445</v>
      </c>
    </row>
    <row r="4" spans="1:38" x14ac:dyDescent="0.25">
      <c r="B4">
        <v>80903</v>
      </c>
      <c r="C4">
        <v>75302</v>
      </c>
      <c r="D4">
        <v>59470</v>
      </c>
      <c r="E4">
        <v>11311</v>
      </c>
      <c r="F4">
        <v>54141</v>
      </c>
      <c r="H4">
        <v>104201</v>
      </c>
      <c r="J4">
        <f t="shared" si="0"/>
        <v>56225.4</v>
      </c>
      <c r="K4">
        <f t="shared" si="1"/>
        <v>1.8532727201585049</v>
      </c>
      <c r="L4">
        <f t="shared" si="2"/>
        <v>80903</v>
      </c>
      <c r="M4">
        <f t="shared" si="3"/>
        <v>11311</v>
      </c>
      <c r="N4">
        <f t="shared" si="4"/>
        <v>56225.4</v>
      </c>
      <c r="O4">
        <f t="shared" si="5"/>
        <v>69592</v>
      </c>
      <c r="Q4">
        <v>881</v>
      </c>
      <c r="R4">
        <v>783</v>
      </c>
      <c r="T4">
        <v>-5865</v>
      </c>
      <c r="U4">
        <v>-734.19999999999709</v>
      </c>
      <c r="W4">
        <v>10524.599999999999</v>
      </c>
      <c r="X4">
        <v>1186.5999999999999</v>
      </c>
      <c r="AF4">
        <v>56225.4</v>
      </c>
      <c r="AG4">
        <v>1.8532727201585049</v>
      </c>
      <c r="AK4">
        <v>56225.4</v>
      </c>
      <c r="AL4">
        <v>1.8532727201585049</v>
      </c>
    </row>
    <row r="5" spans="1:38" x14ac:dyDescent="0.25">
      <c r="B5">
        <v>83100</v>
      </c>
      <c r="C5">
        <v>97126</v>
      </c>
      <c r="D5">
        <v>101782</v>
      </c>
      <c r="E5">
        <v>90832</v>
      </c>
      <c r="F5">
        <v>67267</v>
      </c>
      <c r="H5">
        <v>143073</v>
      </c>
      <c r="J5">
        <f t="shared" si="0"/>
        <v>88021.4</v>
      </c>
      <c r="K5">
        <f t="shared" si="1"/>
        <v>1.6254342693935795</v>
      </c>
      <c r="L5">
        <f t="shared" si="2"/>
        <v>101782</v>
      </c>
      <c r="M5">
        <f t="shared" si="3"/>
        <v>67267</v>
      </c>
      <c r="N5">
        <f t="shared" si="4"/>
        <v>88021.4</v>
      </c>
      <c r="O5">
        <f t="shared" si="5"/>
        <v>34515</v>
      </c>
      <c r="Q5">
        <v>8880</v>
      </c>
      <c r="R5">
        <v>4485</v>
      </c>
      <c r="T5">
        <v>3471.1999999999971</v>
      </c>
      <c r="U5">
        <v>44.599999999991269</v>
      </c>
      <c r="W5">
        <v>4165.5999999999995</v>
      </c>
      <c r="X5">
        <v>2519.4</v>
      </c>
      <c r="AF5">
        <v>88021.4</v>
      </c>
      <c r="AG5">
        <v>1.6254342693935795</v>
      </c>
      <c r="AK5">
        <v>88021.4</v>
      </c>
      <c r="AL5">
        <v>1.6254342693935795</v>
      </c>
    </row>
    <row r="6" spans="1:38" x14ac:dyDescent="0.25">
      <c r="B6">
        <v>18048</v>
      </c>
      <c r="C6">
        <v>80429</v>
      </c>
      <c r="D6">
        <v>109337</v>
      </c>
      <c r="E6">
        <v>43624</v>
      </c>
      <c r="F6">
        <v>100293</v>
      </c>
      <c r="H6">
        <v>94522</v>
      </c>
      <c r="J6">
        <f t="shared" si="0"/>
        <v>70346.2</v>
      </c>
      <c r="K6">
        <f t="shared" si="1"/>
        <v>1.3436688833227666</v>
      </c>
      <c r="L6">
        <f t="shared" si="2"/>
        <v>109337</v>
      </c>
      <c r="M6">
        <f t="shared" si="3"/>
        <v>18048</v>
      </c>
      <c r="N6">
        <f t="shared" si="4"/>
        <v>70346.2</v>
      </c>
      <c r="O6">
        <f t="shared" si="5"/>
        <v>91289</v>
      </c>
      <c r="Q6">
        <v>-1418</v>
      </c>
      <c r="R6">
        <v>585</v>
      </c>
      <c r="T6">
        <v>7591.5999999999985</v>
      </c>
      <c r="U6">
        <v>1474.8000000000029</v>
      </c>
      <c r="W6">
        <v>9219.2000000000007</v>
      </c>
      <c r="X6">
        <v>1647.9999999999998</v>
      </c>
      <c r="AF6">
        <v>70346.2</v>
      </c>
      <c r="AG6">
        <v>1.3436688833227666</v>
      </c>
      <c r="AI6">
        <v>70346.2</v>
      </c>
      <c r="AJ6">
        <v>1.3436688833227666</v>
      </c>
    </row>
    <row r="7" spans="1:38" x14ac:dyDescent="0.25">
      <c r="B7">
        <v>43336</v>
      </c>
      <c r="C7">
        <v>52707</v>
      </c>
      <c r="D7">
        <v>97612</v>
      </c>
      <c r="E7">
        <v>74319</v>
      </c>
      <c r="F7">
        <v>7029</v>
      </c>
      <c r="H7">
        <v>74768</v>
      </c>
      <c r="J7">
        <f t="shared" si="0"/>
        <v>55000.6</v>
      </c>
      <c r="K7">
        <f t="shared" si="1"/>
        <v>1.3594033519634332</v>
      </c>
      <c r="L7">
        <f t="shared" si="2"/>
        <v>97612</v>
      </c>
      <c r="M7">
        <f t="shared" si="3"/>
        <v>7029</v>
      </c>
      <c r="N7">
        <f t="shared" si="4"/>
        <v>55000.6</v>
      </c>
      <c r="O7">
        <f t="shared" si="5"/>
        <v>90583</v>
      </c>
      <c r="Q7">
        <v>-4198</v>
      </c>
      <c r="R7">
        <v>1</v>
      </c>
      <c r="T7">
        <v>3414.4000000000015</v>
      </c>
      <c r="U7">
        <v>-220.20000000000437</v>
      </c>
      <c r="W7">
        <v>4387.6000000000004</v>
      </c>
      <c r="X7">
        <v>1911.8</v>
      </c>
      <c r="AD7">
        <v>55000.6</v>
      </c>
      <c r="AE7">
        <v>1.3594033519634332</v>
      </c>
      <c r="AK7">
        <v>55000.6</v>
      </c>
      <c r="AL7">
        <v>1.3594033519634332</v>
      </c>
    </row>
    <row r="8" spans="1:38" x14ac:dyDescent="0.25">
      <c r="B8">
        <v>111090</v>
      </c>
      <c r="C8">
        <v>65843</v>
      </c>
      <c r="D8">
        <v>49928</v>
      </c>
      <c r="E8">
        <v>12711</v>
      </c>
      <c r="F8">
        <v>94974</v>
      </c>
      <c r="H8">
        <v>107177</v>
      </c>
      <c r="J8">
        <f t="shared" si="0"/>
        <v>66909.2</v>
      </c>
      <c r="K8">
        <f t="shared" si="1"/>
        <v>1.6018275513681228</v>
      </c>
      <c r="L8">
        <f t="shared" si="2"/>
        <v>111090</v>
      </c>
      <c r="M8">
        <f t="shared" si="3"/>
        <v>12711</v>
      </c>
      <c r="N8">
        <f t="shared" si="4"/>
        <v>66909.2</v>
      </c>
      <c r="O8">
        <f t="shared" si="5"/>
        <v>98379</v>
      </c>
      <c r="Q8">
        <v>-2908</v>
      </c>
      <c r="R8">
        <v>-10</v>
      </c>
      <c r="T8">
        <v>-3225.4000000000087</v>
      </c>
      <c r="U8">
        <v>719.59999999999127</v>
      </c>
      <c r="W8">
        <v>4372.2</v>
      </c>
      <c r="X8">
        <v>1579.9999999999998</v>
      </c>
      <c r="AF8">
        <v>66909.2</v>
      </c>
      <c r="AG8">
        <v>1.6018275513681228</v>
      </c>
      <c r="AK8">
        <v>66909.2</v>
      </c>
      <c r="AL8">
        <v>1.6018275513681228</v>
      </c>
    </row>
    <row r="9" spans="1:38" x14ac:dyDescent="0.25">
      <c r="B9">
        <v>31478</v>
      </c>
      <c r="C9">
        <v>26237</v>
      </c>
      <c r="D9">
        <v>79539</v>
      </c>
      <c r="E9">
        <v>106111</v>
      </c>
      <c r="F9">
        <v>26844</v>
      </c>
      <c r="H9">
        <v>54819</v>
      </c>
      <c r="J9">
        <f t="shared" si="0"/>
        <v>54041.8</v>
      </c>
      <c r="K9">
        <f t="shared" si="1"/>
        <v>1.0143814602770447</v>
      </c>
      <c r="L9">
        <f t="shared" si="2"/>
        <v>106111</v>
      </c>
      <c r="M9">
        <f t="shared" si="3"/>
        <v>26237</v>
      </c>
      <c r="N9">
        <f t="shared" si="4"/>
        <v>54041.8</v>
      </c>
      <c r="O9">
        <f t="shared" si="5"/>
        <v>79874</v>
      </c>
      <c r="Q9">
        <v>-11601</v>
      </c>
      <c r="R9">
        <v>-171</v>
      </c>
      <c r="T9">
        <v>-4383.1999999999971</v>
      </c>
      <c r="U9">
        <v>190</v>
      </c>
      <c r="W9">
        <v>4447.6000000000004</v>
      </c>
      <c r="X9">
        <v>1132.4000000000001</v>
      </c>
      <c r="Z9">
        <v>54041.8</v>
      </c>
      <c r="AA9">
        <v>1.0143814602770447</v>
      </c>
      <c r="AI9">
        <v>54041.8</v>
      </c>
      <c r="AJ9">
        <v>1.0143814602770447</v>
      </c>
    </row>
    <row r="10" spans="1:38" x14ac:dyDescent="0.25">
      <c r="B10">
        <v>26545</v>
      </c>
      <c r="C10">
        <v>92719</v>
      </c>
      <c r="D10">
        <v>24295</v>
      </c>
      <c r="E10">
        <v>42601</v>
      </c>
      <c r="F10">
        <v>79389</v>
      </c>
      <c r="H10">
        <v>75008</v>
      </c>
      <c r="J10">
        <f t="shared" si="0"/>
        <v>53109.8</v>
      </c>
      <c r="K10">
        <f t="shared" si="1"/>
        <v>1.4123193836165828</v>
      </c>
      <c r="L10">
        <f t="shared" si="2"/>
        <v>92719</v>
      </c>
      <c r="M10">
        <f t="shared" si="3"/>
        <v>24295</v>
      </c>
      <c r="N10">
        <f t="shared" si="4"/>
        <v>53109.8</v>
      </c>
      <c r="O10">
        <f t="shared" si="5"/>
        <v>68424</v>
      </c>
      <c r="Q10">
        <v>1085</v>
      </c>
      <c r="R10">
        <v>0</v>
      </c>
      <c r="T10">
        <v>-6299.1999999999971</v>
      </c>
      <c r="U10">
        <v>2431.6000000000058</v>
      </c>
      <c r="W10">
        <v>6857.6</v>
      </c>
      <c r="X10">
        <v>2431.6</v>
      </c>
      <c r="Z10">
        <v>53109.8</v>
      </c>
      <c r="AA10">
        <v>1.4123193836165828</v>
      </c>
      <c r="AI10">
        <v>53109.8</v>
      </c>
      <c r="AJ10">
        <v>1.4123193836165828</v>
      </c>
    </row>
    <row r="11" spans="1:38" x14ac:dyDescent="0.25">
      <c r="B11">
        <v>98399</v>
      </c>
      <c r="C11">
        <v>74620</v>
      </c>
      <c r="D11">
        <v>16186</v>
      </c>
      <c r="E11">
        <v>106384</v>
      </c>
      <c r="F11">
        <v>11820</v>
      </c>
      <c r="H11">
        <v>87984</v>
      </c>
      <c r="J11">
        <f t="shared" si="0"/>
        <v>61481.8</v>
      </c>
      <c r="K11">
        <f t="shared" si="1"/>
        <v>1.4310576463278564</v>
      </c>
      <c r="L11">
        <f t="shared" si="2"/>
        <v>106384</v>
      </c>
      <c r="M11">
        <f t="shared" si="3"/>
        <v>11820</v>
      </c>
      <c r="N11">
        <f t="shared" si="4"/>
        <v>61481.8</v>
      </c>
      <c r="O11">
        <f t="shared" si="5"/>
        <v>94564</v>
      </c>
      <c r="Q11">
        <v>1761</v>
      </c>
      <c r="R11">
        <v>-1728</v>
      </c>
      <c r="T11">
        <v>3352</v>
      </c>
      <c r="U11">
        <v>2466.4000000000015</v>
      </c>
      <c r="W11">
        <v>5659.9999999999991</v>
      </c>
      <c r="X11">
        <v>3417.6000000000004</v>
      </c>
      <c r="Z11">
        <v>61481.8</v>
      </c>
      <c r="AA11">
        <v>1.4310576463278564</v>
      </c>
      <c r="AK11">
        <v>61481.8</v>
      </c>
      <c r="AL11">
        <v>1.4310576463278564</v>
      </c>
    </row>
    <row r="12" spans="1:38" x14ac:dyDescent="0.25">
      <c r="B12">
        <v>60729</v>
      </c>
      <c r="C12">
        <v>21822</v>
      </c>
      <c r="D12">
        <v>51063</v>
      </c>
      <c r="E12">
        <v>80917</v>
      </c>
      <c r="F12">
        <v>115940</v>
      </c>
      <c r="H12">
        <v>88322</v>
      </c>
      <c r="J12">
        <f t="shared" si="0"/>
        <v>66094.2</v>
      </c>
      <c r="K12">
        <f t="shared" si="1"/>
        <v>1.3363048497447583</v>
      </c>
      <c r="L12">
        <f t="shared" si="2"/>
        <v>115940</v>
      </c>
      <c r="M12">
        <f t="shared" si="3"/>
        <v>21822</v>
      </c>
      <c r="N12">
        <f t="shared" si="4"/>
        <v>66094.2</v>
      </c>
      <c r="O12">
        <f t="shared" si="5"/>
        <v>94118</v>
      </c>
      <c r="Q12">
        <v>-1591</v>
      </c>
      <c r="R12">
        <v>-23</v>
      </c>
      <c r="T12">
        <v>682.79999999999563</v>
      </c>
      <c r="U12">
        <v>273.19999999999709</v>
      </c>
      <c r="W12">
        <v>4560</v>
      </c>
      <c r="X12">
        <v>1306</v>
      </c>
      <c r="AB12">
        <v>66094.2</v>
      </c>
      <c r="AC12">
        <v>1.3363048497447583</v>
      </c>
      <c r="AI12">
        <v>66094.2</v>
      </c>
      <c r="AJ12">
        <v>1.3363048497447583</v>
      </c>
    </row>
    <row r="13" spans="1:38" x14ac:dyDescent="0.25">
      <c r="B13">
        <v>12646</v>
      </c>
      <c r="C13">
        <v>65446</v>
      </c>
      <c r="D13">
        <v>101803</v>
      </c>
      <c r="E13">
        <v>67415</v>
      </c>
      <c r="F13">
        <v>96952</v>
      </c>
      <c r="H13">
        <v>82453</v>
      </c>
      <c r="J13">
        <f t="shared" si="0"/>
        <v>68852.399999999994</v>
      </c>
      <c r="K13">
        <f t="shared" si="1"/>
        <v>1.1975326931232608</v>
      </c>
      <c r="L13">
        <f t="shared" si="2"/>
        <v>101803</v>
      </c>
      <c r="M13">
        <f t="shared" si="3"/>
        <v>12646</v>
      </c>
      <c r="N13">
        <f t="shared" si="4"/>
        <v>68852.399999999994</v>
      </c>
      <c r="O13">
        <f t="shared" si="5"/>
        <v>89157</v>
      </c>
      <c r="Q13">
        <v>-1925</v>
      </c>
      <c r="R13">
        <v>938</v>
      </c>
      <c r="T13">
        <v>3293.3999999999942</v>
      </c>
      <c r="U13">
        <v>-694.20000000001164</v>
      </c>
      <c r="W13">
        <v>5601.4</v>
      </c>
      <c r="X13">
        <v>1577.4</v>
      </c>
      <c r="AB13">
        <v>68852.399999999994</v>
      </c>
      <c r="AC13">
        <v>1.1975326931232608</v>
      </c>
      <c r="AI13">
        <v>68852.399999999994</v>
      </c>
      <c r="AJ13">
        <v>1.1975326931232608</v>
      </c>
    </row>
    <row r="14" spans="1:38" x14ac:dyDescent="0.25">
      <c r="B14">
        <v>80534</v>
      </c>
      <c r="C14">
        <v>79646</v>
      </c>
      <c r="D14">
        <v>106323</v>
      </c>
      <c r="E14">
        <v>6834</v>
      </c>
      <c r="F14">
        <v>7238</v>
      </c>
      <c r="H14">
        <v>64404</v>
      </c>
      <c r="J14">
        <f t="shared" si="0"/>
        <v>56115</v>
      </c>
      <c r="K14">
        <f t="shared" si="1"/>
        <v>1.1477145148356054</v>
      </c>
      <c r="L14">
        <f t="shared" si="2"/>
        <v>106323</v>
      </c>
      <c r="M14">
        <f t="shared" si="3"/>
        <v>6834</v>
      </c>
      <c r="N14">
        <f t="shared" si="4"/>
        <v>56115</v>
      </c>
      <c r="O14">
        <f t="shared" si="5"/>
        <v>99489</v>
      </c>
      <c r="Q14">
        <v>3396</v>
      </c>
      <c r="R14">
        <v>-924</v>
      </c>
      <c r="T14">
        <v>199.19999999999709</v>
      </c>
      <c r="U14">
        <v>-696.19999999999709</v>
      </c>
      <c r="W14">
        <v>5792.8</v>
      </c>
      <c r="X14">
        <v>703</v>
      </c>
      <c r="Z14">
        <v>56115</v>
      </c>
      <c r="AA14">
        <v>1.1477145148356054</v>
      </c>
      <c r="AI14">
        <v>56115</v>
      </c>
      <c r="AJ14">
        <v>1.1477145148356054</v>
      </c>
    </row>
    <row r="15" spans="1:38" x14ac:dyDescent="0.25">
      <c r="B15">
        <v>89268</v>
      </c>
      <c r="C15">
        <v>70760</v>
      </c>
      <c r="D15">
        <v>8362</v>
      </c>
      <c r="E15">
        <v>63085</v>
      </c>
      <c r="F15">
        <v>114358</v>
      </c>
      <c r="H15">
        <v>93383</v>
      </c>
      <c r="J15">
        <f t="shared" si="0"/>
        <v>69166.600000000006</v>
      </c>
      <c r="K15">
        <f t="shared" si="1"/>
        <v>1.3501169639681578</v>
      </c>
      <c r="L15">
        <f t="shared" si="2"/>
        <v>114358</v>
      </c>
      <c r="M15">
        <f t="shared" si="3"/>
        <v>8362</v>
      </c>
      <c r="N15">
        <f t="shared" si="4"/>
        <v>69166.600000000006</v>
      </c>
      <c r="O15">
        <f t="shared" si="5"/>
        <v>105996</v>
      </c>
      <c r="Q15">
        <v>3470</v>
      </c>
      <c r="R15">
        <v>2800</v>
      </c>
      <c r="T15">
        <v>-1361.5999999999913</v>
      </c>
      <c r="U15">
        <v>290.80000000000291</v>
      </c>
      <c r="W15">
        <v>3127.2000000000003</v>
      </c>
      <c r="X15">
        <v>740.8</v>
      </c>
      <c r="AB15">
        <v>69166.600000000006</v>
      </c>
      <c r="AC15">
        <v>1.3501169639681578</v>
      </c>
      <c r="AI15">
        <v>69166.600000000006</v>
      </c>
      <c r="AJ15">
        <v>1.3501169639681578</v>
      </c>
    </row>
    <row r="16" spans="1:38" x14ac:dyDescent="0.25">
      <c r="B16">
        <v>113738</v>
      </c>
      <c r="C16">
        <v>76450</v>
      </c>
      <c r="D16">
        <v>8729</v>
      </c>
      <c r="E16">
        <v>5143</v>
      </c>
      <c r="F16">
        <v>30123</v>
      </c>
      <c r="H16">
        <v>48263</v>
      </c>
      <c r="J16">
        <f t="shared" si="0"/>
        <v>46836.6</v>
      </c>
      <c r="K16">
        <f t="shared" si="1"/>
        <v>1.0304548152513207</v>
      </c>
      <c r="L16">
        <f t="shared" si="2"/>
        <v>113738</v>
      </c>
      <c r="M16">
        <f t="shared" si="3"/>
        <v>5143</v>
      </c>
      <c r="N16">
        <f t="shared" si="4"/>
        <v>46836.6</v>
      </c>
      <c r="O16">
        <f t="shared" si="5"/>
        <v>108595</v>
      </c>
      <c r="Q16">
        <v>-4258</v>
      </c>
      <c r="R16">
        <v>-905</v>
      </c>
      <c r="T16">
        <v>-4651.2000000000044</v>
      </c>
      <c r="U16">
        <v>-113.80000000000291</v>
      </c>
      <c r="W16">
        <v>7011.2</v>
      </c>
      <c r="X16">
        <v>1370.2</v>
      </c>
      <c r="Z16">
        <v>46836.6</v>
      </c>
      <c r="AA16">
        <v>1.0304548152513207</v>
      </c>
      <c r="AI16">
        <v>46836.6</v>
      </c>
      <c r="AJ16">
        <v>1.0304548152513207</v>
      </c>
    </row>
    <row r="17" spans="2:38" x14ac:dyDescent="0.25">
      <c r="B17">
        <v>11461</v>
      </c>
      <c r="C17">
        <v>77693</v>
      </c>
      <c r="D17">
        <v>94266</v>
      </c>
      <c r="E17">
        <v>13218</v>
      </c>
      <c r="F17">
        <v>77573</v>
      </c>
      <c r="H17">
        <v>62911</v>
      </c>
      <c r="J17">
        <f t="shared" si="0"/>
        <v>54842.2</v>
      </c>
      <c r="K17">
        <f t="shared" si="1"/>
        <v>1.1471275769389266</v>
      </c>
      <c r="L17">
        <f t="shared" si="2"/>
        <v>94266</v>
      </c>
      <c r="M17">
        <f t="shared" si="3"/>
        <v>11461</v>
      </c>
      <c r="N17">
        <f t="shared" si="4"/>
        <v>54842.2</v>
      </c>
      <c r="O17">
        <f t="shared" si="5"/>
        <v>82805</v>
      </c>
      <c r="Q17">
        <v>-5723</v>
      </c>
      <c r="R17">
        <v>1999</v>
      </c>
      <c r="T17">
        <v>5273.1999999999971</v>
      </c>
      <c r="U17">
        <v>748.59999999999854</v>
      </c>
      <c r="W17">
        <v>6028.4</v>
      </c>
      <c r="X17">
        <v>1260.6000000000001</v>
      </c>
      <c r="Z17">
        <v>54842.2</v>
      </c>
      <c r="AA17">
        <v>1.1471275769389266</v>
      </c>
      <c r="AI17">
        <v>54842.2</v>
      </c>
      <c r="AJ17">
        <v>1.1471275769389266</v>
      </c>
    </row>
    <row r="18" spans="2:38" x14ac:dyDescent="0.25">
      <c r="B18">
        <v>23601</v>
      </c>
      <c r="C18">
        <v>92583</v>
      </c>
      <c r="D18">
        <v>82586</v>
      </c>
      <c r="E18">
        <v>51832</v>
      </c>
      <c r="F18">
        <v>41704</v>
      </c>
      <c r="H18">
        <v>105493</v>
      </c>
      <c r="J18">
        <f t="shared" si="0"/>
        <v>58461.2</v>
      </c>
      <c r="K18">
        <f t="shared" si="1"/>
        <v>1.8044959733977408</v>
      </c>
      <c r="L18">
        <f t="shared" si="2"/>
        <v>92583</v>
      </c>
      <c r="M18">
        <f t="shared" si="3"/>
        <v>23601</v>
      </c>
      <c r="N18">
        <f t="shared" si="4"/>
        <v>58461.2</v>
      </c>
      <c r="O18">
        <f t="shared" si="5"/>
        <v>68982</v>
      </c>
      <c r="Q18">
        <v>6478</v>
      </c>
      <c r="R18">
        <v>423</v>
      </c>
      <c r="T18">
        <v>651.19999999999709</v>
      </c>
      <c r="U18">
        <v>825.19999999999709</v>
      </c>
      <c r="W18">
        <v>3467.2000000000003</v>
      </c>
      <c r="X18">
        <v>2239.6</v>
      </c>
      <c r="AD18">
        <v>58461.2</v>
      </c>
      <c r="AE18">
        <v>1.8044959733977408</v>
      </c>
      <c r="AK18">
        <v>58461.2</v>
      </c>
      <c r="AL18">
        <v>1.8044959733977408</v>
      </c>
    </row>
    <row r="19" spans="2:38" x14ac:dyDescent="0.25">
      <c r="B19">
        <v>89027</v>
      </c>
      <c r="C19">
        <v>46070</v>
      </c>
      <c r="D19">
        <v>59092</v>
      </c>
      <c r="E19">
        <v>33984</v>
      </c>
      <c r="F19">
        <v>92813</v>
      </c>
      <c r="H19">
        <v>90595</v>
      </c>
      <c r="J19">
        <f t="shared" si="0"/>
        <v>64197.2</v>
      </c>
      <c r="K19">
        <f t="shared" si="1"/>
        <v>1.4111986192544224</v>
      </c>
      <c r="L19">
        <f t="shared" si="2"/>
        <v>92813</v>
      </c>
      <c r="M19">
        <f t="shared" si="3"/>
        <v>33984</v>
      </c>
      <c r="N19">
        <f t="shared" si="4"/>
        <v>64197.2</v>
      </c>
      <c r="O19">
        <f t="shared" si="5"/>
        <v>58829</v>
      </c>
      <c r="Q19">
        <v>4249</v>
      </c>
      <c r="R19">
        <v>-13</v>
      </c>
      <c r="T19">
        <v>-1140.4000000000015</v>
      </c>
      <c r="U19">
        <v>-1239.4000000000015</v>
      </c>
      <c r="W19">
        <v>6679.2000000000007</v>
      </c>
      <c r="X19">
        <v>2192.6</v>
      </c>
      <c r="AB19">
        <v>64197.2</v>
      </c>
      <c r="AC19">
        <v>1.4111986192544224</v>
      </c>
      <c r="AK19">
        <v>64197.2</v>
      </c>
      <c r="AL19">
        <v>1.4111986192544224</v>
      </c>
    </row>
    <row r="20" spans="2:38" x14ac:dyDescent="0.25">
      <c r="B20">
        <v>56957</v>
      </c>
      <c r="C20">
        <v>12174</v>
      </c>
      <c r="D20">
        <v>97225</v>
      </c>
      <c r="E20">
        <v>78700</v>
      </c>
      <c r="F20">
        <v>12694</v>
      </c>
      <c r="H20">
        <v>100161</v>
      </c>
      <c r="J20">
        <f t="shared" si="0"/>
        <v>51550</v>
      </c>
      <c r="K20">
        <f t="shared" si="1"/>
        <v>1.9429873908826383</v>
      </c>
      <c r="L20">
        <f t="shared" si="2"/>
        <v>97225</v>
      </c>
      <c r="M20">
        <f t="shared" si="3"/>
        <v>12174</v>
      </c>
      <c r="N20">
        <f t="shared" si="4"/>
        <v>51550</v>
      </c>
      <c r="O20">
        <f t="shared" si="5"/>
        <v>85051</v>
      </c>
      <c r="Q20">
        <v>6804</v>
      </c>
      <c r="R20">
        <v>-184</v>
      </c>
      <c r="T20">
        <v>-7293.1999999999971</v>
      </c>
      <c r="U20">
        <v>-589.19999999999709</v>
      </c>
      <c r="W20">
        <v>9391.5999999999985</v>
      </c>
      <c r="X20">
        <v>843.6</v>
      </c>
      <c r="AD20">
        <v>51550</v>
      </c>
      <c r="AE20">
        <v>1.9429873908826383</v>
      </c>
      <c r="AK20">
        <v>51550</v>
      </c>
      <c r="AL20">
        <v>1.9429873908826383</v>
      </c>
    </row>
    <row r="21" spans="2:38" x14ac:dyDescent="0.25">
      <c r="B21">
        <v>64600</v>
      </c>
      <c r="C21">
        <v>28422</v>
      </c>
      <c r="D21">
        <v>47798</v>
      </c>
      <c r="E21">
        <v>73467</v>
      </c>
      <c r="F21">
        <v>13125</v>
      </c>
      <c r="H21">
        <v>50781</v>
      </c>
      <c r="J21">
        <f t="shared" si="0"/>
        <v>45482.400000000001</v>
      </c>
      <c r="K21">
        <f t="shared" si="1"/>
        <v>1.1164978101419449</v>
      </c>
      <c r="L21">
        <f t="shared" si="2"/>
        <v>73467</v>
      </c>
      <c r="M21">
        <f t="shared" si="3"/>
        <v>13125</v>
      </c>
      <c r="N21">
        <f t="shared" si="4"/>
        <v>45482.400000000001</v>
      </c>
      <c r="O21">
        <f t="shared" si="5"/>
        <v>60342</v>
      </c>
      <c r="Q21">
        <v>-6168</v>
      </c>
      <c r="R21">
        <v>-586</v>
      </c>
      <c r="T21">
        <v>-5931.5999999999985</v>
      </c>
      <c r="U21">
        <v>-108.79999999999563</v>
      </c>
      <c r="W21">
        <v>5931.5999999999995</v>
      </c>
      <c r="X21">
        <v>1679.2</v>
      </c>
      <c r="Z21">
        <v>45482.400000000001</v>
      </c>
      <c r="AA21">
        <v>1.1164978101419449</v>
      </c>
      <c r="AI21">
        <v>45482.400000000001</v>
      </c>
      <c r="AJ21">
        <v>1.1164978101419449</v>
      </c>
    </row>
    <row r="22" spans="2:38" x14ac:dyDescent="0.25">
      <c r="B22">
        <v>43224</v>
      </c>
      <c r="C22">
        <v>59633</v>
      </c>
      <c r="D22">
        <v>112911</v>
      </c>
      <c r="E22">
        <v>31436</v>
      </c>
      <c r="F22">
        <v>95008</v>
      </c>
      <c r="H22">
        <v>120454</v>
      </c>
      <c r="J22">
        <f t="shared" si="0"/>
        <v>68442.399999999994</v>
      </c>
      <c r="K22">
        <f t="shared" si="1"/>
        <v>1.7599324395404019</v>
      </c>
      <c r="L22">
        <f t="shared" si="2"/>
        <v>112911</v>
      </c>
      <c r="M22">
        <f t="shared" si="3"/>
        <v>31436</v>
      </c>
      <c r="N22">
        <f t="shared" si="4"/>
        <v>68442.399999999994</v>
      </c>
      <c r="O22">
        <f t="shared" si="5"/>
        <v>81475</v>
      </c>
      <c r="Q22">
        <v>1144</v>
      </c>
      <c r="R22">
        <v>-12</v>
      </c>
      <c r="T22">
        <v>6794.7999999999956</v>
      </c>
      <c r="U22">
        <v>793.59999999999127</v>
      </c>
      <c r="W22">
        <v>9521.5999999999985</v>
      </c>
      <c r="X22">
        <v>1918.8</v>
      </c>
      <c r="AF22">
        <v>68442.399999999994</v>
      </c>
      <c r="AG22">
        <v>1.7599324395404019</v>
      </c>
      <c r="AK22">
        <v>68442.399999999994</v>
      </c>
      <c r="AL22">
        <v>1.7599324395404019</v>
      </c>
    </row>
    <row r="23" spans="2:38" x14ac:dyDescent="0.25">
      <c r="B23">
        <v>95126</v>
      </c>
      <c r="C23">
        <v>37911</v>
      </c>
      <c r="D23">
        <v>53154</v>
      </c>
      <c r="E23">
        <v>23404</v>
      </c>
      <c r="F23">
        <v>85192</v>
      </c>
      <c r="H23">
        <v>120459</v>
      </c>
      <c r="J23">
        <f t="shared" si="0"/>
        <v>58957.4</v>
      </c>
      <c r="K23">
        <f t="shared" si="1"/>
        <v>2.0431531919657244</v>
      </c>
      <c r="L23">
        <f t="shared" si="2"/>
        <v>95126</v>
      </c>
      <c r="M23">
        <f t="shared" si="3"/>
        <v>23404</v>
      </c>
      <c r="N23">
        <f t="shared" si="4"/>
        <v>58957.4</v>
      </c>
      <c r="O23">
        <f t="shared" si="5"/>
        <v>71722</v>
      </c>
      <c r="Q23">
        <v>7914</v>
      </c>
      <c r="R23">
        <v>-488</v>
      </c>
      <c r="T23">
        <v>3656.5999999999985</v>
      </c>
      <c r="U23">
        <v>1788.5999999999985</v>
      </c>
      <c r="W23">
        <v>6489.4</v>
      </c>
      <c r="X23">
        <v>1788.6</v>
      </c>
      <c r="AD23">
        <v>58957.4</v>
      </c>
      <c r="AE23">
        <v>2.0431531919657244</v>
      </c>
      <c r="AK23">
        <v>58957.4</v>
      </c>
      <c r="AL23">
        <v>2.0431531919657244</v>
      </c>
    </row>
    <row r="24" spans="2:38" x14ac:dyDescent="0.25">
      <c r="B24">
        <v>98229</v>
      </c>
      <c r="C24">
        <v>83325</v>
      </c>
      <c r="D24">
        <v>93634</v>
      </c>
      <c r="E24">
        <v>8192</v>
      </c>
      <c r="F24">
        <v>39546</v>
      </c>
      <c r="H24">
        <v>72964</v>
      </c>
      <c r="J24">
        <f t="shared" si="0"/>
        <v>64585.2</v>
      </c>
      <c r="K24">
        <f t="shared" si="1"/>
        <v>1.1297325083765322</v>
      </c>
      <c r="L24">
        <f t="shared" si="2"/>
        <v>98229</v>
      </c>
      <c r="M24">
        <f t="shared" si="3"/>
        <v>8192</v>
      </c>
      <c r="N24">
        <f t="shared" si="4"/>
        <v>64585.2</v>
      </c>
      <c r="O24">
        <f t="shared" si="5"/>
        <v>90037</v>
      </c>
      <c r="Q24">
        <v>3961</v>
      </c>
      <c r="R24">
        <v>3195</v>
      </c>
      <c r="T24">
        <v>-3015.6000000000058</v>
      </c>
      <c r="U24">
        <v>1781</v>
      </c>
      <c r="W24">
        <v>11785.6</v>
      </c>
      <c r="X24">
        <v>1873.0000000000005</v>
      </c>
      <c r="AB24">
        <v>64585.2</v>
      </c>
      <c r="AC24">
        <v>1.1297325083765322</v>
      </c>
      <c r="AI24">
        <v>64585.2</v>
      </c>
      <c r="AJ24">
        <v>1.1297325083765322</v>
      </c>
    </row>
    <row r="25" spans="2:38" x14ac:dyDescent="0.25">
      <c r="B25">
        <v>98601</v>
      </c>
      <c r="C25">
        <v>96356</v>
      </c>
      <c r="D25">
        <v>17442</v>
      </c>
      <c r="E25">
        <v>115065</v>
      </c>
      <c r="F25">
        <v>12865</v>
      </c>
      <c r="H25">
        <v>99055</v>
      </c>
      <c r="J25">
        <f t="shared" si="0"/>
        <v>68065.8</v>
      </c>
      <c r="K25">
        <f t="shared" si="1"/>
        <v>1.4552829761789328</v>
      </c>
      <c r="L25">
        <f t="shared" si="2"/>
        <v>115065</v>
      </c>
      <c r="M25">
        <f t="shared" si="3"/>
        <v>12865</v>
      </c>
      <c r="N25">
        <f t="shared" si="4"/>
        <v>68065.8</v>
      </c>
      <c r="O25">
        <f t="shared" si="5"/>
        <v>102200</v>
      </c>
      <c r="Q25">
        <v>-19517</v>
      </c>
      <c r="R25">
        <v>-2</v>
      </c>
      <c r="T25">
        <v>3121.8000000000029</v>
      </c>
      <c r="U25">
        <v>-244.80000000000291</v>
      </c>
      <c r="W25">
        <v>6197.4000000000005</v>
      </c>
      <c r="X25">
        <v>2090.3999999999996</v>
      </c>
      <c r="AF25">
        <v>68065.8</v>
      </c>
      <c r="AG25">
        <v>1.4552829761789328</v>
      </c>
      <c r="AI25">
        <v>68065.8</v>
      </c>
      <c r="AJ25">
        <v>1.4552829761789328</v>
      </c>
    </row>
    <row r="26" spans="2:38" x14ac:dyDescent="0.25">
      <c r="B26">
        <v>28002</v>
      </c>
      <c r="C26">
        <v>39337</v>
      </c>
      <c r="D26">
        <v>65220</v>
      </c>
      <c r="E26">
        <v>109916</v>
      </c>
      <c r="F26">
        <v>111769</v>
      </c>
      <c r="H26">
        <v>117080</v>
      </c>
      <c r="J26">
        <f t="shared" si="0"/>
        <v>70848.800000000003</v>
      </c>
      <c r="K26">
        <f t="shared" si="1"/>
        <v>1.6525332821445105</v>
      </c>
      <c r="L26">
        <f t="shared" si="2"/>
        <v>111769</v>
      </c>
      <c r="M26">
        <f t="shared" si="3"/>
        <v>28002</v>
      </c>
      <c r="N26">
        <f t="shared" si="4"/>
        <v>70848.800000000003</v>
      </c>
      <c r="O26">
        <f t="shared" si="5"/>
        <v>83767</v>
      </c>
      <c r="Q26">
        <v>6626</v>
      </c>
      <c r="R26">
        <v>354</v>
      </c>
      <c r="T26">
        <v>-1081.5999999999913</v>
      </c>
      <c r="U26">
        <v>-151</v>
      </c>
      <c r="W26">
        <v>4359.5999999999995</v>
      </c>
      <c r="X26">
        <v>1454.9999999999998</v>
      </c>
      <c r="AF26">
        <v>70848.800000000003</v>
      </c>
      <c r="AG26">
        <v>1.6525332821445105</v>
      </c>
      <c r="AK26">
        <v>70848.800000000003</v>
      </c>
      <c r="AL26">
        <v>1.6525332821445105</v>
      </c>
    </row>
    <row r="27" spans="2:38" x14ac:dyDescent="0.25">
      <c r="B27">
        <v>54354</v>
      </c>
      <c r="C27">
        <v>31358</v>
      </c>
      <c r="D27">
        <v>96549</v>
      </c>
      <c r="E27">
        <v>19631</v>
      </c>
      <c r="F27">
        <v>110155</v>
      </c>
      <c r="H27">
        <v>110358</v>
      </c>
      <c r="J27">
        <f t="shared" si="0"/>
        <v>62409.4</v>
      </c>
      <c r="K27">
        <f t="shared" si="1"/>
        <v>1.768291315090355</v>
      </c>
      <c r="L27">
        <f t="shared" si="2"/>
        <v>110155</v>
      </c>
      <c r="M27">
        <f t="shared" si="3"/>
        <v>19631</v>
      </c>
      <c r="N27">
        <f t="shared" si="4"/>
        <v>62409.4</v>
      </c>
      <c r="O27">
        <f t="shared" si="5"/>
        <v>90524</v>
      </c>
      <c r="Q27">
        <v>-5385</v>
      </c>
      <c r="R27">
        <v>547</v>
      </c>
      <c r="T27">
        <v>-911</v>
      </c>
      <c r="U27">
        <v>-984.19999999999709</v>
      </c>
      <c r="W27">
        <v>9317</v>
      </c>
      <c r="X27">
        <v>2217.7999999999997</v>
      </c>
      <c r="AF27">
        <v>62409.4</v>
      </c>
      <c r="AG27">
        <v>1.768291315090355</v>
      </c>
      <c r="AK27">
        <v>62409.4</v>
      </c>
      <c r="AL27">
        <v>1.768291315090355</v>
      </c>
    </row>
    <row r="28" spans="2:38" x14ac:dyDescent="0.25">
      <c r="B28">
        <v>73872</v>
      </c>
      <c r="C28">
        <v>65974</v>
      </c>
      <c r="D28">
        <v>23121</v>
      </c>
      <c r="E28">
        <v>24712</v>
      </c>
      <c r="F28">
        <v>25957</v>
      </c>
      <c r="H28">
        <v>72046</v>
      </c>
      <c r="J28">
        <f t="shared" si="0"/>
        <v>42727.199999999997</v>
      </c>
      <c r="K28">
        <f t="shared" si="1"/>
        <v>1.6861858488269768</v>
      </c>
      <c r="L28">
        <f t="shared" si="2"/>
        <v>73872</v>
      </c>
      <c r="M28">
        <f t="shared" si="3"/>
        <v>23121</v>
      </c>
      <c r="N28">
        <f t="shared" si="4"/>
        <v>42727.199999999997</v>
      </c>
      <c r="O28">
        <f t="shared" si="5"/>
        <v>50751</v>
      </c>
      <c r="Q28">
        <v>-19958</v>
      </c>
      <c r="R28">
        <v>-2979</v>
      </c>
      <c r="T28">
        <v>3834.5999999999985</v>
      </c>
      <c r="U28">
        <v>640.19999999999709</v>
      </c>
      <c r="W28">
        <v>3838.9999999999995</v>
      </c>
      <c r="X28">
        <v>1328.1999999999998</v>
      </c>
      <c r="AD28">
        <v>42727.199999999997</v>
      </c>
      <c r="AE28">
        <v>1.6861858488269768</v>
      </c>
      <c r="AK28">
        <v>42727.199999999997</v>
      </c>
      <c r="AL28">
        <v>1.6861858488269768</v>
      </c>
    </row>
    <row r="29" spans="2:38" x14ac:dyDescent="0.25">
      <c r="B29">
        <v>120608</v>
      </c>
      <c r="C29">
        <v>13058</v>
      </c>
      <c r="D29">
        <v>68387</v>
      </c>
      <c r="E29">
        <v>12331</v>
      </c>
      <c r="F29">
        <v>104031</v>
      </c>
      <c r="H29">
        <v>104785</v>
      </c>
      <c r="J29">
        <f t="shared" si="0"/>
        <v>63683</v>
      </c>
      <c r="K29">
        <f t="shared" si="1"/>
        <v>1.6454155740150433</v>
      </c>
      <c r="L29">
        <f t="shared" si="2"/>
        <v>120608</v>
      </c>
      <c r="M29">
        <f t="shared" si="3"/>
        <v>12331</v>
      </c>
      <c r="N29">
        <f t="shared" si="4"/>
        <v>63683</v>
      </c>
      <c r="O29">
        <f t="shared" si="5"/>
        <v>108277</v>
      </c>
      <c r="Q29">
        <v>-3086</v>
      </c>
      <c r="R29">
        <v>-4702</v>
      </c>
      <c r="T29">
        <v>-5344.6000000000058</v>
      </c>
      <c r="U29">
        <v>-322.80000000000291</v>
      </c>
      <c r="W29">
        <v>11874.2</v>
      </c>
      <c r="X29">
        <v>862</v>
      </c>
      <c r="AF29">
        <v>63683</v>
      </c>
      <c r="AG29">
        <v>1.6454155740150433</v>
      </c>
      <c r="AK29">
        <v>63683</v>
      </c>
      <c r="AL29">
        <v>1.6454155740150433</v>
      </c>
    </row>
    <row r="30" spans="2:38" x14ac:dyDescent="0.25">
      <c r="B30">
        <v>8044</v>
      </c>
      <c r="C30">
        <v>114327</v>
      </c>
      <c r="D30">
        <v>49865</v>
      </c>
      <c r="E30">
        <v>43273</v>
      </c>
      <c r="F30">
        <v>101161</v>
      </c>
      <c r="H30">
        <v>121858</v>
      </c>
      <c r="J30">
        <f t="shared" si="0"/>
        <v>63334</v>
      </c>
      <c r="K30">
        <f t="shared" si="1"/>
        <v>1.9240534310165156</v>
      </c>
      <c r="L30">
        <f t="shared" si="2"/>
        <v>114327</v>
      </c>
      <c r="M30">
        <f t="shared" si="3"/>
        <v>8044</v>
      </c>
      <c r="N30">
        <f t="shared" si="4"/>
        <v>63334</v>
      </c>
      <c r="O30">
        <f t="shared" si="5"/>
        <v>106283</v>
      </c>
      <c r="Q30">
        <v>4762</v>
      </c>
      <c r="R30">
        <v>-165</v>
      </c>
      <c r="T30">
        <v>4958.1999999999971</v>
      </c>
      <c r="U30">
        <v>-1352.1999999999971</v>
      </c>
      <c r="W30">
        <v>6414.6</v>
      </c>
      <c r="X30">
        <v>1473.0000000000002</v>
      </c>
      <c r="AD30">
        <v>63334</v>
      </c>
      <c r="AE30">
        <v>1.9240534310165156</v>
      </c>
      <c r="AK30">
        <v>63334</v>
      </c>
      <c r="AL30">
        <v>1.9240534310165156</v>
      </c>
    </row>
    <row r="31" spans="2:38" x14ac:dyDescent="0.25">
      <c r="B31">
        <v>34410</v>
      </c>
      <c r="C31">
        <v>20247</v>
      </c>
      <c r="D31">
        <v>56230</v>
      </c>
      <c r="E31">
        <v>85960</v>
      </c>
      <c r="F31">
        <v>28453</v>
      </c>
      <c r="H31">
        <v>57150</v>
      </c>
      <c r="J31">
        <f t="shared" si="0"/>
        <v>45060</v>
      </c>
      <c r="K31">
        <f t="shared" si="1"/>
        <v>1.2683089214380825</v>
      </c>
      <c r="L31">
        <f t="shared" si="2"/>
        <v>85960</v>
      </c>
      <c r="M31">
        <f t="shared" si="3"/>
        <v>20247</v>
      </c>
      <c r="N31">
        <f t="shared" si="4"/>
        <v>45060</v>
      </c>
      <c r="O31">
        <f t="shared" si="5"/>
        <v>65713</v>
      </c>
      <c r="Q31">
        <v>15453</v>
      </c>
      <c r="R31">
        <v>3721</v>
      </c>
      <c r="T31">
        <v>7372.8000000000029</v>
      </c>
      <c r="U31">
        <v>721.19999999999709</v>
      </c>
      <c r="W31">
        <v>7372.8000000000011</v>
      </c>
      <c r="X31">
        <v>798</v>
      </c>
      <c r="Z31">
        <v>45060</v>
      </c>
      <c r="AA31">
        <v>1.2683089214380825</v>
      </c>
      <c r="AI31">
        <v>45060</v>
      </c>
      <c r="AJ31">
        <v>1.2683089214380825</v>
      </c>
    </row>
    <row r="32" spans="2:38" x14ac:dyDescent="0.25">
      <c r="B32">
        <v>8492</v>
      </c>
      <c r="C32">
        <v>7975</v>
      </c>
      <c r="D32">
        <v>16316</v>
      </c>
      <c r="E32">
        <v>65563</v>
      </c>
      <c r="F32">
        <v>88130</v>
      </c>
      <c r="H32">
        <v>92449</v>
      </c>
      <c r="J32">
        <f t="shared" si="0"/>
        <v>37295.199999999997</v>
      </c>
      <c r="K32">
        <f t="shared" si="1"/>
        <v>2.4788444625581847</v>
      </c>
      <c r="L32">
        <f t="shared" si="2"/>
        <v>88130</v>
      </c>
      <c r="M32">
        <f t="shared" si="3"/>
        <v>7975</v>
      </c>
      <c r="N32">
        <f t="shared" si="4"/>
        <v>37295.199999999997</v>
      </c>
      <c r="O32">
        <f t="shared" si="5"/>
        <v>80155</v>
      </c>
      <c r="Q32">
        <v>7579</v>
      </c>
      <c r="R32">
        <v>3</v>
      </c>
      <c r="T32">
        <v>-1966.4000000000015</v>
      </c>
      <c r="U32">
        <v>-268</v>
      </c>
      <c r="W32">
        <v>4630.8</v>
      </c>
      <c r="X32">
        <v>834</v>
      </c>
      <c r="AD32">
        <v>37295.199999999997</v>
      </c>
      <c r="AE32">
        <v>2.4788444625581847</v>
      </c>
      <c r="AK32">
        <v>37295.199999999997</v>
      </c>
      <c r="AL32">
        <v>2.4788444625581847</v>
      </c>
    </row>
    <row r="33" spans="2:38" x14ac:dyDescent="0.25">
      <c r="B33">
        <v>63317</v>
      </c>
      <c r="C33">
        <v>100800</v>
      </c>
      <c r="D33">
        <v>59128</v>
      </c>
      <c r="E33">
        <v>69526</v>
      </c>
      <c r="F33">
        <v>40956</v>
      </c>
      <c r="H33">
        <v>110940</v>
      </c>
      <c r="J33">
        <f t="shared" si="0"/>
        <v>66745.399999999994</v>
      </c>
      <c r="K33">
        <f t="shared" si="1"/>
        <v>1.6621370161838869</v>
      </c>
      <c r="L33">
        <f t="shared" si="2"/>
        <v>100800</v>
      </c>
      <c r="M33">
        <f t="shared" si="3"/>
        <v>40956</v>
      </c>
      <c r="N33">
        <f t="shared" si="4"/>
        <v>66745.399999999994</v>
      </c>
      <c r="O33">
        <f t="shared" si="5"/>
        <v>59844</v>
      </c>
      <c r="Q33">
        <v>5160</v>
      </c>
      <c r="R33">
        <v>-9</v>
      </c>
      <c r="T33">
        <v>-1470.4000000000087</v>
      </c>
      <c r="U33">
        <v>594.39999999999418</v>
      </c>
      <c r="W33">
        <v>4153.6000000000004</v>
      </c>
      <c r="X33">
        <v>1335.2</v>
      </c>
      <c r="AF33">
        <v>66745.399999999994</v>
      </c>
      <c r="AG33">
        <v>1.6621370161838869</v>
      </c>
      <c r="AK33">
        <v>66745.399999999994</v>
      </c>
      <c r="AL33">
        <v>1.6621370161838869</v>
      </c>
    </row>
    <row r="34" spans="2:38" x14ac:dyDescent="0.25">
      <c r="B34">
        <v>12056</v>
      </c>
      <c r="C34">
        <v>38285</v>
      </c>
      <c r="D34">
        <v>41501</v>
      </c>
      <c r="E34">
        <v>39834</v>
      </c>
      <c r="F34">
        <v>61210</v>
      </c>
      <c r="H34">
        <v>79643</v>
      </c>
      <c r="J34">
        <f t="shared" ref="J34:J65" si="6">AVERAGE(B34:F34)</f>
        <v>38577.199999999997</v>
      </c>
      <c r="K34">
        <f t="shared" ref="K34:K65" si="7">H34/J34</f>
        <v>2.0645096067106996</v>
      </c>
      <c r="L34">
        <f t="shared" ref="L34:L65" si="8">MAX(B34:F34)</f>
        <v>61210</v>
      </c>
      <c r="M34">
        <f t="shared" ref="M34:M65" si="9">MIN(B34:F34)</f>
        <v>12056</v>
      </c>
      <c r="N34">
        <f t="shared" ref="N34:N65" si="10">AVERAGE(B34:F34)</f>
        <v>38577.199999999997</v>
      </c>
      <c r="O34">
        <f t="shared" ref="O34:O65" si="11">L34-M34</f>
        <v>49154</v>
      </c>
      <c r="Q34">
        <v>5843</v>
      </c>
      <c r="R34">
        <v>4362</v>
      </c>
      <c r="T34">
        <v>5096.5999999999985</v>
      </c>
      <c r="U34">
        <v>766.39999999999418</v>
      </c>
      <c r="W34">
        <v>11226.599999999999</v>
      </c>
      <c r="X34">
        <v>2700.4</v>
      </c>
      <c r="AD34">
        <v>38577.199999999997</v>
      </c>
      <c r="AE34">
        <v>2.0645096067106996</v>
      </c>
      <c r="AK34">
        <v>38577.199999999997</v>
      </c>
      <c r="AL34">
        <v>2.0645096067106996</v>
      </c>
    </row>
    <row r="35" spans="2:38" x14ac:dyDescent="0.25">
      <c r="B35">
        <v>76002</v>
      </c>
      <c r="C35">
        <v>55744</v>
      </c>
      <c r="D35">
        <v>76781</v>
      </c>
      <c r="E35">
        <v>51994</v>
      </c>
      <c r="F35">
        <v>60761</v>
      </c>
      <c r="H35">
        <v>68933</v>
      </c>
      <c r="J35">
        <f t="shared" si="6"/>
        <v>64256.4</v>
      </c>
      <c r="K35">
        <f t="shared" si="7"/>
        <v>1.072780298927422</v>
      </c>
      <c r="L35">
        <f t="shared" si="8"/>
        <v>76781</v>
      </c>
      <c r="M35">
        <f t="shared" si="9"/>
        <v>51994</v>
      </c>
      <c r="N35">
        <f t="shared" si="10"/>
        <v>64256.4</v>
      </c>
      <c r="O35">
        <f t="shared" si="11"/>
        <v>24787</v>
      </c>
      <c r="Q35">
        <v>-5359</v>
      </c>
      <c r="R35">
        <v>-1069</v>
      </c>
      <c r="T35">
        <v>-8805.5999999999985</v>
      </c>
      <c r="U35">
        <v>-64</v>
      </c>
      <c r="W35">
        <v>10783.6</v>
      </c>
      <c r="X35">
        <v>2049.6</v>
      </c>
      <c r="AB35">
        <v>64256.4</v>
      </c>
      <c r="AC35">
        <v>1.072780298927422</v>
      </c>
      <c r="AI35">
        <v>64256.4</v>
      </c>
      <c r="AJ35">
        <v>1.072780298927422</v>
      </c>
    </row>
    <row r="36" spans="2:38" x14ac:dyDescent="0.25">
      <c r="B36">
        <v>50498</v>
      </c>
      <c r="C36">
        <v>60461</v>
      </c>
      <c r="D36">
        <v>53296</v>
      </c>
      <c r="E36">
        <v>15500</v>
      </c>
      <c r="F36">
        <v>5974</v>
      </c>
      <c r="H36">
        <v>75864</v>
      </c>
      <c r="J36">
        <f t="shared" si="6"/>
        <v>37145.800000000003</v>
      </c>
      <c r="K36">
        <f t="shared" si="7"/>
        <v>2.0423304922763812</v>
      </c>
      <c r="L36">
        <f t="shared" si="8"/>
        <v>60461</v>
      </c>
      <c r="M36">
        <f t="shared" si="9"/>
        <v>5974</v>
      </c>
      <c r="N36">
        <f t="shared" si="10"/>
        <v>37145.800000000003</v>
      </c>
      <c r="O36">
        <f t="shared" si="11"/>
        <v>54487</v>
      </c>
      <c r="Q36">
        <v>-3594</v>
      </c>
      <c r="R36">
        <v>-2618</v>
      </c>
      <c r="T36">
        <v>245.80000000000291</v>
      </c>
      <c r="U36">
        <v>-1794.5999999999985</v>
      </c>
      <c r="W36">
        <v>8124.2000000000007</v>
      </c>
      <c r="X36">
        <v>1794.6</v>
      </c>
      <c r="AD36">
        <v>37145.800000000003</v>
      </c>
      <c r="AE36">
        <v>2.0423304922763812</v>
      </c>
      <c r="AK36">
        <v>37145.800000000003</v>
      </c>
      <c r="AL36">
        <v>2.0423304922763812</v>
      </c>
    </row>
    <row r="37" spans="2:38" x14ac:dyDescent="0.25">
      <c r="B37">
        <v>18004</v>
      </c>
      <c r="C37">
        <v>56420</v>
      </c>
      <c r="D37">
        <v>76898</v>
      </c>
      <c r="E37">
        <v>113629</v>
      </c>
      <c r="F37">
        <v>22763</v>
      </c>
      <c r="H37">
        <v>92453</v>
      </c>
      <c r="J37">
        <f t="shared" si="6"/>
        <v>57542.8</v>
      </c>
      <c r="K37">
        <f t="shared" si="7"/>
        <v>1.6066823303697422</v>
      </c>
      <c r="L37">
        <f t="shared" si="8"/>
        <v>113629</v>
      </c>
      <c r="M37">
        <f t="shared" si="9"/>
        <v>18004</v>
      </c>
      <c r="N37">
        <f t="shared" si="10"/>
        <v>57542.8</v>
      </c>
      <c r="O37">
        <f t="shared" si="11"/>
        <v>95625</v>
      </c>
      <c r="Q37">
        <v>12134</v>
      </c>
      <c r="R37">
        <v>-1877</v>
      </c>
      <c r="T37">
        <v>2315.8000000000029</v>
      </c>
      <c r="U37">
        <v>1904.6000000000058</v>
      </c>
      <c r="W37">
        <v>6989.7999999999993</v>
      </c>
      <c r="X37">
        <v>1915.4</v>
      </c>
      <c r="Z37">
        <v>57542.8</v>
      </c>
      <c r="AA37">
        <v>1.6066823303697422</v>
      </c>
      <c r="AK37">
        <v>57542.8</v>
      </c>
      <c r="AL37">
        <v>1.6066823303697422</v>
      </c>
    </row>
    <row r="38" spans="2:38" x14ac:dyDescent="0.25">
      <c r="B38">
        <v>38639</v>
      </c>
      <c r="C38">
        <v>113552</v>
      </c>
      <c r="D38">
        <v>58149</v>
      </c>
      <c r="E38">
        <v>85312</v>
      </c>
      <c r="F38">
        <v>20377</v>
      </c>
      <c r="H38">
        <v>99224</v>
      </c>
      <c r="J38">
        <f t="shared" si="6"/>
        <v>63205.8</v>
      </c>
      <c r="K38">
        <f t="shared" si="7"/>
        <v>1.5698559309430462</v>
      </c>
      <c r="L38">
        <f t="shared" si="8"/>
        <v>113552</v>
      </c>
      <c r="M38">
        <f t="shared" si="9"/>
        <v>20377</v>
      </c>
      <c r="N38">
        <f t="shared" si="10"/>
        <v>63205.8</v>
      </c>
      <c r="O38">
        <f t="shared" si="11"/>
        <v>93175</v>
      </c>
      <c r="Q38">
        <v>5744</v>
      </c>
      <c r="R38">
        <v>3</v>
      </c>
      <c r="T38">
        <v>771</v>
      </c>
      <c r="U38">
        <v>1035.8000000000029</v>
      </c>
      <c r="W38">
        <v>10473</v>
      </c>
      <c r="X38">
        <v>2556.6000000000004</v>
      </c>
      <c r="AB38">
        <v>63205.8</v>
      </c>
      <c r="AC38">
        <v>1.5698559309430462</v>
      </c>
      <c r="AK38">
        <v>63205.8</v>
      </c>
      <c r="AL38">
        <v>1.5698559309430462</v>
      </c>
    </row>
    <row r="39" spans="2:38" x14ac:dyDescent="0.25">
      <c r="B39">
        <v>11065</v>
      </c>
      <c r="C39">
        <v>42391</v>
      </c>
      <c r="D39">
        <v>104150</v>
      </c>
      <c r="E39">
        <v>92757</v>
      </c>
      <c r="F39">
        <v>22359</v>
      </c>
      <c r="H39">
        <v>88295</v>
      </c>
      <c r="J39">
        <f t="shared" si="6"/>
        <v>54544.4</v>
      </c>
      <c r="K39">
        <f t="shared" si="7"/>
        <v>1.6187729629439502</v>
      </c>
      <c r="L39">
        <f t="shared" si="8"/>
        <v>104150</v>
      </c>
      <c r="M39">
        <f t="shared" si="9"/>
        <v>11065</v>
      </c>
      <c r="N39">
        <f t="shared" si="10"/>
        <v>54544.4</v>
      </c>
      <c r="O39">
        <f t="shared" si="11"/>
        <v>93085</v>
      </c>
      <c r="Q39">
        <v>7853</v>
      </c>
      <c r="R39">
        <v>-71</v>
      </c>
      <c r="T39">
        <v>5393.5999999999985</v>
      </c>
      <c r="U39">
        <v>-196.59999999999854</v>
      </c>
      <c r="W39">
        <v>6716</v>
      </c>
      <c r="X39">
        <v>3095.8</v>
      </c>
      <c r="AD39">
        <v>54544.4</v>
      </c>
      <c r="AE39">
        <v>1.6187729629439502</v>
      </c>
      <c r="AK39">
        <v>54544.4</v>
      </c>
      <c r="AL39">
        <v>1.6187729629439502</v>
      </c>
    </row>
    <row r="40" spans="2:38" x14ac:dyDescent="0.25">
      <c r="B40">
        <v>56807</v>
      </c>
      <c r="C40">
        <v>63455</v>
      </c>
      <c r="D40">
        <v>45266</v>
      </c>
      <c r="E40">
        <v>27374</v>
      </c>
      <c r="F40">
        <v>50952</v>
      </c>
      <c r="H40">
        <v>74742</v>
      </c>
      <c r="J40">
        <f t="shared" si="6"/>
        <v>48770.8</v>
      </c>
      <c r="K40">
        <f t="shared" si="7"/>
        <v>1.5325153575500094</v>
      </c>
      <c r="L40">
        <f t="shared" si="8"/>
        <v>63455</v>
      </c>
      <c r="M40">
        <f t="shared" si="9"/>
        <v>27374</v>
      </c>
      <c r="N40">
        <f t="shared" si="10"/>
        <v>48770.8</v>
      </c>
      <c r="O40">
        <f t="shared" si="11"/>
        <v>36081</v>
      </c>
      <c r="Q40">
        <v>-3732</v>
      </c>
      <c r="R40">
        <v>621</v>
      </c>
      <c r="T40">
        <v>2916.4000000000015</v>
      </c>
      <c r="U40">
        <v>-2035.7999999999956</v>
      </c>
      <c r="W40">
        <v>8864.4</v>
      </c>
      <c r="X40">
        <v>2036.6</v>
      </c>
      <c r="AD40">
        <v>48770.8</v>
      </c>
      <c r="AE40">
        <v>1.5325153575500094</v>
      </c>
      <c r="AK40">
        <v>48770.8</v>
      </c>
      <c r="AL40">
        <v>1.5325153575500094</v>
      </c>
    </row>
    <row r="41" spans="2:38" x14ac:dyDescent="0.25">
      <c r="B41">
        <v>64919</v>
      </c>
      <c r="C41">
        <v>82070</v>
      </c>
      <c r="D41">
        <v>89424</v>
      </c>
      <c r="E41">
        <v>10008</v>
      </c>
      <c r="F41">
        <v>28348</v>
      </c>
      <c r="H41">
        <v>88125</v>
      </c>
      <c r="J41">
        <f t="shared" si="6"/>
        <v>54953.8</v>
      </c>
      <c r="K41">
        <f t="shared" si="7"/>
        <v>1.6036197678777444</v>
      </c>
      <c r="L41">
        <f t="shared" si="8"/>
        <v>89424</v>
      </c>
      <c r="M41">
        <f t="shared" si="9"/>
        <v>10008</v>
      </c>
      <c r="N41">
        <f t="shared" si="10"/>
        <v>54953.8</v>
      </c>
      <c r="O41">
        <f t="shared" si="11"/>
        <v>79416</v>
      </c>
      <c r="Q41">
        <v>-558</v>
      </c>
      <c r="R41">
        <v>-420</v>
      </c>
      <c r="T41">
        <v>-2019.7999999999956</v>
      </c>
      <c r="U41">
        <v>1214</v>
      </c>
      <c r="W41">
        <v>10692.2</v>
      </c>
      <c r="X41">
        <v>1405.6000000000001</v>
      </c>
      <c r="AD41">
        <v>54953.8</v>
      </c>
      <c r="AE41">
        <v>1.6036197678777444</v>
      </c>
      <c r="AK41">
        <v>54953.8</v>
      </c>
      <c r="AL41">
        <v>1.6036197678777444</v>
      </c>
    </row>
    <row r="42" spans="2:38" x14ac:dyDescent="0.25">
      <c r="B42">
        <v>48212</v>
      </c>
      <c r="C42">
        <v>57592</v>
      </c>
      <c r="D42">
        <v>41086</v>
      </c>
      <c r="E42">
        <v>118287</v>
      </c>
      <c r="F42">
        <v>53109</v>
      </c>
      <c r="H42">
        <v>126170</v>
      </c>
      <c r="J42">
        <f t="shared" si="6"/>
        <v>63657.2</v>
      </c>
      <c r="K42">
        <f t="shared" si="7"/>
        <v>1.9820224577895353</v>
      </c>
      <c r="L42">
        <f t="shared" si="8"/>
        <v>118287</v>
      </c>
      <c r="M42">
        <f t="shared" si="9"/>
        <v>41086</v>
      </c>
      <c r="N42">
        <f t="shared" si="10"/>
        <v>63657.2</v>
      </c>
      <c r="O42">
        <f t="shared" si="11"/>
        <v>77201</v>
      </c>
      <c r="Q42">
        <v>4646</v>
      </c>
      <c r="R42">
        <v>13</v>
      </c>
      <c r="T42">
        <v>-3599.1999999999971</v>
      </c>
      <c r="U42">
        <v>-108</v>
      </c>
      <c r="W42">
        <v>8170.4</v>
      </c>
      <c r="X42">
        <v>1802.4</v>
      </c>
      <c r="AF42">
        <v>63657.2</v>
      </c>
      <c r="AG42">
        <v>1.9820224577895353</v>
      </c>
      <c r="AK42">
        <v>63657.2</v>
      </c>
      <c r="AL42">
        <v>1.9820224577895353</v>
      </c>
    </row>
    <row r="43" spans="2:38" x14ac:dyDescent="0.25">
      <c r="B43">
        <v>109554</v>
      </c>
      <c r="C43">
        <v>65824</v>
      </c>
      <c r="D43">
        <v>26837</v>
      </c>
      <c r="E43">
        <v>75040</v>
      </c>
      <c r="F43">
        <v>49749</v>
      </c>
      <c r="H43">
        <v>84677</v>
      </c>
      <c r="J43">
        <f t="shared" si="6"/>
        <v>65400.800000000003</v>
      </c>
      <c r="K43">
        <f t="shared" si="7"/>
        <v>1.2947395138897384</v>
      </c>
      <c r="L43">
        <f t="shared" si="8"/>
        <v>109554</v>
      </c>
      <c r="M43">
        <f t="shared" si="9"/>
        <v>26837</v>
      </c>
      <c r="N43">
        <f t="shared" si="10"/>
        <v>65400.800000000003</v>
      </c>
      <c r="O43">
        <f t="shared" si="11"/>
        <v>82717</v>
      </c>
      <c r="Q43">
        <v>-562</v>
      </c>
      <c r="R43">
        <v>-1171</v>
      </c>
      <c r="T43">
        <v>9903.2000000000044</v>
      </c>
      <c r="U43">
        <v>2639.6000000000058</v>
      </c>
      <c r="W43">
        <v>14342.8</v>
      </c>
      <c r="X43">
        <v>2945.6</v>
      </c>
      <c r="AD43">
        <v>65400.800000000003</v>
      </c>
      <c r="AE43">
        <v>1.2947395138897384</v>
      </c>
      <c r="AI43">
        <v>65400.800000000003</v>
      </c>
      <c r="AJ43">
        <v>1.2947395138897384</v>
      </c>
    </row>
    <row r="44" spans="2:38" x14ac:dyDescent="0.25">
      <c r="B44">
        <v>55942</v>
      </c>
      <c r="C44">
        <v>90929</v>
      </c>
      <c r="D44">
        <v>109649</v>
      </c>
      <c r="E44">
        <v>58510</v>
      </c>
      <c r="F44">
        <v>61474</v>
      </c>
      <c r="H44">
        <v>94717</v>
      </c>
      <c r="J44">
        <f t="shared" si="6"/>
        <v>75300.800000000003</v>
      </c>
      <c r="K44">
        <f t="shared" si="7"/>
        <v>1.2578485221936553</v>
      </c>
      <c r="L44">
        <f t="shared" si="8"/>
        <v>109649</v>
      </c>
      <c r="M44">
        <f t="shared" si="9"/>
        <v>55942</v>
      </c>
      <c r="N44">
        <f t="shared" si="10"/>
        <v>75300.800000000003</v>
      </c>
      <c r="O44">
        <f t="shared" si="11"/>
        <v>53707</v>
      </c>
      <c r="Q44">
        <v>6034</v>
      </c>
      <c r="R44">
        <v>4868</v>
      </c>
      <c r="T44">
        <v>2853.8000000000029</v>
      </c>
      <c r="U44">
        <v>888.19999999999709</v>
      </c>
      <c r="W44">
        <v>4097.8</v>
      </c>
      <c r="X44">
        <v>1601</v>
      </c>
      <c r="AB44">
        <v>75300.800000000003</v>
      </c>
      <c r="AC44">
        <v>1.2578485221936553</v>
      </c>
      <c r="AI44">
        <v>75300.800000000003</v>
      </c>
      <c r="AJ44">
        <v>1.2578485221936553</v>
      </c>
    </row>
    <row r="45" spans="2:38" x14ac:dyDescent="0.25">
      <c r="B45">
        <v>32756</v>
      </c>
      <c r="C45">
        <v>71858</v>
      </c>
      <c r="D45">
        <v>3297</v>
      </c>
      <c r="E45">
        <v>27551</v>
      </c>
      <c r="F45">
        <v>9435</v>
      </c>
      <c r="H45">
        <v>45623</v>
      </c>
      <c r="J45">
        <f t="shared" si="6"/>
        <v>28979.4</v>
      </c>
      <c r="K45">
        <f t="shared" si="7"/>
        <v>1.5743252103218148</v>
      </c>
      <c r="L45">
        <f t="shared" si="8"/>
        <v>71858</v>
      </c>
      <c r="M45">
        <f t="shared" si="9"/>
        <v>3297</v>
      </c>
      <c r="N45">
        <f t="shared" si="10"/>
        <v>28979.4</v>
      </c>
      <c r="O45">
        <f t="shared" si="11"/>
        <v>68561</v>
      </c>
      <c r="Q45">
        <v>-1117</v>
      </c>
      <c r="R45">
        <v>-153</v>
      </c>
      <c r="T45">
        <v>-1623</v>
      </c>
      <c r="U45">
        <v>-773.59999999999854</v>
      </c>
      <c r="W45">
        <v>8348.6</v>
      </c>
      <c r="X45">
        <v>1683.9999999999998</v>
      </c>
      <c r="AD45">
        <v>28979.4</v>
      </c>
      <c r="AE45">
        <v>1.5743252103218148</v>
      </c>
      <c r="AK45">
        <v>28979.4</v>
      </c>
      <c r="AL45">
        <v>1.5743252103218148</v>
      </c>
    </row>
    <row r="46" spans="2:38" x14ac:dyDescent="0.25">
      <c r="B46">
        <v>24798</v>
      </c>
      <c r="C46">
        <v>62972</v>
      </c>
      <c r="D46">
        <v>84046</v>
      </c>
      <c r="E46">
        <v>42769</v>
      </c>
      <c r="F46">
        <v>27926</v>
      </c>
      <c r="H46">
        <v>63478</v>
      </c>
      <c r="J46">
        <f t="shared" si="6"/>
        <v>48502.2</v>
      </c>
      <c r="K46">
        <f t="shared" si="7"/>
        <v>1.3087653755912103</v>
      </c>
      <c r="L46">
        <f t="shared" si="8"/>
        <v>84046</v>
      </c>
      <c r="M46">
        <f t="shared" si="9"/>
        <v>24798</v>
      </c>
      <c r="N46">
        <f t="shared" si="10"/>
        <v>48502.2</v>
      </c>
      <c r="O46">
        <f t="shared" si="11"/>
        <v>59248</v>
      </c>
      <c r="Q46">
        <v>4192</v>
      </c>
      <c r="R46">
        <v>11</v>
      </c>
      <c r="T46">
        <v>-7069.2000000000044</v>
      </c>
      <c r="U46">
        <v>185.59999999999854</v>
      </c>
      <c r="W46">
        <v>9334.4</v>
      </c>
      <c r="X46">
        <v>1167.5999999999999</v>
      </c>
      <c r="Z46">
        <v>48502.2</v>
      </c>
      <c r="AA46">
        <v>1.3087653755912103</v>
      </c>
      <c r="AI46">
        <v>48502.2</v>
      </c>
      <c r="AJ46">
        <v>1.3087653755912103</v>
      </c>
    </row>
    <row r="47" spans="2:38" x14ac:dyDescent="0.25">
      <c r="B47">
        <v>93218</v>
      </c>
      <c r="C47">
        <v>50326</v>
      </c>
      <c r="D47">
        <v>1387</v>
      </c>
      <c r="E47">
        <v>6370</v>
      </c>
      <c r="F47">
        <v>114978</v>
      </c>
      <c r="H47">
        <v>72828</v>
      </c>
      <c r="J47">
        <f t="shared" si="6"/>
        <v>53255.8</v>
      </c>
      <c r="K47">
        <f t="shared" si="7"/>
        <v>1.3675130220558136</v>
      </c>
      <c r="L47">
        <f t="shared" si="8"/>
        <v>114978</v>
      </c>
      <c r="M47">
        <f t="shared" si="9"/>
        <v>1387</v>
      </c>
      <c r="N47">
        <f t="shared" si="10"/>
        <v>53255.8</v>
      </c>
      <c r="O47">
        <f t="shared" si="11"/>
        <v>113591</v>
      </c>
      <c r="Q47">
        <v>9237</v>
      </c>
      <c r="R47">
        <v>249</v>
      </c>
      <c r="T47">
        <v>-913.39999999999418</v>
      </c>
      <c r="U47">
        <v>-1418</v>
      </c>
      <c r="W47">
        <v>11621.800000000001</v>
      </c>
      <c r="X47">
        <v>1494.4</v>
      </c>
      <c r="Z47">
        <v>53255.8</v>
      </c>
      <c r="AA47">
        <v>1.3675130220558136</v>
      </c>
      <c r="AK47">
        <v>53255.8</v>
      </c>
      <c r="AL47">
        <v>1.3675130220558136</v>
      </c>
    </row>
    <row r="48" spans="2:38" x14ac:dyDescent="0.25">
      <c r="B48">
        <v>83122</v>
      </c>
      <c r="C48">
        <v>89067</v>
      </c>
      <c r="D48">
        <v>50079</v>
      </c>
      <c r="E48">
        <v>47180</v>
      </c>
      <c r="F48">
        <v>111719</v>
      </c>
      <c r="H48">
        <v>103087</v>
      </c>
      <c r="J48">
        <f t="shared" si="6"/>
        <v>76233.399999999994</v>
      </c>
      <c r="K48">
        <f t="shared" si="7"/>
        <v>1.3522550483121571</v>
      </c>
      <c r="L48">
        <f t="shared" si="8"/>
        <v>111719</v>
      </c>
      <c r="M48">
        <f t="shared" si="9"/>
        <v>47180</v>
      </c>
      <c r="N48">
        <f t="shared" si="10"/>
        <v>76233.399999999994</v>
      </c>
      <c r="O48">
        <f t="shared" si="11"/>
        <v>64539</v>
      </c>
      <c r="Q48">
        <v>-11426</v>
      </c>
      <c r="R48">
        <v>-469</v>
      </c>
      <c r="T48">
        <v>3835.5999999999913</v>
      </c>
      <c r="U48">
        <v>-174.80000000000291</v>
      </c>
      <c r="W48">
        <v>4643.6000000000004</v>
      </c>
      <c r="X48">
        <v>537.6</v>
      </c>
      <c r="AF48">
        <v>76233.399999999994</v>
      </c>
      <c r="AG48">
        <v>1.3522550483121571</v>
      </c>
      <c r="AK48">
        <v>76233.399999999994</v>
      </c>
      <c r="AL48">
        <v>1.3522550483121571</v>
      </c>
    </row>
    <row r="49" spans="2:38" x14ac:dyDescent="0.25">
      <c r="B49">
        <v>44516</v>
      </c>
      <c r="C49">
        <v>13768</v>
      </c>
      <c r="D49">
        <v>95357</v>
      </c>
      <c r="E49">
        <v>11448</v>
      </c>
      <c r="F49">
        <v>74690</v>
      </c>
      <c r="H49">
        <v>56499</v>
      </c>
      <c r="J49">
        <f t="shared" si="6"/>
        <v>47955.8</v>
      </c>
      <c r="K49">
        <f t="shared" si="7"/>
        <v>1.1781473773766675</v>
      </c>
      <c r="L49">
        <f t="shared" si="8"/>
        <v>95357</v>
      </c>
      <c r="M49">
        <f t="shared" si="9"/>
        <v>11448</v>
      </c>
      <c r="N49">
        <f t="shared" si="10"/>
        <v>47955.8</v>
      </c>
      <c r="O49">
        <f t="shared" si="11"/>
        <v>83909</v>
      </c>
      <c r="Q49">
        <v>657</v>
      </c>
      <c r="R49">
        <v>422</v>
      </c>
      <c r="T49">
        <v>-4417.5999999999985</v>
      </c>
      <c r="U49">
        <v>-1630.1999999999971</v>
      </c>
      <c r="W49">
        <v>7959.6</v>
      </c>
      <c r="X49">
        <v>3702.6</v>
      </c>
      <c r="Z49">
        <v>47955.8</v>
      </c>
      <c r="AA49">
        <v>1.1781473773766675</v>
      </c>
      <c r="AI49">
        <v>47955.8</v>
      </c>
      <c r="AJ49">
        <v>1.1781473773766675</v>
      </c>
    </row>
    <row r="50" spans="2:38" x14ac:dyDescent="0.25">
      <c r="B50">
        <v>110287</v>
      </c>
      <c r="C50">
        <v>41267</v>
      </c>
      <c r="D50">
        <v>54938</v>
      </c>
      <c r="E50">
        <v>31406</v>
      </c>
      <c r="F50">
        <v>109779</v>
      </c>
      <c r="H50">
        <v>130288</v>
      </c>
      <c r="J50">
        <f t="shared" si="6"/>
        <v>69535.399999999994</v>
      </c>
      <c r="K50">
        <f t="shared" si="7"/>
        <v>1.8736931117100069</v>
      </c>
      <c r="L50">
        <f t="shared" si="8"/>
        <v>110287</v>
      </c>
      <c r="M50">
        <f t="shared" si="9"/>
        <v>31406</v>
      </c>
      <c r="N50">
        <f t="shared" si="10"/>
        <v>69535.399999999994</v>
      </c>
      <c r="O50">
        <f t="shared" si="11"/>
        <v>78881</v>
      </c>
      <c r="Q50">
        <v>10855</v>
      </c>
      <c r="R50">
        <v>4862</v>
      </c>
      <c r="T50">
        <v>-5691.4000000000087</v>
      </c>
      <c r="U50">
        <v>93.399999999994179</v>
      </c>
      <c r="W50">
        <v>11817.000000000002</v>
      </c>
      <c r="X50">
        <v>2405.8000000000002</v>
      </c>
      <c r="AF50">
        <v>69535.399999999994</v>
      </c>
      <c r="AG50">
        <v>1.8736931117100069</v>
      </c>
      <c r="AK50">
        <v>69535.399999999994</v>
      </c>
      <c r="AL50">
        <v>1.8736931117100069</v>
      </c>
    </row>
    <row r="51" spans="2:38" x14ac:dyDescent="0.25">
      <c r="B51">
        <v>57846</v>
      </c>
      <c r="C51">
        <v>58507</v>
      </c>
      <c r="D51">
        <v>34553</v>
      </c>
      <c r="E51">
        <v>116441</v>
      </c>
      <c r="F51">
        <v>23139</v>
      </c>
      <c r="H51">
        <v>81939</v>
      </c>
      <c r="J51">
        <f t="shared" si="6"/>
        <v>58097.2</v>
      </c>
      <c r="K51">
        <f t="shared" si="7"/>
        <v>1.4103777806847835</v>
      </c>
      <c r="L51">
        <f t="shared" si="8"/>
        <v>116441</v>
      </c>
      <c r="M51">
        <f t="shared" si="9"/>
        <v>23139</v>
      </c>
      <c r="N51">
        <f t="shared" si="10"/>
        <v>58097.2</v>
      </c>
      <c r="O51">
        <f t="shared" si="11"/>
        <v>93302</v>
      </c>
      <c r="Q51">
        <v>-1578</v>
      </c>
      <c r="R51">
        <v>-4160</v>
      </c>
      <c r="T51">
        <v>-229.40000000000146</v>
      </c>
      <c r="U51">
        <v>-355.60000000000582</v>
      </c>
      <c r="W51">
        <v>8772.1999999999989</v>
      </c>
      <c r="X51">
        <v>383.6</v>
      </c>
      <c r="Z51">
        <v>58097.2</v>
      </c>
      <c r="AA51">
        <v>1.4103777806847835</v>
      </c>
      <c r="AI51">
        <v>58097.2</v>
      </c>
      <c r="AJ51">
        <v>1.4103777806847835</v>
      </c>
    </row>
    <row r="52" spans="2:38" x14ac:dyDescent="0.25">
      <c r="B52">
        <v>61108</v>
      </c>
      <c r="C52">
        <v>111176</v>
      </c>
      <c r="D52">
        <v>70291</v>
      </c>
      <c r="E52">
        <v>117020</v>
      </c>
      <c r="F52">
        <v>107520</v>
      </c>
      <c r="H52">
        <v>119915</v>
      </c>
      <c r="J52">
        <f t="shared" si="6"/>
        <v>93423</v>
      </c>
      <c r="K52">
        <f t="shared" si="7"/>
        <v>1.2835704269826489</v>
      </c>
      <c r="L52">
        <f t="shared" si="8"/>
        <v>117020</v>
      </c>
      <c r="M52">
        <f t="shared" si="9"/>
        <v>61108</v>
      </c>
      <c r="N52">
        <f t="shared" si="10"/>
        <v>93423</v>
      </c>
      <c r="O52">
        <f t="shared" si="11"/>
        <v>55912</v>
      </c>
      <c r="Q52">
        <v>3680</v>
      </c>
      <c r="R52">
        <v>-782</v>
      </c>
      <c r="T52">
        <v>2624.3999999999942</v>
      </c>
      <c r="U52">
        <v>-446</v>
      </c>
      <c r="W52">
        <v>8741.6</v>
      </c>
      <c r="X52">
        <v>770.40000000000009</v>
      </c>
      <c r="AB52">
        <v>93423</v>
      </c>
      <c r="AC52">
        <v>1.2835704269826489</v>
      </c>
      <c r="AI52">
        <v>93423</v>
      </c>
      <c r="AJ52">
        <v>1.2835704269826489</v>
      </c>
    </row>
    <row r="53" spans="2:38" x14ac:dyDescent="0.25">
      <c r="B53">
        <v>77111</v>
      </c>
      <c r="C53">
        <v>94778</v>
      </c>
      <c r="D53">
        <v>26094</v>
      </c>
      <c r="E53">
        <v>13201</v>
      </c>
      <c r="F53">
        <v>49642</v>
      </c>
      <c r="H53">
        <v>85192</v>
      </c>
      <c r="J53">
        <f t="shared" si="6"/>
        <v>52165.2</v>
      </c>
      <c r="K53">
        <f t="shared" si="7"/>
        <v>1.6331193976060669</v>
      </c>
      <c r="L53">
        <f t="shared" si="8"/>
        <v>94778</v>
      </c>
      <c r="M53">
        <f t="shared" si="9"/>
        <v>13201</v>
      </c>
      <c r="N53">
        <f t="shared" si="10"/>
        <v>52165.2</v>
      </c>
      <c r="O53">
        <f t="shared" si="11"/>
        <v>81577</v>
      </c>
      <c r="Q53">
        <v>-293</v>
      </c>
      <c r="R53">
        <v>-3145</v>
      </c>
      <c r="T53">
        <v>-5620.2000000000044</v>
      </c>
      <c r="U53">
        <v>124</v>
      </c>
      <c r="W53">
        <v>8087.4</v>
      </c>
      <c r="X53">
        <v>450.79999999999995</v>
      </c>
      <c r="Z53">
        <v>52165.2</v>
      </c>
      <c r="AA53">
        <v>1.6331193976060669</v>
      </c>
      <c r="AK53">
        <v>52165.2</v>
      </c>
      <c r="AL53">
        <v>1.6331193976060669</v>
      </c>
    </row>
    <row r="54" spans="2:38" x14ac:dyDescent="0.25">
      <c r="B54">
        <v>75964</v>
      </c>
      <c r="C54">
        <v>19981</v>
      </c>
      <c r="D54">
        <v>95117</v>
      </c>
      <c r="E54">
        <v>55641</v>
      </c>
      <c r="F54">
        <v>102123</v>
      </c>
      <c r="H54">
        <v>117954</v>
      </c>
      <c r="J54">
        <f t="shared" si="6"/>
        <v>69765.2</v>
      </c>
      <c r="K54">
        <f t="shared" si="7"/>
        <v>1.6907283287369634</v>
      </c>
      <c r="L54">
        <f t="shared" si="8"/>
        <v>102123</v>
      </c>
      <c r="M54">
        <f t="shared" si="9"/>
        <v>19981</v>
      </c>
      <c r="N54">
        <f t="shared" si="10"/>
        <v>69765.2</v>
      </c>
      <c r="O54">
        <f t="shared" si="11"/>
        <v>82142</v>
      </c>
      <c r="Q54">
        <v>612</v>
      </c>
      <c r="R54">
        <v>2311</v>
      </c>
      <c r="T54">
        <v>-713.80000000000291</v>
      </c>
      <c r="U54">
        <v>225.59999999999127</v>
      </c>
      <c r="W54">
        <v>5642.2</v>
      </c>
      <c r="X54">
        <v>1529.1999999999998</v>
      </c>
      <c r="AF54">
        <v>69765.2</v>
      </c>
      <c r="AG54">
        <v>1.6907283287369634</v>
      </c>
      <c r="AK54">
        <v>69765.2</v>
      </c>
      <c r="AL54">
        <v>1.6907283287369634</v>
      </c>
    </row>
    <row r="55" spans="2:38" x14ac:dyDescent="0.25">
      <c r="B55">
        <v>74772</v>
      </c>
      <c r="C55">
        <v>41387</v>
      </c>
      <c r="D55">
        <v>75007</v>
      </c>
      <c r="E55">
        <v>39608</v>
      </c>
      <c r="F55">
        <v>12633</v>
      </c>
      <c r="H55">
        <v>67935</v>
      </c>
      <c r="J55">
        <f t="shared" si="6"/>
        <v>48681.4</v>
      </c>
      <c r="K55">
        <f t="shared" si="7"/>
        <v>1.3955021835855173</v>
      </c>
      <c r="L55">
        <f t="shared" si="8"/>
        <v>75007</v>
      </c>
      <c r="M55">
        <f t="shared" si="9"/>
        <v>12633</v>
      </c>
      <c r="N55">
        <f t="shared" si="10"/>
        <v>48681.4</v>
      </c>
      <c r="O55">
        <f t="shared" si="11"/>
        <v>62374</v>
      </c>
      <c r="Q55">
        <v>-13614</v>
      </c>
      <c r="R55">
        <v>-869</v>
      </c>
      <c r="T55">
        <v>-5610.7999999999956</v>
      </c>
      <c r="U55">
        <v>-329.40000000000146</v>
      </c>
      <c r="W55">
        <v>10589.2</v>
      </c>
      <c r="X55">
        <v>785.4</v>
      </c>
      <c r="AD55">
        <v>48681.4</v>
      </c>
      <c r="AE55">
        <v>1.3955021835855173</v>
      </c>
      <c r="AK55">
        <v>48681.4</v>
      </c>
      <c r="AL55">
        <v>1.3955021835855173</v>
      </c>
    </row>
    <row r="56" spans="2:38" x14ac:dyDescent="0.25">
      <c r="B56">
        <v>84732</v>
      </c>
      <c r="C56">
        <v>12386</v>
      </c>
      <c r="D56">
        <v>41031</v>
      </c>
      <c r="E56">
        <v>108868</v>
      </c>
      <c r="F56">
        <v>26515</v>
      </c>
      <c r="H56">
        <v>77129</v>
      </c>
      <c r="J56">
        <f t="shared" si="6"/>
        <v>54706.400000000001</v>
      </c>
      <c r="K56">
        <f t="shared" si="7"/>
        <v>1.4098716055159908</v>
      </c>
      <c r="L56">
        <f t="shared" si="8"/>
        <v>108868</v>
      </c>
      <c r="M56">
        <f t="shared" si="9"/>
        <v>12386</v>
      </c>
      <c r="N56">
        <f t="shared" si="10"/>
        <v>54706.400000000001</v>
      </c>
      <c r="O56">
        <f t="shared" si="11"/>
        <v>96482</v>
      </c>
      <c r="Q56">
        <v>4313</v>
      </c>
      <c r="R56">
        <v>-5436</v>
      </c>
      <c r="T56">
        <v>-5612.7999999999956</v>
      </c>
      <c r="U56">
        <v>881.80000000000291</v>
      </c>
      <c r="W56">
        <v>10222.800000000001</v>
      </c>
      <c r="X56">
        <v>1421.4</v>
      </c>
      <c r="AB56">
        <v>54706.400000000001</v>
      </c>
      <c r="AC56">
        <v>1.4098716055159908</v>
      </c>
      <c r="AI56">
        <v>54706.400000000001</v>
      </c>
      <c r="AJ56">
        <v>1.4098716055159908</v>
      </c>
    </row>
    <row r="57" spans="2:38" x14ac:dyDescent="0.25">
      <c r="B57">
        <v>42035</v>
      </c>
      <c r="C57">
        <v>67569</v>
      </c>
      <c r="D57">
        <v>81999</v>
      </c>
      <c r="E57">
        <v>32753</v>
      </c>
      <c r="F57">
        <v>22198</v>
      </c>
      <c r="H57">
        <v>58396</v>
      </c>
      <c r="J57">
        <f t="shared" si="6"/>
        <v>49310.8</v>
      </c>
      <c r="K57">
        <f t="shared" si="7"/>
        <v>1.1842436139750319</v>
      </c>
      <c r="L57">
        <f t="shared" si="8"/>
        <v>81999</v>
      </c>
      <c r="M57">
        <f t="shared" si="9"/>
        <v>22198</v>
      </c>
      <c r="N57">
        <f t="shared" si="10"/>
        <v>49310.8</v>
      </c>
      <c r="O57">
        <f t="shared" si="11"/>
        <v>59801</v>
      </c>
      <c r="Q57">
        <v>-11714</v>
      </c>
      <c r="R57">
        <v>-2229</v>
      </c>
      <c r="T57">
        <v>8745.4000000000015</v>
      </c>
      <c r="U57">
        <v>-1163.1999999999971</v>
      </c>
      <c r="W57">
        <v>11463.800000000001</v>
      </c>
      <c r="X57">
        <v>1293.6000000000004</v>
      </c>
      <c r="AD57">
        <v>49310.8</v>
      </c>
      <c r="AE57">
        <v>1.1842436139750319</v>
      </c>
      <c r="AI57">
        <v>49310.8</v>
      </c>
      <c r="AJ57">
        <v>1.1842436139750319</v>
      </c>
    </row>
    <row r="58" spans="2:38" x14ac:dyDescent="0.25">
      <c r="B58">
        <v>44149</v>
      </c>
      <c r="C58">
        <v>101868</v>
      </c>
      <c r="D58">
        <v>68053</v>
      </c>
      <c r="E58">
        <v>82076</v>
      </c>
      <c r="F58">
        <v>99869</v>
      </c>
      <c r="H58">
        <v>111979</v>
      </c>
      <c r="J58">
        <f t="shared" si="6"/>
        <v>79203</v>
      </c>
      <c r="K58">
        <f t="shared" si="7"/>
        <v>1.4138227087357802</v>
      </c>
      <c r="L58">
        <f t="shared" si="8"/>
        <v>101868</v>
      </c>
      <c r="M58">
        <f t="shared" si="9"/>
        <v>44149</v>
      </c>
      <c r="N58">
        <f t="shared" si="10"/>
        <v>79203</v>
      </c>
      <c r="O58">
        <f t="shared" si="11"/>
        <v>57719</v>
      </c>
      <c r="Q58">
        <v>2017</v>
      </c>
      <c r="R58">
        <v>-21</v>
      </c>
      <c r="T58">
        <v>3435</v>
      </c>
      <c r="U58">
        <v>1356.1999999999971</v>
      </c>
      <c r="W58">
        <v>10246.200000000001</v>
      </c>
      <c r="X58">
        <v>1719</v>
      </c>
      <c r="AB58">
        <v>79203</v>
      </c>
      <c r="AC58">
        <v>1.4138227087357802</v>
      </c>
      <c r="AK58">
        <v>79203</v>
      </c>
      <c r="AL58">
        <v>1.4138227087357802</v>
      </c>
    </row>
    <row r="59" spans="2:38" x14ac:dyDescent="0.25">
      <c r="B59">
        <v>13140</v>
      </c>
      <c r="C59">
        <v>30905</v>
      </c>
      <c r="D59">
        <v>46487</v>
      </c>
      <c r="E59">
        <v>115411</v>
      </c>
      <c r="F59">
        <v>20918</v>
      </c>
      <c r="H59">
        <v>105774</v>
      </c>
      <c r="J59">
        <f t="shared" si="6"/>
        <v>45372.2</v>
      </c>
      <c r="K59">
        <f t="shared" si="7"/>
        <v>2.3312512948457429</v>
      </c>
      <c r="L59">
        <f t="shared" si="8"/>
        <v>115411</v>
      </c>
      <c r="M59">
        <f t="shared" si="9"/>
        <v>13140</v>
      </c>
      <c r="N59">
        <f t="shared" si="10"/>
        <v>45372.2</v>
      </c>
      <c r="O59">
        <f t="shared" si="11"/>
        <v>102271</v>
      </c>
      <c r="Q59">
        <v>15861</v>
      </c>
      <c r="R59">
        <v>-14</v>
      </c>
      <c r="T59">
        <v>-7517.8000000000029</v>
      </c>
      <c r="U59">
        <v>-422.60000000000582</v>
      </c>
      <c r="W59">
        <v>11274.999999999998</v>
      </c>
      <c r="X59">
        <v>1796.1999999999998</v>
      </c>
      <c r="AD59">
        <v>45372.2</v>
      </c>
      <c r="AE59">
        <v>2.3312512948457429</v>
      </c>
      <c r="AK59">
        <v>45372.2</v>
      </c>
      <c r="AL59">
        <v>2.3312512948457429</v>
      </c>
    </row>
    <row r="60" spans="2:38" x14ac:dyDescent="0.25">
      <c r="B60">
        <v>6557</v>
      </c>
      <c r="C60">
        <v>69203</v>
      </c>
      <c r="D60">
        <v>51145</v>
      </c>
      <c r="E60">
        <v>9330</v>
      </c>
      <c r="F60">
        <v>24739</v>
      </c>
      <c r="H60">
        <v>42707</v>
      </c>
      <c r="J60">
        <f t="shared" si="6"/>
        <v>32194.799999999999</v>
      </c>
      <c r="K60">
        <f t="shared" si="7"/>
        <v>1.3265185682159852</v>
      </c>
      <c r="L60">
        <f t="shared" si="8"/>
        <v>69203</v>
      </c>
      <c r="M60">
        <f t="shared" si="9"/>
        <v>6557</v>
      </c>
      <c r="N60">
        <f t="shared" si="10"/>
        <v>32194.799999999999</v>
      </c>
      <c r="O60">
        <f t="shared" si="11"/>
        <v>62646</v>
      </c>
      <c r="Q60">
        <v>9128</v>
      </c>
      <c r="R60">
        <v>0</v>
      </c>
      <c r="T60">
        <v>879</v>
      </c>
      <c r="U60">
        <v>-606.20000000000073</v>
      </c>
      <c r="W60">
        <v>5217.8</v>
      </c>
      <c r="X60">
        <v>801.79999999999984</v>
      </c>
      <c r="Z60">
        <v>32194.799999999999</v>
      </c>
      <c r="AA60">
        <v>1.3265185682159852</v>
      </c>
      <c r="AI60">
        <v>32194.799999999999</v>
      </c>
      <c r="AJ60">
        <v>1.3265185682159852</v>
      </c>
    </row>
    <row r="61" spans="2:38" x14ac:dyDescent="0.25">
      <c r="B61">
        <v>76163</v>
      </c>
      <c r="C61">
        <v>22639</v>
      </c>
      <c r="D61">
        <v>68684</v>
      </c>
      <c r="E61">
        <v>67137</v>
      </c>
      <c r="F61">
        <v>85053</v>
      </c>
      <c r="H61">
        <v>89879</v>
      </c>
      <c r="J61">
        <f t="shared" si="6"/>
        <v>63935.199999999997</v>
      </c>
      <c r="K61">
        <f t="shared" si="7"/>
        <v>1.4057827300141394</v>
      </c>
      <c r="L61">
        <f t="shared" si="8"/>
        <v>85053</v>
      </c>
      <c r="M61">
        <f t="shared" si="9"/>
        <v>22639</v>
      </c>
      <c r="N61">
        <f t="shared" si="10"/>
        <v>63935.199999999997</v>
      </c>
      <c r="O61">
        <f t="shared" si="11"/>
        <v>62414</v>
      </c>
      <c r="Q61">
        <v>1934</v>
      </c>
      <c r="R61">
        <v>419</v>
      </c>
      <c r="T61">
        <v>-295.40000000000146</v>
      </c>
      <c r="U61">
        <v>-1336.2000000000044</v>
      </c>
      <c r="W61">
        <v>8169.4000000000005</v>
      </c>
      <c r="X61">
        <v>1336.2</v>
      </c>
      <c r="AB61">
        <v>63935.199999999997</v>
      </c>
      <c r="AC61">
        <v>1.4057827300141394</v>
      </c>
      <c r="AI61">
        <v>63935.199999999997</v>
      </c>
      <c r="AJ61">
        <v>1.4057827300141394</v>
      </c>
    </row>
    <row r="62" spans="2:38" x14ac:dyDescent="0.25">
      <c r="B62">
        <v>7261</v>
      </c>
      <c r="C62">
        <v>48850</v>
      </c>
      <c r="D62">
        <v>83759</v>
      </c>
      <c r="E62">
        <v>117327</v>
      </c>
      <c r="F62">
        <v>16546</v>
      </c>
      <c r="H62">
        <v>63588</v>
      </c>
      <c r="J62">
        <f t="shared" si="6"/>
        <v>54748.6</v>
      </c>
      <c r="K62">
        <f t="shared" si="7"/>
        <v>1.1614543568237361</v>
      </c>
      <c r="L62">
        <f t="shared" si="8"/>
        <v>117327</v>
      </c>
      <c r="M62">
        <f t="shared" si="9"/>
        <v>7261</v>
      </c>
      <c r="N62">
        <f t="shared" si="10"/>
        <v>54748.6</v>
      </c>
      <c r="O62">
        <f t="shared" si="11"/>
        <v>110066</v>
      </c>
      <c r="Q62">
        <v>10575</v>
      </c>
      <c r="R62">
        <v>4217</v>
      </c>
      <c r="T62">
        <v>1858.5999999999985</v>
      </c>
      <c r="U62">
        <v>-787.80000000000291</v>
      </c>
      <c r="W62">
        <v>4221.8</v>
      </c>
      <c r="X62">
        <v>2189.4</v>
      </c>
      <c r="Z62">
        <v>54748.6</v>
      </c>
      <c r="AA62">
        <v>1.1614543568237361</v>
      </c>
      <c r="AI62">
        <v>54748.6</v>
      </c>
      <c r="AJ62">
        <v>1.1614543568237361</v>
      </c>
    </row>
    <row r="63" spans="2:38" x14ac:dyDescent="0.25">
      <c r="B63">
        <v>117930</v>
      </c>
      <c r="C63">
        <v>12960</v>
      </c>
      <c r="D63">
        <v>38535</v>
      </c>
      <c r="E63">
        <v>44254</v>
      </c>
      <c r="F63">
        <v>35719</v>
      </c>
      <c r="H63">
        <v>57947</v>
      </c>
      <c r="J63">
        <f t="shared" si="6"/>
        <v>49879.6</v>
      </c>
      <c r="K63">
        <f t="shared" si="7"/>
        <v>1.1617374638128615</v>
      </c>
      <c r="L63">
        <f t="shared" si="8"/>
        <v>117930</v>
      </c>
      <c r="M63">
        <f t="shared" si="9"/>
        <v>12960</v>
      </c>
      <c r="N63">
        <f t="shared" si="10"/>
        <v>49879.6</v>
      </c>
      <c r="O63">
        <f t="shared" si="11"/>
        <v>104970</v>
      </c>
      <c r="Q63">
        <v>9608</v>
      </c>
      <c r="R63">
        <v>3186</v>
      </c>
      <c r="T63">
        <v>6755.7999999999956</v>
      </c>
      <c r="U63">
        <v>953.40000000000146</v>
      </c>
      <c r="W63">
        <v>12474.6</v>
      </c>
      <c r="X63">
        <v>1645.3999999999999</v>
      </c>
      <c r="Z63">
        <v>49879.6</v>
      </c>
      <c r="AA63">
        <v>1.1617374638128615</v>
      </c>
      <c r="AI63">
        <v>49879.6</v>
      </c>
      <c r="AJ63">
        <v>1.1617374638128615</v>
      </c>
    </row>
    <row r="64" spans="2:38" x14ac:dyDescent="0.25">
      <c r="B64">
        <v>109608</v>
      </c>
      <c r="C64">
        <v>92054</v>
      </c>
      <c r="D64">
        <v>70888</v>
      </c>
      <c r="E64">
        <v>68700</v>
      </c>
      <c r="F64">
        <v>85401</v>
      </c>
      <c r="H64">
        <v>135646</v>
      </c>
      <c r="J64">
        <f t="shared" si="6"/>
        <v>85330.2</v>
      </c>
      <c r="K64">
        <f t="shared" si="7"/>
        <v>1.5896599328256584</v>
      </c>
      <c r="L64">
        <f t="shared" si="8"/>
        <v>109608</v>
      </c>
      <c r="M64">
        <f t="shared" si="9"/>
        <v>68700</v>
      </c>
      <c r="N64">
        <f t="shared" si="10"/>
        <v>85330.2</v>
      </c>
      <c r="O64">
        <f t="shared" si="11"/>
        <v>40908</v>
      </c>
      <c r="Q64">
        <v>13384</v>
      </c>
      <c r="R64">
        <v>0</v>
      </c>
      <c r="T64">
        <v>-3697.1999999999971</v>
      </c>
      <c r="U64">
        <v>-934.40000000000873</v>
      </c>
      <c r="W64">
        <v>6606</v>
      </c>
      <c r="X64">
        <v>1996.3999999999999</v>
      </c>
      <c r="AB64">
        <v>85330.2</v>
      </c>
      <c r="AC64">
        <v>1.5896599328256584</v>
      </c>
      <c r="AK64">
        <v>85330.2</v>
      </c>
      <c r="AL64">
        <v>1.5896599328256584</v>
      </c>
    </row>
    <row r="65" spans="2:38" x14ac:dyDescent="0.25">
      <c r="B65">
        <v>59844</v>
      </c>
      <c r="C65">
        <v>79474</v>
      </c>
      <c r="D65">
        <v>34284</v>
      </c>
      <c r="E65">
        <v>86113</v>
      </c>
      <c r="F65">
        <v>16122</v>
      </c>
      <c r="H65">
        <v>81184</v>
      </c>
      <c r="J65">
        <f t="shared" si="6"/>
        <v>55167.4</v>
      </c>
      <c r="K65">
        <f t="shared" si="7"/>
        <v>1.471593731080312</v>
      </c>
      <c r="L65">
        <f t="shared" si="8"/>
        <v>86113</v>
      </c>
      <c r="M65">
        <f t="shared" si="9"/>
        <v>16122</v>
      </c>
      <c r="N65">
        <f t="shared" si="10"/>
        <v>55167.4</v>
      </c>
      <c r="O65">
        <f t="shared" si="11"/>
        <v>69991</v>
      </c>
      <c r="Q65">
        <v>-857</v>
      </c>
      <c r="R65">
        <v>-1177</v>
      </c>
      <c r="T65">
        <v>3015.4000000000015</v>
      </c>
      <c r="U65">
        <v>1899.5999999999985</v>
      </c>
      <c r="W65">
        <v>16481</v>
      </c>
      <c r="X65">
        <v>2261.2000000000003</v>
      </c>
      <c r="AD65">
        <v>55167.4</v>
      </c>
      <c r="AE65">
        <v>1.471593731080312</v>
      </c>
      <c r="AK65">
        <v>55167.4</v>
      </c>
      <c r="AL65">
        <v>1.471593731080312</v>
      </c>
    </row>
    <row r="66" spans="2:38" x14ac:dyDescent="0.25">
      <c r="B66">
        <v>87507</v>
      </c>
      <c r="C66">
        <v>110085</v>
      </c>
      <c r="D66">
        <v>81107</v>
      </c>
      <c r="E66">
        <v>103194</v>
      </c>
      <c r="F66">
        <v>21700</v>
      </c>
      <c r="H66">
        <v>95565</v>
      </c>
      <c r="J66">
        <f t="shared" ref="J66:J101" si="12">AVERAGE(B66:F66)</f>
        <v>80718.600000000006</v>
      </c>
      <c r="K66">
        <f t="shared" ref="K66:K97" si="13">H66/J66</f>
        <v>1.1839278679263514</v>
      </c>
      <c r="L66">
        <f t="shared" ref="L66:L101" si="14">MAX(B66:F66)</f>
        <v>110085</v>
      </c>
      <c r="M66">
        <f t="shared" ref="M66:M101" si="15">MIN(B66:F66)</f>
        <v>21700</v>
      </c>
      <c r="N66">
        <f t="shared" ref="N66:N101" si="16">AVERAGE(B66:F66)</f>
        <v>80718.600000000006</v>
      </c>
      <c r="O66">
        <f t="shared" ref="O66:O101" si="17">L66-M66</f>
        <v>88385</v>
      </c>
      <c r="Q66">
        <v>5160</v>
      </c>
      <c r="R66">
        <v>1589</v>
      </c>
      <c r="T66">
        <v>-7595.3999999999942</v>
      </c>
      <c r="U66">
        <v>639.20000000001164</v>
      </c>
      <c r="W66">
        <v>7595.4</v>
      </c>
      <c r="X66">
        <v>757.59999999999991</v>
      </c>
      <c r="AB66">
        <v>80718.600000000006</v>
      </c>
      <c r="AC66">
        <v>1.1839278679263514</v>
      </c>
      <c r="AI66">
        <v>80718.600000000006</v>
      </c>
      <c r="AJ66">
        <v>1.1839278679263514</v>
      </c>
    </row>
    <row r="67" spans="2:38" x14ac:dyDescent="0.25">
      <c r="B67">
        <v>60324</v>
      </c>
      <c r="C67">
        <v>76148</v>
      </c>
      <c r="D67">
        <v>75845</v>
      </c>
      <c r="E67">
        <v>56313</v>
      </c>
      <c r="F67">
        <v>45706</v>
      </c>
      <c r="H67">
        <v>112537</v>
      </c>
      <c r="J67">
        <f t="shared" si="12"/>
        <v>62867.199999999997</v>
      </c>
      <c r="K67">
        <f t="shared" si="13"/>
        <v>1.7900749516441006</v>
      </c>
      <c r="L67">
        <f t="shared" si="14"/>
        <v>76148</v>
      </c>
      <c r="M67">
        <f t="shared" si="15"/>
        <v>45706</v>
      </c>
      <c r="N67">
        <f t="shared" si="16"/>
        <v>62867.199999999997</v>
      </c>
      <c r="O67">
        <f t="shared" si="17"/>
        <v>30442</v>
      </c>
      <c r="Q67">
        <v>8233</v>
      </c>
      <c r="R67">
        <v>19</v>
      </c>
      <c r="T67">
        <v>3286</v>
      </c>
      <c r="U67">
        <v>-1406.6000000000058</v>
      </c>
      <c r="W67">
        <v>5922</v>
      </c>
      <c r="X67">
        <v>1687.8000000000002</v>
      </c>
      <c r="AF67">
        <v>62867.199999999997</v>
      </c>
      <c r="AG67">
        <v>1.7900749516441006</v>
      </c>
      <c r="AK67">
        <v>62867.199999999997</v>
      </c>
      <c r="AL67">
        <v>1.7900749516441006</v>
      </c>
    </row>
    <row r="68" spans="2:38" x14ac:dyDescent="0.25">
      <c r="B68">
        <v>75436</v>
      </c>
      <c r="C68">
        <v>42711</v>
      </c>
      <c r="D68">
        <v>105641</v>
      </c>
      <c r="E68">
        <v>63809</v>
      </c>
      <c r="F68">
        <v>91098</v>
      </c>
      <c r="H68">
        <v>128113</v>
      </c>
      <c r="J68">
        <f t="shared" si="12"/>
        <v>75739</v>
      </c>
      <c r="K68">
        <f t="shared" si="13"/>
        <v>1.6915063573588245</v>
      </c>
      <c r="L68">
        <f t="shared" si="14"/>
        <v>105641</v>
      </c>
      <c r="M68">
        <f t="shared" si="15"/>
        <v>42711</v>
      </c>
      <c r="N68">
        <f t="shared" si="16"/>
        <v>75739</v>
      </c>
      <c r="O68">
        <f t="shared" si="17"/>
        <v>62930</v>
      </c>
      <c r="Q68">
        <v>-6449</v>
      </c>
      <c r="R68">
        <v>1756</v>
      </c>
      <c r="T68">
        <v>-4038.8000000000029</v>
      </c>
      <c r="U68">
        <v>-306.39999999999418</v>
      </c>
      <c r="W68">
        <v>5410.4</v>
      </c>
      <c r="X68">
        <v>2094</v>
      </c>
      <c r="AF68">
        <v>75739</v>
      </c>
      <c r="AG68">
        <v>1.6915063573588245</v>
      </c>
      <c r="AK68">
        <v>75739</v>
      </c>
      <c r="AL68">
        <v>1.6915063573588245</v>
      </c>
    </row>
    <row r="69" spans="2:38" x14ac:dyDescent="0.25">
      <c r="B69">
        <v>11289</v>
      </c>
      <c r="C69">
        <v>30564</v>
      </c>
      <c r="D69">
        <v>51223</v>
      </c>
      <c r="E69">
        <v>116920</v>
      </c>
      <c r="F69">
        <v>89817</v>
      </c>
      <c r="H69">
        <v>115437</v>
      </c>
      <c r="J69">
        <f t="shared" si="12"/>
        <v>59962.6</v>
      </c>
      <c r="K69">
        <f t="shared" si="13"/>
        <v>1.9251500101730079</v>
      </c>
      <c r="L69">
        <f t="shared" si="14"/>
        <v>116920</v>
      </c>
      <c r="M69">
        <f t="shared" si="15"/>
        <v>11289</v>
      </c>
      <c r="N69">
        <f t="shared" si="16"/>
        <v>59962.6</v>
      </c>
      <c r="O69">
        <f t="shared" si="17"/>
        <v>105631</v>
      </c>
      <c r="Q69">
        <v>-2766</v>
      </c>
      <c r="R69">
        <v>-25</v>
      </c>
      <c r="T69">
        <v>-2619.8000000000029</v>
      </c>
      <c r="U69">
        <v>-995</v>
      </c>
      <c r="W69">
        <v>6239.4</v>
      </c>
      <c r="X69">
        <v>1011</v>
      </c>
      <c r="AF69">
        <v>59962.6</v>
      </c>
      <c r="AG69">
        <v>1.9251500101730079</v>
      </c>
      <c r="AK69">
        <v>59962.6</v>
      </c>
      <c r="AL69">
        <v>1.9251500101730079</v>
      </c>
    </row>
    <row r="70" spans="2:38" x14ac:dyDescent="0.25">
      <c r="B70">
        <v>39560</v>
      </c>
      <c r="C70">
        <v>112659</v>
      </c>
      <c r="D70">
        <v>59653</v>
      </c>
      <c r="E70">
        <v>59795</v>
      </c>
      <c r="F70">
        <v>84270</v>
      </c>
      <c r="H70">
        <v>96085</v>
      </c>
      <c r="J70">
        <f t="shared" si="12"/>
        <v>71187.399999999994</v>
      </c>
      <c r="K70">
        <f t="shared" si="13"/>
        <v>1.3497472867389455</v>
      </c>
      <c r="L70">
        <f t="shared" si="14"/>
        <v>112659</v>
      </c>
      <c r="M70">
        <f t="shared" si="15"/>
        <v>39560</v>
      </c>
      <c r="N70">
        <f t="shared" si="16"/>
        <v>71187.399999999994</v>
      </c>
      <c r="O70">
        <f t="shared" si="17"/>
        <v>73099</v>
      </c>
      <c r="Q70">
        <v>13552</v>
      </c>
      <c r="R70">
        <v>-111</v>
      </c>
      <c r="T70">
        <v>-3867.2000000000116</v>
      </c>
      <c r="U70">
        <v>777.19999999999709</v>
      </c>
      <c r="W70">
        <v>4439.2000000000007</v>
      </c>
      <c r="X70">
        <v>949.59999999999991</v>
      </c>
      <c r="AB70">
        <v>71187.399999999994</v>
      </c>
      <c r="AC70">
        <v>1.3497472867389455</v>
      </c>
      <c r="AI70">
        <v>71187.399999999994</v>
      </c>
      <c r="AJ70">
        <v>1.3497472867389455</v>
      </c>
    </row>
    <row r="71" spans="2:38" x14ac:dyDescent="0.25">
      <c r="B71">
        <v>28350</v>
      </c>
      <c r="C71">
        <v>54583</v>
      </c>
      <c r="D71">
        <v>105570</v>
      </c>
      <c r="E71">
        <v>47671</v>
      </c>
      <c r="F71">
        <v>96973</v>
      </c>
      <c r="H71">
        <v>83558</v>
      </c>
      <c r="J71">
        <f t="shared" si="12"/>
        <v>66629.399999999994</v>
      </c>
      <c r="K71">
        <f t="shared" si="13"/>
        <v>1.2540710257033683</v>
      </c>
      <c r="L71">
        <f t="shared" si="14"/>
        <v>105570</v>
      </c>
      <c r="M71">
        <f t="shared" si="15"/>
        <v>28350</v>
      </c>
      <c r="N71">
        <f t="shared" si="16"/>
        <v>66629.399999999994</v>
      </c>
      <c r="O71">
        <f t="shared" si="17"/>
        <v>77220</v>
      </c>
      <c r="Q71">
        <v>7913</v>
      </c>
      <c r="R71">
        <v>1074</v>
      </c>
      <c r="T71">
        <v>873.59999999999127</v>
      </c>
      <c r="U71">
        <v>74.599999999991269</v>
      </c>
      <c r="W71">
        <v>8926</v>
      </c>
      <c r="X71">
        <v>1763.8000000000002</v>
      </c>
      <c r="AB71">
        <v>66629.399999999994</v>
      </c>
      <c r="AC71">
        <v>1.2540710257033683</v>
      </c>
      <c r="AI71">
        <v>66629.399999999994</v>
      </c>
      <c r="AJ71">
        <v>1.2540710257033683</v>
      </c>
    </row>
    <row r="72" spans="2:38" x14ac:dyDescent="0.25">
      <c r="B72">
        <v>76300</v>
      </c>
      <c r="C72">
        <v>86979</v>
      </c>
      <c r="D72">
        <v>99887</v>
      </c>
      <c r="E72">
        <v>91226</v>
      </c>
      <c r="F72">
        <v>62364</v>
      </c>
      <c r="H72">
        <v>108586</v>
      </c>
      <c r="J72">
        <f t="shared" si="12"/>
        <v>83351.199999999997</v>
      </c>
      <c r="K72">
        <f t="shared" si="13"/>
        <v>1.3027526898233019</v>
      </c>
      <c r="L72">
        <f t="shared" si="14"/>
        <v>99887</v>
      </c>
      <c r="M72">
        <f t="shared" si="15"/>
        <v>62364</v>
      </c>
      <c r="N72">
        <f t="shared" si="16"/>
        <v>83351.199999999997</v>
      </c>
      <c r="O72">
        <f t="shared" si="17"/>
        <v>37523</v>
      </c>
      <c r="Q72">
        <v>8341</v>
      </c>
      <c r="R72">
        <v>4823</v>
      </c>
      <c r="T72">
        <v>-3659</v>
      </c>
      <c r="U72">
        <v>-1266.4000000000087</v>
      </c>
      <c r="W72">
        <v>7299.7999999999993</v>
      </c>
      <c r="X72">
        <v>1572.8000000000002</v>
      </c>
      <c r="AB72">
        <v>83351.199999999997</v>
      </c>
      <c r="AC72">
        <v>1.3027526898233019</v>
      </c>
      <c r="AI72">
        <v>83351.199999999997</v>
      </c>
      <c r="AJ72">
        <v>1.3027526898233019</v>
      </c>
    </row>
    <row r="73" spans="2:38" x14ac:dyDescent="0.25">
      <c r="B73">
        <v>61249</v>
      </c>
      <c r="C73">
        <v>111607</v>
      </c>
      <c r="D73">
        <v>92198</v>
      </c>
      <c r="E73">
        <v>105939</v>
      </c>
      <c r="F73">
        <v>49184</v>
      </c>
      <c r="H73">
        <v>88829</v>
      </c>
      <c r="J73">
        <f t="shared" si="12"/>
        <v>84035.4</v>
      </c>
      <c r="K73">
        <f t="shared" si="13"/>
        <v>1.0570426272737443</v>
      </c>
      <c r="L73">
        <f t="shared" si="14"/>
        <v>111607</v>
      </c>
      <c r="M73">
        <f t="shared" si="15"/>
        <v>49184</v>
      </c>
      <c r="N73">
        <f t="shared" si="16"/>
        <v>84035.4</v>
      </c>
      <c r="O73">
        <f t="shared" si="17"/>
        <v>62423</v>
      </c>
      <c r="Q73">
        <v>3098</v>
      </c>
      <c r="R73">
        <v>-1309</v>
      </c>
      <c r="T73">
        <v>-1695.6000000000058</v>
      </c>
      <c r="U73">
        <v>-1058</v>
      </c>
      <c r="W73">
        <v>10086</v>
      </c>
      <c r="X73">
        <v>1065.5999999999999</v>
      </c>
      <c r="AB73">
        <v>84035.4</v>
      </c>
      <c r="AC73">
        <v>1.0570426272737443</v>
      </c>
      <c r="AI73">
        <v>84035.4</v>
      </c>
      <c r="AJ73">
        <v>1.0570426272737443</v>
      </c>
    </row>
    <row r="74" spans="2:38" x14ac:dyDescent="0.25">
      <c r="B74">
        <v>51314</v>
      </c>
      <c r="C74">
        <v>16127</v>
      </c>
      <c r="D74">
        <v>27099</v>
      </c>
      <c r="E74">
        <v>13989</v>
      </c>
      <c r="F74">
        <v>115794</v>
      </c>
      <c r="H74">
        <v>51211</v>
      </c>
      <c r="J74">
        <f t="shared" si="12"/>
        <v>44864.6</v>
      </c>
      <c r="K74">
        <f t="shared" si="13"/>
        <v>1.1414567387205057</v>
      </c>
      <c r="L74">
        <f t="shared" si="14"/>
        <v>115794</v>
      </c>
      <c r="M74">
        <f t="shared" si="15"/>
        <v>13989</v>
      </c>
      <c r="N74">
        <f t="shared" si="16"/>
        <v>44864.6</v>
      </c>
      <c r="O74">
        <f t="shared" si="17"/>
        <v>101805</v>
      </c>
      <c r="Q74">
        <v>-13118</v>
      </c>
      <c r="R74">
        <v>0</v>
      </c>
      <c r="T74">
        <v>1396.4000000000015</v>
      </c>
      <c r="U74">
        <v>1875.5999999999985</v>
      </c>
      <c r="W74">
        <v>3836</v>
      </c>
      <c r="X74">
        <v>1952.3999999999996</v>
      </c>
      <c r="Z74">
        <v>44864.6</v>
      </c>
      <c r="AA74">
        <v>1.1414567387205057</v>
      </c>
      <c r="AI74">
        <v>44864.6</v>
      </c>
      <c r="AJ74">
        <v>1.1414567387205057</v>
      </c>
    </row>
    <row r="75" spans="2:38" x14ac:dyDescent="0.25">
      <c r="B75">
        <v>14731</v>
      </c>
      <c r="C75">
        <v>20991</v>
      </c>
      <c r="D75">
        <v>6941</v>
      </c>
      <c r="E75">
        <v>72778</v>
      </c>
      <c r="F75">
        <v>11334</v>
      </c>
      <c r="H75">
        <v>57217</v>
      </c>
      <c r="J75">
        <f t="shared" si="12"/>
        <v>25355</v>
      </c>
      <c r="K75">
        <f t="shared" si="13"/>
        <v>2.2566357720370736</v>
      </c>
      <c r="L75">
        <f t="shared" si="14"/>
        <v>72778</v>
      </c>
      <c r="M75">
        <f t="shared" si="15"/>
        <v>6941</v>
      </c>
      <c r="N75">
        <f t="shared" si="16"/>
        <v>25355</v>
      </c>
      <c r="O75">
        <f t="shared" si="17"/>
        <v>65837</v>
      </c>
      <c r="Q75">
        <v>7648</v>
      </c>
      <c r="R75">
        <v>3550</v>
      </c>
      <c r="T75">
        <v>-1606.5999999999985</v>
      </c>
      <c r="U75">
        <v>-403.40000000000146</v>
      </c>
      <c r="W75">
        <v>3641</v>
      </c>
      <c r="X75">
        <v>2205.4</v>
      </c>
      <c r="AD75">
        <v>25355</v>
      </c>
      <c r="AE75">
        <v>2.2566357720370736</v>
      </c>
      <c r="AK75">
        <v>25355</v>
      </c>
      <c r="AL75">
        <v>2.2566357720370736</v>
      </c>
    </row>
    <row r="76" spans="2:38" x14ac:dyDescent="0.25">
      <c r="B76">
        <v>116125</v>
      </c>
      <c r="C76">
        <v>100010</v>
      </c>
      <c r="D76">
        <v>21049</v>
      </c>
      <c r="E76">
        <v>51670</v>
      </c>
      <c r="F76">
        <v>113187</v>
      </c>
      <c r="H76">
        <v>81193</v>
      </c>
      <c r="J76">
        <f t="shared" si="12"/>
        <v>80408.2</v>
      </c>
      <c r="K76">
        <f t="shared" si="13"/>
        <v>1.0097601985867113</v>
      </c>
      <c r="L76">
        <f t="shared" si="14"/>
        <v>116125</v>
      </c>
      <c r="M76">
        <f t="shared" si="15"/>
        <v>21049</v>
      </c>
      <c r="N76">
        <f t="shared" si="16"/>
        <v>80408.2</v>
      </c>
      <c r="O76">
        <f t="shared" si="17"/>
        <v>95076</v>
      </c>
      <c r="Q76">
        <v>-7982</v>
      </c>
      <c r="R76">
        <v>-4195</v>
      </c>
      <c r="T76">
        <v>-2272.4000000000087</v>
      </c>
      <c r="U76">
        <v>-762.19999999999709</v>
      </c>
      <c r="W76">
        <v>7060.8</v>
      </c>
      <c r="X76">
        <v>851</v>
      </c>
      <c r="AB76">
        <v>80408.2</v>
      </c>
      <c r="AC76">
        <v>1.0097601985867113</v>
      </c>
      <c r="AI76">
        <v>80408.2</v>
      </c>
      <c r="AJ76">
        <v>1.0097601985867113</v>
      </c>
    </row>
    <row r="77" spans="2:38" x14ac:dyDescent="0.25">
      <c r="B77">
        <v>45399</v>
      </c>
      <c r="C77">
        <v>17390</v>
      </c>
      <c r="D77">
        <v>89859</v>
      </c>
      <c r="E77">
        <v>40662</v>
      </c>
      <c r="F77">
        <v>100886</v>
      </c>
      <c r="H77">
        <v>67563</v>
      </c>
      <c r="J77">
        <f t="shared" si="12"/>
        <v>58839.199999999997</v>
      </c>
      <c r="K77">
        <f t="shared" si="13"/>
        <v>1.1482651021767802</v>
      </c>
      <c r="L77">
        <f t="shared" si="14"/>
        <v>100886</v>
      </c>
      <c r="M77">
        <f t="shared" si="15"/>
        <v>17390</v>
      </c>
      <c r="N77">
        <f t="shared" si="16"/>
        <v>58839.199999999997</v>
      </c>
      <c r="O77">
        <f t="shared" si="17"/>
        <v>83496</v>
      </c>
      <c r="Q77">
        <v>-12018</v>
      </c>
      <c r="R77">
        <v>-3208</v>
      </c>
      <c r="T77">
        <v>-840.40000000000146</v>
      </c>
      <c r="U77">
        <v>797.59999999999854</v>
      </c>
      <c r="W77">
        <v>9359.2000000000007</v>
      </c>
      <c r="X77">
        <v>1496</v>
      </c>
      <c r="AB77">
        <v>58839.199999999997</v>
      </c>
      <c r="AC77">
        <v>1.1482651021767802</v>
      </c>
      <c r="AI77">
        <v>58839.199999999997</v>
      </c>
      <c r="AJ77">
        <v>1.1482651021767802</v>
      </c>
    </row>
    <row r="78" spans="2:38" x14ac:dyDescent="0.25">
      <c r="B78">
        <v>14506</v>
      </c>
      <c r="C78">
        <v>74530</v>
      </c>
      <c r="D78">
        <v>46888</v>
      </c>
      <c r="E78">
        <v>54267</v>
      </c>
      <c r="F78">
        <v>16952</v>
      </c>
      <c r="H78">
        <v>70530</v>
      </c>
      <c r="J78">
        <f t="shared" si="12"/>
        <v>41428.6</v>
      </c>
      <c r="K78">
        <f t="shared" si="13"/>
        <v>1.7024471017606195</v>
      </c>
      <c r="L78">
        <f t="shared" si="14"/>
        <v>74530</v>
      </c>
      <c r="M78">
        <f t="shared" si="15"/>
        <v>14506</v>
      </c>
      <c r="N78">
        <f t="shared" si="16"/>
        <v>41428.6</v>
      </c>
      <c r="O78">
        <f t="shared" si="17"/>
        <v>60024</v>
      </c>
      <c r="Q78">
        <v>-6099</v>
      </c>
      <c r="R78">
        <v>29</v>
      </c>
      <c r="T78">
        <v>3790.5999999999985</v>
      </c>
      <c r="U78">
        <v>-1207.5999999999985</v>
      </c>
      <c r="W78">
        <v>6352.2</v>
      </c>
      <c r="X78">
        <v>1409.6</v>
      </c>
      <c r="AD78">
        <v>41428.6</v>
      </c>
      <c r="AE78">
        <v>1.7024471017606195</v>
      </c>
      <c r="AK78">
        <v>41428.6</v>
      </c>
      <c r="AL78">
        <v>1.7024471017606195</v>
      </c>
    </row>
    <row r="79" spans="2:38" x14ac:dyDescent="0.25">
      <c r="B79">
        <v>109418</v>
      </c>
      <c r="C79">
        <v>14446</v>
      </c>
      <c r="D79">
        <v>117492</v>
      </c>
      <c r="E79">
        <v>122326</v>
      </c>
      <c r="F79">
        <v>72368</v>
      </c>
      <c r="H79">
        <v>138826</v>
      </c>
      <c r="J79">
        <f t="shared" si="12"/>
        <v>87210</v>
      </c>
      <c r="K79">
        <f t="shared" si="13"/>
        <v>1.5918587317968123</v>
      </c>
      <c r="L79">
        <f t="shared" si="14"/>
        <v>122326</v>
      </c>
      <c r="M79">
        <f t="shared" si="15"/>
        <v>14446</v>
      </c>
      <c r="N79">
        <f t="shared" si="16"/>
        <v>87210</v>
      </c>
      <c r="O79">
        <f t="shared" si="17"/>
        <v>107880</v>
      </c>
      <c r="Q79">
        <v>-5330</v>
      </c>
      <c r="R79">
        <v>197</v>
      </c>
      <c r="T79">
        <v>1356</v>
      </c>
      <c r="U79">
        <v>1451.6000000000058</v>
      </c>
      <c r="W79">
        <v>4093.6000000000004</v>
      </c>
      <c r="X79">
        <v>1485.2000000000003</v>
      </c>
      <c r="AF79">
        <v>87210</v>
      </c>
      <c r="AG79">
        <v>1.5918587317968123</v>
      </c>
      <c r="AK79">
        <v>87210</v>
      </c>
      <c r="AL79">
        <v>1.5918587317968123</v>
      </c>
    </row>
    <row r="80" spans="2:38" x14ac:dyDescent="0.25">
      <c r="B80">
        <v>81783</v>
      </c>
      <c r="C80">
        <v>8537</v>
      </c>
      <c r="D80">
        <v>66893</v>
      </c>
      <c r="E80">
        <v>109190</v>
      </c>
      <c r="F80">
        <v>72946</v>
      </c>
      <c r="H80">
        <v>126377</v>
      </c>
      <c r="J80">
        <f t="shared" si="12"/>
        <v>67869.8</v>
      </c>
      <c r="K80">
        <f t="shared" si="13"/>
        <v>1.8620505733035901</v>
      </c>
      <c r="L80">
        <f t="shared" si="14"/>
        <v>109190</v>
      </c>
      <c r="M80">
        <f t="shared" si="15"/>
        <v>8537</v>
      </c>
      <c r="N80">
        <f t="shared" si="16"/>
        <v>67869.8</v>
      </c>
      <c r="O80">
        <f t="shared" si="17"/>
        <v>100653</v>
      </c>
      <c r="Q80">
        <v>15923</v>
      </c>
      <c r="R80">
        <v>-9</v>
      </c>
      <c r="T80">
        <v>-4774</v>
      </c>
      <c r="U80">
        <v>108.19999999999709</v>
      </c>
      <c r="W80">
        <v>9512.4</v>
      </c>
      <c r="X80">
        <v>108.19999999999999</v>
      </c>
      <c r="AF80">
        <v>67869.8</v>
      </c>
      <c r="AG80">
        <v>1.8620505733035901</v>
      </c>
      <c r="AK80">
        <v>67869.8</v>
      </c>
      <c r="AL80">
        <v>1.8620505733035901</v>
      </c>
    </row>
    <row r="81" spans="2:38" x14ac:dyDescent="0.25">
      <c r="B81">
        <v>64371</v>
      </c>
      <c r="C81">
        <v>34748</v>
      </c>
      <c r="D81">
        <v>111447</v>
      </c>
      <c r="E81">
        <v>108558</v>
      </c>
      <c r="F81">
        <v>6379</v>
      </c>
      <c r="H81">
        <v>77901</v>
      </c>
      <c r="J81">
        <f t="shared" si="12"/>
        <v>65100.6</v>
      </c>
      <c r="K81">
        <f t="shared" si="13"/>
        <v>1.1966249158993927</v>
      </c>
      <c r="L81">
        <f t="shared" si="14"/>
        <v>111447</v>
      </c>
      <c r="M81">
        <f t="shared" si="15"/>
        <v>6379</v>
      </c>
      <c r="N81">
        <f t="shared" si="16"/>
        <v>65100.6</v>
      </c>
      <c r="O81">
        <f t="shared" si="17"/>
        <v>105068</v>
      </c>
      <c r="Q81">
        <v>-1188</v>
      </c>
      <c r="R81">
        <v>71</v>
      </c>
      <c r="T81">
        <v>-89.400000000001455</v>
      </c>
      <c r="U81">
        <v>1596.5999999999985</v>
      </c>
      <c r="W81">
        <v>8822.5999999999985</v>
      </c>
      <c r="X81">
        <v>1597</v>
      </c>
      <c r="AB81">
        <v>65100.6</v>
      </c>
      <c r="AC81">
        <v>1.1966249158993927</v>
      </c>
      <c r="AI81">
        <v>65100.6</v>
      </c>
      <c r="AJ81">
        <v>1.1966249158993927</v>
      </c>
    </row>
    <row r="82" spans="2:38" x14ac:dyDescent="0.25">
      <c r="B82">
        <v>6266</v>
      </c>
      <c r="C82">
        <v>76244</v>
      </c>
      <c r="D82">
        <v>116032</v>
      </c>
      <c r="E82">
        <v>16838</v>
      </c>
      <c r="F82">
        <v>6321</v>
      </c>
      <c r="H82">
        <v>92992</v>
      </c>
      <c r="J82">
        <f t="shared" si="12"/>
        <v>44340.2</v>
      </c>
      <c r="K82">
        <f t="shared" si="13"/>
        <v>2.0972390742486504</v>
      </c>
      <c r="L82">
        <f t="shared" si="14"/>
        <v>116032</v>
      </c>
      <c r="M82">
        <f t="shared" si="15"/>
        <v>6266</v>
      </c>
      <c r="N82">
        <f t="shared" si="16"/>
        <v>44340.2</v>
      </c>
      <c r="O82">
        <f t="shared" si="17"/>
        <v>109766</v>
      </c>
      <c r="Q82">
        <v>5047</v>
      </c>
      <c r="R82">
        <v>0</v>
      </c>
      <c r="T82">
        <v>-800.80000000000291</v>
      </c>
      <c r="U82">
        <v>471.39999999999418</v>
      </c>
      <c r="W82">
        <v>7350</v>
      </c>
      <c r="X82">
        <v>706.6</v>
      </c>
      <c r="AD82">
        <v>44340.2</v>
      </c>
      <c r="AE82">
        <v>2.0972390742486504</v>
      </c>
      <c r="AK82">
        <v>44340.2</v>
      </c>
      <c r="AL82">
        <v>2.0972390742486504</v>
      </c>
    </row>
    <row r="83" spans="2:38" x14ac:dyDescent="0.25">
      <c r="B83">
        <v>71712</v>
      </c>
      <c r="C83">
        <v>7819</v>
      </c>
      <c r="D83">
        <v>17944</v>
      </c>
      <c r="E83">
        <v>65752</v>
      </c>
      <c r="F83">
        <v>47166</v>
      </c>
      <c r="H83">
        <v>44583</v>
      </c>
      <c r="J83">
        <f t="shared" si="12"/>
        <v>42078.6</v>
      </c>
      <c r="K83">
        <f t="shared" si="13"/>
        <v>1.059517189260099</v>
      </c>
      <c r="L83">
        <f t="shared" si="14"/>
        <v>71712</v>
      </c>
      <c r="M83">
        <f t="shared" si="15"/>
        <v>7819</v>
      </c>
      <c r="N83">
        <f t="shared" si="16"/>
        <v>42078.6</v>
      </c>
      <c r="O83">
        <f t="shared" si="17"/>
        <v>63893</v>
      </c>
      <c r="Q83">
        <v>-435</v>
      </c>
      <c r="R83">
        <v>-457</v>
      </c>
      <c r="T83">
        <v>-2988.5999999999985</v>
      </c>
      <c r="U83">
        <v>511.19999999999709</v>
      </c>
      <c r="W83">
        <v>6723.4</v>
      </c>
      <c r="X83">
        <v>1152.3999999999999</v>
      </c>
      <c r="Z83">
        <v>42078.6</v>
      </c>
      <c r="AA83">
        <v>1.059517189260099</v>
      </c>
      <c r="AI83">
        <v>42078.6</v>
      </c>
      <c r="AJ83">
        <v>1.059517189260099</v>
      </c>
    </row>
    <row r="84" spans="2:38" x14ac:dyDescent="0.25">
      <c r="B84">
        <v>116862</v>
      </c>
      <c r="C84">
        <v>68113</v>
      </c>
      <c r="D84">
        <v>13880</v>
      </c>
      <c r="E84">
        <v>16636</v>
      </c>
      <c r="F84">
        <v>5149</v>
      </c>
      <c r="H84">
        <v>63796</v>
      </c>
      <c r="J84">
        <f t="shared" si="12"/>
        <v>44128</v>
      </c>
      <c r="K84">
        <f t="shared" si="13"/>
        <v>1.4457034082668601</v>
      </c>
      <c r="L84">
        <f t="shared" si="14"/>
        <v>116862</v>
      </c>
      <c r="M84">
        <f t="shared" si="15"/>
        <v>5149</v>
      </c>
      <c r="N84">
        <f t="shared" si="16"/>
        <v>44128</v>
      </c>
      <c r="O84">
        <f t="shared" si="17"/>
        <v>111713</v>
      </c>
      <c r="Q84">
        <v>-4469</v>
      </c>
      <c r="R84">
        <v>98</v>
      </c>
      <c r="T84">
        <v>-1160.5999999999985</v>
      </c>
      <c r="U84">
        <v>-473.80000000000291</v>
      </c>
      <c r="W84">
        <v>9657.7999999999993</v>
      </c>
      <c r="X84">
        <v>2557.8000000000002</v>
      </c>
      <c r="AD84">
        <v>44128</v>
      </c>
      <c r="AE84">
        <v>1.4457034082668601</v>
      </c>
      <c r="AK84">
        <v>44128</v>
      </c>
      <c r="AL84">
        <v>1.4457034082668601</v>
      </c>
    </row>
    <row r="85" spans="2:38" x14ac:dyDescent="0.25">
      <c r="B85">
        <v>55655</v>
      </c>
      <c r="C85">
        <v>108024</v>
      </c>
      <c r="D85">
        <v>80075</v>
      </c>
      <c r="E85">
        <v>56691</v>
      </c>
      <c r="F85">
        <v>115222</v>
      </c>
      <c r="H85">
        <v>103360</v>
      </c>
      <c r="J85">
        <f t="shared" si="12"/>
        <v>83133.399999999994</v>
      </c>
      <c r="K85">
        <f t="shared" si="13"/>
        <v>1.2433029323954032</v>
      </c>
      <c r="L85">
        <f t="shared" si="14"/>
        <v>115222</v>
      </c>
      <c r="M85">
        <f t="shared" si="15"/>
        <v>55655</v>
      </c>
      <c r="N85">
        <f t="shared" si="16"/>
        <v>83133.399999999994</v>
      </c>
      <c r="O85">
        <f t="shared" si="17"/>
        <v>59567</v>
      </c>
      <c r="Q85">
        <v>-18902</v>
      </c>
      <c r="R85">
        <v>-91</v>
      </c>
      <c r="T85">
        <v>4413.3999999999942</v>
      </c>
      <c r="U85">
        <v>105.19999999999709</v>
      </c>
      <c r="W85">
        <v>8785</v>
      </c>
      <c r="X85">
        <v>105.2</v>
      </c>
      <c r="AF85">
        <v>83133.399999999994</v>
      </c>
      <c r="AG85">
        <v>1.2433029323954032</v>
      </c>
      <c r="AI85">
        <v>83133.399999999994</v>
      </c>
      <c r="AJ85">
        <v>1.2433029323954032</v>
      </c>
    </row>
    <row r="86" spans="2:38" x14ac:dyDescent="0.25">
      <c r="B86">
        <v>94806</v>
      </c>
      <c r="C86">
        <v>71458</v>
      </c>
      <c r="D86">
        <v>111627</v>
      </c>
      <c r="E86">
        <v>110858</v>
      </c>
      <c r="F86">
        <v>106911</v>
      </c>
      <c r="H86">
        <v>132495</v>
      </c>
      <c r="J86">
        <f t="shared" si="12"/>
        <v>99132</v>
      </c>
      <c r="K86">
        <f t="shared" si="13"/>
        <v>1.3365512649800266</v>
      </c>
      <c r="L86">
        <f t="shared" si="14"/>
        <v>111627</v>
      </c>
      <c r="M86">
        <f t="shared" si="15"/>
        <v>71458</v>
      </c>
      <c r="N86">
        <f t="shared" si="16"/>
        <v>99132</v>
      </c>
      <c r="O86">
        <f t="shared" si="17"/>
        <v>40169</v>
      </c>
      <c r="Q86">
        <v>7404</v>
      </c>
      <c r="R86">
        <v>0</v>
      </c>
      <c r="T86">
        <v>6759</v>
      </c>
      <c r="U86">
        <v>235</v>
      </c>
      <c r="W86">
        <v>6830.9999999999991</v>
      </c>
      <c r="X86">
        <v>1610.6000000000001</v>
      </c>
      <c r="AB86">
        <v>99132</v>
      </c>
      <c r="AC86">
        <v>1.3365512649800266</v>
      </c>
      <c r="AI86">
        <v>99132</v>
      </c>
      <c r="AJ86">
        <v>1.3365512649800266</v>
      </c>
    </row>
    <row r="87" spans="2:38" x14ac:dyDescent="0.25">
      <c r="B87">
        <v>6384</v>
      </c>
      <c r="C87">
        <v>31586</v>
      </c>
      <c r="D87">
        <v>98307</v>
      </c>
      <c r="E87">
        <v>33512</v>
      </c>
      <c r="F87">
        <v>106668</v>
      </c>
      <c r="H87">
        <v>102597</v>
      </c>
      <c r="J87">
        <f t="shared" si="12"/>
        <v>55291.4</v>
      </c>
      <c r="K87">
        <f t="shared" si="13"/>
        <v>1.8555688588098691</v>
      </c>
      <c r="L87">
        <f t="shared" si="14"/>
        <v>106668</v>
      </c>
      <c r="M87">
        <f t="shared" si="15"/>
        <v>6384</v>
      </c>
      <c r="N87">
        <f t="shared" si="16"/>
        <v>55291.4</v>
      </c>
      <c r="O87">
        <f t="shared" si="17"/>
        <v>100284</v>
      </c>
      <c r="Q87">
        <v>-9948</v>
      </c>
      <c r="R87">
        <v>2119</v>
      </c>
      <c r="T87">
        <v>1638.8000000000029</v>
      </c>
      <c r="U87">
        <v>401.20000000000437</v>
      </c>
      <c r="W87">
        <v>4699.2</v>
      </c>
      <c r="X87">
        <v>2537.6000000000004</v>
      </c>
      <c r="AD87">
        <v>55291.4</v>
      </c>
      <c r="AE87">
        <v>1.8555688588098691</v>
      </c>
      <c r="AK87">
        <v>55291.4</v>
      </c>
      <c r="AL87">
        <v>1.8555688588098691</v>
      </c>
    </row>
    <row r="88" spans="2:38" x14ac:dyDescent="0.25">
      <c r="B88">
        <v>73317</v>
      </c>
      <c r="C88">
        <v>35122</v>
      </c>
      <c r="D88">
        <v>29921</v>
      </c>
      <c r="E88">
        <v>66926</v>
      </c>
      <c r="F88">
        <v>28514</v>
      </c>
      <c r="H88">
        <v>77646</v>
      </c>
      <c r="J88">
        <f t="shared" si="12"/>
        <v>46760</v>
      </c>
      <c r="K88">
        <f t="shared" si="13"/>
        <v>1.6605218135158255</v>
      </c>
      <c r="L88">
        <f t="shared" si="14"/>
        <v>73317</v>
      </c>
      <c r="M88">
        <f t="shared" si="15"/>
        <v>28514</v>
      </c>
      <c r="N88">
        <f t="shared" si="16"/>
        <v>46760</v>
      </c>
      <c r="O88">
        <f t="shared" si="17"/>
        <v>44803</v>
      </c>
      <c r="Q88">
        <v>-4641</v>
      </c>
      <c r="R88">
        <v>-1690</v>
      </c>
      <c r="T88">
        <v>-1874.1999999999971</v>
      </c>
      <c r="U88">
        <v>1335.5999999999985</v>
      </c>
      <c r="W88">
        <v>13567</v>
      </c>
      <c r="X88">
        <v>1902.8000000000002</v>
      </c>
      <c r="AD88">
        <v>46760</v>
      </c>
      <c r="AE88">
        <v>1.6605218135158255</v>
      </c>
      <c r="AK88">
        <v>46760</v>
      </c>
      <c r="AL88">
        <v>1.6605218135158255</v>
      </c>
    </row>
    <row r="89" spans="2:38" x14ac:dyDescent="0.25">
      <c r="B89">
        <v>117527</v>
      </c>
      <c r="C89">
        <v>101243</v>
      </c>
      <c r="D89">
        <v>113515</v>
      </c>
      <c r="E89">
        <v>75072</v>
      </c>
      <c r="F89">
        <v>103526</v>
      </c>
      <c r="H89">
        <v>104690</v>
      </c>
      <c r="J89">
        <f t="shared" si="12"/>
        <v>102176.6</v>
      </c>
      <c r="K89">
        <f t="shared" si="13"/>
        <v>1.0245985871520484</v>
      </c>
      <c r="L89">
        <f t="shared" si="14"/>
        <v>117527</v>
      </c>
      <c r="M89">
        <f t="shared" si="15"/>
        <v>75072</v>
      </c>
      <c r="N89">
        <f t="shared" si="16"/>
        <v>102176.6</v>
      </c>
      <c r="O89">
        <f t="shared" si="17"/>
        <v>42455</v>
      </c>
      <c r="Q89">
        <v>-3919</v>
      </c>
      <c r="R89">
        <v>63</v>
      </c>
      <c r="T89">
        <v>-4489</v>
      </c>
      <c r="U89">
        <v>1431.6000000000058</v>
      </c>
      <c r="W89">
        <v>6976.5999999999995</v>
      </c>
      <c r="X89">
        <v>1516</v>
      </c>
      <c r="AB89">
        <v>102176.6</v>
      </c>
      <c r="AC89">
        <v>1.0245985871520484</v>
      </c>
      <c r="AI89">
        <v>102176.6</v>
      </c>
      <c r="AJ89">
        <v>1.0245985871520484</v>
      </c>
    </row>
    <row r="90" spans="2:38" x14ac:dyDescent="0.25">
      <c r="B90">
        <v>92651</v>
      </c>
      <c r="C90">
        <v>34567</v>
      </c>
      <c r="D90">
        <v>15488</v>
      </c>
      <c r="E90">
        <v>40973</v>
      </c>
      <c r="F90">
        <v>48235</v>
      </c>
      <c r="H90">
        <v>58945</v>
      </c>
      <c r="J90">
        <f t="shared" si="12"/>
        <v>46382.8</v>
      </c>
      <c r="K90">
        <f t="shared" si="13"/>
        <v>1.2708374656122527</v>
      </c>
      <c r="L90">
        <f t="shared" si="14"/>
        <v>92651</v>
      </c>
      <c r="M90">
        <f t="shared" si="15"/>
        <v>15488</v>
      </c>
      <c r="N90">
        <f t="shared" si="16"/>
        <v>46382.8</v>
      </c>
      <c r="O90">
        <f t="shared" si="17"/>
        <v>77163</v>
      </c>
      <c r="Q90">
        <v>-1571</v>
      </c>
      <c r="R90">
        <v>1465</v>
      </c>
      <c r="T90">
        <v>2816.2000000000044</v>
      </c>
      <c r="U90">
        <v>-947.19999999999709</v>
      </c>
      <c r="W90">
        <v>8554.2000000000007</v>
      </c>
      <c r="X90">
        <v>2143.6000000000004</v>
      </c>
      <c r="Z90">
        <v>46382.8</v>
      </c>
      <c r="AA90">
        <v>1.2708374656122527</v>
      </c>
      <c r="AI90">
        <v>46382.8</v>
      </c>
      <c r="AJ90">
        <v>1.2708374656122527</v>
      </c>
    </row>
    <row r="91" spans="2:38" x14ac:dyDescent="0.25">
      <c r="B91">
        <v>89567</v>
      </c>
      <c r="C91">
        <v>46876</v>
      </c>
      <c r="D91">
        <v>20190</v>
      </c>
      <c r="E91">
        <v>110273</v>
      </c>
      <c r="F91">
        <v>88341</v>
      </c>
      <c r="H91">
        <v>78367</v>
      </c>
      <c r="J91">
        <f t="shared" si="12"/>
        <v>71049.399999999994</v>
      </c>
      <c r="K91">
        <f t="shared" si="13"/>
        <v>1.1029931287245214</v>
      </c>
      <c r="L91">
        <f t="shared" si="14"/>
        <v>110273</v>
      </c>
      <c r="M91">
        <f t="shared" si="15"/>
        <v>20190</v>
      </c>
      <c r="N91">
        <f t="shared" si="16"/>
        <v>71049.399999999994</v>
      </c>
      <c r="O91">
        <f t="shared" si="17"/>
        <v>90083</v>
      </c>
      <c r="Q91">
        <v>-2813</v>
      </c>
      <c r="R91">
        <v>55</v>
      </c>
      <c r="T91">
        <v>-6809.6000000000058</v>
      </c>
      <c r="U91">
        <v>-284.80000000000291</v>
      </c>
      <c r="W91">
        <v>11416.400000000001</v>
      </c>
      <c r="X91">
        <v>672.4</v>
      </c>
      <c r="AB91">
        <v>71049.399999999994</v>
      </c>
      <c r="AC91">
        <v>1.1029931287245214</v>
      </c>
      <c r="AI91">
        <v>71049.399999999994</v>
      </c>
      <c r="AJ91">
        <v>1.1029931287245214</v>
      </c>
    </row>
    <row r="92" spans="2:38" x14ac:dyDescent="0.25">
      <c r="B92">
        <v>97884</v>
      </c>
      <c r="C92">
        <v>79505</v>
      </c>
      <c r="D92">
        <v>85248</v>
      </c>
      <c r="E92">
        <v>108548</v>
      </c>
      <c r="F92">
        <v>83948</v>
      </c>
      <c r="H92">
        <v>105472</v>
      </c>
      <c r="J92">
        <f t="shared" si="12"/>
        <v>91026.6</v>
      </c>
      <c r="K92">
        <f t="shared" si="13"/>
        <v>1.1586942717842916</v>
      </c>
      <c r="L92">
        <f t="shared" si="14"/>
        <v>108548</v>
      </c>
      <c r="M92">
        <f t="shared" si="15"/>
        <v>79505</v>
      </c>
      <c r="N92">
        <f t="shared" si="16"/>
        <v>91026.6</v>
      </c>
      <c r="O92">
        <f t="shared" si="17"/>
        <v>29043</v>
      </c>
      <c r="Q92">
        <v>-4121</v>
      </c>
      <c r="R92">
        <v>-5084</v>
      </c>
      <c r="T92">
        <v>-4175.3999999999942</v>
      </c>
      <c r="U92">
        <v>312</v>
      </c>
      <c r="W92">
        <v>8465</v>
      </c>
      <c r="X92">
        <v>532.79999999999995</v>
      </c>
      <c r="AB92">
        <v>91026.6</v>
      </c>
      <c r="AC92">
        <v>1.1586942717842916</v>
      </c>
      <c r="AI92">
        <v>91026.6</v>
      </c>
      <c r="AJ92">
        <v>1.1586942717842916</v>
      </c>
    </row>
    <row r="93" spans="2:38" x14ac:dyDescent="0.25">
      <c r="B93">
        <v>30282</v>
      </c>
      <c r="C93">
        <v>7674</v>
      </c>
      <c r="D93">
        <v>58756</v>
      </c>
      <c r="E93">
        <v>49635</v>
      </c>
      <c r="F93">
        <v>31728</v>
      </c>
      <c r="H93">
        <v>74223</v>
      </c>
      <c r="J93">
        <f t="shared" si="12"/>
        <v>35615</v>
      </c>
      <c r="K93">
        <f t="shared" si="13"/>
        <v>2.0840376245963781</v>
      </c>
      <c r="L93">
        <f t="shared" si="14"/>
        <v>58756</v>
      </c>
      <c r="M93">
        <f t="shared" si="15"/>
        <v>7674</v>
      </c>
      <c r="N93">
        <f t="shared" si="16"/>
        <v>35615</v>
      </c>
      <c r="O93">
        <f t="shared" si="17"/>
        <v>51082</v>
      </c>
      <c r="Q93">
        <v>2760</v>
      </c>
      <c r="R93">
        <v>1</v>
      </c>
      <c r="T93">
        <v>7521.7999999999993</v>
      </c>
      <c r="U93">
        <v>-140.59999999999854</v>
      </c>
      <c r="W93">
        <v>11115.800000000001</v>
      </c>
      <c r="X93">
        <v>905.40000000000009</v>
      </c>
      <c r="AD93">
        <v>35615</v>
      </c>
      <c r="AE93">
        <v>2.0840376245963781</v>
      </c>
      <c r="AK93">
        <v>35615</v>
      </c>
      <c r="AL93">
        <v>2.0840376245963781</v>
      </c>
    </row>
    <row r="94" spans="2:38" x14ac:dyDescent="0.25">
      <c r="B94">
        <v>31164</v>
      </c>
      <c r="C94">
        <v>6582</v>
      </c>
      <c r="D94">
        <v>38391</v>
      </c>
      <c r="E94">
        <v>106135</v>
      </c>
      <c r="F94">
        <v>89893</v>
      </c>
      <c r="H94">
        <v>120672</v>
      </c>
      <c r="J94">
        <f t="shared" si="12"/>
        <v>54433</v>
      </c>
      <c r="K94">
        <f t="shared" si="13"/>
        <v>2.2168904892252863</v>
      </c>
      <c r="L94">
        <f t="shared" si="14"/>
        <v>106135</v>
      </c>
      <c r="M94">
        <f t="shared" si="15"/>
        <v>6582</v>
      </c>
      <c r="N94">
        <f t="shared" si="16"/>
        <v>54433</v>
      </c>
      <c r="O94">
        <f t="shared" si="17"/>
        <v>99553</v>
      </c>
      <c r="Q94">
        <v>16737</v>
      </c>
      <c r="R94">
        <v>1</v>
      </c>
      <c r="T94">
        <v>-5000.5999999999985</v>
      </c>
      <c r="U94">
        <v>-2034</v>
      </c>
      <c r="W94">
        <v>7387.4000000000005</v>
      </c>
      <c r="X94">
        <v>2075.6000000000004</v>
      </c>
      <c r="AD94">
        <v>54433</v>
      </c>
      <c r="AE94">
        <v>2.2168904892252863</v>
      </c>
      <c r="AK94">
        <v>54433</v>
      </c>
      <c r="AL94">
        <v>2.2168904892252863</v>
      </c>
    </row>
    <row r="95" spans="2:38" x14ac:dyDescent="0.25">
      <c r="B95">
        <v>90042</v>
      </c>
      <c r="C95">
        <v>9760</v>
      </c>
      <c r="D95">
        <v>108225</v>
      </c>
      <c r="E95">
        <v>109186</v>
      </c>
      <c r="F95">
        <v>111786</v>
      </c>
      <c r="H95">
        <v>109651</v>
      </c>
      <c r="J95">
        <f t="shared" si="12"/>
        <v>85799.8</v>
      </c>
      <c r="K95">
        <f t="shared" si="13"/>
        <v>1.2779866619735709</v>
      </c>
      <c r="L95">
        <f t="shared" si="14"/>
        <v>111786</v>
      </c>
      <c r="M95">
        <f t="shared" si="15"/>
        <v>9760</v>
      </c>
      <c r="N95">
        <f t="shared" si="16"/>
        <v>85799.8</v>
      </c>
      <c r="O95">
        <f t="shared" si="17"/>
        <v>102026</v>
      </c>
      <c r="Q95">
        <v>3871</v>
      </c>
      <c r="R95">
        <v>0</v>
      </c>
      <c r="T95">
        <v>-4064</v>
      </c>
      <c r="U95">
        <v>1523</v>
      </c>
      <c r="W95">
        <v>4064</v>
      </c>
      <c r="X95">
        <v>1547.3999999999999</v>
      </c>
      <c r="AB95">
        <v>85799.8</v>
      </c>
      <c r="AC95">
        <v>1.2779866619735709</v>
      </c>
      <c r="AI95">
        <v>85799.8</v>
      </c>
      <c r="AJ95">
        <v>1.2779866619735709</v>
      </c>
    </row>
    <row r="96" spans="2:38" x14ac:dyDescent="0.25">
      <c r="B96">
        <v>69838</v>
      </c>
      <c r="C96">
        <v>112157</v>
      </c>
      <c r="D96">
        <v>8655</v>
      </c>
      <c r="E96">
        <v>32564</v>
      </c>
      <c r="F96">
        <v>97056</v>
      </c>
      <c r="H96">
        <v>97304</v>
      </c>
      <c r="J96">
        <f t="shared" si="12"/>
        <v>64054</v>
      </c>
      <c r="K96">
        <f t="shared" si="13"/>
        <v>1.5190932650576077</v>
      </c>
      <c r="L96">
        <f t="shared" si="14"/>
        <v>112157</v>
      </c>
      <c r="M96">
        <f t="shared" si="15"/>
        <v>8655</v>
      </c>
      <c r="N96">
        <f t="shared" si="16"/>
        <v>64054</v>
      </c>
      <c r="O96">
        <f t="shared" si="17"/>
        <v>103502</v>
      </c>
      <c r="Q96">
        <v>5054</v>
      </c>
      <c r="R96">
        <v>-1944</v>
      </c>
      <c r="T96">
        <v>-963.80000000000291</v>
      </c>
      <c r="U96">
        <v>494</v>
      </c>
      <c r="W96">
        <v>6605.4</v>
      </c>
      <c r="X96">
        <v>872.40000000000009</v>
      </c>
      <c r="AB96">
        <v>64054</v>
      </c>
      <c r="AC96">
        <v>1.5190932650576077</v>
      </c>
      <c r="AK96">
        <v>64054</v>
      </c>
      <c r="AL96">
        <v>1.5190932650576077</v>
      </c>
    </row>
    <row r="97" spans="2:38" x14ac:dyDescent="0.25">
      <c r="B97">
        <v>18781</v>
      </c>
      <c r="C97">
        <v>7547</v>
      </c>
      <c r="D97">
        <v>105883</v>
      </c>
      <c r="E97">
        <v>96263</v>
      </c>
      <c r="F97">
        <v>10914</v>
      </c>
      <c r="H97">
        <v>101050</v>
      </c>
      <c r="J97">
        <f t="shared" si="12"/>
        <v>47877.599999999999</v>
      </c>
      <c r="K97">
        <f t="shared" si="13"/>
        <v>2.1105903386970106</v>
      </c>
      <c r="L97">
        <f t="shared" si="14"/>
        <v>105883</v>
      </c>
      <c r="M97">
        <f t="shared" si="15"/>
        <v>7547</v>
      </c>
      <c r="N97">
        <f t="shared" si="16"/>
        <v>47877.599999999999</v>
      </c>
      <c r="O97">
        <f t="shared" si="17"/>
        <v>98336</v>
      </c>
      <c r="Q97">
        <v>5725</v>
      </c>
      <c r="R97">
        <v>-102</v>
      </c>
      <c r="T97">
        <v>4434</v>
      </c>
      <c r="U97">
        <v>277.79999999999563</v>
      </c>
      <c r="W97">
        <v>8186.4</v>
      </c>
      <c r="X97">
        <v>506.6</v>
      </c>
      <c r="AD97">
        <v>47877.599999999999</v>
      </c>
      <c r="AE97">
        <v>2.1105903386970106</v>
      </c>
      <c r="AK97">
        <v>47877.599999999999</v>
      </c>
      <c r="AL97">
        <v>2.1105903386970106</v>
      </c>
    </row>
    <row r="98" spans="2:38" x14ac:dyDescent="0.25">
      <c r="B98">
        <v>73242</v>
      </c>
      <c r="C98">
        <v>65880</v>
      </c>
      <c r="D98">
        <v>99396</v>
      </c>
      <c r="E98">
        <v>88452</v>
      </c>
      <c r="F98">
        <v>80839</v>
      </c>
      <c r="H98">
        <v>111436</v>
      </c>
      <c r="J98">
        <f t="shared" si="12"/>
        <v>81561.8</v>
      </c>
      <c r="K98">
        <f t="shared" ref="K98:K129" si="18">H98/J98</f>
        <v>1.3662768600006374</v>
      </c>
      <c r="L98">
        <f t="shared" si="14"/>
        <v>99396</v>
      </c>
      <c r="M98">
        <f t="shared" si="15"/>
        <v>65880</v>
      </c>
      <c r="N98">
        <f t="shared" si="16"/>
        <v>81561.8</v>
      </c>
      <c r="O98">
        <f t="shared" si="17"/>
        <v>33516</v>
      </c>
      <c r="Q98">
        <v>-5660</v>
      </c>
      <c r="R98">
        <v>3818</v>
      </c>
      <c r="T98">
        <v>8278.4000000000087</v>
      </c>
      <c r="U98">
        <v>-599.39999999999418</v>
      </c>
      <c r="W98">
        <v>8278.4000000000015</v>
      </c>
      <c r="X98">
        <v>1363.8000000000002</v>
      </c>
      <c r="AF98">
        <v>81561.8</v>
      </c>
      <c r="AG98">
        <v>1.3662768600006374</v>
      </c>
      <c r="AI98">
        <v>81561.8</v>
      </c>
      <c r="AJ98">
        <v>1.3662768600006374</v>
      </c>
    </row>
    <row r="99" spans="2:38" x14ac:dyDescent="0.25">
      <c r="B99">
        <v>59557</v>
      </c>
      <c r="C99">
        <v>115965</v>
      </c>
      <c r="D99">
        <v>106398</v>
      </c>
      <c r="E99">
        <v>32649</v>
      </c>
      <c r="F99">
        <v>61523</v>
      </c>
      <c r="H99">
        <v>89914</v>
      </c>
      <c r="J99">
        <f t="shared" si="12"/>
        <v>75218.399999999994</v>
      </c>
      <c r="K99">
        <f t="shared" si="18"/>
        <v>1.1953724088786788</v>
      </c>
      <c r="L99">
        <f t="shared" si="14"/>
        <v>115965</v>
      </c>
      <c r="M99">
        <f t="shared" si="15"/>
        <v>32649</v>
      </c>
      <c r="N99">
        <f t="shared" si="16"/>
        <v>75218.399999999994</v>
      </c>
      <c r="O99">
        <f t="shared" si="17"/>
        <v>83316</v>
      </c>
      <c r="Q99">
        <v>11194</v>
      </c>
      <c r="R99">
        <v>3182</v>
      </c>
      <c r="T99">
        <v>-746.40000000000873</v>
      </c>
      <c r="U99">
        <v>369.59999999999127</v>
      </c>
      <c r="W99">
        <v>8197.5999999999985</v>
      </c>
      <c r="X99">
        <v>2143.1999999999998</v>
      </c>
      <c r="AB99">
        <v>75218.399999999994</v>
      </c>
      <c r="AC99">
        <v>1.1953724088786788</v>
      </c>
      <c r="AI99">
        <v>75218.399999999994</v>
      </c>
      <c r="AJ99">
        <v>1.1953724088786788</v>
      </c>
    </row>
    <row r="100" spans="2:38" x14ac:dyDescent="0.25">
      <c r="B100">
        <v>48688</v>
      </c>
      <c r="C100">
        <v>25382</v>
      </c>
      <c r="D100">
        <v>27864</v>
      </c>
      <c r="E100">
        <v>53078</v>
      </c>
      <c r="F100">
        <v>94895</v>
      </c>
      <c r="H100">
        <v>91591</v>
      </c>
      <c r="J100">
        <f t="shared" si="12"/>
        <v>49981.4</v>
      </c>
      <c r="K100">
        <f t="shared" si="18"/>
        <v>1.832501690628914</v>
      </c>
      <c r="L100">
        <f t="shared" si="14"/>
        <v>94895</v>
      </c>
      <c r="M100">
        <f t="shared" si="15"/>
        <v>25382</v>
      </c>
      <c r="N100">
        <f t="shared" si="16"/>
        <v>49981.4</v>
      </c>
      <c r="O100">
        <f t="shared" si="17"/>
        <v>69513</v>
      </c>
      <c r="Q100">
        <v>-4841</v>
      </c>
      <c r="R100">
        <v>164</v>
      </c>
      <c r="T100">
        <v>-7804</v>
      </c>
      <c r="U100">
        <v>441.80000000000291</v>
      </c>
      <c r="W100">
        <v>10110.799999999999</v>
      </c>
      <c r="X100">
        <v>1714.6</v>
      </c>
      <c r="AD100">
        <v>49981.4</v>
      </c>
      <c r="AE100">
        <v>1.832501690628914</v>
      </c>
      <c r="AK100">
        <v>49981.4</v>
      </c>
      <c r="AL100">
        <v>1.832501690628914</v>
      </c>
    </row>
    <row r="101" spans="2:38" x14ac:dyDescent="0.25">
      <c r="B101">
        <v>40095</v>
      </c>
      <c r="C101">
        <v>98633</v>
      </c>
      <c r="D101">
        <v>22285</v>
      </c>
      <c r="E101">
        <v>22491</v>
      </c>
      <c r="F101">
        <v>84695</v>
      </c>
      <c r="H101">
        <v>56559</v>
      </c>
      <c r="J101">
        <f t="shared" si="12"/>
        <v>53639.8</v>
      </c>
      <c r="K101">
        <f t="shared" si="18"/>
        <v>1.0544222759965547</v>
      </c>
      <c r="L101">
        <f t="shared" si="14"/>
        <v>98633</v>
      </c>
      <c r="M101">
        <f t="shared" si="15"/>
        <v>22285</v>
      </c>
      <c r="N101">
        <f t="shared" si="16"/>
        <v>53639.8</v>
      </c>
      <c r="O101">
        <f t="shared" si="17"/>
        <v>76348</v>
      </c>
      <c r="Q101">
        <v>-9246</v>
      </c>
      <c r="R101">
        <v>-2937</v>
      </c>
      <c r="T101">
        <v>-5818.3999999999942</v>
      </c>
      <c r="U101">
        <v>-54</v>
      </c>
      <c r="W101">
        <v>8336.4</v>
      </c>
      <c r="X101">
        <v>350.79999999999995</v>
      </c>
      <c r="AB101">
        <v>53639.8</v>
      </c>
      <c r="AC101">
        <v>1.0544222759965547</v>
      </c>
      <c r="AI101">
        <v>53639.8</v>
      </c>
      <c r="AJ101">
        <v>1.0544222759965547</v>
      </c>
    </row>
    <row r="103" spans="2:38" x14ac:dyDescent="0.25">
      <c r="B103">
        <v>3016295</v>
      </c>
      <c r="C103">
        <v>2889555</v>
      </c>
      <c r="D103">
        <v>3143172</v>
      </c>
      <c r="E103">
        <v>3067465</v>
      </c>
      <c r="F103">
        <v>3044622</v>
      </c>
    </row>
  </sheetData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FAD222-DE4A-4A3A-887A-C23361CF390B}">
  <dimension ref="A1:AL103"/>
  <sheetViews>
    <sheetView workbookViewId="0"/>
  </sheetViews>
  <sheetFormatPr defaultRowHeight="15" x14ac:dyDescent="0.25"/>
  <sheetData>
    <row r="1" spans="1:38" x14ac:dyDescent="0.25">
      <c r="A1" t="s">
        <v>20</v>
      </c>
    </row>
    <row r="2" spans="1:38" x14ac:dyDescent="0.25">
      <c r="B2">
        <v>75274</v>
      </c>
      <c r="C2">
        <v>7189</v>
      </c>
      <c r="D2">
        <v>25553</v>
      </c>
      <c r="E2">
        <v>62752</v>
      </c>
      <c r="F2">
        <v>113541</v>
      </c>
      <c r="H2">
        <v>82098</v>
      </c>
      <c r="J2">
        <f t="shared" ref="J2:J33" si="0">AVERAGE(B2:F2)</f>
        <v>56861.8</v>
      </c>
      <c r="K2">
        <f t="shared" ref="K2:K33" si="1">H2/J2</f>
        <v>1.44381641101759</v>
      </c>
      <c r="L2">
        <f t="shared" ref="L2:L33" si="2">MAX(B2:F2)</f>
        <v>113541</v>
      </c>
      <c r="M2">
        <f t="shared" ref="M2:M33" si="3">MIN(B2:F2)</f>
        <v>7189</v>
      </c>
      <c r="N2">
        <f t="shared" ref="N2:N33" si="4">AVERAGE(B2:F2)</f>
        <v>56861.8</v>
      </c>
      <c r="O2">
        <f t="shared" ref="O2:O33" si="5">L2-M2</f>
        <v>106352</v>
      </c>
      <c r="Q2">
        <v>7929</v>
      </c>
      <c r="R2">
        <v>215</v>
      </c>
      <c r="T2">
        <v>4291.6000000000058</v>
      </c>
      <c r="U2">
        <v>-804.59999999999854</v>
      </c>
      <c r="W2">
        <v>7458.8</v>
      </c>
      <c r="X2">
        <v>806.19999999999993</v>
      </c>
      <c r="Z2">
        <v>56861.8</v>
      </c>
      <c r="AA2">
        <v>1.44381641101759</v>
      </c>
      <c r="AI2">
        <v>56861.8</v>
      </c>
      <c r="AJ2">
        <v>1.44381641101759</v>
      </c>
    </row>
    <row r="3" spans="1:38" x14ac:dyDescent="0.25">
      <c r="B3">
        <v>73242</v>
      </c>
      <c r="C3">
        <v>23154</v>
      </c>
      <c r="D3">
        <v>17503</v>
      </c>
      <c r="E3">
        <v>54715</v>
      </c>
      <c r="F3">
        <v>23031</v>
      </c>
      <c r="H3">
        <v>73545</v>
      </c>
      <c r="J3">
        <f t="shared" si="0"/>
        <v>38329</v>
      </c>
      <c r="K3">
        <f t="shared" si="1"/>
        <v>1.9187821231965352</v>
      </c>
      <c r="L3">
        <f t="shared" si="2"/>
        <v>73242</v>
      </c>
      <c r="M3">
        <f t="shared" si="3"/>
        <v>17503</v>
      </c>
      <c r="N3">
        <f t="shared" si="4"/>
        <v>38329</v>
      </c>
      <c r="O3">
        <f t="shared" si="5"/>
        <v>55739</v>
      </c>
      <c r="Q3">
        <v>-4806</v>
      </c>
      <c r="R3">
        <v>-4822</v>
      </c>
      <c r="T3">
        <v>4356.4000000000015</v>
      </c>
      <c r="U3">
        <v>-1161.5999999999985</v>
      </c>
      <c r="W3">
        <v>6998.4</v>
      </c>
      <c r="X3">
        <v>3077.1999999999994</v>
      </c>
      <c r="AD3">
        <v>38329</v>
      </c>
      <c r="AE3">
        <v>1.9187821231965352</v>
      </c>
      <c r="AK3">
        <v>38329</v>
      </c>
      <c r="AL3">
        <v>1.9187821231965352</v>
      </c>
    </row>
    <row r="4" spans="1:38" x14ac:dyDescent="0.25">
      <c r="B4">
        <v>80973</v>
      </c>
      <c r="C4">
        <v>74724</v>
      </c>
      <c r="D4">
        <v>61186</v>
      </c>
      <c r="E4">
        <v>10758</v>
      </c>
      <c r="F4">
        <v>57157</v>
      </c>
      <c r="H4">
        <v>103418</v>
      </c>
      <c r="J4">
        <f t="shared" si="0"/>
        <v>56959.6</v>
      </c>
      <c r="K4">
        <f t="shared" si="1"/>
        <v>1.8156377502651002</v>
      </c>
      <c r="L4">
        <f t="shared" si="2"/>
        <v>80973</v>
      </c>
      <c r="M4">
        <f t="shared" si="3"/>
        <v>10758</v>
      </c>
      <c r="N4">
        <f t="shared" si="4"/>
        <v>56959.6</v>
      </c>
      <c r="O4">
        <f t="shared" si="5"/>
        <v>70215</v>
      </c>
      <c r="Q4">
        <v>98</v>
      </c>
      <c r="R4">
        <v>-1060</v>
      </c>
      <c r="T4">
        <v>-5130.8000000000029</v>
      </c>
      <c r="U4">
        <v>-397.80000000000291</v>
      </c>
      <c r="W4">
        <v>9597.2000000000007</v>
      </c>
      <c r="X4">
        <v>1938.6</v>
      </c>
      <c r="AF4">
        <v>56959.6</v>
      </c>
      <c r="AG4">
        <v>1.8156377502651002</v>
      </c>
      <c r="AK4">
        <v>56959.6</v>
      </c>
      <c r="AL4">
        <v>1.8156377502651002</v>
      </c>
    </row>
    <row r="5" spans="1:38" x14ac:dyDescent="0.25">
      <c r="B5">
        <v>83108</v>
      </c>
      <c r="C5">
        <v>93794</v>
      </c>
      <c r="D5">
        <v>103117</v>
      </c>
      <c r="E5">
        <v>95676</v>
      </c>
      <c r="F5">
        <v>64189</v>
      </c>
      <c r="H5">
        <v>138588</v>
      </c>
      <c r="J5">
        <f t="shared" si="0"/>
        <v>87976.8</v>
      </c>
      <c r="K5">
        <f t="shared" si="1"/>
        <v>1.5752789371743459</v>
      </c>
      <c r="L5">
        <f t="shared" si="2"/>
        <v>103117</v>
      </c>
      <c r="M5">
        <f t="shared" si="3"/>
        <v>64189</v>
      </c>
      <c r="N5">
        <f t="shared" si="4"/>
        <v>87976.8</v>
      </c>
      <c r="O5">
        <f t="shared" si="5"/>
        <v>38928</v>
      </c>
      <c r="Q5">
        <v>4395</v>
      </c>
      <c r="R5">
        <v>132</v>
      </c>
      <c r="T5">
        <v>3426.6000000000058</v>
      </c>
      <c r="U5">
        <v>2163.1999999999971</v>
      </c>
      <c r="W5">
        <v>5620.2</v>
      </c>
      <c r="X5">
        <v>2163.2000000000003</v>
      </c>
      <c r="AF5">
        <v>87976.8</v>
      </c>
      <c r="AG5">
        <v>1.5752789371743459</v>
      </c>
      <c r="AK5">
        <v>87976.8</v>
      </c>
      <c r="AL5">
        <v>1.5752789371743459</v>
      </c>
    </row>
    <row r="6" spans="1:38" x14ac:dyDescent="0.25">
      <c r="B6">
        <v>16417</v>
      </c>
      <c r="C6">
        <v>80653</v>
      </c>
      <c r="D6">
        <v>107233</v>
      </c>
      <c r="E6">
        <v>39552</v>
      </c>
      <c r="F6">
        <v>100502</v>
      </c>
      <c r="H6">
        <v>93937</v>
      </c>
      <c r="J6">
        <f t="shared" si="0"/>
        <v>68871.399999999994</v>
      </c>
      <c r="K6">
        <f t="shared" si="1"/>
        <v>1.3639478796713878</v>
      </c>
      <c r="L6">
        <f t="shared" si="2"/>
        <v>107233</v>
      </c>
      <c r="M6">
        <f t="shared" si="3"/>
        <v>16417</v>
      </c>
      <c r="N6">
        <f t="shared" si="4"/>
        <v>68871.399999999994</v>
      </c>
      <c r="O6">
        <f t="shared" si="5"/>
        <v>90816</v>
      </c>
      <c r="Q6">
        <v>-2003</v>
      </c>
      <c r="R6">
        <v>-2798</v>
      </c>
      <c r="T6">
        <v>6116.7999999999956</v>
      </c>
      <c r="U6">
        <v>864</v>
      </c>
      <c r="W6">
        <v>8586</v>
      </c>
      <c r="X6">
        <v>1500</v>
      </c>
      <c r="AF6">
        <v>68871.399999999994</v>
      </c>
      <c r="AG6">
        <v>1.3639478796713878</v>
      </c>
      <c r="AI6">
        <v>68871.399999999994</v>
      </c>
      <c r="AJ6">
        <v>1.3639478796713878</v>
      </c>
    </row>
    <row r="7" spans="1:38" x14ac:dyDescent="0.25">
      <c r="B7">
        <v>43289</v>
      </c>
      <c r="C7">
        <v>51262</v>
      </c>
      <c r="D7">
        <v>97612</v>
      </c>
      <c r="E7">
        <v>71582</v>
      </c>
      <c r="F7">
        <v>12359</v>
      </c>
      <c r="H7">
        <v>74767</v>
      </c>
      <c r="J7">
        <f t="shared" si="0"/>
        <v>55220.800000000003</v>
      </c>
      <c r="K7">
        <f t="shared" si="1"/>
        <v>1.353964448178947</v>
      </c>
      <c r="L7">
        <f t="shared" si="2"/>
        <v>97612</v>
      </c>
      <c r="M7">
        <f t="shared" si="3"/>
        <v>12359</v>
      </c>
      <c r="N7">
        <f t="shared" si="4"/>
        <v>55220.800000000003</v>
      </c>
      <c r="O7">
        <f t="shared" si="5"/>
        <v>85253</v>
      </c>
      <c r="Q7">
        <v>-4199</v>
      </c>
      <c r="R7">
        <v>-163</v>
      </c>
      <c r="T7">
        <v>3634.6000000000058</v>
      </c>
      <c r="U7">
        <v>1228.6000000000058</v>
      </c>
      <c r="W7">
        <v>5702.5999999999995</v>
      </c>
      <c r="X7">
        <v>1245.0000000000002</v>
      </c>
      <c r="AD7">
        <v>55220.800000000003</v>
      </c>
      <c r="AE7">
        <v>1.353964448178947</v>
      </c>
      <c r="AI7">
        <v>55220.800000000003</v>
      </c>
      <c r="AJ7">
        <v>1.353964448178947</v>
      </c>
    </row>
    <row r="8" spans="1:38" x14ac:dyDescent="0.25">
      <c r="B8">
        <v>110821</v>
      </c>
      <c r="C8">
        <v>61967</v>
      </c>
      <c r="D8">
        <v>48324</v>
      </c>
      <c r="E8">
        <v>14858</v>
      </c>
      <c r="F8">
        <v>94978</v>
      </c>
      <c r="H8">
        <v>107187</v>
      </c>
      <c r="J8">
        <f t="shared" si="0"/>
        <v>66189.600000000006</v>
      </c>
      <c r="K8">
        <f t="shared" si="1"/>
        <v>1.6193933790202688</v>
      </c>
      <c r="L8">
        <f t="shared" si="2"/>
        <v>110821</v>
      </c>
      <c r="M8">
        <f t="shared" si="3"/>
        <v>14858</v>
      </c>
      <c r="N8">
        <f t="shared" si="4"/>
        <v>66189.600000000006</v>
      </c>
      <c r="O8">
        <f t="shared" si="5"/>
        <v>95963</v>
      </c>
      <c r="Q8">
        <v>-2898</v>
      </c>
      <c r="R8">
        <v>-1447</v>
      </c>
      <c r="T8">
        <v>-3945</v>
      </c>
      <c r="U8">
        <v>1812.8000000000029</v>
      </c>
      <c r="W8">
        <v>4623.8</v>
      </c>
      <c r="X8">
        <v>1812.8000000000002</v>
      </c>
      <c r="AF8">
        <v>66189.600000000006</v>
      </c>
      <c r="AG8">
        <v>1.6193933790202688</v>
      </c>
      <c r="AK8">
        <v>66189.600000000006</v>
      </c>
      <c r="AL8">
        <v>1.6193933790202688</v>
      </c>
    </row>
    <row r="9" spans="1:38" x14ac:dyDescent="0.25">
      <c r="B9">
        <v>30451</v>
      </c>
      <c r="C9">
        <v>26012</v>
      </c>
      <c r="D9">
        <v>81895</v>
      </c>
      <c r="E9">
        <v>105084</v>
      </c>
      <c r="F9">
        <v>25817</v>
      </c>
      <c r="H9">
        <v>54990</v>
      </c>
      <c r="J9">
        <f t="shared" si="0"/>
        <v>53851.8</v>
      </c>
      <c r="K9">
        <f t="shared" si="1"/>
        <v>1.0211357837621027</v>
      </c>
      <c r="L9">
        <f t="shared" si="2"/>
        <v>105084</v>
      </c>
      <c r="M9">
        <f t="shared" si="3"/>
        <v>25817</v>
      </c>
      <c r="N9">
        <f t="shared" si="4"/>
        <v>53851.8</v>
      </c>
      <c r="O9">
        <f t="shared" si="5"/>
        <v>79267</v>
      </c>
      <c r="Q9">
        <v>-11430</v>
      </c>
      <c r="R9">
        <v>-4</v>
      </c>
      <c r="T9">
        <v>-4573.1999999999971</v>
      </c>
      <c r="U9">
        <v>-1194.5999999999985</v>
      </c>
      <c r="W9">
        <v>4573.2</v>
      </c>
      <c r="X9">
        <v>1196.1999999999998</v>
      </c>
      <c r="Z9">
        <v>53851.8</v>
      </c>
      <c r="AA9">
        <v>1.0211357837621027</v>
      </c>
      <c r="AI9">
        <v>53851.8</v>
      </c>
      <c r="AJ9">
        <v>1.0211357837621027</v>
      </c>
    </row>
    <row r="10" spans="1:38" x14ac:dyDescent="0.25">
      <c r="B10">
        <v>22592</v>
      </c>
      <c r="C10">
        <v>87411</v>
      </c>
      <c r="D10">
        <v>23929</v>
      </c>
      <c r="E10">
        <v>40258</v>
      </c>
      <c r="F10">
        <v>79201</v>
      </c>
      <c r="H10">
        <v>75008</v>
      </c>
      <c r="J10">
        <f t="shared" si="0"/>
        <v>50678.2</v>
      </c>
      <c r="K10">
        <f t="shared" si="1"/>
        <v>1.4800841387421022</v>
      </c>
      <c r="L10">
        <f t="shared" si="2"/>
        <v>87411</v>
      </c>
      <c r="M10">
        <f t="shared" si="3"/>
        <v>22592</v>
      </c>
      <c r="N10">
        <f t="shared" si="4"/>
        <v>50678.2</v>
      </c>
      <c r="O10">
        <f t="shared" si="5"/>
        <v>64819</v>
      </c>
      <c r="Q10">
        <v>1085</v>
      </c>
      <c r="R10">
        <v>-346</v>
      </c>
      <c r="T10">
        <v>-8730.8000000000029</v>
      </c>
      <c r="U10">
        <v>522.19999999999709</v>
      </c>
      <c r="W10">
        <v>8730.7999999999993</v>
      </c>
      <c r="X10">
        <v>1659</v>
      </c>
      <c r="Z10">
        <v>50678.2</v>
      </c>
      <c r="AA10">
        <v>1.4800841387421022</v>
      </c>
      <c r="AK10">
        <v>50678.2</v>
      </c>
      <c r="AL10">
        <v>1.4800841387421022</v>
      </c>
    </row>
    <row r="11" spans="1:38" x14ac:dyDescent="0.25">
      <c r="B11">
        <v>100777</v>
      </c>
      <c r="C11">
        <v>70760</v>
      </c>
      <c r="D11">
        <v>11381</v>
      </c>
      <c r="E11">
        <v>100963</v>
      </c>
      <c r="F11">
        <v>11196</v>
      </c>
      <c r="H11">
        <v>89712</v>
      </c>
      <c r="J11">
        <f t="shared" si="0"/>
        <v>59015.4</v>
      </c>
      <c r="K11">
        <f t="shared" si="1"/>
        <v>1.5201455891174167</v>
      </c>
      <c r="L11">
        <f t="shared" si="2"/>
        <v>100963</v>
      </c>
      <c r="M11">
        <f t="shared" si="3"/>
        <v>11196</v>
      </c>
      <c r="N11">
        <f t="shared" si="4"/>
        <v>59015.4</v>
      </c>
      <c r="O11">
        <f t="shared" si="5"/>
        <v>89767</v>
      </c>
      <c r="Q11">
        <v>3489</v>
      </c>
      <c r="R11">
        <v>791</v>
      </c>
      <c r="T11">
        <v>885.59999999999854</v>
      </c>
      <c r="U11">
        <v>798.20000000000437</v>
      </c>
      <c r="W11">
        <v>3000</v>
      </c>
      <c r="X11">
        <v>818.60000000000014</v>
      </c>
      <c r="Z11">
        <v>59015.4</v>
      </c>
      <c r="AA11">
        <v>1.5201455891174167</v>
      </c>
      <c r="AK11">
        <v>59015.4</v>
      </c>
      <c r="AL11">
        <v>1.5201455891174167</v>
      </c>
    </row>
    <row r="12" spans="1:38" x14ac:dyDescent="0.25">
      <c r="B12">
        <v>60721</v>
      </c>
      <c r="C12">
        <v>17916</v>
      </c>
      <c r="D12">
        <v>53645</v>
      </c>
      <c r="E12">
        <v>80916</v>
      </c>
      <c r="F12">
        <v>115907</v>
      </c>
      <c r="H12">
        <v>88345</v>
      </c>
      <c r="J12">
        <f t="shared" si="0"/>
        <v>65821</v>
      </c>
      <c r="K12">
        <f t="shared" si="1"/>
        <v>1.3422008173683171</v>
      </c>
      <c r="L12">
        <f t="shared" si="2"/>
        <v>115907</v>
      </c>
      <c r="M12">
        <f t="shared" si="3"/>
        <v>17916</v>
      </c>
      <c r="N12">
        <f t="shared" si="4"/>
        <v>65821</v>
      </c>
      <c r="O12">
        <f t="shared" si="5"/>
        <v>97991</v>
      </c>
      <c r="Q12">
        <v>-1568</v>
      </c>
      <c r="R12">
        <v>230</v>
      </c>
      <c r="T12">
        <v>409.59999999999854</v>
      </c>
      <c r="U12">
        <v>1298.5999999999985</v>
      </c>
      <c r="W12">
        <v>4303.6000000000004</v>
      </c>
      <c r="X12">
        <v>1831.8000000000002</v>
      </c>
      <c r="AB12">
        <v>65821</v>
      </c>
      <c r="AC12">
        <v>1.3422008173683171</v>
      </c>
      <c r="AI12">
        <v>65821</v>
      </c>
      <c r="AJ12">
        <v>1.3422008173683171</v>
      </c>
    </row>
    <row r="13" spans="1:38" x14ac:dyDescent="0.25">
      <c r="B13">
        <v>11991</v>
      </c>
      <c r="C13">
        <v>65469</v>
      </c>
      <c r="D13">
        <v>107285</v>
      </c>
      <c r="E13">
        <v>67589</v>
      </c>
      <c r="F13">
        <v>95399</v>
      </c>
      <c r="H13">
        <v>81515</v>
      </c>
      <c r="J13">
        <f t="shared" si="0"/>
        <v>69546.600000000006</v>
      </c>
      <c r="K13">
        <f t="shared" si="1"/>
        <v>1.1720918060695993</v>
      </c>
      <c r="L13">
        <f t="shared" si="2"/>
        <v>107285</v>
      </c>
      <c r="M13">
        <f t="shared" si="3"/>
        <v>11991</v>
      </c>
      <c r="N13">
        <f t="shared" si="4"/>
        <v>69546.600000000006</v>
      </c>
      <c r="O13">
        <f t="shared" si="5"/>
        <v>95294</v>
      </c>
      <c r="Q13">
        <v>-2863</v>
      </c>
      <c r="R13">
        <v>1111</v>
      </c>
      <c r="T13">
        <v>3987.6000000000058</v>
      </c>
      <c r="U13">
        <v>971</v>
      </c>
      <c r="W13">
        <v>6786.7999999999993</v>
      </c>
      <c r="X13">
        <v>1240.5999999999999</v>
      </c>
      <c r="AB13">
        <v>69546.600000000006</v>
      </c>
      <c r="AC13">
        <v>1.1720918060695993</v>
      </c>
      <c r="AI13">
        <v>69546.600000000006</v>
      </c>
      <c r="AJ13">
        <v>1.1720918060695993</v>
      </c>
    </row>
    <row r="14" spans="1:38" x14ac:dyDescent="0.25">
      <c r="B14">
        <v>82594</v>
      </c>
      <c r="C14">
        <v>79629</v>
      </c>
      <c r="D14">
        <v>106323</v>
      </c>
      <c r="E14">
        <v>8193</v>
      </c>
      <c r="F14">
        <v>7317</v>
      </c>
      <c r="H14">
        <v>65328</v>
      </c>
      <c r="J14">
        <f t="shared" si="0"/>
        <v>56811.199999999997</v>
      </c>
      <c r="K14">
        <f t="shared" si="1"/>
        <v>1.1499141014447856</v>
      </c>
      <c r="L14">
        <f t="shared" si="2"/>
        <v>106323</v>
      </c>
      <c r="M14">
        <f t="shared" si="3"/>
        <v>7317</v>
      </c>
      <c r="N14">
        <f t="shared" si="4"/>
        <v>56811.199999999997</v>
      </c>
      <c r="O14">
        <f t="shared" si="5"/>
        <v>99006</v>
      </c>
      <c r="Q14">
        <v>4320</v>
      </c>
      <c r="R14">
        <v>233</v>
      </c>
      <c r="T14">
        <v>895.39999999999418</v>
      </c>
      <c r="U14">
        <v>3006.1999999999971</v>
      </c>
      <c r="W14">
        <v>5539.4000000000005</v>
      </c>
      <c r="X14">
        <v>3075</v>
      </c>
      <c r="Z14">
        <v>56811.199999999997</v>
      </c>
      <c r="AA14">
        <v>1.1499141014447856</v>
      </c>
      <c r="AI14">
        <v>56811.199999999997</v>
      </c>
      <c r="AJ14">
        <v>1.1499141014447856</v>
      </c>
    </row>
    <row r="15" spans="1:38" x14ac:dyDescent="0.25">
      <c r="B15">
        <v>89249</v>
      </c>
      <c r="C15">
        <v>70768</v>
      </c>
      <c r="D15">
        <v>6279</v>
      </c>
      <c r="E15">
        <v>62608</v>
      </c>
      <c r="F15">
        <v>115475</v>
      </c>
      <c r="H15">
        <v>90583</v>
      </c>
      <c r="J15">
        <f t="shared" si="0"/>
        <v>68875.8</v>
      </c>
      <c r="K15">
        <f t="shared" si="1"/>
        <v>1.3151643973645315</v>
      </c>
      <c r="L15">
        <f t="shared" si="2"/>
        <v>115475</v>
      </c>
      <c r="M15">
        <f t="shared" si="3"/>
        <v>6279</v>
      </c>
      <c r="N15">
        <f t="shared" si="4"/>
        <v>68875.8</v>
      </c>
      <c r="O15">
        <f t="shared" si="5"/>
        <v>109196</v>
      </c>
      <c r="Q15">
        <v>670</v>
      </c>
      <c r="R15">
        <v>2804</v>
      </c>
      <c r="T15">
        <v>-1652.3999999999942</v>
      </c>
      <c r="U15">
        <v>-1711.8000000000029</v>
      </c>
      <c r="W15">
        <v>3227.2</v>
      </c>
      <c r="X15">
        <v>2069</v>
      </c>
      <c r="AB15">
        <v>68875.8</v>
      </c>
      <c r="AC15">
        <v>1.3151643973645315</v>
      </c>
      <c r="AI15">
        <v>68875.8</v>
      </c>
      <c r="AJ15">
        <v>1.3151643973645315</v>
      </c>
    </row>
    <row r="16" spans="1:38" x14ac:dyDescent="0.25">
      <c r="B16">
        <v>113738</v>
      </c>
      <c r="C16">
        <v>75085</v>
      </c>
      <c r="D16">
        <v>12439</v>
      </c>
      <c r="E16">
        <v>3778</v>
      </c>
      <c r="F16">
        <v>29712</v>
      </c>
      <c r="H16">
        <v>49168</v>
      </c>
      <c r="J16">
        <f t="shared" si="0"/>
        <v>46950.400000000001</v>
      </c>
      <c r="K16">
        <f t="shared" si="1"/>
        <v>1.0472328244274809</v>
      </c>
      <c r="L16">
        <f t="shared" si="2"/>
        <v>113738</v>
      </c>
      <c r="M16">
        <f t="shared" si="3"/>
        <v>3778</v>
      </c>
      <c r="N16">
        <f t="shared" si="4"/>
        <v>46950.400000000001</v>
      </c>
      <c r="O16">
        <f t="shared" si="5"/>
        <v>109960</v>
      </c>
      <c r="Q16">
        <v>-3353</v>
      </c>
      <c r="R16">
        <v>-130</v>
      </c>
      <c r="T16">
        <v>-4537.4000000000015</v>
      </c>
      <c r="U16">
        <v>289.59999999999854</v>
      </c>
      <c r="W16">
        <v>8381.4</v>
      </c>
      <c r="X16">
        <v>991.2</v>
      </c>
      <c r="Z16">
        <v>46950.400000000001</v>
      </c>
      <c r="AA16">
        <v>1.0472328244274809</v>
      </c>
      <c r="AI16">
        <v>46950.400000000001</v>
      </c>
      <c r="AJ16">
        <v>1.0472328244274809</v>
      </c>
    </row>
    <row r="17" spans="2:38" x14ac:dyDescent="0.25">
      <c r="B17">
        <v>12703</v>
      </c>
      <c r="C17">
        <v>76167</v>
      </c>
      <c r="D17">
        <v>93028</v>
      </c>
      <c r="E17">
        <v>13256</v>
      </c>
      <c r="F17">
        <v>75314</v>
      </c>
      <c r="H17">
        <v>60912</v>
      </c>
      <c r="J17">
        <f t="shared" si="0"/>
        <v>54093.599999999999</v>
      </c>
      <c r="K17">
        <f t="shared" si="1"/>
        <v>1.126048183149208</v>
      </c>
      <c r="L17">
        <f t="shared" si="2"/>
        <v>93028</v>
      </c>
      <c r="M17">
        <f t="shared" si="3"/>
        <v>12703</v>
      </c>
      <c r="N17">
        <f t="shared" si="4"/>
        <v>54093.599999999999</v>
      </c>
      <c r="O17">
        <f t="shared" si="5"/>
        <v>80325</v>
      </c>
      <c r="Q17">
        <v>-7722</v>
      </c>
      <c r="R17">
        <v>-20</v>
      </c>
      <c r="T17">
        <v>4524.5999999999985</v>
      </c>
      <c r="U17">
        <v>-1018.4000000000015</v>
      </c>
      <c r="W17">
        <v>5890.2000000000007</v>
      </c>
      <c r="X17">
        <v>2129.6</v>
      </c>
      <c r="Z17">
        <v>54093.599999999999</v>
      </c>
      <c r="AA17">
        <v>1.126048183149208</v>
      </c>
      <c r="AI17">
        <v>54093.599999999999</v>
      </c>
      <c r="AJ17">
        <v>1.126048183149208</v>
      </c>
    </row>
    <row r="18" spans="2:38" x14ac:dyDescent="0.25">
      <c r="B18">
        <v>23285</v>
      </c>
      <c r="C18">
        <v>88089</v>
      </c>
      <c r="D18">
        <v>82603</v>
      </c>
      <c r="E18">
        <v>48980</v>
      </c>
      <c r="F18">
        <v>45223</v>
      </c>
      <c r="H18">
        <v>105070</v>
      </c>
      <c r="J18">
        <f t="shared" si="0"/>
        <v>57636</v>
      </c>
      <c r="K18">
        <f t="shared" si="1"/>
        <v>1.822992574085641</v>
      </c>
      <c r="L18">
        <f t="shared" si="2"/>
        <v>88089</v>
      </c>
      <c r="M18">
        <f t="shared" si="3"/>
        <v>23285</v>
      </c>
      <c r="N18">
        <f t="shared" si="4"/>
        <v>57636</v>
      </c>
      <c r="O18">
        <f t="shared" si="5"/>
        <v>64804</v>
      </c>
      <c r="Q18">
        <v>6055</v>
      </c>
      <c r="R18">
        <v>1541</v>
      </c>
      <c r="T18">
        <v>-174</v>
      </c>
      <c r="U18">
        <v>1142.5999999999985</v>
      </c>
      <c r="W18">
        <v>3032.0000000000005</v>
      </c>
      <c r="X18">
        <v>2120.6</v>
      </c>
      <c r="AD18">
        <v>57636</v>
      </c>
      <c r="AE18">
        <v>1.822992574085641</v>
      </c>
      <c r="AK18">
        <v>57636</v>
      </c>
      <c r="AL18">
        <v>1.822992574085641</v>
      </c>
    </row>
    <row r="19" spans="2:38" x14ac:dyDescent="0.25">
      <c r="B19">
        <v>88952</v>
      </c>
      <c r="C19">
        <v>52115</v>
      </c>
      <c r="D19">
        <v>56784</v>
      </c>
      <c r="E19">
        <v>33986</v>
      </c>
      <c r="F19">
        <v>95346</v>
      </c>
      <c r="H19">
        <v>90608</v>
      </c>
      <c r="J19">
        <f t="shared" si="0"/>
        <v>65436.6</v>
      </c>
      <c r="K19">
        <f t="shared" si="1"/>
        <v>1.3846685188411378</v>
      </c>
      <c r="L19">
        <f t="shared" si="2"/>
        <v>95346</v>
      </c>
      <c r="M19">
        <f t="shared" si="3"/>
        <v>33986</v>
      </c>
      <c r="N19">
        <f t="shared" si="4"/>
        <v>65436.6</v>
      </c>
      <c r="O19">
        <f t="shared" si="5"/>
        <v>61360</v>
      </c>
      <c r="Q19">
        <v>4262</v>
      </c>
      <c r="R19">
        <v>37</v>
      </c>
      <c r="T19">
        <v>99</v>
      </c>
      <c r="U19">
        <v>945.19999999999709</v>
      </c>
      <c r="W19">
        <v>7422.2</v>
      </c>
      <c r="X19">
        <v>952</v>
      </c>
      <c r="AB19">
        <v>65436.6</v>
      </c>
      <c r="AC19">
        <v>1.3846685188411378</v>
      </c>
      <c r="AK19">
        <v>65436.6</v>
      </c>
      <c r="AL19">
        <v>1.3846685188411378</v>
      </c>
    </row>
    <row r="20" spans="2:38" x14ac:dyDescent="0.25">
      <c r="B20">
        <v>56422</v>
      </c>
      <c r="C20">
        <v>14173</v>
      </c>
      <c r="D20">
        <v>97225</v>
      </c>
      <c r="E20">
        <v>78599</v>
      </c>
      <c r="F20">
        <v>14277</v>
      </c>
      <c r="H20">
        <v>100345</v>
      </c>
      <c r="J20">
        <f t="shared" si="0"/>
        <v>52139.199999999997</v>
      </c>
      <c r="K20">
        <f t="shared" si="1"/>
        <v>1.9245596403473779</v>
      </c>
      <c r="L20">
        <f t="shared" si="2"/>
        <v>97225</v>
      </c>
      <c r="M20">
        <f t="shared" si="3"/>
        <v>14173</v>
      </c>
      <c r="N20">
        <f t="shared" si="4"/>
        <v>52139.199999999997</v>
      </c>
      <c r="O20">
        <f t="shared" si="5"/>
        <v>83052</v>
      </c>
      <c r="Q20">
        <v>6988</v>
      </c>
      <c r="R20">
        <v>-2232</v>
      </c>
      <c r="T20">
        <v>-6704</v>
      </c>
      <c r="U20">
        <v>-468.80000000000291</v>
      </c>
      <c r="W20">
        <v>9435.6</v>
      </c>
      <c r="X20">
        <v>615.19999999999993</v>
      </c>
      <c r="AD20">
        <v>52139.199999999997</v>
      </c>
      <c r="AE20">
        <v>1.9245596403473779</v>
      </c>
      <c r="AK20">
        <v>52139.199999999997</v>
      </c>
      <c r="AL20">
        <v>1.9245596403473779</v>
      </c>
    </row>
    <row r="21" spans="2:38" x14ac:dyDescent="0.25">
      <c r="B21">
        <v>61060</v>
      </c>
      <c r="C21">
        <v>28036</v>
      </c>
      <c r="D21">
        <v>47945</v>
      </c>
      <c r="E21">
        <v>77750</v>
      </c>
      <c r="F21">
        <v>13165</v>
      </c>
      <c r="H21">
        <v>51367</v>
      </c>
      <c r="J21">
        <f t="shared" si="0"/>
        <v>45591.199999999997</v>
      </c>
      <c r="K21">
        <f t="shared" si="1"/>
        <v>1.1266867290178808</v>
      </c>
      <c r="L21">
        <f t="shared" si="2"/>
        <v>77750</v>
      </c>
      <c r="M21">
        <f t="shared" si="3"/>
        <v>13165</v>
      </c>
      <c r="N21">
        <f t="shared" si="4"/>
        <v>45591.199999999997</v>
      </c>
      <c r="O21">
        <f t="shared" si="5"/>
        <v>64585</v>
      </c>
      <c r="Q21">
        <v>-5582</v>
      </c>
      <c r="R21">
        <v>3339</v>
      </c>
      <c r="T21">
        <v>-5822.8000000000029</v>
      </c>
      <c r="U21">
        <v>-464.60000000000582</v>
      </c>
      <c r="W21">
        <v>6074.4000000000005</v>
      </c>
      <c r="X21">
        <v>1960.2</v>
      </c>
      <c r="Z21">
        <v>45591.199999999997</v>
      </c>
      <c r="AA21">
        <v>1.1266867290178808</v>
      </c>
      <c r="AI21">
        <v>45591.199999999997</v>
      </c>
      <c r="AJ21">
        <v>1.1266867290178808</v>
      </c>
    </row>
    <row r="22" spans="2:38" x14ac:dyDescent="0.25">
      <c r="B22">
        <v>43225</v>
      </c>
      <c r="C22">
        <v>59627</v>
      </c>
      <c r="D22">
        <v>111440</v>
      </c>
      <c r="E22">
        <v>34248</v>
      </c>
      <c r="F22">
        <v>89704</v>
      </c>
      <c r="H22">
        <v>120466</v>
      </c>
      <c r="J22">
        <f t="shared" si="0"/>
        <v>67648.800000000003</v>
      </c>
      <c r="K22">
        <f t="shared" si="1"/>
        <v>1.7807559040219485</v>
      </c>
      <c r="L22">
        <f t="shared" si="2"/>
        <v>111440</v>
      </c>
      <c r="M22">
        <f t="shared" si="3"/>
        <v>34248</v>
      </c>
      <c r="N22">
        <f t="shared" si="4"/>
        <v>67648.800000000003</v>
      </c>
      <c r="O22">
        <f t="shared" si="5"/>
        <v>77192</v>
      </c>
      <c r="Q22">
        <v>1156</v>
      </c>
      <c r="R22">
        <v>1991</v>
      </c>
      <c r="T22">
        <v>6001.2000000000044</v>
      </c>
      <c r="U22">
        <v>881</v>
      </c>
      <c r="W22">
        <v>9162.7999999999993</v>
      </c>
      <c r="X22">
        <v>992.19999999999993</v>
      </c>
      <c r="AF22">
        <v>67648.800000000003</v>
      </c>
      <c r="AG22">
        <v>1.7807559040219485</v>
      </c>
      <c r="AK22">
        <v>67648.800000000003</v>
      </c>
      <c r="AL22">
        <v>1.7807559040219485</v>
      </c>
    </row>
    <row r="23" spans="2:38" x14ac:dyDescent="0.25">
      <c r="B23">
        <v>92484</v>
      </c>
      <c r="C23">
        <v>34778</v>
      </c>
      <c r="D23">
        <v>52691</v>
      </c>
      <c r="E23">
        <v>23404</v>
      </c>
      <c r="F23">
        <v>82487</v>
      </c>
      <c r="H23">
        <v>120947</v>
      </c>
      <c r="J23">
        <f t="shared" si="0"/>
        <v>57168.800000000003</v>
      </c>
      <c r="K23">
        <f t="shared" si="1"/>
        <v>2.1156120121464852</v>
      </c>
      <c r="L23">
        <f t="shared" si="2"/>
        <v>92484</v>
      </c>
      <c r="M23">
        <f t="shared" si="3"/>
        <v>23404</v>
      </c>
      <c r="N23">
        <f t="shared" si="4"/>
        <v>57168.800000000003</v>
      </c>
      <c r="O23">
        <f t="shared" si="5"/>
        <v>69080</v>
      </c>
      <c r="Q23">
        <v>8402</v>
      </c>
      <c r="R23">
        <v>1913</v>
      </c>
      <c r="T23">
        <v>1868</v>
      </c>
      <c r="U23">
        <v>267.40000000000146</v>
      </c>
      <c r="W23">
        <v>5833.2000000000007</v>
      </c>
      <c r="X23">
        <v>1500.9999999999998</v>
      </c>
      <c r="AD23">
        <v>57168.800000000003</v>
      </c>
      <c r="AE23">
        <v>2.1156120121464852</v>
      </c>
      <c r="AK23">
        <v>57168.800000000003</v>
      </c>
      <c r="AL23">
        <v>2.1156120121464852</v>
      </c>
    </row>
    <row r="24" spans="2:38" x14ac:dyDescent="0.25">
      <c r="B24">
        <v>94951</v>
      </c>
      <c r="C24">
        <v>83336</v>
      </c>
      <c r="D24">
        <v>87777</v>
      </c>
      <c r="E24">
        <v>8384</v>
      </c>
      <c r="F24">
        <v>39573</v>
      </c>
      <c r="H24">
        <v>69769</v>
      </c>
      <c r="J24">
        <f t="shared" si="0"/>
        <v>62804.2</v>
      </c>
      <c r="K24">
        <f t="shared" si="1"/>
        <v>1.1108970419175788</v>
      </c>
      <c r="L24">
        <f t="shared" si="2"/>
        <v>94951</v>
      </c>
      <c r="M24">
        <f t="shared" si="3"/>
        <v>8384</v>
      </c>
      <c r="N24">
        <f t="shared" si="4"/>
        <v>62804.2</v>
      </c>
      <c r="O24">
        <f t="shared" si="5"/>
        <v>86567</v>
      </c>
      <c r="Q24">
        <v>766</v>
      </c>
      <c r="R24">
        <v>5455</v>
      </c>
      <c r="T24">
        <v>-4796.6000000000058</v>
      </c>
      <c r="U24">
        <v>-369.40000000000146</v>
      </c>
      <c r="W24">
        <v>11223.8</v>
      </c>
      <c r="X24">
        <v>1823.8000000000002</v>
      </c>
      <c r="AB24">
        <v>62804.2</v>
      </c>
      <c r="AC24">
        <v>1.1108970419175788</v>
      </c>
      <c r="AI24">
        <v>62804.2</v>
      </c>
      <c r="AJ24">
        <v>1.1108970419175788</v>
      </c>
    </row>
    <row r="25" spans="2:38" x14ac:dyDescent="0.25">
      <c r="B25">
        <v>98862</v>
      </c>
      <c r="C25">
        <v>97975</v>
      </c>
      <c r="D25">
        <v>21400</v>
      </c>
      <c r="E25">
        <v>115041</v>
      </c>
      <c r="F25">
        <v>8275</v>
      </c>
      <c r="H25">
        <v>99057</v>
      </c>
      <c r="J25">
        <f t="shared" si="0"/>
        <v>68310.600000000006</v>
      </c>
      <c r="K25">
        <f t="shared" si="1"/>
        <v>1.4500970566793439</v>
      </c>
      <c r="L25">
        <f t="shared" si="2"/>
        <v>115041</v>
      </c>
      <c r="M25">
        <f t="shared" si="3"/>
        <v>8275</v>
      </c>
      <c r="N25">
        <f t="shared" si="4"/>
        <v>68310.600000000006</v>
      </c>
      <c r="O25">
        <f t="shared" si="5"/>
        <v>106766</v>
      </c>
      <c r="Q25">
        <v>-19515</v>
      </c>
      <c r="R25">
        <v>119</v>
      </c>
      <c r="T25">
        <v>3366.6000000000058</v>
      </c>
      <c r="U25">
        <v>298.20000000001164</v>
      </c>
      <c r="W25">
        <v>6451.8</v>
      </c>
      <c r="X25">
        <v>1029</v>
      </c>
      <c r="AF25">
        <v>68310.600000000006</v>
      </c>
      <c r="AG25">
        <v>1.4500970566793439</v>
      </c>
      <c r="AI25">
        <v>68310.600000000006</v>
      </c>
      <c r="AJ25">
        <v>1.4500970566793439</v>
      </c>
    </row>
    <row r="26" spans="2:38" x14ac:dyDescent="0.25">
      <c r="B26">
        <v>25137</v>
      </c>
      <c r="C26">
        <v>42570</v>
      </c>
      <c r="D26">
        <v>64825</v>
      </c>
      <c r="E26">
        <v>110294</v>
      </c>
      <c r="F26">
        <v>112173</v>
      </c>
      <c r="H26">
        <v>116726</v>
      </c>
      <c r="J26">
        <f t="shared" si="0"/>
        <v>70999.8</v>
      </c>
      <c r="K26">
        <f t="shared" si="1"/>
        <v>1.6440328000923945</v>
      </c>
      <c r="L26">
        <f t="shared" si="2"/>
        <v>112173</v>
      </c>
      <c r="M26">
        <f t="shared" si="3"/>
        <v>25137</v>
      </c>
      <c r="N26">
        <f t="shared" si="4"/>
        <v>70999.8</v>
      </c>
      <c r="O26">
        <f t="shared" si="5"/>
        <v>87036</v>
      </c>
      <c r="Q26">
        <v>6272</v>
      </c>
      <c r="R26">
        <v>1284</v>
      </c>
      <c r="T26">
        <v>-930.59999999999127</v>
      </c>
      <c r="U26">
        <v>260</v>
      </c>
      <c r="W26">
        <v>4758.2000000000007</v>
      </c>
      <c r="X26">
        <v>798</v>
      </c>
      <c r="AF26">
        <v>70999.8</v>
      </c>
      <c r="AG26">
        <v>1.6440328000923945</v>
      </c>
      <c r="AK26">
        <v>70999.8</v>
      </c>
      <c r="AL26">
        <v>1.6440328000923945</v>
      </c>
    </row>
    <row r="27" spans="2:38" x14ac:dyDescent="0.25">
      <c r="B27">
        <v>51270</v>
      </c>
      <c r="C27">
        <v>36435</v>
      </c>
      <c r="D27">
        <v>96775</v>
      </c>
      <c r="E27">
        <v>22310</v>
      </c>
      <c r="F27">
        <v>110178</v>
      </c>
      <c r="H27">
        <v>109811</v>
      </c>
      <c r="J27">
        <f t="shared" si="0"/>
        <v>63393.599999999999</v>
      </c>
      <c r="K27">
        <f t="shared" si="1"/>
        <v>1.7322095605865577</v>
      </c>
      <c r="L27">
        <f t="shared" si="2"/>
        <v>110178</v>
      </c>
      <c r="M27">
        <f t="shared" si="3"/>
        <v>22310</v>
      </c>
      <c r="N27">
        <f t="shared" si="4"/>
        <v>63393.599999999999</v>
      </c>
      <c r="O27">
        <f t="shared" si="5"/>
        <v>87868</v>
      </c>
      <c r="Q27">
        <v>-5932</v>
      </c>
      <c r="R27">
        <v>258</v>
      </c>
      <c r="T27">
        <v>73.19999999999709</v>
      </c>
      <c r="U27">
        <v>-116</v>
      </c>
      <c r="W27">
        <v>7189.6</v>
      </c>
      <c r="X27">
        <v>1290.8</v>
      </c>
      <c r="AF27">
        <v>63393.599999999999</v>
      </c>
      <c r="AG27">
        <v>1.7322095605865577</v>
      </c>
      <c r="AK27">
        <v>63393.599999999999</v>
      </c>
      <c r="AL27">
        <v>1.7322095605865577</v>
      </c>
    </row>
    <row r="28" spans="2:38" x14ac:dyDescent="0.25">
      <c r="B28">
        <v>74679</v>
      </c>
      <c r="C28">
        <v>66511</v>
      </c>
      <c r="D28">
        <v>23497</v>
      </c>
      <c r="E28">
        <v>22143</v>
      </c>
      <c r="F28">
        <v>23605</v>
      </c>
      <c r="H28">
        <v>75025</v>
      </c>
      <c r="J28">
        <f t="shared" si="0"/>
        <v>42087</v>
      </c>
      <c r="K28">
        <f t="shared" si="1"/>
        <v>1.7826169601064461</v>
      </c>
      <c r="L28">
        <f t="shared" si="2"/>
        <v>74679</v>
      </c>
      <c r="M28">
        <f t="shared" si="3"/>
        <v>22143</v>
      </c>
      <c r="N28">
        <f t="shared" si="4"/>
        <v>42087</v>
      </c>
      <c r="O28">
        <f t="shared" si="5"/>
        <v>52536</v>
      </c>
      <c r="Q28">
        <v>-16979</v>
      </c>
      <c r="R28">
        <v>-537</v>
      </c>
      <c r="T28">
        <v>3194.4000000000015</v>
      </c>
      <c r="U28">
        <v>4.1999999999970896</v>
      </c>
      <c r="W28">
        <v>5018</v>
      </c>
      <c r="X28">
        <v>277.40000000000003</v>
      </c>
      <c r="AD28">
        <v>42087</v>
      </c>
      <c r="AE28">
        <v>1.7826169601064461</v>
      </c>
      <c r="AK28">
        <v>42087</v>
      </c>
      <c r="AL28">
        <v>1.7826169601064461</v>
      </c>
    </row>
    <row r="29" spans="2:38" x14ac:dyDescent="0.25">
      <c r="B29">
        <v>119260</v>
      </c>
      <c r="C29">
        <v>13103</v>
      </c>
      <c r="D29">
        <v>68387</v>
      </c>
      <c r="E29">
        <v>12723</v>
      </c>
      <c r="F29">
        <v>106556</v>
      </c>
      <c r="H29">
        <v>109487</v>
      </c>
      <c r="J29">
        <f t="shared" si="0"/>
        <v>64005.8</v>
      </c>
      <c r="K29">
        <f t="shared" si="1"/>
        <v>1.7105793537460667</v>
      </c>
      <c r="L29">
        <f t="shared" si="2"/>
        <v>119260</v>
      </c>
      <c r="M29">
        <f t="shared" si="3"/>
        <v>12723</v>
      </c>
      <c r="N29">
        <f t="shared" si="4"/>
        <v>64005.8</v>
      </c>
      <c r="O29">
        <f t="shared" si="5"/>
        <v>106537</v>
      </c>
      <c r="Q29">
        <v>1616</v>
      </c>
      <c r="R29">
        <v>-946</v>
      </c>
      <c r="T29">
        <v>-5021.8000000000029</v>
      </c>
      <c r="U29">
        <v>3402.6000000000058</v>
      </c>
      <c r="W29">
        <v>11030.2</v>
      </c>
      <c r="X29">
        <v>3431.4000000000005</v>
      </c>
      <c r="AF29">
        <v>64005.8</v>
      </c>
      <c r="AG29">
        <v>1.7105793537460667</v>
      </c>
      <c r="AK29">
        <v>64005.8</v>
      </c>
      <c r="AL29">
        <v>1.7105793537460667</v>
      </c>
    </row>
    <row r="30" spans="2:38" x14ac:dyDescent="0.25">
      <c r="B30">
        <v>7981</v>
      </c>
      <c r="C30">
        <v>114088</v>
      </c>
      <c r="D30">
        <v>55922</v>
      </c>
      <c r="E30">
        <v>43835</v>
      </c>
      <c r="F30">
        <v>101605</v>
      </c>
      <c r="H30">
        <v>122023</v>
      </c>
      <c r="J30">
        <f t="shared" si="0"/>
        <v>64686.2</v>
      </c>
      <c r="K30">
        <f t="shared" si="1"/>
        <v>1.8863838036551845</v>
      </c>
      <c r="L30">
        <f t="shared" si="2"/>
        <v>114088</v>
      </c>
      <c r="M30">
        <f t="shared" si="3"/>
        <v>7981</v>
      </c>
      <c r="N30">
        <f t="shared" si="4"/>
        <v>64686.2</v>
      </c>
      <c r="O30">
        <f t="shared" si="5"/>
        <v>106107</v>
      </c>
      <c r="Q30">
        <v>4927</v>
      </c>
      <c r="R30">
        <v>527</v>
      </c>
      <c r="T30">
        <v>6310.3999999999942</v>
      </c>
      <c r="U30">
        <v>2329</v>
      </c>
      <c r="W30">
        <v>7792</v>
      </c>
      <c r="X30">
        <v>2684.2</v>
      </c>
      <c r="AD30">
        <v>64686.2</v>
      </c>
      <c r="AE30">
        <v>1.8863838036551845</v>
      </c>
      <c r="AK30">
        <v>64686.2</v>
      </c>
      <c r="AL30">
        <v>1.8863838036551845</v>
      </c>
    </row>
    <row r="31" spans="2:38" x14ac:dyDescent="0.25">
      <c r="B31">
        <v>33197</v>
      </c>
      <c r="C31">
        <v>20439</v>
      </c>
      <c r="D31">
        <v>55604</v>
      </c>
      <c r="E31">
        <v>85954</v>
      </c>
      <c r="F31">
        <v>26500</v>
      </c>
      <c r="H31">
        <v>53429</v>
      </c>
      <c r="J31">
        <f t="shared" si="0"/>
        <v>44338.8</v>
      </c>
      <c r="K31">
        <f t="shared" si="1"/>
        <v>1.2050168249930082</v>
      </c>
      <c r="L31">
        <f t="shared" si="2"/>
        <v>85954</v>
      </c>
      <c r="M31">
        <f t="shared" si="3"/>
        <v>20439</v>
      </c>
      <c r="N31">
        <f t="shared" si="4"/>
        <v>44338.8</v>
      </c>
      <c r="O31">
        <f t="shared" si="5"/>
        <v>65515</v>
      </c>
      <c r="Q31">
        <v>11732</v>
      </c>
      <c r="R31">
        <v>-1922</v>
      </c>
      <c r="T31">
        <v>6651.6000000000058</v>
      </c>
      <c r="U31">
        <v>477.20000000000437</v>
      </c>
      <c r="W31">
        <v>6651.6</v>
      </c>
      <c r="X31">
        <v>732</v>
      </c>
      <c r="Z31">
        <v>44338.8</v>
      </c>
      <c r="AA31">
        <v>1.2050168249930082</v>
      </c>
      <c r="AI31">
        <v>44338.8</v>
      </c>
      <c r="AJ31">
        <v>1.2050168249930082</v>
      </c>
    </row>
    <row r="32" spans="2:38" x14ac:dyDescent="0.25">
      <c r="B32">
        <v>9712</v>
      </c>
      <c r="C32">
        <v>7809</v>
      </c>
      <c r="D32">
        <v>16631</v>
      </c>
      <c r="E32">
        <v>64314</v>
      </c>
      <c r="F32">
        <v>89350</v>
      </c>
      <c r="H32">
        <v>92446</v>
      </c>
      <c r="J32">
        <f t="shared" si="0"/>
        <v>37563.199999999997</v>
      </c>
      <c r="K32">
        <f t="shared" si="1"/>
        <v>2.4610789283128169</v>
      </c>
      <c r="L32">
        <f t="shared" si="2"/>
        <v>89350</v>
      </c>
      <c r="M32">
        <f t="shared" si="3"/>
        <v>7809</v>
      </c>
      <c r="N32">
        <f t="shared" si="4"/>
        <v>37563.199999999997</v>
      </c>
      <c r="O32">
        <f t="shared" si="5"/>
        <v>81541</v>
      </c>
      <c r="Q32">
        <v>7576</v>
      </c>
      <c r="R32">
        <v>109</v>
      </c>
      <c r="T32">
        <v>-1698.4000000000015</v>
      </c>
      <c r="U32">
        <v>-228</v>
      </c>
      <c r="W32">
        <v>4976.7999999999993</v>
      </c>
      <c r="X32">
        <v>473.59999999999997</v>
      </c>
      <c r="AD32">
        <v>37563.199999999997</v>
      </c>
      <c r="AE32">
        <v>2.4610789283128169</v>
      </c>
      <c r="AK32">
        <v>37563.199999999997</v>
      </c>
      <c r="AL32">
        <v>2.4610789283128169</v>
      </c>
    </row>
    <row r="33" spans="2:38" x14ac:dyDescent="0.25">
      <c r="B33">
        <v>58894</v>
      </c>
      <c r="C33">
        <v>100399</v>
      </c>
      <c r="D33">
        <v>60967</v>
      </c>
      <c r="E33">
        <v>69529</v>
      </c>
      <c r="F33">
        <v>40966</v>
      </c>
      <c r="H33">
        <v>110949</v>
      </c>
      <c r="J33">
        <f t="shared" si="0"/>
        <v>66151</v>
      </c>
      <c r="K33">
        <f t="shared" si="1"/>
        <v>1.6772082054693052</v>
      </c>
      <c r="L33">
        <f t="shared" si="2"/>
        <v>100399</v>
      </c>
      <c r="M33">
        <f t="shared" si="3"/>
        <v>40966</v>
      </c>
      <c r="N33">
        <f t="shared" si="4"/>
        <v>66151</v>
      </c>
      <c r="O33">
        <f t="shared" si="5"/>
        <v>59433</v>
      </c>
      <c r="Q33">
        <v>5169</v>
      </c>
      <c r="R33">
        <v>-1</v>
      </c>
      <c r="T33">
        <v>-2064.8000000000029</v>
      </c>
      <c r="U33">
        <v>160.80000000000291</v>
      </c>
      <c r="W33">
        <v>4583.6000000000004</v>
      </c>
      <c r="X33">
        <v>1972.8</v>
      </c>
      <c r="AF33">
        <v>66151</v>
      </c>
      <c r="AG33">
        <v>1.6772082054693052</v>
      </c>
      <c r="AK33">
        <v>66151</v>
      </c>
      <c r="AL33">
        <v>1.6772082054693052</v>
      </c>
    </row>
    <row r="34" spans="2:38" x14ac:dyDescent="0.25">
      <c r="B34">
        <v>16891</v>
      </c>
      <c r="C34">
        <v>38230</v>
      </c>
      <c r="D34">
        <v>41501</v>
      </c>
      <c r="E34">
        <v>35479</v>
      </c>
      <c r="F34">
        <v>56953</v>
      </c>
      <c r="H34">
        <v>75281</v>
      </c>
      <c r="J34">
        <f t="shared" ref="J34:J65" si="6">AVERAGE(B34:F34)</f>
        <v>37810.800000000003</v>
      </c>
      <c r="K34">
        <f t="shared" ref="K34:K65" si="7">H34/J34</f>
        <v>1.9909919917060732</v>
      </c>
      <c r="L34">
        <f t="shared" ref="L34:L65" si="8">MAX(B34:F34)</f>
        <v>56953</v>
      </c>
      <c r="M34">
        <f t="shared" ref="M34:M65" si="9">MIN(B34:F34)</f>
        <v>16891</v>
      </c>
      <c r="N34">
        <f t="shared" ref="N34:N65" si="10">AVERAGE(B34:F34)</f>
        <v>37810.800000000003</v>
      </c>
      <c r="O34">
        <f t="shared" ref="O34:O65" si="11">L34-M34</f>
        <v>40062</v>
      </c>
      <c r="Q34">
        <v>1481</v>
      </c>
      <c r="R34">
        <v>1738</v>
      </c>
      <c r="T34">
        <v>4330.2000000000044</v>
      </c>
      <c r="U34">
        <v>557.40000000000146</v>
      </c>
      <c r="W34">
        <v>10460.199999999999</v>
      </c>
      <c r="X34">
        <v>1020.5999999999999</v>
      </c>
      <c r="AD34">
        <v>37810.800000000003</v>
      </c>
      <c r="AE34">
        <v>1.9909919917060732</v>
      </c>
      <c r="AK34">
        <v>37810.800000000003</v>
      </c>
      <c r="AL34">
        <v>1.9909919917060732</v>
      </c>
    </row>
    <row r="35" spans="2:38" x14ac:dyDescent="0.25">
      <c r="B35">
        <v>71566</v>
      </c>
      <c r="C35">
        <v>55216</v>
      </c>
      <c r="D35">
        <v>76782</v>
      </c>
      <c r="E35">
        <v>52009</v>
      </c>
      <c r="F35">
        <v>66029</v>
      </c>
      <c r="H35">
        <v>70002</v>
      </c>
      <c r="J35">
        <f t="shared" si="6"/>
        <v>64320.4</v>
      </c>
      <c r="K35">
        <f t="shared" si="7"/>
        <v>1.0883327840000996</v>
      </c>
      <c r="L35">
        <f t="shared" si="8"/>
        <v>76782</v>
      </c>
      <c r="M35">
        <f t="shared" si="9"/>
        <v>52009</v>
      </c>
      <c r="N35">
        <f t="shared" si="10"/>
        <v>64320.4</v>
      </c>
      <c r="O35">
        <f t="shared" si="11"/>
        <v>24773</v>
      </c>
      <c r="Q35">
        <v>-4290</v>
      </c>
      <c r="R35">
        <v>-362</v>
      </c>
      <c r="T35">
        <v>-8741.5999999999985</v>
      </c>
      <c r="U35">
        <v>575.80000000000291</v>
      </c>
      <c r="W35">
        <v>10508.4</v>
      </c>
      <c r="X35">
        <v>2243</v>
      </c>
      <c r="AB35">
        <v>64320.4</v>
      </c>
      <c r="AC35">
        <v>1.0883327840000996</v>
      </c>
      <c r="AI35">
        <v>64320.4</v>
      </c>
      <c r="AJ35">
        <v>1.0883327840000996</v>
      </c>
    </row>
    <row r="36" spans="2:38" x14ac:dyDescent="0.25">
      <c r="B36">
        <v>51663</v>
      </c>
      <c r="C36">
        <v>60490</v>
      </c>
      <c r="D36">
        <v>53677</v>
      </c>
      <c r="E36">
        <v>20655</v>
      </c>
      <c r="F36">
        <v>8217</v>
      </c>
      <c r="H36">
        <v>78482</v>
      </c>
      <c r="J36">
        <f t="shared" si="6"/>
        <v>38940.400000000001</v>
      </c>
      <c r="K36">
        <f t="shared" si="7"/>
        <v>2.0154389785415661</v>
      </c>
      <c r="L36">
        <f t="shared" si="8"/>
        <v>60490</v>
      </c>
      <c r="M36">
        <f t="shared" si="9"/>
        <v>8217</v>
      </c>
      <c r="N36">
        <f t="shared" si="10"/>
        <v>38940.400000000001</v>
      </c>
      <c r="O36">
        <f t="shared" si="11"/>
        <v>52273</v>
      </c>
      <c r="Q36">
        <v>-976</v>
      </c>
      <c r="R36">
        <v>0</v>
      </c>
      <c r="T36">
        <v>2040.4000000000015</v>
      </c>
      <c r="U36">
        <v>2232.2000000000044</v>
      </c>
      <c r="W36">
        <v>7238.4</v>
      </c>
      <c r="X36">
        <v>2232.1999999999998</v>
      </c>
      <c r="AD36">
        <v>38940.400000000001</v>
      </c>
      <c r="AE36">
        <v>2.0154389785415661</v>
      </c>
      <c r="AK36">
        <v>38940.400000000001</v>
      </c>
      <c r="AL36">
        <v>2.0154389785415661</v>
      </c>
    </row>
    <row r="37" spans="2:38" x14ac:dyDescent="0.25">
      <c r="B37">
        <v>17874</v>
      </c>
      <c r="C37">
        <v>51262</v>
      </c>
      <c r="D37">
        <v>76925</v>
      </c>
      <c r="E37">
        <v>113584</v>
      </c>
      <c r="F37">
        <v>18546</v>
      </c>
      <c r="H37">
        <v>94330</v>
      </c>
      <c r="J37">
        <f t="shared" si="6"/>
        <v>55638.2</v>
      </c>
      <c r="K37">
        <f t="shared" si="7"/>
        <v>1.6954178963374085</v>
      </c>
      <c r="L37">
        <f t="shared" si="8"/>
        <v>113584</v>
      </c>
      <c r="M37">
        <f t="shared" si="9"/>
        <v>17874</v>
      </c>
      <c r="N37">
        <f t="shared" si="10"/>
        <v>55638.2</v>
      </c>
      <c r="O37">
        <f t="shared" si="11"/>
        <v>95710</v>
      </c>
      <c r="Q37">
        <v>14011</v>
      </c>
      <c r="R37">
        <v>-1785</v>
      </c>
      <c r="T37">
        <v>411.19999999999709</v>
      </c>
      <c r="U37">
        <v>-530</v>
      </c>
      <c r="W37">
        <v>5557.6000000000013</v>
      </c>
      <c r="X37">
        <v>1129.5999999999999</v>
      </c>
      <c r="Z37">
        <v>55638.2</v>
      </c>
      <c r="AA37">
        <v>1.6954178963374085</v>
      </c>
      <c r="AK37">
        <v>55638.2</v>
      </c>
      <c r="AL37">
        <v>1.6954178963374085</v>
      </c>
    </row>
    <row r="38" spans="2:38" x14ac:dyDescent="0.25">
      <c r="B38">
        <v>32768</v>
      </c>
      <c r="C38">
        <v>113578</v>
      </c>
      <c r="D38">
        <v>55112</v>
      </c>
      <c r="E38">
        <v>85239</v>
      </c>
      <c r="F38">
        <v>24153</v>
      </c>
      <c r="H38">
        <v>99221</v>
      </c>
      <c r="J38">
        <f t="shared" si="6"/>
        <v>62170</v>
      </c>
      <c r="K38">
        <f t="shared" si="7"/>
        <v>1.5959626829660607</v>
      </c>
      <c r="L38">
        <f t="shared" si="8"/>
        <v>113578</v>
      </c>
      <c r="M38">
        <f t="shared" si="9"/>
        <v>24153</v>
      </c>
      <c r="N38">
        <f t="shared" si="10"/>
        <v>62170</v>
      </c>
      <c r="O38">
        <f t="shared" si="11"/>
        <v>89425</v>
      </c>
      <c r="Q38">
        <v>5741</v>
      </c>
      <c r="R38">
        <v>-4451</v>
      </c>
      <c r="T38">
        <v>-264.80000000000291</v>
      </c>
      <c r="U38">
        <v>209</v>
      </c>
      <c r="W38">
        <v>10665.6</v>
      </c>
      <c r="X38">
        <v>1140.2</v>
      </c>
      <c r="AB38">
        <v>62170</v>
      </c>
      <c r="AC38">
        <v>1.5959626829660607</v>
      </c>
      <c r="AK38">
        <v>62170</v>
      </c>
      <c r="AL38">
        <v>1.5959626829660607</v>
      </c>
    </row>
    <row r="39" spans="2:38" x14ac:dyDescent="0.25">
      <c r="B39">
        <v>11586</v>
      </c>
      <c r="C39">
        <v>44322</v>
      </c>
      <c r="D39">
        <v>109929</v>
      </c>
      <c r="E39">
        <v>87003</v>
      </c>
      <c r="F39">
        <v>20865</v>
      </c>
      <c r="H39">
        <v>88366</v>
      </c>
      <c r="J39">
        <f t="shared" si="6"/>
        <v>54741</v>
      </c>
      <c r="K39">
        <f t="shared" si="7"/>
        <v>1.6142562247675416</v>
      </c>
      <c r="L39">
        <f t="shared" si="8"/>
        <v>109929</v>
      </c>
      <c r="M39">
        <f t="shared" si="9"/>
        <v>11586</v>
      </c>
      <c r="N39">
        <f t="shared" si="10"/>
        <v>54741</v>
      </c>
      <c r="O39">
        <f t="shared" si="11"/>
        <v>98343</v>
      </c>
      <c r="Q39">
        <v>7924</v>
      </c>
      <c r="R39">
        <v>2026</v>
      </c>
      <c r="T39">
        <v>5590.1999999999971</v>
      </c>
      <c r="U39">
        <v>234.19999999999709</v>
      </c>
      <c r="W39">
        <v>9214.2000000000007</v>
      </c>
      <c r="X39">
        <v>509</v>
      </c>
      <c r="AD39">
        <v>54741</v>
      </c>
      <c r="AE39">
        <v>1.6142562247675416</v>
      </c>
      <c r="AK39">
        <v>54741</v>
      </c>
      <c r="AL39">
        <v>1.6142562247675416</v>
      </c>
    </row>
    <row r="40" spans="2:38" x14ac:dyDescent="0.25">
      <c r="B40">
        <v>59784</v>
      </c>
      <c r="C40">
        <v>65341</v>
      </c>
      <c r="D40">
        <v>49250</v>
      </c>
      <c r="E40">
        <v>28708</v>
      </c>
      <c r="F40">
        <v>50950</v>
      </c>
      <c r="H40">
        <v>74121</v>
      </c>
      <c r="J40">
        <f t="shared" si="6"/>
        <v>50806.6</v>
      </c>
      <c r="K40">
        <f t="shared" si="7"/>
        <v>1.4588852629382798</v>
      </c>
      <c r="L40">
        <f t="shared" si="8"/>
        <v>65341</v>
      </c>
      <c r="M40">
        <f t="shared" si="9"/>
        <v>28708</v>
      </c>
      <c r="N40">
        <f t="shared" si="10"/>
        <v>50806.6</v>
      </c>
      <c r="O40">
        <f t="shared" si="11"/>
        <v>36633</v>
      </c>
      <c r="Q40">
        <v>-4353</v>
      </c>
      <c r="R40">
        <v>-5402</v>
      </c>
      <c r="T40">
        <v>4952.1999999999971</v>
      </c>
      <c r="U40">
        <v>1659.4000000000015</v>
      </c>
      <c r="W40">
        <v>8414.2000000000007</v>
      </c>
      <c r="X40">
        <v>1893.4</v>
      </c>
      <c r="AD40">
        <v>50806.6</v>
      </c>
      <c r="AE40">
        <v>1.4588852629382798</v>
      </c>
      <c r="AK40">
        <v>50806.6</v>
      </c>
      <c r="AL40">
        <v>1.4588852629382798</v>
      </c>
    </row>
    <row r="41" spans="2:38" x14ac:dyDescent="0.25">
      <c r="B41">
        <v>65005</v>
      </c>
      <c r="C41">
        <v>77807</v>
      </c>
      <c r="D41">
        <v>89817</v>
      </c>
      <c r="E41">
        <v>7723</v>
      </c>
      <c r="F41">
        <v>28347</v>
      </c>
      <c r="H41">
        <v>88545</v>
      </c>
      <c r="J41">
        <f t="shared" si="6"/>
        <v>53739.8</v>
      </c>
      <c r="K41">
        <f t="shared" si="7"/>
        <v>1.6476615097190537</v>
      </c>
      <c r="L41">
        <f t="shared" si="8"/>
        <v>89817</v>
      </c>
      <c r="M41">
        <f t="shared" si="9"/>
        <v>7723</v>
      </c>
      <c r="N41">
        <f t="shared" si="10"/>
        <v>53739.8</v>
      </c>
      <c r="O41">
        <f t="shared" si="11"/>
        <v>82094</v>
      </c>
      <c r="Q41">
        <v>-138</v>
      </c>
      <c r="R41">
        <v>1959</v>
      </c>
      <c r="T41">
        <v>-3233.7999999999956</v>
      </c>
      <c r="U41">
        <v>330.60000000000582</v>
      </c>
      <c r="W41">
        <v>11940.2</v>
      </c>
      <c r="X41">
        <v>868.2</v>
      </c>
      <c r="AD41">
        <v>53739.8</v>
      </c>
      <c r="AE41">
        <v>1.6476615097190537</v>
      </c>
      <c r="AK41">
        <v>53739.8</v>
      </c>
      <c r="AL41">
        <v>1.6476615097190537</v>
      </c>
    </row>
    <row r="42" spans="2:38" x14ac:dyDescent="0.25">
      <c r="B42">
        <v>48107</v>
      </c>
      <c r="C42">
        <v>53461</v>
      </c>
      <c r="D42">
        <v>41797</v>
      </c>
      <c r="E42">
        <v>119407</v>
      </c>
      <c r="F42">
        <v>56054</v>
      </c>
      <c r="H42">
        <v>126157</v>
      </c>
      <c r="J42">
        <f t="shared" si="6"/>
        <v>63765.2</v>
      </c>
      <c r="K42">
        <f t="shared" si="7"/>
        <v>1.9784616060170752</v>
      </c>
      <c r="L42">
        <f t="shared" si="8"/>
        <v>119407</v>
      </c>
      <c r="M42">
        <f t="shared" si="9"/>
        <v>41797</v>
      </c>
      <c r="N42">
        <f t="shared" si="10"/>
        <v>63765.2</v>
      </c>
      <c r="O42">
        <f t="shared" si="11"/>
        <v>77610</v>
      </c>
      <c r="Q42">
        <v>4633</v>
      </c>
      <c r="R42">
        <v>6</v>
      </c>
      <c r="T42">
        <v>-3491.1999999999971</v>
      </c>
      <c r="U42">
        <v>-349.80000000000291</v>
      </c>
      <c r="W42">
        <v>6858</v>
      </c>
      <c r="X42">
        <v>350.20000000000005</v>
      </c>
      <c r="AF42">
        <v>63765.2</v>
      </c>
      <c r="AG42">
        <v>1.9784616060170752</v>
      </c>
      <c r="AK42">
        <v>63765.2</v>
      </c>
      <c r="AL42">
        <v>1.9784616060170752</v>
      </c>
    </row>
    <row r="43" spans="2:38" x14ac:dyDescent="0.25">
      <c r="B43">
        <v>104969</v>
      </c>
      <c r="C43">
        <v>62426</v>
      </c>
      <c r="D43">
        <v>26791</v>
      </c>
      <c r="E43">
        <v>75805</v>
      </c>
      <c r="F43">
        <v>43815</v>
      </c>
      <c r="H43">
        <v>85848</v>
      </c>
      <c r="J43">
        <f t="shared" si="6"/>
        <v>62761.2</v>
      </c>
      <c r="K43">
        <f t="shared" si="7"/>
        <v>1.3678514751151987</v>
      </c>
      <c r="L43">
        <f t="shared" si="8"/>
        <v>104969</v>
      </c>
      <c r="M43">
        <f t="shared" si="9"/>
        <v>26791</v>
      </c>
      <c r="N43">
        <f t="shared" si="10"/>
        <v>62761.2</v>
      </c>
      <c r="O43">
        <f t="shared" si="11"/>
        <v>78178</v>
      </c>
      <c r="Q43">
        <v>609</v>
      </c>
      <c r="R43">
        <v>2359</v>
      </c>
      <c r="T43">
        <v>7263.5999999999985</v>
      </c>
      <c r="U43">
        <v>759.39999999999418</v>
      </c>
      <c r="W43">
        <v>13231.199999999999</v>
      </c>
      <c r="X43">
        <v>953.8</v>
      </c>
      <c r="AD43">
        <v>62761.2</v>
      </c>
      <c r="AE43">
        <v>1.3678514751151987</v>
      </c>
      <c r="AK43">
        <v>62761.2</v>
      </c>
      <c r="AL43">
        <v>1.3678514751151987</v>
      </c>
    </row>
    <row r="44" spans="2:38" x14ac:dyDescent="0.25">
      <c r="B44">
        <v>55937</v>
      </c>
      <c r="C44">
        <v>92032</v>
      </c>
      <c r="D44">
        <v>110328</v>
      </c>
      <c r="E44">
        <v>53660</v>
      </c>
      <c r="F44">
        <v>60106</v>
      </c>
      <c r="H44">
        <v>89849</v>
      </c>
      <c r="J44">
        <f t="shared" si="6"/>
        <v>74412.600000000006</v>
      </c>
      <c r="K44">
        <f t="shared" si="7"/>
        <v>1.207443363086359</v>
      </c>
      <c r="L44">
        <f t="shared" si="8"/>
        <v>110328</v>
      </c>
      <c r="M44">
        <f t="shared" si="9"/>
        <v>53660</v>
      </c>
      <c r="N44">
        <f t="shared" si="10"/>
        <v>74412.600000000006</v>
      </c>
      <c r="O44">
        <f t="shared" si="11"/>
        <v>56668</v>
      </c>
      <c r="Q44">
        <v>1166</v>
      </c>
      <c r="R44">
        <v>67</v>
      </c>
      <c r="T44">
        <v>1965.6000000000058</v>
      </c>
      <c r="U44">
        <v>-455</v>
      </c>
      <c r="W44">
        <v>2496.8000000000002</v>
      </c>
      <c r="X44">
        <v>846.2</v>
      </c>
      <c r="AB44">
        <v>74412.600000000006</v>
      </c>
      <c r="AC44">
        <v>1.207443363086359</v>
      </c>
      <c r="AI44">
        <v>74412.600000000006</v>
      </c>
      <c r="AJ44">
        <v>1.207443363086359</v>
      </c>
    </row>
    <row r="45" spans="2:38" x14ac:dyDescent="0.25">
      <c r="B45">
        <v>31084</v>
      </c>
      <c r="C45">
        <v>72271</v>
      </c>
      <c r="D45">
        <v>8500</v>
      </c>
      <c r="E45">
        <v>26947</v>
      </c>
      <c r="F45">
        <v>9963</v>
      </c>
      <c r="H45">
        <v>45776</v>
      </c>
      <c r="J45">
        <f t="shared" si="6"/>
        <v>29753</v>
      </c>
      <c r="K45">
        <f t="shared" si="7"/>
        <v>1.538533929351662</v>
      </c>
      <c r="L45">
        <f t="shared" si="8"/>
        <v>72271</v>
      </c>
      <c r="M45">
        <f t="shared" si="9"/>
        <v>8500</v>
      </c>
      <c r="N45">
        <f t="shared" si="10"/>
        <v>29753</v>
      </c>
      <c r="O45">
        <f t="shared" si="11"/>
        <v>63771</v>
      </c>
      <c r="Q45">
        <v>-964</v>
      </c>
      <c r="R45">
        <v>1415</v>
      </c>
      <c r="T45">
        <v>-849.40000000000146</v>
      </c>
      <c r="U45">
        <v>-179</v>
      </c>
      <c r="W45">
        <v>7544.6</v>
      </c>
      <c r="X45">
        <v>1512.6</v>
      </c>
      <c r="AD45">
        <v>29753</v>
      </c>
      <c r="AE45">
        <v>1.538533929351662</v>
      </c>
      <c r="AI45">
        <v>29753</v>
      </c>
      <c r="AJ45">
        <v>1.538533929351662</v>
      </c>
    </row>
    <row r="46" spans="2:38" x14ac:dyDescent="0.25">
      <c r="B46">
        <v>26283</v>
      </c>
      <c r="C46">
        <v>62434</v>
      </c>
      <c r="D46">
        <v>85016</v>
      </c>
      <c r="E46">
        <v>42765</v>
      </c>
      <c r="F46">
        <v>25085</v>
      </c>
      <c r="H46">
        <v>63467</v>
      </c>
      <c r="J46">
        <f t="shared" si="6"/>
        <v>48316.6</v>
      </c>
      <c r="K46">
        <f t="shared" si="7"/>
        <v>1.3135651101277823</v>
      </c>
      <c r="L46">
        <f t="shared" si="8"/>
        <v>85016</v>
      </c>
      <c r="M46">
        <f t="shared" si="9"/>
        <v>25085</v>
      </c>
      <c r="N46">
        <f t="shared" si="10"/>
        <v>48316.6</v>
      </c>
      <c r="O46">
        <f t="shared" si="11"/>
        <v>59931</v>
      </c>
      <c r="Q46">
        <v>4181</v>
      </c>
      <c r="R46">
        <v>-4</v>
      </c>
      <c r="T46">
        <v>-7254.8000000000029</v>
      </c>
      <c r="U46">
        <v>-1877.5999999999985</v>
      </c>
      <c r="W46">
        <v>8383.5999999999985</v>
      </c>
      <c r="X46">
        <v>1996.8</v>
      </c>
      <c r="Z46">
        <v>48316.6</v>
      </c>
      <c r="AA46">
        <v>1.3135651101277823</v>
      </c>
      <c r="AI46">
        <v>48316.6</v>
      </c>
      <c r="AJ46">
        <v>1.3135651101277823</v>
      </c>
    </row>
    <row r="47" spans="2:38" x14ac:dyDescent="0.25">
      <c r="B47">
        <v>93224</v>
      </c>
      <c r="C47">
        <v>50370</v>
      </c>
      <c r="D47">
        <v>6734</v>
      </c>
      <c r="E47">
        <v>6179</v>
      </c>
      <c r="F47">
        <v>116862</v>
      </c>
      <c r="H47">
        <v>72579</v>
      </c>
      <c r="J47">
        <f t="shared" si="6"/>
        <v>54673.8</v>
      </c>
      <c r="K47">
        <f t="shared" si="7"/>
        <v>1.327491412705903</v>
      </c>
      <c r="L47">
        <f t="shared" si="8"/>
        <v>116862</v>
      </c>
      <c r="M47">
        <f t="shared" si="9"/>
        <v>6179</v>
      </c>
      <c r="N47">
        <f t="shared" si="10"/>
        <v>54673.8</v>
      </c>
      <c r="O47">
        <f t="shared" si="11"/>
        <v>110683</v>
      </c>
      <c r="Q47">
        <v>8988</v>
      </c>
      <c r="R47">
        <v>3963</v>
      </c>
      <c r="T47">
        <v>504.60000000000582</v>
      </c>
      <c r="U47">
        <v>-1447.7999999999956</v>
      </c>
      <c r="W47">
        <v>10959.800000000001</v>
      </c>
      <c r="X47">
        <v>1450.1999999999998</v>
      </c>
      <c r="Z47">
        <v>54673.8</v>
      </c>
      <c r="AA47">
        <v>1.327491412705903</v>
      </c>
      <c r="AI47">
        <v>54673.8</v>
      </c>
      <c r="AJ47">
        <v>1.327491412705903</v>
      </c>
    </row>
    <row r="48" spans="2:38" x14ac:dyDescent="0.25">
      <c r="B48">
        <v>84598</v>
      </c>
      <c r="C48">
        <v>88216</v>
      </c>
      <c r="D48">
        <v>50079</v>
      </c>
      <c r="E48">
        <v>47485</v>
      </c>
      <c r="F48">
        <v>111663</v>
      </c>
      <c r="H48">
        <v>103556</v>
      </c>
      <c r="J48">
        <f t="shared" si="6"/>
        <v>76408.2</v>
      </c>
      <c r="K48">
        <f t="shared" si="7"/>
        <v>1.3552995620888857</v>
      </c>
      <c r="L48">
        <f t="shared" si="8"/>
        <v>111663</v>
      </c>
      <c r="M48">
        <f t="shared" si="9"/>
        <v>47485</v>
      </c>
      <c r="N48">
        <f t="shared" si="10"/>
        <v>76408.2</v>
      </c>
      <c r="O48">
        <f t="shared" si="11"/>
        <v>64178</v>
      </c>
      <c r="Q48">
        <v>-10957</v>
      </c>
      <c r="R48">
        <v>-4017</v>
      </c>
      <c r="T48">
        <v>4010.3999999999942</v>
      </c>
      <c r="U48">
        <v>1551</v>
      </c>
      <c r="W48">
        <v>4696.4000000000005</v>
      </c>
      <c r="X48">
        <v>1551.3999999999999</v>
      </c>
      <c r="AF48">
        <v>76408.2</v>
      </c>
      <c r="AG48">
        <v>1.3552995620888857</v>
      </c>
      <c r="AK48">
        <v>76408.2</v>
      </c>
      <c r="AL48">
        <v>1.3552995620888857</v>
      </c>
    </row>
    <row r="49" spans="2:38" x14ac:dyDescent="0.25">
      <c r="B49">
        <v>49096</v>
      </c>
      <c r="C49">
        <v>13747</v>
      </c>
      <c r="D49">
        <v>100111</v>
      </c>
      <c r="E49">
        <v>6288</v>
      </c>
      <c r="F49">
        <v>78688</v>
      </c>
      <c r="H49">
        <v>56077</v>
      </c>
      <c r="J49">
        <f t="shared" si="6"/>
        <v>49586</v>
      </c>
      <c r="K49">
        <f t="shared" si="7"/>
        <v>1.1309038841608519</v>
      </c>
      <c r="L49">
        <f t="shared" si="8"/>
        <v>100111</v>
      </c>
      <c r="M49">
        <f t="shared" si="9"/>
        <v>6288</v>
      </c>
      <c r="N49">
        <f t="shared" si="10"/>
        <v>49586</v>
      </c>
      <c r="O49">
        <f t="shared" si="11"/>
        <v>93823</v>
      </c>
      <c r="Q49">
        <v>235</v>
      </c>
      <c r="R49">
        <v>5276</v>
      </c>
      <c r="T49">
        <v>-2787.4000000000015</v>
      </c>
      <c r="U49">
        <v>3.5999999999985448</v>
      </c>
      <c r="W49">
        <v>6097.4</v>
      </c>
      <c r="X49">
        <v>1668</v>
      </c>
      <c r="Z49">
        <v>49586</v>
      </c>
      <c r="AA49">
        <v>1.1309038841608519</v>
      </c>
      <c r="AI49">
        <v>49586</v>
      </c>
      <c r="AJ49">
        <v>1.1309038841608519</v>
      </c>
    </row>
    <row r="50" spans="2:38" x14ac:dyDescent="0.25">
      <c r="B50">
        <v>110093</v>
      </c>
      <c r="C50">
        <v>41185</v>
      </c>
      <c r="D50">
        <v>54468</v>
      </c>
      <c r="E50">
        <v>37187</v>
      </c>
      <c r="F50">
        <v>104277</v>
      </c>
      <c r="H50">
        <v>125426</v>
      </c>
      <c r="J50">
        <f t="shared" si="6"/>
        <v>69442</v>
      </c>
      <c r="K50">
        <f t="shared" si="7"/>
        <v>1.8061979781688315</v>
      </c>
      <c r="L50">
        <f t="shared" si="8"/>
        <v>110093</v>
      </c>
      <c r="M50">
        <f t="shared" si="9"/>
        <v>37187</v>
      </c>
      <c r="N50">
        <f t="shared" si="10"/>
        <v>69442</v>
      </c>
      <c r="O50">
        <f t="shared" si="11"/>
        <v>72906</v>
      </c>
      <c r="Q50">
        <v>5993</v>
      </c>
      <c r="R50">
        <v>2151</v>
      </c>
      <c r="T50">
        <v>-5784.8000000000029</v>
      </c>
      <c r="U50">
        <v>545.19999999999709</v>
      </c>
      <c r="W50">
        <v>11877.6</v>
      </c>
      <c r="X50">
        <v>1140.3999999999999</v>
      </c>
      <c r="AF50">
        <v>69442</v>
      </c>
      <c r="AG50">
        <v>1.8061979781688315</v>
      </c>
      <c r="AK50">
        <v>69442</v>
      </c>
      <c r="AL50">
        <v>1.8061979781688315</v>
      </c>
    </row>
    <row r="51" spans="2:38" x14ac:dyDescent="0.25">
      <c r="B51">
        <v>58503</v>
      </c>
      <c r="C51">
        <v>58437</v>
      </c>
      <c r="D51">
        <v>34650</v>
      </c>
      <c r="E51">
        <v>116519</v>
      </c>
      <c r="F51">
        <v>24155</v>
      </c>
      <c r="H51">
        <v>86099</v>
      </c>
      <c r="J51">
        <f t="shared" si="6"/>
        <v>58452.800000000003</v>
      </c>
      <c r="K51">
        <f t="shared" si="7"/>
        <v>1.4729662223195465</v>
      </c>
      <c r="L51">
        <f t="shared" si="8"/>
        <v>116519</v>
      </c>
      <c r="M51">
        <f t="shared" si="9"/>
        <v>24155</v>
      </c>
      <c r="N51">
        <f t="shared" si="10"/>
        <v>58452.800000000003</v>
      </c>
      <c r="O51">
        <f t="shared" si="11"/>
        <v>92364</v>
      </c>
      <c r="Q51">
        <v>2582</v>
      </c>
      <c r="R51">
        <v>2817</v>
      </c>
      <c r="T51">
        <v>126.20000000000437</v>
      </c>
      <c r="U51">
        <v>1003.2000000000044</v>
      </c>
      <c r="W51">
        <v>8682.6</v>
      </c>
      <c r="X51">
        <v>2118.4</v>
      </c>
      <c r="Z51">
        <v>58452.800000000003</v>
      </c>
      <c r="AA51">
        <v>1.4729662223195465</v>
      </c>
      <c r="AI51">
        <v>58452.800000000003</v>
      </c>
      <c r="AJ51">
        <v>1.4729662223195465</v>
      </c>
    </row>
    <row r="52" spans="2:38" x14ac:dyDescent="0.25">
      <c r="B52">
        <v>61111</v>
      </c>
      <c r="C52">
        <v>111209</v>
      </c>
      <c r="D52">
        <v>73296</v>
      </c>
      <c r="E52">
        <v>116562</v>
      </c>
      <c r="F52">
        <v>107167</v>
      </c>
      <c r="H52">
        <v>120697</v>
      </c>
      <c r="J52">
        <f t="shared" si="6"/>
        <v>93869</v>
      </c>
      <c r="K52">
        <f t="shared" si="7"/>
        <v>1.2858025546239973</v>
      </c>
      <c r="L52">
        <f t="shared" si="8"/>
        <v>116562</v>
      </c>
      <c r="M52">
        <f t="shared" si="9"/>
        <v>61111</v>
      </c>
      <c r="N52">
        <f t="shared" si="10"/>
        <v>93869</v>
      </c>
      <c r="O52">
        <f t="shared" si="11"/>
        <v>55451</v>
      </c>
      <c r="Q52">
        <v>4462</v>
      </c>
      <c r="R52">
        <v>-3764</v>
      </c>
      <c r="T52">
        <v>3070.3999999999942</v>
      </c>
      <c r="U52">
        <v>-403.60000000000582</v>
      </c>
      <c r="W52">
        <v>8212</v>
      </c>
      <c r="X52">
        <v>3008</v>
      </c>
      <c r="AB52">
        <v>93869</v>
      </c>
      <c r="AC52">
        <v>1.2858025546239973</v>
      </c>
      <c r="AI52">
        <v>93869</v>
      </c>
      <c r="AJ52">
        <v>1.2858025546239973</v>
      </c>
    </row>
    <row r="53" spans="2:38" x14ac:dyDescent="0.25">
      <c r="B53">
        <v>77024</v>
      </c>
      <c r="C53">
        <v>94795</v>
      </c>
      <c r="D53">
        <v>26894</v>
      </c>
      <c r="E53">
        <v>12493</v>
      </c>
      <c r="F53">
        <v>49000</v>
      </c>
      <c r="H53">
        <v>88337</v>
      </c>
      <c r="J53">
        <f t="shared" si="6"/>
        <v>52041.2</v>
      </c>
      <c r="K53">
        <f t="shared" si="7"/>
        <v>1.6974435639454895</v>
      </c>
      <c r="L53">
        <f t="shared" si="8"/>
        <v>94795</v>
      </c>
      <c r="M53">
        <f t="shared" si="9"/>
        <v>12493</v>
      </c>
      <c r="N53">
        <f t="shared" si="10"/>
        <v>52041.2</v>
      </c>
      <c r="O53">
        <f t="shared" si="11"/>
        <v>82302</v>
      </c>
      <c r="Q53">
        <v>2852</v>
      </c>
      <c r="R53">
        <v>-3922</v>
      </c>
      <c r="T53">
        <v>-5744.2000000000044</v>
      </c>
      <c r="U53">
        <v>863.39999999999418</v>
      </c>
      <c r="W53">
        <v>8189</v>
      </c>
      <c r="X53">
        <v>2731</v>
      </c>
      <c r="Z53">
        <v>52041.2</v>
      </c>
      <c r="AA53">
        <v>1.6974435639454895</v>
      </c>
      <c r="AK53">
        <v>52041.2</v>
      </c>
      <c r="AL53">
        <v>1.6974435639454895</v>
      </c>
    </row>
    <row r="54" spans="2:38" x14ac:dyDescent="0.25">
      <c r="B54">
        <v>72920</v>
      </c>
      <c r="C54">
        <v>22017</v>
      </c>
      <c r="D54">
        <v>93774</v>
      </c>
      <c r="E54">
        <v>56636</v>
      </c>
      <c r="F54">
        <v>102351</v>
      </c>
      <c r="H54">
        <v>115643</v>
      </c>
      <c r="J54">
        <f t="shared" si="6"/>
        <v>69539.600000000006</v>
      </c>
      <c r="K54">
        <f t="shared" si="7"/>
        <v>1.6629805175755972</v>
      </c>
      <c r="L54">
        <f t="shared" si="8"/>
        <v>102351</v>
      </c>
      <c r="M54">
        <f t="shared" si="9"/>
        <v>22017</v>
      </c>
      <c r="N54">
        <f t="shared" si="10"/>
        <v>69539.600000000006</v>
      </c>
      <c r="O54">
        <f t="shared" si="11"/>
        <v>80334</v>
      </c>
      <c r="Q54">
        <v>-1699</v>
      </c>
      <c r="R54">
        <v>-5480</v>
      </c>
      <c r="T54">
        <v>-939.39999999999418</v>
      </c>
      <c r="U54">
        <v>892.60000000000582</v>
      </c>
      <c r="W54">
        <v>4204.2</v>
      </c>
      <c r="X54">
        <v>1207.8000000000002</v>
      </c>
      <c r="AF54">
        <v>69539.600000000006</v>
      </c>
      <c r="AG54">
        <v>1.6629805175755972</v>
      </c>
      <c r="AK54">
        <v>69539.600000000006</v>
      </c>
      <c r="AL54">
        <v>1.6629805175755972</v>
      </c>
    </row>
    <row r="55" spans="2:38" x14ac:dyDescent="0.25">
      <c r="B55">
        <v>74772</v>
      </c>
      <c r="C55">
        <v>41772</v>
      </c>
      <c r="D55">
        <v>76892</v>
      </c>
      <c r="E55">
        <v>40125</v>
      </c>
      <c r="F55">
        <v>11493</v>
      </c>
      <c r="H55">
        <v>68804</v>
      </c>
      <c r="J55">
        <f t="shared" si="6"/>
        <v>49010.8</v>
      </c>
      <c r="K55">
        <f t="shared" si="7"/>
        <v>1.4038538444587723</v>
      </c>
      <c r="L55">
        <f t="shared" si="8"/>
        <v>76892</v>
      </c>
      <c r="M55">
        <f t="shared" si="9"/>
        <v>11493</v>
      </c>
      <c r="N55">
        <f t="shared" si="10"/>
        <v>49010.8</v>
      </c>
      <c r="O55">
        <f t="shared" si="11"/>
        <v>65399</v>
      </c>
      <c r="Q55">
        <v>-12745</v>
      </c>
      <c r="R55">
        <v>-3449</v>
      </c>
      <c r="T55">
        <v>-5281.3999999999942</v>
      </c>
      <c r="U55">
        <v>-838.19999999999709</v>
      </c>
      <c r="W55">
        <v>9957.7999999999993</v>
      </c>
      <c r="X55">
        <v>1159</v>
      </c>
      <c r="AD55">
        <v>49010.8</v>
      </c>
      <c r="AE55">
        <v>1.4038538444587723</v>
      </c>
      <c r="AK55">
        <v>49010.8</v>
      </c>
      <c r="AL55">
        <v>1.4038538444587723</v>
      </c>
    </row>
    <row r="56" spans="2:38" x14ac:dyDescent="0.25">
      <c r="B56">
        <v>85220</v>
      </c>
      <c r="C56">
        <v>8430</v>
      </c>
      <c r="D56">
        <v>39229</v>
      </c>
      <c r="E56">
        <v>109619</v>
      </c>
      <c r="F56">
        <v>26625</v>
      </c>
      <c r="H56">
        <v>82565</v>
      </c>
      <c r="J56">
        <f t="shared" si="6"/>
        <v>53824.6</v>
      </c>
      <c r="K56">
        <f t="shared" si="7"/>
        <v>1.5339640238849894</v>
      </c>
      <c r="L56">
        <f t="shared" si="8"/>
        <v>109619</v>
      </c>
      <c r="M56">
        <f t="shared" si="9"/>
        <v>8430</v>
      </c>
      <c r="N56">
        <f t="shared" si="10"/>
        <v>53824.6</v>
      </c>
      <c r="O56">
        <f t="shared" si="11"/>
        <v>101189</v>
      </c>
      <c r="Q56">
        <v>9749</v>
      </c>
      <c r="R56">
        <v>-455</v>
      </c>
      <c r="T56">
        <v>-6494.5999999999985</v>
      </c>
      <c r="U56">
        <v>1093.7999999999956</v>
      </c>
      <c r="W56">
        <v>9522.2000000000007</v>
      </c>
      <c r="X56">
        <v>1938.6000000000001</v>
      </c>
      <c r="AB56">
        <v>53824.6</v>
      </c>
      <c r="AC56">
        <v>1.5339640238849894</v>
      </c>
      <c r="AI56">
        <v>53824.6</v>
      </c>
      <c r="AJ56">
        <v>1.5339640238849894</v>
      </c>
    </row>
    <row r="57" spans="2:38" x14ac:dyDescent="0.25">
      <c r="B57">
        <v>48171</v>
      </c>
      <c r="C57">
        <v>67312</v>
      </c>
      <c r="D57">
        <v>81952</v>
      </c>
      <c r="E57">
        <v>32759</v>
      </c>
      <c r="F57">
        <v>22176</v>
      </c>
      <c r="H57">
        <v>60625</v>
      </c>
      <c r="J57">
        <f t="shared" si="6"/>
        <v>50474</v>
      </c>
      <c r="K57">
        <f t="shared" si="7"/>
        <v>1.2011134445457068</v>
      </c>
      <c r="L57">
        <f t="shared" si="8"/>
        <v>81952</v>
      </c>
      <c r="M57">
        <f t="shared" si="9"/>
        <v>22176</v>
      </c>
      <c r="N57">
        <f t="shared" si="10"/>
        <v>50474</v>
      </c>
      <c r="O57">
        <f t="shared" si="11"/>
        <v>59776</v>
      </c>
      <c r="Q57">
        <v>-9485</v>
      </c>
      <c r="R57">
        <v>0</v>
      </c>
      <c r="T57">
        <v>9908.5999999999985</v>
      </c>
      <c r="U57">
        <v>592.19999999999709</v>
      </c>
      <c r="W57">
        <v>10172.6</v>
      </c>
      <c r="X57">
        <v>1057</v>
      </c>
      <c r="AD57">
        <v>50474</v>
      </c>
      <c r="AE57">
        <v>1.2011134445457068</v>
      </c>
      <c r="AI57">
        <v>50474</v>
      </c>
      <c r="AJ57">
        <v>1.2011134445457068</v>
      </c>
    </row>
    <row r="58" spans="2:38" x14ac:dyDescent="0.25">
      <c r="B58">
        <v>44245</v>
      </c>
      <c r="C58">
        <v>101868</v>
      </c>
      <c r="D58">
        <v>64704</v>
      </c>
      <c r="E58">
        <v>77737</v>
      </c>
      <c r="F58">
        <v>100680</v>
      </c>
      <c r="H58">
        <v>112000</v>
      </c>
      <c r="J58">
        <f t="shared" si="6"/>
        <v>77846.8</v>
      </c>
      <c r="K58">
        <f t="shared" si="7"/>
        <v>1.4387232358940893</v>
      </c>
      <c r="L58">
        <f t="shared" si="8"/>
        <v>101868</v>
      </c>
      <c r="M58">
        <f t="shared" si="9"/>
        <v>44245</v>
      </c>
      <c r="N58">
        <f t="shared" si="10"/>
        <v>77846.8</v>
      </c>
      <c r="O58">
        <f t="shared" si="11"/>
        <v>57623</v>
      </c>
      <c r="Q58">
        <v>2038</v>
      </c>
      <c r="R58">
        <v>-13</v>
      </c>
      <c r="T58">
        <v>2078.8000000000029</v>
      </c>
      <c r="U58">
        <v>-501</v>
      </c>
      <c r="W58">
        <v>11965.2</v>
      </c>
      <c r="X58">
        <v>1506.2</v>
      </c>
      <c r="AB58">
        <v>77846.8</v>
      </c>
      <c r="AC58">
        <v>1.4387232358940893</v>
      </c>
      <c r="AI58">
        <v>77846.8</v>
      </c>
      <c r="AJ58">
        <v>1.4387232358940893</v>
      </c>
    </row>
    <row r="59" spans="2:38" x14ac:dyDescent="0.25">
      <c r="B59">
        <v>13373</v>
      </c>
      <c r="C59">
        <v>30916</v>
      </c>
      <c r="D59">
        <v>50700</v>
      </c>
      <c r="E59">
        <v>111977</v>
      </c>
      <c r="F59">
        <v>22008</v>
      </c>
      <c r="H59">
        <v>105788</v>
      </c>
      <c r="J59">
        <f t="shared" si="6"/>
        <v>45794.8</v>
      </c>
      <c r="K59">
        <f t="shared" si="7"/>
        <v>2.3100439351192712</v>
      </c>
      <c r="L59">
        <f t="shared" si="8"/>
        <v>111977</v>
      </c>
      <c r="M59">
        <f t="shared" si="9"/>
        <v>13373</v>
      </c>
      <c r="N59">
        <f t="shared" si="10"/>
        <v>45794.8</v>
      </c>
      <c r="O59">
        <f t="shared" si="11"/>
        <v>98604</v>
      </c>
      <c r="Q59">
        <v>15875</v>
      </c>
      <c r="R59">
        <v>-3</v>
      </c>
      <c r="T59">
        <v>-7095.1999999999971</v>
      </c>
      <c r="U59">
        <v>614.20000000000437</v>
      </c>
      <c r="W59">
        <v>10338.799999999999</v>
      </c>
      <c r="X59">
        <v>1884.1999999999998</v>
      </c>
      <c r="AD59">
        <v>45794.8</v>
      </c>
      <c r="AE59">
        <v>2.3100439351192712</v>
      </c>
      <c r="AK59">
        <v>45794.8</v>
      </c>
      <c r="AL59">
        <v>2.3100439351192712</v>
      </c>
    </row>
    <row r="60" spans="2:38" x14ac:dyDescent="0.25">
      <c r="B60">
        <v>6114</v>
      </c>
      <c r="C60">
        <v>69157</v>
      </c>
      <c r="D60">
        <v>54324</v>
      </c>
      <c r="E60">
        <v>9332</v>
      </c>
      <c r="F60">
        <v>25078</v>
      </c>
      <c r="H60">
        <v>42707</v>
      </c>
      <c r="J60">
        <f t="shared" si="6"/>
        <v>32801</v>
      </c>
      <c r="K60">
        <f t="shared" si="7"/>
        <v>1.3020029877137893</v>
      </c>
      <c r="L60">
        <f t="shared" si="8"/>
        <v>69157</v>
      </c>
      <c r="M60">
        <f t="shared" si="9"/>
        <v>6114</v>
      </c>
      <c r="N60">
        <f t="shared" si="10"/>
        <v>32801</v>
      </c>
      <c r="O60">
        <f t="shared" si="11"/>
        <v>63043</v>
      </c>
      <c r="Q60">
        <v>9128</v>
      </c>
      <c r="R60">
        <v>-158</v>
      </c>
      <c r="T60">
        <v>1485.2000000000007</v>
      </c>
      <c r="U60">
        <v>-202.80000000000291</v>
      </c>
      <c r="W60">
        <v>4552.3999999999996</v>
      </c>
      <c r="X60">
        <v>667.6</v>
      </c>
      <c r="Z60">
        <v>32801</v>
      </c>
      <c r="AA60">
        <v>1.3020029877137893</v>
      </c>
      <c r="AK60">
        <v>32801</v>
      </c>
      <c r="AL60">
        <v>1.3020029877137893</v>
      </c>
    </row>
    <row r="61" spans="2:38" x14ac:dyDescent="0.25">
      <c r="B61">
        <v>76593</v>
      </c>
      <c r="C61">
        <v>23210</v>
      </c>
      <c r="D61">
        <v>70499</v>
      </c>
      <c r="E61">
        <v>67848</v>
      </c>
      <c r="F61">
        <v>88207</v>
      </c>
      <c r="H61">
        <v>89460</v>
      </c>
      <c r="J61">
        <f t="shared" si="6"/>
        <v>65271.4</v>
      </c>
      <c r="K61">
        <f t="shared" si="7"/>
        <v>1.3705849728977775</v>
      </c>
      <c r="L61">
        <f t="shared" si="8"/>
        <v>88207</v>
      </c>
      <c r="M61">
        <f t="shared" si="9"/>
        <v>23210</v>
      </c>
      <c r="N61">
        <f t="shared" si="10"/>
        <v>65271.4</v>
      </c>
      <c r="O61">
        <f t="shared" si="11"/>
        <v>64997</v>
      </c>
      <c r="Q61">
        <v>1515</v>
      </c>
      <c r="R61">
        <v>-1342</v>
      </c>
      <c r="T61">
        <v>1040.8000000000029</v>
      </c>
      <c r="U61">
        <v>442.20000000000437</v>
      </c>
      <c r="W61">
        <v>7289.5999999999995</v>
      </c>
      <c r="X61">
        <v>2093.4</v>
      </c>
      <c r="AB61">
        <v>65271.4</v>
      </c>
      <c r="AC61">
        <v>1.3705849728977775</v>
      </c>
      <c r="AK61">
        <v>65271.4</v>
      </c>
      <c r="AL61">
        <v>1.3705849728977775</v>
      </c>
    </row>
    <row r="62" spans="2:38" x14ac:dyDescent="0.25">
      <c r="B62">
        <v>6878</v>
      </c>
      <c r="C62">
        <v>45746</v>
      </c>
      <c r="D62">
        <v>86204</v>
      </c>
      <c r="E62">
        <v>122325</v>
      </c>
      <c r="F62">
        <v>16529</v>
      </c>
      <c r="H62">
        <v>59371</v>
      </c>
      <c r="J62">
        <f t="shared" si="6"/>
        <v>55536.4</v>
      </c>
      <c r="K62">
        <f t="shared" si="7"/>
        <v>1.0690466072701867</v>
      </c>
      <c r="L62">
        <f t="shared" si="8"/>
        <v>122325</v>
      </c>
      <c r="M62">
        <f t="shared" si="9"/>
        <v>6878</v>
      </c>
      <c r="N62">
        <f t="shared" si="10"/>
        <v>55536.4</v>
      </c>
      <c r="O62">
        <f t="shared" si="11"/>
        <v>115447</v>
      </c>
      <c r="Q62">
        <v>6358</v>
      </c>
      <c r="R62">
        <v>-2296</v>
      </c>
      <c r="T62">
        <v>2646.4000000000015</v>
      </c>
      <c r="U62">
        <v>1608</v>
      </c>
      <c r="W62">
        <v>4380</v>
      </c>
      <c r="X62">
        <v>1608</v>
      </c>
      <c r="Z62">
        <v>55536.4</v>
      </c>
      <c r="AA62">
        <v>1.0690466072701867</v>
      </c>
      <c r="AI62">
        <v>55536.4</v>
      </c>
      <c r="AJ62">
        <v>1.0690466072701867</v>
      </c>
    </row>
    <row r="63" spans="2:38" x14ac:dyDescent="0.25">
      <c r="B63">
        <v>112106</v>
      </c>
      <c r="C63">
        <v>12811</v>
      </c>
      <c r="D63">
        <v>38554</v>
      </c>
      <c r="E63">
        <v>43730</v>
      </c>
      <c r="F63">
        <v>37430</v>
      </c>
      <c r="H63">
        <v>54761</v>
      </c>
      <c r="J63">
        <f t="shared" si="6"/>
        <v>48926.2</v>
      </c>
      <c r="K63">
        <f t="shared" si="7"/>
        <v>1.1192571669167031</v>
      </c>
      <c r="L63">
        <f t="shared" si="8"/>
        <v>112106</v>
      </c>
      <c r="M63">
        <f t="shared" si="9"/>
        <v>12811</v>
      </c>
      <c r="N63">
        <f t="shared" si="10"/>
        <v>48926.2</v>
      </c>
      <c r="O63">
        <f t="shared" si="11"/>
        <v>99295</v>
      </c>
      <c r="Q63">
        <v>6422</v>
      </c>
      <c r="R63">
        <v>-2315</v>
      </c>
      <c r="T63">
        <v>5802.3999999999942</v>
      </c>
      <c r="U63">
        <v>-517.40000000000146</v>
      </c>
      <c r="W63">
        <v>10896.4</v>
      </c>
      <c r="X63">
        <v>527.80000000000007</v>
      </c>
      <c r="Z63">
        <v>48926.2</v>
      </c>
      <c r="AA63">
        <v>1.1192571669167031</v>
      </c>
      <c r="AI63">
        <v>48926.2</v>
      </c>
      <c r="AJ63">
        <v>1.1192571669167031</v>
      </c>
    </row>
    <row r="64" spans="2:38" x14ac:dyDescent="0.25">
      <c r="B64">
        <v>107021</v>
      </c>
      <c r="C64">
        <v>91986</v>
      </c>
      <c r="D64">
        <v>72653</v>
      </c>
      <c r="E64">
        <v>71378</v>
      </c>
      <c r="F64">
        <v>88285</v>
      </c>
      <c r="H64">
        <v>135646</v>
      </c>
      <c r="J64">
        <f t="shared" si="6"/>
        <v>86264.6</v>
      </c>
      <c r="K64">
        <f t="shared" si="7"/>
        <v>1.5724410708448191</v>
      </c>
      <c r="L64">
        <f t="shared" si="8"/>
        <v>107021</v>
      </c>
      <c r="M64">
        <f t="shared" si="9"/>
        <v>71378</v>
      </c>
      <c r="N64">
        <f t="shared" si="10"/>
        <v>86264.6</v>
      </c>
      <c r="O64">
        <f t="shared" si="11"/>
        <v>35643</v>
      </c>
      <c r="Q64">
        <v>13384</v>
      </c>
      <c r="R64">
        <v>4249</v>
      </c>
      <c r="T64">
        <v>-2762.7999999999884</v>
      </c>
      <c r="U64">
        <v>-824.79999999998836</v>
      </c>
      <c r="W64">
        <v>4636.7999999999993</v>
      </c>
      <c r="X64">
        <v>825.6</v>
      </c>
      <c r="AB64">
        <v>86264.6</v>
      </c>
      <c r="AC64">
        <v>1.5724410708448191</v>
      </c>
      <c r="AK64">
        <v>86264.6</v>
      </c>
      <c r="AL64">
        <v>1.5724410708448191</v>
      </c>
    </row>
    <row r="65" spans="2:38" x14ac:dyDescent="0.25">
      <c r="B65">
        <v>56557</v>
      </c>
      <c r="C65">
        <v>80378</v>
      </c>
      <c r="D65">
        <v>32903</v>
      </c>
      <c r="E65">
        <v>83726</v>
      </c>
      <c r="F65">
        <v>12775</v>
      </c>
      <c r="H65">
        <v>82361</v>
      </c>
      <c r="J65">
        <f t="shared" si="6"/>
        <v>53267.8</v>
      </c>
      <c r="K65">
        <f t="shared" si="7"/>
        <v>1.5461686046729919</v>
      </c>
      <c r="L65">
        <f t="shared" si="8"/>
        <v>83726</v>
      </c>
      <c r="M65">
        <f t="shared" si="9"/>
        <v>12775</v>
      </c>
      <c r="N65">
        <f t="shared" si="10"/>
        <v>53267.8</v>
      </c>
      <c r="O65">
        <f t="shared" si="11"/>
        <v>70951</v>
      </c>
      <c r="Q65">
        <v>320</v>
      </c>
      <c r="R65">
        <v>329</v>
      </c>
      <c r="T65">
        <v>1115.8000000000029</v>
      </c>
      <c r="U65">
        <v>-1284.5999999999985</v>
      </c>
      <c r="W65">
        <v>16513.399999999998</v>
      </c>
      <c r="X65">
        <v>1881.4</v>
      </c>
      <c r="AD65">
        <v>53267.8</v>
      </c>
      <c r="AE65">
        <v>1.5461686046729919</v>
      </c>
      <c r="AK65">
        <v>53267.8</v>
      </c>
      <c r="AL65">
        <v>1.5461686046729919</v>
      </c>
    </row>
    <row r="66" spans="2:38" x14ac:dyDescent="0.25">
      <c r="B66">
        <v>87803</v>
      </c>
      <c r="C66">
        <v>108226</v>
      </c>
      <c r="D66">
        <v>80704</v>
      </c>
      <c r="E66">
        <v>101993</v>
      </c>
      <c r="F66">
        <v>21671</v>
      </c>
      <c r="H66">
        <v>93976</v>
      </c>
      <c r="J66">
        <f t="shared" ref="J66:J101" si="12">AVERAGE(B66:F66)</f>
        <v>80079.399999999994</v>
      </c>
      <c r="K66">
        <f t="shared" ref="K66:K97" si="13">H66/J66</f>
        <v>1.1735352662482488</v>
      </c>
      <c r="L66">
        <f t="shared" ref="L66:L101" si="14">MAX(B66:F66)</f>
        <v>108226</v>
      </c>
      <c r="M66">
        <f t="shared" ref="M66:M101" si="15">MIN(B66:F66)</f>
        <v>21671</v>
      </c>
      <c r="N66">
        <f t="shared" ref="N66:N101" si="16">AVERAGE(B66:F66)</f>
        <v>80079.399999999994</v>
      </c>
      <c r="O66">
        <f t="shared" ref="O66:O101" si="17">L66-M66</f>
        <v>86555</v>
      </c>
      <c r="Q66">
        <v>3571</v>
      </c>
      <c r="R66">
        <v>555</v>
      </c>
      <c r="T66">
        <v>-8234.6000000000058</v>
      </c>
      <c r="U66">
        <v>-441.20000000001164</v>
      </c>
      <c r="W66">
        <v>8234.5999999999985</v>
      </c>
      <c r="X66">
        <v>1705.6000000000001</v>
      </c>
      <c r="AB66">
        <v>80079.399999999994</v>
      </c>
      <c r="AC66">
        <v>1.1735352662482488</v>
      </c>
      <c r="AI66">
        <v>80079.399999999994</v>
      </c>
      <c r="AJ66">
        <v>1.1735352662482488</v>
      </c>
    </row>
    <row r="67" spans="2:38" x14ac:dyDescent="0.25">
      <c r="B67">
        <v>60203</v>
      </c>
      <c r="C67">
        <v>77871</v>
      </c>
      <c r="D67">
        <v>81756</v>
      </c>
      <c r="E67">
        <v>55731</v>
      </c>
      <c r="F67">
        <v>45808</v>
      </c>
      <c r="H67">
        <v>112518</v>
      </c>
      <c r="J67">
        <f t="shared" si="12"/>
        <v>64273.8</v>
      </c>
      <c r="K67">
        <f t="shared" si="13"/>
        <v>1.7506044453572061</v>
      </c>
      <c r="L67">
        <f t="shared" si="14"/>
        <v>81756</v>
      </c>
      <c r="M67">
        <f t="shared" si="15"/>
        <v>45808</v>
      </c>
      <c r="N67">
        <f t="shared" si="16"/>
        <v>64273.8</v>
      </c>
      <c r="O67">
        <f t="shared" si="17"/>
        <v>35948</v>
      </c>
      <c r="Q67">
        <v>8214</v>
      </c>
      <c r="R67">
        <v>237</v>
      </c>
      <c r="T67">
        <v>4692.6000000000058</v>
      </c>
      <c r="U67">
        <v>-290</v>
      </c>
      <c r="W67">
        <v>7520.6</v>
      </c>
      <c r="X67">
        <v>1402</v>
      </c>
      <c r="AF67">
        <v>64273.8</v>
      </c>
      <c r="AG67">
        <v>1.7506044453572061</v>
      </c>
      <c r="AK67">
        <v>64273.8</v>
      </c>
      <c r="AL67">
        <v>1.7506044453572061</v>
      </c>
    </row>
    <row r="68" spans="2:38" x14ac:dyDescent="0.25">
      <c r="B68">
        <v>75442</v>
      </c>
      <c r="C68">
        <v>48653</v>
      </c>
      <c r="D68">
        <v>103269</v>
      </c>
      <c r="E68">
        <v>61712</v>
      </c>
      <c r="F68">
        <v>91151</v>
      </c>
      <c r="H68">
        <v>126357</v>
      </c>
      <c r="J68">
        <f t="shared" si="12"/>
        <v>76045.399999999994</v>
      </c>
      <c r="K68">
        <f t="shared" si="13"/>
        <v>1.6615995181825596</v>
      </c>
      <c r="L68">
        <f t="shared" si="14"/>
        <v>103269</v>
      </c>
      <c r="M68">
        <f t="shared" si="15"/>
        <v>48653</v>
      </c>
      <c r="N68">
        <f t="shared" si="16"/>
        <v>76045.399999999994</v>
      </c>
      <c r="O68">
        <f t="shared" si="17"/>
        <v>54616</v>
      </c>
      <c r="Q68">
        <v>-8205</v>
      </c>
      <c r="R68">
        <v>5252</v>
      </c>
      <c r="T68">
        <v>-3732.4000000000087</v>
      </c>
      <c r="U68">
        <v>221.79999999998836</v>
      </c>
      <c r="W68">
        <v>7501.9999999999991</v>
      </c>
      <c r="X68">
        <v>263.40000000000003</v>
      </c>
      <c r="AF68">
        <v>76045.399999999994</v>
      </c>
      <c r="AG68">
        <v>1.6615995181825596</v>
      </c>
      <c r="AK68">
        <v>76045.399999999994</v>
      </c>
      <c r="AL68">
        <v>1.6615995181825596</v>
      </c>
    </row>
    <row r="69" spans="2:38" x14ac:dyDescent="0.25">
      <c r="B69">
        <v>11290</v>
      </c>
      <c r="C69">
        <v>32430</v>
      </c>
      <c r="D69">
        <v>54371</v>
      </c>
      <c r="E69">
        <v>116880</v>
      </c>
      <c r="F69">
        <v>89817</v>
      </c>
      <c r="H69">
        <v>115462</v>
      </c>
      <c r="J69">
        <f t="shared" si="12"/>
        <v>60957.599999999999</v>
      </c>
      <c r="K69">
        <f t="shared" si="13"/>
        <v>1.8941362520834153</v>
      </c>
      <c r="L69">
        <f t="shared" si="14"/>
        <v>116880</v>
      </c>
      <c r="M69">
        <f t="shared" si="15"/>
        <v>11290</v>
      </c>
      <c r="N69">
        <f t="shared" si="16"/>
        <v>60957.599999999999</v>
      </c>
      <c r="O69">
        <f t="shared" si="17"/>
        <v>105590</v>
      </c>
      <c r="Q69">
        <v>-2741</v>
      </c>
      <c r="R69">
        <v>144</v>
      </c>
      <c r="T69">
        <v>-1624.8000000000029</v>
      </c>
      <c r="U69">
        <v>-2370</v>
      </c>
      <c r="W69">
        <v>5228.3999999999996</v>
      </c>
      <c r="X69">
        <v>2718.8</v>
      </c>
      <c r="AF69">
        <v>60957.599999999999</v>
      </c>
      <c r="AG69">
        <v>1.8941362520834153</v>
      </c>
      <c r="AK69">
        <v>60957.599999999999</v>
      </c>
      <c r="AL69">
        <v>1.8941362520834153</v>
      </c>
    </row>
    <row r="70" spans="2:38" x14ac:dyDescent="0.25">
      <c r="B70">
        <v>39562</v>
      </c>
      <c r="C70">
        <v>111691</v>
      </c>
      <c r="D70">
        <v>56333</v>
      </c>
      <c r="E70">
        <v>59766</v>
      </c>
      <c r="F70">
        <v>84699</v>
      </c>
      <c r="H70">
        <v>96196</v>
      </c>
      <c r="J70">
        <f t="shared" si="12"/>
        <v>70410.2</v>
      </c>
      <c r="K70">
        <f t="shared" si="13"/>
        <v>1.3662225075344199</v>
      </c>
      <c r="L70">
        <f t="shared" si="14"/>
        <v>111691</v>
      </c>
      <c r="M70">
        <f t="shared" si="15"/>
        <v>39562</v>
      </c>
      <c r="N70">
        <f t="shared" si="16"/>
        <v>70410.2</v>
      </c>
      <c r="O70">
        <f t="shared" si="17"/>
        <v>72129</v>
      </c>
      <c r="Q70">
        <v>13663</v>
      </c>
      <c r="R70">
        <v>598</v>
      </c>
      <c r="T70">
        <v>-4644.4000000000087</v>
      </c>
      <c r="U70">
        <v>2094.1999999999971</v>
      </c>
      <c r="W70">
        <v>5217.2</v>
      </c>
      <c r="X70">
        <v>2095</v>
      </c>
      <c r="AB70">
        <v>70410.2</v>
      </c>
      <c r="AC70">
        <v>1.3662225075344199</v>
      </c>
      <c r="AI70">
        <v>70410.2</v>
      </c>
      <c r="AJ70">
        <v>1.3662225075344199</v>
      </c>
    </row>
    <row r="71" spans="2:38" x14ac:dyDescent="0.25">
      <c r="B71">
        <v>25014</v>
      </c>
      <c r="C71">
        <v>54082</v>
      </c>
      <c r="D71">
        <v>104813</v>
      </c>
      <c r="E71">
        <v>51894</v>
      </c>
      <c r="F71">
        <v>96971</v>
      </c>
      <c r="H71">
        <v>82484</v>
      </c>
      <c r="J71">
        <f t="shared" si="12"/>
        <v>66554.8</v>
      </c>
      <c r="K71">
        <f t="shared" si="13"/>
        <v>1.2393396118687157</v>
      </c>
      <c r="L71">
        <f t="shared" si="14"/>
        <v>104813</v>
      </c>
      <c r="M71">
        <f t="shared" si="15"/>
        <v>25014</v>
      </c>
      <c r="N71">
        <f t="shared" si="16"/>
        <v>66554.8</v>
      </c>
      <c r="O71">
        <f t="shared" si="17"/>
        <v>79799</v>
      </c>
      <c r="Q71">
        <v>6839</v>
      </c>
      <c r="R71">
        <v>-2844</v>
      </c>
      <c r="T71">
        <v>799</v>
      </c>
      <c r="U71">
        <v>0</v>
      </c>
      <c r="W71">
        <v>7601.8</v>
      </c>
      <c r="X71">
        <v>266</v>
      </c>
      <c r="AB71">
        <v>66554.8</v>
      </c>
      <c r="AC71">
        <v>1.2393396118687157</v>
      </c>
      <c r="AI71">
        <v>66554.8</v>
      </c>
      <c r="AJ71">
        <v>1.2393396118687157</v>
      </c>
    </row>
    <row r="72" spans="2:38" x14ac:dyDescent="0.25">
      <c r="B72">
        <v>80751</v>
      </c>
      <c r="C72">
        <v>86213</v>
      </c>
      <c r="D72">
        <v>99961</v>
      </c>
      <c r="E72">
        <v>91751</v>
      </c>
      <c r="F72">
        <v>64412</v>
      </c>
      <c r="H72">
        <v>103763</v>
      </c>
      <c r="J72">
        <f t="shared" si="12"/>
        <v>84617.600000000006</v>
      </c>
      <c r="K72">
        <f t="shared" si="13"/>
        <v>1.2262578943387663</v>
      </c>
      <c r="L72">
        <f t="shared" si="14"/>
        <v>99961</v>
      </c>
      <c r="M72">
        <f t="shared" si="15"/>
        <v>64412</v>
      </c>
      <c r="N72">
        <f t="shared" si="16"/>
        <v>84617.600000000006</v>
      </c>
      <c r="O72">
        <f t="shared" si="17"/>
        <v>35549</v>
      </c>
      <c r="Q72">
        <v>3518</v>
      </c>
      <c r="R72">
        <v>-4</v>
      </c>
      <c r="T72">
        <v>-2392.5999999999913</v>
      </c>
      <c r="U72">
        <v>-914.19999999999709</v>
      </c>
      <c r="W72">
        <v>8023.8</v>
      </c>
      <c r="X72">
        <v>1516.6</v>
      </c>
      <c r="AB72">
        <v>84617.600000000006</v>
      </c>
      <c r="AC72">
        <v>1.2262578943387663</v>
      </c>
      <c r="AI72">
        <v>84617.600000000006</v>
      </c>
      <c r="AJ72">
        <v>1.2262578943387663</v>
      </c>
    </row>
    <row r="73" spans="2:38" x14ac:dyDescent="0.25">
      <c r="B73">
        <v>63234</v>
      </c>
      <c r="C73">
        <v>111606</v>
      </c>
      <c r="D73">
        <v>92638</v>
      </c>
      <c r="E73">
        <v>108823</v>
      </c>
      <c r="F73">
        <v>49166</v>
      </c>
      <c r="H73">
        <v>90138</v>
      </c>
      <c r="J73">
        <f t="shared" si="12"/>
        <v>85093.4</v>
      </c>
      <c r="K73">
        <f t="shared" si="13"/>
        <v>1.0592830936359343</v>
      </c>
      <c r="L73">
        <f t="shared" si="14"/>
        <v>111606</v>
      </c>
      <c r="M73">
        <f t="shared" si="15"/>
        <v>49166</v>
      </c>
      <c r="N73">
        <f t="shared" si="16"/>
        <v>85093.4</v>
      </c>
      <c r="O73">
        <f t="shared" si="17"/>
        <v>62440</v>
      </c>
      <c r="Q73">
        <v>4407</v>
      </c>
      <c r="R73">
        <v>-1635</v>
      </c>
      <c r="T73">
        <v>-637.60000000000582</v>
      </c>
      <c r="U73">
        <v>-763</v>
      </c>
      <c r="W73">
        <v>9998</v>
      </c>
      <c r="X73">
        <v>777.8</v>
      </c>
      <c r="AB73">
        <v>85093.4</v>
      </c>
      <c r="AC73">
        <v>1.0592830936359343</v>
      </c>
      <c r="AI73">
        <v>85093.4</v>
      </c>
      <c r="AJ73">
        <v>1.0592830936359343</v>
      </c>
    </row>
    <row r="74" spans="2:38" x14ac:dyDescent="0.25">
      <c r="B74">
        <v>51402</v>
      </c>
      <c r="C74">
        <v>10539</v>
      </c>
      <c r="D74">
        <v>25044</v>
      </c>
      <c r="E74">
        <v>14093</v>
      </c>
      <c r="F74">
        <v>113867</v>
      </c>
      <c r="H74">
        <v>51211</v>
      </c>
      <c r="J74">
        <f t="shared" si="12"/>
        <v>42989</v>
      </c>
      <c r="K74">
        <f t="shared" si="13"/>
        <v>1.1912582288492406</v>
      </c>
      <c r="L74">
        <f t="shared" si="14"/>
        <v>113867</v>
      </c>
      <c r="M74">
        <f t="shared" si="15"/>
        <v>10539</v>
      </c>
      <c r="N74">
        <f t="shared" si="16"/>
        <v>42989</v>
      </c>
      <c r="O74">
        <f t="shared" si="17"/>
        <v>103328</v>
      </c>
      <c r="Q74">
        <v>-13118</v>
      </c>
      <c r="R74">
        <v>989</v>
      </c>
      <c r="T74">
        <v>-479.19999999999709</v>
      </c>
      <c r="U74">
        <v>74.19999999999709</v>
      </c>
      <c r="W74">
        <v>4960.8</v>
      </c>
      <c r="X74">
        <v>443.8</v>
      </c>
      <c r="Z74">
        <v>42989</v>
      </c>
      <c r="AA74">
        <v>1.1912582288492406</v>
      </c>
      <c r="AI74">
        <v>42989</v>
      </c>
      <c r="AJ74">
        <v>1.1912582288492406</v>
      </c>
    </row>
    <row r="75" spans="2:38" x14ac:dyDescent="0.25">
      <c r="B75">
        <v>16539</v>
      </c>
      <c r="C75">
        <v>22436</v>
      </c>
      <c r="D75">
        <v>6944</v>
      </c>
      <c r="E75">
        <v>76044</v>
      </c>
      <c r="F75">
        <v>6829</v>
      </c>
      <c r="H75">
        <v>53667</v>
      </c>
      <c r="J75">
        <f t="shared" si="12"/>
        <v>25758.400000000001</v>
      </c>
      <c r="K75">
        <f t="shared" si="13"/>
        <v>2.0834756817193614</v>
      </c>
      <c r="L75">
        <f t="shared" si="14"/>
        <v>76044</v>
      </c>
      <c r="M75">
        <f t="shared" si="15"/>
        <v>6829</v>
      </c>
      <c r="N75">
        <f t="shared" si="16"/>
        <v>25758.400000000001</v>
      </c>
      <c r="O75">
        <f t="shared" si="17"/>
        <v>69215</v>
      </c>
      <c r="Q75">
        <v>4098</v>
      </c>
      <c r="R75">
        <v>-355</v>
      </c>
      <c r="T75">
        <v>-1203.1999999999971</v>
      </c>
      <c r="U75">
        <v>-2419.3999999999978</v>
      </c>
      <c r="W75">
        <v>5122</v>
      </c>
      <c r="X75">
        <v>3658.5999999999995</v>
      </c>
      <c r="AD75">
        <v>25758.400000000001</v>
      </c>
      <c r="AE75">
        <v>2.0834756817193614</v>
      </c>
      <c r="AK75">
        <v>25758.400000000001</v>
      </c>
      <c r="AL75">
        <v>2.0834756817193614</v>
      </c>
    </row>
    <row r="76" spans="2:38" x14ac:dyDescent="0.25">
      <c r="B76">
        <v>116337</v>
      </c>
      <c r="C76">
        <v>100017</v>
      </c>
      <c r="D76">
        <v>24863</v>
      </c>
      <c r="E76">
        <v>51559</v>
      </c>
      <c r="F76">
        <v>113076</v>
      </c>
      <c r="H76">
        <v>85388</v>
      </c>
      <c r="J76">
        <f t="shared" si="12"/>
        <v>81170.399999999994</v>
      </c>
      <c r="K76">
        <f t="shared" si="13"/>
        <v>1.0519598277204498</v>
      </c>
      <c r="L76">
        <f t="shared" si="14"/>
        <v>116337</v>
      </c>
      <c r="M76">
        <f t="shared" si="15"/>
        <v>24863</v>
      </c>
      <c r="N76">
        <f t="shared" si="16"/>
        <v>81170.399999999994</v>
      </c>
      <c r="O76">
        <f t="shared" si="17"/>
        <v>91474</v>
      </c>
      <c r="Q76">
        <v>-3787</v>
      </c>
      <c r="R76">
        <v>743</v>
      </c>
      <c r="T76">
        <v>-1510.2000000000116</v>
      </c>
      <c r="U76">
        <v>543.39999999999418</v>
      </c>
      <c r="W76">
        <v>6339</v>
      </c>
      <c r="X76">
        <v>1404.1999999999998</v>
      </c>
      <c r="AB76">
        <v>81170.399999999994</v>
      </c>
      <c r="AC76">
        <v>1.0519598277204498</v>
      </c>
      <c r="AI76">
        <v>81170.399999999994</v>
      </c>
      <c r="AJ76">
        <v>1.0519598277204498</v>
      </c>
    </row>
    <row r="77" spans="2:38" x14ac:dyDescent="0.25">
      <c r="B77">
        <v>46848</v>
      </c>
      <c r="C77">
        <v>17567</v>
      </c>
      <c r="D77">
        <v>87902</v>
      </c>
      <c r="E77">
        <v>40782</v>
      </c>
      <c r="F77">
        <v>97109</v>
      </c>
      <c r="H77">
        <v>70771</v>
      </c>
      <c r="J77">
        <f t="shared" si="12"/>
        <v>58041.599999999999</v>
      </c>
      <c r="K77">
        <f t="shared" si="13"/>
        <v>1.2193151119197265</v>
      </c>
      <c r="L77">
        <f t="shared" si="14"/>
        <v>97109</v>
      </c>
      <c r="M77">
        <f t="shared" si="15"/>
        <v>17567</v>
      </c>
      <c r="N77">
        <f t="shared" si="16"/>
        <v>58041.599999999999</v>
      </c>
      <c r="O77">
        <f t="shared" si="17"/>
        <v>79542</v>
      </c>
      <c r="Q77">
        <v>-8810</v>
      </c>
      <c r="R77">
        <v>-5443</v>
      </c>
      <c r="T77">
        <v>-1638</v>
      </c>
      <c r="U77">
        <v>145.19999999999709</v>
      </c>
      <c r="W77">
        <v>9422</v>
      </c>
      <c r="X77">
        <v>767.19999999999993</v>
      </c>
      <c r="AB77">
        <v>58041.599999999999</v>
      </c>
      <c r="AC77">
        <v>1.2193151119197265</v>
      </c>
      <c r="AI77">
        <v>58041.599999999999</v>
      </c>
      <c r="AJ77">
        <v>1.2193151119197265</v>
      </c>
    </row>
    <row r="78" spans="2:38" x14ac:dyDescent="0.25">
      <c r="B78">
        <v>17253</v>
      </c>
      <c r="C78">
        <v>74582</v>
      </c>
      <c r="D78">
        <v>50632</v>
      </c>
      <c r="E78">
        <v>53911</v>
      </c>
      <c r="F78">
        <v>16803</v>
      </c>
      <c r="H78">
        <v>70501</v>
      </c>
      <c r="J78">
        <f t="shared" si="12"/>
        <v>42636.2</v>
      </c>
      <c r="K78">
        <f t="shared" si="13"/>
        <v>1.6535479240645274</v>
      </c>
      <c r="L78">
        <f t="shared" si="14"/>
        <v>74582</v>
      </c>
      <c r="M78">
        <f t="shared" si="15"/>
        <v>16803</v>
      </c>
      <c r="N78">
        <f t="shared" si="16"/>
        <v>42636.2</v>
      </c>
      <c r="O78">
        <f t="shared" si="17"/>
        <v>57779</v>
      </c>
      <c r="Q78">
        <v>-6128</v>
      </c>
      <c r="R78">
        <v>-11</v>
      </c>
      <c r="T78">
        <v>4998.1999999999971</v>
      </c>
      <c r="U78">
        <v>311.59999999999854</v>
      </c>
      <c r="W78">
        <v>6461</v>
      </c>
      <c r="X78">
        <v>1037.2</v>
      </c>
      <c r="AD78">
        <v>42636.2</v>
      </c>
      <c r="AE78">
        <v>1.6535479240645274</v>
      </c>
      <c r="AK78">
        <v>42636.2</v>
      </c>
      <c r="AL78">
        <v>1.6535479240645274</v>
      </c>
    </row>
    <row r="79" spans="2:38" x14ac:dyDescent="0.25">
      <c r="B79">
        <v>109502</v>
      </c>
      <c r="C79">
        <v>14446</v>
      </c>
      <c r="D79">
        <v>115688</v>
      </c>
      <c r="E79">
        <v>116865</v>
      </c>
      <c r="F79">
        <v>72291</v>
      </c>
      <c r="H79">
        <v>138629</v>
      </c>
      <c r="J79">
        <f t="shared" si="12"/>
        <v>85758.399999999994</v>
      </c>
      <c r="K79">
        <f t="shared" si="13"/>
        <v>1.6165063713875261</v>
      </c>
      <c r="L79">
        <f t="shared" si="14"/>
        <v>116865</v>
      </c>
      <c r="M79">
        <f t="shared" si="15"/>
        <v>14446</v>
      </c>
      <c r="N79">
        <f t="shared" si="16"/>
        <v>85758.399999999994</v>
      </c>
      <c r="O79">
        <f t="shared" si="17"/>
        <v>102419</v>
      </c>
      <c r="Q79">
        <v>-5527</v>
      </c>
      <c r="R79">
        <v>42</v>
      </c>
      <c r="T79">
        <v>-95.600000000005821</v>
      </c>
      <c r="U79">
        <v>-427.60000000000582</v>
      </c>
      <c r="W79">
        <v>5493.2</v>
      </c>
      <c r="X79">
        <v>1824</v>
      </c>
      <c r="AF79">
        <v>85758.399999999994</v>
      </c>
      <c r="AG79">
        <v>1.6165063713875261</v>
      </c>
      <c r="AK79">
        <v>85758.399999999994</v>
      </c>
      <c r="AL79">
        <v>1.6165063713875261</v>
      </c>
    </row>
    <row r="80" spans="2:38" x14ac:dyDescent="0.25">
      <c r="B80">
        <v>81469</v>
      </c>
      <c r="C80">
        <v>8528</v>
      </c>
      <c r="D80">
        <v>66780</v>
      </c>
      <c r="E80">
        <v>109190</v>
      </c>
      <c r="F80">
        <v>72841</v>
      </c>
      <c r="H80">
        <v>126386</v>
      </c>
      <c r="J80">
        <f t="shared" si="12"/>
        <v>67761.600000000006</v>
      </c>
      <c r="K80">
        <f t="shared" si="13"/>
        <v>1.8651566669027884</v>
      </c>
      <c r="L80">
        <f t="shared" si="14"/>
        <v>109190</v>
      </c>
      <c r="M80">
        <f t="shared" si="15"/>
        <v>8528</v>
      </c>
      <c r="N80">
        <f t="shared" si="16"/>
        <v>67761.600000000006</v>
      </c>
      <c r="O80">
        <f t="shared" si="17"/>
        <v>100662</v>
      </c>
      <c r="Q80">
        <v>15932</v>
      </c>
      <c r="R80">
        <v>4915</v>
      </c>
      <c r="T80">
        <v>-4882.1999999999971</v>
      </c>
      <c r="U80">
        <v>-2282.3999999999942</v>
      </c>
      <c r="W80">
        <v>9491.4</v>
      </c>
      <c r="X80">
        <v>2286</v>
      </c>
      <c r="AF80">
        <v>67761.600000000006</v>
      </c>
      <c r="AG80">
        <v>1.8651566669027884</v>
      </c>
      <c r="AK80">
        <v>67761.600000000006</v>
      </c>
      <c r="AL80">
        <v>1.8651566669027884</v>
      </c>
    </row>
    <row r="81" spans="2:38" x14ac:dyDescent="0.25">
      <c r="B81">
        <v>64372</v>
      </c>
      <c r="C81">
        <v>31220</v>
      </c>
      <c r="D81">
        <v>111111</v>
      </c>
      <c r="E81">
        <v>107705</v>
      </c>
      <c r="F81">
        <v>3112</v>
      </c>
      <c r="H81">
        <v>77830</v>
      </c>
      <c r="J81">
        <f t="shared" si="12"/>
        <v>63504</v>
      </c>
      <c r="K81">
        <f t="shared" si="13"/>
        <v>1.2255920886873268</v>
      </c>
      <c r="L81">
        <f t="shared" si="14"/>
        <v>111111</v>
      </c>
      <c r="M81">
        <f t="shared" si="15"/>
        <v>3112</v>
      </c>
      <c r="N81">
        <f t="shared" si="16"/>
        <v>63504</v>
      </c>
      <c r="O81">
        <f t="shared" si="17"/>
        <v>107999</v>
      </c>
      <c r="Q81">
        <v>-1259</v>
      </c>
      <c r="R81">
        <v>-787</v>
      </c>
      <c r="T81">
        <v>-1686</v>
      </c>
      <c r="U81">
        <v>-278</v>
      </c>
      <c r="W81">
        <v>9008</v>
      </c>
      <c r="X81">
        <v>722</v>
      </c>
      <c r="AB81">
        <v>63504</v>
      </c>
      <c r="AC81">
        <v>1.2255920886873268</v>
      </c>
      <c r="AI81">
        <v>63504</v>
      </c>
      <c r="AJ81">
        <v>1.2255920886873268</v>
      </c>
    </row>
    <row r="82" spans="2:38" x14ac:dyDescent="0.25">
      <c r="B82">
        <v>6622</v>
      </c>
      <c r="C82">
        <v>76368</v>
      </c>
      <c r="D82">
        <v>115896</v>
      </c>
      <c r="E82">
        <v>14029</v>
      </c>
      <c r="F82">
        <v>6429</v>
      </c>
      <c r="H82">
        <v>92992</v>
      </c>
      <c r="J82">
        <f t="shared" si="12"/>
        <v>43868.800000000003</v>
      </c>
      <c r="K82">
        <f t="shared" si="13"/>
        <v>2.1197753300751332</v>
      </c>
      <c r="L82">
        <f t="shared" si="14"/>
        <v>115896</v>
      </c>
      <c r="M82">
        <f t="shared" si="15"/>
        <v>6429</v>
      </c>
      <c r="N82">
        <f t="shared" si="16"/>
        <v>43868.800000000003</v>
      </c>
      <c r="O82">
        <f t="shared" si="17"/>
        <v>109467</v>
      </c>
      <c r="Q82">
        <v>5047</v>
      </c>
      <c r="R82">
        <v>537</v>
      </c>
      <c r="T82">
        <v>-1272.1999999999971</v>
      </c>
      <c r="U82">
        <v>-691.19999999999709</v>
      </c>
      <c r="W82">
        <v>7428.2</v>
      </c>
      <c r="X82">
        <v>2916.4</v>
      </c>
      <c r="AD82">
        <v>43868.800000000003</v>
      </c>
      <c r="AE82">
        <v>2.1197753300751332</v>
      </c>
      <c r="AK82">
        <v>43868.800000000003</v>
      </c>
      <c r="AL82">
        <v>2.1197753300751332</v>
      </c>
    </row>
    <row r="83" spans="2:38" x14ac:dyDescent="0.25">
      <c r="B83">
        <v>72532</v>
      </c>
      <c r="C83">
        <v>4755</v>
      </c>
      <c r="D83">
        <v>18018</v>
      </c>
      <c r="E83">
        <v>64657</v>
      </c>
      <c r="F83">
        <v>47875</v>
      </c>
      <c r="H83">
        <v>45040</v>
      </c>
      <c r="J83">
        <f t="shared" si="12"/>
        <v>41567.4</v>
      </c>
      <c r="K83">
        <f t="shared" si="13"/>
        <v>1.0835414291006895</v>
      </c>
      <c r="L83">
        <f t="shared" si="14"/>
        <v>72532</v>
      </c>
      <c r="M83">
        <f t="shared" si="15"/>
        <v>4755</v>
      </c>
      <c r="N83">
        <f t="shared" si="16"/>
        <v>41567.4</v>
      </c>
      <c r="O83">
        <f t="shared" si="17"/>
        <v>67777</v>
      </c>
      <c r="Q83">
        <v>22</v>
      </c>
      <c r="R83">
        <v>-38</v>
      </c>
      <c r="T83">
        <v>-3499.7999999999956</v>
      </c>
      <c r="U83">
        <v>608.80000000000291</v>
      </c>
      <c r="W83">
        <v>7592.2</v>
      </c>
      <c r="X83">
        <v>1068.4000000000001</v>
      </c>
      <c r="Z83">
        <v>41567.4</v>
      </c>
      <c r="AA83">
        <v>1.0835414291006895</v>
      </c>
      <c r="AI83">
        <v>41567.4</v>
      </c>
      <c r="AJ83">
        <v>1.0835414291006895</v>
      </c>
    </row>
    <row r="84" spans="2:38" x14ac:dyDescent="0.25">
      <c r="B84">
        <v>119123</v>
      </c>
      <c r="C84">
        <v>68139</v>
      </c>
      <c r="D84">
        <v>13377</v>
      </c>
      <c r="E84">
        <v>21928</v>
      </c>
      <c r="F84">
        <v>442</v>
      </c>
      <c r="H84">
        <v>63698</v>
      </c>
      <c r="J84">
        <f t="shared" si="12"/>
        <v>44601.8</v>
      </c>
      <c r="K84">
        <f t="shared" si="13"/>
        <v>1.4281486397409968</v>
      </c>
      <c r="L84">
        <f t="shared" si="14"/>
        <v>119123</v>
      </c>
      <c r="M84">
        <f t="shared" si="15"/>
        <v>442</v>
      </c>
      <c r="N84">
        <f t="shared" si="16"/>
        <v>44601.8</v>
      </c>
      <c r="O84">
        <f t="shared" si="17"/>
        <v>118681</v>
      </c>
      <c r="Q84">
        <v>-4567</v>
      </c>
      <c r="R84">
        <v>-4857</v>
      </c>
      <c r="T84">
        <v>-686.79999999999563</v>
      </c>
      <c r="U84">
        <v>556.40000000000146</v>
      </c>
      <c r="W84">
        <v>10108</v>
      </c>
      <c r="X84">
        <v>2662.8</v>
      </c>
      <c r="AD84">
        <v>44601.8</v>
      </c>
      <c r="AE84">
        <v>1.4281486397409968</v>
      </c>
      <c r="AK84">
        <v>44601.8</v>
      </c>
      <c r="AL84">
        <v>1.4281486397409968</v>
      </c>
    </row>
    <row r="85" spans="2:38" x14ac:dyDescent="0.25">
      <c r="B85">
        <v>55643</v>
      </c>
      <c r="C85">
        <v>107756</v>
      </c>
      <c r="D85">
        <v>79855</v>
      </c>
      <c r="E85">
        <v>56665</v>
      </c>
      <c r="F85">
        <v>115222</v>
      </c>
      <c r="H85">
        <v>103451</v>
      </c>
      <c r="J85">
        <f t="shared" si="12"/>
        <v>83028.2</v>
      </c>
      <c r="K85">
        <f t="shared" si="13"/>
        <v>1.2459742593480287</v>
      </c>
      <c r="L85">
        <f t="shared" si="14"/>
        <v>115222</v>
      </c>
      <c r="M85">
        <f t="shared" si="15"/>
        <v>55643</v>
      </c>
      <c r="N85">
        <f t="shared" si="16"/>
        <v>83028.2</v>
      </c>
      <c r="O85">
        <f t="shared" si="17"/>
        <v>59579</v>
      </c>
      <c r="Q85">
        <v>-18811</v>
      </c>
      <c r="R85">
        <v>0</v>
      </c>
      <c r="T85">
        <v>4308.1999999999971</v>
      </c>
      <c r="U85">
        <v>-2305.6000000000058</v>
      </c>
      <c r="W85">
        <v>8797.4000000000015</v>
      </c>
      <c r="X85">
        <v>2305.6</v>
      </c>
      <c r="AF85">
        <v>83028.2</v>
      </c>
      <c r="AG85">
        <v>1.2459742593480287</v>
      </c>
      <c r="AI85">
        <v>83028.2</v>
      </c>
      <c r="AJ85">
        <v>1.2459742593480287</v>
      </c>
    </row>
    <row r="86" spans="2:38" x14ac:dyDescent="0.25">
      <c r="B86">
        <v>96813</v>
      </c>
      <c r="C86">
        <v>67208</v>
      </c>
      <c r="D86">
        <v>113059</v>
      </c>
      <c r="E86">
        <v>110495</v>
      </c>
      <c r="F86">
        <v>106910</v>
      </c>
      <c r="H86">
        <v>132495</v>
      </c>
      <c r="J86">
        <f t="shared" si="12"/>
        <v>98897</v>
      </c>
      <c r="K86">
        <f t="shared" si="13"/>
        <v>1.3397271909158013</v>
      </c>
      <c r="L86">
        <f t="shared" si="14"/>
        <v>113059</v>
      </c>
      <c r="M86">
        <f t="shared" si="15"/>
        <v>67208</v>
      </c>
      <c r="N86">
        <f t="shared" si="16"/>
        <v>98897</v>
      </c>
      <c r="O86">
        <f t="shared" si="17"/>
        <v>45851</v>
      </c>
      <c r="Q86">
        <v>7404</v>
      </c>
      <c r="R86">
        <v>-1</v>
      </c>
      <c r="T86">
        <v>6524</v>
      </c>
      <c r="U86">
        <v>300.60000000000582</v>
      </c>
      <c r="W86">
        <v>6524</v>
      </c>
      <c r="X86">
        <v>1834.1999999999998</v>
      </c>
      <c r="AB86">
        <v>98897</v>
      </c>
      <c r="AC86">
        <v>1.3397271909158013</v>
      </c>
      <c r="AI86">
        <v>98897</v>
      </c>
      <c r="AJ86">
        <v>1.3397271909158013</v>
      </c>
    </row>
    <row r="87" spans="2:38" x14ac:dyDescent="0.25">
      <c r="B87">
        <v>5547</v>
      </c>
      <c r="C87">
        <v>36927</v>
      </c>
      <c r="D87">
        <v>94398</v>
      </c>
      <c r="E87">
        <v>32270</v>
      </c>
      <c r="F87">
        <v>105309</v>
      </c>
      <c r="H87">
        <v>100478</v>
      </c>
      <c r="J87">
        <f t="shared" si="12"/>
        <v>54890.2</v>
      </c>
      <c r="K87">
        <f t="shared" si="13"/>
        <v>1.8305271250605755</v>
      </c>
      <c r="L87">
        <f t="shared" si="14"/>
        <v>105309</v>
      </c>
      <c r="M87">
        <f t="shared" si="15"/>
        <v>5547</v>
      </c>
      <c r="N87">
        <f t="shared" si="16"/>
        <v>54890.2</v>
      </c>
      <c r="O87">
        <f t="shared" si="17"/>
        <v>99762</v>
      </c>
      <c r="Q87">
        <v>-12067</v>
      </c>
      <c r="R87">
        <v>20</v>
      </c>
      <c r="T87">
        <v>1237.5999999999985</v>
      </c>
      <c r="U87">
        <v>191</v>
      </c>
      <c r="W87">
        <v>2255.1999999999998</v>
      </c>
      <c r="X87">
        <v>2141.8000000000002</v>
      </c>
      <c r="AD87">
        <v>54890.2</v>
      </c>
      <c r="AE87">
        <v>1.8305271250605755</v>
      </c>
      <c r="AK87">
        <v>54890.2</v>
      </c>
      <c r="AL87">
        <v>1.8305271250605755</v>
      </c>
    </row>
    <row r="88" spans="2:38" x14ac:dyDescent="0.25">
      <c r="B88">
        <v>67676</v>
      </c>
      <c r="C88">
        <v>35120</v>
      </c>
      <c r="D88">
        <v>31339</v>
      </c>
      <c r="E88">
        <v>64527</v>
      </c>
      <c r="F88">
        <v>28460</v>
      </c>
      <c r="H88">
        <v>79336</v>
      </c>
      <c r="J88">
        <f t="shared" si="12"/>
        <v>45424.4</v>
      </c>
      <c r="K88">
        <f t="shared" si="13"/>
        <v>1.7465503121670292</v>
      </c>
      <c r="L88">
        <f t="shared" si="14"/>
        <v>67676</v>
      </c>
      <c r="M88">
        <f t="shared" si="15"/>
        <v>28460</v>
      </c>
      <c r="N88">
        <f t="shared" si="16"/>
        <v>45424.4</v>
      </c>
      <c r="O88">
        <f t="shared" si="17"/>
        <v>39216</v>
      </c>
      <c r="Q88">
        <v>-2951</v>
      </c>
      <c r="R88">
        <v>-3908</v>
      </c>
      <c r="T88">
        <v>-3209.7999999999956</v>
      </c>
      <c r="U88">
        <v>118</v>
      </c>
      <c r="W88">
        <v>13942.2</v>
      </c>
      <c r="X88">
        <v>1156.8</v>
      </c>
      <c r="AD88">
        <v>45424.4</v>
      </c>
      <c r="AE88">
        <v>1.7465503121670292</v>
      </c>
      <c r="AK88">
        <v>45424.4</v>
      </c>
      <c r="AL88">
        <v>1.7465503121670292</v>
      </c>
    </row>
    <row r="89" spans="2:38" x14ac:dyDescent="0.25">
      <c r="B89">
        <v>117738</v>
      </c>
      <c r="C89">
        <v>97871</v>
      </c>
      <c r="D89">
        <v>113513</v>
      </c>
      <c r="E89">
        <v>74926</v>
      </c>
      <c r="F89">
        <v>99677</v>
      </c>
      <c r="H89">
        <v>104627</v>
      </c>
      <c r="J89">
        <f t="shared" si="12"/>
        <v>100745</v>
      </c>
      <c r="K89">
        <f t="shared" si="13"/>
        <v>1.0385329296739292</v>
      </c>
      <c r="L89">
        <f t="shared" si="14"/>
        <v>117738</v>
      </c>
      <c r="M89">
        <f t="shared" si="15"/>
        <v>74926</v>
      </c>
      <c r="N89">
        <f t="shared" si="16"/>
        <v>100745</v>
      </c>
      <c r="O89">
        <f t="shared" si="17"/>
        <v>42812</v>
      </c>
      <c r="Q89">
        <v>-3982</v>
      </c>
      <c r="R89">
        <v>-3026</v>
      </c>
      <c r="T89">
        <v>-5920.6000000000058</v>
      </c>
      <c r="U89">
        <v>2068.8000000000029</v>
      </c>
      <c r="W89">
        <v>7980.6</v>
      </c>
      <c r="X89">
        <v>2074.4</v>
      </c>
      <c r="AB89">
        <v>100745</v>
      </c>
      <c r="AC89">
        <v>1.0385329296739292</v>
      </c>
      <c r="AI89">
        <v>100745</v>
      </c>
      <c r="AJ89">
        <v>1.0385329296739292</v>
      </c>
    </row>
    <row r="90" spans="2:38" x14ac:dyDescent="0.25">
      <c r="B90">
        <v>98743</v>
      </c>
      <c r="C90">
        <v>31596</v>
      </c>
      <c r="D90">
        <v>15559</v>
      </c>
      <c r="E90">
        <v>42537</v>
      </c>
      <c r="F90">
        <v>48215</v>
      </c>
      <c r="H90">
        <v>57480</v>
      </c>
      <c r="J90">
        <f t="shared" si="12"/>
        <v>47330</v>
      </c>
      <c r="K90">
        <f t="shared" si="13"/>
        <v>1.2144517219522502</v>
      </c>
      <c r="L90">
        <f t="shared" si="14"/>
        <v>98743</v>
      </c>
      <c r="M90">
        <f t="shared" si="15"/>
        <v>15559</v>
      </c>
      <c r="N90">
        <f t="shared" si="16"/>
        <v>47330</v>
      </c>
      <c r="O90">
        <f t="shared" si="17"/>
        <v>83184</v>
      </c>
      <c r="Q90">
        <v>-3036</v>
      </c>
      <c r="R90">
        <v>-1299</v>
      </c>
      <c r="T90">
        <v>3763.4000000000015</v>
      </c>
      <c r="U90">
        <v>2127.1999999999971</v>
      </c>
      <c r="W90">
        <v>6969.7999999999993</v>
      </c>
      <c r="X90">
        <v>2133.1999999999998</v>
      </c>
      <c r="Z90">
        <v>47330</v>
      </c>
      <c r="AA90">
        <v>1.2144517219522502</v>
      </c>
      <c r="AI90">
        <v>47330</v>
      </c>
      <c r="AJ90">
        <v>1.2144517219522502</v>
      </c>
    </row>
    <row r="91" spans="2:38" x14ac:dyDescent="0.25">
      <c r="B91">
        <v>89313</v>
      </c>
      <c r="C91">
        <v>47349</v>
      </c>
      <c r="D91">
        <v>19478</v>
      </c>
      <c r="E91">
        <v>112193</v>
      </c>
      <c r="F91">
        <v>88338</v>
      </c>
      <c r="H91">
        <v>78312</v>
      </c>
      <c r="J91">
        <f t="shared" si="12"/>
        <v>71334.2</v>
      </c>
      <c r="K91">
        <f t="shared" si="13"/>
        <v>1.0978184377199156</v>
      </c>
      <c r="L91">
        <f t="shared" si="14"/>
        <v>112193</v>
      </c>
      <c r="M91">
        <f t="shared" si="15"/>
        <v>19478</v>
      </c>
      <c r="N91">
        <f t="shared" si="16"/>
        <v>71334.2</v>
      </c>
      <c r="O91">
        <f t="shared" si="17"/>
        <v>92715</v>
      </c>
      <c r="Q91">
        <v>-2868</v>
      </c>
      <c r="R91">
        <v>-604</v>
      </c>
      <c r="T91">
        <v>-6524.8000000000029</v>
      </c>
      <c r="U91">
        <v>-153.80000000000291</v>
      </c>
      <c r="W91">
        <v>12088.8</v>
      </c>
      <c r="X91">
        <v>2750.2</v>
      </c>
      <c r="AB91">
        <v>71334.2</v>
      </c>
      <c r="AC91">
        <v>1.0978184377199156</v>
      </c>
      <c r="AI91">
        <v>71334.2</v>
      </c>
      <c r="AJ91">
        <v>1.0978184377199156</v>
      </c>
    </row>
    <row r="92" spans="2:38" x14ac:dyDescent="0.25">
      <c r="B92">
        <v>97663</v>
      </c>
      <c r="C92">
        <v>78690</v>
      </c>
      <c r="D92">
        <v>85800</v>
      </c>
      <c r="E92">
        <v>107472</v>
      </c>
      <c r="F92">
        <v>83948</v>
      </c>
      <c r="H92">
        <v>110556</v>
      </c>
      <c r="J92">
        <f t="shared" si="12"/>
        <v>90714.6</v>
      </c>
      <c r="K92">
        <f t="shared" si="13"/>
        <v>1.21872333670655</v>
      </c>
      <c r="L92">
        <f t="shared" si="14"/>
        <v>107472</v>
      </c>
      <c r="M92">
        <f t="shared" si="15"/>
        <v>78690</v>
      </c>
      <c r="N92">
        <f t="shared" si="16"/>
        <v>90714.6</v>
      </c>
      <c r="O92">
        <f t="shared" si="17"/>
        <v>28782</v>
      </c>
      <c r="Q92">
        <v>963</v>
      </c>
      <c r="R92">
        <v>11</v>
      </c>
      <c r="T92">
        <v>-4487.3999999999942</v>
      </c>
      <c r="U92">
        <v>-184.39999999999418</v>
      </c>
      <c r="W92">
        <v>8362.6</v>
      </c>
      <c r="X92">
        <v>1294.4000000000001</v>
      </c>
      <c r="AB92">
        <v>90714.6</v>
      </c>
      <c r="AC92">
        <v>1.21872333670655</v>
      </c>
      <c r="AI92">
        <v>90714.6</v>
      </c>
      <c r="AJ92">
        <v>1.21872333670655</v>
      </c>
    </row>
    <row r="93" spans="2:38" x14ac:dyDescent="0.25">
      <c r="B93">
        <v>29038</v>
      </c>
      <c r="C93">
        <v>7678</v>
      </c>
      <c r="D93">
        <v>58088</v>
      </c>
      <c r="E93">
        <v>49881</v>
      </c>
      <c r="F93">
        <v>34093</v>
      </c>
      <c r="H93">
        <v>74222</v>
      </c>
      <c r="J93">
        <f t="shared" si="12"/>
        <v>35755.599999999999</v>
      </c>
      <c r="K93">
        <f t="shared" si="13"/>
        <v>2.0758146975578651</v>
      </c>
      <c r="L93">
        <f t="shared" si="14"/>
        <v>58088</v>
      </c>
      <c r="M93">
        <f t="shared" si="15"/>
        <v>7678</v>
      </c>
      <c r="N93">
        <f t="shared" si="16"/>
        <v>35755.599999999999</v>
      </c>
      <c r="O93">
        <f t="shared" si="17"/>
        <v>50410</v>
      </c>
      <c r="Q93">
        <v>2759</v>
      </c>
      <c r="R93">
        <v>1</v>
      </c>
      <c r="T93">
        <v>7662.3999999999978</v>
      </c>
      <c r="U93">
        <v>582</v>
      </c>
      <c r="W93">
        <v>10310.400000000001</v>
      </c>
      <c r="X93">
        <v>2325.1999999999998</v>
      </c>
      <c r="AD93">
        <v>35755.599999999999</v>
      </c>
      <c r="AE93">
        <v>2.0758146975578651</v>
      </c>
      <c r="AK93">
        <v>35755.599999999999</v>
      </c>
      <c r="AL93">
        <v>2.0758146975578651</v>
      </c>
    </row>
    <row r="94" spans="2:38" x14ac:dyDescent="0.25">
      <c r="B94">
        <v>36806</v>
      </c>
      <c r="C94">
        <v>6581</v>
      </c>
      <c r="D94">
        <v>38288</v>
      </c>
      <c r="E94">
        <v>107968</v>
      </c>
      <c r="F94">
        <v>92692</v>
      </c>
      <c r="H94">
        <v>120671</v>
      </c>
      <c r="J94">
        <f t="shared" si="12"/>
        <v>56467</v>
      </c>
      <c r="K94">
        <f t="shared" si="13"/>
        <v>2.1370180813572528</v>
      </c>
      <c r="L94">
        <f t="shared" si="14"/>
        <v>107968</v>
      </c>
      <c r="M94">
        <f t="shared" si="15"/>
        <v>6581</v>
      </c>
      <c r="N94">
        <f t="shared" si="16"/>
        <v>56467</v>
      </c>
      <c r="O94">
        <f t="shared" si="17"/>
        <v>101387</v>
      </c>
      <c r="Q94">
        <v>16736</v>
      </c>
      <c r="R94">
        <v>0</v>
      </c>
      <c r="T94">
        <v>-2966.5999999999985</v>
      </c>
      <c r="U94">
        <v>-246.19999999999709</v>
      </c>
      <c r="W94">
        <v>5431.4</v>
      </c>
      <c r="X94">
        <v>1812.6000000000001</v>
      </c>
      <c r="AD94">
        <v>56467</v>
      </c>
      <c r="AE94">
        <v>2.1370180813572528</v>
      </c>
      <c r="AK94">
        <v>56467</v>
      </c>
      <c r="AL94">
        <v>2.1370180813572528</v>
      </c>
    </row>
    <row r="95" spans="2:38" x14ac:dyDescent="0.25">
      <c r="B95">
        <v>84690</v>
      </c>
      <c r="C95">
        <v>9821</v>
      </c>
      <c r="D95">
        <v>106488</v>
      </c>
      <c r="E95">
        <v>108772</v>
      </c>
      <c r="F95">
        <v>111613</v>
      </c>
      <c r="H95">
        <v>109651</v>
      </c>
      <c r="J95">
        <f t="shared" si="12"/>
        <v>84276.800000000003</v>
      </c>
      <c r="K95">
        <f t="shared" si="13"/>
        <v>1.3010816737227802</v>
      </c>
      <c r="L95">
        <f t="shared" si="14"/>
        <v>111613</v>
      </c>
      <c r="M95">
        <f t="shared" si="15"/>
        <v>9821</v>
      </c>
      <c r="N95">
        <f t="shared" si="16"/>
        <v>84276.800000000003</v>
      </c>
      <c r="O95">
        <f t="shared" si="17"/>
        <v>101792</v>
      </c>
      <c r="Q95">
        <v>3871</v>
      </c>
      <c r="R95">
        <v>38</v>
      </c>
      <c r="T95">
        <v>-5587</v>
      </c>
      <c r="U95">
        <v>-384.59999999999127</v>
      </c>
      <c r="W95">
        <v>5587</v>
      </c>
      <c r="X95">
        <v>481.40000000000003</v>
      </c>
      <c r="AB95">
        <v>84276.800000000003</v>
      </c>
      <c r="AC95">
        <v>1.3010816737227802</v>
      </c>
      <c r="AI95">
        <v>84276.800000000003</v>
      </c>
      <c r="AJ95">
        <v>1.3010816737227802</v>
      </c>
    </row>
    <row r="96" spans="2:38" x14ac:dyDescent="0.25">
      <c r="B96">
        <v>70784</v>
      </c>
      <c r="C96">
        <v>111798</v>
      </c>
      <c r="D96">
        <v>8492</v>
      </c>
      <c r="E96">
        <v>32540</v>
      </c>
      <c r="F96">
        <v>94186</v>
      </c>
      <c r="H96">
        <v>99248</v>
      </c>
      <c r="J96">
        <f t="shared" si="12"/>
        <v>63560</v>
      </c>
      <c r="K96">
        <f t="shared" si="13"/>
        <v>1.5614852108244179</v>
      </c>
      <c r="L96">
        <f t="shared" si="14"/>
        <v>111798</v>
      </c>
      <c r="M96">
        <f t="shared" si="15"/>
        <v>8492</v>
      </c>
      <c r="N96">
        <f t="shared" si="16"/>
        <v>63560</v>
      </c>
      <c r="O96">
        <f t="shared" si="17"/>
        <v>103306</v>
      </c>
      <c r="Q96">
        <v>6998</v>
      </c>
      <c r="R96">
        <v>-582</v>
      </c>
      <c r="T96">
        <v>-1457.8000000000029</v>
      </c>
      <c r="U96">
        <v>446.59999999999854</v>
      </c>
      <c r="W96">
        <v>6844.2000000000007</v>
      </c>
      <c r="X96">
        <v>2832.2000000000003</v>
      </c>
      <c r="AB96">
        <v>63560</v>
      </c>
      <c r="AC96">
        <v>1.5614852108244179</v>
      </c>
      <c r="AK96">
        <v>63560</v>
      </c>
      <c r="AL96">
        <v>1.5614852108244179</v>
      </c>
    </row>
    <row r="97" spans="2:38" x14ac:dyDescent="0.25">
      <c r="B97">
        <v>18992</v>
      </c>
      <c r="C97">
        <v>7547</v>
      </c>
      <c r="D97">
        <v>106002</v>
      </c>
      <c r="E97">
        <v>96505</v>
      </c>
      <c r="F97">
        <v>8953</v>
      </c>
      <c r="H97">
        <v>101152</v>
      </c>
      <c r="J97">
        <f t="shared" si="12"/>
        <v>47599.8</v>
      </c>
      <c r="K97">
        <f t="shared" si="13"/>
        <v>2.1250509455922084</v>
      </c>
      <c r="L97">
        <f t="shared" si="14"/>
        <v>106002</v>
      </c>
      <c r="M97">
        <f t="shared" si="15"/>
        <v>7547</v>
      </c>
      <c r="N97">
        <f t="shared" si="16"/>
        <v>47599.8</v>
      </c>
      <c r="O97">
        <f t="shared" si="17"/>
        <v>98455</v>
      </c>
      <c r="Q97">
        <v>5827</v>
      </c>
      <c r="R97">
        <v>-281</v>
      </c>
      <c r="T97">
        <v>4156.2000000000044</v>
      </c>
      <c r="U97">
        <v>-1329</v>
      </c>
      <c r="W97">
        <v>8693</v>
      </c>
      <c r="X97">
        <v>1329</v>
      </c>
      <c r="AD97">
        <v>47599.8</v>
      </c>
      <c r="AE97">
        <v>2.1250509455922084</v>
      </c>
      <c r="AK97">
        <v>47599.8</v>
      </c>
      <c r="AL97">
        <v>2.1250509455922084</v>
      </c>
    </row>
    <row r="98" spans="2:38" x14ac:dyDescent="0.25">
      <c r="B98">
        <v>77787</v>
      </c>
      <c r="C98">
        <v>65916</v>
      </c>
      <c r="D98">
        <v>99723</v>
      </c>
      <c r="E98">
        <v>88306</v>
      </c>
      <c r="F98">
        <v>79074</v>
      </c>
      <c r="H98">
        <v>107618</v>
      </c>
      <c r="J98">
        <f t="shared" si="12"/>
        <v>82161.2</v>
      </c>
      <c r="K98">
        <f t="shared" ref="K98:K129" si="18">H98/J98</f>
        <v>1.3098396810173172</v>
      </c>
      <c r="L98">
        <f t="shared" si="14"/>
        <v>99723</v>
      </c>
      <c r="M98">
        <f t="shared" si="15"/>
        <v>65916</v>
      </c>
      <c r="N98">
        <f t="shared" si="16"/>
        <v>82161.2</v>
      </c>
      <c r="O98">
        <f t="shared" si="17"/>
        <v>33807</v>
      </c>
      <c r="Q98">
        <v>-9478</v>
      </c>
      <c r="R98">
        <v>-2774</v>
      </c>
      <c r="T98">
        <v>8877.8000000000029</v>
      </c>
      <c r="U98">
        <v>-631.80000000000291</v>
      </c>
      <c r="W98">
        <v>8877.8000000000011</v>
      </c>
      <c r="X98">
        <v>1246.5999999999999</v>
      </c>
      <c r="AF98">
        <v>82161.2</v>
      </c>
      <c r="AG98">
        <v>1.3098396810173172</v>
      </c>
      <c r="AI98">
        <v>82161.2</v>
      </c>
      <c r="AJ98">
        <v>1.3098396810173172</v>
      </c>
    </row>
    <row r="99" spans="2:38" x14ac:dyDescent="0.25">
      <c r="B99">
        <v>58628</v>
      </c>
      <c r="C99">
        <v>112417</v>
      </c>
      <c r="D99">
        <v>110832</v>
      </c>
      <c r="E99">
        <v>31287</v>
      </c>
      <c r="F99">
        <v>61080</v>
      </c>
      <c r="H99">
        <v>86732</v>
      </c>
      <c r="J99">
        <f t="shared" si="12"/>
        <v>74848.800000000003</v>
      </c>
      <c r="K99">
        <f t="shared" si="18"/>
        <v>1.158762732335054</v>
      </c>
      <c r="L99">
        <f t="shared" si="14"/>
        <v>112417</v>
      </c>
      <c r="M99">
        <f t="shared" si="15"/>
        <v>31287</v>
      </c>
      <c r="N99">
        <f t="shared" si="16"/>
        <v>74848.800000000003</v>
      </c>
      <c r="O99">
        <f t="shared" si="17"/>
        <v>81130</v>
      </c>
      <c r="Q99">
        <v>8012</v>
      </c>
      <c r="R99">
        <v>1036</v>
      </c>
      <c r="T99">
        <v>-1116</v>
      </c>
      <c r="U99">
        <v>-1026.3999999999942</v>
      </c>
      <c r="W99">
        <v>6430.4000000000005</v>
      </c>
      <c r="X99">
        <v>2098.8000000000002</v>
      </c>
      <c r="AB99">
        <v>74848.800000000003</v>
      </c>
      <c r="AC99">
        <v>1.158762732335054</v>
      </c>
      <c r="AI99">
        <v>74848.800000000003</v>
      </c>
      <c r="AJ99">
        <v>1.158762732335054</v>
      </c>
    </row>
    <row r="100" spans="2:38" x14ac:dyDescent="0.25">
      <c r="B100">
        <v>47061</v>
      </c>
      <c r="C100">
        <v>25381</v>
      </c>
      <c r="D100">
        <v>31043</v>
      </c>
      <c r="E100">
        <v>49315</v>
      </c>
      <c r="F100">
        <v>94898</v>
      </c>
      <c r="H100">
        <v>91427</v>
      </c>
      <c r="J100">
        <f t="shared" si="12"/>
        <v>49539.6</v>
      </c>
      <c r="K100">
        <f t="shared" si="18"/>
        <v>1.8455336740708443</v>
      </c>
      <c r="L100">
        <f t="shared" si="14"/>
        <v>94898</v>
      </c>
      <c r="M100">
        <f t="shared" si="15"/>
        <v>25381</v>
      </c>
      <c r="N100">
        <f t="shared" si="16"/>
        <v>49539.6</v>
      </c>
      <c r="O100">
        <f t="shared" si="17"/>
        <v>69517</v>
      </c>
      <c r="Q100">
        <v>-5005</v>
      </c>
      <c r="R100">
        <v>1744</v>
      </c>
      <c r="T100">
        <v>-8245.8000000000029</v>
      </c>
      <c r="U100">
        <v>1410.7999999999956</v>
      </c>
      <c r="W100">
        <v>9837.4000000000015</v>
      </c>
      <c r="X100">
        <v>1689.6000000000001</v>
      </c>
      <c r="AD100">
        <v>49539.6</v>
      </c>
      <c r="AE100">
        <v>1.8455336740708443</v>
      </c>
      <c r="AK100">
        <v>49539.6</v>
      </c>
      <c r="AL100">
        <v>1.8455336740708443</v>
      </c>
    </row>
    <row r="101" spans="2:38" x14ac:dyDescent="0.25">
      <c r="B101">
        <v>39353</v>
      </c>
      <c r="C101">
        <v>99376</v>
      </c>
      <c r="D101">
        <v>22285</v>
      </c>
      <c r="E101">
        <v>22558</v>
      </c>
      <c r="F101">
        <v>84897</v>
      </c>
      <c r="H101">
        <v>59496</v>
      </c>
      <c r="J101">
        <f t="shared" si="12"/>
        <v>53693.8</v>
      </c>
      <c r="K101">
        <f t="shared" si="18"/>
        <v>1.1080608934364862</v>
      </c>
      <c r="L101">
        <f t="shared" si="14"/>
        <v>99376</v>
      </c>
      <c r="M101">
        <f t="shared" si="15"/>
        <v>22285</v>
      </c>
      <c r="N101">
        <f t="shared" si="16"/>
        <v>53693.8</v>
      </c>
      <c r="O101">
        <f t="shared" si="17"/>
        <v>77091</v>
      </c>
      <c r="Q101">
        <v>-6309</v>
      </c>
      <c r="R101">
        <v>2716</v>
      </c>
      <c r="T101">
        <v>-5764.3999999999942</v>
      </c>
      <c r="U101">
        <v>-1516.5999999999985</v>
      </c>
      <c r="W101">
        <v>8282.4</v>
      </c>
      <c r="X101">
        <v>1516.6000000000001</v>
      </c>
      <c r="AB101">
        <v>53693.8</v>
      </c>
      <c r="AC101">
        <v>1.1080608934364862</v>
      </c>
      <c r="AI101">
        <v>53693.8</v>
      </c>
      <c r="AJ101">
        <v>1.1080608934364862</v>
      </c>
    </row>
    <row r="103" spans="2:38" x14ac:dyDescent="0.25">
      <c r="B103">
        <v>3008072</v>
      </c>
      <c r="C103">
        <v>2866200</v>
      </c>
      <c r="D103">
        <v>3167856</v>
      </c>
      <c r="E103">
        <v>3055286</v>
      </c>
      <c r="F103">
        <v>3033272</v>
      </c>
    </row>
  </sheetData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952A00-182F-4425-ADFC-5F42CE5B0E27}">
  <dimension ref="A1:AL103"/>
  <sheetViews>
    <sheetView workbookViewId="0"/>
  </sheetViews>
  <sheetFormatPr defaultRowHeight="15" x14ac:dyDescent="0.25"/>
  <sheetData>
    <row r="1" spans="1:38" x14ac:dyDescent="0.25">
      <c r="A1" t="s">
        <v>19</v>
      </c>
    </row>
    <row r="2" spans="1:38" x14ac:dyDescent="0.25">
      <c r="B2">
        <v>75495</v>
      </c>
      <c r="C2">
        <v>7185</v>
      </c>
      <c r="D2">
        <v>28077</v>
      </c>
      <c r="E2">
        <v>63830</v>
      </c>
      <c r="F2">
        <v>113745</v>
      </c>
      <c r="H2">
        <v>81883</v>
      </c>
      <c r="J2">
        <f t="shared" ref="J2:J33" si="0">AVERAGE(B2:F2)</f>
        <v>57666.400000000001</v>
      </c>
      <c r="K2">
        <f t="shared" ref="K2:K33" si="1">H2/J2</f>
        <v>1.4199429823952943</v>
      </c>
      <c r="L2">
        <f t="shared" ref="L2:L33" si="2">MAX(B2:F2)</f>
        <v>113745</v>
      </c>
      <c r="M2">
        <f t="shared" ref="M2:M33" si="3">MIN(B2:F2)</f>
        <v>7185</v>
      </c>
      <c r="N2">
        <f t="shared" ref="N2:N33" si="4">AVERAGE(B2:F2)</f>
        <v>57666.400000000001</v>
      </c>
      <c r="O2">
        <f t="shared" ref="O2:O33" si="5">L2-M2</f>
        <v>106560</v>
      </c>
      <c r="Q2">
        <v>7714</v>
      </c>
      <c r="R2">
        <v>757</v>
      </c>
      <c r="T2">
        <v>5096.2000000000044</v>
      </c>
      <c r="U2">
        <v>551.20000000000437</v>
      </c>
      <c r="W2">
        <v>7833.7999999999993</v>
      </c>
      <c r="X2">
        <v>582.40000000000009</v>
      </c>
      <c r="Z2">
        <v>57666.400000000001</v>
      </c>
      <c r="AA2">
        <v>1.4199429823952943</v>
      </c>
      <c r="AI2">
        <v>57666.400000000001</v>
      </c>
      <c r="AJ2">
        <v>1.4199429823952943</v>
      </c>
    </row>
    <row r="3" spans="1:38" x14ac:dyDescent="0.25">
      <c r="B3">
        <v>76801</v>
      </c>
      <c r="C3">
        <v>25126</v>
      </c>
      <c r="D3">
        <v>22569</v>
      </c>
      <c r="E3">
        <v>49939</v>
      </c>
      <c r="F3">
        <v>23018</v>
      </c>
      <c r="H3">
        <v>78367</v>
      </c>
      <c r="J3">
        <f t="shared" si="0"/>
        <v>39490.6</v>
      </c>
      <c r="K3">
        <f t="shared" si="1"/>
        <v>1.9844469316748796</v>
      </c>
      <c r="L3">
        <f t="shared" si="2"/>
        <v>76801</v>
      </c>
      <c r="M3">
        <f t="shared" si="3"/>
        <v>22569</v>
      </c>
      <c r="N3">
        <f t="shared" si="4"/>
        <v>39490.6</v>
      </c>
      <c r="O3">
        <f t="shared" si="5"/>
        <v>54232</v>
      </c>
      <c r="Q3">
        <v>16</v>
      </c>
      <c r="R3">
        <v>-1701</v>
      </c>
      <c r="T3">
        <v>5518</v>
      </c>
      <c r="U3">
        <v>1556.7999999999956</v>
      </c>
      <c r="W3">
        <v>6133.6</v>
      </c>
      <c r="X3">
        <v>1847.2</v>
      </c>
      <c r="AD3">
        <v>39490.6</v>
      </c>
      <c r="AE3">
        <v>1.9844469316748796</v>
      </c>
      <c r="AK3">
        <v>39490.6</v>
      </c>
      <c r="AL3">
        <v>1.9844469316748796</v>
      </c>
    </row>
    <row r="4" spans="1:38" x14ac:dyDescent="0.25">
      <c r="B4">
        <v>80973</v>
      </c>
      <c r="C4">
        <v>74892</v>
      </c>
      <c r="D4">
        <v>66859</v>
      </c>
      <c r="E4">
        <v>6906</v>
      </c>
      <c r="F4">
        <v>57157</v>
      </c>
      <c r="H4">
        <v>104478</v>
      </c>
      <c r="J4">
        <f t="shared" si="0"/>
        <v>57357.4</v>
      </c>
      <c r="K4">
        <f t="shared" si="1"/>
        <v>1.8215260803313957</v>
      </c>
      <c r="L4">
        <f t="shared" si="2"/>
        <v>80973</v>
      </c>
      <c r="M4">
        <f t="shared" si="3"/>
        <v>6906</v>
      </c>
      <c r="N4">
        <f t="shared" si="4"/>
        <v>57357.4</v>
      </c>
      <c r="O4">
        <f t="shared" si="5"/>
        <v>74067</v>
      </c>
      <c r="Q4">
        <v>1158</v>
      </c>
      <c r="R4">
        <v>915</v>
      </c>
      <c r="T4">
        <v>-4733</v>
      </c>
      <c r="U4">
        <v>-1437.7999999999956</v>
      </c>
      <c r="W4">
        <v>7658.6</v>
      </c>
      <c r="X4">
        <v>1904.6</v>
      </c>
      <c r="AF4">
        <v>57357.4</v>
      </c>
      <c r="AG4">
        <v>1.8215260803313957</v>
      </c>
      <c r="AK4">
        <v>57357.4</v>
      </c>
      <c r="AL4">
        <v>1.8215260803313957</v>
      </c>
    </row>
    <row r="5" spans="1:38" x14ac:dyDescent="0.25">
      <c r="B5">
        <v>77721</v>
      </c>
      <c r="C5">
        <v>93792</v>
      </c>
      <c r="D5">
        <v>101640</v>
      </c>
      <c r="E5">
        <v>95100</v>
      </c>
      <c r="F5">
        <v>60815</v>
      </c>
      <c r="H5">
        <v>138456</v>
      </c>
      <c r="J5">
        <f t="shared" si="0"/>
        <v>85813.6</v>
      </c>
      <c r="K5">
        <f t="shared" si="1"/>
        <v>1.613450548630986</v>
      </c>
      <c r="L5">
        <f t="shared" si="2"/>
        <v>101640</v>
      </c>
      <c r="M5">
        <f t="shared" si="3"/>
        <v>60815</v>
      </c>
      <c r="N5">
        <f t="shared" si="4"/>
        <v>85813.6</v>
      </c>
      <c r="O5">
        <f t="shared" si="5"/>
        <v>40825</v>
      </c>
      <c r="Q5">
        <v>4263</v>
      </c>
      <c r="R5">
        <v>40</v>
      </c>
      <c r="T5">
        <v>1263.4000000000087</v>
      </c>
      <c r="U5">
        <v>1135.4000000000087</v>
      </c>
      <c r="W5">
        <v>4839.8</v>
      </c>
      <c r="X5">
        <v>1867.8000000000002</v>
      </c>
      <c r="AF5">
        <v>85813.6</v>
      </c>
      <c r="AG5">
        <v>1.613450548630986</v>
      </c>
      <c r="AK5">
        <v>85813.6</v>
      </c>
      <c r="AL5">
        <v>1.613450548630986</v>
      </c>
    </row>
    <row r="6" spans="1:38" x14ac:dyDescent="0.25">
      <c r="B6">
        <v>18007</v>
      </c>
      <c r="C6">
        <v>79969</v>
      </c>
      <c r="D6">
        <v>107041</v>
      </c>
      <c r="E6">
        <v>39503</v>
      </c>
      <c r="F6">
        <v>95517</v>
      </c>
      <c r="H6">
        <v>96735</v>
      </c>
      <c r="J6">
        <f t="shared" si="0"/>
        <v>68007.399999999994</v>
      </c>
      <c r="K6">
        <f t="shared" si="1"/>
        <v>1.4224187367845265</v>
      </c>
      <c r="L6">
        <f t="shared" si="2"/>
        <v>107041</v>
      </c>
      <c r="M6">
        <f t="shared" si="3"/>
        <v>18007</v>
      </c>
      <c r="N6">
        <f t="shared" si="4"/>
        <v>68007.399999999994</v>
      </c>
      <c r="O6">
        <f t="shared" si="5"/>
        <v>89034</v>
      </c>
      <c r="Q6">
        <v>795</v>
      </c>
      <c r="R6">
        <v>-461</v>
      </c>
      <c r="T6">
        <v>5252.7999999999956</v>
      </c>
      <c r="U6">
        <v>-379.20000000001164</v>
      </c>
      <c r="W6">
        <v>7798.8</v>
      </c>
      <c r="X6">
        <v>1547.2</v>
      </c>
      <c r="AF6">
        <v>68007.399999999994</v>
      </c>
      <c r="AG6">
        <v>1.4224187367845265</v>
      </c>
      <c r="AK6">
        <v>68007.399999999994</v>
      </c>
      <c r="AL6">
        <v>1.4224187367845265</v>
      </c>
    </row>
    <row r="7" spans="1:38" x14ac:dyDescent="0.25">
      <c r="B7">
        <v>43330</v>
      </c>
      <c r="C7">
        <v>45950</v>
      </c>
      <c r="D7">
        <v>97612</v>
      </c>
      <c r="E7">
        <v>71502</v>
      </c>
      <c r="F7">
        <v>11567</v>
      </c>
      <c r="H7">
        <v>74930</v>
      </c>
      <c r="J7">
        <f t="shared" si="0"/>
        <v>53992.2</v>
      </c>
      <c r="K7">
        <f t="shared" si="1"/>
        <v>1.3877930515889334</v>
      </c>
      <c r="L7">
        <f t="shared" si="2"/>
        <v>97612</v>
      </c>
      <c r="M7">
        <f t="shared" si="3"/>
        <v>11567</v>
      </c>
      <c r="N7">
        <f t="shared" si="4"/>
        <v>53992.2</v>
      </c>
      <c r="O7">
        <f t="shared" si="5"/>
        <v>86045</v>
      </c>
      <c r="Q7">
        <v>-4036</v>
      </c>
      <c r="R7">
        <v>-684</v>
      </c>
      <c r="T7">
        <v>2406</v>
      </c>
      <c r="U7">
        <v>-1920.2000000000044</v>
      </c>
      <c r="W7">
        <v>4506</v>
      </c>
      <c r="X7">
        <v>1944.1999999999998</v>
      </c>
      <c r="AD7">
        <v>53992.2</v>
      </c>
      <c r="AE7">
        <v>1.3877930515889334</v>
      </c>
      <c r="AI7">
        <v>53992.2</v>
      </c>
      <c r="AJ7">
        <v>1.3877930515889334</v>
      </c>
    </row>
    <row r="8" spans="1:38" x14ac:dyDescent="0.25">
      <c r="B8">
        <v>110738</v>
      </c>
      <c r="C8">
        <v>61964</v>
      </c>
      <c r="D8">
        <v>48324</v>
      </c>
      <c r="E8">
        <v>10900</v>
      </c>
      <c r="F8">
        <v>89958</v>
      </c>
      <c r="H8">
        <v>108634</v>
      </c>
      <c r="J8">
        <f t="shared" si="0"/>
        <v>64376.800000000003</v>
      </c>
      <c r="K8">
        <f t="shared" si="1"/>
        <v>1.6874712629394439</v>
      </c>
      <c r="L8">
        <f t="shared" si="2"/>
        <v>110738</v>
      </c>
      <c r="M8">
        <f t="shared" si="3"/>
        <v>10900</v>
      </c>
      <c r="N8">
        <f t="shared" si="4"/>
        <v>64376.800000000003</v>
      </c>
      <c r="O8">
        <f t="shared" si="5"/>
        <v>99838</v>
      </c>
      <c r="Q8">
        <v>-1451</v>
      </c>
      <c r="R8">
        <v>-953</v>
      </c>
      <c r="T8">
        <v>-5757.8000000000029</v>
      </c>
      <c r="U8">
        <v>-846.59999999999854</v>
      </c>
      <c r="W8">
        <v>5757.7999999999993</v>
      </c>
      <c r="X8">
        <v>900.6</v>
      </c>
      <c r="AF8">
        <v>64376.800000000003</v>
      </c>
      <c r="AG8">
        <v>1.6874712629394439</v>
      </c>
      <c r="AK8">
        <v>64376.800000000003</v>
      </c>
      <c r="AL8">
        <v>1.6874712629394439</v>
      </c>
    </row>
    <row r="9" spans="1:38" x14ac:dyDescent="0.25">
      <c r="B9">
        <v>34108</v>
      </c>
      <c r="C9">
        <v>26008</v>
      </c>
      <c r="D9">
        <v>82245</v>
      </c>
      <c r="E9">
        <v>106830</v>
      </c>
      <c r="F9">
        <v>26041</v>
      </c>
      <c r="H9">
        <v>54994</v>
      </c>
      <c r="J9">
        <f t="shared" si="0"/>
        <v>55046.400000000001</v>
      </c>
      <c r="K9">
        <f t="shared" si="1"/>
        <v>0.99904807580513888</v>
      </c>
      <c r="L9">
        <f t="shared" si="2"/>
        <v>106830</v>
      </c>
      <c r="M9">
        <f t="shared" si="3"/>
        <v>26008</v>
      </c>
      <c r="N9">
        <f t="shared" si="4"/>
        <v>55046.400000000001</v>
      </c>
      <c r="O9">
        <f t="shared" si="5"/>
        <v>80822</v>
      </c>
      <c r="Q9">
        <v>-11426</v>
      </c>
      <c r="R9">
        <v>-2446</v>
      </c>
      <c r="T9">
        <v>-3378.5999999999985</v>
      </c>
      <c r="U9">
        <v>-8.1999999999970896</v>
      </c>
      <c r="W9">
        <v>3378.6000000000004</v>
      </c>
      <c r="X9">
        <v>8.1999999999999993</v>
      </c>
      <c r="Z9">
        <v>55046.400000000001</v>
      </c>
      <c r="AA9">
        <v>0.99904807580513888</v>
      </c>
      <c r="AI9">
        <v>55046.400000000001</v>
      </c>
      <c r="AJ9">
        <v>0.99904807580513888</v>
      </c>
    </row>
    <row r="10" spans="1:38" x14ac:dyDescent="0.25">
      <c r="B10">
        <v>18272</v>
      </c>
      <c r="C10">
        <v>86278</v>
      </c>
      <c r="D10">
        <v>24205</v>
      </c>
      <c r="E10">
        <v>41723</v>
      </c>
      <c r="F10">
        <v>80302</v>
      </c>
      <c r="H10">
        <v>75354</v>
      </c>
      <c r="J10">
        <f t="shared" si="0"/>
        <v>50156</v>
      </c>
      <c r="K10">
        <f t="shared" si="1"/>
        <v>1.5023925352898955</v>
      </c>
      <c r="L10">
        <f t="shared" si="2"/>
        <v>86278</v>
      </c>
      <c r="M10">
        <f t="shared" si="3"/>
        <v>18272</v>
      </c>
      <c r="N10">
        <f t="shared" si="4"/>
        <v>50156</v>
      </c>
      <c r="O10">
        <f t="shared" si="5"/>
        <v>68006</v>
      </c>
      <c r="Q10">
        <v>1431</v>
      </c>
      <c r="R10">
        <v>-2276</v>
      </c>
      <c r="T10">
        <v>-9253</v>
      </c>
      <c r="U10">
        <v>-457.80000000000291</v>
      </c>
      <c r="W10">
        <v>9460.2000000000007</v>
      </c>
      <c r="X10">
        <v>633.79999999999995</v>
      </c>
      <c r="Z10">
        <v>50156</v>
      </c>
      <c r="AA10">
        <v>1.5023925352898955</v>
      </c>
      <c r="AI10">
        <v>50156</v>
      </c>
      <c r="AJ10">
        <v>1.5023925352898955</v>
      </c>
    </row>
    <row r="11" spans="1:38" x14ac:dyDescent="0.25">
      <c r="B11">
        <v>100828</v>
      </c>
      <c r="C11">
        <v>67270</v>
      </c>
      <c r="D11">
        <v>11381</v>
      </c>
      <c r="E11">
        <v>100412</v>
      </c>
      <c r="F11">
        <v>11195</v>
      </c>
      <c r="H11">
        <v>88921</v>
      </c>
      <c r="J11">
        <f t="shared" si="0"/>
        <v>58217.2</v>
      </c>
      <c r="K11">
        <f t="shared" si="1"/>
        <v>1.527400836866081</v>
      </c>
      <c r="L11">
        <f t="shared" si="2"/>
        <v>100828</v>
      </c>
      <c r="M11">
        <f t="shared" si="3"/>
        <v>11195</v>
      </c>
      <c r="N11">
        <f t="shared" si="4"/>
        <v>58217.2</v>
      </c>
      <c r="O11">
        <f t="shared" si="5"/>
        <v>89633</v>
      </c>
      <c r="Q11">
        <v>2698</v>
      </c>
      <c r="R11">
        <v>2551</v>
      </c>
      <c r="T11">
        <v>87.399999999994179</v>
      </c>
      <c r="U11">
        <v>-137</v>
      </c>
      <c r="W11">
        <v>2501.8000000000002</v>
      </c>
      <c r="X11">
        <v>236.20000000000002</v>
      </c>
      <c r="Z11">
        <v>58217.2</v>
      </c>
      <c r="AA11">
        <v>1.527400836866081</v>
      </c>
      <c r="AK11">
        <v>58217.2</v>
      </c>
      <c r="AL11">
        <v>1.527400836866081</v>
      </c>
    </row>
    <row r="12" spans="1:38" x14ac:dyDescent="0.25">
      <c r="B12">
        <v>57871</v>
      </c>
      <c r="C12">
        <v>17916</v>
      </c>
      <c r="D12">
        <v>51659</v>
      </c>
      <c r="E12">
        <v>77926</v>
      </c>
      <c r="F12">
        <v>117240</v>
      </c>
      <c r="H12">
        <v>88115</v>
      </c>
      <c r="J12">
        <f t="shared" si="0"/>
        <v>64522.400000000001</v>
      </c>
      <c r="K12">
        <f t="shared" si="1"/>
        <v>1.3656497588434404</v>
      </c>
      <c r="L12">
        <f t="shared" si="2"/>
        <v>117240</v>
      </c>
      <c r="M12">
        <f t="shared" si="3"/>
        <v>17916</v>
      </c>
      <c r="N12">
        <f t="shared" si="4"/>
        <v>64522.400000000001</v>
      </c>
      <c r="O12">
        <f t="shared" si="5"/>
        <v>99324</v>
      </c>
      <c r="Q12">
        <v>-1798</v>
      </c>
      <c r="R12">
        <v>-1263</v>
      </c>
      <c r="T12">
        <v>-889</v>
      </c>
      <c r="U12">
        <v>774.20000000000437</v>
      </c>
      <c r="W12">
        <v>4807.8</v>
      </c>
      <c r="X12">
        <v>2189.3999999999996</v>
      </c>
      <c r="AB12">
        <v>64522.400000000001</v>
      </c>
      <c r="AC12">
        <v>1.3656497588434404</v>
      </c>
      <c r="AI12">
        <v>64522.400000000001</v>
      </c>
      <c r="AJ12">
        <v>1.3656497588434404</v>
      </c>
    </row>
    <row r="13" spans="1:38" x14ac:dyDescent="0.25">
      <c r="B13">
        <v>12664</v>
      </c>
      <c r="C13">
        <v>65463</v>
      </c>
      <c r="D13">
        <v>107286</v>
      </c>
      <c r="E13">
        <v>64959</v>
      </c>
      <c r="F13">
        <v>92506</v>
      </c>
      <c r="H13">
        <v>80404</v>
      </c>
      <c r="J13">
        <f t="shared" si="0"/>
        <v>68575.600000000006</v>
      </c>
      <c r="K13">
        <f t="shared" si="1"/>
        <v>1.172487007040405</v>
      </c>
      <c r="L13">
        <f t="shared" si="2"/>
        <v>107286</v>
      </c>
      <c r="M13">
        <f t="shared" si="3"/>
        <v>12664</v>
      </c>
      <c r="N13">
        <f t="shared" si="4"/>
        <v>68575.600000000006</v>
      </c>
      <c r="O13">
        <f t="shared" si="5"/>
        <v>94622</v>
      </c>
      <c r="Q13">
        <v>-3974</v>
      </c>
      <c r="R13">
        <v>388</v>
      </c>
      <c r="T13">
        <v>3016.6000000000058</v>
      </c>
      <c r="U13">
        <v>-595.59999999999127</v>
      </c>
      <c r="W13">
        <v>8025</v>
      </c>
      <c r="X13">
        <v>636</v>
      </c>
      <c r="AB13">
        <v>68575.600000000006</v>
      </c>
      <c r="AC13">
        <v>1.172487007040405</v>
      </c>
      <c r="AI13">
        <v>68575.600000000006</v>
      </c>
      <c r="AJ13">
        <v>1.172487007040405</v>
      </c>
    </row>
    <row r="14" spans="1:38" x14ac:dyDescent="0.25">
      <c r="B14">
        <v>77842</v>
      </c>
      <c r="C14">
        <v>74419</v>
      </c>
      <c r="D14">
        <v>101223</v>
      </c>
      <c r="E14">
        <v>8052</v>
      </c>
      <c r="F14">
        <v>7489</v>
      </c>
      <c r="H14">
        <v>65095</v>
      </c>
      <c r="J14">
        <f t="shared" si="0"/>
        <v>53805</v>
      </c>
      <c r="K14">
        <f t="shared" si="1"/>
        <v>1.2098318000185857</v>
      </c>
      <c r="L14">
        <f t="shared" si="2"/>
        <v>101223</v>
      </c>
      <c r="M14">
        <f t="shared" si="3"/>
        <v>7489</v>
      </c>
      <c r="N14">
        <f t="shared" si="4"/>
        <v>53805</v>
      </c>
      <c r="O14">
        <f t="shared" si="5"/>
        <v>93734</v>
      </c>
      <c r="Q14">
        <v>4087</v>
      </c>
      <c r="R14">
        <v>837</v>
      </c>
      <c r="T14">
        <v>-2110.8000000000029</v>
      </c>
      <c r="U14">
        <v>-1065.8000000000029</v>
      </c>
      <c r="W14">
        <v>4072.3999999999996</v>
      </c>
      <c r="X14">
        <v>1237</v>
      </c>
      <c r="Z14">
        <v>53805</v>
      </c>
      <c r="AA14">
        <v>1.2098318000185857</v>
      </c>
      <c r="AI14">
        <v>53805</v>
      </c>
      <c r="AJ14">
        <v>1.2098318000185857</v>
      </c>
    </row>
    <row r="15" spans="1:38" x14ac:dyDescent="0.25">
      <c r="B15">
        <v>88410</v>
      </c>
      <c r="C15">
        <v>76212</v>
      </c>
      <c r="D15">
        <v>6225</v>
      </c>
      <c r="E15">
        <v>65502</v>
      </c>
      <c r="F15">
        <v>116589</v>
      </c>
      <c r="H15">
        <v>87779</v>
      </c>
      <c r="J15">
        <f t="shared" si="0"/>
        <v>70587.600000000006</v>
      </c>
      <c r="K15">
        <f t="shared" si="1"/>
        <v>1.2435470252565606</v>
      </c>
      <c r="L15">
        <f t="shared" si="2"/>
        <v>116589</v>
      </c>
      <c r="M15">
        <f t="shared" si="3"/>
        <v>6225</v>
      </c>
      <c r="N15">
        <f t="shared" si="4"/>
        <v>70587.600000000006</v>
      </c>
      <c r="O15">
        <f t="shared" si="5"/>
        <v>110364</v>
      </c>
      <c r="Q15">
        <v>-2134</v>
      </c>
      <c r="R15">
        <v>75</v>
      </c>
      <c r="T15">
        <v>59.400000000008731</v>
      </c>
      <c r="U15">
        <v>-918.79999999998836</v>
      </c>
      <c r="W15">
        <v>4523.3999999999996</v>
      </c>
      <c r="X15">
        <v>1786.3999999999999</v>
      </c>
      <c r="AB15">
        <v>70587.600000000006</v>
      </c>
      <c r="AC15">
        <v>1.2435470252565606</v>
      </c>
      <c r="AI15">
        <v>70587.600000000006</v>
      </c>
      <c r="AJ15">
        <v>1.2435470252565606</v>
      </c>
    </row>
    <row r="16" spans="1:38" x14ac:dyDescent="0.25">
      <c r="B16">
        <v>114068</v>
      </c>
      <c r="C16">
        <v>73001</v>
      </c>
      <c r="D16">
        <v>12489</v>
      </c>
      <c r="E16">
        <v>5152</v>
      </c>
      <c r="F16">
        <v>28594</v>
      </c>
      <c r="H16">
        <v>49298</v>
      </c>
      <c r="J16">
        <f t="shared" si="0"/>
        <v>46660.800000000003</v>
      </c>
      <c r="K16">
        <f t="shared" si="1"/>
        <v>1.0565185337585297</v>
      </c>
      <c r="L16">
        <f t="shared" si="2"/>
        <v>114068</v>
      </c>
      <c r="M16">
        <f t="shared" si="3"/>
        <v>5152</v>
      </c>
      <c r="N16">
        <f t="shared" si="4"/>
        <v>46660.800000000003</v>
      </c>
      <c r="O16">
        <f t="shared" si="5"/>
        <v>108916</v>
      </c>
      <c r="Q16">
        <v>-3223</v>
      </c>
      <c r="R16">
        <v>1317</v>
      </c>
      <c r="T16">
        <v>-4827</v>
      </c>
      <c r="U16">
        <v>161</v>
      </c>
      <c r="W16">
        <v>8691</v>
      </c>
      <c r="X16">
        <v>949.40000000000009</v>
      </c>
      <c r="Z16">
        <v>46660.800000000003</v>
      </c>
      <c r="AA16">
        <v>1.0565185337585297</v>
      </c>
      <c r="AI16">
        <v>46660.800000000003</v>
      </c>
      <c r="AJ16">
        <v>1.0565185337585297</v>
      </c>
    </row>
    <row r="17" spans="2:38" x14ac:dyDescent="0.25">
      <c r="B17">
        <v>18724</v>
      </c>
      <c r="C17">
        <v>77129</v>
      </c>
      <c r="D17">
        <v>90250</v>
      </c>
      <c r="E17">
        <v>14077</v>
      </c>
      <c r="F17">
        <v>75380</v>
      </c>
      <c r="H17">
        <v>60932</v>
      </c>
      <c r="J17">
        <f t="shared" si="0"/>
        <v>55112</v>
      </c>
      <c r="K17">
        <f t="shared" si="1"/>
        <v>1.1056031354332994</v>
      </c>
      <c r="L17">
        <f t="shared" si="2"/>
        <v>90250</v>
      </c>
      <c r="M17">
        <f t="shared" si="3"/>
        <v>14077</v>
      </c>
      <c r="N17">
        <f t="shared" si="4"/>
        <v>55112</v>
      </c>
      <c r="O17">
        <f t="shared" si="5"/>
        <v>76173</v>
      </c>
      <c r="Q17">
        <v>-7702</v>
      </c>
      <c r="R17">
        <v>3</v>
      </c>
      <c r="T17">
        <v>5543</v>
      </c>
      <c r="U17">
        <v>-2873.4000000000015</v>
      </c>
      <c r="W17">
        <v>6523.8</v>
      </c>
      <c r="X17">
        <v>3301.4</v>
      </c>
      <c r="Z17">
        <v>55112</v>
      </c>
      <c r="AA17">
        <v>1.1056031354332994</v>
      </c>
      <c r="AI17">
        <v>55112</v>
      </c>
      <c r="AJ17">
        <v>1.1056031354332994</v>
      </c>
    </row>
    <row r="18" spans="2:38" x14ac:dyDescent="0.25">
      <c r="B18">
        <v>23210</v>
      </c>
      <c r="C18">
        <v>82192</v>
      </c>
      <c r="D18">
        <v>84996</v>
      </c>
      <c r="E18">
        <v>46794</v>
      </c>
      <c r="F18">
        <v>45275</v>
      </c>
      <c r="H18">
        <v>103529</v>
      </c>
      <c r="J18">
        <f t="shared" si="0"/>
        <v>56493.4</v>
      </c>
      <c r="K18">
        <f t="shared" si="1"/>
        <v>1.8325857533800407</v>
      </c>
      <c r="L18">
        <f t="shared" si="2"/>
        <v>84996</v>
      </c>
      <c r="M18">
        <f t="shared" si="3"/>
        <v>23210</v>
      </c>
      <c r="N18">
        <f t="shared" si="4"/>
        <v>56493.4</v>
      </c>
      <c r="O18">
        <f t="shared" si="5"/>
        <v>61786</v>
      </c>
      <c r="Q18">
        <v>4514</v>
      </c>
      <c r="R18">
        <v>-233</v>
      </c>
      <c r="T18">
        <v>-1316.5999999999985</v>
      </c>
      <c r="U18">
        <v>151</v>
      </c>
      <c r="W18">
        <v>4550.2</v>
      </c>
      <c r="X18">
        <v>367</v>
      </c>
      <c r="AD18">
        <v>56493.4</v>
      </c>
      <c r="AE18">
        <v>1.8325857533800407</v>
      </c>
      <c r="AK18">
        <v>56493.4</v>
      </c>
      <c r="AL18">
        <v>1.8325857533800407</v>
      </c>
    </row>
    <row r="19" spans="2:38" x14ac:dyDescent="0.25">
      <c r="B19">
        <v>88944</v>
      </c>
      <c r="C19">
        <v>52105</v>
      </c>
      <c r="D19">
        <v>56799</v>
      </c>
      <c r="E19">
        <v>33988</v>
      </c>
      <c r="F19">
        <v>90621</v>
      </c>
      <c r="H19">
        <v>90571</v>
      </c>
      <c r="J19">
        <f t="shared" si="0"/>
        <v>64491.4</v>
      </c>
      <c r="K19">
        <f t="shared" si="1"/>
        <v>1.4043888022278939</v>
      </c>
      <c r="L19">
        <f t="shared" si="2"/>
        <v>90621</v>
      </c>
      <c r="M19">
        <f t="shared" si="3"/>
        <v>33988</v>
      </c>
      <c r="N19">
        <f t="shared" si="4"/>
        <v>64491.4</v>
      </c>
      <c r="O19">
        <f t="shared" si="5"/>
        <v>56633</v>
      </c>
      <c r="Q19">
        <v>4225</v>
      </c>
      <c r="R19">
        <v>-3473</v>
      </c>
      <c r="T19">
        <v>-846.19999999999709</v>
      </c>
      <c r="U19">
        <v>472.59999999999854</v>
      </c>
      <c r="W19">
        <v>6473.4</v>
      </c>
      <c r="X19">
        <v>499.4</v>
      </c>
      <c r="AB19">
        <v>64491.4</v>
      </c>
      <c r="AC19">
        <v>1.4043888022278939</v>
      </c>
      <c r="AI19">
        <v>64491.4</v>
      </c>
      <c r="AJ19">
        <v>1.4043888022278939</v>
      </c>
    </row>
    <row r="20" spans="2:38" x14ac:dyDescent="0.25">
      <c r="B20">
        <v>56370</v>
      </c>
      <c r="C20">
        <v>13862</v>
      </c>
      <c r="D20">
        <v>97222</v>
      </c>
      <c r="E20">
        <v>80461</v>
      </c>
      <c r="F20">
        <v>15125</v>
      </c>
      <c r="H20">
        <v>102577</v>
      </c>
      <c r="J20">
        <f t="shared" si="0"/>
        <v>52608</v>
      </c>
      <c r="K20">
        <f t="shared" si="1"/>
        <v>1.9498365267639903</v>
      </c>
      <c r="L20">
        <f t="shared" si="2"/>
        <v>97222</v>
      </c>
      <c r="M20">
        <f t="shared" si="3"/>
        <v>13862</v>
      </c>
      <c r="N20">
        <f t="shared" si="4"/>
        <v>52608</v>
      </c>
      <c r="O20">
        <f t="shared" si="5"/>
        <v>83360</v>
      </c>
      <c r="Q20">
        <v>9220</v>
      </c>
      <c r="R20">
        <v>-100</v>
      </c>
      <c r="T20">
        <v>-6235.1999999999971</v>
      </c>
      <c r="U20">
        <v>667.59999999999854</v>
      </c>
      <c r="W20">
        <v>9304.8000000000011</v>
      </c>
      <c r="X20">
        <v>1568.4</v>
      </c>
      <c r="AD20">
        <v>52608</v>
      </c>
      <c r="AE20">
        <v>1.9498365267639903</v>
      </c>
      <c r="AK20">
        <v>52608</v>
      </c>
      <c r="AL20">
        <v>1.9498365267639903</v>
      </c>
    </row>
    <row r="21" spans="2:38" x14ac:dyDescent="0.25">
      <c r="B21">
        <v>60902</v>
      </c>
      <c r="C21">
        <v>30691</v>
      </c>
      <c r="D21">
        <v>51333</v>
      </c>
      <c r="E21">
        <v>77769</v>
      </c>
      <c r="F21">
        <v>9584</v>
      </c>
      <c r="H21">
        <v>48028</v>
      </c>
      <c r="J21">
        <f t="shared" si="0"/>
        <v>46055.8</v>
      </c>
      <c r="K21">
        <f t="shared" si="1"/>
        <v>1.0428219681343065</v>
      </c>
      <c r="L21">
        <f t="shared" si="2"/>
        <v>77769</v>
      </c>
      <c r="M21">
        <f t="shared" si="3"/>
        <v>9584</v>
      </c>
      <c r="N21">
        <f t="shared" si="4"/>
        <v>46055.8</v>
      </c>
      <c r="O21">
        <f t="shared" si="5"/>
        <v>68185</v>
      </c>
      <c r="Q21">
        <v>-8921</v>
      </c>
      <c r="R21">
        <v>-131</v>
      </c>
      <c r="T21">
        <v>-5358.1999999999971</v>
      </c>
      <c r="U21">
        <v>-1269.1999999999971</v>
      </c>
      <c r="W21">
        <v>5617.4000000000005</v>
      </c>
      <c r="X21">
        <v>1582.8</v>
      </c>
      <c r="Z21">
        <v>46055.8</v>
      </c>
      <c r="AA21">
        <v>1.0428219681343065</v>
      </c>
      <c r="AI21">
        <v>46055.8</v>
      </c>
      <c r="AJ21">
        <v>1.0428219681343065</v>
      </c>
    </row>
    <row r="22" spans="2:38" x14ac:dyDescent="0.25">
      <c r="B22">
        <v>42696</v>
      </c>
      <c r="C22">
        <v>55943</v>
      </c>
      <c r="D22">
        <v>111718</v>
      </c>
      <c r="E22">
        <v>33778</v>
      </c>
      <c r="F22">
        <v>89704</v>
      </c>
      <c r="H22">
        <v>118475</v>
      </c>
      <c r="J22">
        <f t="shared" si="0"/>
        <v>66767.8</v>
      </c>
      <c r="K22">
        <f t="shared" si="1"/>
        <v>1.7744331848585695</v>
      </c>
      <c r="L22">
        <f t="shared" si="2"/>
        <v>111718</v>
      </c>
      <c r="M22">
        <f t="shared" si="3"/>
        <v>33778</v>
      </c>
      <c r="N22">
        <f t="shared" si="4"/>
        <v>66767.8</v>
      </c>
      <c r="O22">
        <f t="shared" si="5"/>
        <v>77940</v>
      </c>
      <c r="Q22">
        <v>-835</v>
      </c>
      <c r="R22">
        <v>-2186</v>
      </c>
      <c r="T22">
        <v>5120.2000000000044</v>
      </c>
      <c r="U22">
        <v>212.80000000000291</v>
      </c>
      <c r="W22">
        <v>8469.8000000000011</v>
      </c>
      <c r="X22">
        <v>936</v>
      </c>
      <c r="AF22">
        <v>66767.8</v>
      </c>
      <c r="AG22">
        <v>1.7744331848585695</v>
      </c>
      <c r="AK22">
        <v>66767.8</v>
      </c>
      <c r="AL22">
        <v>1.7744331848585695</v>
      </c>
    </row>
    <row r="23" spans="2:38" x14ac:dyDescent="0.25">
      <c r="B23">
        <v>89082</v>
      </c>
      <c r="C23">
        <v>34885</v>
      </c>
      <c r="D23">
        <v>52855</v>
      </c>
      <c r="E23">
        <v>26217</v>
      </c>
      <c r="F23">
        <v>81468</v>
      </c>
      <c r="H23">
        <v>119034</v>
      </c>
      <c r="J23">
        <f t="shared" si="0"/>
        <v>56901.4</v>
      </c>
      <c r="K23">
        <f t="shared" si="1"/>
        <v>2.0919344690991784</v>
      </c>
      <c r="L23">
        <f t="shared" si="2"/>
        <v>89082</v>
      </c>
      <c r="M23">
        <f t="shared" si="3"/>
        <v>26217</v>
      </c>
      <c r="N23">
        <f t="shared" si="4"/>
        <v>56901.4</v>
      </c>
      <c r="O23">
        <f t="shared" si="5"/>
        <v>62865</v>
      </c>
      <c r="Q23">
        <v>6489</v>
      </c>
      <c r="R23">
        <v>-1240</v>
      </c>
      <c r="T23">
        <v>1600.5999999999985</v>
      </c>
      <c r="U23">
        <v>-227.40000000000146</v>
      </c>
      <c r="W23">
        <v>5754.2000000000007</v>
      </c>
      <c r="X23">
        <v>2577</v>
      </c>
      <c r="AD23">
        <v>56901.4</v>
      </c>
      <c r="AE23">
        <v>2.0919344690991784</v>
      </c>
      <c r="AK23">
        <v>56901.4</v>
      </c>
      <c r="AL23">
        <v>2.0919344690991784</v>
      </c>
    </row>
    <row r="24" spans="2:38" x14ac:dyDescent="0.25">
      <c r="B24">
        <v>94946</v>
      </c>
      <c r="C24">
        <v>83334</v>
      </c>
      <c r="D24">
        <v>84148</v>
      </c>
      <c r="E24">
        <v>8390</v>
      </c>
      <c r="F24">
        <v>45050</v>
      </c>
      <c r="H24">
        <v>64314</v>
      </c>
      <c r="J24">
        <f t="shared" si="0"/>
        <v>63173.599999999999</v>
      </c>
      <c r="K24">
        <f t="shared" si="1"/>
        <v>1.0180518444413489</v>
      </c>
      <c r="L24">
        <f t="shared" si="2"/>
        <v>94946</v>
      </c>
      <c r="M24">
        <f t="shared" si="3"/>
        <v>8390</v>
      </c>
      <c r="N24">
        <f t="shared" si="4"/>
        <v>63173.599999999999</v>
      </c>
      <c r="O24">
        <f t="shared" si="5"/>
        <v>86556</v>
      </c>
      <c r="Q24">
        <v>-4689</v>
      </c>
      <c r="R24">
        <v>-179</v>
      </c>
      <c r="T24">
        <v>-4427.2000000000044</v>
      </c>
      <c r="U24">
        <v>-1211</v>
      </c>
      <c r="W24">
        <v>9402.7999999999993</v>
      </c>
      <c r="X24">
        <v>1211</v>
      </c>
      <c r="AB24">
        <v>63173.599999999999</v>
      </c>
      <c r="AC24">
        <v>1.0180518444413489</v>
      </c>
      <c r="AI24">
        <v>63173.599999999999</v>
      </c>
      <c r="AJ24">
        <v>1.0180518444413489</v>
      </c>
    </row>
    <row r="25" spans="2:38" x14ac:dyDescent="0.25">
      <c r="B25">
        <v>96831</v>
      </c>
      <c r="C25">
        <v>97976</v>
      </c>
      <c r="D25">
        <v>20113</v>
      </c>
      <c r="E25">
        <v>115388</v>
      </c>
      <c r="F25">
        <v>9754</v>
      </c>
      <c r="H25">
        <v>98938</v>
      </c>
      <c r="J25">
        <f t="shared" si="0"/>
        <v>68012.399999999994</v>
      </c>
      <c r="K25">
        <f t="shared" si="1"/>
        <v>1.4547053184419314</v>
      </c>
      <c r="L25">
        <f t="shared" si="2"/>
        <v>115388</v>
      </c>
      <c r="M25">
        <f t="shared" si="3"/>
        <v>9754</v>
      </c>
      <c r="N25">
        <f t="shared" si="4"/>
        <v>68012.399999999994</v>
      </c>
      <c r="O25">
        <f t="shared" si="5"/>
        <v>105634</v>
      </c>
      <c r="Q25">
        <v>-19634</v>
      </c>
      <c r="R25">
        <v>3</v>
      </c>
      <c r="T25">
        <v>3068.3999999999942</v>
      </c>
      <c r="U25">
        <v>1345</v>
      </c>
      <c r="W25">
        <v>6014.7999999999993</v>
      </c>
      <c r="X25">
        <v>2388.1999999999998</v>
      </c>
      <c r="AF25">
        <v>68012.399999999994</v>
      </c>
      <c r="AG25">
        <v>1.4547053184419314</v>
      </c>
      <c r="AI25">
        <v>68012.399999999994</v>
      </c>
      <c r="AJ25">
        <v>1.4547053184419314</v>
      </c>
    </row>
    <row r="26" spans="2:38" x14ac:dyDescent="0.25">
      <c r="B26">
        <v>25186</v>
      </c>
      <c r="C26">
        <v>40607</v>
      </c>
      <c r="D26">
        <v>64483</v>
      </c>
      <c r="E26">
        <v>111590</v>
      </c>
      <c r="F26">
        <v>111833</v>
      </c>
      <c r="H26">
        <v>115442</v>
      </c>
      <c r="J26">
        <f t="shared" si="0"/>
        <v>70739.8</v>
      </c>
      <c r="K26">
        <f t="shared" si="1"/>
        <v>1.631924319831269</v>
      </c>
      <c r="L26">
        <f t="shared" si="2"/>
        <v>111833</v>
      </c>
      <c r="M26">
        <f t="shared" si="3"/>
        <v>25186</v>
      </c>
      <c r="N26">
        <f t="shared" si="4"/>
        <v>70739.8</v>
      </c>
      <c r="O26">
        <f t="shared" si="5"/>
        <v>86647</v>
      </c>
      <c r="Q26">
        <v>4988</v>
      </c>
      <c r="R26">
        <v>-989</v>
      </c>
      <c r="T26">
        <v>-1190.5999999999913</v>
      </c>
      <c r="U26">
        <v>-123.39999999999418</v>
      </c>
      <c r="W26">
        <v>5138.2000000000007</v>
      </c>
      <c r="X26">
        <v>1685.4</v>
      </c>
      <c r="AF26">
        <v>70739.8</v>
      </c>
      <c r="AG26">
        <v>1.631924319831269</v>
      </c>
      <c r="AK26">
        <v>70739.8</v>
      </c>
      <c r="AL26">
        <v>1.631924319831269</v>
      </c>
    </row>
    <row r="27" spans="2:38" x14ac:dyDescent="0.25">
      <c r="B27">
        <v>49293</v>
      </c>
      <c r="C27">
        <v>39946</v>
      </c>
      <c r="D27">
        <v>96775</v>
      </c>
      <c r="E27">
        <v>21350</v>
      </c>
      <c r="F27">
        <v>110184</v>
      </c>
      <c r="H27">
        <v>109553</v>
      </c>
      <c r="J27">
        <f t="shared" si="0"/>
        <v>63509.599999999999</v>
      </c>
      <c r="K27">
        <f t="shared" si="1"/>
        <v>1.7249833096098859</v>
      </c>
      <c r="L27">
        <f t="shared" si="2"/>
        <v>110184</v>
      </c>
      <c r="M27">
        <f t="shared" si="3"/>
        <v>21350</v>
      </c>
      <c r="N27">
        <f t="shared" si="4"/>
        <v>63509.599999999999</v>
      </c>
      <c r="O27">
        <f t="shared" si="5"/>
        <v>88834</v>
      </c>
      <c r="Q27">
        <v>-6190</v>
      </c>
      <c r="R27">
        <v>563</v>
      </c>
      <c r="T27">
        <v>189.19999999999709</v>
      </c>
      <c r="U27">
        <v>-1453.8000000000029</v>
      </c>
      <c r="W27">
        <v>6282.8000000000011</v>
      </c>
      <c r="X27">
        <v>4168.6000000000004</v>
      </c>
      <c r="AF27">
        <v>63509.599999999999</v>
      </c>
      <c r="AG27">
        <v>1.7249833096098859</v>
      </c>
      <c r="AK27">
        <v>63509.599999999999</v>
      </c>
      <c r="AL27">
        <v>1.7249833096098859</v>
      </c>
    </row>
    <row r="28" spans="2:38" x14ac:dyDescent="0.25">
      <c r="B28">
        <v>74693</v>
      </c>
      <c r="C28">
        <v>65807</v>
      </c>
      <c r="D28">
        <v>23940</v>
      </c>
      <c r="E28">
        <v>22146</v>
      </c>
      <c r="F28">
        <v>23828</v>
      </c>
      <c r="H28">
        <v>75562</v>
      </c>
      <c r="J28">
        <f t="shared" si="0"/>
        <v>42082.8</v>
      </c>
      <c r="K28">
        <f t="shared" si="1"/>
        <v>1.7955554288212761</v>
      </c>
      <c r="L28">
        <f t="shared" si="2"/>
        <v>74693</v>
      </c>
      <c r="M28">
        <f t="shared" si="3"/>
        <v>22146</v>
      </c>
      <c r="N28">
        <f t="shared" si="4"/>
        <v>42082.8</v>
      </c>
      <c r="O28">
        <f t="shared" si="5"/>
        <v>52547</v>
      </c>
      <c r="Q28">
        <v>-16442</v>
      </c>
      <c r="R28">
        <v>-128</v>
      </c>
      <c r="T28">
        <v>3190.2000000000044</v>
      </c>
      <c r="U28">
        <v>-935.59999999999854</v>
      </c>
      <c r="W28">
        <v>4923.3999999999996</v>
      </c>
      <c r="X28">
        <v>958</v>
      </c>
      <c r="AD28">
        <v>42082.8</v>
      </c>
      <c r="AE28">
        <v>1.7955554288212761</v>
      </c>
      <c r="AK28">
        <v>42082.8</v>
      </c>
      <c r="AL28">
        <v>1.7955554288212761</v>
      </c>
    </row>
    <row r="29" spans="2:38" x14ac:dyDescent="0.25">
      <c r="B29">
        <v>114807</v>
      </c>
      <c r="C29">
        <v>7809</v>
      </c>
      <c r="D29">
        <v>63726</v>
      </c>
      <c r="E29">
        <v>12795</v>
      </c>
      <c r="F29">
        <v>103879</v>
      </c>
      <c r="H29">
        <v>110433</v>
      </c>
      <c r="J29">
        <f t="shared" si="0"/>
        <v>60603.199999999997</v>
      </c>
      <c r="K29">
        <f t="shared" si="1"/>
        <v>1.8222305092800382</v>
      </c>
      <c r="L29">
        <f t="shared" si="2"/>
        <v>114807</v>
      </c>
      <c r="M29">
        <f t="shared" si="3"/>
        <v>7809</v>
      </c>
      <c r="N29">
        <f t="shared" si="4"/>
        <v>60603.199999999997</v>
      </c>
      <c r="O29">
        <f t="shared" si="5"/>
        <v>106998</v>
      </c>
      <c r="Q29">
        <v>2562</v>
      </c>
      <c r="R29">
        <v>-920</v>
      </c>
      <c r="T29">
        <v>-8424.4000000000087</v>
      </c>
      <c r="U29">
        <v>-1357.4000000000015</v>
      </c>
      <c r="W29">
        <v>12281.199999999999</v>
      </c>
      <c r="X29">
        <v>1357.4</v>
      </c>
      <c r="AF29">
        <v>60603.199999999997</v>
      </c>
      <c r="AG29">
        <v>1.8222305092800382</v>
      </c>
      <c r="AK29">
        <v>60603.199999999997</v>
      </c>
      <c r="AL29">
        <v>1.8222305092800382</v>
      </c>
    </row>
    <row r="30" spans="2:38" x14ac:dyDescent="0.25">
      <c r="B30">
        <v>1732</v>
      </c>
      <c r="C30">
        <v>114976</v>
      </c>
      <c r="D30">
        <v>55725</v>
      </c>
      <c r="E30">
        <v>43835</v>
      </c>
      <c r="F30">
        <v>95518</v>
      </c>
      <c r="H30">
        <v>121496</v>
      </c>
      <c r="J30">
        <f t="shared" si="0"/>
        <v>62357.2</v>
      </c>
      <c r="K30">
        <f t="shared" si="1"/>
        <v>1.9483876761624961</v>
      </c>
      <c r="L30">
        <f t="shared" si="2"/>
        <v>114976</v>
      </c>
      <c r="M30">
        <f t="shared" si="3"/>
        <v>1732</v>
      </c>
      <c r="N30">
        <f t="shared" si="4"/>
        <v>62357.2</v>
      </c>
      <c r="O30">
        <f t="shared" si="5"/>
        <v>113244</v>
      </c>
      <c r="Q30">
        <v>4400</v>
      </c>
      <c r="R30">
        <v>52</v>
      </c>
      <c r="T30">
        <v>3981.3999999999942</v>
      </c>
      <c r="U30">
        <v>-1673.8000000000029</v>
      </c>
      <c r="W30">
        <v>7962.5999999999985</v>
      </c>
      <c r="X30">
        <v>2929.7999999999997</v>
      </c>
      <c r="AD30">
        <v>62357.2</v>
      </c>
      <c r="AE30">
        <v>1.9483876761624961</v>
      </c>
      <c r="AK30">
        <v>62357.2</v>
      </c>
      <c r="AL30">
        <v>1.9483876761624961</v>
      </c>
    </row>
    <row r="31" spans="2:38" x14ac:dyDescent="0.25">
      <c r="B31">
        <v>32981</v>
      </c>
      <c r="C31">
        <v>18582</v>
      </c>
      <c r="D31">
        <v>54730</v>
      </c>
      <c r="E31">
        <v>85878</v>
      </c>
      <c r="F31">
        <v>27137</v>
      </c>
      <c r="H31">
        <v>55351</v>
      </c>
      <c r="J31">
        <f t="shared" si="0"/>
        <v>43861.599999999999</v>
      </c>
      <c r="K31">
        <f t="shared" si="1"/>
        <v>1.2619466686121801</v>
      </c>
      <c r="L31">
        <f t="shared" si="2"/>
        <v>85878</v>
      </c>
      <c r="M31">
        <f t="shared" si="3"/>
        <v>18582</v>
      </c>
      <c r="N31">
        <f t="shared" si="4"/>
        <v>43861.599999999999</v>
      </c>
      <c r="O31">
        <f t="shared" si="5"/>
        <v>67296</v>
      </c>
      <c r="Q31">
        <v>13654</v>
      </c>
      <c r="R31">
        <v>1022</v>
      </c>
      <c r="T31">
        <v>6174.4000000000015</v>
      </c>
      <c r="U31">
        <v>-221.59999999999854</v>
      </c>
      <c r="W31">
        <v>6174.4</v>
      </c>
      <c r="X31">
        <v>1113.2</v>
      </c>
      <c r="Z31">
        <v>43861.599999999999</v>
      </c>
      <c r="AA31">
        <v>1.2619466686121801</v>
      </c>
      <c r="AI31">
        <v>43861.599999999999</v>
      </c>
      <c r="AJ31">
        <v>1.2619466686121801</v>
      </c>
    </row>
    <row r="32" spans="2:38" x14ac:dyDescent="0.25">
      <c r="B32">
        <v>11161</v>
      </c>
      <c r="C32">
        <v>7195</v>
      </c>
      <c r="D32">
        <v>16647</v>
      </c>
      <c r="E32">
        <v>64521</v>
      </c>
      <c r="F32">
        <v>89432</v>
      </c>
      <c r="H32">
        <v>92337</v>
      </c>
      <c r="J32">
        <f t="shared" si="0"/>
        <v>37791.199999999997</v>
      </c>
      <c r="K32">
        <f t="shared" si="1"/>
        <v>2.4433465992082817</v>
      </c>
      <c r="L32">
        <f t="shared" si="2"/>
        <v>89432</v>
      </c>
      <c r="M32">
        <f t="shared" si="3"/>
        <v>7195</v>
      </c>
      <c r="N32">
        <f t="shared" si="4"/>
        <v>37791.199999999997</v>
      </c>
      <c r="O32">
        <f t="shared" si="5"/>
        <v>82237</v>
      </c>
      <c r="Q32">
        <v>7467</v>
      </c>
      <c r="R32">
        <v>1943</v>
      </c>
      <c r="T32">
        <v>-1470.4000000000015</v>
      </c>
      <c r="U32">
        <v>1149.5999999999985</v>
      </c>
      <c r="W32">
        <v>4788</v>
      </c>
      <c r="X32">
        <v>1149.5999999999999</v>
      </c>
      <c r="AD32">
        <v>37791.199999999997</v>
      </c>
      <c r="AE32">
        <v>2.4433465992082817</v>
      </c>
      <c r="AK32">
        <v>37791.199999999997</v>
      </c>
      <c r="AL32">
        <v>2.4433465992082817</v>
      </c>
    </row>
    <row r="33" spans="2:38" x14ac:dyDescent="0.25">
      <c r="B33">
        <v>53985</v>
      </c>
      <c r="C33">
        <v>100355</v>
      </c>
      <c r="D33">
        <v>63083</v>
      </c>
      <c r="E33">
        <v>71943</v>
      </c>
      <c r="F33">
        <v>40585</v>
      </c>
      <c r="H33">
        <v>110950</v>
      </c>
      <c r="J33">
        <f t="shared" si="0"/>
        <v>65990.2</v>
      </c>
      <c r="K33">
        <f t="shared" si="1"/>
        <v>1.6813102551590995</v>
      </c>
      <c r="L33">
        <f t="shared" si="2"/>
        <v>100355</v>
      </c>
      <c r="M33">
        <f t="shared" si="3"/>
        <v>40585</v>
      </c>
      <c r="N33">
        <f t="shared" si="4"/>
        <v>65990.2</v>
      </c>
      <c r="O33">
        <f t="shared" si="5"/>
        <v>59770</v>
      </c>
      <c r="Q33">
        <v>5170</v>
      </c>
      <c r="R33">
        <v>782</v>
      </c>
      <c r="T33">
        <v>-2225.6000000000058</v>
      </c>
      <c r="U33">
        <v>-1201.6000000000058</v>
      </c>
      <c r="W33">
        <v>6538.7999999999993</v>
      </c>
      <c r="X33">
        <v>1294.8000000000002</v>
      </c>
      <c r="AF33">
        <v>65990.2</v>
      </c>
      <c r="AG33">
        <v>1.6813102551590995</v>
      </c>
      <c r="AK33">
        <v>65990.2</v>
      </c>
      <c r="AL33">
        <v>1.6813102551590995</v>
      </c>
    </row>
    <row r="34" spans="2:38" x14ac:dyDescent="0.25">
      <c r="B34">
        <v>14302</v>
      </c>
      <c r="C34">
        <v>39368</v>
      </c>
      <c r="D34">
        <v>40145</v>
      </c>
      <c r="E34">
        <v>35479</v>
      </c>
      <c r="F34">
        <v>56973</v>
      </c>
      <c r="H34">
        <v>73543</v>
      </c>
      <c r="J34">
        <f t="shared" ref="J34:J65" si="6">AVERAGE(B34:F34)</f>
        <v>37253.4</v>
      </c>
      <c r="K34">
        <f t="shared" ref="K34:K65" si="7">H34/J34</f>
        <v>1.9741285359188692</v>
      </c>
      <c r="L34">
        <f t="shared" ref="L34:L65" si="8">MAX(B34:F34)</f>
        <v>56973</v>
      </c>
      <c r="M34">
        <f t="shared" ref="M34:M65" si="9">MIN(B34:F34)</f>
        <v>14302</v>
      </c>
      <c r="N34">
        <f t="shared" ref="N34:N65" si="10">AVERAGE(B34:F34)</f>
        <v>37253.4</v>
      </c>
      <c r="O34">
        <f t="shared" ref="O34:O65" si="11">L34-M34</f>
        <v>42671</v>
      </c>
      <c r="Q34">
        <v>-257</v>
      </c>
      <c r="R34">
        <v>380</v>
      </c>
      <c r="T34">
        <v>3772.8000000000029</v>
      </c>
      <c r="U34">
        <v>607.40000000000146</v>
      </c>
      <c r="W34">
        <v>10445.199999999999</v>
      </c>
      <c r="X34">
        <v>619</v>
      </c>
      <c r="AD34">
        <v>37253.4</v>
      </c>
      <c r="AE34">
        <v>1.9741285359188692</v>
      </c>
      <c r="AK34">
        <v>37253.4</v>
      </c>
      <c r="AL34">
        <v>1.9741285359188692</v>
      </c>
    </row>
    <row r="35" spans="2:38" x14ac:dyDescent="0.25">
      <c r="B35">
        <v>71301</v>
      </c>
      <c r="C35">
        <v>54682</v>
      </c>
      <c r="D35">
        <v>75302</v>
      </c>
      <c r="E35">
        <v>56177</v>
      </c>
      <c r="F35">
        <v>61261</v>
      </c>
      <c r="H35">
        <v>70364</v>
      </c>
      <c r="J35">
        <f t="shared" si="6"/>
        <v>63744.6</v>
      </c>
      <c r="K35">
        <f t="shared" si="7"/>
        <v>1.1038425215626109</v>
      </c>
      <c r="L35">
        <f t="shared" si="8"/>
        <v>75302</v>
      </c>
      <c r="M35">
        <f t="shared" si="9"/>
        <v>54682</v>
      </c>
      <c r="N35">
        <f t="shared" si="10"/>
        <v>63744.6</v>
      </c>
      <c r="O35">
        <f t="shared" si="11"/>
        <v>20620</v>
      </c>
      <c r="Q35">
        <v>-3928</v>
      </c>
      <c r="R35">
        <v>381</v>
      </c>
      <c r="T35">
        <v>-9317.4000000000015</v>
      </c>
      <c r="U35">
        <v>-192.20000000000437</v>
      </c>
      <c r="W35">
        <v>10870.6</v>
      </c>
      <c r="X35">
        <v>998.2</v>
      </c>
      <c r="AB35">
        <v>63744.6</v>
      </c>
      <c r="AC35">
        <v>1.1038425215626109</v>
      </c>
      <c r="AI35">
        <v>63744.6</v>
      </c>
      <c r="AJ35">
        <v>1.1038425215626109</v>
      </c>
    </row>
    <row r="36" spans="2:38" x14ac:dyDescent="0.25">
      <c r="B36">
        <v>51451</v>
      </c>
      <c r="C36">
        <v>59151</v>
      </c>
      <c r="D36">
        <v>51918</v>
      </c>
      <c r="E36">
        <v>14997</v>
      </c>
      <c r="F36">
        <v>6024</v>
      </c>
      <c r="H36">
        <v>78482</v>
      </c>
      <c r="J36">
        <f t="shared" si="6"/>
        <v>36708.199999999997</v>
      </c>
      <c r="K36">
        <f t="shared" si="7"/>
        <v>2.1379964149699524</v>
      </c>
      <c r="L36">
        <f t="shared" si="8"/>
        <v>59151</v>
      </c>
      <c r="M36">
        <f t="shared" si="9"/>
        <v>6024</v>
      </c>
      <c r="N36">
        <f t="shared" si="10"/>
        <v>36708.199999999997</v>
      </c>
      <c r="O36">
        <f t="shared" si="11"/>
        <v>53127</v>
      </c>
      <c r="Q36">
        <v>-976</v>
      </c>
      <c r="R36">
        <v>212</v>
      </c>
      <c r="T36">
        <v>-191.80000000000291</v>
      </c>
      <c r="U36">
        <v>-605.80000000000291</v>
      </c>
      <c r="W36">
        <v>8057.8</v>
      </c>
      <c r="X36">
        <v>1475.8000000000002</v>
      </c>
      <c r="AD36">
        <v>36708.199999999997</v>
      </c>
      <c r="AE36">
        <v>2.1379964149699524</v>
      </c>
      <c r="AK36">
        <v>36708.199999999997</v>
      </c>
      <c r="AL36">
        <v>2.1379964149699524</v>
      </c>
    </row>
    <row r="37" spans="2:38" x14ac:dyDescent="0.25">
      <c r="B37">
        <v>17873</v>
      </c>
      <c r="C37">
        <v>51278</v>
      </c>
      <c r="D37">
        <v>75430</v>
      </c>
      <c r="E37">
        <v>113581</v>
      </c>
      <c r="F37">
        <v>22679</v>
      </c>
      <c r="H37">
        <v>96115</v>
      </c>
      <c r="J37">
        <f t="shared" si="6"/>
        <v>56168.2</v>
      </c>
      <c r="K37">
        <f t="shared" si="7"/>
        <v>1.7111995755605487</v>
      </c>
      <c r="L37">
        <f t="shared" si="8"/>
        <v>113581</v>
      </c>
      <c r="M37">
        <f t="shared" si="9"/>
        <v>17873</v>
      </c>
      <c r="N37">
        <f t="shared" si="10"/>
        <v>56168.2</v>
      </c>
      <c r="O37">
        <f t="shared" si="11"/>
        <v>95708</v>
      </c>
      <c r="Q37">
        <v>15796</v>
      </c>
      <c r="R37">
        <v>3929</v>
      </c>
      <c r="T37">
        <v>941.19999999999709</v>
      </c>
      <c r="U37">
        <v>322.19999999999709</v>
      </c>
      <c r="W37">
        <v>6472.8</v>
      </c>
      <c r="X37">
        <v>650.6</v>
      </c>
      <c r="Z37">
        <v>56168.2</v>
      </c>
      <c r="AA37">
        <v>1.7111995755605487</v>
      </c>
      <c r="AK37">
        <v>56168.2</v>
      </c>
      <c r="AL37">
        <v>1.7111995755605487</v>
      </c>
    </row>
    <row r="38" spans="2:38" x14ac:dyDescent="0.25">
      <c r="B38">
        <v>31773</v>
      </c>
      <c r="C38">
        <v>111770</v>
      </c>
      <c r="D38">
        <v>54599</v>
      </c>
      <c r="E38">
        <v>85182</v>
      </c>
      <c r="F38">
        <v>26481</v>
      </c>
      <c r="H38">
        <v>103672</v>
      </c>
      <c r="J38">
        <f t="shared" si="6"/>
        <v>61961</v>
      </c>
      <c r="K38">
        <f t="shared" si="7"/>
        <v>1.6731815174061102</v>
      </c>
      <c r="L38">
        <f t="shared" si="8"/>
        <v>111770</v>
      </c>
      <c r="M38">
        <f t="shared" si="9"/>
        <v>26481</v>
      </c>
      <c r="N38">
        <f t="shared" si="10"/>
        <v>61961</v>
      </c>
      <c r="O38">
        <f t="shared" si="11"/>
        <v>85289</v>
      </c>
      <c r="Q38">
        <v>10192</v>
      </c>
      <c r="R38">
        <v>-2966</v>
      </c>
      <c r="T38">
        <v>-473.80000000000291</v>
      </c>
      <c r="U38">
        <v>-1805.5999999999985</v>
      </c>
      <c r="W38">
        <v>10128.6</v>
      </c>
      <c r="X38">
        <v>1824</v>
      </c>
      <c r="AB38">
        <v>61961</v>
      </c>
      <c r="AC38">
        <v>1.6731815174061102</v>
      </c>
      <c r="AK38">
        <v>61961</v>
      </c>
      <c r="AL38">
        <v>1.6731815174061102</v>
      </c>
    </row>
    <row r="39" spans="2:38" x14ac:dyDescent="0.25">
      <c r="B39">
        <v>11593</v>
      </c>
      <c r="C39">
        <v>42478</v>
      </c>
      <c r="D39">
        <v>110609</v>
      </c>
      <c r="E39">
        <v>86989</v>
      </c>
      <c r="F39">
        <v>20865</v>
      </c>
      <c r="H39">
        <v>86340</v>
      </c>
      <c r="J39">
        <f t="shared" si="6"/>
        <v>54506.8</v>
      </c>
      <c r="K39">
        <f t="shared" si="7"/>
        <v>1.5840225439761644</v>
      </c>
      <c r="L39">
        <f t="shared" si="8"/>
        <v>110609</v>
      </c>
      <c r="M39">
        <f t="shared" si="9"/>
        <v>11593</v>
      </c>
      <c r="N39">
        <f t="shared" si="10"/>
        <v>54506.8</v>
      </c>
      <c r="O39">
        <f t="shared" si="11"/>
        <v>99016</v>
      </c>
      <c r="Q39">
        <v>5898</v>
      </c>
      <c r="R39">
        <v>2373</v>
      </c>
      <c r="T39">
        <v>5356</v>
      </c>
      <c r="U39">
        <v>782.40000000000146</v>
      </c>
      <c r="W39">
        <v>8985.6</v>
      </c>
      <c r="X39">
        <v>782.4</v>
      </c>
      <c r="AD39">
        <v>54506.8</v>
      </c>
      <c r="AE39">
        <v>1.5840225439761644</v>
      </c>
      <c r="AK39">
        <v>54506.8</v>
      </c>
      <c r="AL39">
        <v>1.5840225439761644</v>
      </c>
    </row>
    <row r="40" spans="2:38" x14ac:dyDescent="0.25">
      <c r="B40">
        <v>57255</v>
      </c>
      <c r="C40">
        <v>59495</v>
      </c>
      <c r="D40">
        <v>49835</v>
      </c>
      <c r="E40">
        <v>28203</v>
      </c>
      <c r="F40">
        <v>50948</v>
      </c>
      <c r="H40">
        <v>79523</v>
      </c>
      <c r="J40">
        <f t="shared" si="6"/>
        <v>49147.199999999997</v>
      </c>
      <c r="K40">
        <f t="shared" si="7"/>
        <v>1.6180575902594656</v>
      </c>
      <c r="L40">
        <f t="shared" si="8"/>
        <v>59495</v>
      </c>
      <c r="M40">
        <f t="shared" si="9"/>
        <v>28203</v>
      </c>
      <c r="N40">
        <f t="shared" si="10"/>
        <v>49147.199999999997</v>
      </c>
      <c r="O40">
        <f t="shared" si="11"/>
        <v>31292</v>
      </c>
      <c r="Q40">
        <v>1049</v>
      </c>
      <c r="R40">
        <v>-249</v>
      </c>
      <c r="T40">
        <v>3292.7999999999956</v>
      </c>
      <c r="U40">
        <v>-500.20000000000437</v>
      </c>
      <c r="W40">
        <v>7299.5999999999995</v>
      </c>
      <c r="X40">
        <v>615</v>
      </c>
      <c r="AD40">
        <v>49147.199999999997</v>
      </c>
      <c r="AE40">
        <v>1.6180575902594656</v>
      </c>
      <c r="AK40">
        <v>49147.199999999997</v>
      </c>
      <c r="AL40">
        <v>1.6180575902594656</v>
      </c>
    </row>
    <row r="41" spans="2:38" x14ac:dyDescent="0.25">
      <c r="B41">
        <v>65028</v>
      </c>
      <c r="C41">
        <v>77808</v>
      </c>
      <c r="D41">
        <v>86821</v>
      </c>
      <c r="E41">
        <v>9043</v>
      </c>
      <c r="F41">
        <v>28346</v>
      </c>
      <c r="H41">
        <v>86586</v>
      </c>
      <c r="J41">
        <f t="shared" si="6"/>
        <v>53409.2</v>
      </c>
      <c r="K41">
        <f t="shared" si="7"/>
        <v>1.6211813695018837</v>
      </c>
      <c r="L41">
        <f t="shared" si="8"/>
        <v>86821</v>
      </c>
      <c r="M41">
        <f t="shared" si="9"/>
        <v>9043</v>
      </c>
      <c r="N41">
        <f t="shared" si="10"/>
        <v>53409.2</v>
      </c>
      <c r="O41">
        <f t="shared" si="11"/>
        <v>77778</v>
      </c>
      <c r="Q41">
        <v>-2097</v>
      </c>
      <c r="R41">
        <v>-5</v>
      </c>
      <c r="T41">
        <v>-3564.4000000000015</v>
      </c>
      <c r="U41">
        <v>-924.40000000000146</v>
      </c>
      <c r="W41">
        <v>12279.600000000002</v>
      </c>
      <c r="X41">
        <v>1411.2</v>
      </c>
      <c r="AD41">
        <v>53409.2</v>
      </c>
      <c r="AE41">
        <v>1.6211813695018837</v>
      </c>
      <c r="AK41">
        <v>53409.2</v>
      </c>
      <c r="AL41">
        <v>1.6211813695018837</v>
      </c>
    </row>
    <row r="42" spans="2:38" x14ac:dyDescent="0.25">
      <c r="B42">
        <v>48296</v>
      </c>
      <c r="C42">
        <v>54530</v>
      </c>
      <c r="D42">
        <v>41796</v>
      </c>
      <c r="E42">
        <v>119891</v>
      </c>
      <c r="F42">
        <v>56062</v>
      </c>
      <c r="H42">
        <v>126151</v>
      </c>
      <c r="J42">
        <f t="shared" si="6"/>
        <v>64115</v>
      </c>
      <c r="K42">
        <f t="shared" si="7"/>
        <v>1.9675738906652109</v>
      </c>
      <c r="L42">
        <f t="shared" si="8"/>
        <v>119891</v>
      </c>
      <c r="M42">
        <f t="shared" si="9"/>
        <v>41796</v>
      </c>
      <c r="N42">
        <f t="shared" si="10"/>
        <v>64115</v>
      </c>
      <c r="O42">
        <f t="shared" si="11"/>
        <v>78095</v>
      </c>
      <c r="Q42">
        <v>4627</v>
      </c>
      <c r="R42">
        <v>5001</v>
      </c>
      <c r="T42">
        <v>-3141.3999999999942</v>
      </c>
      <c r="U42">
        <v>807</v>
      </c>
      <c r="W42">
        <v>7129.4000000000005</v>
      </c>
      <c r="X42">
        <v>1265</v>
      </c>
      <c r="AF42">
        <v>64115</v>
      </c>
      <c r="AG42">
        <v>1.9675738906652109</v>
      </c>
      <c r="AK42">
        <v>64115</v>
      </c>
      <c r="AL42">
        <v>1.9675738906652109</v>
      </c>
    </row>
    <row r="43" spans="2:38" x14ac:dyDescent="0.25">
      <c r="B43">
        <v>105053</v>
      </c>
      <c r="C43">
        <v>61881</v>
      </c>
      <c r="D43">
        <v>26228</v>
      </c>
      <c r="E43">
        <v>76207</v>
      </c>
      <c r="F43">
        <v>40640</v>
      </c>
      <c r="H43">
        <v>83489</v>
      </c>
      <c r="J43">
        <f t="shared" si="6"/>
        <v>62001.8</v>
      </c>
      <c r="K43">
        <f t="shared" si="7"/>
        <v>1.3465576805834669</v>
      </c>
      <c r="L43">
        <f t="shared" si="8"/>
        <v>105053</v>
      </c>
      <c r="M43">
        <f t="shared" si="9"/>
        <v>26228</v>
      </c>
      <c r="N43">
        <f t="shared" si="10"/>
        <v>62001.8</v>
      </c>
      <c r="O43">
        <f t="shared" si="11"/>
        <v>78825</v>
      </c>
      <c r="Q43">
        <v>-1750</v>
      </c>
      <c r="R43">
        <v>-130</v>
      </c>
      <c r="T43">
        <v>6504.2000000000044</v>
      </c>
      <c r="U43">
        <v>2509.8000000000029</v>
      </c>
      <c r="W43">
        <v>12277.4</v>
      </c>
      <c r="X43">
        <v>2530.6000000000004</v>
      </c>
      <c r="AD43">
        <v>62001.8</v>
      </c>
      <c r="AE43">
        <v>1.3465576805834669</v>
      </c>
      <c r="AI43">
        <v>62001.8</v>
      </c>
      <c r="AJ43">
        <v>1.3465576805834669</v>
      </c>
    </row>
    <row r="44" spans="2:38" x14ac:dyDescent="0.25">
      <c r="B44">
        <v>58220</v>
      </c>
      <c r="C44">
        <v>93002</v>
      </c>
      <c r="D44">
        <v>110188</v>
      </c>
      <c r="E44">
        <v>53587</v>
      </c>
      <c r="F44">
        <v>59341</v>
      </c>
      <c r="H44">
        <v>89782</v>
      </c>
      <c r="J44">
        <f t="shared" si="6"/>
        <v>74867.600000000006</v>
      </c>
      <c r="K44">
        <f t="shared" si="7"/>
        <v>1.199210339319011</v>
      </c>
      <c r="L44">
        <f t="shared" si="8"/>
        <v>110188</v>
      </c>
      <c r="M44">
        <f t="shared" si="9"/>
        <v>53587</v>
      </c>
      <c r="N44">
        <f t="shared" si="10"/>
        <v>74867.600000000006</v>
      </c>
      <c r="O44">
        <f t="shared" si="11"/>
        <v>56601</v>
      </c>
      <c r="Q44">
        <v>1099</v>
      </c>
      <c r="R44">
        <v>736</v>
      </c>
      <c r="T44">
        <v>2420.6000000000058</v>
      </c>
      <c r="U44">
        <v>-1406</v>
      </c>
      <c r="W44">
        <v>2619.8000000000002</v>
      </c>
      <c r="X44">
        <v>1406</v>
      </c>
      <c r="AB44">
        <v>74867.600000000006</v>
      </c>
      <c r="AC44">
        <v>1.199210339319011</v>
      </c>
      <c r="AI44">
        <v>74867.600000000006</v>
      </c>
      <c r="AJ44">
        <v>1.199210339319011</v>
      </c>
    </row>
    <row r="45" spans="2:38" x14ac:dyDescent="0.25">
      <c r="B45">
        <v>35313</v>
      </c>
      <c r="C45">
        <v>72232</v>
      </c>
      <c r="D45">
        <v>8500</v>
      </c>
      <c r="E45">
        <v>23827</v>
      </c>
      <c r="F45">
        <v>9788</v>
      </c>
      <c r="H45">
        <v>44361</v>
      </c>
      <c r="J45">
        <f t="shared" si="6"/>
        <v>29932</v>
      </c>
      <c r="K45">
        <f t="shared" si="7"/>
        <v>1.4820593344915141</v>
      </c>
      <c r="L45">
        <f t="shared" si="8"/>
        <v>72232</v>
      </c>
      <c r="M45">
        <f t="shared" si="9"/>
        <v>8500</v>
      </c>
      <c r="N45">
        <f t="shared" si="10"/>
        <v>29932</v>
      </c>
      <c r="O45">
        <f t="shared" si="11"/>
        <v>63732</v>
      </c>
      <c r="Q45">
        <v>-2379</v>
      </c>
      <c r="R45">
        <v>801</v>
      </c>
      <c r="T45">
        <v>-670.40000000000146</v>
      </c>
      <c r="U45">
        <v>-1726.4000000000015</v>
      </c>
      <c r="W45">
        <v>6047.6</v>
      </c>
      <c r="X45">
        <v>1764.8000000000002</v>
      </c>
      <c r="AD45">
        <v>29932</v>
      </c>
      <c r="AE45">
        <v>1.4820593344915141</v>
      </c>
      <c r="AK45">
        <v>29932</v>
      </c>
      <c r="AL45">
        <v>1.4820593344915141</v>
      </c>
    </row>
    <row r="46" spans="2:38" x14ac:dyDescent="0.25">
      <c r="B46">
        <v>30473</v>
      </c>
      <c r="C46">
        <v>62136</v>
      </c>
      <c r="D46">
        <v>88248</v>
      </c>
      <c r="E46">
        <v>43544</v>
      </c>
      <c r="F46">
        <v>26570</v>
      </c>
      <c r="H46">
        <v>63471</v>
      </c>
      <c r="J46">
        <f t="shared" si="6"/>
        <v>50194.2</v>
      </c>
      <c r="K46">
        <f t="shared" si="7"/>
        <v>1.2645086484095773</v>
      </c>
      <c r="L46">
        <f t="shared" si="8"/>
        <v>88248</v>
      </c>
      <c r="M46">
        <f t="shared" si="9"/>
        <v>26570</v>
      </c>
      <c r="N46">
        <f t="shared" si="10"/>
        <v>50194.2</v>
      </c>
      <c r="O46">
        <f t="shared" si="11"/>
        <v>61678</v>
      </c>
      <c r="Q46">
        <v>4185</v>
      </c>
      <c r="R46">
        <v>820</v>
      </c>
      <c r="T46">
        <v>-5377.2000000000044</v>
      </c>
      <c r="U46">
        <v>709.39999999999418</v>
      </c>
      <c r="W46">
        <v>8612.7999999999993</v>
      </c>
      <c r="X46">
        <v>1334.2</v>
      </c>
      <c r="Z46">
        <v>50194.2</v>
      </c>
      <c r="AA46">
        <v>1.2645086484095773</v>
      </c>
      <c r="AI46">
        <v>50194.2</v>
      </c>
      <c r="AJ46">
        <v>1.2645086484095773</v>
      </c>
    </row>
    <row r="47" spans="2:38" x14ac:dyDescent="0.25">
      <c r="B47">
        <v>93628</v>
      </c>
      <c r="C47">
        <v>50552</v>
      </c>
      <c r="D47">
        <v>6728</v>
      </c>
      <c r="E47">
        <v>8566</v>
      </c>
      <c r="F47">
        <v>121134</v>
      </c>
      <c r="H47">
        <v>68616</v>
      </c>
      <c r="J47">
        <f t="shared" si="6"/>
        <v>56121.599999999999</v>
      </c>
      <c r="K47">
        <f t="shared" si="7"/>
        <v>1.2226308587068082</v>
      </c>
      <c r="L47">
        <f t="shared" si="8"/>
        <v>121134</v>
      </c>
      <c r="M47">
        <f t="shared" si="9"/>
        <v>6728</v>
      </c>
      <c r="N47">
        <f t="shared" si="10"/>
        <v>56121.599999999999</v>
      </c>
      <c r="O47">
        <f t="shared" si="11"/>
        <v>114406</v>
      </c>
      <c r="Q47">
        <v>5025</v>
      </c>
      <c r="R47">
        <v>3</v>
      </c>
      <c r="T47">
        <v>1952.4000000000015</v>
      </c>
      <c r="U47">
        <v>1532.7999999999956</v>
      </c>
      <c r="W47">
        <v>11382.400000000001</v>
      </c>
      <c r="X47">
        <v>2754.8</v>
      </c>
      <c r="Z47">
        <v>56121.599999999999</v>
      </c>
      <c r="AA47">
        <v>1.2226308587068082</v>
      </c>
      <c r="AK47">
        <v>56121.599999999999</v>
      </c>
      <c r="AL47">
        <v>1.2226308587068082</v>
      </c>
    </row>
    <row r="48" spans="2:38" x14ac:dyDescent="0.25">
      <c r="B48">
        <v>81650</v>
      </c>
      <c r="C48">
        <v>88217</v>
      </c>
      <c r="D48">
        <v>45638</v>
      </c>
      <c r="E48">
        <v>47441</v>
      </c>
      <c r="F48">
        <v>111340</v>
      </c>
      <c r="H48">
        <v>107573</v>
      </c>
      <c r="J48">
        <f t="shared" si="6"/>
        <v>74857.2</v>
      </c>
      <c r="K48">
        <f t="shared" si="7"/>
        <v>1.4370427961505374</v>
      </c>
      <c r="L48">
        <f t="shared" si="8"/>
        <v>111340</v>
      </c>
      <c r="M48">
        <f t="shared" si="9"/>
        <v>45638</v>
      </c>
      <c r="N48">
        <f t="shared" si="10"/>
        <v>74857.2</v>
      </c>
      <c r="O48">
        <f t="shared" si="11"/>
        <v>65702</v>
      </c>
      <c r="Q48">
        <v>-6940</v>
      </c>
      <c r="R48">
        <v>-590</v>
      </c>
      <c r="T48">
        <v>2459.3999999999942</v>
      </c>
      <c r="U48">
        <v>1271.3999999999942</v>
      </c>
      <c r="W48">
        <v>3163.0000000000005</v>
      </c>
      <c r="X48">
        <v>1272.5999999999999</v>
      </c>
      <c r="AF48">
        <v>74857.2</v>
      </c>
      <c r="AG48">
        <v>1.4370427961505374</v>
      </c>
      <c r="AK48">
        <v>74857.2</v>
      </c>
      <c r="AL48">
        <v>1.4370427961505374</v>
      </c>
    </row>
    <row r="49" spans="2:38" x14ac:dyDescent="0.25">
      <c r="B49">
        <v>46528</v>
      </c>
      <c r="C49">
        <v>17271</v>
      </c>
      <c r="D49">
        <v>100654</v>
      </c>
      <c r="E49">
        <v>6382</v>
      </c>
      <c r="F49">
        <v>77077</v>
      </c>
      <c r="H49">
        <v>50801</v>
      </c>
      <c r="J49">
        <f t="shared" si="6"/>
        <v>49582.400000000001</v>
      </c>
      <c r="K49">
        <f t="shared" si="7"/>
        <v>1.0245772693536417</v>
      </c>
      <c r="L49">
        <f t="shared" si="8"/>
        <v>100654</v>
      </c>
      <c r="M49">
        <f t="shared" si="9"/>
        <v>6382</v>
      </c>
      <c r="N49">
        <f t="shared" si="10"/>
        <v>49582.400000000001</v>
      </c>
      <c r="O49">
        <f t="shared" si="11"/>
        <v>94272</v>
      </c>
      <c r="Q49">
        <v>-5041</v>
      </c>
      <c r="R49">
        <v>4</v>
      </c>
      <c r="T49">
        <v>-2791</v>
      </c>
      <c r="U49">
        <v>244.80000000000291</v>
      </c>
      <c r="W49">
        <v>5111.4000000000005</v>
      </c>
      <c r="X49">
        <v>785.6</v>
      </c>
      <c r="Z49">
        <v>49582.400000000001</v>
      </c>
      <c r="AA49">
        <v>1.0245772693536417</v>
      </c>
      <c r="AI49">
        <v>49582.400000000001</v>
      </c>
      <c r="AJ49">
        <v>1.0245772693536417</v>
      </c>
    </row>
    <row r="50" spans="2:38" x14ac:dyDescent="0.25">
      <c r="B50">
        <v>111562</v>
      </c>
      <c r="C50">
        <v>41185</v>
      </c>
      <c r="D50">
        <v>52419</v>
      </c>
      <c r="E50">
        <v>35022</v>
      </c>
      <c r="F50">
        <v>104296</v>
      </c>
      <c r="H50">
        <v>123275</v>
      </c>
      <c r="J50">
        <f t="shared" si="6"/>
        <v>68896.800000000003</v>
      </c>
      <c r="K50">
        <f t="shared" si="7"/>
        <v>1.7892703289557714</v>
      </c>
      <c r="L50">
        <f t="shared" si="8"/>
        <v>111562</v>
      </c>
      <c r="M50">
        <f t="shared" si="9"/>
        <v>35022</v>
      </c>
      <c r="N50">
        <f t="shared" si="10"/>
        <v>68896.800000000003</v>
      </c>
      <c r="O50">
        <f t="shared" si="11"/>
        <v>76540</v>
      </c>
      <c r="Q50">
        <v>3842</v>
      </c>
      <c r="R50">
        <v>-4871</v>
      </c>
      <c r="T50">
        <v>-6330</v>
      </c>
      <c r="U50">
        <v>928.19999999999709</v>
      </c>
      <c r="W50">
        <v>12422.800000000001</v>
      </c>
      <c r="X50">
        <v>1353.4</v>
      </c>
      <c r="AF50">
        <v>68896.800000000003</v>
      </c>
      <c r="AG50">
        <v>1.7892703289557714</v>
      </c>
      <c r="AK50">
        <v>68896.800000000003</v>
      </c>
      <c r="AL50">
        <v>1.7892703289557714</v>
      </c>
    </row>
    <row r="51" spans="2:38" x14ac:dyDescent="0.25">
      <c r="B51">
        <v>53254</v>
      </c>
      <c r="C51">
        <v>55882</v>
      </c>
      <c r="D51">
        <v>36900</v>
      </c>
      <c r="E51">
        <v>117048</v>
      </c>
      <c r="F51">
        <v>24164</v>
      </c>
      <c r="H51">
        <v>83282</v>
      </c>
      <c r="J51">
        <f t="shared" si="6"/>
        <v>57449.599999999999</v>
      </c>
      <c r="K51">
        <f t="shared" si="7"/>
        <v>1.4496532612933772</v>
      </c>
      <c r="L51">
        <f t="shared" si="8"/>
        <v>117048</v>
      </c>
      <c r="M51">
        <f t="shared" si="9"/>
        <v>24164</v>
      </c>
      <c r="N51">
        <f t="shared" si="10"/>
        <v>57449.599999999999</v>
      </c>
      <c r="O51">
        <f t="shared" si="11"/>
        <v>92884</v>
      </c>
      <c r="Q51">
        <v>-235</v>
      </c>
      <c r="R51">
        <v>-3</v>
      </c>
      <c r="T51">
        <v>-877</v>
      </c>
      <c r="U51">
        <v>649.40000000000146</v>
      </c>
      <c r="W51">
        <v>6775.8</v>
      </c>
      <c r="X51">
        <v>1648.2</v>
      </c>
      <c r="Z51">
        <v>57449.599999999999</v>
      </c>
      <c r="AA51">
        <v>1.4496532612933772</v>
      </c>
      <c r="AI51">
        <v>57449.599999999999</v>
      </c>
      <c r="AJ51">
        <v>1.4496532612933772</v>
      </c>
    </row>
    <row r="52" spans="2:38" x14ac:dyDescent="0.25">
      <c r="B52">
        <v>62095</v>
      </c>
      <c r="C52">
        <v>109360</v>
      </c>
      <c r="D52">
        <v>76865</v>
      </c>
      <c r="E52">
        <v>111900</v>
      </c>
      <c r="F52">
        <v>111143</v>
      </c>
      <c r="H52">
        <v>124461</v>
      </c>
      <c r="J52">
        <f t="shared" si="6"/>
        <v>94272.6</v>
      </c>
      <c r="K52">
        <f t="shared" si="7"/>
        <v>1.3202245403224266</v>
      </c>
      <c r="L52">
        <f t="shared" si="8"/>
        <v>111900</v>
      </c>
      <c r="M52">
        <f t="shared" si="9"/>
        <v>62095</v>
      </c>
      <c r="N52">
        <f t="shared" si="10"/>
        <v>94272.6</v>
      </c>
      <c r="O52">
        <f t="shared" si="11"/>
        <v>49805</v>
      </c>
      <c r="Q52">
        <v>8226</v>
      </c>
      <c r="R52">
        <v>-39</v>
      </c>
      <c r="T52">
        <v>3474</v>
      </c>
      <c r="U52">
        <v>-922</v>
      </c>
      <c r="W52">
        <v>10086.799999999999</v>
      </c>
      <c r="X52">
        <v>922.00000000000011</v>
      </c>
      <c r="AB52">
        <v>94272.6</v>
      </c>
      <c r="AC52">
        <v>1.3202245403224266</v>
      </c>
      <c r="AI52">
        <v>94272.6</v>
      </c>
      <c r="AJ52">
        <v>1.3202245403224266</v>
      </c>
    </row>
    <row r="53" spans="2:38" x14ac:dyDescent="0.25">
      <c r="B53">
        <v>75289</v>
      </c>
      <c r="C53">
        <v>96895</v>
      </c>
      <c r="D53">
        <v>23545</v>
      </c>
      <c r="E53">
        <v>8591</v>
      </c>
      <c r="F53">
        <v>51569</v>
      </c>
      <c r="H53">
        <v>92259</v>
      </c>
      <c r="J53">
        <f t="shared" si="6"/>
        <v>51177.8</v>
      </c>
      <c r="K53">
        <f t="shared" si="7"/>
        <v>1.8027152398110118</v>
      </c>
      <c r="L53">
        <f t="shared" si="8"/>
        <v>96895</v>
      </c>
      <c r="M53">
        <f t="shared" si="9"/>
        <v>8591</v>
      </c>
      <c r="N53">
        <f t="shared" si="10"/>
        <v>51177.8</v>
      </c>
      <c r="O53">
        <f t="shared" si="11"/>
        <v>88304</v>
      </c>
      <c r="Q53">
        <v>6774</v>
      </c>
      <c r="R53">
        <v>-3045</v>
      </c>
      <c r="T53">
        <v>-6607.5999999999985</v>
      </c>
      <c r="U53">
        <v>-821.79999999999563</v>
      </c>
      <c r="W53">
        <v>10692.4</v>
      </c>
      <c r="X53">
        <v>1971.8</v>
      </c>
      <c r="Z53">
        <v>51177.8</v>
      </c>
      <c r="AA53">
        <v>1.8027152398110118</v>
      </c>
      <c r="AK53">
        <v>51177.8</v>
      </c>
      <c r="AL53">
        <v>1.8027152398110118</v>
      </c>
    </row>
    <row r="54" spans="2:38" x14ac:dyDescent="0.25">
      <c r="B54">
        <v>73647</v>
      </c>
      <c r="C54">
        <v>18029</v>
      </c>
      <c r="D54">
        <v>93835</v>
      </c>
      <c r="E54">
        <v>55379</v>
      </c>
      <c r="F54">
        <v>102345</v>
      </c>
      <c r="H54">
        <v>121123</v>
      </c>
      <c r="J54">
        <f t="shared" si="6"/>
        <v>68647</v>
      </c>
      <c r="K54">
        <f t="shared" si="7"/>
        <v>1.7644325316474136</v>
      </c>
      <c r="L54">
        <f t="shared" si="8"/>
        <v>102345</v>
      </c>
      <c r="M54">
        <f t="shared" si="9"/>
        <v>18029</v>
      </c>
      <c r="N54">
        <f t="shared" si="10"/>
        <v>68647</v>
      </c>
      <c r="O54">
        <f t="shared" si="11"/>
        <v>84316</v>
      </c>
      <c r="Q54">
        <v>3781</v>
      </c>
      <c r="R54">
        <v>2898</v>
      </c>
      <c r="T54">
        <v>-1832</v>
      </c>
      <c r="U54">
        <v>51</v>
      </c>
      <c r="W54">
        <v>5409.6</v>
      </c>
      <c r="X54">
        <v>177</v>
      </c>
      <c r="AF54">
        <v>68647</v>
      </c>
      <c r="AG54">
        <v>1.7644325316474136</v>
      </c>
      <c r="AK54">
        <v>68647</v>
      </c>
      <c r="AL54">
        <v>1.7644325316474136</v>
      </c>
    </row>
    <row r="55" spans="2:38" x14ac:dyDescent="0.25">
      <c r="B55">
        <v>74862</v>
      </c>
      <c r="C55">
        <v>40980</v>
      </c>
      <c r="D55">
        <v>81795</v>
      </c>
      <c r="E55">
        <v>40125</v>
      </c>
      <c r="F55">
        <v>11483</v>
      </c>
      <c r="H55">
        <v>72253</v>
      </c>
      <c r="J55">
        <f t="shared" si="6"/>
        <v>49849</v>
      </c>
      <c r="K55">
        <f t="shared" si="7"/>
        <v>1.4494373006479568</v>
      </c>
      <c r="L55">
        <f t="shared" si="8"/>
        <v>81795</v>
      </c>
      <c r="M55">
        <f t="shared" si="9"/>
        <v>11483</v>
      </c>
      <c r="N55">
        <f t="shared" si="10"/>
        <v>49849</v>
      </c>
      <c r="O55">
        <f t="shared" si="11"/>
        <v>70312</v>
      </c>
      <c r="Q55">
        <v>-9296</v>
      </c>
      <c r="R55">
        <v>12</v>
      </c>
      <c r="T55">
        <v>-4443.1999999999971</v>
      </c>
      <c r="U55">
        <v>-980.40000000000146</v>
      </c>
      <c r="W55">
        <v>8798.7999999999993</v>
      </c>
      <c r="X55">
        <v>2544.4000000000005</v>
      </c>
      <c r="AD55">
        <v>49849</v>
      </c>
      <c r="AE55">
        <v>1.4494373006479568</v>
      </c>
      <c r="AK55">
        <v>49849</v>
      </c>
      <c r="AL55">
        <v>1.4494373006479568</v>
      </c>
    </row>
    <row r="56" spans="2:38" x14ac:dyDescent="0.25">
      <c r="B56">
        <v>87332</v>
      </c>
      <c r="C56">
        <v>7575</v>
      </c>
      <c r="D56">
        <v>39163</v>
      </c>
      <c r="E56">
        <v>104278</v>
      </c>
      <c r="F56">
        <v>25306</v>
      </c>
      <c r="H56">
        <v>83020</v>
      </c>
      <c r="J56">
        <f t="shared" si="6"/>
        <v>52730.8</v>
      </c>
      <c r="K56">
        <f t="shared" si="7"/>
        <v>1.5744119186509591</v>
      </c>
      <c r="L56">
        <f t="shared" si="8"/>
        <v>104278</v>
      </c>
      <c r="M56">
        <f t="shared" si="9"/>
        <v>7575</v>
      </c>
      <c r="N56">
        <f t="shared" si="10"/>
        <v>52730.8</v>
      </c>
      <c r="O56">
        <f t="shared" si="11"/>
        <v>96703</v>
      </c>
      <c r="Q56">
        <v>10204</v>
      </c>
      <c r="R56">
        <v>2245</v>
      </c>
      <c r="T56">
        <v>-7588.3999999999942</v>
      </c>
      <c r="U56">
        <v>-837.39999999999418</v>
      </c>
      <c r="W56">
        <v>10274</v>
      </c>
      <c r="X56">
        <v>842.59999999999991</v>
      </c>
      <c r="AB56">
        <v>52730.8</v>
      </c>
      <c r="AC56">
        <v>1.5744119186509591</v>
      </c>
      <c r="AK56">
        <v>52730.8</v>
      </c>
      <c r="AL56">
        <v>1.5744119186509591</v>
      </c>
    </row>
    <row r="57" spans="2:38" x14ac:dyDescent="0.25">
      <c r="B57">
        <v>48192</v>
      </c>
      <c r="C57">
        <v>66994</v>
      </c>
      <c r="D57">
        <v>81946</v>
      </c>
      <c r="E57">
        <v>33900</v>
      </c>
      <c r="F57">
        <v>18377</v>
      </c>
      <c r="H57">
        <v>60625</v>
      </c>
      <c r="J57">
        <f t="shared" si="6"/>
        <v>49881.8</v>
      </c>
      <c r="K57">
        <f t="shared" si="7"/>
        <v>1.215373142107943</v>
      </c>
      <c r="L57">
        <f t="shared" si="8"/>
        <v>81946</v>
      </c>
      <c r="M57">
        <f t="shared" si="9"/>
        <v>18377</v>
      </c>
      <c r="N57">
        <f t="shared" si="10"/>
        <v>49881.8</v>
      </c>
      <c r="O57">
        <f t="shared" si="11"/>
        <v>63569</v>
      </c>
      <c r="Q57">
        <v>-9485</v>
      </c>
      <c r="R57">
        <v>-2562</v>
      </c>
      <c r="T57">
        <v>9316.4000000000015</v>
      </c>
      <c r="U57">
        <v>-510.79999999999563</v>
      </c>
      <c r="W57">
        <v>9572</v>
      </c>
      <c r="X57">
        <v>1294.4000000000001</v>
      </c>
      <c r="AD57">
        <v>49881.8</v>
      </c>
      <c r="AE57">
        <v>1.215373142107943</v>
      </c>
      <c r="AI57">
        <v>49881.8</v>
      </c>
      <c r="AJ57">
        <v>1.215373142107943</v>
      </c>
    </row>
    <row r="58" spans="2:38" x14ac:dyDescent="0.25">
      <c r="B58">
        <v>42044</v>
      </c>
      <c r="C58">
        <v>101836</v>
      </c>
      <c r="D58">
        <v>64686</v>
      </c>
      <c r="E58">
        <v>82755</v>
      </c>
      <c r="F58">
        <v>100418</v>
      </c>
      <c r="H58">
        <v>112013</v>
      </c>
      <c r="J58">
        <f t="shared" si="6"/>
        <v>78347.8</v>
      </c>
      <c r="K58">
        <f t="shared" si="7"/>
        <v>1.429689155279408</v>
      </c>
      <c r="L58">
        <f t="shared" si="8"/>
        <v>101836</v>
      </c>
      <c r="M58">
        <f t="shared" si="9"/>
        <v>42044</v>
      </c>
      <c r="N58">
        <f t="shared" si="10"/>
        <v>78347.8</v>
      </c>
      <c r="O58">
        <f t="shared" si="11"/>
        <v>59792</v>
      </c>
      <c r="Q58">
        <v>2051</v>
      </c>
      <c r="R58">
        <v>-1</v>
      </c>
      <c r="T58">
        <v>2579.8000000000029</v>
      </c>
      <c r="U58">
        <v>-544.19999999999709</v>
      </c>
      <c r="W58">
        <v>10466.200000000001</v>
      </c>
      <c r="X58">
        <v>1513.8</v>
      </c>
      <c r="AB58">
        <v>78347.8</v>
      </c>
      <c r="AC58">
        <v>1.429689155279408</v>
      </c>
      <c r="AI58">
        <v>78347.8</v>
      </c>
      <c r="AJ58">
        <v>1.429689155279408</v>
      </c>
    </row>
    <row r="59" spans="2:38" x14ac:dyDescent="0.25">
      <c r="B59">
        <v>13083</v>
      </c>
      <c r="C59">
        <v>31207</v>
      </c>
      <c r="D59">
        <v>53584</v>
      </c>
      <c r="E59">
        <v>111900</v>
      </c>
      <c r="F59">
        <v>16129</v>
      </c>
      <c r="H59">
        <v>105791</v>
      </c>
      <c r="J59">
        <f t="shared" si="6"/>
        <v>45180.6</v>
      </c>
      <c r="K59">
        <f t="shared" si="7"/>
        <v>2.3415138355842995</v>
      </c>
      <c r="L59">
        <f t="shared" si="8"/>
        <v>111900</v>
      </c>
      <c r="M59">
        <f t="shared" si="9"/>
        <v>13083</v>
      </c>
      <c r="N59">
        <f t="shared" si="10"/>
        <v>45180.6</v>
      </c>
      <c r="O59">
        <f t="shared" si="11"/>
        <v>98817</v>
      </c>
      <c r="Q59">
        <v>15878</v>
      </c>
      <c r="R59">
        <v>-991</v>
      </c>
      <c r="T59">
        <v>-7709.4000000000015</v>
      </c>
      <c r="U59">
        <v>-1635</v>
      </c>
      <c r="W59">
        <v>8601.4</v>
      </c>
      <c r="X59">
        <v>1973.8000000000002</v>
      </c>
      <c r="AD59">
        <v>45180.6</v>
      </c>
      <c r="AE59">
        <v>2.3415138355842995</v>
      </c>
      <c r="AK59">
        <v>45180.6</v>
      </c>
      <c r="AL59">
        <v>2.3415138355842995</v>
      </c>
    </row>
    <row r="60" spans="2:38" x14ac:dyDescent="0.25">
      <c r="B60">
        <v>5976</v>
      </c>
      <c r="C60">
        <v>68133</v>
      </c>
      <c r="D60">
        <v>54388</v>
      </c>
      <c r="E60">
        <v>9334</v>
      </c>
      <c r="F60">
        <v>27188</v>
      </c>
      <c r="H60">
        <v>42865</v>
      </c>
      <c r="J60">
        <f t="shared" si="6"/>
        <v>33003.800000000003</v>
      </c>
      <c r="K60">
        <f t="shared" si="7"/>
        <v>1.2987898363218779</v>
      </c>
      <c r="L60">
        <f t="shared" si="8"/>
        <v>68133</v>
      </c>
      <c r="M60">
        <f t="shared" si="9"/>
        <v>5976</v>
      </c>
      <c r="N60">
        <f t="shared" si="10"/>
        <v>33003.800000000003</v>
      </c>
      <c r="O60">
        <f t="shared" si="11"/>
        <v>62157</v>
      </c>
      <c r="Q60">
        <v>9286</v>
      </c>
      <c r="R60">
        <v>1816</v>
      </c>
      <c r="T60">
        <v>1688.0000000000036</v>
      </c>
      <c r="U60">
        <v>326.40000000000146</v>
      </c>
      <c r="W60">
        <v>4729.6000000000004</v>
      </c>
      <c r="X60">
        <v>370.8</v>
      </c>
      <c r="Z60">
        <v>33003.800000000003</v>
      </c>
      <c r="AA60">
        <v>1.2987898363218779</v>
      </c>
      <c r="AK60">
        <v>33003.800000000003</v>
      </c>
      <c r="AL60">
        <v>1.2987898363218779</v>
      </c>
    </row>
    <row r="61" spans="2:38" x14ac:dyDescent="0.25">
      <c r="B61">
        <v>76609</v>
      </c>
      <c r="C61">
        <v>17246</v>
      </c>
      <c r="D61">
        <v>70129</v>
      </c>
      <c r="E61">
        <v>67843</v>
      </c>
      <c r="F61">
        <v>92319</v>
      </c>
      <c r="H61">
        <v>90802</v>
      </c>
      <c r="J61">
        <f t="shared" si="6"/>
        <v>64829.2</v>
      </c>
      <c r="K61">
        <f t="shared" si="7"/>
        <v>1.4006342820827653</v>
      </c>
      <c r="L61">
        <f t="shared" si="8"/>
        <v>92319</v>
      </c>
      <c r="M61">
        <f t="shared" si="9"/>
        <v>17246</v>
      </c>
      <c r="N61">
        <f t="shared" si="10"/>
        <v>64829.2</v>
      </c>
      <c r="O61">
        <f t="shared" si="11"/>
        <v>75073</v>
      </c>
      <c r="Q61">
        <v>2857</v>
      </c>
      <c r="R61">
        <v>-463</v>
      </c>
      <c r="T61">
        <v>598.59999999999854</v>
      </c>
      <c r="U61">
        <v>-874.80000000000291</v>
      </c>
      <c r="W61">
        <v>7736.2</v>
      </c>
      <c r="X61">
        <v>1503.1999999999998</v>
      </c>
      <c r="AB61">
        <v>64829.2</v>
      </c>
      <c r="AC61">
        <v>1.4006342820827653</v>
      </c>
      <c r="AI61">
        <v>64829.2</v>
      </c>
      <c r="AJ61">
        <v>1.4006342820827653</v>
      </c>
    </row>
    <row r="62" spans="2:38" x14ac:dyDescent="0.25">
      <c r="B62">
        <v>6877</v>
      </c>
      <c r="C62">
        <v>44679</v>
      </c>
      <c r="D62">
        <v>85427</v>
      </c>
      <c r="E62">
        <v>116879</v>
      </c>
      <c r="F62">
        <v>15780</v>
      </c>
      <c r="H62">
        <v>61667</v>
      </c>
      <c r="J62">
        <f t="shared" si="6"/>
        <v>53928.4</v>
      </c>
      <c r="K62">
        <f t="shared" si="7"/>
        <v>1.1434976746945951</v>
      </c>
      <c r="L62">
        <f t="shared" si="8"/>
        <v>116879</v>
      </c>
      <c r="M62">
        <f t="shared" si="9"/>
        <v>6877</v>
      </c>
      <c r="N62">
        <f t="shared" si="10"/>
        <v>53928.4</v>
      </c>
      <c r="O62">
        <f t="shared" si="11"/>
        <v>110002</v>
      </c>
      <c r="Q62">
        <v>8654</v>
      </c>
      <c r="R62">
        <v>4321</v>
      </c>
      <c r="T62">
        <v>1038.4000000000015</v>
      </c>
      <c r="U62">
        <v>-681.19999999999709</v>
      </c>
      <c r="W62">
        <v>3509.6000000000004</v>
      </c>
      <c r="X62">
        <v>1848.4</v>
      </c>
      <c r="Z62">
        <v>53928.4</v>
      </c>
      <c r="AA62">
        <v>1.1434976746945951</v>
      </c>
      <c r="AI62">
        <v>53928.4</v>
      </c>
      <c r="AJ62">
        <v>1.1434976746945951</v>
      </c>
    </row>
    <row r="63" spans="2:38" x14ac:dyDescent="0.25">
      <c r="B63">
        <v>113529</v>
      </c>
      <c r="C63">
        <v>12811</v>
      </c>
      <c r="D63">
        <v>38561</v>
      </c>
      <c r="E63">
        <v>44913</v>
      </c>
      <c r="F63">
        <v>37404</v>
      </c>
      <c r="H63">
        <v>57076</v>
      </c>
      <c r="J63">
        <f t="shared" si="6"/>
        <v>49443.6</v>
      </c>
      <c r="K63">
        <f t="shared" si="7"/>
        <v>1.1543657824268461</v>
      </c>
      <c r="L63">
        <f t="shared" si="8"/>
        <v>113529</v>
      </c>
      <c r="M63">
        <f t="shared" si="9"/>
        <v>12811</v>
      </c>
      <c r="N63">
        <f t="shared" si="10"/>
        <v>49443.6</v>
      </c>
      <c r="O63">
        <f t="shared" si="11"/>
        <v>100718</v>
      </c>
      <c r="Q63">
        <v>8737</v>
      </c>
      <c r="R63">
        <v>67</v>
      </c>
      <c r="T63">
        <v>6319.7999999999956</v>
      </c>
      <c r="U63">
        <v>2404.7999999999956</v>
      </c>
      <c r="W63">
        <v>11424.2</v>
      </c>
      <c r="X63">
        <v>2404.8000000000002</v>
      </c>
      <c r="Z63">
        <v>49443.6</v>
      </c>
      <c r="AA63">
        <v>1.1543657824268461</v>
      </c>
      <c r="AI63">
        <v>49443.6</v>
      </c>
      <c r="AJ63">
        <v>1.1543657824268461</v>
      </c>
    </row>
    <row r="64" spans="2:38" x14ac:dyDescent="0.25">
      <c r="B64">
        <v>107188</v>
      </c>
      <c r="C64">
        <v>95539</v>
      </c>
      <c r="D64">
        <v>73021</v>
      </c>
      <c r="E64">
        <v>71416</v>
      </c>
      <c r="F64">
        <v>88283</v>
      </c>
      <c r="H64">
        <v>131397</v>
      </c>
      <c r="J64">
        <f t="shared" si="6"/>
        <v>87089.4</v>
      </c>
      <c r="K64">
        <f t="shared" si="7"/>
        <v>1.5087599638991658</v>
      </c>
      <c r="L64">
        <f t="shared" si="8"/>
        <v>107188</v>
      </c>
      <c r="M64">
        <f t="shared" si="9"/>
        <v>71416</v>
      </c>
      <c r="N64">
        <f t="shared" si="10"/>
        <v>87089.4</v>
      </c>
      <c r="O64">
        <f t="shared" si="11"/>
        <v>35772</v>
      </c>
      <c r="Q64">
        <v>9135</v>
      </c>
      <c r="R64">
        <v>2087</v>
      </c>
      <c r="T64">
        <v>-1938</v>
      </c>
      <c r="U64">
        <v>-2072.4000000000087</v>
      </c>
      <c r="W64">
        <v>3878.8</v>
      </c>
      <c r="X64">
        <v>2091.1999999999998</v>
      </c>
      <c r="AB64">
        <v>87089.4</v>
      </c>
      <c r="AC64">
        <v>1.5087599638991658</v>
      </c>
      <c r="AK64">
        <v>87089.4</v>
      </c>
      <c r="AL64">
        <v>1.5087599638991658</v>
      </c>
    </row>
    <row r="65" spans="2:38" x14ac:dyDescent="0.25">
      <c r="B65">
        <v>58656</v>
      </c>
      <c r="C65">
        <v>80579</v>
      </c>
      <c r="D65">
        <v>33138</v>
      </c>
      <c r="E65">
        <v>82234</v>
      </c>
      <c r="F65">
        <v>18155</v>
      </c>
      <c r="H65">
        <v>82032</v>
      </c>
      <c r="J65">
        <f t="shared" si="6"/>
        <v>54552.4</v>
      </c>
      <c r="K65">
        <f t="shared" si="7"/>
        <v>1.5037285252344534</v>
      </c>
      <c r="L65">
        <f t="shared" si="8"/>
        <v>82234</v>
      </c>
      <c r="M65">
        <f t="shared" si="9"/>
        <v>18155</v>
      </c>
      <c r="N65">
        <f t="shared" si="10"/>
        <v>54552.4</v>
      </c>
      <c r="O65">
        <f t="shared" si="11"/>
        <v>64079</v>
      </c>
      <c r="Q65">
        <v>-9</v>
      </c>
      <c r="R65">
        <v>0</v>
      </c>
      <c r="T65">
        <v>2400.4000000000015</v>
      </c>
      <c r="U65">
        <v>-611.19999999999709</v>
      </c>
      <c r="W65">
        <v>16162.400000000001</v>
      </c>
      <c r="X65">
        <v>2065.6</v>
      </c>
      <c r="AD65">
        <v>54552.4</v>
      </c>
      <c r="AE65">
        <v>1.5037285252344534</v>
      </c>
      <c r="AK65">
        <v>54552.4</v>
      </c>
      <c r="AL65">
        <v>1.5037285252344534</v>
      </c>
    </row>
    <row r="66" spans="2:38" x14ac:dyDescent="0.25">
      <c r="B66">
        <v>87757</v>
      </c>
      <c r="C66">
        <v>105111</v>
      </c>
      <c r="D66">
        <v>80737</v>
      </c>
      <c r="E66">
        <v>102036</v>
      </c>
      <c r="F66">
        <v>26962</v>
      </c>
      <c r="H66">
        <v>93421</v>
      </c>
      <c r="J66">
        <f t="shared" ref="J66:J101" si="12">AVERAGE(B66:F66)</f>
        <v>80520.600000000006</v>
      </c>
      <c r="K66">
        <f t="shared" ref="K66:K97" si="13">H66/J66</f>
        <v>1.16021241769187</v>
      </c>
      <c r="L66">
        <f t="shared" ref="L66:L101" si="14">MAX(B66:F66)</f>
        <v>105111</v>
      </c>
      <c r="M66">
        <f t="shared" ref="M66:M101" si="15">MIN(B66:F66)</f>
        <v>26962</v>
      </c>
      <c r="N66">
        <f t="shared" ref="N66:N101" si="16">AVERAGE(B66:F66)</f>
        <v>80520.600000000006</v>
      </c>
      <c r="O66">
        <f t="shared" ref="O66:O101" si="17">L66-M66</f>
        <v>78149</v>
      </c>
      <c r="Q66">
        <v>3016</v>
      </c>
      <c r="R66">
        <v>105</v>
      </c>
      <c r="T66">
        <v>-7793.3999999999942</v>
      </c>
      <c r="U66">
        <v>-281</v>
      </c>
      <c r="W66">
        <v>7793.4000000000005</v>
      </c>
      <c r="X66">
        <v>413.40000000000003</v>
      </c>
      <c r="AB66">
        <v>80520.600000000006</v>
      </c>
      <c r="AC66">
        <v>1.16021241769187</v>
      </c>
      <c r="AI66">
        <v>80520.600000000006</v>
      </c>
      <c r="AJ66">
        <v>1.16021241769187</v>
      </c>
    </row>
    <row r="67" spans="2:38" x14ac:dyDescent="0.25">
      <c r="B67">
        <v>60163</v>
      </c>
      <c r="C67">
        <v>76634</v>
      </c>
      <c r="D67">
        <v>80253</v>
      </c>
      <c r="E67">
        <v>59770</v>
      </c>
      <c r="F67">
        <v>45999</v>
      </c>
      <c r="H67">
        <v>112281</v>
      </c>
      <c r="J67">
        <f t="shared" si="12"/>
        <v>64563.8</v>
      </c>
      <c r="K67">
        <f t="shared" si="13"/>
        <v>1.7390705008069536</v>
      </c>
      <c r="L67">
        <f t="shared" si="14"/>
        <v>80253</v>
      </c>
      <c r="M67">
        <f t="shared" si="15"/>
        <v>45999</v>
      </c>
      <c r="N67">
        <f t="shared" si="16"/>
        <v>64563.8</v>
      </c>
      <c r="O67">
        <f t="shared" si="17"/>
        <v>34254</v>
      </c>
      <c r="Q67">
        <v>7977</v>
      </c>
      <c r="R67">
        <v>0</v>
      </c>
      <c r="T67">
        <v>4982.6000000000058</v>
      </c>
      <c r="U67">
        <v>-769.79999999999563</v>
      </c>
      <c r="W67">
        <v>6118.6</v>
      </c>
      <c r="X67">
        <v>1711.3999999999999</v>
      </c>
      <c r="AF67">
        <v>64563.8</v>
      </c>
      <c r="AG67">
        <v>1.7390705008069536</v>
      </c>
      <c r="AK67">
        <v>64563.8</v>
      </c>
      <c r="AL67">
        <v>1.7390705008069536</v>
      </c>
    </row>
    <row r="68" spans="2:38" x14ac:dyDescent="0.25">
      <c r="B68">
        <v>75461</v>
      </c>
      <c r="C68">
        <v>47563</v>
      </c>
      <c r="D68">
        <v>103353</v>
      </c>
      <c r="E68">
        <v>61713</v>
      </c>
      <c r="F68">
        <v>91028</v>
      </c>
      <c r="H68">
        <v>121105</v>
      </c>
      <c r="J68">
        <f t="shared" si="12"/>
        <v>75823.600000000006</v>
      </c>
      <c r="K68">
        <f t="shared" si="13"/>
        <v>1.5971940134733775</v>
      </c>
      <c r="L68">
        <f t="shared" si="14"/>
        <v>103353</v>
      </c>
      <c r="M68">
        <f t="shared" si="15"/>
        <v>47563</v>
      </c>
      <c r="N68">
        <f t="shared" si="16"/>
        <v>75823.600000000006</v>
      </c>
      <c r="O68">
        <f t="shared" si="17"/>
        <v>55790</v>
      </c>
      <c r="Q68">
        <v>-13457</v>
      </c>
      <c r="R68">
        <v>29</v>
      </c>
      <c r="T68">
        <v>-3954.1999999999971</v>
      </c>
      <c r="U68">
        <v>177.60000000000582</v>
      </c>
      <c r="W68">
        <v>7238.5999999999995</v>
      </c>
      <c r="X68">
        <v>1803.1999999999998</v>
      </c>
      <c r="AF68">
        <v>75823.600000000006</v>
      </c>
      <c r="AG68">
        <v>1.5971940134733775</v>
      </c>
      <c r="AK68">
        <v>75823.600000000006</v>
      </c>
      <c r="AL68">
        <v>1.5971940134733775</v>
      </c>
    </row>
    <row r="69" spans="2:38" x14ac:dyDescent="0.25">
      <c r="B69">
        <v>11290</v>
      </c>
      <c r="C69">
        <v>31558</v>
      </c>
      <c r="D69">
        <v>59456</v>
      </c>
      <c r="E69">
        <v>120002</v>
      </c>
      <c r="F69">
        <v>94332</v>
      </c>
      <c r="H69">
        <v>115318</v>
      </c>
      <c r="J69">
        <f t="shared" si="12"/>
        <v>63327.6</v>
      </c>
      <c r="K69">
        <f t="shared" si="13"/>
        <v>1.820975372507406</v>
      </c>
      <c r="L69">
        <f t="shared" si="14"/>
        <v>120002</v>
      </c>
      <c r="M69">
        <f t="shared" si="15"/>
        <v>11290</v>
      </c>
      <c r="N69">
        <f t="shared" si="16"/>
        <v>63327.6</v>
      </c>
      <c r="O69">
        <f t="shared" si="17"/>
        <v>108712</v>
      </c>
      <c r="Q69">
        <v>-2885</v>
      </c>
      <c r="R69">
        <v>-3224</v>
      </c>
      <c r="T69">
        <v>745.19999999999709</v>
      </c>
      <c r="U69">
        <v>1360.7999999999956</v>
      </c>
      <c r="W69">
        <v>4811.2000000000007</v>
      </c>
      <c r="X69">
        <v>1693.2</v>
      </c>
      <c r="AF69">
        <v>63327.6</v>
      </c>
      <c r="AG69">
        <v>1.820975372507406</v>
      </c>
      <c r="AK69">
        <v>63327.6</v>
      </c>
      <c r="AL69">
        <v>1.820975372507406</v>
      </c>
    </row>
    <row r="70" spans="2:38" x14ac:dyDescent="0.25">
      <c r="B70">
        <v>39564</v>
      </c>
      <c r="C70">
        <v>110054</v>
      </c>
      <c r="D70">
        <v>52111</v>
      </c>
      <c r="E70">
        <v>59450</v>
      </c>
      <c r="F70">
        <v>80401</v>
      </c>
      <c r="H70">
        <v>95598</v>
      </c>
      <c r="J70">
        <f t="shared" si="12"/>
        <v>68316</v>
      </c>
      <c r="K70">
        <f t="shared" si="13"/>
        <v>1.3993500790444406</v>
      </c>
      <c r="L70">
        <f t="shared" si="14"/>
        <v>110054</v>
      </c>
      <c r="M70">
        <f t="shared" si="15"/>
        <v>39564</v>
      </c>
      <c r="N70">
        <f t="shared" si="16"/>
        <v>68316</v>
      </c>
      <c r="O70">
        <f t="shared" si="17"/>
        <v>70490</v>
      </c>
      <c r="Q70">
        <v>13065</v>
      </c>
      <c r="R70">
        <v>0</v>
      </c>
      <c r="T70">
        <v>-6738.6000000000058</v>
      </c>
      <c r="U70">
        <v>-669</v>
      </c>
      <c r="W70">
        <v>7312.2</v>
      </c>
      <c r="X70">
        <v>2825.4</v>
      </c>
      <c r="AB70">
        <v>68316</v>
      </c>
      <c r="AC70">
        <v>1.3993500790444406</v>
      </c>
      <c r="AI70">
        <v>68316</v>
      </c>
      <c r="AJ70">
        <v>1.3993500790444406</v>
      </c>
    </row>
    <row r="71" spans="2:38" x14ac:dyDescent="0.25">
      <c r="B71">
        <v>25015</v>
      </c>
      <c r="C71">
        <v>54026</v>
      </c>
      <c r="D71">
        <v>105476</v>
      </c>
      <c r="E71">
        <v>51895</v>
      </c>
      <c r="F71">
        <v>96362</v>
      </c>
      <c r="H71">
        <v>85328</v>
      </c>
      <c r="J71">
        <f t="shared" si="12"/>
        <v>66554.8</v>
      </c>
      <c r="K71">
        <f t="shared" si="13"/>
        <v>1.2820713156676904</v>
      </c>
      <c r="L71">
        <f t="shared" si="14"/>
        <v>105476</v>
      </c>
      <c r="M71">
        <f t="shared" si="15"/>
        <v>25015</v>
      </c>
      <c r="N71">
        <f t="shared" si="16"/>
        <v>66554.8</v>
      </c>
      <c r="O71">
        <f t="shared" si="17"/>
        <v>80461</v>
      </c>
      <c r="Q71">
        <v>9683</v>
      </c>
      <c r="R71">
        <v>-2783</v>
      </c>
      <c r="T71">
        <v>799</v>
      </c>
      <c r="U71">
        <v>-375.80000000000291</v>
      </c>
      <c r="W71">
        <v>7384.5999999999995</v>
      </c>
      <c r="X71">
        <v>633</v>
      </c>
      <c r="AB71">
        <v>66554.8</v>
      </c>
      <c r="AC71">
        <v>1.2820713156676904</v>
      </c>
      <c r="AI71">
        <v>66554.8</v>
      </c>
      <c r="AJ71">
        <v>1.2820713156676904</v>
      </c>
    </row>
    <row r="72" spans="2:38" x14ac:dyDescent="0.25">
      <c r="B72">
        <v>79365</v>
      </c>
      <c r="C72">
        <v>86093</v>
      </c>
      <c r="D72">
        <v>99961</v>
      </c>
      <c r="E72">
        <v>93415</v>
      </c>
      <c r="F72">
        <v>68825</v>
      </c>
      <c r="H72">
        <v>103767</v>
      </c>
      <c r="J72">
        <f t="shared" si="12"/>
        <v>85531.8</v>
      </c>
      <c r="K72">
        <f t="shared" si="13"/>
        <v>1.2131978983255349</v>
      </c>
      <c r="L72">
        <f t="shared" si="14"/>
        <v>99961</v>
      </c>
      <c r="M72">
        <f t="shared" si="15"/>
        <v>68825</v>
      </c>
      <c r="N72">
        <f t="shared" si="16"/>
        <v>85531.8</v>
      </c>
      <c r="O72">
        <f t="shared" si="17"/>
        <v>31136</v>
      </c>
      <c r="Q72">
        <v>3522</v>
      </c>
      <c r="R72">
        <v>3153</v>
      </c>
      <c r="T72">
        <v>-1478.3999999999942</v>
      </c>
      <c r="U72">
        <v>-1921.1999999999971</v>
      </c>
      <c r="W72">
        <v>7220.8</v>
      </c>
      <c r="X72">
        <v>1921.1999999999998</v>
      </c>
      <c r="AB72">
        <v>85531.8</v>
      </c>
      <c r="AC72">
        <v>1.2131978983255349</v>
      </c>
      <c r="AI72">
        <v>85531.8</v>
      </c>
      <c r="AJ72">
        <v>1.2131978983255349</v>
      </c>
    </row>
    <row r="73" spans="2:38" x14ac:dyDescent="0.25">
      <c r="B73">
        <v>63234</v>
      </c>
      <c r="C73">
        <v>111643</v>
      </c>
      <c r="D73">
        <v>92858</v>
      </c>
      <c r="E73">
        <v>112418</v>
      </c>
      <c r="F73">
        <v>49129</v>
      </c>
      <c r="H73">
        <v>91773</v>
      </c>
      <c r="J73">
        <f t="shared" si="12"/>
        <v>85856.4</v>
      </c>
      <c r="K73">
        <f t="shared" si="13"/>
        <v>1.0689127426726488</v>
      </c>
      <c r="L73">
        <f t="shared" si="14"/>
        <v>112418</v>
      </c>
      <c r="M73">
        <f t="shared" si="15"/>
        <v>49129</v>
      </c>
      <c r="N73">
        <f t="shared" si="16"/>
        <v>85856.4</v>
      </c>
      <c r="O73">
        <f t="shared" si="17"/>
        <v>63289</v>
      </c>
      <c r="Q73">
        <v>6042</v>
      </c>
      <c r="R73">
        <v>914</v>
      </c>
      <c r="T73">
        <v>125.39999999999418</v>
      </c>
      <c r="U73">
        <v>-1867.4000000000087</v>
      </c>
      <c r="W73">
        <v>10354.6</v>
      </c>
      <c r="X73">
        <v>2365.4</v>
      </c>
      <c r="AB73">
        <v>85856.4</v>
      </c>
      <c r="AC73">
        <v>1.0689127426726488</v>
      </c>
      <c r="AI73">
        <v>85856.4</v>
      </c>
      <c r="AJ73">
        <v>1.0689127426726488</v>
      </c>
    </row>
    <row r="74" spans="2:38" x14ac:dyDescent="0.25">
      <c r="B74">
        <v>51265</v>
      </c>
      <c r="C74">
        <v>10539</v>
      </c>
      <c r="D74">
        <v>25027</v>
      </c>
      <c r="E74">
        <v>12952</v>
      </c>
      <c r="F74">
        <v>114791</v>
      </c>
      <c r="H74">
        <v>50222</v>
      </c>
      <c r="J74">
        <f t="shared" si="12"/>
        <v>42914.8</v>
      </c>
      <c r="K74">
        <f t="shared" si="13"/>
        <v>1.1702722603856943</v>
      </c>
      <c r="L74">
        <f t="shared" si="14"/>
        <v>114791</v>
      </c>
      <c r="M74">
        <f t="shared" si="15"/>
        <v>10539</v>
      </c>
      <c r="N74">
        <f t="shared" si="16"/>
        <v>42914.8</v>
      </c>
      <c r="O74">
        <f t="shared" si="17"/>
        <v>104252</v>
      </c>
      <c r="Q74">
        <v>-14107</v>
      </c>
      <c r="R74">
        <v>1069</v>
      </c>
      <c r="T74">
        <v>-553.39999999999418</v>
      </c>
      <c r="U74">
        <v>17.400000000001455</v>
      </c>
      <c r="W74">
        <v>4517</v>
      </c>
      <c r="X74">
        <v>104.19999999999999</v>
      </c>
      <c r="Z74">
        <v>42914.8</v>
      </c>
      <c r="AA74">
        <v>1.1702722603856943</v>
      </c>
      <c r="AI74">
        <v>42914.8</v>
      </c>
      <c r="AJ74">
        <v>1.1702722603856943</v>
      </c>
    </row>
    <row r="75" spans="2:38" x14ac:dyDescent="0.25">
      <c r="B75">
        <v>13441</v>
      </c>
      <c r="C75">
        <v>25415</v>
      </c>
      <c r="D75">
        <v>13028</v>
      </c>
      <c r="E75">
        <v>82160</v>
      </c>
      <c r="F75">
        <v>6845</v>
      </c>
      <c r="H75">
        <v>54022</v>
      </c>
      <c r="J75">
        <f t="shared" si="12"/>
        <v>28177.8</v>
      </c>
      <c r="K75">
        <f t="shared" si="13"/>
        <v>1.917183030612752</v>
      </c>
      <c r="L75">
        <f t="shared" si="14"/>
        <v>82160</v>
      </c>
      <c r="M75">
        <f t="shared" si="15"/>
        <v>6845</v>
      </c>
      <c r="N75">
        <f t="shared" si="16"/>
        <v>28177.8</v>
      </c>
      <c r="O75">
        <f t="shared" si="17"/>
        <v>75315</v>
      </c>
      <c r="Q75">
        <v>4453</v>
      </c>
      <c r="R75">
        <v>20</v>
      </c>
      <c r="T75">
        <v>1216.2000000000007</v>
      </c>
      <c r="U75">
        <v>570.59999999999854</v>
      </c>
      <c r="W75">
        <v>7615.7999999999993</v>
      </c>
      <c r="X75">
        <v>570.6</v>
      </c>
      <c r="AD75">
        <v>28177.8</v>
      </c>
      <c r="AE75">
        <v>1.917183030612752</v>
      </c>
      <c r="AK75">
        <v>28177.8</v>
      </c>
      <c r="AL75">
        <v>1.917183030612752</v>
      </c>
    </row>
    <row r="76" spans="2:38" x14ac:dyDescent="0.25">
      <c r="B76">
        <v>116478</v>
      </c>
      <c r="C76">
        <v>100583</v>
      </c>
      <c r="D76">
        <v>26308</v>
      </c>
      <c r="E76">
        <v>51544</v>
      </c>
      <c r="F76">
        <v>108222</v>
      </c>
      <c r="H76">
        <v>84645</v>
      </c>
      <c r="J76">
        <f t="shared" si="12"/>
        <v>80627</v>
      </c>
      <c r="K76">
        <f t="shared" si="13"/>
        <v>1.0498344227119947</v>
      </c>
      <c r="L76">
        <f t="shared" si="14"/>
        <v>116478</v>
      </c>
      <c r="M76">
        <f t="shared" si="15"/>
        <v>26308</v>
      </c>
      <c r="N76">
        <f t="shared" si="16"/>
        <v>80627</v>
      </c>
      <c r="O76">
        <f t="shared" si="17"/>
        <v>90170</v>
      </c>
      <c r="Q76">
        <v>-4530</v>
      </c>
      <c r="R76">
        <v>378</v>
      </c>
      <c r="T76">
        <v>-2053.6000000000058</v>
      </c>
      <c r="U76">
        <v>-1044.1999999999971</v>
      </c>
      <c r="W76">
        <v>5181.5999999999995</v>
      </c>
      <c r="X76">
        <v>1655.8000000000002</v>
      </c>
      <c r="AB76">
        <v>80627</v>
      </c>
      <c r="AC76">
        <v>1.0498344227119947</v>
      </c>
      <c r="AI76">
        <v>80627</v>
      </c>
      <c r="AJ76">
        <v>1.0498344227119947</v>
      </c>
    </row>
    <row r="77" spans="2:38" x14ac:dyDescent="0.25">
      <c r="B77">
        <v>46884</v>
      </c>
      <c r="C77">
        <v>17577</v>
      </c>
      <c r="D77">
        <v>85621</v>
      </c>
      <c r="E77">
        <v>40804</v>
      </c>
      <c r="F77">
        <v>98596</v>
      </c>
      <c r="H77">
        <v>76214</v>
      </c>
      <c r="J77">
        <f t="shared" si="12"/>
        <v>57896.4</v>
      </c>
      <c r="K77">
        <f t="shared" si="13"/>
        <v>1.3163858201891654</v>
      </c>
      <c r="L77">
        <f t="shared" si="14"/>
        <v>98596</v>
      </c>
      <c r="M77">
        <f t="shared" si="15"/>
        <v>17577</v>
      </c>
      <c r="N77">
        <f t="shared" si="16"/>
        <v>57896.4</v>
      </c>
      <c r="O77">
        <f t="shared" si="17"/>
        <v>81019</v>
      </c>
      <c r="Q77">
        <v>-3367</v>
      </c>
      <c r="R77">
        <v>-2230</v>
      </c>
      <c r="T77">
        <v>-1783.1999999999971</v>
      </c>
      <c r="U77">
        <v>3263.8000000000029</v>
      </c>
      <c r="W77">
        <v>8663.6</v>
      </c>
      <c r="X77">
        <v>3263.8</v>
      </c>
      <c r="AB77">
        <v>57896.4</v>
      </c>
      <c r="AC77">
        <v>1.3163858201891654</v>
      </c>
      <c r="AI77">
        <v>57896.4</v>
      </c>
      <c r="AJ77">
        <v>1.3163858201891654</v>
      </c>
    </row>
    <row r="78" spans="2:38" x14ac:dyDescent="0.25">
      <c r="B78">
        <v>17257</v>
      </c>
      <c r="C78">
        <v>74603</v>
      </c>
      <c r="D78">
        <v>49105</v>
      </c>
      <c r="E78">
        <v>52066</v>
      </c>
      <c r="F78">
        <v>18592</v>
      </c>
      <c r="H78">
        <v>70512</v>
      </c>
      <c r="J78">
        <f t="shared" si="12"/>
        <v>42324.6</v>
      </c>
      <c r="K78">
        <f t="shared" si="13"/>
        <v>1.6659814859443445</v>
      </c>
      <c r="L78">
        <f t="shared" si="14"/>
        <v>74603</v>
      </c>
      <c r="M78">
        <f t="shared" si="15"/>
        <v>17257</v>
      </c>
      <c r="N78">
        <f t="shared" si="16"/>
        <v>42324.6</v>
      </c>
      <c r="O78">
        <f t="shared" si="17"/>
        <v>57346</v>
      </c>
      <c r="Q78">
        <v>-6117</v>
      </c>
      <c r="R78">
        <v>1</v>
      </c>
      <c r="T78">
        <v>4686.5999999999985</v>
      </c>
      <c r="U78">
        <v>-698</v>
      </c>
      <c r="W78">
        <v>6147.8</v>
      </c>
      <c r="X78">
        <v>3032.8</v>
      </c>
      <c r="AD78">
        <v>42324.6</v>
      </c>
      <c r="AE78">
        <v>1.6659814859443445</v>
      </c>
      <c r="AK78">
        <v>42324.6</v>
      </c>
      <c r="AL78">
        <v>1.6659814859443445</v>
      </c>
    </row>
    <row r="79" spans="2:38" x14ac:dyDescent="0.25">
      <c r="B79">
        <v>106298</v>
      </c>
      <c r="C79">
        <v>14451</v>
      </c>
      <c r="D79">
        <v>121152</v>
      </c>
      <c r="E79">
        <v>117025</v>
      </c>
      <c r="F79">
        <v>72004</v>
      </c>
      <c r="H79">
        <v>138587</v>
      </c>
      <c r="J79">
        <f t="shared" si="12"/>
        <v>86186</v>
      </c>
      <c r="K79">
        <f t="shared" si="13"/>
        <v>1.607998978952498</v>
      </c>
      <c r="L79">
        <f t="shared" si="14"/>
        <v>121152</v>
      </c>
      <c r="M79">
        <f t="shared" si="15"/>
        <v>14451</v>
      </c>
      <c r="N79">
        <f t="shared" si="16"/>
        <v>86186</v>
      </c>
      <c r="O79">
        <f t="shared" si="17"/>
        <v>106701</v>
      </c>
      <c r="Q79">
        <v>-5569</v>
      </c>
      <c r="R79">
        <v>-1136</v>
      </c>
      <c r="T79">
        <v>332</v>
      </c>
      <c r="U79">
        <v>1743</v>
      </c>
      <c r="W79">
        <v>5310</v>
      </c>
      <c r="X79">
        <v>2173</v>
      </c>
      <c r="AF79">
        <v>86186</v>
      </c>
      <c r="AG79">
        <v>1.607998978952498</v>
      </c>
      <c r="AK79">
        <v>86186</v>
      </c>
      <c r="AL79">
        <v>1.607998978952498</v>
      </c>
    </row>
    <row r="80" spans="2:38" x14ac:dyDescent="0.25">
      <c r="B80">
        <v>81610</v>
      </c>
      <c r="C80">
        <v>8519</v>
      </c>
      <c r="D80">
        <v>72689</v>
      </c>
      <c r="E80">
        <v>109190</v>
      </c>
      <c r="F80">
        <v>78212</v>
      </c>
      <c r="H80">
        <v>121471</v>
      </c>
      <c r="J80">
        <f t="shared" si="12"/>
        <v>70044</v>
      </c>
      <c r="K80">
        <f t="shared" si="13"/>
        <v>1.7342099251898806</v>
      </c>
      <c r="L80">
        <f t="shared" si="14"/>
        <v>109190</v>
      </c>
      <c r="M80">
        <f t="shared" si="15"/>
        <v>8519</v>
      </c>
      <c r="N80">
        <f t="shared" si="16"/>
        <v>70044</v>
      </c>
      <c r="O80">
        <f t="shared" si="17"/>
        <v>100671</v>
      </c>
      <c r="Q80">
        <v>11017</v>
      </c>
      <c r="R80">
        <v>4047</v>
      </c>
      <c r="T80">
        <v>-2599.8000000000029</v>
      </c>
      <c r="U80">
        <v>-1449.6000000000058</v>
      </c>
      <c r="W80">
        <v>8982.1999999999989</v>
      </c>
      <c r="X80">
        <v>2681.6000000000004</v>
      </c>
      <c r="AF80">
        <v>70044</v>
      </c>
      <c r="AG80">
        <v>1.7342099251898806</v>
      </c>
      <c r="AK80">
        <v>70044</v>
      </c>
      <c r="AL80">
        <v>1.7342099251898806</v>
      </c>
    </row>
    <row r="81" spans="2:38" x14ac:dyDescent="0.25">
      <c r="B81">
        <v>63347</v>
      </c>
      <c r="C81">
        <v>31241</v>
      </c>
      <c r="D81">
        <v>111115</v>
      </c>
      <c r="E81">
        <v>107620</v>
      </c>
      <c r="F81">
        <v>5587</v>
      </c>
      <c r="H81">
        <v>78617</v>
      </c>
      <c r="J81">
        <f t="shared" si="12"/>
        <v>63782</v>
      </c>
      <c r="K81">
        <f t="shared" si="13"/>
        <v>1.2325891317299551</v>
      </c>
      <c r="L81">
        <f t="shared" si="14"/>
        <v>111115</v>
      </c>
      <c r="M81">
        <f t="shared" si="15"/>
        <v>5587</v>
      </c>
      <c r="N81">
        <f t="shared" si="16"/>
        <v>63782</v>
      </c>
      <c r="O81">
        <f t="shared" si="17"/>
        <v>105528</v>
      </c>
      <c r="Q81">
        <v>-472</v>
      </c>
      <c r="R81">
        <v>-1754</v>
      </c>
      <c r="T81">
        <v>-1408</v>
      </c>
      <c r="U81">
        <v>-96.80000000000291</v>
      </c>
      <c r="W81">
        <v>8738.4</v>
      </c>
      <c r="X81">
        <v>513.19999999999993</v>
      </c>
      <c r="AB81">
        <v>63782</v>
      </c>
      <c r="AC81">
        <v>1.2325891317299551</v>
      </c>
      <c r="AI81">
        <v>63782</v>
      </c>
      <c r="AJ81">
        <v>1.2325891317299551</v>
      </c>
    </row>
    <row r="82" spans="2:38" x14ac:dyDescent="0.25">
      <c r="B82">
        <v>10291</v>
      </c>
      <c r="C82">
        <v>73267</v>
      </c>
      <c r="D82">
        <v>116554</v>
      </c>
      <c r="E82">
        <v>11567</v>
      </c>
      <c r="F82">
        <v>11121</v>
      </c>
      <c r="H82">
        <v>92455</v>
      </c>
      <c r="J82">
        <f t="shared" si="12"/>
        <v>44560</v>
      </c>
      <c r="K82">
        <f t="shared" si="13"/>
        <v>2.0748429084380611</v>
      </c>
      <c r="L82">
        <f t="shared" si="14"/>
        <v>116554</v>
      </c>
      <c r="M82">
        <f t="shared" si="15"/>
        <v>10291</v>
      </c>
      <c r="N82">
        <f t="shared" si="16"/>
        <v>44560</v>
      </c>
      <c r="O82">
        <f t="shared" si="17"/>
        <v>106263</v>
      </c>
      <c r="Q82">
        <v>4510</v>
      </c>
      <c r="R82">
        <v>-202</v>
      </c>
      <c r="T82">
        <v>-581</v>
      </c>
      <c r="U82">
        <v>726</v>
      </c>
      <c r="W82">
        <v>5927.7999999999993</v>
      </c>
      <c r="X82">
        <v>1313.6</v>
      </c>
      <c r="AD82">
        <v>44560</v>
      </c>
      <c r="AE82">
        <v>2.0748429084380611</v>
      </c>
      <c r="AK82">
        <v>44560</v>
      </c>
      <c r="AL82">
        <v>2.0748429084380611</v>
      </c>
    </row>
    <row r="83" spans="2:38" x14ac:dyDescent="0.25">
      <c r="B83">
        <v>72212</v>
      </c>
      <c r="C83">
        <v>4772</v>
      </c>
      <c r="D83">
        <v>15498</v>
      </c>
      <c r="E83">
        <v>65789</v>
      </c>
      <c r="F83">
        <v>46522</v>
      </c>
      <c r="H83">
        <v>45078</v>
      </c>
      <c r="J83">
        <f t="shared" si="12"/>
        <v>40958.6</v>
      </c>
      <c r="K83">
        <f t="shared" si="13"/>
        <v>1.1005747266752282</v>
      </c>
      <c r="L83">
        <f t="shared" si="14"/>
        <v>72212</v>
      </c>
      <c r="M83">
        <f t="shared" si="15"/>
        <v>4772</v>
      </c>
      <c r="N83">
        <f t="shared" si="16"/>
        <v>40958.6</v>
      </c>
      <c r="O83">
        <f t="shared" si="17"/>
        <v>67440</v>
      </c>
      <c r="Q83">
        <v>60</v>
      </c>
      <c r="R83">
        <v>-781</v>
      </c>
      <c r="T83">
        <v>-4108.5999999999985</v>
      </c>
      <c r="U83">
        <v>-932.20000000000437</v>
      </c>
      <c r="W83">
        <v>7065</v>
      </c>
      <c r="X83">
        <v>1709.4</v>
      </c>
      <c r="Z83">
        <v>40958.6</v>
      </c>
      <c r="AA83">
        <v>1.1005747266752282</v>
      </c>
      <c r="AI83">
        <v>40958.6</v>
      </c>
      <c r="AJ83">
        <v>1.1005747266752282</v>
      </c>
    </row>
    <row r="84" spans="2:38" x14ac:dyDescent="0.25">
      <c r="B84">
        <v>114335</v>
      </c>
      <c r="C84">
        <v>67763</v>
      </c>
      <c r="D84">
        <v>10669</v>
      </c>
      <c r="E84">
        <v>21752</v>
      </c>
      <c r="F84">
        <v>5708</v>
      </c>
      <c r="H84">
        <v>68555</v>
      </c>
      <c r="J84">
        <f t="shared" si="12"/>
        <v>44045.4</v>
      </c>
      <c r="K84">
        <f t="shared" si="13"/>
        <v>1.5564621958252167</v>
      </c>
      <c r="L84">
        <f t="shared" si="14"/>
        <v>114335</v>
      </c>
      <c r="M84">
        <f t="shared" si="15"/>
        <v>5708</v>
      </c>
      <c r="N84">
        <f t="shared" si="16"/>
        <v>44045.4</v>
      </c>
      <c r="O84">
        <f t="shared" si="17"/>
        <v>108627</v>
      </c>
      <c r="Q84">
        <v>290</v>
      </c>
      <c r="R84">
        <v>3472</v>
      </c>
      <c r="T84">
        <v>-1243.1999999999971</v>
      </c>
      <c r="U84">
        <v>-265.79999999999563</v>
      </c>
      <c r="W84">
        <v>7516.4</v>
      </c>
      <c r="X84">
        <v>1854.6</v>
      </c>
      <c r="AD84">
        <v>44045.4</v>
      </c>
      <c r="AE84">
        <v>1.5564621958252167</v>
      </c>
      <c r="AK84">
        <v>44045.4</v>
      </c>
      <c r="AL84">
        <v>1.5564621958252167</v>
      </c>
    </row>
    <row r="85" spans="2:38" x14ac:dyDescent="0.25">
      <c r="B85">
        <v>57618</v>
      </c>
      <c r="C85">
        <v>108660</v>
      </c>
      <c r="D85">
        <v>79857</v>
      </c>
      <c r="E85">
        <v>62607</v>
      </c>
      <c r="F85">
        <v>117927</v>
      </c>
      <c r="H85">
        <v>103451</v>
      </c>
      <c r="J85">
        <f t="shared" si="12"/>
        <v>85333.8</v>
      </c>
      <c r="K85">
        <f t="shared" si="13"/>
        <v>1.2123097764309101</v>
      </c>
      <c r="L85">
        <f t="shared" si="14"/>
        <v>117927</v>
      </c>
      <c r="M85">
        <f t="shared" si="15"/>
        <v>57618</v>
      </c>
      <c r="N85">
        <f t="shared" si="16"/>
        <v>85333.8</v>
      </c>
      <c r="O85">
        <f t="shared" si="17"/>
        <v>60309</v>
      </c>
      <c r="Q85">
        <v>-18811</v>
      </c>
      <c r="R85">
        <v>24</v>
      </c>
      <c r="T85">
        <v>6613.8000000000029</v>
      </c>
      <c r="U85">
        <v>1923.4000000000087</v>
      </c>
      <c r="W85">
        <v>8905.7999999999993</v>
      </c>
      <c r="X85">
        <v>1923.4</v>
      </c>
      <c r="AF85">
        <v>85333.8</v>
      </c>
      <c r="AG85">
        <v>1.2123097764309101</v>
      </c>
      <c r="AI85">
        <v>85333.8</v>
      </c>
      <c r="AJ85">
        <v>1.2123097764309101</v>
      </c>
    </row>
    <row r="86" spans="2:38" x14ac:dyDescent="0.25">
      <c r="B86">
        <v>93734</v>
      </c>
      <c r="C86">
        <v>65224</v>
      </c>
      <c r="D86">
        <v>116862</v>
      </c>
      <c r="E86">
        <v>110526</v>
      </c>
      <c r="F86">
        <v>106636</v>
      </c>
      <c r="H86">
        <v>132496</v>
      </c>
      <c r="J86">
        <f t="shared" si="12"/>
        <v>98596.4</v>
      </c>
      <c r="K86">
        <f t="shared" si="13"/>
        <v>1.3438218839633091</v>
      </c>
      <c r="L86">
        <f t="shared" si="14"/>
        <v>116862</v>
      </c>
      <c r="M86">
        <f t="shared" si="15"/>
        <v>65224</v>
      </c>
      <c r="N86">
        <f t="shared" si="16"/>
        <v>98596.4</v>
      </c>
      <c r="O86">
        <f t="shared" si="17"/>
        <v>51638</v>
      </c>
      <c r="Q86">
        <v>7405</v>
      </c>
      <c r="R86">
        <v>5266</v>
      </c>
      <c r="T86">
        <v>6223.3999999999942</v>
      </c>
      <c r="U86">
        <v>541.59999999999127</v>
      </c>
      <c r="W86">
        <v>6223.4</v>
      </c>
      <c r="X86">
        <v>2310.7999999999997</v>
      </c>
      <c r="AB86">
        <v>98596.4</v>
      </c>
      <c r="AC86">
        <v>1.3438218839633091</v>
      </c>
      <c r="AI86">
        <v>98596.4</v>
      </c>
      <c r="AJ86">
        <v>1.3438218839633091</v>
      </c>
    </row>
    <row r="87" spans="2:38" x14ac:dyDescent="0.25">
      <c r="B87">
        <v>3942</v>
      </c>
      <c r="C87">
        <v>36833</v>
      </c>
      <c r="D87">
        <v>90265</v>
      </c>
      <c r="E87">
        <v>32270</v>
      </c>
      <c r="F87">
        <v>110186</v>
      </c>
      <c r="H87">
        <v>100458</v>
      </c>
      <c r="J87">
        <f t="shared" si="12"/>
        <v>54699.199999999997</v>
      </c>
      <c r="K87">
        <f t="shared" si="13"/>
        <v>1.8365533682393893</v>
      </c>
      <c r="L87">
        <f t="shared" si="14"/>
        <v>110186</v>
      </c>
      <c r="M87">
        <f t="shared" si="15"/>
        <v>3942</v>
      </c>
      <c r="N87">
        <f t="shared" si="16"/>
        <v>54699.199999999997</v>
      </c>
      <c r="O87">
        <f t="shared" si="17"/>
        <v>106244</v>
      </c>
      <c r="Q87">
        <v>-12087</v>
      </c>
      <c r="R87">
        <v>-941</v>
      </c>
      <c r="T87">
        <v>1046.5999999999985</v>
      </c>
      <c r="U87">
        <v>-247.20000000000437</v>
      </c>
      <c r="W87">
        <v>2743.8</v>
      </c>
      <c r="X87">
        <v>1192</v>
      </c>
      <c r="AD87">
        <v>54699.199999999997</v>
      </c>
      <c r="AE87">
        <v>1.8365533682393893</v>
      </c>
      <c r="AK87">
        <v>54699.199999999997</v>
      </c>
      <c r="AL87">
        <v>1.8365533682393893</v>
      </c>
    </row>
    <row r="88" spans="2:38" x14ac:dyDescent="0.25">
      <c r="B88">
        <v>68621</v>
      </c>
      <c r="C88">
        <v>36183</v>
      </c>
      <c r="D88">
        <v>31928</v>
      </c>
      <c r="E88">
        <v>61341</v>
      </c>
      <c r="F88">
        <v>28459</v>
      </c>
      <c r="H88">
        <v>83244</v>
      </c>
      <c r="J88">
        <f t="shared" si="12"/>
        <v>45306.400000000001</v>
      </c>
      <c r="K88">
        <f t="shared" si="13"/>
        <v>1.8373563116910634</v>
      </c>
      <c r="L88">
        <f t="shared" si="14"/>
        <v>68621</v>
      </c>
      <c r="M88">
        <f t="shared" si="15"/>
        <v>28459</v>
      </c>
      <c r="N88">
        <f t="shared" si="16"/>
        <v>45306.400000000001</v>
      </c>
      <c r="O88">
        <f t="shared" si="17"/>
        <v>40162</v>
      </c>
      <c r="Q88">
        <v>957</v>
      </c>
      <c r="R88">
        <v>-118</v>
      </c>
      <c r="T88">
        <v>-3327.7999999999956</v>
      </c>
      <c r="U88">
        <v>-1575.5999999999985</v>
      </c>
      <c r="W88">
        <v>13211</v>
      </c>
      <c r="X88">
        <v>1664.8</v>
      </c>
      <c r="AD88">
        <v>45306.400000000001</v>
      </c>
      <c r="AE88">
        <v>1.8373563116910634</v>
      </c>
      <c r="AK88">
        <v>45306.400000000001</v>
      </c>
      <c r="AL88">
        <v>1.8373563116910634</v>
      </c>
    </row>
    <row r="89" spans="2:38" x14ac:dyDescent="0.25">
      <c r="B89">
        <v>112066</v>
      </c>
      <c r="C89">
        <v>97851</v>
      </c>
      <c r="D89">
        <v>113527</v>
      </c>
      <c r="E89">
        <v>74403</v>
      </c>
      <c r="F89">
        <v>95534</v>
      </c>
      <c r="H89">
        <v>107653</v>
      </c>
      <c r="J89">
        <f t="shared" si="12"/>
        <v>98676.2</v>
      </c>
      <c r="K89">
        <f t="shared" si="13"/>
        <v>1.0909722911907835</v>
      </c>
      <c r="L89">
        <f t="shared" si="14"/>
        <v>113527</v>
      </c>
      <c r="M89">
        <f t="shared" si="15"/>
        <v>74403</v>
      </c>
      <c r="N89">
        <f t="shared" si="16"/>
        <v>98676.2</v>
      </c>
      <c r="O89">
        <f t="shared" si="17"/>
        <v>39124</v>
      </c>
      <c r="Q89">
        <v>-956</v>
      </c>
      <c r="R89">
        <v>-1470</v>
      </c>
      <c r="T89">
        <v>-7989.4000000000087</v>
      </c>
      <c r="U89">
        <v>-1561.1999999999971</v>
      </c>
      <c r="W89">
        <v>10055</v>
      </c>
      <c r="X89">
        <v>1896.8000000000002</v>
      </c>
      <c r="AB89">
        <v>98676.2</v>
      </c>
      <c r="AC89">
        <v>1.0909722911907835</v>
      </c>
      <c r="AI89">
        <v>98676.2</v>
      </c>
      <c r="AJ89">
        <v>1.0909722911907835</v>
      </c>
    </row>
    <row r="90" spans="2:38" x14ac:dyDescent="0.25">
      <c r="B90">
        <v>98758</v>
      </c>
      <c r="C90">
        <v>29696</v>
      </c>
      <c r="D90">
        <v>13812</v>
      </c>
      <c r="E90">
        <v>39688</v>
      </c>
      <c r="F90">
        <v>44060</v>
      </c>
      <c r="H90">
        <v>58779</v>
      </c>
      <c r="J90">
        <f t="shared" si="12"/>
        <v>45202.8</v>
      </c>
      <c r="K90">
        <f t="shared" si="13"/>
        <v>1.3003398019591705</v>
      </c>
      <c r="L90">
        <f t="shared" si="14"/>
        <v>98758</v>
      </c>
      <c r="M90">
        <f t="shared" si="15"/>
        <v>13812</v>
      </c>
      <c r="N90">
        <f t="shared" si="16"/>
        <v>45202.8</v>
      </c>
      <c r="O90">
        <f t="shared" si="17"/>
        <v>84946</v>
      </c>
      <c r="Q90">
        <v>-1737</v>
      </c>
      <c r="R90">
        <v>-5472</v>
      </c>
      <c r="T90">
        <v>1636.2000000000044</v>
      </c>
      <c r="U90">
        <v>336.60000000000582</v>
      </c>
      <c r="W90">
        <v>5982.2</v>
      </c>
      <c r="X90">
        <v>2423.4</v>
      </c>
      <c r="Z90">
        <v>45202.8</v>
      </c>
      <c r="AA90">
        <v>1.3003398019591705</v>
      </c>
      <c r="AK90">
        <v>45202.8</v>
      </c>
      <c r="AL90">
        <v>1.3003398019591705</v>
      </c>
    </row>
    <row r="91" spans="2:38" x14ac:dyDescent="0.25">
      <c r="B91">
        <v>89232</v>
      </c>
      <c r="C91">
        <v>47065</v>
      </c>
      <c r="D91">
        <v>23845</v>
      </c>
      <c r="E91">
        <v>106067</v>
      </c>
      <c r="F91">
        <v>91231</v>
      </c>
      <c r="H91">
        <v>78916</v>
      </c>
      <c r="J91">
        <f t="shared" si="12"/>
        <v>71488</v>
      </c>
      <c r="K91">
        <f t="shared" si="13"/>
        <v>1.1039055505819158</v>
      </c>
      <c r="L91">
        <f t="shared" si="14"/>
        <v>106067</v>
      </c>
      <c r="M91">
        <f t="shared" si="15"/>
        <v>23845</v>
      </c>
      <c r="N91">
        <f t="shared" si="16"/>
        <v>71488</v>
      </c>
      <c r="O91">
        <f t="shared" si="17"/>
        <v>82222</v>
      </c>
      <c r="Q91">
        <v>-2264</v>
      </c>
      <c r="R91">
        <v>-1221</v>
      </c>
      <c r="T91">
        <v>-6371</v>
      </c>
      <c r="U91">
        <v>-753.39999999999418</v>
      </c>
      <c r="W91">
        <v>9371</v>
      </c>
      <c r="X91">
        <v>771</v>
      </c>
      <c r="AB91">
        <v>71488</v>
      </c>
      <c r="AC91">
        <v>1.1039055505819158</v>
      </c>
      <c r="AI91">
        <v>71488</v>
      </c>
      <c r="AJ91">
        <v>1.1039055505819158</v>
      </c>
    </row>
    <row r="92" spans="2:38" x14ac:dyDescent="0.25">
      <c r="B92">
        <v>97674</v>
      </c>
      <c r="C92">
        <v>78263</v>
      </c>
      <c r="D92">
        <v>86737</v>
      </c>
      <c r="E92">
        <v>110221</v>
      </c>
      <c r="F92">
        <v>81600</v>
      </c>
      <c r="H92">
        <v>110545</v>
      </c>
      <c r="J92">
        <f t="shared" si="12"/>
        <v>90899</v>
      </c>
      <c r="K92">
        <f t="shared" si="13"/>
        <v>1.2161299904289375</v>
      </c>
      <c r="L92">
        <f t="shared" si="14"/>
        <v>110221</v>
      </c>
      <c r="M92">
        <f t="shared" si="15"/>
        <v>78263</v>
      </c>
      <c r="N92">
        <f t="shared" si="16"/>
        <v>90899</v>
      </c>
      <c r="O92">
        <f t="shared" si="17"/>
        <v>31958</v>
      </c>
      <c r="Q92">
        <v>952</v>
      </c>
      <c r="R92">
        <v>488</v>
      </c>
      <c r="T92">
        <v>-4303</v>
      </c>
      <c r="U92">
        <v>-2184.6000000000058</v>
      </c>
      <c r="W92">
        <v>8011.8</v>
      </c>
      <c r="X92">
        <v>2812.2</v>
      </c>
      <c r="AB92">
        <v>90899</v>
      </c>
      <c r="AC92">
        <v>1.2161299904289375</v>
      </c>
      <c r="AI92">
        <v>90899</v>
      </c>
      <c r="AJ92">
        <v>1.2161299904289375</v>
      </c>
    </row>
    <row r="93" spans="2:38" x14ac:dyDescent="0.25">
      <c r="B93">
        <v>27739</v>
      </c>
      <c r="C93">
        <v>8231</v>
      </c>
      <c r="D93">
        <v>54954</v>
      </c>
      <c r="E93">
        <v>47046</v>
      </c>
      <c r="F93">
        <v>37898</v>
      </c>
      <c r="H93">
        <v>74221</v>
      </c>
      <c r="J93">
        <f t="shared" si="12"/>
        <v>35173.599999999999</v>
      </c>
      <c r="K93">
        <f t="shared" si="13"/>
        <v>2.1101337366661359</v>
      </c>
      <c r="L93">
        <f t="shared" si="14"/>
        <v>54954</v>
      </c>
      <c r="M93">
        <f t="shared" si="15"/>
        <v>8231</v>
      </c>
      <c r="N93">
        <f t="shared" si="16"/>
        <v>35173.599999999999</v>
      </c>
      <c r="O93">
        <f t="shared" si="17"/>
        <v>46723</v>
      </c>
      <c r="Q93">
        <v>2758</v>
      </c>
      <c r="R93">
        <v>-1434</v>
      </c>
      <c r="T93">
        <v>7080.3999999999978</v>
      </c>
      <c r="U93">
        <v>1.4000000000014552</v>
      </c>
      <c r="W93">
        <v>8206.4</v>
      </c>
      <c r="X93">
        <v>1769.8000000000002</v>
      </c>
      <c r="AD93">
        <v>35173.599999999999</v>
      </c>
      <c r="AE93">
        <v>2.1101337366661359</v>
      </c>
      <c r="AK93">
        <v>35173.599999999999</v>
      </c>
      <c r="AL93">
        <v>2.1101337366661359</v>
      </c>
    </row>
    <row r="94" spans="2:38" x14ac:dyDescent="0.25">
      <c r="B94">
        <v>38227</v>
      </c>
      <c r="C94">
        <v>6166</v>
      </c>
      <c r="D94">
        <v>42014</v>
      </c>
      <c r="E94">
        <v>107951</v>
      </c>
      <c r="F94">
        <v>89208</v>
      </c>
      <c r="H94">
        <v>120671</v>
      </c>
      <c r="J94">
        <f t="shared" si="12"/>
        <v>56713.2</v>
      </c>
      <c r="K94">
        <f t="shared" si="13"/>
        <v>2.1277409844621711</v>
      </c>
      <c r="L94">
        <f t="shared" si="14"/>
        <v>107951</v>
      </c>
      <c r="M94">
        <f t="shared" si="15"/>
        <v>6166</v>
      </c>
      <c r="N94">
        <f t="shared" si="16"/>
        <v>56713.2</v>
      </c>
      <c r="O94">
        <f t="shared" si="17"/>
        <v>101785</v>
      </c>
      <c r="Q94">
        <v>16736</v>
      </c>
      <c r="R94">
        <v>3854</v>
      </c>
      <c r="T94">
        <v>-2720.4000000000015</v>
      </c>
      <c r="U94">
        <v>409</v>
      </c>
      <c r="W94">
        <v>4940.8</v>
      </c>
      <c r="X94">
        <v>555.79999999999995</v>
      </c>
      <c r="AD94">
        <v>56713.2</v>
      </c>
      <c r="AE94">
        <v>2.1277409844621711</v>
      </c>
      <c r="AK94">
        <v>56713.2</v>
      </c>
      <c r="AL94">
        <v>2.1277409844621711</v>
      </c>
    </row>
    <row r="95" spans="2:38" x14ac:dyDescent="0.25">
      <c r="B95">
        <v>84452</v>
      </c>
      <c r="C95">
        <v>11873</v>
      </c>
      <c r="D95">
        <v>106484</v>
      </c>
      <c r="E95">
        <v>108820</v>
      </c>
      <c r="F95">
        <v>111678</v>
      </c>
      <c r="H95">
        <v>109613</v>
      </c>
      <c r="J95">
        <f t="shared" si="12"/>
        <v>84661.4</v>
      </c>
      <c r="K95">
        <f t="shared" si="13"/>
        <v>1.2947222701254646</v>
      </c>
      <c r="L95">
        <f t="shared" si="14"/>
        <v>111678</v>
      </c>
      <c r="M95">
        <f t="shared" si="15"/>
        <v>11873</v>
      </c>
      <c r="N95">
        <f t="shared" si="16"/>
        <v>84661.4</v>
      </c>
      <c r="O95">
        <f t="shared" si="17"/>
        <v>99805</v>
      </c>
      <c r="Q95">
        <v>3833</v>
      </c>
      <c r="R95">
        <v>335</v>
      </c>
      <c r="T95">
        <v>-5202.4000000000087</v>
      </c>
      <c r="U95">
        <v>136.39999999999418</v>
      </c>
      <c r="W95">
        <v>5966.4000000000005</v>
      </c>
      <c r="X95">
        <v>2355.6</v>
      </c>
      <c r="AB95">
        <v>84661.4</v>
      </c>
      <c r="AC95">
        <v>1.2947222701254646</v>
      </c>
      <c r="AI95">
        <v>84661.4</v>
      </c>
      <c r="AJ95">
        <v>1.2947222701254646</v>
      </c>
    </row>
    <row r="96" spans="2:38" x14ac:dyDescent="0.25">
      <c r="B96">
        <v>67476</v>
      </c>
      <c r="C96">
        <v>106909</v>
      </c>
      <c r="D96">
        <v>8688</v>
      </c>
      <c r="E96">
        <v>36690</v>
      </c>
      <c r="F96">
        <v>95804</v>
      </c>
      <c r="H96">
        <v>99830</v>
      </c>
      <c r="J96">
        <f t="shared" si="12"/>
        <v>63113.4</v>
      </c>
      <c r="K96">
        <f t="shared" si="13"/>
        <v>1.5817560137783735</v>
      </c>
      <c r="L96">
        <f t="shared" si="14"/>
        <v>106909</v>
      </c>
      <c r="M96">
        <f t="shared" si="15"/>
        <v>8688</v>
      </c>
      <c r="N96">
        <f t="shared" si="16"/>
        <v>63113.4</v>
      </c>
      <c r="O96">
        <f t="shared" si="17"/>
        <v>98221</v>
      </c>
      <c r="Q96">
        <v>7580</v>
      </c>
      <c r="R96">
        <v>2210</v>
      </c>
      <c r="T96">
        <v>-1904.4000000000015</v>
      </c>
      <c r="U96">
        <v>-33.400000000001455</v>
      </c>
      <c r="W96">
        <v>6995.1999999999989</v>
      </c>
      <c r="X96">
        <v>751</v>
      </c>
      <c r="AB96">
        <v>63113.4</v>
      </c>
      <c r="AC96">
        <v>1.5817560137783735</v>
      </c>
      <c r="AK96">
        <v>63113.4</v>
      </c>
      <c r="AL96">
        <v>1.5817560137783735</v>
      </c>
    </row>
    <row r="97" spans="2:38" x14ac:dyDescent="0.25">
      <c r="B97">
        <v>19539</v>
      </c>
      <c r="C97">
        <v>7708</v>
      </c>
      <c r="D97">
        <v>109034</v>
      </c>
      <c r="E97">
        <v>99352</v>
      </c>
      <c r="F97">
        <v>9011</v>
      </c>
      <c r="H97">
        <v>101433</v>
      </c>
      <c r="J97">
        <f t="shared" si="12"/>
        <v>48928.800000000003</v>
      </c>
      <c r="K97">
        <f t="shared" si="13"/>
        <v>2.0730735272477556</v>
      </c>
      <c r="L97">
        <f t="shared" si="14"/>
        <v>109034</v>
      </c>
      <c r="M97">
        <f t="shared" si="15"/>
        <v>7708</v>
      </c>
      <c r="N97">
        <f t="shared" si="16"/>
        <v>48928.800000000003</v>
      </c>
      <c r="O97">
        <f t="shared" si="17"/>
        <v>101326</v>
      </c>
      <c r="Q97">
        <v>6108</v>
      </c>
      <c r="R97">
        <v>441</v>
      </c>
      <c r="T97">
        <v>5485.2000000000044</v>
      </c>
      <c r="U97">
        <v>148</v>
      </c>
      <c r="W97">
        <v>9998.7999999999993</v>
      </c>
      <c r="X97">
        <v>2219.1999999999998</v>
      </c>
      <c r="AD97">
        <v>48928.800000000003</v>
      </c>
      <c r="AE97">
        <v>2.0730735272477556</v>
      </c>
      <c r="AK97">
        <v>48928.800000000003</v>
      </c>
      <c r="AL97">
        <v>2.0730735272477556</v>
      </c>
    </row>
    <row r="98" spans="2:38" x14ac:dyDescent="0.25">
      <c r="B98">
        <v>77916</v>
      </c>
      <c r="C98">
        <v>66015</v>
      </c>
      <c r="D98">
        <v>99506</v>
      </c>
      <c r="E98">
        <v>92774</v>
      </c>
      <c r="F98">
        <v>77754</v>
      </c>
      <c r="H98">
        <v>110392</v>
      </c>
      <c r="J98">
        <f t="shared" si="12"/>
        <v>82793</v>
      </c>
      <c r="K98">
        <f t="shared" ref="K98:K129" si="18">H98/J98</f>
        <v>1.3333494377543995</v>
      </c>
      <c r="L98">
        <f t="shared" si="14"/>
        <v>99506</v>
      </c>
      <c r="M98">
        <f t="shared" si="15"/>
        <v>66015</v>
      </c>
      <c r="N98">
        <f t="shared" si="16"/>
        <v>82793</v>
      </c>
      <c r="O98">
        <f t="shared" si="17"/>
        <v>33491</v>
      </c>
      <c r="Q98">
        <v>-6704</v>
      </c>
      <c r="R98">
        <v>-560</v>
      </c>
      <c r="T98">
        <v>9509.6000000000058</v>
      </c>
      <c r="U98">
        <v>-143.39999999999418</v>
      </c>
      <c r="W98">
        <v>9509.6</v>
      </c>
      <c r="X98">
        <v>488.6</v>
      </c>
      <c r="AF98">
        <v>82793</v>
      </c>
      <c r="AG98">
        <v>1.3333494377543995</v>
      </c>
      <c r="AI98">
        <v>82793</v>
      </c>
      <c r="AJ98">
        <v>1.3333494377543995</v>
      </c>
    </row>
    <row r="99" spans="2:38" x14ac:dyDescent="0.25">
      <c r="B99">
        <v>58592</v>
      </c>
      <c r="C99">
        <v>109772</v>
      </c>
      <c r="D99">
        <v>117251</v>
      </c>
      <c r="E99">
        <v>32169</v>
      </c>
      <c r="F99">
        <v>61592</v>
      </c>
      <c r="H99">
        <v>85696</v>
      </c>
      <c r="J99">
        <f t="shared" si="12"/>
        <v>75875.199999999997</v>
      </c>
      <c r="K99">
        <f t="shared" si="18"/>
        <v>1.1294335962211632</v>
      </c>
      <c r="L99">
        <f t="shared" si="14"/>
        <v>117251</v>
      </c>
      <c r="M99">
        <f t="shared" si="15"/>
        <v>32169</v>
      </c>
      <c r="N99">
        <f t="shared" si="16"/>
        <v>75875.199999999997</v>
      </c>
      <c r="O99">
        <f t="shared" si="17"/>
        <v>85082</v>
      </c>
      <c r="Q99">
        <v>6976</v>
      </c>
      <c r="R99">
        <v>-930</v>
      </c>
      <c r="T99">
        <v>-89.600000000005821</v>
      </c>
      <c r="U99">
        <v>-2081.6000000000058</v>
      </c>
      <c r="W99">
        <v>7920</v>
      </c>
      <c r="X99">
        <v>2081.6</v>
      </c>
      <c r="AB99">
        <v>75875.199999999997</v>
      </c>
      <c r="AC99">
        <v>1.1294335962211632</v>
      </c>
      <c r="AI99">
        <v>75875.199999999997</v>
      </c>
      <c r="AJ99">
        <v>1.1294335962211632</v>
      </c>
    </row>
    <row r="100" spans="2:38" x14ac:dyDescent="0.25">
      <c r="B100">
        <v>42696</v>
      </c>
      <c r="C100">
        <v>25922</v>
      </c>
      <c r="D100">
        <v>30991</v>
      </c>
      <c r="E100">
        <v>45981</v>
      </c>
      <c r="F100">
        <v>95054</v>
      </c>
      <c r="H100">
        <v>89683</v>
      </c>
      <c r="J100">
        <f t="shared" si="12"/>
        <v>48128.800000000003</v>
      </c>
      <c r="K100">
        <f t="shared" si="18"/>
        <v>1.8633957214806933</v>
      </c>
      <c r="L100">
        <f t="shared" si="14"/>
        <v>95054</v>
      </c>
      <c r="M100">
        <f t="shared" si="15"/>
        <v>25922</v>
      </c>
      <c r="N100">
        <f t="shared" si="16"/>
        <v>48128.800000000003</v>
      </c>
      <c r="O100">
        <f t="shared" si="17"/>
        <v>69132</v>
      </c>
      <c r="Q100">
        <v>-6749</v>
      </c>
      <c r="R100">
        <v>-1903</v>
      </c>
      <c r="T100">
        <v>-9656.5999999999985</v>
      </c>
      <c r="U100">
        <v>-2010.3999999999942</v>
      </c>
      <c r="W100">
        <v>11464.6</v>
      </c>
      <c r="X100">
        <v>2067.2000000000003</v>
      </c>
      <c r="AD100">
        <v>48128.800000000003</v>
      </c>
      <c r="AE100">
        <v>1.8633957214806933</v>
      </c>
      <c r="AK100">
        <v>48128.800000000003</v>
      </c>
      <c r="AL100">
        <v>1.8633957214806933</v>
      </c>
    </row>
    <row r="101" spans="2:38" x14ac:dyDescent="0.25">
      <c r="B101">
        <v>44108</v>
      </c>
      <c r="C101">
        <v>101615</v>
      </c>
      <c r="D101">
        <v>22332</v>
      </c>
      <c r="E101">
        <v>22558</v>
      </c>
      <c r="F101">
        <v>85439</v>
      </c>
      <c r="H101">
        <v>56780</v>
      </c>
      <c r="J101">
        <f t="shared" si="12"/>
        <v>55210.400000000001</v>
      </c>
      <c r="K101">
        <f t="shared" si="18"/>
        <v>1.0284294263399649</v>
      </c>
      <c r="L101">
        <f t="shared" si="14"/>
        <v>101615</v>
      </c>
      <c r="M101">
        <f t="shared" si="15"/>
        <v>22332</v>
      </c>
      <c r="N101">
        <f t="shared" si="16"/>
        <v>55210.400000000001</v>
      </c>
      <c r="O101">
        <f t="shared" si="17"/>
        <v>79283</v>
      </c>
      <c r="Q101">
        <v>-9025</v>
      </c>
      <c r="R101">
        <v>-2097</v>
      </c>
      <c r="T101">
        <v>-4247.7999999999956</v>
      </c>
      <c r="U101">
        <v>-740.40000000000146</v>
      </c>
      <c r="W101">
        <v>6889.8</v>
      </c>
      <c r="X101">
        <v>1055.5999999999999</v>
      </c>
      <c r="AB101">
        <v>55210.400000000001</v>
      </c>
      <c r="AC101">
        <v>1.0284294263399649</v>
      </c>
      <c r="AI101">
        <v>55210.400000000001</v>
      </c>
      <c r="AJ101">
        <v>1.0284294263399649</v>
      </c>
    </row>
    <row r="103" spans="2:38" x14ac:dyDescent="0.25">
      <c r="B103">
        <v>2985191</v>
      </c>
      <c r="C103">
        <v>2839570</v>
      </c>
      <c r="D103">
        <v>3179299</v>
      </c>
      <c r="E103">
        <v>3052761</v>
      </c>
      <c r="F103">
        <v>3037143</v>
      </c>
    </row>
  </sheetData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F428FB-3FA1-49E7-801F-038DD4F4FBF0}">
  <dimension ref="A1:AL103"/>
  <sheetViews>
    <sheetView workbookViewId="0"/>
  </sheetViews>
  <sheetFormatPr defaultRowHeight="15" x14ac:dyDescent="0.25"/>
  <sheetData>
    <row r="1" spans="1:38" x14ac:dyDescent="0.25">
      <c r="A1" t="s">
        <v>18</v>
      </c>
    </row>
    <row r="2" spans="1:38" x14ac:dyDescent="0.25">
      <c r="B2">
        <v>75494</v>
      </c>
      <c r="C2">
        <v>6635</v>
      </c>
      <c r="D2">
        <v>25994</v>
      </c>
      <c r="E2">
        <v>63630</v>
      </c>
      <c r="F2">
        <v>113823</v>
      </c>
      <c r="H2">
        <v>81126</v>
      </c>
      <c r="J2">
        <f t="shared" ref="J2:J33" si="0">AVERAGE(B2:F2)</f>
        <v>57115.199999999997</v>
      </c>
      <c r="K2">
        <f t="shared" ref="K2:K33" si="1">H2/J2</f>
        <v>1.4203924699554584</v>
      </c>
      <c r="L2">
        <f t="shared" ref="L2:L33" si="2">MAX(B2:F2)</f>
        <v>113823</v>
      </c>
      <c r="M2">
        <f t="shared" ref="M2:M33" si="3">MIN(B2:F2)</f>
        <v>6635</v>
      </c>
      <c r="N2">
        <f t="shared" ref="N2:N33" si="4">AVERAGE(B2:F2)</f>
        <v>57115.199999999997</v>
      </c>
      <c r="O2">
        <f t="shared" ref="O2:O33" si="5">L2-M2</f>
        <v>107188</v>
      </c>
      <c r="Q2">
        <v>6957</v>
      </c>
      <c r="R2">
        <v>133</v>
      </c>
      <c r="T2">
        <v>4545</v>
      </c>
      <c r="U2">
        <v>-2021.4000000000015</v>
      </c>
      <c r="W2">
        <v>7582.6</v>
      </c>
      <c r="X2">
        <v>2119</v>
      </c>
      <c r="Z2">
        <v>57115.199999999997</v>
      </c>
      <c r="AA2">
        <v>1.4203924699554584</v>
      </c>
      <c r="AI2">
        <v>57115.199999999997</v>
      </c>
      <c r="AJ2">
        <v>1.4203924699554584</v>
      </c>
    </row>
    <row r="3" spans="1:38" x14ac:dyDescent="0.25">
      <c r="B3">
        <v>74684</v>
      </c>
      <c r="C3">
        <v>19909</v>
      </c>
      <c r="D3">
        <v>22912</v>
      </c>
      <c r="E3">
        <v>48763</v>
      </c>
      <c r="F3">
        <v>23401</v>
      </c>
      <c r="H3">
        <v>80068</v>
      </c>
      <c r="J3">
        <f t="shared" si="0"/>
        <v>37933.800000000003</v>
      </c>
      <c r="K3">
        <f t="shared" si="1"/>
        <v>2.110729744976775</v>
      </c>
      <c r="L3">
        <f t="shared" si="2"/>
        <v>74684</v>
      </c>
      <c r="M3">
        <f t="shared" si="3"/>
        <v>19909</v>
      </c>
      <c r="N3">
        <f t="shared" si="4"/>
        <v>37933.800000000003</v>
      </c>
      <c r="O3">
        <f t="shared" si="5"/>
        <v>54775</v>
      </c>
      <c r="Q3">
        <v>1717</v>
      </c>
      <c r="R3">
        <v>510</v>
      </c>
      <c r="T3">
        <v>3961.2000000000044</v>
      </c>
      <c r="U3">
        <v>2858.2000000000044</v>
      </c>
      <c r="W3">
        <v>4439.6000000000004</v>
      </c>
      <c r="X3">
        <v>3888.2</v>
      </c>
      <c r="AD3">
        <v>37933.800000000003</v>
      </c>
      <c r="AE3">
        <v>2.110729744976775</v>
      </c>
      <c r="AK3">
        <v>37933.800000000003</v>
      </c>
      <c r="AL3">
        <v>2.110729744976775</v>
      </c>
    </row>
    <row r="4" spans="1:38" x14ac:dyDescent="0.25">
      <c r="B4">
        <v>84402</v>
      </c>
      <c r="C4">
        <v>75390</v>
      </c>
      <c r="D4">
        <v>66804</v>
      </c>
      <c r="E4">
        <v>5794</v>
      </c>
      <c r="F4">
        <v>61586</v>
      </c>
      <c r="H4">
        <v>103563</v>
      </c>
      <c r="J4">
        <f t="shared" si="0"/>
        <v>58795.199999999997</v>
      </c>
      <c r="K4">
        <f t="shared" si="1"/>
        <v>1.761419299534656</v>
      </c>
      <c r="L4">
        <f t="shared" si="2"/>
        <v>84402</v>
      </c>
      <c r="M4">
        <f t="shared" si="3"/>
        <v>5794</v>
      </c>
      <c r="N4">
        <f t="shared" si="4"/>
        <v>58795.199999999997</v>
      </c>
      <c r="O4">
        <f t="shared" si="5"/>
        <v>78608</v>
      </c>
      <c r="Q4">
        <v>243</v>
      </c>
      <c r="R4">
        <v>-180</v>
      </c>
      <c r="T4">
        <v>-3295.2000000000044</v>
      </c>
      <c r="U4">
        <v>642.19999999999709</v>
      </c>
      <c r="W4">
        <v>7147.5999999999995</v>
      </c>
      <c r="X4">
        <v>642.19999999999993</v>
      </c>
      <c r="AF4">
        <v>58795.199999999997</v>
      </c>
      <c r="AG4">
        <v>1.761419299534656</v>
      </c>
      <c r="AK4">
        <v>58795.199999999997</v>
      </c>
      <c r="AL4">
        <v>1.761419299534656</v>
      </c>
    </row>
    <row r="5" spans="1:38" x14ac:dyDescent="0.25">
      <c r="B5">
        <v>77801</v>
      </c>
      <c r="C5">
        <v>93880</v>
      </c>
      <c r="D5">
        <v>103303</v>
      </c>
      <c r="E5">
        <v>89269</v>
      </c>
      <c r="F5">
        <v>59138</v>
      </c>
      <c r="H5">
        <v>138416</v>
      </c>
      <c r="J5">
        <f t="shared" si="0"/>
        <v>84678.2</v>
      </c>
      <c r="K5">
        <f t="shared" si="1"/>
        <v>1.6346119780533834</v>
      </c>
      <c r="L5">
        <f t="shared" si="2"/>
        <v>103303</v>
      </c>
      <c r="M5">
        <f t="shared" si="3"/>
        <v>59138</v>
      </c>
      <c r="N5">
        <f t="shared" si="4"/>
        <v>84678.2</v>
      </c>
      <c r="O5">
        <f t="shared" si="5"/>
        <v>44165</v>
      </c>
      <c r="Q5">
        <v>4223</v>
      </c>
      <c r="R5">
        <v>-167</v>
      </c>
      <c r="T5">
        <v>128</v>
      </c>
      <c r="U5">
        <v>-1026.4000000000087</v>
      </c>
      <c r="W5">
        <v>4307.6000000000004</v>
      </c>
      <c r="X5">
        <v>1938</v>
      </c>
      <c r="AF5">
        <v>84678.2</v>
      </c>
      <c r="AG5">
        <v>1.6346119780533834</v>
      </c>
      <c r="AK5">
        <v>84678.2</v>
      </c>
      <c r="AL5">
        <v>1.6346119780533834</v>
      </c>
    </row>
    <row r="6" spans="1:38" x14ac:dyDescent="0.25">
      <c r="B6">
        <v>17036</v>
      </c>
      <c r="C6">
        <v>80450</v>
      </c>
      <c r="D6">
        <v>111376</v>
      </c>
      <c r="E6">
        <v>37749</v>
      </c>
      <c r="F6">
        <v>95322</v>
      </c>
      <c r="H6">
        <v>97196</v>
      </c>
      <c r="J6">
        <f t="shared" si="0"/>
        <v>68386.600000000006</v>
      </c>
      <c r="K6">
        <f t="shared" si="1"/>
        <v>1.4212725884895578</v>
      </c>
      <c r="L6">
        <f t="shared" si="2"/>
        <v>111376</v>
      </c>
      <c r="M6">
        <f t="shared" si="3"/>
        <v>17036</v>
      </c>
      <c r="N6">
        <f t="shared" si="4"/>
        <v>68386.600000000006</v>
      </c>
      <c r="O6">
        <f t="shared" si="5"/>
        <v>94340</v>
      </c>
      <c r="Q6">
        <v>1256</v>
      </c>
      <c r="R6">
        <v>1541</v>
      </c>
      <c r="T6">
        <v>5632.0000000000073</v>
      </c>
      <c r="U6">
        <v>-1050.3999999999942</v>
      </c>
      <c r="W6">
        <v>6444</v>
      </c>
      <c r="X6">
        <v>1500</v>
      </c>
      <c r="AF6">
        <v>68386.600000000006</v>
      </c>
      <c r="AG6">
        <v>1.4212725884895578</v>
      </c>
      <c r="AI6">
        <v>68386.600000000006</v>
      </c>
      <c r="AJ6">
        <v>1.4212725884895578</v>
      </c>
    </row>
    <row r="7" spans="1:38" x14ac:dyDescent="0.25">
      <c r="B7">
        <v>43320</v>
      </c>
      <c r="C7">
        <v>50032</v>
      </c>
      <c r="D7">
        <v>101749</v>
      </c>
      <c r="E7">
        <v>71452</v>
      </c>
      <c r="F7">
        <v>13009</v>
      </c>
      <c r="H7">
        <v>75614</v>
      </c>
      <c r="J7">
        <f t="shared" si="0"/>
        <v>55912.4</v>
      </c>
      <c r="K7">
        <f t="shared" si="1"/>
        <v>1.352365486010259</v>
      </c>
      <c r="L7">
        <f t="shared" si="2"/>
        <v>101749</v>
      </c>
      <c r="M7">
        <f t="shared" si="3"/>
        <v>13009</v>
      </c>
      <c r="N7">
        <f t="shared" si="4"/>
        <v>55912.4</v>
      </c>
      <c r="O7">
        <f t="shared" si="5"/>
        <v>88740</v>
      </c>
      <c r="Q7">
        <v>-3352</v>
      </c>
      <c r="R7">
        <v>-3963</v>
      </c>
      <c r="T7">
        <v>4326.2000000000044</v>
      </c>
      <c r="U7">
        <v>2050.4000000000015</v>
      </c>
      <c r="W7">
        <v>6446.2</v>
      </c>
      <c r="X7">
        <v>2050.3999999999996</v>
      </c>
      <c r="AD7">
        <v>55912.4</v>
      </c>
      <c r="AE7">
        <v>1.352365486010259</v>
      </c>
      <c r="AI7">
        <v>55912.4</v>
      </c>
      <c r="AJ7">
        <v>1.352365486010259</v>
      </c>
    </row>
    <row r="8" spans="1:38" x14ac:dyDescent="0.25">
      <c r="B8">
        <v>110650</v>
      </c>
      <c r="C8">
        <v>61917</v>
      </c>
      <c r="D8">
        <v>48449</v>
      </c>
      <c r="E8">
        <v>15137</v>
      </c>
      <c r="F8">
        <v>89964</v>
      </c>
      <c r="H8">
        <v>109587</v>
      </c>
      <c r="J8">
        <f t="shared" si="0"/>
        <v>65223.4</v>
      </c>
      <c r="K8">
        <f t="shared" si="1"/>
        <v>1.6801791994897537</v>
      </c>
      <c r="L8">
        <f t="shared" si="2"/>
        <v>110650</v>
      </c>
      <c r="M8">
        <f t="shared" si="3"/>
        <v>15137</v>
      </c>
      <c r="N8">
        <f t="shared" si="4"/>
        <v>65223.4</v>
      </c>
      <c r="O8">
        <f t="shared" si="5"/>
        <v>95513</v>
      </c>
      <c r="Q8">
        <v>-498</v>
      </c>
      <c r="R8">
        <v>1</v>
      </c>
      <c r="T8">
        <v>-4911.2000000000044</v>
      </c>
      <c r="U8">
        <v>-155.40000000000146</v>
      </c>
      <c r="W8">
        <v>5701.6</v>
      </c>
      <c r="X8">
        <v>1741</v>
      </c>
      <c r="AF8">
        <v>65223.4</v>
      </c>
      <c r="AG8">
        <v>1.6801791994897537</v>
      </c>
      <c r="AK8">
        <v>65223.4</v>
      </c>
      <c r="AL8">
        <v>1.6801791994897537</v>
      </c>
    </row>
    <row r="9" spans="1:38" x14ac:dyDescent="0.25">
      <c r="B9">
        <v>34149</v>
      </c>
      <c r="C9">
        <v>26008</v>
      </c>
      <c r="D9">
        <v>82245</v>
      </c>
      <c r="E9">
        <v>106830</v>
      </c>
      <c r="F9">
        <v>26041</v>
      </c>
      <c r="H9">
        <v>57440</v>
      </c>
      <c r="J9">
        <f t="shared" si="0"/>
        <v>55054.6</v>
      </c>
      <c r="K9">
        <f t="shared" si="1"/>
        <v>1.0433278963065757</v>
      </c>
      <c r="L9">
        <f t="shared" si="2"/>
        <v>106830</v>
      </c>
      <c r="M9">
        <f t="shared" si="3"/>
        <v>26008</v>
      </c>
      <c r="N9">
        <f t="shared" si="4"/>
        <v>55054.6</v>
      </c>
      <c r="O9">
        <f t="shared" si="5"/>
        <v>80822</v>
      </c>
      <c r="Q9">
        <v>-8980</v>
      </c>
      <c r="R9">
        <v>-1537</v>
      </c>
      <c r="T9">
        <v>-3370.4000000000015</v>
      </c>
      <c r="U9">
        <v>824</v>
      </c>
      <c r="W9">
        <v>3370.4000000000005</v>
      </c>
      <c r="X9">
        <v>1298.3999999999999</v>
      </c>
      <c r="Z9">
        <v>55054.6</v>
      </c>
      <c r="AA9">
        <v>1.0433278963065757</v>
      </c>
      <c r="AI9">
        <v>55054.6</v>
      </c>
      <c r="AJ9">
        <v>1.0433278963065757</v>
      </c>
    </row>
    <row r="10" spans="1:38" x14ac:dyDescent="0.25">
      <c r="B10">
        <v>18340</v>
      </c>
      <c r="C10">
        <v>85838</v>
      </c>
      <c r="D10">
        <v>24636</v>
      </c>
      <c r="E10">
        <v>41723</v>
      </c>
      <c r="F10">
        <v>82532</v>
      </c>
      <c r="H10">
        <v>77630</v>
      </c>
      <c r="J10">
        <f t="shared" si="0"/>
        <v>50613.8</v>
      </c>
      <c r="K10">
        <f t="shared" si="1"/>
        <v>1.5337714220232426</v>
      </c>
      <c r="L10">
        <f t="shared" si="2"/>
        <v>85838</v>
      </c>
      <c r="M10">
        <f t="shared" si="3"/>
        <v>18340</v>
      </c>
      <c r="N10">
        <f t="shared" si="4"/>
        <v>50613.8</v>
      </c>
      <c r="O10">
        <f t="shared" si="5"/>
        <v>67498</v>
      </c>
      <c r="Q10">
        <v>3707</v>
      </c>
      <c r="R10">
        <v>4</v>
      </c>
      <c r="T10">
        <v>-8795.1999999999971</v>
      </c>
      <c r="U10">
        <v>-1075.5999999999985</v>
      </c>
      <c r="W10">
        <v>9002.4</v>
      </c>
      <c r="X10">
        <v>1075.6000000000001</v>
      </c>
      <c r="Z10">
        <v>50613.8</v>
      </c>
      <c r="AA10">
        <v>1.5337714220232426</v>
      </c>
      <c r="AK10">
        <v>50613.8</v>
      </c>
      <c r="AL10">
        <v>1.5337714220232426</v>
      </c>
    </row>
    <row r="11" spans="1:38" x14ac:dyDescent="0.25">
      <c r="B11">
        <v>101000</v>
      </c>
      <c r="C11">
        <v>67302</v>
      </c>
      <c r="D11">
        <v>11133</v>
      </c>
      <c r="E11">
        <v>101054</v>
      </c>
      <c r="F11">
        <v>11282</v>
      </c>
      <c r="H11">
        <v>86370</v>
      </c>
      <c r="J11">
        <f t="shared" si="0"/>
        <v>58354.2</v>
      </c>
      <c r="K11">
        <f t="shared" si="1"/>
        <v>1.480099118829493</v>
      </c>
      <c r="L11">
        <f t="shared" si="2"/>
        <v>101054</v>
      </c>
      <c r="M11">
        <f t="shared" si="3"/>
        <v>11133</v>
      </c>
      <c r="N11">
        <f t="shared" si="4"/>
        <v>58354.2</v>
      </c>
      <c r="O11">
        <f t="shared" si="5"/>
        <v>89921</v>
      </c>
      <c r="Q11">
        <v>147</v>
      </c>
      <c r="R11">
        <v>-4397</v>
      </c>
      <c r="T11">
        <v>224.39999999999418</v>
      </c>
      <c r="U11">
        <v>1456.3999999999942</v>
      </c>
      <c r="W11">
        <v>2591.1999999999998</v>
      </c>
      <c r="X11">
        <v>2546</v>
      </c>
      <c r="Z11">
        <v>58354.2</v>
      </c>
      <c r="AA11">
        <v>1.480099118829493</v>
      </c>
      <c r="AI11">
        <v>58354.2</v>
      </c>
      <c r="AJ11">
        <v>1.480099118829493</v>
      </c>
    </row>
    <row r="12" spans="1:38" x14ac:dyDescent="0.25">
      <c r="B12">
        <v>57365</v>
      </c>
      <c r="C12">
        <v>18557</v>
      </c>
      <c r="D12">
        <v>46200</v>
      </c>
      <c r="E12">
        <v>76482</v>
      </c>
      <c r="F12">
        <v>120137</v>
      </c>
      <c r="H12">
        <v>89378</v>
      </c>
      <c r="J12">
        <f t="shared" si="0"/>
        <v>63748.2</v>
      </c>
      <c r="K12">
        <f t="shared" si="1"/>
        <v>1.402047430358818</v>
      </c>
      <c r="L12">
        <f t="shared" si="2"/>
        <v>120137</v>
      </c>
      <c r="M12">
        <f t="shared" si="3"/>
        <v>18557</v>
      </c>
      <c r="N12">
        <f t="shared" si="4"/>
        <v>63748.2</v>
      </c>
      <c r="O12">
        <f t="shared" si="5"/>
        <v>101580</v>
      </c>
      <c r="Q12">
        <v>-535</v>
      </c>
      <c r="R12">
        <v>1305</v>
      </c>
      <c r="T12">
        <v>-1663.2000000000044</v>
      </c>
      <c r="U12">
        <v>1422.7999999999956</v>
      </c>
      <c r="W12">
        <v>4477.5999999999995</v>
      </c>
      <c r="X12">
        <v>2079.6000000000004</v>
      </c>
      <c r="AB12">
        <v>63748.2</v>
      </c>
      <c r="AC12">
        <v>1.402047430358818</v>
      </c>
      <c r="AI12">
        <v>63748.2</v>
      </c>
      <c r="AJ12">
        <v>1.402047430358818</v>
      </c>
    </row>
    <row r="13" spans="1:38" x14ac:dyDescent="0.25">
      <c r="B13">
        <v>12563</v>
      </c>
      <c r="C13">
        <v>68382</v>
      </c>
      <c r="D13">
        <v>107430</v>
      </c>
      <c r="E13">
        <v>64959</v>
      </c>
      <c r="F13">
        <v>92522</v>
      </c>
      <c r="H13">
        <v>80016</v>
      </c>
      <c r="J13">
        <f t="shared" si="0"/>
        <v>69171.199999999997</v>
      </c>
      <c r="K13">
        <f t="shared" si="1"/>
        <v>1.1567820133234641</v>
      </c>
      <c r="L13">
        <f t="shared" si="2"/>
        <v>107430</v>
      </c>
      <c r="M13">
        <f t="shared" si="3"/>
        <v>12563</v>
      </c>
      <c r="N13">
        <f t="shared" si="4"/>
        <v>69171.199999999997</v>
      </c>
      <c r="O13">
        <f t="shared" si="5"/>
        <v>94867</v>
      </c>
      <c r="Q13">
        <v>-4362</v>
      </c>
      <c r="R13">
        <v>-5</v>
      </c>
      <c r="T13">
        <v>3612.1999999999971</v>
      </c>
      <c r="U13">
        <v>-966.60000000000582</v>
      </c>
      <c r="W13">
        <v>8614.1999999999989</v>
      </c>
      <c r="X13">
        <v>3267.7999999999997</v>
      </c>
      <c r="AB13">
        <v>69171.199999999997</v>
      </c>
      <c r="AC13">
        <v>1.1567820133234641</v>
      </c>
      <c r="AI13">
        <v>69171.199999999997</v>
      </c>
      <c r="AJ13">
        <v>1.1567820133234641</v>
      </c>
    </row>
    <row r="14" spans="1:38" x14ac:dyDescent="0.25">
      <c r="B14">
        <v>78344</v>
      </c>
      <c r="C14">
        <v>78500</v>
      </c>
      <c r="D14">
        <v>101749</v>
      </c>
      <c r="E14">
        <v>8700</v>
      </c>
      <c r="F14">
        <v>7061</v>
      </c>
      <c r="H14">
        <v>64258</v>
      </c>
      <c r="J14">
        <f t="shared" si="0"/>
        <v>54870.8</v>
      </c>
      <c r="K14">
        <f t="shared" si="1"/>
        <v>1.1710782419793404</v>
      </c>
      <c r="L14">
        <f t="shared" si="2"/>
        <v>101749</v>
      </c>
      <c r="M14">
        <f t="shared" si="3"/>
        <v>7061</v>
      </c>
      <c r="N14">
        <f t="shared" si="4"/>
        <v>54870.8</v>
      </c>
      <c r="O14">
        <f t="shared" si="5"/>
        <v>94688</v>
      </c>
      <c r="Q14">
        <v>3250</v>
      </c>
      <c r="R14">
        <v>604</v>
      </c>
      <c r="T14">
        <v>-1045</v>
      </c>
      <c r="U14">
        <v>1712.6000000000058</v>
      </c>
      <c r="W14">
        <v>4707.3999999999996</v>
      </c>
      <c r="X14">
        <v>1764.2</v>
      </c>
      <c r="Z14">
        <v>54870.8</v>
      </c>
      <c r="AA14">
        <v>1.1710782419793404</v>
      </c>
      <c r="AI14">
        <v>54870.8</v>
      </c>
      <c r="AJ14">
        <v>1.1710782419793404</v>
      </c>
    </row>
    <row r="15" spans="1:38" x14ac:dyDescent="0.25">
      <c r="B15">
        <v>90685</v>
      </c>
      <c r="C15">
        <v>76100</v>
      </c>
      <c r="D15">
        <v>6384</v>
      </c>
      <c r="E15">
        <v>63445</v>
      </c>
      <c r="F15">
        <v>120918</v>
      </c>
      <c r="H15">
        <v>87704</v>
      </c>
      <c r="J15">
        <f t="shared" si="0"/>
        <v>71506.399999999994</v>
      </c>
      <c r="K15">
        <f t="shared" si="1"/>
        <v>1.2265195842609893</v>
      </c>
      <c r="L15">
        <f t="shared" si="2"/>
        <v>120918</v>
      </c>
      <c r="M15">
        <f t="shared" si="3"/>
        <v>6384</v>
      </c>
      <c r="N15">
        <f t="shared" si="4"/>
        <v>71506.399999999994</v>
      </c>
      <c r="O15">
        <f t="shared" si="5"/>
        <v>114534</v>
      </c>
      <c r="Q15">
        <v>-2209</v>
      </c>
      <c r="R15">
        <v>2851</v>
      </c>
      <c r="T15">
        <v>978.19999999999709</v>
      </c>
      <c r="U15">
        <v>1555.7999999999884</v>
      </c>
      <c r="W15">
        <v>4265.7999999999993</v>
      </c>
      <c r="X15">
        <v>1555.8</v>
      </c>
      <c r="AB15">
        <v>71506.399999999994</v>
      </c>
      <c r="AC15">
        <v>1.2265195842609893</v>
      </c>
      <c r="AI15">
        <v>71506.399999999994</v>
      </c>
      <c r="AJ15">
        <v>1.2265195842609893</v>
      </c>
    </row>
    <row r="16" spans="1:38" x14ac:dyDescent="0.25">
      <c r="B16">
        <v>112422</v>
      </c>
      <c r="C16">
        <v>73001</v>
      </c>
      <c r="D16">
        <v>11359</v>
      </c>
      <c r="E16">
        <v>7123</v>
      </c>
      <c r="F16">
        <v>28594</v>
      </c>
      <c r="H16">
        <v>47981</v>
      </c>
      <c r="J16">
        <f t="shared" si="0"/>
        <v>46499.8</v>
      </c>
      <c r="K16">
        <f t="shared" si="1"/>
        <v>1.0318539004468836</v>
      </c>
      <c r="L16">
        <f t="shared" si="2"/>
        <v>112422</v>
      </c>
      <c r="M16">
        <f t="shared" si="3"/>
        <v>7123</v>
      </c>
      <c r="N16">
        <f t="shared" si="4"/>
        <v>46499.8</v>
      </c>
      <c r="O16">
        <f t="shared" si="5"/>
        <v>105299</v>
      </c>
      <c r="Q16">
        <v>-4540</v>
      </c>
      <c r="R16">
        <v>807</v>
      </c>
      <c r="T16">
        <v>-4988</v>
      </c>
      <c r="U16">
        <v>-181.39999999999418</v>
      </c>
      <c r="W16">
        <v>8400</v>
      </c>
      <c r="X16">
        <v>1263</v>
      </c>
      <c r="Z16">
        <v>46499.8</v>
      </c>
      <c r="AA16">
        <v>1.0318539004468836</v>
      </c>
      <c r="AI16">
        <v>46499.8</v>
      </c>
      <c r="AJ16">
        <v>1.0318539004468836</v>
      </c>
    </row>
    <row r="17" spans="2:38" x14ac:dyDescent="0.25">
      <c r="B17">
        <v>20108</v>
      </c>
      <c r="C17">
        <v>81663</v>
      </c>
      <c r="D17">
        <v>89180</v>
      </c>
      <c r="E17">
        <v>19204</v>
      </c>
      <c r="F17">
        <v>79772</v>
      </c>
      <c r="H17">
        <v>60929</v>
      </c>
      <c r="J17">
        <f t="shared" si="0"/>
        <v>57985.4</v>
      </c>
      <c r="K17">
        <f t="shared" si="1"/>
        <v>1.050764502788633</v>
      </c>
      <c r="L17">
        <f t="shared" si="2"/>
        <v>89180</v>
      </c>
      <c r="M17">
        <f t="shared" si="3"/>
        <v>19204</v>
      </c>
      <c r="N17">
        <f t="shared" si="4"/>
        <v>57985.4</v>
      </c>
      <c r="O17">
        <f t="shared" si="5"/>
        <v>69976</v>
      </c>
      <c r="Q17">
        <v>-7705</v>
      </c>
      <c r="R17">
        <v>23</v>
      </c>
      <c r="T17">
        <v>8416.4000000000015</v>
      </c>
      <c r="U17">
        <v>-1113.1999999999971</v>
      </c>
      <c r="W17">
        <v>8758.8000000000011</v>
      </c>
      <c r="X17">
        <v>2513.5999999999995</v>
      </c>
      <c r="Z17">
        <v>57985.4</v>
      </c>
      <c r="AA17">
        <v>1.050764502788633</v>
      </c>
      <c r="AI17">
        <v>57985.4</v>
      </c>
      <c r="AJ17">
        <v>1.050764502788633</v>
      </c>
    </row>
    <row r="18" spans="2:38" x14ac:dyDescent="0.25">
      <c r="B18">
        <v>21915</v>
      </c>
      <c r="C18">
        <v>82202</v>
      </c>
      <c r="D18">
        <v>84996</v>
      </c>
      <c r="E18">
        <v>47299</v>
      </c>
      <c r="F18">
        <v>45300</v>
      </c>
      <c r="H18">
        <v>103762</v>
      </c>
      <c r="J18">
        <f t="shared" si="0"/>
        <v>56342.400000000001</v>
      </c>
      <c r="K18">
        <f t="shared" si="1"/>
        <v>1.8416325893110694</v>
      </c>
      <c r="L18">
        <f t="shared" si="2"/>
        <v>84996</v>
      </c>
      <c r="M18">
        <f t="shared" si="3"/>
        <v>21915</v>
      </c>
      <c r="N18">
        <f t="shared" si="4"/>
        <v>56342.400000000001</v>
      </c>
      <c r="O18">
        <f t="shared" si="5"/>
        <v>63081</v>
      </c>
      <c r="Q18">
        <v>4747</v>
      </c>
      <c r="R18">
        <v>1055</v>
      </c>
      <c r="T18">
        <v>-1467.5999999999985</v>
      </c>
      <c r="U18">
        <v>461.20000000000437</v>
      </c>
      <c r="W18">
        <v>4183.2000000000007</v>
      </c>
      <c r="X18">
        <v>1437.6</v>
      </c>
      <c r="AD18">
        <v>56342.400000000001</v>
      </c>
      <c r="AE18">
        <v>1.8416325893110694</v>
      </c>
      <c r="AK18">
        <v>56342.400000000001</v>
      </c>
      <c r="AL18">
        <v>1.8416325893110694</v>
      </c>
    </row>
    <row r="19" spans="2:38" x14ac:dyDescent="0.25">
      <c r="B19">
        <v>88459</v>
      </c>
      <c r="C19">
        <v>52172</v>
      </c>
      <c r="D19">
        <v>56766</v>
      </c>
      <c r="E19">
        <v>32246</v>
      </c>
      <c r="F19">
        <v>90451</v>
      </c>
      <c r="H19">
        <v>94044</v>
      </c>
      <c r="J19">
        <f t="shared" si="0"/>
        <v>64018.8</v>
      </c>
      <c r="K19">
        <f t="shared" si="1"/>
        <v>1.4690059794935237</v>
      </c>
      <c r="L19">
        <f t="shared" si="2"/>
        <v>90451</v>
      </c>
      <c r="M19">
        <f t="shared" si="3"/>
        <v>32246</v>
      </c>
      <c r="N19">
        <f t="shared" si="4"/>
        <v>64018.8</v>
      </c>
      <c r="O19">
        <f t="shared" si="5"/>
        <v>58205</v>
      </c>
      <c r="Q19">
        <v>7698</v>
      </c>
      <c r="R19">
        <v>-1646</v>
      </c>
      <c r="T19">
        <v>-1318.7999999999956</v>
      </c>
      <c r="U19">
        <v>-146.59999999999854</v>
      </c>
      <c r="W19">
        <v>6904.8</v>
      </c>
      <c r="X19">
        <v>874.2</v>
      </c>
      <c r="AB19">
        <v>64018.8</v>
      </c>
      <c r="AC19">
        <v>1.4690059794935237</v>
      </c>
      <c r="AK19">
        <v>64018.8</v>
      </c>
      <c r="AL19">
        <v>1.4690059794935237</v>
      </c>
    </row>
    <row r="20" spans="2:38" x14ac:dyDescent="0.25">
      <c r="B20">
        <v>56401</v>
      </c>
      <c r="C20">
        <v>13600</v>
      </c>
      <c r="D20">
        <v>99443</v>
      </c>
      <c r="E20">
        <v>80402</v>
      </c>
      <c r="F20">
        <v>9856</v>
      </c>
      <c r="H20">
        <v>102677</v>
      </c>
      <c r="J20">
        <f t="shared" si="0"/>
        <v>51940.4</v>
      </c>
      <c r="K20">
        <f t="shared" si="1"/>
        <v>1.9768234360921364</v>
      </c>
      <c r="L20">
        <f t="shared" si="2"/>
        <v>99443</v>
      </c>
      <c r="M20">
        <f t="shared" si="3"/>
        <v>9856</v>
      </c>
      <c r="N20">
        <f t="shared" si="4"/>
        <v>51940.4</v>
      </c>
      <c r="O20">
        <f t="shared" si="5"/>
        <v>89587</v>
      </c>
      <c r="Q20">
        <v>9320</v>
      </c>
      <c r="R20">
        <v>-2</v>
      </c>
      <c r="T20">
        <v>-6902.7999999999956</v>
      </c>
      <c r="U20">
        <v>-1818.5999999999985</v>
      </c>
      <c r="W20">
        <v>9681.6</v>
      </c>
      <c r="X20">
        <v>2703.4</v>
      </c>
      <c r="AD20">
        <v>51940.4</v>
      </c>
      <c r="AE20">
        <v>1.9768234360921364</v>
      </c>
      <c r="AK20">
        <v>51940.4</v>
      </c>
      <c r="AL20">
        <v>1.9768234360921364</v>
      </c>
    </row>
    <row r="21" spans="2:38" x14ac:dyDescent="0.25">
      <c r="B21">
        <v>60921</v>
      </c>
      <c r="C21">
        <v>29936</v>
      </c>
      <c r="D21">
        <v>56108</v>
      </c>
      <c r="E21">
        <v>80105</v>
      </c>
      <c r="F21">
        <v>9555</v>
      </c>
      <c r="H21">
        <v>48159</v>
      </c>
      <c r="J21">
        <f t="shared" si="0"/>
        <v>47325</v>
      </c>
      <c r="K21">
        <f t="shared" si="1"/>
        <v>1.017622820919176</v>
      </c>
      <c r="L21">
        <f t="shared" si="2"/>
        <v>80105</v>
      </c>
      <c r="M21">
        <f t="shared" si="3"/>
        <v>9555</v>
      </c>
      <c r="N21">
        <f t="shared" si="4"/>
        <v>47325</v>
      </c>
      <c r="O21">
        <f t="shared" si="5"/>
        <v>70550</v>
      </c>
      <c r="Q21">
        <v>-8790</v>
      </c>
      <c r="R21">
        <v>-1080</v>
      </c>
      <c r="T21">
        <v>-4089</v>
      </c>
      <c r="U21">
        <v>-9</v>
      </c>
      <c r="W21">
        <v>5282.5999999999995</v>
      </c>
      <c r="X21">
        <v>379</v>
      </c>
      <c r="Z21">
        <v>47325</v>
      </c>
      <c r="AA21">
        <v>1.017622820919176</v>
      </c>
      <c r="AI21">
        <v>47325</v>
      </c>
      <c r="AJ21">
        <v>1.017622820919176</v>
      </c>
    </row>
    <row r="22" spans="2:38" x14ac:dyDescent="0.25">
      <c r="B22">
        <v>42095</v>
      </c>
      <c r="C22">
        <v>55836</v>
      </c>
      <c r="D22">
        <v>113452</v>
      </c>
      <c r="E22">
        <v>33852</v>
      </c>
      <c r="F22">
        <v>87540</v>
      </c>
      <c r="H22">
        <v>120661</v>
      </c>
      <c r="J22">
        <f t="shared" si="0"/>
        <v>66555</v>
      </c>
      <c r="K22">
        <f t="shared" si="1"/>
        <v>1.8129516940875967</v>
      </c>
      <c r="L22">
        <f t="shared" si="2"/>
        <v>113452</v>
      </c>
      <c r="M22">
        <f t="shared" si="3"/>
        <v>33852</v>
      </c>
      <c r="N22">
        <f t="shared" si="4"/>
        <v>66555</v>
      </c>
      <c r="O22">
        <f t="shared" si="5"/>
        <v>79600</v>
      </c>
      <c r="Q22">
        <v>1351</v>
      </c>
      <c r="R22">
        <v>1263</v>
      </c>
      <c r="T22">
        <v>4907.4000000000015</v>
      </c>
      <c r="U22">
        <v>3781.8000000000029</v>
      </c>
      <c r="W22">
        <v>9093</v>
      </c>
      <c r="X22">
        <v>3781.8</v>
      </c>
      <c r="AF22">
        <v>66555</v>
      </c>
      <c r="AG22">
        <v>1.8129516940875967</v>
      </c>
      <c r="AK22">
        <v>66555</v>
      </c>
      <c r="AL22">
        <v>1.8129516940875967</v>
      </c>
    </row>
    <row r="23" spans="2:38" x14ac:dyDescent="0.25">
      <c r="B23">
        <v>83466</v>
      </c>
      <c r="C23">
        <v>34627</v>
      </c>
      <c r="D23">
        <v>52861</v>
      </c>
      <c r="E23">
        <v>31721</v>
      </c>
      <c r="F23">
        <v>82969</v>
      </c>
      <c r="H23">
        <v>120274</v>
      </c>
      <c r="J23">
        <f t="shared" si="0"/>
        <v>57128.800000000003</v>
      </c>
      <c r="K23">
        <f t="shared" si="1"/>
        <v>2.105312906975116</v>
      </c>
      <c r="L23">
        <f t="shared" si="2"/>
        <v>83466</v>
      </c>
      <c r="M23">
        <f t="shared" si="3"/>
        <v>31721</v>
      </c>
      <c r="N23">
        <f t="shared" si="4"/>
        <v>57128.800000000003</v>
      </c>
      <c r="O23">
        <f t="shared" si="5"/>
        <v>51745</v>
      </c>
      <c r="Q23">
        <v>7729</v>
      </c>
      <c r="R23">
        <v>-1208</v>
      </c>
      <c r="T23">
        <v>1828</v>
      </c>
      <c r="U23">
        <v>-15</v>
      </c>
      <c r="W23">
        <v>8328.7999999999993</v>
      </c>
      <c r="X23">
        <v>437.00000000000006</v>
      </c>
      <c r="AD23">
        <v>57128.800000000003</v>
      </c>
      <c r="AE23">
        <v>2.105312906975116</v>
      </c>
      <c r="AK23">
        <v>57128.800000000003</v>
      </c>
      <c r="AL23">
        <v>2.105312906975116</v>
      </c>
    </row>
    <row r="24" spans="2:38" x14ac:dyDescent="0.25">
      <c r="B24">
        <v>94946</v>
      </c>
      <c r="C24">
        <v>88314</v>
      </c>
      <c r="D24">
        <v>84191</v>
      </c>
      <c r="E24">
        <v>8390</v>
      </c>
      <c r="F24">
        <v>46082</v>
      </c>
      <c r="H24">
        <v>64493</v>
      </c>
      <c r="J24">
        <f t="shared" si="0"/>
        <v>64384.6</v>
      </c>
      <c r="K24">
        <f t="shared" si="1"/>
        <v>1.0016836324214176</v>
      </c>
      <c r="L24">
        <f t="shared" si="2"/>
        <v>94946</v>
      </c>
      <c r="M24">
        <f t="shared" si="3"/>
        <v>8390</v>
      </c>
      <c r="N24">
        <f t="shared" si="4"/>
        <v>64384.6</v>
      </c>
      <c r="O24">
        <f t="shared" si="5"/>
        <v>86556</v>
      </c>
      <c r="Q24">
        <v>-4510</v>
      </c>
      <c r="R24">
        <v>20</v>
      </c>
      <c r="T24">
        <v>-3216.2000000000044</v>
      </c>
      <c r="U24">
        <v>-126.20000000000437</v>
      </c>
      <c r="W24">
        <v>8241</v>
      </c>
      <c r="X24">
        <v>189.79999999999998</v>
      </c>
      <c r="AB24">
        <v>64384.6</v>
      </c>
      <c r="AC24">
        <v>1.0016836324214176</v>
      </c>
      <c r="AI24">
        <v>64384.6</v>
      </c>
      <c r="AJ24">
        <v>1.0016836324214176</v>
      </c>
    </row>
    <row r="25" spans="2:38" x14ac:dyDescent="0.25">
      <c r="B25">
        <v>96834</v>
      </c>
      <c r="C25">
        <v>95009</v>
      </c>
      <c r="D25">
        <v>15238</v>
      </c>
      <c r="E25">
        <v>113897</v>
      </c>
      <c r="F25">
        <v>12359</v>
      </c>
      <c r="H25">
        <v>98935</v>
      </c>
      <c r="J25">
        <f t="shared" si="0"/>
        <v>66667.399999999994</v>
      </c>
      <c r="K25">
        <f t="shared" si="1"/>
        <v>1.4840086759045652</v>
      </c>
      <c r="L25">
        <f t="shared" si="2"/>
        <v>113897</v>
      </c>
      <c r="M25">
        <f t="shared" si="3"/>
        <v>12359</v>
      </c>
      <c r="N25">
        <f t="shared" si="4"/>
        <v>66667.399999999994</v>
      </c>
      <c r="O25">
        <f t="shared" si="5"/>
        <v>101538</v>
      </c>
      <c r="Q25">
        <v>-19637</v>
      </c>
      <c r="R25">
        <v>-2940</v>
      </c>
      <c r="T25">
        <v>1723.3999999999942</v>
      </c>
      <c r="U25">
        <v>2361.5999999999913</v>
      </c>
      <c r="W25">
        <v>5266.2000000000007</v>
      </c>
      <c r="X25">
        <v>2502</v>
      </c>
      <c r="AF25">
        <v>66667.399999999994</v>
      </c>
      <c r="AG25">
        <v>1.4840086759045652</v>
      </c>
      <c r="AK25">
        <v>66667.399999999994</v>
      </c>
      <c r="AL25">
        <v>1.4840086759045652</v>
      </c>
    </row>
    <row r="26" spans="2:38" x14ac:dyDescent="0.25">
      <c r="B26">
        <v>21691</v>
      </c>
      <c r="C26">
        <v>40673</v>
      </c>
      <c r="D26">
        <v>64143</v>
      </c>
      <c r="E26">
        <v>111520</v>
      </c>
      <c r="F26">
        <v>116289</v>
      </c>
      <c r="H26">
        <v>116431</v>
      </c>
      <c r="J26">
        <f t="shared" si="0"/>
        <v>70863.199999999997</v>
      </c>
      <c r="K26">
        <f t="shared" si="1"/>
        <v>1.6430389821515259</v>
      </c>
      <c r="L26">
        <f t="shared" si="2"/>
        <v>116289</v>
      </c>
      <c r="M26">
        <f t="shared" si="3"/>
        <v>21691</v>
      </c>
      <c r="N26">
        <f t="shared" si="4"/>
        <v>70863.199999999997</v>
      </c>
      <c r="O26">
        <f t="shared" si="5"/>
        <v>94598</v>
      </c>
      <c r="Q26">
        <v>5977</v>
      </c>
      <c r="R26">
        <v>-445</v>
      </c>
      <c r="T26">
        <v>-1067.1999999999971</v>
      </c>
      <c r="U26">
        <v>1220.5999999999913</v>
      </c>
      <c r="W26">
        <v>5894</v>
      </c>
      <c r="X26">
        <v>1511.8</v>
      </c>
      <c r="AF26">
        <v>70863.199999999997</v>
      </c>
      <c r="AG26">
        <v>1.6430389821515259</v>
      </c>
      <c r="AK26">
        <v>70863.199999999997</v>
      </c>
      <c r="AL26">
        <v>1.6430389821515259</v>
      </c>
    </row>
    <row r="27" spans="2:38" x14ac:dyDescent="0.25">
      <c r="B27">
        <v>54823</v>
      </c>
      <c r="C27">
        <v>35959</v>
      </c>
      <c r="D27">
        <v>93975</v>
      </c>
      <c r="E27">
        <v>23971</v>
      </c>
      <c r="F27">
        <v>116089</v>
      </c>
      <c r="H27">
        <v>108990</v>
      </c>
      <c r="J27">
        <f t="shared" si="0"/>
        <v>64963.4</v>
      </c>
      <c r="K27">
        <f t="shared" si="1"/>
        <v>1.6777139127570293</v>
      </c>
      <c r="L27">
        <f t="shared" si="2"/>
        <v>116089</v>
      </c>
      <c r="M27">
        <f t="shared" si="3"/>
        <v>23971</v>
      </c>
      <c r="N27">
        <f t="shared" si="4"/>
        <v>64963.4</v>
      </c>
      <c r="O27">
        <f t="shared" si="5"/>
        <v>92118</v>
      </c>
      <c r="Q27">
        <v>-6753</v>
      </c>
      <c r="R27">
        <v>-2964</v>
      </c>
      <c r="T27">
        <v>1643</v>
      </c>
      <c r="U27">
        <v>689.80000000000291</v>
      </c>
      <c r="W27">
        <v>6157.7999999999993</v>
      </c>
      <c r="X27">
        <v>1257</v>
      </c>
      <c r="AF27">
        <v>64963.4</v>
      </c>
      <c r="AG27">
        <v>1.6777139127570293</v>
      </c>
      <c r="AK27">
        <v>64963.4</v>
      </c>
      <c r="AL27">
        <v>1.6777139127570293</v>
      </c>
    </row>
    <row r="28" spans="2:38" x14ac:dyDescent="0.25">
      <c r="B28">
        <v>75490</v>
      </c>
      <c r="C28">
        <v>68542</v>
      </c>
      <c r="D28">
        <v>23884</v>
      </c>
      <c r="E28">
        <v>22734</v>
      </c>
      <c r="F28">
        <v>24442</v>
      </c>
      <c r="H28">
        <v>75690</v>
      </c>
      <c r="J28">
        <f t="shared" si="0"/>
        <v>43018.400000000001</v>
      </c>
      <c r="K28">
        <f t="shared" si="1"/>
        <v>1.759479664515649</v>
      </c>
      <c r="L28">
        <f t="shared" si="2"/>
        <v>75490</v>
      </c>
      <c r="M28">
        <f t="shared" si="3"/>
        <v>22734</v>
      </c>
      <c r="N28">
        <f t="shared" si="4"/>
        <v>43018.400000000001</v>
      </c>
      <c r="O28">
        <f t="shared" si="5"/>
        <v>52756</v>
      </c>
      <c r="Q28">
        <v>-16314</v>
      </c>
      <c r="R28">
        <v>13</v>
      </c>
      <c r="T28">
        <v>4125.8000000000029</v>
      </c>
      <c r="U28">
        <v>-1047.4000000000015</v>
      </c>
      <c r="W28">
        <v>5378.2</v>
      </c>
      <c r="X28">
        <v>3160.6</v>
      </c>
      <c r="AD28">
        <v>43018.400000000001</v>
      </c>
      <c r="AE28">
        <v>1.759479664515649</v>
      </c>
      <c r="AK28">
        <v>43018.400000000001</v>
      </c>
      <c r="AL28">
        <v>1.759479664515649</v>
      </c>
    </row>
    <row r="29" spans="2:38" x14ac:dyDescent="0.25">
      <c r="B29">
        <v>114808</v>
      </c>
      <c r="C29">
        <v>7809</v>
      </c>
      <c r="D29">
        <v>63818</v>
      </c>
      <c r="E29">
        <v>14846</v>
      </c>
      <c r="F29">
        <v>108522</v>
      </c>
      <c r="H29">
        <v>111353</v>
      </c>
      <c r="J29">
        <f t="shared" si="0"/>
        <v>61960.6</v>
      </c>
      <c r="K29">
        <f t="shared" si="1"/>
        <v>1.7971581940781722</v>
      </c>
      <c r="L29">
        <f t="shared" si="2"/>
        <v>114808</v>
      </c>
      <c r="M29">
        <f t="shared" si="3"/>
        <v>7809</v>
      </c>
      <c r="N29">
        <f t="shared" si="4"/>
        <v>61960.6</v>
      </c>
      <c r="O29">
        <f t="shared" si="5"/>
        <v>106999</v>
      </c>
      <c r="Q29">
        <v>3482</v>
      </c>
      <c r="R29">
        <v>503</v>
      </c>
      <c r="T29">
        <v>-7067.0000000000073</v>
      </c>
      <c r="U29">
        <v>-1272.8000000000029</v>
      </c>
      <c r="W29">
        <v>10924.199999999999</v>
      </c>
      <c r="X29">
        <v>1634.4</v>
      </c>
      <c r="AF29">
        <v>61960.6</v>
      </c>
      <c r="AG29">
        <v>1.7971581940781722</v>
      </c>
      <c r="AK29">
        <v>61960.6</v>
      </c>
      <c r="AL29">
        <v>1.7971581940781722</v>
      </c>
    </row>
    <row r="30" spans="2:38" x14ac:dyDescent="0.25">
      <c r="B30">
        <v>7268</v>
      </c>
      <c r="C30">
        <v>114642</v>
      </c>
      <c r="D30">
        <v>52919</v>
      </c>
      <c r="E30">
        <v>48800</v>
      </c>
      <c r="F30">
        <v>96526</v>
      </c>
      <c r="H30">
        <v>121444</v>
      </c>
      <c r="J30">
        <f t="shared" si="0"/>
        <v>64031</v>
      </c>
      <c r="K30">
        <f t="shared" si="1"/>
        <v>1.8966438131530041</v>
      </c>
      <c r="L30">
        <f t="shared" si="2"/>
        <v>114642</v>
      </c>
      <c r="M30">
        <f t="shared" si="3"/>
        <v>7268</v>
      </c>
      <c r="N30">
        <f t="shared" si="4"/>
        <v>64031</v>
      </c>
      <c r="O30">
        <f t="shared" si="5"/>
        <v>107374</v>
      </c>
      <c r="Q30">
        <v>4348</v>
      </c>
      <c r="R30">
        <v>10</v>
      </c>
      <c r="T30">
        <v>5655.1999999999971</v>
      </c>
      <c r="U30">
        <v>-603.40000000000146</v>
      </c>
      <c r="W30">
        <v>7422</v>
      </c>
      <c r="X30">
        <v>1627.8</v>
      </c>
      <c r="AD30">
        <v>64031</v>
      </c>
      <c r="AE30">
        <v>1.8966438131530041</v>
      </c>
      <c r="AK30">
        <v>64031</v>
      </c>
      <c r="AL30">
        <v>1.8966438131530041</v>
      </c>
    </row>
    <row r="31" spans="2:38" x14ac:dyDescent="0.25">
      <c r="B31">
        <v>33087</v>
      </c>
      <c r="C31">
        <v>18576</v>
      </c>
      <c r="D31">
        <v>57890</v>
      </c>
      <c r="E31">
        <v>83655</v>
      </c>
      <c r="F31">
        <v>27208</v>
      </c>
      <c r="H31">
        <v>54329</v>
      </c>
      <c r="J31">
        <f t="shared" si="0"/>
        <v>44083.199999999997</v>
      </c>
      <c r="K31">
        <f t="shared" si="1"/>
        <v>1.2324196065621371</v>
      </c>
      <c r="L31">
        <f t="shared" si="2"/>
        <v>83655</v>
      </c>
      <c r="M31">
        <f t="shared" si="3"/>
        <v>18576</v>
      </c>
      <c r="N31">
        <f t="shared" si="4"/>
        <v>44083.199999999997</v>
      </c>
      <c r="O31">
        <f t="shared" si="5"/>
        <v>65079</v>
      </c>
      <c r="Q31">
        <v>12632</v>
      </c>
      <c r="R31">
        <v>31</v>
      </c>
      <c r="T31">
        <v>6396</v>
      </c>
      <c r="U31">
        <v>-39.600000000005821</v>
      </c>
      <c r="W31">
        <v>6396</v>
      </c>
      <c r="X31">
        <v>2454</v>
      </c>
      <c r="Z31">
        <v>44083.199999999997</v>
      </c>
      <c r="AA31">
        <v>1.2324196065621371</v>
      </c>
      <c r="AI31">
        <v>44083.199999999997</v>
      </c>
      <c r="AJ31">
        <v>1.2324196065621371</v>
      </c>
    </row>
    <row r="32" spans="2:38" x14ac:dyDescent="0.25">
      <c r="B32">
        <v>11141</v>
      </c>
      <c r="C32">
        <v>7107</v>
      </c>
      <c r="D32">
        <v>15336</v>
      </c>
      <c r="E32">
        <v>63948</v>
      </c>
      <c r="F32">
        <v>85676</v>
      </c>
      <c r="H32">
        <v>90394</v>
      </c>
      <c r="J32">
        <f t="shared" si="0"/>
        <v>36641.599999999999</v>
      </c>
      <c r="K32">
        <f t="shared" si="1"/>
        <v>2.466977424566613</v>
      </c>
      <c r="L32">
        <f t="shared" si="2"/>
        <v>85676</v>
      </c>
      <c r="M32">
        <f t="shared" si="3"/>
        <v>7107</v>
      </c>
      <c r="N32">
        <f t="shared" si="4"/>
        <v>36641.599999999999</v>
      </c>
      <c r="O32">
        <f t="shared" si="5"/>
        <v>78569</v>
      </c>
      <c r="Q32">
        <v>5524</v>
      </c>
      <c r="R32">
        <v>1649</v>
      </c>
      <c r="T32">
        <v>-2620</v>
      </c>
      <c r="U32">
        <v>-217.20000000000437</v>
      </c>
      <c r="W32">
        <v>3910.7999999999993</v>
      </c>
      <c r="X32">
        <v>849.2</v>
      </c>
      <c r="AD32">
        <v>36641.599999999999</v>
      </c>
      <c r="AE32">
        <v>2.466977424566613</v>
      </c>
      <c r="AK32">
        <v>36641.599999999999</v>
      </c>
      <c r="AL32">
        <v>2.466977424566613</v>
      </c>
    </row>
    <row r="33" spans="2:38" x14ac:dyDescent="0.25">
      <c r="B33">
        <v>59809</v>
      </c>
      <c r="C33">
        <v>100771</v>
      </c>
      <c r="D33">
        <v>62852</v>
      </c>
      <c r="E33">
        <v>71941</v>
      </c>
      <c r="F33">
        <v>40586</v>
      </c>
      <c r="H33">
        <v>110168</v>
      </c>
      <c r="J33">
        <f t="shared" si="0"/>
        <v>67191.8</v>
      </c>
      <c r="K33">
        <f t="shared" si="1"/>
        <v>1.6396048327325654</v>
      </c>
      <c r="L33">
        <f t="shared" si="2"/>
        <v>100771</v>
      </c>
      <c r="M33">
        <f t="shared" si="3"/>
        <v>40586</v>
      </c>
      <c r="N33">
        <f t="shared" si="4"/>
        <v>67191.8</v>
      </c>
      <c r="O33">
        <f t="shared" si="5"/>
        <v>60185</v>
      </c>
      <c r="Q33">
        <v>4388</v>
      </c>
      <c r="R33">
        <v>-65</v>
      </c>
      <c r="T33">
        <v>-1024</v>
      </c>
      <c r="U33">
        <v>-192</v>
      </c>
      <c r="W33">
        <v>5410.4</v>
      </c>
      <c r="X33">
        <v>2559.6</v>
      </c>
      <c r="AF33">
        <v>67191.8</v>
      </c>
      <c r="AG33">
        <v>1.6396048327325654</v>
      </c>
      <c r="AK33">
        <v>67191.8</v>
      </c>
      <c r="AL33">
        <v>1.6396048327325654</v>
      </c>
    </row>
    <row r="34" spans="2:38" x14ac:dyDescent="0.25">
      <c r="B34">
        <v>14317</v>
      </c>
      <c r="C34">
        <v>39382</v>
      </c>
      <c r="D34">
        <v>40145</v>
      </c>
      <c r="E34">
        <v>32744</v>
      </c>
      <c r="F34">
        <v>56642</v>
      </c>
      <c r="H34">
        <v>73163</v>
      </c>
      <c r="J34">
        <f t="shared" ref="J34:J65" si="6">AVERAGE(B34:F34)</f>
        <v>36646</v>
      </c>
      <c r="K34">
        <f t="shared" ref="K34:K65" si="7">H34/J34</f>
        <v>1.9964798340883043</v>
      </c>
      <c r="L34">
        <f t="shared" ref="L34:L65" si="8">MAX(B34:F34)</f>
        <v>56642</v>
      </c>
      <c r="M34">
        <f t="shared" ref="M34:M65" si="9">MIN(B34:F34)</f>
        <v>14317</v>
      </c>
      <c r="N34">
        <f t="shared" ref="N34:N65" si="10">AVERAGE(B34:F34)</f>
        <v>36646</v>
      </c>
      <c r="O34">
        <f t="shared" ref="O34:O65" si="11">L34-M34</f>
        <v>42325</v>
      </c>
      <c r="Q34">
        <v>-637</v>
      </c>
      <c r="R34">
        <v>1871</v>
      </c>
      <c r="T34">
        <v>3165.4000000000015</v>
      </c>
      <c r="U34">
        <v>-322.40000000000146</v>
      </c>
      <c r="W34">
        <v>9837.7999999999993</v>
      </c>
      <c r="X34">
        <v>611.6</v>
      </c>
      <c r="AD34">
        <v>36646</v>
      </c>
      <c r="AE34">
        <v>1.9964798340883043</v>
      </c>
      <c r="AK34">
        <v>36646</v>
      </c>
      <c r="AL34">
        <v>1.9964798340883043</v>
      </c>
    </row>
    <row r="35" spans="2:38" x14ac:dyDescent="0.25">
      <c r="B35">
        <v>71267</v>
      </c>
      <c r="C35">
        <v>52702</v>
      </c>
      <c r="D35">
        <v>77023</v>
      </c>
      <c r="E35">
        <v>56176</v>
      </c>
      <c r="F35">
        <v>62516</v>
      </c>
      <c r="H35">
        <v>69983</v>
      </c>
      <c r="J35">
        <f t="shared" si="6"/>
        <v>63936.800000000003</v>
      </c>
      <c r="K35">
        <f t="shared" si="7"/>
        <v>1.094565258192465</v>
      </c>
      <c r="L35">
        <f t="shared" si="8"/>
        <v>77023</v>
      </c>
      <c r="M35">
        <f t="shared" si="9"/>
        <v>52702</v>
      </c>
      <c r="N35">
        <f t="shared" si="10"/>
        <v>63936.800000000003</v>
      </c>
      <c r="O35">
        <f t="shared" si="11"/>
        <v>24321</v>
      </c>
      <c r="Q35">
        <v>-4309</v>
      </c>
      <c r="R35">
        <v>-2499</v>
      </c>
      <c r="T35">
        <v>-9125.1999999999971</v>
      </c>
      <c r="U35">
        <v>-1093.1999999999971</v>
      </c>
      <c r="W35">
        <v>9886.4</v>
      </c>
      <c r="X35">
        <v>1494.8</v>
      </c>
      <c r="AB35">
        <v>63936.800000000003</v>
      </c>
      <c r="AC35">
        <v>1.094565258192465</v>
      </c>
      <c r="AI35">
        <v>63936.800000000003</v>
      </c>
      <c r="AJ35">
        <v>1.094565258192465</v>
      </c>
    </row>
    <row r="36" spans="2:38" x14ac:dyDescent="0.25">
      <c r="B36">
        <v>50854</v>
      </c>
      <c r="C36">
        <v>57661</v>
      </c>
      <c r="D36">
        <v>51830</v>
      </c>
      <c r="E36">
        <v>19719</v>
      </c>
      <c r="F36">
        <v>6506</v>
      </c>
      <c r="H36">
        <v>78270</v>
      </c>
      <c r="J36">
        <f t="shared" si="6"/>
        <v>37314</v>
      </c>
      <c r="K36">
        <f t="shared" si="7"/>
        <v>2.0976041164174304</v>
      </c>
      <c r="L36">
        <f t="shared" si="8"/>
        <v>57661</v>
      </c>
      <c r="M36">
        <f t="shared" si="9"/>
        <v>6506</v>
      </c>
      <c r="N36">
        <f t="shared" si="10"/>
        <v>37314</v>
      </c>
      <c r="O36">
        <f t="shared" si="11"/>
        <v>51155</v>
      </c>
      <c r="Q36">
        <v>-1188</v>
      </c>
      <c r="R36">
        <v>-2080</v>
      </c>
      <c r="T36">
        <v>414</v>
      </c>
      <c r="U36">
        <v>222.40000000000146</v>
      </c>
      <c r="W36">
        <v>7048.8000000000011</v>
      </c>
      <c r="X36">
        <v>788.8</v>
      </c>
      <c r="AD36">
        <v>37314</v>
      </c>
      <c r="AE36">
        <v>2.0976041164174304</v>
      </c>
      <c r="AK36">
        <v>37314</v>
      </c>
      <c r="AL36">
        <v>2.0976041164174304</v>
      </c>
    </row>
    <row r="37" spans="2:38" x14ac:dyDescent="0.25">
      <c r="B37">
        <v>17600</v>
      </c>
      <c r="C37">
        <v>49136</v>
      </c>
      <c r="D37">
        <v>75427</v>
      </c>
      <c r="E37">
        <v>113567</v>
      </c>
      <c r="F37">
        <v>23500</v>
      </c>
      <c r="H37">
        <v>92186</v>
      </c>
      <c r="J37">
        <f t="shared" si="6"/>
        <v>55846</v>
      </c>
      <c r="K37">
        <f t="shared" si="7"/>
        <v>1.6507180460552233</v>
      </c>
      <c r="L37">
        <f t="shared" si="8"/>
        <v>113567</v>
      </c>
      <c r="M37">
        <f t="shared" si="9"/>
        <v>17600</v>
      </c>
      <c r="N37">
        <f t="shared" si="10"/>
        <v>55846</v>
      </c>
      <c r="O37">
        <f t="shared" si="11"/>
        <v>95967</v>
      </c>
      <c r="Q37">
        <v>11867</v>
      </c>
      <c r="R37">
        <v>22</v>
      </c>
      <c r="T37">
        <v>619</v>
      </c>
      <c r="U37">
        <v>63.400000000001455</v>
      </c>
      <c r="W37">
        <v>7014.2</v>
      </c>
      <c r="X37">
        <v>656.19999999999993</v>
      </c>
      <c r="Z37">
        <v>55846</v>
      </c>
      <c r="AA37">
        <v>1.6507180460552233</v>
      </c>
      <c r="AK37">
        <v>55846</v>
      </c>
      <c r="AL37">
        <v>1.6507180460552233</v>
      </c>
    </row>
    <row r="38" spans="2:38" x14ac:dyDescent="0.25">
      <c r="B38">
        <v>32879</v>
      </c>
      <c r="C38">
        <v>111770</v>
      </c>
      <c r="D38">
        <v>58623</v>
      </c>
      <c r="E38">
        <v>85136</v>
      </c>
      <c r="F38">
        <v>30425</v>
      </c>
      <c r="H38">
        <v>106638</v>
      </c>
      <c r="J38">
        <f t="shared" si="6"/>
        <v>63766.6</v>
      </c>
      <c r="K38">
        <f t="shared" si="7"/>
        <v>1.6723174828201599</v>
      </c>
      <c r="L38">
        <f t="shared" si="8"/>
        <v>111770</v>
      </c>
      <c r="M38">
        <f t="shared" si="9"/>
        <v>30425</v>
      </c>
      <c r="N38">
        <f t="shared" si="10"/>
        <v>63766.6</v>
      </c>
      <c r="O38">
        <f t="shared" si="11"/>
        <v>81345</v>
      </c>
      <c r="Q38">
        <v>13158</v>
      </c>
      <c r="R38">
        <v>-505</v>
      </c>
      <c r="T38">
        <v>1331.7999999999956</v>
      </c>
      <c r="U38">
        <v>368.59999999999854</v>
      </c>
      <c r="W38">
        <v>9318.6</v>
      </c>
      <c r="X38">
        <v>4374.2000000000007</v>
      </c>
      <c r="AB38">
        <v>63766.6</v>
      </c>
      <c r="AC38">
        <v>1.6723174828201599</v>
      </c>
      <c r="AK38">
        <v>63766.6</v>
      </c>
      <c r="AL38">
        <v>1.6723174828201599</v>
      </c>
    </row>
    <row r="39" spans="2:38" x14ac:dyDescent="0.25">
      <c r="B39">
        <v>11593</v>
      </c>
      <c r="C39">
        <v>42276</v>
      </c>
      <c r="D39">
        <v>110429</v>
      </c>
      <c r="E39">
        <v>86986</v>
      </c>
      <c r="F39">
        <v>17338</v>
      </c>
      <c r="H39">
        <v>83967</v>
      </c>
      <c r="J39">
        <f t="shared" si="6"/>
        <v>53724.4</v>
      </c>
      <c r="K39">
        <f t="shared" si="7"/>
        <v>1.5629211308083477</v>
      </c>
      <c r="L39">
        <f t="shared" si="8"/>
        <v>110429</v>
      </c>
      <c r="M39">
        <f t="shared" si="9"/>
        <v>11593</v>
      </c>
      <c r="N39">
        <f t="shared" si="10"/>
        <v>53724.4</v>
      </c>
      <c r="O39">
        <f t="shared" si="11"/>
        <v>98836</v>
      </c>
      <c r="Q39">
        <v>3525</v>
      </c>
      <c r="R39">
        <v>-1737</v>
      </c>
      <c r="T39">
        <v>4573.5999999999985</v>
      </c>
      <c r="U39">
        <v>345.40000000000146</v>
      </c>
      <c r="W39">
        <v>8204.4000000000015</v>
      </c>
      <c r="X39">
        <v>415.39999999999992</v>
      </c>
      <c r="AD39">
        <v>53724.4</v>
      </c>
      <c r="AE39">
        <v>1.5629211308083477</v>
      </c>
      <c r="AK39">
        <v>53724.4</v>
      </c>
      <c r="AL39">
        <v>1.5629211308083477</v>
      </c>
    </row>
    <row r="40" spans="2:38" x14ac:dyDescent="0.25">
      <c r="B40">
        <v>60043</v>
      </c>
      <c r="C40">
        <v>59495</v>
      </c>
      <c r="D40">
        <v>49591</v>
      </c>
      <c r="E40">
        <v>28190</v>
      </c>
      <c r="F40">
        <v>50918</v>
      </c>
      <c r="H40">
        <v>79772</v>
      </c>
      <c r="J40">
        <f t="shared" si="6"/>
        <v>49647.4</v>
      </c>
      <c r="K40">
        <f t="shared" si="7"/>
        <v>1.6067709487304471</v>
      </c>
      <c r="L40">
        <f t="shared" si="8"/>
        <v>60043</v>
      </c>
      <c r="M40">
        <f t="shared" si="9"/>
        <v>28190</v>
      </c>
      <c r="N40">
        <f t="shared" si="10"/>
        <v>49647.4</v>
      </c>
      <c r="O40">
        <f t="shared" si="11"/>
        <v>31853</v>
      </c>
      <c r="Q40">
        <v>1298</v>
      </c>
      <c r="R40">
        <v>-429</v>
      </c>
      <c r="T40">
        <v>3793</v>
      </c>
      <c r="U40">
        <v>832.80000000000291</v>
      </c>
      <c r="W40">
        <v>7195.4000000000005</v>
      </c>
      <c r="X40">
        <v>1467.6</v>
      </c>
      <c r="AD40">
        <v>49647.4</v>
      </c>
      <c r="AE40">
        <v>1.6067709487304471</v>
      </c>
      <c r="AK40">
        <v>49647.4</v>
      </c>
      <c r="AL40">
        <v>1.6067709487304471</v>
      </c>
    </row>
    <row r="41" spans="2:38" x14ac:dyDescent="0.25">
      <c r="B41">
        <v>64841</v>
      </c>
      <c r="C41">
        <v>83209</v>
      </c>
      <c r="D41">
        <v>86422</v>
      </c>
      <c r="E41">
        <v>9481</v>
      </c>
      <c r="F41">
        <v>27715</v>
      </c>
      <c r="H41">
        <v>86591</v>
      </c>
      <c r="J41">
        <f t="shared" si="6"/>
        <v>54333.599999999999</v>
      </c>
      <c r="K41">
        <f t="shared" si="7"/>
        <v>1.5936915647039769</v>
      </c>
      <c r="L41">
        <f t="shared" si="8"/>
        <v>86422</v>
      </c>
      <c r="M41">
        <f t="shared" si="9"/>
        <v>9481</v>
      </c>
      <c r="N41">
        <f t="shared" si="10"/>
        <v>54333.599999999999</v>
      </c>
      <c r="O41">
        <f t="shared" si="11"/>
        <v>76941</v>
      </c>
      <c r="Q41">
        <v>-2092</v>
      </c>
      <c r="R41">
        <v>-358</v>
      </c>
      <c r="T41">
        <v>-2640</v>
      </c>
      <c r="U41">
        <v>-982.80000000000291</v>
      </c>
      <c r="W41">
        <v>11028.000000000002</v>
      </c>
      <c r="X41">
        <v>1362.8</v>
      </c>
      <c r="AD41">
        <v>54333.599999999999</v>
      </c>
      <c r="AE41">
        <v>1.5936915647039769</v>
      </c>
      <c r="AK41">
        <v>54333.599999999999</v>
      </c>
      <c r="AL41">
        <v>1.5936915647039769</v>
      </c>
    </row>
    <row r="42" spans="2:38" x14ac:dyDescent="0.25">
      <c r="B42">
        <v>48609</v>
      </c>
      <c r="C42">
        <v>53953</v>
      </c>
      <c r="D42">
        <v>41819</v>
      </c>
      <c r="E42">
        <v>115288</v>
      </c>
      <c r="F42">
        <v>56871</v>
      </c>
      <c r="H42">
        <v>121150</v>
      </c>
      <c r="J42">
        <f t="shared" si="6"/>
        <v>63308</v>
      </c>
      <c r="K42">
        <f t="shared" si="7"/>
        <v>1.9136602009224744</v>
      </c>
      <c r="L42">
        <f t="shared" si="8"/>
        <v>115288</v>
      </c>
      <c r="M42">
        <f t="shared" si="9"/>
        <v>41819</v>
      </c>
      <c r="N42">
        <f t="shared" si="10"/>
        <v>63308</v>
      </c>
      <c r="O42">
        <f t="shared" si="11"/>
        <v>73469</v>
      </c>
      <c r="Q42">
        <v>-374</v>
      </c>
      <c r="R42">
        <v>0</v>
      </c>
      <c r="T42">
        <v>-3948.3999999999942</v>
      </c>
      <c r="U42">
        <v>74.80000000000291</v>
      </c>
      <c r="W42">
        <v>5864.4</v>
      </c>
      <c r="X42">
        <v>2340.7999999999997</v>
      </c>
      <c r="AF42">
        <v>63308</v>
      </c>
      <c r="AG42">
        <v>1.9136602009224744</v>
      </c>
      <c r="AK42">
        <v>63308</v>
      </c>
      <c r="AL42">
        <v>1.9136602009224744</v>
      </c>
    </row>
    <row r="43" spans="2:38" x14ac:dyDescent="0.25">
      <c r="B43">
        <v>99039</v>
      </c>
      <c r="C43">
        <v>60784</v>
      </c>
      <c r="D43">
        <v>26041</v>
      </c>
      <c r="E43">
        <v>76259</v>
      </c>
      <c r="F43">
        <v>35337</v>
      </c>
      <c r="H43">
        <v>83619</v>
      </c>
      <c r="J43">
        <f t="shared" si="6"/>
        <v>59492</v>
      </c>
      <c r="K43">
        <f t="shared" si="7"/>
        <v>1.4055503260942648</v>
      </c>
      <c r="L43">
        <f t="shared" si="8"/>
        <v>99039</v>
      </c>
      <c r="M43">
        <f t="shared" si="9"/>
        <v>26041</v>
      </c>
      <c r="N43">
        <f t="shared" si="10"/>
        <v>59492</v>
      </c>
      <c r="O43">
        <f t="shared" si="11"/>
        <v>72998</v>
      </c>
      <c r="Q43">
        <v>-1620</v>
      </c>
      <c r="R43">
        <v>-99</v>
      </c>
      <c r="T43">
        <v>3994.4000000000015</v>
      </c>
      <c r="U43">
        <v>-198.59999999999854</v>
      </c>
      <c r="W43">
        <v>12152.399999999998</v>
      </c>
      <c r="X43">
        <v>2070.6</v>
      </c>
      <c r="AD43">
        <v>59492</v>
      </c>
      <c r="AE43">
        <v>1.4055503260942648</v>
      </c>
      <c r="AI43">
        <v>59492</v>
      </c>
      <c r="AJ43">
        <v>1.4055503260942648</v>
      </c>
    </row>
    <row r="44" spans="2:38" x14ac:dyDescent="0.25">
      <c r="B44">
        <v>58626</v>
      </c>
      <c r="C44">
        <v>93057</v>
      </c>
      <c r="D44">
        <v>114368</v>
      </c>
      <c r="E44">
        <v>55976</v>
      </c>
      <c r="F44">
        <v>59341</v>
      </c>
      <c r="H44">
        <v>89046</v>
      </c>
      <c r="J44">
        <f t="shared" si="6"/>
        <v>76273.600000000006</v>
      </c>
      <c r="K44">
        <f t="shared" si="7"/>
        <v>1.1674550565333222</v>
      </c>
      <c r="L44">
        <f t="shared" si="8"/>
        <v>114368</v>
      </c>
      <c r="M44">
        <f t="shared" si="9"/>
        <v>55976</v>
      </c>
      <c r="N44">
        <f t="shared" si="10"/>
        <v>76273.600000000006</v>
      </c>
      <c r="O44">
        <f t="shared" si="11"/>
        <v>58392</v>
      </c>
      <c r="Q44">
        <v>363</v>
      </c>
      <c r="R44">
        <v>2</v>
      </c>
      <c r="T44">
        <v>3826.6000000000058</v>
      </c>
      <c r="U44">
        <v>2</v>
      </c>
      <c r="W44">
        <v>3946.5999999999995</v>
      </c>
      <c r="X44">
        <v>72.400000000000006</v>
      </c>
      <c r="AB44">
        <v>76273.600000000006</v>
      </c>
      <c r="AC44">
        <v>1.1674550565333222</v>
      </c>
      <c r="AI44">
        <v>76273.600000000006</v>
      </c>
      <c r="AJ44">
        <v>1.1674550565333222</v>
      </c>
    </row>
    <row r="45" spans="2:38" x14ac:dyDescent="0.25">
      <c r="B45">
        <v>35237</v>
      </c>
      <c r="C45">
        <v>72212</v>
      </c>
      <c r="D45">
        <v>13561</v>
      </c>
      <c r="E45">
        <v>23884</v>
      </c>
      <c r="F45">
        <v>13398</v>
      </c>
      <c r="H45">
        <v>43560</v>
      </c>
      <c r="J45">
        <f t="shared" si="6"/>
        <v>31658.400000000001</v>
      </c>
      <c r="K45">
        <f t="shared" si="7"/>
        <v>1.375938139640664</v>
      </c>
      <c r="L45">
        <f t="shared" si="8"/>
        <v>72212</v>
      </c>
      <c r="M45">
        <f t="shared" si="9"/>
        <v>13398</v>
      </c>
      <c r="N45">
        <f t="shared" si="10"/>
        <v>31658.400000000001</v>
      </c>
      <c r="O45">
        <f t="shared" si="11"/>
        <v>58814</v>
      </c>
      <c r="Q45">
        <v>-3180</v>
      </c>
      <c r="R45">
        <v>335</v>
      </c>
      <c r="T45">
        <v>1056</v>
      </c>
      <c r="U45">
        <v>856.80000000000291</v>
      </c>
      <c r="W45">
        <v>7620.7999999999993</v>
      </c>
      <c r="X45">
        <v>1935.6000000000001</v>
      </c>
      <c r="AD45">
        <v>31658.400000000001</v>
      </c>
      <c r="AE45">
        <v>1.375938139640664</v>
      </c>
      <c r="AK45">
        <v>31658.400000000001</v>
      </c>
      <c r="AL45">
        <v>1.375938139640664</v>
      </c>
    </row>
    <row r="46" spans="2:38" x14ac:dyDescent="0.25">
      <c r="B46">
        <v>26801</v>
      </c>
      <c r="C46">
        <v>60699</v>
      </c>
      <c r="D46">
        <v>88619</v>
      </c>
      <c r="E46">
        <v>44718</v>
      </c>
      <c r="F46">
        <v>26587</v>
      </c>
      <c r="H46">
        <v>62651</v>
      </c>
      <c r="J46">
        <f t="shared" si="6"/>
        <v>49484.800000000003</v>
      </c>
      <c r="K46">
        <f t="shared" si="7"/>
        <v>1.2660655393171236</v>
      </c>
      <c r="L46">
        <f t="shared" si="8"/>
        <v>88619</v>
      </c>
      <c r="M46">
        <f t="shared" si="9"/>
        <v>26587</v>
      </c>
      <c r="N46">
        <f t="shared" si="10"/>
        <v>49484.800000000003</v>
      </c>
      <c r="O46">
        <f t="shared" si="11"/>
        <v>62032</v>
      </c>
      <c r="Q46">
        <v>3365</v>
      </c>
      <c r="R46">
        <v>32</v>
      </c>
      <c r="T46">
        <v>-6086.5999999999985</v>
      </c>
      <c r="U46">
        <v>-1053</v>
      </c>
      <c r="W46">
        <v>7860.2000000000007</v>
      </c>
      <c r="X46">
        <v>1576.1999999999998</v>
      </c>
      <c r="Z46">
        <v>49484.800000000003</v>
      </c>
      <c r="AA46">
        <v>1.2660655393171236</v>
      </c>
      <c r="AI46">
        <v>49484.800000000003</v>
      </c>
      <c r="AJ46">
        <v>1.2660655393171236</v>
      </c>
    </row>
    <row r="47" spans="2:38" x14ac:dyDescent="0.25">
      <c r="B47">
        <v>89540</v>
      </c>
      <c r="C47">
        <v>49912</v>
      </c>
      <c r="D47">
        <v>9505</v>
      </c>
      <c r="E47">
        <v>8844</v>
      </c>
      <c r="F47">
        <v>115143</v>
      </c>
      <c r="H47">
        <v>68613</v>
      </c>
      <c r="J47">
        <f t="shared" si="6"/>
        <v>54588.800000000003</v>
      </c>
      <c r="K47">
        <f t="shared" si="7"/>
        <v>1.2569061785567734</v>
      </c>
      <c r="L47">
        <f t="shared" si="8"/>
        <v>115143</v>
      </c>
      <c r="M47">
        <f t="shared" si="9"/>
        <v>8844</v>
      </c>
      <c r="N47">
        <f t="shared" si="10"/>
        <v>54588.800000000003</v>
      </c>
      <c r="O47">
        <f t="shared" si="11"/>
        <v>106299</v>
      </c>
      <c r="Q47">
        <v>5022</v>
      </c>
      <c r="R47">
        <v>3079</v>
      </c>
      <c r="T47">
        <v>419.60000000000582</v>
      </c>
      <c r="U47">
        <v>1763.8000000000029</v>
      </c>
      <c r="W47">
        <v>8883.6</v>
      </c>
      <c r="X47">
        <v>1763.8</v>
      </c>
      <c r="Z47">
        <v>54588.800000000003</v>
      </c>
      <c r="AA47">
        <v>1.2569061785567734</v>
      </c>
      <c r="AI47">
        <v>54588.800000000003</v>
      </c>
      <c r="AJ47">
        <v>1.2569061785567734</v>
      </c>
    </row>
    <row r="48" spans="2:38" x14ac:dyDescent="0.25">
      <c r="B48">
        <v>80923</v>
      </c>
      <c r="C48">
        <v>88220</v>
      </c>
      <c r="D48">
        <v>44102</v>
      </c>
      <c r="E48">
        <v>45077</v>
      </c>
      <c r="F48">
        <v>109607</v>
      </c>
      <c r="H48">
        <v>108163</v>
      </c>
      <c r="J48">
        <f t="shared" si="6"/>
        <v>73585.8</v>
      </c>
      <c r="K48">
        <f t="shared" si="7"/>
        <v>1.4698895710857258</v>
      </c>
      <c r="L48">
        <f t="shared" si="8"/>
        <v>109607</v>
      </c>
      <c r="M48">
        <f t="shared" si="9"/>
        <v>44102</v>
      </c>
      <c r="N48">
        <f t="shared" si="10"/>
        <v>73585.8</v>
      </c>
      <c r="O48">
        <f t="shared" si="11"/>
        <v>65505</v>
      </c>
      <c r="Q48">
        <v>-6350</v>
      </c>
      <c r="R48">
        <v>-3354</v>
      </c>
      <c r="T48">
        <v>1188</v>
      </c>
      <c r="U48">
        <v>2141.1999999999971</v>
      </c>
      <c r="W48">
        <v>3520.3999999999996</v>
      </c>
      <c r="X48">
        <v>2146.8000000000002</v>
      </c>
      <c r="AF48">
        <v>73585.8</v>
      </c>
      <c r="AG48">
        <v>1.4698895710857258</v>
      </c>
      <c r="AK48">
        <v>73585.8</v>
      </c>
      <c r="AL48">
        <v>1.4698895710857258</v>
      </c>
    </row>
    <row r="49" spans="2:38" x14ac:dyDescent="0.25">
      <c r="B49">
        <v>45409</v>
      </c>
      <c r="C49">
        <v>18499</v>
      </c>
      <c r="D49">
        <v>100778</v>
      </c>
      <c r="E49">
        <v>5475</v>
      </c>
      <c r="F49">
        <v>76527</v>
      </c>
      <c r="H49">
        <v>50797</v>
      </c>
      <c r="J49">
        <f t="shared" si="6"/>
        <v>49337.599999999999</v>
      </c>
      <c r="K49">
        <f t="shared" si="7"/>
        <v>1.0295798741730444</v>
      </c>
      <c r="L49">
        <f t="shared" si="8"/>
        <v>100778</v>
      </c>
      <c r="M49">
        <f t="shared" si="9"/>
        <v>5475</v>
      </c>
      <c r="N49">
        <f t="shared" si="10"/>
        <v>49337.599999999999</v>
      </c>
      <c r="O49">
        <f t="shared" si="11"/>
        <v>95303</v>
      </c>
      <c r="Q49">
        <v>-5045</v>
      </c>
      <c r="R49">
        <v>474</v>
      </c>
      <c r="T49">
        <v>-3035.8000000000029</v>
      </c>
      <c r="U49">
        <v>-858.59999999999854</v>
      </c>
      <c r="W49">
        <v>4545.8</v>
      </c>
      <c r="X49">
        <v>1468.2</v>
      </c>
      <c r="Z49">
        <v>49337.599999999999</v>
      </c>
      <c r="AA49">
        <v>1.0295798741730444</v>
      </c>
      <c r="AI49">
        <v>49337.599999999999</v>
      </c>
      <c r="AJ49">
        <v>1.0295798741730444</v>
      </c>
    </row>
    <row r="50" spans="2:38" x14ac:dyDescent="0.25">
      <c r="B50">
        <v>111584</v>
      </c>
      <c r="C50">
        <v>37269</v>
      </c>
      <c r="D50">
        <v>52458</v>
      </c>
      <c r="E50">
        <v>33234</v>
      </c>
      <c r="F50">
        <v>105298</v>
      </c>
      <c r="H50">
        <v>128146</v>
      </c>
      <c r="J50">
        <f t="shared" si="6"/>
        <v>67968.600000000006</v>
      </c>
      <c r="K50">
        <f t="shared" si="7"/>
        <v>1.8853705975994797</v>
      </c>
      <c r="L50">
        <f t="shared" si="8"/>
        <v>111584</v>
      </c>
      <c r="M50">
        <f t="shared" si="9"/>
        <v>33234</v>
      </c>
      <c r="N50">
        <f t="shared" si="10"/>
        <v>67968.600000000006</v>
      </c>
      <c r="O50">
        <f t="shared" si="11"/>
        <v>78350</v>
      </c>
      <c r="Q50">
        <v>8713</v>
      </c>
      <c r="R50">
        <v>-1</v>
      </c>
      <c r="T50">
        <v>-7258.1999999999971</v>
      </c>
      <c r="U50">
        <v>2221</v>
      </c>
      <c r="W50">
        <v>11784.599999999999</v>
      </c>
      <c r="X50">
        <v>2221</v>
      </c>
      <c r="AF50">
        <v>67968.600000000006</v>
      </c>
      <c r="AG50">
        <v>1.8853705975994797</v>
      </c>
      <c r="AK50">
        <v>67968.600000000006</v>
      </c>
      <c r="AL50">
        <v>1.8853705975994797</v>
      </c>
    </row>
    <row r="51" spans="2:38" x14ac:dyDescent="0.25">
      <c r="B51">
        <v>53262</v>
      </c>
      <c r="C51">
        <v>56295</v>
      </c>
      <c r="D51">
        <v>32572</v>
      </c>
      <c r="E51">
        <v>119124</v>
      </c>
      <c r="F51">
        <v>22748</v>
      </c>
      <c r="H51">
        <v>83285</v>
      </c>
      <c r="J51">
        <f t="shared" si="6"/>
        <v>56800.2</v>
      </c>
      <c r="K51">
        <f t="shared" si="7"/>
        <v>1.4662800483096892</v>
      </c>
      <c r="L51">
        <f t="shared" si="8"/>
        <v>119124</v>
      </c>
      <c r="M51">
        <f t="shared" si="9"/>
        <v>22748</v>
      </c>
      <c r="N51">
        <f t="shared" si="10"/>
        <v>56800.2</v>
      </c>
      <c r="O51">
        <f t="shared" si="11"/>
        <v>96376</v>
      </c>
      <c r="Q51">
        <v>-232</v>
      </c>
      <c r="R51">
        <v>-8</v>
      </c>
      <c r="T51">
        <v>-1526.4000000000015</v>
      </c>
      <c r="U51">
        <v>1457.1999999999971</v>
      </c>
      <c r="W51">
        <v>8424</v>
      </c>
      <c r="X51">
        <v>1639.2</v>
      </c>
      <c r="Z51">
        <v>56800.2</v>
      </c>
      <c r="AA51">
        <v>1.4662800483096892</v>
      </c>
      <c r="AI51">
        <v>56800.2</v>
      </c>
      <c r="AJ51">
        <v>1.4662800483096892</v>
      </c>
    </row>
    <row r="52" spans="2:38" x14ac:dyDescent="0.25">
      <c r="B52">
        <v>66375</v>
      </c>
      <c r="C52">
        <v>109481</v>
      </c>
      <c r="D52">
        <v>76868</v>
      </c>
      <c r="E52">
        <v>112021</v>
      </c>
      <c r="F52">
        <v>111228</v>
      </c>
      <c r="H52">
        <v>124500</v>
      </c>
      <c r="J52">
        <f t="shared" si="6"/>
        <v>95194.6</v>
      </c>
      <c r="K52">
        <f t="shared" si="7"/>
        <v>1.3078472938591055</v>
      </c>
      <c r="L52">
        <f t="shared" si="8"/>
        <v>112021</v>
      </c>
      <c r="M52">
        <f t="shared" si="9"/>
        <v>66375</v>
      </c>
      <c r="N52">
        <f t="shared" si="10"/>
        <v>95194.6</v>
      </c>
      <c r="O52">
        <f t="shared" si="11"/>
        <v>45646</v>
      </c>
      <c r="Q52">
        <v>8265</v>
      </c>
      <c r="R52">
        <v>106</v>
      </c>
      <c r="T52">
        <v>4396</v>
      </c>
      <c r="U52">
        <v>165</v>
      </c>
      <c r="W52">
        <v>9248.4</v>
      </c>
      <c r="X52">
        <v>1985.4</v>
      </c>
      <c r="AB52">
        <v>95194.6</v>
      </c>
      <c r="AC52">
        <v>1.3078472938591055</v>
      </c>
      <c r="AI52">
        <v>95194.6</v>
      </c>
      <c r="AJ52">
        <v>1.3078472938591055</v>
      </c>
    </row>
    <row r="53" spans="2:38" x14ac:dyDescent="0.25">
      <c r="B53">
        <v>75343</v>
      </c>
      <c r="C53">
        <v>95368</v>
      </c>
      <c r="D53">
        <v>22197</v>
      </c>
      <c r="E53">
        <v>14682</v>
      </c>
      <c r="F53">
        <v>52408</v>
      </c>
      <c r="H53">
        <v>95304</v>
      </c>
      <c r="J53">
        <f t="shared" si="6"/>
        <v>51999.6</v>
      </c>
      <c r="K53">
        <f t="shared" si="7"/>
        <v>1.8327833291025315</v>
      </c>
      <c r="L53">
        <f t="shared" si="8"/>
        <v>95368</v>
      </c>
      <c r="M53">
        <f t="shared" si="9"/>
        <v>14682</v>
      </c>
      <c r="N53">
        <f t="shared" si="10"/>
        <v>51999.6</v>
      </c>
      <c r="O53">
        <f t="shared" si="11"/>
        <v>80686</v>
      </c>
      <c r="Q53">
        <v>9819</v>
      </c>
      <c r="R53">
        <v>-1202</v>
      </c>
      <c r="T53">
        <v>-5785.8000000000029</v>
      </c>
      <c r="U53">
        <v>351.19999999999709</v>
      </c>
      <c r="W53">
        <v>9595.3999999999978</v>
      </c>
      <c r="X53">
        <v>2008.4</v>
      </c>
      <c r="Z53">
        <v>51999.6</v>
      </c>
      <c r="AA53">
        <v>1.8327833291025315</v>
      </c>
      <c r="AK53">
        <v>51999.6</v>
      </c>
      <c r="AL53">
        <v>1.8327833291025315</v>
      </c>
    </row>
    <row r="54" spans="2:38" x14ac:dyDescent="0.25">
      <c r="B54">
        <v>73174</v>
      </c>
      <c r="C54">
        <v>18012</v>
      </c>
      <c r="D54">
        <v>93766</v>
      </c>
      <c r="E54">
        <v>55694</v>
      </c>
      <c r="F54">
        <v>102334</v>
      </c>
      <c r="H54">
        <v>118225</v>
      </c>
      <c r="J54">
        <f t="shared" si="6"/>
        <v>68596</v>
      </c>
      <c r="K54">
        <f t="shared" si="7"/>
        <v>1.7234969969094407</v>
      </c>
      <c r="L54">
        <f t="shared" si="8"/>
        <v>102334</v>
      </c>
      <c r="M54">
        <f t="shared" si="9"/>
        <v>18012</v>
      </c>
      <c r="N54">
        <f t="shared" si="10"/>
        <v>68596</v>
      </c>
      <c r="O54">
        <f t="shared" si="11"/>
        <v>84322</v>
      </c>
      <c r="Q54">
        <v>883</v>
      </c>
      <c r="R54">
        <v>462</v>
      </c>
      <c r="T54">
        <v>-1883</v>
      </c>
      <c r="U54">
        <v>387.39999999999418</v>
      </c>
      <c r="W54">
        <v>5239.4000000000005</v>
      </c>
      <c r="X54">
        <v>874.2</v>
      </c>
      <c r="AF54">
        <v>68596</v>
      </c>
      <c r="AG54">
        <v>1.7234969969094407</v>
      </c>
      <c r="AK54">
        <v>68596</v>
      </c>
      <c r="AL54">
        <v>1.7234969969094407</v>
      </c>
    </row>
    <row r="55" spans="2:38" x14ac:dyDescent="0.25">
      <c r="B55">
        <v>74362</v>
      </c>
      <c r="C55">
        <v>37579</v>
      </c>
      <c r="D55">
        <v>87231</v>
      </c>
      <c r="E55">
        <v>43501</v>
      </c>
      <c r="F55">
        <v>11474</v>
      </c>
      <c r="H55">
        <v>72241</v>
      </c>
      <c r="J55">
        <f t="shared" si="6"/>
        <v>50829.4</v>
      </c>
      <c r="K55">
        <f t="shared" si="7"/>
        <v>1.4212443979271838</v>
      </c>
      <c r="L55">
        <f t="shared" si="8"/>
        <v>87231</v>
      </c>
      <c r="M55">
        <f t="shared" si="9"/>
        <v>11474</v>
      </c>
      <c r="N55">
        <f t="shared" si="10"/>
        <v>50829.4</v>
      </c>
      <c r="O55">
        <f t="shared" si="11"/>
        <v>75757</v>
      </c>
      <c r="Q55">
        <v>-9308</v>
      </c>
      <c r="R55">
        <v>0</v>
      </c>
      <c r="T55">
        <v>-3462.7999999999956</v>
      </c>
      <c r="U55">
        <v>-53</v>
      </c>
      <c r="W55">
        <v>6454.4</v>
      </c>
      <c r="X55">
        <v>1337</v>
      </c>
      <c r="AD55">
        <v>50829.4</v>
      </c>
      <c r="AE55">
        <v>1.4212443979271838</v>
      </c>
      <c r="AK55">
        <v>50829.4</v>
      </c>
      <c r="AL55">
        <v>1.4212443979271838</v>
      </c>
    </row>
    <row r="56" spans="2:38" x14ac:dyDescent="0.25">
      <c r="B56">
        <v>87374</v>
      </c>
      <c r="C56">
        <v>10675</v>
      </c>
      <c r="D56">
        <v>40209</v>
      </c>
      <c r="E56">
        <v>104265</v>
      </c>
      <c r="F56">
        <v>25318</v>
      </c>
      <c r="H56">
        <v>80775</v>
      </c>
      <c r="J56">
        <f t="shared" si="6"/>
        <v>53568.2</v>
      </c>
      <c r="K56">
        <f t="shared" si="7"/>
        <v>1.507890875556767</v>
      </c>
      <c r="L56">
        <f t="shared" si="8"/>
        <v>104265</v>
      </c>
      <c r="M56">
        <f t="shared" si="9"/>
        <v>10675</v>
      </c>
      <c r="N56">
        <f t="shared" si="10"/>
        <v>53568.2</v>
      </c>
      <c r="O56">
        <f t="shared" si="11"/>
        <v>93590</v>
      </c>
      <c r="Q56">
        <v>7959</v>
      </c>
      <c r="R56">
        <v>233</v>
      </c>
      <c r="T56">
        <v>-6751</v>
      </c>
      <c r="U56">
        <v>585.59999999999854</v>
      </c>
      <c r="W56">
        <v>10676.6</v>
      </c>
      <c r="X56">
        <v>1092.4000000000001</v>
      </c>
      <c r="AB56">
        <v>53568.2</v>
      </c>
      <c r="AC56">
        <v>1.507890875556767</v>
      </c>
      <c r="AI56">
        <v>53568.2</v>
      </c>
      <c r="AJ56">
        <v>1.507890875556767</v>
      </c>
    </row>
    <row r="57" spans="2:38" x14ac:dyDescent="0.25">
      <c r="B57">
        <v>47477</v>
      </c>
      <c r="C57">
        <v>71392</v>
      </c>
      <c r="D57">
        <v>80804</v>
      </c>
      <c r="E57">
        <v>34015</v>
      </c>
      <c r="F57">
        <v>18275</v>
      </c>
      <c r="H57">
        <v>63187</v>
      </c>
      <c r="J57">
        <f t="shared" si="6"/>
        <v>50392.6</v>
      </c>
      <c r="K57">
        <f t="shared" si="7"/>
        <v>1.2538944210062588</v>
      </c>
      <c r="L57">
        <f t="shared" si="8"/>
        <v>80804</v>
      </c>
      <c r="M57">
        <f t="shared" si="9"/>
        <v>18275</v>
      </c>
      <c r="N57">
        <f t="shared" si="10"/>
        <v>50392.6</v>
      </c>
      <c r="O57">
        <f t="shared" si="11"/>
        <v>62529</v>
      </c>
      <c r="Q57">
        <v>-6923</v>
      </c>
      <c r="R57">
        <v>-4613</v>
      </c>
      <c r="T57">
        <v>9827.1999999999971</v>
      </c>
      <c r="U57">
        <v>907.19999999999709</v>
      </c>
      <c r="W57">
        <v>10368.799999999999</v>
      </c>
      <c r="X57">
        <v>933.6</v>
      </c>
      <c r="AD57">
        <v>50392.6</v>
      </c>
      <c r="AE57">
        <v>1.2538944210062588</v>
      </c>
      <c r="AI57">
        <v>50392.6</v>
      </c>
      <c r="AJ57">
        <v>1.2538944210062588</v>
      </c>
    </row>
    <row r="58" spans="2:38" x14ac:dyDescent="0.25">
      <c r="B58">
        <v>42044</v>
      </c>
      <c r="C58">
        <v>99494</v>
      </c>
      <c r="D58">
        <v>69747</v>
      </c>
      <c r="E58">
        <v>82839</v>
      </c>
      <c r="F58">
        <v>100336</v>
      </c>
      <c r="H58">
        <v>112014</v>
      </c>
      <c r="J58">
        <f t="shared" si="6"/>
        <v>78892</v>
      </c>
      <c r="K58">
        <f t="shared" si="7"/>
        <v>1.4198397809663845</v>
      </c>
      <c r="L58">
        <f t="shared" si="8"/>
        <v>100336</v>
      </c>
      <c r="M58">
        <f t="shared" si="9"/>
        <v>42044</v>
      </c>
      <c r="N58">
        <f t="shared" si="10"/>
        <v>78892</v>
      </c>
      <c r="O58">
        <f t="shared" si="11"/>
        <v>58292</v>
      </c>
      <c r="Q58">
        <v>2052</v>
      </c>
      <c r="R58">
        <v>251</v>
      </c>
      <c r="T58">
        <v>3124</v>
      </c>
      <c r="U58">
        <v>-718.60000000000582</v>
      </c>
      <c r="W58">
        <v>9203.5999999999985</v>
      </c>
      <c r="X58">
        <v>1083</v>
      </c>
      <c r="AB58">
        <v>78892</v>
      </c>
      <c r="AC58">
        <v>1.4198397809663845</v>
      </c>
      <c r="AI58">
        <v>78892</v>
      </c>
      <c r="AJ58">
        <v>1.4198397809663845</v>
      </c>
    </row>
    <row r="59" spans="2:38" x14ac:dyDescent="0.25">
      <c r="B59">
        <v>12236</v>
      </c>
      <c r="C59">
        <v>32531</v>
      </c>
      <c r="D59">
        <v>56318</v>
      </c>
      <c r="E59">
        <v>112491</v>
      </c>
      <c r="F59">
        <v>20502</v>
      </c>
      <c r="H59">
        <v>106782</v>
      </c>
      <c r="J59">
        <f t="shared" si="6"/>
        <v>46815.6</v>
      </c>
      <c r="K59">
        <f t="shared" si="7"/>
        <v>2.2809063645451517</v>
      </c>
      <c r="L59">
        <f t="shared" si="8"/>
        <v>112491</v>
      </c>
      <c r="M59">
        <f t="shared" si="9"/>
        <v>12236</v>
      </c>
      <c r="N59">
        <f t="shared" si="10"/>
        <v>46815.6</v>
      </c>
      <c r="O59">
        <f t="shared" si="11"/>
        <v>100255</v>
      </c>
      <c r="Q59">
        <v>16869</v>
      </c>
      <c r="R59">
        <v>-507</v>
      </c>
      <c r="T59">
        <v>-6074.4000000000015</v>
      </c>
      <c r="U59">
        <v>-491</v>
      </c>
      <c r="W59">
        <v>8715.6</v>
      </c>
      <c r="X59">
        <v>1694.6</v>
      </c>
      <c r="AD59">
        <v>46815.6</v>
      </c>
      <c r="AE59">
        <v>2.2809063645451517</v>
      </c>
      <c r="AK59">
        <v>46815.6</v>
      </c>
      <c r="AL59">
        <v>2.2809063645451517</v>
      </c>
    </row>
    <row r="60" spans="2:38" x14ac:dyDescent="0.25">
      <c r="B60">
        <v>4448</v>
      </c>
      <c r="C60">
        <v>68077</v>
      </c>
      <c r="D60">
        <v>54239</v>
      </c>
      <c r="E60">
        <v>9445</v>
      </c>
      <c r="F60">
        <v>27178</v>
      </c>
      <c r="H60">
        <v>41049</v>
      </c>
      <c r="J60">
        <f t="shared" si="6"/>
        <v>32677.4</v>
      </c>
      <c r="K60">
        <f t="shared" si="7"/>
        <v>1.2561892929058003</v>
      </c>
      <c r="L60">
        <f t="shared" si="8"/>
        <v>68077</v>
      </c>
      <c r="M60">
        <f t="shared" si="9"/>
        <v>4448</v>
      </c>
      <c r="N60">
        <f t="shared" si="10"/>
        <v>32677.4</v>
      </c>
      <c r="O60">
        <f t="shared" si="11"/>
        <v>63629</v>
      </c>
      <c r="Q60">
        <v>7470</v>
      </c>
      <c r="R60">
        <v>-215</v>
      </c>
      <c r="T60">
        <v>1361.6000000000022</v>
      </c>
      <c r="U60">
        <v>-1132.4000000000015</v>
      </c>
      <c r="W60">
        <v>4897.6000000000004</v>
      </c>
      <c r="X60">
        <v>1576.8000000000002</v>
      </c>
      <c r="Z60">
        <v>32677.4</v>
      </c>
      <c r="AA60">
        <v>1.2561892929058003</v>
      </c>
      <c r="AI60">
        <v>32677.4</v>
      </c>
      <c r="AJ60">
        <v>1.2561892929058003</v>
      </c>
    </row>
    <row r="61" spans="2:38" x14ac:dyDescent="0.25">
      <c r="B61">
        <v>77707</v>
      </c>
      <c r="C61">
        <v>22065</v>
      </c>
      <c r="D61">
        <v>70129</v>
      </c>
      <c r="E61">
        <v>66272</v>
      </c>
      <c r="F61">
        <v>92347</v>
      </c>
      <c r="H61">
        <v>91265</v>
      </c>
      <c r="J61">
        <f t="shared" si="6"/>
        <v>65704</v>
      </c>
      <c r="K61">
        <f t="shared" si="7"/>
        <v>1.3890326311944479</v>
      </c>
      <c r="L61">
        <f t="shared" si="8"/>
        <v>92347</v>
      </c>
      <c r="M61">
        <f t="shared" si="9"/>
        <v>22065</v>
      </c>
      <c r="N61">
        <f t="shared" si="10"/>
        <v>65704</v>
      </c>
      <c r="O61">
        <f t="shared" si="11"/>
        <v>70282</v>
      </c>
      <c r="Q61">
        <v>3320</v>
      </c>
      <c r="R61">
        <v>-75</v>
      </c>
      <c r="T61">
        <v>1473.4000000000015</v>
      </c>
      <c r="U61">
        <v>300.59999999999854</v>
      </c>
      <c r="W61">
        <v>6928.2</v>
      </c>
      <c r="X61">
        <v>2138.1999999999998</v>
      </c>
      <c r="AB61">
        <v>65704</v>
      </c>
      <c r="AC61">
        <v>1.3890326311944479</v>
      </c>
      <c r="AI61">
        <v>65704</v>
      </c>
      <c r="AJ61">
        <v>1.3890326311944479</v>
      </c>
    </row>
    <row r="62" spans="2:38" x14ac:dyDescent="0.25">
      <c r="B62">
        <v>6879</v>
      </c>
      <c r="C62">
        <v>41761</v>
      </c>
      <c r="D62">
        <v>89904</v>
      </c>
      <c r="E62">
        <v>116944</v>
      </c>
      <c r="F62">
        <v>17560</v>
      </c>
      <c r="H62">
        <v>57346</v>
      </c>
      <c r="J62">
        <f t="shared" si="6"/>
        <v>54609.599999999999</v>
      </c>
      <c r="K62">
        <f t="shared" si="7"/>
        <v>1.0501084058480561</v>
      </c>
      <c r="L62">
        <f t="shared" si="8"/>
        <v>116944</v>
      </c>
      <c r="M62">
        <f t="shared" si="9"/>
        <v>6879</v>
      </c>
      <c r="N62">
        <f t="shared" si="10"/>
        <v>54609.599999999999</v>
      </c>
      <c r="O62">
        <f t="shared" si="11"/>
        <v>110065</v>
      </c>
      <c r="Q62">
        <v>4333</v>
      </c>
      <c r="R62">
        <v>126</v>
      </c>
      <c r="T62">
        <v>1719.5999999999985</v>
      </c>
      <c r="U62">
        <v>-37.80000000000291</v>
      </c>
      <c r="W62">
        <v>3662.0000000000005</v>
      </c>
      <c r="X62">
        <v>1617</v>
      </c>
      <c r="Z62">
        <v>54609.599999999999</v>
      </c>
      <c r="AA62">
        <v>1.0501084058480561</v>
      </c>
      <c r="AI62">
        <v>54609.599999999999</v>
      </c>
      <c r="AJ62">
        <v>1.0501084058480561</v>
      </c>
    </row>
    <row r="63" spans="2:38" x14ac:dyDescent="0.25">
      <c r="B63">
        <v>111747</v>
      </c>
      <c r="C63">
        <v>8578</v>
      </c>
      <c r="D63">
        <v>38559</v>
      </c>
      <c r="E63">
        <v>43155</v>
      </c>
      <c r="F63">
        <v>33155</v>
      </c>
      <c r="H63">
        <v>57009</v>
      </c>
      <c r="J63">
        <f t="shared" si="6"/>
        <v>47038.8</v>
      </c>
      <c r="K63">
        <f t="shared" si="7"/>
        <v>1.2119569376769814</v>
      </c>
      <c r="L63">
        <f t="shared" si="8"/>
        <v>111747</v>
      </c>
      <c r="M63">
        <f t="shared" si="9"/>
        <v>8578</v>
      </c>
      <c r="N63">
        <f t="shared" si="10"/>
        <v>47038.8</v>
      </c>
      <c r="O63">
        <f t="shared" si="11"/>
        <v>103169</v>
      </c>
      <c r="Q63">
        <v>8670</v>
      </c>
      <c r="R63">
        <v>2240</v>
      </c>
      <c r="T63">
        <v>3915</v>
      </c>
      <c r="U63">
        <v>605.20000000000437</v>
      </c>
      <c r="W63">
        <v>12412.199999999999</v>
      </c>
      <c r="X63">
        <v>1519.2000000000003</v>
      </c>
      <c r="Z63">
        <v>47038.8</v>
      </c>
      <c r="AA63">
        <v>1.2119569376769814</v>
      </c>
      <c r="AI63">
        <v>47038.8</v>
      </c>
      <c r="AJ63">
        <v>1.2119569376769814</v>
      </c>
    </row>
    <row r="64" spans="2:38" x14ac:dyDescent="0.25">
      <c r="B64">
        <v>107141</v>
      </c>
      <c r="C64">
        <v>95658</v>
      </c>
      <c r="D64">
        <v>73034</v>
      </c>
      <c r="E64">
        <v>75773</v>
      </c>
      <c r="F64">
        <v>94203</v>
      </c>
      <c r="H64">
        <v>129310</v>
      </c>
      <c r="J64">
        <f t="shared" si="6"/>
        <v>89161.8</v>
      </c>
      <c r="K64">
        <f t="shared" si="7"/>
        <v>1.4502847632057674</v>
      </c>
      <c r="L64">
        <f t="shared" si="8"/>
        <v>107141</v>
      </c>
      <c r="M64">
        <f t="shared" si="9"/>
        <v>73034</v>
      </c>
      <c r="N64">
        <f t="shared" si="10"/>
        <v>89161.8</v>
      </c>
      <c r="O64">
        <f t="shared" si="11"/>
        <v>34107</v>
      </c>
      <c r="Q64">
        <v>7048</v>
      </c>
      <c r="R64">
        <v>-173</v>
      </c>
      <c r="T64">
        <v>134.40000000000873</v>
      </c>
      <c r="U64">
        <v>-2928</v>
      </c>
      <c r="W64">
        <v>3850</v>
      </c>
      <c r="X64">
        <v>2928</v>
      </c>
      <c r="AB64">
        <v>89161.8</v>
      </c>
      <c r="AC64">
        <v>1.4502847632057674</v>
      </c>
      <c r="AK64">
        <v>89161.8</v>
      </c>
      <c r="AL64">
        <v>1.4502847632057674</v>
      </c>
    </row>
    <row r="65" spans="2:38" x14ac:dyDescent="0.25">
      <c r="B65">
        <v>55020</v>
      </c>
      <c r="C65">
        <v>86008</v>
      </c>
      <c r="D65">
        <v>33532</v>
      </c>
      <c r="E65">
        <v>82820</v>
      </c>
      <c r="F65">
        <v>18438</v>
      </c>
      <c r="H65">
        <v>82032</v>
      </c>
      <c r="J65">
        <f t="shared" si="6"/>
        <v>55163.6</v>
      </c>
      <c r="K65">
        <f t="shared" si="7"/>
        <v>1.4870675590425571</v>
      </c>
      <c r="L65">
        <f t="shared" si="8"/>
        <v>86008</v>
      </c>
      <c r="M65">
        <f t="shared" si="9"/>
        <v>18438</v>
      </c>
      <c r="N65">
        <f t="shared" si="10"/>
        <v>55163.6</v>
      </c>
      <c r="O65">
        <f t="shared" si="11"/>
        <v>67570</v>
      </c>
      <c r="Q65">
        <v>-9</v>
      </c>
      <c r="R65">
        <v>0</v>
      </c>
      <c r="T65">
        <v>3011.5999999999985</v>
      </c>
      <c r="U65">
        <v>78.599999999998545</v>
      </c>
      <c r="W65">
        <v>14254.400000000001</v>
      </c>
      <c r="X65">
        <v>495.4</v>
      </c>
      <c r="AD65">
        <v>55163.6</v>
      </c>
      <c r="AE65">
        <v>1.4870675590425571</v>
      </c>
      <c r="AK65">
        <v>55163.6</v>
      </c>
      <c r="AL65">
        <v>1.4870675590425571</v>
      </c>
    </row>
    <row r="66" spans="2:38" x14ac:dyDescent="0.25">
      <c r="B66">
        <v>89474</v>
      </c>
      <c r="C66">
        <v>105111</v>
      </c>
      <c r="D66">
        <v>80549</v>
      </c>
      <c r="E66">
        <v>101893</v>
      </c>
      <c r="F66">
        <v>26981</v>
      </c>
      <c r="H66">
        <v>93316</v>
      </c>
      <c r="J66">
        <f t="shared" ref="J66:J101" si="12">AVERAGE(B66:F66)</f>
        <v>80801.600000000006</v>
      </c>
      <c r="K66">
        <f t="shared" ref="K66:K97" si="13">H66/J66</f>
        <v>1.1548781212253223</v>
      </c>
      <c r="L66">
        <f t="shared" ref="L66:L101" si="14">MAX(B66:F66)</f>
        <v>105111</v>
      </c>
      <c r="M66">
        <f t="shared" ref="M66:M101" si="15">MIN(B66:F66)</f>
        <v>26981</v>
      </c>
      <c r="N66">
        <f t="shared" ref="N66:N101" si="16">AVERAGE(B66:F66)</f>
        <v>80801.600000000006</v>
      </c>
      <c r="O66">
        <f t="shared" ref="O66:O101" si="17">L66-M66</f>
        <v>78130</v>
      </c>
      <c r="Q66">
        <v>2911</v>
      </c>
      <c r="R66">
        <v>0</v>
      </c>
      <c r="T66">
        <v>-7512.3999999999942</v>
      </c>
      <c r="U66">
        <v>-978</v>
      </c>
      <c r="W66">
        <v>7512.4000000000005</v>
      </c>
      <c r="X66">
        <v>1711.1999999999998</v>
      </c>
      <c r="AB66">
        <v>80801.600000000006</v>
      </c>
      <c r="AC66">
        <v>1.1548781212253223</v>
      </c>
      <c r="AI66">
        <v>80801.600000000006</v>
      </c>
      <c r="AJ66">
        <v>1.1548781212253223</v>
      </c>
    </row>
    <row r="67" spans="2:38" x14ac:dyDescent="0.25">
      <c r="B67">
        <v>62479</v>
      </c>
      <c r="C67">
        <v>80502</v>
      </c>
      <c r="D67">
        <v>80264</v>
      </c>
      <c r="E67">
        <v>57416</v>
      </c>
      <c r="F67">
        <v>46007</v>
      </c>
      <c r="H67">
        <v>112281</v>
      </c>
      <c r="J67">
        <f t="shared" si="12"/>
        <v>65333.599999999999</v>
      </c>
      <c r="K67">
        <f t="shared" si="13"/>
        <v>1.7185797200827753</v>
      </c>
      <c r="L67">
        <f t="shared" si="14"/>
        <v>80502</v>
      </c>
      <c r="M67">
        <f t="shared" si="15"/>
        <v>46007</v>
      </c>
      <c r="N67">
        <f t="shared" si="16"/>
        <v>65333.599999999999</v>
      </c>
      <c r="O67">
        <f t="shared" si="17"/>
        <v>34495</v>
      </c>
      <c r="Q67">
        <v>7977</v>
      </c>
      <c r="R67">
        <v>-1037</v>
      </c>
      <c r="T67">
        <v>5752.4000000000015</v>
      </c>
      <c r="U67">
        <v>1624.5999999999985</v>
      </c>
      <c r="W67">
        <v>7826.7999999999993</v>
      </c>
      <c r="X67">
        <v>1624.6</v>
      </c>
      <c r="AF67">
        <v>65333.599999999999</v>
      </c>
      <c r="AG67">
        <v>1.7185797200827753</v>
      </c>
      <c r="AK67">
        <v>65333.599999999999</v>
      </c>
      <c r="AL67">
        <v>1.7185797200827753</v>
      </c>
    </row>
    <row r="68" spans="2:38" x14ac:dyDescent="0.25">
      <c r="B68">
        <v>70509</v>
      </c>
      <c r="C68">
        <v>47618</v>
      </c>
      <c r="D68">
        <v>107362</v>
      </c>
      <c r="E68">
        <v>61713</v>
      </c>
      <c r="F68">
        <v>91028</v>
      </c>
      <c r="H68">
        <v>121076</v>
      </c>
      <c r="J68">
        <f t="shared" si="12"/>
        <v>75646</v>
      </c>
      <c r="K68">
        <f t="shared" si="13"/>
        <v>1.6005605055125189</v>
      </c>
      <c r="L68">
        <f t="shared" si="14"/>
        <v>107362</v>
      </c>
      <c r="M68">
        <f t="shared" si="15"/>
        <v>47618</v>
      </c>
      <c r="N68">
        <f t="shared" si="16"/>
        <v>75646</v>
      </c>
      <c r="O68">
        <f t="shared" si="17"/>
        <v>59744</v>
      </c>
      <c r="Q68">
        <v>-13486</v>
      </c>
      <c r="R68">
        <v>-2286</v>
      </c>
      <c r="T68">
        <v>-4131.8000000000029</v>
      </c>
      <c r="U68">
        <v>-769.19999999999709</v>
      </c>
      <c r="W68">
        <v>7438.2</v>
      </c>
      <c r="X68">
        <v>1996</v>
      </c>
      <c r="AF68">
        <v>75646</v>
      </c>
      <c r="AG68">
        <v>1.6005605055125189</v>
      </c>
      <c r="AK68">
        <v>75646</v>
      </c>
      <c r="AL68">
        <v>1.6005605055125189</v>
      </c>
    </row>
    <row r="69" spans="2:38" x14ac:dyDescent="0.25">
      <c r="B69">
        <v>3936</v>
      </c>
      <c r="C69">
        <v>31628</v>
      </c>
      <c r="D69">
        <v>60207</v>
      </c>
      <c r="E69">
        <v>120012</v>
      </c>
      <c r="F69">
        <v>94051</v>
      </c>
      <c r="H69">
        <v>118542</v>
      </c>
      <c r="J69">
        <f t="shared" si="12"/>
        <v>61966.8</v>
      </c>
      <c r="K69">
        <f t="shared" si="13"/>
        <v>1.9129921183601541</v>
      </c>
      <c r="L69">
        <f t="shared" si="14"/>
        <v>120012</v>
      </c>
      <c r="M69">
        <f t="shared" si="15"/>
        <v>3936</v>
      </c>
      <c r="N69">
        <f t="shared" si="16"/>
        <v>61966.8</v>
      </c>
      <c r="O69">
        <f t="shared" si="17"/>
        <v>116076</v>
      </c>
      <c r="Q69">
        <v>339</v>
      </c>
      <c r="R69">
        <v>-152</v>
      </c>
      <c r="T69">
        <v>-615.59999999999854</v>
      </c>
      <c r="U69">
        <v>867</v>
      </c>
      <c r="W69">
        <v>6364</v>
      </c>
      <c r="X69">
        <v>1795.4</v>
      </c>
      <c r="AF69">
        <v>61966.8</v>
      </c>
      <c r="AG69">
        <v>1.9129921183601541</v>
      </c>
      <c r="AK69">
        <v>61966.8</v>
      </c>
      <c r="AL69">
        <v>1.9129921183601541</v>
      </c>
    </row>
    <row r="70" spans="2:38" x14ac:dyDescent="0.25">
      <c r="B70">
        <v>34348</v>
      </c>
      <c r="C70">
        <v>114584</v>
      </c>
      <c r="D70">
        <v>52111</v>
      </c>
      <c r="E70">
        <v>63656</v>
      </c>
      <c r="F70">
        <v>80226</v>
      </c>
      <c r="H70">
        <v>95598</v>
      </c>
      <c r="J70">
        <f t="shared" si="12"/>
        <v>68985</v>
      </c>
      <c r="K70">
        <f t="shared" si="13"/>
        <v>1.3857795172863665</v>
      </c>
      <c r="L70">
        <f t="shared" si="14"/>
        <v>114584</v>
      </c>
      <c r="M70">
        <f t="shared" si="15"/>
        <v>34348</v>
      </c>
      <c r="N70">
        <f t="shared" si="16"/>
        <v>68985</v>
      </c>
      <c r="O70">
        <f t="shared" si="17"/>
        <v>80236</v>
      </c>
      <c r="Q70">
        <v>13065</v>
      </c>
      <c r="R70">
        <v>-4908</v>
      </c>
      <c r="T70">
        <v>-6069.6000000000058</v>
      </c>
      <c r="U70">
        <v>-1619.1999999999971</v>
      </c>
      <c r="W70">
        <v>6069.6</v>
      </c>
      <c r="X70">
        <v>2507.6000000000004</v>
      </c>
      <c r="AB70">
        <v>68985</v>
      </c>
      <c r="AC70">
        <v>1.3857795172863665</v>
      </c>
      <c r="AI70">
        <v>68985</v>
      </c>
      <c r="AJ70">
        <v>1.3857795172863665</v>
      </c>
    </row>
    <row r="71" spans="2:38" x14ac:dyDescent="0.25">
      <c r="B71">
        <v>24372</v>
      </c>
      <c r="C71">
        <v>54785</v>
      </c>
      <c r="D71">
        <v>105640</v>
      </c>
      <c r="E71">
        <v>52106</v>
      </c>
      <c r="F71">
        <v>97750</v>
      </c>
      <c r="H71">
        <v>88111</v>
      </c>
      <c r="J71">
        <f t="shared" si="12"/>
        <v>66930.600000000006</v>
      </c>
      <c r="K71">
        <f t="shared" si="13"/>
        <v>1.3164531619319115</v>
      </c>
      <c r="L71">
        <f t="shared" si="14"/>
        <v>105640</v>
      </c>
      <c r="M71">
        <f t="shared" si="15"/>
        <v>24372</v>
      </c>
      <c r="N71">
        <f t="shared" si="16"/>
        <v>66930.600000000006</v>
      </c>
      <c r="O71">
        <f t="shared" si="17"/>
        <v>81268</v>
      </c>
      <c r="Q71">
        <v>12466</v>
      </c>
      <c r="R71">
        <v>557</v>
      </c>
      <c r="T71">
        <v>1174.8000000000029</v>
      </c>
      <c r="U71">
        <v>313</v>
      </c>
      <c r="W71">
        <v>7372.4000000000005</v>
      </c>
      <c r="X71">
        <v>313</v>
      </c>
      <c r="AB71">
        <v>66930.600000000006</v>
      </c>
      <c r="AC71">
        <v>1.3164531619319115</v>
      </c>
      <c r="AI71">
        <v>66930.600000000006</v>
      </c>
      <c r="AJ71">
        <v>1.3164531619319115</v>
      </c>
    </row>
    <row r="72" spans="2:38" x14ac:dyDescent="0.25">
      <c r="B72">
        <v>79387</v>
      </c>
      <c r="C72">
        <v>88755</v>
      </c>
      <c r="D72">
        <v>99961</v>
      </c>
      <c r="E72">
        <v>99374</v>
      </c>
      <c r="F72">
        <v>69788</v>
      </c>
      <c r="H72">
        <v>100614</v>
      </c>
      <c r="J72">
        <f t="shared" si="12"/>
        <v>87453</v>
      </c>
      <c r="K72">
        <f t="shared" si="13"/>
        <v>1.1504922644163151</v>
      </c>
      <c r="L72">
        <f t="shared" si="14"/>
        <v>99961</v>
      </c>
      <c r="M72">
        <f t="shared" si="15"/>
        <v>69788</v>
      </c>
      <c r="N72">
        <f t="shared" si="16"/>
        <v>87453</v>
      </c>
      <c r="O72">
        <f t="shared" si="17"/>
        <v>30173</v>
      </c>
      <c r="Q72">
        <v>369</v>
      </c>
      <c r="R72">
        <v>-667</v>
      </c>
      <c r="T72">
        <v>442.80000000000291</v>
      </c>
      <c r="U72">
        <v>247</v>
      </c>
      <c r="W72">
        <v>7692</v>
      </c>
      <c r="X72">
        <v>2259</v>
      </c>
      <c r="AB72">
        <v>87453</v>
      </c>
      <c r="AC72">
        <v>1.1504922644163151</v>
      </c>
      <c r="AI72">
        <v>87453</v>
      </c>
      <c r="AJ72">
        <v>1.1504922644163151</v>
      </c>
    </row>
    <row r="73" spans="2:38" x14ac:dyDescent="0.25">
      <c r="B73">
        <v>63243</v>
      </c>
      <c r="C73">
        <v>111643</v>
      </c>
      <c r="D73">
        <v>92906</v>
      </c>
      <c r="E73">
        <v>122943</v>
      </c>
      <c r="F73">
        <v>47884</v>
      </c>
      <c r="H73">
        <v>90859</v>
      </c>
      <c r="J73">
        <f t="shared" si="12"/>
        <v>87723.8</v>
      </c>
      <c r="K73">
        <f t="shared" si="13"/>
        <v>1.0357394458516389</v>
      </c>
      <c r="L73">
        <f t="shared" si="14"/>
        <v>122943</v>
      </c>
      <c r="M73">
        <f t="shared" si="15"/>
        <v>47884</v>
      </c>
      <c r="N73">
        <f t="shared" si="16"/>
        <v>87723.8</v>
      </c>
      <c r="O73">
        <f t="shared" si="17"/>
        <v>75059</v>
      </c>
      <c r="Q73">
        <v>5128</v>
      </c>
      <c r="R73">
        <v>-3586</v>
      </c>
      <c r="T73">
        <v>1992.8000000000029</v>
      </c>
      <c r="U73">
        <v>-658</v>
      </c>
      <c r="W73">
        <v>12720</v>
      </c>
      <c r="X73">
        <v>844</v>
      </c>
      <c r="AB73">
        <v>87723.8</v>
      </c>
      <c r="AC73">
        <v>1.0357394458516389</v>
      </c>
      <c r="AI73">
        <v>87723.8</v>
      </c>
      <c r="AJ73">
        <v>1.0357394458516389</v>
      </c>
    </row>
    <row r="74" spans="2:38" x14ac:dyDescent="0.25">
      <c r="B74">
        <v>51153</v>
      </c>
      <c r="C74">
        <v>10702</v>
      </c>
      <c r="D74">
        <v>25081</v>
      </c>
      <c r="E74">
        <v>12790</v>
      </c>
      <c r="F74">
        <v>114761</v>
      </c>
      <c r="H74">
        <v>49153</v>
      </c>
      <c r="J74">
        <f t="shared" si="12"/>
        <v>42897.4</v>
      </c>
      <c r="K74">
        <f t="shared" si="13"/>
        <v>1.145827019819383</v>
      </c>
      <c r="L74">
        <f t="shared" si="14"/>
        <v>114761</v>
      </c>
      <c r="M74">
        <f t="shared" si="15"/>
        <v>10702</v>
      </c>
      <c r="N74">
        <f t="shared" si="16"/>
        <v>42897.4</v>
      </c>
      <c r="O74">
        <f t="shared" si="17"/>
        <v>104059</v>
      </c>
      <c r="Q74">
        <v>-15176</v>
      </c>
      <c r="R74">
        <v>-42</v>
      </c>
      <c r="T74">
        <v>-570.79999999999563</v>
      </c>
      <c r="U74">
        <v>1285.5999999999985</v>
      </c>
      <c r="W74">
        <v>4446.3999999999996</v>
      </c>
      <c r="X74">
        <v>2352.4</v>
      </c>
      <c r="Z74">
        <v>42897.4</v>
      </c>
      <c r="AA74">
        <v>1.145827019819383</v>
      </c>
      <c r="AI74">
        <v>42897.4</v>
      </c>
      <c r="AJ74">
        <v>1.145827019819383</v>
      </c>
    </row>
    <row r="75" spans="2:38" x14ac:dyDescent="0.25">
      <c r="B75">
        <v>13195</v>
      </c>
      <c r="C75">
        <v>24157</v>
      </c>
      <c r="D75">
        <v>12902</v>
      </c>
      <c r="E75">
        <v>81360</v>
      </c>
      <c r="F75">
        <v>6422</v>
      </c>
      <c r="H75">
        <v>54002</v>
      </c>
      <c r="J75">
        <f t="shared" si="12"/>
        <v>27607.200000000001</v>
      </c>
      <c r="K75">
        <f t="shared" si="13"/>
        <v>1.9560839201367759</v>
      </c>
      <c r="L75">
        <f t="shared" si="14"/>
        <v>81360</v>
      </c>
      <c r="M75">
        <f t="shared" si="15"/>
        <v>6422</v>
      </c>
      <c r="N75">
        <f t="shared" si="16"/>
        <v>27607.200000000001</v>
      </c>
      <c r="O75">
        <f t="shared" si="17"/>
        <v>74938</v>
      </c>
      <c r="Q75">
        <v>4433</v>
      </c>
      <c r="R75">
        <v>-961</v>
      </c>
      <c r="T75">
        <v>645.60000000000218</v>
      </c>
      <c r="U75">
        <v>1168.2000000000007</v>
      </c>
      <c r="W75">
        <v>7312.7999999999993</v>
      </c>
      <c r="X75">
        <v>1168.2</v>
      </c>
      <c r="AD75">
        <v>27607.200000000001</v>
      </c>
      <c r="AE75">
        <v>1.9560839201367759</v>
      </c>
      <c r="AK75">
        <v>27607.200000000001</v>
      </c>
      <c r="AL75">
        <v>1.9560839201367759</v>
      </c>
    </row>
    <row r="76" spans="2:38" x14ac:dyDescent="0.25">
      <c r="B76">
        <v>118512</v>
      </c>
      <c r="C76">
        <v>103372</v>
      </c>
      <c r="D76">
        <v>28235</v>
      </c>
      <c r="E76">
        <v>50937</v>
      </c>
      <c r="F76">
        <v>107300</v>
      </c>
      <c r="H76">
        <v>84267</v>
      </c>
      <c r="J76">
        <f t="shared" si="12"/>
        <v>81671.199999999997</v>
      </c>
      <c r="K76">
        <f t="shared" si="13"/>
        <v>1.0317835418115566</v>
      </c>
      <c r="L76">
        <f t="shared" si="14"/>
        <v>118512</v>
      </c>
      <c r="M76">
        <f t="shared" si="15"/>
        <v>28235</v>
      </c>
      <c r="N76">
        <f t="shared" si="16"/>
        <v>81671.199999999997</v>
      </c>
      <c r="O76">
        <f t="shared" si="17"/>
        <v>90277</v>
      </c>
      <c r="Q76">
        <v>-4908</v>
      </c>
      <c r="R76">
        <v>2485</v>
      </c>
      <c r="T76">
        <v>-1009.4000000000087</v>
      </c>
      <c r="U76">
        <v>1184.3999999999942</v>
      </c>
      <c r="W76">
        <v>6167.7999999999993</v>
      </c>
      <c r="X76">
        <v>1242.8</v>
      </c>
      <c r="AB76">
        <v>81671.199999999997</v>
      </c>
      <c r="AC76">
        <v>1.0317835418115566</v>
      </c>
      <c r="AI76">
        <v>81671.199999999997</v>
      </c>
      <c r="AJ76">
        <v>1.0317835418115566</v>
      </c>
    </row>
    <row r="77" spans="2:38" x14ac:dyDescent="0.25">
      <c r="B77">
        <v>41728</v>
      </c>
      <c r="C77">
        <v>13557</v>
      </c>
      <c r="D77">
        <v>80193</v>
      </c>
      <c r="E77">
        <v>39999</v>
      </c>
      <c r="F77">
        <v>97686</v>
      </c>
      <c r="H77">
        <v>78444</v>
      </c>
      <c r="J77">
        <f t="shared" si="12"/>
        <v>54632.6</v>
      </c>
      <c r="K77">
        <f t="shared" si="13"/>
        <v>1.4358459967125856</v>
      </c>
      <c r="L77">
        <f t="shared" si="14"/>
        <v>97686</v>
      </c>
      <c r="M77">
        <f t="shared" si="15"/>
        <v>13557</v>
      </c>
      <c r="N77">
        <f t="shared" si="16"/>
        <v>54632.6</v>
      </c>
      <c r="O77">
        <f t="shared" si="17"/>
        <v>84129</v>
      </c>
      <c r="Q77">
        <v>-1137</v>
      </c>
      <c r="R77">
        <v>-1138</v>
      </c>
      <c r="T77">
        <v>-5047</v>
      </c>
      <c r="U77">
        <v>859.79999999999563</v>
      </c>
      <c r="W77">
        <v>9572.1999999999989</v>
      </c>
      <c r="X77">
        <v>978.2</v>
      </c>
      <c r="AB77">
        <v>54632.6</v>
      </c>
      <c r="AC77">
        <v>1.4358459967125856</v>
      </c>
      <c r="AI77">
        <v>54632.6</v>
      </c>
      <c r="AJ77">
        <v>1.4358459967125856</v>
      </c>
    </row>
    <row r="78" spans="2:38" x14ac:dyDescent="0.25">
      <c r="B78">
        <v>21011</v>
      </c>
      <c r="C78">
        <v>74624</v>
      </c>
      <c r="D78">
        <v>49028</v>
      </c>
      <c r="E78">
        <v>46306</v>
      </c>
      <c r="F78">
        <v>24144</v>
      </c>
      <c r="H78">
        <v>70511</v>
      </c>
      <c r="J78">
        <f t="shared" si="12"/>
        <v>43022.6</v>
      </c>
      <c r="K78">
        <f t="shared" si="13"/>
        <v>1.6389293069224082</v>
      </c>
      <c r="L78">
        <f t="shared" si="14"/>
        <v>74624</v>
      </c>
      <c r="M78">
        <f t="shared" si="15"/>
        <v>21011</v>
      </c>
      <c r="N78">
        <f t="shared" si="16"/>
        <v>43022.6</v>
      </c>
      <c r="O78">
        <f t="shared" si="17"/>
        <v>53613</v>
      </c>
      <c r="Q78">
        <v>-6118</v>
      </c>
      <c r="R78">
        <v>-26</v>
      </c>
      <c r="T78">
        <v>5384.5999999999985</v>
      </c>
      <c r="U78">
        <v>650</v>
      </c>
      <c r="W78">
        <v>5384.6</v>
      </c>
      <c r="X78">
        <v>2224</v>
      </c>
      <c r="AD78">
        <v>43022.6</v>
      </c>
      <c r="AE78">
        <v>1.6389293069224082</v>
      </c>
      <c r="AK78">
        <v>43022.6</v>
      </c>
      <c r="AL78">
        <v>1.6389293069224082</v>
      </c>
    </row>
    <row r="79" spans="2:38" x14ac:dyDescent="0.25">
      <c r="B79">
        <v>102186</v>
      </c>
      <c r="C79">
        <v>14935</v>
      </c>
      <c r="D79">
        <v>115476</v>
      </c>
      <c r="E79">
        <v>117616</v>
      </c>
      <c r="F79">
        <v>72002</v>
      </c>
      <c r="H79">
        <v>139723</v>
      </c>
      <c r="J79">
        <f t="shared" si="12"/>
        <v>84443</v>
      </c>
      <c r="K79">
        <f t="shared" si="13"/>
        <v>1.6546427767843397</v>
      </c>
      <c r="L79">
        <f t="shared" si="14"/>
        <v>117616</v>
      </c>
      <c r="M79">
        <f t="shared" si="15"/>
        <v>14935</v>
      </c>
      <c r="N79">
        <f t="shared" si="16"/>
        <v>84443</v>
      </c>
      <c r="O79">
        <f t="shared" si="17"/>
        <v>102681</v>
      </c>
      <c r="Q79">
        <v>-4433</v>
      </c>
      <c r="R79">
        <v>-2663</v>
      </c>
      <c r="T79">
        <v>-1411</v>
      </c>
      <c r="U79">
        <v>111.80000000000291</v>
      </c>
      <c r="W79">
        <v>4077.8</v>
      </c>
      <c r="X79">
        <v>1207</v>
      </c>
      <c r="AF79">
        <v>84443</v>
      </c>
      <c r="AG79">
        <v>1.6546427767843397</v>
      </c>
      <c r="AK79">
        <v>84443</v>
      </c>
      <c r="AL79">
        <v>1.6546427767843397</v>
      </c>
    </row>
    <row r="80" spans="2:38" x14ac:dyDescent="0.25">
      <c r="B80">
        <v>78551</v>
      </c>
      <c r="C80">
        <v>13468</v>
      </c>
      <c r="D80">
        <v>72668</v>
      </c>
      <c r="E80">
        <v>113795</v>
      </c>
      <c r="F80">
        <v>78986</v>
      </c>
      <c r="H80">
        <v>117424</v>
      </c>
      <c r="J80">
        <f t="shared" si="12"/>
        <v>71493.600000000006</v>
      </c>
      <c r="K80">
        <f t="shared" si="13"/>
        <v>1.6424407219667214</v>
      </c>
      <c r="L80">
        <f t="shared" si="14"/>
        <v>113795</v>
      </c>
      <c r="M80">
        <f t="shared" si="15"/>
        <v>13468</v>
      </c>
      <c r="N80">
        <f t="shared" si="16"/>
        <v>71493.600000000006</v>
      </c>
      <c r="O80">
        <f t="shared" si="17"/>
        <v>100327</v>
      </c>
      <c r="Q80">
        <v>6970</v>
      </c>
      <c r="R80">
        <v>-80</v>
      </c>
      <c r="T80">
        <v>-1150.1999999999971</v>
      </c>
      <c r="U80">
        <v>804.60000000000582</v>
      </c>
      <c r="W80">
        <v>8280.2000000000007</v>
      </c>
      <c r="X80">
        <v>2083.7999999999997</v>
      </c>
      <c r="AF80">
        <v>71493.600000000006</v>
      </c>
      <c r="AG80">
        <v>1.6424407219667214</v>
      </c>
      <c r="AK80">
        <v>71493.600000000006</v>
      </c>
      <c r="AL80">
        <v>1.6424407219667214</v>
      </c>
    </row>
    <row r="81" spans="2:38" x14ac:dyDescent="0.25">
      <c r="B81">
        <v>63742</v>
      </c>
      <c r="C81">
        <v>31247</v>
      </c>
      <c r="D81">
        <v>111770</v>
      </c>
      <c r="E81">
        <v>106579</v>
      </c>
      <c r="F81">
        <v>6056</v>
      </c>
      <c r="H81">
        <v>80371</v>
      </c>
      <c r="J81">
        <f t="shared" si="12"/>
        <v>63878.8</v>
      </c>
      <c r="K81">
        <f t="shared" si="13"/>
        <v>1.2581795525275992</v>
      </c>
      <c r="L81">
        <f t="shared" si="14"/>
        <v>111770</v>
      </c>
      <c r="M81">
        <f t="shared" si="15"/>
        <v>6056</v>
      </c>
      <c r="N81">
        <f t="shared" si="16"/>
        <v>63878.8</v>
      </c>
      <c r="O81">
        <f t="shared" si="17"/>
        <v>105714</v>
      </c>
      <c r="Q81">
        <v>1282</v>
      </c>
      <c r="R81">
        <v>-638</v>
      </c>
      <c r="T81">
        <v>-1311.1999999999971</v>
      </c>
      <c r="U81">
        <v>386</v>
      </c>
      <c r="W81">
        <v>8644</v>
      </c>
      <c r="X81">
        <v>2175.1999999999998</v>
      </c>
      <c r="AB81">
        <v>63878.8</v>
      </c>
      <c r="AC81">
        <v>1.2581795525275992</v>
      </c>
      <c r="AI81">
        <v>63878.8</v>
      </c>
      <c r="AJ81">
        <v>1.2581795525275992</v>
      </c>
    </row>
    <row r="82" spans="2:38" x14ac:dyDescent="0.25">
      <c r="B82">
        <v>8747</v>
      </c>
      <c r="C82">
        <v>71900</v>
      </c>
      <c r="D82">
        <v>118023</v>
      </c>
      <c r="E82">
        <v>11389</v>
      </c>
      <c r="F82">
        <v>9111</v>
      </c>
      <c r="H82">
        <v>92657</v>
      </c>
      <c r="J82">
        <f t="shared" si="12"/>
        <v>43834</v>
      </c>
      <c r="K82">
        <f t="shared" si="13"/>
        <v>2.1138157594561298</v>
      </c>
      <c r="L82">
        <f t="shared" si="14"/>
        <v>118023</v>
      </c>
      <c r="M82">
        <f t="shared" si="15"/>
        <v>8747</v>
      </c>
      <c r="N82">
        <f t="shared" si="16"/>
        <v>43834</v>
      </c>
      <c r="O82">
        <f t="shared" si="17"/>
        <v>109276</v>
      </c>
      <c r="Q82">
        <v>4712</v>
      </c>
      <c r="R82">
        <v>-59</v>
      </c>
      <c r="T82">
        <v>-1307</v>
      </c>
      <c r="U82">
        <v>590.59999999999854</v>
      </c>
      <c r="W82">
        <v>6526.5999999999995</v>
      </c>
      <c r="X82">
        <v>1118.1999999999998</v>
      </c>
      <c r="AD82">
        <v>43834</v>
      </c>
      <c r="AE82">
        <v>2.1138157594561298</v>
      </c>
      <c r="AK82">
        <v>43834</v>
      </c>
      <c r="AL82">
        <v>2.1138157594561298</v>
      </c>
    </row>
    <row r="83" spans="2:38" x14ac:dyDescent="0.25">
      <c r="B83">
        <v>70269</v>
      </c>
      <c r="C83">
        <v>7005</v>
      </c>
      <c r="D83">
        <v>18051</v>
      </c>
      <c r="E83">
        <v>65993</v>
      </c>
      <c r="F83">
        <v>48136</v>
      </c>
      <c r="H83">
        <v>45859</v>
      </c>
      <c r="J83">
        <f t="shared" si="12"/>
        <v>41890.800000000003</v>
      </c>
      <c r="K83">
        <f t="shared" si="13"/>
        <v>1.0947272432133068</v>
      </c>
      <c r="L83">
        <f t="shared" si="14"/>
        <v>70269</v>
      </c>
      <c r="M83">
        <f t="shared" si="15"/>
        <v>7005</v>
      </c>
      <c r="N83">
        <f t="shared" si="16"/>
        <v>41890.800000000003</v>
      </c>
      <c r="O83">
        <f t="shared" si="17"/>
        <v>63264</v>
      </c>
      <c r="Q83">
        <v>841</v>
      </c>
      <c r="R83">
        <v>377</v>
      </c>
      <c r="T83">
        <v>-3176.3999999999942</v>
      </c>
      <c r="U83">
        <v>1002.6000000000058</v>
      </c>
      <c r="W83">
        <v>6376.8</v>
      </c>
      <c r="X83">
        <v>2711.8</v>
      </c>
      <c r="Z83">
        <v>41890.800000000003</v>
      </c>
      <c r="AA83">
        <v>1.0947272432133068</v>
      </c>
      <c r="AI83">
        <v>41890.800000000003</v>
      </c>
      <c r="AJ83">
        <v>1.0947272432133068</v>
      </c>
    </row>
    <row r="84" spans="2:38" x14ac:dyDescent="0.25">
      <c r="B84">
        <v>118392</v>
      </c>
      <c r="C84">
        <v>66019</v>
      </c>
      <c r="D84">
        <v>11913</v>
      </c>
      <c r="E84">
        <v>19879</v>
      </c>
      <c r="F84">
        <v>5353</v>
      </c>
      <c r="H84">
        <v>65083</v>
      </c>
      <c r="J84">
        <f t="shared" si="12"/>
        <v>44311.199999999997</v>
      </c>
      <c r="K84">
        <f t="shared" si="13"/>
        <v>1.4687708750835005</v>
      </c>
      <c r="L84">
        <f t="shared" si="14"/>
        <v>118392</v>
      </c>
      <c r="M84">
        <f t="shared" si="15"/>
        <v>5353</v>
      </c>
      <c r="N84">
        <f t="shared" si="16"/>
        <v>44311.199999999997</v>
      </c>
      <c r="O84">
        <f t="shared" si="17"/>
        <v>113039</v>
      </c>
      <c r="Q84">
        <v>-3182</v>
      </c>
      <c r="R84">
        <v>86</v>
      </c>
      <c r="T84">
        <v>-977.40000000000146</v>
      </c>
      <c r="U84">
        <v>229.79999999999563</v>
      </c>
      <c r="W84">
        <v>8462.2000000000007</v>
      </c>
      <c r="X84">
        <v>3160.6</v>
      </c>
      <c r="AD84">
        <v>44311.199999999997</v>
      </c>
      <c r="AE84">
        <v>1.4687708750835005</v>
      </c>
      <c r="AK84">
        <v>44311.199999999997</v>
      </c>
      <c r="AL84">
        <v>1.4687708750835005</v>
      </c>
    </row>
    <row r="85" spans="2:38" x14ac:dyDescent="0.25">
      <c r="B85">
        <v>51856</v>
      </c>
      <c r="C85">
        <v>108307</v>
      </c>
      <c r="D85">
        <v>79303</v>
      </c>
      <c r="E85">
        <v>62606</v>
      </c>
      <c r="F85">
        <v>114980</v>
      </c>
      <c r="H85">
        <v>103427</v>
      </c>
      <c r="J85">
        <f t="shared" si="12"/>
        <v>83410.399999999994</v>
      </c>
      <c r="K85">
        <f t="shared" si="13"/>
        <v>1.2399772690216089</v>
      </c>
      <c r="L85">
        <f t="shared" si="14"/>
        <v>114980</v>
      </c>
      <c r="M85">
        <f t="shared" si="15"/>
        <v>51856</v>
      </c>
      <c r="N85">
        <f t="shared" si="16"/>
        <v>83410.399999999994</v>
      </c>
      <c r="O85">
        <f t="shared" si="17"/>
        <v>63124</v>
      </c>
      <c r="Q85">
        <v>-18835</v>
      </c>
      <c r="R85">
        <v>-88</v>
      </c>
      <c r="T85">
        <v>4690.3999999999942</v>
      </c>
      <c r="U85">
        <v>-966.20000000001164</v>
      </c>
      <c r="W85">
        <v>7123.6</v>
      </c>
      <c r="X85">
        <v>966.2</v>
      </c>
      <c r="AF85">
        <v>83410.399999999994</v>
      </c>
      <c r="AG85">
        <v>1.2399772690216089</v>
      </c>
      <c r="AI85">
        <v>83410.399999999994</v>
      </c>
      <c r="AJ85">
        <v>1.2399772690216089</v>
      </c>
    </row>
    <row r="86" spans="2:38" x14ac:dyDescent="0.25">
      <c r="B86">
        <v>87694</v>
      </c>
      <c r="C86">
        <v>69180</v>
      </c>
      <c r="D86">
        <v>117301</v>
      </c>
      <c r="E86">
        <v>110554</v>
      </c>
      <c r="F86">
        <v>105545</v>
      </c>
      <c r="H86">
        <v>127230</v>
      </c>
      <c r="J86">
        <f t="shared" si="12"/>
        <v>98054.8</v>
      </c>
      <c r="K86">
        <f t="shared" si="13"/>
        <v>1.2975397430824396</v>
      </c>
      <c r="L86">
        <f t="shared" si="14"/>
        <v>117301</v>
      </c>
      <c r="M86">
        <f t="shared" si="15"/>
        <v>69180</v>
      </c>
      <c r="N86">
        <f t="shared" si="16"/>
        <v>98054.8</v>
      </c>
      <c r="O86">
        <f t="shared" si="17"/>
        <v>48121</v>
      </c>
      <c r="Q86">
        <v>2139</v>
      </c>
      <c r="R86">
        <v>-2546</v>
      </c>
      <c r="T86">
        <v>5681.8000000000029</v>
      </c>
      <c r="U86">
        <v>-296.59999999999127</v>
      </c>
      <c r="W86">
        <v>7303</v>
      </c>
      <c r="X86">
        <v>2253.8000000000002</v>
      </c>
      <c r="AB86">
        <v>98054.8</v>
      </c>
      <c r="AC86">
        <v>1.2975397430824396</v>
      </c>
      <c r="AI86">
        <v>98054.8</v>
      </c>
      <c r="AJ86">
        <v>1.2975397430824396</v>
      </c>
    </row>
    <row r="87" spans="2:38" x14ac:dyDescent="0.25">
      <c r="B87">
        <v>7540</v>
      </c>
      <c r="C87">
        <v>36833</v>
      </c>
      <c r="D87">
        <v>90011</v>
      </c>
      <c r="E87">
        <v>32266</v>
      </c>
      <c r="F87">
        <v>108082</v>
      </c>
      <c r="H87">
        <v>101399</v>
      </c>
      <c r="J87">
        <f t="shared" si="12"/>
        <v>54946.400000000001</v>
      </c>
      <c r="K87">
        <f t="shared" si="13"/>
        <v>1.8454166242010395</v>
      </c>
      <c r="L87">
        <f t="shared" si="14"/>
        <v>108082</v>
      </c>
      <c r="M87">
        <f t="shared" si="15"/>
        <v>7540</v>
      </c>
      <c r="N87">
        <f t="shared" si="16"/>
        <v>54946.400000000001</v>
      </c>
      <c r="O87">
        <f t="shared" si="17"/>
        <v>100542</v>
      </c>
      <c r="Q87">
        <v>-11146</v>
      </c>
      <c r="R87">
        <v>-4294</v>
      </c>
      <c r="T87">
        <v>1293.8000000000029</v>
      </c>
      <c r="U87">
        <v>410.59999999999854</v>
      </c>
      <c r="W87">
        <v>2255.4</v>
      </c>
      <c r="X87">
        <v>1370.2</v>
      </c>
      <c r="AD87">
        <v>54946.400000000001</v>
      </c>
      <c r="AE87">
        <v>1.8454166242010395</v>
      </c>
      <c r="AK87">
        <v>54946.400000000001</v>
      </c>
      <c r="AL87">
        <v>1.8454166242010395</v>
      </c>
    </row>
    <row r="88" spans="2:38" x14ac:dyDescent="0.25">
      <c r="B88">
        <v>68621</v>
      </c>
      <c r="C88">
        <v>37026</v>
      </c>
      <c r="D88">
        <v>36635</v>
      </c>
      <c r="E88">
        <v>63892</v>
      </c>
      <c r="F88">
        <v>28236</v>
      </c>
      <c r="H88">
        <v>83362</v>
      </c>
      <c r="J88">
        <f t="shared" si="12"/>
        <v>46882</v>
      </c>
      <c r="K88">
        <f t="shared" si="13"/>
        <v>1.7781238001791733</v>
      </c>
      <c r="L88">
        <f t="shared" si="14"/>
        <v>68621</v>
      </c>
      <c r="M88">
        <f t="shared" si="15"/>
        <v>28236</v>
      </c>
      <c r="N88">
        <f t="shared" si="16"/>
        <v>46882</v>
      </c>
      <c r="O88">
        <f t="shared" si="17"/>
        <v>40385</v>
      </c>
      <c r="Q88">
        <v>1075</v>
      </c>
      <c r="R88">
        <v>-141</v>
      </c>
      <c r="T88">
        <v>-1752.1999999999971</v>
      </c>
      <c r="U88">
        <v>-585</v>
      </c>
      <c r="W88">
        <v>12993</v>
      </c>
      <c r="X88">
        <v>989</v>
      </c>
      <c r="AD88">
        <v>46882</v>
      </c>
      <c r="AE88">
        <v>1.7781238001791733</v>
      </c>
      <c r="AK88">
        <v>46882</v>
      </c>
      <c r="AL88">
        <v>1.7781238001791733</v>
      </c>
    </row>
    <row r="89" spans="2:38" x14ac:dyDescent="0.25">
      <c r="B89">
        <v>113811</v>
      </c>
      <c r="C89">
        <v>97012</v>
      </c>
      <c r="D89">
        <v>118210</v>
      </c>
      <c r="E89">
        <v>76604</v>
      </c>
      <c r="F89">
        <v>95550</v>
      </c>
      <c r="H89">
        <v>109123</v>
      </c>
      <c r="J89">
        <f t="shared" si="12"/>
        <v>100237.4</v>
      </c>
      <c r="K89">
        <f t="shared" si="13"/>
        <v>1.0886455554513585</v>
      </c>
      <c r="L89">
        <f t="shared" si="14"/>
        <v>118210</v>
      </c>
      <c r="M89">
        <f t="shared" si="15"/>
        <v>76604</v>
      </c>
      <c r="N89">
        <f t="shared" si="16"/>
        <v>100237.4</v>
      </c>
      <c r="O89">
        <f t="shared" si="17"/>
        <v>41606</v>
      </c>
      <c r="Q89">
        <v>514</v>
      </c>
      <c r="R89">
        <v>3336</v>
      </c>
      <c r="T89">
        <v>-6428.2000000000116</v>
      </c>
      <c r="U89">
        <v>340.79999999998836</v>
      </c>
      <c r="W89">
        <v>10366.999999999998</v>
      </c>
      <c r="X89">
        <v>1447.1999999999998</v>
      </c>
      <c r="AB89">
        <v>100237.4</v>
      </c>
      <c r="AC89">
        <v>1.0886455554513585</v>
      </c>
      <c r="AI89">
        <v>100237.4</v>
      </c>
      <c r="AJ89">
        <v>1.0886455554513585</v>
      </c>
    </row>
    <row r="90" spans="2:38" x14ac:dyDescent="0.25">
      <c r="B90">
        <v>98718</v>
      </c>
      <c r="C90">
        <v>29606</v>
      </c>
      <c r="D90">
        <v>11399</v>
      </c>
      <c r="E90">
        <v>44905</v>
      </c>
      <c r="F90">
        <v>39703</v>
      </c>
      <c r="H90">
        <v>64251</v>
      </c>
      <c r="J90">
        <f t="shared" si="12"/>
        <v>44866.2</v>
      </c>
      <c r="K90">
        <f t="shared" si="13"/>
        <v>1.4320579857442797</v>
      </c>
      <c r="L90">
        <f t="shared" si="14"/>
        <v>98718</v>
      </c>
      <c r="M90">
        <f t="shared" si="15"/>
        <v>11399</v>
      </c>
      <c r="N90">
        <f t="shared" si="16"/>
        <v>44866.2</v>
      </c>
      <c r="O90">
        <f t="shared" si="17"/>
        <v>87319</v>
      </c>
      <c r="Q90">
        <v>3735</v>
      </c>
      <c r="R90">
        <v>549</v>
      </c>
      <c r="T90">
        <v>1299.5999999999985</v>
      </c>
      <c r="U90">
        <v>-1364.8000000000029</v>
      </c>
      <c r="W90">
        <v>5291.2</v>
      </c>
      <c r="X90">
        <v>1785.6</v>
      </c>
      <c r="Z90">
        <v>44866.2</v>
      </c>
      <c r="AA90">
        <v>1.4320579857442797</v>
      </c>
      <c r="AK90">
        <v>44866.2</v>
      </c>
      <c r="AL90">
        <v>1.4320579857442797</v>
      </c>
    </row>
    <row r="91" spans="2:38" x14ac:dyDescent="0.25">
      <c r="B91">
        <v>89193</v>
      </c>
      <c r="C91">
        <v>49279</v>
      </c>
      <c r="D91">
        <v>23840</v>
      </c>
      <c r="E91">
        <v>106417</v>
      </c>
      <c r="F91">
        <v>92478</v>
      </c>
      <c r="H91">
        <v>80137</v>
      </c>
      <c r="J91">
        <f t="shared" si="12"/>
        <v>72241.399999999994</v>
      </c>
      <c r="K91">
        <f t="shared" si="13"/>
        <v>1.1092946703690683</v>
      </c>
      <c r="L91">
        <f t="shared" si="14"/>
        <v>106417</v>
      </c>
      <c r="M91">
        <f t="shared" si="15"/>
        <v>23840</v>
      </c>
      <c r="N91">
        <f t="shared" si="16"/>
        <v>72241.399999999994</v>
      </c>
      <c r="O91">
        <f t="shared" si="17"/>
        <v>82577</v>
      </c>
      <c r="Q91">
        <v>-1043</v>
      </c>
      <c r="R91">
        <v>64</v>
      </c>
      <c r="T91">
        <v>-5617.6000000000058</v>
      </c>
      <c r="U91">
        <v>423.79999999998836</v>
      </c>
      <c r="W91">
        <v>9643.2000000000007</v>
      </c>
      <c r="X91">
        <v>466.2</v>
      </c>
      <c r="AB91">
        <v>72241.399999999994</v>
      </c>
      <c r="AC91">
        <v>1.1092946703690683</v>
      </c>
      <c r="AI91">
        <v>72241.399999999994</v>
      </c>
      <c r="AJ91">
        <v>1.1092946703690683</v>
      </c>
    </row>
    <row r="92" spans="2:38" x14ac:dyDescent="0.25">
      <c r="B92">
        <v>99879</v>
      </c>
      <c r="C92">
        <v>78417</v>
      </c>
      <c r="D92">
        <v>92121</v>
      </c>
      <c r="E92">
        <v>114970</v>
      </c>
      <c r="F92">
        <v>80031</v>
      </c>
      <c r="H92">
        <v>110057</v>
      </c>
      <c r="J92">
        <f t="shared" si="12"/>
        <v>93083.6</v>
      </c>
      <c r="K92">
        <f t="shared" si="13"/>
        <v>1.1823457623039932</v>
      </c>
      <c r="L92">
        <f t="shared" si="14"/>
        <v>114970</v>
      </c>
      <c r="M92">
        <f t="shared" si="15"/>
        <v>78417</v>
      </c>
      <c r="N92">
        <f t="shared" si="16"/>
        <v>93083.6</v>
      </c>
      <c r="O92">
        <f t="shared" si="17"/>
        <v>36553</v>
      </c>
      <c r="Q92">
        <v>464</v>
      </c>
      <c r="R92">
        <v>-1</v>
      </c>
      <c r="T92">
        <v>-2118.3999999999942</v>
      </c>
      <c r="U92">
        <v>-1664</v>
      </c>
      <c r="W92">
        <v>7101.2</v>
      </c>
      <c r="X92">
        <v>1719.6</v>
      </c>
      <c r="AB92">
        <v>93083.6</v>
      </c>
      <c r="AC92">
        <v>1.1823457623039932</v>
      </c>
      <c r="AI92">
        <v>93083.6</v>
      </c>
      <c r="AJ92">
        <v>1.1823457623039932</v>
      </c>
    </row>
    <row r="93" spans="2:38" x14ac:dyDescent="0.25">
      <c r="B93">
        <v>32128</v>
      </c>
      <c r="C93">
        <v>6383</v>
      </c>
      <c r="D93">
        <v>54874</v>
      </c>
      <c r="E93">
        <v>44546</v>
      </c>
      <c r="F93">
        <v>37930</v>
      </c>
      <c r="H93">
        <v>75655</v>
      </c>
      <c r="J93">
        <f t="shared" si="12"/>
        <v>35172.199999999997</v>
      </c>
      <c r="K93">
        <f t="shared" si="13"/>
        <v>2.1509885648324532</v>
      </c>
      <c r="L93">
        <f t="shared" si="14"/>
        <v>54874</v>
      </c>
      <c r="M93">
        <f t="shared" si="15"/>
        <v>6383</v>
      </c>
      <c r="N93">
        <f t="shared" si="16"/>
        <v>35172.199999999997</v>
      </c>
      <c r="O93">
        <f t="shared" si="17"/>
        <v>48491</v>
      </c>
      <c r="Q93">
        <v>4192</v>
      </c>
      <c r="R93">
        <v>1274</v>
      </c>
      <c r="T93">
        <v>7078.9999999999964</v>
      </c>
      <c r="U93">
        <v>463</v>
      </c>
      <c r="W93">
        <v>8192.1999999999989</v>
      </c>
      <c r="X93">
        <v>1502.2</v>
      </c>
      <c r="AD93">
        <v>35172.199999999997</v>
      </c>
      <c r="AE93">
        <v>2.1509885648324532</v>
      </c>
      <c r="AK93">
        <v>35172.199999999997</v>
      </c>
      <c r="AL93">
        <v>2.1509885648324532</v>
      </c>
    </row>
    <row r="94" spans="2:38" x14ac:dyDescent="0.25">
      <c r="B94">
        <v>37632</v>
      </c>
      <c r="C94">
        <v>6306</v>
      </c>
      <c r="D94">
        <v>41958</v>
      </c>
      <c r="E94">
        <v>108178</v>
      </c>
      <c r="F94">
        <v>87447</v>
      </c>
      <c r="H94">
        <v>116817</v>
      </c>
      <c r="J94">
        <f t="shared" si="12"/>
        <v>56304.2</v>
      </c>
      <c r="K94">
        <f t="shared" si="13"/>
        <v>2.074747532155683</v>
      </c>
      <c r="L94">
        <f t="shared" si="14"/>
        <v>108178</v>
      </c>
      <c r="M94">
        <f t="shared" si="15"/>
        <v>6306</v>
      </c>
      <c r="N94">
        <f t="shared" si="16"/>
        <v>56304.2</v>
      </c>
      <c r="O94">
        <f t="shared" si="17"/>
        <v>101872</v>
      </c>
      <c r="Q94">
        <v>12882</v>
      </c>
      <c r="R94">
        <v>1406</v>
      </c>
      <c r="T94">
        <v>-3129.4000000000015</v>
      </c>
      <c r="U94">
        <v>501.59999999999854</v>
      </c>
      <c r="W94">
        <v>5405.8</v>
      </c>
      <c r="X94">
        <v>501.6</v>
      </c>
      <c r="AD94">
        <v>56304.2</v>
      </c>
      <c r="AE94">
        <v>2.074747532155683</v>
      </c>
      <c r="AK94">
        <v>56304.2</v>
      </c>
      <c r="AL94">
        <v>2.074747532155683</v>
      </c>
    </row>
    <row r="95" spans="2:38" x14ac:dyDescent="0.25">
      <c r="B95">
        <v>79418</v>
      </c>
      <c r="C95">
        <v>15622</v>
      </c>
      <c r="D95">
        <v>108283</v>
      </c>
      <c r="E95">
        <v>108510</v>
      </c>
      <c r="F95">
        <v>110792</v>
      </c>
      <c r="H95">
        <v>109278</v>
      </c>
      <c r="J95">
        <f t="shared" si="12"/>
        <v>84525</v>
      </c>
      <c r="K95">
        <f t="shared" si="13"/>
        <v>1.2928482697426797</v>
      </c>
      <c r="L95">
        <f t="shared" si="14"/>
        <v>110792</v>
      </c>
      <c r="M95">
        <f t="shared" si="15"/>
        <v>15622</v>
      </c>
      <c r="N95">
        <f t="shared" si="16"/>
        <v>84525</v>
      </c>
      <c r="O95">
        <f t="shared" si="17"/>
        <v>95170</v>
      </c>
      <c r="Q95">
        <v>3498</v>
      </c>
      <c r="R95">
        <v>1323</v>
      </c>
      <c r="T95">
        <v>-5338.8000000000029</v>
      </c>
      <c r="U95">
        <v>953.80000000000291</v>
      </c>
      <c r="W95">
        <v>7602.4</v>
      </c>
      <c r="X95">
        <v>1221.4000000000001</v>
      </c>
      <c r="AB95">
        <v>84525</v>
      </c>
      <c r="AC95">
        <v>1.2928482697426797</v>
      </c>
      <c r="AI95">
        <v>84525</v>
      </c>
      <c r="AJ95">
        <v>1.2928482697426797</v>
      </c>
    </row>
    <row r="96" spans="2:38" x14ac:dyDescent="0.25">
      <c r="B96">
        <v>67695</v>
      </c>
      <c r="C96">
        <v>106891</v>
      </c>
      <c r="D96">
        <v>8686</v>
      </c>
      <c r="E96">
        <v>38432</v>
      </c>
      <c r="F96">
        <v>94030</v>
      </c>
      <c r="H96">
        <v>97620</v>
      </c>
      <c r="J96">
        <f t="shared" si="12"/>
        <v>63146.8</v>
      </c>
      <c r="K96">
        <f t="shared" si="13"/>
        <v>1.5459215668885833</v>
      </c>
      <c r="L96">
        <f t="shared" si="14"/>
        <v>106891</v>
      </c>
      <c r="M96">
        <f t="shared" si="15"/>
        <v>8686</v>
      </c>
      <c r="N96">
        <f t="shared" si="16"/>
        <v>63146.8</v>
      </c>
      <c r="O96">
        <f t="shared" si="17"/>
        <v>98205</v>
      </c>
      <c r="Q96">
        <v>5370</v>
      </c>
      <c r="R96">
        <v>3130</v>
      </c>
      <c r="T96">
        <v>-1871</v>
      </c>
      <c r="U96">
        <v>-1125.7999999999956</v>
      </c>
      <c r="W96">
        <v>7651.4</v>
      </c>
      <c r="X96">
        <v>1147</v>
      </c>
      <c r="AB96">
        <v>63146.8</v>
      </c>
      <c r="AC96">
        <v>1.5459215668885833</v>
      </c>
      <c r="AK96">
        <v>63146.8</v>
      </c>
      <c r="AL96">
        <v>1.5459215668885833</v>
      </c>
    </row>
    <row r="97" spans="2:38" x14ac:dyDescent="0.25">
      <c r="B97">
        <v>13621</v>
      </c>
      <c r="C97">
        <v>9619</v>
      </c>
      <c r="D97">
        <v>109091</v>
      </c>
      <c r="E97">
        <v>99352</v>
      </c>
      <c r="F97">
        <v>12221</v>
      </c>
      <c r="H97">
        <v>100992</v>
      </c>
      <c r="J97">
        <f t="shared" si="12"/>
        <v>48780.800000000003</v>
      </c>
      <c r="K97">
        <f t="shared" si="13"/>
        <v>2.0703227499344004</v>
      </c>
      <c r="L97">
        <f t="shared" si="14"/>
        <v>109091</v>
      </c>
      <c r="M97">
        <f t="shared" si="15"/>
        <v>9619</v>
      </c>
      <c r="N97">
        <f t="shared" si="16"/>
        <v>48780.800000000003</v>
      </c>
      <c r="O97">
        <f t="shared" si="17"/>
        <v>99472</v>
      </c>
      <c r="Q97">
        <v>5667</v>
      </c>
      <c r="R97">
        <v>-3900</v>
      </c>
      <c r="T97">
        <v>5337.2000000000044</v>
      </c>
      <c r="U97">
        <v>437.60000000000582</v>
      </c>
      <c r="W97">
        <v>8566.7999999999993</v>
      </c>
      <c r="X97">
        <v>440</v>
      </c>
      <c r="AD97">
        <v>48780.800000000003</v>
      </c>
      <c r="AE97">
        <v>2.0703227499344004</v>
      </c>
      <c r="AK97">
        <v>48780.800000000003</v>
      </c>
      <c r="AL97">
        <v>2.0703227499344004</v>
      </c>
    </row>
    <row r="98" spans="2:38" x14ac:dyDescent="0.25">
      <c r="B98">
        <v>78698</v>
      </c>
      <c r="C98">
        <v>66539</v>
      </c>
      <c r="D98">
        <v>99770</v>
      </c>
      <c r="E98">
        <v>91911</v>
      </c>
      <c r="F98">
        <v>77764</v>
      </c>
      <c r="H98">
        <v>110952</v>
      </c>
      <c r="J98">
        <f t="shared" si="12"/>
        <v>82936.399999999994</v>
      </c>
      <c r="K98">
        <f t="shared" ref="K98:K129" si="18">H98/J98</f>
        <v>1.3377961908160954</v>
      </c>
      <c r="L98">
        <f t="shared" si="14"/>
        <v>99770</v>
      </c>
      <c r="M98">
        <f t="shared" si="15"/>
        <v>66539</v>
      </c>
      <c r="N98">
        <f t="shared" si="16"/>
        <v>82936.399999999994</v>
      </c>
      <c r="O98">
        <f t="shared" si="17"/>
        <v>33231</v>
      </c>
      <c r="Q98">
        <v>-6144</v>
      </c>
      <c r="R98">
        <v>-2875</v>
      </c>
      <c r="T98">
        <v>9653</v>
      </c>
      <c r="U98">
        <v>952.19999999999709</v>
      </c>
      <c r="W98">
        <v>9653</v>
      </c>
      <c r="X98">
        <v>2516.1999999999998</v>
      </c>
      <c r="AF98">
        <v>82936.399999999994</v>
      </c>
      <c r="AG98">
        <v>1.3377961908160954</v>
      </c>
      <c r="AK98">
        <v>82936.399999999994</v>
      </c>
      <c r="AL98">
        <v>1.3377961908160954</v>
      </c>
    </row>
    <row r="99" spans="2:38" x14ac:dyDescent="0.25">
      <c r="B99">
        <v>59241</v>
      </c>
      <c r="C99">
        <v>110617</v>
      </c>
      <c r="D99">
        <v>121119</v>
      </c>
      <c r="E99">
        <v>32172</v>
      </c>
      <c r="F99">
        <v>66635</v>
      </c>
      <c r="H99">
        <v>86626</v>
      </c>
      <c r="J99">
        <f t="shared" si="12"/>
        <v>77956.800000000003</v>
      </c>
      <c r="K99">
        <f t="shared" si="18"/>
        <v>1.1112051803049894</v>
      </c>
      <c r="L99">
        <f t="shared" si="14"/>
        <v>121119</v>
      </c>
      <c r="M99">
        <f t="shared" si="15"/>
        <v>32172</v>
      </c>
      <c r="N99">
        <f t="shared" si="16"/>
        <v>77956.800000000003</v>
      </c>
      <c r="O99">
        <f t="shared" si="17"/>
        <v>88947</v>
      </c>
      <c r="Q99">
        <v>7906</v>
      </c>
      <c r="R99">
        <v>-581</v>
      </c>
      <c r="T99">
        <v>1992</v>
      </c>
      <c r="U99">
        <v>1727.4000000000087</v>
      </c>
      <c r="W99">
        <v>7646.4000000000005</v>
      </c>
      <c r="X99">
        <v>1893.4</v>
      </c>
      <c r="AB99">
        <v>77956.800000000003</v>
      </c>
      <c r="AC99">
        <v>1.1112051803049894</v>
      </c>
      <c r="AI99">
        <v>77956.800000000003</v>
      </c>
      <c r="AJ99">
        <v>1.1112051803049894</v>
      </c>
    </row>
    <row r="100" spans="2:38" x14ac:dyDescent="0.25">
      <c r="B100">
        <v>46897</v>
      </c>
      <c r="C100">
        <v>25922</v>
      </c>
      <c r="D100">
        <v>33614</v>
      </c>
      <c r="E100">
        <v>45839</v>
      </c>
      <c r="F100">
        <v>98424</v>
      </c>
      <c r="H100">
        <v>91586</v>
      </c>
      <c r="J100">
        <f t="shared" si="12"/>
        <v>50139.199999999997</v>
      </c>
      <c r="K100">
        <f t="shared" si="18"/>
        <v>1.8266346491368033</v>
      </c>
      <c r="L100">
        <f t="shared" si="14"/>
        <v>98424</v>
      </c>
      <c r="M100">
        <f t="shared" si="15"/>
        <v>25922</v>
      </c>
      <c r="N100">
        <f t="shared" si="16"/>
        <v>50139.199999999997</v>
      </c>
      <c r="O100">
        <f t="shared" si="17"/>
        <v>72502</v>
      </c>
      <c r="Q100">
        <v>-4846</v>
      </c>
      <c r="R100">
        <v>1936</v>
      </c>
      <c r="T100">
        <v>-7646.2000000000044</v>
      </c>
      <c r="U100">
        <v>341.39999999999418</v>
      </c>
      <c r="W100">
        <v>9454.2000000000007</v>
      </c>
      <c r="X100">
        <v>350.59999999999997</v>
      </c>
      <c r="AD100">
        <v>50139.199999999997</v>
      </c>
      <c r="AE100">
        <v>1.8266346491368033</v>
      </c>
      <c r="AK100">
        <v>50139.199999999997</v>
      </c>
      <c r="AL100">
        <v>1.8266346491368033</v>
      </c>
    </row>
    <row r="101" spans="2:38" x14ac:dyDescent="0.25">
      <c r="B101">
        <v>44111</v>
      </c>
      <c r="C101">
        <v>101637</v>
      </c>
      <c r="D101">
        <v>22290</v>
      </c>
      <c r="E101">
        <v>21812</v>
      </c>
      <c r="F101">
        <v>89904</v>
      </c>
      <c r="H101">
        <v>58877</v>
      </c>
      <c r="J101">
        <f t="shared" si="12"/>
        <v>55950.8</v>
      </c>
      <c r="K101">
        <f t="shared" si="18"/>
        <v>1.0522995202928287</v>
      </c>
      <c r="L101">
        <f t="shared" si="14"/>
        <v>101637</v>
      </c>
      <c r="M101">
        <f t="shared" si="15"/>
        <v>21812</v>
      </c>
      <c r="N101">
        <f t="shared" si="16"/>
        <v>55950.8</v>
      </c>
      <c r="O101">
        <f t="shared" si="17"/>
        <v>79825</v>
      </c>
      <c r="Q101">
        <v>-6928</v>
      </c>
      <c r="R101">
        <v>-1640</v>
      </c>
      <c r="T101">
        <v>-3507.3999999999942</v>
      </c>
      <c r="U101">
        <v>-1867.5999999999985</v>
      </c>
      <c r="W101">
        <v>6141.4000000000005</v>
      </c>
      <c r="X101">
        <v>2023.6000000000001</v>
      </c>
      <c r="AB101">
        <v>55950.8</v>
      </c>
      <c r="AC101">
        <v>1.0522995202928287</v>
      </c>
      <c r="AI101">
        <v>55950.8</v>
      </c>
      <c r="AJ101">
        <v>1.0522995202928287</v>
      </c>
    </row>
    <row r="103" spans="2:38" x14ac:dyDescent="0.25">
      <c r="B103">
        <v>2968689</v>
      </c>
      <c r="C103">
        <v>2856740</v>
      </c>
      <c r="D103">
        <v>3204796</v>
      </c>
      <c r="E103">
        <v>3076640</v>
      </c>
      <c r="F103">
        <v>3054574</v>
      </c>
    </row>
  </sheetData>
  <pageMargins left="0.7" right="0.7" top="0.75" bottom="0.75" header="0.3" footer="0.3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7970FB-DF32-47F9-851F-0636EC4052A9}">
  <dimension ref="A1:AL103"/>
  <sheetViews>
    <sheetView workbookViewId="0"/>
  </sheetViews>
  <sheetFormatPr defaultRowHeight="15" x14ac:dyDescent="0.25"/>
  <sheetData>
    <row r="1" spans="1:38" x14ac:dyDescent="0.25">
      <c r="A1" t="s">
        <v>17</v>
      </c>
    </row>
    <row r="2" spans="1:38" x14ac:dyDescent="0.25">
      <c r="B2">
        <v>79634</v>
      </c>
      <c r="C2">
        <v>6391</v>
      </c>
      <c r="D2">
        <v>25994</v>
      </c>
      <c r="E2">
        <v>69757</v>
      </c>
      <c r="F2">
        <v>113907</v>
      </c>
      <c r="H2">
        <v>80993</v>
      </c>
      <c r="J2">
        <f t="shared" ref="J2:J33" si="0">AVERAGE(B2:F2)</f>
        <v>59136.6</v>
      </c>
      <c r="K2">
        <f t="shared" ref="K2:K33" si="1">H2/J2</f>
        <v>1.3695917587416253</v>
      </c>
      <c r="L2">
        <f t="shared" ref="L2:L33" si="2">MAX(B2:F2)</f>
        <v>113907</v>
      </c>
      <c r="M2">
        <f t="shared" ref="M2:M33" si="3">MIN(B2:F2)</f>
        <v>6391</v>
      </c>
      <c r="N2">
        <f t="shared" ref="N2:N33" si="4">AVERAGE(B2:F2)</f>
        <v>59136.6</v>
      </c>
      <c r="O2">
        <f t="shared" ref="O2:O33" si="5">L2-M2</f>
        <v>107516</v>
      </c>
      <c r="Q2">
        <v>6824</v>
      </c>
      <c r="R2">
        <v>1</v>
      </c>
      <c r="T2">
        <v>6566.4000000000015</v>
      </c>
      <c r="U2">
        <v>-461.80000000000291</v>
      </c>
      <c r="W2">
        <v>7404.7999999999993</v>
      </c>
      <c r="X2">
        <v>3125.7999999999997</v>
      </c>
      <c r="Z2">
        <v>59136.6</v>
      </c>
      <c r="AA2">
        <v>1.3695917587416253</v>
      </c>
      <c r="AI2">
        <v>59136.6</v>
      </c>
      <c r="AJ2">
        <v>1.3695917587416253</v>
      </c>
    </row>
    <row r="3" spans="1:38" x14ac:dyDescent="0.25">
      <c r="B3">
        <v>70565</v>
      </c>
      <c r="C3">
        <v>17459</v>
      </c>
      <c r="D3">
        <v>25487</v>
      </c>
      <c r="E3">
        <v>44231</v>
      </c>
      <c r="F3">
        <v>17636</v>
      </c>
      <c r="H3">
        <v>79558</v>
      </c>
      <c r="J3">
        <f t="shared" si="0"/>
        <v>35075.599999999999</v>
      </c>
      <c r="K3">
        <f t="shared" si="1"/>
        <v>2.2681864315934726</v>
      </c>
      <c r="L3">
        <f t="shared" si="2"/>
        <v>70565</v>
      </c>
      <c r="M3">
        <f t="shared" si="3"/>
        <v>17459</v>
      </c>
      <c r="N3">
        <f t="shared" si="4"/>
        <v>35075.599999999999</v>
      </c>
      <c r="O3">
        <f t="shared" si="5"/>
        <v>53106</v>
      </c>
      <c r="Q3">
        <v>1207</v>
      </c>
      <c r="R3">
        <v>260</v>
      </c>
      <c r="T3">
        <v>1103</v>
      </c>
      <c r="U3">
        <v>-224</v>
      </c>
      <c r="W3">
        <v>2057.4</v>
      </c>
      <c r="X3">
        <v>236.8</v>
      </c>
      <c r="AD3">
        <v>35075.599999999999</v>
      </c>
      <c r="AE3">
        <v>2.2681864315934726</v>
      </c>
      <c r="AK3">
        <v>35075.599999999999</v>
      </c>
      <c r="AL3">
        <v>2.2681864315934726</v>
      </c>
    </row>
    <row r="4" spans="1:38" x14ac:dyDescent="0.25">
      <c r="B4">
        <v>84262</v>
      </c>
      <c r="C4">
        <v>74614</v>
      </c>
      <c r="D4">
        <v>66566</v>
      </c>
      <c r="E4">
        <v>4246</v>
      </c>
      <c r="F4">
        <v>61077</v>
      </c>
      <c r="H4">
        <v>103743</v>
      </c>
      <c r="J4">
        <f t="shared" si="0"/>
        <v>58153</v>
      </c>
      <c r="K4">
        <f t="shared" si="1"/>
        <v>1.7839664333740306</v>
      </c>
      <c r="L4">
        <f t="shared" si="2"/>
        <v>84262</v>
      </c>
      <c r="M4">
        <f t="shared" si="3"/>
        <v>4246</v>
      </c>
      <c r="N4">
        <f t="shared" si="4"/>
        <v>58153</v>
      </c>
      <c r="O4">
        <f t="shared" si="5"/>
        <v>80016</v>
      </c>
      <c r="Q4">
        <v>423</v>
      </c>
      <c r="R4">
        <v>-259</v>
      </c>
      <c r="T4">
        <v>-3937.4000000000015</v>
      </c>
      <c r="U4">
        <v>-1179.1999999999971</v>
      </c>
      <c r="W4">
        <v>7114.6</v>
      </c>
      <c r="X4">
        <v>1750.3999999999999</v>
      </c>
      <c r="AF4">
        <v>58153</v>
      </c>
      <c r="AG4">
        <v>1.7839664333740306</v>
      </c>
      <c r="AK4">
        <v>58153</v>
      </c>
      <c r="AL4">
        <v>1.7839664333740306</v>
      </c>
    </row>
    <row r="5" spans="1:38" x14ac:dyDescent="0.25">
      <c r="B5">
        <v>82067</v>
      </c>
      <c r="C5">
        <v>91601</v>
      </c>
      <c r="D5">
        <v>103749</v>
      </c>
      <c r="E5">
        <v>89394</v>
      </c>
      <c r="F5">
        <v>61712</v>
      </c>
      <c r="H5">
        <v>138583</v>
      </c>
      <c r="J5">
        <f t="shared" si="0"/>
        <v>85704.6</v>
      </c>
      <c r="K5">
        <f t="shared" si="1"/>
        <v>1.6169843859022734</v>
      </c>
      <c r="L5">
        <f t="shared" si="2"/>
        <v>103749</v>
      </c>
      <c r="M5">
        <f t="shared" si="3"/>
        <v>61712</v>
      </c>
      <c r="N5">
        <f t="shared" si="4"/>
        <v>85704.6</v>
      </c>
      <c r="O5">
        <f t="shared" si="5"/>
        <v>42037</v>
      </c>
      <c r="Q5">
        <v>4390</v>
      </c>
      <c r="R5">
        <v>-102</v>
      </c>
      <c r="T5">
        <v>1154.4000000000087</v>
      </c>
      <c r="U5">
        <v>-1065.7999999999884</v>
      </c>
      <c r="W5">
        <v>5216</v>
      </c>
      <c r="X5">
        <v>1101.8000000000002</v>
      </c>
      <c r="AF5">
        <v>85704.6</v>
      </c>
      <c r="AG5">
        <v>1.6169843859022734</v>
      </c>
      <c r="AK5">
        <v>85704.6</v>
      </c>
      <c r="AL5">
        <v>1.6169843859022734</v>
      </c>
    </row>
    <row r="6" spans="1:38" x14ac:dyDescent="0.25">
      <c r="B6">
        <v>15912</v>
      </c>
      <c r="C6">
        <v>81211</v>
      </c>
      <c r="D6">
        <v>114175</v>
      </c>
      <c r="E6">
        <v>38014</v>
      </c>
      <c r="F6">
        <v>97873</v>
      </c>
      <c r="H6">
        <v>95655</v>
      </c>
      <c r="J6">
        <f t="shared" si="0"/>
        <v>69437</v>
      </c>
      <c r="K6">
        <f t="shared" si="1"/>
        <v>1.3775796765413253</v>
      </c>
      <c r="L6">
        <f t="shared" si="2"/>
        <v>114175</v>
      </c>
      <c r="M6">
        <f t="shared" si="3"/>
        <v>15912</v>
      </c>
      <c r="N6">
        <f t="shared" si="4"/>
        <v>69437</v>
      </c>
      <c r="O6">
        <f t="shared" si="5"/>
        <v>98263</v>
      </c>
      <c r="Q6">
        <v>-285</v>
      </c>
      <c r="R6">
        <v>-34</v>
      </c>
      <c r="T6">
        <v>6682.4000000000015</v>
      </c>
      <c r="U6">
        <v>744.60000000000582</v>
      </c>
      <c r="W6">
        <v>6682.4000000000005</v>
      </c>
      <c r="X6">
        <v>1236.5999999999999</v>
      </c>
      <c r="AF6">
        <v>69437</v>
      </c>
      <c r="AG6">
        <v>1.3775796765413253</v>
      </c>
      <c r="AK6">
        <v>69437</v>
      </c>
      <c r="AL6">
        <v>1.3775796765413253</v>
      </c>
    </row>
    <row r="7" spans="1:38" x14ac:dyDescent="0.25">
      <c r="B7">
        <v>37906</v>
      </c>
      <c r="C7">
        <v>49712</v>
      </c>
      <c r="D7">
        <v>99695</v>
      </c>
      <c r="E7">
        <v>70988</v>
      </c>
      <c r="F7">
        <v>11009</v>
      </c>
      <c r="H7">
        <v>79577</v>
      </c>
      <c r="J7">
        <f t="shared" si="0"/>
        <v>53862</v>
      </c>
      <c r="K7">
        <f t="shared" si="1"/>
        <v>1.4774237867141955</v>
      </c>
      <c r="L7">
        <f t="shared" si="2"/>
        <v>99695</v>
      </c>
      <c r="M7">
        <f t="shared" si="3"/>
        <v>11009</v>
      </c>
      <c r="N7">
        <f t="shared" si="4"/>
        <v>53862</v>
      </c>
      <c r="O7">
        <f t="shared" si="5"/>
        <v>88686</v>
      </c>
      <c r="Q7">
        <v>611</v>
      </c>
      <c r="R7">
        <v>-3111</v>
      </c>
      <c r="T7">
        <v>2275.8000000000029</v>
      </c>
      <c r="U7">
        <v>-133.40000000000146</v>
      </c>
      <c r="W7">
        <v>4581.4000000000005</v>
      </c>
      <c r="X7">
        <v>2493</v>
      </c>
      <c r="AD7">
        <v>53862</v>
      </c>
      <c r="AE7">
        <v>1.4774237867141955</v>
      </c>
      <c r="AI7">
        <v>53862</v>
      </c>
      <c r="AJ7">
        <v>1.4774237867141955</v>
      </c>
    </row>
    <row r="8" spans="1:38" x14ac:dyDescent="0.25">
      <c r="B8">
        <v>111469</v>
      </c>
      <c r="C8">
        <v>61809</v>
      </c>
      <c r="D8">
        <v>47071</v>
      </c>
      <c r="E8">
        <v>12659</v>
      </c>
      <c r="F8">
        <v>93886</v>
      </c>
      <c r="H8">
        <v>109586</v>
      </c>
      <c r="J8">
        <f t="shared" si="0"/>
        <v>65378.8</v>
      </c>
      <c r="K8">
        <f t="shared" si="1"/>
        <v>1.6761702570252131</v>
      </c>
      <c r="L8">
        <f t="shared" si="2"/>
        <v>111469</v>
      </c>
      <c r="M8">
        <f t="shared" si="3"/>
        <v>12659</v>
      </c>
      <c r="N8">
        <f t="shared" si="4"/>
        <v>65378.8</v>
      </c>
      <c r="O8">
        <f t="shared" si="5"/>
        <v>98810</v>
      </c>
      <c r="Q8">
        <v>-499</v>
      </c>
      <c r="R8">
        <v>-805</v>
      </c>
      <c r="T8">
        <v>-4755.8000000000029</v>
      </c>
      <c r="U8">
        <v>-799.39999999999418</v>
      </c>
      <c r="W8">
        <v>4755.8</v>
      </c>
      <c r="X8">
        <v>2067.4</v>
      </c>
      <c r="AF8">
        <v>65378.8</v>
      </c>
      <c r="AG8">
        <v>1.6761702570252131</v>
      </c>
      <c r="AK8">
        <v>65378.8</v>
      </c>
      <c r="AL8">
        <v>1.6761702570252131</v>
      </c>
    </row>
    <row r="9" spans="1:38" x14ac:dyDescent="0.25">
      <c r="B9">
        <v>34335</v>
      </c>
      <c r="C9">
        <v>26375</v>
      </c>
      <c r="D9">
        <v>80211</v>
      </c>
      <c r="E9">
        <v>103558</v>
      </c>
      <c r="F9">
        <v>26674</v>
      </c>
      <c r="H9">
        <v>58977</v>
      </c>
      <c r="J9">
        <f t="shared" si="0"/>
        <v>54230.6</v>
      </c>
      <c r="K9">
        <f t="shared" si="1"/>
        <v>1.0875225426235373</v>
      </c>
      <c r="L9">
        <f t="shared" si="2"/>
        <v>103558</v>
      </c>
      <c r="M9">
        <f t="shared" si="3"/>
        <v>26375</v>
      </c>
      <c r="N9">
        <f t="shared" si="4"/>
        <v>54230.6</v>
      </c>
      <c r="O9">
        <f t="shared" si="5"/>
        <v>77183</v>
      </c>
      <c r="Q9">
        <v>-7443</v>
      </c>
      <c r="R9">
        <v>-1015</v>
      </c>
      <c r="T9">
        <v>-4194.4000000000015</v>
      </c>
      <c r="U9">
        <v>-976.40000000000146</v>
      </c>
      <c r="W9">
        <v>4314</v>
      </c>
      <c r="X9">
        <v>1494</v>
      </c>
      <c r="Z9">
        <v>54230.6</v>
      </c>
      <c r="AA9">
        <v>1.0875225426235373</v>
      </c>
      <c r="AI9">
        <v>54230.6</v>
      </c>
      <c r="AJ9">
        <v>1.0875225426235373</v>
      </c>
    </row>
    <row r="10" spans="1:38" x14ac:dyDescent="0.25">
      <c r="B10">
        <v>18340</v>
      </c>
      <c r="C10">
        <v>87994</v>
      </c>
      <c r="D10">
        <v>24639</v>
      </c>
      <c r="E10">
        <v>41916</v>
      </c>
      <c r="F10">
        <v>85558</v>
      </c>
      <c r="H10">
        <v>77626</v>
      </c>
      <c r="J10">
        <f t="shared" si="0"/>
        <v>51689.4</v>
      </c>
      <c r="K10">
        <f t="shared" si="1"/>
        <v>1.5017779273893679</v>
      </c>
      <c r="L10">
        <f t="shared" si="2"/>
        <v>87994</v>
      </c>
      <c r="M10">
        <f t="shared" si="3"/>
        <v>18340</v>
      </c>
      <c r="N10">
        <f t="shared" si="4"/>
        <v>51689.4</v>
      </c>
      <c r="O10">
        <f t="shared" si="5"/>
        <v>69654</v>
      </c>
      <c r="Q10">
        <v>3703</v>
      </c>
      <c r="R10">
        <v>947</v>
      </c>
      <c r="T10">
        <v>-7719.5999999999985</v>
      </c>
      <c r="U10">
        <v>444.20000000000437</v>
      </c>
      <c r="W10">
        <v>8004</v>
      </c>
      <c r="X10">
        <v>689.40000000000009</v>
      </c>
      <c r="Z10">
        <v>51689.4</v>
      </c>
      <c r="AA10">
        <v>1.5017779273893679</v>
      </c>
      <c r="AK10">
        <v>51689.4</v>
      </c>
      <c r="AL10">
        <v>1.5017779273893679</v>
      </c>
    </row>
    <row r="11" spans="1:38" x14ac:dyDescent="0.25">
      <c r="B11">
        <v>100660</v>
      </c>
      <c r="C11">
        <v>70014</v>
      </c>
      <c r="D11">
        <v>6737</v>
      </c>
      <c r="E11">
        <v>101066</v>
      </c>
      <c r="F11">
        <v>6012</v>
      </c>
      <c r="H11">
        <v>90767</v>
      </c>
      <c r="J11">
        <f t="shared" si="0"/>
        <v>56897.8</v>
      </c>
      <c r="K11">
        <f t="shared" si="1"/>
        <v>1.5952637887580889</v>
      </c>
      <c r="L11">
        <f t="shared" si="2"/>
        <v>101066</v>
      </c>
      <c r="M11">
        <f t="shared" si="3"/>
        <v>6012</v>
      </c>
      <c r="N11">
        <f t="shared" si="4"/>
        <v>56897.8</v>
      </c>
      <c r="O11">
        <f t="shared" si="5"/>
        <v>95054</v>
      </c>
      <c r="Q11">
        <v>4544</v>
      </c>
      <c r="R11">
        <v>93</v>
      </c>
      <c r="T11">
        <v>-1232</v>
      </c>
      <c r="U11">
        <v>-553.39999999999418</v>
      </c>
      <c r="W11">
        <v>4246.3999999999996</v>
      </c>
      <c r="X11">
        <v>1503.8000000000002</v>
      </c>
      <c r="Z11">
        <v>56897.8</v>
      </c>
      <c r="AA11">
        <v>1.5952637887580889</v>
      </c>
      <c r="AK11">
        <v>56897.8</v>
      </c>
      <c r="AL11">
        <v>1.5952637887580889</v>
      </c>
    </row>
    <row r="12" spans="1:38" x14ac:dyDescent="0.25">
      <c r="B12">
        <v>59006</v>
      </c>
      <c r="C12">
        <v>18304</v>
      </c>
      <c r="D12">
        <v>42298</v>
      </c>
      <c r="E12">
        <v>76483</v>
      </c>
      <c r="F12">
        <v>115536</v>
      </c>
      <c r="H12">
        <v>88073</v>
      </c>
      <c r="J12">
        <f t="shared" si="0"/>
        <v>62325.4</v>
      </c>
      <c r="K12">
        <f t="shared" si="1"/>
        <v>1.413115679963546</v>
      </c>
      <c r="L12">
        <f t="shared" si="2"/>
        <v>115536</v>
      </c>
      <c r="M12">
        <f t="shared" si="3"/>
        <v>18304</v>
      </c>
      <c r="N12">
        <f t="shared" si="4"/>
        <v>62325.4</v>
      </c>
      <c r="O12">
        <f t="shared" si="5"/>
        <v>97232</v>
      </c>
      <c r="Q12">
        <v>-1840</v>
      </c>
      <c r="R12">
        <v>-681</v>
      </c>
      <c r="T12">
        <v>-3086</v>
      </c>
      <c r="U12">
        <v>-1746</v>
      </c>
      <c r="W12">
        <v>3470.4000000000005</v>
      </c>
      <c r="X12">
        <v>2084</v>
      </c>
      <c r="AB12">
        <v>62325.4</v>
      </c>
      <c r="AC12">
        <v>1.413115679963546</v>
      </c>
      <c r="AI12">
        <v>62325.4</v>
      </c>
      <c r="AJ12">
        <v>1.413115679963546</v>
      </c>
    </row>
    <row r="13" spans="1:38" x14ac:dyDescent="0.25">
      <c r="B13">
        <v>16446</v>
      </c>
      <c r="C13">
        <v>69852</v>
      </c>
      <c r="D13">
        <v>103370</v>
      </c>
      <c r="E13">
        <v>70192</v>
      </c>
      <c r="F13">
        <v>90829</v>
      </c>
      <c r="H13">
        <v>80021</v>
      </c>
      <c r="J13">
        <f t="shared" si="0"/>
        <v>70137.8</v>
      </c>
      <c r="K13">
        <f t="shared" si="1"/>
        <v>1.1409111777101648</v>
      </c>
      <c r="L13">
        <f t="shared" si="2"/>
        <v>103370</v>
      </c>
      <c r="M13">
        <f t="shared" si="3"/>
        <v>16446</v>
      </c>
      <c r="N13">
        <f t="shared" si="4"/>
        <v>70137.8</v>
      </c>
      <c r="O13">
        <f t="shared" si="5"/>
        <v>86924</v>
      </c>
      <c r="Q13">
        <v>-4357</v>
      </c>
      <c r="R13">
        <v>-11</v>
      </c>
      <c r="T13">
        <v>4578.8000000000029</v>
      </c>
      <c r="U13">
        <v>1780.1999999999971</v>
      </c>
      <c r="W13">
        <v>8164.7999999999993</v>
      </c>
      <c r="X13">
        <v>1780.2</v>
      </c>
      <c r="AB13">
        <v>70137.8</v>
      </c>
      <c r="AC13">
        <v>1.1409111777101648</v>
      </c>
      <c r="AI13">
        <v>70137.8</v>
      </c>
      <c r="AJ13">
        <v>1.1409111777101648</v>
      </c>
    </row>
    <row r="14" spans="1:38" x14ac:dyDescent="0.25">
      <c r="B14">
        <v>75343</v>
      </c>
      <c r="C14">
        <v>72879</v>
      </c>
      <c r="D14">
        <v>101878</v>
      </c>
      <c r="E14">
        <v>8686</v>
      </c>
      <c r="F14">
        <v>7005</v>
      </c>
      <c r="H14">
        <v>63654</v>
      </c>
      <c r="J14">
        <f t="shared" si="0"/>
        <v>53158.2</v>
      </c>
      <c r="K14">
        <f t="shared" si="1"/>
        <v>1.1974446087339301</v>
      </c>
      <c r="L14">
        <f t="shared" si="2"/>
        <v>101878</v>
      </c>
      <c r="M14">
        <f t="shared" si="3"/>
        <v>7005</v>
      </c>
      <c r="N14">
        <f t="shared" si="4"/>
        <v>53158.2</v>
      </c>
      <c r="O14">
        <f t="shared" si="5"/>
        <v>94873</v>
      </c>
      <c r="Q14">
        <v>2646</v>
      </c>
      <c r="R14">
        <v>-742</v>
      </c>
      <c r="T14">
        <v>-2757.6000000000058</v>
      </c>
      <c r="U14">
        <v>-711.40000000000146</v>
      </c>
      <c r="W14">
        <v>4493.2</v>
      </c>
      <c r="X14">
        <v>1557</v>
      </c>
      <c r="Z14">
        <v>53158.2</v>
      </c>
      <c r="AA14">
        <v>1.1974446087339301</v>
      </c>
      <c r="AI14">
        <v>53158.2</v>
      </c>
      <c r="AJ14">
        <v>1.1974446087339301</v>
      </c>
    </row>
    <row r="15" spans="1:38" x14ac:dyDescent="0.25">
      <c r="B15">
        <v>90521</v>
      </c>
      <c r="C15">
        <v>76095</v>
      </c>
      <c r="D15">
        <v>5982</v>
      </c>
      <c r="E15">
        <v>61862</v>
      </c>
      <c r="F15">
        <v>115293</v>
      </c>
      <c r="H15">
        <v>84853</v>
      </c>
      <c r="J15">
        <f t="shared" si="0"/>
        <v>69950.600000000006</v>
      </c>
      <c r="K15">
        <f t="shared" si="1"/>
        <v>1.2130417751956379</v>
      </c>
      <c r="L15">
        <f t="shared" si="2"/>
        <v>115293</v>
      </c>
      <c r="M15">
        <f t="shared" si="3"/>
        <v>5982</v>
      </c>
      <c r="N15">
        <f t="shared" si="4"/>
        <v>69950.600000000006</v>
      </c>
      <c r="O15">
        <f t="shared" si="5"/>
        <v>109311</v>
      </c>
      <c r="Q15">
        <v>-5060</v>
      </c>
      <c r="R15">
        <v>-1732</v>
      </c>
      <c r="T15">
        <v>-577.59999999999127</v>
      </c>
      <c r="U15">
        <v>-1012.1999999999971</v>
      </c>
      <c r="W15">
        <v>3657.6</v>
      </c>
      <c r="X15">
        <v>1124.1999999999998</v>
      </c>
      <c r="AB15">
        <v>69950.600000000006</v>
      </c>
      <c r="AC15">
        <v>1.2130417751956379</v>
      </c>
      <c r="AI15">
        <v>69950.600000000006</v>
      </c>
      <c r="AJ15">
        <v>1.2130417751956379</v>
      </c>
    </row>
    <row r="16" spans="1:38" x14ac:dyDescent="0.25">
      <c r="B16">
        <v>111070</v>
      </c>
      <c r="C16">
        <v>73999</v>
      </c>
      <c r="D16">
        <v>13795</v>
      </c>
      <c r="E16">
        <v>5771</v>
      </c>
      <c r="F16">
        <v>28771</v>
      </c>
      <c r="H16">
        <v>47174</v>
      </c>
      <c r="J16">
        <f t="shared" si="0"/>
        <v>46681.2</v>
      </c>
      <c r="K16">
        <f t="shared" si="1"/>
        <v>1.0105567123381576</v>
      </c>
      <c r="L16">
        <f t="shared" si="2"/>
        <v>111070</v>
      </c>
      <c r="M16">
        <f t="shared" si="3"/>
        <v>5771</v>
      </c>
      <c r="N16">
        <f t="shared" si="4"/>
        <v>46681.2</v>
      </c>
      <c r="O16">
        <f t="shared" si="5"/>
        <v>105299</v>
      </c>
      <c r="Q16">
        <v>-5347</v>
      </c>
      <c r="R16">
        <v>-539</v>
      </c>
      <c r="T16">
        <v>-4806.6000000000058</v>
      </c>
      <c r="U16">
        <v>-544.60000000000582</v>
      </c>
      <c r="W16">
        <v>9193</v>
      </c>
      <c r="X16">
        <v>544.6</v>
      </c>
      <c r="Z16">
        <v>46681.2</v>
      </c>
      <c r="AA16">
        <v>1.0105567123381576</v>
      </c>
      <c r="AI16">
        <v>46681.2</v>
      </c>
      <c r="AJ16">
        <v>1.0105567123381576</v>
      </c>
    </row>
    <row r="17" spans="2:38" x14ac:dyDescent="0.25">
      <c r="B17">
        <v>20585</v>
      </c>
      <c r="C17">
        <v>85040</v>
      </c>
      <c r="D17">
        <v>87283</v>
      </c>
      <c r="E17">
        <v>17600</v>
      </c>
      <c r="F17">
        <v>84985</v>
      </c>
      <c r="H17">
        <v>60906</v>
      </c>
      <c r="J17">
        <f t="shared" si="0"/>
        <v>59098.6</v>
      </c>
      <c r="K17">
        <f t="shared" si="1"/>
        <v>1.0305827887631855</v>
      </c>
      <c r="L17">
        <f t="shared" si="2"/>
        <v>87283</v>
      </c>
      <c r="M17">
        <f t="shared" si="3"/>
        <v>17600</v>
      </c>
      <c r="N17">
        <f t="shared" si="4"/>
        <v>59098.6</v>
      </c>
      <c r="O17">
        <f t="shared" si="5"/>
        <v>69683</v>
      </c>
      <c r="Q17">
        <v>-7728</v>
      </c>
      <c r="R17">
        <v>-2711</v>
      </c>
      <c r="T17">
        <v>9529.5999999999985</v>
      </c>
      <c r="U17">
        <v>-585.59999999999854</v>
      </c>
      <c r="W17">
        <v>10630.8</v>
      </c>
      <c r="X17">
        <v>1506.8000000000002</v>
      </c>
      <c r="Z17">
        <v>59098.6</v>
      </c>
      <c r="AA17">
        <v>1.0305827887631855</v>
      </c>
      <c r="AI17">
        <v>59098.6</v>
      </c>
      <c r="AJ17">
        <v>1.0305827887631855</v>
      </c>
    </row>
    <row r="18" spans="2:38" x14ac:dyDescent="0.25">
      <c r="B18">
        <v>21745</v>
      </c>
      <c r="C18">
        <v>82424</v>
      </c>
      <c r="D18">
        <v>86847</v>
      </c>
      <c r="E18">
        <v>42722</v>
      </c>
      <c r="F18">
        <v>45668</v>
      </c>
      <c r="H18">
        <v>102707</v>
      </c>
      <c r="J18">
        <f t="shared" si="0"/>
        <v>55881.2</v>
      </c>
      <c r="K18">
        <f t="shared" si="1"/>
        <v>1.8379526567074438</v>
      </c>
      <c r="L18">
        <f t="shared" si="2"/>
        <v>86847</v>
      </c>
      <c r="M18">
        <f t="shared" si="3"/>
        <v>21745</v>
      </c>
      <c r="N18">
        <f t="shared" si="4"/>
        <v>55881.2</v>
      </c>
      <c r="O18">
        <f t="shared" si="5"/>
        <v>65102</v>
      </c>
      <c r="Q18">
        <v>3692</v>
      </c>
      <c r="R18">
        <v>703</v>
      </c>
      <c r="T18">
        <v>-1928.8000000000029</v>
      </c>
      <c r="U18">
        <v>-588.80000000000291</v>
      </c>
      <c r="W18">
        <v>5316.8</v>
      </c>
      <c r="X18">
        <v>1072.4000000000001</v>
      </c>
      <c r="AD18">
        <v>55881.2</v>
      </c>
      <c r="AE18">
        <v>1.8379526567074438</v>
      </c>
      <c r="AK18">
        <v>55881.2</v>
      </c>
      <c r="AL18">
        <v>1.8379526567074438</v>
      </c>
    </row>
    <row r="19" spans="2:38" x14ac:dyDescent="0.25">
      <c r="B19">
        <v>86901</v>
      </c>
      <c r="C19">
        <v>52178</v>
      </c>
      <c r="D19">
        <v>59032</v>
      </c>
      <c r="E19">
        <v>31985</v>
      </c>
      <c r="F19">
        <v>90731</v>
      </c>
      <c r="H19">
        <v>95690</v>
      </c>
      <c r="J19">
        <f t="shared" si="0"/>
        <v>64165.4</v>
      </c>
      <c r="K19">
        <f t="shared" si="1"/>
        <v>1.4913021659648347</v>
      </c>
      <c r="L19">
        <f t="shared" si="2"/>
        <v>90731</v>
      </c>
      <c r="M19">
        <f t="shared" si="3"/>
        <v>31985</v>
      </c>
      <c r="N19">
        <f t="shared" si="4"/>
        <v>64165.4</v>
      </c>
      <c r="O19">
        <f t="shared" si="5"/>
        <v>58746</v>
      </c>
      <c r="Q19">
        <v>9344</v>
      </c>
      <c r="R19">
        <v>2189</v>
      </c>
      <c r="T19">
        <v>-1172.1999999999971</v>
      </c>
      <c r="U19">
        <v>-618.79999999999563</v>
      </c>
      <c r="W19">
        <v>6872.6</v>
      </c>
      <c r="X19">
        <v>2189.1999999999998</v>
      </c>
      <c r="AB19">
        <v>64165.4</v>
      </c>
      <c r="AC19">
        <v>1.4913021659648347</v>
      </c>
      <c r="AK19">
        <v>64165.4</v>
      </c>
      <c r="AL19">
        <v>1.4913021659648347</v>
      </c>
    </row>
    <row r="20" spans="2:38" x14ac:dyDescent="0.25">
      <c r="B20">
        <v>62369</v>
      </c>
      <c r="C20">
        <v>18365</v>
      </c>
      <c r="D20">
        <v>100015</v>
      </c>
      <c r="E20">
        <v>78368</v>
      </c>
      <c r="F20">
        <v>9678</v>
      </c>
      <c r="H20">
        <v>102679</v>
      </c>
      <c r="J20">
        <f t="shared" si="0"/>
        <v>53759</v>
      </c>
      <c r="K20">
        <f t="shared" si="1"/>
        <v>1.9099871649398241</v>
      </c>
      <c r="L20">
        <f t="shared" si="2"/>
        <v>100015</v>
      </c>
      <c r="M20">
        <f t="shared" si="3"/>
        <v>9678</v>
      </c>
      <c r="N20">
        <f t="shared" si="4"/>
        <v>53759</v>
      </c>
      <c r="O20">
        <f t="shared" si="5"/>
        <v>90337</v>
      </c>
      <c r="Q20">
        <v>9322</v>
      </c>
      <c r="R20">
        <v>-345</v>
      </c>
      <c r="T20">
        <v>-5084.1999999999971</v>
      </c>
      <c r="U20">
        <v>-1013.5999999999985</v>
      </c>
      <c r="W20">
        <v>8091.8</v>
      </c>
      <c r="X20">
        <v>1032.8000000000002</v>
      </c>
      <c r="AD20">
        <v>53759</v>
      </c>
      <c r="AE20">
        <v>1.9099871649398241</v>
      </c>
      <c r="AK20">
        <v>53759</v>
      </c>
      <c r="AL20">
        <v>1.9099871649398241</v>
      </c>
    </row>
    <row r="21" spans="2:38" x14ac:dyDescent="0.25">
      <c r="B21">
        <v>60925</v>
      </c>
      <c r="C21">
        <v>29903</v>
      </c>
      <c r="D21">
        <v>55230</v>
      </c>
      <c r="E21">
        <v>80091</v>
      </c>
      <c r="F21">
        <v>10521</v>
      </c>
      <c r="H21">
        <v>49239</v>
      </c>
      <c r="J21">
        <f t="shared" si="0"/>
        <v>47334</v>
      </c>
      <c r="K21">
        <f t="shared" si="1"/>
        <v>1.0402459120294081</v>
      </c>
      <c r="L21">
        <f t="shared" si="2"/>
        <v>80091</v>
      </c>
      <c r="M21">
        <f t="shared" si="3"/>
        <v>10521</v>
      </c>
      <c r="N21">
        <f t="shared" si="4"/>
        <v>47334</v>
      </c>
      <c r="O21">
        <f t="shared" si="5"/>
        <v>69570</v>
      </c>
      <c r="Q21">
        <v>-7710</v>
      </c>
      <c r="R21">
        <v>2</v>
      </c>
      <c r="T21">
        <v>-4080</v>
      </c>
      <c r="U21">
        <v>200.40000000000146</v>
      </c>
      <c r="W21">
        <v>5268</v>
      </c>
      <c r="X21">
        <v>1730.8000000000002</v>
      </c>
      <c r="Z21">
        <v>47334</v>
      </c>
      <c r="AA21">
        <v>1.0402459120294081</v>
      </c>
      <c r="AI21">
        <v>47334</v>
      </c>
      <c r="AJ21">
        <v>1.0402459120294081</v>
      </c>
    </row>
    <row r="22" spans="2:38" x14ac:dyDescent="0.25">
      <c r="B22">
        <v>37213</v>
      </c>
      <c r="C22">
        <v>51356</v>
      </c>
      <c r="D22">
        <v>110782</v>
      </c>
      <c r="E22">
        <v>32652</v>
      </c>
      <c r="F22">
        <v>81863</v>
      </c>
      <c r="H22">
        <v>119398</v>
      </c>
      <c r="J22">
        <f t="shared" si="0"/>
        <v>62773.2</v>
      </c>
      <c r="K22">
        <f t="shared" si="1"/>
        <v>1.9020537426799973</v>
      </c>
      <c r="L22">
        <f t="shared" si="2"/>
        <v>110782</v>
      </c>
      <c r="M22">
        <f t="shared" si="3"/>
        <v>32652</v>
      </c>
      <c r="N22">
        <f t="shared" si="4"/>
        <v>62773.2</v>
      </c>
      <c r="O22">
        <f t="shared" si="5"/>
        <v>78130</v>
      </c>
      <c r="Q22">
        <v>88</v>
      </c>
      <c r="R22">
        <v>1575</v>
      </c>
      <c r="T22">
        <v>1125.5999999999985</v>
      </c>
      <c r="U22">
        <v>-367.40000000000146</v>
      </c>
      <c r="W22">
        <v>8062</v>
      </c>
      <c r="X22">
        <v>1081</v>
      </c>
      <c r="AF22">
        <v>62773.2</v>
      </c>
      <c r="AG22">
        <v>1.9020537426799973</v>
      </c>
      <c r="AK22">
        <v>62773.2</v>
      </c>
      <c r="AL22">
        <v>1.9020537426799973</v>
      </c>
    </row>
    <row r="23" spans="2:38" x14ac:dyDescent="0.25">
      <c r="B23">
        <v>84338</v>
      </c>
      <c r="C23">
        <v>34056</v>
      </c>
      <c r="D23">
        <v>53094</v>
      </c>
      <c r="E23">
        <v>31237</v>
      </c>
      <c r="F23">
        <v>82994</v>
      </c>
      <c r="H23">
        <v>121482</v>
      </c>
      <c r="J23">
        <f t="shared" si="0"/>
        <v>57143.8</v>
      </c>
      <c r="K23">
        <f t="shared" si="1"/>
        <v>2.1258999226512763</v>
      </c>
      <c r="L23">
        <f t="shared" si="2"/>
        <v>84338</v>
      </c>
      <c r="M23">
        <f t="shared" si="3"/>
        <v>31237</v>
      </c>
      <c r="N23">
        <f t="shared" si="4"/>
        <v>57143.8</v>
      </c>
      <c r="O23">
        <f t="shared" si="5"/>
        <v>53101</v>
      </c>
      <c r="Q23">
        <v>8937</v>
      </c>
      <c r="R23">
        <v>0</v>
      </c>
      <c r="T23">
        <v>1843</v>
      </c>
      <c r="U23">
        <v>-2518.1999999999971</v>
      </c>
      <c r="W23">
        <v>8130.2</v>
      </c>
      <c r="X23">
        <v>2521.8000000000002</v>
      </c>
      <c r="AD23">
        <v>57143.8</v>
      </c>
      <c r="AE23">
        <v>2.1258999226512763</v>
      </c>
      <c r="AK23">
        <v>57143.8</v>
      </c>
      <c r="AL23">
        <v>2.1258999226512763</v>
      </c>
    </row>
    <row r="24" spans="2:38" x14ac:dyDescent="0.25">
      <c r="B24">
        <v>95730</v>
      </c>
      <c r="C24">
        <v>88261</v>
      </c>
      <c r="D24">
        <v>84197</v>
      </c>
      <c r="E24">
        <v>8337</v>
      </c>
      <c r="F24">
        <v>46029</v>
      </c>
      <c r="H24">
        <v>64473</v>
      </c>
      <c r="J24">
        <f t="shared" si="0"/>
        <v>64510.8</v>
      </c>
      <c r="K24">
        <f t="shared" si="1"/>
        <v>0.99941405160066221</v>
      </c>
      <c r="L24">
        <f t="shared" si="2"/>
        <v>95730</v>
      </c>
      <c r="M24">
        <f t="shared" si="3"/>
        <v>8337</v>
      </c>
      <c r="N24">
        <f t="shared" si="4"/>
        <v>64510.8</v>
      </c>
      <c r="O24">
        <f t="shared" si="5"/>
        <v>87393</v>
      </c>
      <c r="Q24">
        <v>-4530</v>
      </c>
      <c r="R24">
        <v>-2363</v>
      </c>
      <c r="T24">
        <v>-3090</v>
      </c>
      <c r="U24">
        <v>-32.799999999995634</v>
      </c>
      <c r="W24">
        <v>8096</v>
      </c>
      <c r="X24">
        <v>32.799999999999997</v>
      </c>
      <c r="AB24">
        <v>64510.8</v>
      </c>
      <c r="AC24">
        <v>0.99941405160066221</v>
      </c>
      <c r="AI24">
        <v>64510.8</v>
      </c>
      <c r="AJ24">
        <v>0.99941405160066221</v>
      </c>
    </row>
    <row r="25" spans="2:38" x14ac:dyDescent="0.25">
      <c r="B25">
        <v>96691</v>
      </c>
      <c r="C25">
        <v>95360</v>
      </c>
      <c r="D25">
        <v>10353</v>
      </c>
      <c r="E25">
        <v>112739</v>
      </c>
      <c r="F25">
        <v>6386</v>
      </c>
      <c r="H25">
        <v>101875</v>
      </c>
      <c r="J25">
        <f t="shared" si="0"/>
        <v>64305.8</v>
      </c>
      <c r="K25">
        <f t="shared" si="1"/>
        <v>1.5842272392225896</v>
      </c>
      <c r="L25">
        <f t="shared" si="2"/>
        <v>112739</v>
      </c>
      <c r="M25">
        <f t="shared" si="3"/>
        <v>6386</v>
      </c>
      <c r="N25">
        <f t="shared" si="4"/>
        <v>64305.8</v>
      </c>
      <c r="O25">
        <f t="shared" si="5"/>
        <v>106353</v>
      </c>
      <c r="Q25">
        <v>-16697</v>
      </c>
      <c r="R25">
        <v>-1383</v>
      </c>
      <c r="T25">
        <v>-638.19999999999709</v>
      </c>
      <c r="U25">
        <v>22.600000000005821</v>
      </c>
      <c r="W25">
        <v>4687.8</v>
      </c>
      <c r="X25">
        <v>46.6</v>
      </c>
      <c r="AF25">
        <v>64305.8</v>
      </c>
      <c r="AG25">
        <v>1.5842272392225896</v>
      </c>
      <c r="AK25">
        <v>64305.8</v>
      </c>
      <c r="AL25">
        <v>1.5842272392225896</v>
      </c>
    </row>
    <row r="26" spans="2:38" x14ac:dyDescent="0.25">
      <c r="B26">
        <v>21664</v>
      </c>
      <c r="C26">
        <v>41018</v>
      </c>
      <c r="D26">
        <v>64526</v>
      </c>
      <c r="E26">
        <v>107278</v>
      </c>
      <c r="F26">
        <v>113727</v>
      </c>
      <c r="H26">
        <v>116876</v>
      </c>
      <c r="J26">
        <f t="shared" si="0"/>
        <v>69642.600000000006</v>
      </c>
      <c r="K26">
        <f t="shared" si="1"/>
        <v>1.6782256837050884</v>
      </c>
      <c r="L26">
        <f t="shared" si="2"/>
        <v>113727</v>
      </c>
      <c r="M26">
        <f t="shared" si="3"/>
        <v>21664</v>
      </c>
      <c r="N26">
        <f t="shared" si="4"/>
        <v>69642.600000000006</v>
      </c>
      <c r="O26">
        <f t="shared" si="5"/>
        <v>92063</v>
      </c>
      <c r="Q26">
        <v>6422</v>
      </c>
      <c r="R26">
        <v>4145</v>
      </c>
      <c r="T26">
        <v>-2287.7999999999884</v>
      </c>
      <c r="U26">
        <v>-1026.1999999999971</v>
      </c>
      <c r="W26">
        <v>4510.6000000000004</v>
      </c>
      <c r="X26">
        <v>1053.4000000000001</v>
      </c>
      <c r="AF26">
        <v>69642.600000000006</v>
      </c>
      <c r="AG26">
        <v>1.6782256837050884</v>
      </c>
      <c r="AK26">
        <v>69642.600000000006</v>
      </c>
      <c r="AL26">
        <v>1.6782256837050884</v>
      </c>
    </row>
    <row r="27" spans="2:38" x14ac:dyDescent="0.25">
      <c r="B27">
        <v>54823</v>
      </c>
      <c r="C27">
        <v>37251</v>
      </c>
      <c r="D27">
        <v>93968</v>
      </c>
      <c r="E27">
        <v>19111</v>
      </c>
      <c r="F27">
        <v>116215</v>
      </c>
      <c r="H27">
        <v>111954</v>
      </c>
      <c r="J27">
        <f t="shared" si="0"/>
        <v>64273.599999999999</v>
      </c>
      <c r="K27">
        <f t="shared" si="1"/>
        <v>1.7418349057778</v>
      </c>
      <c r="L27">
        <f t="shared" si="2"/>
        <v>116215</v>
      </c>
      <c r="M27">
        <f t="shared" si="3"/>
        <v>19111</v>
      </c>
      <c r="N27">
        <f t="shared" si="4"/>
        <v>64273.599999999999</v>
      </c>
      <c r="O27">
        <f t="shared" si="5"/>
        <v>97104</v>
      </c>
      <c r="Q27">
        <v>-3789</v>
      </c>
      <c r="R27">
        <v>-225</v>
      </c>
      <c r="T27">
        <v>953.19999999999709</v>
      </c>
      <c r="U27">
        <v>-1095.8000000000029</v>
      </c>
      <c r="W27">
        <v>6895.2000000000007</v>
      </c>
      <c r="X27">
        <v>1095.8</v>
      </c>
      <c r="AF27">
        <v>64273.599999999999</v>
      </c>
      <c r="AG27">
        <v>1.7418349057778</v>
      </c>
      <c r="AK27">
        <v>64273.599999999999</v>
      </c>
      <c r="AL27">
        <v>1.7418349057778</v>
      </c>
    </row>
    <row r="28" spans="2:38" x14ac:dyDescent="0.25">
      <c r="B28">
        <v>78366</v>
      </c>
      <c r="C28">
        <v>68855</v>
      </c>
      <c r="D28">
        <v>26235</v>
      </c>
      <c r="E28">
        <v>27714</v>
      </c>
      <c r="F28">
        <v>19159</v>
      </c>
      <c r="H28">
        <v>75677</v>
      </c>
      <c r="J28">
        <f t="shared" si="0"/>
        <v>44065.8</v>
      </c>
      <c r="K28">
        <f t="shared" si="1"/>
        <v>1.7173635790113875</v>
      </c>
      <c r="L28">
        <f t="shared" si="2"/>
        <v>78366</v>
      </c>
      <c r="M28">
        <f t="shared" si="3"/>
        <v>19159</v>
      </c>
      <c r="N28">
        <f t="shared" si="4"/>
        <v>44065.8</v>
      </c>
      <c r="O28">
        <f t="shared" si="5"/>
        <v>59207</v>
      </c>
      <c r="Q28">
        <v>-16327</v>
      </c>
      <c r="R28">
        <v>-3418</v>
      </c>
      <c r="T28">
        <v>5173.2000000000044</v>
      </c>
      <c r="U28">
        <v>1455.6000000000058</v>
      </c>
      <c r="W28">
        <v>7743.2</v>
      </c>
      <c r="X28">
        <v>2155.2000000000003</v>
      </c>
      <c r="AD28">
        <v>44065.8</v>
      </c>
      <c r="AE28">
        <v>1.7173635790113875</v>
      </c>
      <c r="AK28">
        <v>44065.8</v>
      </c>
      <c r="AL28">
        <v>1.7173635790113875</v>
      </c>
    </row>
    <row r="29" spans="2:38" x14ac:dyDescent="0.25">
      <c r="B29">
        <v>114802</v>
      </c>
      <c r="C29">
        <v>6921</v>
      </c>
      <c r="D29">
        <v>63808</v>
      </c>
      <c r="E29">
        <v>17007</v>
      </c>
      <c r="F29">
        <v>113629</v>
      </c>
      <c r="H29">
        <v>110850</v>
      </c>
      <c r="J29">
        <f t="shared" si="0"/>
        <v>63233.4</v>
      </c>
      <c r="K29">
        <f t="shared" si="1"/>
        <v>1.7530292535274079</v>
      </c>
      <c r="L29">
        <f t="shared" si="2"/>
        <v>114802</v>
      </c>
      <c r="M29">
        <f t="shared" si="3"/>
        <v>6921</v>
      </c>
      <c r="N29">
        <f t="shared" si="4"/>
        <v>63233.4</v>
      </c>
      <c r="O29">
        <f t="shared" si="5"/>
        <v>107881</v>
      </c>
      <c r="Q29">
        <v>2979</v>
      </c>
      <c r="R29">
        <v>55</v>
      </c>
      <c r="T29">
        <v>-5794.2000000000044</v>
      </c>
      <c r="U29">
        <v>2140.5999999999985</v>
      </c>
      <c r="W29">
        <v>10722.2</v>
      </c>
      <c r="X29">
        <v>2595.8000000000002</v>
      </c>
      <c r="AF29">
        <v>63233.4</v>
      </c>
      <c r="AG29">
        <v>1.7530292535274079</v>
      </c>
      <c r="AK29">
        <v>63233.4</v>
      </c>
      <c r="AL29">
        <v>1.7530292535274079</v>
      </c>
    </row>
    <row r="30" spans="2:38" x14ac:dyDescent="0.25">
      <c r="B30">
        <v>6362</v>
      </c>
      <c r="C30">
        <v>112987</v>
      </c>
      <c r="D30">
        <v>53634</v>
      </c>
      <c r="E30">
        <v>53659</v>
      </c>
      <c r="F30">
        <v>96530</v>
      </c>
      <c r="H30">
        <v>121434</v>
      </c>
      <c r="J30">
        <f t="shared" si="0"/>
        <v>64634.400000000001</v>
      </c>
      <c r="K30">
        <f t="shared" si="1"/>
        <v>1.8787828153429134</v>
      </c>
      <c r="L30">
        <f t="shared" si="2"/>
        <v>112987</v>
      </c>
      <c r="M30">
        <f t="shared" si="3"/>
        <v>6362</v>
      </c>
      <c r="N30">
        <f t="shared" si="4"/>
        <v>64634.400000000001</v>
      </c>
      <c r="O30">
        <f t="shared" si="5"/>
        <v>106625</v>
      </c>
      <c r="Q30">
        <v>4338</v>
      </c>
      <c r="R30">
        <v>7</v>
      </c>
      <c r="T30">
        <v>6258.5999999999985</v>
      </c>
      <c r="U30">
        <v>2295.4000000000015</v>
      </c>
      <c r="W30">
        <v>8387.7999999999993</v>
      </c>
      <c r="X30">
        <v>2295.8000000000002</v>
      </c>
      <c r="AD30">
        <v>64634.400000000001</v>
      </c>
      <c r="AE30">
        <v>1.8787828153429134</v>
      </c>
      <c r="AK30">
        <v>64634.400000000001</v>
      </c>
      <c r="AL30">
        <v>1.8787828153429134</v>
      </c>
    </row>
    <row r="31" spans="2:38" x14ac:dyDescent="0.25">
      <c r="B31">
        <v>27160</v>
      </c>
      <c r="C31">
        <v>18467</v>
      </c>
      <c r="D31">
        <v>60685</v>
      </c>
      <c r="E31">
        <v>86817</v>
      </c>
      <c r="F31">
        <v>27485</v>
      </c>
      <c r="H31">
        <v>54298</v>
      </c>
      <c r="J31">
        <f t="shared" si="0"/>
        <v>44122.8</v>
      </c>
      <c r="K31">
        <f t="shared" si="1"/>
        <v>1.2306109313098896</v>
      </c>
      <c r="L31">
        <f t="shared" si="2"/>
        <v>86817</v>
      </c>
      <c r="M31">
        <f t="shared" si="3"/>
        <v>18467</v>
      </c>
      <c r="N31">
        <f t="shared" si="4"/>
        <v>44122.8</v>
      </c>
      <c r="O31">
        <f t="shared" si="5"/>
        <v>68350</v>
      </c>
      <c r="Q31">
        <v>12601</v>
      </c>
      <c r="R31">
        <v>9</v>
      </c>
      <c r="T31">
        <v>6435.6000000000058</v>
      </c>
      <c r="U31">
        <v>279.20000000000437</v>
      </c>
      <c r="W31">
        <v>6435.5999999999995</v>
      </c>
      <c r="X31">
        <v>851.2</v>
      </c>
      <c r="Z31">
        <v>44122.8</v>
      </c>
      <c r="AA31">
        <v>1.2306109313098896</v>
      </c>
      <c r="AI31">
        <v>44122.8</v>
      </c>
      <c r="AJ31">
        <v>1.2306109313098896</v>
      </c>
    </row>
    <row r="32" spans="2:38" x14ac:dyDescent="0.25">
      <c r="B32">
        <v>9573</v>
      </c>
      <c r="C32">
        <v>8431</v>
      </c>
      <c r="D32">
        <v>15324</v>
      </c>
      <c r="E32">
        <v>63966</v>
      </c>
      <c r="F32">
        <v>87000</v>
      </c>
      <c r="H32">
        <v>88745</v>
      </c>
      <c r="J32">
        <f t="shared" si="0"/>
        <v>36858.800000000003</v>
      </c>
      <c r="K32">
        <f t="shared" si="1"/>
        <v>2.407701824259064</v>
      </c>
      <c r="L32">
        <f t="shared" si="2"/>
        <v>87000</v>
      </c>
      <c r="M32">
        <f t="shared" si="3"/>
        <v>8431</v>
      </c>
      <c r="N32">
        <f t="shared" si="4"/>
        <v>36858.800000000003</v>
      </c>
      <c r="O32">
        <f t="shared" si="5"/>
        <v>78569</v>
      </c>
      <c r="Q32">
        <v>3875</v>
      </c>
      <c r="R32">
        <v>247</v>
      </c>
      <c r="T32">
        <v>-2402.7999999999956</v>
      </c>
      <c r="U32">
        <v>-668</v>
      </c>
      <c r="W32">
        <v>4218.3999999999996</v>
      </c>
      <c r="X32">
        <v>863.2</v>
      </c>
      <c r="AD32">
        <v>36858.800000000003</v>
      </c>
      <c r="AE32">
        <v>2.407701824259064</v>
      </c>
      <c r="AK32">
        <v>36858.800000000003</v>
      </c>
      <c r="AL32">
        <v>2.407701824259064</v>
      </c>
    </row>
    <row r="33" spans="2:38" x14ac:dyDescent="0.25">
      <c r="B33">
        <v>61892</v>
      </c>
      <c r="C33">
        <v>95017</v>
      </c>
      <c r="D33">
        <v>62687</v>
      </c>
      <c r="E33">
        <v>73460</v>
      </c>
      <c r="F33">
        <v>43863</v>
      </c>
      <c r="H33">
        <v>110233</v>
      </c>
      <c r="J33">
        <f t="shared" si="0"/>
        <v>67383.8</v>
      </c>
      <c r="K33">
        <f t="shared" si="1"/>
        <v>1.6358976489898165</v>
      </c>
      <c r="L33">
        <f t="shared" si="2"/>
        <v>95017</v>
      </c>
      <c r="M33">
        <f t="shared" si="3"/>
        <v>43863</v>
      </c>
      <c r="N33">
        <f t="shared" si="4"/>
        <v>67383.8</v>
      </c>
      <c r="O33">
        <f t="shared" si="5"/>
        <v>51154</v>
      </c>
      <c r="Q33">
        <v>4453</v>
      </c>
      <c r="R33">
        <v>-11</v>
      </c>
      <c r="T33">
        <v>-832</v>
      </c>
      <c r="U33">
        <v>-1882</v>
      </c>
      <c r="W33">
        <v>4762.3999999999996</v>
      </c>
      <c r="X33">
        <v>2176.7999999999997</v>
      </c>
      <c r="AF33">
        <v>67383.8</v>
      </c>
      <c r="AG33">
        <v>1.6358976489898165</v>
      </c>
      <c r="AK33">
        <v>67383.8</v>
      </c>
      <c r="AL33">
        <v>1.6358976489898165</v>
      </c>
    </row>
    <row r="34" spans="2:38" x14ac:dyDescent="0.25">
      <c r="B34">
        <v>13594</v>
      </c>
      <c r="C34">
        <v>40722</v>
      </c>
      <c r="D34">
        <v>40145</v>
      </c>
      <c r="E34">
        <v>33315</v>
      </c>
      <c r="F34">
        <v>57066</v>
      </c>
      <c r="H34">
        <v>71292</v>
      </c>
      <c r="J34">
        <f t="shared" ref="J34:J65" si="6">AVERAGE(B34:F34)</f>
        <v>36968.400000000001</v>
      </c>
      <c r="K34">
        <f t="shared" ref="K34:K65" si="7">H34/J34</f>
        <v>1.92845781802837</v>
      </c>
      <c r="L34">
        <f t="shared" ref="L34:L65" si="8">MAX(B34:F34)</f>
        <v>57066</v>
      </c>
      <c r="M34">
        <f t="shared" ref="M34:M65" si="9">MIN(B34:F34)</f>
        <v>13594</v>
      </c>
      <c r="N34">
        <f t="shared" ref="N34:N65" si="10">AVERAGE(B34:F34)</f>
        <v>36968.400000000001</v>
      </c>
      <c r="O34">
        <f t="shared" ref="O34:O65" si="11">L34-M34</f>
        <v>43472</v>
      </c>
      <c r="Q34">
        <v>-2508</v>
      </c>
      <c r="R34">
        <v>-2206</v>
      </c>
      <c r="T34">
        <v>3487.8000000000029</v>
      </c>
      <c r="U34">
        <v>1997</v>
      </c>
      <c r="W34">
        <v>10160.199999999999</v>
      </c>
      <c r="X34">
        <v>1997</v>
      </c>
      <c r="AD34">
        <v>36968.400000000001</v>
      </c>
      <c r="AE34">
        <v>1.92845781802837</v>
      </c>
      <c r="AK34">
        <v>36968.400000000001</v>
      </c>
      <c r="AL34">
        <v>1.92845781802837</v>
      </c>
    </row>
    <row r="35" spans="2:38" x14ac:dyDescent="0.25">
      <c r="B35">
        <v>77227</v>
      </c>
      <c r="C35">
        <v>53212</v>
      </c>
      <c r="D35">
        <v>76052</v>
      </c>
      <c r="E35">
        <v>56166</v>
      </c>
      <c r="F35">
        <v>62493</v>
      </c>
      <c r="H35">
        <v>72482</v>
      </c>
      <c r="J35">
        <f t="shared" si="6"/>
        <v>65030</v>
      </c>
      <c r="K35">
        <f t="shared" si="7"/>
        <v>1.114593264647086</v>
      </c>
      <c r="L35">
        <f t="shared" si="8"/>
        <v>77227</v>
      </c>
      <c r="M35">
        <f t="shared" si="9"/>
        <v>53212</v>
      </c>
      <c r="N35">
        <f t="shared" si="10"/>
        <v>65030</v>
      </c>
      <c r="O35">
        <f t="shared" si="11"/>
        <v>24015</v>
      </c>
      <c r="Q35">
        <v>-1810</v>
      </c>
      <c r="R35">
        <v>-476</v>
      </c>
      <c r="T35">
        <v>-8032</v>
      </c>
      <c r="U35">
        <v>-734</v>
      </c>
      <c r="W35">
        <v>8997.2000000000007</v>
      </c>
      <c r="X35">
        <v>1984.4</v>
      </c>
      <c r="AB35">
        <v>65030</v>
      </c>
      <c r="AC35">
        <v>1.114593264647086</v>
      </c>
      <c r="AI35">
        <v>65030</v>
      </c>
      <c r="AJ35">
        <v>1.114593264647086</v>
      </c>
    </row>
    <row r="36" spans="2:38" x14ac:dyDescent="0.25">
      <c r="B36">
        <v>52270</v>
      </c>
      <c r="C36">
        <v>56790</v>
      </c>
      <c r="D36">
        <v>51321</v>
      </c>
      <c r="E36">
        <v>19022</v>
      </c>
      <c r="F36">
        <v>6055</v>
      </c>
      <c r="H36">
        <v>80350</v>
      </c>
      <c r="J36">
        <f t="shared" si="6"/>
        <v>37091.599999999999</v>
      </c>
      <c r="K36">
        <f t="shared" si="7"/>
        <v>2.1662586677306992</v>
      </c>
      <c r="L36">
        <f t="shared" si="8"/>
        <v>56790</v>
      </c>
      <c r="M36">
        <f t="shared" si="9"/>
        <v>6055</v>
      </c>
      <c r="N36">
        <f t="shared" si="10"/>
        <v>37091.599999999999</v>
      </c>
      <c r="O36">
        <f t="shared" si="11"/>
        <v>50735</v>
      </c>
      <c r="Q36">
        <v>892</v>
      </c>
      <c r="R36">
        <v>1080</v>
      </c>
      <c r="T36">
        <v>191.59999999999854</v>
      </c>
      <c r="U36">
        <v>25.799999999995634</v>
      </c>
      <c r="W36">
        <v>6742.4</v>
      </c>
      <c r="X36">
        <v>174.2</v>
      </c>
      <c r="AD36">
        <v>37091.599999999999</v>
      </c>
      <c r="AE36">
        <v>2.1662586677306992</v>
      </c>
      <c r="AK36">
        <v>37091.599999999999</v>
      </c>
      <c r="AL36">
        <v>2.1662586677306992</v>
      </c>
    </row>
    <row r="37" spans="2:38" x14ac:dyDescent="0.25">
      <c r="B37">
        <v>18830</v>
      </c>
      <c r="C37">
        <v>49132</v>
      </c>
      <c r="D37">
        <v>75144</v>
      </c>
      <c r="E37">
        <v>112055</v>
      </c>
      <c r="F37">
        <v>23752</v>
      </c>
      <c r="H37">
        <v>92164</v>
      </c>
      <c r="J37">
        <f t="shared" si="6"/>
        <v>55782.6</v>
      </c>
      <c r="K37">
        <f t="shared" si="7"/>
        <v>1.6521997898986422</v>
      </c>
      <c r="L37">
        <f t="shared" si="8"/>
        <v>112055</v>
      </c>
      <c r="M37">
        <f t="shared" si="9"/>
        <v>18830</v>
      </c>
      <c r="N37">
        <f t="shared" si="10"/>
        <v>55782.6</v>
      </c>
      <c r="O37">
        <f t="shared" si="11"/>
        <v>93225</v>
      </c>
      <c r="Q37">
        <v>11845</v>
      </c>
      <c r="R37">
        <v>2</v>
      </c>
      <c r="T37">
        <v>555.59999999999854</v>
      </c>
      <c r="U37">
        <v>-2156.8000000000029</v>
      </c>
      <c r="W37">
        <v>7670.3999999999987</v>
      </c>
      <c r="X37">
        <v>2725.6</v>
      </c>
      <c r="Z37">
        <v>55782.6</v>
      </c>
      <c r="AA37">
        <v>1.6521997898986422</v>
      </c>
      <c r="AK37">
        <v>55782.6</v>
      </c>
      <c r="AL37">
        <v>1.6521997898986422</v>
      </c>
    </row>
    <row r="38" spans="2:38" x14ac:dyDescent="0.25">
      <c r="B38">
        <v>37916</v>
      </c>
      <c r="C38">
        <v>105639</v>
      </c>
      <c r="D38">
        <v>52897</v>
      </c>
      <c r="E38">
        <v>89949</v>
      </c>
      <c r="F38">
        <v>30589</v>
      </c>
      <c r="H38">
        <v>107143</v>
      </c>
      <c r="J38">
        <f t="shared" si="6"/>
        <v>63398</v>
      </c>
      <c r="K38">
        <f t="shared" si="7"/>
        <v>1.6900059938799332</v>
      </c>
      <c r="L38">
        <f t="shared" si="8"/>
        <v>105639</v>
      </c>
      <c r="M38">
        <f t="shared" si="9"/>
        <v>30589</v>
      </c>
      <c r="N38">
        <f t="shared" si="10"/>
        <v>63398</v>
      </c>
      <c r="O38">
        <f t="shared" si="11"/>
        <v>75050</v>
      </c>
      <c r="Q38">
        <v>13663</v>
      </c>
      <c r="R38">
        <v>3672</v>
      </c>
      <c r="T38">
        <v>963.19999999999709</v>
      </c>
      <c r="U38">
        <v>712.59999999999854</v>
      </c>
      <c r="W38">
        <v>8146</v>
      </c>
      <c r="X38">
        <v>1397.3999999999999</v>
      </c>
      <c r="AB38">
        <v>63398</v>
      </c>
      <c r="AC38">
        <v>1.6900059938799332</v>
      </c>
      <c r="AK38">
        <v>63398</v>
      </c>
      <c r="AL38">
        <v>1.6900059938799332</v>
      </c>
    </row>
    <row r="39" spans="2:38" x14ac:dyDescent="0.25">
      <c r="B39">
        <v>11593</v>
      </c>
      <c r="C39">
        <v>40374</v>
      </c>
      <c r="D39">
        <v>110430</v>
      </c>
      <c r="E39">
        <v>87003</v>
      </c>
      <c r="F39">
        <v>17495</v>
      </c>
      <c r="H39">
        <v>85704</v>
      </c>
      <c r="J39">
        <f t="shared" si="6"/>
        <v>53379</v>
      </c>
      <c r="K39">
        <f t="shared" si="7"/>
        <v>1.6055752262125556</v>
      </c>
      <c r="L39">
        <f t="shared" si="8"/>
        <v>110430</v>
      </c>
      <c r="M39">
        <f t="shared" si="9"/>
        <v>11593</v>
      </c>
      <c r="N39">
        <f t="shared" si="10"/>
        <v>53379</v>
      </c>
      <c r="O39">
        <f t="shared" si="11"/>
        <v>98837</v>
      </c>
      <c r="Q39">
        <v>5262</v>
      </c>
      <c r="R39">
        <v>-635</v>
      </c>
      <c r="T39">
        <v>4228.1999999999971</v>
      </c>
      <c r="U39">
        <v>1660.5999999999985</v>
      </c>
      <c r="W39">
        <v>7852.2000000000007</v>
      </c>
      <c r="X39">
        <v>1660.6</v>
      </c>
      <c r="AD39">
        <v>53379</v>
      </c>
      <c r="AE39">
        <v>1.6055752262125556</v>
      </c>
      <c r="AI39">
        <v>53379</v>
      </c>
      <c r="AJ39">
        <v>1.6055752262125556</v>
      </c>
    </row>
    <row r="40" spans="2:38" x14ac:dyDescent="0.25">
      <c r="B40">
        <v>60028</v>
      </c>
      <c r="C40">
        <v>60245</v>
      </c>
      <c r="D40">
        <v>50428</v>
      </c>
      <c r="E40">
        <v>22454</v>
      </c>
      <c r="F40">
        <v>50918</v>
      </c>
      <c r="H40">
        <v>80201</v>
      </c>
      <c r="J40">
        <f t="shared" si="6"/>
        <v>48814.6</v>
      </c>
      <c r="K40">
        <f t="shared" si="7"/>
        <v>1.6429715699811123</v>
      </c>
      <c r="L40">
        <f t="shared" si="8"/>
        <v>60245</v>
      </c>
      <c r="M40">
        <f t="shared" si="9"/>
        <v>22454</v>
      </c>
      <c r="N40">
        <f t="shared" si="10"/>
        <v>48814.6</v>
      </c>
      <c r="O40">
        <f t="shared" si="11"/>
        <v>37791</v>
      </c>
      <c r="Q40">
        <v>1727</v>
      </c>
      <c r="R40">
        <v>4876</v>
      </c>
      <c r="T40">
        <v>2960.1999999999971</v>
      </c>
      <c r="U40">
        <v>485.19999999999709</v>
      </c>
      <c r="W40">
        <v>5963.7999999999993</v>
      </c>
      <c r="X40">
        <v>1852.8000000000002</v>
      </c>
      <c r="AD40">
        <v>48814.6</v>
      </c>
      <c r="AE40">
        <v>1.6429715699811123</v>
      </c>
      <c r="AK40">
        <v>48814.6</v>
      </c>
      <c r="AL40">
        <v>1.6429715699811123</v>
      </c>
    </row>
    <row r="41" spans="2:38" x14ac:dyDescent="0.25">
      <c r="B41">
        <v>68625</v>
      </c>
      <c r="C41">
        <v>85289</v>
      </c>
      <c r="D41">
        <v>86385</v>
      </c>
      <c r="E41">
        <v>9473</v>
      </c>
      <c r="F41">
        <v>26810</v>
      </c>
      <c r="H41">
        <v>86949</v>
      </c>
      <c r="J41">
        <f t="shared" si="6"/>
        <v>55316.4</v>
      </c>
      <c r="K41">
        <f t="shared" si="7"/>
        <v>1.5718484933943639</v>
      </c>
      <c r="L41">
        <f t="shared" si="8"/>
        <v>86385</v>
      </c>
      <c r="M41">
        <f t="shared" si="9"/>
        <v>9473</v>
      </c>
      <c r="N41">
        <f t="shared" si="10"/>
        <v>55316.4</v>
      </c>
      <c r="O41">
        <f t="shared" si="11"/>
        <v>76912</v>
      </c>
      <c r="Q41">
        <v>-1734</v>
      </c>
      <c r="R41">
        <v>2935</v>
      </c>
      <c r="T41">
        <v>-1657.1999999999971</v>
      </c>
      <c r="U41">
        <v>985.59999999999854</v>
      </c>
      <c r="W41">
        <v>11196.8</v>
      </c>
      <c r="X41">
        <v>4396.3999999999996</v>
      </c>
      <c r="AD41">
        <v>55316.4</v>
      </c>
      <c r="AE41">
        <v>1.5718484933943639</v>
      </c>
      <c r="AK41">
        <v>55316.4</v>
      </c>
      <c r="AL41">
        <v>1.5718484933943639</v>
      </c>
    </row>
    <row r="42" spans="2:38" x14ac:dyDescent="0.25">
      <c r="B42">
        <v>44809</v>
      </c>
      <c r="C42">
        <v>53955</v>
      </c>
      <c r="D42">
        <v>46993</v>
      </c>
      <c r="E42">
        <v>115777</v>
      </c>
      <c r="F42">
        <v>54632</v>
      </c>
      <c r="H42">
        <v>121150</v>
      </c>
      <c r="J42">
        <f t="shared" si="6"/>
        <v>63233.2</v>
      </c>
      <c r="K42">
        <f t="shared" si="7"/>
        <v>1.9159239133872714</v>
      </c>
      <c r="L42">
        <f t="shared" si="8"/>
        <v>115777</v>
      </c>
      <c r="M42">
        <f t="shared" si="9"/>
        <v>44809</v>
      </c>
      <c r="N42">
        <f t="shared" si="10"/>
        <v>63233.2</v>
      </c>
      <c r="O42">
        <f t="shared" si="11"/>
        <v>70968</v>
      </c>
      <c r="Q42">
        <v>-374</v>
      </c>
      <c r="R42">
        <v>49</v>
      </c>
      <c r="T42">
        <v>-4023.1999999999971</v>
      </c>
      <c r="U42">
        <v>-937.20000000000437</v>
      </c>
      <c r="W42">
        <v>6135.6</v>
      </c>
      <c r="X42">
        <v>964.4</v>
      </c>
      <c r="AF42">
        <v>63233.2</v>
      </c>
      <c r="AG42">
        <v>1.9159239133872714</v>
      </c>
      <c r="AK42">
        <v>63233.2</v>
      </c>
      <c r="AL42">
        <v>1.9159239133872714</v>
      </c>
    </row>
    <row r="43" spans="2:38" x14ac:dyDescent="0.25">
      <c r="B43">
        <v>104672</v>
      </c>
      <c r="C43">
        <v>60482</v>
      </c>
      <c r="D43">
        <v>26035</v>
      </c>
      <c r="E43">
        <v>76299</v>
      </c>
      <c r="F43">
        <v>30965</v>
      </c>
      <c r="H43">
        <v>83718</v>
      </c>
      <c r="J43">
        <f t="shared" si="6"/>
        <v>59690.6</v>
      </c>
      <c r="K43">
        <f t="shared" si="7"/>
        <v>1.4025323920349269</v>
      </c>
      <c r="L43">
        <f t="shared" si="8"/>
        <v>104672</v>
      </c>
      <c r="M43">
        <f t="shared" si="9"/>
        <v>26035</v>
      </c>
      <c r="N43">
        <f t="shared" si="10"/>
        <v>59690.6</v>
      </c>
      <c r="O43">
        <f t="shared" si="11"/>
        <v>78637</v>
      </c>
      <c r="Q43">
        <v>-1521</v>
      </c>
      <c r="R43">
        <v>-5076</v>
      </c>
      <c r="T43">
        <v>4193</v>
      </c>
      <c r="U43">
        <v>620.79999999999563</v>
      </c>
      <c r="W43">
        <v>10081.799999999999</v>
      </c>
      <c r="X43">
        <v>724.80000000000007</v>
      </c>
      <c r="AD43">
        <v>59690.6</v>
      </c>
      <c r="AE43">
        <v>1.4025323920349269</v>
      </c>
      <c r="AI43">
        <v>59690.6</v>
      </c>
      <c r="AJ43">
        <v>1.4025323920349269</v>
      </c>
    </row>
    <row r="44" spans="2:38" x14ac:dyDescent="0.25">
      <c r="B44">
        <v>58648</v>
      </c>
      <c r="C44">
        <v>93211</v>
      </c>
      <c r="D44">
        <v>114368</v>
      </c>
      <c r="E44">
        <v>55826</v>
      </c>
      <c r="F44">
        <v>59305</v>
      </c>
      <c r="H44">
        <v>89044</v>
      </c>
      <c r="J44">
        <f t="shared" si="6"/>
        <v>76271.600000000006</v>
      </c>
      <c r="K44">
        <f t="shared" si="7"/>
        <v>1.1674594475532176</v>
      </c>
      <c r="L44">
        <f t="shared" si="8"/>
        <v>114368</v>
      </c>
      <c r="M44">
        <f t="shared" si="9"/>
        <v>55826</v>
      </c>
      <c r="N44">
        <f t="shared" si="10"/>
        <v>76271.600000000006</v>
      </c>
      <c r="O44">
        <f t="shared" si="11"/>
        <v>58542</v>
      </c>
      <c r="Q44">
        <v>361</v>
      </c>
      <c r="R44">
        <v>0</v>
      </c>
      <c r="T44">
        <v>3824.6000000000058</v>
      </c>
      <c r="U44">
        <v>-1559.1999999999971</v>
      </c>
      <c r="W44">
        <v>3883</v>
      </c>
      <c r="X44">
        <v>1563.2</v>
      </c>
      <c r="AB44">
        <v>76271.600000000006</v>
      </c>
      <c r="AC44">
        <v>1.1674594475532176</v>
      </c>
      <c r="AI44">
        <v>76271.600000000006</v>
      </c>
      <c r="AJ44">
        <v>1.1674594475532176</v>
      </c>
    </row>
    <row r="45" spans="2:38" x14ac:dyDescent="0.25">
      <c r="B45">
        <v>37736</v>
      </c>
      <c r="C45">
        <v>72408</v>
      </c>
      <c r="D45">
        <v>9666</v>
      </c>
      <c r="E45">
        <v>20798</v>
      </c>
      <c r="F45">
        <v>13400</v>
      </c>
      <c r="H45">
        <v>43225</v>
      </c>
      <c r="J45">
        <f t="shared" si="6"/>
        <v>30801.599999999999</v>
      </c>
      <c r="K45">
        <f t="shared" si="7"/>
        <v>1.4033361903277752</v>
      </c>
      <c r="L45">
        <f t="shared" si="8"/>
        <v>72408</v>
      </c>
      <c r="M45">
        <f t="shared" si="9"/>
        <v>9666</v>
      </c>
      <c r="N45">
        <f t="shared" si="10"/>
        <v>30801.599999999999</v>
      </c>
      <c r="O45">
        <f t="shared" si="11"/>
        <v>62742</v>
      </c>
      <c r="Q45">
        <v>-3515</v>
      </c>
      <c r="R45">
        <v>-1774</v>
      </c>
      <c r="T45">
        <v>199.19999999999709</v>
      </c>
      <c r="U45">
        <v>-3106.5999999999985</v>
      </c>
      <c r="W45">
        <v>5686</v>
      </c>
      <c r="X45">
        <v>3106.6</v>
      </c>
      <c r="AD45">
        <v>30801.599999999999</v>
      </c>
      <c r="AE45">
        <v>1.4033361903277752</v>
      </c>
      <c r="AK45">
        <v>30801.599999999999</v>
      </c>
      <c r="AL45">
        <v>1.4033361903277752</v>
      </c>
    </row>
    <row r="46" spans="2:38" x14ac:dyDescent="0.25">
      <c r="B46">
        <v>29480</v>
      </c>
      <c r="C46">
        <v>60106</v>
      </c>
      <c r="D46">
        <v>92513</v>
      </c>
      <c r="E46">
        <v>44717</v>
      </c>
      <c r="F46">
        <v>25873</v>
      </c>
      <c r="H46">
        <v>62619</v>
      </c>
      <c r="J46">
        <f t="shared" si="6"/>
        <v>50537.8</v>
      </c>
      <c r="K46">
        <f t="shared" si="7"/>
        <v>1.2390527486356746</v>
      </c>
      <c r="L46">
        <f t="shared" si="8"/>
        <v>92513</v>
      </c>
      <c r="M46">
        <f t="shared" si="9"/>
        <v>25873</v>
      </c>
      <c r="N46">
        <f t="shared" si="10"/>
        <v>50537.8</v>
      </c>
      <c r="O46">
        <f t="shared" si="11"/>
        <v>66640</v>
      </c>
      <c r="Q46">
        <v>3333</v>
      </c>
      <c r="R46">
        <v>-53</v>
      </c>
      <c r="T46">
        <v>-5033.5999999999985</v>
      </c>
      <c r="U46">
        <v>123.60000000000582</v>
      </c>
      <c r="W46">
        <v>7593.2000000000007</v>
      </c>
      <c r="X46">
        <v>518</v>
      </c>
      <c r="Z46">
        <v>50537.8</v>
      </c>
      <c r="AA46">
        <v>1.2390527486356746</v>
      </c>
      <c r="AI46">
        <v>50537.8</v>
      </c>
      <c r="AJ46">
        <v>1.2390527486356746</v>
      </c>
    </row>
    <row r="47" spans="2:38" x14ac:dyDescent="0.25">
      <c r="B47">
        <v>87273</v>
      </c>
      <c r="C47">
        <v>47992</v>
      </c>
      <c r="D47">
        <v>8743</v>
      </c>
      <c r="E47">
        <v>8623</v>
      </c>
      <c r="F47">
        <v>111494</v>
      </c>
      <c r="H47">
        <v>65534</v>
      </c>
      <c r="J47">
        <f t="shared" si="6"/>
        <v>52825</v>
      </c>
      <c r="K47">
        <f t="shared" si="7"/>
        <v>1.2405868433506861</v>
      </c>
      <c r="L47">
        <f t="shared" si="8"/>
        <v>111494</v>
      </c>
      <c r="M47">
        <f t="shared" si="9"/>
        <v>8623</v>
      </c>
      <c r="N47">
        <f t="shared" si="10"/>
        <v>52825</v>
      </c>
      <c r="O47">
        <f t="shared" si="11"/>
        <v>102871</v>
      </c>
      <c r="Q47">
        <v>1943</v>
      </c>
      <c r="R47">
        <v>355</v>
      </c>
      <c r="T47">
        <v>-1344.1999999999971</v>
      </c>
      <c r="U47">
        <v>1768.4000000000015</v>
      </c>
      <c r="W47">
        <v>8281</v>
      </c>
      <c r="X47">
        <v>1902.4</v>
      </c>
      <c r="Z47">
        <v>52825</v>
      </c>
      <c r="AA47">
        <v>1.2405868433506861</v>
      </c>
      <c r="AI47">
        <v>52825</v>
      </c>
      <c r="AJ47">
        <v>1.2405868433506861</v>
      </c>
    </row>
    <row r="48" spans="2:38" x14ac:dyDescent="0.25">
      <c r="B48">
        <v>75388</v>
      </c>
      <c r="C48">
        <v>83565</v>
      </c>
      <c r="D48">
        <v>43954</v>
      </c>
      <c r="E48">
        <v>44695</v>
      </c>
      <c r="F48">
        <v>109621</v>
      </c>
      <c r="H48">
        <v>111517</v>
      </c>
      <c r="J48">
        <f t="shared" si="6"/>
        <v>71444.600000000006</v>
      </c>
      <c r="K48">
        <f t="shared" si="7"/>
        <v>1.5608877367918639</v>
      </c>
      <c r="L48">
        <f t="shared" si="8"/>
        <v>109621</v>
      </c>
      <c r="M48">
        <f t="shared" si="9"/>
        <v>43954</v>
      </c>
      <c r="N48">
        <f t="shared" si="10"/>
        <v>71444.600000000006</v>
      </c>
      <c r="O48">
        <f t="shared" si="11"/>
        <v>65667</v>
      </c>
      <c r="Q48">
        <v>-2996</v>
      </c>
      <c r="R48">
        <v>0</v>
      </c>
      <c r="T48">
        <v>-953.19999999999709</v>
      </c>
      <c r="U48">
        <v>119.60000000000582</v>
      </c>
      <c r="W48">
        <v>3646.4</v>
      </c>
      <c r="X48">
        <v>673.59999999999991</v>
      </c>
      <c r="AF48">
        <v>71444.600000000006</v>
      </c>
      <c r="AG48">
        <v>1.5608877367918639</v>
      </c>
      <c r="AK48">
        <v>71444.600000000006</v>
      </c>
      <c r="AL48">
        <v>1.5608877367918639</v>
      </c>
    </row>
    <row r="49" spans="2:38" x14ac:dyDescent="0.25">
      <c r="B49">
        <v>44846</v>
      </c>
      <c r="C49">
        <v>21030</v>
      </c>
      <c r="D49">
        <v>104064</v>
      </c>
      <c r="E49">
        <v>4819</v>
      </c>
      <c r="F49">
        <v>76222</v>
      </c>
      <c r="H49">
        <v>50323</v>
      </c>
      <c r="J49">
        <f t="shared" si="6"/>
        <v>50196.2</v>
      </c>
      <c r="K49">
        <f t="shared" si="7"/>
        <v>1.0025260876321316</v>
      </c>
      <c r="L49">
        <f t="shared" si="8"/>
        <v>104064</v>
      </c>
      <c r="M49">
        <f t="shared" si="9"/>
        <v>4819</v>
      </c>
      <c r="N49">
        <f t="shared" si="10"/>
        <v>50196.2</v>
      </c>
      <c r="O49">
        <f t="shared" si="11"/>
        <v>99245</v>
      </c>
      <c r="Q49">
        <v>-5519</v>
      </c>
      <c r="R49">
        <v>-3420</v>
      </c>
      <c r="T49">
        <v>-2177.2000000000044</v>
      </c>
      <c r="U49">
        <v>-182</v>
      </c>
      <c r="W49">
        <v>3247.6</v>
      </c>
      <c r="X49">
        <v>182</v>
      </c>
      <c r="Z49">
        <v>50196.2</v>
      </c>
      <c r="AA49">
        <v>1.0025260876321316</v>
      </c>
      <c r="AI49">
        <v>50196.2</v>
      </c>
      <c r="AJ49">
        <v>1.0025260876321316</v>
      </c>
    </row>
    <row r="50" spans="2:38" x14ac:dyDescent="0.25">
      <c r="B50">
        <v>106451</v>
      </c>
      <c r="C50">
        <v>31297</v>
      </c>
      <c r="D50">
        <v>52458</v>
      </c>
      <c r="E50">
        <v>33234</v>
      </c>
      <c r="F50">
        <v>105298</v>
      </c>
      <c r="H50">
        <v>128147</v>
      </c>
      <c r="J50">
        <f t="shared" si="6"/>
        <v>65747.600000000006</v>
      </c>
      <c r="K50">
        <f t="shared" si="7"/>
        <v>1.949074947222408</v>
      </c>
      <c r="L50">
        <f t="shared" si="8"/>
        <v>106451</v>
      </c>
      <c r="M50">
        <f t="shared" si="9"/>
        <v>31297</v>
      </c>
      <c r="N50">
        <f t="shared" si="10"/>
        <v>65747.600000000006</v>
      </c>
      <c r="O50">
        <f t="shared" si="11"/>
        <v>75154</v>
      </c>
      <c r="Q50">
        <v>8714</v>
      </c>
      <c r="R50">
        <v>1858</v>
      </c>
      <c r="T50">
        <v>-9479.1999999999971</v>
      </c>
      <c r="U50">
        <v>-880.19999999999709</v>
      </c>
      <c r="W50">
        <v>11616.8</v>
      </c>
      <c r="X50">
        <v>990.59999999999991</v>
      </c>
      <c r="AF50">
        <v>65747.600000000006</v>
      </c>
      <c r="AG50">
        <v>1.949074947222408</v>
      </c>
      <c r="AK50">
        <v>65747.600000000006</v>
      </c>
      <c r="AL50">
        <v>1.949074947222408</v>
      </c>
    </row>
    <row r="51" spans="2:38" x14ac:dyDescent="0.25">
      <c r="B51">
        <v>48081</v>
      </c>
      <c r="C51">
        <v>55965</v>
      </c>
      <c r="D51">
        <v>32572</v>
      </c>
      <c r="E51">
        <v>116894</v>
      </c>
      <c r="F51">
        <v>23203</v>
      </c>
      <c r="H51">
        <v>83293</v>
      </c>
      <c r="J51">
        <f t="shared" si="6"/>
        <v>55343</v>
      </c>
      <c r="K51">
        <f t="shared" si="7"/>
        <v>1.5050322534015141</v>
      </c>
      <c r="L51">
        <f t="shared" si="8"/>
        <v>116894</v>
      </c>
      <c r="M51">
        <f t="shared" si="9"/>
        <v>23203</v>
      </c>
      <c r="N51">
        <f t="shared" si="10"/>
        <v>55343</v>
      </c>
      <c r="O51">
        <f t="shared" si="11"/>
        <v>93691</v>
      </c>
      <c r="Q51">
        <v>-224</v>
      </c>
      <c r="R51">
        <v>-344</v>
      </c>
      <c r="T51">
        <v>-2983.5999999999985</v>
      </c>
      <c r="U51">
        <v>-1471.1999999999971</v>
      </c>
      <c r="W51">
        <v>6784.8</v>
      </c>
      <c r="X51">
        <v>1471.1999999999998</v>
      </c>
      <c r="Z51">
        <v>55343</v>
      </c>
      <c r="AA51">
        <v>1.5050322534015141</v>
      </c>
      <c r="AI51">
        <v>55343</v>
      </c>
      <c r="AJ51">
        <v>1.5050322534015141</v>
      </c>
    </row>
    <row r="52" spans="2:38" x14ac:dyDescent="0.25">
      <c r="B52">
        <v>66376</v>
      </c>
      <c r="C52">
        <v>104105</v>
      </c>
      <c r="D52">
        <v>78321</v>
      </c>
      <c r="E52">
        <v>112198</v>
      </c>
      <c r="F52">
        <v>114148</v>
      </c>
      <c r="H52">
        <v>124394</v>
      </c>
      <c r="J52">
        <f t="shared" si="6"/>
        <v>95029.6</v>
      </c>
      <c r="K52">
        <f t="shared" si="7"/>
        <v>1.3090026686421914</v>
      </c>
      <c r="L52">
        <f t="shared" si="8"/>
        <v>114148</v>
      </c>
      <c r="M52">
        <f t="shared" si="9"/>
        <v>66376</v>
      </c>
      <c r="N52">
        <f t="shared" si="10"/>
        <v>95029.6</v>
      </c>
      <c r="O52">
        <f t="shared" si="11"/>
        <v>47772</v>
      </c>
      <c r="Q52">
        <v>8159</v>
      </c>
      <c r="R52">
        <v>-48</v>
      </c>
      <c r="T52">
        <v>4231</v>
      </c>
      <c r="U52">
        <v>-1092</v>
      </c>
      <c r="W52">
        <v>9012.1999999999989</v>
      </c>
      <c r="X52">
        <v>1104</v>
      </c>
      <c r="AB52">
        <v>95029.6</v>
      </c>
      <c r="AC52">
        <v>1.3090026686421914</v>
      </c>
      <c r="AI52">
        <v>95029.6</v>
      </c>
      <c r="AJ52">
        <v>1.3090026686421914</v>
      </c>
    </row>
    <row r="53" spans="2:38" x14ac:dyDescent="0.25">
      <c r="B53">
        <v>79469</v>
      </c>
      <c r="C53">
        <v>95317</v>
      </c>
      <c r="D53">
        <v>17819</v>
      </c>
      <c r="E53">
        <v>13212</v>
      </c>
      <c r="F53">
        <v>52425</v>
      </c>
      <c r="H53">
        <v>96506</v>
      </c>
      <c r="J53">
        <f t="shared" si="6"/>
        <v>51648.4</v>
      </c>
      <c r="K53">
        <f t="shared" si="7"/>
        <v>1.868518676280388</v>
      </c>
      <c r="L53">
        <f t="shared" si="8"/>
        <v>95317</v>
      </c>
      <c r="M53">
        <f t="shared" si="9"/>
        <v>13212</v>
      </c>
      <c r="N53">
        <f t="shared" si="10"/>
        <v>51648.4</v>
      </c>
      <c r="O53">
        <f t="shared" si="11"/>
        <v>82105</v>
      </c>
      <c r="Q53">
        <v>11021</v>
      </c>
      <c r="R53">
        <v>1580</v>
      </c>
      <c r="T53">
        <v>-6137</v>
      </c>
      <c r="U53">
        <v>-660.19999999999709</v>
      </c>
      <c r="W53">
        <v>9933</v>
      </c>
      <c r="X53">
        <v>842.6</v>
      </c>
      <c r="Z53">
        <v>51648.4</v>
      </c>
      <c r="AA53">
        <v>1.868518676280388</v>
      </c>
      <c r="AK53">
        <v>51648.4</v>
      </c>
      <c r="AL53">
        <v>1.868518676280388</v>
      </c>
    </row>
    <row r="54" spans="2:38" x14ac:dyDescent="0.25">
      <c r="B54">
        <v>70712</v>
      </c>
      <c r="C54">
        <v>19201</v>
      </c>
      <c r="D54">
        <v>93076</v>
      </c>
      <c r="E54">
        <v>55722</v>
      </c>
      <c r="F54">
        <v>102332</v>
      </c>
      <c r="H54">
        <v>117763</v>
      </c>
      <c r="J54">
        <f t="shared" si="6"/>
        <v>68208.600000000006</v>
      </c>
      <c r="K54">
        <f t="shared" si="7"/>
        <v>1.7265124925595892</v>
      </c>
      <c r="L54">
        <f t="shared" si="8"/>
        <v>102332</v>
      </c>
      <c r="M54">
        <f t="shared" si="9"/>
        <v>19201</v>
      </c>
      <c r="N54">
        <f t="shared" si="10"/>
        <v>68208.600000000006</v>
      </c>
      <c r="O54">
        <f t="shared" si="11"/>
        <v>83131</v>
      </c>
      <c r="Q54">
        <v>421</v>
      </c>
      <c r="R54">
        <v>671</v>
      </c>
      <c r="T54">
        <v>-2270.3999999999942</v>
      </c>
      <c r="U54">
        <v>-1593</v>
      </c>
      <c r="W54">
        <v>5024</v>
      </c>
      <c r="X54">
        <v>1905.8</v>
      </c>
      <c r="AF54">
        <v>68208.600000000006</v>
      </c>
      <c r="AG54">
        <v>1.7265124925595892</v>
      </c>
      <c r="AK54">
        <v>68208.600000000006</v>
      </c>
      <c r="AL54">
        <v>1.7265124925595892</v>
      </c>
    </row>
    <row r="55" spans="2:38" x14ac:dyDescent="0.25">
      <c r="B55">
        <v>74366</v>
      </c>
      <c r="C55">
        <v>39804</v>
      </c>
      <c r="D55">
        <v>88477</v>
      </c>
      <c r="E55">
        <v>40299</v>
      </c>
      <c r="F55">
        <v>11466</v>
      </c>
      <c r="H55">
        <v>72241</v>
      </c>
      <c r="J55">
        <f t="shared" si="6"/>
        <v>50882.400000000001</v>
      </c>
      <c r="K55">
        <f t="shared" si="7"/>
        <v>1.4197640048425388</v>
      </c>
      <c r="L55">
        <f t="shared" si="8"/>
        <v>88477</v>
      </c>
      <c r="M55">
        <f t="shared" si="9"/>
        <v>11466</v>
      </c>
      <c r="N55">
        <f t="shared" si="10"/>
        <v>50882.400000000001</v>
      </c>
      <c r="O55">
        <f t="shared" si="11"/>
        <v>77011</v>
      </c>
      <c r="Q55">
        <v>-9308</v>
      </c>
      <c r="R55">
        <v>-4</v>
      </c>
      <c r="T55">
        <v>-3409.7999999999956</v>
      </c>
      <c r="U55">
        <v>-1124.5999999999985</v>
      </c>
      <c r="W55">
        <v>7288.2</v>
      </c>
      <c r="X55">
        <v>1742.6</v>
      </c>
      <c r="AD55">
        <v>50882.400000000001</v>
      </c>
      <c r="AE55">
        <v>1.4197640048425388</v>
      </c>
      <c r="AK55">
        <v>50882.400000000001</v>
      </c>
      <c r="AL55">
        <v>1.4197640048425388</v>
      </c>
    </row>
    <row r="56" spans="2:38" x14ac:dyDescent="0.25">
      <c r="B56">
        <v>83179</v>
      </c>
      <c r="C56">
        <v>11085</v>
      </c>
      <c r="D56">
        <v>40216</v>
      </c>
      <c r="E56">
        <v>105104</v>
      </c>
      <c r="F56">
        <v>25329</v>
      </c>
      <c r="H56">
        <v>80542</v>
      </c>
      <c r="J56">
        <f t="shared" si="6"/>
        <v>52982.6</v>
      </c>
      <c r="K56">
        <f t="shared" si="7"/>
        <v>1.5201594485736827</v>
      </c>
      <c r="L56">
        <f t="shared" si="8"/>
        <v>105104</v>
      </c>
      <c r="M56">
        <f t="shared" si="9"/>
        <v>11085</v>
      </c>
      <c r="N56">
        <f t="shared" si="10"/>
        <v>52982.6</v>
      </c>
      <c r="O56">
        <f t="shared" si="11"/>
        <v>94019</v>
      </c>
      <c r="Q56">
        <v>7726</v>
      </c>
      <c r="R56">
        <v>0</v>
      </c>
      <c r="T56">
        <v>-7336.5999999999985</v>
      </c>
      <c r="U56">
        <v>-678.59999999999854</v>
      </c>
      <c r="W56">
        <v>11426.199999999999</v>
      </c>
      <c r="X56">
        <v>831</v>
      </c>
      <c r="AB56">
        <v>52982.6</v>
      </c>
      <c r="AC56">
        <v>1.5201594485736827</v>
      </c>
      <c r="AK56">
        <v>52982.6</v>
      </c>
      <c r="AL56">
        <v>1.5201594485736827</v>
      </c>
    </row>
    <row r="57" spans="2:38" x14ac:dyDescent="0.25">
      <c r="B57">
        <v>44633</v>
      </c>
      <c r="C57">
        <v>71453</v>
      </c>
      <c r="D57">
        <v>80804</v>
      </c>
      <c r="E57">
        <v>34020</v>
      </c>
      <c r="F57">
        <v>16517</v>
      </c>
      <c r="H57">
        <v>67800</v>
      </c>
      <c r="J57">
        <f t="shared" si="6"/>
        <v>49485.4</v>
      </c>
      <c r="K57">
        <f t="shared" si="7"/>
        <v>1.3701010803186393</v>
      </c>
      <c r="L57">
        <f t="shared" si="8"/>
        <v>80804</v>
      </c>
      <c r="M57">
        <f t="shared" si="9"/>
        <v>16517</v>
      </c>
      <c r="N57">
        <f t="shared" si="10"/>
        <v>49485.4</v>
      </c>
      <c r="O57">
        <f t="shared" si="11"/>
        <v>64287</v>
      </c>
      <c r="Q57">
        <v>-2310</v>
      </c>
      <c r="R57">
        <v>-1315</v>
      </c>
      <c r="T57">
        <v>8920</v>
      </c>
      <c r="U57">
        <v>1030.4000000000015</v>
      </c>
      <c r="W57">
        <v>10599.199999999999</v>
      </c>
      <c r="X57">
        <v>1844.4</v>
      </c>
      <c r="AD57">
        <v>49485.4</v>
      </c>
      <c r="AE57">
        <v>1.3701010803186393</v>
      </c>
      <c r="AK57">
        <v>49485.4</v>
      </c>
      <c r="AL57">
        <v>1.3701010803186393</v>
      </c>
    </row>
    <row r="58" spans="2:38" x14ac:dyDescent="0.25">
      <c r="B58">
        <v>41898</v>
      </c>
      <c r="C58">
        <v>99494</v>
      </c>
      <c r="D58">
        <v>68982</v>
      </c>
      <c r="E58">
        <v>87343</v>
      </c>
      <c r="F58">
        <v>100336</v>
      </c>
      <c r="H58">
        <v>111763</v>
      </c>
      <c r="J58">
        <f t="shared" si="6"/>
        <v>79610.600000000006</v>
      </c>
      <c r="K58">
        <f t="shared" si="7"/>
        <v>1.4038708413201255</v>
      </c>
      <c r="L58">
        <f t="shared" si="8"/>
        <v>100336</v>
      </c>
      <c r="M58">
        <f t="shared" si="9"/>
        <v>41898</v>
      </c>
      <c r="N58">
        <f t="shared" si="10"/>
        <v>79610.600000000006</v>
      </c>
      <c r="O58">
        <f t="shared" si="11"/>
        <v>58438</v>
      </c>
      <c r="Q58">
        <v>1801</v>
      </c>
      <c r="R58">
        <v>81</v>
      </c>
      <c r="T58">
        <v>3842.6000000000058</v>
      </c>
      <c r="U58">
        <v>-830.59999999999127</v>
      </c>
      <c r="W58">
        <v>8426.6</v>
      </c>
      <c r="X58">
        <v>841.4</v>
      </c>
      <c r="AB58">
        <v>79610.600000000006</v>
      </c>
      <c r="AC58">
        <v>1.4038708413201255</v>
      </c>
      <c r="AI58">
        <v>79610.600000000006</v>
      </c>
      <c r="AJ58">
        <v>1.4038708413201255</v>
      </c>
    </row>
    <row r="59" spans="2:38" x14ac:dyDescent="0.25">
      <c r="B59">
        <v>12229</v>
      </c>
      <c r="C59">
        <v>32031</v>
      </c>
      <c r="D59">
        <v>56453</v>
      </c>
      <c r="E59">
        <v>117820</v>
      </c>
      <c r="F59">
        <v>18000</v>
      </c>
      <c r="H59">
        <v>107289</v>
      </c>
      <c r="J59">
        <f t="shared" si="6"/>
        <v>47306.6</v>
      </c>
      <c r="K59">
        <f t="shared" si="7"/>
        <v>2.2679499266487131</v>
      </c>
      <c r="L59">
        <f t="shared" si="8"/>
        <v>117820</v>
      </c>
      <c r="M59">
        <f t="shared" si="9"/>
        <v>12229</v>
      </c>
      <c r="N59">
        <f t="shared" si="10"/>
        <v>47306.6</v>
      </c>
      <c r="O59">
        <f t="shared" si="11"/>
        <v>105591</v>
      </c>
      <c r="Q59">
        <v>17376</v>
      </c>
      <c r="R59">
        <v>4505</v>
      </c>
      <c r="T59">
        <v>-5583.4000000000015</v>
      </c>
      <c r="U59">
        <v>-3171.8000000000029</v>
      </c>
      <c r="W59">
        <v>9137</v>
      </c>
      <c r="X59">
        <v>3187</v>
      </c>
      <c r="AD59">
        <v>47306.6</v>
      </c>
      <c r="AE59">
        <v>2.2679499266487131</v>
      </c>
      <c r="AK59">
        <v>47306.6</v>
      </c>
      <c r="AL59">
        <v>2.2679499266487131</v>
      </c>
    </row>
    <row r="60" spans="2:38" x14ac:dyDescent="0.25">
      <c r="B60">
        <v>7809</v>
      </c>
      <c r="C60">
        <v>68078</v>
      </c>
      <c r="D60">
        <v>57650</v>
      </c>
      <c r="E60">
        <v>8334</v>
      </c>
      <c r="F60">
        <v>27178</v>
      </c>
      <c r="H60">
        <v>41264</v>
      </c>
      <c r="J60">
        <f t="shared" si="6"/>
        <v>33809.800000000003</v>
      </c>
      <c r="K60">
        <f t="shared" si="7"/>
        <v>1.2204745369685712</v>
      </c>
      <c r="L60">
        <f t="shared" si="8"/>
        <v>68078</v>
      </c>
      <c r="M60">
        <f t="shared" si="9"/>
        <v>7809</v>
      </c>
      <c r="N60">
        <f t="shared" si="10"/>
        <v>33809.800000000003</v>
      </c>
      <c r="O60">
        <f t="shared" si="11"/>
        <v>60269</v>
      </c>
      <c r="Q60">
        <v>7685</v>
      </c>
      <c r="R60">
        <v>33</v>
      </c>
      <c r="T60">
        <v>2494.0000000000036</v>
      </c>
      <c r="U60">
        <v>-495.39999999999418</v>
      </c>
      <c r="W60">
        <v>4230.8</v>
      </c>
      <c r="X60">
        <v>917.39999999999986</v>
      </c>
      <c r="Z60">
        <v>33809.800000000003</v>
      </c>
      <c r="AA60">
        <v>1.2204745369685712</v>
      </c>
      <c r="AI60">
        <v>33809.800000000003</v>
      </c>
      <c r="AJ60">
        <v>1.2204745369685712</v>
      </c>
    </row>
    <row r="61" spans="2:38" x14ac:dyDescent="0.25">
      <c r="B61">
        <v>77708</v>
      </c>
      <c r="C61">
        <v>22032</v>
      </c>
      <c r="D61">
        <v>70024</v>
      </c>
      <c r="E61">
        <v>60313</v>
      </c>
      <c r="F61">
        <v>96940</v>
      </c>
      <c r="H61">
        <v>91340</v>
      </c>
      <c r="J61">
        <f t="shared" si="6"/>
        <v>65403.4</v>
      </c>
      <c r="K61">
        <f t="shared" si="7"/>
        <v>1.3965634814092234</v>
      </c>
      <c r="L61">
        <f t="shared" si="8"/>
        <v>96940</v>
      </c>
      <c r="M61">
        <f t="shared" si="9"/>
        <v>22032</v>
      </c>
      <c r="N61">
        <f t="shared" si="10"/>
        <v>65403.4</v>
      </c>
      <c r="O61">
        <f t="shared" si="11"/>
        <v>74908</v>
      </c>
      <c r="Q61">
        <v>3395</v>
      </c>
      <c r="R61">
        <v>2024</v>
      </c>
      <c r="T61">
        <v>1172.8000000000029</v>
      </c>
      <c r="U61">
        <v>684.20000000000437</v>
      </c>
      <c r="W61">
        <v>8564</v>
      </c>
      <c r="X61">
        <v>1076.5999999999999</v>
      </c>
      <c r="AB61">
        <v>65403.4</v>
      </c>
      <c r="AC61">
        <v>1.3965634814092234</v>
      </c>
      <c r="AI61">
        <v>65403.4</v>
      </c>
      <c r="AJ61">
        <v>1.3965634814092234</v>
      </c>
    </row>
    <row r="62" spans="2:38" x14ac:dyDescent="0.25">
      <c r="B62">
        <v>7324</v>
      </c>
      <c r="C62">
        <v>40889</v>
      </c>
      <c r="D62">
        <v>93596</v>
      </c>
      <c r="E62">
        <v>116629</v>
      </c>
      <c r="F62">
        <v>14799</v>
      </c>
      <c r="H62">
        <v>57220</v>
      </c>
      <c r="J62">
        <f t="shared" si="6"/>
        <v>54647.4</v>
      </c>
      <c r="K62">
        <f t="shared" si="7"/>
        <v>1.047076347639595</v>
      </c>
      <c r="L62">
        <f t="shared" si="8"/>
        <v>116629</v>
      </c>
      <c r="M62">
        <f t="shared" si="9"/>
        <v>7324</v>
      </c>
      <c r="N62">
        <f t="shared" si="10"/>
        <v>54647.4</v>
      </c>
      <c r="O62">
        <f t="shared" si="11"/>
        <v>109305</v>
      </c>
      <c r="Q62">
        <v>4207</v>
      </c>
      <c r="R62">
        <v>-37</v>
      </c>
      <c r="T62">
        <v>1757.4000000000015</v>
      </c>
      <c r="U62">
        <v>-1423.7999999999956</v>
      </c>
      <c r="W62">
        <v>4048.6000000000004</v>
      </c>
      <c r="X62">
        <v>1908.1999999999998</v>
      </c>
      <c r="Z62">
        <v>54647.4</v>
      </c>
      <c r="AA62">
        <v>1.047076347639595</v>
      </c>
      <c r="AI62">
        <v>54647.4</v>
      </c>
      <c r="AJ62">
        <v>1.047076347639595</v>
      </c>
    </row>
    <row r="63" spans="2:38" x14ac:dyDescent="0.25">
      <c r="B63">
        <v>106691</v>
      </c>
      <c r="C63">
        <v>9505</v>
      </c>
      <c r="D63">
        <v>38565</v>
      </c>
      <c r="E63">
        <v>42900</v>
      </c>
      <c r="F63">
        <v>34507</v>
      </c>
      <c r="H63">
        <v>54769</v>
      </c>
      <c r="J63">
        <f t="shared" si="6"/>
        <v>46433.599999999999</v>
      </c>
      <c r="K63">
        <f t="shared" si="7"/>
        <v>1.1795122497501809</v>
      </c>
      <c r="L63">
        <f t="shared" si="8"/>
        <v>106691</v>
      </c>
      <c r="M63">
        <f t="shared" si="9"/>
        <v>9505</v>
      </c>
      <c r="N63">
        <f t="shared" si="10"/>
        <v>46433.599999999999</v>
      </c>
      <c r="O63">
        <f t="shared" si="11"/>
        <v>97186</v>
      </c>
      <c r="Q63">
        <v>6430</v>
      </c>
      <c r="R63">
        <v>745</v>
      </c>
      <c r="T63">
        <v>3309.7999999999956</v>
      </c>
      <c r="U63">
        <v>-1166</v>
      </c>
      <c r="W63">
        <v>10895.4</v>
      </c>
      <c r="X63">
        <v>2678</v>
      </c>
      <c r="Z63">
        <v>46433.599999999999</v>
      </c>
      <c r="AA63">
        <v>1.1795122497501809</v>
      </c>
      <c r="AI63">
        <v>46433.599999999999</v>
      </c>
      <c r="AJ63">
        <v>1.1795122497501809</v>
      </c>
    </row>
    <row r="64" spans="2:38" x14ac:dyDescent="0.25">
      <c r="B64">
        <v>108865</v>
      </c>
      <c r="C64">
        <v>98584</v>
      </c>
      <c r="D64">
        <v>77162</v>
      </c>
      <c r="E64">
        <v>81635</v>
      </c>
      <c r="F64">
        <v>94203</v>
      </c>
      <c r="H64">
        <v>129483</v>
      </c>
      <c r="J64">
        <f t="shared" si="6"/>
        <v>92089.8</v>
      </c>
      <c r="K64">
        <f t="shared" si="7"/>
        <v>1.4060514845292311</v>
      </c>
      <c r="L64">
        <f t="shared" si="8"/>
        <v>108865</v>
      </c>
      <c r="M64">
        <f t="shared" si="9"/>
        <v>77162</v>
      </c>
      <c r="N64">
        <f t="shared" si="10"/>
        <v>92089.8</v>
      </c>
      <c r="O64">
        <f t="shared" si="11"/>
        <v>31703</v>
      </c>
      <c r="Q64">
        <v>7221</v>
      </c>
      <c r="R64">
        <v>4387</v>
      </c>
      <c r="T64">
        <v>3062.4000000000087</v>
      </c>
      <c r="U64">
        <v>-550.80000000000291</v>
      </c>
      <c r="W64">
        <v>3956.3999999999996</v>
      </c>
      <c r="X64">
        <v>1759.1999999999998</v>
      </c>
      <c r="AB64">
        <v>92089.8</v>
      </c>
      <c r="AC64">
        <v>1.4060514845292311</v>
      </c>
      <c r="AI64">
        <v>92089.8</v>
      </c>
      <c r="AJ64">
        <v>1.4060514845292311</v>
      </c>
    </row>
    <row r="65" spans="2:38" x14ac:dyDescent="0.25">
      <c r="B65">
        <v>53737</v>
      </c>
      <c r="C65">
        <v>86757</v>
      </c>
      <c r="D65">
        <v>33553</v>
      </c>
      <c r="E65">
        <v>82668</v>
      </c>
      <c r="F65">
        <v>18710</v>
      </c>
      <c r="H65">
        <v>82032</v>
      </c>
      <c r="J65">
        <f t="shared" si="6"/>
        <v>55085</v>
      </c>
      <c r="K65">
        <f t="shared" si="7"/>
        <v>1.4891894345103023</v>
      </c>
      <c r="L65">
        <f t="shared" si="8"/>
        <v>86757</v>
      </c>
      <c r="M65">
        <f t="shared" si="9"/>
        <v>18710</v>
      </c>
      <c r="N65">
        <f t="shared" si="10"/>
        <v>55085</v>
      </c>
      <c r="O65">
        <f t="shared" si="11"/>
        <v>68047</v>
      </c>
      <c r="Q65">
        <v>-9</v>
      </c>
      <c r="R65">
        <v>-714</v>
      </c>
      <c r="T65">
        <v>2933</v>
      </c>
      <c r="U65">
        <v>-555.80000000000291</v>
      </c>
      <c r="W65">
        <v>13828.2</v>
      </c>
      <c r="X65">
        <v>1155.4000000000001</v>
      </c>
      <c r="AD65">
        <v>55085</v>
      </c>
      <c r="AE65">
        <v>1.4891894345103023</v>
      </c>
      <c r="AK65">
        <v>55085</v>
      </c>
      <c r="AL65">
        <v>1.4891894345103023</v>
      </c>
    </row>
    <row r="66" spans="2:38" x14ac:dyDescent="0.25">
      <c r="B66">
        <v>88786</v>
      </c>
      <c r="C66">
        <v>104562</v>
      </c>
      <c r="D66">
        <v>79953</v>
      </c>
      <c r="E66">
        <v>107371</v>
      </c>
      <c r="F66">
        <v>28226</v>
      </c>
      <c r="H66">
        <v>93316</v>
      </c>
      <c r="J66">
        <f t="shared" ref="J66:J101" si="12">AVERAGE(B66:F66)</f>
        <v>81779.600000000006</v>
      </c>
      <c r="K66">
        <f t="shared" ref="K66:K97" si="13">H66/J66</f>
        <v>1.1410669653556631</v>
      </c>
      <c r="L66">
        <f t="shared" ref="L66:L101" si="14">MAX(B66:F66)</f>
        <v>107371</v>
      </c>
      <c r="M66">
        <f t="shared" ref="M66:M101" si="15">MIN(B66:F66)</f>
        <v>28226</v>
      </c>
      <c r="N66">
        <f t="shared" ref="N66:N101" si="16">AVERAGE(B66:F66)</f>
        <v>81779.600000000006</v>
      </c>
      <c r="O66">
        <f t="shared" ref="O66:O101" si="17">L66-M66</f>
        <v>79145</v>
      </c>
      <c r="Q66">
        <v>2911</v>
      </c>
      <c r="R66">
        <v>-106</v>
      </c>
      <c r="T66">
        <v>-6534.3999999999942</v>
      </c>
      <c r="U66">
        <v>-622.79999999998836</v>
      </c>
      <c r="W66">
        <v>6534.4000000000005</v>
      </c>
      <c r="X66">
        <v>1079.1999999999998</v>
      </c>
      <c r="AB66">
        <v>81779.600000000006</v>
      </c>
      <c r="AC66">
        <v>1.1410669653556631</v>
      </c>
      <c r="AI66">
        <v>81779.600000000006</v>
      </c>
      <c r="AJ66">
        <v>1.1410669653556631</v>
      </c>
    </row>
    <row r="67" spans="2:38" x14ac:dyDescent="0.25">
      <c r="B67">
        <v>61831</v>
      </c>
      <c r="C67">
        <v>80402</v>
      </c>
      <c r="D67">
        <v>74703</v>
      </c>
      <c r="E67">
        <v>57171</v>
      </c>
      <c r="F67">
        <v>44438</v>
      </c>
      <c r="H67">
        <v>113318</v>
      </c>
      <c r="J67">
        <f t="shared" si="12"/>
        <v>63709</v>
      </c>
      <c r="K67">
        <f t="shared" si="13"/>
        <v>1.7786811910405123</v>
      </c>
      <c r="L67">
        <f t="shared" si="14"/>
        <v>80402</v>
      </c>
      <c r="M67">
        <f t="shared" si="15"/>
        <v>44438</v>
      </c>
      <c r="N67">
        <f t="shared" si="16"/>
        <v>63709</v>
      </c>
      <c r="O67">
        <f t="shared" si="17"/>
        <v>35964</v>
      </c>
      <c r="Q67">
        <v>9014</v>
      </c>
      <c r="R67">
        <v>3695</v>
      </c>
      <c r="T67">
        <v>4127.8000000000029</v>
      </c>
      <c r="U67">
        <v>955</v>
      </c>
      <c r="W67">
        <v>6927.8</v>
      </c>
      <c r="X67">
        <v>1431</v>
      </c>
      <c r="AF67">
        <v>63709</v>
      </c>
      <c r="AG67">
        <v>1.7786811910405123</v>
      </c>
      <c r="AK67">
        <v>63709</v>
      </c>
      <c r="AL67">
        <v>1.7786811910405123</v>
      </c>
    </row>
    <row r="68" spans="2:38" x14ac:dyDescent="0.25">
      <c r="B68">
        <v>71157</v>
      </c>
      <c r="C68">
        <v>44551</v>
      </c>
      <c r="D68">
        <v>107365</v>
      </c>
      <c r="E68">
        <v>66918</v>
      </c>
      <c r="F68">
        <v>92085</v>
      </c>
      <c r="H68">
        <v>123362</v>
      </c>
      <c r="J68">
        <f t="shared" si="12"/>
        <v>76415.199999999997</v>
      </c>
      <c r="K68">
        <f t="shared" si="13"/>
        <v>1.6143646813722925</v>
      </c>
      <c r="L68">
        <f t="shared" si="14"/>
        <v>107365</v>
      </c>
      <c r="M68">
        <f t="shared" si="15"/>
        <v>44551</v>
      </c>
      <c r="N68">
        <f t="shared" si="16"/>
        <v>76415.199999999997</v>
      </c>
      <c r="O68">
        <f t="shared" si="17"/>
        <v>62814</v>
      </c>
      <c r="Q68">
        <v>-11200</v>
      </c>
      <c r="R68">
        <v>96</v>
      </c>
      <c r="T68">
        <v>-3362.6000000000058</v>
      </c>
      <c r="U68">
        <v>252</v>
      </c>
      <c r="W68">
        <v>5865</v>
      </c>
      <c r="X68">
        <v>1282.8</v>
      </c>
      <c r="AF68">
        <v>76415.199999999997</v>
      </c>
      <c r="AG68">
        <v>1.6143646813722925</v>
      </c>
      <c r="AK68">
        <v>76415.199999999997</v>
      </c>
      <c r="AL68">
        <v>1.6143646813722925</v>
      </c>
    </row>
    <row r="69" spans="2:38" x14ac:dyDescent="0.25">
      <c r="B69">
        <v>6257</v>
      </c>
      <c r="C69">
        <v>30547</v>
      </c>
      <c r="D69">
        <v>59674</v>
      </c>
      <c r="E69">
        <v>115520</v>
      </c>
      <c r="F69">
        <v>93501</v>
      </c>
      <c r="H69">
        <v>118694</v>
      </c>
      <c r="J69">
        <f t="shared" si="12"/>
        <v>61099.8</v>
      </c>
      <c r="K69">
        <f t="shared" si="13"/>
        <v>1.9426250167758323</v>
      </c>
      <c r="L69">
        <f t="shared" si="14"/>
        <v>115520</v>
      </c>
      <c r="M69">
        <f t="shared" si="15"/>
        <v>6257</v>
      </c>
      <c r="N69">
        <f t="shared" si="16"/>
        <v>61099.8</v>
      </c>
      <c r="O69">
        <f t="shared" si="17"/>
        <v>109263</v>
      </c>
      <c r="Q69">
        <v>491</v>
      </c>
      <c r="R69">
        <v>-509</v>
      </c>
      <c r="T69">
        <v>-1482.5999999999985</v>
      </c>
      <c r="U69">
        <v>-1123.3999999999942</v>
      </c>
      <c r="W69">
        <v>5001</v>
      </c>
      <c r="X69">
        <v>2306.6000000000004</v>
      </c>
      <c r="AF69">
        <v>61099.8</v>
      </c>
      <c r="AG69">
        <v>1.9426250167758323</v>
      </c>
      <c r="AK69">
        <v>61099.8</v>
      </c>
      <c r="AL69">
        <v>1.9426250167758323</v>
      </c>
    </row>
    <row r="70" spans="2:38" x14ac:dyDescent="0.25">
      <c r="B70">
        <v>35872</v>
      </c>
      <c r="C70">
        <v>112847</v>
      </c>
      <c r="D70">
        <v>56582</v>
      </c>
      <c r="E70">
        <v>67978</v>
      </c>
      <c r="F70">
        <v>79742</v>
      </c>
      <c r="H70">
        <v>100506</v>
      </c>
      <c r="J70">
        <f t="shared" si="12"/>
        <v>70604.2</v>
      </c>
      <c r="K70">
        <f t="shared" si="13"/>
        <v>1.4235130487987968</v>
      </c>
      <c r="L70">
        <f t="shared" si="14"/>
        <v>112847</v>
      </c>
      <c r="M70">
        <f t="shared" si="15"/>
        <v>35872</v>
      </c>
      <c r="N70">
        <f t="shared" si="16"/>
        <v>70604.2</v>
      </c>
      <c r="O70">
        <f t="shared" si="17"/>
        <v>76975</v>
      </c>
      <c r="Q70">
        <v>17973</v>
      </c>
      <c r="R70">
        <v>690</v>
      </c>
      <c r="T70">
        <v>-4450.4000000000087</v>
      </c>
      <c r="U70">
        <v>-1735.8000000000029</v>
      </c>
      <c r="W70">
        <v>4450.3999999999996</v>
      </c>
      <c r="X70">
        <v>2874.6000000000004</v>
      </c>
      <c r="AB70">
        <v>70604.2</v>
      </c>
      <c r="AC70">
        <v>1.4235130487987968</v>
      </c>
      <c r="AI70">
        <v>70604.2</v>
      </c>
      <c r="AJ70">
        <v>1.4235130487987968</v>
      </c>
    </row>
    <row r="71" spans="2:38" x14ac:dyDescent="0.25">
      <c r="B71">
        <v>24299</v>
      </c>
      <c r="C71">
        <v>54512</v>
      </c>
      <c r="D71">
        <v>105640</v>
      </c>
      <c r="E71">
        <v>50887</v>
      </c>
      <c r="F71">
        <v>97750</v>
      </c>
      <c r="H71">
        <v>87554</v>
      </c>
      <c r="J71">
        <f t="shared" si="12"/>
        <v>66617.600000000006</v>
      </c>
      <c r="K71">
        <f t="shared" si="13"/>
        <v>1.3142773080987606</v>
      </c>
      <c r="L71">
        <f t="shared" si="14"/>
        <v>105640</v>
      </c>
      <c r="M71">
        <f t="shared" si="15"/>
        <v>24299</v>
      </c>
      <c r="N71">
        <f t="shared" si="16"/>
        <v>66617.600000000006</v>
      </c>
      <c r="O71">
        <f t="shared" si="17"/>
        <v>81341</v>
      </c>
      <c r="Q71">
        <v>11909</v>
      </c>
      <c r="R71">
        <v>-4535</v>
      </c>
      <c r="T71">
        <v>861.80000000000291</v>
      </c>
      <c r="U71">
        <v>572.20000000001164</v>
      </c>
      <c r="W71">
        <v>7656.2000000000007</v>
      </c>
      <c r="X71">
        <v>1463.4</v>
      </c>
      <c r="AB71">
        <v>66617.600000000006</v>
      </c>
      <c r="AC71">
        <v>1.3142773080987606</v>
      </c>
      <c r="AI71">
        <v>66617.600000000006</v>
      </c>
      <c r="AJ71">
        <v>1.3142773080987606</v>
      </c>
    </row>
    <row r="72" spans="2:38" x14ac:dyDescent="0.25">
      <c r="B72">
        <v>79387</v>
      </c>
      <c r="C72">
        <v>93785</v>
      </c>
      <c r="D72">
        <v>99954</v>
      </c>
      <c r="E72">
        <v>95919</v>
      </c>
      <c r="F72">
        <v>66985</v>
      </c>
      <c r="H72">
        <v>101281</v>
      </c>
      <c r="J72">
        <f t="shared" si="12"/>
        <v>87206</v>
      </c>
      <c r="K72">
        <f t="shared" si="13"/>
        <v>1.1613994449923171</v>
      </c>
      <c r="L72">
        <f t="shared" si="14"/>
        <v>99954</v>
      </c>
      <c r="M72">
        <f t="shared" si="15"/>
        <v>66985</v>
      </c>
      <c r="N72">
        <f t="shared" si="16"/>
        <v>87206</v>
      </c>
      <c r="O72">
        <f t="shared" si="17"/>
        <v>32969</v>
      </c>
      <c r="Q72">
        <v>1036</v>
      </c>
      <c r="R72">
        <v>-49</v>
      </c>
      <c r="T72">
        <v>195.80000000000291</v>
      </c>
      <c r="U72">
        <v>514.19999999999709</v>
      </c>
      <c r="W72">
        <v>6556.9999999999991</v>
      </c>
      <c r="X72">
        <v>514.20000000000005</v>
      </c>
      <c r="AB72">
        <v>87206</v>
      </c>
      <c r="AC72">
        <v>1.1613994449923171</v>
      </c>
      <c r="AI72">
        <v>87206</v>
      </c>
      <c r="AJ72">
        <v>1.1613994449923171</v>
      </c>
    </row>
    <row r="73" spans="2:38" x14ac:dyDescent="0.25">
      <c r="B73">
        <v>63783</v>
      </c>
      <c r="C73">
        <v>111726</v>
      </c>
      <c r="D73">
        <v>93168</v>
      </c>
      <c r="E73">
        <v>122478</v>
      </c>
      <c r="F73">
        <v>50754</v>
      </c>
      <c r="H73">
        <v>94445</v>
      </c>
      <c r="J73">
        <f t="shared" si="12"/>
        <v>88381.8</v>
      </c>
      <c r="K73">
        <f t="shared" si="13"/>
        <v>1.0686023593092695</v>
      </c>
      <c r="L73">
        <f t="shared" si="14"/>
        <v>122478</v>
      </c>
      <c r="M73">
        <f t="shared" si="15"/>
        <v>50754</v>
      </c>
      <c r="N73">
        <f t="shared" si="16"/>
        <v>88381.8</v>
      </c>
      <c r="O73">
        <f t="shared" si="17"/>
        <v>71724</v>
      </c>
      <c r="Q73">
        <v>8714</v>
      </c>
      <c r="R73">
        <v>-1331</v>
      </c>
      <c r="T73">
        <v>2650.8000000000029</v>
      </c>
      <c r="U73">
        <v>1324.1999999999971</v>
      </c>
      <c r="W73">
        <v>12196.8</v>
      </c>
      <c r="X73">
        <v>3349.4</v>
      </c>
      <c r="AB73">
        <v>88381.8</v>
      </c>
      <c r="AC73">
        <v>1.0686023593092695</v>
      </c>
      <c r="AI73">
        <v>88381.8</v>
      </c>
      <c r="AJ73">
        <v>1.0686023593092695</v>
      </c>
    </row>
    <row r="74" spans="2:38" x14ac:dyDescent="0.25">
      <c r="B74">
        <v>48644</v>
      </c>
      <c r="C74">
        <v>13369</v>
      </c>
      <c r="D74">
        <v>24934</v>
      </c>
      <c r="E74">
        <v>7263</v>
      </c>
      <c r="F74">
        <v>113849</v>
      </c>
      <c r="H74">
        <v>49195</v>
      </c>
      <c r="J74">
        <f t="shared" si="12"/>
        <v>41611.800000000003</v>
      </c>
      <c r="K74">
        <f t="shared" si="13"/>
        <v>1.1822367693779168</v>
      </c>
      <c r="L74">
        <f t="shared" si="14"/>
        <v>113849</v>
      </c>
      <c r="M74">
        <f t="shared" si="15"/>
        <v>7263</v>
      </c>
      <c r="N74">
        <f t="shared" si="16"/>
        <v>41611.800000000003</v>
      </c>
      <c r="O74">
        <f t="shared" si="17"/>
        <v>106586</v>
      </c>
      <c r="Q74">
        <v>-15134</v>
      </c>
      <c r="R74">
        <v>-177</v>
      </c>
      <c r="T74">
        <v>-1856.3999999999942</v>
      </c>
      <c r="U74">
        <v>-725.39999999999418</v>
      </c>
      <c r="W74">
        <v>3370</v>
      </c>
      <c r="X74">
        <v>1869.8000000000002</v>
      </c>
      <c r="Z74">
        <v>41611.800000000003</v>
      </c>
      <c r="AA74">
        <v>1.1822367693779168</v>
      </c>
      <c r="AI74">
        <v>41611.800000000003</v>
      </c>
      <c r="AJ74">
        <v>1.1822367693779168</v>
      </c>
    </row>
    <row r="75" spans="2:38" x14ac:dyDescent="0.25">
      <c r="B75">
        <v>13156</v>
      </c>
      <c r="C75">
        <v>21720</v>
      </c>
      <c r="D75">
        <v>12867</v>
      </c>
      <c r="E75">
        <v>81360</v>
      </c>
      <c r="F75">
        <v>3092</v>
      </c>
      <c r="H75">
        <v>54963</v>
      </c>
      <c r="J75">
        <f t="shared" si="12"/>
        <v>26439</v>
      </c>
      <c r="K75">
        <f t="shared" si="13"/>
        <v>2.0788607738568023</v>
      </c>
      <c r="L75">
        <f t="shared" si="14"/>
        <v>81360</v>
      </c>
      <c r="M75">
        <f t="shared" si="15"/>
        <v>3092</v>
      </c>
      <c r="N75">
        <f t="shared" si="16"/>
        <v>26439</v>
      </c>
      <c r="O75">
        <f t="shared" si="17"/>
        <v>78268</v>
      </c>
      <c r="Q75">
        <v>5394</v>
      </c>
      <c r="R75">
        <v>3298</v>
      </c>
      <c r="T75">
        <v>-522.59999999999854</v>
      </c>
      <c r="U75">
        <v>936.79999999999927</v>
      </c>
      <c r="W75">
        <v>7492.2000000000007</v>
      </c>
      <c r="X75">
        <v>2275.1999999999998</v>
      </c>
      <c r="AD75">
        <v>26439</v>
      </c>
      <c r="AE75">
        <v>2.0788607738568023</v>
      </c>
      <c r="AK75">
        <v>26439</v>
      </c>
      <c r="AL75">
        <v>2.0788607738568023</v>
      </c>
    </row>
    <row r="76" spans="2:38" x14ac:dyDescent="0.25">
      <c r="B76">
        <v>114640</v>
      </c>
      <c r="C76">
        <v>103376</v>
      </c>
      <c r="D76">
        <v>28377</v>
      </c>
      <c r="E76">
        <v>50899</v>
      </c>
      <c r="F76">
        <v>105142</v>
      </c>
      <c r="H76">
        <v>81782</v>
      </c>
      <c r="J76">
        <f t="shared" si="12"/>
        <v>80486.8</v>
      </c>
      <c r="K76">
        <f t="shared" si="13"/>
        <v>1.0160920796950554</v>
      </c>
      <c r="L76">
        <f t="shared" si="14"/>
        <v>114640</v>
      </c>
      <c r="M76">
        <f t="shared" si="15"/>
        <v>28377</v>
      </c>
      <c r="N76">
        <f t="shared" si="16"/>
        <v>80486.8</v>
      </c>
      <c r="O76">
        <f t="shared" si="17"/>
        <v>86263</v>
      </c>
      <c r="Q76">
        <v>-7393</v>
      </c>
      <c r="R76">
        <v>-1</v>
      </c>
      <c r="T76">
        <v>-2193.8000000000029</v>
      </c>
      <c r="U76">
        <v>-76.599999999991269</v>
      </c>
      <c r="W76">
        <v>5193.8</v>
      </c>
      <c r="X76">
        <v>305.40000000000003</v>
      </c>
      <c r="AB76">
        <v>80486.8</v>
      </c>
      <c r="AC76">
        <v>1.0160920796950554</v>
      </c>
      <c r="AI76">
        <v>80486.8</v>
      </c>
      <c r="AJ76">
        <v>1.0160920796950554</v>
      </c>
    </row>
    <row r="77" spans="2:38" x14ac:dyDescent="0.25">
      <c r="B77">
        <v>41714</v>
      </c>
      <c r="C77">
        <v>13557</v>
      </c>
      <c r="D77">
        <v>80446</v>
      </c>
      <c r="E77">
        <v>35418</v>
      </c>
      <c r="F77">
        <v>97729</v>
      </c>
      <c r="H77">
        <v>79582</v>
      </c>
      <c r="J77">
        <f t="shared" si="12"/>
        <v>53772.800000000003</v>
      </c>
      <c r="K77">
        <f t="shared" si="13"/>
        <v>1.4799675672458938</v>
      </c>
      <c r="L77">
        <f t="shared" si="14"/>
        <v>97729</v>
      </c>
      <c r="M77">
        <f t="shared" si="15"/>
        <v>13557</v>
      </c>
      <c r="N77">
        <f t="shared" si="16"/>
        <v>53772.800000000003</v>
      </c>
      <c r="O77">
        <f t="shared" si="17"/>
        <v>84172</v>
      </c>
      <c r="Q77">
        <v>1</v>
      </c>
      <c r="R77">
        <v>-138</v>
      </c>
      <c r="T77">
        <v>-5906.7999999999956</v>
      </c>
      <c r="U77">
        <v>-656.59999999999854</v>
      </c>
      <c r="W77">
        <v>10533.2</v>
      </c>
      <c r="X77">
        <v>1750.6</v>
      </c>
      <c r="AB77">
        <v>53772.800000000003</v>
      </c>
      <c r="AC77">
        <v>1.4799675672458938</v>
      </c>
      <c r="AK77">
        <v>53772.800000000003</v>
      </c>
      <c r="AL77">
        <v>1.4799675672458938</v>
      </c>
    </row>
    <row r="78" spans="2:38" x14ac:dyDescent="0.25">
      <c r="B78">
        <v>15728</v>
      </c>
      <c r="C78">
        <v>77707</v>
      </c>
      <c r="D78">
        <v>49880</v>
      </c>
      <c r="E78">
        <v>46299</v>
      </c>
      <c r="F78">
        <v>22249</v>
      </c>
      <c r="H78">
        <v>70537</v>
      </c>
      <c r="J78">
        <f t="shared" si="12"/>
        <v>42372.6</v>
      </c>
      <c r="K78">
        <f t="shared" si="13"/>
        <v>1.6646842535034434</v>
      </c>
      <c r="L78">
        <f t="shared" si="14"/>
        <v>77707</v>
      </c>
      <c r="M78">
        <f t="shared" si="15"/>
        <v>15728</v>
      </c>
      <c r="N78">
        <f t="shared" si="16"/>
        <v>42372.6</v>
      </c>
      <c r="O78">
        <f t="shared" si="17"/>
        <v>61979</v>
      </c>
      <c r="Q78">
        <v>-6092</v>
      </c>
      <c r="R78">
        <v>-94</v>
      </c>
      <c r="T78">
        <v>4734.5999999999985</v>
      </c>
      <c r="U78">
        <v>1662.1999999999971</v>
      </c>
      <c r="W78">
        <v>6807.4000000000005</v>
      </c>
      <c r="X78">
        <v>1888.6</v>
      </c>
      <c r="AD78">
        <v>42372.6</v>
      </c>
      <c r="AE78">
        <v>1.6646842535034434</v>
      </c>
      <c r="AK78">
        <v>42372.6</v>
      </c>
      <c r="AL78">
        <v>1.6646842535034434</v>
      </c>
    </row>
    <row r="79" spans="2:38" x14ac:dyDescent="0.25">
      <c r="B79">
        <v>100072</v>
      </c>
      <c r="C79">
        <v>16217</v>
      </c>
      <c r="D79">
        <v>116727</v>
      </c>
      <c r="E79">
        <v>116433</v>
      </c>
      <c r="F79">
        <v>72207</v>
      </c>
      <c r="H79">
        <v>142386</v>
      </c>
      <c r="J79">
        <f t="shared" si="12"/>
        <v>84331.199999999997</v>
      </c>
      <c r="K79">
        <f t="shared" si="13"/>
        <v>1.6884142523763448</v>
      </c>
      <c r="L79">
        <f t="shared" si="14"/>
        <v>116727</v>
      </c>
      <c r="M79">
        <f t="shared" si="15"/>
        <v>16217</v>
      </c>
      <c r="N79">
        <f t="shared" si="16"/>
        <v>84331.199999999997</v>
      </c>
      <c r="O79">
        <f t="shared" si="17"/>
        <v>100510</v>
      </c>
      <c r="Q79">
        <v>-1770</v>
      </c>
      <c r="R79">
        <v>3761</v>
      </c>
      <c r="T79">
        <v>-1522.8000000000029</v>
      </c>
      <c r="U79">
        <v>124</v>
      </c>
      <c r="W79">
        <v>3856.8</v>
      </c>
      <c r="X79">
        <v>393.99999999999994</v>
      </c>
      <c r="AF79">
        <v>84331.199999999997</v>
      </c>
      <c r="AG79">
        <v>1.6884142523763448</v>
      </c>
      <c r="AK79">
        <v>84331.199999999997</v>
      </c>
      <c r="AL79">
        <v>1.6884142523763448</v>
      </c>
    </row>
    <row r="80" spans="2:38" x14ac:dyDescent="0.25">
      <c r="B80">
        <v>78480</v>
      </c>
      <c r="C80">
        <v>11158</v>
      </c>
      <c r="D80">
        <v>67828</v>
      </c>
      <c r="E80">
        <v>116845</v>
      </c>
      <c r="F80">
        <v>79134</v>
      </c>
      <c r="H80">
        <v>117504</v>
      </c>
      <c r="J80">
        <f t="shared" si="12"/>
        <v>70689</v>
      </c>
      <c r="K80">
        <f t="shared" si="13"/>
        <v>1.6622671136952001</v>
      </c>
      <c r="L80">
        <f t="shared" si="14"/>
        <v>116845</v>
      </c>
      <c r="M80">
        <f t="shared" si="15"/>
        <v>11158</v>
      </c>
      <c r="N80">
        <f t="shared" si="16"/>
        <v>70689</v>
      </c>
      <c r="O80">
        <f t="shared" si="17"/>
        <v>105687</v>
      </c>
      <c r="Q80">
        <v>7050</v>
      </c>
      <c r="R80">
        <v>2742</v>
      </c>
      <c r="T80">
        <v>-1954.8000000000029</v>
      </c>
      <c r="U80">
        <v>-1261.1999999999971</v>
      </c>
      <c r="W80">
        <v>6420.4</v>
      </c>
      <c r="X80">
        <v>1388.8</v>
      </c>
      <c r="AF80">
        <v>70689</v>
      </c>
      <c r="AG80">
        <v>1.6622671136952001</v>
      </c>
      <c r="AK80">
        <v>70689</v>
      </c>
      <c r="AL80">
        <v>1.6622671136952001</v>
      </c>
    </row>
    <row r="81" spans="2:38" x14ac:dyDescent="0.25">
      <c r="B81">
        <v>62573</v>
      </c>
      <c r="C81">
        <v>26013</v>
      </c>
      <c r="D81">
        <v>111773</v>
      </c>
      <c r="E81">
        <v>110740</v>
      </c>
      <c r="F81">
        <v>6365</v>
      </c>
      <c r="H81">
        <v>81009</v>
      </c>
      <c r="J81">
        <f t="shared" si="12"/>
        <v>63492.800000000003</v>
      </c>
      <c r="K81">
        <f t="shared" si="13"/>
        <v>1.2758769498273819</v>
      </c>
      <c r="L81">
        <f t="shared" si="14"/>
        <v>111773</v>
      </c>
      <c r="M81">
        <f t="shared" si="15"/>
        <v>6365</v>
      </c>
      <c r="N81">
        <f t="shared" si="16"/>
        <v>63492.800000000003</v>
      </c>
      <c r="O81">
        <f t="shared" si="17"/>
        <v>105408</v>
      </c>
      <c r="Q81">
        <v>1920</v>
      </c>
      <c r="R81">
        <v>-1321</v>
      </c>
      <c r="T81">
        <v>-1697.1999999999971</v>
      </c>
      <c r="U81">
        <v>-1096.1999999999971</v>
      </c>
      <c r="W81">
        <v>6936.4000000000005</v>
      </c>
      <c r="X81">
        <v>1096.2</v>
      </c>
      <c r="AB81">
        <v>63492.800000000003</v>
      </c>
      <c r="AC81">
        <v>1.2758769498273819</v>
      </c>
      <c r="AI81">
        <v>63492.800000000003</v>
      </c>
      <c r="AJ81">
        <v>1.2758769498273819</v>
      </c>
    </row>
    <row r="82" spans="2:38" x14ac:dyDescent="0.25">
      <c r="B82">
        <v>8444</v>
      </c>
      <c r="C82">
        <v>69524</v>
      </c>
      <c r="D82">
        <v>119342</v>
      </c>
      <c r="E82">
        <v>9854</v>
      </c>
      <c r="F82">
        <v>9053</v>
      </c>
      <c r="H82">
        <v>92716</v>
      </c>
      <c r="J82">
        <f t="shared" si="12"/>
        <v>43243.4</v>
      </c>
      <c r="K82">
        <f t="shared" si="13"/>
        <v>2.1440497278197368</v>
      </c>
      <c r="L82">
        <f t="shared" si="14"/>
        <v>119342</v>
      </c>
      <c r="M82">
        <f t="shared" si="15"/>
        <v>8444</v>
      </c>
      <c r="N82">
        <f t="shared" si="16"/>
        <v>43243.4</v>
      </c>
      <c r="O82">
        <f t="shared" si="17"/>
        <v>110898</v>
      </c>
      <c r="Q82">
        <v>4771</v>
      </c>
      <c r="R82">
        <v>3</v>
      </c>
      <c r="T82">
        <v>-1897.5999999999985</v>
      </c>
      <c r="U82">
        <v>-1161</v>
      </c>
      <c r="W82">
        <v>6694.4000000000015</v>
      </c>
      <c r="X82">
        <v>2700.6</v>
      </c>
      <c r="AD82">
        <v>43243.4</v>
      </c>
      <c r="AE82">
        <v>2.1440497278197368</v>
      </c>
      <c r="AK82">
        <v>43243.4</v>
      </c>
      <c r="AL82">
        <v>2.1440497278197368</v>
      </c>
    </row>
    <row r="83" spans="2:38" x14ac:dyDescent="0.25">
      <c r="B83">
        <v>65248</v>
      </c>
      <c r="C83">
        <v>7742</v>
      </c>
      <c r="D83">
        <v>13786</v>
      </c>
      <c r="E83">
        <v>67475</v>
      </c>
      <c r="F83">
        <v>50190</v>
      </c>
      <c r="H83">
        <v>45482</v>
      </c>
      <c r="J83">
        <f t="shared" si="12"/>
        <v>40888.199999999997</v>
      </c>
      <c r="K83">
        <f t="shared" si="13"/>
        <v>1.1123502624228996</v>
      </c>
      <c r="L83">
        <f t="shared" si="14"/>
        <v>67475</v>
      </c>
      <c r="M83">
        <f t="shared" si="15"/>
        <v>7742</v>
      </c>
      <c r="N83">
        <f t="shared" si="16"/>
        <v>40888.199999999997</v>
      </c>
      <c r="O83">
        <f t="shared" si="17"/>
        <v>59733</v>
      </c>
      <c r="Q83">
        <v>464</v>
      </c>
      <c r="R83">
        <v>-570</v>
      </c>
      <c r="T83">
        <v>-4179</v>
      </c>
      <c r="U83">
        <v>307.59999999999854</v>
      </c>
      <c r="W83">
        <v>5167</v>
      </c>
      <c r="X83">
        <v>2629.2</v>
      </c>
      <c r="Z83">
        <v>40888.199999999997</v>
      </c>
      <c r="AA83">
        <v>1.1123502624228996</v>
      </c>
      <c r="AI83">
        <v>40888.199999999997</v>
      </c>
      <c r="AJ83">
        <v>1.1123502624228996</v>
      </c>
    </row>
    <row r="84" spans="2:38" x14ac:dyDescent="0.25">
      <c r="B84">
        <v>116863</v>
      </c>
      <c r="C84">
        <v>67577</v>
      </c>
      <c r="D84">
        <v>5124</v>
      </c>
      <c r="E84">
        <v>19721</v>
      </c>
      <c r="F84">
        <v>11122</v>
      </c>
      <c r="H84">
        <v>64997</v>
      </c>
      <c r="J84">
        <f t="shared" si="12"/>
        <v>44081.4</v>
      </c>
      <c r="K84">
        <f t="shared" si="13"/>
        <v>1.4744767634421774</v>
      </c>
      <c r="L84">
        <f t="shared" si="14"/>
        <v>116863</v>
      </c>
      <c r="M84">
        <f t="shared" si="15"/>
        <v>5124</v>
      </c>
      <c r="N84">
        <f t="shared" si="16"/>
        <v>44081.4</v>
      </c>
      <c r="O84">
        <f t="shared" si="17"/>
        <v>111739</v>
      </c>
      <c r="Q84">
        <v>-3268</v>
      </c>
      <c r="R84">
        <v>-5</v>
      </c>
      <c r="T84">
        <v>-1207.1999999999971</v>
      </c>
      <c r="U84">
        <v>-781.79999999999563</v>
      </c>
      <c r="W84">
        <v>5988</v>
      </c>
      <c r="X84">
        <v>2030.1999999999998</v>
      </c>
      <c r="AD84">
        <v>44081.4</v>
      </c>
      <c r="AE84">
        <v>1.4744767634421774</v>
      </c>
      <c r="AK84">
        <v>44081.4</v>
      </c>
      <c r="AL84">
        <v>1.4744767634421774</v>
      </c>
    </row>
    <row r="85" spans="2:38" x14ac:dyDescent="0.25">
      <c r="B85">
        <v>54095</v>
      </c>
      <c r="C85">
        <v>108325</v>
      </c>
      <c r="D85">
        <v>79406</v>
      </c>
      <c r="E85">
        <v>63705</v>
      </c>
      <c r="F85">
        <v>116352</v>
      </c>
      <c r="H85">
        <v>103515</v>
      </c>
      <c r="J85">
        <f t="shared" si="12"/>
        <v>84376.6</v>
      </c>
      <c r="K85">
        <f t="shared" si="13"/>
        <v>1.2268211802798406</v>
      </c>
      <c r="L85">
        <f t="shared" si="14"/>
        <v>116352</v>
      </c>
      <c r="M85">
        <f t="shared" si="15"/>
        <v>54095</v>
      </c>
      <c r="N85">
        <f t="shared" si="16"/>
        <v>84376.6</v>
      </c>
      <c r="O85">
        <f t="shared" si="17"/>
        <v>62257</v>
      </c>
      <c r="Q85">
        <v>-18747</v>
      </c>
      <c r="R85">
        <v>-1097</v>
      </c>
      <c r="T85">
        <v>5656.6000000000058</v>
      </c>
      <c r="U85">
        <v>795.60000000000582</v>
      </c>
      <c r="W85">
        <v>8082.5999999999995</v>
      </c>
      <c r="X85">
        <v>1014.4</v>
      </c>
      <c r="AF85">
        <v>84376.6</v>
      </c>
      <c r="AG85">
        <v>1.2268211802798406</v>
      </c>
      <c r="AI85">
        <v>84376.6</v>
      </c>
      <c r="AJ85">
        <v>1.2268211802798406</v>
      </c>
    </row>
    <row r="86" spans="2:38" x14ac:dyDescent="0.25">
      <c r="B86">
        <v>87374</v>
      </c>
      <c r="C86">
        <v>70975</v>
      </c>
      <c r="D86">
        <v>115261</v>
      </c>
      <c r="E86">
        <v>108021</v>
      </c>
      <c r="F86">
        <v>110126</v>
      </c>
      <c r="H86">
        <v>129776</v>
      </c>
      <c r="J86">
        <f t="shared" si="12"/>
        <v>98351.4</v>
      </c>
      <c r="K86">
        <f t="shared" si="13"/>
        <v>1.3195134995536415</v>
      </c>
      <c r="L86">
        <f t="shared" si="14"/>
        <v>115261</v>
      </c>
      <c r="M86">
        <f t="shared" si="15"/>
        <v>70975</v>
      </c>
      <c r="N86">
        <f t="shared" si="16"/>
        <v>98351.4</v>
      </c>
      <c r="O86">
        <f t="shared" si="17"/>
        <v>44286</v>
      </c>
      <c r="Q86">
        <v>4685</v>
      </c>
      <c r="R86">
        <v>165</v>
      </c>
      <c r="T86">
        <v>5978.3999999999942</v>
      </c>
      <c r="U86">
        <v>1641.7999999999884</v>
      </c>
      <c r="W86">
        <v>7387.5999999999995</v>
      </c>
      <c r="X86">
        <v>1711.8</v>
      </c>
      <c r="AB86">
        <v>98351.4</v>
      </c>
      <c r="AC86">
        <v>1.3195134995536415</v>
      </c>
      <c r="AI86">
        <v>98351.4</v>
      </c>
      <c r="AJ86">
        <v>1.3195134995536415</v>
      </c>
    </row>
    <row r="87" spans="2:38" x14ac:dyDescent="0.25">
      <c r="B87">
        <v>6798</v>
      </c>
      <c r="C87">
        <v>36769</v>
      </c>
      <c r="D87">
        <v>89719</v>
      </c>
      <c r="E87">
        <v>28912</v>
      </c>
      <c r="F87">
        <v>110481</v>
      </c>
      <c r="H87">
        <v>105693</v>
      </c>
      <c r="J87">
        <f t="shared" si="12"/>
        <v>54535.8</v>
      </c>
      <c r="K87">
        <f t="shared" si="13"/>
        <v>1.9380480345021067</v>
      </c>
      <c r="L87">
        <f t="shared" si="14"/>
        <v>110481</v>
      </c>
      <c r="M87">
        <f t="shared" si="15"/>
        <v>6798</v>
      </c>
      <c r="N87">
        <f t="shared" si="16"/>
        <v>54535.8</v>
      </c>
      <c r="O87">
        <f t="shared" si="17"/>
        <v>103683</v>
      </c>
      <c r="Q87">
        <v>-6852</v>
      </c>
      <c r="R87">
        <v>-2162</v>
      </c>
      <c r="T87">
        <v>883.20000000000437</v>
      </c>
      <c r="U87">
        <v>1784</v>
      </c>
      <c r="W87">
        <v>2999.2</v>
      </c>
      <c r="X87">
        <v>1796.4</v>
      </c>
      <c r="AD87">
        <v>54535.8</v>
      </c>
      <c r="AE87">
        <v>1.9380480345021067</v>
      </c>
      <c r="AK87">
        <v>54535.8</v>
      </c>
      <c r="AL87">
        <v>1.9380480345021067</v>
      </c>
    </row>
    <row r="88" spans="2:38" x14ac:dyDescent="0.25">
      <c r="B88">
        <v>69336</v>
      </c>
      <c r="C88">
        <v>36154</v>
      </c>
      <c r="D88">
        <v>37378</v>
      </c>
      <c r="E88">
        <v>66369</v>
      </c>
      <c r="F88">
        <v>28098</v>
      </c>
      <c r="H88">
        <v>83503</v>
      </c>
      <c r="J88">
        <f t="shared" si="12"/>
        <v>47467</v>
      </c>
      <c r="K88">
        <f t="shared" si="13"/>
        <v>1.7591800619377673</v>
      </c>
      <c r="L88">
        <f t="shared" si="14"/>
        <v>69336</v>
      </c>
      <c r="M88">
        <f t="shared" si="15"/>
        <v>28098</v>
      </c>
      <c r="N88">
        <f t="shared" si="16"/>
        <v>47467</v>
      </c>
      <c r="O88">
        <f t="shared" si="17"/>
        <v>41238</v>
      </c>
      <c r="Q88">
        <v>1216</v>
      </c>
      <c r="R88">
        <v>880</v>
      </c>
      <c r="T88">
        <v>-1167.1999999999971</v>
      </c>
      <c r="U88">
        <v>-1025.1999999999971</v>
      </c>
      <c r="W88">
        <v>13049.999999999998</v>
      </c>
      <c r="X88">
        <v>1454</v>
      </c>
      <c r="AD88">
        <v>47467</v>
      </c>
      <c r="AE88">
        <v>1.7591800619377673</v>
      </c>
      <c r="AK88">
        <v>47467</v>
      </c>
      <c r="AL88">
        <v>1.7591800619377673</v>
      </c>
    </row>
    <row r="89" spans="2:38" x14ac:dyDescent="0.25">
      <c r="B89">
        <v>115223</v>
      </c>
      <c r="C89">
        <v>97041</v>
      </c>
      <c r="D89">
        <v>116293</v>
      </c>
      <c r="E89">
        <v>74051</v>
      </c>
      <c r="F89">
        <v>96875</v>
      </c>
      <c r="H89">
        <v>105787</v>
      </c>
      <c r="J89">
        <f t="shared" si="12"/>
        <v>99896.6</v>
      </c>
      <c r="K89">
        <f t="shared" si="13"/>
        <v>1.0589649697787511</v>
      </c>
      <c r="L89">
        <f t="shared" si="14"/>
        <v>116293</v>
      </c>
      <c r="M89">
        <f t="shared" si="15"/>
        <v>74051</v>
      </c>
      <c r="N89">
        <f t="shared" si="16"/>
        <v>99896.6</v>
      </c>
      <c r="O89">
        <f t="shared" si="17"/>
        <v>42242</v>
      </c>
      <c r="Q89">
        <v>-2822</v>
      </c>
      <c r="R89">
        <v>-2326</v>
      </c>
      <c r="T89">
        <v>-6769</v>
      </c>
      <c r="U89">
        <v>-23.599999999991269</v>
      </c>
      <c r="W89">
        <v>9941</v>
      </c>
      <c r="X89">
        <v>1295.6000000000001</v>
      </c>
      <c r="AB89">
        <v>99896.6</v>
      </c>
      <c r="AC89">
        <v>1.0589649697787511</v>
      </c>
      <c r="AI89">
        <v>99896.6</v>
      </c>
      <c r="AJ89">
        <v>1.0589649697787511</v>
      </c>
    </row>
    <row r="90" spans="2:38" x14ac:dyDescent="0.25">
      <c r="B90">
        <v>103610</v>
      </c>
      <c r="C90">
        <v>29587</v>
      </c>
      <c r="D90">
        <v>12333</v>
      </c>
      <c r="E90">
        <v>43872</v>
      </c>
      <c r="F90">
        <v>41753</v>
      </c>
      <c r="H90">
        <v>63702</v>
      </c>
      <c r="J90">
        <f t="shared" si="12"/>
        <v>46231</v>
      </c>
      <c r="K90">
        <f t="shared" si="13"/>
        <v>1.3779065994678894</v>
      </c>
      <c r="L90">
        <f t="shared" si="14"/>
        <v>103610</v>
      </c>
      <c r="M90">
        <f t="shared" si="15"/>
        <v>12333</v>
      </c>
      <c r="N90">
        <f t="shared" si="16"/>
        <v>46231</v>
      </c>
      <c r="O90">
        <f t="shared" si="17"/>
        <v>91277</v>
      </c>
      <c r="Q90">
        <v>3186</v>
      </c>
      <c r="R90">
        <v>-650</v>
      </c>
      <c r="T90">
        <v>2664.4000000000015</v>
      </c>
      <c r="U90">
        <v>-366.19999999999709</v>
      </c>
      <c r="W90">
        <v>6249.1999999999989</v>
      </c>
      <c r="X90">
        <v>752.59999999999991</v>
      </c>
      <c r="Z90">
        <v>46231</v>
      </c>
      <c r="AA90">
        <v>1.3779065994678894</v>
      </c>
      <c r="AI90">
        <v>46231</v>
      </c>
      <c r="AJ90">
        <v>1.3779065994678894</v>
      </c>
    </row>
    <row r="91" spans="2:38" x14ac:dyDescent="0.25">
      <c r="B91">
        <v>87447</v>
      </c>
      <c r="C91">
        <v>49279</v>
      </c>
      <c r="D91">
        <v>23800</v>
      </c>
      <c r="E91">
        <v>105978</v>
      </c>
      <c r="F91">
        <v>92584</v>
      </c>
      <c r="H91">
        <v>80073</v>
      </c>
      <c r="J91">
        <f t="shared" si="12"/>
        <v>71817.600000000006</v>
      </c>
      <c r="K91">
        <f t="shared" si="13"/>
        <v>1.114949538831707</v>
      </c>
      <c r="L91">
        <f t="shared" si="14"/>
        <v>105978</v>
      </c>
      <c r="M91">
        <f t="shared" si="15"/>
        <v>23800</v>
      </c>
      <c r="N91">
        <f t="shared" si="16"/>
        <v>71817.600000000006</v>
      </c>
      <c r="O91">
        <f t="shared" si="17"/>
        <v>82178</v>
      </c>
      <c r="Q91">
        <v>-1107</v>
      </c>
      <c r="R91">
        <v>-2612</v>
      </c>
      <c r="T91">
        <v>-6041.3999999999942</v>
      </c>
      <c r="U91">
        <v>409</v>
      </c>
      <c r="W91">
        <v>9891.4000000000015</v>
      </c>
      <c r="X91">
        <v>422.2</v>
      </c>
      <c r="AB91">
        <v>71817.600000000006</v>
      </c>
      <c r="AC91">
        <v>1.114949538831707</v>
      </c>
      <c r="AI91">
        <v>71817.600000000006</v>
      </c>
      <c r="AJ91">
        <v>1.114949538831707</v>
      </c>
    </row>
    <row r="92" spans="2:38" x14ac:dyDescent="0.25">
      <c r="B92">
        <v>99882</v>
      </c>
      <c r="C92">
        <v>81364</v>
      </c>
      <c r="D92">
        <v>91987</v>
      </c>
      <c r="E92">
        <v>114965</v>
      </c>
      <c r="F92">
        <v>85540</v>
      </c>
      <c r="H92">
        <v>110058</v>
      </c>
      <c r="J92">
        <f t="shared" si="12"/>
        <v>94747.6</v>
      </c>
      <c r="K92">
        <f t="shared" si="13"/>
        <v>1.1615914281733786</v>
      </c>
      <c r="L92">
        <f t="shared" si="14"/>
        <v>114965</v>
      </c>
      <c r="M92">
        <f t="shared" si="15"/>
        <v>81364</v>
      </c>
      <c r="N92">
        <f t="shared" si="16"/>
        <v>94747.6</v>
      </c>
      <c r="O92">
        <f t="shared" si="17"/>
        <v>33601</v>
      </c>
      <c r="Q92">
        <v>465</v>
      </c>
      <c r="R92">
        <v>-1645</v>
      </c>
      <c r="T92">
        <v>-454.39999999999418</v>
      </c>
      <c r="U92">
        <v>-1896.1999999999971</v>
      </c>
      <c r="W92">
        <v>6615.1999999999989</v>
      </c>
      <c r="X92">
        <v>3353.0000000000005</v>
      </c>
      <c r="AB92">
        <v>94747.6</v>
      </c>
      <c r="AC92">
        <v>1.1615914281733786</v>
      </c>
      <c r="AI92">
        <v>94747.6</v>
      </c>
      <c r="AJ92">
        <v>1.1615914281733786</v>
      </c>
    </row>
    <row r="93" spans="2:38" x14ac:dyDescent="0.25">
      <c r="B93">
        <v>31098</v>
      </c>
      <c r="C93">
        <v>5223</v>
      </c>
      <c r="D93">
        <v>57338</v>
      </c>
      <c r="E93">
        <v>41823</v>
      </c>
      <c r="F93">
        <v>38064</v>
      </c>
      <c r="H93">
        <v>74381</v>
      </c>
      <c r="J93">
        <f t="shared" si="12"/>
        <v>34709.199999999997</v>
      </c>
      <c r="K93">
        <f t="shared" si="13"/>
        <v>2.1429765019072753</v>
      </c>
      <c r="L93">
        <f t="shared" si="14"/>
        <v>57338</v>
      </c>
      <c r="M93">
        <f t="shared" si="15"/>
        <v>5223</v>
      </c>
      <c r="N93">
        <f t="shared" si="16"/>
        <v>34709.199999999997</v>
      </c>
      <c r="O93">
        <f t="shared" si="17"/>
        <v>52115</v>
      </c>
      <c r="Q93">
        <v>2918</v>
      </c>
      <c r="R93">
        <v>-3333</v>
      </c>
      <c r="T93">
        <v>6615.9999999999964</v>
      </c>
      <c r="U93">
        <v>525.39999999999418</v>
      </c>
      <c r="W93">
        <v>7675.6</v>
      </c>
      <c r="X93">
        <v>2382.2000000000003</v>
      </c>
      <c r="AD93">
        <v>34709.199999999997</v>
      </c>
      <c r="AE93">
        <v>2.1429765019072753</v>
      </c>
      <c r="AK93">
        <v>34709.199999999997</v>
      </c>
      <c r="AL93">
        <v>2.1429765019072753</v>
      </c>
    </row>
    <row r="94" spans="2:38" x14ac:dyDescent="0.25">
      <c r="B94">
        <v>36617</v>
      </c>
      <c r="C94">
        <v>5958</v>
      </c>
      <c r="D94">
        <v>41192</v>
      </c>
      <c r="E94">
        <v>108073</v>
      </c>
      <c r="F94">
        <v>87173</v>
      </c>
      <c r="H94">
        <v>115411</v>
      </c>
      <c r="J94">
        <f t="shared" si="12"/>
        <v>55802.6</v>
      </c>
      <c r="K94">
        <f t="shared" si="13"/>
        <v>2.0682011232451534</v>
      </c>
      <c r="L94">
        <f t="shared" si="14"/>
        <v>108073</v>
      </c>
      <c r="M94">
        <f t="shared" si="15"/>
        <v>5958</v>
      </c>
      <c r="N94">
        <f t="shared" si="16"/>
        <v>55802.6</v>
      </c>
      <c r="O94">
        <f t="shared" si="17"/>
        <v>102115</v>
      </c>
      <c r="Q94">
        <v>11476</v>
      </c>
      <c r="R94">
        <v>2799</v>
      </c>
      <c r="T94">
        <v>-3631</v>
      </c>
      <c r="U94">
        <v>-2722.8000000000029</v>
      </c>
      <c r="W94">
        <v>5768.1999999999989</v>
      </c>
      <c r="X94">
        <v>2806.8</v>
      </c>
      <c r="AD94">
        <v>55802.6</v>
      </c>
      <c r="AE94">
        <v>2.0682011232451534</v>
      </c>
      <c r="AK94">
        <v>55802.6</v>
      </c>
      <c r="AL94">
        <v>2.0682011232451534</v>
      </c>
    </row>
    <row r="95" spans="2:38" x14ac:dyDescent="0.25">
      <c r="B95">
        <v>79364</v>
      </c>
      <c r="C95">
        <v>11066</v>
      </c>
      <c r="D95">
        <v>108952</v>
      </c>
      <c r="E95">
        <v>108139</v>
      </c>
      <c r="F95">
        <v>110335</v>
      </c>
      <c r="H95">
        <v>107955</v>
      </c>
      <c r="J95">
        <f t="shared" si="12"/>
        <v>83571.199999999997</v>
      </c>
      <c r="K95">
        <f t="shared" si="13"/>
        <v>1.2917727638229439</v>
      </c>
      <c r="L95">
        <f t="shared" si="14"/>
        <v>110335</v>
      </c>
      <c r="M95">
        <f t="shared" si="15"/>
        <v>11066</v>
      </c>
      <c r="N95">
        <f t="shared" si="16"/>
        <v>83571.199999999997</v>
      </c>
      <c r="O95">
        <f t="shared" si="17"/>
        <v>99269</v>
      </c>
      <c r="Q95">
        <v>2175</v>
      </c>
      <c r="R95">
        <v>0</v>
      </c>
      <c r="T95">
        <v>-6292.6000000000058</v>
      </c>
      <c r="U95">
        <v>441.59999999999127</v>
      </c>
      <c r="W95">
        <v>6733.7999999999993</v>
      </c>
      <c r="X95">
        <v>3716.3999999999996</v>
      </c>
      <c r="AB95">
        <v>83571.199999999997</v>
      </c>
      <c r="AC95">
        <v>1.2917727638229439</v>
      </c>
      <c r="AI95">
        <v>83571.199999999997</v>
      </c>
      <c r="AJ95">
        <v>1.2917727638229439</v>
      </c>
    </row>
    <row r="96" spans="2:38" x14ac:dyDescent="0.25">
      <c r="B96">
        <v>68566</v>
      </c>
      <c r="C96">
        <v>106838</v>
      </c>
      <c r="D96">
        <v>12623</v>
      </c>
      <c r="E96">
        <v>38669</v>
      </c>
      <c r="F96">
        <v>94667</v>
      </c>
      <c r="H96">
        <v>94490</v>
      </c>
      <c r="J96">
        <f t="shared" si="12"/>
        <v>64272.6</v>
      </c>
      <c r="K96">
        <f t="shared" si="13"/>
        <v>1.4701443538926386</v>
      </c>
      <c r="L96">
        <f t="shared" si="14"/>
        <v>106838</v>
      </c>
      <c r="M96">
        <f t="shared" si="15"/>
        <v>12623</v>
      </c>
      <c r="N96">
        <f t="shared" si="16"/>
        <v>64272.6</v>
      </c>
      <c r="O96">
        <f t="shared" si="17"/>
        <v>94215</v>
      </c>
      <c r="Q96">
        <v>2240</v>
      </c>
      <c r="R96">
        <v>0</v>
      </c>
      <c r="T96">
        <v>-745.20000000000437</v>
      </c>
      <c r="U96">
        <v>-900.20000000000437</v>
      </c>
      <c r="W96">
        <v>6599.2</v>
      </c>
      <c r="X96">
        <v>3731.4</v>
      </c>
      <c r="AB96">
        <v>64272.6</v>
      </c>
      <c r="AC96">
        <v>1.4701443538926386</v>
      </c>
      <c r="AK96">
        <v>64272.6</v>
      </c>
      <c r="AL96">
        <v>1.4701443538926386</v>
      </c>
    </row>
    <row r="97" spans="2:38" x14ac:dyDescent="0.25">
      <c r="B97">
        <v>13621</v>
      </c>
      <c r="C97">
        <v>9130</v>
      </c>
      <c r="D97">
        <v>109074</v>
      </c>
      <c r="E97">
        <v>99358</v>
      </c>
      <c r="F97">
        <v>10533</v>
      </c>
      <c r="H97">
        <v>104892</v>
      </c>
      <c r="J97">
        <f t="shared" si="12"/>
        <v>48343.199999999997</v>
      </c>
      <c r="K97">
        <f t="shared" si="13"/>
        <v>2.1697363848483344</v>
      </c>
      <c r="L97">
        <f t="shared" si="14"/>
        <v>109074</v>
      </c>
      <c r="M97">
        <f t="shared" si="15"/>
        <v>9130</v>
      </c>
      <c r="N97">
        <f t="shared" si="16"/>
        <v>48343.199999999997</v>
      </c>
      <c r="O97">
        <f t="shared" si="17"/>
        <v>99944</v>
      </c>
      <c r="Q97">
        <v>9567</v>
      </c>
      <c r="R97">
        <v>2588</v>
      </c>
      <c r="T97">
        <v>4899.5999999999985</v>
      </c>
      <c r="U97">
        <v>-895</v>
      </c>
      <c r="W97">
        <v>8804.4</v>
      </c>
      <c r="X97">
        <v>1455.4</v>
      </c>
      <c r="AD97">
        <v>48343.199999999997</v>
      </c>
      <c r="AE97">
        <v>2.1697363848483344</v>
      </c>
      <c r="AK97">
        <v>48343.199999999997</v>
      </c>
      <c r="AL97">
        <v>2.1697363848483344</v>
      </c>
    </row>
    <row r="98" spans="2:38" x14ac:dyDescent="0.25">
      <c r="B98">
        <v>78159</v>
      </c>
      <c r="C98">
        <v>66562</v>
      </c>
      <c r="D98">
        <v>96582</v>
      </c>
      <c r="E98">
        <v>95798</v>
      </c>
      <c r="F98">
        <v>72820</v>
      </c>
      <c r="H98">
        <v>113827</v>
      </c>
      <c r="J98">
        <f t="shared" si="12"/>
        <v>81984.2</v>
      </c>
      <c r="K98">
        <f t="shared" ref="K98:K129" si="18">H98/J98</f>
        <v>1.3884016676383986</v>
      </c>
      <c r="L98">
        <f t="shared" si="14"/>
        <v>96582</v>
      </c>
      <c r="M98">
        <f t="shared" si="15"/>
        <v>66562</v>
      </c>
      <c r="N98">
        <f t="shared" si="16"/>
        <v>81984.2</v>
      </c>
      <c r="O98">
        <f t="shared" si="17"/>
        <v>30020</v>
      </c>
      <c r="Q98">
        <v>-3269</v>
      </c>
      <c r="R98">
        <v>326</v>
      </c>
      <c r="T98">
        <v>8700.8000000000029</v>
      </c>
      <c r="U98">
        <v>-187.19999999999709</v>
      </c>
      <c r="W98">
        <v>9142</v>
      </c>
      <c r="X98">
        <v>931.2</v>
      </c>
      <c r="AF98">
        <v>81984.2</v>
      </c>
      <c r="AG98">
        <v>1.3884016676383986</v>
      </c>
      <c r="AI98">
        <v>81984.2</v>
      </c>
      <c r="AJ98">
        <v>1.3884016676383986</v>
      </c>
    </row>
    <row r="99" spans="2:38" x14ac:dyDescent="0.25">
      <c r="B99">
        <v>56225</v>
      </c>
      <c r="C99">
        <v>110931</v>
      </c>
      <c r="D99">
        <v>115095</v>
      </c>
      <c r="E99">
        <v>32160</v>
      </c>
      <c r="F99">
        <v>66736</v>
      </c>
      <c r="H99">
        <v>87207</v>
      </c>
      <c r="J99">
        <f t="shared" si="12"/>
        <v>76229.399999999994</v>
      </c>
      <c r="K99">
        <f t="shared" si="18"/>
        <v>1.1440074302040946</v>
      </c>
      <c r="L99">
        <f t="shared" si="14"/>
        <v>115095</v>
      </c>
      <c r="M99">
        <f t="shared" si="15"/>
        <v>32160</v>
      </c>
      <c r="N99">
        <f t="shared" si="16"/>
        <v>76229.399999999994</v>
      </c>
      <c r="O99">
        <f t="shared" si="17"/>
        <v>82935</v>
      </c>
      <c r="Q99">
        <v>8487</v>
      </c>
      <c r="R99">
        <v>511</v>
      </c>
      <c r="T99">
        <v>264.59999999999127</v>
      </c>
      <c r="U99">
        <v>-1472.4000000000087</v>
      </c>
      <c r="W99">
        <v>5753</v>
      </c>
      <c r="X99">
        <v>1481.1999999999998</v>
      </c>
      <c r="AB99">
        <v>76229.399999999994</v>
      </c>
      <c r="AC99">
        <v>1.1440074302040946</v>
      </c>
      <c r="AI99">
        <v>76229.399999999994</v>
      </c>
      <c r="AJ99">
        <v>1.1440074302040946</v>
      </c>
    </row>
    <row r="100" spans="2:38" x14ac:dyDescent="0.25">
      <c r="B100">
        <v>46898</v>
      </c>
      <c r="C100">
        <v>25926</v>
      </c>
      <c r="D100">
        <v>31884</v>
      </c>
      <c r="E100">
        <v>45850</v>
      </c>
      <c r="F100">
        <v>98431</v>
      </c>
      <c r="H100">
        <v>89650</v>
      </c>
      <c r="J100">
        <f t="shared" si="12"/>
        <v>49797.8</v>
      </c>
      <c r="K100">
        <f t="shared" si="18"/>
        <v>1.8002803336693587</v>
      </c>
      <c r="L100">
        <f t="shared" si="14"/>
        <v>98431</v>
      </c>
      <c r="M100">
        <f t="shared" si="15"/>
        <v>25926</v>
      </c>
      <c r="N100">
        <f t="shared" si="16"/>
        <v>49797.8</v>
      </c>
      <c r="O100">
        <f t="shared" si="17"/>
        <v>72505</v>
      </c>
      <c r="Q100">
        <v>-6782</v>
      </c>
      <c r="R100">
        <v>3012</v>
      </c>
      <c r="T100">
        <v>-7987.5999999999985</v>
      </c>
      <c r="U100">
        <v>-718.19999999999709</v>
      </c>
      <c r="W100">
        <v>9797.2000000000007</v>
      </c>
      <c r="X100">
        <v>3411</v>
      </c>
      <c r="AD100">
        <v>49797.8</v>
      </c>
      <c r="AE100">
        <v>1.8002803336693587</v>
      </c>
      <c r="AK100">
        <v>49797.8</v>
      </c>
      <c r="AL100">
        <v>1.8002803336693587</v>
      </c>
    </row>
    <row r="101" spans="2:38" x14ac:dyDescent="0.25">
      <c r="B101">
        <v>43721</v>
      </c>
      <c r="C101">
        <v>104153</v>
      </c>
      <c r="D101">
        <v>22304</v>
      </c>
      <c r="E101">
        <v>22993</v>
      </c>
      <c r="F101">
        <v>95921</v>
      </c>
      <c r="H101">
        <v>60517</v>
      </c>
      <c r="J101">
        <f t="shared" si="12"/>
        <v>57818.400000000001</v>
      </c>
      <c r="K101">
        <f t="shared" si="18"/>
        <v>1.0466737232438117</v>
      </c>
      <c r="L101">
        <f t="shared" si="14"/>
        <v>104153</v>
      </c>
      <c r="M101">
        <f t="shared" si="15"/>
        <v>22304</v>
      </c>
      <c r="N101">
        <f t="shared" si="16"/>
        <v>57818.400000000001</v>
      </c>
      <c r="O101">
        <f t="shared" si="17"/>
        <v>81849</v>
      </c>
      <c r="Q101">
        <v>-5288</v>
      </c>
      <c r="R101">
        <v>-31</v>
      </c>
      <c r="T101">
        <v>-1639.7999999999956</v>
      </c>
      <c r="U101">
        <v>432</v>
      </c>
      <c r="W101">
        <v>7197</v>
      </c>
      <c r="X101">
        <v>856.8</v>
      </c>
      <c r="AB101">
        <v>57818.400000000001</v>
      </c>
      <c r="AC101">
        <v>1.0466737232438117</v>
      </c>
      <c r="AI101">
        <v>57818.400000000001</v>
      </c>
      <c r="AJ101">
        <v>1.0466737232438117</v>
      </c>
    </row>
    <row r="103" spans="2:38" x14ac:dyDescent="0.25">
      <c r="B103">
        <v>2958114</v>
      </c>
      <c r="C103">
        <v>2845122</v>
      </c>
      <c r="D103">
        <v>3193839</v>
      </c>
      <c r="E103">
        <v>3069144</v>
      </c>
      <c r="F103">
        <v>3050712</v>
      </c>
    </row>
  </sheetData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ECF101-3614-4BF8-B12D-DEAC883962DC}">
  <dimension ref="A1:AL103"/>
  <sheetViews>
    <sheetView workbookViewId="0"/>
  </sheetViews>
  <sheetFormatPr defaultRowHeight="15" x14ac:dyDescent="0.25"/>
  <sheetData>
    <row r="1" spans="1:38" x14ac:dyDescent="0.25">
      <c r="A1" t="s">
        <v>16</v>
      </c>
    </row>
    <row r="2" spans="1:38" x14ac:dyDescent="0.25">
      <c r="B2">
        <v>78969</v>
      </c>
      <c r="C2">
        <v>6313</v>
      </c>
      <c r="D2">
        <v>20121</v>
      </c>
      <c r="E2">
        <v>69713</v>
      </c>
      <c r="F2">
        <v>122876</v>
      </c>
      <c r="H2">
        <v>80992</v>
      </c>
      <c r="J2">
        <f t="shared" ref="J2:J33" si="0">AVERAGE(B2:F2)</f>
        <v>59598.400000000001</v>
      </c>
      <c r="K2">
        <f t="shared" ref="K2:K33" si="1">H2/J2</f>
        <v>1.3589626567156166</v>
      </c>
      <c r="L2">
        <f t="shared" ref="L2:L33" si="2">MAX(B2:F2)</f>
        <v>122876</v>
      </c>
      <c r="M2">
        <f t="shared" ref="M2:M33" si="3">MIN(B2:F2)</f>
        <v>6313</v>
      </c>
      <c r="N2">
        <f t="shared" ref="N2:N33" si="4">AVERAGE(B2:F2)</f>
        <v>59598.400000000001</v>
      </c>
      <c r="O2">
        <f t="shared" ref="O2:O33" si="5">L2-M2</f>
        <v>116563</v>
      </c>
      <c r="Q2">
        <v>6823</v>
      </c>
      <c r="R2">
        <v>-1160</v>
      </c>
      <c r="T2">
        <v>7028.2000000000044</v>
      </c>
      <c r="U2">
        <v>-502.19999999999709</v>
      </c>
      <c r="W2">
        <v>7897.7999999999993</v>
      </c>
      <c r="X2">
        <v>2332.6</v>
      </c>
      <c r="Z2">
        <v>59598.400000000001</v>
      </c>
      <c r="AA2">
        <v>1.3589626567156166</v>
      </c>
      <c r="AI2">
        <v>59598.400000000001</v>
      </c>
      <c r="AJ2">
        <v>1.3589626567156166</v>
      </c>
    </row>
    <row r="3" spans="1:38" x14ac:dyDescent="0.25">
      <c r="B3">
        <v>70533</v>
      </c>
      <c r="C3">
        <v>17490</v>
      </c>
      <c r="D3">
        <v>25599</v>
      </c>
      <c r="E3">
        <v>45051</v>
      </c>
      <c r="F3">
        <v>17825</v>
      </c>
      <c r="H3">
        <v>79298</v>
      </c>
      <c r="J3">
        <f t="shared" si="0"/>
        <v>35299.599999999999</v>
      </c>
      <c r="K3">
        <f t="shared" si="1"/>
        <v>2.2464277215605843</v>
      </c>
      <c r="L3">
        <f t="shared" si="2"/>
        <v>70533</v>
      </c>
      <c r="M3">
        <f t="shared" si="3"/>
        <v>17490</v>
      </c>
      <c r="N3">
        <f t="shared" si="4"/>
        <v>35299.599999999999</v>
      </c>
      <c r="O3">
        <f t="shared" si="5"/>
        <v>53043</v>
      </c>
      <c r="Q3">
        <v>947</v>
      </c>
      <c r="R3">
        <v>-118</v>
      </c>
      <c r="T3">
        <v>1327</v>
      </c>
      <c r="U3">
        <v>-238.80000000000291</v>
      </c>
      <c r="W3">
        <v>1953.4</v>
      </c>
      <c r="X3">
        <v>361.2</v>
      </c>
      <c r="AD3">
        <v>35299.599999999999</v>
      </c>
      <c r="AE3">
        <v>2.2464277215605843</v>
      </c>
      <c r="AK3">
        <v>35299.599999999999</v>
      </c>
      <c r="AL3">
        <v>2.2464277215605843</v>
      </c>
    </row>
    <row r="4" spans="1:38" x14ac:dyDescent="0.25">
      <c r="B4">
        <v>82834</v>
      </c>
      <c r="C4">
        <v>76770</v>
      </c>
      <c r="D4">
        <v>67666</v>
      </c>
      <c r="E4">
        <v>7875</v>
      </c>
      <c r="F4">
        <v>61516</v>
      </c>
      <c r="H4">
        <v>104002</v>
      </c>
      <c r="J4">
        <f t="shared" si="0"/>
        <v>59332.2</v>
      </c>
      <c r="K4">
        <f t="shared" si="1"/>
        <v>1.7528761785337474</v>
      </c>
      <c r="L4">
        <f t="shared" si="2"/>
        <v>82834</v>
      </c>
      <c r="M4">
        <f t="shared" si="3"/>
        <v>7875</v>
      </c>
      <c r="N4">
        <f t="shared" si="4"/>
        <v>59332.2</v>
      </c>
      <c r="O4">
        <f t="shared" si="5"/>
        <v>74959</v>
      </c>
      <c r="Q4">
        <v>682</v>
      </c>
      <c r="R4">
        <v>-4990</v>
      </c>
      <c r="T4">
        <v>-2758.2000000000044</v>
      </c>
      <c r="U4">
        <v>-1404</v>
      </c>
      <c r="W4">
        <v>6815.8</v>
      </c>
      <c r="X4">
        <v>1440.4</v>
      </c>
      <c r="AF4">
        <v>59332.2</v>
      </c>
      <c r="AG4">
        <v>1.7528761785337474</v>
      </c>
      <c r="AK4">
        <v>59332.2</v>
      </c>
      <c r="AL4">
        <v>1.7528761785337474</v>
      </c>
    </row>
    <row r="5" spans="1:38" x14ac:dyDescent="0.25">
      <c r="B5">
        <v>82140</v>
      </c>
      <c r="C5">
        <v>91511</v>
      </c>
      <c r="D5">
        <v>104404</v>
      </c>
      <c r="E5">
        <v>91409</v>
      </c>
      <c r="F5">
        <v>64388</v>
      </c>
      <c r="H5">
        <v>138685</v>
      </c>
      <c r="J5">
        <f t="shared" si="0"/>
        <v>86770.4</v>
      </c>
      <c r="K5">
        <f t="shared" si="1"/>
        <v>1.5982984981053447</v>
      </c>
      <c r="L5">
        <f t="shared" si="2"/>
        <v>104404</v>
      </c>
      <c r="M5">
        <f t="shared" si="3"/>
        <v>64388</v>
      </c>
      <c r="N5">
        <f t="shared" si="4"/>
        <v>86770.4</v>
      </c>
      <c r="O5">
        <f t="shared" si="5"/>
        <v>40016</v>
      </c>
      <c r="Q5">
        <v>4492</v>
      </c>
      <c r="R5">
        <v>88</v>
      </c>
      <c r="T5">
        <v>2220.1999999999971</v>
      </c>
      <c r="U5">
        <v>56.799999999988358</v>
      </c>
      <c r="W5">
        <v>5247.4</v>
      </c>
      <c r="X5">
        <v>2504.8000000000002</v>
      </c>
      <c r="AF5">
        <v>86770.4</v>
      </c>
      <c r="AG5">
        <v>1.5982984981053447</v>
      </c>
      <c r="AK5">
        <v>86770.4</v>
      </c>
      <c r="AL5">
        <v>1.5982984981053447</v>
      </c>
    </row>
    <row r="6" spans="1:38" x14ac:dyDescent="0.25">
      <c r="B6">
        <v>17040</v>
      </c>
      <c r="C6">
        <v>81213</v>
      </c>
      <c r="D6">
        <v>114227</v>
      </c>
      <c r="E6">
        <v>33061</v>
      </c>
      <c r="F6">
        <v>97921</v>
      </c>
      <c r="H6">
        <v>95689</v>
      </c>
      <c r="J6">
        <f t="shared" si="0"/>
        <v>68692.399999999994</v>
      </c>
      <c r="K6">
        <f t="shared" si="1"/>
        <v>1.3930070866646094</v>
      </c>
      <c r="L6">
        <f t="shared" si="2"/>
        <v>114227</v>
      </c>
      <c r="M6">
        <f t="shared" si="3"/>
        <v>17040</v>
      </c>
      <c r="N6">
        <f t="shared" si="4"/>
        <v>68692.399999999994</v>
      </c>
      <c r="O6">
        <f t="shared" si="5"/>
        <v>97187</v>
      </c>
      <c r="Q6">
        <v>-251</v>
      </c>
      <c r="R6">
        <v>-2609</v>
      </c>
      <c r="T6">
        <v>5937.7999999999956</v>
      </c>
      <c r="U6">
        <v>1987.1999999999971</v>
      </c>
      <c r="W6">
        <v>5937.7999999999993</v>
      </c>
      <c r="X6">
        <v>2402.0000000000005</v>
      </c>
      <c r="AF6">
        <v>68692.399999999994</v>
      </c>
      <c r="AG6">
        <v>1.3930070866646094</v>
      </c>
      <c r="AK6">
        <v>68692.399999999994</v>
      </c>
      <c r="AL6">
        <v>1.3930070866646094</v>
      </c>
    </row>
    <row r="7" spans="1:38" x14ac:dyDescent="0.25">
      <c r="B7">
        <v>32141</v>
      </c>
      <c r="C7">
        <v>55079</v>
      </c>
      <c r="D7">
        <v>100851</v>
      </c>
      <c r="E7">
        <v>71031</v>
      </c>
      <c r="F7">
        <v>10875</v>
      </c>
      <c r="H7">
        <v>82688</v>
      </c>
      <c r="J7">
        <f t="shared" si="0"/>
        <v>53995.4</v>
      </c>
      <c r="K7">
        <f t="shared" si="1"/>
        <v>1.5313897109753793</v>
      </c>
      <c r="L7">
        <f t="shared" si="2"/>
        <v>100851</v>
      </c>
      <c r="M7">
        <f t="shared" si="3"/>
        <v>10875</v>
      </c>
      <c r="N7">
        <f t="shared" si="4"/>
        <v>53995.4</v>
      </c>
      <c r="O7">
        <f t="shared" si="5"/>
        <v>89976</v>
      </c>
      <c r="Q7">
        <v>3722</v>
      </c>
      <c r="R7">
        <v>3441</v>
      </c>
      <c r="T7">
        <v>2409.2000000000044</v>
      </c>
      <c r="U7">
        <v>-161.19999999999709</v>
      </c>
      <c r="W7">
        <v>6207.5999999999995</v>
      </c>
      <c r="X7">
        <v>228.40000000000003</v>
      </c>
      <c r="AD7">
        <v>53995.4</v>
      </c>
      <c r="AE7">
        <v>1.5313897109753793</v>
      </c>
      <c r="AI7">
        <v>53995.4</v>
      </c>
      <c r="AJ7">
        <v>1.5313897109753793</v>
      </c>
    </row>
    <row r="8" spans="1:38" x14ac:dyDescent="0.25">
      <c r="B8">
        <v>110188</v>
      </c>
      <c r="C8">
        <v>59920</v>
      </c>
      <c r="D8">
        <v>48754</v>
      </c>
      <c r="E8">
        <v>18143</v>
      </c>
      <c r="F8">
        <v>93886</v>
      </c>
      <c r="H8">
        <v>110391</v>
      </c>
      <c r="J8">
        <f t="shared" si="0"/>
        <v>66178.2</v>
      </c>
      <c r="K8">
        <f t="shared" si="1"/>
        <v>1.6680870739911331</v>
      </c>
      <c r="L8">
        <f t="shared" si="2"/>
        <v>110188</v>
      </c>
      <c r="M8">
        <f t="shared" si="3"/>
        <v>18143</v>
      </c>
      <c r="N8">
        <f t="shared" si="4"/>
        <v>66178.2</v>
      </c>
      <c r="O8">
        <f t="shared" si="5"/>
        <v>92045</v>
      </c>
      <c r="Q8">
        <v>306</v>
      </c>
      <c r="R8">
        <v>0</v>
      </c>
      <c r="T8">
        <v>-3956.4000000000087</v>
      </c>
      <c r="U8">
        <v>-1380.6000000000058</v>
      </c>
      <c r="W8">
        <v>5949.2000000000007</v>
      </c>
      <c r="X8">
        <v>1502.6000000000001</v>
      </c>
      <c r="AF8">
        <v>66178.2</v>
      </c>
      <c r="AG8">
        <v>1.6680870739911331</v>
      </c>
      <c r="AK8">
        <v>66178.2</v>
      </c>
      <c r="AL8">
        <v>1.6680870739911331</v>
      </c>
    </row>
    <row r="9" spans="1:38" x14ac:dyDescent="0.25">
      <c r="B9">
        <v>33103</v>
      </c>
      <c r="C9">
        <v>26659</v>
      </c>
      <c r="D9">
        <v>80149</v>
      </c>
      <c r="E9">
        <v>106286</v>
      </c>
      <c r="F9">
        <v>29838</v>
      </c>
      <c r="H9">
        <v>59992</v>
      </c>
      <c r="J9">
        <f t="shared" si="0"/>
        <v>55207</v>
      </c>
      <c r="K9">
        <f t="shared" si="1"/>
        <v>1.0866737913670368</v>
      </c>
      <c r="L9">
        <f t="shared" si="2"/>
        <v>106286</v>
      </c>
      <c r="M9">
        <f t="shared" si="3"/>
        <v>26659</v>
      </c>
      <c r="N9">
        <f t="shared" si="4"/>
        <v>55207</v>
      </c>
      <c r="O9">
        <f t="shared" si="5"/>
        <v>79627</v>
      </c>
      <c r="Q9">
        <v>-6428</v>
      </c>
      <c r="R9">
        <v>121</v>
      </c>
      <c r="T9">
        <v>-3218</v>
      </c>
      <c r="U9">
        <v>-1524.5999999999985</v>
      </c>
      <c r="W9">
        <v>3451.2</v>
      </c>
      <c r="X9">
        <v>2575.4</v>
      </c>
      <c r="Z9">
        <v>55207</v>
      </c>
      <c r="AA9">
        <v>1.0866737913670368</v>
      </c>
      <c r="AI9">
        <v>55207</v>
      </c>
      <c r="AJ9">
        <v>1.0866737913670368</v>
      </c>
    </row>
    <row r="10" spans="1:38" x14ac:dyDescent="0.25">
      <c r="B10">
        <v>18341</v>
      </c>
      <c r="C10">
        <v>85587</v>
      </c>
      <c r="D10">
        <v>25251</v>
      </c>
      <c r="E10">
        <v>41915</v>
      </c>
      <c r="F10">
        <v>85132</v>
      </c>
      <c r="H10">
        <v>76679</v>
      </c>
      <c r="J10">
        <f t="shared" si="0"/>
        <v>51245.2</v>
      </c>
      <c r="K10">
        <f t="shared" si="1"/>
        <v>1.4963157524997464</v>
      </c>
      <c r="L10">
        <f t="shared" si="2"/>
        <v>85587</v>
      </c>
      <c r="M10">
        <f t="shared" si="3"/>
        <v>18341</v>
      </c>
      <c r="N10">
        <f t="shared" si="4"/>
        <v>51245.2</v>
      </c>
      <c r="O10">
        <f t="shared" si="5"/>
        <v>67246</v>
      </c>
      <c r="Q10">
        <v>2756</v>
      </c>
      <c r="R10">
        <v>4852</v>
      </c>
      <c r="T10">
        <v>-8163.8000000000029</v>
      </c>
      <c r="U10">
        <v>-1448</v>
      </c>
      <c r="W10">
        <v>8447.8000000000011</v>
      </c>
      <c r="X10">
        <v>2202.3999999999996</v>
      </c>
      <c r="Z10">
        <v>51245.2</v>
      </c>
      <c r="AA10">
        <v>1.4963157524997464</v>
      </c>
      <c r="AK10">
        <v>51245.2</v>
      </c>
      <c r="AL10">
        <v>1.4963157524997464</v>
      </c>
    </row>
    <row r="11" spans="1:38" x14ac:dyDescent="0.25">
      <c r="B11">
        <v>105756</v>
      </c>
      <c r="C11">
        <v>70060</v>
      </c>
      <c r="D11">
        <v>4446</v>
      </c>
      <c r="E11">
        <v>101067</v>
      </c>
      <c r="F11">
        <v>5927</v>
      </c>
      <c r="H11">
        <v>90674</v>
      </c>
      <c r="J11">
        <f t="shared" si="0"/>
        <v>57451.199999999997</v>
      </c>
      <c r="K11">
        <f t="shared" si="1"/>
        <v>1.5782786086278442</v>
      </c>
      <c r="L11">
        <f t="shared" si="2"/>
        <v>105756</v>
      </c>
      <c r="M11">
        <f t="shared" si="3"/>
        <v>4446</v>
      </c>
      <c r="N11">
        <f t="shared" si="4"/>
        <v>57451.199999999997</v>
      </c>
      <c r="O11">
        <f t="shared" si="5"/>
        <v>101310</v>
      </c>
      <c r="Q11">
        <v>4451</v>
      </c>
      <c r="R11">
        <v>-59</v>
      </c>
      <c r="T11">
        <v>-678.60000000000582</v>
      </c>
      <c r="U11">
        <v>-611</v>
      </c>
      <c r="W11">
        <v>5750.2</v>
      </c>
      <c r="X11">
        <v>687.8</v>
      </c>
      <c r="Z11">
        <v>57451.199999999997</v>
      </c>
      <c r="AA11">
        <v>1.5782786086278442</v>
      </c>
      <c r="AK11">
        <v>57451.199999999997</v>
      </c>
      <c r="AL11">
        <v>1.5782786086278442</v>
      </c>
    </row>
    <row r="12" spans="1:38" x14ac:dyDescent="0.25">
      <c r="B12">
        <v>61815</v>
      </c>
      <c r="C12">
        <v>19310</v>
      </c>
      <c r="D12">
        <v>47990</v>
      </c>
      <c r="E12">
        <v>76551</v>
      </c>
      <c r="F12">
        <v>114691</v>
      </c>
      <c r="H12">
        <v>88754</v>
      </c>
      <c r="J12">
        <f t="shared" si="0"/>
        <v>64071.4</v>
      </c>
      <c r="K12">
        <f t="shared" si="1"/>
        <v>1.3852358462590173</v>
      </c>
      <c r="L12">
        <f t="shared" si="2"/>
        <v>114691</v>
      </c>
      <c r="M12">
        <f t="shared" si="3"/>
        <v>19310</v>
      </c>
      <c r="N12">
        <f t="shared" si="4"/>
        <v>64071.4</v>
      </c>
      <c r="O12">
        <f t="shared" si="5"/>
        <v>95381</v>
      </c>
      <c r="Q12">
        <v>-1159</v>
      </c>
      <c r="R12">
        <v>1264</v>
      </c>
      <c r="T12">
        <v>-1340</v>
      </c>
      <c r="U12">
        <v>-127</v>
      </c>
      <c r="W12">
        <v>4348.8</v>
      </c>
      <c r="X12">
        <v>304.60000000000002</v>
      </c>
      <c r="AB12">
        <v>64071.4</v>
      </c>
      <c r="AC12">
        <v>1.3852358462590173</v>
      </c>
      <c r="AK12">
        <v>64071.4</v>
      </c>
      <c r="AL12">
        <v>1.3852358462590173</v>
      </c>
    </row>
    <row r="13" spans="1:38" x14ac:dyDescent="0.25">
      <c r="B13">
        <v>12846</v>
      </c>
      <c r="C13">
        <v>69400</v>
      </c>
      <c r="D13">
        <v>100277</v>
      </c>
      <c r="E13">
        <v>69460</v>
      </c>
      <c r="F13">
        <v>89805</v>
      </c>
      <c r="H13">
        <v>80032</v>
      </c>
      <c r="J13">
        <f t="shared" si="0"/>
        <v>68357.600000000006</v>
      </c>
      <c r="K13">
        <f t="shared" si="1"/>
        <v>1.1707842288202042</v>
      </c>
      <c r="L13">
        <f t="shared" si="2"/>
        <v>100277</v>
      </c>
      <c r="M13">
        <f t="shared" si="3"/>
        <v>12846</v>
      </c>
      <c r="N13">
        <f t="shared" si="4"/>
        <v>68357.600000000006</v>
      </c>
      <c r="O13">
        <f t="shared" si="5"/>
        <v>87431</v>
      </c>
      <c r="Q13">
        <v>-4346</v>
      </c>
      <c r="R13">
        <v>652</v>
      </c>
      <c r="T13">
        <v>2798.6000000000058</v>
      </c>
      <c r="U13">
        <v>-721</v>
      </c>
      <c r="W13">
        <v>7087</v>
      </c>
      <c r="X13">
        <v>1449.4</v>
      </c>
      <c r="AB13">
        <v>68357.600000000006</v>
      </c>
      <c r="AC13">
        <v>1.1707842288202042</v>
      </c>
      <c r="AI13">
        <v>68357.600000000006</v>
      </c>
      <c r="AJ13">
        <v>1.1707842288202042</v>
      </c>
    </row>
    <row r="14" spans="1:38" x14ac:dyDescent="0.25">
      <c r="B14">
        <v>73652</v>
      </c>
      <c r="C14">
        <v>72770</v>
      </c>
      <c r="D14">
        <v>107474</v>
      </c>
      <c r="E14">
        <v>8372</v>
      </c>
      <c r="F14">
        <v>7080</v>
      </c>
      <c r="H14">
        <v>64396</v>
      </c>
      <c r="J14">
        <f t="shared" si="0"/>
        <v>53869.599999999999</v>
      </c>
      <c r="K14">
        <f t="shared" si="1"/>
        <v>1.1954052007068923</v>
      </c>
      <c r="L14">
        <f t="shared" si="2"/>
        <v>107474</v>
      </c>
      <c r="M14">
        <f t="shared" si="3"/>
        <v>7080</v>
      </c>
      <c r="N14">
        <f t="shared" si="4"/>
        <v>53869.599999999999</v>
      </c>
      <c r="O14">
        <f t="shared" si="5"/>
        <v>100394</v>
      </c>
      <c r="Q14">
        <v>3388</v>
      </c>
      <c r="R14">
        <v>-626</v>
      </c>
      <c r="T14">
        <v>-2046.2000000000044</v>
      </c>
      <c r="U14">
        <v>-793.20000000000437</v>
      </c>
      <c r="W14">
        <v>6020.2</v>
      </c>
      <c r="X14">
        <v>858.8</v>
      </c>
      <c r="Z14">
        <v>53869.599999999999</v>
      </c>
      <c r="AA14">
        <v>1.1954052007068923</v>
      </c>
      <c r="AI14">
        <v>53869.599999999999</v>
      </c>
      <c r="AJ14">
        <v>1.1954052007068923</v>
      </c>
    </row>
    <row r="15" spans="1:38" x14ac:dyDescent="0.25">
      <c r="B15">
        <v>90363</v>
      </c>
      <c r="C15">
        <v>76096</v>
      </c>
      <c r="D15">
        <v>11322</v>
      </c>
      <c r="E15">
        <v>61859</v>
      </c>
      <c r="F15">
        <v>115174</v>
      </c>
      <c r="H15">
        <v>86585</v>
      </c>
      <c r="J15">
        <f t="shared" si="0"/>
        <v>70962.8</v>
      </c>
      <c r="K15">
        <f t="shared" si="1"/>
        <v>1.2201463301899023</v>
      </c>
      <c r="L15">
        <f t="shared" si="2"/>
        <v>115174</v>
      </c>
      <c r="M15">
        <f t="shared" si="3"/>
        <v>11322</v>
      </c>
      <c r="N15">
        <f t="shared" si="4"/>
        <v>70962.8</v>
      </c>
      <c r="O15">
        <f t="shared" si="5"/>
        <v>103852</v>
      </c>
      <c r="Q15">
        <v>-3328</v>
      </c>
      <c r="R15">
        <v>0</v>
      </c>
      <c r="T15">
        <v>434.60000000000582</v>
      </c>
      <c r="U15">
        <v>-252</v>
      </c>
      <c r="W15">
        <v>3434.2000000000003</v>
      </c>
      <c r="X15">
        <v>2747.6</v>
      </c>
      <c r="AB15">
        <v>70962.8</v>
      </c>
      <c r="AC15">
        <v>1.2201463301899023</v>
      </c>
      <c r="AI15">
        <v>70962.8</v>
      </c>
      <c r="AJ15">
        <v>1.2201463301899023</v>
      </c>
    </row>
    <row r="16" spans="1:38" x14ac:dyDescent="0.25">
      <c r="B16">
        <v>111070</v>
      </c>
      <c r="C16">
        <v>73999</v>
      </c>
      <c r="D16">
        <v>13795</v>
      </c>
      <c r="E16">
        <v>8088</v>
      </c>
      <c r="F16">
        <v>29177</v>
      </c>
      <c r="H16">
        <v>47713</v>
      </c>
      <c r="J16">
        <f t="shared" si="0"/>
        <v>47225.8</v>
      </c>
      <c r="K16">
        <f t="shared" si="1"/>
        <v>1.0103163948519664</v>
      </c>
      <c r="L16">
        <f t="shared" si="2"/>
        <v>111070</v>
      </c>
      <c r="M16">
        <f t="shared" si="3"/>
        <v>8088</v>
      </c>
      <c r="N16">
        <f t="shared" si="4"/>
        <v>47225.8</v>
      </c>
      <c r="O16">
        <f t="shared" si="5"/>
        <v>102982</v>
      </c>
      <c r="Q16">
        <v>-4808</v>
      </c>
      <c r="R16">
        <v>0</v>
      </c>
      <c r="T16">
        <v>-4262</v>
      </c>
      <c r="U16">
        <v>-539.59999999999854</v>
      </c>
      <c r="W16">
        <v>8648.4</v>
      </c>
      <c r="X16">
        <v>539.6</v>
      </c>
      <c r="Z16">
        <v>47225.8</v>
      </c>
      <c r="AA16">
        <v>1.0103163948519664</v>
      </c>
      <c r="AI16">
        <v>47225.8</v>
      </c>
      <c r="AJ16">
        <v>1.0103163948519664</v>
      </c>
    </row>
    <row r="17" spans="2:38" x14ac:dyDescent="0.25">
      <c r="B17">
        <v>20585</v>
      </c>
      <c r="C17">
        <v>84025</v>
      </c>
      <c r="D17">
        <v>91700</v>
      </c>
      <c r="E17">
        <v>18414</v>
      </c>
      <c r="F17">
        <v>83697</v>
      </c>
      <c r="H17">
        <v>63617</v>
      </c>
      <c r="J17">
        <f t="shared" si="0"/>
        <v>59684.2</v>
      </c>
      <c r="K17">
        <f t="shared" si="1"/>
        <v>1.0658934860482339</v>
      </c>
      <c r="L17">
        <f t="shared" si="2"/>
        <v>91700</v>
      </c>
      <c r="M17">
        <f t="shared" si="3"/>
        <v>18414</v>
      </c>
      <c r="N17">
        <f t="shared" si="4"/>
        <v>59684.2</v>
      </c>
      <c r="O17">
        <f t="shared" si="5"/>
        <v>73286</v>
      </c>
      <c r="Q17">
        <v>-5017</v>
      </c>
      <c r="R17">
        <v>4512</v>
      </c>
      <c r="T17">
        <v>10115.199999999997</v>
      </c>
      <c r="U17">
        <v>2058.1999999999971</v>
      </c>
      <c r="W17">
        <v>10115.200000000001</v>
      </c>
      <c r="X17">
        <v>2067.4</v>
      </c>
      <c r="Z17">
        <v>59684.2</v>
      </c>
      <c r="AA17">
        <v>1.0658934860482339</v>
      </c>
      <c r="AI17">
        <v>59684.2</v>
      </c>
      <c r="AJ17">
        <v>1.0658934860482339</v>
      </c>
    </row>
    <row r="18" spans="2:38" x14ac:dyDescent="0.25">
      <c r="B18">
        <v>22547</v>
      </c>
      <c r="C18">
        <v>81417</v>
      </c>
      <c r="D18">
        <v>89736</v>
      </c>
      <c r="E18">
        <v>43184</v>
      </c>
      <c r="F18">
        <v>45466</v>
      </c>
      <c r="H18">
        <v>102004</v>
      </c>
      <c r="J18">
        <f t="shared" si="0"/>
        <v>56470</v>
      </c>
      <c r="K18">
        <f t="shared" si="1"/>
        <v>1.8063396493713477</v>
      </c>
      <c r="L18">
        <f t="shared" si="2"/>
        <v>89736</v>
      </c>
      <c r="M18">
        <f t="shared" si="3"/>
        <v>22547</v>
      </c>
      <c r="N18">
        <f t="shared" si="4"/>
        <v>56470</v>
      </c>
      <c r="O18">
        <f t="shared" si="5"/>
        <v>67189</v>
      </c>
      <c r="Q18">
        <v>2989</v>
      </c>
      <c r="R18">
        <v>2567</v>
      </c>
      <c r="T18">
        <v>-1340</v>
      </c>
      <c r="U18">
        <v>2118.8000000000029</v>
      </c>
      <c r="W18">
        <v>6204.4</v>
      </c>
      <c r="X18">
        <v>2197.6000000000004</v>
      </c>
      <c r="AD18">
        <v>56470</v>
      </c>
      <c r="AE18">
        <v>1.8063396493713477</v>
      </c>
      <c r="AK18">
        <v>56470</v>
      </c>
      <c r="AL18">
        <v>1.8063396493713477</v>
      </c>
    </row>
    <row r="19" spans="2:38" x14ac:dyDescent="0.25">
      <c r="B19">
        <v>86901</v>
      </c>
      <c r="C19">
        <v>48689</v>
      </c>
      <c r="D19">
        <v>58595</v>
      </c>
      <c r="E19">
        <v>35271</v>
      </c>
      <c r="F19">
        <v>94465</v>
      </c>
      <c r="H19">
        <v>93501</v>
      </c>
      <c r="J19">
        <f t="shared" si="0"/>
        <v>64784.2</v>
      </c>
      <c r="K19">
        <f t="shared" si="1"/>
        <v>1.4432685747450769</v>
      </c>
      <c r="L19">
        <f t="shared" si="2"/>
        <v>94465</v>
      </c>
      <c r="M19">
        <f t="shared" si="3"/>
        <v>35271</v>
      </c>
      <c r="N19">
        <f t="shared" si="4"/>
        <v>64784.2</v>
      </c>
      <c r="O19">
        <f t="shared" si="5"/>
        <v>59194</v>
      </c>
      <c r="Q19">
        <v>7155</v>
      </c>
      <c r="R19">
        <v>-2133</v>
      </c>
      <c r="T19">
        <v>-553.40000000000146</v>
      </c>
      <c r="U19">
        <v>-57.80000000000291</v>
      </c>
      <c r="W19">
        <v>6753</v>
      </c>
      <c r="X19">
        <v>442.6</v>
      </c>
      <c r="AB19">
        <v>64784.2</v>
      </c>
      <c r="AC19">
        <v>1.4432685747450769</v>
      </c>
      <c r="AI19">
        <v>64784.2</v>
      </c>
      <c r="AJ19">
        <v>1.4432685747450769</v>
      </c>
    </row>
    <row r="20" spans="2:38" x14ac:dyDescent="0.25">
      <c r="B20">
        <v>67137</v>
      </c>
      <c r="C20">
        <v>18386</v>
      </c>
      <c r="D20">
        <v>99967</v>
      </c>
      <c r="E20">
        <v>78646</v>
      </c>
      <c r="F20">
        <v>9727</v>
      </c>
      <c r="H20">
        <v>103024</v>
      </c>
      <c r="J20">
        <f t="shared" si="0"/>
        <v>54772.6</v>
      </c>
      <c r="K20">
        <f t="shared" si="1"/>
        <v>1.8809404702351176</v>
      </c>
      <c r="L20">
        <f t="shared" si="2"/>
        <v>99967</v>
      </c>
      <c r="M20">
        <f t="shared" si="3"/>
        <v>9727</v>
      </c>
      <c r="N20">
        <f t="shared" si="4"/>
        <v>54772.6</v>
      </c>
      <c r="O20">
        <f t="shared" si="5"/>
        <v>90240</v>
      </c>
      <c r="Q20">
        <v>9667</v>
      </c>
      <c r="R20">
        <v>-157</v>
      </c>
      <c r="T20">
        <v>-4070.5999999999985</v>
      </c>
      <c r="U20">
        <v>-1027</v>
      </c>
      <c r="W20">
        <v>7059</v>
      </c>
      <c r="X20">
        <v>1422.6</v>
      </c>
      <c r="AD20">
        <v>54772.6</v>
      </c>
      <c r="AE20">
        <v>1.8809404702351176</v>
      </c>
      <c r="AK20">
        <v>54772.6</v>
      </c>
      <c r="AL20">
        <v>1.8809404702351176</v>
      </c>
    </row>
    <row r="21" spans="2:38" x14ac:dyDescent="0.25">
      <c r="B21">
        <v>60003</v>
      </c>
      <c r="C21">
        <v>33727</v>
      </c>
      <c r="D21">
        <v>53071</v>
      </c>
      <c r="E21">
        <v>80093</v>
      </c>
      <c r="F21">
        <v>8774</v>
      </c>
      <c r="H21">
        <v>49237</v>
      </c>
      <c r="J21">
        <f t="shared" si="0"/>
        <v>47133.599999999999</v>
      </c>
      <c r="K21">
        <f t="shared" si="1"/>
        <v>1.0446263387477299</v>
      </c>
      <c r="L21">
        <f t="shared" si="2"/>
        <v>80093</v>
      </c>
      <c r="M21">
        <f t="shared" si="3"/>
        <v>8774</v>
      </c>
      <c r="N21">
        <f t="shared" si="4"/>
        <v>47133.599999999999</v>
      </c>
      <c r="O21">
        <f t="shared" si="5"/>
        <v>71319</v>
      </c>
      <c r="Q21">
        <v>-7712</v>
      </c>
      <c r="R21">
        <v>315</v>
      </c>
      <c r="T21">
        <v>-4280.4000000000015</v>
      </c>
      <c r="U21">
        <v>-822.80000000000291</v>
      </c>
      <c r="W21">
        <v>5469.2</v>
      </c>
      <c r="X21">
        <v>1356.3999999999999</v>
      </c>
      <c r="Z21">
        <v>47133.599999999999</v>
      </c>
      <c r="AA21">
        <v>1.0446263387477299</v>
      </c>
      <c r="AI21">
        <v>47133.599999999999</v>
      </c>
      <c r="AJ21">
        <v>1.0446263387477299</v>
      </c>
    </row>
    <row r="22" spans="2:38" x14ac:dyDescent="0.25">
      <c r="B22">
        <v>37214</v>
      </c>
      <c r="C22">
        <v>51468</v>
      </c>
      <c r="D22">
        <v>111642</v>
      </c>
      <c r="E22">
        <v>35300</v>
      </c>
      <c r="F22">
        <v>80079</v>
      </c>
      <c r="H22">
        <v>117823</v>
      </c>
      <c r="J22">
        <f t="shared" si="0"/>
        <v>63140.6</v>
      </c>
      <c r="K22">
        <f t="shared" si="1"/>
        <v>1.8660418177844367</v>
      </c>
      <c r="L22">
        <f t="shared" si="2"/>
        <v>111642</v>
      </c>
      <c r="M22">
        <f t="shared" si="3"/>
        <v>35300</v>
      </c>
      <c r="N22">
        <f t="shared" si="4"/>
        <v>63140.6</v>
      </c>
      <c r="O22">
        <f t="shared" si="5"/>
        <v>76342</v>
      </c>
      <c r="Q22">
        <v>-1487</v>
      </c>
      <c r="R22">
        <v>883</v>
      </c>
      <c r="T22">
        <v>1493</v>
      </c>
      <c r="U22">
        <v>350.79999999999563</v>
      </c>
      <c r="W22">
        <v>8083.8</v>
      </c>
      <c r="X22">
        <v>2110.7999999999993</v>
      </c>
      <c r="AF22">
        <v>63140.6</v>
      </c>
      <c r="AG22">
        <v>1.8660418177844367</v>
      </c>
      <c r="AK22">
        <v>63140.6</v>
      </c>
      <c r="AL22">
        <v>1.8660418177844367</v>
      </c>
    </row>
    <row r="23" spans="2:38" x14ac:dyDescent="0.25">
      <c r="B23">
        <v>84551</v>
      </c>
      <c r="C23">
        <v>40103</v>
      </c>
      <c r="D23">
        <v>58678</v>
      </c>
      <c r="E23">
        <v>31993</v>
      </c>
      <c r="F23">
        <v>82985</v>
      </c>
      <c r="H23">
        <v>121482</v>
      </c>
      <c r="J23">
        <f t="shared" si="0"/>
        <v>59662</v>
      </c>
      <c r="K23">
        <f t="shared" si="1"/>
        <v>2.0361704267372867</v>
      </c>
      <c r="L23">
        <f t="shared" si="2"/>
        <v>84551</v>
      </c>
      <c r="M23">
        <f t="shared" si="3"/>
        <v>31993</v>
      </c>
      <c r="N23">
        <f t="shared" si="4"/>
        <v>59662</v>
      </c>
      <c r="O23">
        <f t="shared" si="5"/>
        <v>52558</v>
      </c>
      <c r="Q23">
        <v>8937</v>
      </c>
      <c r="R23">
        <v>53</v>
      </c>
      <c r="T23">
        <v>4361.1999999999971</v>
      </c>
      <c r="U23">
        <v>138.19999999999709</v>
      </c>
      <c r="W23">
        <v>7194.7999999999993</v>
      </c>
      <c r="X23">
        <v>1705</v>
      </c>
      <c r="AD23">
        <v>59662</v>
      </c>
      <c r="AE23">
        <v>2.0361704267372867</v>
      </c>
      <c r="AK23">
        <v>59662</v>
      </c>
      <c r="AL23">
        <v>2.0361704267372867</v>
      </c>
    </row>
    <row r="24" spans="2:38" x14ac:dyDescent="0.25">
      <c r="B24">
        <v>95776</v>
      </c>
      <c r="C24">
        <v>88379</v>
      </c>
      <c r="D24">
        <v>84197</v>
      </c>
      <c r="E24">
        <v>8337</v>
      </c>
      <c r="F24">
        <v>46029</v>
      </c>
      <c r="H24">
        <v>66836</v>
      </c>
      <c r="J24">
        <f t="shared" si="0"/>
        <v>64543.6</v>
      </c>
      <c r="K24">
        <f t="shared" si="1"/>
        <v>1.0355170768286863</v>
      </c>
      <c r="L24">
        <f t="shared" si="2"/>
        <v>95776</v>
      </c>
      <c r="M24">
        <f t="shared" si="3"/>
        <v>8337</v>
      </c>
      <c r="N24">
        <f t="shared" si="4"/>
        <v>64543.6</v>
      </c>
      <c r="O24">
        <f t="shared" si="5"/>
        <v>87439</v>
      </c>
      <c r="Q24">
        <v>-2167</v>
      </c>
      <c r="R24">
        <v>-914</v>
      </c>
      <c r="T24">
        <v>-3057.2000000000044</v>
      </c>
      <c r="U24">
        <v>-1432.2000000000044</v>
      </c>
      <c r="W24">
        <v>8063.1999999999989</v>
      </c>
      <c r="X24">
        <v>1653.0000000000002</v>
      </c>
      <c r="AB24">
        <v>64543.6</v>
      </c>
      <c r="AC24">
        <v>1.0355170768286863</v>
      </c>
      <c r="AI24">
        <v>64543.6</v>
      </c>
      <c r="AJ24">
        <v>1.0355170768286863</v>
      </c>
    </row>
    <row r="25" spans="2:38" x14ac:dyDescent="0.25">
      <c r="B25">
        <v>96571</v>
      </c>
      <c r="C25">
        <v>95415</v>
      </c>
      <c r="D25">
        <v>10300</v>
      </c>
      <c r="E25">
        <v>112744</v>
      </c>
      <c r="F25">
        <v>6386</v>
      </c>
      <c r="H25">
        <v>103258</v>
      </c>
      <c r="J25">
        <f t="shared" si="0"/>
        <v>64283.199999999997</v>
      </c>
      <c r="K25">
        <f t="shared" si="1"/>
        <v>1.6062983796699606</v>
      </c>
      <c r="L25">
        <f t="shared" si="2"/>
        <v>112744</v>
      </c>
      <c r="M25">
        <f t="shared" si="3"/>
        <v>6386</v>
      </c>
      <c r="N25">
        <f t="shared" si="4"/>
        <v>64283.199999999997</v>
      </c>
      <c r="O25">
        <f t="shared" si="5"/>
        <v>106358</v>
      </c>
      <c r="Q25">
        <v>-15314</v>
      </c>
      <c r="R25">
        <v>11</v>
      </c>
      <c r="T25">
        <v>-660.80000000000291</v>
      </c>
      <c r="U25">
        <v>744.59999999999854</v>
      </c>
      <c r="W25">
        <v>4684.3999999999996</v>
      </c>
      <c r="X25">
        <v>885.8</v>
      </c>
      <c r="AF25">
        <v>64283.199999999997</v>
      </c>
      <c r="AG25">
        <v>1.6062983796699606</v>
      </c>
      <c r="AK25">
        <v>64283.199999999997</v>
      </c>
      <c r="AL25">
        <v>1.6062983796699606</v>
      </c>
    </row>
    <row r="26" spans="2:38" x14ac:dyDescent="0.25">
      <c r="B26">
        <v>21669</v>
      </c>
      <c r="C26">
        <v>41029</v>
      </c>
      <c r="D26">
        <v>64458</v>
      </c>
      <c r="E26">
        <v>110978</v>
      </c>
      <c r="F26">
        <v>115210</v>
      </c>
      <c r="H26">
        <v>112731</v>
      </c>
      <c r="J26">
        <f t="shared" si="0"/>
        <v>70668.800000000003</v>
      </c>
      <c r="K26">
        <f t="shared" si="1"/>
        <v>1.5952018429632313</v>
      </c>
      <c r="L26">
        <f t="shared" si="2"/>
        <v>115210</v>
      </c>
      <c r="M26">
        <f t="shared" si="3"/>
        <v>21669</v>
      </c>
      <c r="N26">
        <f t="shared" si="4"/>
        <v>70668.800000000003</v>
      </c>
      <c r="O26">
        <f t="shared" si="5"/>
        <v>93541</v>
      </c>
      <c r="Q26">
        <v>2277</v>
      </c>
      <c r="R26">
        <v>2359</v>
      </c>
      <c r="T26">
        <v>-1261.5999999999913</v>
      </c>
      <c r="U26">
        <v>783.60000000000582</v>
      </c>
      <c r="W26">
        <v>5440.0000000000009</v>
      </c>
      <c r="X26">
        <v>2642.3999999999996</v>
      </c>
      <c r="AF26">
        <v>70668.800000000003</v>
      </c>
      <c r="AG26">
        <v>1.5952018429632313</v>
      </c>
      <c r="AK26">
        <v>70668.800000000003</v>
      </c>
      <c r="AL26">
        <v>1.5952018429632313</v>
      </c>
    </row>
    <row r="27" spans="2:38" x14ac:dyDescent="0.25">
      <c r="B27">
        <v>54823</v>
      </c>
      <c r="C27">
        <v>37251</v>
      </c>
      <c r="D27">
        <v>97020</v>
      </c>
      <c r="E27">
        <v>21303</v>
      </c>
      <c r="F27">
        <v>116450</v>
      </c>
      <c r="H27">
        <v>112179</v>
      </c>
      <c r="J27">
        <f t="shared" si="0"/>
        <v>65369.4</v>
      </c>
      <c r="K27">
        <f t="shared" si="1"/>
        <v>1.7160781650129877</v>
      </c>
      <c r="L27">
        <f t="shared" si="2"/>
        <v>116450</v>
      </c>
      <c r="M27">
        <f t="shared" si="3"/>
        <v>21303</v>
      </c>
      <c r="N27">
        <f t="shared" si="4"/>
        <v>65369.4</v>
      </c>
      <c r="O27">
        <f t="shared" si="5"/>
        <v>95147</v>
      </c>
      <c r="Q27">
        <v>-3564</v>
      </c>
      <c r="R27">
        <v>-1489</v>
      </c>
      <c r="T27">
        <v>2049</v>
      </c>
      <c r="U27">
        <v>-159.79999999999563</v>
      </c>
      <c r="W27">
        <v>7114.2000000000007</v>
      </c>
      <c r="X27">
        <v>193.8</v>
      </c>
      <c r="AF27">
        <v>65369.4</v>
      </c>
      <c r="AG27">
        <v>1.7160781650129877</v>
      </c>
      <c r="AK27">
        <v>65369.4</v>
      </c>
      <c r="AL27">
        <v>1.7160781650129877</v>
      </c>
    </row>
    <row r="28" spans="2:38" x14ac:dyDescent="0.25">
      <c r="B28">
        <v>78297</v>
      </c>
      <c r="C28">
        <v>63958</v>
      </c>
      <c r="D28">
        <v>26234</v>
      </c>
      <c r="E28">
        <v>23654</v>
      </c>
      <c r="F28">
        <v>20908</v>
      </c>
      <c r="H28">
        <v>79095</v>
      </c>
      <c r="J28">
        <f t="shared" si="0"/>
        <v>42610.2</v>
      </c>
      <c r="K28">
        <f t="shared" si="1"/>
        <v>1.8562456876522524</v>
      </c>
      <c r="L28">
        <f t="shared" si="2"/>
        <v>78297</v>
      </c>
      <c r="M28">
        <f t="shared" si="3"/>
        <v>20908</v>
      </c>
      <c r="N28">
        <f t="shared" si="4"/>
        <v>42610.2</v>
      </c>
      <c r="O28">
        <f t="shared" si="5"/>
        <v>57389</v>
      </c>
      <c r="Q28">
        <v>-12909</v>
      </c>
      <c r="R28">
        <v>-5256</v>
      </c>
      <c r="T28">
        <v>3717.5999999999985</v>
      </c>
      <c r="U28">
        <v>447.59999999999854</v>
      </c>
      <c r="W28">
        <v>6015.6</v>
      </c>
      <c r="X28">
        <v>1501.6</v>
      </c>
      <c r="AD28">
        <v>42610.2</v>
      </c>
      <c r="AE28">
        <v>1.8562456876522524</v>
      </c>
      <c r="AK28">
        <v>42610.2</v>
      </c>
      <c r="AL28">
        <v>1.8562456876522524</v>
      </c>
    </row>
    <row r="29" spans="2:38" x14ac:dyDescent="0.25">
      <c r="B29">
        <v>115940</v>
      </c>
      <c r="C29">
        <v>4149</v>
      </c>
      <c r="D29">
        <v>59949</v>
      </c>
      <c r="E29">
        <v>16984</v>
      </c>
      <c r="F29">
        <v>108442</v>
      </c>
      <c r="H29">
        <v>110795</v>
      </c>
      <c r="J29">
        <f t="shared" si="0"/>
        <v>61092.800000000003</v>
      </c>
      <c r="K29">
        <f t="shared" si="1"/>
        <v>1.8135524971846109</v>
      </c>
      <c r="L29">
        <f t="shared" si="2"/>
        <v>115940</v>
      </c>
      <c r="M29">
        <f t="shared" si="3"/>
        <v>4149</v>
      </c>
      <c r="N29">
        <f t="shared" si="4"/>
        <v>61092.800000000003</v>
      </c>
      <c r="O29">
        <f t="shared" si="5"/>
        <v>111791</v>
      </c>
      <c r="Q29">
        <v>2924</v>
      </c>
      <c r="R29">
        <v>-150</v>
      </c>
      <c r="T29">
        <v>-7934.8000000000029</v>
      </c>
      <c r="U29">
        <v>2099.6000000000058</v>
      </c>
      <c r="W29">
        <v>12244.8</v>
      </c>
      <c r="X29">
        <v>2756</v>
      </c>
      <c r="AF29">
        <v>61092.800000000003</v>
      </c>
      <c r="AG29">
        <v>1.8135524971846109</v>
      </c>
      <c r="AK29">
        <v>61092.800000000003</v>
      </c>
      <c r="AL29">
        <v>1.8135524971846109</v>
      </c>
    </row>
    <row r="30" spans="2:38" x14ac:dyDescent="0.25">
      <c r="B30">
        <v>5645</v>
      </c>
      <c r="C30">
        <v>107644</v>
      </c>
      <c r="D30">
        <v>53582</v>
      </c>
      <c r="E30">
        <v>48293</v>
      </c>
      <c r="F30">
        <v>96531</v>
      </c>
      <c r="H30">
        <v>121427</v>
      </c>
      <c r="J30">
        <f t="shared" si="0"/>
        <v>62339</v>
      </c>
      <c r="K30">
        <f t="shared" si="1"/>
        <v>1.9478496607260303</v>
      </c>
      <c r="L30">
        <f t="shared" si="2"/>
        <v>107644</v>
      </c>
      <c r="M30">
        <f t="shared" si="3"/>
        <v>5645</v>
      </c>
      <c r="N30">
        <f t="shared" si="4"/>
        <v>62339</v>
      </c>
      <c r="O30">
        <f t="shared" si="5"/>
        <v>101999</v>
      </c>
      <c r="Q30">
        <v>4331</v>
      </c>
      <c r="R30">
        <v>11</v>
      </c>
      <c r="T30">
        <v>3963.1999999999971</v>
      </c>
      <c r="U30">
        <v>-94.400000000001455</v>
      </c>
      <c r="W30">
        <v>8339.6</v>
      </c>
      <c r="X30">
        <v>1978.0000000000002</v>
      </c>
      <c r="AD30">
        <v>62339</v>
      </c>
      <c r="AE30">
        <v>1.9478496607260303</v>
      </c>
      <c r="AK30">
        <v>62339</v>
      </c>
      <c r="AL30">
        <v>1.9478496607260303</v>
      </c>
    </row>
    <row r="31" spans="2:38" x14ac:dyDescent="0.25">
      <c r="B31">
        <v>27160</v>
      </c>
      <c r="C31">
        <v>15641</v>
      </c>
      <c r="D31">
        <v>60706</v>
      </c>
      <c r="E31">
        <v>86900</v>
      </c>
      <c r="F31">
        <v>28811</v>
      </c>
      <c r="H31">
        <v>54289</v>
      </c>
      <c r="J31">
        <f t="shared" si="0"/>
        <v>43843.6</v>
      </c>
      <c r="K31">
        <f t="shared" si="1"/>
        <v>1.2382422976215457</v>
      </c>
      <c r="L31">
        <f t="shared" si="2"/>
        <v>86900</v>
      </c>
      <c r="M31">
        <f t="shared" si="3"/>
        <v>15641</v>
      </c>
      <c r="N31">
        <f t="shared" si="4"/>
        <v>43843.6</v>
      </c>
      <c r="O31">
        <f t="shared" si="5"/>
        <v>71259</v>
      </c>
      <c r="Q31">
        <v>12592</v>
      </c>
      <c r="R31">
        <v>11</v>
      </c>
      <c r="T31">
        <v>6156.4000000000015</v>
      </c>
      <c r="U31">
        <v>707</v>
      </c>
      <c r="W31">
        <v>6156.4</v>
      </c>
      <c r="X31">
        <v>2715.8</v>
      </c>
      <c r="Z31">
        <v>43843.6</v>
      </c>
      <c r="AA31">
        <v>1.2382422976215457</v>
      </c>
      <c r="AI31">
        <v>43843.6</v>
      </c>
      <c r="AJ31">
        <v>1.2382422976215457</v>
      </c>
    </row>
    <row r="32" spans="2:38" x14ac:dyDescent="0.25">
      <c r="B32">
        <v>9629</v>
      </c>
      <c r="C32">
        <v>9471</v>
      </c>
      <c r="D32">
        <v>15416</v>
      </c>
      <c r="E32">
        <v>63478</v>
      </c>
      <c r="F32">
        <v>89640</v>
      </c>
      <c r="H32">
        <v>88498</v>
      </c>
      <c r="J32">
        <f t="shared" si="0"/>
        <v>37526.800000000003</v>
      </c>
      <c r="K32">
        <f t="shared" si="1"/>
        <v>2.3582612959271771</v>
      </c>
      <c r="L32">
        <f t="shared" si="2"/>
        <v>89640</v>
      </c>
      <c r="M32">
        <f t="shared" si="3"/>
        <v>9471</v>
      </c>
      <c r="N32">
        <f t="shared" si="4"/>
        <v>37526.800000000003</v>
      </c>
      <c r="O32">
        <f t="shared" si="5"/>
        <v>80169</v>
      </c>
      <c r="Q32">
        <v>3628</v>
      </c>
      <c r="R32">
        <v>-45</v>
      </c>
      <c r="T32">
        <v>-1734.7999999999956</v>
      </c>
      <c r="U32">
        <v>699.20000000000437</v>
      </c>
      <c r="W32">
        <v>4643.2</v>
      </c>
      <c r="X32">
        <v>1283.1999999999998</v>
      </c>
      <c r="AD32">
        <v>37526.800000000003</v>
      </c>
      <c r="AE32">
        <v>2.3582612959271771</v>
      </c>
      <c r="AK32">
        <v>37526.800000000003</v>
      </c>
      <c r="AL32">
        <v>2.3582612959271771</v>
      </c>
    </row>
    <row r="33" spans="2:38" x14ac:dyDescent="0.25">
      <c r="B33">
        <v>66621</v>
      </c>
      <c r="C33">
        <v>94708</v>
      </c>
      <c r="D33">
        <v>67174</v>
      </c>
      <c r="E33">
        <v>74391</v>
      </c>
      <c r="F33">
        <v>43435</v>
      </c>
      <c r="H33">
        <v>110244</v>
      </c>
      <c r="J33">
        <f t="shared" si="0"/>
        <v>69265.8</v>
      </c>
      <c r="K33">
        <f t="shared" si="1"/>
        <v>1.5916079796956073</v>
      </c>
      <c r="L33">
        <f t="shared" si="2"/>
        <v>94708</v>
      </c>
      <c r="M33">
        <f t="shared" si="3"/>
        <v>43435</v>
      </c>
      <c r="N33">
        <f t="shared" si="4"/>
        <v>69265.8</v>
      </c>
      <c r="O33">
        <f t="shared" si="5"/>
        <v>51273</v>
      </c>
      <c r="Q33">
        <v>4464</v>
      </c>
      <c r="R33">
        <v>-3215</v>
      </c>
      <c r="T33">
        <v>1050</v>
      </c>
      <c r="U33">
        <v>121.60000000000582</v>
      </c>
      <c r="W33">
        <v>6603.9999999999991</v>
      </c>
      <c r="X33">
        <v>889.6</v>
      </c>
      <c r="AF33">
        <v>69265.8</v>
      </c>
      <c r="AG33">
        <v>1.5916079796956073</v>
      </c>
      <c r="AK33">
        <v>69265.8</v>
      </c>
      <c r="AL33">
        <v>1.5916079796956073</v>
      </c>
    </row>
    <row r="34" spans="2:38" x14ac:dyDescent="0.25">
      <c r="B34">
        <v>9990</v>
      </c>
      <c r="C34">
        <v>39409</v>
      </c>
      <c r="D34">
        <v>40145</v>
      </c>
      <c r="E34">
        <v>33315</v>
      </c>
      <c r="F34">
        <v>51998</v>
      </c>
      <c r="H34">
        <v>73498</v>
      </c>
      <c r="J34">
        <f t="shared" ref="J34:J65" si="6">AVERAGE(B34:F34)</f>
        <v>34971.4</v>
      </c>
      <c r="K34">
        <f t="shared" ref="K34:K65" si="7">H34/J34</f>
        <v>2.1016602137746845</v>
      </c>
      <c r="L34">
        <f t="shared" ref="L34:L65" si="8">MAX(B34:F34)</f>
        <v>51998</v>
      </c>
      <c r="M34">
        <f t="shared" ref="M34:M65" si="9">MIN(B34:F34)</f>
        <v>9990</v>
      </c>
      <c r="N34">
        <f t="shared" ref="N34:N65" si="10">AVERAGE(B34:F34)</f>
        <v>34971.4</v>
      </c>
      <c r="O34">
        <f t="shared" ref="O34:O65" si="11">L34-M34</f>
        <v>42008</v>
      </c>
      <c r="Q34">
        <v>-302</v>
      </c>
      <c r="R34">
        <v>-425</v>
      </c>
      <c r="T34">
        <v>1490.8000000000029</v>
      </c>
      <c r="U34">
        <v>108.40000000000146</v>
      </c>
      <c r="W34">
        <v>8163.2</v>
      </c>
      <c r="X34">
        <v>1300.3999999999999</v>
      </c>
      <c r="AD34">
        <v>34971.4</v>
      </c>
      <c r="AE34">
        <v>2.1016602137746845</v>
      </c>
      <c r="AK34">
        <v>34971.4</v>
      </c>
      <c r="AL34">
        <v>2.1016602137746845</v>
      </c>
    </row>
    <row r="35" spans="2:38" x14ac:dyDescent="0.25">
      <c r="B35">
        <v>77226</v>
      </c>
      <c r="C35">
        <v>50087</v>
      </c>
      <c r="D35">
        <v>77819</v>
      </c>
      <c r="E35">
        <v>56313</v>
      </c>
      <c r="F35">
        <v>67375</v>
      </c>
      <c r="H35">
        <v>72958</v>
      </c>
      <c r="J35">
        <f t="shared" si="6"/>
        <v>65764</v>
      </c>
      <c r="K35">
        <f t="shared" si="7"/>
        <v>1.1093911562557022</v>
      </c>
      <c r="L35">
        <f t="shared" si="8"/>
        <v>77819</v>
      </c>
      <c r="M35">
        <f t="shared" si="9"/>
        <v>50087</v>
      </c>
      <c r="N35">
        <f t="shared" si="10"/>
        <v>65764</v>
      </c>
      <c r="O35">
        <f t="shared" si="11"/>
        <v>27732</v>
      </c>
      <c r="Q35">
        <v>-1334</v>
      </c>
      <c r="R35">
        <v>693</v>
      </c>
      <c r="T35">
        <v>-7298</v>
      </c>
      <c r="U35">
        <v>1957.5999999999985</v>
      </c>
      <c r="W35">
        <v>7298</v>
      </c>
      <c r="X35">
        <v>3650.8</v>
      </c>
      <c r="AB35">
        <v>65764</v>
      </c>
      <c r="AC35">
        <v>1.1093911562557022</v>
      </c>
      <c r="AI35">
        <v>65764</v>
      </c>
      <c r="AJ35">
        <v>1.1093911562557022</v>
      </c>
    </row>
    <row r="36" spans="2:38" x14ac:dyDescent="0.25">
      <c r="B36">
        <v>52329</v>
      </c>
      <c r="C36">
        <v>56416</v>
      </c>
      <c r="D36">
        <v>51321</v>
      </c>
      <c r="E36">
        <v>18896</v>
      </c>
      <c r="F36">
        <v>6367</v>
      </c>
      <c r="H36">
        <v>79270</v>
      </c>
      <c r="J36">
        <f t="shared" si="6"/>
        <v>37065.800000000003</v>
      </c>
      <c r="K36">
        <f t="shared" si="7"/>
        <v>2.1386291406094027</v>
      </c>
      <c r="L36">
        <f t="shared" si="8"/>
        <v>56416</v>
      </c>
      <c r="M36">
        <f t="shared" si="9"/>
        <v>6367</v>
      </c>
      <c r="N36">
        <f t="shared" si="10"/>
        <v>37065.800000000003</v>
      </c>
      <c r="O36">
        <f t="shared" si="11"/>
        <v>50049</v>
      </c>
      <c r="Q36">
        <v>-188</v>
      </c>
      <c r="R36">
        <v>680</v>
      </c>
      <c r="T36">
        <v>165.80000000000291</v>
      </c>
      <c r="U36">
        <v>-149.39999999999418</v>
      </c>
      <c r="W36">
        <v>6743.4</v>
      </c>
      <c r="X36">
        <v>1213.4000000000001</v>
      </c>
      <c r="AD36">
        <v>37065.800000000003</v>
      </c>
      <c r="AE36">
        <v>2.1386291406094027</v>
      </c>
      <c r="AK36">
        <v>37065.800000000003</v>
      </c>
      <c r="AL36">
        <v>2.1386291406094027</v>
      </c>
    </row>
    <row r="37" spans="2:38" x14ac:dyDescent="0.25">
      <c r="B37">
        <v>17534</v>
      </c>
      <c r="C37">
        <v>49793</v>
      </c>
      <c r="D37">
        <v>75018</v>
      </c>
      <c r="E37">
        <v>119583</v>
      </c>
      <c r="F37">
        <v>27769</v>
      </c>
      <c r="H37">
        <v>92162</v>
      </c>
      <c r="J37">
        <f t="shared" si="6"/>
        <v>57939.4</v>
      </c>
      <c r="K37">
        <f t="shared" si="7"/>
        <v>1.5906619675039781</v>
      </c>
      <c r="L37">
        <f t="shared" si="8"/>
        <v>119583</v>
      </c>
      <c r="M37">
        <f t="shared" si="9"/>
        <v>17534</v>
      </c>
      <c r="N37">
        <f t="shared" si="10"/>
        <v>57939.4</v>
      </c>
      <c r="O37">
        <f t="shared" si="11"/>
        <v>102049</v>
      </c>
      <c r="Q37">
        <v>11843</v>
      </c>
      <c r="R37">
        <v>-1</v>
      </c>
      <c r="T37">
        <v>2712.4000000000015</v>
      </c>
      <c r="U37">
        <v>1667.4000000000015</v>
      </c>
      <c r="W37">
        <v>6602.0000000000009</v>
      </c>
      <c r="X37">
        <v>2285.4</v>
      </c>
      <c r="Z37">
        <v>57939.4</v>
      </c>
      <c r="AA37">
        <v>1.5906619675039781</v>
      </c>
      <c r="AI37">
        <v>57939.4</v>
      </c>
      <c r="AJ37">
        <v>1.5906619675039781</v>
      </c>
    </row>
    <row r="38" spans="2:38" x14ac:dyDescent="0.25">
      <c r="B38">
        <v>39335</v>
      </c>
      <c r="C38">
        <v>100612</v>
      </c>
      <c r="D38">
        <v>52884</v>
      </c>
      <c r="E38">
        <v>89714</v>
      </c>
      <c r="F38">
        <v>30882</v>
      </c>
      <c r="H38">
        <v>103471</v>
      </c>
      <c r="J38">
        <f t="shared" si="6"/>
        <v>62685.4</v>
      </c>
      <c r="K38">
        <f t="shared" si="7"/>
        <v>1.65063954286006</v>
      </c>
      <c r="L38">
        <f t="shared" si="8"/>
        <v>100612</v>
      </c>
      <c r="M38">
        <f t="shared" si="9"/>
        <v>30882</v>
      </c>
      <c r="N38">
        <f t="shared" si="10"/>
        <v>62685.4</v>
      </c>
      <c r="O38">
        <f t="shared" si="11"/>
        <v>69730</v>
      </c>
      <c r="Q38">
        <v>9991</v>
      </c>
      <c r="R38">
        <v>-2127</v>
      </c>
      <c r="T38">
        <v>250.59999999999854</v>
      </c>
      <c r="U38">
        <v>263.59999999999854</v>
      </c>
      <c r="W38">
        <v>6753.7999999999993</v>
      </c>
      <c r="X38">
        <v>2424</v>
      </c>
      <c r="AB38">
        <v>62685.4</v>
      </c>
      <c r="AC38">
        <v>1.65063954286006</v>
      </c>
      <c r="AK38">
        <v>62685.4</v>
      </c>
      <c r="AL38">
        <v>1.65063954286006</v>
      </c>
    </row>
    <row r="39" spans="2:38" x14ac:dyDescent="0.25">
      <c r="B39">
        <v>11163</v>
      </c>
      <c r="C39">
        <v>39886</v>
      </c>
      <c r="D39">
        <v>105220</v>
      </c>
      <c r="E39">
        <v>86967</v>
      </c>
      <c r="F39">
        <v>15356</v>
      </c>
      <c r="H39">
        <v>86339</v>
      </c>
      <c r="J39">
        <f t="shared" si="6"/>
        <v>51718.400000000001</v>
      </c>
      <c r="K39">
        <f t="shared" si="7"/>
        <v>1.6694058594233387</v>
      </c>
      <c r="L39">
        <f t="shared" si="8"/>
        <v>105220</v>
      </c>
      <c r="M39">
        <f t="shared" si="9"/>
        <v>11163</v>
      </c>
      <c r="N39">
        <f t="shared" si="10"/>
        <v>51718.400000000001</v>
      </c>
      <c r="O39">
        <f t="shared" si="11"/>
        <v>94057</v>
      </c>
      <c r="Q39">
        <v>5897</v>
      </c>
      <c r="R39">
        <v>4433</v>
      </c>
      <c r="T39">
        <v>2567.5999999999985</v>
      </c>
      <c r="U39">
        <v>-1731.5999999999985</v>
      </c>
      <c r="W39">
        <v>6206</v>
      </c>
      <c r="X39">
        <v>1856.8000000000002</v>
      </c>
      <c r="AD39">
        <v>51718.400000000001</v>
      </c>
      <c r="AE39">
        <v>1.6694058594233387</v>
      </c>
      <c r="AK39">
        <v>51718.400000000001</v>
      </c>
      <c r="AL39">
        <v>1.6694058594233387</v>
      </c>
    </row>
    <row r="40" spans="2:38" x14ac:dyDescent="0.25">
      <c r="B40">
        <v>56308</v>
      </c>
      <c r="C40">
        <v>63664</v>
      </c>
      <c r="D40">
        <v>50426</v>
      </c>
      <c r="E40">
        <v>20331</v>
      </c>
      <c r="F40">
        <v>50918</v>
      </c>
      <c r="H40">
        <v>75325</v>
      </c>
      <c r="J40">
        <f t="shared" si="6"/>
        <v>48329.4</v>
      </c>
      <c r="K40">
        <f t="shared" si="7"/>
        <v>1.5585751116297739</v>
      </c>
      <c r="L40">
        <f t="shared" si="8"/>
        <v>63664</v>
      </c>
      <c r="M40">
        <f t="shared" si="9"/>
        <v>20331</v>
      </c>
      <c r="N40">
        <f t="shared" si="10"/>
        <v>48329.4</v>
      </c>
      <c r="O40">
        <f t="shared" si="11"/>
        <v>43333</v>
      </c>
      <c r="Q40">
        <v>-3149</v>
      </c>
      <c r="R40">
        <v>79</v>
      </c>
      <c r="T40">
        <v>2475</v>
      </c>
      <c r="U40">
        <v>-1031.7999999999956</v>
      </c>
      <c r="W40">
        <v>6572.2</v>
      </c>
      <c r="X40">
        <v>2352.1999999999998</v>
      </c>
      <c r="AD40">
        <v>48329.4</v>
      </c>
      <c r="AE40">
        <v>1.5585751116297739</v>
      </c>
      <c r="AK40">
        <v>48329.4</v>
      </c>
      <c r="AL40">
        <v>1.5585751116297739</v>
      </c>
    </row>
    <row r="41" spans="2:38" x14ac:dyDescent="0.25">
      <c r="B41">
        <v>68057</v>
      </c>
      <c r="C41">
        <v>88266</v>
      </c>
      <c r="D41">
        <v>91935</v>
      </c>
      <c r="E41">
        <v>512</v>
      </c>
      <c r="F41">
        <v>22884</v>
      </c>
      <c r="H41">
        <v>84014</v>
      </c>
      <c r="J41">
        <f t="shared" si="6"/>
        <v>54330.8</v>
      </c>
      <c r="K41">
        <f t="shared" si="7"/>
        <v>1.5463420380336752</v>
      </c>
      <c r="L41">
        <f t="shared" si="8"/>
        <v>91935</v>
      </c>
      <c r="M41">
        <f t="shared" si="9"/>
        <v>512</v>
      </c>
      <c r="N41">
        <f t="shared" si="10"/>
        <v>54330.8</v>
      </c>
      <c r="O41">
        <f t="shared" si="11"/>
        <v>91423</v>
      </c>
      <c r="Q41">
        <v>-4669</v>
      </c>
      <c r="R41">
        <v>-4422</v>
      </c>
      <c r="T41">
        <v>-2642.7999999999956</v>
      </c>
      <c r="U41">
        <v>-1998.3999999999942</v>
      </c>
      <c r="W41">
        <v>10384.799999999999</v>
      </c>
      <c r="X41">
        <v>4065.2000000000003</v>
      </c>
      <c r="AD41">
        <v>54330.8</v>
      </c>
      <c r="AE41">
        <v>1.5463420380336752</v>
      </c>
      <c r="AK41">
        <v>54330.8</v>
      </c>
      <c r="AL41">
        <v>1.5463420380336752</v>
      </c>
    </row>
    <row r="42" spans="2:38" x14ac:dyDescent="0.25">
      <c r="B42">
        <v>45553</v>
      </c>
      <c r="C42">
        <v>53887</v>
      </c>
      <c r="D42">
        <v>46993</v>
      </c>
      <c r="E42">
        <v>115777</v>
      </c>
      <c r="F42">
        <v>58642</v>
      </c>
      <c r="H42">
        <v>121101</v>
      </c>
      <c r="J42">
        <f t="shared" si="6"/>
        <v>64170.400000000001</v>
      </c>
      <c r="K42">
        <f t="shared" si="7"/>
        <v>1.8871785122112374</v>
      </c>
      <c r="L42">
        <f t="shared" si="8"/>
        <v>115777</v>
      </c>
      <c r="M42">
        <f t="shared" si="9"/>
        <v>45553</v>
      </c>
      <c r="N42">
        <f t="shared" si="10"/>
        <v>64170.400000000001</v>
      </c>
      <c r="O42">
        <f t="shared" si="11"/>
        <v>70224</v>
      </c>
      <c r="Q42">
        <v>-423</v>
      </c>
      <c r="R42">
        <v>1256</v>
      </c>
      <c r="T42">
        <v>-3085.9999999999927</v>
      </c>
      <c r="U42">
        <v>518.59999999999854</v>
      </c>
      <c r="W42">
        <v>5171.2000000000007</v>
      </c>
      <c r="X42">
        <v>578.19999999999993</v>
      </c>
      <c r="AF42">
        <v>64170.400000000001</v>
      </c>
      <c r="AG42">
        <v>1.8871785122112374</v>
      </c>
      <c r="AK42">
        <v>64170.400000000001</v>
      </c>
      <c r="AL42">
        <v>1.8871785122112374</v>
      </c>
    </row>
    <row r="43" spans="2:38" x14ac:dyDescent="0.25">
      <c r="B43">
        <v>102005</v>
      </c>
      <c r="C43">
        <v>60321</v>
      </c>
      <c r="D43">
        <v>26295</v>
      </c>
      <c r="E43">
        <v>76299</v>
      </c>
      <c r="F43">
        <v>30429</v>
      </c>
      <c r="H43">
        <v>88794</v>
      </c>
      <c r="J43">
        <f t="shared" si="6"/>
        <v>59069.8</v>
      </c>
      <c r="K43">
        <f t="shared" si="7"/>
        <v>1.503204683273009</v>
      </c>
      <c r="L43">
        <f t="shared" si="8"/>
        <v>102005</v>
      </c>
      <c r="M43">
        <f t="shared" si="9"/>
        <v>26295</v>
      </c>
      <c r="N43">
        <f t="shared" si="10"/>
        <v>59069.8</v>
      </c>
      <c r="O43">
        <f t="shared" si="11"/>
        <v>75710</v>
      </c>
      <c r="Q43">
        <v>3555</v>
      </c>
      <c r="R43">
        <v>-14</v>
      </c>
      <c r="T43">
        <v>3572.2000000000044</v>
      </c>
      <c r="U43">
        <v>826.40000000000146</v>
      </c>
      <c r="W43">
        <v>10527.800000000001</v>
      </c>
      <c r="X43">
        <v>1448.8</v>
      </c>
      <c r="AD43">
        <v>59069.8</v>
      </c>
      <c r="AE43">
        <v>1.503204683273009</v>
      </c>
      <c r="AK43">
        <v>59069.8</v>
      </c>
      <c r="AL43">
        <v>1.503204683273009</v>
      </c>
    </row>
    <row r="44" spans="2:38" x14ac:dyDescent="0.25">
      <c r="B44">
        <v>62727</v>
      </c>
      <c r="C44">
        <v>96129</v>
      </c>
      <c r="D44">
        <v>114622</v>
      </c>
      <c r="E44">
        <v>56381</v>
      </c>
      <c r="F44">
        <v>59295</v>
      </c>
      <c r="H44">
        <v>89044</v>
      </c>
      <c r="J44">
        <f t="shared" si="6"/>
        <v>77830.8</v>
      </c>
      <c r="K44">
        <f t="shared" si="7"/>
        <v>1.1440714986868952</v>
      </c>
      <c r="L44">
        <f t="shared" si="8"/>
        <v>114622</v>
      </c>
      <c r="M44">
        <f t="shared" si="9"/>
        <v>56381</v>
      </c>
      <c r="N44">
        <f t="shared" si="10"/>
        <v>77830.8</v>
      </c>
      <c r="O44">
        <f t="shared" si="11"/>
        <v>58241</v>
      </c>
      <c r="Q44">
        <v>361</v>
      </c>
      <c r="R44">
        <v>-3370</v>
      </c>
      <c r="T44">
        <v>5383.8000000000029</v>
      </c>
      <c r="U44">
        <v>116.19999999999709</v>
      </c>
      <c r="W44">
        <v>5383.8000000000011</v>
      </c>
      <c r="X44">
        <v>147.00000000000003</v>
      </c>
      <c r="AB44">
        <v>77830.8</v>
      </c>
      <c r="AC44">
        <v>1.1440714986868952</v>
      </c>
      <c r="AI44">
        <v>77830.8</v>
      </c>
      <c r="AJ44">
        <v>1.1440714986868952</v>
      </c>
    </row>
    <row r="45" spans="2:38" x14ac:dyDescent="0.25">
      <c r="B45">
        <v>42015</v>
      </c>
      <c r="C45">
        <v>74866</v>
      </c>
      <c r="D45">
        <v>13775</v>
      </c>
      <c r="E45">
        <v>23987</v>
      </c>
      <c r="F45">
        <v>14898</v>
      </c>
      <c r="H45">
        <v>44999</v>
      </c>
      <c r="J45">
        <f t="shared" si="6"/>
        <v>33908.199999999997</v>
      </c>
      <c r="K45">
        <f t="shared" si="7"/>
        <v>1.3270831244359773</v>
      </c>
      <c r="L45">
        <f t="shared" si="8"/>
        <v>74866</v>
      </c>
      <c r="M45">
        <f t="shared" si="9"/>
        <v>13775</v>
      </c>
      <c r="N45">
        <f t="shared" si="10"/>
        <v>33908.199999999997</v>
      </c>
      <c r="O45">
        <f t="shared" si="11"/>
        <v>61091</v>
      </c>
      <c r="Q45">
        <v>-1741</v>
      </c>
      <c r="R45">
        <v>-1339</v>
      </c>
      <c r="T45">
        <v>3305.7999999999956</v>
      </c>
      <c r="U45">
        <v>2597.7999999999956</v>
      </c>
      <c r="W45">
        <v>6618.6</v>
      </c>
      <c r="X45">
        <v>2658.2</v>
      </c>
      <c r="AD45">
        <v>33908.199999999997</v>
      </c>
      <c r="AE45">
        <v>1.3270831244359773</v>
      </c>
      <c r="AK45">
        <v>33908.199999999997</v>
      </c>
      <c r="AL45">
        <v>1.3270831244359773</v>
      </c>
    </row>
    <row r="46" spans="2:38" x14ac:dyDescent="0.25">
      <c r="B46">
        <v>29187</v>
      </c>
      <c r="C46">
        <v>61092</v>
      </c>
      <c r="D46">
        <v>92170</v>
      </c>
      <c r="E46">
        <v>44682</v>
      </c>
      <c r="F46">
        <v>24940</v>
      </c>
      <c r="H46">
        <v>62672</v>
      </c>
      <c r="J46">
        <f t="shared" si="6"/>
        <v>50414.2</v>
      </c>
      <c r="K46">
        <f t="shared" si="7"/>
        <v>1.2431418132192915</v>
      </c>
      <c r="L46">
        <f t="shared" si="8"/>
        <v>92170</v>
      </c>
      <c r="M46">
        <f t="shared" si="9"/>
        <v>24940</v>
      </c>
      <c r="N46">
        <f t="shared" si="10"/>
        <v>50414.2</v>
      </c>
      <c r="O46">
        <f t="shared" si="11"/>
        <v>67230</v>
      </c>
      <c r="Q46">
        <v>3386</v>
      </c>
      <c r="R46">
        <v>654</v>
      </c>
      <c r="T46">
        <v>-5157.2000000000044</v>
      </c>
      <c r="U46">
        <v>-441</v>
      </c>
      <c r="W46">
        <v>7226.4</v>
      </c>
      <c r="X46">
        <v>2132.6</v>
      </c>
      <c r="Z46">
        <v>50414.2</v>
      </c>
      <c r="AA46">
        <v>1.2431418132192915</v>
      </c>
      <c r="AI46">
        <v>50414.2</v>
      </c>
      <c r="AJ46">
        <v>1.2431418132192915</v>
      </c>
    </row>
    <row r="47" spans="2:38" x14ac:dyDescent="0.25">
      <c r="B47">
        <v>84340</v>
      </c>
      <c r="C47">
        <v>48327</v>
      </c>
      <c r="D47">
        <v>8742</v>
      </c>
      <c r="E47">
        <v>6441</v>
      </c>
      <c r="F47">
        <v>107433</v>
      </c>
      <c r="H47">
        <v>65179</v>
      </c>
      <c r="J47">
        <f t="shared" si="6"/>
        <v>51056.6</v>
      </c>
      <c r="K47">
        <f t="shared" si="7"/>
        <v>1.2766028290172085</v>
      </c>
      <c r="L47">
        <f t="shared" si="8"/>
        <v>107433</v>
      </c>
      <c r="M47">
        <f t="shared" si="9"/>
        <v>6441</v>
      </c>
      <c r="N47">
        <f t="shared" si="10"/>
        <v>51056.6</v>
      </c>
      <c r="O47">
        <f t="shared" si="11"/>
        <v>100992</v>
      </c>
      <c r="Q47">
        <v>1588</v>
      </c>
      <c r="R47">
        <v>-2612</v>
      </c>
      <c r="T47">
        <v>-3112.5999999999985</v>
      </c>
      <c r="U47">
        <v>-1409.4000000000015</v>
      </c>
      <c r="W47">
        <v>7328.5999999999995</v>
      </c>
      <c r="X47">
        <v>1958.6000000000001</v>
      </c>
      <c r="Z47">
        <v>51056.6</v>
      </c>
      <c r="AA47">
        <v>1.2766028290172085</v>
      </c>
      <c r="AI47">
        <v>51056.6</v>
      </c>
      <c r="AJ47">
        <v>1.2766028290172085</v>
      </c>
    </row>
    <row r="48" spans="2:38" x14ac:dyDescent="0.25">
      <c r="B48">
        <v>75247</v>
      </c>
      <c r="C48">
        <v>81780</v>
      </c>
      <c r="D48">
        <v>43897</v>
      </c>
      <c r="E48">
        <v>44695</v>
      </c>
      <c r="F48">
        <v>111006</v>
      </c>
      <c r="H48">
        <v>111517</v>
      </c>
      <c r="J48">
        <f t="shared" si="6"/>
        <v>71325</v>
      </c>
      <c r="K48">
        <f t="shared" si="7"/>
        <v>1.5635050823694356</v>
      </c>
      <c r="L48">
        <f t="shared" si="8"/>
        <v>111006</v>
      </c>
      <c r="M48">
        <f t="shared" si="9"/>
        <v>43897</v>
      </c>
      <c r="N48">
        <f t="shared" si="10"/>
        <v>71325</v>
      </c>
      <c r="O48">
        <f t="shared" si="11"/>
        <v>67109</v>
      </c>
      <c r="Q48">
        <v>-2996</v>
      </c>
      <c r="R48">
        <v>-4448</v>
      </c>
      <c r="T48">
        <v>-1072.8000000000029</v>
      </c>
      <c r="U48">
        <v>879.80000000000291</v>
      </c>
      <c r="W48">
        <v>3281.2000000000003</v>
      </c>
      <c r="X48">
        <v>1613</v>
      </c>
      <c r="AF48">
        <v>71325</v>
      </c>
      <c r="AG48">
        <v>1.5635050823694356</v>
      </c>
      <c r="AK48">
        <v>71325</v>
      </c>
      <c r="AL48">
        <v>1.5635050823694356</v>
      </c>
    </row>
    <row r="49" spans="2:38" x14ac:dyDescent="0.25">
      <c r="B49">
        <v>44846</v>
      </c>
      <c r="C49">
        <v>21030</v>
      </c>
      <c r="D49">
        <v>104974</v>
      </c>
      <c r="E49">
        <v>4819</v>
      </c>
      <c r="F49">
        <v>76222</v>
      </c>
      <c r="H49">
        <v>53743</v>
      </c>
      <c r="J49">
        <f t="shared" si="6"/>
        <v>50378.2</v>
      </c>
      <c r="K49">
        <f t="shared" si="7"/>
        <v>1.0667907944309245</v>
      </c>
      <c r="L49">
        <f t="shared" si="8"/>
        <v>104974</v>
      </c>
      <c r="M49">
        <f t="shared" si="9"/>
        <v>4819</v>
      </c>
      <c r="N49">
        <f t="shared" si="10"/>
        <v>50378.2</v>
      </c>
      <c r="O49">
        <f t="shared" si="11"/>
        <v>100155</v>
      </c>
      <c r="Q49">
        <v>-2099</v>
      </c>
      <c r="R49">
        <v>0</v>
      </c>
      <c r="T49">
        <v>-1995.2000000000044</v>
      </c>
      <c r="U49">
        <v>-955.20000000000437</v>
      </c>
      <c r="W49">
        <v>3065.6</v>
      </c>
      <c r="X49">
        <v>1411.1999999999998</v>
      </c>
      <c r="Z49">
        <v>50378.2</v>
      </c>
      <c r="AA49">
        <v>1.0667907944309245</v>
      </c>
      <c r="AI49">
        <v>50378.2</v>
      </c>
      <c r="AJ49">
        <v>1.0667907944309245</v>
      </c>
    </row>
    <row r="50" spans="2:38" x14ac:dyDescent="0.25">
      <c r="B50">
        <v>111015</v>
      </c>
      <c r="C50">
        <v>31393</v>
      </c>
      <c r="D50">
        <v>52361</v>
      </c>
      <c r="E50">
        <v>33055</v>
      </c>
      <c r="F50">
        <v>105315</v>
      </c>
      <c r="H50">
        <v>126289</v>
      </c>
      <c r="J50">
        <f t="shared" si="6"/>
        <v>66627.8</v>
      </c>
      <c r="K50">
        <f t="shared" si="7"/>
        <v>1.8954400415442203</v>
      </c>
      <c r="L50">
        <f t="shared" si="8"/>
        <v>111015</v>
      </c>
      <c r="M50">
        <f t="shared" si="9"/>
        <v>31393</v>
      </c>
      <c r="N50">
        <f t="shared" si="10"/>
        <v>66627.8</v>
      </c>
      <c r="O50">
        <f t="shared" si="11"/>
        <v>79622</v>
      </c>
      <c r="Q50">
        <v>6856</v>
      </c>
      <c r="R50">
        <v>-764</v>
      </c>
      <c r="T50">
        <v>-8599</v>
      </c>
      <c r="U50">
        <v>-442.19999999999709</v>
      </c>
      <c r="W50">
        <v>10775</v>
      </c>
      <c r="X50">
        <v>444.59999999999997</v>
      </c>
      <c r="AF50">
        <v>66627.8</v>
      </c>
      <c r="AG50">
        <v>1.8954400415442203</v>
      </c>
      <c r="AK50">
        <v>66627.8</v>
      </c>
      <c r="AL50">
        <v>1.8954400415442203</v>
      </c>
    </row>
    <row r="51" spans="2:38" x14ac:dyDescent="0.25">
      <c r="B51">
        <v>48082</v>
      </c>
      <c r="C51">
        <v>56313</v>
      </c>
      <c r="D51">
        <v>33618</v>
      </c>
      <c r="E51">
        <v>119436</v>
      </c>
      <c r="F51">
        <v>26622</v>
      </c>
      <c r="H51">
        <v>83637</v>
      </c>
      <c r="J51">
        <f t="shared" si="6"/>
        <v>56814.2</v>
      </c>
      <c r="K51">
        <f t="shared" si="7"/>
        <v>1.4721143657747535</v>
      </c>
      <c r="L51">
        <f t="shared" si="8"/>
        <v>119436</v>
      </c>
      <c r="M51">
        <f t="shared" si="9"/>
        <v>26622</v>
      </c>
      <c r="N51">
        <f t="shared" si="10"/>
        <v>56814.2</v>
      </c>
      <c r="O51">
        <f t="shared" si="11"/>
        <v>92814</v>
      </c>
      <c r="Q51">
        <v>120</v>
      </c>
      <c r="R51">
        <v>-48</v>
      </c>
      <c r="T51">
        <v>-1512.4000000000015</v>
      </c>
      <c r="U51">
        <v>-912</v>
      </c>
      <c r="W51">
        <v>6470</v>
      </c>
      <c r="X51">
        <v>2153.1999999999998</v>
      </c>
      <c r="Z51">
        <v>56814.2</v>
      </c>
      <c r="AA51">
        <v>1.4721143657747535</v>
      </c>
      <c r="AI51">
        <v>56814.2</v>
      </c>
      <c r="AJ51">
        <v>1.4721143657747535</v>
      </c>
    </row>
    <row r="52" spans="2:38" x14ac:dyDescent="0.25">
      <c r="B52">
        <v>66376</v>
      </c>
      <c r="C52">
        <v>106015</v>
      </c>
      <c r="D52">
        <v>81901</v>
      </c>
      <c r="E52">
        <v>112168</v>
      </c>
      <c r="F52">
        <v>114148</v>
      </c>
      <c r="H52">
        <v>124442</v>
      </c>
      <c r="J52">
        <f t="shared" si="6"/>
        <v>96121.600000000006</v>
      </c>
      <c r="K52">
        <f t="shared" si="7"/>
        <v>1.2946309674412411</v>
      </c>
      <c r="L52">
        <f t="shared" si="8"/>
        <v>114148</v>
      </c>
      <c r="M52">
        <f t="shared" si="9"/>
        <v>66376</v>
      </c>
      <c r="N52">
        <f t="shared" si="10"/>
        <v>96121.600000000006</v>
      </c>
      <c r="O52">
        <f t="shared" si="11"/>
        <v>47772</v>
      </c>
      <c r="Q52">
        <v>8207</v>
      </c>
      <c r="R52">
        <v>1</v>
      </c>
      <c r="T52">
        <v>5323</v>
      </c>
      <c r="U52">
        <v>281</v>
      </c>
      <c r="W52">
        <v>10116.199999999999</v>
      </c>
      <c r="X52">
        <v>907.40000000000009</v>
      </c>
      <c r="AB52">
        <v>96121.600000000006</v>
      </c>
      <c r="AC52">
        <v>1.2946309674412411</v>
      </c>
      <c r="AI52">
        <v>96121.600000000006</v>
      </c>
      <c r="AJ52">
        <v>1.2946309674412411</v>
      </c>
    </row>
    <row r="53" spans="2:38" x14ac:dyDescent="0.25">
      <c r="B53">
        <v>79567</v>
      </c>
      <c r="C53">
        <v>94914</v>
      </c>
      <c r="D53">
        <v>19390</v>
      </c>
      <c r="E53">
        <v>15300</v>
      </c>
      <c r="F53">
        <v>52372</v>
      </c>
      <c r="H53">
        <v>94926</v>
      </c>
      <c r="J53">
        <f t="shared" si="6"/>
        <v>52308.6</v>
      </c>
      <c r="K53">
        <f t="shared" si="7"/>
        <v>1.8147302737981901</v>
      </c>
      <c r="L53">
        <f t="shared" si="8"/>
        <v>94914</v>
      </c>
      <c r="M53">
        <f t="shared" si="9"/>
        <v>15300</v>
      </c>
      <c r="N53">
        <f t="shared" si="10"/>
        <v>52308.6</v>
      </c>
      <c r="O53">
        <f t="shared" si="11"/>
        <v>79614</v>
      </c>
      <c r="Q53">
        <v>9441</v>
      </c>
      <c r="R53">
        <v>857</v>
      </c>
      <c r="T53">
        <v>-5476.8000000000029</v>
      </c>
      <c r="U53">
        <v>2218</v>
      </c>
      <c r="W53">
        <v>9090.4</v>
      </c>
      <c r="X53">
        <v>2222.4</v>
      </c>
      <c r="Z53">
        <v>52308.6</v>
      </c>
      <c r="AA53">
        <v>1.8147302737981901</v>
      </c>
      <c r="AK53">
        <v>52308.6</v>
      </c>
      <c r="AL53">
        <v>1.8147302737981901</v>
      </c>
    </row>
    <row r="54" spans="2:38" x14ac:dyDescent="0.25">
      <c r="B54">
        <v>74628</v>
      </c>
      <c r="C54">
        <v>18419</v>
      </c>
      <c r="D54">
        <v>93473</v>
      </c>
      <c r="E54">
        <v>58521</v>
      </c>
      <c r="F54">
        <v>103967</v>
      </c>
      <c r="H54">
        <v>117092</v>
      </c>
      <c r="J54">
        <f t="shared" si="6"/>
        <v>69801.600000000006</v>
      </c>
      <c r="K54">
        <f t="shared" si="7"/>
        <v>1.677497363957273</v>
      </c>
      <c r="L54">
        <f t="shared" si="8"/>
        <v>103967</v>
      </c>
      <c r="M54">
        <f t="shared" si="9"/>
        <v>18419</v>
      </c>
      <c r="N54">
        <f t="shared" si="10"/>
        <v>69801.600000000006</v>
      </c>
      <c r="O54">
        <f t="shared" si="11"/>
        <v>85548</v>
      </c>
      <c r="Q54">
        <v>-250</v>
      </c>
      <c r="R54">
        <v>-487</v>
      </c>
      <c r="T54">
        <v>-677.39999999999418</v>
      </c>
      <c r="U54">
        <v>-3061.3999999999942</v>
      </c>
      <c r="W54">
        <v>5252.6</v>
      </c>
      <c r="X54">
        <v>3061.4</v>
      </c>
      <c r="AF54">
        <v>69801.600000000006</v>
      </c>
      <c r="AG54">
        <v>1.677497363957273</v>
      </c>
      <c r="AK54">
        <v>69801.600000000006</v>
      </c>
      <c r="AL54">
        <v>1.677497363957273</v>
      </c>
    </row>
    <row r="55" spans="2:38" x14ac:dyDescent="0.25">
      <c r="B55">
        <v>77075</v>
      </c>
      <c r="C55">
        <v>39804</v>
      </c>
      <c r="D55">
        <v>92936</v>
      </c>
      <c r="E55">
        <v>38805</v>
      </c>
      <c r="F55">
        <v>11415</v>
      </c>
      <c r="H55">
        <v>72245</v>
      </c>
      <c r="J55">
        <f t="shared" si="6"/>
        <v>52007</v>
      </c>
      <c r="K55">
        <f t="shared" si="7"/>
        <v>1.3891399234718402</v>
      </c>
      <c r="L55">
        <f t="shared" si="8"/>
        <v>92936</v>
      </c>
      <c r="M55">
        <f t="shared" si="9"/>
        <v>11415</v>
      </c>
      <c r="N55">
        <f t="shared" si="10"/>
        <v>52007</v>
      </c>
      <c r="O55">
        <f t="shared" si="11"/>
        <v>81521</v>
      </c>
      <c r="Q55">
        <v>-9304</v>
      </c>
      <c r="R55">
        <v>0</v>
      </c>
      <c r="T55">
        <v>-2285.1999999999971</v>
      </c>
      <c r="U55">
        <v>-104.80000000000291</v>
      </c>
      <c r="W55">
        <v>6143.2</v>
      </c>
      <c r="X55">
        <v>520.80000000000007</v>
      </c>
      <c r="AD55">
        <v>52007</v>
      </c>
      <c r="AE55">
        <v>1.3891399234718402</v>
      </c>
      <c r="AK55">
        <v>52007</v>
      </c>
      <c r="AL55">
        <v>1.3891399234718402</v>
      </c>
    </row>
    <row r="56" spans="2:38" x14ac:dyDescent="0.25">
      <c r="B56">
        <v>83358</v>
      </c>
      <c r="C56">
        <v>10815</v>
      </c>
      <c r="D56">
        <v>40105</v>
      </c>
      <c r="E56">
        <v>108664</v>
      </c>
      <c r="F56">
        <v>25364</v>
      </c>
      <c r="H56">
        <v>80542</v>
      </c>
      <c r="J56">
        <f t="shared" si="6"/>
        <v>53661.2</v>
      </c>
      <c r="K56">
        <f t="shared" si="7"/>
        <v>1.5009354990197761</v>
      </c>
      <c r="L56">
        <f t="shared" si="8"/>
        <v>108664</v>
      </c>
      <c r="M56">
        <f t="shared" si="9"/>
        <v>10815</v>
      </c>
      <c r="N56">
        <f t="shared" si="10"/>
        <v>53661.2</v>
      </c>
      <c r="O56">
        <f t="shared" si="11"/>
        <v>97849</v>
      </c>
      <c r="Q56">
        <v>7726</v>
      </c>
      <c r="R56">
        <v>1</v>
      </c>
      <c r="T56">
        <v>-6658</v>
      </c>
      <c r="U56">
        <v>-108</v>
      </c>
      <c r="W56">
        <v>10639.6</v>
      </c>
      <c r="X56">
        <v>551.19999999999993</v>
      </c>
      <c r="AB56">
        <v>53661.2</v>
      </c>
      <c r="AC56">
        <v>1.5009354990197761</v>
      </c>
      <c r="AI56">
        <v>53661.2</v>
      </c>
      <c r="AJ56">
        <v>1.5009354990197761</v>
      </c>
    </row>
    <row r="57" spans="2:38" x14ac:dyDescent="0.25">
      <c r="B57">
        <v>40393</v>
      </c>
      <c r="C57">
        <v>71872</v>
      </c>
      <c r="D57">
        <v>82420</v>
      </c>
      <c r="E57">
        <v>33984</v>
      </c>
      <c r="F57">
        <v>13606</v>
      </c>
      <c r="H57">
        <v>69115</v>
      </c>
      <c r="J57">
        <f t="shared" si="6"/>
        <v>48455</v>
      </c>
      <c r="K57">
        <f t="shared" si="7"/>
        <v>1.4263749871014344</v>
      </c>
      <c r="L57">
        <f t="shared" si="8"/>
        <v>82420</v>
      </c>
      <c r="M57">
        <f t="shared" si="9"/>
        <v>13606</v>
      </c>
      <c r="N57">
        <f t="shared" si="10"/>
        <v>48455</v>
      </c>
      <c r="O57">
        <f t="shared" si="11"/>
        <v>68814</v>
      </c>
      <c r="Q57">
        <v>-995</v>
      </c>
      <c r="R57">
        <v>1554</v>
      </c>
      <c r="T57">
        <v>7889.5999999999985</v>
      </c>
      <c r="U57">
        <v>-181.19999999999709</v>
      </c>
      <c r="W57">
        <v>11264.8</v>
      </c>
      <c r="X57">
        <v>2366.3999999999996</v>
      </c>
      <c r="AD57">
        <v>48455</v>
      </c>
      <c r="AE57">
        <v>1.4263749871014344</v>
      </c>
      <c r="AK57">
        <v>48455</v>
      </c>
      <c r="AL57">
        <v>1.4263749871014344</v>
      </c>
    </row>
    <row r="58" spans="2:38" x14ac:dyDescent="0.25">
      <c r="B58">
        <v>42003</v>
      </c>
      <c r="C58">
        <v>100029</v>
      </c>
      <c r="D58">
        <v>72319</v>
      </c>
      <c r="E58">
        <v>87546</v>
      </c>
      <c r="F58">
        <v>100309</v>
      </c>
      <c r="H58">
        <v>111682</v>
      </c>
      <c r="J58">
        <f t="shared" si="6"/>
        <v>80441.2</v>
      </c>
      <c r="K58">
        <f t="shared" si="7"/>
        <v>1.3883681496546547</v>
      </c>
      <c r="L58">
        <f t="shared" si="8"/>
        <v>100309</v>
      </c>
      <c r="M58">
        <f t="shared" si="9"/>
        <v>42003</v>
      </c>
      <c r="N58">
        <f t="shared" si="10"/>
        <v>80441.2</v>
      </c>
      <c r="O58">
        <f t="shared" si="11"/>
        <v>58306</v>
      </c>
      <c r="Q58">
        <v>1720</v>
      </c>
      <c r="R58">
        <v>-113</v>
      </c>
      <c r="T58">
        <v>4673.1999999999971</v>
      </c>
      <c r="U58">
        <v>-145.80000000000291</v>
      </c>
      <c r="W58">
        <v>8560</v>
      </c>
      <c r="X58">
        <v>788.59999999999991</v>
      </c>
      <c r="AB58">
        <v>80441.2</v>
      </c>
      <c r="AC58">
        <v>1.3883681496546547</v>
      </c>
      <c r="AI58">
        <v>80441.2</v>
      </c>
      <c r="AJ58">
        <v>1.3883681496546547</v>
      </c>
    </row>
    <row r="59" spans="2:38" x14ac:dyDescent="0.25">
      <c r="B59">
        <v>12191</v>
      </c>
      <c r="C59">
        <v>36532</v>
      </c>
      <c r="D59">
        <v>62539</v>
      </c>
      <c r="E59">
        <v>118527</v>
      </c>
      <c r="F59">
        <v>22603</v>
      </c>
      <c r="H59">
        <v>102784</v>
      </c>
      <c r="J59">
        <f t="shared" si="6"/>
        <v>50478.400000000001</v>
      </c>
      <c r="K59">
        <f t="shared" si="7"/>
        <v>2.036197660781641</v>
      </c>
      <c r="L59">
        <f t="shared" si="8"/>
        <v>118527</v>
      </c>
      <c r="M59">
        <f t="shared" si="9"/>
        <v>12191</v>
      </c>
      <c r="N59">
        <f t="shared" si="10"/>
        <v>50478.400000000001</v>
      </c>
      <c r="O59">
        <f t="shared" si="11"/>
        <v>106336</v>
      </c>
      <c r="Q59">
        <v>12871</v>
      </c>
      <c r="R59">
        <v>1739</v>
      </c>
      <c r="T59">
        <v>-2411.5999999999985</v>
      </c>
      <c r="U59">
        <v>491.80000000000291</v>
      </c>
      <c r="W59">
        <v>8089.2000000000007</v>
      </c>
      <c r="X59">
        <v>752.2</v>
      </c>
      <c r="AD59">
        <v>50478.400000000001</v>
      </c>
      <c r="AE59">
        <v>2.036197660781641</v>
      </c>
      <c r="AK59">
        <v>50478.400000000001</v>
      </c>
      <c r="AL59">
        <v>2.036197660781641</v>
      </c>
    </row>
    <row r="60" spans="2:38" x14ac:dyDescent="0.25">
      <c r="B60">
        <v>7820</v>
      </c>
      <c r="C60">
        <v>71595</v>
      </c>
      <c r="D60">
        <v>56779</v>
      </c>
      <c r="E60">
        <v>8150</v>
      </c>
      <c r="F60">
        <v>27182</v>
      </c>
      <c r="H60">
        <v>41231</v>
      </c>
      <c r="J60">
        <f t="shared" si="6"/>
        <v>34305.199999999997</v>
      </c>
      <c r="K60">
        <f t="shared" si="7"/>
        <v>1.2018877604561409</v>
      </c>
      <c r="L60">
        <f t="shared" si="8"/>
        <v>71595</v>
      </c>
      <c r="M60">
        <f t="shared" si="9"/>
        <v>7820</v>
      </c>
      <c r="N60">
        <f t="shared" si="10"/>
        <v>34305.199999999997</v>
      </c>
      <c r="O60">
        <f t="shared" si="11"/>
        <v>63775</v>
      </c>
      <c r="Q60">
        <v>7652</v>
      </c>
      <c r="R60">
        <v>110</v>
      </c>
      <c r="T60">
        <v>2989.3999999999978</v>
      </c>
      <c r="U60">
        <v>733.19999999999709</v>
      </c>
      <c r="W60">
        <v>5074.5999999999995</v>
      </c>
      <c r="X60">
        <v>738</v>
      </c>
      <c r="Z60">
        <v>34305.199999999997</v>
      </c>
      <c r="AA60">
        <v>1.2018877604561409</v>
      </c>
      <c r="AI60">
        <v>34305.199999999997</v>
      </c>
      <c r="AJ60">
        <v>1.2018877604561409</v>
      </c>
    </row>
    <row r="61" spans="2:38" x14ac:dyDescent="0.25">
      <c r="B61">
        <v>73319</v>
      </c>
      <c r="C61">
        <v>22467</v>
      </c>
      <c r="D61">
        <v>70037</v>
      </c>
      <c r="E61">
        <v>60300</v>
      </c>
      <c r="F61">
        <v>97473</v>
      </c>
      <c r="H61">
        <v>89316</v>
      </c>
      <c r="J61">
        <f t="shared" si="6"/>
        <v>64719.199999999997</v>
      </c>
      <c r="K61">
        <f t="shared" si="7"/>
        <v>1.3800541415839505</v>
      </c>
      <c r="L61">
        <f t="shared" si="8"/>
        <v>97473</v>
      </c>
      <c r="M61">
        <f t="shared" si="9"/>
        <v>22467</v>
      </c>
      <c r="N61">
        <f t="shared" si="10"/>
        <v>64719.199999999997</v>
      </c>
      <c r="O61">
        <f t="shared" si="11"/>
        <v>75006</v>
      </c>
      <c r="Q61">
        <v>1371</v>
      </c>
      <c r="R61">
        <v>379</v>
      </c>
      <c r="T61">
        <v>488.59999999999854</v>
      </c>
      <c r="U61">
        <v>-358.40000000000146</v>
      </c>
      <c r="W61">
        <v>7705.7999999999993</v>
      </c>
      <c r="X61">
        <v>1274.8</v>
      </c>
      <c r="AB61">
        <v>64719.199999999997</v>
      </c>
      <c r="AC61">
        <v>1.3800541415839505</v>
      </c>
      <c r="AI61">
        <v>64719.199999999997</v>
      </c>
      <c r="AJ61">
        <v>1.3800541415839505</v>
      </c>
    </row>
    <row r="62" spans="2:38" x14ac:dyDescent="0.25">
      <c r="B62">
        <v>7325</v>
      </c>
      <c r="C62">
        <v>44401</v>
      </c>
      <c r="D62">
        <v>92385</v>
      </c>
      <c r="E62">
        <v>118588</v>
      </c>
      <c r="F62">
        <v>17657</v>
      </c>
      <c r="H62">
        <v>57257</v>
      </c>
      <c r="J62">
        <f t="shared" si="6"/>
        <v>56071.199999999997</v>
      </c>
      <c r="K62">
        <f t="shared" si="7"/>
        <v>1.0211481116865699</v>
      </c>
      <c r="L62">
        <f t="shared" si="8"/>
        <v>118588</v>
      </c>
      <c r="M62">
        <f t="shared" si="9"/>
        <v>7325</v>
      </c>
      <c r="N62">
        <f t="shared" si="10"/>
        <v>56071.199999999997</v>
      </c>
      <c r="O62">
        <f t="shared" si="11"/>
        <v>111263</v>
      </c>
      <c r="Q62">
        <v>4244</v>
      </c>
      <c r="R62">
        <v>-2432</v>
      </c>
      <c r="T62">
        <v>3181.1999999999971</v>
      </c>
      <c r="U62">
        <v>315.59999999999854</v>
      </c>
      <c r="W62">
        <v>4067.6</v>
      </c>
      <c r="X62">
        <v>610</v>
      </c>
      <c r="Z62">
        <v>56071.199999999997</v>
      </c>
      <c r="AA62">
        <v>1.0211481116865699</v>
      </c>
      <c r="AI62">
        <v>56071.199999999997</v>
      </c>
      <c r="AJ62">
        <v>1.0211481116865699</v>
      </c>
    </row>
    <row r="63" spans="2:38" x14ac:dyDescent="0.25">
      <c r="B63">
        <v>106760</v>
      </c>
      <c r="C63">
        <v>15556</v>
      </c>
      <c r="D63">
        <v>41649</v>
      </c>
      <c r="E63">
        <v>39120</v>
      </c>
      <c r="F63">
        <v>34913</v>
      </c>
      <c r="H63">
        <v>54024</v>
      </c>
      <c r="J63">
        <f t="shared" si="6"/>
        <v>47599.6</v>
      </c>
      <c r="K63">
        <f t="shared" si="7"/>
        <v>1.1349675207354684</v>
      </c>
      <c r="L63">
        <f t="shared" si="8"/>
        <v>106760</v>
      </c>
      <c r="M63">
        <f t="shared" si="9"/>
        <v>15556</v>
      </c>
      <c r="N63">
        <f t="shared" si="10"/>
        <v>47599.6</v>
      </c>
      <c r="O63">
        <f t="shared" si="11"/>
        <v>91204</v>
      </c>
      <c r="Q63">
        <v>5685</v>
      </c>
      <c r="R63">
        <v>599</v>
      </c>
      <c r="T63">
        <v>4475.7999999999956</v>
      </c>
      <c r="U63">
        <v>-797</v>
      </c>
      <c r="W63">
        <v>9478.5999999999985</v>
      </c>
      <c r="X63">
        <v>2555.3999999999996</v>
      </c>
      <c r="Z63">
        <v>47599.6</v>
      </c>
      <c r="AA63">
        <v>1.1349675207354684</v>
      </c>
      <c r="AI63">
        <v>47599.6</v>
      </c>
      <c r="AJ63">
        <v>1.1349675207354684</v>
      </c>
    </row>
    <row r="64" spans="2:38" x14ac:dyDescent="0.25">
      <c r="B64">
        <v>110488</v>
      </c>
      <c r="C64">
        <v>96464</v>
      </c>
      <c r="D64">
        <v>76335</v>
      </c>
      <c r="E64">
        <v>81561</v>
      </c>
      <c r="F64">
        <v>98355</v>
      </c>
      <c r="H64">
        <v>125096</v>
      </c>
      <c r="J64">
        <f t="shared" si="6"/>
        <v>92640.6</v>
      </c>
      <c r="K64">
        <f t="shared" si="7"/>
        <v>1.3503366774394812</v>
      </c>
      <c r="L64">
        <f t="shared" si="8"/>
        <v>110488</v>
      </c>
      <c r="M64">
        <f t="shared" si="9"/>
        <v>76335</v>
      </c>
      <c r="N64">
        <f t="shared" si="10"/>
        <v>92640.6</v>
      </c>
      <c r="O64">
        <f t="shared" si="11"/>
        <v>34153</v>
      </c>
      <c r="Q64">
        <v>2834</v>
      </c>
      <c r="R64">
        <v>-1503</v>
      </c>
      <c r="T64">
        <v>3613.2000000000116</v>
      </c>
      <c r="U64">
        <v>-27.599999999991269</v>
      </c>
      <c r="W64">
        <v>5686</v>
      </c>
      <c r="X64">
        <v>2336.4</v>
      </c>
      <c r="AB64">
        <v>92640.6</v>
      </c>
      <c r="AC64">
        <v>1.3503366774394812</v>
      </c>
      <c r="AI64">
        <v>92640.6</v>
      </c>
      <c r="AJ64">
        <v>1.3503366774394812</v>
      </c>
    </row>
    <row r="65" spans="2:38" x14ac:dyDescent="0.25">
      <c r="B65">
        <v>53000</v>
      </c>
      <c r="C65">
        <v>86804</v>
      </c>
      <c r="D65">
        <v>32791</v>
      </c>
      <c r="E65">
        <v>86899</v>
      </c>
      <c r="F65">
        <v>18710</v>
      </c>
      <c r="H65">
        <v>82746</v>
      </c>
      <c r="J65">
        <f t="shared" si="6"/>
        <v>55640.800000000003</v>
      </c>
      <c r="K65">
        <f t="shared" si="7"/>
        <v>1.4871461229888858</v>
      </c>
      <c r="L65">
        <f t="shared" si="8"/>
        <v>86899</v>
      </c>
      <c r="M65">
        <f t="shared" si="9"/>
        <v>18710</v>
      </c>
      <c r="N65">
        <f t="shared" si="10"/>
        <v>55640.800000000003</v>
      </c>
      <c r="O65">
        <f t="shared" si="11"/>
        <v>68189</v>
      </c>
      <c r="Q65">
        <v>705</v>
      </c>
      <c r="R65">
        <v>2480</v>
      </c>
      <c r="T65">
        <v>3488.8000000000029</v>
      </c>
      <c r="U65">
        <v>-927.59999999999854</v>
      </c>
      <c r="W65">
        <v>12894</v>
      </c>
      <c r="X65">
        <v>930.8</v>
      </c>
      <c r="AD65">
        <v>55640.800000000003</v>
      </c>
      <c r="AE65">
        <v>1.4871461229888858</v>
      </c>
      <c r="AK65">
        <v>55640.800000000003</v>
      </c>
      <c r="AL65">
        <v>1.4871461229888858</v>
      </c>
    </row>
    <row r="66" spans="2:38" x14ac:dyDescent="0.25">
      <c r="B66">
        <v>88264</v>
      </c>
      <c r="C66">
        <v>107082</v>
      </c>
      <c r="D66">
        <v>81688</v>
      </c>
      <c r="E66">
        <v>106970</v>
      </c>
      <c r="F66">
        <v>28008</v>
      </c>
      <c r="H66">
        <v>93422</v>
      </c>
      <c r="J66">
        <f t="shared" ref="J66:J101" si="12">AVERAGE(B66:F66)</f>
        <v>82402.399999999994</v>
      </c>
      <c r="K66">
        <f t="shared" ref="K66:K97" si="13">H66/J66</f>
        <v>1.13372911468598</v>
      </c>
      <c r="L66">
        <f t="shared" ref="L66:L101" si="14">MAX(B66:F66)</f>
        <v>107082</v>
      </c>
      <c r="M66">
        <f t="shared" ref="M66:M101" si="15">MIN(B66:F66)</f>
        <v>28008</v>
      </c>
      <c r="N66">
        <f t="shared" ref="N66:N101" si="16">AVERAGE(B66:F66)</f>
        <v>82402.399999999994</v>
      </c>
      <c r="O66">
        <f t="shared" ref="O66:O101" si="17">L66-M66</f>
        <v>79074</v>
      </c>
      <c r="Q66">
        <v>3017</v>
      </c>
      <c r="R66">
        <v>1008</v>
      </c>
      <c r="T66">
        <v>-5911.6000000000058</v>
      </c>
      <c r="U66">
        <v>-309.40000000000873</v>
      </c>
      <c r="W66">
        <v>5911.6</v>
      </c>
      <c r="X66">
        <v>373.4</v>
      </c>
      <c r="AB66">
        <v>82402.399999999994</v>
      </c>
      <c r="AC66">
        <v>1.13372911468598</v>
      </c>
      <c r="AI66">
        <v>82402.399999999994</v>
      </c>
      <c r="AJ66">
        <v>1.13372911468598</v>
      </c>
    </row>
    <row r="67" spans="2:38" x14ac:dyDescent="0.25">
      <c r="B67">
        <v>61133</v>
      </c>
      <c r="C67">
        <v>79944</v>
      </c>
      <c r="D67">
        <v>70027</v>
      </c>
      <c r="E67">
        <v>57038</v>
      </c>
      <c r="F67">
        <v>45628</v>
      </c>
      <c r="H67">
        <v>109623</v>
      </c>
      <c r="J67">
        <f t="shared" si="12"/>
        <v>62754</v>
      </c>
      <c r="K67">
        <f t="shared" si="13"/>
        <v>1.7468687254995698</v>
      </c>
      <c r="L67">
        <f t="shared" si="14"/>
        <v>79944</v>
      </c>
      <c r="M67">
        <f t="shared" si="15"/>
        <v>45628</v>
      </c>
      <c r="N67">
        <f t="shared" si="16"/>
        <v>62754</v>
      </c>
      <c r="O67">
        <f t="shared" si="17"/>
        <v>34316</v>
      </c>
      <c r="Q67">
        <v>5319</v>
      </c>
      <c r="R67">
        <v>-142</v>
      </c>
      <c r="T67">
        <v>3172.8000000000029</v>
      </c>
      <c r="U67">
        <v>417</v>
      </c>
      <c r="W67">
        <v>5549.9999999999991</v>
      </c>
      <c r="X67">
        <v>2231.7999999999997</v>
      </c>
      <c r="AF67">
        <v>62754</v>
      </c>
      <c r="AG67">
        <v>1.7468687254995698</v>
      </c>
      <c r="AK67">
        <v>62754</v>
      </c>
      <c r="AL67">
        <v>1.7468687254995698</v>
      </c>
    </row>
    <row r="68" spans="2:38" x14ac:dyDescent="0.25">
      <c r="B68">
        <v>67324</v>
      </c>
      <c r="C68">
        <v>44547</v>
      </c>
      <c r="D68">
        <v>109941</v>
      </c>
      <c r="E68">
        <v>66919</v>
      </c>
      <c r="F68">
        <v>92085</v>
      </c>
      <c r="H68">
        <v>123266</v>
      </c>
      <c r="J68">
        <f t="shared" si="12"/>
        <v>76163.199999999997</v>
      </c>
      <c r="K68">
        <f t="shared" si="13"/>
        <v>1.6184456535439689</v>
      </c>
      <c r="L68">
        <f t="shared" si="14"/>
        <v>109941</v>
      </c>
      <c r="M68">
        <f t="shared" si="15"/>
        <v>44547</v>
      </c>
      <c r="N68">
        <f t="shared" si="16"/>
        <v>76163.199999999997</v>
      </c>
      <c r="O68">
        <f t="shared" si="17"/>
        <v>65394</v>
      </c>
      <c r="Q68">
        <v>-11296</v>
      </c>
      <c r="R68">
        <v>269</v>
      </c>
      <c r="T68">
        <v>-3614.6000000000058</v>
      </c>
      <c r="U68">
        <v>-320</v>
      </c>
      <c r="W68">
        <v>6115.4</v>
      </c>
      <c r="X68">
        <v>324.39999999999998</v>
      </c>
      <c r="AF68">
        <v>76163.199999999997</v>
      </c>
      <c r="AG68">
        <v>1.6184456535439689</v>
      </c>
      <c r="AK68">
        <v>76163.199999999997</v>
      </c>
      <c r="AL68">
        <v>1.6184456535439689</v>
      </c>
    </row>
    <row r="69" spans="2:38" x14ac:dyDescent="0.25">
      <c r="B69">
        <v>8984</v>
      </c>
      <c r="C69">
        <v>27591</v>
      </c>
      <c r="D69">
        <v>59672</v>
      </c>
      <c r="E69">
        <v>116822</v>
      </c>
      <c r="F69">
        <v>98047</v>
      </c>
      <c r="H69">
        <v>119203</v>
      </c>
      <c r="J69">
        <f t="shared" si="12"/>
        <v>62223.199999999997</v>
      </c>
      <c r="K69">
        <f t="shared" si="13"/>
        <v>1.9157323956337831</v>
      </c>
      <c r="L69">
        <f t="shared" si="14"/>
        <v>116822</v>
      </c>
      <c r="M69">
        <f t="shared" si="15"/>
        <v>8984</v>
      </c>
      <c r="N69">
        <f t="shared" si="16"/>
        <v>62223.199999999997</v>
      </c>
      <c r="O69">
        <f t="shared" si="17"/>
        <v>107838</v>
      </c>
      <c r="Q69">
        <v>1000</v>
      </c>
      <c r="R69">
        <v>-386</v>
      </c>
      <c r="T69">
        <v>-359.20000000000437</v>
      </c>
      <c r="U69">
        <v>713</v>
      </c>
      <c r="W69">
        <v>6216</v>
      </c>
      <c r="X69">
        <v>765.8</v>
      </c>
      <c r="AF69">
        <v>62223.199999999997</v>
      </c>
      <c r="AG69">
        <v>1.9157323956337831</v>
      </c>
      <c r="AK69">
        <v>62223.199999999997</v>
      </c>
      <c r="AL69">
        <v>1.9157323956337831</v>
      </c>
    </row>
    <row r="70" spans="2:38" x14ac:dyDescent="0.25">
      <c r="B70">
        <v>36023</v>
      </c>
      <c r="C70">
        <v>117207</v>
      </c>
      <c r="D70">
        <v>62658</v>
      </c>
      <c r="E70">
        <v>65131</v>
      </c>
      <c r="F70">
        <v>80681</v>
      </c>
      <c r="H70">
        <v>99816</v>
      </c>
      <c r="J70">
        <f t="shared" si="12"/>
        <v>72340</v>
      </c>
      <c r="K70">
        <f t="shared" si="13"/>
        <v>1.379817528338402</v>
      </c>
      <c r="L70">
        <f t="shared" si="14"/>
        <v>117207</v>
      </c>
      <c r="M70">
        <f t="shared" si="15"/>
        <v>36023</v>
      </c>
      <c r="N70">
        <f t="shared" si="16"/>
        <v>72340</v>
      </c>
      <c r="O70">
        <f t="shared" si="17"/>
        <v>81184</v>
      </c>
      <c r="Q70">
        <v>17283</v>
      </c>
      <c r="R70">
        <v>5076</v>
      </c>
      <c r="T70">
        <v>-2714.6000000000058</v>
      </c>
      <c r="U70">
        <v>1136</v>
      </c>
      <c r="W70">
        <v>2714.6</v>
      </c>
      <c r="X70">
        <v>1374.8</v>
      </c>
      <c r="AB70">
        <v>72340</v>
      </c>
      <c r="AC70">
        <v>1.379817528338402</v>
      </c>
      <c r="AI70">
        <v>72340</v>
      </c>
      <c r="AJ70">
        <v>1.379817528338402</v>
      </c>
    </row>
    <row r="71" spans="2:38" x14ac:dyDescent="0.25">
      <c r="B71">
        <v>26524</v>
      </c>
      <c r="C71">
        <v>53464</v>
      </c>
      <c r="D71">
        <v>105643</v>
      </c>
      <c r="E71">
        <v>50887</v>
      </c>
      <c r="F71">
        <v>93709</v>
      </c>
      <c r="H71">
        <v>92089</v>
      </c>
      <c r="J71">
        <f t="shared" si="12"/>
        <v>66045.399999999994</v>
      </c>
      <c r="K71">
        <f t="shared" si="13"/>
        <v>1.3943287496176873</v>
      </c>
      <c r="L71">
        <f t="shared" si="14"/>
        <v>105643</v>
      </c>
      <c r="M71">
        <f t="shared" si="15"/>
        <v>26524</v>
      </c>
      <c r="N71">
        <f t="shared" si="16"/>
        <v>66045.399999999994</v>
      </c>
      <c r="O71">
        <f t="shared" si="17"/>
        <v>79119</v>
      </c>
      <c r="Q71">
        <v>16444</v>
      </c>
      <c r="R71">
        <v>874</v>
      </c>
      <c r="T71">
        <v>289.59999999999127</v>
      </c>
      <c r="U71">
        <v>204</v>
      </c>
      <c r="W71">
        <v>7503.2000000000007</v>
      </c>
      <c r="X71">
        <v>303.20000000000005</v>
      </c>
      <c r="AB71">
        <v>66045.399999999994</v>
      </c>
      <c r="AC71">
        <v>1.3943287496176873</v>
      </c>
      <c r="AI71">
        <v>66045.399999999994</v>
      </c>
      <c r="AJ71">
        <v>1.3943287496176873</v>
      </c>
    </row>
    <row r="72" spans="2:38" x14ac:dyDescent="0.25">
      <c r="B72">
        <v>78805</v>
      </c>
      <c r="C72">
        <v>93518</v>
      </c>
      <c r="D72">
        <v>99840</v>
      </c>
      <c r="E72">
        <v>94312</v>
      </c>
      <c r="F72">
        <v>66984</v>
      </c>
      <c r="H72">
        <v>101330</v>
      </c>
      <c r="J72">
        <f t="shared" si="12"/>
        <v>86691.8</v>
      </c>
      <c r="K72">
        <f t="shared" si="13"/>
        <v>1.1688533402236427</v>
      </c>
      <c r="L72">
        <f t="shared" si="14"/>
        <v>99840</v>
      </c>
      <c r="M72">
        <f t="shared" si="15"/>
        <v>66984</v>
      </c>
      <c r="N72">
        <f t="shared" si="16"/>
        <v>86691.8</v>
      </c>
      <c r="O72">
        <f t="shared" si="17"/>
        <v>32856</v>
      </c>
      <c r="Q72">
        <v>1085</v>
      </c>
      <c r="R72">
        <v>176</v>
      </c>
      <c r="T72">
        <v>-318.39999999999418</v>
      </c>
      <c r="U72">
        <v>-290.59999999999127</v>
      </c>
      <c r="W72">
        <v>6195.6</v>
      </c>
      <c r="X72">
        <v>1167.4000000000001</v>
      </c>
      <c r="AB72">
        <v>86691.8</v>
      </c>
      <c r="AC72">
        <v>1.1688533402236427</v>
      </c>
      <c r="AI72">
        <v>86691.8</v>
      </c>
      <c r="AJ72">
        <v>1.1688533402236427</v>
      </c>
    </row>
    <row r="73" spans="2:38" x14ac:dyDescent="0.25">
      <c r="B73">
        <v>63699</v>
      </c>
      <c r="C73">
        <v>111747</v>
      </c>
      <c r="D73">
        <v>87341</v>
      </c>
      <c r="E73">
        <v>116705</v>
      </c>
      <c r="F73">
        <v>55796</v>
      </c>
      <c r="H73">
        <v>95776</v>
      </c>
      <c r="J73">
        <f t="shared" si="12"/>
        <v>87057.600000000006</v>
      </c>
      <c r="K73">
        <f t="shared" si="13"/>
        <v>1.1001451912297144</v>
      </c>
      <c r="L73">
        <f t="shared" si="14"/>
        <v>116705</v>
      </c>
      <c r="M73">
        <f t="shared" si="15"/>
        <v>55796</v>
      </c>
      <c r="N73">
        <f t="shared" si="16"/>
        <v>87057.600000000006</v>
      </c>
      <c r="O73">
        <f t="shared" si="17"/>
        <v>60909</v>
      </c>
      <c r="Q73">
        <v>10045</v>
      </c>
      <c r="R73">
        <v>-2421</v>
      </c>
      <c r="T73">
        <v>1326.6000000000058</v>
      </c>
      <c r="U73">
        <v>757.80000000000291</v>
      </c>
      <c r="W73">
        <v>8847.4</v>
      </c>
      <c r="X73">
        <v>1287.4000000000001</v>
      </c>
      <c r="AB73">
        <v>87057.600000000006</v>
      </c>
      <c r="AC73">
        <v>1.1001451912297144</v>
      </c>
      <c r="AI73">
        <v>87057.600000000006</v>
      </c>
      <c r="AJ73">
        <v>1.1001451912297144</v>
      </c>
    </row>
    <row r="74" spans="2:38" x14ac:dyDescent="0.25">
      <c r="B74">
        <v>46134</v>
      </c>
      <c r="C74">
        <v>14140</v>
      </c>
      <c r="D74">
        <v>30651</v>
      </c>
      <c r="E74">
        <v>6972</v>
      </c>
      <c r="F74">
        <v>113789</v>
      </c>
      <c r="H74">
        <v>49372</v>
      </c>
      <c r="J74">
        <f t="shared" si="12"/>
        <v>42337.2</v>
      </c>
      <c r="K74">
        <f t="shared" si="13"/>
        <v>1.1661612010241584</v>
      </c>
      <c r="L74">
        <f t="shared" si="14"/>
        <v>113789</v>
      </c>
      <c r="M74">
        <f t="shared" si="15"/>
        <v>6972</v>
      </c>
      <c r="N74">
        <f t="shared" si="16"/>
        <v>42337.2</v>
      </c>
      <c r="O74">
        <f t="shared" si="17"/>
        <v>106817</v>
      </c>
      <c r="Q74">
        <v>-14957</v>
      </c>
      <c r="R74">
        <v>1526</v>
      </c>
      <c r="T74">
        <v>-1131</v>
      </c>
      <c r="U74">
        <v>-21</v>
      </c>
      <c r="W74">
        <v>4815</v>
      </c>
      <c r="X74">
        <v>591</v>
      </c>
      <c r="Z74">
        <v>42337.2</v>
      </c>
      <c r="AA74">
        <v>1.1661612010241584</v>
      </c>
      <c r="AI74">
        <v>42337.2</v>
      </c>
      <c r="AJ74">
        <v>1.1661612010241584</v>
      </c>
    </row>
    <row r="75" spans="2:38" x14ac:dyDescent="0.25">
      <c r="B75">
        <v>10482</v>
      </c>
      <c r="C75">
        <v>20692</v>
      </c>
      <c r="D75">
        <v>13793</v>
      </c>
      <c r="E75">
        <v>77032</v>
      </c>
      <c r="F75">
        <v>5512</v>
      </c>
      <c r="H75">
        <v>51665</v>
      </c>
      <c r="J75">
        <f t="shared" si="12"/>
        <v>25502.2</v>
      </c>
      <c r="K75">
        <f t="shared" si="13"/>
        <v>2.0259036475284486</v>
      </c>
      <c r="L75">
        <f t="shared" si="14"/>
        <v>77032</v>
      </c>
      <c r="M75">
        <f t="shared" si="15"/>
        <v>5512</v>
      </c>
      <c r="N75">
        <f t="shared" si="16"/>
        <v>25502.2</v>
      </c>
      <c r="O75">
        <f t="shared" si="17"/>
        <v>71520</v>
      </c>
      <c r="Q75">
        <v>2096</v>
      </c>
      <c r="R75">
        <v>4188</v>
      </c>
      <c r="T75">
        <v>-1459.3999999999978</v>
      </c>
      <c r="U75">
        <v>-1149.5999999999985</v>
      </c>
      <c r="W75">
        <v>6657</v>
      </c>
      <c r="X75">
        <v>1156.7999999999997</v>
      </c>
      <c r="AD75">
        <v>25502.2</v>
      </c>
      <c r="AE75">
        <v>2.0259036475284486</v>
      </c>
      <c r="AK75">
        <v>25502.2</v>
      </c>
      <c r="AL75">
        <v>2.0259036475284486</v>
      </c>
    </row>
    <row r="76" spans="2:38" x14ac:dyDescent="0.25">
      <c r="B76">
        <v>114640</v>
      </c>
      <c r="C76">
        <v>102816</v>
      </c>
      <c r="D76">
        <v>28365</v>
      </c>
      <c r="E76">
        <v>51838</v>
      </c>
      <c r="F76">
        <v>105158</v>
      </c>
      <c r="H76">
        <v>81783</v>
      </c>
      <c r="J76">
        <f t="shared" si="12"/>
        <v>80563.399999999994</v>
      </c>
      <c r="K76">
        <f t="shared" si="13"/>
        <v>1.0151383879031919</v>
      </c>
      <c r="L76">
        <f t="shared" si="14"/>
        <v>114640</v>
      </c>
      <c r="M76">
        <f t="shared" si="15"/>
        <v>28365</v>
      </c>
      <c r="N76">
        <f t="shared" si="16"/>
        <v>80563.399999999994</v>
      </c>
      <c r="O76">
        <f t="shared" si="17"/>
        <v>86275</v>
      </c>
      <c r="Q76">
        <v>-7392</v>
      </c>
      <c r="R76">
        <v>82</v>
      </c>
      <c r="T76">
        <v>-2117.2000000000116</v>
      </c>
      <c r="U76">
        <v>-521.60000000000582</v>
      </c>
      <c r="W76">
        <v>4894.8</v>
      </c>
      <c r="X76">
        <v>836.39999999999986</v>
      </c>
      <c r="AB76">
        <v>80563.399999999994</v>
      </c>
      <c r="AC76">
        <v>1.0151383879031919</v>
      </c>
      <c r="AI76">
        <v>80563.399999999994</v>
      </c>
      <c r="AJ76">
        <v>1.0151383879031919</v>
      </c>
    </row>
    <row r="77" spans="2:38" x14ac:dyDescent="0.25">
      <c r="B77">
        <v>41960</v>
      </c>
      <c r="C77">
        <v>13549</v>
      </c>
      <c r="D77">
        <v>80479</v>
      </c>
      <c r="E77">
        <v>41157</v>
      </c>
      <c r="F77">
        <v>95002</v>
      </c>
      <c r="H77">
        <v>79720</v>
      </c>
      <c r="J77">
        <f t="shared" si="12"/>
        <v>54429.4</v>
      </c>
      <c r="K77">
        <f t="shared" si="13"/>
        <v>1.4646496195071046</v>
      </c>
      <c r="L77">
        <f t="shared" si="14"/>
        <v>95002</v>
      </c>
      <c r="M77">
        <f t="shared" si="15"/>
        <v>13549</v>
      </c>
      <c r="N77">
        <f t="shared" si="16"/>
        <v>54429.4</v>
      </c>
      <c r="O77">
        <f t="shared" si="17"/>
        <v>81453</v>
      </c>
      <c r="Q77">
        <v>139</v>
      </c>
      <c r="R77">
        <v>1525</v>
      </c>
      <c r="T77">
        <v>-5250.1999999999971</v>
      </c>
      <c r="U77">
        <v>149.40000000000146</v>
      </c>
      <c r="W77">
        <v>10215</v>
      </c>
      <c r="X77">
        <v>3514.1999999999994</v>
      </c>
      <c r="AB77">
        <v>54429.4</v>
      </c>
      <c r="AC77">
        <v>1.4646496195071046</v>
      </c>
      <c r="AK77">
        <v>54429.4</v>
      </c>
      <c r="AL77">
        <v>1.4646496195071046</v>
      </c>
    </row>
    <row r="78" spans="2:38" x14ac:dyDescent="0.25">
      <c r="B78">
        <v>14649</v>
      </c>
      <c r="C78">
        <v>78273</v>
      </c>
      <c r="D78">
        <v>46594</v>
      </c>
      <c r="E78">
        <v>46071</v>
      </c>
      <c r="F78">
        <v>17965</v>
      </c>
      <c r="H78">
        <v>70631</v>
      </c>
      <c r="J78">
        <f t="shared" si="12"/>
        <v>40710.400000000001</v>
      </c>
      <c r="K78">
        <f t="shared" si="13"/>
        <v>1.7349620735733375</v>
      </c>
      <c r="L78">
        <f t="shared" si="14"/>
        <v>78273</v>
      </c>
      <c r="M78">
        <f t="shared" si="15"/>
        <v>14649</v>
      </c>
      <c r="N78">
        <f t="shared" si="16"/>
        <v>40710.400000000001</v>
      </c>
      <c r="O78">
        <f t="shared" si="17"/>
        <v>63624</v>
      </c>
      <c r="Q78">
        <v>-5998</v>
      </c>
      <c r="R78">
        <v>-3537</v>
      </c>
      <c r="T78">
        <v>3072.4000000000015</v>
      </c>
      <c r="U78">
        <v>367.59999999999854</v>
      </c>
      <c r="W78">
        <v>5576.7999999999993</v>
      </c>
      <c r="X78">
        <v>616.40000000000009</v>
      </c>
      <c r="AD78">
        <v>40710.400000000001</v>
      </c>
      <c r="AE78">
        <v>1.7349620735733375</v>
      </c>
      <c r="AK78">
        <v>40710.400000000001</v>
      </c>
      <c r="AL78">
        <v>1.7349620735733375</v>
      </c>
    </row>
    <row r="79" spans="2:38" x14ac:dyDescent="0.25">
      <c r="B79">
        <v>98777</v>
      </c>
      <c r="C79">
        <v>16247</v>
      </c>
      <c r="D79">
        <v>116989</v>
      </c>
      <c r="E79">
        <v>116814</v>
      </c>
      <c r="F79">
        <v>72209</v>
      </c>
      <c r="H79">
        <v>138625</v>
      </c>
      <c r="J79">
        <f t="shared" si="12"/>
        <v>84207.2</v>
      </c>
      <c r="K79">
        <f t="shared" si="13"/>
        <v>1.6462369013576037</v>
      </c>
      <c r="L79">
        <f t="shared" si="14"/>
        <v>116989</v>
      </c>
      <c r="M79">
        <f t="shared" si="15"/>
        <v>16247</v>
      </c>
      <c r="N79">
        <f t="shared" si="16"/>
        <v>84207.2</v>
      </c>
      <c r="O79">
        <f t="shared" si="17"/>
        <v>100742</v>
      </c>
      <c r="Q79">
        <v>-5531</v>
      </c>
      <c r="R79">
        <v>-3871</v>
      </c>
      <c r="T79">
        <v>-1646.8000000000029</v>
      </c>
      <c r="U79">
        <v>-783.19999999999709</v>
      </c>
      <c r="W79">
        <v>3474.7999999999997</v>
      </c>
      <c r="X79">
        <v>1125.6000000000001</v>
      </c>
      <c r="AF79">
        <v>84207.2</v>
      </c>
      <c r="AG79">
        <v>1.6462369013576037</v>
      </c>
      <c r="AK79">
        <v>84207.2</v>
      </c>
      <c r="AL79">
        <v>1.6462369013576037</v>
      </c>
    </row>
    <row r="80" spans="2:38" x14ac:dyDescent="0.25">
      <c r="B80">
        <v>84013</v>
      </c>
      <c r="C80">
        <v>10845</v>
      </c>
      <c r="D80">
        <v>67822</v>
      </c>
      <c r="E80">
        <v>117922</v>
      </c>
      <c r="F80">
        <v>79149</v>
      </c>
      <c r="H80">
        <v>114762</v>
      </c>
      <c r="J80">
        <f t="shared" si="12"/>
        <v>71950.2</v>
      </c>
      <c r="K80">
        <f t="shared" si="13"/>
        <v>1.59501988875639</v>
      </c>
      <c r="L80">
        <f t="shared" si="14"/>
        <v>117922</v>
      </c>
      <c r="M80">
        <f t="shared" si="15"/>
        <v>10845</v>
      </c>
      <c r="N80">
        <f t="shared" si="16"/>
        <v>71950.2</v>
      </c>
      <c r="O80">
        <f t="shared" si="17"/>
        <v>107077</v>
      </c>
      <c r="Q80">
        <v>4308</v>
      </c>
      <c r="R80">
        <v>4363</v>
      </c>
      <c r="T80">
        <v>-693.60000000000582</v>
      </c>
      <c r="U80">
        <v>1683</v>
      </c>
      <c r="W80">
        <v>7247.2</v>
      </c>
      <c r="X80">
        <v>1717.3999999999999</v>
      </c>
      <c r="AF80">
        <v>71950.2</v>
      </c>
      <c r="AG80">
        <v>1.59501988875639</v>
      </c>
      <c r="AK80">
        <v>71950.2</v>
      </c>
      <c r="AL80">
        <v>1.59501988875639</v>
      </c>
    </row>
    <row r="81" spans="2:38" x14ac:dyDescent="0.25">
      <c r="B81">
        <v>63032</v>
      </c>
      <c r="C81">
        <v>26047</v>
      </c>
      <c r="D81">
        <v>116155</v>
      </c>
      <c r="E81">
        <v>111335</v>
      </c>
      <c r="F81">
        <v>6376</v>
      </c>
      <c r="H81">
        <v>82330</v>
      </c>
      <c r="J81">
        <f t="shared" si="12"/>
        <v>64589</v>
      </c>
      <c r="K81">
        <f t="shared" si="13"/>
        <v>1.274675254300268</v>
      </c>
      <c r="L81">
        <f t="shared" si="14"/>
        <v>116155</v>
      </c>
      <c r="M81">
        <f t="shared" si="15"/>
        <v>6376</v>
      </c>
      <c r="N81">
        <f t="shared" si="16"/>
        <v>64589</v>
      </c>
      <c r="O81">
        <f t="shared" si="17"/>
        <v>109779</v>
      </c>
      <c r="Q81">
        <v>3241</v>
      </c>
      <c r="R81">
        <v>3565</v>
      </c>
      <c r="T81">
        <v>-601</v>
      </c>
      <c r="U81">
        <v>758</v>
      </c>
      <c r="W81">
        <v>5853.7999999999993</v>
      </c>
      <c r="X81">
        <v>844.40000000000009</v>
      </c>
      <c r="AB81">
        <v>64589</v>
      </c>
      <c r="AC81">
        <v>1.274675254300268</v>
      </c>
      <c r="AI81">
        <v>64589</v>
      </c>
      <c r="AJ81">
        <v>1.274675254300268</v>
      </c>
    </row>
    <row r="82" spans="2:38" x14ac:dyDescent="0.25">
      <c r="B82">
        <v>8218</v>
      </c>
      <c r="C82">
        <v>69532</v>
      </c>
      <c r="D82">
        <v>115719</v>
      </c>
      <c r="E82">
        <v>14267</v>
      </c>
      <c r="F82">
        <v>14286</v>
      </c>
      <c r="H82">
        <v>92713</v>
      </c>
      <c r="J82">
        <f t="shared" si="12"/>
        <v>44404.4</v>
      </c>
      <c r="K82">
        <f t="shared" si="13"/>
        <v>2.0879237192710631</v>
      </c>
      <c r="L82">
        <f t="shared" si="14"/>
        <v>115719</v>
      </c>
      <c r="M82">
        <f t="shared" si="15"/>
        <v>8218</v>
      </c>
      <c r="N82">
        <f t="shared" si="16"/>
        <v>44404.4</v>
      </c>
      <c r="O82">
        <f t="shared" si="17"/>
        <v>107501</v>
      </c>
      <c r="Q82">
        <v>4768</v>
      </c>
      <c r="R82">
        <v>-4053</v>
      </c>
      <c r="T82">
        <v>-736.59999999999854</v>
      </c>
      <c r="U82">
        <v>751.40000000000146</v>
      </c>
      <c r="W82">
        <v>5521.4</v>
      </c>
      <c r="X82">
        <v>1396.1999999999998</v>
      </c>
      <c r="AD82">
        <v>44404.4</v>
      </c>
      <c r="AE82">
        <v>2.0879237192710631</v>
      </c>
      <c r="AK82">
        <v>44404.4</v>
      </c>
      <c r="AL82">
        <v>2.0879237192710631</v>
      </c>
    </row>
    <row r="83" spans="2:38" x14ac:dyDescent="0.25">
      <c r="B83">
        <v>62887</v>
      </c>
      <c r="C83">
        <v>2791</v>
      </c>
      <c r="D83">
        <v>13797</v>
      </c>
      <c r="E83">
        <v>67445</v>
      </c>
      <c r="F83">
        <v>55983</v>
      </c>
      <c r="H83">
        <v>46052</v>
      </c>
      <c r="J83">
        <f t="shared" si="12"/>
        <v>40580.6</v>
      </c>
      <c r="K83">
        <f t="shared" si="13"/>
        <v>1.1348279719866143</v>
      </c>
      <c r="L83">
        <f t="shared" si="14"/>
        <v>67445</v>
      </c>
      <c r="M83">
        <f t="shared" si="15"/>
        <v>2791</v>
      </c>
      <c r="N83">
        <f t="shared" si="16"/>
        <v>40580.6</v>
      </c>
      <c r="O83">
        <f t="shared" si="17"/>
        <v>64654</v>
      </c>
      <c r="Q83">
        <v>1034</v>
      </c>
      <c r="R83">
        <v>3897</v>
      </c>
      <c r="T83">
        <v>-4486.5999999999985</v>
      </c>
      <c r="U83">
        <v>-511</v>
      </c>
      <c r="W83">
        <v>5479</v>
      </c>
      <c r="X83">
        <v>1436.2000000000003</v>
      </c>
      <c r="Z83">
        <v>40580.6</v>
      </c>
      <c r="AA83">
        <v>1.1348279719866143</v>
      </c>
      <c r="AI83">
        <v>40580.6</v>
      </c>
      <c r="AJ83">
        <v>1.1348279719866143</v>
      </c>
    </row>
    <row r="84" spans="2:38" x14ac:dyDescent="0.25">
      <c r="B84">
        <v>120655</v>
      </c>
      <c r="C84">
        <v>64475</v>
      </c>
      <c r="D84">
        <v>8358</v>
      </c>
      <c r="E84">
        <v>19702</v>
      </c>
      <c r="F84">
        <v>11126</v>
      </c>
      <c r="H84">
        <v>65002</v>
      </c>
      <c r="J84">
        <f t="shared" si="12"/>
        <v>44863.199999999997</v>
      </c>
      <c r="K84">
        <f t="shared" si="13"/>
        <v>1.4488935252055137</v>
      </c>
      <c r="L84">
        <f t="shared" si="14"/>
        <v>120655</v>
      </c>
      <c r="M84">
        <f t="shared" si="15"/>
        <v>8358</v>
      </c>
      <c r="N84">
        <f t="shared" si="16"/>
        <v>44863.199999999997</v>
      </c>
      <c r="O84">
        <f t="shared" si="17"/>
        <v>112297</v>
      </c>
      <c r="Q84">
        <v>-3263</v>
      </c>
      <c r="R84">
        <v>3770</v>
      </c>
      <c r="T84">
        <v>-425.40000000000146</v>
      </c>
      <c r="U84">
        <v>135.59999999999854</v>
      </c>
      <c r="W84">
        <v>6775.7999999999993</v>
      </c>
      <c r="X84">
        <v>1412</v>
      </c>
      <c r="AD84">
        <v>44863.199999999997</v>
      </c>
      <c r="AE84">
        <v>1.4488935252055137</v>
      </c>
      <c r="AK84">
        <v>44863.199999999997</v>
      </c>
      <c r="AL84">
        <v>1.4488935252055137</v>
      </c>
    </row>
    <row r="85" spans="2:38" x14ac:dyDescent="0.25">
      <c r="B85">
        <v>50465</v>
      </c>
      <c r="C85">
        <v>107927</v>
      </c>
      <c r="D85">
        <v>78909</v>
      </c>
      <c r="E85">
        <v>63742</v>
      </c>
      <c r="F85">
        <v>116862</v>
      </c>
      <c r="H85">
        <v>104612</v>
      </c>
      <c r="J85">
        <f t="shared" si="12"/>
        <v>83581</v>
      </c>
      <c r="K85">
        <f t="shared" si="13"/>
        <v>1.2516241729579689</v>
      </c>
      <c r="L85">
        <f t="shared" si="14"/>
        <v>116862</v>
      </c>
      <c r="M85">
        <f t="shared" si="15"/>
        <v>50465</v>
      </c>
      <c r="N85">
        <f t="shared" si="16"/>
        <v>83581</v>
      </c>
      <c r="O85">
        <f t="shared" si="17"/>
        <v>66397</v>
      </c>
      <c r="Q85">
        <v>-17650</v>
      </c>
      <c r="R85">
        <v>-865</v>
      </c>
      <c r="T85">
        <v>4861</v>
      </c>
      <c r="U85">
        <v>-1906.8000000000029</v>
      </c>
      <c r="W85">
        <v>7446.2</v>
      </c>
      <c r="X85">
        <v>1910.4</v>
      </c>
      <c r="AF85">
        <v>83581</v>
      </c>
      <c r="AG85">
        <v>1.2516241729579689</v>
      </c>
      <c r="AI85">
        <v>83581</v>
      </c>
      <c r="AJ85">
        <v>1.2516241729579689</v>
      </c>
    </row>
    <row r="86" spans="2:38" x14ac:dyDescent="0.25">
      <c r="B86">
        <v>87510</v>
      </c>
      <c r="C86">
        <v>67164</v>
      </c>
      <c r="D86">
        <v>115261</v>
      </c>
      <c r="E86">
        <v>103448</v>
      </c>
      <c r="F86">
        <v>110165</v>
      </c>
      <c r="H86">
        <v>129611</v>
      </c>
      <c r="J86">
        <f t="shared" si="12"/>
        <v>96709.6</v>
      </c>
      <c r="K86">
        <f t="shared" si="13"/>
        <v>1.3402082109738847</v>
      </c>
      <c r="L86">
        <f t="shared" si="14"/>
        <v>115261</v>
      </c>
      <c r="M86">
        <f t="shared" si="15"/>
        <v>67164</v>
      </c>
      <c r="N86">
        <f t="shared" si="16"/>
        <v>96709.6</v>
      </c>
      <c r="O86">
        <f t="shared" si="17"/>
        <v>48097</v>
      </c>
      <c r="Q86">
        <v>4520</v>
      </c>
      <c r="R86">
        <v>-2597</v>
      </c>
      <c r="T86">
        <v>4336.6000000000058</v>
      </c>
      <c r="U86">
        <v>3343.8000000000029</v>
      </c>
      <c r="W86">
        <v>5691.4</v>
      </c>
      <c r="X86">
        <v>3343.7999999999997</v>
      </c>
      <c r="AB86">
        <v>96709.6</v>
      </c>
      <c r="AC86">
        <v>1.3402082109738847</v>
      </c>
      <c r="AI86">
        <v>96709.6</v>
      </c>
      <c r="AJ86">
        <v>1.3402082109738847</v>
      </c>
    </row>
    <row r="87" spans="2:38" x14ac:dyDescent="0.25">
      <c r="B87">
        <v>6827</v>
      </c>
      <c r="C87">
        <v>36771</v>
      </c>
      <c r="D87">
        <v>84753</v>
      </c>
      <c r="E87">
        <v>28912</v>
      </c>
      <c r="F87">
        <v>106496</v>
      </c>
      <c r="H87">
        <v>107855</v>
      </c>
      <c r="J87">
        <f t="shared" si="12"/>
        <v>52751.8</v>
      </c>
      <c r="K87">
        <f t="shared" si="13"/>
        <v>2.0445747822823108</v>
      </c>
      <c r="L87">
        <f t="shared" si="14"/>
        <v>106496</v>
      </c>
      <c r="M87">
        <f t="shared" si="15"/>
        <v>6827</v>
      </c>
      <c r="N87">
        <f t="shared" si="16"/>
        <v>52751.8</v>
      </c>
      <c r="O87">
        <f t="shared" si="17"/>
        <v>99669</v>
      </c>
      <c r="Q87">
        <v>-4690</v>
      </c>
      <c r="R87">
        <v>109</v>
      </c>
      <c r="T87">
        <v>-900.79999999999563</v>
      </c>
      <c r="U87">
        <v>-418.19999999999709</v>
      </c>
      <c r="W87">
        <v>1900.8</v>
      </c>
      <c r="X87">
        <v>676.2</v>
      </c>
      <c r="AD87">
        <v>52751.8</v>
      </c>
      <c r="AE87">
        <v>2.0445747822823108</v>
      </c>
      <c r="AK87">
        <v>52751.8</v>
      </c>
      <c r="AL87">
        <v>2.0445747822823108</v>
      </c>
    </row>
    <row r="88" spans="2:38" x14ac:dyDescent="0.25">
      <c r="B88">
        <v>69969</v>
      </c>
      <c r="C88">
        <v>35082</v>
      </c>
      <c r="D88">
        <v>41427</v>
      </c>
      <c r="E88">
        <v>67885</v>
      </c>
      <c r="F88">
        <v>28098</v>
      </c>
      <c r="H88">
        <v>82623</v>
      </c>
      <c r="J88">
        <f t="shared" si="12"/>
        <v>48492.2</v>
      </c>
      <c r="K88">
        <f t="shared" si="13"/>
        <v>1.7038410301038107</v>
      </c>
      <c r="L88">
        <f t="shared" si="14"/>
        <v>69969</v>
      </c>
      <c r="M88">
        <f t="shared" si="15"/>
        <v>28098</v>
      </c>
      <c r="N88">
        <f t="shared" si="16"/>
        <v>48492.2</v>
      </c>
      <c r="O88">
        <f t="shared" si="17"/>
        <v>41871</v>
      </c>
      <c r="Q88">
        <v>336</v>
      </c>
      <c r="R88">
        <v>-1338</v>
      </c>
      <c r="T88">
        <v>-142</v>
      </c>
      <c r="U88">
        <v>266</v>
      </c>
      <c r="W88">
        <v>13373.6</v>
      </c>
      <c r="X88">
        <v>2253.1999999999998</v>
      </c>
      <c r="AD88">
        <v>48492.2</v>
      </c>
      <c r="AE88">
        <v>1.7038410301038107</v>
      </c>
      <c r="AK88">
        <v>48492.2</v>
      </c>
      <c r="AL88">
        <v>1.7038410301038107</v>
      </c>
    </row>
    <row r="89" spans="2:38" x14ac:dyDescent="0.25">
      <c r="B89">
        <v>115675</v>
      </c>
      <c r="C89">
        <v>94094</v>
      </c>
      <c r="D89">
        <v>116062</v>
      </c>
      <c r="E89">
        <v>76897</v>
      </c>
      <c r="F89">
        <v>96873</v>
      </c>
      <c r="H89">
        <v>108113</v>
      </c>
      <c r="J89">
        <f t="shared" si="12"/>
        <v>99920.2</v>
      </c>
      <c r="K89">
        <f t="shared" si="13"/>
        <v>1.0819934307577448</v>
      </c>
      <c r="L89">
        <f t="shared" si="14"/>
        <v>116062</v>
      </c>
      <c r="M89">
        <f t="shared" si="15"/>
        <v>76897</v>
      </c>
      <c r="N89">
        <f t="shared" si="16"/>
        <v>99920.2</v>
      </c>
      <c r="O89">
        <f t="shared" si="17"/>
        <v>39165</v>
      </c>
      <c r="Q89">
        <v>-496</v>
      </c>
      <c r="R89">
        <v>-1749</v>
      </c>
      <c r="T89">
        <v>-6745.4000000000087</v>
      </c>
      <c r="U89">
        <v>-254.80000000000291</v>
      </c>
      <c r="W89">
        <v>9825.0000000000018</v>
      </c>
      <c r="X89">
        <v>2339.1999999999998</v>
      </c>
      <c r="AB89">
        <v>99920.2</v>
      </c>
      <c r="AC89">
        <v>1.0819934307577448</v>
      </c>
      <c r="AI89">
        <v>99920.2</v>
      </c>
      <c r="AJ89">
        <v>1.0819934307577448</v>
      </c>
    </row>
    <row r="90" spans="2:38" x14ac:dyDescent="0.25">
      <c r="B90">
        <v>104705</v>
      </c>
      <c r="C90">
        <v>30259</v>
      </c>
      <c r="D90">
        <v>11907</v>
      </c>
      <c r="E90">
        <v>43332</v>
      </c>
      <c r="F90">
        <v>42783</v>
      </c>
      <c r="H90">
        <v>64352</v>
      </c>
      <c r="J90">
        <f t="shared" si="12"/>
        <v>46597.2</v>
      </c>
      <c r="K90">
        <f t="shared" si="13"/>
        <v>1.3810271861828609</v>
      </c>
      <c r="L90">
        <f t="shared" si="14"/>
        <v>104705</v>
      </c>
      <c r="M90">
        <f t="shared" si="15"/>
        <v>11907</v>
      </c>
      <c r="N90">
        <f t="shared" si="16"/>
        <v>46597.2</v>
      </c>
      <c r="O90">
        <f t="shared" si="17"/>
        <v>92798</v>
      </c>
      <c r="Q90">
        <v>3836</v>
      </c>
      <c r="R90">
        <v>11</v>
      </c>
      <c r="T90">
        <v>3030.5999999999985</v>
      </c>
      <c r="U90">
        <v>1695.1999999999971</v>
      </c>
      <c r="W90">
        <v>6419.4</v>
      </c>
      <c r="X90">
        <v>2202.8000000000002</v>
      </c>
      <c r="Z90">
        <v>46597.2</v>
      </c>
      <c r="AA90">
        <v>1.3810271861828609</v>
      </c>
      <c r="AI90">
        <v>46597.2</v>
      </c>
      <c r="AJ90">
        <v>1.3810271861828609</v>
      </c>
    </row>
    <row r="91" spans="2:38" x14ac:dyDescent="0.25">
      <c r="B91">
        <v>87470</v>
      </c>
      <c r="C91">
        <v>49289</v>
      </c>
      <c r="D91">
        <v>22123</v>
      </c>
      <c r="E91">
        <v>105664</v>
      </c>
      <c r="F91">
        <v>92497</v>
      </c>
      <c r="H91">
        <v>82685</v>
      </c>
      <c r="J91">
        <f t="shared" si="12"/>
        <v>71408.600000000006</v>
      </c>
      <c r="K91">
        <f t="shared" si="13"/>
        <v>1.1579137526852508</v>
      </c>
      <c r="L91">
        <f t="shared" si="14"/>
        <v>105664</v>
      </c>
      <c r="M91">
        <f t="shared" si="15"/>
        <v>22123</v>
      </c>
      <c r="N91">
        <f t="shared" si="16"/>
        <v>71408.600000000006</v>
      </c>
      <c r="O91">
        <f t="shared" si="17"/>
        <v>83541</v>
      </c>
      <c r="Q91">
        <v>1505</v>
      </c>
      <c r="R91">
        <v>-1651</v>
      </c>
      <c r="T91">
        <v>-6450.3999999999942</v>
      </c>
      <c r="U91">
        <v>21.200000000011642</v>
      </c>
      <c r="W91">
        <v>10178.799999999999</v>
      </c>
      <c r="X91">
        <v>21.599999999999998</v>
      </c>
      <c r="AB91">
        <v>71408.600000000006</v>
      </c>
      <c r="AC91">
        <v>1.1579137526852508</v>
      </c>
      <c r="AI91">
        <v>71408.600000000006</v>
      </c>
      <c r="AJ91">
        <v>1.1579137526852508</v>
      </c>
    </row>
    <row r="92" spans="2:38" x14ac:dyDescent="0.25">
      <c r="B92">
        <v>96240</v>
      </c>
      <c r="C92">
        <v>85347</v>
      </c>
      <c r="D92">
        <v>96386</v>
      </c>
      <c r="E92">
        <v>116644</v>
      </c>
      <c r="F92">
        <v>88602</v>
      </c>
      <c r="H92">
        <v>111703</v>
      </c>
      <c r="J92">
        <f t="shared" si="12"/>
        <v>96643.8</v>
      </c>
      <c r="K92">
        <f t="shared" si="13"/>
        <v>1.1558216874750371</v>
      </c>
      <c r="L92">
        <f t="shared" si="14"/>
        <v>116644</v>
      </c>
      <c r="M92">
        <f t="shared" si="15"/>
        <v>85347</v>
      </c>
      <c r="N92">
        <f t="shared" si="16"/>
        <v>96643.8</v>
      </c>
      <c r="O92">
        <f t="shared" si="17"/>
        <v>31297</v>
      </c>
      <c r="Q92">
        <v>2110</v>
      </c>
      <c r="R92">
        <v>-1429</v>
      </c>
      <c r="T92">
        <v>1441.8000000000029</v>
      </c>
      <c r="U92">
        <v>654.80000000000291</v>
      </c>
      <c r="W92">
        <v>5527</v>
      </c>
      <c r="X92">
        <v>1290.8</v>
      </c>
      <c r="AB92">
        <v>96643.8</v>
      </c>
      <c r="AC92">
        <v>1.1558216874750371</v>
      </c>
      <c r="AI92">
        <v>96643.8</v>
      </c>
      <c r="AJ92">
        <v>1.1558216874750371</v>
      </c>
    </row>
    <row r="93" spans="2:38" x14ac:dyDescent="0.25">
      <c r="B93">
        <v>27190</v>
      </c>
      <c r="C93">
        <v>9865</v>
      </c>
      <c r="D93">
        <v>56651</v>
      </c>
      <c r="E93">
        <v>39168</v>
      </c>
      <c r="F93">
        <v>38045</v>
      </c>
      <c r="H93">
        <v>77714</v>
      </c>
      <c r="J93">
        <f t="shared" si="12"/>
        <v>34183.800000000003</v>
      </c>
      <c r="K93">
        <f t="shared" si="13"/>
        <v>2.2734160625793502</v>
      </c>
      <c r="L93">
        <f t="shared" si="14"/>
        <v>56651</v>
      </c>
      <c r="M93">
        <f t="shared" si="15"/>
        <v>9865</v>
      </c>
      <c r="N93">
        <f t="shared" si="16"/>
        <v>34183.800000000003</v>
      </c>
      <c r="O93">
        <f t="shared" si="17"/>
        <v>46786</v>
      </c>
      <c r="Q93">
        <v>6251</v>
      </c>
      <c r="R93">
        <v>-450</v>
      </c>
      <c r="T93">
        <v>6090.6000000000022</v>
      </c>
      <c r="U93">
        <v>1188.4000000000015</v>
      </c>
      <c r="W93">
        <v>7157.8</v>
      </c>
      <c r="X93">
        <v>1188.8000000000002</v>
      </c>
      <c r="AD93">
        <v>34183.800000000003</v>
      </c>
      <c r="AE93">
        <v>2.2734160625793502</v>
      </c>
      <c r="AK93">
        <v>34183.800000000003</v>
      </c>
      <c r="AL93">
        <v>2.2734160625793502</v>
      </c>
    </row>
    <row r="94" spans="2:38" x14ac:dyDescent="0.25">
      <c r="B94">
        <v>41949</v>
      </c>
      <c r="C94">
        <v>5778</v>
      </c>
      <c r="D94">
        <v>43570</v>
      </c>
      <c r="E94">
        <v>114187</v>
      </c>
      <c r="F94">
        <v>87143</v>
      </c>
      <c r="H94">
        <v>112612</v>
      </c>
      <c r="J94">
        <f t="shared" si="12"/>
        <v>58525.4</v>
      </c>
      <c r="K94">
        <f t="shared" si="13"/>
        <v>1.9241560074770954</v>
      </c>
      <c r="L94">
        <f t="shared" si="14"/>
        <v>114187</v>
      </c>
      <c r="M94">
        <f t="shared" si="15"/>
        <v>5778</v>
      </c>
      <c r="N94">
        <f t="shared" si="16"/>
        <v>58525.4</v>
      </c>
      <c r="O94">
        <f t="shared" si="17"/>
        <v>108409</v>
      </c>
      <c r="Q94">
        <v>8677</v>
      </c>
      <c r="R94">
        <v>0</v>
      </c>
      <c r="T94">
        <v>-908.19999999999709</v>
      </c>
      <c r="U94">
        <v>523</v>
      </c>
      <c r="W94">
        <v>4009</v>
      </c>
      <c r="X94">
        <v>1581.8</v>
      </c>
      <c r="AD94">
        <v>58525.4</v>
      </c>
      <c r="AE94">
        <v>1.9241560074770954</v>
      </c>
      <c r="AK94">
        <v>58525.4</v>
      </c>
      <c r="AL94">
        <v>1.9241560074770954</v>
      </c>
    </row>
    <row r="95" spans="2:38" x14ac:dyDescent="0.25">
      <c r="B95">
        <v>79720</v>
      </c>
      <c r="C95">
        <v>827</v>
      </c>
      <c r="D95">
        <v>110693</v>
      </c>
      <c r="E95">
        <v>114229</v>
      </c>
      <c r="F95">
        <v>110179</v>
      </c>
      <c r="H95">
        <v>107955</v>
      </c>
      <c r="J95">
        <f t="shared" si="12"/>
        <v>83129.600000000006</v>
      </c>
      <c r="K95">
        <f t="shared" si="13"/>
        <v>1.2986349026099007</v>
      </c>
      <c r="L95">
        <f t="shared" si="14"/>
        <v>114229</v>
      </c>
      <c r="M95">
        <f t="shared" si="15"/>
        <v>827</v>
      </c>
      <c r="N95">
        <f t="shared" si="16"/>
        <v>83129.600000000006</v>
      </c>
      <c r="O95">
        <f t="shared" si="17"/>
        <v>113402</v>
      </c>
      <c r="Q95">
        <v>2175</v>
      </c>
      <c r="R95">
        <v>0</v>
      </c>
      <c r="T95">
        <v>-6734.1999999999971</v>
      </c>
      <c r="U95">
        <v>56</v>
      </c>
      <c r="W95">
        <v>7752.2</v>
      </c>
      <c r="X95">
        <v>2404.8000000000002</v>
      </c>
      <c r="AB95">
        <v>83129.600000000006</v>
      </c>
      <c r="AC95">
        <v>1.2986349026099007</v>
      </c>
      <c r="AI95">
        <v>83129.600000000006</v>
      </c>
      <c r="AJ95">
        <v>1.2986349026099007</v>
      </c>
    </row>
    <row r="96" spans="2:38" x14ac:dyDescent="0.25">
      <c r="B96">
        <v>74183</v>
      </c>
      <c r="C96">
        <v>107087</v>
      </c>
      <c r="D96">
        <v>18336</v>
      </c>
      <c r="E96">
        <v>36439</v>
      </c>
      <c r="F96">
        <v>89819</v>
      </c>
      <c r="H96">
        <v>94490</v>
      </c>
      <c r="J96">
        <f t="shared" si="12"/>
        <v>65172.800000000003</v>
      </c>
      <c r="K96">
        <f t="shared" si="13"/>
        <v>1.4498379692141505</v>
      </c>
      <c r="L96">
        <f t="shared" si="14"/>
        <v>107087</v>
      </c>
      <c r="M96">
        <f t="shared" si="15"/>
        <v>18336</v>
      </c>
      <c r="N96">
        <f t="shared" si="16"/>
        <v>65172.800000000003</v>
      </c>
      <c r="O96">
        <f t="shared" si="17"/>
        <v>88751</v>
      </c>
      <c r="Q96">
        <v>2240</v>
      </c>
      <c r="R96">
        <v>0</v>
      </c>
      <c r="T96">
        <v>155</v>
      </c>
      <c r="U96">
        <v>811</v>
      </c>
      <c r="W96">
        <v>5059.8</v>
      </c>
      <c r="X96">
        <v>2481.8000000000002</v>
      </c>
      <c r="AB96">
        <v>65172.800000000003</v>
      </c>
      <c r="AC96">
        <v>1.4498379692141505</v>
      </c>
      <c r="AK96">
        <v>65172.800000000003</v>
      </c>
      <c r="AL96">
        <v>1.4498379692141505</v>
      </c>
    </row>
    <row r="97" spans="2:38" x14ac:dyDescent="0.25">
      <c r="B97">
        <v>16302</v>
      </c>
      <c r="C97">
        <v>11855</v>
      </c>
      <c r="D97">
        <v>107673</v>
      </c>
      <c r="E97">
        <v>99577</v>
      </c>
      <c r="F97">
        <v>10784</v>
      </c>
      <c r="H97">
        <v>102304</v>
      </c>
      <c r="J97">
        <f t="shared" si="12"/>
        <v>49238.2</v>
      </c>
      <c r="K97">
        <f t="shared" si="13"/>
        <v>2.0777363916633833</v>
      </c>
      <c r="L97">
        <f t="shared" si="14"/>
        <v>107673</v>
      </c>
      <c r="M97">
        <f t="shared" si="15"/>
        <v>10784</v>
      </c>
      <c r="N97">
        <f t="shared" si="16"/>
        <v>49238.2</v>
      </c>
      <c r="O97">
        <f t="shared" si="17"/>
        <v>96889</v>
      </c>
      <c r="Q97">
        <v>6979</v>
      </c>
      <c r="R97">
        <v>-9</v>
      </c>
      <c r="T97">
        <v>5794.5999999999985</v>
      </c>
      <c r="U97">
        <v>-978.80000000000291</v>
      </c>
      <c r="W97">
        <v>9599</v>
      </c>
      <c r="X97">
        <v>1407.6</v>
      </c>
      <c r="AD97">
        <v>49238.2</v>
      </c>
      <c r="AE97">
        <v>2.0777363916633833</v>
      </c>
      <c r="AK97">
        <v>49238.2</v>
      </c>
      <c r="AL97">
        <v>2.0777363916633833</v>
      </c>
    </row>
    <row r="98" spans="2:38" x14ac:dyDescent="0.25">
      <c r="B98">
        <v>78170</v>
      </c>
      <c r="C98">
        <v>65988</v>
      </c>
      <c r="D98">
        <v>96264</v>
      </c>
      <c r="E98">
        <v>98583</v>
      </c>
      <c r="F98">
        <v>71852</v>
      </c>
      <c r="H98">
        <v>113501</v>
      </c>
      <c r="J98">
        <f t="shared" si="12"/>
        <v>82171.399999999994</v>
      </c>
      <c r="K98">
        <f t="shared" ref="K98:K129" si="18">H98/J98</f>
        <v>1.3812713425839163</v>
      </c>
      <c r="L98">
        <f t="shared" si="14"/>
        <v>98583</v>
      </c>
      <c r="M98">
        <f t="shared" si="15"/>
        <v>65988</v>
      </c>
      <c r="N98">
        <f t="shared" si="16"/>
        <v>82171.399999999994</v>
      </c>
      <c r="O98">
        <f t="shared" si="17"/>
        <v>32595</v>
      </c>
      <c r="Q98">
        <v>-3595</v>
      </c>
      <c r="R98">
        <v>-1518</v>
      </c>
      <c r="T98">
        <v>8888</v>
      </c>
      <c r="U98">
        <v>777.79999999998836</v>
      </c>
      <c r="W98">
        <v>9716.4000000000015</v>
      </c>
      <c r="X98">
        <v>1144.5999999999999</v>
      </c>
      <c r="AF98">
        <v>82171.399999999994</v>
      </c>
      <c r="AG98">
        <v>1.3812713425839163</v>
      </c>
      <c r="AI98">
        <v>82171.399999999994</v>
      </c>
      <c r="AJ98">
        <v>1.3812713425839163</v>
      </c>
    </row>
    <row r="99" spans="2:38" x14ac:dyDescent="0.25">
      <c r="B99">
        <v>57743</v>
      </c>
      <c r="C99">
        <v>110909</v>
      </c>
      <c r="D99">
        <v>115095</v>
      </c>
      <c r="E99">
        <v>32168</v>
      </c>
      <c r="F99">
        <v>72594</v>
      </c>
      <c r="H99">
        <v>86696</v>
      </c>
      <c r="J99">
        <f t="shared" si="12"/>
        <v>77701.8</v>
      </c>
      <c r="K99">
        <f t="shared" si="18"/>
        <v>1.1157527882236962</v>
      </c>
      <c r="L99">
        <f t="shared" si="14"/>
        <v>115095</v>
      </c>
      <c r="M99">
        <f t="shared" si="15"/>
        <v>32168</v>
      </c>
      <c r="N99">
        <f t="shared" si="16"/>
        <v>77701.8</v>
      </c>
      <c r="O99">
        <f t="shared" si="17"/>
        <v>82927</v>
      </c>
      <c r="Q99">
        <v>7976</v>
      </c>
      <c r="R99">
        <v>4089</v>
      </c>
      <c r="T99">
        <v>1737</v>
      </c>
      <c r="U99">
        <v>-3254.8000000000029</v>
      </c>
      <c r="W99">
        <v>4891</v>
      </c>
      <c r="X99">
        <v>3254.8</v>
      </c>
      <c r="AB99">
        <v>77701.8</v>
      </c>
      <c r="AC99">
        <v>1.1157527882236962</v>
      </c>
      <c r="AI99">
        <v>77701.8</v>
      </c>
      <c r="AJ99">
        <v>1.1157527882236962</v>
      </c>
    </row>
    <row r="100" spans="2:38" x14ac:dyDescent="0.25">
      <c r="B100">
        <v>46301</v>
      </c>
      <c r="C100">
        <v>23994</v>
      </c>
      <c r="D100">
        <v>36771</v>
      </c>
      <c r="E100">
        <v>41647</v>
      </c>
      <c r="F100">
        <v>103867</v>
      </c>
      <c r="H100">
        <v>86638</v>
      </c>
      <c r="J100">
        <f t="shared" si="12"/>
        <v>50516</v>
      </c>
      <c r="K100">
        <f t="shared" si="18"/>
        <v>1.7150605748673688</v>
      </c>
      <c r="L100">
        <f t="shared" si="14"/>
        <v>103867</v>
      </c>
      <c r="M100">
        <f t="shared" si="15"/>
        <v>23994</v>
      </c>
      <c r="N100">
        <f t="shared" si="16"/>
        <v>50516</v>
      </c>
      <c r="O100">
        <f t="shared" si="17"/>
        <v>79873</v>
      </c>
      <c r="Q100">
        <v>-9794</v>
      </c>
      <c r="R100">
        <v>2854</v>
      </c>
      <c r="T100">
        <v>-7269.4000000000015</v>
      </c>
      <c r="U100">
        <v>-290.80000000000291</v>
      </c>
      <c r="W100">
        <v>8869.4</v>
      </c>
      <c r="X100">
        <v>1799.6000000000001</v>
      </c>
      <c r="AD100">
        <v>50516</v>
      </c>
      <c r="AE100">
        <v>1.7150605748673688</v>
      </c>
      <c r="AK100">
        <v>50516</v>
      </c>
      <c r="AL100">
        <v>1.7150605748673688</v>
      </c>
    </row>
    <row r="101" spans="2:38" x14ac:dyDescent="0.25">
      <c r="B101">
        <v>43581</v>
      </c>
      <c r="C101">
        <v>104178</v>
      </c>
      <c r="D101">
        <v>22255</v>
      </c>
      <c r="E101">
        <v>24030</v>
      </c>
      <c r="F101">
        <v>92888</v>
      </c>
      <c r="H101">
        <v>60548</v>
      </c>
      <c r="J101">
        <f t="shared" si="12"/>
        <v>57386.400000000001</v>
      </c>
      <c r="K101">
        <f t="shared" si="18"/>
        <v>1.0550931928122342</v>
      </c>
      <c r="L101">
        <f t="shared" si="14"/>
        <v>104178</v>
      </c>
      <c r="M101">
        <f t="shared" si="15"/>
        <v>22255</v>
      </c>
      <c r="N101">
        <f t="shared" si="16"/>
        <v>57386.400000000001</v>
      </c>
      <c r="O101">
        <f t="shared" si="17"/>
        <v>81923</v>
      </c>
      <c r="Q101">
        <v>-5257</v>
      </c>
      <c r="R101">
        <v>-42</v>
      </c>
      <c r="T101">
        <v>-2071.7999999999956</v>
      </c>
      <c r="U101">
        <v>-1485.7999999999956</v>
      </c>
      <c r="W101">
        <v>6406.2</v>
      </c>
      <c r="X101">
        <v>1778.9999999999998</v>
      </c>
      <c r="AB101">
        <v>57386.400000000001</v>
      </c>
      <c r="AC101">
        <v>1.0550931928122342</v>
      </c>
      <c r="AI101">
        <v>57386.400000000001</v>
      </c>
      <c r="AJ101">
        <v>1.0550931928122342</v>
      </c>
    </row>
    <row r="103" spans="2:38" x14ac:dyDescent="0.25">
      <c r="B103">
        <v>2961723</v>
      </c>
      <c r="C103">
        <v>2843819</v>
      </c>
      <c r="D103">
        <v>3230908</v>
      </c>
      <c r="E103">
        <v>3085596</v>
      </c>
      <c r="F103">
        <v>3073305</v>
      </c>
    </row>
  </sheetData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A17D65-2BD1-4F7B-83B8-03F1406A44B9}">
  <dimension ref="A1:AL103"/>
  <sheetViews>
    <sheetView workbookViewId="0"/>
  </sheetViews>
  <sheetFormatPr defaultRowHeight="15" x14ac:dyDescent="0.25"/>
  <sheetData>
    <row r="1" spans="1:38" x14ac:dyDescent="0.25">
      <c r="A1" t="s">
        <v>15</v>
      </c>
    </row>
    <row r="2" spans="1:38" x14ac:dyDescent="0.25">
      <c r="B2">
        <v>80216</v>
      </c>
      <c r="C2">
        <v>5162</v>
      </c>
      <c r="D2">
        <v>25961</v>
      </c>
      <c r="E2">
        <v>69675</v>
      </c>
      <c r="F2">
        <v>119489</v>
      </c>
      <c r="H2">
        <v>82152</v>
      </c>
      <c r="J2">
        <f t="shared" ref="J2:J33" si="0">AVERAGE(B2:F2)</f>
        <v>60100.6</v>
      </c>
      <c r="K2">
        <f t="shared" ref="K2:K33" si="1">H2/J2</f>
        <v>1.366908150667381</v>
      </c>
      <c r="L2">
        <f t="shared" ref="L2:L33" si="2">MAX(B2:F2)</f>
        <v>119489</v>
      </c>
      <c r="M2">
        <f t="shared" ref="M2:M33" si="3">MIN(B2:F2)</f>
        <v>5162</v>
      </c>
      <c r="N2">
        <f t="shared" ref="N2:N33" si="4">AVERAGE(B2:F2)</f>
        <v>60100.6</v>
      </c>
      <c r="O2">
        <f t="shared" ref="O2:O33" si="5">L2-M2</f>
        <v>114327</v>
      </c>
      <c r="Q2">
        <v>7983</v>
      </c>
      <c r="R2">
        <v>0</v>
      </c>
      <c r="T2">
        <v>7530.4000000000015</v>
      </c>
      <c r="U2">
        <v>1108.4000000000015</v>
      </c>
      <c r="W2">
        <v>8860.4</v>
      </c>
      <c r="X2">
        <v>3398.8</v>
      </c>
      <c r="Z2">
        <v>60100.6</v>
      </c>
      <c r="AA2">
        <v>1.366908150667381</v>
      </c>
      <c r="AI2">
        <v>60100.6</v>
      </c>
      <c r="AJ2">
        <v>1.366908150667381</v>
      </c>
    </row>
    <row r="3" spans="1:38" x14ac:dyDescent="0.25">
      <c r="B3">
        <v>70227</v>
      </c>
      <c r="C3">
        <v>17499</v>
      </c>
      <c r="D3">
        <v>26697</v>
      </c>
      <c r="E3">
        <v>45253</v>
      </c>
      <c r="F3">
        <v>18016</v>
      </c>
      <c r="H3">
        <v>79416</v>
      </c>
      <c r="J3">
        <f t="shared" si="0"/>
        <v>35538.400000000001</v>
      </c>
      <c r="K3">
        <f t="shared" si="1"/>
        <v>2.2346532201787364</v>
      </c>
      <c r="L3">
        <f t="shared" si="2"/>
        <v>70227</v>
      </c>
      <c r="M3">
        <f t="shared" si="3"/>
        <v>17499</v>
      </c>
      <c r="N3">
        <f t="shared" si="4"/>
        <v>35538.400000000001</v>
      </c>
      <c r="O3">
        <f t="shared" si="5"/>
        <v>52728</v>
      </c>
      <c r="Q3">
        <v>1065</v>
      </c>
      <c r="R3">
        <v>1865</v>
      </c>
      <c r="T3">
        <v>1565.8000000000029</v>
      </c>
      <c r="U3">
        <v>-63.19999999999709</v>
      </c>
      <c r="W3">
        <v>2212.1999999999998</v>
      </c>
      <c r="X3">
        <v>388.4</v>
      </c>
      <c r="AD3">
        <v>35538.400000000001</v>
      </c>
      <c r="AE3">
        <v>2.2346532201787364</v>
      </c>
      <c r="AK3">
        <v>35538.400000000001</v>
      </c>
      <c r="AL3">
        <v>2.2346532201787364</v>
      </c>
    </row>
    <row r="4" spans="1:38" x14ac:dyDescent="0.25">
      <c r="B4">
        <v>88464</v>
      </c>
      <c r="C4">
        <v>77396</v>
      </c>
      <c r="D4">
        <v>67668</v>
      </c>
      <c r="E4">
        <v>7784</v>
      </c>
      <c r="F4">
        <v>62369</v>
      </c>
      <c r="H4">
        <v>108992</v>
      </c>
      <c r="J4">
        <f t="shared" si="0"/>
        <v>60736.2</v>
      </c>
      <c r="K4">
        <f t="shared" si="1"/>
        <v>1.7945146387162847</v>
      </c>
      <c r="L4">
        <f t="shared" si="2"/>
        <v>88464</v>
      </c>
      <c r="M4">
        <f t="shared" si="3"/>
        <v>7784</v>
      </c>
      <c r="N4">
        <f t="shared" si="4"/>
        <v>60736.2</v>
      </c>
      <c r="O4">
        <f t="shared" si="5"/>
        <v>80680</v>
      </c>
      <c r="Q4">
        <v>5672</v>
      </c>
      <c r="R4">
        <v>-282</v>
      </c>
      <c r="T4">
        <v>-1354.2000000000044</v>
      </c>
      <c r="U4">
        <v>-5.4000000000014552</v>
      </c>
      <c r="W4">
        <v>7627.4000000000005</v>
      </c>
      <c r="X4">
        <v>1726.6000000000001</v>
      </c>
      <c r="AF4">
        <v>60736.2</v>
      </c>
      <c r="AG4">
        <v>1.7945146387162847</v>
      </c>
      <c r="AK4">
        <v>60736.2</v>
      </c>
      <c r="AL4">
        <v>1.7945146387162847</v>
      </c>
    </row>
    <row r="5" spans="1:38" x14ac:dyDescent="0.25">
      <c r="B5">
        <v>76308</v>
      </c>
      <c r="C5">
        <v>91507</v>
      </c>
      <c r="D5">
        <v>105980</v>
      </c>
      <c r="E5">
        <v>90841</v>
      </c>
      <c r="F5">
        <v>68932</v>
      </c>
      <c r="H5">
        <v>138597</v>
      </c>
      <c r="J5">
        <f t="shared" si="0"/>
        <v>86713.600000000006</v>
      </c>
      <c r="K5">
        <f t="shared" si="1"/>
        <v>1.5983305963539745</v>
      </c>
      <c r="L5">
        <f t="shared" si="2"/>
        <v>105980</v>
      </c>
      <c r="M5">
        <f t="shared" si="3"/>
        <v>68932</v>
      </c>
      <c r="N5">
        <f t="shared" si="4"/>
        <v>86713.600000000006</v>
      </c>
      <c r="O5">
        <f t="shared" si="5"/>
        <v>37048</v>
      </c>
      <c r="Q5">
        <v>4404</v>
      </c>
      <c r="R5">
        <v>8</v>
      </c>
      <c r="T5">
        <v>2163.4000000000087</v>
      </c>
      <c r="U5">
        <v>-1634.3999999999942</v>
      </c>
      <c r="W5">
        <v>3374.6</v>
      </c>
      <c r="X5">
        <v>1634.4</v>
      </c>
      <c r="AF5">
        <v>86713.600000000006</v>
      </c>
      <c r="AG5">
        <v>1.5983305963539745</v>
      </c>
      <c r="AK5">
        <v>86713.600000000006</v>
      </c>
      <c r="AL5">
        <v>1.5983305963539745</v>
      </c>
    </row>
    <row r="6" spans="1:38" x14ac:dyDescent="0.25">
      <c r="B6">
        <v>11257</v>
      </c>
      <c r="C6">
        <v>76457</v>
      </c>
      <c r="D6">
        <v>113793</v>
      </c>
      <c r="E6">
        <v>33186</v>
      </c>
      <c r="F6">
        <v>98833</v>
      </c>
      <c r="H6">
        <v>98298</v>
      </c>
      <c r="J6">
        <f t="shared" si="0"/>
        <v>66705.2</v>
      </c>
      <c r="K6">
        <f t="shared" si="1"/>
        <v>1.4736182486522791</v>
      </c>
      <c r="L6">
        <f t="shared" si="2"/>
        <v>113793</v>
      </c>
      <c r="M6">
        <f t="shared" si="3"/>
        <v>11257</v>
      </c>
      <c r="N6">
        <f t="shared" si="4"/>
        <v>66705.2</v>
      </c>
      <c r="O6">
        <f t="shared" si="5"/>
        <v>102536</v>
      </c>
      <c r="Q6">
        <v>2358</v>
      </c>
      <c r="R6">
        <v>541</v>
      </c>
      <c r="T6">
        <v>3950.5999999999985</v>
      </c>
      <c r="U6">
        <v>84.19999999999709</v>
      </c>
      <c r="W6">
        <v>3950.6000000000004</v>
      </c>
      <c r="X6">
        <v>154.99999999999997</v>
      </c>
      <c r="AF6">
        <v>66705.2</v>
      </c>
      <c r="AG6">
        <v>1.4736182486522791</v>
      </c>
      <c r="AK6">
        <v>66705.2</v>
      </c>
      <c r="AL6">
        <v>1.4736182486522791</v>
      </c>
    </row>
    <row r="7" spans="1:38" x14ac:dyDescent="0.25">
      <c r="B7">
        <v>32022</v>
      </c>
      <c r="C7">
        <v>55066</v>
      </c>
      <c r="D7">
        <v>101825</v>
      </c>
      <c r="E7">
        <v>71017</v>
      </c>
      <c r="F7">
        <v>10853</v>
      </c>
      <c r="H7">
        <v>79247</v>
      </c>
      <c r="J7">
        <f t="shared" si="0"/>
        <v>54156.6</v>
      </c>
      <c r="K7">
        <f t="shared" si="1"/>
        <v>1.4632934859278464</v>
      </c>
      <c r="L7">
        <f t="shared" si="2"/>
        <v>101825</v>
      </c>
      <c r="M7">
        <f t="shared" si="3"/>
        <v>10853</v>
      </c>
      <c r="N7">
        <f t="shared" si="4"/>
        <v>54156.6</v>
      </c>
      <c r="O7">
        <f t="shared" si="5"/>
        <v>90972</v>
      </c>
      <c r="Q7">
        <v>281</v>
      </c>
      <c r="R7">
        <v>1668</v>
      </c>
      <c r="T7">
        <v>2570.4000000000015</v>
      </c>
      <c r="U7">
        <v>386</v>
      </c>
      <c r="W7">
        <v>6422.0000000000009</v>
      </c>
      <c r="X7">
        <v>834.4</v>
      </c>
      <c r="AD7">
        <v>54156.6</v>
      </c>
      <c r="AE7">
        <v>1.4632934859278464</v>
      </c>
      <c r="AK7">
        <v>54156.6</v>
      </c>
      <c r="AL7">
        <v>1.4632934859278464</v>
      </c>
    </row>
    <row r="8" spans="1:38" x14ac:dyDescent="0.25">
      <c r="B8">
        <v>109884</v>
      </c>
      <c r="C8">
        <v>61182</v>
      </c>
      <c r="D8">
        <v>54590</v>
      </c>
      <c r="E8">
        <v>18142</v>
      </c>
      <c r="F8">
        <v>93996</v>
      </c>
      <c r="H8">
        <v>110391</v>
      </c>
      <c r="J8">
        <f t="shared" si="0"/>
        <v>67558.8</v>
      </c>
      <c r="K8">
        <f t="shared" si="1"/>
        <v>1.6339988276878807</v>
      </c>
      <c r="L8">
        <f t="shared" si="2"/>
        <v>109884</v>
      </c>
      <c r="M8">
        <f t="shared" si="3"/>
        <v>18142</v>
      </c>
      <c r="N8">
        <f t="shared" si="4"/>
        <v>67558.8</v>
      </c>
      <c r="O8">
        <f t="shared" si="5"/>
        <v>91742</v>
      </c>
      <c r="Q8">
        <v>306</v>
      </c>
      <c r="R8">
        <v>904</v>
      </c>
      <c r="T8">
        <v>-2575.8000000000029</v>
      </c>
      <c r="U8">
        <v>-916</v>
      </c>
      <c r="W8">
        <v>5051.3999999999996</v>
      </c>
      <c r="X8">
        <v>937.59999999999991</v>
      </c>
      <c r="AF8">
        <v>67558.8</v>
      </c>
      <c r="AG8">
        <v>1.6339988276878807</v>
      </c>
      <c r="AK8">
        <v>67558.8</v>
      </c>
      <c r="AL8">
        <v>1.6339988276878807</v>
      </c>
    </row>
    <row r="9" spans="1:38" x14ac:dyDescent="0.25">
      <c r="B9">
        <v>33055</v>
      </c>
      <c r="C9">
        <v>27073</v>
      </c>
      <c r="D9">
        <v>84275</v>
      </c>
      <c r="E9">
        <v>103707</v>
      </c>
      <c r="F9">
        <v>35548</v>
      </c>
      <c r="H9">
        <v>59871</v>
      </c>
      <c r="J9">
        <f t="shared" si="0"/>
        <v>56731.6</v>
      </c>
      <c r="K9">
        <f t="shared" si="1"/>
        <v>1.0553377659011909</v>
      </c>
      <c r="L9">
        <f t="shared" si="2"/>
        <v>103707</v>
      </c>
      <c r="M9">
        <f t="shared" si="3"/>
        <v>27073</v>
      </c>
      <c r="N9">
        <f t="shared" si="4"/>
        <v>56731.6</v>
      </c>
      <c r="O9">
        <f t="shared" si="5"/>
        <v>76634</v>
      </c>
      <c r="Q9">
        <v>-6549</v>
      </c>
      <c r="R9">
        <v>24</v>
      </c>
      <c r="T9">
        <v>-1693.4000000000015</v>
      </c>
      <c r="U9">
        <v>1175.7999999999956</v>
      </c>
      <c r="W9">
        <v>3568.6000000000004</v>
      </c>
      <c r="X9">
        <v>1794.6000000000001</v>
      </c>
      <c r="Z9">
        <v>56731.6</v>
      </c>
      <c r="AA9">
        <v>1.0553377659011909</v>
      </c>
      <c r="AI9">
        <v>56731.6</v>
      </c>
      <c r="AJ9">
        <v>1.0553377659011909</v>
      </c>
    </row>
    <row r="10" spans="1:38" x14ac:dyDescent="0.25">
      <c r="B10">
        <v>21513</v>
      </c>
      <c r="C10">
        <v>90111</v>
      </c>
      <c r="D10">
        <v>23365</v>
      </c>
      <c r="E10">
        <v>41933</v>
      </c>
      <c r="F10">
        <v>86544</v>
      </c>
      <c r="H10">
        <v>71827</v>
      </c>
      <c r="J10">
        <f t="shared" si="0"/>
        <v>52693.2</v>
      </c>
      <c r="K10">
        <f t="shared" si="1"/>
        <v>1.3631170625431746</v>
      </c>
      <c r="L10">
        <f t="shared" si="2"/>
        <v>90111</v>
      </c>
      <c r="M10">
        <f t="shared" si="3"/>
        <v>21513</v>
      </c>
      <c r="N10">
        <f t="shared" si="4"/>
        <v>52693.2</v>
      </c>
      <c r="O10">
        <f t="shared" si="5"/>
        <v>68598</v>
      </c>
      <c r="Q10">
        <v>-2096</v>
      </c>
      <c r="R10">
        <v>69</v>
      </c>
      <c r="T10">
        <v>-6715.8000000000029</v>
      </c>
      <c r="U10">
        <v>-531</v>
      </c>
      <c r="W10">
        <v>7007</v>
      </c>
      <c r="X10">
        <v>601</v>
      </c>
      <c r="Z10">
        <v>52693.2</v>
      </c>
      <c r="AA10">
        <v>1.3631170625431746</v>
      </c>
      <c r="AK10">
        <v>52693.2</v>
      </c>
      <c r="AL10">
        <v>1.3631170625431746</v>
      </c>
    </row>
    <row r="11" spans="1:38" x14ac:dyDescent="0.25">
      <c r="B11">
        <v>105754</v>
      </c>
      <c r="C11">
        <v>69870</v>
      </c>
      <c r="D11">
        <v>6376</v>
      </c>
      <c r="E11">
        <v>101067</v>
      </c>
      <c r="F11">
        <v>7244</v>
      </c>
      <c r="H11">
        <v>90733</v>
      </c>
      <c r="J11">
        <f t="shared" si="0"/>
        <v>58062.2</v>
      </c>
      <c r="K11">
        <f t="shared" si="1"/>
        <v>1.5626862227059948</v>
      </c>
      <c r="L11">
        <f t="shared" si="2"/>
        <v>105754</v>
      </c>
      <c r="M11">
        <f t="shared" si="3"/>
        <v>6376</v>
      </c>
      <c r="N11">
        <f t="shared" si="4"/>
        <v>58062.2</v>
      </c>
      <c r="O11">
        <f t="shared" si="5"/>
        <v>99378</v>
      </c>
      <c r="Q11">
        <v>4510</v>
      </c>
      <c r="R11">
        <v>638</v>
      </c>
      <c r="T11">
        <v>-67.600000000005821</v>
      </c>
      <c r="U11">
        <v>729</v>
      </c>
      <c r="W11">
        <v>5062.3999999999996</v>
      </c>
      <c r="X11">
        <v>932.59999999999991</v>
      </c>
      <c r="Z11">
        <v>58062.2</v>
      </c>
      <c r="AA11">
        <v>1.5626862227059948</v>
      </c>
      <c r="AK11">
        <v>58062.2</v>
      </c>
      <c r="AL11">
        <v>1.5626862227059948</v>
      </c>
    </row>
    <row r="12" spans="1:38" x14ac:dyDescent="0.25">
      <c r="B12">
        <v>62214</v>
      </c>
      <c r="C12">
        <v>18871</v>
      </c>
      <c r="D12">
        <v>47985</v>
      </c>
      <c r="E12">
        <v>76551</v>
      </c>
      <c r="F12">
        <v>115371</v>
      </c>
      <c r="H12">
        <v>87490</v>
      </c>
      <c r="J12">
        <f t="shared" si="0"/>
        <v>64198.400000000001</v>
      </c>
      <c r="K12">
        <f t="shared" si="1"/>
        <v>1.3628065496959425</v>
      </c>
      <c r="L12">
        <f t="shared" si="2"/>
        <v>115371</v>
      </c>
      <c r="M12">
        <f t="shared" si="3"/>
        <v>18871</v>
      </c>
      <c r="N12">
        <f t="shared" si="4"/>
        <v>64198.400000000001</v>
      </c>
      <c r="O12">
        <f t="shared" si="5"/>
        <v>96500</v>
      </c>
      <c r="Q12">
        <v>-2423</v>
      </c>
      <c r="R12">
        <v>246</v>
      </c>
      <c r="T12">
        <v>-1213</v>
      </c>
      <c r="U12">
        <v>170.80000000000291</v>
      </c>
      <c r="W12">
        <v>4044.2</v>
      </c>
      <c r="X12">
        <v>1035.5999999999999</v>
      </c>
      <c r="AB12">
        <v>64198.400000000001</v>
      </c>
      <c r="AC12">
        <v>1.3628065496959425</v>
      </c>
      <c r="AI12">
        <v>64198.400000000001</v>
      </c>
      <c r="AJ12">
        <v>1.3628065496959425</v>
      </c>
    </row>
    <row r="13" spans="1:38" x14ac:dyDescent="0.25">
      <c r="B13">
        <v>12088</v>
      </c>
      <c r="C13">
        <v>69379</v>
      </c>
      <c r="D13">
        <v>99235</v>
      </c>
      <c r="E13">
        <v>70185</v>
      </c>
      <c r="F13">
        <v>94506</v>
      </c>
      <c r="H13">
        <v>79380</v>
      </c>
      <c r="J13">
        <f t="shared" si="0"/>
        <v>69078.600000000006</v>
      </c>
      <c r="K13">
        <f t="shared" si="1"/>
        <v>1.1491257784610573</v>
      </c>
      <c r="L13">
        <f t="shared" si="2"/>
        <v>99235</v>
      </c>
      <c r="M13">
        <f t="shared" si="3"/>
        <v>12088</v>
      </c>
      <c r="N13">
        <f t="shared" si="4"/>
        <v>69078.600000000006</v>
      </c>
      <c r="O13">
        <f t="shared" si="5"/>
        <v>87147</v>
      </c>
      <c r="Q13">
        <v>-4998</v>
      </c>
      <c r="R13">
        <v>5312</v>
      </c>
      <c r="T13">
        <v>3519.6000000000058</v>
      </c>
      <c r="U13">
        <v>1308.8000000000029</v>
      </c>
      <c r="W13">
        <v>5637.6</v>
      </c>
      <c r="X13">
        <v>1469.2</v>
      </c>
      <c r="AB13">
        <v>69078.600000000006</v>
      </c>
      <c r="AC13">
        <v>1.1491257784610573</v>
      </c>
      <c r="AI13">
        <v>69078.600000000006</v>
      </c>
      <c r="AJ13">
        <v>1.1491257784610573</v>
      </c>
    </row>
    <row r="14" spans="1:38" x14ac:dyDescent="0.25">
      <c r="B14">
        <v>76193</v>
      </c>
      <c r="C14">
        <v>73512</v>
      </c>
      <c r="D14">
        <v>108316</v>
      </c>
      <c r="E14">
        <v>8377</v>
      </c>
      <c r="F14">
        <v>6916</v>
      </c>
      <c r="H14">
        <v>65022</v>
      </c>
      <c r="J14">
        <f t="shared" si="0"/>
        <v>54662.8</v>
      </c>
      <c r="K14">
        <f t="shared" si="1"/>
        <v>1.1895109654097484</v>
      </c>
      <c r="L14">
        <f t="shared" si="2"/>
        <v>108316</v>
      </c>
      <c r="M14">
        <f t="shared" si="3"/>
        <v>6916</v>
      </c>
      <c r="N14">
        <f t="shared" si="4"/>
        <v>54662.8</v>
      </c>
      <c r="O14">
        <f t="shared" si="5"/>
        <v>101400</v>
      </c>
      <c r="Q14">
        <v>4014</v>
      </c>
      <c r="R14">
        <v>-746</v>
      </c>
      <c r="T14">
        <v>-1253</v>
      </c>
      <c r="U14">
        <v>-983.59999999999854</v>
      </c>
      <c r="W14">
        <v>5563.8</v>
      </c>
      <c r="X14">
        <v>1261.1999999999998</v>
      </c>
      <c r="Z14">
        <v>54662.8</v>
      </c>
      <c r="AA14">
        <v>1.1895109654097484</v>
      </c>
      <c r="AI14">
        <v>54662.8</v>
      </c>
      <c r="AJ14">
        <v>1.1895109654097484</v>
      </c>
    </row>
    <row r="15" spans="1:38" x14ac:dyDescent="0.25">
      <c r="B15">
        <v>94261</v>
      </c>
      <c r="C15">
        <v>74720</v>
      </c>
      <c r="D15">
        <v>11037</v>
      </c>
      <c r="E15">
        <v>65460</v>
      </c>
      <c r="F15">
        <v>110596</v>
      </c>
      <c r="H15">
        <v>86585</v>
      </c>
      <c r="J15">
        <f t="shared" si="0"/>
        <v>71214.8</v>
      </c>
      <c r="K15">
        <f t="shared" si="1"/>
        <v>1.2158287322298174</v>
      </c>
      <c r="L15">
        <f t="shared" si="2"/>
        <v>110596</v>
      </c>
      <c r="M15">
        <f t="shared" si="3"/>
        <v>11037</v>
      </c>
      <c r="N15">
        <f t="shared" si="4"/>
        <v>71214.8</v>
      </c>
      <c r="O15">
        <f t="shared" si="5"/>
        <v>99559</v>
      </c>
      <c r="Q15">
        <v>-3328</v>
      </c>
      <c r="R15">
        <v>-26</v>
      </c>
      <c r="T15">
        <v>686.60000000000582</v>
      </c>
      <c r="U15">
        <v>-985.80000000000291</v>
      </c>
      <c r="W15">
        <v>3958.2</v>
      </c>
      <c r="X15">
        <v>2368.6000000000004</v>
      </c>
      <c r="AB15">
        <v>71214.8</v>
      </c>
      <c r="AC15">
        <v>1.2158287322298174</v>
      </c>
      <c r="AI15">
        <v>71214.8</v>
      </c>
      <c r="AJ15">
        <v>1.2158287322298174</v>
      </c>
    </row>
    <row r="16" spans="1:38" x14ac:dyDescent="0.25">
      <c r="B16">
        <v>112686</v>
      </c>
      <c r="C16">
        <v>75020</v>
      </c>
      <c r="D16">
        <v>13795</v>
      </c>
      <c r="E16">
        <v>8088</v>
      </c>
      <c r="F16">
        <v>29238</v>
      </c>
      <c r="H16">
        <v>47713</v>
      </c>
      <c r="J16">
        <f t="shared" si="0"/>
        <v>47765.4</v>
      </c>
      <c r="K16">
        <f t="shared" si="1"/>
        <v>0.99890297160706287</v>
      </c>
      <c r="L16">
        <f t="shared" si="2"/>
        <v>112686</v>
      </c>
      <c r="M16">
        <f t="shared" si="3"/>
        <v>8088</v>
      </c>
      <c r="N16">
        <f t="shared" si="4"/>
        <v>47765.4</v>
      </c>
      <c r="O16">
        <f t="shared" si="5"/>
        <v>104598</v>
      </c>
      <c r="Q16">
        <v>-4808</v>
      </c>
      <c r="R16">
        <v>-877</v>
      </c>
      <c r="T16">
        <v>-3722.4000000000015</v>
      </c>
      <c r="U16">
        <v>0</v>
      </c>
      <c r="W16">
        <v>8108.8</v>
      </c>
      <c r="X16">
        <v>0</v>
      </c>
      <c r="Z16">
        <v>47765.4</v>
      </c>
      <c r="AA16">
        <v>0.99890297160706287</v>
      </c>
      <c r="AI16">
        <v>47765.4</v>
      </c>
      <c r="AJ16">
        <v>0.99890297160706287</v>
      </c>
    </row>
    <row r="17" spans="2:38" x14ac:dyDescent="0.25">
      <c r="B17">
        <v>17488</v>
      </c>
      <c r="C17">
        <v>83945</v>
      </c>
      <c r="D17">
        <v>89411</v>
      </c>
      <c r="E17">
        <v>18437</v>
      </c>
      <c r="F17">
        <v>78849</v>
      </c>
      <c r="H17">
        <v>59105</v>
      </c>
      <c r="J17">
        <f t="shared" si="0"/>
        <v>57626</v>
      </c>
      <c r="K17">
        <f t="shared" si="1"/>
        <v>1.0256654982126123</v>
      </c>
      <c r="L17">
        <f t="shared" si="2"/>
        <v>89411</v>
      </c>
      <c r="M17">
        <f t="shared" si="3"/>
        <v>17488</v>
      </c>
      <c r="N17">
        <f t="shared" si="4"/>
        <v>57626</v>
      </c>
      <c r="O17">
        <f t="shared" si="5"/>
        <v>71923</v>
      </c>
      <c r="Q17">
        <v>-9529</v>
      </c>
      <c r="R17">
        <v>-7</v>
      </c>
      <c r="T17">
        <v>8057</v>
      </c>
      <c r="U17">
        <v>-1243</v>
      </c>
      <c r="W17">
        <v>8307</v>
      </c>
      <c r="X17">
        <v>1604.2000000000003</v>
      </c>
      <c r="Z17">
        <v>57626</v>
      </c>
      <c r="AA17">
        <v>1.0256654982126123</v>
      </c>
      <c r="AI17">
        <v>57626</v>
      </c>
      <c r="AJ17">
        <v>1.0256654982126123</v>
      </c>
    </row>
    <row r="18" spans="2:38" x14ac:dyDescent="0.25">
      <c r="B18">
        <v>21345</v>
      </c>
      <c r="C18">
        <v>81554</v>
      </c>
      <c r="D18">
        <v>84758</v>
      </c>
      <c r="E18">
        <v>43244</v>
      </c>
      <c r="F18">
        <v>40855</v>
      </c>
      <c r="H18">
        <v>99437</v>
      </c>
      <c r="J18">
        <f t="shared" si="0"/>
        <v>54351.199999999997</v>
      </c>
      <c r="K18">
        <f t="shared" si="1"/>
        <v>1.8295272229499993</v>
      </c>
      <c r="L18">
        <f t="shared" si="2"/>
        <v>84758</v>
      </c>
      <c r="M18">
        <f t="shared" si="3"/>
        <v>21345</v>
      </c>
      <c r="N18">
        <f t="shared" si="4"/>
        <v>54351.199999999997</v>
      </c>
      <c r="O18">
        <f t="shared" si="5"/>
        <v>63413</v>
      </c>
      <c r="Q18">
        <v>422</v>
      </c>
      <c r="R18">
        <v>378</v>
      </c>
      <c r="T18">
        <v>-3458.8000000000029</v>
      </c>
      <c r="U18">
        <v>544.79999999999563</v>
      </c>
      <c r="W18">
        <v>5851.2</v>
      </c>
      <c r="X18">
        <v>2506</v>
      </c>
      <c r="AD18">
        <v>54351.199999999997</v>
      </c>
      <c r="AE18">
        <v>1.8295272229499993</v>
      </c>
      <c r="AK18">
        <v>54351.199999999997</v>
      </c>
      <c r="AL18">
        <v>1.8295272229499993</v>
      </c>
    </row>
    <row r="19" spans="2:38" x14ac:dyDescent="0.25">
      <c r="B19">
        <v>86875</v>
      </c>
      <c r="C19">
        <v>48099</v>
      </c>
      <c r="D19">
        <v>59827</v>
      </c>
      <c r="E19">
        <v>35290</v>
      </c>
      <c r="F19">
        <v>94119</v>
      </c>
      <c r="H19">
        <v>95634</v>
      </c>
      <c r="J19">
        <f t="shared" si="0"/>
        <v>64842</v>
      </c>
      <c r="K19">
        <f t="shared" si="1"/>
        <v>1.4748773942814841</v>
      </c>
      <c r="L19">
        <f t="shared" si="2"/>
        <v>94119</v>
      </c>
      <c r="M19">
        <f t="shared" si="3"/>
        <v>35290</v>
      </c>
      <c r="N19">
        <f t="shared" si="4"/>
        <v>64842</v>
      </c>
      <c r="O19">
        <f t="shared" si="5"/>
        <v>58829</v>
      </c>
      <c r="Q19">
        <v>9288</v>
      </c>
      <c r="R19">
        <v>-49</v>
      </c>
      <c r="T19">
        <v>-495.59999999999854</v>
      </c>
      <c r="U19">
        <v>-308.19999999999709</v>
      </c>
      <c r="W19">
        <v>6556.8</v>
      </c>
      <c r="X19">
        <v>367.4</v>
      </c>
      <c r="AB19">
        <v>64842</v>
      </c>
      <c r="AC19">
        <v>1.4748773942814841</v>
      </c>
      <c r="AK19">
        <v>64842</v>
      </c>
      <c r="AL19">
        <v>1.4748773942814841</v>
      </c>
    </row>
    <row r="20" spans="2:38" x14ac:dyDescent="0.25">
      <c r="B20">
        <v>66724</v>
      </c>
      <c r="C20">
        <v>20126</v>
      </c>
      <c r="D20">
        <v>101484</v>
      </c>
      <c r="E20">
        <v>78070</v>
      </c>
      <c r="F20">
        <v>12594</v>
      </c>
      <c r="H20">
        <v>103181</v>
      </c>
      <c r="J20">
        <f t="shared" si="0"/>
        <v>55799.6</v>
      </c>
      <c r="K20">
        <f t="shared" si="1"/>
        <v>1.8491351192481666</v>
      </c>
      <c r="L20">
        <f t="shared" si="2"/>
        <v>101484</v>
      </c>
      <c r="M20">
        <f t="shared" si="3"/>
        <v>12594</v>
      </c>
      <c r="N20">
        <f t="shared" si="4"/>
        <v>55799.6</v>
      </c>
      <c r="O20">
        <f t="shared" si="5"/>
        <v>88890</v>
      </c>
      <c r="Q20">
        <v>9824</v>
      </c>
      <c r="R20">
        <v>-1624</v>
      </c>
      <c r="T20">
        <v>-3043.5999999999985</v>
      </c>
      <c r="U20">
        <v>1249</v>
      </c>
      <c r="W20">
        <v>6805.5999999999995</v>
      </c>
      <c r="X20">
        <v>2956.2</v>
      </c>
      <c r="AD20">
        <v>55799.6</v>
      </c>
      <c r="AE20">
        <v>1.8491351192481666</v>
      </c>
      <c r="AK20">
        <v>55799.6</v>
      </c>
      <c r="AL20">
        <v>1.8491351192481666</v>
      </c>
    </row>
    <row r="21" spans="2:38" x14ac:dyDescent="0.25">
      <c r="B21">
        <v>64608</v>
      </c>
      <c r="C21">
        <v>33728</v>
      </c>
      <c r="D21">
        <v>53525</v>
      </c>
      <c r="E21">
        <v>78759</v>
      </c>
      <c r="F21">
        <v>9162</v>
      </c>
      <c r="H21">
        <v>48922</v>
      </c>
      <c r="J21">
        <f t="shared" si="0"/>
        <v>47956.4</v>
      </c>
      <c r="K21">
        <f t="shared" si="1"/>
        <v>1.0201349559182924</v>
      </c>
      <c r="L21">
        <f t="shared" si="2"/>
        <v>78759</v>
      </c>
      <c r="M21">
        <f t="shared" si="3"/>
        <v>9162</v>
      </c>
      <c r="N21">
        <f t="shared" si="4"/>
        <v>47956.4</v>
      </c>
      <c r="O21">
        <f t="shared" si="5"/>
        <v>69597</v>
      </c>
      <c r="Q21">
        <v>-8027</v>
      </c>
      <c r="R21">
        <v>2</v>
      </c>
      <c r="T21">
        <v>-3457.5999999999985</v>
      </c>
      <c r="U21">
        <v>-127.40000000000146</v>
      </c>
      <c r="W21">
        <v>4112.8</v>
      </c>
      <c r="X21">
        <v>357.80000000000007</v>
      </c>
      <c r="Z21">
        <v>47956.4</v>
      </c>
      <c r="AA21">
        <v>1.0201349559182924</v>
      </c>
      <c r="AI21">
        <v>47956.4</v>
      </c>
      <c r="AJ21">
        <v>1.0201349559182924</v>
      </c>
    </row>
    <row r="22" spans="2:38" x14ac:dyDescent="0.25">
      <c r="B22">
        <v>35505</v>
      </c>
      <c r="C22">
        <v>55867</v>
      </c>
      <c r="D22">
        <v>107408</v>
      </c>
      <c r="E22">
        <v>35301</v>
      </c>
      <c r="F22">
        <v>79868</v>
      </c>
      <c r="H22">
        <v>116940</v>
      </c>
      <c r="J22">
        <f t="shared" si="0"/>
        <v>62789.8</v>
      </c>
      <c r="K22">
        <f t="shared" si="1"/>
        <v>1.8624044032629503</v>
      </c>
      <c r="L22">
        <f t="shared" si="2"/>
        <v>107408</v>
      </c>
      <c r="M22">
        <f t="shared" si="3"/>
        <v>35301</v>
      </c>
      <c r="N22">
        <f t="shared" si="4"/>
        <v>62789.8</v>
      </c>
      <c r="O22">
        <f t="shared" si="5"/>
        <v>72107</v>
      </c>
      <c r="Q22">
        <v>-2370</v>
      </c>
      <c r="R22">
        <v>175</v>
      </c>
      <c r="T22">
        <v>1142.2000000000044</v>
      </c>
      <c r="U22">
        <v>32.400000000001455</v>
      </c>
      <c r="W22">
        <v>8297.4</v>
      </c>
      <c r="X22">
        <v>1607.2</v>
      </c>
      <c r="AF22">
        <v>62789.8</v>
      </c>
      <c r="AG22">
        <v>1.8624044032629503</v>
      </c>
      <c r="AK22">
        <v>62789.8</v>
      </c>
      <c r="AL22">
        <v>1.8624044032629503</v>
      </c>
    </row>
    <row r="23" spans="2:38" x14ac:dyDescent="0.25">
      <c r="B23">
        <v>88427</v>
      </c>
      <c r="C23">
        <v>40106</v>
      </c>
      <c r="D23">
        <v>58315</v>
      </c>
      <c r="E23">
        <v>27748</v>
      </c>
      <c r="F23">
        <v>83023</v>
      </c>
      <c r="H23">
        <v>121429</v>
      </c>
      <c r="J23">
        <f t="shared" si="0"/>
        <v>59523.8</v>
      </c>
      <c r="K23">
        <f t="shared" si="1"/>
        <v>2.0400075264012041</v>
      </c>
      <c r="L23">
        <f t="shared" si="2"/>
        <v>88427</v>
      </c>
      <c r="M23">
        <f t="shared" si="3"/>
        <v>27748</v>
      </c>
      <c r="N23">
        <f t="shared" si="4"/>
        <v>59523.8</v>
      </c>
      <c r="O23">
        <f t="shared" si="5"/>
        <v>60679</v>
      </c>
      <c r="Q23">
        <v>8884</v>
      </c>
      <c r="R23">
        <v>4</v>
      </c>
      <c r="T23">
        <v>4223</v>
      </c>
      <c r="U23">
        <v>518.60000000000582</v>
      </c>
      <c r="W23">
        <v>5550.2</v>
      </c>
      <c r="X23">
        <v>919.80000000000007</v>
      </c>
      <c r="AD23">
        <v>59523.8</v>
      </c>
      <c r="AE23">
        <v>2.0400075264012041</v>
      </c>
      <c r="AK23">
        <v>59523.8</v>
      </c>
      <c r="AL23">
        <v>2.0400075264012041</v>
      </c>
    </row>
    <row r="24" spans="2:38" x14ac:dyDescent="0.25">
      <c r="B24">
        <v>95483</v>
      </c>
      <c r="C24">
        <v>90305</v>
      </c>
      <c r="D24">
        <v>83938</v>
      </c>
      <c r="E24">
        <v>12808</v>
      </c>
      <c r="F24">
        <v>47345</v>
      </c>
      <c r="H24">
        <v>67750</v>
      </c>
      <c r="J24">
        <f t="shared" si="0"/>
        <v>65975.8</v>
      </c>
      <c r="K24">
        <f t="shared" si="1"/>
        <v>1.0268916784639215</v>
      </c>
      <c r="L24">
        <f t="shared" si="2"/>
        <v>95483</v>
      </c>
      <c r="M24">
        <f t="shared" si="3"/>
        <v>12808</v>
      </c>
      <c r="N24">
        <f t="shared" si="4"/>
        <v>65975.8</v>
      </c>
      <c r="O24">
        <f t="shared" si="5"/>
        <v>82675</v>
      </c>
      <c r="Q24">
        <v>-1253</v>
      </c>
      <c r="R24">
        <v>226</v>
      </c>
      <c r="T24">
        <v>-1625</v>
      </c>
      <c r="U24">
        <v>-116.19999999999709</v>
      </c>
      <c r="W24">
        <v>7053.8</v>
      </c>
      <c r="X24">
        <v>874.19999999999993</v>
      </c>
      <c r="AB24">
        <v>65975.8</v>
      </c>
      <c r="AC24">
        <v>1.0268916784639215</v>
      </c>
      <c r="AI24">
        <v>65975.8</v>
      </c>
      <c r="AJ24">
        <v>1.0268916784639215</v>
      </c>
    </row>
    <row r="25" spans="2:38" x14ac:dyDescent="0.25">
      <c r="B25">
        <v>93846</v>
      </c>
      <c r="C25">
        <v>95453</v>
      </c>
      <c r="D25">
        <v>10596</v>
      </c>
      <c r="E25">
        <v>112763</v>
      </c>
      <c r="F25">
        <v>5035</v>
      </c>
      <c r="H25">
        <v>103247</v>
      </c>
      <c r="J25">
        <f t="shared" si="0"/>
        <v>63538.6</v>
      </c>
      <c r="K25">
        <f t="shared" si="1"/>
        <v>1.6249492434520119</v>
      </c>
      <c r="L25">
        <f t="shared" si="2"/>
        <v>112763</v>
      </c>
      <c r="M25">
        <f t="shared" si="3"/>
        <v>5035</v>
      </c>
      <c r="N25">
        <f t="shared" si="4"/>
        <v>63538.6</v>
      </c>
      <c r="O25">
        <f t="shared" si="5"/>
        <v>107728</v>
      </c>
      <c r="Q25">
        <v>-15325</v>
      </c>
      <c r="R25">
        <v>-3635</v>
      </c>
      <c r="T25">
        <v>-1405.4000000000015</v>
      </c>
      <c r="U25">
        <v>-1030.2000000000044</v>
      </c>
      <c r="W25">
        <v>3813.8</v>
      </c>
      <c r="X25">
        <v>2793.7999999999997</v>
      </c>
      <c r="AF25">
        <v>63538.6</v>
      </c>
      <c r="AG25">
        <v>1.6249492434520119</v>
      </c>
      <c r="AK25">
        <v>63538.6</v>
      </c>
      <c r="AL25">
        <v>1.6249492434520119</v>
      </c>
    </row>
    <row r="26" spans="2:38" x14ac:dyDescent="0.25">
      <c r="B26">
        <v>18123</v>
      </c>
      <c r="C26">
        <v>43278</v>
      </c>
      <c r="D26">
        <v>66856</v>
      </c>
      <c r="E26">
        <v>107450</v>
      </c>
      <c r="F26">
        <v>113719</v>
      </c>
      <c r="H26">
        <v>110372</v>
      </c>
      <c r="J26">
        <f t="shared" si="0"/>
        <v>69885.2</v>
      </c>
      <c r="K26">
        <f t="shared" si="1"/>
        <v>1.5793329632025093</v>
      </c>
      <c r="L26">
        <f t="shared" si="2"/>
        <v>113719</v>
      </c>
      <c r="M26">
        <f t="shared" si="3"/>
        <v>18123</v>
      </c>
      <c r="N26">
        <f t="shared" si="4"/>
        <v>69885.2</v>
      </c>
      <c r="O26">
        <f t="shared" si="5"/>
        <v>95596</v>
      </c>
      <c r="Q26">
        <v>-82</v>
      </c>
      <c r="R26">
        <v>0</v>
      </c>
      <c r="T26">
        <v>-2045.1999999999971</v>
      </c>
      <c r="U26">
        <v>-1357.8000000000029</v>
      </c>
      <c r="W26">
        <v>5018.3999999999996</v>
      </c>
      <c r="X26">
        <v>2559.4</v>
      </c>
      <c r="AF26">
        <v>69885.2</v>
      </c>
      <c r="AG26">
        <v>1.5793329632025093</v>
      </c>
      <c r="AI26">
        <v>69885.2</v>
      </c>
      <c r="AJ26">
        <v>1.5793329632025093</v>
      </c>
    </row>
    <row r="27" spans="2:38" x14ac:dyDescent="0.25">
      <c r="B27">
        <v>54780</v>
      </c>
      <c r="C27">
        <v>38015</v>
      </c>
      <c r="D27">
        <v>97134</v>
      </c>
      <c r="E27">
        <v>21261</v>
      </c>
      <c r="F27">
        <v>116456</v>
      </c>
      <c r="H27">
        <v>113668</v>
      </c>
      <c r="J27">
        <f t="shared" si="0"/>
        <v>65529.2</v>
      </c>
      <c r="K27">
        <f t="shared" si="1"/>
        <v>1.7346160185077799</v>
      </c>
      <c r="L27">
        <f t="shared" si="2"/>
        <v>116456</v>
      </c>
      <c r="M27">
        <f t="shared" si="3"/>
        <v>21261</v>
      </c>
      <c r="N27">
        <f t="shared" si="4"/>
        <v>65529.2</v>
      </c>
      <c r="O27">
        <f t="shared" si="5"/>
        <v>95195</v>
      </c>
      <c r="Q27">
        <v>-2075</v>
      </c>
      <c r="R27">
        <v>-880</v>
      </c>
      <c r="T27">
        <v>2208.7999999999956</v>
      </c>
      <c r="U27">
        <v>-60.600000000005821</v>
      </c>
      <c r="W27">
        <v>6985.2</v>
      </c>
      <c r="X27">
        <v>215.79999999999998</v>
      </c>
      <c r="AF27">
        <v>65529.2</v>
      </c>
      <c r="AG27">
        <v>1.7346160185077799</v>
      </c>
      <c r="AK27">
        <v>65529.2</v>
      </c>
      <c r="AL27">
        <v>1.7346160185077799</v>
      </c>
    </row>
    <row r="28" spans="2:38" x14ac:dyDescent="0.25">
      <c r="B28">
        <v>78297</v>
      </c>
      <c r="C28">
        <v>65667</v>
      </c>
      <c r="D28">
        <v>22504</v>
      </c>
      <c r="E28">
        <v>22511</v>
      </c>
      <c r="F28">
        <v>21834</v>
      </c>
      <c r="H28">
        <v>84351</v>
      </c>
      <c r="J28">
        <f t="shared" si="0"/>
        <v>42162.6</v>
      </c>
      <c r="K28">
        <f t="shared" si="1"/>
        <v>2.0006119167224035</v>
      </c>
      <c r="L28">
        <f t="shared" si="2"/>
        <v>78297</v>
      </c>
      <c r="M28">
        <f t="shared" si="3"/>
        <v>21834</v>
      </c>
      <c r="N28">
        <f t="shared" si="4"/>
        <v>42162.6</v>
      </c>
      <c r="O28">
        <f t="shared" si="5"/>
        <v>56463</v>
      </c>
      <c r="Q28">
        <v>-7653</v>
      </c>
      <c r="R28">
        <v>270</v>
      </c>
      <c r="T28">
        <v>3270</v>
      </c>
      <c r="U28">
        <v>746.40000000000146</v>
      </c>
      <c r="W28">
        <v>5654.7999999999993</v>
      </c>
      <c r="X28">
        <v>746.80000000000007</v>
      </c>
      <c r="AD28">
        <v>42162.6</v>
      </c>
      <c r="AE28">
        <v>2.0006119167224035</v>
      </c>
      <c r="AK28">
        <v>42162.6</v>
      </c>
      <c r="AL28">
        <v>2.0006119167224035</v>
      </c>
    </row>
    <row r="29" spans="2:38" x14ac:dyDescent="0.25">
      <c r="B29">
        <v>111609</v>
      </c>
      <c r="C29">
        <v>3357</v>
      </c>
      <c r="D29">
        <v>61590</v>
      </c>
      <c r="E29">
        <v>14218</v>
      </c>
      <c r="F29">
        <v>104192</v>
      </c>
      <c r="H29">
        <v>110945</v>
      </c>
      <c r="J29">
        <f t="shared" si="0"/>
        <v>58993.2</v>
      </c>
      <c r="K29">
        <f t="shared" si="1"/>
        <v>1.8806404805977639</v>
      </c>
      <c r="L29">
        <f t="shared" si="2"/>
        <v>111609</v>
      </c>
      <c r="M29">
        <f t="shared" si="3"/>
        <v>3357</v>
      </c>
      <c r="N29">
        <f t="shared" si="4"/>
        <v>58993.2</v>
      </c>
      <c r="O29">
        <f t="shared" si="5"/>
        <v>108252</v>
      </c>
      <c r="Q29">
        <v>3074</v>
      </c>
      <c r="R29">
        <v>-4257</v>
      </c>
      <c r="T29">
        <v>-10034.400000000009</v>
      </c>
      <c r="U29">
        <v>-179</v>
      </c>
      <c r="W29">
        <v>12612</v>
      </c>
      <c r="X29">
        <v>1563</v>
      </c>
      <c r="AF29">
        <v>58993.2</v>
      </c>
      <c r="AG29">
        <v>1.8806404805977639</v>
      </c>
      <c r="AK29">
        <v>58993.2</v>
      </c>
      <c r="AL29">
        <v>1.8806404805977639</v>
      </c>
    </row>
    <row r="30" spans="2:38" x14ac:dyDescent="0.25">
      <c r="B30">
        <v>4317</v>
      </c>
      <c r="C30">
        <v>106839</v>
      </c>
      <c r="D30">
        <v>51408</v>
      </c>
      <c r="E30">
        <v>53474</v>
      </c>
      <c r="F30">
        <v>96129</v>
      </c>
      <c r="H30">
        <v>121416</v>
      </c>
      <c r="J30">
        <f t="shared" si="0"/>
        <v>62433.4</v>
      </c>
      <c r="K30">
        <f t="shared" si="1"/>
        <v>1.9447283024791218</v>
      </c>
      <c r="L30">
        <f t="shared" si="2"/>
        <v>106839</v>
      </c>
      <c r="M30">
        <f t="shared" si="3"/>
        <v>4317</v>
      </c>
      <c r="N30">
        <f t="shared" si="4"/>
        <v>62433.4</v>
      </c>
      <c r="O30">
        <f t="shared" si="5"/>
        <v>102522</v>
      </c>
      <c r="Q30">
        <v>4320</v>
      </c>
      <c r="R30">
        <v>342</v>
      </c>
      <c r="T30">
        <v>4057.5999999999985</v>
      </c>
      <c r="U30">
        <v>173.20000000000437</v>
      </c>
      <c r="W30">
        <v>9287.1999999999989</v>
      </c>
      <c r="X30">
        <v>1498.8</v>
      </c>
      <c r="AD30">
        <v>62433.4</v>
      </c>
      <c r="AE30">
        <v>1.9447283024791218</v>
      </c>
      <c r="AK30">
        <v>62433.4</v>
      </c>
      <c r="AL30">
        <v>1.9447283024791218</v>
      </c>
    </row>
    <row r="31" spans="2:38" x14ac:dyDescent="0.25">
      <c r="B31">
        <v>23510</v>
      </c>
      <c r="C31">
        <v>17927</v>
      </c>
      <c r="D31">
        <v>59098</v>
      </c>
      <c r="E31">
        <v>83601</v>
      </c>
      <c r="F31">
        <v>31547</v>
      </c>
      <c r="H31">
        <v>54278</v>
      </c>
      <c r="J31">
        <f t="shared" si="0"/>
        <v>43136.6</v>
      </c>
      <c r="K31">
        <f t="shared" si="1"/>
        <v>1.258281830278696</v>
      </c>
      <c r="L31">
        <f t="shared" si="2"/>
        <v>83601</v>
      </c>
      <c r="M31">
        <f t="shared" si="3"/>
        <v>17927</v>
      </c>
      <c r="N31">
        <f t="shared" si="4"/>
        <v>43136.6</v>
      </c>
      <c r="O31">
        <f t="shared" si="5"/>
        <v>65674</v>
      </c>
      <c r="Q31">
        <v>12581</v>
      </c>
      <c r="R31">
        <v>846</v>
      </c>
      <c r="T31">
        <v>5449.4000000000015</v>
      </c>
      <c r="U31">
        <v>1116.5999999999985</v>
      </c>
      <c r="W31">
        <v>5449.4</v>
      </c>
      <c r="X31">
        <v>1189.4000000000001</v>
      </c>
      <c r="Z31">
        <v>43136.6</v>
      </c>
      <c r="AA31">
        <v>1.258281830278696</v>
      </c>
      <c r="AI31">
        <v>43136.6</v>
      </c>
      <c r="AJ31">
        <v>1.258281830278696</v>
      </c>
    </row>
    <row r="32" spans="2:38" x14ac:dyDescent="0.25">
      <c r="B32">
        <v>10414</v>
      </c>
      <c r="C32">
        <v>9310</v>
      </c>
      <c r="D32">
        <v>14555</v>
      </c>
      <c r="E32">
        <v>64153</v>
      </c>
      <c r="F32">
        <v>85706</v>
      </c>
      <c r="H32">
        <v>88543</v>
      </c>
      <c r="J32">
        <f t="shared" si="0"/>
        <v>36827.599999999999</v>
      </c>
      <c r="K32">
        <f t="shared" si="1"/>
        <v>2.4042565901660713</v>
      </c>
      <c r="L32">
        <f t="shared" si="2"/>
        <v>85706</v>
      </c>
      <c r="M32">
        <f t="shared" si="3"/>
        <v>9310</v>
      </c>
      <c r="N32">
        <f t="shared" si="4"/>
        <v>36827.599999999999</v>
      </c>
      <c r="O32">
        <f t="shared" si="5"/>
        <v>76396</v>
      </c>
      <c r="Q32">
        <v>3673</v>
      </c>
      <c r="R32">
        <v>-2902</v>
      </c>
      <c r="T32">
        <v>-2434</v>
      </c>
      <c r="U32">
        <v>-506.80000000000291</v>
      </c>
      <c r="W32">
        <v>3424.3999999999996</v>
      </c>
      <c r="X32">
        <v>797.19999999999993</v>
      </c>
      <c r="AD32">
        <v>36827.599999999999</v>
      </c>
      <c r="AE32">
        <v>2.4042565901660713</v>
      </c>
      <c r="AK32">
        <v>36827.599999999999</v>
      </c>
      <c r="AL32">
        <v>2.4042565901660713</v>
      </c>
    </row>
    <row r="33" spans="2:38" x14ac:dyDescent="0.25">
      <c r="B33">
        <v>67205</v>
      </c>
      <c r="C33">
        <v>92180</v>
      </c>
      <c r="D33">
        <v>68052</v>
      </c>
      <c r="E33">
        <v>74391</v>
      </c>
      <c r="F33">
        <v>43893</v>
      </c>
      <c r="H33">
        <v>113459</v>
      </c>
      <c r="J33">
        <f t="shared" si="0"/>
        <v>69144.2</v>
      </c>
      <c r="K33">
        <f t="shared" si="1"/>
        <v>1.6409040816149438</v>
      </c>
      <c r="L33">
        <f t="shared" si="2"/>
        <v>92180</v>
      </c>
      <c r="M33">
        <f t="shared" si="3"/>
        <v>43893</v>
      </c>
      <c r="N33">
        <f t="shared" si="4"/>
        <v>69144.2</v>
      </c>
      <c r="O33">
        <f t="shared" si="5"/>
        <v>48287</v>
      </c>
      <c r="Q33">
        <v>7679</v>
      </c>
      <c r="R33">
        <v>2201</v>
      </c>
      <c r="T33">
        <v>928.39999999999418</v>
      </c>
      <c r="U33">
        <v>20.399999999994179</v>
      </c>
      <c r="W33">
        <v>7310.4</v>
      </c>
      <c r="X33">
        <v>168.79999999999998</v>
      </c>
      <c r="AF33">
        <v>69144.2</v>
      </c>
      <c r="AG33">
        <v>1.6409040816149438</v>
      </c>
      <c r="AK33">
        <v>69144.2</v>
      </c>
      <c r="AL33">
        <v>1.6409040816149438</v>
      </c>
    </row>
    <row r="34" spans="2:38" x14ac:dyDescent="0.25">
      <c r="B34">
        <v>7406</v>
      </c>
      <c r="C34">
        <v>39329</v>
      </c>
      <c r="D34">
        <v>43086</v>
      </c>
      <c r="E34">
        <v>33354</v>
      </c>
      <c r="F34">
        <v>51140</v>
      </c>
      <c r="H34">
        <v>73923</v>
      </c>
      <c r="J34">
        <f t="shared" ref="J34:J65" si="6">AVERAGE(B34:F34)</f>
        <v>34863</v>
      </c>
      <c r="K34">
        <f t="shared" ref="K34:K65" si="7">H34/J34</f>
        <v>2.1203855089923414</v>
      </c>
      <c r="L34">
        <f t="shared" ref="L34:L65" si="8">MAX(B34:F34)</f>
        <v>51140</v>
      </c>
      <c r="M34">
        <f t="shared" ref="M34:M65" si="9">MIN(B34:F34)</f>
        <v>7406</v>
      </c>
      <c r="N34">
        <f t="shared" ref="N34:N65" si="10">AVERAGE(B34:F34)</f>
        <v>34863</v>
      </c>
      <c r="O34">
        <f t="shared" ref="O34:O65" si="11">L34-M34</f>
        <v>43734</v>
      </c>
      <c r="Q34">
        <v>123</v>
      </c>
      <c r="R34">
        <v>3192</v>
      </c>
      <c r="T34">
        <v>1382.4000000000015</v>
      </c>
      <c r="U34">
        <v>218.40000000000146</v>
      </c>
      <c r="W34">
        <v>6878.4000000000005</v>
      </c>
      <c r="X34">
        <v>1014</v>
      </c>
      <c r="AD34">
        <v>34863</v>
      </c>
      <c r="AE34">
        <v>2.1203855089923414</v>
      </c>
      <c r="AK34">
        <v>34863</v>
      </c>
      <c r="AL34">
        <v>2.1203855089923414</v>
      </c>
    </row>
    <row r="35" spans="2:38" x14ac:dyDescent="0.25">
      <c r="B35">
        <v>72433</v>
      </c>
      <c r="C35">
        <v>45039</v>
      </c>
      <c r="D35">
        <v>82052</v>
      </c>
      <c r="E35">
        <v>52661</v>
      </c>
      <c r="F35">
        <v>66847</v>
      </c>
      <c r="H35">
        <v>72265</v>
      </c>
      <c r="J35">
        <f t="shared" si="6"/>
        <v>63806.400000000001</v>
      </c>
      <c r="K35">
        <f t="shared" si="7"/>
        <v>1.1325666390832267</v>
      </c>
      <c r="L35">
        <f t="shared" si="8"/>
        <v>82052</v>
      </c>
      <c r="M35">
        <f t="shared" si="9"/>
        <v>45039</v>
      </c>
      <c r="N35">
        <f t="shared" si="10"/>
        <v>63806.400000000001</v>
      </c>
      <c r="O35">
        <f t="shared" si="11"/>
        <v>37013</v>
      </c>
      <c r="Q35">
        <v>-2027</v>
      </c>
      <c r="R35">
        <v>-692</v>
      </c>
      <c r="T35">
        <v>-9255.5999999999985</v>
      </c>
      <c r="U35">
        <v>-1198.5999999999985</v>
      </c>
      <c r="W35">
        <v>9255.6</v>
      </c>
      <c r="X35">
        <v>1487.8000000000002</v>
      </c>
      <c r="AB35">
        <v>63806.400000000001</v>
      </c>
      <c r="AC35">
        <v>1.1325666390832267</v>
      </c>
      <c r="AI35">
        <v>63806.400000000001</v>
      </c>
      <c r="AJ35">
        <v>1.1325666390832267</v>
      </c>
    </row>
    <row r="36" spans="2:38" x14ac:dyDescent="0.25">
      <c r="B36">
        <v>54747</v>
      </c>
      <c r="C36">
        <v>56018</v>
      </c>
      <c r="D36">
        <v>52310</v>
      </c>
      <c r="E36">
        <v>18849</v>
      </c>
      <c r="F36">
        <v>4152</v>
      </c>
      <c r="H36">
        <v>78590</v>
      </c>
      <c r="J36">
        <f t="shared" si="6"/>
        <v>37215.199999999997</v>
      </c>
      <c r="K36">
        <f t="shared" si="7"/>
        <v>2.1117715342118277</v>
      </c>
      <c r="L36">
        <f t="shared" si="8"/>
        <v>56018</v>
      </c>
      <c r="M36">
        <f t="shared" si="9"/>
        <v>4152</v>
      </c>
      <c r="N36">
        <f t="shared" si="10"/>
        <v>37215.199999999997</v>
      </c>
      <c r="O36">
        <f t="shared" si="11"/>
        <v>51866</v>
      </c>
      <c r="Q36">
        <v>-868</v>
      </c>
      <c r="R36">
        <v>4888</v>
      </c>
      <c r="T36">
        <v>315.19999999999709</v>
      </c>
      <c r="U36">
        <v>14.399999999994179</v>
      </c>
      <c r="W36">
        <v>5548.8</v>
      </c>
      <c r="X36">
        <v>2594.4</v>
      </c>
      <c r="AD36">
        <v>37215.199999999997</v>
      </c>
      <c r="AE36">
        <v>2.1117715342118277</v>
      </c>
      <c r="AK36">
        <v>37215.199999999997</v>
      </c>
      <c r="AL36">
        <v>2.1117715342118277</v>
      </c>
    </row>
    <row r="37" spans="2:38" x14ac:dyDescent="0.25">
      <c r="B37">
        <v>11599</v>
      </c>
      <c r="C37">
        <v>49873</v>
      </c>
      <c r="D37">
        <v>75074</v>
      </c>
      <c r="E37">
        <v>115636</v>
      </c>
      <c r="F37">
        <v>29178</v>
      </c>
      <c r="H37">
        <v>92163</v>
      </c>
      <c r="J37">
        <f t="shared" si="6"/>
        <v>56272</v>
      </c>
      <c r="K37">
        <f t="shared" si="7"/>
        <v>1.6378127665624111</v>
      </c>
      <c r="L37">
        <f t="shared" si="8"/>
        <v>115636</v>
      </c>
      <c r="M37">
        <f t="shared" si="9"/>
        <v>11599</v>
      </c>
      <c r="N37">
        <f t="shared" si="10"/>
        <v>56272</v>
      </c>
      <c r="O37">
        <f t="shared" si="11"/>
        <v>104037</v>
      </c>
      <c r="Q37">
        <v>11844</v>
      </c>
      <c r="R37">
        <v>-77</v>
      </c>
      <c r="T37">
        <v>1045</v>
      </c>
      <c r="U37">
        <v>945.19999999999709</v>
      </c>
      <c r="W37">
        <v>6459</v>
      </c>
      <c r="X37">
        <v>1076.8</v>
      </c>
      <c r="Z37">
        <v>56272</v>
      </c>
      <c r="AA37">
        <v>1.6378127665624111</v>
      </c>
      <c r="AK37">
        <v>56272</v>
      </c>
      <c r="AL37">
        <v>1.6378127665624111</v>
      </c>
    </row>
    <row r="38" spans="2:38" x14ac:dyDescent="0.25">
      <c r="B38">
        <v>33868</v>
      </c>
      <c r="C38">
        <v>100502</v>
      </c>
      <c r="D38">
        <v>55709</v>
      </c>
      <c r="E38">
        <v>88572</v>
      </c>
      <c r="F38">
        <v>33458</v>
      </c>
      <c r="H38">
        <v>105598</v>
      </c>
      <c r="J38">
        <f t="shared" si="6"/>
        <v>62421.8</v>
      </c>
      <c r="K38">
        <f t="shared" si="7"/>
        <v>1.6916846358163333</v>
      </c>
      <c r="L38">
        <f t="shared" si="8"/>
        <v>100502</v>
      </c>
      <c r="M38">
        <f t="shared" si="9"/>
        <v>33458</v>
      </c>
      <c r="N38">
        <f t="shared" si="10"/>
        <v>62421.8</v>
      </c>
      <c r="O38">
        <f t="shared" si="11"/>
        <v>67044</v>
      </c>
      <c r="Q38">
        <v>12118</v>
      </c>
      <c r="R38">
        <v>-1502</v>
      </c>
      <c r="T38">
        <v>-13</v>
      </c>
      <c r="U38">
        <v>-608.59999999999854</v>
      </c>
      <c r="W38">
        <v>6516.6</v>
      </c>
      <c r="X38">
        <v>865.8</v>
      </c>
      <c r="AB38">
        <v>62421.8</v>
      </c>
      <c r="AC38">
        <v>1.6916846358163333</v>
      </c>
      <c r="AK38">
        <v>62421.8</v>
      </c>
      <c r="AL38">
        <v>1.6916846358163333</v>
      </c>
    </row>
    <row r="39" spans="2:38" x14ac:dyDescent="0.25">
      <c r="B39">
        <v>10850</v>
      </c>
      <c r="C39">
        <v>42874</v>
      </c>
      <c r="D39">
        <v>105701</v>
      </c>
      <c r="E39">
        <v>90917</v>
      </c>
      <c r="F39">
        <v>16908</v>
      </c>
      <c r="H39">
        <v>81906</v>
      </c>
      <c r="J39">
        <f t="shared" si="6"/>
        <v>53450</v>
      </c>
      <c r="K39">
        <f t="shared" si="7"/>
        <v>1.5323854069223573</v>
      </c>
      <c r="L39">
        <f t="shared" si="8"/>
        <v>105701</v>
      </c>
      <c r="M39">
        <f t="shared" si="9"/>
        <v>10850</v>
      </c>
      <c r="N39">
        <f t="shared" si="10"/>
        <v>53450</v>
      </c>
      <c r="O39">
        <f t="shared" si="11"/>
        <v>94851</v>
      </c>
      <c r="Q39">
        <v>1464</v>
      </c>
      <c r="R39">
        <v>192</v>
      </c>
      <c r="T39">
        <v>4299.1999999999971</v>
      </c>
      <c r="U39">
        <v>-530.59999999999854</v>
      </c>
      <c r="W39">
        <v>6357.5999999999995</v>
      </c>
      <c r="X39">
        <v>909.4</v>
      </c>
      <c r="AD39">
        <v>53450</v>
      </c>
      <c r="AE39">
        <v>1.5323854069223573</v>
      </c>
      <c r="AI39">
        <v>53450</v>
      </c>
      <c r="AJ39">
        <v>1.5323854069223573</v>
      </c>
    </row>
    <row r="40" spans="2:38" x14ac:dyDescent="0.25">
      <c r="B40">
        <v>53007</v>
      </c>
      <c r="C40">
        <v>69718</v>
      </c>
      <c r="D40">
        <v>51031</v>
      </c>
      <c r="E40">
        <v>20336</v>
      </c>
      <c r="F40">
        <v>52714</v>
      </c>
      <c r="H40">
        <v>75246</v>
      </c>
      <c r="J40">
        <f t="shared" si="6"/>
        <v>49361.2</v>
      </c>
      <c r="K40">
        <f t="shared" si="7"/>
        <v>1.5243956791974265</v>
      </c>
      <c r="L40">
        <f t="shared" si="8"/>
        <v>69718</v>
      </c>
      <c r="M40">
        <f t="shared" si="9"/>
        <v>20336</v>
      </c>
      <c r="N40">
        <f t="shared" si="10"/>
        <v>49361.2</v>
      </c>
      <c r="O40">
        <f t="shared" si="11"/>
        <v>49382</v>
      </c>
      <c r="Q40">
        <v>-3228</v>
      </c>
      <c r="R40">
        <v>2834</v>
      </c>
      <c r="T40">
        <v>3506.7999999999956</v>
      </c>
      <c r="U40">
        <v>584.19999999999709</v>
      </c>
      <c r="W40">
        <v>7964</v>
      </c>
      <c r="X40">
        <v>820.99999999999989</v>
      </c>
      <c r="AD40">
        <v>49361.2</v>
      </c>
      <c r="AE40">
        <v>1.5243956791974265</v>
      </c>
      <c r="AK40">
        <v>49361.2</v>
      </c>
      <c r="AL40">
        <v>1.5243956791974265</v>
      </c>
    </row>
    <row r="41" spans="2:38" x14ac:dyDescent="0.25">
      <c r="B41">
        <v>62890</v>
      </c>
      <c r="C41">
        <v>89767</v>
      </c>
      <c r="D41">
        <v>98051</v>
      </c>
      <c r="E41">
        <v>6335</v>
      </c>
      <c r="F41">
        <v>24603</v>
      </c>
      <c r="H41">
        <v>88436</v>
      </c>
      <c r="J41">
        <f t="shared" si="6"/>
        <v>56329.2</v>
      </c>
      <c r="K41">
        <f t="shared" si="7"/>
        <v>1.5699850166521094</v>
      </c>
      <c r="L41">
        <f t="shared" si="8"/>
        <v>98051</v>
      </c>
      <c r="M41">
        <f t="shared" si="9"/>
        <v>6335</v>
      </c>
      <c r="N41">
        <f t="shared" si="10"/>
        <v>56329.2</v>
      </c>
      <c r="O41">
        <f t="shared" si="11"/>
        <v>91716</v>
      </c>
      <c r="Q41">
        <v>-247</v>
      </c>
      <c r="R41">
        <v>2290</v>
      </c>
      <c r="T41">
        <v>-644.40000000000146</v>
      </c>
      <c r="U41">
        <v>-539.20000000000437</v>
      </c>
      <c r="W41">
        <v>7007.2</v>
      </c>
      <c r="X41">
        <v>1352</v>
      </c>
      <c r="AD41">
        <v>56329.2</v>
      </c>
      <c r="AE41">
        <v>1.5699850166521094</v>
      </c>
      <c r="AK41">
        <v>56329.2</v>
      </c>
      <c r="AL41">
        <v>1.5699850166521094</v>
      </c>
    </row>
    <row r="42" spans="2:38" x14ac:dyDescent="0.25">
      <c r="B42">
        <v>42815</v>
      </c>
      <c r="C42">
        <v>53889</v>
      </c>
      <c r="D42">
        <v>47126</v>
      </c>
      <c r="E42">
        <v>115791</v>
      </c>
      <c r="F42">
        <v>58638</v>
      </c>
      <c r="H42">
        <v>119845</v>
      </c>
      <c r="J42">
        <f t="shared" si="6"/>
        <v>63651.8</v>
      </c>
      <c r="K42">
        <f t="shared" si="7"/>
        <v>1.8828218526420304</v>
      </c>
      <c r="L42">
        <f t="shared" si="8"/>
        <v>115791</v>
      </c>
      <c r="M42">
        <f t="shared" si="9"/>
        <v>42815</v>
      </c>
      <c r="N42">
        <f t="shared" si="10"/>
        <v>63651.8</v>
      </c>
      <c r="O42">
        <f t="shared" si="11"/>
        <v>72976</v>
      </c>
      <c r="Q42">
        <v>-1679</v>
      </c>
      <c r="R42">
        <v>-233</v>
      </c>
      <c r="T42">
        <v>-3604.5999999999913</v>
      </c>
      <c r="U42">
        <v>1325</v>
      </c>
      <c r="W42">
        <v>5696.2000000000007</v>
      </c>
      <c r="X42">
        <v>2236.6</v>
      </c>
      <c r="AF42">
        <v>63651.8</v>
      </c>
      <c r="AG42">
        <v>1.8828218526420304</v>
      </c>
      <c r="AK42">
        <v>63651.8</v>
      </c>
      <c r="AL42">
        <v>1.8828218526420304</v>
      </c>
    </row>
    <row r="43" spans="2:38" x14ac:dyDescent="0.25">
      <c r="B43">
        <v>103561</v>
      </c>
      <c r="C43">
        <v>58848</v>
      </c>
      <c r="D43">
        <v>22080</v>
      </c>
      <c r="E43">
        <v>76299</v>
      </c>
      <c r="F43">
        <v>30429</v>
      </c>
      <c r="H43">
        <v>88808</v>
      </c>
      <c r="J43">
        <f t="shared" si="6"/>
        <v>58243.4</v>
      </c>
      <c r="K43">
        <f t="shared" si="7"/>
        <v>1.5247736224190209</v>
      </c>
      <c r="L43">
        <f t="shared" si="8"/>
        <v>103561</v>
      </c>
      <c r="M43">
        <f t="shared" si="9"/>
        <v>22080</v>
      </c>
      <c r="N43">
        <f t="shared" si="10"/>
        <v>58243.4</v>
      </c>
      <c r="O43">
        <f t="shared" si="11"/>
        <v>81481</v>
      </c>
      <c r="Q43">
        <v>3569</v>
      </c>
      <c r="R43">
        <v>-4</v>
      </c>
      <c r="T43">
        <v>2745.8000000000029</v>
      </c>
      <c r="U43">
        <v>366.80000000000291</v>
      </c>
      <c r="W43">
        <v>9079</v>
      </c>
      <c r="X43">
        <v>2744.8</v>
      </c>
      <c r="AD43">
        <v>58243.4</v>
      </c>
      <c r="AE43">
        <v>1.5247736224190209</v>
      </c>
      <c r="AK43">
        <v>58243.4</v>
      </c>
      <c r="AL43">
        <v>1.5247736224190209</v>
      </c>
    </row>
    <row r="44" spans="2:38" x14ac:dyDescent="0.25">
      <c r="B44">
        <v>62487</v>
      </c>
      <c r="C44">
        <v>96002</v>
      </c>
      <c r="D44">
        <v>114450</v>
      </c>
      <c r="E44">
        <v>56458</v>
      </c>
      <c r="F44">
        <v>59176</v>
      </c>
      <c r="H44">
        <v>92414</v>
      </c>
      <c r="J44">
        <f t="shared" si="6"/>
        <v>77714.600000000006</v>
      </c>
      <c r="K44">
        <f t="shared" si="7"/>
        <v>1.1891459262480923</v>
      </c>
      <c r="L44">
        <f t="shared" si="8"/>
        <v>114450</v>
      </c>
      <c r="M44">
        <f t="shared" si="9"/>
        <v>56458</v>
      </c>
      <c r="N44">
        <f t="shared" si="10"/>
        <v>77714.600000000006</v>
      </c>
      <c r="O44">
        <f t="shared" si="11"/>
        <v>57992</v>
      </c>
      <c r="Q44">
        <v>3731</v>
      </c>
      <c r="R44">
        <v>-15</v>
      </c>
      <c r="T44">
        <v>5267.6000000000058</v>
      </c>
      <c r="U44">
        <v>-371.79999999998836</v>
      </c>
      <c r="W44">
        <v>5267.6</v>
      </c>
      <c r="X44">
        <v>1846.2</v>
      </c>
      <c r="AB44">
        <v>77714.600000000006</v>
      </c>
      <c r="AC44">
        <v>1.1891459262480923</v>
      </c>
      <c r="AI44">
        <v>77714.600000000006</v>
      </c>
      <c r="AJ44">
        <v>1.1891459262480923</v>
      </c>
    </row>
    <row r="45" spans="2:38" x14ac:dyDescent="0.25">
      <c r="B45">
        <v>38221</v>
      </c>
      <c r="C45">
        <v>74530</v>
      </c>
      <c r="D45">
        <v>13926</v>
      </c>
      <c r="E45">
        <v>19266</v>
      </c>
      <c r="F45">
        <v>10609</v>
      </c>
      <c r="H45">
        <v>46338</v>
      </c>
      <c r="J45">
        <f t="shared" si="6"/>
        <v>31310.400000000001</v>
      </c>
      <c r="K45">
        <f t="shared" si="7"/>
        <v>1.4799555419285604</v>
      </c>
      <c r="L45">
        <f t="shared" si="8"/>
        <v>74530</v>
      </c>
      <c r="M45">
        <f t="shared" si="9"/>
        <v>10609</v>
      </c>
      <c r="N45">
        <f t="shared" si="10"/>
        <v>31310.400000000001</v>
      </c>
      <c r="O45">
        <f t="shared" si="11"/>
        <v>63921</v>
      </c>
      <c r="Q45">
        <v>-402</v>
      </c>
      <c r="R45">
        <v>-397</v>
      </c>
      <c r="T45">
        <v>708</v>
      </c>
      <c r="U45">
        <v>980</v>
      </c>
      <c r="W45">
        <v>5152</v>
      </c>
      <c r="X45">
        <v>2439.1999999999998</v>
      </c>
      <c r="AD45">
        <v>31310.400000000001</v>
      </c>
      <c r="AE45">
        <v>1.4799555419285604</v>
      </c>
      <c r="AK45">
        <v>31310.400000000001</v>
      </c>
      <c r="AL45">
        <v>1.4799555419285604</v>
      </c>
    </row>
    <row r="46" spans="2:38" x14ac:dyDescent="0.25">
      <c r="B46">
        <v>29132</v>
      </c>
      <c r="C46">
        <v>66099</v>
      </c>
      <c r="D46">
        <v>87996</v>
      </c>
      <c r="E46">
        <v>46109</v>
      </c>
      <c r="F46">
        <v>24940</v>
      </c>
      <c r="H46">
        <v>62018</v>
      </c>
      <c r="J46">
        <f t="shared" si="6"/>
        <v>50855.199999999997</v>
      </c>
      <c r="K46">
        <f t="shared" si="7"/>
        <v>1.2195016438830248</v>
      </c>
      <c r="L46">
        <f t="shared" si="8"/>
        <v>87996</v>
      </c>
      <c r="M46">
        <f t="shared" si="9"/>
        <v>24940</v>
      </c>
      <c r="N46">
        <f t="shared" si="10"/>
        <v>50855.199999999997</v>
      </c>
      <c r="O46">
        <f t="shared" si="11"/>
        <v>63056</v>
      </c>
      <c r="Q46">
        <v>2732</v>
      </c>
      <c r="R46">
        <v>4187</v>
      </c>
      <c r="T46">
        <v>-4716.2000000000044</v>
      </c>
      <c r="U46">
        <v>73.19999999999709</v>
      </c>
      <c r="W46">
        <v>6763.4</v>
      </c>
      <c r="X46">
        <v>1899.6</v>
      </c>
      <c r="Z46">
        <v>50855.199999999997</v>
      </c>
      <c r="AA46">
        <v>1.2195016438830248</v>
      </c>
      <c r="AI46">
        <v>50855.199999999997</v>
      </c>
      <c r="AJ46">
        <v>1.2195016438830248</v>
      </c>
    </row>
    <row r="47" spans="2:38" x14ac:dyDescent="0.25">
      <c r="B47">
        <v>85053</v>
      </c>
      <c r="C47">
        <v>53918</v>
      </c>
      <c r="D47">
        <v>7411</v>
      </c>
      <c r="E47">
        <v>6399</v>
      </c>
      <c r="F47">
        <v>109549</v>
      </c>
      <c r="H47">
        <v>67791</v>
      </c>
      <c r="J47">
        <f t="shared" si="6"/>
        <v>52466</v>
      </c>
      <c r="K47">
        <f t="shared" si="7"/>
        <v>1.292093927495902</v>
      </c>
      <c r="L47">
        <f t="shared" si="8"/>
        <v>109549</v>
      </c>
      <c r="M47">
        <f t="shared" si="9"/>
        <v>6399</v>
      </c>
      <c r="N47">
        <f t="shared" si="10"/>
        <v>52466</v>
      </c>
      <c r="O47">
        <f t="shared" si="11"/>
        <v>103150</v>
      </c>
      <c r="Q47">
        <v>4200</v>
      </c>
      <c r="R47">
        <v>4952</v>
      </c>
      <c r="T47">
        <v>-1703.1999999999971</v>
      </c>
      <c r="U47">
        <v>308.80000000000291</v>
      </c>
      <c r="W47">
        <v>6973.9999999999991</v>
      </c>
      <c r="X47">
        <v>395.59999999999997</v>
      </c>
      <c r="Z47">
        <v>52466</v>
      </c>
      <c r="AA47">
        <v>1.292093927495902</v>
      </c>
      <c r="AI47">
        <v>52466</v>
      </c>
      <c r="AJ47">
        <v>1.292093927495902</v>
      </c>
    </row>
    <row r="48" spans="2:38" x14ac:dyDescent="0.25">
      <c r="B48">
        <v>76036</v>
      </c>
      <c r="C48">
        <v>82007</v>
      </c>
      <c r="D48">
        <v>42041</v>
      </c>
      <c r="E48">
        <v>45512</v>
      </c>
      <c r="F48">
        <v>106630</v>
      </c>
      <c r="H48">
        <v>115965</v>
      </c>
      <c r="J48">
        <f t="shared" si="6"/>
        <v>70445.2</v>
      </c>
      <c r="K48">
        <f t="shared" si="7"/>
        <v>1.6461731956187222</v>
      </c>
      <c r="L48">
        <f t="shared" si="8"/>
        <v>106630</v>
      </c>
      <c r="M48">
        <f t="shared" si="9"/>
        <v>42041</v>
      </c>
      <c r="N48">
        <f t="shared" si="10"/>
        <v>70445.2</v>
      </c>
      <c r="O48">
        <f t="shared" si="11"/>
        <v>64589</v>
      </c>
      <c r="Q48">
        <v>1452</v>
      </c>
      <c r="R48">
        <v>-4</v>
      </c>
      <c r="T48">
        <v>-1952.6000000000058</v>
      </c>
      <c r="U48">
        <v>-1192.1999999999971</v>
      </c>
      <c r="W48">
        <v>3418.6</v>
      </c>
      <c r="X48">
        <v>1278.9999999999998</v>
      </c>
      <c r="AF48">
        <v>70445.2</v>
      </c>
      <c r="AG48">
        <v>1.6461731956187222</v>
      </c>
      <c r="AK48">
        <v>70445.2</v>
      </c>
      <c r="AL48">
        <v>1.6461731956187222</v>
      </c>
    </row>
    <row r="49" spans="2:38" x14ac:dyDescent="0.25">
      <c r="B49">
        <v>49119</v>
      </c>
      <c r="C49">
        <v>20931</v>
      </c>
      <c r="D49">
        <v>103933</v>
      </c>
      <c r="E49">
        <v>6439</v>
      </c>
      <c r="F49">
        <v>76245</v>
      </c>
      <c r="H49">
        <v>53743</v>
      </c>
      <c r="J49">
        <f t="shared" si="6"/>
        <v>51333.4</v>
      </c>
      <c r="K49">
        <f t="shared" si="7"/>
        <v>1.0469401987789626</v>
      </c>
      <c r="L49">
        <f t="shared" si="8"/>
        <v>103933</v>
      </c>
      <c r="M49">
        <f t="shared" si="9"/>
        <v>6439</v>
      </c>
      <c r="N49">
        <f t="shared" si="10"/>
        <v>51333.4</v>
      </c>
      <c r="O49">
        <f t="shared" si="11"/>
        <v>97494</v>
      </c>
      <c r="Q49">
        <v>-2099</v>
      </c>
      <c r="R49">
        <v>0</v>
      </c>
      <c r="T49">
        <v>-1040</v>
      </c>
      <c r="U49">
        <v>-782.79999999999563</v>
      </c>
      <c r="W49">
        <v>4428</v>
      </c>
      <c r="X49">
        <v>1457.2</v>
      </c>
      <c r="Z49">
        <v>51333.4</v>
      </c>
      <c r="AA49">
        <v>1.0469401987789626</v>
      </c>
      <c r="AI49">
        <v>51333.4</v>
      </c>
      <c r="AJ49">
        <v>1.0469401987789626</v>
      </c>
    </row>
    <row r="50" spans="2:38" x14ac:dyDescent="0.25">
      <c r="B50">
        <v>112193</v>
      </c>
      <c r="C50">
        <v>32403</v>
      </c>
      <c r="D50">
        <v>52355</v>
      </c>
      <c r="E50">
        <v>33057</v>
      </c>
      <c r="F50">
        <v>105342</v>
      </c>
      <c r="H50">
        <v>127053</v>
      </c>
      <c r="J50">
        <f t="shared" si="6"/>
        <v>67070</v>
      </c>
      <c r="K50">
        <f t="shared" si="7"/>
        <v>1.8943342776203966</v>
      </c>
      <c r="L50">
        <f t="shared" si="8"/>
        <v>112193</v>
      </c>
      <c r="M50">
        <f t="shared" si="9"/>
        <v>32403</v>
      </c>
      <c r="N50">
        <f t="shared" si="10"/>
        <v>67070</v>
      </c>
      <c r="O50">
        <f t="shared" si="11"/>
        <v>79790</v>
      </c>
      <c r="Q50">
        <v>7620</v>
      </c>
      <c r="R50">
        <v>-47</v>
      </c>
      <c r="T50">
        <v>-8156.8000000000029</v>
      </c>
      <c r="U50">
        <v>-2027</v>
      </c>
      <c r="W50">
        <v>10736.8</v>
      </c>
      <c r="X50">
        <v>2433.4</v>
      </c>
      <c r="AF50">
        <v>67070</v>
      </c>
      <c r="AG50">
        <v>1.8943342776203966</v>
      </c>
      <c r="AK50">
        <v>67070</v>
      </c>
      <c r="AL50">
        <v>1.8943342776203966</v>
      </c>
    </row>
    <row r="51" spans="2:38" x14ac:dyDescent="0.25">
      <c r="B51">
        <v>50003</v>
      </c>
      <c r="C51">
        <v>58570</v>
      </c>
      <c r="D51">
        <v>33169</v>
      </c>
      <c r="E51">
        <v>116782</v>
      </c>
      <c r="F51">
        <v>30107</v>
      </c>
      <c r="H51">
        <v>83685</v>
      </c>
      <c r="J51">
        <f t="shared" si="6"/>
        <v>57726.2</v>
      </c>
      <c r="K51">
        <f t="shared" si="7"/>
        <v>1.4496883564135523</v>
      </c>
      <c r="L51">
        <f t="shared" si="8"/>
        <v>116782</v>
      </c>
      <c r="M51">
        <f t="shared" si="9"/>
        <v>30107</v>
      </c>
      <c r="N51">
        <f t="shared" si="10"/>
        <v>57726.2</v>
      </c>
      <c r="O51">
        <f t="shared" si="11"/>
        <v>86675</v>
      </c>
      <c r="Q51">
        <v>168</v>
      </c>
      <c r="R51">
        <v>-2912</v>
      </c>
      <c r="T51">
        <v>-600.40000000000146</v>
      </c>
      <c r="U51">
        <v>-72.400000000001455</v>
      </c>
      <c r="W51">
        <v>6167.6</v>
      </c>
      <c r="X51">
        <v>1305.6000000000001</v>
      </c>
      <c r="Z51">
        <v>57726.2</v>
      </c>
      <c r="AA51">
        <v>1.4496883564135523</v>
      </c>
      <c r="AI51">
        <v>57726.2</v>
      </c>
      <c r="AJ51">
        <v>1.4496883564135523</v>
      </c>
    </row>
    <row r="52" spans="2:38" x14ac:dyDescent="0.25">
      <c r="B52">
        <v>66339</v>
      </c>
      <c r="C52">
        <v>107305</v>
      </c>
      <c r="D52">
        <v>80512</v>
      </c>
      <c r="E52">
        <v>110623</v>
      </c>
      <c r="F52">
        <v>114424</v>
      </c>
      <c r="H52">
        <v>124441</v>
      </c>
      <c r="J52">
        <f t="shared" si="6"/>
        <v>95840.6</v>
      </c>
      <c r="K52">
        <f t="shared" si="7"/>
        <v>1.2984163287792438</v>
      </c>
      <c r="L52">
        <f t="shared" si="8"/>
        <v>114424</v>
      </c>
      <c r="M52">
        <f t="shared" si="9"/>
        <v>66339</v>
      </c>
      <c r="N52">
        <f t="shared" si="10"/>
        <v>95840.6</v>
      </c>
      <c r="O52">
        <f t="shared" si="11"/>
        <v>48085</v>
      </c>
      <c r="Q52">
        <v>8206</v>
      </c>
      <c r="R52">
        <v>-1091</v>
      </c>
      <c r="T52">
        <v>5042</v>
      </c>
      <c r="U52">
        <v>394</v>
      </c>
      <c r="W52">
        <v>10468</v>
      </c>
      <c r="X52">
        <v>2052.8000000000002</v>
      </c>
      <c r="AB52">
        <v>95840.6</v>
      </c>
      <c r="AC52">
        <v>1.2984163287792438</v>
      </c>
      <c r="AI52">
        <v>95840.6</v>
      </c>
      <c r="AJ52">
        <v>1.2984163287792438</v>
      </c>
    </row>
    <row r="53" spans="2:38" x14ac:dyDescent="0.25">
      <c r="B53">
        <v>74044</v>
      </c>
      <c r="C53">
        <v>94622</v>
      </c>
      <c r="D53">
        <v>18255</v>
      </c>
      <c r="E53">
        <v>15311</v>
      </c>
      <c r="F53">
        <v>48221</v>
      </c>
      <c r="H53">
        <v>94069</v>
      </c>
      <c r="J53">
        <f t="shared" si="6"/>
        <v>50090.6</v>
      </c>
      <c r="K53">
        <f t="shared" si="7"/>
        <v>1.8779771054848615</v>
      </c>
      <c r="L53">
        <f t="shared" si="8"/>
        <v>94622</v>
      </c>
      <c r="M53">
        <f t="shared" si="9"/>
        <v>15311</v>
      </c>
      <c r="N53">
        <f t="shared" si="10"/>
        <v>50090.6</v>
      </c>
      <c r="O53">
        <f t="shared" si="11"/>
        <v>79311</v>
      </c>
      <c r="Q53">
        <v>8584</v>
      </c>
      <c r="R53">
        <v>813</v>
      </c>
      <c r="T53">
        <v>-7694.8000000000029</v>
      </c>
      <c r="U53">
        <v>-170</v>
      </c>
      <c r="W53">
        <v>10070.4</v>
      </c>
      <c r="X53">
        <v>1797.6</v>
      </c>
      <c r="Z53">
        <v>50090.6</v>
      </c>
      <c r="AA53">
        <v>1.8779771054848615</v>
      </c>
      <c r="AK53">
        <v>50090.6</v>
      </c>
      <c r="AL53">
        <v>1.8779771054848615</v>
      </c>
    </row>
    <row r="54" spans="2:38" x14ac:dyDescent="0.25">
      <c r="B54">
        <v>79209</v>
      </c>
      <c r="C54">
        <v>24520</v>
      </c>
      <c r="D54">
        <v>93491</v>
      </c>
      <c r="E54">
        <v>60491</v>
      </c>
      <c r="F54">
        <v>106604</v>
      </c>
      <c r="H54">
        <v>117579</v>
      </c>
      <c r="J54">
        <f t="shared" si="6"/>
        <v>72863</v>
      </c>
      <c r="K54">
        <f t="shared" si="7"/>
        <v>1.6136996829666634</v>
      </c>
      <c r="L54">
        <f t="shared" si="8"/>
        <v>106604</v>
      </c>
      <c r="M54">
        <f t="shared" si="9"/>
        <v>24520</v>
      </c>
      <c r="N54">
        <f t="shared" si="10"/>
        <v>72863</v>
      </c>
      <c r="O54">
        <f t="shared" si="11"/>
        <v>82084</v>
      </c>
      <c r="Q54">
        <v>237</v>
      </c>
      <c r="R54">
        <v>0</v>
      </c>
      <c r="T54">
        <v>2384</v>
      </c>
      <c r="U54">
        <v>548</v>
      </c>
      <c r="W54">
        <v>5078.3999999999996</v>
      </c>
      <c r="X54">
        <v>2122.3999999999996</v>
      </c>
      <c r="AF54">
        <v>72863</v>
      </c>
      <c r="AG54">
        <v>1.6136996829666634</v>
      </c>
      <c r="AK54">
        <v>72863</v>
      </c>
      <c r="AL54">
        <v>1.6136996829666634</v>
      </c>
    </row>
    <row r="55" spans="2:38" x14ac:dyDescent="0.25">
      <c r="B55">
        <v>77075</v>
      </c>
      <c r="C55">
        <v>40350</v>
      </c>
      <c r="D55">
        <v>93954</v>
      </c>
      <c r="E55">
        <v>37981</v>
      </c>
      <c r="F55">
        <v>11199</v>
      </c>
      <c r="H55">
        <v>72245</v>
      </c>
      <c r="J55">
        <f t="shared" si="6"/>
        <v>52111.8</v>
      </c>
      <c r="K55">
        <f t="shared" si="7"/>
        <v>1.3863462785779803</v>
      </c>
      <c r="L55">
        <f t="shared" si="8"/>
        <v>93954</v>
      </c>
      <c r="M55">
        <f t="shared" si="9"/>
        <v>11199</v>
      </c>
      <c r="N55">
        <f t="shared" si="10"/>
        <v>52111.8</v>
      </c>
      <c r="O55">
        <f t="shared" si="11"/>
        <v>82755</v>
      </c>
      <c r="Q55">
        <v>-9304</v>
      </c>
      <c r="R55">
        <v>-6</v>
      </c>
      <c r="T55">
        <v>-2180.3999999999942</v>
      </c>
      <c r="U55">
        <v>-198.59999999999854</v>
      </c>
      <c r="W55">
        <v>6170.4</v>
      </c>
      <c r="X55">
        <v>238.60000000000002</v>
      </c>
      <c r="AD55">
        <v>52111.8</v>
      </c>
      <c r="AE55">
        <v>1.3863462785779803</v>
      </c>
      <c r="AI55">
        <v>52111.8</v>
      </c>
      <c r="AJ55">
        <v>1.3863462785779803</v>
      </c>
    </row>
    <row r="56" spans="2:38" x14ac:dyDescent="0.25">
      <c r="B56">
        <v>83347</v>
      </c>
      <c r="C56">
        <v>12099</v>
      </c>
      <c r="D56">
        <v>39851</v>
      </c>
      <c r="E56">
        <v>107821</v>
      </c>
      <c r="F56">
        <v>25728</v>
      </c>
      <c r="H56">
        <v>80541</v>
      </c>
      <c r="J56">
        <f t="shared" si="6"/>
        <v>53769.2</v>
      </c>
      <c r="K56">
        <f t="shared" si="7"/>
        <v>1.4979021447222574</v>
      </c>
      <c r="L56">
        <f t="shared" si="8"/>
        <v>107821</v>
      </c>
      <c r="M56">
        <f t="shared" si="9"/>
        <v>12099</v>
      </c>
      <c r="N56">
        <f t="shared" si="10"/>
        <v>53769.2</v>
      </c>
      <c r="O56">
        <f t="shared" si="11"/>
        <v>95722</v>
      </c>
      <c r="Q56">
        <v>7725</v>
      </c>
      <c r="R56">
        <v>309</v>
      </c>
      <c r="T56">
        <v>-6550</v>
      </c>
      <c r="U56">
        <v>-511</v>
      </c>
      <c r="W56">
        <v>11045.2</v>
      </c>
      <c r="X56">
        <v>716.2</v>
      </c>
      <c r="AB56">
        <v>53769.2</v>
      </c>
      <c r="AC56">
        <v>1.4979021447222574</v>
      </c>
      <c r="AI56">
        <v>53769.2</v>
      </c>
      <c r="AJ56">
        <v>1.4979021447222574</v>
      </c>
    </row>
    <row r="57" spans="2:38" x14ac:dyDescent="0.25">
      <c r="B57">
        <v>34930</v>
      </c>
      <c r="C57">
        <v>71997</v>
      </c>
      <c r="D57">
        <v>83894</v>
      </c>
      <c r="E57">
        <v>38744</v>
      </c>
      <c r="F57">
        <v>13616</v>
      </c>
      <c r="H57">
        <v>67561</v>
      </c>
      <c r="J57">
        <f t="shared" si="6"/>
        <v>48636.2</v>
      </c>
      <c r="K57">
        <f t="shared" si="7"/>
        <v>1.3891093465361193</v>
      </c>
      <c r="L57">
        <f t="shared" si="8"/>
        <v>83894</v>
      </c>
      <c r="M57">
        <f t="shared" si="9"/>
        <v>13616</v>
      </c>
      <c r="N57">
        <f t="shared" si="10"/>
        <v>48636.2</v>
      </c>
      <c r="O57">
        <f t="shared" si="11"/>
        <v>70278</v>
      </c>
      <c r="Q57">
        <v>-2549</v>
      </c>
      <c r="R57">
        <v>2669</v>
      </c>
      <c r="T57">
        <v>8070.7999999999956</v>
      </c>
      <c r="U57">
        <v>850.59999999999854</v>
      </c>
      <c r="W57">
        <v>13631.2</v>
      </c>
      <c r="X57">
        <v>2891.3999999999996</v>
      </c>
      <c r="AD57">
        <v>48636.2</v>
      </c>
      <c r="AE57">
        <v>1.3891093465361193</v>
      </c>
      <c r="AK57">
        <v>48636.2</v>
      </c>
      <c r="AL57">
        <v>1.3891093465361193</v>
      </c>
    </row>
    <row r="58" spans="2:38" x14ac:dyDescent="0.25">
      <c r="B58">
        <v>42434</v>
      </c>
      <c r="C58">
        <v>100019</v>
      </c>
      <c r="D58">
        <v>74224</v>
      </c>
      <c r="E58">
        <v>85974</v>
      </c>
      <c r="F58">
        <v>100284</v>
      </c>
      <c r="H58">
        <v>111795</v>
      </c>
      <c r="J58">
        <f t="shared" si="6"/>
        <v>80587</v>
      </c>
      <c r="K58">
        <f t="shared" si="7"/>
        <v>1.3872584908235819</v>
      </c>
      <c r="L58">
        <f t="shared" si="8"/>
        <v>100284</v>
      </c>
      <c r="M58">
        <f t="shared" si="9"/>
        <v>42434</v>
      </c>
      <c r="N58">
        <f t="shared" si="10"/>
        <v>80587</v>
      </c>
      <c r="O58">
        <f t="shared" si="11"/>
        <v>57850</v>
      </c>
      <c r="Q58">
        <v>1833</v>
      </c>
      <c r="R58">
        <v>392</v>
      </c>
      <c r="T58">
        <v>4819</v>
      </c>
      <c r="U58">
        <v>660.80000000000291</v>
      </c>
      <c r="W58">
        <v>9338.6</v>
      </c>
      <c r="X58">
        <v>789.2</v>
      </c>
      <c r="AB58">
        <v>80587</v>
      </c>
      <c r="AC58">
        <v>1.3872584908235819</v>
      </c>
      <c r="AI58">
        <v>80587</v>
      </c>
      <c r="AJ58">
        <v>1.3872584908235819</v>
      </c>
    </row>
    <row r="59" spans="2:38" x14ac:dyDescent="0.25">
      <c r="B59">
        <v>12225</v>
      </c>
      <c r="C59">
        <v>36825</v>
      </c>
      <c r="D59">
        <v>62863</v>
      </c>
      <c r="E59">
        <v>115437</v>
      </c>
      <c r="F59">
        <v>22583</v>
      </c>
      <c r="H59">
        <v>101045</v>
      </c>
      <c r="J59">
        <f t="shared" si="6"/>
        <v>49986.6</v>
      </c>
      <c r="K59">
        <f t="shared" si="7"/>
        <v>2.0214417463880321</v>
      </c>
      <c r="L59">
        <f t="shared" si="8"/>
        <v>115437</v>
      </c>
      <c r="M59">
        <f t="shared" si="9"/>
        <v>12225</v>
      </c>
      <c r="N59">
        <f t="shared" si="10"/>
        <v>49986.6</v>
      </c>
      <c r="O59">
        <f t="shared" si="11"/>
        <v>103212</v>
      </c>
      <c r="Q59">
        <v>11132</v>
      </c>
      <c r="R59">
        <v>-1152</v>
      </c>
      <c r="T59">
        <v>-2903.4000000000015</v>
      </c>
      <c r="U59">
        <v>-3847.4000000000015</v>
      </c>
      <c r="W59">
        <v>7337</v>
      </c>
      <c r="X59">
        <v>3847.4</v>
      </c>
      <c r="AD59">
        <v>49986.6</v>
      </c>
      <c r="AE59">
        <v>2.0214417463880321</v>
      </c>
      <c r="AK59">
        <v>49986.6</v>
      </c>
      <c r="AL59">
        <v>2.0214417463880321</v>
      </c>
    </row>
    <row r="60" spans="2:38" x14ac:dyDescent="0.25">
      <c r="B60">
        <v>7160</v>
      </c>
      <c r="C60">
        <v>71604</v>
      </c>
      <c r="D60">
        <v>55426</v>
      </c>
      <c r="E60">
        <v>8153</v>
      </c>
      <c r="F60">
        <v>25517</v>
      </c>
      <c r="H60">
        <v>41121</v>
      </c>
      <c r="J60">
        <f t="shared" si="6"/>
        <v>33572</v>
      </c>
      <c r="K60">
        <f t="shared" si="7"/>
        <v>1.2248600023829381</v>
      </c>
      <c r="L60">
        <f t="shared" si="8"/>
        <v>71604</v>
      </c>
      <c r="M60">
        <f t="shared" si="9"/>
        <v>7160</v>
      </c>
      <c r="N60">
        <f t="shared" si="10"/>
        <v>33572</v>
      </c>
      <c r="O60">
        <f t="shared" si="11"/>
        <v>64444</v>
      </c>
      <c r="Q60">
        <v>7542</v>
      </c>
      <c r="R60">
        <v>-1879</v>
      </c>
      <c r="T60">
        <v>2256.2000000000007</v>
      </c>
      <c r="U60">
        <v>-166.59999999999854</v>
      </c>
      <c r="W60">
        <v>4882.5999999999995</v>
      </c>
      <c r="X60">
        <v>477.8</v>
      </c>
      <c r="Z60">
        <v>33572</v>
      </c>
      <c r="AA60">
        <v>1.2248600023829381</v>
      </c>
      <c r="AI60">
        <v>33572</v>
      </c>
      <c r="AJ60">
        <v>1.2248600023829381</v>
      </c>
    </row>
    <row r="61" spans="2:38" x14ac:dyDescent="0.25">
      <c r="B61">
        <v>73316</v>
      </c>
      <c r="C61">
        <v>26550</v>
      </c>
      <c r="D61">
        <v>68789</v>
      </c>
      <c r="E61">
        <v>60187</v>
      </c>
      <c r="F61">
        <v>96546</v>
      </c>
      <c r="H61">
        <v>88937</v>
      </c>
      <c r="J61">
        <f t="shared" si="6"/>
        <v>65077.599999999999</v>
      </c>
      <c r="K61">
        <f t="shared" si="7"/>
        <v>1.3666299925012602</v>
      </c>
      <c r="L61">
        <f t="shared" si="8"/>
        <v>96546</v>
      </c>
      <c r="M61">
        <f t="shared" si="9"/>
        <v>26550</v>
      </c>
      <c r="N61">
        <f t="shared" si="10"/>
        <v>65077.599999999999</v>
      </c>
      <c r="O61">
        <f t="shared" si="11"/>
        <v>69996</v>
      </c>
      <c r="Q61">
        <v>992</v>
      </c>
      <c r="R61">
        <v>4088</v>
      </c>
      <c r="T61">
        <v>847</v>
      </c>
      <c r="U61">
        <v>975</v>
      </c>
      <c r="W61">
        <v>7066.6</v>
      </c>
      <c r="X61">
        <v>975.8</v>
      </c>
      <c r="AB61">
        <v>65077.599999999999</v>
      </c>
      <c r="AC61">
        <v>1.3666299925012602</v>
      </c>
      <c r="AK61">
        <v>65077.599999999999</v>
      </c>
      <c r="AL61">
        <v>1.3666299925012602</v>
      </c>
    </row>
    <row r="62" spans="2:38" x14ac:dyDescent="0.25">
      <c r="B62">
        <v>6594</v>
      </c>
      <c r="C62">
        <v>44382</v>
      </c>
      <c r="D62">
        <v>92461</v>
      </c>
      <c r="E62">
        <v>117024</v>
      </c>
      <c r="F62">
        <v>18317</v>
      </c>
      <c r="H62">
        <v>59689</v>
      </c>
      <c r="J62">
        <f t="shared" si="6"/>
        <v>55755.6</v>
      </c>
      <c r="K62">
        <f t="shared" si="7"/>
        <v>1.0705471737368086</v>
      </c>
      <c r="L62">
        <f t="shared" si="8"/>
        <v>117024</v>
      </c>
      <c r="M62">
        <f t="shared" si="9"/>
        <v>6594</v>
      </c>
      <c r="N62">
        <f t="shared" si="10"/>
        <v>55755.6</v>
      </c>
      <c r="O62">
        <f t="shared" si="11"/>
        <v>110430</v>
      </c>
      <c r="Q62">
        <v>6676</v>
      </c>
      <c r="R62">
        <v>-2876</v>
      </c>
      <c r="T62">
        <v>2865.5999999999985</v>
      </c>
      <c r="U62">
        <v>851.79999999999563</v>
      </c>
      <c r="W62">
        <v>3759.6</v>
      </c>
      <c r="X62">
        <v>903.40000000000009</v>
      </c>
      <c r="Z62">
        <v>55755.6</v>
      </c>
      <c r="AA62">
        <v>1.0705471737368086</v>
      </c>
      <c r="AI62">
        <v>55755.6</v>
      </c>
      <c r="AJ62">
        <v>1.0705471737368086</v>
      </c>
    </row>
    <row r="63" spans="2:38" x14ac:dyDescent="0.25">
      <c r="B63">
        <v>105157</v>
      </c>
      <c r="C63">
        <v>20386</v>
      </c>
      <c r="D63">
        <v>38856</v>
      </c>
      <c r="E63">
        <v>39120</v>
      </c>
      <c r="F63">
        <v>38464</v>
      </c>
      <c r="H63">
        <v>53425</v>
      </c>
      <c r="J63">
        <f t="shared" si="6"/>
        <v>48396.6</v>
      </c>
      <c r="K63">
        <f t="shared" si="7"/>
        <v>1.1038998607340185</v>
      </c>
      <c r="L63">
        <f t="shared" si="8"/>
        <v>105157</v>
      </c>
      <c r="M63">
        <f t="shared" si="9"/>
        <v>20386</v>
      </c>
      <c r="N63">
        <f t="shared" si="10"/>
        <v>48396.6</v>
      </c>
      <c r="O63">
        <f t="shared" si="11"/>
        <v>84771</v>
      </c>
      <c r="Q63">
        <v>5086</v>
      </c>
      <c r="R63">
        <v>-567</v>
      </c>
      <c r="T63">
        <v>5272.7999999999956</v>
      </c>
      <c r="U63">
        <v>758.79999999999563</v>
      </c>
      <c r="W63">
        <v>8340.4</v>
      </c>
      <c r="X63">
        <v>2378</v>
      </c>
      <c r="Z63">
        <v>48396.6</v>
      </c>
      <c r="AA63">
        <v>1.1038998607340185</v>
      </c>
      <c r="AI63">
        <v>48396.6</v>
      </c>
      <c r="AJ63">
        <v>1.1038998607340185</v>
      </c>
    </row>
    <row r="64" spans="2:38" x14ac:dyDescent="0.25">
      <c r="B64">
        <v>110468</v>
      </c>
      <c r="C64">
        <v>100048</v>
      </c>
      <c r="D64">
        <v>78203</v>
      </c>
      <c r="E64">
        <v>75809</v>
      </c>
      <c r="F64">
        <v>98813</v>
      </c>
      <c r="H64">
        <v>126599</v>
      </c>
      <c r="J64">
        <f t="shared" si="6"/>
        <v>92668.2</v>
      </c>
      <c r="K64">
        <f t="shared" si="7"/>
        <v>1.3661536535726388</v>
      </c>
      <c r="L64">
        <f t="shared" si="8"/>
        <v>110468</v>
      </c>
      <c r="M64">
        <f t="shared" si="9"/>
        <v>75809</v>
      </c>
      <c r="N64">
        <f t="shared" si="10"/>
        <v>92668.2</v>
      </c>
      <c r="O64">
        <f t="shared" si="11"/>
        <v>34659</v>
      </c>
      <c r="Q64">
        <v>4337</v>
      </c>
      <c r="R64">
        <v>427</v>
      </c>
      <c r="T64">
        <v>3640.8000000000029</v>
      </c>
      <c r="U64">
        <v>-1912.6000000000058</v>
      </c>
      <c r="W64">
        <v>3749.2000000000003</v>
      </c>
      <c r="X64">
        <v>1946.6000000000001</v>
      </c>
      <c r="AB64">
        <v>92668.2</v>
      </c>
      <c r="AC64">
        <v>1.3661536535726388</v>
      </c>
      <c r="AI64">
        <v>92668.2</v>
      </c>
      <c r="AJ64">
        <v>1.3661536535726388</v>
      </c>
    </row>
    <row r="65" spans="2:38" x14ac:dyDescent="0.25">
      <c r="B65">
        <v>56050</v>
      </c>
      <c r="C65">
        <v>86796</v>
      </c>
      <c r="D65">
        <v>33103</v>
      </c>
      <c r="E65">
        <v>88183</v>
      </c>
      <c r="F65">
        <v>18710</v>
      </c>
      <c r="H65">
        <v>80266</v>
      </c>
      <c r="J65">
        <f t="shared" si="6"/>
        <v>56568.4</v>
      </c>
      <c r="K65">
        <f t="shared" si="7"/>
        <v>1.4189193966949745</v>
      </c>
      <c r="L65">
        <f t="shared" si="8"/>
        <v>88183</v>
      </c>
      <c r="M65">
        <f t="shared" si="9"/>
        <v>18710</v>
      </c>
      <c r="N65">
        <f t="shared" si="10"/>
        <v>56568.4</v>
      </c>
      <c r="O65">
        <f t="shared" si="11"/>
        <v>69473</v>
      </c>
      <c r="Q65">
        <v>-1775</v>
      </c>
      <c r="R65">
        <v>-1501</v>
      </c>
      <c r="T65">
        <v>4416.4000000000015</v>
      </c>
      <c r="U65">
        <v>1618.2000000000044</v>
      </c>
      <c r="W65">
        <v>13824.8</v>
      </c>
      <c r="X65">
        <v>1642.6000000000001</v>
      </c>
      <c r="AD65">
        <v>56568.4</v>
      </c>
      <c r="AE65">
        <v>1.4189193966949745</v>
      </c>
      <c r="AK65">
        <v>56568.4</v>
      </c>
      <c r="AL65">
        <v>1.4189193966949745</v>
      </c>
    </row>
    <row r="66" spans="2:38" x14ac:dyDescent="0.25">
      <c r="B66">
        <v>88264</v>
      </c>
      <c r="C66">
        <v>108289</v>
      </c>
      <c r="D66">
        <v>82188</v>
      </c>
      <c r="E66">
        <v>106970</v>
      </c>
      <c r="F66">
        <v>27848</v>
      </c>
      <c r="H66">
        <v>92414</v>
      </c>
      <c r="J66">
        <f t="shared" ref="J66:J101" si="12">AVERAGE(B66:F66)</f>
        <v>82711.8</v>
      </c>
      <c r="K66">
        <f t="shared" ref="K66:K97" si="13">H66/J66</f>
        <v>1.1173012798657507</v>
      </c>
      <c r="L66">
        <f t="shared" ref="L66:L101" si="14">MAX(B66:F66)</f>
        <v>108289</v>
      </c>
      <c r="M66">
        <f t="shared" ref="M66:M101" si="15">MIN(B66:F66)</f>
        <v>27848</v>
      </c>
      <c r="N66">
        <f t="shared" ref="N66:N101" si="16">AVERAGE(B66:F66)</f>
        <v>82711.8</v>
      </c>
      <c r="O66">
        <f t="shared" ref="O66:O101" si="17">L66-M66</f>
        <v>80441</v>
      </c>
      <c r="Q66">
        <v>2009</v>
      </c>
      <c r="R66">
        <v>-812</v>
      </c>
      <c r="T66">
        <v>-5602.1999999999971</v>
      </c>
      <c r="U66">
        <v>-578.59999999999127</v>
      </c>
      <c r="W66">
        <v>5602.2000000000007</v>
      </c>
      <c r="X66">
        <v>1610.9999999999998</v>
      </c>
      <c r="AB66">
        <v>82711.8</v>
      </c>
      <c r="AC66">
        <v>1.1173012798657507</v>
      </c>
      <c r="AI66">
        <v>82711.8</v>
      </c>
      <c r="AJ66">
        <v>1.1173012798657507</v>
      </c>
    </row>
    <row r="67" spans="2:38" x14ac:dyDescent="0.25">
      <c r="B67">
        <v>55325</v>
      </c>
      <c r="C67">
        <v>84214</v>
      </c>
      <c r="D67">
        <v>69331</v>
      </c>
      <c r="E67">
        <v>56920</v>
      </c>
      <c r="F67">
        <v>45895</v>
      </c>
      <c r="H67">
        <v>109765</v>
      </c>
      <c r="J67">
        <f t="shared" si="12"/>
        <v>62337</v>
      </c>
      <c r="K67">
        <f t="shared" si="13"/>
        <v>1.7608322505093283</v>
      </c>
      <c r="L67">
        <f t="shared" si="14"/>
        <v>84214</v>
      </c>
      <c r="M67">
        <f t="shared" si="15"/>
        <v>45895</v>
      </c>
      <c r="N67">
        <f t="shared" si="16"/>
        <v>62337</v>
      </c>
      <c r="O67">
        <f t="shared" si="17"/>
        <v>38319</v>
      </c>
      <c r="Q67">
        <v>5461</v>
      </c>
      <c r="R67">
        <v>-43</v>
      </c>
      <c r="T67">
        <v>2755.8000000000029</v>
      </c>
      <c r="U67">
        <v>473.59999999999854</v>
      </c>
      <c r="W67">
        <v>5073.4000000000005</v>
      </c>
      <c r="X67">
        <v>1498.8000000000002</v>
      </c>
      <c r="AF67">
        <v>62337</v>
      </c>
      <c r="AG67">
        <v>1.7608322505093283</v>
      </c>
      <c r="AK67">
        <v>62337</v>
      </c>
      <c r="AL67">
        <v>1.7608322505093283</v>
      </c>
    </row>
    <row r="68" spans="2:38" x14ac:dyDescent="0.25">
      <c r="B68">
        <v>68840</v>
      </c>
      <c r="C68">
        <v>44547</v>
      </c>
      <c r="D68">
        <v>109930</v>
      </c>
      <c r="E68">
        <v>66966</v>
      </c>
      <c r="F68">
        <v>92133</v>
      </c>
      <c r="H68">
        <v>122997</v>
      </c>
      <c r="J68">
        <f t="shared" si="12"/>
        <v>76483.199999999997</v>
      </c>
      <c r="K68">
        <f t="shared" si="13"/>
        <v>1.6081570854775951</v>
      </c>
      <c r="L68">
        <f t="shared" si="14"/>
        <v>109930</v>
      </c>
      <c r="M68">
        <f t="shared" si="15"/>
        <v>44547</v>
      </c>
      <c r="N68">
        <f t="shared" si="16"/>
        <v>76483.199999999997</v>
      </c>
      <c r="O68">
        <f t="shared" si="17"/>
        <v>65383</v>
      </c>
      <c r="Q68">
        <v>-11565</v>
      </c>
      <c r="R68">
        <v>167</v>
      </c>
      <c r="T68">
        <v>-3294.6000000000058</v>
      </c>
      <c r="U68">
        <v>-1937.6000000000058</v>
      </c>
      <c r="W68">
        <v>5814.6</v>
      </c>
      <c r="X68">
        <v>1937.6</v>
      </c>
      <c r="AF68">
        <v>76483.199999999997</v>
      </c>
      <c r="AG68">
        <v>1.6081570854775951</v>
      </c>
      <c r="AK68">
        <v>76483.199999999997</v>
      </c>
      <c r="AL68">
        <v>1.6081570854775951</v>
      </c>
    </row>
    <row r="69" spans="2:38" x14ac:dyDescent="0.25">
      <c r="B69">
        <v>9116</v>
      </c>
      <c r="C69">
        <v>26881</v>
      </c>
      <c r="D69">
        <v>59630</v>
      </c>
      <c r="E69">
        <v>116822</v>
      </c>
      <c r="F69">
        <v>95102</v>
      </c>
      <c r="H69">
        <v>119589</v>
      </c>
      <c r="J69">
        <f t="shared" si="12"/>
        <v>61510.2</v>
      </c>
      <c r="K69">
        <f t="shared" si="13"/>
        <v>1.9442141303393585</v>
      </c>
      <c r="L69">
        <f t="shared" si="14"/>
        <v>116822</v>
      </c>
      <c r="M69">
        <f t="shared" si="15"/>
        <v>9116</v>
      </c>
      <c r="N69">
        <f t="shared" si="16"/>
        <v>61510.2</v>
      </c>
      <c r="O69">
        <f t="shared" si="17"/>
        <v>107706</v>
      </c>
      <c r="Q69">
        <v>1386</v>
      </c>
      <c r="R69">
        <v>-5364</v>
      </c>
      <c r="T69">
        <v>-1072.2000000000044</v>
      </c>
      <c r="U69">
        <v>1121.1999999999971</v>
      </c>
      <c r="W69">
        <v>5734.2</v>
      </c>
      <c r="X69">
        <v>1121.2</v>
      </c>
      <c r="AF69">
        <v>61510.2</v>
      </c>
      <c r="AG69">
        <v>1.9442141303393585</v>
      </c>
      <c r="AK69">
        <v>61510.2</v>
      </c>
      <c r="AL69">
        <v>1.9442141303393585</v>
      </c>
    </row>
    <row r="70" spans="2:38" x14ac:dyDescent="0.25">
      <c r="B70">
        <v>34911</v>
      </c>
      <c r="C70">
        <v>112959</v>
      </c>
      <c r="D70">
        <v>63202</v>
      </c>
      <c r="E70">
        <v>64214</v>
      </c>
      <c r="F70">
        <v>80734</v>
      </c>
      <c r="H70">
        <v>94740</v>
      </c>
      <c r="J70">
        <f t="shared" si="12"/>
        <v>71204</v>
      </c>
      <c r="K70">
        <f t="shared" si="13"/>
        <v>1.3305432279085445</v>
      </c>
      <c r="L70">
        <f t="shared" si="14"/>
        <v>112959</v>
      </c>
      <c r="M70">
        <f t="shared" si="15"/>
        <v>34911</v>
      </c>
      <c r="N70">
        <f t="shared" si="16"/>
        <v>71204</v>
      </c>
      <c r="O70">
        <f t="shared" si="17"/>
        <v>78048</v>
      </c>
      <c r="Q70">
        <v>12207</v>
      </c>
      <c r="R70">
        <v>0</v>
      </c>
      <c r="T70">
        <v>-3850.6000000000058</v>
      </c>
      <c r="U70">
        <v>-350</v>
      </c>
      <c r="W70">
        <v>4039.3999999999996</v>
      </c>
      <c r="X70">
        <v>1302</v>
      </c>
      <c r="AB70">
        <v>71204</v>
      </c>
      <c r="AC70">
        <v>1.3305432279085445</v>
      </c>
      <c r="AI70">
        <v>71204</v>
      </c>
      <c r="AJ70">
        <v>1.3305432279085445</v>
      </c>
    </row>
    <row r="71" spans="2:38" x14ac:dyDescent="0.25">
      <c r="B71">
        <v>26198</v>
      </c>
      <c r="C71">
        <v>53712</v>
      </c>
      <c r="D71">
        <v>105535</v>
      </c>
      <c r="E71">
        <v>50496</v>
      </c>
      <c r="F71">
        <v>93266</v>
      </c>
      <c r="H71">
        <v>91215</v>
      </c>
      <c r="J71">
        <f t="shared" si="12"/>
        <v>65841.399999999994</v>
      </c>
      <c r="K71">
        <f t="shared" si="13"/>
        <v>1.3853745515739337</v>
      </c>
      <c r="L71">
        <f t="shared" si="14"/>
        <v>105535</v>
      </c>
      <c r="M71">
        <f t="shared" si="15"/>
        <v>26198</v>
      </c>
      <c r="N71">
        <f t="shared" si="16"/>
        <v>65841.399999999994</v>
      </c>
      <c r="O71">
        <f t="shared" si="17"/>
        <v>79337</v>
      </c>
      <c r="Q71">
        <v>15570</v>
      </c>
      <c r="R71">
        <v>130</v>
      </c>
      <c r="T71">
        <v>85.599999999991269</v>
      </c>
      <c r="U71">
        <v>496.79999999999563</v>
      </c>
      <c r="W71">
        <v>7356.4000000000005</v>
      </c>
      <c r="X71">
        <v>1874.7999999999997</v>
      </c>
      <c r="AB71">
        <v>65841.399999999994</v>
      </c>
      <c r="AC71">
        <v>1.3853745515739337</v>
      </c>
      <c r="AI71">
        <v>65841.399999999994</v>
      </c>
      <c r="AJ71">
        <v>1.3853745515739337</v>
      </c>
    </row>
    <row r="72" spans="2:38" x14ac:dyDescent="0.25">
      <c r="B72">
        <v>78745</v>
      </c>
      <c r="C72">
        <v>91483</v>
      </c>
      <c r="D72">
        <v>103485</v>
      </c>
      <c r="E72">
        <v>94236</v>
      </c>
      <c r="F72">
        <v>66963</v>
      </c>
      <c r="H72">
        <v>101154</v>
      </c>
      <c r="J72">
        <f t="shared" si="12"/>
        <v>86982.399999999994</v>
      </c>
      <c r="K72">
        <f t="shared" si="13"/>
        <v>1.1629249135457289</v>
      </c>
      <c r="L72">
        <f t="shared" si="14"/>
        <v>103485</v>
      </c>
      <c r="M72">
        <f t="shared" si="15"/>
        <v>66963</v>
      </c>
      <c r="N72">
        <f t="shared" si="16"/>
        <v>86982.399999999994</v>
      </c>
      <c r="O72">
        <f t="shared" si="17"/>
        <v>36522</v>
      </c>
      <c r="Q72">
        <v>909</v>
      </c>
      <c r="R72">
        <v>0</v>
      </c>
      <c r="T72">
        <v>-27.80000000000291</v>
      </c>
      <c r="U72">
        <v>443.19999999999709</v>
      </c>
      <c r="W72">
        <v>5850.6</v>
      </c>
      <c r="X72">
        <v>672.40000000000009</v>
      </c>
      <c r="AB72">
        <v>86982.399999999994</v>
      </c>
      <c r="AC72">
        <v>1.1629249135457289</v>
      </c>
      <c r="AI72">
        <v>86982.399999999994</v>
      </c>
      <c r="AJ72">
        <v>1.1629249135457289</v>
      </c>
    </row>
    <row r="73" spans="2:38" x14ac:dyDescent="0.25">
      <c r="B73">
        <v>64037</v>
      </c>
      <c r="C73">
        <v>112021</v>
      </c>
      <c r="D73">
        <v>87648</v>
      </c>
      <c r="E73">
        <v>111592</v>
      </c>
      <c r="F73">
        <v>56201</v>
      </c>
      <c r="H73">
        <v>98197</v>
      </c>
      <c r="J73">
        <f t="shared" si="12"/>
        <v>86299.8</v>
      </c>
      <c r="K73">
        <f t="shared" si="13"/>
        <v>1.1378589521644313</v>
      </c>
      <c r="L73">
        <f t="shared" si="14"/>
        <v>112021</v>
      </c>
      <c r="M73">
        <f t="shared" si="15"/>
        <v>56201</v>
      </c>
      <c r="N73">
        <f t="shared" si="16"/>
        <v>86299.8</v>
      </c>
      <c r="O73">
        <f t="shared" si="17"/>
        <v>55820</v>
      </c>
      <c r="Q73">
        <v>12466</v>
      </c>
      <c r="R73">
        <v>3097</v>
      </c>
      <c r="T73">
        <v>568.80000000000291</v>
      </c>
      <c r="U73">
        <v>-466.19999999999709</v>
      </c>
      <c r="W73">
        <v>7818.0000000000009</v>
      </c>
      <c r="X73">
        <v>923.40000000000009</v>
      </c>
      <c r="AB73">
        <v>86299.8</v>
      </c>
      <c r="AC73">
        <v>1.1378589521644313</v>
      </c>
      <c r="AI73">
        <v>86299.8</v>
      </c>
      <c r="AJ73">
        <v>1.1378589521644313</v>
      </c>
    </row>
    <row r="74" spans="2:38" x14ac:dyDescent="0.25">
      <c r="B74">
        <v>45384</v>
      </c>
      <c r="C74">
        <v>14136</v>
      </c>
      <c r="D74">
        <v>32181</v>
      </c>
      <c r="E74">
        <v>6383</v>
      </c>
      <c r="F74">
        <v>113707</v>
      </c>
      <c r="H74">
        <v>47846</v>
      </c>
      <c r="J74">
        <f t="shared" si="12"/>
        <v>42358.2</v>
      </c>
      <c r="K74">
        <f t="shared" si="13"/>
        <v>1.129556968898584</v>
      </c>
      <c r="L74">
        <f t="shared" si="14"/>
        <v>113707</v>
      </c>
      <c r="M74">
        <f t="shared" si="15"/>
        <v>6383</v>
      </c>
      <c r="N74">
        <f t="shared" si="16"/>
        <v>42358.2</v>
      </c>
      <c r="O74">
        <f t="shared" si="17"/>
        <v>107324</v>
      </c>
      <c r="Q74">
        <v>-16483</v>
      </c>
      <c r="R74">
        <v>-25</v>
      </c>
      <c r="T74">
        <v>-1110</v>
      </c>
      <c r="U74">
        <v>221</v>
      </c>
      <c r="W74">
        <v>5170.3999999999996</v>
      </c>
      <c r="X74">
        <v>369</v>
      </c>
      <c r="Z74">
        <v>42358.2</v>
      </c>
      <c r="AA74">
        <v>1.129556968898584</v>
      </c>
      <c r="AI74">
        <v>42358.2</v>
      </c>
      <c r="AJ74">
        <v>1.129556968898584</v>
      </c>
    </row>
    <row r="75" spans="2:38" x14ac:dyDescent="0.25">
      <c r="B75">
        <v>14453</v>
      </c>
      <c r="C75">
        <v>22064</v>
      </c>
      <c r="D75">
        <v>14108</v>
      </c>
      <c r="E75">
        <v>77014</v>
      </c>
      <c r="F75">
        <v>5620</v>
      </c>
      <c r="H75">
        <v>47477</v>
      </c>
      <c r="J75">
        <f t="shared" si="12"/>
        <v>26651.8</v>
      </c>
      <c r="K75">
        <f t="shared" si="13"/>
        <v>1.7813806196954802</v>
      </c>
      <c r="L75">
        <f t="shared" si="14"/>
        <v>77014</v>
      </c>
      <c r="M75">
        <f t="shared" si="15"/>
        <v>5620</v>
      </c>
      <c r="N75">
        <f t="shared" si="16"/>
        <v>26651.8</v>
      </c>
      <c r="O75">
        <f t="shared" si="17"/>
        <v>71394</v>
      </c>
      <c r="Q75">
        <v>-2092</v>
      </c>
      <c r="R75">
        <v>2864</v>
      </c>
      <c r="T75">
        <v>-309.79999999999927</v>
      </c>
      <c r="U75">
        <v>-1207.7999999999993</v>
      </c>
      <c r="W75">
        <v>6175</v>
      </c>
      <c r="X75">
        <v>2141.4</v>
      </c>
      <c r="AD75">
        <v>26651.8</v>
      </c>
      <c r="AE75">
        <v>1.7813806196954802</v>
      </c>
      <c r="AK75">
        <v>26651.8</v>
      </c>
      <c r="AL75">
        <v>1.7813806196954802</v>
      </c>
    </row>
    <row r="76" spans="2:38" x14ac:dyDescent="0.25">
      <c r="B76">
        <v>115646</v>
      </c>
      <c r="C76">
        <v>103262</v>
      </c>
      <c r="D76">
        <v>30306</v>
      </c>
      <c r="E76">
        <v>51051</v>
      </c>
      <c r="F76">
        <v>105160</v>
      </c>
      <c r="H76">
        <v>81701</v>
      </c>
      <c r="J76">
        <f t="shared" si="12"/>
        <v>81085</v>
      </c>
      <c r="K76">
        <f t="shared" si="13"/>
        <v>1.0075969661466362</v>
      </c>
      <c r="L76">
        <f t="shared" si="14"/>
        <v>115646</v>
      </c>
      <c r="M76">
        <f t="shared" si="15"/>
        <v>30306</v>
      </c>
      <c r="N76">
        <f t="shared" si="16"/>
        <v>81085</v>
      </c>
      <c r="O76">
        <f t="shared" si="17"/>
        <v>85340</v>
      </c>
      <c r="Q76">
        <v>-7474</v>
      </c>
      <c r="R76">
        <v>-2114</v>
      </c>
      <c r="T76">
        <v>-1595.6000000000058</v>
      </c>
      <c r="U76">
        <v>968.60000000000582</v>
      </c>
      <c r="W76">
        <v>5536</v>
      </c>
      <c r="X76">
        <v>968.6</v>
      </c>
      <c r="AB76">
        <v>81085</v>
      </c>
      <c r="AC76">
        <v>1.0075969661466362</v>
      </c>
      <c r="AI76">
        <v>81085</v>
      </c>
      <c r="AJ76">
        <v>1.0075969661466362</v>
      </c>
    </row>
    <row r="77" spans="2:38" x14ac:dyDescent="0.25">
      <c r="B77">
        <v>38998</v>
      </c>
      <c r="C77">
        <v>19083</v>
      </c>
      <c r="D77">
        <v>76823</v>
      </c>
      <c r="E77">
        <v>38616</v>
      </c>
      <c r="F77">
        <v>97880</v>
      </c>
      <c r="H77">
        <v>78195</v>
      </c>
      <c r="J77">
        <f t="shared" si="12"/>
        <v>54280</v>
      </c>
      <c r="K77">
        <f t="shared" si="13"/>
        <v>1.4405858511422256</v>
      </c>
      <c r="L77">
        <f t="shared" si="14"/>
        <v>97880</v>
      </c>
      <c r="M77">
        <f t="shared" si="15"/>
        <v>19083</v>
      </c>
      <c r="N77">
        <f t="shared" si="16"/>
        <v>54280</v>
      </c>
      <c r="O77">
        <f t="shared" si="17"/>
        <v>78797</v>
      </c>
      <c r="Q77">
        <v>-1386</v>
      </c>
      <c r="R77">
        <v>352</v>
      </c>
      <c r="T77">
        <v>-5399.5999999999985</v>
      </c>
      <c r="U77">
        <v>-847.19999999999709</v>
      </c>
      <c r="W77">
        <v>8576.8000000000011</v>
      </c>
      <c r="X77">
        <v>895.2</v>
      </c>
      <c r="AB77">
        <v>54280</v>
      </c>
      <c r="AC77">
        <v>1.4405858511422256</v>
      </c>
      <c r="AK77">
        <v>54280</v>
      </c>
      <c r="AL77">
        <v>1.4405858511422256</v>
      </c>
    </row>
    <row r="78" spans="2:38" x14ac:dyDescent="0.25">
      <c r="B78">
        <v>13161</v>
      </c>
      <c r="C78">
        <v>77585</v>
      </c>
      <c r="D78">
        <v>47216</v>
      </c>
      <c r="E78">
        <v>46030</v>
      </c>
      <c r="F78">
        <v>17722</v>
      </c>
      <c r="H78">
        <v>74168</v>
      </c>
      <c r="J78">
        <f t="shared" si="12"/>
        <v>40342.800000000003</v>
      </c>
      <c r="K78">
        <f t="shared" si="13"/>
        <v>1.8384445303746888</v>
      </c>
      <c r="L78">
        <f t="shared" si="14"/>
        <v>77585</v>
      </c>
      <c r="M78">
        <f t="shared" si="15"/>
        <v>13161</v>
      </c>
      <c r="N78">
        <f t="shared" si="16"/>
        <v>40342.800000000003</v>
      </c>
      <c r="O78">
        <f t="shared" si="17"/>
        <v>64424</v>
      </c>
      <c r="Q78">
        <v>-2461</v>
      </c>
      <c r="R78">
        <v>1904</v>
      </c>
      <c r="T78">
        <v>2704.8000000000029</v>
      </c>
      <c r="U78">
        <v>-985.19999999999709</v>
      </c>
      <c r="W78">
        <v>5804.4</v>
      </c>
      <c r="X78">
        <v>1124.4000000000001</v>
      </c>
      <c r="AD78">
        <v>40342.800000000003</v>
      </c>
      <c r="AE78">
        <v>1.8384445303746888</v>
      </c>
      <c r="AK78">
        <v>40342.800000000003</v>
      </c>
      <c r="AL78">
        <v>1.8384445303746888</v>
      </c>
    </row>
    <row r="79" spans="2:38" x14ac:dyDescent="0.25">
      <c r="B79">
        <v>103470</v>
      </c>
      <c r="C79">
        <v>16299</v>
      </c>
      <c r="D79">
        <v>116429</v>
      </c>
      <c r="E79">
        <v>116841</v>
      </c>
      <c r="F79">
        <v>71913</v>
      </c>
      <c r="H79">
        <v>142496</v>
      </c>
      <c r="J79">
        <f t="shared" si="12"/>
        <v>84990.399999999994</v>
      </c>
      <c r="K79">
        <f t="shared" si="13"/>
        <v>1.6766128880438262</v>
      </c>
      <c r="L79">
        <f t="shared" si="14"/>
        <v>116841</v>
      </c>
      <c r="M79">
        <f t="shared" si="15"/>
        <v>16299</v>
      </c>
      <c r="N79">
        <f t="shared" si="16"/>
        <v>84990.399999999994</v>
      </c>
      <c r="O79">
        <f t="shared" si="17"/>
        <v>100542</v>
      </c>
      <c r="Q79">
        <v>-1660</v>
      </c>
      <c r="R79">
        <v>4345</v>
      </c>
      <c r="T79">
        <v>-863.60000000000582</v>
      </c>
      <c r="U79">
        <v>1137</v>
      </c>
      <c r="W79">
        <v>4589.6000000000004</v>
      </c>
      <c r="X79">
        <v>1137.3999999999999</v>
      </c>
      <c r="AF79">
        <v>84990.399999999994</v>
      </c>
      <c r="AG79">
        <v>1.6766128880438262</v>
      </c>
      <c r="AK79">
        <v>84990.399999999994</v>
      </c>
      <c r="AL79">
        <v>1.6766128880438262</v>
      </c>
    </row>
    <row r="80" spans="2:38" x14ac:dyDescent="0.25">
      <c r="B80">
        <v>84099</v>
      </c>
      <c r="C80">
        <v>8701</v>
      </c>
      <c r="D80">
        <v>67822</v>
      </c>
      <c r="E80">
        <v>114794</v>
      </c>
      <c r="F80">
        <v>75920</v>
      </c>
      <c r="H80">
        <v>110399</v>
      </c>
      <c r="J80">
        <f t="shared" si="12"/>
        <v>70267.199999999997</v>
      </c>
      <c r="K80">
        <f t="shared" si="13"/>
        <v>1.5711313386615662</v>
      </c>
      <c r="L80">
        <f t="shared" si="14"/>
        <v>114794</v>
      </c>
      <c r="M80">
        <f t="shared" si="15"/>
        <v>8701</v>
      </c>
      <c r="N80">
        <f t="shared" si="16"/>
        <v>70267.199999999997</v>
      </c>
      <c r="O80">
        <f t="shared" si="17"/>
        <v>106093</v>
      </c>
      <c r="Q80">
        <v>-55</v>
      </c>
      <c r="R80">
        <v>-226</v>
      </c>
      <c r="T80">
        <v>-2376.6000000000058</v>
      </c>
      <c r="U80">
        <v>-308</v>
      </c>
      <c r="W80">
        <v>8107</v>
      </c>
      <c r="X80">
        <v>678.80000000000007</v>
      </c>
      <c r="AF80">
        <v>70267.199999999997</v>
      </c>
      <c r="AG80">
        <v>1.5711313386615662</v>
      </c>
      <c r="AK80">
        <v>70267.199999999997</v>
      </c>
      <c r="AL80">
        <v>1.5711313386615662</v>
      </c>
    </row>
    <row r="81" spans="2:38" x14ac:dyDescent="0.25">
      <c r="B81">
        <v>63225</v>
      </c>
      <c r="C81">
        <v>23366</v>
      </c>
      <c r="D81">
        <v>116178</v>
      </c>
      <c r="E81">
        <v>110984</v>
      </c>
      <c r="F81">
        <v>5402</v>
      </c>
      <c r="H81">
        <v>78765</v>
      </c>
      <c r="J81">
        <f t="shared" si="12"/>
        <v>63831</v>
      </c>
      <c r="K81">
        <f t="shared" si="13"/>
        <v>1.2339615547304601</v>
      </c>
      <c r="L81">
        <f t="shared" si="14"/>
        <v>116178</v>
      </c>
      <c r="M81">
        <f t="shared" si="15"/>
        <v>5402</v>
      </c>
      <c r="N81">
        <f t="shared" si="16"/>
        <v>63831</v>
      </c>
      <c r="O81">
        <f t="shared" si="17"/>
        <v>110776</v>
      </c>
      <c r="Q81">
        <v>-324</v>
      </c>
      <c r="R81">
        <v>1194</v>
      </c>
      <c r="T81">
        <v>-1359</v>
      </c>
      <c r="U81">
        <v>392</v>
      </c>
      <c r="W81">
        <v>5539.4</v>
      </c>
      <c r="X81">
        <v>404</v>
      </c>
      <c r="AB81">
        <v>63831</v>
      </c>
      <c r="AC81">
        <v>1.2339615547304601</v>
      </c>
      <c r="AI81">
        <v>63831</v>
      </c>
      <c r="AJ81">
        <v>1.2339615547304601</v>
      </c>
    </row>
    <row r="82" spans="2:38" x14ac:dyDescent="0.25">
      <c r="B82">
        <v>6991</v>
      </c>
      <c r="C82">
        <v>68891</v>
      </c>
      <c r="D82">
        <v>117331</v>
      </c>
      <c r="E82">
        <v>13148</v>
      </c>
      <c r="F82">
        <v>11904</v>
      </c>
      <c r="H82">
        <v>96766</v>
      </c>
      <c r="J82">
        <f t="shared" si="12"/>
        <v>43653</v>
      </c>
      <c r="K82">
        <f t="shared" si="13"/>
        <v>2.2167090463427486</v>
      </c>
      <c r="L82">
        <f t="shared" si="14"/>
        <v>117331</v>
      </c>
      <c r="M82">
        <f t="shared" si="15"/>
        <v>6991</v>
      </c>
      <c r="N82">
        <f t="shared" si="16"/>
        <v>43653</v>
      </c>
      <c r="O82">
        <f t="shared" si="17"/>
        <v>110340</v>
      </c>
      <c r="Q82">
        <v>8821</v>
      </c>
      <c r="R82">
        <v>-2</v>
      </c>
      <c r="T82">
        <v>-1488</v>
      </c>
      <c r="U82">
        <v>-1212</v>
      </c>
      <c r="W82">
        <v>5708.4000000000005</v>
      </c>
      <c r="X82">
        <v>1696.8</v>
      </c>
      <c r="AD82">
        <v>43653</v>
      </c>
      <c r="AE82">
        <v>2.2167090463427486</v>
      </c>
      <c r="AK82">
        <v>43653</v>
      </c>
      <c r="AL82">
        <v>2.2167090463427486</v>
      </c>
    </row>
    <row r="83" spans="2:38" x14ac:dyDescent="0.25">
      <c r="B83">
        <v>67218</v>
      </c>
      <c r="C83">
        <v>2380</v>
      </c>
      <c r="D83">
        <v>14334</v>
      </c>
      <c r="E83">
        <v>66578</v>
      </c>
      <c r="F83">
        <v>54948</v>
      </c>
      <c r="H83">
        <v>42155</v>
      </c>
      <c r="J83">
        <f t="shared" si="12"/>
        <v>41091.599999999999</v>
      </c>
      <c r="K83">
        <f t="shared" si="13"/>
        <v>1.0258787684100887</v>
      </c>
      <c r="L83">
        <f t="shared" si="14"/>
        <v>67218</v>
      </c>
      <c r="M83">
        <f t="shared" si="15"/>
        <v>2380</v>
      </c>
      <c r="N83">
        <f t="shared" si="16"/>
        <v>41091.599999999999</v>
      </c>
      <c r="O83">
        <f t="shared" si="17"/>
        <v>64838</v>
      </c>
      <c r="Q83">
        <v>-2863</v>
      </c>
      <c r="R83">
        <v>-26</v>
      </c>
      <c r="T83">
        <v>-3975.5999999999985</v>
      </c>
      <c r="U83">
        <v>-1109.4000000000015</v>
      </c>
      <c r="W83">
        <v>5182.7999999999993</v>
      </c>
      <c r="X83">
        <v>1109.4000000000001</v>
      </c>
      <c r="Z83">
        <v>41091.599999999999</v>
      </c>
      <c r="AA83">
        <v>1.0258787684100887</v>
      </c>
      <c r="AI83">
        <v>41091.599999999999</v>
      </c>
      <c r="AJ83">
        <v>1.0258787684100887</v>
      </c>
    </row>
    <row r="84" spans="2:38" x14ac:dyDescent="0.25">
      <c r="B84">
        <v>116786</v>
      </c>
      <c r="C84">
        <v>65360</v>
      </c>
      <c r="D84">
        <v>8359</v>
      </c>
      <c r="E84">
        <v>19714</v>
      </c>
      <c r="F84">
        <v>13419</v>
      </c>
      <c r="H84">
        <v>61232</v>
      </c>
      <c r="J84">
        <f t="shared" si="12"/>
        <v>44727.6</v>
      </c>
      <c r="K84">
        <f t="shared" si="13"/>
        <v>1.3689981130219373</v>
      </c>
      <c r="L84">
        <f t="shared" si="14"/>
        <v>116786</v>
      </c>
      <c r="M84">
        <f t="shared" si="15"/>
        <v>8359</v>
      </c>
      <c r="N84">
        <f t="shared" si="16"/>
        <v>44727.6</v>
      </c>
      <c r="O84">
        <f t="shared" si="17"/>
        <v>108427</v>
      </c>
      <c r="Q84">
        <v>-7033</v>
      </c>
      <c r="R84">
        <v>-4629</v>
      </c>
      <c r="T84">
        <v>-561</v>
      </c>
      <c r="U84">
        <v>-558.59999999999854</v>
      </c>
      <c r="W84">
        <v>5718.2000000000007</v>
      </c>
      <c r="X84">
        <v>717</v>
      </c>
      <c r="AD84">
        <v>44727.6</v>
      </c>
      <c r="AE84">
        <v>1.3689981130219373</v>
      </c>
      <c r="AI84">
        <v>44727.6</v>
      </c>
      <c r="AJ84">
        <v>1.3689981130219373</v>
      </c>
    </row>
    <row r="85" spans="2:38" x14ac:dyDescent="0.25">
      <c r="B85">
        <v>51342</v>
      </c>
      <c r="C85">
        <v>109705</v>
      </c>
      <c r="D85">
        <v>84590</v>
      </c>
      <c r="E85">
        <v>63733</v>
      </c>
      <c r="F85">
        <v>118069</v>
      </c>
      <c r="H85">
        <v>105477</v>
      </c>
      <c r="J85">
        <f t="shared" si="12"/>
        <v>85487.8</v>
      </c>
      <c r="K85">
        <f t="shared" si="13"/>
        <v>1.2338251773937334</v>
      </c>
      <c r="L85">
        <f t="shared" si="14"/>
        <v>118069</v>
      </c>
      <c r="M85">
        <f t="shared" si="15"/>
        <v>51342</v>
      </c>
      <c r="N85">
        <f t="shared" si="16"/>
        <v>85487.8</v>
      </c>
      <c r="O85">
        <f t="shared" si="17"/>
        <v>66727</v>
      </c>
      <c r="Q85">
        <v>-16785</v>
      </c>
      <c r="R85">
        <v>-2798</v>
      </c>
      <c r="T85">
        <v>6767.8000000000029</v>
      </c>
      <c r="U85">
        <v>1254.8000000000029</v>
      </c>
      <c r="W85">
        <v>8641.7999999999993</v>
      </c>
      <c r="X85">
        <v>1254.8</v>
      </c>
      <c r="AF85">
        <v>85487.8</v>
      </c>
      <c r="AG85">
        <v>1.2338251773937334</v>
      </c>
      <c r="AI85">
        <v>85487.8</v>
      </c>
      <c r="AJ85">
        <v>1.2338251773937334</v>
      </c>
    </row>
    <row r="86" spans="2:38" x14ac:dyDescent="0.25">
      <c r="B86">
        <v>82247</v>
      </c>
      <c r="C86">
        <v>64455</v>
      </c>
      <c r="D86">
        <v>112222</v>
      </c>
      <c r="E86">
        <v>98560</v>
      </c>
      <c r="F86">
        <v>109345</v>
      </c>
      <c r="H86">
        <v>132208</v>
      </c>
      <c r="J86">
        <f t="shared" si="12"/>
        <v>93365.8</v>
      </c>
      <c r="K86">
        <f t="shared" si="13"/>
        <v>1.4160217124471701</v>
      </c>
      <c r="L86">
        <f t="shared" si="14"/>
        <v>112222</v>
      </c>
      <c r="M86">
        <f t="shared" si="15"/>
        <v>64455</v>
      </c>
      <c r="N86">
        <f t="shared" si="16"/>
        <v>93365.8</v>
      </c>
      <c r="O86">
        <f t="shared" si="17"/>
        <v>47767</v>
      </c>
      <c r="Q86">
        <v>7117</v>
      </c>
      <c r="R86">
        <v>4638</v>
      </c>
      <c r="T86">
        <v>992.80000000000291</v>
      </c>
      <c r="U86">
        <v>1268.1999999999971</v>
      </c>
      <c r="W86">
        <v>4452.8</v>
      </c>
      <c r="X86">
        <v>1374.2</v>
      </c>
      <c r="AB86">
        <v>93365.8</v>
      </c>
      <c r="AC86">
        <v>1.4160217124471701</v>
      </c>
      <c r="AI86">
        <v>93365.8</v>
      </c>
      <c r="AJ86">
        <v>1.4160217124471701</v>
      </c>
    </row>
    <row r="87" spans="2:38" x14ac:dyDescent="0.25">
      <c r="B87">
        <v>6182</v>
      </c>
      <c r="C87">
        <v>37234</v>
      </c>
      <c r="D87">
        <v>85253</v>
      </c>
      <c r="E87">
        <v>28930</v>
      </c>
      <c r="F87">
        <v>108251</v>
      </c>
      <c r="H87">
        <v>107746</v>
      </c>
      <c r="J87">
        <f t="shared" si="12"/>
        <v>53170</v>
      </c>
      <c r="K87">
        <f t="shared" si="13"/>
        <v>2.0264434831671996</v>
      </c>
      <c r="L87">
        <f t="shared" si="14"/>
        <v>108251</v>
      </c>
      <c r="M87">
        <f t="shared" si="15"/>
        <v>6182</v>
      </c>
      <c r="N87">
        <f t="shared" si="16"/>
        <v>53170</v>
      </c>
      <c r="O87">
        <f t="shared" si="17"/>
        <v>102069</v>
      </c>
      <c r="Q87">
        <v>-4799</v>
      </c>
      <c r="R87">
        <v>-359</v>
      </c>
      <c r="T87">
        <v>-482.59999999999854</v>
      </c>
      <c r="U87">
        <v>-271.40000000000146</v>
      </c>
      <c r="W87">
        <v>1926.6</v>
      </c>
      <c r="X87">
        <v>2207.3999999999996</v>
      </c>
      <c r="AD87">
        <v>53170</v>
      </c>
      <c r="AE87">
        <v>2.0264434831671996</v>
      </c>
      <c r="AK87">
        <v>53170</v>
      </c>
      <c r="AL87">
        <v>2.0264434831671996</v>
      </c>
    </row>
    <row r="88" spans="2:38" x14ac:dyDescent="0.25">
      <c r="B88">
        <v>73860</v>
      </c>
      <c r="C88">
        <v>32816</v>
      </c>
      <c r="D88">
        <v>37454</v>
      </c>
      <c r="E88">
        <v>67826</v>
      </c>
      <c r="F88">
        <v>29175</v>
      </c>
      <c r="H88">
        <v>83961</v>
      </c>
      <c r="J88">
        <f t="shared" si="12"/>
        <v>48226.2</v>
      </c>
      <c r="K88">
        <f t="shared" si="13"/>
        <v>1.7409831170608507</v>
      </c>
      <c r="L88">
        <f t="shared" si="14"/>
        <v>73860</v>
      </c>
      <c r="M88">
        <f t="shared" si="15"/>
        <v>29175</v>
      </c>
      <c r="N88">
        <f t="shared" si="16"/>
        <v>48226.2</v>
      </c>
      <c r="O88">
        <f t="shared" si="17"/>
        <v>44685</v>
      </c>
      <c r="Q88">
        <v>1674</v>
      </c>
      <c r="R88">
        <v>-448</v>
      </c>
      <c r="T88">
        <v>-408</v>
      </c>
      <c r="U88">
        <v>767.19999999999709</v>
      </c>
      <c r="W88">
        <v>11538.4</v>
      </c>
      <c r="X88">
        <v>2333.2000000000003</v>
      </c>
      <c r="AD88">
        <v>48226.2</v>
      </c>
      <c r="AE88">
        <v>1.7409831170608507</v>
      </c>
      <c r="AK88">
        <v>48226.2</v>
      </c>
      <c r="AL88">
        <v>1.7409831170608507</v>
      </c>
    </row>
    <row r="89" spans="2:38" x14ac:dyDescent="0.25">
      <c r="B89">
        <v>115300</v>
      </c>
      <c r="C89">
        <v>94799</v>
      </c>
      <c r="D89">
        <v>111597</v>
      </c>
      <c r="E89">
        <v>82677</v>
      </c>
      <c r="F89">
        <v>96502</v>
      </c>
      <c r="H89">
        <v>109862</v>
      </c>
      <c r="J89">
        <f t="shared" si="12"/>
        <v>100175</v>
      </c>
      <c r="K89">
        <f t="shared" si="13"/>
        <v>1.0967007736461194</v>
      </c>
      <c r="L89">
        <f t="shared" si="14"/>
        <v>115300</v>
      </c>
      <c r="M89">
        <f t="shared" si="15"/>
        <v>82677</v>
      </c>
      <c r="N89">
        <f t="shared" si="16"/>
        <v>100175</v>
      </c>
      <c r="O89">
        <f t="shared" si="17"/>
        <v>32623</v>
      </c>
      <c r="Q89">
        <v>1253</v>
      </c>
      <c r="R89">
        <v>26</v>
      </c>
      <c r="T89">
        <v>-6490.6000000000058</v>
      </c>
      <c r="U89">
        <v>149</v>
      </c>
      <c r="W89">
        <v>7784.2000000000007</v>
      </c>
      <c r="X89">
        <v>497.8</v>
      </c>
      <c r="AB89">
        <v>100175</v>
      </c>
      <c r="AC89">
        <v>1.0967007736461194</v>
      </c>
      <c r="AI89">
        <v>100175</v>
      </c>
      <c r="AJ89">
        <v>1.0967007736461194</v>
      </c>
    </row>
    <row r="90" spans="2:38" x14ac:dyDescent="0.25">
      <c r="B90">
        <v>105373</v>
      </c>
      <c r="C90">
        <v>30683</v>
      </c>
      <c r="D90">
        <v>6191</v>
      </c>
      <c r="E90">
        <v>43509</v>
      </c>
      <c r="F90">
        <v>38754</v>
      </c>
      <c r="H90">
        <v>64341</v>
      </c>
      <c r="J90">
        <f t="shared" si="12"/>
        <v>44902</v>
      </c>
      <c r="K90">
        <f t="shared" si="13"/>
        <v>1.4329205826021112</v>
      </c>
      <c r="L90">
        <f t="shared" si="14"/>
        <v>105373</v>
      </c>
      <c r="M90">
        <f t="shared" si="15"/>
        <v>6191</v>
      </c>
      <c r="N90">
        <f t="shared" si="16"/>
        <v>44902</v>
      </c>
      <c r="O90">
        <f t="shared" si="17"/>
        <v>99182</v>
      </c>
      <c r="Q90">
        <v>3825</v>
      </c>
      <c r="R90">
        <v>-1103</v>
      </c>
      <c r="T90">
        <v>1335.4000000000015</v>
      </c>
      <c r="U90">
        <v>-266</v>
      </c>
      <c r="W90">
        <v>7085.0000000000009</v>
      </c>
      <c r="X90">
        <v>551.6</v>
      </c>
      <c r="Z90">
        <v>44902</v>
      </c>
      <c r="AA90">
        <v>1.4329205826021112</v>
      </c>
      <c r="AK90">
        <v>44902</v>
      </c>
      <c r="AL90">
        <v>1.4329205826021112</v>
      </c>
    </row>
    <row r="91" spans="2:38" x14ac:dyDescent="0.25">
      <c r="B91">
        <v>87471</v>
      </c>
      <c r="C91">
        <v>49237</v>
      </c>
      <c r="D91">
        <v>22072</v>
      </c>
      <c r="E91">
        <v>105664</v>
      </c>
      <c r="F91">
        <v>92493</v>
      </c>
      <c r="H91">
        <v>84336</v>
      </c>
      <c r="J91">
        <f t="shared" si="12"/>
        <v>71387.399999999994</v>
      </c>
      <c r="K91">
        <f t="shared" si="13"/>
        <v>1.1813849502853446</v>
      </c>
      <c r="L91">
        <f t="shared" si="14"/>
        <v>105664</v>
      </c>
      <c r="M91">
        <f t="shared" si="15"/>
        <v>22072</v>
      </c>
      <c r="N91">
        <f t="shared" si="16"/>
        <v>71387.399999999994</v>
      </c>
      <c r="O91">
        <f t="shared" si="17"/>
        <v>83592</v>
      </c>
      <c r="Q91">
        <v>3156</v>
      </c>
      <c r="R91">
        <v>-4280</v>
      </c>
      <c r="T91">
        <v>-6471.6000000000058</v>
      </c>
      <c r="U91">
        <v>-983.60000000000582</v>
      </c>
      <c r="W91">
        <v>10179.199999999999</v>
      </c>
      <c r="X91">
        <v>2433.6</v>
      </c>
      <c r="AB91">
        <v>71387.399999999994</v>
      </c>
      <c r="AC91">
        <v>1.1813849502853446</v>
      </c>
      <c r="AI91">
        <v>71387.399999999994</v>
      </c>
      <c r="AJ91">
        <v>1.1813849502853446</v>
      </c>
    </row>
    <row r="92" spans="2:38" x14ac:dyDescent="0.25">
      <c r="B92">
        <v>96184</v>
      </c>
      <c r="C92">
        <v>86937</v>
      </c>
      <c r="D92">
        <v>95304</v>
      </c>
      <c r="E92">
        <v>113827</v>
      </c>
      <c r="F92">
        <v>87693</v>
      </c>
      <c r="H92">
        <v>113132</v>
      </c>
      <c r="J92">
        <f t="shared" si="12"/>
        <v>95989</v>
      </c>
      <c r="K92">
        <f t="shared" si="13"/>
        <v>1.1785933804915147</v>
      </c>
      <c r="L92">
        <f t="shared" si="14"/>
        <v>113827</v>
      </c>
      <c r="M92">
        <f t="shared" si="15"/>
        <v>86937</v>
      </c>
      <c r="N92">
        <f t="shared" si="16"/>
        <v>95989</v>
      </c>
      <c r="O92">
        <f t="shared" si="17"/>
        <v>26890</v>
      </c>
      <c r="Q92">
        <v>3539</v>
      </c>
      <c r="R92">
        <v>-727</v>
      </c>
      <c r="T92">
        <v>787</v>
      </c>
      <c r="U92">
        <v>-304.60000000000582</v>
      </c>
      <c r="W92">
        <v>5795.4</v>
      </c>
      <c r="X92">
        <v>921.4</v>
      </c>
      <c r="AB92">
        <v>95989</v>
      </c>
      <c r="AC92">
        <v>1.1785933804915147</v>
      </c>
      <c r="AI92">
        <v>95989</v>
      </c>
      <c r="AJ92">
        <v>1.1785933804915147</v>
      </c>
    </row>
    <row r="93" spans="2:38" x14ac:dyDescent="0.25">
      <c r="B93">
        <v>25730</v>
      </c>
      <c r="C93">
        <v>6384</v>
      </c>
      <c r="D93">
        <v>56335</v>
      </c>
      <c r="E93">
        <v>38482</v>
      </c>
      <c r="F93">
        <v>38046</v>
      </c>
      <c r="H93">
        <v>78164</v>
      </c>
      <c r="J93">
        <f t="shared" si="12"/>
        <v>32995.4</v>
      </c>
      <c r="K93">
        <f t="shared" si="13"/>
        <v>2.3689362759657406</v>
      </c>
      <c r="L93">
        <f t="shared" si="14"/>
        <v>56335</v>
      </c>
      <c r="M93">
        <f t="shared" si="15"/>
        <v>6384</v>
      </c>
      <c r="N93">
        <f t="shared" si="16"/>
        <v>32995.4</v>
      </c>
      <c r="O93">
        <f t="shared" si="17"/>
        <v>49951</v>
      </c>
      <c r="Q93">
        <v>6701</v>
      </c>
      <c r="R93">
        <v>5351</v>
      </c>
      <c r="T93">
        <v>4902.2000000000007</v>
      </c>
      <c r="U93">
        <v>626.40000000000146</v>
      </c>
      <c r="W93">
        <v>5969</v>
      </c>
      <c r="X93">
        <v>1283.2</v>
      </c>
      <c r="AD93">
        <v>32995.4</v>
      </c>
      <c r="AE93">
        <v>2.3689362759657406</v>
      </c>
      <c r="AK93">
        <v>32995.4</v>
      </c>
      <c r="AL93">
        <v>2.3689362759657406</v>
      </c>
    </row>
    <row r="94" spans="2:38" x14ac:dyDescent="0.25">
      <c r="B94">
        <v>40417</v>
      </c>
      <c r="C94">
        <v>5941</v>
      </c>
      <c r="D94">
        <v>46054</v>
      </c>
      <c r="E94">
        <v>110457</v>
      </c>
      <c r="F94">
        <v>87143</v>
      </c>
      <c r="H94">
        <v>112612</v>
      </c>
      <c r="J94">
        <f t="shared" si="12"/>
        <v>58002.400000000001</v>
      </c>
      <c r="K94">
        <f t="shared" si="13"/>
        <v>1.9415058687226734</v>
      </c>
      <c r="L94">
        <f t="shared" si="14"/>
        <v>110457</v>
      </c>
      <c r="M94">
        <f t="shared" si="15"/>
        <v>5941</v>
      </c>
      <c r="N94">
        <f t="shared" si="16"/>
        <v>58002.400000000001</v>
      </c>
      <c r="O94">
        <f t="shared" si="17"/>
        <v>104516</v>
      </c>
      <c r="Q94">
        <v>8677</v>
      </c>
      <c r="R94">
        <v>-3259</v>
      </c>
      <c r="T94">
        <v>-1431.1999999999971</v>
      </c>
      <c r="U94">
        <v>-111.40000000000146</v>
      </c>
      <c r="W94">
        <v>3984.4</v>
      </c>
      <c r="X94">
        <v>589</v>
      </c>
      <c r="AD94">
        <v>58002.400000000001</v>
      </c>
      <c r="AE94">
        <v>1.9415058687226734</v>
      </c>
      <c r="AK94">
        <v>58002.400000000001</v>
      </c>
      <c r="AL94">
        <v>1.9415058687226734</v>
      </c>
    </row>
    <row r="95" spans="2:38" x14ac:dyDescent="0.25">
      <c r="B95">
        <v>79967</v>
      </c>
      <c r="C95">
        <v>6452</v>
      </c>
      <c r="D95">
        <v>105612</v>
      </c>
      <c r="E95">
        <v>113388</v>
      </c>
      <c r="F95">
        <v>109949</v>
      </c>
      <c r="H95">
        <v>107955</v>
      </c>
      <c r="J95">
        <f t="shared" si="12"/>
        <v>83073.600000000006</v>
      </c>
      <c r="K95">
        <f t="shared" si="13"/>
        <v>1.299510313745883</v>
      </c>
      <c r="L95">
        <f t="shared" si="14"/>
        <v>113388</v>
      </c>
      <c r="M95">
        <f t="shared" si="15"/>
        <v>6452</v>
      </c>
      <c r="N95">
        <f t="shared" si="16"/>
        <v>83073.600000000006</v>
      </c>
      <c r="O95">
        <f t="shared" si="17"/>
        <v>106936</v>
      </c>
      <c r="Q95">
        <v>2175</v>
      </c>
      <c r="R95">
        <v>-4</v>
      </c>
      <c r="T95">
        <v>-6790.1999999999971</v>
      </c>
      <c r="U95">
        <v>-551.79999999998836</v>
      </c>
      <c r="W95">
        <v>7471.8</v>
      </c>
      <c r="X95">
        <v>1003.8</v>
      </c>
      <c r="AB95">
        <v>83073.600000000006</v>
      </c>
      <c r="AC95">
        <v>1.299510313745883</v>
      </c>
      <c r="AI95">
        <v>83073.600000000006</v>
      </c>
      <c r="AJ95">
        <v>1.299510313745883</v>
      </c>
    </row>
    <row r="96" spans="2:38" x14ac:dyDescent="0.25">
      <c r="B96">
        <v>74189</v>
      </c>
      <c r="C96">
        <v>103350</v>
      </c>
      <c r="D96">
        <v>13843</v>
      </c>
      <c r="E96">
        <v>36437</v>
      </c>
      <c r="F96">
        <v>93990</v>
      </c>
      <c r="H96">
        <v>94490</v>
      </c>
      <c r="J96">
        <f t="shared" si="12"/>
        <v>64361.8</v>
      </c>
      <c r="K96">
        <f t="shared" si="13"/>
        <v>1.4681068584160168</v>
      </c>
      <c r="L96">
        <f t="shared" si="14"/>
        <v>103350</v>
      </c>
      <c r="M96">
        <f t="shared" si="15"/>
        <v>13843</v>
      </c>
      <c r="N96">
        <f t="shared" si="16"/>
        <v>64361.8</v>
      </c>
      <c r="O96">
        <f t="shared" si="17"/>
        <v>89507</v>
      </c>
      <c r="Q96">
        <v>2240</v>
      </c>
      <c r="R96">
        <v>-3386</v>
      </c>
      <c r="T96">
        <v>-656</v>
      </c>
      <c r="U96">
        <v>156</v>
      </c>
      <c r="W96">
        <v>4513.2</v>
      </c>
      <c r="X96">
        <v>1857.2</v>
      </c>
      <c r="AB96">
        <v>64361.8</v>
      </c>
      <c r="AC96">
        <v>1.4681068584160168</v>
      </c>
      <c r="AK96">
        <v>64361.8</v>
      </c>
      <c r="AL96">
        <v>1.4681068584160168</v>
      </c>
    </row>
    <row r="97" spans="2:38" x14ac:dyDescent="0.25">
      <c r="B97">
        <v>15230</v>
      </c>
      <c r="C97">
        <v>12054</v>
      </c>
      <c r="D97">
        <v>107676</v>
      </c>
      <c r="E97">
        <v>101725</v>
      </c>
      <c r="F97">
        <v>14400</v>
      </c>
      <c r="H97">
        <v>102313</v>
      </c>
      <c r="J97">
        <f t="shared" si="12"/>
        <v>50217</v>
      </c>
      <c r="K97">
        <f t="shared" si="13"/>
        <v>2.0374176075830892</v>
      </c>
      <c r="L97">
        <f t="shared" si="14"/>
        <v>107676</v>
      </c>
      <c r="M97">
        <f t="shared" si="15"/>
        <v>12054</v>
      </c>
      <c r="N97">
        <f t="shared" si="16"/>
        <v>50217</v>
      </c>
      <c r="O97">
        <f t="shared" si="17"/>
        <v>95622</v>
      </c>
      <c r="Q97">
        <v>6988</v>
      </c>
      <c r="R97">
        <v>-717</v>
      </c>
      <c r="T97">
        <v>6773.4000000000015</v>
      </c>
      <c r="U97">
        <v>-1298.5999999999985</v>
      </c>
      <c r="W97">
        <v>9131.4</v>
      </c>
      <c r="X97">
        <v>1388.6</v>
      </c>
      <c r="AD97">
        <v>50217</v>
      </c>
      <c r="AE97">
        <v>2.0374176075830892</v>
      </c>
      <c r="AK97">
        <v>50217</v>
      </c>
      <c r="AL97">
        <v>2.0374176075830892</v>
      </c>
    </row>
    <row r="98" spans="2:38" x14ac:dyDescent="0.25">
      <c r="B98">
        <v>79087</v>
      </c>
      <c r="C98">
        <v>62415</v>
      </c>
      <c r="D98">
        <v>95059</v>
      </c>
      <c r="E98">
        <v>98583</v>
      </c>
      <c r="F98">
        <v>71824</v>
      </c>
      <c r="H98">
        <v>115019</v>
      </c>
      <c r="J98">
        <f t="shared" si="12"/>
        <v>81393.600000000006</v>
      </c>
      <c r="K98">
        <f t="shared" ref="K98:K129" si="18">H98/J98</f>
        <v>1.4131209333411963</v>
      </c>
      <c r="L98">
        <f t="shared" si="14"/>
        <v>98583</v>
      </c>
      <c r="M98">
        <f t="shared" si="15"/>
        <v>62415</v>
      </c>
      <c r="N98">
        <f t="shared" si="16"/>
        <v>81393.600000000006</v>
      </c>
      <c r="O98">
        <f t="shared" si="17"/>
        <v>36168</v>
      </c>
      <c r="Q98">
        <v>-2077</v>
      </c>
      <c r="R98">
        <v>3155</v>
      </c>
      <c r="T98">
        <v>8110.2000000000116</v>
      </c>
      <c r="U98">
        <v>-191.39999999999418</v>
      </c>
      <c r="W98">
        <v>8949.7999999999993</v>
      </c>
      <c r="X98">
        <v>371.4</v>
      </c>
      <c r="AF98">
        <v>81393.600000000006</v>
      </c>
      <c r="AG98">
        <v>1.4131209333411963</v>
      </c>
      <c r="AI98">
        <v>81393.600000000006</v>
      </c>
      <c r="AJ98">
        <v>1.4131209333411963</v>
      </c>
    </row>
    <row r="99" spans="2:38" x14ac:dyDescent="0.25">
      <c r="B99">
        <v>59431</v>
      </c>
      <c r="C99">
        <v>115493</v>
      </c>
      <c r="D99">
        <v>116915</v>
      </c>
      <c r="E99">
        <v>36643</v>
      </c>
      <c r="F99">
        <v>76301</v>
      </c>
      <c r="H99">
        <v>82607</v>
      </c>
      <c r="J99">
        <f t="shared" si="12"/>
        <v>80956.600000000006</v>
      </c>
      <c r="K99">
        <f t="shared" si="18"/>
        <v>1.0203862316352217</v>
      </c>
      <c r="L99">
        <f t="shared" si="14"/>
        <v>116915</v>
      </c>
      <c r="M99">
        <f t="shared" si="15"/>
        <v>36643</v>
      </c>
      <c r="N99">
        <f t="shared" si="16"/>
        <v>80956.600000000006</v>
      </c>
      <c r="O99">
        <f t="shared" si="17"/>
        <v>80272</v>
      </c>
      <c r="Q99">
        <v>3887</v>
      </c>
      <c r="R99">
        <v>24</v>
      </c>
      <c r="T99">
        <v>4991.8000000000029</v>
      </c>
      <c r="U99">
        <v>-835</v>
      </c>
      <c r="W99">
        <v>5861</v>
      </c>
      <c r="X99">
        <v>1446.6</v>
      </c>
      <c r="AB99">
        <v>80956.600000000006</v>
      </c>
      <c r="AC99">
        <v>1.0203862316352217</v>
      </c>
      <c r="AI99">
        <v>80956.600000000006</v>
      </c>
      <c r="AJ99">
        <v>1.0203862316352217</v>
      </c>
    </row>
    <row r="100" spans="2:38" x14ac:dyDescent="0.25">
      <c r="B100">
        <v>46301</v>
      </c>
      <c r="C100">
        <v>23993</v>
      </c>
      <c r="D100">
        <v>33000</v>
      </c>
      <c r="E100">
        <v>43104</v>
      </c>
      <c r="F100">
        <v>107636</v>
      </c>
      <c r="H100">
        <v>83784</v>
      </c>
      <c r="J100">
        <f t="shared" si="12"/>
        <v>50806.8</v>
      </c>
      <c r="K100">
        <f t="shared" si="18"/>
        <v>1.6490705968492405</v>
      </c>
      <c r="L100">
        <f t="shared" si="14"/>
        <v>107636</v>
      </c>
      <c r="M100">
        <f t="shared" si="15"/>
        <v>23993</v>
      </c>
      <c r="N100">
        <f t="shared" si="16"/>
        <v>50806.8</v>
      </c>
      <c r="O100">
        <f t="shared" si="17"/>
        <v>83643</v>
      </c>
      <c r="Q100">
        <v>-12648</v>
      </c>
      <c r="R100">
        <v>828</v>
      </c>
      <c r="T100">
        <v>-6978.5999999999985</v>
      </c>
      <c r="U100">
        <v>-390.19999999999709</v>
      </c>
      <c r="W100">
        <v>10085.799999999999</v>
      </c>
      <c r="X100">
        <v>825.8</v>
      </c>
      <c r="AD100">
        <v>50806.8</v>
      </c>
      <c r="AE100">
        <v>1.6490705968492405</v>
      </c>
      <c r="AK100">
        <v>50806.8</v>
      </c>
      <c r="AL100">
        <v>1.6490705968492405</v>
      </c>
    </row>
    <row r="101" spans="2:38" x14ac:dyDescent="0.25">
      <c r="B101">
        <v>46870</v>
      </c>
      <c r="C101">
        <v>105702</v>
      </c>
      <c r="D101">
        <v>23303</v>
      </c>
      <c r="E101">
        <v>26331</v>
      </c>
      <c r="F101">
        <v>92155</v>
      </c>
      <c r="H101">
        <v>60590</v>
      </c>
      <c r="J101">
        <f t="shared" si="12"/>
        <v>58872.2</v>
      </c>
      <c r="K101">
        <f t="shared" si="18"/>
        <v>1.0291784577440626</v>
      </c>
      <c r="L101">
        <f t="shared" si="14"/>
        <v>105702</v>
      </c>
      <c r="M101">
        <f t="shared" si="15"/>
        <v>23303</v>
      </c>
      <c r="N101">
        <f t="shared" si="16"/>
        <v>58872.2</v>
      </c>
      <c r="O101">
        <f t="shared" si="17"/>
        <v>82399</v>
      </c>
      <c r="Q101">
        <v>-5215</v>
      </c>
      <c r="R101">
        <v>-1782</v>
      </c>
      <c r="T101">
        <v>-586</v>
      </c>
      <c r="U101">
        <v>-182.40000000000146</v>
      </c>
      <c r="W101">
        <v>5655.9999999999991</v>
      </c>
      <c r="X101">
        <v>595.6</v>
      </c>
      <c r="AB101">
        <v>58872.2</v>
      </c>
      <c r="AC101">
        <v>1.0291784577440626</v>
      </c>
      <c r="AI101">
        <v>58872.2</v>
      </c>
      <c r="AJ101">
        <v>1.0291784577440626</v>
      </c>
    </row>
    <row r="103" spans="2:38" x14ac:dyDescent="0.25">
      <c r="B103">
        <v>2944318</v>
      </c>
      <c r="C103">
        <v>2869704</v>
      </c>
      <c r="D103">
        <v>3228689</v>
      </c>
      <c r="E103">
        <v>3071870</v>
      </c>
      <c r="F103">
        <v>3077965</v>
      </c>
    </row>
  </sheetData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D3689E-F6B8-47CE-ABE0-350E11765906}">
  <dimension ref="A1:AL103"/>
  <sheetViews>
    <sheetView workbookViewId="0"/>
  </sheetViews>
  <sheetFormatPr defaultRowHeight="15" x14ac:dyDescent="0.25"/>
  <sheetData>
    <row r="1" spans="1:38" x14ac:dyDescent="0.25">
      <c r="A1" t="s">
        <v>14</v>
      </c>
    </row>
    <row r="2" spans="1:38" x14ac:dyDescent="0.25">
      <c r="B2">
        <v>78798</v>
      </c>
      <c r="C2">
        <v>10779</v>
      </c>
      <c r="D2">
        <v>22191</v>
      </c>
      <c r="E2">
        <v>69784</v>
      </c>
      <c r="F2">
        <v>113409</v>
      </c>
      <c r="H2">
        <v>82152</v>
      </c>
      <c r="J2">
        <f t="shared" ref="J2:J33" si="0">AVERAGE(B2:F2)</f>
        <v>58992.2</v>
      </c>
      <c r="K2">
        <f t="shared" ref="K2:K33" si="1">H2/J2</f>
        <v>1.3925908848966475</v>
      </c>
      <c r="L2">
        <f t="shared" ref="L2:L33" si="2">MAX(B2:F2)</f>
        <v>113409</v>
      </c>
      <c r="M2">
        <f t="shared" ref="M2:M33" si="3">MIN(B2:F2)</f>
        <v>10779</v>
      </c>
      <c r="N2">
        <f t="shared" ref="N2:N33" si="4">AVERAGE(B2:F2)</f>
        <v>58992.2</v>
      </c>
      <c r="O2">
        <f t="shared" ref="O2:O33" si="5">L2-M2</f>
        <v>102630</v>
      </c>
      <c r="Q2">
        <v>7983</v>
      </c>
      <c r="R2">
        <v>-4</v>
      </c>
      <c r="T2">
        <v>6422</v>
      </c>
      <c r="U2">
        <v>-56.200000000004366</v>
      </c>
      <c r="W2">
        <v>6421.9999999999991</v>
      </c>
      <c r="X2">
        <v>272.59999999999997</v>
      </c>
      <c r="Z2">
        <v>58992.2</v>
      </c>
      <c r="AA2">
        <v>1.3925908848966475</v>
      </c>
      <c r="AI2">
        <v>58992.2</v>
      </c>
      <c r="AJ2">
        <v>1.3925908848966475</v>
      </c>
    </row>
    <row r="3" spans="1:38" x14ac:dyDescent="0.25">
      <c r="B3">
        <v>70900</v>
      </c>
      <c r="C3">
        <v>16965</v>
      </c>
      <c r="D3">
        <v>27153</v>
      </c>
      <c r="E3">
        <v>45068</v>
      </c>
      <c r="F3">
        <v>17922</v>
      </c>
      <c r="H3">
        <v>77551</v>
      </c>
      <c r="J3">
        <f t="shared" si="0"/>
        <v>35601.599999999999</v>
      </c>
      <c r="K3">
        <f t="shared" si="1"/>
        <v>2.1783009752370681</v>
      </c>
      <c r="L3">
        <f t="shared" si="2"/>
        <v>70900</v>
      </c>
      <c r="M3">
        <f t="shared" si="3"/>
        <v>16965</v>
      </c>
      <c r="N3">
        <f t="shared" si="4"/>
        <v>35601.599999999999</v>
      </c>
      <c r="O3">
        <f t="shared" si="5"/>
        <v>53935</v>
      </c>
      <c r="Q3">
        <v>-800</v>
      </c>
      <c r="R3">
        <v>153</v>
      </c>
      <c r="T3">
        <v>1629</v>
      </c>
      <c r="U3">
        <v>1038</v>
      </c>
      <c r="W3">
        <v>2248.6</v>
      </c>
      <c r="X3">
        <v>2649.2</v>
      </c>
      <c r="AD3">
        <v>35601.599999999999</v>
      </c>
      <c r="AE3">
        <v>2.1783009752370681</v>
      </c>
      <c r="AK3">
        <v>35601.599999999999</v>
      </c>
      <c r="AL3">
        <v>2.1783009752370681</v>
      </c>
    </row>
    <row r="4" spans="1:38" x14ac:dyDescent="0.25">
      <c r="B4">
        <v>88656</v>
      </c>
      <c r="C4">
        <v>78374</v>
      </c>
      <c r="D4">
        <v>66876</v>
      </c>
      <c r="E4">
        <v>10944</v>
      </c>
      <c r="F4">
        <v>58858</v>
      </c>
      <c r="H4">
        <v>109274</v>
      </c>
      <c r="J4">
        <f t="shared" si="0"/>
        <v>60741.599999999999</v>
      </c>
      <c r="K4">
        <f t="shared" si="1"/>
        <v>1.7989977214956472</v>
      </c>
      <c r="L4">
        <f t="shared" si="2"/>
        <v>88656</v>
      </c>
      <c r="M4">
        <f t="shared" si="3"/>
        <v>10944</v>
      </c>
      <c r="N4">
        <f t="shared" si="4"/>
        <v>60741.599999999999</v>
      </c>
      <c r="O4">
        <f t="shared" si="5"/>
        <v>77712</v>
      </c>
      <c r="Q4">
        <v>5954</v>
      </c>
      <c r="R4">
        <v>88</v>
      </c>
      <c r="T4">
        <v>-1348.8000000000029</v>
      </c>
      <c r="U4">
        <v>-1614</v>
      </c>
      <c r="W4">
        <v>8962.7999999999993</v>
      </c>
      <c r="X4">
        <v>2137.2000000000003</v>
      </c>
      <c r="AF4">
        <v>60741.599999999999</v>
      </c>
      <c r="AG4">
        <v>1.7989977214956472</v>
      </c>
      <c r="AK4">
        <v>60741.599999999999</v>
      </c>
      <c r="AL4">
        <v>1.7989977214956472</v>
      </c>
    </row>
    <row r="5" spans="1:38" x14ac:dyDescent="0.25">
      <c r="B5">
        <v>77338</v>
      </c>
      <c r="C5">
        <v>92724</v>
      </c>
      <c r="D5">
        <v>106654</v>
      </c>
      <c r="E5">
        <v>94627</v>
      </c>
      <c r="F5">
        <v>70397</v>
      </c>
      <c r="H5">
        <v>138589</v>
      </c>
      <c r="J5">
        <f t="shared" si="0"/>
        <v>88348</v>
      </c>
      <c r="K5">
        <f t="shared" si="1"/>
        <v>1.568671616788156</v>
      </c>
      <c r="L5">
        <f t="shared" si="2"/>
        <v>106654</v>
      </c>
      <c r="M5">
        <f t="shared" si="3"/>
        <v>70397</v>
      </c>
      <c r="N5">
        <f t="shared" si="4"/>
        <v>88348</v>
      </c>
      <c r="O5">
        <f t="shared" si="5"/>
        <v>36257</v>
      </c>
      <c r="Q5">
        <v>4396</v>
      </c>
      <c r="R5">
        <v>-1848</v>
      </c>
      <c r="T5">
        <v>3797.8000000000029</v>
      </c>
      <c r="U5">
        <v>-1005.1999999999971</v>
      </c>
      <c r="W5">
        <v>4493.8</v>
      </c>
      <c r="X5">
        <v>1007.6</v>
      </c>
      <c r="AF5">
        <v>88348</v>
      </c>
      <c r="AG5">
        <v>1.568671616788156</v>
      </c>
      <c r="AK5">
        <v>88348</v>
      </c>
      <c r="AL5">
        <v>1.568671616788156</v>
      </c>
    </row>
    <row r="6" spans="1:38" x14ac:dyDescent="0.25">
      <c r="B6">
        <v>11257</v>
      </c>
      <c r="C6">
        <v>76626</v>
      </c>
      <c r="D6">
        <v>113251</v>
      </c>
      <c r="E6">
        <v>33130</v>
      </c>
      <c r="F6">
        <v>98841</v>
      </c>
      <c r="H6">
        <v>97757</v>
      </c>
      <c r="J6">
        <f t="shared" si="0"/>
        <v>66621</v>
      </c>
      <c r="K6">
        <f t="shared" si="1"/>
        <v>1.4673601416970625</v>
      </c>
      <c r="L6">
        <f t="shared" si="2"/>
        <v>113251</v>
      </c>
      <c r="M6">
        <f t="shared" si="3"/>
        <v>11257</v>
      </c>
      <c r="N6">
        <f t="shared" si="4"/>
        <v>66621</v>
      </c>
      <c r="O6">
        <f t="shared" si="5"/>
        <v>101994</v>
      </c>
      <c r="Q6">
        <v>1817</v>
      </c>
      <c r="R6">
        <v>1835</v>
      </c>
      <c r="T6">
        <v>3866.4000000000015</v>
      </c>
      <c r="U6">
        <v>-544.19999999999709</v>
      </c>
      <c r="W6">
        <v>3928.4</v>
      </c>
      <c r="X6">
        <v>845</v>
      </c>
      <c r="AF6">
        <v>66621</v>
      </c>
      <c r="AG6">
        <v>1.4673601416970625</v>
      </c>
      <c r="AK6">
        <v>66621</v>
      </c>
      <c r="AL6">
        <v>1.4673601416970625</v>
      </c>
    </row>
    <row r="7" spans="1:38" x14ac:dyDescent="0.25">
      <c r="B7">
        <v>33139</v>
      </c>
      <c r="C7">
        <v>54627</v>
      </c>
      <c r="D7">
        <v>101829</v>
      </c>
      <c r="E7">
        <v>68608</v>
      </c>
      <c r="F7">
        <v>10650</v>
      </c>
      <c r="H7">
        <v>77579</v>
      </c>
      <c r="J7">
        <f t="shared" si="0"/>
        <v>53770.6</v>
      </c>
      <c r="K7">
        <f t="shared" si="1"/>
        <v>1.442777279777425</v>
      </c>
      <c r="L7">
        <f t="shared" si="2"/>
        <v>101829</v>
      </c>
      <c r="M7">
        <f t="shared" si="3"/>
        <v>10650</v>
      </c>
      <c r="N7">
        <f t="shared" si="4"/>
        <v>53770.6</v>
      </c>
      <c r="O7">
        <f t="shared" si="5"/>
        <v>91179</v>
      </c>
      <c r="Q7">
        <v>-1387</v>
      </c>
      <c r="R7">
        <v>-1049</v>
      </c>
      <c r="T7">
        <v>2184.4000000000015</v>
      </c>
      <c r="U7">
        <v>291.40000000000146</v>
      </c>
      <c r="W7">
        <v>6552.8</v>
      </c>
      <c r="X7">
        <v>1580.2</v>
      </c>
      <c r="AD7">
        <v>53770.6</v>
      </c>
      <c r="AE7">
        <v>1.442777279777425</v>
      </c>
      <c r="AI7">
        <v>53770.6</v>
      </c>
      <c r="AJ7">
        <v>1.442777279777425</v>
      </c>
    </row>
    <row r="8" spans="1:38" x14ac:dyDescent="0.25">
      <c r="B8">
        <v>109830</v>
      </c>
      <c r="C8">
        <v>63921</v>
      </c>
      <c r="D8">
        <v>56169</v>
      </c>
      <c r="E8">
        <v>18457</v>
      </c>
      <c r="F8">
        <v>93997</v>
      </c>
      <c r="H8">
        <v>109487</v>
      </c>
      <c r="J8">
        <f t="shared" si="0"/>
        <v>68474.8</v>
      </c>
      <c r="K8">
        <f t="shared" si="1"/>
        <v>1.5989385876263968</v>
      </c>
      <c r="L8">
        <f t="shared" si="2"/>
        <v>109830</v>
      </c>
      <c r="M8">
        <f t="shared" si="3"/>
        <v>18457</v>
      </c>
      <c r="N8">
        <f t="shared" si="4"/>
        <v>68474.8</v>
      </c>
      <c r="O8">
        <f t="shared" si="5"/>
        <v>91373</v>
      </c>
      <c r="Q8">
        <v>-598</v>
      </c>
      <c r="R8">
        <v>4</v>
      </c>
      <c r="T8">
        <v>-1659.8000000000029</v>
      </c>
      <c r="U8">
        <v>-154.39999999999418</v>
      </c>
      <c r="W8">
        <v>5271</v>
      </c>
      <c r="X8">
        <v>2346.7999999999997</v>
      </c>
      <c r="AF8">
        <v>68474.8</v>
      </c>
      <c r="AG8">
        <v>1.5989385876263968</v>
      </c>
      <c r="AK8">
        <v>68474.8</v>
      </c>
      <c r="AL8">
        <v>1.5989385876263968</v>
      </c>
    </row>
    <row r="9" spans="1:38" x14ac:dyDescent="0.25">
      <c r="B9">
        <v>29212</v>
      </c>
      <c r="C9">
        <v>23490</v>
      </c>
      <c r="D9">
        <v>84334</v>
      </c>
      <c r="E9">
        <v>103899</v>
      </c>
      <c r="F9">
        <v>36844</v>
      </c>
      <c r="H9">
        <v>59847</v>
      </c>
      <c r="J9">
        <f t="shared" si="0"/>
        <v>55555.8</v>
      </c>
      <c r="K9">
        <f t="shared" si="1"/>
        <v>1.0772412601384553</v>
      </c>
      <c r="L9">
        <f t="shared" si="2"/>
        <v>103899</v>
      </c>
      <c r="M9">
        <f t="shared" si="3"/>
        <v>23490</v>
      </c>
      <c r="N9">
        <f t="shared" si="4"/>
        <v>55555.8</v>
      </c>
      <c r="O9">
        <f t="shared" si="5"/>
        <v>80409</v>
      </c>
      <c r="Q9">
        <v>-6573</v>
      </c>
      <c r="R9">
        <v>20</v>
      </c>
      <c r="T9">
        <v>-2869.1999999999971</v>
      </c>
      <c r="U9">
        <v>455.40000000000146</v>
      </c>
      <c r="W9">
        <v>4864</v>
      </c>
      <c r="X9">
        <v>1569</v>
      </c>
      <c r="Z9">
        <v>55555.8</v>
      </c>
      <c r="AA9">
        <v>1.0772412601384553</v>
      </c>
      <c r="AI9">
        <v>55555.8</v>
      </c>
      <c r="AJ9">
        <v>1.0772412601384553</v>
      </c>
    </row>
    <row r="10" spans="1:38" x14ac:dyDescent="0.25">
      <c r="B10">
        <v>21538</v>
      </c>
      <c r="C10">
        <v>90124</v>
      </c>
      <c r="D10">
        <v>24996</v>
      </c>
      <c r="E10">
        <v>43094</v>
      </c>
      <c r="F10">
        <v>86369</v>
      </c>
      <c r="H10">
        <v>71758</v>
      </c>
      <c r="J10">
        <f t="shared" si="0"/>
        <v>53224.2</v>
      </c>
      <c r="K10">
        <f t="shared" si="1"/>
        <v>1.348221297830686</v>
      </c>
      <c r="L10">
        <f t="shared" si="2"/>
        <v>90124</v>
      </c>
      <c r="M10">
        <f t="shared" si="3"/>
        <v>21538</v>
      </c>
      <c r="N10">
        <f t="shared" si="4"/>
        <v>53224.2</v>
      </c>
      <c r="O10">
        <f t="shared" si="5"/>
        <v>68586</v>
      </c>
      <c r="Q10">
        <v>-2165</v>
      </c>
      <c r="R10">
        <v>28</v>
      </c>
      <c r="T10">
        <v>-6184.8000000000029</v>
      </c>
      <c r="U10">
        <v>-66.80000000000291</v>
      </c>
      <c r="W10">
        <v>6940.4</v>
      </c>
      <c r="X10">
        <v>2370</v>
      </c>
      <c r="Z10">
        <v>53224.2</v>
      </c>
      <c r="AA10">
        <v>1.348221297830686</v>
      </c>
      <c r="AI10">
        <v>53224.2</v>
      </c>
      <c r="AJ10">
        <v>1.348221297830686</v>
      </c>
    </row>
    <row r="11" spans="1:38" x14ac:dyDescent="0.25">
      <c r="B11">
        <v>103349</v>
      </c>
      <c r="C11">
        <v>69868</v>
      </c>
      <c r="D11">
        <v>6383</v>
      </c>
      <c r="E11">
        <v>101569</v>
      </c>
      <c r="F11">
        <v>5497</v>
      </c>
      <c r="H11">
        <v>90095</v>
      </c>
      <c r="J11">
        <f t="shared" si="0"/>
        <v>57333.2</v>
      </c>
      <c r="K11">
        <f t="shared" si="1"/>
        <v>1.5714280730885422</v>
      </c>
      <c r="L11">
        <f t="shared" si="2"/>
        <v>103349</v>
      </c>
      <c r="M11">
        <f t="shared" si="3"/>
        <v>5497</v>
      </c>
      <c r="N11">
        <f t="shared" si="4"/>
        <v>57333.2</v>
      </c>
      <c r="O11">
        <f t="shared" si="5"/>
        <v>97852</v>
      </c>
      <c r="Q11">
        <v>3872</v>
      </c>
      <c r="R11">
        <v>-2</v>
      </c>
      <c r="T11">
        <v>-796.60000000000582</v>
      </c>
      <c r="U11">
        <v>-1162.4000000000015</v>
      </c>
      <c r="W11">
        <v>5029.3999999999996</v>
      </c>
      <c r="X11">
        <v>1973.2</v>
      </c>
      <c r="Z11">
        <v>57333.2</v>
      </c>
      <c r="AA11">
        <v>1.5714280730885422</v>
      </c>
      <c r="AI11">
        <v>57333.2</v>
      </c>
      <c r="AJ11">
        <v>1.5714280730885422</v>
      </c>
    </row>
    <row r="12" spans="1:38" x14ac:dyDescent="0.25">
      <c r="B12">
        <v>61062</v>
      </c>
      <c r="C12">
        <v>18851</v>
      </c>
      <c r="D12">
        <v>46141</v>
      </c>
      <c r="E12">
        <v>77798</v>
      </c>
      <c r="F12">
        <v>116286</v>
      </c>
      <c r="H12">
        <v>87244</v>
      </c>
      <c r="J12">
        <f t="shared" si="0"/>
        <v>64027.6</v>
      </c>
      <c r="K12">
        <f t="shared" si="1"/>
        <v>1.3625998788022666</v>
      </c>
      <c r="L12">
        <f t="shared" si="2"/>
        <v>116286</v>
      </c>
      <c r="M12">
        <f t="shared" si="3"/>
        <v>18851</v>
      </c>
      <c r="N12">
        <f t="shared" si="4"/>
        <v>64027.6</v>
      </c>
      <c r="O12">
        <f t="shared" si="5"/>
        <v>97435</v>
      </c>
      <c r="Q12">
        <v>-2669</v>
      </c>
      <c r="R12">
        <v>371</v>
      </c>
      <c r="T12">
        <v>-1383.8000000000029</v>
      </c>
      <c r="U12">
        <v>391.59999999999854</v>
      </c>
      <c r="W12">
        <v>3469.4000000000005</v>
      </c>
      <c r="X12">
        <v>2292.8000000000002</v>
      </c>
      <c r="AB12">
        <v>64027.6</v>
      </c>
      <c r="AC12">
        <v>1.3625998788022666</v>
      </c>
      <c r="AI12">
        <v>64027.6</v>
      </c>
      <c r="AJ12">
        <v>1.3625998788022666</v>
      </c>
    </row>
    <row r="13" spans="1:38" x14ac:dyDescent="0.25">
      <c r="B13">
        <v>8427</v>
      </c>
      <c r="C13">
        <v>69357</v>
      </c>
      <c r="D13">
        <v>99234</v>
      </c>
      <c r="E13">
        <v>66924</v>
      </c>
      <c r="F13">
        <v>94907</v>
      </c>
      <c r="H13">
        <v>74068</v>
      </c>
      <c r="J13">
        <f t="shared" si="0"/>
        <v>67769.8</v>
      </c>
      <c r="K13">
        <f t="shared" si="1"/>
        <v>1.0929352012253246</v>
      </c>
      <c r="L13">
        <f t="shared" si="2"/>
        <v>99234</v>
      </c>
      <c r="M13">
        <f t="shared" si="3"/>
        <v>8427</v>
      </c>
      <c r="N13">
        <f t="shared" si="4"/>
        <v>67769.8</v>
      </c>
      <c r="O13">
        <f t="shared" si="5"/>
        <v>90807</v>
      </c>
      <c r="Q13">
        <v>-10310</v>
      </c>
      <c r="R13">
        <v>3267</v>
      </c>
      <c r="T13">
        <v>2210.8000000000029</v>
      </c>
      <c r="U13">
        <v>240.60000000000582</v>
      </c>
      <c r="W13">
        <v>6726.8</v>
      </c>
      <c r="X13">
        <v>2547.3999999999996</v>
      </c>
      <c r="AB13">
        <v>67769.8</v>
      </c>
      <c r="AC13">
        <v>1.0929352012253246</v>
      </c>
      <c r="AI13">
        <v>67769.8</v>
      </c>
      <c r="AJ13">
        <v>1.0929352012253246</v>
      </c>
    </row>
    <row r="14" spans="1:38" x14ac:dyDescent="0.25">
      <c r="B14">
        <v>81707</v>
      </c>
      <c r="C14">
        <v>73610</v>
      </c>
      <c r="D14">
        <v>108157</v>
      </c>
      <c r="E14">
        <v>8374</v>
      </c>
      <c r="F14">
        <v>6384</v>
      </c>
      <c r="H14">
        <v>65768</v>
      </c>
      <c r="J14">
        <f t="shared" si="0"/>
        <v>55646.400000000001</v>
      </c>
      <c r="K14">
        <f t="shared" si="1"/>
        <v>1.181891371229765</v>
      </c>
      <c r="L14">
        <f t="shared" si="2"/>
        <v>108157</v>
      </c>
      <c r="M14">
        <f t="shared" si="3"/>
        <v>6384</v>
      </c>
      <c r="N14">
        <f t="shared" si="4"/>
        <v>55646.400000000001</v>
      </c>
      <c r="O14">
        <f t="shared" si="5"/>
        <v>101773</v>
      </c>
      <c r="Q14">
        <v>4760</v>
      </c>
      <c r="R14">
        <v>2893</v>
      </c>
      <c r="T14">
        <v>-269.40000000000146</v>
      </c>
      <c r="U14">
        <v>588.20000000000437</v>
      </c>
      <c r="W14">
        <v>4602.2000000000007</v>
      </c>
      <c r="X14">
        <v>1063.3999999999999</v>
      </c>
      <c r="Z14">
        <v>55646.400000000001</v>
      </c>
      <c r="AA14">
        <v>1.181891371229765</v>
      </c>
      <c r="AI14">
        <v>55646.400000000001</v>
      </c>
      <c r="AJ14">
        <v>1.181891371229765</v>
      </c>
    </row>
    <row r="15" spans="1:38" x14ac:dyDescent="0.25">
      <c r="B15">
        <v>100138</v>
      </c>
      <c r="C15">
        <v>71300</v>
      </c>
      <c r="D15">
        <v>11000</v>
      </c>
      <c r="E15">
        <v>65811</v>
      </c>
      <c r="F15">
        <v>112754</v>
      </c>
      <c r="H15">
        <v>86611</v>
      </c>
      <c r="J15">
        <f t="shared" si="0"/>
        <v>72200.600000000006</v>
      </c>
      <c r="K15">
        <f t="shared" si="1"/>
        <v>1.1995883690717251</v>
      </c>
      <c r="L15">
        <f t="shared" si="2"/>
        <v>112754</v>
      </c>
      <c r="M15">
        <f t="shared" si="3"/>
        <v>11000</v>
      </c>
      <c r="N15">
        <f t="shared" si="4"/>
        <v>72200.600000000006</v>
      </c>
      <c r="O15">
        <f t="shared" si="5"/>
        <v>101754</v>
      </c>
      <c r="Q15">
        <v>-3302</v>
      </c>
      <c r="R15">
        <v>2668</v>
      </c>
      <c r="T15">
        <v>1672.4000000000087</v>
      </c>
      <c r="U15">
        <v>-64.799999999988358</v>
      </c>
      <c r="W15">
        <v>3523.6</v>
      </c>
      <c r="X15">
        <v>2445.1999999999998</v>
      </c>
      <c r="AB15">
        <v>72200.600000000006</v>
      </c>
      <c r="AC15">
        <v>1.1995883690717251</v>
      </c>
      <c r="AI15">
        <v>72200.600000000006</v>
      </c>
      <c r="AJ15">
        <v>1.1995883690717251</v>
      </c>
    </row>
    <row r="16" spans="1:38" x14ac:dyDescent="0.25">
      <c r="B16">
        <v>112686</v>
      </c>
      <c r="C16">
        <v>75020</v>
      </c>
      <c r="D16">
        <v>13795</v>
      </c>
      <c r="E16">
        <v>8088</v>
      </c>
      <c r="F16">
        <v>29238</v>
      </c>
      <c r="H16">
        <v>48590</v>
      </c>
      <c r="J16">
        <f t="shared" si="0"/>
        <v>47765.4</v>
      </c>
      <c r="K16">
        <f t="shared" si="1"/>
        <v>1.0172635422293124</v>
      </c>
      <c r="L16">
        <f t="shared" si="2"/>
        <v>112686</v>
      </c>
      <c r="M16">
        <f t="shared" si="3"/>
        <v>8088</v>
      </c>
      <c r="N16">
        <f t="shared" si="4"/>
        <v>47765.4</v>
      </c>
      <c r="O16">
        <f t="shared" si="5"/>
        <v>104598</v>
      </c>
      <c r="Q16">
        <v>-3931</v>
      </c>
      <c r="R16">
        <v>258</v>
      </c>
      <c r="T16">
        <v>-3722.4000000000015</v>
      </c>
      <c r="U16">
        <v>-373.19999999999709</v>
      </c>
      <c r="W16">
        <v>8108.8</v>
      </c>
      <c r="X16">
        <v>812</v>
      </c>
      <c r="Z16">
        <v>47765.4</v>
      </c>
      <c r="AA16">
        <v>1.0172635422293124</v>
      </c>
      <c r="AI16">
        <v>47765.4</v>
      </c>
      <c r="AJ16">
        <v>1.0172635422293124</v>
      </c>
    </row>
    <row r="17" spans="2:38" x14ac:dyDescent="0.25">
      <c r="B17">
        <v>20606</v>
      </c>
      <c r="C17">
        <v>83644</v>
      </c>
      <c r="D17">
        <v>93411</v>
      </c>
      <c r="E17">
        <v>18136</v>
      </c>
      <c r="F17">
        <v>78548</v>
      </c>
      <c r="H17">
        <v>59112</v>
      </c>
      <c r="J17">
        <f t="shared" si="0"/>
        <v>58869</v>
      </c>
      <c r="K17">
        <f t="shared" si="1"/>
        <v>1.0041278092034858</v>
      </c>
      <c r="L17">
        <f t="shared" si="2"/>
        <v>93411</v>
      </c>
      <c r="M17">
        <f t="shared" si="3"/>
        <v>18136</v>
      </c>
      <c r="N17">
        <f t="shared" si="4"/>
        <v>58869</v>
      </c>
      <c r="O17">
        <f t="shared" si="5"/>
        <v>75275</v>
      </c>
      <c r="Q17">
        <v>-9522</v>
      </c>
      <c r="R17">
        <v>-2152</v>
      </c>
      <c r="T17">
        <v>9300</v>
      </c>
      <c r="U17">
        <v>577.80000000000291</v>
      </c>
      <c r="W17">
        <v>9300</v>
      </c>
      <c r="X17">
        <v>577.79999999999995</v>
      </c>
      <c r="Z17">
        <v>58869</v>
      </c>
      <c r="AA17">
        <v>1.0041278092034858</v>
      </c>
      <c r="AI17">
        <v>58869</v>
      </c>
      <c r="AJ17">
        <v>1.0041278092034858</v>
      </c>
    </row>
    <row r="18" spans="2:38" x14ac:dyDescent="0.25">
      <c r="B18">
        <v>15894</v>
      </c>
      <c r="C18">
        <v>86376</v>
      </c>
      <c r="D18">
        <v>82851</v>
      </c>
      <c r="E18">
        <v>42975</v>
      </c>
      <c r="F18">
        <v>40936</v>
      </c>
      <c r="H18">
        <v>99059</v>
      </c>
      <c r="J18">
        <f t="shared" si="0"/>
        <v>53806.400000000001</v>
      </c>
      <c r="K18">
        <f t="shared" si="1"/>
        <v>1.8410263463082459</v>
      </c>
      <c r="L18">
        <f t="shared" si="2"/>
        <v>86376</v>
      </c>
      <c r="M18">
        <f t="shared" si="3"/>
        <v>15894</v>
      </c>
      <c r="N18">
        <f t="shared" si="4"/>
        <v>53806.400000000001</v>
      </c>
      <c r="O18">
        <f t="shared" si="5"/>
        <v>70482</v>
      </c>
      <c r="Q18">
        <v>44</v>
      </c>
      <c r="R18">
        <v>601</v>
      </c>
      <c r="T18">
        <v>-4003.5999999999985</v>
      </c>
      <c r="U18">
        <v>-221.40000000000146</v>
      </c>
      <c r="W18">
        <v>5262.4000000000005</v>
      </c>
      <c r="X18">
        <v>385</v>
      </c>
      <c r="AD18">
        <v>53806.400000000001</v>
      </c>
      <c r="AE18">
        <v>1.8410263463082459</v>
      </c>
      <c r="AK18">
        <v>53806.400000000001</v>
      </c>
      <c r="AL18">
        <v>1.8410263463082459</v>
      </c>
    </row>
    <row r="19" spans="2:38" x14ac:dyDescent="0.25">
      <c r="B19">
        <v>86729</v>
      </c>
      <c r="C19">
        <v>49123</v>
      </c>
      <c r="D19">
        <v>60492</v>
      </c>
      <c r="E19">
        <v>35288</v>
      </c>
      <c r="F19">
        <v>94119</v>
      </c>
      <c r="H19">
        <v>95683</v>
      </c>
      <c r="J19">
        <f t="shared" si="0"/>
        <v>65150.2</v>
      </c>
      <c r="K19">
        <f t="shared" si="1"/>
        <v>1.4686524369840768</v>
      </c>
      <c r="L19">
        <f t="shared" si="2"/>
        <v>94119</v>
      </c>
      <c r="M19">
        <f t="shared" si="3"/>
        <v>35288</v>
      </c>
      <c r="N19">
        <f t="shared" si="4"/>
        <v>65150.2</v>
      </c>
      <c r="O19">
        <f t="shared" si="5"/>
        <v>58831</v>
      </c>
      <c r="Q19">
        <v>9337</v>
      </c>
      <c r="R19">
        <v>4373</v>
      </c>
      <c r="T19">
        <v>-187.40000000000146</v>
      </c>
      <c r="U19">
        <v>368.59999999999854</v>
      </c>
      <c r="W19">
        <v>6248.6</v>
      </c>
      <c r="X19">
        <v>590.20000000000005</v>
      </c>
      <c r="AB19">
        <v>65150.2</v>
      </c>
      <c r="AC19">
        <v>1.4686524369840768</v>
      </c>
      <c r="AK19">
        <v>65150.2</v>
      </c>
      <c r="AL19">
        <v>1.4686524369840768</v>
      </c>
    </row>
    <row r="20" spans="2:38" x14ac:dyDescent="0.25">
      <c r="B20">
        <v>70908</v>
      </c>
      <c r="C20">
        <v>20210</v>
      </c>
      <c r="D20">
        <v>97548</v>
      </c>
      <c r="E20">
        <v>72251</v>
      </c>
      <c r="F20">
        <v>11836</v>
      </c>
      <c r="H20">
        <v>104805</v>
      </c>
      <c r="J20">
        <f t="shared" si="0"/>
        <v>54550.6</v>
      </c>
      <c r="K20">
        <f t="shared" si="1"/>
        <v>1.9212437626717214</v>
      </c>
      <c r="L20">
        <f t="shared" si="2"/>
        <v>97548</v>
      </c>
      <c r="M20">
        <f t="shared" si="3"/>
        <v>11836</v>
      </c>
      <c r="N20">
        <f t="shared" si="4"/>
        <v>54550.6</v>
      </c>
      <c r="O20">
        <f t="shared" si="5"/>
        <v>85712</v>
      </c>
      <c r="Q20">
        <v>11448</v>
      </c>
      <c r="R20">
        <v>3342</v>
      </c>
      <c r="T20">
        <v>-4292.5999999999985</v>
      </c>
      <c r="U20">
        <v>-1431.2000000000044</v>
      </c>
      <c r="W20">
        <v>6313.3999999999987</v>
      </c>
      <c r="X20">
        <v>1431.2</v>
      </c>
      <c r="AD20">
        <v>54550.6</v>
      </c>
      <c r="AE20">
        <v>1.9212437626717214</v>
      </c>
      <c r="AK20">
        <v>54550.6</v>
      </c>
      <c r="AL20">
        <v>1.9212437626717214</v>
      </c>
    </row>
    <row r="21" spans="2:38" x14ac:dyDescent="0.25">
      <c r="B21">
        <v>64617</v>
      </c>
      <c r="C21">
        <v>34932</v>
      </c>
      <c r="D21">
        <v>53010</v>
      </c>
      <c r="E21">
        <v>78756</v>
      </c>
      <c r="F21">
        <v>9104</v>
      </c>
      <c r="H21">
        <v>48920</v>
      </c>
      <c r="J21">
        <f t="shared" si="0"/>
        <v>48083.8</v>
      </c>
      <c r="K21">
        <f t="shared" si="1"/>
        <v>1.0173904724668184</v>
      </c>
      <c r="L21">
        <f t="shared" si="2"/>
        <v>78756</v>
      </c>
      <c r="M21">
        <f t="shared" si="3"/>
        <v>9104</v>
      </c>
      <c r="N21">
        <f t="shared" si="4"/>
        <v>48083.8</v>
      </c>
      <c r="O21">
        <f t="shared" si="5"/>
        <v>69652</v>
      </c>
      <c r="Q21">
        <v>-8029</v>
      </c>
      <c r="R21">
        <v>6</v>
      </c>
      <c r="T21">
        <v>-3330.1999999999971</v>
      </c>
      <c r="U21">
        <v>-880.79999999999563</v>
      </c>
      <c r="W21">
        <v>3984.2</v>
      </c>
      <c r="X21">
        <v>888</v>
      </c>
      <c r="Z21">
        <v>48083.8</v>
      </c>
      <c r="AA21">
        <v>1.0173904724668184</v>
      </c>
      <c r="AI21">
        <v>48083.8</v>
      </c>
      <c r="AJ21">
        <v>1.0173904724668184</v>
      </c>
    </row>
    <row r="22" spans="2:38" x14ac:dyDescent="0.25">
      <c r="B22">
        <v>31604</v>
      </c>
      <c r="C22">
        <v>59793</v>
      </c>
      <c r="D22">
        <v>107395</v>
      </c>
      <c r="E22">
        <v>35116</v>
      </c>
      <c r="F22">
        <v>79879</v>
      </c>
      <c r="H22">
        <v>116765</v>
      </c>
      <c r="J22">
        <f t="shared" si="0"/>
        <v>62757.4</v>
      </c>
      <c r="K22">
        <f t="shared" si="1"/>
        <v>1.860577398043896</v>
      </c>
      <c r="L22">
        <f t="shared" si="2"/>
        <v>107395</v>
      </c>
      <c r="M22">
        <f t="shared" si="3"/>
        <v>31604</v>
      </c>
      <c r="N22">
        <f t="shared" si="4"/>
        <v>62757.4</v>
      </c>
      <c r="O22">
        <f t="shared" si="5"/>
        <v>75791</v>
      </c>
      <c r="Q22">
        <v>-2545</v>
      </c>
      <c r="R22">
        <v>61</v>
      </c>
      <c r="T22">
        <v>1109.8000000000029</v>
      </c>
      <c r="U22">
        <v>-2267.4000000000015</v>
      </c>
      <c r="W22">
        <v>8339.7999999999993</v>
      </c>
      <c r="X22">
        <v>2695</v>
      </c>
      <c r="AF22">
        <v>62757.4</v>
      </c>
      <c r="AG22">
        <v>1.860577398043896</v>
      </c>
      <c r="AK22">
        <v>62757.4</v>
      </c>
      <c r="AL22">
        <v>1.860577398043896</v>
      </c>
    </row>
    <row r="23" spans="2:38" x14ac:dyDescent="0.25">
      <c r="B23">
        <v>88496</v>
      </c>
      <c r="C23">
        <v>40098</v>
      </c>
      <c r="D23">
        <v>58315</v>
      </c>
      <c r="E23">
        <v>28682</v>
      </c>
      <c r="F23">
        <v>79435</v>
      </c>
      <c r="H23">
        <v>121425</v>
      </c>
      <c r="J23">
        <f t="shared" si="0"/>
        <v>59005.2</v>
      </c>
      <c r="K23">
        <f t="shared" si="1"/>
        <v>2.0578694759105978</v>
      </c>
      <c r="L23">
        <f t="shared" si="2"/>
        <v>88496</v>
      </c>
      <c r="M23">
        <f t="shared" si="3"/>
        <v>28682</v>
      </c>
      <c r="N23">
        <f t="shared" si="4"/>
        <v>59005.2</v>
      </c>
      <c r="O23">
        <f t="shared" si="5"/>
        <v>59814</v>
      </c>
      <c r="Q23">
        <v>8880</v>
      </c>
      <c r="R23">
        <v>1</v>
      </c>
      <c r="T23">
        <v>3704.3999999999942</v>
      </c>
      <c r="U23">
        <v>-387.60000000000582</v>
      </c>
      <c r="W23">
        <v>5004</v>
      </c>
      <c r="X23">
        <v>545.6</v>
      </c>
      <c r="AD23">
        <v>59005.2</v>
      </c>
      <c r="AE23">
        <v>2.0578694759105978</v>
      </c>
      <c r="AK23">
        <v>59005.2</v>
      </c>
      <c r="AL23">
        <v>2.0578694759105978</v>
      </c>
    </row>
    <row r="24" spans="2:38" x14ac:dyDescent="0.25">
      <c r="B24">
        <v>95418</v>
      </c>
      <c r="C24">
        <v>90929</v>
      </c>
      <c r="D24">
        <v>82206</v>
      </c>
      <c r="E24">
        <v>14660</v>
      </c>
      <c r="F24">
        <v>47247</v>
      </c>
      <c r="H24">
        <v>67524</v>
      </c>
      <c r="J24">
        <f t="shared" si="0"/>
        <v>66092</v>
      </c>
      <c r="K24">
        <f t="shared" si="1"/>
        <v>1.0216667675361617</v>
      </c>
      <c r="L24">
        <f t="shared" si="2"/>
        <v>95418</v>
      </c>
      <c r="M24">
        <f t="shared" si="3"/>
        <v>14660</v>
      </c>
      <c r="N24">
        <f t="shared" si="4"/>
        <v>66092</v>
      </c>
      <c r="O24">
        <f t="shared" si="5"/>
        <v>80758</v>
      </c>
      <c r="Q24">
        <v>-1479</v>
      </c>
      <c r="R24">
        <v>73</v>
      </c>
      <c r="T24">
        <v>-1508.8000000000029</v>
      </c>
      <c r="U24">
        <v>-86.399999999994179</v>
      </c>
      <c r="W24">
        <v>6205.6</v>
      </c>
      <c r="X24">
        <v>653.99999999999989</v>
      </c>
      <c r="AB24">
        <v>66092</v>
      </c>
      <c r="AC24">
        <v>1.0216667675361617</v>
      </c>
      <c r="AI24">
        <v>66092</v>
      </c>
      <c r="AJ24">
        <v>1.0216667675361617</v>
      </c>
    </row>
    <row r="25" spans="2:38" x14ac:dyDescent="0.25">
      <c r="B25">
        <v>97105</v>
      </c>
      <c r="C25">
        <v>95122</v>
      </c>
      <c r="D25">
        <v>6518</v>
      </c>
      <c r="E25">
        <v>117677</v>
      </c>
      <c r="F25">
        <v>6422</v>
      </c>
      <c r="H25">
        <v>106882</v>
      </c>
      <c r="J25">
        <f t="shared" si="0"/>
        <v>64568.800000000003</v>
      </c>
      <c r="K25">
        <f t="shared" si="1"/>
        <v>1.6553195970809431</v>
      </c>
      <c r="L25">
        <f t="shared" si="2"/>
        <v>117677</v>
      </c>
      <c r="M25">
        <f t="shared" si="3"/>
        <v>6422</v>
      </c>
      <c r="N25">
        <f t="shared" si="4"/>
        <v>64568.800000000003</v>
      </c>
      <c r="O25">
        <f t="shared" si="5"/>
        <v>111255</v>
      </c>
      <c r="Q25">
        <v>-11690</v>
      </c>
      <c r="R25">
        <v>326</v>
      </c>
      <c r="T25">
        <v>-375.19999999999709</v>
      </c>
      <c r="U25">
        <v>1288</v>
      </c>
      <c r="W25">
        <v>4509.6000000000004</v>
      </c>
      <c r="X25">
        <v>1290.4000000000001</v>
      </c>
      <c r="AF25">
        <v>64568.800000000003</v>
      </c>
      <c r="AG25">
        <v>1.6553195970809431</v>
      </c>
      <c r="AK25">
        <v>64568.800000000003</v>
      </c>
      <c r="AL25">
        <v>1.6553195970809431</v>
      </c>
    </row>
    <row r="26" spans="2:38" x14ac:dyDescent="0.25">
      <c r="B26">
        <v>20082</v>
      </c>
      <c r="C26">
        <v>45570</v>
      </c>
      <c r="D26">
        <v>72398</v>
      </c>
      <c r="E26">
        <v>104458</v>
      </c>
      <c r="F26">
        <v>113707</v>
      </c>
      <c r="H26">
        <v>110372</v>
      </c>
      <c r="J26">
        <f t="shared" si="0"/>
        <v>71243</v>
      </c>
      <c r="K26">
        <f t="shared" si="1"/>
        <v>1.5492329070926267</v>
      </c>
      <c r="L26">
        <f t="shared" si="2"/>
        <v>113707</v>
      </c>
      <c r="M26">
        <f t="shared" si="3"/>
        <v>20082</v>
      </c>
      <c r="N26">
        <f t="shared" si="4"/>
        <v>71243</v>
      </c>
      <c r="O26">
        <f t="shared" si="5"/>
        <v>93625</v>
      </c>
      <c r="Q26">
        <v>-82</v>
      </c>
      <c r="R26">
        <v>3939</v>
      </c>
      <c r="T26">
        <v>-687.39999999999418</v>
      </c>
      <c r="U26">
        <v>-846.80000000000291</v>
      </c>
      <c r="W26">
        <v>3380.6000000000008</v>
      </c>
      <c r="X26">
        <v>3768.8</v>
      </c>
      <c r="AF26">
        <v>71243</v>
      </c>
      <c r="AG26">
        <v>1.5492329070926267</v>
      </c>
      <c r="AK26">
        <v>71243</v>
      </c>
      <c r="AL26">
        <v>1.5492329070926267</v>
      </c>
    </row>
    <row r="27" spans="2:38" x14ac:dyDescent="0.25">
      <c r="B27">
        <v>54714</v>
      </c>
      <c r="C27">
        <v>37976</v>
      </c>
      <c r="D27">
        <v>97819</v>
      </c>
      <c r="E27">
        <v>20978</v>
      </c>
      <c r="F27">
        <v>116462</v>
      </c>
      <c r="H27">
        <v>114548</v>
      </c>
      <c r="J27">
        <f t="shared" si="0"/>
        <v>65589.8</v>
      </c>
      <c r="K27">
        <f t="shared" si="1"/>
        <v>1.7464300851656811</v>
      </c>
      <c r="L27">
        <f t="shared" si="2"/>
        <v>116462</v>
      </c>
      <c r="M27">
        <f t="shared" si="3"/>
        <v>20978</v>
      </c>
      <c r="N27">
        <f t="shared" si="4"/>
        <v>65589.8</v>
      </c>
      <c r="O27">
        <f t="shared" si="5"/>
        <v>95484</v>
      </c>
      <c r="Q27">
        <v>-1195</v>
      </c>
      <c r="R27">
        <v>-208</v>
      </c>
      <c r="T27">
        <v>2269.4000000000015</v>
      </c>
      <c r="U27">
        <v>684.40000000000146</v>
      </c>
      <c r="W27">
        <v>7174.6</v>
      </c>
      <c r="X27">
        <v>1039.5999999999999</v>
      </c>
      <c r="AF27">
        <v>65589.8</v>
      </c>
      <c r="AG27">
        <v>1.7464300851656811</v>
      </c>
      <c r="AK27">
        <v>65589.8</v>
      </c>
      <c r="AL27">
        <v>1.7464300851656811</v>
      </c>
    </row>
    <row r="28" spans="2:38" x14ac:dyDescent="0.25">
      <c r="B28">
        <v>78234</v>
      </c>
      <c r="C28">
        <v>65395</v>
      </c>
      <c r="D28">
        <v>22505</v>
      </c>
      <c r="E28">
        <v>19113</v>
      </c>
      <c r="F28">
        <v>21834</v>
      </c>
      <c r="H28">
        <v>84081</v>
      </c>
      <c r="J28">
        <f t="shared" si="0"/>
        <v>41416.199999999997</v>
      </c>
      <c r="K28">
        <f t="shared" si="1"/>
        <v>2.0301476233937445</v>
      </c>
      <c r="L28">
        <f t="shared" si="2"/>
        <v>78234</v>
      </c>
      <c r="M28">
        <f t="shared" si="3"/>
        <v>19113</v>
      </c>
      <c r="N28">
        <f t="shared" si="4"/>
        <v>41416.199999999997</v>
      </c>
      <c r="O28">
        <f t="shared" si="5"/>
        <v>59121</v>
      </c>
      <c r="Q28">
        <v>-7923</v>
      </c>
      <c r="R28">
        <v>-2902</v>
      </c>
      <c r="T28">
        <v>2523.5999999999985</v>
      </c>
      <c r="U28">
        <v>576</v>
      </c>
      <c r="W28">
        <v>6267.6</v>
      </c>
      <c r="X28">
        <v>747.6</v>
      </c>
      <c r="AD28">
        <v>41416.199999999997</v>
      </c>
      <c r="AE28">
        <v>2.0301476233937445</v>
      </c>
      <c r="AK28">
        <v>41416.199999999997</v>
      </c>
      <c r="AL28">
        <v>2.0301476233937445</v>
      </c>
    </row>
    <row r="29" spans="2:38" x14ac:dyDescent="0.25">
      <c r="B29">
        <v>109973</v>
      </c>
      <c r="C29">
        <v>1561</v>
      </c>
      <c r="D29">
        <v>61823</v>
      </c>
      <c r="E29">
        <v>14190</v>
      </c>
      <c r="F29">
        <v>108314</v>
      </c>
      <c r="H29">
        <v>115202</v>
      </c>
      <c r="J29">
        <f t="shared" si="0"/>
        <v>59172.2</v>
      </c>
      <c r="K29">
        <f t="shared" si="1"/>
        <v>1.9468939806192773</v>
      </c>
      <c r="L29">
        <f t="shared" si="2"/>
        <v>109973</v>
      </c>
      <c r="M29">
        <f t="shared" si="3"/>
        <v>1561</v>
      </c>
      <c r="N29">
        <f t="shared" si="4"/>
        <v>59172.2</v>
      </c>
      <c r="O29">
        <f t="shared" si="5"/>
        <v>108412</v>
      </c>
      <c r="Q29">
        <v>7331</v>
      </c>
      <c r="R29">
        <v>333</v>
      </c>
      <c r="T29">
        <v>-9855.4000000000087</v>
      </c>
      <c r="U29">
        <v>-1697.8000000000029</v>
      </c>
      <c r="W29">
        <v>11778.6</v>
      </c>
      <c r="X29">
        <v>3248.6</v>
      </c>
      <c r="AF29">
        <v>59172.2</v>
      </c>
      <c r="AG29">
        <v>1.9468939806192773</v>
      </c>
      <c r="AK29">
        <v>59172.2</v>
      </c>
      <c r="AL29">
        <v>1.9468939806192773</v>
      </c>
    </row>
    <row r="30" spans="2:38" x14ac:dyDescent="0.25">
      <c r="B30">
        <v>6349</v>
      </c>
      <c r="C30">
        <v>106875</v>
      </c>
      <c r="D30">
        <v>52053</v>
      </c>
      <c r="E30">
        <v>49294</v>
      </c>
      <c r="F30">
        <v>96730</v>
      </c>
      <c r="H30">
        <v>121074</v>
      </c>
      <c r="J30">
        <f t="shared" si="0"/>
        <v>62260.2</v>
      </c>
      <c r="K30">
        <f t="shared" si="1"/>
        <v>1.9446452147599913</v>
      </c>
      <c r="L30">
        <f t="shared" si="2"/>
        <v>106875</v>
      </c>
      <c r="M30">
        <f t="shared" si="3"/>
        <v>6349</v>
      </c>
      <c r="N30">
        <f t="shared" si="4"/>
        <v>62260.2</v>
      </c>
      <c r="O30">
        <f t="shared" si="5"/>
        <v>100526</v>
      </c>
      <c r="Q30">
        <v>3978</v>
      </c>
      <c r="R30">
        <v>311</v>
      </c>
      <c r="T30">
        <v>3884.3999999999942</v>
      </c>
      <c r="U30">
        <v>855</v>
      </c>
      <c r="W30">
        <v>8286.7999999999993</v>
      </c>
      <c r="X30">
        <v>893.8</v>
      </c>
      <c r="AD30">
        <v>62260.2</v>
      </c>
      <c r="AE30">
        <v>1.9446452147599913</v>
      </c>
      <c r="AK30">
        <v>62260.2</v>
      </c>
      <c r="AL30">
        <v>1.9446452147599913</v>
      </c>
    </row>
    <row r="31" spans="2:38" x14ac:dyDescent="0.25">
      <c r="B31">
        <v>23223</v>
      </c>
      <c r="C31">
        <v>17853</v>
      </c>
      <c r="D31">
        <v>59280</v>
      </c>
      <c r="E31">
        <v>82273</v>
      </c>
      <c r="F31">
        <v>27471</v>
      </c>
      <c r="H31">
        <v>53432</v>
      </c>
      <c r="J31">
        <f t="shared" si="0"/>
        <v>42020</v>
      </c>
      <c r="K31">
        <f t="shared" si="1"/>
        <v>1.2715849595430748</v>
      </c>
      <c r="L31">
        <f t="shared" si="2"/>
        <v>82273</v>
      </c>
      <c r="M31">
        <f t="shared" si="3"/>
        <v>17853</v>
      </c>
      <c r="N31">
        <f t="shared" si="4"/>
        <v>42020</v>
      </c>
      <c r="O31">
        <f t="shared" si="5"/>
        <v>64420</v>
      </c>
      <c r="Q31">
        <v>11735</v>
      </c>
      <c r="R31">
        <v>-233</v>
      </c>
      <c r="T31">
        <v>4332.8000000000029</v>
      </c>
      <c r="U31">
        <v>80.400000000001455</v>
      </c>
      <c r="W31">
        <v>4440.8</v>
      </c>
      <c r="X31">
        <v>1506</v>
      </c>
      <c r="Z31">
        <v>42020</v>
      </c>
      <c r="AA31">
        <v>1.2715849595430748</v>
      </c>
      <c r="AI31">
        <v>42020</v>
      </c>
      <c r="AJ31">
        <v>1.2715849595430748</v>
      </c>
    </row>
    <row r="32" spans="2:38" x14ac:dyDescent="0.25">
      <c r="B32">
        <v>9688</v>
      </c>
      <c r="C32">
        <v>10787</v>
      </c>
      <c r="D32">
        <v>15326</v>
      </c>
      <c r="E32">
        <v>64153</v>
      </c>
      <c r="F32">
        <v>86718</v>
      </c>
      <c r="H32">
        <v>91445</v>
      </c>
      <c r="J32">
        <f t="shared" si="0"/>
        <v>37334.400000000001</v>
      </c>
      <c r="K32">
        <f t="shared" si="1"/>
        <v>2.4493496614382444</v>
      </c>
      <c r="L32">
        <f t="shared" si="2"/>
        <v>86718</v>
      </c>
      <c r="M32">
        <f t="shared" si="3"/>
        <v>9688</v>
      </c>
      <c r="N32">
        <f t="shared" si="4"/>
        <v>37334.400000000001</v>
      </c>
      <c r="O32">
        <f t="shared" si="5"/>
        <v>77030</v>
      </c>
      <c r="Q32">
        <v>6575</v>
      </c>
      <c r="R32">
        <v>3951</v>
      </c>
      <c r="T32">
        <v>-1927.1999999999971</v>
      </c>
      <c r="U32">
        <v>12</v>
      </c>
      <c r="W32">
        <v>3630.7999999999997</v>
      </c>
      <c r="X32">
        <v>562.4</v>
      </c>
      <c r="AD32">
        <v>37334.400000000001</v>
      </c>
      <c r="AE32">
        <v>2.4493496614382444</v>
      </c>
      <c r="AK32">
        <v>37334.400000000001</v>
      </c>
      <c r="AL32">
        <v>2.4493496614382444</v>
      </c>
    </row>
    <row r="33" spans="2:38" x14ac:dyDescent="0.25">
      <c r="B33">
        <v>67224</v>
      </c>
      <c r="C33">
        <v>91707</v>
      </c>
      <c r="D33">
        <v>68080</v>
      </c>
      <c r="E33">
        <v>74391</v>
      </c>
      <c r="F33">
        <v>44217</v>
      </c>
      <c r="H33">
        <v>111258</v>
      </c>
      <c r="J33">
        <f t="shared" si="0"/>
        <v>69123.8</v>
      </c>
      <c r="K33">
        <f t="shared" si="1"/>
        <v>1.6095469288436111</v>
      </c>
      <c r="L33">
        <f t="shared" si="2"/>
        <v>91707</v>
      </c>
      <c r="M33">
        <f t="shared" si="3"/>
        <v>44217</v>
      </c>
      <c r="N33">
        <f t="shared" si="4"/>
        <v>69123.8</v>
      </c>
      <c r="O33">
        <f t="shared" si="5"/>
        <v>47490</v>
      </c>
      <c r="Q33">
        <v>5478</v>
      </c>
      <c r="R33">
        <v>-54</v>
      </c>
      <c r="T33">
        <v>908</v>
      </c>
      <c r="U33">
        <v>-281.19999999999709</v>
      </c>
      <c r="W33">
        <v>7349.6</v>
      </c>
      <c r="X33">
        <v>1313.6</v>
      </c>
      <c r="AF33">
        <v>69123.8</v>
      </c>
      <c r="AG33">
        <v>1.6095469288436111</v>
      </c>
      <c r="AK33">
        <v>69123.8</v>
      </c>
      <c r="AL33">
        <v>1.6095469288436111</v>
      </c>
    </row>
    <row r="34" spans="2:38" x14ac:dyDescent="0.25">
      <c r="B34">
        <v>8327</v>
      </c>
      <c r="C34">
        <v>38946</v>
      </c>
      <c r="D34">
        <v>42262</v>
      </c>
      <c r="E34">
        <v>31480</v>
      </c>
      <c r="F34">
        <v>52208</v>
      </c>
      <c r="H34">
        <v>70731</v>
      </c>
      <c r="J34">
        <f t="shared" ref="J34:J65" si="6">AVERAGE(B34:F34)</f>
        <v>34644.6</v>
      </c>
      <c r="K34">
        <f t="shared" ref="K34:K65" si="7">H34/J34</f>
        <v>2.0416168753571986</v>
      </c>
      <c r="L34">
        <f t="shared" ref="L34:L65" si="8">MAX(B34:F34)</f>
        <v>52208</v>
      </c>
      <c r="M34">
        <f t="shared" ref="M34:M65" si="9">MIN(B34:F34)</f>
        <v>8327</v>
      </c>
      <c r="N34">
        <f t="shared" ref="N34:N65" si="10">AVERAGE(B34:F34)</f>
        <v>34644.6</v>
      </c>
      <c r="O34">
        <f t="shared" ref="O34:O65" si="11">L34-M34</f>
        <v>43881</v>
      </c>
      <c r="Q34">
        <v>-3069</v>
      </c>
      <c r="R34">
        <v>5</v>
      </c>
      <c r="T34">
        <v>1164</v>
      </c>
      <c r="U34">
        <v>298.19999999999709</v>
      </c>
      <c r="W34">
        <v>7386.4</v>
      </c>
      <c r="X34">
        <v>2641.7999999999997</v>
      </c>
      <c r="AD34">
        <v>34644.6</v>
      </c>
      <c r="AE34">
        <v>2.0416168753571986</v>
      </c>
      <c r="AK34">
        <v>34644.6</v>
      </c>
      <c r="AL34">
        <v>2.0416168753571986</v>
      </c>
    </row>
    <row r="35" spans="2:38" x14ac:dyDescent="0.25">
      <c r="B35">
        <v>73546</v>
      </c>
      <c r="C35">
        <v>44383</v>
      </c>
      <c r="D35">
        <v>82159</v>
      </c>
      <c r="E35">
        <v>58157</v>
      </c>
      <c r="F35">
        <v>66780</v>
      </c>
      <c r="H35">
        <v>72957</v>
      </c>
      <c r="J35">
        <f t="shared" si="6"/>
        <v>65005</v>
      </c>
      <c r="K35">
        <f t="shared" si="7"/>
        <v>1.1223290516114146</v>
      </c>
      <c r="L35">
        <f t="shared" si="8"/>
        <v>82159</v>
      </c>
      <c r="M35">
        <f t="shared" si="9"/>
        <v>44383</v>
      </c>
      <c r="N35">
        <f t="shared" si="10"/>
        <v>65005</v>
      </c>
      <c r="O35">
        <f t="shared" si="11"/>
        <v>37776</v>
      </c>
      <c r="Q35">
        <v>-1335</v>
      </c>
      <c r="R35">
        <v>2881</v>
      </c>
      <c r="T35">
        <v>-8057</v>
      </c>
      <c r="U35">
        <v>456</v>
      </c>
      <c r="W35">
        <v>8057</v>
      </c>
      <c r="X35">
        <v>3202</v>
      </c>
      <c r="AB35">
        <v>65005</v>
      </c>
      <c r="AC35">
        <v>1.1223290516114146</v>
      </c>
      <c r="AI35">
        <v>65005</v>
      </c>
      <c r="AJ35">
        <v>1.1223290516114146</v>
      </c>
    </row>
    <row r="36" spans="2:38" x14ac:dyDescent="0.25">
      <c r="B36">
        <v>54979</v>
      </c>
      <c r="C36">
        <v>50022</v>
      </c>
      <c r="D36">
        <v>56646</v>
      </c>
      <c r="E36">
        <v>18323</v>
      </c>
      <c r="F36">
        <v>6034</v>
      </c>
      <c r="H36">
        <v>73702</v>
      </c>
      <c r="J36">
        <f t="shared" si="6"/>
        <v>37200.800000000003</v>
      </c>
      <c r="K36">
        <f t="shared" si="7"/>
        <v>1.9811939528182188</v>
      </c>
      <c r="L36">
        <f t="shared" si="8"/>
        <v>56646</v>
      </c>
      <c r="M36">
        <f t="shared" si="9"/>
        <v>6034</v>
      </c>
      <c r="N36">
        <f t="shared" si="10"/>
        <v>37200.800000000003</v>
      </c>
      <c r="O36">
        <f t="shared" si="11"/>
        <v>50612</v>
      </c>
      <c r="Q36">
        <v>-5756</v>
      </c>
      <c r="R36">
        <v>-394</v>
      </c>
      <c r="T36">
        <v>300.80000000000291</v>
      </c>
      <c r="U36">
        <v>-1630.5999999999985</v>
      </c>
      <c r="W36">
        <v>3917.6</v>
      </c>
      <c r="X36">
        <v>1640.6000000000001</v>
      </c>
      <c r="AD36">
        <v>37200.800000000003</v>
      </c>
      <c r="AE36">
        <v>1.9811939528182188</v>
      </c>
      <c r="AK36">
        <v>37200.800000000003</v>
      </c>
      <c r="AL36">
        <v>1.9811939528182188</v>
      </c>
    </row>
    <row r="37" spans="2:38" x14ac:dyDescent="0.25">
      <c r="B37">
        <v>6576</v>
      </c>
      <c r="C37">
        <v>49841</v>
      </c>
      <c r="D37">
        <v>75099</v>
      </c>
      <c r="E37">
        <v>115847</v>
      </c>
      <c r="F37">
        <v>29271</v>
      </c>
      <c r="H37">
        <v>92240</v>
      </c>
      <c r="J37">
        <f t="shared" si="6"/>
        <v>55326.8</v>
      </c>
      <c r="K37">
        <f t="shared" si="7"/>
        <v>1.6671848001330276</v>
      </c>
      <c r="L37">
        <f t="shared" si="8"/>
        <v>115847</v>
      </c>
      <c r="M37">
        <f t="shared" si="9"/>
        <v>6576</v>
      </c>
      <c r="N37">
        <f t="shared" si="10"/>
        <v>55326.8</v>
      </c>
      <c r="O37">
        <f t="shared" si="11"/>
        <v>109271</v>
      </c>
      <c r="Q37">
        <v>11921</v>
      </c>
      <c r="R37">
        <v>1235</v>
      </c>
      <c r="T37">
        <v>99.80000000000291</v>
      </c>
      <c r="U37">
        <v>638.20000000000437</v>
      </c>
      <c r="W37">
        <v>5432.2</v>
      </c>
      <c r="X37">
        <v>1338.2</v>
      </c>
      <c r="Z37">
        <v>55326.8</v>
      </c>
      <c r="AA37">
        <v>1.6671848001330276</v>
      </c>
      <c r="AK37">
        <v>55326.8</v>
      </c>
      <c r="AL37">
        <v>1.6671848001330276</v>
      </c>
    </row>
    <row r="38" spans="2:38" x14ac:dyDescent="0.25">
      <c r="B38">
        <v>34394</v>
      </c>
      <c r="C38">
        <v>100512</v>
      </c>
      <c r="D38">
        <v>55223</v>
      </c>
      <c r="E38">
        <v>88415</v>
      </c>
      <c r="F38">
        <v>36608</v>
      </c>
      <c r="H38">
        <v>107100</v>
      </c>
      <c r="J38">
        <f t="shared" si="6"/>
        <v>63030.400000000001</v>
      </c>
      <c r="K38">
        <f t="shared" si="7"/>
        <v>1.699180078184495</v>
      </c>
      <c r="L38">
        <f t="shared" si="8"/>
        <v>100512</v>
      </c>
      <c r="M38">
        <f t="shared" si="9"/>
        <v>34394</v>
      </c>
      <c r="N38">
        <f t="shared" si="10"/>
        <v>63030.400000000001</v>
      </c>
      <c r="O38">
        <f t="shared" si="11"/>
        <v>66118</v>
      </c>
      <c r="Q38">
        <v>13620</v>
      </c>
      <c r="R38">
        <v>0</v>
      </c>
      <c r="T38">
        <v>595.59999999999854</v>
      </c>
      <c r="U38">
        <v>-187.40000000000146</v>
      </c>
      <c r="W38">
        <v>5849.2</v>
      </c>
      <c r="X38">
        <v>1956.2000000000003</v>
      </c>
      <c r="AB38">
        <v>63030.400000000001</v>
      </c>
      <c r="AC38">
        <v>1.699180078184495</v>
      </c>
      <c r="AK38">
        <v>63030.400000000001</v>
      </c>
      <c r="AL38">
        <v>1.699180078184495</v>
      </c>
    </row>
    <row r="39" spans="2:38" x14ac:dyDescent="0.25">
      <c r="B39">
        <v>10850</v>
      </c>
      <c r="C39">
        <v>46187</v>
      </c>
      <c r="D39">
        <v>105656</v>
      </c>
      <c r="E39">
        <v>90015</v>
      </c>
      <c r="F39">
        <v>17195</v>
      </c>
      <c r="H39">
        <v>81714</v>
      </c>
      <c r="J39">
        <f t="shared" si="6"/>
        <v>53980.6</v>
      </c>
      <c r="K39">
        <f t="shared" si="7"/>
        <v>1.5137660566944422</v>
      </c>
      <c r="L39">
        <f t="shared" si="8"/>
        <v>105656</v>
      </c>
      <c r="M39">
        <f t="shared" si="9"/>
        <v>10850</v>
      </c>
      <c r="N39">
        <f t="shared" si="10"/>
        <v>53980.6</v>
      </c>
      <c r="O39">
        <f t="shared" si="11"/>
        <v>94806</v>
      </c>
      <c r="Q39">
        <v>1272</v>
      </c>
      <c r="R39">
        <v>450</v>
      </c>
      <c r="T39">
        <v>4829.7999999999956</v>
      </c>
      <c r="U39">
        <v>13.400000000001455</v>
      </c>
      <c r="W39">
        <v>7249</v>
      </c>
      <c r="X39">
        <v>2409</v>
      </c>
      <c r="AD39">
        <v>53980.6</v>
      </c>
      <c r="AE39">
        <v>1.5137660566944422</v>
      </c>
      <c r="AK39">
        <v>53980.6</v>
      </c>
      <c r="AL39">
        <v>1.5137660566944422</v>
      </c>
    </row>
    <row r="40" spans="2:38" x14ac:dyDescent="0.25">
      <c r="B40">
        <v>51744</v>
      </c>
      <c r="C40">
        <v>69716</v>
      </c>
      <c r="D40">
        <v>48877</v>
      </c>
      <c r="E40">
        <v>20242</v>
      </c>
      <c r="F40">
        <v>53306</v>
      </c>
      <c r="H40">
        <v>72412</v>
      </c>
      <c r="J40">
        <f t="shared" si="6"/>
        <v>48777</v>
      </c>
      <c r="K40">
        <f t="shared" si="7"/>
        <v>1.4845521454784016</v>
      </c>
      <c r="L40">
        <f t="shared" si="8"/>
        <v>69716</v>
      </c>
      <c r="M40">
        <f t="shared" si="9"/>
        <v>20242</v>
      </c>
      <c r="N40">
        <f t="shared" si="10"/>
        <v>48777</v>
      </c>
      <c r="O40">
        <f t="shared" si="11"/>
        <v>49474</v>
      </c>
      <c r="Q40">
        <v>-6062</v>
      </c>
      <c r="R40">
        <v>-712</v>
      </c>
      <c r="T40">
        <v>2922.5999999999985</v>
      </c>
      <c r="U40">
        <v>-1494.1999999999971</v>
      </c>
      <c r="W40">
        <v>8509.7999999999993</v>
      </c>
      <c r="X40">
        <v>1494.2</v>
      </c>
      <c r="AD40">
        <v>48777</v>
      </c>
      <c r="AE40">
        <v>1.4845521454784016</v>
      </c>
      <c r="AK40">
        <v>48777</v>
      </c>
      <c r="AL40">
        <v>1.4845521454784016</v>
      </c>
    </row>
    <row r="41" spans="2:38" x14ac:dyDescent="0.25">
      <c r="B41">
        <v>62890</v>
      </c>
      <c r="C41">
        <v>90111</v>
      </c>
      <c r="D41">
        <v>102435</v>
      </c>
      <c r="E41">
        <v>4304</v>
      </c>
      <c r="F41">
        <v>24602</v>
      </c>
      <c r="H41">
        <v>86146</v>
      </c>
      <c r="J41">
        <f t="shared" si="6"/>
        <v>56868.4</v>
      </c>
      <c r="K41">
        <f t="shared" si="7"/>
        <v>1.5148307320058239</v>
      </c>
      <c r="L41">
        <f t="shared" si="8"/>
        <v>102435</v>
      </c>
      <c r="M41">
        <f t="shared" si="9"/>
        <v>4304</v>
      </c>
      <c r="N41">
        <f t="shared" si="10"/>
        <v>56868.4</v>
      </c>
      <c r="O41">
        <f t="shared" si="11"/>
        <v>98131</v>
      </c>
      <c r="Q41">
        <v>-2537</v>
      </c>
      <c r="R41">
        <v>-249</v>
      </c>
      <c r="T41">
        <v>-105.19999999999709</v>
      </c>
      <c r="U41">
        <v>546.80000000000291</v>
      </c>
      <c r="W41">
        <v>7245.2000000000007</v>
      </c>
      <c r="X41">
        <v>2020</v>
      </c>
      <c r="AD41">
        <v>56868.4</v>
      </c>
      <c r="AE41">
        <v>1.5148307320058239</v>
      </c>
      <c r="AK41">
        <v>56868.4</v>
      </c>
      <c r="AL41">
        <v>1.5148307320058239</v>
      </c>
    </row>
    <row r="42" spans="2:38" x14ac:dyDescent="0.25">
      <c r="B42">
        <v>42815</v>
      </c>
      <c r="C42">
        <v>53869</v>
      </c>
      <c r="D42">
        <v>43795</v>
      </c>
      <c r="E42">
        <v>118070</v>
      </c>
      <c r="F42">
        <v>53085</v>
      </c>
      <c r="H42">
        <v>120078</v>
      </c>
      <c r="J42">
        <f t="shared" si="6"/>
        <v>62326.8</v>
      </c>
      <c r="K42">
        <f t="shared" si="7"/>
        <v>1.9265869577773926</v>
      </c>
      <c r="L42">
        <f t="shared" si="8"/>
        <v>118070</v>
      </c>
      <c r="M42">
        <f t="shared" si="9"/>
        <v>42815</v>
      </c>
      <c r="N42">
        <f t="shared" si="10"/>
        <v>62326.8</v>
      </c>
      <c r="O42">
        <f t="shared" si="11"/>
        <v>75255</v>
      </c>
      <c r="Q42">
        <v>-1446</v>
      </c>
      <c r="R42">
        <v>-2080</v>
      </c>
      <c r="T42">
        <v>-4929.5999999999913</v>
      </c>
      <c r="U42">
        <v>608.60000000000582</v>
      </c>
      <c r="W42">
        <v>7924.8000000000011</v>
      </c>
      <c r="X42">
        <v>903.8</v>
      </c>
      <c r="AF42">
        <v>62326.8</v>
      </c>
      <c r="AG42">
        <v>1.9265869577773926</v>
      </c>
      <c r="AK42">
        <v>62326.8</v>
      </c>
      <c r="AL42">
        <v>1.9265869577773926</v>
      </c>
    </row>
    <row r="43" spans="2:38" x14ac:dyDescent="0.25">
      <c r="B43">
        <v>104156</v>
      </c>
      <c r="C43">
        <v>56938</v>
      </c>
      <c r="D43">
        <v>16270</v>
      </c>
      <c r="E43">
        <v>76240</v>
      </c>
      <c r="F43">
        <v>35779</v>
      </c>
      <c r="H43">
        <v>88812</v>
      </c>
      <c r="J43">
        <f t="shared" si="6"/>
        <v>57876.6</v>
      </c>
      <c r="K43">
        <f t="shared" si="7"/>
        <v>1.5345061734794374</v>
      </c>
      <c r="L43">
        <f t="shared" si="8"/>
        <v>104156</v>
      </c>
      <c r="M43">
        <f t="shared" si="9"/>
        <v>16270</v>
      </c>
      <c r="N43">
        <f t="shared" si="10"/>
        <v>57876.6</v>
      </c>
      <c r="O43">
        <f t="shared" si="11"/>
        <v>87886</v>
      </c>
      <c r="Q43">
        <v>3573</v>
      </c>
      <c r="R43">
        <v>104</v>
      </c>
      <c r="T43">
        <v>2379</v>
      </c>
      <c r="U43">
        <v>2057.4000000000015</v>
      </c>
      <c r="W43">
        <v>8497.7999999999993</v>
      </c>
      <c r="X43">
        <v>2106.6</v>
      </c>
      <c r="AD43">
        <v>57876.6</v>
      </c>
      <c r="AE43">
        <v>1.5345061734794374</v>
      </c>
      <c r="AK43">
        <v>57876.6</v>
      </c>
      <c r="AL43">
        <v>1.5345061734794374</v>
      </c>
    </row>
    <row r="44" spans="2:38" x14ac:dyDescent="0.25">
      <c r="B44">
        <v>62317</v>
      </c>
      <c r="C44">
        <v>96191</v>
      </c>
      <c r="D44">
        <v>119806</v>
      </c>
      <c r="E44">
        <v>56428</v>
      </c>
      <c r="F44">
        <v>55690</v>
      </c>
      <c r="H44">
        <v>92429</v>
      </c>
      <c r="J44">
        <f t="shared" si="6"/>
        <v>78086.399999999994</v>
      </c>
      <c r="K44">
        <f t="shared" si="7"/>
        <v>1.1836760306532252</v>
      </c>
      <c r="L44">
        <f t="shared" si="8"/>
        <v>119806</v>
      </c>
      <c r="M44">
        <f t="shared" si="9"/>
        <v>55690</v>
      </c>
      <c r="N44">
        <f t="shared" si="10"/>
        <v>78086.399999999994</v>
      </c>
      <c r="O44">
        <f t="shared" si="11"/>
        <v>64116</v>
      </c>
      <c r="Q44">
        <v>3746</v>
      </c>
      <c r="R44">
        <v>0</v>
      </c>
      <c r="T44">
        <v>5639.3999999999942</v>
      </c>
      <c r="U44">
        <v>153.19999999999709</v>
      </c>
      <c r="W44">
        <v>5700.2</v>
      </c>
      <c r="X44">
        <v>195.2</v>
      </c>
      <c r="AB44">
        <v>78086.399999999994</v>
      </c>
      <c r="AC44">
        <v>1.1836760306532252</v>
      </c>
      <c r="AI44">
        <v>78086.399999999994</v>
      </c>
      <c r="AJ44">
        <v>1.1836760306532252</v>
      </c>
    </row>
    <row r="45" spans="2:38" x14ac:dyDescent="0.25">
      <c r="B45">
        <v>37974</v>
      </c>
      <c r="C45">
        <v>78177</v>
      </c>
      <c r="D45">
        <v>13927</v>
      </c>
      <c r="E45">
        <v>17874</v>
      </c>
      <c r="F45">
        <v>3700</v>
      </c>
      <c r="H45">
        <v>46735</v>
      </c>
      <c r="J45">
        <f t="shared" si="6"/>
        <v>30330.400000000001</v>
      </c>
      <c r="K45">
        <f t="shared" si="7"/>
        <v>1.5408632922744177</v>
      </c>
      <c r="L45">
        <f t="shared" si="8"/>
        <v>78177</v>
      </c>
      <c r="M45">
        <f t="shared" si="9"/>
        <v>3700</v>
      </c>
      <c r="N45">
        <f t="shared" si="10"/>
        <v>30330.400000000001</v>
      </c>
      <c r="O45">
        <f t="shared" si="11"/>
        <v>74477</v>
      </c>
      <c r="Q45">
        <v>-5</v>
      </c>
      <c r="R45">
        <v>-4735</v>
      </c>
      <c r="T45">
        <v>-272</v>
      </c>
      <c r="U45">
        <v>-1004</v>
      </c>
      <c r="W45">
        <v>4038</v>
      </c>
      <c r="X45">
        <v>1623.1999999999998</v>
      </c>
      <c r="AD45">
        <v>30330.400000000001</v>
      </c>
      <c r="AE45">
        <v>1.5408632922744177</v>
      </c>
      <c r="AK45">
        <v>30330.400000000001</v>
      </c>
      <c r="AL45">
        <v>1.5408632922744177</v>
      </c>
    </row>
    <row r="46" spans="2:38" x14ac:dyDescent="0.25">
      <c r="B46">
        <v>31801</v>
      </c>
      <c r="C46">
        <v>65957</v>
      </c>
      <c r="D46">
        <v>89893</v>
      </c>
      <c r="E46">
        <v>45898</v>
      </c>
      <c r="F46">
        <v>20361</v>
      </c>
      <c r="H46">
        <v>57831</v>
      </c>
      <c r="J46">
        <f t="shared" si="6"/>
        <v>50782</v>
      </c>
      <c r="K46">
        <f t="shared" si="7"/>
        <v>1.1388090268205269</v>
      </c>
      <c r="L46">
        <f t="shared" si="8"/>
        <v>89893</v>
      </c>
      <c r="M46">
        <f t="shared" si="9"/>
        <v>20361</v>
      </c>
      <c r="N46">
        <f t="shared" si="10"/>
        <v>50782</v>
      </c>
      <c r="O46">
        <f t="shared" si="11"/>
        <v>69532</v>
      </c>
      <c r="Q46">
        <v>-1455</v>
      </c>
      <c r="R46">
        <v>5042</v>
      </c>
      <c r="T46">
        <v>-4789.4000000000015</v>
      </c>
      <c r="U46">
        <v>-162</v>
      </c>
      <c r="W46">
        <v>6833.4</v>
      </c>
      <c r="X46">
        <v>787.59999999999991</v>
      </c>
      <c r="Z46">
        <v>50782</v>
      </c>
      <c r="AA46">
        <v>1.1388090268205269</v>
      </c>
      <c r="AI46">
        <v>50782</v>
      </c>
      <c r="AJ46">
        <v>1.1388090268205269</v>
      </c>
    </row>
    <row r="47" spans="2:38" x14ac:dyDescent="0.25">
      <c r="B47">
        <v>85053</v>
      </c>
      <c r="C47">
        <v>52164</v>
      </c>
      <c r="D47">
        <v>7404</v>
      </c>
      <c r="E47">
        <v>6399</v>
      </c>
      <c r="F47">
        <v>109766</v>
      </c>
      <c r="H47">
        <v>62839</v>
      </c>
      <c r="J47">
        <f t="shared" si="6"/>
        <v>52157.2</v>
      </c>
      <c r="K47">
        <f t="shared" si="7"/>
        <v>1.2048001043000776</v>
      </c>
      <c r="L47">
        <f t="shared" si="8"/>
        <v>109766</v>
      </c>
      <c r="M47">
        <f t="shared" si="9"/>
        <v>6399</v>
      </c>
      <c r="N47">
        <f t="shared" si="10"/>
        <v>52157.2</v>
      </c>
      <c r="O47">
        <f t="shared" si="11"/>
        <v>103367</v>
      </c>
      <c r="Q47">
        <v>-752</v>
      </c>
      <c r="R47">
        <v>4456</v>
      </c>
      <c r="T47">
        <v>-2012</v>
      </c>
      <c r="U47">
        <v>-394.20000000000437</v>
      </c>
      <c r="W47">
        <v>7369.5999999999995</v>
      </c>
      <c r="X47">
        <v>1105</v>
      </c>
      <c r="Z47">
        <v>52157.2</v>
      </c>
      <c r="AA47">
        <v>1.2048001043000776</v>
      </c>
      <c r="AI47">
        <v>52157.2</v>
      </c>
      <c r="AJ47">
        <v>1.2048001043000776</v>
      </c>
    </row>
    <row r="48" spans="2:38" x14ac:dyDescent="0.25">
      <c r="B48">
        <v>79994</v>
      </c>
      <c r="C48">
        <v>84227</v>
      </c>
      <c r="D48">
        <v>42041</v>
      </c>
      <c r="E48">
        <v>45508</v>
      </c>
      <c r="F48">
        <v>106417</v>
      </c>
      <c r="H48">
        <v>115969</v>
      </c>
      <c r="J48">
        <f t="shared" si="6"/>
        <v>71637.399999999994</v>
      </c>
      <c r="K48">
        <f t="shared" si="7"/>
        <v>1.618833179316949</v>
      </c>
      <c r="L48">
        <f t="shared" si="8"/>
        <v>106417</v>
      </c>
      <c r="M48">
        <f t="shared" si="9"/>
        <v>42041</v>
      </c>
      <c r="N48">
        <f t="shared" si="10"/>
        <v>71637.399999999994</v>
      </c>
      <c r="O48">
        <f t="shared" si="11"/>
        <v>64376</v>
      </c>
      <c r="Q48">
        <v>1456</v>
      </c>
      <c r="R48">
        <v>59</v>
      </c>
      <c r="T48">
        <v>-760.40000000000873</v>
      </c>
      <c r="U48">
        <v>-323.40000000000873</v>
      </c>
      <c r="W48">
        <v>2953.2</v>
      </c>
      <c r="X48">
        <v>712.6</v>
      </c>
      <c r="AF48">
        <v>71637.399999999994</v>
      </c>
      <c r="AG48">
        <v>1.618833179316949</v>
      </c>
      <c r="AK48">
        <v>71637.399999999994</v>
      </c>
      <c r="AL48">
        <v>1.618833179316949</v>
      </c>
    </row>
    <row r="49" spans="2:38" x14ac:dyDescent="0.25">
      <c r="B49">
        <v>49239</v>
      </c>
      <c r="C49">
        <v>20931</v>
      </c>
      <c r="D49">
        <v>109301</v>
      </c>
      <c r="E49">
        <v>6551</v>
      </c>
      <c r="F49">
        <v>74559</v>
      </c>
      <c r="H49">
        <v>53743</v>
      </c>
      <c r="J49">
        <f t="shared" si="6"/>
        <v>52116.2</v>
      </c>
      <c r="K49">
        <f t="shared" si="7"/>
        <v>1.0312148621733741</v>
      </c>
      <c r="L49">
        <f t="shared" si="8"/>
        <v>109301</v>
      </c>
      <c r="M49">
        <f t="shared" si="9"/>
        <v>6551</v>
      </c>
      <c r="N49">
        <f t="shared" si="10"/>
        <v>52116.2</v>
      </c>
      <c r="O49">
        <f t="shared" si="11"/>
        <v>102750</v>
      </c>
      <c r="Q49">
        <v>-2099</v>
      </c>
      <c r="R49">
        <v>-547</v>
      </c>
      <c r="T49">
        <v>-257.20000000000437</v>
      </c>
      <c r="U49">
        <v>-1685.4000000000015</v>
      </c>
      <c r="W49">
        <v>3738</v>
      </c>
      <c r="X49">
        <v>1685.4</v>
      </c>
      <c r="Z49">
        <v>52116.2</v>
      </c>
      <c r="AA49">
        <v>1.0312148621733741</v>
      </c>
      <c r="AI49">
        <v>52116.2</v>
      </c>
      <c r="AJ49">
        <v>1.0312148621733741</v>
      </c>
    </row>
    <row r="50" spans="2:38" x14ac:dyDescent="0.25">
      <c r="B50">
        <v>112193</v>
      </c>
      <c r="C50">
        <v>31388</v>
      </c>
      <c r="D50">
        <v>58157</v>
      </c>
      <c r="E50">
        <v>33056</v>
      </c>
      <c r="F50">
        <v>110691</v>
      </c>
      <c r="H50">
        <v>127100</v>
      </c>
      <c r="J50">
        <f t="shared" si="6"/>
        <v>69097</v>
      </c>
      <c r="K50">
        <f t="shared" si="7"/>
        <v>1.8394431017265582</v>
      </c>
      <c r="L50">
        <f t="shared" si="8"/>
        <v>112193</v>
      </c>
      <c r="M50">
        <f t="shared" si="9"/>
        <v>31388</v>
      </c>
      <c r="N50">
        <f t="shared" si="10"/>
        <v>69097</v>
      </c>
      <c r="O50">
        <f t="shared" si="11"/>
        <v>80805</v>
      </c>
      <c r="Q50">
        <v>7667</v>
      </c>
      <c r="R50">
        <v>5066</v>
      </c>
      <c r="T50">
        <v>-6129.8000000000029</v>
      </c>
      <c r="U50">
        <v>-661.60000000000582</v>
      </c>
      <c r="W50">
        <v>8303.8000000000011</v>
      </c>
      <c r="X50">
        <v>734</v>
      </c>
      <c r="AF50">
        <v>69097</v>
      </c>
      <c r="AG50">
        <v>1.8394431017265582</v>
      </c>
      <c r="AK50">
        <v>69097</v>
      </c>
      <c r="AL50">
        <v>1.8394431017265582</v>
      </c>
    </row>
    <row r="51" spans="2:38" x14ac:dyDescent="0.25">
      <c r="B51">
        <v>47047</v>
      </c>
      <c r="C51">
        <v>58564</v>
      </c>
      <c r="D51">
        <v>33048</v>
      </c>
      <c r="E51">
        <v>120227</v>
      </c>
      <c r="F51">
        <v>30107</v>
      </c>
      <c r="H51">
        <v>86597</v>
      </c>
      <c r="J51">
        <f t="shared" si="6"/>
        <v>57798.6</v>
      </c>
      <c r="K51">
        <f t="shared" si="7"/>
        <v>1.4982542829757122</v>
      </c>
      <c r="L51">
        <f t="shared" si="8"/>
        <v>120227</v>
      </c>
      <c r="M51">
        <f t="shared" si="9"/>
        <v>30107</v>
      </c>
      <c r="N51">
        <f t="shared" si="10"/>
        <v>57798.6</v>
      </c>
      <c r="O51">
        <f t="shared" si="11"/>
        <v>90120</v>
      </c>
      <c r="Q51">
        <v>3080</v>
      </c>
      <c r="R51">
        <v>-1984</v>
      </c>
      <c r="T51">
        <v>-528</v>
      </c>
      <c r="U51">
        <v>751</v>
      </c>
      <c r="W51">
        <v>6288.4</v>
      </c>
      <c r="X51">
        <v>1494.6</v>
      </c>
      <c r="Z51">
        <v>57798.6</v>
      </c>
      <c r="AA51">
        <v>1.4982542829757122</v>
      </c>
      <c r="AI51">
        <v>57798.6</v>
      </c>
      <c r="AJ51">
        <v>1.4982542829757122</v>
      </c>
    </row>
    <row r="52" spans="2:38" x14ac:dyDescent="0.25">
      <c r="B52">
        <v>69848</v>
      </c>
      <c r="C52">
        <v>107943</v>
      </c>
      <c r="D52">
        <v>79722</v>
      </c>
      <c r="E52">
        <v>106548</v>
      </c>
      <c r="F52">
        <v>113172</v>
      </c>
      <c r="H52">
        <v>125532</v>
      </c>
      <c r="J52">
        <f t="shared" si="6"/>
        <v>95446.6</v>
      </c>
      <c r="K52">
        <f t="shared" si="7"/>
        <v>1.3152066181508821</v>
      </c>
      <c r="L52">
        <f t="shared" si="8"/>
        <v>113172</v>
      </c>
      <c r="M52">
        <f t="shared" si="9"/>
        <v>69848</v>
      </c>
      <c r="N52">
        <f t="shared" si="10"/>
        <v>95446.6</v>
      </c>
      <c r="O52">
        <f t="shared" si="11"/>
        <v>43324</v>
      </c>
      <c r="Q52">
        <v>9297</v>
      </c>
      <c r="R52">
        <v>-1937</v>
      </c>
      <c r="T52">
        <v>4648</v>
      </c>
      <c r="U52">
        <v>794.40000000000873</v>
      </c>
      <c r="W52">
        <v>10736.8</v>
      </c>
      <c r="X52">
        <v>1723.6</v>
      </c>
      <c r="AB52">
        <v>95446.6</v>
      </c>
      <c r="AC52">
        <v>1.3152066181508821</v>
      </c>
      <c r="AI52">
        <v>95446.6</v>
      </c>
      <c r="AJ52">
        <v>1.3152066181508821</v>
      </c>
    </row>
    <row r="53" spans="2:38" x14ac:dyDescent="0.25">
      <c r="B53">
        <v>73910</v>
      </c>
      <c r="C53">
        <v>94186</v>
      </c>
      <c r="D53">
        <v>18137</v>
      </c>
      <c r="E53">
        <v>20230</v>
      </c>
      <c r="F53">
        <v>44840</v>
      </c>
      <c r="H53">
        <v>93256</v>
      </c>
      <c r="J53">
        <f t="shared" si="6"/>
        <v>50260.6</v>
      </c>
      <c r="K53">
        <f t="shared" si="7"/>
        <v>1.8554493977389845</v>
      </c>
      <c r="L53">
        <f t="shared" si="8"/>
        <v>94186</v>
      </c>
      <c r="M53">
        <f t="shared" si="9"/>
        <v>18137</v>
      </c>
      <c r="N53">
        <f t="shared" si="10"/>
        <v>50260.6</v>
      </c>
      <c r="O53">
        <f t="shared" si="11"/>
        <v>76049</v>
      </c>
      <c r="Q53">
        <v>7771</v>
      </c>
      <c r="R53">
        <v>4428</v>
      </c>
      <c r="T53">
        <v>-7524.8000000000029</v>
      </c>
      <c r="U53">
        <v>-261</v>
      </c>
      <c r="W53">
        <v>9726</v>
      </c>
      <c r="X53">
        <v>435.79999999999995</v>
      </c>
      <c r="Z53">
        <v>50260.6</v>
      </c>
      <c r="AA53">
        <v>1.8554493977389845</v>
      </c>
      <c r="AK53">
        <v>50260.6</v>
      </c>
      <c r="AL53">
        <v>1.8554493977389845</v>
      </c>
    </row>
    <row r="54" spans="2:38" x14ac:dyDescent="0.25">
      <c r="B54">
        <v>79783</v>
      </c>
      <c r="C54">
        <v>18952</v>
      </c>
      <c r="D54">
        <v>93611</v>
      </c>
      <c r="E54">
        <v>63733</v>
      </c>
      <c r="F54">
        <v>105496</v>
      </c>
      <c r="H54">
        <v>117579</v>
      </c>
      <c r="J54">
        <f t="shared" si="6"/>
        <v>72315</v>
      </c>
      <c r="K54">
        <f t="shared" si="7"/>
        <v>1.62592823065754</v>
      </c>
      <c r="L54">
        <f t="shared" si="8"/>
        <v>105496</v>
      </c>
      <c r="M54">
        <f t="shared" si="9"/>
        <v>18952</v>
      </c>
      <c r="N54">
        <f t="shared" si="10"/>
        <v>72315</v>
      </c>
      <c r="O54">
        <f t="shared" si="11"/>
        <v>86544</v>
      </c>
      <c r="Q54">
        <v>237</v>
      </c>
      <c r="R54">
        <v>1710</v>
      </c>
      <c r="T54">
        <v>1836</v>
      </c>
      <c r="U54">
        <v>-78.80000000000291</v>
      </c>
      <c r="W54">
        <v>5412.7999999999993</v>
      </c>
      <c r="X54">
        <v>1168</v>
      </c>
      <c r="AF54">
        <v>72315</v>
      </c>
      <c r="AG54">
        <v>1.62592823065754</v>
      </c>
      <c r="AK54">
        <v>72315</v>
      </c>
      <c r="AL54">
        <v>1.62592823065754</v>
      </c>
    </row>
    <row r="55" spans="2:38" x14ac:dyDescent="0.25">
      <c r="B55">
        <v>77049</v>
      </c>
      <c r="C55">
        <v>41294</v>
      </c>
      <c r="D55">
        <v>94091</v>
      </c>
      <c r="E55">
        <v>37993</v>
      </c>
      <c r="F55">
        <v>11125</v>
      </c>
      <c r="H55">
        <v>72251</v>
      </c>
      <c r="J55">
        <f t="shared" si="6"/>
        <v>52310.400000000001</v>
      </c>
      <c r="K55">
        <f t="shared" si="7"/>
        <v>1.3811976203584755</v>
      </c>
      <c r="L55">
        <f t="shared" si="8"/>
        <v>94091</v>
      </c>
      <c r="M55">
        <f t="shared" si="9"/>
        <v>11125</v>
      </c>
      <c r="N55">
        <f t="shared" si="10"/>
        <v>52310.400000000001</v>
      </c>
      <c r="O55">
        <f t="shared" si="11"/>
        <v>82966</v>
      </c>
      <c r="Q55">
        <v>-9298</v>
      </c>
      <c r="R55">
        <v>-5246</v>
      </c>
      <c r="T55">
        <v>-1981.7999999999956</v>
      </c>
      <c r="U55">
        <v>-1780.1999999999971</v>
      </c>
      <c r="W55">
        <v>6319.8</v>
      </c>
      <c r="X55">
        <v>1889.8000000000002</v>
      </c>
      <c r="AD55">
        <v>52310.400000000001</v>
      </c>
      <c r="AE55">
        <v>1.3811976203584755</v>
      </c>
      <c r="AI55">
        <v>52310.400000000001</v>
      </c>
      <c r="AJ55">
        <v>1.3811976203584755</v>
      </c>
    </row>
    <row r="56" spans="2:38" x14ac:dyDescent="0.25">
      <c r="B56">
        <v>82834</v>
      </c>
      <c r="C56">
        <v>12140</v>
      </c>
      <c r="D56">
        <v>39876</v>
      </c>
      <c r="E56">
        <v>110652</v>
      </c>
      <c r="F56">
        <v>25899</v>
      </c>
      <c r="H56">
        <v>80232</v>
      </c>
      <c r="J56">
        <f t="shared" si="6"/>
        <v>54280.2</v>
      </c>
      <c r="K56">
        <f t="shared" si="7"/>
        <v>1.4781080393955808</v>
      </c>
      <c r="L56">
        <f t="shared" si="8"/>
        <v>110652</v>
      </c>
      <c r="M56">
        <f t="shared" si="9"/>
        <v>12140</v>
      </c>
      <c r="N56">
        <f t="shared" si="10"/>
        <v>54280.2</v>
      </c>
      <c r="O56">
        <f t="shared" si="11"/>
        <v>98512</v>
      </c>
      <c r="Q56">
        <v>7416</v>
      </c>
      <c r="R56">
        <v>-601</v>
      </c>
      <c r="T56">
        <v>-6039</v>
      </c>
      <c r="U56">
        <v>-2467.4000000000015</v>
      </c>
      <c r="W56">
        <v>10550.6</v>
      </c>
      <c r="X56">
        <v>2467.4</v>
      </c>
      <c r="AB56">
        <v>54280.2</v>
      </c>
      <c r="AC56">
        <v>1.4781080393955808</v>
      </c>
      <c r="AK56">
        <v>54280.2</v>
      </c>
      <c r="AL56">
        <v>1.4781080393955808</v>
      </c>
    </row>
    <row r="57" spans="2:38" x14ac:dyDescent="0.25">
      <c r="B57">
        <v>39750</v>
      </c>
      <c r="C57">
        <v>72279</v>
      </c>
      <c r="D57">
        <v>82598</v>
      </c>
      <c r="E57">
        <v>34229</v>
      </c>
      <c r="F57">
        <v>10072</v>
      </c>
      <c r="H57">
        <v>64892</v>
      </c>
      <c r="J57">
        <f t="shared" si="6"/>
        <v>47785.599999999999</v>
      </c>
      <c r="K57">
        <f t="shared" si="7"/>
        <v>1.3579823210339517</v>
      </c>
      <c r="L57">
        <f t="shared" si="8"/>
        <v>82598</v>
      </c>
      <c r="M57">
        <f t="shared" si="9"/>
        <v>10072</v>
      </c>
      <c r="N57">
        <f t="shared" si="10"/>
        <v>47785.599999999999</v>
      </c>
      <c r="O57">
        <f t="shared" si="11"/>
        <v>72526</v>
      </c>
      <c r="Q57">
        <v>-5218</v>
      </c>
      <c r="R57">
        <v>0</v>
      </c>
      <c r="T57">
        <v>7220.1999999999971</v>
      </c>
      <c r="U57">
        <v>1761</v>
      </c>
      <c r="W57">
        <v>11743.800000000001</v>
      </c>
      <c r="X57">
        <v>1761</v>
      </c>
      <c r="AD57">
        <v>47785.599999999999</v>
      </c>
      <c r="AE57">
        <v>1.3579823210339517</v>
      </c>
      <c r="AK57">
        <v>47785.599999999999</v>
      </c>
      <c r="AL57">
        <v>1.3579823210339517</v>
      </c>
    </row>
    <row r="58" spans="2:38" x14ac:dyDescent="0.25">
      <c r="B58">
        <v>42423</v>
      </c>
      <c r="C58">
        <v>99177</v>
      </c>
      <c r="D58">
        <v>74224</v>
      </c>
      <c r="E58">
        <v>86295</v>
      </c>
      <c r="F58">
        <v>97512</v>
      </c>
      <c r="H58">
        <v>111403</v>
      </c>
      <c r="J58">
        <f t="shared" si="6"/>
        <v>79926.2</v>
      </c>
      <c r="K58">
        <f t="shared" si="7"/>
        <v>1.3938233019960915</v>
      </c>
      <c r="L58">
        <f t="shared" si="8"/>
        <v>99177</v>
      </c>
      <c r="M58">
        <f t="shared" si="9"/>
        <v>42423</v>
      </c>
      <c r="N58">
        <f t="shared" si="10"/>
        <v>79926.2</v>
      </c>
      <c r="O58">
        <f t="shared" si="11"/>
        <v>56754</v>
      </c>
      <c r="Q58">
        <v>1441</v>
      </c>
      <c r="R58">
        <v>-222</v>
      </c>
      <c r="T58">
        <v>4158.1999999999971</v>
      </c>
      <c r="U58">
        <v>-1110</v>
      </c>
      <c r="W58">
        <v>8886.2000000000007</v>
      </c>
      <c r="X58">
        <v>1110</v>
      </c>
      <c r="AB58">
        <v>79926.2</v>
      </c>
      <c r="AC58">
        <v>1.3938233019960915</v>
      </c>
      <c r="AK58">
        <v>79926.2</v>
      </c>
      <c r="AL58">
        <v>1.3938233019960915</v>
      </c>
    </row>
    <row r="59" spans="2:38" x14ac:dyDescent="0.25">
      <c r="B59">
        <v>17399</v>
      </c>
      <c r="C59">
        <v>37226</v>
      </c>
      <c r="D59">
        <v>65974</v>
      </c>
      <c r="E59">
        <v>122081</v>
      </c>
      <c r="F59">
        <v>26490</v>
      </c>
      <c r="H59">
        <v>102197</v>
      </c>
      <c r="J59">
        <f t="shared" si="6"/>
        <v>53834</v>
      </c>
      <c r="K59">
        <f t="shared" si="7"/>
        <v>1.8983727755693427</v>
      </c>
      <c r="L59">
        <f t="shared" si="8"/>
        <v>122081</v>
      </c>
      <c r="M59">
        <f t="shared" si="9"/>
        <v>17399</v>
      </c>
      <c r="N59">
        <f t="shared" si="10"/>
        <v>53834</v>
      </c>
      <c r="O59">
        <f t="shared" si="11"/>
        <v>104682</v>
      </c>
      <c r="Q59">
        <v>12284</v>
      </c>
      <c r="R59">
        <v>-607</v>
      </c>
      <c r="T59">
        <v>944</v>
      </c>
      <c r="U59">
        <v>1590.1999999999971</v>
      </c>
      <c r="W59">
        <v>7710</v>
      </c>
      <c r="X59">
        <v>1879.8</v>
      </c>
      <c r="AD59">
        <v>53834</v>
      </c>
      <c r="AE59">
        <v>1.8983727755693427</v>
      </c>
      <c r="AK59">
        <v>53834</v>
      </c>
      <c r="AL59">
        <v>1.8983727755693427</v>
      </c>
    </row>
    <row r="60" spans="2:38" x14ac:dyDescent="0.25">
      <c r="B60">
        <v>6383</v>
      </c>
      <c r="C60">
        <v>71603</v>
      </c>
      <c r="D60">
        <v>56254</v>
      </c>
      <c r="E60">
        <v>8620</v>
      </c>
      <c r="F60">
        <v>25833</v>
      </c>
      <c r="H60">
        <v>43000</v>
      </c>
      <c r="J60">
        <f t="shared" si="6"/>
        <v>33738.6</v>
      </c>
      <c r="K60">
        <f t="shared" si="7"/>
        <v>1.2745045733966436</v>
      </c>
      <c r="L60">
        <f t="shared" si="8"/>
        <v>71603</v>
      </c>
      <c r="M60">
        <f t="shared" si="9"/>
        <v>6383</v>
      </c>
      <c r="N60">
        <f t="shared" si="10"/>
        <v>33738.6</v>
      </c>
      <c r="O60">
        <f t="shared" si="11"/>
        <v>65220</v>
      </c>
      <c r="Q60">
        <v>9421</v>
      </c>
      <c r="R60">
        <v>-23</v>
      </c>
      <c r="T60">
        <v>2422.7999999999993</v>
      </c>
      <c r="U60">
        <v>613.40000000000146</v>
      </c>
      <c r="W60">
        <v>4718</v>
      </c>
      <c r="X60">
        <v>748.6</v>
      </c>
      <c r="Z60">
        <v>33738.6</v>
      </c>
      <c r="AA60">
        <v>1.2745045733966436</v>
      </c>
      <c r="AI60">
        <v>33738.6</v>
      </c>
      <c r="AJ60">
        <v>1.2745045733966436</v>
      </c>
    </row>
    <row r="61" spans="2:38" x14ac:dyDescent="0.25">
      <c r="B61">
        <v>72859</v>
      </c>
      <c r="C61">
        <v>26458</v>
      </c>
      <c r="D61">
        <v>67725</v>
      </c>
      <c r="E61">
        <v>60189</v>
      </c>
      <c r="F61">
        <v>93282</v>
      </c>
      <c r="H61">
        <v>84849</v>
      </c>
      <c r="J61">
        <f t="shared" si="6"/>
        <v>64102.6</v>
      </c>
      <c r="K61">
        <f t="shared" si="7"/>
        <v>1.323643658759551</v>
      </c>
      <c r="L61">
        <f t="shared" si="8"/>
        <v>93282</v>
      </c>
      <c r="M61">
        <f t="shared" si="9"/>
        <v>26458</v>
      </c>
      <c r="N61">
        <f t="shared" si="10"/>
        <v>64102.6</v>
      </c>
      <c r="O61">
        <f t="shared" si="11"/>
        <v>66824</v>
      </c>
      <c r="Q61">
        <v>-3096</v>
      </c>
      <c r="R61">
        <v>-32</v>
      </c>
      <c r="T61">
        <v>-128</v>
      </c>
      <c r="U61">
        <v>-741</v>
      </c>
      <c r="W61">
        <v>6644.8</v>
      </c>
      <c r="X61">
        <v>1185</v>
      </c>
      <c r="AB61">
        <v>64102.6</v>
      </c>
      <c r="AC61">
        <v>1.323643658759551</v>
      </c>
      <c r="AI61">
        <v>64102.6</v>
      </c>
      <c r="AJ61">
        <v>1.323643658759551</v>
      </c>
    </row>
    <row r="62" spans="2:38" x14ac:dyDescent="0.25">
      <c r="B62">
        <v>4052</v>
      </c>
      <c r="C62">
        <v>44316</v>
      </c>
      <c r="D62">
        <v>92345</v>
      </c>
      <c r="E62">
        <v>117153</v>
      </c>
      <c r="F62">
        <v>16653</v>
      </c>
      <c r="H62">
        <v>62565</v>
      </c>
      <c r="J62">
        <f t="shared" si="6"/>
        <v>54903.8</v>
      </c>
      <c r="K62">
        <f t="shared" si="7"/>
        <v>1.1395386111708115</v>
      </c>
      <c r="L62">
        <f t="shared" si="8"/>
        <v>117153</v>
      </c>
      <c r="M62">
        <f t="shared" si="9"/>
        <v>4052</v>
      </c>
      <c r="N62">
        <f t="shared" si="10"/>
        <v>54903.8</v>
      </c>
      <c r="O62">
        <f t="shared" si="11"/>
        <v>113101</v>
      </c>
      <c r="Q62">
        <v>9552</v>
      </c>
      <c r="R62">
        <v>1362</v>
      </c>
      <c r="T62">
        <v>2013.8000000000029</v>
      </c>
      <c r="U62">
        <v>1695.8000000000029</v>
      </c>
      <c r="W62">
        <v>2934.2</v>
      </c>
      <c r="X62">
        <v>2413</v>
      </c>
      <c r="Z62">
        <v>54903.8</v>
      </c>
      <c r="AA62">
        <v>1.1395386111708115</v>
      </c>
      <c r="AI62">
        <v>54903.8</v>
      </c>
      <c r="AJ62">
        <v>1.1395386111708115</v>
      </c>
    </row>
    <row r="63" spans="2:38" x14ac:dyDescent="0.25">
      <c r="B63">
        <v>104346</v>
      </c>
      <c r="C63">
        <v>18004</v>
      </c>
      <c r="D63">
        <v>38516</v>
      </c>
      <c r="E63">
        <v>34811</v>
      </c>
      <c r="F63">
        <v>42512</v>
      </c>
      <c r="H63">
        <v>53992</v>
      </c>
      <c r="J63">
        <f t="shared" si="6"/>
        <v>47637.8</v>
      </c>
      <c r="K63">
        <f t="shared" si="7"/>
        <v>1.1333856727220819</v>
      </c>
      <c r="L63">
        <f t="shared" si="8"/>
        <v>104346</v>
      </c>
      <c r="M63">
        <f t="shared" si="9"/>
        <v>18004</v>
      </c>
      <c r="N63">
        <f t="shared" si="10"/>
        <v>47637.8</v>
      </c>
      <c r="O63">
        <f t="shared" si="11"/>
        <v>86342</v>
      </c>
      <c r="Q63">
        <v>5653</v>
      </c>
      <c r="R63">
        <v>2892</v>
      </c>
      <c r="T63">
        <v>4514</v>
      </c>
      <c r="U63">
        <v>39.600000000005821</v>
      </c>
      <c r="W63">
        <v>6366.7999999999993</v>
      </c>
      <c r="X63">
        <v>705.2</v>
      </c>
      <c r="Z63">
        <v>47637.8</v>
      </c>
      <c r="AA63">
        <v>1.1333856727220819</v>
      </c>
      <c r="AI63">
        <v>47637.8</v>
      </c>
      <c r="AJ63">
        <v>1.1333856727220819</v>
      </c>
    </row>
    <row r="64" spans="2:38" x14ac:dyDescent="0.25">
      <c r="B64">
        <v>115513</v>
      </c>
      <c r="C64">
        <v>100054</v>
      </c>
      <c r="D64">
        <v>78118</v>
      </c>
      <c r="E64">
        <v>80404</v>
      </c>
      <c r="F64">
        <v>98815</v>
      </c>
      <c r="H64">
        <v>126172</v>
      </c>
      <c r="J64">
        <f t="shared" si="6"/>
        <v>94580.800000000003</v>
      </c>
      <c r="K64">
        <f t="shared" si="7"/>
        <v>1.3340128228985164</v>
      </c>
      <c r="L64">
        <f t="shared" si="8"/>
        <v>115513</v>
      </c>
      <c r="M64">
        <f t="shared" si="9"/>
        <v>78118</v>
      </c>
      <c r="N64">
        <f t="shared" si="10"/>
        <v>94580.800000000003</v>
      </c>
      <c r="O64">
        <f t="shared" si="11"/>
        <v>37395</v>
      </c>
      <c r="Q64">
        <v>3910</v>
      </c>
      <c r="R64">
        <v>22</v>
      </c>
      <c r="T64">
        <v>5553.4000000000087</v>
      </c>
      <c r="U64">
        <v>436.19999999999709</v>
      </c>
      <c r="W64">
        <v>5695.8</v>
      </c>
      <c r="X64">
        <v>1950.6</v>
      </c>
      <c r="AB64">
        <v>94580.800000000003</v>
      </c>
      <c r="AC64">
        <v>1.3340128228985164</v>
      </c>
      <c r="AI64">
        <v>94580.800000000003</v>
      </c>
      <c r="AJ64">
        <v>1.3340128228985164</v>
      </c>
    </row>
    <row r="65" spans="2:38" x14ac:dyDescent="0.25">
      <c r="B65">
        <v>50887</v>
      </c>
      <c r="C65">
        <v>85380</v>
      </c>
      <c r="D65">
        <v>31937</v>
      </c>
      <c r="E65">
        <v>87776</v>
      </c>
      <c r="F65">
        <v>18771</v>
      </c>
      <c r="H65">
        <v>81767</v>
      </c>
      <c r="J65">
        <f t="shared" si="6"/>
        <v>54950.2</v>
      </c>
      <c r="K65">
        <f t="shared" si="7"/>
        <v>1.488020061801413</v>
      </c>
      <c r="L65">
        <f t="shared" si="8"/>
        <v>87776</v>
      </c>
      <c r="M65">
        <f t="shared" si="9"/>
        <v>18771</v>
      </c>
      <c r="N65">
        <f t="shared" si="10"/>
        <v>54950.2</v>
      </c>
      <c r="O65">
        <f t="shared" si="11"/>
        <v>69005</v>
      </c>
      <c r="Q65">
        <v>-274</v>
      </c>
      <c r="R65">
        <v>1226</v>
      </c>
      <c r="T65">
        <v>2798.1999999999971</v>
      </c>
      <c r="U65">
        <v>246.79999999999563</v>
      </c>
      <c r="W65">
        <v>12748.6</v>
      </c>
      <c r="X65">
        <v>2181.1999999999998</v>
      </c>
      <c r="AD65">
        <v>54950.2</v>
      </c>
      <c r="AE65">
        <v>1.488020061801413</v>
      </c>
      <c r="AK65">
        <v>54950.2</v>
      </c>
      <c r="AL65">
        <v>1.488020061801413</v>
      </c>
    </row>
    <row r="66" spans="2:38" x14ac:dyDescent="0.25">
      <c r="B66">
        <v>90081</v>
      </c>
      <c r="C66">
        <v>111489</v>
      </c>
      <c r="D66">
        <v>79607</v>
      </c>
      <c r="E66">
        <v>107054</v>
      </c>
      <c r="F66">
        <v>28221</v>
      </c>
      <c r="H66">
        <v>93226</v>
      </c>
      <c r="J66">
        <f t="shared" ref="J66:J101" si="12">AVERAGE(B66:F66)</f>
        <v>83290.399999999994</v>
      </c>
      <c r="K66">
        <f t="shared" ref="K66:K97" si="13">H66/J66</f>
        <v>1.1192886575163525</v>
      </c>
      <c r="L66">
        <f t="shared" ref="L66:L101" si="14">MAX(B66:F66)</f>
        <v>111489</v>
      </c>
      <c r="M66">
        <f t="shared" ref="M66:M101" si="15">MIN(B66:F66)</f>
        <v>28221</v>
      </c>
      <c r="N66">
        <f t="shared" ref="N66:N101" si="16">AVERAGE(B66:F66)</f>
        <v>83290.399999999994</v>
      </c>
      <c r="O66">
        <f t="shared" ref="O66:O101" si="17">L66-M66</f>
        <v>83268</v>
      </c>
      <c r="Q66">
        <v>2821</v>
      </c>
      <c r="R66">
        <v>1339</v>
      </c>
      <c r="T66">
        <v>-5023.6000000000058</v>
      </c>
      <c r="U66">
        <v>-269.60000000000582</v>
      </c>
      <c r="W66">
        <v>5023.6000000000004</v>
      </c>
      <c r="X66">
        <v>1042.8000000000002</v>
      </c>
      <c r="AB66">
        <v>83290.399999999994</v>
      </c>
      <c r="AC66">
        <v>1.1192886575163525</v>
      </c>
      <c r="AI66">
        <v>83290.399999999994</v>
      </c>
      <c r="AJ66">
        <v>1.1192886575163525</v>
      </c>
    </row>
    <row r="67" spans="2:38" x14ac:dyDescent="0.25">
      <c r="B67">
        <v>57586</v>
      </c>
      <c r="C67">
        <v>80178</v>
      </c>
      <c r="D67">
        <v>69316</v>
      </c>
      <c r="E67">
        <v>56040</v>
      </c>
      <c r="F67">
        <v>46197</v>
      </c>
      <c r="H67">
        <v>109808</v>
      </c>
      <c r="J67">
        <f t="shared" si="12"/>
        <v>61863.4</v>
      </c>
      <c r="K67">
        <f t="shared" si="13"/>
        <v>1.7750075165606805</v>
      </c>
      <c r="L67">
        <f t="shared" si="14"/>
        <v>80178</v>
      </c>
      <c r="M67">
        <f t="shared" si="15"/>
        <v>46197</v>
      </c>
      <c r="N67">
        <f t="shared" si="16"/>
        <v>61863.4</v>
      </c>
      <c r="O67">
        <f t="shared" si="17"/>
        <v>33981</v>
      </c>
      <c r="Q67">
        <v>5504</v>
      </c>
      <c r="R67">
        <v>1058</v>
      </c>
      <c r="T67">
        <v>2282.2000000000044</v>
      </c>
      <c r="U67">
        <v>-765.19999999999709</v>
      </c>
      <c r="W67">
        <v>4831</v>
      </c>
      <c r="X67">
        <v>1404</v>
      </c>
      <c r="AF67">
        <v>61863.4</v>
      </c>
      <c r="AG67">
        <v>1.7750075165606805</v>
      </c>
      <c r="AK67">
        <v>61863.4</v>
      </c>
      <c r="AL67">
        <v>1.7750075165606805</v>
      </c>
    </row>
    <row r="68" spans="2:38" x14ac:dyDescent="0.25">
      <c r="B68">
        <v>72057</v>
      </c>
      <c r="C68">
        <v>44597</v>
      </c>
      <c r="D68">
        <v>113359</v>
      </c>
      <c r="E68">
        <v>68826</v>
      </c>
      <c r="F68">
        <v>93265</v>
      </c>
      <c r="H68">
        <v>122830</v>
      </c>
      <c r="J68">
        <f t="shared" si="12"/>
        <v>78420.800000000003</v>
      </c>
      <c r="K68">
        <f t="shared" si="13"/>
        <v>1.5662936363821842</v>
      </c>
      <c r="L68">
        <f t="shared" si="14"/>
        <v>113359</v>
      </c>
      <c r="M68">
        <f t="shared" si="15"/>
        <v>44597</v>
      </c>
      <c r="N68">
        <f t="shared" si="16"/>
        <v>78420.800000000003</v>
      </c>
      <c r="O68">
        <f t="shared" si="17"/>
        <v>68762</v>
      </c>
      <c r="Q68">
        <v>-11732</v>
      </c>
      <c r="R68">
        <v>-1470</v>
      </c>
      <c r="T68">
        <v>-1357</v>
      </c>
      <c r="U68">
        <v>-785.59999999999127</v>
      </c>
      <c r="W68">
        <v>4349.7999999999993</v>
      </c>
      <c r="X68">
        <v>1261.9999999999998</v>
      </c>
      <c r="AF68">
        <v>78420.800000000003</v>
      </c>
      <c r="AG68">
        <v>1.5662936363821842</v>
      </c>
      <c r="AK68">
        <v>78420.800000000003</v>
      </c>
      <c r="AL68">
        <v>1.5662936363821842</v>
      </c>
    </row>
    <row r="69" spans="2:38" x14ac:dyDescent="0.25">
      <c r="B69">
        <v>8581</v>
      </c>
      <c r="C69">
        <v>26881</v>
      </c>
      <c r="D69">
        <v>58497</v>
      </c>
      <c r="E69">
        <v>112884</v>
      </c>
      <c r="F69">
        <v>95102</v>
      </c>
      <c r="H69">
        <v>124953</v>
      </c>
      <c r="J69">
        <f t="shared" si="12"/>
        <v>60389</v>
      </c>
      <c r="K69">
        <f t="shared" si="13"/>
        <v>2.0691351073871069</v>
      </c>
      <c r="L69">
        <f t="shared" si="14"/>
        <v>112884</v>
      </c>
      <c r="M69">
        <f t="shared" si="15"/>
        <v>8581</v>
      </c>
      <c r="N69">
        <f t="shared" si="16"/>
        <v>60389</v>
      </c>
      <c r="O69">
        <f t="shared" si="17"/>
        <v>104303</v>
      </c>
      <c r="Q69">
        <v>6750</v>
      </c>
      <c r="R69">
        <v>-2520</v>
      </c>
      <c r="T69">
        <v>-2193.4000000000015</v>
      </c>
      <c r="U69">
        <v>428.40000000000146</v>
      </c>
      <c r="W69">
        <v>5191.8</v>
      </c>
      <c r="X69">
        <v>1714.4</v>
      </c>
      <c r="AF69">
        <v>60389</v>
      </c>
      <c r="AG69">
        <v>2.0691351073871069</v>
      </c>
      <c r="AK69">
        <v>60389</v>
      </c>
      <c r="AL69">
        <v>2.0691351073871069</v>
      </c>
    </row>
    <row r="70" spans="2:38" x14ac:dyDescent="0.25">
      <c r="B70">
        <v>34115</v>
      </c>
      <c r="C70">
        <v>114238</v>
      </c>
      <c r="D70">
        <v>64320</v>
      </c>
      <c r="E70">
        <v>62630</v>
      </c>
      <c r="F70">
        <v>82467</v>
      </c>
      <c r="H70">
        <v>94740</v>
      </c>
      <c r="J70">
        <f t="shared" si="12"/>
        <v>71554</v>
      </c>
      <c r="K70">
        <f t="shared" si="13"/>
        <v>1.3240349945495709</v>
      </c>
      <c r="L70">
        <f t="shared" si="14"/>
        <v>114238</v>
      </c>
      <c r="M70">
        <f t="shared" si="15"/>
        <v>34115</v>
      </c>
      <c r="N70">
        <f t="shared" si="16"/>
        <v>71554</v>
      </c>
      <c r="O70">
        <f t="shared" si="17"/>
        <v>80123</v>
      </c>
      <c r="Q70">
        <v>12207</v>
      </c>
      <c r="R70">
        <v>-2755</v>
      </c>
      <c r="T70">
        <v>-3500.6000000000058</v>
      </c>
      <c r="U70">
        <v>-1009.1999999999971</v>
      </c>
      <c r="W70">
        <v>4136.6000000000004</v>
      </c>
      <c r="X70">
        <v>1337.6</v>
      </c>
      <c r="AB70">
        <v>71554</v>
      </c>
      <c r="AC70">
        <v>1.3240349945495709</v>
      </c>
      <c r="AI70">
        <v>71554</v>
      </c>
      <c r="AJ70">
        <v>1.3240349945495709</v>
      </c>
    </row>
    <row r="71" spans="2:38" x14ac:dyDescent="0.25">
      <c r="B71">
        <v>20269</v>
      </c>
      <c r="C71">
        <v>53855</v>
      </c>
      <c r="D71">
        <v>105760</v>
      </c>
      <c r="E71">
        <v>53330</v>
      </c>
      <c r="F71">
        <v>93509</v>
      </c>
      <c r="H71">
        <v>91085</v>
      </c>
      <c r="J71">
        <f t="shared" si="12"/>
        <v>65344.6</v>
      </c>
      <c r="K71">
        <f t="shared" si="13"/>
        <v>1.3939177835658954</v>
      </c>
      <c r="L71">
        <f t="shared" si="14"/>
        <v>105760</v>
      </c>
      <c r="M71">
        <f t="shared" si="15"/>
        <v>20269</v>
      </c>
      <c r="N71">
        <f t="shared" si="16"/>
        <v>65344.6</v>
      </c>
      <c r="O71">
        <f t="shared" si="17"/>
        <v>85491</v>
      </c>
      <c r="Q71">
        <v>15440</v>
      </c>
      <c r="R71">
        <v>-27</v>
      </c>
      <c r="T71">
        <v>-411.20000000000437</v>
      </c>
      <c r="U71">
        <v>-376.20000000000437</v>
      </c>
      <c r="W71">
        <v>5668.8000000000011</v>
      </c>
      <c r="X71">
        <v>519.79999999999995</v>
      </c>
      <c r="AB71">
        <v>65344.6</v>
      </c>
      <c r="AC71">
        <v>1.3939177835658954</v>
      </c>
      <c r="AI71">
        <v>65344.6</v>
      </c>
      <c r="AJ71">
        <v>1.3939177835658954</v>
      </c>
    </row>
    <row r="72" spans="2:38" x14ac:dyDescent="0.25">
      <c r="B72">
        <v>77587</v>
      </c>
      <c r="C72">
        <v>90902</v>
      </c>
      <c r="D72">
        <v>103782</v>
      </c>
      <c r="E72">
        <v>93186</v>
      </c>
      <c r="F72">
        <v>67239</v>
      </c>
      <c r="H72">
        <v>101154</v>
      </c>
      <c r="J72">
        <f t="shared" si="12"/>
        <v>86539.199999999997</v>
      </c>
      <c r="K72">
        <f t="shared" si="13"/>
        <v>1.1688806922180932</v>
      </c>
      <c r="L72">
        <f t="shared" si="14"/>
        <v>103782</v>
      </c>
      <c r="M72">
        <f t="shared" si="15"/>
        <v>67239</v>
      </c>
      <c r="N72">
        <f t="shared" si="16"/>
        <v>86539.199999999997</v>
      </c>
      <c r="O72">
        <f t="shared" si="17"/>
        <v>36543</v>
      </c>
      <c r="Q72">
        <v>909</v>
      </c>
      <c r="R72">
        <v>4337</v>
      </c>
      <c r="T72">
        <v>-471</v>
      </c>
      <c r="U72">
        <v>-1107.1999999999971</v>
      </c>
      <c r="W72">
        <v>5410.6</v>
      </c>
      <c r="X72">
        <v>1519.6000000000001</v>
      </c>
      <c r="AB72">
        <v>86539.199999999997</v>
      </c>
      <c r="AC72">
        <v>1.1688806922180932</v>
      </c>
      <c r="AI72">
        <v>86539.199999999997</v>
      </c>
      <c r="AJ72">
        <v>1.1688806922180932</v>
      </c>
    </row>
    <row r="73" spans="2:38" x14ac:dyDescent="0.25">
      <c r="B73">
        <v>63727</v>
      </c>
      <c r="C73">
        <v>112175</v>
      </c>
      <c r="D73">
        <v>88787</v>
      </c>
      <c r="E73">
        <v>110759</v>
      </c>
      <c r="F73">
        <v>58382</v>
      </c>
      <c r="H73">
        <v>95100</v>
      </c>
      <c r="J73">
        <f t="shared" si="12"/>
        <v>86766</v>
      </c>
      <c r="K73">
        <f t="shared" si="13"/>
        <v>1.0960514487241546</v>
      </c>
      <c r="L73">
        <f t="shared" si="14"/>
        <v>112175</v>
      </c>
      <c r="M73">
        <f t="shared" si="15"/>
        <v>58382</v>
      </c>
      <c r="N73">
        <f t="shared" si="16"/>
        <v>86766</v>
      </c>
      <c r="O73">
        <f t="shared" si="17"/>
        <v>53793</v>
      </c>
      <c r="Q73">
        <v>9369</v>
      </c>
      <c r="R73">
        <v>1857</v>
      </c>
      <c r="T73">
        <v>1035</v>
      </c>
      <c r="U73">
        <v>2963</v>
      </c>
      <c r="W73">
        <v>7350.2000000000007</v>
      </c>
      <c r="X73">
        <v>3109.7999999999997</v>
      </c>
      <c r="AB73">
        <v>86766</v>
      </c>
      <c r="AC73">
        <v>1.0960514487241546</v>
      </c>
      <c r="AI73">
        <v>86766</v>
      </c>
      <c r="AJ73">
        <v>1.0960514487241546</v>
      </c>
    </row>
    <row r="74" spans="2:38" x14ac:dyDescent="0.25">
      <c r="B74">
        <v>45279</v>
      </c>
      <c r="C74">
        <v>14492</v>
      </c>
      <c r="D74">
        <v>30963</v>
      </c>
      <c r="E74">
        <v>6397</v>
      </c>
      <c r="F74">
        <v>113555</v>
      </c>
      <c r="H74">
        <v>47871</v>
      </c>
      <c r="J74">
        <f t="shared" si="12"/>
        <v>42137.2</v>
      </c>
      <c r="K74">
        <f t="shared" si="13"/>
        <v>1.1360745374633341</v>
      </c>
      <c r="L74">
        <f t="shared" si="14"/>
        <v>113555</v>
      </c>
      <c r="M74">
        <f t="shared" si="15"/>
        <v>6397</v>
      </c>
      <c r="N74">
        <f t="shared" si="16"/>
        <v>42137.2</v>
      </c>
      <c r="O74">
        <f t="shared" si="17"/>
        <v>107158</v>
      </c>
      <c r="Q74">
        <v>-16458</v>
      </c>
      <c r="R74">
        <v>1373</v>
      </c>
      <c r="T74">
        <v>-1331</v>
      </c>
      <c r="U74">
        <v>-1228.6000000000058</v>
      </c>
      <c r="W74">
        <v>4909.8</v>
      </c>
      <c r="X74">
        <v>2067.7999999999997</v>
      </c>
      <c r="Z74">
        <v>42137.2</v>
      </c>
      <c r="AA74">
        <v>1.1360745374633341</v>
      </c>
      <c r="AI74">
        <v>42137.2</v>
      </c>
      <c r="AJ74">
        <v>1.1360745374633341</v>
      </c>
    </row>
    <row r="75" spans="2:38" x14ac:dyDescent="0.25">
      <c r="B75">
        <v>19254</v>
      </c>
      <c r="C75">
        <v>24869</v>
      </c>
      <c r="D75">
        <v>13923</v>
      </c>
      <c r="E75">
        <v>74865</v>
      </c>
      <c r="F75">
        <v>6387</v>
      </c>
      <c r="H75">
        <v>44613</v>
      </c>
      <c r="J75">
        <f t="shared" si="12"/>
        <v>27859.599999999999</v>
      </c>
      <c r="K75">
        <f t="shared" si="13"/>
        <v>1.6013510603167311</v>
      </c>
      <c r="L75">
        <f t="shared" si="14"/>
        <v>74865</v>
      </c>
      <c r="M75">
        <f t="shared" si="15"/>
        <v>6387</v>
      </c>
      <c r="N75">
        <f t="shared" si="16"/>
        <v>27859.599999999999</v>
      </c>
      <c r="O75">
        <f t="shared" si="17"/>
        <v>68478</v>
      </c>
      <c r="Q75">
        <v>-4956</v>
      </c>
      <c r="R75">
        <v>-122</v>
      </c>
      <c r="T75">
        <v>898</v>
      </c>
      <c r="U75">
        <v>1106.7999999999993</v>
      </c>
      <c r="W75">
        <v>5155.6000000000004</v>
      </c>
      <c r="X75">
        <v>1834.8000000000002</v>
      </c>
      <c r="AD75">
        <v>27859.599999999999</v>
      </c>
      <c r="AE75">
        <v>1.6013510603167311</v>
      </c>
      <c r="AI75">
        <v>27859.599999999999</v>
      </c>
      <c r="AJ75">
        <v>1.6013510603167311</v>
      </c>
    </row>
    <row r="76" spans="2:38" x14ac:dyDescent="0.25">
      <c r="B76">
        <v>114624</v>
      </c>
      <c r="C76">
        <v>101588</v>
      </c>
      <c r="D76">
        <v>28632</v>
      </c>
      <c r="E76">
        <v>50969</v>
      </c>
      <c r="F76">
        <v>104769</v>
      </c>
      <c r="H76">
        <v>83815</v>
      </c>
      <c r="J76">
        <f t="shared" si="12"/>
        <v>80116.399999999994</v>
      </c>
      <c r="K76">
        <f t="shared" si="13"/>
        <v>1.0461653294456565</v>
      </c>
      <c r="L76">
        <f t="shared" si="14"/>
        <v>114624</v>
      </c>
      <c r="M76">
        <f t="shared" si="15"/>
        <v>28632</v>
      </c>
      <c r="N76">
        <f t="shared" si="16"/>
        <v>80116.399999999994</v>
      </c>
      <c r="O76">
        <f t="shared" si="17"/>
        <v>85992</v>
      </c>
      <c r="Q76">
        <v>-5360</v>
      </c>
      <c r="R76">
        <v>-3394</v>
      </c>
      <c r="T76">
        <v>-2564.2000000000116</v>
      </c>
      <c r="U76">
        <v>-169</v>
      </c>
      <c r="W76">
        <v>4801.7999999999993</v>
      </c>
      <c r="X76">
        <v>1919.4</v>
      </c>
      <c r="AB76">
        <v>80116.399999999994</v>
      </c>
      <c r="AC76">
        <v>1.0461653294456565</v>
      </c>
      <c r="AI76">
        <v>80116.399999999994</v>
      </c>
      <c r="AJ76">
        <v>1.0461653294456565</v>
      </c>
    </row>
    <row r="77" spans="2:38" x14ac:dyDescent="0.25">
      <c r="B77">
        <v>39000</v>
      </c>
      <c r="C77">
        <v>18963</v>
      </c>
      <c r="D77">
        <v>77603</v>
      </c>
      <c r="E77">
        <v>39651</v>
      </c>
      <c r="F77">
        <v>100419</v>
      </c>
      <c r="H77">
        <v>77843</v>
      </c>
      <c r="J77">
        <f t="shared" si="12"/>
        <v>55127.199999999997</v>
      </c>
      <c r="K77">
        <f t="shared" si="13"/>
        <v>1.4120615594479677</v>
      </c>
      <c r="L77">
        <f t="shared" si="14"/>
        <v>100419</v>
      </c>
      <c r="M77">
        <f t="shared" si="15"/>
        <v>18963</v>
      </c>
      <c r="N77">
        <f t="shared" si="16"/>
        <v>55127.199999999997</v>
      </c>
      <c r="O77">
        <f t="shared" si="17"/>
        <v>81456</v>
      </c>
      <c r="Q77">
        <v>-1738</v>
      </c>
      <c r="R77">
        <v>-1355</v>
      </c>
      <c r="T77">
        <v>-4552.4000000000015</v>
      </c>
      <c r="U77">
        <v>-1133.2000000000044</v>
      </c>
      <c r="W77">
        <v>8041.6000000000013</v>
      </c>
      <c r="X77">
        <v>1764</v>
      </c>
      <c r="AB77">
        <v>55127.199999999997</v>
      </c>
      <c r="AC77">
        <v>1.4120615594479677</v>
      </c>
      <c r="AI77">
        <v>55127.199999999997</v>
      </c>
      <c r="AJ77">
        <v>1.4120615594479677</v>
      </c>
    </row>
    <row r="78" spans="2:38" x14ac:dyDescent="0.25">
      <c r="B78">
        <v>18011</v>
      </c>
      <c r="C78">
        <v>77589</v>
      </c>
      <c r="D78">
        <v>47148</v>
      </c>
      <c r="E78">
        <v>46450</v>
      </c>
      <c r="F78">
        <v>17442</v>
      </c>
      <c r="H78">
        <v>72264</v>
      </c>
      <c r="J78">
        <f t="shared" si="12"/>
        <v>41328</v>
      </c>
      <c r="K78">
        <f t="shared" si="13"/>
        <v>1.7485481997677119</v>
      </c>
      <c r="L78">
        <f t="shared" si="14"/>
        <v>77589</v>
      </c>
      <c r="M78">
        <f t="shared" si="15"/>
        <v>17442</v>
      </c>
      <c r="N78">
        <f t="shared" si="16"/>
        <v>41328</v>
      </c>
      <c r="O78">
        <f t="shared" si="17"/>
        <v>60147</v>
      </c>
      <c r="Q78">
        <v>-4365</v>
      </c>
      <c r="R78">
        <v>2217</v>
      </c>
      <c r="T78">
        <v>3690</v>
      </c>
      <c r="U78">
        <v>398.40000000000146</v>
      </c>
      <c r="W78">
        <v>4849.5999999999995</v>
      </c>
      <c r="X78">
        <v>2153.6</v>
      </c>
      <c r="AD78">
        <v>41328</v>
      </c>
      <c r="AE78">
        <v>1.7485481997677119</v>
      </c>
      <c r="AK78">
        <v>41328</v>
      </c>
      <c r="AL78">
        <v>1.7485481997677119</v>
      </c>
    </row>
    <row r="79" spans="2:38" x14ac:dyDescent="0.25">
      <c r="B79">
        <v>103047</v>
      </c>
      <c r="C79">
        <v>11165</v>
      </c>
      <c r="D79">
        <v>116323</v>
      </c>
      <c r="E79">
        <v>116842</v>
      </c>
      <c r="F79">
        <v>71890</v>
      </c>
      <c r="H79">
        <v>138151</v>
      </c>
      <c r="J79">
        <f t="shared" si="12"/>
        <v>83853.399999999994</v>
      </c>
      <c r="K79">
        <f t="shared" si="13"/>
        <v>1.6475300941881905</v>
      </c>
      <c r="L79">
        <f t="shared" si="14"/>
        <v>116842</v>
      </c>
      <c r="M79">
        <f t="shared" si="15"/>
        <v>11165</v>
      </c>
      <c r="N79">
        <f t="shared" si="16"/>
        <v>83853.399999999994</v>
      </c>
      <c r="O79">
        <f t="shared" si="17"/>
        <v>105677</v>
      </c>
      <c r="Q79">
        <v>-6005</v>
      </c>
      <c r="R79">
        <v>0</v>
      </c>
      <c r="T79">
        <v>-2000.6000000000058</v>
      </c>
      <c r="U79">
        <v>-158.60000000000582</v>
      </c>
      <c r="W79">
        <v>4302.2000000000007</v>
      </c>
      <c r="X79">
        <v>896.60000000000014</v>
      </c>
      <c r="AF79">
        <v>83853.399999999994</v>
      </c>
      <c r="AG79">
        <v>1.6475300941881905</v>
      </c>
      <c r="AK79">
        <v>83853.399999999994</v>
      </c>
      <c r="AL79">
        <v>1.6475300941881905</v>
      </c>
    </row>
    <row r="80" spans="2:38" x14ac:dyDescent="0.25">
      <c r="B80">
        <v>84224</v>
      </c>
      <c r="C80">
        <v>10584</v>
      </c>
      <c r="D80">
        <v>67823</v>
      </c>
      <c r="E80">
        <v>113867</v>
      </c>
      <c r="F80">
        <v>76378</v>
      </c>
      <c r="H80">
        <v>110625</v>
      </c>
      <c r="J80">
        <f t="shared" si="12"/>
        <v>70575.199999999997</v>
      </c>
      <c r="K80">
        <f t="shared" si="13"/>
        <v>1.5674769607454178</v>
      </c>
      <c r="L80">
        <f t="shared" si="14"/>
        <v>113867</v>
      </c>
      <c r="M80">
        <f t="shared" si="15"/>
        <v>10584</v>
      </c>
      <c r="N80">
        <f t="shared" si="16"/>
        <v>70575.199999999997</v>
      </c>
      <c r="O80">
        <f t="shared" si="17"/>
        <v>103283</v>
      </c>
      <c r="Q80">
        <v>171</v>
      </c>
      <c r="R80">
        <v>-149</v>
      </c>
      <c r="T80">
        <v>-2068.6000000000058</v>
      </c>
      <c r="U80">
        <v>-2099</v>
      </c>
      <c r="W80">
        <v>8602.2000000000007</v>
      </c>
      <c r="X80">
        <v>2099</v>
      </c>
      <c r="AF80">
        <v>70575.199999999997</v>
      </c>
      <c r="AG80">
        <v>1.5674769607454178</v>
      </c>
      <c r="AK80">
        <v>70575.199999999997</v>
      </c>
      <c r="AL80">
        <v>1.5674769607454178</v>
      </c>
    </row>
    <row r="81" spans="2:38" x14ac:dyDescent="0.25">
      <c r="B81">
        <v>63225</v>
      </c>
      <c r="C81">
        <v>23366</v>
      </c>
      <c r="D81">
        <v>115989</v>
      </c>
      <c r="E81">
        <v>111014</v>
      </c>
      <c r="F81">
        <v>3601</v>
      </c>
      <c r="H81">
        <v>77571</v>
      </c>
      <c r="J81">
        <f t="shared" si="12"/>
        <v>63439</v>
      </c>
      <c r="K81">
        <f t="shared" si="13"/>
        <v>1.2227651759958384</v>
      </c>
      <c r="L81">
        <f t="shared" si="14"/>
        <v>115989</v>
      </c>
      <c r="M81">
        <f t="shared" si="15"/>
        <v>3601</v>
      </c>
      <c r="N81">
        <f t="shared" si="16"/>
        <v>63439</v>
      </c>
      <c r="O81">
        <f t="shared" si="17"/>
        <v>112388</v>
      </c>
      <c r="Q81">
        <v>-1518</v>
      </c>
      <c r="R81">
        <v>-17</v>
      </c>
      <c r="T81">
        <v>-1751</v>
      </c>
      <c r="U81">
        <v>47.19999999999709</v>
      </c>
      <c r="W81">
        <v>5931.4</v>
      </c>
      <c r="X81">
        <v>1501.1999999999998</v>
      </c>
      <c r="AB81">
        <v>63439</v>
      </c>
      <c r="AC81">
        <v>1.2227651759958384</v>
      </c>
      <c r="AI81">
        <v>63439</v>
      </c>
      <c r="AJ81">
        <v>1.2227651759958384</v>
      </c>
    </row>
    <row r="82" spans="2:38" x14ac:dyDescent="0.25">
      <c r="B82">
        <v>7009</v>
      </c>
      <c r="C82">
        <v>73148</v>
      </c>
      <c r="D82">
        <v>120184</v>
      </c>
      <c r="E82">
        <v>11936</v>
      </c>
      <c r="F82">
        <v>12048</v>
      </c>
      <c r="H82">
        <v>96768</v>
      </c>
      <c r="J82">
        <f t="shared" si="12"/>
        <v>44865</v>
      </c>
      <c r="K82">
        <f t="shared" si="13"/>
        <v>2.1568706118355063</v>
      </c>
      <c r="L82">
        <f t="shared" si="14"/>
        <v>120184</v>
      </c>
      <c r="M82">
        <f t="shared" si="15"/>
        <v>7009</v>
      </c>
      <c r="N82">
        <f t="shared" si="16"/>
        <v>44865</v>
      </c>
      <c r="O82">
        <f t="shared" si="17"/>
        <v>113175</v>
      </c>
      <c r="Q82">
        <v>8823</v>
      </c>
      <c r="R82">
        <v>2849</v>
      </c>
      <c r="T82">
        <v>-276</v>
      </c>
      <c r="U82">
        <v>2211.4000000000015</v>
      </c>
      <c r="W82">
        <v>7397.9999999999991</v>
      </c>
      <c r="X82">
        <v>2211.3999999999996</v>
      </c>
      <c r="AD82">
        <v>44865</v>
      </c>
      <c r="AE82">
        <v>2.1568706118355063</v>
      </c>
      <c r="AK82">
        <v>44865</v>
      </c>
      <c r="AL82">
        <v>2.1568706118355063</v>
      </c>
    </row>
    <row r="83" spans="2:38" x14ac:dyDescent="0.25">
      <c r="B83">
        <v>68345</v>
      </c>
      <c r="C83">
        <v>2380</v>
      </c>
      <c r="D83">
        <v>14334</v>
      </c>
      <c r="E83">
        <v>67361</v>
      </c>
      <c r="F83">
        <v>58585</v>
      </c>
      <c r="H83">
        <v>42181</v>
      </c>
      <c r="J83">
        <f t="shared" si="12"/>
        <v>42201</v>
      </c>
      <c r="K83">
        <f t="shared" si="13"/>
        <v>0.99952607758110001</v>
      </c>
      <c r="L83">
        <f t="shared" si="14"/>
        <v>68345</v>
      </c>
      <c r="M83">
        <f t="shared" si="15"/>
        <v>2380</v>
      </c>
      <c r="N83">
        <f t="shared" si="16"/>
        <v>42201</v>
      </c>
      <c r="O83">
        <f t="shared" si="17"/>
        <v>65965</v>
      </c>
      <c r="Q83">
        <v>-2837</v>
      </c>
      <c r="R83">
        <v>-536</v>
      </c>
      <c r="T83">
        <v>-2866.1999999999971</v>
      </c>
      <c r="U83">
        <v>-25.80000000000291</v>
      </c>
      <c r="W83">
        <v>4073.3999999999996</v>
      </c>
      <c r="X83">
        <v>25.8</v>
      </c>
      <c r="Z83">
        <v>42201</v>
      </c>
      <c r="AA83">
        <v>0.99952607758110001</v>
      </c>
      <c r="AI83">
        <v>42201</v>
      </c>
      <c r="AJ83">
        <v>0.99952607758110001</v>
      </c>
    </row>
    <row r="84" spans="2:38" x14ac:dyDescent="0.25">
      <c r="B84">
        <v>116893</v>
      </c>
      <c r="C84">
        <v>65672</v>
      </c>
      <c r="D84">
        <v>11129</v>
      </c>
      <c r="E84">
        <v>19714</v>
      </c>
      <c r="F84">
        <v>13023</v>
      </c>
      <c r="H84">
        <v>65861</v>
      </c>
      <c r="J84">
        <f t="shared" si="12"/>
        <v>45286.2</v>
      </c>
      <c r="K84">
        <f t="shared" si="13"/>
        <v>1.4543282501070967</v>
      </c>
      <c r="L84">
        <f t="shared" si="14"/>
        <v>116893</v>
      </c>
      <c r="M84">
        <f t="shared" si="15"/>
        <v>11129</v>
      </c>
      <c r="N84">
        <f t="shared" si="16"/>
        <v>45286.2</v>
      </c>
      <c r="O84">
        <f t="shared" si="17"/>
        <v>105764</v>
      </c>
      <c r="Q84">
        <v>-2404</v>
      </c>
      <c r="R84">
        <v>75</v>
      </c>
      <c r="T84">
        <v>-2.4000000000014552</v>
      </c>
      <c r="U84">
        <v>819.19999999999709</v>
      </c>
      <c r="W84">
        <v>6435.2</v>
      </c>
      <c r="X84">
        <v>832.4</v>
      </c>
      <c r="AD84">
        <v>45286.2</v>
      </c>
      <c r="AE84">
        <v>1.4543282501070967</v>
      </c>
      <c r="AK84">
        <v>45286.2</v>
      </c>
      <c r="AL84">
        <v>1.4543282501070967</v>
      </c>
    </row>
    <row r="85" spans="2:38" x14ac:dyDescent="0.25">
      <c r="B85">
        <v>48547</v>
      </c>
      <c r="C85">
        <v>109653</v>
      </c>
      <c r="D85">
        <v>83319</v>
      </c>
      <c r="E85">
        <v>63726</v>
      </c>
      <c r="F85">
        <v>115920</v>
      </c>
      <c r="H85">
        <v>108275</v>
      </c>
      <c r="J85">
        <f t="shared" si="12"/>
        <v>84233</v>
      </c>
      <c r="K85">
        <f t="shared" si="13"/>
        <v>1.2854225778495365</v>
      </c>
      <c r="L85">
        <f t="shared" si="14"/>
        <v>115920</v>
      </c>
      <c r="M85">
        <f t="shared" si="15"/>
        <v>48547</v>
      </c>
      <c r="N85">
        <f t="shared" si="16"/>
        <v>84233</v>
      </c>
      <c r="O85">
        <f t="shared" si="17"/>
        <v>67373</v>
      </c>
      <c r="Q85">
        <v>-13987</v>
      </c>
      <c r="R85">
        <v>-577</v>
      </c>
      <c r="T85">
        <v>5513</v>
      </c>
      <c r="U85">
        <v>79.399999999994179</v>
      </c>
      <c r="W85">
        <v>7407.8</v>
      </c>
      <c r="X85">
        <v>655</v>
      </c>
      <c r="AF85">
        <v>84233</v>
      </c>
      <c r="AG85">
        <v>1.2854225778495365</v>
      </c>
      <c r="AI85">
        <v>84233</v>
      </c>
      <c r="AJ85">
        <v>1.2854225778495365</v>
      </c>
    </row>
    <row r="86" spans="2:38" x14ac:dyDescent="0.25">
      <c r="B86">
        <v>79365</v>
      </c>
      <c r="C86">
        <v>64720</v>
      </c>
      <c r="D86">
        <v>112219</v>
      </c>
      <c r="E86">
        <v>98534</v>
      </c>
      <c r="F86">
        <v>105650</v>
      </c>
      <c r="H86">
        <v>127570</v>
      </c>
      <c r="J86">
        <f t="shared" si="12"/>
        <v>92097.600000000006</v>
      </c>
      <c r="K86">
        <f t="shared" si="13"/>
        <v>1.3851609596775594</v>
      </c>
      <c r="L86">
        <f t="shared" si="14"/>
        <v>112219</v>
      </c>
      <c r="M86">
        <f t="shared" si="15"/>
        <v>64720</v>
      </c>
      <c r="N86">
        <f t="shared" si="16"/>
        <v>92097.600000000006</v>
      </c>
      <c r="O86">
        <f t="shared" si="17"/>
        <v>47499</v>
      </c>
      <c r="Q86">
        <v>2479</v>
      </c>
      <c r="R86">
        <v>-1016</v>
      </c>
      <c r="T86">
        <v>-275.39999999999418</v>
      </c>
      <c r="U86">
        <v>-1427.5999999999913</v>
      </c>
      <c r="W86">
        <v>4635.4000000000005</v>
      </c>
      <c r="X86">
        <v>2690.8</v>
      </c>
      <c r="AB86">
        <v>92097.600000000006</v>
      </c>
      <c r="AC86">
        <v>1.3851609596775594</v>
      </c>
      <c r="AI86">
        <v>92097.600000000006</v>
      </c>
      <c r="AJ86">
        <v>1.3851609596775594</v>
      </c>
    </row>
    <row r="87" spans="2:38" x14ac:dyDescent="0.25">
      <c r="B87">
        <v>9981</v>
      </c>
      <c r="C87">
        <v>32519</v>
      </c>
      <c r="D87">
        <v>85244</v>
      </c>
      <c r="E87">
        <v>31328</v>
      </c>
      <c r="F87">
        <v>108135</v>
      </c>
      <c r="H87">
        <v>108105</v>
      </c>
      <c r="J87">
        <f t="shared" si="12"/>
        <v>53441.4</v>
      </c>
      <c r="K87">
        <f t="shared" si="13"/>
        <v>2.0228699098451761</v>
      </c>
      <c r="L87">
        <f t="shared" si="14"/>
        <v>108135</v>
      </c>
      <c r="M87">
        <f t="shared" si="15"/>
        <v>9981</v>
      </c>
      <c r="N87">
        <f t="shared" si="16"/>
        <v>53441.4</v>
      </c>
      <c r="O87">
        <f t="shared" si="17"/>
        <v>98154</v>
      </c>
      <c r="Q87">
        <v>-4440</v>
      </c>
      <c r="R87">
        <v>-100</v>
      </c>
      <c r="T87">
        <v>-211.19999999999709</v>
      </c>
      <c r="U87">
        <v>541.59999999999854</v>
      </c>
      <c r="W87">
        <v>3128.3999999999996</v>
      </c>
      <c r="X87">
        <v>1358</v>
      </c>
      <c r="AD87">
        <v>53441.4</v>
      </c>
      <c r="AE87">
        <v>2.0228699098451761</v>
      </c>
      <c r="AK87">
        <v>53441.4</v>
      </c>
      <c r="AL87">
        <v>2.0228699098451761</v>
      </c>
    </row>
    <row r="88" spans="2:38" x14ac:dyDescent="0.25">
      <c r="B88">
        <v>72602</v>
      </c>
      <c r="C88">
        <v>32944</v>
      </c>
      <c r="D88">
        <v>32474</v>
      </c>
      <c r="E88">
        <v>66313</v>
      </c>
      <c r="F88">
        <v>32962</v>
      </c>
      <c r="H88">
        <v>84409</v>
      </c>
      <c r="J88">
        <f t="shared" si="12"/>
        <v>47459</v>
      </c>
      <c r="K88">
        <f t="shared" si="13"/>
        <v>1.7785667628900734</v>
      </c>
      <c r="L88">
        <f t="shared" si="14"/>
        <v>72602</v>
      </c>
      <c r="M88">
        <f t="shared" si="15"/>
        <v>32474</v>
      </c>
      <c r="N88">
        <f t="shared" si="16"/>
        <v>47459</v>
      </c>
      <c r="O88">
        <f t="shared" si="17"/>
        <v>40128</v>
      </c>
      <c r="Q88">
        <v>2122</v>
      </c>
      <c r="R88">
        <v>244</v>
      </c>
      <c r="T88">
        <v>-1175.1999999999971</v>
      </c>
      <c r="U88">
        <v>998.59999999999854</v>
      </c>
      <c r="W88">
        <v>11751.6</v>
      </c>
      <c r="X88">
        <v>1529.3999999999999</v>
      </c>
      <c r="AD88">
        <v>47459</v>
      </c>
      <c r="AE88">
        <v>1.7785667628900734</v>
      </c>
      <c r="AK88">
        <v>47459</v>
      </c>
      <c r="AL88">
        <v>1.7785667628900734</v>
      </c>
    </row>
    <row r="89" spans="2:38" x14ac:dyDescent="0.25">
      <c r="B89">
        <v>115359</v>
      </c>
      <c r="C89">
        <v>94998</v>
      </c>
      <c r="D89">
        <v>109980</v>
      </c>
      <c r="E89">
        <v>82851</v>
      </c>
      <c r="F89">
        <v>96942</v>
      </c>
      <c r="H89">
        <v>109836</v>
      </c>
      <c r="J89">
        <f t="shared" si="12"/>
        <v>100026</v>
      </c>
      <c r="K89">
        <f t="shared" si="13"/>
        <v>1.0980745006298362</v>
      </c>
      <c r="L89">
        <f t="shared" si="14"/>
        <v>115359</v>
      </c>
      <c r="M89">
        <f t="shared" si="15"/>
        <v>82851</v>
      </c>
      <c r="N89">
        <f t="shared" si="16"/>
        <v>100026</v>
      </c>
      <c r="O89">
        <f t="shared" si="17"/>
        <v>32508</v>
      </c>
      <c r="Q89">
        <v>1227</v>
      </c>
      <c r="R89">
        <v>-2954</v>
      </c>
      <c r="T89">
        <v>-6639.6000000000058</v>
      </c>
      <c r="U89">
        <v>-291.80000000000291</v>
      </c>
      <c r="W89">
        <v>7286.4</v>
      </c>
      <c r="X89">
        <v>2009.3999999999999</v>
      </c>
      <c r="AB89">
        <v>100026</v>
      </c>
      <c r="AC89">
        <v>1.0980745006298362</v>
      </c>
      <c r="AI89">
        <v>100026</v>
      </c>
      <c r="AJ89">
        <v>1.0980745006298362</v>
      </c>
    </row>
    <row r="90" spans="2:38" x14ac:dyDescent="0.25">
      <c r="B90">
        <v>105716</v>
      </c>
      <c r="C90">
        <v>30709</v>
      </c>
      <c r="D90">
        <v>6232</v>
      </c>
      <c r="E90">
        <v>45143</v>
      </c>
      <c r="F90">
        <v>38040</v>
      </c>
      <c r="H90">
        <v>65444</v>
      </c>
      <c r="J90">
        <f t="shared" si="12"/>
        <v>45168</v>
      </c>
      <c r="K90">
        <f t="shared" si="13"/>
        <v>1.4489018774353524</v>
      </c>
      <c r="L90">
        <f t="shared" si="14"/>
        <v>105716</v>
      </c>
      <c r="M90">
        <f t="shared" si="15"/>
        <v>6232</v>
      </c>
      <c r="N90">
        <f t="shared" si="16"/>
        <v>45168</v>
      </c>
      <c r="O90">
        <f t="shared" si="17"/>
        <v>99484</v>
      </c>
      <c r="Q90">
        <v>4928</v>
      </c>
      <c r="R90">
        <v>-24</v>
      </c>
      <c r="T90">
        <v>1601.4000000000015</v>
      </c>
      <c r="U90">
        <v>948.40000000000146</v>
      </c>
      <c r="W90">
        <v>6966.6</v>
      </c>
      <c r="X90">
        <v>1461.9999999999998</v>
      </c>
      <c r="Z90">
        <v>45168</v>
      </c>
      <c r="AA90">
        <v>1.4489018774353524</v>
      </c>
      <c r="AK90">
        <v>45168</v>
      </c>
      <c r="AL90">
        <v>1.4489018774353524</v>
      </c>
    </row>
    <row r="91" spans="2:38" x14ac:dyDescent="0.25">
      <c r="B91">
        <v>87471</v>
      </c>
      <c r="C91">
        <v>49128</v>
      </c>
      <c r="D91">
        <v>18556</v>
      </c>
      <c r="E91">
        <v>109195</v>
      </c>
      <c r="F91">
        <v>97505</v>
      </c>
      <c r="H91">
        <v>88616</v>
      </c>
      <c r="J91">
        <f t="shared" si="12"/>
        <v>72371</v>
      </c>
      <c r="K91">
        <f t="shared" si="13"/>
        <v>1.2244683644001051</v>
      </c>
      <c r="L91">
        <f t="shared" si="14"/>
        <v>109195</v>
      </c>
      <c r="M91">
        <f t="shared" si="15"/>
        <v>18556</v>
      </c>
      <c r="N91">
        <f t="shared" si="16"/>
        <v>72371</v>
      </c>
      <c r="O91">
        <f t="shared" si="17"/>
        <v>90639</v>
      </c>
      <c r="Q91">
        <v>7436</v>
      </c>
      <c r="R91">
        <v>-58</v>
      </c>
      <c r="T91">
        <v>-5488</v>
      </c>
      <c r="U91">
        <v>44</v>
      </c>
      <c r="W91">
        <v>10564.400000000001</v>
      </c>
      <c r="X91">
        <v>1550.4</v>
      </c>
      <c r="AB91">
        <v>72371</v>
      </c>
      <c r="AC91">
        <v>1.2244683644001051</v>
      </c>
      <c r="AI91">
        <v>72371</v>
      </c>
      <c r="AJ91">
        <v>1.2244683644001051</v>
      </c>
    </row>
    <row r="92" spans="2:38" x14ac:dyDescent="0.25">
      <c r="B92">
        <v>96147</v>
      </c>
      <c r="C92">
        <v>87083</v>
      </c>
      <c r="D92">
        <v>95301</v>
      </c>
      <c r="E92">
        <v>116746</v>
      </c>
      <c r="F92">
        <v>86191</v>
      </c>
      <c r="H92">
        <v>113859</v>
      </c>
      <c r="J92">
        <f t="shared" si="12"/>
        <v>96293.6</v>
      </c>
      <c r="K92">
        <f t="shared" si="13"/>
        <v>1.1824150306977825</v>
      </c>
      <c r="L92">
        <f t="shared" si="14"/>
        <v>116746</v>
      </c>
      <c r="M92">
        <f t="shared" si="15"/>
        <v>86191</v>
      </c>
      <c r="N92">
        <f t="shared" si="16"/>
        <v>96293.6</v>
      </c>
      <c r="O92">
        <f t="shared" si="17"/>
        <v>30555</v>
      </c>
      <c r="Q92">
        <v>4266</v>
      </c>
      <c r="R92">
        <v>-2028</v>
      </c>
      <c r="T92">
        <v>1091.6000000000058</v>
      </c>
      <c r="U92">
        <v>687.60000000000582</v>
      </c>
      <c r="W92">
        <v>6575.2</v>
      </c>
      <c r="X92">
        <v>740.80000000000007</v>
      </c>
      <c r="AB92">
        <v>96293.6</v>
      </c>
      <c r="AC92">
        <v>1.1824150306977825</v>
      </c>
      <c r="AI92">
        <v>96293.6</v>
      </c>
      <c r="AJ92">
        <v>1.1824150306977825</v>
      </c>
    </row>
    <row r="93" spans="2:38" x14ac:dyDescent="0.25">
      <c r="B93">
        <v>25725</v>
      </c>
      <c r="C93">
        <v>2449</v>
      </c>
      <c r="D93">
        <v>56329</v>
      </c>
      <c r="E93">
        <v>37654</v>
      </c>
      <c r="F93">
        <v>39688</v>
      </c>
      <c r="H93">
        <v>72813</v>
      </c>
      <c r="J93">
        <f t="shared" si="12"/>
        <v>32369</v>
      </c>
      <c r="K93">
        <f t="shared" si="13"/>
        <v>2.2494670827025858</v>
      </c>
      <c r="L93">
        <f t="shared" si="14"/>
        <v>56329</v>
      </c>
      <c r="M93">
        <f t="shared" si="15"/>
        <v>2449</v>
      </c>
      <c r="N93">
        <f t="shared" si="16"/>
        <v>32369</v>
      </c>
      <c r="O93">
        <f t="shared" si="17"/>
        <v>53880</v>
      </c>
      <c r="Q93">
        <v>1350</v>
      </c>
      <c r="R93">
        <v>471</v>
      </c>
      <c r="T93">
        <v>4275.7999999999993</v>
      </c>
      <c r="U93">
        <v>-952.80000000000291</v>
      </c>
      <c r="W93">
        <v>5625</v>
      </c>
      <c r="X93">
        <v>2292</v>
      </c>
      <c r="AD93">
        <v>32369</v>
      </c>
      <c r="AE93">
        <v>2.2494670827025858</v>
      </c>
      <c r="AK93">
        <v>32369</v>
      </c>
      <c r="AL93">
        <v>2.2494670827025858</v>
      </c>
    </row>
    <row r="94" spans="2:38" x14ac:dyDescent="0.25">
      <c r="B94">
        <v>40337</v>
      </c>
      <c r="C94">
        <v>7692</v>
      </c>
      <c r="D94">
        <v>45826</v>
      </c>
      <c r="E94">
        <v>110414</v>
      </c>
      <c r="F94">
        <v>86300</v>
      </c>
      <c r="H94">
        <v>115871</v>
      </c>
      <c r="J94">
        <f t="shared" si="12"/>
        <v>58113.8</v>
      </c>
      <c r="K94">
        <f t="shared" si="13"/>
        <v>1.9938637638564334</v>
      </c>
      <c r="L94">
        <f t="shared" si="14"/>
        <v>110414</v>
      </c>
      <c r="M94">
        <f t="shared" si="15"/>
        <v>7692</v>
      </c>
      <c r="N94">
        <f t="shared" si="16"/>
        <v>58113.8</v>
      </c>
      <c r="O94">
        <f t="shared" si="17"/>
        <v>102722</v>
      </c>
      <c r="Q94">
        <v>11936</v>
      </c>
      <c r="R94">
        <v>2939</v>
      </c>
      <c r="T94">
        <v>-1319.7999999999956</v>
      </c>
      <c r="U94">
        <v>652</v>
      </c>
      <c r="W94">
        <v>4541.4000000000005</v>
      </c>
      <c r="X94">
        <v>1493.6</v>
      </c>
      <c r="AD94">
        <v>58113.8</v>
      </c>
      <c r="AE94">
        <v>1.9938637638564334</v>
      </c>
      <c r="AK94">
        <v>58113.8</v>
      </c>
      <c r="AL94">
        <v>1.9938637638564334</v>
      </c>
    </row>
    <row r="95" spans="2:38" x14ac:dyDescent="0.25">
      <c r="B95">
        <v>79967</v>
      </c>
      <c r="C95">
        <v>5950</v>
      </c>
      <c r="D95">
        <v>105220</v>
      </c>
      <c r="E95">
        <v>117277</v>
      </c>
      <c r="F95">
        <v>109713</v>
      </c>
      <c r="H95">
        <v>107959</v>
      </c>
      <c r="J95">
        <f t="shared" si="12"/>
        <v>83625.399999999994</v>
      </c>
      <c r="K95">
        <f t="shared" si="13"/>
        <v>1.2909833615145638</v>
      </c>
      <c r="L95">
        <f t="shared" si="14"/>
        <v>117277</v>
      </c>
      <c r="M95">
        <f t="shared" si="15"/>
        <v>5950</v>
      </c>
      <c r="N95">
        <f t="shared" si="16"/>
        <v>83625.399999999994</v>
      </c>
      <c r="O95">
        <f t="shared" si="17"/>
        <v>111327</v>
      </c>
      <c r="Q95">
        <v>2179</v>
      </c>
      <c r="R95">
        <v>-4400</v>
      </c>
      <c r="T95">
        <v>-6238.4000000000087</v>
      </c>
      <c r="U95">
        <v>824</v>
      </c>
      <c r="W95">
        <v>8475.6</v>
      </c>
      <c r="X95">
        <v>1821.1999999999998</v>
      </c>
      <c r="AB95">
        <v>83625.399999999994</v>
      </c>
      <c r="AC95">
        <v>1.2909833615145638</v>
      </c>
      <c r="AI95">
        <v>83625.399999999994</v>
      </c>
      <c r="AJ95">
        <v>1.2909833615145638</v>
      </c>
    </row>
    <row r="96" spans="2:38" x14ac:dyDescent="0.25">
      <c r="B96">
        <v>74763</v>
      </c>
      <c r="C96">
        <v>103865</v>
      </c>
      <c r="D96">
        <v>14847</v>
      </c>
      <c r="E96">
        <v>31404</v>
      </c>
      <c r="F96">
        <v>96150</v>
      </c>
      <c r="H96">
        <v>97876</v>
      </c>
      <c r="J96">
        <f t="shared" si="12"/>
        <v>64205.8</v>
      </c>
      <c r="K96">
        <f t="shared" si="13"/>
        <v>1.5244105672696235</v>
      </c>
      <c r="L96">
        <f t="shared" si="14"/>
        <v>103865</v>
      </c>
      <c r="M96">
        <f t="shared" si="15"/>
        <v>14847</v>
      </c>
      <c r="N96">
        <f t="shared" si="16"/>
        <v>64205.8</v>
      </c>
      <c r="O96">
        <f t="shared" si="17"/>
        <v>89018</v>
      </c>
      <c r="Q96">
        <v>5626</v>
      </c>
      <c r="R96">
        <v>3692</v>
      </c>
      <c r="T96">
        <v>-812</v>
      </c>
      <c r="U96">
        <v>-272.59999999999854</v>
      </c>
      <c r="W96">
        <v>2956</v>
      </c>
      <c r="X96">
        <v>715.40000000000009</v>
      </c>
      <c r="AB96">
        <v>64205.8</v>
      </c>
      <c r="AC96">
        <v>1.5244105672696235</v>
      </c>
      <c r="AK96">
        <v>64205.8</v>
      </c>
      <c r="AL96">
        <v>1.5244105672696235</v>
      </c>
    </row>
    <row r="97" spans="2:38" x14ac:dyDescent="0.25">
      <c r="B97">
        <v>15093</v>
      </c>
      <c r="C97">
        <v>13062</v>
      </c>
      <c r="D97">
        <v>107676</v>
      </c>
      <c r="E97">
        <v>101637</v>
      </c>
      <c r="F97">
        <v>20110</v>
      </c>
      <c r="H97">
        <v>103030</v>
      </c>
      <c r="J97">
        <f t="shared" si="12"/>
        <v>51515.6</v>
      </c>
      <c r="K97">
        <f t="shared" si="13"/>
        <v>1.999976706085147</v>
      </c>
      <c r="L97">
        <f t="shared" si="14"/>
        <v>107676</v>
      </c>
      <c r="M97">
        <f t="shared" si="15"/>
        <v>13062</v>
      </c>
      <c r="N97">
        <f t="shared" si="16"/>
        <v>51515.6</v>
      </c>
      <c r="O97">
        <f t="shared" si="17"/>
        <v>94614</v>
      </c>
      <c r="Q97">
        <v>7705</v>
      </c>
      <c r="R97">
        <v>801</v>
      </c>
      <c r="T97">
        <v>8072</v>
      </c>
      <c r="U97">
        <v>1894.7999999999956</v>
      </c>
      <c r="W97">
        <v>8146</v>
      </c>
      <c r="X97">
        <v>1990.4</v>
      </c>
      <c r="AD97">
        <v>51515.6</v>
      </c>
      <c r="AE97">
        <v>1.999976706085147</v>
      </c>
      <c r="AK97">
        <v>51515.6</v>
      </c>
      <c r="AL97">
        <v>1.999976706085147</v>
      </c>
    </row>
    <row r="98" spans="2:38" x14ac:dyDescent="0.25">
      <c r="B98">
        <v>79893</v>
      </c>
      <c r="C98">
        <v>62343</v>
      </c>
      <c r="D98">
        <v>94681</v>
      </c>
      <c r="E98">
        <v>98727</v>
      </c>
      <c r="F98">
        <v>72281</v>
      </c>
      <c r="H98">
        <v>111864</v>
      </c>
      <c r="J98">
        <f t="shared" si="12"/>
        <v>81585</v>
      </c>
      <c r="K98">
        <f t="shared" ref="K98:K129" si="18">H98/J98</f>
        <v>1.3711343997058283</v>
      </c>
      <c r="L98">
        <f t="shared" si="14"/>
        <v>98727</v>
      </c>
      <c r="M98">
        <f t="shared" si="15"/>
        <v>62343</v>
      </c>
      <c r="N98">
        <f t="shared" si="16"/>
        <v>81585</v>
      </c>
      <c r="O98">
        <f t="shared" si="17"/>
        <v>36384</v>
      </c>
      <c r="Q98">
        <v>-5232</v>
      </c>
      <c r="R98">
        <v>0</v>
      </c>
      <c r="T98">
        <v>8301.6000000000058</v>
      </c>
      <c r="U98">
        <v>1919.1999999999971</v>
      </c>
      <c r="W98">
        <v>8958.4</v>
      </c>
      <c r="X98">
        <v>1919.2000000000003</v>
      </c>
      <c r="AF98">
        <v>81585</v>
      </c>
      <c r="AG98">
        <v>1.3711343997058283</v>
      </c>
      <c r="AI98">
        <v>81585</v>
      </c>
      <c r="AJ98">
        <v>1.3711343997058283</v>
      </c>
    </row>
    <row r="99" spans="2:38" x14ac:dyDescent="0.25">
      <c r="B99">
        <v>59436</v>
      </c>
      <c r="C99">
        <v>114587</v>
      </c>
      <c r="D99">
        <v>116665</v>
      </c>
      <c r="E99">
        <v>42342</v>
      </c>
      <c r="F99">
        <v>75928</v>
      </c>
      <c r="H99">
        <v>82583</v>
      </c>
      <c r="J99">
        <f t="shared" si="12"/>
        <v>81791.600000000006</v>
      </c>
      <c r="K99">
        <f t="shared" si="18"/>
        <v>1.0096758102299013</v>
      </c>
      <c r="L99">
        <f t="shared" si="14"/>
        <v>116665</v>
      </c>
      <c r="M99">
        <f t="shared" si="15"/>
        <v>42342</v>
      </c>
      <c r="N99">
        <f t="shared" si="16"/>
        <v>81791.600000000006</v>
      </c>
      <c r="O99">
        <f t="shared" si="17"/>
        <v>74323</v>
      </c>
      <c r="Q99">
        <v>3863</v>
      </c>
      <c r="R99">
        <v>-4078</v>
      </c>
      <c r="T99">
        <v>5826.8000000000029</v>
      </c>
      <c r="U99">
        <v>-80</v>
      </c>
      <c r="W99">
        <v>6845.2</v>
      </c>
      <c r="X99">
        <v>722</v>
      </c>
      <c r="AB99">
        <v>81791.600000000006</v>
      </c>
      <c r="AC99">
        <v>1.0096758102299013</v>
      </c>
      <c r="AI99">
        <v>81791.600000000006</v>
      </c>
      <c r="AJ99">
        <v>1.0096758102299013</v>
      </c>
    </row>
    <row r="100" spans="2:38" x14ac:dyDescent="0.25">
      <c r="B100">
        <v>46254</v>
      </c>
      <c r="C100">
        <v>26719</v>
      </c>
      <c r="D100">
        <v>32800</v>
      </c>
      <c r="E100">
        <v>43418</v>
      </c>
      <c r="F100">
        <v>106794</v>
      </c>
      <c r="H100">
        <v>82956</v>
      </c>
      <c r="J100">
        <f t="shared" si="12"/>
        <v>51197</v>
      </c>
      <c r="K100">
        <f t="shared" si="18"/>
        <v>1.6203293161708694</v>
      </c>
      <c r="L100">
        <f t="shared" si="14"/>
        <v>106794</v>
      </c>
      <c r="M100">
        <f t="shared" si="15"/>
        <v>26719</v>
      </c>
      <c r="N100">
        <f t="shared" si="16"/>
        <v>51197</v>
      </c>
      <c r="O100">
        <f t="shared" si="17"/>
        <v>80075</v>
      </c>
      <c r="Q100">
        <v>-13476</v>
      </c>
      <c r="R100">
        <v>-45</v>
      </c>
      <c r="T100">
        <v>-6588.4000000000015</v>
      </c>
      <c r="U100">
        <v>-1614.1999999999971</v>
      </c>
      <c r="W100">
        <v>10449.200000000001</v>
      </c>
      <c r="X100">
        <v>2339.8000000000002</v>
      </c>
      <c r="AD100">
        <v>51197</v>
      </c>
      <c r="AE100">
        <v>1.6203293161708694</v>
      </c>
      <c r="AK100">
        <v>51197</v>
      </c>
      <c r="AL100">
        <v>1.6203293161708694</v>
      </c>
    </row>
    <row r="101" spans="2:38" x14ac:dyDescent="0.25">
      <c r="B101">
        <v>46587</v>
      </c>
      <c r="C101">
        <v>105650</v>
      </c>
      <c r="D101">
        <v>22958</v>
      </c>
      <c r="E101">
        <v>28276</v>
      </c>
      <c r="F101">
        <v>91802</v>
      </c>
      <c r="H101">
        <v>62372</v>
      </c>
      <c r="J101">
        <f t="shared" si="12"/>
        <v>59054.6</v>
      </c>
      <c r="K101">
        <f t="shared" si="18"/>
        <v>1.0561751328431654</v>
      </c>
      <c r="L101">
        <f t="shared" si="14"/>
        <v>105650</v>
      </c>
      <c r="M101">
        <f t="shared" si="15"/>
        <v>22958</v>
      </c>
      <c r="N101">
        <f t="shared" si="16"/>
        <v>59054.6</v>
      </c>
      <c r="O101">
        <f t="shared" si="17"/>
        <v>82692</v>
      </c>
      <c r="Q101">
        <v>-3433</v>
      </c>
      <c r="R101">
        <v>-1418</v>
      </c>
      <c r="T101">
        <v>-403.59999999999854</v>
      </c>
      <c r="U101">
        <v>-848.40000000000146</v>
      </c>
      <c r="W101">
        <v>5173.6000000000004</v>
      </c>
      <c r="X101">
        <v>1029.5999999999999</v>
      </c>
      <c r="AB101">
        <v>59054.6</v>
      </c>
      <c r="AC101">
        <v>1.0561751328431654</v>
      </c>
      <c r="AI101">
        <v>59054.6</v>
      </c>
      <c r="AJ101">
        <v>1.0561751328431654</v>
      </c>
    </row>
    <row r="103" spans="2:38" x14ac:dyDescent="0.25">
      <c r="B103">
        <v>2954055</v>
      </c>
      <c r="C103">
        <v>2871524</v>
      </c>
      <c r="D103">
        <v>3231124</v>
      </c>
      <c r="E103">
        <v>3080598</v>
      </c>
      <c r="F103">
        <v>3077276</v>
      </c>
    </row>
  </sheetData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764D1A-7B3E-45BB-B3A3-D5C05867A83B}">
  <dimension ref="A1:AL103"/>
  <sheetViews>
    <sheetView workbookViewId="0"/>
  </sheetViews>
  <sheetFormatPr defaultRowHeight="15" x14ac:dyDescent="0.25"/>
  <sheetData>
    <row r="1" spans="1:38" x14ac:dyDescent="0.25">
      <c r="A1" t="s">
        <v>13</v>
      </c>
    </row>
    <row r="2" spans="1:38" x14ac:dyDescent="0.25">
      <c r="B2">
        <v>78852</v>
      </c>
      <c r="C2">
        <v>10490</v>
      </c>
      <c r="D2">
        <v>21939</v>
      </c>
      <c r="E2">
        <v>70425</v>
      </c>
      <c r="F2">
        <v>113536</v>
      </c>
      <c r="H2">
        <v>82156</v>
      </c>
      <c r="J2">
        <f t="shared" ref="J2:J33" si="0">AVERAGE(B2:F2)</f>
        <v>59048.4</v>
      </c>
      <c r="K2">
        <f t="shared" ref="K2:K33" si="1">H2/J2</f>
        <v>1.3913332113994621</v>
      </c>
      <c r="L2">
        <f t="shared" ref="L2:L33" si="2">MAX(B2:F2)</f>
        <v>113536</v>
      </c>
      <c r="M2">
        <f t="shared" ref="M2:M33" si="3">MIN(B2:F2)</f>
        <v>10490</v>
      </c>
      <c r="N2">
        <f t="shared" ref="N2:N33" si="4">AVERAGE(B2:F2)</f>
        <v>59048.4</v>
      </c>
      <c r="O2">
        <f t="shared" ref="O2:O33" si="5">L2-M2</f>
        <v>103046</v>
      </c>
      <c r="Q2">
        <v>7987</v>
      </c>
      <c r="R2">
        <v>1500</v>
      </c>
      <c r="T2">
        <v>6478.2000000000044</v>
      </c>
      <c r="U2">
        <v>1564.4000000000015</v>
      </c>
      <c r="W2">
        <v>6478.2</v>
      </c>
      <c r="X2">
        <v>1668.4</v>
      </c>
      <c r="Z2">
        <v>59048.4</v>
      </c>
      <c r="AA2">
        <v>1.3913332113994621</v>
      </c>
      <c r="AI2">
        <v>59048.4</v>
      </c>
      <c r="AJ2">
        <v>1.3913332113994621</v>
      </c>
    </row>
    <row r="3" spans="1:38" x14ac:dyDescent="0.25">
      <c r="B3">
        <v>69873</v>
      </c>
      <c r="C3">
        <v>20993</v>
      </c>
      <c r="D3">
        <v>25243</v>
      </c>
      <c r="E3">
        <v>44598</v>
      </c>
      <c r="F3">
        <v>12111</v>
      </c>
      <c r="H3">
        <v>77398</v>
      </c>
      <c r="J3">
        <f t="shared" si="0"/>
        <v>34563.599999999999</v>
      </c>
      <c r="K3">
        <f t="shared" si="1"/>
        <v>2.2392922033584464</v>
      </c>
      <c r="L3">
        <f t="shared" si="2"/>
        <v>69873</v>
      </c>
      <c r="M3">
        <f t="shared" si="3"/>
        <v>12111</v>
      </c>
      <c r="N3">
        <f t="shared" si="4"/>
        <v>34563.599999999999</v>
      </c>
      <c r="O3">
        <f t="shared" si="5"/>
        <v>57762</v>
      </c>
      <c r="Q3">
        <v>-953</v>
      </c>
      <c r="R3">
        <v>-135</v>
      </c>
      <c r="T3">
        <v>591</v>
      </c>
      <c r="U3">
        <v>1224.5999999999985</v>
      </c>
      <c r="W3">
        <v>2356.1999999999998</v>
      </c>
      <c r="X3">
        <v>1597.4</v>
      </c>
      <c r="AD3">
        <v>34563.599999999999</v>
      </c>
      <c r="AE3">
        <v>2.2392922033584464</v>
      </c>
      <c r="AK3">
        <v>34563.599999999999</v>
      </c>
      <c r="AL3">
        <v>2.2392922033584464</v>
      </c>
    </row>
    <row r="4" spans="1:38" x14ac:dyDescent="0.25">
      <c r="B4">
        <v>87348</v>
      </c>
      <c r="C4">
        <v>84443</v>
      </c>
      <c r="D4">
        <v>67234</v>
      </c>
      <c r="E4">
        <v>11776</v>
      </c>
      <c r="F4">
        <v>60977</v>
      </c>
      <c r="H4">
        <v>109186</v>
      </c>
      <c r="J4">
        <f t="shared" si="0"/>
        <v>62355.6</v>
      </c>
      <c r="K4">
        <f t="shared" si="1"/>
        <v>1.7510215602127155</v>
      </c>
      <c r="L4">
        <f t="shared" si="2"/>
        <v>87348</v>
      </c>
      <c r="M4">
        <f t="shared" si="3"/>
        <v>11776</v>
      </c>
      <c r="N4">
        <f t="shared" si="4"/>
        <v>62355.6</v>
      </c>
      <c r="O4">
        <f t="shared" si="5"/>
        <v>75572</v>
      </c>
      <c r="Q4">
        <v>5866</v>
      </c>
      <c r="R4">
        <v>0</v>
      </c>
      <c r="T4">
        <v>265.19999999999709</v>
      </c>
      <c r="U4">
        <v>673.59999999999854</v>
      </c>
      <c r="W4">
        <v>7158.4</v>
      </c>
      <c r="X4">
        <v>711.6</v>
      </c>
      <c r="AF4">
        <v>62355.6</v>
      </c>
      <c r="AG4">
        <v>1.7510215602127155</v>
      </c>
      <c r="AK4">
        <v>62355.6</v>
      </c>
      <c r="AL4">
        <v>1.7510215602127155</v>
      </c>
    </row>
    <row r="5" spans="1:38" x14ac:dyDescent="0.25">
      <c r="B5">
        <v>77332</v>
      </c>
      <c r="C5">
        <v>97741</v>
      </c>
      <c r="D5">
        <v>106669</v>
      </c>
      <c r="E5">
        <v>94627</v>
      </c>
      <c r="F5">
        <v>70397</v>
      </c>
      <c r="H5">
        <v>140437</v>
      </c>
      <c r="J5">
        <f t="shared" si="0"/>
        <v>89353.2</v>
      </c>
      <c r="K5">
        <f t="shared" si="1"/>
        <v>1.5717064414033297</v>
      </c>
      <c r="L5">
        <f t="shared" si="2"/>
        <v>106669</v>
      </c>
      <c r="M5">
        <f t="shared" si="3"/>
        <v>70397</v>
      </c>
      <c r="N5">
        <f t="shared" si="4"/>
        <v>89353.2</v>
      </c>
      <c r="O5">
        <f t="shared" si="5"/>
        <v>36272</v>
      </c>
      <c r="Q5">
        <v>6244</v>
      </c>
      <c r="R5">
        <v>3737</v>
      </c>
      <c r="T5">
        <v>4803</v>
      </c>
      <c r="U5">
        <v>-731.40000000000873</v>
      </c>
      <c r="W5">
        <v>4803</v>
      </c>
      <c r="X5">
        <v>1377.7999999999997</v>
      </c>
      <c r="AF5">
        <v>89353.2</v>
      </c>
      <c r="AG5">
        <v>1.5717064414033297</v>
      </c>
      <c r="AK5">
        <v>89353.2</v>
      </c>
      <c r="AL5">
        <v>1.5717064414033297</v>
      </c>
    </row>
    <row r="6" spans="1:38" x14ac:dyDescent="0.25">
      <c r="B6">
        <v>11340</v>
      </c>
      <c r="C6">
        <v>77264</v>
      </c>
      <c r="D6">
        <v>115457</v>
      </c>
      <c r="E6">
        <v>33676</v>
      </c>
      <c r="F6">
        <v>98089</v>
      </c>
      <c r="H6">
        <v>95922</v>
      </c>
      <c r="J6">
        <f t="shared" si="0"/>
        <v>67165.2</v>
      </c>
      <c r="K6">
        <f t="shared" si="1"/>
        <v>1.42815029211556</v>
      </c>
      <c r="L6">
        <f t="shared" si="2"/>
        <v>115457</v>
      </c>
      <c r="M6">
        <f t="shared" si="3"/>
        <v>11340</v>
      </c>
      <c r="N6">
        <f t="shared" si="4"/>
        <v>67165.2</v>
      </c>
      <c r="O6">
        <f t="shared" si="5"/>
        <v>104117</v>
      </c>
      <c r="Q6">
        <v>-18</v>
      </c>
      <c r="R6">
        <v>1</v>
      </c>
      <c r="T6">
        <v>4410.5999999999985</v>
      </c>
      <c r="U6">
        <v>942</v>
      </c>
      <c r="W6">
        <v>4410.5999999999995</v>
      </c>
      <c r="X6">
        <v>1006.4</v>
      </c>
      <c r="AF6">
        <v>67165.2</v>
      </c>
      <c r="AG6">
        <v>1.42815029211556</v>
      </c>
      <c r="AK6">
        <v>67165.2</v>
      </c>
      <c r="AL6">
        <v>1.42815029211556</v>
      </c>
    </row>
    <row r="7" spans="1:38" x14ac:dyDescent="0.25">
      <c r="B7">
        <v>31695</v>
      </c>
      <c r="C7">
        <v>57062</v>
      </c>
      <c r="D7">
        <v>102616</v>
      </c>
      <c r="E7">
        <v>65524</v>
      </c>
      <c r="F7">
        <v>10499</v>
      </c>
      <c r="H7">
        <v>78628</v>
      </c>
      <c r="J7">
        <f t="shared" si="0"/>
        <v>53479.199999999997</v>
      </c>
      <c r="K7">
        <f t="shared" si="1"/>
        <v>1.4702538557046478</v>
      </c>
      <c r="L7">
        <f t="shared" si="2"/>
        <v>102616</v>
      </c>
      <c r="M7">
        <f t="shared" si="3"/>
        <v>10499</v>
      </c>
      <c r="N7">
        <f t="shared" si="4"/>
        <v>53479.199999999997</v>
      </c>
      <c r="O7">
        <f t="shared" si="5"/>
        <v>92117</v>
      </c>
      <c r="Q7">
        <v>-338</v>
      </c>
      <c r="R7">
        <v>0</v>
      </c>
      <c r="T7">
        <v>1893</v>
      </c>
      <c r="U7">
        <v>-1169.2000000000044</v>
      </c>
      <c r="W7">
        <v>8072.5999999999995</v>
      </c>
      <c r="X7">
        <v>1504</v>
      </c>
      <c r="AD7">
        <v>53479.199999999997</v>
      </c>
      <c r="AE7">
        <v>1.4702538557046478</v>
      </c>
      <c r="AK7">
        <v>53479.199999999997</v>
      </c>
      <c r="AL7">
        <v>1.4702538557046478</v>
      </c>
    </row>
    <row r="8" spans="1:38" x14ac:dyDescent="0.25">
      <c r="B8">
        <v>115616</v>
      </c>
      <c r="C8">
        <v>61654</v>
      </c>
      <c r="D8">
        <v>53663</v>
      </c>
      <c r="E8">
        <v>18924</v>
      </c>
      <c r="F8">
        <v>93289</v>
      </c>
      <c r="H8">
        <v>109483</v>
      </c>
      <c r="J8">
        <f t="shared" si="0"/>
        <v>68629.2</v>
      </c>
      <c r="K8">
        <f t="shared" si="1"/>
        <v>1.5952830573575096</v>
      </c>
      <c r="L8">
        <f t="shared" si="2"/>
        <v>115616</v>
      </c>
      <c r="M8">
        <f t="shared" si="3"/>
        <v>18924</v>
      </c>
      <c r="N8">
        <f t="shared" si="4"/>
        <v>68629.2</v>
      </c>
      <c r="O8">
        <f t="shared" si="5"/>
        <v>96692</v>
      </c>
      <c r="Q8">
        <v>-602</v>
      </c>
      <c r="R8">
        <v>2109</v>
      </c>
      <c r="T8">
        <v>-1505.4000000000087</v>
      </c>
      <c r="U8">
        <v>-322</v>
      </c>
      <c r="W8">
        <v>3923</v>
      </c>
      <c r="X8">
        <v>1456</v>
      </c>
      <c r="AF8">
        <v>68629.2</v>
      </c>
      <c r="AG8">
        <v>1.5952830573575096</v>
      </c>
      <c r="AK8">
        <v>68629.2</v>
      </c>
      <c r="AL8">
        <v>1.5952830573575096</v>
      </c>
    </row>
    <row r="9" spans="1:38" x14ac:dyDescent="0.25">
      <c r="B9">
        <v>30083</v>
      </c>
      <c r="C9">
        <v>24687</v>
      </c>
      <c r="D9">
        <v>83485</v>
      </c>
      <c r="E9">
        <v>104615</v>
      </c>
      <c r="F9">
        <v>32632</v>
      </c>
      <c r="H9">
        <v>59827</v>
      </c>
      <c r="J9">
        <f t="shared" si="0"/>
        <v>55100.4</v>
      </c>
      <c r="K9">
        <f t="shared" si="1"/>
        <v>1.0857815914222038</v>
      </c>
      <c r="L9">
        <f t="shared" si="2"/>
        <v>104615</v>
      </c>
      <c r="M9">
        <f t="shared" si="3"/>
        <v>24687</v>
      </c>
      <c r="N9">
        <f t="shared" si="4"/>
        <v>55100.4</v>
      </c>
      <c r="O9">
        <f t="shared" si="5"/>
        <v>79928</v>
      </c>
      <c r="Q9">
        <v>-6593</v>
      </c>
      <c r="R9">
        <v>-393</v>
      </c>
      <c r="T9">
        <v>-3324.5999999999985</v>
      </c>
      <c r="U9">
        <v>-1981.1999999999971</v>
      </c>
      <c r="W9">
        <v>3634.6</v>
      </c>
      <c r="X9">
        <v>2154.7999999999997</v>
      </c>
      <c r="Z9">
        <v>55100.4</v>
      </c>
      <c r="AA9">
        <v>1.0857815914222038</v>
      </c>
      <c r="AI9">
        <v>55100.4</v>
      </c>
      <c r="AJ9">
        <v>1.0857815914222038</v>
      </c>
    </row>
    <row r="10" spans="1:38" x14ac:dyDescent="0.25">
      <c r="B10">
        <v>22791</v>
      </c>
      <c r="C10">
        <v>90396</v>
      </c>
      <c r="D10">
        <v>29563</v>
      </c>
      <c r="E10">
        <v>37387</v>
      </c>
      <c r="F10">
        <v>86318</v>
      </c>
      <c r="H10">
        <v>71730</v>
      </c>
      <c r="J10">
        <f t="shared" si="0"/>
        <v>53291</v>
      </c>
      <c r="K10">
        <f t="shared" si="1"/>
        <v>1.3460058921769154</v>
      </c>
      <c r="L10">
        <f t="shared" si="2"/>
        <v>90396</v>
      </c>
      <c r="M10">
        <f t="shared" si="3"/>
        <v>22791</v>
      </c>
      <c r="N10">
        <f t="shared" si="4"/>
        <v>53291</v>
      </c>
      <c r="O10">
        <f t="shared" si="5"/>
        <v>67605</v>
      </c>
      <c r="Q10">
        <v>-2193</v>
      </c>
      <c r="R10">
        <v>1830</v>
      </c>
      <c r="T10">
        <v>-6118</v>
      </c>
      <c r="U10">
        <v>-451.19999999999709</v>
      </c>
      <c r="W10">
        <v>6118.0000000000009</v>
      </c>
      <c r="X10">
        <v>674</v>
      </c>
      <c r="Z10">
        <v>53291</v>
      </c>
      <c r="AA10">
        <v>1.3460058921769154</v>
      </c>
      <c r="AI10">
        <v>53291</v>
      </c>
      <c r="AJ10">
        <v>1.3460058921769154</v>
      </c>
    </row>
    <row r="11" spans="1:38" x14ac:dyDescent="0.25">
      <c r="B11">
        <v>101464</v>
      </c>
      <c r="C11">
        <v>69726</v>
      </c>
      <c r="D11">
        <v>6425</v>
      </c>
      <c r="E11">
        <v>105332</v>
      </c>
      <c r="F11">
        <v>9531</v>
      </c>
      <c r="H11">
        <v>90097</v>
      </c>
      <c r="J11">
        <f t="shared" si="0"/>
        <v>58495.6</v>
      </c>
      <c r="K11">
        <f t="shared" si="1"/>
        <v>1.5402355048926757</v>
      </c>
      <c r="L11">
        <f t="shared" si="2"/>
        <v>105332</v>
      </c>
      <c r="M11">
        <f t="shared" si="3"/>
        <v>6425</v>
      </c>
      <c r="N11">
        <f t="shared" si="4"/>
        <v>58495.6</v>
      </c>
      <c r="O11">
        <f t="shared" si="5"/>
        <v>98907</v>
      </c>
      <c r="Q11">
        <v>3874</v>
      </c>
      <c r="R11">
        <v>9</v>
      </c>
      <c r="T11">
        <v>365.79999999999563</v>
      </c>
      <c r="U11">
        <v>178.19999999999709</v>
      </c>
      <c r="W11">
        <v>4561.3999999999996</v>
      </c>
      <c r="X11">
        <v>736.2</v>
      </c>
      <c r="Z11">
        <v>58495.6</v>
      </c>
      <c r="AA11">
        <v>1.5402355048926757</v>
      </c>
      <c r="AK11">
        <v>58495.6</v>
      </c>
      <c r="AL11">
        <v>1.5402355048926757</v>
      </c>
    </row>
    <row r="12" spans="1:38" x14ac:dyDescent="0.25">
      <c r="B12">
        <v>62326</v>
      </c>
      <c r="C12">
        <v>18846</v>
      </c>
      <c r="D12">
        <v>42358</v>
      </c>
      <c r="E12">
        <v>74875</v>
      </c>
      <c r="F12">
        <v>119775</v>
      </c>
      <c r="H12">
        <v>86873</v>
      </c>
      <c r="J12">
        <f t="shared" si="0"/>
        <v>63636</v>
      </c>
      <c r="K12">
        <f t="shared" si="1"/>
        <v>1.3651549437425357</v>
      </c>
      <c r="L12">
        <f t="shared" si="2"/>
        <v>119775</v>
      </c>
      <c r="M12">
        <f t="shared" si="3"/>
        <v>18846</v>
      </c>
      <c r="N12">
        <f t="shared" si="4"/>
        <v>63636</v>
      </c>
      <c r="O12">
        <f t="shared" si="5"/>
        <v>100929</v>
      </c>
      <c r="Q12">
        <v>-3040</v>
      </c>
      <c r="R12">
        <v>414</v>
      </c>
      <c r="T12">
        <v>-1775.4000000000015</v>
      </c>
      <c r="U12">
        <v>346.19999999999709</v>
      </c>
      <c r="W12">
        <v>3054.6</v>
      </c>
      <c r="X12">
        <v>1233</v>
      </c>
      <c r="AB12">
        <v>63636</v>
      </c>
      <c r="AC12">
        <v>1.3651549437425357</v>
      </c>
      <c r="AI12">
        <v>63636</v>
      </c>
      <c r="AJ12">
        <v>1.3651549437425357</v>
      </c>
    </row>
    <row r="13" spans="1:38" x14ac:dyDescent="0.25">
      <c r="B13">
        <v>7898</v>
      </c>
      <c r="C13">
        <v>63637</v>
      </c>
      <c r="D13">
        <v>98513</v>
      </c>
      <c r="E13">
        <v>72475</v>
      </c>
      <c r="F13">
        <v>95123</v>
      </c>
      <c r="H13">
        <v>70801</v>
      </c>
      <c r="J13">
        <f t="shared" si="0"/>
        <v>67529.2</v>
      </c>
      <c r="K13">
        <f t="shared" si="1"/>
        <v>1.0484501519342744</v>
      </c>
      <c r="L13">
        <f t="shared" si="2"/>
        <v>98513</v>
      </c>
      <c r="M13">
        <f t="shared" si="3"/>
        <v>7898</v>
      </c>
      <c r="N13">
        <f t="shared" si="4"/>
        <v>67529.2</v>
      </c>
      <c r="O13">
        <f t="shared" si="5"/>
        <v>90615</v>
      </c>
      <c r="Q13">
        <v>-13577</v>
      </c>
      <c r="R13">
        <v>861</v>
      </c>
      <c r="T13">
        <v>1970.1999999999971</v>
      </c>
      <c r="U13">
        <v>-1285.8000000000029</v>
      </c>
      <c r="W13">
        <v>4391</v>
      </c>
      <c r="X13">
        <v>1293</v>
      </c>
      <c r="AB13">
        <v>67529.2</v>
      </c>
      <c r="AC13">
        <v>1.0484501519342744</v>
      </c>
      <c r="AI13">
        <v>67529.2</v>
      </c>
      <c r="AJ13">
        <v>1.0484501519342744</v>
      </c>
    </row>
    <row r="14" spans="1:38" x14ac:dyDescent="0.25">
      <c r="B14">
        <v>82819</v>
      </c>
      <c r="C14">
        <v>69623</v>
      </c>
      <c r="D14">
        <v>108155</v>
      </c>
      <c r="E14">
        <v>8450</v>
      </c>
      <c r="F14">
        <v>6244</v>
      </c>
      <c r="H14">
        <v>62875</v>
      </c>
      <c r="J14">
        <f t="shared" si="0"/>
        <v>55058.2</v>
      </c>
      <c r="K14">
        <f t="shared" si="1"/>
        <v>1.1419734026902442</v>
      </c>
      <c r="L14">
        <f t="shared" si="2"/>
        <v>108155</v>
      </c>
      <c r="M14">
        <f t="shared" si="3"/>
        <v>6244</v>
      </c>
      <c r="N14">
        <f t="shared" si="4"/>
        <v>55058.2</v>
      </c>
      <c r="O14">
        <f t="shared" si="5"/>
        <v>101911</v>
      </c>
      <c r="Q14">
        <v>1867</v>
      </c>
      <c r="R14">
        <v>-856</v>
      </c>
      <c r="T14">
        <v>-857.60000000000582</v>
      </c>
      <c r="U14">
        <v>1607.1999999999971</v>
      </c>
      <c r="W14">
        <v>5612</v>
      </c>
      <c r="X14">
        <v>1607.2</v>
      </c>
      <c r="Z14">
        <v>55058.2</v>
      </c>
      <c r="AA14">
        <v>1.1419734026902442</v>
      </c>
      <c r="AI14">
        <v>55058.2</v>
      </c>
      <c r="AJ14">
        <v>1.1419734026902442</v>
      </c>
    </row>
    <row r="15" spans="1:38" x14ac:dyDescent="0.25">
      <c r="B15">
        <v>98938</v>
      </c>
      <c r="C15">
        <v>71344</v>
      </c>
      <c r="D15">
        <v>15466</v>
      </c>
      <c r="E15">
        <v>61060</v>
      </c>
      <c r="F15">
        <v>114519</v>
      </c>
      <c r="H15">
        <v>83943</v>
      </c>
      <c r="J15">
        <f t="shared" si="0"/>
        <v>72265.399999999994</v>
      </c>
      <c r="K15">
        <f t="shared" si="1"/>
        <v>1.1615932382578662</v>
      </c>
      <c r="L15">
        <f t="shared" si="2"/>
        <v>114519</v>
      </c>
      <c r="M15">
        <f t="shared" si="3"/>
        <v>15466</v>
      </c>
      <c r="N15">
        <f t="shared" si="4"/>
        <v>72265.399999999994</v>
      </c>
      <c r="O15">
        <f t="shared" si="5"/>
        <v>99053</v>
      </c>
      <c r="Q15">
        <v>-5970</v>
      </c>
      <c r="R15">
        <v>-705</v>
      </c>
      <c r="T15">
        <v>1737.1999999999971</v>
      </c>
      <c r="U15">
        <v>-397.20000000001164</v>
      </c>
      <c r="W15">
        <v>2864.8</v>
      </c>
      <c r="X15">
        <v>2076</v>
      </c>
      <c r="AB15">
        <v>72265.399999999994</v>
      </c>
      <c r="AC15">
        <v>1.1615932382578662</v>
      </c>
      <c r="AI15">
        <v>72265.399999999994</v>
      </c>
      <c r="AJ15">
        <v>1.1615932382578662</v>
      </c>
    </row>
    <row r="16" spans="1:38" x14ac:dyDescent="0.25">
      <c r="B16">
        <v>112181</v>
      </c>
      <c r="C16">
        <v>75019</v>
      </c>
      <c r="D16">
        <v>13290</v>
      </c>
      <c r="E16">
        <v>8002</v>
      </c>
      <c r="F16">
        <v>32201</v>
      </c>
      <c r="H16">
        <v>48332</v>
      </c>
      <c r="J16">
        <f t="shared" si="0"/>
        <v>48138.6</v>
      </c>
      <c r="K16">
        <f t="shared" si="1"/>
        <v>1.0040175659450006</v>
      </c>
      <c r="L16">
        <f t="shared" si="2"/>
        <v>112181</v>
      </c>
      <c r="M16">
        <f t="shared" si="3"/>
        <v>8002</v>
      </c>
      <c r="N16">
        <f t="shared" si="4"/>
        <v>48138.6</v>
      </c>
      <c r="O16">
        <f t="shared" si="5"/>
        <v>104179</v>
      </c>
      <c r="Q16">
        <v>-4189</v>
      </c>
      <c r="R16">
        <v>-1174</v>
      </c>
      <c r="T16">
        <v>-3349.2000000000044</v>
      </c>
      <c r="U16">
        <v>-246.20000000000437</v>
      </c>
      <c r="W16">
        <v>7533.6</v>
      </c>
      <c r="X16">
        <v>246.2</v>
      </c>
      <c r="Z16">
        <v>48138.6</v>
      </c>
      <c r="AA16">
        <v>1.0040175659450006</v>
      </c>
      <c r="AI16">
        <v>48138.6</v>
      </c>
      <c r="AJ16">
        <v>1.0040175659450006</v>
      </c>
    </row>
    <row r="17" spans="2:38" x14ac:dyDescent="0.25">
      <c r="B17">
        <v>20472</v>
      </c>
      <c r="C17">
        <v>83544</v>
      </c>
      <c r="D17">
        <v>92526</v>
      </c>
      <c r="E17">
        <v>17251</v>
      </c>
      <c r="F17">
        <v>77663</v>
      </c>
      <c r="H17">
        <v>61264</v>
      </c>
      <c r="J17">
        <f t="shared" si="0"/>
        <v>58291.199999999997</v>
      </c>
      <c r="K17">
        <f t="shared" si="1"/>
        <v>1.0509991216512957</v>
      </c>
      <c r="L17">
        <f t="shared" si="2"/>
        <v>92526</v>
      </c>
      <c r="M17">
        <f t="shared" si="3"/>
        <v>17251</v>
      </c>
      <c r="N17">
        <f t="shared" si="4"/>
        <v>58291.199999999997</v>
      </c>
      <c r="O17">
        <f t="shared" si="5"/>
        <v>75275</v>
      </c>
      <c r="Q17">
        <v>-7370</v>
      </c>
      <c r="R17">
        <v>2158</v>
      </c>
      <c r="T17">
        <v>8722.1999999999971</v>
      </c>
      <c r="U17">
        <v>2592.5999999999985</v>
      </c>
      <c r="W17">
        <v>8722.1999999999989</v>
      </c>
      <c r="X17">
        <v>2592.6</v>
      </c>
      <c r="Z17">
        <v>58291.199999999997</v>
      </c>
      <c r="AA17">
        <v>1.0509991216512957</v>
      </c>
      <c r="AI17">
        <v>58291.199999999997</v>
      </c>
      <c r="AJ17">
        <v>1.0509991216512957</v>
      </c>
    </row>
    <row r="18" spans="2:38" x14ac:dyDescent="0.25">
      <c r="B18">
        <v>15885</v>
      </c>
      <c r="C18">
        <v>86376</v>
      </c>
      <c r="D18">
        <v>84367</v>
      </c>
      <c r="E18">
        <v>42895</v>
      </c>
      <c r="F18">
        <v>40616</v>
      </c>
      <c r="H18">
        <v>98458</v>
      </c>
      <c r="J18">
        <f t="shared" si="0"/>
        <v>54027.8</v>
      </c>
      <c r="K18">
        <f t="shared" si="1"/>
        <v>1.8223581193385627</v>
      </c>
      <c r="L18">
        <f t="shared" si="2"/>
        <v>86376</v>
      </c>
      <c r="M18">
        <f t="shared" si="3"/>
        <v>15885</v>
      </c>
      <c r="N18">
        <f t="shared" si="4"/>
        <v>54027.8</v>
      </c>
      <c r="O18">
        <f t="shared" si="5"/>
        <v>70491</v>
      </c>
      <c r="Q18">
        <v>-557</v>
      </c>
      <c r="R18">
        <v>0</v>
      </c>
      <c r="T18">
        <v>-3782.1999999999971</v>
      </c>
      <c r="U18">
        <v>-895.79999999999563</v>
      </c>
      <c r="W18">
        <v>5647.4</v>
      </c>
      <c r="X18">
        <v>1416.2</v>
      </c>
      <c r="AD18">
        <v>54027.8</v>
      </c>
      <c r="AE18">
        <v>1.8223581193385627</v>
      </c>
      <c r="AK18">
        <v>54027.8</v>
      </c>
      <c r="AL18">
        <v>1.8223581193385627</v>
      </c>
    </row>
    <row r="19" spans="2:38" x14ac:dyDescent="0.25">
      <c r="B19">
        <v>86173</v>
      </c>
      <c r="C19">
        <v>48466</v>
      </c>
      <c r="D19">
        <v>60493</v>
      </c>
      <c r="E19">
        <v>35841</v>
      </c>
      <c r="F19">
        <v>92935</v>
      </c>
      <c r="H19">
        <v>91310</v>
      </c>
      <c r="J19">
        <f t="shared" si="0"/>
        <v>64781.599999999999</v>
      </c>
      <c r="K19">
        <f t="shared" si="1"/>
        <v>1.4095051681341615</v>
      </c>
      <c r="L19">
        <f t="shared" si="2"/>
        <v>92935</v>
      </c>
      <c r="M19">
        <f t="shared" si="3"/>
        <v>35841</v>
      </c>
      <c r="N19">
        <f t="shared" si="4"/>
        <v>64781.599999999999</v>
      </c>
      <c r="O19">
        <f t="shared" si="5"/>
        <v>57094</v>
      </c>
      <c r="Q19">
        <v>4964</v>
      </c>
      <c r="R19">
        <v>125</v>
      </c>
      <c r="T19">
        <v>-556</v>
      </c>
      <c r="U19">
        <v>-1042.5999999999985</v>
      </c>
      <c r="W19">
        <v>6143.5999999999995</v>
      </c>
      <c r="X19">
        <v>1400.9999999999998</v>
      </c>
      <c r="AB19">
        <v>64781.599999999999</v>
      </c>
      <c r="AC19">
        <v>1.4095051681341615</v>
      </c>
      <c r="AK19">
        <v>64781.599999999999</v>
      </c>
      <c r="AL19">
        <v>1.4095051681341615</v>
      </c>
    </row>
    <row r="20" spans="2:38" x14ac:dyDescent="0.25">
      <c r="B20">
        <v>71769</v>
      </c>
      <c r="C20">
        <v>25826</v>
      </c>
      <c r="D20">
        <v>97849</v>
      </c>
      <c r="E20">
        <v>72331</v>
      </c>
      <c r="F20">
        <v>12134</v>
      </c>
      <c r="H20">
        <v>101463</v>
      </c>
      <c r="J20">
        <f t="shared" si="0"/>
        <v>55981.8</v>
      </c>
      <c r="K20">
        <f t="shared" si="1"/>
        <v>1.8124283249198845</v>
      </c>
      <c r="L20">
        <f t="shared" si="2"/>
        <v>97849</v>
      </c>
      <c r="M20">
        <f t="shared" si="3"/>
        <v>12134</v>
      </c>
      <c r="N20">
        <f t="shared" si="4"/>
        <v>55981.8</v>
      </c>
      <c r="O20">
        <f t="shared" si="5"/>
        <v>85715</v>
      </c>
      <c r="Q20">
        <v>8106</v>
      </c>
      <c r="R20">
        <v>-1906</v>
      </c>
      <c r="T20">
        <v>-2861.3999999999942</v>
      </c>
      <c r="U20">
        <v>-165.39999999999418</v>
      </c>
      <c r="W20">
        <v>5002.6000000000004</v>
      </c>
      <c r="X20">
        <v>2135.4</v>
      </c>
      <c r="AD20">
        <v>55981.8</v>
      </c>
      <c r="AE20">
        <v>1.8124283249198845</v>
      </c>
      <c r="AK20">
        <v>55981.8</v>
      </c>
      <c r="AL20">
        <v>1.8124283249198845</v>
      </c>
    </row>
    <row r="21" spans="2:38" x14ac:dyDescent="0.25">
      <c r="B21">
        <v>64608</v>
      </c>
      <c r="C21">
        <v>35341</v>
      </c>
      <c r="D21">
        <v>56566</v>
      </c>
      <c r="E21">
        <v>78747</v>
      </c>
      <c r="F21">
        <v>9561</v>
      </c>
      <c r="H21">
        <v>48914</v>
      </c>
      <c r="J21">
        <f t="shared" si="0"/>
        <v>48964.6</v>
      </c>
      <c r="K21">
        <f t="shared" si="1"/>
        <v>0.9989666003602603</v>
      </c>
      <c r="L21">
        <f t="shared" si="2"/>
        <v>78747</v>
      </c>
      <c r="M21">
        <f t="shared" si="3"/>
        <v>9561</v>
      </c>
      <c r="N21">
        <f t="shared" si="4"/>
        <v>48964.6</v>
      </c>
      <c r="O21">
        <f t="shared" si="5"/>
        <v>69186</v>
      </c>
      <c r="Q21">
        <v>-8035</v>
      </c>
      <c r="R21">
        <v>-2431</v>
      </c>
      <c r="T21">
        <v>-2449.4000000000015</v>
      </c>
      <c r="U21">
        <v>-2.4000000000014552</v>
      </c>
      <c r="W21">
        <v>3099.8</v>
      </c>
      <c r="X21">
        <v>2.4</v>
      </c>
      <c r="Z21">
        <v>48964.6</v>
      </c>
      <c r="AA21">
        <v>0.9989666003602603</v>
      </c>
      <c r="AI21">
        <v>48964.6</v>
      </c>
      <c r="AJ21">
        <v>0.9989666003602603</v>
      </c>
    </row>
    <row r="22" spans="2:38" x14ac:dyDescent="0.25">
      <c r="B22">
        <v>33646</v>
      </c>
      <c r="C22">
        <v>59879</v>
      </c>
      <c r="D22">
        <v>106326</v>
      </c>
      <c r="E22">
        <v>39954</v>
      </c>
      <c r="F22">
        <v>85319</v>
      </c>
      <c r="H22">
        <v>116704</v>
      </c>
      <c r="J22">
        <f t="shared" si="0"/>
        <v>65024.800000000003</v>
      </c>
      <c r="K22">
        <f t="shared" si="1"/>
        <v>1.7947613833491221</v>
      </c>
      <c r="L22">
        <f t="shared" si="2"/>
        <v>106326</v>
      </c>
      <c r="M22">
        <f t="shared" si="3"/>
        <v>33646</v>
      </c>
      <c r="N22">
        <f t="shared" si="4"/>
        <v>65024.800000000003</v>
      </c>
      <c r="O22">
        <f t="shared" si="5"/>
        <v>72680</v>
      </c>
      <c r="Q22">
        <v>-2606</v>
      </c>
      <c r="R22">
        <v>-106</v>
      </c>
      <c r="T22">
        <v>3377.2000000000044</v>
      </c>
      <c r="U22">
        <v>359.60000000000582</v>
      </c>
      <c r="W22">
        <v>7604</v>
      </c>
      <c r="X22">
        <v>2761.2000000000003</v>
      </c>
      <c r="AF22">
        <v>65024.800000000003</v>
      </c>
      <c r="AG22">
        <v>1.7947613833491221</v>
      </c>
      <c r="AK22">
        <v>65024.800000000003</v>
      </c>
      <c r="AL22">
        <v>1.7947613833491221</v>
      </c>
    </row>
    <row r="23" spans="2:38" x14ac:dyDescent="0.25">
      <c r="B23">
        <v>88121</v>
      </c>
      <c r="C23">
        <v>40700</v>
      </c>
      <c r="D23">
        <v>58326</v>
      </c>
      <c r="E23">
        <v>30402</v>
      </c>
      <c r="F23">
        <v>79415</v>
      </c>
      <c r="H23">
        <v>121424</v>
      </c>
      <c r="J23">
        <f t="shared" si="0"/>
        <v>59392.800000000003</v>
      </c>
      <c r="K23">
        <f t="shared" si="1"/>
        <v>2.0444228930106005</v>
      </c>
      <c r="L23">
        <f t="shared" si="2"/>
        <v>88121</v>
      </c>
      <c r="M23">
        <f t="shared" si="3"/>
        <v>30402</v>
      </c>
      <c r="N23">
        <f t="shared" si="4"/>
        <v>59392.800000000003</v>
      </c>
      <c r="O23">
        <f t="shared" si="5"/>
        <v>57719</v>
      </c>
      <c r="Q23">
        <v>8879</v>
      </c>
      <c r="R23">
        <v>2</v>
      </c>
      <c r="T23">
        <v>4092</v>
      </c>
      <c r="U23">
        <v>2521.6000000000058</v>
      </c>
      <c r="W23">
        <v>5537.2000000000007</v>
      </c>
      <c r="X23">
        <v>2529.1999999999998</v>
      </c>
      <c r="AD23">
        <v>59392.800000000003</v>
      </c>
      <c r="AE23">
        <v>2.0444228930106005</v>
      </c>
      <c r="AK23">
        <v>59392.800000000003</v>
      </c>
      <c r="AL23">
        <v>2.0444228930106005</v>
      </c>
    </row>
    <row r="24" spans="2:38" x14ac:dyDescent="0.25">
      <c r="B24">
        <v>93999</v>
      </c>
      <c r="C24">
        <v>92535</v>
      </c>
      <c r="D24">
        <v>82208</v>
      </c>
      <c r="E24">
        <v>14794</v>
      </c>
      <c r="F24">
        <v>47356</v>
      </c>
      <c r="H24">
        <v>67451</v>
      </c>
      <c r="J24">
        <f t="shared" si="0"/>
        <v>66178.399999999994</v>
      </c>
      <c r="K24">
        <f t="shared" si="1"/>
        <v>1.0192298393433508</v>
      </c>
      <c r="L24">
        <f t="shared" si="2"/>
        <v>93999</v>
      </c>
      <c r="M24">
        <f t="shared" si="3"/>
        <v>14794</v>
      </c>
      <c r="N24">
        <f t="shared" si="4"/>
        <v>66178.399999999994</v>
      </c>
      <c r="O24">
        <f t="shared" si="5"/>
        <v>79205</v>
      </c>
      <c r="Q24">
        <v>-1552</v>
      </c>
      <c r="R24">
        <v>10</v>
      </c>
      <c r="T24">
        <v>-1422.4000000000087</v>
      </c>
      <c r="U24">
        <v>-1165.8000000000029</v>
      </c>
      <c r="W24">
        <v>6163.6</v>
      </c>
      <c r="X24">
        <v>1259.0000000000002</v>
      </c>
      <c r="AB24">
        <v>66178.399999999994</v>
      </c>
      <c r="AC24">
        <v>1.0192298393433508</v>
      </c>
      <c r="AI24">
        <v>66178.399999999994</v>
      </c>
      <c r="AJ24">
        <v>1.0192298393433508</v>
      </c>
    </row>
    <row r="25" spans="2:38" x14ac:dyDescent="0.25">
      <c r="B25">
        <v>97099</v>
      </c>
      <c r="C25">
        <v>89681</v>
      </c>
      <c r="D25">
        <v>6419</v>
      </c>
      <c r="E25">
        <v>116777</v>
      </c>
      <c r="F25">
        <v>6428</v>
      </c>
      <c r="H25">
        <v>106556</v>
      </c>
      <c r="J25">
        <f t="shared" si="0"/>
        <v>63280.800000000003</v>
      </c>
      <c r="K25">
        <f t="shared" si="1"/>
        <v>1.6838598753492369</v>
      </c>
      <c r="L25">
        <f t="shared" si="2"/>
        <v>116777</v>
      </c>
      <c r="M25">
        <f t="shared" si="3"/>
        <v>6419</v>
      </c>
      <c r="N25">
        <f t="shared" si="4"/>
        <v>63280.800000000003</v>
      </c>
      <c r="O25">
        <f t="shared" si="5"/>
        <v>110358</v>
      </c>
      <c r="Q25">
        <v>-12016</v>
      </c>
      <c r="R25">
        <v>424</v>
      </c>
      <c r="T25">
        <v>-1663.1999999999971</v>
      </c>
      <c r="U25">
        <v>1217.8000000000029</v>
      </c>
      <c r="W25">
        <v>5682</v>
      </c>
      <c r="X25">
        <v>3104.6000000000004</v>
      </c>
      <c r="AF25">
        <v>63280.800000000003</v>
      </c>
      <c r="AG25">
        <v>1.6838598753492369</v>
      </c>
      <c r="AK25">
        <v>63280.800000000003</v>
      </c>
      <c r="AL25">
        <v>1.6838598753492369</v>
      </c>
    </row>
    <row r="26" spans="2:38" x14ac:dyDescent="0.25">
      <c r="B26">
        <v>26185</v>
      </c>
      <c r="C26">
        <v>39703</v>
      </c>
      <c r="D26">
        <v>74645</v>
      </c>
      <c r="E26">
        <v>103020</v>
      </c>
      <c r="F26">
        <v>116896</v>
      </c>
      <c r="H26">
        <v>106433</v>
      </c>
      <c r="J26">
        <f t="shared" si="0"/>
        <v>72089.8</v>
      </c>
      <c r="K26">
        <f t="shared" si="1"/>
        <v>1.4763947188090409</v>
      </c>
      <c r="L26">
        <f t="shared" si="2"/>
        <v>116896</v>
      </c>
      <c r="M26">
        <f t="shared" si="3"/>
        <v>26185</v>
      </c>
      <c r="N26">
        <f t="shared" si="4"/>
        <v>72089.8</v>
      </c>
      <c r="O26">
        <f t="shared" si="5"/>
        <v>90711</v>
      </c>
      <c r="Q26">
        <v>-4021</v>
      </c>
      <c r="R26">
        <v>858</v>
      </c>
      <c r="T26">
        <v>159.40000000000873</v>
      </c>
      <c r="U26">
        <v>-3153.5999999999913</v>
      </c>
      <c r="W26">
        <v>2143.3999999999996</v>
      </c>
      <c r="X26">
        <v>3153.6</v>
      </c>
      <c r="AF26">
        <v>72089.8</v>
      </c>
      <c r="AG26">
        <v>1.4763947188090409</v>
      </c>
      <c r="AK26">
        <v>72089.8</v>
      </c>
      <c r="AL26">
        <v>1.4763947188090409</v>
      </c>
    </row>
    <row r="27" spans="2:38" x14ac:dyDescent="0.25">
      <c r="B27">
        <v>54022</v>
      </c>
      <c r="C27">
        <v>37967</v>
      </c>
      <c r="D27">
        <v>98707</v>
      </c>
      <c r="E27">
        <v>17369</v>
      </c>
      <c r="F27">
        <v>116462</v>
      </c>
      <c r="H27">
        <v>114756</v>
      </c>
      <c r="J27">
        <f t="shared" si="0"/>
        <v>64905.4</v>
      </c>
      <c r="K27">
        <f t="shared" si="1"/>
        <v>1.7680501160150002</v>
      </c>
      <c r="L27">
        <f t="shared" si="2"/>
        <v>116462</v>
      </c>
      <c r="M27">
        <f t="shared" si="3"/>
        <v>17369</v>
      </c>
      <c r="N27">
        <f t="shared" si="4"/>
        <v>64905.4</v>
      </c>
      <c r="O27">
        <f t="shared" si="5"/>
        <v>99093</v>
      </c>
      <c r="Q27">
        <v>-987</v>
      </c>
      <c r="R27">
        <v>1</v>
      </c>
      <c r="T27">
        <v>1585</v>
      </c>
      <c r="U27">
        <v>-614.19999999999709</v>
      </c>
      <c r="W27">
        <v>7937.4000000000005</v>
      </c>
      <c r="X27">
        <v>2659.3999999999996</v>
      </c>
      <c r="AF27">
        <v>64905.4</v>
      </c>
      <c r="AG27">
        <v>1.7680501160150002</v>
      </c>
      <c r="AK27">
        <v>64905.4</v>
      </c>
      <c r="AL27">
        <v>1.7680501160150002</v>
      </c>
    </row>
    <row r="28" spans="2:38" x14ac:dyDescent="0.25">
      <c r="B28">
        <v>78569</v>
      </c>
      <c r="C28">
        <v>65489</v>
      </c>
      <c r="D28">
        <v>20080</v>
      </c>
      <c r="E28">
        <v>18527</v>
      </c>
      <c r="F28">
        <v>21536</v>
      </c>
      <c r="H28">
        <v>86983</v>
      </c>
      <c r="J28">
        <f t="shared" si="0"/>
        <v>40840.199999999997</v>
      </c>
      <c r="K28">
        <f t="shared" si="1"/>
        <v>2.1298377578954071</v>
      </c>
      <c r="L28">
        <f t="shared" si="2"/>
        <v>78569</v>
      </c>
      <c r="M28">
        <f t="shared" si="3"/>
        <v>18527</v>
      </c>
      <c r="N28">
        <f t="shared" si="4"/>
        <v>40840.199999999997</v>
      </c>
      <c r="O28">
        <f t="shared" si="5"/>
        <v>60042</v>
      </c>
      <c r="Q28">
        <v>-5021</v>
      </c>
      <c r="R28">
        <v>-1712</v>
      </c>
      <c r="T28">
        <v>1947.5999999999985</v>
      </c>
      <c r="U28">
        <v>976.59999999999854</v>
      </c>
      <c r="W28">
        <v>6045.2000000000007</v>
      </c>
      <c r="X28">
        <v>1764.6</v>
      </c>
      <c r="AD28">
        <v>40840.199999999997</v>
      </c>
      <c r="AE28">
        <v>2.1298377578954071</v>
      </c>
      <c r="AK28">
        <v>40840.199999999997</v>
      </c>
      <c r="AL28">
        <v>2.1298377578954071</v>
      </c>
    </row>
    <row r="29" spans="2:38" x14ac:dyDescent="0.25">
      <c r="B29">
        <v>106096</v>
      </c>
      <c r="C29">
        <v>7122</v>
      </c>
      <c r="D29">
        <v>61997</v>
      </c>
      <c r="E29">
        <v>15408</v>
      </c>
      <c r="F29">
        <v>113727</v>
      </c>
      <c r="H29">
        <v>114869</v>
      </c>
      <c r="J29">
        <f t="shared" si="0"/>
        <v>60870</v>
      </c>
      <c r="K29">
        <f t="shared" si="1"/>
        <v>1.8871200919993429</v>
      </c>
      <c r="L29">
        <f t="shared" si="2"/>
        <v>113727</v>
      </c>
      <c r="M29">
        <f t="shared" si="3"/>
        <v>7122</v>
      </c>
      <c r="N29">
        <f t="shared" si="4"/>
        <v>60870</v>
      </c>
      <c r="O29">
        <f t="shared" si="5"/>
        <v>106605</v>
      </c>
      <c r="Q29">
        <v>6998</v>
      </c>
      <c r="R29">
        <v>1283</v>
      </c>
      <c r="T29">
        <v>-8157.6000000000058</v>
      </c>
      <c r="U29">
        <v>549.59999999999854</v>
      </c>
      <c r="W29">
        <v>9642.4</v>
      </c>
      <c r="X29">
        <v>2027.6</v>
      </c>
      <c r="AF29">
        <v>60870</v>
      </c>
      <c r="AG29">
        <v>1.8871200919993429</v>
      </c>
      <c r="AK29">
        <v>60870</v>
      </c>
      <c r="AL29">
        <v>1.8871200919993429</v>
      </c>
    </row>
    <row r="30" spans="2:38" x14ac:dyDescent="0.25">
      <c r="B30">
        <v>6219</v>
      </c>
      <c r="C30">
        <v>106587</v>
      </c>
      <c r="D30">
        <v>52150</v>
      </c>
      <c r="E30">
        <v>48512</v>
      </c>
      <c r="F30">
        <v>93558</v>
      </c>
      <c r="H30">
        <v>120763</v>
      </c>
      <c r="J30">
        <f t="shared" si="0"/>
        <v>61405.2</v>
      </c>
      <c r="K30">
        <f t="shared" si="1"/>
        <v>1.9666575469178507</v>
      </c>
      <c r="L30">
        <f t="shared" si="2"/>
        <v>106587</v>
      </c>
      <c r="M30">
        <f t="shared" si="3"/>
        <v>6219</v>
      </c>
      <c r="N30">
        <f t="shared" si="4"/>
        <v>61405.2</v>
      </c>
      <c r="O30">
        <f t="shared" si="5"/>
        <v>100368</v>
      </c>
      <c r="Q30">
        <v>3667</v>
      </c>
      <c r="R30">
        <v>33</v>
      </c>
      <c r="T30">
        <v>3029.3999999999942</v>
      </c>
      <c r="U30">
        <v>389.39999999999418</v>
      </c>
      <c r="W30">
        <v>7599</v>
      </c>
      <c r="X30">
        <v>1104.2</v>
      </c>
      <c r="AD30">
        <v>61405.2</v>
      </c>
      <c r="AE30">
        <v>1.9666575469178507</v>
      </c>
      <c r="AK30">
        <v>61405.2</v>
      </c>
      <c r="AL30">
        <v>1.9666575469178507</v>
      </c>
    </row>
    <row r="31" spans="2:38" x14ac:dyDescent="0.25">
      <c r="B31">
        <v>26782</v>
      </c>
      <c r="C31">
        <v>17850</v>
      </c>
      <c r="D31">
        <v>59285</v>
      </c>
      <c r="E31">
        <v>80891</v>
      </c>
      <c r="F31">
        <v>24890</v>
      </c>
      <c r="H31">
        <v>53665</v>
      </c>
      <c r="J31">
        <f t="shared" si="0"/>
        <v>41939.599999999999</v>
      </c>
      <c r="K31">
        <f t="shared" si="1"/>
        <v>1.2795782506270923</v>
      </c>
      <c r="L31">
        <f t="shared" si="2"/>
        <v>80891</v>
      </c>
      <c r="M31">
        <f t="shared" si="3"/>
        <v>17850</v>
      </c>
      <c r="N31">
        <f t="shared" si="4"/>
        <v>41939.599999999999</v>
      </c>
      <c r="O31">
        <f t="shared" si="5"/>
        <v>63041</v>
      </c>
      <c r="Q31">
        <v>11968</v>
      </c>
      <c r="R31">
        <v>12</v>
      </c>
      <c r="T31">
        <v>4252.4000000000015</v>
      </c>
      <c r="U31">
        <v>-416.80000000000291</v>
      </c>
      <c r="W31">
        <v>4776</v>
      </c>
      <c r="X31">
        <v>572.4</v>
      </c>
      <c r="Z31">
        <v>41939.599999999999</v>
      </c>
      <c r="AA31">
        <v>1.2795782506270923</v>
      </c>
      <c r="AI31">
        <v>41939.599999999999</v>
      </c>
      <c r="AJ31">
        <v>1.2795782506270923</v>
      </c>
    </row>
    <row r="32" spans="2:38" x14ac:dyDescent="0.25">
      <c r="B32">
        <v>8365</v>
      </c>
      <c r="C32">
        <v>10781</v>
      </c>
      <c r="D32">
        <v>15328</v>
      </c>
      <c r="E32">
        <v>64046</v>
      </c>
      <c r="F32">
        <v>88092</v>
      </c>
      <c r="H32">
        <v>87494</v>
      </c>
      <c r="J32">
        <f t="shared" si="0"/>
        <v>37322.400000000001</v>
      </c>
      <c r="K32">
        <f t="shared" si="1"/>
        <v>2.3442758236340642</v>
      </c>
      <c r="L32">
        <f t="shared" si="2"/>
        <v>88092</v>
      </c>
      <c r="M32">
        <f t="shared" si="3"/>
        <v>8365</v>
      </c>
      <c r="N32">
        <f t="shared" si="4"/>
        <v>37322.400000000001</v>
      </c>
      <c r="O32">
        <f t="shared" si="5"/>
        <v>79727</v>
      </c>
      <c r="Q32">
        <v>2624</v>
      </c>
      <c r="R32">
        <v>-2107</v>
      </c>
      <c r="T32">
        <v>-1939.1999999999971</v>
      </c>
      <c r="U32">
        <v>155.59999999999854</v>
      </c>
      <c r="W32">
        <v>4193.2</v>
      </c>
      <c r="X32">
        <v>600.79999999999995</v>
      </c>
      <c r="AD32">
        <v>37322.400000000001</v>
      </c>
      <c r="AE32">
        <v>2.3442758236340642</v>
      </c>
      <c r="AK32">
        <v>37322.400000000001</v>
      </c>
      <c r="AL32">
        <v>2.3442758236340642</v>
      </c>
    </row>
    <row r="33" spans="2:38" x14ac:dyDescent="0.25">
      <c r="B33">
        <v>67323</v>
      </c>
      <c r="C33">
        <v>89126</v>
      </c>
      <c r="D33">
        <v>68292</v>
      </c>
      <c r="E33">
        <v>74391</v>
      </c>
      <c r="F33">
        <v>47893</v>
      </c>
      <c r="H33">
        <v>111312</v>
      </c>
      <c r="J33">
        <f t="shared" si="0"/>
        <v>69405</v>
      </c>
      <c r="K33">
        <f t="shared" si="1"/>
        <v>1.6038037605359845</v>
      </c>
      <c r="L33">
        <f t="shared" si="2"/>
        <v>89126</v>
      </c>
      <c r="M33">
        <f t="shared" si="3"/>
        <v>47893</v>
      </c>
      <c r="N33">
        <f t="shared" si="4"/>
        <v>69405</v>
      </c>
      <c r="O33">
        <f t="shared" si="5"/>
        <v>41233</v>
      </c>
      <c r="Q33">
        <v>5532</v>
      </c>
      <c r="R33">
        <v>183</v>
      </c>
      <c r="T33">
        <v>1189.1999999999971</v>
      </c>
      <c r="U33">
        <v>1155.1999999999971</v>
      </c>
      <c r="W33">
        <v>7192.8000000000011</v>
      </c>
      <c r="X33">
        <v>2525.1999999999998</v>
      </c>
      <c r="AF33">
        <v>69405</v>
      </c>
      <c r="AG33">
        <v>1.6038037605359845</v>
      </c>
      <c r="AK33">
        <v>69405</v>
      </c>
      <c r="AL33">
        <v>1.6038037605359845</v>
      </c>
    </row>
    <row r="34" spans="2:38" x14ac:dyDescent="0.25">
      <c r="B34">
        <v>7284</v>
      </c>
      <c r="C34">
        <v>34322</v>
      </c>
      <c r="D34">
        <v>48090</v>
      </c>
      <c r="E34">
        <v>31511</v>
      </c>
      <c r="F34">
        <v>50525</v>
      </c>
      <c r="H34">
        <v>70726</v>
      </c>
      <c r="J34">
        <f t="shared" ref="J34:J65" si="6">AVERAGE(B34:F34)</f>
        <v>34346.400000000001</v>
      </c>
      <c r="K34">
        <f t="shared" ref="K34:K65" si="7">H34/J34</f>
        <v>2.0591968881745975</v>
      </c>
      <c r="L34">
        <f t="shared" ref="L34:L65" si="8">MAX(B34:F34)</f>
        <v>50525</v>
      </c>
      <c r="M34">
        <f t="shared" ref="M34:M65" si="9">MIN(B34:F34)</f>
        <v>7284</v>
      </c>
      <c r="N34">
        <f t="shared" ref="N34:N65" si="10">AVERAGE(B34:F34)</f>
        <v>34346.400000000001</v>
      </c>
      <c r="O34">
        <f t="shared" ref="O34:O65" si="11">L34-M34</f>
        <v>43241</v>
      </c>
      <c r="Q34">
        <v>-3074</v>
      </c>
      <c r="R34">
        <v>-495</v>
      </c>
      <c r="T34">
        <v>865.80000000000291</v>
      </c>
      <c r="U34">
        <v>-308.40000000000146</v>
      </c>
      <c r="W34">
        <v>4744.6000000000004</v>
      </c>
      <c r="X34">
        <v>858.8</v>
      </c>
      <c r="AD34">
        <v>34346.400000000001</v>
      </c>
      <c r="AE34">
        <v>2.0591968881745975</v>
      </c>
      <c r="AK34">
        <v>34346.400000000001</v>
      </c>
      <c r="AL34">
        <v>2.0591968881745975</v>
      </c>
    </row>
    <row r="35" spans="2:38" x14ac:dyDescent="0.25">
      <c r="B35">
        <v>69558</v>
      </c>
      <c r="C35">
        <v>46053</v>
      </c>
      <c r="D35">
        <v>82048</v>
      </c>
      <c r="E35">
        <v>63352</v>
      </c>
      <c r="F35">
        <v>61734</v>
      </c>
      <c r="H35">
        <v>70076</v>
      </c>
      <c r="J35">
        <f t="shared" si="6"/>
        <v>64549</v>
      </c>
      <c r="K35">
        <f t="shared" si="7"/>
        <v>1.0856248741266326</v>
      </c>
      <c r="L35">
        <f t="shared" si="8"/>
        <v>82048</v>
      </c>
      <c r="M35">
        <f t="shared" si="9"/>
        <v>46053</v>
      </c>
      <c r="N35">
        <f t="shared" si="10"/>
        <v>64549</v>
      </c>
      <c r="O35">
        <f t="shared" si="11"/>
        <v>35995</v>
      </c>
      <c r="Q35">
        <v>-4216</v>
      </c>
      <c r="R35">
        <v>2397</v>
      </c>
      <c r="T35">
        <v>-8513</v>
      </c>
      <c r="U35">
        <v>-1721</v>
      </c>
      <c r="W35">
        <v>8712.6</v>
      </c>
      <c r="X35">
        <v>2391.4</v>
      </c>
      <c r="AB35">
        <v>64549</v>
      </c>
      <c r="AC35">
        <v>1.0856248741266326</v>
      </c>
      <c r="AI35">
        <v>64549</v>
      </c>
      <c r="AJ35">
        <v>1.0856248741266326</v>
      </c>
    </row>
    <row r="36" spans="2:38" x14ac:dyDescent="0.25">
      <c r="B36">
        <v>57949</v>
      </c>
      <c r="C36">
        <v>50001</v>
      </c>
      <c r="D36">
        <v>56642</v>
      </c>
      <c r="E36">
        <v>22469</v>
      </c>
      <c r="F36">
        <v>7096</v>
      </c>
      <c r="H36">
        <v>74096</v>
      </c>
      <c r="J36">
        <f t="shared" si="6"/>
        <v>38831.4</v>
      </c>
      <c r="K36">
        <f t="shared" si="7"/>
        <v>1.9081464999974247</v>
      </c>
      <c r="L36">
        <f t="shared" si="8"/>
        <v>57949</v>
      </c>
      <c r="M36">
        <f t="shared" si="9"/>
        <v>7096</v>
      </c>
      <c r="N36">
        <f t="shared" si="10"/>
        <v>38831.4</v>
      </c>
      <c r="O36">
        <f t="shared" si="11"/>
        <v>50853</v>
      </c>
      <c r="Q36">
        <v>-5362</v>
      </c>
      <c r="R36">
        <v>33</v>
      </c>
      <c r="T36">
        <v>1931.4000000000015</v>
      </c>
      <c r="U36">
        <v>62.599999999998545</v>
      </c>
      <c r="W36">
        <v>3277.8</v>
      </c>
      <c r="X36">
        <v>1457.8</v>
      </c>
      <c r="AD36">
        <v>38831.4</v>
      </c>
      <c r="AE36">
        <v>1.9081464999974247</v>
      </c>
      <c r="AK36">
        <v>38831.4</v>
      </c>
      <c r="AL36">
        <v>1.9081464999974247</v>
      </c>
    </row>
    <row r="37" spans="2:38" x14ac:dyDescent="0.25">
      <c r="B37">
        <v>6399</v>
      </c>
      <c r="C37">
        <v>49846</v>
      </c>
      <c r="D37">
        <v>70335</v>
      </c>
      <c r="E37">
        <v>116890</v>
      </c>
      <c r="F37">
        <v>29973</v>
      </c>
      <c r="H37">
        <v>91005</v>
      </c>
      <c r="J37">
        <f t="shared" si="6"/>
        <v>54688.6</v>
      </c>
      <c r="K37">
        <f t="shared" si="7"/>
        <v>1.6640579572342318</v>
      </c>
      <c r="L37">
        <f t="shared" si="8"/>
        <v>116890</v>
      </c>
      <c r="M37">
        <f t="shared" si="9"/>
        <v>6399</v>
      </c>
      <c r="N37">
        <f t="shared" si="10"/>
        <v>54688.6</v>
      </c>
      <c r="O37">
        <f t="shared" si="11"/>
        <v>110491</v>
      </c>
      <c r="Q37">
        <v>10686</v>
      </c>
      <c r="R37">
        <v>-2131</v>
      </c>
      <c r="T37">
        <v>-538.40000000000146</v>
      </c>
      <c r="U37">
        <v>-146.59999999999854</v>
      </c>
      <c r="W37">
        <v>6280.4</v>
      </c>
      <c r="X37">
        <v>1977.8</v>
      </c>
      <c r="Z37">
        <v>54688.6</v>
      </c>
      <c r="AA37">
        <v>1.6640579572342318</v>
      </c>
      <c r="AK37">
        <v>54688.6</v>
      </c>
      <c r="AL37">
        <v>1.6640579572342318</v>
      </c>
    </row>
    <row r="38" spans="2:38" x14ac:dyDescent="0.25">
      <c r="B38">
        <v>37020</v>
      </c>
      <c r="C38">
        <v>103245</v>
      </c>
      <c r="D38">
        <v>51046</v>
      </c>
      <c r="E38">
        <v>88411</v>
      </c>
      <c r="F38">
        <v>36367</v>
      </c>
      <c r="H38">
        <v>107100</v>
      </c>
      <c r="J38">
        <f t="shared" si="6"/>
        <v>63217.8</v>
      </c>
      <c r="K38">
        <f t="shared" si="7"/>
        <v>1.6941431052646565</v>
      </c>
      <c r="L38">
        <f t="shared" si="8"/>
        <v>103245</v>
      </c>
      <c r="M38">
        <f t="shared" si="9"/>
        <v>36367</v>
      </c>
      <c r="N38">
        <f t="shared" si="10"/>
        <v>63217.8</v>
      </c>
      <c r="O38">
        <f t="shared" si="11"/>
        <v>66878</v>
      </c>
      <c r="Q38">
        <v>13620</v>
      </c>
      <c r="R38">
        <v>493</v>
      </c>
      <c r="T38">
        <v>783</v>
      </c>
      <c r="U38">
        <v>-1255</v>
      </c>
      <c r="W38">
        <v>6753.4</v>
      </c>
      <c r="X38">
        <v>1299.8000000000002</v>
      </c>
      <c r="AB38">
        <v>63217.8</v>
      </c>
      <c r="AC38">
        <v>1.6941431052646565</v>
      </c>
      <c r="AK38">
        <v>63217.8</v>
      </c>
      <c r="AL38">
        <v>1.6941431052646565</v>
      </c>
    </row>
    <row r="39" spans="2:38" x14ac:dyDescent="0.25">
      <c r="B39">
        <v>16839</v>
      </c>
      <c r="C39">
        <v>42627</v>
      </c>
      <c r="D39">
        <v>104846</v>
      </c>
      <c r="E39">
        <v>88735</v>
      </c>
      <c r="F39">
        <v>16789</v>
      </c>
      <c r="H39">
        <v>81264</v>
      </c>
      <c r="J39">
        <f t="shared" si="6"/>
        <v>53967.199999999997</v>
      </c>
      <c r="K39">
        <f t="shared" si="7"/>
        <v>1.5058035251041375</v>
      </c>
      <c r="L39">
        <f t="shared" si="8"/>
        <v>104846</v>
      </c>
      <c r="M39">
        <f t="shared" si="9"/>
        <v>16789</v>
      </c>
      <c r="N39">
        <f t="shared" si="10"/>
        <v>53967.199999999997</v>
      </c>
      <c r="O39">
        <f t="shared" si="11"/>
        <v>88057</v>
      </c>
      <c r="Q39">
        <v>822</v>
      </c>
      <c r="R39">
        <v>-1465</v>
      </c>
      <c r="T39">
        <v>4816.3999999999942</v>
      </c>
      <c r="U39">
        <v>366.79999999999563</v>
      </c>
      <c r="W39">
        <v>7747.6</v>
      </c>
      <c r="X39">
        <v>2888</v>
      </c>
      <c r="AD39">
        <v>53967.199999999997</v>
      </c>
      <c r="AE39">
        <v>1.5058035251041375</v>
      </c>
      <c r="AI39">
        <v>53967.199999999997</v>
      </c>
      <c r="AJ39">
        <v>1.5058035251041375</v>
      </c>
    </row>
    <row r="40" spans="2:38" x14ac:dyDescent="0.25">
      <c r="B40">
        <v>51879</v>
      </c>
      <c r="C40">
        <v>70106</v>
      </c>
      <c r="D40">
        <v>50501</v>
      </c>
      <c r="E40">
        <v>21786</v>
      </c>
      <c r="F40">
        <v>57084</v>
      </c>
      <c r="H40">
        <v>73124</v>
      </c>
      <c r="J40">
        <f t="shared" si="6"/>
        <v>50271.199999999997</v>
      </c>
      <c r="K40">
        <f t="shared" si="7"/>
        <v>1.4545903022008626</v>
      </c>
      <c r="L40">
        <f t="shared" si="8"/>
        <v>70106</v>
      </c>
      <c r="M40">
        <f t="shared" si="9"/>
        <v>21786</v>
      </c>
      <c r="N40">
        <f t="shared" si="10"/>
        <v>50271.199999999997</v>
      </c>
      <c r="O40">
        <f t="shared" si="11"/>
        <v>48320</v>
      </c>
      <c r="Q40">
        <v>-5350</v>
      </c>
      <c r="R40">
        <v>4683</v>
      </c>
      <c r="T40">
        <v>4416.7999999999956</v>
      </c>
      <c r="U40">
        <v>-273.40000000000146</v>
      </c>
      <c r="W40">
        <v>7789.2</v>
      </c>
      <c r="X40">
        <v>1134.2</v>
      </c>
      <c r="AD40">
        <v>50271.199999999997</v>
      </c>
      <c r="AE40">
        <v>1.4545903022008626</v>
      </c>
      <c r="AK40">
        <v>50271.199999999997</v>
      </c>
      <c r="AL40">
        <v>1.4545903022008626</v>
      </c>
    </row>
    <row r="41" spans="2:38" x14ac:dyDescent="0.25">
      <c r="B41">
        <v>62890</v>
      </c>
      <c r="C41">
        <v>90688</v>
      </c>
      <c r="D41">
        <v>98307</v>
      </c>
      <c r="E41">
        <v>7410</v>
      </c>
      <c r="F41">
        <v>22313</v>
      </c>
      <c r="H41">
        <v>86395</v>
      </c>
      <c r="J41">
        <f t="shared" si="6"/>
        <v>56321.599999999999</v>
      </c>
      <c r="K41">
        <f t="shared" si="7"/>
        <v>1.5339585523138548</v>
      </c>
      <c r="L41">
        <f t="shared" si="8"/>
        <v>98307</v>
      </c>
      <c r="M41">
        <f t="shared" si="9"/>
        <v>7410</v>
      </c>
      <c r="N41">
        <f t="shared" si="10"/>
        <v>56321.599999999999</v>
      </c>
      <c r="O41">
        <f t="shared" si="11"/>
        <v>90897</v>
      </c>
      <c r="Q41">
        <v>-2288</v>
      </c>
      <c r="R41">
        <v>-153</v>
      </c>
      <c r="T41">
        <v>-652</v>
      </c>
      <c r="U41">
        <v>781.40000000000146</v>
      </c>
      <c r="W41">
        <v>6098.8</v>
      </c>
      <c r="X41">
        <v>1263</v>
      </c>
      <c r="AD41">
        <v>56321.599999999999</v>
      </c>
      <c r="AE41">
        <v>1.5339585523138548</v>
      </c>
      <c r="AK41">
        <v>56321.599999999999</v>
      </c>
      <c r="AL41">
        <v>1.5339585523138548</v>
      </c>
    </row>
    <row r="42" spans="2:38" x14ac:dyDescent="0.25">
      <c r="B42">
        <v>42721</v>
      </c>
      <c r="C42">
        <v>54607</v>
      </c>
      <c r="D42">
        <v>43776</v>
      </c>
      <c r="E42">
        <v>115596</v>
      </c>
      <c r="F42">
        <v>51891</v>
      </c>
      <c r="H42">
        <v>122158</v>
      </c>
      <c r="J42">
        <f t="shared" si="6"/>
        <v>61718.2</v>
      </c>
      <c r="K42">
        <f t="shared" si="7"/>
        <v>1.979286498958168</v>
      </c>
      <c r="L42">
        <f t="shared" si="8"/>
        <v>115596</v>
      </c>
      <c r="M42">
        <f t="shared" si="9"/>
        <v>42721</v>
      </c>
      <c r="N42">
        <f t="shared" si="10"/>
        <v>61718.2</v>
      </c>
      <c r="O42">
        <f t="shared" si="11"/>
        <v>72875</v>
      </c>
      <c r="Q42">
        <v>634</v>
      </c>
      <c r="R42">
        <v>-477</v>
      </c>
      <c r="T42">
        <v>-5538.1999999999971</v>
      </c>
      <c r="U42">
        <v>811.79999999999563</v>
      </c>
      <c r="W42">
        <v>7839</v>
      </c>
      <c r="X42">
        <v>965.00000000000011</v>
      </c>
      <c r="AF42">
        <v>61718.2</v>
      </c>
      <c r="AG42">
        <v>1.979286498958168</v>
      </c>
      <c r="AK42">
        <v>61718.2</v>
      </c>
      <c r="AL42">
        <v>1.979286498958168</v>
      </c>
    </row>
    <row r="43" spans="2:38" x14ac:dyDescent="0.25">
      <c r="B43">
        <v>99678</v>
      </c>
      <c r="C43">
        <v>57027</v>
      </c>
      <c r="D43">
        <v>12817</v>
      </c>
      <c r="E43">
        <v>76274</v>
      </c>
      <c r="F43">
        <v>33300</v>
      </c>
      <c r="H43">
        <v>88708</v>
      </c>
      <c r="J43">
        <f t="shared" si="6"/>
        <v>55819.199999999997</v>
      </c>
      <c r="K43">
        <f t="shared" si="7"/>
        <v>1.5892022816521914</v>
      </c>
      <c r="L43">
        <f t="shared" si="8"/>
        <v>99678</v>
      </c>
      <c r="M43">
        <f t="shared" si="9"/>
        <v>12817</v>
      </c>
      <c r="N43">
        <f t="shared" si="10"/>
        <v>55819.199999999997</v>
      </c>
      <c r="O43">
        <f t="shared" si="11"/>
        <v>86861</v>
      </c>
      <c r="Q43">
        <v>3469</v>
      </c>
      <c r="R43">
        <v>4874</v>
      </c>
      <c r="T43">
        <v>321.59999999999854</v>
      </c>
      <c r="U43">
        <v>1086.1999999999971</v>
      </c>
      <c r="W43">
        <v>8218</v>
      </c>
      <c r="X43">
        <v>1751.8000000000002</v>
      </c>
      <c r="AD43">
        <v>55819.199999999997</v>
      </c>
      <c r="AE43">
        <v>1.5892022816521914</v>
      </c>
      <c r="AK43">
        <v>55819.199999999997</v>
      </c>
      <c r="AL43">
        <v>1.5892022816521914</v>
      </c>
    </row>
    <row r="44" spans="2:38" x14ac:dyDescent="0.25">
      <c r="B44">
        <v>62384</v>
      </c>
      <c r="C44">
        <v>96226</v>
      </c>
      <c r="D44">
        <v>119415</v>
      </c>
      <c r="E44">
        <v>55948</v>
      </c>
      <c r="F44">
        <v>55693</v>
      </c>
      <c r="H44">
        <v>92429</v>
      </c>
      <c r="J44">
        <f t="shared" si="6"/>
        <v>77933.2</v>
      </c>
      <c r="K44">
        <f t="shared" si="7"/>
        <v>1.186002884521616</v>
      </c>
      <c r="L44">
        <f t="shared" si="8"/>
        <v>119415</v>
      </c>
      <c r="M44">
        <f t="shared" si="9"/>
        <v>55693</v>
      </c>
      <c r="N44">
        <f t="shared" si="10"/>
        <v>77933.2</v>
      </c>
      <c r="O44">
        <f t="shared" si="11"/>
        <v>63722</v>
      </c>
      <c r="Q44">
        <v>3746</v>
      </c>
      <c r="R44">
        <v>312</v>
      </c>
      <c r="T44">
        <v>5486.1999999999971</v>
      </c>
      <c r="U44">
        <v>998.19999999999709</v>
      </c>
      <c r="W44">
        <v>5545.8</v>
      </c>
      <c r="X44">
        <v>3401.0000000000005</v>
      </c>
      <c r="AB44">
        <v>77933.2</v>
      </c>
      <c r="AC44">
        <v>1.186002884521616</v>
      </c>
      <c r="AI44">
        <v>77933.2</v>
      </c>
      <c r="AJ44">
        <v>1.186002884521616</v>
      </c>
    </row>
    <row r="45" spans="2:38" x14ac:dyDescent="0.25">
      <c r="B45">
        <v>40447</v>
      </c>
      <c r="C45">
        <v>78135</v>
      </c>
      <c r="D45">
        <v>12421</v>
      </c>
      <c r="E45">
        <v>19291</v>
      </c>
      <c r="F45">
        <v>6378</v>
      </c>
      <c r="H45">
        <v>51470</v>
      </c>
      <c r="J45">
        <f t="shared" si="6"/>
        <v>31334.400000000001</v>
      </c>
      <c r="K45">
        <f t="shared" si="7"/>
        <v>1.6426036560457515</v>
      </c>
      <c r="L45">
        <f t="shared" si="8"/>
        <v>78135</v>
      </c>
      <c r="M45">
        <f t="shared" si="9"/>
        <v>6378</v>
      </c>
      <c r="N45">
        <f t="shared" si="10"/>
        <v>31334.400000000001</v>
      </c>
      <c r="O45">
        <f t="shared" si="11"/>
        <v>71757</v>
      </c>
      <c r="Q45">
        <v>4730</v>
      </c>
      <c r="R45">
        <v>-1392</v>
      </c>
      <c r="T45">
        <v>732</v>
      </c>
      <c r="U45">
        <v>-582.39999999999782</v>
      </c>
      <c r="W45">
        <v>2998.4</v>
      </c>
      <c r="X45">
        <v>677.2</v>
      </c>
      <c r="AD45">
        <v>31334.400000000001</v>
      </c>
      <c r="AE45">
        <v>1.6426036560457515</v>
      </c>
      <c r="AK45">
        <v>31334.400000000001</v>
      </c>
      <c r="AL45">
        <v>1.6426036560457515</v>
      </c>
    </row>
    <row r="46" spans="2:38" x14ac:dyDescent="0.25">
      <c r="B46">
        <v>32567</v>
      </c>
      <c r="C46">
        <v>65360</v>
      </c>
      <c r="D46">
        <v>91439</v>
      </c>
      <c r="E46">
        <v>44931</v>
      </c>
      <c r="F46">
        <v>20423</v>
      </c>
      <c r="H46">
        <v>52789</v>
      </c>
      <c r="J46">
        <f t="shared" si="6"/>
        <v>50944</v>
      </c>
      <c r="K46">
        <f t="shared" si="7"/>
        <v>1.0362162374371859</v>
      </c>
      <c r="L46">
        <f t="shared" si="8"/>
        <v>91439</v>
      </c>
      <c r="M46">
        <f t="shared" si="9"/>
        <v>20423</v>
      </c>
      <c r="N46">
        <f t="shared" si="10"/>
        <v>50944</v>
      </c>
      <c r="O46">
        <f t="shared" si="11"/>
        <v>71016</v>
      </c>
      <c r="Q46">
        <v>-6497</v>
      </c>
      <c r="R46">
        <v>-4787</v>
      </c>
      <c r="T46">
        <v>-4627.4000000000015</v>
      </c>
      <c r="U46">
        <v>-1225.1999999999971</v>
      </c>
      <c r="W46">
        <v>6977.8</v>
      </c>
      <c r="X46">
        <v>1578.8</v>
      </c>
      <c r="Z46">
        <v>50944</v>
      </c>
      <c r="AA46">
        <v>1.0362162374371859</v>
      </c>
      <c r="AI46">
        <v>50944</v>
      </c>
      <c r="AJ46">
        <v>1.0362162374371859</v>
      </c>
    </row>
    <row r="47" spans="2:38" x14ac:dyDescent="0.25">
      <c r="B47">
        <v>83886</v>
      </c>
      <c r="C47">
        <v>54592</v>
      </c>
      <c r="D47">
        <v>6794</v>
      </c>
      <c r="E47">
        <v>6638</v>
      </c>
      <c r="F47">
        <v>110847</v>
      </c>
      <c r="H47">
        <v>58383</v>
      </c>
      <c r="J47">
        <f t="shared" si="6"/>
        <v>52551.4</v>
      </c>
      <c r="K47">
        <f t="shared" si="7"/>
        <v>1.1109694508614423</v>
      </c>
      <c r="L47">
        <f t="shared" si="8"/>
        <v>110847</v>
      </c>
      <c r="M47">
        <f t="shared" si="9"/>
        <v>6638</v>
      </c>
      <c r="N47">
        <f t="shared" si="10"/>
        <v>52551.4</v>
      </c>
      <c r="O47">
        <f t="shared" si="11"/>
        <v>104209</v>
      </c>
      <c r="Q47">
        <v>-5208</v>
      </c>
      <c r="R47">
        <v>290</v>
      </c>
      <c r="T47">
        <v>-1617.7999999999956</v>
      </c>
      <c r="U47">
        <v>-882.19999999999709</v>
      </c>
      <c r="W47">
        <v>6941</v>
      </c>
      <c r="X47">
        <v>2405.8000000000002</v>
      </c>
      <c r="Z47">
        <v>52551.4</v>
      </c>
      <c r="AA47">
        <v>1.1109694508614423</v>
      </c>
      <c r="AI47">
        <v>52551.4</v>
      </c>
      <c r="AJ47">
        <v>1.1109694508614423</v>
      </c>
    </row>
    <row r="48" spans="2:38" x14ac:dyDescent="0.25">
      <c r="B48">
        <v>79993</v>
      </c>
      <c r="C48">
        <v>84818</v>
      </c>
      <c r="D48">
        <v>42055</v>
      </c>
      <c r="E48">
        <v>44536</v>
      </c>
      <c r="F48">
        <v>108402</v>
      </c>
      <c r="H48">
        <v>115910</v>
      </c>
      <c r="J48">
        <f t="shared" si="6"/>
        <v>71960.800000000003</v>
      </c>
      <c r="K48">
        <f t="shared" si="7"/>
        <v>1.6107380685039632</v>
      </c>
      <c r="L48">
        <f t="shared" si="8"/>
        <v>108402</v>
      </c>
      <c r="M48">
        <f t="shared" si="9"/>
        <v>42055</v>
      </c>
      <c r="N48">
        <f t="shared" si="10"/>
        <v>71960.800000000003</v>
      </c>
      <c r="O48">
        <f t="shared" si="11"/>
        <v>66347</v>
      </c>
      <c r="Q48">
        <v>1397</v>
      </c>
      <c r="R48">
        <v>-528</v>
      </c>
      <c r="T48">
        <v>-437</v>
      </c>
      <c r="U48">
        <v>551.19999999999709</v>
      </c>
      <c r="W48">
        <v>2871.7999999999997</v>
      </c>
      <c r="X48">
        <v>1462.3999999999999</v>
      </c>
      <c r="AF48">
        <v>71960.800000000003</v>
      </c>
      <c r="AG48">
        <v>1.6107380685039632</v>
      </c>
      <c r="AK48">
        <v>71960.800000000003</v>
      </c>
      <c r="AL48">
        <v>1.6107380685039632</v>
      </c>
    </row>
    <row r="49" spans="2:38" x14ac:dyDescent="0.25">
      <c r="B49">
        <v>49287</v>
      </c>
      <c r="C49">
        <v>25564</v>
      </c>
      <c r="D49">
        <v>109806</v>
      </c>
      <c r="E49">
        <v>8656</v>
      </c>
      <c r="F49">
        <v>75695</v>
      </c>
      <c r="H49">
        <v>54290</v>
      </c>
      <c r="J49">
        <f t="shared" si="6"/>
        <v>53801.599999999999</v>
      </c>
      <c r="K49">
        <f t="shared" si="7"/>
        <v>1.0090777969428419</v>
      </c>
      <c r="L49">
        <f t="shared" si="8"/>
        <v>109806</v>
      </c>
      <c r="M49">
        <f t="shared" si="9"/>
        <v>8656</v>
      </c>
      <c r="N49">
        <f t="shared" si="10"/>
        <v>53801.599999999999</v>
      </c>
      <c r="O49">
        <f t="shared" si="11"/>
        <v>101150</v>
      </c>
      <c r="Q49">
        <v>-1552</v>
      </c>
      <c r="R49">
        <v>-958</v>
      </c>
      <c r="T49">
        <v>1428.1999999999971</v>
      </c>
      <c r="U49">
        <v>487.19999999999709</v>
      </c>
      <c r="W49">
        <v>4767</v>
      </c>
      <c r="X49">
        <v>487.2</v>
      </c>
      <c r="Z49">
        <v>53801.599999999999</v>
      </c>
      <c r="AA49">
        <v>1.0090777969428419</v>
      </c>
      <c r="AI49">
        <v>53801.599999999999</v>
      </c>
      <c r="AJ49">
        <v>1.0090777969428419</v>
      </c>
    </row>
    <row r="50" spans="2:38" x14ac:dyDescent="0.25">
      <c r="B50">
        <v>112093</v>
      </c>
      <c r="C50">
        <v>31308</v>
      </c>
      <c r="D50">
        <v>60339</v>
      </c>
      <c r="E50">
        <v>34363</v>
      </c>
      <c r="F50">
        <v>110690</v>
      </c>
      <c r="H50">
        <v>122034</v>
      </c>
      <c r="J50">
        <f t="shared" si="6"/>
        <v>69758.600000000006</v>
      </c>
      <c r="K50">
        <f t="shared" si="7"/>
        <v>1.7493757042142473</v>
      </c>
      <c r="L50">
        <f t="shared" si="8"/>
        <v>112093</v>
      </c>
      <c r="M50">
        <f t="shared" si="9"/>
        <v>31308</v>
      </c>
      <c r="N50">
        <f t="shared" si="10"/>
        <v>69758.600000000006</v>
      </c>
      <c r="O50">
        <f t="shared" si="11"/>
        <v>80785</v>
      </c>
      <c r="Q50">
        <v>2601</v>
      </c>
      <c r="R50">
        <v>2</v>
      </c>
      <c r="T50">
        <v>-5468.1999999999971</v>
      </c>
      <c r="U50">
        <v>-1295.3999999999942</v>
      </c>
      <c r="W50">
        <v>7610.1999999999989</v>
      </c>
      <c r="X50">
        <v>1795</v>
      </c>
      <c r="AF50">
        <v>69758.600000000006</v>
      </c>
      <c r="AG50">
        <v>1.7493757042142473</v>
      </c>
      <c r="AK50">
        <v>69758.600000000006</v>
      </c>
      <c r="AL50">
        <v>1.7493757042142473</v>
      </c>
    </row>
    <row r="51" spans="2:38" x14ac:dyDescent="0.25">
      <c r="B51">
        <v>48892</v>
      </c>
      <c r="C51">
        <v>58563</v>
      </c>
      <c r="D51">
        <v>33039</v>
      </c>
      <c r="E51">
        <v>114623</v>
      </c>
      <c r="F51">
        <v>30121</v>
      </c>
      <c r="H51">
        <v>88581</v>
      </c>
      <c r="J51">
        <f t="shared" si="6"/>
        <v>57047.6</v>
      </c>
      <c r="K51">
        <f t="shared" si="7"/>
        <v>1.5527559441589129</v>
      </c>
      <c r="L51">
        <f t="shared" si="8"/>
        <v>114623</v>
      </c>
      <c r="M51">
        <f t="shared" si="9"/>
        <v>30121</v>
      </c>
      <c r="N51">
        <f t="shared" si="10"/>
        <v>57047.6</v>
      </c>
      <c r="O51">
        <f t="shared" si="11"/>
        <v>84502</v>
      </c>
      <c r="Q51">
        <v>5064</v>
      </c>
      <c r="R51">
        <v>-576</v>
      </c>
      <c r="T51">
        <v>-1279</v>
      </c>
      <c r="U51">
        <v>-526.59999999999854</v>
      </c>
      <c r="W51">
        <v>6032.6</v>
      </c>
      <c r="X51">
        <v>2245.8000000000002</v>
      </c>
      <c r="Z51">
        <v>57047.6</v>
      </c>
      <c r="AA51">
        <v>1.5527559441589129</v>
      </c>
      <c r="AK51">
        <v>57047.6</v>
      </c>
      <c r="AL51">
        <v>1.5527559441589129</v>
      </c>
    </row>
    <row r="52" spans="2:38" x14ac:dyDescent="0.25">
      <c r="B52">
        <v>69001</v>
      </c>
      <c r="C52">
        <v>108099</v>
      </c>
      <c r="D52">
        <v>79722</v>
      </c>
      <c r="E52">
        <v>108715</v>
      </c>
      <c r="F52">
        <v>107724</v>
      </c>
      <c r="H52">
        <v>127469</v>
      </c>
      <c r="J52">
        <f t="shared" si="6"/>
        <v>94652.2</v>
      </c>
      <c r="K52">
        <f t="shared" si="7"/>
        <v>1.3467093210723047</v>
      </c>
      <c r="L52">
        <f t="shared" si="8"/>
        <v>108715</v>
      </c>
      <c r="M52">
        <f t="shared" si="9"/>
        <v>69001</v>
      </c>
      <c r="N52">
        <f t="shared" si="10"/>
        <v>94652.2</v>
      </c>
      <c r="O52">
        <f t="shared" si="11"/>
        <v>39714</v>
      </c>
      <c r="Q52">
        <v>11234</v>
      </c>
      <c r="R52">
        <v>-121</v>
      </c>
      <c r="T52">
        <v>3853.5999999999913</v>
      </c>
      <c r="U52">
        <v>-964.60000000000582</v>
      </c>
      <c r="W52">
        <v>9075.6</v>
      </c>
      <c r="X52">
        <v>997.8</v>
      </c>
      <c r="AB52">
        <v>94652.2</v>
      </c>
      <c r="AC52">
        <v>1.3467093210723047</v>
      </c>
      <c r="AI52">
        <v>94652.2</v>
      </c>
      <c r="AJ52">
        <v>1.3467093210723047</v>
      </c>
    </row>
    <row r="53" spans="2:38" x14ac:dyDescent="0.25">
      <c r="B53">
        <v>73547</v>
      </c>
      <c r="C53">
        <v>94186</v>
      </c>
      <c r="D53">
        <v>18063</v>
      </c>
      <c r="E53">
        <v>21912</v>
      </c>
      <c r="F53">
        <v>44900</v>
      </c>
      <c r="H53">
        <v>88828</v>
      </c>
      <c r="J53">
        <f t="shared" si="6"/>
        <v>50521.599999999999</v>
      </c>
      <c r="K53">
        <f t="shared" si="7"/>
        <v>1.7582182670382569</v>
      </c>
      <c r="L53">
        <f t="shared" si="8"/>
        <v>94186</v>
      </c>
      <c r="M53">
        <f t="shared" si="9"/>
        <v>18063</v>
      </c>
      <c r="N53">
        <f t="shared" si="10"/>
        <v>50521.599999999999</v>
      </c>
      <c r="O53">
        <f t="shared" si="11"/>
        <v>76123</v>
      </c>
      <c r="Q53">
        <v>3343</v>
      </c>
      <c r="R53">
        <v>-4551</v>
      </c>
      <c r="T53">
        <v>-7263.8000000000029</v>
      </c>
      <c r="U53">
        <v>-715.59999999999854</v>
      </c>
      <c r="W53">
        <v>9465</v>
      </c>
      <c r="X53">
        <v>1115.2</v>
      </c>
      <c r="Z53">
        <v>50521.599999999999</v>
      </c>
      <c r="AA53">
        <v>1.7582182670382569</v>
      </c>
      <c r="AK53">
        <v>50521.599999999999</v>
      </c>
      <c r="AL53">
        <v>1.7582182670382569</v>
      </c>
    </row>
    <row r="54" spans="2:38" x14ac:dyDescent="0.25">
      <c r="B54">
        <v>79507</v>
      </c>
      <c r="C54">
        <v>18806</v>
      </c>
      <c r="D54">
        <v>96663</v>
      </c>
      <c r="E54">
        <v>61432</v>
      </c>
      <c r="F54">
        <v>105561</v>
      </c>
      <c r="H54">
        <v>115869</v>
      </c>
      <c r="J54">
        <f t="shared" si="6"/>
        <v>72393.8</v>
      </c>
      <c r="K54">
        <f t="shared" si="7"/>
        <v>1.6005376150996355</v>
      </c>
      <c r="L54">
        <f t="shared" si="8"/>
        <v>105561</v>
      </c>
      <c r="M54">
        <f t="shared" si="9"/>
        <v>18806</v>
      </c>
      <c r="N54">
        <f t="shared" si="10"/>
        <v>72393.8</v>
      </c>
      <c r="O54">
        <f t="shared" si="11"/>
        <v>86755</v>
      </c>
      <c r="Q54">
        <v>-1473</v>
      </c>
      <c r="R54">
        <v>-1712</v>
      </c>
      <c r="T54">
        <v>1914.8000000000029</v>
      </c>
      <c r="U54">
        <v>-555.59999999999127</v>
      </c>
      <c r="W54">
        <v>6424.4</v>
      </c>
      <c r="X54">
        <v>1260.8000000000002</v>
      </c>
      <c r="AF54">
        <v>72393.8</v>
      </c>
      <c r="AG54">
        <v>1.6005376150996355</v>
      </c>
      <c r="AK54">
        <v>72393.8</v>
      </c>
      <c r="AL54">
        <v>1.6005376150996355</v>
      </c>
    </row>
    <row r="55" spans="2:38" x14ac:dyDescent="0.25">
      <c r="B55">
        <v>76775</v>
      </c>
      <c r="C55">
        <v>41435</v>
      </c>
      <c r="D55">
        <v>99573</v>
      </c>
      <c r="E55">
        <v>40305</v>
      </c>
      <c r="F55">
        <v>12365</v>
      </c>
      <c r="H55">
        <v>77497</v>
      </c>
      <c r="J55">
        <f t="shared" si="6"/>
        <v>54090.6</v>
      </c>
      <c r="K55">
        <f t="shared" si="7"/>
        <v>1.4327258340635896</v>
      </c>
      <c r="L55">
        <f t="shared" si="8"/>
        <v>99573</v>
      </c>
      <c r="M55">
        <f t="shared" si="9"/>
        <v>12365</v>
      </c>
      <c r="N55">
        <f t="shared" si="10"/>
        <v>54090.6</v>
      </c>
      <c r="O55">
        <f t="shared" si="11"/>
        <v>87208</v>
      </c>
      <c r="Q55">
        <v>-4052</v>
      </c>
      <c r="R55">
        <v>1299</v>
      </c>
      <c r="T55">
        <v>-201.59999999999854</v>
      </c>
      <c r="U55">
        <v>-481.20000000000437</v>
      </c>
      <c r="W55">
        <v>5092</v>
      </c>
      <c r="X55">
        <v>789.19999999999993</v>
      </c>
      <c r="AD55">
        <v>54090.6</v>
      </c>
      <c r="AE55">
        <v>1.4327258340635896</v>
      </c>
      <c r="AI55">
        <v>54090.6</v>
      </c>
      <c r="AJ55">
        <v>1.4327258340635896</v>
      </c>
    </row>
    <row r="56" spans="2:38" x14ac:dyDescent="0.25">
      <c r="B56">
        <v>88113</v>
      </c>
      <c r="C56">
        <v>16062</v>
      </c>
      <c r="D56">
        <v>40850</v>
      </c>
      <c r="E56">
        <v>112800</v>
      </c>
      <c r="F56">
        <v>25913</v>
      </c>
      <c r="H56">
        <v>80833</v>
      </c>
      <c r="J56">
        <f t="shared" si="6"/>
        <v>56747.6</v>
      </c>
      <c r="K56">
        <f t="shared" si="7"/>
        <v>1.4244302842763394</v>
      </c>
      <c r="L56">
        <f t="shared" si="8"/>
        <v>112800</v>
      </c>
      <c r="M56">
        <f t="shared" si="9"/>
        <v>16062</v>
      </c>
      <c r="N56">
        <f t="shared" si="10"/>
        <v>56747.6</v>
      </c>
      <c r="O56">
        <f t="shared" si="11"/>
        <v>96738</v>
      </c>
      <c r="Q56">
        <v>8017</v>
      </c>
      <c r="R56">
        <v>1254</v>
      </c>
      <c r="T56">
        <v>-3571.5999999999985</v>
      </c>
      <c r="U56">
        <v>536.79999999999563</v>
      </c>
      <c r="W56">
        <v>9652</v>
      </c>
      <c r="X56">
        <v>1860.4</v>
      </c>
      <c r="AB56">
        <v>56747.6</v>
      </c>
      <c r="AC56">
        <v>1.4244302842763394</v>
      </c>
      <c r="AI56">
        <v>56747.6</v>
      </c>
      <c r="AJ56">
        <v>1.4244302842763394</v>
      </c>
    </row>
    <row r="57" spans="2:38" x14ac:dyDescent="0.25">
      <c r="B57">
        <v>37970</v>
      </c>
      <c r="C57">
        <v>72273</v>
      </c>
      <c r="D57">
        <v>82598</v>
      </c>
      <c r="E57">
        <v>29449</v>
      </c>
      <c r="F57">
        <v>7833</v>
      </c>
      <c r="H57">
        <v>64892</v>
      </c>
      <c r="J57">
        <f t="shared" si="6"/>
        <v>46024.6</v>
      </c>
      <c r="K57">
        <f t="shared" si="7"/>
        <v>1.4099416399056157</v>
      </c>
      <c r="L57">
        <f t="shared" si="8"/>
        <v>82598</v>
      </c>
      <c r="M57">
        <f t="shared" si="9"/>
        <v>7833</v>
      </c>
      <c r="N57">
        <f t="shared" si="10"/>
        <v>46024.6</v>
      </c>
      <c r="O57">
        <f t="shared" si="11"/>
        <v>74765</v>
      </c>
      <c r="Q57">
        <v>-5218</v>
      </c>
      <c r="R57">
        <v>0</v>
      </c>
      <c r="T57">
        <v>5459.1999999999971</v>
      </c>
      <c r="U57">
        <v>1005.7999999999956</v>
      </c>
      <c r="W57">
        <v>11590.4</v>
      </c>
      <c r="X57">
        <v>1162.1999999999998</v>
      </c>
      <c r="AD57">
        <v>46024.6</v>
      </c>
      <c r="AE57">
        <v>1.4099416399056157</v>
      </c>
      <c r="AK57">
        <v>46024.6</v>
      </c>
      <c r="AL57">
        <v>1.4099416399056157</v>
      </c>
    </row>
    <row r="58" spans="2:38" x14ac:dyDescent="0.25">
      <c r="B58">
        <v>45183</v>
      </c>
      <c r="C58">
        <v>99328</v>
      </c>
      <c r="D58">
        <v>74224</v>
      </c>
      <c r="E58">
        <v>88811</v>
      </c>
      <c r="F58">
        <v>97635</v>
      </c>
      <c r="H58">
        <v>111625</v>
      </c>
      <c r="J58">
        <f t="shared" si="6"/>
        <v>81036.2</v>
      </c>
      <c r="K58">
        <f t="shared" si="7"/>
        <v>1.3774708093419978</v>
      </c>
      <c r="L58">
        <f t="shared" si="8"/>
        <v>99328</v>
      </c>
      <c r="M58">
        <f t="shared" si="9"/>
        <v>45183</v>
      </c>
      <c r="N58">
        <f t="shared" si="10"/>
        <v>81036.2</v>
      </c>
      <c r="O58">
        <f t="shared" si="11"/>
        <v>54145</v>
      </c>
      <c r="Q58">
        <v>1663</v>
      </c>
      <c r="R58">
        <v>-27</v>
      </c>
      <c r="T58">
        <v>5268.1999999999971</v>
      </c>
      <c r="U58">
        <v>-935.19999999999709</v>
      </c>
      <c r="W58">
        <v>8929.4000000000015</v>
      </c>
      <c r="X58">
        <v>2895.2</v>
      </c>
      <c r="AB58">
        <v>81036.2</v>
      </c>
      <c r="AC58">
        <v>1.3774708093419978</v>
      </c>
      <c r="AI58">
        <v>81036.2</v>
      </c>
      <c r="AJ58">
        <v>1.3774708093419978</v>
      </c>
    </row>
    <row r="59" spans="2:38" x14ac:dyDescent="0.25">
      <c r="B59">
        <v>13949</v>
      </c>
      <c r="C59">
        <v>37950</v>
      </c>
      <c r="D59">
        <v>65973</v>
      </c>
      <c r="E59">
        <v>116863</v>
      </c>
      <c r="F59">
        <v>26484</v>
      </c>
      <c r="H59">
        <v>102804</v>
      </c>
      <c r="J59">
        <f t="shared" si="6"/>
        <v>52243.8</v>
      </c>
      <c r="K59">
        <f t="shared" si="7"/>
        <v>1.9677741665039679</v>
      </c>
      <c r="L59">
        <f t="shared" si="8"/>
        <v>116863</v>
      </c>
      <c r="M59">
        <f t="shared" si="9"/>
        <v>13949</v>
      </c>
      <c r="N59">
        <f t="shared" si="10"/>
        <v>52243.8</v>
      </c>
      <c r="O59">
        <f t="shared" si="11"/>
        <v>102914</v>
      </c>
      <c r="Q59">
        <v>12891</v>
      </c>
      <c r="R59">
        <v>3786</v>
      </c>
      <c r="T59">
        <v>-646.19999999999709</v>
      </c>
      <c r="U59">
        <v>-1039.3999999999942</v>
      </c>
      <c r="W59">
        <v>7210.6</v>
      </c>
      <c r="X59">
        <v>1230.2</v>
      </c>
      <c r="AD59">
        <v>52243.8</v>
      </c>
      <c r="AE59">
        <v>1.9677741665039679</v>
      </c>
      <c r="AK59">
        <v>52243.8</v>
      </c>
      <c r="AL59">
        <v>1.9677741665039679</v>
      </c>
    </row>
    <row r="60" spans="2:38" x14ac:dyDescent="0.25">
      <c r="B60">
        <v>6116</v>
      </c>
      <c r="C60">
        <v>71667</v>
      </c>
      <c r="D60">
        <v>53344</v>
      </c>
      <c r="E60">
        <v>8894</v>
      </c>
      <c r="F60">
        <v>25605</v>
      </c>
      <c r="H60">
        <v>43023</v>
      </c>
      <c r="J60">
        <f t="shared" si="6"/>
        <v>33125.199999999997</v>
      </c>
      <c r="K60">
        <f t="shared" si="7"/>
        <v>1.2987997053602696</v>
      </c>
      <c r="L60">
        <f t="shared" si="8"/>
        <v>71667</v>
      </c>
      <c r="M60">
        <f t="shared" si="9"/>
        <v>6116</v>
      </c>
      <c r="N60">
        <f t="shared" si="10"/>
        <v>33125.199999999997</v>
      </c>
      <c r="O60">
        <f t="shared" si="11"/>
        <v>65551</v>
      </c>
      <c r="Q60">
        <v>9444</v>
      </c>
      <c r="R60">
        <v>397</v>
      </c>
      <c r="T60">
        <v>1809.3999999999978</v>
      </c>
      <c r="U60">
        <v>-946</v>
      </c>
      <c r="W60">
        <v>5268.6</v>
      </c>
      <c r="X60">
        <v>2402.7999999999997</v>
      </c>
      <c r="Z60">
        <v>33125.199999999997</v>
      </c>
      <c r="AA60">
        <v>1.2987997053602696</v>
      </c>
      <c r="AI60">
        <v>33125.199999999997</v>
      </c>
      <c r="AJ60">
        <v>1.2987997053602696</v>
      </c>
    </row>
    <row r="61" spans="2:38" x14ac:dyDescent="0.25">
      <c r="B61">
        <v>72856</v>
      </c>
      <c r="C61">
        <v>25351</v>
      </c>
      <c r="D61">
        <v>67738</v>
      </c>
      <c r="E61">
        <v>60903</v>
      </c>
      <c r="F61">
        <v>97370</v>
      </c>
      <c r="H61">
        <v>84881</v>
      </c>
      <c r="J61">
        <f t="shared" si="6"/>
        <v>64843.6</v>
      </c>
      <c r="K61">
        <f t="shared" si="7"/>
        <v>1.3090112208452338</v>
      </c>
      <c r="L61">
        <f t="shared" si="8"/>
        <v>97370</v>
      </c>
      <c r="M61">
        <f t="shared" si="9"/>
        <v>25351</v>
      </c>
      <c r="N61">
        <f t="shared" si="10"/>
        <v>64843.6</v>
      </c>
      <c r="O61">
        <f t="shared" si="11"/>
        <v>72019</v>
      </c>
      <c r="Q61">
        <v>-3064</v>
      </c>
      <c r="R61">
        <v>-650</v>
      </c>
      <c r="T61">
        <v>613</v>
      </c>
      <c r="U61">
        <v>-1.8000000000029104</v>
      </c>
      <c r="W61">
        <v>7354.9999999999991</v>
      </c>
      <c r="X61">
        <v>530.6</v>
      </c>
      <c r="AB61">
        <v>64843.6</v>
      </c>
      <c r="AC61">
        <v>1.3090112208452338</v>
      </c>
      <c r="AI61">
        <v>64843.6</v>
      </c>
      <c r="AJ61">
        <v>1.3090112208452338</v>
      </c>
    </row>
    <row r="62" spans="2:38" x14ac:dyDescent="0.25">
      <c r="B62">
        <v>5845</v>
      </c>
      <c r="C62">
        <v>44217</v>
      </c>
      <c r="D62">
        <v>86903</v>
      </c>
      <c r="E62">
        <v>116862</v>
      </c>
      <c r="F62">
        <v>12213</v>
      </c>
      <c r="H62">
        <v>61203</v>
      </c>
      <c r="J62">
        <f t="shared" si="6"/>
        <v>53208</v>
      </c>
      <c r="K62">
        <f t="shared" si="7"/>
        <v>1.1502593594948127</v>
      </c>
      <c r="L62">
        <f t="shared" si="8"/>
        <v>116862</v>
      </c>
      <c r="M62">
        <f t="shared" si="9"/>
        <v>5845</v>
      </c>
      <c r="N62">
        <f t="shared" si="10"/>
        <v>53208</v>
      </c>
      <c r="O62">
        <f t="shared" si="11"/>
        <v>111017</v>
      </c>
      <c r="Q62">
        <v>8190</v>
      </c>
      <c r="R62">
        <v>2634</v>
      </c>
      <c r="T62">
        <v>318</v>
      </c>
      <c r="U62">
        <v>-760.59999999999854</v>
      </c>
      <c r="W62">
        <v>2910.4</v>
      </c>
      <c r="X62">
        <v>1527.8000000000002</v>
      </c>
      <c r="Z62">
        <v>53208</v>
      </c>
      <c r="AA62">
        <v>1.1502593594948127</v>
      </c>
      <c r="AI62">
        <v>53208</v>
      </c>
      <c r="AJ62">
        <v>1.1502593594948127</v>
      </c>
    </row>
    <row r="63" spans="2:38" x14ac:dyDescent="0.25">
      <c r="B63">
        <v>104411</v>
      </c>
      <c r="C63">
        <v>18724</v>
      </c>
      <c r="D63">
        <v>38312</v>
      </c>
      <c r="E63">
        <v>33153</v>
      </c>
      <c r="F63">
        <v>43391</v>
      </c>
      <c r="H63">
        <v>51100</v>
      </c>
      <c r="J63">
        <f t="shared" si="6"/>
        <v>47598.2</v>
      </c>
      <c r="K63">
        <f t="shared" si="7"/>
        <v>1.0735700089499183</v>
      </c>
      <c r="L63">
        <f t="shared" si="8"/>
        <v>104411</v>
      </c>
      <c r="M63">
        <f t="shared" si="9"/>
        <v>18724</v>
      </c>
      <c r="N63">
        <f t="shared" si="10"/>
        <v>47598.2</v>
      </c>
      <c r="O63">
        <f t="shared" si="11"/>
        <v>85687</v>
      </c>
      <c r="Q63">
        <v>2761</v>
      </c>
      <c r="R63">
        <v>-23</v>
      </c>
      <c r="T63">
        <v>4474.3999999999942</v>
      </c>
      <c r="U63">
        <v>-571.20000000000437</v>
      </c>
      <c r="W63">
        <v>5869.5999999999995</v>
      </c>
      <c r="X63">
        <v>1054.8</v>
      </c>
      <c r="Z63">
        <v>47598.2</v>
      </c>
      <c r="AA63">
        <v>1.0735700089499183</v>
      </c>
      <c r="AI63">
        <v>47598.2</v>
      </c>
      <c r="AJ63">
        <v>1.0735700089499183</v>
      </c>
    </row>
    <row r="64" spans="2:38" x14ac:dyDescent="0.25">
      <c r="B64">
        <v>115794</v>
      </c>
      <c r="C64">
        <v>99199</v>
      </c>
      <c r="D64">
        <v>77915</v>
      </c>
      <c r="E64">
        <v>75495</v>
      </c>
      <c r="F64">
        <v>102320</v>
      </c>
      <c r="H64">
        <v>126150</v>
      </c>
      <c r="J64">
        <f t="shared" si="6"/>
        <v>94144.6</v>
      </c>
      <c r="K64">
        <f t="shared" si="7"/>
        <v>1.3399600189495733</v>
      </c>
      <c r="L64">
        <f t="shared" si="8"/>
        <v>115794</v>
      </c>
      <c r="M64">
        <f t="shared" si="9"/>
        <v>75495</v>
      </c>
      <c r="N64">
        <f t="shared" si="10"/>
        <v>94144.6</v>
      </c>
      <c r="O64">
        <f t="shared" si="11"/>
        <v>40299</v>
      </c>
      <c r="Q64">
        <v>3888</v>
      </c>
      <c r="R64">
        <v>1545</v>
      </c>
      <c r="T64">
        <v>5117.2000000000116</v>
      </c>
      <c r="U64">
        <v>-881</v>
      </c>
      <c r="W64">
        <v>5464</v>
      </c>
      <c r="X64">
        <v>1084.5999999999999</v>
      </c>
      <c r="AB64">
        <v>94144.6</v>
      </c>
      <c r="AC64">
        <v>1.3399600189495733</v>
      </c>
      <c r="AI64">
        <v>94144.6</v>
      </c>
      <c r="AJ64">
        <v>1.3399600189495733</v>
      </c>
    </row>
    <row r="65" spans="2:38" x14ac:dyDescent="0.25">
      <c r="B65">
        <v>52434</v>
      </c>
      <c r="C65">
        <v>88669</v>
      </c>
      <c r="D65">
        <v>26602</v>
      </c>
      <c r="E65">
        <v>87046</v>
      </c>
      <c r="F65">
        <v>18766</v>
      </c>
      <c r="H65">
        <v>80541</v>
      </c>
      <c r="J65">
        <f t="shared" si="6"/>
        <v>54703.4</v>
      </c>
      <c r="K65">
        <f t="shared" si="7"/>
        <v>1.4723216472833498</v>
      </c>
      <c r="L65">
        <f t="shared" si="8"/>
        <v>88669</v>
      </c>
      <c r="M65">
        <f t="shared" si="9"/>
        <v>18766</v>
      </c>
      <c r="N65">
        <f t="shared" si="10"/>
        <v>54703.4</v>
      </c>
      <c r="O65">
        <f t="shared" si="11"/>
        <v>69903</v>
      </c>
      <c r="Q65">
        <v>-1500</v>
      </c>
      <c r="R65">
        <v>161</v>
      </c>
      <c r="T65">
        <v>2551.4000000000015</v>
      </c>
      <c r="U65">
        <v>1012</v>
      </c>
      <c r="W65">
        <v>11188.199999999999</v>
      </c>
      <c r="X65">
        <v>1404.3999999999999</v>
      </c>
      <c r="AD65">
        <v>54703.4</v>
      </c>
      <c r="AE65">
        <v>1.4723216472833498</v>
      </c>
      <c r="AI65">
        <v>54703.4</v>
      </c>
      <c r="AJ65">
        <v>1.4723216472833498</v>
      </c>
    </row>
    <row r="66" spans="2:38" x14ac:dyDescent="0.25">
      <c r="B66">
        <v>90119</v>
      </c>
      <c r="C66">
        <v>110157</v>
      </c>
      <c r="D66">
        <v>82850</v>
      </c>
      <c r="E66">
        <v>106703</v>
      </c>
      <c r="F66">
        <v>27971</v>
      </c>
      <c r="H66">
        <v>91887</v>
      </c>
      <c r="J66">
        <f t="shared" ref="J66:J101" si="12">AVERAGE(B66:F66)</f>
        <v>83560</v>
      </c>
      <c r="K66">
        <f t="shared" ref="K66:K97" si="13">H66/J66</f>
        <v>1.0996529439923408</v>
      </c>
      <c r="L66">
        <f t="shared" ref="L66:L101" si="14">MAX(B66:F66)</f>
        <v>110157</v>
      </c>
      <c r="M66">
        <f t="shared" ref="M66:M101" si="15">MIN(B66:F66)</f>
        <v>27971</v>
      </c>
      <c r="N66">
        <f t="shared" ref="N66:N101" si="16">AVERAGE(B66:F66)</f>
        <v>83560</v>
      </c>
      <c r="O66">
        <f t="shared" ref="O66:O101" si="17">L66-M66</f>
        <v>82186</v>
      </c>
      <c r="Q66">
        <v>1482</v>
      </c>
      <c r="R66">
        <v>-17</v>
      </c>
      <c r="T66">
        <v>-4754</v>
      </c>
      <c r="U66">
        <v>-2211.8000000000029</v>
      </c>
      <c r="W66">
        <v>4754</v>
      </c>
      <c r="X66">
        <v>2211.8000000000002</v>
      </c>
      <c r="AB66">
        <v>83560</v>
      </c>
      <c r="AC66">
        <v>1.0996529439923408</v>
      </c>
      <c r="AI66">
        <v>83560</v>
      </c>
      <c r="AJ66">
        <v>1.0996529439923408</v>
      </c>
    </row>
    <row r="67" spans="2:38" x14ac:dyDescent="0.25">
      <c r="B67">
        <v>60020</v>
      </c>
      <c r="C67">
        <v>79601</v>
      </c>
      <c r="D67">
        <v>69448</v>
      </c>
      <c r="E67">
        <v>55020</v>
      </c>
      <c r="F67">
        <v>49054</v>
      </c>
      <c r="H67">
        <v>108750</v>
      </c>
      <c r="J67">
        <f t="shared" si="12"/>
        <v>62628.6</v>
      </c>
      <c r="K67">
        <f t="shared" si="13"/>
        <v>1.7364271275423688</v>
      </c>
      <c r="L67">
        <f t="shared" si="14"/>
        <v>79601</v>
      </c>
      <c r="M67">
        <f t="shared" si="15"/>
        <v>49054</v>
      </c>
      <c r="N67">
        <f t="shared" si="16"/>
        <v>62628.6</v>
      </c>
      <c r="O67">
        <f t="shared" si="17"/>
        <v>30547</v>
      </c>
      <c r="Q67">
        <v>4446</v>
      </c>
      <c r="R67">
        <v>4086</v>
      </c>
      <c r="T67">
        <v>3047.4000000000015</v>
      </c>
      <c r="U67">
        <v>456.79999999999563</v>
      </c>
      <c r="W67">
        <v>5393.4</v>
      </c>
      <c r="X67">
        <v>1006.8</v>
      </c>
      <c r="AF67">
        <v>62628.6</v>
      </c>
      <c r="AG67">
        <v>1.7364271275423688</v>
      </c>
      <c r="AK67">
        <v>62628.6</v>
      </c>
      <c r="AL67">
        <v>1.7364271275423688</v>
      </c>
    </row>
    <row r="68" spans="2:38" x14ac:dyDescent="0.25">
      <c r="B68">
        <v>76021</v>
      </c>
      <c r="C68">
        <v>43823</v>
      </c>
      <c r="D68">
        <v>113031</v>
      </c>
      <c r="E68">
        <v>69981</v>
      </c>
      <c r="F68">
        <v>93176</v>
      </c>
      <c r="H68">
        <v>124300</v>
      </c>
      <c r="J68">
        <f t="shared" si="12"/>
        <v>79206.399999999994</v>
      </c>
      <c r="K68">
        <f t="shared" si="13"/>
        <v>1.5693176308985133</v>
      </c>
      <c r="L68">
        <f t="shared" si="14"/>
        <v>113031</v>
      </c>
      <c r="M68">
        <f t="shared" si="15"/>
        <v>43823</v>
      </c>
      <c r="N68">
        <f t="shared" si="16"/>
        <v>79206.399999999994</v>
      </c>
      <c r="O68">
        <f t="shared" si="17"/>
        <v>69208</v>
      </c>
      <c r="Q68">
        <v>-10262</v>
      </c>
      <c r="R68">
        <v>110</v>
      </c>
      <c r="T68">
        <v>-571.40000000000873</v>
      </c>
      <c r="U68">
        <v>-407.40000000000873</v>
      </c>
      <c r="W68">
        <v>3317.8</v>
      </c>
      <c r="X68">
        <v>1328.2</v>
      </c>
      <c r="AF68">
        <v>79206.399999999994</v>
      </c>
      <c r="AG68">
        <v>1.5693176308985133</v>
      </c>
      <c r="AK68">
        <v>79206.399999999994</v>
      </c>
      <c r="AL68">
        <v>1.5693176308985133</v>
      </c>
    </row>
    <row r="69" spans="2:38" x14ac:dyDescent="0.25">
      <c r="B69">
        <v>7811</v>
      </c>
      <c r="C69">
        <v>26856</v>
      </c>
      <c r="D69">
        <v>58065</v>
      </c>
      <c r="E69">
        <v>108754</v>
      </c>
      <c r="F69">
        <v>98317</v>
      </c>
      <c r="H69">
        <v>127473</v>
      </c>
      <c r="J69">
        <f t="shared" si="12"/>
        <v>59960.6</v>
      </c>
      <c r="K69">
        <f t="shared" si="13"/>
        <v>2.12594603789822</v>
      </c>
      <c r="L69">
        <f t="shared" si="14"/>
        <v>108754</v>
      </c>
      <c r="M69">
        <f t="shared" si="15"/>
        <v>7811</v>
      </c>
      <c r="N69">
        <f t="shared" si="16"/>
        <v>59960.6</v>
      </c>
      <c r="O69">
        <f t="shared" si="17"/>
        <v>100943</v>
      </c>
      <c r="Q69">
        <v>9270</v>
      </c>
      <c r="R69">
        <v>-900</v>
      </c>
      <c r="T69">
        <v>-2621.8000000000029</v>
      </c>
      <c r="U69">
        <v>2112.5999999999985</v>
      </c>
      <c r="W69">
        <v>5254.2000000000007</v>
      </c>
      <c r="X69">
        <v>3254.6</v>
      </c>
      <c r="AF69">
        <v>59960.6</v>
      </c>
      <c r="AG69">
        <v>2.12594603789822</v>
      </c>
      <c r="AK69">
        <v>59960.6</v>
      </c>
      <c r="AL69">
        <v>2.12594603789822</v>
      </c>
    </row>
    <row r="70" spans="2:38" x14ac:dyDescent="0.25">
      <c r="B70">
        <v>33529</v>
      </c>
      <c r="C70">
        <v>114781</v>
      </c>
      <c r="D70">
        <v>64125</v>
      </c>
      <c r="E70">
        <v>62590</v>
      </c>
      <c r="F70">
        <v>87791</v>
      </c>
      <c r="H70">
        <v>97495</v>
      </c>
      <c r="J70">
        <f t="shared" si="12"/>
        <v>72563.199999999997</v>
      </c>
      <c r="K70">
        <f t="shared" si="13"/>
        <v>1.3435873831363556</v>
      </c>
      <c r="L70">
        <f t="shared" si="14"/>
        <v>114781</v>
      </c>
      <c r="M70">
        <f t="shared" si="15"/>
        <v>33529</v>
      </c>
      <c r="N70">
        <f t="shared" si="16"/>
        <v>72563.199999999997</v>
      </c>
      <c r="O70">
        <f t="shared" si="17"/>
        <v>81252</v>
      </c>
      <c r="Q70">
        <v>14962</v>
      </c>
      <c r="R70">
        <v>2</v>
      </c>
      <c r="T70">
        <v>-2491.4000000000087</v>
      </c>
      <c r="U70">
        <v>693</v>
      </c>
      <c r="W70">
        <v>4217.8</v>
      </c>
      <c r="X70">
        <v>1470.1999999999998</v>
      </c>
      <c r="AB70">
        <v>72563.199999999997</v>
      </c>
      <c r="AC70">
        <v>1.3435873831363556</v>
      </c>
      <c r="AI70">
        <v>72563.199999999997</v>
      </c>
      <c r="AJ70">
        <v>1.3435873831363556</v>
      </c>
    </row>
    <row r="71" spans="2:38" x14ac:dyDescent="0.25">
      <c r="B71">
        <v>20312</v>
      </c>
      <c r="C71">
        <v>53861</v>
      </c>
      <c r="D71">
        <v>107897</v>
      </c>
      <c r="E71">
        <v>52971</v>
      </c>
      <c r="F71">
        <v>93563</v>
      </c>
      <c r="H71">
        <v>91112</v>
      </c>
      <c r="J71">
        <f t="shared" si="12"/>
        <v>65720.800000000003</v>
      </c>
      <c r="K71">
        <f t="shared" si="13"/>
        <v>1.3863495270903579</v>
      </c>
      <c r="L71">
        <f t="shared" si="14"/>
        <v>107897</v>
      </c>
      <c r="M71">
        <f t="shared" si="15"/>
        <v>20312</v>
      </c>
      <c r="N71">
        <f t="shared" si="16"/>
        <v>65720.800000000003</v>
      </c>
      <c r="O71">
        <f t="shared" si="17"/>
        <v>87585</v>
      </c>
      <c r="Q71">
        <v>15467</v>
      </c>
      <c r="R71">
        <v>3761</v>
      </c>
      <c r="T71">
        <v>-35</v>
      </c>
      <c r="U71">
        <v>-841.39999999999418</v>
      </c>
      <c r="W71">
        <v>6186.2</v>
      </c>
      <c r="X71">
        <v>1857.8000000000002</v>
      </c>
      <c r="AB71">
        <v>65720.800000000003</v>
      </c>
      <c r="AC71">
        <v>1.3863495270903579</v>
      </c>
      <c r="AK71">
        <v>65720.800000000003</v>
      </c>
      <c r="AL71">
        <v>1.3863495270903579</v>
      </c>
    </row>
    <row r="72" spans="2:38" x14ac:dyDescent="0.25">
      <c r="B72">
        <v>83428</v>
      </c>
      <c r="C72">
        <v>91451</v>
      </c>
      <c r="D72">
        <v>103220</v>
      </c>
      <c r="E72">
        <v>92717</v>
      </c>
      <c r="F72">
        <v>67416</v>
      </c>
      <c r="H72">
        <v>96817</v>
      </c>
      <c r="J72">
        <f t="shared" si="12"/>
        <v>87646.399999999994</v>
      </c>
      <c r="K72">
        <f t="shared" si="13"/>
        <v>1.1046317932054255</v>
      </c>
      <c r="L72">
        <f t="shared" si="14"/>
        <v>103220</v>
      </c>
      <c r="M72">
        <f t="shared" si="15"/>
        <v>67416</v>
      </c>
      <c r="N72">
        <f t="shared" si="16"/>
        <v>87646.399999999994</v>
      </c>
      <c r="O72">
        <f t="shared" si="17"/>
        <v>35804</v>
      </c>
      <c r="Q72">
        <v>-3428</v>
      </c>
      <c r="R72">
        <v>-2387</v>
      </c>
      <c r="T72">
        <v>636.19999999999709</v>
      </c>
      <c r="U72">
        <v>176.19999999999709</v>
      </c>
      <c r="W72">
        <v>6452.2</v>
      </c>
      <c r="X72">
        <v>1725.8</v>
      </c>
      <c r="AB72">
        <v>87646.399999999994</v>
      </c>
      <c r="AC72">
        <v>1.1046317932054255</v>
      </c>
      <c r="AI72">
        <v>87646.399999999994</v>
      </c>
      <c r="AJ72">
        <v>1.1046317932054255</v>
      </c>
    </row>
    <row r="73" spans="2:38" x14ac:dyDescent="0.25">
      <c r="B73">
        <v>60642</v>
      </c>
      <c r="C73">
        <v>112542</v>
      </c>
      <c r="D73">
        <v>84166</v>
      </c>
      <c r="E73">
        <v>106371</v>
      </c>
      <c r="F73">
        <v>55294</v>
      </c>
      <c r="H73">
        <v>93243</v>
      </c>
      <c r="J73">
        <f t="shared" si="12"/>
        <v>83803</v>
      </c>
      <c r="K73">
        <f t="shared" si="13"/>
        <v>1.1126451320358459</v>
      </c>
      <c r="L73">
        <f t="shared" si="14"/>
        <v>112542</v>
      </c>
      <c r="M73">
        <f t="shared" si="15"/>
        <v>55294</v>
      </c>
      <c r="N73">
        <f t="shared" si="16"/>
        <v>83803</v>
      </c>
      <c r="O73">
        <f t="shared" si="17"/>
        <v>57248</v>
      </c>
      <c r="Q73">
        <v>7512</v>
      </c>
      <c r="R73">
        <v>65</v>
      </c>
      <c r="T73">
        <v>-1928</v>
      </c>
      <c r="U73">
        <v>168.80000000000291</v>
      </c>
      <c r="W73">
        <v>6862.7999999999993</v>
      </c>
      <c r="X73">
        <v>1988.3999999999999</v>
      </c>
      <c r="AB73">
        <v>83803</v>
      </c>
      <c r="AC73">
        <v>1.1126451320358459</v>
      </c>
      <c r="AI73">
        <v>83803</v>
      </c>
      <c r="AJ73">
        <v>1.1126451320358459</v>
      </c>
    </row>
    <row r="74" spans="2:38" x14ac:dyDescent="0.25">
      <c r="B74">
        <v>47384</v>
      </c>
      <c r="C74">
        <v>18153</v>
      </c>
      <c r="D74">
        <v>30972</v>
      </c>
      <c r="E74">
        <v>4299</v>
      </c>
      <c r="F74">
        <v>116021</v>
      </c>
      <c r="H74">
        <v>46498</v>
      </c>
      <c r="J74">
        <f t="shared" si="12"/>
        <v>43365.8</v>
      </c>
      <c r="K74">
        <f t="shared" si="13"/>
        <v>1.0722274234535047</v>
      </c>
      <c r="L74">
        <f t="shared" si="14"/>
        <v>116021</v>
      </c>
      <c r="M74">
        <f t="shared" si="15"/>
        <v>4299</v>
      </c>
      <c r="N74">
        <f t="shared" si="16"/>
        <v>43365.8</v>
      </c>
      <c r="O74">
        <f t="shared" si="17"/>
        <v>111722</v>
      </c>
      <c r="Q74">
        <v>-17831</v>
      </c>
      <c r="R74">
        <v>-2590</v>
      </c>
      <c r="T74">
        <v>-102.39999999999418</v>
      </c>
      <c r="U74">
        <v>-745.59999999999854</v>
      </c>
      <c r="W74">
        <v>3663.9999999999995</v>
      </c>
      <c r="X74">
        <v>1227.2</v>
      </c>
      <c r="Z74">
        <v>43365.8</v>
      </c>
      <c r="AA74">
        <v>1.0722274234535047</v>
      </c>
      <c r="AI74">
        <v>43365.8</v>
      </c>
      <c r="AJ74">
        <v>1.0722274234535047</v>
      </c>
    </row>
    <row r="75" spans="2:38" x14ac:dyDescent="0.25">
      <c r="B75">
        <v>21074</v>
      </c>
      <c r="C75">
        <v>24865</v>
      </c>
      <c r="D75">
        <v>10608</v>
      </c>
      <c r="E75">
        <v>74718</v>
      </c>
      <c r="F75">
        <v>2499</v>
      </c>
      <c r="H75">
        <v>44735</v>
      </c>
      <c r="J75">
        <f t="shared" si="12"/>
        <v>26752.799999999999</v>
      </c>
      <c r="K75">
        <f t="shared" si="13"/>
        <v>1.6721614186178644</v>
      </c>
      <c r="L75">
        <f t="shared" si="14"/>
        <v>74718</v>
      </c>
      <c r="M75">
        <f t="shared" si="15"/>
        <v>2499</v>
      </c>
      <c r="N75">
        <f t="shared" si="16"/>
        <v>26752.799999999999</v>
      </c>
      <c r="O75">
        <f t="shared" si="17"/>
        <v>72219</v>
      </c>
      <c r="Q75">
        <v>-4834</v>
      </c>
      <c r="R75">
        <v>-2406</v>
      </c>
      <c r="T75">
        <v>-208.79999999999927</v>
      </c>
      <c r="U75">
        <v>388.39999999999782</v>
      </c>
      <c r="W75">
        <v>4876</v>
      </c>
      <c r="X75">
        <v>419.99999999999994</v>
      </c>
      <c r="AD75">
        <v>26752.799999999999</v>
      </c>
      <c r="AE75">
        <v>1.6721614186178644</v>
      </c>
      <c r="AK75">
        <v>26752.799999999999</v>
      </c>
      <c r="AL75">
        <v>1.6721614186178644</v>
      </c>
    </row>
    <row r="76" spans="2:38" x14ac:dyDescent="0.25">
      <c r="B76">
        <v>114645</v>
      </c>
      <c r="C76">
        <v>101230</v>
      </c>
      <c r="D76">
        <v>28235</v>
      </c>
      <c r="E76">
        <v>56169</v>
      </c>
      <c r="F76">
        <v>101148</v>
      </c>
      <c r="H76">
        <v>87209</v>
      </c>
      <c r="J76">
        <f t="shared" si="12"/>
        <v>80285.399999999994</v>
      </c>
      <c r="K76">
        <f t="shared" si="13"/>
        <v>1.0862373482600822</v>
      </c>
      <c r="L76">
        <f t="shared" si="14"/>
        <v>114645</v>
      </c>
      <c r="M76">
        <f t="shared" si="15"/>
        <v>28235</v>
      </c>
      <c r="N76">
        <f t="shared" si="16"/>
        <v>80285.399999999994</v>
      </c>
      <c r="O76">
        <f t="shared" si="17"/>
        <v>86410</v>
      </c>
      <c r="Q76">
        <v>-1966</v>
      </c>
      <c r="R76">
        <v>-1530</v>
      </c>
      <c r="T76">
        <v>-2395.2000000000116</v>
      </c>
      <c r="U76">
        <v>786.19999999999709</v>
      </c>
      <c r="W76">
        <v>3308.3999999999996</v>
      </c>
      <c r="X76">
        <v>1375.4</v>
      </c>
      <c r="AB76">
        <v>80285.399999999994</v>
      </c>
      <c r="AC76">
        <v>1.0862373482600822</v>
      </c>
      <c r="AI76">
        <v>80285.399999999994</v>
      </c>
      <c r="AJ76">
        <v>1.0862373482600822</v>
      </c>
    </row>
    <row r="77" spans="2:38" x14ac:dyDescent="0.25">
      <c r="B77">
        <v>37807</v>
      </c>
      <c r="C77">
        <v>18953</v>
      </c>
      <c r="D77">
        <v>77229</v>
      </c>
      <c r="E77">
        <v>43501</v>
      </c>
      <c r="F77">
        <v>103812</v>
      </c>
      <c r="H77">
        <v>79198</v>
      </c>
      <c r="J77">
        <f t="shared" si="12"/>
        <v>56260.4</v>
      </c>
      <c r="K77">
        <f t="shared" si="13"/>
        <v>1.4077041755835364</v>
      </c>
      <c r="L77">
        <f t="shared" si="14"/>
        <v>103812</v>
      </c>
      <c r="M77">
        <f t="shared" si="15"/>
        <v>18953</v>
      </c>
      <c r="N77">
        <f t="shared" si="16"/>
        <v>56260.4</v>
      </c>
      <c r="O77">
        <f t="shared" si="17"/>
        <v>84859</v>
      </c>
      <c r="Q77">
        <v>-383</v>
      </c>
      <c r="R77">
        <v>865</v>
      </c>
      <c r="T77">
        <v>-3419.1999999999971</v>
      </c>
      <c r="U77">
        <v>260.80000000000291</v>
      </c>
      <c r="W77">
        <v>8021.5999999999995</v>
      </c>
      <c r="X77">
        <v>504.79999999999995</v>
      </c>
      <c r="AB77">
        <v>56260.4</v>
      </c>
      <c r="AC77">
        <v>1.4077041755835364</v>
      </c>
      <c r="AK77">
        <v>56260.4</v>
      </c>
      <c r="AL77">
        <v>1.4077041755835364</v>
      </c>
    </row>
    <row r="78" spans="2:38" x14ac:dyDescent="0.25">
      <c r="B78">
        <v>18013</v>
      </c>
      <c r="C78">
        <v>77547</v>
      </c>
      <c r="D78">
        <v>45993</v>
      </c>
      <c r="E78">
        <v>50836</v>
      </c>
      <c r="F78">
        <v>12259</v>
      </c>
      <c r="H78">
        <v>70047</v>
      </c>
      <c r="J78">
        <f t="shared" si="12"/>
        <v>40929.599999999999</v>
      </c>
      <c r="K78">
        <f t="shared" si="13"/>
        <v>1.711402017122083</v>
      </c>
      <c r="L78">
        <f t="shared" si="14"/>
        <v>77547</v>
      </c>
      <c r="M78">
        <f t="shared" si="15"/>
        <v>12259</v>
      </c>
      <c r="N78">
        <f t="shared" si="16"/>
        <v>40929.599999999999</v>
      </c>
      <c r="O78">
        <f t="shared" si="17"/>
        <v>65288</v>
      </c>
      <c r="Q78">
        <v>-6582</v>
      </c>
      <c r="R78">
        <v>-2866</v>
      </c>
      <c r="T78">
        <v>3291.5999999999985</v>
      </c>
      <c r="U78">
        <v>-490.80000000000291</v>
      </c>
      <c r="W78">
        <v>4516.0000000000009</v>
      </c>
      <c r="X78">
        <v>1851.6000000000001</v>
      </c>
      <c r="AD78">
        <v>40929.599999999999</v>
      </c>
      <c r="AE78">
        <v>1.711402017122083</v>
      </c>
      <c r="AK78">
        <v>40929.599999999999</v>
      </c>
      <c r="AL78">
        <v>1.711402017122083</v>
      </c>
    </row>
    <row r="79" spans="2:38" x14ac:dyDescent="0.25">
      <c r="B79">
        <v>102709</v>
      </c>
      <c r="C79">
        <v>13783</v>
      </c>
      <c r="D79">
        <v>116287</v>
      </c>
      <c r="E79">
        <v>116862</v>
      </c>
      <c r="F79">
        <v>70419</v>
      </c>
      <c r="H79">
        <v>138151</v>
      </c>
      <c r="J79">
        <f t="shared" si="12"/>
        <v>84012</v>
      </c>
      <c r="K79">
        <f t="shared" si="13"/>
        <v>1.6444198447840785</v>
      </c>
      <c r="L79">
        <f t="shared" si="14"/>
        <v>116862</v>
      </c>
      <c r="M79">
        <f t="shared" si="15"/>
        <v>13783</v>
      </c>
      <c r="N79">
        <f t="shared" si="16"/>
        <v>84012</v>
      </c>
      <c r="O79">
        <f t="shared" si="17"/>
        <v>103079</v>
      </c>
      <c r="Q79">
        <v>-6005</v>
      </c>
      <c r="R79">
        <v>1619</v>
      </c>
      <c r="T79">
        <v>-1842</v>
      </c>
      <c r="U79">
        <v>838.19999999999709</v>
      </c>
      <c r="W79">
        <v>4257.2000000000007</v>
      </c>
      <c r="X79">
        <v>2432.1999999999998</v>
      </c>
      <c r="AF79">
        <v>84012</v>
      </c>
      <c r="AG79">
        <v>1.6444198447840785</v>
      </c>
      <c r="AK79">
        <v>84012</v>
      </c>
      <c r="AL79">
        <v>1.6444198447840785</v>
      </c>
    </row>
    <row r="80" spans="2:38" x14ac:dyDescent="0.25">
      <c r="B80">
        <v>84400</v>
      </c>
      <c r="C80">
        <v>14266</v>
      </c>
      <c r="D80">
        <v>67823</v>
      </c>
      <c r="E80">
        <v>114900</v>
      </c>
      <c r="F80">
        <v>81982</v>
      </c>
      <c r="H80">
        <v>110774</v>
      </c>
      <c r="J80">
        <f t="shared" si="12"/>
        <v>72674.2</v>
      </c>
      <c r="K80">
        <f t="shared" si="13"/>
        <v>1.5242548249585135</v>
      </c>
      <c r="L80">
        <f t="shared" si="14"/>
        <v>114900</v>
      </c>
      <c r="M80">
        <f t="shared" si="15"/>
        <v>14266</v>
      </c>
      <c r="N80">
        <f t="shared" si="16"/>
        <v>72674.2</v>
      </c>
      <c r="O80">
        <f t="shared" si="17"/>
        <v>100634</v>
      </c>
      <c r="Q80">
        <v>320</v>
      </c>
      <c r="R80">
        <v>-953</v>
      </c>
      <c r="T80">
        <v>30.399999999994179</v>
      </c>
      <c r="U80">
        <v>-527.80000000000291</v>
      </c>
      <c r="W80">
        <v>8046.4</v>
      </c>
      <c r="X80">
        <v>2845.4000000000005</v>
      </c>
      <c r="AF80">
        <v>72674.2</v>
      </c>
      <c r="AG80">
        <v>1.5242548249585135</v>
      </c>
      <c r="AI80">
        <v>72674.2</v>
      </c>
      <c r="AJ80">
        <v>1.5242548249585135</v>
      </c>
    </row>
    <row r="81" spans="2:38" x14ac:dyDescent="0.25">
      <c r="B81">
        <v>63151</v>
      </c>
      <c r="C81">
        <v>23707</v>
      </c>
      <c r="D81">
        <v>116295</v>
      </c>
      <c r="E81">
        <v>107217</v>
      </c>
      <c r="F81">
        <v>6589</v>
      </c>
      <c r="H81">
        <v>77588</v>
      </c>
      <c r="J81">
        <f t="shared" si="12"/>
        <v>63391.8</v>
      </c>
      <c r="K81">
        <f t="shared" si="13"/>
        <v>1.2239437908373008</v>
      </c>
      <c r="L81">
        <f t="shared" si="14"/>
        <v>116295</v>
      </c>
      <c r="M81">
        <f t="shared" si="15"/>
        <v>6589</v>
      </c>
      <c r="N81">
        <f t="shared" si="16"/>
        <v>63391.8</v>
      </c>
      <c r="O81">
        <f t="shared" si="17"/>
        <v>109706</v>
      </c>
      <c r="Q81">
        <v>-1501</v>
      </c>
      <c r="R81">
        <v>-4478</v>
      </c>
      <c r="T81">
        <v>-1798.1999999999971</v>
      </c>
      <c r="U81">
        <v>121.80000000000291</v>
      </c>
      <c r="W81">
        <v>6115</v>
      </c>
      <c r="X81">
        <v>745.4</v>
      </c>
      <c r="AB81">
        <v>63391.8</v>
      </c>
      <c r="AC81">
        <v>1.2239437908373008</v>
      </c>
      <c r="AI81">
        <v>63391.8</v>
      </c>
      <c r="AJ81">
        <v>1.2239437908373008</v>
      </c>
    </row>
    <row r="82" spans="2:38" x14ac:dyDescent="0.25">
      <c r="B82">
        <v>6846</v>
      </c>
      <c r="C82">
        <v>69915</v>
      </c>
      <c r="D82">
        <v>114704</v>
      </c>
      <c r="E82">
        <v>10181</v>
      </c>
      <c r="F82">
        <v>11622</v>
      </c>
      <c r="H82">
        <v>93919</v>
      </c>
      <c r="J82">
        <f t="shared" si="12"/>
        <v>42653.599999999999</v>
      </c>
      <c r="K82">
        <f t="shared" si="13"/>
        <v>2.2019008946489862</v>
      </c>
      <c r="L82">
        <f t="shared" si="14"/>
        <v>114704</v>
      </c>
      <c r="M82">
        <f t="shared" si="15"/>
        <v>6846</v>
      </c>
      <c r="N82">
        <f t="shared" si="16"/>
        <v>42653.599999999999</v>
      </c>
      <c r="O82">
        <f t="shared" si="17"/>
        <v>107858</v>
      </c>
      <c r="Q82">
        <v>5974</v>
      </c>
      <c r="R82">
        <v>226</v>
      </c>
      <c r="T82">
        <v>-2487.4000000000015</v>
      </c>
      <c r="U82">
        <v>-2072.4000000000015</v>
      </c>
      <c r="W82">
        <v>5953.7999999999993</v>
      </c>
      <c r="X82">
        <v>3410</v>
      </c>
      <c r="AD82">
        <v>42653.599999999999</v>
      </c>
      <c r="AE82">
        <v>2.2019008946489862</v>
      </c>
      <c r="AK82">
        <v>42653.599999999999</v>
      </c>
      <c r="AL82">
        <v>2.2019008946489862</v>
      </c>
    </row>
    <row r="83" spans="2:38" x14ac:dyDescent="0.25">
      <c r="B83">
        <v>68345</v>
      </c>
      <c r="C83">
        <v>2380</v>
      </c>
      <c r="D83">
        <v>14463</v>
      </c>
      <c r="E83">
        <v>67361</v>
      </c>
      <c r="F83">
        <v>58585</v>
      </c>
      <c r="H83">
        <v>42717</v>
      </c>
      <c r="J83">
        <f t="shared" si="12"/>
        <v>42226.8</v>
      </c>
      <c r="K83">
        <f t="shared" si="13"/>
        <v>1.011608741368041</v>
      </c>
      <c r="L83">
        <f t="shared" si="14"/>
        <v>68345</v>
      </c>
      <c r="M83">
        <f t="shared" si="15"/>
        <v>2380</v>
      </c>
      <c r="N83">
        <f t="shared" si="16"/>
        <v>42226.8</v>
      </c>
      <c r="O83">
        <f t="shared" si="17"/>
        <v>65965</v>
      </c>
      <c r="Q83">
        <v>-2301</v>
      </c>
      <c r="R83">
        <v>-746</v>
      </c>
      <c r="T83">
        <v>-2840.3999999999942</v>
      </c>
      <c r="U83">
        <v>-338.39999999999418</v>
      </c>
      <c r="W83">
        <v>4099.2</v>
      </c>
      <c r="X83">
        <v>496.80000000000007</v>
      </c>
      <c r="Z83">
        <v>42226.8</v>
      </c>
      <c r="AA83">
        <v>1.011608741368041</v>
      </c>
      <c r="AI83">
        <v>42226.8</v>
      </c>
      <c r="AJ83">
        <v>1.011608741368041</v>
      </c>
    </row>
    <row r="84" spans="2:38" x14ac:dyDescent="0.25">
      <c r="B84">
        <v>116926</v>
      </c>
      <c r="C84">
        <v>64101</v>
      </c>
      <c r="D84">
        <v>9413</v>
      </c>
      <c r="E84">
        <v>18872</v>
      </c>
      <c r="F84">
        <v>13023</v>
      </c>
      <c r="H84">
        <v>65786</v>
      </c>
      <c r="J84">
        <f t="shared" si="12"/>
        <v>44467</v>
      </c>
      <c r="K84">
        <f t="shared" si="13"/>
        <v>1.4794341871500214</v>
      </c>
      <c r="L84">
        <f t="shared" si="14"/>
        <v>116926</v>
      </c>
      <c r="M84">
        <f t="shared" si="15"/>
        <v>9413</v>
      </c>
      <c r="N84">
        <f t="shared" si="16"/>
        <v>44467</v>
      </c>
      <c r="O84">
        <f t="shared" si="17"/>
        <v>107513</v>
      </c>
      <c r="Q84">
        <v>-2479</v>
      </c>
      <c r="R84">
        <v>0</v>
      </c>
      <c r="T84">
        <v>-821.59999999999854</v>
      </c>
      <c r="U84">
        <v>495.80000000000291</v>
      </c>
      <c r="W84">
        <v>5952.7999999999993</v>
      </c>
      <c r="X84">
        <v>799</v>
      </c>
      <c r="AD84">
        <v>44467</v>
      </c>
      <c r="AE84">
        <v>1.4794341871500214</v>
      </c>
      <c r="AK84">
        <v>44467</v>
      </c>
      <c r="AL84">
        <v>1.4794341871500214</v>
      </c>
    </row>
    <row r="85" spans="2:38" x14ac:dyDescent="0.25">
      <c r="B85">
        <v>49948</v>
      </c>
      <c r="C85">
        <v>109377</v>
      </c>
      <c r="D85">
        <v>83260</v>
      </c>
      <c r="E85">
        <v>63764</v>
      </c>
      <c r="F85">
        <v>114419</v>
      </c>
      <c r="H85">
        <v>108852</v>
      </c>
      <c r="J85">
        <f t="shared" si="12"/>
        <v>84153.600000000006</v>
      </c>
      <c r="K85">
        <f t="shared" si="13"/>
        <v>1.2934919005247547</v>
      </c>
      <c r="L85">
        <f t="shared" si="14"/>
        <v>114419</v>
      </c>
      <c r="M85">
        <f t="shared" si="15"/>
        <v>49948</v>
      </c>
      <c r="N85">
        <f t="shared" si="16"/>
        <v>84153.600000000006</v>
      </c>
      <c r="O85">
        <f t="shared" si="17"/>
        <v>64471</v>
      </c>
      <c r="Q85">
        <v>-13410</v>
      </c>
      <c r="R85">
        <v>-831</v>
      </c>
      <c r="T85">
        <v>5433.6000000000058</v>
      </c>
      <c r="U85">
        <v>764.40000000000873</v>
      </c>
      <c r="W85">
        <v>7438.7999999999993</v>
      </c>
      <c r="X85">
        <v>2608.4</v>
      </c>
      <c r="AF85">
        <v>84153.600000000006</v>
      </c>
      <c r="AG85">
        <v>1.2934919005247547</v>
      </c>
      <c r="AI85">
        <v>84153.600000000006</v>
      </c>
      <c r="AJ85">
        <v>1.2934919005247547</v>
      </c>
    </row>
    <row r="86" spans="2:38" x14ac:dyDescent="0.25">
      <c r="B86">
        <v>80495</v>
      </c>
      <c r="C86">
        <v>69337</v>
      </c>
      <c r="D86">
        <v>115779</v>
      </c>
      <c r="E86">
        <v>95376</v>
      </c>
      <c r="F86">
        <v>106639</v>
      </c>
      <c r="H86">
        <v>128586</v>
      </c>
      <c r="J86">
        <f t="shared" si="12"/>
        <v>93525.2</v>
      </c>
      <c r="K86">
        <f t="shared" si="13"/>
        <v>1.3748807807949088</v>
      </c>
      <c r="L86">
        <f t="shared" si="14"/>
        <v>115779</v>
      </c>
      <c r="M86">
        <f t="shared" si="15"/>
        <v>69337</v>
      </c>
      <c r="N86">
        <f t="shared" si="16"/>
        <v>93525.2</v>
      </c>
      <c r="O86">
        <f t="shared" si="17"/>
        <v>46442</v>
      </c>
      <c r="Q86">
        <v>3495</v>
      </c>
      <c r="R86">
        <v>-324</v>
      </c>
      <c r="T86">
        <v>1152.1999999999971</v>
      </c>
      <c r="U86">
        <v>672</v>
      </c>
      <c r="W86">
        <v>5637</v>
      </c>
      <c r="X86">
        <v>1266</v>
      </c>
      <c r="AB86">
        <v>93525.2</v>
      </c>
      <c r="AC86">
        <v>1.3748807807949088</v>
      </c>
      <c r="AI86">
        <v>93525.2</v>
      </c>
      <c r="AJ86">
        <v>1.3748807807949088</v>
      </c>
    </row>
    <row r="87" spans="2:38" x14ac:dyDescent="0.25">
      <c r="B87">
        <v>9426</v>
      </c>
      <c r="C87">
        <v>28328</v>
      </c>
      <c r="D87">
        <v>85250</v>
      </c>
      <c r="E87">
        <v>31325</v>
      </c>
      <c r="F87">
        <v>110170</v>
      </c>
      <c r="H87">
        <v>108205</v>
      </c>
      <c r="J87">
        <f t="shared" si="12"/>
        <v>52899.8</v>
      </c>
      <c r="K87">
        <f t="shared" si="13"/>
        <v>2.045470871345449</v>
      </c>
      <c r="L87">
        <f t="shared" si="14"/>
        <v>110170</v>
      </c>
      <c r="M87">
        <f t="shared" si="15"/>
        <v>9426</v>
      </c>
      <c r="N87">
        <f t="shared" si="16"/>
        <v>52899.8</v>
      </c>
      <c r="O87">
        <f t="shared" si="17"/>
        <v>100744</v>
      </c>
      <c r="Q87">
        <v>-4340</v>
      </c>
      <c r="R87">
        <v>-4813</v>
      </c>
      <c r="T87">
        <v>-752.79999999999563</v>
      </c>
      <c r="U87">
        <v>323.80000000000291</v>
      </c>
      <c r="W87">
        <v>4262</v>
      </c>
      <c r="X87">
        <v>1270.2</v>
      </c>
      <c r="AD87">
        <v>52899.8</v>
      </c>
      <c r="AE87">
        <v>2.045470871345449</v>
      </c>
      <c r="AK87">
        <v>52899.8</v>
      </c>
      <c r="AL87">
        <v>2.045470871345449</v>
      </c>
    </row>
    <row r="88" spans="2:38" x14ac:dyDescent="0.25">
      <c r="B88">
        <v>73929</v>
      </c>
      <c r="C88">
        <v>32937</v>
      </c>
      <c r="D88">
        <v>30850</v>
      </c>
      <c r="E88">
        <v>65424</v>
      </c>
      <c r="F88">
        <v>29162</v>
      </c>
      <c r="H88">
        <v>84165</v>
      </c>
      <c r="J88">
        <f t="shared" si="12"/>
        <v>46460.4</v>
      </c>
      <c r="K88">
        <f t="shared" si="13"/>
        <v>1.8115427331663094</v>
      </c>
      <c r="L88">
        <f t="shared" si="14"/>
        <v>73929</v>
      </c>
      <c r="M88">
        <f t="shared" si="15"/>
        <v>29162</v>
      </c>
      <c r="N88">
        <f t="shared" si="16"/>
        <v>46460.4</v>
      </c>
      <c r="O88">
        <f t="shared" si="17"/>
        <v>44767</v>
      </c>
      <c r="Q88">
        <v>1878</v>
      </c>
      <c r="R88">
        <v>-14</v>
      </c>
      <c r="T88">
        <v>-2173.7999999999956</v>
      </c>
      <c r="U88">
        <v>1233.5999999999985</v>
      </c>
      <c r="W88">
        <v>12391.800000000001</v>
      </c>
      <c r="X88">
        <v>1261.2</v>
      </c>
      <c r="AD88">
        <v>46460.4</v>
      </c>
      <c r="AE88">
        <v>1.8115427331663094</v>
      </c>
      <c r="AK88">
        <v>46460.4</v>
      </c>
      <c r="AL88">
        <v>1.8115427331663094</v>
      </c>
    </row>
    <row r="89" spans="2:38" x14ac:dyDescent="0.25">
      <c r="B89">
        <v>114206</v>
      </c>
      <c r="C89">
        <v>95757</v>
      </c>
      <c r="D89">
        <v>114974</v>
      </c>
      <c r="E89">
        <v>79711</v>
      </c>
      <c r="F89">
        <v>96941</v>
      </c>
      <c r="H89">
        <v>112790</v>
      </c>
      <c r="J89">
        <f t="shared" si="12"/>
        <v>100317.8</v>
      </c>
      <c r="K89">
        <f t="shared" si="13"/>
        <v>1.124326889146293</v>
      </c>
      <c r="L89">
        <f t="shared" si="14"/>
        <v>114974</v>
      </c>
      <c r="M89">
        <f t="shared" si="15"/>
        <v>79711</v>
      </c>
      <c r="N89">
        <f t="shared" si="16"/>
        <v>100317.8</v>
      </c>
      <c r="O89">
        <f t="shared" si="17"/>
        <v>35263</v>
      </c>
      <c r="Q89">
        <v>4181</v>
      </c>
      <c r="R89">
        <v>5183</v>
      </c>
      <c r="T89">
        <v>-6347.8000000000029</v>
      </c>
      <c r="U89">
        <v>-3366</v>
      </c>
      <c r="W89">
        <v>8992.2000000000007</v>
      </c>
      <c r="X89">
        <v>3366</v>
      </c>
      <c r="AB89">
        <v>100317.8</v>
      </c>
      <c r="AC89">
        <v>1.124326889146293</v>
      </c>
      <c r="AI89">
        <v>100317.8</v>
      </c>
      <c r="AJ89">
        <v>1.124326889146293</v>
      </c>
    </row>
    <row r="90" spans="2:38" x14ac:dyDescent="0.25">
      <c r="B90">
        <v>106349</v>
      </c>
      <c r="C90">
        <v>24746</v>
      </c>
      <c r="D90">
        <v>6832</v>
      </c>
      <c r="E90">
        <v>45080</v>
      </c>
      <c r="F90">
        <v>38091</v>
      </c>
      <c r="H90">
        <v>65468</v>
      </c>
      <c r="J90">
        <f t="shared" si="12"/>
        <v>44219.6</v>
      </c>
      <c r="K90">
        <f t="shared" si="13"/>
        <v>1.4805199504292215</v>
      </c>
      <c r="L90">
        <f t="shared" si="14"/>
        <v>106349</v>
      </c>
      <c r="M90">
        <f t="shared" si="15"/>
        <v>6832</v>
      </c>
      <c r="N90">
        <f t="shared" si="16"/>
        <v>44219.6</v>
      </c>
      <c r="O90">
        <f t="shared" si="17"/>
        <v>99517</v>
      </c>
      <c r="Q90">
        <v>4952</v>
      </c>
      <c r="R90">
        <v>-4021</v>
      </c>
      <c r="T90">
        <v>653</v>
      </c>
      <c r="U90">
        <v>265.40000000000146</v>
      </c>
      <c r="W90">
        <v>5783</v>
      </c>
      <c r="X90">
        <v>1052.2</v>
      </c>
      <c r="Z90">
        <v>44219.6</v>
      </c>
      <c r="AA90">
        <v>1.4805199504292215</v>
      </c>
      <c r="AK90">
        <v>44219.6</v>
      </c>
      <c r="AL90">
        <v>1.4805199504292215</v>
      </c>
    </row>
    <row r="91" spans="2:38" x14ac:dyDescent="0.25">
      <c r="B91">
        <v>87465</v>
      </c>
      <c r="C91">
        <v>49376</v>
      </c>
      <c r="D91">
        <v>18478</v>
      </c>
      <c r="E91">
        <v>105293</v>
      </c>
      <c r="F91">
        <v>101023</v>
      </c>
      <c r="H91">
        <v>88674</v>
      </c>
      <c r="J91">
        <f t="shared" si="12"/>
        <v>72327</v>
      </c>
      <c r="K91">
        <f t="shared" si="13"/>
        <v>1.2260151810527189</v>
      </c>
      <c r="L91">
        <f t="shared" si="14"/>
        <v>105293</v>
      </c>
      <c r="M91">
        <f t="shared" si="15"/>
        <v>18478</v>
      </c>
      <c r="N91">
        <f t="shared" si="16"/>
        <v>72327</v>
      </c>
      <c r="O91">
        <f t="shared" si="17"/>
        <v>86815</v>
      </c>
      <c r="Q91">
        <v>7494</v>
      </c>
      <c r="R91">
        <v>-4169</v>
      </c>
      <c r="T91">
        <v>-5532</v>
      </c>
      <c r="U91">
        <v>-1497.1999999999971</v>
      </c>
      <c r="W91">
        <v>9146.7999999999993</v>
      </c>
      <c r="X91">
        <v>1498.8000000000002</v>
      </c>
      <c r="AB91">
        <v>72327</v>
      </c>
      <c r="AC91">
        <v>1.2260151810527189</v>
      </c>
      <c r="AI91">
        <v>72327</v>
      </c>
      <c r="AJ91">
        <v>1.2260151810527189</v>
      </c>
    </row>
    <row r="92" spans="2:38" x14ac:dyDescent="0.25">
      <c r="B92">
        <v>96056</v>
      </c>
      <c r="C92">
        <v>84112</v>
      </c>
      <c r="D92">
        <v>95312</v>
      </c>
      <c r="E92">
        <v>116868</v>
      </c>
      <c r="F92">
        <v>85682</v>
      </c>
      <c r="H92">
        <v>115887</v>
      </c>
      <c r="J92">
        <f t="shared" si="12"/>
        <v>95606</v>
      </c>
      <c r="K92">
        <f t="shared" si="13"/>
        <v>1.2121310378009749</v>
      </c>
      <c r="L92">
        <f t="shared" si="14"/>
        <v>116868</v>
      </c>
      <c r="M92">
        <f t="shared" si="15"/>
        <v>84112</v>
      </c>
      <c r="N92">
        <f t="shared" si="16"/>
        <v>95606</v>
      </c>
      <c r="O92">
        <f t="shared" si="17"/>
        <v>32756</v>
      </c>
      <c r="Q92">
        <v>6294</v>
      </c>
      <c r="R92">
        <v>461</v>
      </c>
      <c r="T92">
        <v>404</v>
      </c>
      <c r="U92">
        <v>691.80000000000291</v>
      </c>
      <c r="W92">
        <v>6086.8</v>
      </c>
      <c r="X92">
        <v>1935.0000000000002</v>
      </c>
      <c r="AB92">
        <v>95606</v>
      </c>
      <c r="AC92">
        <v>1.2121310378009749</v>
      </c>
      <c r="AI92">
        <v>95606</v>
      </c>
      <c r="AJ92">
        <v>1.2121310378009749</v>
      </c>
    </row>
    <row r="93" spans="2:38" x14ac:dyDescent="0.25">
      <c r="B93">
        <v>25788</v>
      </c>
      <c r="C93">
        <v>6291</v>
      </c>
      <c r="D93">
        <v>56099</v>
      </c>
      <c r="E93">
        <v>34536</v>
      </c>
      <c r="F93">
        <v>43895</v>
      </c>
      <c r="H93">
        <v>72342</v>
      </c>
      <c r="J93">
        <f t="shared" si="12"/>
        <v>33321.800000000003</v>
      </c>
      <c r="K93">
        <f t="shared" si="13"/>
        <v>2.1710111698647729</v>
      </c>
      <c r="L93">
        <f t="shared" si="14"/>
        <v>56099</v>
      </c>
      <c r="M93">
        <f t="shared" si="15"/>
        <v>6291</v>
      </c>
      <c r="N93">
        <f t="shared" si="16"/>
        <v>33321.800000000003</v>
      </c>
      <c r="O93">
        <f t="shared" si="17"/>
        <v>49808</v>
      </c>
      <c r="Q93">
        <v>879</v>
      </c>
      <c r="R93">
        <v>15</v>
      </c>
      <c r="T93">
        <v>5228.6000000000022</v>
      </c>
      <c r="U93">
        <v>970.80000000000291</v>
      </c>
      <c r="W93">
        <v>5228.5999999999995</v>
      </c>
      <c r="X93">
        <v>1050</v>
      </c>
      <c r="AD93">
        <v>33321.800000000003</v>
      </c>
      <c r="AE93">
        <v>2.1710111698647729</v>
      </c>
      <c r="AK93">
        <v>33321.800000000003</v>
      </c>
      <c r="AL93">
        <v>2.1710111698647729</v>
      </c>
    </row>
    <row r="94" spans="2:38" x14ac:dyDescent="0.25">
      <c r="B94">
        <v>39424</v>
      </c>
      <c r="C94">
        <v>6285</v>
      </c>
      <c r="D94">
        <v>42782</v>
      </c>
      <c r="E94">
        <v>112040</v>
      </c>
      <c r="F94">
        <v>86778</v>
      </c>
      <c r="H94">
        <v>112932</v>
      </c>
      <c r="J94">
        <f t="shared" si="12"/>
        <v>57461.8</v>
      </c>
      <c r="K94">
        <f t="shared" si="13"/>
        <v>1.965340452265679</v>
      </c>
      <c r="L94">
        <f t="shared" si="14"/>
        <v>112040</v>
      </c>
      <c r="M94">
        <f t="shared" si="15"/>
        <v>6285</v>
      </c>
      <c r="N94">
        <f t="shared" si="16"/>
        <v>57461.8</v>
      </c>
      <c r="O94">
        <f t="shared" si="17"/>
        <v>105755</v>
      </c>
      <c r="Q94">
        <v>8997</v>
      </c>
      <c r="R94">
        <v>794</v>
      </c>
      <c r="T94">
        <v>-1971.7999999999956</v>
      </c>
      <c r="U94">
        <v>814.20000000000437</v>
      </c>
      <c r="W94">
        <v>4265.3999999999996</v>
      </c>
      <c r="X94">
        <v>2462.6</v>
      </c>
      <c r="AD94">
        <v>57461.8</v>
      </c>
      <c r="AE94">
        <v>1.965340452265679</v>
      </c>
      <c r="AK94">
        <v>57461.8</v>
      </c>
      <c r="AL94">
        <v>1.965340452265679</v>
      </c>
    </row>
    <row r="95" spans="2:38" x14ac:dyDescent="0.25">
      <c r="B95">
        <v>79970</v>
      </c>
      <c r="C95">
        <v>7241</v>
      </c>
      <c r="D95">
        <v>106419</v>
      </c>
      <c r="E95">
        <v>113252</v>
      </c>
      <c r="F95">
        <v>107125</v>
      </c>
      <c r="H95">
        <v>112359</v>
      </c>
      <c r="J95">
        <f t="shared" si="12"/>
        <v>82801.399999999994</v>
      </c>
      <c r="K95">
        <f t="shared" si="13"/>
        <v>1.3569698096892082</v>
      </c>
      <c r="L95">
        <f t="shared" si="14"/>
        <v>113252</v>
      </c>
      <c r="M95">
        <f t="shared" si="15"/>
        <v>7241</v>
      </c>
      <c r="N95">
        <f t="shared" si="16"/>
        <v>82801.399999999994</v>
      </c>
      <c r="O95">
        <f t="shared" si="17"/>
        <v>106011</v>
      </c>
      <c r="Q95">
        <v>6579</v>
      </c>
      <c r="R95">
        <v>536</v>
      </c>
      <c r="T95">
        <v>-7062.4000000000087</v>
      </c>
      <c r="U95">
        <v>235</v>
      </c>
      <c r="W95">
        <v>7689.6</v>
      </c>
      <c r="X95">
        <v>738.6</v>
      </c>
      <c r="AB95">
        <v>82801.399999999994</v>
      </c>
      <c r="AC95">
        <v>1.3569698096892082</v>
      </c>
      <c r="AI95">
        <v>82801.399999999994</v>
      </c>
      <c r="AJ95">
        <v>1.3569698096892082</v>
      </c>
    </row>
    <row r="96" spans="2:38" x14ac:dyDescent="0.25">
      <c r="B96">
        <v>73690</v>
      </c>
      <c r="C96">
        <v>103880</v>
      </c>
      <c r="D96">
        <v>15398</v>
      </c>
      <c r="E96">
        <v>31370</v>
      </c>
      <c r="F96">
        <v>98054</v>
      </c>
      <c r="H96">
        <v>94184</v>
      </c>
      <c r="J96">
        <f t="shared" si="12"/>
        <v>64478.400000000001</v>
      </c>
      <c r="K96">
        <f t="shared" si="13"/>
        <v>1.4607062209980397</v>
      </c>
      <c r="L96">
        <f t="shared" si="14"/>
        <v>103880</v>
      </c>
      <c r="M96">
        <f t="shared" si="15"/>
        <v>15398</v>
      </c>
      <c r="N96">
        <f t="shared" si="16"/>
        <v>64478.400000000001</v>
      </c>
      <c r="O96">
        <f t="shared" si="17"/>
        <v>88482</v>
      </c>
      <c r="Q96">
        <v>1934</v>
      </c>
      <c r="R96">
        <v>842</v>
      </c>
      <c r="T96">
        <v>-539.40000000000146</v>
      </c>
      <c r="U96">
        <v>-1738.5999999999985</v>
      </c>
      <c r="W96">
        <v>2791.7999999999997</v>
      </c>
      <c r="X96">
        <v>2244.9999999999995</v>
      </c>
      <c r="AB96">
        <v>64478.400000000001</v>
      </c>
      <c r="AC96">
        <v>1.4607062209980397</v>
      </c>
      <c r="AK96">
        <v>64478.400000000001</v>
      </c>
      <c r="AL96">
        <v>1.4607062209980397</v>
      </c>
    </row>
    <row r="97" spans="2:38" x14ac:dyDescent="0.25">
      <c r="B97">
        <v>9590</v>
      </c>
      <c r="C97">
        <v>13228</v>
      </c>
      <c r="D97">
        <v>103488</v>
      </c>
      <c r="E97">
        <v>101615</v>
      </c>
      <c r="F97">
        <v>20183</v>
      </c>
      <c r="H97">
        <v>102229</v>
      </c>
      <c r="J97">
        <f t="shared" si="12"/>
        <v>49620.800000000003</v>
      </c>
      <c r="K97">
        <f t="shared" si="13"/>
        <v>2.0602045916228677</v>
      </c>
      <c r="L97">
        <f t="shared" si="14"/>
        <v>103488</v>
      </c>
      <c r="M97">
        <f t="shared" si="15"/>
        <v>9590</v>
      </c>
      <c r="N97">
        <f t="shared" si="16"/>
        <v>49620.800000000003</v>
      </c>
      <c r="O97">
        <f t="shared" si="17"/>
        <v>93898</v>
      </c>
      <c r="Q97">
        <v>6904</v>
      </c>
      <c r="R97">
        <v>0</v>
      </c>
      <c r="T97">
        <v>6177.2000000000044</v>
      </c>
      <c r="U97">
        <v>1107</v>
      </c>
      <c r="W97">
        <v>6222</v>
      </c>
      <c r="X97">
        <v>1521</v>
      </c>
      <c r="AD97">
        <v>49620.800000000003</v>
      </c>
      <c r="AE97">
        <v>2.0602045916228677</v>
      </c>
      <c r="AK97">
        <v>49620.800000000003</v>
      </c>
      <c r="AL97">
        <v>2.0602045916228677</v>
      </c>
    </row>
    <row r="98" spans="2:38" x14ac:dyDescent="0.25">
      <c r="B98">
        <v>76247</v>
      </c>
      <c r="C98">
        <v>62245</v>
      </c>
      <c r="D98">
        <v>92336</v>
      </c>
      <c r="E98">
        <v>98727</v>
      </c>
      <c r="F98">
        <v>68774</v>
      </c>
      <c r="H98">
        <v>111864</v>
      </c>
      <c r="J98">
        <f t="shared" si="12"/>
        <v>79665.8</v>
      </c>
      <c r="K98">
        <f t="shared" ref="K98:K129" si="18">H98/J98</f>
        <v>1.4041659030600333</v>
      </c>
      <c r="L98">
        <f t="shared" si="14"/>
        <v>98727</v>
      </c>
      <c r="M98">
        <f t="shared" si="15"/>
        <v>62245</v>
      </c>
      <c r="N98">
        <f t="shared" si="16"/>
        <v>79665.8</v>
      </c>
      <c r="O98">
        <f t="shared" si="17"/>
        <v>36482</v>
      </c>
      <c r="Q98">
        <v>-5232</v>
      </c>
      <c r="R98">
        <v>-4781</v>
      </c>
      <c r="T98">
        <v>6382.4000000000087</v>
      </c>
      <c r="U98">
        <v>-255.80000000000291</v>
      </c>
      <c r="W98">
        <v>8456.7999999999993</v>
      </c>
      <c r="X98">
        <v>1351</v>
      </c>
      <c r="AF98">
        <v>79665.8</v>
      </c>
      <c r="AG98">
        <v>1.4041659030600333</v>
      </c>
      <c r="AI98">
        <v>79665.8</v>
      </c>
      <c r="AJ98">
        <v>1.4041659030600333</v>
      </c>
    </row>
    <row r="99" spans="2:38" x14ac:dyDescent="0.25">
      <c r="B99">
        <v>58634</v>
      </c>
      <c r="C99">
        <v>113785</v>
      </c>
      <c r="D99">
        <v>116664</v>
      </c>
      <c r="E99">
        <v>43365</v>
      </c>
      <c r="F99">
        <v>76910</v>
      </c>
      <c r="H99">
        <v>86661</v>
      </c>
      <c r="J99">
        <f t="shared" si="12"/>
        <v>81871.600000000006</v>
      </c>
      <c r="K99">
        <f t="shared" si="18"/>
        <v>1.0584989178176558</v>
      </c>
      <c r="L99">
        <f t="shared" si="14"/>
        <v>116664</v>
      </c>
      <c r="M99">
        <f t="shared" si="15"/>
        <v>43365</v>
      </c>
      <c r="N99">
        <f t="shared" si="16"/>
        <v>81871.600000000006</v>
      </c>
      <c r="O99">
        <f t="shared" si="17"/>
        <v>73299</v>
      </c>
      <c r="Q99">
        <v>7941</v>
      </c>
      <c r="R99">
        <v>-9</v>
      </c>
      <c r="T99">
        <v>5906.8000000000029</v>
      </c>
      <c r="U99">
        <v>116.20000000001164</v>
      </c>
      <c r="W99">
        <v>6532.4000000000005</v>
      </c>
      <c r="X99">
        <v>1291.8</v>
      </c>
      <c r="AB99">
        <v>81871.600000000006</v>
      </c>
      <c r="AC99">
        <v>1.0584989178176558</v>
      </c>
      <c r="AI99">
        <v>81871.600000000006</v>
      </c>
      <c r="AJ99">
        <v>1.0584989178176558</v>
      </c>
    </row>
    <row r="100" spans="2:38" x14ac:dyDescent="0.25">
      <c r="B100">
        <v>50685</v>
      </c>
      <c r="C100">
        <v>26717</v>
      </c>
      <c r="D100">
        <v>31013</v>
      </c>
      <c r="E100">
        <v>48872</v>
      </c>
      <c r="F100">
        <v>106769</v>
      </c>
      <c r="H100">
        <v>83001</v>
      </c>
      <c r="J100">
        <f t="shared" si="12"/>
        <v>52811.199999999997</v>
      </c>
      <c r="K100">
        <f t="shared" si="18"/>
        <v>1.5716552549459206</v>
      </c>
      <c r="L100">
        <f t="shared" si="14"/>
        <v>106769</v>
      </c>
      <c r="M100">
        <f t="shared" si="15"/>
        <v>26717</v>
      </c>
      <c r="N100">
        <f t="shared" si="16"/>
        <v>52811.199999999997</v>
      </c>
      <c r="O100">
        <f t="shared" si="17"/>
        <v>80052</v>
      </c>
      <c r="Q100">
        <v>-13431</v>
      </c>
      <c r="R100">
        <v>-1</v>
      </c>
      <c r="T100">
        <v>-4974.2000000000044</v>
      </c>
      <c r="U100">
        <v>368.39999999999418</v>
      </c>
      <c r="W100">
        <v>8824.2000000000007</v>
      </c>
      <c r="X100">
        <v>548.4</v>
      </c>
      <c r="AD100">
        <v>52811.199999999997</v>
      </c>
      <c r="AE100">
        <v>1.5716552549459206</v>
      </c>
      <c r="AK100">
        <v>52811.199999999997</v>
      </c>
      <c r="AL100">
        <v>1.5716552549459206</v>
      </c>
    </row>
    <row r="101" spans="2:38" x14ac:dyDescent="0.25">
      <c r="B101">
        <v>46587</v>
      </c>
      <c r="C101">
        <v>110326</v>
      </c>
      <c r="D101">
        <v>22977</v>
      </c>
      <c r="E101">
        <v>28077</v>
      </c>
      <c r="F101">
        <v>91548</v>
      </c>
      <c r="H101">
        <v>63790</v>
      </c>
      <c r="J101">
        <f t="shared" si="12"/>
        <v>59903</v>
      </c>
      <c r="K101">
        <f t="shared" si="18"/>
        <v>1.0648882359815035</v>
      </c>
      <c r="L101">
        <f t="shared" si="14"/>
        <v>110326</v>
      </c>
      <c r="M101">
        <f t="shared" si="15"/>
        <v>22977</v>
      </c>
      <c r="N101">
        <f t="shared" si="16"/>
        <v>59903</v>
      </c>
      <c r="O101">
        <f t="shared" si="17"/>
        <v>87349</v>
      </c>
      <c r="Q101">
        <v>-2015</v>
      </c>
      <c r="R101">
        <v>-88</v>
      </c>
      <c r="T101">
        <v>444.80000000000291</v>
      </c>
      <c r="U101">
        <v>538.80000000000291</v>
      </c>
      <c r="W101">
        <v>6101.6</v>
      </c>
      <c r="X101">
        <v>776</v>
      </c>
      <c r="AB101">
        <v>59903</v>
      </c>
      <c r="AC101">
        <v>1.0648882359815035</v>
      </c>
      <c r="AI101">
        <v>59903</v>
      </c>
      <c r="AJ101">
        <v>1.0648882359815035</v>
      </c>
    </row>
    <row r="103" spans="2:38" x14ac:dyDescent="0.25">
      <c r="B103">
        <v>2965474</v>
      </c>
      <c r="C103">
        <v>2882508</v>
      </c>
      <c r="D103">
        <v>3220347</v>
      </c>
      <c r="E103">
        <v>3070900</v>
      </c>
      <c r="F103">
        <v>3087913</v>
      </c>
    </row>
  </sheetData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172F92-7363-4DDA-BA9A-804DB7E031C7}">
  <dimension ref="A1:AL103"/>
  <sheetViews>
    <sheetView workbookViewId="0"/>
  </sheetViews>
  <sheetFormatPr defaultRowHeight="15" x14ac:dyDescent="0.25"/>
  <sheetData>
    <row r="1" spans="1:38" x14ac:dyDescent="0.25">
      <c r="A1" t="s">
        <v>12</v>
      </c>
    </row>
    <row r="2" spans="1:38" x14ac:dyDescent="0.25">
      <c r="B2">
        <v>76061</v>
      </c>
      <c r="C2">
        <v>10489</v>
      </c>
      <c r="D2">
        <v>16649</v>
      </c>
      <c r="E2">
        <v>70425</v>
      </c>
      <c r="F2">
        <v>113796</v>
      </c>
      <c r="H2">
        <v>80656</v>
      </c>
      <c r="J2">
        <f t="shared" ref="J2:J33" si="0">AVERAGE(B2:F2)</f>
        <v>57484</v>
      </c>
      <c r="K2">
        <f t="shared" ref="K2:K33" si="1">H2/J2</f>
        <v>1.4031034722705449</v>
      </c>
      <c r="L2">
        <f t="shared" ref="L2:L33" si="2">MAX(B2:F2)</f>
        <v>113796</v>
      </c>
      <c r="M2">
        <f t="shared" ref="M2:M33" si="3">MIN(B2:F2)</f>
        <v>10489</v>
      </c>
      <c r="N2">
        <f t="shared" ref="N2:N33" si="4">AVERAGE(B2:F2)</f>
        <v>57484</v>
      </c>
      <c r="O2">
        <f t="shared" ref="O2:O33" si="5">L2-M2</f>
        <v>103307</v>
      </c>
      <c r="Q2">
        <v>6487</v>
      </c>
      <c r="R2">
        <v>-383</v>
      </c>
      <c r="T2">
        <v>4913.8000000000029</v>
      </c>
      <c r="U2">
        <v>1049.4000000000015</v>
      </c>
      <c r="W2">
        <v>4913.8</v>
      </c>
      <c r="X2">
        <v>1150.2</v>
      </c>
      <c r="Z2">
        <v>57484</v>
      </c>
      <c r="AA2">
        <v>1.4031034722705449</v>
      </c>
      <c r="AI2">
        <v>57484</v>
      </c>
      <c r="AJ2">
        <v>1.4031034722705449</v>
      </c>
    </row>
    <row r="3" spans="1:38" x14ac:dyDescent="0.25">
      <c r="B3">
        <v>65236</v>
      </c>
      <c r="C3">
        <v>20095</v>
      </c>
      <c r="D3">
        <v>25080</v>
      </c>
      <c r="E3">
        <v>45530</v>
      </c>
      <c r="F3">
        <v>10754</v>
      </c>
      <c r="H3">
        <v>77533</v>
      </c>
      <c r="J3">
        <f t="shared" si="0"/>
        <v>33339</v>
      </c>
      <c r="K3">
        <f t="shared" si="1"/>
        <v>2.3255946489096853</v>
      </c>
      <c r="L3">
        <f t="shared" si="2"/>
        <v>65236</v>
      </c>
      <c r="M3">
        <f t="shared" si="3"/>
        <v>10754</v>
      </c>
      <c r="N3">
        <f t="shared" si="4"/>
        <v>33339</v>
      </c>
      <c r="O3">
        <f t="shared" si="5"/>
        <v>54482</v>
      </c>
      <c r="Q3">
        <v>-818</v>
      </c>
      <c r="R3">
        <v>96</v>
      </c>
      <c r="T3">
        <v>-633.59999999999854</v>
      </c>
      <c r="U3">
        <v>-195.59999999999854</v>
      </c>
      <c r="W3">
        <v>3156.4</v>
      </c>
      <c r="X3">
        <v>1244</v>
      </c>
      <c r="AD3">
        <v>33339</v>
      </c>
      <c r="AE3">
        <v>2.3255946489096853</v>
      </c>
      <c r="AK3">
        <v>33339</v>
      </c>
      <c r="AL3">
        <v>2.3255946489096853</v>
      </c>
    </row>
    <row r="4" spans="1:38" x14ac:dyDescent="0.25">
      <c r="B4">
        <v>86132</v>
      </c>
      <c r="C4">
        <v>83196</v>
      </c>
      <c r="D4">
        <v>66234</v>
      </c>
      <c r="E4">
        <v>11856</v>
      </c>
      <c r="F4">
        <v>60992</v>
      </c>
      <c r="H4">
        <v>109186</v>
      </c>
      <c r="J4">
        <f t="shared" si="0"/>
        <v>61682</v>
      </c>
      <c r="K4">
        <f t="shared" si="1"/>
        <v>1.7701436399597938</v>
      </c>
      <c r="L4">
        <f t="shared" si="2"/>
        <v>86132</v>
      </c>
      <c r="M4">
        <f t="shared" si="3"/>
        <v>11856</v>
      </c>
      <c r="N4">
        <f t="shared" si="4"/>
        <v>61682</v>
      </c>
      <c r="O4">
        <f t="shared" si="5"/>
        <v>74276</v>
      </c>
      <c r="Q4">
        <v>5866</v>
      </c>
      <c r="R4">
        <v>2</v>
      </c>
      <c r="T4">
        <v>-408.40000000000146</v>
      </c>
      <c r="U4">
        <v>314.40000000000146</v>
      </c>
      <c r="W4">
        <v>7377.6</v>
      </c>
      <c r="X4">
        <v>342.8</v>
      </c>
      <c r="AF4">
        <v>61682</v>
      </c>
      <c r="AG4">
        <v>1.7701436399597938</v>
      </c>
      <c r="AK4">
        <v>61682</v>
      </c>
      <c r="AL4">
        <v>1.7701436399597938</v>
      </c>
    </row>
    <row r="5" spans="1:38" x14ac:dyDescent="0.25">
      <c r="B5">
        <v>82605</v>
      </c>
      <c r="C5">
        <v>97248</v>
      </c>
      <c r="D5">
        <v>106149</v>
      </c>
      <c r="E5">
        <v>94028</v>
      </c>
      <c r="F5">
        <v>70393</v>
      </c>
      <c r="H5">
        <v>136700</v>
      </c>
      <c r="J5">
        <f t="shared" si="0"/>
        <v>90084.6</v>
      </c>
      <c r="K5">
        <f t="shared" si="1"/>
        <v>1.5174624741631755</v>
      </c>
      <c r="L5">
        <f t="shared" si="2"/>
        <v>106149</v>
      </c>
      <c r="M5">
        <f t="shared" si="3"/>
        <v>70393</v>
      </c>
      <c r="N5">
        <f t="shared" si="4"/>
        <v>90084.6</v>
      </c>
      <c r="O5">
        <f t="shared" si="5"/>
        <v>35756</v>
      </c>
      <c r="Q5">
        <v>2507</v>
      </c>
      <c r="R5">
        <v>5367</v>
      </c>
      <c r="T5">
        <v>5534.4000000000087</v>
      </c>
      <c r="U5">
        <v>1048.4000000000087</v>
      </c>
      <c r="W5">
        <v>5534.4</v>
      </c>
      <c r="X5">
        <v>1874</v>
      </c>
      <c r="AF5">
        <v>90084.6</v>
      </c>
      <c r="AG5">
        <v>1.5174624741631755</v>
      </c>
      <c r="AK5">
        <v>90084.6</v>
      </c>
      <c r="AL5">
        <v>1.5174624741631755</v>
      </c>
    </row>
    <row r="6" spans="1:38" x14ac:dyDescent="0.25">
      <c r="B6">
        <v>11262</v>
      </c>
      <c r="C6">
        <v>77353</v>
      </c>
      <c r="D6">
        <v>115492</v>
      </c>
      <c r="E6">
        <v>28883</v>
      </c>
      <c r="F6">
        <v>98126</v>
      </c>
      <c r="H6">
        <v>95921</v>
      </c>
      <c r="J6">
        <f t="shared" si="0"/>
        <v>66223.199999999997</v>
      </c>
      <c r="K6">
        <f t="shared" si="1"/>
        <v>1.4484500899986712</v>
      </c>
      <c r="L6">
        <f t="shared" si="2"/>
        <v>115492</v>
      </c>
      <c r="M6">
        <f t="shared" si="3"/>
        <v>11262</v>
      </c>
      <c r="N6">
        <f t="shared" si="4"/>
        <v>66223.199999999997</v>
      </c>
      <c r="O6">
        <f t="shared" si="5"/>
        <v>104230</v>
      </c>
      <c r="Q6">
        <v>-19</v>
      </c>
      <c r="R6">
        <v>1417</v>
      </c>
      <c r="T6">
        <v>3468.5999999999985</v>
      </c>
      <c r="U6">
        <v>350</v>
      </c>
      <c r="W6">
        <v>3526.6</v>
      </c>
      <c r="X6">
        <v>432</v>
      </c>
      <c r="AF6">
        <v>66223.199999999997</v>
      </c>
      <c r="AG6">
        <v>1.4484500899986712</v>
      </c>
      <c r="AK6">
        <v>66223.199999999997</v>
      </c>
      <c r="AL6">
        <v>1.4484500899986712</v>
      </c>
    </row>
    <row r="7" spans="1:38" x14ac:dyDescent="0.25">
      <c r="B7">
        <v>31729</v>
      </c>
      <c r="C7">
        <v>56225</v>
      </c>
      <c r="D7">
        <v>104519</v>
      </c>
      <c r="E7">
        <v>66809</v>
      </c>
      <c r="F7">
        <v>13960</v>
      </c>
      <c r="H7">
        <v>78628</v>
      </c>
      <c r="J7">
        <f t="shared" si="0"/>
        <v>54648.4</v>
      </c>
      <c r="K7">
        <f t="shared" si="1"/>
        <v>1.4387978422058103</v>
      </c>
      <c r="L7">
        <f t="shared" si="2"/>
        <v>104519</v>
      </c>
      <c r="M7">
        <f t="shared" si="3"/>
        <v>13960</v>
      </c>
      <c r="N7">
        <f t="shared" si="4"/>
        <v>54648.4</v>
      </c>
      <c r="O7">
        <f t="shared" si="5"/>
        <v>90559</v>
      </c>
      <c r="Q7">
        <v>-338</v>
      </c>
      <c r="R7">
        <v>-5306</v>
      </c>
      <c r="T7">
        <v>3062.2000000000044</v>
      </c>
      <c r="U7">
        <v>1668.5999999999985</v>
      </c>
      <c r="W7">
        <v>8714.2000000000007</v>
      </c>
      <c r="X7">
        <v>2033.8</v>
      </c>
      <c r="AD7">
        <v>54648.4</v>
      </c>
      <c r="AE7">
        <v>1.4387978422058103</v>
      </c>
      <c r="AI7">
        <v>54648.4</v>
      </c>
      <c r="AJ7">
        <v>1.4387978422058103</v>
      </c>
    </row>
    <row r="8" spans="1:38" x14ac:dyDescent="0.25">
      <c r="B8">
        <v>112781</v>
      </c>
      <c r="C8">
        <v>61655</v>
      </c>
      <c r="D8">
        <v>58088</v>
      </c>
      <c r="E8">
        <v>18924</v>
      </c>
      <c r="F8">
        <v>93308</v>
      </c>
      <c r="H8">
        <v>107374</v>
      </c>
      <c r="J8">
        <f t="shared" si="0"/>
        <v>68951.199999999997</v>
      </c>
      <c r="K8">
        <f t="shared" si="1"/>
        <v>1.5572462843286268</v>
      </c>
      <c r="L8">
        <f t="shared" si="2"/>
        <v>112781</v>
      </c>
      <c r="M8">
        <f t="shared" si="3"/>
        <v>18924</v>
      </c>
      <c r="N8">
        <f t="shared" si="4"/>
        <v>68951.199999999997</v>
      </c>
      <c r="O8">
        <f t="shared" si="5"/>
        <v>93857</v>
      </c>
      <c r="Q8">
        <v>-2711</v>
      </c>
      <c r="R8">
        <v>784</v>
      </c>
      <c r="T8">
        <v>-1183.4000000000087</v>
      </c>
      <c r="U8">
        <v>-1083</v>
      </c>
      <c r="W8">
        <v>5371</v>
      </c>
      <c r="X8">
        <v>1155.4000000000001</v>
      </c>
      <c r="AF8">
        <v>68951.199999999997</v>
      </c>
      <c r="AG8">
        <v>1.5572462843286268</v>
      </c>
      <c r="AK8">
        <v>68951.199999999997</v>
      </c>
      <c r="AL8">
        <v>1.5572462843286268</v>
      </c>
    </row>
    <row r="9" spans="1:38" x14ac:dyDescent="0.25">
      <c r="B9">
        <v>32998</v>
      </c>
      <c r="C9">
        <v>24253</v>
      </c>
      <c r="D9">
        <v>88921</v>
      </c>
      <c r="E9">
        <v>105038</v>
      </c>
      <c r="F9">
        <v>34198</v>
      </c>
      <c r="H9">
        <v>60220</v>
      </c>
      <c r="J9">
        <f t="shared" si="0"/>
        <v>57081.599999999999</v>
      </c>
      <c r="K9">
        <f t="shared" si="1"/>
        <v>1.0549809395672161</v>
      </c>
      <c r="L9">
        <f t="shared" si="2"/>
        <v>105038</v>
      </c>
      <c r="M9">
        <f t="shared" si="3"/>
        <v>24253</v>
      </c>
      <c r="N9">
        <f t="shared" si="4"/>
        <v>57081.599999999999</v>
      </c>
      <c r="O9">
        <f t="shared" si="5"/>
        <v>80785</v>
      </c>
      <c r="Q9">
        <v>-6200</v>
      </c>
      <c r="R9">
        <v>-369</v>
      </c>
      <c r="T9">
        <v>-1343.4000000000015</v>
      </c>
      <c r="U9">
        <v>-1228.5999999999985</v>
      </c>
      <c r="W9">
        <v>3359</v>
      </c>
      <c r="X9">
        <v>1470.6</v>
      </c>
      <c r="Z9">
        <v>57081.599999999999</v>
      </c>
      <c r="AA9">
        <v>1.0549809395672161</v>
      </c>
      <c r="AI9">
        <v>57081.599999999999</v>
      </c>
      <c r="AJ9">
        <v>1.0549809395672161</v>
      </c>
    </row>
    <row r="10" spans="1:38" x14ac:dyDescent="0.25">
      <c r="B10">
        <v>24594</v>
      </c>
      <c r="C10">
        <v>90396</v>
      </c>
      <c r="D10">
        <v>29006</v>
      </c>
      <c r="E10">
        <v>37391</v>
      </c>
      <c r="F10">
        <v>87324</v>
      </c>
      <c r="H10">
        <v>69900</v>
      </c>
      <c r="J10">
        <f t="shared" si="0"/>
        <v>53742.2</v>
      </c>
      <c r="K10">
        <f t="shared" si="1"/>
        <v>1.3006538623279287</v>
      </c>
      <c r="L10">
        <f t="shared" si="2"/>
        <v>90396</v>
      </c>
      <c r="M10">
        <f t="shared" si="3"/>
        <v>24594</v>
      </c>
      <c r="N10">
        <f t="shared" si="4"/>
        <v>53742.2</v>
      </c>
      <c r="O10">
        <f t="shared" si="5"/>
        <v>65802</v>
      </c>
      <c r="Q10">
        <v>-4023</v>
      </c>
      <c r="R10">
        <v>-90</v>
      </c>
      <c r="T10">
        <v>-5666.8000000000029</v>
      </c>
      <c r="U10">
        <v>2.7999999999956344</v>
      </c>
      <c r="W10">
        <v>5666.7999999999993</v>
      </c>
      <c r="X10">
        <v>160.80000000000001</v>
      </c>
      <c r="Z10">
        <v>53742.2</v>
      </c>
      <c r="AA10">
        <v>1.3006538623279287</v>
      </c>
      <c r="AI10">
        <v>53742.2</v>
      </c>
      <c r="AJ10">
        <v>1.3006538623279287</v>
      </c>
    </row>
    <row r="11" spans="1:38" x14ac:dyDescent="0.25">
      <c r="B11">
        <v>102082</v>
      </c>
      <c r="C11">
        <v>67775</v>
      </c>
      <c r="D11">
        <v>6543</v>
      </c>
      <c r="E11">
        <v>105991</v>
      </c>
      <c r="F11">
        <v>9196</v>
      </c>
      <c r="H11">
        <v>90088</v>
      </c>
      <c r="J11">
        <f t="shared" si="0"/>
        <v>58317.4</v>
      </c>
      <c r="K11">
        <f t="shared" si="1"/>
        <v>1.5447876620013923</v>
      </c>
      <c r="L11">
        <f t="shared" si="2"/>
        <v>105991</v>
      </c>
      <c r="M11">
        <f t="shared" si="3"/>
        <v>6543</v>
      </c>
      <c r="N11">
        <f t="shared" si="4"/>
        <v>58317.4</v>
      </c>
      <c r="O11">
        <f t="shared" si="5"/>
        <v>99448</v>
      </c>
      <c r="Q11">
        <v>3865</v>
      </c>
      <c r="R11">
        <v>3782</v>
      </c>
      <c r="T11">
        <v>187.59999999999854</v>
      </c>
      <c r="U11">
        <v>-1168.5999999999985</v>
      </c>
      <c r="W11">
        <v>4567.5999999999995</v>
      </c>
      <c r="X11">
        <v>1486.2</v>
      </c>
      <c r="Z11">
        <v>58317.4</v>
      </c>
      <c r="AA11">
        <v>1.5447876620013923</v>
      </c>
      <c r="AI11">
        <v>58317.4</v>
      </c>
      <c r="AJ11">
        <v>1.5447876620013923</v>
      </c>
    </row>
    <row r="12" spans="1:38" x14ac:dyDescent="0.25">
      <c r="B12">
        <v>62334</v>
      </c>
      <c r="C12">
        <v>18478</v>
      </c>
      <c r="D12">
        <v>42358</v>
      </c>
      <c r="E12">
        <v>77084</v>
      </c>
      <c r="F12">
        <v>116195</v>
      </c>
      <c r="H12">
        <v>86459</v>
      </c>
      <c r="J12">
        <f t="shared" si="0"/>
        <v>63289.8</v>
      </c>
      <c r="K12">
        <f t="shared" si="1"/>
        <v>1.3660811062762088</v>
      </c>
      <c r="L12">
        <f t="shared" si="2"/>
        <v>116195</v>
      </c>
      <c r="M12">
        <f t="shared" si="3"/>
        <v>18478</v>
      </c>
      <c r="N12">
        <f t="shared" si="4"/>
        <v>63289.8</v>
      </c>
      <c r="O12">
        <f t="shared" si="5"/>
        <v>97717</v>
      </c>
      <c r="Q12">
        <v>-3454</v>
      </c>
      <c r="R12">
        <v>510</v>
      </c>
      <c r="T12">
        <v>-2121.5999999999985</v>
      </c>
      <c r="U12">
        <v>-801.79999999999563</v>
      </c>
      <c r="W12">
        <v>2575.6</v>
      </c>
      <c r="X12">
        <v>2433</v>
      </c>
      <c r="AB12">
        <v>63289.8</v>
      </c>
      <c r="AC12">
        <v>1.3660811062762088</v>
      </c>
      <c r="AI12">
        <v>63289.8</v>
      </c>
      <c r="AJ12">
        <v>1.3660811062762088</v>
      </c>
    </row>
    <row r="13" spans="1:38" x14ac:dyDescent="0.25">
      <c r="B13">
        <v>12477</v>
      </c>
      <c r="C13">
        <v>63902</v>
      </c>
      <c r="D13">
        <v>100116</v>
      </c>
      <c r="E13">
        <v>72457</v>
      </c>
      <c r="F13">
        <v>95123</v>
      </c>
      <c r="H13">
        <v>69940</v>
      </c>
      <c r="J13">
        <f t="shared" si="0"/>
        <v>68815</v>
      </c>
      <c r="K13">
        <f t="shared" si="1"/>
        <v>1.0163481799026375</v>
      </c>
      <c r="L13">
        <f t="shared" si="2"/>
        <v>100116</v>
      </c>
      <c r="M13">
        <f t="shared" si="3"/>
        <v>12477</v>
      </c>
      <c r="N13">
        <f t="shared" si="4"/>
        <v>68815</v>
      </c>
      <c r="O13">
        <f t="shared" si="5"/>
        <v>87639</v>
      </c>
      <c r="Q13">
        <v>-14438</v>
      </c>
      <c r="R13">
        <v>2</v>
      </c>
      <c r="T13">
        <v>3256</v>
      </c>
      <c r="U13">
        <v>-872.39999999999418</v>
      </c>
      <c r="W13">
        <v>4218.3999999999996</v>
      </c>
      <c r="X13">
        <v>1204.3999999999999</v>
      </c>
      <c r="AB13">
        <v>68815</v>
      </c>
      <c r="AC13">
        <v>1.0163481799026375</v>
      </c>
      <c r="AI13">
        <v>68815</v>
      </c>
      <c r="AJ13">
        <v>1.0163481799026375</v>
      </c>
    </row>
    <row r="14" spans="1:38" x14ac:dyDescent="0.25">
      <c r="B14">
        <v>81327</v>
      </c>
      <c r="C14">
        <v>66628</v>
      </c>
      <c r="D14">
        <v>107457</v>
      </c>
      <c r="E14">
        <v>8449</v>
      </c>
      <c r="F14">
        <v>3394</v>
      </c>
      <c r="H14">
        <v>63731</v>
      </c>
      <c r="J14">
        <f t="shared" si="0"/>
        <v>53451</v>
      </c>
      <c r="K14">
        <f t="shared" si="1"/>
        <v>1.1923256814652672</v>
      </c>
      <c r="L14">
        <f t="shared" si="2"/>
        <v>107457</v>
      </c>
      <c r="M14">
        <f t="shared" si="3"/>
        <v>3394</v>
      </c>
      <c r="N14">
        <f t="shared" si="4"/>
        <v>53451</v>
      </c>
      <c r="O14">
        <f t="shared" si="5"/>
        <v>104063</v>
      </c>
      <c r="Q14">
        <v>2723</v>
      </c>
      <c r="R14">
        <v>-67</v>
      </c>
      <c r="T14">
        <v>-2464.8000000000029</v>
      </c>
      <c r="U14">
        <v>-2637.8000000000029</v>
      </c>
      <c r="W14">
        <v>6432</v>
      </c>
      <c r="X14">
        <v>2637.8</v>
      </c>
      <c r="Z14">
        <v>53451</v>
      </c>
      <c r="AA14">
        <v>1.1923256814652672</v>
      </c>
      <c r="AI14">
        <v>53451</v>
      </c>
      <c r="AJ14">
        <v>1.1923256814652672</v>
      </c>
    </row>
    <row r="15" spans="1:38" x14ac:dyDescent="0.25">
      <c r="B15">
        <v>98618</v>
      </c>
      <c r="C15">
        <v>69721</v>
      </c>
      <c r="D15">
        <v>16875</v>
      </c>
      <c r="E15">
        <v>65834</v>
      </c>
      <c r="F15">
        <v>112265</v>
      </c>
      <c r="H15">
        <v>84648</v>
      </c>
      <c r="J15">
        <f t="shared" si="0"/>
        <v>72662.600000000006</v>
      </c>
      <c r="K15">
        <f t="shared" si="1"/>
        <v>1.1649459281666221</v>
      </c>
      <c r="L15">
        <f t="shared" si="2"/>
        <v>112265</v>
      </c>
      <c r="M15">
        <f t="shared" si="3"/>
        <v>16875</v>
      </c>
      <c r="N15">
        <f t="shared" si="4"/>
        <v>72662.600000000006</v>
      </c>
      <c r="O15">
        <f t="shared" si="5"/>
        <v>95390</v>
      </c>
      <c r="Q15">
        <v>-5265</v>
      </c>
      <c r="R15">
        <v>1786</v>
      </c>
      <c r="T15">
        <v>2134.4000000000087</v>
      </c>
      <c r="U15">
        <v>1404.8000000000029</v>
      </c>
      <c r="W15">
        <v>4812.8</v>
      </c>
      <c r="X15">
        <v>2724.8</v>
      </c>
      <c r="AB15">
        <v>72662.600000000006</v>
      </c>
      <c r="AC15">
        <v>1.1649459281666221</v>
      </c>
      <c r="AI15">
        <v>72662.600000000006</v>
      </c>
      <c r="AJ15">
        <v>1.1649459281666221</v>
      </c>
    </row>
    <row r="16" spans="1:38" x14ac:dyDescent="0.25">
      <c r="B16">
        <v>112181</v>
      </c>
      <c r="C16">
        <v>75337</v>
      </c>
      <c r="D16">
        <v>13290</v>
      </c>
      <c r="E16">
        <v>8128</v>
      </c>
      <c r="F16">
        <v>32988</v>
      </c>
      <c r="H16">
        <v>49506</v>
      </c>
      <c r="J16">
        <f t="shared" si="0"/>
        <v>48384.800000000003</v>
      </c>
      <c r="K16">
        <f t="shared" si="1"/>
        <v>1.0231725665911608</v>
      </c>
      <c r="L16">
        <f t="shared" si="2"/>
        <v>112181</v>
      </c>
      <c r="M16">
        <f t="shared" si="3"/>
        <v>8128</v>
      </c>
      <c r="N16">
        <f t="shared" si="4"/>
        <v>48384.800000000003</v>
      </c>
      <c r="O16">
        <f t="shared" si="5"/>
        <v>104053</v>
      </c>
      <c r="Q16">
        <v>-3015</v>
      </c>
      <c r="R16">
        <v>-276</v>
      </c>
      <c r="T16">
        <v>-3103</v>
      </c>
      <c r="U16">
        <v>-1175.1999999999971</v>
      </c>
      <c r="W16">
        <v>7287.4000000000005</v>
      </c>
      <c r="X16">
        <v>1175.2</v>
      </c>
      <c r="Z16">
        <v>48384.800000000003</v>
      </c>
      <c r="AA16">
        <v>1.0231725665911608</v>
      </c>
      <c r="AI16">
        <v>48384.800000000003</v>
      </c>
      <c r="AJ16">
        <v>1.0231725665911608</v>
      </c>
    </row>
    <row r="17" spans="2:38" x14ac:dyDescent="0.25">
      <c r="B17">
        <v>17078</v>
      </c>
      <c r="C17">
        <v>79677</v>
      </c>
      <c r="D17">
        <v>92521</v>
      </c>
      <c r="E17">
        <v>14212</v>
      </c>
      <c r="F17">
        <v>75005</v>
      </c>
      <c r="H17">
        <v>59106</v>
      </c>
      <c r="J17">
        <f t="shared" si="0"/>
        <v>55698.6</v>
      </c>
      <c r="K17">
        <f t="shared" si="1"/>
        <v>1.0611756848466569</v>
      </c>
      <c r="L17">
        <f t="shared" si="2"/>
        <v>92521</v>
      </c>
      <c r="M17">
        <f t="shared" si="3"/>
        <v>14212</v>
      </c>
      <c r="N17">
        <f t="shared" si="4"/>
        <v>55698.6</v>
      </c>
      <c r="O17">
        <f t="shared" si="5"/>
        <v>78309</v>
      </c>
      <c r="Q17">
        <v>-9528</v>
      </c>
      <c r="R17">
        <v>-15</v>
      </c>
      <c r="T17">
        <v>6129.5999999999985</v>
      </c>
      <c r="U17">
        <v>1423.1999999999971</v>
      </c>
      <c r="W17">
        <v>6129.5999999999995</v>
      </c>
      <c r="X17">
        <v>2472</v>
      </c>
      <c r="Z17">
        <v>55698.6</v>
      </c>
      <c r="AA17">
        <v>1.0611756848466569</v>
      </c>
      <c r="AI17">
        <v>55698.6</v>
      </c>
      <c r="AJ17">
        <v>1.0611756848466569</v>
      </c>
    </row>
    <row r="18" spans="2:38" x14ac:dyDescent="0.25">
      <c r="B18">
        <v>15884</v>
      </c>
      <c r="C18">
        <v>91965</v>
      </c>
      <c r="D18">
        <v>83070</v>
      </c>
      <c r="E18">
        <v>43086</v>
      </c>
      <c r="F18">
        <v>40613</v>
      </c>
      <c r="H18">
        <v>98458</v>
      </c>
      <c r="J18">
        <f t="shared" si="0"/>
        <v>54923.6</v>
      </c>
      <c r="K18">
        <f t="shared" si="1"/>
        <v>1.7926355883445368</v>
      </c>
      <c r="L18">
        <f t="shared" si="2"/>
        <v>91965</v>
      </c>
      <c r="M18">
        <f t="shared" si="3"/>
        <v>15884</v>
      </c>
      <c r="N18">
        <f t="shared" si="4"/>
        <v>54923.6</v>
      </c>
      <c r="O18">
        <f t="shared" si="5"/>
        <v>76081</v>
      </c>
      <c r="Q18">
        <v>-557</v>
      </c>
      <c r="R18">
        <v>-1071</v>
      </c>
      <c r="T18">
        <v>-2886.4000000000015</v>
      </c>
      <c r="U18">
        <v>-1752.5999999999985</v>
      </c>
      <c r="W18">
        <v>4232.7999999999993</v>
      </c>
      <c r="X18">
        <v>2290.2000000000003</v>
      </c>
      <c r="AD18">
        <v>54923.6</v>
      </c>
      <c r="AE18">
        <v>1.7926355883445368</v>
      </c>
      <c r="AK18">
        <v>54923.6</v>
      </c>
      <c r="AL18">
        <v>1.7926355883445368</v>
      </c>
    </row>
    <row r="19" spans="2:38" x14ac:dyDescent="0.25">
      <c r="B19">
        <v>86051</v>
      </c>
      <c r="C19">
        <v>48813</v>
      </c>
      <c r="D19">
        <v>59719</v>
      </c>
      <c r="E19">
        <v>41224</v>
      </c>
      <c r="F19">
        <v>93314</v>
      </c>
      <c r="H19">
        <v>91185</v>
      </c>
      <c r="J19">
        <f t="shared" si="0"/>
        <v>65824.2</v>
      </c>
      <c r="K19">
        <f t="shared" si="1"/>
        <v>1.3852807933860192</v>
      </c>
      <c r="L19">
        <f t="shared" si="2"/>
        <v>93314</v>
      </c>
      <c r="M19">
        <f t="shared" si="3"/>
        <v>41224</v>
      </c>
      <c r="N19">
        <f t="shared" si="4"/>
        <v>65824.2</v>
      </c>
      <c r="O19">
        <f t="shared" si="5"/>
        <v>52090</v>
      </c>
      <c r="Q19">
        <v>4839</v>
      </c>
      <c r="R19">
        <v>-146</v>
      </c>
      <c r="T19">
        <v>486.59999999999854</v>
      </c>
      <c r="U19">
        <v>-272.40000000000873</v>
      </c>
      <c r="W19">
        <v>6047.4</v>
      </c>
      <c r="X19">
        <v>809.2</v>
      </c>
      <c r="AB19">
        <v>65824.2</v>
      </c>
      <c r="AC19">
        <v>1.3852807933860192</v>
      </c>
      <c r="AK19">
        <v>65824.2</v>
      </c>
      <c r="AL19">
        <v>1.3852807933860192</v>
      </c>
    </row>
    <row r="20" spans="2:38" x14ac:dyDescent="0.25">
      <c r="B20">
        <v>76739</v>
      </c>
      <c r="C20">
        <v>25853</v>
      </c>
      <c r="D20">
        <v>97511</v>
      </c>
      <c r="E20">
        <v>73086</v>
      </c>
      <c r="F20">
        <v>7547</v>
      </c>
      <c r="H20">
        <v>103369</v>
      </c>
      <c r="J20">
        <f t="shared" si="0"/>
        <v>56147.199999999997</v>
      </c>
      <c r="K20">
        <f t="shared" si="1"/>
        <v>1.8410357061438505</v>
      </c>
      <c r="L20">
        <f t="shared" si="2"/>
        <v>97511</v>
      </c>
      <c r="M20">
        <f t="shared" si="3"/>
        <v>7547</v>
      </c>
      <c r="N20">
        <f t="shared" si="4"/>
        <v>56147.199999999997</v>
      </c>
      <c r="O20">
        <f t="shared" si="5"/>
        <v>89964</v>
      </c>
      <c r="Q20">
        <v>10012</v>
      </c>
      <c r="R20">
        <v>1627</v>
      </c>
      <c r="T20">
        <v>-2696</v>
      </c>
      <c r="U20">
        <v>-1257</v>
      </c>
      <c r="W20">
        <v>4702</v>
      </c>
      <c r="X20">
        <v>2037.8000000000002</v>
      </c>
      <c r="AD20">
        <v>56147.199999999997</v>
      </c>
      <c r="AE20">
        <v>1.8410357061438505</v>
      </c>
      <c r="AK20">
        <v>56147.199999999997</v>
      </c>
      <c r="AL20">
        <v>1.8410357061438505</v>
      </c>
    </row>
    <row r="21" spans="2:38" x14ac:dyDescent="0.25">
      <c r="B21">
        <v>64608</v>
      </c>
      <c r="C21">
        <v>35341</v>
      </c>
      <c r="D21">
        <v>56566</v>
      </c>
      <c r="E21">
        <v>78759</v>
      </c>
      <c r="F21">
        <v>9561</v>
      </c>
      <c r="H21">
        <v>51345</v>
      </c>
      <c r="J21">
        <f t="shared" si="0"/>
        <v>48967</v>
      </c>
      <c r="K21">
        <f t="shared" si="1"/>
        <v>1.0485633181530418</v>
      </c>
      <c r="L21">
        <f t="shared" si="2"/>
        <v>78759</v>
      </c>
      <c r="M21">
        <f t="shared" si="3"/>
        <v>9561</v>
      </c>
      <c r="N21">
        <f t="shared" si="4"/>
        <v>48967</v>
      </c>
      <c r="O21">
        <f t="shared" si="5"/>
        <v>69198</v>
      </c>
      <c r="Q21">
        <v>-5604</v>
      </c>
      <c r="R21">
        <v>-1416</v>
      </c>
      <c r="T21">
        <v>-2447</v>
      </c>
      <c r="U21">
        <v>-1143.5999999999985</v>
      </c>
      <c r="W21">
        <v>3102.2</v>
      </c>
      <c r="X21">
        <v>1676</v>
      </c>
      <c r="Z21">
        <v>48967</v>
      </c>
      <c r="AA21">
        <v>1.0485633181530418</v>
      </c>
      <c r="AI21">
        <v>48967</v>
      </c>
      <c r="AJ21">
        <v>1.0485633181530418</v>
      </c>
    </row>
    <row r="22" spans="2:38" x14ac:dyDescent="0.25">
      <c r="B22">
        <v>30879</v>
      </c>
      <c r="C22">
        <v>55151</v>
      </c>
      <c r="D22">
        <v>106019</v>
      </c>
      <c r="E22">
        <v>45641</v>
      </c>
      <c r="F22">
        <v>85636</v>
      </c>
      <c r="H22">
        <v>116810</v>
      </c>
      <c r="J22">
        <f t="shared" si="0"/>
        <v>64665.2</v>
      </c>
      <c r="K22">
        <f t="shared" si="1"/>
        <v>1.8063811756555304</v>
      </c>
      <c r="L22">
        <f t="shared" si="2"/>
        <v>106019</v>
      </c>
      <c r="M22">
        <f t="shared" si="3"/>
        <v>30879</v>
      </c>
      <c r="N22">
        <f t="shared" si="4"/>
        <v>64665.2</v>
      </c>
      <c r="O22">
        <f t="shared" si="5"/>
        <v>75140</v>
      </c>
      <c r="Q22">
        <v>-2500</v>
      </c>
      <c r="R22">
        <v>10</v>
      </c>
      <c r="T22">
        <v>3017.5999999999985</v>
      </c>
      <c r="U22">
        <v>-161.80000000000291</v>
      </c>
      <c r="W22">
        <v>7240.4</v>
      </c>
      <c r="X22">
        <v>1251.4000000000001</v>
      </c>
      <c r="AF22">
        <v>64665.2</v>
      </c>
      <c r="AG22">
        <v>1.8063811756555304</v>
      </c>
      <c r="AK22">
        <v>64665.2</v>
      </c>
      <c r="AL22">
        <v>1.8063811756555304</v>
      </c>
    </row>
    <row r="23" spans="2:38" x14ac:dyDescent="0.25">
      <c r="B23">
        <v>84716</v>
      </c>
      <c r="C23">
        <v>38060</v>
      </c>
      <c r="D23">
        <v>58345</v>
      </c>
      <c r="E23">
        <v>26068</v>
      </c>
      <c r="F23">
        <v>77167</v>
      </c>
      <c r="H23">
        <v>121422</v>
      </c>
      <c r="J23">
        <f t="shared" si="0"/>
        <v>56871.199999999997</v>
      </c>
      <c r="K23">
        <f t="shared" si="1"/>
        <v>2.1350349561816877</v>
      </c>
      <c r="L23">
        <f t="shared" si="2"/>
        <v>84716</v>
      </c>
      <c r="M23">
        <f t="shared" si="3"/>
        <v>26068</v>
      </c>
      <c r="N23">
        <f t="shared" si="4"/>
        <v>56871.199999999997</v>
      </c>
      <c r="O23">
        <f t="shared" si="5"/>
        <v>58648</v>
      </c>
      <c r="Q23">
        <v>8877</v>
      </c>
      <c r="R23">
        <v>-76</v>
      </c>
      <c r="T23">
        <v>1570.3999999999942</v>
      </c>
      <c r="U23">
        <v>848.79999999999563</v>
      </c>
      <c r="W23">
        <v>4370</v>
      </c>
      <c r="X23">
        <v>1668.4</v>
      </c>
      <c r="AD23">
        <v>56871.199999999997</v>
      </c>
      <c r="AE23">
        <v>2.1350349561816877</v>
      </c>
      <c r="AK23">
        <v>56871.199999999997</v>
      </c>
      <c r="AL23">
        <v>2.1350349561816877</v>
      </c>
    </row>
    <row r="24" spans="2:38" x14ac:dyDescent="0.25">
      <c r="B24">
        <v>99901</v>
      </c>
      <c r="C24">
        <v>92483</v>
      </c>
      <c r="D24">
        <v>82243</v>
      </c>
      <c r="E24">
        <v>14613</v>
      </c>
      <c r="F24">
        <v>47481</v>
      </c>
      <c r="H24">
        <v>67441</v>
      </c>
      <c r="J24">
        <f t="shared" si="0"/>
        <v>67344.2</v>
      </c>
      <c r="K24">
        <f t="shared" si="1"/>
        <v>1.0014373917872661</v>
      </c>
      <c r="L24">
        <f t="shared" si="2"/>
        <v>99901</v>
      </c>
      <c r="M24">
        <f t="shared" si="3"/>
        <v>14613</v>
      </c>
      <c r="N24">
        <f t="shared" si="4"/>
        <v>67344.2</v>
      </c>
      <c r="O24">
        <f t="shared" si="5"/>
        <v>85288</v>
      </c>
      <c r="Q24">
        <v>-1562</v>
      </c>
      <c r="R24">
        <v>-4376</v>
      </c>
      <c r="T24">
        <v>-256.60000000000582</v>
      </c>
      <c r="U24">
        <v>-170.60000000000582</v>
      </c>
      <c r="W24">
        <v>5061.8</v>
      </c>
      <c r="X24">
        <v>170.6</v>
      </c>
      <c r="AB24">
        <v>67344.2</v>
      </c>
      <c r="AC24">
        <v>1.0014373917872661</v>
      </c>
      <c r="AI24">
        <v>67344.2</v>
      </c>
      <c r="AJ24">
        <v>1.0014373917872661</v>
      </c>
    </row>
    <row r="25" spans="2:38" x14ac:dyDescent="0.25">
      <c r="B25">
        <v>92084</v>
      </c>
      <c r="C25">
        <v>94396</v>
      </c>
      <c r="D25">
        <v>6404</v>
      </c>
      <c r="E25">
        <v>116779</v>
      </c>
      <c r="F25">
        <v>652</v>
      </c>
      <c r="H25">
        <v>106132</v>
      </c>
      <c r="J25">
        <f t="shared" si="0"/>
        <v>62063</v>
      </c>
      <c r="K25">
        <f t="shared" si="1"/>
        <v>1.7100688010569904</v>
      </c>
      <c r="L25">
        <f t="shared" si="2"/>
        <v>116779</v>
      </c>
      <c r="M25">
        <f t="shared" si="3"/>
        <v>652</v>
      </c>
      <c r="N25">
        <f t="shared" si="4"/>
        <v>62063</v>
      </c>
      <c r="O25">
        <f t="shared" si="5"/>
        <v>116127</v>
      </c>
      <c r="Q25">
        <v>-12440</v>
      </c>
      <c r="R25">
        <v>1321</v>
      </c>
      <c r="T25">
        <v>-2881</v>
      </c>
      <c r="U25">
        <v>-1732.5999999999985</v>
      </c>
      <c r="W25">
        <v>2913</v>
      </c>
      <c r="X25">
        <v>1921.7999999999997</v>
      </c>
      <c r="AF25">
        <v>62063</v>
      </c>
      <c r="AG25">
        <v>1.7100688010569904</v>
      </c>
      <c r="AK25">
        <v>62063</v>
      </c>
      <c r="AL25">
        <v>1.7100688010569904</v>
      </c>
    </row>
    <row r="26" spans="2:38" x14ac:dyDescent="0.25">
      <c r="B26">
        <v>32101</v>
      </c>
      <c r="C26">
        <v>41068</v>
      </c>
      <c r="D26">
        <v>74672</v>
      </c>
      <c r="E26">
        <v>107277</v>
      </c>
      <c r="F26">
        <v>121099</v>
      </c>
      <c r="H26">
        <v>105575</v>
      </c>
      <c r="J26">
        <f t="shared" si="0"/>
        <v>75243.399999999994</v>
      </c>
      <c r="K26">
        <f t="shared" si="1"/>
        <v>1.4031130969626573</v>
      </c>
      <c r="L26">
        <f t="shared" si="2"/>
        <v>121099</v>
      </c>
      <c r="M26">
        <f t="shared" si="3"/>
        <v>32101</v>
      </c>
      <c r="N26">
        <f t="shared" si="4"/>
        <v>75243.399999999994</v>
      </c>
      <c r="O26">
        <f t="shared" si="5"/>
        <v>88998</v>
      </c>
      <c r="Q26">
        <v>-4879</v>
      </c>
      <c r="R26">
        <v>-978</v>
      </c>
      <c r="T26">
        <v>3313</v>
      </c>
      <c r="U26">
        <v>1147.5999999999913</v>
      </c>
      <c r="W26">
        <v>3515.4</v>
      </c>
      <c r="X26">
        <v>1147.5999999999999</v>
      </c>
      <c r="AF26">
        <v>75243.399999999994</v>
      </c>
      <c r="AG26">
        <v>1.4031130969626573</v>
      </c>
      <c r="AI26">
        <v>75243.399999999994</v>
      </c>
      <c r="AJ26">
        <v>1.4031130969626573</v>
      </c>
    </row>
    <row r="27" spans="2:38" x14ac:dyDescent="0.25">
      <c r="B27">
        <v>54018</v>
      </c>
      <c r="C27">
        <v>42159</v>
      </c>
      <c r="D27">
        <v>93754</v>
      </c>
      <c r="E27">
        <v>21361</v>
      </c>
      <c r="F27">
        <v>116306</v>
      </c>
      <c r="H27">
        <v>114755</v>
      </c>
      <c r="J27">
        <f t="shared" si="0"/>
        <v>65519.6</v>
      </c>
      <c r="K27">
        <f t="shared" si="1"/>
        <v>1.7514606316277876</v>
      </c>
      <c r="L27">
        <f t="shared" si="2"/>
        <v>116306</v>
      </c>
      <c r="M27">
        <f t="shared" si="3"/>
        <v>21361</v>
      </c>
      <c r="N27">
        <f t="shared" si="4"/>
        <v>65519.6</v>
      </c>
      <c r="O27">
        <f t="shared" si="5"/>
        <v>94945</v>
      </c>
      <c r="Q27">
        <v>-988</v>
      </c>
      <c r="R27">
        <v>-3010</v>
      </c>
      <c r="T27">
        <v>2199.1999999999971</v>
      </c>
      <c r="U27">
        <v>356.59999999999854</v>
      </c>
      <c r="W27">
        <v>5278</v>
      </c>
      <c r="X27">
        <v>2983.4000000000005</v>
      </c>
      <c r="AF27">
        <v>65519.6</v>
      </c>
      <c r="AG27">
        <v>1.7514606316277876</v>
      </c>
      <c r="AK27">
        <v>65519.6</v>
      </c>
      <c r="AL27">
        <v>1.7514606316277876</v>
      </c>
    </row>
    <row r="28" spans="2:38" x14ac:dyDescent="0.25">
      <c r="B28">
        <v>72755</v>
      </c>
      <c r="C28">
        <v>64849</v>
      </c>
      <c r="D28">
        <v>19681</v>
      </c>
      <c r="E28">
        <v>20497</v>
      </c>
      <c r="F28">
        <v>21536</v>
      </c>
      <c r="H28">
        <v>88695</v>
      </c>
      <c r="J28">
        <f t="shared" si="0"/>
        <v>39863.599999999999</v>
      </c>
      <c r="K28">
        <f t="shared" si="1"/>
        <v>2.2249621208320374</v>
      </c>
      <c r="L28">
        <f t="shared" si="2"/>
        <v>72755</v>
      </c>
      <c r="M28">
        <f t="shared" si="3"/>
        <v>19681</v>
      </c>
      <c r="N28">
        <f t="shared" si="4"/>
        <v>39863.599999999999</v>
      </c>
      <c r="O28">
        <f t="shared" si="5"/>
        <v>53074</v>
      </c>
      <c r="Q28">
        <v>-3309</v>
      </c>
      <c r="R28">
        <v>-607</v>
      </c>
      <c r="T28">
        <v>971</v>
      </c>
      <c r="U28">
        <v>-699</v>
      </c>
      <c r="W28">
        <v>4280.6000000000004</v>
      </c>
      <c r="X28">
        <v>1763.8</v>
      </c>
      <c r="AD28">
        <v>39863.599999999999</v>
      </c>
      <c r="AE28">
        <v>2.2249621208320374</v>
      </c>
      <c r="AK28">
        <v>39863.599999999999</v>
      </c>
      <c r="AL28">
        <v>2.2249621208320374</v>
      </c>
    </row>
    <row r="29" spans="2:38" x14ac:dyDescent="0.25">
      <c r="B29">
        <v>108653</v>
      </c>
      <c r="C29">
        <v>7490</v>
      </c>
      <c r="D29">
        <v>59303</v>
      </c>
      <c r="E29">
        <v>16178</v>
      </c>
      <c r="F29">
        <v>109978</v>
      </c>
      <c r="H29">
        <v>113586</v>
      </c>
      <c r="J29">
        <f t="shared" si="0"/>
        <v>60320.4</v>
      </c>
      <c r="K29">
        <f t="shared" si="1"/>
        <v>1.883044542144946</v>
      </c>
      <c r="L29">
        <f t="shared" si="2"/>
        <v>109978</v>
      </c>
      <c r="M29">
        <f t="shared" si="3"/>
        <v>7490</v>
      </c>
      <c r="N29">
        <f t="shared" si="4"/>
        <v>60320.4</v>
      </c>
      <c r="O29">
        <f t="shared" si="5"/>
        <v>102488</v>
      </c>
      <c r="Q29">
        <v>5715</v>
      </c>
      <c r="R29">
        <v>-4332</v>
      </c>
      <c r="T29">
        <v>-8707.2000000000044</v>
      </c>
      <c r="U29">
        <v>233.59999999999854</v>
      </c>
      <c r="W29">
        <v>10102.4</v>
      </c>
      <c r="X29">
        <v>416.4</v>
      </c>
      <c r="AF29">
        <v>60320.4</v>
      </c>
      <c r="AG29">
        <v>1.883044542144946</v>
      </c>
      <c r="AK29">
        <v>60320.4</v>
      </c>
      <c r="AL29">
        <v>1.883044542144946</v>
      </c>
    </row>
    <row r="30" spans="2:38" x14ac:dyDescent="0.25">
      <c r="B30">
        <v>3412</v>
      </c>
      <c r="C30">
        <v>106999</v>
      </c>
      <c r="D30">
        <v>52340</v>
      </c>
      <c r="E30">
        <v>49697</v>
      </c>
      <c r="F30">
        <v>92631</v>
      </c>
      <c r="H30">
        <v>120730</v>
      </c>
      <c r="J30">
        <f t="shared" si="0"/>
        <v>61015.8</v>
      </c>
      <c r="K30">
        <f t="shared" si="1"/>
        <v>1.9786678204661743</v>
      </c>
      <c r="L30">
        <f t="shared" si="2"/>
        <v>106999</v>
      </c>
      <c r="M30">
        <f t="shared" si="3"/>
        <v>3412</v>
      </c>
      <c r="N30">
        <f t="shared" si="4"/>
        <v>61015.8</v>
      </c>
      <c r="O30">
        <f t="shared" si="5"/>
        <v>103587</v>
      </c>
      <c r="Q30">
        <v>3634</v>
      </c>
      <c r="R30">
        <v>1286</v>
      </c>
      <c r="T30">
        <v>2640</v>
      </c>
      <c r="U30">
        <v>-1182.3999999999942</v>
      </c>
      <c r="W30">
        <v>8167.6</v>
      </c>
      <c r="X30">
        <v>3877.2</v>
      </c>
      <c r="AD30">
        <v>61015.8</v>
      </c>
      <c r="AE30">
        <v>1.9786678204661743</v>
      </c>
      <c r="AK30">
        <v>61015.8</v>
      </c>
      <c r="AL30">
        <v>1.9786678204661743</v>
      </c>
    </row>
    <row r="31" spans="2:38" x14ac:dyDescent="0.25">
      <c r="B31">
        <v>27191</v>
      </c>
      <c r="C31">
        <v>17461</v>
      </c>
      <c r="D31">
        <v>59285</v>
      </c>
      <c r="E31">
        <v>82733</v>
      </c>
      <c r="F31">
        <v>25112</v>
      </c>
      <c r="H31">
        <v>53653</v>
      </c>
      <c r="J31">
        <f t="shared" si="0"/>
        <v>42356.4</v>
      </c>
      <c r="K31">
        <f t="shared" si="1"/>
        <v>1.26670349699219</v>
      </c>
      <c r="L31">
        <f t="shared" si="2"/>
        <v>82733</v>
      </c>
      <c r="M31">
        <f t="shared" si="3"/>
        <v>17461</v>
      </c>
      <c r="N31">
        <f t="shared" si="4"/>
        <v>42356.4</v>
      </c>
      <c r="O31">
        <f t="shared" si="5"/>
        <v>65272</v>
      </c>
      <c r="Q31">
        <v>11956</v>
      </c>
      <c r="R31">
        <v>0</v>
      </c>
      <c r="T31">
        <v>4669.2000000000044</v>
      </c>
      <c r="U31">
        <v>911.80000000000291</v>
      </c>
      <c r="W31">
        <v>5104</v>
      </c>
      <c r="X31">
        <v>1487</v>
      </c>
      <c r="Z31">
        <v>42356.4</v>
      </c>
      <c r="AA31">
        <v>1.26670349699219</v>
      </c>
      <c r="AI31">
        <v>42356.4</v>
      </c>
      <c r="AJ31">
        <v>1.26670349699219</v>
      </c>
    </row>
    <row r="32" spans="2:38" x14ac:dyDescent="0.25">
      <c r="B32">
        <v>8330</v>
      </c>
      <c r="C32">
        <v>8925</v>
      </c>
      <c r="D32">
        <v>16122</v>
      </c>
      <c r="E32">
        <v>64058</v>
      </c>
      <c r="F32">
        <v>88399</v>
      </c>
      <c r="H32">
        <v>89601</v>
      </c>
      <c r="J32">
        <f t="shared" si="0"/>
        <v>37166.800000000003</v>
      </c>
      <c r="K32">
        <f t="shared" si="1"/>
        <v>2.4107805891279313</v>
      </c>
      <c r="L32">
        <f t="shared" si="2"/>
        <v>88399</v>
      </c>
      <c r="M32">
        <f t="shared" si="3"/>
        <v>8330</v>
      </c>
      <c r="N32">
        <f t="shared" si="4"/>
        <v>37166.800000000003</v>
      </c>
      <c r="O32">
        <f t="shared" si="5"/>
        <v>80069</v>
      </c>
      <c r="Q32">
        <v>4731</v>
      </c>
      <c r="R32">
        <v>-7</v>
      </c>
      <c r="T32">
        <v>-2094.7999999999956</v>
      </c>
      <c r="U32">
        <v>-1095.1999999999971</v>
      </c>
      <c r="W32">
        <v>4789.2</v>
      </c>
      <c r="X32">
        <v>1642.8</v>
      </c>
      <c r="AD32">
        <v>37166.800000000003</v>
      </c>
      <c r="AE32">
        <v>2.4107805891279313</v>
      </c>
      <c r="AK32">
        <v>37166.800000000003</v>
      </c>
      <c r="AL32">
        <v>2.4107805891279313</v>
      </c>
    </row>
    <row r="33" spans="2:38" x14ac:dyDescent="0.25">
      <c r="B33">
        <v>62222</v>
      </c>
      <c r="C33">
        <v>88926</v>
      </c>
      <c r="D33">
        <v>71679</v>
      </c>
      <c r="E33">
        <v>70491</v>
      </c>
      <c r="F33">
        <v>47931</v>
      </c>
      <c r="H33">
        <v>111129</v>
      </c>
      <c r="J33">
        <f t="shared" si="0"/>
        <v>68249.8</v>
      </c>
      <c r="K33">
        <f t="shared" si="1"/>
        <v>1.6282685077465429</v>
      </c>
      <c r="L33">
        <f t="shared" si="2"/>
        <v>88926</v>
      </c>
      <c r="M33">
        <f t="shared" si="3"/>
        <v>47931</v>
      </c>
      <c r="N33">
        <f t="shared" si="4"/>
        <v>68249.8</v>
      </c>
      <c r="O33">
        <f t="shared" si="5"/>
        <v>40995</v>
      </c>
      <c r="Q33">
        <v>5349</v>
      </c>
      <c r="R33">
        <v>1313</v>
      </c>
      <c r="T33">
        <v>34</v>
      </c>
      <c r="U33">
        <v>-1001.8000000000029</v>
      </c>
      <c r="W33">
        <v>6305.6</v>
      </c>
      <c r="X33">
        <v>1639.8</v>
      </c>
      <c r="AF33">
        <v>68249.8</v>
      </c>
      <c r="AG33">
        <v>1.6282685077465429</v>
      </c>
      <c r="AK33">
        <v>68249.8</v>
      </c>
      <c r="AL33">
        <v>1.6282685077465429</v>
      </c>
    </row>
    <row r="34" spans="2:38" x14ac:dyDescent="0.25">
      <c r="B34">
        <v>7284</v>
      </c>
      <c r="C34">
        <v>34322</v>
      </c>
      <c r="D34">
        <v>48587</v>
      </c>
      <c r="E34">
        <v>30135</v>
      </c>
      <c r="F34">
        <v>52946</v>
      </c>
      <c r="H34">
        <v>71221</v>
      </c>
      <c r="J34">
        <f t="shared" ref="J34:J65" si="6">AVERAGE(B34:F34)</f>
        <v>34654.800000000003</v>
      </c>
      <c r="K34">
        <f t="shared" ref="K34:K65" si="7">H34/J34</f>
        <v>2.0551554185855925</v>
      </c>
      <c r="L34">
        <f t="shared" ref="L34:L65" si="8">MAX(B34:F34)</f>
        <v>52946</v>
      </c>
      <c r="M34">
        <f t="shared" ref="M34:M65" si="9">MIN(B34:F34)</f>
        <v>7284</v>
      </c>
      <c r="N34">
        <f t="shared" ref="N34:N65" si="10">AVERAGE(B34:F34)</f>
        <v>34654.800000000003</v>
      </c>
      <c r="O34">
        <f t="shared" ref="O34:O65" si="11">L34-M34</f>
        <v>45662</v>
      </c>
      <c r="Q34">
        <v>-2579</v>
      </c>
      <c r="R34">
        <v>-7</v>
      </c>
      <c r="T34">
        <v>1174.2000000000044</v>
      </c>
      <c r="U34">
        <v>1505.6000000000058</v>
      </c>
      <c r="W34">
        <v>5404.5999999999995</v>
      </c>
      <c r="X34">
        <v>1509.1999999999998</v>
      </c>
      <c r="AD34">
        <v>34654.800000000003</v>
      </c>
      <c r="AE34">
        <v>2.0551554185855925</v>
      </c>
      <c r="AK34">
        <v>34654.800000000003</v>
      </c>
      <c r="AL34">
        <v>2.0551554185855925</v>
      </c>
    </row>
    <row r="35" spans="2:38" x14ac:dyDescent="0.25">
      <c r="B35">
        <v>69222</v>
      </c>
      <c r="C35">
        <v>44720</v>
      </c>
      <c r="D35">
        <v>87299</v>
      </c>
      <c r="E35">
        <v>63345</v>
      </c>
      <c r="F35">
        <v>66764</v>
      </c>
      <c r="H35">
        <v>67679</v>
      </c>
      <c r="J35">
        <f t="shared" si="6"/>
        <v>66270</v>
      </c>
      <c r="K35">
        <f t="shared" si="7"/>
        <v>1.0212615059604648</v>
      </c>
      <c r="L35">
        <f t="shared" si="8"/>
        <v>87299</v>
      </c>
      <c r="M35">
        <f t="shared" si="9"/>
        <v>44720</v>
      </c>
      <c r="N35">
        <f t="shared" si="10"/>
        <v>66270</v>
      </c>
      <c r="O35">
        <f t="shared" si="11"/>
        <v>42579</v>
      </c>
      <c r="Q35">
        <v>-6613</v>
      </c>
      <c r="R35">
        <v>-1914</v>
      </c>
      <c r="T35">
        <v>-6792</v>
      </c>
      <c r="U35">
        <v>743.80000000000291</v>
      </c>
      <c r="W35">
        <v>6988.8</v>
      </c>
      <c r="X35">
        <v>991.4</v>
      </c>
      <c r="AB35">
        <v>66270</v>
      </c>
      <c r="AC35">
        <v>1.0212615059604648</v>
      </c>
      <c r="AI35">
        <v>66270</v>
      </c>
      <c r="AJ35">
        <v>1.0212615059604648</v>
      </c>
    </row>
    <row r="36" spans="2:38" x14ac:dyDescent="0.25">
      <c r="B36">
        <v>57778</v>
      </c>
      <c r="C36">
        <v>46959</v>
      </c>
      <c r="D36">
        <v>59939</v>
      </c>
      <c r="E36">
        <v>21881</v>
      </c>
      <c r="F36">
        <v>7287</v>
      </c>
      <c r="H36">
        <v>74063</v>
      </c>
      <c r="J36">
        <f t="shared" si="6"/>
        <v>38768.800000000003</v>
      </c>
      <c r="K36">
        <f t="shared" si="7"/>
        <v>1.9103763851344377</v>
      </c>
      <c r="L36">
        <f t="shared" si="8"/>
        <v>59939</v>
      </c>
      <c r="M36">
        <f t="shared" si="9"/>
        <v>7287</v>
      </c>
      <c r="N36">
        <f t="shared" si="10"/>
        <v>38768.800000000003</v>
      </c>
      <c r="O36">
        <f t="shared" si="11"/>
        <v>52652</v>
      </c>
      <c r="Q36">
        <v>-5395</v>
      </c>
      <c r="R36">
        <v>3265</v>
      </c>
      <c r="T36">
        <v>1868.8000000000029</v>
      </c>
      <c r="U36">
        <v>-1234.3999999999942</v>
      </c>
      <c r="W36">
        <v>2275.1999999999998</v>
      </c>
      <c r="X36">
        <v>1243.9999999999998</v>
      </c>
      <c r="AD36">
        <v>38768.800000000003</v>
      </c>
      <c r="AE36">
        <v>1.9103763851344377</v>
      </c>
      <c r="AK36">
        <v>38768.800000000003</v>
      </c>
      <c r="AL36">
        <v>1.9103763851344377</v>
      </c>
    </row>
    <row r="37" spans="2:38" x14ac:dyDescent="0.25">
      <c r="B37">
        <v>2350</v>
      </c>
      <c r="C37">
        <v>49317</v>
      </c>
      <c r="D37">
        <v>75297</v>
      </c>
      <c r="E37">
        <v>117000</v>
      </c>
      <c r="F37">
        <v>30212</v>
      </c>
      <c r="H37">
        <v>93136</v>
      </c>
      <c r="J37">
        <f t="shared" si="6"/>
        <v>54835.199999999997</v>
      </c>
      <c r="K37">
        <f t="shared" si="7"/>
        <v>1.6984710550887023</v>
      </c>
      <c r="L37">
        <f t="shared" si="8"/>
        <v>117000</v>
      </c>
      <c r="M37">
        <f t="shared" si="9"/>
        <v>2350</v>
      </c>
      <c r="N37">
        <f t="shared" si="10"/>
        <v>54835.199999999997</v>
      </c>
      <c r="O37">
        <f t="shared" si="11"/>
        <v>114650</v>
      </c>
      <c r="Q37">
        <v>12817</v>
      </c>
      <c r="R37">
        <v>2</v>
      </c>
      <c r="T37">
        <v>-391.80000000000291</v>
      </c>
      <c r="U37">
        <v>-3033.8000000000029</v>
      </c>
      <c r="W37">
        <v>4850.6000000000004</v>
      </c>
      <c r="X37">
        <v>3103.4</v>
      </c>
      <c r="Z37">
        <v>54835.199999999997</v>
      </c>
      <c r="AA37">
        <v>1.6984710550887023</v>
      </c>
      <c r="AK37">
        <v>54835.199999999997</v>
      </c>
      <c r="AL37">
        <v>1.6984710550887023</v>
      </c>
    </row>
    <row r="38" spans="2:38" x14ac:dyDescent="0.25">
      <c r="B38">
        <v>41263</v>
      </c>
      <c r="C38">
        <v>104892</v>
      </c>
      <c r="D38">
        <v>50934</v>
      </c>
      <c r="E38">
        <v>88411</v>
      </c>
      <c r="F38">
        <v>36864</v>
      </c>
      <c r="H38">
        <v>106607</v>
      </c>
      <c r="J38">
        <f t="shared" si="6"/>
        <v>64472.800000000003</v>
      </c>
      <c r="K38">
        <f t="shared" si="7"/>
        <v>1.6535190033626583</v>
      </c>
      <c r="L38">
        <f t="shared" si="8"/>
        <v>104892</v>
      </c>
      <c r="M38">
        <f t="shared" si="9"/>
        <v>36864</v>
      </c>
      <c r="N38">
        <f t="shared" si="10"/>
        <v>64472.800000000003</v>
      </c>
      <c r="O38">
        <f t="shared" si="11"/>
        <v>68028</v>
      </c>
      <c r="Q38">
        <v>13127</v>
      </c>
      <c r="R38">
        <v>44</v>
      </c>
      <c r="T38">
        <v>2038</v>
      </c>
      <c r="U38">
        <v>-1081.3999999999942</v>
      </c>
      <c r="W38">
        <v>6157.2</v>
      </c>
      <c r="X38">
        <v>1110.6000000000001</v>
      </c>
      <c r="AB38">
        <v>64472.800000000003</v>
      </c>
      <c r="AC38">
        <v>1.6535190033626583</v>
      </c>
      <c r="AK38">
        <v>64472.800000000003</v>
      </c>
      <c r="AL38">
        <v>1.6535190033626583</v>
      </c>
    </row>
    <row r="39" spans="2:38" x14ac:dyDescent="0.25">
      <c r="B39">
        <v>14559</v>
      </c>
      <c r="C39">
        <v>47855</v>
      </c>
      <c r="D39">
        <v>99381</v>
      </c>
      <c r="E39">
        <v>88343</v>
      </c>
      <c r="F39">
        <v>17864</v>
      </c>
      <c r="H39">
        <v>82729</v>
      </c>
      <c r="J39">
        <f t="shared" si="6"/>
        <v>53600.4</v>
      </c>
      <c r="K39">
        <f t="shared" si="7"/>
        <v>1.5434399743285498</v>
      </c>
      <c r="L39">
        <f t="shared" si="8"/>
        <v>99381</v>
      </c>
      <c r="M39">
        <f t="shared" si="9"/>
        <v>14559</v>
      </c>
      <c r="N39">
        <f t="shared" si="10"/>
        <v>53600.4</v>
      </c>
      <c r="O39">
        <f t="shared" si="11"/>
        <v>84822</v>
      </c>
      <c r="Q39">
        <v>2287</v>
      </c>
      <c r="R39">
        <v>83</v>
      </c>
      <c r="T39">
        <v>4449.5999999999985</v>
      </c>
      <c r="U39">
        <v>1102.2000000000044</v>
      </c>
      <c r="W39">
        <v>8030.7999999999993</v>
      </c>
      <c r="X39">
        <v>1311</v>
      </c>
      <c r="AD39">
        <v>53600.4</v>
      </c>
      <c r="AE39">
        <v>1.5434399743285498</v>
      </c>
      <c r="AK39">
        <v>53600.4</v>
      </c>
      <c r="AL39">
        <v>1.5434399743285498</v>
      </c>
    </row>
    <row r="40" spans="2:38" x14ac:dyDescent="0.25">
      <c r="B40">
        <v>51973</v>
      </c>
      <c r="C40">
        <v>71393</v>
      </c>
      <c r="D40">
        <v>48365</v>
      </c>
      <c r="E40">
        <v>21770</v>
      </c>
      <c r="F40">
        <v>59222</v>
      </c>
      <c r="H40">
        <v>68441</v>
      </c>
      <c r="J40">
        <f t="shared" si="6"/>
        <v>50544.6</v>
      </c>
      <c r="K40">
        <f t="shared" si="7"/>
        <v>1.3540714537260163</v>
      </c>
      <c r="L40">
        <f t="shared" si="8"/>
        <v>71393</v>
      </c>
      <c r="M40">
        <f t="shared" si="9"/>
        <v>21770</v>
      </c>
      <c r="N40">
        <f t="shared" si="10"/>
        <v>50544.6</v>
      </c>
      <c r="O40">
        <f t="shared" si="11"/>
        <v>49623</v>
      </c>
      <c r="Q40">
        <v>-10033</v>
      </c>
      <c r="R40">
        <v>-3297</v>
      </c>
      <c r="T40">
        <v>4690.1999999999971</v>
      </c>
      <c r="U40">
        <v>716</v>
      </c>
      <c r="W40">
        <v>8785.7999999999993</v>
      </c>
      <c r="X40">
        <v>1452.3999999999999</v>
      </c>
      <c r="AD40">
        <v>50544.6</v>
      </c>
      <c r="AE40">
        <v>1.3540714537260163</v>
      </c>
      <c r="AK40">
        <v>50544.6</v>
      </c>
      <c r="AL40">
        <v>1.3540714537260163</v>
      </c>
    </row>
    <row r="41" spans="2:38" x14ac:dyDescent="0.25">
      <c r="B41">
        <v>62708</v>
      </c>
      <c r="C41">
        <v>91892</v>
      </c>
      <c r="D41">
        <v>96414</v>
      </c>
      <c r="E41">
        <v>7317</v>
      </c>
      <c r="F41">
        <v>19370</v>
      </c>
      <c r="H41">
        <v>86548</v>
      </c>
      <c r="J41">
        <f t="shared" si="6"/>
        <v>55540.2</v>
      </c>
      <c r="K41">
        <f t="shared" si="7"/>
        <v>1.5582947126585789</v>
      </c>
      <c r="L41">
        <f t="shared" si="8"/>
        <v>96414</v>
      </c>
      <c r="M41">
        <f t="shared" si="9"/>
        <v>7317</v>
      </c>
      <c r="N41">
        <f t="shared" si="10"/>
        <v>55540.2</v>
      </c>
      <c r="O41">
        <f t="shared" si="11"/>
        <v>89097</v>
      </c>
      <c r="Q41">
        <v>-2135</v>
      </c>
      <c r="R41">
        <v>-1150</v>
      </c>
      <c r="T41">
        <v>-1433.4000000000015</v>
      </c>
      <c r="U41">
        <v>341</v>
      </c>
      <c r="W41">
        <v>5630.2000000000007</v>
      </c>
      <c r="X41">
        <v>913.4</v>
      </c>
      <c r="AD41">
        <v>55540.2</v>
      </c>
      <c r="AE41">
        <v>1.5582947126585789</v>
      </c>
      <c r="AK41">
        <v>55540.2</v>
      </c>
      <c r="AL41">
        <v>1.5582947126585789</v>
      </c>
    </row>
    <row r="42" spans="2:38" x14ac:dyDescent="0.25">
      <c r="B42">
        <v>43104</v>
      </c>
      <c r="C42">
        <v>54150</v>
      </c>
      <c r="D42">
        <v>40815</v>
      </c>
      <c r="E42">
        <v>114593</v>
      </c>
      <c r="F42">
        <v>51870</v>
      </c>
      <c r="H42">
        <v>122635</v>
      </c>
      <c r="J42">
        <f t="shared" si="6"/>
        <v>60906.400000000001</v>
      </c>
      <c r="K42">
        <f t="shared" si="7"/>
        <v>2.0134994023616564</v>
      </c>
      <c r="L42">
        <f t="shared" si="8"/>
        <v>114593</v>
      </c>
      <c r="M42">
        <f t="shared" si="9"/>
        <v>40815</v>
      </c>
      <c r="N42">
        <f t="shared" si="10"/>
        <v>60906.400000000001</v>
      </c>
      <c r="O42">
        <f t="shared" si="11"/>
        <v>73778</v>
      </c>
      <c r="Q42">
        <v>1111</v>
      </c>
      <c r="R42">
        <v>13</v>
      </c>
      <c r="T42">
        <v>-6349.9999999999927</v>
      </c>
      <c r="U42">
        <v>-254.19999999999709</v>
      </c>
      <c r="W42">
        <v>8182.4</v>
      </c>
      <c r="X42">
        <v>713</v>
      </c>
      <c r="AF42">
        <v>60906.400000000001</v>
      </c>
      <c r="AG42">
        <v>2.0134994023616564</v>
      </c>
      <c r="AK42">
        <v>60906.400000000001</v>
      </c>
      <c r="AL42">
        <v>2.0134994023616564</v>
      </c>
    </row>
    <row r="43" spans="2:38" x14ac:dyDescent="0.25">
      <c r="B43">
        <v>99678</v>
      </c>
      <c r="C43">
        <v>55585</v>
      </c>
      <c r="D43">
        <v>14481</v>
      </c>
      <c r="E43">
        <v>73344</v>
      </c>
      <c r="F43">
        <v>30577</v>
      </c>
      <c r="H43">
        <v>83834</v>
      </c>
      <c r="J43">
        <f t="shared" si="6"/>
        <v>54733</v>
      </c>
      <c r="K43">
        <f t="shared" si="7"/>
        <v>1.5316902051778634</v>
      </c>
      <c r="L43">
        <f t="shared" si="8"/>
        <v>99678</v>
      </c>
      <c r="M43">
        <f t="shared" si="9"/>
        <v>14481</v>
      </c>
      <c r="N43">
        <f t="shared" si="10"/>
        <v>54733</v>
      </c>
      <c r="O43">
        <f t="shared" si="11"/>
        <v>85197</v>
      </c>
      <c r="Q43">
        <v>-1405</v>
      </c>
      <c r="R43">
        <v>0</v>
      </c>
      <c r="T43">
        <v>-764.59999999999854</v>
      </c>
      <c r="U43">
        <v>-503</v>
      </c>
      <c r="W43">
        <v>8303.7999999999993</v>
      </c>
      <c r="X43">
        <v>1473</v>
      </c>
      <c r="AD43">
        <v>54733</v>
      </c>
      <c r="AE43">
        <v>1.5316902051778634</v>
      </c>
      <c r="AK43">
        <v>54733</v>
      </c>
      <c r="AL43">
        <v>1.5316902051778634</v>
      </c>
    </row>
    <row r="44" spans="2:38" x14ac:dyDescent="0.25">
      <c r="B44">
        <v>56708</v>
      </c>
      <c r="C44">
        <v>97671</v>
      </c>
      <c r="D44">
        <v>115747</v>
      </c>
      <c r="E44">
        <v>54294</v>
      </c>
      <c r="F44">
        <v>60255</v>
      </c>
      <c r="H44">
        <v>92117</v>
      </c>
      <c r="J44">
        <f t="shared" si="6"/>
        <v>76935</v>
      </c>
      <c r="K44">
        <f t="shared" si="7"/>
        <v>1.1973354130109832</v>
      </c>
      <c r="L44">
        <f t="shared" si="8"/>
        <v>115747</v>
      </c>
      <c r="M44">
        <f t="shared" si="9"/>
        <v>54294</v>
      </c>
      <c r="N44">
        <f t="shared" si="10"/>
        <v>76935</v>
      </c>
      <c r="O44">
        <f t="shared" si="11"/>
        <v>61453</v>
      </c>
      <c r="Q44">
        <v>3434</v>
      </c>
      <c r="R44">
        <v>2987</v>
      </c>
      <c r="T44">
        <v>4488</v>
      </c>
      <c r="U44">
        <v>-379</v>
      </c>
      <c r="W44">
        <v>4488</v>
      </c>
      <c r="X44">
        <v>2193.8000000000002</v>
      </c>
      <c r="AB44">
        <v>76935</v>
      </c>
      <c r="AC44">
        <v>1.1973354130109832</v>
      </c>
      <c r="AI44">
        <v>76935</v>
      </c>
      <c r="AJ44">
        <v>1.1973354130109832</v>
      </c>
    </row>
    <row r="45" spans="2:38" x14ac:dyDescent="0.25">
      <c r="B45">
        <v>40447</v>
      </c>
      <c r="C45">
        <v>78730</v>
      </c>
      <c r="D45">
        <v>12480</v>
      </c>
      <c r="E45">
        <v>19054</v>
      </c>
      <c r="F45">
        <v>8873</v>
      </c>
      <c r="H45">
        <v>52862</v>
      </c>
      <c r="J45">
        <f t="shared" si="6"/>
        <v>31916.799999999999</v>
      </c>
      <c r="K45">
        <f t="shared" si="7"/>
        <v>1.6562437337076399</v>
      </c>
      <c r="L45">
        <f t="shared" si="8"/>
        <v>78730</v>
      </c>
      <c r="M45">
        <f t="shared" si="9"/>
        <v>8873</v>
      </c>
      <c r="N45">
        <f t="shared" si="10"/>
        <v>31916.799999999999</v>
      </c>
      <c r="O45">
        <f t="shared" si="11"/>
        <v>69857</v>
      </c>
      <c r="Q45">
        <v>6122</v>
      </c>
      <c r="R45">
        <v>503</v>
      </c>
      <c r="T45">
        <v>1314.3999999999978</v>
      </c>
      <c r="U45">
        <v>-491</v>
      </c>
      <c r="W45">
        <v>3188</v>
      </c>
      <c r="X45">
        <v>1510.2</v>
      </c>
      <c r="AD45">
        <v>31916.799999999999</v>
      </c>
      <c r="AE45">
        <v>1.6562437337076399</v>
      </c>
      <c r="AK45">
        <v>31916.799999999999</v>
      </c>
      <c r="AL45">
        <v>1.6562437337076399</v>
      </c>
    </row>
    <row r="46" spans="2:38" x14ac:dyDescent="0.25">
      <c r="B46">
        <v>31890</v>
      </c>
      <c r="C46">
        <v>68292</v>
      </c>
      <c r="D46">
        <v>91232</v>
      </c>
      <c r="E46">
        <v>48343</v>
      </c>
      <c r="F46">
        <v>21089</v>
      </c>
      <c r="H46">
        <v>57576</v>
      </c>
      <c r="J46">
        <f t="shared" si="6"/>
        <v>52169.2</v>
      </c>
      <c r="K46">
        <f t="shared" si="7"/>
        <v>1.1036396954524892</v>
      </c>
      <c r="L46">
        <f t="shared" si="8"/>
        <v>91232</v>
      </c>
      <c r="M46">
        <f t="shared" si="9"/>
        <v>21089</v>
      </c>
      <c r="N46">
        <f t="shared" si="10"/>
        <v>52169.2</v>
      </c>
      <c r="O46">
        <f t="shared" si="11"/>
        <v>70143</v>
      </c>
      <c r="Q46">
        <v>-1710</v>
      </c>
      <c r="R46">
        <v>-32</v>
      </c>
      <c r="T46">
        <v>-3402.2000000000044</v>
      </c>
      <c r="U46">
        <v>-1199.2000000000044</v>
      </c>
      <c r="W46">
        <v>5481.8</v>
      </c>
      <c r="X46">
        <v>1202.4000000000001</v>
      </c>
      <c r="Z46">
        <v>52169.2</v>
      </c>
      <c r="AA46">
        <v>1.1036396954524892</v>
      </c>
      <c r="AI46">
        <v>52169.2</v>
      </c>
      <c r="AJ46">
        <v>1.1036396954524892</v>
      </c>
    </row>
    <row r="47" spans="2:38" x14ac:dyDescent="0.25">
      <c r="B47">
        <v>83840</v>
      </c>
      <c r="C47">
        <v>50829</v>
      </c>
      <c r="D47">
        <v>10124</v>
      </c>
      <c r="E47">
        <v>7776</v>
      </c>
      <c r="F47">
        <v>114599</v>
      </c>
      <c r="H47">
        <v>58093</v>
      </c>
      <c r="J47">
        <f t="shared" si="6"/>
        <v>53433.599999999999</v>
      </c>
      <c r="K47">
        <f t="shared" si="7"/>
        <v>1.0871998143490238</v>
      </c>
      <c r="L47">
        <f t="shared" si="8"/>
        <v>114599</v>
      </c>
      <c r="M47">
        <f t="shared" si="9"/>
        <v>7776</v>
      </c>
      <c r="N47">
        <f t="shared" si="10"/>
        <v>53433.599999999999</v>
      </c>
      <c r="O47">
        <f t="shared" si="11"/>
        <v>106823</v>
      </c>
      <c r="Q47">
        <v>-5498</v>
      </c>
      <c r="R47">
        <v>3997</v>
      </c>
      <c r="T47">
        <v>-735.59999999999854</v>
      </c>
      <c r="U47">
        <v>-114</v>
      </c>
      <c r="W47">
        <v>7541.2</v>
      </c>
      <c r="X47">
        <v>1388.3999999999999</v>
      </c>
      <c r="Z47">
        <v>53433.599999999999</v>
      </c>
      <c r="AA47">
        <v>1.0871998143490238</v>
      </c>
      <c r="AI47">
        <v>53433.599999999999</v>
      </c>
      <c r="AJ47">
        <v>1.0871998143490238</v>
      </c>
    </row>
    <row r="48" spans="2:38" x14ac:dyDescent="0.25">
      <c r="B48">
        <v>81081</v>
      </c>
      <c r="C48">
        <v>85815</v>
      </c>
      <c r="D48">
        <v>42053</v>
      </c>
      <c r="E48">
        <v>39504</v>
      </c>
      <c r="F48">
        <v>108595</v>
      </c>
      <c r="H48">
        <v>116438</v>
      </c>
      <c r="J48">
        <f t="shared" si="6"/>
        <v>71409.600000000006</v>
      </c>
      <c r="K48">
        <f t="shared" si="7"/>
        <v>1.6305650780847392</v>
      </c>
      <c r="L48">
        <f t="shared" si="8"/>
        <v>108595</v>
      </c>
      <c r="M48">
        <f t="shared" si="9"/>
        <v>39504</v>
      </c>
      <c r="N48">
        <f t="shared" si="10"/>
        <v>71409.600000000006</v>
      </c>
      <c r="O48">
        <f t="shared" si="11"/>
        <v>69091</v>
      </c>
      <c r="Q48">
        <v>1925</v>
      </c>
      <c r="R48">
        <v>6</v>
      </c>
      <c r="T48">
        <v>-988.19999999999709</v>
      </c>
      <c r="U48">
        <v>-1174.3999999999942</v>
      </c>
      <c r="W48">
        <v>3978.2</v>
      </c>
      <c r="X48">
        <v>1217.5999999999999</v>
      </c>
      <c r="AF48">
        <v>71409.600000000006</v>
      </c>
      <c r="AG48">
        <v>1.6305650780847392</v>
      </c>
      <c r="AK48">
        <v>71409.600000000006</v>
      </c>
      <c r="AL48">
        <v>1.6305650780847392</v>
      </c>
    </row>
    <row r="49" spans="2:38" x14ac:dyDescent="0.25">
      <c r="B49">
        <v>48252</v>
      </c>
      <c r="C49">
        <v>25562</v>
      </c>
      <c r="D49">
        <v>109536</v>
      </c>
      <c r="E49">
        <v>8562</v>
      </c>
      <c r="F49">
        <v>74660</v>
      </c>
      <c r="H49">
        <v>55248</v>
      </c>
      <c r="J49">
        <f t="shared" si="6"/>
        <v>53314.400000000001</v>
      </c>
      <c r="K49">
        <f t="shared" si="7"/>
        <v>1.0362678750956589</v>
      </c>
      <c r="L49">
        <f t="shared" si="8"/>
        <v>109536</v>
      </c>
      <c r="M49">
        <f t="shared" si="9"/>
        <v>8562</v>
      </c>
      <c r="N49">
        <f t="shared" si="10"/>
        <v>53314.400000000001</v>
      </c>
      <c r="O49">
        <f t="shared" si="11"/>
        <v>100974</v>
      </c>
      <c r="Q49">
        <v>-594</v>
      </c>
      <c r="R49">
        <v>-373</v>
      </c>
      <c r="T49">
        <v>941</v>
      </c>
      <c r="U49">
        <v>175</v>
      </c>
      <c r="W49">
        <v>4801.8</v>
      </c>
      <c r="X49">
        <v>1261</v>
      </c>
      <c r="Z49">
        <v>53314.400000000001</v>
      </c>
      <c r="AA49">
        <v>1.0362678750956589</v>
      </c>
      <c r="AI49">
        <v>53314.400000000001</v>
      </c>
      <c r="AJ49">
        <v>1.0362678750956589</v>
      </c>
    </row>
    <row r="50" spans="2:38" x14ac:dyDescent="0.25">
      <c r="B50">
        <v>112063</v>
      </c>
      <c r="C50">
        <v>31128</v>
      </c>
      <c r="D50">
        <v>59300</v>
      </c>
      <c r="E50">
        <v>35961</v>
      </c>
      <c r="F50">
        <v>116818</v>
      </c>
      <c r="H50">
        <v>122032</v>
      </c>
      <c r="J50">
        <f t="shared" si="6"/>
        <v>71054</v>
      </c>
      <c r="K50">
        <f t="shared" si="7"/>
        <v>1.7174543305091903</v>
      </c>
      <c r="L50">
        <f t="shared" si="8"/>
        <v>116818</v>
      </c>
      <c r="M50">
        <f t="shared" si="9"/>
        <v>31128</v>
      </c>
      <c r="N50">
        <f t="shared" si="10"/>
        <v>71054</v>
      </c>
      <c r="O50">
        <f t="shared" si="11"/>
        <v>85690</v>
      </c>
      <c r="Q50">
        <v>2599</v>
      </c>
      <c r="R50">
        <v>-133</v>
      </c>
      <c r="T50">
        <v>-4172.8000000000029</v>
      </c>
      <c r="U50">
        <v>-200.19999999999709</v>
      </c>
      <c r="W50">
        <v>7755.2</v>
      </c>
      <c r="X50">
        <v>581.00000000000011</v>
      </c>
      <c r="AF50">
        <v>71054</v>
      </c>
      <c r="AG50">
        <v>1.7174543305091903</v>
      </c>
      <c r="AK50">
        <v>71054</v>
      </c>
      <c r="AL50">
        <v>1.7174543305091903</v>
      </c>
    </row>
    <row r="51" spans="2:38" x14ac:dyDescent="0.25">
      <c r="B51">
        <v>46584</v>
      </c>
      <c r="C51">
        <v>58972</v>
      </c>
      <c r="D51">
        <v>39104</v>
      </c>
      <c r="E51">
        <v>112633</v>
      </c>
      <c r="F51">
        <v>30578</v>
      </c>
      <c r="H51">
        <v>89157</v>
      </c>
      <c r="J51">
        <f t="shared" si="6"/>
        <v>57574.2</v>
      </c>
      <c r="K51">
        <f t="shared" si="7"/>
        <v>1.5485582083641631</v>
      </c>
      <c r="L51">
        <f t="shared" si="8"/>
        <v>112633</v>
      </c>
      <c r="M51">
        <f t="shared" si="9"/>
        <v>30578</v>
      </c>
      <c r="N51">
        <f t="shared" si="10"/>
        <v>57574.2</v>
      </c>
      <c r="O51">
        <f t="shared" si="11"/>
        <v>82055</v>
      </c>
      <c r="Q51">
        <v>5640</v>
      </c>
      <c r="R51">
        <v>-426</v>
      </c>
      <c r="T51">
        <v>-752.40000000000146</v>
      </c>
      <c r="U51">
        <v>963</v>
      </c>
      <c r="W51">
        <v>4746.4000000000005</v>
      </c>
      <c r="X51">
        <v>1743.7999999999997</v>
      </c>
      <c r="Z51">
        <v>57574.2</v>
      </c>
      <c r="AA51">
        <v>1.5485582083641631</v>
      </c>
      <c r="AK51">
        <v>57574.2</v>
      </c>
      <c r="AL51">
        <v>1.5485582083641631</v>
      </c>
    </row>
    <row r="52" spans="2:38" x14ac:dyDescent="0.25">
      <c r="B52">
        <v>68918</v>
      </c>
      <c r="C52">
        <v>111338</v>
      </c>
      <c r="D52">
        <v>79891</v>
      </c>
      <c r="E52">
        <v>109869</v>
      </c>
      <c r="F52">
        <v>108068</v>
      </c>
      <c r="H52">
        <v>127590</v>
      </c>
      <c r="J52">
        <f t="shared" si="6"/>
        <v>95616.8</v>
      </c>
      <c r="K52">
        <f t="shared" si="7"/>
        <v>1.3343889358355434</v>
      </c>
      <c r="L52">
        <f t="shared" si="8"/>
        <v>111338</v>
      </c>
      <c r="M52">
        <f t="shared" si="9"/>
        <v>68918</v>
      </c>
      <c r="N52">
        <f t="shared" si="10"/>
        <v>95616.8</v>
      </c>
      <c r="O52">
        <f t="shared" si="11"/>
        <v>42420</v>
      </c>
      <c r="Q52">
        <v>11355</v>
      </c>
      <c r="R52">
        <v>432</v>
      </c>
      <c r="T52">
        <v>4818.1999999999971</v>
      </c>
      <c r="U52">
        <v>1037.1999999999971</v>
      </c>
      <c r="W52">
        <v>9578.6</v>
      </c>
      <c r="X52">
        <v>1400.4</v>
      </c>
      <c r="AB52">
        <v>95616.8</v>
      </c>
      <c r="AC52">
        <v>1.3343889358355434</v>
      </c>
      <c r="AI52">
        <v>95616.8</v>
      </c>
      <c r="AJ52">
        <v>1.3343889358355434</v>
      </c>
    </row>
    <row r="53" spans="2:38" x14ac:dyDescent="0.25">
      <c r="B53">
        <v>77032</v>
      </c>
      <c r="C53">
        <v>94783</v>
      </c>
      <c r="D53">
        <v>17064</v>
      </c>
      <c r="E53">
        <v>22388</v>
      </c>
      <c r="F53">
        <v>44919</v>
      </c>
      <c r="H53">
        <v>93379</v>
      </c>
      <c r="J53">
        <f t="shared" si="6"/>
        <v>51237.2</v>
      </c>
      <c r="K53">
        <f t="shared" si="7"/>
        <v>1.8224844448955058</v>
      </c>
      <c r="L53">
        <f t="shared" si="8"/>
        <v>94783</v>
      </c>
      <c r="M53">
        <f t="shared" si="9"/>
        <v>17064</v>
      </c>
      <c r="N53">
        <f t="shared" si="10"/>
        <v>51237.2</v>
      </c>
      <c r="O53">
        <f t="shared" si="11"/>
        <v>77719</v>
      </c>
      <c r="Q53">
        <v>7894</v>
      </c>
      <c r="R53">
        <v>2377</v>
      </c>
      <c r="T53">
        <v>-6548.2000000000044</v>
      </c>
      <c r="U53">
        <v>-1234.8000000000029</v>
      </c>
      <c r="W53">
        <v>8988.2000000000007</v>
      </c>
      <c r="X53">
        <v>1241.5999999999999</v>
      </c>
      <c r="Z53">
        <v>51237.2</v>
      </c>
      <c r="AA53">
        <v>1.8224844448955058</v>
      </c>
      <c r="AK53">
        <v>51237.2</v>
      </c>
      <c r="AL53">
        <v>1.8224844448955058</v>
      </c>
    </row>
    <row r="54" spans="2:38" x14ac:dyDescent="0.25">
      <c r="B54">
        <v>80314</v>
      </c>
      <c r="C54">
        <v>20967</v>
      </c>
      <c r="D54">
        <v>96494</v>
      </c>
      <c r="E54">
        <v>59838</v>
      </c>
      <c r="F54">
        <v>107134</v>
      </c>
      <c r="H54">
        <v>117581</v>
      </c>
      <c r="J54">
        <f t="shared" si="6"/>
        <v>72949.399999999994</v>
      </c>
      <c r="K54">
        <f t="shared" si="7"/>
        <v>1.6118158614053031</v>
      </c>
      <c r="L54">
        <f t="shared" si="8"/>
        <v>107134</v>
      </c>
      <c r="M54">
        <f t="shared" si="9"/>
        <v>20967</v>
      </c>
      <c r="N54">
        <f t="shared" si="10"/>
        <v>72949.399999999994</v>
      </c>
      <c r="O54">
        <f t="shared" si="11"/>
        <v>86167</v>
      </c>
      <c r="Q54">
        <v>239</v>
      </c>
      <c r="R54">
        <v>4220</v>
      </c>
      <c r="T54">
        <v>2470.3999999999942</v>
      </c>
      <c r="U54">
        <v>-153.60000000000582</v>
      </c>
      <c r="W54">
        <v>6753.2</v>
      </c>
      <c r="X54">
        <v>1158</v>
      </c>
      <c r="AF54">
        <v>72949.399999999994</v>
      </c>
      <c r="AG54">
        <v>1.6118158614053031</v>
      </c>
      <c r="AK54">
        <v>72949.399999999994</v>
      </c>
      <c r="AL54">
        <v>1.6118158614053031</v>
      </c>
    </row>
    <row r="55" spans="2:38" x14ac:dyDescent="0.25">
      <c r="B55">
        <v>76175</v>
      </c>
      <c r="C55">
        <v>41464</v>
      </c>
      <c r="D55">
        <v>102558</v>
      </c>
      <c r="E55">
        <v>40135</v>
      </c>
      <c r="F55">
        <v>12527</v>
      </c>
      <c r="H55">
        <v>76198</v>
      </c>
      <c r="J55">
        <f t="shared" si="6"/>
        <v>54571.8</v>
      </c>
      <c r="K55">
        <f t="shared" si="7"/>
        <v>1.3962889257821804</v>
      </c>
      <c r="L55">
        <f t="shared" si="8"/>
        <v>102558</v>
      </c>
      <c r="M55">
        <f t="shared" si="9"/>
        <v>12527</v>
      </c>
      <c r="N55">
        <f t="shared" si="10"/>
        <v>54571.8</v>
      </c>
      <c r="O55">
        <f t="shared" si="11"/>
        <v>90031</v>
      </c>
      <c r="Q55">
        <v>-5351</v>
      </c>
      <c r="R55">
        <v>1689</v>
      </c>
      <c r="T55">
        <v>279.60000000000582</v>
      </c>
      <c r="U55">
        <v>-101.39999999999418</v>
      </c>
      <c r="W55">
        <v>4874.3999999999996</v>
      </c>
      <c r="X55">
        <v>1333.4</v>
      </c>
      <c r="AD55">
        <v>54571.8</v>
      </c>
      <c r="AE55">
        <v>1.3962889257821804</v>
      </c>
      <c r="AI55">
        <v>54571.8</v>
      </c>
      <c r="AJ55">
        <v>1.3962889257821804</v>
      </c>
    </row>
    <row r="56" spans="2:38" x14ac:dyDescent="0.25">
      <c r="B56">
        <v>87906</v>
      </c>
      <c r="C56">
        <v>10336</v>
      </c>
      <c r="D56">
        <v>40790</v>
      </c>
      <c r="E56">
        <v>116104</v>
      </c>
      <c r="F56">
        <v>25918</v>
      </c>
      <c r="H56">
        <v>79579</v>
      </c>
      <c r="J56">
        <f t="shared" si="6"/>
        <v>56210.8</v>
      </c>
      <c r="K56">
        <f t="shared" si="7"/>
        <v>1.4157243803681854</v>
      </c>
      <c r="L56">
        <f t="shared" si="8"/>
        <v>116104</v>
      </c>
      <c r="M56">
        <f t="shared" si="9"/>
        <v>10336</v>
      </c>
      <c r="N56">
        <f t="shared" si="10"/>
        <v>56210.8</v>
      </c>
      <c r="O56">
        <f t="shared" si="11"/>
        <v>105768</v>
      </c>
      <c r="Q56">
        <v>6763</v>
      </c>
      <c r="R56">
        <v>3626</v>
      </c>
      <c r="T56">
        <v>-4108.3999999999942</v>
      </c>
      <c r="U56">
        <v>586.60000000000582</v>
      </c>
      <c r="W56">
        <v>7898.4</v>
      </c>
      <c r="X56">
        <v>1044.2</v>
      </c>
      <c r="AB56">
        <v>56210.8</v>
      </c>
      <c r="AC56">
        <v>1.4157243803681854</v>
      </c>
      <c r="AI56">
        <v>56210.8</v>
      </c>
      <c r="AJ56">
        <v>1.4157243803681854</v>
      </c>
    </row>
    <row r="57" spans="2:38" x14ac:dyDescent="0.25">
      <c r="B57">
        <v>37917</v>
      </c>
      <c r="C57">
        <v>72664</v>
      </c>
      <c r="D57">
        <v>82043</v>
      </c>
      <c r="E57">
        <v>24725</v>
      </c>
      <c r="F57">
        <v>7745</v>
      </c>
      <c r="H57">
        <v>64892</v>
      </c>
      <c r="J57">
        <f t="shared" si="6"/>
        <v>45018.8</v>
      </c>
      <c r="K57">
        <f t="shared" si="7"/>
        <v>1.441442241907825</v>
      </c>
      <c r="L57">
        <f t="shared" si="8"/>
        <v>82043</v>
      </c>
      <c r="M57">
        <f t="shared" si="9"/>
        <v>7745</v>
      </c>
      <c r="N57">
        <f t="shared" si="10"/>
        <v>45018.8</v>
      </c>
      <c r="O57">
        <f t="shared" si="11"/>
        <v>74298</v>
      </c>
      <c r="Q57">
        <v>-5218</v>
      </c>
      <c r="R57">
        <v>6</v>
      </c>
      <c r="T57">
        <v>4453.4000000000015</v>
      </c>
      <c r="U57">
        <v>-950.79999999999563</v>
      </c>
      <c r="W57">
        <v>10641</v>
      </c>
      <c r="X57">
        <v>987.6</v>
      </c>
      <c r="AD57">
        <v>45018.8</v>
      </c>
      <c r="AE57">
        <v>1.441442241907825</v>
      </c>
      <c r="AI57">
        <v>45018.8</v>
      </c>
      <c r="AJ57">
        <v>1.441442241907825</v>
      </c>
    </row>
    <row r="58" spans="2:38" x14ac:dyDescent="0.25">
      <c r="B58">
        <v>45292</v>
      </c>
      <c r="C58">
        <v>94428</v>
      </c>
      <c r="D58">
        <v>78004</v>
      </c>
      <c r="E58">
        <v>94498</v>
      </c>
      <c r="F58">
        <v>97635</v>
      </c>
      <c r="H58">
        <v>111652</v>
      </c>
      <c r="J58">
        <f t="shared" si="6"/>
        <v>81971.399999999994</v>
      </c>
      <c r="K58">
        <f t="shared" si="7"/>
        <v>1.362084824707154</v>
      </c>
      <c r="L58">
        <f t="shared" si="8"/>
        <v>97635</v>
      </c>
      <c r="M58">
        <f t="shared" si="9"/>
        <v>45292</v>
      </c>
      <c r="N58">
        <f t="shared" si="10"/>
        <v>81971.399999999994</v>
      </c>
      <c r="O58">
        <f t="shared" si="11"/>
        <v>52343</v>
      </c>
      <c r="Q58">
        <v>1690</v>
      </c>
      <c r="R58">
        <v>-91</v>
      </c>
      <c r="T58">
        <v>6203.3999999999942</v>
      </c>
      <c r="U58">
        <v>1207</v>
      </c>
      <c r="W58">
        <v>9549.7999999999993</v>
      </c>
      <c r="X58">
        <v>1956.1999999999998</v>
      </c>
      <c r="AB58">
        <v>81971.399999999994</v>
      </c>
      <c r="AC58">
        <v>1.362084824707154</v>
      </c>
      <c r="AI58">
        <v>81971.399999999994</v>
      </c>
      <c r="AJ58">
        <v>1.362084824707154</v>
      </c>
    </row>
    <row r="59" spans="2:38" x14ac:dyDescent="0.25">
      <c r="B59">
        <v>17287</v>
      </c>
      <c r="C59">
        <v>37776</v>
      </c>
      <c r="D59">
        <v>65670</v>
      </c>
      <c r="E59">
        <v>118634</v>
      </c>
      <c r="F59">
        <v>27049</v>
      </c>
      <c r="H59">
        <v>99018</v>
      </c>
      <c r="J59">
        <f t="shared" si="6"/>
        <v>53283.199999999997</v>
      </c>
      <c r="K59">
        <f t="shared" si="7"/>
        <v>1.8583343342742178</v>
      </c>
      <c r="L59">
        <f t="shared" si="8"/>
        <v>118634</v>
      </c>
      <c r="M59">
        <f t="shared" si="9"/>
        <v>17287</v>
      </c>
      <c r="N59">
        <f t="shared" si="10"/>
        <v>53283.199999999997</v>
      </c>
      <c r="O59">
        <f t="shared" si="11"/>
        <v>101347</v>
      </c>
      <c r="Q59">
        <v>9105</v>
      </c>
      <c r="R59">
        <v>1413</v>
      </c>
      <c r="T59">
        <v>393.19999999999709</v>
      </c>
      <c r="U59">
        <v>735.59999999999854</v>
      </c>
      <c r="W59">
        <v>7105.6</v>
      </c>
      <c r="X59">
        <v>1637.2</v>
      </c>
      <c r="AD59">
        <v>53283.199999999997</v>
      </c>
      <c r="AE59">
        <v>1.8583343342742178</v>
      </c>
      <c r="AK59">
        <v>53283.199999999997</v>
      </c>
      <c r="AL59">
        <v>1.8583343342742178</v>
      </c>
    </row>
    <row r="60" spans="2:38" x14ac:dyDescent="0.25">
      <c r="B60">
        <v>7576</v>
      </c>
      <c r="C60">
        <v>71785</v>
      </c>
      <c r="D60">
        <v>54370</v>
      </c>
      <c r="E60">
        <v>14662</v>
      </c>
      <c r="F60">
        <v>21963</v>
      </c>
      <c r="H60">
        <v>42626</v>
      </c>
      <c r="J60">
        <f t="shared" si="6"/>
        <v>34071.199999999997</v>
      </c>
      <c r="K60">
        <f t="shared" si="7"/>
        <v>1.2510859611636809</v>
      </c>
      <c r="L60">
        <f t="shared" si="8"/>
        <v>71785</v>
      </c>
      <c r="M60">
        <f t="shared" si="9"/>
        <v>7576</v>
      </c>
      <c r="N60">
        <f t="shared" si="10"/>
        <v>34071.199999999997</v>
      </c>
      <c r="O60">
        <f t="shared" si="11"/>
        <v>64209</v>
      </c>
      <c r="Q60">
        <v>9047</v>
      </c>
      <c r="R60">
        <v>205</v>
      </c>
      <c r="T60">
        <v>2755.3999999999978</v>
      </c>
      <c r="U60">
        <v>-137.60000000000582</v>
      </c>
      <c r="W60">
        <v>5804.2</v>
      </c>
      <c r="X60">
        <v>161.20000000000002</v>
      </c>
      <c r="Z60">
        <v>34071.199999999997</v>
      </c>
      <c r="AA60">
        <v>1.2510859611636809</v>
      </c>
      <c r="AK60">
        <v>34071.199999999997</v>
      </c>
      <c r="AL60">
        <v>1.2510859611636809</v>
      </c>
    </row>
    <row r="61" spans="2:38" x14ac:dyDescent="0.25">
      <c r="B61">
        <v>71540</v>
      </c>
      <c r="C61">
        <v>25384</v>
      </c>
      <c r="D61">
        <v>67732</v>
      </c>
      <c r="E61">
        <v>62032</v>
      </c>
      <c r="F61">
        <v>97539</v>
      </c>
      <c r="H61">
        <v>85531</v>
      </c>
      <c r="J61">
        <f t="shared" si="6"/>
        <v>64845.4</v>
      </c>
      <c r="K61">
        <f t="shared" si="7"/>
        <v>1.3189987262010874</v>
      </c>
      <c r="L61">
        <f t="shared" si="8"/>
        <v>97539</v>
      </c>
      <c r="M61">
        <f t="shared" si="9"/>
        <v>25384</v>
      </c>
      <c r="N61">
        <f t="shared" si="10"/>
        <v>64845.4</v>
      </c>
      <c r="O61">
        <f t="shared" si="11"/>
        <v>72155</v>
      </c>
      <c r="Q61">
        <v>-2414</v>
      </c>
      <c r="R61">
        <v>-1</v>
      </c>
      <c r="T61">
        <v>614.80000000000291</v>
      </c>
      <c r="U61">
        <v>483.59999999999854</v>
      </c>
      <c r="W61">
        <v>6894.4</v>
      </c>
      <c r="X61">
        <v>1833.6000000000001</v>
      </c>
      <c r="AB61">
        <v>64845.4</v>
      </c>
      <c r="AC61">
        <v>1.3189987262010874</v>
      </c>
      <c r="AI61">
        <v>64845.4</v>
      </c>
      <c r="AJ61">
        <v>1.3189987262010874</v>
      </c>
    </row>
    <row r="62" spans="2:38" x14ac:dyDescent="0.25">
      <c r="B62">
        <v>6384</v>
      </c>
      <c r="C62">
        <v>48156</v>
      </c>
      <c r="D62">
        <v>87884</v>
      </c>
      <c r="E62">
        <v>117124</v>
      </c>
      <c r="F62">
        <v>10295</v>
      </c>
      <c r="H62">
        <v>58569</v>
      </c>
      <c r="J62">
        <f t="shared" si="6"/>
        <v>53968.6</v>
      </c>
      <c r="K62">
        <f t="shared" si="7"/>
        <v>1.0852421593296844</v>
      </c>
      <c r="L62">
        <f t="shared" si="8"/>
        <v>117124</v>
      </c>
      <c r="M62">
        <f t="shared" si="9"/>
        <v>6384</v>
      </c>
      <c r="N62">
        <f t="shared" si="10"/>
        <v>53968.6</v>
      </c>
      <c r="O62">
        <f t="shared" si="11"/>
        <v>110740</v>
      </c>
      <c r="Q62">
        <v>5556</v>
      </c>
      <c r="R62">
        <v>-821</v>
      </c>
      <c r="T62">
        <v>1078.5999999999985</v>
      </c>
      <c r="U62">
        <v>232.40000000000146</v>
      </c>
      <c r="W62">
        <v>3085.8</v>
      </c>
      <c r="X62">
        <v>907.99999999999989</v>
      </c>
      <c r="Z62">
        <v>53968.6</v>
      </c>
      <c r="AA62">
        <v>1.0852421593296844</v>
      </c>
      <c r="AI62">
        <v>53968.6</v>
      </c>
      <c r="AJ62">
        <v>1.0852421593296844</v>
      </c>
    </row>
    <row r="63" spans="2:38" x14ac:dyDescent="0.25">
      <c r="B63">
        <v>104294</v>
      </c>
      <c r="C63">
        <v>18697</v>
      </c>
      <c r="D63">
        <v>38276</v>
      </c>
      <c r="E63">
        <v>32124</v>
      </c>
      <c r="F63">
        <v>47456</v>
      </c>
      <c r="H63">
        <v>51123</v>
      </c>
      <c r="J63">
        <f t="shared" si="6"/>
        <v>48169.4</v>
      </c>
      <c r="K63">
        <f t="shared" si="7"/>
        <v>1.0613169356479424</v>
      </c>
      <c r="L63">
        <f t="shared" si="8"/>
        <v>104294</v>
      </c>
      <c r="M63">
        <f t="shared" si="9"/>
        <v>18697</v>
      </c>
      <c r="N63">
        <f t="shared" si="10"/>
        <v>48169.4</v>
      </c>
      <c r="O63">
        <f t="shared" si="11"/>
        <v>85597</v>
      </c>
      <c r="Q63">
        <v>2784</v>
      </c>
      <c r="R63">
        <v>1848</v>
      </c>
      <c r="T63">
        <v>5045.5999999999985</v>
      </c>
      <c r="U63">
        <v>-829.79999999999563</v>
      </c>
      <c r="W63">
        <v>5935.2</v>
      </c>
      <c r="X63">
        <v>918.20000000000016</v>
      </c>
      <c r="Z63">
        <v>48169.4</v>
      </c>
      <c r="AA63">
        <v>1.0613169356479424</v>
      </c>
      <c r="AI63">
        <v>48169.4</v>
      </c>
      <c r="AJ63">
        <v>1.0613169356479424</v>
      </c>
    </row>
    <row r="64" spans="2:38" x14ac:dyDescent="0.25">
      <c r="B64">
        <v>116181</v>
      </c>
      <c r="C64">
        <v>98937</v>
      </c>
      <c r="D64">
        <v>77668</v>
      </c>
      <c r="E64">
        <v>75495</v>
      </c>
      <c r="F64">
        <v>106847</v>
      </c>
      <c r="H64">
        <v>124605</v>
      </c>
      <c r="J64">
        <f t="shared" si="6"/>
        <v>95025.600000000006</v>
      </c>
      <c r="K64">
        <f t="shared" si="7"/>
        <v>1.3112782239733292</v>
      </c>
      <c r="L64">
        <f t="shared" si="8"/>
        <v>116181</v>
      </c>
      <c r="M64">
        <f t="shared" si="9"/>
        <v>75495</v>
      </c>
      <c r="N64">
        <f t="shared" si="10"/>
        <v>95025.600000000006</v>
      </c>
      <c r="O64">
        <f t="shared" si="11"/>
        <v>40686</v>
      </c>
      <c r="Q64">
        <v>2343</v>
      </c>
      <c r="R64">
        <v>-3082</v>
      </c>
      <c r="T64">
        <v>5998.2000000000116</v>
      </c>
      <c r="U64">
        <v>2744.6000000000058</v>
      </c>
      <c r="W64">
        <v>6548.6</v>
      </c>
      <c r="X64">
        <v>2762.6</v>
      </c>
      <c r="AB64">
        <v>95025.600000000006</v>
      </c>
      <c r="AC64">
        <v>1.3112782239733292</v>
      </c>
      <c r="AI64">
        <v>95025.600000000006</v>
      </c>
      <c r="AJ64">
        <v>1.3112782239733292</v>
      </c>
    </row>
    <row r="65" spans="2:38" x14ac:dyDescent="0.25">
      <c r="B65">
        <v>52196</v>
      </c>
      <c r="C65">
        <v>88629</v>
      </c>
      <c r="D65">
        <v>26752</v>
      </c>
      <c r="E65">
        <v>81283</v>
      </c>
      <c r="F65">
        <v>19597</v>
      </c>
      <c r="H65">
        <v>80380</v>
      </c>
      <c r="J65">
        <f t="shared" si="6"/>
        <v>53691.4</v>
      </c>
      <c r="K65">
        <f t="shared" si="7"/>
        <v>1.4970740193029051</v>
      </c>
      <c r="L65">
        <f t="shared" si="8"/>
        <v>88629</v>
      </c>
      <c r="M65">
        <f t="shared" si="9"/>
        <v>19597</v>
      </c>
      <c r="N65">
        <f t="shared" si="10"/>
        <v>53691.4</v>
      </c>
      <c r="O65">
        <f t="shared" si="11"/>
        <v>69032</v>
      </c>
      <c r="Q65">
        <v>-1661</v>
      </c>
      <c r="R65">
        <v>-22</v>
      </c>
      <c r="T65">
        <v>1539.4000000000015</v>
      </c>
      <c r="U65">
        <v>-2022.5999999999985</v>
      </c>
      <c r="W65">
        <v>11885.000000000002</v>
      </c>
      <c r="X65">
        <v>2100.1999999999998</v>
      </c>
      <c r="AD65">
        <v>53691.4</v>
      </c>
      <c r="AE65">
        <v>1.4970740193029051</v>
      </c>
      <c r="AK65">
        <v>53691.4</v>
      </c>
      <c r="AL65">
        <v>1.4970740193029051</v>
      </c>
    </row>
    <row r="66" spans="2:38" x14ac:dyDescent="0.25">
      <c r="B66">
        <v>94571</v>
      </c>
      <c r="C66">
        <v>111048</v>
      </c>
      <c r="D66">
        <v>87057</v>
      </c>
      <c r="E66">
        <v>108212</v>
      </c>
      <c r="F66">
        <v>27971</v>
      </c>
      <c r="H66">
        <v>91904</v>
      </c>
      <c r="J66">
        <f t="shared" ref="J66:J101" si="12">AVERAGE(B66:F66)</f>
        <v>85771.8</v>
      </c>
      <c r="K66">
        <f t="shared" ref="K66:K97" si="13">H66/J66</f>
        <v>1.071494360617359</v>
      </c>
      <c r="L66">
        <f t="shared" ref="L66:L101" si="14">MAX(B66:F66)</f>
        <v>111048</v>
      </c>
      <c r="M66">
        <f t="shared" ref="M66:M101" si="15">MIN(B66:F66)</f>
        <v>27971</v>
      </c>
      <c r="N66">
        <f t="shared" ref="N66:N101" si="16">AVERAGE(B66:F66)</f>
        <v>85771.8</v>
      </c>
      <c r="O66">
        <f t="shared" ref="O66:O101" si="17">L66-M66</f>
        <v>83077</v>
      </c>
      <c r="Q66">
        <v>1499</v>
      </c>
      <c r="R66">
        <v>-3313</v>
      </c>
      <c r="T66">
        <v>-2542.1999999999971</v>
      </c>
      <c r="U66">
        <v>-1582.5999999999913</v>
      </c>
      <c r="W66">
        <v>3618.2000000000003</v>
      </c>
      <c r="X66">
        <v>1885.8000000000002</v>
      </c>
      <c r="AB66">
        <v>85771.8</v>
      </c>
      <c r="AC66">
        <v>1.071494360617359</v>
      </c>
      <c r="AI66">
        <v>85771.8</v>
      </c>
      <c r="AJ66">
        <v>1.071494360617359</v>
      </c>
    </row>
    <row r="67" spans="2:38" x14ac:dyDescent="0.25">
      <c r="B67">
        <v>60593</v>
      </c>
      <c r="C67">
        <v>80403</v>
      </c>
      <c r="D67">
        <v>69435</v>
      </c>
      <c r="E67">
        <v>53674</v>
      </c>
      <c r="F67">
        <v>46754</v>
      </c>
      <c r="H67">
        <v>104664</v>
      </c>
      <c r="J67">
        <f t="shared" si="12"/>
        <v>62171.8</v>
      </c>
      <c r="K67">
        <f t="shared" si="13"/>
        <v>1.6834642072450854</v>
      </c>
      <c r="L67">
        <f t="shared" si="14"/>
        <v>80403</v>
      </c>
      <c r="M67">
        <f t="shared" si="15"/>
        <v>46754</v>
      </c>
      <c r="N67">
        <f t="shared" si="16"/>
        <v>62171.8</v>
      </c>
      <c r="O67">
        <f t="shared" si="17"/>
        <v>33649</v>
      </c>
      <c r="Q67">
        <v>360</v>
      </c>
      <c r="R67">
        <v>5182</v>
      </c>
      <c r="T67">
        <v>2590.6000000000058</v>
      </c>
      <c r="U67">
        <v>271.20000000000437</v>
      </c>
      <c r="W67">
        <v>5863</v>
      </c>
      <c r="X67">
        <v>1804.4</v>
      </c>
      <c r="AF67">
        <v>62171.8</v>
      </c>
      <c r="AG67">
        <v>1.6834642072450854</v>
      </c>
      <c r="AK67">
        <v>62171.8</v>
      </c>
      <c r="AL67">
        <v>1.6834642072450854</v>
      </c>
    </row>
    <row r="68" spans="2:38" x14ac:dyDescent="0.25">
      <c r="B68">
        <v>76407</v>
      </c>
      <c r="C68">
        <v>46866</v>
      </c>
      <c r="D68">
        <v>110729</v>
      </c>
      <c r="E68">
        <v>70742</v>
      </c>
      <c r="F68">
        <v>93325</v>
      </c>
      <c r="H68">
        <v>124190</v>
      </c>
      <c r="J68">
        <f t="shared" si="12"/>
        <v>79613.8</v>
      </c>
      <c r="K68">
        <f t="shared" si="13"/>
        <v>1.5599054435286344</v>
      </c>
      <c r="L68">
        <f t="shared" si="14"/>
        <v>110729</v>
      </c>
      <c r="M68">
        <f t="shared" si="15"/>
        <v>46866</v>
      </c>
      <c r="N68">
        <f t="shared" si="16"/>
        <v>79613.8</v>
      </c>
      <c r="O68">
        <f t="shared" si="17"/>
        <v>63863</v>
      </c>
      <c r="Q68">
        <v>-10372</v>
      </c>
      <c r="R68">
        <v>370</v>
      </c>
      <c r="T68">
        <v>-164</v>
      </c>
      <c r="U68">
        <v>1088.4000000000087</v>
      </c>
      <c r="W68">
        <v>4646</v>
      </c>
      <c r="X68">
        <v>1194</v>
      </c>
      <c r="AF68">
        <v>79613.8</v>
      </c>
      <c r="AG68">
        <v>1.5599054435286344</v>
      </c>
      <c r="AK68">
        <v>79613.8</v>
      </c>
      <c r="AL68">
        <v>1.5599054435286344</v>
      </c>
    </row>
    <row r="69" spans="2:38" x14ac:dyDescent="0.25">
      <c r="B69">
        <v>10666</v>
      </c>
      <c r="C69">
        <v>22181</v>
      </c>
      <c r="D69">
        <v>54592</v>
      </c>
      <c r="E69">
        <v>103487</v>
      </c>
      <c r="F69">
        <v>98314</v>
      </c>
      <c r="H69">
        <v>128373</v>
      </c>
      <c r="J69">
        <f t="shared" si="12"/>
        <v>57848</v>
      </c>
      <c r="K69">
        <f t="shared" si="13"/>
        <v>2.2191432720232331</v>
      </c>
      <c r="L69">
        <f t="shared" si="14"/>
        <v>103487</v>
      </c>
      <c r="M69">
        <f t="shared" si="15"/>
        <v>10666</v>
      </c>
      <c r="N69">
        <f t="shared" si="16"/>
        <v>57848</v>
      </c>
      <c r="O69">
        <f t="shared" si="17"/>
        <v>92821</v>
      </c>
      <c r="Q69">
        <v>10170</v>
      </c>
      <c r="R69">
        <v>-1351</v>
      </c>
      <c r="T69">
        <v>-4734.4000000000015</v>
      </c>
      <c r="U69">
        <v>1378</v>
      </c>
      <c r="W69">
        <v>7012.4</v>
      </c>
      <c r="X69">
        <v>2707.6000000000004</v>
      </c>
      <c r="AF69">
        <v>57848</v>
      </c>
      <c r="AG69">
        <v>2.2191432720232331</v>
      </c>
      <c r="AK69">
        <v>57848</v>
      </c>
      <c r="AL69">
        <v>2.2191432720232331</v>
      </c>
    </row>
    <row r="70" spans="2:38" x14ac:dyDescent="0.25">
      <c r="B70">
        <v>31607</v>
      </c>
      <c r="C70">
        <v>116411</v>
      </c>
      <c r="D70">
        <v>60792</v>
      </c>
      <c r="E70">
        <v>62437</v>
      </c>
      <c r="F70">
        <v>88104</v>
      </c>
      <c r="H70">
        <v>97493</v>
      </c>
      <c r="J70">
        <f t="shared" si="12"/>
        <v>71870.2</v>
      </c>
      <c r="K70">
        <f t="shared" si="13"/>
        <v>1.3565149394324769</v>
      </c>
      <c r="L70">
        <f t="shared" si="14"/>
        <v>116411</v>
      </c>
      <c r="M70">
        <f t="shared" si="15"/>
        <v>31607</v>
      </c>
      <c r="N70">
        <f t="shared" si="16"/>
        <v>71870.2</v>
      </c>
      <c r="O70">
        <f t="shared" si="17"/>
        <v>84804</v>
      </c>
      <c r="Q70">
        <v>14960</v>
      </c>
      <c r="R70">
        <v>853</v>
      </c>
      <c r="T70">
        <v>-3184.4000000000087</v>
      </c>
      <c r="U70">
        <v>-1291</v>
      </c>
      <c r="W70">
        <v>4478</v>
      </c>
      <c r="X70">
        <v>1587.8000000000002</v>
      </c>
      <c r="AB70">
        <v>71870.2</v>
      </c>
      <c r="AC70">
        <v>1.3565149394324769</v>
      </c>
      <c r="AI70">
        <v>71870.2</v>
      </c>
      <c r="AJ70">
        <v>1.3565149394324769</v>
      </c>
    </row>
    <row r="71" spans="2:38" x14ac:dyDescent="0.25">
      <c r="B71">
        <v>24415</v>
      </c>
      <c r="C71">
        <v>53964</v>
      </c>
      <c r="D71">
        <v>105356</v>
      </c>
      <c r="E71">
        <v>55513</v>
      </c>
      <c r="F71">
        <v>93563</v>
      </c>
      <c r="H71">
        <v>87351</v>
      </c>
      <c r="J71">
        <f t="shared" si="12"/>
        <v>66562.2</v>
      </c>
      <c r="K71">
        <f t="shared" si="13"/>
        <v>1.312321407645781</v>
      </c>
      <c r="L71">
        <f t="shared" si="14"/>
        <v>105356</v>
      </c>
      <c r="M71">
        <f t="shared" si="15"/>
        <v>24415</v>
      </c>
      <c r="N71">
        <f t="shared" si="16"/>
        <v>66562.2</v>
      </c>
      <c r="O71">
        <f t="shared" si="17"/>
        <v>80941</v>
      </c>
      <c r="Q71">
        <v>11706</v>
      </c>
      <c r="R71">
        <v>4449</v>
      </c>
      <c r="T71">
        <v>806.39999999999418</v>
      </c>
      <c r="U71">
        <v>1541.7999999999956</v>
      </c>
      <c r="W71">
        <v>5991.6</v>
      </c>
      <c r="X71">
        <v>1654.6000000000001</v>
      </c>
      <c r="AB71">
        <v>66562.2</v>
      </c>
      <c r="AC71">
        <v>1.312321407645781</v>
      </c>
      <c r="AI71">
        <v>66562.2</v>
      </c>
      <c r="AJ71">
        <v>1.312321407645781</v>
      </c>
    </row>
    <row r="72" spans="2:38" x14ac:dyDescent="0.25">
      <c r="B72">
        <v>80346</v>
      </c>
      <c r="C72">
        <v>89778</v>
      </c>
      <c r="D72">
        <v>103821</v>
      </c>
      <c r="E72">
        <v>92720</v>
      </c>
      <c r="F72">
        <v>70686</v>
      </c>
      <c r="H72">
        <v>99204</v>
      </c>
      <c r="J72">
        <f t="shared" si="12"/>
        <v>87470.2</v>
      </c>
      <c r="K72">
        <f t="shared" si="13"/>
        <v>1.1341462578112318</v>
      </c>
      <c r="L72">
        <f t="shared" si="14"/>
        <v>103821</v>
      </c>
      <c r="M72">
        <f t="shared" si="15"/>
        <v>70686</v>
      </c>
      <c r="N72">
        <f t="shared" si="16"/>
        <v>87470.2</v>
      </c>
      <c r="O72">
        <f t="shared" si="17"/>
        <v>33135</v>
      </c>
      <c r="Q72">
        <v>-1041</v>
      </c>
      <c r="R72">
        <v>2110</v>
      </c>
      <c r="T72">
        <v>460</v>
      </c>
      <c r="U72">
        <v>1356.1999999999971</v>
      </c>
      <c r="W72">
        <v>5396.7999999999993</v>
      </c>
      <c r="X72">
        <v>1356.2</v>
      </c>
      <c r="AB72">
        <v>87470.2</v>
      </c>
      <c r="AC72">
        <v>1.1341462578112318</v>
      </c>
      <c r="AI72">
        <v>87470.2</v>
      </c>
      <c r="AJ72">
        <v>1.1341462578112318</v>
      </c>
    </row>
    <row r="73" spans="2:38" x14ac:dyDescent="0.25">
      <c r="B73">
        <v>56259</v>
      </c>
      <c r="C73">
        <v>111571</v>
      </c>
      <c r="D73">
        <v>88715</v>
      </c>
      <c r="E73">
        <v>106345</v>
      </c>
      <c r="F73">
        <v>55281</v>
      </c>
      <c r="H73">
        <v>93178</v>
      </c>
      <c r="J73">
        <f t="shared" si="12"/>
        <v>83634.2</v>
      </c>
      <c r="K73">
        <f t="shared" si="13"/>
        <v>1.1141136042432402</v>
      </c>
      <c r="L73">
        <f t="shared" si="14"/>
        <v>111571</v>
      </c>
      <c r="M73">
        <f t="shared" si="15"/>
        <v>55281</v>
      </c>
      <c r="N73">
        <f t="shared" si="16"/>
        <v>83634.2</v>
      </c>
      <c r="O73">
        <f t="shared" si="17"/>
        <v>56290</v>
      </c>
      <c r="Q73">
        <v>7447</v>
      </c>
      <c r="R73">
        <v>35</v>
      </c>
      <c r="T73">
        <v>-2096.8000000000029</v>
      </c>
      <c r="U73">
        <v>-482.40000000000873</v>
      </c>
      <c r="W73">
        <v>7098</v>
      </c>
      <c r="X73">
        <v>813.6</v>
      </c>
      <c r="AB73">
        <v>83634.2</v>
      </c>
      <c r="AC73">
        <v>1.1141136042432402</v>
      </c>
      <c r="AI73">
        <v>83634.2</v>
      </c>
      <c r="AJ73">
        <v>1.1141136042432402</v>
      </c>
    </row>
    <row r="74" spans="2:38" x14ac:dyDescent="0.25">
      <c r="B74">
        <v>47383</v>
      </c>
      <c r="C74">
        <v>18120</v>
      </c>
      <c r="D74">
        <v>29802</v>
      </c>
      <c r="E74">
        <v>6388</v>
      </c>
      <c r="F74">
        <v>118864</v>
      </c>
      <c r="H74">
        <v>49088</v>
      </c>
      <c r="J74">
        <f t="shared" si="12"/>
        <v>44111.4</v>
      </c>
      <c r="K74">
        <f t="shared" si="13"/>
        <v>1.1128189084907756</v>
      </c>
      <c r="L74">
        <f t="shared" si="14"/>
        <v>118864</v>
      </c>
      <c r="M74">
        <f t="shared" si="15"/>
        <v>6388</v>
      </c>
      <c r="N74">
        <f t="shared" si="16"/>
        <v>44111.4</v>
      </c>
      <c r="O74">
        <f t="shared" si="17"/>
        <v>112476</v>
      </c>
      <c r="Q74">
        <v>-15241</v>
      </c>
      <c r="R74">
        <v>-181</v>
      </c>
      <c r="T74">
        <v>643.20000000000437</v>
      </c>
      <c r="U74">
        <v>33.400000000001455</v>
      </c>
      <c r="W74">
        <v>3270.3999999999996</v>
      </c>
      <c r="X74">
        <v>2882.6</v>
      </c>
      <c r="Z74">
        <v>44111.4</v>
      </c>
      <c r="AA74">
        <v>1.1128189084907756</v>
      </c>
      <c r="AI74">
        <v>44111.4</v>
      </c>
      <c r="AJ74">
        <v>1.1128189084907756</v>
      </c>
    </row>
    <row r="75" spans="2:38" x14ac:dyDescent="0.25">
      <c r="B75">
        <v>21146</v>
      </c>
      <c r="C75">
        <v>23190</v>
      </c>
      <c r="D75">
        <v>10615</v>
      </c>
      <c r="E75">
        <v>74702</v>
      </c>
      <c r="F75">
        <v>2169</v>
      </c>
      <c r="H75">
        <v>47141</v>
      </c>
      <c r="J75">
        <f t="shared" si="12"/>
        <v>26364.400000000001</v>
      </c>
      <c r="K75">
        <f t="shared" si="13"/>
        <v>1.7880551046107629</v>
      </c>
      <c r="L75">
        <f t="shared" si="14"/>
        <v>74702</v>
      </c>
      <c r="M75">
        <f t="shared" si="15"/>
        <v>2169</v>
      </c>
      <c r="N75">
        <f t="shared" si="16"/>
        <v>26364.400000000001</v>
      </c>
      <c r="O75">
        <f t="shared" si="17"/>
        <v>72533</v>
      </c>
      <c r="Q75">
        <v>-2428</v>
      </c>
      <c r="R75">
        <v>-535</v>
      </c>
      <c r="T75">
        <v>-597.19999999999709</v>
      </c>
      <c r="U75">
        <v>-3065.5999999999985</v>
      </c>
      <c r="W75">
        <v>4590.7999999999993</v>
      </c>
      <c r="X75">
        <v>3076.3999999999996</v>
      </c>
      <c r="AD75">
        <v>26364.400000000001</v>
      </c>
      <c r="AE75">
        <v>1.7880551046107629</v>
      </c>
      <c r="AK75">
        <v>26364.400000000001</v>
      </c>
      <c r="AL75">
        <v>1.7880551046107629</v>
      </c>
    </row>
    <row r="76" spans="2:38" x14ac:dyDescent="0.25">
      <c r="B76">
        <v>109718</v>
      </c>
      <c r="C76">
        <v>100753</v>
      </c>
      <c r="D76">
        <v>28237</v>
      </c>
      <c r="E76">
        <v>56311</v>
      </c>
      <c r="F76">
        <v>102477</v>
      </c>
      <c r="H76">
        <v>88739</v>
      </c>
      <c r="J76">
        <f t="shared" si="12"/>
        <v>79499.199999999997</v>
      </c>
      <c r="K76">
        <f t="shared" si="13"/>
        <v>1.1162250689315114</v>
      </c>
      <c r="L76">
        <f t="shared" si="14"/>
        <v>109718</v>
      </c>
      <c r="M76">
        <f t="shared" si="15"/>
        <v>28237</v>
      </c>
      <c r="N76">
        <f t="shared" si="16"/>
        <v>79499.199999999997</v>
      </c>
      <c r="O76">
        <f t="shared" si="17"/>
        <v>81481</v>
      </c>
      <c r="Q76">
        <v>-436</v>
      </c>
      <c r="R76">
        <v>30</v>
      </c>
      <c r="T76">
        <v>-3181.4000000000087</v>
      </c>
      <c r="U76">
        <v>-95.400000000008731</v>
      </c>
      <c r="W76">
        <v>4010.2000000000007</v>
      </c>
      <c r="X76">
        <v>129</v>
      </c>
      <c r="AB76">
        <v>79499.199999999997</v>
      </c>
      <c r="AC76">
        <v>1.1162250689315114</v>
      </c>
      <c r="AI76">
        <v>79499.199999999997</v>
      </c>
      <c r="AJ76">
        <v>1.1162250689315114</v>
      </c>
    </row>
    <row r="77" spans="2:38" x14ac:dyDescent="0.25">
      <c r="B77">
        <v>37785</v>
      </c>
      <c r="C77">
        <v>18819</v>
      </c>
      <c r="D77">
        <v>76514</v>
      </c>
      <c r="E77">
        <v>44111</v>
      </c>
      <c r="F77">
        <v>102769</v>
      </c>
      <c r="H77">
        <v>78333</v>
      </c>
      <c r="J77">
        <f t="shared" si="12"/>
        <v>55999.6</v>
      </c>
      <c r="K77">
        <f t="shared" si="13"/>
        <v>1.398813562954021</v>
      </c>
      <c r="L77">
        <f t="shared" si="14"/>
        <v>102769</v>
      </c>
      <c r="M77">
        <f t="shared" si="15"/>
        <v>18819</v>
      </c>
      <c r="N77">
        <f t="shared" si="16"/>
        <v>55999.6</v>
      </c>
      <c r="O77">
        <f t="shared" si="17"/>
        <v>83950</v>
      </c>
      <c r="Q77">
        <v>-1248</v>
      </c>
      <c r="R77">
        <v>0</v>
      </c>
      <c r="T77">
        <v>-3680</v>
      </c>
      <c r="U77">
        <v>1169.4000000000015</v>
      </c>
      <c r="W77">
        <v>8240.4</v>
      </c>
      <c r="X77">
        <v>1831</v>
      </c>
      <c r="AB77">
        <v>55999.6</v>
      </c>
      <c r="AC77">
        <v>1.398813562954021</v>
      </c>
      <c r="AK77">
        <v>55999.6</v>
      </c>
      <c r="AL77">
        <v>1.398813562954021</v>
      </c>
    </row>
    <row r="78" spans="2:38" x14ac:dyDescent="0.25">
      <c r="B78">
        <v>18495</v>
      </c>
      <c r="C78">
        <v>82921</v>
      </c>
      <c r="D78">
        <v>42812</v>
      </c>
      <c r="E78">
        <v>50836</v>
      </c>
      <c r="F78">
        <v>12038</v>
      </c>
      <c r="H78">
        <v>72913</v>
      </c>
      <c r="J78">
        <f t="shared" si="12"/>
        <v>41420.400000000001</v>
      </c>
      <c r="K78">
        <f t="shared" si="13"/>
        <v>1.7603161727071683</v>
      </c>
      <c r="L78">
        <f t="shared" si="14"/>
        <v>82921</v>
      </c>
      <c r="M78">
        <f t="shared" si="15"/>
        <v>12038</v>
      </c>
      <c r="N78">
        <f t="shared" si="16"/>
        <v>41420.400000000001</v>
      </c>
      <c r="O78">
        <f t="shared" si="17"/>
        <v>70883</v>
      </c>
      <c r="Q78">
        <v>-3716</v>
      </c>
      <c r="R78">
        <v>-993</v>
      </c>
      <c r="T78">
        <v>3782.4000000000015</v>
      </c>
      <c r="U78">
        <v>2757.4000000000015</v>
      </c>
      <c r="W78">
        <v>4902.3999999999996</v>
      </c>
      <c r="X78">
        <v>2757.4</v>
      </c>
      <c r="AD78">
        <v>41420.400000000001</v>
      </c>
      <c r="AE78">
        <v>1.7603161727071683</v>
      </c>
      <c r="AK78">
        <v>41420.400000000001</v>
      </c>
      <c r="AL78">
        <v>1.7603161727071683</v>
      </c>
    </row>
    <row r="79" spans="2:38" x14ac:dyDescent="0.25">
      <c r="B79">
        <v>106577</v>
      </c>
      <c r="C79">
        <v>11396</v>
      </c>
      <c r="D79">
        <v>116272</v>
      </c>
      <c r="E79">
        <v>116979</v>
      </c>
      <c r="F79">
        <v>64645</v>
      </c>
      <c r="H79">
        <v>136532</v>
      </c>
      <c r="J79">
        <f t="shared" si="12"/>
        <v>83173.8</v>
      </c>
      <c r="K79">
        <f t="shared" si="13"/>
        <v>1.6415265384051227</v>
      </c>
      <c r="L79">
        <f t="shared" si="14"/>
        <v>116979</v>
      </c>
      <c r="M79">
        <f t="shared" si="15"/>
        <v>11396</v>
      </c>
      <c r="N79">
        <f t="shared" si="16"/>
        <v>83173.8</v>
      </c>
      <c r="O79">
        <f t="shared" si="17"/>
        <v>105583</v>
      </c>
      <c r="Q79">
        <v>-7624</v>
      </c>
      <c r="R79">
        <v>1530</v>
      </c>
      <c r="T79">
        <v>-2680.1999999999971</v>
      </c>
      <c r="U79">
        <v>-194.59999999999127</v>
      </c>
      <c r="W79">
        <v>6393.8</v>
      </c>
      <c r="X79">
        <v>250.2</v>
      </c>
      <c r="AF79">
        <v>83173.8</v>
      </c>
      <c r="AG79">
        <v>1.6415265384051227</v>
      </c>
      <c r="AK79">
        <v>83173.8</v>
      </c>
      <c r="AL79">
        <v>1.6415265384051227</v>
      </c>
    </row>
    <row r="80" spans="2:38" x14ac:dyDescent="0.25">
      <c r="B80">
        <v>89393</v>
      </c>
      <c r="C80">
        <v>8472</v>
      </c>
      <c r="D80">
        <v>71124</v>
      </c>
      <c r="E80">
        <v>114927</v>
      </c>
      <c r="F80">
        <v>82094</v>
      </c>
      <c r="H80">
        <v>111727</v>
      </c>
      <c r="J80">
        <f t="shared" si="12"/>
        <v>73202</v>
      </c>
      <c r="K80">
        <f t="shared" si="13"/>
        <v>1.5262834348788283</v>
      </c>
      <c r="L80">
        <f t="shared" si="14"/>
        <v>114927</v>
      </c>
      <c r="M80">
        <f t="shared" si="15"/>
        <v>8472</v>
      </c>
      <c r="N80">
        <f t="shared" si="16"/>
        <v>73202</v>
      </c>
      <c r="O80">
        <f t="shared" si="17"/>
        <v>106455</v>
      </c>
      <c r="Q80">
        <v>1273</v>
      </c>
      <c r="R80">
        <v>-643</v>
      </c>
      <c r="T80">
        <v>558.19999999999709</v>
      </c>
      <c r="U80">
        <v>-897</v>
      </c>
      <c r="W80">
        <v>8292.5999999999985</v>
      </c>
      <c r="X80">
        <v>1263</v>
      </c>
      <c r="AF80">
        <v>73202</v>
      </c>
      <c r="AG80">
        <v>1.5262834348788283</v>
      </c>
      <c r="AK80">
        <v>73202</v>
      </c>
      <c r="AL80">
        <v>1.5262834348788283</v>
      </c>
    </row>
    <row r="81" spans="2:38" x14ac:dyDescent="0.25">
      <c r="B81">
        <v>63189</v>
      </c>
      <c r="C81">
        <v>21539</v>
      </c>
      <c r="D81">
        <v>116869</v>
      </c>
      <c r="E81">
        <v>108164</v>
      </c>
      <c r="F81">
        <v>6589</v>
      </c>
      <c r="H81">
        <v>82066</v>
      </c>
      <c r="J81">
        <f t="shared" si="12"/>
        <v>63270</v>
      </c>
      <c r="K81">
        <f t="shared" si="13"/>
        <v>1.2970760233918128</v>
      </c>
      <c r="L81">
        <f t="shared" si="14"/>
        <v>116869</v>
      </c>
      <c r="M81">
        <f t="shared" si="15"/>
        <v>6589</v>
      </c>
      <c r="N81">
        <f t="shared" si="16"/>
        <v>63270</v>
      </c>
      <c r="O81">
        <f t="shared" si="17"/>
        <v>110280</v>
      </c>
      <c r="Q81">
        <v>2977</v>
      </c>
      <c r="R81">
        <v>-524</v>
      </c>
      <c r="T81">
        <v>-1920</v>
      </c>
      <c r="U81">
        <v>-314</v>
      </c>
      <c r="W81">
        <v>5369.6</v>
      </c>
      <c r="X81">
        <v>1258.3999999999999</v>
      </c>
      <c r="AB81">
        <v>63270</v>
      </c>
      <c r="AC81">
        <v>1.2970760233918128</v>
      </c>
      <c r="AI81">
        <v>63270</v>
      </c>
      <c r="AJ81">
        <v>1.2970760233918128</v>
      </c>
    </row>
    <row r="82" spans="2:38" x14ac:dyDescent="0.25">
      <c r="B82">
        <v>9629</v>
      </c>
      <c r="C82">
        <v>69914</v>
      </c>
      <c r="D82">
        <v>122358</v>
      </c>
      <c r="E82">
        <v>6838</v>
      </c>
      <c r="F82">
        <v>14891</v>
      </c>
      <c r="H82">
        <v>93693</v>
      </c>
      <c r="J82">
        <f t="shared" si="12"/>
        <v>44726</v>
      </c>
      <c r="K82">
        <f t="shared" si="13"/>
        <v>2.0948218038724677</v>
      </c>
      <c r="L82">
        <f t="shared" si="14"/>
        <v>122358</v>
      </c>
      <c r="M82">
        <f t="shared" si="15"/>
        <v>6838</v>
      </c>
      <c r="N82">
        <f t="shared" si="16"/>
        <v>44726</v>
      </c>
      <c r="O82">
        <f t="shared" si="17"/>
        <v>115520</v>
      </c>
      <c r="Q82">
        <v>5748</v>
      </c>
      <c r="R82">
        <v>-816</v>
      </c>
      <c r="T82">
        <v>-415</v>
      </c>
      <c r="U82">
        <v>1485.1999999999971</v>
      </c>
      <c r="W82">
        <v>8250.2000000000007</v>
      </c>
      <c r="X82">
        <v>2290.4</v>
      </c>
      <c r="AD82">
        <v>44726</v>
      </c>
      <c r="AE82">
        <v>2.0948218038724677</v>
      </c>
      <c r="AK82">
        <v>44726</v>
      </c>
      <c r="AL82">
        <v>2.0948218038724677</v>
      </c>
    </row>
    <row r="83" spans="2:38" x14ac:dyDescent="0.25">
      <c r="B83">
        <v>68147</v>
      </c>
      <c r="C83">
        <v>3477</v>
      </c>
      <c r="D83">
        <v>14265</v>
      </c>
      <c r="E83">
        <v>68239</v>
      </c>
      <c r="F83">
        <v>58698</v>
      </c>
      <c r="H83">
        <v>43463</v>
      </c>
      <c r="J83">
        <f t="shared" si="12"/>
        <v>42565.2</v>
      </c>
      <c r="K83">
        <f t="shared" si="13"/>
        <v>1.021092347739468</v>
      </c>
      <c r="L83">
        <f t="shared" si="14"/>
        <v>68239</v>
      </c>
      <c r="M83">
        <f t="shared" si="15"/>
        <v>3477</v>
      </c>
      <c r="N83">
        <f t="shared" si="16"/>
        <v>42565.2</v>
      </c>
      <c r="O83">
        <f t="shared" si="17"/>
        <v>64762</v>
      </c>
      <c r="Q83">
        <v>-1555</v>
      </c>
      <c r="R83">
        <v>14</v>
      </c>
      <c r="T83">
        <v>-2502</v>
      </c>
      <c r="U83">
        <v>-849</v>
      </c>
      <c r="W83">
        <v>3681.6</v>
      </c>
      <c r="X83">
        <v>887.80000000000007</v>
      </c>
      <c r="Z83">
        <v>42565.2</v>
      </c>
      <c r="AA83">
        <v>1.021092347739468</v>
      </c>
      <c r="AI83">
        <v>42565.2</v>
      </c>
      <c r="AJ83">
        <v>1.021092347739468</v>
      </c>
    </row>
    <row r="84" spans="2:38" x14ac:dyDescent="0.25">
      <c r="B84">
        <v>117386</v>
      </c>
      <c r="C84">
        <v>63332</v>
      </c>
      <c r="D84">
        <v>7083</v>
      </c>
      <c r="E84">
        <v>19170</v>
      </c>
      <c r="F84">
        <v>12885</v>
      </c>
      <c r="H84">
        <v>65786</v>
      </c>
      <c r="J84">
        <f t="shared" si="12"/>
        <v>43971.199999999997</v>
      </c>
      <c r="K84">
        <f t="shared" si="13"/>
        <v>1.4961156393275599</v>
      </c>
      <c r="L84">
        <f t="shared" si="14"/>
        <v>117386</v>
      </c>
      <c r="M84">
        <f t="shared" si="15"/>
        <v>7083</v>
      </c>
      <c r="N84">
        <f t="shared" si="16"/>
        <v>43971.199999999997</v>
      </c>
      <c r="O84">
        <f t="shared" si="17"/>
        <v>110303</v>
      </c>
      <c r="Q84">
        <v>-2479</v>
      </c>
      <c r="R84">
        <v>0</v>
      </c>
      <c r="T84">
        <v>-1317.4000000000015</v>
      </c>
      <c r="U84">
        <v>-237.60000000000582</v>
      </c>
      <c r="W84">
        <v>5393</v>
      </c>
      <c r="X84">
        <v>470.8</v>
      </c>
      <c r="AD84">
        <v>43971.199999999997</v>
      </c>
      <c r="AE84">
        <v>1.4961156393275599</v>
      </c>
      <c r="AK84">
        <v>43971.199999999997</v>
      </c>
      <c r="AL84">
        <v>1.4961156393275599</v>
      </c>
    </row>
    <row r="85" spans="2:38" x14ac:dyDescent="0.25">
      <c r="B85">
        <v>45234</v>
      </c>
      <c r="C85">
        <v>111051</v>
      </c>
      <c r="D85">
        <v>86196</v>
      </c>
      <c r="E85">
        <v>60126</v>
      </c>
      <c r="F85">
        <v>114339</v>
      </c>
      <c r="H85">
        <v>109683</v>
      </c>
      <c r="J85">
        <f t="shared" si="12"/>
        <v>83389.2</v>
      </c>
      <c r="K85">
        <f t="shared" si="13"/>
        <v>1.3153142133513693</v>
      </c>
      <c r="L85">
        <f t="shared" si="14"/>
        <v>114339</v>
      </c>
      <c r="M85">
        <f t="shared" si="15"/>
        <v>45234</v>
      </c>
      <c r="N85">
        <f t="shared" si="16"/>
        <v>83389.2</v>
      </c>
      <c r="O85">
        <f t="shared" si="17"/>
        <v>69105</v>
      </c>
      <c r="Q85">
        <v>-12579</v>
      </c>
      <c r="R85">
        <v>29</v>
      </c>
      <c r="T85">
        <v>4669.1999999999971</v>
      </c>
      <c r="U85">
        <v>1597.1999999999971</v>
      </c>
      <c r="W85">
        <v>6456</v>
      </c>
      <c r="X85">
        <v>1597.1999999999996</v>
      </c>
      <c r="AF85">
        <v>83389.2</v>
      </c>
      <c r="AG85">
        <v>1.3153142133513693</v>
      </c>
      <c r="AI85">
        <v>83389.2</v>
      </c>
      <c r="AJ85">
        <v>1.3153142133513693</v>
      </c>
    </row>
    <row r="86" spans="2:38" x14ac:dyDescent="0.25">
      <c r="B86">
        <v>80445</v>
      </c>
      <c r="C86">
        <v>64544</v>
      </c>
      <c r="D86">
        <v>117031</v>
      </c>
      <c r="E86">
        <v>95609</v>
      </c>
      <c r="F86">
        <v>106637</v>
      </c>
      <c r="H86">
        <v>128910</v>
      </c>
      <c r="J86">
        <f t="shared" si="12"/>
        <v>92853.2</v>
      </c>
      <c r="K86">
        <f t="shared" si="13"/>
        <v>1.3883204886853657</v>
      </c>
      <c r="L86">
        <f t="shared" si="14"/>
        <v>117031</v>
      </c>
      <c r="M86">
        <f t="shared" si="15"/>
        <v>64544</v>
      </c>
      <c r="N86">
        <f t="shared" si="16"/>
        <v>92853.2</v>
      </c>
      <c r="O86">
        <f t="shared" si="17"/>
        <v>52487</v>
      </c>
      <c r="Q86">
        <v>3819</v>
      </c>
      <c r="R86">
        <v>3399</v>
      </c>
      <c r="T86">
        <v>480.19999999999709</v>
      </c>
      <c r="U86">
        <v>-1332.1999999999971</v>
      </c>
      <c r="W86">
        <v>4891.7999999999993</v>
      </c>
      <c r="X86">
        <v>2110.1999999999998</v>
      </c>
      <c r="AB86">
        <v>92853.2</v>
      </c>
      <c r="AC86">
        <v>1.3883204886853657</v>
      </c>
      <c r="AK86">
        <v>92853.2</v>
      </c>
      <c r="AL86">
        <v>1.3883204886853657</v>
      </c>
    </row>
    <row r="87" spans="2:38" x14ac:dyDescent="0.25">
      <c r="B87">
        <v>9536</v>
      </c>
      <c r="C87">
        <v>29250</v>
      </c>
      <c r="D87">
        <v>85250</v>
      </c>
      <c r="E87">
        <v>32659</v>
      </c>
      <c r="F87">
        <v>106185</v>
      </c>
      <c r="H87">
        <v>113018</v>
      </c>
      <c r="J87">
        <f t="shared" si="12"/>
        <v>52576</v>
      </c>
      <c r="K87">
        <f t="shared" si="13"/>
        <v>2.1496119902617163</v>
      </c>
      <c r="L87">
        <f t="shared" si="14"/>
        <v>106185</v>
      </c>
      <c r="M87">
        <f t="shared" si="15"/>
        <v>9536</v>
      </c>
      <c r="N87">
        <f t="shared" si="16"/>
        <v>52576</v>
      </c>
      <c r="O87">
        <f t="shared" si="17"/>
        <v>96649</v>
      </c>
      <c r="Q87">
        <v>473</v>
      </c>
      <c r="R87">
        <v>4727</v>
      </c>
      <c r="T87">
        <v>-1076.5999999999985</v>
      </c>
      <c r="U87">
        <v>214.19999999999709</v>
      </c>
      <c r="W87">
        <v>3405.8</v>
      </c>
      <c r="X87">
        <v>214.2</v>
      </c>
      <c r="AD87">
        <v>52576</v>
      </c>
      <c r="AE87">
        <v>2.1496119902617163</v>
      </c>
      <c r="AK87">
        <v>52576</v>
      </c>
      <c r="AL87">
        <v>2.1496119902617163</v>
      </c>
    </row>
    <row r="88" spans="2:38" x14ac:dyDescent="0.25">
      <c r="B88">
        <v>73939</v>
      </c>
      <c r="C88">
        <v>32989</v>
      </c>
      <c r="D88">
        <v>30857</v>
      </c>
      <c r="E88">
        <v>59293</v>
      </c>
      <c r="F88">
        <v>29056</v>
      </c>
      <c r="H88">
        <v>84179</v>
      </c>
      <c r="J88">
        <f t="shared" si="12"/>
        <v>45226.8</v>
      </c>
      <c r="K88">
        <f t="shared" si="13"/>
        <v>1.8612636755198244</v>
      </c>
      <c r="L88">
        <f t="shared" si="14"/>
        <v>73939</v>
      </c>
      <c r="M88">
        <f t="shared" si="15"/>
        <v>29056</v>
      </c>
      <c r="N88">
        <f t="shared" si="16"/>
        <v>45226.8</v>
      </c>
      <c r="O88">
        <f t="shared" si="17"/>
        <v>44883</v>
      </c>
      <c r="Q88">
        <v>1892</v>
      </c>
      <c r="R88">
        <v>520</v>
      </c>
      <c r="T88">
        <v>-3407.3999999999942</v>
      </c>
      <c r="U88">
        <v>-340.59999999999854</v>
      </c>
      <c r="W88">
        <v>11193.800000000001</v>
      </c>
      <c r="X88">
        <v>2029</v>
      </c>
      <c r="AD88">
        <v>45226.8</v>
      </c>
      <c r="AE88">
        <v>1.8612636755198244</v>
      </c>
      <c r="AK88">
        <v>45226.8</v>
      </c>
      <c r="AL88">
        <v>1.8612636755198244</v>
      </c>
    </row>
    <row r="89" spans="2:38" x14ac:dyDescent="0.25">
      <c r="B89">
        <v>117107</v>
      </c>
      <c r="C89">
        <v>100377</v>
      </c>
      <c r="D89">
        <v>119658</v>
      </c>
      <c r="E89">
        <v>84336</v>
      </c>
      <c r="F89">
        <v>96941</v>
      </c>
      <c r="H89">
        <v>107607</v>
      </c>
      <c r="J89">
        <f t="shared" si="12"/>
        <v>103683.8</v>
      </c>
      <c r="K89">
        <f t="shared" si="13"/>
        <v>1.0378381193590513</v>
      </c>
      <c r="L89">
        <f t="shared" si="14"/>
        <v>119658</v>
      </c>
      <c r="M89">
        <f t="shared" si="15"/>
        <v>84336</v>
      </c>
      <c r="N89">
        <f t="shared" si="16"/>
        <v>103683.8</v>
      </c>
      <c r="O89">
        <f t="shared" si="17"/>
        <v>35322</v>
      </c>
      <c r="Q89">
        <v>-1002</v>
      </c>
      <c r="R89">
        <v>1122</v>
      </c>
      <c r="T89">
        <v>-2981.8000000000029</v>
      </c>
      <c r="U89">
        <v>645.40000000000873</v>
      </c>
      <c r="W89">
        <v>7499.7999999999993</v>
      </c>
      <c r="X89">
        <v>725</v>
      </c>
      <c r="AB89">
        <v>103683.8</v>
      </c>
      <c r="AC89">
        <v>1.0378381193590513</v>
      </c>
      <c r="AI89">
        <v>103683.8</v>
      </c>
      <c r="AJ89">
        <v>1.0378381193590513</v>
      </c>
    </row>
    <row r="90" spans="2:38" x14ac:dyDescent="0.25">
      <c r="B90">
        <v>103055</v>
      </c>
      <c r="C90">
        <v>25552</v>
      </c>
      <c r="D90">
        <v>6842</v>
      </c>
      <c r="E90">
        <v>46230</v>
      </c>
      <c r="F90">
        <v>38092</v>
      </c>
      <c r="H90">
        <v>69489</v>
      </c>
      <c r="J90">
        <f t="shared" si="12"/>
        <v>43954.2</v>
      </c>
      <c r="K90">
        <f t="shared" si="13"/>
        <v>1.5809410704779066</v>
      </c>
      <c r="L90">
        <f t="shared" si="14"/>
        <v>103055</v>
      </c>
      <c r="M90">
        <f t="shared" si="15"/>
        <v>6842</v>
      </c>
      <c r="N90">
        <f t="shared" si="16"/>
        <v>43954.2</v>
      </c>
      <c r="O90">
        <f t="shared" si="17"/>
        <v>96213</v>
      </c>
      <c r="Q90">
        <v>8973</v>
      </c>
      <c r="R90">
        <v>85</v>
      </c>
      <c r="T90">
        <v>387.59999999999854</v>
      </c>
      <c r="U90">
        <v>1473.3999999999942</v>
      </c>
      <c r="W90">
        <v>5053.2</v>
      </c>
      <c r="X90">
        <v>1609</v>
      </c>
      <c r="Z90">
        <v>43954.2</v>
      </c>
      <c r="AA90">
        <v>1.5809410704779066</v>
      </c>
      <c r="AK90">
        <v>43954.2</v>
      </c>
      <c r="AL90">
        <v>1.5809410704779066</v>
      </c>
    </row>
    <row r="91" spans="2:38" x14ac:dyDescent="0.25">
      <c r="B91">
        <v>91831</v>
      </c>
      <c r="C91">
        <v>49372</v>
      </c>
      <c r="D91">
        <v>19623</v>
      </c>
      <c r="E91">
        <v>107255</v>
      </c>
      <c r="F91">
        <v>101040</v>
      </c>
      <c r="H91">
        <v>92843</v>
      </c>
      <c r="J91">
        <f t="shared" si="12"/>
        <v>73824.2</v>
      </c>
      <c r="K91">
        <f t="shared" si="13"/>
        <v>1.2576228391232145</v>
      </c>
      <c r="L91">
        <f t="shared" si="14"/>
        <v>107255</v>
      </c>
      <c r="M91">
        <f t="shared" si="15"/>
        <v>19623</v>
      </c>
      <c r="N91">
        <f t="shared" si="16"/>
        <v>73824.2</v>
      </c>
      <c r="O91">
        <f t="shared" si="17"/>
        <v>87632</v>
      </c>
      <c r="Q91">
        <v>11663</v>
      </c>
      <c r="R91">
        <v>2680</v>
      </c>
      <c r="T91">
        <v>-4034.8000000000029</v>
      </c>
      <c r="U91">
        <v>-671.40000000000873</v>
      </c>
      <c r="W91">
        <v>8432.7999999999993</v>
      </c>
      <c r="X91">
        <v>1621</v>
      </c>
      <c r="AB91">
        <v>73824.2</v>
      </c>
      <c r="AC91">
        <v>1.2576228391232145</v>
      </c>
      <c r="AI91">
        <v>73824.2</v>
      </c>
      <c r="AJ91">
        <v>1.2576228391232145</v>
      </c>
    </row>
    <row r="92" spans="2:38" x14ac:dyDescent="0.25">
      <c r="B92">
        <v>91170</v>
      </c>
      <c r="C92">
        <v>82431</v>
      </c>
      <c r="D92">
        <v>96544</v>
      </c>
      <c r="E92">
        <v>117965</v>
      </c>
      <c r="F92">
        <v>86461</v>
      </c>
      <c r="H92">
        <v>115426</v>
      </c>
      <c r="J92">
        <f t="shared" si="12"/>
        <v>94914.2</v>
      </c>
      <c r="K92">
        <f t="shared" si="13"/>
        <v>1.2161088646377465</v>
      </c>
      <c r="L92">
        <f t="shared" si="14"/>
        <v>117965</v>
      </c>
      <c r="M92">
        <f t="shared" si="15"/>
        <v>82431</v>
      </c>
      <c r="N92">
        <f t="shared" si="16"/>
        <v>94914.2</v>
      </c>
      <c r="O92">
        <f t="shared" si="17"/>
        <v>35534</v>
      </c>
      <c r="Q92">
        <v>5833</v>
      </c>
      <c r="R92">
        <v>-219</v>
      </c>
      <c r="T92">
        <v>-287.80000000000291</v>
      </c>
      <c r="U92">
        <v>-921.40000000000873</v>
      </c>
      <c r="W92">
        <v>4590.6000000000004</v>
      </c>
      <c r="X92">
        <v>1166.2</v>
      </c>
      <c r="AB92">
        <v>94914.2</v>
      </c>
      <c r="AC92">
        <v>1.2161088646377465</v>
      </c>
      <c r="AI92">
        <v>94914.2</v>
      </c>
      <c r="AJ92">
        <v>1.2161088646377465</v>
      </c>
    </row>
    <row r="93" spans="2:38" x14ac:dyDescent="0.25">
      <c r="B93">
        <v>25875</v>
      </c>
      <c r="C93">
        <v>5523</v>
      </c>
      <c r="D93">
        <v>55603</v>
      </c>
      <c r="E93">
        <v>34647</v>
      </c>
      <c r="F93">
        <v>40107</v>
      </c>
      <c r="H93">
        <v>72327</v>
      </c>
      <c r="J93">
        <f t="shared" si="12"/>
        <v>32351</v>
      </c>
      <c r="K93">
        <f t="shared" si="13"/>
        <v>2.2356959599394144</v>
      </c>
      <c r="L93">
        <f t="shared" si="14"/>
        <v>55603</v>
      </c>
      <c r="M93">
        <f t="shared" si="15"/>
        <v>5523</v>
      </c>
      <c r="N93">
        <f t="shared" si="16"/>
        <v>32351</v>
      </c>
      <c r="O93">
        <f t="shared" si="17"/>
        <v>50080</v>
      </c>
      <c r="Q93">
        <v>864</v>
      </c>
      <c r="R93">
        <v>28</v>
      </c>
      <c r="T93">
        <v>4257.7999999999993</v>
      </c>
      <c r="U93">
        <v>1244.2000000000007</v>
      </c>
      <c r="W93">
        <v>4500.2</v>
      </c>
      <c r="X93">
        <v>1875</v>
      </c>
      <c r="AD93">
        <v>32351</v>
      </c>
      <c r="AE93">
        <v>2.2356959599394144</v>
      </c>
      <c r="AK93">
        <v>32351</v>
      </c>
      <c r="AL93">
        <v>2.2356959599394144</v>
      </c>
    </row>
    <row r="94" spans="2:38" x14ac:dyDescent="0.25">
      <c r="B94">
        <v>34905</v>
      </c>
      <c r="C94">
        <v>6339</v>
      </c>
      <c r="D94">
        <v>39109</v>
      </c>
      <c r="E94">
        <v>116107</v>
      </c>
      <c r="F94">
        <v>86778</v>
      </c>
      <c r="H94">
        <v>112138</v>
      </c>
      <c r="J94">
        <f t="shared" si="12"/>
        <v>56647.6</v>
      </c>
      <c r="K94">
        <f t="shared" si="13"/>
        <v>1.9795719500914426</v>
      </c>
      <c r="L94">
        <f t="shared" si="14"/>
        <v>116107</v>
      </c>
      <c r="M94">
        <f t="shared" si="15"/>
        <v>6339</v>
      </c>
      <c r="N94">
        <f t="shared" si="16"/>
        <v>56647.6</v>
      </c>
      <c r="O94">
        <f t="shared" si="17"/>
        <v>109768</v>
      </c>
      <c r="Q94">
        <v>8203</v>
      </c>
      <c r="R94">
        <v>-3</v>
      </c>
      <c r="T94">
        <v>-2786</v>
      </c>
      <c r="U94">
        <v>-1194.4000000000015</v>
      </c>
      <c r="W94">
        <v>5075.6000000000004</v>
      </c>
      <c r="X94">
        <v>2429.1999999999998</v>
      </c>
      <c r="AD94">
        <v>56647.6</v>
      </c>
      <c r="AE94">
        <v>1.9795719500914426</v>
      </c>
      <c r="AK94">
        <v>56647.6</v>
      </c>
      <c r="AL94">
        <v>1.9795719500914426</v>
      </c>
    </row>
    <row r="95" spans="2:38" x14ac:dyDescent="0.25">
      <c r="B95">
        <v>80136</v>
      </c>
      <c r="C95">
        <v>6894</v>
      </c>
      <c r="D95">
        <v>107229</v>
      </c>
      <c r="E95">
        <v>111165</v>
      </c>
      <c r="F95">
        <v>107408</v>
      </c>
      <c r="H95">
        <v>111823</v>
      </c>
      <c r="J95">
        <f t="shared" si="12"/>
        <v>82566.399999999994</v>
      </c>
      <c r="K95">
        <f t="shared" si="13"/>
        <v>1.3543402643205953</v>
      </c>
      <c r="L95">
        <f t="shared" si="14"/>
        <v>111165</v>
      </c>
      <c r="M95">
        <f t="shared" si="15"/>
        <v>6894</v>
      </c>
      <c r="N95">
        <f t="shared" si="16"/>
        <v>82566.399999999994</v>
      </c>
      <c r="O95">
        <f t="shared" si="17"/>
        <v>104271</v>
      </c>
      <c r="Q95">
        <v>6043</v>
      </c>
      <c r="R95">
        <v>310</v>
      </c>
      <c r="T95">
        <v>-7297.4000000000087</v>
      </c>
      <c r="U95">
        <v>-1155</v>
      </c>
      <c r="W95">
        <v>7297.4000000000005</v>
      </c>
      <c r="X95">
        <v>1240.5999999999999</v>
      </c>
      <c r="AB95">
        <v>82566.399999999994</v>
      </c>
      <c r="AC95">
        <v>1.3543402643205953</v>
      </c>
      <c r="AI95">
        <v>82566.399999999994</v>
      </c>
      <c r="AJ95">
        <v>1.3543402643205953</v>
      </c>
    </row>
    <row r="96" spans="2:38" x14ac:dyDescent="0.25">
      <c r="B96">
        <v>76602</v>
      </c>
      <c r="C96">
        <v>102614</v>
      </c>
      <c r="D96">
        <v>17511</v>
      </c>
      <c r="E96">
        <v>36101</v>
      </c>
      <c r="F96">
        <v>98257</v>
      </c>
      <c r="H96">
        <v>93342</v>
      </c>
      <c r="J96">
        <f t="shared" si="12"/>
        <v>66217</v>
      </c>
      <c r="K96">
        <f t="shared" si="13"/>
        <v>1.4096380083664315</v>
      </c>
      <c r="L96">
        <f t="shared" si="14"/>
        <v>102614</v>
      </c>
      <c r="M96">
        <f t="shared" si="15"/>
        <v>17511</v>
      </c>
      <c r="N96">
        <f t="shared" si="16"/>
        <v>66217</v>
      </c>
      <c r="O96">
        <f t="shared" si="17"/>
        <v>85103</v>
      </c>
      <c r="Q96">
        <v>1092</v>
      </c>
      <c r="R96">
        <v>0</v>
      </c>
      <c r="T96">
        <v>1199.1999999999971</v>
      </c>
      <c r="U96">
        <v>-1027.8000000000029</v>
      </c>
      <c r="W96">
        <v>4071.2</v>
      </c>
      <c r="X96">
        <v>1027.8</v>
      </c>
      <c r="AB96">
        <v>66217</v>
      </c>
      <c r="AC96">
        <v>1.4096380083664315</v>
      </c>
      <c r="AK96">
        <v>66217</v>
      </c>
      <c r="AL96">
        <v>1.4096380083664315</v>
      </c>
    </row>
    <row r="97" spans="2:38" x14ac:dyDescent="0.25">
      <c r="B97">
        <v>9575</v>
      </c>
      <c r="C97">
        <v>9354</v>
      </c>
      <c r="D97">
        <v>103357</v>
      </c>
      <c r="E97">
        <v>99065</v>
      </c>
      <c r="F97">
        <v>21218</v>
      </c>
      <c r="H97">
        <v>102229</v>
      </c>
      <c r="J97">
        <f t="shared" si="12"/>
        <v>48513.8</v>
      </c>
      <c r="K97">
        <f t="shared" si="13"/>
        <v>2.1072148543301079</v>
      </c>
      <c r="L97">
        <f t="shared" si="14"/>
        <v>103357</v>
      </c>
      <c r="M97">
        <f t="shared" si="15"/>
        <v>9354</v>
      </c>
      <c r="N97">
        <f t="shared" si="16"/>
        <v>48513.8</v>
      </c>
      <c r="O97">
        <f t="shared" si="17"/>
        <v>94003</v>
      </c>
      <c r="Q97">
        <v>6904</v>
      </c>
      <c r="R97">
        <v>1632</v>
      </c>
      <c r="T97">
        <v>5070.2000000000044</v>
      </c>
      <c r="U97">
        <v>-276</v>
      </c>
      <c r="W97">
        <v>5070.2000000000007</v>
      </c>
      <c r="X97">
        <v>1803.2</v>
      </c>
      <c r="AD97">
        <v>48513.8</v>
      </c>
      <c r="AE97">
        <v>2.1072148543301079</v>
      </c>
      <c r="AK97">
        <v>48513.8</v>
      </c>
      <c r="AL97">
        <v>2.1072148543301079</v>
      </c>
    </row>
    <row r="98" spans="2:38" x14ac:dyDescent="0.25">
      <c r="B98">
        <v>76572</v>
      </c>
      <c r="C98">
        <v>61869</v>
      </c>
      <c r="D98">
        <v>94466</v>
      </c>
      <c r="E98">
        <v>96365</v>
      </c>
      <c r="F98">
        <v>70336</v>
      </c>
      <c r="H98">
        <v>116645</v>
      </c>
      <c r="J98">
        <f t="shared" si="12"/>
        <v>79921.600000000006</v>
      </c>
      <c r="K98">
        <f t="shared" ref="K98:K129" si="18">H98/J98</f>
        <v>1.4594928029468879</v>
      </c>
      <c r="L98">
        <f t="shared" si="14"/>
        <v>96365</v>
      </c>
      <c r="M98">
        <f t="shared" si="15"/>
        <v>61869</v>
      </c>
      <c r="N98">
        <f t="shared" si="16"/>
        <v>79921.600000000006</v>
      </c>
      <c r="O98">
        <f t="shared" si="17"/>
        <v>34496</v>
      </c>
      <c r="Q98">
        <v>-451</v>
      </c>
      <c r="R98">
        <v>884</v>
      </c>
      <c r="T98">
        <v>6638.2000000000116</v>
      </c>
      <c r="U98">
        <v>-26.399999999994179</v>
      </c>
      <c r="W98">
        <v>8073</v>
      </c>
      <c r="X98">
        <v>2150.4</v>
      </c>
      <c r="AF98">
        <v>79921.600000000006</v>
      </c>
      <c r="AG98">
        <v>1.4594928029468879</v>
      </c>
      <c r="AI98">
        <v>79921.600000000006</v>
      </c>
      <c r="AJ98">
        <v>1.4594928029468879</v>
      </c>
    </row>
    <row r="99" spans="2:38" x14ac:dyDescent="0.25">
      <c r="B99">
        <v>58998</v>
      </c>
      <c r="C99">
        <v>114686</v>
      </c>
      <c r="D99">
        <v>116676</v>
      </c>
      <c r="E99">
        <v>39845</v>
      </c>
      <c r="F99">
        <v>78572</v>
      </c>
      <c r="H99">
        <v>86670</v>
      </c>
      <c r="J99">
        <f t="shared" si="12"/>
        <v>81755.399999999994</v>
      </c>
      <c r="K99">
        <f t="shared" si="18"/>
        <v>1.0601134603952767</v>
      </c>
      <c r="L99">
        <f t="shared" si="14"/>
        <v>116676</v>
      </c>
      <c r="M99">
        <f t="shared" si="15"/>
        <v>39845</v>
      </c>
      <c r="N99">
        <f t="shared" si="16"/>
        <v>81755.399999999994</v>
      </c>
      <c r="O99">
        <f t="shared" si="17"/>
        <v>76831</v>
      </c>
      <c r="Q99">
        <v>7950</v>
      </c>
      <c r="R99">
        <v>-143</v>
      </c>
      <c r="T99">
        <v>5790.5999999999913</v>
      </c>
      <c r="U99">
        <v>-124.60000000000582</v>
      </c>
      <c r="W99">
        <v>5790.6</v>
      </c>
      <c r="X99">
        <v>1772.1999999999998</v>
      </c>
      <c r="AB99">
        <v>81755.399999999994</v>
      </c>
      <c r="AC99">
        <v>1.0601134603952767</v>
      </c>
      <c r="AI99">
        <v>81755.399999999994</v>
      </c>
      <c r="AJ99">
        <v>1.0601134603952767</v>
      </c>
    </row>
    <row r="100" spans="2:38" x14ac:dyDescent="0.25">
      <c r="B100">
        <v>50757</v>
      </c>
      <c r="C100">
        <v>24693</v>
      </c>
      <c r="D100">
        <v>30947</v>
      </c>
      <c r="E100">
        <v>48670</v>
      </c>
      <c r="F100">
        <v>107147</v>
      </c>
      <c r="H100">
        <v>83002</v>
      </c>
      <c r="J100">
        <f t="shared" si="12"/>
        <v>52442.8</v>
      </c>
      <c r="K100">
        <f t="shared" si="18"/>
        <v>1.5827148817378172</v>
      </c>
      <c r="L100">
        <f t="shared" si="14"/>
        <v>107147</v>
      </c>
      <c r="M100">
        <f t="shared" si="15"/>
        <v>24693</v>
      </c>
      <c r="N100">
        <f t="shared" si="16"/>
        <v>52442.8</v>
      </c>
      <c r="O100">
        <f t="shared" si="17"/>
        <v>82454</v>
      </c>
      <c r="Q100">
        <v>-13430</v>
      </c>
      <c r="R100">
        <v>220</v>
      </c>
      <c r="T100">
        <v>-5342.5999999999985</v>
      </c>
      <c r="U100">
        <v>-5.3999999999941792</v>
      </c>
      <c r="W100">
        <v>8534.1999999999989</v>
      </c>
      <c r="X100">
        <v>2798.2000000000003</v>
      </c>
      <c r="AD100">
        <v>52442.8</v>
      </c>
      <c r="AE100">
        <v>1.5827148817378172</v>
      </c>
      <c r="AK100">
        <v>52442.8</v>
      </c>
      <c r="AL100">
        <v>1.5827148817378172</v>
      </c>
    </row>
    <row r="101" spans="2:38" x14ac:dyDescent="0.25">
      <c r="B101">
        <v>47135</v>
      </c>
      <c r="C101">
        <v>110326</v>
      </c>
      <c r="D101">
        <v>20079</v>
      </c>
      <c r="E101">
        <v>28122</v>
      </c>
      <c r="F101">
        <v>91159</v>
      </c>
      <c r="H101">
        <v>63878</v>
      </c>
      <c r="J101">
        <f t="shared" si="12"/>
        <v>59364.2</v>
      </c>
      <c r="K101">
        <f t="shared" si="18"/>
        <v>1.0760357252350743</v>
      </c>
      <c r="L101">
        <f t="shared" si="14"/>
        <v>110326</v>
      </c>
      <c r="M101">
        <f t="shared" si="15"/>
        <v>20079</v>
      </c>
      <c r="N101">
        <f t="shared" si="16"/>
        <v>59364.2</v>
      </c>
      <c r="O101">
        <f t="shared" si="17"/>
        <v>90247</v>
      </c>
      <c r="Q101">
        <v>-1927</v>
      </c>
      <c r="R101">
        <v>2298</v>
      </c>
      <c r="T101">
        <v>-94</v>
      </c>
      <c r="U101">
        <v>174.19999999999709</v>
      </c>
      <c r="W101">
        <v>5325.6</v>
      </c>
      <c r="X101">
        <v>2216.2000000000003</v>
      </c>
      <c r="AB101">
        <v>59364.2</v>
      </c>
      <c r="AC101">
        <v>1.0760357252350743</v>
      </c>
      <c r="AI101">
        <v>59364.2</v>
      </c>
      <c r="AJ101">
        <v>1.0760357252350743</v>
      </c>
    </row>
    <row r="103" spans="2:38" x14ac:dyDescent="0.25">
      <c r="B103">
        <v>2962770</v>
      </c>
      <c r="C103">
        <v>2873969</v>
      </c>
      <c r="D103">
        <v>3232922</v>
      </c>
      <c r="E103">
        <v>3078620</v>
      </c>
      <c r="F103">
        <v>3093482</v>
      </c>
    </row>
  </sheetData>
  <pageMargins left="0.7" right="0.7" top="0.75" bottom="0.75" header="0.3" footer="0.3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790228-8117-4712-95DF-52E0E5308C82}">
  <dimension ref="A1:AL103"/>
  <sheetViews>
    <sheetView workbookViewId="0"/>
  </sheetViews>
  <sheetFormatPr defaultRowHeight="15" x14ac:dyDescent="0.25"/>
  <sheetData>
    <row r="1" spans="1:38" x14ac:dyDescent="0.25">
      <c r="A1" t="s">
        <v>11</v>
      </c>
    </row>
    <row r="2" spans="1:38" x14ac:dyDescent="0.25">
      <c r="B2">
        <v>70565</v>
      </c>
      <c r="C2">
        <v>10517</v>
      </c>
      <c r="D2">
        <v>16836</v>
      </c>
      <c r="E2">
        <v>70462</v>
      </c>
      <c r="F2">
        <v>113793</v>
      </c>
      <c r="H2">
        <v>81039</v>
      </c>
      <c r="J2">
        <f t="shared" ref="J2:J33" si="0">AVERAGE(B2:F2)</f>
        <v>56434.6</v>
      </c>
      <c r="K2">
        <f t="shared" ref="K2:K33" si="1">H2/J2</f>
        <v>1.4359807635741195</v>
      </c>
      <c r="L2">
        <f t="shared" ref="L2:L33" si="2">MAX(B2:F2)</f>
        <v>113793</v>
      </c>
      <c r="M2">
        <f t="shared" ref="M2:M33" si="3">MIN(B2:F2)</f>
        <v>10517</v>
      </c>
      <c r="N2">
        <f t="shared" ref="N2:N33" si="4">AVERAGE(B2:F2)</f>
        <v>56434.6</v>
      </c>
      <c r="O2">
        <f t="shared" ref="O2:O33" si="5">L2-M2</f>
        <v>103276</v>
      </c>
      <c r="Q2">
        <v>6870</v>
      </c>
      <c r="R2">
        <v>1107</v>
      </c>
      <c r="T2">
        <v>3864.4000000000015</v>
      </c>
      <c r="U2">
        <v>129.40000000000146</v>
      </c>
      <c r="W2">
        <v>3864.3999999999996</v>
      </c>
      <c r="X2">
        <v>1907</v>
      </c>
      <c r="Z2">
        <v>56434.6</v>
      </c>
      <c r="AA2">
        <v>1.4359807635741195</v>
      </c>
      <c r="AK2">
        <v>56434.6</v>
      </c>
      <c r="AL2">
        <v>1.4359807635741195</v>
      </c>
    </row>
    <row r="3" spans="1:38" x14ac:dyDescent="0.25">
      <c r="B3">
        <v>63051</v>
      </c>
      <c r="C3">
        <v>20103</v>
      </c>
      <c r="D3">
        <v>28135</v>
      </c>
      <c r="E3">
        <v>45094</v>
      </c>
      <c r="F3">
        <v>11290</v>
      </c>
      <c r="H3">
        <v>77437</v>
      </c>
      <c r="J3">
        <f t="shared" si="0"/>
        <v>33534.6</v>
      </c>
      <c r="K3">
        <f t="shared" si="1"/>
        <v>2.3091672481556365</v>
      </c>
      <c r="L3">
        <f t="shared" si="2"/>
        <v>63051</v>
      </c>
      <c r="M3">
        <f t="shared" si="3"/>
        <v>11290</v>
      </c>
      <c r="N3">
        <f t="shared" si="4"/>
        <v>33534.6</v>
      </c>
      <c r="O3">
        <f t="shared" si="5"/>
        <v>51761</v>
      </c>
      <c r="Q3">
        <v>-914</v>
      </c>
      <c r="R3">
        <v>-777</v>
      </c>
      <c r="T3">
        <v>-438</v>
      </c>
      <c r="U3">
        <v>675</v>
      </c>
      <c r="W3">
        <v>4186</v>
      </c>
      <c r="X3">
        <v>869.4</v>
      </c>
      <c r="AD3">
        <v>33534.6</v>
      </c>
      <c r="AE3">
        <v>2.3091672481556365</v>
      </c>
      <c r="AK3">
        <v>33534.6</v>
      </c>
      <c r="AL3">
        <v>2.3091672481556365</v>
      </c>
    </row>
    <row r="4" spans="1:38" x14ac:dyDescent="0.25">
      <c r="B4">
        <v>85947</v>
      </c>
      <c r="C4">
        <v>81756</v>
      </c>
      <c r="D4">
        <v>66305</v>
      </c>
      <c r="E4">
        <v>11856</v>
      </c>
      <c r="F4">
        <v>60974</v>
      </c>
      <c r="H4">
        <v>109184</v>
      </c>
      <c r="J4">
        <f t="shared" si="0"/>
        <v>61367.6</v>
      </c>
      <c r="K4">
        <f t="shared" si="1"/>
        <v>1.7791798929728391</v>
      </c>
      <c r="L4">
        <f t="shared" si="2"/>
        <v>85947</v>
      </c>
      <c r="M4">
        <f t="shared" si="3"/>
        <v>11856</v>
      </c>
      <c r="N4">
        <f t="shared" si="4"/>
        <v>61367.6</v>
      </c>
      <c r="O4">
        <f t="shared" si="5"/>
        <v>74091</v>
      </c>
      <c r="Q4">
        <v>5864</v>
      </c>
      <c r="R4">
        <v>4497</v>
      </c>
      <c r="T4">
        <v>-722.80000000000291</v>
      </c>
      <c r="U4">
        <v>-1294.8000000000029</v>
      </c>
      <c r="W4">
        <v>7618</v>
      </c>
      <c r="X4">
        <v>1390</v>
      </c>
      <c r="AF4">
        <v>61367.6</v>
      </c>
      <c r="AG4">
        <v>1.7791798929728391</v>
      </c>
      <c r="AK4">
        <v>61367.6</v>
      </c>
      <c r="AL4">
        <v>1.7791798929728391</v>
      </c>
    </row>
    <row r="5" spans="1:38" x14ac:dyDescent="0.25">
      <c r="B5">
        <v>77093</v>
      </c>
      <c r="C5">
        <v>98729</v>
      </c>
      <c r="D5">
        <v>106732</v>
      </c>
      <c r="E5">
        <v>93437</v>
      </c>
      <c r="F5">
        <v>69190</v>
      </c>
      <c r="H5">
        <v>131333</v>
      </c>
      <c r="J5">
        <f t="shared" si="0"/>
        <v>89036.2</v>
      </c>
      <c r="K5">
        <f t="shared" si="1"/>
        <v>1.4750517205361415</v>
      </c>
      <c r="L5">
        <f t="shared" si="2"/>
        <v>106732</v>
      </c>
      <c r="M5">
        <f t="shared" si="3"/>
        <v>69190</v>
      </c>
      <c r="N5">
        <f t="shared" si="4"/>
        <v>89036.2</v>
      </c>
      <c r="O5">
        <f t="shared" si="5"/>
        <v>37542</v>
      </c>
      <c r="Q5">
        <v>-2860</v>
      </c>
      <c r="R5">
        <v>1209</v>
      </c>
      <c r="T5">
        <v>4486</v>
      </c>
      <c r="U5">
        <v>953.59999999999127</v>
      </c>
      <c r="W5">
        <v>4486</v>
      </c>
      <c r="X5">
        <v>1360.8000000000002</v>
      </c>
      <c r="AF5">
        <v>89036.2</v>
      </c>
      <c r="AG5">
        <v>1.4750517205361415</v>
      </c>
      <c r="AI5">
        <v>89036.2</v>
      </c>
      <c r="AJ5">
        <v>1.4750517205361415</v>
      </c>
    </row>
    <row r="6" spans="1:38" x14ac:dyDescent="0.25">
      <c r="B6">
        <v>10784</v>
      </c>
      <c r="C6">
        <v>75876</v>
      </c>
      <c r="D6">
        <v>115492</v>
      </c>
      <c r="E6">
        <v>29076</v>
      </c>
      <c r="F6">
        <v>98138</v>
      </c>
      <c r="H6">
        <v>94504</v>
      </c>
      <c r="J6">
        <f t="shared" si="0"/>
        <v>65873.2</v>
      </c>
      <c r="K6">
        <f t="shared" si="1"/>
        <v>1.434635026080409</v>
      </c>
      <c r="L6">
        <f t="shared" si="2"/>
        <v>115492</v>
      </c>
      <c r="M6">
        <f t="shared" si="3"/>
        <v>10784</v>
      </c>
      <c r="N6">
        <f t="shared" si="4"/>
        <v>65873.2</v>
      </c>
      <c r="O6">
        <f t="shared" si="5"/>
        <v>104708</v>
      </c>
      <c r="Q6">
        <v>-1436</v>
      </c>
      <c r="R6">
        <v>-2970</v>
      </c>
      <c r="T6">
        <v>3118.5999999999985</v>
      </c>
      <c r="U6">
        <v>1626.3999999999942</v>
      </c>
      <c r="W6">
        <v>3124.6</v>
      </c>
      <c r="X6">
        <v>1626.3999999999999</v>
      </c>
      <c r="AF6">
        <v>65873.2</v>
      </c>
      <c r="AG6">
        <v>1.434635026080409</v>
      </c>
      <c r="AK6">
        <v>65873.2</v>
      </c>
      <c r="AL6">
        <v>1.434635026080409</v>
      </c>
    </row>
    <row r="7" spans="1:38" x14ac:dyDescent="0.25">
      <c r="B7">
        <v>30461</v>
      </c>
      <c r="C7">
        <v>51833</v>
      </c>
      <c r="D7">
        <v>104587</v>
      </c>
      <c r="E7">
        <v>67654</v>
      </c>
      <c r="F7">
        <v>10364</v>
      </c>
      <c r="H7">
        <v>83934</v>
      </c>
      <c r="J7">
        <f t="shared" si="0"/>
        <v>52979.8</v>
      </c>
      <c r="K7">
        <f t="shared" si="1"/>
        <v>1.5842641912578002</v>
      </c>
      <c r="L7">
        <f t="shared" si="2"/>
        <v>104587</v>
      </c>
      <c r="M7">
        <f t="shared" si="3"/>
        <v>10364</v>
      </c>
      <c r="N7">
        <f t="shared" si="4"/>
        <v>52979.8</v>
      </c>
      <c r="O7">
        <f t="shared" si="5"/>
        <v>94223</v>
      </c>
      <c r="Q7">
        <v>4968</v>
      </c>
      <c r="R7">
        <v>-1</v>
      </c>
      <c r="T7">
        <v>1393.6000000000058</v>
      </c>
      <c r="U7">
        <v>-145.39999999999418</v>
      </c>
      <c r="W7">
        <v>7214.8</v>
      </c>
      <c r="X7">
        <v>148.20000000000002</v>
      </c>
      <c r="AD7">
        <v>52979.8</v>
      </c>
      <c r="AE7">
        <v>1.5842641912578002</v>
      </c>
      <c r="AK7">
        <v>52979.8</v>
      </c>
      <c r="AL7">
        <v>1.5842641912578002</v>
      </c>
    </row>
    <row r="8" spans="1:38" x14ac:dyDescent="0.25">
      <c r="B8">
        <v>112618</v>
      </c>
      <c r="C8">
        <v>61637</v>
      </c>
      <c r="D8">
        <v>59383</v>
      </c>
      <c r="E8">
        <v>19043</v>
      </c>
      <c r="F8">
        <v>97490</v>
      </c>
      <c r="H8">
        <v>106590</v>
      </c>
      <c r="J8">
        <f t="shared" si="0"/>
        <v>70034.2</v>
      </c>
      <c r="K8">
        <f t="shared" si="1"/>
        <v>1.521970694317919</v>
      </c>
      <c r="L8">
        <f t="shared" si="2"/>
        <v>112618</v>
      </c>
      <c r="M8">
        <f t="shared" si="3"/>
        <v>19043</v>
      </c>
      <c r="N8">
        <f t="shared" si="4"/>
        <v>70034.2</v>
      </c>
      <c r="O8">
        <f t="shared" si="5"/>
        <v>93575</v>
      </c>
      <c r="Q8">
        <v>-3495</v>
      </c>
      <c r="R8">
        <v>1721</v>
      </c>
      <c r="T8">
        <v>-100.40000000000873</v>
      </c>
      <c r="U8">
        <v>1390.3999999999942</v>
      </c>
      <c r="W8">
        <v>4853.6000000000004</v>
      </c>
      <c r="X8">
        <v>1390.3999999999999</v>
      </c>
      <c r="AF8">
        <v>70034.2</v>
      </c>
      <c r="AG8">
        <v>1.521970694317919</v>
      </c>
      <c r="AK8">
        <v>70034.2</v>
      </c>
      <c r="AL8">
        <v>1.521970694317919</v>
      </c>
    </row>
    <row r="9" spans="1:38" x14ac:dyDescent="0.25">
      <c r="B9">
        <v>39056</v>
      </c>
      <c r="C9">
        <v>24781</v>
      </c>
      <c r="D9">
        <v>88922</v>
      </c>
      <c r="E9">
        <v>105199</v>
      </c>
      <c r="F9">
        <v>33593</v>
      </c>
      <c r="H9">
        <v>60589</v>
      </c>
      <c r="J9">
        <f t="shared" si="0"/>
        <v>58310.2</v>
      </c>
      <c r="K9">
        <f t="shared" si="1"/>
        <v>1.0390806411228224</v>
      </c>
      <c r="L9">
        <f t="shared" si="2"/>
        <v>105199</v>
      </c>
      <c r="M9">
        <f t="shared" si="3"/>
        <v>24781</v>
      </c>
      <c r="N9">
        <f t="shared" si="4"/>
        <v>58310.2</v>
      </c>
      <c r="O9">
        <f t="shared" si="5"/>
        <v>80418</v>
      </c>
      <c r="Q9">
        <v>-5831</v>
      </c>
      <c r="R9">
        <v>14</v>
      </c>
      <c r="T9">
        <v>-114.80000000000291</v>
      </c>
      <c r="U9">
        <v>-93.600000000005821</v>
      </c>
      <c r="W9">
        <v>3046.3999999999996</v>
      </c>
      <c r="X9">
        <v>1894.4</v>
      </c>
      <c r="Z9">
        <v>58310.2</v>
      </c>
      <c r="AA9">
        <v>1.0390806411228224</v>
      </c>
      <c r="AI9">
        <v>58310.2</v>
      </c>
      <c r="AJ9">
        <v>1.0390806411228224</v>
      </c>
    </row>
    <row r="10" spans="1:38" x14ac:dyDescent="0.25">
      <c r="B10">
        <v>24630</v>
      </c>
      <c r="C10">
        <v>90755</v>
      </c>
      <c r="D10">
        <v>28992</v>
      </c>
      <c r="E10">
        <v>37323</v>
      </c>
      <c r="F10">
        <v>86997</v>
      </c>
      <c r="H10">
        <v>69990</v>
      </c>
      <c r="J10">
        <f t="shared" si="0"/>
        <v>53739.4</v>
      </c>
      <c r="K10">
        <f t="shared" si="1"/>
        <v>1.3023963795650864</v>
      </c>
      <c r="L10">
        <f t="shared" si="2"/>
        <v>90755</v>
      </c>
      <c r="M10">
        <f t="shared" si="3"/>
        <v>24630</v>
      </c>
      <c r="N10">
        <f t="shared" si="4"/>
        <v>53739.4</v>
      </c>
      <c r="O10">
        <f t="shared" si="5"/>
        <v>66125</v>
      </c>
      <c r="Q10">
        <v>-3933</v>
      </c>
      <c r="R10">
        <v>-3193</v>
      </c>
      <c r="T10">
        <v>-5669.5999999999985</v>
      </c>
      <c r="U10">
        <v>-819.59999999999854</v>
      </c>
      <c r="W10">
        <v>5669.5999999999995</v>
      </c>
      <c r="X10">
        <v>1195.5999999999997</v>
      </c>
      <c r="Z10">
        <v>53739.4</v>
      </c>
      <c r="AA10">
        <v>1.3023963795650864</v>
      </c>
      <c r="AI10">
        <v>53739.4</v>
      </c>
      <c r="AJ10">
        <v>1.3023963795650864</v>
      </c>
    </row>
    <row r="11" spans="1:38" x14ac:dyDescent="0.25">
      <c r="B11">
        <v>101367</v>
      </c>
      <c r="C11">
        <v>69162</v>
      </c>
      <c r="D11">
        <v>6464</v>
      </c>
      <c r="E11">
        <v>110915</v>
      </c>
      <c r="F11">
        <v>9522</v>
      </c>
      <c r="H11">
        <v>86306</v>
      </c>
      <c r="J11">
        <f t="shared" si="0"/>
        <v>59486</v>
      </c>
      <c r="K11">
        <f t="shared" si="1"/>
        <v>1.4508623877887235</v>
      </c>
      <c r="L11">
        <f t="shared" si="2"/>
        <v>110915</v>
      </c>
      <c r="M11">
        <f t="shared" si="3"/>
        <v>6464</v>
      </c>
      <c r="N11">
        <f t="shared" si="4"/>
        <v>59486</v>
      </c>
      <c r="O11">
        <f t="shared" si="5"/>
        <v>104451</v>
      </c>
      <c r="Q11">
        <v>83</v>
      </c>
      <c r="R11">
        <v>26</v>
      </c>
      <c r="T11">
        <v>1356.1999999999971</v>
      </c>
      <c r="U11">
        <v>549</v>
      </c>
      <c r="W11">
        <v>5539.8</v>
      </c>
      <c r="X11">
        <v>1327.4</v>
      </c>
      <c r="Z11">
        <v>59486</v>
      </c>
      <c r="AA11">
        <v>1.4508623877887235</v>
      </c>
      <c r="AI11">
        <v>59486</v>
      </c>
      <c r="AJ11">
        <v>1.4508623877887235</v>
      </c>
    </row>
    <row r="12" spans="1:38" x14ac:dyDescent="0.25">
      <c r="B12">
        <v>60914</v>
      </c>
      <c r="C12">
        <v>18554</v>
      </c>
      <c r="D12">
        <v>39700</v>
      </c>
      <c r="E12">
        <v>82085</v>
      </c>
      <c r="F12">
        <v>119205</v>
      </c>
      <c r="H12">
        <v>85949</v>
      </c>
      <c r="J12">
        <f t="shared" si="0"/>
        <v>64091.6</v>
      </c>
      <c r="K12">
        <f t="shared" si="1"/>
        <v>1.341033770416092</v>
      </c>
      <c r="L12">
        <f t="shared" si="2"/>
        <v>119205</v>
      </c>
      <c r="M12">
        <f t="shared" si="3"/>
        <v>18554</v>
      </c>
      <c r="N12">
        <f t="shared" si="4"/>
        <v>64091.6</v>
      </c>
      <c r="O12">
        <f t="shared" si="5"/>
        <v>100651</v>
      </c>
      <c r="Q12">
        <v>-3964</v>
      </c>
      <c r="R12">
        <v>41</v>
      </c>
      <c r="T12">
        <v>-1319.8000000000029</v>
      </c>
      <c r="U12">
        <v>625.40000000000146</v>
      </c>
      <c r="W12">
        <v>2254.1999999999998</v>
      </c>
      <c r="X12">
        <v>1780.1999999999998</v>
      </c>
      <c r="AB12">
        <v>64091.6</v>
      </c>
      <c r="AC12">
        <v>1.341033770416092</v>
      </c>
      <c r="AI12">
        <v>64091.6</v>
      </c>
      <c r="AJ12">
        <v>1.341033770416092</v>
      </c>
    </row>
    <row r="13" spans="1:38" x14ac:dyDescent="0.25">
      <c r="B13">
        <v>12148</v>
      </c>
      <c r="C13">
        <v>63573</v>
      </c>
      <c r="D13">
        <v>99944</v>
      </c>
      <c r="E13">
        <v>72900</v>
      </c>
      <c r="F13">
        <v>99872</v>
      </c>
      <c r="H13">
        <v>69938</v>
      </c>
      <c r="J13">
        <f t="shared" si="0"/>
        <v>69687.399999999994</v>
      </c>
      <c r="K13">
        <f t="shared" si="1"/>
        <v>1.0035960589719233</v>
      </c>
      <c r="L13">
        <f t="shared" si="2"/>
        <v>99944</v>
      </c>
      <c r="M13">
        <f t="shared" si="3"/>
        <v>12148</v>
      </c>
      <c r="N13">
        <f t="shared" si="4"/>
        <v>69687.399999999994</v>
      </c>
      <c r="O13">
        <f t="shared" si="5"/>
        <v>87796</v>
      </c>
      <c r="Q13">
        <v>-14440</v>
      </c>
      <c r="R13">
        <v>-1157</v>
      </c>
      <c r="T13">
        <v>4128.3999999999942</v>
      </c>
      <c r="U13">
        <v>-326.60000000000582</v>
      </c>
      <c r="W13">
        <v>4242.3999999999996</v>
      </c>
      <c r="X13">
        <v>326.60000000000002</v>
      </c>
      <c r="AB13">
        <v>69687.399999999994</v>
      </c>
      <c r="AC13">
        <v>1.0035960589719233</v>
      </c>
      <c r="AI13">
        <v>69687.399999999994</v>
      </c>
      <c r="AJ13">
        <v>1.0035960589719233</v>
      </c>
    </row>
    <row r="14" spans="1:38" x14ac:dyDescent="0.25">
      <c r="B14">
        <v>81327</v>
      </c>
      <c r="C14">
        <v>69602</v>
      </c>
      <c r="D14">
        <v>108965</v>
      </c>
      <c r="E14">
        <v>14131</v>
      </c>
      <c r="F14">
        <v>6419</v>
      </c>
      <c r="H14">
        <v>63798</v>
      </c>
      <c r="J14">
        <f t="shared" si="0"/>
        <v>56088.800000000003</v>
      </c>
      <c r="K14">
        <f t="shared" si="1"/>
        <v>1.1374463350972031</v>
      </c>
      <c r="L14">
        <f t="shared" si="2"/>
        <v>108965</v>
      </c>
      <c r="M14">
        <f t="shared" si="3"/>
        <v>6419</v>
      </c>
      <c r="N14">
        <f t="shared" si="4"/>
        <v>56088.800000000003</v>
      </c>
      <c r="O14">
        <f t="shared" si="5"/>
        <v>102546</v>
      </c>
      <c r="Q14">
        <v>2790</v>
      </c>
      <c r="R14">
        <v>82</v>
      </c>
      <c r="T14">
        <v>173</v>
      </c>
      <c r="U14">
        <v>1003.8000000000029</v>
      </c>
      <c r="W14">
        <v>4397.3999999999996</v>
      </c>
      <c r="X14">
        <v>1765</v>
      </c>
      <c r="Z14">
        <v>56088.800000000003</v>
      </c>
      <c r="AA14">
        <v>1.1374463350972031</v>
      </c>
      <c r="AI14">
        <v>56088.800000000003</v>
      </c>
      <c r="AJ14">
        <v>1.1374463350972031</v>
      </c>
    </row>
    <row r="15" spans="1:38" x14ac:dyDescent="0.25">
      <c r="B15">
        <v>98542</v>
      </c>
      <c r="C15">
        <v>69765</v>
      </c>
      <c r="D15">
        <v>12380</v>
      </c>
      <c r="E15">
        <v>60081</v>
      </c>
      <c r="F15">
        <v>115521</v>
      </c>
      <c r="H15">
        <v>82862</v>
      </c>
      <c r="J15">
        <f t="shared" si="0"/>
        <v>71257.8</v>
      </c>
      <c r="K15">
        <f t="shared" si="1"/>
        <v>1.1628481373267208</v>
      </c>
      <c r="L15">
        <f t="shared" si="2"/>
        <v>115521</v>
      </c>
      <c r="M15">
        <f t="shared" si="3"/>
        <v>12380</v>
      </c>
      <c r="N15">
        <f t="shared" si="4"/>
        <v>71257.8</v>
      </c>
      <c r="O15">
        <f t="shared" si="5"/>
        <v>103141</v>
      </c>
      <c r="Q15">
        <v>-7051</v>
      </c>
      <c r="R15">
        <v>4850</v>
      </c>
      <c r="T15">
        <v>729.60000000000582</v>
      </c>
      <c r="U15">
        <v>750.80000000000291</v>
      </c>
      <c r="W15">
        <v>2088</v>
      </c>
      <c r="X15">
        <v>1207.6000000000001</v>
      </c>
      <c r="AB15">
        <v>71257.8</v>
      </c>
      <c r="AC15">
        <v>1.1628481373267208</v>
      </c>
      <c r="AI15">
        <v>71257.8</v>
      </c>
      <c r="AJ15">
        <v>1.1628481373267208</v>
      </c>
    </row>
    <row r="16" spans="1:38" x14ac:dyDescent="0.25">
      <c r="B16">
        <v>112181</v>
      </c>
      <c r="C16">
        <v>76642</v>
      </c>
      <c r="D16">
        <v>14270</v>
      </c>
      <c r="E16">
        <v>11397</v>
      </c>
      <c r="F16">
        <v>33310</v>
      </c>
      <c r="H16">
        <v>49782</v>
      </c>
      <c r="J16">
        <f t="shared" si="0"/>
        <v>49560</v>
      </c>
      <c r="K16">
        <f t="shared" si="1"/>
        <v>1.0044794188861985</v>
      </c>
      <c r="L16">
        <f t="shared" si="2"/>
        <v>112181</v>
      </c>
      <c r="M16">
        <f t="shared" si="3"/>
        <v>11397</v>
      </c>
      <c r="N16">
        <f t="shared" si="4"/>
        <v>49560</v>
      </c>
      <c r="O16">
        <f t="shared" si="5"/>
        <v>100784</v>
      </c>
      <c r="Q16">
        <v>-2739</v>
      </c>
      <c r="R16">
        <v>-5142</v>
      </c>
      <c r="T16">
        <v>-1927.8000000000029</v>
      </c>
      <c r="U16">
        <v>-276.19999999999709</v>
      </c>
      <c r="W16">
        <v>6504.2000000000007</v>
      </c>
      <c r="X16">
        <v>276.20000000000005</v>
      </c>
      <c r="Z16">
        <v>49560</v>
      </c>
      <c r="AA16">
        <v>1.0044794188861985</v>
      </c>
      <c r="AI16">
        <v>49560</v>
      </c>
      <c r="AJ16">
        <v>1.0044794188861985</v>
      </c>
    </row>
    <row r="17" spans="2:38" x14ac:dyDescent="0.25">
      <c r="B17">
        <v>12183</v>
      </c>
      <c r="C17">
        <v>81568</v>
      </c>
      <c r="D17">
        <v>93252</v>
      </c>
      <c r="E17">
        <v>9637</v>
      </c>
      <c r="F17">
        <v>74737</v>
      </c>
      <c r="H17">
        <v>59121</v>
      </c>
      <c r="J17">
        <f t="shared" si="0"/>
        <v>54275.4</v>
      </c>
      <c r="K17">
        <f t="shared" si="1"/>
        <v>1.0892780154545152</v>
      </c>
      <c r="L17">
        <f t="shared" si="2"/>
        <v>93252</v>
      </c>
      <c r="M17">
        <f t="shared" si="3"/>
        <v>9637</v>
      </c>
      <c r="N17">
        <f t="shared" si="4"/>
        <v>54275.4</v>
      </c>
      <c r="O17">
        <f t="shared" si="5"/>
        <v>83615</v>
      </c>
      <c r="Q17">
        <v>-9513</v>
      </c>
      <c r="R17">
        <v>-1703</v>
      </c>
      <c r="T17">
        <v>4706.4000000000015</v>
      </c>
      <c r="U17">
        <v>770.20000000000437</v>
      </c>
      <c r="W17">
        <v>4706.4000000000005</v>
      </c>
      <c r="X17">
        <v>996.59999999999991</v>
      </c>
      <c r="Z17">
        <v>54275.4</v>
      </c>
      <c r="AA17">
        <v>1.0892780154545152</v>
      </c>
      <c r="AI17">
        <v>54275.4</v>
      </c>
      <c r="AJ17">
        <v>1.0892780154545152</v>
      </c>
    </row>
    <row r="18" spans="2:38" x14ac:dyDescent="0.25">
      <c r="B18">
        <v>19507</v>
      </c>
      <c r="C18">
        <v>96077</v>
      </c>
      <c r="D18">
        <v>81728</v>
      </c>
      <c r="E18">
        <v>43084</v>
      </c>
      <c r="F18">
        <v>42985</v>
      </c>
      <c r="H18">
        <v>99529</v>
      </c>
      <c r="J18">
        <f t="shared" si="0"/>
        <v>56676.2</v>
      </c>
      <c r="K18">
        <f t="shared" si="1"/>
        <v>1.7560986798691516</v>
      </c>
      <c r="L18">
        <f t="shared" si="2"/>
        <v>96077</v>
      </c>
      <c r="M18">
        <f t="shared" si="3"/>
        <v>19507</v>
      </c>
      <c r="N18">
        <f t="shared" si="4"/>
        <v>56676.2</v>
      </c>
      <c r="O18">
        <f t="shared" si="5"/>
        <v>76570</v>
      </c>
      <c r="Q18">
        <v>514</v>
      </c>
      <c r="R18">
        <v>-592</v>
      </c>
      <c r="T18">
        <v>-1133.8000000000029</v>
      </c>
      <c r="U18">
        <v>125.59999999999854</v>
      </c>
      <c r="W18">
        <v>2391.8000000000002</v>
      </c>
      <c r="X18">
        <v>134.80000000000001</v>
      </c>
      <c r="AD18">
        <v>56676.2</v>
      </c>
      <c r="AE18">
        <v>1.7560986798691516</v>
      </c>
      <c r="AK18">
        <v>56676.2</v>
      </c>
      <c r="AL18">
        <v>1.7560986798691516</v>
      </c>
    </row>
    <row r="19" spans="2:38" x14ac:dyDescent="0.25">
      <c r="B19">
        <v>86774</v>
      </c>
      <c r="C19">
        <v>50360</v>
      </c>
      <c r="D19">
        <v>60140</v>
      </c>
      <c r="E19">
        <v>41237</v>
      </c>
      <c r="F19">
        <v>91972</v>
      </c>
      <c r="H19">
        <v>91331</v>
      </c>
      <c r="J19">
        <f t="shared" si="0"/>
        <v>66096.600000000006</v>
      </c>
      <c r="K19">
        <f t="shared" si="1"/>
        <v>1.3817806059615774</v>
      </c>
      <c r="L19">
        <f t="shared" si="2"/>
        <v>91972</v>
      </c>
      <c r="M19">
        <f t="shared" si="3"/>
        <v>41237</v>
      </c>
      <c r="N19">
        <f t="shared" si="4"/>
        <v>66096.600000000006</v>
      </c>
      <c r="O19">
        <f t="shared" si="5"/>
        <v>50735</v>
      </c>
      <c r="Q19">
        <v>4985</v>
      </c>
      <c r="R19">
        <v>11</v>
      </c>
      <c r="T19">
        <v>759.00000000000728</v>
      </c>
      <c r="U19">
        <v>-1428.1999999999971</v>
      </c>
      <c r="W19">
        <v>5510.6</v>
      </c>
      <c r="X19">
        <v>1428.2</v>
      </c>
      <c r="AB19">
        <v>66096.600000000006</v>
      </c>
      <c r="AC19">
        <v>1.3817806059615774</v>
      </c>
      <c r="AI19">
        <v>66096.600000000006</v>
      </c>
      <c r="AJ19">
        <v>1.3817806059615774</v>
      </c>
    </row>
    <row r="20" spans="2:38" x14ac:dyDescent="0.25">
      <c r="B20">
        <v>75563</v>
      </c>
      <c r="C20">
        <v>25418</v>
      </c>
      <c r="D20">
        <v>103266</v>
      </c>
      <c r="E20">
        <v>72745</v>
      </c>
      <c r="F20">
        <v>10029</v>
      </c>
      <c r="H20">
        <v>101742</v>
      </c>
      <c r="J20">
        <f t="shared" si="0"/>
        <v>57404.2</v>
      </c>
      <c r="K20">
        <f t="shared" si="1"/>
        <v>1.7723790245313062</v>
      </c>
      <c r="L20">
        <f t="shared" si="2"/>
        <v>103266</v>
      </c>
      <c r="M20">
        <f t="shared" si="3"/>
        <v>10029</v>
      </c>
      <c r="N20">
        <f t="shared" si="4"/>
        <v>57404.2</v>
      </c>
      <c r="O20">
        <f t="shared" si="5"/>
        <v>93237</v>
      </c>
      <c r="Q20">
        <v>8385</v>
      </c>
      <c r="R20">
        <v>4620</v>
      </c>
      <c r="T20">
        <v>-1439</v>
      </c>
      <c r="U20">
        <v>-540.60000000000582</v>
      </c>
      <c r="W20">
        <v>5747</v>
      </c>
      <c r="X20">
        <v>975.39999999999986</v>
      </c>
      <c r="AD20">
        <v>57404.2</v>
      </c>
      <c r="AE20">
        <v>1.7723790245313062</v>
      </c>
      <c r="AK20">
        <v>57404.2</v>
      </c>
      <c r="AL20">
        <v>1.7723790245313062</v>
      </c>
    </row>
    <row r="21" spans="2:38" x14ac:dyDescent="0.25">
      <c r="B21">
        <v>64617</v>
      </c>
      <c r="C21">
        <v>38786</v>
      </c>
      <c r="D21">
        <v>56526</v>
      </c>
      <c r="E21">
        <v>77468</v>
      </c>
      <c r="F21">
        <v>13156</v>
      </c>
      <c r="H21">
        <v>52761</v>
      </c>
      <c r="J21">
        <f t="shared" si="0"/>
        <v>50110.6</v>
      </c>
      <c r="K21">
        <f t="shared" si="1"/>
        <v>1.0528910050967262</v>
      </c>
      <c r="L21">
        <f t="shared" si="2"/>
        <v>77468</v>
      </c>
      <c r="M21">
        <f t="shared" si="3"/>
        <v>13156</v>
      </c>
      <c r="N21">
        <f t="shared" si="4"/>
        <v>50110.6</v>
      </c>
      <c r="O21">
        <f t="shared" si="5"/>
        <v>64312</v>
      </c>
      <c r="Q21">
        <v>-4188</v>
      </c>
      <c r="R21">
        <v>-495</v>
      </c>
      <c r="T21">
        <v>-1303.4000000000015</v>
      </c>
      <c r="U21">
        <v>-582.59999999999854</v>
      </c>
      <c r="W21">
        <v>2442.6000000000004</v>
      </c>
      <c r="X21">
        <v>1122.2000000000003</v>
      </c>
      <c r="Z21">
        <v>50110.6</v>
      </c>
      <c r="AA21">
        <v>1.0528910050967262</v>
      </c>
      <c r="AI21">
        <v>50110.6</v>
      </c>
      <c r="AJ21">
        <v>1.0528910050967262</v>
      </c>
    </row>
    <row r="22" spans="2:38" x14ac:dyDescent="0.25">
      <c r="B22">
        <v>30830</v>
      </c>
      <c r="C22">
        <v>58684</v>
      </c>
      <c r="D22">
        <v>105473</v>
      </c>
      <c r="E22">
        <v>44244</v>
      </c>
      <c r="F22">
        <v>84904</v>
      </c>
      <c r="H22">
        <v>116800</v>
      </c>
      <c r="J22">
        <f t="shared" si="0"/>
        <v>64827</v>
      </c>
      <c r="K22">
        <f t="shared" si="1"/>
        <v>1.8017184197942215</v>
      </c>
      <c r="L22">
        <f t="shared" si="2"/>
        <v>105473</v>
      </c>
      <c r="M22">
        <f t="shared" si="3"/>
        <v>30830</v>
      </c>
      <c r="N22">
        <f t="shared" si="4"/>
        <v>64827</v>
      </c>
      <c r="O22">
        <f t="shared" si="5"/>
        <v>74643</v>
      </c>
      <c r="Q22">
        <v>-2510</v>
      </c>
      <c r="R22">
        <v>1329</v>
      </c>
      <c r="T22">
        <v>3179.4000000000015</v>
      </c>
      <c r="U22">
        <v>-73.400000000001455</v>
      </c>
      <c r="W22">
        <v>7913.4000000000005</v>
      </c>
      <c r="X22">
        <v>2372.1999999999998</v>
      </c>
      <c r="AF22">
        <v>64827</v>
      </c>
      <c r="AG22">
        <v>1.8017184197942215</v>
      </c>
      <c r="AK22">
        <v>64827</v>
      </c>
      <c r="AL22">
        <v>1.8017184197942215</v>
      </c>
    </row>
    <row r="23" spans="2:38" x14ac:dyDescent="0.25">
      <c r="B23">
        <v>85191</v>
      </c>
      <c r="C23">
        <v>36136</v>
      </c>
      <c r="D23">
        <v>54103</v>
      </c>
      <c r="E23">
        <v>25941</v>
      </c>
      <c r="F23">
        <v>78741</v>
      </c>
      <c r="H23">
        <v>121498</v>
      </c>
      <c r="J23">
        <f t="shared" si="0"/>
        <v>56022.400000000001</v>
      </c>
      <c r="K23">
        <f t="shared" si="1"/>
        <v>2.1687396469983433</v>
      </c>
      <c r="L23">
        <f t="shared" si="2"/>
        <v>85191</v>
      </c>
      <c r="M23">
        <f t="shared" si="3"/>
        <v>25941</v>
      </c>
      <c r="N23">
        <f t="shared" si="4"/>
        <v>56022.400000000001</v>
      </c>
      <c r="O23">
        <f t="shared" si="5"/>
        <v>59250</v>
      </c>
      <c r="Q23">
        <v>8953</v>
      </c>
      <c r="R23">
        <v>2428</v>
      </c>
      <c r="T23">
        <v>721.59999999999854</v>
      </c>
      <c r="U23">
        <v>-392.40000000000146</v>
      </c>
      <c r="W23">
        <v>5432</v>
      </c>
      <c r="X23">
        <v>457.2</v>
      </c>
      <c r="AD23">
        <v>56022.400000000001</v>
      </c>
      <c r="AE23">
        <v>2.1687396469983433</v>
      </c>
      <c r="AK23">
        <v>56022.400000000001</v>
      </c>
      <c r="AL23">
        <v>2.1687396469983433</v>
      </c>
    </row>
    <row r="24" spans="2:38" x14ac:dyDescent="0.25">
      <c r="B24">
        <v>100754</v>
      </c>
      <c r="C24">
        <v>92483</v>
      </c>
      <c r="D24">
        <v>82243</v>
      </c>
      <c r="E24">
        <v>14613</v>
      </c>
      <c r="F24">
        <v>47481</v>
      </c>
      <c r="H24">
        <v>71817</v>
      </c>
      <c r="J24">
        <f t="shared" si="0"/>
        <v>67514.8</v>
      </c>
      <c r="K24">
        <f t="shared" si="1"/>
        <v>1.0637223245866092</v>
      </c>
      <c r="L24">
        <f t="shared" si="2"/>
        <v>100754</v>
      </c>
      <c r="M24">
        <f t="shared" si="3"/>
        <v>14613</v>
      </c>
      <c r="N24">
        <f t="shared" si="4"/>
        <v>67514.8</v>
      </c>
      <c r="O24">
        <f t="shared" si="5"/>
        <v>86141</v>
      </c>
      <c r="Q24">
        <v>2814</v>
      </c>
      <c r="R24">
        <v>646</v>
      </c>
      <c r="T24">
        <v>-86</v>
      </c>
      <c r="U24">
        <v>1067.8000000000029</v>
      </c>
      <c r="W24">
        <v>5045.6000000000004</v>
      </c>
      <c r="X24">
        <v>1106.2</v>
      </c>
      <c r="AB24">
        <v>67514.8</v>
      </c>
      <c r="AC24">
        <v>1.0637223245866092</v>
      </c>
      <c r="AI24">
        <v>67514.8</v>
      </c>
      <c r="AJ24">
        <v>1.0637223245866092</v>
      </c>
    </row>
    <row r="25" spans="2:38" x14ac:dyDescent="0.25">
      <c r="B25">
        <v>95457</v>
      </c>
      <c r="C25">
        <v>93927</v>
      </c>
      <c r="D25">
        <v>6400</v>
      </c>
      <c r="E25">
        <v>116844</v>
      </c>
      <c r="F25">
        <v>6350</v>
      </c>
      <c r="H25">
        <v>104811</v>
      </c>
      <c r="J25">
        <f t="shared" si="0"/>
        <v>63795.6</v>
      </c>
      <c r="K25">
        <f t="shared" si="1"/>
        <v>1.6429189473882211</v>
      </c>
      <c r="L25">
        <f t="shared" si="2"/>
        <v>116844</v>
      </c>
      <c r="M25">
        <f t="shared" si="3"/>
        <v>6350</v>
      </c>
      <c r="N25">
        <f t="shared" si="4"/>
        <v>63795.6</v>
      </c>
      <c r="O25">
        <f t="shared" si="5"/>
        <v>110494</v>
      </c>
      <c r="Q25">
        <v>-13761</v>
      </c>
      <c r="R25">
        <v>-57</v>
      </c>
      <c r="T25">
        <v>-1148.4000000000015</v>
      </c>
      <c r="U25">
        <v>857.19999999999709</v>
      </c>
      <c r="W25">
        <v>4479.2</v>
      </c>
      <c r="X25">
        <v>1028</v>
      </c>
      <c r="AF25">
        <v>63795.6</v>
      </c>
      <c r="AG25">
        <v>1.6429189473882211</v>
      </c>
      <c r="AK25">
        <v>63795.6</v>
      </c>
      <c r="AL25">
        <v>1.6429189473882211</v>
      </c>
    </row>
    <row r="26" spans="2:38" x14ac:dyDescent="0.25">
      <c r="B26">
        <v>28553</v>
      </c>
      <c r="C26">
        <v>40913</v>
      </c>
      <c r="D26">
        <v>74672</v>
      </c>
      <c r="E26">
        <v>106874</v>
      </c>
      <c r="F26">
        <v>119467</v>
      </c>
      <c r="H26">
        <v>106553</v>
      </c>
      <c r="J26">
        <f t="shared" si="0"/>
        <v>74095.8</v>
      </c>
      <c r="K26">
        <f t="shared" si="1"/>
        <v>1.4380437217764028</v>
      </c>
      <c r="L26">
        <f t="shared" si="2"/>
        <v>119467</v>
      </c>
      <c r="M26">
        <f t="shared" si="3"/>
        <v>28553</v>
      </c>
      <c r="N26">
        <f t="shared" si="4"/>
        <v>74095.8</v>
      </c>
      <c r="O26">
        <f t="shared" si="5"/>
        <v>90914</v>
      </c>
      <c r="Q26">
        <v>-3901</v>
      </c>
      <c r="R26">
        <v>-405</v>
      </c>
      <c r="T26">
        <v>2165.4000000000087</v>
      </c>
      <c r="U26">
        <v>421.60000000000582</v>
      </c>
      <c r="W26">
        <v>2718.2</v>
      </c>
      <c r="X26">
        <v>1089.2</v>
      </c>
      <c r="AF26">
        <v>74095.8</v>
      </c>
      <c r="AG26">
        <v>1.4380437217764028</v>
      </c>
      <c r="AI26">
        <v>74095.8</v>
      </c>
      <c r="AJ26">
        <v>1.4380437217764028</v>
      </c>
    </row>
    <row r="27" spans="2:38" x14ac:dyDescent="0.25">
      <c r="B27">
        <v>48516</v>
      </c>
      <c r="C27">
        <v>42147</v>
      </c>
      <c r="D27">
        <v>93945</v>
      </c>
      <c r="E27">
        <v>18525</v>
      </c>
      <c r="F27">
        <v>122682</v>
      </c>
      <c r="H27">
        <v>117765</v>
      </c>
      <c r="J27">
        <f t="shared" si="0"/>
        <v>65163</v>
      </c>
      <c r="K27">
        <f t="shared" si="1"/>
        <v>1.8072372358547029</v>
      </c>
      <c r="L27">
        <f t="shared" si="2"/>
        <v>122682</v>
      </c>
      <c r="M27">
        <f t="shared" si="3"/>
        <v>18525</v>
      </c>
      <c r="N27">
        <f t="shared" si="4"/>
        <v>65163</v>
      </c>
      <c r="O27">
        <f t="shared" si="5"/>
        <v>104157</v>
      </c>
      <c r="Q27">
        <v>2022</v>
      </c>
      <c r="R27">
        <v>-35</v>
      </c>
      <c r="T27">
        <v>1842.5999999999985</v>
      </c>
      <c r="U27">
        <v>699.19999999999709</v>
      </c>
      <c r="W27">
        <v>6060.6</v>
      </c>
      <c r="X27">
        <v>2570.4</v>
      </c>
      <c r="AF27">
        <v>65163</v>
      </c>
      <c r="AG27">
        <v>1.8072372358547029</v>
      </c>
      <c r="AK27">
        <v>65163</v>
      </c>
      <c r="AL27">
        <v>1.8072372358547029</v>
      </c>
    </row>
    <row r="28" spans="2:38" x14ac:dyDescent="0.25">
      <c r="B28">
        <v>72755</v>
      </c>
      <c r="C28">
        <v>64836</v>
      </c>
      <c r="D28">
        <v>17032</v>
      </c>
      <c r="E28">
        <v>24650</v>
      </c>
      <c r="F28">
        <v>23540</v>
      </c>
      <c r="H28">
        <v>89302</v>
      </c>
      <c r="J28">
        <f t="shared" si="0"/>
        <v>40562.6</v>
      </c>
      <c r="K28">
        <f t="shared" si="1"/>
        <v>2.2015847110392333</v>
      </c>
      <c r="L28">
        <f t="shared" si="2"/>
        <v>72755</v>
      </c>
      <c r="M28">
        <f t="shared" si="3"/>
        <v>17032</v>
      </c>
      <c r="N28">
        <f t="shared" si="4"/>
        <v>40562.6</v>
      </c>
      <c r="O28">
        <f t="shared" si="5"/>
        <v>55723</v>
      </c>
      <c r="Q28">
        <v>-2702</v>
      </c>
      <c r="R28">
        <v>-1504</v>
      </c>
      <c r="T28">
        <v>1670</v>
      </c>
      <c r="U28">
        <v>-393.20000000000437</v>
      </c>
      <c r="W28">
        <v>2516.8000000000002</v>
      </c>
      <c r="X28">
        <v>2077.1999999999998</v>
      </c>
      <c r="AD28">
        <v>40562.6</v>
      </c>
      <c r="AE28">
        <v>2.2015847110392333</v>
      </c>
      <c r="AK28">
        <v>40562.6</v>
      </c>
      <c r="AL28">
        <v>2.2015847110392333</v>
      </c>
    </row>
    <row r="29" spans="2:38" x14ac:dyDescent="0.25">
      <c r="B29">
        <v>107143</v>
      </c>
      <c r="C29">
        <v>7750</v>
      </c>
      <c r="D29">
        <v>59438</v>
      </c>
      <c r="E29">
        <v>16240</v>
      </c>
      <c r="F29">
        <v>109863</v>
      </c>
      <c r="H29">
        <v>117918</v>
      </c>
      <c r="J29">
        <f t="shared" si="0"/>
        <v>60086.8</v>
      </c>
      <c r="K29">
        <f t="shared" si="1"/>
        <v>1.9624609731255449</v>
      </c>
      <c r="L29">
        <f t="shared" si="2"/>
        <v>109863</v>
      </c>
      <c r="M29">
        <f t="shared" si="3"/>
        <v>7750</v>
      </c>
      <c r="N29">
        <f t="shared" si="4"/>
        <v>60086.8</v>
      </c>
      <c r="O29">
        <f t="shared" si="5"/>
        <v>102113</v>
      </c>
      <c r="Q29">
        <v>10047</v>
      </c>
      <c r="R29">
        <v>2087</v>
      </c>
      <c r="T29">
        <v>-8940.8000000000029</v>
      </c>
      <c r="U29">
        <v>-2601.3999999999942</v>
      </c>
      <c r="W29">
        <v>9732</v>
      </c>
      <c r="X29">
        <v>2603.4</v>
      </c>
      <c r="AF29">
        <v>60086.8</v>
      </c>
      <c r="AG29">
        <v>1.9624609731255449</v>
      </c>
      <c r="AK29">
        <v>60086.8</v>
      </c>
      <c r="AL29">
        <v>1.9624609731255449</v>
      </c>
    </row>
    <row r="30" spans="2:38" x14ac:dyDescent="0.25">
      <c r="B30">
        <v>9089</v>
      </c>
      <c r="C30">
        <v>109130</v>
      </c>
      <c r="D30">
        <v>49379</v>
      </c>
      <c r="E30">
        <v>45921</v>
      </c>
      <c r="F30">
        <v>97472</v>
      </c>
      <c r="H30">
        <v>119444</v>
      </c>
      <c r="J30">
        <f t="shared" si="0"/>
        <v>62198.2</v>
      </c>
      <c r="K30">
        <f t="shared" si="1"/>
        <v>1.9203771170226791</v>
      </c>
      <c r="L30">
        <f t="shared" si="2"/>
        <v>109130</v>
      </c>
      <c r="M30">
        <f t="shared" si="3"/>
        <v>9089</v>
      </c>
      <c r="N30">
        <f t="shared" si="4"/>
        <v>62198.2</v>
      </c>
      <c r="O30">
        <f t="shared" si="5"/>
        <v>100041</v>
      </c>
      <c r="Q30">
        <v>2348</v>
      </c>
      <c r="R30">
        <v>128</v>
      </c>
      <c r="T30">
        <v>3822.3999999999942</v>
      </c>
      <c r="U30">
        <v>-1158.8000000000029</v>
      </c>
      <c r="W30">
        <v>6226.8</v>
      </c>
      <c r="X30">
        <v>1715.2</v>
      </c>
      <c r="AD30">
        <v>62198.2</v>
      </c>
      <c r="AE30">
        <v>1.9203771170226791</v>
      </c>
      <c r="AK30">
        <v>62198.2</v>
      </c>
      <c r="AL30">
        <v>1.9203771170226791</v>
      </c>
    </row>
    <row r="31" spans="2:38" x14ac:dyDescent="0.25">
      <c r="B31">
        <v>21194</v>
      </c>
      <c r="C31">
        <v>18221</v>
      </c>
      <c r="D31">
        <v>59321</v>
      </c>
      <c r="E31">
        <v>83087</v>
      </c>
      <c r="F31">
        <v>25400</v>
      </c>
      <c r="H31">
        <v>53653</v>
      </c>
      <c r="J31">
        <f t="shared" si="0"/>
        <v>41444.6</v>
      </c>
      <c r="K31">
        <f t="shared" si="1"/>
        <v>1.2945715485250189</v>
      </c>
      <c r="L31">
        <f t="shared" si="2"/>
        <v>83087</v>
      </c>
      <c r="M31">
        <f t="shared" si="3"/>
        <v>18221</v>
      </c>
      <c r="N31">
        <f t="shared" si="4"/>
        <v>41444.6</v>
      </c>
      <c r="O31">
        <f t="shared" si="5"/>
        <v>64866</v>
      </c>
      <c r="Q31">
        <v>11956</v>
      </c>
      <c r="R31">
        <v>0</v>
      </c>
      <c r="T31">
        <v>3757.4000000000015</v>
      </c>
      <c r="U31">
        <v>-189.20000000000437</v>
      </c>
      <c r="W31">
        <v>4996.6000000000004</v>
      </c>
      <c r="X31">
        <v>1501.2000000000003</v>
      </c>
      <c r="Z31">
        <v>41444.6</v>
      </c>
      <c r="AA31">
        <v>1.2945715485250189</v>
      </c>
      <c r="AI31">
        <v>41444.6</v>
      </c>
      <c r="AJ31">
        <v>1.2945715485250189</v>
      </c>
    </row>
    <row r="32" spans="2:38" x14ac:dyDescent="0.25">
      <c r="B32">
        <v>11368</v>
      </c>
      <c r="C32">
        <v>11459</v>
      </c>
      <c r="D32">
        <v>16122</v>
      </c>
      <c r="E32">
        <v>62689</v>
      </c>
      <c r="F32">
        <v>89672</v>
      </c>
      <c r="H32">
        <v>89608</v>
      </c>
      <c r="J32">
        <f t="shared" si="0"/>
        <v>38262</v>
      </c>
      <c r="K32">
        <f t="shared" si="1"/>
        <v>2.3419580785113165</v>
      </c>
      <c r="L32">
        <f t="shared" si="2"/>
        <v>89672</v>
      </c>
      <c r="M32">
        <f t="shared" si="3"/>
        <v>11368</v>
      </c>
      <c r="N32">
        <f t="shared" si="4"/>
        <v>38262</v>
      </c>
      <c r="O32">
        <f t="shared" si="5"/>
        <v>78304</v>
      </c>
      <c r="Q32">
        <v>4738</v>
      </c>
      <c r="R32">
        <v>1</v>
      </c>
      <c r="T32">
        <v>-999.59999999999854</v>
      </c>
      <c r="U32">
        <v>1339.5999999999985</v>
      </c>
      <c r="W32">
        <v>4203.2000000000007</v>
      </c>
      <c r="X32">
        <v>1343.1999999999998</v>
      </c>
      <c r="AD32">
        <v>38262</v>
      </c>
      <c r="AE32">
        <v>2.3419580785113165</v>
      </c>
      <c r="AK32">
        <v>38262</v>
      </c>
      <c r="AL32">
        <v>2.3419580785113165</v>
      </c>
    </row>
    <row r="33" spans="2:38" x14ac:dyDescent="0.25">
      <c r="B33">
        <v>67622</v>
      </c>
      <c r="C33">
        <v>88927</v>
      </c>
      <c r="D33">
        <v>72882</v>
      </c>
      <c r="E33">
        <v>70491</v>
      </c>
      <c r="F33">
        <v>46336</v>
      </c>
      <c r="H33">
        <v>109816</v>
      </c>
      <c r="J33">
        <f t="shared" si="0"/>
        <v>69251.600000000006</v>
      </c>
      <c r="K33">
        <f t="shared" si="1"/>
        <v>1.5857539753594139</v>
      </c>
      <c r="L33">
        <f t="shared" si="2"/>
        <v>88927</v>
      </c>
      <c r="M33">
        <f t="shared" si="3"/>
        <v>46336</v>
      </c>
      <c r="N33">
        <f t="shared" si="4"/>
        <v>69251.600000000006</v>
      </c>
      <c r="O33">
        <f t="shared" si="5"/>
        <v>42591</v>
      </c>
      <c r="Q33">
        <v>4036</v>
      </c>
      <c r="R33">
        <v>-2036</v>
      </c>
      <c r="T33">
        <v>1035.8000000000029</v>
      </c>
      <c r="U33">
        <v>1332.6000000000058</v>
      </c>
      <c r="W33">
        <v>7741.8000000000011</v>
      </c>
      <c r="X33">
        <v>1611.8000000000002</v>
      </c>
      <c r="AF33">
        <v>69251.600000000006</v>
      </c>
      <c r="AG33">
        <v>1.5857539753594139</v>
      </c>
      <c r="AK33">
        <v>69251.600000000006</v>
      </c>
      <c r="AL33">
        <v>1.5857539753594139</v>
      </c>
    </row>
    <row r="34" spans="2:38" x14ac:dyDescent="0.25">
      <c r="B34">
        <v>4360</v>
      </c>
      <c r="C34">
        <v>29960</v>
      </c>
      <c r="D34">
        <v>48595</v>
      </c>
      <c r="E34">
        <v>30136</v>
      </c>
      <c r="F34">
        <v>52695</v>
      </c>
      <c r="H34">
        <v>71228</v>
      </c>
      <c r="J34">
        <f t="shared" ref="J34:J65" si="6">AVERAGE(B34:F34)</f>
        <v>33149.199999999997</v>
      </c>
      <c r="K34">
        <f t="shared" ref="K34:K65" si="7">H34/J34</f>
        <v>2.1487094711184587</v>
      </c>
      <c r="L34">
        <f t="shared" ref="L34:L65" si="8">MAX(B34:F34)</f>
        <v>52695</v>
      </c>
      <c r="M34">
        <f t="shared" ref="M34:M65" si="9">MIN(B34:F34)</f>
        <v>4360</v>
      </c>
      <c r="N34">
        <f t="shared" ref="N34:N65" si="10">AVERAGE(B34:F34)</f>
        <v>33149.199999999997</v>
      </c>
      <c r="O34">
        <f t="shared" ref="O34:O65" si="11">L34-M34</f>
        <v>48335</v>
      </c>
      <c r="Q34">
        <v>-2572</v>
      </c>
      <c r="R34">
        <v>7</v>
      </c>
      <c r="T34">
        <v>-331.40000000000146</v>
      </c>
      <c r="U34">
        <v>-925.40000000000146</v>
      </c>
      <c r="W34">
        <v>5005</v>
      </c>
      <c r="X34">
        <v>1539.8</v>
      </c>
      <c r="AD34">
        <v>33149.199999999997</v>
      </c>
      <c r="AE34">
        <v>2.1487094711184587</v>
      </c>
      <c r="AK34">
        <v>33149.199999999997</v>
      </c>
      <c r="AL34">
        <v>2.1487094711184587</v>
      </c>
    </row>
    <row r="35" spans="2:38" x14ac:dyDescent="0.25">
      <c r="B35">
        <v>68132</v>
      </c>
      <c r="C35">
        <v>45339</v>
      </c>
      <c r="D35">
        <v>86432</v>
      </c>
      <c r="E35">
        <v>63191</v>
      </c>
      <c r="F35">
        <v>64537</v>
      </c>
      <c r="H35">
        <v>69593</v>
      </c>
      <c r="J35">
        <f t="shared" si="6"/>
        <v>65526.2</v>
      </c>
      <c r="K35">
        <f t="shared" si="7"/>
        <v>1.0620637241286692</v>
      </c>
      <c r="L35">
        <f t="shared" si="8"/>
        <v>86432</v>
      </c>
      <c r="M35">
        <f t="shared" si="9"/>
        <v>45339</v>
      </c>
      <c r="N35">
        <f t="shared" si="10"/>
        <v>65526.2</v>
      </c>
      <c r="O35">
        <f t="shared" si="11"/>
        <v>41093</v>
      </c>
      <c r="Q35">
        <v>-4699</v>
      </c>
      <c r="R35">
        <v>88</v>
      </c>
      <c r="T35">
        <v>-7535.8000000000029</v>
      </c>
      <c r="U35">
        <v>-1019</v>
      </c>
      <c r="W35">
        <v>7671.0000000000009</v>
      </c>
      <c r="X35">
        <v>1221</v>
      </c>
      <c r="AB35">
        <v>65526.2</v>
      </c>
      <c r="AC35">
        <v>1.0620637241286692</v>
      </c>
      <c r="AI35">
        <v>65526.2</v>
      </c>
      <c r="AJ35">
        <v>1.0620637241286692</v>
      </c>
    </row>
    <row r="36" spans="2:38" x14ac:dyDescent="0.25">
      <c r="B36">
        <v>57796</v>
      </c>
      <c r="C36">
        <v>52688</v>
      </c>
      <c r="D36">
        <v>59939</v>
      </c>
      <c r="E36">
        <v>22330</v>
      </c>
      <c r="F36">
        <v>7263</v>
      </c>
      <c r="H36">
        <v>70798</v>
      </c>
      <c r="J36">
        <f t="shared" si="6"/>
        <v>40003.199999999997</v>
      </c>
      <c r="K36">
        <f t="shared" si="7"/>
        <v>1.7698084153267739</v>
      </c>
      <c r="L36">
        <f t="shared" si="8"/>
        <v>59939</v>
      </c>
      <c r="M36">
        <f t="shared" si="9"/>
        <v>7263</v>
      </c>
      <c r="N36">
        <f t="shared" si="10"/>
        <v>40003.199999999997</v>
      </c>
      <c r="O36">
        <f t="shared" si="11"/>
        <v>52676</v>
      </c>
      <c r="Q36">
        <v>-8660</v>
      </c>
      <c r="R36">
        <v>-967</v>
      </c>
      <c r="T36">
        <v>3103.1999999999971</v>
      </c>
      <c r="U36">
        <v>-544</v>
      </c>
      <c r="W36">
        <v>3502.3999999999996</v>
      </c>
      <c r="X36">
        <v>552.79999999999995</v>
      </c>
      <c r="AD36">
        <v>40003.199999999997</v>
      </c>
      <c r="AE36">
        <v>1.7698084153267739</v>
      </c>
      <c r="AK36">
        <v>40003.199999999997</v>
      </c>
      <c r="AL36">
        <v>1.7698084153267739</v>
      </c>
    </row>
    <row r="37" spans="2:38" x14ac:dyDescent="0.25">
      <c r="B37">
        <v>8441</v>
      </c>
      <c r="C37">
        <v>53391</v>
      </c>
      <c r="D37">
        <v>75123</v>
      </c>
      <c r="E37">
        <v>122176</v>
      </c>
      <c r="F37">
        <v>30214</v>
      </c>
      <c r="H37">
        <v>93134</v>
      </c>
      <c r="J37">
        <f t="shared" si="6"/>
        <v>57869</v>
      </c>
      <c r="K37">
        <f t="shared" si="7"/>
        <v>1.6093936304411689</v>
      </c>
      <c r="L37">
        <f t="shared" si="8"/>
        <v>122176</v>
      </c>
      <c r="M37">
        <f t="shared" si="9"/>
        <v>8441</v>
      </c>
      <c r="N37">
        <f t="shared" si="10"/>
        <v>57869</v>
      </c>
      <c r="O37">
        <f t="shared" si="11"/>
        <v>113735</v>
      </c>
      <c r="Q37">
        <v>12815</v>
      </c>
      <c r="R37">
        <v>2328</v>
      </c>
      <c r="T37">
        <v>2642</v>
      </c>
      <c r="U37">
        <v>-1240.8000000000029</v>
      </c>
      <c r="W37">
        <v>5409.2</v>
      </c>
      <c r="X37">
        <v>2478.8000000000002</v>
      </c>
      <c r="Z37">
        <v>57869</v>
      </c>
      <c r="AA37">
        <v>1.6093936304411689</v>
      </c>
      <c r="AK37">
        <v>57869</v>
      </c>
      <c r="AL37">
        <v>1.6093936304411689</v>
      </c>
    </row>
    <row r="38" spans="2:38" x14ac:dyDescent="0.25">
      <c r="B38">
        <v>41895</v>
      </c>
      <c r="C38">
        <v>104819</v>
      </c>
      <c r="D38">
        <v>54282</v>
      </c>
      <c r="E38">
        <v>89724</v>
      </c>
      <c r="F38">
        <v>37051</v>
      </c>
      <c r="H38">
        <v>106563</v>
      </c>
      <c r="J38">
        <f t="shared" si="6"/>
        <v>65554.2</v>
      </c>
      <c r="K38">
        <f t="shared" si="7"/>
        <v>1.6255709016355933</v>
      </c>
      <c r="L38">
        <f t="shared" si="8"/>
        <v>104819</v>
      </c>
      <c r="M38">
        <f t="shared" si="9"/>
        <v>37051</v>
      </c>
      <c r="N38">
        <f t="shared" si="10"/>
        <v>65554.2</v>
      </c>
      <c r="O38">
        <f t="shared" si="11"/>
        <v>67768</v>
      </c>
      <c r="Q38">
        <v>13083</v>
      </c>
      <c r="R38">
        <v>-157</v>
      </c>
      <c r="T38">
        <v>3119.3999999999942</v>
      </c>
      <c r="U38">
        <v>1134</v>
      </c>
      <c r="W38">
        <v>5571.8</v>
      </c>
      <c r="X38">
        <v>1250</v>
      </c>
      <c r="AB38">
        <v>65554.2</v>
      </c>
      <c r="AC38">
        <v>1.6255709016355933</v>
      </c>
      <c r="AK38">
        <v>65554.2</v>
      </c>
      <c r="AL38">
        <v>1.6255709016355933</v>
      </c>
    </row>
    <row r="39" spans="2:38" x14ac:dyDescent="0.25">
      <c r="B39">
        <v>10162</v>
      </c>
      <c r="C39">
        <v>46222</v>
      </c>
      <c r="D39">
        <v>99378</v>
      </c>
      <c r="E39">
        <v>88865</v>
      </c>
      <c r="F39">
        <v>17864</v>
      </c>
      <c r="H39">
        <v>82646</v>
      </c>
      <c r="J39">
        <f t="shared" si="6"/>
        <v>52498.2</v>
      </c>
      <c r="K39">
        <f t="shared" si="7"/>
        <v>1.5742634985580459</v>
      </c>
      <c r="L39">
        <f t="shared" si="8"/>
        <v>99378</v>
      </c>
      <c r="M39">
        <f t="shared" si="9"/>
        <v>10162</v>
      </c>
      <c r="N39">
        <f t="shared" si="10"/>
        <v>52498.2</v>
      </c>
      <c r="O39">
        <f t="shared" si="11"/>
        <v>89216</v>
      </c>
      <c r="Q39">
        <v>2204</v>
      </c>
      <c r="R39">
        <v>89</v>
      </c>
      <c r="T39">
        <v>3347.3999999999942</v>
      </c>
      <c r="U39">
        <v>1342.1999999999971</v>
      </c>
      <c r="W39">
        <v>6721</v>
      </c>
      <c r="X39">
        <v>1663.0000000000002</v>
      </c>
      <c r="AD39">
        <v>52498.2</v>
      </c>
      <c r="AE39">
        <v>1.5742634985580459</v>
      </c>
      <c r="AK39">
        <v>52498.2</v>
      </c>
      <c r="AL39">
        <v>1.5742634985580459</v>
      </c>
    </row>
    <row r="40" spans="2:38" x14ac:dyDescent="0.25">
      <c r="B40">
        <v>51973</v>
      </c>
      <c r="C40">
        <v>72085</v>
      </c>
      <c r="D40">
        <v>49405</v>
      </c>
      <c r="E40">
        <v>16349</v>
      </c>
      <c r="F40">
        <v>59331</v>
      </c>
      <c r="H40">
        <v>71738</v>
      </c>
      <c r="J40">
        <f t="shared" si="6"/>
        <v>49828.6</v>
      </c>
      <c r="K40">
        <f t="shared" si="7"/>
        <v>1.4396952754040853</v>
      </c>
      <c r="L40">
        <f t="shared" si="8"/>
        <v>72085</v>
      </c>
      <c r="M40">
        <f t="shared" si="9"/>
        <v>16349</v>
      </c>
      <c r="N40">
        <f t="shared" si="10"/>
        <v>49828.6</v>
      </c>
      <c r="O40">
        <f t="shared" si="11"/>
        <v>55736</v>
      </c>
      <c r="Q40">
        <v>-6736</v>
      </c>
      <c r="R40">
        <v>-4</v>
      </c>
      <c r="T40">
        <v>3974.1999999999971</v>
      </c>
      <c r="U40">
        <v>1389.7999999999956</v>
      </c>
      <c r="W40">
        <v>7653.8000000000011</v>
      </c>
      <c r="X40">
        <v>1931.4</v>
      </c>
      <c r="AD40">
        <v>49828.6</v>
      </c>
      <c r="AE40">
        <v>1.4396952754040853</v>
      </c>
      <c r="AK40">
        <v>49828.6</v>
      </c>
      <c r="AL40">
        <v>1.4396952754040853</v>
      </c>
    </row>
    <row r="41" spans="2:38" x14ac:dyDescent="0.25">
      <c r="B41">
        <v>62707</v>
      </c>
      <c r="C41">
        <v>91846</v>
      </c>
      <c r="D41">
        <v>96457</v>
      </c>
      <c r="E41">
        <v>8705</v>
      </c>
      <c r="F41">
        <v>16281</v>
      </c>
      <c r="H41">
        <v>87698</v>
      </c>
      <c r="J41">
        <f t="shared" si="6"/>
        <v>55199.199999999997</v>
      </c>
      <c r="K41">
        <f t="shared" si="7"/>
        <v>1.5887549094914419</v>
      </c>
      <c r="L41">
        <f t="shared" si="8"/>
        <v>96457</v>
      </c>
      <c r="M41">
        <f t="shared" si="9"/>
        <v>8705</v>
      </c>
      <c r="N41">
        <f t="shared" si="10"/>
        <v>55199.199999999997</v>
      </c>
      <c r="O41">
        <f t="shared" si="11"/>
        <v>87752</v>
      </c>
      <c r="Q41">
        <v>-985</v>
      </c>
      <c r="R41">
        <v>-5350</v>
      </c>
      <c r="T41">
        <v>-1774.4000000000015</v>
      </c>
      <c r="U41">
        <v>-1353.2000000000044</v>
      </c>
      <c r="W41">
        <v>4815.5999999999995</v>
      </c>
      <c r="X41">
        <v>1353.2</v>
      </c>
      <c r="AD41">
        <v>55199.199999999997</v>
      </c>
      <c r="AE41">
        <v>1.5887549094914419</v>
      </c>
      <c r="AK41">
        <v>55199.199999999997</v>
      </c>
      <c r="AL41">
        <v>1.5887549094914419</v>
      </c>
    </row>
    <row r="42" spans="2:38" x14ac:dyDescent="0.25">
      <c r="B42">
        <v>45429</v>
      </c>
      <c r="C42">
        <v>54141</v>
      </c>
      <c r="D42">
        <v>40898</v>
      </c>
      <c r="E42">
        <v>113455</v>
      </c>
      <c r="F42">
        <v>51880</v>
      </c>
      <c r="H42">
        <v>122622</v>
      </c>
      <c r="J42">
        <f t="shared" si="6"/>
        <v>61160.6</v>
      </c>
      <c r="K42">
        <f t="shared" si="7"/>
        <v>2.0049181989712332</v>
      </c>
      <c r="L42">
        <f t="shared" si="8"/>
        <v>113455</v>
      </c>
      <c r="M42">
        <f t="shared" si="9"/>
        <v>40898</v>
      </c>
      <c r="N42">
        <f t="shared" si="10"/>
        <v>61160.6</v>
      </c>
      <c r="O42">
        <f t="shared" si="11"/>
        <v>72557</v>
      </c>
      <c r="Q42">
        <v>1098</v>
      </c>
      <c r="R42">
        <v>23</v>
      </c>
      <c r="T42">
        <v>-6095.7999999999956</v>
      </c>
      <c r="U42">
        <v>84.400000000001455</v>
      </c>
      <c r="W42">
        <v>7924.5999999999985</v>
      </c>
      <c r="X42">
        <v>1113.1999999999998</v>
      </c>
      <c r="AF42">
        <v>61160.6</v>
      </c>
      <c r="AG42">
        <v>2.0049181989712332</v>
      </c>
      <c r="AK42">
        <v>61160.6</v>
      </c>
      <c r="AL42">
        <v>2.0049181989712332</v>
      </c>
    </row>
    <row r="43" spans="2:38" x14ac:dyDescent="0.25">
      <c r="B43">
        <v>99624</v>
      </c>
      <c r="C43">
        <v>55347</v>
      </c>
      <c r="D43">
        <v>12630</v>
      </c>
      <c r="E43">
        <v>73062</v>
      </c>
      <c r="F43">
        <v>35517</v>
      </c>
      <c r="H43">
        <v>83834</v>
      </c>
      <c r="J43">
        <f t="shared" si="6"/>
        <v>55236</v>
      </c>
      <c r="K43">
        <f t="shared" si="7"/>
        <v>1.5177420522847418</v>
      </c>
      <c r="L43">
        <f t="shared" si="8"/>
        <v>99624</v>
      </c>
      <c r="M43">
        <f t="shared" si="9"/>
        <v>12630</v>
      </c>
      <c r="N43">
        <f t="shared" si="10"/>
        <v>55236</v>
      </c>
      <c r="O43">
        <f t="shared" si="11"/>
        <v>86994</v>
      </c>
      <c r="Q43">
        <v>-1405</v>
      </c>
      <c r="R43">
        <v>2</v>
      </c>
      <c r="T43">
        <v>-261.59999999999854</v>
      </c>
      <c r="U43">
        <v>-3</v>
      </c>
      <c r="W43">
        <v>8941.1999999999989</v>
      </c>
      <c r="X43">
        <v>787.80000000000007</v>
      </c>
      <c r="AD43">
        <v>55236</v>
      </c>
      <c r="AE43">
        <v>1.5177420522847418</v>
      </c>
      <c r="AK43">
        <v>55236</v>
      </c>
      <c r="AL43">
        <v>1.5177420522847418</v>
      </c>
    </row>
    <row r="44" spans="2:38" x14ac:dyDescent="0.25">
      <c r="B44">
        <v>53857</v>
      </c>
      <c r="C44">
        <v>97663</v>
      </c>
      <c r="D44">
        <v>122179</v>
      </c>
      <c r="E44">
        <v>53301</v>
      </c>
      <c r="F44">
        <v>59570</v>
      </c>
      <c r="H44">
        <v>89130</v>
      </c>
      <c r="J44">
        <f t="shared" si="6"/>
        <v>77314</v>
      </c>
      <c r="K44">
        <f t="shared" si="7"/>
        <v>1.1528313112760948</v>
      </c>
      <c r="L44">
        <f t="shared" si="8"/>
        <v>122179</v>
      </c>
      <c r="M44">
        <f t="shared" si="9"/>
        <v>53301</v>
      </c>
      <c r="N44">
        <f t="shared" si="10"/>
        <v>77314</v>
      </c>
      <c r="O44">
        <f t="shared" si="11"/>
        <v>68878</v>
      </c>
      <c r="Q44">
        <v>447</v>
      </c>
      <c r="R44">
        <v>-94</v>
      </c>
      <c r="T44">
        <v>4867</v>
      </c>
      <c r="U44">
        <v>1366.3999999999942</v>
      </c>
      <c r="W44">
        <v>4923.0000000000009</v>
      </c>
      <c r="X44">
        <v>1366.4</v>
      </c>
      <c r="AB44">
        <v>77314</v>
      </c>
      <c r="AC44">
        <v>1.1528313112760948</v>
      </c>
      <c r="AI44">
        <v>77314</v>
      </c>
      <c r="AJ44">
        <v>1.1528313112760948</v>
      </c>
    </row>
    <row r="45" spans="2:38" x14ac:dyDescent="0.25">
      <c r="B45">
        <v>38953</v>
      </c>
      <c r="C45">
        <v>81395</v>
      </c>
      <c r="D45">
        <v>11507</v>
      </c>
      <c r="E45">
        <v>21392</v>
      </c>
      <c r="F45">
        <v>8792</v>
      </c>
      <c r="H45">
        <v>52359</v>
      </c>
      <c r="J45">
        <f t="shared" si="6"/>
        <v>32407.8</v>
      </c>
      <c r="K45">
        <f t="shared" si="7"/>
        <v>1.6156295706589154</v>
      </c>
      <c r="L45">
        <f t="shared" si="8"/>
        <v>81395</v>
      </c>
      <c r="M45">
        <f t="shared" si="9"/>
        <v>8792</v>
      </c>
      <c r="N45">
        <f t="shared" si="10"/>
        <v>32407.8</v>
      </c>
      <c r="O45">
        <f t="shared" si="11"/>
        <v>72603</v>
      </c>
      <c r="Q45">
        <v>5619</v>
      </c>
      <c r="R45">
        <v>-1782</v>
      </c>
      <c r="T45">
        <v>1805.3999999999978</v>
      </c>
      <c r="U45">
        <v>-242.79999999999927</v>
      </c>
      <c r="W45">
        <v>3210.6</v>
      </c>
      <c r="X45">
        <v>263.20000000000005</v>
      </c>
      <c r="AD45">
        <v>32407.8</v>
      </c>
      <c r="AE45">
        <v>1.6156295706589154</v>
      </c>
      <c r="AK45">
        <v>32407.8</v>
      </c>
      <c r="AL45">
        <v>1.6156295706589154</v>
      </c>
    </row>
    <row r="46" spans="2:38" x14ac:dyDescent="0.25">
      <c r="B46">
        <v>31955</v>
      </c>
      <c r="C46">
        <v>68322</v>
      </c>
      <c r="D46">
        <v>95741</v>
      </c>
      <c r="E46">
        <v>48335</v>
      </c>
      <c r="F46">
        <v>22489</v>
      </c>
      <c r="H46">
        <v>57608</v>
      </c>
      <c r="J46">
        <f t="shared" si="6"/>
        <v>53368.4</v>
      </c>
      <c r="K46">
        <f t="shared" si="7"/>
        <v>1.0794402680237742</v>
      </c>
      <c r="L46">
        <f t="shared" si="8"/>
        <v>95741</v>
      </c>
      <c r="M46">
        <f t="shared" si="9"/>
        <v>22489</v>
      </c>
      <c r="N46">
        <f t="shared" si="10"/>
        <v>53368.4</v>
      </c>
      <c r="O46">
        <f t="shared" si="11"/>
        <v>73252</v>
      </c>
      <c r="Q46">
        <v>-1678</v>
      </c>
      <c r="R46">
        <v>-2707</v>
      </c>
      <c r="T46">
        <v>-2203</v>
      </c>
      <c r="U46">
        <v>310</v>
      </c>
      <c r="W46">
        <v>4398.9999999999991</v>
      </c>
      <c r="X46">
        <v>1681.6</v>
      </c>
      <c r="Z46">
        <v>53368.4</v>
      </c>
      <c r="AA46">
        <v>1.0794402680237742</v>
      </c>
      <c r="AI46">
        <v>53368.4</v>
      </c>
      <c r="AJ46">
        <v>1.0794402680237742</v>
      </c>
    </row>
    <row r="47" spans="2:38" x14ac:dyDescent="0.25">
      <c r="B47">
        <v>82722</v>
      </c>
      <c r="C47">
        <v>54296</v>
      </c>
      <c r="D47">
        <v>8106</v>
      </c>
      <c r="E47">
        <v>7726</v>
      </c>
      <c r="F47">
        <v>114888</v>
      </c>
      <c r="H47">
        <v>54096</v>
      </c>
      <c r="J47">
        <f t="shared" si="6"/>
        <v>53547.6</v>
      </c>
      <c r="K47">
        <f t="shared" si="7"/>
        <v>1.0102413553548619</v>
      </c>
      <c r="L47">
        <f t="shared" si="8"/>
        <v>114888</v>
      </c>
      <c r="M47">
        <f t="shared" si="9"/>
        <v>7726</v>
      </c>
      <c r="N47">
        <f t="shared" si="10"/>
        <v>53547.6</v>
      </c>
      <c r="O47">
        <f t="shared" si="11"/>
        <v>107162</v>
      </c>
      <c r="Q47">
        <v>-9495</v>
      </c>
      <c r="R47">
        <v>-307</v>
      </c>
      <c r="T47">
        <v>-621.59999999999854</v>
      </c>
      <c r="U47">
        <v>562.59999999999854</v>
      </c>
      <c r="W47">
        <v>7095.6</v>
      </c>
      <c r="X47">
        <v>841.4</v>
      </c>
      <c r="Z47">
        <v>53547.6</v>
      </c>
      <c r="AA47">
        <v>1.0102413553548619</v>
      </c>
      <c r="AI47">
        <v>53547.6</v>
      </c>
      <c r="AJ47">
        <v>1.0102413553548619</v>
      </c>
    </row>
    <row r="48" spans="2:38" x14ac:dyDescent="0.25">
      <c r="B48">
        <v>82502</v>
      </c>
      <c r="C48">
        <v>85919</v>
      </c>
      <c r="D48">
        <v>41945</v>
      </c>
      <c r="E48">
        <v>43034</v>
      </c>
      <c r="F48">
        <v>109520</v>
      </c>
      <c r="H48">
        <v>116432</v>
      </c>
      <c r="J48">
        <f t="shared" si="6"/>
        <v>72584</v>
      </c>
      <c r="K48">
        <f t="shared" si="7"/>
        <v>1.6041000771519893</v>
      </c>
      <c r="L48">
        <f t="shared" si="8"/>
        <v>109520</v>
      </c>
      <c r="M48">
        <f t="shared" si="9"/>
        <v>41945</v>
      </c>
      <c r="N48">
        <f t="shared" si="10"/>
        <v>72584</v>
      </c>
      <c r="O48">
        <f t="shared" si="11"/>
        <v>67575</v>
      </c>
      <c r="Q48">
        <v>1919</v>
      </c>
      <c r="R48">
        <v>-3076</v>
      </c>
      <c r="T48">
        <v>186.19999999999709</v>
      </c>
      <c r="U48">
        <v>-140.39999999999418</v>
      </c>
      <c r="W48">
        <v>3370.6</v>
      </c>
      <c r="X48">
        <v>1392.4</v>
      </c>
      <c r="AF48">
        <v>72584</v>
      </c>
      <c r="AG48">
        <v>1.6041000771519893</v>
      </c>
      <c r="AK48">
        <v>72584</v>
      </c>
      <c r="AL48">
        <v>1.6041000771519893</v>
      </c>
    </row>
    <row r="49" spans="2:38" x14ac:dyDescent="0.25">
      <c r="B49">
        <v>48153</v>
      </c>
      <c r="C49">
        <v>25602</v>
      </c>
      <c r="D49">
        <v>112211</v>
      </c>
      <c r="E49">
        <v>6393</v>
      </c>
      <c r="F49">
        <v>73338</v>
      </c>
      <c r="H49">
        <v>55621</v>
      </c>
      <c r="J49">
        <f t="shared" si="6"/>
        <v>53139.4</v>
      </c>
      <c r="K49">
        <f t="shared" si="7"/>
        <v>1.0466998121920834</v>
      </c>
      <c r="L49">
        <f t="shared" si="8"/>
        <v>112211</v>
      </c>
      <c r="M49">
        <f t="shared" si="9"/>
        <v>6393</v>
      </c>
      <c r="N49">
        <f t="shared" si="10"/>
        <v>53139.4</v>
      </c>
      <c r="O49">
        <f t="shared" si="11"/>
        <v>105818</v>
      </c>
      <c r="Q49">
        <v>-221</v>
      </c>
      <c r="R49">
        <v>-3306</v>
      </c>
      <c r="T49">
        <v>766</v>
      </c>
      <c r="U49">
        <v>-678.40000000000146</v>
      </c>
      <c r="W49">
        <v>4085.6000000000004</v>
      </c>
      <c r="X49">
        <v>1109.2</v>
      </c>
      <c r="Z49">
        <v>53139.4</v>
      </c>
      <c r="AA49">
        <v>1.0466998121920834</v>
      </c>
      <c r="AI49">
        <v>53139.4</v>
      </c>
      <c r="AJ49">
        <v>1.0466998121920834</v>
      </c>
    </row>
    <row r="50" spans="2:38" x14ac:dyDescent="0.25">
      <c r="B50">
        <v>112050</v>
      </c>
      <c r="C50">
        <v>31424</v>
      </c>
      <c r="D50">
        <v>60849</v>
      </c>
      <c r="E50">
        <v>35022</v>
      </c>
      <c r="F50">
        <v>116926</v>
      </c>
      <c r="H50">
        <v>122165</v>
      </c>
      <c r="J50">
        <f t="shared" si="6"/>
        <v>71254.2</v>
      </c>
      <c r="K50">
        <f t="shared" si="7"/>
        <v>1.7144954262345238</v>
      </c>
      <c r="L50">
        <f t="shared" si="8"/>
        <v>116926</v>
      </c>
      <c r="M50">
        <f t="shared" si="9"/>
        <v>31424</v>
      </c>
      <c r="N50">
        <f t="shared" si="10"/>
        <v>71254.2</v>
      </c>
      <c r="O50">
        <f t="shared" si="11"/>
        <v>85502</v>
      </c>
      <c r="Q50">
        <v>2732</v>
      </c>
      <c r="R50">
        <v>52</v>
      </c>
      <c r="T50">
        <v>-3972.6000000000058</v>
      </c>
      <c r="U50">
        <v>497.80000000000291</v>
      </c>
      <c r="W50">
        <v>7716.6</v>
      </c>
      <c r="X50">
        <v>1960.2</v>
      </c>
      <c r="AF50">
        <v>71254.2</v>
      </c>
      <c r="AG50">
        <v>1.7144954262345238</v>
      </c>
      <c r="AK50">
        <v>71254.2</v>
      </c>
      <c r="AL50">
        <v>1.7144954262345238</v>
      </c>
    </row>
    <row r="51" spans="2:38" x14ac:dyDescent="0.25">
      <c r="B51">
        <v>41570</v>
      </c>
      <c r="C51">
        <v>59066</v>
      </c>
      <c r="D51">
        <v>40962</v>
      </c>
      <c r="E51">
        <v>112003</v>
      </c>
      <c r="F51">
        <v>29455</v>
      </c>
      <c r="H51">
        <v>89583</v>
      </c>
      <c r="J51">
        <f t="shared" si="6"/>
        <v>56611.199999999997</v>
      </c>
      <c r="K51">
        <f t="shared" si="7"/>
        <v>1.5824253857893844</v>
      </c>
      <c r="L51">
        <f t="shared" si="8"/>
        <v>112003</v>
      </c>
      <c r="M51">
        <f t="shared" si="9"/>
        <v>29455</v>
      </c>
      <c r="N51">
        <f t="shared" si="10"/>
        <v>56611.199999999997</v>
      </c>
      <c r="O51">
        <f t="shared" si="11"/>
        <v>82548</v>
      </c>
      <c r="Q51">
        <v>6066</v>
      </c>
      <c r="R51">
        <v>-4327</v>
      </c>
      <c r="T51">
        <v>-1715.4000000000015</v>
      </c>
      <c r="U51">
        <v>600.19999999999709</v>
      </c>
      <c r="W51">
        <v>3741.3999999999996</v>
      </c>
      <c r="X51">
        <v>681.4</v>
      </c>
      <c r="Z51">
        <v>56611.199999999997</v>
      </c>
      <c r="AA51">
        <v>1.5824253857893844</v>
      </c>
      <c r="AK51">
        <v>56611.199999999997</v>
      </c>
      <c r="AL51">
        <v>1.5824253857893844</v>
      </c>
    </row>
    <row r="52" spans="2:38" x14ac:dyDescent="0.25">
      <c r="B52">
        <v>68890</v>
      </c>
      <c r="C52">
        <v>110573</v>
      </c>
      <c r="D52">
        <v>79405</v>
      </c>
      <c r="E52">
        <v>110777</v>
      </c>
      <c r="F52">
        <v>103253</v>
      </c>
      <c r="H52">
        <v>127158</v>
      </c>
      <c r="J52">
        <f t="shared" si="6"/>
        <v>94579.6</v>
      </c>
      <c r="K52">
        <f t="shared" si="7"/>
        <v>1.3444548295827006</v>
      </c>
      <c r="L52">
        <f t="shared" si="8"/>
        <v>110777</v>
      </c>
      <c r="M52">
        <f t="shared" si="9"/>
        <v>68890</v>
      </c>
      <c r="N52">
        <f t="shared" si="10"/>
        <v>94579.6</v>
      </c>
      <c r="O52">
        <f t="shared" si="11"/>
        <v>41887</v>
      </c>
      <c r="Q52">
        <v>10923</v>
      </c>
      <c r="R52">
        <v>0</v>
      </c>
      <c r="T52">
        <v>3781</v>
      </c>
      <c r="U52">
        <v>1098.4000000000087</v>
      </c>
      <c r="W52">
        <v>8178.1999999999989</v>
      </c>
      <c r="X52">
        <v>2003.6000000000001</v>
      </c>
      <c r="AB52">
        <v>94579.6</v>
      </c>
      <c r="AC52">
        <v>1.3444548295827006</v>
      </c>
      <c r="AI52">
        <v>94579.6</v>
      </c>
      <c r="AJ52">
        <v>1.3444548295827006</v>
      </c>
    </row>
    <row r="53" spans="2:38" x14ac:dyDescent="0.25">
      <c r="B53">
        <v>77437</v>
      </c>
      <c r="C53">
        <v>94767</v>
      </c>
      <c r="D53">
        <v>17063</v>
      </c>
      <c r="E53">
        <v>22404</v>
      </c>
      <c r="F53">
        <v>50689</v>
      </c>
      <c r="H53">
        <v>91002</v>
      </c>
      <c r="J53">
        <f t="shared" si="6"/>
        <v>52472</v>
      </c>
      <c r="K53">
        <f t="shared" si="7"/>
        <v>1.7342963866443055</v>
      </c>
      <c r="L53">
        <f t="shared" si="8"/>
        <v>94767</v>
      </c>
      <c r="M53">
        <f t="shared" si="9"/>
        <v>17063</v>
      </c>
      <c r="N53">
        <f t="shared" si="10"/>
        <v>52472</v>
      </c>
      <c r="O53">
        <f t="shared" si="11"/>
        <v>77704</v>
      </c>
      <c r="Q53">
        <v>5517</v>
      </c>
      <c r="R53">
        <v>-1895</v>
      </c>
      <c r="T53">
        <v>-5313.4000000000015</v>
      </c>
      <c r="U53">
        <v>186.19999999999709</v>
      </c>
      <c r="W53">
        <v>8195</v>
      </c>
      <c r="X53">
        <v>1823</v>
      </c>
      <c r="Z53">
        <v>52472</v>
      </c>
      <c r="AA53">
        <v>1.7342963866443055</v>
      </c>
      <c r="AK53">
        <v>52472</v>
      </c>
      <c r="AL53">
        <v>1.7342963866443055</v>
      </c>
    </row>
    <row r="54" spans="2:38" x14ac:dyDescent="0.25">
      <c r="B54">
        <v>80314</v>
      </c>
      <c r="C54">
        <v>18456</v>
      </c>
      <c r="D54">
        <v>99773</v>
      </c>
      <c r="E54">
        <v>59838</v>
      </c>
      <c r="F54">
        <v>107134</v>
      </c>
      <c r="H54">
        <v>113361</v>
      </c>
      <c r="J54">
        <f t="shared" si="6"/>
        <v>73103</v>
      </c>
      <c r="K54">
        <f t="shared" si="7"/>
        <v>1.5507024335526587</v>
      </c>
      <c r="L54">
        <f t="shared" si="8"/>
        <v>107134</v>
      </c>
      <c r="M54">
        <f t="shared" si="9"/>
        <v>18456</v>
      </c>
      <c r="N54">
        <f t="shared" si="10"/>
        <v>73103</v>
      </c>
      <c r="O54">
        <f t="shared" si="11"/>
        <v>88678</v>
      </c>
      <c r="Q54">
        <v>-3981</v>
      </c>
      <c r="R54">
        <v>228</v>
      </c>
      <c r="T54">
        <v>2624</v>
      </c>
      <c r="U54">
        <v>201</v>
      </c>
      <c r="W54">
        <v>7911.2</v>
      </c>
      <c r="X54">
        <v>1240.2</v>
      </c>
      <c r="AF54">
        <v>73103</v>
      </c>
      <c r="AG54">
        <v>1.5507024335526587</v>
      </c>
      <c r="AK54">
        <v>73103</v>
      </c>
      <c r="AL54">
        <v>1.5507024335526587</v>
      </c>
    </row>
    <row r="55" spans="2:38" x14ac:dyDescent="0.25">
      <c r="B55">
        <v>76144</v>
      </c>
      <c r="C55">
        <v>39301</v>
      </c>
      <c r="D55">
        <v>101672</v>
      </c>
      <c r="E55">
        <v>43722</v>
      </c>
      <c r="F55">
        <v>12527</v>
      </c>
      <c r="H55">
        <v>74509</v>
      </c>
      <c r="J55">
        <f t="shared" si="6"/>
        <v>54673.2</v>
      </c>
      <c r="K55">
        <f t="shared" si="7"/>
        <v>1.3628066401820271</v>
      </c>
      <c r="L55">
        <f t="shared" si="8"/>
        <v>101672</v>
      </c>
      <c r="M55">
        <f t="shared" si="9"/>
        <v>12527</v>
      </c>
      <c r="N55">
        <f t="shared" si="10"/>
        <v>54673.2</v>
      </c>
      <c r="O55">
        <f t="shared" si="11"/>
        <v>89145</v>
      </c>
      <c r="Q55">
        <v>-7040</v>
      </c>
      <c r="R55">
        <v>-80</v>
      </c>
      <c r="T55">
        <v>381</v>
      </c>
      <c r="U55">
        <v>-729</v>
      </c>
      <c r="W55">
        <v>3720.6</v>
      </c>
      <c r="X55">
        <v>1095.4000000000001</v>
      </c>
      <c r="AD55">
        <v>54673.2</v>
      </c>
      <c r="AE55">
        <v>1.3628066401820271</v>
      </c>
      <c r="AI55">
        <v>54673.2</v>
      </c>
      <c r="AJ55">
        <v>1.3628066401820271</v>
      </c>
    </row>
    <row r="56" spans="2:38" x14ac:dyDescent="0.25">
      <c r="B56">
        <v>87722</v>
      </c>
      <c r="C56">
        <v>10724</v>
      </c>
      <c r="D56">
        <v>39225</v>
      </c>
      <c r="E56">
        <v>113776</v>
      </c>
      <c r="F56">
        <v>26674</v>
      </c>
      <c r="H56">
        <v>75953</v>
      </c>
      <c r="J56">
        <f t="shared" si="6"/>
        <v>55624.2</v>
      </c>
      <c r="K56">
        <f t="shared" si="7"/>
        <v>1.365466829185858</v>
      </c>
      <c r="L56">
        <f t="shared" si="8"/>
        <v>113776</v>
      </c>
      <c r="M56">
        <f t="shared" si="9"/>
        <v>10724</v>
      </c>
      <c r="N56">
        <f t="shared" si="10"/>
        <v>55624.2</v>
      </c>
      <c r="O56">
        <f t="shared" si="11"/>
        <v>103052</v>
      </c>
      <c r="Q56">
        <v>3137</v>
      </c>
      <c r="R56">
        <v>-4078</v>
      </c>
      <c r="T56">
        <v>-4695</v>
      </c>
      <c r="U56">
        <v>21.599999999998545</v>
      </c>
      <c r="W56">
        <v>8640.2000000000007</v>
      </c>
      <c r="X56">
        <v>382.79999999999995</v>
      </c>
      <c r="AB56">
        <v>55624.2</v>
      </c>
      <c r="AC56">
        <v>1.365466829185858</v>
      </c>
      <c r="AI56">
        <v>55624.2</v>
      </c>
      <c r="AJ56">
        <v>1.365466829185858</v>
      </c>
    </row>
    <row r="57" spans="2:38" x14ac:dyDescent="0.25">
      <c r="B57">
        <v>39399</v>
      </c>
      <c r="C57">
        <v>72595</v>
      </c>
      <c r="D57">
        <v>82341</v>
      </c>
      <c r="E57">
        <v>27791</v>
      </c>
      <c r="F57">
        <v>7722</v>
      </c>
      <c r="H57">
        <v>64886</v>
      </c>
      <c r="J57">
        <f t="shared" si="6"/>
        <v>45969.599999999999</v>
      </c>
      <c r="K57">
        <f t="shared" si="7"/>
        <v>1.4114980334829974</v>
      </c>
      <c r="L57">
        <f t="shared" si="8"/>
        <v>82341</v>
      </c>
      <c r="M57">
        <f t="shared" si="9"/>
        <v>7722</v>
      </c>
      <c r="N57">
        <f t="shared" si="10"/>
        <v>45969.599999999999</v>
      </c>
      <c r="O57">
        <f t="shared" si="11"/>
        <v>74619</v>
      </c>
      <c r="Q57">
        <v>-5224</v>
      </c>
      <c r="R57">
        <v>-1563</v>
      </c>
      <c r="T57">
        <v>5404.1999999999971</v>
      </c>
      <c r="U57">
        <v>1956.5999999999985</v>
      </c>
      <c r="W57">
        <v>11008.2</v>
      </c>
      <c r="X57">
        <v>1962.9999999999998</v>
      </c>
      <c r="AD57">
        <v>45969.599999999999</v>
      </c>
      <c r="AE57">
        <v>1.4114980334829974</v>
      </c>
      <c r="AK57">
        <v>45969.599999999999</v>
      </c>
      <c r="AL57">
        <v>1.4114980334829974</v>
      </c>
    </row>
    <row r="58" spans="2:38" x14ac:dyDescent="0.25">
      <c r="B58">
        <v>40368</v>
      </c>
      <c r="C58">
        <v>94547</v>
      </c>
      <c r="D58">
        <v>79758</v>
      </c>
      <c r="E58">
        <v>93959</v>
      </c>
      <c r="F58">
        <v>95190</v>
      </c>
      <c r="H58">
        <v>111743</v>
      </c>
      <c r="J58">
        <f t="shared" si="6"/>
        <v>80764.399999999994</v>
      </c>
      <c r="K58">
        <f t="shared" si="7"/>
        <v>1.383567512418838</v>
      </c>
      <c r="L58">
        <f t="shared" si="8"/>
        <v>95190</v>
      </c>
      <c r="M58">
        <f t="shared" si="9"/>
        <v>40368</v>
      </c>
      <c r="N58">
        <f t="shared" si="10"/>
        <v>80764.399999999994</v>
      </c>
      <c r="O58">
        <f t="shared" si="11"/>
        <v>54822</v>
      </c>
      <c r="Q58">
        <v>1781</v>
      </c>
      <c r="R58">
        <v>-1423</v>
      </c>
      <c r="T58">
        <v>4996.3999999999942</v>
      </c>
      <c r="U58">
        <v>-330</v>
      </c>
      <c r="W58">
        <v>8510.7999999999993</v>
      </c>
      <c r="X58">
        <v>2457.1999999999998</v>
      </c>
      <c r="AB58">
        <v>80764.399999999994</v>
      </c>
      <c r="AC58">
        <v>1.383567512418838</v>
      </c>
      <c r="AI58">
        <v>80764.399999999994</v>
      </c>
      <c r="AJ58">
        <v>1.383567512418838</v>
      </c>
    </row>
    <row r="59" spans="2:38" x14ac:dyDescent="0.25">
      <c r="B59">
        <v>17675</v>
      </c>
      <c r="C59">
        <v>38317</v>
      </c>
      <c r="D59">
        <v>66986</v>
      </c>
      <c r="E59">
        <v>112702</v>
      </c>
      <c r="F59">
        <v>27058</v>
      </c>
      <c r="H59">
        <v>97605</v>
      </c>
      <c r="J59">
        <f t="shared" si="6"/>
        <v>52547.6</v>
      </c>
      <c r="K59">
        <f t="shared" si="7"/>
        <v>1.8574587611993698</v>
      </c>
      <c r="L59">
        <f t="shared" si="8"/>
        <v>112702</v>
      </c>
      <c r="M59">
        <f t="shared" si="9"/>
        <v>17675</v>
      </c>
      <c r="N59">
        <f t="shared" si="10"/>
        <v>52547.6</v>
      </c>
      <c r="O59">
        <f t="shared" si="11"/>
        <v>95027</v>
      </c>
      <c r="Q59">
        <v>7692</v>
      </c>
      <c r="R59">
        <v>4</v>
      </c>
      <c r="T59">
        <v>-342.40000000000146</v>
      </c>
      <c r="U59">
        <v>883</v>
      </c>
      <c r="W59">
        <v>5606</v>
      </c>
      <c r="X59">
        <v>1483.3999999999999</v>
      </c>
      <c r="AD59">
        <v>52547.6</v>
      </c>
      <c r="AE59">
        <v>1.8574587611993698</v>
      </c>
      <c r="AK59">
        <v>52547.6</v>
      </c>
      <c r="AL59">
        <v>1.8574587611993698</v>
      </c>
    </row>
    <row r="60" spans="2:38" x14ac:dyDescent="0.25">
      <c r="B60">
        <v>7823</v>
      </c>
      <c r="C60">
        <v>71924</v>
      </c>
      <c r="D60">
        <v>54573</v>
      </c>
      <c r="E60">
        <v>14820</v>
      </c>
      <c r="F60">
        <v>21904</v>
      </c>
      <c r="H60">
        <v>42421</v>
      </c>
      <c r="J60">
        <f t="shared" si="6"/>
        <v>34208.800000000003</v>
      </c>
      <c r="K60">
        <f t="shared" si="7"/>
        <v>1.2400610369261709</v>
      </c>
      <c r="L60">
        <f t="shared" si="8"/>
        <v>71924</v>
      </c>
      <c r="M60">
        <f t="shared" si="9"/>
        <v>7823</v>
      </c>
      <c r="N60">
        <f t="shared" si="10"/>
        <v>34208.800000000003</v>
      </c>
      <c r="O60">
        <f t="shared" si="11"/>
        <v>64101</v>
      </c>
      <c r="Q60">
        <v>8842</v>
      </c>
      <c r="R60">
        <v>2152</v>
      </c>
      <c r="T60">
        <v>2893.0000000000036</v>
      </c>
      <c r="U60">
        <v>41.200000000004366</v>
      </c>
      <c r="W60">
        <v>5860.5999999999995</v>
      </c>
      <c r="X60">
        <v>512</v>
      </c>
      <c r="Z60">
        <v>34208.800000000003</v>
      </c>
      <c r="AA60">
        <v>1.2400610369261709</v>
      </c>
      <c r="AI60">
        <v>34208.800000000003</v>
      </c>
      <c r="AJ60">
        <v>1.2400610369261709</v>
      </c>
    </row>
    <row r="61" spans="2:38" x14ac:dyDescent="0.25">
      <c r="B61">
        <v>69031</v>
      </c>
      <c r="C61">
        <v>24842</v>
      </c>
      <c r="D61">
        <v>71107</v>
      </c>
      <c r="E61">
        <v>61105</v>
      </c>
      <c r="F61">
        <v>95724</v>
      </c>
      <c r="H61">
        <v>85532</v>
      </c>
      <c r="J61">
        <f t="shared" si="6"/>
        <v>64361.8</v>
      </c>
      <c r="K61">
        <f t="shared" si="7"/>
        <v>1.3289249213042518</v>
      </c>
      <c r="L61">
        <f t="shared" si="8"/>
        <v>95724</v>
      </c>
      <c r="M61">
        <f t="shared" si="9"/>
        <v>24842</v>
      </c>
      <c r="N61">
        <f t="shared" si="10"/>
        <v>64361.8</v>
      </c>
      <c r="O61">
        <f t="shared" si="11"/>
        <v>70882</v>
      </c>
      <c r="Q61">
        <v>-2413</v>
      </c>
      <c r="R61">
        <v>-3419</v>
      </c>
      <c r="T61">
        <v>131.20000000000437</v>
      </c>
      <c r="U61">
        <v>949.80000000000291</v>
      </c>
      <c r="W61">
        <v>5648.4000000000005</v>
      </c>
      <c r="X61">
        <v>1061.8000000000002</v>
      </c>
      <c r="AB61">
        <v>64361.8</v>
      </c>
      <c r="AC61">
        <v>1.3289249213042518</v>
      </c>
      <c r="AI61">
        <v>64361.8</v>
      </c>
      <c r="AJ61">
        <v>1.3289249213042518</v>
      </c>
    </row>
    <row r="62" spans="2:38" x14ac:dyDescent="0.25">
      <c r="B62">
        <v>6384</v>
      </c>
      <c r="C62">
        <v>48217</v>
      </c>
      <c r="D62">
        <v>89512</v>
      </c>
      <c r="E62">
        <v>114275</v>
      </c>
      <c r="F62">
        <v>10293</v>
      </c>
      <c r="H62">
        <v>59390</v>
      </c>
      <c r="J62">
        <f t="shared" si="6"/>
        <v>53736.2</v>
      </c>
      <c r="K62">
        <f t="shared" si="7"/>
        <v>1.1052139898243643</v>
      </c>
      <c r="L62">
        <f t="shared" si="8"/>
        <v>114275</v>
      </c>
      <c r="M62">
        <f t="shared" si="9"/>
        <v>6384</v>
      </c>
      <c r="N62">
        <f t="shared" si="10"/>
        <v>53736.2</v>
      </c>
      <c r="O62">
        <f t="shared" si="11"/>
        <v>107891</v>
      </c>
      <c r="Q62">
        <v>6377</v>
      </c>
      <c r="R62">
        <v>-62</v>
      </c>
      <c r="T62">
        <v>846.19999999999709</v>
      </c>
      <c r="U62">
        <v>1483</v>
      </c>
      <c r="W62">
        <v>2249</v>
      </c>
      <c r="X62">
        <v>1965.4</v>
      </c>
      <c r="Z62">
        <v>53736.2</v>
      </c>
      <c r="AA62">
        <v>1.1052139898243643</v>
      </c>
      <c r="AI62">
        <v>53736.2</v>
      </c>
      <c r="AJ62">
        <v>1.1052139898243643</v>
      </c>
    </row>
    <row r="63" spans="2:38" x14ac:dyDescent="0.25">
      <c r="B63">
        <v>106599</v>
      </c>
      <c r="C63">
        <v>18694</v>
      </c>
      <c r="D63">
        <v>39735</v>
      </c>
      <c r="E63">
        <v>32730</v>
      </c>
      <c r="F63">
        <v>47238</v>
      </c>
      <c r="H63">
        <v>49275</v>
      </c>
      <c r="J63">
        <f t="shared" si="6"/>
        <v>48999.199999999997</v>
      </c>
      <c r="K63">
        <f t="shared" si="7"/>
        <v>1.0056286633251155</v>
      </c>
      <c r="L63">
        <f t="shared" si="8"/>
        <v>106599</v>
      </c>
      <c r="M63">
        <f t="shared" si="9"/>
        <v>18694</v>
      </c>
      <c r="N63">
        <f t="shared" si="10"/>
        <v>48999.199999999997</v>
      </c>
      <c r="O63">
        <f t="shared" si="11"/>
        <v>87905</v>
      </c>
      <c r="Q63">
        <v>936</v>
      </c>
      <c r="R63">
        <v>-1351</v>
      </c>
      <c r="T63">
        <v>5875.3999999999942</v>
      </c>
      <c r="U63">
        <v>277.39999999999418</v>
      </c>
      <c r="W63">
        <v>5875.4000000000005</v>
      </c>
      <c r="X63">
        <v>294.20000000000005</v>
      </c>
      <c r="Z63">
        <v>48999.199999999997</v>
      </c>
      <c r="AA63">
        <v>1.0056286633251155</v>
      </c>
      <c r="AI63">
        <v>48999.199999999997</v>
      </c>
      <c r="AJ63">
        <v>1.0056286633251155</v>
      </c>
    </row>
    <row r="64" spans="2:38" x14ac:dyDescent="0.25">
      <c r="B64">
        <v>110363</v>
      </c>
      <c r="C64">
        <v>98784</v>
      </c>
      <c r="D64">
        <v>77713</v>
      </c>
      <c r="E64">
        <v>69761</v>
      </c>
      <c r="F64">
        <v>104784</v>
      </c>
      <c r="H64">
        <v>127687</v>
      </c>
      <c r="J64">
        <f t="shared" si="6"/>
        <v>92281</v>
      </c>
      <c r="K64">
        <f t="shared" si="7"/>
        <v>1.3836759462944701</v>
      </c>
      <c r="L64">
        <f t="shared" si="8"/>
        <v>110363</v>
      </c>
      <c r="M64">
        <f t="shared" si="9"/>
        <v>69761</v>
      </c>
      <c r="N64">
        <f t="shared" si="10"/>
        <v>92281</v>
      </c>
      <c r="O64">
        <f t="shared" si="11"/>
        <v>40602</v>
      </c>
      <c r="Q64">
        <v>5425</v>
      </c>
      <c r="R64">
        <v>1670</v>
      </c>
      <c r="T64">
        <v>3253.6000000000058</v>
      </c>
      <c r="U64">
        <v>10</v>
      </c>
      <c r="W64">
        <v>4724.8</v>
      </c>
      <c r="X64">
        <v>936.8</v>
      </c>
      <c r="AB64">
        <v>92281</v>
      </c>
      <c r="AC64">
        <v>1.3836759462944701</v>
      </c>
      <c r="AI64">
        <v>92281</v>
      </c>
      <c r="AJ64">
        <v>1.3836759462944701</v>
      </c>
    </row>
    <row r="65" spans="2:38" x14ac:dyDescent="0.25">
      <c r="B65">
        <v>52002</v>
      </c>
      <c r="C65">
        <v>88640</v>
      </c>
      <c r="D65">
        <v>30311</v>
      </c>
      <c r="E65">
        <v>87381</v>
      </c>
      <c r="F65">
        <v>20236</v>
      </c>
      <c r="H65">
        <v>80402</v>
      </c>
      <c r="J65">
        <f t="shared" si="6"/>
        <v>55714</v>
      </c>
      <c r="K65">
        <f t="shared" si="7"/>
        <v>1.443120221129339</v>
      </c>
      <c r="L65">
        <f t="shared" si="8"/>
        <v>88640</v>
      </c>
      <c r="M65">
        <f t="shared" si="9"/>
        <v>20236</v>
      </c>
      <c r="N65">
        <f t="shared" si="10"/>
        <v>55714</v>
      </c>
      <c r="O65">
        <f t="shared" si="11"/>
        <v>68404</v>
      </c>
      <c r="Q65">
        <v>-1639</v>
      </c>
      <c r="R65">
        <v>90</v>
      </c>
      <c r="T65">
        <v>3562</v>
      </c>
      <c r="U65">
        <v>1254.4000000000015</v>
      </c>
      <c r="W65">
        <v>11622.4</v>
      </c>
      <c r="X65">
        <v>1948.3999999999999</v>
      </c>
      <c r="AD65">
        <v>55714</v>
      </c>
      <c r="AE65">
        <v>1.443120221129339</v>
      </c>
      <c r="AK65">
        <v>55714</v>
      </c>
      <c r="AL65">
        <v>1.443120221129339</v>
      </c>
    </row>
    <row r="66" spans="2:38" x14ac:dyDescent="0.25">
      <c r="B66">
        <v>97909</v>
      </c>
      <c r="C66">
        <v>111047</v>
      </c>
      <c r="D66">
        <v>92390</v>
      </c>
      <c r="E66">
        <v>108065</v>
      </c>
      <c r="F66">
        <v>27361</v>
      </c>
      <c r="H66">
        <v>95217</v>
      </c>
      <c r="J66">
        <f t="shared" ref="J66:J101" si="12">AVERAGE(B66:F66)</f>
        <v>87354.4</v>
      </c>
      <c r="K66">
        <f t="shared" ref="K66:K97" si="13">H66/J66</f>
        <v>1.0900080591246692</v>
      </c>
      <c r="L66">
        <f t="shared" ref="L66:L101" si="14">MAX(B66:F66)</f>
        <v>111047</v>
      </c>
      <c r="M66">
        <f t="shared" ref="M66:M101" si="15">MIN(B66:F66)</f>
        <v>27361</v>
      </c>
      <c r="N66">
        <f t="shared" ref="N66:N101" si="16">AVERAGE(B66:F66)</f>
        <v>87354.4</v>
      </c>
      <c r="O66">
        <f t="shared" ref="O66:O101" si="17">L66-M66</f>
        <v>83686</v>
      </c>
      <c r="Q66">
        <v>4812</v>
      </c>
      <c r="R66">
        <v>-2399</v>
      </c>
      <c r="T66">
        <v>-959.60000000000582</v>
      </c>
      <c r="U66">
        <v>-1154.2000000000116</v>
      </c>
      <c r="W66">
        <v>3623.6</v>
      </c>
      <c r="X66">
        <v>2901</v>
      </c>
      <c r="AB66">
        <v>87354.4</v>
      </c>
      <c r="AC66">
        <v>1.0900080591246692</v>
      </c>
      <c r="AI66">
        <v>87354.4</v>
      </c>
      <c r="AJ66">
        <v>1.0900080591246692</v>
      </c>
    </row>
    <row r="67" spans="2:38" x14ac:dyDescent="0.25">
      <c r="B67">
        <v>60688</v>
      </c>
      <c r="C67">
        <v>75840</v>
      </c>
      <c r="D67">
        <v>73154</v>
      </c>
      <c r="E67">
        <v>53048</v>
      </c>
      <c r="F67">
        <v>46773</v>
      </c>
      <c r="H67">
        <v>99482</v>
      </c>
      <c r="J67">
        <f t="shared" si="12"/>
        <v>61900.6</v>
      </c>
      <c r="K67">
        <f t="shared" si="13"/>
        <v>1.6071249713249953</v>
      </c>
      <c r="L67">
        <f t="shared" si="14"/>
        <v>75840</v>
      </c>
      <c r="M67">
        <f t="shared" si="15"/>
        <v>46773</v>
      </c>
      <c r="N67">
        <f t="shared" si="16"/>
        <v>61900.6</v>
      </c>
      <c r="O67">
        <f t="shared" si="17"/>
        <v>29067</v>
      </c>
      <c r="Q67">
        <v>-4822</v>
      </c>
      <c r="R67">
        <v>-1406</v>
      </c>
      <c r="T67">
        <v>2319.4000000000015</v>
      </c>
      <c r="U67">
        <v>462.19999999999709</v>
      </c>
      <c r="W67">
        <v>5834.5999999999995</v>
      </c>
      <c r="X67">
        <v>1723.4</v>
      </c>
      <c r="AF67">
        <v>61900.6</v>
      </c>
      <c r="AG67">
        <v>1.6071249713249953</v>
      </c>
      <c r="AK67">
        <v>61900.6</v>
      </c>
      <c r="AL67">
        <v>1.6071249713249953</v>
      </c>
    </row>
    <row r="68" spans="2:38" x14ac:dyDescent="0.25">
      <c r="B68">
        <v>73535</v>
      </c>
      <c r="C68">
        <v>47130</v>
      </c>
      <c r="D68">
        <v>110729</v>
      </c>
      <c r="E68">
        <v>70738</v>
      </c>
      <c r="F68">
        <v>90495</v>
      </c>
      <c r="H68">
        <v>123820</v>
      </c>
      <c r="J68">
        <f t="shared" si="12"/>
        <v>78525.399999999994</v>
      </c>
      <c r="K68">
        <f t="shared" si="13"/>
        <v>1.5768146357739026</v>
      </c>
      <c r="L68">
        <f t="shared" si="14"/>
        <v>110729</v>
      </c>
      <c r="M68">
        <f t="shared" si="15"/>
        <v>47130</v>
      </c>
      <c r="N68">
        <f t="shared" si="16"/>
        <v>78525.399999999994</v>
      </c>
      <c r="O68">
        <f t="shared" si="17"/>
        <v>63599</v>
      </c>
      <c r="Q68">
        <v>-10742</v>
      </c>
      <c r="R68">
        <v>-5094</v>
      </c>
      <c r="T68">
        <v>-1252.4000000000087</v>
      </c>
      <c r="U68">
        <v>23.599999999991269</v>
      </c>
      <c r="W68">
        <v>4500</v>
      </c>
      <c r="X68">
        <v>1026.8</v>
      </c>
      <c r="AF68">
        <v>78525.399999999994</v>
      </c>
      <c r="AG68">
        <v>1.5768146357739026</v>
      </c>
      <c r="AK68">
        <v>78525.399999999994</v>
      </c>
      <c r="AL68">
        <v>1.5768146357739026</v>
      </c>
    </row>
    <row r="69" spans="2:38" x14ac:dyDescent="0.25">
      <c r="B69">
        <v>13974</v>
      </c>
      <c r="C69">
        <v>21608</v>
      </c>
      <c r="D69">
        <v>54608</v>
      </c>
      <c r="E69">
        <v>98347</v>
      </c>
      <c r="F69">
        <v>93813</v>
      </c>
      <c r="H69">
        <v>129724</v>
      </c>
      <c r="J69">
        <f t="shared" si="12"/>
        <v>56470</v>
      </c>
      <c r="K69">
        <f t="shared" si="13"/>
        <v>2.2972197627058617</v>
      </c>
      <c r="L69">
        <f t="shared" si="14"/>
        <v>98347</v>
      </c>
      <c r="M69">
        <f t="shared" si="15"/>
        <v>13974</v>
      </c>
      <c r="N69">
        <f t="shared" si="16"/>
        <v>56470</v>
      </c>
      <c r="O69">
        <f t="shared" si="17"/>
        <v>84373</v>
      </c>
      <c r="Q69">
        <v>11521</v>
      </c>
      <c r="R69">
        <v>5174</v>
      </c>
      <c r="T69">
        <v>-6112.4000000000015</v>
      </c>
      <c r="U69">
        <v>-782.19999999999709</v>
      </c>
      <c r="W69">
        <v>6590</v>
      </c>
      <c r="X69">
        <v>1038.2</v>
      </c>
      <c r="AF69">
        <v>56470</v>
      </c>
      <c r="AG69">
        <v>2.2972197627058617</v>
      </c>
      <c r="AK69">
        <v>56470</v>
      </c>
      <c r="AL69">
        <v>2.2972197627058617</v>
      </c>
    </row>
    <row r="70" spans="2:38" x14ac:dyDescent="0.25">
      <c r="B70">
        <v>31501</v>
      </c>
      <c r="C70">
        <v>115775</v>
      </c>
      <c r="D70">
        <v>65462</v>
      </c>
      <c r="E70">
        <v>62936</v>
      </c>
      <c r="F70">
        <v>90132</v>
      </c>
      <c r="H70">
        <v>96640</v>
      </c>
      <c r="J70">
        <f t="shared" si="12"/>
        <v>73161.2</v>
      </c>
      <c r="K70">
        <f t="shared" si="13"/>
        <v>1.3209187383476488</v>
      </c>
      <c r="L70">
        <f t="shared" si="14"/>
        <v>115775</v>
      </c>
      <c r="M70">
        <f t="shared" si="15"/>
        <v>31501</v>
      </c>
      <c r="N70">
        <f t="shared" si="16"/>
        <v>73161.2</v>
      </c>
      <c r="O70">
        <f t="shared" si="17"/>
        <v>84274</v>
      </c>
      <c r="Q70">
        <v>14107</v>
      </c>
      <c r="R70">
        <v>664</v>
      </c>
      <c r="T70">
        <v>-1893.4000000000087</v>
      </c>
      <c r="U70">
        <v>435.59999999999127</v>
      </c>
      <c r="W70">
        <v>5091</v>
      </c>
      <c r="X70">
        <v>1862</v>
      </c>
      <c r="AB70">
        <v>73161.2</v>
      </c>
      <c r="AC70">
        <v>1.3209187383476488</v>
      </c>
      <c r="AK70">
        <v>73161.2</v>
      </c>
      <c r="AL70">
        <v>1.3209187383476488</v>
      </c>
    </row>
    <row r="71" spans="2:38" x14ac:dyDescent="0.25">
      <c r="B71">
        <v>22301</v>
      </c>
      <c r="C71">
        <v>54165</v>
      </c>
      <c r="D71">
        <v>103745</v>
      </c>
      <c r="E71">
        <v>55594</v>
      </c>
      <c r="F71">
        <v>89297</v>
      </c>
      <c r="H71">
        <v>82902</v>
      </c>
      <c r="J71">
        <f t="shared" si="12"/>
        <v>65020.4</v>
      </c>
      <c r="K71">
        <f t="shared" si="13"/>
        <v>1.2750152259906122</v>
      </c>
      <c r="L71">
        <f t="shared" si="14"/>
        <v>103745</v>
      </c>
      <c r="M71">
        <f t="shared" si="15"/>
        <v>22301</v>
      </c>
      <c r="N71">
        <f t="shared" si="16"/>
        <v>65020.4</v>
      </c>
      <c r="O71">
        <f t="shared" si="17"/>
        <v>81444</v>
      </c>
      <c r="Q71">
        <v>7257</v>
      </c>
      <c r="R71">
        <v>2792</v>
      </c>
      <c r="T71">
        <v>-735.40000000000146</v>
      </c>
      <c r="U71">
        <v>-541.40000000000146</v>
      </c>
      <c r="W71">
        <v>4981.3999999999996</v>
      </c>
      <c r="X71">
        <v>2035.3999999999996</v>
      </c>
      <c r="AB71">
        <v>65020.4</v>
      </c>
      <c r="AC71">
        <v>1.2750152259906122</v>
      </c>
      <c r="AI71">
        <v>65020.4</v>
      </c>
      <c r="AJ71">
        <v>1.2750152259906122</v>
      </c>
    </row>
    <row r="72" spans="2:38" x14ac:dyDescent="0.25">
      <c r="B72">
        <v>80053</v>
      </c>
      <c r="C72">
        <v>89602</v>
      </c>
      <c r="D72">
        <v>101763</v>
      </c>
      <c r="E72">
        <v>89966</v>
      </c>
      <c r="F72">
        <v>69186</v>
      </c>
      <c r="H72">
        <v>97094</v>
      </c>
      <c r="J72">
        <f t="shared" si="12"/>
        <v>86114</v>
      </c>
      <c r="K72">
        <f t="shared" si="13"/>
        <v>1.1275053998188447</v>
      </c>
      <c r="L72">
        <f t="shared" si="14"/>
        <v>101763</v>
      </c>
      <c r="M72">
        <f t="shared" si="15"/>
        <v>69186</v>
      </c>
      <c r="N72">
        <f t="shared" si="16"/>
        <v>86114</v>
      </c>
      <c r="O72">
        <f t="shared" si="17"/>
        <v>32577</v>
      </c>
      <c r="Q72">
        <v>-3151</v>
      </c>
      <c r="R72">
        <v>-234</v>
      </c>
      <c r="T72">
        <v>-896.19999999999709</v>
      </c>
      <c r="U72">
        <v>922.19999999999709</v>
      </c>
      <c r="W72">
        <v>5534.2000000000007</v>
      </c>
      <c r="X72">
        <v>1172.2</v>
      </c>
      <c r="AB72">
        <v>86114</v>
      </c>
      <c r="AC72">
        <v>1.1275053998188447</v>
      </c>
      <c r="AI72">
        <v>86114</v>
      </c>
      <c r="AJ72">
        <v>1.1275053998188447</v>
      </c>
    </row>
    <row r="73" spans="2:38" x14ac:dyDescent="0.25">
      <c r="B73">
        <v>56231</v>
      </c>
      <c r="C73">
        <v>114779</v>
      </c>
      <c r="D73">
        <v>88541</v>
      </c>
      <c r="E73">
        <v>106377</v>
      </c>
      <c r="F73">
        <v>54655</v>
      </c>
      <c r="H73">
        <v>93143</v>
      </c>
      <c r="J73">
        <f t="shared" si="12"/>
        <v>84116.6</v>
      </c>
      <c r="K73">
        <f t="shared" si="13"/>
        <v>1.107308188871162</v>
      </c>
      <c r="L73">
        <f t="shared" si="14"/>
        <v>114779</v>
      </c>
      <c r="M73">
        <f t="shared" si="15"/>
        <v>54655</v>
      </c>
      <c r="N73">
        <f t="shared" si="16"/>
        <v>84116.6</v>
      </c>
      <c r="O73">
        <f t="shared" si="17"/>
        <v>60124</v>
      </c>
      <c r="Q73">
        <v>7412</v>
      </c>
      <c r="R73">
        <v>-106</v>
      </c>
      <c r="T73">
        <v>-1614.3999999999942</v>
      </c>
      <c r="U73">
        <v>903.80000000000291</v>
      </c>
      <c r="W73">
        <v>6534.8</v>
      </c>
      <c r="X73">
        <v>940.59999999999991</v>
      </c>
      <c r="AB73">
        <v>84116.6</v>
      </c>
      <c r="AC73">
        <v>1.107308188871162</v>
      </c>
      <c r="AI73">
        <v>84116.6</v>
      </c>
      <c r="AJ73">
        <v>1.107308188871162</v>
      </c>
    </row>
    <row r="74" spans="2:38" x14ac:dyDescent="0.25">
      <c r="B74">
        <v>52890</v>
      </c>
      <c r="C74">
        <v>19736</v>
      </c>
      <c r="D74">
        <v>27580</v>
      </c>
      <c r="E74">
        <v>6384</v>
      </c>
      <c r="F74">
        <v>113800</v>
      </c>
      <c r="H74">
        <v>49269</v>
      </c>
      <c r="J74">
        <f t="shared" si="12"/>
        <v>44078</v>
      </c>
      <c r="K74">
        <f t="shared" si="13"/>
        <v>1.1177685012931622</v>
      </c>
      <c r="L74">
        <f t="shared" si="14"/>
        <v>113800</v>
      </c>
      <c r="M74">
        <f t="shared" si="15"/>
        <v>6384</v>
      </c>
      <c r="N74">
        <f t="shared" si="16"/>
        <v>44078</v>
      </c>
      <c r="O74">
        <f t="shared" si="17"/>
        <v>107416</v>
      </c>
      <c r="Q74">
        <v>-15060</v>
      </c>
      <c r="R74">
        <v>-4793</v>
      </c>
      <c r="T74">
        <v>609.80000000000291</v>
      </c>
      <c r="U74">
        <v>1804.1999999999971</v>
      </c>
      <c r="W74">
        <v>3847</v>
      </c>
      <c r="X74">
        <v>2128.2000000000003</v>
      </c>
      <c r="Z74">
        <v>44078</v>
      </c>
      <c r="AA74">
        <v>1.1177685012931622</v>
      </c>
      <c r="AI74">
        <v>44078</v>
      </c>
      <c r="AJ74">
        <v>1.1177685012931622</v>
      </c>
    </row>
    <row r="75" spans="2:38" x14ac:dyDescent="0.25">
      <c r="B75">
        <v>21119</v>
      </c>
      <c r="C75">
        <v>29236</v>
      </c>
      <c r="D75">
        <v>12299</v>
      </c>
      <c r="E75">
        <v>78061</v>
      </c>
      <c r="F75">
        <v>6435</v>
      </c>
      <c r="H75">
        <v>47676</v>
      </c>
      <c r="J75">
        <f t="shared" si="12"/>
        <v>29430</v>
      </c>
      <c r="K75">
        <f t="shared" si="13"/>
        <v>1.6199796126401631</v>
      </c>
      <c r="L75">
        <f t="shared" si="14"/>
        <v>78061</v>
      </c>
      <c r="M75">
        <f t="shared" si="15"/>
        <v>6435</v>
      </c>
      <c r="N75">
        <f t="shared" si="16"/>
        <v>29430</v>
      </c>
      <c r="O75">
        <f t="shared" si="17"/>
        <v>71626</v>
      </c>
      <c r="Q75">
        <v>-1893</v>
      </c>
      <c r="R75">
        <v>1446</v>
      </c>
      <c r="T75">
        <v>2468.4000000000015</v>
      </c>
      <c r="U75">
        <v>827.40000000000146</v>
      </c>
      <c r="W75">
        <v>5960.8</v>
      </c>
      <c r="X75">
        <v>1614.6</v>
      </c>
      <c r="AD75">
        <v>29430</v>
      </c>
      <c r="AE75">
        <v>1.6199796126401631</v>
      </c>
      <c r="AI75">
        <v>29430</v>
      </c>
      <c r="AJ75">
        <v>1.6199796126401631</v>
      </c>
    </row>
    <row r="76" spans="2:38" x14ac:dyDescent="0.25">
      <c r="B76">
        <v>109744</v>
      </c>
      <c r="C76">
        <v>100768</v>
      </c>
      <c r="D76">
        <v>28153</v>
      </c>
      <c r="E76">
        <v>56800</v>
      </c>
      <c r="F76">
        <v>102508</v>
      </c>
      <c r="H76">
        <v>88709</v>
      </c>
      <c r="J76">
        <f t="shared" si="12"/>
        <v>79594.600000000006</v>
      </c>
      <c r="K76">
        <f t="shared" si="13"/>
        <v>1.1145102808481981</v>
      </c>
      <c r="L76">
        <f t="shared" si="14"/>
        <v>109744</v>
      </c>
      <c r="M76">
        <f t="shared" si="15"/>
        <v>28153</v>
      </c>
      <c r="N76">
        <f t="shared" si="16"/>
        <v>79594.600000000006</v>
      </c>
      <c r="O76">
        <f t="shared" si="17"/>
        <v>81591</v>
      </c>
      <c r="Q76">
        <v>-466</v>
      </c>
      <c r="R76">
        <v>-9</v>
      </c>
      <c r="T76">
        <v>-3086</v>
      </c>
      <c r="U76">
        <v>91.80000000000291</v>
      </c>
      <c r="W76">
        <v>3899.6</v>
      </c>
      <c r="X76">
        <v>537.4</v>
      </c>
      <c r="AB76">
        <v>79594.600000000006</v>
      </c>
      <c r="AC76">
        <v>1.1145102808481981</v>
      </c>
      <c r="AI76">
        <v>79594.600000000006</v>
      </c>
      <c r="AJ76">
        <v>1.1145102808481981</v>
      </c>
    </row>
    <row r="77" spans="2:38" x14ac:dyDescent="0.25">
      <c r="B77">
        <v>39439</v>
      </c>
      <c r="C77">
        <v>18135</v>
      </c>
      <c r="D77">
        <v>72577</v>
      </c>
      <c r="E77">
        <v>41231</v>
      </c>
      <c r="F77">
        <v>102769</v>
      </c>
      <c r="H77">
        <v>78333</v>
      </c>
      <c r="J77">
        <f t="shared" si="12"/>
        <v>54830.2</v>
      </c>
      <c r="K77">
        <f t="shared" si="13"/>
        <v>1.4286469865147311</v>
      </c>
      <c r="L77">
        <f t="shared" si="14"/>
        <v>102769</v>
      </c>
      <c r="M77">
        <f t="shared" si="15"/>
        <v>18135</v>
      </c>
      <c r="N77">
        <f t="shared" si="16"/>
        <v>54830.2</v>
      </c>
      <c r="O77">
        <f t="shared" si="17"/>
        <v>84634</v>
      </c>
      <c r="Q77">
        <v>-1248</v>
      </c>
      <c r="R77">
        <v>-1</v>
      </c>
      <c r="T77">
        <v>-4849.4000000000015</v>
      </c>
      <c r="U77">
        <v>519</v>
      </c>
      <c r="W77">
        <v>6683</v>
      </c>
      <c r="X77">
        <v>869</v>
      </c>
      <c r="AB77">
        <v>54830.2</v>
      </c>
      <c r="AC77">
        <v>1.4286469865147311</v>
      </c>
      <c r="AK77">
        <v>54830.2</v>
      </c>
      <c r="AL77">
        <v>1.4286469865147311</v>
      </c>
    </row>
    <row r="78" spans="2:38" x14ac:dyDescent="0.25">
      <c r="B78">
        <v>18266</v>
      </c>
      <c r="C78">
        <v>77794</v>
      </c>
      <c r="D78">
        <v>38000</v>
      </c>
      <c r="E78">
        <v>49317</v>
      </c>
      <c r="F78">
        <v>9938</v>
      </c>
      <c r="H78">
        <v>73906</v>
      </c>
      <c r="J78">
        <f t="shared" si="12"/>
        <v>38663</v>
      </c>
      <c r="K78">
        <f t="shared" si="13"/>
        <v>1.9115433360060006</v>
      </c>
      <c r="L78">
        <f t="shared" si="14"/>
        <v>77794</v>
      </c>
      <c r="M78">
        <f t="shared" si="15"/>
        <v>9938</v>
      </c>
      <c r="N78">
        <f t="shared" si="16"/>
        <v>38663</v>
      </c>
      <c r="O78">
        <f t="shared" si="17"/>
        <v>67856</v>
      </c>
      <c r="Q78">
        <v>-2723</v>
      </c>
      <c r="R78">
        <v>-1317</v>
      </c>
      <c r="T78">
        <v>1025</v>
      </c>
      <c r="U78">
        <v>-416.59999999999854</v>
      </c>
      <c r="W78">
        <v>3076.6</v>
      </c>
      <c r="X78">
        <v>417.4</v>
      </c>
      <c r="AD78">
        <v>38663</v>
      </c>
      <c r="AE78">
        <v>1.9115433360060006</v>
      </c>
      <c r="AK78">
        <v>38663</v>
      </c>
      <c r="AL78">
        <v>1.9115433360060006</v>
      </c>
    </row>
    <row r="79" spans="2:38" x14ac:dyDescent="0.25">
      <c r="B79">
        <v>106530</v>
      </c>
      <c r="C79">
        <v>11305</v>
      </c>
      <c r="D79">
        <v>116849</v>
      </c>
      <c r="E79">
        <v>117514</v>
      </c>
      <c r="F79">
        <v>64644</v>
      </c>
      <c r="H79">
        <v>135002</v>
      </c>
      <c r="J79">
        <f t="shared" si="12"/>
        <v>83368.399999999994</v>
      </c>
      <c r="K79">
        <f t="shared" si="13"/>
        <v>1.6193425806420658</v>
      </c>
      <c r="L79">
        <f t="shared" si="14"/>
        <v>117514</v>
      </c>
      <c r="M79">
        <f t="shared" si="15"/>
        <v>11305</v>
      </c>
      <c r="N79">
        <f t="shared" si="16"/>
        <v>83368.399999999994</v>
      </c>
      <c r="O79">
        <f t="shared" si="17"/>
        <v>106209</v>
      </c>
      <c r="Q79">
        <v>-9154</v>
      </c>
      <c r="R79">
        <v>-3992</v>
      </c>
      <c r="T79">
        <v>-2485.6000000000058</v>
      </c>
      <c r="U79">
        <v>-833</v>
      </c>
      <c r="W79">
        <v>6180.4</v>
      </c>
      <c r="X79">
        <v>1745</v>
      </c>
      <c r="AF79">
        <v>83368.399999999994</v>
      </c>
      <c r="AG79">
        <v>1.6193425806420658</v>
      </c>
      <c r="AK79">
        <v>83368.399999999994</v>
      </c>
      <c r="AL79">
        <v>1.6193425806420658</v>
      </c>
    </row>
    <row r="80" spans="2:38" x14ac:dyDescent="0.25">
      <c r="B80">
        <v>88481</v>
      </c>
      <c r="C80">
        <v>8885</v>
      </c>
      <c r="D80">
        <v>71121</v>
      </c>
      <c r="E80">
        <v>114927</v>
      </c>
      <c r="F80">
        <v>87081</v>
      </c>
      <c r="H80">
        <v>112370</v>
      </c>
      <c r="J80">
        <f t="shared" si="12"/>
        <v>74099</v>
      </c>
      <c r="K80">
        <f t="shared" si="13"/>
        <v>1.5164847028974751</v>
      </c>
      <c r="L80">
        <f t="shared" si="14"/>
        <v>114927</v>
      </c>
      <c r="M80">
        <f t="shared" si="15"/>
        <v>8885</v>
      </c>
      <c r="N80">
        <f t="shared" si="16"/>
        <v>74099</v>
      </c>
      <c r="O80">
        <f t="shared" si="17"/>
        <v>106042</v>
      </c>
      <c r="Q80">
        <v>1916</v>
      </c>
      <c r="R80">
        <v>314</v>
      </c>
      <c r="T80">
        <v>1455.1999999999971</v>
      </c>
      <c r="U80">
        <v>-1296.6000000000058</v>
      </c>
      <c r="W80">
        <v>7194.7999999999993</v>
      </c>
      <c r="X80">
        <v>1296.5999999999999</v>
      </c>
      <c r="AF80">
        <v>74099</v>
      </c>
      <c r="AG80">
        <v>1.5164847028974751</v>
      </c>
      <c r="AK80">
        <v>74099</v>
      </c>
      <c r="AL80">
        <v>1.5164847028974751</v>
      </c>
    </row>
    <row r="81" spans="2:38" x14ac:dyDescent="0.25">
      <c r="B81">
        <v>61902</v>
      </c>
      <c r="C81">
        <v>22527</v>
      </c>
      <c r="D81">
        <v>119812</v>
      </c>
      <c r="E81">
        <v>108160</v>
      </c>
      <c r="F81">
        <v>5519</v>
      </c>
      <c r="H81">
        <v>82590</v>
      </c>
      <c r="J81">
        <f t="shared" si="12"/>
        <v>63584</v>
      </c>
      <c r="K81">
        <f t="shared" si="13"/>
        <v>1.2989116758933066</v>
      </c>
      <c r="L81">
        <f t="shared" si="14"/>
        <v>119812</v>
      </c>
      <c r="M81">
        <f t="shared" si="15"/>
        <v>5519</v>
      </c>
      <c r="N81">
        <f t="shared" si="16"/>
        <v>63584</v>
      </c>
      <c r="O81">
        <f t="shared" si="17"/>
        <v>114293</v>
      </c>
      <c r="Q81">
        <v>3501</v>
      </c>
      <c r="R81">
        <v>-331</v>
      </c>
      <c r="T81">
        <v>-1606</v>
      </c>
      <c r="U81">
        <v>-318.59999999999854</v>
      </c>
      <c r="W81">
        <v>5450.8</v>
      </c>
      <c r="X81">
        <v>1085</v>
      </c>
      <c r="AB81">
        <v>63584</v>
      </c>
      <c r="AC81">
        <v>1.2989116758933066</v>
      </c>
      <c r="AI81">
        <v>63584</v>
      </c>
      <c r="AJ81">
        <v>1.2989116758933066</v>
      </c>
    </row>
    <row r="82" spans="2:38" x14ac:dyDescent="0.25">
      <c r="B82">
        <v>7313</v>
      </c>
      <c r="C82">
        <v>70600</v>
      </c>
      <c r="D82">
        <v>118658</v>
      </c>
      <c r="E82">
        <v>8165</v>
      </c>
      <c r="F82">
        <v>11468</v>
      </c>
      <c r="H82">
        <v>94509</v>
      </c>
      <c r="J82">
        <f t="shared" si="12"/>
        <v>43240.800000000003</v>
      </c>
      <c r="K82">
        <f t="shared" si="13"/>
        <v>2.185644113892435</v>
      </c>
      <c r="L82">
        <f t="shared" si="14"/>
        <v>118658</v>
      </c>
      <c r="M82">
        <f t="shared" si="15"/>
        <v>7313</v>
      </c>
      <c r="N82">
        <f t="shared" si="16"/>
        <v>43240.800000000003</v>
      </c>
      <c r="O82">
        <f t="shared" si="17"/>
        <v>111345</v>
      </c>
      <c r="Q82">
        <v>6564</v>
      </c>
      <c r="R82">
        <v>-128</v>
      </c>
      <c r="T82">
        <v>-1900.1999999999971</v>
      </c>
      <c r="U82">
        <v>412.20000000000437</v>
      </c>
      <c r="W82">
        <v>7160.6</v>
      </c>
      <c r="X82">
        <v>1401.3999999999999</v>
      </c>
      <c r="AD82">
        <v>43240.800000000003</v>
      </c>
      <c r="AE82">
        <v>2.185644113892435</v>
      </c>
      <c r="AK82">
        <v>43240.800000000003</v>
      </c>
      <c r="AL82">
        <v>2.185644113892435</v>
      </c>
    </row>
    <row r="83" spans="2:38" x14ac:dyDescent="0.25">
      <c r="B83">
        <v>68051</v>
      </c>
      <c r="C83">
        <v>7460</v>
      </c>
      <c r="D83">
        <v>14264</v>
      </c>
      <c r="E83">
        <v>68579</v>
      </c>
      <c r="F83">
        <v>58717</v>
      </c>
      <c r="H83">
        <v>43449</v>
      </c>
      <c r="J83">
        <f t="shared" si="12"/>
        <v>43414.2</v>
      </c>
      <c r="K83">
        <f t="shared" si="13"/>
        <v>1.0008015810495183</v>
      </c>
      <c r="L83">
        <f t="shared" si="14"/>
        <v>68579</v>
      </c>
      <c r="M83">
        <f t="shared" si="15"/>
        <v>7460</v>
      </c>
      <c r="N83">
        <f t="shared" si="16"/>
        <v>43414.2</v>
      </c>
      <c r="O83">
        <f t="shared" si="17"/>
        <v>61119</v>
      </c>
      <c r="Q83">
        <v>-1569</v>
      </c>
      <c r="R83">
        <v>-1083</v>
      </c>
      <c r="T83">
        <v>-1653</v>
      </c>
      <c r="U83">
        <v>-82.600000000005821</v>
      </c>
      <c r="W83">
        <v>2908.6</v>
      </c>
      <c r="X83">
        <v>82.6</v>
      </c>
      <c r="Z83">
        <v>43414.2</v>
      </c>
      <c r="AA83">
        <v>1.0008015810495183</v>
      </c>
      <c r="AI83">
        <v>43414.2</v>
      </c>
      <c r="AJ83">
        <v>1.0008015810495183</v>
      </c>
    </row>
    <row r="84" spans="2:38" x14ac:dyDescent="0.25">
      <c r="B84">
        <v>116845</v>
      </c>
      <c r="C84">
        <v>63320</v>
      </c>
      <c r="D84">
        <v>7064</v>
      </c>
      <c r="E84">
        <v>20941</v>
      </c>
      <c r="F84">
        <v>12874</v>
      </c>
      <c r="H84">
        <v>65786</v>
      </c>
      <c r="J84">
        <f t="shared" si="12"/>
        <v>44208.800000000003</v>
      </c>
      <c r="K84">
        <f t="shared" si="13"/>
        <v>1.4880747724434953</v>
      </c>
      <c r="L84">
        <f t="shared" si="14"/>
        <v>116845</v>
      </c>
      <c r="M84">
        <f t="shared" si="15"/>
        <v>7064</v>
      </c>
      <c r="N84">
        <f t="shared" si="16"/>
        <v>44208.800000000003</v>
      </c>
      <c r="O84">
        <f t="shared" si="17"/>
        <v>109781</v>
      </c>
      <c r="Q84">
        <v>-2479</v>
      </c>
      <c r="R84">
        <v>-46</v>
      </c>
      <c r="T84">
        <v>-1079.7999999999956</v>
      </c>
      <c r="U84">
        <v>465.20000000000437</v>
      </c>
      <c r="W84">
        <v>4926.6000000000004</v>
      </c>
      <c r="X84">
        <v>465.20000000000005</v>
      </c>
      <c r="AD84">
        <v>44208.800000000003</v>
      </c>
      <c r="AE84">
        <v>1.4880747724434953</v>
      </c>
      <c r="AK84">
        <v>44208.800000000003</v>
      </c>
      <c r="AL84">
        <v>1.4880747724434953</v>
      </c>
    </row>
    <row r="85" spans="2:38" x14ac:dyDescent="0.25">
      <c r="B85">
        <v>42100</v>
      </c>
      <c r="C85">
        <v>108804</v>
      </c>
      <c r="D85">
        <v>84462</v>
      </c>
      <c r="E85">
        <v>59298</v>
      </c>
      <c r="F85">
        <v>114296</v>
      </c>
      <c r="H85">
        <v>109654</v>
      </c>
      <c r="J85">
        <f t="shared" si="12"/>
        <v>81792</v>
      </c>
      <c r="K85">
        <f t="shared" si="13"/>
        <v>1.3406445618153364</v>
      </c>
      <c r="L85">
        <f t="shared" si="14"/>
        <v>114296</v>
      </c>
      <c r="M85">
        <f t="shared" si="15"/>
        <v>42100</v>
      </c>
      <c r="N85">
        <f t="shared" si="16"/>
        <v>81792</v>
      </c>
      <c r="O85">
        <f t="shared" si="17"/>
        <v>72196</v>
      </c>
      <c r="Q85">
        <v>-12608</v>
      </c>
      <c r="R85">
        <v>0</v>
      </c>
      <c r="T85">
        <v>3072</v>
      </c>
      <c r="U85">
        <v>1749.8000000000029</v>
      </c>
      <c r="W85">
        <v>6088.8</v>
      </c>
      <c r="X85">
        <v>1749.8</v>
      </c>
      <c r="AF85">
        <v>81792</v>
      </c>
      <c r="AG85">
        <v>1.3406445618153364</v>
      </c>
      <c r="AI85">
        <v>81792</v>
      </c>
      <c r="AJ85">
        <v>1.3406445618153364</v>
      </c>
    </row>
    <row r="86" spans="2:38" x14ac:dyDescent="0.25">
      <c r="B86">
        <v>85458</v>
      </c>
      <c r="C86">
        <v>68137</v>
      </c>
      <c r="D86">
        <v>116100</v>
      </c>
      <c r="E86">
        <v>94596</v>
      </c>
      <c r="F86">
        <v>106636</v>
      </c>
      <c r="H86">
        <v>125511</v>
      </c>
      <c r="J86">
        <f t="shared" si="12"/>
        <v>94185.4</v>
      </c>
      <c r="K86">
        <f t="shared" si="13"/>
        <v>1.3325950731217366</v>
      </c>
      <c r="L86">
        <f t="shared" si="14"/>
        <v>116100</v>
      </c>
      <c r="M86">
        <f t="shared" si="15"/>
        <v>68137</v>
      </c>
      <c r="N86">
        <f t="shared" si="16"/>
        <v>94185.4</v>
      </c>
      <c r="O86">
        <f t="shared" si="17"/>
        <v>47963</v>
      </c>
      <c r="Q86">
        <v>420</v>
      </c>
      <c r="R86">
        <v>226</v>
      </c>
      <c r="T86">
        <v>1812.3999999999942</v>
      </c>
      <c r="U86">
        <v>592.39999999999418</v>
      </c>
      <c r="W86">
        <v>4624</v>
      </c>
      <c r="X86">
        <v>603.20000000000005</v>
      </c>
      <c r="AB86">
        <v>94185.4</v>
      </c>
      <c r="AC86">
        <v>1.3325950731217366</v>
      </c>
      <c r="AI86">
        <v>94185.4</v>
      </c>
      <c r="AJ86">
        <v>1.3325950731217366</v>
      </c>
    </row>
    <row r="87" spans="2:38" x14ac:dyDescent="0.25">
      <c r="B87">
        <v>9301</v>
      </c>
      <c r="C87">
        <v>29250</v>
      </c>
      <c r="D87">
        <v>84415</v>
      </c>
      <c r="E87">
        <v>32659</v>
      </c>
      <c r="F87">
        <v>106184</v>
      </c>
      <c r="H87">
        <v>108291</v>
      </c>
      <c r="J87">
        <f t="shared" si="12"/>
        <v>52361.8</v>
      </c>
      <c r="K87">
        <f t="shared" si="13"/>
        <v>2.0681298198304869</v>
      </c>
      <c r="L87">
        <f t="shared" si="14"/>
        <v>106184</v>
      </c>
      <c r="M87">
        <f t="shared" si="15"/>
        <v>9301</v>
      </c>
      <c r="N87">
        <f t="shared" si="16"/>
        <v>52361.8</v>
      </c>
      <c r="O87">
        <f t="shared" si="17"/>
        <v>96883</v>
      </c>
      <c r="Q87">
        <v>-4254</v>
      </c>
      <c r="R87">
        <v>1183</v>
      </c>
      <c r="T87">
        <v>-1290.7999999999956</v>
      </c>
      <c r="U87">
        <v>1654.2000000000044</v>
      </c>
      <c r="W87">
        <v>3525.6000000000004</v>
      </c>
      <c r="X87">
        <v>1776.2</v>
      </c>
      <c r="AD87">
        <v>52361.8</v>
      </c>
      <c r="AE87">
        <v>2.0681298198304869</v>
      </c>
      <c r="AK87">
        <v>52361.8</v>
      </c>
      <c r="AL87">
        <v>2.0681298198304869</v>
      </c>
    </row>
    <row r="88" spans="2:38" x14ac:dyDescent="0.25">
      <c r="B88">
        <v>73697</v>
      </c>
      <c r="C88">
        <v>32722</v>
      </c>
      <c r="D88">
        <v>33160</v>
      </c>
      <c r="E88">
        <v>55581</v>
      </c>
      <c r="F88">
        <v>32677</v>
      </c>
      <c r="H88">
        <v>83659</v>
      </c>
      <c r="J88">
        <f t="shared" si="12"/>
        <v>45567.4</v>
      </c>
      <c r="K88">
        <f t="shared" si="13"/>
        <v>1.8359397288412329</v>
      </c>
      <c r="L88">
        <f t="shared" si="14"/>
        <v>73697</v>
      </c>
      <c r="M88">
        <f t="shared" si="15"/>
        <v>32677</v>
      </c>
      <c r="N88">
        <f t="shared" si="16"/>
        <v>45567.4</v>
      </c>
      <c r="O88">
        <f t="shared" si="17"/>
        <v>41020</v>
      </c>
      <c r="Q88">
        <v>1372</v>
      </c>
      <c r="R88">
        <v>28</v>
      </c>
      <c r="T88">
        <v>-3066.7999999999956</v>
      </c>
      <c r="U88">
        <v>-127.79999999999563</v>
      </c>
      <c r="W88">
        <v>9261.6</v>
      </c>
      <c r="X88">
        <v>397.79999999999995</v>
      </c>
      <c r="AD88">
        <v>45567.4</v>
      </c>
      <c r="AE88">
        <v>1.8359397288412329</v>
      </c>
      <c r="AK88">
        <v>45567.4</v>
      </c>
      <c r="AL88">
        <v>1.8359397288412329</v>
      </c>
    </row>
    <row r="89" spans="2:38" x14ac:dyDescent="0.25">
      <c r="B89">
        <v>116792</v>
      </c>
      <c r="C89">
        <v>100491</v>
      </c>
      <c r="D89">
        <v>116547</v>
      </c>
      <c r="E89">
        <v>84421</v>
      </c>
      <c r="F89">
        <v>96941</v>
      </c>
      <c r="H89">
        <v>106485</v>
      </c>
      <c r="J89">
        <f t="shared" si="12"/>
        <v>103038.39999999999</v>
      </c>
      <c r="K89">
        <f t="shared" si="13"/>
        <v>1.0334496653674747</v>
      </c>
      <c r="L89">
        <f t="shared" si="14"/>
        <v>116792</v>
      </c>
      <c r="M89">
        <f t="shared" si="15"/>
        <v>84421</v>
      </c>
      <c r="N89">
        <f t="shared" si="16"/>
        <v>103038.39999999999</v>
      </c>
      <c r="O89">
        <f t="shared" si="17"/>
        <v>32371</v>
      </c>
      <c r="Q89">
        <v>-2124</v>
      </c>
      <c r="R89">
        <v>150</v>
      </c>
      <c r="T89">
        <v>-3627.2000000000116</v>
      </c>
      <c r="U89">
        <v>891.59999999999127</v>
      </c>
      <c r="W89">
        <v>6900.7999999999993</v>
      </c>
      <c r="X89">
        <v>893.6</v>
      </c>
      <c r="AB89">
        <v>103038.39999999999</v>
      </c>
      <c r="AC89">
        <v>1.0334496653674747</v>
      </c>
      <c r="AI89">
        <v>103038.39999999999</v>
      </c>
      <c r="AJ89">
        <v>1.0334496653674747</v>
      </c>
    </row>
    <row r="90" spans="2:38" x14ac:dyDescent="0.25">
      <c r="B90">
        <v>98801</v>
      </c>
      <c r="C90">
        <v>23983</v>
      </c>
      <c r="D90">
        <v>6931</v>
      </c>
      <c r="E90">
        <v>46480</v>
      </c>
      <c r="F90">
        <v>36209</v>
      </c>
      <c r="H90">
        <v>69404</v>
      </c>
      <c r="J90">
        <f t="shared" si="12"/>
        <v>42480.800000000003</v>
      </c>
      <c r="K90">
        <f t="shared" si="13"/>
        <v>1.6337733752660024</v>
      </c>
      <c r="L90">
        <f t="shared" si="14"/>
        <v>98801</v>
      </c>
      <c r="M90">
        <f t="shared" si="15"/>
        <v>6931</v>
      </c>
      <c r="N90">
        <f t="shared" si="16"/>
        <v>42480.800000000003</v>
      </c>
      <c r="O90">
        <f t="shared" si="17"/>
        <v>91870</v>
      </c>
      <c r="Q90">
        <v>8888</v>
      </c>
      <c r="R90">
        <v>32</v>
      </c>
      <c r="T90">
        <v>-1085.7999999999956</v>
      </c>
      <c r="U90">
        <v>-321.59999999999854</v>
      </c>
      <c r="W90">
        <v>4197.3999999999996</v>
      </c>
      <c r="X90">
        <v>408.4</v>
      </c>
      <c r="Z90">
        <v>42480.800000000003</v>
      </c>
      <c r="AA90">
        <v>1.6337733752660024</v>
      </c>
      <c r="AK90">
        <v>42480.800000000003</v>
      </c>
      <c r="AL90">
        <v>1.6337733752660024</v>
      </c>
    </row>
    <row r="91" spans="2:38" x14ac:dyDescent="0.25">
      <c r="B91">
        <v>95522</v>
      </c>
      <c r="C91">
        <v>48163</v>
      </c>
      <c r="D91">
        <v>21611</v>
      </c>
      <c r="E91">
        <v>106090</v>
      </c>
      <c r="F91">
        <v>101092</v>
      </c>
      <c r="H91">
        <v>90163</v>
      </c>
      <c r="J91">
        <f t="shared" si="12"/>
        <v>74495.600000000006</v>
      </c>
      <c r="K91">
        <f t="shared" si="13"/>
        <v>1.2103130923168617</v>
      </c>
      <c r="L91">
        <f t="shared" si="14"/>
        <v>106090</v>
      </c>
      <c r="M91">
        <f t="shared" si="15"/>
        <v>21611</v>
      </c>
      <c r="N91">
        <f t="shared" si="16"/>
        <v>74495.600000000006</v>
      </c>
      <c r="O91">
        <f t="shared" si="17"/>
        <v>84479</v>
      </c>
      <c r="Q91">
        <v>8983</v>
      </c>
      <c r="R91">
        <v>165</v>
      </c>
      <c r="T91">
        <v>-3363.3999999999942</v>
      </c>
      <c r="U91">
        <v>1277.8000000000029</v>
      </c>
      <c r="W91">
        <v>6811.7999999999993</v>
      </c>
      <c r="X91">
        <v>1398.6</v>
      </c>
      <c r="AB91">
        <v>74495.600000000006</v>
      </c>
      <c r="AC91">
        <v>1.2103130923168617</v>
      </c>
      <c r="AI91">
        <v>74495.600000000006</v>
      </c>
      <c r="AJ91">
        <v>1.2103130923168617</v>
      </c>
    </row>
    <row r="92" spans="2:38" x14ac:dyDescent="0.25">
      <c r="B92">
        <v>91860</v>
      </c>
      <c r="C92">
        <v>82782</v>
      </c>
      <c r="D92">
        <v>100722</v>
      </c>
      <c r="E92">
        <v>117873</v>
      </c>
      <c r="F92">
        <v>85941</v>
      </c>
      <c r="H92">
        <v>115645</v>
      </c>
      <c r="J92">
        <f t="shared" si="12"/>
        <v>95835.6</v>
      </c>
      <c r="K92">
        <f t="shared" si="13"/>
        <v>1.2067018936595586</v>
      </c>
      <c r="L92">
        <f t="shared" si="14"/>
        <v>117873</v>
      </c>
      <c r="M92">
        <f t="shared" si="15"/>
        <v>82782</v>
      </c>
      <c r="N92">
        <f t="shared" si="16"/>
        <v>95835.6</v>
      </c>
      <c r="O92">
        <f t="shared" si="17"/>
        <v>35091</v>
      </c>
      <c r="Q92">
        <v>6052</v>
      </c>
      <c r="R92">
        <v>97</v>
      </c>
      <c r="T92">
        <v>633.60000000000582</v>
      </c>
      <c r="U92">
        <v>390</v>
      </c>
      <c r="W92">
        <v>4048.8</v>
      </c>
      <c r="X92">
        <v>1028</v>
      </c>
      <c r="AB92">
        <v>95835.6</v>
      </c>
      <c r="AC92">
        <v>1.2067018936595586</v>
      </c>
      <c r="AI92">
        <v>95835.6</v>
      </c>
      <c r="AJ92">
        <v>1.2067018936595586</v>
      </c>
    </row>
    <row r="93" spans="2:38" x14ac:dyDescent="0.25">
      <c r="B93">
        <v>25736</v>
      </c>
      <c r="C93">
        <v>7095</v>
      </c>
      <c r="D93">
        <v>55608</v>
      </c>
      <c r="E93">
        <v>30641</v>
      </c>
      <c r="F93">
        <v>36454</v>
      </c>
      <c r="H93">
        <v>72299</v>
      </c>
      <c r="J93">
        <f t="shared" si="12"/>
        <v>31106.799999999999</v>
      </c>
      <c r="K93">
        <f t="shared" si="13"/>
        <v>2.3242184988491261</v>
      </c>
      <c r="L93">
        <f t="shared" si="14"/>
        <v>55608</v>
      </c>
      <c r="M93">
        <f t="shared" si="15"/>
        <v>7095</v>
      </c>
      <c r="N93">
        <f t="shared" si="16"/>
        <v>31106.799999999999</v>
      </c>
      <c r="O93">
        <f t="shared" si="17"/>
        <v>48513</v>
      </c>
      <c r="Q93">
        <v>836</v>
      </c>
      <c r="R93">
        <v>-477</v>
      </c>
      <c r="T93">
        <v>3013.5999999999985</v>
      </c>
      <c r="U93">
        <v>-681.40000000000146</v>
      </c>
      <c r="W93">
        <v>4717.2000000000007</v>
      </c>
      <c r="X93">
        <v>763</v>
      </c>
      <c r="AD93">
        <v>31106.799999999999</v>
      </c>
      <c r="AE93">
        <v>2.3242184988491261</v>
      </c>
      <c r="AK93">
        <v>31106.799999999999</v>
      </c>
      <c r="AL93">
        <v>2.3242184988491261</v>
      </c>
    </row>
    <row r="94" spans="2:38" x14ac:dyDescent="0.25">
      <c r="B94">
        <v>36580</v>
      </c>
      <c r="C94">
        <v>3528</v>
      </c>
      <c r="D94">
        <v>40891</v>
      </c>
      <c r="E94">
        <v>115831</v>
      </c>
      <c r="F94">
        <v>92380</v>
      </c>
      <c r="H94">
        <v>112141</v>
      </c>
      <c r="J94">
        <f t="shared" si="12"/>
        <v>57842</v>
      </c>
      <c r="K94">
        <f t="shared" si="13"/>
        <v>1.9387469312955983</v>
      </c>
      <c r="L94">
        <f t="shared" si="14"/>
        <v>115831</v>
      </c>
      <c r="M94">
        <f t="shared" si="15"/>
        <v>3528</v>
      </c>
      <c r="N94">
        <f t="shared" si="16"/>
        <v>57842</v>
      </c>
      <c r="O94">
        <f t="shared" si="17"/>
        <v>112303</v>
      </c>
      <c r="Q94">
        <v>8206</v>
      </c>
      <c r="R94">
        <v>2752</v>
      </c>
      <c r="T94">
        <v>-1591.5999999999985</v>
      </c>
      <c r="U94">
        <v>-141</v>
      </c>
      <c r="W94">
        <v>2756.7999999999997</v>
      </c>
      <c r="X94">
        <v>1980.6</v>
      </c>
      <c r="AD94">
        <v>57842</v>
      </c>
      <c r="AE94">
        <v>1.9387469312955983</v>
      </c>
      <c r="AK94">
        <v>57842</v>
      </c>
      <c r="AL94">
        <v>1.9387469312955983</v>
      </c>
    </row>
    <row r="95" spans="2:38" x14ac:dyDescent="0.25">
      <c r="B95">
        <v>79972</v>
      </c>
      <c r="C95">
        <v>9606</v>
      </c>
      <c r="D95">
        <v>107334</v>
      </c>
      <c r="E95">
        <v>114337</v>
      </c>
      <c r="F95">
        <v>107358</v>
      </c>
      <c r="H95">
        <v>111513</v>
      </c>
      <c r="J95">
        <f t="shared" si="12"/>
        <v>83721.399999999994</v>
      </c>
      <c r="K95">
        <f t="shared" si="13"/>
        <v>1.3319533595950379</v>
      </c>
      <c r="L95">
        <f t="shared" si="14"/>
        <v>114337</v>
      </c>
      <c r="M95">
        <f t="shared" si="15"/>
        <v>9606</v>
      </c>
      <c r="N95">
        <f t="shared" si="16"/>
        <v>83721.399999999994</v>
      </c>
      <c r="O95">
        <f t="shared" si="17"/>
        <v>104731</v>
      </c>
      <c r="Q95">
        <v>5733</v>
      </c>
      <c r="R95">
        <v>4632</v>
      </c>
      <c r="T95">
        <v>-6142.4000000000087</v>
      </c>
      <c r="U95">
        <v>-933.20000000001164</v>
      </c>
      <c r="W95">
        <v>7203.6</v>
      </c>
      <c r="X95">
        <v>2719.2000000000003</v>
      </c>
      <c r="AB95">
        <v>83721.399999999994</v>
      </c>
      <c r="AC95">
        <v>1.3319533595950379</v>
      </c>
      <c r="AI95">
        <v>83721.399999999994</v>
      </c>
      <c r="AJ95">
        <v>1.3319533595950379</v>
      </c>
    </row>
    <row r="96" spans="2:38" x14ac:dyDescent="0.25">
      <c r="B96">
        <v>77049</v>
      </c>
      <c r="C96">
        <v>104577</v>
      </c>
      <c r="D96">
        <v>19050</v>
      </c>
      <c r="E96">
        <v>36471</v>
      </c>
      <c r="F96">
        <v>99077</v>
      </c>
      <c r="H96">
        <v>93342</v>
      </c>
      <c r="J96">
        <f t="shared" si="12"/>
        <v>67244.800000000003</v>
      </c>
      <c r="K96">
        <f t="shared" si="13"/>
        <v>1.3880924621680784</v>
      </c>
      <c r="L96">
        <f t="shared" si="14"/>
        <v>104577</v>
      </c>
      <c r="M96">
        <f t="shared" si="15"/>
        <v>19050</v>
      </c>
      <c r="N96">
        <f t="shared" si="16"/>
        <v>67244.800000000003</v>
      </c>
      <c r="O96">
        <f t="shared" si="17"/>
        <v>85527</v>
      </c>
      <c r="Q96">
        <v>1092</v>
      </c>
      <c r="R96">
        <v>-956</v>
      </c>
      <c r="T96">
        <v>2227</v>
      </c>
      <c r="U96">
        <v>812.40000000000873</v>
      </c>
      <c r="W96">
        <v>4053.3999999999996</v>
      </c>
      <c r="X96">
        <v>1062.8</v>
      </c>
      <c r="AB96">
        <v>67244.800000000003</v>
      </c>
      <c r="AC96">
        <v>1.3880924621680784</v>
      </c>
      <c r="AK96">
        <v>67244.800000000003</v>
      </c>
      <c r="AL96">
        <v>1.3880924621680784</v>
      </c>
    </row>
    <row r="97" spans="2:38" x14ac:dyDescent="0.25">
      <c r="B97">
        <v>9570</v>
      </c>
      <c r="C97">
        <v>14552</v>
      </c>
      <c r="D97">
        <v>103357</v>
      </c>
      <c r="E97">
        <v>96074</v>
      </c>
      <c r="F97">
        <v>20396</v>
      </c>
      <c r="H97">
        <v>100597</v>
      </c>
      <c r="J97">
        <f t="shared" si="12"/>
        <v>48789.8</v>
      </c>
      <c r="K97">
        <f t="shared" si="13"/>
        <v>2.0618448938097718</v>
      </c>
      <c r="L97">
        <f t="shared" si="14"/>
        <v>103357</v>
      </c>
      <c r="M97">
        <f t="shared" si="15"/>
        <v>9570</v>
      </c>
      <c r="N97">
        <f t="shared" si="16"/>
        <v>48789.8</v>
      </c>
      <c r="O97">
        <f t="shared" si="17"/>
        <v>93787</v>
      </c>
      <c r="Q97">
        <v>5272</v>
      </c>
      <c r="R97">
        <v>-650</v>
      </c>
      <c r="T97">
        <v>5346.2000000000044</v>
      </c>
      <c r="U97">
        <v>1974.8000000000029</v>
      </c>
      <c r="W97">
        <v>5346.2</v>
      </c>
      <c r="X97">
        <v>2886.8</v>
      </c>
      <c r="AD97">
        <v>48789.8</v>
      </c>
      <c r="AE97">
        <v>2.0618448938097718</v>
      </c>
      <c r="AK97">
        <v>48789.8</v>
      </c>
      <c r="AL97">
        <v>2.0618448938097718</v>
      </c>
    </row>
    <row r="98" spans="2:38" x14ac:dyDescent="0.25">
      <c r="B98">
        <v>78652</v>
      </c>
      <c r="C98">
        <v>59703</v>
      </c>
      <c r="D98">
        <v>95356</v>
      </c>
      <c r="E98">
        <v>93221</v>
      </c>
      <c r="F98">
        <v>72808</v>
      </c>
      <c r="H98">
        <v>115761</v>
      </c>
      <c r="J98">
        <f t="shared" si="12"/>
        <v>79948</v>
      </c>
      <c r="K98">
        <f t="shared" ref="K98:K129" si="18">H98/J98</f>
        <v>1.4479536698854256</v>
      </c>
      <c r="L98">
        <f t="shared" si="14"/>
        <v>95356</v>
      </c>
      <c r="M98">
        <f t="shared" si="15"/>
        <v>59703</v>
      </c>
      <c r="N98">
        <f t="shared" si="16"/>
        <v>79948</v>
      </c>
      <c r="O98">
        <f t="shared" si="17"/>
        <v>35653</v>
      </c>
      <c r="Q98">
        <v>-1335</v>
      </c>
      <c r="R98">
        <v>-2479</v>
      </c>
      <c r="T98">
        <v>6664.6000000000058</v>
      </c>
      <c r="U98">
        <v>-575.80000000000291</v>
      </c>
      <c r="W98">
        <v>7110.6</v>
      </c>
      <c r="X98">
        <v>1067</v>
      </c>
      <c r="AF98">
        <v>79948</v>
      </c>
      <c r="AG98">
        <v>1.4479536698854256</v>
      </c>
      <c r="AK98">
        <v>79948</v>
      </c>
      <c r="AL98">
        <v>1.4479536698854256</v>
      </c>
    </row>
    <row r="99" spans="2:38" x14ac:dyDescent="0.25">
      <c r="B99">
        <v>63546</v>
      </c>
      <c r="C99">
        <v>111076</v>
      </c>
      <c r="D99">
        <v>116431</v>
      </c>
      <c r="E99">
        <v>39581</v>
      </c>
      <c r="F99">
        <v>78766</v>
      </c>
      <c r="H99">
        <v>86813</v>
      </c>
      <c r="J99">
        <f t="shared" si="12"/>
        <v>81880</v>
      </c>
      <c r="K99">
        <f t="shared" si="18"/>
        <v>1.0602467024914508</v>
      </c>
      <c r="L99">
        <f t="shared" si="14"/>
        <v>116431</v>
      </c>
      <c r="M99">
        <f t="shared" si="15"/>
        <v>39581</v>
      </c>
      <c r="N99">
        <f t="shared" si="16"/>
        <v>81880</v>
      </c>
      <c r="O99">
        <f t="shared" si="17"/>
        <v>76850</v>
      </c>
      <c r="Q99">
        <v>8093</v>
      </c>
      <c r="R99">
        <v>-39</v>
      </c>
      <c r="T99">
        <v>5915.1999999999971</v>
      </c>
      <c r="U99">
        <v>1225</v>
      </c>
      <c r="W99">
        <v>6650.4</v>
      </c>
      <c r="X99">
        <v>1503.4</v>
      </c>
      <c r="AB99">
        <v>81880</v>
      </c>
      <c r="AC99">
        <v>1.0602467024914508</v>
      </c>
      <c r="AI99">
        <v>81880</v>
      </c>
      <c r="AJ99">
        <v>1.0602467024914508</v>
      </c>
    </row>
    <row r="100" spans="2:38" x14ac:dyDescent="0.25">
      <c r="B100">
        <v>54404</v>
      </c>
      <c r="C100">
        <v>23455</v>
      </c>
      <c r="D100">
        <v>34309</v>
      </c>
      <c r="E100">
        <v>48248</v>
      </c>
      <c r="F100">
        <v>101825</v>
      </c>
      <c r="H100">
        <v>82782</v>
      </c>
      <c r="J100">
        <f t="shared" si="12"/>
        <v>52448.2</v>
      </c>
      <c r="K100">
        <f t="shared" si="18"/>
        <v>1.5783573125483812</v>
      </c>
      <c r="L100">
        <f t="shared" si="14"/>
        <v>101825</v>
      </c>
      <c r="M100">
        <f t="shared" si="15"/>
        <v>23455</v>
      </c>
      <c r="N100">
        <f t="shared" si="16"/>
        <v>52448.2</v>
      </c>
      <c r="O100">
        <f t="shared" si="17"/>
        <v>78370</v>
      </c>
      <c r="Q100">
        <v>-13650</v>
      </c>
      <c r="R100">
        <v>1021</v>
      </c>
      <c r="T100">
        <v>-5337.2000000000044</v>
      </c>
      <c r="U100">
        <v>-1503.6000000000058</v>
      </c>
      <c r="W100">
        <v>6158.4000000000005</v>
      </c>
      <c r="X100">
        <v>1504</v>
      </c>
      <c r="AD100">
        <v>52448.2</v>
      </c>
      <c r="AE100">
        <v>1.5783573125483812</v>
      </c>
      <c r="AK100">
        <v>52448.2</v>
      </c>
      <c r="AL100">
        <v>1.5783573125483812</v>
      </c>
    </row>
    <row r="101" spans="2:38" x14ac:dyDescent="0.25">
      <c r="B101">
        <v>52151</v>
      </c>
      <c r="C101">
        <v>106243</v>
      </c>
      <c r="D101">
        <v>20168</v>
      </c>
      <c r="E101">
        <v>28115</v>
      </c>
      <c r="F101">
        <v>89273</v>
      </c>
      <c r="H101">
        <v>61580</v>
      </c>
      <c r="J101">
        <f t="shared" si="12"/>
        <v>59190</v>
      </c>
      <c r="K101">
        <f t="shared" si="18"/>
        <v>1.0403784423044433</v>
      </c>
      <c r="L101">
        <f t="shared" si="14"/>
        <v>106243</v>
      </c>
      <c r="M101">
        <f t="shared" si="15"/>
        <v>20168</v>
      </c>
      <c r="N101">
        <f t="shared" si="16"/>
        <v>59190</v>
      </c>
      <c r="O101">
        <f t="shared" si="17"/>
        <v>86075</v>
      </c>
      <c r="Q101">
        <v>-4225</v>
      </c>
      <c r="R101">
        <v>-864</v>
      </c>
      <c r="T101">
        <v>-268.19999999999709</v>
      </c>
      <c r="U101">
        <v>-853</v>
      </c>
      <c r="W101">
        <v>3895.8</v>
      </c>
      <c r="X101">
        <v>1403.8</v>
      </c>
      <c r="AB101">
        <v>59190</v>
      </c>
      <c r="AC101">
        <v>1.0403784423044433</v>
      </c>
      <c r="AI101">
        <v>59190</v>
      </c>
      <c r="AJ101">
        <v>1.0403784423044433</v>
      </c>
    </row>
    <row r="103" spans="2:38" x14ac:dyDescent="0.25">
      <c r="B103">
        <v>2959158</v>
      </c>
      <c r="C103">
        <v>2887008</v>
      </c>
      <c r="D103">
        <v>3251093</v>
      </c>
      <c r="E103">
        <v>3069985</v>
      </c>
      <c r="F103">
        <v>3102140</v>
      </c>
    </row>
  </sheetData>
  <pageMargins left="0.7" right="0.7" top="0.75" bottom="0.75" header="0.3" footer="0.3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CD53E3-E08B-4EA8-A265-79FC5C34E463}">
  <dimension ref="A1:AL103"/>
  <sheetViews>
    <sheetView workbookViewId="0"/>
  </sheetViews>
  <sheetFormatPr defaultRowHeight="15" x14ac:dyDescent="0.25"/>
  <sheetData>
    <row r="1" spans="1:38" x14ac:dyDescent="0.25">
      <c r="A1" t="s">
        <v>10</v>
      </c>
    </row>
    <row r="2" spans="1:38" x14ac:dyDescent="0.25">
      <c r="B2">
        <v>72055</v>
      </c>
      <c r="C2">
        <v>6834</v>
      </c>
      <c r="D2">
        <v>16857</v>
      </c>
      <c r="E2">
        <v>69054</v>
      </c>
      <c r="F2">
        <v>116726</v>
      </c>
      <c r="H2">
        <v>79932</v>
      </c>
      <c r="J2">
        <f t="shared" ref="J2:J33" si="0">AVERAGE(B2:F2)</f>
        <v>56305.2</v>
      </c>
      <c r="K2">
        <f t="shared" ref="K2:K33" si="1">H2/J2</f>
        <v>1.4196202126979391</v>
      </c>
      <c r="L2">
        <f t="shared" ref="L2:L33" si="2">MAX(B2:F2)</f>
        <v>116726</v>
      </c>
      <c r="M2">
        <f t="shared" ref="M2:M33" si="3">MIN(B2:F2)</f>
        <v>6834</v>
      </c>
      <c r="N2">
        <f t="shared" ref="N2:N33" si="4">AVERAGE(B2:F2)</f>
        <v>56305.2</v>
      </c>
      <c r="O2">
        <f t="shared" ref="O2:O33" si="5">L2-M2</f>
        <v>109892</v>
      </c>
      <c r="Q2">
        <v>5763</v>
      </c>
      <c r="R2">
        <v>4560</v>
      </c>
      <c r="T2">
        <v>3735</v>
      </c>
      <c r="U2">
        <v>-1332.8000000000029</v>
      </c>
      <c r="W2">
        <v>4523.4000000000005</v>
      </c>
      <c r="X2">
        <v>1491.1999999999998</v>
      </c>
      <c r="Z2">
        <v>56305.2</v>
      </c>
      <c r="AA2">
        <v>1.4196202126979391</v>
      </c>
      <c r="AK2">
        <v>56305.2</v>
      </c>
      <c r="AL2">
        <v>1.4196202126979391</v>
      </c>
    </row>
    <row r="3" spans="1:38" x14ac:dyDescent="0.25">
      <c r="B3">
        <v>59962</v>
      </c>
      <c r="C3">
        <v>20499</v>
      </c>
      <c r="D3">
        <v>28223</v>
      </c>
      <c r="E3">
        <v>44322</v>
      </c>
      <c r="F3">
        <v>11292</v>
      </c>
      <c r="H3">
        <v>78214</v>
      </c>
      <c r="J3">
        <f t="shared" si="0"/>
        <v>32859.599999999999</v>
      </c>
      <c r="K3">
        <f t="shared" si="1"/>
        <v>2.3802480857953232</v>
      </c>
      <c r="L3">
        <f t="shared" si="2"/>
        <v>59962</v>
      </c>
      <c r="M3">
        <f t="shared" si="3"/>
        <v>11292</v>
      </c>
      <c r="N3">
        <f t="shared" si="4"/>
        <v>32859.599999999999</v>
      </c>
      <c r="O3">
        <f t="shared" si="5"/>
        <v>48670</v>
      </c>
      <c r="Q3">
        <v>-137</v>
      </c>
      <c r="R3">
        <v>-385</v>
      </c>
      <c r="T3">
        <v>-1113</v>
      </c>
      <c r="U3">
        <v>-1480.2000000000044</v>
      </c>
      <c r="W3">
        <v>5054.5999999999995</v>
      </c>
      <c r="X3">
        <v>2090.2000000000003</v>
      </c>
      <c r="AD3">
        <v>32859.599999999999</v>
      </c>
      <c r="AE3">
        <v>2.3802480857953232</v>
      </c>
      <c r="AK3">
        <v>32859.599999999999</v>
      </c>
      <c r="AL3">
        <v>2.3802480857953232</v>
      </c>
    </row>
    <row r="4" spans="1:38" x14ac:dyDescent="0.25">
      <c r="B4">
        <v>86075</v>
      </c>
      <c r="C4">
        <v>82270</v>
      </c>
      <c r="D4">
        <v>72369</v>
      </c>
      <c r="E4">
        <v>11862</v>
      </c>
      <c r="F4">
        <v>60736</v>
      </c>
      <c r="H4">
        <v>104687</v>
      </c>
      <c r="J4">
        <f t="shared" si="0"/>
        <v>62662.400000000001</v>
      </c>
      <c r="K4">
        <f t="shared" si="1"/>
        <v>1.6706509804922889</v>
      </c>
      <c r="L4">
        <f t="shared" si="2"/>
        <v>86075</v>
      </c>
      <c r="M4">
        <f t="shared" si="3"/>
        <v>11862</v>
      </c>
      <c r="N4">
        <f t="shared" si="4"/>
        <v>62662.400000000001</v>
      </c>
      <c r="O4">
        <f t="shared" si="5"/>
        <v>74213</v>
      </c>
      <c r="Q4">
        <v>1367</v>
      </c>
      <c r="R4">
        <v>105</v>
      </c>
      <c r="T4">
        <v>572</v>
      </c>
      <c r="U4">
        <v>-197.40000000000146</v>
      </c>
      <c r="W4">
        <v>6376.8</v>
      </c>
      <c r="X4">
        <v>3161.8</v>
      </c>
      <c r="AF4">
        <v>62662.400000000001</v>
      </c>
      <c r="AG4">
        <v>1.6706509804922889</v>
      </c>
      <c r="AK4">
        <v>62662.400000000001</v>
      </c>
      <c r="AL4">
        <v>1.6706509804922889</v>
      </c>
    </row>
    <row r="5" spans="1:38" x14ac:dyDescent="0.25">
      <c r="B5">
        <v>77094</v>
      </c>
      <c r="C5">
        <v>98726</v>
      </c>
      <c r="D5">
        <v>101210</v>
      </c>
      <c r="E5">
        <v>93176</v>
      </c>
      <c r="F5">
        <v>70207</v>
      </c>
      <c r="H5">
        <v>130124</v>
      </c>
      <c r="J5">
        <f t="shared" si="0"/>
        <v>88082.6</v>
      </c>
      <c r="K5">
        <f t="shared" si="1"/>
        <v>1.477295175210541</v>
      </c>
      <c r="L5">
        <f t="shared" si="2"/>
        <v>101210</v>
      </c>
      <c r="M5">
        <f t="shared" si="3"/>
        <v>70207</v>
      </c>
      <c r="N5">
        <f t="shared" si="4"/>
        <v>88082.6</v>
      </c>
      <c r="O5">
        <f t="shared" si="5"/>
        <v>31003</v>
      </c>
      <c r="Q5">
        <v>-4069</v>
      </c>
      <c r="R5">
        <v>-2538</v>
      </c>
      <c r="T5">
        <v>3532.4000000000087</v>
      </c>
      <c r="U5">
        <v>466.80000000000291</v>
      </c>
      <c r="W5">
        <v>3736.8</v>
      </c>
      <c r="X5">
        <v>855.59999999999991</v>
      </c>
      <c r="AF5">
        <v>88082.6</v>
      </c>
      <c r="AG5">
        <v>1.477295175210541</v>
      </c>
      <c r="AK5">
        <v>88082.6</v>
      </c>
      <c r="AL5">
        <v>1.477295175210541</v>
      </c>
    </row>
    <row r="6" spans="1:38" x14ac:dyDescent="0.25">
      <c r="B6">
        <v>7332</v>
      </c>
      <c r="C6">
        <v>72298</v>
      </c>
      <c r="D6">
        <v>114668</v>
      </c>
      <c r="E6">
        <v>28811</v>
      </c>
      <c r="F6">
        <v>98125</v>
      </c>
      <c r="H6">
        <v>97474</v>
      </c>
      <c r="J6">
        <f t="shared" si="0"/>
        <v>64246.8</v>
      </c>
      <c r="K6">
        <f t="shared" si="1"/>
        <v>1.5171806222255426</v>
      </c>
      <c r="L6">
        <f t="shared" si="2"/>
        <v>114668</v>
      </c>
      <c r="M6">
        <f t="shared" si="3"/>
        <v>7332</v>
      </c>
      <c r="N6">
        <f t="shared" si="4"/>
        <v>64246.8</v>
      </c>
      <c r="O6">
        <f t="shared" si="5"/>
        <v>107336</v>
      </c>
      <c r="Q6">
        <v>1534</v>
      </c>
      <c r="R6">
        <v>-95</v>
      </c>
      <c r="T6">
        <v>1492.2000000000044</v>
      </c>
      <c r="U6">
        <v>-332.19999999999709</v>
      </c>
      <c r="W6">
        <v>3016.2000000000003</v>
      </c>
      <c r="X6">
        <v>1194.1999999999998</v>
      </c>
      <c r="AF6">
        <v>64246.8</v>
      </c>
      <c r="AG6">
        <v>1.5171806222255426</v>
      </c>
      <c r="AK6">
        <v>64246.8</v>
      </c>
      <c r="AL6">
        <v>1.5171806222255426</v>
      </c>
    </row>
    <row r="7" spans="1:38" x14ac:dyDescent="0.25">
      <c r="B7">
        <v>30454</v>
      </c>
      <c r="C7">
        <v>51847</v>
      </c>
      <c r="D7">
        <v>105089</v>
      </c>
      <c r="E7">
        <v>67872</v>
      </c>
      <c r="F7">
        <v>10364</v>
      </c>
      <c r="H7">
        <v>83935</v>
      </c>
      <c r="J7">
        <f t="shared" si="0"/>
        <v>53125.2</v>
      </c>
      <c r="K7">
        <f t="shared" si="1"/>
        <v>1.5799469931407317</v>
      </c>
      <c r="L7">
        <f t="shared" si="2"/>
        <v>105089</v>
      </c>
      <c r="M7">
        <f t="shared" si="3"/>
        <v>10364</v>
      </c>
      <c r="N7">
        <f t="shared" si="4"/>
        <v>53125.2</v>
      </c>
      <c r="O7">
        <f t="shared" si="5"/>
        <v>94725</v>
      </c>
      <c r="Q7">
        <v>4969</v>
      </c>
      <c r="R7">
        <v>-178</v>
      </c>
      <c r="T7">
        <v>1539</v>
      </c>
      <c r="U7">
        <v>-190.80000000000291</v>
      </c>
      <c r="W7">
        <v>7275.8</v>
      </c>
      <c r="X7">
        <v>666.40000000000009</v>
      </c>
      <c r="AD7">
        <v>53125.2</v>
      </c>
      <c r="AE7">
        <v>1.5799469931407317</v>
      </c>
      <c r="AK7">
        <v>53125.2</v>
      </c>
      <c r="AL7">
        <v>1.5799469931407317</v>
      </c>
    </row>
    <row r="8" spans="1:38" x14ac:dyDescent="0.25">
      <c r="B8">
        <v>112195</v>
      </c>
      <c r="C8">
        <v>61593</v>
      </c>
      <c r="D8">
        <v>58852</v>
      </c>
      <c r="E8">
        <v>13479</v>
      </c>
      <c r="F8">
        <v>97100</v>
      </c>
      <c r="H8">
        <v>104869</v>
      </c>
      <c r="J8">
        <f t="shared" si="0"/>
        <v>68643.8</v>
      </c>
      <c r="K8">
        <f t="shared" si="1"/>
        <v>1.527727194590043</v>
      </c>
      <c r="L8">
        <f t="shared" si="2"/>
        <v>112195</v>
      </c>
      <c r="M8">
        <f t="shared" si="3"/>
        <v>13479</v>
      </c>
      <c r="N8">
        <f t="shared" si="4"/>
        <v>68643.8</v>
      </c>
      <c r="O8">
        <f t="shared" si="5"/>
        <v>98716</v>
      </c>
      <c r="Q8">
        <v>-5216</v>
      </c>
      <c r="R8">
        <v>466</v>
      </c>
      <c r="T8">
        <v>-1490.8000000000029</v>
      </c>
      <c r="U8">
        <v>-1711.3999999999942</v>
      </c>
      <c r="W8">
        <v>3806</v>
      </c>
      <c r="X8">
        <v>1728.2</v>
      </c>
      <c r="AF8">
        <v>68643.8</v>
      </c>
      <c r="AG8">
        <v>1.527727194590043</v>
      </c>
      <c r="AK8">
        <v>68643.8</v>
      </c>
      <c r="AL8">
        <v>1.527727194590043</v>
      </c>
    </row>
    <row r="9" spans="1:38" x14ac:dyDescent="0.25">
      <c r="B9">
        <v>36805</v>
      </c>
      <c r="C9">
        <v>24855</v>
      </c>
      <c r="D9">
        <v>93818</v>
      </c>
      <c r="E9">
        <v>105199</v>
      </c>
      <c r="F9">
        <v>31342</v>
      </c>
      <c r="H9">
        <v>60575</v>
      </c>
      <c r="J9">
        <f t="shared" si="0"/>
        <v>58403.8</v>
      </c>
      <c r="K9">
        <f t="shared" si="1"/>
        <v>1.0371756632273927</v>
      </c>
      <c r="L9">
        <f t="shared" si="2"/>
        <v>105199</v>
      </c>
      <c r="M9">
        <f t="shared" si="3"/>
        <v>24855</v>
      </c>
      <c r="N9">
        <f t="shared" si="4"/>
        <v>58403.8</v>
      </c>
      <c r="O9">
        <f t="shared" si="5"/>
        <v>80344</v>
      </c>
      <c r="Q9">
        <v>-5845</v>
      </c>
      <c r="R9">
        <v>4</v>
      </c>
      <c r="T9">
        <v>-21.19999999999709</v>
      </c>
      <c r="U9">
        <v>896.60000000000582</v>
      </c>
      <c r="W9">
        <v>3316.3999999999996</v>
      </c>
      <c r="X9">
        <v>1670.2</v>
      </c>
      <c r="Z9">
        <v>58403.8</v>
      </c>
      <c r="AA9">
        <v>1.0371756632273927</v>
      </c>
      <c r="AI9">
        <v>58403.8</v>
      </c>
      <c r="AJ9">
        <v>1.0371756632273927</v>
      </c>
    </row>
    <row r="10" spans="1:38" x14ac:dyDescent="0.25">
      <c r="B10">
        <v>29174</v>
      </c>
      <c r="C10">
        <v>91249</v>
      </c>
      <c r="D10">
        <v>28689</v>
      </c>
      <c r="E10">
        <v>36719</v>
      </c>
      <c r="F10">
        <v>86964</v>
      </c>
      <c r="H10">
        <v>73183</v>
      </c>
      <c r="J10">
        <f t="shared" si="0"/>
        <v>54559</v>
      </c>
      <c r="K10">
        <f t="shared" si="1"/>
        <v>1.341355230117854</v>
      </c>
      <c r="L10">
        <f t="shared" si="2"/>
        <v>91249</v>
      </c>
      <c r="M10">
        <f t="shared" si="3"/>
        <v>28689</v>
      </c>
      <c r="N10">
        <f t="shared" si="4"/>
        <v>54559</v>
      </c>
      <c r="O10">
        <f t="shared" si="5"/>
        <v>62560</v>
      </c>
      <c r="Q10">
        <v>-740</v>
      </c>
      <c r="R10">
        <v>-12</v>
      </c>
      <c r="T10">
        <v>-4850</v>
      </c>
      <c r="U10">
        <v>-602.80000000000291</v>
      </c>
      <c r="W10">
        <v>4849.9999999999991</v>
      </c>
      <c r="X10">
        <v>878.4</v>
      </c>
      <c r="Z10">
        <v>54559</v>
      </c>
      <c r="AA10">
        <v>1.341355230117854</v>
      </c>
      <c r="AI10">
        <v>54559</v>
      </c>
      <c r="AJ10">
        <v>1.341355230117854</v>
      </c>
    </row>
    <row r="11" spans="1:38" x14ac:dyDescent="0.25">
      <c r="B11">
        <v>101030</v>
      </c>
      <c r="C11">
        <v>64934</v>
      </c>
      <c r="D11">
        <v>8410</v>
      </c>
      <c r="E11">
        <v>110789</v>
      </c>
      <c r="F11">
        <v>9522</v>
      </c>
      <c r="H11">
        <v>86280</v>
      </c>
      <c r="J11">
        <f t="shared" si="0"/>
        <v>58937</v>
      </c>
      <c r="K11">
        <f t="shared" si="1"/>
        <v>1.4639360673261279</v>
      </c>
      <c r="L11">
        <f t="shared" si="2"/>
        <v>110789</v>
      </c>
      <c r="M11">
        <f t="shared" si="3"/>
        <v>8410</v>
      </c>
      <c r="N11">
        <f t="shared" si="4"/>
        <v>58937</v>
      </c>
      <c r="O11">
        <f t="shared" si="5"/>
        <v>102379</v>
      </c>
      <c r="Q11">
        <v>57</v>
      </c>
      <c r="R11">
        <v>1321</v>
      </c>
      <c r="T11">
        <v>807.19999999999709</v>
      </c>
      <c r="U11">
        <v>-845.40000000000146</v>
      </c>
      <c r="W11">
        <v>5446.4</v>
      </c>
      <c r="X11">
        <v>2298.2000000000003</v>
      </c>
      <c r="Z11">
        <v>58937</v>
      </c>
      <c r="AA11">
        <v>1.4639360673261279</v>
      </c>
      <c r="AI11">
        <v>58937</v>
      </c>
      <c r="AJ11">
        <v>1.4639360673261279</v>
      </c>
    </row>
    <row r="12" spans="1:38" x14ac:dyDescent="0.25">
      <c r="B12">
        <v>63096</v>
      </c>
      <c r="C12">
        <v>17979</v>
      </c>
      <c r="D12">
        <v>39853</v>
      </c>
      <c r="E12">
        <v>82637</v>
      </c>
      <c r="F12">
        <v>113766</v>
      </c>
      <c r="H12">
        <v>85908</v>
      </c>
      <c r="J12">
        <f t="shared" si="0"/>
        <v>63466.2</v>
      </c>
      <c r="K12">
        <f t="shared" si="1"/>
        <v>1.3536023899335394</v>
      </c>
      <c r="L12">
        <f t="shared" si="2"/>
        <v>113766</v>
      </c>
      <c r="M12">
        <f t="shared" si="3"/>
        <v>17979</v>
      </c>
      <c r="N12">
        <f t="shared" si="4"/>
        <v>63466.2</v>
      </c>
      <c r="O12">
        <f t="shared" si="5"/>
        <v>95787</v>
      </c>
      <c r="Q12">
        <v>-4005</v>
      </c>
      <c r="R12">
        <v>-1598</v>
      </c>
      <c r="T12">
        <v>-1945.2000000000044</v>
      </c>
      <c r="U12">
        <v>-1745.6000000000058</v>
      </c>
      <c r="W12">
        <v>2199.6000000000004</v>
      </c>
      <c r="X12">
        <v>2756.4</v>
      </c>
      <c r="AB12">
        <v>63466.2</v>
      </c>
      <c r="AC12">
        <v>1.3536023899335394</v>
      </c>
      <c r="AI12">
        <v>63466.2</v>
      </c>
      <c r="AJ12">
        <v>1.3536023899335394</v>
      </c>
    </row>
    <row r="13" spans="1:38" x14ac:dyDescent="0.25">
      <c r="B13">
        <v>12197</v>
      </c>
      <c r="C13">
        <v>63771</v>
      </c>
      <c r="D13">
        <v>99944</v>
      </c>
      <c r="E13">
        <v>74286</v>
      </c>
      <c r="F13">
        <v>99872</v>
      </c>
      <c r="H13">
        <v>71095</v>
      </c>
      <c r="J13">
        <f t="shared" si="0"/>
        <v>70014</v>
      </c>
      <c r="K13">
        <f t="shared" si="1"/>
        <v>1.0154397691890193</v>
      </c>
      <c r="L13">
        <f t="shared" si="2"/>
        <v>99944</v>
      </c>
      <c r="M13">
        <f t="shared" si="3"/>
        <v>12197</v>
      </c>
      <c r="N13">
        <f t="shared" si="4"/>
        <v>70014</v>
      </c>
      <c r="O13">
        <f t="shared" si="5"/>
        <v>87747</v>
      </c>
      <c r="Q13">
        <v>-13283</v>
      </c>
      <c r="R13">
        <v>-3168</v>
      </c>
      <c r="T13">
        <v>4455</v>
      </c>
      <c r="U13">
        <v>-194.19999999999709</v>
      </c>
      <c r="W13">
        <v>4455</v>
      </c>
      <c r="X13">
        <v>628.19999999999993</v>
      </c>
      <c r="AB13">
        <v>70014</v>
      </c>
      <c r="AC13">
        <v>1.0154397691890193</v>
      </c>
      <c r="AI13">
        <v>70014</v>
      </c>
      <c r="AJ13">
        <v>1.0154397691890193</v>
      </c>
    </row>
    <row r="14" spans="1:38" x14ac:dyDescent="0.25">
      <c r="B14">
        <v>81323</v>
      </c>
      <c r="C14">
        <v>68432</v>
      </c>
      <c r="D14">
        <v>106307</v>
      </c>
      <c r="E14">
        <v>16034</v>
      </c>
      <c r="F14">
        <v>3329</v>
      </c>
      <c r="H14">
        <v>63716</v>
      </c>
      <c r="J14">
        <f t="shared" si="0"/>
        <v>55085</v>
      </c>
      <c r="K14">
        <f t="shared" si="1"/>
        <v>1.1566851229917401</v>
      </c>
      <c r="L14">
        <f t="shared" si="2"/>
        <v>106307</v>
      </c>
      <c r="M14">
        <f t="shared" si="3"/>
        <v>3329</v>
      </c>
      <c r="N14">
        <f t="shared" si="4"/>
        <v>55085</v>
      </c>
      <c r="O14">
        <f t="shared" si="5"/>
        <v>102978</v>
      </c>
      <c r="Q14">
        <v>2708</v>
      </c>
      <c r="R14">
        <v>1061</v>
      </c>
      <c r="T14">
        <v>-830.80000000000291</v>
      </c>
      <c r="U14">
        <v>-1972.8000000000029</v>
      </c>
      <c r="W14">
        <v>4338</v>
      </c>
      <c r="X14">
        <v>2236.7999999999997</v>
      </c>
      <c r="Z14">
        <v>55085</v>
      </c>
      <c r="AA14">
        <v>1.1566851229917401</v>
      </c>
      <c r="AI14">
        <v>55085</v>
      </c>
      <c r="AJ14">
        <v>1.1566851229917401</v>
      </c>
    </row>
    <row r="15" spans="1:38" x14ac:dyDescent="0.25">
      <c r="B15">
        <v>98513</v>
      </c>
      <c r="C15">
        <v>69988</v>
      </c>
      <c r="D15">
        <v>12383</v>
      </c>
      <c r="E15">
        <v>55214</v>
      </c>
      <c r="F15">
        <v>116437</v>
      </c>
      <c r="H15">
        <v>78012</v>
      </c>
      <c r="J15">
        <f t="shared" si="0"/>
        <v>70507</v>
      </c>
      <c r="K15">
        <f t="shared" si="1"/>
        <v>1.1064433318677578</v>
      </c>
      <c r="L15">
        <f t="shared" si="2"/>
        <v>116437</v>
      </c>
      <c r="M15">
        <f t="shared" si="3"/>
        <v>12383</v>
      </c>
      <c r="N15">
        <f t="shared" si="4"/>
        <v>70507</v>
      </c>
      <c r="O15">
        <f t="shared" si="5"/>
        <v>104054</v>
      </c>
      <c r="Q15">
        <v>-11901</v>
      </c>
      <c r="R15">
        <v>175</v>
      </c>
      <c r="T15">
        <v>-21.19999999999709</v>
      </c>
      <c r="U15">
        <v>21.19999999999709</v>
      </c>
      <c r="W15">
        <v>2264.4</v>
      </c>
      <c r="X15">
        <v>639.59999999999991</v>
      </c>
      <c r="AB15">
        <v>70507</v>
      </c>
      <c r="AC15">
        <v>1.1064433318677578</v>
      </c>
      <c r="AI15">
        <v>70507</v>
      </c>
      <c r="AJ15">
        <v>1.1064433318677578</v>
      </c>
    </row>
    <row r="16" spans="1:38" x14ac:dyDescent="0.25">
      <c r="B16">
        <v>112181</v>
      </c>
      <c r="C16">
        <v>77686</v>
      </c>
      <c r="D16">
        <v>14270</v>
      </c>
      <c r="E16">
        <v>11734</v>
      </c>
      <c r="F16">
        <v>33310</v>
      </c>
      <c r="H16">
        <v>54924</v>
      </c>
      <c r="J16">
        <f t="shared" si="0"/>
        <v>49836.2</v>
      </c>
      <c r="K16">
        <f t="shared" si="1"/>
        <v>1.1020904483086593</v>
      </c>
      <c r="L16">
        <f t="shared" si="2"/>
        <v>112181</v>
      </c>
      <c r="M16">
        <f t="shared" si="3"/>
        <v>11734</v>
      </c>
      <c r="N16">
        <f t="shared" si="4"/>
        <v>49836.2</v>
      </c>
      <c r="O16">
        <f t="shared" si="5"/>
        <v>100447</v>
      </c>
      <c r="Q16">
        <v>2403</v>
      </c>
      <c r="R16">
        <v>-4285</v>
      </c>
      <c r="T16">
        <v>-1651.6000000000058</v>
      </c>
      <c r="U16">
        <v>813.19999999999709</v>
      </c>
      <c r="W16">
        <v>6228</v>
      </c>
      <c r="X16">
        <v>3123.6000000000004</v>
      </c>
      <c r="Z16">
        <v>49836.2</v>
      </c>
      <c r="AA16">
        <v>1.1020904483086593</v>
      </c>
      <c r="AI16">
        <v>49836.2</v>
      </c>
      <c r="AJ16">
        <v>1.1020904483086593</v>
      </c>
    </row>
    <row r="17" spans="2:38" x14ac:dyDescent="0.25">
      <c r="B17">
        <v>12340</v>
      </c>
      <c r="C17">
        <v>81977</v>
      </c>
      <c r="D17">
        <v>90690</v>
      </c>
      <c r="E17">
        <v>7801</v>
      </c>
      <c r="F17">
        <v>74718</v>
      </c>
      <c r="H17">
        <v>60824</v>
      </c>
      <c r="J17">
        <f t="shared" si="0"/>
        <v>53505.2</v>
      </c>
      <c r="K17">
        <f t="shared" si="1"/>
        <v>1.1367867048436415</v>
      </c>
      <c r="L17">
        <f t="shared" si="2"/>
        <v>90690</v>
      </c>
      <c r="M17">
        <f t="shared" si="3"/>
        <v>7801</v>
      </c>
      <c r="N17">
        <f t="shared" si="4"/>
        <v>53505.2</v>
      </c>
      <c r="O17">
        <f t="shared" si="5"/>
        <v>82889</v>
      </c>
      <c r="Q17">
        <v>-7810</v>
      </c>
      <c r="R17">
        <v>0</v>
      </c>
      <c r="T17">
        <v>3936.1999999999971</v>
      </c>
      <c r="U17">
        <v>723</v>
      </c>
      <c r="W17">
        <v>3936.2000000000003</v>
      </c>
      <c r="X17">
        <v>723.00000000000011</v>
      </c>
      <c r="Z17">
        <v>53505.2</v>
      </c>
      <c r="AA17">
        <v>1.1367867048436415</v>
      </c>
      <c r="AI17">
        <v>53505.2</v>
      </c>
      <c r="AJ17">
        <v>1.1367867048436415</v>
      </c>
    </row>
    <row r="18" spans="2:38" x14ac:dyDescent="0.25">
      <c r="B18">
        <v>19510</v>
      </c>
      <c r="C18">
        <v>95930</v>
      </c>
      <c r="D18">
        <v>81559</v>
      </c>
      <c r="E18">
        <v>43104</v>
      </c>
      <c r="F18">
        <v>42650</v>
      </c>
      <c r="H18">
        <v>100121</v>
      </c>
      <c r="J18">
        <f t="shared" si="0"/>
        <v>56550.6</v>
      </c>
      <c r="K18">
        <f t="shared" si="1"/>
        <v>1.770467510512709</v>
      </c>
      <c r="L18">
        <f t="shared" si="2"/>
        <v>95930</v>
      </c>
      <c r="M18">
        <f t="shared" si="3"/>
        <v>19510</v>
      </c>
      <c r="N18">
        <f t="shared" si="4"/>
        <v>56550.6</v>
      </c>
      <c r="O18">
        <f t="shared" si="5"/>
        <v>76420</v>
      </c>
      <c r="Q18">
        <v>1106</v>
      </c>
      <c r="R18">
        <v>-784</v>
      </c>
      <c r="T18">
        <v>-1259.4000000000015</v>
      </c>
      <c r="U18">
        <v>-1584</v>
      </c>
      <c r="W18">
        <v>2391</v>
      </c>
      <c r="X18">
        <v>1628</v>
      </c>
      <c r="AD18">
        <v>56550.6</v>
      </c>
      <c r="AE18">
        <v>1.770467510512709</v>
      </c>
      <c r="AK18">
        <v>56550.6</v>
      </c>
      <c r="AL18">
        <v>1.770467510512709</v>
      </c>
    </row>
    <row r="19" spans="2:38" x14ac:dyDescent="0.25">
      <c r="B19">
        <v>87101</v>
      </c>
      <c r="C19">
        <v>50846</v>
      </c>
      <c r="D19">
        <v>61990</v>
      </c>
      <c r="E19">
        <v>45715</v>
      </c>
      <c r="F19">
        <v>91972</v>
      </c>
      <c r="H19">
        <v>91320</v>
      </c>
      <c r="J19">
        <f t="shared" si="0"/>
        <v>67524.800000000003</v>
      </c>
      <c r="K19">
        <f t="shared" si="1"/>
        <v>1.3523920100466791</v>
      </c>
      <c r="L19">
        <f t="shared" si="2"/>
        <v>91972</v>
      </c>
      <c r="M19">
        <f t="shared" si="3"/>
        <v>45715</v>
      </c>
      <c r="N19">
        <f t="shared" si="4"/>
        <v>67524.800000000003</v>
      </c>
      <c r="O19">
        <f t="shared" si="5"/>
        <v>46257</v>
      </c>
      <c r="Q19">
        <v>4974</v>
      </c>
      <c r="R19">
        <v>3728</v>
      </c>
      <c r="T19">
        <v>2187.2000000000044</v>
      </c>
      <c r="U19">
        <v>-563.80000000000291</v>
      </c>
      <c r="W19">
        <v>6608.4</v>
      </c>
      <c r="X19">
        <v>984.60000000000014</v>
      </c>
      <c r="AB19">
        <v>67524.800000000003</v>
      </c>
      <c r="AC19">
        <v>1.3523920100466791</v>
      </c>
      <c r="AI19">
        <v>67524.800000000003</v>
      </c>
      <c r="AJ19">
        <v>1.3523920100466791</v>
      </c>
    </row>
    <row r="20" spans="2:38" x14ac:dyDescent="0.25">
      <c r="B20">
        <v>75563</v>
      </c>
      <c r="C20">
        <v>25430</v>
      </c>
      <c r="D20">
        <v>102179</v>
      </c>
      <c r="E20">
        <v>76514</v>
      </c>
      <c r="F20">
        <v>10038</v>
      </c>
      <c r="H20">
        <v>97122</v>
      </c>
      <c r="J20">
        <f t="shared" si="0"/>
        <v>57944.800000000003</v>
      </c>
      <c r="K20">
        <f t="shared" si="1"/>
        <v>1.6761124380444836</v>
      </c>
      <c r="L20">
        <f t="shared" si="2"/>
        <v>102179</v>
      </c>
      <c r="M20">
        <f t="shared" si="3"/>
        <v>10038</v>
      </c>
      <c r="N20">
        <f t="shared" si="4"/>
        <v>57944.800000000003</v>
      </c>
      <c r="O20">
        <f t="shared" si="5"/>
        <v>92141</v>
      </c>
      <c r="Q20">
        <v>3765</v>
      </c>
      <c r="R20">
        <v>1898</v>
      </c>
      <c r="T20">
        <v>-898.39999999999418</v>
      </c>
      <c r="U20">
        <v>-801.39999999999418</v>
      </c>
      <c r="W20">
        <v>4771.5999999999995</v>
      </c>
      <c r="X20">
        <v>1781</v>
      </c>
      <c r="AD20">
        <v>57944.800000000003</v>
      </c>
      <c r="AE20">
        <v>1.6761124380444836</v>
      </c>
      <c r="AK20">
        <v>57944.800000000003</v>
      </c>
      <c r="AL20">
        <v>1.6761124380444836</v>
      </c>
    </row>
    <row r="21" spans="2:38" x14ac:dyDescent="0.25">
      <c r="B21">
        <v>63963</v>
      </c>
      <c r="C21">
        <v>38173</v>
      </c>
      <c r="D21">
        <v>60781</v>
      </c>
      <c r="E21">
        <v>77475</v>
      </c>
      <c r="F21">
        <v>13074</v>
      </c>
      <c r="H21">
        <v>53256</v>
      </c>
      <c r="J21">
        <f t="shared" si="0"/>
        <v>50693.2</v>
      </c>
      <c r="K21">
        <f t="shared" si="1"/>
        <v>1.0505551040376224</v>
      </c>
      <c r="L21">
        <f t="shared" si="2"/>
        <v>77475</v>
      </c>
      <c r="M21">
        <f t="shared" si="3"/>
        <v>13074</v>
      </c>
      <c r="N21">
        <f t="shared" si="4"/>
        <v>50693.2</v>
      </c>
      <c r="O21">
        <f t="shared" si="5"/>
        <v>64401</v>
      </c>
      <c r="Q21">
        <v>-3693</v>
      </c>
      <c r="R21">
        <v>1014</v>
      </c>
      <c r="T21">
        <v>-720.80000000000291</v>
      </c>
      <c r="U21">
        <v>-1556.6000000000058</v>
      </c>
      <c r="W21">
        <v>1617.6</v>
      </c>
      <c r="X21">
        <v>1624.1999999999998</v>
      </c>
      <c r="Z21">
        <v>50693.2</v>
      </c>
      <c r="AA21">
        <v>1.0505551040376224</v>
      </c>
      <c r="AI21">
        <v>50693.2</v>
      </c>
      <c r="AJ21">
        <v>1.0505551040376224</v>
      </c>
    </row>
    <row r="22" spans="2:38" x14ac:dyDescent="0.25">
      <c r="B22">
        <v>33566</v>
      </c>
      <c r="C22">
        <v>56385</v>
      </c>
      <c r="D22">
        <v>105437</v>
      </c>
      <c r="E22">
        <v>40832</v>
      </c>
      <c r="F22">
        <v>88282</v>
      </c>
      <c r="H22">
        <v>115471</v>
      </c>
      <c r="J22">
        <f t="shared" si="0"/>
        <v>64900.4</v>
      </c>
      <c r="K22">
        <f t="shared" si="1"/>
        <v>1.7792032098415418</v>
      </c>
      <c r="L22">
        <f t="shared" si="2"/>
        <v>105437</v>
      </c>
      <c r="M22">
        <f t="shared" si="3"/>
        <v>33566</v>
      </c>
      <c r="N22">
        <f t="shared" si="4"/>
        <v>64900.4</v>
      </c>
      <c r="O22">
        <f t="shared" si="5"/>
        <v>71871</v>
      </c>
      <c r="Q22">
        <v>-3839</v>
      </c>
      <c r="R22">
        <v>0</v>
      </c>
      <c r="T22">
        <v>3252.8000000000029</v>
      </c>
      <c r="U22">
        <v>539.40000000000146</v>
      </c>
      <c r="W22">
        <v>6650</v>
      </c>
      <c r="X22">
        <v>1908.6</v>
      </c>
      <c r="AF22">
        <v>64900.4</v>
      </c>
      <c r="AG22">
        <v>1.7792032098415418</v>
      </c>
      <c r="AK22">
        <v>64900.4</v>
      </c>
      <c r="AL22">
        <v>1.7792032098415418</v>
      </c>
    </row>
    <row r="23" spans="2:38" x14ac:dyDescent="0.25">
      <c r="B23">
        <v>86031</v>
      </c>
      <c r="C23">
        <v>37383</v>
      </c>
      <c r="D23">
        <v>54140</v>
      </c>
      <c r="E23">
        <v>25828</v>
      </c>
      <c r="F23">
        <v>78692</v>
      </c>
      <c r="H23">
        <v>119070</v>
      </c>
      <c r="J23">
        <f t="shared" si="0"/>
        <v>56414.8</v>
      </c>
      <c r="K23">
        <f t="shared" si="1"/>
        <v>2.1106163630820278</v>
      </c>
      <c r="L23">
        <f t="shared" si="2"/>
        <v>86031</v>
      </c>
      <c r="M23">
        <f t="shared" si="3"/>
        <v>25828</v>
      </c>
      <c r="N23">
        <f t="shared" si="4"/>
        <v>56414.8</v>
      </c>
      <c r="O23">
        <f t="shared" si="5"/>
        <v>60203</v>
      </c>
      <c r="Q23">
        <v>6525</v>
      </c>
      <c r="R23">
        <v>1222</v>
      </c>
      <c r="T23">
        <v>1114</v>
      </c>
      <c r="U23">
        <v>-13</v>
      </c>
      <c r="W23">
        <v>5069.6000000000004</v>
      </c>
      <c r="X23">
        <v>1765</v>
      </c>
      <c r="AD23">
        <v>56414.8</v>
      </c>
      <c r="AE23">
        <v>2.1106163630820278</v>
      </c>
      <c r="AK23">
        <v>56414.8</v>
      </c>
      <c r="AL23">
        <v>2.1106163630820278</v>
      </c>
    </row>
    <row r="24" spans="2:38" x14ac:dyDescent="0.25">
      <c r="B24">
        <v>100850</v>
      </c>
      <c r="C24">
        <v>92264</v>
      </c>
      <c r="D24">
        <v>77247</v>
      </c>
      <c r="E24">
        <v>14610</v>
      </c>
      <c r="F24">
        <v>47264</v>
      </c>
      <c r="H24">
        <v>71171</v>
      </c>
      <c r="J24">
        <f t="shared" si="0"/>
        <v>66447</v>
      </c>
      <c r="K24">
        <f t="shared" si="1"/>
        <v>1.0710942555721101</v>
      </c>
      <c r="L24">
        <f t="shared" si="2"/>
        <v>100850</v>
      </c>
      <c r="M24">
        <f t="shared" si="3"/>
        <v>14610</v>
      </c>
      <c r="N24">
        <f t="shared" si="4"/>
        <v>66447</v>
      </c>
      <c r="O24">
        <f t="shared" si="5"/>
        <v>86240</v>
      </c>
      <c r="Q24">
        <v>2168</v>
      </c>
      <c r="R24">
        <v>-253</v>
      </c>
      <c r="T24">
        <v>-1153.8000000000029</v>
      </c>
      <c r="U24">
        <v>-136.60000000000582</v>
      </c>
      <c r="W24">
        <v>4066.6000000000004</v>
      </c>
      <c r="X24">
        <v>2237</v>
      </c>
      <c r="AB24">
        <v>66447</v>
      </c>
      <c r="AC24">
        <v>1.0710942555721101</v>
      </c>
      <c r="AI24">
        <v>66447</v>
      </c>
      <c r="AJ24">
        <v>1.0710942555721101</v>
      </c>
    </row>
    <row r="25" spans="2:38" x14ac:dyDescent="0.25">
      <c r="B25">
        <v>95633</v>
      </c>
      <c r="C25">
        <v>93897</v>
      </c>
      <c r="D25">
        <v>6409</v>
      </c>
      <c r="E25">
        <v>117086</v>
      </c>
      <c r="F25">
        <v>1667</v>
      </c>
      <c r="H25">
        <v>104868</v>
      </c>
      <c r="J25">
        <f t="shared" si="0"/>
        <v>62938.400000000001</v>
      </c>
      <c r="K25">
        <f t="shared" si="1"/>
        <v>1.6662006024938669</v>
      </c>
      <c r="L25">
        <f t="shared" si="2"/>
        <v>117086</v>
      </c>
      <c r="M25">
        <f t="shared" si="3"/>
        <v>1667</v>
      </c>
      <c r="N25">
        <f t="shared" si="4"/>
        <v>62938.400000000001</v>
      </c>
      <c r="O25">
        <f t="shared" si="5"/>
        <v>115419</v>
      </c>
      <c r="Q25">
        <v>-13704</v>
      </c>
      <c r="R25">
        <v>-4799</v>
      </c>
      <c r="T25">
        <v>-2005.5999999999985</v>
      </c>
      <c r="U25">
        <v>282.40000000000146</v>
      </c>
      <c r="W25">
        <v>3533.6</v>
      </c>
      <c r="X25">
        <v>2250.8000000000002</v>
      </c>
      <c r="AF25">
        <v>62938.400000000001</v>
      </c>
      <c r="AG25">
        <v>1.6662006024938669</v>
      </c>
      <c r="AK25">
        <v>62938.400000000001</v>
      </c>
      <c r="AL25">
        <v>1.6662006024938669</v>
      </c>
    </row>
    <row r="26" spans="2:38" x14ac:dyDescent="0.25">
      <c r="B26">
        <v>30222</v>
      </c>
      <c r="C26">
        <v>40903</v>
      </c>
      <c r="D26">
        <v>74187</v>
      </c>
      <c r="E26">
        <v>106873</v>
      </c>
      <c r="F26">
        <v>116186</v>
      </c>
      <c r="H26">
        <v>106958</v>
      </c>
      <c r="J26">
        <f t="shared" si="0"/>
        <v>73674.2</v>
      </c>
      <c r="K26">
        <f t="shared" si="1"/>
        <v>1.4517700904794353</v>
      </c>
      <c r="L26">
        <f t="shared" si="2"/>
        <v>116186</v>
      </c>
      <c r="M26">
        <f t="shared" si="3"/>
        <v>30222</v>
      </c>
      <c r="N26">
        <f t="shared" si="4"/>
        <v>73674.2</v>
      </c>
      <c r="O26">
        <f t="shared" si="5"/>
        <v>85964</v>
      </c>
      <c r="Q26">
        <v>-3496</v>
      </c>
      <c r="R26">
        <v>-1873</v>
      </c>
      <c r="T26">
        <v>1743.8000000000029</v>
      </c>
      <c r="U26">
        <v>-409</v>
      </c>
      <c r="W26">
        <v>2012.2</v>
      </c>
      <c r="X26">
        <v>1769.8000000000002</v>
      </c>
      <c r="AF26">
        <v>73674.2</v>
      </c>
      <c r="AG26">
        <v>1.4517700904794353</v>
      </c>
      <c r="AI26">
        <v>73674.2</v>
      </c>
      <c r="AJ26">
        <v>1.4517700904794353</v>
      </c>
    </row>
    <row r="27" spans="2:38" x14ac:dyDescent="0.25">
      <c r="B27">
        <v>48489</v>
      </c>
      <c r="C27">
        <v>42149</v>
      </c>
      <c r="D27">
        <v>98621</v>
      </c>
      <c r="E27">
        <v>14401</v>
      </c>
      <c r="F27">
        <v>118659</v>
      </c>
      <c r="H27">
        <v>117800</v>
      </c>
      <c r="J27">
        <f t="shared" si="0"/>
        <v>64463.8</v>
      </c>
      <c r="K27">
        <f t="shared" si="1"/>
        <v>1.8273821896940607</v>
      </c>
      <c r="L27">
        <f t="shared" si="2"/>
        <v>118659</v>
      </c>
      <c r="M27">
        <f t="shared" si="3"/>
        <v>14401</v>
      </c>
      <c r="N27">
        <f t="shared" si="4"/>
        <v>64463.8</v>
      </c>
      <c r="O27">
        <f t="shared" si="5"/>
        <v>104258</v>
      </c>
      <c r="Q27">
        <v>2057</v>
      </c>
      <c r="R27">
        <v>422</v>
      </c>
      <c r="T27">
        <v>1143.4000000000015</v>
      </c>
      <c r="U27">
        <v>-1116.5999999999913</v>
      </c>
      <c r="W27">
        <v>7010.2</v>
      </c>
      <c r="X27">
        <v>3179</v>
      </c>
      <c r="AF27">
        <v>64463.8</v>
      </c>
      <c r="AG27">
        <v>1.8273821896940607</v>
      </c>
      <c r="AK27">
        <v>64463.8</v>
      </c>
      <c r="AL27">
        <v>1.8273821896940607</v>
      </c>
    </row>
    <row r="28" spans="2:38" x14ac:dyDescent="0.25">
      <c r="B28">
        <v>73155</v>
      </c>
      <c r="C28">
        <v>70432</v>
      </c>
      <c r="D28">
        <v>13005</v>
      </c>
      <c r="E28">
        <v>24467</v>
      </c>
      <c r="F28">
        <v>23720</v>
      </c>
      <c r="H28">
        <v>90806</v>
      </c>
      <c r="J28">
        <f t="shared" si="0"/>
        <v>40955.800000000003</v>
      </c>
      <c r="K28">
        <f t="shared" si="1"/>
        <v>2.2171707059805934</v>
      </c>
      <c r="L28">
        <f t="shared" si="2"/>
        <v>73155</v>
      </c>
      <c r="M28">
        <f t="shared" si="3"/>
        <v>13005</v>
      </c>
      <c r="N28">
        <f t="shared" si="4"/>
        <v>40955.800000000003</v>
      </c>
      <c r="O28">
        <f t="shared" si="5"/>
        <v>60150</v>
      </c>
      <c r="Q28">
        <v>-1198</v>
      </c>
      <c r="R28">
        <v>-765</v>
      </c>
      <c r="T28">
        <v>2063.2000000000044</v>
      </c>
      <c r="U28">
        <v>358.40000000000146</v>
      </c>
      <c r="W28">
        <v>4302</v>
      </c>
      <c r="X28">
        <v>2004</v>
      </c>
      <c r="AD28">
        <v>40955.800000000003</v>
      </c>
      <c r="AE28">
        <v>2.2171707059805934</v>
      </c>
      <c r="AK28">
        <v>40955.800000000003</v>
      </c>
      <c r="AL28">
        <v>2.2171707059805934</v>
      </c>
    </row>
    <row r="29" spans="2:38" x14ac:dyDescent="0.25">
      <c r="B29">
        <v>111155</v>
      </c>
      <c r="C29">
        <v>12798</v>
      </c>
      <c r="D29">
        <v>63390</v>
      </c>
      <c r="E29">
        <v>16235</v>
      </c>
      <c r="F29">
        <v>109863</v>
      </c>
      <c r="H29">
        <v>115831</v>
      </c>
      <c r="J29">
        <f t="shared" si="0"/>
        <v>62688.2</v>
      </c>
      <c r="K29">
        <f t="shared" si="1"/>
        <v>1.8477321090731589</v>
      </c>
      <c r="L29">
        <f t="shared" si="2"/>
        <v>111155</v>
      </c>
      <c r="M29">
        <f t="shared" si="3"/>
        <v>12798</v>
      </c>
      <c r="N29">
        <f t="shared" si="4"/>
        <v>62688.2</v>
      </c>
      <c r="O29">
        <f t="shared" si="5"/>
        <v>98357</v>
      </c>
      <c r="Q29">
        <v>7960</v>
      </c>
      <c r="R29">
        <v>34</v>
      </c>
      <c r="T29">
        <v>-6339.4000000000087</v>
      </c>
      <c r="U29">
        <v>-360.40000000000146</v>
      </c>
      <c r="W29">
        <v>8983.8000000000011</v>
      </c>
      <c r="X29">
        <v>3865.6</v>
      </c>
      <c r="AF29">
        <v>62688.2</v>
      </c>
      <c r="AG29">
        <v>1.8477321090731589</v>
      </c>
      <c r="AK29">
        <v>62688.2</v>
      </c>
      <c r="AL29">
        <v>1.8477321090731589</v>
      </c>
    </row>
    <row r="30" spans="2:38" x14ac:dyDescent="0.25">
      <c r="B30">
        <v>9677</v>
      </c>
      <c r="C30">
        <v>115020</v>
      </c>
      <c r="D30">
        <v>49079</v>
      </c>
      <c r="E30">
        <v>46628</v>
      </c>
      <c r="F30">
        <v>96381</v>
      </c>
      <c r="H30">
        <v>119316</v>
      </c>
      <c r="J30">
        <f t="shared" si="0"/>
        <v>63357</v>
      </c>
      <c r="K30">
        <f t="shared" si="1"/>
        <v>1.8832331076282021</v>
      </c>
      <c r="L30">
        <f t="shared" si="2"/>
        <v>115020</v>
      </c>
      <c r="M30">
        <f t="shared" si="3"/>
        <v>9677</v>
      </c>
      <c r="N30">
        <f t="shared" si="4"/>
        <v>63357</v>
      </c>
      <c r="O30">
        <f t="shared" si="5"/>
        <v>105343</v>
      </c>
      <c r="Q30">
        <v>2220</v>
      </c>
      <c r="R30">
        <v>-5074</v>
      </c>
      <c r="T30">
        <v>4981.1999999999971</v>
      </c>
      <c r="U30">
        <v>1875.8000000000029</v>
      </c>
      <c r="W30">
        <v>5784.4</v>
      </c>
      <c r="X30">
        <v>1875.7999999999997</v>
      </c>
      <c r="AD30">
        <v>63357</v>
      </c>
      <c r="AE30">
        <v>1.8832331076282021</v>
      </c>
      <c r="AK30">
        <v>63357</v>
      </c>
      <c r="AL30">
        <v>1.8832331076282021</v>
      </c>
    </row>
    <row r="31" spans="2:38" x14ac:dyDescent="0.25">
      <c r="B31">
        <v>20463</v>
      </c>
      <c r="C31">
        <v>22447</v>
      </c>
      <c r="D31">
        <v>59007</v>
      </c>
      <c r="E31">
        <v>82165</v>
      </c>
      <c r="F31">
        <v>24087</v>
      </c>
      <c r="H31">
        <v>53653</v>
      </c>
      <c r="J31">
        <f t="shared" si="0"/>
        <v>41633.800000000003</v>
      </c>
      <c r="K31">
        <f t="shared" si="1"/>
        <v>1.2886885175026059</v>
      </c>
      <c r="L31">
        <f t="shared" si="2"/>
        <v>82165</v>
      </c>
      <c r="M31">
        <f t="shared" si="3"/>
        <v>20463</v>
      </c>
      <c r="N31">
        <f t="shared" si="4"/>
        <v>41633.800000000003</v>
      </c>
      <c r="O31">
        <f t="shared" si="5"/>
        <v>61702</v>
      </c>
      <c r="Q31">
        <v>11956</v>
      </c>
      <c r="R31">
        <v>219</v>
      </c>
      <c r="T31">
        <v>3946.6000000000058</v>
      </c>
      <c r="U31">
        <v>1125.4000000000015</v>
      </c>
      <c r="W31">
        <v>6003.4</v>
      </c>
      <c r="X31">
        <v>3520.6</v>
      </c>
      <c r="Z31">
        <v>41633.800000000003</v>
      </c>
      <c r="AA31">
        <v>1.2886885175026059</v>
      </c>
      <c r="AI31">
        <v>41633.800000000003</v>
      </c>
      <c r="AJ31">
        <v>1.2886885175026059</v>
      </c>
    </row>
    <row r="32" spans="2:38" x14ac:dyDescent="0.25">
      <c r="B32">
        <v>11377</v>
      </c>
      <c r="C32">
        <v>6950</v>
      </c>
      <c r="D32">
        <v>16077</v>
      </c>
      <c r="E32">
        <v>61091</v>
      </c>
      <c r="F32">
        <v>89117</v>
      </c>
      <c r="H32">
        <v>89607</v>
      </c>
      <c r="J32">
        <f t="shared" si="0"/>
        <v>36922.400000000001</v>
      </c>
      <c r="K32">
        <f t="shared" si="1"/>
        <v>2.4269007431802914</v>
      </c>
      <c r="L32">
        <f t="shared" si="2"/>
        <v>89117</v>
      </c>
      <c r="M32">
        <f t="shared" si="3"/>
        <v>6950</v>
      </c>
      <c r="N32">
        <f t="shared" si="4"/>
        <v>36922.400000000001</v>
      </c>
      <c r="O32">
        <f t="shared" si="5"/>
        <v>82167</v>
      </c>
      <c r="Q32">
        <v>4737</v>
      </c>
      <c r="R32">
        <v>672</v>
      </c>
      <c r="T32">
        <v>-2339.1999999999971</v>
      </c>
      <c r="U32">
        <v>215.20000000000437</v>
      </c>
      <c r="W32">
        <v>5302.7999999999993</v>
      </c>
      <c r="X32">
        <v>1257.1999999999998</v>
      </c>
      <c r="AD32">
        <v>36922.400000000001</v>
      </c>
      <c r="AE32">
        <v>2.4269007431802914</v>
      </c>
      <c r="AK32">
        <v>36922.400000000001</v>
      </c>
      <c r="AL32">
        <v>2.4269007431802914</v>
      </c>
    </row>
    <row r="33" spans="2:38" x14ac:dyDescent="0.25">
      <c r="B33">
        <v>67611</v>
      </c>
      <c r="C33">
        <v>88912</v>
      </c>
      <c r="D33">
        <v>73580</v>
      </c>
      <c r="E33">
        <v>65913</v>
      </c>
      <c r="F33">
        <v>43579</v>
      </c>
      <c r="H33">
        <v>111852</v>
      </c>
      <c r="J33">
        <f t="shared" si="0"/>
        <v>67919</v>
      </c>
      <c r="K33">
        <f t="shared" si="1"/>
        <v>1.6468440348061661</v>
      </c>
      <c r="L33">
        <f t="shared" si="2"/>
        <v>88912</v>
      </c>
      <c r="M33">
        <f t="shared" si="3"/>
        <v>43579</v>
      </c>
      <c r="N33">
        <f t="shared" si="4"/>
        <v>67919</v>
      </c>
      <c r="O33">
        <f t="shared" si="5"/>
        <v>45333</v>
      </c>
      <c r="Q33">
        <v>6072</v>
      </c>
      <c r="R33">
        <v>-3578</v>
      </c>
      <c r="T33">
        <v>-296.80000000000291</v>
      </c>
      <c r="U33">
        <v>-1847</v>
      </c>
      <c r="W33">
        <v>7524</v>
      </c>
      <c r="X33">
        <v>2153.7999999999997</v>
      </c>
      <c r="AF33">
        <v>67919</v>
      </c>
      <c r="AG33">
        <v>1.6468440348061661</v>
      </c>
      <c r="AK33">
        <v>67919</v>
      </c>
      <c r="AL33">
        <v>1.6468440348061661</v>
      </c>
    </row>
    <row r="34" spans="2:38" x14ac:dyDescent="0.25">
      <c r="B34">
        <v>6359</v>
      </c>
      <c r="C34">
        <v>29702</v>
      </c>
      <c r="D34">
        <v>48596</v>
      </c>
      <c r="E34">
        <v>34299</v>
      </c>
      <c r="F34">
        <v>51417</v>
      </c>
      <c r="H34">
        <v>71221</v>
      </c>
      <c r="J34">
        <f t="shared" ref="J34:J65" si="6">AVERAGE(B34:F34)</f>
        <v>34074.6</v>
      </c>
      <c r="K34">
        <f t="shared" ref="K34:K65" si="7">H34/J34</f>
        <v>2.0901492607396714</v>
      </c>
      <c r="L34">
        <f t="shared" ref="L34:L65" si="8">MAX(B34:F34)</f>
        <v>51417</v>
      </c>
      <c r="M34">
        <f t="shared" ref="M34:M65" si="9">MIN(B34:F34)</f>
        <v>6359</v>
      </c>
      <c r="N34">
        <f t="shared" ref="N34:N65" si="10">AVERAGE(B34:F34)</f>
        <v>34074.6</v>
      </c>
      <c r="O34">
        <f t="shared" ref="O34:O65" si="11">L34-M34</f>
        <v>45058</v>
      </c>
      <c r="Q34">
        <v>-2579</v>
      </c>
      <c r="R34">
        <v>-177</v>
      </c>
      <c r="T34">
        <v>594</v>
      </c>
      <c r="U34">
        <v>112.79999999999563</v>
      </c>
      <c r="W34">
        <v>4196</v>
      </c>
      <c r="X34">
        <v>893.2</v>
      </c>
      <c r="AD34">
        <v>34074.6</v>
      </c>
      <c r="AE34">
        <v>2.0901492607396714</v>
      </c>
      <c r="AK34">
        <v>34074.6</v>
      </c>
      <c r="AL34">
        <v>2.0901492607396714</v>
      </c>
    </row>
    <row r="35" spans="2:38" x14ac:dyDescent="0.25">
      <c r="B35">
        <v>71096</v>
      </c>
      <c r="C35">
        <v>45280</v>
      </c>
      <c r="D35">
        <v>86163</v>
      </c>
      <c r="E35">
        <v>63014</v>
      </c>
      <c r="F35">
        <v>67173</v>
      </c>
      <c r="H35">
        <v>69505</v>
      </c>
      <c r="J35">
        <f t="shared" si="6"/>
        <v>66545.2</v>
      </c>
      <c r="K35">
        <f t="shared" si="7"/>
        <v>1.0444780389870345</v>
      </c>
      <c r="L35">
        <f t="shared" si="8"/>
        <v>86163</v>
      </c>
      <c r="M35">
        <f t="shared" si="9"/>
        <v>45280</v>
      </c>
      <c r="N35">
        <f t="shared" si="10"/>
        <v>66545.2</v>
      </c>
      <c r="O35">
        <f t="shared" si="11"/>
        <v>40883</v>
      </c>
      <c r="Q35">
        <v>-4787</v>
      </c>
      <c r="R35">
        <v>-4196</v>
      </c>
      <c r="T35">
        <v>-6516.8000000000029</v>
      </c>
      <c r="U35">
        <v>70.399999999994179</v>
      </c>
      <c r="W35">
        <v>6581.2</v>
      </c>
      <c r="X35">
        <v>2457.2000000000003</v>
      </c>
      <c r="AB35">
        <v>66545.2</v>
      </c>
      <c r="AC35">
        <v>1.0444780389870345</v>
      </c>
      <c r="AI35">
        <v>66545.2</v>
      </c>
      <c r="AJ35">
        <v>1.0444780389870345</v>
      </c>
    </row>
    <row r="36" spans="2:38" x14ac:dyDescent="0.25">
      <c r="B36">
        <v>60400</v>
      </c>
      <c r="C36">
        <v>52749</v>
      </c>
      <c r="D36">
        <v>59937</v>
      </c>
      <c r="E36">
        <v>22407</v>
      </c>
      <c r="F36">
        <v>7243</v>
      </c>
      <c r="H36">
        <v>71765</v>
      </c>
      <c r="J36">
        <f t="shared" si="6"/>
        <v>40547.199999999997</v>
      </c>
      <c r="K36">
        <f t="shared" si="7"/>
        <v>1.7699125956909481</v>
      </c>
      <c r="L36">
        <f t="shared" si="8"/>
        <v>60400</v>
      </c>
      <c r="M36">
        <f t="shared" si="9"/>
        <v>7243</v>
      </c>
      <c r="N36">
        <f t="shared" si="10"/>
        <v>40547.199999999997</v>
      </c>
      <c r="O36">
        <f t="shared" si="11"/>
        <v>53157</v>
      </c>
      <c r="Q36">
        <v>-7693</v>
      </c>
      <c r="R36">
        <v>-136</v>
      </c>
      <c r="T36">
        <v>3647.1999999999971</v>
      </c>
      <c r="U36">
        <v>-1194.2000000000044</v>
      </c>
      <c r="W36">
        <v>3647.2</v>
      </c>
      <c r="X36">
        <v>1558.6000000000001</v>
      </c>
      <c r="AD36">
        <v>40547.199999999997</v>
      </c>
      <c r="AE36">
        <v>1.7699125956909481</v>
      </c>
      <c r="AK36">
        <v>40547.199999999997</v>
      </c>
      <c r="AL36">
        <v>1.7699125956909481</v>
      </c>
    </row>
    <row r="37" spans="2:38" x14ac:dyDescent="0.25">
      <c r="B37">
        <v>6843</v>
      </c>
      <c r="C37">
        <v>58195</v>
      </c>
      <c r="D37">
        <v>78944</v>
      </c>
      <c r="E37">
        <v>122850</v>
      </c>
      <c r="F37">
        <v>28717</v>
      </c>
      <c r="H37">
        <v>90806</v>
      </c>
      <c r="J37">
        <f t="shared" si="6"/>
        <v>59109.8</v>
      </c>
      <c r="K37">
        <f t="shared" si="7"/>
        <v>1.5362258035046641</v>
      </c>
      <c r="L37">
        <f t="shared" si="8"/>
        <v>122850</v>
      </c>
      <c r="M37">
        <f t="shared" si="9"/>
        <v>6843</v>
      </c>
      <c r="N37">
        <f t="shared" si="10"/>
        <v>59109.8</v>
      </c>
      <c r="O37">
        <f t="shared" si="11"/>
        <v>116007</v>
      </c>
      <c r="Q37">
        <v>10487</v>
      </c>
      <c r="R37">
        <v>1920</v>
      </c>
      <c r="T37">
        <v>3882.8000000000029</v>
      </c>
      <c r="U37">
        <v>949.80000000000291</v>
      </c>
      <c r="W37">
        <v>5121.6000000000004</v>
      </c>
      <c r="X37">
        <v>1628.6000000000001</v>
      </c>
      <c r="Z37">
        <v>59109.8</v>
      </c>
      <c r="AA37">
        <v>1.5362258035046641</v>
      </c>
      <c r="AK37">
        <v>59109.8</v>
      </c>
      <c r="AL37">
        <v>1.5362258035046641</v>
      </c>
    </row>
    <row r="38" spans="2:38" x14ac:dyDescent="0.25">
      <c r="B38">
        <v>41895</v>
      </c>
      <c r="C38">
        <v>102530</v>
      </c>
      <c r="D38">
        <v>50654</v>
      </c>
      <c r="E38">
        <v>90014</v>
      </c>
      <c r="F38">
        <v>37008</v>
      </c>
      <c r="H38">
        <v>106720</v>
      </c>
      <c r="J38">
        <f t="shared" si="6"/>
        <v>64420.2</v>
      </c>
      <c r="K38">
        <f t="shared" si="7"/>
        <v>1.6566232330852746</v>
      </c>
      <c r="L38">
        <f t="shared" si="8"/>
        <v>102530</v>
      </c>
      <c r="M38">
        <f t="shared" si="9"/>
        <v>37008</v>
      </c>
      <c r="N38">
        <f t="shared" si="10"/>
        <v>64420.2</v>
      </c>
      <c r="O38">
        <f t="shared" si="11"/>
        <v>65522</v>
      </c>
      <c r="Q38">
        <v>13240</v>
      </c>
      <c r="R38">
        <v>5307</v>
      </c>
      <c r="T38">
        <v>1985.3999999999942</v>
      </c>
      <c r="U38">
        <v>-417.60000000000582</v>
      </c>
      <c r="W38">
        <v>5906.2</v>
      </c>
      <c r="X38">
        <v>1665.2</v>
      </c>
      <c r="AB38">
        <v>64420.2</v>
      </c>
      <c r="AC38">
        <v>1.6566232330852746</v>
      </c>
      <c r="AK38">
        <v>64420.2</v>
      </c>
      <c r="AL38">
        <v>1.6566232330852746</v>
      </c>
    </row>
    <row r="39" spans="2:38" x14ac:dyDescent="0.25">
      <c r="B39">
        <v>8992</v>
      </c>
      <c r="C39">
        <v>40190</v>
      </c>
      <c r="D39">
        <v>100053</v>
      </c>
      <c r="E39">
        <v>88992</v>
      </c>
      <c r="F39">
        <v>17553</v>
      </c>
      <c r="H39">
        <v>82557</v>
      </c>
      <c r="J39">
        <f t="shared" si="6"/>
        <v>51156</v>
      </c>
      <c r="K39">
        <f t="shared" si="7"/>
        <v>1.6138282899366643</v>
      </c>
      <c r="L39">
        <f t="shared" si="8"/>
        <v>100053</v>
      </c>
      <c r="M39">
        <f t="shared" si="9"/>
        <v>8992</v>
      </c>
      <c r="N39">
        <f t="shared" si="10"/>
        <v>51156</v>
      </c>
      <c r="O39">
        <f t="shared" si="11"/>
        <v>91061</v>
      </c>
      <c r="Q39">
        <v>2115</v>
      </c>
      <c r="R39">
        <v>494</v>
      </c>
      <c r="T39">
        <v>2005.1999999999971</v>
      </c>
      <c r="U39">
        <v>1454.4000000000015</v>
      </c>
      <c r="W39">
        <v>5151.2</v>
      </c>
      <c r="X39">
        <v>1606</v>
      </c>
      <c r="AD39">
        <v>51156</v>
      </c>
      <c r="AE39">
        <v>1.6138282899366643</v>
      </c>
      <c r="AK39">
        <v>51156</v>
      </c>
      <c r="AL39">
        <v>1.6138282899366643</v>
      </c>
    </row>
    <row r="40" spans="2:38" x14ac:dyDescent="0.25">
      <c r="B40">
        <v>51087</v>
      </c>
      <c r="C40">
        <v>73439</v>
      </c>
      <c r="D40">
        <v>48839</v>
      </c>
      <c r="E40">
        <v>12406</v>
      </c>
      <c r="F40">
        <v>56423</v>
      </c>
      <c r="H40">
        <v>71742</v>
      </c>
      <c r="J40">
        <f t="shared" si="6"/>
        <v>48438.8</v>
      </c>
      <c r="K40">
        <f t="shared" si="7"/>
        <v>1.4810854108689726</v>
      </c>
      <c r="L40">
        <f t="shared" si="8"/>
        <v>73439</v>
      </c>
      <c r="M40">
        <f t="shared" si="9"/>
        <v>12406</v>
      </c>
      <c r="N40">
        <f t="shared" si="10"/>
        <v>48438.8</v>
      </c>
      <c r="O40">
        <f t="shared" si="11"/>
        <v>61033</v>
      </c>
      <c r="Q40">
        <v>-6732</v>
      </c>
      <c r="R40">
        <v>-3832</v>
      </c>
      <c r="T40">
        <v>2584.4000000000015</v>
      </c>
      <c r="U40">
        <v>-1317.5999999999985</v>
      </c>
      <c r="W40">
        <v>7202.8</v>
      </c>
      <c r="X40">
        <v>2571.6000000000004</v>
      </c>
      <c r="AD40">
        <v>48438.8</v>
      </c>
      <c r="AE40">
        <v>1.4810854108689726</v>
      </c>
      <c r="AK40">
        <v>48438.8</v>
      </c>
      <c r="AL40">
        <v>1.4810854108689726</v>
      </c>
    </row>
    <row r="41" spans="2:38" x14ac:dyDescent="0.25">
      <c r="B41">
        <v>66255</v>
      </c>
      <c r="C41">
        <v>91873</v>
      </c>
      <c r="D41">
        <v>96459</v>
      </c>
      <c r="E41">
        <v>8713</v>
      </c>
      <c r="F41">
        <v>19462</v>
      </c>
      <c r="H41">
        <v>93048</v>
      </c>
      <c r="J41">
        <f t="shared" si="6"/>
        <v>56552.4</v>
      </c>
      <c r="K41">
        <f t="shared" si="7"/>
        <v>1.6453413117745666</v>
      </c>
      <c r="L41">
        <f t="shared" si="8"/>
        <v>96459</v>
      </c>
      <c r="M41">
        <f t="shared" si="9"/>
        <v>8713</v>
      </c>
      <c r="N41">
        <f t="shared" si="10"/>
        <v>56552.4</v>
      </c>
      <c r="O41">
        <f t="shared" si="11"/>
        <v>87746</v>
      </c>
      <c r="Q41">
        <v>4365</v>
      </c>
      <c r="R41">
        <v>29</v>
      </c>
      <c r="T41">
        <v>-421.19999999999709</v>
      </c>
      <c r="U41">
        <v>-814.19999999999709</v>
      </c>
      <c r="W41">
        <v>6073.6</v>
      </c>
      <c r="X41">
        <v>1627.3999999999999</v>
      </c>
      <c r="AD41">
        <v>56552.4</v>
      </c>
      <c r="AE41">
        <v>1.6453413117745666</v>
      </c>
      <c r="AK41">
        <v>56552.4</v>
      </c>
      <c r="AL41">
        <v>1.6453413117745666</v>
      </c>
    </row>
    <row r="42" spans="2:38" x14ac:dyDescent="0.25">
      <c r="B42">
        <v>45433</v>
      </c>
      <c r="C42">
        <v>54141</v>
      </c>
      <c r="D42">
        <v>43466</v>
      </c>
      <c r="E42">
        <v>110461</v>
      </c>
      <c r="F42">
        <v>51880</v>
      </c>
      <c r="H42">
        <v>122599</v>
      </c>
      <c r="J42">
        <f t="shared" si="6"/>
        <v>61076.2</v>
      </c>
      <c r="K42">
        <f t="shared" si="7"/>
        <v>2.0073121772474387</v>
      </c>
      <c r="L42">
        <f t="shared" si="8"/>
        <v>110461</v>
      </c>
      <c r="M42">
        <f t="shared" si="9"/>
        <v>43466</v>
      </c>
      <c r="N42">
        <f t="shared" si="10"/>
        <v>61076.2</v>
      </c>
      <c r="O42">
        <f t="shared" si="11"/>
        <v>66995</v>
      </c>
      <c r="Q42">
        <v>1075</v>
      </c>
      <c r="R42">
        <v>194</v>
      </c>
      <c r="T42">
        <v>-6180.1999999999971</v>
      </c>
      <c r="U42">
        <v>1052</v>
      </c>
      <c r="W42">
        <v>8009</v>
      </c>
      <c r="X42">
        <v>1094.8000000000002</v>
      </c>
      <c r="AF42">
        <v>61076.2</v>
      </c>
      <c r="AG42">
        <v>2.0073121772474387</v>
      </c>
      <c r="AK42">
        <v>61076.2</v>
      </c>
      <c r="AL42">
        <v>2.0073121772474387</v>
      </c>
    </row>
    <row r="43" spans="2:38" x14ac:dyDescent="0.25">
      <c r="B43">
        <v>99585</v>
      </c>
      <c r="C43">
        <v>53424</v>
      </c>
      <c r="D43">
        <v>13477</v>
      </c>
      <c r="E43">
        <v>73062</v>
      </c>
      <c r="F43">
        <v>36647</v>
      </c>
      <c r="H43">
        <v>83832</v>
      </c>
      <c r="J43">
        <f t="shared" si="6"/>
        <v>55239</v>
      </c>
      <c r="K43">
        <f t="shared" si="7"/>
        <v>1.5176234182371151</v>
      </c>
      <c r="L43">
        <f t="shared" si="8"/>
        <v>99585</v>
      </c>
      <c r="M43">
        <f t="shared" si="9"/>
        <v>13477</v>
      </c>
      <c r="N43">
        <f t="shared" si="10"/>
        <v>55239</v>
      </c>
      <c r="O43">
        <f t="shared" si="11"/>
        <v>86108</v>
      </c>
      <c r="Q43">
        <v>-1407</v>
      </c>
      <c r="R43">
        <v>-228</v>
      </c>
      <c r="T43">
        <v>-258.59999999999854</v>
      </c>
      <c r="U43">
        <v>776.59999999999854</v>
      </c>
      <c r="W43">
        <v>8959.7999999999993</v>
      </c>
      <c r="X43">
        <v>1526.2</v>
      </c>
      <c r="AD43">
        <v>55239</v>
      </c>
      <c r="AE43">
        <v>1.5176234182371151</v>
      </c>
      <c r="AK43">
        <v>55239</v>
      </c>
      <c r="AL43">
        <v>1.5176234182371151</v>
      </c>
    </row>
    <row r="44" spans="2:38" x14ac:dyDescent="0.25">
      <c r="B44">
        <v>53852</v>
      </c>
      <c r="C44">
        <v>95380</v>
      </c>
      <c r="D44">
        <v>119850</v>
      </c>
      <c r="E44">
        <v>52899</v>
      </c>
      <c r="F44">
        <v>57757</v>
      </c>
      <c r="H44">
        <v>89224</v>
      </c>
      <c r="J44">
        <f t="shared" si="6"/>
        <v>75947.600000000006</v>
      </c>
      <c r="K44">
        <f t="shared" si="7"/>
        <v>1.1748100005793467</v>
      </c>
      <c r="L44">
        <f t="shared" si="8"/>
        <v>119850</v>
      </c>
      <c r="M44">
        <f t="shared" si="9"/>
        <v>52899</v>
      </c>
      <c r="N44">
        <f t="shared" si="10"/>
        <v>75947.600000000006</v>
      </c>
      <c r="O44">
        <f t="shared" si="11"/>
        <v>66951</v>
      </c>
      <c r="Q44">
        <v>541</v>
      </c>
      <c r="R44">
        <v>1437</v>
      </c>
      <c r="T44">
        <v>3500.6000000000058</v>
      </c>
      <c r="U44">
        <v>103.80000000000291</v>
      </c>
      <c r="W44">
        <v>3558.6000000000004</v>
      </c>
      <c r="X44">
        <v>1589</v>
      </c>
      <c r="AB44">
        <v>75947.600000000006</v>
      </c>
      <c r="AC44">
        <v>1.1748100005793467</v>
      </c>
      <c r="AI44">
        <v>75947.600000000006</v>
      </c>
      <c r="AJ44">
        <v>1.1748100005793467</v>
      </c>
    </row>
    <row r="45" spans="2:38" x14ac:dyDescent="0.25">
      <c r="B45">
        <v>40100</v>
      </c>
      <c r="C45">
        <v>81510</v>
      </c>
      <c r="D45">
        <v>11456</v>
      </c>
      <c r="E45">
        <v>21392</v>
      </c>
      <c r="F45">
        <v>8795</v>
      </c>
      <c r="H45">
        <v>54141</v>
      </c>
      <c r="J45">
        <f t="shared" si="6"/>
        <v>32650.6</v>
      </c>
      <c r="K45">
        <f t="shared" si="7"/>
        <v>1.6581931113057649</v>
      </c>
      <c r="L45">
        <f t="shared" si="8"/>
        <v>81510</v>
      </c>
      <c r="M45">
        <f t="shared" si="9"/>
        <v>8795</v>
      </c>
      <c r="N45">
        <f t="shared" si="10"/>
        <v>32650.6</v>
      </c>
      <c r="O45">
        <f t="shared" si="11"/>
        <v>72715</v>
      </c>
      <c r="Q45">
        <v>7401</v>
      </c>
      <c r="R45">
        <v>3</v>
      </c>
      <c r="T45">
        <v>2048.1999999999971</v>
      </c>
      <c r="U45">
        <v>-1423.2000000000044</v>
      </c>
      <c r="W45">
        <v>2948.6</v>
      </c>
      <c r="X45">
        <v>1607.1999999999998</v>
      </c>
      <c r="AD45">
        <v>32650.6</v>
      </c>
      <c r="AE45">
        <v>1.6581931113057649</v>
      </c>
      <c r="AK45">
        <v>32650.6</v>
      </c>
      <c r="AL45">
        <v>1.6581931113057649</v>
      </c>
    </row>
    <row r="46" spans="2:38" x14ac:dyDescent="0.25">
      <c r="B46">
        <v>27522</v>
      </c>
      <c r="C46">
        <v>67919</v>
      </c>
      <c r="D46">
        <v>96697</v>
      </c>
      <c r="E46">
        <v>48192</v>
      </c>
      <c r="F46">
        <v>24962</v>
      </c>
      <c r="H46">
        <v>60315</v>
      </c>
      <c r="J46">
        <f t="shared" si="6"/>
        <v>53058.400000000001</v>
      </c>
      <c r="K46">
        <f t="shared" si="7"/>
        <v>1.1367662801742984</v>
      </c>
      <c r="L46">
        <f t="shared" si="8"/>
        <v>96697</v>
      </c>
      <c r="M46">
        <f t="shared" si="9"/>
        <v>24962</v>
      </c>
      <c r="N46">
        <f t="shared" si="10"/>
        <v>53058.400000000001</v>
      </c>
      <c r="O46">
        <f t="shared" si="11"/>
        <v>71735</v>
      </c>
      <c r="Q46">
        <v>1029</v>
      </c>
      <c r="R46">
        <v>2</v>
      </c>
      <c r="T46">
        <v>-2513</v>
      </c>
      <c r="U46">
        <v>-1267</v>
      </c>
      <c r="W46">
        <v>3925</v>
      </c>
      <c r="X46">
        <v>1317.4</v>
      </c>
      <c r="Z46">
        <v>53058.400000000001</v>
      </c>
      <c r="AA46">
        <v>1.1367662801742984</v>
      </c>
      <c r="AI46">
        <v>53058.400000000001</v>
      </c>
      <c r="AJ46">
        <v>1.1367662801742984</v>
      </c>
    </row>
    <row r="47" spans="2:38" x14ac:dyDescent="0.25">
      <c r="B47">
        <v>82725</v>
      </c>
      <c r="C47">
        <v>54990</v>
      </c>
      <c r="D47">
        <v>6936</v>
      </c>
      <c r="E47">
        <v>6556</v>
      </c>
      <c r="F47">
        <v>113718</v>
      </c>
      <c r="H47">
        <v>54403</v>
      </c>
      <c r="J47">
        <f t="shared" si="6"/>
        <v>52985</v>
      </c>
      <c r="K47">
        <f t="shared" si="7"/>
        <v>1.0267622912144947</v>
      </c>
      <c r="L47">
        <f t="shared" si="8"/>
        <v>113718</v>
      </c>
      <c r="M47">
        <f t="shared" si="9"/>
        <v>6556</v>
      </c>
      <c r="N47">
        <f t="shared" si="10"/>
        <v>52985</v>
      </c>
      <c r="O47">
        <f t="shared" si="11"/>
        <v>107162</v>
      </c>
      <c r="Q47">
        <v>-9188</v>
      </c>
      <c r="R47">
        <v>-1146</v>
      </c>
      <c r="T47">
        <v>-1184.1999999999971</v>
      </c>
      <c r="U47">
        <v>-1091.5999999999985</v>
      </c>
      <c r="W47">
        <v>7191.4</v>
      </c>
      <c r="X47">
        <v>1396.8000000000002</v>
      </c>
      <c r="Z47">
        <v>52985</v>
      </c>
      <c r="AA47">
        <v>1.0267622912144947</v>
      </c>
      <c r="AI47">
        <v>52985</v>
      </c>
      <c r="AJ47">
        <v>1.0267622912144947</v>
      </c>
    </row>
    <row r="48" spans="2:38" x14ac:dyDescent="0.25">
      <c r="B48">
        <v>79417</v>
      </c>
      <c r="C48">
        <v>85874</v>
      </c>
      <c r="D48">
        <v>44067</v>
      </c>
      <c r="E48">
        <v>43034</v>
      </c>
      <c r="F48">
        <v>111230</v>
      </c>
      <c r="H48">
        <v>119508</v>
      </c>
      <c r="J48">
        <f t="shared" si="6"/>
        <v>72724.399999999994</v>
      </c>
      <c r="K48">
        <f t="shared" si="7"/>
        <v>1.6432999103464587</v>
      </c>
      <c r="L48">
        <f t="shared" si="8"/>
        <v>111230</v>
      </c>
      <c r="M48">
        <f t="shared" si="9"/>
        <v>43034</v>
      </c>
      <c r="N48">
        <f t="shared" si="10"/>
        <v>72724.399999999994</v>
      </c>
      <c r="O48">
        <f t="shared" si="11"/>
        <v>68196</v>
      </c>
      <c r="Q48">
        <v>4995</v>
      </c>
      <c r="R48">
        <v>-2720</v>
      </c>
      <c r="T48">
        <v>326.59999999999127</v>
      </c>
      <c r="U48">
        <v>550</v>
      </c>
      <c r="W48">
        <v>3335.3999999999996</v>
      </c>
      <c r="X48">
        <v>1585.2</v>
      </c>
      <c r="AF48">
        <v>72724.399999999994</v>
      </c>
      <c r="AG48">
        <v>1.6432999103464587</v>
      </c>
      <c r="AK48">
        <v>72724.399999999994</v>
      </c>
      <c r="AL48">
        <v>1.6432999103464587</v>
      </c>
    </row>
    <row r="49" spans="2:38" x14ac:dyDescent="0.25">
      <c r="B49">
        <v>48144</v>
      </c>
      <c r="C49">
        <v>25623</v>
      </c>
      <c r="D49">
        <v>116659</v>
      </c>
      <c r="E49">
        <v>6071</v>
      </c>
      <c r="F49">
        <v>72592</v>
      </c>
      <c r="H49">
        <v>58927</v>
      </c>
      <c r="J49">
        <f t="shared" si="6"/>
        <v>53817.8</v>
      </c>
      <c r="K49">
        <f t="shared" si="7"/>
        <v>1.0949351329857406</v>
      </c>
      <c r="L49">
        <f t="shared" si="8"/>
        <v>116659</v>
      </c>
      <c r="M49">
        <f t="shared" si="9"/>
        <v>6071</v>
      </c>
      <c r="N49">
        <f t="shared" si="10"/>
        <v>53817.8</v>
      </c>
      <c r="O49">
        <f t="shared" si="11"/>
        <v>110588</v>
      </c>
      <c r="Q49">
        <v>3085</v>
      </c>
      <c r="R49">
        <v>-206</v>
      </c>
      <c r="T49">
        <v>1444.4000000000015</v>
      </c>
      <c r="U49">
        <v>441.80000000000291</v>
      </c>
      <c r="W49">
        <v>4387.5999999999995</v>
      </c>
      <c r="X49">
        <v>508.6</v>
      </c>
      <c r="Z49">
        <v>53817.8</v>
      </c>
      <c r="AA49">
        <v>1.0949351329857406</v>
      </c>
      <c r="AI49">
        <v>53817.8</v>
      </c>
      <c r="AJ49">
        <v>1.0949351329857406</v>
      </c>
    </row>
    <row r="50" spans="2:38" x14ac:dyDescent="0.25">
      <c r="B50">
        <v>112041</v>
      </c>
      <c r="C50">
        <v>31423</v>
      </c>
      <c r="D50">
        <v>55508</v>
      </c>
      <c r="E50">
        <v>38678</v>
      </c>
      <c r="F50">
        <v>116132</v>
      </c>
      <c r="H50">
        <v>122113</v>
      </c>
      <c r="J50">
        <f t="shared" si="6"/>
        <v>70756.399999999994</v>
      </c>
      <c r="K50">
        <f t="shared" si="7"/>
        <v>1.7258226817644766</v>
      </c>
      <c r="L50">
        <f t="shared" si="8"/>
        <v>116132</v>
      </c>
      <c r="M50">
        <f t="shared" si="9"/>
        <v>31423</v>
      </c>
      <c r="N50">
        <f t="shared" si="10"/>
        <v>70756.399999999994</v>
      </c>
      <c r="O50">
        <f t="shared" si="11"/>
        <v>84709</v>
      </c>
      <c r="Q50">
        <v>2680</v>
      </c>
      <c r="R50">
        <v>30</v>
      </c>
      <c r="T50">
        <v>-4470.4000000000087</v>
      </c>
      <c r="U50">
        <v>-1085.2000000000116</v>
      </c>
      <c r="W50">
        <v>7896.4</v>
      </c>
      <c r="X50">
        <v>1086.8000000000002</v>
      </c>
      <c r="AF50">
        <v>70756.399999999994</v>
      </c>
      <c r="AG50">
        <v>1.7258226817644766</v>
      </c>
      <c r="AK50">
        <v>70756.399999999994</v>
      </c>
      <c r="AL50">
        <v>1.7258226817644766</v>
      </c>
    </row>
    <row r="51" spans="2:38" x14ac:dyDescent="0.25">
      <c r="B51">
        <v>41570</v>
      </c>
      <c r="C51">
        <v>59269</v>
      </c>
      <c r="D51">
        <v>40962</v>
      </c>
      <c r="E51">
        <v>108948</v>
      </c>
      <c r="F51">
        <v>29306</v>
      </c>
      <c r="H51">
        <v>93910</v>
      </c>
      <c r="J51">
        <f t="shared" si="6"/>
        <v>56011</v>
      </c>
      <c r="K51">
        <f t="shared" si="7"/>
        <v>1.6766349467068968</v>
      </c>
      <c r="L51">
        <f t="shared" si="8"/>
        <v>108948</v>
      </c>
      <c r="M51">
        <f t="shared" si="9"/>
        <v>29306</v>
      </c>
      <c r="N51">
        <f t="shared" si="10"/>
        <v>56011</v>
      </c>
      <c r="O51">
        <f t="shared" si="11"/>
        <v>79642</v>
      </c>
      <c r="Q51">
        <v>10393</v>
      </c>
      <c r="R51">
        <v>5515</v>
      </c>
      <c r="T51">
        <v>-2315.5999999999985</v>
      </c>
      <c r="U51">
        <v>-964.80000000000291</v>
      </c>
      <c r="W51">
        <v>4422.8</v>
      </c>
      <c r="X51">
        <v>1471.2</v>
      </c>
      <c r="Z51">
        <v>56011</v>
      </c>
      <c r="AA51">
        <v>1.6766349467068968</v>
      </c>
      <c r="AK51">
        <v>56011</v>
      </c>
      <c r="AL51">
        <v>1.6766349467068968</v>
      </c>
    </row>
    <row r="52" spans="2:38" x14ac:dyDescent="0.25">
      <c r="B52">
        <v>64130</v>
      </c>
      <c r="C52">
        <v>110107</v>
      </c>
      <c r="D52">
        <v>81668</v>
      </c>
      <c r="E52">
        <v>109993</v>
      </c>
      <c r="F52">
        <v>101508</v>
      </c>
      <c r="H52">
        <v>127158</v>
      </c>
      <c r="J52">
        <f t="shared" si="6"/>
        <v>93481.2</v>
      </c>
      <c r="K52">
        <f t="shared" si="7"/>
        <v>1.3602521148637374</v>
      </c>
      <c r="L52">
        <f t="shared" si="8"/>
        <v>110107</v>
      </c>
      <c r="M52">
        <f t="shared" si="9"/>
        <v>64130</v>
      </c>
      <c r="N52">
        <f t="shared" si="10"/>
        <v>93481.2</v>
      </c>
      <c r="O52">
        <f t="shared" si="11"/>
        <v>45977</v>
      </c>
      <c r="Q52">
        <v>10923</v>
      </c>
      <c r="R52">
        <v>439</v>
      </c>
      <c r="T52">
        <v>2682.5999999999913</v>
      </c>
      <c r="U52">
        <v>1356.5999999999913</v>
      </c>
      <c r="W52">
        <v>9244.1999999999989</v>
      </c>
      <c r="X52">
        <v>2420.9999999999995</v>
      </c>
      <c r="AB52">
        <v>93481.2</v>
      </c>
      <c r="AC52">
        <v>1.3602521148637374</v>
      </c>
      <c r="AI52">
        <v>93481.2</v>
      </c>
      <c r="AJ52">
        <v>1.3602521148637374</v>
      </c>
    </row>
    <row r="53" spans="2:38" x14ac:dyDescent="0.25">
      <c r="B53">
        <v>77450</v>
      </c>
      <c r="C53">
        <v>94767</v>
      </c>
      <c r="D53">
        <v>17271</v>
      </c>
      <c r="E53">
        <v>26275</v>
      </c>
      <c r="F53">
        <v>45666</v>
      </c>
      <c r="H53">
        <v>92897</v>
      </c>
      <c r="J53">
        <f t="shared" si="6"/>
        <v>52285.8</v>
      </c>
      <c r="K53">
        <f t="shared" si="7"/>
        <v>1.7767156665863388</v>
      </c>
      <c r="L53">
        <f t="shared" si="8"/>
        <v>94767</v>
      </c>
      <c r="M53">
        <f t="shared" si="9"/>
        <v>17271</v>
      </c>
      <c r="N53">
        <f t="shared" si="10"/>
        <v>52285.8</v>
      </c>
      <c r="O53">
        <f t="shared" si="11"/>
        <v>77496</v>
      </c>
      <c r="Q53">
        <v>7412</v>
      </c>
      <c r="R53">
        <v>5436</v>
      </c>
      <c r="T53">
        <v>-5499.5999999999985</v>
      </c>
      <c r="U53">
        <v>-784.79999999999563</v>
      </c>
      <c r="W53">
        <v>7933.2000000000007</v>
      </c>
      <c r="X53">
        <v>1517.2</v>
      </c>
      <c r="Z53">
        <v>52285.8</v>
      </c>
      <c r="AA53">
        <v>1.7767156665863388</v>
      </c>
      <c r="AK53">
        <v>52285.8</v>
      </c>
      <c r="AL53">
        <v>1.7767156665863388</v>
      </c>
    </row>
    <row r="54" spans="2:38" x14ac:dyDescent="0.25">
      <c r="B54">
        <v>81352</v>
      </c>
      <c r="C54">
        <v>16532</v>
      </c>
      <c r="D54">
        <v>99773</v>
      </c>
      <c r="E54">
        <v>58159</v>
      </c>
      <c r="F54">
        <v>108694</v>
      </c>
      <c r="H54">
        <v>113133</v>
      </c>
      <c r="J54">
        <f t="shared" si="6"/>
        <v>72902</v>
      </c>
      <c r="K54">
        <f t="shared" si="7"/>
        <v>1.5518504293435023</v>
      </c>
      <c r="L54">
        <f t="shared" si="8"/>
        <v>108694</v>
      </c>
      <c r="M54">
        <f t="shared" si="9"/>
        <v>16532</v>
      </c>
      <c r="N54">
        <f t="shared" si="10"/>
        <v>72902</v>
      </c>
      <c r="O54">
        <f t="shared" si="11"/>
        <v>92162</v>
      </c>
      <c r="Q54">
        <v>-4209</v>
      </c>
      <c r="R54">
        <v>1333</v>
      </c>
      <c r="T54">
        <v>2423</v>
      </c>
      <c r="U54">
        <v>1011.3999999999942</v>
      </c>
      <c r="W54">
        <v>9151.4</v>
      </c>
      <c r="X54">
        <v>1089.8</v>
      </c>
      <c r="AF54">
        <v>72902</v>
      </c>
      <c r="AG54">
        <v>1.5518504293435023</v>
      </c>
      <c r="AK54">
        <v>72902</v>
      </c>
      <c r="AL54">
        <v>1.5518504293435023</v>
      </c>
    </row>
    <row r="55" spans="2:38" x14ac:dyDescent="0.25">
      <c r="B55">
        <v>79185</v>
      </c>
      <c r="C55">
        <v>38385</v>
      </c>
      <c r="D55">
        <v>102371</v>
      </c>
      <c r="E55">
        <v>44543</v>
      </c>
      <c r="F55">
        <v>12527</v>
      </c>
      <c r="H55">
        <v>74589</v>
      </c>
      <c r="J55">
        <f t="shared" si="6"/>
        <v>55402.2</v>
      </c>
      <c r="K55">
        <f t="shared" si="7"/>
        <v>1.346318377248557</v>
      </c>
      <c r="L55">
        <f t="shared" si="8"/>
        <v>102371</v>
      </c>
      <c r="M55">
        <f t="shared" si="9"/>
        <v>12527</v>
      </c>
      <c r="N55">
        <f t="shared" si="10"/>
        <v>55402.2</v>
      </c>
      <c r="O55">
        <f t="shared" si="11"/>
        <v>89844</v>
      </c>
      <c r="Q55">
        <v>-6960</v>
      </c>
      <c r="R55">
        <v>-161</v>
      </c>
      <c r="T55">
        <v>1110</v>
      </c>
      <c r="U55">
        <v>557.59999999999854</v>
      </c>
      <c r="W55">
        <v>3514</v>
      </c>
      <c r="X55">
        <v>564</v>
      </c>
      <c r="AD55">
        <v>55402.2</v>
      </c>
      <c r="AE55">
        <v>1.346318377248557</v>
      </c>
      <c r="AI55">
        <v>55402.2</v>
      </c>
      <c r="AJ55">
        <v>1.346318377248557</v>
      </c>
    </row>
    <row r="56" spans="2:38" x14ac:dyDescent="0.25">
      <c r="B56">
        <v>88428</v>
      </c>
      <c r="C56">
        <v>10727</v>
      </c>
      <c r="D56">
        <v>39419</v>
      </c>
      <c r="E56">
        <v>113051</v>
      </c>
      <c r="F56">
        <v>26388</v>
      </c>
      <c r="H56">
        <v>80031</v>
      </c>
      <c r="J56">
        <f t="shared" si="6"/>
        <v>55602.6</v>
      </c>
      <c r="K56">
        <f t="shared" si="7"/>
        <v>1.4393391675928824</v>
      </c>
      <c r="L56">
        <f t="shared" si="8"/>
        <v>113051</v>
      </c>
      <c r="M56">
        <f t="shared" si="9"/>
        <v>10727</v>
      </c>
      <c r="N56">
        <f t="shared" si="10"/>
        <v>55602.6</v>
      </c>
      <c r="O56">
        <f t="shared" si="11"/>
        <v>102324</v>
      </c>
      <c r="Q56">
        <v>7215</v>
      </c>
      <c r="R56">
        <v>-325</v>
      </c>
      <c r="T56">
        <v>-4716.5999999999985</v>
      </c>
      <c r="U56">
        <v>552.79999999999563</v>
      </c>
      <c r="W56">
        <v>8663</v>
      </c>
      <c r="X56">
        <v>1907.6000000000001</v>
      </c>
      <c r="AB56">
        <v>55602.6</v>
      </c>
      <c r="AC56">
        <v>1.4393391675928824</v>
      </c>
      <c r="AI56">
        <v>55602.6</v>
      </c>
      <c r="AJ56">
        <v>1.4393391675928824</v>
      </c>
    </row>
    <row r="57" spans="2:38" x14ac:dyDescent="0.25">
      <c r="B57">
        <v>39415</v>
      </c>
      <c r="C57">
        <v>72501</v>
      </c>
      <c r="D57">
        <v>80334</v>
      </c>
      <c r="E57">
        <v>21732</v>
      </c>
      <c r="F57">
        <v>6083</v>
      </c>
      <c r="H57">
        <v>66449</v>
      </c>
      <c r="J57">
        <f t="shared" si="6"/>
        <v>44013</v>
      </c>
      <c r="K57">
        <f t="shared" si="7"/>
        <v>1.5097584804489583</v>
      </c>
      <c r="L57">
        <f t="shared" si="8"/>
        <v>80334</v>
      </c>
      <c r="M57">
        <f t="shared" si="9"/>
        <v>6083</v>
      </c>
      <c r="N57">
        <f t="shared" si="10"/>
        <v>44013</v>
      </c>
      <c r="O57">
        <f t="shared" si="11"/>
        <v>74251</v>
      </c>
      <c r="Q57">
        <v>-3661</v>
      </c>
      <c r="R57">
        <v>19</v>
      </c>
      <c r="T57">
        <v>3447.5999999999985</v>
      </c>
      <c r="U57">
        <v>2556.5999999999985</v>
      </c>
      <c r="W57">
        <v>9700.7999999999993</v>
      </c>
      <c r="X57">
        <v>2832.6</v>
      </c>
      <c r="AD57">
        <v>44013</v>
      </c>
      <c r="AE57">
        <v>1.5097584804489583</v>
      </c>
      <c r="AI57">
        <v>44013</v>
      </c>
      <c r="AJ57">
        <v>1.5097584804489583</v>
      </c>
    </row>
    <row r="58" spans="2:38" x14ac:dyDescent="0.25">
      <c r="B58">
        <v>40365</v>
      </c>
      <c r="C58">
        <v>94711</v>
      </c>
      <c r="D58">
        <v>74443</v>
      </c>
      <c r="E58">
        <v>96458</v>
      </c>
      <c r="F58">
        <v>99495</v>
      </c>
      <c r="H58">
        <v>113166</v>
      </c>
      <c r="J58">
        <f t="shared" si="6"/>
        <v>81094.399999999994</v>
      </c>
      <c r="K58">
        <f t="shared" si="7"/>
        <v>1.3954847683687162</v>
      </c>
      <c r="L58">
        <f t="shared" si="8"/>
        <v>99495</v>
      </c>
      <c r="M58">
        <f t="shared" si="9"/>
        <v>40365</v>
      </c>
      <c r="N58">
        <f t="shared" si="10"/>
        <v>81094.399999999994</v>
      </c>
      <c r="O58">
        <f t="shared" si="11"/>
        <v>59130</v>
      </c>
      <c r="Q58">
        <v>3204</v>
      </c>
      <c r="R58">
        <v>-248</v>
      </c>
      <c r="T58">
        <v>5326.3999999999942</v>
      </c>
      <c r="U58">
        <v>61.19999999999709</v>
      </c>
      <c r="W58">
        <v>7775.6</v>
      </c>
      <c r="X58">
        <v>962.8</v>
      </c>
      <c r="AB58">
        <v>81094.399999999994</v>
      </c>
      <c r="AC58">
        <v>1.3954847683687162</v>
      </c>
      <c r="AI58">
        <v>81094.399999999994</v>
      </c>
      <c r="AJ58">
        <v>1.3954847683687162</v>
      </c>
    </row>
    <row r="59" spans="2:38" x14ac:dyDescent="0.25">
      <c r="B59">
        <v>19106</v>
      </c>
      <c r="C59">
        <v>38289</v>
      </c>
      <c r="D59">
        <v>67056</v>
      </c>
      <c r="E59">
        <v>107953</v>
      </c>
      <c r="F59">
        <v>25919</v>
      </c>
      <c r="H59">
        <v>97601</v>
      </c>
      <c r="J59">
        <f t="shared" si="6"/>
        <v>51664.6</v>
      </c>
      <c r="K59">
        <f t="shared" si="7"/>
        <v>1.8891271779903456</v>
      </c>
      <c r="L59">
        <f t="shared" si="8"/>
        <v>107953</v>
      </c>
      <c r="M59">
        <f t="shared" si="9"/>
        <v>19106</v>
      </c>
      <c r="N59">
        <f t="shared" si="10"/>
        <v>51664.6</v>
      </c>
      <c r="O59">
        <f t="shared" si="11"/>
        <v>88847</v>
      </c>
      <c r="Q59">
        <v>7688</v>
      </c>
      <c r="R59">
        <v>3</v>
      </c>
      <c r="T59">
        <v>-1225.4000000000015</v>
      </c>
      <c r="U59">
        <v>-356.20000000000437</v>
      </c>
      <c r="W59">
        <v>6033.4</v>
      </c>
      <c r="X59">
        <v>391.4</v>
      </c>
      <c r="AD59">
        <v>51664.6</v>
      </c>
      <c r="AE59">
        <v>1.8891271779903456</v>
      </c>
      <c r="AK59">
        <v>51664.6</v>
      </c>
      <c r="AL59">
        <v>1.8891271779903456</v>
      </c>
    </row>
    <row r="60" spans="2:38" x14ac:dyDescent="0.25">
      <c r="B60">
        <v>7347</v>
      </c>
      <c r="C60">
        <v>71933</v>
      </c>
      <c r="D60">
        <v>53902</v>
      </c>
      <c r="E60">
        <v>14584</v>
      </c>
      <c r="F60">
        <v>23072</v>
      </c>
      <c r="H60">
        <v>40269</v>
      </c>
      <c r="J60">
        <f t="shared" si="6"/>
        <v>34167.599999999999</v>
      </c>
      <c r="K60">
        <f t="shared" si="7"/>
        <v>1.1785726828925649</v>
      </c>
      <c r="L60">
        <f t="shared" si="8"/>
        <v>71933</v>
      </c>
      <c r="M60">
        <f t="shared" si="9"/>
        <v>7347</v>
      </c>
      <c r="N60">
        <f t="shared" si="10"/>
        <v>34167.599999999999</v>
      </c>
      <c r="O60">
        <f t="shared" si="11"/>
        <v>64586</v>
      </c>
      <c r="Q60">
        <v>6690</v>
      </c>
      <c r="R60">
        <v>90</v>
      </c>
      <c r="T60">
        <v>2851.7999999999993</v>
      </c>
      <c r="U60">
        <v>-2049.8000000000029</v>
      </c>
      <c r="W60">
        <v>6087.8000000000011</v>
      </c>
      <c r="X60">
        <v>2049.8000000000002</v>
      </c>
      <c r="Z60">
        <v>34167.599999999999</v>
      </c>
      <c r="AA60">
        <v>1.1785726828925649</v>
      </c>
      <c r="AI60">
        <v>34167.599999999999</v>
      </c>
      <c r="AJ60">
        <v>1.1785726828925649</v>
      </c>
    </row>
    <row r="61" spans="2:38" x14ac:dyDescent="0.25">
      <c r="B61">
        <v>64785</v>
      </c>
      <c r="C61">
        <v>25122</v>
      </c>
      <c r="D61">
        <v>70375</v>
      </c>
      <c r="E61">
        <v>61090</v>
      </c>
      <c r="F61">
        <v>95688</v>
      </c>
      <c r="H61">
        <v>88951</v>
      </c>
      <c r="J61">
        <f t="shared" si="6"/>
        <v>63412</v>
      </c>
      <c r="K61">
        <f t="shared" si="7"/>
        <v>1.4027471141108938</v>
      </c>
      <c r="L61">
        <f t="shared" si="8"/>
        <v>95688</v>
      </c>
      <c r="M61">
        <f t="shared" si="9"/>
        <v>25122</v>
      </c>
      <c r="N61">
        <f t="shared" si="10"/>
        <v>63412</v>
      </c>
      <c r="O61">
        <f t="shared" si="11"/>
        <v>70566</v>
      </c>
      <c r="Q61">
        <v>1006</v>
      </c>
      <c r="R61">
        <v>1115</v>
      </c>
      <c r="T61">
        <v>-818.59999999999854</v>
      </c>
      <c r="U61">
        <v>-8.5999999999985448</v>
      </c>
      <c r="W61">
        <v>4885.3999999999996</v>
      </c>
      <c r="X61">
        <v>1038.2</v>
      </c>
      <c r="AB61">
        <v>63412</v>
      </c>
      <c r="AC61">
        <v>1.4027471141108938</v>
      </c>
      <c r="AI61">
        <v>63412</v>
      </c>
      <c r="AJ61">
        <v>1.4027471141108938</v>
      </c>
    </row>
    <row r="62" spans="2:38" x14ac:dyDescent="0.25">
      <c r="B62">
        <v>6331</v>
      </c>
      <c r="C62">
        <v>46903</v>
      </c>
      <c r="D62">
        <v>90718</v>
      </c>
      <c r="E62">
        <v>114223</v>
      </c>
      <c r="F62">
        <v>3091</v>
      </c>
      <c r="H62">
        <v>59452</v>
      </c>
      <c r="J62">
        <f t="shared" si="6"/>
        <v>52253.2</v>
      </c>
      <c r="K62">
        <f t="shared" si="7"/>
        <v>1.1377676391110976</v>
      </c>
      <c r="L62">
        <f t="shared" si="8"/>
        <v>114223</v>
      </c>
      <c r="M62">
        <f t="shared" si="9"/>
        <v>3091</v>
      </c>
      <c r="N62">
        <f t="shared" si="10"/>
        <v>52253.2</v>
      </c>
      <c r="O62">
        <f t="shared" si="11"/>
        <v>111132</v>
      </c>
      <c r="Q62">
        <v>6439</v>
      </c>
      <c r="R62">
        <v>4804</v>
      </c>
      <c r="T62">
        <v>-636.80000000000291</v>
      </c>
      <c r="U62">
        <v>228.19999999999709</v>
      </c>
      <c r="W62">
        <v>3605.6000000000004</v>
      </c>
      <c r="X62">
        <v>1830.2000000000003</v>
      </c>
      <c r="Z62">
        <v>52253.2</v>
      </c>
      <c r="AA62">
        <v>1.1377676391110976</v>
      </c>
      <c r="AI62">
        <v>52253.2</v>
      </c>
      <c r="AJ62">
        <v>1.1377676391110976</v>
      </c>
    </row>
    <row r="63" spans="2:38" x14ac:dyDescent="0.25">
      <c r="B63">
        <v>105992</v>
      </c>
      <c r="C63">
        <v>18229</v>
      </c>
      <c r="D63">
        <v>39739</v>
      </c>
      <c r="E63">
        <v>32373</v>
      </c>
      <c r="F63">
        <v>47276</v>
      </c>
      <c r="H63">
        <v>50626</v>
      </c>
      <c r="J63">
        <f t="shared" si="6"/>
        <v>48721.8</v>
      </c>
      <c r="K63">
        <f t="shared" si="7"/>
        <v>1.039083120902758</v>
      </c>
      <c r="L63">
        <f t="shared" si="8"/>
        <v>105992</v>
      </c>
      <c r="M63">
        <f t="shared" si="9"/>
        <v>18229</v>
      </c>
      <c r="N63">
        <f t="shared" si="10"/>
        <v>48721.8</v>
      </c>
      <c r="O63">
        <f t="shared" si="11"/>
        <v>87763</v>
      </c>
      <c r="Q63">
        <v>2287</v>
      </c>
      <c r="R63">
        <v>3267</v>
      </c>
      <c r="T63">
        <v>5598</v>
      </c>
      <c r="U63">
        <v>1899</v>
      </c>
      <c r="W63">
        <v>5808.4</v>
      </c>
      <c r="X63">
        <v>2367.7999999999997</v>
      </c>
      <c r="Z63">
        <v>48721.8</v>
      </c>
      <c r="AA63">
        <v>1.039083120902758</v>
      </c>
      <c r="AI63">
        <v>48721.8</v>
      </c>
      <c r="AJ63">
        <v>1.039083120902758</v>
      </c>
    </row>
    <row r="64" spans="2:38" x14ac:dyDescent="0.25">
      <c r="B64">
        <v>108681</v>
      </c>
      <c r="C64">
        <v>98758</v>
      </c>
      <c r="D64">
        <v>77547</v>
      </c>
      <c r="E64">
        <v>69268</v>
      </c>
      <c r="F64">
        <v>107101</v>
      </c>
      <c r="H64">
        <v>126017</v>
      </c>
      <c r="J64">
        <f t="shared" si="6"/>
        <v>92271</v>
      </c>
      <c r="K64">
        <f t="shared" si="7"/>
        <v>1.3657270431663253</v>
      </c>
      <c r="L64">
        <f t="shared" si="8"/>
        <v>108681</v>
      </c>
      <c r="M64">
        <f t="shared" si="9"/>
        <v>69268</v>
      </c>
      <c r="N64">
        <f t="shared" si="10"/>
        <v>92271</v>
      </c>
      <c r="O64">
        <f t="shared" si="11"/>
        <v>39413</v>
      </c>
      <c r="Q64">
        <v>3755</v>
      </c>
      <c r="R64">
        <v>5481</v>
      </c>
      <c r="T64">
        <v>3243.6000000000058</v>
      </c>
      <c r="U64">
        <v>739</v>
      </c>
      <c r="W64">
        <v>4988.7999999999993</v>
      </c>
      <c r="X64">
        <v>2794.6000000000004</v>
      </c>
      <c r="AB64">
        <v>92271</v>
      </c>
      <c r="AC64">
        <v>1.3657270431663253</v>
      </c>
      <c r="AI64">
        <v>92271</v>
      </c>
      <c r="AJ64">
        <v>1.3657270431663253</v>
      </c>
    </row>
    <row r="65" spans="2:38" x14ac:dyDescent="0.25">
      <c r="B65">
        <v>52007</v>
      </c>
      <c r="C65">
        <v>90350</v>
      </c>
      <c r="D65">
        <v>25478</v>
      </c>
      <c r="E65">
        <v>84207</v>
      </c>
      <c r="F65">
        <v>20256</v>
      </c>
      <c r="H65">
        <v>80312</v>
      </c>
      <c r="J65">
        <f t="shared" si="6"/>
        <v>54459.6</v>
      </c>
      <c r="K65">
        <f t="shared" si="7"/>
        <v>1.4747078568333223</v>
      </c>
      <c r="L65">
        <f t="shared" si="8"/>
        <v>90350</v>
      </c>
      <c r="M65">
        <f t="shared" si="9"/>
        <v>20256</v>
      </c>
      <c r="N65">
        <f t="shared" si="10"/>
        <v>54459.6</v>
      </c>
      <c r="O65">
        <f t="shared" si="11"/>
        <v>70094</v>
      </c>
      <c r="Q65">
        <v>-1729</v>
      </c>
      <c r="R65">
        <v>1626</v>
      </c>
      <c r="T65">
        <v>2307.5999999999985</v>
      </c>
      <c r="U65">
        <v>-553</v>
      </c>
      <c r="W65">
        <v>10531.6</v>
      </c>
      <c r="X65">
        <v>2833</v>
      </c>
      <c r="AD65">
        <v>54459.6</v>
      </c>
      <c r="AE65">
        <v>1.4747078568333223</v>
      </c>
      <c r="AK65">
        <v>54459.6</v>
      </c>
      <c r="AL65">
        <v>1.4747078568333223</v>
      </c>
    </row>
    <row r="66" spans="2:38" x14ac:dyDescent="0.25">
      <c r="B66">
        <v>96930</v>
      </c>
      <c r="C66">
        <v>117259</v>
      </c>
      <c r="D66">
        <v>96316</v>
      </c>
      <c r="E66">
        <v>104677</v>
      </c>
      <c r="F66">
        <v>27361</v>
      </c>
      <c r="H66">
        <v>97616</v>
      </c>
      <c r="J66">
        <f t="shared" ref="J66:J101" si="12">AVERAGE(B66:F66)</f>
        <v>88508.6</v>
      </c>
      <c r="K66">
        <f t="shared" ref="K66:K97" si="13">H66/J66</f>
        <v>1.1028984754023903</v>
      </c>
      <c r="L66">
        <f t="shared" ref="L66:L101" si="14">MAX(B66:F66)</f>
        <v>117259</v>
      </c>
      <c r="M66">
        <f t="shared" ref="M66:M101" si="15">MIN(B66:F66)</f>
        <v>27361</v>
      </c>
      <c r="N66">
        <f t="shared" ref="N66:N101" si="16">AVERAGE(B66:F66)</f>
        <v>88508.6</v>
      </c>
      <c r="O66">
        <f t="shared" ref="O66:O101" si="17">L66-M66</f>
        <v>89898</v>
      </c>
      <c r="Q66">
        <v>7211</v>
      </c>
      <c r="R66">
        <v>592</v>
      </c>
      <c r="T66">
        <v>194.60000000000582</v>
      </c>
      <c r="U66">
        <v>-58.599999999991269</v>
      </c>
      <c r="W66">
        <v>4451.3999999999996</v>
      </c>
      <c r="X66">
        <v>1801.4</v>
      </c>
      <c r="AB66">
        <v>88508.6</v>
      </c>
      <c r="AC66">
        <v>1.1028984754023903</v>
      </c>
      <c r="AI66">
        <v>88508.6</v>
      </c>
      <c r="AJ66">
        <v>1.1028984754023903</v>
      </c>
    </row>
    <row r="67" spans="2:38" x14ac:dyDescent="0.25">
      <c r="B67">
        <v>60696</v>
      </c>
      <c r="C67">
        <v>78985</v>
      </c>
      <c r="D67">
        <v>73106</v>
      </c>
      <c r="E67">
        <v>53031</v>
      </c>
      <c r="F67">
        <v>41374</v>
      </c>
      <c r="H67">
        <v>100888</v>
      </c>
      <c r="J67">
        <f t="shared" si="12"/>
        <v>61438.400000000001</v>
      </c>
      <c r="K67">
        <f t="shared" si="13"/>
        <v>1.6421000546889242</v>
      </c>
      <c r="L67">
        <f t="shared" si="14"/>
        <v>78985</v>
      </c>
      <c r="M67">
        <f t="shared" si="15"/>
        <v>41374</v>
      </c>
      <c r="N67">
        <f t="shared" si="16"/>
        <v>61438.400000000001</v>
      </c>
      <c r="O67">
        <f t="shared" si="17"/>
        <v>37611</v>
      </c>
      <c r="Q67">
        <v>-3416</v>
      </c>
      <c r="R67">
        <v>-3518</v>
      </c>
      <c r="T67">
        <v>1857.2000000000044</v>
      </c>
      <c r="U67">
        <v>1593.8000000000029</v>
      </c>
      <c r="W67">
        <v>7538.8</v>
      </c>
      <c r="X67">
        <v>1782.9999999999998</v>
      </c>
      <c r="AF67">
        <v>61438.400000000001</v>
      </c>
      <c r="AG67">
        <v>1.6421000546889242</v>
      </c>
      <c r="AK67">
        <v>61438.400000000001</v>
      </c>
      <c r="AL67">
        <v>1.6421000546889242</v>
      </c>
    </row>
    <row r="68" spans="2:38" x14ac:dyDescent="0.25">
      <c r="B68">
        <v>76041</v>
      </c>
      <c r="C68">
        <v>44508</v>
      </c>
      <c r="D68">
        <v>110731</v>
      </c>
      <c r="E68">
        <v>70734</v>
      </c>
      <c r="F68">
        <v>90495</v>
      </c>
      <c r="H68">
        <v>128914</v>
      </c>
      <c r="J68">
        <f t="shared" si="12"/>
        <v>78501.8</v>
      </c>
      <c r="K68">
        <f t="shared" si="13"/>
        <v>1.6421789054518494</v>
      </c>
      <c r="L68">
        <f t="shared" si="14"/>
        <v>110731</v>
      </c>
      <c r="M68">
        <f t="shared" si="15"/>
        <v>44508</v>
      </c>
      <c r="N68">
        <f t="shared" si="16"/>
        <v>78501.8</v>
      </c>
      <c r="O68">
        <f t="shared" si="17"/>
        <v>66223</v>
      </c>
      <c r="Q68">
        <v>-5648</v>
      </c>
      <c r="R68">
        <v>-3053</v>
      </c>
      <c r="T68">
        <v>-1276</v>
      </c>
      <c r="U68">
        <v>-163</v>
      </c>
      <c r="W68">
        <v>3533.2</v>
      </c>
      <c r="X68">
        <v>1077</v>
      </c>
      <c r="AF68">
        <v>78501.8</v>
      </c>
      <c r="AG68">
        <v>1.6421789054518494</v>
      </c>
      <c r="AK68">
        <v>78501.8</v>
      </c>
      <c r="AL68">
        <v>1.6421789054518494</v>
      </c>
    </row>
    <row r="69" spans="2:38" x14ac:dyDescent="0.25">
      <c r="B69">
        <v>13985</v>
      </c>
      <c r="C69">
        <v>26105</v>
      </c>
      <c r="D69">
        <v>54610</v>
      </c>
      <c r="E69">
        <v>98388</v>
      </c>
      <c r="F69">
        <v>93173</v>
      </c>
      <c r="H69">
        <v>124550</v>
      </c>
      <c r="J69">
        <f t="shared" si="12"/>
        <v>57252.2</v>
      </c>
      <c r="K69">
        <f t="shared" si="13"/>
        <v>2.1754622529789249</v>
      </c>
      <c r="L69">
        <f t="shared" si="14"/>
        <v>98388</v>
      </c>
      <c r="M69">
        <f t="shared" si="15"/>
        <v>13985</v>
      </c>
      <c r="N69">
        <f t="shared" si="16"/>
        <v>57252.2</v>
      </c>
      <c r="O69">
        <f t="shared" si="17"/>
        <v>84403</v>
      </c>
      <c r="Q69">
        <v>6347</v>
      </c>
      <c r="R69">
        <v>-97</v>
      </c>
      <c r="T69">
        <v>-5330.2000000000044</v>
      </c>
      <c r="U69">
        <v>75.399999999994179</v>
      </c>
      <c r="W69">
        <v>5551.8</v>
      </c>
      <c r="X69">
        <v>2298.6</v>
      </c>
      <c r="AF69">
        <v>57252.2</v>
      </c>
      <c r="AG69">
        <v>2.1754622529789249</v>
      </c>
      <c r="AK69">
        <v>57252.2</v>
      </c>
      <c r="AL69">
        <v>2.1754622529789249</v>
      </c>
    </row>
    <row r="70" spans="2:38" x14ac:dyDescent="0.25">
      <c r="B70">
        <v>31469</v>
      </c>
      <c r="C70">
        <v>114184</v>
      </c>
      <c r="D70">
        <v>65786</v>
      </c>
      <c r="E70">
        <v>66178</v>
      </c>
      <c r="F70">
        <v>86011</v>
      </c>
      <c r="H70">
        <v>95976</v>
      </c>
      <c r="J70">
        <f t="shared" si="12"/>
        <v>72725.600000000006</v>
      </c>
      <c r="K70">
        <f t="shared" si="13"/>
        <v>1.3197003531081213</v>
      </c>
      <c r="L70">
        <f t="shared" si="14"/>
        <v>114184</v>
      </c>
      <c r="M70">
        <f t="shared" si="15"/>
        <v>31469</v>
      </c>
      <c r="N70">
        <f t="shared" si="16"/>
        <v>72725.600000000006</v>
      </c>
      <c r="O70">
        <f t="shared" si="17"/>
        <v>82715</v>
      </c>
      <c r="Q70">
        <v>13443</v>
      </c>
      <c r="R70">
        <v>133</v>
      </c>
      <c r="T70">
        <v>-2329</v>
      </c>
      <c r="U70">
        <v>785</v>
      </c>
      <c r="W70">
        <v>4007.8</v>
      </c>
      <c r="X70">
        <v>904.59999999999991</v>
      </c>
      <c r="AB70">
        <v>72725.600000000006</v>
      </c>
      <c r="AC70">
        <v>1.3197003531081213</v>
      </c>
      <c r="AI70">
        <v>72725.600000000006</v>
      </c>
      <c r="AJ70">
        <v>1.3197003531081213</v>
      </c>
    </row>
    <row r="71" spans="2:38" x14ac:dyDescent="0.25">
      <c r="B71">
        <v>28350</v>
      </c>
      <c r="C71">
        <v>54369</v>
      </c>
      <c r="D71">
        <v>103934</v>
      </c>
      <c r="E71">
        <v>55531</v>
      </c>
      <c r="F71">
        <v>85625</v>
      </c>
      <c r="H71">
        <v>80110</v>
      </c>
      <c r="J71">
        <f t="shared" si="12"/>
        <v>65561.8</v>
      </c>
      <c r="K71">
        <f t="shared" si="13"/>
        <v>1.2219005579468531</v>
      </c>
      <c r="L71">
        <f t="shared" si="14"/>
        <v>103934</v>
      </c>
      <c r="M71">
        <f t="shared" si="15"/>
        <v>28350</v>
      </c>
      <c r="N71">
        <f t="shared" si="16"/>
        <v>65561.8</v>
      </c>
      <c r="O71">
        <f t="shared" si="17"/>
        <v>75584</v>
      </c>
      <c r="Q71">
        <v>4465</v>
      </c>
      <c r="R71">
        <v>559</v>
      </c>
      <c r="T71">
        <v>-194</v>
      </c>
      <c r="U71">
        <v>2181.4000000000015</v>
      </c>
      <c r="W71">
        <v>5390.8</v>
      </c>
      <c r="X71">
        <v>2809</v>
      </c>
      <c r="AB71">
        <v>65561.8</v>
      </c>
      <c r="AC71">
        <v>1.2219005579468531</v>
      </c>
      <c r="AI71">
        <v>65561.8</v>
      </c>
      <c r="AJ71">
        <v>1.2219005579468531</v>
      </c>
    </row>
    <row r="72" spans="2:38" x14ac:dyDescent="0.25">
      <c r="B72">
        <v>78741</v>
      </c>
      <c r="C72">
        <v>90202</v>
      </c>
      <c r="D72">
        <v>101788</v>
      </c>
      <c r="E72">
        <v>88337</v>
      </c>
      <c r="F72">
        <v>66891</v>
      </c>
      <c r="H72">
        <v>97328</v>
      </c>
      <c r="J72">
        <f t="shared" si="12"/>
        <v>85191.8</v>
      </c>
      <c r="K72">
        <f t="shared" si="13"/>
        <v>1.1424573726579319</v>
      </c>
      <c r="L72">
        <f t="shared" si="14"/>
        <v>101788</v>
      </c>
      <c r="M72">
        <f t="shared" si="15"/>
        <v>66891</v>
      </c>
      <c r="N72">
        <f t="shared" si="16"/>
        <v>85191.8</v>
      </c>
      <c r="O72">
        <f t="shared" si="17"/>
        <v>34897</v>
      </c>
      <c r="Q72">
        <v>-2917</v>
      </c>
      <c r="R72">
        <v>-3058</v>
      </c>
      <c r="T72">
        <v>-1818.3999999999942</v>
      </c>
      <c r="U72">
        <v>-880.59999999999127</v>
      </c>
      <c r="W72">
        <v>5280</v>
      </c>
      <c r="X72">
        <v>880.59999999999991</v>
      </c>
      <c r="AB72">
        <v>85191.8</v>
      </c>
      <c r="AC72">
        <v>1.1424573726579319</v>
      </c>
      <c r="AI72">
        <v>85191.8</v>
      </c>
      <c r="AJ72">
        <v>1.1424573726579319</v>
      </c>
    </row>
    <row r="73" spans="2:38" x14ac:dyDescent="0.25">
      <c r="B73">
        <v>56323</v>
      </c>
      <c r="C73">
        <v>114779</v>
      </c>
      <c r="D73">
        <v>85659</v>
      </c>
      <c r="E73">
        <v>106377</v>
      </c>
      <c r="F73">
        <v>52926</v>
      </c>
      <c r="H73">
        <v>93249</v>
      </c>
      <c r="J73">
        <f t="shared" si="12"/>
        <v>83212.800000000003</v>
      </c>
      <c r="K73">
        <f t="shared" si="13"/>
        <v>1.1206088486386709</v>
      </c>
      <c r="L73">
        <f t="shared" si="14"/>
        <v>114779</v>
      </c>
      <c r="M73">
        <f t="shared" si="15"/>
        <v>52926</v>
      </c>
      <c r="N73">
        <f t="shared" si="16"/>
        <v>83212.800000000003</v>
      </c>
      <c r="O73">
        <f t="shared" si="17"/>
        <v>61853</v>
      </c>
      <c r="Q73">
        <v>7518</v>
      </c>
      <c r="R73">
        <v>3</v>
      </c>
      <c r="T73">
        <v>-2518.1999999999971</v>
      </c>
      <c r="U73">
        <v>507.60000000000582</v>
      </c>
      <c r="W73">
        <v>6322.6</v>
      </c>
      <c r="X73">
        <v>668.80000000000007</v>
      </c>
      <c r="AB73">
        <v>83212.800000000003</v>
      </c>
      <c r="AC73">
        <v>1.1206088486386709</v>
      </c>
      <c r="AI73">
        <v>83212.800000000003</v>
      </c>
      <c r="AJ73">
        <v>1.1206088486386709</v>
      </c>
    </row>
    <row r="74" spans="2:38" x14ac:dyDescent="0.25">
      <c r="B74">
        <v>53448</v>
      </c>
      <c r="C74">
        <v>19736</v>
      </c>
      <c r="D74">
        <v>23016</v>
      </c>
      <c r="E74">
        <v>1117</v>
      </c>
      <c r="F74">
        <v>114052</v>
      </c>
      <c r="H74">
        <v>54062</v>
      </c>
      <c r="J74">
        <f t="shared" si="12"/>
        <v>42273.8</v>
      </c>
      <c r="K74">
        <f t="shared" si="13"/>
        <v>1.2788535688771767</v>
      </c>
      <c r="L74">
        <f t="shared" si="14"/>
        <v>114052</v>
      </c>
      <c r="M74">
        <f t="shared" si="15"/>
        <v>1117</v>
      </c>
      <c r="N74">
        <f t="shared" si="16"/>
        <v>42273.8</v>
      </c>
      <c r="O74">
        <f t="shared" si="17"/>
        <v>112935</v>
      </c>
      <c r="Q74">
        <v>-10267</v>
      </c>
      <c r="R74">
        <v>629</v>
      </c>
      <c r="T74">
        <v>-1194.3999999999942</v>
      </c>
      <c r="U74">
        <v>-1787.7999999999956</v>
      </c>
      <c r="W74">
        <v>3654</v>
      </c>
      <c r="X74">
        <v>1787.8000000000002</v>
      </c>
      <c r="Z74">
        <v>42273.8</v>
      </c>
      <c r="AA74">
        <v>1.2788535688771767</v>
      </c>
      <c r="AI74">
        <v>42273.8</v>
      </c>
      <c r="AJ74">
        <v>1.2788535688771767</v>
      </c>
    </row>
    <row r="75" spans="2:38" x14ac:dyDescent="0.25">
      <c r="B75">
        <v>21576</v>
      </c>
      <c r="C75">
        <v>30393</v>
      </c>
      <c r="D75">
        <v>12653</v>
      </c>
      <c r="E75">
        <v>72309</v>
      </c>
      <c r="F75">
        <v>6082</v>
      </c>
      <c r="H75">
        <v>46230</v>
      </c>
      <c r="J75">
        <f t="shared" si="12"/>
        <v>28602.6</v>
      </c>
      <c r="K75">
        <f t="shared" si="13"/>
        <v>1.6162866312852679</v>
      </c>
      <c r="L75">
        <f t="shared" si="14"/>
        <v>72309</v>
      </c>
      <c r="M75">
        <f t="shared" si="15"/>
        <v>6082</v>
      </c>
      <c r="N75">
        <f t="shared" si="16"/>
        <v>28602.6</v>
      </c>
      <c r="O75">
        <f t="shared" si="17"/>
        <v>66227</v>
      </c>
      <c r="Q75">
        <v>-3339</v>
      </c>
      <c r="R75">
        <v>-7</v>
      </c>
      <c r="T75">
        <v>1641</v>
      </c>
      <c r="U75">
        <v>-1434</v>
      </c>
      <c r="W75">
        <v>5091.8</v>
      </c>
      <c r="X75">
        <v>1434.4</v>
      </c>
      <c r="AD75">
        <v>28602.6</v>
      </c>
      <c r="AE75">
        <v>1.6162866312852679</v>
      </c>
      <c r="AI75">
        <v>28602.6</v>
      </c>
      <c r="AJ75">
        <v>1.6162866312852679</v>
      </c>
    </row>
    <row r="76" spans="2:38" x14ac:dyDescent="0.25">
      <c r="B76">
        <v>108569</v>
      </c>
      <c r="C76">
        <v>101812</v>
      </c>
      <c r="D76">
        <v>27767</v>
      </c>
      <c r="E76">
        <v>56788</v>
      </c>
      <c r="F76">
        <v>102578</v>
      </c>
      <c r="H76">
        <v>88718</v>
      </c>
      <c r="J76">
        <f t="shared" si="12"/>
        <v>79502.8</v>
      </c>
      <c r="K76">
        <f t="shared" si="13"/>
        <v>1.1159103830305348</v>
      </c>
      <c r="L76">
        <f t="shared" si="14"/>
        <v>108569</v>
      </c>
      <c r="M76">
        <f t="shared" si="15"/>
        <v>27767</v>
      </c>
      <c r="N76">
        <f t="shared" si="16"/>
        <v>79502.8</v>
      </c>
      <c r="O76">
        <f t="shared" si="17"/>
        <v>80802</v>
      </c>
      <c r="Q76">
        <v>-457</v>
      </c>
      <c r="R76">
        <v>-5250</v>
      </c>
      <c r="T76">
        <v>-3177.8000000000029</v>
      </c>
      <c r="U76">
        <v>-143</v>
      </c>
      <c r="W76">
        <v>4282.6000000000004</v>
      </c>
      <c r="X76">
        <v>571</v>
      </c>
      <c r="AB76">
        <v>79502.8</v>
      </c>
      <c r="AC76">
        <v>1.1159103830305348</v>
      </c>
      <c r="AI76">
        <v>79502.8</v>
      </c>
      <c r="AJ76">
        <v>1.1159103830305348</v>
      </c>
    </row>
    <row r="77" spans="2:38" x14ac:dyDescent="0.25">
      <c r="B77">
        <v>40314</v>
      </c>
      <c r="C77">
        <v>17012</v>
      </c>
      <c r="D77">
        <v>71960</v>
      </c>
      <c r="E77">
        <v>39501</v>
      </c>
      <c r="F77">
        <v>102769</v>
      </c>
      <c r="H77">
        <v>78334</v>
      </c>
      <c r="J77">
        <f t="shared" si="12"/>
        <v>54311.199999999997</v>
      </c>
      <c r="K77">
        <f t="shared" si="13"/>
        <v>1.4423176066814949</v>
      </c>
      <c r="L77">
        <f t="shared" si="14"/>
        <v>102769</v>
      </c>
      <c r="M77">
        <f t="shared" si="15"/>
        <v>17012</v>
      </c>
      <c r="N77">
        <f t="shared" si="16"/>
        <v>54311.199999999997</v>
      </c>
      <c r="O77">
        <f t="shared" si="17"/>
        <v>85757</v>
      </c>
      <c r="Q77">
        <v>-1247</v>
      </c>
      <c r="R77">
        <v>-1144</v>
      </c>
      <c r="T77">
        <v>-5368.4000000000015</v>
      </c>
      <c r="U77">
        <v>-1520.2000000000044</v>
      </c>
      <c r="W77">
        <v>6600.4</v>
      </c>
      <c r="X77">
        <v>2311</v>
      </c>
      <c r="AB77">
        <v>54311.199999999997</v>
      </c>
      <c r="AC77">
        <v>1.4423176066814949</v>
      </c>
      <c r="AK77">
        <v>54311.199999999997</v>
      </c>
      <c r="AL77">
        <v>1.4423176066814949</v>
      </c>
    </row>
    <row r="78" spans="2:38" x14ac:dyDescent="0.25">
      <c r="B78">
        <v>18268</v>
      </c>
      <c r="C78">
        <v>77792</v>
      </c>
      <c r="D78">
        <v>38095</v>
      </c>
      <c r="E78">
        <v>49385</v>
      </c>
      <c r="F78">
        <v>11858</v>
      </c>
      <c r="H78">
        <v>75223</v>
      </c>
      <c r="J78">
        <f t="shared" si="12"/>
        <v>39079.599999999999</v>
      </c>
      <c r="K78">
        <f t="shared" si="13"/>
        <v>1.9248661705851646</v>
      </c>
      <c r="L78">
        <f t="shared" si="14"/>
        <v>77792</v>
      </c>
      <c r="M78">
        <f t="shared" si="15"/>
        <v>11858</v>
      </c>
      <c r="N78">
        <f t="shared" si="16"/>
        <v>39079.599999999999</v>
      </c>
      <c r="O78">
        <f t="shared" si="17"/>
        <v>65934</v>
      </c>
      <c r="Q78">
        <v>-1406</v>
      </c>
      <c r="R78">
        <v>-1603</v>
      </c>
      <c r="T78">
        <v>1441.5999999999985</v>
      </c>
      <c r="U78">
        <v>1991.5999999999985</v>
      </c>
      <c r="W78">
        <v>2724.4</v>
      </c>
      <c r="X78">
        <v>2160</v>
      </c>
      <c r="AD78">
        <v>39079.599999999999</v>
      </c>
      <c r="AE78">
        <v>1.9248661705851646</v>
      </c>
      <c r="AK78">
        <v>39079.599999999999</v>
      </c>
      <c r="AL78">
        <v>1.9248661705851646</v>
      </c>
    </row>
    <row r="79" spans="2:38" x14ac:dyDescent="0.25">
      <c r="B79">
        <v>106527</v>
      </c>
      <c r="C79">
        <v>11668</v>
      </c>
      <c r="D79">
        <v>119141</v>
      </c>
      <c r="E79">
        <v>115237</v>
      </c>
      <c r="F79">
        <v>68434</v>
      </c>
      <c r="H79">
        <v>138994</v>
      </c>
      <c r="J79">
        <f t="shared" si="12"/>
        <v>84201.4</v>
      </c>
      <c r="K79">
        <f t="shared" si="13"/>
        <v>1.6507326481507434</v>
      </c>
      <c r="L79">
        <f t="shared" si="14"/>
        <v>119141</v>
      </c>
      <c r="M79">
        <f t="shared" si="15"/>
        <v>11668</v>
      </c>
      <c r="N79">
        <f t="shared" si="16"/>
        <v>84201.4</v>
      </c>
      <c r="O79">
        <f t="shared" si="17"/>
        <v>107473</v>
      </c>
      <c r="Q79">
        <v>-5162</v>
      </c>
      <c r="R79">
        <v>3231</v>
      </c>
      <c r="T79">
        <v>-1652.6000000000058</v>
      </c>
      <c r="U79">
        <v>153</v>
      </c>
      <c r="W79">
        <v>6065.8</v>
      </c>
      <c r="X79">
        <v>1903.4</v>
      </c>
      <c r="AF79">
        <v>84201.4</v>
      </c>
      <c r="AG79">
        <v>1.6507326481507434</v>
      </c>
      <c r="AK79">
        <v>84201.4</v>
      </c>
      <c r="AL79">
        <v>1.6507326481507434</v>
      </c>
    </row>
    <row r="80" spans="2:38" x14ac:dyDescent="0.25">
      <c r="B80">
        <v>92323</v>
      </c>
      <c r="C80">
        <v>9209</v>
      </c>
      <c r="D80">
        <v>71931</v>
      </c>
      <c r="E80">
        <v>115678</v>
      </c>
      <c r="F80">
        <v>87837</v>
      </c>
      <c r="H80">
        <v>112056</v>
      </c>
      <c r="J80">
        <f t="shared" si="12"/>
        <v>75395.600000000006</v>
      </c>
      <c r="K80">
        <f t="shared" si="13"/>
        <v>1.486240576373157</v>
      </c>
      <c r="L80">
        <f t="shared" si="14"/>
        <v>115678</v>
      </c>
      <c r="M80">
        <f t="shared" si="15"/>
        <v>9209</v>
      </c>
      <c r="N80">
        <f t="shared" si="16"/>
        <v>75395.600000000006</v>
      </c>
      <c r="O80">
        <f t="shared" si="17"/>
        <v>106469</v>
      </c>
      <c r="Q80">
        <v>1602</v>
      </c>
      <c r="R80">
        <v>-38</v>
      </c>
      <c r="T80">
        <v>2751.8000000000029</v>
      </c>
      <c r="U80">
        <v>1813.8000000000029</v>
      </c>
      <c r="W80">
        <v>7888.6</v>
      </c>
      <c r="X80">
        <v>2091.4</v>
      </c>
      <c r="AF80">
        <v>75395.600000000006</v>
      </c>
      <c r="AG80">
        <v>1.486240576373157</v>
      </c>
      <c r="AK80">
        <v>75395.600000000006</v>
      </c>
      <c r="AL80">
        <v>1.486240576373157</v>
      </c>
    </row>
    <row r="81" spans="2:38" x14ac:dyDescent="0.25">
      <c r="B81">
        <v>61750</v>
      </c>
      <c r="C81">
        <v>20983</v>
      </c>
      <c r="D81">
        <v>122443</v>
      </c>
      <c r="E81">
        <v>107940</v>
      </c>
      <c r="F81">
        <v>6397</v>
      </c>
      <c r="H81">
        <v>82921</v>
      </c>
      <c r="J81">
        <f t="shared" si="12"/>
        <v>63902.6</v>
      </c>
      <c r="K81">
        <f t="shared" si="13"/>
        <v>1.2976154334878394</v>
      </c>
      <c r="L81">
        <f t="shared" si="14"/>
        <v>122443</v>
      </c>
      <c r="M81">
        <f t="shared" si="15"/>
        <v>6397</v>
      </c>
      <c r="N81">
        <f t="shared" si="16"/>
        <v>63902.6</v>
      </c>
      <c r="O81">
        <f t="shared" si="17"/>
        <v>116046</v>
      </c>
      <c r="Q81">
        <v>3832</v>
      </c>
      <c r="R81">
        <v>-199</v>
      </c>
      <c r="T81">
        <v>-1287.4000000000015</v>
      </c>
      <c r="U81">
        <v>605.40000000000146</v>
      </c>
      <c r="W81">
        <v>4514.6000000000004</v>
      </c>
      <c r="X81">
        <v>1255.8</v>
      </c>
      <c r="AB81">
        <v>63902.6</v>
      </c>
      <c r="AC81">
        <v>1.2976154334878394</v>
      </c>
      <c r="AI81">
        <v>63902.6</v>
      </c>
      <c r="AJ81">
        <v>1.2976154334878394</v>
      </c>
    </row>
    <row r="82" spans="2:38" x14ac:dyDescent="0.25">
      <c r="B82">
        <v>7447</v>
      </c>
      <c r="C82">
        <v>70831</v>
      </c>
      <c r="D82">
        <v>120602</v>
      </c>
      <c r="E82">
        <v>3631</v>
      </c>
      <c r="F82">
        <v>11632</v>
      </c>
      <c r="H82">
        <v>94637</v>
      </c>
      <c r="J82">
        <f t="shared" si="12"/>
        <v>42828.6</v>
      </c>
      <c r="K82">
        <f t="shared" si="13"/>
        <v>2.209668305758302</v>
      </c>
      <c r="L82">
        <f t="shared" si="14"/>
        <v>120602</v>
      </c>
      <c r="M82">
        <f t="shared" si="15"/>
        <v>3631</v>
      </c>
      <c r="N82">
        <f t="shared" si="16"/>
        <v>42828.6</v>
      </c>
      <c r="O82">
        <f t="shared" si="17"/>
        <v>116971</v>
      </c>
      <c r="Q82">
        <v>6692</v>
      </c>
      <c r="R82">
        <v>-15</v>
      </c>
      <c r="T82">
        <v>-2312.4000000000015</v>
      </c>
      <c r="U82">
        <v>2262</v>
      </c>
      <c r="W82">
        <v>8508.4000000000015</v>
      </c>
      <c r="X82">
        <v>3174.8</v>
      </c>
      <c r="AD82">
        <v>42828.6</v>
      </c>
      <c r="AE82">
        <v>2.209668305758302</v>
      </c>
      <c r="AK82">
        <v>42828.6</v>
      </c>
      <c r="AL82">
        <v>2.209668305758302</v>
      </c>
    </row>
    <row r="83" spans="2:38" x14ac:dyDescent="0.25">
      <c r="B83">
        <v>68051</v>
      </c>
      <c r="C83">
        <v>7460</v>
      </c>
      <c r="D83">
        <v>14264</v>
      </c>
      <c r="E83">
        <v>68992</v>
      </c>
      <c r="F83">
        <v>58717</v>
      </c>
      <c r="H83">
        <v>44532</v>
      </c>
      <c r="J83">
        <f t="shared" si="12"/>
        <v>43496.800000000003</v>
      </c>
      <c r="K83">
        <f t="shared" si="13"/>
        <v>1.0237994519137039</v>
      </c>
      <c r="L83">
        <f t="shared" si="14"/>
        <v>68992</v>
      </c>
      <c r="M83">
        <f t="shared" si="15"/>
        <v>7460</v>
      </c>
      <c r="N83">
        <f t="shared" si="16"/>
        <v>43496.800000000003</v>
      </c>
      <c r="O83">
        <f t="shared" si="17"/>
        <v>61532</v>
      </c>
      <c r="Q83">
        <v>-486</v>
      </c>
      <c r="R83">
        <v>-1152</v>
      </c>
      <c r="T83">
        <v>-1570.3999999999942</v>
      </c>
      <c r="U83">
        <v>-1084</v>
      </c>
      <c r="W83">
        <v>2991.2</v>
      </c>
      <c r="X83">
        <v>1084.0000000000002</v>
      </c>
      <c r="Z83">
        <v>43496.800000000003</v>
      </c>
      <c r="AA83">
        <v>1.0237994519137039</v>
      </c>
      <c r="AI83">
        <v>43496.800000000003</v>
      </c>
      <c r="AJ83">
        <v>1.0237994519137039</v>
      </c>
    </row>
    <row r="84" spans="2:38" x14ac:dyDescent="0.25">
      <c r="B84">
        <v>116842</v>
      </c>
      <c r="C84">
        <v>61025</v>
      </c>
      <c r="D84">
        <v>7061</v>
      </c>
      <c r="E84">
        <v>20917</v>
      </c>
      <c r="F84">
        <v>12873</v>
      </c>
      <c r="H84">
        <v>65832</v>
      </c>
      <c r="J84">
        <f t="shared" si="12"/>
        <v>43743.6</v>
      </c>
      <c r="K84">
        <f t="shared" si="13"/>
        <v>1.5049515814884922</v>
      </c>
      <c r="L84">
        <f t="shared" si="14"/>
        <v>116842</v>
      </c>
      <c r="M84">
        <f t="shared" si="15"/>
        <v>7061</v>
      </c>
      <c r="N84">
        <f t="shared" si="16"/>
        <v>43743.6</v>
      </c>
      <c r="O84">
        <f t="shared" si="17"/>
        <v>109781</v>
      </c>
      <c r="Q84">
        <v>-2433</v>
      </c>
      <c r="R84">
        <v>2868</v>
      </c>
      <c r="T84">
        <v>-1545</v>
      </c>
      <c r="U84">
        <v>-2585</v>
      </c>
      <c r="W84">
        <v>4513.7999999999993</v>
      </c>
      <c r="X84">
        <v>2608.6</v>
      </c>
      <c r="AD84">
        <v>43743.6</v>
      </c>
      <c r="AE84">
        <v>1.5049515814884922</v>
      </c>
      <c r="AK84">
        <v>43743.6</v>
      </c>
      <c r="AL84">
        <v>1.5049515814884922</v>
      </c>
    </row>
    <row r="85" spans="2:38" x14ac:dyDescent="0.25">
      <c r="B85">
        <v>37150</v>
      </c>
      <c r="C85">
        <v>105255</v>
      </c>
      <c r="D85">
        <v>84275</v>
      </c>
      <c r="E85">
        <v>59270</v>
      </c>
      <c r="F85">
        <v>114261</v>
      </c>
      <c r="H85">
        <v>109654</v>
      </c>
      <c r="J85">
        <f t="shared" si="12"/>
        <v>80042.2</v>
      </c>
      <c r="K85">
        <f t="shared" si="13"/>
        <v>1.3699523501353037</v>
      </c>
      <c r="L85">
        <f t="shared" si="14"/>
        <v>114261</v>
      </c>
      <c r="M85">
        <f t="shared" si="15"/>
        <v>37150</v>
      </c>
      <c r="N85">
        <f t="shared" si="16"/>
        <v>80042.2</v>
      </c>
      <c r="O85">
        <f t="shared" si="17"/>
        <v>77111</v>
      </c>
      <c r="Q85">
        <v>-12608</v>
      </c>
      <c r="R85">
        <v>-148</v>
      </c>
      <c r="T85">
        <v>1322.1999999999971</v>
      </c>
      <c r="U85">
        <v>25</v>
      </c>
      <c r="W85">
        <v>7539.4000000000005</v>
      </c>
      <c r="X85">
        <v>1515.8</v>
      </c>
      <c r="AF85">
        <v>80042.2</v>
      </c>
      <c r="AG85">
        <v>1.3699523501353037</v>
      </c>
      <c r="AK85">
        <v>80042.2</v>
      </c>
      <c r="AL85">
        <v>1.3699523501353037</v>
      </c>
    </row>
    <row r="86" spans="2:38" x14ac:dyDescent="0.25">
      <c r="B86">
        <v>85457</v>
      </c>
      <c r="C86">
        <v>66023</v>
      </c>
      <c r="D86">
        <v>116127</v>
      </c>
      <c r="E86">
        <v>93723</v>
      </c>
      <c r="F86">
        <v>106635</v>
      </c>
      <c r="H86">
        <v>125285</v>
      </c>
      <c r="J86">
        <f t="shared" si="12"/>
        <v>93593</v>
      </c>
      <c r="K86">
        <f t="shared" si="13"/>
        <v>1.3386150673661492</v>
      </c>
      <c r="L86">
        <f t="shared" si="14"/>
        <v>116127</v>
      </c>
      <c r="M86">
        <f t="shared" si="15"/>
        <v>66023</v>
      </c>
      <c r="N86">
        <f t="shared" si="16"/>
        <v>93593</v>
      </c>
      <c r="O86">
        <f t="shared" si="17"/>
        <v>50104</v>
      </c>
      <c r="Q86">
        <v>194</v>
      </c>
      <c r="R86">
        <v>31</v>
      </c>
      <c r="T86">
        <v>1220</v>
      </c>
      <c r="U86">
        <v>762.60000000000582</v>
      </c>
      <c r="W86">
        <v>4381.2</v>
      </c>
      <c r="X86">
        <v>1522.6</v>
      </c>
      <c r="AB86">
        <v>93593</v>
      </c>
      <c r="AC86">
        <v>1.3386150673661492</v>
      </c>
      <c r="AI86">
        <v>93593</v>
      </c>
      <c r="AJ86">
        <v>1.3386150673661492</v>
      </c>
    </row>
    <row r="87" spans="2:38" x14ac:dyDescent="0.25">
      <c r="B87">
        <v>1037</v>
      </c>
      <c r="C87">
        <v>29102</v>
      </c>
      <c r="D87">
        <v>84253</v>
      </c>
      <c r="E87">
        <v>32964</v>
      </c>
      <c r="F87">
        <v>106182</v>
      </c>
      <c r="H87">
        <v>107108</v>
      </c>
      <c r="J87">
        <f t="shared" si="12"/>
        <v>50707.6</v>
      </c>
      <c r="K87">
        <f t="shared" si="13"/>
        <v>2.1122671946611553</v>
      </c>
      <c r="L87">
        <f t="shared" si="14"/>
        <v>106182</v>
      </c>
      <c r="M87">
        <f t="shared" si="15"/>
        <v>1037</v>
      </c>
      <c r="N87">
        <f t="shared" si="16"/>
        <v>50707.6</v>
      </c>
      <c r="O87">
        <f t="shared" si="17"/>
        <v>105145</v>
      </c>
      <c r="Q87">
        <v>-5437</v>
      </c>
      <c r="R87">
        <v>533</v>
      </c>
      <c r="T87">
        <v>-2945</v>
      </c>
      <c r="U87">
        <v>195.59999999999854</v>
      </c>
      <c r="W87">
        <v>3893</v>
      </c>
      <c r="X87">
        <v>1790.8</v>
      </c>
      <c r="AD87">
        <v>50707.6</v>
      </c>
      <c r="AE87">
        <v>2.1122671946611553</v>
      </c>
      <c r="AK87">
        <v>50707.6</v>
      </c>
      <c r="AL87">
        <v>2.1122671946611553</v>
      </c>
    </row>
    <row r="88" spans="2:38" x14ac:dyDescent="0.25">
      <c r="B88">
        <v>73992</v>
      </c>
      <c r="C88">
        <v>33084</v>
      </c>
      <c r="D88">
        <v>32485</v>
      </c>
      <c r="E88">
        <v>56172</v>
      </c>
      <c r="F88">
        <v>32743</v>
      </c>
      <c r="H88">
        <v>83631</v>
      </c>
      <c r="J88">
        <f t="shared" si="12"/>
        <v>45695.199999999997</v>
      </c>
      <c r="K88">
        <f t="shared" si="13"/>
        <v>1.830192230256132</v>
      </c>
      <c r="L88">
        <f t="shared" si="14"/>
        <v>73992</v>
      </c>
      <c r="M88">
        <f t="shared" si="15"/>
        <v>32485</v>
      </c>
      <c r="N88">
        <f t="shared" si="16"/>
        <v>45695.199999999997</v>
      </c>
      <c r="O88">
        <f t="shared" si="17"/>
        <v>41507</v>
      </c>
      <c r="Q88">
        <v>1344</v>
      </c>
      <c r="R88">
        <v>1</v>
      </c>
      <c r="T88">
        <v>-2939</v>
      </c>
      <c r="U88">
        <v>-687.80000000000291</v>
      </c>
      <c r="W88">
        <v>9515</v>
      </c>
      <c r="X88">
        <v>934.2</v>
      </c>
      <c r="AD88">
        <v>45695.199999999997</v>
      </c>
      <c r="AE88">
        <v>1.830192230256132</v>
      </c>
      <c r="AK88">
        <v>45695.199999999997</v>
      </c>
      <c r="AL88">
        <v>1.830192230256132</v>
      </c>
    </row>
    <row r="89" spans="2:38" x14ac:dyDescent="0.25">
      <c r="B89">
        <v>116795</v>
      </c>
      <c r="C89">
        <v>100491</v>
      </c>
      <c r="D89">
        <v>116549</v>
      </c>
      <c r="E89">
        <v>84413</v>
      </c>
      <c r="F89">
        <v>92486</v>
      </c>
      <c r="H89">
        <v>106335</v>
      </c>
      <c r="J89">
        <f t="shared" si="12"/>
        <v>102146.8</v>
      </c>
      <c r="K89">
        <f t="shared" si="13"/>
        <v>1.0410017739175383</v>
      </c>
      <c r="L89">
        <f t="shared" si="14"/>
        <v>116795</v>
      </c>
      <c r="M89">
        <f t="shared" si="15"/>
        <v>84413</v>
      </c>
      <c r="N89">
        <f t="shared" si="16"/>
        <v>102146.8</v>
      </c>
      <c r="O89">
        <f t="shared" si="17"/>
        <v>32382</v>
      </c>
      <c r="Q89">
        <v>-2274</v>
      </c>
      <c r="R89">
        <v>43</v>
      </c>
      <c r="T89">
        <v>-4518.8000000000029</v>
      </c>
      <c r="U89">
        <v>501.40000000000873</v>
      </c>
      <c r="W89">
        <v>7793.1999999999989</v>
      </c>
      <c r="X89">
        <v>1533.4</v>
      </c>
      <c r="AB89">
        <v>102146.8</v>
      </c>
      <c r="AC89">
        <v>1.0410017739175383</v>
      </c>
      <c r="AI89">
        <v>102146.8</v>
      </c>
      <c r="AJ89">
        <v>1.0410017739175383</v>
      </c>
    </row>
    <row r="90" spans="2:38" x14ac:dyDescent="0.25">
      <c r="B90">
        <v>100334</v>
      </c>
      <c r="C90">
        <v>24032</v>
      </c>
      <c r="D90">
        <v>6973</v>
      </c>
      <c r="E90">
        <v>46263</v>
      </c>
      <c r="F90">
        <v>36410</v>
      </c>
      <c r="H90">
        <v>69372</v>
      </c>
      <c r="J90">
        <f t="shared" si="12"/>
        <v>42802.400000000001</v>
      </c>
      <c r="K90">
        <f t="shared" si="13"/>
        <v>1.6207502383043941</v>
      </c>
      <c r="L90">
        <f t="shared" si="14"/>
        <v>100334</v>
      </c>
      <c r="M90">
        <f t="shared" si="15"/>
        <v>6973</v>
      </c>
      <c r="N90">
        <f t="shared" si="16"/>
        <v>42802.400000000001</v>
      </c>
      <c r="O90">
        <f t="shared" si="17"/>
        <v>93361</v>
      </c>
      <c r="Q90">
        <v>8856</v>
      </c>
      <c r="R90">
        <v>26</v>
      </c>
      <c r="T90">
        <v>-764.19999999999709</v>
      </c>
      <c r="U90">
        <v>1919</v>
      </c>
      <c r="W90">
        <v>4508.5999999999995</v>
      </c>
      <c r="X90">
        <v>1969.8</v>
      </c>
      <c r="Z90">
        <v>42802.400000000001</v>
      </c>
      <c r="AA90">
        <v>1.6207502383043941</v>
      </c>
      <c r="AK90">
        <v>42802.400000000001</v>
      </c>
      <c r="AL90">
        <v>1.6207502383043941</v>
      </c>
    </row>
    <row r="91" spans="2:38" x14ac:dyDescent="0.25">
      <c r="B91">
        <v>95765</v>
      </c>
      <c r="C91">
        <v>46617</v>
      </c>
      <c r="D91">
        <v>21670</v>
      </c>
      <c r="E91">
        <v>102895</v>
      </c>
      <c r="F91">
        <v>99142</v>
      </c>
      <c r="H91">
        <v>89998</v>
      </c>
      <c r="J91">
        <f t="shared" si="12"/>
        <v>73217.8</v>
      </c>
      <c r="K91">
        <f t="shared" si="13"/>
        <v>1.2291819748749619</v>
      </c>
      <c r="L91">
        <f t="shared" si="14"/>
        <v>102895</v>
      </c>
      <c r="M91">
        <f t="shared" si="15"/>
        <v>21670</v>
      </c>
      <c r="N91">
        <f t="shared" si="16"/>
        <v>73217.8</v>
      </c>
      <c r="O91">
        <f t="shared" si="17"/>
        <v>81225</v>
      </c>
      <c r="Q91">
        <v>8818</v>
      </c>
      <c r="R91">
        <v>0</v>
      </c>
      <c r="T91">
        <v>-4641.1999999999971</v>
      </c>
      <c r="U91">
        <v>-1208.5999999999913</v>
      </c>
      <c r="W91">
        <v>6193.2</v>
      </c>
      <c r="X91">
        <v>1563.4</v>
      </c>
      <c r="AB91">
        <v>73217.8</v>
      </c>
      <c r="AC91">
        <v>1.2291819748749619</v>
      </c>
      <c r="AI91">
        <v>73217.8</v>
      </c>
      <c r="AJ91">
        <v>1.2291819748749619</v>
      </c>
    </row>
    <row r="92" spans="2:38" x14ac:dyDescent="0.25">
      <c r="B92">
        <v>91803</v>
      </c>
      <c r="C92">
        <v>79543</v>
      </c>
      <c r="D92">
        <v>101910</v>
      </c>
      <c r="E92">
        <v>118280</v>
      </c>
      <c r="F92">
        <v>85692</v>
      </c>
      <c r="H92">
        <v>115548</v>
      </c>
      <c r="J92">
        <f t="shared" si="12"/>
        <v>95445.6</v>
      </c>
      <c r="K92">
        <f t="shared" si="13"/>
        <v>1.2106163091855464</v>
      </c>
      <c r="L92">
        <f t="shared" si="14"/>
        <v>118280</v>
      </c>
      <c r="M92">
        <f t="shared" si="15"/>
        <v>79543</v>
      </c>
      <c r="N92">
        <f t="shared" si="16"/>
        <v>95445.6</v>
      </c>
      <c r="O92">
        <f t="shared" si="17"/>
        <v>38737</v>
      </c>
      <c r="Q92">
        <v>5955</v>
      </c>
      <c r="R92">
        <v>206</v>
      </c>
      <c r="T92">
        <v>243.60000000000582</v>
      </c>
      <c r="U92">
        <v>-151.79999999998836</v>
      </c>
      <c r="W92">
        <v>3283.2</v>
      </c>
      <c r="X92">
        <v>2341</v>
      </c>
      <c r="AB92">
        <v>95445.6</v>
      </c>
      <c r="AC92">
        <v>1.2106163091855464</v>
      </c>
      <c r="AI92">
        <v>95445.6</v>
      </c>
      <c r="AJ92">
        <v>1.2106163091855464</v>
      </c>
    </row>
    <row r="93" spans="2:38" x14ac:dyDescent="0.25">
      <c r="B93">
        <v>28190</v>
      </c>
      <c r="C93">
        <v>7284</v>
      </c>
      <c r="D93">
        <v>55404</v>
      </c>
      <c r="E93">
        <v>31330</v>
      </c>
      <c r="F93">
        <v>36733</v>
      </c>
      <c r="H93">
        <v>72776</v>
      </c>
      <c r="J93">
        <f t="shared" si="12"/>
        <v>31788.2</v>
      </c>
      <c r="K93">
        <f t="shared" si="13"/>
        <v>2.2894029860136782</v>
      </c>
      <c r="L93">
        <f t="shared" si="14"/>
        <v>55404</v>
      </c>
      <c r="M93">
        <f t="shared" si="15"/>
        <v>7284</v>
      </c>
      <c r="N93">
        <f t="shared" si="16"/>
        <v>31788.2</v>
      </c>
      <c r="O93">
        <f t="shared" si="17"/>
        <v>48120</v>
      </c>
      <c r="Q93">
        <v>1313</v>
      </c>
      <c r="R93">
        <v>-2000</v>
      </c>
      <c r="T93">
        <v>3695</v>
      </c>
      <c r="U93">
        <v>1154.4000000000015</v>
      </c>
      <c r="W93">
        <v>5287</v>
      </c>
      <c r="X93">
        <v>1966</v>
      </c>
      <c r="AD93">
        <v>31788.2</v>
      </c>
      <c r="AE93">
        <v>2.2894029860136782</v>
      </c>
      <c r="AK93">
        <v>31788.2</v>
      </c>
      <c r="AL93">
        <v>2.2894029860136782</v>
      </c>
    </row>
    <row r="94" spans="2:38" x14ac:dyDescent="0.25">
      <c r="B94">
        <v>36511</v>
      </c>
      <c r="C94">
        <v>7139</v>
      </c>
      <c r="D94">
        <v>42584</v>
      </c>
      <c r="E94">
        <v>111301</v>
      </c>
      <c r="F94">
        <v>92380</v>
      </c>
      <c r="H94">
        <v>109389</v>
      </c>
      <c r="J94">
        <f t="shared" si="12"/>
        <v>57983</v>
      </c>
      <c r="K94">
        <f t="shared" si="13"/>
        <v>1.886570201610817</v>
      </c>
      <c r="L94">
        <f t="shared" si="14"/>
        <v>111301</v>
      </c>
      <c r="M94">
        <f t="shared" si="15"/>
        <v>7139</v>
      </c>
      <c r="N94">
        <f t="shared" si="16"/>
        <v>57983</v>
      </c>
      <c r="O94">
        <f t="shared" si="17"/>
        <v>104162</v>
      </c>
      <c r="Q94">
        <v>5454</v>
      </c>
      <c r="R94">
        <v>-4336</v>
      </c>
      <c r="T94">
        <v>-1450.5999999999985</v>
      </c>
      <c r="U94">
        <v>-1621.4000000000015</v>
      </c>
      <c r="W94">
        <v>4060.1999999999994</v>
      </c>
      <c r="X94">
        <v>3489.8</v>
      </c>
      <c r="AD94">
        <v>57983</v>
      </c>
      <c r="AE94">
        <v>1.886570201610817</v>
      </c>
      <c r="AK94">
        <v>57983</v>
      </c>
      <c r="AL94">
        <v>1.886570201610817</v>
      </c>
    </row>
    <row r="95" spans="2:38" x14ac:dyDescent="0.25">
      <c r="B95">
        <v>75507</v>
      </c>
      <c r="C95">
        <v>13398</v>
      </c>
      <c r="D95">
        <v>109623</v>
      </c>
      <c r="E95">
        <v>114352</v>
      </c>
      <c r="F95">
        <v>110393</v>
      </c>
      <c r="H95">
        <v>106881</v>
      </c>
      <c r="J95">
        <f t="shared" si="12"/>
        <v>84654.6</v>
      </c>
      <c r="K95">
        <f t="shared" si="13"/>
        <v>1.2625539545399778</v>
      </c>
      <c r="L95">
        <f t="shared" si="14"/>
        <v>114352</v>
      </c>
      <c r="M95">
        <f t="shared" si="15"/>
        <v>13398</v>
      </c>
      <c r="N95">
        <f t="shared" si="16"/>
        <v>84654.6</v>
      </c>
      <c r="O95">
        <f t="shared" si="17"/>
        <v>100954</v>
      </c>
      <c r="Q95">
        <v>1101</v>
      </c>
      <c r="R95">
        <v>-58</v>
      </c>
      <c r="T95">
        <v>-5209.1999999999971</v>
      </c>
      <c r="U95">
        <v>167.20000000001164</v>
      </c>
      <c r="W95">
        <v>7650.4000000000005</v>
      </c>
      <c r="X95">
        <v>557.6</v>
      </c>
      <c r="AB95">
        <v>84654.6</v>
      </c>
      <c r="AC95">
        <v>1.2625539545399778</v>
      </c>
      <c r="AI95">
        <v>84654.6</v>
      </c>
      <c r="AJ95">
        <v>1.2625539545399778</v>
      </c>
    </row>
    <row r="96" spans="2:38" x14ac:dyDescent="0.25">
      <c r="B96">
        <v>76112</v>
      </c>
      <c r="C96">
        <v>103584</v>
      </c>
      <c r="D96">
        <v>19676</v>
      </c>
      <c r="E96">
        <v>34026</v>
      </c>
      <c r="F96">
        <v>98764</v>
      </c>
      <c r="H96">
        <v>94298</v>
      </c>
      <c r="J96">
        <f t="shared" si="12"/>
        <v>66432.399999999994</v>
      </c>
      <c r="K96">
        <f t="shared" si="13"/>
        <v>1.4194579753252932</v>
      </c>
      <c r="L96">
        <f t="shared" si="14"/>
        <v>103584</v>
      </c>
      <c r="M96">
        <f t="shared" si="15"/>
        <v>19676</v>
      </c>
      <c r="N96">
        <f t="shared" si="16"/>
        <v>66432.399999999994</v>
      </c>
      <c r="O96">
        <f t="shared" si="17"/>
        <v>83908</v>
      </c>
      <c r="Q96">
        <v>2048</v>
      </c>
      <c r="R96">
        <v>398</v>
      </c>
      <c r="T96">
        <v>1414.5999999999913</v>
      </c>
      <c r="U96">
        <v>686</v>
      </c>
      <c r="W96">
        <v>3032.6</v>
      </c>
      <c r="X96">
        <v>1157.5999999999999</v>
      </c>
      <c r="AB96">
        <v>66432.399999999994</v>
      </c>
      <c r="AC96">
        <v>1.4194579753252932</v>
      </c>
      <c r="AK96">
        <v>66432.399999999994</v>
      </c>
      <c r="AL96">
        <v>1.4194579753252932</v>
      </c>
    </row>
    <row r="97" spans="2:38" x14ac:dyDescent="0.25">
      <c r="B97">
        <v>6034</v>
      </c>
      <c r="C97">
        <v>13434</v>
      </c>
      <c r="D97">
        <v>98741</v>
      </c>
      <c r="E97">
        <v>93190</v>
      </c>
      <c r="F97">
        <v>22676</v>
      </c>
      <c r="H97">
        <v>101247</v>
      </c>
      <c r="J97">
        <f t="shared" si="12"/>
        <v>46815</v>
      </c>
      <c r="K97">
        <f t="shared" si="13"/>
        <v>2.1627042614546621</v>
      </c>
      <c r="L97">
        <f t="shared" si="14"/>
        <v>98741</v>
      </c>
      <c r="M97">
        <f t="shared" si="15"/>
        <v>6034</v>
      </c>
      <c r="N97">
        <f t="shared" si="16"/>
        <v>46815</v>
      </c>
      <c r="O97">
        <f t="shared" si="17"/>
        <v>92707</v>
      </c>
      <c r="Q97">
        <v>5922</v>
      </c>
      <c r="R97">
        <v>3115</v>
      </c>
      <c r="T97">
        <v>3371.4000000000015</v>
      </c>
      <c r="U97">
        <v>-194.19999999999709</v>
      </c>
      <c r="W97">
        <v>4746.2</v>
      </c>
      <c r="X97">
        <v>1440.2</v>
      </c>
      <c r="AD97">
        <v>46815</v>
      </c>
      <c r="AE97">
        <v>2.1627042614546621</v>
      </c>
      <c r="AK97">
        <v>46815</v>
      </c>
      <c r="AL97">
        <v>2.1627042614546621</v>
      </c>
    </row>
    <row r="98" spans="2:38" x14ac:dyDescent="0.25">
      <c r="B98">
        <v>78710</v>
      </c>
      <c r="C98">
        <v>58475</v>
      </c>
      <c r="D98">
        <v>98297</v>
      </c>
      <c r="E98">
        <v>94316</v>
      </c>
      <c r="F98">
        <v>72821</v>
      </c>
      <c r="H98">
        <v>118240</v>
      </c>
      <c r="J98">
        <f t="shared" si="12"/>
        <v>80523.8</v>
      </c>
      <c r="K98">
        <f t="shared" ref="K98:K129" si="18">H98/J98</f>
        <v>1.4683857443389408</v>
      </c>
      <c r="L98">
        <f t="shared" si="14"/>
        <v>98297</v>
      </c>
      <c r="M98">
        <f t="shared" si="15"/>
        <v>58475</v>
      </c>
      <c r="N98">
        <f t="shared" si="16"/>
        <v>80523.8</v>
      </c>
      <c r="O98">
        <f t="shared" si="17"/>
        <v>39822</v>
      </c>
      <c r="Q98">
        <v>1144</v>
      </c>
      <c r="R98">
        <v>314</v>
      </c>
      <c r="T98">
        <v>7240.4000000000087</v>
      </c>
      <c r="U98">
        <v>246.60000000000582</v>
      </c>
      <c r="W98">
        <v>7681.2</v>
      </c>
      <c r="X98">
        <v>1107.4000000000001</v>
      </c>
      <c r="AF98">
        <v>80523.8</v>
      </c>
      <c r="AG98">
        <v>1.4683857443389408</v>
      </c>
      <c r="AK98">
        <v>80523.8</v>
      </c>
      <c r="AL98">
        <v>1.4683857443389408</v>
      </c>
    </row>
    <row r="99" spans="2:38" x14ac:dyDescent="0.25">
      <c r="B99">
        <v>62457</v>
      </c>
      <c r="C99">
        <v>111077</v>
      </c>
      <c r="D99">
        <v>116862</v>
      </c>
      <c r="E99">
        <v>39845</v>
      </c>
      <c r="F99">
        <v>73034</v>
      </c>
      <c r="H99">
        <v>86852</v>
      </c>
      <c r="J99">
        <f t="shared" si="12"/>
        <v>80655</v>
      </c>
      <c r="K99">
        <f t="shared" si="18"/>
        <v>1.0768334263219888</v>
      </c>
      <c r="L99">
        <f t="shared" si="14"/>
        <v>116862</v>
      </c>
      <c r="M99">
        <f t="shared" si="15"/>
        <v>39845</v>
      </c>
      <c r="N99">
        <f t="shared" si="16"/>
        <v>80655</v>
      </c>
      <c r="O99">
        <f t="shared" si="17"/>
        <v>77017</v>
      </c>
      <c r="Q99">
        <v>8132</v>
      </c>
      <c r="R99">
        <v>-555</v>
      </c>
      <c r="T99">
        <v>4690.1999999999971</v>
      </c>
      <c r="U99">
        <v>765.80000000000291</v>
      </c>
      <c r="W99">
        <v>7601</v>
      </c>
      <c r="X99">
        <v>2327.4</v>
      </c>
      <c r="AB99">
        <v>80655</v>
      </c>
      <c r="AC99">
        <v>1.0768334263219888</v>
      </c>
      <c r="AI99">
        <v>80655</v>
      </c>
      <c r="AJ99">
        <v>1.0768334263219888</v>
      </c>
    </row>
    <row r="100" spans="2:38" x14ac:dyDescent="0.25">
      <c r="B100">
        <v>58458</v>
      </c>
      <c r="C100">
        <v>23454</v>
      </c>
      <c r="D100">
        <v>34309</v>
      </c>
      <c r="E100">
        <v>51713</v>
      </c>
      <c r="F100">
        <v>101825</v>
      </c>
      <c r="H100">
        <v>81761</v>
      </c>
      <c r="J100">
        <f t="shared" si="12"/>
        <v>53951.8</v>
      </c>
      <c r="K100">
        <f t="shared" si="18"/>
        <v>1.5154452678131221</v>
      </c>
      <c r="L100">
        <f t="shared" si="14"/>
        <v>101825</v>
      </c>
      <c r="M100">
        <f t="shared" si="15"/>
        <v>23454</v>
      </c>
      <c r="N100">
        <f t="shared" si="16"/>
        <v>53951.8</v>
      </c>
      <c r="O100">
        <f t="shared" si="17"/>
        <v>78371</v>
      </c>
      <c r="Q100">
        <v>-14671</v>
      </c>
      <c r="R100">
        <v>1146</v>
      </c>
      <c r="T100">
        <v>-3833.5999999999985</v>
      </c>
      <c r="U100">
        <v>1247</v>
      </c>
      <c r="W100">
        <v>4823.2</v>
      </c>
      <c r="X100">
        <v>2359.8000000000002</v>
      </c>
      <c r="AD100">
        <v>53951.8</v>
      </c>
      <c r="AE100">
        <v>1.5154452678131221</v>
      </c>
      <c r="AI100">
        <v>53951.8</v>
      </c>
      <c r="AJ100">
        <v>1.5154452678131221</v>
      </c>
    </row>
    <row r="101" spans="2:38" x14ac:dyDescent="0.25">
      <c r="B101">
        <v>52154</v>
      </c>
      <c r="C101">
        <v>105377</v>
      </c>
      <c r="D101">
        <v>25431</v>
      </c>
      <c r="E101">
        <v>27604</v>
      </c>
      <c r="F101">
        <v>89649</v>
      </c>
      <c r="H101">
        <v>62444</v>
      </c>
      <c r="J101">
        <f t="shared" si="12"/>
        <v>60043</v>
      </c>
      <c r="K101">
        <f t="shared" si="18"/>
        <v>1.0399880085938411</v>
      </c>
      <c r="L101">
        <f t="shared" si="14"/>
        <v>105377</v>
      </c>
      <c r="M101">
        <f t="shared" si="15"/>
        <v>25431</v>
      </c>
      <c r="N101">
        <f t="shared" si="16"/>
        <v>60043</v>
      </c>
      <c r="O101">
        <f t="shared" si="17"/>
        <v>79946</v>
      </c>
      <c r="Q101">
        <v>-3361</v>
      </c>
      <c r="R101">
        <v>-425</v>
      </c>
      <c r="T101">
        <v>584.80000000000291</v>
      </c>
      <c r="U101">
        <v>-447</v>
      </c>
      <c r="W101">
        <v>4801.6000000000004</v>
      </c>
      <c r="X101">
        <v>476.20000000000005</v>
      </c>
      <c r="AB101">
        <v>60043</v>
      </c>
      <c r="AC101">
        <v>1.0399880085938411</v>
      </c>
      <c r="AI101">
        <v>60043</v>
      </c>
      <c r="AJ101">
        <v>1.0399880085938411</v>
      </c>
    </row>
    <row r="103" spans="2:38" x14ac:dyDescent="0.25">
      <c r="B103">
        <v>2959160</v>
      </c>
      <c r="C103">
        <v>2885744</v>
      </c>
      <c r="D103">
        <v>3256646</v>
      </c>
      <c r="E103">
        <v>3040174</v>
      </c>
      <c r="F103">
        <v>3079365</v>
      </c>
    </row>
  </sheetData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36A6B2-5046-4368-A81B-9D4676A89647}">
  <dimension ref="A1:AL103"/>
  <sheetViews>
    <sheetView workbookViewId="0"/>
  </sheetViews>
  <sheetFormatPr defaultRowHeight="15" x14ac:dyDescent="0.25"/>
  <sheetData>
    <row r="1" spans="1:38" x14ac:dyDescent="0.25">
      <c r="A1" t="s">
        <v>9</v>
      </c>
    </row>
    <row r="2" spans="1:38" x14ac:dyDescent="0.25">
      <c r="B2">
        <v>73372</v>
      </c>
      <c r="C2">
        <v>6438</v>
      </c>
      <c r="D2">
        <v>19381</v>
      </c>
      <c r="E2">
        <v>69339</v>
      </c>
      <c r="F2">
        <v>119660</v>
      </c>
      <c r="H2">
        <v>75372</v>
      </c>
      <c r="J2">
        <f t="shared" ref="J2:J33" si="0">AVERAGE(B2:F2)</f>
        <v>57638</v>
      </c>
      <c r="K2">
        <f t="shared" ref="K2:K33" si="1">H2/J2</f>
        <v>1.3076789617960374</v>
      </c>
      <c r="L2">
        <f t="shared" ref="L2:L33" si="2">MAX(B2:F2)</f>
        <v>119660</v>
      </c>
      <c r="M2">
        <f t="shared" ref="M2:M33" si="3">MIN(B2:F2)</f>
        <v>6438</v>
      </c>
      <c r="N2">
        <f t="shared" ref="N2:N33" si="4">AVERAGE(B2:F2)</f>
        <v>57638</v>
      </c>
      <c r="O2">
        <f t="shared" ref="O2:O33" si="5">L2-M2</f>
        <v>113222</v>
      </c>
      <c r="Q2">
        <v>1203</v>
      </c>
      <c r="R2">
        <v>1046</v>
      </c>
      <c r="T2">
        <v>5067.8000000000029</v>
      </c>
      <c r="U2">
        <v>1073.8000000000029</v>
      </c>
      <c r="W2">
        <v>5900.6</v>
      </c>
      <c r="X2">
        <v>1705.3999999999999</v>
      </c>
      <c r="Z2">
        <v>57638</v>
      </c>
      <c r="AA2">
        <v>1.3076789617960374</v>
      </c>
      <c r="AI2">
        <v>57638</v>
      </c>
      <c r="AJ2">
        <v>1.3076789617960374</v>
      </c>
    </row>
    <row r="3" spans="1:38" x14ac:dyDescent="0.25">
      <c r="B3">
        <v>63555</v>
      </c>
      <c r="C3">
        <v>18975</v>
      </c>
      <c r="D3">
        <v>28222</v>
      </c>
      <c r="E3">
        <v>46062</v>
      </c>
      <c r="F3">
        <v>14885</v>
      </c>
      <c r="H3">
        <v>78599</v>
      </c>
      <c r="J3">
        <f t="shared" si="0"/>
        <v>34339.800000000003</v>
      </c>
      <c r="K3">
        <f t="shared" si="1"/>
        <v>2.2888601564365545</v>
      </c>
      <c r="L3">
        <f t="shared" si="2"/>
        <v>63555</v>
      </c>
      <c r="M3">
        <f t="shared" si="3"/>
        <v>14885</v>
      </c>
      <c r="N3">
        <f t="shared" si="4"/>
        <v>34339.800000000003</v>
      </c>
      <c r="O3">
        <f t="shared" si="5"/>
        <v>48670</v>
      </c>
      <c r="Q3">
        <v>248</v>
      </c>
      <c r="R3">
        <v>414</v>
      </c>
      <c r="T3">
        <v>367.20000000000437</v>
      </c>
      <c r="U3">
        <v>-655.39999999999418</v>
      </c>
      <c r="W3">
        <v>3358.8</v>
      </c>
      <c r="X3">
        <v>693</v>
      </c>
      <c r="AD3">
        <v>34339.800000000003</v>
      </c>
      <c r="AE3">
        <v>2.2888601564365545</v>
      </c>
      <c r="AK3">
        <v>34339.800000000003</v>
      </c>
      <c r="AL3">
        <v>2.2888601564365545</v>
      </c>
    </row>
    <row r="4" spans="1:38" x14ac:dyDescent="0.25">
      <c r="B4">
        <v>84168</v>
      </c>
      <c r="C4">
        <v>87748</v>
      </c>
      <c r="D4">
        <v>75289</v>
      </c>
      <c r="E4">
        <v>6382</v>
      </c>
      <c r="F4">
        <v>60712</v>
      </c>
      <c r="H4">
        <v>104582</v>
      </c>
      <c r="J4">
        <f t="shared" si="0"/>
        <v>62859.8</v>
      </c>
      <c r="K4">
        <f t="shared" si="1"/>
        <v>1.6637342148718257</v>
      </c>
      <c r="L4">
        <f t="shared" si="2"/>
        <v>87748</v>
      </c>
      <c r="M4">
        <f t="shared" si="3"/>
        <v>6382</v>
      </c>
      <c r="N4">
        <f t="shared" si="4"/>
        <v>62859.8</v>
      </c>
      <c r="O4">
        <f t="shared" si="5"/>
        <v>81366</v>
      </c>
      <c r="Q4">
        <v>1262</v>
      </c>
      <c r="R4">
        <v>458</v>
      </c>
      <c r="T4">
        <v>769.40000000000146</v>
      </c>
      <c r="U4">
        <v>-1</v>
      </c>
      <c r="W4">
        <v>3539.4</v>
      </c>
      <c r="X4">
        <v>678.6</v>
      </c>
      <c r="AF4">
        <v>62859.8</v>
      </c>
      <c r="AG4">
        <v>1.6637342148718257</v>
      </c>
      <c r="AK4">
        <v>62859.8</v>
      </c>
      <c r="AL4">
        <v>1.6637342148718257</v>
      </c>
    </row>
    <row r="5" spans="1:38" x14ac:dyDescent="0.25">
      <c r="B5">
        <v>76590</v>
      </c>
      <c r="C5">
        <v>98688</v>
      </c>
      <c r="D5">
        <v>102033</v>
      </c>
      <c r="E5">
        <v>90412</v>
      </c>
      <c r="F5">
        <v>70356</v>
      </c>
      <c r="H5">
        <v>132662</v>
      </c>
      <c r="J5">
        <f t="shared" si="0"/>
        <v>87615.8</v>
      </c>
      <c r="K5">
        <f t="shared" si="1"/>
        <v>1.514133295592804</v>
      </c>
      <c r="L5">
        <f t="shared" si="2"/>
        <v>102033</v>
      </c>
      <c r="M5">
        <f t="shared" si="3"/>
        <v>70356</v>
      </c>
      <c r="N5">
        <f t="shared" si="4"/>
        <v>87615.8</v>
      </c>
      <c r="O5">
        <f t="shared" si="5"/>
        <v>31677</v>
      </c>
      <c r="Q5">
        <v>-1531</v>
      </c>
      <c r="R5">
        <v>-1371</v>
      </c>
      <c r="T5">
        <v>3065.6000000000058</v>
      </c>
      <c r="U5">
        <v>1155.6000000000058</v>
      </c>
      <c r="W5">
        <v>3065.6</v>
      </c>
      <c r="X5">
        <v>1155.6000000000001</v>
      </c>
      <c r="AF5">
        <v>87615.8</v>
      </c>
      <c r="AG5">
        <v>1.514133295592804</v>
      </c>
      <c r="AI5">
        <v>87615.8</v>
      </c>
      <c r="AJ5">
        <v>1.514133295592804</v>
      </c>
    </row>
    <row r="6" spans="1:38" x14ac:dyDescent="0.25">
      <c r="B6">
        <v>9468</v>
      </c>
      <c r="C6">
        <v>72976</v>
      </c>
      <c r="D6">
        <v>114489</v>
      </c>
      <c r="E6">
        <v>29813</v>
      </c>
      <c r="F6">
        <v>96149</v>
      </c>
      <c r="H6">
        <v>97569</v>
      </c>
      <c r="J6">
        <f t="shared" si="0"/>
        <v>64579</v>
      </c>
      <c r="K6">
        <f t="shared" si="1"/>
        <v>1.5108471794236515</v>
      </c>
      <c r="L6">
        <f t="shared" si="2"/>
        <v>114489</v>
      </c>
      <c r="M6">
        <f t="shared" si="3"/>
        <v>9468</v>
      </c>
      <c r="N6">
        <f t="shared" si="4"/>
        <v>64579</v>
      </c>
      <c r="O6">
        <f t="shared" si="5"/>
        <v>105021</v>
      </c>
      <c r="Q6">
        <v>1629</v>
      </c>
      <c r="R6">
        <v>165</v>
      </c>
      <c r="T6">
        <v>1824.4000000000015</v>
      </c>
      <c r="U6">
        <v>-193.40000000000146</v>
      </c>
      <c r="W6">
        <v>2990.3999999999996</v>
      </c>
      <c r="X6">
        <v>1248.2</v>
      </c>
      <c r="AF6">
        <v>64579</v>
      </c>
      <c r="AG6">
        <v>1.5108471794236515</v>
      </c>
      <c r="AK6">
        <v>64579</v>
      </c>
      <c r="AL6">
        <v>1.5108471794236515</v>
      </c>
    </row>
    <row r="7" spans="1:38" x14ac:dyDescent="0.25">
      <c r="B7">
        <v>30440</v>
      </c>
      <c r="C7">
        <v>51847</v>
      </c>
      <c r="D7">
        <v>103970</v>
      </c>
      <c r="E7">
        <v>70015</v>
      </c>
      <c r="F7">
        <v>10308</v>
      </c>
      <c r="H7">
        <v>84113</v>
      </c>
      <c r="J7">
        <f t="shared" si="0"/>
        <v>53316</v>
      </c>
      <c r="K7">
        <f t="shared" si="1"/>
        <v>1.5776314802310751</v>
      </c>
      <c r="L7">
        <f t="shared" si="2"/>
        <v>103970</v>
      </c>
      <c r="M7">
        <f t="shared" si="3"/>
        <v>10308</v>
      </c>
      <c r="N7">
        <f t="shared" si="4"/>
        <v>53316</v>
      </c>
      <c r="O7">
        <f t="shared" si="5"/>
        <v>93662</v>
      </c>
      <c r="Q7">
        <v>5147</v>
      </c>
      <c r="R7">
        <v>-996</v>
      </c>
      <c r="T7">
        <v>1729.8000000000029</v>
      </c>
      <c r="U7">
        <v>-615</v>
      </c>
      <c r="W7">
        <v>6615</v>
      </c>
      <c r="X7">
        <v>624.20000000000005</v>
      </c>
      <c r="AD7">
        <v>53316</v>
      </c>
      <c r="AE7">
        <v>1.5776314802310751</v>
      </c>
      <c r="AK7">
        <v>53316</v>
      </c>
      <c r="AL7">
        <v>1.5776314802310751</v>
      </c>
    </row>
    <row r="8" spans="1:38" x14ac:dyDescent="0.25">
      <c r="B8">
        <v>112211</v>
      </c>
      <c r="C8">
        <v>65756</v>
      </c>
      <c r="D8">
        <v>62468</v>
      </c>
      <c r="E8">
        <v>13437</v>
      </c>
      <c r="F8">
        <v>97904</v>
      </c>
      <c r="H8">
        <v>104403</v>
      </c>
      <c r="J8">
        <f t="shared" si="0"/>
        <v>70355.199999999997</v>
      </c>
      <c r="K8">
        <f t="shared" si="1"/>
        <v>1.4839414854907669</v>
      </c>
      <c r="L8">
        <f t="shared" si="2"/>
        <v>112211</v>
      </c>
      <c r="M8">
        <f t="shared" si="3"/>
        <v>13437</v>
      </c>
      <c r="N8">
        <f t="shared" si="4"/>
        <v>70355.199999999997</v>
      </c>
      <c r="O8">
        <f t="shared" si="5"/>
        <v>98774</v>
      </c>
      <c r="Q8">
        <v>-5682</v>
      </c>
      <c r="R8">
        <v>-6</v>
      </c>
      <c r="T8">
        <v>220.59999999999127</v>
      </c>
      <c r="U8">
        <v>-1624.8000000000029</v>
      </c>
      <c r="W8">
        <v>4636.2</v>
      </c>
      <c r="X8">
        <v>1624.8</v>
      </c>
      <c r="AF8">
        <v>70355.199999999997</v>
      </c>
      <c r="AG8">
        <v>1.4839414854907669</v>
      </c>
      <c r="AK8">
        <v>70355.199999999997</v>
      </c>
      <c r="AL8">
        <v>1.4839414854907669</v>
      </c>
    </row>
    <row r="9" spans="1:38" x14ac:dyDescent="0.25">
      <c r="B9">
        <v>38673</v>
      </c>
      <c r="C9">
        <v>21899</v>
      </c>
      <c r="D9">
        <v>93884</v>
      </c>
      <c r="E9">
        <v>104872</v>
      </c>
      <c r="F9">
        <v>28208</v>
      </c>
      <c r="H9">
        <v>60571</v>
      </c>
      <c r="J9">
        <f t="shared" si="0"/>
        <v>57507.199999999997</v>
      </c>
      <c r="K9">
        <f t="shared" si="1"/>
        <v>1.0532768070780703</v>
      </c>
      <c r="L9">
        <f t="shared" si="2"/>
        <v>104872</v>
      </c>
      <c r="M9">
        <f t="shared" si="3"/>
        <v>21899</v>
      </c>
      <c r="N9">
        <f t="shared" si="4"/>
        <v>57507.199999999997</v>
      </c>
      <c r="O9">
        <f t="shared" si="5"/>
        <v>82973</v>
      </c>
      <c r="Q9">
        <v>-5849</v>
      </c>
      <c r="R9">
        <v>4</v>
      </c>
      <c r="T9">
        <v>-917.80000000000291</v>
      </c>
      <c r="U9">
        <v>314.79999999999563</v>
      </c>
      <c r="W9">
        <v>4986.6000000000004</v>
      </c>
      <c r="X9">
        <v>2267.6000000000004</v>
      </c>
      <c r="Z9">
        <v>57507.199999999997</v>
      </c>
      <c r="AA9">
        <v>1.0532768070780703</v>
      </c>
      <c r="AI9">
        <v>57507.199999999997</v>
      </c>
      <c r="AJ9">
        <v>1.0532768070780703</v>
      </c>
    </row>
    <row r="10" spans="1:38" x14ac:dyDescent="0.25">
      <c r="B10">
        <v>31629</v>
      </c>
      <c r="C10">
        <v>90562</v>
      </c>
      <c r="D10">
        <v>28697</v>
      </c>
      <c r="E10">
        <v>37959</v>
      </c>
      <c r="F10">
        <v>86962</v>
      </c>
      <c r="H10">
        <v>73195</v>
      </c>
      <c r="J10">
        <f t="shared" si="0"/>
        <v>55161.8</v>
      </c>
      <c r="K10">
        <f t="shared" si="1"/>
        <v>1.3269146402039091</v>
      </c>
      <c r="L10">
        <f t="shared" si="2"/>
        <v>90562</v>
      </c>
      <c r="M10">
        <f t="shared" si="3"/>
        <v>28697</v>
      </c>
      <c r="N10">
        <f t="shared" si="4"/>
        <v>55161.8</v>
      </c>
      <c r="O10">
        <f t="shared" si="5"/>
        <v>61865</v>
      </c>
      <c r="Q10">
        <v>-728</v>
      </c>
      <c r="R10">
        <v>-10</v>
      </c>
      <c r="T10">
        <v>-4247.1999999999971</v>
      </c>
      <c r="U10">
        <v>-508.59999999999854</v>
      </c>
      <c r="W10">
        <v>4247.2</v>
      </c>
      <c r="X10">
        <v>1859.0000000000002</v>
      </c>
      <c r="Z10">
        <v>55161.8</v>
      </c>
      <c r="AA10">
        <v>1.3269146402039091</v>
      </c>
      <c r="AK10">
        <v>55161.8</v>
      </c>
      <c r="AL10">
        <v>1.3269146402039091</v>
      </c>
    </row>
    <row r="11" spans="1:38" x14ac:dyDescent="0.25">
      <c r="B11">
        <v>102843</v>
      </c>
      <c r="C11">
        <v>63385</v>
      </c>
      <c r="D11">
        <v>6498</v>
      </c>
      <c r="E11">
        <v>110618</v>
      </c>
      <c r="F11">
        <v>15568</v>
      </c>
      <c r="H11">
        <v>84959</v>
      </c>
      <c r="J11">
        <f t="shared" si="0"/>
        <v>59782.400000000001</v>
      </c>
      <c r="K11">
        <f t="shared" si="1"/>
        <v>1.4211373246975698</v>
      </c>
      <c r="L11">
        <f t="shared" si="2"/>
        <v>110618</v>
      </c>
      <c r="M11">
        <f t="shared" si="3"/>
        <v>6498</v>
      </c>
      <c r="N11">
        <f t="shared" si="4"/>
        <v>59782.400000000001</v>
      </c>
      <c r="O11">
        <f t="shared" si="5"/>
        <v>104120</v>
      </c>
      <c r="Q11">
        <v>-1264</v>
      </c>
      <c r="R11">
        <v>-3</v>
      </c>
      <c r="T11">
        <v>1652.5999999999985</v>
      </c>
      <c r="U11">
        <v>344.80000000000291</v>
      </c>
      <c r="W11">
        <v>5257.8</v>
      </c>
      <c r="X11">
        <v>355.2</v>
      </c>
      <c r="Z11">
        <v>59782.400000000001</v>
      </c>
      <c r="AA11">
        <v>1.4211373246975698</v>
      </c>
      <c r="AK11">
        <v>59782.400000000001</v>
      </c>
      <c r="AL11">
        <v>1.4211373246975698</v>
      </c>
    </row>
    <row r="12" spans="1:38" x14ac:dyDescent="0.25">
      <c r="B12">
        <v>66476</v>
      </c>
      <c r="C12">
        <v>21621</v>
      </c>
      <c r="D12">
        <v>40891</v>
      </c>
      <c r="E12">
        <v>80110</v>
      </c>
      <c r="F12">
        <v>116961</v>
      </c>
      <c r="H12">
        <v>87506</v>
      </c>
      <c r="J12">
        <f t="shared" si="0"/>
        <v>65211.8</v>
      </c>
      <c r="K12">
        <f t="shared" si="1"/>
        <v>1.3418737099727349</v>
      </c>
      <c r="L12">
        <f t="shared" si="2"/>
        <v>116961</v>
      </c>
      <c r="M12">
        <f t="shared" si="3"/>
        <v>21621</v>
      </c>
      <c r="N12">
        <f t="shared" si="4"/>
        <v>65211.8</v>
      </c>
      <c r="O12">
        <f t="shared" si="5"/>
        <v>95340</v>
      </c>
      <c r="Q12">
        <v>-2407</v>
      </c>
      <c r="R12">
        <v>541</v>
      </c>
      <c r="T12">
        <v>-199.59999999999854</v>
      </c>
      <c r="U12">
        <v>-469.59999999999127</v>
      </c>
      <c r="W12">
        <v>2769.6000000000004</v>
      </c>
      <c r="X12">
        <v>1221.2</v>
      </c>
      <c r="AB12">
        <v>65211.8</v>
      </c>
      <c r="AC12">
        <v>1.3418737099727349</v>
      </c>
      <c r="AI12">
        <v>65211.8</v>
      </c>
      <c r="AJ12">
        <v>1.3418737099727349</v>
      </c>
    </row>
    <row r="13" spans="1:38" x14ac:dyDescent="0.25">
      <c r="B13">
        <v>14136</v>
      </c>
      <c r="C13">
        <v>63654</v>
      </c>
      <c r="D13">
        <v>99940</v>
      </c>
      <c r="E13">
        <v>73322</v>
      </c>
      <c r="F13">
        <v>99989</v>
      </c>
      <c r="H13">
        <v>74263</v>
      </c>
      <c r="J13">
        <f t="shared" si="0"/>
        <v>70208.2</v>
      </c>
      <c r="K13">
        <f t="shared" si="1"/>
        <v>1.0577539375742435</v>
      </c>
      <c r="L13">
        <f t="shared" si="2"/>
        <v>99989</v>
      </c>
      <c r="M13">
        <f t="shared" si="3"/>
        <v>14136</v>
      </c>
      <c r="N13">
        <f t="shared" si="4"/>
        <v>70208.2</v>
      </c>
      <c r="O13">
        <f t="shared" si="5"/>
        <v>85853</v>
      </c>
      <c r="Q13">
        <v>-10115</v>
      </c>
      <c r="R13">
        <v>113</v>
      </c>
      <c r="T13">
        <v>4649.1999999999971</v>
      </c>
      <c r="U13">
        <v>97.80000000000291</v>
      </c>
      <c r="W13">
        <v>4649.2</v>
      </c>
      <c r="X13">
        <v>1255</v>
      </c>
      <c r="AB13">
        <v>70208.2</v>
      </c>
      <c r="AC13">
        <v>1.0577539375742435</v>
      </c>
      <c r="AI13">
        <v>70208.2</v>
      </c>
      <c r="AJ13">
        <v>1.0577539375742435</v>
      </c>
    </row>
    <row r="14" spans="1:38" x14ac:dyDescent="0.25">
      <c r="B14">
        <v>81524</v>
      </c>
      <c r="C14">
        <v>70343</v>
      </c>
      <c r="D14">
        <v>105647</v>
      </c>
      <c r="E14">
        <v>21068</v>
      </c>
      <c r="F14">
        <v>6707</v>
      </c>
      <c r="H14">
        <v>62655</v>
      </c>
      <c r="J14">
        <f t="shared" si="0"/>
        <v>57057.8</v>
      </c>
      <c r="K14">
        <f t="shared" si="1"/>
        <v>1.0980970174104154</v>
      </c>
      <c r="L14">
        <f t="shared" si="2"/>
        <v>105647</v>
      </c>
      <c r="M14">
        <f t="shared" si="3"/>
        <v>6707</v>
      </c>
      <c r="N14">
        <f t="shared" si="4"/>
        <v>57057.8</v>
      </c>
      <c r="O14">
        <f t="shared" si="5"/>
        <v>98940</v>
      </c>
      <c r="Q14">
        <v>1647</v>
      </c>
      <c r="R14">
        <v>113</v>
      </c>
      <c r="T14">
        <v>1142</v>
      </c>
      <c r="U14">
        <v>743.20000000000437</v>
      </c>
      <c r="W14">
        <v>2607.2000000000003</v>
      </c>
      <c r="X14">
        <v>1545.6</v>
      </c>
      <c r="Z14">
        <v>57057.8</v>
      </c>
      <c r="AA14">
        <v>1.0980970174104154</v>
      </c>
      <c r="AI14">
        <v>57057.8</v>
      </c>
      <c r="AJ14">
        <v>1.0980970174104154</v>
      </c>
    </row>
    <row r="15" spans="1:38" x14ac:dyDescent="0.25">
      <c r="B15">
        <v>98618</v>
      </c>
      <c r="C15">
        <v>69087</v>
      </c>
      <c r="D15">
        <v>11632</v>
      </c>
      <c r="E15">
        <v>55486</v>
      </c>
      <c r="F15">
        <v>117606</v>
      </c>
      <c r="H15">
        <v>77837</v>
      </c>
      <c r="J15">
        <f t="shared" si="0"/>
        <v>70485.8</v>
      </c>
      <c r="K15">
        <f t="shared" si="1"/>
        <v>1.1042933470287633</v>
      </c>
      <c r="L15">
        <f t="shared" si="2"/>
        <v>117606</v>
      </c>
      <c r="M15">
        <f t="shared" si="3"/>
        <v>11632</v>
      </c>
      <c r="N15">
        <f t="shared" si="4"/>
        <v>70485.8</v>
      </c>
      <c r="O15">
        <f t="shared" si="5"/>
        <v>105974</v>
      </c>
      <c r="Q15">
        <v>-12076</v>
      </c>
      <c r="R15">
        <v>35</v>
      </c>
      <c r="T15">
        <v>-42.399999999994179</v>
      </c>
      <c r="U15">
        <v>1769.4000000000087</v>
      </c>
      <c r="W15">
        <v>2231.1999999999998</v>
      </c>
      <c r="X15">
        <v>2765.4</v>
      </c>
      <c r="AB15">
        <v>70485.8</v>
      </c>
      <c r="AC15">
        <v>1.1042933470287633</v>
      </c>
      <c r="AI15">
        <v>70485.8</v>
      </c>
      <c r="AJ15">
        <v>1.1042933470287633</v>
      </c>
    </row>
    <row r="16" spans="1:38" x14ac:dyDescent="0.25">
      <c r="B16">
        <v>112704</v>
      </c>
      <c r="C16">
        <v>79010</v>
      </c>
      <c r="D16">
        <v>8309</v>
      </c>
      <c r="E16">
        <v>7853</v>
      </c>
      <c r="F16">
        <v>37239</v>
      </c>
      <c r="H16">
        <v>59209</v>
      </c>
      <c r="J16">
        <f t="shared" si="0"/>
        <v>49023</v>
      </c>
      <c r="K16">
        <f t="shared" si="1"/>
        <v>1.2077800216225036</v>
      </c>
      <c r="L16">
        <f t="shared" si="2"/>
        <v>112704</v>
      </c>
      <c r="M16">
        <f t="shared" si="3"/>
        <v>7853</v>
      </c>
      <c r="N16">
        <f t="shared" si="4"/>
        <v>49023</v>
      </c>
      <c r="O16">
        <f t="shared" si="5"/>
        <v>104851</v>
      </c>
      <c r="Q16">
        <v>6688</v>
      </c>
      <c r="R16">
        <v>-21</v>
      </c>
      <c r="T16">
        <v>-2464.8000000000029</v>
      </c>
      <c r="U16">
        <v>-2200.1999999999971</v>
      </c>
      <c r="W16">
        <v>4656.7999999999993</v>
      </c>
      <c r="X16">
        <v>2906.2000000000003</v>
      </c>
      <c r="Z16">
        <v>49023</v>
      </c>
      <c r="AA16">
        <v>1.2077800216225036</v>
      </c>
      <c r="AI16">
        <v>49023</v>
      </c>
      <c r="AJ16">
        <v>1.2077800216225036</v>
      </c>
    </row>
    <row r="17" spans="2:38" x14ac:dyDescent="0.25">
      <c r="B17">
        <v>11293</v>
      </c>
      <c r="C17">
        <v>81750</v>
      </c>
      <c r="D17">
        <v>89835</v>
      </c>
      <c r="E17">
        <v>6343</v>
      </c>
      <c r="F17">
        <v>74690</v>
      </c>
      <c r="H17">
        <v>60824</v>
      </c>
      <c r="J17">
        <f t="shared" si="0"/>
        <v>52782.2</v>
      </c>
      <c r="K17">
        <f t="shared" si="1"/>
        <v>1.1523581813565937</v>
      </c>
      <c r="L17">
        <f t="shared" si="2"/>
        <v>89835</v>
      </c>
      <c r="M17">
        <f t="shared" si="3"/>
        <v>6343</v>
      </c>
      <c r="N17">
        <f t="shared" si="4"/>
        <v>52782.2</v>
      </c>
      <c r="O17">
        <f t="shared" si="5"/>
        <v>83492</v>
      </c>
      <c r="Q17">
        <v>-7810</v>
      </c>
      <c r="R17">
        <v>-4673</v>
      </c>
      <c r="T17">
        <v>3213.1999999999971</v>
      </c>
      <c r="U17">
        <v>-566.40000000000146</v>
      </c>
      <c r="W17">
        <v>3293.6000000000004</v>
      </c>
      <c r="X17">
        <v>1264</v>
      </c>
      <c r="Z17">
        <v>52782.2</v>
      </c>
      <c r="AA17">
        <v>1.1523581813565937</v>
      </c>
      <c r="AI17">
        <v>52782.2</v>
      </c>
      <c r="AJ17">
        <v>1.1523581813565937</v>
      </c>
    </row>
    <row r="18" spans="2:38" x14ac:dyDescent="0.25">
      <c r="B18">
        <v>19400</v>
      </c>
      <c r="C18">
        <v>99339</v>
      </c>
      <c r="D18">
        <v>84945</v>
      </c>
      <c r="E18">
        <v>43212</v>
      </c>
      <c r="F18">
        <v>43777</v>
      </c>
      <c r="H18">
        <v>100905</v>
      </c>
      <c r="J18">
        <f t="shared" si="0"/>
        <v>58134.6</v>
      </c>
      <c r="K18">
        <f t="shared" si="1"/>
        <v>1.7357133273472252</v>
      </c>
      <c r="L18">
        <f t="shared" si="2"/>
        <v>99339</v>
      </c>
      <c r="M18">
        <f t="shared" si="3"/>
        <v>19400</v>
      </c>
      <c r="N18">
        <f t="shared" si="4"/>
        <v>58134.6</v>
      </c>
      <c r="O18">
        <f t="shared" si="5"/>
        <v>79939</v>
      </c>
      <c r="Q18">
        <v>1890</v>
      </c>
      <c r="R18">
        <v>904</v>
      </c>
      <c r="T18">
        <v>324.59999999999854</v>
      </c>
      <c r="U18">
        <v>-789.80000000000291</v>
      </c>
      <c r="W18">
        <v>3525</v>
      </c>
      <c r="X18">
        <v>1024.2</v>
      </c>
      <c r="AD18">
        <v>58134.6</v>
      </c>
      <c r="AE18">
        <v>1.7357133273472252</v>
      </c>
      <c r="AK18">
        <v>58134.6</v>
      </c>
      <c r="AL18">
        <v>1.7357133273472252</v>
      </c>
    </row>
    <row r="19" spans="2:38" x14ac:dyDescent="0.25">
      <c r="B19">
        <v>87785</v>
      </c>
      <c r="C19">
        <v>49794</v>
      </c>
      <c r="D19">
        <v>61994</v>
      </c>
      <c r="E19">
        <v>47792</v>
      </c>
      <c r="F19">
        <v>93078</v>
      </c>
      <c r="H19">
        <v>87592</v>
      </c>
      <c r="J19">
        <f t="shared" si="0"/>
        <v>68088.600000000006</v>
      </c>
      <c r="K19">
        <f t="shared" si="1"/>
        <v>1.2864414894710714</v>
      </c>
      <c r="L19">
        <f t="shared" si="2"/>
        <v>93078</v>
      </c>
      <c r="M19">
        <f t="shared" si="3"/>
        <v>47792</v>
      </c>
      <c r="N19">
        <f t="shared" si="4"/>
        <v>68088.600000000006</v>
      </c>
      <c r="O19">
        <f t="shared" si="5"/>
        <v>45286</v>
      </c>
      <c r="Q19">
        <v>1246</v>
      </c>
      <c r="R19">
        <v>3584</v>
      </c>
      <c r="T19">
        <v>2751.0000000000073</v>
      </c>
      <c r="U19">
        <v>-1335.3999999999942</v>
      </c>
      <c r="W19">
        <v>6898.6</v>
      </c>
      <c r="X19">
        <v>3103</v>
      </c>
      <c r="AB19">
        <v>68088.600000000006</v>
      </c>
      <c r="AC19">
        <v>1.2864414894710714</v>
      </c>
      <c r="AI19">
        <v>68088.600000000006</v>
      </c>
      <c r="AJ19">
        <v>1.2864414894710714</v>
      </c>
    </row>
    <row r="20" spans="2:38" x14ac:dyDescent="0.25">
      <c r="B20">
        <v>75186</v>
      </c>
      <c r="C20">
        <v>25595</v>
      </c>
      <c r="D20">
        <v>100107</v>
      </c>
      <c r="E20">
        <v>81918</v>
      </c>
      <c r="F20">
        <v>10925</v>
      </c>
      <c r="H20">
        <v>95224</v>
      </c>
      <c r="J20">
        <f t="shared" si="0"/>
        <v>58746.2</v>
      </c>
      <c r="K20">
        <f t="shared" si="1"/>
        <v>1.6209388862598773</v>
      </c>
      <c r="L20">
        <f t="shared" si="2"/>
        <v>100107</v>
      </c>
      <c r="M20">
        <f t="shared" si="3"/>
        <v>10925</v>
      </c>
      <c r="N20">
        <f t="shared" si="4"/>
        <v>58746.2</v>
      </c>
      <c r="O20">
        <f t="shared" si="5"/>
        <v>89182</v>
      </c>
      <c r="Q20">
        <v>1867</v>
      </c>
      <c r="R20">
        <v>3793</v>
      </c>
      <c r="T20">
        <v>-97</v>
      </c>
      <c r="U20">
        <v>43.19999999999709</v>
      </c>
      <c r="W20">
        <v>3289.0000000000005</v>
      </c>
      <c r="X20">
        <v>424.4</v>
      </c>
      <c r="AD20">
        <v>58746.2</v>
      </c>
      <c r="AE20">
        <v>1.6209388862598773</v>
      </c>
      <c r="AK20">
        <v>58746.2</v>
      </c>
      <c r="AL20">
        <v>1.6209388862598773</v>
      </c>
    </row>
    <row r="21" spans="2:38" x14ac:dyDescent="0.25">
      <c r="B21">
        <v>63963</v>
      </c>
      <c r="C21">
        <v>39451</v>
      </c>
      <c r="D21">
        <v>60612</v>
      </c>
      <c r="E21">
        <v>82906</v>
      </c>
      <c r="F21">
        <v>14317</v>
      </c>
      <c r="H21">
        <v>52242</v>
      </c>
      <c r="J21">
        <f t="shared" si="0"/>
        <v>52249.8</v>
      </c>
      <c r="K21">
        <f t="shared" si="1"/>
        <v>0.99985071713193152</v>
      </c>
      <c r="L21">
        <f t="shared" si="2"/>
        <v>82906</v>
      </c>
      <c r="M21">
        <f t="shared" si="3"/>
        <v>14317</v>
      </c>
      <c r="N21">
        <f t="shared" si="4"/>
        <v>52249.8</v>
      </c>
      <c r="O21">
        <f t="shared" si="5"/>
        <v>68589</v>
      </c>
      <c r="Q21">
        <v>-4707</v>
      </c>
      <c r="R21">
        <v>-1189</v>
      </c>
      <c r="T21">
        <v>835.80000000000291</v>
      </c>
      <c r="U21">
        <v>-49.19999999999709</v>
      </c>
      <c r="W21">
        <v>3059.4</v>
      </c>
      <c r="X21">
        <v>49.2</v>
      </c>
      <c r="Z21">
        <v>52249.8</v>
      </c>
      <c r="AA21">
        <v>0.99985071713193152</v>
      </c>
      <c r="AI21">
        <v>52249.8</v>
      </c>
      <c r="AJ21">
        <v>0.99985071713193152</v>
      </c>
    </row>
    <row r="22" spans="2:38" x14ac:dyDescent="0.25">
      <c r="B22">
        <v>29539</v>
      </c>
      <c r="C22">
        <v>56385</v>
      </c>
      <c r="D22">
        <v>103344</v>
      </c>
      <c r="E22">
        <v>44120</v>
      </c>
      <c r="F22">
        <v>88417</v>
      </c>
      <c r="H22">
        <v>115471</v>
      </c>
      <c r="J22">
        <f t="shared" si="0"/>
        <v>64361</v>
      </c>
      <c r="K22">
        <f t="shared" si="1"/>
        <v>1.7941144481906746</v>
      </c>
      <c r="L22">
        <f t="shared" si="2"/>
        <v>103344</v>
      </c>
      <c r="M22">
        <f t="shared" si="3"/>
        <v>29539</v>
      </c>
      <c r="N22">
        <f t="shared" si="4"/>
        <v>64361</v>
      </c>
      <c r="O22">
        <f t="shared" si="5"/>
        <v>73805</v>
      </c>
      <c r="Q22">
        <v>-3839</v>
      </c>
      <c r="R22">
        <v>369</v>
      </c>
      <c r="T22">
        <v>2713.4000000000015</v>
      </c>
      <c r="U22">
        <v>467.59999999999854</v>
      </c>
      <c r="W22">
        <v>6893.8</v>
      </c>
      <c r="X22">
        <v>1271.5999999999999</v>
      </c>
      <c r="AF22">
        <v>64361</v>
      </c>
      <c r="AG22">
        <v>1.7941144481906746</v>
      </c>
      <c r="AK22">
        <v>64361</v>
      </c>
      <c r="AL22">
        <v>1.7941144481906746</v>
      </c>
    </row>
    <row r="23" spans="2:38" x14ac:dyDescent="0.25">
      <c r="B23">
        <v>86434</v>
      </c>
      <c r="C23">
        <v>38318</v>
      </c>
      <c r="D23">
        <v>57247</v>
      </c>
      <c r="E23">
        <v>25616</v>
      </c>
      <c r="F23">
        <v>74524</v>
      </c>
      <c r="H23">
        <v>117848</v>
      </c>
      <c r="J23">
        <f t="shared" si="0"/>
        <v>56427.8</v>
      </c>
      <c r="K23">
        <f t="shared" si="1"/>
        <v>2.0884741209120326</v>
      </c>
      <c r="L23">
        <f t="shared" si="2"/>
        <v>86434</v>
      </c>
      <c r="M23">
        <f t="shared" si="3"/>
        <v>25616</v>
      </c>
      <c r="N23">
        <f t="shared" si="4"/>
        <v>56427.8</v>
      </c>
      <c r="O23">
        <f t="shared" si="5"/>
        <v>60818</v>
      </c>
      <c r="Q23">
        <v>5303</v>
      </c>
      <c r="R23">
        <v>1972</v>
      </c>
      <c r="T23">
        <v>1127</v>
      </c>
      <c r="U23">
        <v>-1482</v>
      </c>
      <c r="W23">
        <v>3678.6</v>
      </c>
      <c r="X23">
        <v>1482</v>
      </c>
      <c r="AD23">
        <v>56427.8</v>
      </c>
      <c r="AE23">
        <v>2.0884741209120326</v>
      </c>
      <c r="AK23">
        <v>56427.8</v>
      </c>
      <c r="AL23">
        <v>2.0884741209120326</v>
      </c>
    </row>
    <row r="24" spans="2:38" x14ac:dyDescent="0.25">
      <c r="B24">
        <v>100275</v>
      </c>
      <c r="C24">
        <v>92253</v>
      </c>
      <c r="D24">
        <v>72582</v>
      </c>
      <c r="E24">
        <v>18991</v>
      </c>
      <c r="F24">
        <v>48817</v>
      </c>
      <c r="H24">
        <v>71424</v>
      </c>
      <c r="J24">
        <f t="shared" si="0"/>
        <v>66583.600000000006</v>
      </c>
      <c r="K24">
        <f t="shared" si="1"/>
        <v>1.0726965799386035</v>
      </c>
      <c r="L24">
        <f t="shared" si="2"/>
        <v>100275</v>
      </c>
      <c r="M24">
        <f t="shared" si="3"/>
        <v>18991</v>
      </c>
      <c r="N24">
        <f t="shared" si="4"/>
        <v>66583.600000000006</v>
      </c>
      <c r="O24">
        <f t="shared" si="5"/>
        <v>81284</v>
      </c>
      <c r="Q24">
        <v>2421</v>
      </c>
      <c r="R24">
        <v>-1574</v>
      </c>
      <c r="T24">
        <v>-1017.1999999999971</v>
      </c>
      <c r="U24">
        <v>-543.39999999999418</v>
      </c>
      <c r="W24">
        <v>3545.2</v>
      </c>
      <c r="X24">
        <v>966.2</v>
      </c>
      <c r="AB24">
        <v>66583.600000000006</v>
      </c>
      <c r="AC24">
        <v>1.0726965799386035</v>
      </c>
      <c r="AI24">
        <v>66583.600000000006</v>
      </c>
      <c r="AJ24">
        <v>1.0726965799386035</v>
      </c>
    </row>
    <row r="25" spans="2:38" x14ac:dyDescent="0.25">
      <c r="B25">
        <v>89535</v>
      </c>
      <c r="C25">
        <v>93890</v>
      </c>
      <c r="D25">
        <v>6405</v>
      </c>
      <c r="E25">
        <v>116862</v>
      </c>
      <c r="F25">
        <v>6588</v>
      </c>
      <c r="H25">
        <v>109667</v>
      </c>
      <c r="J25">
        <f t="shared" si="0"/>
        <v>62656</v>
      </c>
      <c r="K25">
        <f t="shared" si="1"/>
        <v>1.7503032431052095</v>
      </c>
      <c r="L25">
        <f t="shared" si="2"/>
        <v>116862</v>
      </c>
      <c r="M25">
        <f t="shared" si="3"/>
        <v>6405</v>
      </c>
      <c r="N25">
        <f t="shared" si="4"/>
        <v>62656</v>
      </c>
      <c r="O25">
        <f t="shared" si="5"/>
        <v>110457</v>
      </c>
      <c r="Q25">
        <v>-8905</v>
      </c>
      <c r="R25">
        <v>1541</v>
      </c>
      <c r="T25">
        <v>-2288</v>
      </c>
      <c r="U25">
        <v>1332.5999999999985</v>
      </c>
      <c r="W25">
        <v>4332.8</v>
      </c>
      <c r="X25">
        <v>2505</v>
      </c>
      <c r="AF25">
        <v>62656</v>
      </c>
      <c r="AG25">
        <v>1.7503032431052095</v>
      </c>
      <c r="AK25">
        <v>62656</v>
      </c>
      <c r="AL25">
        <v>1.7503032431052095</v>
      </c>
    </row>
    <row r="26" spans="2:38" x14ac:dyDescent="0.25">
      <c r="B26">
        <v>30086</v>
      </c>
      <c r="C26">
        <v>40877</v>
      </c>
      <c r="D26">
        <v>79634</v>
      </c>
      <c r="E26">
        <v>104546</v>
      </c>
      <c r="F26">
        <v>115273</v>
      </c>
      <c r="H26">
        <v>108831</v>
      </c>
      <c r="J26">
        <f t="shared" si="0"/>
        <v>74083.199999999997</v>
      </c>
      <c r="K26">
        <f t="shared" si="1"/>
        <v>1.469037514578204</v>
      </c>
      <c r="L26">
        <f t="shared" si="2"/>
        <v>115273</v>
      </c>
      <c r="M26">
        <f t="shared" si="3"/>
        <v>30086</v>
      </c>
      <c r="N26">
        <f t="shared" si="4"/>
        <v>74083.199999999997</v>
      </c>
      <c r="O26">
        <f t="shared" si="5"/>
        <v>85187</v>
      </c>
      <c r="Q26">
        <v>-1623</v>
      </c>
      <c r="R26">
        <v>2356</v>
      </c>
      <c r="T26">
        <v>2152.8000000000029</v>
      </c>
      <c r="U26">
        <v>62</v>
      </c>
      <c r="W26">
        <v>2431.6</v>
      </c>
      <c r="X26">
        <v>730.8</v>
      </c>
      <c r="AF26">
        <v>74083.199999999997</v>
      </c>
      <c r="AG26">
        <v>1.469037514578204</v>
      </c>
      <c r="AK26">
        <v>74083.199999999997</v>
      </c>
      <c r="AL26">
        <v>1.469037514578204</v>
      </c>
    </row>
    <row r="27" spans="2:38" x14ac:dyDescent="0.25">
      <c r="B27">
        <v>53456</v>
      </c>
      <c r="C27">
        <v>46044</v>
      </c>
      <c r="D27">
        <v>100029</v>
      </c>
      <c r="E27">
        <v>14870</v>
      </c>
      <c r="F27">
        <v>113503</v>
      </c>
      <c r="H27">
        <v>117378</v>
      </c>
      <c r="J27">
        <f t="shared" si="0"/>
        <v>65580.399999999994</v>
      </c>
      <c r="K27">
        <f t="shared" si="1"/>
        <v>1.7898335478283147</v>
      </c>
      <c r="L27">
        <f t="shared" si="2"/>
        <v>113503</v>
      </c>
      <c r="M27">
        <f t="shared" si="3"/>
        <v>14870</v>
      </c>
      <c r="N27">
        <f t="shared" si="4"/>
        <v>65580.399999999994</v>
      </c>
      <c r="O27">
        <f t="shared" si="5"/>
        <v>98633</v>
      </c>
      <c r="Q27">
        <v>1635</v>
      </c>
      <c r="R27">
        <v>-1715</v>
      </c>
      <c r="T27">
        <v>2259.9999999999927</v>
      </c>
      <c r="U27">
        <v>-124.20000000001164</v>
      </c>
      <c r="W27">
        <v>7736.8</v>
      </c>
      <c r="X27">
        <v>401.8</v>
      </c>
      <c r="AF27">
        <v>65580.399999999994</v>
      </c>
      <c r="AG27">
        <v>1.7898335478283147</v>
      </c>
      <c r="AK27">
        <v>65580.399999999994</v>
      </c>
      <c r="AL27">
        <v>1.7898335478283147</v>
      </c>
    </row>
    <row r="28" spans="2:38" x14ac:dyDescent="0.25">
      <c r="B28">
        <v>70941</v>
      </c>
      <c r="C28">
        <v>72859</v>
      </c>
      <c r="D28">
        <v>13257</v>
      </c>
      <c r="E28">
        <v>20775</v>
      </c>
      <c r="F28">
        <v>25155</v>
      </c>
      <c r="H28">
        <v>91571</v>
      </c>
      <c r="J28">
        <f t="shared" si="0"/>
        <v>40597.4</v>
      </c>
      <c r="K28">
        <f t="shared" si="1"/>
        <v>2.2555877962628146</v>
      </c>
      <c r="L28">
        <f t="shared" si="2"/>
        <v>72859</v>
      </c>
      <c r="M28">
        <f t="shared" si="3"/>
        <v>13257</v>
      </c>
      <c r="N28">
        <f t="shared" si="4"/>
        <v>40597.4</v>
      </c>
      <c r="O28">
        <f t="shared" si="5"/>
        <v>59602</v>
      </c>
      <c r="Q28">
        <v>-433</v>
      </c>
      <c r="R28">
        <v>2688</v>
      </c>
      <c r="T28">
        <v>1704.8000000000029</v>
      </c>
      <c r="U28">
        <v>755.59999999999854</v>
      </c>
      <c r="W28">
        <v>4745.6000000000004</v>
      </c>
      <c r="X28">
        <v>1982.4</v>
      </c>
      <c r="AD28">
        <v>40597.4</v>
      </c>
      <c r="AE28">
        <v>2.2555877962628146</v>
      </c>
      <c r="AK28">
        <v>40597.4</v>
      </c>
      <c r="AL28">
        <v>2.2555877962628146</v>
      </c>
    </row>
    <row r="29" spans="2:38" x14ac:dyDescent="0.25">
      <c r="B29">
        <v>105054</v>
      </c>
      <c r="C29">
        <v>10136</v>
      </c>
      <c r="D29">
        <v>69415</v>
      </c>
      <c r="E29">
        <v>20283</v>
      </c>
      <c r="F29">
        <v>110355</v>
      </c>
      <c r="H29">
        <v>115797</v>
      </c>
      <c r="J29">
        <f t="shared" si="0"/>
        <v>63048.6</v>
      </c>
      <c r="K29">
        <f t="shared" si="1"/>
        <v>1.8366307895813705</v>
      </c>
      <c r="L29">
        <f t="shared" si="2"/>
        <v>110355</v>
      </c>
      <c r="M29">
        <f t="shared" si="3"/>
        <v>10136</v>
      </c>
      <c r="N29">
        <f t="shared" si="4"/>
        <v>63048.6</v>
      </c>
      <c r="O29">
        <f t="shared" si="5"/>
        <v>100219</v>
      </c>
      <c r="Q29">
        <v>7926</v>
      </c>
      <c r="R29">
        <v>788</v>
      </c>
      <c r="T29">
        <v>-5979.0000000000073</v>
      </c>
      <c r="U29">
        <v>-1896</v>
      </c>
      <c r="W29">
        <v>5979</v>
      </c>
      <c r="X29">
        <v>2469.1999999999998</v>
      </c>
      <c r="AF29">
        <v>63048.6</v>
      </c>
      <c r="AG29">
        <v>1.8366307895813707</v>
      </c>
      <c r="AK29">
        <v>63048.6</v>
      </c>
      <c r="AL29">
        <v>1.8366307895813707</v>
      </c>
    </row>
    <row r="30" spans="2:38" x14ac:dyDescent="0.25">
      <c r="B30">
        <v>7520</v>
      </c>
      <c r="C30">
        <v>114858</v>
      </c>
      <c r="D30">
        <v>44282</v>
      </c>
      <c r="E30">
        <v>44403</v>
      </c>
      <c r="F30">
        <v>96343</v>
      </c>
      <c r="H30">
        <v>124390</v>
      </c>
      <c r="J30">
        <f t="shared" si="0"/>
        <v>61481.2</v>
      </c>
      <c r="K30">
        <f t="shared" si="1"/>
        <v>2.0232201063089206</v>
      </c>
      <c r="L30">
        <f t="shared" si="2"/>
        <v>114858</v>
      </c>
      <c r="M30">
        <f t="shared" si="3"/>
        <v>7520</v>
      </c>
      <c r="N30">
        <f t="shared" si="4"/>
        <v>61481.2</v>
      </c>
      <c r="O30">
        <f t="shared" si="5"/>
        <v>107338</v>
      </c>
      <c r="Q30">
        <v>7294</v>
      </c>
      <c r="R30">
        <v>4479</v>
      </c>
      <c r="T30">
        <v>3105.3999999999942</v>
      </c>
      <c r="U30">
        <v>1046.1999999999971</v>
      </c>
      <c r="W30">
        <v>4771.3999999999996</v>
      </c>
      <c r="X30">
        <v>1847.8</v>
      </c>
      <c r="AD30">
        <v>61481.2</v>
      </c>
      <c r="AE30">
        <v>2.0232201063089206</v>
      </c>
      <c r="AK30">
        <v>61481.2</v>
      </c>
      <c r="AL30">
        <v>2.0232201063089206</v>
      </c>
    </row>
    <row r="31" spans="2:38" x14ac:dyDescent="0.25">
      <c r="B31">
        <v>25568</v>
      </c>
      <c r="C31">
        <v>17629</v>
      </c>
      <c r="D31">
        <v>53512</v>
      </c>
      <c r="E31">
        <v>83048</v>
      </c>
      <c r="F31">
        <v>22785</v>
      </c>
      <c r="H31">
        <v>53434</v>
      </c>
      <c r="J31">
        <f t="shared" si="0"/>
        <v>40508.400000000001</v>
      </c>
      <c r="K31">
        <f t="shared" si="1"/>
        <v>1.3190844368081682</v>
      </c>
      <c r="L31">
        <f t="shared" si="2"/>
        <v>83048</v>
      </c>
      <c r="M31">
        <f t="shared" si="3"/>
        <v>17629</v>
      </c>
      <c r="N31">
        <f t="shared" si="4"/>
        <v>40508.400000000001</v>
      </c>
      <c r="O31">
        <f t="shared" si="5"/>
        <v>65419</v>
      </c>
      <c r="Q31">
        <v>11737</v>
      </c>
      <c r="R31">
        <v>3315</v>
      </c>
      <c r="T31">
        <v>2821.2000000000044</v>
      </c>
      <c r="U31">
        <v>-731.19999999999709</v>
      </c>
      <c r="W31">
        <v>4528.3999999999996</v>
      </c>
      <c r="X31">
        <v>915.60000000000014</v>
      </c>
      <c r="Z31">
        <v>40508.400000000001</v>
      </c>
      <c r="AA31">
        <v>1.3190844368081682</v>
      </c>
      <c r="AI31">
        <v>40508.400000000001</v>
      </c>
      <c r="AJ31">
        <v>1.3190844368081682</v>
      </c>
    </row>
    <row r="32" spans="2:38" x14ac:dyDescent="0.25">
      <c r="B32">
        <v>11375</v>
      </c>
      <c r="C32">
        <v>8431</v>
      </c>
      <c r="D32">
        <v>15850</v>
      </c>
      <c r="E32">
        <v>57639</v>
      </c>
      <c r="F32">
        <v>90241</v>
      </c>
      <c r="H32">
        <v>88935</v>
      </c>
      <c r="J32">
        <f t="shared" si="0"/>
        <v>36707.199999999997</v>
      </c>
      <c r="K32">
        <f t="shared" si="1"/>
        <v>2.4228216807601779</v>
      </c>
      <c r="L32">
        <f t="shared" si="2"/>
        <v>90241</v>
      </c>
      <c r="M32">
        <f t="shared" si="3"/>
        <v>8431</v>
      </c>
      <c r="N32">
        <f t="shared" si="4"/>
        <v>36707.199999999997</v>
      </c>
      <c r="O32">
        <f t="shared" si="5"/>
        <v>81810</v>
      </c>
      <c r="Q32">
        <v>4065</v>
      </c>
      <c r="R32">
        <v>649</v>
      </c>
      <c r="T32">
        <v>-2554.4000000000015</v>
      </c>
      <c r="U32">
        <v>-31.80000000000291</v>
      </c>
      <c r="W32">
        <v>5876.8</v>
      </c>
      <c r="X32">
        <v>68.2</v>
      </c>
      <c r="AD32">
        <v>36707.199999999997</v>
      </c>
      <c r="AE32">
        <v>2.4228216807601779</v>
      </c>
      <c r="AK32">
        <v>36707.199999999997</v>
      </c>
      <c r="AL32">
        <v>2.4228216807601779</v>
      </c>
    </row>
    <row r="33" spans="2:38" x14ac:dyDescent="0.25">
      <c r="B33">
        <v>72480</v>
      </c>
      <c r="C33">
        <v>93980</v>
      </c>
      <c r="D33">
        <v>73645</v>
      </c>
      <c r="E33">
        <v>65172</v>
      </c>
      <c r="F33">
        <v>43553</v>
      </c>
      <c r="H33">
        <v>115430</v>
      </c>
      <c r="J33">
        <f t="shared" si="0"/>
        <v>69766</v>
      </c>
      <c r="K33">
        <f t="shared" si="1"/>
        <v>1.6545308603044462</v>
      </c>
      <c r="L33">
        <f t="shared" si="2"/>
        <v>93980</v>
      </c>
      <c r="M33">
        <f t="shared" si="3"/>
        <v>43553</v>
      </c>
      <c r="N33">
        <f t="shared" si="4"/>
        <v>69766</v>
      </c>
      <c r="O33">
        <f t="shared" si="5"/>
        <v>50427</v>
      </c>
      <c r="Q33">
        <v>9650</v>
      </c>
      <c r="R33">
        <v>3817</v>
      </c>
      <c r="T33">
        <v>1550.1999999999971</v>
      </c>
      <c r="U33">
        <v>1144</v>
      </c>
      <c r="W33">
        <v>7650.6</v>
      </c>
      <c r="X33">
        <v>1280.3999999999999</v>
      </c>
      <c r="AF33">
        <v>69766</v>
      </c>
      <c r="AG33">
        <v>1.6545308603044462</v>
      </c>
      <c r="AK33">
        <v>69766</v>
      </c>
      <c r="AL33">
        <v>1.6545308603044462</v>
      </c>
    </row>
    <row r="34" spans="2:38" x14ac:dyDescent="0.25">
      <c r="B34">
        <v>6380</v>
      </c>
      <c r="C34">
        <v>29347</v>
      </c>
      <c r="D34">
        <v>49975</v>
      </c>
      <c r="E34">
        <v>32139</v>
      </c>
      <c r="F34">
        <v>51968</v>
      </c>
      <c r="H34">
        <v>71398</v>
      </c>
      <c r="J34">
        <f t="shared" ref="J34:J65" si="6">AVERAGE(B34:F34)</f>
        <v>33961.800000000003</v>
      </c>
      <c r="K34">
        <f t="shared" ref="K34:K65" si="7">H34/J34</f>
        <v>2.1023031759211817</v>
      </c>
      <c r="L34">
        <f t="shared" ref="L34:L65" si="8">MAX(B34:F34)</f>
        <v>51968</v>
      </c>
      <c r="M34">
        <f t="shared" ref="M34:M65" si="9">MIN(B34:F34)</f>
        <v>6380</v>
      </c>
      <c r="N34">
        <f t="shared" ref="N34:N65" si="10">AVERAGE(B34:F34)</f>
        <v>33961.800000000003</v>
      </c>
      <c r="O34">
        <f t="shared" ref="O34:O65" si="11">L34-M34</f>
        <v>45588</v>
      </c>
      <c r="Q34">
        <v>-2402</v>
      </c>
      <c r="R34">
        <v>42</v>
      </c>
      <c r="T34">
        <v>481.20000000000437</v>
      </c>
      <c r="U34">
        <v>177.60000000000582</v>
      </c>
      <c r="W34">
        <v>3656.4</v>
      </c>
      <c r="X34">
        <v>1376.4</v>
      </c>
      <c r="AD34">
        <v>33961.800000000003</v>
      </c>
      <c r="AE34">
        <v>2.1023031759211817</v>
      </c>
      <c r="AK34">
        <v>33961.800000000003</v>
      </c>
      <c r="AL34">
        <v>2.1023031759211817</v>
      </c>
    </row>
    <row r="35" spans="2:38" x14ac:dyDescent="0.25">
      <c r="B35">
        <v>75908</v>
      </c>
      <c r="C35">
        <v>42174</v>
      </c>
      <c r="D35">
        <v>83057</v>
      </c>
      <c r="E35">
        <v>62907</v>
      </c>
      <c r="F35">
        <v>68328</v>
      </c>
      <c r="H35">
        <v>73701</v>
      </c>
      <c r="J35">
        <f t="shared" si="6"/>
        <v>66474.8</v>
      </c>
      <c r="K35">
        <f t="shared" si="7"/>
        <v>1.1087058554519909</v>
      </c>
      <c r="L35">
        <f t="shared" si="8"/>
        <v>83057</v>
      </c>
      <c r="M35">
        <f t="shared" si="9"/>
        <v>42174</v>
      </c>
      <c r="N35">
        <f t="shared" si="10"/>
        <v>66474.8</v>
      </c>
      <c r="O35">
        <f t="shared" si="11"/>
        <v>40883</v>
      </c>
      <c r="Q35">
        <v>-591</v>
      </c>
      <c r="R35">
        <v>3857</v>
      </c>
      <c r="T35">
        <v>-6587.1999999999971</v>
      </c>
      <c r="U35">
        <v>-650</v>
      </c>
      <c r="W35">
        <v>6608.8</v>
      </c>
      <c r="X35">
        <v>649.99999999999989</v>
      </c>
      <c r="AB35">
        <v>66474.8</v>
      </c>
      <c r="AC35">
        <v>1.1087058554519909</v>
      </c>
      <c r="AI35">
        <v>66474.8</v>
      </c>
      <c r="AJ35">
        <v>1.1087058554519909</v>
      </c>
    </row>
    <row r="36" spans="2:38" x14ac:dyDescent="0.25">
      <c r="B36">
        <v>63899</v>
      </c>
      <c r="C36">
        <v>53292</v>
      </c>
      <c r="D36">
        <v>60766</v>
      </c>
      <c r="E36">
        <v>24418</v>
      </c>
      <c r="F36">
        <v>6332</v>
      </c>
      <c r="H36">
        <v>71901</v>
      </c>
      <c r="J36">
        <f t="shared" si="6"/>
        <v>41741.4</v>
      </c>
      <c r="K36">
        <f t="shared" si="7"/>
        <v>1.7225344621886185</v>
      </c>
      <c r="L36">
        <f t="shared" si="8"/>
        <v>63899</v>
      </c>
      <c r="M36">
        <f t="shared" si="9"/>
        <v>6332</v>
      </c>
      <c r="N36">
        <f t="shared" si="10"/>
        <v>41741.4</v>
      </c>
      <c r="O36">
        <f t="shared" si="11"/>
        <v>57567</v>
      </c>
      <c r="Q36">
        <v>-7557</v>
      </c>
      <c r="R36">
        <v>3680</v>
      </c>
      <c r="T36">
        <v>4841.4000000000015</v>
      </c>
      <c r="U36">
        <v>-414.59999999999854</v>
      </c>
      <c r="W36">
        <v>4841.3999999999996</v>
      </c>
      <c r="X36">
        <v>1332.2</v>
      </c>
      <c r="AD36">
        <v>41741.4</v>
      </c>
      <c r="AE36">
        <v>1.7225344621886185</v>
      </c>
      <c r="AK36">
        <v>41741.4</v>
      </c>
      <c r="AL36">
        <v>1.7225344621886185</v>
      </c>
    </row>
    <row r="37" spans="2:38" x14ac:dyDescent="0.25">
      <c r="B37">
        <v>6582</v>
      </c>
      <c r="C37">
        <v>58212</v>
      </c>
      <c r="D37">
        <v>80624</v>
      </c>
      <c r="E37">
        <v>119151</v>
      </c>
      <c r="F37">
        <v>26231</v>
      </c>
      <c r="H37">
        <v>88886</v>
      </c>
      <c r="J37">
        <f t="shared" si="6"/>
        <v>58160</v>
      </c>
      <c r="K37">
        <f t="shared" si="7"/>
        <v>1.5283012379642367</v>
      </c>
      <c r="L37">
        <f t="shared" si="8"/>
        <v>119151</v>
      </c>
      <c r="M37">
        <f t="shared" si="9"/>
        <v>6582</v>
      </c>
      <c r="N37">
        <f t="shared" si="10"/>
        <v>58160</v>
      </c>
      <c r="O37">
        <f t="shared" si="11"/>
        <v>112569</v>
      </c>
      <c r="Q37">
        <v>8567</v>
      </c>
      <c r="R37">
        <v>-1502</v>
      </c>
      <c r="T37">
        <v>2933</v>
      </c>
      <c r="U37">
        <v>-540.80000000000291</v>
      </c>
      <c r="W37">
        <v>3907.8</v>
      </c>
      <c r="X37">
        <v>1198</v>
      </c>
      <c r="Z37">
        <v>58160</v>
      </c>
      <c r="AA37">
        <v>1.5283012379642367</v>
      </c>
      <c r="AK37">
        <v>58160</v>
      </c>
      <c r="AL37">
        <v>1.5283012379642367</v>
      </c>
    </row>
    <row r="38" spans="2:38" x14ac:dyDescent="0.25">
      <c r="B38">
        <v>42433</v>
      </c>
      <c r="C38">
        <v>102539</v>
      </c>
      <c r="D38">
        <v>49056</v>
      </c>
      <c r="E38">
        <v>88493</v>
      </c>
      <c r="F38">
        <v>41668</v>
      </c>
      <c r="H38">
        <v>101413</v>
      </c>
      <c r="J38">
        <f t="shared" si="6"/>
        <v>64837.8</v>
      </c>
      <c r="K38">
        <f t="shared" si="7"/>
        <v>1.5641030386595474</v>
      </c>
      <c r="L38">
        <f t="shared" si="8"/>
        <v>102539</v>
      </c>
      <c r="M38">
        <f t="shared" si="9"/>
        <v>41668</v>
      </c>
      <c r="N38">
        <f t="shared" si="10"/>
        <v>64837.8</v>
      </c>
      <c r="O38">
        <f t="shared" si="11"/>
        <v>60871</v>
      </c>
      <c r="Q38">
        <v>7933</v>
      </c>
      <c r="R38">
        <v>3089</v>
      </c>
      <c r="T38">
        <v>2403</v>
      </c>
      <c r="U38">
        <v>1565.4000000000015</v>
      </c>
      <c r="W38">
        <v>5561</v>
      </c>
      <c r="X38">
        <v>1565.4</v>
      </c>
      <c r="AB38">
        <v>64837.8</v>
      </c>
      <c r="AC38">
        <v>1.5641030386595474</v>
      </c>
      <c r="AK38">
        <v>64837.8</v>
      </c>
      <c r="AL38">
        <v>1.5641030386595474</v>
      </c>
    </row>
    <row r="39" spans="2:38" x14ac:dyDescent="0.25">
      <c r="B39">
        <v>9188</v>
      </c>
      <c r="C39">
        <v>36436</v>
      </c>
      <c r="D39">
        <v>100109</v>
      </c>
      <c r="E39">
        <v>89119</v>
      </c>
      <c r="F39">
        <v>13656</v>
      </c>
      <c r="H39">
        <v>82063</v>
      </c>
      <c r="J39">
        <f t="shared" si="6"/>
        <v>49701.599999999999</v>
      </c>
      <c r="K39">
        <f t="shared" si="7"/>
        <v>1.651113847441531</v>
      </c>
      <c r="L39">
        <f t="shared" si="8"/>
        <v>100109</v>
      </c>
      <c r="M39">
        <f t="shared" si="9"/>
        <v>9188</v>
      </c>
      <c r="N39">
        <f t="shared" si="10"/>
        <v>49701.599999999999</v>
      </c>
      <c r="O39">
        <f t="shared" si="11"/>
        <v>90921</v>
      </c>
      <c r="Q39">
        <v>1621</v>
      </c>
      <c r="R39">
        <v>4398</v>
      </c>
      <c r="T39">
        <v>550.79999999999563</v>
      </c>
      <c r="U39">
        <v>-768.20000000000437</v>
      </c>
      <c r="W39">
        <v>3545.2</v>
      </c>
      <c r="X39">
        <v>1876.1999999999998</v>
      </c>
      <c r="AD39">
        <v>49701.599999999999</v>
      </c>
      <c r="AE39">
        <v>1.651113847441531</v>
      </c>
      <c r="AK39">
        <v>49701.599999999999</v>
      </c>
      <c r="AL39">
        <v>1.651113847441531</v>
      </c>
    </row>
    <row r="40" spans="2:38" x14ac:dyDescent="0.25">
      <c r="B40">
        <v>55153</v>
      </c>
      <c r="C40">
        <v>72264</v>
      </c>
      <c r="D40">
        <v>54496</v>
      </c>
      <c r="E40">
        <v>11892</v>
      </c>
      <c r="F40">
        <v>54977</v>
      </c>
      <c r="H40">
        <v>75574</v>
      </c>
      <c r="J40">
        <f t="shared" si="6"/>
        <v>49756.4</v>
      </c>
      <c r="K40">
        <f t="shared" si="7"/>
        <v>1.5188799832785329</v>
      </c>
      <c r="L40">
        <f t="shared" si="8"/>
        <v>72264</v>
      </c>
      <c r="M40">
        <f t="shared" si="9"/>
        <v>11892</v>
      </c>
      <c r="N40">
        <f t="shared" si="10"/>
        <v>49756.4</v>
      </c>
      <c r="O40">
        <f t="shared" si="11"/>
        <v>60372</v>
      </c>
      <c r="Q40">
        <v>-2900</v>
      </c>
      <c r="R40">
        <v>4808</v>
      </c>
      <c r="T40">
        <v>3902</v>
      </c>
      <c r="U40">
        <v>23.599999999998545</v>
      </c>
      <c r="W40">
        <v>6393.2</v>
      </c>
      <c r="X40">
        <v>838.80000000000007</v>
      </c>
      <c r="AD40">
        <v>49756.4</v>
      </c>
      <c r="AE40">
        <v>1.5188799832785329</v>
      </c>
      <c r="AK40">
        <v>49756.4</v>
      </c>
      <c r="AL40">
        <v>1.5188799832785329</v>
      </c>
    </row>
    <row r="41" spans="2:38" x14ac:dyDescent="0.25">
      <c r="B41">
        <v>66050</v>
      </c>
      <c r="C41">
        <v>91603</v>
      </c>
      <c r="D41">
        <v>94901</v>
      </c>
      <c r="E41">
        <v>14816</v>
      </c>
      <c r="F41">
        <v>19463</v>
      </c>
      <c r="H41">
        <v>93019</v>
      </c>
      <c r="J41">
        <f t="shared" si="6"/>
        <v>57366.6</v>
      </c>
      <c r="K41">
        <f t="shared" si="7"/>
        <v>1.621483581038444</v>
      </c>
      <c r="L41">
        <f t="shared" si="8"/>
        <v>94901</v>
      </c>
      <c r="M41">
        <f t="shared" si="9"/>
        <v>14816</v>
      </c>
      <c r="N41">
        <f t="shared" si="10"/>
        <v>57366.6</v>
      </c>
      <c r="O41">
        <f t="shared" si="11"/>
        <v>80085</v>
      </c>
      <c r="Q41">
        <v>4336</v>
      </c>
      <c r="R41">
        <v>1633</v>
      </c>
      <c r="T41">
        <v>393</v>
      </c>
      <c r="U41">
        <v>-1275</v>
      </c>
      <c r="W41">
        <v>5177.8</v>
      </c>
      <c r="X41">
        <v>1275</v>
      </c>
      <c r="AD41">
        <v>57366.6</v>
      </c>
      <c r="AE41">
        <v>1.621483581038444</v>
      </c>
      <c r="AK41">
        <v>57366.6</v>
      </c>
      <c r="AL41">
        <v>1.621483581038444</v>
      </c>
    </row>
    <row r="42" spans="2:38" x14ac:dyDescent="0.25">
      <c r="B42">
        <v>45439</v>
      </c>
      <c r="C42">
        <v>54242</v>
      </c>
      <c r="D42">
        <v>43142</v>
      </c>
      <c r="E42">
        <v>105435</v>
      </c>
      <c r="F42">
        <v>51863</v>
      </c>
      <c r="H42">
        <v>122405</v>
      </c>
      <c r="J42">
        <f t="shared" si="6"/>
        <v>60024.2</v>
      </c>
      <c r="K42">
        <f t="shared" si="7"/>
        <v>2.0392608314646425</v>
      </c>
      <c r="L42">
        <f t="shared" si="8"/>
        <v>105435</v>
      </c>
      <c r="M42">
        <f t="shared" si="9"/>
        <v>43142</v>
      </c>
      <c r="N42">
        <f t="shared" si="10"/>
        <v>60024.2</v>
      </c>
      <c r="O42">
        <f t="shared" si="11"/>
        <v>62293</v>
      </c>
      <c r="Q42">
        <v>881</v>
      </c>
      <c r="R42">
        <v>-3802</v>
      </c>
      <c r="T42">
        <v>-7232.1999999999971</v>
      </c>
      <c r="U42">
        <v>-1329</v>
      </c>
      <c r="W42">
        <v>9101.4</v>
      </c>
      <c r="X42">
        <v>1514.6</v>
      </c>
      <c r="AF42">
        <v>60024.2</v>
      </c>
      <c r="AG42">
        <v>2.0392608314646425</v>
      </c>
      <c r="AK42">
        <v>60024.2</v>
      </c>
      <c r="AL42">
        <v>2.0392608314646425</v>
      </c>
    </row>
    <row r="43" spans="2:38" x14ac:dyDescent="0.25">
      <c r="B43">
        <v>99552</v>
      </c>
      <c r="C43">
        <v>49605</v>
      </c>
      <c r="D43">
        <v>11572</v>
      </c>
      <c r="E43">
        <v>74571</v>
      </c>
      <c r="F43">
        <v>37012</v>
      </c>
      <c r="H43">
        <v>84060</v>
      </c>
      <c r="J43">
        <f t="shared" si="6"/>
        <v>54462.400000000001</v>
      </c>
      <c r="K43">
        <f t="shared" si="7"/>
        <v>1.5434501601104615</v>
      </c>
      <c r="L43">
        <f t="shared" si="8"/>
        <v>99552</v>
      </c>
      <c r="M43">
        <f t="shared" si="9"/>
        <v>11572</v>
      </c>
      <c r="N43">
        <f t="shared" si="10"/>
        <v>54462.400000000001</v>
      </c>
      <c r="O43">
        <f t="shared" si="11"/>
        <v>87980</v>
      </c>
      <c r="Q43">
        <v>-1179</v>
      </c>
      <c r="R43">
        <v>-201</v>
      </c>
      <c r="T43">
        <v>-1035.1999999999971</v>
      </c>
      <c r="U43">
        <v>-516.19999999999709</v>
      </c>
      <c r="W43">
        <v>8857.5999999999985</v>
      </c>
      <c r="X43">
        <v>3619.8</v>
      </c>
      <c r="AD43">
        <v>54462.400000000001</v>
      </c>
      <c r="AE43">
        <v>1.5434501601104615</v>
      </c>
      <c r="AK43">
        <v>54462.400000000001</v>
      </c>
      <c r="AL43">
        <v>1.5434501601104615</v>
      </c>
    </row>
    <row r="44" spans="2:38" x14ac:dyDescent="0.25">
      <c r="B44">
        <v>53851</v>
      </c>
      <c r="C44">
        <v>99093</v>
      </c>
      <c r="D44">
        <v>116907</v>
      </c>
      <c r="E44">
        <v>51631</v>
      </c>
      <c r="F44">
        <v>57737</v>
      </c>
      <c r="H44">
        <v>87787</v>
      </c>
      <c r="J44">
        <f t="shared" si="6"/>
        <v>75843.8</v>
      </c>
      <c r="K44">
        <f t="shared" si="7"/>
        <v>1.1574710127920804</v>
      </c>
      <c r="L44">
        <f t="shared" si="8"/>
        <v>116907</v>
      </c>
      <c r="M44">
        <f t="shared" si="9"/>
        <v>51631</v>
      </c>
      <c r="N44">
        <f t="shared" si="10"/>
        <v>75843.8</v>
      </c>
      <c r="O44">
        <f t="shared" si="11"/>
        <v>65276</v>
      </c>
      <c r="Q44">
        <v>-896</v>
      </c>
      <c r="R44">
        <v>2161</v>
      </c>
      <c r="T44">
        <v>3396.8000000000029</v>
      </c>
      <c r="U44">
        <v>79</v>
      </c>
      <c r="W44">
        <v>3455.2000000000003</v>
      </c>
      <c r="X44">
        <v>2511.8000000000002</v>
      </c>
      <c r="AB44">
        <v>75843.8</v>
      </c>
      <c r="AC44">
        <v>1.1574710127920804</v>
      </c>
      <c r="AI44">
        <v>75843.8</v>
      </c>
      <c r="AJ44">
        <v>1.1574710127920804</v>
      </c>
    </row>
    <row r="45" spans="2:38" x14ac:dyDescent="0.25">
      <c r="B45">
        <v>41788</v>
      </c>
      <c r="C45">
        <v>81497</v>
      </c>
      <c r="D45">
        <v>11009</v>
      </c>
      <c r="E45">
        <v>21392</v>
      </c>
      <c r="F45">
        <v>14683</v>
      </c>
      <c r="H45">
        <v>54138</v>
      </c>
      <c r="J45">
        <f t="shared" si="6"/>
        <v>34073.800000000003</v>
      </c>
      <c r="K45">
        <f t="shared" si="7"/>
        <v>1.5888453885389946</v>
      </c>
      <c r="L45">
        <f t="shared" si="8"/>
        <v>81497</v>
      </c>
      <c r="M45">
        <f t="shared" si="9"/>
        <v>11009</v>
      </c>
      <c r="N45">
        <f t="shared" si="10"/>
        <v>34073.800000000003</v>
      </c>
      <c r="O45">
        <f t="shared" si="11"/>
        <v>70488</v>
      </c>
      <c r="Q45">
        <v>7398</v>
      </c>
      <c r="R45">
        <v>52</v>
      </c>
      <c r="T45">
        <v>3471.4000000000015</v>
      </c>
      <c r="U45">
        <v>2066.0000000000036</v>
      </c>
      <c r="W45">
        <v>4131.7999999999993</v>
      </c>
      <c r="X45">
        <v>2247.6</v>
      </c>
      <c r="AD45">
        <v>34073.800000000003</v>
      </c>
      <c r="AE45">
        <v>1.5888453885389946</v>
      </c>
      <c r="AK45">
        <v>34073.800000000003</v>
      </c>
      <c r="AL45">
        <v>1.5888453885389946</v>
      </c>
    </row>
    <row r="46" spans="2:38" x14ac:dyDescent="0.25">
      <c r="B46">
        <v>28010</v>
      </c>
      <c r="C46">
        <v>72326</v>
      </c>
      <c r="D46">
        <v>97021</v>
      </c>
      <c r="E46">
        <v>49434</v>
      </c>
      <c r="F46">
        <v>24836</v>
      </c>
      <c r="H46">
        <v>60313</v>
      </c>
      <c r="J46">
        <f t="shared" si="6"/>
        <v>54325.4</v>
      </c>
      <c r="K46">
        <f t="shared" si="7"/>
        <v>1.1102173200749557</v>
      </c>
      <c r="L46">
        <f t="shared" si="8"/>
        <v>97021</v>
      </c>
      <c r="M46">
        <f t="shared" si="9"/>
        <v>24836</v>
      </c>
      <c r="N46">
        <f t="shared" si="10"/>
        <v>54325.4</v>
      </c>
      <c r="O46">
        <f t="shared" si="11"/>
        <v>72185</v>
      </c>
      <c r="Q46">
        <v>1027</v>
      </c>
      <c r="R46">
        <v>-27</v>
      </c>
      <c r="T46">
        <v>-1246</v>
      </c>
      <c r="U46">
        <v>91.80000000000291</v>
      </c>
      <c r="W46">
        <v>2802.7999999999997</v>
      </c>
      <c r="X46">
        <v>891.8</v>
      </c>
      <c r="Z46">
        <v>54325.4</v>
      </c>
      <c r="AA46">
        <v>1.1102173200749557</v>
      </c>
      <c r="AI46">
        <v>54325.4</v>
      </c>
      <c r="AJ46">
        <v>1.1102173200749557</v>
      </c>
    </row>
    <row r="47" spans="2:38" x14ac:dyDescent="0.25">
      <c r="B47">
        <v>82348</v>
      </c>
      <c r="C47">
        <v>55449</v>
      </c>
      <c r="D47">
        <v>6550</v>
      </c>
      <c r="E47">
        <v>12206</v>
      </c>
      <c r="F47">
        <v>113830</v>
      </c>
      <c r="H47">
        <v>55549</v>
      </c>
      <c r="J47">
        <f t="shared" si="6"/>
        <v>54076.6</v>
      </c>
      <c r="K47">
        <f t="shared" si="7"/>
        <v>1.0272280431831884</v>
      </c>
      <c r="L47">
        <f t="shared" si="8"/>
        <v>113830</v>
      </c>
      <c r="M47">
        <f t="shared" si="9"/>
        <v>6550</v>
      </c>
      <c r="N47">
        <f t="shared" si="10"/>
        <v>54076.6</v>
      </c>
      <c r="O47">
        <f t="shared" si="11"/>
        <v>107280</v>
      </c>
      <c r="Q47">
        <v>-8042</v>
      </c>
      <c r="R47">
        <v>-2375</v>
      </c>
      <c r="T47">
        <v>-92.599999999998545</v>
      </c>
      <c r="U47">
        <v>-1533.2000000000044</v>
      </c>
      <c r="W47">
        <v>5993.8</v>
      </c>
      <c r="X47">
        <v>1533.2</v>
      </c>
      <c r="Z47">
        <v>54076.6</v>
      </c>
      <c r="AA47">
        <v>1.0272280431831884</v>
      </c>
      <c r="AI47">
        <v>54076.6</v>
      </c>
      <c r="AJ47">
        <v>1.0272280431831884</v>
      </c>
    </row>
    <row r="48" spans="2:38" x14ac:dyDescent="0.25">
      <c r="B48">
        <v>79276</v>
      </c>
      <c r="C48">
        <v>84134</v>
      </c>
      <c r="D48">
        <v>40610</v>
      </c>
      <c r="E48">
        <v>43816</v>
      </c>
      <c r="F48">
        <v>113036</v>
      </c>
      <c r="H48">
        <v>122228</v>
      </c>
      <c r="J48">
        <f t="shared" si="6"/>
        <v>72174.399999999994</v>
      </c>
      <c r="K48">
        <f t="shared" si="7"/>
        <v>1.693509055842515</v>
      </c>
      <c r="L48">
        <f t="shared" si="8"/>
        <v>113036</v>
      </c>
      <c r="M48">
        <f t="shared" si="9"/>
        <v>40610</v>
      </c>
      <c r="N48">
        <f t="shared" si="10"/>
        <v>72174.399999999994</v>
      </c>
      <c r="O48">
        <f t="shared" si="11"/>
        <v>72426</v>
      </c>
      <c r="Q48">
        <v>7715</v>
      </c>
      <c r="R48">
        <v>2513</v>
      </c>
      <c r="T48">
        <v>-223.40000000000873</v>
      </c>
      <c r="U48">
        <v>40.19999999999709</v>
      </c>
      <c r="W48">
        <v>2495</v>
      </c>
      <c r="X48">
        <v>651.79999999999984</v>
      </c>
      <c r="AF48">
        <v>72174.399999999994</v>
      </c>
      <c r="AG48">
        <v>1.693509055842515</v>
      </c>
      <c r="AK48">
        <v>72174.399999999994</v>
      </c>
      <c r="AL48">
        <v>1.693509055842515</v>
      </c>
    </row>
    <row r="49" spans="2:38" x14ac:dyDescent="0.25">
      <c r="B49">
        <v>48123</v>
      </c>
      <c r="C49">
        <v>24396</v>
      </c>
      <c r="D49">
        <v>116696</v>
      </c>
      <c r="E49">
        <v>6201</v>
      </c>
      <c r="F49">
        <v>71464</v>
      </c>
      <c r="H49">
        <v>59133</v>
      </c>
      <c r="J49">
        <f t="shared" si="6"/>
        <v>53376</v>
      </c>
      <c r="K49">
        <f t="shared" si="7"/>
        <v>1.1078574640287771</v>
      </c>
      <c r="L49">
        <f t="shared" si="8"/>
        <v>116696</v>
      </c>
      <c r="M49">
        <f t="shared" si="9"/>
        <v>6201</v>
      </c>
      <c r="N49">
        <f t="shared" si="10"/>
        <v>53376</v>
      </c>
      <c r="O49">
        <f t="shared" si="11"/>
        <v>110495</v>
      </c>
      <c r="Q49">
        <v>3291</v>
      </c>
      <c r="R49">
        <v>355</v>
      </c>
      <c r="T49">
        <v>1002.5999999999985</v>
      </c>
      <c r="U49">
        <v>709</v>
      </c>
      <c r="W49">
        <v>4397</v>
      </c>
      <c r="X49">
        <v>1596.1999999999998</v>
      </c>
      <c r="Z49">
        <v>53376</v>
      </c>
      <c r="AA49">
        <v>1.1078574640287771</v>
      </c>
      <c r="AI49">
        <v>53376</v>
      </c>
      <c r="AJ49">
        <v>1.1078574640287771</v>
      </c>
    </row>
    <row r="50" spans="2:38" x14ac:dyDescent="0.25">
      <c r="B50">
        <v>112037</v>
      </c>
      <c r="C50">
        <v>32104</v>
      </c>
      <c r="D50">
        <v>59198</v>
      </c>
      <c r="E50">
        <v>39455</v>
      </c>
      <c r="F50">
        <v>116414</v>
      </c>
      <c r="H50">
        <v>122083</v>
      </c>
      <c r="J50">
        <f t="shared" si="6"/>
        <v>71841.600000000006</v>
      </c>
      <c r="K50">
        <f t="shared" si="7"/>
        <v>1.6993357608961936</v>
      </c>
      <c r="L50">
        <f t="shared" si="8"/>
        <v>116414</v>
      </c>
      <c r="M50">
        <f t="shared" si="9"/>
        <v>32104</v>
      </c>
      <c r="N50">
        <f t="shared" si="10"/>
        <v>71841.600000000006</v>
      </c>
      <c r="O50">
        <f t="shared" si="11"/>
        <v>84310</v>
      </c>
      <c r="Q50">
        <v>2650</v>
      </c>
      <c r="R50">
        <v>-5258</v>
      </c>
      <c r="T50">
        <v>-3385.1999999999971</v>
      </c>
      <c r="U50">
        <v>225</v>
      </c>
      <c r="W50">
        <v>7196.4</v>
      </c>
      <c r="X50">
        <v>1376.1999999999998</v>
      </c>
      <c r="AF50">
        <v>71841.600000000006</v>
      </c>
      <c r="AG50">
        <v>1.6993357608961936</v>
      </c>
      <c r="AK50">
        <v>71841.600000000006</v>
      </c>
      <c r="AL50">
        <v>1.6993357608961936</v>
      </c>
    </row>
    <row r="51" spans="2:38" x14ac:dyDescent="0.25">
      <c r="B51">
        <v>41570</v>
      </c>
      <c r="C51">
        <v>59288</v>
      </c>
      <c r="D51">
        <v>39696</v>
      </c>
      <c r="E51">
        <v>115019</v>
      </c>
      <c r="F51">
        <v>29306</v>
      </c>
      <c r="H51">
        <v>88395</v>
      </c>
      <c r="J51">
        <f t="shared" si="6"/>
        <v>56975.8</v>
      </c>
      <c r="K51">
        <f t="shared" si="7"/>
        <v>1.5514481586919358</v>
      </c>
      <c r="L51">
        <f t="shared" si="8"/>
        <v>115019</v>
      </c>
      <c r="M51">
        <f t="shared" si="9"/>
        <v>29306</v>
      </c>
      <c r="N51">
        <f t="shared" si="10"/>
        <v>56975.8</v>
      </c>
      <c r="O51">
        <f t="shared" si="11"/>
        <v>85713</v>
      </c>
      <c r="Q51">
        <v>4878</v>
      </c>
      <c r="R51">
        <v>-2</v>
      </c>
      <c r="T51">
        <v>-1350.7999999999956</v>
      </c>
      <c r="U51">
        <v>1820.8000000000029</v>
      </c>
      <c r="W51">
        <v>3465.6000000000004</v>
      </c>
      <c r="X51">
        <v>1821.6000000000001</v>
      </c>
      <c r="Z51">
        <v>56975.8</v>
      </c>
      <c r="AA51">
        <v>1.5514481586919358</v>
      </c>
      <c r="AI51">
        <v>56975.8</v>
      </c>
      <c r="AJ51">
        <v>1.5514481586919358</v>
      </c>
    </row>
    <row r="52" spans="2:38" x14ac:dyDescent="0.25">
      <c r="B52">
        <v>64129</v>
      </c>
      <c r="C52">
        <v>104149</v>
      </c>
      <c r="D52">
        <v>78726</v>
      </c>
      <c r="E52">
        <v>112654</v>
      </c>
      <c r="F52">
        <v>100965</v>
      </c>
      <c r="H52">
        <v>126719</v>
      </c>
      <c r="J52">
        <f t="shared" si="6"/>
        <v>92124.6</v>
      </c>
      <c r="K52">
        <f t="shared" si="7"/>
        <v>1.3755175056391018</v>
      </c>
      <c r="L52">
        <f t="shared" si="8"/>
        <v>112654</v>
      </c>
      <c r="M52">
        <f t="shared" si="9"/>
        <v>64129</v>
      </c>
      <c r="N52">
        <f t="shared" si="10"/>
        <v>92124.6</v>
      </c>
      <c r="O52">
        <f t="shared" si="11"/>
        <v>48525</v>
      </c>
      <c r="Q52">
        <v>10484</v>
      </c>
      <c r="R52">
        <v>1071</v>
      </c>
      <c r="T52">
        <v>1326</v>
      </c>
      <c r="U52">
        <v>-117.19999999999709</v>
      </c>
      <c r="W52">
        <v>6823.6</v>
      </c>
      <c r="X52">
        <v>895.19999999999993</v>
      </c>
      <c r="AB52">
        <v>92124.6</v>
      </c>
      <c r="AC52">
        <v>1.3755175056391018</v>
      </c>
      <c r="AI52">
        <v>92124.6</v>
      </c>
      <c r="AJ52">
        <v>1.3755175056391018</v>
      </c>
    </row>
    <row r="53" spans="2:38" x14ac:dyDescent="0.25">
      <c r="B53">
        <v>76091</v>
      </c>
      <c r="C53">
        <v>94360</v>
      </c>
      <c r="D53">
        <v>23026</v>
      </c>
      <c r="E53">
        <v>26275</v>
      </c>
      <c r="F53">
        <v>45601</v>
      </c>
      <c r="H53">
        <v>87461</v>
      </c>
      <c r="J53">
        <f t="shared" si="6"/>
        <v>53070.6</v>
      </c>
      <c r="K53">
        <f t="shared" si="7"/>
        <v>1.648012270447291</v>
      </c>
      <c r="L53">
        <f t="shared" si="8"/>
        <v>94360</v>
      </c>
      <c r="M53">
        <f t="shared" si="9"/>
        <v>23026</v>
      </c>
      <c r="N53">
        <f t="shared" si="10"/>
        <v>53070.6</v>
      </c>
      <c r="O53">
        <f t="shared" si="11"/>
        <v>71334</v>
      </c>
      <c r="Q53">
        <v>1976</v>
      </c>
      <c r="R53">
        <v>5237</v>
      </c>
      <c r="T53">
        <v>-4714.8000000000029</v>
      </c>
      <c r="U53">
        <v>-247.80000000000291</v>
      </c>
      <c r="W53">
        <v>6985.6000000000013</v>
      </c>
      <c r="X53">
        <v>255.4</v>
      </c>
      <c r="Z53">
        <v>53070.6</v>
      </c>
      <c r="AA53">
        <v>1.648012270447291</v>
      </c>
      <c r="AK53">
        <v>53070.6</v>
      </c>
      <c r="AL53">
        <v>1.648012270447291</v>
      </c>
    </row>
    <row r="54" spans="2:38" x14ac:dyDescent="0.25">
      <c r="B54">
        <v>81544</v>
      </c>
      <c r="C54">
        <v>11987</v>
      </c>
      <c r="D54">
        <v>99065</v>
      </c>
      <c r="E54">
        <v>58160</v>
      </c>
      <c r="F54">
        <v>108697</v>
      </c>
      <c r="H54">
        <v>111800</v>
      </c>
      <c r="J54">
        <f t="shared" si="6"/>
        <v>71890.600000000006</v>
      </c>
      <c r="K54">
        <f t="shared" si="7"/>
        <v>1.5551407277168363</v>
      </c>
      <c r="L54">
        <f t="shared" si="8"/>
        <v>108697</v>
      </c>
      <c r="M54">
        <f t="shared" si="9"/>
        <v>11987</v>
      </c>
      <c r="N54">
        <f t="shared" si="10"/>
        <v>71890.600000000006</v>
      </c>
      <c r="O54">
        <f t="shared" si="11"/>
        <v>96710</v>
      </c>
      <c r="Q54">
        <v>-5542</v>
      </c>
      <c r="R54">
        <v>328</v>
      </c>
      <c r="T54">
        <v>1411.6000000000058</v>
      </c>
      <c r="U54">
        <v>-353.59999999999127</v>
      </c>
      <c r="W54">
        <v>9957.5999999999985</v>
      </c>
      <c r="X54">
        <v>2814.3999999999996</v>
      </c>
      <c r="AF54">
        <v>71890.600000000006</v>
      </c>
      <c r="AG54">
        <v>1.5551407277168363</v>
      </c>
      <c r="AK54">
        <v>71890.600000000006</v>
      </c>
      <c r="AL54">
        <v>1.5551407277168363</v>
      </c>
    </row>
    <row r="55" spans="2:38" x14ac:dyDescent="0.25">
      <c r="B55">
        <v>79201</v>
      </c>
      <c r="C55">
        <v>38201</v>
      </c>
      <c r="D55">
        <v>102333</v>
      </c>
      <c r="E55">
        <v>42809</v>
      </c>
      <c r="F55">
        <v>11679</v>
      </c>
      <c r="H55">
        <v>74750</v>
      </c>
      <c r="J55">
        <f t="shared" si="6"/>
        <v>54844.6</v>
      </c>
      <c r="K55">
        <f t="shared" si="7"/>
        <v>1.3629418393059662</v>
      </c>
      <c r="L55">
        <f t="shared" si="8"/>
        <v>102333</v>
      </c>
      <c r="M55">
        <f t="shared" si="9"/>
        <v>11679</v>
      </c>
      <c r="N55">
        <f t="shared" si="10"/>
        <v>54844.6</v>
      </c>
      <c r="O55">
        <f t="shared" si="11"/>
        <v>90654</v>
      </c>
      <c r="Q55">
        <v>-6799</v>
      </c>
      <c r="R55">
        <v>8</v>
      </c>
      <c r="T55">
        <v>552.40000000000146</v>
      </c>
      <c r="U55">
        <v>1349.4000000000015</v>
      </c>
      <c r="W55">
        <v>3650</v>
      </c>
      <c r="X55">
        <v>1829.8</v>
      </c>
      <c r="AD55">
        <v>54844.6</v>
      </c>
      <c r="AE55">
        <v>1.3629418393059662</v>
      </c>
      <c r="AI55">
        <v>54844.6</v>
      </c>
      <c r="AJ55">
        <v>1.3629418393059662</v>
      </c>
    </row>
    <row r="56" spans="2:38" x14ac:dyDescent="0.25">
      <c r="B56">
        <v>88660</v>
      </c>
      <c r="C56">
        <v>6461</v>
      </c>
      <c r="D56">
        <v>40083</v>
      </c>
      <c r="E56">
        <v>115542</v>
      </c>
      <c r="F56">
        <v>24503</v>
      </c>
      <c r="H56">
        <v>80356</v>
      </c>
      <c r="J56">
        <f t="shared" si="6"/>
        <v>55049.8</v>
      </c>
      <c r="K56">
        <f t="shared" si="7"/>
        <v>1.4596964929936167</v>
      </c>
      <c r="L56">
        <f t="shared" si="8"/>
        <v>115542</v>
      </c>
      <c r="M56">
        <f t="shared" si="9"/>
        <v>6461</v>
      </c>
      <c r="N56">
        <f t="shared" si="10"/>
        <v>55049.8</v>
      </c>
      <c r="O56">
        <f t="shared" si="11"/>
        <v>109081</v>
      </c>
      <c r="Q56">
        <v>7540</v>
      </c>
      <c r="R56">
        <v>-1750</v>
      </c>
      <c r="T56">
        <v>-5269.3999999999942</v>
      </c>
      <c r="U56">
        <v>761.80000000000291</v>
      </c>
      <c r="W56">
        <v>7509.4</v>
      </c>
      <c r="X56">
        <v>1673.3999999999999</v>
      </c>
      <c r="AB56">
        <v>55049.8</v>
      </c>
      <c r="AC56">
        <v>1.4596964929936167</v>
      </c>
      <c r="AI56">
        <v>55049.8</v>
      </c>
      <c r="AJ56">
        <v>1.4596964929936167</v>
      </c>
    </row>
    <row r="57" spans="2:38" x14ac:dyDescent="0.25">
      <c r="B57">
        <v>39403</v>
      </c>
      <c r="C57">
        <v>66811</v>
      </c>
      <c r="D57">
        <v>74366</v>
      </c>
      <c r="E57">
        <v>19929</v>
      </c>
      <c r="F57">
        <v>6773</v>
      </c>
      <c r="H57">
        <v>66430</v>
      </c>
      <c r="J57">
        <f t="shared" si="6"/>
        <v>41456.400000000001</v>
      </c>
      <c r="K57">
        <f t="shared" si="7"/>
        <v>1.6024063835740681</v>
      </c>
      <c r="L57">
        <f t="shared" si="8"/>
        <v>74366</v>
      </c>
      <c r="M57">
        <f t="shared" si="9"/>
        <v>6773</v>
      </c>
      <c r="N57">
        <f t="shared" si="10"/>
        <v>41456.400000000001</v>
      </c>
      <c r="O57">
        <f t="shared" si="11"/>
        <v>67593</v>
      </c>
      <c r="Q57">
        <v>-3680</v>
      </c>
      <c r="R57">
        <v>68</v>
      </c>
      <c r="T57">
        <v>891</v>
      </c>
      <c r="U57">
        <v>1157.8000000000029</v>
      </c>
      <c r="W57">
        <v>9254.1999999999989</v>
      </c>
      <c r="X57">
        <v>1236.2</v>
      </c>
      <c r="AD57">
        <v>41456.400000000001</v>
      </c>
      <c r="AE57">
        <v>1.6024063835740681</v>
      </c>
      <c r="AK57">
        <v>41456.400000000001</v>
      </c>
      <c r="AL57">
        <v>1.6024063835740681</v>
      </c>
    </row>
    <row r="58" spans="2:38" x14ac:dyDescent="0.25">
      <c r="B58">
        <v>41433</v>
      </c>
      <c r="C58">
        <v>95897</v>
      </c>
      <c r="D58">
        <v>73258</v>
      </c>
      <c r="E58">
        <v>95236</v>
      </c>
      <c r="F58">
        <v>99342</v>
      </c>
      <c r="H58">
        <v>113414</v>
      </c>
      <c r="J58">
        <f t="shared" si="6"/>
        <v>81033.2</v>
      </c>
      <c r="K58">
        <f t="shared" si="7"/>
        <v>1.3995991766337748</v>
      </c>
      <c r="L58">
        <f t="shared" si="8"/>
        <v>99342</v>
      </c>
      <c r="M58">
        <f t="shared" si="9"/>
        <v>41433</v>
      </c>
      <c r="N58">
        <f t="shared" si="10"/>
        <v>81033.2</v>
      </c>
      <c r="O58">
        <f t="shared" si="11"/>
        <v>57909</v>
      </c>
      <c r="Q58">
        <v>3452</v>
      </c>
      <c r="R58">
        <v>654</v>
      </c>
      <c r="T58">
        <v>5265.1999999999971</v>
      </c>
      <c r="U58">
        <v>1329</v>
      </c>
      <c r="W58">
        <v>7728.8</v>
      </c>
      <c r="X58">
        <v>3361.4</v>
      </c>
      <c r="AB58">
        <v>81033.2</v>
      </c>
      <c r="AC58">
        <v>1.3995991766337748</v>
      </c>
      <c r="AI58">
        <v>81033.2</v>
      </c>
      <c r="AJ58">
        <v>1.3995991766337748</v>
      </c>
    </row>
    <row r="59" spans="2:38" x14ac:dyDescent="0.25">
      <c r="B59">
        <v>19018</v>
      </c>
      <c r="C59">
        <v>38529</v>
      </c>
      <c r="D59">
        <v>67061</v>
      </c>
      <c r="E59">
        <v>107985</v>
      </c>
      <c r="F59">
        <v>27511</v>
      </c>
      <c r="H59">
        <v>97598</v>
      </c>
      <c r="J59">
        <f t="shared" si="6"/>
        <v>52020.800000000003</v>
      </c>
      <c r="K59">
        <f t="shared" si="7"/>
        <v>1.8761341617199274</v>
      </c>
      <c r="L59">
        <f t="shared" si="8"/>
        <v>107985</v>
      </c>
      <c r="M59">
        <f t="shared" si="9"/>
        <v>19018</v>
      </c>
      <c r="N59">
        <f t="shared" si="10"/>
        <v>52020.800000000003</v>
      </c>
      <c r="O59">
        <f t="shared" si="11"/>
        <v>88967</v>
      </c>
      <c r="Q59">
        <v>7685</v>
      </c>
      <c r="R59">
        <v>73</v>
      </c>
      <c r="T59">
        <v>-869.19999999999709</v>
      </c>
      <c r="U59">
        <v>-273.39999999999418</v>
      </c>
      <c r="W59">
        <v>6314</v>
      </c>
      <c r="X59">
        <v>553.4</v>
      </c>
      <c r="AD59">
        <v>52020.800000000003</v>
      </c>
      <c r="AE59">
        <v>1.8761341617199274</v>
      </c>
      <c r="AK59">
        <v>52020.800000000003</v>
      </c>
      <c r="AL59">
        <v>1.8761341617199274</v>
      </c>
    </row>
    <row r="60" spans="2:38" x14ac:dyDescent="0.25">
      <c r="B60">
        <v>8434</v>
      </c>
      <c r="C60">
        <v>72109</v>
      </c>
      <c r="D60">
        <v>58724</v>
      </c>
      <c r="E60">
        <v>16759</v>
      </c>
      <c r="F60">
        <v>25061</v>
      </c>
      <c r="H60">
        <v>40179</v>
      </c>
      <c r="J60">
        <f t="shared" si="6"/>
        <v>36217.4</v>
      </c>
      <c r="K60">
        <f t="shared" si="7"/>
        <v>1.1093838873027881</v>
      </c>
      <c r="L60">
        <f t="shared" si="8"/>
        <v>72109</v>
      </c>
      <c r="M60">
        <f t="shared" si="9"/>
        <v>8434</v>
      </c>
      <c r="N60">
        <f t="shared" si="10"/>
        <v>36217.4</v>
      </c>
      <c r="O60">
        <f t="shared" si="11"/>
        <v>63675</v>
      </c>
      <c r="Q60">
        <v>6600</v>
      </c>
      <c r="R60">
        <v>-704</v>
      </c>
      <c r="T60">
        <v>4901.6000000000022</v>
      </c>
      <c r="U60">
        <v>-239.79999999999563</v>
      </c>
      <c r="W60">
        <v>6208.7999999999993</v>
      </c>
      <c r="X60">
        <v>1665.8</v>
      </c>
      <c r="Z60">
        <v>36217.4</v>
      </c>
      <c r="AA60">
        <v>1.1093838873027881</v>
      </c>
      <c r="AI60">
        <v>36217.4</v>
      </c>
      <c r="AJ60">
        <v>1.1093838873027881</v>
      </c>
    </row>
    <row r="61" spans="2:38" x14ac:dyDescent="0.25">
      <c r="B61">
        <v>64785</v>
      </c>
      <c r="C61">
        <v>24561</v>
      </c>
      <c r="D61">
        <v>70206</v>
      </c>
      <c r="E61">
        <v>63707</v>
      </c>
      <c r="F61">
        <v>93844</v>
      </c>
      <c r="H61">
        <v>87836</v>
      </c>
      <c r="J61">
        <f t="shared" si="6"/>
        <v>63420.6</v>
      </c>
      <c r="K61">
        <f t="shared" si="7"/>
        <v>1.3849758595787489</v>
      </c>
      <c r="L61">
        <f t="shared" si="8"/>
        <v>93844</v>
      </c>
      <c r="M61">
        <f t="shared" si="9"/>
        <v>24561</v>
      </c>
      <c r="N61">
        <f t="shared" si="10"/>
        <v>63420.6</v>
      </c>
      <c r="O61">
        <f t="shared" si="11"/>
        <v>69283</v>
      </c>
      <c r="Q61">
        <v>-109</v>
      </c>
      <c r="R61">
        <v>-1168</v>
      </c>
      <c r="T61">
        <v>-810</v>
      </c>
      <c r="U61">
        <v>1033.1999999999971</v>
      </c>
      <c r="W61">
        <v>4139.2</v>
      </c>
      <c r="X61">
        <v>1117.5999999999999</v>
      </c>
      <c r="AB61">
        <v>63420.6</v>
      </c>
      <c r="AC61">
        <v>1.3849758595787489</v>
      </c>
      <c r="AI61">
        <v>63420.6</v>
      </c>
      <c r="AJ61">
        <v>1.3849758595787489</v>
      </c>
    </row>
    <row r="62" spans="2:38" x14ac:dyDescent="0.25">
      <c r="B62">
        <v>4320</v>
      </c>
      <c r="C62">
        <v>49203</v>
      </c>
      <c r="D62">
        <v>89501</v>
      </c>
      <c r="E62">
        <v>115928</v>
      </c>
      <c r="F62">
        <v>1173</v>
      </c>
      <c r="H62">
        <v>54648</v>
      </c>
      <c r="J62">
        <f t="shared" si="6"/>
        <v>52025</v>
      </c>
      <c r="K62">
        <f t="shared" si="7"/>
        <v>1.0504180682364248</v>
      </c>
      <c r="L62">
        <f t="shared" si="8"/>
        <v>115928</v>
      </c>
      <c r="M62">
        <f t="shared" si="9"/>
        <v>1173</v>
      </c>
      <c r="N62">
        <f t="shared" si="10"/>
        <v>52025</v>
      </c>
      <c r="O62">
        <f t="shared" si="11"/>
        <v>114755</v>
      </c>
      <c r="Q62">
        <v>1635</v>
      </c>
      <c r="R62">
        <v>-1731</v>
      </c>
      <c r="T62">
        <v>-865</v>
      </c>
      <c r="U62">
        <v>-1823.1999999999971</v>
      </c>
      <c r="W62">
        <v>4144.2000000000007</v>
      </c>
      <c r="X62">
        <v>2432</v>
      </c>
      <c r="Z62">
        <v>52025</v>
      </c>
      <c r="AA62">
        <v>1.0504180682364248</v>
      </c>
      <c r="AI62">
        <v>52025</v>
      </c>
      <c r="AJ62">
        <v>1.0504180682364248</v>
      </c>
    </row>
    <row r="63" spans="2:38" x14ac:dyDescent="0.25">
      <c r="B63">
        <v>107164</v>
      </c>
      <c r="C63">
        <v>14370</v>
      </c>
      <c r="D63">
        <v>36826</v>
      </c>
      <c r="E63">
        <v>28514</v>
      </c>
      <c r="F63">
        <v>47240</v>
      </c>
      <c r="H63">
        <v>47359</v>
      </c>
      <c r="J63">
        <f t="shared" si="6"/>
        <v>46822.8</v>
      </c>
      <c r="K63">
        <f t="shared" si="7"/>
        <v>1.0114516859307858</v>
      </c>
      <c r="L63">
        <f t="shared" si="8"/>
        <v>107164</v>
      </c>
      <c r="M63">
        <f t="shared" si="9"/>
        <v>14370</v>
      </c>
      <c r="N63">
        <f t="shared" si="10"/>
        <v>46822.8</v>
      </c>
      <c r="O63">
        <f t="shared" si="11"/>
        <v>92794</v>
      </c>
      <c r="Q63">
        <v>-980</v>
      </c>
      <c r="R63">
        <v>0</v>
      </c>
      <c r="T63">
        <v>3699</v>
      </c>
      <c r="U63">
        <v>231.80000000000291</v>
      </c>
      <c r="W63">
        <v>5232.6000000000004</v>
      </c>
      <c r="X63">
        <v>246.60000000000002</v>
      </c>
      <c r="Z63">
        <v>46822.8</v>
      </c>
      <c r="AA63">
        <v>1.0114516859307858</v>
      </c>
      <c r="AI63">
        <v>46822.8</v>
      </c>
      <c r="AJ63">
        <v>1.0114516859307858</v>
      </c>
    </row>
    <row r="64" spans="2:38" x14ac:dyDescent="0.25">
      <c r="B64">
        <v>108683</v>
      </c>
      <c r="C64">
        <v>100576</v>
      </c>
      <c r="D64">
        <v>80866</v>
      </c>
      <c r="E64">
        <v>63303</v>
      </c>
      <c r="F64">
        <v>104232</v>
      </c>
      <c r="H64">
        <v>120536</v>
      </c>
      <c r="J64">
        <f t="shared" si="6"/>
        <v>91532</v>
      </c>
      <c r="K64">
        <f t="shared" si="7"/>
        <v>1.3168727876589608</v>
      </c>
      <c r="L64">
        <f t="shared" si="8"/>
        <v>108683</v>
      </c>
      <c r="M64">
        <f t="shared" si="9"/>
        <v>63303</v>
      </c>
      <c r="N64">
        <f t="shared" si="10"/>
        <v>91532</v>
      </c>
      <c r="O64">
        <f t="shared" si="11"/>
        <v>45380</v>
      </c>
      <c r="Q64">
        <v>-1726</v>
      </c>
      <c r="R64">
        <v>5320</v>
      </c>
      <c r="T64">
        <v>2504.6000000000058</v>
      </c>
      <c r="U64">
        <v>-546.19999999999709</v>
      </c>
      <c r="W64">
        <v>5965.4</v>
      </c>
      <c r="X64">
        <v>857</v>
      </c>
      <c r="AB64">
        <v>91532</v>
      </c>
      <c r="AC64">
        <v>1.3168727876589608</v>
      </c>
      <c r="AI64">
        <v>91532</v>
      </c>
      <c r="AJ64">
        <v>1.3168727876589608</v>
      </c>
    </row>
    <row r="65" spans="2:38" x14ac:dyDescent="0.25">
      <c r="B65">
        <v>49379</v>
      </c>
      <c r="C65">
        <v>91083</v>
      </c>
      <c r="D65">
        <v>22406</v>
      </c>
      <c r="E65">
        <v>86237</v>
      </c>
      <c r="F65">
        <v>25958</v>
      </c>
      <c r="H65">
        <v>78686</v>
      </c>
      <c r="J65">
        <f t="shared" si="6"/>
        <v>55012.6</v>
      </c>
      <c r="K65">
        <f t="shared" si="7"/>
        <v>1.4303268705714691</v>
      </c>
      <c r="L65">
        <f t="shared" si="8"/>
        <v>91083</v>
      </c>
      <c r="M65">
        <f t="shared" si="9"/>
        <v>22406</v>
      </c>
      <c r="N65">
        <f t="shared" si="10"/>
        <v>55012.6</v>
      </c>
      <c r="O65">
        <f t="shared" si="11"/>
        <v>68677</v>
      </c>
      <c r="Q65">
        <v>-3355</v>
      </c>
      <c r="R65">
        <v>-141</v>
      </c>
      <c r="T65">
        <v>2860.5999999999985</v>
      </c>
      <c r="U65">
        <v>588.79999999999563</v>
      </c>
      <c r="W65">
        <v>9422.5999999999985</v>
      </c>
      <c r="X65">
        <v>1249.2</v>
      </c>
      <c r="AD65">
        <v>55012.6</v>
      </c>
      <c r="AE65">
        <v>1.4303268705714691</v>
      </c>
      <c r="AK65">
        <v>55012.6</v>
      </c>
      <c r="AL65">
        <v>1.4303268705714691</v>
      </c>
    </row>
    <row r="66" spans="2:38" x14ac:dyDescent="0.25">
      <c r="B66">
        <v>97013</v>
      </c>
      <c r="C66">
        <v>115999</v>
      </c>
      <c r="D66">
        <v>96316</v>
      </c>
      <c r="E66">
        <v>109244</v>
      </c>
      <c r="F66">
        <v>24264</v>
      </c>
      <c r="H66">
        <v>97024</v>
      </c>
      <c r="J66">
        <f t="shared" ref="J66:J101" si="12">AVERAGE(B66:F66)</f>
        <v>88567.2</v>
      </c>
      <c r="K66">
        <f t="shared" ref="K66:K97" si="13">H66/J66</f>
        <v>1.0954845586176372</v>
      </c>
      <c r="L66">
        <f t="shared" ref="L66:L101" si="14">MAX(B66:F66)</f>
        <v>115999</v>
      </c>
      <c r="M66">
        <f t="shared" ref="M66:M101" si="15">MIN(B66:F66)</f>
        <v>24264</v>
      </c>
      <c r="N66">
        <f t="shared" ref="N66:N101" si="16">AVERAGE(B66:F66)</f>
        <v>88567.2</v>
      </c>
      <c r="O66">
        <f t="shared" ref="O66:O101" si="17">L66-M66</f>
        <v>91735</v>
      </c>
      <c r="Q66">
        <v>6619</v>
      </c>
      <c r="R66">
        <v>277</v>
      </c>
      <c r="T66">
        <v>253.19999999999709</v>
      </c>
      <c r="U66">
        <v>1188</v>
      </c>
      <c r="W66">
        <v>3922</v>
      </c>
      <c r="X66">
        <v>1394.8</v>
      </c>
      <c r="AB66">
        <v>88567.2</v>
      </c>
      <c r="AC66">
        <v>1.0954845586176372</v>
      </c>
      <c r="AI66">
        <v>88567.2</v>
      </c>
      <c r="AJ66">
        <v>1.0954845586176372</v>
      </c>
    </row>
    <row r="67" spans="2:38" x14ac:dyDescent="0.25">
      <c r="B67">
        <v>57657</v>
      </c>
      <c r="C67">
        <v>75339</v>
      </c>
      <c r="D67">
        <v>72733</v>
      </c>
      <c r="E67">
        <v>51647</v>
      </c>
      <c r="F67">
        <v>41847</v>
      </c>
      <c r="H67">
        <v>104406</v>
      </c>
      <c r="J67">
        <f t="shared" si="12"/>
        <v>59844.6</v>
      </c>
      <c r="K67">
        <f t="shared" si="13"/>
        <v>1.7446185620757764</v>
      </c>
      <c r="L67">
        <f t="shared" si="14"/>
        <v>75339</v>
      </c>
      <c r="M67">
        <f t="shared" si="15"/>
        <v>41847</v>
      </c>
      <c r="N67">
        <f t="shared" si="16"/>
        <v>59844.6</v>
      </c>
      <c r="O67">
        <f t="shared" si="17"/>
        <v>33492</v>
      </c>
      <c r="Q67">
        <v>102</v>
      </c>
      <c r="R67">
        <v>-29</v>
      </c>
      <c r="T67">
        <v>263.40000000000146</v>
      </c>
      <c r="U67">
        <v>-812</v>
      </c>
      <c r="W67">
        <v>6309.4</v>
      </c>
      <c r="X67">
        <v>1348.4</v>
      </c>
      <c r="AF67">
        <v>59844.6</v>
      </c>
      <c r="AG67">
        <v>1.7446185620757764</v>
      </c>
      <c r="AK67">
        <v>59844.6</v>
      </c>
      <c r="AL67">
        <v>1.7446185620757764</v>
      </c>
    </row>
    <row r="68" spans="2:38" x14ac:dyDescent="0.25">
      <c r="B68">
        <v>75558</v>
      </c>
      <c r="C68">
        <v>45516</v>
      </c>
      <c r="D68">
        <v>111401</v>
      </c>
      <c r="E68">
        <v>72156</v>
      </c>
      <c r="F68">
        <v>88693</v>
      </c>
      <c r="H68">
        <v>131967</v>
      </c>
      <c r="J68">
        <f t="shared" si="12"/>
        <v>78664.800000000003</v>
      </c>
      <c r="K68">
        <f t="shared" si="13"/>
        <v>1.6775864173048174</v>
      </c>
      <c r="L68">
        <f t="shared" si="14"/>
        <v>111401</v>
      </c>
      <c r="M68">
        <f t="shared" si="15"/>
        <v>45516</v>
      </c>
      <c r="N68">
        <f t="shared" si="16"/>
        <v>78664.800000000003</v>
      </c>
      <c r="O68">
        <f t="shared" si="17"/>
        <v>65885</v>
      </c>
      <c r="Q68">
        <v>-2595</v>
      </c>
      <c r="R68">
        <v>-1617</v>
      </c>
      <c r="T68">
        <v>-1113</v>
      </c>
      <c r="U68">
        <v>403.80000000000291</v>
      </c>
      <c r="W68">
        <v>3561.4</v>
      </c>
      <c r="X68">
        <v>795.4</v>
      </c>
      <c r="AF68">
        <v>78664.800000000003</v>
      </c>
      <c r="AG68">
        <v>1.6775864173048174</v>
      </c>
      <c r="AK68">
        <v>78664.800000000003</v>
      </c>
      <c r="AL68">
        <v>1.6775864173048174</v>
      </c>
    </row>
    <row r="69" spans="2:38" x14ac:dyDescent="0.25">
      <c r="B69">
        <v>9562</v>
      </c>
      <c r="C69">
        <v>25463</v>
      </c>
      <c r="D69">
        <v>60168</v>
      </c>
      <c r="E69">
        <v>98388</v>
      </c>
      <c r="F69">
        <v>92303</v>
      </c>
      <c r="H69">
        <v>124647</v>
      </c>
      <c r="J69">
        <f t="shared" si="12"/>
        <v>57176.800000000003</v>
      </c>
      <c r="K69">
        <f t="shared" si="13"/>
        <v>2.1800275636272053</v>
      </c>
      <c r="L69">
        <f t="shared" si="14"/>
        <v>98388</v>
      </c>
      <c r="M69">
        <f t="shared" si="15"/>
        <v>9562</v>
      </c>
      <c r="N69">
        <f t="shared" si="16"/>
        <v>57176.800000000003</v>
      </c>
      <c r="O69">
        <f t="shared" si="17"/>
        <v>88826</v>
      </c>
      <c r="Q69">
        <v>6444</v>
      </c>
      <c r="R69">
        <v>895</v>
      </c>
      <c r="T69">
        <v>-5405.5999999999985</v>
      </c>
      <c r="U69">
        <v>473.20000000000437</v>
      </c>
      <c r="W69">
        <v>5709.2</v>
      </c>
      <c r="X69">
        <v>847.6</v>
      </c>
      <c r="AF69">
        <v>57176.800000000003</v>
      </c>
      <c r="AG69">
        <v>2.1800275636272053</v>
      </c>
      <c r="AK69">
        <v>57176.800000000003</v>
      </c>
      <c r="AL69">
        <v>2.1800275636272053</v>
      </c>
    </row>
    <row r="70" spans="2:38" x14ac:dyDescent="0.25">
      <c r="B70">
        <v>31690</v>
      </c>
      <c r="C70">
        <v>114222</v>
      </c>
      <c r="D70">
        <v>65787</v>
      </c>
      <c r="E70">
        <v>66217</v>
      </c>
      <c r="F70">
        <v>81787</v>
      </c>
      <c r="H70">
        <v>95843</v>
      </c>
      <c r="J70">
        <f t="shared" si="12"/>
        <v>71940.600000000006</v>
      </c>
      <c r="K70">
        <f t="shared" si="13"/>
        <v>1.332251885583384</v>
      </c>
      <c r="L70">
        <f t="shared" si="14"/>
        <v>114222</v>
      </c>
      <c r="M70">
        <f t="shared" si="15"/>
        <v>31690</v>
      </c>
      <c r="N70">
        <f t="shared" si="16"/>
        <v>71940.600000000006</v>
      </c>
      <c r="O70">
        <f t="shared" si="17"/>
        <v>82532</v>
      </c>
      <c r="Q70">
        <v>13310</v>
      </c>
      <c r="R70">
        <v>3133</v>
      </c>
      <c r="T70">
        <v>-3114</v>
      </c>
      <c r="U70">
        <v>1358.6000000000058</v>
      </c>
      <c r="W70">
        <v>4336.8</v>
      </c>
      <c r="X70">
        <v>1452.1999999999998</v>
      </c>
      <c r="AB70">
        <v>71940.600000000006</v>
      </c>
      <c r="AC70">
        <v>1.332251885583384</v>
      </c>
      <c r="AI70">
        <v>71940.600000000006</v>
      </c>
      <c r="AJ70">
        <v>1.332251885583384</v>
      </c>
    </row>
    <row r="71" spans="2:38" x14ac:dyDescent="0.25">
      <c r="B71">
        <v>23841</v>
      </c>
      <c r="C71">
        <v>54504</v>
      </c>
      <c r="D71">
        <v>101256</v>
      </c>
      <c r="E71">
        <v>50242</v>
      </c>
      <c r="F71">
        <v>87059</v>
      </c>
      <c r="H71">
        <v>79551</v>
      </c>
      <c r="J71">
        <f t="shared" si="12"/>
        <v>63380.4</v>
      </c>
      <c r="K71">
        <f t="shared" si="13"/>
        <v>1.2551356570801067</v>
      </c>
      <c r="L71">
        <f t="shared" si="14"/>
        <v>101256</v>
      </c>
      <c r="M71">
        <f t="shared" si="15"/>
        <v>23841</v>
      </c>
      <c r="N71">
        <f t="shared" si="16"/>
        <v>63380.4</v>
      </c>
      <c r="O71">
        <f t="shared" si="17"/>
        <v>77415</v>
      </c>
      <c r="Q71">
        <v>3906</v>
      </c>
      <c r="R71">
        <v>-4356</v>
      </c>
      <c r="T71">
        <v>-2375.4000000000015</v>
      </c>
      <c r="U71">
        <v>1270.5999999999985</v>
      </c>
      <c r="W71">
        <v>6342.2000000000007</v>
      </c>
      <c r="X71">
        <v>1606.2000000000003</v>
      </c>
      <c r="AB71">
        <v>63380.4</v>
      </c>
      <c r="AC71">
        <v>1.2551356570801067</v>
      </c>
      <c r="AI71">
        <v>63380.4</v>
      </c>
      <c r="AJ71">
        <v>1.2551356570801067</v>
      </c>
    </row>
    <row r="72" spans="2:38" x14ac:dyDescent="0.25">
      <c r="B72">
        <v>79469</v>
      </c>
      <c r="C72">
        <v>90218</v>
      </c>
      <c r="D72">
        <v>102321</v>
      </c>
      <c r="E72">
        <v>89758</v>
      </c>
      <c r="F72">
        <v>68596</v>
      </c>
      <c r="H72">
        <v>100386</v>
      </c>
      <c r="J72">
        <f t="shared" si="12"/>
        <v>86072.4</v>
      </c>
      <c r="K72">
        <f t="shared" si="13"/>
        <v>1.1662972102555524</v>
      </c>
      <c r="L72">
        <f t="shared" si="14"/>
        <v>102321</v>
      </c>
      <c r="M72">
        <f t="shared" si="15"/>
        <v>68596</v>
      </c>
      <c r="N72">
        <f t="shared" si="16"/>
        <v>86072.4</v>
      </c>
      <c r="O72">
        <f t="shared" si="17"/>
        <v>33725</v>
      </c>
      <c r="Q72">
        <v>141</v>
      </c>
      <c r="R72">
        <v>25</v>
      </c>
      <c r="T72">
        <v>-937.80000000000291</v>
      </c>
      <c r="U72">
        <v>-1025.2000000000116</v>
      </c>
      <c r="W72">
        <v>5259</v>
      </c>
      <c r="X72">
        <v>1026</v>
      </c>
      <c r="AB72">
        <v>86072.4</v>
      </c>
      <c r="AC72">
        <v>1.1662972102555524</v>
      </c>
      <c r="AI72">
        <v>86072.4</v>
      </c>
      <c r="AJ72">
        <v>1.1662972102555524</v>
      </c>
    </row>
    <row r="73" spans="2:38" x14ac:dyDescent="0.25">
      <c r="B73">
        <v>55461</v>
      </c>
      <c r="C73">
        <v>114774</v>
      </c>
      <c r="D73">
        <v>86062</v>
      </c>
      <c r="E73">
        <v>104546</v>
      </c>
      <c r="F73">
        <v>52683</v>
      </c>
      <c r="H73">
        <v>93246</v>
      </c>
      <c r="J73">
        <f t="shared" si="12"/>
        <v>82705.2</v>
      </c>
      <c r="K73">
        <f t="shared" si="13"/>
        <v>1.1274502691487356</v>
      </c>
      <c r="L73">
        <f t="shared" si="14"/>
        <v>114774</v>
      </c>
      <c r="M73">
        <f t="shared" si="15"/>
        <v>52683</v>
      </c>
      <c r="N73">
        <f t="shared" si="16"/>
        <v>82705.2</v>
      </c>
      <c r="O73">
        <f t="shared" si="17"/>
        <v>62091</v>
      </c>
      <c r="Q73">
        <v>7515</v>
      </c>
      <c r="R73">
        <v>0</v>
      </c>
      <c r="T73">
        <v>-3025.8000000000029</v>
      </c>
      <c r="U73">
        <v>550</v>
      </c>
      <c r="W73">
        <v>6646.6</v>
      </c>
      <c r="X73">
        <v>1494</v>
      </c>
      <c r="AB73">
        <v>82705.2</v>
      </c>
      <c r="AC73">
        <v>1.1274502691487356</v>
      </c>
      <c r="AI73">
        <v>82705.2</v>
      </c>
      <c r="AJ73">
        <v>1.1274502691487356</v>
      </c>
    </row>
    <row r="74" spans="2:38" x14ac:dyDescent="0.25">
      <c r="B74">
        <v>54415</v>
      </c>
      <c r="C74">
        <v>19736</v>
      </c>
      <c r="D74">
        <v>25741</v>
      </c>
      <c r="E74">
        <v>4327</v>
      </c>
      <c r="F74">
        <v>116089</v>
      </c>
      <c r="H74">
        <v>53433</v>
      </c>
      <c r="J74">
        <f t="shared" si="12"/>
        <v>44061.599999999999</v>
      </c>
      <c r="K74">
        <f t="shared" si="13"/>
        <v>1.2126885995969279</v>
      </c>
      <c r="L74">
        <f t="shared" si="14"/>
        <v>116089</v>
      </c>
      <c r="M74">
        <f t="shared" si="15"/>
        <v>4327</v>
      </c>
      <c r="N74">
        <f t="shared" si="16"/>
        <v>44061.599999999999</v>
      </c>
      <c r="O74">
        <f t="shared" si="17"/>
        <v>111762</v>
      </c>
      <c r="Q74">
        <v>-10896</v>
      </c>
      <c r="R74">
        <v>377</v>
      </c>
      <c r="T74">
        <v>593.40000000000146</v>
      </c>
      <c r="U74">
        <v>-403.40000000000146</v>
      </c>
      <c r="W74">
        <v>2915</v>
      </c>
      <c r="X74">
        <v>869.8</v>
      </c>
      <c r="Z74">
        <v>44061.599999999999</v>
      </c>
      <c r="AA74">
        <v>1.2126885995969279</v>
      </c>
      <c r="AI74">
        <v>44061.599999999999</v>
      </c>
      <c r="AJ74">
        <v>1.2126885995969279</v>
      </c>
    </row>
    <row r="75" spans="2:38" x14ac:dyDescent="0.25">
      <c r="B75">
        <v>21591</v>
      </c>
      <c r="C75">
        <v>30422</v>
      </c>
      <c r="D75">
        <v>15952</v>
      </c>
      <c r="E75">
        <v>72308</v>
      </c>
      <c r="F75">
        <v>9910</v>
      </c>
      <c r="H75">
        <v>46237</v>
      </c>
      <c r="J75">
        <f t="shared" si="12"/>
        <v>30036.6</v>
      </c>
      <c r="K75">
        <f t="shared" si="13"/>
        <v>1.5393553198431249</v>
      </c>
      <c r="L75">
        <f t="shared" si="14"/>
        <v>72308</v>
      </c>
      <c r="M75">
        <f t="shared" si="15"/>
        <v>9910</v>
      </c>
      <c r="N75">
        <f t="shared" si="16"/>
        <v>30036.6</v>
      </c>
      <c r="O75">
        <f t="shared" si="17"/>
        <v>62398</v>
      </c>
      <c r="Q75">
        <v>-3332</v>
      </c>
      <c r="R75">
        <v>5265</v>
      </c>
      <c r="T75">
        <v>3075</v>
      </c>
      <c r="U75">
        <v>2305.1999999999971</v>
      </c>
      <c r="W75">
        <v>4988.6000000000004</v>
      </c>
      <c r="X75">
        <v>2831.2</v>
      </c>
      <c r="AD75">
        <v>30036.6</v>
      </c>
      <c r="AE75">
        <v>1.5393553198431249</v>
      </c>
      <c r="AI75">
        <v>30036.6</v>
      </c>
      <c r="AJ75">
        <v>1.5393553198431249</v>
      </c>
    </row>
    <row r="76" spans="2:38" x14ac:dyDescent="0.25">
      <c r="B76">
        <v>107499</v>
      </c>
      <c r="C76">
        <v>102025</v>
      </c>
      <c r="D76">
        <v>28937</v>
      </c>
      <c r="E76">
        <v>57190</v>
      </c>
      <c r="F76">
        <v>102578</v>
      </c>
      <c r="H76">
        <v>93968</v>
      </c>
      <c r="J76">
        <f t="shared" si="12"/>
        <v>79645.8</v>
      </c>
      <c r="K76">
        <f t="shared" si="13"/>
        <v>1.1798236692958071</v>
      </c>
      <c r="L76">
        <f t="shared" si="14"/>
        <v>107499</v>
      </c>
      <c r="M76">
        <f t="shared" si="15"/>
        <v>28937</v>
      </c>
      <c r="N76">
        <f t="shared" si="16"/>
        <v>79645.8</v>
      </c>
      <c r="O76">
        <f t="shared" si="17"/>
        <v>78562</v>
      </c>
      <c r="Q76">
        <v>4793</v>
      </c>
      <c r="R76">
        <v>1113</v>
      </c>
      <c r="T76">
        <v>-3034.8000000000029</v>
      </c>
      <c r="U76">
        <v>527.19999999999709</v>
      </c>
      <c r="W76">
        <v>4692.8</v>
      </c>
      <c r="X76">
        <v>683.6</v>
      </c>
      <c r="AB76">
        <v>79645.8</v>
      </c>
      <c r="AC76">
        <v>1.1798236692958071</v>
      </c>
      <c r="AI76">
        <v>79645.8</v>
      </c>
      <c r="AJ76">
        <v>1.1798236692958071</v>
      </c>
    </row>
    <row r="77" spans="2:38" x14ac:dyDescent="0.25">
      <c r="B77">
        <v>44205</v>
      </c>
      <c r="C77">
        <v>19217</v>
      </c>
      <c r="D77">
        <v>70034</v>
      </c>
      <c r="E77">
        <v>42983</v>
      </c>
      <c r="F77">
        <v>102718</v>
      </c>
      <c r="H77">
        <v>79478</v>
      </c>
      <c r="J77">
        <f t="shared" si="12"/>
        <v>55831.4</v>
      </c>
      <c r="K77">
        <f t="shared" si="13"/>
        <v>1.4235358597491734</v>
      </c>
      <c r="L77">
        <f t="shared" si="14"/>
        <v>102718</v>
      </c>
      <c r="M77">
        <f t="shared" si="15"/>
        <v>19217</v>
      </c>
      <c r="N77">
        <f t="shared" si="16"/>
        <v>55831.4</v>
      </c>
      <c r="O77">
        <f t="shared" si="17"/>
        <v>83501</v>
      </c>
      <c r="Q77">
        <v>-103</v>
      </c>
      <c r="R77">
        <v>5511</v>
      </c>
      <c r="T77">
        <v>-3848.1999999999971</v>
      </c>
      <c r="U77">
        <v>438.80000000000291</v>
      </c>
      <c r="W77">
        <v>5365.4</v>
      </c>
      <c r="X77">
        <v>1371.2</v>
      </c>
      <c r="AB77">
        <v>55831.4</v>
      </c>
      <c r="AC77">
        <v>1.4235358597491734</v>
      </c>
      <c r="AK77">
        <v>55831.4</v>
      </c>
      <c r="AL77">
        <v>1.4235358597491734</v>
      </c>
    </row>
    <row r="78" spans="2:38" x14ac:dyDescent="0.25">
      <c r="B78">
        <v>18689</v>
      </c>
      <c r="C78">
        <v>74294</v>
      </c>
      <c r="D78">
        <v>37780</v>
      </c>
      <c r="E78">
        <v>48549</v>
      </c>
      <c r="F78">
        <v>6128</v>
      </c>
      <c r="H78">
        <v>76826</v>
      </c>
      <c r="J78">
        <f t="shared" si="12"/>
        <v>37088</v>
      </c>
      <c r="K78">
        <f t="shared" si="13"/>
        <v>2.0714516824849007</v>
      </c>
      <c r="L78">
        <f t="shared" si="14"/>
        <v>74294</v>
      </c>
      <c r="M78">
        <f t="shared" si="15"/>
        <v>6128</v>
      </c>
      <c r="N78">
        <f t="shared" si="16"/>
        <v>37088</v>
      </c>
      <c r="O78">
        <f t="shared" si="17"/>
        <v>68166</v>
      </c>
      <c r="Q78">
        <v>197</v>
      </c>
      <c r="R78">
        <v>-2209</v>
      </c>
      <c r="T78">
        <v>-550</v>
      </c>
      <c r="U78">
        <v>344.19999999999709</v>
      </c>
      <c r="W78">
        <v>2856.4</v>
      </c>
      <c r="X78">
        <v>1093</v>
      </c>
      <c r="AD78">
        <v>37088</v>
      </c>
      <c r="AE78">
        <v>2.0714516824849007</v>
      </c>
      <c r="AK78">
        <v>37088</v>
      </c>
      <c r="AL78">
        <v>2.0714516824849007</v>
      </c>
    </row>
    <row r="79" spans="2:38" x14ac:dyDescent="0.25">
      <c r="B79">
        <v>109727</v>
      </c>
      <c r="C79">
        <v>10638</v>
      </c>
      <c r="D79">
        <v>115037</v>
      </c>
      <c r="E79">
        <v>116413</v>
      </c>
      <c r="F79">
        <v>68427</v>
      </c>
      <c r="H79">
        <v>135763</v>
      </c>
      <c r="J79">
        <f t="shared" si="12"/>
        <v>84048.4</v>
      </c>
      <c r="K79">
        <f t="shared" si="13"/>
        <v>1.6152954726086399</v>
      </c>
      <c r="L79">
        <f t="shared" si="14"/>
        <v>116413</v>
      </c>
      <c r="M79">
        <f t="shared" si="15"/>
        <v>10638</v>
      </c>
      <c r="N79">
        <f t="shared" si="16"/>
        <v>84048.4</v>
      </c>
      <c r="O79">
        <f t="shared" si="17"/>
        <v>105775</v>
      </c>
      <c r="Q79">
        <v>-8393</v>
      </c>
      <c r="R79">
        <v>1</v>
      </c>
      <c r="T79">
        <v>-1805.6000000000058</v>
      </c>
      <c r="U79">
        <v>618.39999999999418</v>
      </c>
      <c r="W79">
        <v>6779.2</v>
      </c>
      <c r="X79">
        <v>678.4</v>
      </c>
      <c r="AF79">
        <v>84048.4</v>
      </c>
      <c r="AG79">
        <v>1.6152954726086399</v>
      </c>
      <c r="AK79">
        <v>84048.4</v>
      </c>
      <c r="AL79">
        <v>1.6152954726086399</v>
      </c>
    </row>
    <row r="80" spans="2:38" x14ac:dyDescent="0.25">
      <c r="B80">
        <v>86385</v>
      </c>
      <c r="C80">
        <v>9903</v>
      </c>
      <c r="D80">
        <v>71931</v>
      </c>
      <c r="E80">
        <v>112210</v>
      </c>
      <c r="F80">
        <v>87480</v>
      </c>
      <c r="H80">
        <v>112094</v>
      </c>
      <c r="J80">
        <f t="shared" si="12"/>
        <v>73581.8</v>
      </c>
      <c r="K80">
        <f t="shared" si="13"/>
        <v>1.5233930129461362</v>
      </c>
      <c r="L80">
        <f t="shared" si="14"/>
        <v>112210</v>
      </c>
      <c r="M80">
        <f t="shared" si="15"/>
        <v>9903</v>
      </c>
      <c r="N80">
        <f t="shared" si="16"/>
        <v>73581.8</v>
      </c>
      <c r="O80">
        <f t="shared" si="17"/>
        <v>102307</v>
      </c>
      <c r="Q80">
        <v>1640</v>
      </c>
      <c r="R80">
        <v>-28</v>
      </c>
      <c r="T80">
        <v>938</v>
      </c>
      <c r="U80">
        <v>1188</v>
      </c>
      <c r="W80">
        <v>7604.8</v>
      </c>
      <c r="X80">
        <v>1323.6000000000001</v>
      </c>
      <c r="AF80">
        <v>73581.8</v>
      </c>
      <c r="AG80">
        <v>1.5233930129461362</v>
      </c>
      <c r="AK80">
        <v>73581.8</v>
      </c>
      <c r="AL80">
        <v>1.5233930129461362</v>
      </c>
    </row>
    <row r="81" spans="2:38" x14ac:dyDescent="0.25">
      <c r="B81">
        <v>63331</v>
      </c>
      <c r="C81">
        <v>20688</v>
      </c>
      <c r="D81">
        <v>119841</v>
      </c>
      <c r="E81">
        <v>107985</v>
      </c>
      <c r="F81">
        <v>4641</v>
      </c>
      <c r="H81">
        <v>83120</v>
      </c>
      <c r="J81">
        <f t="shared" si="12"/>
        <v>63297.2</v>
      </c>
      <c r="K81">
        <f t="shared" si="13"/>
        <v>1.3131702508167817</v>
      </c>
      <c r="L81">
        <f t="shared" si="14"/>
        <v>119841</v>
      </c>
      <c r="M81">
        <f t="shared" si="15"/>
        <v>4641</v>
      </c>
      <c r="N81">
        <f t="shared" si="16"/>
        <v>63297.2</v>
      </c>
      <c r="O81">
        <f t="shared" si="17"/>
        <v>115200</v>
      </c>
      <c r="Q81">
        <v>4031</v>
      </c>
      <c r="R81">
        <v>-26</v>
      </c>
      <c r="T81">
        <v>-1892.8000000000029</v>
      </c>
      <c r="U81">
        <v>337</v>
      </c>
      <c r="W81">
        <v>5002</v>
      </c>
      <c r="X81">
        <v>2215.4</v>
      </c>
      <c r="AB81">
        <v>63297.2</v>
      </c>
      <c r="AC81">
        <v>1.3131702508167817</v>
      </c>
      <c r="AI81">
        <v>63297.2</v>
      </c>
      <c r="AJ81">
        <v>1.3131702508167817</v>
      </c>
    </row>
    <row r="82" spans="2:38" x14ac:dyDescent="0.25">
      <c r="B82">
        <v>3061</v>
      </c>
      <c r="C82">
        <v>65583</v>
      </c>
      <c r="D82">
        <v>116657</v>
      </c>
      <c r="E82">
        <v>5913</v>
      </c>
      <c r="F82">
        <v>11619</v>
      </c>
      <c r="H82">
        <v>94652</v>
      </c>
      <c r="J82">
        <f t="shared" si="12"/>
        <v>40566.6</v>
      </c>
      <c r="K82">
        <f t="shared" si="13"/>
        <v>2.3332495205415293</v>
      </c>
      <c r="L82">
        <f t="shared" si="14"/>
        <v>116657</v>
      </c>
      <c r="M82">
        <f t="shared" si="15"/>
        <v>3061</v>
      </c>
      <c r="N82">
        <f t="shared" si="16"/>
        <v>40566.6</v>
      </c>
      <c r="O82">
        <f t="shared" si="17"/>
        <v>113596</v>
      </c>
      <c r="Q82">
        <v>6707</v>
      </c>
      <c r="R82">
        <v>-525</v>
      </c>
      <c r="T82">
        <v>-4574.4000000000015</v>
      </c>
      <c r="U82">
        <v>-266.80000000000291</v>
      </c>
      <c r="W82">
        <v>7088.0000000000009</v>
      </c>
      <c r="X82">
        <v>438.79999999999995</v>
      </c>
      <c r="AD82">
        <v>40566.6</v>
      </c>
      <c r="AE82">
        <v>2.3332495205415293</v>
      </c>
      <c r="AK82">
        <v>40566.6</v>
      </c>
      <c r="AL82">
        <v>2.3332495205415293</v>
      </c>
    </row>
    <row r="83" spans="2:38" x14ac:dyDescent="0.25">
      <c r="B83">
        <v>68051</v>
      </c>
      <c r="C83">
        <v>12707</v>
      </c>
      <c r="D83">
        <v>14436</v>
      </c>
      <c r="E83">
        <v>68992</v>
      </c>
      <c r="F83">
        <v>58718</v>
      </c>
      <c r="H83">
        <v>45684</v>
      </c>
      <c r="J83">
        <f t="shared" si="12"/>
        <v>44580.800000000003</v>
      </c>
      <c r="K83">
        <f t="shared" si="13"/>
        <v>1.0247460790295373</v>
      </c>
      <c r="L83">
        <f t="shared" si="14"/>
        <v>68992</v>
      </c>
      <c r="M83">
        <f t="shared" si="15"/>
        <v>12707</v>
      </c>
      <c r="N83">
        <f t="shared" si="16"/>
        <v>44580.800000000003</v>
      </c>
      <c r="O83">
        <f t="shared" si="17"/>
        <v>56285</v>
      </c>
      <c r="Q83">
        <v>666</v>
      </c>
      <c r="R83">
        <v>455</v>
      </c>
      <c r="T83">
        <v>-486.39999999999418</v>
      </c>
      <c r="U83">
        <v>448.20000000000437</v>
      </c>
      <c r="W83">
        <v>2827.6</v>
      </c>
      <c r="X83">
        <v>854.19999999999993</v>
      </c>
      <c r="Z83">
        <v>44580.800000000003</v>
      </c>
      <c r="AA83">
        <v>1.0247460790295373</v>
      </c>
      <c r="AI83">
        <v>44580.800000000003</v>
      </c>
      <c r="AJ83">
        <v>1.0247460790295373</v>
      </c>
    </row>
    <row r="84" spans="2:38" x14ac:dyDescent="0.25">
      <c r="B84">
        <v>116925</v>
      </c>
      <c r="C84">
        <v>62178</v>
      </c>
      <c r="D84">
        <v>12955</v>
      </c>
      <c r="E84">
        <v>20858</v>
      </c>
      <c r="F84">
        <v>18727</v>
      </c>
      <c r="H84">
        <v>62964</v>
      </c>
      <c r="J84">
        <f t="shared" si="12"/>
        <v>46328.6</v>
      </c>
      <c r="K84">
        <f t="shared" si="13"/>
        <v>1.3590740924612443</v>
      </c>
      <c r="L84">
        <f t="shared" si="14"/>
        <v>116925</v>
      </c>
      <c r="M84">
        <f t="shared" si="15"/>
        <v>12955</v>
      </c>
      <c r="N84">
        <f t="shared" si="16"/>
        <v>46328.6</v>
      </c>
      <c r="O84">
        <f t="shared" si="17"/>
        <v>103970</v>
      </c>
      <c r="Q84">
        <v>-5301</v>
      </c>
      <c r="R84">
        <v>9</v>
      </c>
      <c r="T84">
        <v>1040</v>
      </c>
      <c r="U84">
        <v>-160</v>
      </c>
      <c r="W84">
        <v>4738.3999999999996</v>
      </c>
      <c r="X84">
        <v>411.99999999999994</v>
      </c>
      <c r="AD84">
        <v>46328.6</v>
      </c>
      <c r="AE84">
        <v>1.3590740924612443</v>
      </c>
      <c r="AK84">
        <v>46328.6</v>
      </c>
      <c r="AL84">
        <v>1.3590740924612443</v>
      </c>
    </row>
    <row r="85" spans="2:38" x14ac:dyDescent="0.25">
      <c r="B85">
        <v>38173</v>
      </c>
      <c r="C85">
        <v>106189</v>
      </c>
      <c r="D85">
        <v>84264</v>
      </c>
      <c r="E85">
        <v>55429</v>
      </c>
      <c r="F85">
        <v>116031</v>
      </c>
      <c r="H85">
        <v>109802</v>
      </c>
      <c r="J85">
        <f t="shared" si="12"/>
        <v>80017.2</v>
      </c>
      <c r="K85">
        <f t="shared" si="13"/>
        <v>1.3722299705563303</v>
      </c>
      <c r="L85">
        <f t="shared" si="14"/>
        <v>116031</v>
      </c>
      <c r="M85">
        <f t="shared" si="15"/>
        <v>38173</v>
      </c>
      <c r="N85">
        <f t="shared" si="16"/>
        <v>80017.2</v>
      </c>
      <c r="O85">
        <f t="shared" si="17"/>
        <v>77858</v>
      </c>
      <c r="Q85">
        <v>-12460</v>
      </c>
      <c r="R85">
        <v>-64</v>
      </c>
      <c r="T85">
        <v>1297.1999999999971</v>
      </c>
      <c r="U85">
        <v>-79.400000000008731</v>
      </c>
      <c r="W85">
        <v>8268</v>
      </c>
      <c r="X85">
        <v>804.19999999999993</v>
      </c>
      <c r="AF85">
        <v>80017.2</v>
      </c>
      <c r="AG85">
        <v>1.3722299705563303</v>
      </c>
      <c r="AI85">
        <v>80017.2</v>
      </c>
      <c r="AJ85">
        <v>1.3722299705563303</v>
      </c>
    </row>
    <row r="86" spans="2:38" x14ac:dyDescent="0.25">
      <c r="B86">
        <v>85468</v>
      </c>
      <c r="C86">
        <v>66020</v>
      </c>
      <c r="D86">
        <v>116739</v>
      </c>
      <c r="E86">
        <v>95000</v>
      </c>
      <c r="F86">
        <v>100925</v>
      </c>
      <c r="H86">
        <v>125254</v>
      </c>
      <c r="J86">
        <f t="shared" si="12"/>
        <v>92830.399999999994</v>
      </c>
      <c r="K86">
        <f t="shared" si="13"/>
        <v>1.3492778227821922</v>
      </c>
      <c r="L86">
        <f t="shared" si="14"/>
        <v>116739</v>
      </c>
      <c r="M86">
        <f t="shared" si="15"/>
        <v>66020</v>
      </c>
      <c r="N86">
        <f t="shared" si="16"/>
        <v>92830.399999999994</v>
      </c>
      <c r="O86">
        <f t="shared" si="17"/>
        <v>50719</v>
      </c>
      <c r="Q86">
        <v>163</v>
      </c>
      <c r="R86">
        <v>3</v>
      </c>
      <c r="T86">
        <v>457.39999999999418</v>
      </c>
      <c r="U86">
        <v>-398.60000000000582</v>
      </c>
      <c r="W86">
        <v>5291.4000000000005</v>
      </c>
      <c r="X86">
        <v>895</v>
      </c>
      <c r="AB86">
        <v>92830.399999999994</v>
      </c>
      <c r="AC86">
        <v>1.3492778227821922</v>
      </c>
      <c r="AI86">
        <v>92830.399999999994</v>
      </c>
      <c r="AJ86">
        <v>1.3492778227821922</v>
      </c>
    </row>
    <row r="87" spans="2:38" x14ac:dyDescent="0.25">
      <c r="B87">
        <v>4229</v>
      </c>
      <c r="C87">
        <v>26296</v>
      </c>
      <c r="D87">
        <v>84655</v>
      </c>
      <c r="E87">
        <v>30804</v>
      </c>
      <c r="F87">
        <v>106576</v>
      </c>
      <c r="H87">
        <v>106575</v>
      </c>
      <c r="J87">
        <f t="shared" si="12"/>
        <v>50512</v>
      </c>
      <c r="K87">
        <f t="shared" si="13"/>
        <v>2.1098946784922394</v>
      </c>
      <c r="L87">
        <f t="shared" si="14"/>
        <v>106576</v>
      </c>
      <c r="M87">
        <f t="shared" si="15"/>
        <v>4229</v>
      </c>
      <c r="N87">
        <f t="shared" si="16"/>
        <v>50512</v>
      </c>
      <c r="O87">
        <f t="shared" si="17"/>
        <v>102347</v>
      </c>
      <c r="Q87">
        <v>-5970</v>
      </c>
      <c r="R87">
        <v>308</v>
      </c>
      <c r="T87">
        <v>-3140.5999999999985</v>
      </c>
      <c r="U87">
        <v>234.59999999999854</v>
      </c>
      <c r="W87">
        <v>3754.2000000000003</v>
      </c>
      <c r="X87">
        <v>2148.6</v>
      </c>
      <c r="AD87">
        <v>50512</v>
      </c>
      <c r="AE87">
        <v>2.1098946784922394</v>
      </c>
      <c r="AK87">
        <v>50512</v>
      </c>
      <c r="AL87">
        <v>2.1098946784922394</v>
      </c>
    </row>
    <row r="88" spans="2:38" x14ac:dyDescent="0.25">
      <c r="B88">
        <v>73413</v>
      </c>
      <c r="C88">
        <v>33047</v>
      </c>
      <c r="D88">
        <v>36539</v>
      </c>
      <c r="E88">
        <v>56173</v>
      </c>
      <c r="F88">
        <v>32743</v>
      </c>
      <c r="H88">
        <v>83630</v>
      </c>
      <c r="J88">
        <f t="shared" si="12"/>
        <v>46383</v>
      </c>
      <c r="K88">
        <f t="shared" si="13"/>
        <v>1.8030312830131729</v>
      </c>
      <c r="L88">
        <f t="shared" si="14"/>
        <v>73413</v>
      </c>
      <c r="M88">
        <f t="shared" si="15"/>
        <v>32743</v>
      </c>
      <c r="N88">
        <f t="shared" si="16"/>
        <v>46383</v>
      </c>
      <c r="O88">
        <f t="shared" si="17"/>
        <v>40670</v>
      </c>
      <c r="Q88">
        <v>1343</v>
      </c>
      <c r="R88">
        <v>-2</v>
      </c>
      <c r="T88">
        <v>-2251.1999999999971</v>
      </c>
      <c r="U88">
        <v>299.80000000000291</v>
      </c>
      <c r="W88">
        <v>8812.8000000000011</v>
      </c>
      <c r="X88">
        <v>1163</v>
      </c>
      <c r="AD88">
        <v>46383</v>
      </c>
      <c r="AE88">
        <v>1.8030312830131729</v>
      </c>
      <c r="AK88">
        <v>46383</v>
      </c>
      <c r="AL88">
        <v>1.8030312830131729</v>
      </c>
    </row>
    <row r="89" spans="2:38" x14ac:dyDescent="0.25">
      <c r="B89">
        <v>119375</v>
      </c>
      <c r="C89">
        <v>100491</v>
      </c>
      <c r="D89">
        <v>113989</v>
      </c>
      <c r="E89">
        <v>81898</v>
      </c>
      <c r="F89">
        <v>92474</v>
      </c>
      <c r="H89">
        <v>106292</v>
      </c>
      <c r="J89">
        <f t="shared" si="12"/>
        <v>101645.4</v>
      </c>
      <c r="K89">
        <f t="shared" si="13"/>
        <v>1.0457138247279267</v>
      </c>
      <c r="L89">
        <f t="shared" si="14"/>
        <v>119375</v>
      </c>
      <c r="M89">
        <f t="shared" si="15"/>
        <v>81898</v>
      </c>
      <c r="N89">
        <f t="shared" si="16"/>
        <v>101645.4</v>
      </c>
      <c r="O89">
        <f t="shared" si="17"/>
        <v>37477</v>
      </c>
      <c r="Q89">
        <v>-2317</v>
      </c>
      <c r="R89">
        <v>219</v>
      </c>
      <c r="T89">
        <v>-5020.2000000000116</v>
      </c>
      <c r="U89">
        <v>-527.60000000000582</v>
      </c>
      <c r="W89">
        <v>7270.5999999999995</v>
      </c>
      <c r="X89">
        <v>2636.0000000000005</v>
      </c>
      <c r="AB89">
        <v>101645.4</v>
      </c>
      <c r="AC89">
        <v>1.0457138247279267</v>
      </c>
      <c r="AI89">
        <v>101645.4</v>
      </c>
      <c r="AJ89">
        <v>1.0457138247279267</v>
      </c>
    </row>
    <row r="90" spans="2:38" x14ac:dyDescent="0.25">
      <c r="B90">
        <v>94628</v>
      </c>
      <c r="C90">
        <v>24001</v>
      </c>
      <c r="D90">
        <v>7061</v>
      </c>
      <c r="E90">
        <v>46302</v>
      </c>
      <c r="F90">
        <v>32425</v>
      </c>
      <c r="H90">
        <v>69346</v>
      </c>
      <c r="J90">
        <f t="shared" si="12"/>
        <v>40883.4</v>
      </c>
      <c r="K90">
        <f t="shared" si="13"/>
        <v>1.696189651545615</v>
      </c>
      <c r="L90">
        <f t="shared" si="14"/>
        <v>94628</v>
      </c>
      <c r="M90">
        <f t="shared" si="15"/>
        <v>7061</v>
      </c>
      <c r="N90">
        <f t="shared" si="16"/>
        <v>40883.4</v>
      </c>
      <c r="O90">
        <f t="shared" si="17"/>
        <v>87567</v>
      </c>
      <c r="Q90">
        <v>8830</v>
      </c>
      <c r="R90">
        <v>4054</v>
      </c>
      <c r="T90">
        <v>-2683.1999999999971</v>
      </c>
      <c r="U90">
        <v>-455.59999999999854</v>
      </c>
      <c r="W90">
        <v>5248</v>
      </c>
      <c r="X90">
        <v>760.00000000000011</v>
      </c>
      <c r="Z90">
        <v>40883.4</v>
      </c>
      <c r="AA90">
        <v>1.696189651545615</v>
      </c>
      <c r="AK90">
        <v>40883.4</v>
      </c>
      <c r="AL90">
        <v>1.696189651545615</v>
      </c>
    </row>
    <row r="91" spans="2:38" x14ac:dyDescent="0.25">
      <c r="B91">
        <v>97579</v>
      </c>
      <c r="C91">
        <v>50759</v>
      </c>
      <c r="D91">
        <v>21660</v>
      </c>
      <c r="E91">
        <v>102018</v>
      </c>
      <c r="F91">
        <v>100116</v>
      </c>
      <c r="H91">
        <v>89998</v>
      </c>
      <c r="J91">
        <f t="shared" si="12"/>
        <v>74426.399999999994</v>
      </c>
      <c r="K91">
        <f t="shared" si="13"/>
        <v>1.2092214590521644</v>
      </c>
      <c r="L91">
        <f t="shared" si="14"/>
        <v>102018</v>
      </c>
      <c r="M91">
        <f t="shared" si="15"/>
        <v>21660</v>
      </c>
      <c r="N91">
        <f t="shared" si="16"/>
        <v>74426.399999999994</v>
      </c>
      <c r="O91">
        <f t="shared" si="17"/>
        <v>80358</v>
      </c>
      <c r="Q91">
        <v>8818</v>
      </c>
      <c r="R91">
        <v>1246</v>
      </c>
      <c r="T91">
        <v>-3432.6000000000058</v>
      </c>
      <c r="U91">
        <v>-124.40000000000873</v>
      </c>
      <c r="W91">
        <v>6995.4</v>
      </c>
      <c r="X91">
        <v>1891.1999999999998</v>
      </c>
      <c r="AB91">
        <v>74426.399999999994</v>
      </c>
      <c r="AC91">
        <v>1.2092214590521644</v>
      </c>
      <c r="AI91">
        <v>74426.399999999994</v>
      </c>
      <c r="AJ91">
        <v>1.2092214590521644</v>
      </c>
    </row>
    <row r="92" spans="2:38" x14ac:dyDescent="0.25">
      <c r="B92">
        <v>92208</v>
      </c>
      <c r="C92">
        <v>85238</v>
      </c>
      <c r="D92">
        <v>102042</v>
      </c>
      <c r="E92">
        <v>113122</v>
      </c>
      <c r="F92">
        <v>85377</v>
      </c>
      <c r="H92">
        <v>115342</v>
      </c>
      <c r="J92">
        <f t="shared" si="12"/>
        <v>95597.4</v>
      </c>
      <c r="K92">
        <f t="shared" si="13"/>
        <v>1.2065390899752504</v>
      </c>
      <c r="L92">
        <f t="shared" si="14"/>
        <v>113122</v>
      </c>
      <c r="M92">
        <f t="shared" si="15"/>
        <v>85238</v>
      </c>
      <c r="N92">
        <f t="shared" si="16"/>
        <v>95597.4</v>
      </c>
      <c r="O92">
        <f t="shared" si="17"/>
        <v>27884</v>
      </c>
      <c r="Q92">
        <v>5749</v>
      </c>
      <c r="R92">
        <v>1756</v>
      </c>
      <c r="T92">
        <v>395.39999999999418</v>
      </c>
      <c r="U92">
        <v>-952.40000000000873</v>
      </c>
      <c r="W92">
        <v>3917</v>
      </c>
      <c r="X92">
        <v>953.2</v>
      </c>
      <c r="AB92">
        <v>95597.4</v>
      </c>
      <c r="AC92">
        <v>1.2065390899752504</v>
      </c>
      <c r="AI92">
        <v>95597.4</v>
      </c>
      <c r="AJ92">
        <v>1.2065390899752504</v>
      </c>
    </row>
    <row r="93" spans="2:38" x14ac:dyDescent="0.25">
      <c r="B93">
        <v>30214</v>
      </c>
      <c r="C93">
        <v>5642</v>
      </c>
      <c r="D93">
        <v>52225</v>
      </c>
      <c r="E93">
        <v>28350</v>
      </c>
      <c r="F93">
        <v>36738</v>
      </c>
      <c r="H93">
        <v>74776</v>
      </c>
      <c r="J93">
        <f t="shared" si="12"/>
        <v>30633.8</v>
      </c>
      <c r="K93">
        <f t="shared" si="13"/>
        <v>2.4409639026173706</v>
      </c>
      <c r="L93">
        <f t="shared" si="14"/>
        <v>52225</v>
      </c>
      <c r="M93">
        <f t="shared" si="15"/>
        <v>5642</v>
      </c>
      <c r="N93">
        <f t="shared" si="16"/>
        <v>30633.8</v>
      </c>
      <c r="O93">
        <f t="shared" si="17"/>
        <v>46583</v>
      </c>
      <c r="Q93">
        <v>3313</v>
      </c>
      <c r="R93">
        <v>3238</v>
      </c>
      <c r="T93">
        <v>2540.5999999999985</v>
      </c>
      <c r="U93">
        <v>-544.40000000000146</v>
      </c>
      <c r="W93">
        <v>4130.6000000000004</v>
      </c>
      <c r="X93">
        <v>1212.8000000000002</v>
      </c>
      <c r="AD93">
        <v>30633.8</v>
      </c>
      <c r="AE93">
        <v>2.4409639026173706</v>
      </c>
      <c r="AK93">
        <v>30633.8</v>
      </c>
      <c r="AL93">
        <v>2.4409639026173706</v>
      </c>
    </row>
    <row r="94" spans="2:38" x14ac:dyDescent="0.25">
      <c r="B94">
        <v>40105</v>
      </c>
      <c r="C94">
        <v>5860</v>
      </c>
      <c r="D94">
        <v>46825</v>
      </c>
      <c r="E94">
        <v>116244</v>
      </c>
      <c r="F94">
        <v>88988</v>
      </c>
      <c r="H94">
        <v>113725</v>
      </c>
      <c r="J94">
        <f t="shared" si="12"/>
        <v>59604.4</v>
      </c>
      <c r="K94">
        <f t="shared" si="13"/>
        <v>1.9079967250739878</v>
      </c>
      <c r="L94">
        <f t="shared" si="14"/>
        <v>116244</v>
      </c>
      <c r="M94">
        <f t="shared" si="15"/>
        <v>5860</v>
      </c>
      <c r="N94">
        <f t="shared" si="16"/>
        <v>59604.4</v>
      </c>
      <c r="O94">
        <f t="shared" si="17"/>
        <v>110384</v>
      </c>
      <c r="Q94">
        <v>9790</v>
      </c>
      <c r="R94">
        <v>-3234</v>
      </c>
      <c r="T94">
        <v>170.80000000000291</v>
      </c>
      <c r="U94">
        <v>542.40000000000146</v>
      </c>
      <c r="W94">
        <v>2225.1999999999998</v>
      </c>
      <c r="X94">
        <v>584</v>
      </c>
      <c r="AD94">
        <v>59604.4</v>
      </c>
      <c r="AE94">
        <v>1.9079967250739878</v>
      </c>
      <c r="AK94">
        <v>59604.4</v>
      </c>
      <c r="AL94">
        <v>1.9079967250739878</v>
      </c>
    </row>
    <row r="95" spans="2:38" x14ac:dyDescent="0.25">
      <c r="B95">
        <v>76117</v>
      </c>
      <c r="C95">
        <v>13382</v>
      </c>
      <c r="D95">
        <v>109989</v>
      </c>
      <c r="E95">
        <v>112962</v>
      </c>
      <c r="F95">
        <v>109987</v>
      </c>
      <c r="H95">
        <v>106939</v>
      </c>
      <c r="J95">
        <f t="shared" si="12"/>
        <v>84487.4</v>
      </c>
      <c r="K95">
        <f t="shared" si="13"/>
        <v>1.2657390332759679</v>
      </c>
      <c r="L95">
        <f t="shared" si="14"/>
        <v>112962</v>
      </c>
      <c r="M95">
        <f t="shared" si="15"/>
        <v>13382</v>
      </c>
      <c r="N95">
        <f t="shared" si="16"/>
        <v>84487.4</v>
      </c>
      <c r="O95">
        <f t="shared" si="17"/>
        <v>99580</v>
      </c>
      <c r="Q95">
        <v>1159</v>
      </c>
      <c r="R95">
        <v>264</v>
      </c>
      <c r="T95">
        <v>-5376.4000000000087</v>
      </c>
      <c r="U95">
        <v>-3438.2000000000116</v>
      </c>
      <c r="W95">
        <v>7255.2000000000007</v>
      </c>
      <c r="X95">
        <v>3438.2</v>
      </c>
      <c r="AB95">
        <v>84487.4</v>
      </c>
      <c r="AC95">
        <v>1.2657390332759679</v>
      </c>
      <c r="AI95">
        <v>84487.4</v>
      </c>
      <c r="AJ95">
        <v>1.2657390332759679</v>
      </c>
    </row>
    <row r="96" spans="2:38" x14ac:dyDescent="0.25">
      <c r="B96">
        <v>72440</v>
      </c>
      <c r="C96">
        <v>103134</v>
      </c>
      <c r="D96">
        <v>19189</v>
      </c>
      <c r="E96">
        <v>35205</v>
      </c>
      <c r="F96">
        <v>98764</v>
      </c>
      <c r="H96">
        <v>93900</v>
      </c>
      <c r="J96">
        <f t="shared" si="12"/>
        <v>65746.399999999994</v>
      </c>
      <c r="K96">
        <f t="shared" si="13"/>
        <v>1.428215080977818</v>
      </c>
      <c r="L96">
        <f t="shared" si="14"/>
        <v>103134</v>
      </c>
      <c r="M96">
        <f t="shared" si="15"/>
        <v>19189</v>
      </c>
      <c r="N96">
        <f t="shared" si="16"/>
        <v>65746.399999999994</v>
      </c>
      <c r="O96">
        <f t="shared" si="17"/>
        <v>83945</v>
      </c>
      <c r="Q96">
        <v>1650</v>
      </c>
      <c r="R96">
        <v>184</v>
      </c>
      <c r="T96">
        <v>728.59999999999127</v>
      </c>
      <c r="U96">
        <v>891.99999999999272</v>
      </c>
      <c r="W96">
        <v>3265.4</v>
      </c>
      <c r="X96">
        <v>2823.9999999999995</v>
      </c>
      <c r="AB96">
        <v>65746.399999999994</v>
      </c>
      <c r="AC96">
        <v>1.428215080977818</v>
      </c>
      <c r="AK96">
        <v>65746.399999999994</v>
      </c>
      <c r="AL96">
        <v>1.428215080977818</v>
      </c>
    </row>
    <row r="97" spans="2:38" x14ac:dyDescent="0.25">
      <c r="B97">
        <v>10120</v>
      </c>
      <c r="C97">
        <v>12929</v>
      </c>
      <c r="D97">
        <v>98741</v>
      </c>
      <c r="E97">
        <v>91674</v>
      </c>
      <c r="F97">
        <v>21582</v>
      </c>
      <c r="H97">
        <v>98132</v>
      </c>
      <c r="J97">
        <f t="shared" si="12"/>
        <v>47009.2</v>
      </c>
      <c r="K97">
        <f t="shared" si="13"/>
        <v>2.087506275367375</v>
      </c>
      <c r="L97">
        <f t="shared" si="14"/>
        <v>98741</v>
      </c>
      <c r="M97">
        <f t="shared" si="15"/>
        <v>10120</v>
      </c>
      <c r="N97">
        <f t="shared" si="16"/>
        <v>47009.2</v>
      </c>
      <c r="O97">
        <f t="shared" si="17"/>
        <v>88621</v>
      </c>
      <c r="Q97">
        <v>2807</v>
      </c>
      <c r="R97">
        <v>-19</v>
      </c>
      <c r="T97">
        <v>3565.5999999999985</v>
      </c>
      <c r="U97">
        <v>248.39999999999418</v>
      </c>
      <c r="W97">
        <v>3565.6</v>
      </c>
      <c r="X97">
        <v>966.4</v>
      </c>
      <c r="AD97">
        <v>47009.2</v>
      </c>
      <c r="AE97">
        <v>2.087506275367375</v>
      </c>
      <c r="AK97">
        <v>47009.2</v>
      </c>
      <c r="AL97">
        <v>2.087506275367375</v>
      </c>
    </row>
    <row r="98" spans="2:38" x14ac:dyDescent="0.25">
      <c r="B98">
        <v>78912</v>
      </c>
      <c r="C98">
        <v>55090</v>
      </c>
      <c r="D98">
        <v>98638</v>
      </c>
      <c r="E98">
        <v>95133</v>
      </c>
      <c r="F98">
        <v>73613</v>
      </c>
      <c r="H98">
        <v>117926</v>
      </c>
      <c r="J98">
        <f t="shared" si="12"/>
        <v>80277.2</v>
      </c>
      <c r="K98">
        <f t="shared" ref="K98:K129" si="18">H98/J98</f>
        <v>1.4689849670890365</v>
      </c>
      <c r="L98">
        <f t="shared" si="14"/>
        <v>98638</v>
      </c>
      <c r="M98">
        <f t="shared" si="15"/>
        <v>55090</v>
      </c>
      <c r="N98">
        <f t="shared" si="16"/>
        <v>80277.2</v>
      </c>
      <c r="O98">
        <f t="shared" si="17"/>
        <v>43548</v>
      </c>
      <c r="Q98">
        <v>830</v>
      </c>
      <c r="R98">
        <v>-3837</v>
      </c>
      <c r="T98">
        <v>6993.8000000000029</v>
      </c>
      <c r="U98">
        <v>203.59999999999127</v>
      </c>
      <c r="W98">
        <v>7117.8</v>
      </c>
      <c r="X98">
        <v>248.40000000000003</v>
      </c>
      <c r="AF98">
        <v>80277.2</v>
      </c>
      <c r="AG98">
        <v>1.4689849670890365</v>
      </c>
      <c r="AK98">
        <v>80277.2</v>
      </c>
      <c r="AL98">
        <v>1.4689849670890365</v>
      </c>
    </row>
    <row r="99" spans="2:38" x14ac:dyDescent="0.25">
      <c r="B99">
        <v>59677</v>
      </c>
      <c r="C99">
        <v>111489</v>
      </c>
      <c r="D99">
        <v>118620</v>
      </c>
      <c r="E99">
        <v>34892</v>
      </c>
      <c r="F99">
        <v>74768</v>
      </c>
      <c r="H99">
        <v>87407</v>
      </c>
      <c r="J99">
        <f t="shared" si="12"/>
        <v>79889.2</v>
      </c>
      <c r="K99">
        <f t="shared" si="18"/>
        <v>1.0941028324229058</v>
      </c>
      <c r="L99">
        <f t="shared" si="14"/>
        <v>118620</v>
      </c>
      <c r="M99">
        <f t="shared" si="15"/>
        <v>34892</v>
      </c>
      <c r="N99">
        <f t="shared" si="16"/>
        <v>79889.2</v>
      </c>
      <c r="O99">
        <f t="shared" si="17"/>
        <v>83728</v>
      </c>
      <c r="Q99">
        <v>8687</v>
      </c>
      <c r="R99">
        <v>20</v>
      </c>
      <c r="T99">
        <v>3924.3999999999942</v>
      </c>
      <c r="U99">
        <v>-9.8000000000029104</v>
      </c>
      <c r="W99">
        <v>5976.7999999999993</v>
      </c>
      <c r="X99">
        <v>2170.1999999999998</v>
      </c>
      <c r="AB99">
        <v>79889.2</v>
      </c>
      <c r="AC99">
        <v>1.0941028324229058</v>
      </c>
      <c r="AI99">
        <v>79889.2</v>
      </c>
      <c r="AJ99">
        <v>1.0941028324229058</v>
      </c>
    </row>
    <row r="100" spans="2:38" x14ac:dyDescent="0.25">
      <c r="B100">
        <v>55285</v>
      </c>
      <c r="C100">
        <v>23424</v>
      </c>
      <c r="D100">
        <v>37091</v>
      </c>
      <c r="E100">
        <v>50595</v>
      </c>
      <c r="F100">
        <v>97129</v>
      </c>
      <c r="H100">
        <v>80615</v>
      </c>
      <c r="J100">
        <f t="shared" si="12"/>
        <v>52704.800000000003</v>
      </c>
      <c r="K100">
        <f t="shared" si="18"/>
        <v>1.5295570801900396</v>
      </c>
      <c r="L100">
        <f t="shared" si="14"/>
        <v>97129</v>
      </c>
      <c r="M100">
        <f t="shared" si="15"/>
        <v>23424</v>
      </c>
      <c r="N100">
        <f t="shared" si="16"/>
        <v>52704.800000000003</v>
      </c>
      <c r="O100">
        <f t="shared" si="17"/>
        <v>73705</v>
      </c>
      <c r="Q100">
        <v>-15817</v>
      </c>
      <c r="R100">
        <v>-18</v>
      </c>
      <c r="T100">
        <v>-5080.5999999999985</v>
      </c>
      <c r="U100">
        <v>-501.39999999999418</v>
      </c>
      <c r="W100">
        <v>5889.4</v>
      </c>
      <c r="X100">
        <v>2039.8000000000002</v>
      </c>
      <c r="AD100">
        <v>52704.800000000003</v>
      </c>
      <c r="AE100">
        <v>1.5295570801900396</v>
      </c>
      <c r="AK100">
        <v>52704.800000000003</v>
      </c>
      <c r="AL100">
        <v>1.5295570801900396</v>
      </c>
    </row>
    <row r="101" spans="2:38" x14ac:dyDescent="0.25">
      <c r="B101">
        <v>52189</v>
      </c>
      <c r="C101">
        <v>105367</v>
      </c>
      <c r="D101">
        <v>27576</v>
      </c>
      <c r="E101">
        <v>27732</v>
      </c>
      <c r="F101">
        <v>89586</v>
      </c>
      <c r="H101">
        <v>62869</v>
      </c>
      <c r="J101">
        <f t="shared" si="12"/>
        <v>60490</v>
      </c>
      <c r="K101">
        <f t="shared" si="18"/>
        <v>1.0393288146801125</v>
      </c>
      <c r="L101">
        <f t="shared" si="14"/>
        <v>105367</v>
      </c>
      <c r="M101">
        <f t="shared" si="15"/>
        <v>27576</v>
      </c>
      <c r="N101">
        <f t="shared" si="16"/>
        <v>60490</v>
      </c>
      <c r="O101">
        <f t="shared" si="17"/>
        <v>77791</v>
      </c>
      <c r="Q101">
        <v>-2936</v>
      </c>
      <c r="R101">
        <v>-837</v>
      </c>
      <c r="T101">
        <v>1031.8000000000029</v>
      </c>
      <c r="U101">
        <v>297</v>
      </c>
      <c r="W101">
        <v>5208.5999999999995</v>
      </c>
      <c r="X101">
        <v>804.59999999999991</v>
      </c>
      <c r="AB101">
        <v>60490</v>
      </c>
      <c r="AC101">
        <v>1.0393288146801125</v>
      </c>
      <c r="AI101">
        <v>60490</v>
      </c>
      <c r="AJ101">
        <v>1.0393288146801125</v>
      </c>
    </row>
    <row r="103" spans="2:38" x14ac:dyDescent="0.25">
      <c r="B103">
        <v>2965256</v>
      </c>
      <c r="C103">
        <v>2880892</v>
      </c>
      <c r="D103">
        <v>3260594</v>
      </c>
      <c r="E103">
        <v>3041978</v>
      </c>
      <c r="F103">
        <v>3084513</v>
      </c>
    </row>
  </sheetData>
  <pageMargins left="0.7" right="0.7" top="0.75" bottom="0.75" header="0.3" footer="0.3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36FD5D-35C3-4A59-AB24-72A1B7385824}">
  <dimension ref="A1:AL103"/>
  <sheetViews>
    <sheetView workbookViewId="0"/>
  </sheetViews>
  <sheetFormatPr defaultRowHeight="15" x14ac:dyDescent="0.25"/>
  <sheetData>
    <row r="1" spans="1:38" x14ac:dyDescent="0.25">
      <c r="A1" t="s">
        <v>8</v>
      </c>
    </row>
    <row r="2" spans="1:38" x14ac:dyDescent="0.25">
      <c r="B2">
        <v>72056</v>
      </c>
      <c r="C2">
        <v>6419</v>
      </c>
      <c r="D2">
        <v>20960</v>
      </c>
      <c r="E2">
        <v>69014</v>
      </c>
      <c r="F2">
        <v>114372</v>
      </c>
      <c r="H2">
        <v>74326</v>
      </c>
      <c r="J2">
        <f t="shared" ref="J2:J33" si="0">AVERAGE(B2:F2)</f>
        <v>56564.2</v>
      </c>
      <c r="K2">
        <f t="shared" ref="K2:K33" si="1">H2/J2</f>
        <v>1.3140113357918968</v>
      </c>
      <c r="L2">
        <f t="shared" ref="L2:L33" si="2">MAX(B2:F2)</f>
        <v>114372</v>
      </c>
      <c r="M2">
        <f t="shared" ref="M2:M33" si="3">MIN(B2:F2)</f>
        <v>6419</v>
      </c>
      <c r="N2">
        <f t="shared" ref="N2:N33" si="4">AVERAGE(B2:F2)</f>
        <v>56564.2</v>
      </c>
      <c r="O2">
        <f t="shared" ref="O2:O33" si="5">L2-M2</f>
        <v>107953</v>
      </c>
      <c r="Q2">
        <v>157</v>
      </c>
      <c r="R2">
        <v>-417</v>
      </c>
      <c r="T2">
        <v>3994</v>
      </c>
      <c r="U2">
        <v>375.59999999999854</v>
      </c>
      <c r="W2">
        <v>4964.3999999999996</v>
      </c>
      <c r="X2">
        <v>736.80000000000007</v>
      </c>
      <c r="Z2">
        <v>56564.2</v>
      </c>
      <c r="AA2">
        <v>1.3140113357918968</v>
      </c>
      <c r="AI2">
        <v>56564.2</v>
      </c>
      <c r="AJ2">
        <v>1.3140113357918968</v>
      </c>
    </row>
    <row r="3" spans="1:38" x14ac:dyDescent="0.25">
      <c r="B3">
        <v>63576</v>
      </c>
      <c r="C3">
        <v>18881</v>
      </c>
      <c r="D3">
        <v>29043</v>
      </c>
      <c r="E3">
        <v>48591</v>
      </c>
      <c r="F3">
        <v>14885</v>
      </c>
      <c r="H3">
        <v>78185</v>
      </c>
      <c r="J3">
        <f t="shared" si="0"/>
        <v>34995.199999999997</v>
      </c>
      <c r="K3">
        <f t="shared" si="1"/>
        <v>2.2341635424286763</v>
      </c>
      <c r="L3">
        <f t="shared" si="2"/>
        <v>63576</v>
      </c>
      <c r="M3">
        <f t="shared" si="3"/>
        <v>14885</v>
      </c>
      <c r="N3">
        <f t="shared" si="4"/>
        <v>34995.199999999997</v>
      </c>
      <c r="O3">
        <f t="shared" si="5"/>
        <v>48691</v>
      </c>
      <c r="Q3">
        <v>-166</v>
      </c>
      <c r="R3">
        <v>1</v>
      </c>
      <c r="T3">
        <v>1022.5999999999985</v>
      </c>
      <c r="U3">
        <v>343.59999999999854</v>
      </c>
      <c r="W3">
        <v>3783.8</v>
      </c>
      <c r="X3">
        <v>826.8</v>
      </c>
      <c r="AD3">
        <v>34995.199999999997</v>
      </c>
      <c r="AE3">
        <v>2.2341635424286763</v>
      </c>
      <c r="AK3">
        <v>34995.199999999997</v>
      </c>
      <c r="AL3">
        <v>2.2341635424286763</v>
      </c>
    </row>
    <row r="4" spans="1:38" x14ac:dyDescent="0.25">
      <c r="B4">
        <v>84525</v>
      </c>
      <c r="C4">
        <v>89090</v>
      </c>
      <c r="D4">
        <v>74900</v>
      </c>
      <c r="E4">
        <v>5098</v>
      </c>
      <c r="F4">
        <v>60691</v>
      </c>
      <c r="H4">
        <v>104124</v>
      </c>
      <c r="J4">
        <f t="shared" si="0"/>
        <v>62860.800000000003</v>
      </c>
      <c r="K4">
        <f t="shared" si="1"/>
        <v>1.6564218081857054</v>
      </c>
      <c r="L4">
        <f t="shared" si="2"/>
        <v>89090</v>
      </c>
      <c r="M4">
        <f t="shared" si="3"/>
        <v>5098</v>
      </c>
      <c r="N4">
        <f t="shared" si="4"/>
        <v>62860.800000000003</v>
      </c>
      <c r="O4">
        <f t="shared" si="5"/>
        <v>83992</v>
      </c>
      <c r="Q4">
        <v>804</v>
      </c>
      <c r="R4">
        <v>-2259</v>
      </c>
      <c r="T4">
        <v>770.40000000000146</v>
      </c>
      <c r="U4">
        <v>404.80000000000291</v>
      </c>
      <c r="W4">
        <v>3704.3999999999996</v>
      </c>
      <c r="X4">
        <v>2584.8000000000002</v>
      </c>
      <c r="AF4">
        <v>62860.800000000003</v>
      </c>
      <c r="AG4">
        <v>1.6564218081857054</v>
      </c>
      <c r="AK4">
        <v>62860.800000000003</v>
      </c>
      <c r="AL4">
        <v>1.6564218081857054</v>
      </c>
    </row>
    <row r="5" spans="1:38" x14ac:dyDescent="0.25">
      <c r="B5">
        <v>71944</v>
      </c>
      <c r="C5">
        <v>98661</v>
      </c>
      <c r="D5">
        <v>102033</v>
      </c>
      <c r="E5">
        <v>89308</v>
      </c>
      <c r="F5">
        <v>70355</v>
      </c>
      <c r="H5">
        <v>134033</v>
      </c>
      <c r="J5">
        <f t="shared" si="0"/>
        <v>86460.2</v>
      </c>
      <c r="K5">
        <f t="shared" si="1"/>
        <v>1.5502277348421587</v>
      </c>
      <c r="L5">
        <f t="shared" si="2"/>
        <v>102033</v>
      </c>
      <c r="M5">
        <f t="shared" si="3"/>
        <v>70355</v>
      </c>
      <c r="N5">
        <f t="shared" si="4"/>
        <v>86460.2</v>
      </c>
      <c r="O5">
        <f t="shared" si="5"/>
        <v>31678</v>
      </c>
      <c r="Q5">
        <v>-160</v>
      </c>
      <c r="R5">
        <v>0</v>
      </c>
      <c r="T5">
        <v>1910</v>
      </c>
      <c r="U5">
        <v>797.80000000000291</v>
      </c>
      <c r="W5">
        <v>1910</v>
      </c>
      <c r="X5">
        <v>884.19999999999993</v>
      </c>
      <c r="AF5">
        <v>86460.2</v>
      </c>
      <c r="AG5">
        <v>1.5502277348421587</v>
      </c>
      <c r="AK5">
        <v>86460.2</v>
      </c>
      <c r="AL5">
        <v>1.5502277348421587</v>
      </c>
    </row>
    <row r="6" spans="1:38" x14ac:dyDescent="0.25">
      <c r="B6">
        <v>11710</v>
      </c>
      <c r="C6">
        <v>73952</v>
      </c>
      <c r="D6">
        <v>114160</v>
      </c>
      <c r="E6">
        <v>27505</v>
      </c>
      <c r="F6">
        <v>96535</v>
      </c>
      <c r="H6">
        <v>97404</v>
      </c>
      <c r="J6">
        <f t="shared" si="0"/>
        <v>64772.4</v>
      </c>
      <c r="K6">
        <f t="shared" si="1"/>
        <v>1.5037886507216036</v>
      </c>
      <c r="L6">
        <f t="shared" si="2"/>
        <v>114160</v>
      </c>
      <c r="M6">
        <f t="shared" si="3"/>
        <v>11710</v>
      </c>
      <c r="N6">
        <f t="shared" si="4"/>
        <v>64772.4</v>
      </c>
      <c r="O6">
        <f t="shared" si="5"/>
        <v>102450</v>
      </c>
      <c r="Q6">
        <v>1464</v>
      </c>
      <c r="R6">
        <v>1</v>
      </c>
      <c r="T6">
        <v>2017.8000000000029</v>
      </c>
      <c r="U6">
        <v>-1826.2000000000044</v>
      </c>
      <c r="W6">
        <v>3402.6</v>
      </c>
      <c r="X6">
        <v>2387.8000000000002</v>
      </c>
      <c r="AF6">
        <v>64772.4</v>
      </c>
      <c r="AG6">
        <v>1.5037886507216036</v>
      </c>
      <c r="AK6">
        <v>64772.4</v>
      </c>
      <c r="AL6">
        <v>1.5037886507216036</v>
      </c>
    </row>
    <row r="7" spans="1:38" x14ac:dyDescent="0.25">
      <c r="B7">
        <v>32053</v>
      </c>
      <c r="C7">
        <v>52441</v>
      </c>
      <c r="D7">
        <v>104426</v>
      </c>
      <c r="E7">
        <v>69992</v>
      </c>
      <c r="F7">
        <v>10743</v>
      </c>
      <c r="H7">
        <v>85109</v>
      </c>
      <c r="J7">
        <f t="shared" si="0"/>
        <v>53931</v>
      </c>
      <c r="K7">
        <f t="shared" si="1"/>
        <v>1.5781090652871261</v>
      </c>
      <c r="L7">
        <f t="shared" si="2"/>
        <v>104426</v>
      </c>
      <c r="M7">
        <f t="shared" si="3"/>
        <v>10743</v>
      </c>
      <c r="N7">
        <f t="shared" si="4"/>
        <v>53931</v>
      </c>
      <c r="O7">
        <f t="shared" si="5"/>
        <v>93683</v>
      </c>
      <c r="Q7">
        <v>6143</v>
      </c>
      <c r="R7">
        <v>687</v>
      </c>
      <c r="T7">
        <v>2344.8000000000029</v>
      </c>
      <c r="U7">
        <v>148</v>
      </c>
      <c r="W7">
        <v>6594</v>
      </c>
      <c r="X7">
        <v>2339.6</v>
      </c>
      <c r="AD7">
        <v>53931</v>
      </c>
      <c r="AE7">
        <v>1.5781090652871261</v>
      </c>
      <c r="AK7">
        <v>53931</v>
      </c>
      <c r="AL7">
        <v>1.5781090652871261</v>
      </c>
    </row>
    <row r="8" spans="1:38" x14ac:dyDescent="0.25">
      <c r="B8">
        <v>114257</v>
      </c>
      <c r="C8">
        <v>68126</v>
      </c>
      <c r="D8">
        <v>65360</v>
      </c>
      <c r="E8">
        <v>14196</v>
      </c>
      <c r="F8">
        <v>97961</v>
      </c>
      <c r="H8">
        <v>104409</v>
      </c>
      <c r="J8">
        <f t="shared" si="0"/>
        <v>71980</v>
      </c>
      <c r="K8">
        <f t="shared" si="1"/>
        <v>1.450527924423451</v>
      </c>
      <c r="L8">
        <f t="shared" si="2"/>
        <v>114257</v>
      </c>
      <c r="M8">
        <f t="shared" si="3"/>
        <v>14196</v>
      </c>
      <c r="N8">
        <f t="shared" si="4"/>
        <v>71980</v>
      </c>
      <c r="O8">
        <f t="shared" si="5"/>
        <v>100061</v>
      </c>
      <c r="Q8">
        <v>-5676</v>
      </c>
      <c r="R8">
        <v>-2574</v>
      </c>
      <c r="T8">
        <v>1845.3999999999942</v>
      </c>
      <c r="U8">
        <v>2024</v>
      </c>
      <c r="W8">
        <v>5419.7999999999993</v>
      </c>
      <c r="X8">
        <v>3132</v>
      </c>
      <c r="AF8">
        <v>71980</v>
      </c>
      <c r="AG8">
        <v>1.450527924423451</v>
      </c>
      <c r="AK8">
        <v>71980</v>
      </c>
      <c r="AL8">
        <v>1.450527924423451</v>
      </c>
    </row>
    <row r="9" spans="1:38" x14ac:dyDescent="0.25">
      <c r="B9">
        <v>35228</v>
      </c>
      <c r="C9">
        <v>25854</v>
      </c>
      <c r="D9">
        <v>90987</v>
      </c>
      <c r="E9">
        <v>105799</v>
      </c>
      <c r="F9">
        <v>28094</v>
      </c>
      <c r="H9">
        <v>60567</v>
      </c>
      <c r="J9">
        <f t="shared" si="0"/>
        <v>57192.4</v>
      </c>
      <c r="K9">
        <f t="shared" si="1"/>
        <v>1.0590043432344158</v>
      </c>
      <c r="L9">
        <f t="shared" si="2"/>
        <v>105799</v>
      </c>
      <c r="M9">
        <f t="shared" si="3"/>
        <v>25854</v>
      </c>
      <c r="N9">
        <f t="shared" si="4"/>
        <v>57192.4</v>
      </c>
      <c r="O9">
        <f t="shared" si="5"/>
        <v>79945</v>
      </c>
      <c r="Q9">
        <v>-5853</v>
      </c>
      <c r="R9">
        <v>210</v>
      </c>
      <c r="T9">
        <v>-1232.5999999999985</v>
      </c>
      <c r="U9">
        <v>439.20000000000437</v>
      </c>
      <c r="W9">
        <v>3138.2</v>
      </c>
      <c r="X9">
        <v>1444.8</v>
      </c>
      <c r="Z9">
        <v>57192.4</v>
      </c>
      <c r="AA9">
        <v>1.0590043432344158</v>
      </c>
      <c r="AI9">
        <v>57192.4</v>
      </c>
      <c r="AJ9">
        <v>1.0590043432344158</v>
      </c>
    </row>
    <row r="10" spans="1:38" x14ac:dyDescent="0.25">
      <c r="B10">
        <v>36976</v>
      </c>
      <c r="C10">
        <v>90588</v>
      </c>
      <c r="D10">
        <v>28748</v>
      </c>
      <c r="E10">
        <v>38454</v>
      </c>
      <c r="F10">
        <v>83586</v>
      </c>
      <c r="H10">
        <v>73205</v>
      </c>
      <c r="J10">
        <f t="shared" si="0"/>
        <v>55670.400000000001</v>
      </c>
      <c r="K10">
        <f t="shared" si="1"/>
        <v>1.3149716905213542</v>
      </c>
      <c r="L10">
        <f t="shared" si="2"/>
        <v>90588</v>
      </c>
      <c r="M10">
        <f t="shared" si="3"/>
        <v>28748</v>
      </c>
      <c r="N10">
        <f t="shared" si="4"/>
        <v>55670.400000000001</v>
      </c>
      <c r="O10">
        <f t="shared" si="5"/>
        <v>61840</v>
      </c>
      <c r="Q10">
        <v>-718</v>
      </c>
      <c r="R10">
        <v>-33</v>
      </c>
      <c r="T10">
        <v>-3738.5999999999985</v>
      </c>
      <c r="U10">
        <v>-1558.4000000000015</v>
      </c>
      <c r="W10">
        <v>3738.6000000000004</v>
      </c>
      <c r="X10">
        <v>1620.4</v>
      </c>
      <c r="Z10">
        <v>55670.400000000001</v>
      </c>
      <c r="AA10">
        <v>1.3149716905213542</v>
      </c>
      <c r="AK10">
        <v>55670.400000000001</v>
      </c>
      <c r="AL10">
        <v>1.3149716905213542</v>
      </c>
    </row>
    <row r="11" spans="1:38" x14ac:dyDescent="0.25">
      <c r="B11">
        <v>102843</v>
      </c>
      <c r="C11">
        <v>63410</v>
      </c>
      <c r="D11">
        <v>6473</v>
      </c>
      <c r="E11">
        <v>110619</v>
      </c>
      <c r="F11">
        <v>13843</v>
      </c>
      <c r="H11">
        <v>84962</v>
      </c>
      <c r="J11">
        <f t="shared" si="0"/>
        <v>59437.599999999999</v>
      </c>
      <c r="K11">
        <f t="shared" si="1"/>
        <v>1.4294318747728711</v>
      </c>
      <c r="L11">
        <f t="shared" si="2"/>
        <v>110619</v>
      </c>
      <c r="M11">
        <f t="shared" si="3"/>
        <v>6473</v>
      </c>
      <c r="N11">
        <f t="shared" si="4"/>
        <v>59437.599999999999</v>
      </c>
      <c r="O11">
        <f t="shared" si="5"/>
        <v>104146</v>
      </c>
      <c r="Q11">
        <v>-1261</v>
      </c>
      <c r="R11">
        <v>-212</v>
      </c>
      <c r="T11">
        <v>1307.7999999999956</v>
      </c>
      <c r="U11">
        <v>1526.7999999999956</v>
      </c>
      <c r="W11">
        <v>5603</v>
      </c>
      <c r="X11">
        <v>1986.3999999999999</v>
      </c>
      <c r="Z11">
        <v>59437.599999999999</v>
      </c>
      <c r="AA11">
        <v>1.4294318747728711</v>
      </c>
      <c r="AK11">
        <v>59437.599999999999</v>
      </c>
      <c r="AL11">
        <v>1.4294318747728711</v>
      </c>
    </row>
    <row r="12" spans="1:38" x14ac:dyDescent="0.25">
      <c r="B12">
        <v>66801</v>
      </c>
      <c r="C12">
        <v>20969</v>
      </c>
      <c r="D12">
        <v>44095</v>
      </c>
      <c r="E12">
        <v>80808</v>
      </c>
      <c r="F12">
        <v>115734</v>
      </c>
      <c r="H12">
        <v>86965</v>
      </c>
      <c r="J12">
        <f t="shared" si="0"/>
        <v>65681.399999999994</v>
      </c>
      <c r="K12">
        <f t="shared" si="1"/>
        <v>1.3240430319694769</v>
      </c>
      <c r="L12">
        <f t="shared" si="2"/>
        <v>115734</v>
      </c>
      <c r="M12">
        <f t="shared" si="3"/>
        <v>20969</v>
      </c>
      <c r="N12">
        <f t="shared" si="4"/>
        <v>65681.399999999994</v>
      </c>
      <c r="O12">
        <f t="shared" si="5"/>
        <v>94765</v>
      </c>
      <c r="Q12">
        <v>-2948</v>
      </c>
      <c r="R12">
        <v>-2534</v>
      </c>
      <c r="T12">
        <v>269.99999999999272</v>
      </c>
      <c r="U12">
        <v>-953.20000000001164</v>
      </c>
      <c r="W12">
        <v>2833.2</v>
      </c>
      <c r="X12">
        <v>1000</v>
      </c>
      <c r="AB12">
        <v>65681.399999999994</v>
      </c>
      <c r="AC12">
        <v>1.3240430319694769</v>
      </c>
      <c r="AK12">
        <v>65681.399999999994</v>
      </c>
      <c r="AL12">
        <v>1.3240430319694769</v>
      </c>
    </row>
    <row r="13" spans="1:38" x14ac:dyDescent="0.25">
      <c r="B13">
        <v>10908</v>
      </c>
      <c r="C13">
        <v>63931</v>
      </c>
      <c r="D13">
        <v>99786</v>
      </c>
      <c r="E13">
        <v>75583</v>
      </c>
      <c r="F13">
        <v>100344</v>
      </c>
      <c r="H13">
        <v>74150</v>
      </c>
      <c r="J13">
        <f t="shared" si="0"/>
        <v>70110.399999999994</v>
      </c>
      <c r="K13">
        <f t="shared" si="1"/>
        <v>1.0576177000844385</v>
      </c>
      <c r="L13">
        <f t="shared" si="2"/>
        <v>100344</v>
      </c>
      <c r="M13">
        <f t="shared" si="3"/>
        <v>10908</v>
      </c>
      <c r="N13">
        <f t="shared" si="4"/>
        <v>70110.399999999994</v>
      </c>
      <c r="O13">
        <f t="shared" si="5"/>
        <v>89436</v>
      </c>
      <c r="Q13">
        <v>-10228</v>
      </c>
      <c r="R13">
        <v>523</v>
      </c>
      <c r="T13">
        <v>4551.3999999999942</v>
      </c>
      <c r="U13">
        <v>-99.400000000008731</v>
      </c>
      <c r="W13">
        <v>4813.0000000000009</v>
      </c>
      <c r="X13">
        <v>1707.8</v>
      </c>
      <c r="AB13">
        <v>70110.399999999994</v>
      </c>
      <c r="AC13">
        <v>1.0576177000844385</v>
      </c>
      <c r="AI13">
        <v>70110.399999999994</v>
      </c>
      <c r="AJ13">
        <v>1.0576177000844385</v>
      </c>
    </row>
    <row r="14" spans="1:38" x14ac:dyDescent="0.25">
      <c r="B14">
        <v>83530</v>
      </c>
      <c r="C14">
        <v>70340</v>
      </c>
      <c r="D14">
        <v>100491</v>
      </c>
      <c r="E14">
        <v>20505</v>
      </c>
      <c r="F14">
        <v>6707</v>
      </c>
      <c r="H14">
        <v>62542</v>
      </c>
      <c r="J14">
        <f t="shared" si="0"/>
        <v>56314.6</v>
      </c>
      <c r="K14">
        <f t="shared" si="1"/>
        <v>1.1105823356642861</v>
      </c>
      <c r="L14">
        <f t="shared" si="2"/>
        <v>100491</v>
      </c>
      <c r="M14">
        <f t="shared" si="3"/>
        <v>6707</v>
      </c>
      <c r="N14">
        <f t="shared" si="4"/>
        <v>56314.6</v>
      </c>
      <c r="O14">
        <f t="shared" si="5"/>
        <v>93784</v>
      </c>
      <c r="Q14">
        <v>1534</v>
      </c>
      <c r="R14">
        <v>48</v>
      </c>
      <c r="T14">
        <v>398.79999999999563</v>
      </c>
      <c r="U14">
        <v>490.40000000000146</v>
      </c>
      <c r="W14">
        <v>1855.2000000000003</v>
      </c>
      <c r="X14">
        <v>662.8</v>
      </c>
      <c r="Z14">
        <v>56314.6</v>
      </c>
      <c r="AA14">
        <v>1.1105823356642861</v>
      </c>
      <c r="AI14">
        <v>56314.6</v>
      </c>
      <c r="AJ14">
        <v>1.1105823356642861</v>
      </c>
    </row>
    <row r="15" spans="1:38" x14ac:dyDescent="0.25">
      <c r="B15">
        <v>94917</v>
      </c>
      <c r="C15">
        <v>71527</v>
      </c>
      <c r="D15">
        <v>11682</v>
      </c>
      <c r="E15">
        <v>53172</v>
      </c>
      <c r="F15">
        <v>112284</v>
      </c>
      <c r="H15">
        <v>77802</v>
      </c>
      <c r="J15">
        <f t="shared" si="0"/>
        <v>68716.399999999994</v>
      </c>
      <c r="K15">
        <f t="shared" si="1"/>
        <v>1.1322188007520768</v>
      </c>
      <c r="L15">
        <f t="shared" si="2"/>
        <v>112284</v>
      </c>
      <c r="M15">
        <f t="shared" si="3"/>
        <v>11682</v>
      </c>
      <c r="N15">
        <f t="shared" si="4"/>
        <v>68716.399999999994</v>
      </c>
      <c r="O15">
        <f t="shared" si="5"/>
        <v>100602</v>
      </c>
      <c r="Q15">
        <v>-12111</v>
      </c>
      <c r="R15">
        <v>-591</v>
      </c>
      <c r="T15">
        <v>-1811.8000000000029</v>
      </c>
      <c r="U15">
        <v>-452.80000000000291</v>
      </c>
      <c r="W15">
        <v>2745.4</v>
      </c>
      <c r="X15">
        <v>1460.4</v>
      </c>
      <c r="AB15">
        <v>68716.399999999994</v>
      </c>
      <c r="AC15">
        <v>1.1322188007520768</v>
      </c>
      <c r="AI15">
        <v>68716.399999999994</v>
      </c>
      <c r="AJ15">
        <v>1.1322188007520768</v>
      </c>
    </row>
    <row r="16" spans="1:38" x14ac:dyDescent="0.25">
      <c r="B16">
        <v>118256</v>
      </c>
      <c r="C16">
        <v>78948</v>
      </c>
      <c r="D16">
        <v>6606</v>
      </c>
      <c r="E16">
        <v>13675</v>
      </c>
      <c r="F16">
        <v>38631</v>
      </c>
      <c r="H16">
        <v>59230</v>
      </c>
      <c r="J16">
        <f t="shared" si="0"/>
        <v>51223.199999999997</v>
      </c>
      <c r="K16">
        <f t="shared" si="1"/>
        <v>1.1563119836324167</v>
      </c>
      <c r="L16">
        <f t="shared" si="2"/>
        <v>118256</v>
      </c>
      <c r="M16">
        <f t="shared" si="3"/>
        <v>6606</v>
      </c>
      <c r="N16">
        <f t="shared" si="4"/>
        <v>51223.199999999997</v>
      </c>
      <c r="O16">
        <f t="shared" si="5"/>
        <v>111650</v>
      </c>
      <c r="Q16">
        <v>6709</v>
      </c>
      <c r="R16">
        <v>988</v>
      </c>
      <c r="T16">
        <v>-264.60000000000582</v>
      </c>
      <c r="U16">
        <v>2487.3999999999942</v>
      </c>
      <c r="W16">
        <v>2931.7999999999997</v>
      </c>
      <c r="X16">
        <v>2497</v>
      </c>
      <c r="Z16">
        <v>51223.199999999997</v>
      </c>
      <c r="AA16">
        <v>1.1563119836324167</v>
      </c>
      <c r="AI16">
        <v>51223.199999999997</v>
      </c>
      <c r="AJ16">
        <v>1.1563119836324167</v>
      </c>
    </row>
    <row r="17" spans="2:38" x14ac:dyDescent="0.25">
      <c r="B17">
        <v>11020</v>
      </c>
      <c r="C17">
        <v>81141</v>
      </c>
      <c r="D17">
        <v>89145</v>
      </c>
      <c r="E17">
        <v>6171</v>
      </c>
      <c r="F17">
        <v>79266</v>
      </c>
      <c r="H17">
        <v>65497</v>
      </c>
      <c r="J17">
        <f t="shared" si="0"/>
        <v>53348.6</v>
      </c>
      <c r="K17">
        <f t="shared" si="1"/>
        <v>1.2277173159183183</v>
      </c>
      <c r="L17">
        <f t="shared" si="2"/>
        <v>89145</v>
      </c>
      <c r="M17">
        <f t="shared" si="3"/>
        <v>6171</v>
      </c>
      <c r="N17">
        <f t="shared" si="4"/>
        <v>53348.6</v>
      </c>
      <c r="O17">
        <f t="shared" si="5"/>
        <v>82974</v>
      </c>
      <c r="Q17">
        <v>-3137</v>
      </c>
      <c r="R17">
        <v>-1181</v>
      </c>
      <c r="T17">
        <v>3779.5999999999985</v>
      </c>
      <c r="U17">
        <v>812.79999999999563</v>
      </c>
      <c r="W17">
        <v>4136</v>
      </c>
      <c r="X17">
        <v>2277.6</v>
      </c>
      <c r="Z17">
        <v>53348.6</v>
      </c>
      <c r="AA17">
        <v>1.2277173159183183</v>
      </c>
      <c r="AI17">
        <v>53348.6</v>
      </c>
      <c r="AJ17">
        <v>1.2277173159183183</v>
      </c>
    </row>
    <row r="18" spans="2:38" x14ac:dyDescent="0.25">
      <c r="B18">
        <v>23795</v>
      </c>
      <c r="C18">
        <v>98776</v>
      </c>
      <c r="D18">
        <v>85073</v>
      </c>
      <c r="E18">
        <v>43189</v>
      </c>
      <c r="F18">
        <v>43789</v>
      </c>
      <c r="H18">
        <v>100001</v>
      </c>
      <c r="J18">
        <f t="shared" si="0"/>
        <v>58924.4</v>
      </c>
      <c r="K18">
        <f t="shared" si="1"/>
        <v>1.6971068012572041</v>
      </c>
      <c r="L18">
        <f t="shared" si="2"/>
        <v>98776</v>
      </c>
      <c r="M18">
        <f t="shared" si="3"/>
        <v>23795</v>
      </c>
      <c r="N18">
        <f t="shared" si="4"/>
        <v>58924.4</v>
      </c>
      <c r="O18">
        <f t="shared" si="5"/>
        <v>74981</v>
      </c>
      <c r="Q18">
        <v>986</v>
      </c>
      <c r="R18">
        <v>1806</v>
      </c>
      <c r="T18">
        <v>1114.4000000000015</v>
      </c>
      <c r="U18">
        <v>-716.79999999999563</v>
      </c>
      <c r="W18">
        <v>3912</v>
      </c>
      <c r="X18">
        <v>716.8</v>
      </c>
      <c r="AD18">
        <v>58924.4</v>
      </c>
      <c r="AE18">
        <v>1.6971068012572041</v>
      </c>
      <c r="AK18">
        <v>58924.4</v>
      </c>
      <c r="AL18">
        <v>1.6971068012572041</v>
      </c>
    </row>
    <row r="19" spans="2:38" x14ac:dyDescent="0.25">
      <c r="B19">
        <v>90294</v>
      </c>
      <c r="C19">
        <v>45375</v>
      </c>
      <c r="D19">
        <v>62775</v>
      </c>
      <c r="E19">
        <v>53318</v>
      </c>
      <c r="F19">
        <v>95358</v>
      </c>
      <c r="H19">
        <v>84008</v>
      </c>
      <c r="J19">
        <f t="shared" si="0"/>
        <v>69424</v>
      </c>
      <c r="K19">
        <f t="shared" si="1"/>
        <v>1.2100714450334178</v>
      </c>
      <c r="L19">
        <f t="shared" si="2"/>
        <v>95358</v>
      </c>
      <c r="M19">
        <f t="shared" si="3"/>
        <v>45375</v>
      </c>
      <c r="N19">
        <f t="shared" si="4"/>
        <v>69424</v>
      </c>
      <c r="O19">
        <f t="shared" si="5"/>
        <v>49983</v>
      </c>
      <c r="Q19">
        <v>-2338</v>
      </c>
      <c r="R19">
        <v>-12</v>
      </c>
      <c r="T19">
        <v>4086.4000000000015</v>
      </c>
      <c r="U19">
        <v>1788.1999999999971</v>
      </c>
      <c r="W19">
        <v>8957.1999999999989</v>
      </c>
      <c r="X19">
        <v>1834.6</v>
      </c>
      <c r="AB19">
        <v>69424</v>
      </c>
      <c r="AC19">
        <v>1.2100714450334178</v>
      </c>
      <c r="AI19">
        <v>69424</v>
      </c>
      <c r="AJ19">
        <v>1.2100714450334178</v>
      </c>
    </row>
    <row r="20" spans="2:38" x14ac:dyDescent="0.25">
      <c r="B20">
        <v>75300</v>
      </c>
      <c r="C20">
        <v>25595</v>
      </c>
      <c r="D20">
        <v>100139</v>
      </c>
      <c r="E20">
        <v>80749</v>
      </c>
      <c r="F20">
        <v>11732</v>
      </c>
      <c r="H20">
        <v>91431</v>
      </c>
      <c r="J20">
        <f t="shared" si="0"/>
        <v>58703</v>
      </c>
      <c r="K20">
        <f t="shared" si="1"/>
        <v>1.5575183551096197</v>
      </c>
      <c r="L20">
        <f t="shared" si="2"/>
        <v>100139</v>
      </c>
      <c r="M20">
        <f t="shared" si="3"/>
        <v>11732</v>
      </c>
      <c r="N20">
        <f t="shared" si="4"/>
        <v>58703</v>
      </c>
      <c r="O20">
        <f t="shared" si="5"/>
        <v>88407</v>
      </c>
      <c r="Q20">
        <v>-1926</v>
      </c>
      <c r="R20">
        <v>79</v>
      </c>
      <c r="T20">
        <v>-140.19999999999709</v>
      </c>
      <c r="U20">
        <v>-1675.8000000000029</v>
      </c>
      <c r="W20">
        <v>3197.3999999999996</v>
      </c>
      <c r="X20">
        <v>1676.2</v>
      </c>
      <c r="AD20">
        <v>58703</v>
      </c>
      <c r="AE20">
        <v>1.5575183551096197</v>
      </c>
      <c r="AK20">
        <v>58703</v>
      </c>
      <c r="AL20">
        <v>1.5575183551096197</v>
      </c>
    </row>
    <row r="21" spans="2:38" x14ac:dyDescent="0.25">
      <c r="B21">
        <v>64161</v>
      </c>
      <c r="C21">
        <v>39493</v>
      </c>
      <c r="D21">
        <v>60612</v>
      </c>
      <c r="E21">
        <v>82909</v>
      </c>
      <c r="F21">
        <v>14320</v>
      </c>
      <c r="H21">
        <v>53431</v>
      </c>
      <c r="J21">
        <f t="shared" si="0"/>
        <v>52299</v>
      </c>
      <c r="K21">
        <f t="shared" si="1"/>
        <v>1.0216447733226257</v>
      </c>
      <c r="L21">
        <f t="shared" si="2"/>
        <v>82909</v>
      </c>
      <c r="M21">
        <f t="shared" si="3"/>
        <v>14320</v>
      </c>
      <c r="N21">
        <f t="shared" si="4"/>
        <v>52299</v>
      </c>
      <c r="O21">
        <f t="shared" si="5"/>
        <v>68589</v>
      </c>
      <c r="Q21">
        <v>-3518</v>
      </c>
      <c r="R21">
        <v>-869</v>
      </c>
      <c r="T21">
        <v>885</v>
      </c>
      <c r="U21">
        <v>-1190.8000000000029</v>
      </c>
      <c r="W21">
        <v>3029.3999999999996</v>
      </c>
      <c r="X21">
        <v>1190.8</v>
      </c>
      <c r="Z21">
        <v>52299</v>
      </c>
      <c r="AA21">
        <v>1.0216447733226257</v>
      </c>
      <c r="AI21">
        <v>52299</v>
      </c>
      <c r="AJ21">
        <v>1.0216447733226257</v>
      </c>
    </row>
    <row r="22" spans="2:38" x14ac:dyDescent="0.25">
      <c r="B22">
        <v>29125</v>
      </c>
      <c r="C22">
        <v>58395</v>
      </c>
      <c r="D22">
        <v>103341</v>
      </c>
      <c r="E22">
        <v>44096</v>
      </c>
      <c r="F22">
        <v>84510</v>
      </c>
      <c r="H22">
        <v>115102</v>
      </c>
      <c r="J22">
        <f t="shared" si="0"/>
        <v>63893.4</v>
      </c>
      <c r="K22">
        <f t="shared" si="1"/>
        <v>1.8014693223400227</v>
      </c>
      <c r="L22">
        <f t="shared" si="2"/>
        <v>103341</v>
      </c>
      <c r="M22">
        <f t="shared" si="3"/>
        <v>29125</v>
      </c>
      <c r="N22">
        <f t="shared" si="4"/>
        <v>63893.4</v>
      </c>
      <c r="O22">
        <f t="shared" si="5"/>
        <v>74216</v>
      </c>
      <c r="Q22">
        <v>-4208</v>
      </c>
      <c r="R22">
        <v>0</v>
      </c>
      <c r="T22">
        <v>2245.8000000000029</v>
      </c>
      <c r="U22">
        <v>-358.40000000000146</v>
      </c>
      <c r="W22">
        <v>7990.2000000000007</v>
      </c>
      <c r="X22">
        <v>2234.3999999999996</v>
      </c>
      <c r="AF22">
        <v>63893.4</v>
      </c>
      <c r="AG22">
        <v>1.8014693223400227</v>
      </c>
      <c r="AK22">
        <v>63893.4</v>
      </c>
      <c r="AL22">
        <v>1.8014693223400227</v>
      </c>
    </row>
    <row r="23" spans="2:38" x14ac:dyDescent="0.25">
      <c r="B23">
        <v>88322</v>
      </c>
      <c r="C23">
        <v>39335</v>
      </c>
      <c r="D23">
        <v>58271</v>
      </c>
      <c r="E23">
        <v>28729</v>
      </c>
      <c r="F23">
        <v>74892</v>
      </c>
      <c r="H23">
        <v>115876</v>
      </c>
      <c r="J23">
        <f t="shared" si="0"/>
        <v>57909.8</v>
      </c>
      <c r="K23">
        <f t="shared" si="1"/>
        <v>2.0009739284197146</v>
      </c>
      <c r="L23">
        <f t="shared" si="2"/>
        <v>88322</v>
      </c>
      <c r="M23">
        <f t="shared" si="3"/>
        <v>28729</v>
      </c>
      <c r="N23">
        <f t="shared" si="4"/>
        <v>57909.8</v>
      </c>
      <c r="O23">
        <f t="shared" si="5"/>
        <v>59593</v>
      </c>
      <c r="Q23">
        <v>3331</v>
      </c>
      <c r="R23">
        <v>668</v>
      </c>
      <c r="T23">
        <v>2609</v>
      </c>
      <c r="U23">
        <v>557.80000000000291</v>
      </c>
      <c r="W23">
        <v>3995.8</v>
      </c>
      <c r="X23">
        <v>854.2</v>
      </c>
      <c r="AD23">
        <v>57909.8</v>
      </c>
      <c r="AE23">
        <v>2.0009739284197146</v>
      </c>
      <c r="AK23">
        <v>57909.8</v>
      </c>
      <c r="AL23">
        <v>2.0009739284197146</v>
      </c>
    </row>
    <row r="24" spans="2:38" x14ac:dyDescent="0.25">
      <c r="B24">
        <v>99218</v>
      </c>
      <c r="C24">
        <v>93533</v>
      </c>
      <c r="D24">
        <v>72819</v>
      </c>
      <c r="E24">
        <v>21222</v>
      </c>
      <c r="F24">
        <v>48843</v>
      </c>
      <c r="H24">
        <v>72998</v>
      </c>
      <c r="J24">
        <f t="shared" si="0"/>
        <v>67127</v>
      </c>
      <c r="K24">
        <f t="shared" si="1"/>
        <v>1.0874610812340786</v>
      </c>
      <c r="L24">
        <f t="shared" si="2"/>
        <v>99218</v>
      </c>
      <c r="M24">
        <f t="shared" si="3"/>
        <v>21222</v>
      </c>
      <c r="N24">
        <f t="shared" si="4"/>
        <v>67127</v>
      </c>
      <c r="O24">
        <f t="shared" si="5"/>
        <v>77996</v>
      </c>
      <c r="Q24">
        <v>3995</v>
      </c>
      <c r="R24">
        <v>208</v>
      </c>
      <c r="T24">
        <v>-473.80000000000291</v>
      </c>
      <c r="U24">
        <v>284.19999999999709</v>
      </c>
      <c r="W24">
        <v>3999.3999999999996</v>
      </c>
      <c r="X24">
        <v>1304.5999999999999</v>
      </c>
      <c r="AB24">
        <v>67127</v>
      </c>
      <c r="AC24">
        <v>1.0874610812340786</v>
      </c>
      <c r="AI24">
        <v>67127</v>
      </c>
      <c r="AJ24">
        <v>1.0874610812340786</v>
      </c>
    </row>
    <row r="25" spans="2:38" x14ac:dyDescent="0.25">
      <c r="B25">
        <v>87402</v>
      </c>
      <c r="C25">
        <v>89491</v>
      </c>
      <c r="D25">
        <v>6124</v>
      </c>
      <c r="E25">
        <v>119793</v>
      </c>
      <c r="F25">
        <v>3807</v>
      </c>
      <c r="H25">
        <v>108126</v>
      </c>
      <c r="J25">
        <f t="shared" si="0"/>
        <v>61323.4</v>
      </c>
      <c r="K25">
        <f t="shared" si="1"/>
        <v>1.76320947631736</v>
      </c>
      <c r="L25">
        <f t="shared" si="2"/>
        <v>119793</v>
      </c>
      <c r="M25">
        <f t="shared" si="3"/>
        <v>3807</v>
      </c>
      <c r="N25">
        <f t="shared" si="4"/>
        <v>61323.4</v>
      </c>
      <c r="O25">
        <f t="shared" si="5"/>
        <v>115986</v>
      </c>
      <c r="Q25">
        <v>-10446</v>
      </c>
      <c r="R25">
        <v>-4378</v>
      </c>
      <c r="T25">
        <v>-3620.5999999999985</v>
      </c>
      <c r="U25">
        <v>805.80000000000291</v>
      </c>
      <c r="W25">
        <v>4553</v>
      </c>
      <c r="X25">
        <v>2778.6</v>
      </c>
      <c r="AF25">
        <v>61323.4</v>
      </c>
      <c r="AG25">
        <v>1.76320947631736</v>
      </c>
      <c r="AK25">
        <v>61323.4</v>
      </c>
      <c r="AL25">
        <v>1.76320947631736</v>
      </c>
    </row>
    <row r="26" spans="2:38" x14ac:dyDescent="0.25">
      <c r="B26">
        <v>29636</v>
      </c>
      <c r="C26">
        <v>40364</v>
      </c>
      <c r="D26">
        <v>80793</v>
      </c>
      <c r="E26">
        <v>105059</v>
      </c>
      <c r="F26">
        <v>114254</v>
      </c>
      <c r="H26">
        <v>106475</v>
      </c>
      <c r="J26">
        <f t="shared" si="0"/>
        <v>74021.2</v>
      </c>
      <c r="K26">
        <f t="shared" si="1"/>
        <v>1.4384392579423193</v>
      </c>
      <c r="L26">
        <f t="shared" si="2"/>
        <v>114254</v>
      </c>
      <c r="M26">
        <f t="shared" si="3"/>
        <v>29636</v>
      </c>
      <c r="N26">
        <f t="shared" si="4"/>
        <v>74021.2</v>
      </c>
      <c r="O26">
        <f t="shared" si="5"/>
        <v>84618</v>
      </c>
      <c r="Q26">
        <v>-3979</v>
      </c>
      <c r="R26">
        <v>11</v>
      </c>
      <c r="T26">
        <v>2090.8000000000029</v>
      </c>
      <c r="U26">
        <v>-102.19999999999709</v>
      </c>
      <c r="W26">
        <v>2574.7999999999997</v>
      </c>
      <c r="X26">
        <v>177</v>
      </c>
      <c r="AF26">
        <v>74021.2</v>
      </c>
      <c r="AG26">
        <v>1.4384392579423193</v>
      </c>
      <c r="AI26">
        <v>74021.2</v>
      </c>
      <c r="AJ26">
        <v>1.4384392579423193</v>
      </c>
    </row>
    <row r="27" spans="2:38" x14ac:dyDescent="0.25">
      <c r="B27">
        <v>53420</v>
      </c>
      <c r="C27">
        <v>45518</v>
      </c>
      <c r="D27">
        <v>99992</v>
      </c>
      <c r="E27">
        <v>14775</v>
      </c>
      <c r="F27">
        <v>114818</v>
      </c>
      <c r="H27">
        <v>119093</v>
      </c>
      <c r="J27">
        <f t="shared" si="0"/>
        <v>65704.600000000006</v>
      </c>
      <c r="K27">
        <f t="shared" si="1"/>
        <v>1.8125519370028886</v>
      </c>
      <c r="L27">
        <f t="shared" si="2"/>
        <v>114818</v>
      </c>
      <c r="M27">
        <f t="shared" si="3"/>
        <v>14775</v>
      </c>
      <c r="N27">
        <f t="shared" si="4"/>
        <v>65704.600000000006</v>
      </c>
      <c r="O27">
        <f t="shared" si="5"/>
        <v>100043</v>
      </c>
      <c r="Q27">
        <v>3350</v>
      </c>
      <c r="R27">
        <v>-532</v>
      </c>
      <c r="T27">
        <v>2384.2000000000044</v>
      </c>
      <c r="U27">
        <v>1520.6000000000058</v>
      </c>
      <c r="W27">
        <v>7372.9999999999991</v>
      </c>
      <c r="X27">
        <v>2357.3999999999996</v>
      </c>
      <c r="AF27">
        <v>65704.600000000006</v>
      </c>
      <c r="AG27">
        <v>1.8125519370028886</v>
      </c>
      <c r="AK27">
        <v>65704.600000000006</v>
      </c>
      <c r="AL27">
        <v>1.8125519370028886</v>
      </c>
    </row>
    <row r="28" spans="2:38" x14ac:dyDescent="0.25">
      <c r="B28">
        <v>69885</v>
      </c>
      <c r="C28">
        <v>67070</v>
      </c>
      <c r="D28">
        <v>13465</v>
      </c>
      <c r="E28">
        <v>22507</v>
      </c>
      <c r="F28">
        <v>26282</v>
      </c>
      <c r="H28">
        <v>88883</v>
      </c>
      <c r="J28">
        <f t="shared" si="0"/>
        <v>39841.800000000003</v>
      </c>
      <c r="K28">
        <f t="shared" si="1"/>
        <v>2.230898202390454</v>
      </c>
      <c r="L28">
        <f t="shared" si="2"/>
        <v>69885</v>
      </c>
      <c r="M28">
        <f t="shared" si="3"/>
        <v>13465</v>
      </c>
      <c r="N28">
        <f t="shared" si="4"/>
        <v>39841.800000000003</v>
      </c>
      <c r="O28">
        <f t="shared" si="5"/>
        <v>56420</v>
      </c>
      <c r="Q28">
        <v>-3121</v>
      </c>
      <c r="R28">
        <v>-280</v>
      </c>
      <c r="T28">
        <v>949.20000000000437</v>
      </c>
      <c r="U28">
        <v>-491.59999999999854</v>
      </c>
      <c r="W28">
        <v>3042.3999999999996</v>
      </c>
      <c r="X28">
        <v>743.19999999999993</v>
      </c>
      <c r="AD28">
        <v>39841.800000000003</v>
      </c>
      <c r="AE28">
        <v>2.230898202390454</v>
      </c>
      <c r="AK28">
        <v>39841.800000000003</v>
      </c>
      <c r="AL28">
        <v>2.230898202390454</v>
      </c>
    </row>
    <row r="29" spans="2:38" x14ac:dyDescent="0.25">
      <c r="B29">
        <v>108754</v>
      </c>
      <c r="C29">
        <v>13256</v>
      </c>
      <c r="D29">
        <v>73508</v>
      </c>
      <c r="E29">
        <v>18872</v>
      </c>
      <c r="F29">
        <v>110333</v>
      </c>
      <c r="H29">
        <v>115009</v>
      </c>
      <c r="J29">
        <f t="shared" si="0"/>
        <v>64944.6</v>
      </c>
      <c r="K29">
        <f t="shared" si="1"/>
        <v>1.770878564191634</v>
      </c>
      <c r="L29">
        <f t="shared" si="2"/>
        <v>110333</v>
      </c>
      <c r="M29">
        <f t="shared" si="3"/>
        <v>13256</v>
      </c>
      <c r="N29">
        <f t="shared" si="4"/>
        <v>64944.6</v>
      </c>
      <c r="O29">
        <f t="shared" si="5"/>
        <v>97077</v>
      </c>
      <c r="Q29">
        <v>7138</v>
      </c>
      <c r="R29">
        <v>-2030</v>
      </c>
      <c r="T29">
        <v>-4083.0000000000073</v>
      </c>
      <c r="U29">
        <v>-1636.2000000000044</v>
      </c>
      <c r="W29">
        <v>5950.2000000000007</v>
      </c>
      <c r="X29">
        <v>1636.1999999999998</v>
      </c>
      <c r="AF29">
        <v>64944.6</v>
      </c>
      <c r="AG29">
        <v>1.770878564191634</v>
      </c>
      <c r="AK29">
        <v>64944.6</v>
      </c>
      <c r="AL29">
        <v>1.770878564191634</v>
      </c>
    </row>
    <row r="30" spans="2:38" x14ac:dyDescent="0.25">
      <c r="B30">
        <v>7520</v>
      </c>
      <c r="C30">
        <v>116862</v>
      </c>
      <c r="D30">
        <v>41929</v>
      </c>
      <c r="E30">
        <v>39560</v>
      </c>
      <c r="F30">
        <v>96304</v>
      </c>
      <c r="H30">
        <v>119911</v>
      </c>
      <c r="J30">
        <f t="shared" si="0"/>
        <v>60435</v>
      </c>
      <c r="K30">
        <f t="shared" si="1"/>
        <v>1.9841317117564325</v>
      </c>
      <c r="L30">
        <f t="shared" si="2"/>
        <v>116862</v>
      </c>
      <c r="M30">
        <f t="shared" si="3"/>
        <v>7520</v>
      </c>
      <c r="N30">
        <f t="shared" si="4"/>
        <v>60435</v>
      </c>
      <c r="O30">
        <f t="shared" si="5"/>
        <v>109342</v>
      </c>
      <c r="Q30">
        <v>2815</v>
      </c>
      <c r="R30">
        <v>-691</v>
      </c>
      <c r="T30">
        <v>2059.1999999999971</v>
      </c>
      <c r="U30">
        <v>-121.19999999999709</v>
      </c>
      <c r="W30">
        <v>4678.3999999999996</v>
      </c>
      <c r="X30">
        <v>177.2</v>
      </c>
      <c r="AD30">
        <v>60435</v>
      </c>
      <c r="AE30">
        <v>1.9841317117564325</v>
      </c>
      <c r="AK30">
        <v>60435</v>
      </c>
      <c r="AL30">
        <v>1.9841317117564325</v>
      </c>
    </row>
    <row r="31" spans="2:38" x14ac:dyDescent="0.25">
      <c r="B31">
        <v>29653</v>
      </c>
      <c r="C31">
        <v>17321</v>
      </c>
      <c r="D31">
        <v>53359</v>
      </c>
      <c r="E31">
        <v>83059</v>
      </c>
      <c r="F31">
        <v>22806</v>
      </c>
      <c r="H31">
        <v>50119</v>
      </c>
      <c r="J31">
        <f t="shared" si="0"/>
        <v>41239.599999999999</v>
      </c>
      <c r="K31">
        <f t="shared" si="1"/>
        <v>1.2153124666582606</v>
      </c>
      <c r="L31">
        <f t="shared" si="2"/>
        <v>83059</v>
      </c>
      <c r="M31">
        <f t="shared" si="3"/>
        <v>17321</v>
      </c>
      <c r="N31">
        <f t="shared" si="4"/>
        <v>41239.599999999999</v>
      </c>
      <c r="O31">
        <f t="shared" si="5"/>
        <v>65738</v>
      </c>
      <c r="Q31">
        <v>8422</v>
      </c>
      <c r="R31">
        <v>4775</v>
      </c>
      <c r="T31">
        <v>3552.4000000000015</v>
      </c>
      <c r="U31">
        <v>1106.1999999999971</v>
      </c>
      <c r="W31">
        <v>5312.4000000000005</v>
      </c>
      <c r="X31">
        <v>1215.4000000000003</v>
      </c>
      <c r="Z31">
        <v>41239.599999999999</v>
      </c>
      <c r="AA31">
        <v>1.2153124666582606</v>
      </c>
      <c r="AI31">
        <v>41239.599999999999</v>
      </c>
      <c r="AJ31">
        <v>1.2153124666582606</v>
      </c>
    </row>
    <row r="32" spans="2:38" x14ac:dyDescent="0.25">
      <c r="B32">
        <v>11387</v>
      </c>
      <c r="C32">
        <v>8340</v>
      </c>
      <c r="D32">
        <v>15850</v>
      </c>
      <c r="E32">
        <v>57644</v>
      </c>
      <c r="F32">
        <v>90474</v>
      </c>
      <c r="H32">
        <v>88286</v>
      </c>
      <c r="J32">
        <f t="shared" si="0"/>
        <v>36739</v>
      </c>
      <c r="K32">
        <f t="shared" si="1"/>
        <v>2.4030594191458667</v>
      </c>
      <c r="L32">
        <f t="shared" si="2"/>
        <v>90474</v>
      </c>
      <c r="M32">
        <f t="shared" si="3"/>
        <v>8340</v>
      </c>
      <c r="N32">
        <f t="shared" si="4"/>
        <v>36739</v>
      </c>
      <c r="O32">
        <f t="shared" si="5"/>
        <v>82134</v>
      </c>
      <c r="Q32">
        <v>3416</v>
      </c>
      <c r="R32">
        <v>-12</v>
      </c>
      <c r="T32">
        <v>-2522.5999999999985</v>
      </c>
      <c r="U32">
        <v>-456.40000000000146</v>
      </c>
      <c r="W32">
        <v>5938.2</v>
      </c>
      <c r="X32">
        <v>548.39999999999986</v>
      </c>
      <c r="AD32">
        <v>36739</v>
      </c>
      <c r="AE32">
        <v>2.4030594191458667</v>
      </c>
      <c r="AK32">
        <v>36739</v>
      </c>
      <c r="AL32">
        <v>2.4030594191458667</v>
      </c>
    </row>
    <row r="33" spans="2:38" x14ac:dyDescent="0.25">
      <c r="B33">
        <v>67573</v>
      </c>
      <c r="C33">
        <v>93710</v>
      </c>
      <c r="D33">
        <v>73683</v>
      </c>
      <c r="E33">
        <v>64288</v>
      </c>
      <c r="F33">
        <v>43856</v>
      </c>
      <c r="H33">
        <v>111613</v>
      </c>
      <c r="J33">
        <f t="shared" si="0"/>
        <v>68622</v>
      </c>
      <c r="K33">
        <f t="shared" si="1"/>
        <v>1.6264900469237271</v>
      </c>
      <c r="L33">
        <f t="shared" si="2"/>
        <v>93710</v>
      </c>
      <c r="M33">
        <f t="shared" si="3"/>
        <v>43856</v>
      </c>
      <c r="N33">
        <f t="shared" si="4"/>
        <v>68622</v>
      </c>
      <c r="O33">
        <f t="shared" si="5"/>
        <v>49854</v>
      </c>
      <c r="Q33">
        <v>5833</v>
      </c>
      <c r="R33">
        <v>-1924</v>
      </c>
      <c r="T33">
        <v>406.19999999999709</v>
      </c>
      <c r="U33">
        <v>-515.39999999999418</v>
      </c>
      <c r="W33">
        <v>6847</v>
      </c>
      <c r="X33">
        <v>2455.8000000000002</v>
      </c>
      <c r="AF33">
        <v>68622</v>
      </c>
      <c r="AG33">
        <v>1.6264900469237271</v>
      </c>
      <c r="AK33">
        <v>68622</v>
      </c>
      <c r="AL33">
        <v>1.6264900469237271</v>
      </c>
    </row>
    <row r="34" spans="2:38" x14ac:dyDescent="0.25">
      <c r="B34">
        <v>4312</v>
      </c>
      <c r="C34">
        <v>29418</v>
      </c>
      <c r="D34">
        <v>50060</v>
      </c>
      <c r="E34">
        <v>34980</v>
      </c>
      <c r="F34">
        <v>50151</v>
      </c>
      <c r="H34">
        <v>71356</v>
      </c>
      <c r="J34">
        <f t="shared" ref="J34:J65" si="6">AVERAGE(B34:F34)</f>
        <v>33784.199999999997</v>
      </c>
      <c r="K34">
        <f t="shared" ref="K34:K65" si="7">H34/J34</f>
        <v>2.1121115787853495</v>
      </c>
      <c r="L34">
        <f t="shared" ref="L34:L65" si="8">MAX(B34:F34)</f>
        <v>50151</v>
      </c>
      <c r="M34">
        <f t="shared" ref="M34:M65" si="9">MIN(B34:F34)</f>
        <v>4312</v>
      </c>
      <c r="N34">
        <f t="shared" ref="N34:N65" si="10">AVERAGE(B34:F34)</f>
        <v>33784.199999999997</v>
      </c>
      <c r="O34">
        <f t="shared" ref="O34:O65" si="11">L34-M34</f>
        <v>45839</v>
      </c>
      <c r="Q34">
        <v>-2444</v>
      </c>
      <c r="R34">
        <v>-2798</v>
      </c>
      <c r="T34">
        <v>303.59999999999854</v>
      </c>
      <c r="U34">
        <v>843</v>
      </c>
      <c r="W34">
        <v>4138.7999999999993</v>
      </c>
      <c r="X34">
        <v>3411.8</v>
      </c>
      <c r="AD34">
        <v>33784.199999999997</v>
      </c>
      <c r="AE34">
        <v>2.1121115787853495</v>
      </c>
      <c r="AK34">
        <v>33784.199999999997</v>
      </c>
      <c r="AL34">
        <v>2.1121115787853495</v>
      </c>
    </row>
    <row r="35" spans="2:38" x14ac:dyDescent="0.25">
      <c r="B35">
        <v>77968</v>
      </c>
      <c r="C35">
        <v>42801</v>
      </c>
      <c r="D35">
        <v>83586</v>
      </c>
      <c r="E35">
        <v>62941</v>
      </c>
      <c r="F35">
        <v>68328</v>
      </c>
      <c r="H35">
        <v>69844</v>
      </c>
      <c r="J35">
        <f t="shared" si="6"/>
        <v>67124.800000000003</v>
      </c>
      <c r="K35">
        <f t="shared" si="7"/>
        <v>1.0405096179057516</v>
      </c>
      <c r="L35">
        <f t="shared" si="8"/>
        <v>83586</v>
      </c>
      <c r="M35">
        <f t="shared" si="9"/>
        <v>42801</v>
      </c>
      <c r="N35">
        <f t="shared" si="10"/>
        <v>67124.800000000003</v>
      </c>
      <c r="O35">
        <f t="shared" si="11"/>
        <v>40785</v>
      </c>
      <c r="Q35">
        <v>-4448</v>
      </c>
      <c r="R35">
        <v>-824</v>
      </c>
      <c r="T35">
        <v>-5937.1999999999971</v>
      </c>
      <c r="U35">
        <v>-599.19999999999709</v>
      </c>
      <c r="W35">
        <v>6016</v>
      </c>
      <c r="X35">
        <v>2022.3999999999999</v>
      </c>
      <c r="AB35">
        <v>67124.800000000003</v>
      </c>
      <c r="AC35">
        <v>1.0405096179057516</v>
      </c>
      <c r="AI35">
        <v>67124.800000000003</v>
      </c>
      <c r="AJ35">
        <v>1.0405096179057516</v>
      </c>
    </row>
    <row r="36" spans="2:38" x14ac:dyDescent="0.25">
      <c r="B36">
        <v>68051</v>
      </c>
      <c r="C36">
        <v>53291</v>
      </c>
      <c r="D36">
        <v>58923</v>
      </c>
      <c r="E36">
        <v>24633</v>
      </c>
      <c r="F36">
        <v>5882</v>
      </c>
      <c r="H36">
        <v>68221</v>
      </c>
      <c r="J36">
        <f t="shared" si="6"/>
        <v>42156</v>
      </c>
      <c r="K36">
        <f t="shared" si="7"/>
        <v>1.61829870006642</v>
      </c>
      <c r="L36">
        <f t="shared" si="8"/>
        <v>68051</v>
      </c>
      <c r="M36">
        <f t="shared" si="9"/>
        <v>5882</v>
      </c>
      <c r="N36">
        <f t="shared" si="10"/>
        <v>42156</v>
      </c>
      <c r="O36">
        <f t="shared" si="11"/>
        <v>62169</v>
      </c>
      <c r="Q36">
        <v>-11237</v>
      </c>
      <c r="R36">
        <v>1315</v>
      </c>
      <c r="T36">
        <v>5256</v>
      </c>
      <c r="U36">
        <v>-1691.1999999999971</v>
      </c>
      <c r="W36">
        <v>5352</v>
      </c>
      <c r="X36">
        <v>1692.8</v>
      </c>
      <c r="AD36">
        <v>42156</v>
      </c>
      <c r="AE36">
        <v>1.61829870006642</v>
      </c>
      <c r="AK36">
        <v>42156</v>
      </c>
      <c r="AL36">
        <v>1.61829870006642</v>
      </c>
    </row>
    <row r="37" spans="2:38" x14ac:dyDescent="0.25">
      <c r="B37">
        <v>6873</v>
      </c>
      <c r="C37">
        <v>58179</v>
      </c>
      <c r="D37">
        <v>83496</v>
      </c>
      <c r="E37">
        <v>117541</v>
      </c>
      <c r="F37">
        <v>27415</v>
      </c>
      <c r="H37">
        <v>90388</v>
      </c>
      <c r="J37">
        <f t="shared" si="6"/>
        <v>58700.800000000003</v>
      </c>
      <c r="K37">
        <f t="shared" si="7"/>
        <v>1.5398086567815088</v>
      </c>
      <c r="L37">
        <f t="shared" si="8"/>
        <v>117541</v>
      </c>
      <c r="M37">
        <f t="shared" si="9"/>
        <v>6873</v>
      </c>
      <c r="N37">
        <f t="shared" si="10"/>
        <v>58700.800000000003</v>
      </c>
      <c r="O37">
        <f t="shared" si="11"/>
        <v>110668</v>
      </c>
      <c r="Q37">
        <v>10069</v>
      </c>
      <c r="R37">
        <v>-285</v>
      </c>
      <c r="T37">
        <v>3473.8000000000029</v>
      </c>
      <c r="U37">
        <v>2200.2000000000044</v>
      </c>
      <c r="W37">
        <v>4525.8</v>
      </c>
      <c r="X37">
        <v>2870.6</v>
      </c>
      <c r="Z37">
        <v>58700.800000000003</v>
      </c>
      <c r="AA37">
        <v>1.5398086567815088</v>
      </c>
      <c r="AI37">
        <v>58700.800000000003</v>
      </c>
      <c r="AJ37">
        <v>1.5398086567815088</v>
      </c>
    </row>
    <row r="38" spans="2:38" x14ac:dyDescent="0.25">
      <c r="B38">
        <v>40832</v>
      </c>
      <c r="C38">
        <v>100253</v>
      </c>
      <c r="D38">
        <v>48986</v>
      </c>
      <c r="E38">
        <v>88490</v>
      </c>
      <c r="F38">
        <v>37801</v>
      </c>
      <c r="H38">
        <v>98324</v>
      </c>
      <c r="J38">
        <f t="shared" si="6"/>
        <v>63272.4</v>
      </c>
      <c r="K38">
        <f t="shared" si="7"/>
        <v>1.5539793021917929</v>
      </c>
      <c r="L38">
        <f t="shared" si="8"/>
        <v>100253</v>
      </c>
      <c r="M38">
        <f t="shared" si="9"/>
        <v>37801</v>
      </c>
      <c r="N38">
        <f t="shared" si="10"/>
        <v>63272.4</v>
      </c>
      <c r="O38">
        <f t="shared" si="11"/>
        <v>62452</v>
      </c>
      <c r="Q38">
        <v>4844</v>
      </c>
      <c r="R38">
        <v>1150</v>
      </c>
      <c r="T38">
        <v>837.59999999999854</v>
      </c>
      <c r="U38">
        <v>-1891.4000000000015</v>
      </c>
      <c r="W38">
        <v>5533.6</v>
      </c>
      <c r="X38">
        <v>1891.3999999999999</v>
      </c>
      <c r="AB38">
        <v>63272.4</v>
      </c>
      <c r="AC38">
        <v>1.5539793021917929</v>
      </c>
      <c r="AK38">
        <v>63272.4</v>
      </c>
      <c r="AL38">
        <v>1.5539793021917929</v>
      </c>
    </row>
    <row r="39" spans="2:38" x14ac:dyDescent="0.25">
      <c r="B39">
        <v>10145</v>
      </c>
      <c r="C39">
        <v>36378</v>
      </c>
      <c r="D39">
        <v>98660</v>
      </c>
      <c r="E39">
        <v>94773</v>
      </c>
      <c r="F39">
        <v>12393</v>
      </c>
      <c r="H39">
        <v>77665</v>
      </c>
      <c r="J39">
        <f t="shared" si="6"/>
        <v>50469.8</v>
      </c>
      <c r="K39">
        <f t="shared" si="7"/>
        <v>1.5388410494989082</v>
      </c>
      <c r="L39">
        <f t="shared" si="8"/>
        <v>98660</v>
      </c>
      <c r="M39">
        <f t="shared" si="9"/>
        <v>10145</v>
      </c>
      <c r="N39">
        <f t="shared" si="10"/>
        <v>50469.8</v>
      </c>
      <c r="O39">
        <f t="shared" si="11"/>
        <v>88515</v>
      </c>
      <c r="Q39">
        <v>-2777</v>
      </c>
      <c r="R39">
        <v>-506</v>
      </c>
      <c r="T39">
        <v>1319</v>
      </c>
      <c r="U39">
        <v>835</v>
      </c>
      <c r="W39">
        <v>2616.6000000000004</v>
      </c>
      <c r="X39">
        <v>976.2</v>
      </c>
      <c r="AD39">
        <v>50469.8</v>
      </c>
      <c r="AE39">
        <v>1.5388410494989082</v>
      </c>
      <c r="AK39">
        <v>50469.8</v>
      </c>
      <c r="AL39">
        <v>1.5388410494989082</v>
      </c>
    </row>
    <row r="40" spans="2:38" x14ac:dyDescent="0.25">
      <c r="B40">
        <v>56261</v>
      </c>
      <c r="C40">
        <v>73131</v>
      </c>
      <c r="D40">
        <v>52386</v>
      </c>
      <c r="E40">
        <v>11846</v>
      </c>
      <c r="F40">
        <v>55040</v>
      </c>
      <c r="H40">
        <v>70766</v>
      </c>
      <c r="J40">
        <f t="shared" si="6"/>
        <v>49732.800000000003</v>
      </c>
      <c r="K40">
        <f t="shared" si="7"/>
        <v>1.4229241064247338</v>
      </c>
      <c r="L40">
        <f t="shared" si="8"/>
        <v>73131</v>
      </c>
      <c r="M40">
        <f t="shared" si="9"/>
        <v>11846</v>
      </c>
      <c r="N40">
        <f t="shared" si="10"/>
        <v>49732.800000000003</v>
      </c>
      <c r="O40">
        <f t="shared" si="11"/>
        <v>61285</v>
      </c>
      <c r="Q40">
        <v>-7708</v>
      </c>
      <c r="R40">
        <v>-865</v>
      </c>
      <c r="T40">
        <v>3878.4000000000015</v>
      </c>
      <c r="U40">
        <v>-437.39999999999418</v>
      </c>
      <c r="W40">
        <v>5901.2000000000007</v>
      </c>
      <c r="X40">
        <v>1860.2</v>
      </c>
      <c r="AD40">
        <v>49732.800000000003</v>
      </c>
      <c r="AE40">
        <v>1.4229241064247338</v>
      </c>
      <c r="AK40">
        <v>49732.800000000003</v>
      </c>
      <c r="AL40">
        <v>1.4229241064247338</v>
      </c>
    </row>
    <row r="41" spans="2:38" x14ac:dyDescent="0.25">
      <c r="B41">
        <v>66099</v>
      </c>
      <c r="C41">
        <v>92202</v>
      </c>
      <c r="D41">
        <v>95153</v>
      </c>
      <c r="E41">
        <v>20254</v>
      </c>
      <c r="F41">
        <v>19500</v>
      </c>
      <c r="H41">
        <v>91386</v>
      </c>
      <c r="J41">
        <f t="shared" si="6"/>
        <v>58641.599999999999</v>
      </c>
      <c r="K41">
        <f t="shared" si="7"/>
        <v>1.5583817631169683</v>
      </c>
      <c r="L41">
        <f t="shared" si="8"/>
        <v>95153</v>
      </c>
      <c r="M41">
        <f t="shared" si="9"/>
        <v>19500</v>
      </c>
      <c r="N41">
        <f t="shared" si="10"/>
        <v>58641.599999999999</v>
      </c>
      <c r="O41">
        <f t="shared" si="11"/>
        <v>75653</v>
      </c>
      <c r="Q41">
        <v>2703</v>
      </c>
      <c r="R41">
        <v>-394</v>
      </c>
      <c r="T41">
        <v>1668</v>
      </c>
      <c r="U41">
        <v>-482.20000000000437</v>
      </c>
      <c r="W41">
        <v>5052.4000000000005</v>
      </c>
      <c r="X41">
        <v>1006.5999999999999</v>
      </c>
      <c r="AD41">
        <v>58641.599999999999</v>
      </c>
      <c r="AE41">
        <v>1.5583817631169683</v>
      </c>
      <c r="AK41">
        <v>58641.599999999999</v>
      </c>
      <c r="AL41">
        <v>1.5583817631169683</v>
      </c>
    </row>
    <row r="42" spans="2:38" x14ac:dyDescent="0.25">
      <c r="B42">
        <v>50849</v>
      </c>
      <c r="C42">
        <v>54002</v>
      </c>
      <c r="D42">
        <v>44097</v>
      </c>
      <c r="E42">
        <v>106179</v>
      </c>
      <c r="F42">
        <v>51639</v>
      </c>
      <c r="H42">
        <v>126207</v>
      </c>
      <c r="J42">
        <f t="shared" si="6"/>
        <v>61353.2</v>
      </c>
      <c r="K42">
        <f t="shared" si="7"/>
        <v>2.0570565186493943</v>
      </c>
      <c r="L42">
        <f t="shared" si="8"/>
        <v>106179</v>
      </c>
      <c r="M42">
        <f t="shared" si="9"/>
        <v>44097</v>
      </c>
      <c r="N42">
        <f t="shared" si="10"/>
        <v>61353.2</v>
      </c>
      <c r="O42">
        <f t="shared" si="11"/>
        <v>62082</v>
      </c>
      <c r="Q42">
        <v>4683</v>
      </c>
      <c r="R42">
        <v>2811</v>
      </c>
      <c r="T42">
        <v>-5903.1999999999971</v>
      </c>
      <c r="U42">
        <v>-292.80000000000291</v>
      </c>
      <c r="W42">
        <v>7676.4</v>
      </c>
      <c r="X42">
        <v>733.6</v>
      </c>
      <c r="AF42">
        <v>61353.2</v>
      </c>
      <c r="AG42">
        <v>2.0570565186493943</v>
      </c>
      <c r="AK42">
        <v>61353.2</v>
      </c>
      <c r="AL42">
        <v>2.0570565186493943</v>
      </c>
    </row>
    <row r="43" spans="2:38" x14ac:dyDescent="0.25">
      <c r="B43">
        <v>104618</v>
      </c>
      <c r="C43">
        <v>53603</v>
      </c>
      <c r="D43">
        <v>9748</v>
      </c>
      <c r="E43">
        <v>75847</v>
      </c>
      <c r="F43">
        <v>31077</v>
      </c>
      <c r="H43">
        <v>84261</v>
      </c>
      <c r="J43">
        <f t="shared" si="6"/>
        <v>54978.6</v>
      </c>
      <c r="K43">
        <f t="shared" si="7"/>
        <v>1.5326145081904596</v>
      </c>
      <c r="L43">
        <f t="shared" si="8"/>
        <v>104618</v>
      </c>
      <c r="M43">
        <f t="shared" si="9"/>
        <v>9748</v>
      </c>
      <c r="N43">
        <f t="shared" si="10"/>
        <v>54978.6</v>
      </c>
      <c r="O43">
        <f t="shared" si="11"/>
        <v>94870</v>
      </c>
      <c r="Q43">
        <v>-978</v>
      </c>
      <c r="R43">
        <v>328</v>
      </c>
      <c r="T43">
        <v>-519</v>
      </c>
      <c r="U43">
        <v>892.79999999999563</v>
      </c>
      <c r="W43">
        <v>5572.2</v>
      </c>
      <c r="X43">
        <v>1229.5999999999999</v>
      </c>
      <c r="AD43">
        <v>54978.6</v>
      </c>
      <c r="AE43">
        <v>1.5326145081904596</v>
      </c>
      <c r="AK43">
        <v>54978.6</v>
      </c>
      <c r="AL43">
        <v>1.5326145081904596</v>
      </c>
    </row>
    <row r="44" spans="2:38" x14ac:dyDescent="0.25">
      <c r="B44">
        <v>59889</v>
      </c>
      <c r="C44">
        <v>98962</v>
      </c>
      <c r="D44">
        <v>111438</v>
      </c>
      <c r="E44">
        <v>50754</v>
      </c>
      <c r="F44">
        <v>57781</v>
      </c>
      <c r="H44">
        <v>85626</v>
      </c>
      <c r="J44">
        <f t="shared" si="6"/>
        <v>75764.800000000003</v>
      </c>
      <c r="K44">
        <f t="shared" si="7"/>
        <v>1.1301554283783497</v>
      </c>
      <c r="L44">
        <f t="shared" si="8"/>
        <v>111438</v>
      </c>
      <c r="M44">
        <f t="shared" si="9"/>
        <v>50754</v>
      </c>
      <c r="N44">
        <f t="shared" si="10"/>
        <v>75764.800000000003</v>
      </c>
      <c r="O44">
        <f t="shared" si="11"/>
        <v>60684</v>
      </c>
      <c r="Q44">
        <v>-3057</v>
      </c>
      <c r="R44">
        <v>2391</v>
      </c>
      <c r="T44">
        <v>3317.8000000000029</v>
      </c>
      <c r="U44">
        <v>-418.19999999999709</v>
      </c>
      <c r="W44">
        <v>3317.8</v>
      </c>
      <c r="X44">
        <v>1131.0000000000002</v>
      </c>
      <c r="AB44">
        <v>75764.800000000003</v>
      </c>
      <c r="AC44">
        <v>1.1301554283783497</v>
      </c>
      <c r="AI44">
        <v>75764.800000000003</v>
      </c>
      <c r="AJ44">
        <v>1.1301554283783497</v>
      </c>
    </row>
    <row r="45" spans="2:38" x14ac:dyDescent="0.25">
      <c r="B45">
        <v>42242</v>
      </c>
      <c r="C45">
        <v>81485</v>
      </c>
      <c r="D45">
        <v>10561</v>
      </c>
      <c r="E45">
        <v>15671</v>
      </c>
      <c r="F45">
        <v>10080</v>
      </c>
      <c r="H45">
        <v>54086</v>
      </c>
      <c r="J45">
        <f t="shared" si="6"/>
        <v>32007.8</v>
      </c>
      <c r="K45">
        <f t="shared" si="7"/>
        <v>1.6897756171933092</v>
      </c>
      <c r="L45">
        <f t="shared" si="8"/>
        <v>81485</v>
      </c>
      <c r="M45">
        <f t="shared" si="9"/>
        <v>10080</v>
      </c>
      <c r="N45">
        <f t="shared" si="10"/>
        <v>32007.8</v>
      </c>
      <c r="O45">
        <f t="shared" si="11"/>
        <v>71405</v>
      </c>
      <c r="Q45">
        <v>7346</v>
      </c>
      <c r="R45">
        <v>-3113</v>
      </c>
      <c r="T45">
        <v>1405.3999999999978</v>
      </c>
      <c r="U45">
        <v>409.20000000000073</v>
      </c>
      <c r="W45">
        <v>2070.6000000000004</v>
      </c>
      <c r="X45">
        <v>2086</v>
      </c>
      <c r="AD45">
        <v>32007.8</v>
      </c>
      <c r="AE45">
        <v>1.6897756171933092</v>
      </c>
      <c r="AK45">
        <v>32007.8</v>
      </c>
      <c r="AL45">
        <v>1.6897756171933092</v>
      </c>
    </row>
    <row r="46" spans="2:38" x14ac:dyDescent="0.25">
      <c r="B46">
        <v>28627</v>
      </c>
      <c r="C46">
        <v>72439</v>
      </c>
      <c r="D46">
        <v>98291</v>
      </c>
      <c r="E46">
        <v>49421</v>
      </c>
      <c r="F46">
        <v>22390</v>
      </c>
      <c r="H46">
        <v>60340</v>
      </c>
      <c r="J46">
        <f t="shared" si="6"/>
        <v>54233.599999999999</v>
      </c>
      <c r="K46">
        <f t="shared" si="7"/>
        <v>1.1125944064196365</v>
      </c>
      <c r="L46">
        <f t="shared" si="8"/>
        <v>98291</v>
      </c>
      <c r="M46">
        <f t="shared" si="9"/>
        <v>22390</v>
      </c>
      <c r="N46">
        <f t="shared" si="10"/>
        <v>54233.599999999999</v>
      </c>
      <c r="O46">
        <f t="shared" si="11"/>
        <v>75901</v>
      </c>
      <c r="Q46">
        <v>1054</v>
      </c>
      <c r="R46">
        <v>-3564</v>
      </c>
      <c r="T46">
        <v>-1337.8000000000029</v>
      </c>
      <c r="U46">
        <v>656</v>
      </c>
      <c r="W46">
        <v>2163.0000000000005</v>
      </c>
      <c r="X46">
        <v>1402.8000000000002</v>
      </c>
      <c r="Z46">
        <v>54233.599999999999</v>
      </c>
      <c r="AA46">
        <v>1.1125944064196365</v>
      </c>
      <c r="AI46">
        <v>54233.599999999999</v>
      </c>
      <c r="AJ46">
        <v>1.1125944064196365</v>
      </c>
    </row>
    <row r="47" spans="2:38" x14ac:dyDescent="0.25">
      <c r="B47">
        <v>86017</v>
      </c>
      <c r="C47">
        <v>55868</v>
      </c>
      <c r="D47">
        <v>9221</v>
      </c>
      <c r="E47">
        <v>13113</v>
      </c>
      <c r="F47">
        <v>113830</v>
      </c>
      <c r="H47">
        <v>57924</v>
      </c>
      <c r="J47">
        <f t="shared" si="6"/>
        <v>55609.8</v>
      </c>
      <c r="K47">
        <f t="shared" si="7"/>
        <v>1.0416149671460786</v>
      </c>
      <c r="L47">
        <f t="shared" si="8"/>
        <v>113830</v>
      </c>
      <c r="M47">
        <f t="shared" si="9"/>
        <v>9221</v>
      </c>
      <c r="N47">
        <f t="shared" si="10"/>
        <v>55609.8</v>
      </c>
      <c r="O47">
        <f t="shared" si="11"/>
        <v>104609</v>
      </c>
      <c r="Q47">
        <v>-5667</v>
      </c>
      <c r="R47">
        <v>-3</v>
      </c>
      <c r="T47">
        <v>1440.6000000000058</v>
      </c>
      <c r="U47">
        <v>930.60000000000582</v>
      </c>
      <c r="W47">
        <v>5928.2000000000007</v>
      </c>
      <c r="X47">
        <v>1046.5999999999999</v>
      </c>
      <c r="Z47">
        <v>55609.8</v>
      </c>
      <c r="AA47">
        <v>1.0416149671460786</v>
      </c>
      <c r="AI47">
        <v>55609.8</v>
      </c>
      <c r="AJ47">
        <v>1.0416149671460786</v>
      </c>
    </row>
    <row r="48" spans="2:38" x14ac:dyDescent="0.25">
      <c r="B48">
        <v>79313</v>
      </c>
      <c r="C48">
        <v>85626</v>
      </c>
      <c r="D48">
        <v>40203</v>
      </c>
      <c r="E48">
        <v>42505</v>
      </c>
      <c r="F48">
        <v>113024</v>
      </c>
      <c r="H48">
        <v>119715</v>
      </c>
      <c r="J48">
        <f t="shared" si="6"/>
        <v>72134.2</v>
      </c>
      <c r="K48">
        <f t="shared" si="7"/>
        <v>1.6596149953836046</v>
      </c>
      <c r="L48">
        <f t="shared" si="8"/>
        <v>113024</v>
      </c>
      <c r="M48">
        <f t="shared" si="9"/>
        <v>40203</v>
      </c>
      <c r="N48">
        <f t="shared" si="10"/>
        <v>72134.2</v>
      </c>
      <c r="O48">
        <f t="shared" si="11"/>
        <v>72821</v>
      </c>
      <c r="Q48">
        <v>5202</v>
      </c>
      <c r="R48">
        <v>932</v>
      </c>
      <c r="T48">
        <v>-263.60000000000582</v>
      </c>
      <c r="U48">
        <v>591.39999999999418</v>
      </c>
      <c r="W48">
        <v>2964.4</v>
      </c>
      <c r="X48">
        <v>3928.2000000000007</v>
      </c>
      <c r="AF48">
        <v>72134.2</v>
      </c>
      <c r="AG48">
        <v>1.6596149953836046</v>
      </c>
      <c r="AK48">
        <v>72134.2</v>
      </c>
      <c r="AL48">
        <v>1.6596149953836046</v>
      </c>
    </row>
    <row r="49" spans="2:38" x14ac:dyDescent="0.25">
      <c r="B49">
        <v>42639</v>
      </c>
      <c r="C49">
        <v>24393</v>
      </c>
      <c r="D49">
        <v>116696</v>
      </c>
      <c r="E49">
        <v>5925</v>
      </c>
      <c r="F49">
        <v>73682</v>
      </c>
      <c r="H49">
        <v>58778</v>
      </c>
      <c r="J49">
        <f t="shared" si="6"/>
        <v>52667</v>
      </c>
      <c r="K49">
        <f t="shared" si="7"/>
        <v>1.1160309111967646</v>
      </c>
      <c r="L49">
        <f t="shared" si="8"/>
        <v>116696</v>
      </c>
      <c r="M49">
        <f t="shared" si="9"/>
        <v>5925</v>
      </c>
      <c r="N49">
        <f t="shared" si="10"/>
        <v>52667</v>
      </c>
      <c r="O49">
        <f t="shared" si="11"/>
        <v>110771</v>
      </c>
      <c r="Q49">
        <v>2936</v>
      </c>
      <c r="R49">
        <v>-3015</v>
      </c>
      <c r="T49">
        <v>293.59999999999854</v>
      </c>
      <c r="U49">
        <v>1149.8000000000029</v>
      </c>
      <c r="W49">
        <v>2817.6</v>
      </c>
      <c r="X49">
        <v>1312.2</v>
      </c>
      <c r="Z49">
        <v>52667</v>
      </c>
      <c r="AA49">
        <v>1.1160309111967646</v>
      </c>
      <c r="AI49">
        <v>52667</v>
      </c>
      <c r="AJ49">
        <v>1.1160309111967646</v>
      </c>
    </row>
    <row r="50" spans="2:38" x14ac:dyDescent="0.25">
      <c r="B50">
        <v>112046</v>
      </c>
      <c r="C50">
        <v>28101</v>
      </c>
      <c r="D50">
        <v>61882</v>
      </c>
      <c r="E50">
        <v>39456</v>
      </c>
      <c r="F50">
        <v>116598</v>
      </c>
      <c r="H50">
        <v>127341</v>
      </c>
      <c r="J50">
        <f t="shared" si="6"/>
        <v>71616.600000000006</v>
      </c>
      <c r="K50">
        <f t="shared" si="7"/>
        <v>1.7780933470731644</v>
      </c>
      <c r="L50">
        <f t="shared" si="8"/>
        <v>116598</v>
      </c>
      <c r="M50">
        <f t="shared" si="9"/>
        <v>28101</v>
      </c>
      <c r="N50">
        <f t="shared" si="10"/>
        <v>71616.600000000006</v>
      </c>
      <c r="O50">
        <f t="shared" si="11"/>
        <v>88497</v>
      </c>
      <c r="Q50">
        <v>7908</v>
      </c>
      <c r="R50">
        <v>373</v>
      </c>
      <c r="T50">
        <v>-3610.1999999999971</v>
      </c>
      <c r="U50">
        <v>768.20000000001164</v>
      </c>
      <c r="W50">
        <v>5893.8</v>
      </c>
      <c r="X50">
        <v>876.59999999999991</v>
      </c>
      <c r="AF50">
        <v>71616.600000000006</v>
      </c>
      <c r="AG50">
        <v>1.7780933470731644</v>
      </c>
      <c r="AK50">
        <v>71616.600000000006</v>
      </c>
      <c r="AL50">
        <v>1.7780933470731644</v>
      </c>
    </row>
    <row r="51" spans="2:38" x14ac:dyDescent="0.25">
      <c r="B51">
        <v>41570</v>
      </c>
      <c r="C51">
        <v>54216</v>
      </c>
      <c r="D51">
        <v>38587</v>
      </c>
      <c r="E51">
        <v>112094</v>
      </c>
      <c r="F51">
        <v>29308</v>
      </c>
      <c r="H51">
        <v>88397</v>
      </c>
      <c r="J51">
        <f t="shared" si="6"/>
        <v>55155</v>
      </c>
      <c r="K51">
        <f t="shared" si="7"/>
        <v>1.6027014776538846</v>
      </c>
      <c r="L51">
        <f t="shared" si="8"/>
        <v>112094</v>
      </c>
      <c r="M51">
        <f t="shared" si="9"/>
        <v>29308</v>
      </c>
      <c r="N51">
        <f t="shared" si="10"/>
        <v>55155</v>
      </c>
      <c r="O51">
        <f t="shared" si="11"/>
        <v>82786</v>
      </c>
      <c r="Q51">
        <v>4880</v>
      </c>
      <c r="R51">
        <v>-253</v>
      </c>
      <c r="T51">
        <v>-3171.5999999999985</v>
      </c>
      <c r="U51">
        <v>-1744.4000000000015</v>
      </c>
      <c r="W51">
        <v>3257.6</v>
      </c>
      <c r="X51">
        <v>1744.4</v>
      </c>
      <c r="Z51">
        <v>55155</v>
      </c>
      <c r="AA51">
        <v>1.6027014776538846</v>
      </c>
      <c r="AK51">
        <v>55155</v>
      </c>
      <c r="AL51">
        <v>1.6027014776538846</v>
      </c>
    </row>
    <row r="52" spans="2:38" x14ac:dyDescent="0.25">
      <c r="B52">
        <v>64127</v>
      </c>
      <c r="C52">
        <v>104149</v>
      </c>
      <c r="D52">
        <v>77067</v>
      </c>
      <c r="E52">
        <v>115185</v>
      </c>
      <c r="F52">
        <v>100681</v>
      </c>
      <c r="H52">
        <v>125648</v>
      </c>
      <c r="J52">
        <f t="shared" si="6"/>
        <v>92241.8</v>
      </c>
      <c r="K52">
        <f t="shared" si="7"/>
        <v>1.3621590211812866</v>
      </c>
      <c r="L52">
        <f t="shared" si="8"/>
        <v>115185</v>
      </c>
      <c r="M52">
        <f t="shared" si="9"/>
        <v>64127</v>
      </c>
      <c r="N52">
        <f t="shared" si="10"/>
        <v>92241.8</v>
      </c>
      <c r="O52">
        <f t="shared" si="11"/>
        <v>51058</v>
      </c>
      <c r="Q52">
        <v>9413</v>
      </c>
      <c r="R52">
        <v>-5251</v>
      </c>
      <c r="T52">
        <v>1443.1999999999971</v>
      </c>
      <c r="U52">
        <v>-1532.1999999999971</v>
      </c>
      <c r="W52">
        <v>5929.2000000000007</v>
      </c>
      <c r="X52">
        <v>1647.0000000000002</v>
      </c>
      <c r="AB52">
        <v>92241.8</v>
      </c>
      <c r="AC52">
        <v>1.3621590211812866</v>
      </c>
      <c r="AI52">
        <v>92241.8</v>
      </c>
      <c r="AJ52">
        <v>1.3621590211812866</v>
      </c>
    </row>
    <row r="53" spans="2:38" x14ac:dyDescent="0.25">
      <c r="B53">
        <v>76111</v>
      </c>
      <c r="C53">
        <v>94376</v>
      </c>
      <c r="D53">
        <v>24248</v>
      </c>
      <c r="E53">
        <v>26258</v>
      </c>
      <c r="F53">
        <v>45599</v>
      </c>
      <c r="H53">
        <v>82224</v>
      </c>
      <c r="J53">
        <f t="shared" si="6"/>
        <v>53318.400000000001</v>
      </c>
      <c r="K53">
        <f t="shared" si="7"/>
        <v>1.5421317969031327</v>
      </c>
      <c r="L53">
        <f t="shared" si="8"/>
        <v>94376</v>
      </c>
      <c r="M53">
        <f t="shared" si="9"/>
        <v>24248</v>
      </c>
      <c r="N53">
        <f t="shared" si="10"/>
        <v>53318.400000000001</v>
      </c>
      <c r="O53">
        <f t="shared" si="11"/>
        <v>70128</v>
      </c>
      <c r="Q53">
        <v>-3261</v>
      </c>
      <c r="R53">
        <v>0</v>
      </c>
      <c r="T53">
        <v>-4467</v>
      </c>
      <c r="U53">
        <v>321.20000000000437</v>
      </c>
      <c r="W53">
        <v>6744.2</v>
      </c>
      <c r="X53">
        <v>429.20000000000005</v>
      </c>
      <c r="Z53">
        <v>53318.400000000001</v>
      </c>
      <c r="AA53">
        <v>1.5421317969031327</v>
      </c>
      <c r="AK53">
        <v>53318.400000000001</v>
      </c>
      <c r="AL53">
        <v>1.5421317969031327</v>
      </c>
    </row>
    <row r="54" spans="2:38" x14ac:dyDescent="0.25">
      <c r="B54">
        <v>80826</v>
      </c>
      <c r="C54">
        <v>17872</v>
      </c>
      <c r="D54">
        <v>93631</v>
      </c>
      <c r="E54">
        <v>60054</v>
      </c>
      <c r="F54">
        <v>108838</v>
      </c>
      <c r="H54">
        <v>111472</v>
      </c>
      <c r="J54">
        <f t="shared" si="6"/>
        <v>72244.2</v>
      </c>
      <c r="K54">
        <f t="shared" si="7"/>
        <v>1.5429889181415255</v>
      </c>
      <c r="L54">
        <f t="shared" si="8"/>
        <v>108838</v>
      </c>
      <c r="M54">
        <f t="shared" si="9"/>
        <v>17872</v>
      </c>
      <c r="N54">
        <f t="shared" si="10"/>
        <v>72244.2</v>
      </c>
      <c r="O54">
        <f t="shared" si="11"/>
        <v>90966</v>
      </c>
      <c r="Q54">
        <v>-5870</v>
      </c>
      <c r="R54">
        <v>101</v>
      </c>
      <c r="T54">
        <v>1765.1999999999971</v>
      </c>
      <c r="U54">
        <v>-1554.4000000000087</v>
      </c>
      <c r="W54">
        <v>7237.6</v>
      </c>
      <c r="X54">
        <v>2002.8000000000002</v>
      </c>
      <c r="AF54">
        <v>72244.2</v>
      </c>
      <c r="AG54">
        <v>1.5429889181415255</v>
      </c>
      <c r="AK54">
        <v>72244.2</v>
      </c>
      <c r="AL54">
        <v>1.5429889181415255</v>
      </c>
    </row>
    <row r="55" spans="2:38" x14ac:dyDescent="0.25">
      <c r="B55">
        <v>78952</v>
      </c>
      <c r="C55">
        <v>33394</v>
      </c>
      <c r="D55">
        <v>103534</v>
      </c>
      <c r="E55">
        <v>40133</v>
      </c>
      <c r="F55">
        <v>11463</v>
      </c>
      <c r="H55">
        <v>74742</v>
      </c>
      <c r="J55">
        <f t="shared" si="6"/>
        <v>53495.199999999997</v>
      </c>
      <c r="K55">
        <f t="shared" si="7"/>
        <v>1.3971720827289178</v>
      </c>
      <c r="L55">
        <f t="shared" si="8"/>
        <v>103534</v>
      </c>
      <c r="M55">
        <f t="shared" si="9"/>
        <v>11463</v>
      </c>
      <c r="N55">
        <f t="shared" si="10"/>
        <v>53495.199999999997</v>
      </c>
      <c r="O55">
        <f t="shared" si="11"/>
        <v>92071</v>
      </c>
      <c r="Q55">
        <v>-6807</v>
      </c>
      <c r="R55">
        <v>-1</v>
      </c>
      <c r="T55">
        <v>-797</v>
      </c>
      <c r="U55">
        <v>-104.60000000000582</v>
      </c>
      <c r="W55">
        <v>4035.3999999999996</v>
      </c>
      <c r="X55">
        <v>530.19999999999993</v>
      </c>
      <c r="AD55">
        <v>53495.199999999997</v>
      </c>
      <c r="AE55">
        <v>1.3971720827289178</v>
      </c>
      <c r="AI55">
        <v>53495.199999999997</v>
      </c>
      <c r="AJ55">
        <v>1.3971720827289178</v>
      </c>
    </row>
    <row r="56" spans="2:38" x14ac:dyDescent="0.25">
      <c r="B56">
        <v>88660</v>
      </c>
      <c r="C56">
        <v>456</v>
      </c>
      <c r="D56">
        <v>40000</v>
      </c>
      <c r="E56">
        <v>117817</v>
      </c>
      <c r="F56">
        <v>24507</v>
      </c>
      <c r="H56">
        <v>82106</v>
      </c>
      <c r="J56">
        <f t="shared" si="6"/>
        <v>54288</v>
      </c>
      <c r="K56">
        <f t="shared" si="7"/>
        <v>1.5124152667256117</v>
      </c>
      <c r="L56">
        <f t="shared" si="8"/>
        <v>117817</v>
      </c>
      <c r="M56">
        <f t="shared" si="9"/>
        <v>456</v>
      </c>
      <c r="N56">
        <f t="shared" si="10"/>
        <v>54288</v>
      </c>
      <c r="O56">
        <f t="shared" si="11"/>
        <v>117361</v>
      </c>
      <c r="Q56">
        <v>9290</v>
      </c>
      <c r="R56">
        <v>558</v>
      </c>
      <c r="T56">
        <v>-6031.1999999999971</v>
      </c>
      <c r="U56">
        <v>-2520</v>
      </c>
      <c r="W56">
        <v>6031.2</v>
      </c>
      <c r="X56">
        <v>2918.8</v>
      </c>
      <c r="AB56">
        <v>54288</v>
      </c>
      <c r="AC56">
        <v>1.5124152667256117</v>
      </c>
      <c r="AI56">
        <v>54288</v>
      </c>
      <c r="AJ56">
        <v>1.5124152667256117</v>
      </c>
    </row>
    <row r="57" spans="2:38" x14ac:dyDescent="0.25">
      <c r="B57">
        <v>35784</v>
      </c>
      <c r="C57">
        <v>66861</v>
      </c>
      <c r="D57">
        <v>74512</v>
      </c>
      <c r="E57">
        <v>17564</v>
      </c>
      <c r="F57">
        <v>6772</v>
      </c>
      <c r="H57">
        <v>66362</v>
      </c>
      <c r="J57">
        <f t="shared" si="6"/>
        <v>40298.6</v>
      </c>
      <c r="K57">
        <f t="shared" si="7"/>
        <v>1.6467569592988343</v>
      </c>
      <c r="L57">
        <f t="shared" si="8"/>
        <v>74512</v>
      </c>
      <c r="M57">
        <f t="shared" si="9"/>
        <v>6772</v>
      </c>
      <c r="N57">
        <f t="shared" si="10"/>
        <v>40298.6</v>
      </c>
      <c r="O57">
        <f t="shared" si="11"/>
        <v>67740</v>
      </c>
      <c r="Q57">
        <v>-3748</v>
      </c>
      <c r="R57">
        <v>211</v>
      </c>
      <c r="T57">
        <v>-266.80000000000291</v>
      </c>
      <c r="U57">
        <v>1243.4000000000015</v>
      </c>
      <c r="W57">
        <v>9486</v>
      </c>
      <c r="X57">
        <v>1254.2</v>
      </c>
      <c r="AD57">
        <v>40298.6</v>
      </c>
      <c r="AE57">
        <v>1.6467569592988343</v>
      </c>
      <c r="AK57">
        <v>40298.6</v>
      </c>
      <c r="AL57">
        <v>1.6467569592988343</v>
      </c>
    </row>
    <row r="58" spans="2:38" x14ac:dyDescent="0.25">
      <c r="B58">
        <v>46514</v>
      </c>
      <c r="C58">
        <v>94403</v>
      </c>
      <c r="D58">
        <v>71444</v>
      </c>
      <c r="E58">
        <v>90190</v>
      </c>
      <c r="F58">
        <v>95970</v>
      </c>
      <c r="H58">
        <v>112760</v>
      </c>
      <c r="J58">
        <f t="shared" si="6"/>
        <v>79704.2</v>
      </c>
      <c r="K58">
        <f t="shared" si="7"/>
        <v>1.4147309677532678</v>
      </c>
      <c r="L58">
        <f t="shared" si="8"/>
        <v>95970</v>
      </c>
      <c r="M58">
        <f t="shared" si="9"/>
        <v>46514</v>
      </c>
      <c r="N58">
        <f t="shared" si="10"/>
        <v>79704.2</v>
      </c>
      <c r="O58">
        <f t="shared" si="11"/>
        <v>49456</v>
      </c>
      <c r="Q58">
        <v>2798</v>
      </c>
      <c r="R58">
        <v>-1229</v>
      </c>
      <c r="T58">
        <v>3936.1999999999971</v>
      </c>
      <c r="U58">
        <v>902</v>
      </c>
      <c r="W58">
        <v>9015.7999999999993</v>
      </c>
      <c r="X58">
        <v>1310.3999999999999</v>
      </c>
      <c r="AB58">
        <v>79704.2</v>
      </c>
      <c r="AC58">
        <v>1.4147309677532678</v>
      </c>
      <c r="AK58">
        <v>79704.2</v>
      </c>
      <c r="AL58">
        <v>1.4147309677532678</v>
      </c>
    </row>
    <row r="59" spans="2:38" x14ac:dyDescent="0.25">
      <c r="B59">
        <v>21085</v>
      </c>
      <c r="C59">
        <v>38518</v>
      </c>
      <c r="D59">
        <v>66890</v>
      </c>
      <c r="E59">
        <v>107520</v>
      </c>
      <c r="F59">
        <v>27458</v>
      </c>
      <c r="H59">
        <v>97525</v>
      </c>
      <c r="J59">
        <f t="shared" si="6"/>
        <v>52294.2</v>
      </c>
      <c r="K59">
        <f t="shared" si="7"/>
        <v>1.8649295715394825</v>
      </c>
      <c r="L59">
        <f t="shared" si="8"/>
        <v>107520</v>
      </c>
      <c r="M59">
        <f t="shared" si="9"/>
        <v>21085</v>
      </c>
      <c r="N59">
        <f t="shared" si="10"/>
        <v>52294.2</v>
      </c>
      <c r="O59">
        <f t="shared" si="11"/>
        <v>86435</v>
      </c>
      <c r="Q59">
        <v>7612</v>
      </c>
      <c r="R59">
        <v>140</v>
      </c>
      <c r="T59">
        <v>-595.80000000000291</v>
      </c>
      <c r="U59">
        <v>89</v>
      </c>
      <c r="W59">
        <v>6778.2000000000007</v>
      </c>
      <c r="X59">
        <v>715</v>
      </c>
      <c r="AD59">
        <v>52294.2</v>
      </c>
      <c r="AE59">
        <v>1.8649295715394825</v>
      </c>
      <c r="AK59">
        <v>52294.2</v>
      </c>
      <c r="AL59">
        <v>1.8649295715394825</v>
      </c>
    </row>
    <row r="60" spans="2:38" x14ac:dyDescent="0.25">
      <c r="B60">
        <v>8468</v>
      </c>
      <c r="C60">
        <v>72274</v>
      </c>
      <c r="D60">
        <v>62834</v>
      </c>
      <c r="E60">
        <v>13194</v>
      </c>
      <c r="F60">
        <v>25516</v>
      </c>
      <c r="H60">
        <v>40883</v>
      </c>
      <c r="J60">
        <f t="shared" si="6"/>
        <v>36457.199999999997</v>
      </c>
      <c r="K60">
        <f t="shared" si="7"/>
        <v>1.1213971451455407</v>
      </c>
      <c r="L60">
        <f t="shared" si="8"/>
        <v>72274</v>
      </c>
      <c r="M60">
        <f t="shared" si="9"/>
        <v>8468</v>
      </c>
      <c r="N60">
        <f t="shared" si="10"/>
        <v>36457.199999999997</v>
      </c>
      <c r="O60">
        <f t="shared" si="11"/>
        <v>63806</v>
      </c>
      <c r="Q60">
        <v>7304</v>
      </c>
      <c r="R60">
        <v>145</v>
      </c>
      <c r="T60">
        <v>5141.3999999999978</v>
      </c>
      <c r="U60">
        <v>2561.7999999999956</v>
      </c>
      <c r="W60">
        <v>5141.3999999999996</v>
      </c>
      <c r="X60">
        <v>2561.8000000000002</v>
      </c>
      <c r="Z60">
        <v>36457.199999999997</v>
      </c>
      <c r="AA60">
        <v>1.1213971451455407</v>
      </c>
      <c r="AI60">
        <v>36457.199999999997</v>
      </c>
      <c r="AJ60">
        <v>1.1213971451455407</v>
      </c>
    </row>
    <row r="61" spans="2:38" x14ac:dyDescent="0.25">
      <c r="B61">
        <v>59549</v>
      </c>
      <c r="C61">
        <v>24523</v>
      </c>
      <c r="D61">
        <v>70417</v>
      </c>
      <c r="E61">
        <v>63604</v>
      </c>
      <c r="F61">
        <v>93844</v>
      </c>
      <c r="H61">
        <v>89004</v>
      </c>
      <c r="J61">
        <f t="shared" si="6"/>
        <v>62387.4</v>
      </c>
      <c r="K61">
        <f t="shared" si="7"/>
        <v>1.4266342242183518</v>
      </c>
      <c r="L61">
        <f t="shared" si="8"/>
        <v>93844</v>
      </c>
      <c r="M61">
        <f t="shared" si="9"/>
        <v>24523</v>
      </c>
      <c r="N61">
        <f t="shared" si="10"/>
        <v>62387.4</v>
      </c>
      <c r="O61">
        <f t="shared" si="11"/>
        <v>69321</v>
      </c>
      <c r="Q61">
        <v>1059</v>
      </c>
      <c r="R61">
        <v>-301</v>
      </c>
      <c r="T61">
        <v>-1843.1999999999971</v>
      </c>
      <c r="U61">
        <v>-1275</v>
      </c>
      <c r="W61">
        <v>3077.9999999999995</v>
      </c>
      <c r="X61">
        <v>1365.4</v>
      </c>
      <c r="AB61">
        <v>62387.4</v>
      </c>
      <c r="AC61">
        <v>1.4266342242183518</v>
      </c>
      <c r="AI61">
        <v>62387.4</v>
      </c>
      <c r="AJ61">
        <v>1.4266342242183518</v>
      </c>
    </row>
    <row r="62" spans="2:38" x14ac:dyDescent="0.25">
      <c r="B62">
        <v>9980</v>
      </c>
      <c r="C62">
        <v>48541</v>
      </c>
      <c r="D62">
        <v>90659</v>
      </c>
      <c r="E62">
        <v>119748</v>
      </c>
      <c r="F62">
        <v>313</v>
      </c>
      <c r="H62">
        <v>56379</v>
      </c>
      <c r="J62">
        <f t="shared" si="6"/>
        <v>53848.2</v>
      </c>
      <c r="K62">
        <f t="shared" si="7"/>
        <v>1.0469987854747234</v>
      </c>
      <c r="L62">
        <f t="shared" si="8"/>
        <v>119748</v>
      </c>
      <c r="M62">
        <f t="shared" si="9"/>
        <v>313</v>
      </c>
      <c r="N62">
        <f t="shared" si="10"/>
        <v>53848.2</v>
      </c>
      <c r="O62">
        <f t="shared" si="11"/>
        <v>119435</v>
      </c>
      <c r="Q62">
        <v>3366</v>
      </c>
      <c r="R62">
        <v>-291</v>
      </c>
      <c r="T62">
        <v>958.19999999999709</v>
      </c>
      <c r="U62">
        <v>-149.60000000000582</v>
      </c>
      <c r="W62">
        <v>6245</v>
      </c>
      <c r="X62">
        <v>1444.8</v>
      </c>
      <c r="Z62">
        <v>53848.2</v>
      </c>
      <c r="AA62">
        <v>1.0469987854747234</v>
      </c>
      <c r="AI62">
        <v>53848.2</v>
      </c>
      <c r="AJ62">
        <v>1.0469987854747234</v>
      </c>
    </row>
    <row r="63" spans="2:38" x14ac:dyDescent="0.25">
      <c r="B63">
        <v>107190</v>
      </c>
      <c r="C63">
        <v>13994</v>
      </c>
      <c r="D63">
        <v>36837</v>
      </c>
      <c r="E63">
        <v>27694</v>
      </c>
      <c r="F63">
        <v>47240</v>
      </c>
      <c r="H63">
        <v>47359</v>
      </c>
      <c r="J63">
        <f t="shared" si="6"/>
        <v>46591</v>
      </c>
      <c r="K63">
        <f t="shared" si="7"/>
        <v>1.0164838702753751</v>
      </c>
      <c r="L63">
        <f t="shared" si="8"/>
        <v>107190</v>
      </c>
      <c r="M63">
        <f t="shared" si="9"/>
        <v>13994</v>
      </c>
      <c r="N63">
        <f t="shared" si="10"/>
        <v>46591</v>
      </c>
      <c r="O63">
        <f t="shared" si="11"/>
        <v>93196</v>
      </c>
      <c r="Q63">
        <v>-980</v>
      </c>
      <c r="R63">
        <v>157</v>
      </c>
      <c r="T63">
        <v>3467.1999999999971</v>
      </c>
      <c r="U63">
        <v>241</v>
      </c>
      <c r="W63">
        <v>5151.2</v>
      </c>
      <c r="X63">
        <v>259</v>
      </c>
      <c r="Z63">
        <v>46591</v>
      </c>
      <c r="AA63">
        <v>1.0164838702753751</v>
      </c>
      <c r="AI63">
        <v>46591</v>
      </c>
      <c r="AJ63">
        <v>1.0164838702753751</v>
      </c>
    </row>
    <row r="64" spans="2:38" x14ac:dyDescent="0.25">
      <c r="B64">
        <v>108323</v>
      </c>
      <c r="C64">
        <v>100159</v>
      </c>
      <c r="D64">
        <v>82017</v>
      </c>
      <c r="E64">
        <v>63305</v>
      </c>
      <c r="F64">
        <v>106587</v>
      </c>
      <c r="H64">
        <v>115216</v>
      </c>
      <c r="J64">
        <f t="shared" si="6"/>
        <v>92078.2</v>
      </c>
      <c r="K64">
        <f t="shared" si="7"/>
        <v>1.251284234487642</v>
      </c>
      <c r="L64">
        <f t="shared" si="8"/>
        <v>108323</v>
      </c>
      <c r="M64">
        <f t="shared" si="9"/>
        <v>63305</v>
      </c>
      <c r="N64">
        <f t="shared" si="10"/>
        <v>92078.2</v>
      </c>
      <c r="O64">
        <f t="shared" si="11"/>
        <v>45018</v>
      </c>
      <c r="Q64">
        <v>-7046</v>
      </c>
      <c r="R64">
        <v>-950</v>
      </c>
      <c r="T64">
        <v>3050.8000000000029</v>
      </c>
      <c r="U64">
        <v>754.19999999999709</v>
      </c>
      <c r="W64">
        <v>6510.8</v>
      </c>
      <c r="X64">
        <v>756.2</v>
      </c>
      <c r="AB64">
        <v>92078.2</v>
      </c>
      <c r="AC64">
        <v>1.251284234487642</v>
      </c>
      <c r="AI64">
        <v>92078.2</v>
      </c>
      <c r="AJ64">
        <v>1.251284234487642</v>
      </c>
    </row>
    <row r="65" spans="2:38" x14ac:dyDescent="0.25">
      <c r="B65">
        <v>44885</v>
      </c>
      <c r="C65">
        <v>90982</v>
      </c>
      <c r="D65">
        <v>22406</v>
      </c>
      <c r="E65">
        <v>86239</v>
      </c>
      <c r="F65">
        <v>27607</v>
      </c>
      <c r="H65">
        <v>78827</v>
      </c>
      <c r="J65">
        <f t="shared" si="6"/>
        <v>54423.8</v>
      </c>
      <c r="K65">
        <f t="shared" si="7"/>
        <v>1.4483920637662198</v>
      </c>
      <c r="L65">
        <f t="shared" si="8"/>
        <v>90982</v>
      </c>
      <c r="M65">
        <f t="shared" si="9"/>
        <v>22406</v>
      </c>
      <c r="N65">
        <f t="shared" si="10"/>
        <v>54423.8</v>
      </c>
      <c r="O65">
        <f t="shared" si="11"/>
        <v>68576</v>
      </c>
      <c r="Q65">
        <v>-3214</v>
      </c>
      <c r="R65">
        <v>-1695</v>
      </c>
      <c r="T65">
        <v>2271.8000000000029</v>
      </c>
      <c r="U65">
        <v>-10.599999999998545</v>
      </c>
      <c r="W65">
        <v>8873.4</v>
      </c>
      <c r="X65">
        <v>75.800000000000011</v>
      </c>
      <c r="AD65">
        <v>54423.8</v>
      </c>
      <c r="AE65">
        <v>1.4483920637662198</v>
      </c>
      <c r="AI65">
        <v>54423.8</v>
      </c>
      <c r="AJ65">
        <v>1.4483920637662198</v>
      </c>
    </row>
    <row r="66" spans="2:38" x14ac:dyDescent="0.25">
      <c r="B66">
        <v>96773</v>
      </c>
      <c r="C66">
        <v>111998</v>
      </c>
      <c r="D66">
        <v>96316</v>
      </c>
      <c r="E66">
        <v>109761</v>
      </c>
      <c r="F66">
        <v>22048</v>
      </c>
      <c r="H66">
        <v>96747</v>
      </c>
      <c r="J66">
        <f t="shared" ref="J66:J101" si="12">AVERAGE(B66:F66)</f>
        <v>87379.199999999997</v>
      </c>
      <c r="K66">
        <f t="shared" ref="K66:K97" si="13">H66/J66</f>
        <v>1.1072085805317513</v>
      </c>
      <c r="L66">
        <f t="shared" ref="L66:L101" si="14">MAX(B66:F66)</f>
        <v>111998</v>
      </c>
      <c r="M66">
        <f t="shared" ref="M66:M101" si="15">MIN(B66:F66)</f>
        <v>22048</v>
      </c>
      <c r="N66">
        <f t="shared" ref="N66:N101" si="16">AVERAGE(B66:F66)</f>
        <v>87379.199999999997</v>
      </c>
      <c r="O66">
        <f t="shared" ref="O66:O101" si="17">L66-M66</f>
        <v>89950</v>
      </c>
      <c r="Q66">
        <v>6342</v>
      </c>
      <c r="R66">
        <v>3457</v>
      </c>
      <c r="T66">
        <v>-934.80000000000291</v>
      </c>
      <c r="U66">
        <v>-768.80000000000291</v>
      </c>
      <c r="W66">
        <v>4714.7999999999993</v>
      </c>
      <c r="X66">
        <v>1160.4000000000001</v>
      </c>
      <c r="AB66">
        <v>87379.199999999997</v>
      </c>
      <c r="AC66">
        <v>1.1072085805317513</v>
      </c>
      <c r="AI66">
        <v>87379.199999999997</v>
      </c>
      <c r="AJ66">
        <v>1.1072085805317513</v>
      </c>
    </row>
    <row r="67" spans="2:38" x14ac:dyDescent="0.25">
      <c r="B67">
        <v>58315</v>
      </c>
      <c r="C67">
        <v>80072</v>
      </c>
      <c r="D67">
        <v>72743</v>
      </c>
      <c r="E67">
        <v>51639</v>
      </c>
      <c r="F67">
        <v>40514</v>
      </c>
      <c r="H67">
        <v>104435</v>
      </c>
      <c r="J67">
        <f t="shared" si="12"/>
        <v>60656.6</v>
      </c>
      <c r="K67">
        <f t="shared" si="13"/>
        <v>1.7217417395633781</v>
      </c>
      <c r="L67">
        <f t="shared" si="14"/>
        <v>80072</v>
      </c>
      <c r="M67">
        <f t="shared" si="15"/>
        <v>40514</v>
      </c>
      <c r="N67">
        <f t="shared" si="16"/>
        <v>60656.6</v>
      </c>
      <c r="O67">
        <f t="shared" si="17"/>
        <v>39558</v>
      </c>
      <c r="Q67">
        <v>131</v>
      </c>
      <c r="R67">
        <v>-421</v>
      </c>
      <c r="T67">
        <v>1075.4000000000015</v>
      </c>
      <c r="U67">
        <v>145.40000000000146</v>
      </c>
      <c r="W67">
        <v>7657.8</v>
      </c>
      <c r="X67">
        <v>359.4</v>
      </c>
      <c r="AF67">
        <v>60656.6</v>
      </c>
      <c r="AG67">
        <v>1.7217417395633781</v>
      </c>
      <c r="AK67">
        <v>60656.6</v>
      </c>
      <c r="AL67">
        <v>1.7217417395633781</v>
      </c>
    </row>
    <row r="68" spans="2:38" x14ac:dyDescent="0.25">
      <c r="B68">
        <v>75560</v>
      </c>
      <c r="C68">
        <v>45247</v>
      </c>
      <c r="D68">
        <v>112378</v>
      </c>
      <c r="E68">
        <v>69604</v>
      </c>
      <c r="F68">
        <v>88516</v>
      </c>
      <c r="H68">
        <v>133584</v>
      </c>
      <c r="J68">
        <f t="shared" si="12"/>
        <v>78261</v>
      </c>
      <c r="K68">
        <f t="shared" si="13"/>
        <v>1.7069038218269637</v>
      </c>
      <c r="L68">
        <f t="shared" si="14"/>
        <v>112378</v>
      </c>
      <c r="M68">
        <f t="shared" si="15"/>
        <v>45247</v>
      </c>
      <c r="N68">
        <f t="shared" si="16"/>
        <v>78261</v>
      </c>
      <c r="O68">
        <f t="shared" si="17"/>
        <v>67131</v>
      </c>
      <c r="Q68">
        <v>-978</v>
      </c>
      <c r="R68">
        <v>2421</v>
      </c>
      <c r="T68">
        <v>-1516.8000000000029</v>
      </c>
      <c r="U68">
        <v>-939</v>
      </c>
      <c r="W68">
        <v>2869.9999999999995</v>
      </c>
      <c r="X68">
        <v>1167</v>
      </c>
      <c r="AF68">
        <v>78261</v>
      </c>
      <c r="AG68">
        <v>1.7069038218269637</v>
      </c>
      <c r="AK68">
        <v>78261</v>
      </c>
      <c r="AL68">
        <v>1.7069038218269637</v>
      </c>
    </row>
    <row r="69" spans="2:38" x14ac:dyDescent="0.25">
      <c r="B69">
        <v>7974</v>
      </c>
      <c r="C69">
        <v>26033</v>
      </c>
      <c r="D69">
        <v>58454</v>
      </c>
      <c r="E69">
        <v>98472</v>
      </c>
      <c r="F69">
        <v>92585</v>
      </c>
      <c r="H69">
        <v>123752</v>
      </c>
      <c r="J69">
        <f t="shared" si="12"/>
        <v>56703.6</v>
      </c>
      <c r="K69">
        <f t="shared" si="13"/>
        <v>2.1824363885185423</v>
      </c>
      <c r="L69">
        <f t="shared" si="14"/>
        <v>98472</v>
      </c>
      <c r="M69">
        <f t="shared" si="15"/>
        <v>7974</v>
      </c>
      <c r="N69">
        <f t="shared" si="16"/>
        <v>56703.6</v>
      </c>
      <c r="O69">
        <f t="shared" si="17"/>
        <v>90498</v>
      </c>
      <c r="Q69">
        <v>5549</v>
      </c>
      <c r="R69">
        <v>-2</v>
      </c>
      <c r="T69">
        <v>-5878.8000000000029</v>
      </c>
      <c r="U69">
        <v>-1126</v>
      </c>
      <c r="W69">
        <v>5878.8</v>
      </c>
      <c r="X69">
        <v>1354</v>
      </c>
      <c r="AF69">
        <v>56703.6</v>
      </c>
      <c r="AG69">
        <v>2.1824363885185423</v>
      </c>
      <c r="AK69">
        <v>56703.6</v>
      </c>
      <c r="AL69">
        <v>2.1824363885185423</v>
      </c>
    </row>
    <row r="70" spans="2:38" x14ac:dyDescent="0.25">
      <c r="B70">
        <v>31674</v>
      </c>
      <c r="C70">
        <v>114456</v>
      </c>
      <c r="D70">
        <v>65122</v>
      </c>
      <c r="E70">
        <v>60444</v>
      </c>
      <c r="F70">
        <v>81214</v>
      </c>
      <c r="H70">
        <v>92710</v>
      </c>
      <c r="J70">
        <f t="shared" si="12"/>
        <v>70582</v>
      </c>
      <c r="K70">
        <f t="shared" si="13"/>
        <v>1.3135076931795642</v>
      </c>
      <c r="L70">
        <f t="shared" si="14"/>
        <v>114456</v>
      </c>
      <c r="M70">
        <f t="shared" si="15"/>
        <v>31674</v>
      </c>
      <c r="N70">
        <f t="shared" si="16"/>
        <v>70582</v>
      </c>
      <c r="O70">
        <f t="shared" si="17"/>
        <v>82782</v>
      </c>
      <c r="Q70">
        <v>10177</v>
      </c>
      <c r="R70">
        <v>23</v>
      </c>
      <c r="T70">
        <v>-4472.6000000000058</v>
      </c>
      <c r="U70">
        <v>354.60000000000582</v>
      </c>
      <c r="W70">
        <v>5429.4</v>
      </c>
      <c r="X70">
        <v>544.19999999999993</v>
      </c>
      <c r="AB70">
        <v>70582</v>
      </c>
      <c r="AC70">
        <v>1.3135076931795642</v>
      </c>
      <c r="AI70">
        <v>70582</v>
      </c>
      <c r="AJ70">
        <v>1.3135076931795642</v>
      </c>
    </row>
    <row r="71" spans="2:38" x14ac:dyDescent="0.25">
      <c r="B71">
        <v>23396</v>
      </c>
      <c r="C71">
        <v>50118</v>
      </c>
      <c r="D71">
        <v>98895</v>
      </c>
      <c r="E71">
        <v>51044</v>
      </c>
      <c r="F71">
        <v>87096</v>
      </c>
      <c r="H71">
        <v>83907</v>
      </c>
      <c r="J71">
        <f t="shared" si="12"/>
        <v>62109.8</v>
      </c>
      <c r="K71">
        <f t="shared" si="13"/>
        <v>1.3509462274874495</v>
      </c>
      <c r="L71">
        <f t="shared" si="14"/>
        <v>98895</v>
      </c>
      <c r="M71">
        <f t="shared" si="15"/>
        <v>23396</v>
      </c>
      <c r="N71">
        <f t="shared" si="16"/>
        <v>62109.8</v>
      </c>
      <c r="O71">
        <f t="shared" si="17"/>
        <v>75499</v>
      </c>
      <c r="Q71">
        <v>8262</v>
      </c>
      <c r="R71">
        <v>2005</v>
      </c>
      <c r="T71">
        <v>-3646</v>
      </c>
      <c r="U71">
        <v>-419.79999999999563</v>
      </c>
      <c r="W71">
        <v>7449.6</v>
      </c>
      <c r="X71">
        <v>3131</v>
      </c>
      <c r="AB71">
        <v>62109.8</v>
      </c>
      <c r="AC71">
        <v>1.3509462274874495</v>
      </c>
      <c r="AI71">
        <v>62109.8</v>
      </c>
      <c r="AJ71">
        <v>1.3509462274874495</v>
      </c>
    </row>
    <row r="72" spans="2:38" x14ac:dyDescent="0.25">
      <c r="B72">
        <v>79467</v>
      </c>
      <c r="C72">
        <v>91280</v>
      </c>
      <c r="D72">
        <v>104281</v>
      </c>
      <c r="E72">
        <v>89758</v>
      </c>
      <c r="F72">
        <v>70702</v>
      </c>
      <c r="H72">
        <v>100361</v>
      </c>
      <c r="J72">
        <f t="shared" si="12"/>
        <v>87097.600000000006</v>
      </c>
      <c r="K72">
        <f t="shared" si="13"/>
        <v>1.1522820376221616</v>
      </c>
      <c r="L72">
        <f t="shared" si="14"/>
        <v>104281</v>
      </c>
      <c r="M72">
        <f t="shared" si="15"/>
        <v>70702</v>
      </c>
      <c r="N72">
        <f t="shared" si="16"/>
        <v>87097.600000000006</v>
      </c>
      <c r="O72">
        <f t="shared" si="17"/>
        <v>33579</v>
      </c>
      <c r="Q72">
        <v>116</v>
      </c>
      <c r="R72">
        <v>-921</v>
      </c>
      <c r="T72">
        <v>87.400000000008731</v>
      </c>
      <c r="U72">
        <v>1643.6000000000058</v>
      </c>
      <c r="W72">
        <v>4233</v>
      </c>
      <c r="X72">
        <v>2562.7999999999997</v>
      </c>
      <c r="AB72">
        <v>87097.600000000006</v>
      </c>
      <c r="AC72">
        <v>1.1522820376221616</v>
      </c>
      <c r="AI72">
        <v>87097.600000000006</v>
      </c>
      <c r="AJ72">
        <v>1.1522820376221616</v>
      </c>
    </row>
    <row r="73" spans="2:38" x14ac:dyDescent="0.25">
      <c r="B73">
        <v>53441</v>
      </c>
      <c r="C73">
        <v>117018</v>
      </c>
      <c r="D73">
        <v>86178</v>
      </c>
      <c r="E73">
        <v>101530</v>
      </c>
      <c r="F73">
        <v>52609</v>
      </c>
      <c r="H73">
        <v>93246</v>
      </c>
      <c r="J73">
        <f t="shared" si="12"/>
        <v>82155.199999999997</v>
      </c>
      <c r="K73">
        <f t="shared" si="13"/>
        <v>1.1349981498432236</v>
      </c>
      <c r="L73">
        <f t="shared" si="14"/>
        <v>117018</v>
      </c>
      <c r="M73">
        <f t="shared" si="15"/>
        <v>52609</v>
      </c>
      <c r="N73">
        <f t="shared" si="16"/>
        <v>82155.199999999997</v>
      </c>
      <c r="O73">
        <f t="shared" si="17"/>
        <v>64409</v>
      </c>
      <c r="Q73">
        <v>7515</v>
      </c>
      <c r="R73">
        <v>3</v>
      </c>
      <c r="T73">
        <v>-3575.8000000000029</v>
      </c>
      <c r="U73">
        <v>1525.5999999999913</v>
      </c>
      <c r="W73">
        <v>6748.2</v>
      </c>
      <c r="X73">
        <v>1525.6</v>
      </c>
      <c r="AB73">
        <v>82155.199999999997</v>
      </c>
      <c r="AC73">
        <v>1.1349981498432236</v>
      </c>
      <c r="AI73">
        <v>82155.199999999997</v>
      </c>
      <c r="AJ73">
        <v>1.1349981498432236</v>
      </c>
    </row>
    <row r="74" spans="2:38" x14ac:dyDescent="0.25">
      <c r="B74">
        <v>54415</v>
      </c>
      <c r="C74">
        <v>20286</v>
      </c>
      <c r="D74">
        <v>25743</v>
      </c>
      <c r="E74">
        <v>6958</v>
      </c>
      <c r="F74">
        <v>114923</v>
      </c>
      <c r="H74">
        <v>53056</v>
      </c>
      <c r="J74">
        <f t="shared" si="12"/>
        <v>44465</v>
      </c>
      <c r="K74">
        <f t="shared" si="13"/>
        <v>1.1932081412346789</v>
      </c>
      <c r="L74">
        <f t="shared" si="14"/>
        <v>114923</v>
      </c>
      <c r="M74">
        <f t="shared" si="15"/>
        <v>6958</v>
      </c>
      <c r="N74">
        <f t="shared" si="16"/>
        <v>44465</v>
      </c>
      <c r="O74">
        <f t="shared" si="17"/>
        <v>107965</v>
      </c>
      <c r="Q74">
        <v>-11273</v>
      </c>
      <c r="R74">
        <v>7</v>
      </c>
      <c r="T74">
        <v>996.80000000000291</v>
      </c>
      <c r="U74">
        <v>-797.80000000000291</v>
      </c>
      <c r="W74">
        <v>3784.8</v>
      </c>
      <c r="X74">
        <v>1539</v>
      </c>
      <c r="Z74">
        <v>44465</v>
      </c>
      <c r="AA74">
        <v>1.1932081412346789</v>
      </c>
      <c r="AI74">
        <v>44465</v>
      </c>
      <c r="AJ74">
        <v>1.1932081412346789</v>
      </c>
    </row>
    <row r="75" spans="2:38" x14ac:dyDescent="0.25">
      <c r="B75">
        <v>15568</v>
      </c>
      <c r="C75">
        <v>24528</v>
      </c>
      <c r="D75">
        <v>17267</v>
      </c>
      <c r="E75">
        <v>72246</v>
      </c>
      <c r="F75">
        <v>9048</v>
      </c>
      <c r="H75">
        <v>40972</v>
      </c>
      <c r="J75">
        <f t="shared" si="12"/>
        <v>27731.4</v>
      </c>
      <c r="K75">
        <f t="shared" si="13"/>
        <v>1.4774587651543016</v>
      </c>
      <c r="L75">
        <f t="shared" si="14"/>
        <v>72246</v>
      </c>
      <c r="M75">
        <f t="shared" si="15"/>
        <v>9048</v>
      </c>
      <c r="N75">
        <f t="shared" si="16"/>
        <v>27731.4</v>
      </c>
      <c r="O75">
        <f t="shared" si="17"/>
        <v>63198</v>
      </c>
      <c r="Q75">
        <v>-8597</v>
      </c>
      <c r="R75">
        <v>267</v>
      </c>
      <c r="T75">
        <v>769.80000000000291</v>
      </c>
      <c r="U75">
        <v>-252</v>
      </c>
      <c r="W75">
        <v>5437.4</v>
      </c>
      <c r="X75">
        <v>1264.8</v>
      </c>
      <c r="AD75">
        <v>27731.4</v>
      </c>
      <c r="AE75">
        <v>1.4774587651543016</v>
      </c>
      <c r="AI75">
        <v>27731.4</v>
      </c>
      <c r="AJ75">
        <v>1.4774587651543016</v>
      </c>
    </row>
    <row r="76" spans="2:38" x14ac:dyDescent="0.25">
      <c r="B76">
        <v>107500</v>
      </c>
      <c r="C76">
        <v>102377</v>
      </c>
      <c r="D76">
        <v>26639</v>
      </c>
      <c r="E76">
        <v>56461</v>
      </c>
      <c r="F76">
        <v>102616</v>
      </c>
      <c r="H76">
        <v>92855</v>
      </c>
      <c r="J76">
        <f t="shared" si="12"/>
        <v>79118.600000000006</v>
      </c>
      <c r="K76">
        <f t="shared" si="13"/>
        <v>1.17361783449151</v>
      </c>
      <c r="L76">
        <f t="shared" si="14"/>
        <v>107500</v>
      </c>
      <c r="M76">
        <f t="shared" si="15"/>
        <v>26639</v>
      </c>
      <c r="N76">
        <f t="shared" si="16"/>
        <v>79118.600000000006</v>
      </c>
      <c r="O76">
        <f t="shared" si="17"/>
        <v>80861</v>
      </c>
      <c r="Q76">
        <v>3680</v>
      </c>
      <c r="R76">
        <v>-39</v>
      </c>
      <c r="T76">
        <v>-3562</v>
      </c>
      <c r="U76">
        <v>585</v>
      </c>
      <c r="W76">
        <v>4625.2000000000007</v>
      </c>
      <c r="X76">
        <v>858.60000000000014</v>
      </c>
      <c r="AB76">
        <v>79118.600000000006</v>
      </c>
      <c r="AC76">
        <v>1.17361783449151</v>
      </c>
      <c r="AI76">
        <v>79118.600000000006</v>
      </c>
      <c r="AJ76">
        <v>1.17361783449151</v>
      </c>
    </row>
    <row r="77" spans="2:38" x14ac:dyDescent="0.25">
      <c r="B77">
        <v>40314</v>
      </c>
      <c r="C77">
        <v>19530</v>
      </c>
      <c r="D77">
        <v>70211</v>
      </c>
      <c r="E77">
        <v>42349</v>
      </c>
      <c r="F77">
        <v>104559</v>
      </c>
      <c r="H77">
        <v>73967</v>
      </c>
      <c r="J77">
        <f t="shared" si="12"/>
        <v>55392.6</v>
      </c>
      <c r="K77">
        <f t="shared" si="13"/>
        <v>1.3353227687452838</v>
      </c>
      <c r="L77">
        <f t="shared" si="14"/>
        <v>104559</v>
      </c>
      <c r="M77">
        <f t="shared" si="15"/>
        <v>19530</v>
      </c>
      <c r="N77">
        <f t="shared" si="16"/>
        <v>55392.6</v>
      </c>
      <c r="O77">
        <f t="shared" si="17"/>
        <v>85029</v>
      </c>
      <c r="Q77">
        <v>-5614</v>
      </c>
      <c r="R77">
        <v>447</v>
      </c>
      <c r="T77">
        <v>-4287</v>
      </c>
      <c r="U77">
        <v>-2764.2000000000044</v>
      </c>
      <c r="W77">
        <v>5621.4</v>
      </c>
      <c r="X77">
        <v>4315.7999999999993</v>
      </c>
      <c r="AB77">
        <v>55392.6</v>
      </c>
      <c r="AC77">
        <v>1.3353227687452838</v>
      </c>
      <c r="AI77">
        <v>55392.6</v>
      </c>
      <c r="AJ77">
        <v>1.3353227687452838</v>
      </c>
    </row>
    <row r="78" spans="2:38" x14ac:dyDescent="0.25">
      <c r="B78">
        <v>20257</v>
      </c>
      <c r="C78">
        <v>73556</v>
      </c>
      <c r="D78">
        <v>34925</v>
      </c>
      <c r="E78">
        <v>48593</v>
      </c>
      <c r="F78">
        <v>6388</v>
      </c>
      <c r="H78">
        <v>79035</v>
      </c>
      <c r="J78">
        <f t="shared" si="12"/>
        <v>36743.800000000003</v>
      </c>
      <c r="K78">
        <f t="shared" si="13"/>
        <v>2.1509751304982063</v>
      </c>
      <c r="L78">
        <f t="shared" si="14"/>
        <v>73556</v>
      </c>
      <c r="M78">
        <f t="shared" si="15"/>
        <v>6388</v>
      </c>
      <c r="N78">
        <f t="shared" si="16"/>
        <v>36743.800000000003</v>
      </c>
      <c r="O78">
        <f t="shared" si="17"/>
        <v>67168</v>
      </c>
      <c r="Q78">
        <v>2406</v>
      </c>
      <c r="R78">
        <v>-37</v>
      </c>
      <c r="T78">
        <v>-894.19999999999709</v>
      </c>
      <c r="U78">
        <v>1040.6000000000058</v>
      </c>
      <c r="W78">
        <v>2620.1999999999998</v>
      </c>
      <c r="X78">
        <v>1085</v>
      </c>
      <c r="AD78">
        <v>36743.800000000003</v>
      </c>
      <c r="AE78">
        <v>2.1509751304982063</v>
      </c>
      <c r="AK78">
        <v>36743.800000000003</v>
      </c>
      <c r="AL78">
        <v>2.1509751304982063</v>
      </c>
    </row>
    <row r="79" spans="2:38" x14ac:dyDescent="0.25">
      <c r="B79">
        <v>109734</v>
      </c>
      <c r="C79">
        <v>7396</v>
      </c>
      <c r="D79">
        <v>115055</v>
      </c>
      <c r="E79">
        <v>116445</v>
      </c>
      <c r="F79">
        <v>68520</v>
      </c>
      <c r="H79">
        <v>135762</v>
      </c>
      <c r="J79">
        <f t="shared" si="12"/>
        <v>83430</v>
      </c>
      <c r="K79">
        <f t="shared" si="13"/>
        <v>1.6272563825961883</v>
      </c>
      <c r="L79">
        <f t="shared" si="14"/>
        <v>116445</v>
      </c>
      <c r="M79">
        <f t="shared" si="15"/>
        <v>7396</v>
      </c>
      <c r="N79">
        <f t="shared" si="16"/>
        <v>83430</v>
      </c>
      <c r="O79">
        <f t="shared" si="17"/>
        <v>109049</v>
      </c>
      <c r="Q79">
        <v>-8394</v>
      </c>
      <c r="R79">
        <v>5131</v>
      </c>
      <c r="T79">
        <v>-2424</v>
      </c>
      <c r="U79">
        <v>-311.80000000000291</v>
      </c>
      <c r="W79">
        <v>7400.4</v>
      </c>
      <c r="X79">
        <v>909.39999999999986</v>
      </c>
      <c r="AF79">
        <v>83430</v>
      </c>
      <c r="AG79">
        <v>1.6272563825961883</v>
      </c>
      <c r="AK79">
        <v>83430</v>
      </c>
      <c r="AL79">
        <v>1.6272563825961883</v>
      </c>
    </row>
    <row r="80" spans="2:38" x14ac:dyDescent="0.25">
      <c r="B80">
        <v>81629</v>
      </c>
      <c r="C80">
        <v>9944</v>
      </c>
      <c r="D80">
        <v>72229</v>
      </c>
      <c r="E80">
        <v>110783</v>
      </c>
      <c r="F80">
        <v>87384</v>
      </c>
      <c r="H80">
        <v>112122</v>
      </c>
      <c r="J80">
        <f t="shared" si="12"/>
        <v>72393.8</v>
      </c>
      <c r="K80">
        <f t="shared" si="13"/>
        <v>1.5487790390889826</v>
      </c>
      <c r="L80">
        <f t="shared" si="14"/>
        <v>110783</v>
      </c>
      <c r="M80">
        <f t="shared" si="15"/>
        <v>9944</v>
      </c>
      <c r="N80">
        <f t="shared" si="16"/>
        <v>72393.8</v>
      </c>
      <c r="O80">
        <f t="shared" si="17"/>
        <v>100839</v>
      </c>
      <c r="Q80">
        <v>1668</v>
      </c>
      <c r="R80">
        <v>879</v>
      </c>
      <c r="T80">
        <v>-250</v>
      </c>
      <c r="U80">
        <v>-1514.8000000000029</v>
      </c>
      <c r="W80">
        <v>7026</v>
      </c>
      <c r="X80">
        <v>1514.8</v>
      </c>
      <c r="AF80">
        <v>72393.8</v>
      </c>
      <c r="AG80">
        <v>1.5487790390889826</v>
      </c>
      <c r="AK80">
        <v>72393.8</v>
      </c>
      <c r="AL80">
        <v>1.5487790390889826</v>
      </c>
    </row>
    <row r="81" spans="2:38" x14ac:dyDescent="0.25">
      <c r="B81">
        <v>58960</v>
      </c>
      <c r="C81">
        <v>20397</v>
      </c>
      <c r="D81">
        <v>118122</v>
      </c>
      <c r="E81">
        <v>108532</v>
      </c>
      <c r="F81">
        <v>8790</v>
      </c>
      <c r="H81">
        <v>83146</v>
      </c>
      <c r="J81">
        <f t="shared" si="12"/>
        <v>62960.2</v>
      </c>
      <c r="K81">
        <f t="shared" si="13"/>
        <v>1.3206120692119785</v>
      </c>
      <c r="L81">
        <f t="shared" si="14"/>
        <v>118122</v>
      </c>
      <c r="M81">
        <f t="shared" si="15"/>
        <v>8790</v>
      </c>
      <c r="N81">
        <f t="shared" si="16"/>
        <v>62960.2</v>
      </c>
      <c r="O81">
        <f t="shared" si="17"/>
        <v>109332</v>
      </c>
      <c r="Q81">
        <v>4057</v>
      </c>
      <c r="R81">
        <v>1</v>
      </c>
      <c r="T81">
        <v>-2229.8000000000029</v>
      </c>
      <c r="U81">
        <v>806.39999999999418</v>
      </c>
      <c r="W81">
        <v>5222.6000000000004</v>
      </c>
      <c r="X81">
        <v>1549.1999999999998</v>
      </c>
      <c r="AB81">
        <v>62960.2</v>
      </c>
      <c r="AC81">
        <v>1.3206120692119785</v>
      </c>
      <c r="AI81">
        <v>62960.2</v>
      </c>
      <c r="AJ81">
        <v>1.3206120692119785</v>
      </c>
    </row>
    <row r="82" spans="2:38" x14ac:dyDescent="0.25">
      <c r="B82">
        <v>3690</v>
      </c>
      <c r="C82">
        <v>65274</v>
      </c>
      <c r="D82">
        <v>116596</v>
      </c>
      <c r="E82">
        <v>7048</v>
      </c>
      <c r="F82">
        <v>11559</v>
      </c>
      <c r="H82">
        <v>95177</v>
      </c>
      <c r="J82">
        <f t="shared" si="12"/>
        <v>40833.4</v>
      </c>
      <c r="K82">
        <f t="shared" si="13"/>
        <v>2.3308615006342848</v>
      </c>
      <c r="L82">
        <f t="shared" si="14"/>
        <v>116596</v>
      </c>
      <c r="M82">
        <f t="shared" si="15"/>
        <v>3690</v>
      </c>
      <c r="N82">
        <f t="shared" si="16"/>
        <v>40833.4</v>
      </c>
      <c r="O82">
        <f t="shared" si="17"/>
        <v>112906</v>
      </c>
      <c r="Q82">
        <v>7232</v>
      </c>
      <c r="R82">
        <v>-1306</v>
      </c>
      <c r="T82">
        <v>-4307.5999999999985</v>
      </c>
      <c r="U82">
        <v>-842.59999999999854</v>
      </c>
      <c r="W82">
        <v>6649.2000000000007</v>
      </c>
      <c r="X82">
        <v>924.99999999999989</v>
      </c>
      <c r="AD82">
        <v>40833.4</v>
      </c>
      <c r="AE82">
        <v>2.3308615006342848</v>
      </c>
      <c r="AK82">
        <v>40833.4</v>
      </c>
      <c r="AL82">
        <v>2.3308615006342848</v>
      </c>
    </row>
    <row r="83" spans="2:38" x14ac:dyDescent="0.25">
      <c r="B83">
        <v>68213</v>
      </c>
      <c r="C83">
        <v>11106</v>
      </c>
      <c r="D83">
        <v>12835</v>
      </c>
      <c r="E83">
        <v>68938</v>
      </c>
      <c r="F83">
        <v>59571</v>
      </c>
      <c r="H83">
        <v>45229</v>
      </c>
      <c r="J83">
        <f t="shared" si="12"/>
        <v>44132.6</v>
      </c>
      <c r="K83">
        <f t="shared" si="13"/>
        <v>1.0248433131064112</v>
      </c>
      <c r="L83">
        <f t="shared" si="14"/>
        <v>68938</v>
      </c>
      <c r="M83">
        <f t="shared" si="15"/>
        <v>11106</v>
      </c>
      <c r="N83">
        <f t="shared" si="16"/>
        <v>44132.6</v>
      </c>
      <c r="O83">
        <f t="shared" si="17"/>
        <v>57832</v>
      </c>
      <c r="Q83">
        <v>211</v>
      </c>
      <c r="R83">
        <v>-472</v>
      </c>
      <c r="T83">
        <v>-934.59999999999854</v>
      </c>
      <c r="U83">
        <v>-1117.5999999999985</v>
      </c>
      <c r="W83">
        <v>1973.4</v>
      </c>
      <c r="X83">
        <v>1151.2</v>
      </c>
      <c r="Z83">
        <v>44132.6</v>
      </c>
      <c r="AA83">
        <v>1.0248433131064112</v>
      </c>
      <c r="AI83">
        <v>44132.6</v>
      </c>
      <c r="AJ83">
        <v>1.0248433131064112</v>
      </c>
    </row>
    <row r="84" spans="2:38" x14ac:dyDescent="0.25">
      <c r="B84">
        <v>116991</v>
      </c>
      <c r="C84">
        <v>63542</v>
      </c>
      <c r="D84">
        <v>12633</v>
      </c>
      <c r="E84">
        <v>20857</v>
      </c>
      <c r="F84">
        <v>18420</v>
      </c>
      <c r="H84">
        <v>62955</v>
      </c>
      <c r="J84">
        <f t="shared" si="12"/>
        <v>46488.6</v>
      </c>
      <c r="K84">
        <f t="shared" si="13"/>
        <v>1.3542029658884114</v>
      </c>
      <c r="L84">
        <f t="shared" si="14"/>
        <v>116991</v>
      </c>
      <c r="M84">
        <f t="shared" si="15"/>
        <v>12633</v>
      </c>
      <c r="N84">
        <f t="shared" si="16"/>
        <v>46488.6</v>
      </c>
      <c r="O84">
        <f t="shared" si="17"/>
        <v>104358</v>
      </c>
      <c r="Q84">
        <v>-5310</v>
      </c>
      <c r="R84">
        <v>-5102</v>
      </c>
      <c r="T84">
        <v>1200</v>
      </c>
      <c r="U84">
        <v>-417.40000000000146</v>
      </c>
      <c r="W84">
        <v>5021.6000000000004</v>
      </c>
      <c r="X84">
        <v>1307.4000000000001</v>
      </c>
      <c r="AD84">
        <v>46488.6</v>
      </c>
      <c r="AE84">
        <v>1.3542029658884114</v>
      </c>
      <c r="AI84">
        <v>46488.6</v>
      </c>
      <c r="AJ84">
        <v>1.3542029658884114</v>
      </c>
    </row>
    <row r="85" spans="2:38" x14ac:dyDescent="0.25">
      <c r="B85">
        <v>38262</v>
      </c>
      <c r="C85">
        <v>106293</v>
      </c>
      <c r="D85">
        <v>84268</v>
      </c>
      <c r="E85">
        <v>57441</v>
      </c>
      <c r="F85">
        <v>114219</v>
      </c>
      <c r="H85">
        <v>109866</v>
      </c>
      <c r="J85">
        <f t="shared" si="12"/>
        <v>80096.600000000006</v>
      </c>
      <c r="K85">
        <f t="shared" si="13"/>
        <v>1.3716687100326355</v>
      </c>
      <c r="L85">
        <f t="shared" si="14"/>
        <v>114219</v>
      </c>
      <c r="M85">
        <f t="shared" si="15"/>
        <v>38262</v>
      </c>
      <c r="N85">
        <f t="shared" si="16"/>
        <v>80096.600000000006</v>
      </c>
      <c r="O85">
        <f t="shared" si="17"/>
        <v>75957</v>
      </c>
      <c r="Q85">
        <v>-12396</v>
      </c>
      <c r="R85">
        <v>-1156</v>
      </c>
      <c r="T85">
        <v>1376.6000000000058</v>
      </c>
      <c r="U85">
        <v>912.60000000000582</v>
      </c>
      <c r="W85">
        <v>7465.4</v>
      </c>
      <c r="X85">
        <v>2631.4</v>
      </c>
      <c r="AF85">
        <v>80096.600000000006</v>
      </c>
      <c r="AG85">
        <v>1.3716687100326355</v>
      </c>
      <c r="AI85">
        <v>80096.600000000006</v>
      </c>
      <c r="AJ85">
        <v>1.3716687100326355</v>
      </c>
    </row>
    <row r="86" spans="2:38" x14ac:dyDescent="0.25">
      <c r="B86">
        <v>85517</v>
      </c>
      <c r="C86">
        <v>66020</v>
      </c>
      <c r="D86">
        <v>118286</v>
      </c>
      <c r="E86">
        <v>93759</v>
      </c>
      <c r="F86">
        <v>102563</v>
      </c>
      <c r="H86">
        <v>125251</v>
      </c>
      <c r="J86">
        <f t="shared" si="12"/>
        <v>93229</v>
      </c>
      <c r="K86">
        <f t="shared" si="13"/>
        <v>1.343476815154083</v>
      </c>
      <c r="L86">
        <f t="shared" si="14"/>
        <v>118286</v>
      </c>
      <c r="M86">
        <f t="shared" si="15"/>
        <v>66020</v>
      </c>
      <c r="N86">
        <f t="shared" si="16"/>
        <v>93229</v>
      </c>
      <c r="O86">
        <f t="shared" si="17"/>
        <v>52266</v>
      </c>
      <c r="Q86">
        <v>160</v>
      </c>
      <c r="R86">
        <v>-344</v>
      </c>
      <c r="T86">
        <v>856</v>
      </c>
      <c r="U86">
        <v>1786.3999999999942</v>
      </c>
      <c r="W86">
        <v>5511.5999999999995</v>
      </c>
      <c r="X86">
        <v>1787.2</v>
      </c>
      <c r="AB86">
        <v>93229</v>
      </c>
      <c r="AC86">
        <v>1.343476815154083</v>
      </c>
      <c r="AI86">
        <v>93229</v>
      </c>
      <c r="AJ86">
        <v>1.343476815154083</v>
      </c>
    </row>
    <row r="87" spans="2:38" x14ac:dyDescent="0.25">
      <c r="B87">
        <v>7917</v>
      </c>
      <c r="C87">
        <v>26111</v>
      </c>
      <c r="D87">
        <v>78882</v>
      </c>
      <c r="E87">
        <v>30879</v>
      </c>
      <c r="F87">
        <v>107598</v>
      </c>
      <c r="H87">
        <v>106267</v>
      </c>
      <c r="J87">
        <f t="shared" si="12"/>
        <v>50277.4</v>
      </c>
      <c r="K87">
        <f t="shared" si="13"/>
        <v>2.1136136713513425</v>
      </c>
      <c r="L87">
        <f t="shared" si="14"/>
        <v>107598</v>
      </c>
      <c r="M87">
        <f t="shared" si="15"/>
        <v>7917</v>
      </c>
      <c r="N87">
        <f t="shared" si="16"/>
        <v>50277.4</v>
      </c>
      <c r="O87">
        <f t="shared" si="17"/>
        <v>99681</v>
      </c>
      <c r="Q87">
        <v>-6278</v>
      </c>
      <c r="R87">
        <v>-2897</v>
      </c>
      <c r="T87">
        <v>-3375.1999999999971</v>
      </c>
      <c r="U87">
        <v>-1846</v>
      </c>
      <c r="W87">
        <v>5251.9999999999991</v>
      </c>
      <c r="X87">
        <v>1846.3999999999999</v>
      </c>
      <c r="AD87">
        <v>50277.4</v>
      </c>
      <c r="AE87">
        <v>2.1136136713513425</v>
      </c>
      <c r="AK87">
        <v>50277.4</v>
      </c>
      <c r="AL87">
        <v>2.1136136713513425</v>
      </c>
    </row>
    <row r="88" spans="2:38" x14ac:dyDescent="0.25">
      <c r="B88">
        <v>75571</v>
      </c>
      <c r="C88">
        <v>30911</v>
      </c>
      <c r="D88">
        <v>36491</v>
      </c>
      <c r="E88">
        <v>55967</v>
      </c>
      <c r="F88">
        <v>31476</v>
      </c>
      <c r="H88">
        <v>83632</v>
      </c>
      <c r="J88">
        <f t="shared" si="12"/>
        <v>46083.199999999997</v>
      </c>
      <c r="K88">
        <f t="shared" si="13"/>
        <v>1.8148045274633706</v>
      </c>
      <c r="L88">
        <f t="shared" si="14"/>
        <v>75571</v>
      </c>
      <c r="M88">
        <f t="shared" si="15"/>
        <v>30911</v>
      </c>
      <c r="N88">
        <f t="shared" si="16"/>
        <v>46083.199999999997</v>
      </c>
      <c r="O88">
        <f t="shared" si="17"/>
        <v>44660</v>
      </c>
      <c r="Q88">
        <v>1345</v>
      </c>
      <c r="R88">
        <v>-52</v>
      </c>
      <c r="T88">
        <v>-2551</v>
      </c>
      <c r="U88">
        <v>-1113.4000000000015</v>
      </c>
      <c r="W88">
        <v>8175.8</v>
      </c>
      <c r="X88">
        <v>2100.1999999999998</v>
      </c>
      <c r="AD88">
        <v>46083.199999999997</v>
      </c>
      <c r="AE88">
        <v>1.8148045274633706</v>
      </c>
      <c r="AK88">
        <v>46083.199999999997</v>
      </c>
      <c r="AL88">
        <v>1.8148045274633706</v>
      </c>
    </row>
    <row r="89" spans="2:38" x14ac:dyDescent="0.25">
      <c r="B89">
        <v>118339</v>
      </c>
      <c r="C89">
        <v>106238</v>
      </c>
      <c r="D89">
        <v>109754</v>
      </c>
      <c r="E89">
        <v>82820</v>
      </c>
      <c r="F89">
        <v>93714</v>
      </c>
      <c r="H89">
        <v>106073</v>
      </c>
      <c r="J89">
        <f t="shared" si="12"/>
        <v>102173</v>
      </c>
      <c r="K89">
        <f t="shared" si="13"/>
        <v>1.0381705538645238</v>
      </c>
      <c r="L89">
        <f t="shared" si="14"/>
        <v>118339</v>
      </c>
      <c r="M89">
        <f t="shared" si="15"/>
        <v>82820</v>
      </c>
      <c r="N89">
        <f t="shared" si="16"/>
        <v>102173</v>
      </c>
      <c r="O89">
        <f t="shared" si="17"/>
        <v>35519</v>
      </c>
      <c r="Q89">
        <v>-2536</v>
      </c>
      <c r="R89">
        <v>2577</v>
      </c>
      <c r="T89">
        <v>-4492.6000000000058</v>
      </c>
      <c r="U89">
        <v>72.399999999994179</v>
      </c>
      <c r="W89">
        <v>5049</v>
      </c>
      <c r="X89">
        <v>1963.2</v>
      </c>
      <c r="AB89">
        <v>102173</v>
      </c>
      <c r="AC89">
        <v>1.0381705538645238</v>
      </c>
      <c r="AI89">
        <v>102173</v>
      </c>
      <c r="AJ89">
        <v>1.0381705538645238</v>
      </c>
    </row>
    <row r="90" spans="2:38" x14ac:dyDescent="0.25">
      <c r="B90">
        <v>95253</v>
      </c>
      <c r="C90">
        <v>23243</v>
      </c>
      <c r="D90">
        <v>7130</v>
      </c>
      <c r="E90">
        <v>48647</v>
      </c>
      <c r="F90">
        <v>32422</v>
      </c>
      <c r="H90">
        <v>65292</v>
      </c>
      <c r="J90">
        <f t="shared" si="12"/>
        <v>41339</v>
      </c>
      <c r="K90">
        <f t="shared" si="13"/>
        <v>1.5794286267205302</v>
      </c>
      <c r="L90">
        <f t="shared" si="14"/>
        <v>95253</v>
      </c>
      <c r="M90">
        <f t="shared" si="15"/>
        <v>7130</v>
      </c>
      <c r="N90">
        <f t="shared" si="16"/>
        <v>41339</v>
      </c>
      <c r="O90">
        <f t="shared" si="17"/>
        <v>88123</v>
      </c>
      <c r="Q90">
        <v>4776</v>
      </c>
      <c r="R90">
        <v>-2877</v>
      </c>
      <c r="T90">
        <v>-2227.5999999999985</v>
      </c>
      <c r="U90">
        <v>302.80000000000291</v>
      </c>
      <c r="W90">
        <v>4489.2000000000007</v>
      </c>
      <c r="X90">
        <v>302.8</v>
      </c>
      <c r="Z90">
        <v>41339</v>
      </c>
      <c r="AA90">
        <v>1.5794286267205302</v>
      </c>
      <c r="AK90">
        <v>41339</v>
      </c>
      <c r="AL90">
        <v>1.5794286267205302</v>
      </c>
    </row>
    <row r="91" spans="2:38" x14ac:dyDescent="0.25">
      <c r="B91">
        <v>93276</v>
      </c>
      <c r="C91">
        <v>50645</v>
      </c>
      <c r="D91">
        <v>22332</v>
      </c>
      <c r="E91">
        <v>102018</v>
      </c>
      <c r="F91">
        <v>104483</v>
      </c>
      <c r="H91">
        <v>88752</v>
      </c>
      <c r="J91">
        <f t="shared" si="12"/>
        <v>74550.8</v>
      </c>
      <c r="K91">
        <f t="shared" si="13"/>
        <v>1.1904902428947777</v>
      </c>
      <c r="L91">
        <f t="shared" si="14"/>
        <v>104483</v>
      </c>
      <c r="M91">
        <f t="shared" si="15"/>
        <v>22332</v>
      </c>
      <c r="N91">
        <f t="shared" si="16"/>
        <v>74550.8</v>
      </c>
      <c r="O91">
        <f t="shared" si="17"/>
        <v>82151</v>
      </c>
      <c r="Q91">
        <v>7572</v>
      </c>
      <c r="R91">
        <v>-2</v>
      </c>
      <c r="T91">
        <v>-3308.1999999999971</v>
      </c>
      <c r="U91">
        <v>277.80000000000291</v>
      </c>
      <c r="W91">
        <v>6120.6</v>
      </c>
      <c r="X91">
        <v>983.40000000000009</v>
      </c>
      <c r="AB91">
        <v>74550.8</v>
      </c>
      <c r="AC91">
        <v>1.1904902428947777</v>
      </c>
      <c r="AI91">
        <v>74550.8</v>
      </c>
      <c r="AJ91">
        <v>1.1904902428947777</v>
      </c>
    </row>
    <row r="92" spans="2:38" x14ac:dyDescent="0.25">
      <c r="B92">
        <v>92227</v>
      </c>
      <c r="C92">
        <v>85236</v>
      </c>
      <c r="D92">
        <v>102093</v>
      </c>
      <c r="E92">
        <v>116450</v>
      </c>
      <c r="F92">
        <v>86743</v>
      </c>
      <c r="H92">
        <v>113586</v>
      </c>
      <c r="J92">
        <f t="shared" si="12"/>
        <v>96549.8</v>
      </c>
      <c r="K92">
        <f t="shared" si="13"/>
        <v>1.1764498735367654</v>
      </c>
      <c r="L92">
        <f t="shared" si="14"/>
        <v>116450</v>
      </c>
      <c r="M92">
        <f t="shared" si="15"/>
        <v>85236</v>
      </c>
      <c r="N92">
        <f t="shared" si="16"/>
        <v>96549.8</v>
      </c>
      <c r="O92">
        <f t="shared" si="17"/>
        <v>31214</v>
      </c>
      <c r="Q92">
        <v>3993</v>
      </c>
      <c r="R92">
        <v>2333</v>
      </c>
      <c r="T92">
        <v>1347.8000000000029</v>
      </c>
      <c r="U92">
        <v>1638.6000000000058</v>
      </c>
      <c r="W92">
        <v>3893.8</v>
      </c>
      <c r="X92">
        <v>1792.6000000000001</v>
      </c>
      <c r="AB92">
        <v>96549.8</v>
      </c>
      <c r="AC92">
        <v>1.1764498735367654</v>
      </c>
      <c r="AI92">
        <v>96549.8</v>
      </c>
      <c r="AJ92">
        <v>1.1764498735367654</v>
      </c>
    </row>
    <row r="93" spans="2:38" x14ac:dyDescent="0.25">
      <c r="B93">
        <v>31041</v>
      </c>
      <c r="C93">
        <v>7425</v>
      </c>
      <c r="D93">
        <v>50805</v>
      </c>
      <c r="E93">
        <v>28099</v>
      </c>
      <c r="F93">
        <v>38521</v>
      </c>
      <c r="H93">
        <v>71538</v>
      </c>
      <c r="J93">
        <f t="shared" si="12"/>
        <v>31178.2</v>
      </c>
      <c r="K93">
        <f t="shared" si="13"/>
        <v>2.2944878152042132</v>
      </c>
      <c r="L93">
        <f t="shared" si="14"/>
        <v>50805</v>
      </c>
      <c r="M93">
        <f t="shared" si="15"/>
        <v>7425</v>
      </c>
      <c r="N93">
        <f t="shared" si="16"/>
        <v>31178.2</v>
      </c>
      <c r="O93">
        <f t="shared" si="17"/>
        <v>43380</v>
      </c>
      <c r="Q93">
        <v>75</v>
      </c>
      <c r="R93">
        <v>2352</v>
      </c>
      <c r="T93">
        <v>3085</v>
      </c>
      <c r="U93">
        <v>-1828.9999999999964</v>
      </c>
      <c r="W93">
        <v>3961.8</v>
      </c>
      <c r="X93">
        <v>1830.1999999999998</v>
      </c>
      <c r="AD93">
        <v>31178.2</v>
      </c>
      <c r="AE93">
        <v>2.2944878152042132</v>
      </c>
      <c r="AK93">
        <v>31178.2</v>
      </c>
      <c r="AL93">
        <v>2.2944878152042132</v>
      </c>
    </row>
    <row r="94" spans="2:38" x14ac:dyDescent="0.25">
      <c r="B94">
        <v>40103</v>
      </c>
      <c r="C94">
        <v>3093</v>
      </c>
      <c r="D94">
        <v>46824</v>
      </c>
      <c r="E94">
        <v>116348</v>
      </c>
      <c r="F94">
        <v>88942</v>
      </c>
      <c r="H94">
        <v>116959</v>
      </c>
      <c r="J94">
        <f t="shared" si="12"/>
        <v>59062</v>
      </c>
      <c r="K94">
        <f t="shared" si="13"/>
        <v>1.9802749652907115</v>
      </c>
      <c r="L94">
        <f t="shared" si="14"/>
        <v>116348</v>
      </c>
      <c r="M94">
        <f t="shared" si="15"/>
        <v>3093</v>
      </c>
      <c r="N94">
        <f t="shared" si="16"/>
        <v>59062</v>
      </c>
      <c r="O94">
        <f t="shared" si="17"/>
        <v>113255</v>
      </c>
      <c r="Q94">
        <v>13024</v>
      </c>
      <c r="R94">
        <v>3707</v>
      </c>
      <c r="T94">
        <v>-371.59999999999854</v>
      </c>
      <c r="U94">
        <v>-1464</v>
      </c>
      <c r="W94">
        <v>1660</v>
      </c>
      <c r="X94">
        <v>2436.3999999999996</v>
      </c>
      <c r="AD94">
        <v>59062</v>
      </c>
      <c r="AE94">
        <v>1.9802749652907115</v>
      </c>
      <c r="AK94">
        <v>59062</v>
      </c>
      <c r="AL94">
        <v>1.9802749652907115</v>
      </c>
    </row>
    <row r="95" spans="2:38" x14ac:dyDescent="0.25">
      <c r="B95">
        <v>81408</v>
      </c>
      <c r="C95">
        <v>14390</v>
      </c>
      <c r="D95">
        <v>114488</v>
      </c>
      <c r="E95">
        <v>117356</v>
      </c>
      <c r="F95">
        <v>111986</v>
      </c>
      <c r="H95">
        <v>106675</v>
      </c>
      <c r="J95">
        <f t="shared" si="12"/>
        <v>87925.6</v>
      </c>
      <c r="K95">
        <f t="shared" si="13"/>
        <v>1.213241649758432</v>
      </c>
      <c r="L95">
        <f t="shared" si="14"/>
        <v>117356</v>
      </c>
      <c r="M95">
        <f t="shared" si="15"/>
        <v>14390</v>
      </c>
      <c r="N95">
        <f t="shared" si="16"/>
        <v>87925.6</v>
      </c>
      <c r="O95">
        <f t="shared" si="17"/>
        <v>102966</v>
      </c>
      <c r="Q95">
        <v>895</v>
      </c>
      <c r="R95">
        <v>1397</v>
      </c>
      <c r="T95">
        <v>-1938.1999999999971</v>
      </c>
      <c r="U95">
        <v>1348.4000000000087</v>
      </c>
      <c r="W95">
        <v>6951.7999999999993</v>
      </c>
      <c r="X95">
        <v>1446.4</v>
      </c>
      <c r="AB95">
        <v>87925.6</v>
      </c>
      <c r="AC95">
        <v>1.213241649758432</v>
      </c>
      <c r="AI95">
        <v>87925.6</v>
      </c>
      <c r="AJ95">
        <v>1.213241649758432</v>
      </c>
    </row>
    <row r="96" spans="2:38" x14ac:dyDescent="0.25">
      <c r="B96">
        <v>70087</v>
      </c>
      <c r="C96">
        <v>97469</v>
      </c>
      <c r="D96">
        <v>24019</v>
      </c>
      <c r="E96">
        <v>35164</v>
      </c>
      <c r="F96">
        <v>97533</v>
      </c>
      <c r="H96">
        <v>93716</v>
      </c>
      <c r="J96">
        <f t="shared" si="12"/>
        <v>64854.400000000001</v>
      </c>
      <c r="K96">
        <f t="shared" si="13"/>
        <v>1.445021463462772</v>
      </c>
      <c r="L96">
        <f t="shared" si="14"/>
        <v>97533</v>
      </c>
      <c r="M96">
        <f t="shared" si="15"/>
        <v>24019</v>
      </c>
      <c r="N96">
        <f t="shared" si="16"/>
        <v>64854.400000000001</v>
      </c>
      <c r="O96">
        <f t="shared" si="17"/>
        <v>73514</v>
      </c>
      <c r="Q96">
        <v>1466</v>
      </c>
      <c r="R96">
        <v>-4246</v>
      </c>
      <c r="T96">
        <v>-163.40000000000146</v>
      </c>
      <c r="U96">
        <v>1103.8000000000029</v>
      </c>
      <c r="W96">
        <v>3809.7999999999997</v>
      </c>
      <c r="X96">
        <v>1320.2</v>
      </c>
      <c r="AB96">
        <v>64854.400000000001</v>
      </c>
      <c r="AC96">
        <v>1.445021463462772</v>
      </c>
      <c r="AK96">
        <v>64854.400000000001</v>
      </c>
      <c r="AL96">
        <v>1.445021463462772</v>
      </c>
    </row>
    <row r="97" spans="2:38" x14ac:dyDescent="0.25">
      <c r="B97">
        <v>7142</v>
      </c>
      <c r="C97">
        <v>12929</v>
      </c>
      <c r="D97">
        <v>98741</v>
      </c>
      <c r="E97">
        <v>91615</v>
      </c>
      <c r="F97">
        <v>23377</v>
      </c>
      <c r="H97">
        <v>98151</v>
      </c>
      <c r="J97">
        <f t="shared" si="12"/>
        <v>46760.800000000003</v>
      </c>
      <c r="K97">
        <f t="shared" si="13"/>
        <v>2.0990017279430635</v>
      </c>
      <c r="L97">
        <f t="shared" si="14"/>
        <v>98741</v>
      </c>
      <c r="M97">
        <f t="shared" si="15"/>
        <v>7142</v>
      </c>
      <c r="N97">
        <f t="shared" si="16"/>
        <v>46760.800000000003</v>
      </c>
      <c r="O97">
        <f t="shared" si="17"/>
        <v>91599</v>
      </c>
      <c r="Q97">
        <v>2826</v>
      </c>
      <c r="R97">
        <v>0</v>
      </c>
      <c r="T97">
        <v>3317.2000000000044</v>
      </c>
      <c r="U97">
        <v>2744.6000000000058</v>
      </c>
      <c r="W97">
        <v>4248.8</v>
      </c>
      <c r="X97">
        <v>3146.2</v>
      </c>
      <c r="AD97">
        <v>46760.800000000003</v>
      </c>
      <c r="AE97">
        <v>2.0990017279430635</v>
      </c>
      <c r="AK97">
        <v>46760.800000000003</v>
      </c>
      <c r="AL97">
        <v>2.0990017279430635</v>
      </c>
    </row>
    <row r="98" spans="2:38" x14ac:dyDescent="0.25">
      <c r="B98">
        <v>78930</v>
      </c>
      <c r="C98">
        <v>55083</v>
      </c>
      <c r="D98">
        <v>97909</v>
      </c>
      <c r="E98">
        <v>94739</v>
      </c>
      <c r="F98">
        <v>73707</v>
      </c>
      <c r="H98">
        <v>121763</v>
      </c>
      <c r="J98">
        <f t="shared" si="12"/>
        <v>80073.600000000006</v>
      </c>
      <c r="K98">
        <f t="shared" ref="K98:K129" si="18">H98/J98</f>
        <v>1.520638512568437</v>
      </c>
      <c r="L98">
        <f t="shared" si="14"/>
        <v>97909</v>
      </c>
      <c r="M98">
        <f t="shared" si="15"/>
        <v>55083</v>
      </c>
      <c r="N98">
        <f t="shared" si="16"/>
        <v>80073.600000000006</v>
      </c>
      <c r="O98">
        <f t="shared" si="17"/>
        <v>42826</v>
      </c>
      <c r="Q98">
        <v>4667</v>
      </c>
      <c r="R98">
        <v>1418</v>
      </c>
      <c r="T98">
        <v>6790.2000000000116</v>
      </c>
      <c r="U98">
        <v>459.20000000001164</v>
      </c>
      <c r="W98">
        <v>6876.5999999999995</v>
      </c>
      <c r="X98">
        <v>1130</v>
      </c>
      <c r="AF98">
        <v>80073.600000000006</v>
      </c>
      <c r="AG98">
        <v>1.520638512568437</v>
      </c>
      <c r="AK98">
        <v>80073.600000000006</v>
      </c>
      <c r="AL98">
        <v>1.520638512568437</v>
      </c>
    </row>
    <row r="99" spans="2:38" x14ac:dyDescent="0.25">
      <c r="B99">
        <v>59812</v>
      </c>
      <c r="C99">
        <v>116804</v>
      </c>
      <c r="D99">
        <v>114986</v>
      </c>
      <c r="E99">
        <v>33383</v>
      </c>
      <c r="F99">
        <v>74510</v>
      </c>
      <c r="H99">
        <v>87387</v>
      </c>
      <c r="J99">
        <f t="shared" si="12"/>
        <v>79899</v>
      </c>
      <c r="K99">
        <f t="shared" si="18"/>
        <v>1.093718319378215</v>
      </c>
      <c r="L99">
        <f t="shared" si="14"/>
        <v>116804</v>
      </c>
      <c r="M99">
        <f t="shared" si="15"/>
        <v>33383</v>
      </c>
      <c r="N99">
        <f t="shared" si="16"/>
        <v>79899</v>
      </c>
      <c r="O99">
        <f t="shared" si="17"/>
        <v>83421</v>
      </c>
      <c r="Q99">
        <v>8667</v>
      </c>
      <c r="R99">
        <v>-4</v>
      </c>
      <c r="T99">
        <v>3934.1999999999971</v>
      </c>
      <c r="U99">
        <v>1104.1999999999971</v>
      </c>
      <c r="W99">
        <v>5519.8</v>
      </c>
      <c r="X99">
        <v>1131.8</v>
      </c>
      <c r="AB99">
        <v>79899</v>
      </c>
      <c r="AC99">
        <v>1.093718319378215</v>
      </c>
      <c r="AI99">
        <v>79899</v>
      </c>
      <c r="AJ99">
        <v>1.093718319378215</v>
      </c>
    </row>
    <row r="100" spans="2:38" x14ac:dyDescent="0.25">
      <c r="B100">
        <v>56064</v>
      </c>
      <c r="C100">
        <v>21891</v>
      </c>
      <c r="D100">
        <v>39827</v>
      </c>
      <c r="E100">
        <v>53433</v>
      </c>
      <c r="F100">
        <v>94816</v>
      </c>
      <c r="H100">
        <v>80633</v>
      </c>
      <c r="J100">
        <f t="shared" si="12"/>
        <v>53206.2</v>
      </c>
      <c r="K100">
        <f t="shared" si="18"/>
        <v>1.5154812784976188</v>
      </c>
      <c r="L100">
        <f t="shared" si="14"/>
        <v>94816</v>
      </c>
      <c r="M100">
        <f t="shared" si="15"/>
        <v>21891</v>
      </c>
      <c r="N100">
        <f t="shared" si="16"/>
        <v>53206.2</v>
      </c>
      <c r="O100">
        <f t="shared" si="17"/>
        <v>72925</v>
      </c>
      <c r="Q100">
        <v>-15799</v>
      </c>
      <c r="R100">
        <v>57</v>
      </c>
      <c r="T100">
        <v>-4579.2000000000044</v>
      </c>
      <c r="U100">
        <v>319.39999999999418</v>
      </c>
      <c r="W100">
        <v>6556.4</v>
      </c>
      <c r="X100">
        <v>1857</v>
      </c>
      <c r="AD100">
        <v>53206.2</v>
      </c>
      <c r="AE100">
        <v>1.5154812784976188</v>
      </c>
      <c r="AK100">
        <v>53206.2</v>
      </c>
      <c r="AL100">
        <v>1.5154812784976188</v>
      </c>
    </row>
    <row r="101" spans="2:38" x14ac:dyDescent="0.25">
      <c r="B101">
        <v>52283</v>
      </c>
      <c r="C101">
        <v>105558</v>
      </c>
      <c r="D101">
        <v>27567</v>
      </c>
      <c r="E101">
        <v>24987</v>
      </c>
      <c r="F101">
        <v>90570</v>
      </c>
      <c r="H101">
        <v>63706</v>
      </c>
      <c r="J101">
        <f t="shared" si="12"/>
        <v>60193</v>
      </c>
      <c r="K101">
        <f t="shared" si="18"/>
        <v>1.0583622680378117</v>
      </c>
      <c r="L101">
        <f t="shared" si="14"/>
        <v>105558</v>
      </c>
      <c r="M101">
        <f t="shared" si="15"/>
        <v>24987</v>
      </c>
      <c r="N101">
        <f t="shared" si="16"/>
        <v>60193</v>
      </c>
      <c r="O101">
        <f t="shared" si="17"/>
        <v>80571</v>
      </c>
      <c r="Q101">
        <v>-2099</v>
      </c>
      <c r="R101">
        <v>1043</v>
      </c>
      <c r="T101">
        <v>734.80000000000291</v>
      </c>
      <c r="U101">
        <v>788.40000000000146</v>
      </c>
      <c r="W101">
        <v>5578.4000000000005</v>
      </c>
      <c r="X101">
        <v>910.8</v>
      </c>
      <c r="AB101">
        <v>60193</v>
      </c>
      <c r="AC101">
        <v>1.0583622680378117</v>
      </c>
      <c r="AI101">
        <v>60193</v>
      </c>
      <c r="AJ101">
        <v>1.0583622680378117</v>
      </c>
    </row>
    <row r="103" spans="2:38" x14ac:dyDescent="0.25">
      <c r="B103">
        <v>2971038</v>
      </c>
      <c r="C103">
        <v>2872591</v>
      </c>
      <c r="D103">
        <v>3255123</v>
      </c>
      <c r="E103">
        <v>3048937</v>
      </c>
      <c r="F103">
        <v>3076482</v>
      </c>
    </row>
  </sheetData>
  <pageMargins left="0.7" right="0.7" top="0.75" bottom="0.75" header="0.3" footer="0.3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2E244B-713E-4309-B2F7-847EA13A5D59}">
  <dimension ref="A1:AL103"/>
  <sheetViews>
    <sheetView workbookViewId="0"/>
  </sheetViews>
  <sheetFormatPr defaultRowHeight="15" x14ac:dyDescent="0.25"/>
  <sheetData>
    <row r="1" spans="1:38" x14ac:dyDescent="0.25">
      <c r="A1" t="s">
        <v>7</v>
      </c>
    </row>
    <row r="2" spans="1:38" x14ac:dyDescent="0.25">
      <c r="B2">
        <v>71411</v>
      </c>
      <c r="C2">
        <v>6139</v>
      </c>
      <c r="D2">
        <v>19104</v>
      </c>
      <c r="E2">
        <v>69397</v>
      </c>
      <c r="F2">
        <v>114892</v>
      </c>
      <c r="H2">
        <v>74743</v>
      </c>
      <c r="J2">
        <f t="shared" ref="J2:J33" si="0">AVERAGE(B2:F2)</f>
        <v>56188.6</v>
      </c>
      <c r="K2">
        <f t="shared" ref="K2:K33" si="1">H2/J2</f>
        <v>1.3302164496000968</v>
      </c>
      <c r="L2">
        <f t="shared" ref="L2:L33" si="2">MAX(B2:F2)</f>
        <v>114892</v>
      </c>
      <c r="M2">
        <f t="shared" ref="M2:M33" si="3">MIN(B2:F2)</f>
        <v>6139</v>
      </c>
      <c r="N2">
        <f t="shared" ref="N2:N33" si="4">AVERAGE(B2:F2)</f>
        <v>56188.6</v>
      </c>
      <c r="O2">
        <f t="shared" ref="O2:O33" si="5">L2-M2</f>
        <v>108753</v>
      </c>
      <c r="Q2">
        <v>574</v>
      </c>
      <c r="R2">
        <v>1558</v>
      </c>
      <c r="T2">
        <v>3618.4000000000015</v>
      </c>
      <c r="U2">
        <v>-4</v>
      </c>
      <c r="W2">
        <v>4557.6000000000004</v>
      </c>
      <c r="X2">
        <v>1787.6</v>
      </c>
      <c r="Z2">
        <v>56188.6</v>
      </c>
      <c r="AA2">
        <v>1.3302164496000968</v>
      </c>
      <c r="AI2">
        <v>56188.6</v>
      </c>
      <c r="AJ2">
        <v>1.3302164496000968</v>
      </c>
    </row>
    <row r="3" spans="1:38" x14ac:dyDescent="0.25">
      <c r="B3">
        <v>63563</v>
      </c>
      <c r="C3">
        <v>20089</v>
      </c>
      <c r="D3">
        <v>26130</v>
      </c>
      <c r="E3">
        <v>48591</v>
      </c>
      <c r="F3">
        <v>14885</v>
      </c>
      <c r="H3">
        <v>78184</v>
      </c>
      <c r="J3">
        <f t="shared" si="0"/>
        <v>34651.599999999999</v>
      </c>
      <c r="K3">
        <f t="shared" si="1"/>
        <v>2.2562883099193112</v>
      </c>
      <c r="L3">
        <f t="shared" si="2"/>
        <v>63563</v>
      </c>
      <c r="M3">
        <f t="shared" si="3"/>
        <v>14885</v>
      </c>
      <c r="N3">
        <f t="shared" si="4"/>
        <v>34651.599999999999</v>
      </c>
      <c r="O3">
        <f t="shared" si="5"/>
        <v>48678</v>
      </c>
      <c r="Q3">
        <v>-167</v>
      </c>
      <c r="R3">
        <v>1300</v>
      </c>
      <c r="T3">
        <v>679</v>
      </c>
      <c r="U3">
        <v>1128.4000000000015</v>
      </c>
      <c r="W3">
        <v>3445.4</v>
      </c>
      <c r="X3">
        <v>1724.8000000000002</v>
      </c>
      <c r="AD3">
        <v>34651.599999999999</v>
      </c>
      <c r="AE3">
        <v>2.2562883099193112</v>
      </c>
      <c r="AK3">
        <v>34651.599999999999</v>
      </c>
      <c r="AL3">
        <v>2.2562883099193112</v>
      </c>
    </row>
    <row r="4" spans="1:38" x14ac:dyDescent="0.25">
      <c r="B4">
        <v>81665</v>
      </c>
      <c r="C4">
        <v>86539</v>
      </c>
      <c r="D4">
        <v>76028</v>
      </c>
      <c r="E4">
        <v>3035</v>
      </c>
      <c r="F4">
        <v>65013</v>
      </c>
      <c r="H4">
        <v>106383</v>
      </c>
      <c r="J4">
        <f t="shared" si="0"/>
        <v>62456</v>
      </c>
      <c r="K4">
        <f t="shared" si="1"/>
        <v>1.703327142308185</v>
      </c>
      <c r="L4">
        <f t="shared" si="2"/>
        <v>86539</v>
      </c>
      <c r="M4">
        <f t="shared" si="3"/>
        <v>3035</v>
      </c>
      <c r="N4">
        <f t="shared" si="4"/>
        <v>62456</v>
      </c>
      <c r="O4">
        <f t="shared" si="5"/>
        <v>83504</v>
      </c>
      <c r="Q4">
        <v>3063</v>
      </c>
      <c r="R4">
        <v>-4528</v>
      </c>
      <c r="T4">
        <v>365.59999999999854</v>
      </c>
      <c r="U4">
        <v>-287</v>
      </c>
      <c r="W4">
        <v>1288.3999999999999</v>
      </c>
      <c r="X4">
        <v>1458.6</v>
      </c>
      <c r="AF4">
        <v>62456</v>
      </c>
      <c r="AG4">
        <v>1.703327142308185</v>
      </c>
      <c r="AK4">
        <v>62456</v>
      </c>
      <c r="AL4">
        <v>1.703327142308185</v>
      </c>
    </row>
    <row r="5" spans="1:38" x14ac:dyDescent="0.25">
      <c r="B5">
        <v>71866</v>
      </c>
      <c r="C5">
        <v>98877</v>
      </c>
      <c r="D5">
        <v>100869</v>
      </c>
      <c r="E5">
        <v>86752</v>
      </c>
      <c r="F5">
        <v>69948</v>
      </c>
      <c r="H5">
        <v>134033</v>
      </c>
      <c r="J5">
        <f t="shared" si="0"/>
        <v>85662.399999999994</v>
      </c>
      <c r="K5">
        <f t="shared" si="1"/>
        <v>1.5646654775023816</v>
      </c>
      <c r="L5">
        <f t="shared" si="2"/>
        <v>100869</v>
      </c>
      <c r="M5">
        <f t="shared" si="3"/>
        <v>69948</v>
      </c>
      <c r="N5">
        <f t="shared" si="4"/>
        <v>85662.399999999994</v>
      </c>
      <c r="O5">
        <f t="shared" si="5"/>
        <v>30921</v>
      </c>
      <c r="Q5">
        <v>-160</v>
      </c>
      <c r="R5">
        <v>-1252</v>
      </c>
      <c r="T5">
        <v>1112.1999999999971</v>
      </c>
      <c r="U5">
        <v>289.19999999999709</v>
      </c>
      <c r="W5">
        <v>1453</v>
      </c>
      <c r="X5">
        <v>1070.8</v>
      </c>
      <c r="AF5">
        <v>85662.399999999994</v>
      </c>
      <c r="AG5">
        <v>1.5646654775023816</v>
      </c>
      <c r="AK5">
        <v>85662.399999999994</v>
      </c>
      <c r="AL5">
        <v>1.5646654775023816</v>
      </c>
    </row>
    <row r="6" spans="1:38" x14ac:dyDescent="0.25">
      <c r="B6">
        <v>12563</v>
      </c>
      <c r="C6">
        <v>72548</v>
      </c>
      <c r="D6">
        <v>118948</v>
      </c>
      <c r="E6">
        <v>32249</v>
      </c>
      <c r="F6">
        <v>96685</v>
      </c>
      <c r="H6">
        <v>97403</v>
      </c>
      <c r="J6">
        <f t="shared" si="0"/>
        <v>66598.600000000006</v>
      </c>
      <c r="K6">
        <f t="shared" si="1"/>
        <v>1.4625382515548373</v>
      </c>
      <c r="L6">
        <f t="shared" si="2"/>
        <v>118948</v>
      </c>
      <c r="M6">
        <f t="shared" si="3"/>
        <v>12563</v>
      </c>
      <c r="N6">
        <f t="shared" si="4"/>
        <v>66598.600000000006</v>
      </c>
      <c r="O6">
        <f t="shared" si="5"/>
        <v>106385</v>
      </c>
      <c r="Q6">
        <v>1463</v>
      </c>
      <c r="R6">
        <v>523</v>
      </c>
      <c r="T6">
        <v>3844.0000000000073</v>
      </c>
      <c r="U6">
        <v>483.20000000001164</v>
      </c>
      <c r="W6">
        <v>5181.2000000000007</v>
      </c>
      <c r="X6">
        <v>483.59999999999997</v>
      </c>
      <c r="AF6">
        <v>66598.600000000006</v>
      </c>
      <c r="AG6">
        <v>1.4625382515548373</v>
      </c>
      <c r="AK6">
        <v>66598.600000000006</v>
      </c>
      <c r="AL6">
        <v>1.4625382515548373</v>
      </c>
    </row>
    <row r="7" spans="1:38" x14ac:dyDescent="0.25">
      <c r="B7">
        <v>32053</v>
      </c>
      <c r="C7">
        <v>50131</v>
      </c>
      <c r="D7">
        <v>104317</v>
      </c>
      <c r="E7">
        <v>75471</v>
      </c>
      <c r="F7">
        <v>6943</v>
      </c>
      <c r="H7">
        <v>84422</v>
      </c>
      <c r="J7">
        <f t="shared" si="0"/>
        <v>53783</v>
      </c>
      <c r="K7">
        <f t="shared" si="1"/>
        <v>1.569678151088634</v>
      </c>
      <c r="L7">
        <f t="shared" si="2"/>
        <v>104317</v>
      </c>
      <c r="M7">
        <f t="shared" si="3"/>
        <v>6943</v>
      </c>
      <c r="N7">
        <f t="shared" si="4"/>
        <v>53783</v>
      </c>
      <c r="O7">
        <f t="shared" si="5"/>
        <v>97374</v>
      </c>
      <c r="Q7">
        <v>5456</v>
      </c>
      <c r="R7">
        <v>4686</v>
      </c>
      <c r="T7">
        <v>2196.8000000000029</v>
      </c>
      <c r="U7">
        <v>192.40000000000146</v>
      </c>
      <c r="W7">
        <v>4254.4000000000005</v>
      </c>
      <c r="X7">
        <v>333.59999999999997</v>
      </c>
      <c r="AD7">
        <v>53783</v>
      </c>
      <c r="AE7">
        <v>1.569678151088634</v>
      </c>
      <c r="AK7">
        <v>53783</v>
      </c>
      <c r="AL7">
        <v>1.569678151088634</v>
      </c>
    </row>
    <row r="8" spans="1:38" x14ac:dyDescent="0.25">
      <c r="B8">
        <v>116734</v>
      </c>
      <c r="C8">
        <v>64308</v>
      </c>
      <c r="D8">
        <v>59480</v>
      </c>
      <c r="E8">
        <v>11004</v>
      </c>
      <c r="F8">
        <v>98254</v>
      </c>
      <c r="H8">
        <v>106983</v>
      </c>
      <c r="J8">
        <f t="shared" si="0"/>
        <v>69956</v>
      </c>
      <c r="K8">
        <f t="shared" si="1"/>
        <v>1.5292898393275773</v>
      </c>
      <c r="L8">
        <f t="shared" si="2"/>
        <v>116734</v>
      </c>
      <c r="M8">
        <f t="shared" si="3"/>
        <v>11004</v>
      </c>
      <c r="N8">
        <f t="shared" si="4"/>
        <v>69956</v>
      </c>
      <c r="O8">
        <f t="shared" si="5"/>
        <v>105730</v>
      </c>
      <c r="Q8">
        <v>-3102</v>
      </c>
      <c r="R8">
        <v>1582</v>
      </c>
      <c r="T8">
        <v>-178.60000000000582</v>
      </c>
      <c r="U8">
        <v>-1445.6000000000058</v>
      </c>
      <c r="W8">
        <v>3150.6</v>
      </c>
      <c r="X8">
        <v>1462.3999999999999</v>
      </c>
      <c r="AF8">
        <v>69956</v>
      </c>
      <c r="AG8">
        <v>1.5292898393275773</v>
      </c>
      <c r="AK8">
        <v>69956</v>
      </c>
      <c r="AL8">
        <v>1.5292898393275773</v>
      </c>
    </row>
    <row r="9" spans="1:38" x14ac:dyDescent="0.25">
      <c r="B9">
        <v>34398</v>
      </c>
      <c r="C9">
        <v>25854</v>
      </c>
      <c r="D9">
        <v>87107</v>
      </c>
      <c r="E9">
        <v>105799</v>
      </c>
      <c r="F9">
        <v>30608</v>
      </c>
      <c r="H9">
        <v>60357</v>
      </c>
      <c r="J9">
        <f t="shared" si="0"/>
        <v>56753.2</v>
      </c>
      <c r="K9">
        <f t="shared" si="1"/>
        <v>1.0634995031117189</v>
      </c>
      <c r="L9">
        <f t="shared" si="2"/>
        <v>105799</v>
      </c>
      <c r="M9">
        <f t="shared" si="3"/>
        <v>25854</v>
      </c>
      <c r="N9">
        <f t="shared" si="4"/>
        <v>56753.2</v>
      </c>
      <c r="O9">
        <f t="shared" si="5"/>
        <v>79945</v>
      </c>
      <c r="Q9">
        <v>-6063</v>
      </c>
      <c r="R9">
        <v>-5</v>
      </c>
      <c r="T9">
        <v>-1671.8000000000029</v>
      </c>
      <c r="U9">
        <v>-809.60000000000582</v>
      </c>
      <c r="W9">
        <v>2025.3999999999999</v>
      </c>
      <c r="X9">
        <v>1306.8000000000002</v>
      </c>
      <c r="Z9">
        <v>56753.2</v>
      </c>
      <c r="AA9">
        <v>1.0634995031117189</v>
      </c>
      <c r="AI9">
        <v>56753.2</v>
      </c>
      <c r="AJ9">
        <v>1.0634995031117189</v>
      </c>
    </row>
    <row r="10" spans="1:38" x14ac:dyDescent="0.25">
      <c r="B10">
        <v>37006</v>
      </c>
      <c r="C10">
        <v>90433</v>
      </c>
      <c r="D10">
        <v>30434</v>
      </c>
      <c r="E10">
        <v>43825</v>
      </c>
      <c r="F10">
        <v>84446</v>
      </c>
      <c r="H10">
        <v>73238</v>
      </c>
      <c r="J10">
        <f t="shared" si="0"/>
        <v>57228.800000000003</v>
      </c>
      <c r="K10">
        <f t="shared" si="1"/>
        <v>1.2797402706329679</v>
      </c>
      <c r="L10">
        <f t="shared" si="2"/>
        <v>90433</v>
      </c>
      <c r="M10">
        <f t="shared" si="3"/>
        <v>30434</v>
      </c>
      <c r="N10">
        <f t="shared" si="4"/>
        <v>57228.800000000003</v>
      </c>
      <c r="O10">
        <f t="shared" si="5"/>
        <v>59999</v>
      </c>
      <c r="Q10">
        <v>-685</v>
      </c>
      <c r="R10">
        <v>1153</v>
      </c>
      <c r="T10">
        <v>-2180.1999999999971</v>
      </c>
      <c r="U10">
        <v>765.40000000000146</v>
      </c>
      <c r="W10">
        <v>3228.2</v>
      </c>
      <c r="X10">
        <v>965</v>
      </c>
      <c r="Z10">
        <v>57228.800000000003</v>
      </c>
      <c r="AA10">
        <v>1.2797402706329679</v>
      </c>
      <c r="AI10">
        <v>57228.800000000003</v>
      </c>
      <c r="AJ10">
        <v>1.2797402706329679</v>
      </c>
    </row>
    <row r="11" spans="1:38" x14ac:dyDescent="0.25">
      <c r="B11">
        <v>103992</v>
      </c>
      <c r="C11">
        <v>60790</v>
      </c>
      <c r="D11">
        <v>6456</v>
      </c>
      <c r="E11">
        <v>105514</v>
      </c>
      <c r="F11">
        <v>12802</v>
      </c>
      <c r="H11">
        <v>85174</v>
      </c>
      <c r="J11">
        <f t="shared" si="0"/>
        <v>57910.8</v>
      </c>
      <c r="K11">
        <f t="shared" si="1"/>
        <v>1.4707791983533296</v>
      </c>
      <c r="L11">
        <f t="shared" si="2"/>
        <v>105514</v>
      </c>
      <c r="M11">
        <f t="shared" si="3"/>
        <v>6456</v>
      </c>
      <c r="N11">
        <f t="shared" si="4"/>
        <v>57910.8</v>
      </c>
      <c r="O11">
        <f t="shared" si="5"/>
        <v>99058</v>
      </c>
      <c r="Q11">
        <v>-1049</v>
      </c>
      <c r="R11">
        <v>2</v>
      </c>
      <c r="T11">
        <v>-219</v>
      </c>
      <c r="U11">
        <v>1134.6000000000058</v>
      </c>
      <c r="W11">
        <v>5547.4000000000005</v>
      </c>
      <c r="X11">
        <v>3290.2</v>
      </c>
      <c r="Z11">
        <v>57910.8</v>
      </c>
      <c r="AA11">
        <v>1.4707791983533296</v>
      </c>
      <c r="AI11">
        <v>57910.8</v>
      </c>
      <c r="AJ11">
        <v>1.4707791983533296</v>
      </c>
    </row>
    <row r="12" spans="1:38" x14ac:dyDescent="0.25">
      <c r="B12">
        <v>69989</v>
      </c>
      <c r="C12">
        <v>21038</v>
      </c>
      <c r="D12">
        <v>45584</v>
      </c>
      <c r="E12">
        <v>80945</v>
      </c>
      <c r="F12">
        <v>115617</v>
      </c>
      <c r="H12">
        <v>89499</v>
      </c>
      <c r="J12">
        <f t="shared" si="0"/>
        <v>66634.600000000006</v>
      </c>
      <c r="K12">
        <f t="shared" si="1"/>
        <v>1.3431310460331418</v>
      </c>
      <c r="L12">
        <f t="shared" si="2"/>
        <v>115617</v>
      </c>
      <c r="M12">
        <f t="shared" si="3"/>
        <v>21038</v>
      </c>
      <c r="N12">
        <f t="shared" si="4"/>
        <v>66634.600000000006</v>
      </c>
      <c r="O12">
        <f t="shared" si="5"/>
        <v>94579</v>
      </c>
      <c r="Q12">
        <v>-414</v>
      </c>
      <c r="R12">
        <v>-304</v>
      </c>
      <c r="T12">
        <v>1223.2000000000044</v>
      </c>
      <c r="U12">
        <v>1542.4000000000087</v>
      </c>
      <c r="W12">
        <v>3778.4</v>
      </c>
      <c r="X12">
        <v>2299.6</v>
      </c>
      <c r="AB12">
        <v>66634.600000000006</v>
      </c>
      <c r="AC12">
        <v>1.3431310460331418</v>
      </c>
      <c r="AI12">
        <v>66634.600000000006</v>
      </c>
      <c r="AJ12">
        <v>1.3431310460331418</v>
      </c>
    </row>
    <row r="13" spans="1:38" x14ac:dyDescent="0.25">
      <c r="B13">
        <v>11124</v>
      </c>
      <c r="C13">
        <v>64039</v>
      </c>
      <c r="D13">
        <v>95765</v>
      </c>
      <c r="E13">
        <v>78911</v>
      </c>
      <c r="F13">
        <v>101210</v>
      </c>
      <c r="H13">
        <v>73627</v>
      </c>
      <c r="J13">
        <f t="shared" si="0"/>
        <v>70209.8</v>
      </c>
      <c r="K13">
        <f t="shared" si="1"/>
        <v>1.0486712681135681</v>
      </c>
      <c r="L13">
        <f t="shared" si="2"/>
        <v>101210</v>
      </c>
      <c r="M13">
        <f t="shared" si="3"/>
        <v>11124</v>
      </c>
      <c r="N13">
        <f t="shared" si="4"/>
        <v>70209.8</v>
      </c>
      <c r="O13">
        <f t="shared" si="5"/>
        <v>90086</v>
      </c>
      <c r="Q13">
        <v>-10751</v>
      </c>
      <c r="R13">
        <v>-4909</v>
      </c>
      <c r="T13">
        <v>4650.8000000000029</v>
      </c>
      <c r="U13">
        <v>1260.6000000000058</v>
      </c>
      <c r="W13">
        <v>4826</v>
      </c>
      <c r="X13">
        <v>1865.4</v>
      </c>
      <c r="AB13">
        <v>70209.8</v>
      </c>
      <c r="AC13">
        <v>1.0486712681135681</v>
      </c>
      <c r="AI13">
        <v>70209.8</v>
      </c>
      <c r="AJ13">
        <v>1.0486712681135681</v>
      </c>
    </row>
    <row r="14" spans="1:38" x14ac:dyDescent="0.25">
      <c r="B14">
        <v>82206</v>
      </c>
      <c r="C14">
        <v>70295</v>
      </c>
      <c r="D14">
        <v>99661</v>
      </c>
      <c r="E14">
        <v>20936</v>
      </c>
      <c r="F14">
        <v>6023</v>
      </c>
      <c r="H14">
        <v>62494</v>
      </c>
      <c r="J14">
        <f t="shared" si="0"/>
        <v>55824.2</v>
      </c>
      <c r="K14">
        <f t="shared" si="1"/>
        <v>1.1194786490446795</v>
      </c>
      <c r="L14">
        <f t="shared" si="2"/>
        <v>99661</v>
      </c>
      <c r="M14">
        <f t="shared" si="3"/>
        <v>6023</v>
      </c>
      <c r="N14">
        <f t="shared" si="4"/>
        <v>55824.2</v>
      </c>
      <c r="O14">
        <f t="shared" si="5"/>
        <v>93638</v>
      </c>
      <c r="Q14">
        <v>1486</v>
      </c>
      <c r="R14">
        <v>969</v>
      </c>
      <c r="T14">
        <v>-91.600000000005821</v>
      </c>
      <c r="U14">
        <v>-355</v>
      </c>
      <c r="W14">
        <v>1656.3999999999999</v>
      </c>
      <c r="X14">
        <v>3001.0000000000005</v>
      </c>
      <c r="Z14">
        <v>55824.2</v>
      </c>
      <c r="AA14">
        <v>1.1194786490446795</v>
      </c>
      <c r="AI14">
        <v>55824.2</v>
      </c>
      <c r="AJ14">
        <v>1.1194786490446795</v>
      </c>
    </row>
    <row r="15" spans="1:38" x14ac:dyDescent="0.25">
      <c r="B15">
        <v>99284</v>
      </c>
      <c r="C15">
        <v>71552</v>
      </c>
      <c r="D15">
        <v>11966</v>
      </c>
      <c r="E15">
        <v>50653</v>
      </c>
      <c r="F15">
        <v>112391</v>
      </c>
      <c r="H15">
        <v>78393</v>
      </c>
      <c r="J15">
        <f t="shared" si="0"/>
        <v>69169.2</v>
      </c>
      <c r="K15">
        <f t="shared" si="1"/>
        <v>1.1333512603875715</v>
      </c>
      <c r="L15">
        <f t="shared" si="2"/>
        <v>112391</v>
      </c>
      <c r="M15">
        <f t="shared" si="3"/>
        <v>11966</v>
      </c>
      <c r="N15">
        <f t="shared" si="4"/>
        <v>69169.2</v>
      </c>
      <c r="O15">
        <f t="shared" si="5"/>
        <v>100425</v>
      </c>
      <c r="Q15">
        <v>-11520</v>
      </c>
      <c r="R15">
        <v>-3558</v>
      </c>
      <c r="T15">
        <v>-1359</v>
      </c>
      <c r="U15">
        <v>-2319.6000000000058</v>
      </c>
      <c r="W15">
        <v>3743.7999999999997</v>
      </c>
      <c r="X15">
        <v>2319.6000000000004</v>
      </c>
      <c r="AB15">
        <v>69169.2</v>
      </c>
      <c r="AC15">
        <v>1.1333512603875715</v>
      </c>
      <c r="AI15">
        <v>69169.2</v>
      </c>
      <c r="AJ15">
        <v>1.1333512603875715</v>
      </c>
    </row>
    <row r="16" spans="1:38" x14ac:dyDescent="0.25">
      <c r="B16">
        <v>112965</v>
      </c>
      <c r="C16">
        <v>77688</v>
      </c>
      <c r="D16">
        <v>5550</v>
      </c>
      <c r="E16">
        <v>8821</v>
      </c>
      <c r="F16">
        <v>38655</v>
      </c>
      <c r="H16">
        <v>58242</v>
      </c>
      <c r="J16">
        <f t="shared" si="0"/>
        <v>48735.8</v>
      </c>
      <c r="K16">
        <f t="shared" si="1"/>
        <v>1.1950557906097776</v>
      </c>
      <c r="L16">
        <f t="shared" si="2"/>
        <v>112965</v>
      </c>
      <c r="M16">
        <f t="shared" si="3"/>
        <v>5550</v>
      </c>
      <c r="N16">
        <f t="shared" si="4"/>
        <v>48735.8</v>
      </c>
      <c r="O16">
        <f t="shared" si="5"/>
        <v>107415</v>
      </c>
      <c r="Q16">
        <v>5721</v>
      </c>
      <c r="R16">
        <v>2</v>
      </c>
      <c r="T16">
        <v>-2752</v>
      </c>
      <c r="U16">
        <v>12</v>
      </c>
      <c r="W16">
        <v>4394.8</v>
      </c>
      <c r="X16">
        <v>741.59999999999991</v>
      </c>
      <c r="Z16">
        <v>48735.8</v>
      </c>
      <c r="AA16">
        <v>1.1950557906097776</v>
      </c>
      <c r="AI16">
        <v>48735.8</v>
      </c>
      <c r="AJ16">
        <v>1.1950557906097776</v>
      </c>
    </row>
    <row r="17" spans="2:38" x14ac:dyDescent="0.25">
      <c r="B17">
        <v>11505</v>
      </c>
      <c r="C17">
        <v>84318</v>
      </c>
      <c r="D17">
        <v>88984</v>
      </c>
      <c r="E17">
        <v>4455</v>
      </c>
      <c r="F17">
        <v>73417</v>
      </c>
      <c r="H17">
        <v>66678</v>
      </c>
      <c r="J17">
        <f t="shared" si="0"/>
        <v>52535.8</v>
      </c>
      <c r="K17">
        <f t="shared" si="1"/>
        <v>1.2691916750101835</v>
      </c>
      <c r="L17">
        <f t="shared" si="2"/>
        <v>88984</v>
      </c>
      <c r="M17">
        <f t="shared" si="3"/>
        <v>4455</v>
      </c>
      <c r="N17">
        <f t="shared" si="4"/>
        <v>52535.8</v>
      </c>
      <c r="O17">
        <f t="shared" si="5"/>
        <v>84529</v>
      </c>
      <c r="Q17">
        <v>-1956</v>
      </c>
      <c r="R17">
        <v>-34</v>
      </c>
      <c r="T17">
        <v>2966.8000000000029</v>
      </c>
      <c r="U17">
        <v>969.20000000000437</v>
      </c>
      <c r="W17">
        <v>3387.6000000000004</v>
      </c>
      <c r="X17">
        <v>3696.8</v>
      </c>
      <c r="Z17">
        <v>52535.8</v>
      </c>
      <c r="AA17">
        <v>1.2691916750101835</v>
      </c>
      <c r="AI17">
        <v>52535.8</v>
      </c>
      <c r="AJ17">
        <v>1.2691916750101835</v>
      </c>
    </row>
    <row r="18" spans="2:38" x14ac:dyDescent="0.25">
      <c r="B18">
        <v>26976</v>
      </c>
      <c r="C18">
        <v>98778</v>
      </c>
      <c r="D18">
        <v>85167</v>
      </c>
      <c r="E18">
        <v>43371</v>
      </c>
      <c r="F18">
        <v>43914</v>
      </c>
      <c r="H18">
        <v>98195</v>
      </c>
      <c r="J18">
        <f t="shared" si="0"/>
        <v>59641.2</v>
      </c>
      <c r="K18">
        <f t="shared" si="1"/>
        <v>1.646428978625514</v>
      </c>
      <c r="L18">
        <f t="shared" si="2"/>
        <v>98778</v>
      </c>
      <c r="M18">
        <f t="shared" si="3"/>
        <v>26976</v>
      </c>
      <c r="N18">
        <f t="shared" si="4"/>
        <v>59641.2</v>
      </c>
      <c r="O18">
        <f t="shared" si="5"/>
        <v>71802</v>
      </c>
      <c r="Q18">
        <v>-820</v>
      </c>
      <c r="R18">
        <v>-430</v>
      </c>
      <c r="T18">
        <v>1831.1999999999971</v>
      </c>
      <c r="U18">
        <v>205.19999999999709</v>
      </c>
      <c r="W18">
        <v>4506</v>
      </c>
      <c r="X18">
        <v>1601.6</v>
      </c>
      <c r="AD18">
        <v>59641.2</v>
      </c>
      <c r="AE18">
        <v>1.646428978625514</v>
      </c>
      <c r="AK18">
        <v>59641.2</v>
      </c>
      <c r="AL18">
        <v>1.646428978625514</v>
      </c>
    </row>
    <row r="19" spans="2:38" x14ac:dyDescent="0.25">
      <c r="B19">
        <v>90334</v>
      </c>
      <c r="C19">
        <v>45375</v>
      </c>
      <c r="D19">
        <v>62851</v>
      </c>
      <c r="E19">
        <v>50054</v>
      </c>
      <c r="F19">
        <v>89565</v>
      </c>
      <c r="H19">
        <v>84020</v>
      </c>
      <c r="J19">
        <f t="shared" si="0"/>
        <v>67635.8</v>
      </c>
      <c r="K19">
        <f t="shared" si="1"/>
        <v>1.242241534808489</v>
      </c>
      <c r="L19">
        <f t="shared" si="2"/>
        <v>90334</v>
      </c>
      <c r="M19">
        <f t="shared" si="3"/>
        <v>45375</v>
      </c>
      <c r="N19">
        <f t="shared" si="4"/>
        <v>67635.8</v>
      </c>
      <c r="O19">
        <f t="shared" si="5"/>
        <v>44959</v>
      </c>
      <c r="Q19">
        <v>-2326</v>
      </c>
      <c r="R19">
        <v>1185</v>
      </c>
      <c r="T19">
        <v>2298.2000000000044</v>
      </c>
      <c r="U19">
        <v>896.19999999999709</v>
      </c>
      <c r="W19">
        <v>7153.0000000000009</v>
      </c>
      <c r="X19">
        <v>2017.0000000000002</v>
      </c>
      <c r="AB19">
        <v>67635.8</v>
      </c>
      <c r="AC19">
        <v>1.242241534808489</v>
      </c>
      <c r="AI19">
        <v>67635.8</v>
      </c>
      <c r="AJ19">
        <v>1.242241534808489</v>
      </c>
    </row>
    <row r="20" spans="2:38" x14ac:dyDescent="0.25">
      <c r="B20">
        <v>81388</v>
      </c>
      <c r="C20">
        <v>27705</v>
      </c>
      <c r="D20">
        <v>100141</v>
      </c>
      <c r="E20">
        <v>80748</v>
      </c>
      <c r="F20">
        <v>11912</v>
      </c>
      <c r="H20">
        <v>91352</v>
      </c>
      <c r="J20">
        <f t="shared" si="0"/>
        <v>60378.8</v>
      </c>
      <c r="K20">
        <f t="shared" si="1"/>
        <v>1.5129813775696104</v>
      </c>
      <c r="L20">
        <f t="shared" si="2"/>
        <v>100141</v>
      </c>
      <c r="M20">
        <f t="shared" si="3"/>
        <v>11912</v>
      </c>
      <c r="N20">
        <f t="shared" si="4"/>
        <v>60378.8</v>
      </c>
      <c r="O20">
        <f t="shared" si="5"/>
        <v>88229</v>
      </c>
      <c r="Q20">
        <v>-2005</v>
      </c>
      <c r="R20">
        <v>-94</v>
      </c>
      <c r="T20">
        <v>1535.6000000000058</v>
      </c>
      <c r="U20">
        <v>1024.6000000000058</v>
      </c>
      <c r="W20">
        <v>2589.6</v>
      </c>
      <c r="X20">
        <v>1559</v>
      </c>
      <c r="AD20">
        <v>60378.8</v>
      </c>
      <c r="AE20">
        <v>1.5129813775696104</v>
      </c>
      <c r="AK20">
        <v>60378.8</v>
      </c>
      <c r="AL20">
        <v>1.5129813775696104</v>
      </c>
    </row>
    <row r="21" spans="2:38" x14ac:dyDescent="0.25">
      <c r="B21">
        <v>65384</v>
      </c>
      <c r="C21">
        <v>43662</v>
      </c>
      <c r="D21">
        <v>60612</v>
      </c>
      <c r="E21">
        <v>83465</v>
      </c>
      <c r="F21">
        <v>14326</v>
      </c>
      <c r="H21">
        <v>54300</v>
      </c>
      <c r="J21">
        <f t="shared" si="0"/>
        <v>53489.8</v>
      </c>
      <c r="K21">
        <f t="shared" si="1"/>
        <v>1.0151468130372518</v>
      </c>
      <c r="L21">
        <f t="shared" si="2"/>
        <v>83465</v>
      </c>
      <c r="M21">
        <f t="shared" si="3"/>
        <v>14326</v>
      </c>
      <c r="N21">
        <f t="shared" si="4"/>
        <v>53489.8</v>
      </c>
      <c r="O21">
        <f t="shared" si="5"/>
        <v>69139</v>
      </c>
      <c r="Q21">
        <v>-2649</v>
      </c>
      <c r="R21">
        <v>-5464</v>
      </c>
      <c r="T21">
        <v>2075.8000000000029</v>
      </c>
      <c r="U21">
        <v>-869.39999999999418</v>
      </c>
      <c r="W21">
        <v>4005.3999999999996</v>
      </c>
      <c r="X21">
        <v>869.40000000000009</v>
      </c>
      <c r="Z21">
        <v>53489.8</v>
      </c>
      <c r="AA21">
        <v>1.0151468130372518</v>
      </c>
      <c r="AI21">
        <v>53489.8</v>
      </c>
      <c r="AJ21">
        <v>1.0151468130372518</v>
      </c>
    </row>
    <row r="22" spans="2:38" x14ac:dyDescent="0.25">
      <c r="B22">
        <v>32228</v>
      </c>
      <c r="C22">
        <v>58395</v>
      </c>
      <c r="D22">
        <v>103337</v>
      </c>
      <c r="E22">
        <v>39410</v>
      </c>
      <c r="F22">
        <v>87889</v>
      </c>
      <c r="H22">
        <v>115102</v>
      </c>
      <c r="J22">
        <f t="shared" si="0"/>
        <v>64251.8</v>
      </c>
      <c r="K22">
        <f t="shared" si="1"/>
        <v>1.7914206294609645</v>
      </c>
      <c r="L22">
        <f t="shared" si="2"/>
        <v>103337</v>
      </c>
      <c r="M22">
        <f t="shared" si="3"/>
        <v>32228</v>
      </c>
      <c r="N22">
        <f t="shared" si="4"/>
        <v>64251.8</v>
      </c>
      <c r="O22">
        <f t="shared" si="5"/>
        <v>71109</v>
      </c>
      <c r="Q22">
        <v>-4208</v>
      </c>
      <c r="R22">
        <v>0</v>
      </c>
      <c r="T22">
        <v>2604.2000000000044</v>
      </c>
      <c r="U22">
        <v>66.200000000004366</v>
      </c>
      <c r="W22">
        <v>6998.5999999999995</v>
      </c>
      <c r="X22">
        <v>519</v>
      </c>
      <c r="AF22">
        <v>64251.8</v>
      </c>
      <c r="AG22">
        <v>1.7914206294609645</v>
      </c>
      <c r="AK22">
        <v>64251.8</v>
      </c>
      <c r="AL22">
        <v>1.7914206294609645</v>
      </c>
    </row>
    <row r="23" spans="2:38" x14ac:dyDescent="0.25">
      <c r="B23">
        <v>89059</v>
      </c>
      <c r="C23">
        <v>39224</v>
      </c>
      <c r="D23">
        <v>58275</v>
      </c>
      <c r="E23">
        <v>26870</v>
      </c>
      <c r="F23">
        <v>73332</v>
      </c>
      <c r="H23">
        <v>115208</v>
      </c>
      <c r="J23">
        <f t="shared" si="0"/>
        <v>57352</v>
      </c>
      <c r="K23">
        <f t="shared" si="1"/>
        <v>2.0087878365183429</v>
      </c>
      <c r="L23">
        <f t="shared" si="2"/>
        <v>89059</v>
      </c>
      <c r="M23">
        <f t="shared" si="3"/>
        <v>26870</v>
      </c>
      <c r="N23">
        <f t="shared" si="4"/>
        <v>57352</v>
      </c>
      <c r="O23">
        <f t="shared" si="5"/>
        <v>62189</v>
      </c>
      <c r="Q23">
        <v>2663</v>
      </c>
      <c r="R23">
        <v>-273</v>
      </c>
      <c r="T23">
        <v>2051.1999999999971</v>
      </c>
      <c r="U23">
        <v>955.80000000000291</v>
      </c>
      <c r="W23">
        <v>3141.6000000000004</v>
      </c>
      <c r="X23">
        <v>1371.8</v>
      </c>
      <c r="AD23">
        <v>57352</v>
      </c>
      <c r="AE23">
        <v>2.0087878365183429</v>
      </c>
      <c r="AK23">
        <v>57352</v>
      </c>
      <c r="AL23">
        <v>2.0087878365183429</v>
      </c>
    </row>
    <row r="24" spans="2:38" x14ac:dyDescent="0.25">
      <c r="B24">
        <v>98657</v>
      </c>
      <c r="C24">
        <v>93975</v>
      </c>
      <c r="D24">
        <v>74928</v>
      </c>
      <c r="E24">
        <v>21210</v>
      </c>
      <c r="F24">
        <v>45444</v>
      </c>
      <c r="H24">
        <v>72790</v>
      </c>
      <c r="J24">
        <f t="shared" si="0"/>
        <v>66842.8</v>
      </c>
      <c r="K24">
        <f t="shared" si="1"/>
        <v>1.0889729335096674</v>
      </c>
      <c r="L24">
        <f t="shared" si="2"/>
        <v>98657</v>
      </c>
      <c r="M24">
        <f t="shared" si="3"/>
        <v>21210</v>
      </c>
      <c r="N24">
        <f t="shared" si="4"/>
        <v>66842.8</v>
      </c>
      <c r="O24">
        <f t="shared" si="5"/>
        <v>77447</v>
      </c>
      <c r="Q24">
        <v>3787</v>
      </c>
      <c r="R24">
        <v>2509</v>
      </c>
      <c r="T24">
        <v>-758</v>
      </c>
      <c r="U24">
        <v>442.60000000000582</v>
      </c>
      <c r="W24">
        <v>3985.9999999999995</v>
      </c>
      <c r="X24">
        <v>629</v>
      </c>
      <c r="AB24">
        <v>66842.8</v>
      </c>
      <c r="AC24">
        <v>1.0889729335096674</v>
      </c>
      <c r="AI24">
        <v>66842.8</v>
      </c>
      <c r="AJ24">
        <v>1.0889729335096674</v>
      </c>
    </row>
    <row r="25" spans="2:38" x14ac:dyDescent="0.25">
      <c r="B25">
        <v>84906</v>
      </c>
      <c r="C25">
        <v>91948</v>
      </c>
      <c r="D25">
        <v>5512</v>
      </c>
      <c r="E25">
        <v>113940</v>
      </c>
      <c r="F25">
        <v>6282</v>
      </c>
      <c r="H25">
        <v>112504</v>
      </c>
      <c r="J25">
        <f t="shared" si="0"/>
        <v>60517.599999999999</v>
      </c>
      <c r="K25">
        <f t="shared" si="1"/>
        <v>1.859029439369704</v>
      </c>
      <c r="L25">
        <f t="shared" si="2"/>
        <v>113940</v>
      </c>
      <c r="M25">
        <f t="shared" si="3"/>
        <v>5512</v>
      </c>
      <c r="N25">
        <f t="shared" si="4"/>
        <v>60517.599999999999</v>
      </c>
      <c r="O25">
        <f t="shared" si="5"/>
        <v>108428</v>
      </c>
      <c r="Q25">
        <v>-6068</v>
      </c>
      <c r="R25">
        <v>-4328</v>
      </c>
      <c r="T25">
        <v>-4426.4000000000015</v>
      </c>
      <c r="U25">
        <v>86.400000000001455</v>
      </c>
      <c r="W25">
        <v>6348.8</v>
      </c>
      <c r="X25">
        <v>2189.6</v>
      </c>
      <c r="AF25">
        <v>60517.599999999999</v>
      </c>
      <c r="AG25">
        <v>1.859029439369704</v>
      </c>
      <c r="AK25">
        <v>60517.599999999999</v>
      </c>
      <c r="AL25">
        <v>1.859029439369704</v>
      </c>
    </row>
    <row r="26" spans="2:38" x14ac:dyDescent="0.25">
      <c r="B26">
        <v>29636</v>
      </c>
      <c r="C26">
        <v>40363</v>
      </c>
      <c r="D26">
        <v>81491</v>
      </c>
      <c r="E26">
        <v>104888</v>
      </c>
      <c r="F26">
        <v>114239</v>
      </c>
      <c r="H26">
        <v>106464</v>
      </c>
      <c r="J26">
        <f t="shared" si="0"/>
        <v>74123.399999999994</v>
      </c>
      <c r="K26">
        <f t="shared" si="1"/>
        <v>1.4363075627939357</v>
      </c>
      <c r="L26">
        <f t="shared" si="2"/>
        <v>114239</v>
      </c>
      <c r="M26">
        <f t="shared" si="3"/>
        <v>29636</v>
      </c>
      <c r="N26">
        <f t="shared" si="4"/>
        <v>74123.399999999994</v>
      </c>
      <c r="O26">
        <f t="shared" si="5"/>
        <v>84603</v>
      </c>
      <c r="Q26">
        <v>-3990</v>
      </c>
      <c r="R26">
        <v>77</v>
      </c>
      <c r="T26">
        <v>2193</v>
      </c>
      <c r="U26">
        <v>1129.3999999999942</v>
      </c>
      <c r="W26">
        <v>2677.4</v>
      </c>
      <c r="X26">
        <v>1989.8</v>
      </c>
      <c r="AF26">
        <v>74123.399999999994</v>
      </c>
      <c r="AG26">
        <v>1.4363075627939357</v>
      </c>
      <c r="AK26">
        <v>74123.399999999994</v>
      </c>
      <c r="AL26">
        <v>1.4363075627939357</v>
      </c>
    </row>
    <row r="27" spans="2:38" x14ac:dyDescent="0.25">
      <c r="B27">
        <v>53419</v>
      </c>
      <c r="C27">
        <v>47392</v>
      </c>
      <c r="D27">
        <v>94387</v>
      </c>
      <c r="E27">
        <v>14993</v>
      </c>
      <c r="F27">
        <v>110729</v>
      </c>
      <c r="H27">
        <v>119625</v>
      </c>
      <c r="J27">
        <f t="shared" si="0"/>
        <v>64184</v>
      </c>
      <c r="K27">
        <f t="shared" si="1"/>
        <v>1.8637822510282938</v>
      </c>
      <c r="L27">
        <f t="shared" si="2"/>
        <v>110729</v>
      </c>
      <c r="M27">
        <f t="shared" si="3"/>
        <v>14993</v>
      </c>
      <c r="N27">
        <f t="shared" si="4"/>
        <v>64184</v>
      </c>
      <c r="O27">
        <f t="shared" si="5"/>
        <v>95736</v>
      </c>
      <c r="Q27">
        <v>3882</v>
      </c>
      <c r="R27">
        <v>3017</v>
      </c>
      <c r="T27">
        <v>863.59999999999854</v>
      </c>
      <c r="U27">
        <v>-685.59999999999854</v>
      </c>
      <c r="W27">
        <v>7400.8</v>
      </c>
      <c r="X27">
        <v>2341.6</v>
      </c>
      <c r="AF27">
        <v>64184</v>
      </c>
      <c r="AG27">
        <v>1.8637822510282938</v>
      </c>
      <c r="AK27">
        <v>64184</v>
      </c>
      <c r="AL27">
        <v>1.8637822510282938</v>
      </c>
    </row>
    <row r="28" spans="2:38" x14ac:dyDescent="0.25">
      <c r="B28">
        <v>69591</v>
      </c>
      <c r="C28">
        <v>67069</v>
      </c>
      <c r="D28">
        <v>13544</v>
      </c>
      <c r="E28">
        <v>25515</v>
      </c>
      <c r="F28">
        <v>25948</v>
      </c>
      <c r="H28">
        <v>89163</v>
      </c>
      <c r="J28">
        <f t="shared" si="0"/>
        <v>40333.4</v>
      </c>
      <c r="K28">
        <f t="shared" si="1"/>
        <v>2.2106492385962997</v>
      </c>
      <c r="L28">
        <f t="shared" si="2"/>
        <v>69591</v>
      </c>
      <c r="M28">
        <f t="shared" si="3"/>
        <v>13544</v>
      </c>
      <c r="N28">
        <f t="shared" si="4"/>
        <v>40333.4</v>
      </c>
      <c r="O28">
        <f t="shared" si="5"/>
        <v>56047</v>
      </c>
      <c r="Q28">
        <v>-2841</v>
      </c>
      <c r="R28">
        <v>39</v>
      </c>
      <c r="T28">
        <v>1440.8000000000029</v>
      </c>
      <c r="U28">
        <v>66.200000000004366</v>
      </c>
      <c r="W28">
        <v>2616.0000000000005</v>
      </c>
      <c r="X28">
        <v>241</v>
      </c>
      <c r="AD28">
        <v>40333.4</v>
      </c>
      <c r="AE28">
        <v>2.2106492385962997</v>
      </c>
      <c r="AK28">
        <v>40333.4</v>
      </c>
      <c r="AL28">
        <v>2.2106492385962997</v>
      </c>
    </row>
    <row r="29" spans="2:38" x14ac:dyDescent="0.25">
      <c r="B29">
        <v>108946</v>
      </c>
      <c r="C29">
        <v>16431</v>
      </c>
      <c r="D29">
        <v>74704</v>
      </c>
      <c r="E29">
        <v>21971</v>
      </c>
      <c r="F29">
        <v>110852</v>
      </c>
      <c r="H29">
        <v>117039</v>
      </c>
      <c r="J29">
        <f t="shared" si="0"/>
        <v>66580.800000000003</v>
      </c>
      <c r="K29">
        <f t="shared" si="1"/>
        <v>1.7578491096532334</v>
      </c>
      <c r="L29">
        <f t="shared" si="2"/>
        <v>110852</v>
      </c>
      <c r="M29">
        <f t="shared" si="3"/>
        <v>16431</v>
      </c>
      <c r="N29">
        <f t="shared" si="4"/>
        <v>66580.800000000003</v>
      </c>
      <c r="O29">
        <f t="shared" si="5"/>
        <v>94421</v>
      </c>
      <c r="Q29">
        <v>9168</v>
      </c>
      <c r="R29">
        <v>2388</v>
      </c>
      <c r="T29">
        <v>-2446.8000000000029</v>
      </c>
      <c r="U29">
        <v>1050.8000000000029</v>
      </c>
      <c r="W29">
        <v>5660.8</v>
      </c>
      <c r="X29">
        <v>1087.2</v>
      </c>
      <c r="AF29">
        <v>66580.800000000003</v>
      </c>
      <c r="AG29">
        <v>1.7578491096532334</v>
      </c>
      <c r="AK29">
        <v>66580.800000000003</v>
      </c>
      <c r="AL29">
        <v>1.7578491096532334</v>
      </c>
    </row>
    <row r="30" spans="2:38" x14ac:dyDescent="0.25">
      <c r="B30">
        <v>7697</v>
      </c>
      <c r="C30">
        <v>117278</v>
      </c>
      <c r="D30">
        <v>42080</v>
      </c>
      <c r="E30">
        <v>39562</v>
      </c>
      <c r="F30">
        <v>96164</v>
      </c>
      <c r="H30">
        <v>120602</v>
      </c>
      <c r="J30">
        <f t="shared" si="0"/>
        <v>60556.2</v>
      </c>
      <c r="K30">
        <f t="shared" si="1"/>
        <v>1.9915714658449508</v>
      </c>
      <c r="L30">
        <f t="shared" si="2"/>
        <v>117278</v>
      </c>
      <c r="M30">
        <f t="shared" si="3"/>
        <v>7697</v>
      </c>
      <c r="N30">
        <f t="shared" si="4"/>
        <v>60556.2</v>
      </c>
      <c r="O30">
        <f t="shared" si="5"/>
        <v>109581</v>
      </c>
      <c r="Q30">
        <v>3506</v>
      </c>
      <c r="R30">
        <v>-1315</v>
      </c>
      <c r="T30">
        <v>2180.3999999999942</v>
      </c>
      <c r="U30">
        <v>-478</v>
      </c>
      <c r="W30">
        <v>4728</v>
      </c>
      <c r="X30">
        <v>1266</v>
      </c>
      <c r="AD30">
        <v>60556.2</v>
      </c>
      <c r="AE30">
        <v>1.9915714658449508</v>
      </c>
      <c r="AK30">
        <v>60556.2</v>
      </c>
      <c r="AL30">
        <v>1.9915714658449508</v>
      </c>
    </row>
    <row r="31" spans="2:38" x14ac:dyDescent="0.25">
      <c r="B31">
        <v>27775</v>
      </c>
      <c r="C31">
        <v>13395</v>
      </c>
      <c r="D31">
        <v>53379</v>
      </c>
      <c r="E31">
        <v>83065</v>
      </c>
      <c r="F31">
        <v>23053</v>
      </c>
      <c r="H31">
        <v>45344</v>
      </c>
      <c r="J31">
        <f t="shared" si="0"/>
        <v>40133.4</v>
      </c>
      <c r="K31">
        <f t="shared" si="1"/>
        <v>1.1298320102458301</v>
      </c>
      <c r="L31">
        <f t="shared" si="2"/>
        <v>83065</v>
      </c>
      <c r="M31">
        <f t="shared" si="3"/>
        <v>13395</v>
      </c>
      <c r="N31">
        <f t="shared" si="4"/>
        <v>40133.4</v>
      </c>
      <c r="O31">
        <f t="shared" si="5"/>
        <v>69670</v>
      </c>
      <c r="Q31">
        <v>3647</v>
      </c>
      <c r="R31">
        <v>0</v>
      </c>
      <c r="T31">
        <v>2446.2000000000044</v>
      </c>
      <c r="U31">
        <v>277.59999999999854</v>
      </c>
      <c r="W31">
        <v>4099.4000000000005</v>
      </c>
      <c r="X31">
        <v>680.80000000000007</v>
      </c>
      <c r="Z31">
        <v>40133.4</v>
      </c>
      <c r="AA31">
        <v>1.1298320102458301</v>
      </c>
      <c r="AI31">
        <v>40133.4</v>
      </c>
      <c r="AJ31">
        <v>1.1298320102458301</v>
      </c>
    </row>
    <row r="32" spans="2:38" x14ac:dyDescent="0.25">
      <c r="B32">
        <v>13876</v>
      </c>
      <c r="C32">
        <v>8247</v>
      </c>
      <c r="D32">
        <v>15713</v>
      </c>
      <c r="E32">
        <v>57663</v>
      </c>
      <c r="F32">
        <v>90478</v>
      </c>
      <c r="H32">
        <v>88298</v>
      </c>
      <c r="J32">
        <f t="shared" si="0"/>
        <v>37195.4</v>
      </c>
      <c r="K32">
        <f t="shared" si="1"/>
        <v>2.3738956967797091</v>
      </c>
      <c r="L32">
        <f t="shared" si="2"/>
        <v>90478</v>
      </c>
      <c r="M32">
        <f t="shared" si="3"/>
        <v>8247</v>
      </c>
      <c r="N32">
        <f t="shared" si="4"/>
        <v>37195.4</v>
      </c>
      <c r="O32">
        <f t="shared" si="5"/>
        <v>82231</v>
      </c>
      <c r="Q32">
        <v>3428</v>
      </c>
      <c r="R32">
        <v>-1</v>
      </c>
      <c r="T32">
        <v>-2066.1999999999971</v>
      </c>
      <c r="U32">
        <v>-2217</v>
      </c>
      <c r="W32">
        <v>5428.6</v>
      </c>
      <c r="X32">
        <v>2217</v>
      </c>
      <c r="AD32">
        <v>37195.4</v>
      </c>
      <c r="AE32">
        <v>2.3738956967797091</v>
      </c>
      <c r="AK32">
        <v>37195.4</v>
      </c>
      <c r="AL32">
        <v>2.3738956967797091</v>
      </c>
    </row>
    <row r="33" spans="2:38" x14ac:dyDescent="0.25">
      <c r="B33">
        <v>65338</v>
      </c>
      <c r="C33">
        <v>97431</v>
      </c>
      <c r="D33">
        <v>71067</v>
      </c>
      <c r="E33">
        <v>67995</v>
      </c>
      <c r="F33">
        <v>43856</v>
      </c>
      <c r="H33">
        <v>113537</v>
      </c>
      <c r="J33">
        <f t="shared" si="0"/>
        <v>69137.399999999994</v>
      </c>
      <c r="K33">
        <f t="shared" si="1"/>
        <v>1.6421936607393395</v>
      </c>
      <c r="L33">
        <f t="shared" si="2"/>
        <v>97431</v>
      </c>
      <c r="M33">
        <f t="shared" si="3"/>
        <v>43856</v>
      </c>
      <c r="N33">
        <f t="shared" si="4"/>
        <v>69137.399999999994</v>
      </c>
      <c r="O33">
        <f t="shared" si="5"/>
        <v>53575</v>
      </c>
      <c r="Q33">
        <v>7757</v>
      </c>
      <c r="R33">
        <v>-91</v>
      </c>
      <c r="T33">
        <v>921.59999999999127</v>
      </c>
      <c r="U33">
        <v>1669.5999999999913</v>
      </c>
      <c r="W33">
        <v>5218</v>
      </c>
      <c r="X33">
        <v>1669.6000000000001</v>
      </c>
      <c r="AF33">
        <v>69137.399999999994</v>
      </c>
      <c r="AG33">
        <v>1.6421936607393395</v>
      </c>
      <c r="AK33">
        <v>69137.399999999994</v>
      </c>
      <c r="AL33">
        <v>1.6421936607393395</v>
      </c>
    </row>
    <row r="34" spans="2:38" x14ac:dyDescent="0.25">
      <c r="B34">
        <v>5803</v>
      </c>
      <c r="C34">
        <v>24465</v>
      </c>
      <c r="D34">
        <v>54950</v>
      </c>
      <c r="E34">
        <v>29296</v>
      </c>
      <c r="F34">
        <v>50192</v>
      </c>
      <c r="H34">
        <v>74154</v>
      </c>
      <c r="J34">
        <f t="shared" ref="J34:J65" si="6">AVERAGE(B34:F34)</f>
        <v>32941.199999999997</v>
      </c>
      <c r="K34">
        <f t="shared" ref="K34:K65" si="7">H34/J34</f>
        <v>2.2511019634985976</v>
      </c>
      <c r="L34">
        <f t="shared" ref="L34:L65" si="8">MAX(B34:F34)</f>
        <v>54950</v>
      </c>
      <c r="M34">
        <f t="shared" ref="M34:M65" si="9">MIN(B34:F34)</f>
        <v>5803</v>
      </c>
      <c r="N34">
        <f t="shared" ref="N34:N65" si="10">AVERAGE(B34:F34)</f>
        <v>32941.199999999997</v>
      </c>
      <c r="O34">
        <f t="shared" ref="O34:O65" si="11">L34-M34</f>
        <v>49147</v>
      </c>
      <c r="Q34">
        <v>354</v>
      </c>
      <c r="R34">
        <v>-154</v>
      </c>
      <c r="T34">
        <v>-539.40000000000146</v>
      </c>
      <c r="U34">
        <v>-403</v>
      </c>
      <c r="W34">
        <v>2013.8</v>
      </c>
      <c r="X34">
        <v>937</v>
      </c>
      <c r="AD34">
        <v>32941.199999999997</v>
      </c>
      <c r="AE34">
        <v>2.2511019634985976</v>
      </c>
      <c r="AK34">
        <v>32941.199999999997</v>
      </c>
      <c r="AL34">
        <v>2.2511019634985976</v>
      </c>
    </row>
    <row r="35" spans="2:38" x14ac:dyDescent="0.25">
      <c r="B35">
        <v>77961</v>
      </c>
      <c r="C35">
        <v>40815</v>
      </c>
      <c r="D35">
        <v>88070</v>
      </c>
      <c r="E35">
        <v>61376</v>
      </c>
      <c r="F35">
        <v>70398</v>
      </c>
      <c r="H35">
        <v>70668</v>
      </c>
      <c r="J35">
        <f t="shared" si="6"/>
        <v>67724</v>
      </c>
      <c r="K35">
        <f t="shared" si="7"/>
        <v>1.043470556966511</v>
      </c>
      <c r="L35">
        <f t="shared" si="8"/>
        <v>88070</v>
      </c>
      <c r="M35">
        <f t="shared" si="9"/>
        <v>40815</v>
      </c>
      <c r="N35">
        <f t="shared" si="10"/>
        <v>67724</v>
      </c>
      <c r="O35">
        <f t="shared" si="11"/>
        <v>47255</v>
      </c>
      <c r="Q35">
        <v>-3624</v>
      </c>
      <c r="R35">
        <v>-1679</v>
      </c>
      <c r="T35">
        <v>-5338</v>
      </c>
      <c r="U35">
        <v>224.39999999999418</v>
      </c>
      <c r="W35">
        <v>5378.8</v>
      </c>
      <c r="X35">
        <v>440.4</v>
      </c>
      <c r="AB35">
        <v>67724</v>
      </c>
      <c r="AC35">
        <v>1.043470556966511</v>
      </c>
      <c r="AI35">
        <v>67724</v>
      </c>
      <c r="AJ35">
        <v>1.043470556966511</v>
      </c>
    </row>
    <row r="36" spans="2:38" x14ac:dyDescent="0.25">
      <c r="B36">
        <v>68051</v>
      </c>
      <c r="C36">
        <v>55538</v>
      </c>
      <c r="D36">
        <v>61417</v>
      </c>
      <c r="E36">
        <v>24629</v>
      </c>
      <c r="F36">
        <v>9601</v>
      </c>
      <c r="H36">
        <v>66906</v>
      </c>
      <c r="J36">
        <f t="shared" si="6"/>
        <v>43847.199999999997</v>
      </c>
      <c r="K36">
        <f t="shared" si="7"/>
        <v>1.5258899085916549</v>
      </c>
      <c r="L36">
        <f t="shared" si="8"/>
        <v>68051</v>
      </c>
      <c r="M36">
        <f t="shared" si="9"/>
        <v>9601</v>
      </c>
      <c r="N36">
        <f t="shared" si="10"/>
        <v>43847.199999999997</v>
      </c>
      <c r="O36">
        <f t="shared" si="11"/>
        <v>58450</v>
      </c>
      <c r="Q36">
        <v>-12552</v>
      </c>
      <c r="R36">
        <v>-1655</v>
      </c>
      <c r="T36">
        <v>6947.1999999999971</v>
      </c>
      <c r="U36">
        <v>913</v>
      </c>
      <c r="W36">
        <v>6947.2000000000007</v>
      </c>
      <c r="X36">
        <v>2285</v>
      </c>
      <c r="AD36">
        <v>43847.199999999997</v>
      </c>
      <c r="AE36">
        <v>1.5258899085916549</v>
      </c>
      <c r="AK36">
        <v>43847.199999999997</v>
      </c>
      <c r="AL36">
        <v>1.5258899085916549</v>
      </c>
    </row>
    <row r="37" spans="2:38" x14ac:dyDescent="0.25">
      <c r="B37">
        <v>2644</v>
      </c>
      <c r="C37">
        <v>54034</v>
      </c>
      <c r="D37">
        <v>83084</v>
      </c>
      <c r="E37">
        <v>113650</v>
      </c>
      <c r="F37">
        <v>29091</v>
      </c>
      <c r="H37">
        <v>90673</v>
      </c>
      <c r="J37">
        <f t="shared" si="6"/>
        <v>56500.6</v>
      </c>
      <c r="K37">
        <f t="shared" si="7"/>
        <v>1.6048148161258464</v>
      </c>
      <c r="L37">
        <f t="shared" si="8"/>
        <v>113650</v>
      </c>
      <c r="M37">
        <f t="shared" si="9"/>
        <v>2644</v>
      </c>
      <c r="N37">
        <f t="shared" si="10"/>
        <v>56500.6</v>
      </c>
      <c r="O37">
        <f t="shared" si="11"/>
        <v>111006</v>
      </c>
      <c r="Q37">
        <v>10354</v>
      </c>
      <c r="R37">
        <v>1739</v>
      </c>
      <c r="T37">
        <v>1273.5999999999985</v>
      </c>
      <c r="U37">
        <v>289.40000000000146</v>
      </c>
      <c r="W37">
        <v>4005.2</v>
      </c>
      <c r="X37">
        <v>1975.3999999999999</v>
      </c>
      <c r="Z37">
        <v>56500.6</v>
      </c>
      <c r="AA37">
        <v>1.6048148161258464</v>
      </c>
      <c r="AI37">
        <v>56500.6</v>
      </c>
      <c r="AJ37">
        <v>1.6048148161258464</v>
      </c>
    </row>
    <row r="38" spans="2:38" x14ac:dyDescent="0.25">
      <c r="B38">
        <v>45219</v>
      </c>
      <c r="C38">
        <v>100842</v>
      </c>
      <c r="D38">
        <v>53366</v>
      </c>
      <c r="E38">
        <v>88490</v>
      </c>
      <c r="F38">
        <v>37902</v>
      </c>
      <c r="H38">
        <v>97174</v>
      </c>
      <c r="J38">
        <f t="shared" si="6"/>
        <v>65163.8</v>
      </c>
      <c r="K38">
        <f t="shared" si="7"/>
        <v>1.4912267240400345</v>
      </c>
      <c r="L38">
        <f t="shared" si="8"/>
        <v>100842</v>
      </c>
      <c r="M38">
        <f t="shared" si="9"/>
        <v>37902</v>
      </c>
      <c r="N38">
        <f t="shared" si="10"/>
        <v>65163.8</v>
      </c>
      <c r="O38">
        <f t="shared" si="11"/>
        <v>62940</v>
      </c>
      <c r="Q38">
        <v>3694</v>
      </c>
      <c r="R38">
        <v>-145</v>
      </c>
      <c r="T38">
        <v>2729</v>
      </c>
      <c r="U38">
        <v>1238.8000000000029</v>
      </c>
      <c r="W38">
        <v>4647.0000000000009</v>
      </c>
      <c r="X38">
        <v>2479.1999999999998</v>
      </c>
      <c r="AB38">
        <v>65163.8</v>
      </c>
      <c r="AC38">
        <v>1.4912267240400345</v>
      </c>
      <c r="AK38">
        <v>65163.8</v>
      </c>
      <c r="AL38">
        <v>1.4912267240400345</v>
      </c>
    </row>
    <row r="39" spans="2:38" x14ac:dyDescent="0.25">
      <c r="B39">
        <v>10145</v>
      </c>
      <c r="C39">
        <v>36731</v>
      </c>
      <c r="D39">
        <v>98660</v>
      </c>
      <c r="E39">
        <v>90415</v>
      </c>
      <c r="F39">
        <v>12223</v>
      </c>
      <c r="H39">
        <v>78171</v>
      </c>
      <c r="J39">
        <f t="shared" si="6"/>
        <v>49634.8</v>
      </c>
      <c r="K39">
        <f t="shared" si="7"/>
        <v>1.5749232393401402</v>
      </c>
      <c r="L39">
        <f t="shared" si="8"/>
        <v>98660</v>
      </c>
      <c r="M39">
        <f t="shared" si="9"/>
        <v>10145</v>
      </c>
      <c r="N39">
        <f t="shared" si="10"/>
        <v>49634.8</v>
      </c>
      <c r="O39">
        <f t="shared" si="11"/>
        <v>88515</v>
      </c>
      <c r="Q39">
        <v>-2271</v>
      </c>
      <c r="R39">
        <v>-2126</v>
      </c>
      <c r="T39">
        <v>484</v>
      </c>
      <c r="U39">
        <v>-715</v>
      </c>
      <c r="W39">
        <v>3524.8</v>
      </c>
      <c r="X39">
        <v>1424.2</v>
      </c>
      <c r="AD39">
        <v>49634.8</v>
      </c>
      <c r="AE39">
        <v>1.5749232393401402</v>
      </c>
      <c r="AI39">
        <v>49634.8</v>
      </c>
      <c r="AJ39">
        <v>1.5749232393401402</v>
      </c>
    </row>
    <row r="40" spans="2:38" x14ac:dyDescent="0.25">
      <c r="B40">
        <v>56861</v>
      </c>
      <c r="C40">
        <v>76004</v>
      </c>
      <c r="D40">
        <v>50642</v>
      </c>
      <c r="E40">
        <v>10033</v>
      </c>
      <c r="F40">
        <v>57311</v>
      </c>
      <c r="H40">
        <v>71631</v>
      </c>
      <c r="J40">
        <f t="shared" si="6"/>
        <v>50170.2</v>
      </c>
      <c r="K40">
        <f t="shared" si="7"/>
        <v>1.4277599052824188</v>
      </c>
      <c r="L40">
        <f t="shared" si="8"/>
        <v>76004</v>
      </c>
      <c r="M40">
        <f t="shared" si="9"/>
        <v>10033</v>
      </c>
      <c r="N40">
        <f t="shared" si="10"/>
        <v>50170.2</v>
      </c>
      <c r="O40">
        <f t="shared" si="11"/>
        <v>65971</v>
      </c>
      <c r="Q40">
        <v>-6843</v>
      </c>
      <c r="R40">
        <v>2115</v>
      </c>
      <c r="T40">
        <v>4315.7999999999956</v>
      </c>
      <c r="U40">
        <v>1309.7999999999956</v>
      </c>
      <c r="W40">
        <v>5548.2</v>
      </c>
      <c r="X40">
        <v>2585.8000000000002</v>
      </c>
      <c r="AD40">
        <v>50170.2</v>
      </c>
      <c r="AE40">
        <v>1.4277599052824188</v>
      </c>
      <c r="AI40">
        <v>50170.2</v>
      </c>
      <c r="AJ40">
        <v>1.4277599052824188</v>
      </c>
    </row>
    <row r="41" spans="2:38" x14ac:dyDescent="0.25">
      <c r="B41">
        <v>66099</v>
      </c>
      <c r="C41">
        <v>90891</v>
      </c>
      <c r="D41">
        <v>98156</v>
      </c>
      <c r="E41">
        <v>20671</v>
      </c>
      <c r="F41">
        <v>19802</v>
      </c>
      <c r="H41">
        <v>91780</v>
      </c>
      <c r="J41">
        <f t="shared" si="6"/>
        <v>59123.8</v>
      </c>
      <c r="K41">
        <f t="shared" si="7"/>
        <v>1.5523359459304036</v>
      </c>
      <c r="L41">
        <f t="shared" si="8"/>
        <v>98156</v>
      </c>
      <c r="M41">
        <f t="shared" si="9"/>
        <v>19802</v>
      </c>
      <c r="N41">
        <f t="shared" si="10"/>
        <v>59123.8</v>
      </c>
      <c r="O41">
        <f t="shared" si="11"/>
        <v>78354</v>
      </c>
      <c r="Q41">
        <v>3097</v>
      </c>
      <c r="R41">
        <v>2264</v>
      </c>
      <c r="T41">
        <v>2150.2000000000044</v>
      </c>
      <c r="U41">
        <v>665.40000000000146</v>
      </c>
      <c r="W41">
        <v>4857.8</v>
      </c>
      <c r="X41">
        <v>1138.6000000000001</v>
      </c>
      <c r="AD41">
        <v>59123.8</v>
      </c>
      <c r="AE41">
        <v>1.5523359459304036</v>
      </c>
      <c r="AK41">
        <v>59123.8</v>
      </c>
      <c r="AL41">
        <v>1.5523359459304036</v>
      </c>
    </row>
    <row r="42" spans="2:38" x14ac:dyDescent="0.25">
      <c r="B42">
        <v>50496</v>
      </c>
      <c r="C42">
        <v>54509</v>
      </c>
      <c r="D42">
        <v>44013</v>
      </c>
      <c r="E42">
        <v>105514</v>
      </c>
      <c r="F42">
        <v>53698</v>
      </c>
      <c r="H42">
        <v>123396</v>
      </c>
      <c r="J42">
        <f t="shared" si="6"/>
        <v>61646</v>
      </c>
      <c r="K42">
        <f t="shared" si="7"/>
        <v>2.001687051876845</v>
      </c>
      <c r="L42">
        <f t="shared" si="8"/>
        <v>105514</v>
      </c>
      <c r="M42">
        <f t="shared" si="9"/>
        <v>44013</v>
      </c>
      <c r="N42">
        <f t="shared" si="10"/>
        <v>61646</v>
      </c>
      <c r="O42">
        <f t="shared" si="11"/>
        <v>61501</v>
      </c>
      <c r="Q42">
        <v>1872</v>
      </c>
      <c r="R42">
        <v>-257</v>
      </c>
      <c r="T42">
        <v>-5610.3999999999942</v>
      </c>
      <c r="U42">
        <v>-740.40000000000146</v>
      </c>
      <c r="W42">
        <v>7586.4000000000005</v>
      </c>
      <c r="X42">
        <v>794.4</v>
      </c>
      <c r="AF42">
        <v>61646</v>
      </c>
      <c r="AG42">
        <v>2.001687051876845</v>
      </c>
      <c r="AK42">
        <v>61646</v>
      </c>
      <c r="AL42">
        <v>2.001687051876845</v>
      </c>
    </row>
    <row r="43" spans="2:38" x14ac:dyDescent="0.25">
      <c r="B43">
        <v>104419</v>
      </c>
      <c r="C43">
        <v>53357</v>
      </c>
      <c r="D43">
        <v>9748</v>
      </c>
      <c r="E43">
        <v>76689</v>
      </c>
      <c r="F43">
        <v>26216</v>
      </c>
      <c r="H43">
        <v>83933</v>
      </c>
      <c r="J43">
        <f t="shared" si="6"/>
        <v>54085.8</v>
      </c>
      <c r="K43">
        <f t="shared" si="7"/>
        <v>1.5518490990241431</v>
      </c>
      <c r="L43">
        <f t="shared" si="8"/>
        <v>104419</v>
      </c>
      <c r="M43">
        <f t="shared" si="9"/>
        <v>9748</v>
      </c>
      <c r="N43">
        <f t="shared" si="10"/>
        <v>54085.8</v>
      </c>
      <c r="O43">
        <f t="shared" si="11"/>
        <v>94671</v>
      </c>
      <c r="Q43">
        <v>-1306</v>
      </c>
      <c r="R43">
        <v>178</v>
      </c>
      <c r="T43">
        <v>-1411.7999999999956</v>
      </c>
      <c r="U43">
        <v>113.40000000000146</v>
      </c>
      <c r="W43">
        <v>4422.2000000000007</v>
      </c>
      <c r="X43">
        <v>995</v>
      </c>
      <c r="AD43">
        <v>54085.8</v>
      </c>
      <c r="AE43">
        <v>1.5518490990241431</v>
      </c>
      <c r="AK43">
        <v>54085.8</v>
      </c>
      <c r="AL43">
        <v>1.5518490990241431</v>
      </c>
    </row>
    <row r="44" spans="2:38" x14ac:dyDescent="0.25">
      <c r="B44">
        <v>59801</v>
      </c>
      <c r="C44">
        <v>97268</v>
      </c>
      <c r="D44">
        <v>115163</v>
      </c>
      <c r="E44">
        <v>50820</v>
      </c>
      <c r="F44">
        <v>57863</v>
      </c>
      <c r="H44">
        <v>83235</v>
      </c>
      <c r="J44">
        <f t="shared" si="6"/>
        <v>76183</v>
      </c>
      <c r="K44">
        <f t="shared" si="7"/>
        <v>1.0925665830959663</v>
      </c>
      <c r="L44">
        <f t="shared" si="8"/>
        <v>115163</v>
      </c>
      <c r="M44">
        <f t="shared" si="9"/>
        <v>50820</v>
      </c>
      <c r="N44">
        <f t="shared" si="10"/>
        <v>76183</v>
      </c>
      <c r="O44">
        <f t="shared" si="11"/>
        <v>64343</v>
      </c>
      <c r="Q44">
        <v>-5448</v>
      </c>
      <c r="R44">
        <v>226</v>
      </c>
      <c r="T44">
        <v>3736</v>
      </c>
      <c r="U44">
        <v>1097.1999999999971</v>
      </c>
      <c r="W44">
        <v>3736</v>
      </c>
      <c r="X44">
        <v>1158</v>
      </c>
      <c r="AB44">
        <v>76183</v>
      </c>
      <c r="AC44">
        <v>1.0925665830959663</v>
      </c>
      <c r="AI44">
        <v>76183</v>
      </c>
      <c r="AJ44">
        <v>1.0925665830959663</v>
      </c>
    </row>
    <row r="45" spans="2:38" x14ac:dyDescent="0.25">
      <c r="B45">
        <v>38963</v>
      </c>
      <c r="C45">
        <v>83559</v>
      </c>
      <c r="D45">
        <v>8786</v>
      </c>
      <c r="E45">
        <v>14487</v>
      </c>
      <c r="F45">
        <v>12198</v>
      </c>
      <c r="H45">
        <v>57199</v>
      </c>
      <c r="J45">
        <f t="shared" si="6"/>
        <v>31598.6</v>
      </c>
      <c r="K45">
        <f t="shared" si="7"/>
        <v>1.810175134341395</v>
      </c>
      <c r="L45">
        <f t="shared" si="8"/>
        <v>83559</v>
      </c>
      <c r="M45">
        <f t="shared" si="9"/>
        <v>8786</v>
      </c>
      <c r="N45">
        <f t="shared" si="10"/>
        <v>31598.6</v>
      </c>
      <c r="O45">
        <f t="shared" si="11"/>
        <v>74773</v>
      </c>
      <c r="Q45">
        <v>10459</v>
      </c>
      <c r="R45">
        <v>4013</v>
      </c>
      <c r="T45">
        <v>996.19999999999709</v>
      </c>
      <c r="U45">
        <v>-399.80000000000291</v>
      </c>
      <c r="W45">
        <v>1773.3999999999999</v>
      </c>
      <c r="X45">
        <v>1009.8</v>
      </c>
      <c r="AD45">
        <v>31598.6</v>
      </c>
      <c r="AE45">
        <v>1.810175134341395</v>
      </c>
      <c r="AK45">
        <v>31598.6</v>
      </c>
      <c r="AL45">
        <v>1.810175134341395</v>
      </c>
    </row>
    <row r="46" spans="2:38" x14ac:dyDescent="0.25">
      <c r="B46">
        <v>28627</v>
      </c>
      <c r="C46">
        <v>73895</v>
      </c>
      <c r="D46">
        <v>98701</v>
      </c>
      <c r="E46">
        <v>44274</v>
      </c>
      <c r="F46">
        <v>22391</v>
      </c>
      <c r="H46">
        <v>63904</v>
      </c>
      <c r="J46">
        <f t="shared" si="6"/>
        <v>53577.599999999999</v>
      </c>
      <c r="K46">
        <f t="shared" si="7"/>
        <v>1.1927372633339306</v>
      </c>
      <c r="L46">
        <f t="shared" si="8"/>
        <v>98701</v>
      </c>
      <c r="M46">
        <f t="shared" si="9"/>
        <v>22391</v>
      </c>
      <c r="N46">
        <f t="shared" si="10"/>
        <v>53577.599999999999</v>
      </c>
      <c r="O46">
        <f t="shared" si="11"/>
        <v>76310</v>
      </c>
      <c r="Q46">
        <v>4618</v>
      </c>
      <c r="R46">
        <v>-359</v>
      </c>
      <c r="T46">
        <v>-1993.8000000000029</v>
      </c>
      <c r="U46">
        <v>1284.1999999999971</v>
      </c>
      <c r="W46">
        <v>2819.4</v>
      </c>
      <c r="X46">
        <v>2622.6</v>
      </c>
      <c r="Z46">
        <v>53577.599999999999</v>
      </c>
      <c r="AA46">
        <v>1.1927372633339306</v>
      </c>
      <c r="AI46">
        <v>53577.599999999999</v>
      </c>
      <c r="AJ46">
        <v>1.1927372633339306</v>
      </c>
    </row>
    <row r="47" spans="2:38" x14ac:dyDescent="0.25">
      <c r="B47">
        <v>83982</v>
      </c>
      <c r="C47">
        <v>52972</v>
      </c>
      <c r="D47">
        <v>9217</v>
      </c>
      <c r="E47">
        <v>13403</v>
      </c>
      <c r="F47">
        <v>113822</v>
      </c>
      <c r="H47">
        <v>57927</v>
      </c>
      <c r="J47">
        <f t="shared" si="6"/>
        <v>54679.199999999997</v>
      </c>
      <c r="K47">
        <f t="shared" si="7"/>
        <v>1.0593973576789713</v>
      </c>
      <c r="L47">
        <f t="shared" si="8"/>
        <v>113822</v>
      </c>
      <c r="M47">
        <f t="shared" si="9"/>
        <v>9217</v>
      </c>
      <c r="N47">
        <f t="shared" si="10"/>
        <v>54679.199999999997</v>
      </c>
      <c r="O47">
        <f t="shared" si="11"/>
        <v>104605</v>
      </c>
      <c r="Q47">
        <v>-5664</v>
      </c>
      <c r="R47">
        <v>0</v>
      </c>
      <c r="T47">
        <v>510</v>
      </c>
      <c r="U47">
        <v>-761.40000000000146</v>
      </c>
      <c r="W47">
        <v>6041.6</v>
      </c>
      <c r="X47">
        <v>2463.3999999999996</v>
      </c>
      <c r="Z47">
        <v>54679.199999999997</v>
      </c>
      <c r="AA47">
        <v>1.0593973576789713</v>
      </c>
      <c r="AI47">
        <v>54679.199999999997</v>
      </c>
      <c r="AJ47">
        <v>1.0593973576789713</v>
      </c>
    </row>
    <row r="48" spans="2:38" x14ac:dyDescent="0.25">
      <c r="B48">
        <v>73356</v>
      </c>
      <c r="C48">
        <v>80284</v>
      </c>
      <c r="D48">
        <v>40460</v>
      </c>
      <c r="E48">
        <v>45401</v>
      </c>
      <c r="F48">
        <v>118213</v>
      </c>
      <c r="H48">
        <v>118783</v>
      </c>
      <c r="J48">
        <f t="shared" si="6"/>
        <v>71542.8</v>
      </c>
      <c r="K48">
        <f t="shared" si="7"/>
        <v>1.6603068373057805</v>
      </c>
      <c r="L48">
        <f t="shared" si="8"/>
        <v>118213</v>
      </c>
      <c r="M48">
        <f t="shared" si="9"/>
        <v>40460</v>
      </c>
      <c r="N48">
        <f t="shared" si="10"/>
        <v>71542.8</v>
      </c>
      <c r="O48">
        <f t="shared" si="11"/>
        <v>77753</v>
      </c>
      <c r="Q48">
        <v>4270</v>
      </c>
      <c r="R48">
        <v>-4164</v>
      </c>
      <c r="T48">
        <v>-855</v>
      </c>
      <c r="U48">
        <v>-538</v>
      </c>
      <c r="W48">
        <v>4447.7999999999993</v>
      </c>
      <c r="X48">
        <v>2179.1999999999998</v>
      </c>
      <c r="AF48">
        <v>71542.8</v>
      </c>
      <c r="AG48">
        <v>1.6603068373057805</v>
      </c>
      <c r="AK48">
        <v>71542.8</v>
      </c>
      <c r="AL48">
        <v>1.6603068373057805</v>
      </c>
    </row>
    <row r="49" spans="2:38" x14ac:dyDescent="0.25">
      <c r="B49">
        <v>37729</v>
      </c>
      <c r="C49">
        <v>23301</v>
      </c>
      <c r="D49">
        <v>116696</v>
      </c>
      <c r="E49">
        <v>6331</v>
      </c>
      <c r="F49">
        <v>73529</v>
      </c>
      <c r="H49">
        <v>61793</v>
      </c>
      <c r="J49">
        <f t="shared" si="6"/>
        <v>51517.2</v>
      </c>
      <c r="K49">
        <f t="shared" si="7"/>
        <v>1.1994634801580832</v>
      </c>
      <c r="L49">
        <f t="shared" si="8"/>
        <v>116696</v>
      </c>
      <c r="M49">
        <f t="shared" si="9"/>
        <v>6331</v>
      </c>
      <c r="N49">
        <f t="shared" si="10"/>
        <v>51517.2</v>
      </c>
      <c r="O49">
        <f t="shared" si="11"/>
        <v>110365</v>
      </c>
      <c r="Q49">
        <v>5951</v>
      </c>
      <c r="R49">
        <v>400</v>
      </c>
      <c r="T49">
        <v>-856.20000000000437</v>
      </c>
      <c r="U49">
        <v>-635.80000000000291</v>
      </c>
      <c r="W49">
        <v>3693</v>
      </c>
      <c r="X49">
        <v>635.80000000000007</v>
      </c>
      <c r="Z49">
        <v>51517.2</v>
      </c>
      <c r="AA49">
        <v>1.1994634801580832</v>
      </c>
      <c r="AI49">
        <v>51517.2</v>
      </c>
      <c r="AJ49">
        <v>1.1994634801580832</v>
      </c>
    </row>
    <row r="50" spans="2:38" x14ac:dyDescent="0.25">
      <c r="B50">
        <v>110760</v>
      </c>
      <c r="C50">
        <v>28163</v>
      </c>
      <c r="D50">
        <v>61518</v>
      </c>
      <c r="E50">
        <v>36994</v>
      </c>
      <c r="F50">
        <v>116807</v>
      </c>
      <c r="H50">
        <v>126968</v>
      </c>
      <c r="J50">
        <f t="shared" si="6"/>
        <v>70848.399999999994</v>
      </c>
      <c r="K50">
        <f t="shared" si="7"/>
        <v>1.7921082198045406</v>
      </c>
      <c r="L50">
        <f t="shared" si="8"/>
        <v>116807</v>
      </c>
      <c r="M50">
        <f t="shared" si="9"/>
        <v>28163</v>
      </c>
      <c r="N50">
        <f t="shared" si="10"/>
        <v>70848.399999999994</v>
      </c>
      <c r="O50">
        <f t="shared" si="11"/>
        <v>88644</v>
      </c>
      <c r="Q50">
        <v>7535</v>
      </c>
      <c r="R50">
        <v>5428</v>
      </c>
      <c r="T50">
        <v>-4378.4000000000087</v>
      </c>
      <c r="U50">
        <v>-606.60000000000582</v>
      </c>
      <c r="W50">
        <v>6770.4</v>
      </c>
      <c r="X50">
        <v>1001.4000000000001</v>
      </c>
      <c r="AF50">
        <v>70848.399999999994</v>
      </c>
      <c r="AG50">
        <v>1.7921082198045406</v>
      </c>
      <c r="AK50">
        <v>70848.399999999994</v>
      </c>
      <c r="AL50">
        <v>1.7921082198045406</v>
      </c>
    </row>
    <row r="51" spans="2:38" x14ac:dyDescent="0.25">
      <c r="B51">
        <v>42337</v>
      </c>
      <c r="C51">
        <v>57247</v>
      </c>
      <c r="D51">
        <v>43498</v>
      </c>
      <c r="E51">
        <v>112094</v>
      </c>
      <c r="F51">
        <v>29321</v>
      </c>
      <c r="H51">
        <v>88650</v>
      </c>
      <c r="J51">
        <f t="shared" si="6"/>
        <v>56899.4</v>
      </c>
      <c r="K51">
        <f t="shared" si="7"/>
        <v>1.558012914020183</v>
      </c>
      <c r="L51">
        <f t="shared" si="8"/>
        <v>112094</v>
      </c>
      <c r="M51">
        <f t="shared" si="9"/>
        <v>29321</v>
      </c>
      <c r="N51">
        <f t="shared" si="10"/>
        <v>56899.4</v>
      </c>
      <c r="O51">
        <f t="shared" si="11"/>
        <v>82773</v>
      </c>
      <c r="Q51">
        <v>5133</v>
      </c>
      <c r="R51">
        <v>193</v>
      </c>
      <c r="T51">
        <v>-1427.1999999999971</v>
      </c>
      <c r="U51">
        <v>-415.19999999999709</v>
      </c>
      <c r="W51">
        <v>3032.4</v>
      </c>
      <c r="X51">
        <v>415.2</v>
      </c>
      <c r="Z51">
        <v>56899.4</v>
      </c>
      <c r="AA51">
        <v>1.558012914020183</v>
      </c>
      <c r="AK51">
        <v>56899.4</v>
      </c>
      <c r="AL51">
        <v>1.558012914020183</v>
      </c>
    </row>
    <row r="52" spans="2:38" x14ac:dyDescent="0.25">
      <c r="B52">
        <v>68748</v>
      </c>
      <c r="C52">
        <v>104834</v>
      </c>
      <c r="D52">
        <v>77473</v>
      </c>
      <c r="E52">
        <v>117421</v>
      </c>
      <c r="F52">
        <v>100394</v>
      </c>
      <c r="H52">
        <v>130899</v>
      </c>
      <c r="J52">
        <f t="shared" si="6"/>
        <v>93774</v>
      </c>
      <c r="K52">
        <f t="shared" si="7"/>
        <v>1.3958986499456139</v>
      </c>
      <c r="L52">
        <f t="shared" si="8"/>
        <v>117421</v>
      </c>
      <c r="M52">
        <f t="shared" si="9"/>
        <v>68748</v>
      </c>
      <c r="N52">
        <f t="shared" si="10"/>
        <v>93774</v>
      </c>
      <c r="O52">
        <f t="shared" si="11"/>
        <v>48673</v>
      </c>
      <c r="Q52">
        <v>14664</v>
      </c>
      <c r="R52">
        <v>-386</v>
      </c>
      <c r="T52">
        <v>2975.3999999999942</v>
      </c>
      <c r="U52">
        <v>582.60000000000582</v>
      </c>
      <c r="W52">
        <v>4718.6000000000004</v>
      </c>
      <c r="X52">
        <v>698.2</v>
      </c>
      <c r="AB52">
        <v>93774</v>
      </c>
      <c r="AC52">
        <v>1.3958986499456139</v>
      </c>
      <c r="AI52">
        <v>93774</v>
      </c>
      <c r="AJ52">
        <v>1.3958986499456139</v>
      </c>
    </row>
    <row r="53" spans="2:38" x14ac:dyDescent="0.25">
      <c r="B53">
        <v>74581</v>
      </c>
      <c r="C53">
        <v>94499</v>
      </c>
      <c r="D53">
        <v>24286</v>
      </c>
      <c r="E53">
        <v>25912</v>
      </c>
      <c r="F53">
        <v>45708</v>
      </c>
      <c r="H53">
        <v>82224</v>
      </c>
      <c r="J53">
        <f t="shared" si="6"/>
        <v>52997.2</v>
      </c>
      <c r="K53">
        <f t="shared" si="7"/>
        <v>1.5514781913006725</v>
      </c>
      <c r="L53">
        <f t="shared" si="8"/>
        <v>94499</v>
      </c>
      <c r="M53">
        <f t="shared" si="9"/>
        <v>24286</v>
      </c>
      <c r="N53">
        <f t="shared" si="10"/>
        <v>52997.2</v>
      </c>
      <c r="O53">
        <f t="shared" si="11"/>
        <v>70213</v>
      </c>
      <c r="Q53">
        <v>-3261</v>
      </c>
      <c r="R53">
        <v>1466</v>
      </c>
      <c r="T53">
        <v>-4788.2000000000044</v>
      </c>
      <c r="U53">
        <v>-1753.6000000000058</v>
      </c>
      <c r="W53">
        <v>7114.6</v>
      </c>
      <c r="X53">
        <v>1819.6</v>
      </c>
      <c r="Z53">
        <v>52997.2</v>
      </c>
      <c r="AA53">
        <v>1.5514781913006725</v>
      </c>
      <c r="AK53">
        <v>52997.2</v>
      </c>
      <c r="AL53">
        <v>1.5514781913006725</v>
      </c>
    </row>
    <row r="54" spans="2:38" x14ac:dyDescent="0.25">
      <c r="B54">
        <v>80764</v>
      </c>
      <c r="C54">
        <v>22982</v>
      </c>
      <c r="D54">
        <v>92572</v>
      </c>
      <c r="E54">
        <v>60224</v>
      </c>
      <c r="F54">
        <v>112451</v>
      </c>
      <c r="H54">
        <v>111371</v>
      </c>
      <c r="J54">
        <f t="shared" si="6"/>
        <v>73798.600000000006</v>
      </c>
      <c r="K54">
        <f t="shared" si="7"/>
        <v>1.5091207692286845</v>
      </c>
      <c r="L54">
        <f t="shared" si="8"/>
        <v>112451</v>
      </c>
      <c r="M54">
        <f t="shared" si="9"/>
        <v>22982</v>
      </c>
      <c r="N54">
        <f t="shared" si="10"/>
        <v>73798.600000000006</v>
      </c>
      <c r="O54">
        <f t="shared" si="11"/>
        <v>89469</v>
      </c>
      <c r="Q54">
        <v>-5971</v>
      </c>
      <c r="R54">
        <v>-3312</v>
      </c>
      <c r="T54">
        <v>3319.6000000000058</v>
      </c>
      <c r="U54">
        <v>627</v>
      </c>
      <c r="W54">
        <v>7103.6</v>
      </c>
      <c r="X54">
        <v>2651.8</v>
      </c>
      <c r="AF54">
        <v>73798.600000000006</v>
      </c>
      <c r="AG54">
        <v>1.5091207692286845</v>
      </c>
      <c r="AK54">
        <v>73798.600000000006</v>
      </c>
      <c r="AL54">
        <v>1.5091207692286845</v>
      </c>
    </row>
    <row r="55" spans="2:38" x14ac:dyDescent="0.25">
      <c r="B55">
        <v>78999</v>
      </c>
      <c r="C55">
        <v>32399</v>
      </c>
      <c r="D55">
        <v>103698</v>
      </c>
      <c r="E55">
        <v>41509</v>
      </c>
      <c r="F55">
        <v>11394</v>
      </c>
      <c r="H55">
        <v>74743</v>
      </c>
      <c r="J55">
        <f t="shared" si="6"/>
        <v>53599.8</v>
      </c>
      <c r="K55">
        <f t="shared" si="7"/>
        <v>1.3944641584483524</v>
      </c>
      <c r="L55">
        <f t="shared" si="8"/>
        <v>103698</v>
      </c>
      <c r="M55">
        <f t="shared" si="9"/>
        <v>11394</v>
      </c>
      <c r="N55">
        <f t="shared" si="10"/>
        <v>53599.8</v>
      </c>
      <c r="O55">
        <f t="shared" si="11"/>
        <v>92304</v>
      </c>
      <c r="Q55">
        <v>-6806</v>
      </c>
      <c r="R55">
        <v>258</v>
      </c>
      <c r="T55">
        <v>-692.39999999999418</v>
      </c>
      <c r="U55">
        <v>1959.4000000000015</v>
      </c>
      <c r="W55">
        <v>3987.6000000000004</v>
      </c>
      <c r="X55">
        <v>1959.4</v>
      </c>
      <c r="AD55">
        <v>53599.8</v>
      </c>
      <c r="AE55">
        <v>1.3944641584483524</v>
      </c>
      <c r="AI55">
        <v>53599.8</v>
      </c>
      <c r="AJ55">
        <v>1.3944641584483524</v>
      </c>
    </row>
    <row r="56" spans="2:38" x14ac:dyDescent="0.25">
      <c r="B56">
        <v>91196</v>
      </c>
      <c r="C56">
        <v>6166</v>
      </c>
      <c r="D56">
        <v>40615</v>
      </c>
      <c r="E56">
        <v>116820</v>
      </c>
      <c r="F56">
        <v>29243</v>
      </c>
      <c r="H56">
        <v>81548</v>
      </c>
      <c r="J56">
        <f t="shared" si="6"/>
        <v>56808</v>
      </c>
      <c r="K56">
        <f t="shared" si="7"/>
        <v>1.4355020419659204</v>
      </c>
      <c r="L56">
        <f t="shared" si="8"/>
        <v>116820</v>
      </c>
      <c r="M56">
        <f t="shared" si="9"/>
        <v>6166</v>
      </c>
      <c r="N56">
        <f t="shared" si="10"/>
        <v>56808</v>
      </c>
      <c r="O56">
        <f t="shared" si="11"/>
        <v>110654</v>
      </c>
      <c r="Q56">
        <v>8732</v>
      </c>
      <c r="R56">
        <v>-1</v>
      </c>
      <c r="T56">
        <v>-3511.1999999999971</v>
      </c>
      <c r="U56">
        <v>-608.80000000000291</v>
      </c>
      <c r="W56">
        <v>5633.2000000000007</v>
      </c>
      <c r="X56">
        <v>1353.2</v>
      </c>
      <c r="AB56">
        <v>56808</v>
      </c>
      <c r="AC56">
        <v>1.4355020419659204</v>
      </c>
      <c r="AI56">
        <v>56808</v>
      </c>
      <c r="AJ56">
        <v>1.4355020419659204</v>
      </c>
    </row>
    <row r="57" spans="2:38" x14ac:dyDescent="0.25">
      <c r="B57">
        <v>35569</v>
      </c>
      <c r="C57">
        <v>66191</v>
      </c>
      <c r="D57">
        <v>74512</v>
      </c>
      <c r="E57">
        <v>12205</v>
      </c>
      <c r="F57">
        <v>6799</v>
      </c>
      <c r="H57">
        <v>66151</v>
      </c>
      <c r="J57">
        <f t="shared" si="6"/>
        <v>39055.199999999997</v>
      </c>
      <c r="K57">
        <f t="shared" si="7"/>
        <v>1.6937821340052031</v>
      </c>
      <c r="L57">
        <f t="shared" si="8"/>
        <v>74512</v>
      </c>
      <c r="M57">
        <f t="shared" si="9"/>
        <v>6799</v>
      </c>
      <c r="N57">
        <f t="shared" si="10"/>
        <v>39055.199999999997</v>
      </c>
      <c r="O57">
        <f t="shared" si="11"/>
        <v>67713</v>
      </c>
      <c r="Q57">
        <v>-3959</v>
      </c>
      <c r="R57">
        <v>146</v>
      </c>
      <c r="T57">
        <v>-1510.2000000000044</v>
      </c>
      <c r="U57">
        <v>227.19999999999709</v>
      </c>
      <c r="W57">
        <v>8317.7999999999993</v>
      </c>
      <c r="X57">
        <v>506</v>
      </c>
      <c r="AD57">
        <v>39055.199999999997</v>
      </c>
      <c r="AE57">
        <v>1.6937821340052031</v>
      </c>
      <c r="AK57">
        <v>39055.199999999997</v>
      </c>
      <c r="AL57">
        <v>1.6937821340052031</v>
      </c>
    </row>
    <row r="58" spans="2:38" x14ac:dyDescent="0.25">
      <c r="B58">
        <v>44457</v>
      </c>
      <c r="C58">
        <v>94403</v>
      </c>
      <c r="D58">
        <v>67970</v>
      </c>
      <c r="E58">
        <v>90190</v>
      </c>
      <c r="F58">
        <v>96991</v>
      </c>
      <c r="H58">
        <v>113989</v>
      </c>
      <c r="J58">
        <f t="shared" si="6"/>
        <v>78802.2</v>
      </c>
      <c r="K58">
        <f t="shared" si="7"/>
        <v>1.4465205286146834</v>
      </c>
      <c r="L58">
        <f t="shared" si="8"/>
        <v>96991</v>
      </c>
      <c r="M58">
        <f t="shared" si="9"/>
        <v>44457</v>
      </c>
      <c r="N58">
        <f t="shared" si="10"/>
        <v>78802.2</v>
      </c>
      <c r="O58">
        <f t="shared" si="11"/>
        <v>52534</v>
      </c>
      <c r="Q58">
        <v>4027</v>
      </c>
      <c r="R58">
        <v>3199</v>
      </c>
      <c r="T58">
        <v>3034.1999999999971</v>
      </c>
      <c r="U58">
        <v>-1697.1999999999971</v>
      </c>
      <c r="W58">
        <v>8920.6</v>
      </c>
      <c r="X58">
        <v>3924.7999999999997</v>
      </c>
      <c r="AB58">
        <v>78802.2</v>
      </c>
      <c r="AC58">
        <v>1.4465205286146834</v>
      </c>
      <c r="AI58">
        <v>78802.2</v>
      </c>
      <c r="AJ58">
        <v>1.4465205286146834</v>
      </c>
    </row>
    <row r="59" spans="2:38" x14ac:dyDescent="0.25">
      <c r="B59">
        <v>21087</v>
      </c>
      <c r="C59">
        <v>38518</v>
      </c>
      <c r="D59">
        <v>64880</v>
      </c>
      <c r="E59">
        <v>109074</v>
      </c>
      <c r="F59">
        <v>27467</v>
      </c>
      <c r="H59">
        <v>97385</v>
      </c>
      <c r="J59">
        <f t="shared" si="6"/>
        <v>52205.2</v>
      </c>
      <c r="K59">
        <f t="shared" si="7"/>
        <v>1.8654271988231059</v>
      </c>
      <c r="L59">
        <f t="shared" si="8"/>
        <v>109074</v>
      </c>
      <c r="M59">
        <f t="shared" si="9"/>
        <v>21087</v>
      </c>
      <c r="N59">
        <f t="shared" si="10"/>
        <v>52205.2</v>
      </c>
      <c r="O59">
        <f t="shared" si="11"/>
        <v>87987</v>
      </c>
      <c r="Q59">
        <v>7472</v>
      </c>
      <c r="R59">
        <v>-21</v>
      </c>
      <c r="T59">
        <v>-684.80000000000291</v>
      </c>
      <c r="U59">
        <v>-1051</v>
      </c>
      <c r="W59">
        <v>6871.6</v>
      </c>
      <c r="X59">
        <v>2273.7999999999997</v>
      </c>
      <c r="AD59">
        <v>52205.2</v>
      </c>
      <c r="AE59">
        <v>1.8654271988231059</v>
      </c>
      <c r="AK59">
        <v>52205.2</v>
      </c>
      <c r="AL59">
        <v>1.8654271988231059</v>
      </c>
    </row>
    <row r="60" spans="2:38" x14ac:dyDescent="0.25">
      <c r="B60">
        <v>1436</v>
      </c>
      <c r="C60">
        <v>72261</v>
      </c>
      <c r="D60">
        <v>60592</v>
      </c>
      <c r="E60">
        <v>9672</v>
      </c>
      <c r="F60">
        <v>25516</v>
      </c>
      <c r="H60">
        <v>40738</v>
      </c>
      <c r="J60">
        <f t="shared" si="6"/>
        <v>33895.4</v>
      </c>
      <c r="K60">
        <f t="shared" si="7"/>
        <v>1.2018740006018516</v>
      </c>
      <c r="L60">
        <f t="shared" si="8"/>
        <v>72261</v>
      </c>
      <c r="M60">
        <f t="shared" si="9"/>
        <v>1436</v>
      </c>
      <c r="N60">
        <f t="shared" si="10"/>
        <v>33895.4</v>
      </c>
      <c r="O60">
        <f t="shared" si="11"/>
        <v>70825</v>
      </c>
      <c r="Q60">
        <v>7159</v>
      </c>
      <c r="R60">
        <v>426</v>
      </c>
      <c r="T60">
        <v>2579.6000000000022</v>
      </c>
      <c r="U60">
        <v>-469.59999999999854</v>
      </c>
      <c r="W60">
        <v>4779.2</v>
      </c>
      <c r="X60">
        <v>2424</v>
      </c>
      <c r="Z60">
        <v>33895.4</v>
      </c>
      <c r="AA60">
        <v>1.2018740006018516</v>
      </c>
      <c r="AI60">
        <v>33895.4</v>
      </c>
      <c r="AJ60">
        <v>1.2018740006018516</v>
      </c>
    </row>
    <row r="61" spans="2:38" x14ac:dyDescent="0.25">
      <c r="B61">
        <v>59426</v>
      </c>
      <c r="C61">
        <v>28227</v>
      </c>
      <c r="D61">
        <v>70314</v>
      </c>
      <c r="E61">
        <v>63605</v>
      </c>
      <c r="F61">
        <v>96740</v>
      </c>
      <c r="H61">
        <v>89305</v>
      </c>
      <c r="J61">
        <f t="shared" si="6"/>
        <v>63662.400000000001</v>
      </c>
      <c r="K61">
        <f t="shared" si="7"/>
        <v>1.4027903440649425</v>
      </c>
      <c r="L61">
        <f t="shared" si="8"/>
        <v>96740</v>
      </c>
      <c r="M61">
        <f t="shared" si="9"/>
        <v>28227</v>
      </c>
      <c r="N61">
        <f t="shared" si="10"/>
        <v>63662.400000000001</v>
      </c>
      <c r="O61">
        <f t="shared" si="11"/>
        <v>68513</v>
      </c>
      <c r="Q61">
        <v>1360</v>
      </c>
      <c r="R61">
        <v>1062</v>
      </c>
      <c r="T61">
        <v>-568.19999999999709</v>
      </c>
      <c r="U61">
        <v>-476</v>
      </c>
      <c r="W61">
        <v>3674.2000000000003</v>
      </c>
      <c r="X61">
        <v>2416.8000000000002</v>
      </c>
      <c r="AB61">
        <v>63662.400000000001</v>
      </c>
      <c r="AC61">
        <v>1.4027903440649425</v>
      </c>
      <c r="AK61">
        <v>63662.400000000001</v>
      </c>
      <c r="AL61">
        <v>1.4027903440649425</v>
      </c>
    </row>
    <row r="62" spans="2:38" x14ac:dyDescent="0.25">
      <c r="B62">
        <v>10353</v>
      </c>
      <c r="C62">
        <v>46995</v>
      </c>
      <c r="D62">
        <v>90669</v>
      </c>
      <c r="E62">
        <v>118056</v>
      </c>
      <c r="F62">
        <v>3916</v>
      </c>
      <c r="H62">
        <v>56670</v>
      </c>
      <c r="J62">
        <f t="shared" si="6"/>
        <v>53997.8</v>
      </c>
      <c r="K62">
        <f t="shared" si="7"/>
        <v>1.0494872013304246</v>
      </c>
      <c r="L62">
        <f t="shared" si="8"/>
        <v>118056</v>
      </c>
      <c r="M62">
        <f t="shared" si="9"/>
        <v>3916</v>
      </c>
      <c r="N62">
        <f t="shared" si="10"/>
        <v>53997.8</v>
      </c>
      <c r="O62">
        <f t="shared" si="11"/>
        <v>114140</v>
      </c>
      <c r="Q62">
        <v>3657</v>
      </c>
      <c r="R62">
        <v>0</v>
      </c>
      <c r="T62">
        <v>1107.8000000000029</v>
      </c>
      <c r="U62">
        <v>919.40000000000146</v>
      </c>
      <c r="W62">
        <v>4953.4000000000005</v>
      </c>
      <c r="X62">
        <v>1891.3999999999999</v>
      </c>
      <c r="Z62">
        <v>53997.8</v>
      </c>
      <c r="AA62">
        <v>1.0494872013304246</v>
      </c>
      <c r="AI62">
        <v>53997.8</v>
      </c>
      <c r="AJ62">
        <v>1.0494872013304246</v>
      </c>
    </row>
    <row r="63" spans="2:38" x14ac:dyDescent="0.25">
      <c r="B63">
        <v>107165</v>
      </c>
      <c r="C63">
        <v>13846</v>
      </c>
      <c r="D63">
        <v>35776</v>
      </c>
      <c r="E63">
        <v>27678</v>
      </c>
      <c r="F63">
        <v>47285</v>
      </c>
      <c r="H63">
        <v>47202</v>
      </c>
      <c r="J63">
        <f t="shared" si="6"/>
        <v>46350</v>
      </c>
      <c r="K63">
        <f t="shared" si="7"/>
        <v>1.0183818770226538</v>
      </c>
      <c r="L63">
        <f t="shared" si="8"/>
        <v>107165</v>
      </c>
      <c r="M63">
        <f t="shared" si="9"/>
        <v>13846</v>
      </c>
      <c r="N63">
        <f t="shared" si="10"/>
        <v>46350</v>
      </c>
      <c r="O63">
        <f t="shared" si="11"/>
        <v>93319</v>
      </c>
      <c r="Q63">
        <v>-1137</v>
      </c>
      <c r="R63">
        <v>-4677</v>
      </c>
      <c r="T63">
        <v>3226.1999999999971</v>
      </c>
      <c r="U63">
        <v>-903.19999999999709</v>
      </c>
      <c r="W63">
        <v>4969.4000000000005</v>
      </c>
      <c r="X63">
        <v>903.2</v>
      </c>
      <c r="Z63">
        <v>46350</v>
      </c>
      <c r="AA63">
        <v>1.0183818770226538</v>
      </c>
      <c r="AI63">
        <v>46350</v>
      </c>
      <c r="AJ63">
        <v>1.0183818770226538</v>
      </c>
    </row>
    <row r="64" spans="2:38" x14ac:dyDescent="0.25">
      <c r="B64">
        <v>108117</v>
      </c>
      <c r="C64">
        <v>100152</v>
      </c>
      <c r="D64">
        <v>80381</v>
      </c>
      <c r="E64">
        <v>63310</v>
      </c>
      <c r="F64">
        <v>104660</v>
      </c>
      <c r="H64">
        <v>116166</v>
      </c>
      <c r="J64">
        <f t="shared" si="6"/>
        <v>91324</v>
      </c>
      <c r="K64">
        <f t="shared" si="7"/>
        <v>1.2720204984450967</v>
      </c>
      <c r="L64">
        <f t="shared" si="8"/>
        <v>108117</v>
      </c>
      <c r="M64">
        <f t="shared" si="9"/>
        <v>63310</v>
      </c>
      <c r="N64">
        <f t="shared" si="10"/>
        <v>91324</v>
      </c>
      <c r="O64">
        <f t="shared" si="11"/>
        <v>44807</v>
      </c>
      <c r="Q64">
        <v>-6096</v>
      </c>
      <c r="R64">
        <v>-3920</v>
      </c>
      <c r="T64">
        <v>2296.6000000000058</v>
      </c>
      <c r="U64">
        <v>857</v>
      </c>
      <c r="W64">
        <v>5754.6</v>
      </c>
      <c r="X64">
        <v>857</v>
      </c>
      <c r="AB64">
        <v>91324</v>
      </c>
      <c r="AC64">
        <v>1.2720204984450967</v>
      </c>
      <c r="AI64">
        <v>91324</v>
      </c>
      <c r="AJ64">
        <v>1.2720204984450967</v>
      </c>
    </row>
    <row r="65" spans="2:38" x14ac:dyDescent="0.25">
      <c r="B65">
        <v>44780</v>
      </c>
      <c r="C65">
        <v>90981</v>
      </c>
      <c r="D65">
        <v>22622</v>
      </c>
      <c r="E65">
        <v>86227</v>
      </c>
      <c r="F65">
        <v>27562</v>
      </c>
      <c r="H65">
        <v>80522</v>
      </c>
      <c r="J65">
        <f t="shared" si="6"/>
        <v>54434.400000000001</v>
      </c>
      <c r="K65">
        <f t="shared" si="7"/>
        <v>1.4792484164425437</v>
      </c>
      <c r="L65">
        <f t="shared" si="8"/>
        <v>90981</v>
      </c>
      <c r="M65">
        <f t="shared" si="9"/>
        <v>22622</v>
      </c>
      <c r="N65">
        <f t="shared" si="10"/>
        <v>54434.400000000001</v>
      </c>
      <c r="O65">
        <f t="shared" si="11"/>
        <v>68359</v>
      </c>
      <c r="Q65">
        <v>-1519</v>
      </c>
      <c r="R65">
        <v>4051</v>
      </c>
      <c r="T65">
        <v>2282.4000000000015</v>
      </c>
      <c r="U65">
        <v>711.40000000000146</v>
      </c>
      <c r="W65">
        <v>8889.2000000000007</v>
      </c>
      <c r="X65">
        <v>717</v>
      </c>
      <c r="AD65">
        <v>54434.400000000001</v>
      </c>
      <c r="AE65">
        <v>1.4792484164425437</v>
      </c>
      <c r="AK65">
        <v>54434.400000000001</v>
      </c>
      <c r="AL65">
        <v>1.4792484164425437</v>
      </c>
    </row>
    <row r="66" spans="2:38" x14ac:dyDescent="0.25">
      <c r="B66">
        <v>96587</v>
      </c>
      <c r="C66">
        <v>111302</v>
      </c>
      <c r="D66">
        <v>96219</v>
      </c>
      <c r="E66">
        <v>109928</v>
      </c>
      <c r="F66">
        <v>26704</v>
      </c>
      <c r="H66">
        <v>93290</v>
      </c>
      <c r="J66">
        <f t="shared" ref="J66:J101" si="12">AVERAGE(B66:F66)</f>
        <v>88148</v>
      </c>
      <c r="K66">
        <f t="shared" ref="K66:K97" si="13">H66/J66</f>
        <v>1.0583337114852294</v>
      </c>
      <c r="L66">
        <f t="shared" ref="L66:L101" si="14">MAX(B66:F66)</f>
        <v>111302</v>
      </c>
      <c r="M66">
        <f t="shared" ref="M66:M101" si="15">MIN(B66:F66)</f>
        <v>26704</v>
      </c>
      <c r="N66">
        <f t="shared" ref="N66:N101" si="16">AVERAGE(B66:F66)</f>
        <v>88148</v>
      </c>
      <c r="O66">
        <f t="shared" ref="O66:O101" si="17">L66-M66</f>
        <v>84598</v>
      </c>
      <c r="Q66">
        <v>2885</v>
      </c>
      <c r="R66">
        <v>77</v>
      </c>
      <c r="T66">
        <v>-166</v>
      </c>
      <c r="U66">
        <v>448</v>
      </c>
      <c r="W66">
        <v>3868.4</v>
      </c>
      <c r="X66">
        <v>468.8</v>
      </c>
      <c r="AB66">
        <v>88148</v>
      </c>
      <c r="AC66">
        <v>1.0583337114852294</v>
      </c>
      <c r="AI66">
        <v>88148</v>
      </c>
      <c r="AJ66">
        <v>1.0583337114852294</v>
      </c>
    </row>
    <row r="67" spans="2:38" x14ac:dyDescent="0.25">
      <c r="B67">
        <v>58539</v>
      </c>
      <c r="C67">
        <v>80383</v>
      </c>
      <c r="D67">
        <v>72624</v>
      </c>
      <c r="E67">
        <v>51638</v>
      </c>
      <c r="F67">
        <v>39372</v>
      </c>
      <c r="H67">
        <v>104856</v>
      </c>
      <c r="J67">
        <f t="shared" si="12"/>
        <v>60511.199999999997</v>
      </c>
      <c r="K67">
        <f t="shared" si="13"/>
        <v>1.7328362352754532</v>
      </c>
      <c r="L67">
        <f t="shared" si="14"/>
        <v>80383</v>
      </c>
      <c r="M67">
        <f t="shared" si="15"/>
        <v>39372</v>
      </c>
      <c r="N67">
        <f t="shared" si="16"/>
        <v>60511.199999999997</v>
      </c>
      <c r="O67">
        <f t="shared" si="17"/>
        <v>41011</v>
      </c>
      <c r="Q67">
        <v>552</v>
      </c>
      <c r="R67">
        <v>-162</v>
      </c>
      <c r="T67">
        <v>930</v>
      </c>
      <c r="U67">
        <v>1930.3999999999942</v>
      </c>
      <c r="W67">
        <v>7969.6</v>
      </c>
      <c r="X67">
        <v>2036.3999999999999</v>
      </c>
      <c r="AF67">
        <v>60511.199999999997</v>
      </c>
      <c r="AG67">
        <v>1.7328362352754532</v>
      </c>
      <c r="AK67">
        <v>60511.199999999997</v>
      </c>
      <c r="AL67">
        <v>1.7328362352754532</v>
      </c>
    </row>
    <row r="68" spans="2:38" x14ac:dyDescent="0.25">
      <c r="B68">
        <v>75567</v>
      </c>
      <c r="C68">
        <v>47282</v>
      </c>
      <c r="D68">
        <v>115601</v>
      </c>
      <c r="E68">
        <v>69261</v>
      </c>
      <c r="F68">
        <v>88289</v>
      </c>
      <c r="H68">
        <v>131163</v>
      </c>
      <c r="J68">
        <f t="shared" si="12"/>
        <v>79200</v>
      </c>
      <c r="K68">
        <f t="shared" si="13"/>
        <v>1.6560984848484848</v>
      </c>
      <c r="L68">
        <f t="shared" si="14"/>
        <v>115601</v>
      </c>
      <c r="M68">
        <f t="shared" si="15"/>
        <v>47282</v>
      </c>
      <c r="N68">
        <f t="shared" si="16"/>
        <v>79200</v>
      </c>
      <c r="O68">
        <f t="shared" si="17"/>
        <v>68319</v>
      </c>
      <c r="Q68">
        <v>-3399</v>
      </c>
      <c r="R68">
        <v>1001</v>
      </c>
      <c r="T68">
        <v>-577.80000000000291</v>
      </c>
      <c r="U68">
        <v>-99</v>
      </c>
      <c r="W68">
        <v>2654.2000000000003</v>
      </c>
      <c r="X68">
        <v>449</v>
      </c>
      <c r="AF68">
        <v>79200</v>
      </c>
      <c r="AG68">
        <v>1.6560984848484848</v>
      </c>
      <c r="AK68">
        <v>79200</v>
      </c>
      <c r="AL68">
        <v>1.6560984848484848</v>
      </c>
    </row>
    <row r="69" spans="2:38" x14ac:dyDescent="0.25">
      <c r="B69">
        <v>7938</v>
      </c>
      <c r="C69">
        <v>31854</v>
      </c>
      <c r="D69">
        <v>57920</v>
      </c>
      <c r="E69">
        <v>98472</v>
      </c>
      <c r="F69">
        <v>92964</v>
      </c>
      <c r="H69">
        <v>123754</v>
      </c>
      <c r="J69">
        <f t="shared" si="12"/>
        <v>57829.599999999999</v>
      </c>
      <c r="K69">
        <f t="shared" si="13"/>
        <v>2.1399767593066525</v>
      </c>
      <c r="L69">
        <f t="shared" si="14"/>
        <v>98472</v>
      </c>
      <c r="M69">
        <f t="shared" si="15"/>
        <v>7938</v>
      </c>
      <c r="N69">
        <f t="shared" si="16"/>
        <v>57829.599999999999</v>
      </c>
      <c r="O69">
        <f t="shared" si="17"/>
        <v>90534</v>
      </c>
      <c r="Q69">
        <v>5551</v>
      </c>
      <c r="R69">
        <v>-136</v>
      </c>
      <c r="T69">
        <v>-4752.8000000000029</v>
      </c>
      <c r="U69">
        <v>124.59999999999854</v>
      </c>
      <c r="W69">
        <v>4890.8</v>
      </c>
      <c r="X69">
        <v>125.79999999999998</v>
      </c>
      <c r="AF69">
        <v>57829.599999999999</v>
      </c>
      <c r="AG69">
        <v>2.1399767593066525</v>
      </c>
      <c r="AK69">
        <v>57829.599999999999</v>
      </c>
      <c r="AL69">
        <v>2.1399767593066525</v>
      </c>
    </row>
    <row r="70" spans="2:38" x14ac:dyDescent="0.25">
      <c r="B70">
        <v>31463</v>
      </c>
      <c r="C70">
        <v>114329</v>
      </c>
      <c r="D70">
        <v>63333</v>
      </c>
      <c r="E70">
        <v>60918</v>
      </c>
      <c r="F70">
        <v>81094</v>
      </c>
      <c r="H70">
        <v>92687</v>
      </c>
      <c r="J70">
        <f t="shared" si="12"/>
        <v>70227.399999999994</v>
      </c>
      <c r="K70">
        <f t="shared" si="13"/>
        <v>1.3198124948381971</v>
      </c>
      <c r="L70">
        <f t="shared" si="14"/>
        <v>114329</v>
      </c>
      <c r="M70">
        <f t="shared" si="15"/>
        <v>31463</v>
      </c>
      <c r="N70">
        <f t="shared" si="16"/>
        <v>70227.399999999994</v>
      </c>
      <c r="O70">
        <f t="shared" si="17"/>
        <v>82866</v>
      </c>
      <c r="Q70">
        <v>10154</v>
      </c>
      <c r="R70">
        <v>27</v>
      </c>
      <c r="T70">
        <v>-4827.2000000000116</v>
      </c>
      <c r="U70">
        <v>-84.400000000008731</v>
      </c>
      <c r="W70">
        <v>5068.3999999999996</v>
      </c>
      <c r="X70">
        <v>1768.8000000000002</v>
      </c>
      <c r="AB70">
        <v>70227.399999999994</v>
      </c>
      <c r="AC70">
        <v>1.3198124948381971</v>
      </c>
      <c r="AI70">
        <v>70227.399999999994</v>
      </c>
      <c r="AJ70">
        <v>1.3198124948381971</v>
      </c>
    </row>
    <row r="71" spans="2:38" x14ac:dyDescent="0.25">
      <c r="B71">
        <v>26077</v>
      </c>
      <c r="C71">
        <v>48687</v>
      </c>
      <c r="D71">
        <v>105015</v>
      </c>
      <c r="E71">
        <v>51120</v>
      </c>
      <c r="F71">
        <v>81749</v>
      </c>
      <c r="H71">
        <v>81902</v>
      </c>
      <c r="J71">
        <f t="shared" si="12"/>
        <v>62529.599999999999</v>
      </c>
      <c r="K71">
        <f t="shared" si="13"/>
        <v>1.3098116731915765</v>
      </c>
      <c r="L71">
        <f t="shared" si="14"/>
        <v>105015</v>
      </c>
      <c r="M71">
        <f t="shared" si="15"/>
        <v>26077</v>
      </c>
      <c r="N71">
        <f t="shared" si="16"/>
        <v>62529.599999999999</v>
      </c>
      <c r="O71">
        <f t="shared" si="17"/>
        <v>78938</v>
      </c>
      <c r="Q71">
        <v>6257</v>
      </c>
      <c r="R71">
        <v>30</v>
      </c>
      <c r="T71">
        <v>-3226.2000000000044</v>
      </c>
      <c r="U71">
        <v>-1292.5999999999985</v>
      </c>
      <c r="W71">
        <v>5963.4</v>
      </c>
      <c r="X71">
        <v>1478.6</v>
      </c>
      <c r="AB71">
        <v>62529.599999999999</v>
      </c>
      <c r="AC71">
        <v>1.3098116731915765</v>
      </c>
      <c r="AI71">
        <v>62529.599999999999</v>
      </c>
      <c r="AJ71">
        <v>1.3098116731915765</v>
      </c>
    </row>
    <row r="72" spans="2:38" x14ac:dyDescent="0.25">
      <c r="B72">
        <v>75545</v>
      </c>
      <c r="C72">
        <v>90544</v>
      </c>
      <c r="D72">
        <v>104276</v>
      </c>
      <c r="E72">
        <v>92056</v>
      </c>
      <c r="F72">
        <v>64849</v>
      </c>
      <c r="H72">
        <v>101282</v>
      </c>
      <c r="J72">
        <f t="shared" si="12"/>
        <v>85454</v>
      </c>
      <c r="K72">
        <f t="shared" si="13"/>
        <v>1.1852224588667588</v>
      </c>
      <c r="L72">
        <f t="shared" si="14"/>
        <v>104276</v>
      </c>
      <c r="M72">
        <f t="shared" si="15"/>
        <v>64849</v>
      </c>
      <c r="N72">
        <f t="shared" si="16"/>
        <v>85454</v>
      </c>
      <c r="O72">
        <f t="shared" si="17"/>
        <v>39427</v>
      </c>
      <c r="Q72">
        <v>1037</v>
      </c>
      <c r="R72">
        <v>-971</v>
      </c>
      <c r="T72">
        <v>-1556.1999999999971</v>
      </c>
      <c r="U72">
        <v>-245.60000000000582</v>
      </c>
      <c r="W72">
        <v>5227</v>
      </c>
      <c r="X72">
        <v>3255.2000000000003</v>
      </c>
      <c r="AB72">
        <v>85454</v>
      </c>
      <c r="AC72">
        <v>1.1852224588667588</v>
      </c>
      <c r="AI72">
        <v>85454</v>
      </c>
      <c r="AJ72">
        <v>1.1852224588667588</v>
      </c>
    </row>
    <row r="73" spans="2:38" x14ac:dyDescent="0.25">
      <c r="B73">
        <v>51871</v>
      </c>
      <c r="C73">
        <v>116266</v>
      </c>
      <c r="D73">
        <v>84078</v>
      </c>
      <c r="E73">
        <v>98324</v>
      </c>
      <c r="F73">
        <v>52609</v>
      </c>
      <c r="H73">
        <v>93243</v>
      </c>
      <c r="J73">
        <f t="shared" si="12"/>
        <v>80629.600000000006</v>
      </c>
      <c r="K73">
        <f t="shared" si="13"/>
        <v>1.1564363459573159</v>
      </c>
      <c r="L73">
        <f t="shared" si="14"/>
        <v>116266</v>
      </c>
      <c r="M73">
        <f t="shared" si="15"/>
        <v>51871</v>
      </c>
      <c r="N73">
        <f t="shared" si="16"/>
        <v>80629.600000000006</v>
      </c>
      <c r="O73">
        <f t="shared" si="17"/>
        <v>64395</v>
      </c>
      <c r="Q73">
        <v>7512</v>
      </c>
      <c r="R73">
        <v>3082</v>
      </c>
      <c r="T73">
        <v>-5101.3999999999942</v>
      </c>
      <c r="U73">
        <v>-2384</v>
      </c>
      <c r="W73">
        <v>6519</v>
      </c>
      <c r="X73">
        <v>2395.6000000000004</v>
      </c>
      <c r="AB73">
        <v>80629.600000000006</v>
      </c>
      <c r="AC73">
        <v>1.1564363459573159</v>
      </c>
      <c r="AI73">
        <v>80629.600000000006</v>
      </c>
      <c r="AJ73">
        <v>1.1564363459573159</v>
      </c>
    </row>
    <row r="74" spans="2:38" x14ac:dyDescent="0.25">
      <c r="B74">
        <v>52563</v>
      </c>
      <c r="C74">
        <v>20285</v>
      </c>
      <c r="D74">
        <v>29965</v>
      </c>
      <c r="E74">
        <v>8557</v>
      </c>
      <c r="F74">
        <v>114944</v>
      </c>
      <c r="H74">
        <v>53049</v>
      </c>
      <c r="J74">
        <f t="shared" si="12"/>
        <v>45262.8</v>
      </c>
      <c r="K74">
        <f t="shared" si="13"/>
        <v>1.1720220578488294</v>
      </c>
      <c r="L74">
        <f t="shared" si="14"/>
        <v>114944</v>
      </c>
      <c r="M74">
        <f t="shared" si="15"/>
        <v>8557</v>
      </c>
      <c r="N74">
        <f t="shared" si="16"/>
        <v>45262.8</v>
      </c>
      <c r="O74">
        <f t="shared" si="17"/>
        <v>106387</v>
      </c>
      <c r="Q74">
        <v>-11280</v>
      </c>
      <c r="R74">
        <v>-3816</v>
      </c>
      <c r="T74">
        <v>1794.6000000000058</v>
      </c>
      <c r="U74">
        <v>-666.39999999999418</v>
      </c>
      <c r="W74">
        <v>4574.2</v>
      </c>
      <c r="X74">
        <v>1016.8000000000001</v>
      </c>
      <c r="Z74">
        <v>45262.8</v>
      </c>
      <c r="AA74">
        <v>1.1720220578488294</v>
      </c>
      <c r="AI74">
        <v>45262.8</v>
      </c>
      <c r="AJ74">
        <v>1.1720220578488294</v>
      </c>
    </row>
    <row r="75" spans="2:38" x14ac:dyDescent="0.25">
      <c r="B75">
        <v>19091</v>
      </c>
      <c r="C75">
        <v>22053</v>
      </c>
      <c r="D75">
        <v>17267</v>
      </c>
      <c r="E75">
        <v>72515</v>
      </c>
      <c r="F75">
        <v>8991</v>
      </c>
      <c r="H75">
        <v>40705</v>
      </c>
      <c r="J75">
        <f t="shared" si="12"/>
        <v>27983.4</v>
      </c>
      <c r="K75">
        <f t="shared" si="13"/>
        <v>1.4546123773379931</v>
      </c>
      <c r="L75">
        <f t="shared" si="14"/>
        <v>72515</v>
      </c>
      <c r="M75">
        <f t="shared" si="15"/>
        <v>8991</v>
      </c>
      <c r="N75">
        <f t="shared" si="16"/>
        <v>27983.4</v>
      </c>
      <c r="O75">
        <f t="shared" si="17"/>
        <v>63524</v>
      </c>
      <c r="Q75">
        <v>-8864</v>
      </c>
      <c r="R75">
        <v>0</v>
      </c>
      <c r="T75">
        <v>1021.8000000000029</v>
      </c>
      <c r="U75">
        <v>558.40000000000146</v>
      </c>
      <c r="W75">
        <v>4303</v>
      </c>
      <c r="X75">
        <v>1530</v>
      </c>
      <c r="AD75">
        <v>27983.4</v>
      </c>
      <c r="AE75">
        <v>1.4546123773379931</v>
      </c>
      <c r="AK75">
        <v>27983.4</v>
      </c>
      <c r="AL75">
        <v>1.4546123773379931</v>
      </c>
    </row>
    <row r="76" spans="2:38" x14ac:dyDescent="0.25">
      <c r="B76">
        <v>107273</v>
      </c>
      <c r="C76">
        <v>101399</v>
      </c>
      <c r="D76">
        <v>24746</v>
      </c>
      <c r="E76">
        <v>57145</v>
      </c>
      <c r="F76">
        <v>102105</v>
      </c>
      <c r="H76">
        <v>92894</v>
      </c>
      <c r="J76">
        <f t="shared" si="12"/>
        <v>78533.600000000006</v>
      </c>
      <c r="K76">
        <f t="shared" si="13"/>
        <v>1.1828567644931596</v>
      </c>
      <c r="L76">
        <f t="shared" si="14"/>
        <v>107273</v>
      </c>
      <c r="M76">
        <f t="shared" si="15"/>
        <v>24746</v>
      </c>
      <c r="N76">
        <f t="shared" si="16"/>
        <v>78533.600000000006</v>
      </c>
      <c r="O76">
        <f t="shared" si="17"/>
        <v>82527</v>
      </c>
      <c r="Q76">
        <v>3719</v>
      </c>
      <c r="R76">
        <v>3</v>
      </c>
      <c r="T76">
        <v>-4147</v>
      </c>
      <c r="U76">
        <v>-410.19999999999709</v>
      </c>
      <c r="W76">
        <v>4657.8000000000011</v>
      </c>
      <c r="X76">
        <v>1217</v>
      </c>
      <c r="AB76">
        <v>78533.600000000006</v>
      </c>
      <c r="AC76">
        <v>1.1828567644931596</v>
      </c>
      <c r="AI76">
        <v>78533.600000000006</v>
      </c>
      <c r="AJ76">
        <v>1.1828567644931596</v>
      </c>
    </row>
    <row r="77" spans="2:38" x14ac:dyDescent="0.25">
      <c r="B77">
        <v>45574</v>
      </c>
      <c r="C77">
        <v>23894</v>
      </c>
      <c r="D77">
        <v>73670</v>
      </c>
      <c r="E77">
        <v>38470</v>
      </c>
      <c r="F77">
        <v>109176</v>
      </c>
      <c r="H77">
        <v>73520</v>
      </c>
      <c r="J77">
        <f t="shared" si="12"/>
        <v>58156.800000000003</v>
      </c>
      <c r="K77">
        <f t="shared" si="13"/>
        <v>1.2641685924947728</v>
      </c>
      <c r="L77">
        <f t="shared" si="14"/>
        <v>109176</v>
      </c>
      <c r="M77">
        <f t="shared" si="15"/>
        <v>23894</v>
      </c>
      <c r="N77">
        <f t="shared" si="16"/>
        <v>58156.800000000003</v>
      </c>
      <c r="O77">
        <f t="shared" si="17"/>
        <v>85282</v>
      </c>
      <c r="Q77">
        <v>-6061</v>
      </c>
      <c r="R77">
        <v>-317</v>
      </c>
      <c r="T77">
        <v>-1522.7999999999956</v>
      </c>
      <c r="U77">
        <v>351.60000000000582</v>
      </c>
      <c r="W77">
        <v>3438.8</v>
      </c>
      <c r="X77">
        <v>2801.6</v>
      </c>
      <c r="AB77">
        <v>58156.800000000003</v>
      </c>
      <c r="AC77">
        <v>1.2641685924947728</v>
      </c>
      <c r="AI77">
        <v>58156.800000000003</v>
      </c>
      <c r="AJ77">
        <v>1.2641685924947728</v>
      </c>
    </row>
    <row r="78" spans="2:38" x14ac:dyDescent="0.25">
      <c r="B78">
        <v>20111</v>
      </c>
      <c r="C78">
        <v>72741</v>
      </c>
      <c r="D78">
        <v>35036</v>
      </c>
      <c r="E78">
        <v>45153</v>
      </c>
      <c r="F78">
        <v>5475</v>
      </c>
      <c r="H78">
        <v>79072</v>
      </c>
      <c r="J78">
        <f t="shared" si="12"/>
        <v>35703.199999999997</v>
      </c>
      <c r="K78">
        <f t="shared" si="13"/>
        <v>2.2147034439490021</v>
      </c>
      <c r="L78">
        <f t="shared" si="14"/>
        <v>72741</v>
      </c>
      <c r="M78">
        <f t="shared" si="15"/>
        <v>5475</v>
      </c>
      <c r="N78">
        <f t="shared" si="16"/>
        <v>35703.199999999997</v>
      </c>
      <c r="O78">
        <f t="shared" si="17"/>
        <v>67266</v>
      </c>
      <c r="Q78">
        <v>2443</v>
      </c>
      <c r="R78">
        <v>-481</v>
      </c>
      <c r="T78">
        <v>-1934.8000000000029</v>
      </c>
      <c r="U78">
        <v>1095.1999999999971</v>
      </c>
      <c r="W78">
        <v>2136.3999999999996</v>
      </c>
      <c r="X78">
        <v>1283.5999999999999</v>
      </c>
      <c r="AD78">
        <v>35703.199999999997</v>
      </c>
      <c r="AE78">
        <v>2.2147034439490021</v>
      </c>
      <c r="AK78">
        <v>35703.199999999997</v>
      </c>
      <c r="AL78">
        <v>2.2147034439490021</v>
      </c>
    </row>
    <row r="79" spans="2:38" x14ac:dyDescent="0.25">
      <c r="B79">
        <v>109736</v>
      </c>
      <c r="C79">
        <v>7556</v>
      </c>
      <c r="D79">
        <v>116299</v>
      </c>
      <c r="E79">
        <v>118092</v>
      </c>
      <c r="F79">
        <v>67026</v>
      </c>
      <c r="H79">
        <v>130631</v>
      </c>
      <c r="J79">
        <f t="shared" si="12"/>
        <v>83741.8</v>
      </c>
      <c r="K79">
        <f t="shared" si="13"/>
        <v>1.5599258673685066</v>
      </c>
      <c r="L79">
        <f t="shared" si="14"/>
        <v>118092</v>
      </c>
      <c r="M79">
        <f t="shared" si="15"/>
        <v>7556</v>
      </c>
      <c r="N79">
        <f t="shared" si="16"/>
        <v>83741.8</v>
      </c>
      <c r="O79">
        <f t="shared" si="17"/>
        <v>110536</v>
      </c>
      <c r="Q79">
        <v>-13525</v>
      </c>
      <c r="R79">
        <v>-63</v>
      </c>
      <c r="T79">
        <v>-2112.1999999999971</v>
      </c>
      <c r="U79">
        <v>-146.39999999999418</v>
      </c>
      <c r="W79">
        <v>7089.4</v>
      </c>
      <c r="X79">
        <v>2761.6</v>
      </c>
      <c r="AF79">
        <v>83741.8</v>
      </c>
      <c r="AG79">
        <v>1.5599258673685066</v>
      </c>
      <c r="AK79">
        <v>83741.8</v>
      </c>
      <c r="AL79">
        <v>1.5599258673685066</v>
      </c>
    </row>
    <row r="80" spans="2:38" x14ac:dyDescent="0.25">
      <c r="B80">
        <v>82233</v>
      </c>
      <c r="C80">
        <v>11268</v>
      </c>
      <c r="D80">
        <v>75146</v>
      </c>
      <c r="E80">
        <v>112168</v>
      </c>
      <c r="F80">
        <v>88728</v>
      </c>
      <c r="H80">
        <v>111243</v>
      </c>
      <c r="J80">
        <f t="shared" si="12"/>
        <v>73908.600000000006</v>
      </c>
      <c r="K80">
        <f t="shared" si="13"/>
        <v>1.5051428385871197</v>
      </c>
      <c r="L80">
        <f t="shared" si="14"/>
        <v>112168</v>
      </c>
      <c r="M80">
        <f t="shared" si="15"/>
        <v>11268</v>
      </c>
      <c r="N80">
        <f t="shared" si="16"/>
        <v>73908.600000000006</v>
      </c>
      <c r="O80">
        <f t="shared" si="17"/>
        <v>100900</v>
      </c>
      <c r="Q80">
        <v>789</v>
      </c>
      <c r="R80">
        <v>3124</v>
      </c>
      <c r="T80">
        <v>1264.8000000000029</v>
      </c>
      <c r="U80">
        <v>-531.79999999998836</v>
      </c>
      <c r="W80">
        <v>7449.2</v>
      </c>
      <c r="X80">
        <v>1609.4</v>
      </c>
      <c r="AF80">
        <v>73908.600000000006</v>
      </c>
      <c r="AG80">
        <v>1.5051428385871197</v>
      </c>
      <c r="AK80">
        <v>73908.600000000006</v>
      </c>
      <c r="AL80">
        <v>1.5051428385871197</v>
      </c>
    </row>
    <row r="81" spans="2:38" x14ac:dyDescent="0.25">
      <c r="B81">
        <v>60804</v>
      </c>
      <c r="C81">
        <v>20402</v>
      </c>
      <c r="D81">
        <v>112406</v>
      </c>
      <c r="E81">
        <v>108359</v>
      </c>
      <c r="F81">
        <v>8798</v>
      </c>
      <c r="H81">
        <v>83145</v>
      </c>
      <c r="J81">
        <f t="shared" si="12"/>
        <v>62153.8</v>
      </c>
      <c r="K81">
        <f t="shared" si="13"/>
        <v>1.3377299537598666</v>
      </c>
      <c r="L81">
        <f t="shared" si="14"/>
        <v>112406</v>
      </c>
      <c r="M81">
        <f t="shared" si="15"/>
        <v>8798</v>
      </c>
      <c r="N81">
        <f t="shared" si="16"/>
        <v>62153.8</v>
      </c>
      <c r="O81">
        <f t="shared" si="17"/>
        <v>103608</v>
      </c>
      <c r="Q81">
        <v>4056</v>
      </c>
      <c r="R81">
        <v>2415</v>
      </c>
      <c r="T81">
        <v>-3036.1999999999971</v>
      </c>
      <c r="U81">
        <v>-60</v>
      </c>
      <c r="W81">
        <v>6031</v>
      </c>
      <c r="X81">
        <v>2252.4</v>
      </c>
      <c r="AB81">
        <v>62153.8</v>
      </c>
      <c r="AC81">
        <v>1.3377299537598666</v>
      </c>
      <c r="AI81">
        <v>62153.8</v>
      </c>
      <c r="AJ81">
        <v>1.3377299537598666</v>
      </c>
    </row>
    <row r="82" spans="2:38" x14ac:dyDescent="0.25">
      <c r="B82">
        <v>7950</v>
      </c>
      <c r="C82">
        <v>65194</v>
      </c>
      <c r="D82">
        <v>116494</v>
      </c>
      <c r="E82">
        <v>7207</v>
      </c>
      <c r="F82">
        <v>11535</v>
      </c>
      <c r="H82">
        <v>96483</v>
      </c>
      <c r="J82">
        <f t="shared" si="12"/>
        <v>41676</v>
      </c>
      <c r="K82">
        <f t="shared" si="13"/>
        <v>2.3150734235531241</v>
      </c>
      <c r="L82">
        <f t="shared" si="14"/>
        <v>116494</v>
      </c>
      <c r="M82">
        <f t="shared" si="15"/>
        <v>7207</v>
      </c>
      <c r="N82">
        <f t="shared" si="16"/>
        <v>41676</v>
      </c>
      <c r="O82">
        <f t="shared" si="17"/>
        <v>109287</v>
      </c>
      <c r="Q82">
        <v>8538</v>
      </c>
      <c r="R82">
        <v>452</v>
      </c>
      <c r="T82">
        <v>-3465</v>
      </c>
      <c r="U82">
        <v>-776</v>
      </c>
      <c r="W82">
        <v>5724.2</v>
      </c>
      <c r="X82">
        <v>953.2</v>
      </c>
      <c r="AD82">
        <v>41676</v>
      </c>
      <c r="AE82">
        <v>2.3150734235531241</v>
      </c>
      <c r="AK82">
        <v>41676</v>
      </c>
      <c r="AL82">
        <v>2.3150734235531241</v>
      </c>
    </row>
    <row r="83" spans="2:38" x14ac:dyDescent="0.25">
      <c r="B83">
        <v>68213</v>
      </c>
      <c r="C83">
        <v>11078</v>
      </c>
      <c r="D83">
        <v>12807</v>
      </c>
      <c r="E83">
        <v>68910</v>
      </c>
      <c r="F83">
        <v>65243</v>
      </c>
      <c r="H83">
        <v>45701</v>
      </c>
      <c r="J83">
        <f t="shared" si="12"/>
        <v>45250.2</v>
      </c>
      <c r="K83">
        <f t="shared" si="13"/>
        <v>1.0099623869065772</v>
      </c>
      <c r="L83">
        <f t="shared" si="14"/>
        <v>68910</v>
      </c>
      <c r="M83">
        <f t="shared" si="15"/>
        <v>11078</v>
      </c>
      <c r="N83">
        <f t="shared" si="16"/>
        <v>45250.2</v>
      </c>
      <c r="O83">
        <f t="shared" si="17"/>
        <v>57832</v>
      </c>
      <c r="Q83">
        <v>683</v>
      </c>
      <c r="R83">
        <v>-10</v>
      </c>
      <c r="T83">
        <v>183</v>
      </c>
      <c r="U83">
        <v>-253.40000000000146</v>
      </c>
      <c r="W83">
        <v>822.2</v>
      </c>
      <c r="X83">
        <v>549.79999999999995</v>
      </c>
      <c r="Z83">
        <v>45250.2</v>
      </c>
      <c r="AA83">
        <v>1.0099623869065772</v>
      </c>
      <c r="AI83">
        <v>45250.2</v>
      </c>
      <c r="AJ83">
        <v>1.0099623869065772</v>
      </c>
    </row>
    <row r="84" spans="2:38" x14ac:dyDescent="0.25">
      <c r="B84">
        <v>116786</v>
      </c>
      <c r="C84">
        <v>65872</v>
      </c>
      <c r="D84">
        <v>10613</v>
      </c>
      <c r="E84">
        <v>20864</v>
      </c>
      <c r="F84">
        <v>20395</v>
      </c>
      <c r="H84">
        <v>68057</v>
      </c>
      <c r="J84">
        <f t="shared" si="12"/>
        <v>46906</v>
      </c>
      <c r="K84">
        <f t="shared" si="13"/>
        <v>1.4509231228414274</v>
      </c>
      <c r="L84">
        <f t="shared" si="14"/>
        <v>116786</v>
      </c>
      <c r="M84">
        <f t="shared" si="15"/>
        <v>10613</v>
      </c>
      <c r="N84">
        <f t="shared" si="16"/>
        <v>46906</v>
      </c>
      <c r="O84">
        <f t="shared" si="17"/>
        <v>106173</v>
      </c>
      <c r="Q84">
        <v>-208</v>
      </c>
      <c r="R84">
        <v>-573</v>
      </c>
      <c r="T84">
        <v>1617.4000000000015</v>
      </c>
      <c r="U84">
        <v>-132</v>
      </c>
      <c r="W84">
        <v>4646.2</v>
      </c>
      <c r="X84">
        <v>186</v>
      </c>
      <c r="AD84">
        <v>46906</v>
      </c>
      <c r="AE84">
        <v>1.4509231228414274</v>
      </c>
      <c r="AK84">
        <v>46906</v>
      </c>
      <c r="AL84">
        <v>1.4509231228414274</v>
      </c>
    </row>
    <row r="85" spans="2:38" x14ac:dyDescent="0.25">
      <c r="B85">
        <v>38392</v>
      </c>
      <c r="C85">
        <v>103378</v>
      </c>
      <c r="D85">
        <v>88435</v>
      </c>
      <c r="E85">
        <v>57392</v>
      </c>
      <c r="F85">
        <v>108323</v>
      </c>
      <c r="H85">
        <v>111022</v>
      </c>
      <c r="J85">
        <f t="shared" si="12"/>
        <v>79184</v>
      </c>
      <c r="K85">
        <f t="shared" si="13"/>
        <v>1.4020761770054557</v>
      </c>
      <c r="L85">
        <f t="shared" si="14"/>
        <v>108323</v>
      </c>
      <c r="M85">
        <f t="shared" si="15"/>
        <v>38392</v>
      </c>
      <c r="N85">
        <f t="shared" si="16"/>
        <v>79184</v>
      </c>
      <c r="O85">
        <f t="shared" si="17"/>
        <v>69931</v>
      </c>
      <c r="Q85">
        <v>-11240</v>
      </c>
      <c r="R85">
        <v>-5337</v>
      </c>
      <c r="T85">
        <v>464</v>
      </c>
      <c r="U85">
        <v>350.39999999999418</v>
      </c>
      <c r="W85">
        <v>7686.4</v>
      </c>
      <c r="X85">
        <v>1346</v>
      </c>
      <c r="AF85">
        <v>79184</v>
      </c>
      <c r="AG85">
        <v>1.4020761770054557</v>
      </c>
      <c r="AK85">
        <v>79184</v>
      </c>
      <c r="AL85">
        <v>1.4020761770054557</v>
      </c>
    </row>
    <row r="86" spans="2:38" x14ac:dyDescent="0.25">
      <c r="B86">
        <v>85310</v>
      </c>
      <c r="C86">
        <v>65988</v>
      </c>
      <c r="D86">
        <v>112825</v>
      </c>
      <c r="E86">
        <v>90525</v>
      </c>
      <c r="F86">
        <v>102565</v>
      </c>
      <c r="H86">
        <v>125595</v>
      </c>
      <c r="J86">
        <f t="shared" si="12"/>
        <v>91442.6</v>
      </c>
      <c r="K86">
        <f t="shared" si="13"/>
        <v>1.3734845684615267</v>
      </c>
      <c r="L86">
        <f t="shared" si="14"/>
        <v>112825</v>
      </c>
      <c r="M86">
        <f t="shared" si="15"/>
        <v>65988</v>
      </c>
      <c r="N86">
        <f t="shared" si="16"/>
        <v>91442.6</v>
      </c>
      <c r="O86">
        <f t="shared" si="17"/>
        <v>46837</v>
      </c>
      <c r="Q86">
        <v>504</v>
      </c>
      <c r="R86">
        <v>-282</v>
      </c>
      <c r="T86">
        <v>-930.39999999999418</v>
      </c>
      <c r="U86">
        <v>-566.39999999999418</v>
      </c>
      <c r="W86">
        <v>5100.8</v>
      </c>
      <c r="X86">
        <v>773.6</v>
      </c>
      <c r="AB86">
        <v>91442.6</v>
      </c>
      <c r="AC86">
        <v>1.3734845684615267</v>
      </c>
      <c r="AI86">
        <v>91442.6</v>
      </c>
      <c r="AJ86">
        <v>1.3734845684615267</v>
      </c>
    </row>
    <row r="87" spans="2:38" x14ac:dyDescent="0.25">
      <c r="B87">
        <v>8772</v>
      </c>
      <c r="C87">
        <v>27346</v>
      </c>
      <c r="D87">
        <v>82920</v>
      </c>
      <c r="E87">
        <v>33982</v>
      </c>
      <c r="F87">
        <v>107597</v>
      </c>
      <c r="H87">
        <v>109164</v>
      </c>
      <c r="J87">
        <f t="shared" si="12"/>
        <v>52123.4</v>
      </c>
      <c r="K87">
        <f t="shared" si="13"/>
        <v>2.0943376679188233</v>
      </c>
      <c r="L87">
        <f t="shared" si="14"/>
        <v>107597</v>
      </c>
      <c r="M87">
        <f t="shared" si="15"/>
        <v>8772</v>
      </c>
      <c r="N87">
        <f t="shared" si="16"/>
        <v>52123.4</v>
      </c>
      <c r="O87">
        <f t="shared" si="17"/>
        <v>98825</v>
      </c>
      <c r="Q87">
        <v>-3381</v>
      </c>
      <c r="R87">
        <v>-947</v>
      </c>
      <c r="T87">
        <v>-1529.1999999999971</v>
      </c>
      <c r="U87">
        <v>-656.79999999999563</v>
      </c>
      <c r="W87">
        <v>4646.8</v>
      </c>
      <c r="X87">
        <v>1050</v>
      </c>
      <c r="AD87">
        <v>52123.4</v>
      </c>
      <c r="AE87">
        <v>2.0943376679188233</v>
      </c>
      <c r="AK87">
        <v>52123.4</v>
      </c>
      <c r="AL87">
        <v>2.0943376679188233</v>
      </c>
    </row>
    <row r="88" spans="2:38" x14ac:dyDescent="0.25">
      <c r="B88">
        <v>78858</v>
      </c>
      <c r="C88">
        <v>33507</v>
      </c>
      <c r="D88">
        <v>36770</v>
      </c>
      <c r="E88">
        <v>53500</v>
      </c>
      <c r="F88">
        <v>33348</v>
      </c>
      <c r="H88">
        <v>83684</v>
      </c>
      <c r="J88">
        <f t="shared" si="12"/>
        <v>47196.6</v>
      </c>
      <c r="K88">
        <f t="shared" si="13"/>
        <v>1.7730938245551586</v>
      </c>
      <c r="L88">
        <f t="shared" si="14"/>
        <v>78858</v>
      </c>
      <c r="M88">
        <f t="shared" si="15"/>
        <v>33348</v>
      </c>
      <c r="N88">
        <f t="shared" si="16"/>
        <v>47196.6</v>
      </c>
      <c r="O88">
        <f t="shared" si="17"/>
        <v>45510</v>
      </c>
      <c r="Q88">
        <v>1397</v>
      </c>
      <c r="R88">
        <v>116</v>
      </c>
      <c r="T88">
        <v>-1437.5999999999985</v>
      </c>
      <c r="U88">
        <v>-1120.5999999999985</v>
      </c>
      <c r="W88">
        <v>7114</v>
      </c>
      <c r="X88">
        <v>1446.1999999999998</v>
      </c>
      <c r="AD88">
        <v>47196.6</v>
      </c>
      <c r="AE88">
        <v>1.7730938245551586</v>
      </c>
      <c r="AK88">
        <v>47196.6</v>
      </c>
      <c r="AL88">
        <v>1.7730938245551586</v>
      </c>
    </row>
    <row r="89" spans="2:38" x14ac:dyDescent="0.25">
      <c r="B89">
        <v>114251</v>
      </c>
      <c r="C89">
        <v>105237</v>
      </c>
      <c r="D89">
        <v>110900</v>
      </c>
      <c r="E89">
        <v>83695</v>
      </c>
      <c r="F89">
        <v>96420</v>
      </c>
      <c r="H89">
        <v>103496</v>
      </c>
      <c r="J89">
        <f t="shared" si="12"/>
        <v>102100.6</v>
      </c>
      <c r="K89">
        <f t="shared" si="13"/>
        <v>1.0136669128291116</v>
      </c>
      <c r="L89">
        <f t="shared" si="14"/>
        <v>114251</v>
      </c>
      <c r="M89">
        <f t="shared" si="15"/>
        <v>83695</v>
      </c>
      <c r="N89">
        <f t="shared" si="16"/>
        <v>102100.6</v>
      </c>
      <c r="O89">
        <f t="shared" si="17"/>
        <v>30556</v>
      </c>
      <c r="Q89">
        <v>-5113</v>
      </c>
      <c r="R89">
        <v>-1177</v>
      </c>
      <c r="T89">
        <v>-4565</v>
      </c>
      <c r="U89">
        <v>-513.19999999999709</v>
      </c>
      <c r="W89">
        <v>5579.8</v>
      </c>
      <c r="X89">
        <v>1251.6000000000001</v>
      </c>
      <c r="AB89">
        <v>102100.6</v>
      </c>
      <c r="AC89">
        <v>1.0136669128291116</v>
      </c>
      <c r="AI89">
        <v>102100.6</v>
      </c>
      <c r="AJ89">
        <v>1.0136669128291116</v>
      </c>
    </row>
    <row r="90" spans="2:38" x14ac:dyDescent="0.25">
      <c r="B90">
        <v>94420</v>
      </c>
      <c r="C90">
        <v>23143</v>
      </c>
      <c r="D90">
        <v>7060</v>
      </c>
      <c r="E90">
        <v>48647</v>
      </c>
      <c r="F90">
        <v>31911</v>
      </c>
      <c r="H90">
        <v>68169</v>
      </c>
      <c r="J90">
        <f t="shared" si="12"/>
        <v>41036.199999999997</v>
      </c>
      <c r="K90">
        <f t="shared" si="13"/>
        <v>1.6611918257538467</v>
      </c>
      <c r="L90">
        <f t="shared" si="14"/>
        <v>94420</v>
      </c>
      <c r="M90">
        <f t="shared" si="15"/>
        <v>7060</v>
      </c>
      <c r="N90">
        <f t="shared" si="16"/>
        <v>41036.199999999997</v>
      </c>
      <c r="O90">
        <f t="shared" si="17"/>
        <v>87360</v>
      </c>
      <c r="Q90">
        <v>7653</v>
      </c>
      <c r="R90">
        <v>2473</v>
      </c>
      <c r="T90">
        <v>-2530.4000000000015</v>
      </c>
      <c r="U90">
        <v>-1069.4000000000015</v>
      </c>
      <c r="W90">
        <v>4752</v>
      </c>
      <c r="X90">
        <v>1102.2</v>
      </c>
      <c r="Z90">
        <v>41036.199999999997</v>
      </c>
      <c r="AA90">
        <v>1.6611918257538467</v>
      </c>
      <c r="AK90">
        <v>41036.199999999997</v>
      </c>
      <c r="AL90">
        <v>1.6611918257538467</v>
      </c>
    </row>
    <row r="91" spans="2:38" x14ac:dyDescent="0.25">
      <c r="B91">
        <v>93276</v>
      </c>
      <c r="C91">
        <v>47507</v>
      </c>
      <c r="D91">
        <v>24096</v>
      </c>
      <c r="E91">
        <v>102006</v>
      </c>
      <c r="F91">
        <v>104480</v>
      </c>
      <c r="H91">
        <v>88754</v>
      </c>
      <c r="J91">
        <f t="shared" si="12"/>
        <v>74273</v>
      </c>
      <c r="K91">
        <f t="shared" si="13"/>
        <v>1.1949699083112302</v>
      </c>
      <c r="L91">
        <f t="shared" si="14"/>
        <v>104480</v>
      </c>
      <c r="M91">
        <f t="shared" si="15"/>
        <v>24096</v>
      </c>
      <c r="N91">
        <f t="shared" si="16"/>
        <v>74273</v>
      </c>
      <c r="O91">
        <f t="shared" si="17"/>
        <v>80384</v>
      </c>
      <c r="Q91">
        <v>7574</v>
      </c>
      <c r="R91">
        <v>162</v>
      </c>
      <c r="T91">
        <v>-3586</v>
      </c>
      <c r="U91">
        <v>-310.39999999999418</v>
      </c>
      <c r="W91">
        <v>5138.3999999999996</v>
      </c>
      <c r="X91">
        <v>2576.4</v>
      </c>
      <c r="AB91">
        <v>74273</v>
      </c>
      <c r="AC91">
        <v>1.1949699083112302</v>
      </c>
      <c r="AI91">
        <v>74273</v>
      </c>
      <c r="AJ91">
        <v>1.1949699083112302</v>
      </c>
    </row>
    <row r="92" spans="2:38" x14ac:dyDescent="0.25">
      <c r="B92">
        <v>87222</v>
      </c>
      <c r="C92">
        <v>85331</v>
      </c>
      <c r="D92">
        <v>102383</v>
      </c>
      <c r="E92">
        <v>112878</v>
      </c>
      <c r="F92">
        <v>86742</v>
      </c>
      <c r="H92">
        <v>111253</v>
      </c>
      <c r="J92">
        <f t="shared" si="12"/>
        <v>94911.2</v>
      </c>
      <c r="K92">
        <f t="shared" si="13"/>
        <v>1.1721798902553124</v>
      </c>
      <c r="L92">
        <f t="shared" si="14"/>
        <v>112878</v>
      </c>
      <c r="M92">
        <f t="shared" si="15"/>
        <v>85331</v>
      </c>
      <c r="N92">
        <f t="shared" si="16"/>
        <v>94911.2</v>
      </c>
      <c r="O92">
        <f t="shared" si="17"/>
        <v>27547</v>
      </c>
      <c r="Q92">
        <v>1660</v>
      </c>
      <c r="R92">
        <v>1</v>
      </c>
      <c r="T92">
        <v>-290.80000000000291</v>
      </c>
      <c r="U92">
        <v>713.80000000000291</v>
      </c>
      <c r="W92">
        <v>3525.6000000000004</v>
      </c>
      <c r="X92">
        <v>714.2</v>
      </c>
      <c r="AB92">
        <v>94911.2</v>
      </c>
      <c r="AC92">
        <v>1.1721798902553124</v>
      </c>
      <c r="AI92">
        <v>94911.2</v>
      </c>
      <c r="AJ92">
        <v>1.1721798902553124</v>
      </c>
    </row>
    <row r="93" spans="2:38" x14ac:dyDescent="0.25">
      <c r="B93">
        <v>32302</v>
      </c>
      <c r="C93">
        <v>10303</v>
      </c>
      <c r="D93">
        <v>53461</v>
      </c>
      <c r="E93">
        <v>28096</v>
      </c>
      <c r="F93">
        <v>40874</v>
      </c>
      <c r="H93">
        <v>69186</v>
      </c>
      <c r="J93">
        <f t="shared" si="12"/>
        <v>33007.199999999997</v>
      </c>
      <c r="K93">
        <f t="shared" si="13"/>
        <v>2.0960881262270052</v>
      </c>
      <c r="L93">
        <f t="shared" si="14"/>
        <v>53461</v>
      </c>
      <c r="M93">
        <f t="shared" si="15"/>
        <v>10303</v>
      </c>
      <c r="N93">
        <f t="shared" si="16"/>
        <v>33007.199999999997</v>
      </c>
      <c r="O93">
        <f t="shared" si="17"/>
        <v>43158</v>
      </c>
      <c r="Q93">
        <v>-2277</v>
      </c>
      <c r="R93">
        <v>-3666</v>
      </c>
      <c r="T93">
        <v>4913.9999999999964</v>
      </c>
      <c r="U93">
        <v>1222.1999999999971</v>
      </c>
      <c r="W93">
        <v>4914</v>
      </c>
      <c r="X93">
        <v>1223.3999999999999</v>
      </c>
      <c r="AD93">
        <v>33007.199999999997</v>
      </c>
      <c r="AE93">
        <v>2.0960881262270052</v>
      </c>
      <c r="AK93">
        <v>33007.199999999997</v>
      </c>
      <c r="AL93">
        <v>2.0960881262270052</v>
      </c>
    </row>
    <row r="94" spans="2:38" x14ac:dyDescent="0.25">
      <c r="B94">
        <v>37672</v>
      </c>
      <c r="C94">
        <v>7697</v>
      </c>
      <c r="D94">
        <v>48014</v>
      </c>
      <c r="E94">
        <v>116551</v>
      </c>
      <c r="F94">
        <v>92696</v>
      </c>
      <c r="H94">
        <v>113252</v>
      </c>
      <c r="J94">
        <f t="shared" si="12"/>
        <v>60526</v>
      </c>
      <c r="K94">
        <f t="shared" si="13"/>
        <v>1.8711297624161518</v>
      </c>
      <c r="L94">
        <f t="shared" si="14"/>
        <v>116551</v>
      </c>
      <c r="M94">
        <f t="shared" si="15"/>
        <v>7697</v>
      </c>
      <c r="N94">
        <f t="shared" si="16"/>
        <v>60526</v>
      </c>
      <c r="O94">
        <f t="shared" si="17"/>
        <v>108854</v>
      </c>
      <c r="Q94">
        <v>9317</v>
      </c>
      <c r="R94">
        <v>2649</v>
      </c>
      <c r="T94">
        <v>1092.4000000000015</v>
      </c>
      <c r="U94">
        <v>226.59999999999854</v>
      </c>
      <c r="W94">
        <v>2034.8</v>
      </c>
      <c r="X94">
        <v>228.6</v>
      </c>
      <c r="AD94">
        <v>60526</v>
      </c>
      <c r="AE94">
        <v>1.8711297624161518</v>
      </c>
      <c r="AK94">
        <v>60526</v>
      </c>
      <c r="AL94">
        <v>1.8711297624161518</v>
      </c>
    </row>
    <row r="95" spans="2:38" x14ac:dyDescent="0.25">
      <c r="B95">
        <v>81383</v>
      </c>
      <c r="C95">
        <v>14289</v>
      </c>
      <c r="D95">
        <v>110537</v>
      </c>
      <c r="E95">
        <v>114446</v>
      </c>
      <c r="F95">
        <v>112231</v>
      </c>
      <c r="H95">
        <v>105278</v>
      </c>
      <c r="J95">
        <f t="shared" si="12"/>
        <v>86577.2</v>
      </c>
      <c r="K95">
        <f t="shared" si="13"/>
        <v>1.2160014414880593</v>
      </c>
      <c r="L95">
        <f t="shared" si="14"/>
        <v>114446</v>
      </c>
      <c r="M95">
        <f t="shared" si="15"/>
        <v>14289</v>
      </c>
      <c r="N95">
        <f t="shared" si="16"/>
        <v>86577.2</v>
      </c>
      <c r="O95">
        <f t="shared" si="17"/>
        <v>100157</v>
      </c>
      <c r="Q95">
        <v>-502</v>
      </c>
      <c r="R95">
        <v>-1520</v>
      </c>
      <c r="T95">
        <v>-3286.6000000000058</v>
      </c>
      <c r="U95">
        <v>-1519</v>
      </c>
      <c r="W95">
        <v>6121.7999999999993</v>
      </c>
      <c r="X95">
        <v>3000.6000000000004</v>
      </c>
      <c r="AB95">
        <v>86577.2</v>
      </c>
      <c r="AC95">
        <v>1.2160014414880593</v>
      </c>
      <c r="AI95">
        <v>86577.2</v>
      </c>
      <c r="AJ95">
        <v>1.2160014414880593</v>
      </c>
    </row>
    <row r="96" spans="2:38" x14ac:dyDescent="0.25">
      <c r="B96">
        <v>70628</v>
      </c>
      <c r="C96">
        <v>97469</v>
      </c>
      <c r="D96">
        <v>23969</v>
      </c>
      <c r="E96">
        <v>29639</v>
      </c>
      <c r="F96">
        <v>97048</v>
      </c>
      <c r="H96">
        <v>97962</v>
      </c>
      <c r="J96">
        <f t="shared" si="12"/>
        <v>63750.6</v>
      </c>
      <c r="K96">
        <f t="shared" si="13"/>
        <v>1.5366443609942495</v>
      </c>
      <c r="L96">
        <f t="shared" si="14"/>
        <v>97469</v>
      </c>
      <c r="M96">
        <f t="shared" si="15"/>
        <v>23969</v>
      </c>
      <c r="N96">
        <f t="shared" si="16"/>
        <v>63750.6</v>
      </c>
      <c r="O96">
        <f t="shared" si="17"/>
        <v>73500</v>
      </c>
      <c r="Q96">
        <v>5712</v>
      </c>
      <c r="R96">
        <v>3192</v>
      </c>
      <c r="T96">
        <v>-1267.2000000000044</v>
      </c>
      <c r="U96">
        <v>-1640.8000000000029</v>
      </c>
      <c r="W96">
        <v>2489.6</v>
      </c>
      <c r="X96">
        <v>1640.8000000000002</v>
      </c>
      <c r="AB96">
        <v>63750.6</v>
      </c>
      <c r="AC96">
        <v>1.5366443609942495</v>
      </c>
      <c r="AK96">
        <v>63750.6</v>
      </c>
      <c r="AL96">
        <v>1.5366443609942495</v>
      </c>
    </row>
    <row r="97" spans="2:38" x14ac:dyDescent="0.25">
      <c r="B97">
        <v>2197</v>
      </c>
      <c r="C97">
        <v>13282</v>
      </c>
      <c r="D97">
        <v>94307</v>
      </c>
      <c r="E97">
        <v>92266</v>
      </c>
      <c r="F97">
        <v>18029</v>
      </c>
      <c r="H97">
        <v>98151</v>
      </c>
      <c r="J97">
        <f t="shared" si="12"/>
        <v>44016.2</v>
      </c>
      <c r="K97">
        <f t="shared" si="13"/>
        <v>2.2298835428773951</v>
      </c>
      <c r="L97">
        <f t="shared" si="14"/>
        <v>94307</v>
      </c>
      <c r="M97">
        <f t="shared" si="15"/>
        <v>2197</v>
      </c>
      <c r="N97">
        <f t="shared" si="16"/>
        <v>44016.2</v>
      </c>
      <c r="O97">
        <f t="shared" si="17"/>
        <v>92110</v>
      </c>
      <c r="Q97">
        <v>2826</v>
      </c>
      <c r="R97">
        <v>-736</v>
      </c>
      <c r="T97">
        <v>572.59999999999854</v>
      </c>
      <c r="U97">
        <v>-622.60000000000582</v>
      </c>
      <c r="W97">
        <v>5484.5999999999995</v>
      </c>
      <c r="X97">
        <v>682.6</v>
      </c>
      <c r="AD97">
        <v>44016.2</v>
      </c>
      <c r="AE97">
        <v>2.2298835428773951</v>
      </c>
      <c r="AK97">
        <v>44016.2</v>
      </c>
      <c r="AL97">
        <v>2.2298835428773951</v>
      </c>
    </row>
    <row r="98" spans="2:38" x14ac:dyDescent="0.25">
      <c r="B98">
        <v>76976</v>
      </c>
      <c r="C98">
        <v>54964</v>
      </c>
      <c r="D98">
        <v>96599</v>
      </c>
      <c r="E98">
        <v>94149</v>
      </c>
      <c r="F98">
        <v>75384</v>
      </c>
      <c r="H98">
        <v>120345</v>
      </c>
      <c r="J98">
        <f t="shared" si="12"/>
        <v>79614.399999999994</v>
      </c>
      <c r="K98">
        <f t="shared" ref="K98:K129" si="18">H98/J98</f>
        <v>1.5115984043087685</v>
      </c>
      <c r="L98">
        <f t="shared" si="14"/>
        <v>96599</v>
      </c>
      <c r="M98">
        <f t="shared" si="15"/>
        <v>54964</v>
      </c>
      <c r="N98">
        <f t="shared" si="16"/>
        <v>79614.399999999994</v>
      </c>
      <c r="O98">
        <f t="shared" si="17"/>
        <v>41635</v>
      </c>
      <c r="Q98">
        <v>3249</v>
      </c>
      <c r="R98">
        <v>9</v>
      </c>
      <c r="T98">
        <v>6331</v>
      </c>
      <c r="U98">
        <v>2320.1999999999971</v>
      </c>
      <c r="W98">
        <v>6330.9999999999991</v>
      </c>
      <c r="X98">
        <v>3468.2</v>
      </c>
      <c r="AF98">
        <v>79614.399999999994</v>
      </c>
      <c r="AG98">
        <v>1.5115984043087685</v>
      </c>
      <c r="AK98">
        <v>79614.399999999994</v>
      </c>
      <c r="AL98">
        <v>1.5115984043087685</v>
      </c>
    </row>
    <row r="99" spans="2:38" x14ac:dyDescent="0.25">
      <c r="B99">
        <v>59808</v>
      </c>
      <c r="C99">
        <v>115501</v>
      </c>
      <c r="D99">
        <v>110756</v>
      </c>
      <c r="E99">
        <v>33330</v>
      </c>
      <c r="F99">
        <v>74579</v>
      </c>
      <c r="H99">
        <v>87391</v>
      </c>
      <c r="J99">
        <f t="shared" si="12"/>
        <v>78794.8</v>
      </c>
      <c r="K99">
        <f t="shared" si="18"/>
        <v>1.1090960317178291</v>
      </c>
      <c r="L99">
        <f t="shared" si="14"/>
        <v>115501</v>
      </c>
      <c r="M99">
        <f t="shared" si="15"/>
        <v>33330</v>
      </c>
      <c r="N99">
        <f t="shared" si="16"/>
        <v>78794.8</v>
      </c>
      <c r="O99">
        <f t="shared" si="17"/>
        <v>82171</v>
      </c>
      <c r="Q99">
        <v>8671</v>
      </c>
      <c r="R99">
        <v>80</v>
      </c>
      <c r="T99">
        <v>2830</v>
      </c>
      <c r="U99">
        <v>1534.4000000000087</v>
      </c>
      <c r="W99">
        <v>4808.3999999999996</v>
      </c>
      <c r="X99">
        <v>1629.2</v>
      </c>
      <c r="AB99">
        <v>78794.8</v>
      </c>
      <c r="AC99">
        <v>1.1090960317178291</v>
      </c>
      <c r="AI99">
        <v>78794.8</v>
      </c>
      <c r="AJ99">
        <v>1.1090960317178291</v>
      </c>
    </row>
    <row r="100" spans="2:38" x14ac:dyDescent="0.25">
      <c r="B100">
        <v>56133</v>
      </c>
      <c r="C100">
        <v>21891</v>
      </c>
      <c r="D100">
        <v>39349</v>
      </c>
      <c r="E100">
        <v>48470</v>
      </c>
      <c r="F100">
        <v>98591</v>
      </c>
      <c r="H100">
        <v>80576</v>
      </c>
      <c r="J100">
        <f t="shared" si="12"/>
        <v>52886.8</v>
      </c>
      <c r="K100">
        <f t="shared" si="18"/>
        <v>1.5235559723787409</v>
      </c>
      <c r="L100">
        <f t="shared" si="14"/>
        <v>98591</v>
      </c>
      <c r="M100">
        <f t="shared" si="15"/>
        <v>21891</v>
      </c>
      <c r="N100">
        <f t="shared" si="16"/>
        <v>52886.8</v>
      </c>
      <c r="O100">
        <f t="shared" si="17"/>
        <v>76700</v>
      </c>
      <c r="Q100">
        <v>-15856</v>
      </c>
      <c r="R100">
        <v>-1146</v>
      </c>
      <c r="T100">
        <v>-4898.5999999999985</v>
      </c>
      <c r="U100">
        <v>-989</v>
      </c>
      <c r="W100">
        <v>5827.8</v>
      </c>
      <c r="X100">
        <v>1314.9999999999998</v>
      </c>
      <c r="AD100">
        <v>52886.8</v>
      </c>
      <c r="AE100">
        <v>1.5235559723787409</v>
      </c>
      <c r="AK100">
        <v>52886.8</v>
      </c>
      <c r="AL100">
        <v>1.5235559723787409</v>
      </c>
    </row>
    <row r="101" spans="2:38" x14ac:dyDescent="0.25">
      <c r="B101">
        <v>52589</v>
      </c>
      <c r="C101">
        <v>105550</v>
      </c>
      <c r="D101">
        <v>26216</v>
      </c>
      <c r="E101">
        <v>23980</v>
      </c>
      <c r="F101">
        <v>88688</v>
      </c>
      <c r="H101">
        <v>62663</v>
      </c>
      <c r="J101">
        <f t="shared" si="12"/>
        <v>59404.6</v>
      </c>
      <c r="K101">
        <f t="shared" si="18"/>
        <v>1.0548509711369154</v>
      </c>
      <c r="L101">
        <f t="shared" si="14"/>
        <v>105550</v>
      </c>
      <c r="M101">
        <f t="shared" si="15"/>
        <v>23980</v>
      </c>
      <c r="N101">
        <f t="shared" si="16"/>
        <v>59404.6</v>
      </c>
      <c r="O101">
        <f t="shared" si="17"/>
        <v>81570</v>
      </c>
      <c r="Q101">
        <v>-3142</v>
      </c>
      <c r="R101">
        <v>8</v>
      </c>
      <c r="T101">
        <v>-53.599999999998545</v>
      </c>
      <c r="U101">
        <v>-242.40000000000146</v>
      </c>
      <c r="W101">
        <v>5823.2</v>
      </c>
      <c r="X101">
        <v>981.60000000000014</v>
      </c>
      <c r="AB101">
        <v>59404.6</v>
      </c>
      <c r="AC101">
        <v>1.0548509711369154</v>
      </c>
      <c r="AI101">
        <v>59404.6</v>
      </c>
      <c r="AJ101">
        <v>1.0548509711369154</v>
      </c>
    </row>
    <row r="103" spans="2:38" x14ac:dyDescent="0.25">
      <c r="B103">
        <v>2965848</v>
      </c>
      <c r="C103">
        <v>2881266</v>
      </c>
      <c r="D103">
        <v>3254156</v>
      </c>
      <c r="E103">
        <v>3020188</v>
      </c>
      <c r="F103">
        <v>3088014</v>
      </c>
    </row>
  </sheetData>
  <pageMargins left="0.7" right="0.7" top="0.75" bottom="0.75" header="0.3" footer="0.3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47A8CF-85B2-42EE-A579-AB5FED8100EA}">
  <dimension ref="A1:AL103"/>
  <sheetViews>
    <sheetView workbookViewId="0"/>
  </sheetViews>
  <sheetFormatPr defaultRowHeight="15" x14ac:dyDescent="0.25"/>
  <sheetData>
    <row r="1" spans="1:38" x14ac:dyDescent="0.25">
      <c r="A1" t="s">
        <v>6</v>
      </c>
    </row>
    <row r="2" spans="1:38" x14ac:dyDescent="0.25">
      <c r="B2">
        <v>74383</v>
      </c>
      <c r="C2">
        <v>6384</v>
      </c>
      <c r="D2">
        <v>17514</v>
      </c>
      <c r="E2">
        <v>66528</v>
      </c>
      <c r="F2">
        <v>116154</v>
      </c>
      <c r="H2">
        <v>73185</v>
      </c>
      <c r="J2">
        <f t="shared" ref="J2:J33" si="0">AVERAGE(B2:F2)</f>
        <v>56192.6</v>
      </c>
      <c r="K2">
        <f t="shared" ref="K2:K33" si="1">H2/J2</f>
        <v>1.3023956891120896</v>
      </c>
      <c r="L2">
        <f t="shared" ref="L2:L33" si="2">MAX(B2:F2)</f>
        <v>116154</v>
      </c>
      <c r="M2">
        <f t="shared" ref="M2:M33" si="3">MIN(B2:F2)</f>
        <v>6384</v>
      </c>
      <c r="N2">
        <f t="shared" ref="N2:N33" si="4">AVERAGE(B2:F2)</f>
        <v>56192.6</v>
      </c>
      <c r="O2">
        <f t="shared" ref="O2:O33" si="5">L2-M2</f>
        <v>109770</v>
      </c>
      <c r="Q2">
        <v>-984</v>
      </c>
      <c r="R2">
        <v>-7</v>
      </c>
      <c r="T2">
        <v>3622.4000000000015</v>
      </c>
      <c r="U2">
        <v>2129.4000000000015</v>
      </c>
      <c r="W2">
        <v>5601.2000000000007</v>
      </c>
      <c r="X2">
        <v>2147.4</v>
      </c>
      <c r="Z2">
        <v>56192.6</v>
      </c>
      <c r="AA2">
        <v>1.3023956891120896</v>
      </c>
      <c r="AI2">
        <v>56192.6</v>
      </c>
      <c r="AJ2">
        <v>1.3023956891120896</v>
      </c>
    </row>
    <row r="3" spans="1:38" x14ac:dyDescent="0.25">
      <c r="B3">
        <v>65054</v>
      </c>
      <c r="C3">
        <v>19738</v>
      </c>
      <c r="D3">
        <v>24600</v>
      </c>
      <c r="E3">
        <v>43411</v>
      </c>
      <c r="F3">
        <v>14813</v>
      </c>
      <c r="H3">
        <v>76884</v>
      </c>
      <c r="J3">
        <f t="shared" si="0"/>
        <v>33523.199999999997</v>
      </c>
      <c r="K3">
        <f t="shared" si="1"/>
        <v>2.2934564719358534</v>
      </c>
      <c r="L3">
        <f t="shared" si="2"/>
        <v>65054</v>
      </c>
      <c r="M3">
        <f t="shared" si="3"/>
        <v>14813</v>
      </c>
      <c r="N3">
        <f t="shared" si="4"/>
        <v>33523.199999999997</v>
      </c>
      <c r="O3">
        <f t="shared" si="5"/>
        <v>50241</v>
      </c>
      <c r="Q3">
        <v>-1467</v>
      </c>
      <c r="R3">
        <v>-321</v>
      </c>
      <c r="T3">
        <v>-449.40000000000146</v>
      </c>
      <c r="U3">
        <v>638.79999999999563</v>
      </c>
      <c r="W3">
        <v>3003</v>
      </c>
      <c r="X3">
        <v>2153.9999999999995</v>
      </c>
      <c r="AD3">
        <v>33523.199999999997</v>
      </c>
      <c r="AE3">
        <v>2.2934564719358534</v>
      </c>
      <c r="AK3">
        <v>33523.199999999997</v>
      </c>
      <c r="AL3">
        <v>2.2934564719358534</v>
      </c>
    </row>
    <row r="4" spans="1:38" x14ac:dyDescent="0.25">
      <c r="B4">
        <v>79508</v>
      </c>
      <c r="C4">
        <v>85767</v>
      </c>
      <c r="D4">
        <v>77246</v>
      </c>
      <c r="E4">
        <v>5944</v>
      </c>
      <c r="F4">
        <v>65250</v>
      </c>
      <c r="H4">
        <v>110911</v>
      </c>
      <c r="J4">
        <f t="shared" si="0"/>
        <v>62743</v>
      </c>
      <c r="K4">
        <f t="shared" si="1"/>
        <v>1.7677031700747494</v>
      </c>
      <c r="L4">
        <f t="shared" si="2"/>
        <v>85767</v>
      </c>
      <c r="M4">
        <f t="shared" si="3"/>
        <v>5944</v>
      </c>
      <c r="N4">
        <f t="shared" si="4"/>
        <v>62743</v>
      </c>
      <c r="O4">
        <f t="shared" si="5"/>
        <v>79823</v>
      </c>
      <c r="Q4">
        <v>7591</v>
      </c>
      <c r="R4">
        <v>4513</v>
      </c>
      <c r="T4">
        <v>652.59999999999854</v>
      </c>
      <c r="U4">
        <v>-1237</v>
      </c>
      <c r="W4">
        <v>1375.4</v>
      </c>
      <c r="X4">
        <v>2888.6000000000004</v>
      </c>
      <c r="AF4">
        <v>62743</v>
      </c>
      <c r="AG4">
        <v>1.7677031700747494</v>
      </c>
      <c r="AK4">
        <v>62743</v>
      </c>
      <c r="AL4">
        <v>1.7677031700747494</v>
      </c>
    </row>
    <row r="5" spans="1:38" x14ac:dyDescent="0.25">
      <c r="B5">
        <v>71853</v>
      </c>
      <c r="C5">
        <v>96045</v>
      </c>
      <c r="D5">
        <v>100837</v>
      </c>
      <c r="E5">
        <v>86229</v>
      </c>
      <c r="F5">
        <v>71902</v>
      </c>
      <c r="H5">
        <v>135285</v>
      </c>
      <c r="J5">
        <f t="shared" si="0"/>
        <v>85373.2</v>
      </c>
      <c r="K5">
        <f t="shared" si="1"/>
        <v>1.5846307740602439</v>
      </c>
      <c r="L5">
        <f t="shared" si="2"/>
        <v>100837</v>
      </c>
      <c r="M5">
        <f t="shared" si="3"/>
        <v>71853</v>
      </c>
      <c r="N5">
        <f t="shared" si="4"/>
        <v>85373.2</v>
      </c>
      <c r="O5">
        <f t="shared" si="5"/>
        <v>28984</v>
      </c>
      <c r="Q5">
        <v>1092</v>
      </c>
      <c r="R5">
        <v>889</v>
      </c>
      <c r="T5">
        <v>823</v>
      </c>
      <c r="U5">
        <v>-479.19999999999709</v>
      </c>
      <c r="W5">
        <v>1272.5999999999999</v>
      </c>
      <c r="X5">
        <v>544.4</v>
      </c>
      <c r="AF5">
        <v>85373.2</v>
      </c>
      <c r="AG5">
        <v>1.5846307740602439</v>
      </c>
      <c r="AK5">
        <v>85373.2</v>
      </c>
      <c r="AL5">
        <v>1.5846307740602439</v>
      </c>
    </row>
    <row r="6" spans="1:38" x14ac:dyDescent="0.25">
      <c r="B6">
        <v>12422</v>
      </c>
      <c r="C6">
        <v>72548</v>
      </c>
      <c r="D6">
        <v>116832</v>
      </c>
      <c r="E6">
        <v>32089</v>
      </c>
      <c r="F6">
        <v>96686</v>
      </c>
      <c r="H6">
        <v>96880</v>
      </c>
      <c r="J6">
        <f t="shared" si="0"/>
        <v>66115.399999999994</v>
      </c>
      <c r="K6">
        <f t="shared" si="1"/>
        <v>1.4653167038239201</v>
      </c>
      <c r="L6">
        <f t="shared" si="2"/>
        <v>116832</v>
      </c>
      <c r="M6">
        <f t="shared" si="3"/>
        <v>12422</v>
      </c>
      <c r="N6">
        <f t="shared" si="4"/>
        <v>66115.399999999994</v>
      </c>
      <c r="O6">
        <f t="shared" si="5"/>
        <v>104410</v>
      </c>
      <c r="Q6">
        <v>940</v>
      </c>
      <c r="R6">
        <v>-1672</v>
      </c>
      <c r="T6">
        <v>3360.7999999999956</v>
      </c>
      <c r="U6">
        <v>1256.3999999999942</v>
      </c>
      <c r="W6">
        <v>4698</v>
      </c>
      <c r="X6">
        <v>3943.6</v>
      </c>
      <c r="AF6">
        <v>66115.399999999994</v>
      </c>
      <c r="AG6">
        <v>1.4653167038239201</v>
      </c>
      <c r="AI6">
        <v>66115.399999999994</v>
      </c>
      <c r="AJ6">
        <v>1.4653167038239201</v>
      </c>
    </row>
    <row r="7" spans="1:38" x14ac:dyDescent="0.25">
      <c r="B7">
        <v>30738</v>
      </c>
      <c r="C7">
        <v>50131</v>
      </c>
      <c r="D7">
        <v>104318</v>
      </c>
      <c r="E7">
        <v>75473</v>
      </c>
      <c r="F7">
        <v>7293</v>
      </c>
      <c r="H7">
        <v>79736</v>
      </c>
      <c r="J7">
        <f t="shared" si="0"/>
        <v>53590.6</v>
      </c>
      <c r="K7">
        <f t="shared" si="1"/>
        <v>1.4878728732277675</v>
      </c>
      <c r="L7">
        <f t="shared" si="2"/>
        <v>104318</v>
      </c>
      <c r="M7">
        <f t="shared" si="3"/>
        <v>7293</v>
      </c>
      <c r="N7">
        <f t="shared" si="4"/>
        <v>53590.6</v>
      </c>
      <c r="O7">
        <f t="shared" si="5"/>
        <v>97025</v>
      </c>
      <c r="Q7">
        <v>770</v>
      </c>
      <c r="R7">
        <v>-1653</v>
      </c>
      <c r="T7">
        <v>2004.4000000000015</v>
      </c>
      <c r="U7">
        <v>990.79999999999563</v>
      </c>
      <c r="W7">
        <v>4587.2</v>
      </c>
      <c r="X7">
        <v>1174.4000000000003</v>
      </c>
      <c r="AD7">
        <v>53590.6</v>
      </c>
      <c r="AE7">
        <v>1.4878728732277675</v>
      </c>
      <c r="AI7">
        <v>53590.6</v>
      </c>
      <c r="AJ7">
        <v>1.4878728732277675</v>
      </c>
    </row>
    <row r="8" spans="1:38" x14ac:dyDescent="0.25">
      <c r="B8">
        <v>116735</v>
      </c>
      <c r="C8">
        <v>65897</v>
      </c>
      <c r="D8">
        <v>59457</v>
      </c>
      <c r="E8">
        <v>16684</v>
      </c>
      <c r="F8">
        <v>98235</v>
      </c>
      <c r="H8">
        <v>105401</v>
      </c>
      <c r="J8">
        <f t="shared" si="0"/>
        <v>71401.600000000006</v>
      </c>
      <c r="K8">
        <f t="shared" si="1"/>
        <v>1.4761714023215164</v>
      </c>
      <c r="L8">
        <f t="shared" si="2"/>
        <v>116735</v>
      </c>
      <c r="M8">
        <f t="shared" si="3"/>
        <v>16684</v>
      </c>
      <c r="N8">
        <f t="shared" si="4"/>
        <v>71401.600000000006</v>
      </c>
      <c r="O8">
        <f t="shared" si="5"/>
        <v>100051</v>
      </c>
      <c r="Q8">
        <v>-4684</v>
      </c>
      <c r="R8">
        <v>-1021</v>
      </c>
      <c r="T8">
        <v>1267</v>
      </c>
      <c r="U8">
        <v>426.80000000000291</v>
      </c>
      <c r="W8">
        <v>3740.6</v>
      </c>
      <c r="X8">
        <v>1366.8000000000002</v>
      </c>
      <c r="AF8">
        <v>71401.600000000006</v>
      </c>
      <c r="AG8">
        <v>1.4761714023215164</v>
      </c>
      <c r="AK8">
        <v>71401.600000000006</v>
      </c>
      <c r="AL8">
        <v>1.4761714023215164</v>
      </c>
    </row>
    <row r="9" spans="1:38" x14ac:dyDescent="0.25">
      <c r="B9">
        <v>34398</v>
      </c>
      <c r="C9">
        <v>25898</v>
      </c>
      <c r="D9">
        <v>92354</v>
      </c>
      <c r="E9">
        <v>104743</v>
      </c>
      <c r="F9">
        <v>30421</v>
      </c>
      <c r="H9">
        <v>60362</v>
      </c>
      <c r="J9">
        <f t="shared" si="0"/>
        <v>57562.8</v>
      </c>
      <c r="K9">
        <f t="shared" si="1"/>
        <v>1.0486286282112753</v>
      </c>
      <c r="L9">
        <f t="shared" si="2"/>
        <v>104743</v>
      </c>
      <c r="M9">
        <f t="shared" si="3"/>
        <v>25898</v>
      </c>
      <c r="N9">
        <f t="shared" si="4"/>
        <v>57562.8</v>
      </c>
      <c r="O9">
        <f t="shared" si="5"/>
        <v>78845</v>
      </c>
      <c r="Q9">
        <v>-6058</v>
      </c>
      <c r="R9">
        <v>1477</v>
      </c>
      <c r="T9">
        <v>-862.19999999999709</v>
      </c>
      <c r="U9">
        <v>-488.19999999999709</v>
      </c>
      <c r="W9">
        <v>3314.6</v>
      </c>
      <c r="X9">
        <v>1533</v>
      </c>
      <c r="Z9">
        <v>57562.8</v>
      </c>
      <c r="AA9">
        <v>1.0486286282112753</v>
      </c>
      <c r="AI9">
        <v>57562.8</v>
      </c>
      <c r="AJ9">
        <v>1.0486286282112753</v>
      </c>
    </row>
    <row r="10" spans="1:38" x14ac:dyDescent="0.25">
      <c r="B10">
        <v>36396</v>
      </c>
      <c r="C10">
        <v>90877</v>
      </c>
      <c r="D10">
        <v>30433</v>
      </c>
      <c r="E10">
        <v>40110</v>
      </c>
      <c r="F10">
        <v>84501</v>
      </c>
      <c r="H10">
        <v>72085</v>
      </c>
      <c r="J10">
        <f t="shared" si="0"/>
        <v>56463.4</v>
      </c>
      <c r="K10">
        <f t="shared" si="1"/>
        <v>1.2766677174948728</v>
      </c>
      <c r="L10">
        <f t="shared" si="2"/>
        <v>90877</v>
      </c>
      <c r="M10">
        <f t="shared" si="3"/>
        <v>30433</v>
      </c>
      <c r="N10">
        <f t="shared" si="4"/>
        <v>56463.4</v>
      </c>
      <c r="O10">
        <f t="shared" si="5"/>
        <v>60444</v>
      </c>
      <c r="Q10">
        <v>-1838</v>
      </c>
      <c r="R10">
        <v>-4070</v>
      </c>
      <c r="T10">
        <v>-2945.5999999999985</v>
      </c>
      <c r="U10">
        <v>958.20000000000437</v>
      </c>
      <c r="W10">
        <v>2945.6</v>
      </c>
      <c r="X10">
        <v>1181</v>
      </c>
      <c r="Z10">
        <v>56463.4</v>
      </c>
      <c r="AA10">
        <v>1.2766677174948728</v>
      </c>
      <c r="AI10">
        <v>56463.4</v>
      </c>
      <c r="AJ10">
        <v>1.2766677174948728</v>
      </c>
    </row>
    <row r="11" spans="1:38" x14ac:dyDescent="0.25">
      <c r="B11">
        <v>100628</v>
      </c>
      <c r="C11">
        <v>66179</v>
      </c>
      <c r="D11">
        <v>5146</v>
      </c>
      <c r="E11">
        <v>99662</v>
      </c>
      <c r="F11">
        <v>12266</v>
      </c>
      <c r="H11">
        <v>85172</v>
      </c>
      <c r="J11">
        <f t="shared" si="0"/>
        <v>56776.2</v>
      </c>
      <c r="K11">
        <f t="shared" si="1"/>
        <v>1.5001356202070586</v>
      </c>
      <c r="L11">
        <f t="shared" si="2"/>
        <v>100628</v>
      </c>
      <c r="M11">
        <f t="shared" si="3"/>
        <v>5146</v>
      </c>
      <c r="N11">
        <f t="shared" si="4"/>
        <v>56776.2</v>
      </c>
      <c r="O11">
        <f t="shared" si="5"/>
        <v>95482</v>
      </c>
      <c r="Q11">
        <v>-1051</v>
      </c>
      <c r="R11">
        <v>-369</v>
      </c>
      <c r="T11">
        <v>-1353.6000000000058</v>
      </c>
      <c r="U11">
        <v>-104.80000000000291</v>
      </c>
      <c r="W11">
        <v>2995.5999999999995</v>
      </c>
      <c r="X11">
        <v>108</v>
      </c>
      <c r="Z11">
        <v>56776.2</v>
      </c>
      <c r="AA11">
        <v>1.5001356202070586</v>
      </c>
      <c r="AK11">
        <v>56776.2</v>
      </c>
      <c r="AL11">
        <v>1.5001356202070586</v>
      </c>
    </row>
    <row r="12" spans="1:38" x14ac:dyDescent="0.25">
      <c r="B12">
        <v>65483</v>
      </c>
      <c r="C12">
        <v>17594</v>
      </c>
      <c r="D12">
        <v>46180</v>
      </c>
      <c r="E12">
        <v>82242</v>
      </c>
      <c r="F12">
        <v>113962</v>
      </c>
      <c r="H12">
        <v>89803</v>
      </c>
      <c r="J12">
        <f t="shared" si="0"/>
        <v>65092.2</v>
      </c>
      <c r="K12">
        <f t="shared" si="1"/>
        <v>1.379627666602143</v>
      </c>
      <c r="L12">
        <f t="shared" si="2"/>
        <v>113962</v>
      </c>
      <c r="M12">
        <f t="shared" si="3"/>
        <v>17594</v>
      </c>
      <c r="N12">
        <f t="shared" si="4"/>
        <v>65092.2</v>
      </c>
      <c r="O12">
        <f t="shared" si="5"/>
        <v>96368</v>
      </c>
      <c r="Q12">
        <v>-110</v>
      </c>
      <c r="R12">
        <v>29</v>
      </c>
      <c r="T12">
        <v>-319.20000000000437</v>
      </c>
      <c r="U12">
        <v>-631</v>
      </c>
      <c r="W12">
        <v>2379.1999999999998</v>
      </c>
      <c r="X12">
        <v>920.2</v>
      </c>
      <c r="AB12">
        <v>65092.2</v>
      </c>
      <c r="AC12">
        <v>1.379627666602143</v>
      </c>
      <c r="AK12">
        <v>65092.2</v>
      </c>
      <c r="AL12">
        <v>1.379627666602143</v>
      </c>
    </row>
    <row r="13" spans="1:38" x14ac:dyDescent="0.25">
      <c r="B13">
        <v>12628</v>
      </c>
      <c r="C13">
        <v>64047</v>
      </c>
      <c r="D13">
        <v>92683</v>
      </c>
      <c r="E13">
        <v>78873</v>
      </c>
      <c r="F13">
        <v>96515</v>
      </c>
      <c r="H13">
        <v>78536</v>
      </c>
      <c r="J13">
        <f t="shared" si="0"/>
        <v>68949.2</v>
      </c>
      <c r="K13">
        <f t="shared" si="1"/>
        <v>1.1390414972182419</v>
      </c>
      <c r="L13">
        <f t="shared" si="2"/>
        <v>96515</v>
      </c>
      <c r="M13">
        <f t="shared" si="3"/>
        <v>12628</v>
      </c>
      <c r="N13">
        <f t="shared" si="4"/>
        <v>68949.2</v>
      </c>
      <c r="O13">
        <f t="shared" si="5"/>
        <v>83887</v>
      </c>
      <c r="Q13">
        <v>-5842</v>
      </c>
      <c r="R13">
        <v>0</v>
      </c>
      <c r="T13">
        <v>3390.1999999999971</v>
      </c>
      <c r="U13">
        <v>1319.3999999999942</v>
      </c>
      <c r="W13">
        <v>3504.6</v>
      </c>
      <c r="X13">
        <v>2701.4</v>
      </c>
      <c r="AB13">
        <v>68949.2</v>
      </c>
      <c r="AC13">
        <v>1.1390414972182419</v>
      </c>
      <c r="AI13">
        <v>68949.2</v>
      </c>
      <c r="AJ13">
        <v>1.1390414972182419</v>
      </c>
    </row>
    <row r="14" spans="1:38" x14ac:dyDescent="0.25">
      <c r="B14">
        <v>79954</v>
      </c>
      <c r="C14">
        <v>76257</v>
      </c>
      <c r="D14">
        <v>101307</v>
      </c>
      <c r="E14">
        <v>16573</v>
      </c>
      <c r="F14">
        <v>6805</v>
      </c>
      <c r="H14">
        <v>61525</v>
      </c>
      <c r="J14">
        <f t="shared" si="0"/>
        <v>56179.199999999997</v>
      </c>
      <c r="K14">
        <f t="shared" si="1"/>
        <v>1.0951562143996356</v>
      </c>
      <c r="L14">
        <f t="shared" si="2"/>
        <v>101307</v>
      </c>
      <c r="M14">
        <f t="shared" si="3"/>
        <v>6805</v>
      </c>
      <c r="N14">
        <f t="shared" si="4"/>
        <v>56179.199999999997</v>
      </c>
      <c r="O14">
        <f t="shared" si="5"/>
        <v>94502</v>
      </c>
      <c r="Q14">
        <v>517</v>
      </c>
      <c r="R14">
        <v>-4628</v>
      </c>
      <c r="T14">
        <v>263.39999999999418</v>
      </c>
      <c r="U14">
        <v>899.19999999999709</v>
      </c>
      <c r="W14">
        <v>2325</v>
      </c>
      <c r="X14">
        <v>959.19999999999993</v>
      </c>
      <c r="Z14">
        <v>56179.199999999997</v>
      </c>
      <c r="AA14">
        <v>1.0951562143996356</v>
      </c>
      <c r="AI14">
        <v>56179.199999999997</v>
      </c>
      <c r="AJ14">
        <v>1.0951562143996356</v>
      </c>
    </row>
    <row r="15" spans="1:38" x14ac:dyDescent="0.25">
      <c r="B15">
        <v>99334</v>
      </c>
      <c r="C15">
        <v>74433</v>
      </c>
      <c r="D15">
        <v>15257</v>
      </c>
      <c r="E15">
        <v>50653</v>
      </c>
      <c r="F15">
        <v>117767</v>
      </c>
      <c r="H15">
        <v>81951</v>
      </c>
      <c r="J15">
        <f t="shared" si="0"/>
        <v>71488.800000000003</v>
      </c>
      <c r="K15">
        <f t="shared" si="1"/>
        <v>1.1463473998724276</v>
      </c>
      <c r="L15">
        <f t="shared" si="2"/>
        <v>117767</v>
      </c>
      <c r="M15">
        <f t="shared" si="3"/>
        <v>15257</v>
      </c>
      <c r="N15">
        <f t="shared" si="4"/>
        <v>71488.800000000003</v>
      </c>
      <c r="O15">
        <f t="shared" si="5"/>
        <v>102510</v>
      </c>
      <c r="Q15">
        <v>-7962</v>
      </c>
      <c r="R15">
        <v>-2068</v>
      </c>
      <c r="T15">
        <v>960.60000000000582</v>
      </c>
      <c r="U15">
        <v>-125.19999999999709</v>
      </c>
      <c r="W15">
        <v>4167.8</v>
      </c>
      <c r="X15">
        <v>1604</v>
      </c>
      <c r="AB15">
        <v>71488.800000000003</v>
      </c>
      <c r="AC15">
        <v>1.1463473998724276</v>
      </c>
      <c r="AI15">
        <v>71488.800000000003</v>
      </c>
      <c r="AJ15">
        <v>1.1463473998724276</v>
      </c>
    </row>
    <row r="16" spans="1:38" x14ac:dyDescent="0.25">
      <c r="B16">
        <v>111840</v>
      </c>
      <c r="C16">
        <v>77715</v>
      </c>
      <c r="D16">
        <v>7347</v>
      </c>
      <c r="E16">
        <v>8087</v>
      </c>
      <c r="F16">
        <v>38630</v>
      </c>
      <c r="H16">
        <v>58240</v>
      </c>
      <c r="J16">
        <f t="shared" si="0"/>
        <v>48723.8</v>
      </c>
      <c r="K16">
        <f t="shared" si="1"/>
        <v>1.1953090686686998</v>
      </c>
      <c r="L16">
        <f t="shared" si="2"/>
        <v>111840</v>
      </c>
      <c r="M16">
        <f t="shared" si="3"/>
        <v>7347</v>
      </c>
      <c r="N16">
        <f t="shared" si="4"/>
        <v>48723.8</v>
      </c>
      <c r="O16">
        <f t="shared" si="5"/>
        <v>104493</v>
      </c>
      <c r="Q16">
        <v>5719</v>
      </c>
      <c r="R16">
        <v>4025</v>
      </c>
      <c r="T16">
        <v>-2764</v>
      </c>
      <c r="U16">
        <v>-1553.5999999999985</v>
      </c>
      <c r="W16">
        <v>5115.5999999999995</v>
      </c>
      <c r="X16">
        <v>2322.4</v>
      </c>
      <c r="Z16">
        <v>48723.8</v>
      </c>
      <c r="AA16">
        <v>1.1953090686686998</v>
      </c>
      <c r="AI16">
        <v>48723.8</v>
      </c>
      <c r="AJ16">
        <v>1.1953090686686998</v>
      </c>
    </row>
    <row r="17" spans="2:38" x14ac:dyDescent="0.25">
      <c r="B17">
        <v>3929</v>
      </c>
      <c r="C17">
        <v>80229</v>
      </c>
      <c r="D17">
        <v>93606</v>
      </c>
      <c r="E17">
        <v>5453</v>
      </c>
      <c r="F17">
        <v>74616</v>
      </c>
      <c r="H17">
        <v>66712</v>
      </c>
      <c r="J17">
        <f t="shared" si="0"/>
        <v>51566.6</v>
      </c>
      <c r="K17">
        <f t="shared" si="1"/>
        <v>1.2937056156504405</v>
      </c>
      <c r="L17">
        <f t="shared" si="2"/>
        <v>93606</v>
      </c>
      <c r="M17">
        <f t="shared" si="3"/>
        <v>3929</v>
      </c>
      <c r="N17">
        <f t="shared" si="4"/>
        <v>51566.6</v>
      </c>
      <c r="O17">
        <f t="shared" si="5"/>
        <v>89677</v>
      </c>
      <c r="Q17">
        <v>-1922</v>
      </c>
      <c r="R17">
        <v>-1464</v>
      </c>
      <c r="T17">
        <v>1997.5999999999985</v>
      </c>
      <c r="U17">
        <v>978.59999999999854</v>
      </c>
      <c r="W17">
        <v>2197.1999999999998</v>
      </c>
      <c r="X17">
        <v>3404.6</v>
      </c>
      <c r="Z17">
        <v>51566.6</v>
      </c>
      <c r="AA17">
        <v>1.2937056156504405</v>
      </c>
      <c r="AI17">
        <v>51566.6</v>
      </c>
      <c r="AJ17">
        <v>1.2937056156504405</v>
      </c>
    </row>
    <row r="18" spans="2:38" x14ac:dyDescent="0.25">
      <c r="B18">
        <v>22464</v>
      </c>
      <c r="C18">
        <v>98828</v>
      </c>
      <c r="D18">
        <v>85162</v>
      </c>
      <c r="E18">
        <v>46809</v>
      </c>
      <c r="F18">
        <v>43917</v>
      </c>
      <c r="H18">
        <v>98625</v>
      </c>
      <c r="J18">
        <f t="shared" si="0"/>
        <v>59436</v>
      </c>
      <c r="K18">
        <f t="shared" si="1"/>
        <v>1.6593478699777913</v>
      </c>
      <c r="L18">
        <f t="shared" si="2"/>
        <v>98828</v>
      </c>
      <c r="M18">
        <f t="shared" si="3"/>
        <v>22464</v>
      </c>
      <c r="N18">
        <f t="shared" si="4"/>
        <v>59436</v>
      </c>
      <c r="O18">
        <f t="shared" si="5"/>
        <v>76364</v>
      </c>
      <c r="Q18">
        <v>-390</v>
      </c>
      <c r="R18">
        <v>-22</v>
      </c>
      <c r="T18">
        <v>1626</v>
      </c>
      <c r="U18">
        <v>344</v>
      </c>
      <c r="W18">
        <v>2924.4</v>
      </c>
      <c r="X18">
        <v>3314.0000000000005</v>
      </c>
      <c r="AD18">
        <v>59436</v>
      </c>
      <c r="AE18">
        <v>1.6593478699777913</v>
      </c>
      <c r="AK18">
        <v>59436</v>
      </c>
      <c r="AL18">
        <v>1.6593478699777913</v>
      </c>
    </row>
    <row r="19" spans="2:38" x14ac:dyDescent="0.25">
      <c r="B19">
        <v>92782</v>
      </c>
      <c r="C19">
        <v>39626</v>
      </c>
      <c r="D19">
        <v>63133</v>
      </c>
      <c r="E19">
        <v>48520</v>
      </c>
      <c r="F19">
        <v>89637</v>
      </c>
      <c r="H19">
        <v>82835</v>
      </c>
      <c r="J19">
        <f t="shared" si="0"/>
        <v>66739.600000000006</v>
      </c>
      <c r="K19">
        <f t="shared" si="1"/>
        <v>1.2411671631235428</v>
      </c>
      <c r="L19">
        <f t="shared" si="2"/>
        <v>92782</v>
      </c>
      <c r="M19">
        <f t="shared" si="3"/>
        <v>39626</v>
      </c>
      <c r="N19">
        <f t="shared" si="4"/>
        <v>66739.600000000006</v>
      </c>
      <c r="O19">
        <f t="shared" si="5"/>
        <v>53156</v>
      </c>
      <c r="Q19">
        <v>-3511</v>
      </c>
      <c r="R19">
        <v>306</v>
      </c>
      <c r="T19">
        <v>1402.0000000000073</v>
      </c>
      <c r="U19">
        <v>-579.39999999999418</v>
      </c>
      <c r="W19">
        <v>7577.2</v>
      </c>
      <c r="X19">
        <v>1528.6</v>
      </c>
      <c r="AB19">
        <v>66739.600000000006</v>
      </c>
      <c r="AC19">
        <v>1.2411671631235428</v>
      </c>
      <c r="AI19">
        <v>66739.600000000006</v>
      </c>
      <c r="AJ19">
        <v>1.2411671631235428</v>
      </c>
    </row>
    <row r="20" spans="2:38" x14ac:dyDescent="0.25">
      <c r="B20">
        <v>81377</v>
      </c>
      <c r="C20">
        <v>29041</v>
      </c>
      <c r="D20">
        <v>94515</v>
      </c>
      <c r="E20">
        <v>80748</v>
      </c>
      <c r="F20">
        <v>11090</v>
      </c>
      <c r="H20">
        <v>91446</v>
      </c>
      <c r="J20">
        <f t="shared" si="0"/>
        <v>59354.2</v>
      </c>
      <c r="K20">
        <f t="shared" si="1"/>
        <v>1.5406828834353761</v>
      </c>
      <c r="L20">
        <f t="shared" si="2"/>
        <v>94515</v>
      </c>
      <c r="M20">
        <f t="shared" si="3"/>
        <v>11090</v>
      </c>
      <c r="N20">
        <f t="shared" si="4"/>
        <v>59354.2</v>
      </c>
      <c r="O20">
        <f t="shared" si="5"/>
        <v>83425</v>
      </c>
      <c r="Q20">
        <v>-1911</v>
      </c>
      <c r="R20">
        <v>-179</v>
      </c>
      <c r="T20">
        <v>511</v>
      </c>
      <c r="U20">
        <v>1610.5999999999985</v>
      </c>
      <c r="W20">
        <v>1359.4</v>
      </c>
      <c r="X20">
        <v>1895.4</v>
      </c>
      <c r="AD20">
        <v>59354.2</v>
      </c>
      <c r="AE20">
        <v>1.5406828834353761</v>
      </c>
      <c r="AK20">
        <v>59354.2</v>
      </c>
      <c r="AL20">
        <v>1.5406828834353761</v>
      </c>
    </row>
    <row r="21" spans="2:38" x14ac:dyDescent="0.25">
      <c r="B21">
        <v>65407</v>
      </c>
      <c r="C21">
        <v>43662</v>
      </c>
      <c r="D21">
        <v>64608</v>
      </c>
      <c r="E21">
        <v>83793</v>
      </c>
      <c r="F21">
        <v>14326</v>
      </c>
      <c r="H21">
        <v>59764</v>
      </c>
      <c r="J21">
        <f t="shared" si="0"/>
        <v>54359.199999999997</v>
      </c>
      <c r="K21">
        <f t="shared" si="1"/>
        <v>1.0994275118103285</v>
      </c>
      <c r="L21">
        <f t="shared" si="2"/>
        <v>83793</v>
      </c>
      <c r="M21">
        <f t="shared" si="3"/>
        <v>14326</v>
      </c>
      <c r="N21">
        <f t="shared" si="4"/>
        <v>54359.199999999997</v>
      </c>
      <c r="O21">
        <f t="shared" si="5"/>
        <v>69467</v>
      </c>
      <c r="Q21">
        <v>2815</v>
      </c>
      <c r="R21">
        <v>1147</v>
      </c>
      <c r="T21">
        <v>2945.1999999999971</v>
      </c>
      <c r="U21">
        <v>1918.3999999999942</v>
      </c>
      <c r="W21">
        <v>3276.3999999999996</v>
      </c>
      <c r="X21">
        <v>1918.3999999999999</v>
      </c>
      <c r="Z21">
        <v>54359.199999999997</v>
      </c>
      <c r="AA21">
        <v>1.0994275118103285</v>
      </c>
      <c r="AI21">
        <v>54359.199999999997</v>
      </c>
      <c r="AJ21">
        <v>1.0994275118103285</v>
      </c>
    </row>
    <row r="22" spans="2:38" x14ac:dyDescent="0.25">
      <c r="B22">
        <v>30873</v>
      </c>
      <c r="C22">
        <v>58390</v>
      </c>
      <c r="D22">
        <v>103419</v>
      </c>
      <c r="E22">
        <v>39307</v>
      </c>
      <c r="F22">
        <v>88939</v>
      </c>
      <c r="H22">
        <v>115102</v>
      </c>
      <c r="J22">
        <f t="shared" si="0"/>
        <v>64185.599999999999</v>
      </c>
      <c r="K22">
        <f t="shared" si="1"/>
        <v>1.7932682720111677</v>
      </c>
      <c r="L22">
        <f t="shared" si="2"/>
        <v>103419</v>
      </c>
      <c r="M22">
        <f t="shared" si="3"/>
        <v>30873</v>
      </c>
      <c r="N22">
        <f t="shared" si="4"/>
        <v>64185.599999999999</v>
      </c>
      <c r="O22">
        <f t="shared" si="5"/>
        <v>72546</v>
      </c>
      <c r="Q22">
        <v>-4208</v>
      </c>
      <c r="R22">
        <v>192</v>
      </c>
      <c r="T22">
        <v>2538</v>
      </c>
      <c r="U22">
        <v>970.19999999999709</v>
      </c>
      <c r="W22">
        <v>6479.6</v>
      </c>
      <c r="X22">
        <v>1000.2</v>
      </c>
      <c r="AF22">
        <v>64185.599999999999</v>
      </c>
      <c r="AG22">
        <v>1.7932682720111677</v>
      </c>
      <c r="AK22">
        <v>64185.599999999999</v>
      </c>
      <c r="AL22">
        <v>1.7932682720111677</v>
      </c>
    </row>
    <row r="23" spans="2:38" x14ac:dyDescent="0.25">
      <c r="B23">
        <v>89927</v>
      </c>
      <c r="C23">
        <v>39390</v>
      </c>
      <c r="D23">
        <v>58276</v>
      </c>
      <c r="E23">
        <v>21051</v>
      </c>
      <c r="F23">
        <v>73337</v>
      </c>
      <c r="H23">
        <v>115481</v>
      </c>
      <c r="J23">
        <f t="shared" si="0"/>
        <v>56396.2</v>
      </c>
      <c r="K23">
        <f t="shared" si="1"/>
        <v>2.0476734248052173</v>
      </c>
      <c r="L23">
        <f t="shared" si="2"/>
        <v>89927</v>
      </c>
      <c r="M23">
        <f t="shared" si="3"/>
        <v>21051</v>
      </c>
      <c r="N23">
        <f t="shared" si="4"/>
        <v>56396.2</v>
      </c>
      <c r="O23">
        <f t="shared" si="5"/>
        <v>68876</v>
      </c>
      <c r="Q23">
        <v>2936</v>
      </c>
      <c r="R23">
        <v>76</v>
      </c>
      <c r="T23">
        <v>1095.3999999999942</v>
      </c>
      <c r="U23">
        <v>-285.60000000000582</v>
      </c>
      <c r="W23">
        <v>3503.8</v>
      </c>
      <c r="X23">
        <v>862.4</v>
      </c>
      <c r="AD23">
        <v>56396.2</v>
      </c>
      <c r="AE23">
        <v>2.0476734248052173</v>
      </c>
      <c r="AK23">
        <v>56396.2</v>
      </c>
      <c r="AL23">
        <v>2.0476734248052173</v>
      </c>
    </row>
    <row r="24" spans="2:38" x14ac:dyDescent="0.25">
      <c r="B24">
        <v>98750</v>
      </c>
      <c r="C24">
        <v>93887</v>
      </c>
      <c r="D24">
        <v>75028</v>
      </c>
      <c r="E24">
        <v>21483</v>
      </c>
      <c r="F24">
        <v>42853</v>
      </c>
      <c r="H24">
        <v>70281</v>
      </c>
      <c r="J24">
        <f t="shared" si="0"/>
        <v>66400.2</v>
      </c>
      <c r="K24">
        <f t="shared" si="1"/>
        <v>1.0584456070915449</v>
      </c>
      <c r="L24">
        <f t="shared" si="2"/>
        <v>98750</v>
      </c>
      <c r="M24">
        <f t="shared" si="3"/>
        <v>21483</v>
      </c>
      <c r="N24">
        <f t="shared" si="4"/>
        <v>66400.2</v>
      </c>
      <c r="O24">
        <f t="shared" si="5"/>
        <v>77267</v>
      </c>
      <c r="Q24">
        <v>1278</v>
      </c>
      <c r="R24">
        <v>-1798</v>
      </c>
      <c r="T24">
        <v>-1200.6000000000058</v>
      </c>
      <c r="U24">
        <v>-65.400000000008731</v>
      </c>
      <c r="W24">
        <v>4577.8</v>
      </c>
      <c r="X24">
        <v>2123.4</v>
      </c>
      <c r="AB24">
        <v>66400.2</v>
      </c>
      <c r="AC24">
        <v>1.0584456070915449</v>
      </c>
      <c r="AI24">
        <v>66400.2</v>
      </c>
      <c r="AJ24">
        <v>1.0584456070915449</v>
      </c>
    </row>
    <row r="25" spans="2:38" x14ac:dyDescent="0.25">
      <c r="B25">
        <v>86787</v>
      </c>
      <c r="C25">
        <v>87668</v>
      </c>
      <c r="D25">
        <v>4935</v>
      </c>
      <c r="E25">
        <v>117317</v>
      </c>
      <c r="F25">
        <v>5449</v>
      </c>
      <c r="H25">
        <v>116832</v>
      </c>
      <c r="J25">
        <f t="shared" si="0"/>
        <v>60431.199999999997</v>
      </c>
      <c r="K25">
        <f t="shared" si="1"/>
        <v>1.9333059743973313</v>
      </c>
      <c r="L25">
        <f t="shared" si="2"/>
        <v>117317</v>
      </c>
      <c r="M25">
        <f t="shared" si="3"/>
        <v>4935</v>
      </c>
      <c r="N25">
        <f t="shared" si="4"/>
        <v>60431.199999999997</v>
      </c>
      <c r="O25">
        <f t="shared" si="5"/>
        <v>112382</v>
      </c>
      <c r="Q25">
        <v>-1740</v>
      </c>
      <c r="R25">
        <v>-4</v>
      </c>
      <c r="T25">
        <v>-4512.8000000000029</v>
      </c>
      <c r="U25">
        <v>-29</v>
      </c>
      <c r="W25">
        <v>6102</v>
      </c>
      <c r="X25">
        <v>907.8</v>
      </c>
      <c r="AF25">
        <v>60431.199999999997</v>
      </c>
      <c r="AG25">
        <v>1.9333059743973313</v>
      </c>
      <c r="AK25">
        <v>60431.199999999997</v>
      </c>
      <c r="AL25">
        <v>1.9333059743973313</v>
      </c>
    </row>
    <row r="26" spans="2:38" x14ac:dyDescent="0.25">
      <c r="B26">
        <v>27069</v>
      </c>
      <c r="C26">
        <v>39860</v>
      </c>
      <c r="D26">
        <v>76977</v>
      </c>
      <c r="E26">
        <v>104674</v>
      </c>
      <c r="F26">
        <v>116390</v>
      </c>
      <c r="H26">
        <v>106387</v>
      </c>
      <c r="J26">
        <f t="shared" si="0"/>
        <v>72994</v>
      </c>
      <c r="K26">
        <f t="shared" si="1"/>
        <v>1.4574759569279667</v>
      </c>
      <c r="L26">
        <f t="shared" si="2"/>
        <v>116390</v>
      </c>
      <c r="M26">
        <f t="shared" si="3"/>
        <v>27069</v>
      </c>
      <c r="N26">
        <f t="shared" si="4"/>
        <v>72994</v>
      </c>
      <c r="O26">
        <f t="shared" si="5"/>
        <v>89321</v>
      </c>
      <c r="Q26">
        <v>-4067</v>
      </c>
      <c r="R26">
        <v>0</v>
      </c>
      <c r="T26">
        <v>1063.6000000000058</v>
      </c>
      <c r="U26">
        <v>852.60000000000582</v>
      </c>
      <c r="W26">
        <v>2631.2000000000003</v>
      </c>
      <c r="X26">
        <v>2538.1999999999998</v>
      </c>
      <c r="AF26">
        <v>72994</v>
      </c>
      <c r="AG26">
        <v>1.4574759569279667</v>
      </c>
      <c r="AK26">
        <v>72994</v>
      </c>
      <c r="AL26">
        <v>1.4574759569279667</v>
      </c>
    </row>
    <row r="27" spans="2:38" x14ac:dyDescent="0.25">
      <c r="B27">
        <v>49508</v>
      </c>
      <c r="C27">
        <v>47392</v>
      </c>
      <c r="D27">
        <v>94158</v>
      </c>
      <c r="E27">
        <v>18748</v>
      </c>
      <c r="F27">
        <v>114542</v>
      </c>
      <c r="H27">
        <v>116608</v>
      </c>
      <c r="J27">
        <f t="shared" si="0"/>
        <v>64869.599999999999</v>
      </c>
      <c r="K27">
        <f t="shared" si="1"/>
        <v>1.7975754436592797</v>
      </c>
      <c r="L27">
        <f t="shared" si="2"/>
        <v>114542</v>
      </c>
      <c r="M27">
        <f t="shared" si="3"/>
        <v>18748</v>
      </c>
      <c r="N27">
        <f t="shared" si="4"/>
        <v>64869.599999999999</v>
      </c>
      <c r="O27">
        <f t="shared" si="5"/>
        <v>95794</v>
      </c>
      <c r="Q27">
        <v>865</v>
      </c>
      <c r="R27">
        <v>768</v>
      </c>
      <c r="T27">
        <v>1549.1999999999971</v>
      </c>
      <c r="U27">
        <v>1814.1999999999971</v>
      </c>
      <c r="W27">
        <v>5059.2000000000007</v>
      </c>
      <c r="X27">
        <v>1817.8</v>
      </c>
      <c r="AF27">
        <v>64869.599999999999</v>
      </c>
      <c r="AG27">
        <v>1.7975754436592797</v>
      </c>
      <c r="AK27">
        <v>64869.599999999999</v>
      </c>
      <c r="AL27">
        <v>1.7975754436592797</v>
      </c>
    </row>
    <row r="28" spans="2:38" x14ac:dyDescent="0.25">
      <c r="B28">
        <v>70009</v>
      </c>
      <c r="C28">
        <v>67069</v>
      </c>
      <c r="D28">
        <v>13563</v>
      </c>
      <c r="E28">
        <v>25500</v>
      </c>
      <c r="F28">
        <v>25195</v>
      </c>
      <c r="H28">
        <v>89124</v>
      </c>
      <c r="J28">
        <f t="shared" si="0"/>
        <v>40267.199999999997</v>
      </c>
      <c r="K28">
        <f t="shared" si="1"/>
        <v>2.2133150554297294</v>
      </c>
      <c r="L28">
        <f t="shared" si="2"/>
        <v>70009</v>
      </c>
      <c r="M28">
        <f t="shared" si="3"/>
        <v>13563</v>
      </c>
      <c r="N28">
        <f t="shared" si="4"/>
        <v>40267.199999999997</v>
      </c>
      <c r="O28">
        <f t="shared" si="5"/>
        <v>56446</v>
      </c>
      <c r="Q28">
        <v>-2880</v>
      </c>
      <c r="R28">
        <v>355</v>
      </c>
      <c r="T28">
        <v>1374.5999999999985</v>
      </c>
      <c r="U28">
        <v>387.79999999999563</v>
      </c>
      <c r="W28">
        <v>2697.8000000000006</v>
      </c>
      <c r="X28">
        <v>1775.3999999999999</v>
      </c>
      <c r="AD28">
        <v>40267.199999999997</v>
      </c>
      <c r="AE28">
        <v>2.2133150554297294</v>
      </c>
      <c r="AK28">
        <v>40267.199999999997</v>
      </c>
      <c r="AL28">
        <v>2.2133150554297294</v>
      </c>
    </row>
    <row r="29" spans="2:38" x14ac:dyDescent="0.25">
      <c r="B29">
        <v>105761</v>
      </c>
      <c r="C29">
        <v>16428</v>
      </c>
      <c r="D29">
        <v>72565</v>
      </c>
      <c r="E29">
        <v>21953</v>
      </c>
      <c r="F29">
        <v>110943</v>
      </c>
      <c r="H29">
        <v>114651</v>
      </c>
      <c r="J29">
        <f t="shared" si="0"/>
        <v>65530</v>
      </c>
      <c r="K29">
        <f t="shared" si="1"/>
        <v>1.7495956050663819</v>
      </c>
      <c r="L29">
        <f t="shared" si="2"/>
        <v>110943</v>
      </c>
      <c r="M29">
        <f t="shared" si="3"/>
        <v>16428</v>
      </c>
      <c r="N29">
        <f t="shared" si="4"/>
        <v>65530</v>
      </c>
      <c r="O29">
        <f t="shared" si="5"/>
        <v>94515</v>
      </c>
      <c r="Q29">
        <v>6780</v>
      </c>
      <c r="R29">
        <v>4944</v>
      </c>
      <c r="T29">
        <v>-3497.6000000000058</v>
      </c>
      <c r="U29">
        <v>-598.60000000000582</v>
      </c>
      <c r="W29">
        <v>5436.4000000000005</v>
      </c>
      <c r="X29">
        <v>2221.4</v>
      </c>
      <c r="AF29">
        <v>65530</v>
      </c>
      <c r="AG29">
        <v>1.7495956050663819</v>
      </c>
      <c r="AK29">
        <v>65530</v>
      </c>
      <c r="AL29">
        <v>1.7495956050663819</v>
      </c>
    </row>
    <row r="30" spans="2:38" x14ac:dyDescent="0.25">
      <c r="B30">
        <v>9588</v>
      </c>
      <c r="C30">
        <v>116814</v>
      </c>
      <c r="D30">
        <v>40724</v>
      </c>
      <c r="E30">
        <v>42031</v>
      </c>
      <c r="F30">
        <v>96014</v>
      </c>
      <c r="H30">
        <v>121917</v>
      </c>
      <c r="J30">
        <f t="shared" si="0"/>
        <v>61034.2</v>
      </c>
      <c r="K30">
        <f t="shared" si="1"/>
        <v>1.9975194235363125</v>
      </c>
      <c r="L30">
        <f t="shared" si="2"/>
        <v>116814</v>
      </c>
      <c r="M30">
        <f t="shared" si="3"/>
        <v>9588</v>
      </c>
      <c r="N30">
        <f t="shared" si="4"/>
        <v>61034.2</v>
      </c>
      <c r="O30">
        <f t="shared" si="5"/>
        <v>107226</v>
      </c>
      <c r="Q30">
        <v>4821</v>
      </c>
      <c r="R30">
        <v>-83</v>
      </c>
      <c r="T30">
        <v>2658.3999999999942</v>
      </c>
      <c r="U30">
        <v>928.19999999999709</v>
      </c>
      <c r="W30">
        <v>3497.2</v>
      </c>
      <c r="X30">
        <v>1667</v>
      </c>
      <c r="AD30">
        <v>61034.2</v>
      </c>
      <c r="AE30">
        <v>1.9975194235363125</v>
      </c>
      <c r="AK30">
        <v>61034.2</v>
      </c>
      <c r="AL30">
        <v>1.9975194235363125</v>
      </c>
    </row>
    <row r="31" spans="2:38" x14ac:dyDescent="0.25">
      <c r="B31">
        <v>27655</v>
      </c>
      <c r="C31">
        <v>14358</v>
      </c>
      <c r="D31">
        <v>51379</v>
      </c>
      <c r="E31">
        <v>82789</v>
      </c>
      <c r="F31">
        <v>23098</v>
      </c>
      <c r="H31">
        <v>45344</v>
      </c>
      <c r="J31">
        <f t="shared" si="0"/>
        <v>39855.800000000003</v>
      </c>
      <c r="K31">
        <f t="shared" si="1"/>
        <v>1.1377014135960135</v>
      </c>
      <c r="L31">
        <f t="shared" si="2"/>
        <v>82789</v>
      </c>
      <c r="M31">
        <f t="shared" si="3"/>
        <v>14358</v>
      </c>
      <c r="N31">
        <f t="shared" si="4"/>
        <v>39855.800000000003</v>
      </c>
      <c r="O31">
        <f t="shared" si="5"/>
        <v>68431</v>
      </c>
      <c r="Q31">
        <v>3647</v>
      </c>
      <c r="R31">
        <v>2701</v>
      </c>
      <c r="T31">
        <v>2168.6000000000058</v>
      </c>
      <c r="U31">
        <v>1738.2000000000044</v>
      </c>
      <c r="W31">
        <v>4603.8</v>
      </c>
      <c r="X31">
        <v>2811.0000000000005</v>
      </c>
      <c r="Z31">
        <v>39855.800000000003</v>
      </c>
      <c r="AA31">
        <v>1.1377014135960135</v>
      </c>
      <c r="AI31">
        <v>39855.800000000003</v>
      </c>
      <c r="AJ31">
        <v>1.1377014135960135</v>
      </c>
    </row>
    <row r="32" spans="2:38" x14ac:dyDescent="0.25">
      <c r="B32">
        <v>14011</v>
      </c>
      <c r="C32">
        <v>12948</v>
      </c>
      <c r="D32">
        <v>17260</v>
      </c>
      <c r="E32">
        <v>62364</v>
      </c>
      <c r="F32">
        <v>90479</v>
      </c>
      <c r="H32">
        <v>88299</v>
      </c>
      <c r="J32">
        <f t="shared" si="0"/>
        <v>39412.400000000001</v>
      </c>
      <c r="K32">
        <f t="shared" si="1"/>
        <v>2.2403862743705028</v>
      </c>
      <c r="L32">
        <f t="shared" si="2"/>
        <v>90479</v>
      </c>
      <c r="M32">
        <f t="shared" si="3"/>
        <v>12948</v>
      </c>
      <c r="N32">
        <f t="shared" si="4"/>
        <v>39412.400000000001</v>
      </c>
      <c r="O32">
        <f t="shared" si="5"/>
        <v>77531</v>
      </c>
      <c r="Q32">
        <v>3429</v>
      </c>
      <c r="R32">
        <v>3870</v>
      </c>
      <c r="T32">
        <v>150.80000000000291</v>
      </c>
      <c r="U32">
        <v>-1038.7999999999956</v>
      </c>
      <c r="W32">
        <v>3991.6000000000004</v>
      </c>
      <c r="X32">
        <v>1191.2</v>
      </c>
      <c r="AD32">
        <v>39412.400000000001</v>
      </c>
      <c r="AE32">
        <v>2.2403862743705028</v>
      </c>
      <c r="AK32">
        <v>39412.400000000001</v>
      </c>
      <c r="AL32">
        <v>2.2403862743705028</v>
      </c>
    </row>
    <row r="33" spans="2:38" x14ac:dyDescent="0.25">
      <c r="B33">
        <v>61243</v>
      </c>
      <c r="C33">
        <v>97429</v>
      </c>
      <c r="D33">
        <v>66817</v>
      </c>
      <c r="E33">
        <v>67994</v>
      </c>
      <c r="F33">
        <v>43856</v>
      </c>
      <c r="H33">
        <v>113628</v>
      </c>
      <c r="J33">
        <f t="shared" si="0"/>
        <v>67467.8</v>
      </c>
      <c r="K33">
        <f t="shared" si="1"/>
        <v>1.6841811945846759</v>
      </c>
      <c r="L33">
        <f t="shared" si="2"/>
        <v>97429</v>
      </c>
      <c r="M33">
        <f t="shared" si="3"/>
        <v>43856</v>
      </c>
      <c r="N33">
        <f t="shared" si="4"/>
        <v>67467.8</v>
      </c>
      <c r="O33">
        <f t="shared" si="5"/>
        <v>53573</v>
      </c>
      <c r="Q33">
        <v>7848</v>
      </c>
      <c r="R33">
        <v>1463</v>
      </c>
      <c r="T33">
        <v>-748</v>
      </c>
      <c r="U33">
        <v>124.19999999999709</v>
      </c>
      <c r="W33">
        <v>4144</v>
      </c>
      <c r="X33">
        <v>703</v>
      </c>
      <c r="AF33">
        <v>67467.8</v>
      </c>
      <c r="AG33">
        <v>1.6841811945846759</v>
      </c>
      <c r="AK33">
        <v>67467.8</v>
      </c>
      <c r="AL33">
        <v>1.6841811945846759</v>
      </c>
    </row>
    <row r="34" spans="2:38" x14ac:dyDescent="0.25">
      <c r="B34">
        <v>9065</v>
      </c>
      <c r="C34">
        <v>24370</v>
      </c>
      <c r="D34">
        <v>53712</v>
      </c>
      <c r="E34">
        <v>29384</v>
      </c>
      <c r="F34">
        <v>50190</v>
      </c>
      <c r="H34">
        <v>74308</v>
      </c>
      <c r="J34">
        <f t="shared" ref="J34:J65" si="6">AVERAGE(B34:F34)</f>
        <v>33344.199999999997</v>
      </c>
      <c r="K34">
        <f t="shared" ref="K34:K65" si="7">H34/J34</f>
        <v>2.2285135045975015</v>
      </c>
      <c r="L34">
        <f t="shared" ref="L34:L65" si="8">MAX(B34:F34)</f>
        <v>53712</v>
      </c>
      <c r="M34">
        <f t="shared" ref="M34:M65" si="9">MIN(B34:F34)</f>
        <v>9065</v>
      </c>
      <c r="N34">
        <f t="shared" ref="N34:N65" si="10">AVERAGE(B34:F34)</f>
        <v>33344.199999999997</v>
      </c>
      <c r="O34">
        <f t="shared" ref="O34:O65" si="11">L34-M34</f>
        <v>44647</v>
      </c>
      <c r="Q34">
        <v>508</v>
      </c>
      <c r="R34">
        <v>3962</v>
      </c>
      <c r="T34">
        <v>-136.40000000000146</v>
      </c>
      <c r="U34">
        <v>-1187</v>
      </c>
      <c r="W34">
        <v>2344.3999999999996</v>
      </c>
      <c r="X34">
        <v>1187</v>
      </c>
      <c r="AD34">
        <v>33344.199999999997</v>
      </c>
      <c r="AE34">
        <v>2.2285135045975015</v>
      </c>
      <c r="AK34">
        <v>33344.199999999997</v>
      </c>
      <c r="AL34">
        <v>2.2285135045975015</v>
      </c>
    </row>
    <row r="35" spans="2:38" x14ac:dyDescent="0.25">
      <c r="B35">
        <v>77925</v>
      </c>
      <c r="C35">
        <v>39189</v>
      </c>
      <c r="D35">
        <v>88135</v>
      </c>
      <c r="E35">
        <v>61380</v>
      </c>
      <c r="F35">
        <v>70869</v>
      </c>
      <c r="H35">
        <v>72347</v>
      </c>
      <c r="J35">
        <f t="shared" si="6"/>
        <v>67499.600000000006</v>
      </c>
      <c r="K35">
        <f t="shared" si="7"/>
        <v>1.071813758896349</v>
      </c>
      <c r="L35">
        <f t="shared" si="8"/>
        <v>88135</v>
      </c>
      <c r="M35">
        <f t="shared" si="9"/>
        <v>39189</v>
      </c>
      <c r="N35">
        <f t="shared" si="10"/>
        <v>67499.600000000006</v>
      </c>
      <c r="O35">
        <f t="shared" si="11"/>
        <v>48946</v>
      </c>
      <c r="Q35">
        <v>-1945</v>
      </c>
      <c r="R35">
        <v>-722</v>
      </c>
      <c r="T35">
        <v>-5562.3999999999942</v>
      </c>
      <c r="U35">
        <v>617.20000000001164</v>
      </c>
      <c r="W35">
        <v>5588.8</v>
      </c>
      <c r="X35">
        <v>2572.4</v>
      </c>
      <c r="AB35">
        <v>67499.600000000006</v>
      </c>
      <c r="AC35">
        <v>1.071813758896349</v>
      </c>
      <c r="AI35">
        <v>67499.600000000006</v>
      </c>
      <c r="AJ35">
        <v>1.071813758896349</v>
      </c>
    </row>
    <row r="36" spans="2:38" x14ac:dyDescent="0.25">
      <c r="B36">
        <v>63415</v>
      </c>
      <c r="C36">
        <v>58253</v>
      </c>
      <c r="D36">
        <v>59719</v>
      </c>
      <c r="E36">
        <v>22968</v>
      </c>
      <c r="F36">
        <v>10316</v>
      </c>
      <c r="H36">
        <v>68561</v>
      </c>
      <c r="J36">
        <f t="shared" si="6"/>
        <v>42934.2</v>
      </c>
      <c r="K36">
        <f t="shared" si="7"/>
        <v>1.5968854665977241</v>
      </c>
      <c r="L36">
        <f t="shared" si="8"/>
        <v>63415</v>
      </c>
      <c r="M36">
        <f t="shared" si="9"/>
        <v>10316</v>
      </c>
      <c r="N36">
        <f t="shared" si="10"/>
        <v>42934.2</v>
      </c>
      <c r="O36">
        <f t="shared" si="11"/>
        <v>53099</v>
      </c>
      <c r="Q36">
        <v>-10897</v>
      </c>
      <c r="R36">
        <v>-144</v>
      </c>
      <c r="T36">
        <v>6034.1999999999971</v>
      </c>
      <c r="U36">
        <v>-189.20000000000437</v>
      </c>
      <c r="W36">
        <v>6034.2000000000007</v>
      </c>
      <c r="X36">
        <v>285.60000000000008</v>
      </c>
      <c r="AD36">
        <v>42934.2</v>
      </c>
      <c r="AE36">
        <v>1.5968854665977241</v>
      </c>
      <c r="AK36">
        <v>42934.2</v>
      </c>
      <c r="AL36">
        <v>1.5968854665977241</v>
      </c>
    </row>
    <row r="37" spans="2:38" x14ac:dyDescent="0.25">
      <c r="B37">
        <v>6045</v>
      </c>
      <c r="C37">
        <v>54027</v>
      </c>
      <c r="D37">
        <v>79499</v>
      </c>
      <c r="E37">
        <v>114464</v>
      </c>
      <c r="F37">
        <v>27021</v>
      </c>
      <c r="H37">
        <v>88934</v>
      </c>
      <c r="J37">
        <f t="shared" si="6"/>
        <v>56211.199999999997</v>
      </c>
      <c r="K37">
        <f t="shared" si="7"/>
        <v>1.582140214049869</v>
      </c>
      <c r="L37">
        <f t="shared" si="8"/>
        <v>114464</v>
      </c>
      <c r="M37">
        <f t="shared" si="9"/>
        <v>6045</v>
      </c>
      <c r="N37">
        <f t="shared" si="10"/>
        <v>56211.199999999997</v>
      </c>
      <c r="O37">
        <f t="shared" si="11"/>
        <v>108419</v>
      </c>
      <c r="Q37">
        <v>8615</v>
      </c>
      <c r="R37">
        <v>2577</v>
      </c>
      <c r="T37">
        <v>984.19999999999709</v>
      </c>
      <c r="U37">
        <v>-334.80000000000291</v>
      </c>
      <c r="W37">
        <v>4283.8</v>
      </c>
      <c r="X37">
        <v>1808.4</v>
      </c>
      <c r="Z37">
        <v>56211.199999999997</v>
      </c>
      <c r="AA37">
        <v>1.582140214049869</v>
      </c>
      <c r="AK37">
        <v>56211.199999999997</v>
      </c>
      <c r="AL37">
        <v>1.582140214049869</v>
      </c>
    </row>
    <row r="38" spans="2:38" x14ac:dyDescent="0.25">
      <c r="B38">
        <v>45058</v>
      </c>
      <c r="C38">
        <v>94995</v>
      </c>
      <c r="D38">
        <v>50225</v>
      </c>
      <c r="E38">
        <v>91591</v>
      </c>
      <c r="F38">
        <v>37756</v>
      </c>
      <c r="H38">
        <v>97319</v>
      </c>
      <c r="J38">
        <f t="shared" si="6"/>
        <v>63925</v>
      </c>
      <c r="K38">
        <f t="shared" si="7"/>
        <v>1.5223934298005475</v>
      </c>
      <c r="L38">
        <f t="shared" si="8"/>
        <v>94995</v>
      </c>
      <c r="M38">
        <f t="shared" si="9"/>
        <v>37756</v>
      </c>
      <c r="N38">
        <f t="shared" si="10"/>
        <v>63925</v>
      </c>
      <c r="O38">
        <f t="shared" si="11"/>
        <v>57239</v>
      </c>
      <c r="Q38">
        <v>3839</v>
      </c>
      <c r="R38">
        <v>-1062</v>
      </c>
      <c r="T38">
        <v>1490.1999999999971</v>
      </c>
      <c r="U38">
        <v>-1354.1999999999971</v>
      </c>
      <c r="W38">
        <v>4723</v>
      </c>
      <c r="X38">
        <v>1433</v>
      </c>
      <c r="AB38">
        <v>63925</v>
      </c>
      <c r="AC38">
        <v>1.5223934298005475</v>
      </c>
      <c r="AK38">
        <v>63925</v>
      </c>
      <c r="AL38">
        <v>1.5223934298005475</v>
      </c>
    </row>
    <row r="39" spans="2:38" x14ac:dyDescent="0.25">
      <c r="B39">
        <v>10837</v>
      </c>
      <c r="C39">
        <v>34958</v>
      </c>
      <c r="D39">
        <v>102264</v>
      </c>
      <c r="E39">
        <v>91226</v>
      </c>
      <c r="F39">
        <v>12464</v>
      </c>
      <c r="H39">
        <v>80297</v>
      </c>
      <c r="J39">
        <f t="shared" si="6"/>
        <v>50349.8</v>
      </c>
      <c r="K39">
        <f t="shared" si="7"/>
        <v>1.5947828988397172</v>
      </c>
      <c r="L39">
        <f t="shared" si="8"/>
        <v>102264</v>
      </c>
      <c r="M39">
        <f t="shared" si="9"/>
        <v>10837</v>
      </c>
      <c r="N39">
        <f t="shared" si="10"/>
        <v>50349.8</v>
      </c>
      <c r="O39">
        <f t="shared" si="11"/>
        <v>91427</v>
      </c>
      <c r="Q39">
        <v>-145</v>
      </c>
      <c r="R39">
        <v>696</v>
      </c>
      <c r="T39">
        <v>1199</v>
      </c>
      <c r="U39">
        <v>512.60000000000582</v>
      </c>
      <c r="W39">
        <v>3418.6</v>
      </c>
      <c r="X39">
        <v>2169.8000000000002</v>
      </c>
      <c r="AD39">
        <v>50349.8</v>
      </c>
      <c r="AE39">
        <v>1.5947828988397172</v>
      </c>
      <c r="AK39">
        <v>50349.8</v>
      </c>
      <c r="AL39">
        <v>1.5947828988397172</v>
      </c>
    </row>
    <row r="40" spans="2:38" x14ac:dyDescent="0.25">
      <c r="B40">
        <v>56819</v>
      </c>
      <c r="C40">
        <v>71003</v>
      </c>
      <c r="D40">
        <v>51477</v>
      </c>
      <c r="E40">
        <v>5337</v>
      </c>
      <c r="F40">
        <v>59666</v>
      </c>
      <c r="H40">
        <v>69516</v>
      </c>
      <c r="J40">
        <f t="shared" si="6"/>
        <v>48860.4</v>
      </c>
      <c r="K40">
        <f t="shared" si="7"/>
        <v>1.422747255446128</v>
      </c>
      <c r="L40">
        <f t="shared" si="8"/>
        <v>71003</v>
      </c>
      <c r="M40">
        <f t="shared" si="9"/>
        <v>5337</v>
      </c>
      <c r="N40">
        <f t="shared" si="10"/>
        <v>48860.4</v>
      </c>
      <c r="O40">
        <f t="shared" si="11"/>
        <v>65666</v>
      </c>
      <c r="Q40">
        <v>-8958</v>
      </c>
      <c r="R40">
        <v>714</v>
      </c>
      <c r="T40">
        <v>3006</v>
      </c>
      <c r="U40">
        <v>903.40000000000146</v>
      </c>
      <c r="W40">
        <v>3918.3999999999996</v>
      </c>
      <c r="X40">
        <v>2253</v>
      </c>
      <c r="AD40">
        <v>48860.4</v>
      </c>
      <c r="AE40">
        <v>1.422747255446128</v>
      </c>
      <c r="AK40">
        <v>48860.4</v>
      </c>
      <c r="AL40">
        <v>1.422747255446128</v>
      </c>
    </row>
    <row r="41" spans="2:38" x14ac:dyDescent="0.25">
      <c r="B41">
        <v>66099</v>
      </c>
      <c r="C41">
        <v>90711</v>
      </c>
      <c r="D41">
        <v>99283</v>
      </c>
      <c r="E41">
        <v>16341</v>
      </c>
      <c r="F41">
        <v>19858</v>
      </c>
      <c r="H41">
        <v>89516</v>
      </c>
      <c r="J41">
        <f t="shared" si="6"/>
        <v>58458.400000000001</v>
      </c>
      <c r="K41">
        <f t="shared" si="7"/>
        <v>1.5312769422358463</v>
      </c>
      <c r="L41">
        <f t="shared" si="8"/>
        <v>99283</v>
      </c>
      <c r="M41">
        <f t="shared" si="9"/>
        <v>16341</v>
      </c>
      <c r="N41">
        <f t="shared" si="10"/>
        <v>58458.400000000001</v>
      </c>
      <c r="O41">
        <f t="shared" si="11"/>
        <v>82942</v>
      </c>
      <c r="Q41">
        <v>833</v>
      </c>
      <c r="R41">
        <v>-3205</v>
      </c>
      <c r="T41">
        <v>1484.8000000000029</v>
      </c>
      <c r="U41">
        <v>329.80000000000291</v>
      </c>
      <c r="W41">
        <v>4263.6000000000004</v>
      </c>
      <c r="X41">
        <v>1243.8</v>
      </c>
      <c r="AD41">
        <v>58458.400000000001</v>
      </c>
      <c r="AE41">
        <v>1.5312769422358463</v>
      </c>
      <c r="AK41">
        <v>58458.400000000001</v>
      </c>
      <c r="AL41">
        <v>1.5312769422358463</v>
      </c>
    </row>
    <row r="42" spans="2:38" x14ac:dyDescent="0.25">
      <c r="B42">
        <v>50496</v>
      </c>
      <c r="C42">
        <v>54374</v>
      </c>
      <c r="D42">
        <v>44704</v>
      </c>
      <c r="E42">
        <v>107730</v>
      </c>
      <c r="F42">
        <v>54628</v>
      </c>
      <c r="H42">
        <v>123653</v>
      </c>
      <c r="J42">
        <f t="shared" si="6"/>
        <v>62386.400000000001</v>
      </c>
      <c r="K42">
        <f t="shared" si="7"/>
        <v>1.9820505751253479</v>
      </c>
      <c r="L42">
        <f t="shared" si="8"/>
        <v>107730</v>
      </c>
      <c r="M42">
        <f t="shared" si="9"/>
        <v>44704</v>
      </c>
      <c r="N42">
        <f t="shared" si="10"/>
        <v>62386.400000000001</v>
      </c>
      <c r="O42">
        <f t="shared" si="11"/>
        <v>63026</v>
      </c>
      <c r="Q42">
        <v>2129</v>
      </c>
      <c r="R42">
        <v>-411</v>
      </c>
      <c r="T42">
        <v>-4869.9999999999927</v>
      </c>
      <c r="U42">
        <v>-822.59999999999854</v>
      </c>
      <c r="W42">
        <v>6792.0000000000009</v>
      </c>
      <c r="X42">
        <v>2506.5999999999995</v>
      </c>
      <c r="AF42">
        <v>62386.400000000001</v>
      </c>
      <c r="AG42">
        <v>1.9820505751253479</v>
      </c>
      <c r="AK42">
        <v>62386.400000000001</v>
      </c>
      <c r="AL42">
        <v>1.9820505751253479</v>
      </c>
    </row>
    <row r="43" spans="2:38" x14ac:dyDescent="0.25">
      <c r="B43">
        <v>106531</v>
      </c>
      <c r="C43">
        <v>50589</v>
      </c>
      <c r="D43">
        <v>9745</v>
      </c>
      <c r="E43">
        <v>76779</v>
      </c>
      <c r="F43">
        <v>26218</v>
      </c>
      <c r="H43">
        <v>83755</v>
      </c>
      <c r="J43">
        <f t="shared" si="6"/>
        <v>53972.4</v>
      </c>
      <c r="K43">
        <f t="shared" si="7"/>
        <v>1.5518116667037225</v>
      </c>
      <c r="L43">
        <f t="shared" si="8"/>
        <v>106531</v>
      </c>
      <c r="M43">
        <f t="shared" si="9"/>
        <v>9745</v>
      </c>
      <c r="N43">
        <f t="shared" si="10"/>
        <v>53972.4</v>
      </c>
      <c r="O43">
        <f t="shared" si="11"/>
        <v>96786</v>
      </c>
      <c r="Q43">
        <v>-1484</v>
      </c>
      <c r="R43">
        <v>-2</v>
      </c>
      <c r="T43">
        <v>-1525.1999999999971</v>
      </c>
      <c r="U43">
        <v>-714.59999999999854</v>
      </c>
      <c r="W43">
        <v>4299.2</v>
      </c>
      <c r="X43">
        <v>1653.4</v>
      </c>
      <c r="AD43">
        <v>53972.4</v>
      </c>
      <c r="AE43">
        <v>1.5518116667037225</v>
      </c>
      <c r="AK43">
        <v>53972.4</v>
      </c>
      <c r="AL43">
        <v>1.5518116667037225</v>
      </c>
    </row>
    <row r="44" spans="2:38" x14ac:dyDescent="0.25">
      <c r="B44">
        <v>59478</v>
      </c>
      <c r="C44">
        <v>93623</v>
      </c>
      <c r="D44">
        <v>113496</v>
      </c>
      <c r="E44">
        <v>50972</v>
      </c>
      <c r="F44">
        <v>57860</v>
      </c>
      <c r="H44">
        <v>83009</v>
      </c>
      <c r="J44">
        <f t="shared" si="6"/>
        <v>75085.8</v>
      </c>
      <c r="K44">
        <f t="shared" si="7"/>
        <v>1.1055219495563742</v>
      </c>
      <c r="L44">
        <f t="shared" si="8"/>
        <v>113496</v>
      </c>
      <c r="M44">
        <f t="shared" si="9"/>
        <v>50972</v>
      </c>
      <c r="N44">
        <f t="shared" si="10"/>
        <v>75085.8</v>
      </c>
      <c r="O44">
        <f t="shared" si="11"/>
        <v>62524</v>
      </c>
      <c r="Q44">
        <v>-5674</v>
      </c>
      <c r="R44">
        <v>-5032</v>
      </c>
      <c r="T44">
        <v>2638.8000000000029</v>
      </c>
      <c r="U44">
        <v>-1373.5999999999913</v>
      </c>
      <c r="W44">
        <v>2638.8</v>
      </c>
      <c r="X44">
        <v>1426.4</v>
      </c>
      <c r="AB44">
        <v>75085.8</v>
      </c>
      <c r="AC44">
        <v>1.1055219495563742</v>
      </c>
      <c r="AI44">
        <v>75085.8</v>
      </c>
      <c r="AJ44">
        <v>1.1055219495563742</v>
      </c>
    </row>
    <row r="45" spans="2:38" x14ac:dyDescent="0.25">
      <c r="B45">
        <v>39100</v>
      </c>
      <c r="C45">
        <v>82098</v>
      </c>
      <c r="D45">
        <v>12094</v>
      </c>
      <c r="E45">
        <v>14423</v>
      </c>
      <c r="F45">
        <v>12277</v>
      </c>
      <c r="H45">
        <v>53186</v>
      </c>
      <c r="J45">
        <f t="shared" si="6"/>
        <v>31998.400000000001</v>
      </c>
      <c r="K45">
        <f t="shared" si="7"/>
        <v>1.662145607280364</v>
      </c>
      <c r="L45">
        <f t="shared" si="8"/>
        <v>82098</v>
      </c>
      <c r="M45">
        <f t="shared" si="9"/>
        <v>12094</v>
      </c>
      <c r="N45">
        <f t="shared" si="10"/>
        <v>31998.400000000001</v>
      </c>
      <c r="O45">
        <f t="shared" si="11"/>
        <v>70004</v>
      </c>
      <c r="Q45">
        <v>6446</v>
      </c>
      <c r="R45">
        <v>0</v>
      </c>
      <c r="T45">
        <v>1396</v>
      </c>
      <c r="U45">
        <v>-1146</v>
      </c>
      <c r="W45">
        <v>2461.1999999999998</v>
      </c>
      <c r="X45">
        <v>1458.4</v>
      </c>
      <c r="AD45">
        <v>31998.400000000001</v>
      </c>
      <c r="AE45">
        <v>1.662145607280364</v>
      </c>
      <c r="AK45">
        <v>31998.400000000001</v>
      </c>
      <c r="AL45">
        <v>1.662145607280364</v>
      </c>
    </row>
    <row r="46" spans="2:38" x14ac:dyDescent="0.25">
      <c r="B46">
        <v>31820</v>
      </c>
      <c r="C46">
        <v>70613</v>
      </c>
      <c r="D46">
        <v>93662</v>
      </c>
      <c r="E46">
        <v>42828</v>
      </c>
      <c r="F46">
        <v>22544</v>
      </c>
      <c r="H46">
        <v>64263</v>
      </c>
      <c r="J46">
        <f t="shared" si="6"/>
        <v>52293.4</v>
      </c>
      <c r="K46">
        <f t="shared" si="7"/>
        <v>1.2288931299169685</v>
      </c>
      <c r="L46">
        <f t="shared" si="8"/>
        <v>93662</v>
      </c>
      <c r="M46">
        <f t="shared" si="9"/>
        <v>22544</v>
      </c>
      <c r="N46">
        <f t="shared" si="10"/>
        <v>52293.4</v>
      </c>
      <c r="O46">
        <f t="shared" si="11"/>
        <v>71118</v>
      </c>
      <c r="Q46">
        <v>4977</v>
      </c>
      <c r="R46">
        <v>1338</v>
      </c>
      <c r="T46">
        <v>-3278</v>
      </c>
      <c r="U46">
        <v>-1961.7999999999956</v>
      </c>
      <c r="W46">
        <v>5442</v>
      </c>
      <c r="X46">
        <v>2972.2</v>
      </c>
      <c r="Z46">
        <v>52293.4</v>
      </c>
      <c r="AA46">
        <v>1.2288931299169685</v>
      </c>
      <c r="AI46">
        <v>52293.4</v>
      </c>
      <c r="AJ46">
        <v>1.2288931299169685</v>
      </c>
    </row>
    <row r="47" spans="2:38" x14ac:dyDescent="0.25">
      <c r="B47">
        <v>84861</v>
      </c>
      <c r="C47">
        <v>51267</v>
      </c>
      <c r="D47">
        <v>6667</v>
      </c>
      <c r="E47">
        <v>19290</v>
      </c>
      <c r="F47">
        <v>115118</v>
      </c>
      <c r="H47">
        <v>57927</v>
      </c>
      <c r="J47">
        <f t="shared" si="6"/>
        <v>55440.6</v>
      </c>
      <c r="K47">
        <f t="shared" si="7"/>
        <v>1.0448479994805251</v>
      </c>
      <c r="L47">
        <f t="shared" si="8"/>
        <v>115118</v>
      </c>
      <c r="M47">
        <f t="shared" si="9"/>
        <v>6667</v>
      </c>
      <c r="N47">
        <f t="shared" si="10"/>
        <v>55440.6</v>
      </c>
      <c r="O47">
        <f t="shared" si="11"/>
        <v>108451</v>
      </c>
      <c r="Q47">
        <v>-5664</v>
      </c>
      <c r="R47">
        <v>126</v>
      </c>
      <c r="T47">
        <v>1271.4000000000015</v>
      </c>
      <c r="U47">
        <v>1621</v>
      </c>
      <c r="W47">
        <v>6289.4</v>
      </c>
      <c r="X47">
        <v>1621</v>
      </c>
      <c r="Z47">
        <v>55440.6</v>
      </c>
      <c r="AA47">
        <v>1.0448479994805251</v>
      </c>
      <c r="AI47">
        <v>55440.6</v>
      </c>
      <c r="AJ47">
        <v>1.0448479994805251</v>
      </c>
    </row>
    <row r="48" spans="2:38" x14ac:dyDescent="0.25">
      <c r="B48">
        <v>76116</v>
      </c>
      <c r="C48">
        <v>84317</v>
      </c>
      <c r="D48">
        <v>40448</v>
      </c>
      <c r="E48">
        <v>44360</v>
      </c>
      <c r="F48">
        <v>115163</v>
      </c>
      <c r="H48">
        <v>122947</v>
      </c>
      <c r="J48">
        <f t="shared" si="6"/>
        <v>72080.800000000003</v>
      </c>
      <c r="K48">
        <f t="shared" si="7"/>
        <v>1.7056830667806129</v>
      </c>
      <c r="L48">
        <f t="shared" si="8"/>
        <v>115163</v>
      </c>
      <c r="M48">
        <f t="shared" si="9"/>
        <v>40448</v>
      </c>
      <c r="N48">
        <f t="shared" si="10"/>
        <v>72080.800000000003</v>
      </c>
      <c r="O48">
        <f t="shared" si="11"/>
        <v>74715</v>
      </c>
      <c r="Q48">
        <v>8434</v>
      </c>
      <c r="R48">
        <v>4040</v>
      </c>
      <c r="T48">
        <v>-317</v>
      </c>
      <c r="U48">
        <v>-44.80000000000291</v>
      </c>
      <c r="W48">
        <v>3447.7999999999997</v>
      </c>
      <c r="X48">
        <v>895.6</v>
      </c>
      <c r="AF48">
        <v>72080.800000000003</v>
      </c>
      <c r="AG48">
        <v>1.7056830667806129</v>
      </c>
      <c r="AK48">
        <v>72080.800000000003</v>
      </c>
      <c r="AL48">
        <v>1.7056830667806129</v>
      </c>
    </row>
    <row r="49" spans="2:38" x14ac:dyDescent="0.25">
      <c r="B49">
        <v>40390</v>
      </c>
      <c r="C49">
        <v>23332</v>
      </c>
      <c r="D49">
        <v>116798</v>
      </c>
      <c r="E49">
        <v>6622</v>
      </c>
      <c r="F49">
        <v>73623</v>
      </c>
      <c r="H49">
        <v>61393</v>
      </c>
      <c r="J49">
        <f t="shared" si="6"/>
        <v>52153</v>
      </c>
      <c r="K49">
        <f t="shared" si="7"/>
        <v>1.177171016048933</v>
      </c>
      <c r="L49">
        <f t="shared" si="8"/>
        <v>116798</v>
      </c>
      <c r="M49">
        <f t="shared" si="9"/>
        <v>6622</v>
      </c>
      <c r="N49">
        <f t="shared" si="10"/>
        <v>52153</v>
      </c>
      <c r="O49">
        <f t="shared" si="11"/>
        <v>110176</v>
      </c>
      <c r="Q49">
        <v>5551</v>
      </c>
      <c r="R49">
        <v>641</v>
      </c>
      <c r="T49">
        <v>-220.40000000000146</v>
      </c>
      <c r="U49">
        <v>-292.40000000000146</v>
      </c>
      <c r="W49">
        <v>3226.8</v>
      </c>
      <c r="X49">
        <v>387.6</v>
      </c>
      <c r="Z49">
        <v>52153</v>
      </c>
      <c r="AA49">
        <v>1.177171016048933</v>
      </c>
      <c r="AI49">
        <v>52153</v>
      </c>
      <c r="AJ49">
        <v>1.177171016048933</v>
      </c>
    </row>
    <row r="50" spans="2:38" x14ac:dyDescent="0.25">
      <c r="B50">
        <v>114723</v>
      </c>
      <c r="C50">
        <v>27917</v>
      </c>
      <c r="D50">
        <v>61237</v>
      </c>
      <c r="E50">
        <v>36534</v>
      </c>
      <c r="F50">
        <v>116864</v>
      </c>
      <c r="H50">
        <v>121540</v>
      </c>
      <c r="J50">
        <f t="shared" si="6"/>
        <v>71455</v>
      </c>
      <c r="K50">
        <f t="shared" si="7"/>
        <v>1.7009306556574069</v>
      </c>
      <c r="L50">
        <f t="shared" si="8"/>
        <v>116864</v>
      </c>
      <c r="M50">
        <f t="shared" si="9"/>
        <v>27917</v>
      </c>
      <c r="N50">
        <f t="shared" si="10"/>
        <v>71455</v>
      </c>
      <c r="O50">
        <f t="shared" si="11"/>
        <v>88947</v>
      </c>
      <c r="Q50">
        <v>2107</v>
      </c>
      <c r="R50">
        <v>-3950</v>
      </c>
      <c r="T50">
        <v>-3771.8000000000029</v>
      </c>
      <c r="U50">
        <v>229.80000000000291</v>
      </c>
      <c r="W50">
        <v>6088.2</v>
      </c>
      <c r="X50">
        <v>666.2</v>
      </c>
      <c r="AF50">
        <v>71455</v>
      </c>
      <c r="AG50">
        <v>1.7009306556574069</v>
      </c>
      <c r="AK50">
        <v>71455</v>
      </c>
      <c r="AL50">
        <v>1.7009306556574069</v>
      </c>
    </row>
    <row r="51" spans="2:38" x14ac:dyDescent="0.25">
      <c r="B51">
        <v>42337</v>
      </c>
      <c r="C51">
        <v>58108</v>
      </c>
      <c r="D51">
        <v>43499</v>
      </c>
      <c r="E51">
        <v>113305</v>
      </c>
      <c r="F51">
        <v>29324</v>
      </c>
      <c r="H51">
        <v>88457</v>
      </c>
      <c r="J51">
        <f t="shared" si="6"/>
        <v>57314.6</v>
      </c>
      <c r="K51">
        <f t="shared" si="7"/>
        <v>1.5433589347216941</v>
      </c>
      <c r="L51">
        <f t="shared" si="8"/>
        <v>113305</v>
      </c>
      <c r="M51">
        <f t="shared" si="9"/>
        <v>29324</v>
      </c>
      <c r="N51">
        <f t="shared" si="10"/>
        <v>57314.6</v>
      </c>
      <c r="O51">
        <f t="shared" si="11"/>
        <v>83981</v>
      </c>
      <c r="Q51">
        <v>4940</v>
      </c>
      <c r="R51">
        <v>1714</v>
      </c>
      <c r="T51">
        <v>-1012</v>
      </c>
      <c r="U51">
        <v>324.19999999999709</v>
      </c>
      <c r="W51">
        <v>2961.6000000000004</v>
      </c>
      <c r="X51">
        <v>487</v>
      </c>
      <c r="Z51">
        <v>57314.6</v>
      </c>
      <c r="AA51">
        <v>1.5433589347216941</v>
      </c>
      <c r="AI51">
        <v>57314.6</v>
      </c>
      <c r="AJ51">
        <v>1.5433589347216941</v>
      </c>
    </row>
    <row r="52" spans="2:38" x14ac:dyDescent="0.25">
      <c r="B52">
        <v>68850</v>
      </c>
      <c r="C52">
        <v>105015</v>
      </c>
      <c r="D52">
        <v>74676</v>
      </c>
      <c r="E52">
        <v>117016</v>
      </c>
      <c r="F52">
        <v>100400</v>
      </c>
      <c r="H52">
        <v>131285</v>
      </c>
      <c r="J52">
        <f t="shared" si="6"/>
        <v>93191.4</v>
      </c>
      <c r="K52">
        <f t="shared" si="7"/>
        <v>1.4087673326079446</v>
      </c>
      <c r="L52">
        <f t="shared" si="8"/>
        <v>117016</v>
      </c>
      <c r="M52">
        <f t="shared" si="9"/>
        <v>68850</v>
      </c>
      <c r="N52">
        <f t="shared" si="10"/>
        <v>93191.4</v>
      </c>
      <c r="O52">
        <f t="shared" si="11"/>
        <v>48166</v>
      </c>
      <c r="Q52">
        <v>15050</v>
      </c>
      <c r="R52">
        <v>41</v>
      </c>
      <c r="T52">
        <v>2392.7999999999884</v>
      </c>
      <c r="U52">
        <v>1057.1999999999971</v>
      </c>
      <c r="W52">
        <v>4294.3999999999996</v>
      </c>
      <c r="X52">
        <v>1165.6000000000001</v>
      </c>
      <c r="AB52">
        <v>93191.4</v>
      </c>
      <c r="AC52">
        <v>1.4087673326079446</v>
      </c>
      <c r="AI52">
        <v>93191.4</v>
      </c>
      <c r="AJ52">
        <v>1.4087673326079446</v>
      </c>
    </row>
    <row r="53" spans="2:38" x14ac:dyDescent="0.25">
      <c r="B53">
        <v>78367</v>
      </c>
      <c r="C53">
        <v>94566</v>
      </c>
      <c r="D53">
        <v>24121</v>
      </c>
      <c r="E53">
        <v>28762</v>
      </c>
      <c r="F53">
        <v>47938</v>
      </c>
      <c r="H53">
        <v>80758</v>
      </c>
      <c r="J53">
        <f t="shared" si="6"/>
        <v>54750.8</v>
      </c>
      <c r="K53">
        <f t="shared" si="7"/>
        <v>1.4750104108067827</v>
      </c>
      <c r="L53">
        <f t="shared" si="8"/>
        <v>94566</v>
      </c>
      <c r="M53">
        <f t="shared" si="9"/>
        <v>24121</v>
      </c>
      <c r="N53">
        <f t="shared" si="10"/>
        <v>54750.8</v>
      </c>
      <c r="O53">
        <f t="shared" si="11"/>
        <v>70445</v>
      </c>
      <c r="Q53">
        <v>-4727</v>
      </c>
      <c r="R53">
        <v>571</v>
      </c>
      <c r="T53">
        <v>-3034.5999999999985</v>
      </c>
      <c r="U53">
        <v>508.40000000000146</v>
      </c>
      <c r="W53">
        <v>5387.7999999999993</v>
      </c>
      <c r="X53">
        <v>1038</v>
      </c>
      <c r="Z53">
        <v>54750.8</v>
      </c>
      <c r="AA53">
        <v>1.4750104108067827</v>
      </c>
      <c r="AK53">
        <v>54750.8</v>
      </c>
      <c r="AL53">
        <v>1.4750104108067827</v>
      </c>
    </row>
    <row r="54" spans="2:38" x14ac:dyDescent="0.25">
      <c r="B54">
        <v>80776</v>
      </c>
      <c r="C54">
        <v>23091</v>
      </c>
      <c r="D54">
        <v>86621</v>
      </c>
      <c r="E54">
        <v>65165</v>
      </c>
      <c r="F54">
        <v>110205</v>
      </c>
      <c r="H54">
        <v>114683</v>
      </c>
      <c r="J54">
        <f t="shared" si="6"/>
        <v>73171.600000000006</v>
      </c>
      <c r="K54">
        <f t="shared" si="7"/>
        <v>1.5673157345199502</v>
      </c>
      <c r="L54">
        <f t="shared" si="8"/>
        <v>110205</v>
      </c>
      <c r="M54">
        <f t="shared" si="9"/>
        <v>23091</v>
      </c>
      <c r="N54">
        <f t="shared" si="10"/>
        <v>73171.600000000006</v>
      </c>
      <c r="O54">
        <f t="shared" si="11"/>
        <v>87114</v>
      </c>
      <c r="Q54">
        <v>-2659</v>
      </c>
      <c r="R54">
        <v>-96</v>
      </c>
      <c r="T54">
        <v>2692.6000000000058</v>
      </c>
      <c r="U54">
        <v>-465.39999999999418</v>
      </c>
      <c r="W54">
        <v>6837</v>
      </c>
      <c r="X54">
        <v>1757</v>
      </c>
      <c r="AF54">
        <v>73171.600000000006</v>
      </c>
      <c r="AG54">
        <v>1.5673157345199502</v>
      </c>
      <c r="AK54">
        <v>73171.600000000006</v>
      </c>
      <c r="AL54">
        <v>1.5673157345199502</v>
      </c>
    </row>
    <row r="55" spans="2:38" x14ac:dyDescent="0.25">
      <c r="B55">
        <v>76111</v>
      </c>
      <c r="C55">
        <v>28785</v>
      </c>
      <c r="D55">
        <v>103694</v>
      </c>
      <c r="E55">
        <v>41509</v>
      </c>
      <c r="F55">
        <v>8103</v>
      </c>
      <c r="H55">
        <v>74485</v>
      </c>
      <c r="J55">
        <f t="shared" si="6"/>
        <v>51640.4</v>
      </c>
      <c r="K55">
        <f t="shared" si="7"/>
        <v>1.4423784478818908</v>
      </c>
      <c r="L55">
        <f t="shared" si="8"/>
        <v>103694</v>
      </c>
      <c r="M55">
        <f t="shared" si="9"/>
        <v>8103</v>
      </c>
      <c r="N55">
        <f t="shared" si="10"/>
        <v>51640.4</v>
      </c>
      <c r="O55">
        <f t="shared" si="11"/>
        <v>95591</v>
      </c>
      <c r="Q55">
        <v>-7064</v>
      </c>
      <c r="R55">
        <v>229</v>
      </c>
      <c r="T55">
        <v>-2651.7999999999956</v>
      </c>
      <c r="U55">
        <v>-777.40000000000146</v>
      </c>
      <c r="W55">
        <v>3927</v>
      </c>
      <c r="X55">
        <v>2472.2000000000003</v>
      </c>
      <c r="AD55">
        <v>51640.4</v>
      </c>
      <c r="AE55">
        <v>1.4423784478818908</v>
      </c>
      <c r="AK55">
        <v>51640.4</v>
      </c>
      <c r="AL55">
        <v>1.4423784478818908</v>
      </c>
    </row>
    <row r="56" spans="2:38" x14ac:dyDescent="0.25">
      <c r="B56">
        <v>95201</v>
      </c>
      <c r="C56">
        <v>6276</v>
      </c>
      <c r="D56">
        <v>38816</v>
      </c>
      <c r="E56">
        <v>116758</v>
      </c>
      <c r="F56">
        <v>30033</v>
      </c>
      <c r="H56">
        <v>81549</v>
      </c>
      <c r="J56">
        <f t="shared" si="6"/>
        <v>57416.800000000003</v>
      </c>
      <c r="K56">
        <f t="shared" si="7"/>
        <v>1.4202985885664126</v>
      </c>
      <c r="L56">
        <f t="shared" si="8"/>
        <v>116758</v>
      </c>
      <c r="M56">
        <f t="shared" si="9"/>
        <v>6276</v>
      </c>
      <c r="N56">
        <f t="shared" si="10"/>
        <v>57416.800000000003</v>
      </c>
      <c r="O56">
        <f t="shared" si="11"/>
        <v>110482</v>
      </c>
      <c r="Q56">
        <v>8733</v>
      </c>
      <c r="R56">
        <v>-91</v>
      </c>
      <c r="T56">
        <v>-2902.3999999999942</v>
      </c>
      <c r="U56">
        <v>-484.19999999999709</v>
      </c>
      <c r="W56">
        <v>5068.4000000000005</v>
      </c>
      <c r="X56">
        <v>1392.2</v>
      </c>
      <c r="AB56">
        <v>57416.800000000003</v>
      </c>
      <c r="AC56">
        <v>1.4202985885664126</v>
      </c>
      <c r="AI56">
        <v>57416.800000000003</v>
      </c>
      <c r="AJ56">
        <v>1.4202985885664126</v>
      </c>
    </row>
    <row r="57" spans="2:38" x14ac:dyDescent="0.25">
      <c r="B57">
        <v>35569</v>
      </c>
      <c r="C57">
        <v>65908</v>
      </c>
      <c r="D57">
        <v>75209</v>
      </c>
      <c r="E57">
        <v>10684</v>
      </c>
      <c r="F57">
        <v>6770</v>
      </c>
      <c r="H57">
        <v>66005</v>
      </c>
      <c r="J57">
        <f t="shared" si="6"/>
        <v>38828</v>
      </c>
      <c r="K57">
        <f t="shared" si="7"/>
        <v>1.6999330380138045</v>
      </c>
      <c r="L57">
        <f t="shared" si="8"/>
        <v>75209</v>
      </c>
      <c r="M57">
        <f t="shared" si="9"/>
        <v>6770</v>
      </c>
      <c r="N57">
        <f t="shared" si="10"/>
        <v>38828</v>
      </c>
      <c r="O57">
        <f t="shared" si="11"/>
        <v>68439</v>
      </c>
      <c r="Q57">
        <v>-4105</v>
      </c>
      <c r="R57">
        <v>0</v>
      </c>
      <c r="T57">
        <v>-1737.4000000000015</v>
      </c>
      <c r="U57">
        <v>-526.80000000000291</v>
      </c>
      <c r="W57">
        <v>7823.4</v>
      </c>
      <c r="X57">
        <v>1927.2</v>
      </c>
      <c r="AD57">
        <v>38828</v>
      </c>
      <c r="AE57">
        <v>1.6999330380138045</v>
      </c>
      <c r="AK57">
        <v>38828</v>
      </c>
      <c r="AL57">
        <v>1.6999330380138045</v>
      </c>
    </row>
    <row r="58" spans="2:38" x14ac:dyDescent="0.25">
      <c r="B58">
        <v>44191</v>
      </c>
      <c r="C58">
        <v>99399</v>
      </c>
      <c r="D58">
        <v>72740</v>
      </c>
      <c r="E58">
        <v>94479</v>
      </c>
      <c r="F58">
        <v>91688</v>
      </c>
      <c r="H58">
        <v>110790</v>
      </c>
      <c r="J58">
        <f t="shared" si="6"/>
        <v>80499.399999999994</v>
      </c>
      <c r="K58">
        <f t="shared" si="7"/>
        <v>1.3762835499395027</v>
      </c>
      <c r="L58">
        <f t="shared" si="8"/>
        <v>99399</v>
      </c>
      <c r="M58">
        <f t="shared" si="9"/>
        <v>44191</v>
      </c>
      <c r="N58">
        <f t="shared" si="10"/>
        <v>80499.399999999994</v>
      </c>
      <c r="O58">
        <f t="shared" si="11"/>
        <v>55208</v>
      </c>
      <c r="Q58">
        <v>828</v>
      </c>
      <c r="R58">
        <v>352</v>
      </c>
      <c r="T58">
        <v>4731.3999999999942</v>
      </c>
      <c r="U58">
        <v>448.39999999999418</v>
      </c>
      <c r="W58">
        <v>6097</v>
      </c>
      <c r="X58">
        <v>711.19999999999993</v>
      </c>
      <c r="AB58">
        <v>80499.399999999994</v>
      </c>
      <c r="AC58">
        <v>1.3762835499395027</v>
      </c>
      <c r="AI58">
        <v>80499.399999999994</v>
      </c>
      <c r="AJ58">
        <v>1.3762835499395027</v>
      </c>
    </row>
    <row r="59" spans="2:38" x14ac:dyDescent="0.25">
      <c r="B59">
        <v>21137</v>
      </c>
      <c r="C59">
        <v>40354</v>
      </c>
      <c r="D59">
        <v>67102</v>
      </c>
      <c r="E59">
        <v>113278</v>
      </c>
      <c r="F59">
        <v>24410</v>
      </c>
      <c r="H59">
        <v>97406</v>
      </c>
      <c r="J59">
        <f t="shared" si="6"/>
        <v>53256.2</v>
      </c>
      <c r="K59">
        <f t="shared" si="7"/>
        <v>1.829007702389581</v>
      </c>
      <c r="L59">
        <f t="shared" si="8"/>
        <v>113278</v>
      </c>
      <c r="M59">
        <f t="shared" si="9"/>
        <v>21137</v>
      </c>
      <c r="N59">
        <f t="shared" si="10"/>
        <v>53256.2</v>
      </c>
      <c r="O59">
        <f t="shared" si="11"/>
        <v>92141</v>
      </c>
      <c r="Q59">
        <v>7493</v>
      </c>
      <c r="R59">
        <v>-21</v>
      </c>
      <c r="T59">
        <v>366.19999999999709</v>
      </c>
      <c r="U59">
        <v>-499</v>
      </c>
      <c r="W59">
        <v>4714.2</v>
      </c>
      <c r="X59">
        <v>1071.8</v>
      </c>
      <c r="AD59">
        <v>53256.2</v>
      </c>
      <c r="AE59">
        <v>1.829007702389581</v>
      </c>
      <c r="AK59">
        <v>53256.2</v>
      </c>
      <c r="AL59">
        <v>1.829007702389581</v>
      </c>
    </row>
    <row r="60" spans="2:38" x14ac:dyDescent="0.25">
      <c r="B60">
        <v>6885</v>
      </c>
      <c r="C60">
        <v>67753</v>
      </c>
      <c r="D60">
        <v>60449</v>
      </c>
      <c r="E60">
        <v>11457</v>
      </c>
      <c r="F60">
        <v>25281</v>
      </c>
      <c r="H60">
        <v>40312</v>
      </c>
      <c r="J60">
        <f t="shared" si="6"/>
        <v>34365</v>
      </c>
      <c r="K60">
        <f t="shared" si="7"/>
        <v>1.1730539793394441</v>
      </c>
      <c r="L60">
        <f t="shared" si="8"/>
        <v>67753</v>
      </c>
      <c r="M60">
        <f t="shared" si="9"/>
        <v>6885</v>
      </c>
      <c r="N60">
        <f t="shared" si="10"/>
        <v>34365</v>
      </c>
      <c r="O60">
        <f t="shared" si="11"/>
        <v>60868</v>
      </c>
      <c r="Q60">
        <v>6733</v>
      </c>
      <c r="R60">
        <v>-98</v>
      </c>
      <c r="T60">
        <v>3049.2000000000007</v>
      </c>
      <c r="U60">
        <v>958.40000000000146</v>
      </c>
      <c r="W60">
        <v>3666.4</v>
      </c>
      <c r="X60">
        <v>2352.3999999999996</v>
      </c>
      <c r="Z60">
        <v>34365</v>
      </c>
      <c r="AA60">
        <v>1.1730539793394441</v>
      </c>
      <c r="AI60">
        <v>34365</v>
      </c>
      <c r="AJ60">
        <v>1.1730539793394441</v>
      </c>
    </row>
    <row r="61" spans="2:38" x14ac:dyDescent="0.25">
      <c r="B61">
        <v>58962</v>
      </c>
      <c r="C61">
        <v>29562</v>
      </c>
      <c r="D61">
        <v>76211</v>
      </c>
      <c r="E61">
        <v>59764</v>
      </c>
      <c r="F61">
        <v>96193</v>
      </c>
      <c r="H61">
        <v>88243</v>
      </c>
      <c r="J61">
        <f t="shared" si="6"/>
        <v>64138.400000000001</v>
      </c>
      <c r="K61">
        <f t="shared" si="7"/>
        <v>1.3758216606588252</v>
      </c>
      <c r="L61">
        <f t="shared" si="8"/>
        <v>96193</v>
      </c>
      <c r="M61">
        <f t="shared" si="9"/>
        <v>29562</v>
      </c>
      <c r="N61">
        <f t="shared" si="10"/>
        <v>64138.400000000001</v>
      </c>
      <c r="O61">
        <f t="shared" si="11"/>
        <v>66631</v>
      </c>
      <c r="Q61">
        <v>298</v>
      </c>
      <c r="R61">
        <v>3833</v>
      </c>
      <c r="T61">
        <v>-92.19999999999709</v>
      </c>
      <c r="U61">
        <v>-861</v>
      </c>
      <c r="W61">
        <v>3327.7999999999997</v>
      </c>
      <c r="X61">
        <v>1105</v>
      </c>
      <c r="AB61">
        <v>64138.400000000001</v>
      </c>
      <c r="AC61">
        <v>1.3758216606588252</v>
      </c>
      <c r="AK61">
        <v>64138.400000000001</v>
      </c>
      <c r="AL61">
        <v>1.3758216606588252</v>
      </c>
    </row>
    <row r="62" spans="2:38" x14ac:dyDescent="0.25">
      <c r="B62">
        <v>10450</v>
      </c>
      <c r="C62">
        <v>47012</v>
      </c>
      <c r="D62">
        <v>87015</v>
      </c>
      <c r="E62">
        <v>114683</v>
      </c>
      <c r="F62">
        <v>6232</v>
      </c>
      <c r="H62">
        <v>56670</v>
      </c>
      <c r="J62">
        <f t="shared" si="6"/>
        <v>53078.400000000001</v>
      </c>
      <c r="K62">
        <f t="shared" si="7"/>
        <v>1.0676659432085367</v>
      </c>
      <c r="L62">
        <f t="shared" si="8"/>
        <v>114683</v>
      </c>
      <c r="M62">
        <f t="shared" si="9"/>
        <v>6232</v>
      </c>
      <c r="N62">
        <f t="shared" si="10"/>
        <v>53078.400000000001</v>
      </c>
      <c r="O62">
        <f t="shared" si="11"/>
        <v>108451</v>
      </c>
      <c r="Q62">
        <v>3657</v>
      </c>
      <c r="R62">
        <v>2430</v>
      </c>
      <c r="T62">
        <v>188.40000000000146</v>
      </c>
      <c r="U62">
        <v>282.20000000000437</v>
      </c>
      <c r="W62">
        <v>4168.3999999999996</v>
      </c>
      <c r="X62">
        <v>1615.8</v>
      </c>
      <c r="Z62">
        <v>53078.400000000001</v>
      </c>
      <c r="AA62">
        <v>1.0676659432085367</v>
      </c>
      <c r="AI62">
        <v>53078.400000000001</v>
      </c>
      <c r="AJ62">
        <v>1.0676659432085367</v>
      </c>
    </row>
    <row r="63" spans="2:38" x14ac:dyDescent="0.25">
      <c r="B63">
        <v>107165</v>
      </c>
      <c r="C63">
        <v>14035</v>
      </c>
      <c r="D63">
        <v>37321</v>
      </c>
      <c r="E63">
        <v>28066</v>
      </c>
      <c r="F63">
        <v>49679</v>
      </c>
      <c r="H63">
        <v>51879</v>
      </c>
      <c r="J63">
        <f t="shared" si="6"/>
        <v>47253.2</v>
      </c>
      <c r="K63">
        <f t="shared" si="7"/>
        <v>1.0978938992491514</v>
      </c>
      <c r="L63">
        <f t="shared" si="8"/>
        <v>107165</v>
      </c>
      <c r="M63">
        <f t="shared" si="9"/>
        <v>14035</v>
      </c>
      <c r="N63">
        <f t="shared" si="10"/>
        <v>47253.2</v>
      </c>
      <c r="O63">
        <f t="shared" si="11"/>
        <v>93130</v>
      </c>
      <c r="Q63">
        <v>3540</v>
      </c>
      <c r="R63">
        <v>-16</v>
      </c>
      <c r="T63">
        <v>4129.3999999999942</v>
      </c>
      <c r="U63">
        <v>992</v>
      </c>
      <c r="W63">
        <v>5797</v>
      </c>
      <c r="X63">
        <v>2331.1999999999998</v>
      </c>
      <c r="Z63">
        <v>47253.2</v>
      </c>
      <c r="AA63">
        <v>1.0978938992491514</v>
      </c>
      <c r="AI63">
        <v>47253.2</v>
      </c>
      <c r="AJ63">
        <v>1.0978938992491514</v>
      </c>
    </row>
    <row r="64" spans="2:38" x14ac:dyDescent="0.25">
      <c r="B64">
        <v>107954</v>
      </c>
      <c r="C64">
        <v>99794</v>
      </c>
      <c r="D64">
        <v>77034</v>
      </c>
      <c r="E64">
        <v>63304</v>
      </c>
      <c r="F64">
        <v>104249</v>
      </c>
      <c r="H64">
        <v>120086</v>
      </c>
      <c r="J64">
        <f t="shared" si="6"/>
        <v>90467</v>
      </c>
      <c r="K64">
        <f t="shared" si="7"/>
        <v>1.3274011518012092</v>
      </c>
      <c r="L64">
        <f t="shared" si="8"/>
        <v>107954</v>
      </c>
      <c r="M64">
        <f t="shared" si="9"/>
        <v>63304</v>
      </c>
      <c r="N64">
        <f t="shared" si="10"/>
        <v>90467</v>
      </c>
      <c r="O64">
        <f t="shared" si="11"/>
        <v>44650</v>
      </c>
      <c r="Q64">
        <v>-2176</v>
      </c>
      <c r="R64">
        <v>-487</v>
      </c>
      <c r="T64">
        <v>1439.6000000000058</v>
      </c>
      <c r="U64">
        <v>-90.399999999994179</v>
      </c>
      <c r="W64">
        <v>5476</v>
      </c>
      <c r="X64">
        <v>1190.4000000000001</v>
      </c>
      <c r="AB64">
        <v>90467</v>
      </c>
      <c r="AC64">
        <v>1.3274011518012092</v>
      </c>
      <c r="AI64">
        <v>90467</v>
      </c>
      <c r="AJ64">
        <v>1.3274011518012092</v>
      </c>
    </row>
    <row r="65" spans="2:38" x14ac:dyDescent="0.25">
      <c r="B65">
        <v>44774</v>
      </c>
      <c r="C65">
        <v>90995</v>
      </c>
      <c r="D65">
        <v>19744</v>
      </c>
      <c r="E65">
        <v>85544</v>
      </c>
      <c r="F65">
        <v>27558</v>
      </c>
      <c r="H65">
        <v>76471</v>
      </c>
      <c r="J65">
        <f t="shared" si="6"/>
        <v>53723</v>
      </c>
      <c r="K65">
        <f t="shared" si="7"/>
        <v>1.4234313050276417</v>
      </c>
      <c r="L65">
        <f t="shared" si="8"/>
        <v>90995</v>
      </c>
      <c r="M65">
        <f t="shared" si="9"/>
        <v>19744</v>
      </c>
      <c r="N65">
        <f t="shared" si="10"/>
        <v>53723</v>
      </c>
      <c r="O65">
        <f t="shared" si="11"/>
        <v>71251</v>
      </c>
      <c r="Q65">
        <v>-5570</v>
      </c>
      <c r="R65">
        <v>-6</v>
      </c>
      <c r="T65">
        <v>1571</v>
      </c>
      <c r="U65">
        <v>487.40000000000146</v>
      </c>
      <c r="W65">
        <v>8445.4</v>
      </c>
      <c r="X65">
        <v>2735</v>
      </c>
      <c r="AD65">
        <v>53723</v>
      </c>
      <c r="AE65">
        <v>1.4234313050276417</v>
      </c>
      <c r="AK65">
        <v>53723</v>
      </c>
      <c r="AL65">
        <v>1.4234313050276417</v>
      </c>
    </row>
    <row r="66" spans="2:38" x14ac:dyDescent="0.25">
      <c r="B66">
        <v>96588</v>
      </c>
      <c r="C66">
        <v>111301</v>
      </c>
      <c r="D66">
        <v>96270</v>
      </c>
      <c r="E66">
        <v>107686</v>
      </c>
      <c r="F66">
        <v>26655</v>
      </c>
      <c r="H66">
        <v>93213</v>
      </c>
      <c r="J66">
        <f t="shared" ref="J66:J101" si="12">AVERAGE(B66:F66)</f>
        <v>87700</v>
      </c>
      <c r="K66">
        <f t="shared" ref="K66:K97" si="13">H66/J66</f>
        <v>1.0628620296465223</v>
      </c>
      <c r="L66">
        <f t="shared" ref="L66:L101" si="14">MAX(B66:F66)</f>
        <v>111301</v>
      </c>
      <c r="M66">
        <f t="shared" ref="M66:M101" si="15">MIN(B66:F66)</f>
        <v>26655</v>
      </c>
      <c r="N66">
        <f t="shared" ref="N66:N101" si="16">AVERAGE(B66:F66)</f>
        <v>87700</v>
      </c>
      <c r="O66">
        <f t="shared" ref="O66:O101" si="17">L66-M66</f>
        <v>84646</v>
      </c>
      <c r="Q66">
        <v>2808</v>
      </c>
      <c r="R66">
        <v>3809</v>
      </c>
      <c r="T66">
        <v>-614</v>
      </c>
      <c r="U66">
        <v>408</v>
      </c>
      <c r="W66">
        <v>4301.6000000000004</v>
      </c>
      <c r="X66">
        <v>1175.2</v>
      </c>
      <c r="AB66">
        <v>87700</v>
      </c>
      <c r="AC66">
        <v>1.0628620296465223</v>
      </c>
      <c r="AI66">
        <v>87700</v>
      </c>
      <c r="AJ66">
        <v>1.0628620296465223</v>
      </c>
    </row>
    <row r="67" spans="2:38" x14ac:dyDescent="0.25">
      <c r="B67">
        <v>54027</v>
      </c>
      <c r="C67">
        <v>75459</v>
      </c>
      <c r="D67">
        <v>72889</v>
      </c>
      <c r="E67">
        <v>51637</v>
      </c>
      <c r="F67">
        <v>38892</v>
      </c>
      <c r="H67">
        <v>105018</v>
      </c>
      <c r="J67">
        <f t="shared" si="12"/>
        <v>58580.800000000003</v>
      </c>
      <c r="K67">
        <f t="shared" si="13"/>
        <v>1.7927034113566218</v>
      </c>
      <c r="L67">
        <f t="shared" si="14"/>
        <v>75459</v>
      </c>
      <c r="M67">
        <f t="shared" si="15"/>
        <v>38892</v>
      </c>
      <c r="N67">
        <f t="shared" si="16"/>
        <v>58580.800000000003</v>
      </c>
      <c r="O67">
        <f t="shared" si="17"/>
        <v>36567</v>
      </c>
      <c r="Q67">
        <v>714</v>
      </c>
      <c r="R67">
        <v>749</v>
      </c>
      <c r="T67">
        <v>-1000.3999999999942</v>
      </c>
      <c r="U67">
        <v>-1177</v>
      </c>
      <c r="W67">
        <v>6231.6</v>
      </c>
      <c r="X67">
        <v>1210.1999999999998</v>
      </c>
      <c r="AF67">
        <v>58580.800000000003</v>
      </c>
      <c r="AG67">
        <v>1.7927034113566218</v>
      </c>
      <c r="AK67">
        <v>58580.800000000003</v>
      </c>
      <c r="AL67">
        <v>1.7927034113566218</v>
      </c>
    </row>
    <row r="68" spans="2:38" x14ac:dyDescent="0.25">
      <c r="B68">
        <v>75567</v>
      </c>
      <c r="C68">
        <v>47336</v>
      </c>
      <c r="D68">
        <v>114726</v>
      </c>
      <c r="E68">
        <v>70274</v>
      </c>
      <c r="F68">
        <v>88592</v>
      </c>
      <c r="H68">
        <v>130162</v>
      </c>
      <c r="J68">
        <f t="shared" si="12"/>
        <v>79299</v>
      </c>
      <c r="K68">
        <f t="shared" si="13"/>
        <v>1.6414078361643905</v>
      </c>
      <c r="L68">
        <f t="shared" si="14"/>
        <v>114726</v>
      </c>
      <c r="M68">
        <f t="shared" si="15"/>
        <v>47336</v>
      </c>
      <c r="N68">
        <f t="shared" si="16"/>
        <v>79299</v>
      </c>
      <c r="O68">
        <f t="shared" si="17"/>
        <v>67390</v>
      </c>
      <c r="Q68">
        <v>-4400</v>
      </c>
      <c r="R68">
        <v>117</v>
      </c>
      <c r="T68">
        <v>-478.80000000000291</v>
      </c>
      <c r="U68">
        <v>-336.80000000000291</v>
      </c>
      <c r="W68">
        <v>2862</v>
      </c>
      <c r="X68">
        <v>1662</v>
      </c>
      <c r="AF68">
        <v>79299</v>
      </c>
      <c r="AG68">
        <v>1.6414078361643905</v>
      </c>
      <c r="AK68">
        <v>79299</v>
      </c>
      <c r="AL68">
        <v>1.6414078361643905</v>
      </c>
    </row>
    <row r="69" spans="2:38" x14ac:dyDescent="0.25">
      <c r="B69">
        <v>7544</v>
      </c>
      <c r="C69">
        <v>31857</v>
      </c>
      <c r="D69">
        <v>57748</v>
      </c>
      <c r="E69">
        <v>98472</v>
      </c>
      <c r="F69">
        <v>92904</v>
      </c>
      <c r="H69">
        <v>123890</v>
      </c>
      <c r="J69">
        <f t="shared" si="12"/>
        <v>57705</v>
      </c>
      <c r="K69">
        <f t="shared" si="13"/>
        <v>2.1469543367125898</v>
      </c>
      <c r="L69">
        <f t="shared" si="14"/>
        <v>98472</v>
      </c>
      <c r="M69">
        <f t="shared" si="15"/>
        <v>7544</v>
      </c>
      <c r="N69">
        <f t="shared" si="16"/>
        <v>57705</v>
      </c>
      <c r="O69">
        <f t="shared" si="17"/>
        <v>90928</v>
      </c>
      <c r="Q69">
        <v>5687</v>
      </c>
      <c r="R69">
        <v>-6</v>
      </c>
      <c r="T69">
        <v>-4877.4000000000015</v>
      </c>
      <c r="U69">
        <v>-1105.8000000000029</v>
      </c>
      <c r="W69">
        <v>4991.3999999999996</v>
      </c>
      <c r="X69">
        <v>1909.8000000000002</v>
      </c>
      <c r="AF69">
        <v>57705</v>
      </c>
      <c r="AG69">
        <v>2.1469543367125898</v>
      </c>
      <c r="AK69">
        <v>57705</v>
      </c>
      <c r="AL69">
        <v>2.1469543367125898</v>
      </c>
    </row>
    <row r="70" spans="2:38" x14ac:dyDescent="0.25">
      <c r="B70">
        <v>31665</v>
      </c>
      <c r="C70">
        <v>111270</v>
      </c>
      <c r="D70">
        <v>63223</v>
      </c>
      <c r="E70">
        <v>65349</v>
      </c>
      <c r="F70">
        <v>80052</v>
      </c>
      <c r="H70">
        <v>92660</v>
      </c>
      <c r="J70">
        <f t="shared" si="12"/>
        <v>70311.8</v>
      </c>
      <c r="K70">
        <f t="shared" si="13"/>
        <v>1.3178442309825662</v>
      </c>
      <c r="L70">
        <f t="shared" si="14"/>
        <v>111270</v>
      </c>
      <c r="M70">
        <f t="shared" si="15"/>
        <v>31665</v>
      </c>
      <c r="N70">
        <f t="shared" si="16"/>
        <v>70311.8</v>
      </c>
      <c r="O70">
        <f t="shared" si="17"/>
        <v>79605</v>
      </c>
      <c r="Q70">
        <v>10127</v>
      </c>
      <c r="R70">
        <v>-515</v>
      </c>
      <c r="T70">
        <v>-4742.8000000000029</v>
      </c>
      <c r="U70">
        <v>138.80000000000291</v>
      </c>
      <c r="W70">
        <v>4940</v>
      </c>
      <c r="X70">
        <v>956.4</v>
      </c>
      <c r="AB70">
        <v>70311.8</v>
      </c>
      <c r="AC70">
        <v>1.3178442309825662</v>
      </c>
      <c r="AI70">
        <v>70311.8</v>
      </c>
      <c r="AJ70">
        <v>1.3178442309825662</v>
      </c>
    </row>
    <row r="71" spans="2:38" x14ac:dyDescent="0.25">
      <c r="B71">
        <v>25612</v>
      </c>
      <c r="C71">
        <v>50647</v>
      </c>
      <c r="D71">
        <v>105015</v>
      </c>
      <c r="E71">
        <v>56088</v>
      </c>
      <c r="F71">
        <v>81749</v>
      </c>
      <c r="H71">
        <v>81872</v>
      </c>
      <c r="J71">
        <f t="shared" si="12"/>
        <v>63822.2</v>
      </c>
      <c r="K71">
        <f t="shared" si="13"/>
        <v>1.2828138171357302</v>
      </c>
      <c r="L71">
        <f t="shared" si="14"/>
        <v>105015</v>
      </c>
      <c r="M71">
        <f t="shared" si="15"/>
        <v>25612</v>
      </c>
      <c r="N71">
        <f t="shared" si="16"/>
        <v>63822.2</v>
      </c>
      <c r="O71">
        <f t="shared" si="17"/>
        <v>79403</v>
      </c>
      <c r="Q71">
        <v>6227</v>
      </c>
      <c r="R71">
        <v>2261</v>
      </c>
      <c r="T71">
        <v>-1933.6000000000058</v>
      </c>
      <c r="U71">
        <v>306.59999999999854</v>
      </c>
      <c r="W71">
        <v>4484.8</v>
      </c>
      <c r="X71">
        <v>1950.6000000000001</v>
      </c>
      <c r="AB71">
        <v>63822.2</v>
      </c>
      <c r="AC71">
        <v>1.2828138171357302</v>
      </c>
      <c r="AI71">
        <v>63822.2</v>
      </c>
      <c r="AJ71">
        <v>1.2828138171357302</v>
      </c>
    </row>
    <row r="72" spans="2:38" x14ac:dyDescent="0.25">
      <c r="B72">
        <v>78307</v>
      </c>
      <c r="C72">
        <v>84929</v>
      </c>
      <c r="D72">
        <v>102367</v>
      </c>
      <c r="E72">
        <v>92136</v>
      </c>
      <c r="F72">
        <v>70759</v>
      </c>
      <c r="H72">
        <v>102253</v>
      </c>
      <c r="J72">
        <f t="shared" si="12"/>
        <v>85699.6</v>
      </c>
      <c r="K72">
        <f t="shared" si="13"/>
        <v>1.1931560940774519</v>
      </c>
      <c r="L72">
        <f t="shared" si="14"/>
        <v>102367</v>
      </c>
      <c r="M72">
        <f t="shared" si="15"/>
        <v>70759</v>
      </c>
      <c r="N72">
        <f t="shared" si="16"/>
        <v>85699.6</v>
      </c>
      <c r="O72">
        <f t="shared" si="17"/>
        <v>31608</v>
      </c>
      <c r="Q72">
        <v>2008</v>
      </c>
      <c r="R72">
        <v>0</v>
      </c>
      <c r="T72">
        <v>-1310.5999999999913</v>
      </c>
      <c r="U72">
        <v>-237.79999999998836</v>
      </c>
      <c r="W72">
        <v>6118.1999999999989</v>
      </c>
      <c r="X72">
        <v>2441.4</v>
      </c>
      <c r="AB72">
        <v>85699.6</v>
      </c>
      <c r="AC72">
        <v>1.1931560940774519</v>
      </c>
      <c r="AI72">
        <v>85699.6</v>
      </c>
      <c r="AJ72">
        <v>1.1931560940774519</v>
      </c>
    </row>
    <row r="73" spans="2:38" x14ac:dyDescent="0.25">
      <c r="B73">
        <v>51842</v>
      </c>
      <c r="C73">
        <v>119178</v>
      </c>
      <c r="D73">
        <v>87246</v>
      </c>
      <c r="E73">
        <v>100447</v>
      </c>
      <c r="F73">
        <v>56355</v>
      </c>
      <c r="H73">
        <v>90161</v>
      </c>
      <c r="J73">
        <f t="shared" si="12"/>
        <v>83013.600000000006</v>
      </c>
      <c r="K73">
        <f t="shared" si="13"/>
        <v>1.0860991452003044</v>
      </c>
      <c r="L73">
        <f t="shared" si="14"/>
        <v>119178</v>
      </c>
      <c r="M73">
        <f t="shared" si="15"/>
        <v>51842</v>
      </c>
      <c r="N73">
        <f t="shared" si="16"/>
        <v>83013.600000000006</v>
      </c>
      <c r="O73">
        <f t="shared" si="17"/>
        <v>67336</v>
      </c>
      <c r="Q73">
        <v>4430</v>
      </c>
      <c r="R73">
        <v>462</v>
      </c>
      <c r="T73">
        <v>-2717.3999999999942</v>
      </c>
      <c r="U73">
        <v>581.60000000000582</v>
      </c>
      <c r="W73">
        <v>6567</v>
      </c>
      <c r="X73">
        <v>2089.6000000000004</v>
      </c>
      <c r="AB73">
        <v>83013.600000000006</v>
      </c>
      <c r="AC73">
        <v>1.0860991452003044</v>
      </c>
      <c r="AI73">
        <v>83013.600000000006</v>
      </c>
      <c r="AJ73">
        <v>1.0860991452003044</v>
      </c>
    </row>
    <row r="74" spans="2:38" x14ac:dyDescent="0.25">
      <c r="B74">
        <v>54207</v>
      </c>
      <c r="C74">
        <v>21083</v>
      </c>
      <c r="D74">
        <v>31084</v>
      </c>
      <c r="E74">
        <v>7681</v>
      </c>
      <c r="F74">
        <v>115591</v>
      </c>
      <c r="H74">
        <v>56865</v>
      </c>
      <c r="J74">
        <f t="shared" si="12"/>
        <v>45929.2</v>
      </c>
      <c r="K74">
        <f t="shared" si="13"/>
        <v>1.238101251491426</v>
      </c>
      <c r="L74">
        <f t="shared" si="14"/>
        <v>115591</v>
      </c>
      <c r="M74">
        <f t="shared" si="15"/>
        <v>7681</v>
      </c>
      <c r="N74">
        <f t="shared" si="16"/>
        <v>45929.2</v>
      </c>
      <c r="O74">
        <f t="shared" si="17"/>
        <v>107910</v>
      </c>
      <c r="Q74">
        <v>-7464</v>
      </c>
      <c r="R74">
        <v>1106</v>
      </c>
      <c r="T74">
        <v>2461</v>
      </c>
      <c r="U74">
        <v>1869.1999999999971</v>
      </c>
      <c r="W74">
        <v>4981.7999999999993</v>
      </c>
      <c r="X74">
        <v>1869.1999999999998</v>
      </c>
      <c r="Z74">
        <v>45929.2</v>
      </c>
      <c r="AA74">
        <v>1.238101251491426</v>
      </c>
      <c r="AI74">
        <v>45929.2</v>
      </c>
      <c r="AJ74">
        <v>1.238101251491426</v>
      </c>
    </row>
    <row r="75" spans="2:38" x14ac:dyDescent="0.25">
      <c r="B75">
        <v>20873</v>
      </c>
      <c r="C75">
        <v>22699</v>
      </c>
      <c r="D75">
        <v>13008</v>
      </c>
      <c r="E75">
        <v>72516</v>
      </c>
      <c r="F75">
        <v>8029</v>
      </c>
      <c r="H75">
        <v>40705</v>
      </c>
      <c r="J75">
        <f t="shared" si="12"/>
        <v>27425</v>
      </c>
      <c r="K75">
        <f t="shared" si="13"/>
        <v>1.4842297174111212</v>
      </c>
      <c r="L75">
        <f t="shared" si="14"/>
        <v>72516</v>
      </c>
      <c r="M75">
        <f t="shared" si="15"/>
        <v>8029</v>
      </c>
      <c r="N75">
        <f t="shared" si="16"/>
        <v>27425</v>
      </c>
      <c r="O75">
        <f t="shared" si="17"/>
        <v>64487</v>
      </c>
      <c r="Q75">
        <v>-8864</v>
      </c>
      <c r="R75">
        <v>1248</v>
      </c>
      <c r="T75">
        <v>463.40000000000146</v>
      </c>
      <c r="U75">
        <v>766.59999999999854</v>
      </c>
      <c r="W75">
        <v>3416.6000000000004</v>
      </c>
      <c r="X75">
        <v>1283.3999999999999</v>
      </c>
      <c r="AD75">
        <v>27425</v>
      </c>
      <c r="AE75">
        <v>1.4842297174111212</v>
      </c>
      <c r="AI75">
        <v>27425</v>
      </c>
      <c r="AJ75">
        <v>1.4842297174111212</v>
      </c>
    </row>
    <row r="76" spans="2:38" x14ac:dyDescent="0.25">
      <c r="B76">
        <v>107133</v>
      </c>
      <c r="C76">
        <v>99545</v>
      </c>
      <c r="D76">
        <v>24723</v>
      </c>
      <c r="E76">
        <v>58227</v>
      </c>
      <c r="F76">
        <v>105091</v>
      </c>
      <c r="H76">
        <v>92891</v>
      </c>
      <c r="J76">
        <f t="shared" si="12"/>
        <v>78943.8</v>
      </c>
      <c r="K76">
        <f t="shared" si="13"/>
        <v>1.1766725189311891</v>
      </c>
      <c r="L76">
        <f t="shared" si="14"/>
        <v>107133</v>
      </c>
      <c r="M76">
        <f t="shared" si="15"/>
        <v>24723</v>
      </c>
      <c r="N76">
        <f t="shared" si="16"/>
        <v>78943.8</v>
      </c>
      <c r="O76">
        <f t="shared" si="17"/>
        <v>82410</v>
      </c>
      <c r="Q76">
        <v>3716</v>
      </c>
      <c r="R76">
        <v>-1922</v>
      </c>
      <c r="T76">
        <v>-3736.8000000000029</v>
      </c>
      <c r="U76">
        <v>356.40000000000873</v>
      </c>
      <c r="W76">
        <v>4888</v>
      </c>
      <c r="X76">
        <v>622.79999999999995</v>
      </c>
      <c r="AB76">
        <v>78943.8</v>
      </c>
      <c r="AC76">
        <v>1.1766725189311891</v>
      </c>
      <c r="AI76">
        <v>78943.8</v>
      </c>
      <c r="AJ76">
        <v>1.1766725189311891</v>
      </c>
    </row>
    <row r="77" spans="2:38" x14ac:dyDescent="0.25">
      <c r="B77">
        <v>49017</v>
      </c>
      <c r="C77">
        <v>23825</v>
      </c>
      <c r="D77">
        <v>70861</v>
      </c>
      <c r="E77">
        <v>33465</v>
      </c>
      <c r="F77">
        <v>111858</v>
      </c>
      <c r="H77">
        <v>73837</v>
      </c>
      <c r="J77">
        <f t="shared" si="12"/>
        <v>57805.2</v>
      </c>
      <c r="K77">
        <f t="shared" si="13"/>
        <v>1.2773418308387481</v>
      </c>
      <c r="L77">
        <f t="shared" si="14"/>
        <v>111858</v>
      </c>
      <c r="M77">
        <f t="shared" si="15"/>
        <v>23825</v>
      </c>
      <c r="N77">
        <f t="shared" si="16"/>
        <v>57805.2</v>
      </c>
      <c r="O77">
        <f t="shared" si="17"/>
        <v>88033</v>
      </c>
      <c r="Q77">
        <v>-5744</v>
      </c>
      <c r="R77">
        <v>19</v>
      </c>
      <c r="T77">
        <v>-1874.4000000000015</v>
      </c>
      <c r="U77">
        <v>-574.20000000000437</v>
      </c>
      <c r="W77">
        <v>3380.8</v>
      </c>
      <c r="X77">
        <v>1323.8000000000002</v>
      </c>
      <c r="AB77">
        <v>57805.2</v>
      </c>
      <c r="AC77">
        <v>1.2773418308387481</v>
      </c>
      <c r="AI77">
        <v>57805.2</v>
      </c>
      <c r="AJ77">
        <v>1.2773418308387481</v>
      </c>
    </row>
    <row r="78" spans="2:38" x14ac:dyDescent="0.25">
      <c r="B78">
        <v>19163</v>
      </c>
      <c r="C78">
        <v>72633</v>
      </c>
      <c r="D78">
        <v>35507</v>
      </c>
      <c r="E78">
        <v>42256</v>
      </c>
      <c r="F78">
        <v>3481</v>
      </c>
      <c r="H78">
        <v>79553</v>
      </c>
      <c r="J78">
        <f t="shared" si="12"/>
        <v>34608</v>
      </c>
      <c r="K78">
        <f t="shared" si="13"/>
        <v>2.2986881645862227</v>
      </c>
      <c r="L78">
        <f t="shared" si="14"/>
        <v>72633</v>
      </c>
      <c r="M78">
        <f t="shared" si="15"/>
        <v>3481</v>
      </c>
      <c r="N78">
        <f t="shared" si="16"/>
        <v>34608</v>
      </c>
      <c r="O78">
        <f t="shared" si="17"/>
        <v>69152</v>
      </c>
      <c r="Q78">
        <v>2924</v>
      </c>
      <c r="R78">
        <v>51</v>
      </c>
      <c r="T78">
        <v>-3030</v>
      </c>
      <c r="U78">
        <v>97.400000000001455</v>
      </c>
      <c r="W78">
        <v>3030</v>
      </c>
      <c r="X78">
        <v>377.8</v>
      </c>
      <c r="AD78">
        <v>34608</v>
      </c>
      <c r="AE78">
        <v>2.2986881645862227</v>
      </c>
      <c r="AK78">
        <v>34608</v>
      </c>
      <c r="AL78">
        <v>2.2986881645862227</v>
      </c>
    </row>
    <row r="79" spans="2:38" x14ac:dyDescent="0.25">
      <c r="B79">
        <v>109201</v>
      </c>
      <c r="C79">
        <v>10668</v>
      </c>
      <c r="D79">
        <v>120457</v>
      </c>
      <c r="E79">
        <v>112760</v>
      </c>
      <c r="F79">
        <v>66355</v>
      </c>
      <c r="H79">
        <v>130694</v>
      </c>
      <c r="J79">
        <f t="shared" si="12"/>
        <v>83888.2</v>
      </c>
      <c r="K79">
        <f t="shared" si="13"/>
        <v>1.5579545156529764</v>
      </c>
      <c r="L79">
        <f t="shared" si="14"/>
        <v>120457</v>
      </c>
      <c r="M79">
        <f t="shared" si="15"/>
        <v>10668</v>
      </c>
      <c r="N79">
        <f t="shared" si="16"/>
        <v>83888.2</v>
      </c>
      <c r="O79">
        <f t="shared" si="17"/>
        <v>109789</v>
      </c>
      <c r="Q79">
        <v>-13462</v>
      </c>
      <c r="R79">
        <v>-625</v>
      </c>
      <c r="T79">
        <v>-1965.8000000000029</v>
      </c>
      <c r="U79">
        <v>400.59999999999127</v>
      </c>
      <c r="W79">
        <v>7975</v>
      </c>
      <c r="X79">
        <v>1514.2</v>
      </c>
      <c r="AF79">
        <v>83888.2</v>
      </c>
      <c r="AG79">
        <v>1.5579545156529764</v>
      </c>
      <c r="AK79">
        <v>83888.2</v>
      </c>
      <c r="AL79">
        <v>1.5579545156529764</v>
      </c>
    </row>
    <row r="80" spans="2:38" x14ac:dyDescent="0.25">
      <c r="B80">
        <v>79539</v>
      </c>
      <c r="C80">
        <v>12815</v>
      </c>
      <c r="D80">
        <v>78112</v>
      </c>
      <c r="E80">
        <v>113008</v>
      </c>
      <c r="F80">
        <v>88728</v>
      </c>
      <c r="H80">
        <v>108119</v>
      </c>
      <c r="J80">
        <f t="shared" si="12"/>
        <v>74440.399999999994</v>
      </c>
      <c r="K80">
        <f t="shared" si="13"/>
        <v>1.452423683913574</v>
      </c>
      <c r="L80">
        <f t="shared" si="14"/>
        <v>113008</v>
      </c>
      <c r="M80">
        <f t="shared" si="15"/>
        <v>12815</v>
      </c>
      <c r="N80">
        <f t="shared" si="16"/>
        <v>74440.399999999994</v>
      </c>
      <c r="O80">
        <f t="shared" si="17"/>
        <v>100193</v>
      </c>
      <c r="Q80">
        <v>-2335</v>
      </c>
      <c r="R80">
        <v>-1278</v>
      </c>
      <c r="T80">
        <v>1796.5999999999913</v>
      </c>
      <c r="U80">
        <v>-900.40000000000873</v>
      </c>
      <c r="W80">
        <v>7645</v>
      </c>
      <c r="X80">
        <v>2893.6</v>
      </c>
      <c r="AF80">
        <v>74440.399999999994</v>
      </c>
      <c r="AG80">
        <v>1.452423683913574</v>
      </c>
      <c r="AI80">
        <v>74440.399999999994</v>
      </c>
      <c r="AJ80">
        <v>1.452423683913574</v>
      </c>
    </row>
    <row r="81" spans="2:38" x14ac:dyDescent="0.25">
      <c r="B81">
        <v>59896</v>
      </c>
      <c r="C81">
        <v>15829</v>
      </c>
      <c r="D81">
        <v>113406</v>
      </c>
      <c r="E81">
        <v>111902</v>
      </c>
      <c r="F81">
        <v>10036</v>
      </c>
      <c r="H81">
        <v>80730</v>
      </c>
      <c r="J81">
        <f t="shared" si="12"/>
        <v>62213.8</v>
      </c>
      <c r="K81">
        <f t="shared" si="13"/>
        <v>1.2976220709874657</v>
      </c>
      <c r="L81">
        <f t="shared" si="14"/>
        <v>113406</v>
      </c>
      <c r="M81">
        <f t="shared" si="15"/>
        <v>10036</v>
      </c>
      <c r="N81">
        <f t="shared" si="16"/>
        <v>62213.8</v>
      </c>
      <c r="O81">
        <f t="shared" si="17"/>
        <v>103370</v>
      </c>
      <c r="Q81">
        <v>1641</v>
      </c>
      <c r="R81">
        <v>-299</v>
      </c>
      <c r="T81">
        <v>-2976.1999999999971</v>
      </c>
      <c r="U81">
        <v>-268.79999999999563</v>
      </c>
      <c r="W81">
        <v>4141.8</v>
      </c>
      <c r="X81">
        <v>975.2</v>
      </c>
      <c r="AB81">
        <v>62213.8</v>
      </c>
      <c r="AC81">
        <v>1.2976220709874657</v>
      </c>
      <c r="AI81">
        <v>62213.8</v>
      </c>
      <c r="AJ81">
        <v>1.2976220709874657</v>
      </c>
    </row>
    <row r="82" spans="2:38" x14ac:dyDescent="0.25">
      <c r="B82">
        <v>8095</v>
      </c>
      <c r="C82">
        <v>69235</v>
      </c>
      <c r="D82">
        <v>116631</v>
      </c>
      <c r="E82">
        <v>7206</v>
      </c>
      <c r="F82">
        <v>11093</v>
      </c>
      <c r="H82">
        <v>96031</v>
      </c>
      <c r="J82">
        <f t="shared" si="12"/>
        <v>42452</v>
      </c>
      <c r="K82">
        <f t="shared" si="13"/>
        <v>2.2621077923301609</v>
      </c>
      <c r="L82">
        <f t="shared" si="14"/>
        <v>116631</v>
      </c>
      <c r="M82">
        <f t="shared" si="15"/>
        <v>7206</v>
      </c>
      <c r="N82">
        <f t="shared" si="16"/>
        <v>42452</v>
      </c>
      <c r="O82">
        <f t="shared" si="17"/>
        <v>109425</v>
      </c>
      <c r="Q82">
        <v>8086</v>
      </c>
      <c r="R82">
        <v>5177</v>
      </c>
      <c r="T82">
        <v>-2689</v>
      </c>
      <c r="U82">
        <v>-1911.4000000000015</v>
      </c>
      <c r="W82">
        <v>6442.5999999999995</v>
      </c>
      <c r="X82">
        <v>1911.8</v>
      </c>
      <c r="AD82">
        <v>42452</v>
      </c>
      <c r="AE82">
        <v>2.2621077923301609</v>
      </c>
      <c r="AK82">
        <v>42452</v>
      </c>
      <c r="AL82">
        <v>2.2621077923301609</v>
      </c>
    </row>
    <row r="83" spans="2:38" x14ac:dyDescent="0.25">
      <c r="B83">
        <v>68706</v>
      </c>
      <c r="C83">
        <v>12593</v>
      </c>
      <c r="D83">
        <v>12560</v>
      </c>
      <c r="E83">
        <v>68663</v>
      </c>
      <c r="F83">
        <v>64996</v>
      </c>
      <c r="H83">
        <v>45711</v>
      </c>
      <c r="J83">
        <f t="shared" si="12"/>
        <v>45503.6</v>
      </c>
      <c r="K83">
        <f t="shared" si="13"/>
        <v>1.0045578811346796</v>
      </c>
      <c r="L83">
        <f t="shared" si="14"/>
        <v>68706</v>
      </c>
      <c r="M83">
        <f t="shared" si="15"/>
        <v>12560</v>
      </c>
      <c r="N83">
        <f t="shared" si="16"/>
        <v>45503.6</v>
      </c>
      <c r="O83">
        <f t="shared" si="17"/>
        <v>56146</v>
      </c>
      <c r="Q83">
        <v>693</v>
      </c>
      <c r="R83">
        <v>-168</v>
      </c>
      <c r="T83">
        <v>436.40000000000146</v>
      </c>
      <c r="U83">
        <v>-257</v>
      </c>
      <c r="W83">
        <v>977.2</v>
      </c>
      <c r="X83">
        <v>257</v>
      </c>
      <c r="Z83">
        <v>45503.6</v>
      </c>
      <c r="AA83">
        <v>1.0045578811346796</v>
      </c>
      <c r="AI83">
        <v>45503.6</v>
      </c>
      <c r="AJ83">
        <v>1.0045578811346796</v>
      </c>
    </row>
    <row r="84" spans="2:38" x14ac:dyDescent="0.25">
      <c r="B84">
        <v>116823</v>
      </c>
      <c r="C84">
        <v>65892</v>
      </c>
      <c r="D84">
        <v>10826</v>
      </c>
      <c r="E84">
        <v>20729</v>
      </c>
      <c r="F84">
        <v>20920</v>
      </c>
      <c r="H84">
        <v>68630</v>
      </c>
      <c r="J84">
        <f t="shared" si="12"/>
        <v>47038</v>
      </c>
      <c r="K84">
        <f t="shared" si="13"/>
        <v>1.4590331221565542</v>
      </c>
      <c r="L84">
        <f t="shared" si="14"/>
        <v>116823</v>
      </c>
      <c r="M84">
        <f t="shared" si="15"/>
        <v>10826</v>
      </c>
      <c r="N84">
        <f t="shared" si="16"/>
        <v>47038</v>
      </c>
      <c r="O84">
        <f t="shared" si="17"/>
        <v>105997</v>
      </c>
      <c r="Q84">
        <v>365</v>
      </c>
      <c r="R84">
        <v>-345</v>
      </c>
      <c r="T84">
        <v>1749.4000000000015</v>
      </c>
      <c r="U84">
        <v>1663.4000000000015</v>
      </c>
      <c r="W84">
        <v>4622.2</v>
      </c>
      <c r="X84">
        <v>3416.2</v>
      </c>
      <c r="AD84">
        <v>47038</v>
      </c>
      <c r="AE84">
        <v>1.4590331221565542</v>
      </c>
      <c r="AI84">
        <v>47038</v>
      </c>
      <c r="AJ84">
        <v>1.4590331221565542</v>
      </c>
    </row>
    <row r="85" spans="2:38" x14ac:dyDescent="0.25">
      <c r="B85">
        <v>40113</v>
      </c>
      <c r="C85">
        <v>104146</v>
      </c>
      <c r="D85">
        <v>85580</v>
      </c>
      <c r="E85">
        <v>56083</v>
      </c>
      <c r="F85">
        <v>108246</v>
      </c>
      <c r="H85">
        <v>116359</v>
      </c>
      <c r="J85">
        <f t="shared" si="12"/>
        <v>78833.600000000006</v>
      </c>
      <c r="K85">
        <f t="shared" si="13"/>
        <v>1.4760076921515697</v>
      </c>
      <c r="L85">
        <f t="shared" si="14"/>
        <v>108246</v>
      </c>
      <c r="M85">
        <f t="shared" si="15"/>
        <v>40113</v>
      </c>
      <c r="N85">
        <f t="shared" si="16"/>
        <v>78833.600000000006</v>
      </c>
      <c r="O85">
        <f t="shared" si="17"/>
        <v>68133</v>
      </c>
      <c r="Q85">
        <v>-5903</v>
      </c>
      <c r="R85">
        <v>-1895</v>
      </c>
      <c r="T85">
        <v>113.60000000000582</v>
      </c>
      <c r="U85">
        <v>-576.79999999998836</v>
      </c>
      <c r="W85">
        <v>6864</v>
      </c>
      <c r="X85">
        <v>1244.4000000000001</v>
      </c>
      <c r="AF85">
        <v>78833.600000000006</v>
      </c>
      <c r="AG85">
        <v>1.4760076921515697</v>
      </c>
      <c r="AK85">
        <v>78833.600000000006</v>
      </c>
      <c r="AL85">
        <v>1.4760076921515697</v>
      </c>
    </row>
    <row r="86" spans="2:38" x14ac:dyDescent="0.25">
      <c r="B86">
        <v>84807</v>
      </c>
      <c r="C86">
        <v>65981</v>
      </c>
      <c r="D86">
        <v>112817</v>
      </c>
      <c r="E86">
        <v>93857</v>
      </c>
      <c r="F86">
        <v>102583</v>
      </c>
      <c r="H86">
        <v>125877</v>
      </c>
      <c r="J86">
        <f t="shared" si="12"/>
        <v>92009</v>
      </c>
      <c r="K86">
        <f t="shared" si="13"/>
        <v>1.3680944255453271</v>
      </c>
      <c r="L86">
        <f t="shared" si="14"/>
        <v>112817</v>
      </c>
      <c r="M86">
        <f t="shared" si="15"/>
        <v>65981</v>
      </c>
      <c r="N86">
        <f t="shared" si="16"/>
        <v>92009</v>
      </c>
      <c r="O86">
        <f t="shared" si="17"/>
        <v>46836</v>
      </c>
      <c r="Q86">
        <v>786</v>
      </c>
      <c r="R86">
        <v>91</v>
      </c>
      <c r="T86">
        <v>-364</v>
      </c>
      <c r="U86">
        <v>-12.600000000005821</v>
      </c>
      <c r="W86">
        <v>4528.3999999999996</v>
      </c>
      <c r="X86">
        <v>118.60000000000001</v>
      </c>
      <c r="AB86">
        <v>92009</v>
      </c>
      <c r="AC86">
        <v>1.3680944255453271</v>
      </c>
      <c r="AI86">
        <v>92009</v>
      </c>
      <c r="AJ86">
        <v>1.3680944255453271</v>
      </c>
    </row>
    <row r="87" spans="2:38" x14ac:dyDescent="0.25">
      <c r="B87">
        <v>8460</v>
      </c>
      <c r="C87">
        <v>26885</v>
      </c>
      <c r="D87">
        <v>85417</v>
      </c>
      <c r="E87">
        <v>35752</v>
      </c>
      <c r="F87">
        <v>107387</v>
      </c>
      <c r="H87">
        <v>110111</v>
      </c>
      <c r="J87">
        <f t="shared" si="12"/>
        <v>52780.2</v>
      </c>
      <c r="K87">
        <f t="shared" si="13"/>
        <v>2.0862179377872763</v>
      </c>
      <c r="L87">
        <f t="shared" si="14"/>
        <v>107387</v>
      </c>
      <c r="M87">
        <f t="shared" si="15"/>
        <v>8460</v>
      </c>
      <c r="N87">
        <f t="shared" si="16"/>
        <v>52780.2</v>
      </c>
      <c r="O87">
        <f t="shared" si="17"/>
        <v>98927</v>
      </c>
      <c r="Q87">
        <v>-2434</v>
      </c>
      <c r="R87">
        <v>-5256</v>
      </c>
      <c r="T87">
        <v>-872.40000000000146</v>
      </c>
      <c r="U87">
        <v>-1320.4000000000015</v>
      </c>
      <c r="W87">
        <v>4489.2</v>
      </c>
      <c r="X87">
        <v>1408</v>
      </c>
      <c r="AD87">
        <v>52780.2</v>
      </c>
      <c r="AE87">
        <v>2.0862179377872763</v>
      </c>
      <c r="AK87">
        <v>52780.2</v>
      </c>
      <c r="AL87">
        <v>2.0862179377872763</v>
      </c>
    </row>
    <row r="88" spans="2:38" x14ac:dyDescent="0.25">
      <c r="B88">
        <v>82756</v>
      </c>
      <c r="C88">
        <v>33300</v>
      </c>
      <c r="D88">
        <v>36163</v>
      </c>
      <c r="E88">
        <v>55096</v>
      </c>
      <c r="F88">
        <v>34271</v>
      </c>
      <c r="H88">
        <v>83568</v>
      </c>
      <c r="J88">
        <f t="shared" si="12"/>
        <v>48317.2</v>
      </c>
      <c r="K88">
        <f t="shared" si="13"/>
        <v>1.7295704221271102</v>
      </c>
      <c r="L88">
        <f t="shared" si="14"/>
        <v>82756</v>
      </c>
      <c r="M88">
        <f t="shared" si="15"/>
        <v>33300</v>
      </c>
      <c r="N88">
        <f t="shared" si="16"/>
        <v>48317.2</v>
      </c>
      <c r="O88">
        <f t="shared" si="17"/>
        <v>49456</v>
      </c>
      <c r="Q88">
        <v>1281</v>
      </c>
      <c r="R88">
        <v>-706</v>
      </c>
      <c r="T88">
        <v>-317</v>
      </c>
      <c r="U88">
        <v>370</v>
      </c>
      <c r="W88">
        <v>6549</v>
      </c>
      <c r="X88">
        <v>636.79999999999995</v>
      </c>
      <c r="AD88">
        <v>48317.2</v>
      </c>
      <c r="AE88">
        <v>1.7295704221271102</v>
      </c>
      <c r="AK88">
        <v>48317.2</v>
      </c>
      <c r="AL88">
        <v>1.7295704221271102</v>
      </c>
    </row>
    <row r="89" spans="2:38" x14ac:dyDescent="0.25">
      <c r="B89">
        <v>113256</v>
      </c>
      <c r="C89">
        <v>105063</v>
      </c>
      <c r="D89">
        <v>115312</v>
      </c>
      <c r="E89">
        <v>83018</v>
      </c>
      <c r="F89">
        <v>96420</v>
      </c>
      <c r="H89">
        <v>104673</v>
      </c>
      <c r="J89">
        <f t="shared" si="12"/>
        <v>102613.8</v>
      </c>
      <c r="K89">
        <f t="shared" si="13"/>
        <v>1.0200674763043567</v>
      </c>
      <c r="L89">
        <f t="shared" si="14"/>
        <v>115312</v>
      </c>
      <c r="M89">
        <f t="shared" si="15"/>
        <v>83018</v>
      </c>
      <c r="N89">
        <f t="shared" si="16"/>
        <v>102613.8</v>
      </c>
      <c r="O89">
        <f t="shared" si="17"/>
        <v>32294</v>
      </c>
      <c r="Q89">
        <v>-3936</v>
      </c>
      <c r="R89">
        <v>9</v>
      </c>
      <c r="T89">
        <v>-4051.8000000000029</v>
      </c>
      <c r="U89">
        <v>1501.6000000000058</v>
      </c>
      <c r="W89">
        <v>6831.4000000000005</v>
      </c>
      <c r="X89">
        <v>2432.4</v>
      </c>
      <c r="AB89">
        <v>102613.8</v>
      </c>
      <c r="AC89">
        <v>1.0200674763043567</v>
      </c>
      <c r="AI89">
        <v>102613.8</v>
      </c>
      <c r="AJ89">
        <v>1.0200674763043567</v>
      </c>
    </row>
    <row r="90" spans="2:38" x14ac:dyDescent="0.25">
      <c r="B90">
        <v>94594</v>
      </c>
      <c r="C90">
        <v>23061</v>
      </c>
      <c r="D90">
        <v>8593</v>
      </c>
      <c r="E90">
        <v>52365</v>
      </c>
      <c r="F90">
        <v>31915</v>
      </c>
      <c r="H90">
        <v>65696</v>
      </c>
      <c r="J90">
        <f t="shared" si="12"/>
        <v>42105.599999999999</v>
      </c>
      <c r="K90">
        <f t="shared" si="13"/>
        <v>1.5602675178598571</v>
      </c>
      <c r="L90">
        <f t="shared" si="14"/>
        <v>94594</v>
      </c>
      <c r="M90">
        <f t="shared" si="15"/>
        <v>8593</v>
      </c>
      <c r="N90">
        <f t="shared" si="16"/>
        <v>42105.599999999999</v>
      </c>
      <c r="O90">
        <f t="shared" si="17"/>
        <v>86001</v>
      </c>
      <c r="Q90">
        <v>5180</v>
      </c>
      <c r="R90">
        <v>2353</v>
      </c>
      <c r="T90">
        <v>-1461</v>
      </c>
      <c r="U90">
        <v>271.40000000000146</v>
      </c>
      <c r="W90">
        <v>4515.4000000000005</v>
      </c>
      <c r="X90">
        <v>937.00000000000011</v>
      </c>
      <c r="Z90">
        <v>42105.599999999999</v>
      </c>
      <c r="AA90">
        <v>1.5602675178598571</v>
      </c>
      <c r="AK90">
        <v>42105.599999999999</v>
      </c>
      <c r="AL90">
        <v>1.5602675178598571</v>
      </c>
    </row>
    <row r="91" spans="2:38" x14ac:dyDescent="0.25">
      <c r="B91">
        <v>91153</v>
      </c>
      <c r="C91">
        <v>47747</v>
      </c>
      <c r="D91">
        <v>28932</v>
      </c>
      <c r="E91">
        <v>98464</v>
      </c>
      <c r="F91">
        <v>106621</v>
      </c>
      <c r="H91">
        <v>88592</v>
      </c>
      <c r="J91">
        <f t="shared" si="12"/>
        <v>74583.399999999994</v>
      </c>
      <c r="K91">
        <f t="shared" si="13"/>
        <v>1.1878246365813305</v>
      </c>
      <c r="L91">
        <f t="shared" si="14"/>
        <v>106621</v>
      </c>
      <c r="M91">
        <f t="shared" si="15"/>
        <v>28932</v>
      </c>
      <c r="N91">
        <f t="shared" si="16"/>
        <v>74583.399999999994</v>
      </c>
      <c r="O91">
        <f t="shared" si="17"/>
        <v>77689</v>
      </c>
      <c r="Q91">
        <v>7412</v>
      </c>
      <c r="R91">
        <v>-2232</v>
      </c>
      <c r="T91">
        <v>-3275.6000000000058</v>
      </c>
      <c r="U91">
        <v>-200</v>
      </c>
      <c r="W91">
        <v>4318</v>
      </c>
      <c r="X91">
        <v>529.20000000000005</v>
      </c>
      <c r="AB91">
        <v>74583.399999999994</v>
      </c>
      <c r="AC91">
        <v>1.1878246365813305</v>
      </c>
      <c r="AI91">
        <v>74583.399999999994</v>
      </c>
      <c r="AJ91">
        <v>1.1878246365813305</v>
      </c>
    </row>
    <row r="92" spans="2:38" x14ac:dyDescent="0.25">
      <c r="B92">
        <v>87222</v>
      </c>
      <c r="C92">
        <v>82074</v>
      </c>
      <c r="D92">
        <v>102384</v>
      </c>
      <c r="E92">
        <v>112641</v>
      </c>
      <c r="F92">
        <v>86666</v>
      </c>
      <c r="H92">
        <v>111252</v>
      </c>
      <c r="J92">
        <f t="shared" si="12"/>
        <v>94197.4</v>
      </c>
      <c r="K92">
        <f t="shared" si="13"/>
        <v>1.1810517063103654</v>
      </c>
      <c r="L92">
        <f t="shared" si="14"/>
        <v>112641</v>
      </c>
      <c r="M92">
        <f t="shared" si="15"/>
        <v>82074</v>
      </c>
      <c r="N92">
        <f t="shared" si="16"/>
        <v>94197.4</v>
      </c>
      <c r="O92">
        <f t="shared" si="17"/>
        <v>30567</v>
      </c>
      <c r="Q92">
        <v>1659</v>
      </c>
      <c r="R92">
        <v>4137</v>
      </c>
      <c r="T92">
        <v>-1004.6000000000058</v>
      </c>
      <c r="U92">
        <v>1102.1999999999971</v>
      </c>
      <c r="W92">
        <v>2936.6</v>
      </c>
      <c r="X92">
        <v>1191.4000000000001</v>
      </c>
      <c r="AB92">
        <v>94197.4</v>
      </c>
      <c r="AC92">
        <v>1.1810517063103654</v>
      </c>
      <c r="AI92">
        <v>94197.4</v>
      </c>
      <c r="AJ92">
        <v>1.1810517063103654</v>
      </c>
    </row>
    <row r="93" spans="2:38" x14ac:dyDescent="0.25">
      <c r="B93">
        <v>31535</v>
      </c>
      <c r="C93">
        <v>7805</v>
      </c>
      <c r="D93">
        <v>50645</v>
      </c>
      <c r="E93">
        <v>28099</v>
      </c>
      <c r="F93">
        <v>40841</v>
      </c>
      <c r="H93">
        <v>72852</v>
      </c>
      <c r="J93">
        <f t="shared" si="12"/>
        <v>31785</v>
      </c>
      <c r="K93">
        <f t="shared" si="13"/>
        <v>2.2920245398773007</v>
      </c>
      <c r="L93">
        <f t="shared" si="14"/>
        <v>50645</v>
      </c>
      <c r="M93">
        <f t="shared" si="15"/>
        <v>7805</v>
      </c>
      <c r="N93">
        <f t="shared" si="16"/>
        <v>31785</v>
      </c>
      <c r="O93">
        <f t="shared" si="17"/>
        <v>42840</v>
      </c>
      <c r="Q93">
        <v>1389</v>
      </c>
      <c r="R93">
        <v>-207</v>
      </c>
      <c r="T93">
        <v>3691.7999999999993</v>
      </c>
      <c r="U93">
        <v>393.59999999999854</v>
      </c>
      <c r="W93">
        <v>3691.8</v>
      </c>
      <c r="X93">
        <v>1428.8</v>
      </c>
      <c r="AD93">
        <v>31785</v>
      </c>
      <c r="AE93">
        <v>2.2920245398773007</v>
      </c>
      <c r="AK93">
        <v>31785</v>
      </c>
      <c r="AL93">
        <v>2.2920245398773007</v>
      </c>
    </row>
    <row r="94" spans="2:38" x14ac:dyDescent="0.25">
      <c r="B94">
        <v>37393</v>
      </c>
      <c r="C94">
        <v>7255</v>
      </c>
      <c r="D94">
        <v>47607</v>
      </c>
      <c r="E94">
        <v>116541</v>
      </c>
      <c r="F94">
        <v>92701</v>
      </c>
      <c r="H94">
        <v>110603</v>
      </c>
      <c r="J94">
        <f t="shared" si="12"/>
        <v>60299.4</v>
      </c>
      <c r="K94">
        <f t="shared" si="13"/>
        <v>1.8342305230234464</v>
      </c>
      <c r="L94">
        <f t="shared" si="14"/>
        <v>116541</v>
      </c>
      <c r="M94">
        <f t="shared" si="15"/>
        <v>7255</v>
      </c>
      <c r="N94">
        <f t="shared" si="16"/>
        <v>60299.4</v>
      </c>
      <c r="O94">
        <f t="shared" si="17"/>
        <v>109286</v>
      </c>
      <c r="Q94">
        <v>6668</v>
      </c>
      <c r="R94">
        <v>3004</v>
      </c>
      <c r="T94">
        <v>865.80000000000291</v>
      </c>
      <c r="U94">
        <v>-265.40000000000146</v>
      </c>
      <c r="W94">
        <v>1923.8</v>
      </c>
      <c r="X94">
        <v>951</v>
      </c>
      <c r="AD94">
        <v>60299.4</v>
      </c>
      <c r="AE94">
        <v>1.8342305230234464</v>
      </c>
      <c r="AK94">
        <v>60299.4</v>
      </c>
      <c r="AL94">
        <v>1.8342305230234464</v>
      </c>
    </row>
    <row r="95" spans="2:38" x14ac:dyDescent="0.25">
      <c r="B95">
        <v>87087</v>
      </c>
      <c r="C95">
        <v>16625</v>
      </c>
      <c r="D95">
        <v>110569</v>
      </c>
      <c r="E95">
        <v>117673</v>
      </c>
      <c r="F95">
        <v>108527</v>
      </c>
      <c r="H95">
        <v>106798</v>
      </c>
      <c r="J95">
        <f t="shared" si="12"/>
        <v>88096.2</v>
      </c>
      <c r="K95">
        <f t="shared" si="13"/>
        <v>1.2122883847430423</v>
      </c>
      <c r="L95">
        <f t="shared" si="14"/>
        <v>117673</v>
      </c>
      <c r="M95">
        <f t="shared" si="15"/>
        <v>16625</v>
      </c>
      <c r="N95">
        <f t="shared" si="16"/>
        <v>88096.2</v>
      </c>
      <c r="O95">
        <f t="shared" si="17"/>
        <v>101048</v>
      </c>
      <c r="Q95">
        <v>1018</v>
      </c>
      <c r="R95">
        <v>-186</v>
      </c>
      <c r="T95">
        <v>-1767.6000000000058</v>
      </c>
      <c r="U95">
        <v>943</v>
      </c>
      <c r="W95">
        <v>6828</v>
      </c>
      <c r="X95">
        <v>1571</v>
      </c>
      <c r="AB95">
        <v>88096.2</v>
      </c>
      <c r="AC95">
        <v>1.2122883847430423</v>
      </c>
      <c r="AI95">
        <v>88096.2</v>
      </c>
      <c r="AJ95">
        <v>1.2122883847430423</v>
      </c>
    </row>
    <row r="96" spans="2:38" x14ac:dyDescent="0.25">
      <c r="B96">
        <v>70628</v>
      </c>
      <c r="C96">
        <v>101547</v>
      </c>
      <c r="D96">
        <v>26790</v>
      </c>
      <c r="E96">
        <v>30003</v>
      </c>
      <c r="F96">
        <v>97989</v>
      </c>
      <c r="H96">
        <v>94770</v>
      </c>
      <c r="J96">
        <f t="shared" si="12"/>
        <v>65391.4</v>
      </c>
      <c r="K96">
        <f t="shared" si="13"/>
        <v>1.4492731460100257</v>
      </c>
      <c r="L96">
        <f t="shared" si="14"/>
        <v>101547</v>
      </c>
      <c r="M96">
        <f t="shared" si="15"/>
        <v>26790</v>
      </c>
      <c r="N96">
        <f t="shared" si="16"/>
        <v>65391.4</v>
      </c>
      <c r="O96">
        <f t="shared" si="17"/>
        <v>74757</v>
      </c>
      <c r="Q96">
        <v>2520</v>
      </c>
      <c r="R96">
        <v>-2878</v>
      </c>
      <c r="T96">
        <v>373.59999999999854</v>
      </c>
      <c r="U96">
        <v>-2274.9999999999927</v>
      </c>
      <c r="W96">
        <v>2499.1999999999998</v>
      </c>
      <c r="X96">
        <v>2443.8000000000002</v>
      </c>
      <c r="AB96">
        <v>65391.4</v>
      </c>
      <c r="AC96">
        <v>1.4492731460100257</v>
      </c>
      <c r="AK96">
        <v>65391.4</v>
      </c>
      <c r="AL96">
        <v>1.4492731460100257</v>
      </c>
    </row>
    <row r="97" spans="2:38" x14ac:dyDescent="0.25">
      <c r="B97">
        <v>5320</v>
      </c>
      <c r="C97">
        <v>13422</v>
      </c>
      <c r="D97">
        <v>94307</v>
      </c>
      <c r="E97">
        <v>92116</v>
      </c>
      <c r="F97">
        <v>18029</v>
      </c>
      <c r="H97">
        <v>98887</v>
      </c>
      <c r="J97">
        <f t="shared" si="12"/>
        <v>44638.8</v>
      </c>
      <c r="K97">
        <f t="shared" si="13"/>
        <v>2.2152701237488461</v>
      </c>
      <c r="L97">
        <f t="shared" si="14"/>
        <v>94307</v>
      </c>
      <c r="M97">
        <f t="shared" si="15"/>
        <v>5320</v>
      </c>
      <c r="N97">
        <f t="shared" si="16"/>
        <v>44638.8</v>
      </c>
      <c r="O97">
        <f t="shared" si="17"/>
        <v>88987</v>
      </c>
      <c r="Q97">
        <v>3562</v>
      </c>
      <c r="R97">
        <v>1294</v>
      </c>
      <c r="T97">
        <v>1195.2000000000044</v>
      </c>
      <c r="U97">
        <v>1402.6000000000058</v>
      </c>
      <c r="W97">
        <v>4858</v>
      </c>
      <c r="X97">
        <v>2672.2</v>
      </c>
      <c r="AD97">
        <v>44638.8</v>
      </c>
      <c r="AE97">
        <v>2.2152701237488461</v>
      </c>
      <c r="AK97">
        <v>44638.8</v>
      </c>
      <c r="AL97">
        <v>2.2152701237488461</v>
      </c>
    </row>
    <row r="98" spans="2:38" x14ac:dyDescent="0.25">
      <c r="B98">
        <v>72657</v>
      </c>
      <c r="C98">
        <v>57211</v>
      </c>
      <c r="D98">
        <v>92347</v>
      </c>
      <c r="E98">
        <v>88249</v>
      </c>
      <c r="F98">
        <v>76007</v>
      </c>
      <c r="H98">
        <v>120336</v>
      </c>
      <c r="J98">
        <f t="shared" si="12"/>
        <v>77294.2</v>
      </c>
      <c r="K98">
        <f t="shared" ref="K98:K129" si="18">H98/J98</f>
        <v>1.5568567887370592</v>
      </c>
      <c r="L98">
        <f t="shared" si="14"/>
        <v>92347</v>
      </c>
      <c r="M98">
        <f t="shared" si="15"/>
        <v>57211</v>
      </c>
      <c r="N98">
        <f t="shared" si="16"/>
        <v>77294.2</v>
      </c>
      <c r="O98">
        <f t="shared" si="17"/>
        <v>35136</v>
      </c>
      <c r="Q98">
        <v>3240</v>
      </c>
      <c r="R98">
        <v>3592</v>
      </c>
      <c r="T98">
        <v>4010.8000000000029</v>
      </c>
      <c r="U98">
        <v>2244.1999999999971</v>
      </c>
      <c r="W98">
        <v>4021.2000000000003</v>
      </c>
      <c r="X98">
        <v>2260.6</v>
      </c>
      <c r="AF98">
        <v>77294.2</v>
      </c>
      <c r="AG98">
        <v>1.5568567887370592</v>
      </c>
      <c r="AK98">
        <v>77294.2</v>
      </c>
      <c r="AL98">
        <v>1.5568567887370592</v>
      </c>
    </row>
    <row r="99" spans="2:38" x14ac:dyDescent="0.25">
      <c r="B99">
        <v>59953</v>
      </c>
      <c r="C99">
        <v>115593</v>
      </c>
      <c r="D99">
        <v>106054</v>
      </c>
      <c r="E99">
        <v>30150</v>
      </c>
      <c r="F99">
        <v>74552</v>
      </c>
      <c r="H99">
        <v>87311</v>
      </c>
      <c r="J99">
        <f t="shared" si="12"/>
        <v>77260.399999999994</v>
      </c>
      <c r="K99">
        <f t="shared" si="18"/>
        <v>1.1300873409922807</v>
      </c>
      <c r="L99">
        <f t="shared" si="14"/>
        <v>115593</v>
      </c>
      <c r="M99">
        <f t="shared" si="15"/>
        <v>30150</v>
      </c>
      <c r="N99">
        <f t="shared" si="16"/>
        <v>77260.399999999994</v>
      </c>
      <c r="O99">
        <f t="shared" si="17"/>
        <v>85443</v>
      </c>
      <c r="Q99">
        <v>8591</v>
      </c>
      <c r="R99">
        <v>3</v>
      </c>
      <c r="T99">
        <v>1295.5999999999913</v>
      </c>
      <c r="U99">
        <v>-1005.6000000000058</v>
      </c>
      <c r="W99">
        <v>5165.5999999999995</v>
      </c>
      <c r="X99">
        <v>1005.6</v>
      </c>
      <c r="AB99">
        <v>77260.399999999994</v>
      </c>
      <c r="AC99">
        <v>1.1300873409922807</v>
      </c>
      <c r="AI99">
        <v>77260.399999999994</v>
      </c>
      <c r="AJ99">
        <v>1.1300873409922807</v>
      </c>
    </row>
    <row r="100" spans="2:38" x14ac:dyDescent="0.25">
      <c r="B100">
        <v>61556</v>
      </c>
      <c r="C100">
        <v>21571</v>
      </c>
      <c r="D100">
        <v>39443</v>
      </c>
      <c r="E100">
        <v>48713</v>
      </c>
      <c r="F100">
        <v>98096</v>
      </c>
      <c r="H100">
        <v>81722</v>
      </c>
      <c r="J100">
        <f t="shared" si="12"/>
        <v>53875.8</v>
      </c>
      <c r="K100">
        <f t="shared" si="18"/>
        <v>1.5168591464071066</v>
      </c>
      <c r="L100">
        <f t="shared" si="14"/>
        <v>98096</v>
      </c>
      <c r="M100">
        <f t="shared" si="15"/>
        <v>21571</v>
      </c>
      <c r="N100">
        <f t="shared" si="16"/>
        <v>53875.8</v>
      </c>
      <c r="O100">
        <f t="shared" si="17"/>
        <v>76525</v>
      </c>
      <c r="Q100">
        <v>-14710</v>
      </c>
      <c r="R100">
        <v>-1392</v>
      </c>
      <c r="T100">
        <v>-3909.5999999999985</v>
      </c>
      <c r="U100">
        <v>-971.19999999999709</v>
      </c>
      <c r="W100">
        <v>4748.4000000000005</v>
      </c>
      <c r="X100">
        <v>1770</v>
      </c>
      <c r="AD100">
        <v>53875.8</v>
      </c>
      <c r="AE100">
        <v>1.5168591464071066</v>
      </c>
      <c r="AK100">
        <v>53875.8</v>
      </c>
      <c r="AL100">
        <v>1.5168591464071066</v>
      </c>
    </row>
    <row r="101" spans="2:38" x14ac:dyDescent="0.25">
      <c r="B101">
        <v>52008</v>
      </c>
      <c r="C101">
        <v>104283</v>
      </c>
      <c r="D101">
        <v>26535</v>
      </c>
      <c r="E101">
        <v>26715</v>
      </c>
      <c r="F101">
        <v>88694</v>
      </c>
      <c r="H101">
        <v>62655</v>
      </c>
      <c r="J101">
        <f t="shared" si="12"/>
        <v>59647</v>
      </c>
      <c r="K101">
        <f t="shared" si="18"/>
        <v>1.0504300300098914</v>
      </c>
      <c r="L101">
        <f t="shared" si="14"/>
        <v>104283</v>
      </c>
      <c r="M101">
        <f t="shared" si="15"/>
        <v>26535</v>
      </c>
      <c r="N101">
        <f t="shared" si="16"/>
        <v>59647</v>
      </c>
      <c r="O101">
        <f t="shared" si="17"/>
        <v>77748</v>
      </c>
      <c r="Q101">
        <v>-3150</v>
      </c>
      <c r="R101">
        <v>2330</v>
      </c>
      <c r="T101">
        <v>188.80000000000291</v>
      </c>
      <c r="U101">
        <v>-9.1999999999970896</v>
      </c>
      <c r="W101">
        <v>5201.6000000000004</v>
      </c>
      <c r="X101">
        <v>158.79999999999998</v>
      </c>
      <c r="AB101">
        <v>59647</v>
      </c>
      <c r="AC101">
        <v>1.0504300300098914</v>
      </c>
      <c r="AI101">
        <v>59647</v>
      </c>
      <c r="AJ101">
        <v>1.0504300300098914</v>
      </c>
    </row>
    <row r="103" spans="2:38" x14ac:dyDescent="0.25">
      <c r="B103">
        <v>2970213</v>
      </c>
      <c r="C103">
        <v>2870652</v>
      </c>
      <c r="D103">
        <v>3245665</v>
      </c>
      <c r="E103">
        <v>3024997</v>
      </c>
      <c r="F103">
        <v>3094030</v>
      </c>
    </row>
  </sheetData>
  <pageMargins left="0.7" right="0.7" top="0.75" bottom="0.75" header="0.3" footer="0.3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8CEF54-39B1-4AD8-8A12-0AB34B66937F}">
  <dimension ref="A1:AL103"/>
  <sheetViews>
    <sheetView workbookViewId="0"/>
  </sheetViews>
  <sheetFormatPr defaultRowHeight="15" x14ac:dyDescent="0.25"/>
  <sheetData>
    <row r="1" spans="1:38" x14ac:dyDescent="0.25">
      <c r="A1" t="s">
        <v>5</v>
      </c>
    </row>
    <row r="2" spans="1:38" x14ac:dyDescent="0.25">
      <c r="B2">
        <v>72500</v>
      </c>
      <c r="C2">
        <v>3672</v>
      </c>
      <c r="D2">
        <v>12519</v>
      </c>
      <c r="E2">
        <v>66573</v>
      </c>
      <c r="F2">
        <v>115052</v>
      </c>
      <c r="H2">
        <v>73192</v>
      </c>
      <c r="J2">
        <f t="shared" ref="J2:J33" si="0">AVERAGE(B2:F2)</f>
        <v>54063.199999999997</v>
      </c>
      <c r="K2">
        <f t="shared" ref="K2:K33" si="1">H2/J2</f>
        <v>1.3538229331597094</v>
      </c>
      <c r="L2">
        <f t="shared" ref="L2:L33" si="2">MAX(B2:F2)</f>
        <v>115052</v>
      </c>
      <c r="M2">
        <f t="shared" ref="M2:M33" si="3">MIN(B2:F2)</f>
        <v>3672</v>
      </c>
      <c r="N2">
        <f t="shared" ref="N2:N33" si="4">AVERAGE(B2:F2)</f>
        <v>54063.199999999997</v>
      </c>
      <c r="O2">
        <f t="shared" ref="O2:O33" si="5">L2-M2</f>
        <v>111380</v>
      </c>
      <c r="Q2">
        <v>-977</v>
      </c>
      <c r="R2">
        <v>18</v>
      </c>
      <c r="T2">
        <v>1493</v>
      </c>
      <c r="U2">
        <v>-157</v>
      </c>
      <c r="W2">
        <v>4538.6000000000004</v>
      </c>
      <c r="X2">
        <v>1193.8</v>
      </c>
      <c r="Z2">
        <v>54063.199999999997</v>
      </c>
      <c r="AA2">
        <v>1.3538229331597094</v>
      </c>
      <c r="AI2">
        <v>54063.199999999997</v>
      </c>
      <c r="AJ2">
        <v>1.3538229331597094</v>
      </c>
    </row>
    <row r="3" spans="1:38" x14ac:dyDescent="0.25">
      <c r="B3">
        <v>66182</v>
      </c>
      <c r="C3">
        <v>14305</v>
      </c>
      <c r="D3">
        <v>23052</v>
      </c>
      <c r="E3">
        <v>46071</v>
      </c>
      <c r="F3">
        <v>14812</v>
      </c>
      <c r="H3">
        <v>77205</v>
      </c>
      <c r="J3">
        <f t="shared" si="0"/>
        <v>32884.400000000001</v>
      </c>
      <c r="K3">
        <f t="shared" si="1"/>
        <v>2.3477697631703784</v>
      </c>
      <c r="L3">
        <f t="shared" si="2"/>
        <v>66182</v>
      </c>
      <c r="M3">
        <f t="shared" si="3"/>
        <v>14305</v>
      </c>
      <c r="N3">
        <f t="shared" si="4"/>
        <v>32884.400000000001</v>
      </c>
      <c r="O3">
        <f t="shared" si="5"/>
        <v>51877</v>
      </c>
      <c r="Q3">
        <v>-1146</v>
      </c>
      <c r="R3">
        <v>1953</v>
      </c>
      <c r="T3">
        <v>-1088.1999999999971</v>
      </c>
      <c r="U3">
        <v>-283</v>
      </c>
      <c r="W3">
        <v>1453.3999999999999</v>
      </c>
      <c r="X3">
        <v>334.2</v>
      </c>
      <c r="AD3">
        <v>32884.400000000001</v>
      </c>
      <c r="AE3">
        <v>2.3477697631703784</v>
      </c>
      <c r="AK3">
        <v>32884.400000000001</v>
      </c>
      <c r="AL3">
        <v>2.3477697631703784</v>
      </c>
    </row>
    <row r="4" spans="1:38" x14ac:dyDescent="0.25">
      <c r="B4">
        <v>84259</v>
      </c>
      <c r="C4">
        <v>91168</v>
      </c>
      <c r="D4">
        <v>73699</v>
      </c>
      <c r="E4">
        <v>5362</v>
      </c>
      <c r="F4">
        <v>65412</v>
      </c>
      <c r="H4">
        <v>106398</v>
      </c>
      <c r="J4">
        <f t="shared" si="0"/>
        <v>63980</v>
      </c>
      <c r="K4">
        <f t="shared" si="1"/>
        <v>1.6629884338855891</v>
      </c>
      <c r="L4">
        <f t="shared" si="2"/>
        <v>91168</v>
      </c>
      <c r="M4">
        <f t="shared" si="3"/>
        <v>5362</v>
      </c>
      <c r="N4">
        <f t="shared" si="4"/>
        <v>63980</v>
      </c>
      <c r="O4">
        <f t="shared" si="5"/>
        <v>85806</v>
      </c>
      <c r="Q4">
        <v>3078</v>
      </c>
      <c r="R4">
        <v>-205</v>
      </c>
      <c r="T4">
        <v>1889.5999999999985</v>
      </c>
      <c r="U4">
        <v>-1199.5999999999985</v>
      </c>
      <c r="W4">
        <v>3553.6000000000004</v>
      </c>
      <c r="X4">
        <v>1199.5999999999999</v>
      </c>
      <c r="AF4">
        <v>63980</v>
      </c>
      <c r="AG4">
        <v>1.6629884338855891</v>
      </c>
      <c r="AK4">
        <v>63980</v>
      </c>
      <c r="AL4">
        <v>1.6629884338855891</v>
      </c>
    </row>
    <row r="5" spans="1:38" x14ac:dyDescent="0.25">
      <c r="B5">
        <v>71979</v>
      </c>
      <c r="C5">
        <v>98478</v>
      </c>
      <c r="D5">
        <v>100674</v>
      </c>
      <c r="E5">
        <v>86229</v>
      </c>
      <c r="F5">
        <v>71902</v>
      </c>
      <c r="H5">
        <v>134396</v>
      </c>
      <c r="J5">
        <f t="shared" si="0"/>
        <v>85852.4</v>
      </c>
      <c r="K5">
        <f t="shared" si="1"/>
        <v>1.565430902339364</v>
      </c>
      <c r="L5">
        <f t="shared" si="2"/>
        <v>100674</v>
      </c>
      <c r="M5">
        <f t="shared" si="3"/>
        <v>71902</v>
      </c>
      <c r="N5">
        <f t="shared" si="4"/>
        <v>85852.4</v>
      </c>
      <c r="O5">
        <f t="shared" si="5"/>
        <v>28772</v>
      </c>
      <c r="Q5">
        <v>203</v>
      </c>
      <c r="R5">
        <v>-2514</v>
      </c>
      <c r="T5">
        <v>1302.1999999999971</v>
      </c>
      <c r="U5">
        <v>829.19999999999709</v>
      </c>
      <c r="W5">
        <v>1817</v>
      </c>
      <c r="X5">
        <v>835.2</v>
      </c>
      <c r="AF5">
        <v>85852.4</v>
      </c>
      <c r="AG5">
        <v>1.565430902339364</v>
      </c>
      <c r="AK5">
        <v>85852.4</v>
      </c>
      <c r="AL5">
        <v>1.565430902339364</v>
      </c>
    </row>
    <row r="6" spans="1:38" x14ac:dyDescent="0.25">
      <c r="B6">
        <v>952</v>
      </c>
      <c r="C6">
        <v>77069</v>
      </c>
      <c r="D6">
        <v>119029</v>
      </c>
      <c r="E6">
        <v>32056</v>
      </c>
      <c r="F6">
        <v>95189</v>
      </c>
      <c r="H6">
        <v>98552</v>
      </c>
      <c r="J6">
        <f t="shared" si="0"/>
        <v>64859</v>
      </c>
      <c r="K6">
        <f t="shared" si="1"/>
        <v>1.5194807197150741</v>
      </c>
      <c r="L6">
        <f t="shared" si="2"/>
        <v>119029</v>
      </c>
      <c r="M6">
        <f t="shared" si="3"/>
        <v>952</v>
      </c>
      <c r="N6">
        <f t="shared" si="4"/>
        <v>64859</v>
      </c>
      <c r="O6">
        <f t="shared" si="5"/>
        <v>118077</v>
      </c>
      <c r="Q6">
        <v>2612</v>
      </c>
      <c r="R6">
        <v>0</v>
      </c>
      <c r="T6">
        <v>2104.4000000000015</v>
      </c>
      <c r="U6">
        <v>-334.19999999999709</v>
      </c>
      <c r="W6">
        <v>3445.6000000000004</v>
      </c>
      <c r="X6">
        <v>2299.4</v>
      </c>
      <c r="AF6">
        <v>64859</v>
      </c>
      <c r="AG6">
        <v>1.5194807197150741</v>
      </c>
      <c r="AK6">
        <v>64859</v>
      </c>
      <c r="AL6">
        <v>1.5194807197150741</v>
      </c>
    </row>
    <row r="7" spans="1:38" x14ac:dyDescent="0.25">
      <c r="B7">
        <v>31140</v>
      </c>
      <c r="C7">
        <v>49025</v>
      </c>
      <c r="D7">
        <v>100262</v>
      </c>
      <c r="E7">
        <v>75530</v>
      </c>
      <c r="F7">
        <v>7042</v>
      </c>
      <c r="H7">
        <v>81389</v>
      </c>
      <c r="J7">
        <f t="shared" si="0"/>
        <v>52599.8</v>
      </c>
      <c r="K7">
        <f t="shared" si="1"/>
        <v>1.5473252750010456</v>
      </c>
      <c r="L7">
        <f t="shared" si="2"/>
        <v>100262</v>
      </c>
      <c r="M7">
        <f t="shared" si="3"/>
        <v>7042</v>
      </c>
      <c r="N7">
        <f t="shared" si="4"/>
        <v>52599.8</v>
      </c>
      <c r="O7">
        <f t="shared" si="5"/>
        <v>93220</v>
      </c>
      <c r="Q7">
        <v>2423</v>
      </c>
      <c r="R7">
        <v>4907</v>
      </c>
      <c r="T7">
        <v>1013.6000000000058</v>
      </c>
      <c r="U7">
        <v>812.20000000000437</v>
      </c>
      <c r="W7">
        <v>3412.8</v>
      </c>
      <c r="X7">
        <v>1362.6000000000001</v>
      </c>
      <c r="AD7">
        <v>52599.8</v>
      </c>
      <c r="AE7">
        <v>1.5473252750010456</v>
      </c>
      <c r="AK7">
        <v>52599.8</v>
      </c>
      <c r="AL7">
        <v>1.5473252750010456</v>
      </c>
    </row>
    <row r="8" spans="1:38" x14ac:dyDescent="0.25">
      <c r="B8">
        <v>116287</v>
      </c>
      <c r="C8">
        <v>68247</v>
      </c>
      <c r="D8">
        <v>57517</v>
      </c>
      <c r="E8">
        <v>14610</v>
      </c>
      <c r="F8">
        <v>98213</v>
      </c>
      <c r="H8">
        <v>106422</v>
      </c>
      <c r="J8">
        <f t="shared" si="0"/>
        <v>70974.8</v>
      </c>
      <c r="K8">
        <f t="shared" si="1"/>
        <v>1.4994336017854224</v>
      </c>
      <c r="L8">
        <f t="shared" si="2"/>
        <v>116287</v>
      </c>
      <c r="M8">
        <f t="shared" si="3"/>
        <v>14610</v>
      </c>
      <c r="N8">
        <f t="shared" si="4"/>
        <v>70974.8</v>
      </c>
      <c r="O8">
        <f t="shared" si="5"/>
        <v>101677</v>
      </c>
      <c r="Q8">
        <v>-3663</v>
      </c>
      <c r="R8">
        <v>-74</v>
      </c>
      <c r="T8">
        <v>840.19999999999709</v>
      </c>
      <c r="U8">
        <v>985</v>
      </c>
      <c r="W8">
        <v>3501.8</v>
      </c>
      <c r="X8">
        <v>2008.6</v>
      </c>
      <c r="AF8">
        <v>70974.8</v>
      </c>
      <c r="AG8">
        <v>1.4994336017854224</v>
      </c>
      <c r="AK8">
        <v>70974.8</v>
      </c>
      <c r="AL8">
        <v>1.4994336017854224</v>
      </c>
    </row>
    <row r="9" spans="1:38" x14ac:dyDescent="0.25">
      <c r="B9">
        <v>34624</v>
      </c>
      <c r="C9">
        <v>25663</v>
      </c>
      <c r="D9">
        <v>89977</v>
      </c>
      <c r="E9">
        <v>109557</v>
      </c>
      <c r="F9">
        <v>30434</v>
      </c>
      <c r="H9">
        <v>58885</v>
      </c>
      <c r="J9">
        <f t="shared" si="0"/>
        <v>58051</v>
      </c>
      <c r="K9">
        <f t="shared" si="1"/>
        <v>1.0143666775766136</v>
      </c>
      <c r="L9">
        <f t="shared" si="2"/>
        <v>109557</v>
      </c>
      <c r="M9">
        <f t="shared" si="3"/>
        <v>25663</v>
      </c>
      <c r="N9">
        <f t="shared" si="4"/>
        <v>58051</v>
      </c>
      <c r="O9">
        <f t="shared" si="5"/>
        <v>83894</v>
      </c>
      <c r="Q9">
        <v>-7535</v>
      </c>
      <c r="R9">
        <v>-1963</v>
      </c>
      <c r="T9">
        <v>-374</v>
      </c>
      <c r="U9">
        <v>-898</v>
      </c>
      <c r="W9">
        <v>1875.6</v>
      </c>
      <c r="X9">
        <v>898</v>
      </c>
      <c r="Z9">
        <v>58051</v>
      </c>
      <c r="AA9">
        <v>1.0143666775766136</v>
      </c>
      <c r="AI9">
        <v>58051</v>
      </c>
      <c r="AJ9">
        <v>1.0143666775766136</v>
      </c>
    </row>
    <row r="10" spans="1:38" x14ac:dyDescent="0.25">
      <c r="B10">
        <v>35892</v>
      </c>
      <c r="C10">
        <v>91434</v>
      </c>
      <c r="D10">
        <v>28825</v>
      </c>
      <c r="E10">
        <v>39925</v>
      </c>
      <c r="F10">
        <v>81450</v>
      </c>
      <c r="H10">
        <v>76155</v>
      </c>
      <c r="J10">
        <f t="shared" si="0"/>
        <v>55505.2</v>
      </c>
      <c r="K10">
        <f t="shared" si="1"/>
        <v>1.3720336112652509</v>
      </c>
      <c r="L10">
        <f t="shared" si="2"/>
        <v>91434</v>
      </c>
      <c r="M10">
        <f t="shared" si="3"/>
        <v>28825</v>
      </c>
      <c r="N10">
        <f t="shared" si="4"/>
        <v>55505.2</v>
      </c>
      <c r="O10">
        <f t="shared" si="5"/>
        <v>62609</v>
      </c>
      <c r="Q10">
        <v>2232</v>
      </c>
      <c r="R10">
        <v>-1</v>
      </c>
      <c r="T10">
        <v>-3903.8000000000029</v>
      </c>
      <c r="U10">
        <v>-2664.6000000000058</v>
      </c>
      <c r="W10">
        <v>3903.8</v>
      </c>
      <c r="X10">
        <v>2664.6000000000004</v>
      </c>
      <c r="Z10">
        <v>55505.2</v>
      </c>
      <c r="AA10">
        <v>1.3720336112652509</v>
      </c>
      <c r="AI10">
        <v>55505.2</v>
      </c>
      <c r="AJ10">
        <v>1.3720336112652509</v>
      </c>
    </row>
    <row r="11" spans="1:38" x14ac:dyDescent="0.25">
      <c r="B11">
        <v>100622</v>
      </c>
      <c r="C11">
        <v>66329</v>
      </c>
      <c r="D11">
        <v>5298</v>
      </c>
      <c r="E11">
        <v>99660</v>
      </c>
      <c r="F11">
        <v>12496</v>
      </c>
      <c r="H11">
        <v>85541</v>
      </c>
      <c r="J11">
        <f t="shared" si="0"/>
        <v>56881</v>
      </c>
      <c r="K11">
        <f t="shared" si="1"/>
        <v>1.5038589335630528</v>
      </c>
      <c r="L11">
        <f t="shared" si="2"/>
        <v>100622</v>
      </c>
      <c r="M11">
        <f t="shared" si="3"/>
        <v>5298</v>
      </c>
      <c r="N11">
        <f t="shared" si="4"/>
        <v>56881</v>
      </c>
      <c r="O11">
        <f t="shared" si="5"/>
        <v>95324</v>
      </c>
      <c r="Q11">
        <v>-682</v>
      </c>
      <c r="R11">
        <v>-3787</v>
      </c>
      <c r="T11">
        <v>-1248.8000000000029</v>
      </c>
      <c r="U11">
        <v>-1264.5999999999985</v>
      </c>
      <c r="W11">
        <v>2887.6000000000004</v>
      </c>
      <c r="X11">
        <v>1675.0000000000002</v>
      </c>
      <c r="Z11">
        <v>56881</v>
      </c>
      <c r="AA11">
        <v>1.5038589335630528</v>
      </c>
      <c r="AK11">
        <v>56881</v>
      </c>
      <c r="AL11">
        <v>1.5038589335630528</v>
      </c>
    </row>
    <row r="12" spans="1:38" x14ac:dyDescent="0.25">
      <c r="B12">
        <v>65543</v>
      </c>
      <c r="C12">
        <v>17348</v>
      </c>
      <c r="D12">
        <v>45703</v>
      </c>
      <c r="E12">
        <v>86060</v>
      </c>
      <c r="F12">
        <v>113962</v>
      </c>
      <c r="H12">
        <v>89774</v>
      </c>
      <c r="J12">
        <f t="shared" si="0"/>
        <v>65723.199999999997</v>
      </c>
      <c r="K12">
        <f t="shared" si="1"/>
        <v>1.3659407941183632</v>
      </c>
      <c r="L12">
        <f t="shared" si="2"/>
        <v>113962</v>
      </c>
      <c r="M12">
        <f t="shared" si="3"/>
        <v>17348</v>
      </c>
      <c r="N12">
        <f t="shared" si="4"/>
        <v>65723.199999999997</v>
      </c>
      <c r="O12">
        <f t="shared" si="5"/>
        <v>96614</v>
      </c>
      <c r="Q12">
        <v>-139</v>
      </c>
      <c r="R12">
        <v>3976</v>
      </c>
      <c r="T12">
        <v>311.79999999999563</v>
      </c>
      <c r="U12">
        <v>788</v>
      </c>
      <c r="W12">
        <v>1959</v>
      </c>
      <c r="X12">
        <v>953.2</v>
      </c>
      <c r="AB12">
        <v>65723.199999999997</v>
      </c>
      <c r="AC12">
        <v>1.3659407941183632</v>
      </c>
      <c r="AI12">
        <v>65723.199999999997</v>
      </c>
      <c r="AJ12">
        <v>1.3659407941183632</v>
      </c>
    </row>
    <row r="13" spans="1:38" x14ac:dyDescent="0.25">
      <c r="B13">
        <v>11277</v>
      </c>
      <c r="C13">
        <v>65437</v>
      </c>
      <c r="D13">
        <v>87513</v>
      </c>
      <c r="E13">
        <v>75342</v>
      </c>
      <c r="F13">
        <v>98580</v>
      </c>
      <c r="H13">
        <v>78536</v>
      </c>
      <c r="J13">
        <f t="shared" si="0"/>
        <v>67629.8</v>
      </c>
      <c r="K13">
        <f t="shared" si="1"/>
        <v>1.1612632301145354</v>
      </c>
      <c r="L13">
        <f t="shared" si="2"/>
        <v>98580</v>
      </c>
      <c r="M13">
        <f t="shared" si="3"/>
        <v>11277</v>
      </c>
      <c r="N13">
        <f t="shared" si="4"/>
        <v>67629.8</v>
      </c>
      <c r="O13">
        <f t="shared" si="5"/>
        <v>87303</v>
      </c>
      <c r="Q13">
        <v>-5842</v>
      </c>
      <c r="R13">
        <v>1003</v>
      </c>
      <c r="T13">
        <v>2070.8000000000029</v>
      </c>
      <c r="U13">
        <v>-1079.3999999999942</v>
      </c>
      <c r="W13">
        <v>2898.8</v>
      </c>
      <c r="X13">
        <v>1746.2</v>
      </c>
      <c r="AB13">
        <v>67629.8</v>
      </c>
      <c r="AC13">
        <v>1.1612632301145354</v>
      </c>
      <c r="AI13">
        <v>67629.8</v>
      </c>
      <c r="AJ13">
        <v>1.1612632301145354</v>
      </c>
    </row>
    <row r="14" spans="1:38" x14ac:dyDescent="0.25">
      <c r="B14">
        <v>79825</v>
      </c>
      <c r="C14">
        <v>74313</v>
      </c>
      <c r="D14">
        <v>101457</v>
      </c>
      <c r="E14">
        <v>14004</v>
      </c>
      <c r="F14">
        <v>6801</v>
      </c>
      <c r="H14">
        <v>66153</v>
      </c>
      <c r="J14">
        <f t="shared" si="0"/>
        <v>55280</v>
      </c>
      <c r="K14">
        <f t="shared" si="1"/>
        <v>1.1966895803183792</v>
      </c>
      <c r="L14">
        <f t="shared" si="2"/>
        <v>101457</v>
      </c>
      <c r="M14">
        <f t="shared" si="3"/>
        <v>6801</v>
      </c>
      <c r="N14">
        <f t="shared" si="4"/>
        <v>55280</v>
      </c>
      <c r="O14">
        <f t="shared" si="5"/>
        <v>94656</v>
      </c>
      <c r="Q14">
        <v>5145</v>
      </c>
      <c r="R14">
        <v>5119</v>
      </c>
      <c r="T14">
        <v>-635.80000000000291</v>
      </c>
      <c r="U14">
        <v>-1779.5999999999985</v>
      </c>
      <c r="W14">
        <v>2506.6</v>
      </c>
      <c r="X14">
        <v>2252.7999999999997</v>
      </c>
      <c r="Z14">
        <v>55280</v>
      </c>
      <c r="AA14">
        <v>1.1966895803183792</v>
      </c>
      <c r="AI14">
        <v>55280</v>
      </c>
      <c r="AJ14">
        <v>1.1966895803183792</v>
      </c>
    </row>
    <row r="15" spans="1:38" x14ac:dyDescent="0.25">
      <c r="B15">
        <v>99370</v>
      </c>
      <c r="C15">
        <v>74235</v>
      </c>
      <c r="D15">
        <v>15415</v>
      </c>
      <c r="E15">
        <v>54782</v>
      </c>
      <c r="F15">
        <v>114268</v>
      </c>
      <c r="H15">
        <v>84019</v>
      </c>
      <c r="J15">
        <f t="shared" si="0"/>
        <v>71614</v>
      </c>
      <c r="K15">
        <f t="shared" si="1"/>
        <v>1.1732203200491524</v>
      </c>
      <c r="L15">
        <f t="shared" si="2"/>
        <v>114268</v>
      </c>
      <c r="M15">
        <f t="shared" si="3"/>
        <v>15415</v>
      </c>
      <c r="N15">
        <f t="shared" si="4"/>
        <v>71614</v>
      </c>
      <c r="O15">
        <f t="shared" si="5"/>
        <v>98853</v>
      </c>
      <c r="Q15">
        <v>-5894</v>
      </c>
      <c r="R15">
        <v>-102</v>
      </c>
      <c r="T15">
        <v>1085.8000000000029</v>
      </c>
      <c r="U15">
        <v>-550.60000000000582</v>
      </c>
      <c r="W15">
        <v>3772.6</v>
      </c>
      <c r="X15">
        <v>1069.8</v>
      </c>
      <c r="AB15">
        <v>71614</v>
      </c>
      <c r="AC15">
        <v>1.1732203200491524</v>
      </c>
      <c r="AI15">
        <v>71614</v>
      </c>
      <c r="AJ15">
        <v>1.1732203200491524</v>
      </c>
    </row>
    <row r="16" spans="1:38" x14ac:dyDescent="0.25">
      <c r="B16">
        <v>121486</v>
      </c>
      <c r="C16">
        <v>77690</v>
      </c>
      <c r="D16">
        <v>7391</v>
      </c>
      <c r="E16">
        <v>7549</v>
      </c>
      <c r="F16">
        <v>37271</v>
      </c>
      <c r="H16">
        <v>54215</v>
      </c>
      <c r="J16">
        <f t="shared" si="0"/>
        <v>50277.4</v>
      </c>
      <c r="K16">
        <f t="shared" si="1"/>
        <v>1.0783174945402905</v>
      </c>
      <c r="L16">
        <f t="shared" si="2"/>
        <v>121486</v>
      </c>
      <c r="M16">
        <f t="shared" si="3"/>
        <v>7391</v>
      </c>
      <c r="N16">
        <f t="shared" si="4"/>
        <v>50277.4</v>
      </c>
      <c r="O16">
        <f t="shared" si="5"/>
        <v>114095</v>
      </c>
      <c r="Q16">
        <v>1694</v>
      </c>
      <c r="R16">
        <v>3486</v>
      </c>
      <c r="T16">
        <v>-1210.4000000000015</v>
      </c>
      <c r="U16">
        <v>1782.2000000000044</v>
      </c>
      <c r="W16">
        <v>4939.5999999999995</v>
      </c>
      <c r="X16">
        <v>1856.9999999999998</v>
      </c>
      <c r="Z16">
        <v>50277.4</v>
      </c>
      <c r="AA16">
        <v>1.0783174945402905</v>
      </c>
      <c r="AI16">
        <v>50277.4</v>
      </c>
      <c r="AJ16">
        <v>1.0783174945402905</v>
      </c>
    </row>
    <row r="17" spans="2:38" x14ac:dyDescent="0.25">
      <c r="B17">
        <v>9757</v>
      </c>
      <c r="C17">
        <v>75954</v>
      </c>
      <c r="D17">
        <v>93843</v>
      </c>
      <c r="E17">
        <v>3610</v>
      </c>
      <c r="F17">
        <v>69776</v>
      </c>
      <c r="H17">
        <v>68176</v>
      </c>
      <c r="J17">
        <f t="shared" si="0"/>
        <v>50588</v>
      </c>
      <c r="K17">
        <f t="shared" si="1"/>
        <v>1.3476713845180675</v>
      </c>
      <c r="L17">
        <f t="shared" si="2"/>
        <v>93843</v>
      </c>
      <c r="M17">
        <f t="shared" si="3"/>
        <v>3610</v>
      </c>
      <c r="N17">
        <f t="shared" si="4"/>
        <v>50588</v>
      </c>
      <c r="O17">
        <f t="shared" si="5"/>
        <v>90233</v>
      </c>
      <c r="Q17">
        <v>-458</v>
      </c>
      <c r="R17">
        <v>0</v>
      </c>
      <c r="T17">
        <v>1019</v>
      </c>
      <c r="U17">
        <v>-197.59999999999854</v>
      </c>
      <c r="W17">
        <v>2649.4</v>
      </c>
      <c r="X17">
        <v>3842.8</v>
      </c>
      <c r="Z17">
        <v>50588</v>
      </c>
      <c r="AA17">
        <v>1.3476713845180675</v>
      </c>
      <c r="AI17">
        <v>50588</v>
      </c>
      <c r="AJ17">
        <v>1.3476713845180675</v>
      </c>
    </row>
    <row r="18" spans="2:38" x14ac:dyDescent="0.25">
      <c r="B18">
        <v>17707</v>
      </c>
      <c r="C18">
        <v>101010</v>
      </c>
      <c r="D18">
        <v>80774</v>
      </c>
      <c r="E18">
        <v>51335</v>
      </c>
      <c r="F18">
        <v>44634</v>
      </c>
      <c r="H18">
        <v>98647</v>
      </c>
      <c r="J18">
        <f t="shared" si="0"/>
        <v>59092</v>
      </c>
      <c r="K18">
        <f t="shared" si="1"/>
        <v>1.669379949908617</v>
      </c>
      <c r="L18">
        <f t="shared" si="2"/>
        <v>101010</v>
      </c>
      <c r="M18">
        <f t="shared" si="3"/>
        <v>17707</v>
      </c>
      <c r="N18">
        <f t="shared" si="4"/>
        <v>59092</v>
      </c>
      <c r="O18">
        <f t="shared" si="5"/>
        <v>83303</v>
      </c>
      <c r="Q18">
        <v>-368</v>
      </c>
      <c r="R18">
        <v>-30</v>
      </c>
      <c r="T18">
        <v>1282</v>
      </c>
      <c r="U18">
        <v>874.80000000000291</v>
      </c>
      <c r="W18">
        <v>3061.2000000000003</v>
      </c>
      <c r="X18">
        <v>1743.2</v>
      </c>
      <c r="AD18">
        <v>59092</v>
      </c>
      <c r="AE18">
        <v>1.669379949908617</v>
      </c>
      <c r="AK18">
        <v>59092</v>
      </c>
      <c r="AL18">
        <v>1.669379949908617</v>
      </c>
    </row>
    <row r="19" spans="2:38" x14ac:dyDescent="0.25">
      <c r="B19">
        <v>96565</v>
      </c>
      <c r="C19">
        <v>37359</v>
      </c>
      <c r="D19">
        <v>63053</v>
      </c>
      <c r="E19">
        <v>48494</v>
      </c>
      <c r="F19">
        <v>91124</v>
      </c>
      <c r="H19">
        <v>82529</v>
      </c>
      <c r="J19">
        <f t="shared" si="0"/>
        <v>67319</v>
      </c>
      <c r="K19">
        <f t="shared" si="1"/>
        <v>1.2259391850740504</v>
      </c>
      <c r="L19">
        <f t="shared" si="2"/>
        <v>96565</v>
      </c>
      <c r="M19">
        <f t="shared" si="3"/>
        <v>37359</v>
      </c>
      <c r="N19">
        <f t="shared" si="4"/>
        <v>67319</v>
      </c>
      <c r="O19">
        <f t="shared" si="5"/>
        <v>59206</v>
      </c>
      <c r="Q19">
        <v>-3817</v>
      </c>
      <c r="R19">
        <v>36</v>
      </c>
      <c r="T19">
        <v>1981.4000000000015</v>
      </c>
      <c r="U19">
        <v>-349</v>
      </c>
      <c r="W19">
        <v>7550.2000000000007</v>
      </c>
      <c r="X19">
        <v>2661</v>
      </c>
      <c r="AB19">
        <v>67319</v>
      </c>
      <c r="AC19">
        <v>1.2259391850740504</v>
      </c>
      <c r="AI19">
        <v>67319</v>
      </c>
      <c r="AJ19">
        <v>1.2259391850740504</v>
      </c>
    </row>
    <row r="20" spans="2:38" x14ac:dyDescent="0.25">
      <c r="B20">
        <v>78613</v>
      </c>
      <c r="C20">
        <v>28961</v>
      </c>
      <c r="D20">
        <v>89896</v>
      </c>
      <c r="E20">
        <v>79446</v>
      </c>
      <c r="F20">
        <v>11802</v>
      </c>
      <c r="H20">
        <v>91625</v>
      </c>
      <c r="J20">
        <f t="shared" si="0"/>
        <v>57743.6</v>
      </c>
      <c r="K20">
        <f t="shared" si="1"/>
        <v>1.5867559348568501</v>
      </c>
      <c r="L20">
        <f t="shared" si="2"/>
        <v>89896</v>
      </c>
      <c r="M20">
        <f t="shared" si="3"/>
        <v>11802</v>
      </c>
      <c r="N20">
        <f t="shared" si="4"/>
        <v>57743.6</v>
      </c>
      <c r="O20">
        <f t="shared" si="5"/>
        <v>78094</v>
      </c>
      <c r="Q20">
        <v>-1732</v>
      </c>
      <c r="R20">
        <v>1261</v>
      </c>
      <c r="T20">
        <v>-1099.5999999999985</v>
      </c>
      <c r="U20">
        <v>-1068.8000000000029</v>
      </c>
      <c r="W20">
        <v>1099.5999999999999</v>
      </c>
      <c r="X20">
        <v>1316.3999999999999</v>
      </c>
      <c r="AD20">
        <v>57743.6</v>
      </c>
      <c r="AE20">
        <v>1.5867559348568501</v>
      </c>
      <c r="AK20">
        <v>57743.6</v>
      </c>
      <c r="AL20">
        <v>1.5867559348568501</v>
      </c>
    </row>
    <row r="21" spans="2:38" x14ac:dyDescent="0.25">
      <c r="B21">
        <v>61368</v>
      </c>
      <c r="C21">
        <v>40717</v>
      </c>
      <c r="D21">
        <v>64608</v>
      </c>
      <c r="E21">
        <v>83535</v>
      </c>
      <c r="F21">
        <v>11976</v>
      </c>
      <c r="H21">
        <v>58617</v>
      </c>
      <c r="J21">
        <f t="shared" si="0"/>
        <v>52440.800000000003</v>
      </c>
      <c r="K21">
        <f t="shared" si="1"/>
        <v>1.1177747097679669</v>
      </c>
      <c r="L21">
        <f t="shared" si="2"/>
        <v>83535</v>
      </c>
      <c r="M21">
        <f t="shared" si="3"/>
        <v>11976</v>
      </c>
      <c r="N21">
        <f t="shared" si="4"/>
        <v>52440.800000000003</v>
      </c>
      <c r="O21">
        <f t="shared" si="5"/>
        <v>71559</v>
      </c>
      <c r="Q21">
        <v>1668</v>
      </c>
      <c r="R21">
        <v>1103</v>
      </c>
      <c r="T21">
        <v>1026.8000000000029</v>
      </c>
      <c r="U21">
        <v>-33</v>
      </c>
      <c r="W21">
        <v>3311.6000000000004</v>
      </c>
      <c r="X21">
        <v>470.6</v>
      </c>
      <c r="Z21">
        <v>52440.800000000003</v>
      </c>
      <c r="AA21">
        <v>1.1177747097679669</v>
      </c>
      <c r="AI21">
        <v>52440.800000000003</v>
      </c>
      <c r="AJ21">
        <v>1.1177747097679669</v>
      </c>
    </row>
    <row r="22" spans="2:38" x14ac:dyDescent="0.25">
      <c r="B22">
        <v>29762</v>
      </c>
      <c r="C22">
        <v>58454</v>
      </c>
      <c r="D22">
        <v>103420</v>
      </c>
      <c r="E22">
        <v>39317</v>
      </c>
      <c r="F22">
        <v>85124</v>
      </c>
      <c r="H22">
        <v>114910</v>
      </c>
      <c r="J22">
        <f t="shared" si="0"/>
        <v>63215.4</v>
      </c>
      <c r="K22">
        <f t="shared" si="1"/>
        <v>1.8177532689819254</v>
      </c>
      <c r="L22">
        <f t="shared" si="2"/>
        <v>103420</v>
      </c>
      <c r="M22">
        <f t="shared" si="3"/>
        <v>29762</v>
      </c>
      <c r="N22">
        <f t="shared" si="4"/>
        <v>63215.4</v>
      </c>
      <c r="O22">
        <f t="shared" si="5"/>
        <v>73658</v>
      </c>
      <c r="Q22">
        <v>-4400</v>
      </c>
      <c r="R22">
        <v>-244</v>
      </c>
      <c r="T22">
        <v>1567.8000000000029</v>
      </c>
      <c r="U22">
        <v>829.59999999999854</v>
      </c>
      <c r="W22">
        <v>7035.0000000000009</v>
      </c>
      <c r="X22">
        <v>1804.4</v>
      </c>
      <c r="AF22">
        <v>63215.4</v>
      </c>
      <c r="AG22">
        <v>1.8177532689819254</v>
      </c>
      <c r="AK22">
        <v>63215.4</v>
      </c>
      <c r="AL22">
        <v>1.8177532689819254</v>
      </c>
    </row>
    <row r="23" spans="2:38" x14ac:dyDescent="0.25">
      <c r="B23">
        <v>90967</v>
      </c>
      <c r="C23">
        <v>38715</v>
      </c>
      <c r="D23">
        <v>59796</v>
      </c>
      <c r="E23">
        <v>21361</v>
      </c>
      <c r="F23">
        <v>72570</v>
      </c>
      <c r="H23">
        <v>115405</v>
      </c>
      <c r="J23">
        <f t="shared" si="0"/>
        <v>56681.8</v>
      </c>
      <c r="K23">
        <f t="shared" si="1"/>
        <v>2.0360150877353931</v>
      </c>
      <c r="L23">
        <f t="shared" si="2"/>
        <v>90967</v>
      </c>
      <c r="M23">
        <f t="shared" si="3"/>
        <v>21361</v>
      </c>
      <c r="N23">
        <f t="shared" si="4"/>
        <v>56681.8</v>
      </c>
      <c r="O23">
        <f t="shared" si="5"/>
        <v>69606</v>
      </c>
      <c r="Q23">
        <v>2860</v>
      </c>
      <c r="R23">
        <v>-93</v>
      </c>
      <c r="T23">
        <v>1381</v>
      </c>
      <c r="U23">
        <v>528.60000000000582</v>
      </c>
      <c r="W23">
        <v>3189.8</v>
      </c>
      <c r="X23">
        <v>963.80000000000007</v>
      </c>
      <c r="AD23">
        <v>56681.8</v>
      </c>
      <c r="AE23">
        <v>2.0360150877353931</v>
      </c>
      <c r="AK23">
        <v>56681.8</v>
      </c>
      <c r="AL23">
        <v>2.0360150877353931</v>
      </c>
    </row>
    <row r="24" spans="2:38" x14ac:dyDescent="0.25">
      <c r="B24">
        <v>104222</v>
      </c>
      <c r="C24">
        <v>93881</v>
      </c>
      <c r="D24">
        <v>71136</v>
      </c>
      <c r="E24">
        <v>21477</v>
      </c>
      <c r="F24">
        <v>41612</v>
      </c>
      <c r="H24">
        <v>72079</v>
      </c>
      <c r="J24">
        <f t="shared" si="0"/>
        <v>66465.600000000006</v>
      </c>
      <c r="K24">
        <f t="shared" si="1"/>
        <v>1.0844557184468355</v>
      </c>
      <c r="L24">
        <f t="shared" si="2"/>
        <v>104222</v>
      </c>
      <c r="M24">
        <f t="shared" si="3"/>
        <v>21477</v>
      </c>
      <c r="N24">
        <f t="shared" si="4"/>
        <v>66465.600000000006</v>
      </c>
      <c r="O24">
        <f t="shared" si="5"/>
        <v>82745</v>
      </c>
      <c r="Q24">
        <v>3076</v>
      </c>
      <c r="R24">
        <v>1530</v>
      </c>
      <c r="T24">
        <v>-1135.1999999999971</v>
      </c>
      <c r="U24">
        <v>-295</v>
      </c>
      <c r="W24">
        <v>4724</v>
      </c>
      <c r="X24">
        <v>554.6</v>
      </c>
      <c r="AB24">
        <v>66465.600000000006</v>
      </c>
      <c r="AC24">
        <v>1.0844557184468355</v>
      </c>
      <c r="AI24">
        <v>66465.600000000006</v>
      </c>
      <c r="AJ24">
        <v>1.0844557184468355</v>
      </c>
    </row>
    <row r="25" spans="2:38" x14ac:dyDescent="0.25">
      <c r="B25">
        <v>87005</v>
      </c>
      <c r="C25">
        <v>86590</v>
      </c>
      <c r="D25">
        <v>5595</v>
      </c>
      <c r="E25">
        <v>116198</v>
      </c>
      <c r="F25">
        <v>6913</v>
      </c>
      <c r="H25">
        <v>116836</v>
      </c>
      <c r="J25">
        <f t="shared" si="0"/>
        <v>60460.2</v>
      </c>
      <c r="K25">
        <f t="shared" si="1"/>
        <v>1.9324448149361069</v>
      </c>
      <c r="L25">
        <f t="shared" si="2"/>
        <v>116198</v>
      </c>
      <c r="M25">
        <f t="shared" si="3"/>
        <v>5595</v>
      </c>
      <c r="N25">
        <f t="shared" si="4"/>
        <v>60460.2</v>
      </c>
      <c r="O25">
        <f t="shared" si="5"/>
        <v>110603</v>
      </c>
      <c r="Q25">
        <v>-1736</v>
      </c>
      <c r="R25">
        <v>776</v>
      </c>
      <c r="T25">
        <v>-4483.8000000000029</v>
      </c>
      <c r="U25">
        <v>-2203.4000000000015</v>
      </c>
      <c r="W25">
        <v>6658.6</v>
      </c>
      <c r="X25">
        <v>2287.7999999999997</v>
      </c>
      <c r="AF25">
        <v>60460.2</v>
      </c>
      <c r="AG25">
        <v>1.9324448149361069</v>
      </c>
      <c r="AK25">
        <v>60460.2</v>
      </c>
      <c r="AL25">
        <v>1.9324448149361069</v>
      </c>
    </row>
    <row r="26" spans="2:38" x14ac:dyDescent="0.25">
      <c r="B26">
        <v>25258</v>
      </c>
      <c r="C26">
        <v>34372</v>
      </c>
      <c r="D26">
        <v>75799</v>
      </c>
      <c r="E26">
        <v>107865</v>
      </c>
      <c r="F26">
        <v>117413</v>
      </c>
      <c r="H26">
        <v>106387</v>
      </c>
      <c r="J26">
        <f t="shared" si="0"/>
        <v>72141.399999999994</v>
      </c>
      <c r="K26">
        <f t="shared" si="1"/>
        <v>1.4747010731701908</v>
      </c>
      <c r="L26">
        <f t="shared" si="2"/>
        <v>117413</v>
      </c>
      <c r="M26">
        <f t="shared" si="3"/>
        <v>25258</v>
      </c>
      <c r="N26">
        <f t="shared" si="4"/>
        <v>72141.399999999994</v>
      </c>
      <c r="O26">
        <f t="shared" si="5"/>
        <v>92155</v>
      </c>
      <c r="Q26">
        <v>-4067</v>
      </c>
      <c r="R26">
        <v>-3402</v>
      </c>
      <c r="T26">
        <v>211</v>
      </c>
      <c r="U26">
        <v>-207.60000000000582</v>
      </c>
      <c r="W26">
        <v>4698.2</v>
      </c>
      <c r="X26">
        <v>2192.3999999999996</v>
      </c>
      <c r="AF26">
        <v>72141.399999999994</v>
      </c>
      <c r="AG26">
        <v>1.4747010731701908</v>
      </c>
      <c r="AK26">
        <v>72141.399999999994</v>
      </c>
      <c r="AL26">
        <v>1.4747010731701908</v>
      </c>
    </row>
    <row r="27" spans="2:38" x14ac:dyDescent="0.25">
      <c r="B27">
        <v>46753</v>
      </c>
      <c r="C27">
        <v>47401</v>
      </c>
      <c r="D27">
        <v>92128</v>
      </c>
      <c r="E27">
        <v>17554</v>
      </c>
      <c r="F27">
        <v>111441</v>
      </c>
      <c r="H27">
        <v>115840</v>
      </c>
      <c r="J27">
        <f t="shared" si="0"/>
        <v>63055.4</v>
      </c>
      <c r="K27">
        <f t="shared" si="1"/>
        <v>1.8371146642476299</v>
      </c>
      <c r="L27">
        <f t="shared" si="2"/>
        <v>111441</v>
      </c>
      <c r="M27">
        <f t="shared" si="3"/>
        <v>17554</v>
      </c>
      <c r="N27">
        <f t="shared" si="4"/>
        <v>63055.4</v>
      </c>
      <c r="O27">
        <f t="shared" si="5"/>
        <v>93887</v>
      </c>
      <c r="Q27">
        <v>97</v>
      </c>
      <c r="R27">
        <v>-935</v>
      </c>
      <c r="T27">
        <v>-265</v>
      </c>
      <c r="U27">
        <v>-60.400000000001455</v>
      </c>
      <c r="W27">
        <v>4963</v>
      </c>
      <c r="X27">
        <v>2931.2000000000003</v>
      </c>
      <c r="AF27">
        <v>63055.4</v>
      </c>
      <c r="AG27">
        <v>1.8371146642476299</v>
      </c>
      <c r="AK27">
        <v>63055.4</v>
      </c>
      <c r="AL27">
        <v>1.8371146642476299</v>
      </c>
    </row>
    <row r="28" spans="2:38" x14ac:dyDescent="0.25">
      <c r="B28">
        <v>64999</v>
      </c>
      <c r="C28">
        <v>67009</v>
      </c>
      <c r="D28">
        <v>16627</v>
      </c>
      <c r="E28">
        <v>25905</v>
      </c>
      <c r="F28">
        <v>24857</v>
      </c>
      <c r="H28">
        <v>88769</v>
      </c>
      <c r="J28">
        <f t="shared" si="0"/>
        <v>39879.4</v>
      </c>
      <c r="K28">
        <f t="shared" si="1"/>
        <v>2.225936197635872</v>
      </c>
      <c r="L28">
        <f t="shared" si="2"/>
        <v>67009</v>
      </c>
      <c r="M28">
        <f t="shared" si="3"/>
        <v>16627</v>
      </c>
      <c r="N28">
        <f t="shared" si="4"/>
        <v>39879.4</v>
      </c>
      <c r="O28">
        <f t="shared" si="5"/>
        <v>50382</v>
      </c>
      <c r="Q28">
        <v>-3235</v>
      </c>
      <c r="R28">
        <v>163</v>
      </c>
      <c r="T28">
        <v>986.80000000000291</v>
      </c>
      <c r="U28">
        <v>246.20000000000437</v>
      </c>
      <c r="W28">
        <v>1944.4</v>
      </c>
      <c r="X28">
        <v>2102.1999999999998</v>
      </c>
      <c r="AD28">
        <v>39879.4</v>
      </c>
      <c r="AE28">
        <v>2.225936197635872</v>
      </c>
      <c r="AK28">
        <v>39879.4</v>
      </c>
      <c r="AL28">
        <v>2.225936197635872</v>
      </c>
    </row>
    <row r="29" spans="2:38" x14ac:dyDescent="0.25">
      <c r="B29">
        <v>101704</v>
      </c>
      <c r="C29">
        <v>17008</v>
      </c>
      <c r="D29">
        <v>77484</v>
      </c>
      <c r="E29">
        <v>22510</v>
      </c>
      <c r="F29">
        <v>111937</v>
      </c>
      <c r="H29">
        <v>109707</v>
      </c>
      <c r="J29">
        <f t="shared" si="0"/>
        <v>66128.600000000006</v>
      </c>
      <c r="K29">
        <f t="shared" si="1"/>
        <v>1.6589947465998069</v>
      </c>
      <c r="L29">
        <f t="shared" si="2"/>
        <v>111937</v>
      </c>
      <c r="M29">
        <f t="shared" si="3"/>
        <v>17008</v>
      </c>
      <c r="N29">
        <f t="shared" si="4"/>
        <v>66128.600000000006</v>
      </c>
      <c r="O29">
        <f t="shared" si="5"/>
        <v>94929</v>
      </c>
      <c r="Q29">
        <v>1836</v>
      </c>
      <c r="R29">
        <v>795</v>
      </c>
      <c r="T29">
        <v>-2899</v>
      </c>
      <c r="U29">
        <v>-446.59999999999127</v>
      </c>
      <c r="W29">
        <v>5227.8</v>
      </c>
      <c r="X29">
        <v>2022.2</v>
      </c>
      <c r="AF29">
        <v>66128.600000000006</v>
      </c>
      <c r="AG29">
        <v>1.6589947465998069</v>
      </c>
      <c r="AK29">
        <v>66128.600000000006</v>
      </c>
      <c r="AL29">
        <v>1.6589947465998069</v>
      </c>
    </row>
    <row r="30" spans="2:38" x14ac:dyDescent="0.25">
      <c r="B30">
        <v>6385</v>
      </c>
      <c r="C30">
        <v>118661</v>
      </c>
      <c r="D30">
        <v>38154</v>
      </c>
      <c r="E30">
        <v>41355</v>
      </c>
      <c r="F30">
        <v>95975</v>
      </c>
      <c r="H30">
        <v>122000</v>
      </c>
      <c r="J30">
        <f t="shared" si="0"/>
        <v>60106</v>
      </c>
      <c r="K30">
        <f t="shared" si="1"/>
        <v>2.0297474461784182</v>
      </c>
      <c r="L30">
        <f t="shared" si="2"/>
        <v>118661</v>
      </c>
      <c r="M30">
        <f t="shared" si="3"/>
        <v>6385</v>
      </c>
      <c r="N30">
        <f t="shared" si="4"/>
        <v>60106</v>
      </c>
      <c r="O30">
        <f t="shared" si="5"/>
        <v>112276</v>
      </c>
      <c r="Q30">
        <v>4904</v>
      </c>
      <c r="R30">
        <v>3064</v>
      </c>
      <c r="T30">
        <v>1730.1999999999971</v>
      </c>
      <c r="U30">
        <v>2377.5999999999985</v>
      </c>
      <c r="W30">
        <v>4085.3999999999996</v>
      </c>
      <c r="X30">
        <v>2396.4</v>
      </c>
      <c r="AD30">
        <v>60106</v>
      </c>
      <c r="AE30">
        <v>2.0297474461784182</v>
      </c>
      <c r="AK30">
        <v>60106</v>
      </c>
      <c r="AL30">
        <v>2.0297474461784182</v>
      </c>
    </row>
    <row r="31" spans="2:38" x14ac:dyDescent="0.25">
      <c r="B31">
        <v>22695</v>
      </c>
      <c r="C31">
        <v>8469</v>
      </c>
      <c r="D31">
        <v>54051</v>
      </c>
      <c r="E31">
        <v>82799</v>
      </c>
      <c r="F31">
        <v>22574</v>
      </c>
      <c r="H31">
        <v>42643</v>
      </c>
      <c r="J31">
        <f t="shared" si="0"/>
        <v>38117.599999999999</v>
      </c>
      <c r="K31">
        <f t="shared" si="1"/>
        <v>1.1187220601506915</v>
      </c>
      <c r="L31">
        <f t="shared" si="2"/>
        <v>82799</v>
      </c>
      <c r="M31">
        <f t="shared" si="3"/>
        <v>8469</v>
      </c>
      <c r="N31">
        <f t="shared" si="4"/>
        <v>38117.599999999999</v>
      </c>
      <c r="O31">
        <f t="shared" si="5"/>
        <v>74330</v>
      </c>
      <c r="Q31">
        <v>946</v>
      </c>
      <c r="R31">
        <v>-4383</v>
      </c>
      <c r="T31">
        <v>430.40000000000146</v>
      </c>
      <c r="U31">
        <v>-521.40000000000146</v>
      </c>
      <c r="W31">
        <v>2325.6</v>
      </c>
      <c r="X31">
        <v>2008.1999999999998</v>
      </c>
      <c r="Z31">
        <v>38117.599999999999</v>
      </c>
      <c r="AA31">
        <v>1.1187220601506915</v>
      </c>
      <c r="AI31">
        <v>38117.599999999999</v>
      </c>
      <c r="AJ31">
        <v>1.1187220601506915</v>
      </c>
    </row>
    <row r="32" spans="2:38" x14ac:dyDescent="0.25">
      <c r="B32">
        <v>13878</v>
      </c>
      <c r="C32">
        <v>12700</v>
      </c>
      <c r="D32">
        <v>17260</v>
      </c>
      <c r="E32">
        <v>67913</v>
      </c>
      <c r="F32">
        <v>90505</v>
      </c>
      <c r="H32">
        <v>84429</v>
      </c>
      <c r="J32">
        <f t="shared" si="0"/>
        <v>40451.199999999997</v>
      </c>
      <c r="K32">
        <f t="shared" si="1"/>
        <v>2.0871815916462308</v>
      </c>
      <c r="L32">
        <f t="shared" si="2"/>
        <v>90505</v>
      </c>
      <c r="M32">
        <f t="shared" si="3"/>
        <v>12700</v>
      </c>
      <c r="N32">
        <f t="shared" si="4"/>
        <v>40451.199999999997</v>
      </c>
      <c r="O32">
        <f t="shared" si="5"/>
        <v>77805</v>
      </c>
      <c r="Q32">
        <v>-441</v>
      </c>
      <c r="R32">
        <v>1</v>
      </c>
      <c r="T32">
        <v>1189.5999999999985</v>
      </c>
      <c r="U32">
        <v>-619.80000000000291</v>
      </c>
      <c r="W32">
        <v>2864</v>
      </c>
      <c r="X32">
        <v>620.19999999999993</v>
      </c>
      <c r="AD32">
        <v>40451.199999999997</v>
      </c>
      <c r="AE32">
        <v>2.0871815916462308</v>
      </c>
      <c r="AK32">
        <v>40451.199999999997</v>
      </c>
      <c r="AL32">
        <v>2.0871815916462308</v>
      </c>
    </row>
    <row r="33" spans="2:38" x14ac:dyDescent="0.25">
      <c r="B33">
        <v>61909</v>
      </c>
      <c r="C33">
        <v>97429</v>
      </c>
      <c r="D33">
        <v>66799</v>
      </c>
      <c r="E33">
        <v>65944</v>
      </c>
      <c r="F33">
        <v>44637</v>
      </c>
      <c r="H33">
        <v>112165</v>
      </c>
      <c r="J33">
        <f t="shared" si="0"/>
        <v>67343.600000000006</v>
      </c>
      <c r="K33">
        <f t="shared" si="1"/>
        <v>1.6655628745715998</v>
      </c>
      <c r="L33">
        <f t="shared" si="2"/>
        <v>97429</v>
      </c>
      <c r="M33">
        <f t="shared" si="3"/>
        <v>44637</v>
      </c>
      <c r="N33">
        <f t="shared" si="4"/>
        <v>67343.600000000006</v>
      </c>
      <c r="O33">
        <f t="shared" si="5"/>
        <v>52792</v>
      </c>
      <c r="Q33">
        <v>6385</v>
      </c>
      <c r="R33">
        <v>5</v>
      </c>
      <c r="T33">
        <v>-872.19999999999709</v>
      </c>
      <c r="U33">
        <v>377.60000000000582</v>
      </c>
      <c r="W33">
        <v>3441</v>
      </c>
      <c r="X33">
        <v>2081.1999999999998</v>
      </c>
      <c r="AF33">
        <v>67343.600000000006</v>
      </c>
      <c r="AG33">
        <v>1.6655628745715998</v>
      </c>
      <c r="AK33">
        <v>67343.600000000006</v>
      </c>
      <c r="AL33">
        <v>1.6655628745715998</v>
      </c>
    </row>
    <row r="34" spans="2:38" x14ac:dyDescent="0.25">
      <c r="B34">
        <v>10768</v>
      </c>
      <c r="C34">
        <v>24563</v>
      </c>
      <c r="D34">
        <v>57534</v>
      </c>
      <c r="E34">
        <v>29601</v>
      </c>
      <c r="F34">
        <v>50190</v>
      </c>
      <c r="H34">
        <v>70346</v>
      </c>
      <c r="J34">
        <f t="shared" ref="J34:J65" si="6">AVERAGE(B34:F34)</f>
        <v>34531.199999999997</v>
      </c>
      <c r="K34">
        <f t="shared" ref="K34:K65" si="7">H34/J34</f>
        <v>2.0371721805208045</v>
      </c>
      <c r="L34">
        <f t="shared" ref="L34:L65" si="8">MAX(B34:F34)</f>
        <v>57534</v>
      </c>
      <c r="M34">
        <f t="shared" ref="M34:M65" si="9">MIN(B34:F34)</f>
        <v>10768</v>
      </c>
      <c r="N34">
        <f t="shared" ref="N34:N65" si="10">AVERAGE(B34:F34)</f>
        <v>34531.199999999997</v>
      </c>
      <c r="O34">
        <f t="shared" ref="O34:O65" si="11">L34-M34</f>
        <v>46766</v>
      </c>
      <c r="Q34">
        <v>-3454</v>
      </c>
      <c r="R34">
        <v>269</v>
      </c>
      <c r="T34">
        <v>1050.5999999999985</v>
      </c>
      <c r="U34">
        <v>575.59999999999854</v>
      </c>
      <c r="W34">
        <v>2199</v>
      </c>
      <c r="X34">
        <v>942</v>
      </c>
      <c r="AD34">
        <v>34531.199999999997</v>
      </c>
      <c r="AE34">
        <v>2.0371721805208045</v>
      </c>
      <c r="AK34">
        <v>34531.199999999997</v>
      </c>
      <c r="AL34">
        <v>2.0371721805208045</v>
      </c>
    </row>
    <row r="35" spans="2:38" x14ac:dyDescent="0.25">
      <c r="B35">
        <v>75114</v>
      </c>
      <c r="C35">
        <v>44077</v>
      </c>
      <c r="D35">
        <v>88051</v>
      </c>
      <c r="E35">
        <v>61349</v>
      </c>
      <c r="F35">
        <v>65821</v>
      </c>
      <c r="H35">
        <v>73069</v>
      </c>
      <c r="J35">
        <f t="shared" si="6"/>
        <v>66882.399999999994</v>
      </c>
      <c r="K35">
        <f t="shared" si="7"/>
        <v>1.0924996710644357</v>
      </c>
      <c r="L35">
        <f t="shared" si="8"/>
        <v>88051</v>
      </c>
      <c r="M35">
        <f t="shared" si="9"/>
        <v>44077</v>
      </c>
      <c r="N35">
        <f t="shared" si="10"/>
        <v>66882.399999999994</v>
      </c>
      <c r="O35">
        <f t="shared" si="11"/>
        <v>43974</v>
      </c>
      <c r="Q35">
        <v>-1223</v>
      </c>
      <c r="R35">
        <v>1844</v>
      </c>
      <c r="T35">
        <v>-6179.6000000000058</v>
      </c>
      <c r="U35">
        <v>-1780.6000000000058</v>
      </c>
      <c r="W35">
        <v>6179.6</v>
      </c>
      <c r="X35">
        <v>1780.6000000000001</v>
      </c>
      <c r="AB35">
        <v>66882.399999999994</v>
      </c>
      <c r="AC35">
        <v>1.0924996710644357</v>
      </c>
      <c r="AI35">
        <v>66882.399999999994</v>
      </c>
      <c r="AJ35">
        <v>1.0924996710644357</v>
      </c>
    </row>
    <row r="36" spans="2:38" x14ac:dyDescent="0.25">
      <c r="B36">
        <v>63464</v>
      </c>
      <c r="C36">
        <v>58945</v>
      </c>
      <c r="D36">
        <v>59478</v>
      </c>
      <c r="E36">
        <v>23310</v>
      </c>
      <c r="F36">
        <v>10420</v>
      </c>
      <c r="H36">
        <v>68705</v>
      </c>
      <c r="J36">
        <f t="shared" si="6"/>
        <v>43123.4</v>
      </c>
      <c r="K36">
        <f t="shared" si="7"/>
        <v>1.5932185310063678</v>
      </c>
      <c r="L36">
        <f t="shared" si="8"/>
        <v>63464</v>
      </c>
      <c r="M36">
        <f t="shared" si="9"/>
        <v>10420</v>
      </c>
      <c r="N36">
        <f t="shared" si="10"/>
        <v>43123.4</v>
      </c>
      <c r="O36">
        <f t="shared" si="11"/>
        <v>53044</v>
      </c>
      <c r="Q36">
        <v>-10753</v>
      </c>
      <c r="R36">
        <v>570</v>
      </c>
      <c r="T36">
        <v>6223.4000000000015</v>
      </c>
      <c r="U36">
        <v>3582.2000000000044</v>
      </c>
      <c r="W36">
        <v>6223.4</v>
      </c>
      <c r="X36">
        <v>3582.2</v>
      </c>
      <c r="AD36">
        <v>43123.4</v>
      </c>
      <c r="AE36">
        <v>1.5932185310063678</v>
      </c>
      <c r="AI36">
        <v>43123.4</v>
      </c>
      <c r="AJ36">
        <v>1.5932185310063678</v>
      </c>
    </row>
    <row r="37" spans="2:38" x14ac:dyDescent="0.25">
      <c r="B37">
        <v>6383</v>
      </c>
      <c r="C37">
        <v>50585</v>
      </c>
      <c r="D37">
        <v>83100</v>
      </c>
      <c r="E37">
        <v>115883</v>
      </c>
      <c r="F37">
        <v>26779</v>
      </c>
      <c r="H37">
        <v>86357</v>
      </c>
      <c r="J37">
        <f t="shared" si="6"/>
        <v>56546</v>
      </c>
      <c r="K37">
        <f t="shared" si="7"/>
        <v>1.5271990945424965</v>
      </c>
      <c r="L37">
        <f t="shared" si="8"/>
        <v>115883</v>
      </c>
      <c r="M37">
        <f t="shared" si="9"/>
        <v>6383</v>
      </c>
      <c r="N37">
        <f t="shared" si="10"/>
        <v>56546</v>
      </c>
      <c r="O37">
        <f t="shared" si="11"/>
        <v>109500</v>
      </c>
      <c r="Q37">
        <v>6038</v>
      </c>
      <c r="R37">
        <v>-43</v>
      </c>
      <c r="T37">
        <v>1319</v>
      </c>
      <c r="U37">
        <v>722.59999999999854</v>
      </c>
      <c r="W37">
        <v>3562.6000000000004</v>
      </c>
      <c r="X37">
        <v>1407.8</v>
      </c>
      <c r="Z37">
        <v>56546</v>
      </c>
      <c r="AA37">
        <v>1.5271990945424965</v>
      </c>
      <c r="AI37">
        <v>56546</v>
      </c>
      <c r="AJ37">
        <v>1.5271990945424965</v>
      </c>
    </row>
    <row r="38" spans="2:38" x14ac:dyDescent="0.25">
      <c r="B38">
        <v>45456</v>
      </c>
      <c r="C38">
        <v>94798</v>
      </c>
      <c r="D38">
        <v>50475</v>
      </c>
      <c r="E38">
        <v>92291</v>
      </c>
      <c r="F38">
        <v>43376</v>
      </c>
      <c r="H38">
        <v>98381</v>
      </c>
      <c r="J38">
        <f t="shared" si="6"/>
        <v>65279.199999999997</v>
      </c>
      <c r="K38">
        <f t="shared" si="7"/>
        <v>1.5070803563769164</v>
      </c>
      <c r="L38">
        <f t="shared" si="8"/>
        <v>94798</v>
      </c>
      <c r="M38">
        <f t="shared" si="9"/>
        <v>43376</v>
      </c>
      <c r="N38">
        <f t="shared" si="10"/>
        <v>65279.199999999997</v>
      </c>
      <c r="O38">
        <f t="shared" si="11"/>
        <v>51422</v>
      </c>
      <c r="Q38">
        <v>4901</v>
      </c>
      <c r="R38">
        <v>-39</v>
      </c>
      <c r="T38">
        <v>2844.3999999999942</v>
      </c>
      <c r="U38">
        <v>-709.40000000000873</v>
      </c>
      <c r="W38">
        <v>5089.5999999999995</v>
      </c>
      <c r="X38">
        <v>1015.8000000000001</v>
      </c>
      <c r="AB38">
        <v>65279.199999999997</v>
      </c>
      <c r="AC38">
        <v>1.5070803563769164</v>
      </c>
      <c r="AI38">
        <v>65279.199999999997</v>
      </c>
      <c r="AJ38">
        <v>1.5070803563769164</v>
      </c>
    </row>
    <row r="39" spans="2:38" x14ac:dyDescent="0.25">
      <c r="B39">
        <v>10599</v>
      </c>
      <c r="C39">
        <v>39099</v>
      </c>
      <c r="D39">
        <v>102266</v>
      </c>
      <c r="E39">
        <v>90812</v>
      </c>
      <c r="F39">
        <v>6410</v>
      </c>
      <c r="H39">
        <v>79601</v>
      </c>
      <c r="J39">
        <f t="shared" si="6"/>
        <v>49837.2</v>
      </c>
      <c r="K39">
        <f t="shared" si="7"/>
        <v>1.597220550111162</v>
      </c>
      <c r="L39">
        <f t="shared" si="8"/>
        <v>102266</v>
      </c>
      <c r="M39">
        <f t="shared" si="9"/>
        <v>6410</v>
      </c>
      <c r="N39">
        <f t="shared" si="10"/>
        <v>49837.2</v>
      </c>
      <c r="O39">
        <f t="shared" si="11"/>
        <v>95856</v>
      </c>
      <c r="Q39">
        <v>-841</v>
      </c>
      <c r="R39">
        <v>-3473</v>
      </c>
      <c r="T39">
        <v>686.39999999999418</v>
      </c>
      <c r="U39">
        <v>-1328.4000000000015</v>
      </c>
      <c r="W39">
        <v>2786.7999999999997</v>
      </c>
      <c r="X39">
        <v>1392.4</v>
      </c>
      <c r="AD39">
        <v>49837.2</v>
      </c>
      <c r="AE39">
        <v>1.597220550111162</v>
      </c>
      <c r="AK39">
        <v>49837.2</v>
      </c>
      <c r="AL39">
        <v>1.597220550111162</v>
      </c>
    </row>
    <row r="40" spans="2:38" x14ac:dyDescent="0.25">
      <c r="B40">
        <v>58301</v>
      </c>
      <c r="C40">
        <v>66754</v>
      </c>
      <c r="D40">
        <v>51876</v>
      </c>
      <c r="E40">
        <v>6830</v>
      </c>
      <c r="F40">
        <v>56024</v>
      </c>
      <c r="H40">
        <v>68802</v>
      </c>
      <c r="J40">
        <f t="shared" si="6"/>
        <v>47957</v>
      </c>
      <c r="K40">
        <f t="shared" si="7"/>
        <v>1.4346602164438977</v>
      </c>
      <c r="L40">
        <f t="shared" si="8"/>
        <v>66754</v>
      </c>
      <c r="M40">
        <f t="shared" si="9"/>
        <v>6830</v>
      </c>
      <c r="N40">
        <f t="shared" si="10"/>
        <v>47957</v>
      </c>
      <c r="O40">
        <f t="shared" si="11"/>
        <v>59924</v>
      </c>
      <c r="Q40">
        <v>-9672</v>
      </c>
      <c r="R40">
        <v>1297</v>
      </c>
      <c r="T40">
        <v>2102.5999999999985</v>
      </c>
      <c r="U40">
        <v>2679.8000000000029</v>
      </c>
      <c r="W40">
        <v>2915.8</v>
      </c>
      <c r="X40">
        <v>2679.8</v>
      </c>
      <c r="AD40">
        <v>47957</v>
      </c>
      <c r="AE40">
        <v>1.4346602164438977</v>
      </c>
      <c r="AK40">
        <v>47957</v>
      </c>
      <c r="AL40">
        <v>1.4346602164438977</v>
      </c>
    </row>
    <row r="41" spans="2:38" x14ac:dyDescent="0.25">
      <c r="B41">
        <v>62282</v>
      </c>
      <c r="C41">
        <v>92274</v>
      </c>
      <c r="D41">
        <v>99356</v>
      </c>
      <c r="E41">
        <v>16224</v>
      </c>
      <c r="F41">
        <v>20507</v>
      </c>
      <c r="H41">
        <v>92721</v>
      </c>
      <c r="J41">
        <f t="shared" si="6"/>
        <v>58128.6</v>
      </c>
      <c r="K41">
        <f t="shared" si="7"/>
        <v>1.5951012066349439</v>
      </c>
      <c r="L41">
        <f t="shared" si="8"/>
        <v>99356</v>
      </c>
      <c r="M41">
        <f t="shared" si="9"/>
        <v>16224</v>
      </c>
      <c r="N41">
        <f t="shared" si="10"/>
        <v>58128.6</v>
      </c>
      <c r="O41">
        <f t="shared" si="11"/>
        <v>83132</v>
      </c>
      <c r="Q41">
        <v>4038</v>
      </c>
      <c r="R41">
        <v>4064</v>
      </c>
      <c r="T41">
        <v>1155</v>
      </c>
      <c r="U41">
        <v>1861.7999999999956</v>
      </c>
      <c r="W41">
        <v>3326.2000000000003</v>
      </c>
      <c r="X41">
        <v>2571.8000000000002</v>
      </c>
      <c r="AD41">
        <v>58128.6</v>
      </c>
      <c r="AE41">
        <v>1.5951012066349439</v>
      </c>
      <c r="AK41">
        <v>58128.6</v>
      </c>
      <c r="AL41">
        <v>1.5951012066349439</v>
      </c>
    </row>
    <row r="42" spans="2:38" x14ac:dyDescent="0.25">
      <c r="B42">
        <v>52894</v>
      </c>
      <c r="C42">
        <v>52048</v>
      </c>
      <c r="D42">
        <v>42820</v>
      </c>
      <c r="E42">
        <v>113599</v>
      </c>
      <c r="F42">
        <v>54684</v>
      </c>
      <c r="H42">
        <v>124064</v>
      </c>
      <c r="J42">
        <f t="shared" si="6"/>
        <v>63209</v>
      </c>
      <c r="K42">
        <f t="shared" si="7"/>
        <v>1.9627584679396921</v>
      </c>
      <c r="L42">
        <f t="shared" si="8"/>
        <v>113599</v>
      </c>
      <c r="M42">
        <f t="shared" si="9"/>
        <v>42820</v>
      </c>
      <c r="N42">
        <f t="shared" si="10"/>
        <v>63209</v>
      </c>
      <c r="O42">
        <f t="shared" si="11"/>
        <v>70779</v>
      </c>
      <c r="Q42">
        <v>2540</v>
      </c>
      <c r="R42">
        <v>39</v>
      </c>
      <c r="T42">
        <v>-4047.3999999999942</v>
      </c>
      <c r="U42">
        <v>-1221.5999999999985</v>
      </c>
      <c r="W42">
        <v>5039</v>
      </c>
      <c r="X42">
        <v>1384</v>
      </c>
      <c r="AF42">
        <v>63209</v>
      </c>
      <c r="AG42">
        <v>1.9627584679396921</v>
      </c>
      <c r="AK42">
        <v>63209</v>
      </c>
      <c r="AL42">
        <v>1.9627584679396921</v>
      </c>
    </row>
    <row r="43" spans="2:38" x14ac:dyDescent="0.25">
      <c r="B43">
        <v>107656</v>
      </c>
      <c r="C43">
        <v>50151</v>
      </c>
      <c r="D43">
        <v>7837</v>
      </c>
      <c r="E43">
        <v>81574</v>
      </c>
      <c r="F43">
        <v>26217</v>
      </c>
      <c r="H43">
        <v>83757</v>
      </c>
      <c r="J43">
        <f t="shared" si="6"/>
        <v>54687</v>
      </c>
      <c r="K43">
        <f t="shared" si="7"/>
        <v>1.5315705743595369</v>
      </c>
      <c r="L43">
        <f t="shared" si="8"/>
        <v>107656</v>
      </c>
      <c r="M43">
        <f t="shared" si="9"/>
        <v>7837</v>
      </c>
      <c r="N43">
        <f t="shared" si="10"/>
        <v>54687</v>
      </c>
      <c r="O43">
        <f t="shared" si="11"/>
        <v>99819</v>
      </c>
      <c r="Q43">
        <v>-1482</v>
      </c>
      <c r="R43">
        <v>30</v>
      </c>
      <c r="T43">
        <v>-810.59999999999854</v>
      </c>
      <c r="U43">
        <v>542</v>
      </c>
      <c r="W43">
        <v>2821</v>
      </c>
      <c r="X43">
        <v>1473.2</v>
      </c>
      <c r="AD43">
        <v>54687</v>
      </c>
      <c r="AE43">
        <v>1.5315705743595369</v>
      </c>
      <c r="AK43">
        <v>54687</v>
      </c>
      <c r="AL43">
        <v>1.5315705743595369</v>
      </c>
    </row>
    <row r="44" spans="2:38" x14ac:dyDescent="0.25">
      <c r="B44">
        <v>59366</v>
      </c>
      <c r="C44">
        <v>94846</v>
      </c>
      <c r="D44">
        <v>119273</v>
      </c>
      <c r="E44">
        <v>50972</v>
      </c>
      <c r="F44">
        <v>57840</v>
      </c>
      <c r="H44">
        <v>88041</v>
      </c>
      <c r="J44">
        <f t="shared" si="6"/>
        <v>76459.399999999994</v>
      </c>
      <c r="K44">
        <f t="shared" si="7"/>
        <v>1.1514738540977303</v>
      </c>
      <c r="L44">
        <f t="shared" si="8"/>
        <v>119273</v>
      </c>
      <c r="M44">
        <f t="shared" si="9"/>
        <v>50972</v>
      </c>
      <c r="N44">
        <f t="shared" si="10"/>
        <v>76459.399999999994</v>
      </c>
      <c r="O44">
        <f t="shared" si="11"/>
        <v>68301</v>
      </c>
      <c r="Q44">
        <v>-642</v>
      </c>
      <c r="R44">
        <v>-837</v>
      </c>
      <c r="T44">
        <v>4012.3999999999942</v>
      </c>
      <c r="U44">
        <v>636.19999999999709</v>
      </c>
      <c r="W44">
        <v>4012.4</v>
      </c>
      <c r="X44">
        <v>1213.8</v>
      </c>
      <c r="AB44">
        <v>76459.399999999994</v>
      </c>
      <c r="AC44">
        <v>1.1514738540977303</v>
      </c>
      <c r="AI44">
        <v>76459.399999999994</v>
      </c>
      <c r="AJ44">
        <v>1.1514738540977303</v>
      </c>
    </row>
    <row r="45" spans="2:38" x14ac:dyDescent="0.25">
      <c r="B45">
        <v>38342</v>
      </c>
      <c r="C45">
        <v>84267</v>
      </c>
      <c r="D45">
        <v>12071</v>
      </c>
      <c r="E45">
        <v>18745</v>
      </c>
      <c r="F45">
        <v>12297</v>
      </c>
      <c r="H45">
        <v>53186</v>
      </c>
      <c r="J45">
        <f t="shared" si="6"/>
        <v>33144.400000000001</v>
      </c>
      <c r="K45">
        <f t="shared" si="7"/>
        <v>1.6046752995981222</v>
      </c>
      <c r="L45">
        <f t="shared" si="8"/>
        <v>84267</v>
      </c>
      <c r="M45">
        <f t="shared" si="9"/>
        <v>12071</v>
      </c>
      <c r="N45">
        <f t="shared" si="10"/>
        <v>33144.400000000001</v>
      </c>
      <c r="O45">
        <f t="shared" si="11"/>
        <v>72196</v>
      </c>
      <c r="Q45">
        <v>6446</v>
      </c>
      <c r="R45">
        <v>3972</v>
      </c>
      <c r="T45">
        <v>2542</v>
      </c>
      <c r="U45">
        <v>2373.8000000000029</v>
      </c>
      <c r="W45">
        <v>3490.4</v>
      </c>
      <c r="X45">
        <v>2431.7999999999997</v>
      </c>
      <c r="AD45">
        <v>33144.400000000001</v>
      </c>
      <c r="AE45">
        <v>1.6046752995981222</v>
      </c>
      <c r="AK45">
        <v>33144.400000000001</v>
      </c>
      <c r="AL45">
        <v>1.6046752995981222</v>
      </c>
    </row>
    <row r="46" spans="2:38" x14ac:dyDescent="0.25">
      <c r="B46">
        <v>29294</v>
      </c>
      <c r="C46">
        <v>75334</v>
      </c>
      <c r="D46">
        <v>97801</v>
      </c>
      <c r="E46">
        <v>44963</v>
      </c>
      <c r="F46">
        <v>23884</v>
      </c>
      <c r="H46">
        <v>62925</v>
      </c>
      <c r="J46">
        <f t="shared" si="6"/>
        <v>54255.199999999997</v>
      </c>
      <c r="K46">
        <f t="shared" si="7"/>
        <v>1.159796664651499</v>
      </c>
      <c r="L46">
        <f t="shared" si="8"/>
        <v>97801</v>
      </c>
      <c r="M46">
        <f t="shared" si="9"/>
        <v>23884</v>
      </c>
      <c r="N46">
        <f t="shared" si="10"/>
        <v>54255.199999999997</v>
      </c>
      <c r="O46">
        <f t="shared" si="11"/>
        <v>73917</v>
      </c>
      <c r="Q46">
        <v>3639</v>
      </c>
      <c r="R46">
        <v>3428</v>
      </c>
      <c r="T46">
        <v>-1316.2000000000044</v>
      </c>
      <c r="U46">
        <v>-485.20000000000437</v>
      </c>
      <c r="W46">
        <v>3373.3999999999996</v>
      </c>
      <c r="X46">
        <v>855.59999999999991</v>
      </c>
      <c r="Z46">
        <v>54255.199999999997</v>
      </c>
      <c r="AA46">
        <v>1.159796664651499</v>
      </c>
      <c r="AI46">
        <v>54255.199999999997</v>
      </c>
      <c r="AJ46">
        <v>1.159796664651499</v>
      </c>
    </row>
    <row r="47" spans="2:38" x14ac:dyDescent="0.25">
      <c r="B47">
        <v>82833</v>
      </c>
      <c r="C47">
        <v>51267</v>
      </c>
      <c r="D47">
        <v>6485</v>
      </c>
      <c r="E47">
        <v>17392</v>
      </c>
      <c r="F47">
        <v>111121</v>
      </c>
      <c r="H47">
        <v>57801</v>
      </c>
      <c r="J47">
        <f t="shared" si="6"/>
        <v>53819.6</v>
      </c>
      <c r="K47">
        <f t="shared" si="7"/>
        <v>1.0739767668284417</v>
      </c>
      <c r="L47">
        <f t="shared" si="8"/>
        <v>111121</v>
      </c>
      <c r="M47">
        <f t="shared" si="9"/>
        <v>6485</v>
      </c>
      <c r="N47">
        <f t="shared" si="10"/>
        <v>53819.6</v>
      </c>
      <c r="O47">
        <f t="shared" si="11"/>
        <v>104636</v>
      </c>
      <c r="Q47">
        <v>-5790</v>
      </c>
      <c r="R47">
        <v>-1</v>
      </c>
      <c r="T47">
        <v>-349.59999999999854</v>
      </c>
      <c r="U47">
        <v>-240.40000000000146</v>
      </c>
      <c r="W47">
        <v>5361.2</v>
      </c>
      <c r="X47">
        <v>1890</v>
      </c>
      <c r="Z47">
        <v>53819.6</v>
      </c>
      <c r="AA47">
        <v>1.0739767668284417</v>
      </c>
      <c r="AI47">
        <v>53819.6</v>
      </c>
      <c r="AJ47">
        <v>1.0739767668284417</v>
      </c>
    </row>
    <row r="48" spans="2:38" x14ac:dyDescent="0.25">
      <c r="B48">
        <v>76062</v>
      </c>
      <c r="C48">
        <v>82388</v>
      </c>
      <c r="D48">
        <v>40304</v>
      </c>
      <c r="E48">
        <v>46711</v>
      </c>
      <c r="F48">
        <v>115163</v>
      </c>
      <c r="H48">
        <v>118907</v>
      </c>
      <c r="J48">
        <f t="shared" si="6"/>
        <v>72125.600000000006</v>
      </c>
      <c r="K48">
        <f t="shared" si="7"/>
        <v>1.6486102022028237</v>
      </c>
      <c r="L48">
        <f t="shared" si="8"/>
        <v>115163</v>
      </c>
      <c r="M48">
        <f t="shared" si="9"/>
        <v>40304</v>
      </c>
      <c r="N48">
        <f t="shared" si="10"/>
        <v>72125.600000000006</v>
      </c>
      <c r="O48">
        <f t="shared" si="11"/>
        <v>74859</v>
      </c>
      <c r="Q48">
        <v>4394</v>
      </c>
      <c r="R48">
        <v>3730</v>
      </c>
      <c r="T48">
        <v>-272.19999999999709</v>
      </c>
      <c r="U48">
        <v>1238.6000000000058</v>
      </c>
      <c r="W48">
        <v>2582.6</v>
      </c>
      <c r="X48">
        <v>2075.3999999999996</v>
      </c>
      <c r="AF48">
        <v>72125.600000000006</v>
      </c>
      <c r="AG48">
        <v>1.6486102022028237</v>
      </c>
      <c r="AK48">
        <v>72125.600000000006</v>
      </c>
      <c r="AL48">
        <v>1.6486102022028237</v>
      </c>
    </row>
    <row r="49" spans="2:38" x14ac:dyDescent="0.25">
      <c r="B49">
        <v>40878</v>
      </c>
      <c r="C49">
        <v>23425</v>
      </c>
      <c r="D49">
        <v>117917</v>
      </c>
      <c r="E49">
        <v>6384</v>
      </c>
      <c r="F49">
        <v>73623</v>
      </c>
      <c r="H49">
        <v>60752</v>
      </c>
      <c r="J49">
        <f t="shared" si="6"/>
        <v>52445.4</v>
      </c>
      <c r="K49">
        <f t="shared" si="7"/>
        <v>1.1583856734813729</v>
      </c>
      <c r="L49">
        <f t="shared" si="8"/>
        <v>117917</v>
      </c>
      <c r="M49">
        <f t="shared" si="9"/>
        <v>6384</v>
      </c>
      <c r="N49">
        <f t="shared" si="10"/>
        <v>52445.4</v>
      </c>
      <c r="O49">
        <f t="shared" si="11"/>
        <v>111533</v>
      </c>
      <c r="Q49">
        <v>4910</v>
      </c>
      <c r="R49">
        <v>3672</v>
      </c>
      <c r="T49">
        <v>72</v>
      </c>
      <c r="U49">
        <v>-200.40000000000146</v>
      </c>
      <c r="W49">
        <v>3324</v>
      </c>
      <c r="X49">
        <v>2179.1999999999998</v>
      </c>
      <c r="Z49">
        <v>52445.4</v>
      </c>
      <c r="AA49">
        <v>1.1583856734813729</v>
      </c>
      <c r="AI49">
        <v>52445.4</v>
      </c>
      <c r="AJ49">
        <v>1.1583856734813729</v>
      </c>
    </row>
    <row r="50" spans="2:38" x14ac:dyDescent="0.25">
      <c r="B50">
        <v>114743</v>
      </c>
      <c r="C50">
        <v>25987</v>
      </c>
      <c r="D50">
        <v>60927</v>
      </c>
      <c r="E50">
        <v>36534</v>
      </c>
      <c r="F50">
        <v>117935</v>
      </c>
      <c r="H50">
        <v>125490</v>
      </c>
      <c r="J50">
        <f t="shared" si="6"/>
        <v>71225.2</v>
      </c>
      <c r="K50">
        <f t="shared" si="7"/>
        <v>1.7618764145274426</v>
      </c>
      <c r="L50">
        <f t="shared" si="8"/>
        <v>117935</v>
      </c>
      <c r="M50">
        <f t="shared" si="9"/>
        <v>25987</v>
      </c>
      <c r="N50">
        <f t="shared" si="10"/>
        <v>71225.2</v>
      </c>
      <c r="O50">
        <f t="shared" si="11"/>
        <v>91948</v>
      </c>
      <c r="Q50">
        <v>6057</v>
      </c>
      <c r="R50">
        <v>-1022</v>
      </c>
      <c r="T50">
        <v>-4001.6000000000058</v>
      </c>
      <c r="U50">
        <v>-2535.6000000000058</v>
      </c>
      <c r="W50">
        <v>5974.4000000000005</v>
      </c>
      <c r="X50">
        <v>2536.8000000000002</v>
      </c>
      <c r="AF50">
        <v>71225.2</v>
      </c>
      <c r="AG50">
        <v>1.7618764145274426</v>
      </c>
      <c r="AK50">
        <v>71225.2</v>
      </c>
      <c r="AL50">
        <v>1.7618764145274426</v>
      </c>
    </row>
    <row r="51" spans="2:38" x14ac:dyDescent="0.25">
      <c r="B51">
        <v>40543</v>
      </c>
      <c r="C51">
        <v>58141</v>
      </c>
      <c r="D51">
        <v>43392</v>
      </c>
      <c r="E51">
        <v>113679</v>
      </c>
      <c r="F51">
        <v>29197</v>
      </c>
      <c r="H51">
        <v>86743</v>
      </c>
      <c r="J51">
        <f t="shared" si="6"/>
        <v>56990.400000000001</v>
      </c>
      <c r="K51">
        <f t="shared" si="7"/>
        <v>1.5220633650579747</v>
      </c>
      <c r="L51">
        <f t="shared" si="8"/>
        <v>113679</v>
      </c>
      <c r="M51">
        <f t="shared" si="9"/>
        <v>29197</v>
      </c>
      <c r="N51">
        <f t="shared" si="10"/>
        <v>56990.400000000001</v>
      </c>
      <c r="O51">
        <f t="shared" si="11"/>
        <v>84482</v>
      </c>
      <c r="Q51">
        <v>3226</v>
      </c>
      <c r="R51">
        <v>0</v>
      </c>
      <c r="T51">
        <v>-1336.1999999999971</v>
      </c>
      <c r="U51">
        <v>67.400000000001455</v>
      </c>
      <c r="W51">
        <v>2944.6000000000004</v>
      </c>
      <c r="X51">
        <v>1648.1999999999998</v>
      </c>
      <c r="Z51">
        <v>56990.400000000001</v>
      </c>
      <c r="AA51">
        <v>1.5220633650579747</v>
      </c>
      <c r="AK51">
        <v>56990.400000000001</v>
      </c>
      <c r="AL51">
        <v>1.5220633650579747</v>
      </c>
    </row>
    <row r="52" spans="2:38" x14ac:dyDescent="0.25">
      <c r="B52">
        <v>69052</v>
      </c>
      <c r="C52">
        <v>102696</v>
      </c>
      <c r="D52">
        <v>71595</v>
      </c>
      <c r="E52">
        <v>116859</v>
      </c>
      <c r="F52">
        <v>100469</v>
      </c>
      <c r="H52">
        <v>131244</v>
      </c>
      <c r="J52">
        <f t="shared" si="6"/>
        <v>92134.2</v>
      </c>
      <c r="K52">
        <f t="shared" si="7"/>
        <v>1.4244873239253177</v>
      </c>
      <c r="L52">
        <f t="shared" si="8"/>
        <v>116859</v>
      </c>
      <c r="M52">
        <f t="shared" si="9"/>
        <v>69052</v>
      </c>
      <c r="N52">
        <f t="shared" si="10"/>
        <v>92134.2</v>
      </c>
      <c r="O52">
        <f t="shared" si="11"/>
        <v>47807</v>
      </c>
      <c r="Q52">
        <v>15009</v>
      </c>
      <c r="R52">
        <v>-3301</v>
      </c>
      <c r="T52">
        <v>1335.5999999999913</v>
      </c>
      <c r="U52">
        <v>-1123.4000000000087</v>
      </c>
      <c r="W52">
        <v>3935.9999999999995</v>
      </c>
      <c r="X52">
        <v>1408.2</v>
      </c>
      <c r="AB52">
        <v>92134.2</v>
      </c>
      <c r="AC52">
        <v>1.4244873239253177</v>
      </c>
      <c r="AK52">
        <v>92134.2</v>
      </c>
      <c r="AL52">
        <v>1.4244873239253177</v>
      </c>
    </row>
    <row r="53" spans="2:38" x14ac:dyDescent="0.25">
      <c r="B53">
        <v>78508</v>
      </c>
      <c r="C53">
        <v>91168</v>
      </c>
      <c r="D53">
        <v>25304</v>
      </c>
      <c r="E53">
        <v>28294</v>
      </c>
      <c r="F53">
        <v>47938</v>
      </c>
      <c r="H53">
        <v>80187</v>
      </c>
      <c r="J53">
        <f t="shared" si="6"/>
        <v>54242.400000000001</v>
      </c>
      <c r="K53">
        <f t="shared" si="7"/>
        <v>1.4783084819255785</v>
      </c>
      <c r="L53">
        <f t="shared" si="8"/>
        <v>91168</v>
      </c>
      <c r="M53">
        <f t="shared" si="9"/>
        <v>25304</v>
      </c>
      <c r="N53">
        <f t="shared" si="10"/>
        <v>54242.400000000001</v>
      </c>
      <c r="O53">
        <f t="shared" si="11"/>
        <v>65864</v>
      </c>
      <c r="Q53">
        <v>-5298</v>
      </c>
      <c r="R53">
        <v>-5028</v>
      </c>
      <c r="T53">
        <v>-3543</v>
      </c>
      <c r="U53">
        <v>-1955.5999999999985</v>
      </c>
      <c r="W53">
        <v>4537</v>
      </c>
      <c r="X53">
        <v>2427.2000000000003</v>
      </c>
      <c r="Z53">
        <v>54242.400000000001</v>
      </c>
      <c r="AA53">
        <v>1.4783084819255785</v>
      </c>
      <c r="AK53">
        <v>54242.400000000001</v>
      </c>
      <c r="AL53">
        <v>1.4783084819255785</v>
      </c>
    </row>
    <row r="54" spans="2:38" x14ac:dyDescent="0.25">
      <c r="B54">
        <v>80867</v>
      </c>
      <c r="C54">
        <v>21307</v>
      </c>
      <c r="D54">
        <v>86478</v>
      </c>
      <c r="E54">
        <v>70630</v>
      </c>
      <c r="F54">
        <v>108903</v>
      </c>
      <c r="H54">
        <v>114779</v>
      </c>
      <c r="J54">
        <f t="shared" si="6"/>
        <v>73637</v>
      </c>
      <c r="K54">
        <f t="shared" si="7"/>
        <v>1.5587136901286038</v>
      </c>
      <c r="L54">
        <f t="shared" si="8"/>
        <v>108903</v>
      </c>
      <c r="M54">
        <f t="shared" si="9"/>
        <v>21307</v>
      </c>
      <c r="N54">
        <f t="shared" si="10"/>
        <v>73637</v>
      </c>
      <c r="O54">
        <f t="shared" si="11"/>
        <v>87596</v>
      </c>
      <c r="Q54">
        <v>-2563</v>
      </c>
      <c r="R54">
        <v>-408</v>
      </c>
      <c r="T54">
        <v>3158</v>
      </c>
      <c r="U54">
        <v>-518.80000000000291</v>
      </c>
      <c r="W54">
        <v>7522</v>
      </c>
      <c r="X54">
        <v>1848.3999999999999</v>
      </c>
      <c r="AF54">
        <v>73637</v>
      </c>
      <c r="AG54">
        <v>1.5587136901286038</v>
      </c>
      <c r="AK54">
        <v>73637</v>
      </c>
      <c r="AL54">
        <v>1.5587136901286038</v>
      </c>
    </row>
    <row r="55" spans="2:38" x14ac:dyDescent="0.25">
      <c r="B55">
        <v>74334</v>
      </c>
      <c r="C55">
        <v>26325</v>
      </c>
      <c r="D55">
        <v>105582</v>
      </c>
      <c r="E55">
        <v>47138</v>
      </c>
      <c r="F55">
        <v>8710</v>
      </c>
      <c r="H55">
        <v>74256</v>
      </c>
      <c r="J55">
        <f t="shared" si="6"/>
        <v>52417.8</v>
      </c>
      <c r="K55">
        <f t="shared" si="7"/>
        <v>1.4166180190698578</v>
      </c>
      <c r="L55">
        <f t="shared" si="8"/>
        <v>105582</v>
      </c>
      <c r="M55">
        <f t="shared" si="9"/>
        <v>8710</v>
      </c>
      <c r="N55">
        <f t="shared" si="10"/>
        <v>52417.8</v>
      </c>
      <c r="O55">
        <f t="shared" si="11"/>
        <v>96872</v>
      </c>
      <c r="Q55">
        <v>-7293</v>
      </c>
      <c r="R55">
        <v>-1808</v>
      </c>
      <c r="T55">
        <v>-1874.3999999999942</v>
      </c>
      <c r="U55">
        <v>-399.59999999999854</v>
      </c>
      <c r="W55">
        <v>4147.6000000000004</v>
      </c>
      <c r="X55">
        <v>1186.8</v>
      </c>
      <c r="AD55">
        <v>52417.8</v>
      </c>
      <c r="AE55">
        <v>1.4166180190698578</v>
      </c>
      <c r="AI55">
        <v>52417.8</v>
      </c>
      <c r="AJ55">
        <v>1.4166180190698578</v>
      </c>
    </row>
    <row r="56" spans="2:38" x14ac:dyDescent="0.25">
      <c r="B56">
        <v>98688</v>
      </c>
      <c r="C56">
        <v>4006</v>
      </c>
      <c r="D56">
        <v>38838</v>
      </c>
      <c r="E56">
        <v>117337</v>
      </c>
      <c r="F56">
        <v>30636</v>
      </c>
      <c r="H56">
        <v>81640</v>
      </c>
      <c r="J56">
        <f t="shared" si="6"/>
        <v>57901</v>
      </c>
      <c r="K56">
        <f t="shared" si="7"/>
        <v>1.4099929189478593</v>
      </c>
      <c r="L56">
        <f t="shared" si="8"/>
        <v>117337</v>
      </c>
      <c r="M56">
        <f t="shared" si="9"/>
        <v>4006</v>
      </c>
      <c r="N56">
        <f t="shared" si="10"/>
        <v>57901</v>
      </c>
      <c r="O56">
        <f t="shared" si="11"/>
        <v>113331</v>
      </c>
      <c r="Q56">
        <v>8824</v>
      </c>
      <c r="R56">
        <v>-1798</v>
      </c>
      <c r="T56">
        <v>-2418.1999999999971</v>
      </c>
      <c r="U56">
        <v>-1804</v>
      </c>
      <c r="W56">
        <v>3676.2</v>
      </c>
      <c r="X56">
        <v>2378.8000000000002</v>
      </c>
      <c r="AB56">
        <v>57901</v>
      </c>
      <c r="AC56">
        <v>1.4099929189478593</v>
      </c>
      <c r="AI56">
        <v>57901</v>
      </c>
      <c r="AJ56">
        <v>1.4099929189478593</v>
      </c>
    </row>
    <row r="57" spans="2:38" x14ac:dyDescent="0.25">
      <c r="B57">
        <v>41704</v>
      </c>
      <c r="C57">
        <v>65840</v>
      </c>
      <c r="D57">
        <v>75207</v>
      </c>
      <c r="E57">
        <v>8342</v>
      </c>
      <c r="F57">
        <v>5681</v>
      </c>
      <c r="H57">
        <v>66005</v>
      </c>
      <c r="J57">
        <f t="shared" si="6"/>
        <v>39354.800000000003</v>
      </c>
      <c r="K57">
        <f t="shared" si="7"/>
        <v>1.6771778791913565</v>
      </c>
      <c r="L57">
        <f t="shared" si="8"/>
        <v>75207</v>
      </c>
      <c r="M57">
        <f t="shared" si="9"/>
        <v>5681</v>
      </c>
      <c r="N57">
        <f t="shared" si="10"/>
        <v>39354.800000000003</v>
      </c>
      <c r="O57">
        <f t="shared" si="11"/>
        <v>69526</v>
      </c>
      <c r="Q57">
        <v>-4105</v>
      </c>
      <c r="R57">
        <v>453</v>
      </c>
      <c r="T57">
        <v>-1210.5999999999985</v>
      </c>
      <c r="U57">
        <v>-1583.1999999999971</v>
      </c>
      <c r="W57">
        <v>6332.5999999999995</v>
      </c>
      <c r="X57">
        <v>1626.8</v>
      </c>
      <c r="AD57">
        <v>39354.800000000003</v>
      </c>
      <c r="AE57">
        <v>1.6771778791913565</v>
      </c>
      <c r="AK57">
        <v>39354.800000000003</v>
      </c>
      <c r="AL57">
        <v>1.6771778791913565</v>
      </c>
    </row>
    <row r="58" spans="2:38" x14ac:dyDescent="0.25">
      <c r="B58">
        <v>43640</v>
      </c>
      <c r="C58">
        <v>99724</v>
      </c>
      <c r="D58">
        <v>70584</v>
      </c>
      <c r="E58">
        <v>94811</v>
      </c>
      <c r="F58">
        <v>91496</v>
      </c>
      <c r="H58">
        <v>110438</v>
      </c>
      <c r="J58">
        <f t="shared" si="6"/>
        <v>80051</v>
      </c>
      <c r="K58">
        <f t="shared" si="7"/>
        <v>1.379595507863737</v>
      </c>
      <c r="L58">
        <f t="shared" si="8"/>
        <v>99724</v>
      </c>
      <c r="M58">
        <f t="shared" si="9"/>
        <v>43640</v>
      </c>
      <c r="N58">
        <f t="shared" si="10"/>
        <v>80051</v>
      </c>
      <c r="O58">
        <f t="shared" si="11"/>
        <v>56084</v>
      </c>
      <c r="Q58">
        <v>476</v>
      </c>
      <c r="R58">
        <v>-228</v>
      </c>
      <c r="T58">
        <v>4283</v>
      </c>
      <c r="U58">
        <v>742.60000000000582</v>
      </c>
      <c r="W58">
        <v>5385.8</v>
      </c>
      <c r="X58">
        <v>845.40000000000009</v>
      </c>
      <c r="AB58">
        <v>80051</v>
      </c>
      <c r="AC58">
        <v>1.379595507863737</v>
      </c>
      <c r="AI58">
        <v>80051</v>
      </c>
      <c r="AJ58">
        <v>1.379595507863737</v>
      </c>
    </row>
    <row r="59" spans="2:38" x14ac:dyDescent="0.25">
      <c r="B59">
        <v>22367</v>
      </c>
      <c r="C59">
        <v>42081</v>
      </c>
      <c r="D59">
        <v>67007</v>
      </c>
      <c r="E59">
        <v>114248</v>
      </c>
      <c r="F59">
        <v>23073</v>
      </c>
      <c r="H59">
        <v>97427</v>
      </c>
      <c r="J59">
        <f t="shared" si="6"/>
        <v>53755.199999999997</v>
      </c>
      <c r="K59">
        <f t="shared" si="7"/>
        <v>1.8124200077387862</v>
      </c>
      <c r="L59">
        <f t="shared" si="8"/>
        <v>114248</v>
      </c>
      <c r="M59">
        <f t="shared" si="9"/>
        <v>22367</v>
      </c>
      <c r="N59">
        <f t="shared" si="10"/>
        <v>53755.199999999997</v>
      </c>
      <c r="O59">
        <f t="shared" si="11"/>
        <v>91881</v>
      </c>
      <c r="Q59">
        <v>7514</v>
      </c>
      <c r="R59">
        <v>-13</v>
      </c>
      <c r="T59">
        <v>865.19999999999709</v>
      </c>
      <c r="U59">
        <v>1005.5999999999985</v>
      </c>
      <c r="W59">
        <v>4560.3999999999996</v>
      </c>
      <c r="X59">
        <v>1033.5999999999999</v>
      </c>
      <c r="AD59">
        <v>53755.199999999997</v>
      </c>
      <c r="AE59">
        <v>1.8124200077387862</v>
      </c>
      <c r="AK59">
        <v>53755.199999999997</v>
      </c>
      <c r="AL59">
        <v>1.8124200077387862</v>
      </c>
    </row>
    <row r="60" spans="2:38" x14ac:dyDescent="0.25">
      <c r="B60">
        <v>9197</v>
      </c>
      <c r="C60">
        <v>64944</v>
      </c>
      <c r="D60">
        <v>61622</v>
      </c>
      <c r="E60">
        <v>9042</v>
      </c>
      <c r="F60">
        <v>22228</v>
      </c>
      <c r="H60">
        <v>40410</v>
      </c>
      <c r="J60">
        <f t="shared" si="6"/>
        <v>33406.6</v>
      </c>
      <c r="K60">
        <f t="shared" si="7"/>
        <v>1.2096412086234458</v>
      </c>
      <c r="L60">
        <f t="shared" si="8"/>
        <v>64944</v>
      </c>
      <c r="M60">
        <f t="shared" si="9"/>
        <v>9042</v>
      </c>
      <c r="N60">
        <f t="shared" si="10"/>
        <v>33406.6</v>
      </c>
      <c r="O60">
        <f t="shared" si="11"/>
        <v>55902</v>
      </c>
      <c r="Q60">
        <v>6831</v>
      </c>
      <c r="R60">
        <v>4</v>
      </c>
      <c r="T60">
        <v>2090.7999999999993</v>
      </c>
      <c r="U60">
        <v>339.79999999999563</v>
      </c>
      <c r="W60">
        <v>2238.8000000000002</v>
      </c>
      <c r="X60">
        <v>1328.6000000000001</v>
      </c>
      <c r="Z60">
        <v>33406.6</v>
      </c>
      <c r="AA60">
        <v>1.2096412086234458</v>
      </c>
      <c r="AI60">
        <v>33406.6</v>
      </c>
      <c r="AJ60">
        <v>1.2096412086234458</v>
      </c>
    </row>
    <row r="61" spans="2:38" x14ac:dyDescent="0.25">
      <c r="B61">
        <v>58906</v>
      </c>
      <c r="C61">
        <v>29009</v>
      </c>
      <c r="D61">
        <v>76211</v>
      </c>
      <c r="E61">
        <v>64679</v>
      </c>
      <c r="F61">
        <v>96192</v>
      </c>
      <c r="H61">
        <v>84410</v>
      </c>
      <c r="J61">
        <f t="shared" si="6"/>
        <v>64999.4</v>
      </c>
      <c r="K61">
        <f t="shared" si="7"/>
        <v>1.2986273719449717</v>
      </c>
      <c r="L61">
        <f t="shared" si="8"/>
        <v>96192</v>
      </c>
      <c r="M61">
        <f t="shared" si="9"/>
        <v>29009</v>
      </c>
      <c r="N61">
        <f t="shared" si="10"/>
        <v>64999.4</v>
      </c>
      <c r="O61">
        <f t="shared" si="11"/>
        <v>67183</v>
      </c>
      <c r="Q61">
        <v>-3535</v>
      </c>
      <c r="R61">
        <v>711</v>
      </c>
      <c r="T61">
        <v>768.80000000000291</v>
      </c>
      <c r="U61">
        <v>170.80000000000291</v>
      </c>
      <c r="W61">
        <v>2222.8000000000002</v>
      </c>
      <c r="X61">
        <v>677.2</v>
      </c>
      <c r="AB61">
        <v>64999.4</v>
      </c>
      <c r="AC61">
        <v>1.2986273719449717</v>
      </c>
      <c r="AI61">
        <v>64999.4</v>
      </c>
      <c r="AJ61">
        <v>1.2986273719449717</v>
      </c>
    </row>
    <row r="62" spans="2:38" x14ac:dyDescent="0.25">
      <c r="B62">
        <v>10178</v>
      </c>
      <c r="C62">
        <v>47275</v>
      </c>
      <c r="D62">
        <v>90086</v>
      </c>
      <c r="E62">
        <v>111369</v>
      </c>
      <c r="F62">
        <v>5073</v>
      </c>
      <c r="H62">
        <v>54240</v>
      </c>
      <c r="J62">
        <f t="shared" si="6"/>
        <v>52796.2</v>
      </c>
      <c r="K62">
        <f t="shared" si="7"/>
        <v>1.0273466651008976</v>
      </c>
      <c r="L62">
        <f t="shared" si="8"/>
        <v>111369</v>
      </c>
      <c r="M62">
        <f t="shared" si="9"/>
        <v>5073</v>
      </c>
      <c r="N62">
        <f t="shared" si="10"/>
        <v>52796.2</v>
      </c>
      <c r="O62">
        <f t="shared" si="11"/>
        <v>106296</v>
      </c>
      <c r="Q62">
        <v>1227</v>
      </c>
      <c r="R62">
        <v>46</v>
      </c>
      <c r="T62">
        <v>-93.80000000000291</v>
      </c>
      <c r="U62">
        <v>646.59999999999854</v>
      </c>
      <c r="W62">
        <v>4497.3999999999996</v>
      </c>
      <c r="X62">
        <v>1225.8000000000002</v>
      </c>
      <c r="Z62">
        <v>52796.2</v>
      </c>
      <c r="AA62">
        <v>1.0273466651008976</v>
      </c>
      <c r="AI62">
        <v>52796.2</v>
      </c>
      <c r="AJ62">
        <v>1.0273466651008976</v>
      </c>
    </row>
    <row r="63" spans="2:38" x14ac:dyDescent="0.25">
      <c r="B63">
        <v>107384</v>
      </c>
      <c r="C63">
        <v>17164</v>
      </c>
      <c r="D63">
        <v>32150</v>
      </c>
      <c r="E63">
        <v>24940</v>
      </c>
      <c r="F63">
        <v>49668</v>
      </c>
      <c r="H63">
        <v>51895</v>
      </c>
      <c r="J63">
        <f t="shared" si="6"/>
        <v>46261.2</v>
      </c>
      <c r="K63">
        <f t="shared" si="7"/>
        <v>1.1217824008024004</v>
      </c>
      <c r="L63">
        <f t="shared" si="8"/>
        <v>107384</v>
      </c>
      <c r="M63">
        <f t="shared" si="9"/>
        <v>17164</v>
      </c>
      <c r="N63">
        <f t="shared" si="10"/>
        <v>46261.2</v>
      </c>
      <c r="O63">
        <f t="shared" si="11"/>
        <v>90220</v>
      </c>
      <c r="Q63">
        <v>3556</v>
      </c>
      <c r="R63">
        <v>-27</v>
      </c>
      <c r="T63">
        <v>3137.3999999999942</v>
      </c>
      <c r="U63">
        <v>411.19999999999709</v>
      </c>
      <c r="W63">
        <v>4450.5999999999995</v>
      </c>
      <c r="X63">
        <v>440.8</v>
      </c>
      <c r="Z63">
        <v>46261.2</v>
      </c>
      <c r="AA63">
        <v>1.1217824008024004</v>
      </c>
      <c r="AI63">
        <v>46261.2</v>
      </c>
      <c r="AJ63">
        <v>1.1217824008024004</v>
      </c>
    </row>
    <row r="64" spans="2:38" x14ac:dyDescent="0.25">
      <c r="B64">
        <v>107786</v>
      </c>
      <c r="C64">
        <v>98604</v>
      </c>
      <c r="D64">
        <v>76549</v>
      </c>
      <c r="E64">
        <v>66506</v>
      </c>
      <c r="F64">
        <v>103342</v>
      </c>
      <c r="H64">
        <v>120573</v>
      </c>
      <c r="J64">
        <f t="shared" si="6"/>
        <v>90557.4</v>
      </c>
      <c r="K64">
        <f t="shared" si="7"/>
        <v>1.3314538624121277</v>
      </c>
      <c r="L64">
        <f t="shared" si="8"/>
        <v>107786</v>
      </c>
      <c r="M64">
        <f t="shared" si="9"/>
        <v>66506</v>
      </c>
      <c r="N64">
        <f t="shared" si="10"/>
        <v>90557.4</v>
      </c>
      <c r="O64">
        <f t="shared" si="11"/>
        <v>41280</v>
      </c>
      <c r="Q64">
        <v>-1689</v>
      </c>
      <c r="R64">
        <v>-4</v>
      </c>
      <c r="T64">
        <v>1530</v>
      </c>
      <c r="U64">
        <v>-1532.6000000000058</v>
      </c>
      <c r="W64">
        <v>4840.7999999999993</v>
      </c>
      <c r="X64">
        <v>1795.3999999999999</v>
      </c>
      <c r="AB64">
        <v>90557.4</v>
      </c>
      <c r="AC64">
        <v>1.3314538624121277</v>
      </c>
      <c r="AI64">
        <v>90557.4</v>
      </c>
      <c r="AJ64">
        <v>1.3314538624121277</v>
      </c>
    </row>
    <row r="65" spans="2:38" x14ac:dyDescent="0.25">
      <c r="B65">
        <v>44775</v>
      </c>
      <c r="C65">
        <v>96244</v>
      </c>
      <c r="D65">
        <v>17213</v>
      </c>
      <c r="E65">
        <v>80019</v>
      </c>
      <c r="F65">
        <v>27927</v>
      </c>
      <c r="H65">
        <v>76477</v>
      </c>
      <c r="J65">
        <f t="shared" si="6"/>
        <v>53235.6</v>
      </c>
      <c r="K65">
        <f t="shared" si="7"/>
        <v>1.4365762760258174</v>
      </c>
      <c r="L65">
        <f t="shared" si="8"/>
        <v>96244</v>
      </c>
      <c r="M65">
        <f t="shared" si="9"/>
        <v>17213</v>
      </c>
      <c r="N65">
        <f t="shared" si="10"/>
        <v>53235.6</v>
      </c>
      <c r="O65">
        <f t="shared" si="11"/>
        <v>79031</v>
      </c>
      <c r="Q65">
        <v>-5564</v>
      </c>
      <c r="R65">
        <v>-4658</v>
      </c>
      <c r="T65">
        <v>1083.5999999999985</v>
      </c>
      <c r="U65">
        <v>766.40000000000146</v>
      </c>
      <c r="W65">
        <v>8068.4000000000005</v>
      </c>
      <c r="X65">
        <v>1352</v>
      </c>
      <c r="AD65">
        <v>53235.6</v>
      </c>
      <c r="AE65">
        <v>1.4365762760258174</v>
      </c>
      <c r="AI65">
        <v>53235.6</v>
      </c>
      <c r="AJ65">
        <v>1.4365762760258174</v>
      </c>
    </row>
    <row r="66" spans="2:38" x14ac:dyDescent="0.25">
      <c r="B66">
        <v>96588</v>
      </c>
      <c r="C66">
        <v>111351</v>
      </c>
      <c r="D66">
        <v>96352</v>
      </c>
      <c r="E66">
        <v>109472</v>
      </c>
      <c r="F66">
        <v>22697</v>
      </c>
      <c r="H66">
        <v>89404</v>
      </c>
      <c r="J66">
        <f t="shared" ref="J66:J101" si="12">AVERAGE(B66:F66)</f>
        <v>87292</v>
      </c>
      <c r="K66">
        <f t="shared" ref="K66:K97" si="13">H66/J66</f>
        <v>1.024194657013243</v>
      </c>
      <c r="L66">
        <f t="shared" ref="L66:L101" si="14">MAX(B66:F66)</f>
        <v>111351</v>
      </c>
      <c r="M66">
        <f t="shared" ref="M66:M101" si="15">MIN(B66:F66)</f>
        <v>22697</v>
      </c>
      <c r="N66">
        <f t="shared" ref="N66:N101" si="16">AVERAGE(B66:F66)</f>
        <v>87292</v>
      </c>
      <c r="O66">
        <f t="shared" ref="O66:O101" si="17">L66-M66</f>
        <v>88654</v>
      </c>
      <c r="Q66">
        <v>-1001</v>
      </c>
      <c r="R66">
        <v>117</v>
      </c>
      <c r="T66">
        <v>-1022</v>
      </c>
      <c r="U66">
        <v>523.60000000000582</v>
      </c>
      <c r="W66">
        <v>4742.3999999999996</v>
      </c>
      <c r="X66">
        <v>577.19999999999993</v>
      </c>
      <c r="AB66">
        <v>87292</v>
      </c>
      <c r="AC66">
        <v>1.024194657013243</v>
      </c>
      <c r="AI66">
        <v>87292</v>
      </c>
      <c r="AJ66">
        <v>1.024194657013243</v>
      </c>
    </row>
    <row r="67" spans="2:38" x14ac:dyDescent="0.25">
      <c r="B67">
        <v>54033</v>
      </c>
      <c r="C67">
        <v>75376</v>
      </c>
      <c r="D67">
        <v>72889</v>
      </c>
      <c r="E67">
        <v>56132</v>
      </c>
      <c r="F67">
        <v>40359</v>
      </c>
      <c r="H67">
        <v>104269</v>
      </c>
      <c r="J67">
        <f t="shared" si="12"/>
        <v>59757.8</v>
      </c>
      <c r="K67">
        <f t="shared" si="13"/>
        <v>1.7448600852106335</v>
      </c>
      <c r="L67">
        <f t="shared" si="14"/>
        <v>75376</v>
      </c>
      <c r="M67">
        <f t="shared" si="15"/>
        <v>40359</v>
      </c>
      <c r="N67">
        <f t="shared" si="16"/>
        <v>59757.8</v>
      </c>
      <c r="O67">
        <f t="shared" si="17"/>
        <v>35017</v>
      </c>
      <c r="Q67">
        <v>-35</v>
      </c>
      <c r="R67">
        <v>13</v>
      </c>
      <c r="T67">
        <v>176.60000000000582</v>
      </c>
      <c r="U67">
        <v>385</v>
      </c>
      <c r="W67">
        <v>5023.7999999999993</v>
      </c>
      <c r="X67">
        <v>1832.6</v>
      </c>
      <c r="AF67">
        <v>59757.8</v>
      </c>
      <c r="AG67">
        <v>1.7448600852106335</v>
      </c>
      <c r="AK67">
        <v>59757.8</v>
      </c>
      <c r="AL67">
        <v>1.7448600852106335</v>
      </c>
    </row>
    <row r="68" spans="2:38" x14ac:dyDescent="0.25">
      <c r="B68">
        <v>76433</v>
      </c>
      <c r="C68">
        <v>44783</v>
      </c>
      <c r="D68">
        <v>118857</v>
      </c>
      <c r="E68">
        <v>70274</v>
      </c>
      <c r="F68">
        <v>87832</v>
      </c>
      <c r="H68">
        <v>130045</v>
      </c>
      <c r="J68">
        <f t="shared" si="12"/>
        <v>79635.8</v>
      </c>
      <c r="K68">
        <f t="shared" si="13"/>
        <v>1.6329967175566766</v>
      </c>
      <c r="L68">
        <f t="shared" si="14"/>
        <v>118857</v>
      </c>
      <c r="M68">
        <f t="shared" si="15"/>
        <v>44783</v>
      </c>
      <c r="N68">
        <f t="shared" si="16"/>
        <v>79635.8</v>
      </c>
      <c r="O68">
        <f t="shared" si="17"/>
        <v>74074</v>
      </c>
      <c r="Q68">
        <v>-4517</v>
      </c>
      <c r="R68">
        <v>5</v>
      </c>
      <c r="T68">
        <v>-142</v>
      </c>
      <c r="U68">
        <v>1088.4000000000087</v>
      </c>
      <c r="W68">
        <v>1462</v>
      </c>
      <c r="X68">
        <v>1245.2</v>
      </c>
      <c r="AF68">
        <v>79635.8</v>
      </c>
      <c r="AG68">
        <v>1.6329967175566766</v>
      </c>
      <c r="AK68">
        <v>79635.8</v>
      </c>
      <c r="AL68">
        <v>1.6329967175566766</v>
      </c>
    </row>
    <row r="69" spans="2:38" x14ac:dyDescent="0.25">
      <c r="B69">
        <v>8058</v>
      </c>
      <c r="C69">
        <v>32806</v>
      </c>
      <c r="D69">
        <v>57274</v>
      </c>
      <c r="E69">
        <v>104548</v>
      </c>
      <c r="F69">
        <v>91368</v>
      </c>
      <c r="H69">
        <v>123896</v>
      </c>
      <c r="J69">
        <f t="shared" si="12"/>
        <v>58810.8</v>
      </c>
      <c r="K69">
        <f t="shared" si="13"/>
        <v>2.1066878872588028</v>
      </c>
      <c r="L69">
        <f t="shared" si="14"/>
        <v>104548</v>
      </c>
      <c r="M69">
        <f t="shared" si="15"/>
        <v>8058</v>
      </c>
      <c r="N69">
        <f t="shared" si="16"/>
        <v>58810.8</v>
      </c>
      <c r="O69">
        <f t="shared" si="17"/>
        <v>96490</v>
      </c>
      <c r="Q69">
        <v>5693</v>
      </c>
      <c r="R69">
        <v>463</v>
      </c>
      <c r="T69">
        <v>-3771.5999999999985</v>
      </c>
      <c r="U69">
        <v>-954.79999999999563</v>
      </c>
      <c r="W69">
        <v>3771.6</v>
      </c>
      <c r="X69">
        <v>1052.8</v>
      </c>
      <c r="AF69">
        <v>58810.8</v>
      </c>
      <c r="AG69">
        <v>2.1066878872588028</v>
      </c>
      <c r="AK69">
        <v>58810.8</v>
      </c>
      <c r="AL69">
        <v>2.1066878872588028</v>
      </c>
    </row>
    <row r="70" spans="2:38" x14ac:dyDescent="0.25">
      <c r="B70">
        <v>31576</v>
      </c>
      <c r="C70">
        <v>109398</v>
      </c>
      <c r="D70">
        <v>62493</v>
      </c>
      <c r="E70">
        <v>67393</v>
      </c>
      <c r="F70">
        <v>80005</v>
      </c>
      <c r="H70">
        <v>93175</v>
      </c>
      <c r="J70">
        <f t="shared" si="12"/>
        <v>70173</v>
      </c>
      <c r="K70">
        <f t="shared" si="13"/>
        <v>1.3277898906987018</v>
      </c>
      <c r="L70">
        <f t="shared" si="14"/>
        <v>109398</v>
      </c>
      <c r="M70">
        <f t="shared" si="15"/>
        <v>31576</v>
      </c>
      <c r="N70">
        <f t="shared" si="16"/>
        <v>70173</v>
      </c>
      <c r="O70">
        <f t="shared" si="17"/>
        <v>77822</v>
      </c>
      <c r="Q70">
        <v>10642</v>
      </c>
      <c r="R70">
        <v>-1592</v>
      </c>
      <c r="T70">
        <v>-4881.6000000000058</v>
      </c>
      <c r="U70">
        <v>-622</v>
      </c>
      <c r="W70">
        <v>4881.6000000000004</v>
      </c>
      <c r="X70">
        <v>718</v>
      </c>
      <c r="AB70">
        <v>70173</v>
      </c>
      <c r="AC70">
        <v>1.3277898906987018</v>
      </c>
      <c r="AI70">
        <v>70173</v>
      </c>
      <c r="AJ70">
        <v>1.3277898906987018</v>
      </c>
    </row>
    <row r="71" spans="2:38" x14ac:dyDescent="0.25">
      <c r="B71">
        <v>20139</v>
      </c>
      <c r="C71">
        <v>54704</v>
      </c>
      <c r="D71">
        <v>104845</v>
      </c>
      <c r="E71">
        <v>56120</v>
      </c>
      <c r="F71">
        <v>81770</v>
      </c>
      <c r="H71">
        <v>79611</v>
      </c>
      <c r="J71">
        <f t="shared" si="12"/>
        <v>63515.6</v>
      </c>
      <c r="K71">
        <f t="shared" si="13"/>
        <v>1.2534086114277438</v>
      </c>
      <c r="L71">
        <f t="shared" si="14"/>
        <v>104845</v>
      </c>
      <c r="M71">
        <f t="shared" si="15"/>
        <v>20139</v>
      </c>
      <c r="N71">
        <f t="shared" si="16"/>
        <v>63515.6</v>
      </c>
      <c r="O71">
        <f t="shared" si="17"/>
        <v>84706</v>
      </c>
      <c r="Q71">
        <v>3966</v>
      </c>
      <c r="R71">
        <v>-4475</v>
      </c>
      <c r="T71">
        <v>-2240.2000000000044</v>
      </c>
      <c r="U71">
        <v>-2210.7999999999956</v>
      </c>
      <c r="W71">
        <v>2610.6</v>
      </c>
      <c r="X71">
        <v>2210.8000000000002</v>
      </c>
      <c r="AB71">
        <v>63515.6</v>
      </c>
      <c r="AC71">
        <v>1.2534086114277438</v>
      </c>
      <c r="AI71">
        <v>63515.6</v>
      </c>
      <c r="AJ71">
        <v>1.2534086114277438</v>
      </c>
    </row>
    <row r="72" spans="2:38" x14ac:dyDescent="0.25">
      <c r="B72">
        <v>78430</v>
      </c>
      <c r="C72">
        <v>89912</v>
      </c>
      <c r="D72">
        <v>96858</v>
      </c>
      <c r="E72">
        <v>92365</v>
      </c>
      <c r="F72">
        <v>72122</v>
      </c>
      <c r="H72">
        <v>102253</v>
      </c>
      <c r="J72">
        <f t="shared" si="12"/>
        <v>85937.4</v>
      </c>
      <c r="K72">
        <f t="shared" si="13"/>
        <v>1.1898544754670262</v>
      </c>
      <c r="L72">
        <f t="shared" si="14"/>
        <v>96858</v>
      </c>
      <c r="M72">
        <f t="shared" si="15"/>
        <v>72122</v>
      </c>
      <c r="N72">
        <f t="shared" si="16"/>
        <v>85937.4</v>
      </c>
      <c r="O72">
        <f t="shared" si="17"/>
        <v>24736</v>
      </c>
      <c r="Q72">
        <v>2008</v>
      </c>
      <c r="R72">
        <v>848</v>
      </c>
      <c r="T72">
        <v>-1072.8000000000029</v>
      </c>
      <c r="U72">
        <v>-230.20000000001164</v>
      </c>
      <c r="W72">
        <v>6021.2</v>
      </c>
      <c r="X72">
        <v>1116.5999999999999</v>
      </c>
      <c r="AB72">
        <v>85937.4</v>
      </c>
      <c r="AC72">
        <v>1.1898544754670262</v>
      </c>
      <c r="AI72">
        <v>85937.4</v>
      </c>
      <c r="AJ72">
        <v>1.1898544754670262</v>
      </c>
    </row>
    <row r="73" spans="2:38" x14ac:dyDescent="0.25">
      <c r="B73">
        <v>51848</v>
      </c>
      <c r="C73">
        <v>113988</v>
      </c>
      <c r="D73">
        <v>85758</v>
      </c>
      <c r="E73">
        <v>101827</v>
      </c>
      <c r="F73">
        <v>58739</v>
      </c>
      <c r="H73">
        <v>89699</v>
      </c>
      <c r="J73">
        <f t="shared" si="12"/>
        <v>82432</v>
      </c>
      <c r="K73">
        <f t="shared" si="13"/>
        <v>1.0881575116459627</v>
      </c>
      <c r="L73">
        <f t="shared" si="14"/>
        <v>113988</v>
      </c>
      <c r="M73">
        <f t="shared" si="15"/>
        <v>51848</v>
      </c>
      <c r="N73">
        <f t="shared" si="16"/>
        <v>82432</v>
      </c>
      <c r="O73">
        <f t="shared" si="17"/>
        <v>62140</v>
      </c>
      <c r="Q73">
        <v>3968</v>
      </c>
      <c r="R73">
        <v>-401</v>
      </c>
      <c r="T73">
        <v>-3299</v>
      </c>
      <c r="U73">
        <v>-654.80000000000291</v>
      </c>
      <c r="W73">
        <v>5376.2</v>
      </c>
      <c r="X73">
        <v>3065.2</v>
      </c>
      <c r="AB73">
        <v>82432</v>
      </c>
      <c r="AC73">
        <v>1.0881575116459627</v>
      </c>
      <c r="AI73">
        <v>82432</v>
      </c>
      <c r="AJ73">
        <v>1.0881575116459627</v>
      </c>
    </row>
    <row r="74" spans="2:38" x14ac:dyDescent="0.25">
      <c r="B74">
        <v>51618</v>
      </c>
      <c r="C74">
        <v>19044</v>
      </c>
      <c r="D74">
        <v>26584</v>
      </c>
      <c r="E74">
        <v>7463</v>
      </c>
      <c r="F74">
        <v>115591</v>
      </c>
      <c r="H74">
        <v>55759</v>
      </c>
      <c r="J74">
        <f t="shared" si="12"/>
        <v>44060</v>
      </c>
      <c r="K74">
        <f t="shared" si="13"/>
        <v>1.2655242850658193</v>
      </c>
      <c r="L74">
        <f t="shared" si="14"/>
        <v>115591</v>
      </c>
      <c r="M74">
        <f t="shared" si="15"/>
        <v>7463</v>
      </c>
      <c r="N74">
        <f t="shared" si="16"/>
        <v>44060</v>
      </c>
      <c r="O74">
        <f t="shared" si="17"/>
        <v>108128</v>
      </c>
      <c r="Q74">
        <v>-8570</v>
      </c>
      <c r="R74">
        <v>-4195</v>
      </c>
      <c r="T74">
        <v>591.80000000000291</v>
      </c>
      <c r="U74">
        <v>121.40000000000146</v>
      </c>
      <c r="W74">
        <v>3112.6000000000004</v>
      </c>
      <c r="X74">
        <v>966.6</v>
      </c>
      <c r="Z74">
        <v>44060</v>
      </c>
      <c r="AA74">
        <v>1.2655242850658193</v>
      </c>
      <c r="AI74">
        <v>44060</v>
      </c>
      <c r="AJ74">
        <v>1.2655242850658193</v>
      </c>
    </row>
    <row r="75" spans="2:38" x14ac:dyDescent="0.25">
      <c r="B75">
        <v>20961</v>
      </c>
      <c r="C75">
        <v>19806</v>
      </c>
      <c r="D75">
        <v>10776</v>
      </c>
      <c r="E75">
        <v>72651</v>
      </c>
      <c r="F75">
        <v>9098</v>
      </c>
      <c r="H75">
        <v>39457</v>
      </c>
      <c r="J75">
        <f t="shared" si="12"/>
        <v>26658.400000000001</v>
      </c>
      <c r="K75">
        <f t="shared" si="13"/>
        <v>1.4800963298622571</v>
      </c>
      <c r="L75">
        <f t="shared" si="14"/>
        <v>72651</v>
      </c>
      <c r="M75">
        <f t="shared" si="15"/>
        <v>9098</v>
      </c>
      <c r="N75">
        <f t="shared" si="16"/>
        <v>26658.400000000001</v>
      </c>
      <c r="O75">
        <f t="shared" si="17"/>
        <v>63553</v>
      </c>
      <c r="Q75">
        <v>-10112</v>
      </c>
      <c r="R75">
        <v>766</v>
      </c>
      <c r="T75">
        <v>-303.19999999999709</v>
      </c>
      <c r="U75">
        <v>-443.19999999999709</v>
      </c>
      <c r="W75">
        <v>2187.2000000000003</v>
      </c>
      <c r="X75">
        <v>994</v>
      </c>
      <c r="AD75">
        <v>26658.400000000001</v>
      </c>
      <c r="AE75">
        <v>1.4800963298622571</v>
      </c>
      <c r="AI75">
        <v>26658.400000000001</v>
      </c>
      <c r="AJ75">
        <v>1.4800963298622571</v>
      </c>
    </row>
    <row r="76" spans="2:38" x14ac:dyDescent="0.25">
      <c r="B76">
        <v>107799</v>
      </c>
      <c r="C76">
        <v>98373</v>
      </c>
      <c r="D76">
        <v>23905</v>
      </c>
      <c r="E76">
        <v>58163</v>
      </c>
      <c r="F76">
        <v>104697</v>
      </c>
      <c r="H76">
        <v>94813</v>
      </c>
      <c r="J76">
        <f t="shared" si="12"/>
        <v>78587.399999999994</v>
      </c>
      <c r="K76">
        <f t="shared" si="13"/>
        <v>1.2064656675243106</v>
      </c>
      <c r="L76">
        <f t="shared" si="14"/>
        <v>107799</v>
      </c>
      <c r="M76">
        <f t="shared" si="15"/>
        <v>23905</v>
      </c>
      <c r="N76">
        <f t="shared" si="16"/>
        <v>78587.399999999994</v>
      </c>
      <c r="O76">
        <f t="shared" si="17"/>
        <v>83894</v>
      </c>
      <c r="Q76">
        <v>5638</v>
      </c>
      <c r="R76">
        <v>-122</v>
      </c>
      <c r="T76">
        <v>-4093.2000000000116</v>
      </c>
      <c r="U76">
        <v>-1852</v>
      </c>
      <c r="W76">
        <v>5086.8</v>
      </c>
      <c r="X76">
        <v>2532.8000000000002</v>
      </c>
      <c r="AB76">
        <v>78587.399999999994</v>
      </c>
      <c r="AC76">
        <v>1.2064656675243106</v>
      </c>
      <c r="AI76">
        <v>78587.399999999994</v>
      </c>
      <c r="AJ76">
        <v>1.2064656675243106</v>
      </c>
    </row>
    <row r="77" spans="2:38" x14ac:dyDescent="0.25">
      <c r="B77">
        <v>47143</v>
      </c>
      <c r="C77">
        <v>23852</v>
      </c>
      <c r="D77">
        <v>74437</v>
      </c>
      <c r="E77">
        <v>34241</v>
      </c>
      <c r="F77">
        <v>112224</v>
      </c>
      <c r="H77">
        <v>73818</v>
      </c>
      <c r="J77">
        <f t="shared" si="12"/>
        <v>58379.4</v>
      </c>
      <c r="K77">
        <f t="shared" si="13"/>
        <v>1.2644528720747386</v>
      </c>
      <c r="L77">
        <f t="shared" si="14"/>
        <v>112224</v>
      </c>
      <c r="M77">
        <f t="shared" si="15"/>
        <v>23852</v>
      </c>
      <c r="N77">
        <f t="shared" si="16"/>
        <v>58379.4</v>
      </c>
      <c r="O77">
        <f t="shared" si="17"/>
        <v>88372</v>
      </c>
      <c r="Q77">
        <v>-5763</v>
      </c>
      <c r="R77">
        <v>511</v>
      </c>
      <c r="T77">
        <v>-1300.1999999999971</v>
      </c>
      <c r="U77">
        <v>-1147.7999999999956</v>
      </c>
      <c r="W77">
        <v>3523</v>
      </c>
      <c r="X77">
        <v>1287.4000000000001</v>
      </c>
      <c r="AB77">
        <v>58379.4</v>
      </c>
      <c r="AC77">
        <v>1.2644528720747386</v>
      </c>
      <c r="AI77">
        <v>58379.4</v>
      </c>
      <c r="AJ77">
        <v>1.2644528720747386</v>
      </c>
    </row>
    <row r="78" spans="2:38" x14ac:dyDescent="0.25">
      <c r="B78">
        <v>19228</v>
      </c>
      <c r="C78">
        <v>72530</v>
      </c>
      <c r="D78">
        <v>35988</v>
      </c>
      <c r="E78">
        <v>42411</v>
      </c>
      <c r="F78">
        <v>2396</v>
      </c>
      <c r="H78">
        <v>79502</v>
      </c>
      <c r="J78">
        <f t="shared" si="12"/>
        <v>34510.6</v>
      </c>
      <c r="K78">
        <f t="shared" si="13"/>
        <v>2.3036979942394513</v>
      </c>
      <c r="L78">
        <f t="shared" si="14"/>
        <v>72530</v>
      </c>
      <c r="M78">
        <f t="shared" si="15"/>
        <v>2396</v>
      </c>
      <c r="N78">
        <f t="shared" si="16"/>
        <v>34510.6</v>
      </c>
      <c r="O78">
        <f t="shared" si="17"/>
        <v>70134</v>
      </c>
      <c r="Q78">
        <v>2873</v>
      </c>
      <c r="R78">
        <v>4742</v>
      </c>
      <c r="T78">
        <v>-3127.4000000000015</v>
      </c>
      <c r="U78">
        <v>-833.80000000000291</v>
      </c>
      <c r="W78">
        <v>3127.4</v>
      </c>
      <c r="X78">
        <v>1260.6000000000001</v>
      </c>
      <c r="AD78">
        <v>34510.6</v>
      </c>
      <c r="AE78">
        <v>2.3036979942394513</v>
      </c>
      <c r="AK78">
        <v>34510.6</v>
      </c>
      <c r="AL78">
        <v>2.3036979942394513</v>
      </c>
    </row>
    <row r="79" spans="2:38" x14ac:dyDescent="0.25">
      <c r="B79">
        <v>109602</v>
      </c>
      <c r="C79">
        <v>11566</v>
      </c>
      <c r="D79">
        <v>115670</v>
      </c>
      <c r="E79">
        <v>114131</v>
      </c>
      <c r="F79">
        <v>66469</v>
      </c>
      <c r="H79">
        <v>131319</v>
      </c>
      <c r="J79">
        <f t="shared" si="12"/>
        <v>83487.600000000006</v>
      </c>
      <c r="K79">
        <f t="shared" si="13"/>
        <v>1.5729162174981672</v>
      </c>
      <c r="L79">
        <f t="shared" si="14"/>
        <v>115670</v>
      </c>
      <c r="M79">
        <f t="shared" si="15"/>
        <v>11566</v>
      </c>
      <c r="N79">
        <f t="shared" si="16"/>
        <v>83487.600000000006</v>
      </c>
      <c r="O79">
        <f t="shared" si="17"/>
        <v>104104</v>
      </c>
      <c r="Q79">
        <v>-12837</v>
      </c>
      <c r="R79">
        <v>-2700</v>
      </c>
      <c r="T79">
        <v>-2366.3999999999942</v>
      </c>
      <c r="U79">
        <v>944.40000000000873</v>
      </c>
      <c r="W79">
        <v>7290</v>
      </c>
      <c r="X79">
        <v>1309.6000000000001</v>
      </c>
      <c r="AF79">
        <v>83487.600000000006</v>
      </c>
      <c r="AG79">
        <v>1.5729162174981672</v>
      </c>
      <c r="AK79">
        <v>83487.600000000006</v>
      </c>
      <c r="AL79">
        <v>1.5729162174981672</v>
      </c>
    </row>
    <row r="80" spans="2:38" x14ac:dyDescent="0.25">
      <c r="B80">
        <v>77409</v>
      </c>
      <c r="C80">
        <v>10763</v>
      </c>
      <c r="D80">
        <v>77311</v>
      </c>
      <c r="E80">
        <v>117356</v>
      </c>
      <c r="F80">
        <v>93865</v>
      </c>
      <c r="H80">
        <v>109397</v>
      </c>
      <c r="J80">
        <f t="shared" si="12"/>
        <v>75340.800000000003</v>
      </c>
      <c r="K80">
        <f t="shared" si="13"/>
        <v>1.4520286484879374</v>
      </c>
      <c r="L80">
        <f t="shared" si="14"/>
        <v>117356</v>
      </c>
      <c r="M80">
        <f t="shared" si="15"/>
        <v>10763</v>
      </c>
      <c r="N80">
        <f t="shared" si="16"/>
        <v>75340.800000000003</v>
      </c>
      <c r="O80">
        <f t="shared" si="17"/>
        <v>106593</v>
      </c>
      <c r="Q80">
        <v>-1057</v>
      </c>
      <c r="R80">
        <v>1072</v>
      </c>
      <c r="T80">
        <v>2697</v>
      </c>
      <c r="U80">
        <v>848.80000000000291</v>
      </c>
      <c r="W80">
        <v>4751.3999999999996</v>
      </c>
      <c r="X80">
        <v>3341.2</v>
      </c>
      <c r="AF80">
        <v>75340.800000000003</v>
      </c>
      <c r="AG80">
        <v>1.4520286484879374</v>
      </c>
      <c r="AK80">
        <v>75340.800000000003</v>
      </c>
      <c r="AL80">
        <v>1.4520286484879374</v>
      </c>
    </row>
    <row r="81" spans="2:38" x14ac:dyDescent="0.25">
      <c r="B81">
        <v>60865</v>
      </c>
      <c r="C81">
        <v>14063</v>
      </c>
      <c r="D81">
        <v>115120</v>
      </c>
      <c r="E81">
        <v>111903</v>
      </c>
      <c r="F81">
        <v>10462</v>
      </c>
      <c r="H81">
        <v>81029</v>
      </c>
      <c r="J81">
        <f t="shared" si="12"/>
        <v>62482.6</v>
      </c>
      <c r="K81">
        <f t="shared" si="13"/>
        <v>1.2968250360900475</v>
      </c>
      <c r="L81">
        <f t="shared" si="14"/>
        <v>115120</v>
      </c>
      <c r="M81">
        <f t="shared" si="15"/>
        <v>10462</v>
      </c>
      <c r="N81">
        <f t="shared" si="16"/>
        <v>62482.6</v>
      </c>
      <c r="O81">
        <f t="shared" si="17"/>
        <v>104658</v>
      </c>
      <c r="Q81">
        <v>1940</v>
      </c>
      <c r="R81">
        <v>2727</v>
      </c>
      <c r="T81">
        <v>-2707.4000000000015</v>
      </c>
      <c r="U81">
        <v>-46</v>
      </c>
      <c r="W81">
        <v>3166.6</v>
      </c>
      <c r="X81">
        <v>1705.2000000000003</v>
      </c>
      <c r="AB81">
        <v>62482.6</v>
      </c>
      <c r="AC81">
        <v>1.2968250360900475</v>
      </c>
      <c r="AI81">
        <v>62482.6</v>
      </c>
      <c r="AJ81">
        <v>1.2968250360900475</v>
      </c>
    </row>
    <row r="82" spans="2:38" x14ac:dyDescent="0.25">
      <c r="B82">
        <v>11757</v>
      </c>
      <c r="C82">
        <v>69235</v>
      </c>
      <c r="D82">
        <v>119297</v>
      </c>
      <c r="E82">
        <v>7205</v>
      </c>
      <c r="F82">
        <v>14323</v>
      </c>
      <c r="H82">
        <v>90854</v>
      </c>
      <c r="J82">
        <f t="shared" si="12"/>
        <v>44363.4</v>
      </c>
      <c r="K82">
        <f t="shared" si="13"/>
        <v>2.0479494357961743</v>
      </c>
      <c r="L82">
        <f t="shared" si="14"/>
        <v>119297</v>
      </c>
      <c r="M82">
        <f t="shared" si="15"/>
        <v>7205</v>
      </c>
      <c r="N82">
        <f t="shared" si="16"/>
        <v>44363.4</v>
      </c>
      <c r="O82">
        <f t="shared" si="17"/>
        <v>112092</v>
      </c>
      <c r="Q82">
        <v>2909</v>
      </c>
      <c r="R82">
        <v>24</v>
      </c>
      <c r="T82">
        <v>-777.59999999999854</v>
      </c>
      <c r="U82">
        <v>-148</v>
      </c>
      <c r="W82">
        <v>6889.5999999999985</v>
      </c>
      <c r="X82">
        <v>2117.1999999999998</v>
      </c>
      <c r="AD82">
        <v>44363.4</v>
      </c>
      <c r="AE82">
        <v>2.0479494357961743</v>
      </c>
      <c r="AK82">
        <v>44363.4</v>
      </c>
      <c r="AL82">
        <v>2.0479494357961743</v>
      </c>
    </row>
    <row r="83" spans="2:38" x14ac:dyDescent="0.25">
      <c r="B83">
        <v>68759</v>
      </c>
      <c r="C83">
        <v>12701</v>
      </c>
      <c r="D83">
        <v>12702</v>
      </c>
      <c r="E83">
        <v>68663</v>
      </c>
      <c r="F83">
        <v>65978</v>
      </c>
      <c r="H83">
        <v>45879</v>
      </c>
      <c r="J83">
        <f t="shared" si="12"/>
        <v>45760.6</v>
      </c>
      <c r="K83">
        <f t="shared" si="13"/>
        <v>1.002587378661993</v>
      </c>
      <c r="L83">
        <f t="shared" si="14"/>
        <v>68759</v>
      </c>
      <c r="M83">
        <f t="shared" si="15"/>
        <v>12701</v>
      </c>
      <c r="N83">
        <f t="shared" si="16"/>
        <v>45760.6</v>
      </c>
      <c r="O83">
        <f t="shared" si="17"/>
        <v>56058</v>
      </c>
      <c r="Q83">
        <v>861</v>
      </c>
      <c r="R83">
        <v>-15</v>
      </c>
      <c r="T83">
        <v>693.40000000000146</v>
      </c>
      <c r="U83">
        <v>-168.80000000000291</v>
      </c>
      <c r="W83">
        <v>820.2</v>
      </c>
      <c r="X83">
        <v>168.8</v>
      </c>
      <c r="Z83">
        <v>45760.6</v>
      </c>
      <c r="AA83">
        <v>1.002587378661993</v>
      </c>
      <c r="AI83">
        <v>45760.6</v>
      </c>
      <c r="AJ83">
        <v>1.002587378661993</v>
      </c>
    </row>
    <row r="84" spans="2:38" x14ac:dyDescent="0.25">
      <c r="B84">
        <v>121115</v>
      </c>
      <c r="C84">
        <v>60156</v>
      </c>
      <c r="D84">
        <v>5768</v>
      </c>
      <c r="E84">
        <v>20819</v>
      </c>
      <c r="F84">
        <v>19015</v>
      </c>
      <c r="H84">
        <v>68975</v>
      </c>
      <c r="J84">
        <f t="shared" si="12"/>
        <v>45374.6</v>
      </c>
      <c r="K84">
        <f t="shared" si="13"/>
        <v>1.5201235933760298</v>
      </c>
      <c r="L84">
        <f t="shared" si="14"/>
        <v>121115</v>
      </c>
      <c r="M84">
        <f t="shared" si="15"/>
        <v>5768</v>
      </c>
      <c r="N84">
        <f t="shared" si="16"/>
        <v>45374.6</v>
      </c>
      <c r="O84">
        <f t="shared" si="17"/>
        <v>115347</v>
      </c>
      <c r="Q84">
        <v>710</v>
      </c>
      <c r="R84">
        <v>-1199</v>
      </c>
      <c r="T84">
        <v>86</v>
      </c>
      <c r="U84">
        <v>468.59999999999854</v>
      </c>
      <c r="W84">
        <v>4074.8</v>
      </c>
      <c r="X84">
        <v>2074.1999999999998</v>
      </c>
      <c r="AD84">
        <v>45374.6</v>
      </c>
      <c r="AE84">
        <v>1.5201235933760298</v>
      </c>
      <c r="AK84">
        <v>45374.6</v>
      </c>
      <c r="AL84">
        <v>1.5201235933760298</v>
      </c>
    </row>
    <row r="85" spans="2:38" x14ac:dyDescent="0.25">
      <c r="B85">
        <v>38638</v>
      </c>
      <c r="C85">
        <v>106924</v>
      </c>
      <c r="D85">
        <v>85386</v>
      </c>
      <c r="E85">
        <v>57687</v>
      </c>
      <c r="F85">
        <v>108417</v>
      </c>
      <c r="H85">
        <v>118254</v>
      </c>
      <c r="J85">
        <f t="shared" si="12"/>
        <v>79410.399999999994</v>
      </c>
      <c r="K85">
        <f t="shared" si="13"/>
        <v>1.4891500357635776</v>
      </c>
      <c r="L85">
        <f t="shared" si="14"/>
        <v>108417</v>
      </c>
      <c r="M85">
        <f t="shared" si="15"/>
        <v>38638</v>
      </c>
      <c r="N85">
        <f t="shared" si="16"/>
        <v>79410.399999999994</v>
      </c>
      <c r="O85">
        <f t="shared" si="17"/>
        <v>69779</v>
      </c>
      <c r="Q85">
        <v>-4008</v>
      </c>
      <c r="R85">
        <v>-3251</v>
      </c>
      <c r="T85">
        <v>690.39999999999418</v>
      </c>
      <c r="U85">
        <v>-119.40000000000873</v>
      </c>
      <c r="W85">
        <v>6278</v>
      </c>
      <c r="X85">
        <v>1359.3999999999999</v>
      </c>
      <c r="AF85">
        <v>79410.399999999994</v>
      </c>
      <c r="AG85">
        <v>1.4891500357635776</v>
      </c>
      <c r="AK85">
        <v>79410.399999999994</v>
      </c>
      <c r="AL85">
        <v>1.4891500357635776</v>
      </c>
    </row>
    <row r="86" spans="2:38" x14ac:dyDescent="0.25">
      <c r="B86">
        <v>84701</v>
      </c>
      <c r="C86">
        <v>66303</v>
      </c>
      <c r="D86">
        <v>112777</v>
      </c>
      <c r="E86">
        <v>93738</v>
      </c>
      <c r="F86">
        <v>102589</v>
      </c>
      <c r="H86">
        <v>125786</v>
      </c>
      <c r="J86">
        <f t="shared" si="12"/>
        <v>92021.6</v>
      </c>
      <c r="K86">
        <f t="shared" si="13"/>
        <v>1.3669182018134871</v>
      </c>
      <c r="L86">
        <f t="shared" si="14"/>
        <v>112777</v>
      </c>
      <c r="M86">
        <f t="shared" si="15"/>
        <v>66303</v>
      </c>
      <c r="N86">
        <f t="shared" si="16"/>
        <v>92021.6</v>
      </c>
      <c r="O86">
        <f t="shared" si="17"/>
        <v>46474</v>
      </c>
      <c r="Q86">
        <v>695</v>
      </c>
      <c r="R86">
        <v>-103</v>
      </c>
      <c r="T86">
        <v>-351.39999999999418</v>
      </c>
      <c r="U86">
        <v>244</v>
      </c>
      <c r="W86">
        <v>4628.6000000000004</v>
      </c>
      <c r="X86">
        <v>2155.6</v>
      </c>
      <c r="AB86">
        <v>92021.6</v>
      </c>
      <c r="AC86">
        <v>1.3669182018134871</v>
      </c>
      <c r="AI86">
        <v>92021.6</v>
      </c>
      <c r="AJ86">
        <v>1.3669182018134871</v>
      </c>
    </row>
    <row r="87" spans="2:38" x14ac:dyDescent="0.25">
      <c r="B87">
        <v>8501</v>
      </c>
      <c r="C87">
        <v>32405</v>
      </c>
      <c r="D87">
        <v>86676</v>
      </c>
      <c r="E87">
        <v>35533</v>
      </c>
      <c r="F87">
        <v>107388</v>
      </c>
      <c r="H87">
        <v>115367</v>
      </c>
      <c r="J87">
        <f t="shared" si="12"/>
        <v>54100.6</v>
      </c>
      <c r="K87">
        <f t="shared" si="13"/>
        <v>2.1324532445111517</v>
      </c>
      <c r="L87">
        <f t="shared" si="14"/>
        <v>107388</v>
      </c>
      <c r="M87">
        <f t="shared" si="15"/>
        <v>8501</v>
      </c>
      <c r="N87">
        <f t="shared" si="16"/>
        <v>54100.6</v>
      </c>
      <c r="O87">
        <f t="shared" si="17"/>
        <v>98887</v>
      </c>
      <c r="Q87">
        <v>2822</v>
      </c>
      <c r="R87">
        <v>-1081</v>
      </c>
      <c r="T87">
        <v>448</v>
      </c>
      <c r="U87">
        <v>1316.1999999999971</v>
      </c>
      <c r="W87">
        <v>3180.8</v>
      </c>
      <c r="X87">
        <v>1317.8</v>
      </c>
      <c r="AD87">
        <v>54100.6</v>
      </c>
      <c r="AE87">
        <v>2.1324532445111517</v>
      </c>
      <c r="AK87">
        <v>54100.6</v>
      </c>
      <c r="AL87">
        <v>2.1324532445111517</v>
      </c>
    </row>
    <row r="88" spans="2:38" x14ac:dyDescent="0.25">
      <c r="B88">
        <v>83418</v>
      </c>
      <c r="C88">
        <v>33161</v>
      </c>
      <c r="D88">
        <v>36168</v>
      </c>
      <c r="E88">
        <v>53888</v>
      </c>
      <c r="F88">
        <v>33101</v>
      </c>
      <c r="H88">
        <v>84274</v>
      </c>
      <c r="J88">
        <f t="shared" si="12"/>
        <v>47947.199999999997</v>
      </c>
      <c r="K88">
        <f t="shared" si="13"/>
        <v>1.7576417392465047</v>
      </c>
      <c r="L88">
        <f t="shared" si="14"/>
        <v>83418</v>
      </c>
      <c r="M88">
        <f t="shared" si="15"/>
        <v>33101</v>
      </c>
      <c r="N88">
        <f t="shared" si="16"/>
        <v>47947.199999999997</v>
      </c>
      <c r="O88">
        <f t="shared" si="17"/>
        <v>50317</v>
      </c>
      <c r="Q88">
        <v>1987</v>
      </c>
      <c r="R88">
        <v>-275</v>
      </c>
      <c r="T88">
        <v>-687</v>
      </c>
      <c r="U88">
        <v>-1218.6000000000058</v>
      </c>
      <c r="W88">
        <v>6380.2</v>
      </c>
      <c r="X88">
        <v>1952.6</v>
      </c>
      <c r="AD88">
        <v>47947.199999999997</v>
      </c>
      <c r="AE88">
        <v>1.7576417392465047</v>
      </c>
      <c r="AK88">
        <v>47947.199999999997</v>
      </c>
      <c r="AL88">
        <v>1.7576417392465047</v>
      </c>
    </row>
    <row r="89" spans="2:38" x14ac:dyDescent="0.25">
      <c r="B89">
        <v>110774</v>
      </c>
      <c r="C89">
        <v>107390</v>
      </c>
      <c r="D89">
        <v>111637</v>
      </c>
      <c r="E89">
        <v>79343</v>
      </c>
      <c r="F89">
        <v>96417</v>
      </c>
      <c r="H89">
        <v>104664</v>
      </c>
      <c r="J89">
        <f t="shared" si="12"/>
        <v>101112.2</v>
      </c>
      <c r="K89">
        <f t="shared" si="13"/>
        <v>1.0351273140135415</v>
      </c>
      <c r="L89">
        <f t="shared" si="14"/>
        <v>111637</v>
      </c>
      <c r="M89">
        <f t="shared" si="15"/>
        <v>79343</v>
      </c>
      <c r="N89">
        <f t="shared" si="16"/>
        <v>101112.2</v>
      </c>
      <c r="O89">
        <f t="shared" si="17"/>
        <v>32294</v>
      </c>
      <c r="Q89">
        <v>-3945</v>
      </c>
      <c r="R89">
        <v>520</v>
      </c>
      <c r="T89">
        <v>-5553.4000000000087</v>
      </c>
      <c r="U89">
        <v>-513.80000000000291</v>
      </c>
      <c r="W89">
        <v>6863</v>
      </c>
      <c r="X89">
        <v>515</v>
      </c>
      <c r="AB89">
        <v>101112.2</v>
      </c>
      <c r="AC89">
        <v>1.0351273140135415</v>
      </c>
      <c r="AI89">
        <v>101112.2</v>
      </c>
      <c r="AJ89">
        <v>1.0351273140135415</v>
      </c>
    </row>
    <row r="90" spans="2:38" x14ac:dyDescent="0.25">
      <c r="B90">
        <v>95798</v>
      </c>
      <c r="C90">
        <v>21359</v>
      </c>
      <c r="D90">
        <v>9053</v>
      </c>
      <c r="E90">
        <v>52344</v>
      </c>
      <c r="F90">
        <v>30617</v>
      </c>
      <c r="H90">
        <v>63343</v>
      </c>
      <c r="J90">
        <f t="shared" si="12"/>
        <v>41834.199999999997</v>
      </c>
      <c r="K90">
        <f t="shared" si="13"/>
        <v>1.5141439300859107</v>
      </c>
      <c r="L90">
        <f t="shared" si="14"/>
        <v>95798</v>
      </c>
      <c r="M90">
        <f t="shared" si="15"/>
        <v>9053</v>
      </c>
      <c r="N90">
        <f t="shared" si="16"/>
        <v>41834.199999999997</v>
      </c>
      <c r="O90">
        <f t="shared" si="17"/>
        <v>86745</v>
      </c>
      <c r="Q90">
        <v>2827</v>
      </c>
      <c r="R90">
        <v>809</v>
      </c>
      <c r="T90">
        <v>-1732.4000000000015</v>
      </c>
      <c r="U90">
        <v>172.59999999999854</v>
      </c>
      <c r="W90">
        <v>4281.6000000000004</v>
      </c>
      <c r="X90">
        <v>895</v>
      </c>
      <c r="Z90">
        <v>41834.199999999997</v>
      </c>
      <c r="AA90">
        <v>1.5141439300859107</v>
      </c>
      <c r="AK90">
        <v>41834.199999999997</v>
      </c>
      <c r="AL90">
        <v>1.5141439300859107</v>
      </c>
    </row>
    <row r="91" spans="2:38" x14ac:dyDescent="0.25">
      <c r="B91">
        <v>90865</v>
      </c>
      <c r="C91">
        <v>48252</v>
      </c>
      <c r="D91">
        <v>28876</v>
      </c>
      <c r="E91">
        <v>97985</v>
      </c>
      <c r="F91">
        <v>107939</v>
      </c>
      <c r="H91">
        <v>90824</v>
      </c>
      <c r="J91">
        <f t="shared" si="12"/>
        <v>74783.399999999994</v>
      </c>
      <c r="K91">
        <f t="shared" si="13"/>
        <v>1.2144941257016932</v>
      </c>
      <c r="L91">
        <f t="shared" si="14"/>
        <v>107939</v>
      </c>
      <c r="M91">
        <f t="shared" si="15"/>
        <v>28876</v>
      </c>
      <c r="N91">
        <f t="shared" si="16"/>
        <v>74783.399999999994</v>
      </c>
      <c r="O91">
        <f t="shared" si="17"/>
        <v>79063</v>
      </c>
      <c r="Q91">
        <v>9644</v>
      </c>
      <c r="R91">
        <v>-132</v>
      </c>
      <c r="T91">
        <v>-3075.6000000000058</v>
      </c>
      <c r="U91">
        <v>-1845.8000000000029</v>
      </c>
      <c r="W91">
        <v>4320</v>
      </c>
      <c r="X91">
        <v>2023.8</v>
      </c>
      <c r="AB91">
        <v>74783.399999999994</v>
      </c>
      <c r="AC91">
        <v>1.2144941257016932</v>
      </c>
      <c r="AI91">
        <v>74783.399999999994</v>
      </c>
      <c r="AJ91">
        <v>1.2144941257016932</v>
      </c>
    </row>
    <row r="92" spans="2:38" x14ac:dyDescent="0.25">
      <c r="B92">
        <v>87220</v>
      </c>
      <c r="C92">
        <v>76342</v>
      </c>
      <c r="D92">
        <v>102388</v>
      </c>
      <c r="E92">
        <v>112845</v>
      </c>
      <c r="F92">
        <v>86681</v>
      </c>
      <c r="H92">
        <v>107115</v>
      </c>
      <c r="J92">
        <f t="shared" si="12"/>
        <v>93095.2</v>
      </c>
      <c r="K92">
        <f t="shared" si="13"/>
        <v>1.1505963787606666</v>
      </c>
      <c r="L92">
        <f t="shared" si="14"/>
        <v>112845</v>
      </c>
      <c r="M92">
        <f t="shared" si="15"/>
        <v>76342</v>
      </c>
      <c r="N92">
        <f t="shared" si="16"/>
        <v>93095.2</v>
      </c>
      <c r="O92">
        <f t="shared" si="17"/>
        <v>36503</v>
      </c>
      <c r="Q92">
        <v>-2478</v>
      </c>
      <c r="R92">
        <v>-4</v>
      </c>
      <c r="T92">
        <v>-2106.8000000000029</v>
      </c>
      <c r="U92">
        <v>-186.19999999999709</v>
      </c>
      <c r="W92">
        <v>2106.8000000000002</v>
      </c>
      <c r="X92">
        <v>445.39999999999992</v>
      </c>
      <c r="AB92">
        <v>93095.2</v>
      </c>
      <c r="AC92">
        <v>1.1505963787606666</v>
      </c>
      <c r="AI92">
        <v>93095.2</v>
      </c>
      <c r="AJ92">
        <v>1.1505963787606666</v>
      </c>
    </row>
    <row r="93" spans="2:38" x14ac:dyDescent="0.25">
      <c r="B93">
        <v>31692</v>
      </c>
      <c r="C93">
        <v>7801</v>
      </c>
      <c r="D93">
        <v>47793</v>
      </c>
      <c r="E93">
        <v>30530</v>
      </c>
      <c r="F93">
        <v>39141</v>
      </c>
      <c r="H93">
        <v>73059</v>
      </c>
      <c r="J93">
        <f t="shared" si="12"/>
        <v>31391.4</v>
      </c>
      <c r="K93">
        <f t="shared" si="13"/>
        <v>2.3273571742579175</v>
      </c>
      <c r="L93">
        <f t="shared" si="14"/>
        <v>47793</v>
      </c>
      <c r="M93">
        <f t="shared" si="15"/>
        <v>7801</v>
      </c>
      <c r="N93">
        <f t="shared" si="16"/>
        <v>31391.4</v>
      </c>
      <c r="O93">
        <f t="shared" si="17"/>
        <v>39992</v>
      </c>
      <c r="Q93">
        <v>1596</v>
      </c>
      <c r="R93">
        <v>-374</v>
      </c>
      <c r="T93">
        <v>3298.2000000000007</v>
      </c>
      <c r="U93">
        <v>92.200000000000728</v>
      </c>
      <c r="W93">
        <v>3927</v>
      </c>
      <c r="X93">
        <v>1983.3999999999999</v>
      </c>
      <c r="AD93">
        <v>31391.4</v>
      </c>
      <c r="AE93">
        <v>2.3273571742579175</v>
      </c>
      <c r="AK93">
        <v>31391.4</v>
      </c>
      <c r="AL93">
        <v>2.3273571742579175</v>
      </c>
    </row>
    <row r="94" spans="2:38" x14ac:dyDescent="0.25">
      <c r="B94">
        <v>37415</v>
      </c>
      <c r="C94">
        <v>6560</v>
      </c>
      <c r="D94">
        <v>50626</v>
      </c>
      <c r="E94">
        <v>116341</v>
      </c>
      <c r="F94">
        <v>91882</v>
      </c>
      <c r="H94">
        <v>107599</v>
      </c>
      <c r="J94">
        <f t="shared" si="12"/>
        <v>60564.800000000003</v>
      </c>
      <c r="K94">
        <f t="shared" si="13"/>
        <v>1.7765930045174754</v>
      </c>
      <c r="L94">
        <f t="shared" si="14"/>
        <v>116341</v>
      </c>
      <c r="M94">
        <f t="shared" si="15"/>
        <v>6560</v>
      </c>
      <c r="N94">
        <f t="shared" si="16"/>
        <v>60564.800000000003</v>
      </c>
      <c r="O94">
        <f t="shared" si="17"/>
        <v>109781</v>
      </c>
      <c r="Q94">
        <v>3664</v>
      </c>
      <c r="R94">
        <v>679</v>
      </c>
      <c r="T94">
        <v>1131.2000000000044</v>
      </c>
      <c r="U94">
        <v>1673</v>
      </c>
      <c r="W94">
        <v>2506</v>
      </c>
      <c r="X94">
        <v>2626.2</v>
      </c>
      <c r="AD94">
        <v>60564.800000000003</v>
      </c>
      <c r="AE94">
        <v>1.7765930045174754</v>
      </c>
      <c r="AK94">
        <v>60564.800000000003</v>
      </c>
      <c r="AL94">
        <v>1.7765930045174754</v>
      </c>
    </row>
    <row r="95" spans="2:38" x14ac:dyDescent="0.25">
      <c r="B95">
        <v>87211</v>
      </c>
      <c r="C95">
        <v>11327</v>
      </c>
      <c r="D95">
        <v>110679</v>
      </c>
      <c r="E95">
        <v>116686</v>
      </c>
      <c r="F95">
        <v>109863</v>
      </c>
      <c r="H95">
        <v>106984</v>
      </c>
      <c r="J95">
        <f t="shared" si="12"/>
        <v>87153.2</v>
      </c>
      <c r="K95">
        <f t="shared" si="13"/>
        <v>1.2275395510434499</v>
      </c>
      <c r="L95">
        <f t="shared" si="14"/>
        <v>116686</v>
      </c>
      <c r="M95">
        <f t="shared" si="15"/>
        <v>11327</v>
      </c>
      <c r="N95">
        <f t="shared" si="16"/>
        <v>87153.2</v>
      </c>
      <c r="O95">
        <f t="shared" si="17"/>
        <v>105359</v>
      </c>
      <c r="Q95">
        <v>1204</v>
      </c>
      <c r="R95">
        <v>2491</v>
      </c>
      <c r="T95">
        <v>-2710.6000000000058</v>
      </c>
      <c r="U95">
        <v>-318.19999999999709</v>
      </c>
      <c r="W95">
        <v>5257</v>
      </c>
      <c r="X95">
        <v>1131.8</v>
      </c>
      <c r="AB95">
        <v>87153.2</v>
      </c>
      <c r="AC95">
        <v>1.2275395510434499</v>
      </c>
      <c r="AI95">
        <v>87153.2</v>
      </c>
      <c r="AJ95">
        <v>1.2275395510434499</v>
      </c>
    </row>
    <row r="96" spans="2:38" x14ac:dyDescent="0.25">
      <c r="B96">
        <v>74085</v>
      </c>
      <c r="C96">
        <v>106110</v>
      </c>
      <c r="D96">
        <v>26368</v>
      </c>
      <c r="E96">
        <v>33780</v>
      </c>
      <c r="F96">
        <v>97989</v>
      </c>
      <c r="H96">
        <v>97648</v>
      </c>
      <c r="J96">
        <f t="shared" si="12"/>
        <v>67666.399999999994</v>
      </c>
      <c r="K96">
        <f t="shared" si="13"/>
        <v>1.4430795786387336</v>
      </c>
      <c r="L96">
        <f t="shared" si="14"/>
        <v>106110</v>
      </c>
      <c r="M96">
        <f t="shared" si="15"/>
        <v>26368</v>
      </c>
      <c r="N96">
        <f t="shared" si="16"/>
        <v>67666.399999999994</v>
      </c>
      <c r="O96">
        <f t="shared" si="17"/>
        <v>79742</v>
      </c>
      <c r="Q96">
        <v>5398</v>
      </c>
      <c r="R96">
        <v>419</v>
      </c>
      <c r="T96">
        <v>2648.5999999999913</v>
      </c>
      <c r="U96">
        <v>381.79999999998836</v>
      </c>
      <c r="W96">
        <v>2648.6</v>
      </c>
      <c r="X96">
        <v>556.20000000000005</v>
      </c>
      <c r="AB96">
        <v>67666.399999999994</v>
      </c>
      <c r="AC96">
        <v>1.4430795786387336</v>
      </c>
      <c r="AK96">
        <v>67666.399999999994</v>
      </c>
      <c r="AL96">
        <v>1.4430795786387336</v>
      </c>
    </row>
    <row r="97" spans="2:38" x14ac:dyDescent="0.25">
      <c r="B97">
        <v>5586</v>
      </c>
      <c r="C97">
        <v>16330</v>
      </c>
      <c r="D97">
        <v>88710</v>
      </c>
      <c r="E97">
        <v>88147</v>
      </c>
      <c r="F97">
        <v>17408</v>
      </c>
      <c r="H97">
        <v>97593</v>
      </c>
      <c r="J97">
        <f t="shared" si="12"/>
        <v>43236.2</v>
      </c>
      <c r="K97">
        <f t="shared" si="13"/>
        <v>2.2572057673893635</v>
      </c>
      <c r="L97">
        <f t="shared" si="14"/>
        <v>88710</v>
      </c>
      <c r="M97">
        <f t="shared" si="15"/>
        <v>5586</v>
      </c>
      <c r="N97">
        <f t="shared" si="16"/>
        <v>43236.2</v>
      </c>
      <c r="O97">
        <f t="shared" si="17"/>
        <v>83124</v>
      </c>
      <c r="Q97">
        <v>2268</v>
      </c>
      <c r="R97">
        <v>480</v>
      </c>
      <c r="T97">
        <v>-207.40000000000146</v>
      </c>
      <c r="U97">
        <v>1710.3999999999942</v>
      </c>
      <c r="W97">
        <v>5836.2000000000007</v>
      </c>
      <c r="X97">
        <v>2850</v>
      </c>
      <c r="AD97">
        <v>43236.2</v>
      </c>
      <c r="AE97">
        <v>2.2572057673893635</v>
      </c>
      <c r="AK97">
        <v>43236.2</v>
      </c>
      <c r="AL97">
        <v>2.2572057673893635</v>
      </c>
    </row>
    <row r="98" spans="2:38" x14ac:dyDescent="0.25">
      <c r="B98">
        <v>72645</v>
      </c>
      <c r="C98">
        <v>57252</v>
      </c>
      <c r="D98">
        <v>86555</v>
      </c>
      <c r="E98">
        <v>82791</v>
      </c>
      <c r="F98">
        <v>76007</v>
      </c>
      <c r="H98">
        <v>116744</v>
      </c>
      <c r="J98">
        <f t="shared" si="12"/>
        <v>75050</v>
      </c>
      <c r="K98">
        <f t="shared" ref="K98:K129" si="18">H98/J98</f>
        <v>1.5555496335776149</v>
      </c>
      <c r="L98">
        <f t="shared" si="14"/>
        <v>86555</v>
      </c>
      <c r="M98">
        <f t="shared" si="15"/>
        <v>57252</v>
      </c>
      <c r="N98">
        <f t="shared" si="16"/>
        <v>75050</v>
      </c>
      <c r="O98">
        <f t="shared" si="17"/>
        <v>29303</v>
      </c>
      <c r="Q98">
        <v>-352</v>
      </c>
      <c r="R98">
        <v>13</v>
      </c>
      <c r="T98">
        <v>1766.6000000000058</v>
      </c>
      <c r="U98">
        <v>1246.6000000000058</v>
      </c>
      <c r="W98">
        <v>4093.8000000000006</v>
      </c>
      <c r="X98">
        <v>1854.1999999999998</v>
      </c>
      <c r="AF98">
        <v>75050</v>
      </c>
      <c r="AG98">
        <v>1.5555496335776149</v>
      </c>
      <c r="AK98">
        <v>75050</v>
      </c>
      <c r="AL98">
        <v>1.5555496335776149</v>
      </c>
    </row>
    <row r="99" spans="2:38" x14ac:dyDescent="0.25">
      <c r="B99">
        <v>60385</v>
      </c>
      <c r="C99">
        <v>115881</v>
      </c>
      <c r="D99">
        <v>106854</v>
      </c>
      <c r="E99">
        <v>30150</v>
      </c>
      <c r="F99">
        <v>78060</v>
      </c>
      <c r="H99">
        <v>87308</v>
      </c>
      <c r="J99">
        <f t="shared" si="12"/>
        <v>78266</v>
      </c>
      <c r="K99">
        <f t="shared" si="18"/>
        <v>1.1155290930927861</v>
      </c>
      <c r="L99">
        <f t="shared" si="14"/>
        <v>115881</v>
      </c>
      <c r="M99">
        <f t="shared" si="15"/>
        <v>30150</v>
      </c>
      <c r="N99">
        <f t="shared" si="16"/>
        <v>78266</v>
      </c>
      <c r="O99">
        <f t="shared" si="17"/>
        <v>85731</v>
      </c>
      <c r="Q99">
        <v>8588</v>
      </c>
      <c r="R99">
        <v>-154</v>
      </c>
      <c r="T99">
        <v>2301.1999999999971</v>
      </c>
      <c r="U99">
        <v>-262</v>
      </c>
      <c r="W99">
        <v>4448</v>
      </c>
      <c r="X99">
        <v>2435.1999999999998</v>
      </c>
      <c r="AB99">
        <v>78266</v>
      </c>
      <c r="AC99">
        <v>1.1155290930927861</v>
      </c>
      <c r="AI99">
        <v>78266</v>
      </c>
      <c r="AJ99">
        <v>1.1155290930927861</v>
      </c>
    </row>
    <row r="100" spans="2:38" x14ac:dyDescent="0.25">
      <c r="B100">
        <v>67165</v>
      </c>
      <c r="C100">
        <v>21413</v>
      </c>
      <c r="D100">
        <v>39445</v>
      </c>
      <c r="E100">
        <v>49955</v>
      </c>
      <c r="F100">
        <v>96257</v>
      </c>
      <c r="H100">
        <v>83114</v>
      </c>
      <c r="J100">
        <f t="shared" si="12"/>
        <v>54847</v>
      </c>
      <c r="K100">
        <f t="shared" si="18"/>
        <v>1.5153791456232792</v>
      </c>
      <c r="L100">
        <f t="shared" si="14"/>
        <v>96257</v>
      </c>
      <c r="M100">
        <f t="shared" si="15"/>
        <v>21413</v>
      </c>
      <c r="N100">
        <f t="shared" si="16"/>
        <v>54847</v>
      </c>
      <c r="O100">
        <f t="shared" si="17"/>
        <v>74844</v>
      </c>
      <c r="Q100">
        <v>-13318</v>
      </c>
      <c r="R100">
        <v>1376</v>
      </c>
      <c r="T100">
        <v>-2938.4000000000015</v>
      </c>
      <c r="U100">
        <v>-693.59999999999854</v>
      </c>
      <c r="W100">
        <v>3714.7999999999997</v>
      </c>
      <c r="X100">
        <v>1478.4</v>
      </c>
      <c r="AD100">
        <v>54847</v>
      </c>
      <c r="AE100">
        <v>1.5153791456232792</v>
      </c>
      <c r="AK100">
        <v>54847</v>
      </c>
      <c r="AL100">
        <v>1.5153791456232792</v>
      </c>
    </row>
    <row r="101" spans="2:38" x14ac:dyDescent="0.25">
      <c r="B101">
        <v>51875</v>
      </c>
      <c r="C101">
        <v>104671</v>
      </c>
      <c r="D101">
        <v>26533</v>
      </c>
      <c r="E101">
        <v>26476</v>
      </c>
      <c r="F101">
        <v>88726</v>
      </c>
      <c r="H101">
        <v>60325</v>
      </c>
      <c r="J101">
        <f t="shared" si="12"/>
        <v>59656.2</v>
      </c>
      <c r="K101">
        <f t="shared" si="18"/>
        <v>1.0112109051531946</v>
      </c>
      <c r="L101">
        <f t="shared" si="14"/>
        <v>104671</v>
      </c>
      <c r="M101">
        <f t="shared" si="15"/>
        <v>26476</v>
      </c>
      <c r="N101">
        <f t="shared" si="16"/>
        <v>59656.2</v>
      </c>
      <c r="O101">
        <f t="shared" si="17"/>
        <v>78195</v>
      </c>
      <c r="Q101">
        <v>-5480</v>
      </c>
      <c r="R101">
        <v>-1688</v>
      </c>
      <c r="T101">
        <v>198</v>
      </c>
      <c r="U101">
        <v>469</v>
      </c>
      <c r="W101">
        <v>5346.7999999999993</v>
      </c>
      <c r="X101">
        <v>742.6</v>
      </c>
      <c r="AB101">
        <v>59656.2</v>
      </c>
      <c r="AC101">
        <v>1.0112109051531946</v>
      </c>
      <c r="AI101">
        <v>59656.2</v>
      </c>
      <c r="AJ101">
        <v>1.0112109051531946</v>
      </c>
    </row>
    <row r="103" spans="2:38" x14ac:dyDescent="0.25">
      <c r="B103">
        <v>2967653</v>
      </c>
      <c r="C103">
        <v>2859225</v>
      </c>
      <c r="D103">
        <v>3221837</v>
      </c>
      <c r="E103">
        <v>3051236</v>
      </c>
      <c r="F103">
        <v>3079035</v>
      </c>
    </row>
  </sheetData>
  <pageMargins left="0.7" right="0.7" top="0.75" bottom="0.75" header="0.3" footer="0.3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F95829-F320-4FFC-ACA3-A906378E1C89}">
  <dimension ref="A1:AL103"/>
  <sheetViews>
    <sheetView workbookViewId="0"/>
  </sheetViews>
  <sheetFormatPr defaultRowHeight="15" x14ac:dyDescent="0.25"/>
  <sheetData>
    <row r="1" spans="1:38" x14ac:dyDescent="0.25">
      <c r="A1" t="s">
        <v>4</v>
      </c>
    </row>
    <row r="2" spans="1:38" x14ac:dyDescent="0.25">
      <c r="B2">
        <v>69909</v>
      </c>
      <c r="C2">
        <v>7049</v>
      </c>
      <c r="D2">
        <v>12519</v>
      </c>
      <c r="E2">
        <v>66573</v>
      </c>
      <c r="F2">
        <v>115051</v>
      </c>
      <c r="H2">
        <v>73174</v>
      </c>
      <c r="J2">
        <f t="shared" ref="J2:J33" si="0">AVERAGE(B2:F2)</f>
        <v>54220.2</v>
      </c>
      <c r="K2">
        <f t="shared" ref="K2:K33" si="1">H2/J2</f>
        <v>1.3495708241577862</v>
      </c>
      <c r="L2">
        <f t="shared" ref="L2:L33" si="2">MAX(B2:F2)</f>
        <v>115051</v>
      </c>
      <c r="M2">
        <f t="shared" ref="M2:M33" si="3">MIN(B2:F2)</f>
        <v>7049</v>
      </c>
      <c r="N2">
        <f t="shared" ref="N2:N33" si="4">AVERAGE(B2:F2)</f>
        <v>54220.2</v>
      </c>
      <c r="O2">
        <f t="shared" ref="O2:O33" si="5">L2-M2</f>
        <v>108002</v>
      </c>
      <c r="Q2">
        <v>-995</v>
      </c>
      <c r="R2">
        <v>5</v>
      </c>
      <c r="T2">
        <v>1650</v>
      </c>
      <c r="U2">
        <v>2088</v>
      </c>
      <c r="W2">
        <v>3344.8</v>
      </c>
      <c r="X2">
        <v>2095.6</v>
      </c>
      <c r="Z2">
        <v>54220.2</v>
      </c>
      <c r="AA2">
        <v>1.3495708241577862</v>
      </c>
      <c r="AI2">
        <v>54220.2</v>
      </c>
      <c r="AJ2">
        <v>1.3495708241577862</v>
      </c>
    </row>
    <row r="3" spans="1:38" x14ac:dyDescent="0.25">
      <c r="B3">
        <v>66182</v>
      </c>
      <c r="C3">
        <v>14185</v>
      </c>
      <c r="D3">
        <v>23053</v>
      </c>
      <c r="E3">
        <v>47613</v>
      </c>
      <c r="F3">
        <v>14804</v>
      </c>
      <c r="H3">
        <v>75252</v>
      </c>
      <c r="J3">
        <f t="shared" si="0"/>
        <v>33167.4</v>
      </c>
      <c r="K3">
        <f t="shared" si="1"/>
        <v>2.2688543569890918</v>
      </c>
      <c r="L3">
        <f t="shared" si="2"/>
        <v>66182</v>
      </c>
      <c r="M3">
        <f t="shared" si="3"/>
        <v>14185</v>
      </c>
      <c r="N3">
        <f t="shared" si="4"/>
        <v>33167.4</v>
      </c>
      <c r="O3">
        <f t="shared" si="5"/>
        <v>51997</v>
      </c>
      <c r="Q3">
        <v>-3099</v>
      </c>
      <c r="R3">
        <v>-3929</v>
      </c>
      <c r="T3">
        <v>-805.19999999999709</v>
      </c>
      <c r="U3">
        <v>-236.19999999999709</v>
      </c>
      <c r="W3">
        <v>1565.6000000000001</v>
      </c>
      <c r="X3">
        <v>367.40000000000003</v>
      </c>
      <c r="AD3">
        <v>33167.4</v>
      </c>
      <c r="AE3">
        <v>2.2688543569890918</v>
      </c>
      <c r="AK3">
        <v>33167.4</v>
      </c>
      <c r="AL3">
        <v>2.2688543569890918</v>
      </c>
    </row>
    <row r="4" spans="1:38" x14ac:dyDescent="0.25">
      <c r="B4">
        <v>84259</v>
      </c>
      <c r="C4">
        <v>91198</v>
      </c>
      <c r="D4">
        <v>78584</v>
      </c>
      <c r="E4">
        <v>6305</v>
      </c>
      <c r="F4">
        <v>65552</v>
      </c>
      <c r="H4">
        <v>106603</v>
      </c>
      <c r="J4">
        <f t="shared" si="0"/>
        <v>65179.6</v>
      </c>
      <c r="K4">
        <f t="shared" si="1"/>
        <v>1.6355270667509467</v>
      </c>
      <c r="L4">
        <f t="shared" si="2"/>
        <v>91198</v>
      </c>
      <c r="M4">
        <f t="shared" si="3"/>
        <v>6305</v>
      </c>
      <c r="N4">
        <f t="shared" si="4"/>
        <v>65179.6</v>
      </c>
      <c r="O4">
        <f t="shared" si="5"/>
        <v>84893</v>
      </c>
      <c r="Q4">
        <v>3283</v>
      </c>
      <c r="R4">
        <v>-98</v>
      </c>
      <c r="T4">
        <v>3089.1999999999971</v>
      </c>
      <c r="U4">
        <v>1901.1999999999971</v>
      </c>
      <c r="W4">
        <v>3089.2</v>
      </c>
      <c r="X4">
        <v>1905.9999999999998</v>
      </c>
      <c r="AF4">
        <v>65179.6</v>
      </c>
      <c r="AG4">
        <v>1.6355270667509467</v>
      </c>
      <c r="AK4">
        <v>65179.6</v>
      </c>
      <c r="AL4">
        <v>1.6355270667509467</v>
      </c>
    </row>
    <row r="5" spans="1:38" x14ac:dyDescent="0.25">
      <c r="B5">
        <v>71079</v>
      </c>
      <c r="C5">
        <v>95743</v>
      </c>
      <c r="D5">
        <v>100189</v>
      </c>
      <c r="E5">
        <v>86244</v>
      </c>
      <c r="F5">
        <v>71861</v>
      </c>
      <c r="H5">
        <v>136910</v>
      </c>
      <c r="J5">
        <f t="shared" si="0"/>
        <v>85023.2</v>
      </c>
      <c r="K5">
        <f t="shared" si="1"/>
        <v>1.610266374354294</v>
      </c>
      <c r="L5">
        <f t="shared" si="2"/>
        <v>100189</v>
      </c>
      <c r="M5">
        <f t="shared" si="3"/>
        <v>71079</v>
      </c>
      <c r="N5">
        <f t="shared" si="4"/>
        <v>85023.2</v>
      </c>
      <c r="O5">
        <f t="shared" si="5"/>
        <v>29110</v>
      </c>
      <c r="Q5">
        <v>2717</v>
      </c>
      <c r="R5">
        <v>-895</v>
      </c>
      <c r="T5">
        <v>473</v>
      </c>
      <c r="U5">
        <v>622.59999999999127</v>
      </c>
      <c r="W5">
        <v>1181.8000000000002</v>
      </c>
      <c r="X5">
        <v>622.6</v>
      </c>
      <c r="AF5">
        <v>85023.2</v>
      </c>
      <c r="AG5">
        <v>1.610266374354294</v>
      </c>
      <c r="AK5">
        <v>85023.2</v>
      </c>
      <c r="AL5">
        <v>1.610266374354294</v>
      </c>
    </row>
    <row r="6" spans="1:38" x14ac:dyDescent="0.25">
      <c r="B6">
        <v>5689</v>
      </c>
      <c r="C6">
        <v>78911</v>
      </c>
      <c r="D6">
        <v>116863</v>
      </c>
      <c r="E6">
        <v>29309</v>
      </c>
      <c r="F6">
        <v>95194</v>
      </c>
      <c r="H6">
        <v>98552</v>
      </c>
      <c r="J6">
        <f t="shared" si="0"/>
        <v>65193.2</v>
      </c>
      <c r="K6">
        <f t="shared" si="1"/>
        <v>1.5116914033979005</v>
      </c>
      <c r="L6">
        <f t="shared" si="2"/>
        <v>116863</v>
      </c>
      <c r="M6">
        <f t="shared" si="3"/>
        <v>5689</v>
      </c>
      <c r="N6">
        <f t="shared" si="4"/>
        <v>65193.2</v>
      </c>
      <c r="O6">
        <f t="shared" si="5"/>
        <v>111174</v>
      </c>
      <c r="Q6">
        <v>2612</v>
      </c>
      <c r="R6">
        <v>72</v>
      </c>
      <c r="T6">
        <v>2438.5999999999985</v>
      </c>
      <c r="U6">
        <v>700.39999999999418</v>
      </c>
      <c r="W6">
        <v>2438.6</v>
      </c>
      <c r="X6">
        <v>1515.6</v>
      </c>
      <c r="AF6">
        <v>65193.2</v>
      </c>
      <c r="AG6">
        <v>1.5116914033979005</v>
      </c>
      <c r="AK6">
        <v>65193.2</v>
      </c>
      <c r="AL6">
        <v>1.5116914033979005</v>
      </c>
    </row>
    <row r="7" spans="1:38" x14ac:dyDescent="0.25">
      <c r="B7">
        <v>32516</v>
      </c>
      <c r="C7">
        <v>45949</v>
      </c>
      <c r="D7">
        <v>98838</v>
      </c>
      <c r="E7">
        <v>74638</v>
      </c>
      <c r="F7">
        <v>6997</v>
      </c>
      <c r="H7">
        <v>76482</v>
      </c>
      <c r="J7">
        <f t="shared" si="0"/>
        <v>51787.6</v>
      </c>
      <c r="K7">
        <f t="shared" si="1"/>
        <v>1.4768400157566677</v>
      </c>
      <c r="L7">
        <f t="shared" si="2"/>
        <v>98838</v>
      </c>
      <c r="M7">
        <f t="shared" si="3"/>
        <v>6997</v>
      </c>
      <c r="N7">
        <f t="shared" si="4"/>
        <v>51787.6</v>
      </c>
      <c r="O7">
        <f t="shared" si="5"/>
        <v>91841</v>
      </c>
      <c r="Q7">
        <v>-2484</v>
      </c>
      <c r="R7">
        <v>-357</v>
      </c>
      <c r="T7">
        <v>201.40000000000146</v>
      </c>
      <c r="U7">
        <v>164</v>
      </c>
      <c r="W7">
        <v>2407.0000000000005</v>
      </c>
      <c r="X7">
        <v>1417.6</v>
      </c>
      <c r="AD7">
        <v>51787.6</v>
      </c>
      <c r="AE7">
        <v>1.4768400157566677</v>
      </c>
      <c r="AI7">
        <v>51787.6</v>
      </c>
      <c r="AJ7">
        <v>1.4768400157566677</v>
      </c>
    </row>
    <row r="8" spans="1:38" x14ac:dyDescent="0.25">
      <c r="B8">
        <v>116328</v>
      </c>
      <c r="C8">
        <v>68505</v>
      </c>
      <c r="D8">
        <v>52336</v>
      </c>
      <c r="E8">
        <v>16870</v>
      </c>
      <c r="F8">
        <v>95910</v>
      </c>
      <c r="H8">
        <v>106496</v>
      </c>
      <c r="J8">
        <f t="shared" si="0"/>
        <v>69989.8</v>
      </c>
      <c r="K8">
        <f t="shared" si="1"/>
        <v>1.5215931464299084</v>
      </c>
      <c r="L8">
        <f t="shared" si="2"/>
        <v>116328</v>
      </c>
      <c r="M8">
        <f t="shared" si="3"/>
        <v>16870</v>
      </c>
      <c r="N8">
        <f t="shared" si="4"/>
        <v>69989.8</v>
      </c>
      <c r="O8">
        <f t="shared" si="5"/>
        <v>99458</v>
      </c>
      <c r="Q8">
        <v>-3589</v>
      </c>
      <c r="R8">
        <v>-4</v>
      </c>
      <c r="T8">
        <v>-144.80000000000291</v>
      </c>
      <c r="U8">
        <v>-566.39999999999418</v>
      </c>
      <c r="W8">
        <v>3839.9999999999995</v>
      </c>
      <c r="X8">
        <v>1829.6</v>
      </c>
      <c r="AF8">
        <v>69989.8</v>
      </c>
      <c r="AG8">
        <v>1.5215931464299084</v>
      </c>
      <c r="AK8">
        <v>69989.8</v>
      </c>
      <c r="AL8">
        <v>1.5215931464299084</v>
      </c>
    </row>
    <row r="9" spans="1:38" x14ac:dyDescent="0.25">
      <c r="B9">
        <v>34624</v>
      </c>
      <c r="C9">
        <v>25663</v>
      </c>
      <c r="D9">
        <v>89977</v>
      </c>
      <c r="E9">
        <v>114047</v>
      </c>
      <c r="F9">
        <v>30434</v>
      </c>
      <c r="H9">
        <v>60848</v>
      </c>
      <c r="J9">
        <f t="shared" si="0"/>
        <v>58949</v>
      </c>
      <c r="K9">
        <f t="shared" si="1"/>
        <v>1.0322142869259869</v>
      </c>
      <c r="L9">
        <f t="shared" si="2"/>
        <v>114047</v>
      </c>
      <c r="M9">
        <f t="shared" si="3"/>
        <v>25663</v>
      </c>
      <c r="N9">
        <f t="shared" si="4"/>
        <v>58949</v>
      </c>
      <c r="O9">
        <f t="shared" si="5"/>
        <v>88384</v>
      </c>
      <c r="Q9">
        <v>-5572</v>
      </c>
      <c r="R9">
        <v>-3231</v>
      </c>
      <c r="T9">
        <v>524</v>
      </c>
      <c r="U9">
        <v>-489.80000000000291</v>
      </c>
      <c r="W9">
        <v>1873.6</v>
      </c>
      <c r="X9">
        <v>1670.6000000000001</v>
      </c>
      <c r="Z9">
        <v>58949</v>
      </c>
      <c r="AA9">
        <v>1.0322142869259869</v>
      </c>
      <c r="AI9">
        <v>58949</v>
      </c>
      <c r="AJ9">
        <v>1.0322142869259869</v>
      </c>
    </row>
    <row r="10" spans="1:38" x14ac:dyDescent="0.25">
      <c r="B10">
        <v>36470</v>
      </c>
      <c r="C10">
        <v>91697</v>
      </c>
      <c r="D10">
        <v>34251</v>
      </c>
      <c r="E10">
        <v>41591</v>
      </c>
      <c r="F10">
        <v>86840</v>
      </c>
      <c r="H10">
        <v>76156</v>
      </c>
      <c r="J10">
        <f t="shared" si="0"/>
        <v>58169.8</v>
      </c>
      <c r="K10">
        <f t="shared" si="1"/>
        <v>1.3092016819724324</v>
      </c>
      <c r="L10">
        <f t="shared" si="2"/>
        <v>91697</v>
      </c>
      <c r="M10">
        <f t="shared" si="3"/>
        <v>34251</v>
      </c>
      <c r="N10">
        <f t="shared" si="4"/>
        <v>58169.8</v>
      </c>
      <c r="O10">
        <f t="shared" si="5"/>
        <v>57446</v>
      </c>
      <c r="Q10">
        <v>2233</v>
      </c>
      <c r="R10">
        <v>2280</v>
      </c>
      <c r="T10">
        <v>-1239.1999999999971</v>
      </c>
      <c r="U10">
        <v>-1432.5999999999985</v>
      </c>
      <c r="W10">
        <v>1393.6</v>
      </c>
      <c r="X10">
        <v>1453.8</v>
      </c>
      <c r="Z10">
        <v>58169.8</v>
      </c>
      <c r="AA10">
        <v>1.3092016819724324</v>
      </c>
      <c r="AI10">
        <v>58169.8</v>
      </c>
      <c r="AJ10">
        <v>1.3092016819724324</v>
      </c>
    </row>
    <row r="11" spans="1:38" x14ac:dyDescent="0.25">
      <c r="B11">
        <v>105517</v>
      </c>
      <c r="C11">
        <v>66328</v>
      </c>
      <c r="D11">
        <v>7126</v>
      </c>
      <c r="E11">
        <v>98635</v>
      </c>
      <c r="F11">
        <v>13122</v>
      </c>
      <c r="H11">
        <v>89328</v>
      </c>
      <c r="J11">
        <f t="shared" si="0"/>
        <v>58145.599999999999</v>
      </c>
      <c r="K11">
        <f t="shared" si="1"/>
        <v>1.5362813351311191</v>
      </c>
      <c r="L11">
        <f t="shared" si="2"/>
        <v>105517</v>
      </c>
      <c r="M11">
        <f t="shared" si="3"/>
        <v>7126</v>
      </c>
      <c r="N11">
        <f t="shared" si="4"/>
        <v>58145.599999999999</v>
      </c>
      <c r="O11">
        <f t="shared" si="5"/>
        <v>98391</v>
      </c>
      <c r="Q11">
        <v>3105</v>
      </c>
      <c r="R11">
        <v>5286</v>
      </c>
      <c r="T11">
        <v>15.799999999995634</v>
      </c>
      <c r="U11">
        <v>321</v>
      </c>
      <c r="W11">
        <v>3171</v>
      </c>
      <c r="X11">
        <v>1495.8000000000002</v>
      </c>
      <c r="Z11">
        <v>58145.599999999999</v>
      </c>
      <c r="AA11">
        <v>1.5362813351311191</v>
      </c>
      <c r="AK11">
        <v>58145.599999999999</v>
      </c>
      <c r="AL11">
        <v>1.5362813351311191</v>
      </c>
    </row>
    <row r="12" spans="1:38" x14ac:dyDescent="0.25">
      <c r="B12">
        <v>65036</v>
      </c>
      <c r="C12">
        <v>17325</v>
      </c>
      <c r="D12">
        <v>41880</v>
      </c>
      <c r="E12">
        <v>86138</v>
      </c>
      <c r="F12">
        <v>114297</v>
      </c>
      <c r="H12">
        <v>85798</v>
      </c>
      <c r="J12">
        <f t="shared" si="0"/>
        <v>64935.199999999997</v>
      </c>
      <c r="K12">
        <f t="shared" si="1"/>
        <v>1.3212864517241805</v>
      </c>
      <c r="L12">
        <f t="shared" si="2"/>
        <v>114297</v>
      </c>
      <c r="M12">
        <f t="shared" si="3"/>
        <v>17325</v>
      </c>
      <c r="N12">
        <f t="shared" si="4"/>
        <v>64935.199999999997</v>
      </c>
      <c r="O12">
        <f t="shared" si="5"/>
        <v>96972</v>
      </c>
      <c r="Q12">
        <v>-4115</v>
      </c>
      <c r="R12">
        <v>-544</v>
      </c>
      <c r="T12">
        <v>-476.20000000000437</v>
      </c>
      <c r="U12">
        <v>-283.80000000000291</v>
      </c>
      <c r="W12">
        <v>1266.2</v>
      </c>
      <c r="X12">
        <v>400.2</v>
      </c>
      <c r="AB12">
        <v>64935.199999999997</v>
      </c>
      <c r="AC12">
        <v>1.3212864517241805</v>
      </c>
      <c r="AI12">
        <v>64935.199999999997</v>
      </c>
      <c r="AJ12">
        <v>1.3212864517241805</v>
      </c>
    </row>
    <row r="13" spans="1:38" x14ac:dyDescent="0.25">
      <c r="B13">
        <v>15479</v>
      </c>
      <c r="C13">
        <v>63779</v>
      </c>
      <c r="D13">
        <v>88132</v>
      </c>
      <c r="E13">
        <v>77585</v>
      </c>
      <c r="F13">
        <v>98571</v>
      </c>
      <c r="H13">
        <v>77533</v>
      </c>
      <c r="J13">
        <f t="shared" si="0"/>
        <v>68709.2</v>
      </c>
      <c r="K13">
        <f t="shared" si="1"/>
        <v>1.1284223946720382</v>
      </c>
      <c r="L13">
        <f t="shared" si="2"/>
        <v>98571</v>
      </c>
      <c r="M13">
        <f t="shared" si="3"/>
        <v>15479</v>
      </c>
      <c r="N13">
        <f t="shared" si="4"/>
        <v>68709.2</v>
      </c>
      <c r="O13">
        <f t="shared" si="5"/>
        <v>83092</v>
      </c>
      <c r="Q13">
        <v>-6845</v>
      </c>
      <c r="R13">
        <v>-1</v>
      </c>
      <c r="T13">
        <v>3150.1999999999971</v>
      </c>
      <c r="U13">
        <v>1132.3999999999942</v>
      </c>
      <c r="W13">
        <v>3616.6</v>
      </c>
      <c r="X13">
        <v>2975.2</v>
      </c>
      <c r="AB13">
        <v>68709.2</v>
      </c>
      <c r="AC13">
        <v>1.1284223946720382</v>
      </c>
      <c r="AI13">
        <v>68709.2</v>
      </c>
      <c r="AJ13">
        <v>1.1284223946720382</v>
      </c>
    </row>
    <row r="14" spans="1:38" x14ac:dyDescent="0.25">
      <c r="B14">
        <v>83714</v>
      </c>
      <c r="C14">
        <v>73616</v>
      </c>
      <c r="D14">
        <v>100971</v>
      </c>
      <c r="E14">
        <v>19348</v>
      </c>
      <c r="F14">
        <v>7649</v>
      </c>
      <c r="H14">
        <v>61034</v>
      </c>
      <c r="J14">
        <f t="shared" si="0"/>
        <v>57059.6</v>
      </c>
      <c r="K14">
        <f t="shared" si="1"/>
        <v>1.0696534851278312</v>
      </c>
      <c r="L14">
        <f t="shared" si="2"/>
        <v>100971</v>
      </c>
      <c r="M14">
        <f t="shared" si="3"/>
        <v>7649</v>
      </c>
      <c r="N14">
        <f t="shared" si="4"/>
        <v>57059.6</v>
      </c>
      <c r="O14">
        <f t="shared" si="5"/>
        <v>93322</v>
      </c>
      <c r="Q14">
        <v>26</v>
      </c>
      <c r="R14">
        <v>3640</v>
      </c>
      <c r="T14">
        <v>1143.7999999999956</v>
      </c>
      <c r="U14">
        <v>-291</v>
      </c>
      <c r="W14">
        <v>1325.8</v>
      </c>
      <c r="X14">
        <v>1165</v>
      </c>
      <c r="Z14">
        <v>57059.6</v>
      </c>
      <c r="AA14">
        <v>1.0696534851278312</v>
      </c>
      <c r="AI14">
        <v>57059.6</v>
      </c>
      <c r="AJ14">
        <v>1.0696534851278312</v>
      </c>
    </row>
    <row r="15" spans="1:38" x14ac:dyDescent="0.25">
      <c r="B15">
        <v>99389</v>
      </c>
      <c r="C15">
        <v>72937</v>
      </c>
      <c r="D15">
        <v>15415</v>
      </c>
      <c r="E15">
        <v>56343</v>
      </c>
      <c r="F15">
        <v>116739</v>
      </c>
      <c r="H15">
        <v>84121</v>
      </c>
      <c r="J15">
        <f t="shared" si="0"/>
        <v>72164.600000000006</v>
      </c>
      <c r="K15">
        <f t="shared" si="1"/>
        <v>1.1656823428661698</v>
      </c>
      <c r="L15">
        <f t="shared" si="2"/>
        <v>116739</v>
      </c>
      <c r="M15">
        <f t="shared" si="3"/>
        <v>15415</v>
      </c>
      <c r="N15">
        <f t="shared" si="4"/>
        <v>72164.600000000006</v>
      </c>
      <c r="O15">
        <f t="shared" si="5"/>
        <v>101324</v>
      </c>
      <c r="Q15">
        <v>-5792</v>
      </c>
      <c r="R15">
        <v>-2816</v>
      </c>
      <c r="T15">
        <v>1636.4000000000087</v>
      </c>
      <c r="U15">
        <v>547.80000000000291</v>
      </c>
      <c r="W15">
        <v>2710.4</v>
      </c>
      <c r="X15">
        <v>829.8</v>
      </c>
      <c r="AB15">
        <v>72164.600000000006</v>
      </c>
      <c r="AC15">
        <v>1.1656823428661698</v>
      </c>
      <c r="AI15">
        <v>72164.600000000006</v>
      </c>
      <c r="AJ15">
        <v>1.1656823428661698</v>
      </c>
    </row>
    <row r="16" spans="1:38" x14ac:dyDescent="0.25">
      <c r="B16">
        <v>116854</v>
      </c>
      <c r="C16">
        <v>73224</v>
      </c>
      <c r="D16">
        <v>7501</v>
      </c>
      <c r="E16">
        <v>7623</v>
      </c>
      <c r="F16">
        <v>37274</v>
      </c>
      <c r="H16">
        <v>50729</v>
      </c>
      <c r="J16">
        <f t="shared" si="0"/>
        <v>48495.199999999997</v>
      </c>
      <c r="K16">
        <f t="shared" si="1"/>
        <v>1.0460622907009354</v>
      </c>
      <c r="L16">
        <f t="shared" si="2"/>
        <v>116854</v>
      </c>
      <c r="M16">
        <f t="shared" si="3"/>
        <v>7501</v>
      </c>
      <c r="N16">
        <f t="shared" si="4"/>
        <v>48495.199999999997</v>
      </c>
      <c r="O16">
        <f t="shared" si="5"/>
        <v>109353</v>
      </c>
      <c r="Q16">
        <v>-1792</v>
      </c>
      <c r="R16">
        <v>-1410</v>
      </c>
      <c r="T16">
        <v>-2992.6000000000058</v>
      </c>
      <c r="U16">
        <v>-2289.2000000000044</v>
      </c>
      <c r="W16">
        <v>4914.2000000000007</v>
      </c>
      <c r="X16">
        <v>2289.2000000000003</v>
      </c>
      <c r="Z16">
        <v>48495.199999999997</v>
      </c>
      <c r="AA16">
        <v>1.0460622907009354</v>
      </c>
      <c r="AI16">
        <v>48495.199999999997</v>
      </c>
      <c r="AJ16">
        <v>1.0460622907009354</v>
      </c>
    </row>
    <row r="17" spans="2:38" x14ac:dyDescent="0.25">
      <c r="B17">
        <v>666</v>
      </c>
      <c r="C17">
        <v>77373</v>
      </c>
      <c r="D17">
        <v>98580</v>
      </c>
      <c r="E17">
        <v>7555</v>
      </c>
      <c r="F17">
        <v>69754</v>
      </c>
      <c r="H17">
        <v>68176</v>
      </c>
      <c r="J17">
        <f t="shared" si="0"/>
        <v>50785.599999999999</v>
      </c>
      <c r="K17">
        <f t="shared" si="1"/>
        <v>1.3424277748023061</v>
      </c>
      <c r="L17">
        <f t="shared" si="2"/>
        <v>98580</v>
      </c>
      <c r="M17">
        <f t="shared" si="3"/>
        <v>666</v>
      </c>
      <c r="N17">
        <f t="shared" si="4"/>
        <v>50785.599999999999</v>
      </c>
      <c r="O17">
        <f t="shared" si="5"/>
        <v>97914</v>
      </c>
      <c r="Q17">
        <v>-458</v>
      </c>
      <c r="R17">
        <v>36</v>
      </c>
      <c r="T17">
        <v>1216.5999999999985</v>
      </c>
      <c r="U17">
        <v>-428.59999999999854</v>
      </c>
      <c r="W17">
        <v>3604.6</v>
      </c>
      <c r="X17">
        <v>1852.6</v>
      </c>
      <c r="Z17">
        <v>50785.599999999999</v>
      </c>
      <c r="AA17">
        <v>1.3424277748023061</v>
      </c>
      <c r="AI17">
        <v>50785.599999999999</v>
      </c>
      <c r="AJ17">
        <v>1.3424277748023061</v>
      </c>
    </row>
    <row r="18" spans="2:38" x14ac:dyDescent="0.25">
      <c r="B18">
        <v>19878</v>
      </c>
      <c r="C18">
        <v>99461</v>
      </c>
      <c r="D18">
        <v>80523</v>
      </c>
      <c r="E18">
        <v>47825</v>
      </c>
      <c r="F18">
        <v>43399</v>
      </c>
      <c r="H18">
        <v>98677</v>
      </c>
      <c r="J18">
        <f t="shared" si="0"/>
        <v>58217.2</v>
      </c>
      <c r="K18">
        <f t="shared" si="1"/>
        <v>1.6949801776794489</v>
      </c>
      <c r="L18">
        <f t="shared" si="2"/>
        <v>99461</v>
      </c>
      <c r="M18">
        <f t="shared" si="3"/>
        <v>19878</v>
      </c>
      <c r="N18">
        <f t="shared" si="4"/>
        <v>58217.2</v>
      </c>
      <c r="O18">
        <f t="shared" si="5"/>
        <v>79583</v>
      </c>
      <c r="Q18">
        <v>-338</v>
      </c>
      <c r="R18">
        <v>-62</v>
      </c>
      <c r="T18">
        <v>407.19999999999709</v>
      </c>
      <c r="U18">
        <v>-765.60000000000582</v>
      </c>
      <c r="W18">
        <v>1812</v>
      </c>
      <c r="X18">
        <v>2133.6</v>
      </c>
      <c r="AD18">
        <v>58217.2</v>
      </c>
      <c r="AE18">
        <v>1.6949801776794489</v>
      </c>
      <c r="AK18">
        <v>58217.2</v>
      </c>
      <c r="AL18">
        <v>1.6949801776794489</v>
      </c>
    </row>
    <row r="19" spans="2:38" x14ac:dyDescent="0.25">
      <c r="B19">
        <v>98634</v>
      </c>
      <c r="C19">
        <v>42815</v>
      </c>
      <c r="D19">
        <v>63053</v>
      </c>
      <c r="E19">
        <v>42803</v>
      </c>
      <c r="F19">
        <v>91035</v>
      </c>
      <c r="H19">
        <v>82493</v>
      </c>
      <c r="J19">
        <f t="shared" si="0"/>
        <v>67668</v>
      </c>
      <c r="K19">
        <f t="shared" si="1"/>
        <v>1.2190843530176745</v>
      </c>
      <c r="L19">
        <f t="shared" si="2"/>
        <v>98634</v>
      </c>
      <c r="M19">
        <f t="shared" si="3"/>
        <v>42803</v>
      </c>
      <c r="N19">
        <f t="shared" si="4"/>
        <v>67668</v>
      </c>
      <c r="O19">
        <f t="shared" si="5"/>
        <v>55831</v>
      </c>
      <c r="Q19">
        <v>-3853</v>
      </c>
      <c r="R19">
        <v>38</v>
      </c>
      <c r="T19">
        <v>2330.4000000000015</v>
      </c>
      <c r="U19">
        <v>841.39999999999418</v>
      </c>
      <c r="W19">
        <v>5081.2000000000007</v>
      </c>
      <c r="X19">
        <v>1502.1999999999998</v>
      </c>
      <c r="AB19">
        <v>67668</v>
      </c>
      <c r="AC19">
        <v>1.2190843530176745</v>
      </c>
      <c r="AI19">
        <v>67668</v>
      </c>
      <c r="AJ19">
        <v>1.2190843530176745</v>
      </c>
    </row>
    <row r="20" spans="2:38" x14ac:dyDescent="0.25">
      <c r="B20">
        <v>77994</v>
      </c>
      <c r="C20">
        <v>32845</v>
      </c>
      <c r="D20">
        <v>89948</v>
      </c>
      <c r="E20">
        <v>79466</v>
      </c>
      <c r="F20">
        <v>13809</v>
      </c>
      <c r="H20">
        <v>90364</v>
      </c>
      <c r="J20">
        <f t="shared" si="0"/>
        <v>58812.4</v>
      </c>
      <c r="K20">
        <f t="shared" si="1"/>
        <v>1.5364787017703749</v>
      </c>
      <c r="L20">
        <f t="shared" si="2"/>
        <v>89948</v>
      </c>
      <c r="M20">
        <f t="shared" si="3"/>
        <v>13809</v>
      </c>
      <c r="N20">
        <f t="shared" si="4"/>
        <v>58812.4</v>
      </c>
      <c r="O20">
        <f t="shared" si="5"/>
        <v>76139</v>
      </c>
      <c r="Q20">
        <v>-2993</v>
      </c>
      <c r="R20">
        <v>19</v>
      </c>
      <c r="T20">
        <v>-30.799999999995634</v>
      </c>
      <c r="U20">
        <v>208.40000000000146</v>
      </c>
      <c r="W20">
        <v>2112</v>
      </c>
      <c r="X20">
        <v>2071.2000000000003</v>
      </c>
      <c r="AD20">
        <v>58812.4</v>
      </c>
      <c r="AE20">
        <v>1.5364787017703749</v>
      </c>
      <c r="AK20">
        <v>58812.4</v>
      </c>
      <c r="AL20">
        <v>1.5364787017703749</v>
      </c>
    </row>
    <row r="21" spans="2:38" x14ac:dyDescent="0.25">
      <c r="B21">
        <v>62627</v>
      </c>
      <c r="C21">
        <v>40666</v>
      </c>
      <c r="D21">
        <v>63670</v>
      </c>
      <c r="E21">
        <v>83449</v>
      </c>
      <c r="F21">
        <v>11957</v>
      </c>
      <c r="H21">
        <v>57514</v>
      </c>
      <c r="J21">
        <f t="shared" si="0"/>
        <v>52473.8</v>
      </c>
      <c r="K21">
        <f t="shared" si="1"/>
        <v>1.0960517439179172</v>
      </c>
      <c r="L21">
        <f t="shared" si="2"/>
        <v>83449</v>
      </c>
      <c r="M21">
        <f t="shared" si="3"/>
        <v>11957</v>
      </c>
      <c r="N21">
        <f t="shared" si="4"/>
        <v>52473.8</v>
      </c>
      <c r="O21">
        <f t="shared" si="5"/>
        <v>71492</v>
      </c>
      <c r="Q21">
        <v>565</v>
      </c>
      <c r="R21">
        <v>248</v>
      </c>
      <c r="T21">
        <v>1059.8000000000029</v>
      </c>
      <c r="U21">
        <v>906.80000000000291</v>
      </c>
      <c r="W21">
        <v>3223.7999999999997</v>
      </c>
      <c r="X21">
        <v>2311.1999999999998</v>
      </c>
      <c r="Z21">
        <v>52473.8</v>
      </c>
      <c r="AA21">
        <v>1.0960517439179172</v>
      </c>
      <c r="AI21">
        <v>52473.8</v>
      </c>
      <c r="AJ21">
        <v>1.0960517439179172</v>
      </c>
    </row>
    <row r="22" spans="2:38" x14ac:dyDescent="0.25">
      <c r="B22">
        <v>28142</v>
      </c>
      <c r="C22">
        <v>53536</v>
      </c>
      <c r="D22">
        <v>103580</v>
      </c>
      <c r="E22">
        <v>39270</v>
      </c>
      <c r="F22">
        <v>87401</v>
      </c>
      <c r="H22">
        <v>115154</v>
      </c>
      <c r="J22">
        <f t="shared" si="0"/>
        <v>62385.8</v>
      </c>
      <c r="K22">
        <f t="shared" si="1"/>
        <v>1.8458367128417044</v>
      </c>
      <c r="L22">
        <f t="shared" si="2"/>
        <v>103580</v>
      </c>
      <c r="M22">
        <f t="shared" si="3"/>
        <v>28142</v>
      </c>
      <c r="N22">
        <f t="shared" si="4"/>
        <v>62385.8</v>
      </c>
      <c r="O22">
        <f t="shared" si="5"/>
        <v>75438</v>
      </c>
      <c r="Q22">
        <v>-4156</v>
      </c>
      <c r="R22">
        <v>-287</v>
      </c>
      <c r="T22">
        <v>738.20000000000437</v>
      </c>
      <c r="U22">
        <v>839.40000000000146</v>
      </c>
      <c r="W22">
        <v>5230.6000000000004</v>
      </c>
      <c r="X22">
        <v>1667.8</v>
      </c>
      <c r="AF22">
        <v>62385.8</v>
      </c>
      <c r="AG22">
        <v>1.8458367128417044</v>
      </c>
      <c r="AK22">
        <v>62385.8</v>
      </c>
      <c r="AL22">
        <v>1.8458367128417044</v>
      </c>
    </row>
    <row r="23" spans="2:38" x14ac:dyDescent="0.25">
      <c r="B23">
        <v>89343</v>
      </c>
      <c r="C23">
        <v>36708</v>
      </c>
      <c r="D23">
        <v>60484</v>
      </c>
      <c r="E23">
        <v>21761</v>
      </c>
      <c r="F23">
        <v>72470</v>
      </c>
      <c r="H23">
        <v>115498</v>
      </c>
      <c r="J23">
        <f t="shared" si="0"/>
        <v>56153.2</v>
      </c>
      <c r="K23">
        <f t="shared" si="1"/>
        <v>2.0568373663477773</v>
      </c>
      <c r="L23">
        <f t="shared" si="2"/>
        <v>89343</v>
      </c>
      <c r="M23">
        <f t="shared" si="3"/>
        <v>21761</v>
      </c>
      <c r="N23">
        <f t="shared" si="4"/>
        <v>56153.2</v>
      </c>
      <c r="O23">
        <f t="shared" si="5"/>
        <v>67582</v>
      </c>
      <c r="Q23">
        <v>2953</v>
      </c>
      <c r="R23">
        <v>-210</v>
      </c>
      <c r="T23">
        <v>852.39999999999418</v>
      </c>
      <c r="U23">
        <v>-401.60000000000582</v>
      </c>
      <c r="W23">
        <v>3326</v>
      </c>
      <c r="X23">
        <v>3250</v>
      </c>
      <c r="AD23">
        <v>56153.2</v>
      </c>
      <c r="AE23">
        <v>2.0568373663477773</v>
      </c>
      <c r="AK23">
        <v>56153.2</v>
      </c>
      <c r="AL23">
        <v>2.0568373663477773</v>
      </c>
    </row>
    <row r="24" spans="2:38" x14ac:dyDescent="0.25">
      <c r="B24">
        <v>103573</v>
      </c>
      <c r="C24">
        <v>95350</v>
      </c>
      <c r="D24">
        <v>71136</v>
      </c>
      <c r="E24">
        <v>22132</v>
      </c>
      <c r="F24">
        <v>41612</v>
      </c>
      <c r="H24">
        <v>70549</v>
      </c>
      <c r="J24">
        <f t="shared" si="0"/>
        <v>66760.600000000006</v>
      </c>
      <c r="K24">
        <f t="shared" si="1"/>
        <v>1.0567460448228445</v>
      </c>
      <c r="L24">
        <f t="shared" si="2"/>
        <v>103573</v>
      </c>
      <c r="M24">
        <f t="shared" si="3"/>
        <v>22132</v>
      </c>
      <c r="N24">
        <f t="shared" si="4"/>
        <v>66760.600000000006</v>
      </c>
      <c r="O24">
        <f t="shared" si="5"/>
        <v>81441</v>
      </c>
      <c r="Q24">
        <v>1546</v>
      </c>
      <c r="R24">
        <v>477</v>
      </c>
      <c r="T24">
        <v>-840.19999999999709</v>
      </c>
      <c r="U24">
        <v>212.80000000000291</v>
      </c>
      <c r="W24">
        <v>4431.3999999999996</v>
      </c>
      <c r="X24">
        <v>1418.4</v>
      </c>
      <c r="AB24">
        <v>66760.600000000006</v>
      </c>
      <c r="AC24">
        <v>1.0567460448228445</v>
      </c>
      <c r="AI24">
        <v>66760.600000000006</v>
      </c>
      <c r="AJ24">
        <v>1.0567460448228445</v>
      </c>
    </row>
    <row r="25" spans="2:38" x14ac:dyDescent="0.25">
      <c r="B25">
        <v>90973</v>
      </c>
      <c r="C25">
        <v>91527</v>
      </c>
      <c r="D25">
        <v>7918</v>
      </c>
      <c r="E25">
        <v>115987</v>
      </c>
      <c r="F25">
        <v>6913</v>
      </c>
      <c r="H25">
        <v>116060</v>
      </c>
      <c r="J25">
        <f t="shared" si="0"/>
        <v>62663.6</v>
      </c>
      <c r="K25">
        <f t="shared" si="1"/>
        <v>1.8521119118595166</v>
      </c>
      <c r="L25">
        <f t="shared" si="2"/>
        <v>115987</v>
      </c>
      <c r="M25">
        <f t="shared" si="3"/>
        <v>6913</v>
      </c>
      <c r="N25">
        <f t="shared" si="4"/>
        <v>62663.6</v>
      </c>
      <c r="O25">
        <f t="shared" si="5"/>
        <v>109074</v>
      </c>
      <c r="Q25">
        <v>-2512</v>
      </c>
      <c r="R25">
        <v>386</v>
      </c>
      <c r="T25">
        <v>-2280.4000000000015</v>
      </c>
      <c r="U25">
        <v>559</v>
      </c>
      <c r="W25">
        <v>4455.2000000000007</v>
      </c>
      <c r="X25">
        <v>1281.4000000000001</v>
      </c>
      <c r="AF25">
        <v>62663.6</v>
      </c>
      <c r="AG25">
        <v>1.8521119118595166</v>
      </c>
      <c r="AK25">
        <v>62663.6</v>
      </c>
      <c r="AL25">
        <v>1.8521119118595166</v>
      </c>
    </row>
    <row r="26" spans="2:38" x14ac:dyDescent="0.25">
      <c r="B26">
        <v>29208</v>
      </c>
      <c r="C26">
        <v>35406</v>
      </c>
      <c r="D26">
        <v>70837</v>
      </c>
      <c r="E26">
        <v>108019</v>
      </c>
      <c r="F26">
        <v>118275</v>
      </c>
      <c r="H26">
        <v>109789</v>
      </c>
      <c r="J26">
        <f t="shared" si="0"/>
        <v>72349</v>
      </c>
      <c r="K26">
        <f t="shared" si="1"/>
        <v>1.5174916032011501</v>
      </c>
      <c r="L26">
        <f t="shared" si="2"/>
        <v>118275</v>
      </c>
      <c r="M26">
        <f t="shared" si="3"/>
        <v>29208</v>
      </c>
      <c r="N26">
        <f t="shared" si="4"/>
        <v>72349</v>
      </c>
      <c r="O26">
        <f t="shared" si="5"/>
        <v>89067</v>
      </c>
      <c r="Q26">
        <v>-665</v>
      </c>
      <c r="R26">
        <v>109</v>
      </c>
      <c r="T26">
        <v>418.60000000000582</v>
      </c>
      <c r="U26">
        <v>-1335.3999999999942</v>
      </c>
      <c r="W26">
        <v>3802.2</v>
      </c>
      <c r="X26">
        <v>1335.3999999999999</v>
      </c>
      <c r="AF26">
        <v>72349</v>
      </c>
      <c r="AG26">
        <v>1.5174916032011501</v>
      </c>
      <c r="AK26">
        <v>72349</v>
      </c>
      <c r="AL26">
        <v>1.5174916032011501</v>
      </c>
    </row>
    <row r="27" spans="2:38" x14ac:dyDescent="0.25">
      <c r="B27">
        <v>46222</v>
      </c>
      <c r="C27">
        <v>43454</v>
      </c>
      <c r="D27">
        <v>89429</v>
      </c>
      <c r="E27">
        <v>23010</v>
      </c>
      <c r="F27">
        <v>113464</v>
      </c>
      <c r="H27">
        <v>116775</v>
      </c>
      <c r="J27">
        <f t="shared" si="0"/>
        <v>63115.8</v>
      </c>
      <c r="K27">
        <f t="shared" si="1"/>
        <v>1.850170638730714</v>
      </c>
      <c r="L27">
        <f t="shared" si="2"/>
        <v>113464</v>
      </c>
      <c r="M27">
        <f t="shared" si="3"/>
        <v>23010</v>
      </c>
      <c r="N27">
        <f t="shared" si="4"/>
        <v>63115.8</v>
      </c>
      <c r="O27">
        <f t="shared" si="5"/>
        <v>90454</v>
      </c>
      <c r="Q27">
        <v>1032</v>
      </c>
      <c r="R27">
        <v>2088</v>
      </c>
      <c r="T27">
        <v>-204.59999999999854</v>
      </c>
      <c r="U27">
        <v>-1186.7999999999956</v>
      </c>
      <c r="W27">
        <v>2509.7999999999997</v>
      </c>
      <c r="X27">
        <v>1386.8</v>
      </c>
      <c r="AF27">
        <v>63115.8</v>
      </c>
      <c r="AG27">
        <v>1.850170638730714</v>
      </c>
      <c r="AK27">
        <v>63115.8</v>
      </c>
      <c r="AL27">
        <v>1.850170638730714</v>
      </c>
    </row>
    <row r="28" spans="2:38" x14ac:dyDescent="0.25">
      <c r="B28">
        <v>68966</v>
      </c>
      <c r="C28">
        <v>65910</v>
      </c>
      <c r="D28">
        <v>16534</v>
      </c>
      <c r="E28">
        <v>21226</v>
      </c>
      <c r="F28">
        <v>25530</v>
      </c>
      <c r="H28">
        <v>88606</v>
      </c>
      <c r="J28">
        <f t="shared" si="0"/>
        <v>39633.199999999997</v>
      </c>
      <c r="K28">
        <f t="shared" si="1"/>
        <v>2.2356509189265568</v>
      </c>
      <c r="L28">
        <f t="shared" si="2"/>
        <v>68966</v>
      </c>
      <c r="M28">
        <f t="shared" si="3"/>
        <v>16534</v>
      </c>
      <c r="N28">
        <f t="shared" si="4"/>
        <v>39633.199999999997</v>
      </c>
      <c r="O28">
        <f t="shared" si="5"/>
        <v>52432</v>
      </c>
      <c r="Q28">
        <v>-3398</v>
      </c>
      <c r="R28">
        <v>-5091</v>
      </c>
      <c r="T28">
        <v>740.59999999999854</v>
      </c>
      <c r="U28">
        <v>-102</v>
      </c>
      <c r="W28">
        <v>2161.0000000000005</v>
      </c>
      <c r="X28">
        <v>278.8</v>
      </c>
      <c r="AD28">
        <v>39633.199999999997</v>
      </c>
      <c r="AE28">
        <v>2.2356509189265568</v>
      </c>
      <c r="AK28">
        <v>39633.199999999997</v>
      </c>
      <c r="AL28">
        <v>2.2356509189265568</v>
      </c>
    </row>
    <row r="29" spans="2:38" x14ac:dyDescent="0.25">
      <c r="B29">
        <v>97800</v>
      </c>
      <c r="C29">
        <v>16979</v>
      </c>
      <c r="D29">
        <v>79401</v>
      </c>
      <c r="E29">
        <v>26765</v>
      </c>
      <c r="F29">
        <v>111931</v>
      </c>
      <c r="H29">
        <v>108912</v>
      </c>
      <c r="J29">
        <f t="shared" si="0"/>
        <v>66575.199999999997</v>
      </c>
      <c r="K29">
        <f t="shared" si="1"/>
        <v>1.6359244883980821</v>
      </c>
      <c r="L29">
        <f t="shared" si="2"/>
        <v>111931</v>
      </c>
      <c r="M29">
        <f t="shared" si="3"/>
        <v>16979</v>
      </c>
      <c r="N29">
        <f t="shared" si="4"/>
        <v>66575.199999999997</v>
      </c>
      <c r="O29">
        <f t="shared" si="5"/>
        <v>94952</v>
      </c>
      <c r="Q29">
        <v>1041</v>
      </c>
      <c r="R29">
        <v>993</v>
      </c>
      <c r="T29">
        <v>-2452.4000000000087</v>
      </c>
      <c r="U29">
        <v>-498.60000000000582</v>
      </c>
      <c r="W29">
        <v>4767.2</v>
      </c>
      <c r="X29">
        <v>2030.6</v>
      </c>
      <c r="AF29">
        <v>66575.199999999997</v>
      </c>
      <c r="AG29">
        <v>1.6359244883980821</v>
      </c>
      <c r="AK29">
        <v>66575.199999999997</v>
      </c>
      <c r="AL29">
        <v>1.6359244883980821</v>
      </c>
    </row>
    <row r="30" spans="2:38" x14ac:dyDescent="0.25">
      <c r="B30">
        <v>636</v>
      </c>
      <c r="C30">
        <v>116841</v>
      </c>
      <c r="D30">
        <v>38169</v>
      </c>
      <c r="E30">
        <v>41387</v>
      </c>
      <c r="F30">
        <v>91609</v>
      </c>
      <c r="H30">
        <v>118936</v>
      </c>
      <c r="J30">
        <f t="shared" si="0"/>
        <v>57728.4</v>
      </c>
      <c r="K30">
        <f t="shared" si="1"/>
        <v>2.060268429403898</v>
      </c>
      <c r="L30">
        <f t="shared" si="2"/>
        <v>116841</v>
      </c>
      <c r="M30">
        <f t="shared" si="3"/>
        <v>636</v>
      </c>
      <c r="N30">
        <f t="shared" si="4"/>
        <v>57728.4</v>
      </c>
      <c r="O30">
        <f t="shared" si="5"/>
        <v>116205</v>
      </c>
      <c r="Q30">
        <v>1840</v>
      </c>
      <c r="R30">
        <v>902</v>
      </c>
      <c r="T30">
        <v>-647.40000000000146</v>
      </c>
      <c r="U30">
        <v>-1112.7999999999956</v>
      </c>
      <c r="W30">
        <v>3994.6</v>
      </c>
      <c r="X30">
        <v>1338</v>
      </c>
      <c r="AD30">
        <v>57728.4</v>
      </c>
      <c r="AE30">
        <v>2.060268429403898</v>
      </c>
      <c r="AK30">
        <v>57728.4</v>
      </c>
      <c r="AL30">
        <v>2.060268429403898</v>
      </c>
    </row>
    <row r="31" spans="2:38" x14ac:dyDescent="0.25">
      <c r="B31">
        <v>21548</v>
      </c>
      <c r="C31">
        <v>7971</v>
      </c>
      <c r="D31">
        <v>56760</v>
      </c>
      <c r="E31">
        <v>80727</v>
      </c>
      <c r="F31">
        <v>26189</v>
      </c>
      <c r="H31">
        <v>47026</v>
      </c>
      <c r="J31">
        <f t="shared" si="0"/>
        <v>38639</v>
      </c>
      <c r="K31">
        <f t="shared" si="1"/>
        <v>1.2170604829317528</v>
      </c>
      <c r="L31">
        <f t="shared" si="2"/>
        <v>80727</v>
      </c>
      <c r="M31">
        <f t="shared" si="3"/>
        <v>7971</v>
      </c>
      <c r="N31">
        <f t="shared" si="4"/>
        <v>38639</v>
      </c>
      <c r="O31">
        <f t="shared" si="5"/>
        <v>72756</v>
      </c>
      <c r="Q31">
        <v>5329</v>
      </c>
      <c r="R31">
        <v>46</v>
      </c>
      <c r="T31">
        <v>951.80000000000291</v>
      </c>
      <c r="U31">
        <v>-316.19999999999709</v>
      </c>
      <c r="W31">
        <v>1733.8000000000002</v>
      </c>
      <c r="X31">
        <v>1336.2</v>
      </c>
      <c r="Z31">
        <v>38639</v>
      </c>
      <c r="AA31">
        <v>1.2170604829317528</v>
      </c>
      <c r="AI31">
        <v>38639</v>
      </c>
      <c r="AJ31">
        <v>1.2170604829317528</v>
      </c>
    </row>
    <row r="32" spans="2:38" x14ac:dyDescent="0.25">
      <c r="B32">
        <v>13877</v>
      </c>
      <c r="C32">
        <v>15338</v>
      </c>
      <c r="D32">
        <v>17689</v>
      </c>
      <c r="E32">
        <v>67937</v>
      </c>
      <c r="F32">
        <v>90514</v>
      </c>
      <c r="H32">
        <v>84428</v>
      </c>
      <c r="J32">
        <f t="shared" si="0"/>
        <v>41071</v>
      </c>
      <c r="K32">
        <f t="shared" si="1"/>
        <v>2.0556597112317694</v>
      </c>
      <c r="L32">
        <f t="shared" si="2"/>
        <v>90514</v>
      </c>
      <c r="M32">
        <f t="shared" si="3"/>
        <v>13877</v>
      </c>
      <c r="N32">
        <f t="shared" si="4"/>
        <v>41071</v>
      </c>
      <c r="O32">
        <f t="shared" si="5"/>
        <v>76637</v>
      </c>
      <c r="Q32">
        <v>-442</v>
      </c>
      <c r="R32">
        <v>23</v>
      </c>
      <c r="T32">
        <v>1809.4000000000015</v>
      </c>
      <c r="U32">
        <v>-148.59999999999854</v>
      </c>
      <c r="W32">
        <v>3474.5999999999995</v>
      </c>
      <c r="X32">
        <v>367</v>
      </c>
      <c r="AD32">
        <v>41071</v>
      </c>
      <c r="AE32">
        <v>2.0556597112317694</v>
      </c>
      <c r="AK32">
        <v>41071</v>
      </c>
      <c r="AL32">
        <v>2.0556597112317694</v>
      </c>
    </row>
    <row r="33" spans="2:38" x14ac:dyDescent="0.25">
      <c r="B33">
        <v>61877</v>
      </c>
      <c r="C33">
        <v>97505</v>
      </c>
      <c r="D33">
        <v>66488</v>
      </c>
      <c r="E33">
        <v>60140</v>
      </c>
      <c r="F33">
        <v>48820</v>
      </c>
      <c r="H33">
        <v>112160</v>
      </c>
      <c r="J33">
        <f t="shared" si="0"/>
        <v>66966</v>
      </c>
      <c r="K33">
        <f t="shared" si="1"/>
        <v>1.6748797897440493</v>
      </c>
      <c r="L33">
        <f t="shared" si="2"/>
        <v>97505</v>
      </c>
      <c r="M33">
        <f t="shared" si="3"/>
        <v>48820</v>
      </c>
      <c r="N33">
        <f t="shared" si="4"/>
        <v>66966</v>
      </c>
      <c r="O33">
        <f t="shared" si="5"/>
        <v>48685</v>
      </c>
      <c r="Q33">
        <v>6380</v>
      </c>
      <c r="R33">
        <v>4230</v>
      </c>
      <c r="T33">
        <v>-1249.8000000000029</v>
      </c>
      <c r="U33">
        <v>-418.60000000000582</v>
      </c>
      <c r="W33">
        <v>3687.8</v>
      </c>
      <c r="X33">
        <v>1808.6</v>
      </c>
      <c r="AF33">
        <v>66966</v>
      </c>
      <c r="AG33">
        <v>1.6748797897440493</v>
      </c>
      <c r="AK33">
        <v>66966</v>
      </c>
      <c r="AL33">
        <v>1.6748797897440493</v>
      </c>
    </row>
    <row r="34" spans="2:38" x14ac:dyDescent="0.25">
      <c r="B34">
        <v>7332</v>
      </c>
      <c r="C34">
        <v>24556</v>
      </c>
      <c r="D34">
        <v>57194</v>
      </c>
      <c r="E34">
        <v>30517</v>
      </c>
      <c r="F34">
        <v>50179</v>
      </c>
      <c r="H34">
        <v>70077</v>
      </c>
      <c r="J34">
        <f t="shared" ref="J34:J65" si="6">AVERAGE(B34:F34)</f>
        <v>33955.599999999999</v>
      </c>
      <c r="K34">
        <f t="shared" ref="K34:K65" si="7">H34/J34</f>
        <v>2.0637832934773646</v>
      </c>
      <c r="L34">
        <f t="shared" ref="L34:L65" si="8">MAX(B34:F34)</f>
        <v>57194</v>
      </c>
      <c r="M34">
        <f t="shared" ref="M34:M65" si="9">MIN(B34:F34)</f>
        <v>7332</v>
      </c>
      <c r="N34">
        <f t="shared" ref="N34:N65" si="10">AVERAGE(B34:F34)</f>
        <v>33955.599999999999</v>
      </c>
      <c r="O34">
        <f t="shared" ref="O34:O65" si="11">L34-M34</f>
        <v>49862</v>
      </c>
      <c r="Q34">
        <v>-3723</v>
      </c>
      <c r="R34">
        <v>-16</v>
      </c>
      <c r="T34">
        <v>475</v>
      </c>
      <c r="U34">
        <v>232.40000000000146</v>
      </c>
      <c r="W34">
        <v>1257</v>
      </c>
      <c r="X34">
        <v>1386.4</v>
      </c>
      <c r="AD34">
        <v>33955.599999999999</v>
      </c>
      <c r="AE34">
        <v>2.0637832934773646</v>
      </c>
      <c r="AK34">
        <v>33955.599999999999</v>
      </c>
      <c r="AL34">
        <v>2.0637832934773646</v>
      </c>
    </row>
    <row r="35" spans="2:38" x14ac:dyDescent="0.25">
      <c r="B35">
        <v>77942</v>
      </c>
      <c r="C35">
        <v>44548</v>
      </c>
      <c r="D35">
        <v>88079</v>
      </c>
      <c r="E35">
        <v>62652</v>
      </c>
      <c r="F35">
        <v>70094</v>
      </c>
      <c r="H35">
        <v>71225</v>
      </c>
      <c r="J35">
        <f t="shared" si="6"/>
        <v>68663</v>
      </c>
      <c r="K35">
        <f t="shared" si="7"/>
        <v>1.0373126720358854</v>
      </c>
      <c r="L35">
        <f t="shared" si="8"/>
        <v>88079</v>
      </c>
      <c r="M35">
        <f t="shared" si="9"/>
        <v>44548</v>
      </c>
      <c r="N35">
        <f t="shared" si="10"/>
        <v>68663</v>
      </c>
      <c r="O35">
        <f t="shared" si="11"/>
        <v>43531</v>
      </c>
      <c r="Q35">
        <v>-3067</v>
      </c>
      <c r="R35">
        <v>21</v>
      </c>
      <c r="T35">
        <v>-4399</v>
      </c>
      <c r="U35">
        <v>-2589.1999999999971</v>
      </c>
      <c r="W35">
        <v>4432.2</v>
      </c>
      <c r="X35">
        <v>2610.8000000000002</v>
      </c>
      <c r="AB35">
        <v>68663</v>
      </c>
      <c r="AC35">
        <v>1.0373126720358854</v>
      </c>
      <c r="AI35">
        <v>68663</v>
      </c>
      <c r="AJ35">
        <v>1.0373126720358854</v>
      </c>
    </row>
    <row r="36" spans="2:38" x14ac:dyDescent="0.25">
      <c r="B36">
        <v>59895</v>
      </c>
      <c r="C36">
        <v>55880</v>
      </c>
      <c r="D36">
        <v>59478</v>
      </c>
      <c r="E36">
        <v>20303</v>
      </c>
      <c r="F36">
        <v>2150</v>
      </c>
      <c r="H36">
        <v>68135</v>
      </c>
      <c r="J36">
        <f t="shared" si="6"/>
        <v>39541.199999999997</v>
      </c>
      <c r="K36">
        <f t="shared" si="7"/>
        <v>1.7231394090214764</v>
      </c>
      <c r="L36">
        <f t="shared" si="8"/>
        <v>59895</v>
      </c>
      <c r="M36">
        <f t="shared" si="9"/>
        <v>2150</v>
      </c>
      <c r="N36">
        <f t="shared" si="10"/>
        <v>39541.199999999997</v>
      </c>
      <c r="O36">
        <f t="shared" si="11"/>
        <v>57745</v>
      </c>
      <c r="Q36">
        <v>-11323</v>
      </c>
      <c r="R36">
        <v>-4977</v>
      </c>
      <c r="T36">
        <v>2641.1999999999971</v>
      </c>
      <c r="U36">
        <v>-364.20000000000437</v>
      </c>
      <c r="W36">
        <v>2933.2</v>
      </c>
      <c r="X36">
        <v>3046.2</v>
      </c>
      <c r="AD36">
        <v>39541.199999999997</v>
      </c>
      <c r="AE36">
        <v>1.7231394090214764</v>
      </c>
      <c r="AK36">
        <v>39541.199999999997</v>
      </c>
      <c r="AL36">
        <v>1.7231394090214764</v>
      </c>
    </row>
    <row r="37" spans="2:38" x14ac:dyDescent="0.25">
      <c r="B37">
        <v>1411</v>
      </c>
      <c r="C37">
        <v>51263</v>
      </c>
      <c r="D37">
        <v>82791</v>
      </c>
      <c r="E37">
        <v>116918</v>
      </c>
      <c r="F37">
        <v>26734</v>
      </c>
      <c r="H37">
        <v>86400</v>
      </c>
      <c r="J37">
        <f t="shared" si="6"/>
        <v>55823.4</v>
      </c>
      <c r="K37">
        <f t="shared" si="7"/>
        <v>1.5477380453358269</v>
      </c>
      <c r="L37">
        <f t="shared" si="8"/>
        <v>116918</v>
      </c>
      <c r="M37">
        <f t="shared" si="9"/>
        <v>1411</v>
      </c>
      <c r="N37">
        <f t="shared" si="10"/>
        <v>55823.4</v>
      </c>
      <c r="O37">
        <f t="shared" si="11"/>
        <v>115507</v>
      </c>
      <c r="Q37">
        <v>6081</v>
      </c>
      <c r="R37">
        <v>3267</v>
      </c>
      <c r="T37">
        <v>596.40000000000146</v>
      </c>
      <c r="U37">
        <v>-299.59999999999854</v>
      </c>
      <c r="W37">
        <v>2771.2</v>
      </c>
      <c r="X37">
        <v>3456</v>
      </c>
      <c r="Z37">
        <v>55823.4</v>
      </c>
      <c r="AA37">
        <v>1.5477380453358269</v>
      </c>
      <c r="AK37">
        <v>55823.4</v>
      </c>
      <c r="AL37">
        <v>1.5477380453358269</v>
      </c>
    </row>
    <row r="38" spans="2:38" x14ac:dyDescent="0.25">
      <c r="B38">
        <v>45429</v>
      </c>
      <c r="C38">
        <v>94059</v>
      </c>
      <c r="D38">
        <v>53613</v>
      </c>
      <c r="E38">
        <v>93466</v>
      </c>
      <c r="F38">
        <v>43376</v>
      </c>
      <c r="H38">
        <v>98420</v>
      </c>
      <c r="J38">
        <f t="shared" si="6"/>
        <v>65988.600000000006</v>
      </c>
      <c r="K38">
        <f t="shared" si="7"/>
        <v>1.491469738712444</v>
      </c>
      <c r="L38">
        <f t="shared" si="8"/>
        <v>94059</v>
      </c>
      <c r="M38">
        <f t="shared" si="9"/>
        <v>43376</v>
      </c>
      <c r="N38">
        <f t="shared" si="10"/>
        <v>65988.600000000006</v>
      </c>
      <c r="O38">
        <f t="shared" si="11"/>
        <v>50683</v>
      </c>
      <c r="Q38">
        <v>4940</v>
      </c>
      <c r="R38">
        <v>2729</v>
      </c>
      <c r="T38">
        <v>3553.8000000000029</v>
      </c>
      <c r="U38">
        <v>1270.8000000000029</v>
      </c>
      <c r="W38">
        <v>4543.8</v>
      </c>
      <c r="X38">
        <v>2107.6</v>
      </c>
      <c r="AB38">
        <v>65988.600000000006</v>
      </c>
      <c r="AC38">
        <v>1.491469738712444</v>
      </c>
      <c r="AI38">
        <v>65988.600000000006</v>
      </c>
      <c r="AJ38">
        <v>1.491469738712444</v>
      </c>
    </row>
    <row r="39" spans="2:38" x14ac:dyDescent="0.25">
      <c r="B39">
        <v>12458</v>
      </c>
      <c r="C39">
        <v>38971</v>
      </c>
      <c r="D39">
        <v>102758</v>
      </c>
      <c r="E39">
        <v>95263</v>
      </c>
      <c r="F39">
        <v>6378</v>
      </c>
      <c r="H39">
        <v>83074</v>
      </c>
      <c r="J39">
        <f t="shared" si="6"/>
        <v>51165.599999999999</v>
      </c>
      <c r="K39">
        <f t="shared" si="7"/>
        <v>1.6236299388651751</v>
      </c>
      <c r="L39">
        <f t="shared" si="8"/>
        <v>102758</v>
      </c>
      <c r="M39">
        <f t="shared" si="9"/>
        <v>6378</v>
      </c>
      <c r="N39">
        <f t="shared" si="10"/>
        <v>51165.599999999999</v>
      </c>
      <c r="O39">
        <f t="shared" si="11"/>
        <v>96380</v>
      </c>
      <c r="Q39">
        <v>2632</v>
      </c>
      <c r="R39">
        <v>-2872</v>
      </c>
      <c r="T39">
        <v>2014.7999999999956</v>
      </c>
      <c r="U39">
        <v>211.79999999999563</v>
      </c>
      <c r="W39">
        <v>2334.8000000000002</v>
      </c>
      <c r="X39">
        <v>214.6</v>
      </c>
      <c r="AD39">
        <v>51165.599999999999</v>
      </c>
      <c r="AE39">
        <v>1.6236299388651751</v>
      </c>
      <c r="AK39">
        <v>51165.599999999999</v>
      </c>
      <c r="AL39">
        <v>1.6236299388651751</v>
      </c>
    </row>
    <row r="40" spans="2:38" x14ac:dyDescent="0.25">
      <c r="B40">
        <v>53786</v>
      </c>
      <c r="C40">
        <v>61212</v>
      </c>
      <c r="D40">
        <v>49704</v>
      </c>
      <c r="E40">
        <v>6678</v>
      </c>
      <c r="F40">
        <v>55006</v>
      </c>
      <c r="H40">
        <v>67505</v>
      </c>
      <c r="J40">
        <f t="shared" si="6"/>
        <v>45277.2</v>
      </c>
      <c r="K40">
        <f t="shared" si="7"/>
        <v>1.4909270007862678</v>
      </c>
      <c r="L40">
        <f t="shared" si="8"/>
        <v>61212</v>
      </c>
      <c r="M40">
        <f t="shared" si="9"/>
        <v>6678</v>
      </c>
      <c r="N40">
        <f t="shared" si="10"/>
        <v>45277.2</v>
      </c>
      <c r="O40">
        <f t="shared" si="11"/>
        <v>54534</v>
      </c>
      <c r="Q40">
        <v>-10969</v>
      </c>
      <c r="R40">
        <v>-1051</v>
      </c>
      <c r="T40">
        <v>-577.20000000000437</v>
      </c>
      <c r="U40">
        <v>317.39999999999418</v>
      </c>
      <c r="W40">
        <v>3182.4</v>
      </c>
      <c r="X40">
        <v>821.4</v>
      </c>
      <c r="AD40">
        <v>45277.2</v>
      </c>
      <c r="AE40">
        <v>1.4909270007862678</v>
      </c>
      <c r="AK40">
        <v>45277.2</v>
      </c>
      <c r="AL40">
        <v>1.4909270007862678</v>
      </c>
    </row>
    <row r="41" spans="2:38" x14ac:dyDescent="0.25">
      <c r="B41">
        <v>56662</v>
      </c>
      <c r="C41">
        <v>93093</v>
      </c>
      <c r="D41">
        <v>99662</v>
      </c>
      <c r="E41">
        <v>16874</v>
      </c>
      <c r="F41">
        <v>15043</v>
      </c>
      <c r="H41">
        <v>88657</v>
      </c>
      <c r="J41">
        <f t="shared" si="6"/>
        <v>56266.8</v>
      </c>
      <c r="K41">
        <f t="shared" si="7"/>
        <v>1.5756538491614949</v>
      </c>
      <c r="L41">
        <f t="shared" si="8"/>
        <v>99662</v>
      </c>
      <c r="M41">
        <f t="shared" si="9"/>
        <v>15043</v>
      </c>
      <c r="N41">
        <f t="shared" si="10"/>
        <v>56266.8</v>
      </c>
      <c r="O41">
        <f t="shared" si="11"/>
        <v>84619</v>
      </c>
      <c r="Q41">
        <v>-26</v>
      </c>
      <c r="R41">
        <v>663</v>
      </c>
      <c r="T41">
        <v>-706.79999999999563</v>
      </c>
      <c r="U41">
        <v>-1880.3999999999942</v>
      </c>
      <c r="W41">
        <v>1330</v>
      </c>
      <c r="X41">
        <v>1880.4</v>
      </c>
      <c r="AD41">
        <v>56266.8</v>
      </c>
      <c r="AE41">
        <v>1.5756538491614949</v>
      </c>
      <c r="AK41">
        <v>56266.8</v>
      </c>
      <c r="AL41">
        <v>1.5756538491614949</v>
      </c>
    </row>
    <row r="42" spans="2:38" x14ac:dyDescent="0.25">
      <c r="B42">
        <v>57711</v>
      </c>
      <c r="C42">
        <v>52048</v>
      </c>
      <c r="D42">
        <v>42820</v>
      </c>
      <c r="E42">
        <v>113193</v>
      </c>
      <c r="F42">
        <v>56381</v>
      </c>
      <c r="H42">
        <v>124025</v>
      </c>
      <c r="J42">
        <f t="shared" si="6"/>
        <v>64430.6</v>
      </c>
      <c r="K42">
        <f t="shared" si="7"/>
        <v>1.9249393921521762</v>
      </c>
      <c r="L42">
        <f t="shared" si="8"/>
        <v>113193</v>
      </c>
      <c r="M42">
        <f t="shared" si="9"/>
        <v>42820</v>
      </c>
      <c r="N42">
        <f t="shared" si="10"/>
        <v>64430.6</v>
      </c>
      <c r="O42">
        <f t="shared" si="11"/>
        <v>70373</v>
      </c>
      <c r="Q42">
        <v>2501</v>
      </c>
      <c r="R42">
        <v>1360</v>
      </c>
      <c r="T42">
        <v>-2825.7999999999956</v>
      </c>
      <c r="U42">
        <v>548.40000000000146</v>
      </c>
      <c r="W42">
        <v>3817.4000000000005</v>
      </c>
      <c r="X42">
        <v>911.19999999999993</v>
      </c>
      <c r="AF42">
        <v>64430.6</v>
      </c>
      <c r="AG42">
        <v>1.9249393921521762</v>
      </c>
      <c r="AK42">
        <v>64430.6</v>
      </c>
      <c r="AL42">
        <v>1.9249393921521762</v>
      </c>
    </row>
    <row r="43" spans="2:38" x14ac:dyDescent="0.25">
      <c r="B43">
        <v>109332</v>
      </c>
      <c r="C43">
        <v>48883</v>
      </c>
      <c r="D43">
        <v>8430</v>
      </c>
      <c r="E43">
        <v>77804</v>
      </c>
      <c r="F43">
        <v>26276</v>
      </c>
      <c r="H43">
        <v>83727</v>
      </c>
      <c r="J43">
        <f t="shared" si="6"/>
        <v>54145</v>
      </c>
      <c r="K43">
        <f t="shared" si="7"/>
        <v>1.5463477698771817</v>
      </c>
      <c r="L43">
        <f t="shared" si="8"/>
        <v>109332</v>
      </c>
      <c r="M43">
        <f t="shared" si="9"/>
        <v>8430</v>
      </c>
      <c r="N43">
        <f t="shared" si="10"/>
        <v>54145</v>
      </c>
      <c r="O43">
        <f t="shared" si="11"/>
        <v>100902</v>
      </c>
      <c r="Q43">
        <v>-1512</v>
      </c>
      <c r="R43">
        <v>-1</v>
      </c>
      <c r="T43">
        <v>-1352.5999999999985</v>
      </c>
      <c r="U43">
        <v>59.80000000000291</v>
      </c>
      <c r="W43">
        <v>3623.7999999999997</v>
      </c>
      <c r="X43">
        <v>1028.5999999999999</v>
      </c>
      <c r="AD43">
        <v>54145</v>
      </c>
      <c r="AE43">
        <v>1.5463477698771817</v>
      </c>
      <c r="AK43">
        <v>54145</v>
      </c>
      <c r="AL43">
        <v>1.5463477698771817</v>
      </c>
    </row>
    <row r="44" spans="2:38" x14ac:dyDescent="0.25">
      <c r="B44">
        <v>59060</v>
      </c>
      <c r="C44">
        <v>94753</v>
      </c>
      <c r="D44">
        <v>115099</v>
      </c>
      <c r="E44">
        <v>52416</v>
      </c>
      <c r="F44">
        <v>57788</v>
      </c>
      <c r="H44">
        <v>88878</v>
      </c>
      <c r="J44">
        <f t="shared" si="6"/>
        <v>75823.199999999997</v>
      </c>
      <c r="K44">
        <f t="shared" si="7"/>
        <v>1.1721742158072992</v>
      </c>
      <c r="L44">
        <f t="shared" si="8"/>
        <v>115099</v>
      </c>
      <c r="M44">
        <f t="shared" si="9"/>
        <v>52416</v>
      </c>
      <c r="N44">
        <f t="shared" si="10"/>
        <v>75823.199999999997</v>
      </c>
      <c r="O44">
        <f t="shared" si="11"/>
        <v>62683</v>
      </c>
      <c r="Q44">
        <v>195</v>
      </c>
      <c r="R44">
        <v>0</v>
      </c>
      <c r="T44">
        <v>3376.1999999999971</v>
      </c>
      <c r="U44">
        <v>1498.1999999999971</v>
      </c>
      <c r="W44">
        <v>3376.2</v>
      </c>
      <c r="X44">
        <v>1888.2</v>
      </c>
      <c r="AB44">
        <v>75823.199999999997</v>
      </c>
      <c r="AC44">
        <v>1.1721742158072992</v>
      </c>
      <c r="AI44">
        <v>75823.199999999997</v>
      </c>
      <c r="AJ44">
        <v>1.1721742158072992</v>
      </c>
    </row>
    <row r="45" spans="2:38" x14ac:dyDescent="0.25">
      <c r="B45">
        <v>38487</v>
      </c>
      <c r="C45">
        <v>83480</v>
      </c>
      <c r="D45">
        <v>5313</v>
      </c>
      <c r="E45">
        <v>14277</v>
      </c>
      <c r="F45">
        <v>12296</v>
      </c>
      <c r="H45">
        <v>49214</v>
      </c>
      <c r="J45">
        <f t="shared" si="6"/>
        <v>30770.6</v>
      </c>
      <c r="K45">
        <f t="shared" si="7"/>
        <v>1.5993838274196799</v>
      </c>
      <c r="L45">
        <f t="shared" si="8"/>
        <v>83480</v>
      </c>
      <c r="M45">
        <f t="shared" si="9"/>
        <v>5313</v>
      </c>
      <c r="N45">
        <f t="shared" si="10"/>
        <v>30770.6</v>
      </c>
      <c r="O45">
        <f t="shared" si="11"/>
        <v>78167</v>
      </c>
      <c r="Q45">
        <v>2474</v>
      </c>
      <c r="R45">
        <v>3465</v>
      </c>
      <c r="T45">
        <v>168.19999999999709</v>
      </c>
      <c r="U45">
        <v>1222.1999999999971</v>
      </c>
      <c r="W45">
        <v>2525</v>
      </c>
      <c r="X45">
        <v>3047.3999999999996</v>
      </c>
      <c r="AD45">
        <v>30770.6</v>
      </c>
      <c r="AE45">
        <v>1.5993838274196799</v>
      </c>
      <c r="AI45">
        <v>30770.6</v>
      </c>
      <c r="AJ45">
        <v>1.5993838274196799</v>
      </c>
    </row>
    <row r="46" spans="2:38" x14ac:dyDescent="0.25">
      <c r="B46">
        <v>32179</v>
      </c>
      <c r="C46">
        <v>75633</v>
      </c>
      <c r="D46">
        <v>96929</v>
      </c>
      <c r="E46">
        <v>44909</v>
      </c>
      <c r="F46">
        <v>24052</v>
      </c>
      <c r="H46">
        <v>59497</v>
      </c>
      <c r="J46">
        <f t="shared" si="6"/>
        <v>54740.4</v>
      </c>
      <c r="K46">
        <f t="shared" si="7"/>
        <v>1.0868937749815493</v>
      </c>
      <c r="L46">
        <f t="shared" si="8"/>
        <v>96929</v>
      </c>
      <c r="M46">
        <f t="shared" si="9"/>
        <v>24052</v>
      </c>
      <c r="N46">
        <f t="shared" si="10"/>
        <v>54740.4</v>
      </c>
      <c r="O46">
        <f t="shared" si="11"/>
        <v>72877</v>
      </c>
      <c r="Q46">
        <v>211</v>
      </c>
      <c r="R46">
        <v>1</v>
      </c>
      <c r="T46">
        <v>-831</v>
      </c>
      <c r="U46">
        <v>674.40000000000146</v>
      </c>
      <c r="W46">
        <v>4229</v>
      </c>
      <c r="X46">
        <v>1990.8000000000002</v>
      </c>
      <c r="Z46">
        <v>54740.4</v>
      </c>
      <c r="AA46">
        <v>1.0868937749815493</v>
      </c>
      <c r="AI46">
        <v>54740.4</v>
      </c>
      <c r="AJ46">
        <v>1.0868937749815493</v>
      </c>
    </row>
    <row r="47" spans="2:38" x14ac:dyDescent="0.25">
      <c r="B47">
        <v>79029</v>
      </c>
      <c r="C47">
        <v>56439</v>
      </c>
      <c r="D47">
        <v>6639</v>
      </c>
      <c r="E47">
        <v>17390</v>
      </c>
      <c r="F47">
        <v>110803</v>
      </c>
      <c r="H47">
        <v>57802</v>
      </c>
      <c r="J47">
        <f t="shared" si="6"/>
        <v>54060</v>
      </c>
      <c r="K47">
        <f t="shared" si="7"/>
        <v>1.0692193858675545</v>
      </c>
      <c r="L47">
        <f t="shared" si="8"/>
        <v>110803</v>
      </c>
      <c r="M47">
        <f t="shared" si="9"/>
        <v>6639</v>
      </c>
      <c r="N47">
        <f t="shared" si="10"/>
        <v>54060</v>
      </c>
      <c r="O47">
        <f t="shared" si="11"/>
        <v>104164</v>
      </c>
      <c r="Q47">
        <v>-5789</v>
      </c>
      <c r="R47">
        <v>-422</v>
      </c>
      <c r="T47">
        <v>-109.19999999999709</v>
      </c>
      <c r="U47">
        <v>456.40000000000146</v>
      </c>
      <c r="W47">
        <v>3472</v>
      </c>
      <c r="X47">
        <v>630.80000000000007</v>
      </c>
      <c r="Z47">
        <v>54060</v>
      </c>
      <c r="AA47">
        <v>1.0692193858675545</v>
      </c>
      <c r="AI47">
        <v>54060</v>
      </c>
      <c r="AJ47">
        <v>1.0692193858675545</v>
      </c>
    </row>
    <row r="48" spans="2:38" x14ac:dyDescent="0.25">
      <c r="B48">
        <v>76062</v>
      </c>
      <c r="C48">
        <v>82488</v>
      </c>
      <c r="D48">
        <v>42296</v>
      </c>
      <c r="E48">
        <v>42800</v>
      </c>
      <c r="F48">
        <v>110789</v>
      </c>
      <c r="H48">
        <v>115177</v>
      </c>
      <c r="J48">
        <f t="shared" si="6"/>
        <v>70887</v>
      </c>
      <c r="K48">
        <f t="shared" si="7"/>
        <v>1.624797212464909</v>
      </c>
      <c r="L48">
        <f t="shared" si="8"/>
        <v>110789</v>
      </c>
      <c r="M48">
        <f t="shared" si="9"/>
        <v>42296</v>
      </c>
      <c r="N48">
        <f t="shared" si="10"/>
        <v>70887</v>
      </c>
      <c r="O48">
        <f t="shared" si="11"/>
        <v>68493</v>
      </c>
      <c r="Q48">
        <v>664</v>
      </c>
      <c r="R48">
        <v>3742</v>
      </c>
      <c r="T48">
        <v>-1510.8000000000029</v>
      </c>
      <c r="U48">
        <v>-2471.8000000000029</v>
      </c>
      <c r="W48">
        <v>3110</v>
      </c>
      <c r="X48">
        <v>2471.8000000000002</v>
      </c>
      <c r="AF48">
        <v>70887</v>
      </c>
      <c r="AG48">
        <v>1.624797212464909</v>
      </c>
      <c r="AK48">
        <v>70887</v>
      </c>
      <c r="AL48">
        <v>1.624797212464909</v>
      </c>
    </row>
    <row r="49" spans="2:38" x14ac:dyDescent="0.25">
      <c r="B49">
        <v>41590</v>
      </c>
      <c r="C49">
        <v>23430</v>
      </c>
      <c r="D49">
        <v>113735</v>
      </c>
      <c r="E49">
        <v>5619</v>
      </c>
      <c r="F49">
        <v>78855</v>
      </c>
      <c r="H49">
        <v>57080</v>
      </c>
      <c r="J49">
        <f t="shared" si="6"/>
        <v>52645.8</v>
      </c>
      <c r="K49">
        <f t="shared" si="7"/>
        <v>1.0842270418532911</v>
      </c>
      <c r="L49">
        <f t="shared" si="8"/>
        <v>113735</v>
      </c>
      <c r="M49">
        <f t="shared" si="9"/>
        <v>5619</v>
      </c>
      <c r="N49">
        <f t="shared" si="10"/>
        <v>52645.8</v>
      </c>
      <c r="O49">
        <f t="shared" si="11"/>
        <v>108116</v>
      </c>
      <c r="Q49">
        <v>1238</v>
      </c>
      <c r="R49">
        <v>1</v>
      </c>
      <c r="T49">
        <v>272.40000000000146</v>
      </c>
      <c r="U49">
        <v>580.80000000000291</v>
      </c>
      <c r="W49">
        <v>1212</v>
      </c>
      <c r="X49">
        <v>1622</v>
      </c>
      <c r="Z49">
        <v>52645.8</v>
      </c>
      <c r="AA49">
        <v>1.0842270418532911</v>
      </c>
      <c r="AI49">
        <v>52645.8</v>
      </c>
      <c r="AJ49">
        <v>1.0842270418532911</v>
      </c>
    </row>
    <row r="50" spans="2:38" x14ac:dyDescent="0.25">
      <c r="B50">
        <v>119291</v>
      </c>
      <c r="C50">
        <v>25984</v>
      </c>
      <c r="D50">
        <v>62961</v>
      </c>
      <c r="E50">
        <v>41606</v>
      </c>
      <c r="F50">
        <v>118962</v>
      </c>
      <c r="H50">
        <v>126512</v>
      </c>
      <c r="J50">
        <f t="shared" si="6"/>
        <v>73760.800000000003</v>
      </c>
      <c r="K50">
        <f t="shared" si="7"/>
        <v>1.7151657791130248</v>
      </c>
      <c r="L50">
        <f t="shared" si="8"/>
        <v>119291</v>
      </c>
      <c r="M50">
        <f t="shared" si="9"/>
        <v>25984</v>
      </c>
      <c r="N50">
        <f t="shared" si="10"/>
        <v>73760.800000000003</v>
      </c>
      <c r="O50">
        <f t="shared" si="11"/>
        <v>93307</v>
      </c>
      <c r="Q50">
        <v>7079</v>
      </c>
      <c r="R50">
        <v>862</v>
      </c>
      <c r="T50">
        <v>-1466</v>
      </c>
      <c r="U50">
        <v>-351.59999999999127</v>
      </c>
      <c r="W50">
        <v>3848.3999999999996</v>
      </c>
      <c r="X50">
        <v>2168</v>
      </c>
      <c r="AF50">
        <v>73760.800000000003</v>
      </c>
      <c r="AG50">
        <v>1.7151657791130248</v>
      </c>
      <c r="AK50">
        <v>73760.800000000003</v>
      </c>
      <c r="AL50">
        <v>1.7151657791130248</v>
      </c>
    </row>
    <row r="51" spans="2:38" x14ac:dyDescent="0.25">
      <c r="B51">
        <v>39559</v>
      </c>
      <c r="C51">
        <v>56161</v>
      </c>
      <c r="D51">
        <v>47344</v>
      </c>
      <c r="E51">
        <v>112692</v>
      </c>
      <c r="F51">
        <v>28859</v>
      </c>
      <c r="H51">
        <v>86743</v>
      </c>
      <c r="J51">
        <f t="shared" si="6"/>
        <v>56923</v>
      </c>
      <c r="K51">
        <f t="shared" si="7"/>
        <v>1.5238655727913146</v>
      </c>
      <c r="L51">
        <f t="shared" si="8"/>
        <v>112692</v>
      </c>
      <c r="M51">
        <f t="shared" si="9"/>
        <v>28859</v>
      </c>
      <c r="N51">
        <f t="shared" si="10"/>
        <v>56923</v>
      </c>
      <c r="O51">
        <f t="shared" si="11"/>
        <v>83833</v>
      </c>
      <c r="Q51">
        <v>3226</v>
      </c>
      <c r="R51">
        <v>1</v>
      </c>
      <c r="T51">
        <v>-1403.5999999999985</v>
      </c>
      <c r="U51">
        <v>442.59999999999854</v>
      </c>
      <c r="W51">
        <v>2220</v>
      </c>
      <c r="X51">
        <v>542.19999999999993</v>
      </c>
      <c r="Z51">
        <v>56923</v>
      </c>
      <c r="AA51">
        <v>1.5238655727913146</v>
      </c>
      <c r="AI51">
        <v>56923</v>
      </c>
      <c r="AJ51">
        <v>1.5238655727913146</v>
      </c>
    </row>
    <row r="52" spans="2:38" x14ac:dyDescent="0.25">
      <c r="B52">
        <v>68340</v>
      </c>
      <c r="C52">
        <v>102697</v>
      </c>
      <c r="D52">
        <v>75987</v>
      </c>
      <c r="E52">
        <v>118253</v>
      </c>
      <c r="F52">
        <v>101011</v>
      </c>
      <c r="H52">
        <v>134545</v>
      </c>
      <c r="J52">
        <f t="shared" si="6"/>
        <v>93257.600000000006</v>
      </c>
      <c r="K52">
        <f t="shared" si="7"/>
        <v>1.4427242390968671</v>
      </c>
      <c r="L52">
        <f t="shared" si="8"/>
        <v>118253</v>
      </c>
      <c r="M52">
        <f t="shared" si="9"/>
        <v>68340</v>
      </c>
      <c r="N52">
        <f t="shared" si="10"/>
        <v>93257.600000000006</v>
      </c>
      <c r="O52">
        <f t="shared" si="11"/>
        <v>49913</v>
      </c>
      <c r="Q52">
        <v>18310</v>
      </c>
      <c r="R52">
        <v>5367</v>
      </c>
      <c r="T52">
        <v>2459</v>
      </c>
      <c r="U52">
        <v>1135.8000000000029</v>
      </c>
      <c r="W52">
        <v>4032.6000000000004</v>
      </c>
      <c r="X52">
        <v>1151.4000000000001</v>
      </c>
      <c r="AB52">
        <v>93257.600000000006</v>
      </c>
      <c r="AC52">
        <v>1.4427242390968671</v>
      </c>
      <c r="AK52">
        <v>93257.600000000006</v>
      </c>
      <c r="AL52">
        <v>1.4427242390968671</v>
      </c>
    </row>
    <row r="53" spans="2:38" x14ac:dyDescent="0.25">
      <c r="B53">
        <v>82477</v>
      </c>
      <c r="C53">
        <v>92225</v>
      </c>
      <c r="D53">
        <v>31235</v>
      </c>
      <c r="E53">
        <v>27115</v>
      </c>
      <c r="F53">
        <v>47938</v>
      </c>
      <c r="H53">
        <v>85215</v>
      </c>
      <c r="J53">
        <f t="shared" si="6"/>
        <v>56198</v>
      </c>
      <c r="K53">
        <f t="shared" si="7"/>
        <v>1.5163351008932702</v>
      </c>
      <c r="L53">
        <f t="shared" si="8"/>
        <v>92225</v>
      </c>
      <c r="M53">
        <f t="shared" si="9"/>
        <v>27115</v>
      </c>
      <c r="N53">
        <f t="shared" si="10"/>
        <v>56198</v>
      </c>
      <c r="O53">
        <f t="shared" si="11"/>
        <v>65110</v>
      </c>
      <c r="Q53">
        <v>-270</v>
      </c>
      <c r="R53">
        <v>7</v>
      </c>
      <c r="T53">
        <v>-1587.4000000000015</v>
      </c>
      <c r="U53">
        <v>-751.40000000000146</v>
      </c>
      <c r="W53">
        <v>4064.2</v>
      </c>
      <c r="X53">
        <v>2541.3999999999996</v>
      </c>
      <c r="Z53">
        <v>56198</v>
      </c>
      <c r="AA53">
        <v>1.5163351008932702</v>
      </c>
      <c r="AK53">
        <v>56198</v>
      </c>
      <c r="AL53">
        <v>1.5163351008932702</v>
      </c>
    </row>
    <row r="54" spans="2:38" x14ac:dyDescent="0.25">
      <c r="B54">
        <v>77543</v>
      </c>
      <c r="C54">
        <v>23152</v>
      </c>
      <c r="D54">
        <v>89195</v>
      </c>
      <c r="E54">
        <v>70642</v>
      </c>
      <c r="F54">
        <v>110247</v>
      </c>
      <c r="H54">
        <v>115187</v>
      </c>
      <c r="J54">
        <f t="shared" si="6"/>
        <v>74155.8</v>
      </c>
      <c r="K54">
        <f t="shared" si="7"/>
        <v>1.5533107322690876</v>
      </c>
      <c r="L54">
        <f t="shared" si="8"/>
        <v>110247</v>
      </c>
      <c r="M54">
        <f t="shared" si="9"/>
        <v>23152</v>
      </c>
      <c r="N54">
        <f t="shared" si="10"/>
        <v>74155.8</v>
      </c>
      <c r="O54">
        <f t="shared" si="11"/>
        <v>87095</v>
      </c>
      <c r="Q54">
        <v>-2155</v>
      </c>
      <c r="R54">
        <v>-751</v>
      </c>
      <c r="T54">
        <v>3676.8000000000029</v>
      </c>
      <c r="U54">
        <v>519.40000000000873</v>
      </c>
      <c r="W54">
        <v>6216</v>
      </c>
      <c r="X54">
        <v>2442.1999999999998</v>
      </c>
      <c r="AF54">
        <v>74155.8</v>
      </c>
      <c r="AG54">
        <v>1.5533107322690876</v>
      </c>
      <c r="AK54">
        <v>74155.8</v>
      </c>
      <c r="AL54">
        <v>1.5533107322690876</v>
      </c>
    </row>
    <row r="55" spans="2:38" x14ac:dyDescent="0.25">
      <c r="B55">
        <v>72669</v>
      </c>
      <c r="C55">
        <v>28058</v>
      </c>
      <c r="D55">
        <v>107156</v>
      </c>
      <c r="E55">
        <v>46835</v>
      </c>
      <c r="F55">
        <v>9369</v>
      </c>
      <c r="H55">
        <v>76064</v>
      </c>
      <c r="J55">
        <f t="shared" si="6"/>
        <v>52817.4</v>
      </c>
      <c r="K55">
        <f t="shared" si="7"/>
        <v>1.4401314718255727</v>
      </c>
      <c r="L55">
        <f t="shared" si="8"/>
        <v>107156</v>
      </c>
      <c r="M55">
        <f t="shared" si="9"/>
        <v>9369</v>
      </c>
      <c r="N55">
        <f t="shared" si="10"/>
        <v>52817.4</v>
      </c>
      <c r="O55">
        <f t="shared" si="11"/>
        <v>97787</v>
      </c>
      <c r="Q55">
        <v>-5485</v>
      </c>
      <c r="R55">
        <v>-4295</v>
      </c>
      <c r="T55">
        <v>-1474.7999999999956</v>
      </c>
      <c r="U55">
        <v>384.40000000000146</v>
      </c>
      <c r="W55">
        <v>4641.2000000000007</v>
      </c>
      <c r="X55">
        <v>4124</v>
      </c>
      <c r="AD55">
        <v>52817.4</v>
      </c>
      <c r="AE55">
        <v>1.4401314718255727</v>
      </c>
      <c r="AI55">
        <v>52817.4</v>
      </c>
      <c r="AJ55">
        <v>1.4401314718255727</v>
      </c>
    </row>
    <row r="56" spans="2:38" x14ac:dyDescent="0.25">
      <c r="B56">
        <v>102064</v>
      </c>
      <c r="C56">
        <v>7182</v>
      </c>
      <c r="D56">
        <v>38895</v>
      </c>
      <c r="E56">
        <v>115900</v>
      </c>
      <c r="F56">
        <v>34484</v>
      </c>
      <c r="H56">
        <v>83438</v>
      </c>
      <c r="J56">
        <f t="shared" si="6"/>
        <v>59705</v>
      </c>
      <c r="K56">
        <f t="shared" si="7"/>
        <v>1.3975043966166987</v>
      </c>
      <c r="L56">
        <f t="shared" si="8"/>
        <v>115900</v>
      </c>
      <c r="M56">
        <f t="shared" si="9"/>
        <v>7182</v>
      </c>
      <c r="N56">
        <f t="shared" si="10"/>
        <v>59705</v>
      </c>
      <c r="O56">
        <f t="shared" si="11"/>
        <v>108718</v>
      </c>
      <c r="Q56">
        <v>10622</v>
      </c>
      <c r="R56">
        <v>4692</v>
      </c>
      <c r="T56">
        <v>-614.19999999999709</v>
      </c>
      <c r="U56">
        <v>74.599999999998545</v>
      </c>
      <c r="W56">
        <v>3799.8</v>
      </c>
      <c r="X56">
        <v>953</v>
      </c>
      <c r="AB56">
        <v>59705</v>
      </c>
      <c r="AC56">
        <v>1.3975043966166987</v>
      </c>
      <c r="AI56">
        <v>59705</v>
      </c>
      <c r="AJ56">
        <v>1.3975043966166987</v>
      </c>
    </row>
    <row r="57" spans="2:38" x14ac:dyDescent="0.25">
      <c r="B57">
        <v>42671</v>
      </c>
      <c r="C57">
        <v>67020</v>
      </c>
      <c r="D57">
        <v>80432</v>
      </c>
      <c r="E57">
        <v>8233</v>
      </c>
      <c r="F57">
        <v>6334</v>
      </c>
      <c r="H57">
        <v>65552</v>
      </c>
      <c r="J57">
        <f t="shared" si="6"/>
        <v>40938</v>
      </c>
      <c r="K57">
        <f t="shared" si="7"/>
        <v>1.6012506717475206</v>
      </c>
      <c r="L57">
        <f t="shared" si="8"/>
        <v>80432</v>
      </c>
      <c r="M57">
        <f t="shared" si="9"/>
        <v>6334</v>
      </c>
      <c r="N57">
        <f t="shared" si="10"/>
        <v>40938</v>
      </c>
      <c r="O57">
        <f t="shared" si="11"/>
        <v>74098</v>
      </c>
      <c r="Q57">
        <v>-4558</v>
      </c>
      <c r="R57">
        <v>580</v>
      </c>
      <c r="T57">
        <v>372.59999999999854</v>
      </c>
      <c r="U57">
        <v>342.59999999999854</v>
      </c>
      <c r="W57">
        <v>5223</v>
      </c>
      <c r="X57">
        <v>3220.2</v>
      </c>
      <c r="AD57">
        <v>40938</v>
      </c>
      <c r="AE57">
        <v>1.6012506717475206</v>
      </c>
      <c r="AK57">
        <v>40938</v>
      </c>
      <c r="AL57">
        <v>1.6012506717475206</v>
      </c>
    </row>
    <row r="58" spans="2:38" x14ac:dyDescent="0.25">
      <c r="B58">
        <v>40524</v>
      </c>
      <c r="C58">
        <v>99163</v>
      </c>
      <c r="D58">
        <v>70356</v>
      </c>
      <c r="E58">
        <v>95068</v>
      </c>
      <c r="F58">
        <v>91431</v>
      </c>
      <c r="H58">
        <v>110666</v>
      </c>
      <c r="J58">
        <f t="shared" si="6"/>
        <v>79308.399999999994</v>
      </c>
      <c r="K58">
        <f t="shared" si="7"/>
        <v>1.3953881303871973</v>
      </c>
      <c r="L58">
        <f t="shared" si="8"/>
        <v>99163</v>
      </c>
      <c r="M58">
        <f t="shared" si="9"/>
        <v>40524</v>
      </c>
      <c r="N58">
        <f t="shared" si="10"/>
        <v>79308.399999999994</v>
      </c>
      <c r="O58">
        <f t="shared" si="11"/>
        <v>58639</v>
      </c>
      <c r="Q58">
        <v>704</v>
      </c>
      <c r="R58">
        <v>1053</v>
      </c>
      <c r="T58">
        <v>3540.3999999999942</v>
      </c>
      <c r="U58">
        <v>1976</v>
      </c>
      <c r="W58">
        <v>4764.7999999999993</v>
      </c>
      <c r="X58">
        <v>1976</v>
      </c>
      <c r="AB58">
        <v>79308.399999999994</v>
      </c>
      <c r="AC58">
        <v>1.3953881303871973</v>
      </c>
      <c r="AI58">
        <v>79308.399999999994</v>
      </c>
      <c r="AJ58">
        <v>1.3953881303871973</v>
      </c>
    </row>
    <row r="59" spans="2:38" x14ac:dyDescent="0.25">
      <c r="B59">
        <v>20530</v>
      </c>
      <c r="C59">
        <v>42038</v>
      </c>
      <c r="D59">
        <v>66922</v>
      </c>
      <c r="E59">
        <v>114318</v>
      </c>
      <c r="F59">
        <v>19940</v>
      </c>
      <c r="H59">
        <v>97440</v>
      </c>
      <c r="J59">
        <f t="shared" si="6"/>
        <v>52749.599999999999</v>
      </c>
      <c r="K59">
        <f t="shared" si="7"/>
        <v>1.847217798807953</v>
      </c>
      <c r="L59">
        <f t="shared" si="8"/>
        <v>114318</v>
      </c>
      <c r="M59">
        <f t="shared" si="9"/>
        <v>19940</v>
      </c>
      <c r="N59">
        <f t="shared" si="10"/>
        <v>52749.599999999999</v>
      </c>
      <c r="O59">
        <f t="shared" si="11"/>
        <v>94378</v>
      </c>
      <c r="Q59">
        <v>7527</v>
      </c>
      <c r="R59">
        <v>5469</v>
      </c>
      <c r="T59">
        <v>-140.40000000000146</v>
      </c>
      <c r="U59">
        <v>-25.599999999998545</v>
      </c>
      <c r="W59">
        <v>3606</v>
      </c>
      <c r="X59">
        <v>25.599999999999998</v>
      </c>
      <c r="AD59">
        <v>52749.599999999999</v>
      </c>
      <c r="AE59">
        <v>1.847217798807953</v>
      </c>
      <c r="AK59">
        <v>52749.599999999999</v>
      </c>
      <c r="AL59">
        <v>1.847217798807953</v>
      </c>
    </row>
    <row r="60" spans="2:38" x14ac:dyDescent="0.25">
      <c r="B60">
        <v>9034</v>
      </c>
      <c r="C60">
        <v>61933</v>
      </c>
      <c r="D60">
        <v>61912</v>
      </c>
      <c r="E60">
        <v>11224</v>
      </c>
      <c r="F60">
        <v>21231</v>
      </c>
      <c r="H60">
        <v>40406</v>
      </c>
      <c r="J60">
        <f t="shared" si="6"/>
        <v>33066.800000000003</v>
      </c>
      <c r="K60">
        <f t="shared" si="7"/>
        <v>1.2219507179406535</v>
      </c>
      <c r="L60">
        <f t="shared" si="8"/>
        <v>61933</v>
      </c>
      <c r="M60">
        <f t="shared" si="9"/>
        <v>9034</v>
      </c>
      <c r="N60">
        <f t="shared" si="10"/>
        <v>33066.800000000003</v>
      </c>
      <c r="O60">
        <f t="shared" si="11"/>
        <v>52899</v>
      </c>
      <c r="Q60">
        <v>6827</v>
      </c>
      <c r="R60">
        <v>206</v>
      </c>
      <c r="T60">
        <v>1751.0000000000036</v>
      </c>
      <c r="U60">
        <v>-18</v>
      </c>
      <c r="W60">
        <v>1783</v>
      </c>
      <c r="X60">
        <v>122.80000000000001</v>
      </c>
      <c r="Z60">
        <v>33066.800000000003</v>
      </c>
      <c r="AA60">
        <v>1.2219507179406535</v>
      </c>
      <c r="AI60">
        <v>33066.800000000003</v>
      </c>
      <c r="AJ60">
        <v>1.2219507179406535</v>
      </c>
    </row>
    <row r="61" spans="2:38" x14ac:dyDescent="0.25">
      <c r="B61">
        <v>58562</v>
      </c>
      <c r="C61">
        <v>27233</v>
      </c>
      <c r="D61">
        <v>76215</v>
      </c>
      <c r="E61">
        <v>65940</v>
      </c>
      <c r="F61">
        <v>96193</v>
      </c>
      <c r="H61">
        <v>83699</v>
      </c>
      <c r="J61">
        <f t="shared" si="6"/>
        <v>64828.6</v>
      </c>
      <c r="K61">
        <f t="shared" si="7"/>
        <v>1.2910814054290853</v>
      </c>
      <c r="L61">
        <f t="shared" si="8"/>
        <v>96193</v>
      </c>
      <c r="M61">
        <f t="shared" si="9"/>
        <v>27233</v>
      </c>
      <c r="N61">
        <f t="shared" si="10"/>
        <v>64828.6</v>
      </c>
      <c r="O61">
        <f t="shared" si="11"/>
        <v>68960</v>
      </c>
      <c r="Q61">
        <v>-4246</v>
      </c>
      <c r="R61">
        <v>56</v>
      </c>
      <c r="T61">
        <v>598</v>
      </c>
      <c r="U61">
        <v>158</v>
      </c>
      <c r="W61">
        <v>1546</v>
      </c>
      <c r="X61">
        <v>1059.2</v>
      </c>
      <c r="AB61">
        <v>64828.6</v>
      </c>
      <c r="AC61">
        <v>1.2910814054290853</v>
      </c>
      <c r="AI61">
        <v>64828.6</v>
      </c>
      <c r="AJ61">
        <v>1.2910814054290853</v>
      </c>
    </row>
    <row r="62" spans="2:38" x14ac:dyDescent="0.25">
      <c r="B62">
        <v>8028</v>
      </c>
      <c r="C62">
        <v>47328</v>
      </c>
      <c r="D62">
        <v>91481</v>
      </c>
      <c r="E62">
        <v>110988</v>
      </c>
      <c r="F62">
        <v>2923</v>
      </c>
      <c r="H62">
        <v>54194</v>
      </c>
      <c r="J62">
        <f t="shared" si="6"/>
        <v>52149.599999999999</v>
      </c>
      <c r="K62">
        <f t="shared" si="7"/>
        <v>1.039202601745747</v>
      </c>
      <c r="L62">
        <f t="shared" si="8"/>
        <v>110988</v>
      </c>
      <c r="M62">
        <f t="shared" si="9"/>
        <v>2923</v>
      </c>
      <c r="N62">
        <f t="shared" si="10"/>
        <v>52149.599999999999</v>
      </c>
      <c r="O62">
        <f t="shared" si="11"/>
        <v>108065</v>
      </c>
      <c r="Q62">
        <v>1181</v>
      </c>
      <c r="R62">
        <v>43</v>
      </c>
      <c r="T62">
        <v>-740.40000000000146</v>
      </c>
      <c r="U62">
        <v>131.59999999999854</v>
      </c>
      <c r="W62">
        <v>4863.2000000000007</v>
      </c>
      <c r="X62">
        <v>678.4</v>
      </c>
      <c r="Z62">
        <v>52149.599999999999</v>
      </c>
      <c r="AA62">
        <v>1.039202601745747</v>
      </c>
      <c r="AI62">
        <v>52149.599999999999</v>
      </c>
      <c r="AJ62">
        <v>1.039202601745747</v>
      </c>
    </row>
    <row r="63" spans="2:38" x14ac:dyDescent="0.25">
      <c r="B63">
        <v>106609</v>
      </c>
      <c r="C63">
        <v>16970</v>
      </c>
      <c r="D63">
        <v>31776</v>
      </c>
      <c r="E63">
        <v>24153</v>
      </c>
      <c r="F63">
        <v>49742</v>
      </c>
      <c r="H63">
        <v>51922</v>
      </c>
      <c r="J63">
        <f t="shared" si="6"/>
        <v>45850</v>
      </c>
      <c r="K63">
        <f t="shared" si="7"/>
        <v>1.1324318429661941</v>
      </c>
      <c r="L63">
        <f t="shared" si="8"/>
        <v>106609</v>
      </c>
      <c r="M63">
        <f t="shared" si="9"/>
        <v>16970</v>
      </c>
      <c r="N63">
        <f t="shared" si="10"/>
        <v>45850</v>
      </c>
      <c r="O63">
        <f t="shared" si="11"/>
        <v>89639</v>
      </c>
      <c r="Q63">
        <v>3583</v>
      </c>
      <c r="R63">
        <v>3900</v>
      </c>
      <c r="T63">
        <v>2726.1999999999971</v>
      </c>
      <c r="U63">
        <v>-632</v>
      </c>
      <c r="W63">
        <v>4431.8</v>
      </c>
      <c r="X63">
        <v>2596</v>
      </c>
      <c r="Z63">
        <v>45850</v>
      </c>
      <c r="AA63">
        <v>1.1324318429661941</v>
      </c>
      <c r="AI63">
        <v>45850</v>
      </c>
      <c r="AJ63">
        <v>1.1324318429661941</v>
      </c>
    </row>
    <row r="64" spans="2:38" x14ac:dyDescent="0.25">
      <c r="B64">
        <v>107733</v>
      </c>
      <c r="C64">
        <v>101425</v>
      </c>
      <c r="D64">
        <v>76835</v>
      </c>
      <c r="E64">
        <v>71719</v>
      </c>
      <c r="F64">
        <v>102738</v>
      </c>
      <c r="H64">
        <v>120577</v>
      </c>
      <c r="J64">
        <f t="shared" si="6"/>
        <v>92090</v>
      </c>
      <c r="K64">
        <f t="shared" si="7"/>
        <v>1.3093386904115538</v>
      </c>
      <c r="L64">
        <f t="shared" si="8"/>
        <v>107733</v>
      </c>
      <c r="M64">
        <f t="shared" si="9"/>
        <v>71719</v>
      </c>
      <c r="N64">
        <f t="shared" si="10"/>
        <v>92090</v>
      </c>
      <c r="O64">
        <f t="shared" si="11"/>
        <v>36014</v>
      </c>
      <c r="Q64">
        <v>-1685</v>
      </c>
      <c r="R64">
        <v>-3148</v>
      </c>
      <c r="T64">
        <v>3062.6000000000058</v>
      </c>
      <c r="U64">
        <v>392.39999999999418</v>
      </c>
      <c r="W64">
        <v>3812.6</v>
      </c>
      <c r="X64">
        <v>1963.6000000000001</v>
      </c>
      <c r="AB64">
        <v>92090</v>
      </c>
      <c r="AC64">
        <v>1.3093386904115538</v>
      </c>
      <c r="AI64">
        <v>92090</v>
      </c>
      <c r="AJ64">
        <v>1.3093386904115538</v>
      </c>
    </row>
    <row r="65" spans="2:38" x14ac:dyDescent="0.25">
      <c r="B65">
        <v>44779</v>
      </c>
      <c r="C65">
        <v>96294</v>
      </c>
      <c r="D65">
        <v>17204</v>
      </c>
      <c r="E65">
        <v>81429</v>
      </c>
      <c r="F65">
        <v>22640</v>
      </c>
      <c r="H65">
        <v>81135</v>
      </c>
      <c r="J65">
        <f t="shared" si="6"/>
        <v>52469.2</v>
      </c>
      <c r="K65">
        <f t="shared" si="7"/>
        <v>1.5463357550715469</v>
      </c>
      <c r="L65">
        <f t="shared" si="8"/>
        <v>96294</v>
      </c>
      <c r="M65">
        <f t="shared" si="9"/>
        <v>17204</v>
      </c>
      <c r="N65">
        <f t="shared" si="10"/>
        <v>52469.2</v>
      </c>
      <c r="O65">
        <f t="shared" si="11"/>
        <v>79090</v>
      </c>
      <c r="Q65">
        <v>-906</v>
      </c>
      <c r="R65">
        <v>-847</v>
      </c>
      <c r="T65">
        <v>317.19999999999709</v>
      </c>
      <c r="U65">
        <v>74.599999999998545</v>
      </c>
      <c r="W65">
        <v>6718</v>
      </c>
      <c r="X65">
        <v>1857.8</v>
      </c>
      <c r="AD65">
        <v>52469.2</v>
      </c>
      <c r="AE65">
        <v>1.5463357550715469</v>
      </c>
      <c r="AK65">
        <v>52469.2</v>
      </c>
      <c r="AL65">
        <v>1.5463357550715469</v>
      </c>
    </row>
    <row r="66" spans="2:38" x14ac:dyDescent="0.25">
      <c r="B66">
        <v>96588</v>
      </c>
      <c r="C66">
        <v>111463</v>
      </c>
      <c r="D66">
        <v>93619</v>
      </c>
      <c r="E66">
        <v>109453</v>
      </c>
      <c r="F66">
        <v>22719</v>
      </c>
      <c r="H66">
        <v>89287</v>
      </c>
      <c r="J66">
        <f t="shared" ref="J66:J101" si="12">AVERAGE(B66:F66)</f>
        <v>86768.4</v>
      </c>
      <c r="K66">
        <f t="shared" ref="K66:K97" si="13">H66/J66</f>
        <v>1.0290266963548942</v>
      </c>
      <c r="L66">
        <f t="shared" ref="L66:L101" si="14">MAX(B66:F66)</f>
        <v>111463</v>
      </c>
      <c r="M66">
        <f t="shared" ref="M66:M101" si="15">MIN(B66:F66)</f>
        <v>22719</v>
      </c>
      <c r="N66">
        <f t="shared" ref="N66:N101" si="16">AVERAGE(B66:F66)</f>
        <v>86768.4</v>
      </c>
      <c r="O66">
        <f t="shared" ref="O66:O101" si="17">L66-M66</f>
        <v>88744</v>
      </c>
      <c r="Q66">
        <v>-1118</v>
      </c>
      <c r="R66">
        <v>1092</v>
      </c>
      <c r="T66">
        <v>-1545.6000000000058</v>
      </c>
      <c r="U66">
        <v>410.59999999999127</v>
      </c>
      <c r="W66">
        <v>4172.7999999999993</v>
      </c>
      <c r="X66">
        <v>580.19999999999993</v>
      </c>
      <c r="AB66">
        <v>86768.4</v>
      </c>
      <c r="AC66">
        <v>1.0290266963548942</v>
      </c>
      <c r="AI66">
        <v>86768.4</v>
      </c>
      <c r="AJ66">
        <v>1.0290266963548942</v>
      </c>
    </row>
    <row r="67" spans="2:38" x14ac:dyDescent="0.25">
      <c r="B67">
        <v>54032</v>
      </c>
      <c r="C67">
        <v>75232</v>
      </c>
      <c r="D67">
        <v>67775</v>
      </c>
      <c r="E67">
        <v>59751</v>
      </c>
      <c r="F67">
        <v>40074</v>
      </c>
      <c r="H67">
        <v>104256</v>
      </c>
      <c r="J67">
        <f t="shared" si="12"/>
        <v>59372.800000000003</v>
      </c>
      <c r="K67">
        <f t="shared" si="13"/>
        <v>1.755955589091301</v>
      </c>
      <c r="L67">
        <f t="shared" si="14"/>
        <v>75232</v>
      </c>
      <c r="M67">
        <f t="shared" si="15"/>
        <v>40074</v>
      </c>
      <c r="N67">
        <f t="shared" si="16"/>
        <v>59372.800000000003</v>
      </c>
      <c r="O67">
        <f t="shared" si="17"/>
        <v>35158</v>
      </c>
      <c r="Q67">
        <v>-48</v>
      </c>
      <c r="R67">
        <v>-304</v>
      </c>
      <c r="T67">
        <v>-208.39999999999418</v>
      </c>
      <c r="U67">
        <v>-537</v>
      </c>
      <c r="W67">
        <v>3305.2</v>
      </c>
      <c r="X67">
        <v>1014.6</v>
      </c>
      <c r="AF67">
        <v>59372.800000000003</v>
      </c>
      <c r="AG67">
        <v>1.755955589091301</v>
      </c>
      <c r="AK67">
        <v>59372.800000000003</v>
      </c>
      <c r="AL67">
        <v>1.755955589091301</v>
      </c>
    </row>
    <row r="68" spans="2:38" x14ac:dyDescent="0.25">
      <c r="B68">
        <v>76568</v>
      </c>
      <c r="C68">
        <v>45003</v>
      </c>
      <c r="D68">
        <v>115782</v>
      </c>
      <c r="E68">
        <v>67515</v>
      </c>
      <c r="F68">
        <v>87869</v>
      </c>
      <c r="H68">
        <v>130040</v>
      </c>
      <c r="J68">
        <f t="shared" si="12"/>
        <v>78547.399999999994</v>
      </c>
      <c r="K68">
        <f t="shared" si="13"/>
        <v>1.6555608460623776</v>
      </c>
      <c r="L68">
        <f t="shared" si="14"/>
        <v>115782</v>
      </c>
      <c r="M68">
        <f t="shared" si="15"/>
        <v>45003</v>
      </c>
      <c r="N68">
        <f t="shared" si="16"/>
        <v>78547.399999999994</v>
      </c>
      <c r="O68">
        <f t="shared" si="17"/>
        <v>70779</v>
      </c>
      <c r="Q68">
        <v>-4522</v>
      </c>
      <c r="R68">
        <v>22</v>
      </c>
      <c r="T68">
        <v>-1230.4000000000087</v>
      </c>
      <c r="U68">
        <v>837.19999999999709</v>
      </c>
      <c r="W68">
        <v>2528.4</v>
      </c>
      <c r="X68">
        <v>838.4</v>
      </c>
      <c r="AF68">
        <v>78547.399999999994</v>
      </c>
      <c r="AG68">
        <v>1.6555608460623776</v>
      </c>
      <c r="AK68">
        <v>78547.399999999994</v>
      </c>
      <c r="AL68">
        <v>1.6555608460623776</v>
      </c>
    </row>
    <row r="69" spans="2:38" x14ac:dyDescent="0.25">
      <c r="B69">
        <v>9796</v>
      </c>
      <c r="C69">
        <v>35746</v>
      </c>
      <c r="D69">
        <v>57270</v>
      </c>
      <c r="E69">
        <v>104889</v>
      </c>
      <c r="F69">
        <v>91127</v>
      </c>
      <c r="H69">
        <v>123433</v>
      </c>
      <c r="J69">
        <f t="shared" si="12"/>
        <v>59765.599999999999</v>
      </c>
      <c r="K69">
        <f t="shared" si="13"/>
        <v>2.0652850469166211</v>
      </c>
      <c r="L69">
        <f t="shared" si="14"/>
        <v>104889</v>
      </c>
      <c r="M69">
        <f t="shared" si="15"/>
        <v>9796</v>
      </c>
      <c r="N69">
        <f t="shared" si="16"/>
        <v>59765.599999999999</v>
      </c>
      <c r="O69">
        <f t="shared" si="17"/>
        <v>95093</v>
      </c>
      <c r="Q69">
        <v>5230</v>
      </c>
      <c r="R69">
        <v>100</v>
      </c>
      <c r="T69">
        <v>-2816.8000000000029</v>
      </c>
      <c r="U69">
        <v>-986.80000000000291</v>
      </c>
      <c r="W69">
        <v>2816.8</v>
      </c>
      <c r="X69">
        <v>990</v>
      </c>
      <c r="AF69">
        <v>59765.599999999999</v>
      </c>
      <c r="AG69">
        <v>2.0652850469166211</v>
      </c>
      <c r="AK69">
        <v>59765.599999999999</v>
      </c>
      <c r="AL69">
        <v>2.0652850469166211</v>
      </c>
    </row>
    <row r="70" spans="2:38" x14ac:dyDescent="0.25">
      <c r="B70">
        <v>34442</v>
      </c>
      <c r="C70">
        <v>109400</v>
      </c>
      <c r="D70">
        <v>62255</v>
      </c>
      <c r="E70">
        <v>67875</v>
      </c>
      <c r="F70">
        <v>80003</v>
      </c>
      <c r="H70">
        <v>94767</v>
      </c>
      <c r="J70">
        <f t="shared" si="12"/>
        <v>70795</v>
      </c>
      <c r="K70">
        <f t="shared" si="13"/>
        <v>1.3386114838618546</v>
      </c>
      <c r="L70">
        <f t="shared" si="14"/>
        <v>109400</v>
      </c>
      <c r="M70">
        <f t="shared" si="15"/>
        <v>34442</v>
      </c>
      <c r="N70">
        <f t="shared" si="16"/>
        <v>70795</v>
      </c>
      <c r="O70">
        <f t="shared" si="17"/>
        <v>74958</v>
      </c>
      <c r="Q70">
        <v>12234</v>
      </c>
      <c r="R70">
        <v>5088</v>
      </c>
      <c r="T70">
        <v>-4259.6000000000058</v>
      </c>
      <c r="U70">
        <v>401.60000000000582</v>
      </c>
      <c r="W70">
        <v>4259.5999999999995</v>
      </c>
      <c r="X70">
        <v>412.8</v>
      </c>
      <c r="AB70">
        <v>70795</v>
      </c>
      <c r="AC70">
        <v>1.3386114838618546</v>
      </c>
      <c r="AI70">
        <v>70795</v>
      </c>
      <c r="AJ70">
        <v>1.3386114838618546</v>
      </c>
    </row>
    <row r="71" spans="2:38" x14ac:dyDescent="0.25">
      <c r="B71">
        <v>24366</v>
      </c>
      <c r="C71">
        <v>60549</v>
      </c>
      <c r="D71">
        <v>105027</v>
      </c>
      <c r="E71">
        <v>56765</v>
      </c>
      <c r="F71">
        <v>81925</v>
      </c>
      <c r="H71">
        <v>84086</v>
      </c>
      <c r="J71">
        <f t="shared" si="12"/>
        <v>65726.399999999994</v>
      </c>
      <c r="K71">
        <f t="shared" si="13"/>
        <v>1.2793337228267485</v>
      </c>
      <c r="L71">
        <f t="shared" si="14"/>
        <v>105027</v>
      </c>
      <c r="M71">
        <f t="shared" si="15"/>
        <v>24366</v>
      </c>
      <c r="N71">
        <f t="shared" si="16"/>
        <v>65726.399999999994</v>
      </c>
      <c r="O71">
        <f t="shared" si="17"/>
        <v>80661</v>
      </c>
      <c r="Q71">
        <v>8441</v>
      </c>
      <c r="R71">
        <v>3394</v>
      </c>
      <c r="T71">
        <v>-29.400000000008731</v>
      </c>
      <c r="U71">
        <v>857.39999999999418</v>
      </c>
      <c r="W71">
        <v>2152.6</v>
      </c>
      <c r="X71">
        <v>886.19999999999993</v>
      </c>
      <c r="AB71">
        <v>65726.399999999994</v>
      </c>
      <c r="AC71">
        <v>1.2793337228267485</v>
      </c>
      <c r="AI71">
        <v>65726.399999999994</v>
      </c>
      <c r="AJ71">
        <v>1.2793337228267485</v>
      </c>
    </row>
    <row r="72" spans="2:38" x14ac:dyDescent="0.25">
      <c r="B72">
        <v>78430</v>
      </c>
      <c r="C72">
        <v>92077</v>
      </c>
      <c r="D72">
        <v>98060</v>
      </c>
      <c r="E72">
        <v>90379</v>
      </c>
      <c r="F72">
        <v>71892</v>
      </c>
      <c r="H72">
        <v>101405</v>
      </c>
      <c r="J72">
        <f t="shared" si="12"/>
        <v>86167.6</v>
      </c>
      <c r="K72">
        <f t="shared" si="13"/>
        <v>1.1768344482148743</v>
      </c>
      <c r="L72">
        <f t="shared" si="14"/>
        <v>98060</v>
      </c>
      <c r="M72">
        <f t="shared" si="15"/>
        <v>71892</v>
      </c>
      <c r="N72">
        <f t="shared" si="16"/>
        <v>86167.6</v>
      </c>
      <c r="O72">
        <f t="shared" si="17"/>
        <v>26168</v>
      </c>
      <c r="Q72">
        <v>1160</v>
      </c>
      <c r="R72">
        <v>139</v>
      </c>
      <c r="T72">
        <v>-842.59999999999127</v>
      </c>
      <c r="U72">
        <v>-971</v>
      </c>
      <c r="W72">
        <v>4996.6000000000004</v>
      </c>
      <c r="X72">
        <v>971.00000000000011</v>
      </c>
      <c r="AB72">
        <v>86167.6</v>
      </c>
      <c r="AC72">
        <v>1.1768344482148743</v>
      </c>
      <c r="AI72">
        <v>86167.6</v>
      </c>
      <c r="AJ72">
        <v>1.1768344482148743</v>
      </c>
    </row>
    <row r="73" spans="2:38" x14ac:dyDescent="0.25">
      <c r="B73">
        <v>51852</v>
      </c>
      <c r="C73">
        <v>113989</v>
      </c>
      <c r="D73">
        <v>79732</v>
      </c>
      <c r="E73">
        <v>107203</v>
      </c>
      <c r="F73">
        <v>62658</v>
      </c>
      <c r="H73">
        <v>90100</v>
      </c>
      <c r="J73">
        <f t="shared" si="12"/>
        <v>83086.8</v>
      </c>
      <c r="K73">
        <f t="shared" si="13"/>
        <v>1.084408112961385</v>
      </c>
      <c r="L73">
        <f t="shared" si="14"/>
        <v>113989</v>
      </c>
      <c r="M73">
        <f t="shared" si="15"/>
        <v>51852</v>
      </c>
      <c r="N73">
        <f t="shared" si="16"/>
        <v>83086.8</v>
      </c>
      <c r="O73">
        <f t="shared" si="17"/>
        <v>62137</v>
      </c>
      <c r="Q73">
        <v>4369</v>
      </c>
      <c r="R73">
        <v>4125</v>
      </c>
      <c r="T73">
        <v>-2644.1999999999971</v>
      </c>
      <c r="U73">
        <v>-688.59999999999127</v>
      </c>
      <c r="W73">
        <v>2644.2000000000003</v>
      </c>
      <c r="X73">
        <v>1657.4</v>
      </c>
      <c r="AB73">
        <v>83086.8</v>
      </c>
      <c r="AC73">
        <v>1.084408112961385</v>
      </c>
      <c r="AI73">
        <v>83086.8</v>
      </c>
      <c r="AJ73">
        <v>1.084408112961385</v>
      </c>
    </row>
    <row r="74" spans="2:38" x14ac:dyDescent="0.25">
      <c r="B74">
        <v>51623</v>
      </c>
      <c r="C74">
        <v>19370</v>
      </c>
      <c r="D74">
        <v>28366</v>
      </c>
      <c r="E74">
        <v>5186</v>
      </c>
      <c r="F74">
        <v>115148</v>
      </c>
      <c r="H74">
        <v>59954</v>
      </c>
      <c r="J74">
        <f t="shared" si="12"/>
        <v>43938.6</v>
      </c>
      <c r="K74">
        <f t="shared" si="13"/>
        <v>1.3644949998406868</v>
      </c>
      <c r="L74">
        <f t="shared" si="14"/>
        <v>115148</v>
      </c>
      <c r="M74">
        <f t="shared" si="15"/>
        <v>5186</v>
      </c>
      <c r="N74">
        <f t="shared" si="16"/>
        <v>43938.6</v>
      </c>
      <c r="O74">
        <f t="shared" si="17"/>
        <v>109962</v>
      </c>
      <c r="Q74">
        <v>-4375</v>
      </c>
      <c r="R74">
        <v>-28</v>
      </c>
      <c r="T74">
        <v>470.40000000000146</v>
      </c>
      <c r="U74">
        <v>358</v>
      </c>
      <c r="W74">
        <v>3168.3999999999996</v>
      </c>
      <c r="X74">
        <v>793.6</v>
      </c>
      <c r="Z74">
        <v>43938.6</v>
      </c>
      <c r="AA74">
        <v>1.3644949998406868</v>
      </c>
      <c r="AI74">
        <v>43938.6</v>
      </c>
      <c r="AJ74">
        <v>1.3644949998406868</v>
      </c>
    </row>
    <row r="75" spans="2:38" x14ac:dyDescent="0.25">
      <c r="B75">
        <v>19591</v>
      </c>
      <c r="C75">
        <v>23258</v>
      </c>
      <c r="D75">
        <v>10794</v>
      </c>
      <c r="E75">
        <v>72644</v>
      </c>
      <c r="F75">
        <v>9221</v>
      </c>
      <c r="H75">
        <v>38691</v>
      </c>
      <c r="J75">
        <f t="shared" si="12"/>
        <v>27101.599999999999</v>
      </c>
      <c r="K75">
        <f t="shared" si="13"/>
        <v>1.4276278891283172</v>
      </c>
      <c r="L75">
        <f t="shared" si="14"/>
        <v>72644</v>
      </c>
      <c r="M75">
        <f t="shared" si="15"/>
        <v>9221</v>
      </c>
      <c r="N75">
        <f t="shared" si="16"/>
        <v>27101.599999999999</v>
      </c>
      <c r="O75">
        <f t="shared" si="17"/>
        <v>63423</v>
      </c>
      <c r="Q75">
        <v>-10878</v>
      </c>
      <c r="R75">
        <v>-4826</v>
      </c>
      <c r="T75">
        <v>140</v>
      </c>
      <c r="U75">
        <v>1653</v>
      </c>
      <c r="W75">
        <v>3129.2</v>
      </c>
      <c r="X75">
        <v>2011.3999999999999</v>
      </c>
      <c r="AD75">
        <v>27101.599999999999</v>
      </c>
      <c r="AE75">
        <v>1.4276278891283172</v>
      </c>
      <c r="AI75">
        <v>27101.599999999999</v>
      </c>
      <c r="AJ75">
        <v>1.4276278891283172</v>
      </c>
    </row>
    <row r="76" spans="2:38" x14ac:dyDescent="0.25">
      <c r="B76">
        <v>113745</v>
      </c>
      <c r="C76">
        <v>96899</v>
      </c>
      <c r="D76">
        <v>23677</v>
      </c>
      <c r="E76">
        <v>63069</v>
      </c>
      <c r="F76">
        <v>104807</v>
      </c>
      <c r="H76">
        <v>94935</v>
      </c>
      <c r="J76">
        <f t="shared" si="12"/>
        <v>80439.399999999994</v>
      </c>
      <c r="K76">
        <f t="shared" si="13"/>
        <v>1.1802052228136959</v>
      </c>
      <c r="L76">
        <f t="shared" si="14"/>
        <v>113745</v>
      </c>
      <c r="M76">
        <f t="shared" si="15"/>
        <v>23677</v>
      </c>
      <c r="N76">
        <f t="shared" si="16"/>
        <v>80439.399999999994</v>
      </c>
      <c r="O76">
        <f t="shared" si="17"/>
        <v>90068</v>
      </c>
      <c r="Q76">
        <v>5760</v>
      </c>
      <c r="R76">
        <v>462</v>
      </c>
      <c r="T76">
        <v>-2241.2000000000116</v>
      </c>
      <c r="U76">
        <v>-1121.4000000000087</v>
      </c>
      <c r="W76">
        <v>3278.8</v>
      </c>
      <c r="X76">
        <v>1121.4000000000001</v>
      </c>
      <c r="AB76">
        <v>80439.399999999994</v>
      </c>
      <c r="AC76">
        <v>1.1802052228136959</v>
      </c>
      <c r="AI76">
        <v>80439.399999999994</v>
      </c>
      <c r="AJ76">
        <v>1.1802052228136959</v>
      </c>
    </row>
    <row r="77" spans="2:38" x14ac:dyDescent="0.25">
      <c r="B77">
        <v>46809</v>
      </c>
      <c r="C77">
        <v>27407</v>
      </c>
      <c r="D77">
        <v>74785</v>
      </c>
      <c r="E77">
        <v>36426</v>
      </c>
      <c r="F77">
        <v>112209</v>
      </c>
      <c r="H77">
        <v>73307</v>
      </c>
      <c r="J77">
        <f t="shared" si="12"/>
        <v>59527.199999999997</v>
      </c>
      <c r="K77">
        <f t="shared" si="13"/>
        <v>1.2314874544745933</v>
      </c>
      <c r="L77">
        <f t="shared" si="14"/>
        <v>112209</v>
      </c>
      <c r="M77">
        <f t="shared" si="15"/>
        <v>27407</v>
      </c>
      <c r="N77">
        <f t="shared" si="16"/>
        <v>59527.199999999997</v>
      </c>
      <c r="O77">
        <f t="shared" si="17"/>
        <v>84802</v>
      </c>
      <c r="Q77">
        <v>-6274</v>
      </c>
      <c r="R77">
        <v>-3631</v>
      </c>
      <c r="T77">
        <v>-152.40000000000146</v>
      </c>
      <c r="U77">
        <v>204.39999999999418</v>
      </c>
      <c r="W77">
        <v>3489.6000000000004</v>
      </c>
      <c r="X77">
        <v>1552</v>
      </c>
      <c r="AB77">
        <v>59527.199999999997</v>
      </c>
      <c r="AC77">
        <v>1.2314874544745933</v>
      </c>
      <c r="AI77">
        <v>59527.199999999997</v>
      </c>
      <c r="AJ77">
        <v>1.2314874544745933</v>
      </c>
    </row>
    <row r="78" spans="2:38" x14ac:dyDescent="0.25">
      <c r="B78">
        <v>22647</v>
      </c>
      <c r="C78">
        <v>73146</v>
      </c>
      <c r="D78">
        <v>37189</v>
      </c>
      <c r="E78">
        <v>42411</v>
      </c>
      <c r="F78">
        <v>1329</v>
      </c>
      <c r="H78">
        <v>74760</v>
      </c>
      <c r="J78">
        <f t="shared" si="12"/>
        <v>35344.400000000001</v>
      </c>
      <c r="K78">
        <f t="shared" si="13"/>
        <v>2.1151865642081913</v>
      </c>
      <c r="L78">
        <f t="shared" si="14"/>
        <v>73146</v>
      </c>
      <c r="M78">
        <f t="shared" si="15"/>
        <v>1329</v>
      </c>
      <c r="N78">
        <f t="shared" si="16"/>
        <v>35344.400000000001</v>
      </c>
      <c r="O78">
        <f t="shared" si="17"/>
        <v>71817</v>
      </c>
      <c r="Q78">
        <v>-1869</v>
      </c>
      <c r="R78">
        <v>-2</v>
      </c>
      <c r="T78">
        <v>-2293.5999999999985</v>
      </c>
      <c r="U78">
        <v>-931.59999999999854</v>
      </c>
      <c r="W78">
        <v>3054.8</v>
      </c>
      <c r="X78">
        <v>1002.4</v>
      </c>
      <c r="AD78">
        <v>35344.400000000001</v>
      </c>
      <c r="AE78">
        <v>2.1151865642081913</v>
      </c>
      <c r="AK78">
        <v>35344.400000000001</v>
      </c>
      <c r="AL78">
        <v>2.1151865642081913</v>
      </c>
    </row>
    <row r="79" spans="2:38" x14ac:dyDescent="0.25">
      <c r="B79">
        <v>104387</v>
      </c>
      <c r="C79">
        <v>12003</v>
      </c>
      <c r="D79">
        <v>115250</v>
      </c>
      <c r="E79">
        <v>114350</v>
      </c>
      <c r="F79">
        <v>66726</v>
      </c>
      <c r="H79">
        <v>134019</v>
      </c>
      <c r="J79">
        <f t="shared" si="12"/>
        <v>82543.199999999997</v>
      </c>
      <c r="K79">
        <f t="shared" si="13"/>
        <v>1.623622539470241</v>
      </c>
      <c r="L79">
        <f t="shared" si="14"/>
        <v>115250</v>
      </c>
      <c r="M79">
        <f t="shared" si="15"/>
        <v>12003</v>
      </c>
      <c r="N79">
        <f t="shared" si="16"/>
        <v>82543.199999999997</v>
      </c>
      <c r="O79">
        <f t="shared" si="17"/>
        <v>103247</v>
      </c>
      <c r="Q79">
        <v>-10137</v>
      </c>
      <c r="R79">
        <v>-774</v>
      </c>
      <c r="T79">
        <v>-3310.8000000000029</v>
      </c>
      <c r="U79">
        <v>-1164</v>
      </c>
      <c r="W79">
        <v>6148.4</v>
      </c>
      <c r="X79">
        <v>1165.5999999999999</v>
      </c>
      <c r="AF79">
        <v>82543.199999999997</v>
      </c>
      <c r="AG79">
        <v>1.623622539470241</v>
      </c>
      <c r="AK79">
        <v>82543.199999999997</v>
      </c>
      <c r="AL79">
        <v>1.623622539470241</v>
      </c>
    </row>
    <row r="80" spans="2:38" x14ac:dyDescent="0.25">
      <c r="B80">
        <v>78983</v>
      </c>
      <c r="C80">
        <v>6959</v>
      </c>
      <c r="D80">
        <v>72462</v>
      </c>
      <c r="E80">
        <v>115534</v>
      </c>
      <c r="F80">
        <v>98522</v>
      </c>
      <c r="H80">
        <v>108325</v>
      </c>
      <c r="J80">
        <f t="shared" si="12"/>
        <v>74492</v>
      </c>
      <c r="K80">
        <f t="shared" si="13"/>
        <v>1.4541829995167266</v>
      </c>
      <c r="L80">
        <f t="shared" si="14"/>
        <v>115534</v>
      </c>
      <c r="M80">
        <f t="shared" si="15"/>
        <v>6959</v>
      </c>
      <c r="N80">
        <f t="shared" si="16"/>
        <v>74492</v>
      </c>
      <c r="O80">
        <f t="shared" si="17"/>
        <v>108575</v>
      </c>
      <c r="Q80">
        <v>-2129</v>
      </c>
      <c r="R80">
        <v>-462</v>
      </c>
      <c r="T80">
        <v>1848.1999999999971</v>
      </c>
      <c r="U80">
        <v>912</v>
      </c>
      <c r="W80">
        <v>3674.6</v>
      </c>
      <c r="X80">
        <v>1882</v>
      </c>
      <c r="AF80">
        <v>74492</v>
      </c>
      <c r="AG80">
        <v>1.4541829995167266</v>
      </c>
      <c r="AK80">
        <v>74492</v>
      </c>
      <c r="AL80">
        <v>1.4541829995167266</v>
      </c>
    </row>
    <row r="81" spans="2:38" x14ac:dyDescent="0.25">
      <c r="B81">
        <v>64620</v>
      </c>
      <c r="C81">
        <v>9986</v>
      </c>
      <c r="D81">
        <v>115049</v>
      </c>
      <c r="E81">
        <v>111905</v>
      </c>
      <c r="F81">
        <v>11083</v>
      </c>
      <c r="H81">
        <v>78302</v>
      </c>
      <c r="J81">
        <f t="shared" si="12"/>
        <v>62528.6</v>
      </c>
      <c r="K81">
        <f t="shared" si="13"/>
        <v>1.2522589662970225</v>
      </c>
      <c r="L81">
        <f t="shared" si="14"/>
        <v>115049</v>
      </c>
      <c r="M81">
        <f t="shared" si="15"/>
        <v>9986</v>
      </c>
      <c r="N81">
        <f t="shared" si="16"/>
        <v>62528.6</v>
      </c>
      <c r="O81">
        <f t="shared" si="17"/>
        <v>105063</v>
      </c>
      <c r="Q81">
        <v>-787</v>
      </c>
      <c r="R81">
        <v>-1834</v>
      </c>
      <c r="T81">
        <v>-2661.4000000000015</v>
      </c>
      <c r="U81">
        <v>281.59999999999854</v>
      </c>
      <c r="W81">
        <v>2728.6</v>
      </c>
      <c r="X81">
        <v>1220.4000000000001</v>
      </c>
      <c r="AB81">
        <v>62528.6</v>
      </c>
      <c r="AC81">
        <v>1.2522589662970225</v>
      </c>
      <c r="AI81">
        <v>62528.6</v>
      </c>
      <c r="AJ81">
        <v>1.2522589662970225</v>
      </c>
    </row>
    <row r="82" spans="2:38" x14ac:dyDescent="0.25">
      <c r="B82">
        <v>11757</v>
      </c>
      <c r="C82">
        <v>67094</v>
      </c>
      <c r="D82">
        <v>116634</v>
      </c>
      <c r="E82">
        <v>12868</v>
      </c>
      <c r="F82">
        <v>14204</v>
      </c>
      <c r="H82">
        <v>90830</v>
      </c>
      <c r="J82">
        <f t="shared" si="12"/>
        <v>44511.4</v>
      </c>
      <c r="K82">
        <f t="shared" si="13"/>
        <v>2.0406008348423099</v>
      </c>
      <c r="L82">
        <f t="shared" si="14"/>
        <v>116634</v>
      </c>
      <c r="M82">
        <f t="shared" si="15"/>
        <v>11757</v>
      </c>
      <c r="N82">
        <f t="shared" si="16"/>
        <v>44511.4</v>
      </c>
      <c r="O82">
        <f t="shared" si="17"/>
        <v>104877</v>
      </c>
      <c r="Q82">
        <v>2885</v>
      </c>
      <c r="R82">
        <v>-25</v>
      </c>
      <c r="T82">
        <v>-629.59999999999854</v>
      </c>
      <c r="U82">
        <v>-341.79999999999563</v>
      </c>
      <c r="W82">
        <v>4772.4000000000005</v>
      </c>
      <c r="X82">
        <v>1754.6</v>
      </c>
      <c r="AD82">
        <v>44511.4</v>
      </c>
      <c r="AE82">
        <v>2.0406008348423099</v>
      </c>
      <c r="AK82">
        <v>44511.4</v>
      </c>
      <c r="AL82">
        <v>2.0406008348423099</v>
      </c>
    </row>
    <row r="83" spans="2:38" x14ac:dyDescent="0.25">
      <c r="B83">
        <v>68759</v>
      </c>
      <c r="C83">
        <v>13545</v>
      </c>
      <c r="D83">
        <v>12702</v>
      </c>
      <c r="E83">
        <v>68663</v>
      </c>
      <c r="F83">
        <v>65978</v>
      </c>
      <c r="H83">
        <v>45894</v>
      </c>
      <c r="J83">
        <f t="shared" si="12"/>
        <v>45929.4</v>
      </c>
      <c r="K83">
        <f t="shared" si="13"/>
        <v>0.99922925185175504</v>
      </c>
      <c r="L83">
        <f t="shared" si="14"/>
        <v>68759</v>
      </c>
      <c r="M83">
        <f t="shared" si="15"/>
        <v>12702</v>
      </c>
      <c r="N83">
        <f t="shared" si="16"/>
        <v>45929.4</v>
      </c>
      <c r="O83">
        <f t="shared" si="17"/>
        <v>56057</v>
      </c>
      <c r="Q83">
        <v>876</v>
      </c>
      <c r="R83">
        <v>-2413</v>
      </c>
      <c r="T83">
        <v>862.20000000000437</v>
      </c>
      <c r="U83">
        <v>-14.799999999995634</v>
      </c>
      <c r="W83">
        <v>988.99999999999989</v>
      </c>
      <c r="X83">
        <v>14.8</v>
      </c>
      <c r="Z83">
        <v>45929.4</v>
      </c>
      <c r="AA83">
        <v>0.99922925185175504</v>
      </c>
      <c r="AI83">
        <v>45929.4</v>
      </c>
      <c r="AJ83">
        <v>0.99922925185175504</v>
      </c>
    </row>
    <row r="84" spans="2:38" x14ac:dyDescent="0.25">
      <c r="B84">
        <v>115954</v>
      </c>
      <c r="C84">
        <v>60309</v>
      </c>
      <c r="D84">
        <v>4572</v>
      </c>
      <c r="E84">
        <v>23370</v>
      </c>
      <c r="F84">
        <v>20325</v>
      </c>
      <c r="H84">
        <v>70174</v>
      </c>
      <c r="J84">
        <f t="shared" si="12"/>
        <v>44906</v>
      </c>
      <c r="K84">
        <f t="shared" si="13"/>
        <v>1.562686500690331</v>
      </c>
      <c r="L84">
        <f t="shared" si="14"/>
        <v>115954</v>
      </c>
      <c r="M84">
        <f t="shared" si="15"/>
        <v>4572</v>
      </c>
      <c r="N84">
        <f t="shared" si="16"/>
        <v>44906</v>
      </c>
      <c r="O84">
        <f t="shared" si="17"/>
        <v>111382</v>
      </c>
      <c r="Q84">
        <v>1909</v>
      </c>
      <c r="R84">
        <v>43</v>
      </c>
      <c r="T84">
        <v>-382.59999999999854</v>
      </c>
      <c r="U84">
        <v>-1151</v>
      </c>
      <c r="W84">
        <v>2787.8</v>
      </c>
      <c r="X84">
        <v>1959</v>
      </c>
      <c r="AD84">
        <v>44906</v>
      </c>
      <c r="AE84">
        <v>1.562686500690331</v>
      </c>
      <c r="AK84">
        <v>44906</v>
      </c>
      <c r="AL84">
        <v>1.562686500690331</v>
      </c>
    </row>
    <row r="85" spans="2:38" x14ac:dyDescent="0.25">
      <c r="B85">
        <v>41045</v>
      </c>
      <c r="C85">
        <v>104741</v>
      </c>
      <c r="D85">
        <v>85382</v>
      </c>
      <c r="E85">
        <v>58977</v>
      </c>
      <c r="F85">
        <v>107504</v>
      </c>
      <c r="H85">
        <v>121505</v>
      </c>
      <c r="J85">
        <f t="shared" si="12"/>
        <v>79529.8</v>
      </c>
      <c r="K85">
        <f t="shared" si="13"/>
        <v>1.527792098056326</v>
      </c>
      <c r="L85">
        <f t="shared" si="14"/>
        <v>107504</v>
      </c>
      <c r="M85">
        <f t="shared" si="15"/>
        <v>41045</v>
      </c>
      <c r="N85">
        <f t="shared" si="16"/>
        <v>79529.8</v>
      </c>
      <c r="O85">
        <f t="shared" si="17"/>
        <v>66459</v>
      </c>
      <c r="Q85">
        <v>-757</v>
      </c>
      <c r="R85">
        <v>-326</v>
      </c>
      <c r="T85">
        <v>809.80000000000291</v>
      </c>
      <c r="U85">
        <v>-722.39999999999418</v>
      </c>
      <c r="W85">
        <v>5791.7999999999993</v>
      </c>
      <c r="X85">
        <v>3242.4000000000005</v>
      </c>
      <c r="AF85">
        <v>79529.8</v>
      </c>
      <c r="AG85">
        <v>1.527792098056326</v>
      </c>
      <c r="AK85">
        <v>79529.8</v>
      </c>
      <c r="AL85">
        <v>1.527792098056326</v>
      </c>
    </row>
    <row r="86" spans="2:38" x14ac:dyDescent="0.25">
      <c r="B86">
        <v>88919</v>
      </c>
      <c r="C86">
        <v>61214</v>
      </c>
      <c r="D86">
        <v>111867</v>
      </c>
      <c r="E86">
        <v>94161</v>
      </c>
      <c r="F86">
        <v>102727</v>
      </c>
      <c r="H86">
        <v>125889</v>
      </c>
      <c r="J86">
        <f t="shared" si="12"/>
        <v>91777.600000000006</v>
      </c>
      <c r="K86">
        <f t="shared" si="13"/>
        <v>1.3716745698296751</v>
      </c>
      <c r="L86">
        <f t="shared" si="14"/>
        <v>111867</v>
      </c>
      <c r="M86">
        <f t="shared" si="15"/>
        <v>61214</v>
      </c>
      <c r="N86">
        <f t="shared" si="16"/>
        <v>91777.600000000006</v>
      </c>
      <c r="O86">
        <f t="shared" si="17"/>
        <v>50653</v>
      </c>
      <c r="Q86">
        <v>798</v>
      </c>
      <c r="R86">
        <v>0</v>
      </c>
      <c r="T86">
        <v>-595.39999999999418</v>
      </c>
      <c r="U86">
        <v>296.20000000001164</v>
      </c>
      <c r="W86">
        <v>2473</v>
      </c>
      <c r="X86">
        <v>1760.6</v>
      </c>
      <c r="AB86">
        <v>91777.600000000006</v>
      </c>
      <c r="AC86">
        <v>1.3716745698296751</v>
      </c>
      <c r="AI86">
        <v>91777.600000000006</v>
      </c>
      <c r="AJ86">
        <v>1.3716745698296751</v>
      </c>
    </row>
    <row r="87" spans="2:38" x14ac:dyDescent="0.25">
      <c r="B87">
        <v>5344</v>
      </c>
      <c r="C87">
        <v>32406</v>
      </c>
      <c r="D87">
        <v>86544</v>
      </c>
      <c r="E87">
        <v>32237</v>
      </c>
      <c r="F87">
        <v>107391</v>
      </c>
      <c r="H87">
        <v>116448</v>
      </c>
      <c r="J87">
        <f t="shared" si="12"/>
        <v>52784.4</v>
      </c>
      <c r="K87">
        <f t="shared" si="13"/>
        <v>2.2061063496032918</v>
      </c>
      <c r="L87">
        <f t="shared" si="14"/>
        <v>107391</v>
      </c>
      <c r="M87">
        <f t="shared" si="15"/>
        <v>5344</v>
      </c>
      <c r="N87">
        <f t="shared" si="16"/>
        <v>52784.4</v>
      </c>
      <c r="O87">
        <f t="shared" si="17"/>
        <v>102047</v>
      </c>
      <c r="Q87">
        <v>3903</v>
      </c>
      <c r="R87">
        <v>-459</v>
      </c>
      <c r="T87">
        <v>-868.19999999999709</v>
      </c>
      <c r="U87">
        <v>-460.19999999999709</v>
      </c>
      <c r="W87">
        <v>2039</v>
      </c>
      <c r="X87">
        <v>967.4</v>
      </c>
      <c r="AD87">
        <v>52784.4</v>
      </c>
      <c r="AE87">
        <v>2.2061063496032918</v>
      </c>
      <c r="AK87">
        <v>52784.4</v>
      </c>
      <c r="AL87">
        <v>2.2061063496032918</v>
      </c>
    </row>
    <row r="88" spans="2:38" x14ac:dyDescent="0.25">
      <c r="B88">
        <v>87379</v>
      </c>
      <c r="C88">
        <v>33863</v>
      </c>
      <c r="D88">
        <v>39433</v>
      </c>
      <c r="E88">
        <v>52194</v>
      </c>
      <c r="F88">
        <v>32960</v>
      </c>
      <c r="H88">
        <v>84549</v>
      </c>
      <c r="J88">
        <f t="shared" si="12"/>
        <v>49165.8</v>
      </c>
      <c r="K88">
        <f t="shared" si="13"/>
        <v>1.7196709908106853</v>
      </c>
      <c r="L88">
        <f t="shared" si="14"/>
        <v>87379</v>
      </c>
      <c r="M88">
        <f t="shared" si="15"/>
        <v>32960</v>
      </c>
      <c r="N88">
        <f t="shared" si="16"/>
        <v>49165.8</v>
      </c>
      <c r="O88">
        <f t="shared" si="17"/>
        <v>54419</v>
      </c>
      <c r="Q88">
        <v>2262</v>
      </c>
      <c r="R88">
        <v>5000</v>
      </c>
      <c r="T88">
        <v>531.60000000000582</v>
      </c>
      <c r="U88">
        <v>489.80000000000291</v>
      </c>
      <c r="W88">
        <v>5797.6</v>
      </c>
      <c r="X88">
        <v>2859.8</v>
      </c>
      <c r="AD88">
        <v>49165.8</v>
      </c>
      <c r="AE88">
        <v>1.7196709908106853</v>
      </c>
      <c r="AK88">
        <v>49165.8</v>
      </c>
      <c r="AL88">
        <v>1.7196709908106853</v>
      </c>
    </row>
    <row r="89" spans="2:38" x14ac:dyDescent="0.25">
      <c r="B89">
        <v>112150</v>
      </c>
      <c r="C89">
        <v>107415</v>
      </c>
      <c r="D89">
        <v>111634</v>
      </c>
      <c r="E89">
        <v>80446</v>
      </c>
      <c r="F89">
        <v>96485</v>
      </c>
      <c r="H89">
        <v>104144</v>
      </c>
      <c r="J89">
        <f t="shared" si="12"/>
        <v>101626</v>
      </c>
      <c r="K89">
        <f t="shared" si="13"/>
        <v>1.0247771239643397</v>
      </c>
      <c r="L89">
        <f t="shared" si="14"/>
        <v>112150</v>
      </c>
      <c r="M89">
        <f t="shared" si="15"/>
        <v>80446</v>
      </c>
      <c r="N89">
        <f t="shared" si="16"/>
        <v>101626</v>
      </c>
      <c r="O89">
        <f t="shared" si="17"/>
        <v>31704</v>
      </c>
      <c r="Q89">
        <v>-4465</v>
      </c>
      <c r="R89">
        <v>-2315</v>
      </c>
      <c r="T89">
        <v>-5039.6000000000058</v>
      </c>
      <c r="U89">
        <v>-1319</v>
      </c>
      <c r="W89">
        <v>6348.0000000000009</v>
      </c>
      <c r="X89">
        <v>1343.8000000000002</v>
      </c>
      <c r="AB89">
        <v>101626</v>
      </c>
      <c r="AC89">
        <v>1.0247771239643397</v>
      </c>
      <c r="AI89">
        <v>101626</v>
      </c>
      <c r="AJ89">
        <v>1.0247771239643397</v>
      </c>
    </row>
    <row r="90" spans="2:38" x14ac:dyDescent="0.25">
      <c r="B90">
        <v>93417</v>
      </c>
      <c r="C90">
        <v>21475</v>
      </c>
      <c r="D90">
        <v>9050</v>
      </c>
      <c r="E90">
        <v>54034</v>
      </c>
      <c r="F90">
        <v>30332</v>
      </c>
      <c r="H90">
        <v>62534</v>
      </c>
      <c r="J90">
        <f t="shared" si="12"/>
        <v>41661.599999999999</v>
      </c>
      <c r="K90">
        <f t="shared" si="13"/>
        <v>1.5009985214202048</v>
      </c>
      <c r="L90">
        <f t="shared" si="14"/>
        <v>93417</v>
      </c>
      <c r="M90">
        <f t="shared" si="15"/>
        <v>9050</v>
      </c>
      <c r="N90">
        <f t="shared" si="16"/>
        <v>41661.599999999999</v>
      </c>
      <c r="O90">
        <f t="shared" si="17"/>
        <v>84367</v>
      </c>
      <c r="Q90">
        <v>2018</v>
      </c>
      <c r="R90">
        <v>48</v>
      </c>
      <c r="T90">
        <v>-1905</v>
      </c>
      <c r="U90">
        <v>-191.59999999999854</v>
      </c>
      <c r="W90">
        <v>5175.3999999999996</v>
      </c>
      <c r="X90">
        <v>657.19999999999993</v>
      </c>
      <c r="Z90">
        <v>41661.599999999999</v>
      </c>
      <c r="AA90">
        <v>1.5009985214202048</v>
      </c>
      <c r="AK90">
        <v>41661.599999999999</v>
      </c>
      <c r="AL90">
        <v>1.5009985214202048</v>
      </c>
    </row>
    <row r="91" spans="2:38" x14ac:dyDescent="0.25">
      <c r="B91">
        <v>96111</v>
      </c>
      <c r="C91">
        <v>49871</v>
      </c>
      <c r="D91">
        <v>30534</v>
      </c>
      <c r="E91">
        <v>99136</v>
      </c>
      <c r="F91">
        <v>107494</v>
      </c>
      <c r="H91">
        <v>90956</v>
      </c>
      <c r="J91">
        <f t="shared" si="12"/>
        <v>76629.2</v>
      </c>
      <c r="K91">
        <f t="shared" si="13"/>
        <v>1.1869626721928457</v>
      </c>
      <c r="L91">
        <f t="shared" si="14"/>
        <v>107494</v>
      </c>
      <c r="M91">
        <f t="shared" si="15"/>
        <v>30534</v>
      </c>
      <c r="N91">
        <f t="shared" si="16"/>
        <v>76629.2</v>
      </c>
      <c r="O91">
        <f t="shared" si="17"/>
        <v>76960</v>
      </c>
      <c r="Q91">
        <v>9776</v>
      </c>
      <c r="R91">
        <v>2662</v>
      </c>
      <c r="T91">
        <v>-1229.8000000000029</v>
      </c>
      <c r="U91">
        <v>-899.19999999999709</v>
      </c>
      <c r="W91">
        <v>3546.5999999999995</v>
      </c>
      <c r="X91">
        <v>899.2</v>
      </c>
      <c r="AB91">
        <v>76629.2</v>
      </c>
      <c r="AC91">
        <v>1.1869626721928457</v>
      </c>
      <c r="AI91">
        <v>76629.2</v>
      </c>
      <c r="AJ91">
        <v>1.1869626721928457</v>
      </c>
    </row>
    <row r="92" spans="2:38" x14ac:dyDescent="0.25">
      <c r="B92">
        <v>88371</v>
      </c>
      <c r="C92">
        <v>76770</v>
      </c>
      <c r="D92">
        <v>102377</v>
      </c>
      <c r="E92">
        <v>112397</v>
      </c>
      <c r="F92">
        <v>86492</v>
      </c>
      <c r="H92">
        <v>107119</v>
      </c>
      <c r="J92">
        <f t="shared" si="12"/>
        <v>93281.4</v>
      </c>
      <c r="K92">
        <f t="shared" si="13"/>
        <v>1.1483425420287432</v>
      </c>
      <c r="L92">
        <f t="shared" si="14"/>
        <v>112397</v>
      </c>
      <c r="M92">
        <f t="shared" si="15"/>
        <v>76770</v>
      </c>
      <c r="N92">
        <f t="shared" si="16"/>
        <v>93281.4</v>
      </c>
      <c r="O92">
        <f t="shared" si="17"/>
        <v>35627</v>
      </c>
      <c r="Q92">
        <v>-2474</v>
      </c>
      <c r="R92">
        <v>-702</v>
      </c>
      <c r="T92">
        <v>-1920.6000000000058</v>
      </c>
      <c r="U92">
        <v>-1201.4000000000087</v>
      </c>
      <c r="W92">
        <v>1920.6</v>
      </c>
      <c r="X92">
        <v>1393.8</v>
      </c>
      <c r="AB92">
        <v>93281.4</v>
      </c>
      <c r="AC92">
        <v>1.1483425420287432</v>
      </c>
      <c r="AI92">
        <v>93281.4</v>
      </c>
      <c r="AJ92">
        <v>1.1483425420287432</v>
      </c>
    </row>
    <row r="93" spans="2:38" x14ac:dyDescent="0.25">
      <c r="B93">
        <v>26503</v>
      </c>
      <c r="C93">
        <v>7802</v>
      </c>
      <c r="D93">
        <v>48152</v>
      </c>
      <c r="E93">
        <v>33109</v>
      </c>
      <c r="F93">
        <v>40930</v>
      </c>
      <c r="H93">
        <v>73433</v>
      </c>
      <c r="J93">
        <f t="shared" si="12"/>
        <v>31299.200000000001</v>
      </c>
      <c r="K93">
        <f t="shared" si="13"/>
        <v>2.3461622022288111</v>
      </c>
      <c r="L93">
        <f t="shared" si="14"/>
        <v>48152</v>
      </c>
      <c r="M93">
        <f t="shared" si="15"/>
        <v>7802</v>
      </c>
      <c r="N93">
        <f t="shared" si="16"/>
        <v>31299.200000000001</v>
      </c>
      <c r="O93">
        <f t="shared" si="17"/>
        <v>40350</v>
      </c>
      <c r="Q93">
        <v>1970</v>
      </c>
      <c r="R93">
        <v>1314</v>
      </c>
      <c r="T93">
        <v>3206</v>
      </c>
      <c r="U93">
        <v>1747</v>
      </c>
      <c r="W93">
        <v>3206</v>
      </c>
      <c r="X93">
        <v>2294.9999999999995</v>
      </c>
      <c r="AD93">
        <v>31299.200000000001</v>
      </c>
      <c r="AE93">
        <v>2.3461622022288111</v>
      </c>
      <c r="AK93">
        <v>31299.200000000001</v>
      </c>
      <c r="AL93">
        <v>2.3461622022288111</v>
      </c>
    </row>
    <row r="94" spans="2:38" x14ac:dyDescent="0.25">
      <c r="B94">
        <v>37973</v>
      </c>
      <c r="C94">
        <v>1036</v>
      </c>
      <c r="D94">
        <v>45402</v>
      </c>
      <c r="E94">
        <v>116922</v>
      </c>
      <c r="F94">
        <v>93126</v>
      </c>
      <c r="H94">
        <v>106920</v>
      </c>
      <c r="J94">
        <f t="shared" si="12"/>
        <v>58891.8</v>
      </c>
      <c r="K94">
        <f t="shared" si="13"/>
        <v>1.8155328925249354</v>
      </c>
      <c r="L94">
        <f t="shared" si="14"/>
        <v>116922</v>
      </c>
      <c r="M94">
        <f t="shared" si="15"/>
        <v>1036</v>
      </c>
      <c r="N94">
        <f t="shared" si="16"/>
        <v>58891.8</v>
      </c>
      <c r="O94">
        <f t="shared" si="17"/>
        <v>115886</v>
      </c>
      <c r="Q94">
        <v>2985</v>
      </c>
      <c r="R94">
        <v>2903</v>
      </c>
      <c r="T94">
        <v>-541.79999999999563</v>
      </c>
      <c r="U94">
        <v>-2019.1999999999971</v>
      </c>
      <c r="W94">
        <v>962.19999999999993</v>
      </c>
      <c r="X94">
        <v>2020.3999999999999</v>
      </c>
      <c r="AD94">
        <v>58891.8</v>
      </c>
      <c r="AE94">
        <v>1.8155328925249354</v>
      </c>
      <c r="AK94">
        <v>58891.8</v>
      </c>
      <c r="AL94">
        <v>1.8155328925249354</v>
      </c>
    </row>
    <row r="95" spans="2:38" x14ac:dyDescent="0.25">
      <c r="B95">
        <v>87117</v>
      </c>
      <c r="C95">
        <v>12907</v>
      </c>
      <c r="D95">
        <v>109596</v>
      </c>
      <c r="E95">
        <v>115829</v>
      </c>
      <c r="F95">
        <v>111908</v>
      </c>
      <c r="H95">
        <v>104493</v>
      </c>
      <c r="J95">
        <f t="shared" si="12"/>
        <v>87471.4</v>
      </c>
      <c r="K95">
        <f t="shared" si="13"/>
        <v>1.1945961765788591</v>
      </c>
      <c r="L95">
        <f t="shared" si="14"/>
        <v>115829</v>
      </c>
      <c r="M95">
        <f t="shared" si="15"/>
        <v>12907</v>
      </c>
      <c r="N95">
        <f t="shared" si="16"/>
        <v>87471.4</v>
      </c>
      <c r="O95">
        <f t="shared" si="17"/>
        <v>102922</v>
      </c>
      <c r="Q95">
        <v>-1287</v>
      </c>
      <c r="R95">
        <v>0</v>
      </c>
      <c r="T95">
        <v>-2392.4000000000087</v>
      </c>
      <c r="U95">
        <v>-496.80000000000291</v>
      </c>
      <c r="W95">
        <v>5228</v>
      </c>
      <c r="X95">
        <v>658.8</v>
      </c>
      <c r="AB95">
        <v>87471.4</v>
      </c>
      <c r="AC95">
        <v>1.1945961765788591</v>
      </c>
      <c r="AI95">
        <v>87471.4</v>
      </c>
      <c r="AJ95">
        <v>1.1945961765788591</v>
      </c>
    </row>
    <row r="96" spans="2:38" x14ac:dyDescent="0.25">
      <c r="B96">
        <v>73750</v>
      </c>
      <c r="C96">
        <v>106493</v>
      </c>
      <c r="D96">
        <v>25655</v>
      </c>
      <c r="E96">
        <v>33833</v>
      </c>
      <c r="F96">
        <v>96692</v>
      </c>
      <c r="H96">
        <v>97229</v>
      </c>
      <c r="J96">
        <f t="shared" si="12"/>
        <v>67284.600000000006</v>
      </c>
      <c r="K96">
        <f t="shared" si="13"/>
        <v>1.4450409157518955</v>
      </c>
      <c r="L96">
        <f t="shared" si="14"/>
        <v>106493</v>
      </c>
      <c r="M96">
        <f t="shared" si="15"/>
        <v>25655</v>
      </c>
      <c r="N96">
        <f t="shared" si="16"/>
        <v>67284.600000000006</v>
      </c>
      <c r="O96">
        <f t="shared" si="17"/>
        <v>80838</v>
      </c>
      <c r="Q96">
        <v>4979</v>
      </c>
      <c r="R96">
        <v>325</v>
      </c>
      <c r="T96">
        <v>2266.8000000000029</v>
      </c>
      <c r="U96">
        <v>468</v>
      </c>
      <c r="W96">
        <v>2330.4</v>
      </c>
      <c r="X96">
        <v>1266.8</v>
      </c>
      <c r="AB96">
        <v>67284.600000000006</v>
      </c>
      <c r="AC96">
        <v>1.4450409157518955</v>
      </c>
      <c r="AK96">
        <v>67284.600000000006</v>
      </c>
      <c r="AL96">
        <v>1.4450409157518955</v>
      </c>
    </row>
    <row r="97" spans="2:38" x14ac:dyDescent="0.25">
      <c r="B97">
        <v>8015</v>
      </c>
      <c r="C97">
        <v>11673</v>
      </c>
      <c r="D97">
        <v>89130</v>
      </c>
      <c r="E97">
        <v>82538</v>
      </c>
      <c r="F97">
        <v>16273</v>
      </c>
      <c r="H97">
        <v>97113</v>
      </c>
      <c r="J97">
        <f t="shared" si="12"/>
        <v>41525.800000000003</v>
      </c>
      <c r="K97">
        <f t="shared" si="13"/>
        <v>2.3386184010904061</v>
      </c>
      <c r="L97">
        <f t="shared" si="14"/>
        <v>89130</v>
      </c>
      <c r="M97">
        <f t="shared" si="15"/>
        <v>8015</v>
      </c>
      <c r="N97">
        <f t="shared" si="16"/>
        <v>41525.800000000003</v>
      </c>
      <c r="O97">
        <f t="shared" si="17"/>
        <v>81115</v>
      </c>
      <c r="Q97">
        <v>1788</v>
      </c>
      <c r="R97">
        <v>-148</v>
      </c>
      <c r="T97">
        <v>-1917.7999999999956</v>
      </c>
      <c r="U97">
        <v>155.20000000000437</v>
      </c>
      <c r="W97">
        <v>4766.5999999999995</v>
      </c>
      <c r="X97">
        <v>2710.3999999999996</v>
      </c>
      <c r="AD97">
        <v>41525.800000000003</v>
      </c>
      <c r="AE97">
        <v>2.3386184010904061</v>
      </c>
      <c r="AK97">
        <v>41525.800000000003</v>
      </c>
      <c r="AL97">
        <v>2.3386184010904061</v>
      </c>
    </row>
    <row r="98" spans="2:38" x14ac:dyDescent="0.25">
      <c r="B98">
        <v>68873</v>
      </c>
      <c r="C98">
        <v>54825</v>
      </c>
      <c r="D98">
        <v>85937</v>
      </c>
      <c r="E98">
        <v>81856</v>
      </c>
      <c r="F98">
        <v>77526</v>
      </c>
      <c r="H98">
        <v>116731</v>
      </c>
      <c r="J98">
        <f t="shared" si="12"/>
        <v>73803.399999999994</v>
      </c>
      <c r="K98">
        <f t="shared" ref="K98:K129" si="18">H98/J98</f>
        <v>1.5816479999566417</v>
      </c>
      <c r="L98">
        <f t="shared" si="14"/>
        <v>85937</v>
      </c>
      <c r="M98">
        <f t="shared" si="15"/>
        <v>54825</v>
      </c>
      <c r="N98">
        <f t="shared" si="16"/>
        <v>73803.399999999994</v>
      </c>
      <c r="O98">
        <f t="shared" si="17"/>
        <v>31112</v>
      </c>
      <c r="Q98">
        <v>-365</v>
      </c>
      <c r="R98">
        <v>-866</v>
      </c>
      <c r="T98">
        <v>520</v>
      </c>
      <c r="U98">
        <v>-323.40000000000873</v>
      </c>
      <c r="W98">
        <v>3094.4</v>
      </c>
      <c r="X98">
        <v>2039</v>
      </c>
      <c r="AF98">
        <v>73803.399999999994</v>
      </c>
      <c r="AG98">
        <v>1.5816479999566417</v>
      </c>
      <c r="AK98">
        <v>73803.399999999994</v>
      </c>
      <c r="AL98">
        <v>1.5816479999566417</v>
      </c>
    </row>
    <row r="99" spans="2:38" x14ac:dyDescent="0.25">
      <c r="B99">
        <v>65667</v>
      </c>
      <c r="C99">
        <v>110557</v>
      </c>
      <c r="D99">
        <v>106747</v>
      </c>
      <c r="E99">
        <v>30148</v>
      </c>
      <c r="F99">
        <v>79521</v>
      </c>
      <c r="H99">
        <v>87462</v>
      </c>
      <c r="J99">
        <f t="shared" si="12"/>
        <v>78528</v>
      </c>
      <c r="K99">
        <f t="shared" si="18"/>
        <v>1.1137683374083129</v>
      </c>
      <c r="L99">
        <f t="shared" si="14"/>
        <v>110557</v>
      </c>
      <c r="M99">
        <f t="shared" si="15"/>
        <v>30148</v>
      </c>
      <c r="N99">
        <f t="shared" si="16"/>
        <v>78528</v>
      </c>
      <c r="O99">
        <f t="shared" si="17"/>
        <v>80409</v>
      </c>
      <c r="Q99">
        <v>8742</v>
      </c>
      <c r="R99">
        <v>1890</v>
      </c>
      <c r="T99">
        <v>2563.1999999999971</v>
      </c>
      <c r="U99">
        <v>1274</v>
      </c>
      <c r="W99">
        <v>5530</v>
      </c>
      <c r="X99">
        <v>1627.6</v>
      </c>
      <c r="AB99">
        <v>78528</v>
      </c>
      <c r="AC99">
        <v>1.1137683374083129</v>
      </c>
      <c r="AI99">
        <v>78528</v>
      </c>
      <c r="AJ99">
        <v>1.1137683374083129</v>
      </c>
    </row>
    <row r="100" spans="2:38" x14ac:dyDescent="0.25">
      <c r="B100">
        <v>69333</v>
      </c>
      <c r="C100">
        <v>23293</v>
      </c>
      <c r="D100">
        <v>40214</v>
      </c>
      <c r="E100">
        <v>50568</v>
      </c>
      <c r="F100">
        <v>94295</v>
      </c>
      <c r="H100">
        <v>81738</v>
      </c>
      <c r="J100">
        <f t="shared" si="12"/>
        <v>55540.6</v>
      </c>
      <c r="K100">
        <f t="shared" si="18"/>
        <v>1.471680176303461</v>
      </c>
      <c r="L100">
        <f t="shared" si="14"/>
        <v>94295</v>
      </c>
      <c r="M100">
        <f t="shared" si="15"/>
        <v>23293</v>
      </c>
      <c r="N100">
        <f t="shared" si="16"/>
        <v>55540.6</v>
      </c>
      <c r="O100">
        <f t="shared" si="17"/>
        <v>71002</v>
      </c>
      <c r="Q100">
        <v>-14694</v>
      </c>
      <c r="R100">
        <v>-4315</v>
      </c>
      <c r="T100">
        <v>-2244.8000000000029</v>
      </c>
      <c r="U100">
        <v>-1446</v>
      </c>
      <c r="W100">
        <v>4080.8</v>
      </c>
      <c r="X100">
        <v>2555.1999999999998</v>
      </c>
      <c r="AD100">
        <v>55540.6</v>
      </c>
      <c r="AE100">
        <v>1.471680176303461</v>
      </c>
      <c r="AK100">
        <v>55540.6</v>
      </c>
      <c r="AL100">
        <v>1.471680176303461</v>
      </c>
    </row>
    <row r="101" spans="2:38" x14ac:dyDescent="0.25">
      <c r="B101">
        <v>51838</v>
      </c>
      <c r="C101">
        <v>105355</v>
      </c>
      <c r="D101">
        <v>25329</v>
      </c>
      <c r="E101">
        <v>25892</v>
      </c>
      <c r="F101">
        <v>87522</v>
      </c>
      <c r="H101">
        <v>62013</v>
      </c>
      <c r="J101">
        <f t="shared" si="12"/>
        <v>59187.199999999997</v>
      </c>
      <c r="K101">
        <f t="shared" si="18"/>
        <v>1.0477434310121108</v>
      </c>
      <c r="L101">
        <f t="shared" si="14"/>
        <v>105355</v>
      </c>
      <c r="M101">
        <f t="shared" si="15"/>
        <v>25329</v>
      </c>
      <c r="N101">
        <f t="shared" si="16"/>
        <v>59187.199999999997</v>
      </c>
      <c r="O101">
        <f t="shared" si="17"/>
        <v>80026</v>
      </c>
      <c r="Q101">
        <v>-3792</v>
      </c>
      <c r="R101">
        <v>5</v>
      </c>
      <c r="T101">
        <v>-271</v>
      </c>
      <c r="U101">
        <v>-57.600000000005821</v>
      </c>
      <c r="W101">
        <v>5607.8</v>
      </c>
      <c r="X101">
        <v>1564</v>
      </c>
      <c r="AB101">
        <v>59187.199999999997</v>
      </c>
      <c r="AC101">
        <v>1.0477434310121108</v>
      </c>
      <c r="AI101">
        <v>59187.199999999997</v>
      </c>
      <c r="AJ101">
        <v>1.0477434310121108</v>
      </c>
    </row>
    <row r="103" spans="2:38" x14ac:dyDescent="0.25">
      <c r="B103">
        <v>2975332</v>
      </c>
      <c r="C103">
        <v>2853324</v>
      </c>
      <c r="D103">
        <v>3218193</v>
      </c>
      <c r="E103">
        <v>3065084</v>
      </c>
      <c r="F103">
        <v>3086108</v>
      </c>
    </row>
  </sheetData>
  <pageMargins left="0.7" right="0.7" top="0.75" bottom="0.75" header="0.3" footer="0.3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6C0FED-E277-41DD-8D7D-76A6337ABF70}">
  <dimension ref="A1:AL103"/>
  <sheetViews>
    <sheetView workbookViewId="0"/>
  </sheetViews>
  <sheetFormatPr defaultRowHeight="15" x14ac:dyDescent="0.25"/>
  <sheetData>
    <row r="1" spans="1:38" x14ac:dyDescent="0.25">
      <c r="A1" t="s">
        <v>3</v>
      </c>
    </row>
    <row r="2" spans="1:38" x14ac:dyDescent="0.25">
      <c r="B2">
        <v>69447</v>
      </c>
      <c r="C2">
        <v>6303</v>
      </c>
      <c r="D2">
        <v>6390</v>
      </c>
      <c r="E2">
        <v>66592</v>
      </c>
      <c r="F2">
        <v>111929</v>
      </c>
      <c r="H2">
        <v>73169</v>
      </c>
      <c r="J2">
        <f t="shared" ref="J2:J33" si="0">AVERAGE(B2:F2)</f>
        <v>52132.2</v>
      </c>
      <c r="K2">
        <f t="shared" ref="K2:K33" si="1">H2/J2</f>
        <v>1.4035279539325025</v>
      </c>
      <c r="L2">
        <f t="shared" ref="L2:L33" si="2">MAX(B2:F2)</f>
        <v>111929</v>
      </c>
      <c r="M2">
        <f t="shared" ref="M2:M33" si="3">MIN(B2:F2)</f>
        <v>6303</v>
      </c>
      <c r="N2">
        <f t="shared" ref="N2:N33" si="4">AVERAGE(B2:F2)</f>
        <v>52132.2</v>
      </c>
      <c r="O2">
        <f t="shared" ref="O2:O33" si="5">L2-M2</f>
        <v>105626</v>
      </c>
      <c r="Q2">
        <v>-1000</v>
      </c>
      <c r="R2">
        <v>0</v>
      </c>
      <c r="T2">
        <v>-438</v>
      </c>
      <c r="U2">
        <v>-650.60000000000582</v>
      </c>
      <c r="W2">
        <v>1547.6</v>
      </c>
      <c r="X2">
        <v>2082.1999999999998</v>
      </c>
      <c r="Z2">
        <v>52132.2</v>
      </c>
      <c r="AA2">
        <v>1.4035279539325025</v>
      </c>
      <c r="AI2">
        <v>52132.2</v>
      </c>
      <c r="AJ2">
        <v>1.4035279539325025</v>
      </c>
    </row>
    <row r="3" spans="1:38" x14ac:dyDescent="0.25">
      <c r="B3">
        <v>65854</v>
      </c>
      <c r="C3">
        <v>14189</v>
      </c>
      <c r="D3">
        <v>23086</v>
      </c>
      <c r="E3">
        <v>48941</v>
      </c>
      <c r="F3">
        <v>14948</v>
      </c>
      <c r="H3">
        <v>79181</v>
      </c>
      <c r="J3">
        <f t="shared" si="0"/>
        <v>33403.599999999999</v>
      </c>
      <c r="K3">
        <f t="shared" si="1"/>
        <v>2.3704331269683507</v>
      </c>
      <c r="L3">
        <f t="shared" si="2"/>
        <v>65854</v>
      </c>
      <c r="M3">
        <f t="shared" si="3"/>
        <v>14189</v>
      </c>
      <c r="N3">
        <f t="shared" si="4"/>
        <v>33403.599999999999</v>
      </c>
      <c r="O3">
        <f t="shared" si="5"/>
        <v>51665</v>
      </c>
      <c r="Q3">
        <v>830</v>
      </c>
      <c r="R3">
        <v>66</v>
      </c>
      <c r="T3">
        <v>-569</v>
      </c>
      <c r="U3">
        <v>338.19999999999709</v>
      </c>
      <c r="W3">
        <v>1918.2</v>
      </c>
      <c r="X3">
        <v>1006.2</v>
      </c>
      <c r="AD3">
        <v>33403.599999999999</v>
      </c>
      <c r="AE3">
        <v>2.3704331269683507</v>
      </c>
      <c r="AK3">
        <v>33403.599999999999</v>
      </c>
      <c r="AL3">
        <v>2.3704331269683507</v>
      </c>
    </row>
    <row r="4" spans="1:38" x14ac:dyDescent="0.25">
      <c r="B4">
        <v>81655</v>
      </c>
      <c r="C4">
        <v>88226</v>
      </c>
      <c r="D4">
        <v>75666</v>
      </c>
      <c r="E4">
        <v>5281</v>
      </c>
      <c r="F4">
        <v>65564</v>
      </c>
      <c r="H4">
        <v>106701</v>
      </c>
      <c r="J4">
        <f t="shared" si="0"/>
        <v>63278.400000000001</v>
      </c>
      <c r="K4">
        <f t="shared" si="1"/>
        <v>1.686215201395737</v>
      </c>
      <c r="L4">
        <f t="shared" si="2"/>
        <v>88226</v>
      </c>
      <c r="M4">
        <f t="shared" si="3"/>
        <v>5281</v>
      </c>
      <c r="N4">
        <f t="shared" si="4"/>
        <v>63278.400000000001</v>
      </c>
      <c r="O4">
        <f t="shared" si="5"/>
        <v>82945</v>
      </c>
      <c r="Q4">
        <v>3381</v>
      </c>
      <c r="R4">
        <v>3795</v>
      </c>
      <c r="T4">
        <v>1188</v>
      </c>
      <c r="U4">
        <v>1480.4000000000015</v>
      </c>
      <c r="W4">
        <v>2065.2000000000003</v>
      </c>
      <c r="X4">
        <v>1480.3999999999999</v>
      </c>
      <c r="AF4">
        <v>63278.400000000001</v>
      </c>
      <c r="AG4">
        <v>1.686215201395737</v>
      </c>
      <c r="AK4">
        <v>63278.400000000001</v>
      </c>
      <c r="AL4">
        <v>1.686215201395737</v>
      </c>
    </row>
    <row r="5" spans="1:38" x14ac:dyDescent="0.25">
      <c r="B5">
        <v>70878</v>
      </c>
      <c r="C5">
        <v>95381</v>
      </c>
      <c r="D5">
        <v>98220</v>
      </c>
      <c r="E5">
        <v>85693</v>
      </c>
      <c r="F5">
        <v>71831</v>
      </c>
      <c r="H5">
        <v>137805</v>
      </c>
      <c r="J5">
        <f t="shared" si="0"/>
        <v>84400.6</v>
      </c>
      <c r="K5">
        <f t="shared" si="1"/>
        <v>1.6327490562863296</v>
      </c>
      <c r="L5">
        <f t="shared" si="2"/>
        <v>98220</v>
      </c>
      <c r="M5">
        <f t="shared" si="3"/>
        <v>70878</v>
      </c>
      <c r="N5">
        <f t="shared" si="4"/>
        <v>84400.6</v>
      </c>
      <c r="O5">
        <f t="shared" si="5"/>
        <v>27342</v>
      </c>
      <c r="Q5">
        <v>3612</v>
      </c>
      <c r="R5">
        <v>129</v>
      </c>
      <c r="T5">
        <v>-149.59999999999127</v>
      </c>
      <c r="U5">
        <v>232.40000000000873</v>
      </c>
      <c r="W5">
        <v>1647.6</v>
      </c>
      <c r="X5">
        <v>1065.2</v>
      </c>
      <c r="AF5">
        <v>84400.6</v>
      </c>
      <c r="AG5">
        <v>1.6327490562863296</v>
      </c>
      <c r="AK5">
        <v>84400.6</v>
      </c>
      <c r="AL5">
        <v>1.6327490562863296</v>
      </c>
    </row>
    <row r="6" spans="1:38" x14ac:dyDescent="0.25">
      <c r="B6">
        <v>1703</v>
      </c>
      <c r="C6">
        <v>77357</v>
      </c>
      <c r="D6">
        <v>118901</v>
      </c>
      <c r="E6">
        <v>29309</v>
      </c>
      <c r="F6">
        <v>95194</v>
      </c>
      <c r="H6">
        <v>98480</v>
      </c>
      <c r="J6">
        <f t="shared" si="0"/>
        <v>64492.800000000003</v>
      </c>
      <c r="K6">
        <f t="shared" si="1"/>
        <v>1.5269921603651879</v>
      </c>
      <c r="L6">
        <f t="shared" si="2"/>
        <v>118901</v>
      </c>
      <c r="M6">
        <f t="shared" si="3"/>
        <v>1703</v>
      </c>
      <c r="N6">
        <f t="shared" si="4"/>
        <v>64492.800000000003</v>
      </c>
      <c r="O6">
        <f t="shared" si="5"/>
        <v>117198</v>
      </c>
      <c r="Q6">
        <v>2540</v>
      </c>
      <c r="R6">
        <v>83</v>
      </c>
      <c r="T6">
        <v>1738.2000000000044</v>
      </c>
      <c r="U6">
        <v>-559.79999999999563</v>
      </c>
      <c r="W6">
        <v>2779</v>
      </c>
      <c r="X6">
        <v>1768.2</v>
      </c>
      <c r="AF6">
        <v>64492.800000000003</v>
      </c>
      <c r="AG6">
        <v>1.5269921603651879</v>
      </c>
      <c r="AK6">
        <v>64492.800000000003</v>
      </c>
      <c r="AL6">
        <v>1.5269921603651879</v>
      </c>
    </row>
    <row r="7" spans="1:38" x14ac:dyDescent="0.25">
      <c r="B7">
        <v>33224</v>
      </c>
      <c r="C7">
        <v>44084</v>
      </c>
      <c r="D7">
        <v>101264</v>
      </c>
      <c r="E7">
        <v>74584</v>
      </c>
      <c r="F7">
        <v>4962</v>
      </c>
      <c r="H7">
        <v>76839</v>
      </c>
      <c r="J7">
        <f t="shared" si="0"/>
        <v>51623.6</v>
      </c>
      <c r="K7">
        <f t="shared" si="1"/>
        <v>1.4884471443293379</v>
      </c>
      <c r="L7">
        <f t="shared" si="2"/>
        <v>101264</v>
      </c>
      <c r="M7">
        <f t="shared" si="3"/>
        <v>4962</v>
      </c>
      <c r="N7">
        <f t="shared" si="4"/>
        <v>51623.6</v>
      </c>
      <c r="O7">
        <f t="shared" si="5"/>
        <v>96302</v>
      </c>
      <c r="Q7">
        <v>-2127</v>
      </c>
      <c r="R7">
        <v>5245</v>
      </c>
      <c r="T7">
        <v>37.400000000001455</v>
      </c>
      <c r="U7">
        <v>634.59999999999854</v>
      </c>
      <c r="W7">
        <v>2702.6</v>
      </c>
      <c r="X7">
        <v>2159.3999999999996</v>
      </c>
      <c r="AD7">
        <v>51623.6</v>
      </c>
      <c r="AE7">
        <v>1.4884471443293379</v>
      </c>
      <c r="AI7">
        <v>51623.6</v>
      </c>
      <c r="AJ7">
        <v>1.4884471443293379</v>
      </c>
    </row>
    <row r="8" spans="1:38" x14ac:dyDescent="0.25">
      <c r="B8">
        <v>116772</v>
      </c>
      <c r="C8">
        <v>65396</v>
      </c>
      <c r="D8">
        <v>52339</v>
      </c>
      <c r="E8">
        <v>16821</v>
      </c>
      <c r="F8">
        <v>101453</v>
      </c>
      <c r="H8">
        <v>106500</v>
      </c>
      <c r="J8">
        <f t="shared" si="0"/>
        <v>70556.2</v>
      </c>
      <c r="K8">
        <f t="shared" si="1"/>
        <v>1.5094350319319918</v>
      </c>
      <c r="L8">
        <f t="shared" si="2"/>
        <v>116772</v>
      </c>
      <c r="M8">
        <f t="shared" si="3"/>
        <v>16821</v>
      </c>
      <c r="N8">
        <f t="shared" si="4"/>
        <v>70556.2</v>
      </c>
      <c r="O8">
        <f t="shared" si="5"/>
        <v>99951</v>
      </c>
      <c r="Q8">
        <v>-3585</v>
      </c>
      <c r="R8">
        <v>-1815</v>
      </c>
      <c r="T8">
        <v>421.59999999999127</v>
      </c>
      <c r="U8">
        <v>109.59999999999127</v>
      </c>
      <c r="W8">
        <v>2444.3999999999996</v>
      </c>
      <c r="X8">
        <v>1035.5999999999999</v>
      </c>
      <c r="AF8">
        <v>70556.2</v>
      </c>
      <c r="AG8">
        <v>1.5094350319319918</v>
      </c>
      <c r="AK8">
        <v>70556.2</v>
      </c>
      <c r="AL8">
        <v>1.5094350319319918</v>
      </c>
    </row>
    <row r="9" spans="1:38" x14ac:dyDescent="0.25">
      <c r="B9">
        <v>37980</v>
      </c>
      <c r="C9">
        <v>24187</v>
      </c>
      <c r="D9">
        <v>91260</v>
      </c>
      <c r="E9">
        <v>114809</v>
      </c>
      <c r="F9">
        <v>28958</v>
      </c>
      <c r="H9">
        <v>64079</v>
      </c>
      <c r="J9">
        <f t="shared" si="0"/>
        <v>59438.8</v>
      </c>
      <c r="K9">
        <f t="shared" si="1"/>
        <v>1.0780668519552885</v>
      </c>
      <c r="L9">
        <f t="shared" si="2"/>
        <v>114809</v>
      </c>
      <c r="M9">
        <f t="shared" si="3"/>
        <v>24187</v>
      </c>
      <c r="N9">
        <f t="shared" si="4"/>
        <v>59438.8</v>
      </c>
      <c r="O9">
        <f t="shared" si="5"/>
        <v>90622</v>
      </c>
      <c r="Q9">
        <v>-2341</v>
      </c>
      <c r="R9">
        <v>-2343</v>
      </c>
      <c r="T9">
        <v>1013.8000000000029</v>
      </c>
      <c r="U9">
        <v>441.40000000000146</v>
      </c>
      <c r="W9">
        <v>2929</v>
      </c>
      <c r="X9">
        <v>1619.3999999999999</v>
      </c>
      <c r="Z9">
        <v>59438.8</v>
      </c>
      <c r="AA9">
        <v>1.0780668519552885</v>
      </c>
      <c r="AI9">
        <v>59438.8</v>
      </c>
      <c r="AJ9">
        <v>1.0780668519552885</v>
      </c>
    </row>
    <row r="10" spans="1:38" x14ac:dyDescent="0.25">
      <c r="B10">
        <v>39164</v>
      </c>
      <c r="C10">
        <v>91644</v>
      </c>
      <c r="D10">
        <v>34387</v>
      </c>
      <c r="E10">
        <v>42252</v>
      </c>
      <c r="F10">
        <v>90565</v>
      </c>
      <c r="H10">
        <v>73876</v>
      </c>
      <c r="J10">
        <f t="shared" si="0"/>
        <v>59602.400000000001</v>
      </c>
      <c r="K10">
        <f t="shared" si="1"/>
        <v>1.23948028938432</v>
      </c>
      <c r="L10">
        <f t="shared" si="2"/>
        <v>91644</v>
      </c>
      <c r="M10">
        <f t="shared" si="3"/>
        <v>34387</v>
      </c>
      <c r="N10">
        <f t="shared" si="4"/>
        <v>59602.400000000001</v>
      </c>
      <c r="O10">
        <f t="shared" si="5"/>
        <v>57257</v>
      </c>
      <c r="Q10">
        <v>-47</v>
      </c>
      <c r="R10">
        <v>2427</v>
      </c>
      <c r="T10">
        <v>193.40000000000146</v>
      </c>
      <c r="U10">
        <v>299</v>
      </c>
      <c r="W10">
        <v>1096.5999999999999</v>
      </c>
      <c r="X10">
        <v>1364.2</v>
      </c>
      <c r="Z10">
        <v>59602.400000000001</v>
      </c>
      <c r="AA10">
        <v>1.23948028938432</v>
      </c>
      <c r="AI10">
        <v>59602.400000000001</v>
      </c>
      <c r="AJ10">
        <v>1.23948028938432</v>
      </c>
    </row>
    <row r="11" spans="1:38" x14ac:dyDescent="0.25">
      <c r="B11">
        <v>106338</v>
      </c>
      <c r="C11">
        <v>63870</v>
      </c>
      <c r="D11">
        <v>7194</v>
      </c>
      <c r="E11">
        <v>96551</v>
      </c>
      <c r="F11">
        <v>15170</v>
      </c>
      <c r="H11">
        <v>84042</v>
      </c>
      <c r="J11">
        <f t="shared" si="0"/>
        <v>57824.6</v>
      </c>
      <c r="K11">
        <f t="shared" si="1"/>
        <v>1.4533952677580131</v>
      </c>
      <c r="L11">
        <f t="shared" si="2"/>
        <v>106338</v>
      </c>
      <c r="M11">
        <f t="shared" si="3"/>
        <v>7194</v>
      </c>
      <c r="N11">
        <f t="shared" si="4"/>
        <v>57824.6</v>
      </c>
      <c r="O11">
        <f t="shared" si="5"/>
        <v>99144</v>
      </c>
      <c r="Q11">
        <v>-2181</v>
      </c>
      <c r="R11">
        <v>-3283</v>
      </c>
      <c r="T11">
        <v>-305.20000000000437</v>
      </c>
      <c r="U11">
        <v>-425.40000000000146</v>
      </c>
      <c r="W11">
        <v>3037.6000000000004</v>
      </c>
      <c r="X11">
        <v>615.40000000000009</v>
      </c>
      <c r="Z11">
        <v>57824.6</v>
      </c>
      <c r="AA11">
        <v>1.4533952677580131</v>
      </c>
      <c r="AI11">
        <v>57824.6</v>
      </c>
      <c r="AJ11">
        <v>1.4533952677580131</v>
      </c>
    </row>
    <row r="12" spans="1:38" x14ac:dyDescent="0.25">
      <c r="B12">
        <v>64745</v>
      </c>
      <c r="C12">
        <v>17381</v>
      </c>
      <c r="D12">
        <v>42071</v>
      </c>
      <c r="E12">
        <v>86675</v>
      </c>
      <c r="F12">
        <v>115223</v>
      </c>
      <c r="H12">
        <v>86342</v>
      </c>
      <c r="J12">
        <f t="shared" si="0"/>
        <v>65219</v>
      </c>
      <c r="K12">
        <f t="shared" si="1"/>
        <v>1.3238780110090618</v>
      </c>
      <c r="L12">
        <f t="shared" si="2"/>
        <v>115223</v>
      </c>
      <c r="M12">
        <f t="shared" si="3"/>
        <v>17381</v>
      </c>
      <c r="N12">
        <f t="shared" si="4"/>
        <v>65219</v>
      </c>
      <c r="O12">
        <f t="shared" si="5"/>
        <v>97842</v>
      </c>
      <c r="Q12">
        <v>-3571</v>
      </c>
      <c r="R12">
        <v>0</v>
      </c>
      <c r="T12">
        <v>-192.40000000000146</v>
      </c>
      <c r="U12">
        <v>-190</v>
      </c>
      <c r="W12">
        <v>1096</v>
      </c>
      <c r="X12">
        <v>453.2</v>
      </c>
      <c r="AB12">
        <v>65219</v>
      </c>
      <c r="AC12">
        <v>1.3238780110090618</v>
      </c>
      <c r="AI12">
        <v>65219</v>
      </c>
      <c r="AJ12">
        <v>1.3238780110090618</v>
      </c>
    </row>
    <row r="13" spans="1:38" x14ac:dyDescent="0.25">
      <c r="B13">
        <v>9527</v>
      </c>
      <c r="C13">
        <v>62521</v>
      </c>
      <c r="D13">
        <v>85073</v>
      </c>
      <c r="E13">
        <v>81061</v>
      </c>
      <c r="F13">
        <v>99702</v>
      </c>
      <c r="H13">
        <v>77534</v>
      </c>
      <c r="J13">
        <f t="shared" si="0"/>
        <v>67576.800000000003</v>
      </c>
      <c r="K13">
        <f t="shared" si="1"/>
        <v>1.1473464265842714</v>
      </c>
      <c r="L13">
        <f t="shared" si="2"/>
        <v>99702</v>
      </c>
      <c r="M13">
        <f t="shared" si="3"/>
        <v>9527</v>
      </c>
      <c r="N13">
        <f t="shared" si="4"/>
        <v>67576.800000000003</v>
      </c>
      <c r="O13">
        <f t="shared" si="5"/>
        <v>90175</v>
      </c>
      <c r="Q13">
        <v>-6844</v>
      </c>
      <c r="R13">
        <v>-3383</v>
      </c>
      <c r="T13">
        <v>2017.8000000000029</v>
      </c>
      <c r="U13">
        <v>-897.59999999999127</v>
      </c>
      <c r="W13">
        <v>4521.8</v>
      </c>
      <c r="X13">
        <v>1372.4</v>
      </c>
      <c r="AB13">
        <v>67576.800000000003</v>
      </c>
      <c r="AC13">
        <v>1.1473464265842714</v>
      </c>
      <c r="AI13">
        <v>67576.800000000003</v>
      </c>
      <c r="AJ13">
        <v>1.1473464265842714</v>
      </c>
    </row>
    <row r="14" spans="1:38" x14ac:dyDescent="0.25">
      <c r="B14">
        <v>81903</v>
      </c>
      <c r="C14">
        <v>74409</v>
      </c>
      <c r="D14">
        <v>102934</v>
      </c>
      <c r="E14">
        <v>18974</v>
      </c>
      <c r="F14">
        <v>8533</v>
      </c>
      <c r="H14">
        <v>57394</v>
      </c>
      <c r="J14">
        <f t="shared" si="0"/>
        <v>57350.6</v>
      </c>
      <c r="K14">
        <f t="shared" si="1"/>
        <v>1.0007567488395936</v>
      </c>
      <c r="L14">
        <f t="shared" si="2"/>
        <v>102934</v>
      </c>
      <c r="M14">
        <f t="shared" si="3"/>
        <v>8533</v>
      </c>
      <c r="N14">
        <f t="shared" si="4"/>
        <v>57350.6</v>
      </c>
      <c r="O14">
        <f t="shared" si="5"/>
        <v>94401</v>
      </c>
      <c r="Q14">
        <v>-3614</v>
      </c>
      <c r="R14">
        <v>194</v>
      </c>
      <c r="T14">
        <v>1434.7999999999956</v>
      </c>
      <c r="U14">
        <v>140</v>
      </c>
      <c r="W14">
        <v>1766.3999999999999</v>
      </c>
      <c r="X14">
        <v>155.20000000000002</v>
      </c>
      <c r="Z14">
        <v>57350.6</v>
      </c>
      <c r="AA14">
        <v>1.0007567488395936</v>
      </c>
      <c r="AI14">
        <v>57350.6</v>
      </c>
      <c r="AJ14">
        <v>1.0007567488395936</v>
      </c>
    </row>
    <row r="15" spans="1:38" x14ac:dyDescent="0.25">
      <c r="B15">
        <v>99565</v>
      </c>
      <c r="C15">
        <v>72799</v>
      </c>
      <c r="D15">
        <v>15944</v>
      </c>
      <c r="E15">
        <v>55915</v>
      </c>
      <c r="F15">
        <v>113861</v>
      </c>
      <c r="H15">
        <v>86937</v>
      </c>
      <c r="J15">
        <f t="shared" si="0"/>
        <v>71616.800000000003</v>
      </c>
      <c r="K15">
        <f t="shared" si="1"/>
        <v>1.2139190804392266</v>
      </c>
      <c r="L15">
        <f t="shared" si="2"/>
        <v>113861</v>
      </c>
      <c r="M15">
        <f t="shared" si="3"/>
        <v>15944</v>
      </c>
      <c r="N15">
        <f t="shared" si="4"/>
        <v>71616.800000000003</v>
      </c>
      <c r="O15">
        <f t="shared" si="5"/>
        <v>97917</v>
      </c>
      <c r="Q15">
        <v>-2976</v>
      </c>
      <c r="R15">
        <v>-3593</v>
      </c>
      <c r="T15">
        <v>1088.6000000000058</v>
      </c>
      <c r="U15">
        <v>-318.80000000000291</v>
      </c>
      <c r="W15">
        <v>3485</v>
      </c>
      <c r="X15">
        <v>1374.8</v>
      </c>
      <c r="AB15">
        <v>71616.800000000003</v>
      </c>
      <c r="AC15">
        <v>1.2139190804392266</v>
      </c>
      <c r="AI15">
        <v>71616.800000000003</v>
      </c>
      <c r="AJ15">
        <v>1.2139190804392266</v>
      </c>
    </row>
    <row r="16" spans="1:38" x14ac:dyDescent="0.25">
      <c r="B16">
        <v>116891</v>
      </c>
      <c r="C16">
        <v>79001</v>
      </c>
      <c r="D16">
        <v>7501</v>
      </c>
      <c r="E16">
        <v>13255</v>
      </c>
      <c r="F16">
        <v>37274</v>
      </c>
      <c r="H16">
        <v>52139</v>
      </c>
      <c r="J16">
        <f t="shared" si="0"/>
        <v>50784.4</v>
      </c>
      <c r="K16">
        <f t="shared" si="1"/>
        <v>1.0266735454194595</v>
      </c>
      <c r="L16">
        <f t="shared" si="2"/>
        <v>116891</v>
      </c>
      <c r="M16">
        <f t="shared" si="3"/>
        <v>7501</v>
      </c>
      <c r="N16">
        <f t="shared" si="4"/>
        <v>50784.4</v>
      </c>
      <c r="O16">
        <f t="shared" si="5"/>
        <v>109390</v>
      </c>
      <c r="Q16">
        <v>-382</v>
      </c>
      <c r="R16">
        <v>123</v>
      </c>
      <c r="T16">
        <v>-703.40000000000146</v>
      </c>
      <c r="U16">
        <v>-443</v>
      </c>
      <c r="W16">
        <v>2639.7999999999997</v>
      </c>
      <c r="X16">
        <v>830.6</v>
      </c>
      <c r="Z16">
        <v>50784.4</v>
      </c>
      <c r="AA16">
        <v>1.0266735454194595</v>
      </c>
      <c r="AI16">
        <v>50784.4</v>
      </c>
      <c r="AJ16">
        <v>1.0266735454194595</v>
      </c>
    </row>
    <row r="17" spans="2:38" x14ac:dyDescent="0.25">
      <c r="B17">
        <v>6356</v>
      </c>
      <c r="C17">
        <v>73826</v>
      </c>
      <c r="D17">
        <v>98593</v>
      </c>
      <c r="E17">
        <v>7555</v>
      </c>
      <c r="F17">
        <v>69741</v>
      </c>
      <c r="H17">
        <v>68140</v>
      </c>
      <c r="J17">
        <f t="shared" si="0"/>
        <v>51214.2</v>
      </c>
      <c r="K17">
        <f t="shared" si="1"/>
        <v>1.3304903718109431</v>
      </c>
      <c r="L17">
        <f t="shared" si="2"/>
        <v>98593</v>
      </c>
      <c r="M17">
        <f t="shared" si="3"/>
        <v>6356</v>
      </c>
      <c r="N17">
        <f t="shared" si="4"/>
        <v>51214.2</v>
      </c>
      <c r="O17">
        <f t="shared" si="5"/>
        <v>92237</v>
      </c>
      <c r="Q17">
        <v>-494</v>
      </c>
      <c r="R17">
        <v>-102</v>
      </c>
      <c r="T17">
        <v>1645.1999999999971</v>
      </c>
      <c r="U17">
        <v>349.59999999999854</v>
      </c>
      <c r="W17">
        <v>3947.2</v>
      </c>
      <c r="X17">
        <v>611.20000000000005</v>
      </c>
      <c r="Z17">
        <v>51214.2</v>
      </c>
      <c r="AA17">
        <v>1.3304903718109431</v>
      </c>
      <c r="AI17">
        <v>51214.2</v>
      </c>
      <c r="AJ17">
        <v>1.3304903718109431</v>
      </c>
    </row>
    <row r="18" spans="2:38" x14ac:dyDescent="0.25">
      <c r="B18">
        <v>20689</v>
      </c>
      <c r="C18">
        <v>100342</v>
      </c>
      <c r="D18">
        <v>86079</v>
      </c>
      <c r="E18">
        <v>44437</v>
      </c>
      <c r="F18">
        <v>43367</v>
      </c>
      <c r="H18">
        <v>98739</v>
      </c>
      <c r="J18">
        <f t="shared" si="0"/>
        <v>58982.8</v>
      </c>
      <c r="K18">
        <f t="shared" si="1"/>
        <v>1.6740303953016811</v>
      </c>
      <c r="L18">
        <f t="shared" si="2"/>
        <v>100342</v>
      </c>
      <c r="M18">
        <f t="shared" si="3"/>
        <v>20689</v>
      </c>
      <c r="N18">
        <f t="shared" si="4"/>
        <v>58982.8</v>
      </c>
      <c r="O18">
        <f t="shared" si="5"/>
        <v>79653</v>
      </c>
      <c r="Q18">
        <v>-276</v>
      </c>
      <c r="R18">
        <v>-2013</v>
      </c>
      <c r="T18">
        <v>1172.8000000000029</v>
      </c>
      <c r="U18">
        <v>1161.2000000000044</v>
      </c>
      <c r="W18">
        <v>3640</v>
      </c>
      <c r="X18">
        <v>2381.6000000000004</v>
      </c>
      <c r="AD18">
        <v>58982.8</v>
      </c>
      <c r="AE18">
        <v>1.6740303953016811</v>
      </c>
      <c r="AK18">
        <v>58982.8</v>
      </c>
      <c r="AL18">
        <v>1.6740303953016811</v>
      </c>
    </row>
    <row r="19" spans="2:38" x14ac:dyDescent="0.25">
      <c r="B19">
        <v>97987</v>
      </c>
      <c r="C19">
        <v>42804</v>
      </c>
      <c r="D19">
        <v>59460</v>
      </c>
      <c r="E19">
        <v>44455</v>
      </c>
      <c r="F19">
        <v>89427</v>
      </c>
      <c r="H19">
        <v>82455</v>
      </c>
      <c r="J19">
        <f t="shared" si="0"/>
        <v>66826.600000000006</v>
      </c>
      <c r="K19">
        <f t="shared" si="1"/>
        <v>1.2338649579658398</v>
      </c>
      <c r="L19">
        <f t="shared" si="2"/>
        <v>97987</v>
      </c>
      <c r="M19">
        <f t="shared" si="3"/>
        <v>42804</v>
      </c>
      <c r="N19">
        <f t="shared" si="4"/>
        <v>66826.600000000006</v>
      </c>
      <c r="O19">
        <f t="shared" si="5"/>
        <v>55183</v>
      </c>
      <c r="Q19">
        <v>-3891</v>
      </c>
      <c r="R19">
        <v>693</v>
      </c>
      <c r="T19">
        <v>1489.0000000000073</v>
      </c>
      <c r="U19">
        <v>751</v>
      </c>
      <c r="W19">
        <v>4782.5999999999995</v>
      </c>
      <c r="X19">
        <v>2316.6</v>
      </c>
      <c r="AB19">
        <v>66826.600000000006</v>
      </c>
      <c r="AC19">
        <v>1.2338649579658398</v>
      </c>
      <c r="AI19">
        <v>66826.600000000006</v>
      </c>
      <c r="AJ19">
        <v>1.2338649579658398</v>
      </c>
    </row>
    <row r="20" spans="2:38" x14ac:dyDescent="0.25">
      <c r="B20">
        <v>77980</v>
      </c>
      <c r="C20">
        <v>29190</v>
      </c>
      <c r="D20">
        <v>94551</v>
      </c>
      <c r="E20">
        <v>77436</v>
      </c>
      <c r="F20">
        <v>13863</v>
      </c>
      <c r="H20">
        <v>90345</v>
      </c>
      <c r="J20">
        <f t="shared" si="0"/>
        <v>58604</v>
      </c>
      <c r="K20">
        <f t="shared" si="1"/>
        <v>1.5416183195686302</v>
      </c>
      <c r="L20">
        <f t="shared" si="2"/>
        <v>94551</v>
      </c>
      <c r="M20">
        <f t="shared" si="3"/>
        <v>13863</v>
      </c>
      <c r="N20">
        <f t="shared" si="4"/>
        <v>58604</v>
      </c>
      <c r="O20">
        <f t="shared" si="5"/>
        <v>80688</v>
      </c>
      <c r="Q20">
        <v>-3012</v>
      </c>
      <c r="R20">
        <v>-1117</v>
      </c>
      <c r="T20">
        <v>-239.19999999999709</v>
      </c>
      <c r="U20">
        <v>-388</v>
      </c>
      <c r="W20">
        <v>1735.6000000000001</v>
      </c>
      <c r="X20">
        <v>388</v>
      </c>
      <c r="AD20">
        <v>58604</v>
      </c>
      <c r="AE20">
        <v>1.5416183195686302</v>
      </c>
      <c r="AK20">
        <v>58604</v>
      </c>
      <c r="AL20">
        <v>1.5416183195686302</v>
      </c>
    </row>
    <row r="21" spans="2:38" x14ac:dyDescent="0.25">
      <c r="B21">
        <v>64129</v>
      </c>
      <c r="C21">
        <v>36017</v>
      </c>
      <c r="D21">
        <v>65679</v>
      </c>
      <c r="E21">
        <v>80792</v>
      </c>
      <c r="F21">
        <v>11218</v>
      </c>
      <c r="H21">
        <v>57266</v>
      </c>
      <c r="J21">
        <f t="shared" si="0"/>
        <v>51567</v>
      </c>
      <c r="K21">
        <f t="shared" si="1"/>
        <v>1.1105164155370684</v>
      </c>
      <c r="L21">
        <f t="shared" si="2"/>
        <v>80792</v>
      </c>
      <c r="M21">
        <f t="shared" si="3"/>
        <v>11218</v>
      </c>
      <c r="N21">
        <f t="shared" si="4"/>
        <v>51567</v>
      </c>
      <c r="O21">
        <f t="shared" si="5"/>
        <v>69574</v>
      </c>
      <c r="Q21">
        <v>317</v>
      </c>
      <c r="R21">
        <v>1863</v>
      </c>
      <c r="T21">
        <v>153</v>
      </c>
      <c r="U21">
        <v>937.19999999999709</v>
      </c>
      <c r="W21">
        <v>1412.6</v>
      </c>
      <c r="X21">
        <v>1048</v>
      </c>
      <c r="Z21">
        <v>51567</v>
      </c>
      <c r="AA21">
        <v>1.1105164155370684</v>
      </c>
      <c r="AI21">
        <v>51567</v>
      </c>
      <c r="AJ21">
        <v>1.1105164155370684</v>
      </c>
    </row>
    <row r="22" spans="2:38" x14ac:dyDescent="0.25">
      <c r="B22">
        <v>22009</v>
      </c>
      <c r="C22">
        <v>53420</v>
      </c>
      <c r="D22">
        <v>104898</v>
      </c>
      <c r="E22">
        <v>39251</v>
      </c>
      <c r="F22">
        <v>88154</v>
      </c>
      <c r="H22">
        <v>115441</v>
      </c>
      <c r="J22">
        <f t="shared" si="0"/>
        <v>61546.400000000001</v>
      </c>
      <c r="K22">
        <f t="shared" si="1"/>
        <v>1.8756742880168458</v>
      </c>
      <c r="L22">
        <f t="shared" si="2"/>
        <v>104898</v>
      </c>
      <c r="M22">
        <f t="shared" si="3"/>
        <v>22009</v>
      </c>
      <c r="N22">
        <f t="shared" si="4"/>
        <v>61546.400000000001</v>
      </c>
      <c r="O22">
        <f t="shared" si="5"/>
        <v>82889</v>
      </c>
      <c r="Q22">
        <v>-3869</v>
      </c>
      <c r="R22">
        <v>-583</v>
      </c>
      <c r="T22">
        <v>-101.19999999999709</v>
      </c>
      <c r="U22">
        <v>1510.5999999999985</v>
      </c>
      <c r="W22">
        <v>3562.8</v>
      </c>
      <c r="X22">
        <v>2730.6</v>
      </c>
      <c r="AF22">
        <v>61546.400000000001</v>
      </c>
      <c r="AG22">
        <v>1.8756742880168458</v>
      </c>
      <c r="AK22">
        <v>61546.400000000001</v>
      </c>
      <c r="AL22">
        <v>1.8756742880168458</v>
      </c>
    </row>
    <row r="23" spans="2:38" x14ac:dyDescent="0.25">
      <c r="B23">
        <v>95240</v>
      </c>
      <c r="C23">
        <v>36976</v>
      </c>
      <c r="D23">
        <v>56207</v>
      </c>
      <c r="E23">
        <v>24725</v>
      </c>
      <c r="F23">
        <v>69626</v>
      </c>
      <c r="H23">
        <v>115708</v>
      </c>
      <c r="J23">
        <f t="shared" si="0"/>
        <v>56554.8</v>
      </c>
      <c r="K23">
        <f t="shared" si="1"/>
        <v>2.0459448181233069</v>
      </c>
      <c r="L23">
        <f t="shared" si="2"/>
        <v>95240</v>
      </c>
      <c r="M23">
        <f t="shared" si="3"/>
        <v>24725</v>
      </c>
      <c r="N23">
        <f t="shared" si="4"/>
        <v>56554.8</v>
      </c>
      <c r="O23">
        <f t="shared" si="5"/>
        <v>70515</v>
      </c>
      <c r="Q23">
        <v>3163</v>
      </c>
      <c r="R23">
        <v>2541</v>
      </c>
      <c r="T23">
        <v>1254</v>
      </c>
      <c r="U23">
        <v>702.40000000000146</v>
      </c>
      <c r="W23">
        <v>2405.1999999999998</v>
      </c>
      <c r="X23">
        <v>1547.2</v>
      </c>
      <c r="AD23">
        <v>56554.8</v>
      </c>
      <c r="AE23">
        <v>2.0459448181233069</v>
      </c>
      <c r="AK23">
        <v>56554.8</v>
      </c>
      <c r="AL23">
        <v>2.0459448181233069</v>
      </c>
    </row>
    <row r="24" spans="2:38" x14ac:dyDescent="0.25">
      <c r="B24">
        <v>103619</v>
      </c>
      <c r="C24">
        <v>98055</v>
      </c>
      <c r="D24">
        <v>71312</v>
      </c>
      <c r="E24">
        <v>18054</v>
      </c>
      <c r="F24">
        <v>41699</v>
      </c>
      <c r="H24">
        <v>70072</v>
      </c>
      <c r="J24">
        <f t="shared" si="0"/>
        <v>66547.8</v>
      </c>
      <c r="K24">
        <f t="shared" si="1"/>
        <v>1.0529574230853611</v>
      </c>
      <c r="L24">
        <f t="shared" si="2"/>
        <v>103619</v>
      </c>
      <c r="M24">
        <f t="shared" si="3"/>
        <v>18054</v>
      </c>
      <c r="N24">
        <f t="shared" si="4"/>
        <v>66547.8</v>
      </c>
      <c r="O24">
        <f t="shared" si="5"/>
        <v>85565</v>
      </c>
      <c r="Q24">
        <v>1069</v>
      </c>
      <c r="R24">
        <v>1334</v>
      </c>
      <c r="T24">
        <v>-1053</v>
      </c>
      <c r="U24">
        <v>1071.4000000000015</v>
      </c>
      <c r="W24">
        <v>3031.4</v>
      </c>
      <c r="X24">
        <v>1260.5999999999999</v>
      </c>
      <c r="AB24">
        <v>66547.8</v>
      </c>
      <c r="AC24">
        <v>1.0529574230853611</v>
      </c>
      <c r="AI24">
        <v>66547.8</v>
      </c>
      <c r="AJ24">
        <v>1.0529574230853611</v>
      </c>
    </row>
    <row r="25" spans="2:38" x14ac:dyDescent="0.25">
      <c r="B25">
        <v>87577</v>
      </c>
      <c r="C25">
        <v>90799</v>
      </c>
      <c r="D25">
        <v>9161</v>
      </c>
      <c r="E25">
        <v>116550</v>
      </c>
      <c r="F25">
        <v>6436</v>
      </c>
      <c r="H25">
        <v>115674</v>
      </c>
      <c r="J25">
        <f t="shared" si="0"/>
        <v>62104.6</v>
      </c>
      <c r="K25">
        <f t="shared" si="1"/>
        <v>1.862567346058102</v>
      </c>
      <c r="L25">
        <f t="shared" si="2"/>
        <v>116550</v>
      </c>
      <c r="M25">
        <f t="shared" si="3"/>
        <v>6436</v>
      </c>
      <c r="N25">
        <f t="shared" si="4"/>
        <v>62104.6</v>
      </c>
      <c r="O25">
        <f t="shared" si="5"/>
        <v>110114</v>
      </c>
      <c r="Q25">
        <v>-2898</v>
      </c>
      <c r="R25">
        <v>-4093</v>
      </c>
      <c r="T25">
        <v>-2839.4000000000015</v>
      </c>
      <c r="U25">
        <v>514.40000000000146</v>
      </c>
      <c r="W25">
        <v>4823.3999999999996</v>
      </c>
      <c r="X25">
        <v>1329.9999999999998</v>
      </c>
      <c r="AF25">
        <v>62104.6</v>
      </c>
      <c r="AG25">
        <v>1.862567346058102</v>
      </c>
      <c r="AK25">
        <v>62104.6</v>
      </c>
      <c r="AL25">
        <v>1.862567346058102</v>
      </c>
    </row>
    <row r="26" spans="2:38" x14ac:dyDescent="0.25">
      <c r="B26">
        <v>29292</v>
      </c>
      <c r="C26">
        <v>39480</v>
      </c>
      <c r="D26">
        <v>71440</v>
      </c>
      <c r="E26">
        <v>108049</v>
      </c>
      <c r="F26">
        <v>120161</v>
      </c>
      <c r="H26">
        <v>109680</v>
      </c>
      <c r="J26">
        <f t="shared" si="0"/>
        <v>73684.399999999994</v>
      </c>
      <c r="K26">
        <f t="shared" si="1"/>
        <v>1.4885104581159649</v>
      </c>
      <c r="L26">
        <f t="shared" si="2"/>
        <v>120161</v>
      </c>
      <c r="M26">
        <f t="shared" si="3"/>
        <v>29292</v>
      </c>
      <c r="N26">
        <f t="shared" si="4"/>
        <v>73684.399999999994</v>
      </c>
      <c r="O26">
        <f t="shared" si="5"/>
        <v>90869</v>
      </c>
      <c r="Q26">
        <v>-774</v>
      </c>
      <c r="R26">
        <v>0</v>
      </c>
      <c r="T26">
        <v>1754</v>
      </c>
      <c r="U26">
        <v>850.59999999999127</v>
      </c>
      <c r="W26">
        <v>3240.3999999999996</v>
      </c>
      <c r="X26">
        <v>1672.2</v>
      </c>
      <c r="AF26">
        <v>73684.399999999994</v>
      </c>
      <c r="AG26">
        <v>1.4885104581159649</v>
      </c>
      <c r="AI26">
        <v>73684.399999999994</v>
      </c>
      <c r="AJ26">
        <v>1.4885104581159649</v>
      </c>
    </row>
    <row r="27" spans="2:38" x14ac:dyDescent="0.25">
      <c r="B27">
        <v>46176</v>
      </c>
      <c r="C27">
        <v>48996</v>
      </c>
      <c r="D27">
        <v>88975</v>
      </c>
      <c r="E27">
        <v>23239</v>
      </c>
      <c r="F27">
        <v>114127</v>
      </c>
      <c r="H27">
        <v>114687</v>
      </c>
      <c r="J27">
        <f t="shared" si="0"/>
        <v>64302.6</v>
      </c>
      <c r="K27">
        <f t="shared" si="1"/>
        <v>1.7835515204672907</v>
      </c>
      <c r="L27">
        <f t="shared" si="2"/>
        <v>114127</v>
      </c>
      <c r="M27">
        <f t="shared" si="3"/>
        <v>23239</v>
      </c>
      <c r="N27">
        <f t="shared" si="4"/>
        <v>64302.6</v>
      </c>
      <c r="O27">
        <f t="shared" si="5"/>
        <v>90888</v>
      </c>
      <c r="Q27">
        <v>-1056</v>
      </c>
      <c r="R27">
        <v>-1731</v>
      </c>
      <c r="T27">
        <v>982.19999999999709</v>
      </c>
      <c r="U27">
        <v>-152</v>
      </c>
      <c r="W27">
        <v>2861.8</v>
      </c>
      <c r="X27">
        <v>1732.4</v>
      </c>
      <c r="AF27">
        <v>64302.6</v>
      </c>
      <c r="AG27">
        <v>1.7835515204672907</v>
      </c>
      <c r="AK27">
        <v>64302.6</v>
      </c>
      <c r="AL27">
        <v>1.7835515204672907</v>
      </c>
    </row>
    <row r="28" spans="2:38" x14ac:dyDescent="0.25">
      <c r="B28">
        <v>68754</v>
      </c>
      <c r="C28">
        <v>66152</v>
      </c>
      <c r="D28">
        <v>16304</v>
      </c>
      <c r="E28">
        <v>21935</v>
      </c>
      <c r="F28">
        <v>25531</v>
      </c>
      <c r="H28">
        <v>93697</v>
      </c>
      <c r="J28">
        <f t="shared" si="0"/>
        <v>39735.199999999997</v>
      </c>
      <c r="K28">
        <f t="shared" si="1"/>
        <v>2.3580351929775114</v>
      </c>
      <c r="L28">
        <f t="shared" si="2"/>
        <v>68754</v>
      </c>
      <c r="M28">
        <f t="shared" si="3"/>
        <v>16304</v>
      </c>
      <c r="N28">
        <f t="shared" si="4"/>
        <v>39735.199999999997</v>
      </c>
      <c r="O28">
        <f t="shared" si="5"/>
        <v>52450</v>
      </c>
      <c r="Q28">
        <v>1693</v>
      </c>
      <c r="R28">
        <v>-487</v>
      </c>
      <c r="T28">
        <v>842.59999999999854</v>
      </c>
      <c r="U28">
        <v>-178.40000000000146</v>
      </c>
      <c r="W28">
        <v>2050.1999999999998</v>
      </c>
      <c r="X28">
        <v>592</v>
      </c>
      <c r="AD28">
        <v>39735.199999999997</v>
      </c>
      <c r="AE28">
        <v>2.3580351929775114</v>
      </c>
      <c r="AK28">
        <v>39735.199999999997</v>
      </c>
      <c r="AL28">
        <v>2.3580351929775114</v>
      </c>
    </row>
    <row r="29" spans="2:38" x14ac:dyDescent="0.25">
      <c r="B29">
        <v>102510</v>
      </c>
      <c r="C29">
        <v>13928</v>
      </c>
      <c r="D29">
        <v>80971</v>
      </c>
      <c r="E29">
        <v>25986</v>
      </c>
      <c r="F29">
        <v>111974</v>
      </c>
      <c r="H29">
        <v>107919</v>
      </c>
      <c r="J29">
        <f t="shared" si="0"/>
        <v>67073.8</v>
      </c>
      <c r="K29">
        <f t="shared" si="1"/>
        <v>1.6089590868565669</v>
      </c>
      <c r="L29">
        <f t="shared" si="2"/>
        <v>111974</v>
      </c>
      <c r="M29">
        <f t="shared" si="3"/>
        <v>13928</v>
      </c>
      <c r="N29">
        <f t="shared" si="4"/>
        <v>67073.8</v>
      </c>
      <c r="O29">
        <f t="shared" si="5"/>
        <v>98046</v>
      </c>
      <c r="Q29">
        <v>48</v>
      </c>
      <c r="R29">
        <v>-4</v>
      </c>
      <c r="T29">
        <v>-1953.8000000000029</v>
      </c>
      <c r="U29">
        <v>-3353.3999999999942</v>
      </c>
      <c r="W29">
        <v>3065.4</v>
      </c>
      <c r="X29">
        <v>3660.2</v>
      </c>
      <c r="AF29">
        <v>67073.8</v>
      </c>
      <c r="AG29">
        <v>1.6089590868565669</v>
      </c>
      <c r="AK29">
        <v>67073.8</v>
      </c>
      <c r="AL29">
        <v>1.6089590868565669</v>
      </c>
    </row>
    <row r="30" spans="2:38" x14ac:dyDescent="0.25">
      <c r="B30">
        <v>4255</v>
      </c>
      <c r="C30">
        <v>116841</v>
      </c>
      <c r="D30">
        <v>38089</v>
      </c>
      <c r="E30">
        <v>40904</v>
      </c>
      <c r="F30">
        <v>94117</v>
      </c>
      <c r="H30">
        <v>118034</v>
      </c>
      <c r="J30">
        <f t="shared" si="0"/>
        <v>58841.2</v>
      </c>
      <c r="K30">
        <f t="shared" si="1"/>
        <v>2.0059754049883418</v>
      </c>
      <c r="L30">
        <f t="shared" si="2"/>
        <v>116841</v>
      </c>
      <c r="M30">
        <f t="shared" si="3"/>
        <v>4255</v>
      </c>
      <c r="N30">
        <f t="shared" si="4"/>
        <v>58841.2</v>
      </c>
      <c r="O30">
        <f t="shared" si="5"/>
        <v>112586</v>
      </c>
      <c r="Q30">
        <v>938</v>
      </c>
      <c r="R30">
        <v>0</v>
      </c>
      <c r="T30">
        <v>465.39999999999418</v>
      </c>
      <c r="U30">
        <v>703</v>
      </c>
      <c r="W30">
        <v>3853</v>
      </c>
      <c r="X30">
        <v>2890.2</v>
      </c>
      <c r="AD30">
        <v>58841.2</v>
      </c>
      <c r="AE30">
        <v>2.0059754049883418</v>
      </c>
      <c r="AK30">
        <v>58841.2</v>
      </c>
      <c r="AL30">
        <v>2.0059754049883418</v>
      </c>
    </row>
    <row r="31" spans="2:38" x14ac:dyDescent="0.25">
      <c r="B31">
        <v>21547</v>
      </c>
      <c r="C31">
        <v>11650</v>
      </c>
      <c r="D31">
        <v>54211</v>
      </c>
      <c r="E31">
        <v>80809</v>
      </c>
      <c r="F31">
        <v>26559</v>
      </c>
      <c r="H31">
        <v>46980</v>
      </c>
      <c r="J31">
        <f t="shared" si="0"/>
        <v>38955.199999999997</v>
      </c>
      <c r="K31">
        <f t="shared" si="1"/>
        <v>1.2060007393107981</v>
      </c>
      <c r="L31">
        <f t="shared" si="2"/>
        <v>80809</v>
      </c>
      <c r="M31">
        <f t="shared" si="3"/>
        <v>11650</v>
      </c>
      <c r="N31">
        <f t="shared" si="4"/>
        <v>38955.199999999997</v>
      </c>
      <c r="O31">
        <f t="shared" si="5"/>
        <v>69159</v>
      </c>
      <c r="Q31">
        <v>5283</v>
      </c>
      <c r="R31">
        <v>1593</v>
      </c>
      <c r="T31">
        <v>1268</v>
      </c>
      <c r="U31">
        <v>1605.1999999999971</v>
      </c>
      <c r="W31">
        <v>2108.4</v>
      </c>
      <c r="X31">
        <v>1616.4</v>
      </c>
      <c r="Z31">
        <v>38955.199999999997</v>
      </c>
      <c r="AA31">
        <v>1.2060007393107981</v>
      </c>
      <c r="AI31">
        <v>38955.199999999997</v>
      </c>
      <c r="AJ31">
        <v>1.2060007393107981</v>
      </c>
    </row>
    <row r="32" spans="2:38" x14ac:dyDescent="0.25">
      <c r="B32">
        <v>14373</v>
      </c>
      <c r="C32">
        <v>15893</v>
      </c>
      <c r="D32">
        <v>17927</v>
      </c>
      <c r="E32">
        <v>67469</v>
      </c>
      <c r="F32">
        <v>90436</v>
      </c>
      <c r="H32">
        <v>84405</v>
      </c>
      <c r="J32">
        <f t="shared" si="0"/>
        <v>41219.599999999999</v>
      </c>
      <c r="K32">
        <f t="shared" si="1"/>
        <v>2.0476909043270677</v>
      </c>
      <c r="L32">
        <f t="shared" si="2"/>
        <v>90436</v>
      </c>
      <c r="M32">
        <f t="shared" si="3"/>
        <v>14373</v>
      </c>
      <c r="N32">
        <f t="shared" si="4"/>
        <v>41219.599999999999</v>
      </c>
      <c r="O32">
        <f t="shared" si="5"/>
        <v>76063</v>
      </c>
      <c r="Q32">
        <v>-465</v>
      </c>
      <c r="R32">
        <v>-230</v>
      </c>
      <c r="T32">
        <v>1958</v>
      </c>
      <c r="U32">
        <v>316.19999999999709</v>
      </c>
      <c r="W32">
        <v>3612</v>
      </c>
      <c r="X32">
        <v>2221.8000000000002</v>
      </c>
      <c r="AD32">
        <v>41219.599999999999</v>
      </c>
      <c r="AE32">
        <v>2.0476909043270677</v>
      </c>
      <c r="AK32">
        <v>41219.599999999999</v>
      </c>
      <c r="AL32">
        <v>2.0476909043270677</v>
      </c>
    </row>
    <row r="33" spans="2:38" x14ac:dyDescent="0.25">
      <c r="B33">
        <v>67431</v>
      </c>
      <c r="C33">
        <v>97519</v>
      </c>
      <c r="D33">
        <v>63928</v>
      </c>
      <c r="E33">
        <v>59276</v>
      </c>
      <c r="F33">
        <v>48769</v>
      </c>
      <c r="H33">
        <v>107930</v>
      </c>
      <c r="J33">
        <f t="shared" si="0"/>
        <v>67384.600000000006</v>
      </c>
      <c r="K33">
        <f t="shared" si="1"/>
        <v>1.6017012789272325</v>
      </c>
      <c r="L33">
        <f t="shared" si="2"/>
        <v>97519</v>
      </c>
      <c r="M33">
        <f t="shared" si="3"/>
        <v>48769</v>
      </c>
      <c r="N33">
        <f t="shared" si="4"/>
        <v>67384.600000000006</v>
      </c>
      <c r="O33">
        <f t="shared" si="5"/>
        <v>48750</v>
      </c>
      <c r="Q33">
        <v>2150</v>
      </c>
      <c r="R33">
        <v>1752</v>
      </c>
      <c r="T33">
        <v>-831.19999999999709</v>
      </c>
      <c r="U33">
        <v>-467</v>
      </c>
      <c r="W33">
        <v>4125.5999999999995</v>
      </c>
      <c r="X33">
        <v>2032.6</v>
      </c>
      <c r="AF33">
        <v>67384.600000000006</v>
      </c>
      <c r="AG33">
        <v>1.6017012789272325</v>
      </c>
      <c r="AK33">
        <v>67384.600000000006</v>
      </c>
      <c r="AL33">
        <v>1.6017012789272325</v>
      </c>
    </row>
    <row r="34" spans="2:38" x14ac:dyDescent="0.25">
      <c r="B34">
        <v>7644</v>
      </c>
      <c r="C34">
        <v>23876</v>
      </c>
      <c r="D34">
        <v>59551</v>
      </c>
      <c r="E34">
        <v>30733</v>
      </c>
      <c r="F34">
        <v>46812</v>
      </c>
      <c r="H34">
        <v>70093</v>
      </c>
      <c r="J34">
        <f t="shared" ref="J34:J65" si="6">AVERAGE(B34:F34)</f>
        <v>33723.199999999997</v>
      </c>
      <c r="K34">
        <f t="shared" ref="K34:K65" si="7">H34/J34</f>
        <v>2.0784800967879682</v>
      </c>
      <c r="L34">
        <f t="shared" ref="L34:L65" si="8">MAX(B34:F34)</f>
        <v>59551</v>
      </c>
      <c r="M34">
        <f t="shared" ref="M34:M65" si="9">MIN(B34:F34)</f>
        <v>7644</v>
      </c>
      <c r="N34">
        <f t="shared" ref="N34:N65" si="10">AVERAGE(B34:F34)</f>
        <v>33723.199999999997</v>
      </c>
      <c r="O34">
        <f t="shared" ref="O34:O65" si="11">L34-M34</f>
        <v>51907</v>
      </c>
      <c r="Q34">
        <v>-3707</v>
      </c>
      <c r="R34">
        <v>252</v>
      </c>
      <c r="T34">
        <v>242.59999999999854</v>
      </c>
      <c r="U34">
        <v>-527</v>
      </c>
      <c r="W34">
        <v>1253.8</v>
      </c>
      <c r="X34">
        <v>784.60000000000014</v>
      </c>
      <c r="AD34">
        <v>33723.199999999997</v>
      </c>
      <c r="AE34">
        <v>2.0784800967879682</v>
      </c>
      <c r="AK34">
        <v>33723.199999999997</v>
      </c>
      <c r="AL34">
        <v>2.0784800967879682</v>
      </c>
    </row>
    <row r="35" spans="2:38" x14ac:dyDescent="0.25">
      <c r="B35">
        <v>77891</v>
      </c>
      <c r="C35">
        <v>50124</v>
      </c>
      <c r="D35">
        <v>94156</v>
      </c>
      <c r="E35">
        <v>62649</v>
      </c>
      <c r="F35">
        <v>71441</v>
      </c>
      <c r="H35">
        <v>71204</v>
      </c>
      <c r="J35">
        <f t="shared" si="6"/>
        <v>71252.2</v>
      </c>
      <c r="K35">
        <f t="shared" si="7"/>
        <v>0.99932352965943516</v>
      </c>
      <c r="L35">
        <f t="shared" si="8"/>
        <v>94156</v>
      </c>
      <c r="M35">
        <f t="shared" si="9"/>
        <v>50124</v>
      </c>
      <c r="N35">
        <f t="shared" si="10"/>
        <v>71252.2</v>
      </c>
      <c r="O35">
        <f t="shared" si="11"/>
        <v>44032</v>
      </c>
      <c r="Q35">
        <v>-3088</v>
      </c>
      <c r="R35">
        <v>-3057</v>
      </c>
      <c r="T35">
        <v>-1809.8000000000029</v>
      </c>
      <c r="U35">
        <v>-29.400000000008731</v>
      </c>
      <c r="W35">
        <v>1822.6</v>
      </c>
      <c r="X35">
        <v>29.4</v>
      </c>
      <c r="AB35">
        <v>71252.2</v>
      </c>
      <c r="AC35">
        <v>0.99932352965943516</v>
      </c>
      <c r="AI35">
        <v>71252.2</v>
      </c>
      <c r="AJ35">
        <v>0.99932352965943516</v>
      </c>
    </row>
    <row r="36" spans="2:38" x14ac:dyDescent="0.25">
      <c r="B36">
        <v>62930</v>
      </c>
      <c r="C36">
        <v>50836</v>
      </c>
      <c r="D36">
        <v>60853</v>
      </c>
      <c r="E36">
        <v>18642</v>
      </c>
      <c r="F36">
        <v>6266</v>
      </c>
      <c r="H36">
        <v>73112</v>
      </c>
      <c r="J36">
        <f t="shared" si="6"/>
        <v>39905.4</v>
      </c>
      <c r="K36">
        <f t="shared" si="7"/>
        <v>1.8321329945320683</v>
      </c>
      <c r="L36">
        <f t="shared" si="8"/>
        <v>62930</v>
      </c>
      <c r="M36">
        <f t="shared" si="9"/>
        <v>6266</v>
      </c>
      <c r="N36">
        <f t="shared" si="10"/>
        <v>39905.4</v>
      </c>
      <c r="O36">
        <f t="shared" si="11"/>
        <v>56664</v>
      </c>
      <c r="Q36">
        <v>-6346</v>
      </c>
      <c r="R36">
        <v>-1729</v>
      </c>
      <c r="T36">
        <v>3005.4000000000015</v>
      </c>
      <c r="U36">
        <v>-25.599999999998545</v>
      </c>
      <c r="W36">
        <v>3961.7999999999997</v>
      </c>
      <c r="X36">
        <v>822.4</v>
      </c>
      <c r="AD36">
        <v>39905.4</v>
      </c>
      <c r="AE36">
        <v>1.8321329945320683</v>
      </c>
      <c r="AK36">
        <v>39905.4</v>
      </c>
      <c r="AL36">
        <v>1.8321329945320683</v>
      </c>
    </row>
    <row r="37" spans="2:38" x14ac:dyDescent="0.25">
      <c r="B37">
        <v>6490</v>
      </c>
      <c r="C37">
        <v>55573</v>
      </c>
      <c r="D37">
        <v>82771</v>
      </c>
      <c r="E37">
        <v>112349</v>
      </c>
      <c r="F37">
        <v>23432</v>
      </c>
      <c r="H37">
        <v>83133</v>
      </c>
      <c r="J37">
        <f t="shared" si="6"/>
        <v>56123</v>
      </c>
      <c r="K37">
        <f t="shared" si="7"/>
        <v>1.4812643657680451</v>
      </c>
      <c r="L37">
        <f t="shared" si="8"/>
        <v>112349</v>
      </c>
      <c r="M37">
        <f t="shared" si="9"/>
        <v>6490</v>
      </c>
      <c r="N37">
        <f t="shared" si="10"/>
        <v>56123</v>
      </c>
      <c r="O37">
        <f t="shared" si="11"/>
        <v>105859</v>
      </c>
      <c r="Q37">
        <v>2814</v>
      </c>
      <c r="R37">
        <v>202</v>
      </c>
      <c r="T37">
        <v>896</v>
      </c>
      <c r="U37">
        <v>1114.5999999999985</v>
      </c>
      <c r="W37">
        <v>4024.8</v>
      </c>
      <c r="X37">
        <v>1563.8000000000002</v>
      </c>
      <c r="Z37">
        <v>56123</v>
      </c>
      <c r="AA37">
        <v>1.4812643657680451</v>
      </c>
      <c r="AK37">
        <v>56123</v>
      </c>
      <c r="AL37">
        <v>1.4812643657680451</v>
      </c>
    </row>
    <row r="38" spans="2:38" x14ac:dyDescent="0.25">
      <c r="B38">
        <v>42406</v>
      </c>
      <c r="C38">
        <v>95818</v>
      </c>
      <c r="D38">
        <v>53881</v>
      </c>
      <c r="E38">
        <v>88043</v>
      </c>
      <c r="F38">
        <v>43441</v>
      </c>
      <c r="H38">
        <v>95691</v>
      </c>
      <c r="J38">
        <f t="shared" si="6"/>
        <v>64717.8</v>
      </c>
      <c r="K38">
        <f t="shared" si="7"/>
        <v>1.4785885799579095</v>
      </c>
      <c r="L38">
        <f t="shared" si="8"/>
        <v>95818</v>
      </c>
      <c r="M38">
        <f t="shared" si="9"/>
        <v>42406</v>
      </c>
      <c r="N38">
        <f t="shared" si="10"/>
        <v>64717.8</v>
      </c>
      <c r="O38">
        <f t="shared" si="11"/>
        <v>53412</v>
      </c>
      <c r="Q38">
        <v>2211</v>
      </c>
      <c r="R38">
        <v>2465</v>
      </c>
      <c r="T38">
        <v>2283</v>
      </c>
      <c r="U38">
        <v>-548.19999999999709</v>
      </c>
      <c r="W38">
        <v>3521.8</v>
      </c>
      <c r="X38">
        <v>861.8</v>
      </c>
      <c r="AB38">
        <v>64717.8</v>
      </c>
      <c r="AC38">
        <v>1.4785885799579095</v>
      </c>
      <c r="AK38">
        <v>64717.8</v>
      </c>
      <c r="AL38">
        <v>1.4785885799579095</v>
      </c>
    </row>
    <row r="39" spans="2:38" x14ac:dyDescent="0.25">
      <c r="B39">
        <v>12452</v>
      </c>
      <c r="C39">
        <v>38965</v>
      </c>
      <c r="D39">
        <v>102765</v>
      </c>
      <c r="E39">
        <v>94654</v>
      </c>
      <c r="F39">
        <v>5933</v>
      </c>
      <c r="H39">
        <v>85946</v>
      </c>
      <c r="J39">
        <f t="shared" si="6"/>
        <v>50953.8</v>
      </c>
      <c r="K39">
        <f t="shared" si="7"/>
        <v>1.6867436776059881</v>
      </c>
      <c r="L39">
        <f t="shared" si="8"/>
        <v>102765</v>
      </c>
      <c r="M39">
        <f t="shared" si="9"/>
        <v>5933</v>
      </c>
      <c r="N39">
        <f t="shared" si="10"/>
        <v>50953.8</v>
      </c>
      <c r="O39">
        <f t="shared" si="11"/>
        <v>96832</v>
      </c>
      <c r="Q39">
        <v>5504</v>
      </c>
      <c r="R39">
        <v>25</v>
      </c>
      <c r="T39">
        <v>1803</v>
      </c>
      <c r="U39">
        <v>512.80000000000291</v>
      </c>
      <c r="W39">
        <v>2366.6</v>
      </c>
      <c r="X39">
        <v>642.4</v>
      </c>
      <c r="AD39">
        <v>50953.8</v>
      </c>
      <c r="AE39">
        <v>1.6867436776059881</v>
      </c>
      <c r="AK39">
        <v>50953.8</v>
      </c>
      <c r="AL39">
        <v>1.6867436776059881</v>
      </c>
    </row>
    <row r="40" spans="2:38" x14ac:dyDescent="0.25">
      <c r="B40">
        <v>55046</v>
      </c>
      <c r="C40">
        <v>61100</v>
      </c>
      <c r="D40">
        <v>49701</v>
      </c>
      <c r="E40">
        <v>3966</v>
      </c>
      <c r="F40">
        <v>54986</v>
      </c>
      <c r="H40">
        <v>68556</v>
      </c>
      <c r="J40">
        <f t="shared" si="6"/>
        <v>44959.8</v>
      </c>
      <c r="K40">
        <f t="shared" si="7"/>
        <v>1.5248288471034124</v>
      </c>
      <c r="L40">
        <f t="shared" si="8"/>
        <v>61100</v>
      </c>
      <c r="M40">
        <f t="shared" si="9"/>
        <v>3966</v>
      </c>
      <c r="N40">
        <f t="shared" si="10"/>
        <v>44959.8</v>
      </c>
      <c r="O40">
        <f t="shared" si="11"/>
        <v>57134</v>
      </c>
      <c r="Q40">
        <v>-9918</v>
      </c>
      <c r="R40">
        <v>-4935</v>
      </c>
      <c r="T40">
        <v>-894.59999999999854</v>
      </c>
      <c r="U40">
        <v>928.40000000000146</v>
      </c>
      <c r="W40">
        <v>2370.1999999999998</v>
      </c>
      <c r="X40">
        <v>928.40000000000009</v>
      </c>
      <c r="AD40">
        <v>44959.8</v>
      </c>
      <c r="AE40">
        <v>1.5248288471034124</v>
      </c>
      <c r="AK40">
        <v>44959.8</v>
      </c>
      <c r="AL40">
        <v>1.5248288471034124</v>
      </c>
    </row>
    <row r="41" spans="2:38" x14ac:dyDescent="0.25">
      <c r="B41">
        <v>57860</v>
      </c>
      <c r="C41">
        <v>95507</v>
      </c>
      <c r="D41">
        <v>100888</v>
      </c>
      <c r="E41">
        <v>17200</v>
      </c>
      <c r="F41">
        <v>19281</v>
      </c>
      <c r="H41">
        <v>87994</v>
      </c>
      <c r="J41">
        <f t="shared" si="6"/>
        <v>58147.199999999997</v>
      </c>
      <c r="K41">
        <f t="shared" si="7"/>
        <v>1.5132972868856971</v>
      </c>
      <c r="L41">
        <f t="shared" si="8"/>
        <v>100888</v>
      </c>
      <c r="M41">
        <f t="shared" si="9"/>
        <v>17200</v>
      </c>
      <c r="N41">
        <f t="shared" si="10"/>
        <v>58147.199999999997</v>
      </c>
      <c r="O41">
        <f t="shared" si="11"/>
        <v>83688</v>
      </c>
      <c r="Q41">
        <v>-689</v>
      </c>
      <c r="R41">
        <v>9</v>
      </c>
      <c r="T41">
        <v>1173.5999999999985</v>
      </c>
      <c r="U41">
        <v>811.79999999999563</v>
      </c>
      <c r="W41">
        <v>1280</v>
      </c>
      <c r="X41">
        <v>1120.5999999999999</v>
      </c>
      <c r="AD41">
        <v>58147.199999999997</v>
      </c>
      <c r="AE41">
        <v>1.5132972868856971</v>
      </c>
      <c r="AI41">
        <v>58147.199999999997</v>
      </c>
      <c r="AJ41">
        <v>1.5132972868856971</v>
      </c>
    </row>
    <row r="42" spans="2:38" x14ac:dyDescent="0.25">
      <c r="B42">
        <v>58476</v>
      </c>
      <c r="C42">
        <v>49110</v>
      </c>
      <c r="D42">
        <v>42109</v>
      </c>
      <c r="E42">
        <v>113236</v>
      </c>
      <c r="F42">
        <v>56480</v>
      </c>
      <c r="H42">
        <v>122665</v>
      </c>
      <c r="J42">
        <f t="shared" si="6"/>
        <v>63882.2</v>
      </c>
      <c r="K42">
        <f t="shared" si="7"/>
        <v>1.9201749470118437</v>
      </c>
      <c r="L42">
        <f t="shared" si="8"/>
        <v>113236</v>
      </c>
      <c r="M42">
        <f t="shared" si="9"/>
        <v>42109</v>
      </c>
      <c r="N42">
        <f t="shared" si="10"/>
        <v>63882.2</v>
      </c>
      <c r="O42">
        <f t="shared" si="11"/>
        <v>71127</v>
      </c>
      <c r="Q42">
        <v>1141</v>
      </c>
      <c r="R42">
        <v>0</v>
      </c>
      <c r="T42">
        <v>-3374.1999999999971</v>
      </c>
      <c r="U42">
        <v>63.599999999998545</v>
      </c>
      <c r="W42">
        <v>3374.2000000000003</v>
      </c>
      <c r="X42">
        <v>1282.4000000000001</v>
      </c>
      <c r="AF42">
        <v>63882.2</v>
      </c>
      <c r="AG42">
        <v>1.9201749470118437</v>
      </c>
      <c r="AK42">
        <v>63882.2</v>
      </c>
      <c r="AL42">
        <v>1.9201749470118437</v>
      </c>
    </row>
    <row r="43" spans="2:38" x14ac:dyDescent="0.25">
      <c r="B43">
        <v>108911</v>
      </c>
      <c r="C43">
        <v>48629</v>
      </c>
      <c r="D43">
        <v>6384</v>
      </c>
      <c r="E43">
        <v>79341</v>
      </c>
      <c r="F43">
        <v>27161</v>
      </c>
      <c r="H43">
        <v>83728</v>
      </c>
      <c r="J43">
        <f t="shared" si="6"/>
        <v>54085.2</v>
      </c>
      <c r="K43">
        <f t="shared" si="7"/>
        <v>1.5480759986096013</v>
      </c>
      <c r="L43">
        <f t="shared" si="8"/>
        <v>108911</v>
      </c>
      <c r="M43">
        <f t="shared" si="9"/>
        <v>6384</v>
      </c>
      <c r="N43">
        <f t="shared" si="10"/>
        <v>54085.2</v>
      </c>
      <c r="O43">
        <f t="shared" si="11"/>
        <v>102527</v>
      </c>
      <c r="Q43">
        <v>-1511</v>
      </c>
      <c r="R43">
        <v>-631</v>
      </c>
      <c r="T43">
        <v>-1412.4000000000015</v>
      </c>
      <c r="U43">
        <v>295.59999999999854</v>
      </c>
      <c r="W43">
        <v>3219.2000000000003</v>
      </c>
      <c r="X43">
        <v>1327.2</v>
      </c>
      <c r="AD43">
        <v>54085.2</v>
      </c>
      <c r="AE43">
        <v>1.5480759986096013</v>
      </c>
      <c r="AK43">
        <v>54085.2</v>
      </c>
      <c r="AL43">
        <v>1.5480759986096013</v>
      </c>
    </row>
    <row r="44" spans="2:38" x14ac:dyDescent="0.25">
      <c r="B44">
        <v>56312</v>
      </c>
      <c r="C44">
        <v>94758</v>
      </c>
      <c r="D44">
        <v>114041</v>
      </c>
      <c r="E44">
        <v>53386</v>
      </c>
      <c r="F44">
        <v>53128</v>
      </c>
      <c r="H44">
        <v>88878</v>
      </c>
      <c r="J44">
        <f t="shared" si="6"/>
        <v>74325</v>
      </c>
      <c r="K44">
        <f t="shared" si="7"/>
        <v>1.1958022199798184</v>
      </c>
      <c r="L44">
        <f t="shared" si="8"/>
        <v>114041</v>
      </c>
      <c r="M44">
        <f t="shared" si="9"/>
        <v>53128</v>
      </c>
      <c r="N44">
        <f t="shared" si="10"/>
        <v>74325</v>
      </c>
      <c r="O44">
        <f t="shared" si="11"/>
        <v>60913</v>
      </c>
      <c r="Q44">
        <v>195</v>
      </c>
      <c r="R44">
        <v>-4579</v>
      </c>
      <c r="T44">
        <v>1878</v>
      </c>
      <c r="U44">
        <v>57.19999999999709</v>
      </c>
      <c r="W44">
        <v>2963.6000000000004</v>
      </c>
      <c r="X44">
        <v>2162</v>
      </c>
      <c r="AB44">
        <v>74325</v>
      </c>
      <c r="AC44">
        <v>1.1958022199798184</v>
      </c>
      <c r="AI44">
        <v>74325</v>
      </c>
      <c r="AJ44">
        <v>1.1958022199798184</v>
      </c>
    </row>
    <row r="45" spans="2:38" x14ac:dyDescent="0.25">
      <c r="B45">
        <v>41922</v>
      </c>
      <c r="C45">
        <v>79668</v>
      </c>
      <c r="D45">
        <v>6441</v>
      </c>
      <c r="E45">
        <v>12929</v>
      </c>
      <c r="F45">
        <v>6782</v>
      </c>
      <c r="H45">
        <v>45749</v>
      </c>
      <c r="J45">
        <f t="shared" si="6"/>
        <v>29548.400000000001</v>
      </c>
      <c r="K45">
        <f t="shared" si="7"/>
        <v>1.5482733413653531</v>
      </c>
      <c r="L45">
        <f t="shared" si="8"/>
        <v>79668</v>
      </c>
      <c r="M45">
        <f t="shared" si="9"/>
        <v>6441</v>
      </c>
      <c r="N45">
        <f t="shared" si="10"/>
        <v>29548.400000000001</v>
      </c>
      <c r="O45">
        <f t="shared" si="11"/>
        <v>73227</v>
      </c>
      <c r="Q45">
        <v>-991</v>
      </c>
      <c r="R45">
        <v>-441</v>
      </c>
      <c r="T45">
        <v>-1054</v>
      </c>
      <c r="U45">
        <v>1234.6000000000022</v>
      </c>
      <c r="W45">
        <v>1544.4</v>
      </c>
      <c r="X45">
        <v>1592.6</v>
      </c>
      <c r="AD45">
        <v>29548.400000000001</v>
      </c>
      <c r="AE45">
        <v>1.5482733413653531</v>
      </c>
      <c r="AK45">
        <v>29548.400000000001</v>
      </c>
      <c r="AL45">
        <v>1.5482733413653531</v>
      </c>
    </row>
    <row r="46" spans="2:38" x14ac:dyDescent="0.25">
      <c r="B46">
        <v>26993</v>
      </c>
      <c r="C46">
        <v>75607</v>
      </c>
      <c r="D46">
        <v>95478</v>
      </c>
      <c r="E46">
        <v>47117</v>
      </c>
      <c r="F46">
        <v>25135</v>
      </c>
      <c r="H46">
        <v>59496</v>
      </c>
      <c r="J46">
        <f t="shared" si="6"/>
        <v>54066</v>
      </c>
      <c r="K46">
        <f t="shared" si="7"/>
        <v>1.1004328043502385</v>
      </c>
      <c r="L46">
        <f t="shared" si="8"/>
        <v>95478</v>
      </c>
      <c r="M46">
        <f t="shared" si="9"/>
        <v>25135</v>
      </c>
      <c r="N46">
        <f t="shared" si="10"/>
        <v>54066</v>
      </c>
      <c r="O46">
        <f t="shared" si="11"/>
        <v>70343</v>
      </c>
      <c r="Q46">
        <v>210</v>
      </c>
      <c r="R46">
        <v>253</v>
      </c>
      <c r="T46">
        <v>-1505.4000000000015</v>
      </c>
      <c r="U46">
        <v>47</v>
      </c>
      <c r="W46">
        <v>3251.7999999999997</v>
      </c>
      <c r="X46">
        <v>1163.8000000000002</v>
      </c>
      <c r="Z46">
        <v>54066</v>
      </c>
      <c r="AA46">
        <v>1.1004328043502385</v>
      </c>
      <c r="AI46">
        <v>54066</v>
      </c>
      <c r="AJ46">
        <v>1.1004328043502385</v>
      </c>
    </row>
    <row r="47" spans="2:38" x14ac:dyDescent="0.25">
      <c r="B47">
        <v>79030</v>
      </c>
      <c r="C47">
        <v>56874</v>
      </c>
      <c r="D47">
        <v>6385</v>
      </c>
      <c r="E47">
        <v>14932</v>
      </c>
      <c r="F47">
        <v>110797</v>
      </c>
      <c r="H47">
        <v>58224</v>
      </c>
      <c r="J47">
        <f t="shared" si="6"/>
        <v>53603.6</v>
      </c>
      <c r="K47">
        <f t="shared" si="7"/>
        <v>1.0861957032736607</v>
      </c>
      <c r="L47">
        <f t="shared" si="8"/>
        <v>110797</v>
      </c>
      <c r="M47">
        <f t="shared" si="9"/>
        <v>6385</v>
      </c>
      <c r="N47">
        <f t="shared" si="10"/>
        <v>53603.6</v>
      </c>
      <c r="O47">
        <f t="shared" si="11"/>
        <v>104412</v>
      </c>
      <c r="Q47">
        <v>-5367</v>
      </c>
      <c r="R47">
        <v>-96</v>
      </c>
      <c r="T47">
        <v>-565.59999999999854</v>
      </c>
      <c r="U47">
        <v>1330.1999999999971</v>
      </c>
      <c r="W47">
        <v>3926.4</v>
      </c>
      <c r="X47">
        <v>1387.4000000000003</v>
      </c>
      <c r="Z47">
        <v>53603.6</v>
      </c>
      <c r="AA47">
        <v>1.0861957032736607</v>
      </c>
      <c r="AI47">
        <v>53603.6</v>
      </c>
      <c r="AJ47">
        <v>1.0861957032736607</v>
      </c>
    </row>
    <row r="48" spans="2:38" x14ac:dyDescent="0.25">
      <c r="B48">
        <v>80479</v>
      </c>
      <c r="C48">
        <v>82488</v>
      </c>
      <c r="D48">
        <v>43734</v>
      </c>
      <c r="E48">
        <v>48000</v>
      </c>
      <c r="F48">
        <v>112093</v>
      </c>
      <c r="H48">
        <v>111435</v>
      </c>
      <c r="J48">
        <f t="shared" si="6"/>
        <v>73358.8</v>
      </c>
      <c r="K48">
        <f t="shared" si="7"/>
        <v>1.5190406604251978</v>
      </c>
      <c r="L48">
        <f t="shared" si="8"/>
        <v>112093</v>
      </c>
      <c r="M48">
        <f t="shared" si="9"/>
        <v>43734</v>
      </c>
      <c r="N48">
        <f t="shared" si="10"/>
        <v>73358.8</v>
      </c>
      <c r="O48">
        <f t="shared" si="11"/>
        <v>68359</v>
      </c>
      <c r="Q48">
        <v>-3078</v>
      </c>
      <c r="R48">
        <v>-523</v>
      </c>
      <c r="T48">
        <v>961</v>
      </c>
      <c r="U48">
        <v>940.80000000000291</v>
      </c>
      <c r="W48">
        <v>1524.6</v>
      </c>
      <c r="X48">
        <v>1194.3999999999999</v>
      </c>
      <c r="AF48">
        <v>73358.8</v>
      </c>
      <c r="AG48">
        <v>1.5190406604251978</v>
      </c>
      <c r="AK48">
        <v>73358.8</v>
      </c>
      <c r="AL48">
        <v>1.5190406604251978</v>
      </c>
    </row>
    <row r="49" spans="2:38" x14ac:dyDescent="0.25">
      <c r="B49">
        <v>41601</v>
      </c>
      <c r="C49">
        <v>23433</v>
      </c>
      <c r="D49">
        <v>113305</v>
      </c>
      <c r="E49">
        <v>8208</v>
      </c>
      <c r="F49">
        <v>73778</v>
      </c>
      <c r="H49">
        <v>57079</v>
      </c>
      <c r="J49">
        <f t="shared" si="6"/>
        <v>52065</v>
      </c>
      <c r="K49">
        <f t="shared" si="7"/>
        <v>1.0963026985498896</v>
      </c>
      <c r="L49">
        <f t="shared" si="8"/>
        <v>113305</v>
      </c>
      <c r="M49">
        <f t="shared" si="9"/>
        <v>8208</v>
      </c>
      <c r="N49">
        <f t="shared" si="10"/>
        <v>52065</v>
      </c>
      <c r="O49">
        <f t="shared" si="11"/>
        <v>105097</v>
      </c>
      <c r="Q49">
        <v>1237</v>
      </c>
      <c r="R49">
        <v>-111</v>
      </c>
      <c r="T49">
        <v>-308.40000000000146</v>
      </c>
      <c r="U49">
        <v>23.19999999999709</v>
      </c>
      <c r="W49">
        <v>2829.6000000000004</v>
      </c>
      <c r="X49">
        <v>2511.1999999999998</v>
      </c>
      <c r="Z49">
        <v>52065</v>
      </c>
      <c r="AA49">
        <v>1.0963026985498896</v>
      </c>
      <c r="AI49">
        <v>52065</v>
      </c>
      <c r="AJ49">
        <v>1.0963026985498896</v>
      </c>
    </row>
    <row r="50" spans="2:38" x14ac:dyDescent="0.25">
      <c r="B50">
        <v>117737</v>
      </c>
      <c r="C50">
        <v>25984</v>
      </c>
      <c r="D50">
        <v>64280</v>
      </c>
      <c r="E50">
        <v>46586</v>
      </c>
      <c r="F50">
        <v>115975</v>
      </c>
      <c r="H50">
        <v>125650</v>
      </c>
      <c r="J50">
        <f t="shared" si="6"/>
        <v>74112.399999999994</v>
      </c>
      <c r="K50">
        <f t="shared" si="7"/>
        <v>1.6953978011776709</v>
      </c>
      <c r="L50">
        <f t="shared" si="8"/>
        <v>117737</v>
      </c>
      <c r="M50">
        <f t="shared" si="9"/>
        <v>25984</v>
      </c>
      <c r="N50">
        <f t="shared" si="10"/>
        <v>74112.399999999994</v>
      </c>
      <c r="O50">
        <f t="shared" si="11"/>
        <v>91753</v>
      </c>
      <c r="Q50">
        <v>6217</v>
      </c>
      <c r="R50">
        <v>1992</v>
      </c>
      <c r="T50">
        <v>-1114.4000000000087</v>
      </c>
      <c r="U50">
        <v>751</v>
      </c>
      <c r="W50">
        <v>2331.6</v>
      </c>
      <c r="X50">
        <v>1986.2</v>
      </c>
      <c r="AF50">
        <v>74112.399999999994</v>
      </c>
      <c r="AG50">
        <v>1.6953978011776709</v>
      </c>
      <c r="AK50">
        <v>74112.399999999994</v>
      </c>
      <c r="AL50">
        <v>1.6953978011776709</v>
      </c>
    </row>
    <row r="51" spans="2:38" x14ac:dyDescent="0.25">
      <c r="B51">
        <v>39556</v>
      </c>
      <c r="C51">
        <v>56117</v>
      </c>
      <c r="D51">
        <v>47071</v>
      </c>
      <c r="E51">
        <v>112941</v>
      </c>
      <c r="F51">
        <v>26717</v>
      </c>
      <c r="H51">
        <v>86742</v>
      </c>
      <c r="J51">
        <f t="shared" si="6"/>
        <v>56480.4</v>
      </c>
      <c r="K51">
        <f t="shared" si="7"/>
        <v>1.5357894065906048</v>
      </c>
      <c r="L51">
        <f t="shared" si="8"/>
        <v>112941</v>
      </c>
      <c r="M51">
        <f t="shared" si="9"/>
        <v>26717</v>
      </c>
      <c r="N51">
        <f t="shared" si="10"/>
        <v>56480.4</v>
      </c>
      <c r="O51">
        <f t="shared" si="11"/>
        <v>86224</v>
      </c>
      <c r="Q51">
        <v>3225</v>
      </c>
      <c r="R51">
        <v>23</v>
      </c>
      <c r="T51">
        <v>-1846.1999999999971</v>
      </c>
      <c r="U51">
        <v>-1815</v>
      </c>
      <c r="W51">
        <v>2645</v>
      </c>
      <c r="X51">
        <v>1815.0000000000002</v>
      </c>
      <c r="Z51">
        <v>56480.4</v>
      </c>
      <c r="AA51">
        <v>1.5357894065906048</v>
      </c>
      <c r="AK51">
        <v>56480.4</v>
      </c>
      <c r="AL51">
        <v>1.5357894065906048</v>
      </c>
    </row>
    <row r="52" spans="2:38" x14ac:dyDescent="0.25">
      <c r="B52">
        <v>66804</v>
      </c>
      <c r="C52">
        <v>101501</v>
      </c>
      <c r="D52">
        <v>76026</v>
      </c>
      <c r="E52">
        <v>115267</v>
      </c>
      <c r="F52">
        <v>101011</v>
      </c>
      <c r="H52">
        <v>129178</v>
      </c>
      <c r="J52">
        <f t="shared" si="6"/>
        <v>92121.8</v>
      </c>
      <c r="K52">
        <f t="shared" si="7"/>
        <v>1.4022522356271805</v>
      </c>
      <c r="L52">
        <f t="shared" si="8"/>
        <v>115267</v>
      </c>
      <c r="M52">
        <f t="shared" si="9"/>
        <v>66804</v>
      </c>
      <c r="N52">
        <f t="shared" si="10"/>
        <v>92121.8</v>
      </c>
      <c r="O52">
        <f t="shared" si="11"/>
        <v>48463</v>
      </c>
      <c r="Q52">
        <v>12943</v>
      </c>
      <c r="R52">
        <v>4461</v>
      </c>
      <c r="T52">
        <v>1323.1999999999971</v>
      </c>
      <c r="U52">
        <v>-191.39999999999418</v>
      </c>
      <c r="W52">
        <v>4705.6000000000004</v>
      </c>
      <c r="X52">
        <v>1068.5999999999999</v>
      </c>
      <c r="AB52">
        <v>92121.8</v>
      </c>
      <c r="AC52">
        <v>1.4022522356271805</v>
      </c>
      <c r="AI52">
        <v>92121.8</v>
      </c>
      <c r="AJ52">
        <v>1.4022522356271805</v>
      </c>
    </row>
    <row r="53" spans="2:38" x14ac:dyDescent="0.25">
      <c r="B53">
        <v>81220</v>
      </c>
      <c r="C53">
        <v>89007</v>
      </c>
      <c r="D53">
        <v>34767</v>
      </c>
      <c r="E53">
        <v>30294</v>
      </c>
      <c r="F53">
        <v>49459</v>
      </c>
      <c r="H53">
        <v>85208</v>
      </c>
      <c r="J53">
        <f t="shared" si="6"/>
        <v>56949.4</v>
      </c>
      <c r="K53">
        <f t="shared" si="7"/>
        <v>1.4962054033931875</v>
      </c>
      <c r="L53">
        <f t="shared" si="8"/>
        <v>89007</v>
      </c>
      <c r="M53">
        <f t="shared" si="9"/>
        <v>30294</v>
      </c>
      <c r="N53">
        <f t="shared" si="10"/>
        <v>56949.4</v>
      </c>
      <c r="O53">
        <f t="shared" si="11"/>
        <v>58713</v>
      </c>
      <c r="Q53">
        <v>-277</v>
      </c>
      <c r="R53">
        <v>-3874</v>
      </c>
      <c r="T53">
        <v>-836</v>
      </c>
      <c r="U53">
        <v>-1122.4000000000015</v>
      </c>
      <c r="W53">
        <v>1522.8</v>
      </c>
      <c r="X53">
        <v>1770.4</v>
      </c>
      <c r="Z53">
        <v>56949.4</v>
      </c>
      <c r="AA53">
        <v>1.4962054033931875</v>
      </c>
      <c r="AK53">
        <v>56949.4</v>
      </c>
      <c r="AL53">
        <v>1.4962054033931875</v>
      </c>
    </row>
    <row r="54" spans="2:38" x14ac:dyDescent="0.25">
      <c r="B54">
        <v>71703</v>
      </c>
      <c r="C54">
        <v>22146</v>
      </c>
      <c r="D54">
        <v>92280</v>
      </c>
      <c r="E54">
        <v>72364</v>
      </c>
      <c r="F54">
        <v>109689</v>
      </c>
      <c r="H54">
        <v>115938</v>
      </c>
      <c r="J54">
        <f t="shared" si="6"/>
        <v>73636.399999999994</v>
      </c>
      <c r="K54">
        <f t="shared" si="7"/>
        <v>1.5744658891526475</v>
      </c>
      <c r="L54">
        <f t="shared" si="8"/>
        <v>109689</v>
      </c>
      <c r="M54">
        <f t="shared" si="9"/>
        <v>22146</v>
      </c>
      <c r="N54">
        <f t="shared" si="10"/>
        <v>73636.399999999994</v>
      </c>
      <c r="O54">
        <f t="shared" si="11"/>
        <v>87543</v>
      </c>
      <c r="Q54">
        <v>-1404</v>
      </c>
      <c r="R54">
        <v>-2169</v>
      </c>
      <c r="T54">
        <v>3157.3999999999942</v>
      </c>
      <c r="U54">
        <v>14.599999999991269</v>
      </c>
      <c r="W54">
        <v>4867.3999999999996</v>
      </c>
      <c r="X54">
        <v>1993.4</v>
      </c>
      <c r="AF54">
        <v>73636.399999999994</v>
      </c>
      <c r="AG54">
        <v>1.5744658891526475</v>
      </c>
      <c r="AK54">
        <v>73636.399999999994</v>
      </c>
      <c r="AL54">
        <v>1.5744658891526475</v>
      </c>
    </row>
    <row r="55" spans="2:38" x14ac:dyDescent="0.25">
      <c r="B55">
        <v>68687</v>
      </c>
      <c r="C55">
        <v>33369</v>
      </c>
      <c r="D55">
        <v>101880</v>
      </c>
      <c r="E55">
        <v>50873</v>
      </c>
      <c r="F55">
        <v>7356</v>
      </c>
      <c r="H55">
        <v>80359</v>
      </c>
      <c r="J55">
        <f t="shared" si="6"/>
        <v>52433</v>
      </c>
      <c r="K55">
        <f t="shared" si="7"/>
        <v>1.5326035130547555</v>
      </c>
      <c r="L55">
        <f t="shared" si="8"/>
        <v>101880</v>
      </c>
      <c r="M55">
        <f t="shared" si="9"/>
        <v>7356</v>
      </c>
      <c r="N55">
        <f t="shared" si="10"/>
        <v>52433</v>
      </c>
      <c r="O55">
        <f t="shared" si="11"/>
        <v>94524</v>
      </c>
      <c r="Q55">
        <v>-1190</v>
      </c>
      <c r="R55">
        <v>-1178</v>
      </c>
      <c r="T55">
        <v>-1859.1999999999971</v>
      </c>
      <c r="U55">
        <v>66.599999999998545</v>
      </c>
      <c r="W55">
        <v>2322</v>
      </c>
      <c r="X55">
        <v>979</v>
      </c>
      <c r="AD55">
        <v>52433</v>
      </c>
      <c r="AE55">
        <v>1.5326035130547555</v>
      </c>
      <c r="AK55">
        <v>52433</v>
      </c>
      <c r="AL55">
        <v>1.5326035130547555</v>
      </c>
    </row>
    <row r="56" spans="2:38" x14ac:dyDescent="0.25">
      <c r="B56">
        <v>102098</v>
      </c>
      <c r="C56">
        <v>8509</v>
      </c>
      <c r="D56">
        <v>38085</v>
      </c>
      <c r="E56">
        <v>116735</v>
      </c>
      <c r="F56">
        <v>32725</v>
      </c>
      <c r="H56">
        <v>78746</v>
      </c>
      <c r="J56">
        <f t="shared" si="6"/>
        <v>59630.400000000001</v>
      </c>
      <c r="K56">
        <f t="shared" si="7"/>
        <v>1.3205680324129974</v>
      </c>
      <c r="L56">
        <f t="shared" si="8"/>
        <v>116735</v>
      </c>
      <c r="M56">
        <f t="shared" si="9"/>
        <v>8509</v>
      </c>
      <c r="N56">
        <f t="shared" si="10"/>
        <v>59630.400000000001</v>
      </c>
      <c r="O56">
        <f t="shared" si="11"/>
        <v>108226</v>
      </c>
      <c r="Q56">
        <v>5930</v>
      </c>
      <c r="R56">
        <v>896</v>
      </c>
      <c r="T56">
        <v>-688.79999999999563</v>
      </c>
      <c r="U56">
        <v>783.59999999999854</v>
      </c>
      <c r="W56">
        <v>3747.9999999999995</v>
      </c>
      <c r="X56">
        <v>2497.6</v>
      </c>
      <c r="AB56">
        <v>59630.400000000001</v>
      </c>
      <c r="AC56">
        <v>1.3205680324129974</v>
      </c>
      <c r="AI56">
        <v>59630.400000000001</v>
      </c>
      <c r="AJ56">
        <v>1.3205680324129974</v>
      </c>
    </row>
    <row r="57" spans="2:38" x14ac:dyDescent="0.25">
      <c r="B57">
        <v>47254</v>
      </c>
      <c r="C57">
        <v>63369</v>
      </c>
      <c r="D57">
        <v>75612</v>
      </c>
      <c r="E57">
        <v>10844</v>
      </c>
      <c r="F57">
        <v>5898</v>
      </c>
      <c r="H57">
        <v>64972</v>
      </c>
      <c r="J57">
        <f t="shared" si="6"/>
        <v>40595.4</v>
      </c>
      <c r="K57">
        <f t="shared" si="7"/>
        <v>1.6004769013237952</v>
      </c>
      <c r="L57">
        <f t="shared" si="8"/>
        <v>75612</v>
      </c>
      <c r="M57">
        <f t="shared" si="9"/>
        <v>5898</v>
      </c>
      <c r="N57">
        <f t="shared" si="10"/>
        <v>40595.4</v>
      </c>
      <c r="O57">
        <f t="shared" si="11"/>
        <v>69714</v>
      </c>
      <c r="Q57">
        <v>-5138</v>
      </c>
      <c r="R57">
        <v>626</v>
      </c>
      <c r="T57">
        <v>30</v>
      </c>
      <c r="U57">
        <v>731.80000000000291</v>
      </c>
      <c r="W57">
        <v>5104.3999999999996</v>
      </c>
      <c r="X57">
        <v>1487.3999999999999</v>
      </c>
      <c r="AD57">
        <v>40595.4</v>
      </c>
      <c r="AE57">
        <v>1.6004769013237952</v>
      </c>
      <c r="AK57">
        <v>40595.4</v>
      </c>
      <c r="AL57">
        <v>1.6004769013237952</v>
      </c>
    </row>
    <row r="58" spans="2:38" x14ac:dyDescent="0.25">
      <c r="B58">
        <v>36763</v>
      </c>
      <c r="C58">
        <v>98682</v>
      </c>
      <c r="D58">
        <v>69949</v>
      </c>
      <c r="E58">
        <v>95068</v>
      </c>
      <c r="F58">
        <v>86200</v>
      </c>
      <c r="H58">
        <v>109613</v>
      </c>
      <c r="J58">
        <f t="shared" si="6"/>
        <v>77332.399999999994</v>
      </c>
      <c r="K58">
        <f t="shared" si="7"/>
        <v>1.4174265896312543</v>
      </c>
      <c r="L58">
        <f t="shared" si="8"/>
        <v>98682</v>
      </c>
      <c r="M58">
        <f t="shared" si="9"/>
        <v>36763</v>
      </c>
      <c r="N58">
        <f t="shared" si="10"/>
        <v>77332.399999999994</v>
      </c>
      <c r="O58">
        <f t="shared" si="11"/>
        <v>61919</v>
      </c>
      <c r="Q58">
        <v>-349</v>
      </c>
      <c r="R58">
        <v>3121</v>
      </c>
      <c r="T58">
        <v>1564.3999999999942</v>
      </c>
      <c r="U58">
        <v>408</v>
      </c>
      <c r="W58">
        <v>2996.3999999999996</v>
      </c>
      <c r="X58">
        <v>1884.4</v>
      </c>
      <c r="AB58">
        <v>77332.399999999994</v>
      </c>
      <c r="AC58">
        <v>1.4174265896312543</v>
      </c>
      <c r="AI58">
        <v>77332.399999999994</v>
      </c>
      <c r="AJ58">
        <v>1.4174265896312543</v>
      </c>
    </row>
    <row r="59" spans="2:38" x14ac:dyDescent="0.25">
      <c r="B59">
        <v>20617</v>
      </c>
      <c r="C59">
        <v>42058</v>
      </c>
      <c r="D59">
        <v>66924</v>
      </c>
      <c r="E59">
        <v>114336</v>
      </c>
      <c r="F59">
        <v>19941</v>
      </c>
      <c r="H59">
        <v>91971</v>
      </c>
      <c r="J59">
        <f t="shared" si="6"/>
        <v>52775.199999999997</v>
      </c>
      <c r="K59">
        <f t="shared" si="7"/>
        <v>1.74269353787385</v>
      </c>
      <c r="L59">
        <f t="shared" si="8"/>
        <v>114336</v>
      </c>
      <c r="M59">
        <f t="shared" si="9"/>
        <v>19941</v>
      </c>
      <c r="N59">
        <f t="shared" si="10"/>
        <v>52775.199999999997</v>
      </c>
      <c r="O59">
        <f t="shared" si="11"/>
        <v>94395</v>
      </c>
      <c r="Q59">
        <v>2058</v>
      </c>
      <c r="R59">
        <v>-991</v>
      </c>
      <c r="T59">
        <v>-114.80000000000291</v>
      </c>
      <c r="U59">
        <v>-532.40000000000146</v>
      </c>
      <c r="W59">
        <v>3622.8</v>
      </c>
      <c r="X59">
        <v>2251.6</v>
      </c>
      <c r="AD59">
        <v>52775.199999999997</v>
      </c>
      <c r="AE59">
        <v>1.74269353787385</v>
      </c>
      <c r="AK59">
        <v>52775.199999999997</v>
      </c>
      <c r="AL59">
        <v>1.74269353787385</v>
      </c>
    </row>
    <row r="60" spans="2:38" x14ac:dyDescent="0.25">
      <c r="B60">
        <v>9107</v>
      </c>
      <c r="C60">
        <v>61934</v>
      </c>
      <c r="D60">
        <v>62013</v>
      </c>
      <c r="E60">
        <v>10962</v>
      </c>
      <c r="F60">
        <v>21408</v>
      </c>
      <c r="H60">
        <v>40200</v>
      </c>
      <c r="J60">
        <f t="shared" si="6"/>
        <v>33084.800000000003</v>
      </c>
      <c r="K60">
        <f t="shared" si="7"/>
        <v>1.2150594835090434</v>
      </c>
      <c r="L60">
        <f t="shared" si="8"/>
        <v>62013</v>
      </c>
      <c r="M60">
        <f t="shared" si="9"/>
        <v>9107</v>
      </c>
      <c r="N60">
        <f t="shared" si="10"/>
        <v>33084.800000000003</v>
      </c>
      <c r="O60">
        <f t="shared" si="11"/>
        <v>52906</v>
      </c>
      <c r="Q60">
        <v>6621</v>
      </c>
      <c r="R60">
        <v>-2042</v>
      </c>
      <c r="T60">
        <v>1769.0000000000036</v>
      </c>
      <c r="U60">
        <v>903.20000000000437</v>
      </c>
      <c r="W60">
        <v>1769</v>
      </c>
      <c r="X60">
        <v>1088.8</v>
      </c>
      <c r="Z60">
        <v>33084.800000000003</v>
      </c>
      <c r="AA60">
        <v>1.2150594835090434</v>
      </c>
      <c r="AI60">
        <v>33084.800000000003</v>
      </c>
      <c r="AJ60">
        <v>1.2150594835090434</v>
      </c>
    </row>
    <row r="61" spans="2:38" x14ac:dyDescent="0.25">
      <c r="B61">
        <v>56791</v>
      </c>
      <c r="C61">
        <v>29073</v>
      </c>
      <c r="D61">
        <v>76213</v>
      </c>
      <c r="E61">
        <v>64670</v>
      </c>
      <c r="F61">
        <v>96606</v>
      </c>
      <c r="H61">
        <v>83643</v>
      </c>
      <c r="J61">
        <f t="shared" si="6"/>
        <v>64670.6</v>
      </c>
      <c r="K61">
        <f t="shared" si="7"/>
        <v>1.2933697847244343</v>
      </c>
      <c r="L61">
        <f t="shared" si="8"/>
        <v>96606</v>
      </c>
      <c r="M61">
        <f t="shared" si="9"/>
        <v>29073</v>
      </c>
      <c r="N61">
        <f t="shared" si="10"/>
        <v>64670.6</v>
      </c>
      <c r="O61">
        <f t="shared" si="11"/>
        <v>67533</v>
      </c>
      <c r="Q61">
        <v>-4302</v>
      </c>
      <c r="R61">
        <v>-1699</v>
      </c>
      <c r="T61">
        <v>440</v>
      </c>
      <c r="U61">
        <v>-1193.2000000000044</v>
      </c>
      <c r="W61">
        <v>1896.8000000000002</v>
      </c>
      <c r="X61">
        <v>1193.2</v>
      </c>
      <c r="AB61">
        <v>64670.6</v>
      </c>
      <c r="AC61">
        <v>1.2933697847244343</v>
      </c>
      <c r="AI61">
        <v>64670.6</v>
      </c>
      <c r="AJ61">
        <v>1.2933697847244343</v>
      </c>
    </row>
    <row r="62" spans="2:38" x14ac:dyDescent="0.25">
      <c r="B62">
        <v>6098</v>
      </c>
      <c r="C62">
        <v>47637</v>
      </c>
      <c r="D62">
        <v>91480</v>
      </c>
      <c r="E62">
        <v>110894</v>
      </c>
      <c r="F62">
        <v>3981</v>
      </c>
      <c r="H62">
        <v>54151</v>
      </c>
      <c r="J62">
        <f t="shared" si="6"/>
        <v>52018</v>
      </c>
      <c r="K62">
        <f t="shared" si="7"/>
        <v>1.0410050367180592</v>
      </c>
      <c r="L62">
        <f t="shared" si="8"/>
        <v>110894</v>
      </c>
      <c r="M62">
        <f t="shared" si="9"/>
        <v>3981</v>
      </c>
      <c r="N62">
        <f t="shared" si="10"/>
        <v>52018</v>
      </c>
      <c r="O62">
        <f t="shared" si="11"/>
        <v>106913</v>
      </c>
      <c r="Q62">
        <v>1138</v>
      </c>
      <c r="R62">
        <v>-6</v>
      </c>
      <c r="T62">
        <v>-872</v>
      </c>
      <c r="U62">
        <v>-181.40000000000146</v>
      </c>
      <c r="W62">
        <v>4346</v>
      </c>
      <c r="X62">
        <v>1515</v>
      </c>
      <c r="Z62">
        <v>52018</v>
      </c>
      <c r="AA62">
        <v>1.0410050367180592</v>
      </c>
      <c r="AI62">
        <v>52018</v>
      </c>
      <c r="AJ62">
        <v>1.0410050367180592</v>
      </c>
    </row>
    <row r="63" spans="2:38" x14ac:dyDescent="0.25">
      <c r="B63">
        <v>110831</v>
      </c>
      <c r="C63">
        <v>19853</v>
      </c>
      <c r="D63">
        <v>26866</v>
      </c>
      <c r="E63">
        <v>24688</v>
      </c>
      <c r="F63">
        <v>50172</v>
      </c>
      <c r="H63">
        <v>48022</v>
      </c>
      <c r="J63">
        <f t="shared" si="6"/>
        <v>46482</v>
      </c>
      <c r="K63">
        <f t="shared" si="7"/>
        <v>1.0331311045135751</v>
      </c>
      <c r="L63">
        <f t="shared" si="8"/>
        <v>110831</v>
      </c>
      <c r="M63">
        <f t="shared" si="9"/>
        <v>19853</v>
      </c>
      <c r="N63">
        <f t="shared" si="10"/>
        <v>46482</v>
      </c>
      <c r="O63">
        <f t="shared" si="11"/>
        <v>90978</v>
      </c>
      <c r="Q63">
        <v>-317</v>
      </c>
      <c r="R63">
        <v>-459</v>
      </c>
      <c r="T63">
        <v>3358.1999999999971</v>
      </c>
      <c r="U63">
        <v>2740.5999999999985</v>
      </c>
      <c r="W63">
        <v>4356.2</v>
      </c>
      <c r="X63">
        <v>2740.6000000000004</v>
      </c>
      <c r="Z63">
        <v>46482</v>
      </c>
      <c r="AA63">
        <v>1.0331311045135751</v>
      </c>
      <c r="AI63">
        <v>46482</v>
      </c>
      <c r="AJ63">
        <v>1.0331311045135751</v>
      </c>
    </row>
    <row r="64" spans="2:38" x14ac:dyDescent="0.25">
      <c r="B64">
        <v>111241</v>
      </c>
      <c r="C64">
        <v>101811</v>
      </c>
      <c r="D64">
        <v>76342</v>
      </c>
      <c r="E64">
        <v>71753</v>
      </c>
      <c r="F64">
        <v>97341</v>
      </c>
      <c r="H64">
        <v>123725</v>
      </c>
      <c r="J64">
        <f t="shared" si="6"/>
        <v>91697.600000000006</v>
      </c>
      <c r="K64">
        <f t="shared" si="7"/>
        <v>1.34927195477308</v>
      </c>
      <c r="L64">
        <f t="shared" si="8"/>
        <v>111241</v>
      </c>
      <c r="M64">
        <f t="shared" si="9"/>
        <v>71753</v>
      </c>
      <c r="N64">
        <f t="shared" si="10"/>
        <v>91697.600000000006</v>
      </c>
      <c r="O64">
        <f t="shared" si="11"/>
        <v>39488</v>
      </c>
      <c r="Q64">
        <v>1463</v>
      </c>
      <c r="R64">
        <v>-1171</v>
      </c>
      <c r="T64">
        <v>2670.2000000000116</v>
      </c>
      <c r="U64">
        <v>221.40000000000873</v>
      </c>
      <c r="W64">
        <v>3603.8</v>
      </c>
      <c r="X64">
        <v>1232.1999999999998</v>
      </c>
      <c r="AB64">
        <v>91697.600000000006</v>
      </c>
      <c r="AC64">
        <v>1.34927195477308</v>
      </c>
      <c r="AI64">
        <v>91697.600000000006</v>
      </c>
      <c r="AJ64">
        <v>1.34927195477308</v>
      </c>
    </row>
    <row r="65" spans="2:38" x14ac:dyDescent="0.25">
      <c r="B65">
        <v>44734</v>
      </c>
      <c r="C65">
        <v>96300</v>
      </c>
      <c r="D65">
        <v>12741</v>
      </c>
      <c r="E65">
        <v>85881</v>
      </c>
      <c r="F65">
        <v>22317</v>
      </c>
      <c r="H65">
        <v>81982</v>
      </c>
      <c r="J65">
        <f t="shared" si="6"/>
        <v>52394.6</v>
      </c>
      <c r="K65">
        <f t="shared" si="7"/>
        <v>1.5647032327758967</v>
      </c>
      <c r="L65">
        <f t="shared" si="8"/>
        <v>96300</v>
      </c>
      <c r="M65">
        <f t="shared" si="9"/>
        <v>12741</v>
      </c>
      <c r="N65">
        <f t="shared" si="10"/>
        <v>52394.6</v>
      </c>
      <c r="O65">
        <f t="shared" si="11"/>
        <v>83559</v>
      </c>
      <c r="Q65">
        <v>-59</v>
      </c>
      <c r="R65">
        <v>-177</v>
      </c>
      <c r="T65">
        <v>242.59999999999854</v>
      </c>
      <c r="U65">
        <v>-165.80000000000291</v>
      </c>
      <c r="W65">
        <v>4860.2000000000007</v>
      </c>
      <c r="X65">
        <v>876.59999999999991</v>
      </c>
      <c r="AD65">
        <v>52394.6</v>
      </c>
      <c r="AE65">
        <v>1.5647032327758967</v>
      </c>
      <c r="AK65">
        <v>52394.6</v>
      </c>
      <c r="AL65">
        <v>1.5647032327758967</v>
      </c>
    </row>
    <row r="66" spans="2:38" x14ac:dyDescent="0.25">
      <c r="B66">
        <v>94111</v>
      </c>
      <c r="C66">
        <v>111505</v>
      </c>
      <c r="D66">
        <v>93644</v>
      </c>
      <c r="E66">
        <v>109810</v>
      </c>
      <c r="F66">
        <v>22719</v>
      </c>
      <c r="H66">
        <v>88195</v>
      </c>
      <c r="J66">
        <f t="shared" ref="J66:J101" si="12">AVERAGE(B66:F66)</f>
        <v>86357.8</v>
      </c>
      <c r="K66">
        <f t="shared" ref="K66:K97" si="13">H66/J66</f>
        <v>1.021274279798698</v>
      </c>
      <c r="L66">
        <f t="shared" ref="L66:L101" si="14">MAX(B66:F66)</f>
        <v>111505</v>
      </c>
      <c r="M66">
        <f t="shared" ref="M66:M101" si="15">MIN(B66:F66)</f>
        <v>22719</v>
      </c>
      <c r="N66">
        <f t="shared" ref="N66:N101" si="16">AVERAGE(B66:F66)</f>
        <v>86357.8</v>
      </c>
      <c r="O66">
        <f t="shared" ref="O66:O101" si="17">L66-M66</f>
        <v>88786</v>
      </c>
      <c r="Q66">
        <v>-2210</v>
      </c>
      <c r="R66">
        <v>69</v>
      </c>
      <c r="T66">
        <v>-1956.1999999999971</v>
      </c>
      <c r="U66">
        <v>-928.19999999999709</v>
      </c>
      <c r="W66">
        <v>3602.6000000000004</v>
      </c>
      <c r="X66">
        <v>931.8</v>
      </c>
      <c r="AB66">
        <v>86357.8</v>
      </c>
      <c r="AC66">
        <v>1.021274279798698</v>
      </c>
      <c r="AI66">
        <v>86357.8</v>
      </c>
      <c r="AJ66">
        <v>1.021274279798698</v>
      </c>
    </row>
    <row r="67" spans="2:38" x14ac:dyDescent="0.25">
      <c r="B67">
        <v>54170</v>
      </c>
      <c r="C67">
        <v>75232</v>
      </c>
      <c r="D67">
        <v>66581</v>
      </c>
      <c r="E67">
        <v>60945</v>
      </c>
      <c r="F67">
        <v>42621</v>
      </c>
      <c r="H67">
        <v>104560</v>
      </c>
      <c r="J67">
        <f t="shared" si="12"/>
        <v>59909.8</v>
      </c>
      <c r="K67">
        <f t="shared" si="13"/>
        <v>1.7452904199312966</v>
      </c>
      <c r="L67">
        <f t="shared" si="14"/>
        <v>75232</v>
      </c>
      <c r="M67">
        <f t="shared" si="15"/>
        <v>42621</v>
      </c>
      <c r="N67">
        <f t="shared" si="16"/>
        <v>59909.8</v>
      </c>
      <c r="O67">
        <f t="shared" si="17"/>
        <v>32611</v>
      </c>
      <c r="Q67">
        <v>256</v>
      </c>
      <c r="R67">
        <v>-910</v>
      </c>
      <c r="T67">
        <v>328.60000000000582</v>
      </c>
      <c r="U67">
        <v>31.600000000005821</v>
      </c>
      <c r="W67">
        <v>2369.8000000000002</v>
      </c>
      <c r="X67">
        <v>56.4</v>
      </c>
      <c r="AF67">
        <v>59909.8</v>
      </c>
      <c r="AG67">
        <v>1.7452904199312966</v>
      </c>
      <c r="AK67">
        <v>59909.8</v>
      </c>
      <c r="AL67">
        <v>1.7452904199312966</v>
      </c>
    </row>
    <row r="68" spans="2:38" x14ac:dyDescent="0.25">
      <c r="B68">
        <v>76571</v>
      </c>
      <c r="C68">
        <v>43763</v>
      </c>
      <c r="D68">
        <v>112984</v>
      </c>
      <c r="E68">
        <v>67508</v>
      </c>
      <c r="F68">
        <v>87725</v>
      </c>
      <c r="H68">
        <v>130018</v>
      </c>
      <c r="J68">
        <f t="shared" si="12"/>
        <v>77710.2</v>
      </c>
      <c r="K68">
        <f t="shared" si="13"/>
        <v>1.673113696786265</v>
      </c>
      <c r="L68">
        <f t="shared" si="14"/>
        <v>112984</v>
      </c>
      <c r="M68">
        <f t="shared" si="15"/>
        <v>43763</v>
      </c>
      <c r="N68">
        <f t="shared" si="16"/>
        <v>77710.2</v>
      </c>
      <c r="O68">
        <f t="shared" si="17"/>
        <v>69221</v>
      </c>
      <c r="Q68">
        <v>-4544</v>
      </c>
      <c r="R68">
        <v>45</v>
      </c>
      <c r="T68">
        <v>-2067.6000000000058</v>
      </c>
      <c r="U68">
        <v>-847</v>
      </c>
      <c r="W68">
        <v>2870.7999999999997</v>
      </c>
      <c r="X68">
        <v>874.19999999999993</v>
      </c>
      <c r="AF68">
        <v>77710.2</v>
      </c>
      <c r="AG68">
        <v>1.673113696786265</v>
      </c>
      <c r="AK68">
        <v>77710.2</v>
      </c>
      <c r="AL68">
        <v>1.673113696786265</v>
      </c>
    </row>
    <row r="69" spans="2:38" x14ac:dyDescent="0.25">
      <c r="B69">
        <v>9792</v>
      </c>
      <c r="C69">
        <v>36955</v>
      </c>
      <c r="D69">
        <v>57297</v>
      </c>
      <c r="E69">
        <v>108595</v>
      </c>
      <c r="F69">
        <v>91123</v>
      </c>
      <c r="H69">
        <v>123333</v>
      </c>
      <c r="J69">
        <f t="shared" si="12"/>
        <v>60752.4</v>
      </c>
      <c r="K69">
        <f t="shared" si="13"/>
        <v>2.0300926383155233</v>
      </c>
      <c r="L69">
        <f t="shared" si="14"/>
        <v>108595</v>
      </c>
      <c r="M69">
        <f t="shared" si="15"/>
        <v>9792</v>
      </c>
      <c r="N69">
        <f t="shared" si="16"/>
        <v>60752.4</v>
      </c>
      <c r="O69">
        <f t="shared" si="17"/>
        <v>98803</v>
      </c>
      <c r="Q69">
        <v>5130</v>
      </c>
      <c r="R69">
        <v>681</v>
      </c>
      <c r="T69">
        <v>-1830</v>
      </c>
      <c r="U69">
        <v>-924.59999999999854</v>
      </c>
      <c r="W69">
        <v>2119.6</v>
      </c>
      <c r="X69">
        <v>1391</v>
      </c>
      <c r="AF69">
        <v>60752.4</v>
      </c>
      <c r="AG69">
        <v>2.0300926383155233</v>
      </c>
      <c r="AK69">
        <v>60752.4</v>
      </c>
      <c r="AL69">
        <v>2.0300926383155233</v>
      </c>
    </row>
    <row r="70" spans="2:38" x14ac:dyDescent="0.25">
      <c r="B70">
        <v>32419</v>
      </c>
      <c r="C70">
        <v>109426</v>
      </c>
      <c r="D70">
        <v>62247</v>
      </c>
      <c r="E70">
        <v>67877</v>
      </c>
      <c r="F70">
        <v>79998</v>
      </c>
      <c r="H70">
        <v>89679</v>
      </c>
      <c r="J70">
        <f t="shared" si="12"/>
        <v>70393.399999999994</v>
      </c>
      <c r="K70">
        <f t="shared" si="13"/>
        <v>1.2739688663994069</v>
      </c>
      <c r="L70">
        <f t="shared" si="14"/>
        <v>109426</v>
      </c>
      <c r="M70">
        <f t="shared" si="15"/>
        <v>32419</v>
      </c>
      <c r="N70">
        <f t="shared" si="16"/>
        <v>70393.399999999994</v>
      </c>
      <c r="O70">
        <f t="shared" si="17"/>
        <v>77007</v>
      </c>
      <c r="Q70">
        <v>7146</v>
      </c>
      <c r="R70">
        <v>-1031</v>
      </c>
      <c r="T70">
        <v>-4661.2000000000116</v>
      </c>
      <c r="U70">
        <v>-569.80000000000291</v>
      </c>
      <c r="W70">
        <v>4661.2</v>
      </c>
      <c r="X70">
        <v>1087.8</v>
      </c>
      <c r="AB70">
        <v>70393.399999999994</v>
      </c>
      <c r="AC70">
        <v>1.2739688663994069</v>
      </c>
      <c r="AI70">
        <v>70393.399999999994</v>
      </c>
      <c r="AJ70">
        <v>1.2739688663994069</v>
      </c>
    </row>
    <row r="71" spans="2:38" x14ac:dyDescent="0.25">
      <c r="B71">
        <v>20335</v>
      </c>
      <c r="C71">
        <v>60599</v>
      </c>
      <c r="D71">
        <v>104708</v>
      </c>
      <c r="E71">
        <v>56756</v>
      </c>
      <c r="F71">
        <v>81947</v>
      </c>
      <c r="H71">
        <v>80692</v>
      </c>
      <c r="J71">
        <f t="shared" si="12"/>
        <v>64869</v>
      </c>
      <c r="K71">
        <f t="shared" si="13"/>
        <v>1.2439223666157948</v>
      </c>
      <c r="L71">
        <f t="shared" si="14"/>
        <v>104708</v>
      </c>
      <c r="M71">
        <f t="shared" si="15"/>
        <v>20335</v>
      </c>
      <c r="N71">
        <f t="shared" si="16"/>
        <v>64869</v>
      </c>
      <c r="O71">
        <f t="shared" si="17"/>
        <v>84373</v>
      </c>
      <c r="Q71">
        <v>5047</v>
      </c>
      <c r="R71">
        <v>5200</v>
      </c>
      <c r="T71">
        <v>-886.80000000000291</v>
      </c>
      <c r="U71">
        <v>-1267.6000000000058</v>
      </c>
      <c r="W71">
        <v>1406.4</v>
      </c>
      <c r="X71">
        <v>1267.6000000000001</v>
      </c>
      <c r="AB71">
        <v>64869</v>
      </c>
      <c r="AC71">
        <v>1.2439223666157948</v>
      </c>
      <c r="AI71">
        <v>64869</v>
      </c>
      <c r="AJ71">
        <v>1.2439223666157948</v>
      </c>
    </row>
    <row r="72" spans="2:38" x14ac:dyDescent="0.25">
      <c r="B72">
        <v>78430</v>
      </c>
      <c r="C72">
        <v>95377</v>
      </c>
      <c r="D72">
        <v>98846</v>
      </c>
      <c r="E72">
        <v>91062</v>
      </c>
      <c r="F72">
        <v>71978</v>
      </c>
      <c r="H72">
        <v>101266</v>
      </c>
      <c r="J72">
        <f t="shared" si="12"/>
        <v>87138.6</v>
      </c>
      <c r="K72">
        <f t="shared" si="13"/>
        <v>1.162125625153491</v>
      </c>
      <c r="L72">
        <f t="shared" si="14"/>
        <v>98846</v>
      </c>
      <c r="M72">
        <f t="shared" si="15"/>
        <v>71978</v>
      </c>
      <c r="N72">
        <f t="shared" si="16"/>
        <v>87138.6</v>
      </c>
      <c r="O72">
        <f t="shared" si="17"/>
        <v>26868</v>
      </c>
      <c r="Q72">
        <v>1021</v>
      </c>
      <c r="R72">
        <v>0</v>
      </c>
      <c r="T72">
        <v>128.40000000000873</v>
      </c>
      <c r="U72">
        <v>1076.2000000000116</v>
      </c>
      <c r="W72">
        <v>4664</v>
      </c>
      <c r="X72">
        <v>1407.8</v>
      </c>
      <c r="AB72">
        <v>87138.6</v>
      </c>
      <c r="AC72">
        <v>1.162125625153491</v>
      </c>
      <c r="AI72">
        <v>87138.6</v>
      </c>
      <c r="AJ72">
        <v>1.162125625153491</v>
      </c>
    </row>
    <row r="73" spans="2:38" x14ac:dyDescent="0.25">
      <c r="B73">
        <v>52006</v>
      </c>
      <c r="C73">
        <v>111670</v>
      </c>
      <c r="D73">
        <v>79635</v>
      </c>
      <c r="E73">
        <v>107197</v>
      </c>
      <c r="F73">
        <v>68369</v>
      </c>
      <c r="H73">
        <v>85975</v>
      </c>
      <c r="J73">
        <f t="shared" si="12"/>
        <v>83775.399999999994</v>
      </c>
      <c r="K73">
        <f t="shared" si="13"/>
        <v>1.0262559176082717</v>
      </c>
      <c r="L73">
        <f t="shared" si="14"/>
        <v>111670</v>
      </c>
      <c r="M73">
        <f t="shared" si="15"/>
        <v>52006</v>
      </c>
      <c r="N73">
        <f t="shared" si="16"/>
        <v>83775.399999999994</v>
      </c>
      <c r="O73">
        <f t="shared" si="17"/>
        <v>59664</v>
      </c>
      <c r="Q73">
        <v>244</v>
      </c>
      <c r="R73">
        <v>135</v>
      </c>
      <c r="T73">
        <v>-1955.6000000000058</v>
      </c>
      <c r="U73">
        <v>-245.60000000000582</v>
      </c>
      <c r="W73">
        <v>1995.6000000000001</v>
      </c>
      <c r="X73">
        <v>489.20000000000005</v>
      </c>
      <c r="AB73">
        <v>83775.399999999994</v>
      </c>
      <c r="AC73">
        <v>1.0262559176082717</v>
      </c>
      <c r="AI73">
        <v>83775.399999999994</v>
      </c>
      <c r="AJ73">
        <v>1.0262559176082717</v>
      </c>
    </row>
    <row r="74" spans="2:38" x14ac:dyDescent="0.25">
      <c r="B74">
        <v>51259</v>
      </c>
      <c r="C74">
        <v>19379</v>
      </c>
      <c r="D74">
        <v>27651</v>
      </c>
      <c r="E74">
        <v>6266</v>
      </c>
      <c r="F74">
        <v>113348</v>
      </c>
      <c r="H74">
        <v>59982</v>
      </c>
      <c r="J74">
        <f t="shared" si="12"/>
        <v>43580.6</v>
      </c>
      <c r="K74">
        <f t="shared" si="13"/>
        <v>1.3763463559473712</v>
      </c>
      <c r="L74">
        <f t="shared" si="14"/>
        <v>113348</v>
      </c>
      <c r="M74">
        <f t="shared" si="15"/>
        <v>6266</v>
      </c>
      <c r="N74">
        <f t="shared" si="16"/>
        <v>43580.6</v>
      </c>
      <c r="O74">
        <f t="shared" si="17"/>
        <v>107082</v>
      </c>
      <c r="Q74">
        <v>-4347</v>
      </c>
      <c r="R74">
        <v>-5129</v>
      </c>
      <c r="T74">
        <v>112.40000000000146</v>
      </c>
      <c r="U74">
        <v>-143.59999999999854</v>
      </c>
      <c r="W74">
        <v>3530.4</v>
      </c>
      <c r="X74">
        <v>311.2</v>
      </c>
      <c r="Z74">
        <v>43580.6</v>
      </c>
      <c r="AA74">
        <v>1.3763463559473712</v>
      </c>
      <c r="AK74">
        <v>43580.6</v>
      </c>
      <c r="AL74">
        <v>1.3763463559473712</v>
      </c>
    </row>
    <row r="75" spans="2:38" x14ac:dyDescent="0.25">
      <c r="B75">
        <v>20435</v>
      </c>
      <c r="C75">
        <v>20458</v>
      </c>
      <c r="D75">
        <v>10846</v>
      </c>
      <c r="E75">
        <v>67294</v>
      </c>
      <c r="F75">
        <v>8210</v>
      </c>
      <c r="H75">
        <v>43517</v>
      </c>
      <c r="J75">
        <f t="shared" si="12"/>
        <v>25448.6</v>
      </c>
      <c r="K75">
        <f t="shared" si="13"/>
        <v>1.7099958347414004</v>
      </c>
      <c r="L75">
        <f t="shared" si="14"/>
        <v>67294</v>
      </c>
      <c r="M75">
        <f t="shared" si="15"/>
        <v>8210</v>
      </c>
      <c r="N75">
        <f t="shared" si="16"/>
        <v>25448.6</v>
      </c>
      <c r="O75">
        <f t="shared" si="17"/>
        <v>59084</v>
      </c>
      <c r="Q75">
        <v>-6052</v>
      </c>
      <c r="R75">
        <v>-4316</v>
      </c>
      <c r="T75">
        <v>-1513</v>
      </c>
      <c r="U75">
        <v>-191.60000000000218</v>
      </c>
      <c r="W75">
        <v>2817</v>
      </c>
      <c r="X75">
        <v>1346.8000000000002</v>
      </c>
      <c r="AD75">
        <v>25448.6</v>
      </c>
      <c r="AE75">
        <v>1.7099958347414004</v>
      </c>
      <c r="AK75">
        <v>25448.6</v>
      </c>
      <c r="AL75">
        <v>1.7099958347414004</v>
      </c>
    </row>
    <row r="76" spans="2:38" x14ac:dyDescent="0.25">
      <c r="B76">
        <v>113924</v>
      </c>
      <c r="C76">
        <v>100470</v>
      </c>
      <c r="D76">
        <v>24188</v>
      </c>
      <c r="E76">
        <v>64380</v>
      </c>
      <c r="F76">
        <v>104842</v>
      </c>
      <c r="H76">
        <v>94473</v>
      </c>
      <c r="J76">
        <f t="shared" si="12"/>
        <v>81560.800000000003</v>
      </c>
      <c r="K76">
        <f t="shared" si="13"/>
        <v>1.1583137978048277</v>
      </c>
      <c r="L76">
        <f t="shared" si="14"/>
        <v>113924</v>
      </c>
      <c r="M76">
        <f t="shared" si="15"/>
        <v>24188</v>
      </c>
      <c r="N76">
        <f t="shared" si="16"/>
        <v>81560.800000000003</v>
      </c>
      <c r="O76">
        <f t="shared" si="17"/>
        <v>89736</v>
      </c>
      <c r="Q76">
        <v>5298</v>
      </c>
      <c r="R76">
        <v>946</v>
      </c>
      <c r="T76">
        <v>-1119.8000000000029</v>
      </c>
      <c r="U76">
        <v>-631.39999999999418</v>
      </c>
      <c r="W76">
        <v>2310.6</v>
      </c>
      <c r="X76">
        <v>1989.8000000000002</v>
      </c>
      <c r="AB76">
        <v>81560.800000000003</v>
      </c>
      <c r="AC76">
        <v>1.1583137978048277</v>
      </c>
      <c r="AI76">
        <v>81560.800000000003</v>
      </c>
      <c r="AJ76">
        <v>1.1583137978048277</v>
      </c>
    </row>
    <row r="77" spans="2:38" x14ac:dyDescent="0.25">
      <c r="B77">
        <v>42518</v>
      </c>
      <c r="C77">
        <v>27500</v>
      </c>
      <c r="D77">
        <v>74788</v>
      </c>
      <c r="E77">
        <v>39699</v>
      </c>
      <c r="F77">
        <v>112109</v>
      </c>
      <c r="H77">
        <v>76938</v>
      </c>
      <c r="J77">
        <f t="shared" si="12"/>
        <v>59322.8</v>
      </c>
      <c r="K77">
        <f t="shared" si="13"/>
        <v>1.2969381081135751</v>
      </c>
      <c r="L77">
        <f t="shared" si="14"/>
        <v>112109</v>
      </c>
      <c r="M77">
        <f t="shared" si="15"/>
        <v>27500</v>
      </c>
      <c r="N77">
        <f t="shared" si="16"/>
        <v>59322.8</v>
      </c>
      <c r="O77">
        <f t="shared" si="17"/>
        <v>84609</v>
      </c>
      <c r="Q77">
        <v>-2643</v>
      </c>
      <c r="R77">
        <v>287</v>
      </c>
      <c r="T77">
        <v>-356.79999999999563</v>
      </c>
      <c r="U77">
        <v>-97.799999999995634</v>
      </c>
      <c r="W77">
        <v>3732.3999999999996</v>
      </c>
      <c r="X77">
        <v>109.8</v>
      </c>
      <c r="AB77">
        <v>59322.8</v>
      </c>
      <c r="AC77">
        <v>1.2969381081135751</v>
      </c>
      <c r="AI77">
        <v>59322.8</v>
      </c>
      <c r="AJ77">
        <v>1.2969381081135751</v>
      </c>
    </row>
    <row r="78" spans="2:38" x14ac:dyDescent="0.25">
      <c r="B78">
        <v>23019</v>
      </c>
      <c r="C78">
        <v>73160</v>
      </c>
      <c r="D78">
        <v>37012</v>
      </c>
      <c r="E78">
        <v>44407</v>
      </c>
      <c r="F78">
        <v>3782</v>
      </c>
      <c r="H78">
        <v>74762</v>
      </c>
      <c r="J78">
        <f t="shared" si="12"/>
        <v>36276</v>
      </c>
      <c r="K78">
        <f t="shared" si="13"/>
        <v>2.060921821590032</v>
      </c>
      <c r="L78">
        <f t="shared" si="14"/>
        <v>73160</v>
      </c>
      <c r="M78">
        <f t="shared" si="15"/>
        <v>3782</v>
      </c>
      <c r="N78">
        <f t="shared" si="16"/>
        <v>36276</v>
      </c>
      <c r="O78">
        <f t="shared" si="17"/>
        <v>69378</v>
      </c>
      <c r="Q78">
        <v>-1867</v>
      </c>
      <c r="R78">
        <v>-1912</v>
      </c>
      <c r="T78">
        <v>-1362</v>
      </c>
      <c r="U78">
        <v>-83</v>
      </c>
      <c r="W78">
        <v>2205.6</v>
      </c>
      <c r="X78">
        <v>110.6</v>
      </c>
      <c r="AD78">
        <v>36276</v>
      </c>
      <c r="AE78">
        <v>2.060921821590032</v>
      </c>
      <c r="AK78">
        <v>36276</v>
      </c>
      <c r="AL78">
        <v>2.060921821590032</v>
      </c>
    </row>
    <row r="79" spans="2:38" x14ac:dyDescent="0.25">
      <c r="B79">
        <v>104448</v>
      </c>
      <c r="C79">
        <v>12031</v>
      </c>
      <c r="D79">
        <v>115247</v>
      </c>
      <c r="E79">
        <v>114349</v>
      </c>
      <c r="F79">
        <v>72461</v>
      </c>
      <c r="H79">
        <v>134793</v>
      </c>
      <c r="J79">
        <f t="shared" si="12"/>
        <v>83707.199999999997</v>
      </c>
      <c r="K79">
        <f t="shared" si="13"/>
        <v>1.6102915878204025</v>
      </c>
      <c r="L79">
        <f t="shared" si="14"/>
        <v>115247</v>
      </c>
      <c r="M79">
        <f t="shared" si="15"/>
        <v>12031</v>
      </c>
      <c r="N79">
        <f t="shared" si="16"/>
        <v>83707.199999999997</v>
      </c>
      <c r="O79">
        <f t="shared" si="17"/>
        <v>103216</v>
      </c>
      <c r="Q79">
        <v>-9363</v>
      </c>
      <c r="R79">
        <v>14</v>
      </c>
      <c r="T79">
        <v>-2146.8000000000029</v>
      </c>
      <c r="U79">
        <v>-462</v>
      </c>
      <c r="W79">
        <v>5008.8</v>
      </c>
      <c r="X79">
        <v>1856</v>
      </c>
      <c r="AF79">
        <v>83707.199999999997</v>
      </c>
      <c r="AG79">
        <v>1.6102915878204025</v>
      </c>
      <c r="AK79">
        <v>83707.199999999997</v>
      </c>
      <c r="AL79">
        <v>1.6102915878204025</v>
      </c>
    </row>
    <row r="80" spans="2:38" x14ac:dyDescent="0.25">
      <c r="B80">
        <v>75755</v>
      </c>
      <c r="C80">
        <v>6740</v>
      </c>
      <c r="D80">
        <v>72460</v>
      </c>
      <c r="E80">
        <v>117959</v>
      </c>
      <c r="F80">
        <v>94986</v>
      </c>
      <c r="H80">
        <v>108787</v>
      </c>
      <c r="J80">
        <f t="shared" si="12"/>
        <v>73580</v>
      </c>
      <c r="K80">
        <f t="shared" si="13"/>
        <v>1.4784860016308781</v>
      </c>
      <c r="L80">
        <f t="shared" si="14"/>
        <v>117959</v>
      </c>
      <c r="M80">
        <f t="shared" si="15"/>
        <v>6740</v>
      </c>
      <c r="N80">
        <f t="shared" si="16"/>
        <v>73580</v>
      </c>
      <c r="O80">
        <f t="shared" si="17"/>
        <v>111219</v>
      </c>
      <c r="Q80">
        <v>-1667</v>
      </c>
      <c r="R80">
        <v>-318</v>
      </c>
      <c r="T80">
        <v>936.19999999999709</v>
      </c>
      <c r="U80">
        <v>1442.3999999999942</v>
      </c>
      <c r="W80">
        <v>2655.4</v>
      </c>
      <c r="X80">
        <v>1442.4</v>
      </c>
      <c r="AF80">
        <v>73580</v>
      </c>
      <c r="AG80">
        <v>1.4784860016308781</v>
      </c>
      <c r="AK80">
        <v>73580</v>
      </c>
      <c r="AL80">
        <v>1.4784860016308781</v>
      </c>
    </row>
    <row r="81" spans="2:38" x14ac:dyDescent="0.25">
      <c r="B81">
        <v>64620</v>
      </c>
      <c r="C81">
        <v>12292</v>
      </c>
      <c r="D81">
        <v>111843</v>
      </c>
      <c r="E81">
        <v>111946</v>
      </c>
      <c r="F81">
        <v>10534</v>
      </c>
      <c r="H81">
        <v>80136</v>
      </c>
      <c r="J81">
        <f t="shared" si="12"/>
        <v>62247</v>
      </c>
      <c r="K81">
        <f t="shared" si="13"/>
        <v>1.2873873439683841</v>
      </c>
      <c r="L81">
        <f t="shared" si="14"/>
        <v>111946</v>
      </c>
      <c r="M81">
        <f t="shared" si="15"/>
        <v>10534</v>
      </c>
      <c r="N81">
        <f t="shared" si="16"/>
        <v>62247</v>
      </c>
      <c r="O81">
        <f t="shared" si="17"/>
        <v>101412</v>
      </c>
      <c r="Q81">
        <v>1047</v>
      </c>
      <c r="R81">
        <v>70</v>
      </c>
      <c r="T81">
        <v>-2943</v>
      </c>
      <c r="U81">
        <v>-453.19999999999709</v>
      </c>
      <c r="W81">
        <v>3010.2000000000003</v>
      </c>
      <c r="X81">
        <v>1094.8</v>
      </c>
      <c r="AB81">
        <v>62247</v>
      </c>
      <c r="AC81">
        <v>1.2873873439683841</v>
      </c>
      <c r="AI81">
        <v>62247</v>
      </c>
      <c r="AJ81">
        <v>1.2873873439683841</v>
      </c>
    </row>
    <row r="82" spans="2:38" x14ac:dyDescent="0.25">
      <c r="B82">
        <v>16613</v>
      </c>
      <c r="C82">
        <v>67094</v>
      </c>
      <c r="D82">
        <v>116711</v>
      </c>
      <c r="E82">
        <v>13176</v>
      </c>
      <c r="F82">
        <v>10672</v>
      </c>
      <c r="H82">
        <v>90855</v>
      </c>
      <c r="J82">
        <f t="shared" si="12"/>
        <v>44853.2</v>
      </c>
      <c r="K82">
        <f t="shared" si="13"/>
        <v>2.025607983376883</v>
      </c>
      <c r="L82">
        <f t="shared" si="14"/>
        <v>116711</v>
      </c>
      <c r="M82">
        <f t="shared" si="15"/>
        <v>10672</v>
      </c>
      <c r="N82">
        <f t="shared" si="16"/>
        <v>44853.2</v>
      </c>
      <c r="O82">
        <f t="shared" si="17"/>
        <v>106039</v>
      </c>
      <c r="Q82">
        <v>2910</v>
      </c>
      <c r="R82">
        <v>4043</v>
      </c>
      <c r="T82">
        <v>-287.80000000000291</v>
      </c>
      <c r="U82">
        <v>1044.1999999999971</v>
      </c>
      <c r="W82">
        <v>3060.2</v>
      </c>
      <c r="X82">
        <v>1424.9999999999998</v>
      </c>
      <c r="AD82">
        <v>44853.2</v>
      </c>
      <c r="AE82">
        <v>2.025607983376883</v>
      </c>
      <c r="AK82">
        <v>44853.2</v>
      </c>
      <c r="AL82">
        <v>2.025607983376883</v>
      </c>
    </row>
    <row r="83" spans="2:38" x14ac:dyDescent="0.25">
      <c r="B83">
        <v>68759</v>
      </c>
      <c r="C83">
        <v>13545</v>
      </c>
      <c r="D83">
        <v>12702</v>
      </c>
      <c r="E83">
        <v>68663</v>
      </c>
      <c r="F83">
        <v>66052</v>
      </c>
      <c r="H83">
        <v>48307</v>
      </c>
      <c r="J83">
        <f t="shared" si="12"/>
        <v>45944.2</v>
      </c>
      <c r="K83">
        <f t="shared" si="13"/>
        <v>1.0514276013076733</v>
      </c>
      <c r="L83">
        <f t="shared" si="14"/>
        <v>68759</v>
      </c>
      <c r="M83">
        <f t="shared" si="15"/>
        <v>12702</v>
      </c>
      <c r="N83">
        <f t="shared" si="16"/>
        <v>45944.2</v>
      </c>
      <c r="O83">
        <f t="shared" si="17"/>
        <v>56057</v>
      </c>
      <c r="Q83">
        <v>3289</v>
      </c>
      <c r="R83">
        <v>2395</v>
      </c>
      <c r="T83">
        <v>877</v>
      </c>
      <c r="U83">
        <v>1581</v>
      </c>
      <c r="W83">
        <v>974.59999999999991</v>
      </c>
      <c r="X83">
        <v>1581.0000000000002</v>
      </c>
      <c r="Z83">
        <v>45944.2</v>
      </c>
      <c r="AA83">
        <v>1.0514276013076733</v>
      </c>
      <c r="AI83">
        <v>45944.2</v>
      </c>
      <c r="AJ83">
        <v>1.0514276013076733</v>
      </c>
    </row>
    <row r="84" spans="2:38" x14ac:dyDescent="0.25">
      <c r="B84">
        <v>114031</v>
      </c>
      <c r="C84">
        <v>61095</v>
      </c>
      <c r="D84">
        <v>7012</v>
      </c>
      <c r="E84">
        <v>23273</v>
      </c>
      <c r="F84">
        <v>24874</v>
      </c>
      <c r="H84">
        <v>70131</v>
      </c>
      <c r="J84">
        <f t="shared" si="12"/>
        <v>46057</v>
      </c>
      <c r="K84">
        <f t="shared" si="13"/>
        <v>1.5227001324445795</v>
      </c>
      <c r="L84">
        <f t="shared" si="14"/>
        <v>114031</v>
      </c>
      <c r="M84">
        <f t="shared" si="15"/>
        <v>7012</v>
      </c>
      <c r="N84">
        <f t="shared" si="16"/>
        <v>46057</v>
      </c>
      <c r="O84">
        <f t="shared" si="17"/>
        <v>107019</v>
      </c>
      <c r="Q84">
        <v>1866</v>
      </c>
      <c r="R84">
        <v>499</v>
      </c>
      <c r="T84">
        <v>768.40000000000146</v>
      </c>
      <c r="U84">
        <v>-436.59999999999854</v>
      </c>
      <c r="W84">
        <v>1997.6</v>
      </c>
      <c r="X84">
        <v>443</v>
      </c>
      <c r="AD84">
        <v>46057</v>
      </c>
      <c r="AE84">
        <v>1.5227001324445795</v>
      </c>
      <c r="AK84">
        <v>46057</v>
      </c>
      <c r="AL84">
        <v>1.5227001324445795</v>
      </c>
    </row>
    <row r="85" spans="2:38" x14ac:dyDescent="0.25">
      <c r="B85">
        <v>45180</v>
      </c>
      <c r="C85">
        <v>110518</v>
      </c>
      <c r="D85">
        <v>82405</v>
      </c>
      <c r="E85">
        <v>58923</v>
      </c>
      <c r="F85">
        <v>104235</v>
      </c>
      <c r="H85">
        <v>121831</v>
      </c>
      <c r="J85">
        <f t="shared" si="12"/>
        <v>80252.2</v>
      </c>
      <c r="K85">
        <f t="shared" si="13"/>
        <v>1.5181016844398036</v>
      </c>
      <c r="L85">
        <f t="shared" si="14"/>
        <v>110518</v>
      </c>
      <c r="M85">
        <f t="shared" si="15"/>
        <v>45180</v>
      </c>
      <c r="N85">
        <f t="shared" si="16"/>
        <v>80252.2</v>
      </c>
      <c r="O85">
        <f t="shared" si="17"/>
        <v>65338</v>
      </c>
      <c r="Q85">
        <v>-431</v>
      </c>
      <c r="R85">
        <v>811</v>
      </c>
      <c r="T85">
        <v>1532.1999999999971</v>
      </c>
      <c r="U85">
        <v>818.80000000000291</v>
      </c>
      <c r="W85">
        <v>4013.3999999999996</v>
      </c>
      <c r="X85">
        <v>2031.6</v>
      </c>
      <c r="AF85">
        <v>80252.2</v>
      </c>
      <c r="AG85">
        <v>1.5181016844398036</v>
      </c>
      <c r="AK85">
        <v>80252.2</v>
      </c>
      <c r="AL85">
        <v>1.5181016844398036</v>
      </c>
    </row>
    <row r="86" spans="2:38" x14ac:dyDescent="0.25">
      <c r="B86">
        <v>90032</v>
      </c>
      <c r="C86">
        <v>57487</v>
      </c>
      <c r="D86">
        <v>111867</v>
      </c>
      <c r="E86">
        <v>96709</v>
      </c>
      <c r="F86">
        <v>101312</v>
      </c>
      <c r="H86">
        <v>125889</v>
      </c>
      <c r="J86">
        <f t="shared" si="12"/>
        <v>91481.4</v>
      </c>
      <c r="K86">
        <f t="shared" si="13"/>
        <v>1.3761158005889722</v>
      </c>
      <c r="L86">
        <f t="shared" si="14"/>
        <v>111867</v>
      </c>
      <c r="M86">
        <f t="shared" si="15"/>
        <v>57487</v>
      </c>
      <c r="N86">
        <f t="shared" si="16"/>
        <v>91481.4</v>
      </c>
      <c r="O86">
        <f t="shared" si="17"/>
        <v>54380</v>
      </c>
      <c r="Q86">
        <v>798</v>
      </c>
      <c r="R86">
        <v>-1121</v>
      </c>
      <c r="T86">
        <v>-891.60000000000582</v>
      </c>
      <c r="U86">
        <v>-764.40000000000873</v>
      </c>
      <c r="W86">
        <v>1487.6</v>
      </c>
      <c r="X86">
        <v>1393.1999999999998</v>
      </c>
      <c r="AB86">
        <v>91481.4</v>
      </c>
      <c r="AC86">
        <v>1.3761158005889722</v>
      </c>
      <c r="AI86">
        <v>91481.4</v>
      </c>
      <c r="AJ86">
        <v>1.3761158005889722</v>
      </c>
    </row>
    <row r="87" spans="2:38" x14ac:dyDescent="0.25">
      <c r="B87">
        <v>8735</v>
      </c>
      <c r="C87">
        <v>32312</v>
      </c>
      <c r="D87">
        <v>86469</v>
      </c>
      <c r="E87">
        <v>31138</v>
      </c>
      <c r="F87">
        <v>107569</v>
      </c>
      <c r="H87">
        <v>116907</v>
      </c>
      <c r="J87">
        <f t="shared" si="12"/>
        <v>53244.6</v>
      </c>
      <c r="K87">
        <f t="shared" si="13"/>
        <v>2.195659278123979</v>
      </c>
      <c r="L87">
        <f t="shared" si="14"/>
        <v>107569</v>
      </c>
      <c r="M87">
        <f t="shared" si="15"/>
        <v>8735</v>
      </c>
      <c r="N87">
        <f t="shared" si="16"/>
        <v>53244.6</v>
      </c>
      <c r="O87">
        <f t="shared" si="17"/>
        <v>98834</v>
      </c>
      <c r="Q87">
        <v>4362</v>
      </c>
      <c r="R87">
        <v>1762</v>
      </c>
      <c r="T87">
        <v>-408</v>
      </c>
      <c r="U87">
        <v>-1922.5999999999985</v>
      </c>
      <c r="W87">
        <v>2600.4</v>
      </c>
      <c r="X87">
        <v>1937.8</v>
      </c>
      <c r="AD87">
        <v>53244.6</v>
      </c>
      <c r="AE87">
        <v>2.195659278123979</v>
      </c>
      <c r="AK87">
        <v>53244.6</v>
      </c>
      <c r="AL87">
        <v>2.195659278123979</v>
      </c>
    </row>
    <row r="88" spans="2:38" x14ac:dyDescent="0.25">
      <c r="B88">
        <v>84095</v>
      </c>
      <c r="C88">
        <v>33768</v>
      </c>
      <c r="D88">
        <v>39305</v>
      </c>
      <c r="E88">
        <v>47327</v>
      </c>
      <c r="F88">
        <v>38885</v>
      </c>
      <c r="H88">
        <v>79549</v>
      </c>
      <c r="J88">
        <f t="shared" si="12"/>
        <v>48676</v>
      </c>
      <c r="K88">
        <f t="shared" si="13"/>
        <v>1.634255074369299</v>
      </c>
      <c r="L88">
        <f t="shared" si="14"/>
        <v>84095</v>
      </c>
      <c r="M88">
        <f t="shared" si="15"/>
        <v>33768</v>
      </c>
      <c r="N88">
        <f t="shared" si="16"/>
        <v>48676</v>
      </c>
      <c r="O88">
        <f t="shared" si="17"/>
        <v>50327</v>
      </c>
      <c r="Q88">
        <v>-2738</v>
      </c>
      <c r="R88">
        <v>1746</v>
      </c>
      <c r="T88">
        <v>41.80000000000291</v>
      </c>
      <c r="U88">
        <v>1152.4000000000015</v>
      </c>
      <c r="W88">
        <v>3997</v>
      </c>
      <c r="X88">
        <v>1552.8000000000002</v>
      </c>
      <c r="AD88">
        <v>48676</v>
      </c>
      <c r="AE88">
        <v>1.634255074369299</v>
      </c>
      <c r="AK88">
        <v>48676</v>
      </c>
      <c r="AL88">
        <v>1.634255074369299</v>
      </c>
    </row>
    <row r="89" spans="2:38" x14ac:dyDescent="0.25">
      <c r="B89">
        <v>117885</v>
      </c>
      <c r="C89">
        <v>107474</v>
      </c>
      <c r="D89">
        <v>111965</v>
      </c>
      <c r="E89">
        <v>80978</v>
      </c>
      <c r="F89">
        <v>96423</v>
      </c>
      <c r="H89">
        <v>106459</v>
      </c>
      <c r="J89">
        <f t="shared" si="12"/>
        <v>102945</v>
      </c>
      <c r="K89">
        <f t="shared" si="13"/>
        <v>1.0341347321385206</v>
      </c>
      <c r="L89">
        <f t="shared" si="14"/>
        <v>117885</v>
      </c>
      <c r="M89">
        <f t="shared" si="15"/>
        <v>80978</v>
      </c>
      <c r="N89">
        <f t="shared" si="16"/>
        <v>102945</v>
      </c>
      <c r="O89">
        <f t="shared" si="17"/>
        <v>36907</v>
      </c>
      <c r="Q89">
        <v>-2150</v>
      </c>
      <c r="R89">
        <v>-1954</v>
      </c>
      <c r="T89">
        <v>-3720.6000000000058</v>
      </c>
      <c r="U89">
        <v>-1276.8000000000029</v>
      </c>
      <c r="W89">
        <v>5161.4000000000005</v>
      </c>
      <c r="X89">
        <v>1788.4</v>
      </c>
      <c r="AB89">
        <v>102945</v>
      </c>
      <c r="AC89">
        <v>1.0341347321385206</v>
      </c>
      <c r="AI89">
        <v>102945</v>
      </c>
      <c r="AJ89">
        <v>1.0341347321385206</v>
      </c>
    </row>
    <row r="90" spans="2:38" x14ac:dyDescent="0.25">
      <c r="B90">
        <v>93412</v>
      </c>
      <c r="C90">
        <v>21475</v>
      </c>
      <c r="D90">
        <v>9007</v>
      </c>
      <c r="E90">
        <v>52918</v>
      </c>
      <c r="F90">
        <v>32454</v>
      </c>
      <c r="H90">
        <v>62486</v>
      </c>
      <c r="J90">
        <f t="shared" si="12"/>
        <v>41853.199999999997</v>
      </c>
      <c r="K90">
        <f t="shared" si="13"/>
        <v>1.4929802261236895</v>
      </c>
      <c r="L90">
        <f t="shared" si="14"/>
        <v>93412</v>
      </c>
      <c r="M90">
        <f t="shared" si="15"/>
        <v>9007</v>
      </c>
      <c r="N90">
        <f t="shared" si="16"/>
        <v>41853.199999999997</v>
      </c>
      <c r="O90">
        <f t="shared" si="17"/>
        <v>84405</v>
      </c>
      <c r="Q90">
        <v>1970</v>
      </c>
      <c r="R90">
        <v>1827</v>
      </c>
      <c r="T90">
        <v>-1713.4000000000015</v>
      </c>
      <c r="U90">
        <v>-2248.2000000000044</v>
      </c>
      <c r="W90">
        <v>4520.2</v>
      </c>
      <c r="X90">
        <v>2269.8000000000002</v>
      </c>
      <c r="Z90">
        <v>41853.199999999997</v>
      </c>
      <c r="AA90">
        <v>1.4929802261236895</v>
      </c>
      <c r="AK90">
        <v>41853.199999999997</v>
      </c>
      <c r="AL90">
        <v>1.4929802261236895</v>
      </c>
    </row>
    <row r="91" spans="2:38" x14ac:dyDescent="0.25">
      <c r="B91">
        <v>96796</v>
      </c>
      <c r="C91">
        <v>50349</v>
      </c>
      <c r="D91">
        <v>30987</v>
      </c>
      <c r="E91">
        <v>101620</v>
      </c>
      <c r="F91">
        <v>107890</v>
      </c>
      <c r="H91">
        <v>88294</v>
      </c>
      <c r="J91">
        <f t="shared" si="12"/>
        <v>77528.399999999994</v>
      </c>
      <c r="K91">
        <f t="shared" si="13"/>
        <v>1.1388600822408306</v>
      </c>
      <c r="L91">
        <f t="shared" si="14"/>
        <v>107890</v>
      </c>
      <c r="M91">
        <f t="shared" si="15"/>
        <v>30987</v>
      </c>
      <c r="N91">
        <f t="shared" si="16"/>
        <v>77528.399999999994</v>
      </c>
      <c r="O91">
        <f t="shared" si="17"/>
        <v>76903</v>
      </c>
      <c r="Q91">
        <v>7114</v>
      </c>
      <c r="R91">
        <v>-2827</v>
      </c>
      <c r="T91">
        <v>-330.60000000000582</v>
      </c>
      <c r="U91">
        <v>-954.60000000000582</v>
      </c>
      <c r="W91">
        <v>3745.3999999999996</v>
      </c>
      <c r="X91">
        <v>1577.8</v>
      </c>
      <c r="AB91">
        <v>77528.399999999994</v>
      </c>
      <c r="AC91">
        <v>1.1388600822408306</v>
      </c>
      <c r="AI91">
        <v>77528.399999999994</v>
      </c>
      <c r="AJ91">
        <v>1.1388600822408306</v>
      </c>
    </row>
    <row r="92" spans="2:38" x14ac:dyDescent="0.25">
      <c r="B92">
        <v>89062</v>
      </c>
      <c r="C92">
        <v>76724</v>
      </c>
      <c r="D92">
        <v>102459</v>
      </c>
      <c r="E92">
        <v>111962</v>
      </c>
      <c r="F92">
        <v>92207</v>
      </c>
      <c r="H92">
        <v>107821</v>
      </c>
      <c r="J92">
        <f t="shared" si="12"/>
        <v>94482.8</v>
      </c>
      <c r="K92">
        <f t="shared" si="13"/>
        <v>1.1411706681004372</v>
      </c>
      <c r="L92">
        <f t="shared" si="14"/>
        <v>111962</v>
      </c>
      <c r="M92">
        <f t="shared" si="15"/>
        <v>76724</v>
      </c>
      <c r="N92">
        <f t="shared" si="16"/>
        <v>94482.8</v>
      </c>
      <c r="O92">
        <f t="shared" si="17"/>
        <v>35238</v>
      </c>
      <c r="Q92">
        <v>-1772</v>
      </c>
      <c r="R92">
        <v>-373</v>
      </c>
      <c r="T92">
        <v>-719.19999999999709</v>
      </c>
      <c r="U92">
        <v>-1804.5999999999913</v>
      </c>
      <c r="W92">
        <v>719.19999999999993</v>
      </c>
      <c r="X92">
        <v>1839.3999999999999</v>
      </c>
      <c r="AB92">
        <v>94482.8</v>
      </c>
      <c r="AC92">
        <v>1.1411706681004372</v>
      </c>
      <c r="AI92">
        <v>94482.8</v>
      </c>
      <c r="AJ92">
        <v>1.1411706681004372</v>
      </c>
    </row>
    <row r="93" spans="2:38" x14ac:dyDescent="0.25">
      <c r="B93">
        <v>27188</v>
      </c>
      <c r="C93">
        <v>8487</v>
      </c>
      <c r="D93">
        <v>44174</v>
      </c>
      <c r="E93">
        <v>27180</v>
      </c>
      <c r="F93">
        <v>40732</v>
      </c>
      <c r="H93">
        <v>72119</v>
      </c>
      <c r="J93">
        <f t="shared" si="12"/>
        <v>29552.2</v>
      </c>
      <c r="K93">
        <f t="shared" si="13"/>
        <v>2.4403936085976676</v>
      </c>
      <c r="L93">
        <f t="shared" si="14"/>
        <v>44174</v>
      </c>
      <c r="M93">
        <f t="shared" si="15"/>
        <v>8487</v>
      </c>
      <c r="N93">
        <f t="shared" si="16"/>
        <v>29552.2</v>
      </c>
      <c r="O93">
        <f t="shared" si="17"/>
        <v>35687</v>
      </c>
      <c r="Q93">
        <v>656</v>
      </c>
      <c r="R93">
        <v>662</v>
      </c>
      <c r="T93">
        <v>1459</v>
      </c>
      <c r="U93">
        <v>566.20000000000073</v>
      </c>
      <c r="W93">
        <v>1607.8</v>
      </c>
      <c r="X93">
        <v>612.99999999999989</v>
      </c>
      <c r="AD93">
        <v>29552.2</v>
      </c>
      <c r="AE93">
        <v>2.4403936085976676</v>
      </c>
      <c r="AK93">
        <v>29552.2</v>
      </c>
      <c r="AL93">
        <v>2.4403936085976676</v>
      </c>
    </row>
    <row r="94" spans="2:38" x14ac:dyDescent="0.25">
      <c r="B94">
        <v>37970</v>
      </c>
      <c r="C94">
        <v>6387</v>
      </c>
      <c r="D94">
        <v>49887</v>
      </c>
      <c r="E94">
        <v>116955</v>
      </c>
      <c r="F94">
        <v>93356</v>
      </c>
      <c r="H94">
        <v>104017</v>
      </c>
      <c r="J94">
        <f t="shared" si="12"/>
        <v>60911</v>
      </c>
      <c r="K94">
        <f t="shared" si="13"/>
        <v>1.7076882664871698</v>
      </c>
      <c r="L94">
        <f t="shared" si="14"/>
        <v>116955</v>
      </c>
      <c r="M94">
        <f t="shared" si="15"/>
        <v>6387</v>
      </c>
      <c r="N94">
        <f t="shared" si="16"/>
        <v>60911</v>
      </c>
      <c r="O94">
        <f t="shared" si="17"/>
        <v>110568</v>
      </c>
      <c r="Q94">
        <v>82</v>
      </c>
      <c r="R94">
        <v>57</v>
      </c>
      <c r="T94">
        <v>1477.4000000000015</v>
      </c>
      <c r="U94">
        <v>133.59999999999854</v>
      </c>
      <c r="W94">
        <v>2139</v>
      </c>
      <c r="X94">
        <v>616.00000000000011</v>
      </c>
      <c r="AD94">
        <v>60911</v>
      </c>
      <c r="AE94">
        <v>1.7076882664871698</v>
      </c>
      <c r="AK94">
        <v>60911</v>
      </c>
      <c r="AL94">
        <v>1.7076882664871698</v>
      </c>
    </row>
    <row r="95" spans="2:38" x14ac:dyDescent="0.25">
      <c r="B95">
        <v>87059</v>
      </c>
      <c r="C95">
        <v>12880</v>
      </c>
      <c r="D95">
        <v>109444</v>
      </c>
      <c r="E95">
        <v>115661</v>
      </c>
      <c r="F95">
        <v>114797</v>
      </c>
      <c r="H95">
        <v>104493</v>
      </c>
      <c r="J95">
        <f t="shared" si="12"/>
        <v>87968.2</v>
      </c>
      <c r="K95">
        <f t="shared" si="13"/>
        <v>1.1878497002325841</v>
      </c>
      <c r="L95">
        <f t="shared" si="14"/>
        <v>115661</v>
      </c>
      <c r="M95">
        <f t="shared" si="15"/>
        <v>12880</v>
      </c>
      <c r="N95">
        <f t="shared" si="16"/>
        <v>87968.2</v>
      </c>
      <c r="O95">
        <f t="shared" si="17"/>
        <v>102781</v>
      </c>
      <c r="Q95">
        <v>-1287</v>
      </c>
      <c r="R95">
        <v>-4458</v>
      </c>
      <c r="T95">
        <v>-1895.6000000000058</v>
      </c>
      <c r="U95">
        <v>-440.80000000000291</v>
      </c>
      <c r="W95">
        <v>4653.2000000000007</v>
      </c>
      <c r="X95">
        <v>1482</v>
      </c>
      <c r="AB95">
        <v>87968.2</v>
      </c>
      <c r="AC95">
        <v>1.1878497002325841</v>
      </c>
      <c r="AI95">
        <v>87968.2</v>
      </c>
      <c r="AJ95">
        <v>1.1878497002325841</v>
      </c>
    </row>
    <row r="96" spans="2:38" x14ac:dyDescent="0.25">
      <c r="B96">
        <v>73752</v>
      </c>
      <c r="C96">
        <v>102698</v>
      </c>
      <c r="D96">
        <v>27632</v>
      </c>
      <c r="E96">
        <v>33291</v>
      </c>
      <c r="F96">
        <v>96710</v>
      </c>
      <c r="H96">
        <v>96904</v>
      </c>
      <c r="J96">
        <f t="shared" si="12"/>
        <v>66816.600000000006</v>
      </c>
      <c r="K96">
        <f t="shared" si="13"/>
        <v>1.4502982791701462</v>
      </c>
      <c r="L96">
        <f t="shared" si="14"/>
        <v>102698</v>
      </c>
      <c r="M96">
        <f t="shared" si="15"/>
        <v>27632</v>
      </c>
      <c r="N96">
        <f t="shared" si="16"/>
        <v>66816.600000000006</v>
      </c>
      <c r="O96">
        <f t="shared" si="17"/>
        <v>75066</v>
      </c>
      <c r="Q96">
        <v>4654</v>
      </c>
      <c r="R96">
        <v>31</v>
      </c>
      <c r="T96">
        <v>1798.8000000000029</v>
      </c>
      <c r="U96">
        <v>2132.2000000000044</v>
      </c>
      <c r="W96">
        <v>2250.7999999999997</v>
      </c>
      <c r="X96">
        <v>2168.1999999999998</v>
      </c>
      <c r="AB96">
        <v>66816.600000000006</v>
      </c>
      <c r="AC96">
        <v>1.4502982791701462</v>
      </c>
      <c r="AK96">
        <v>66816.600000000006</v>
      </c>
      <c r="AL96">
        <v>1.4502982791701462</v>
      </c>
    </row>
    <row r="97" spans="2:38" x14ac:dyDescent="0.25">
      <c r="B97">
        <v>7266</v>
      </c>
      <c r="C97">
        <v>5258</v>
      </c>
      <c r="D97">
        <v>92324</v>
      </c>
      <c r="E97">
        <v>82538</v>
      </c>
      <c r="F97">
        <v>19467</v>
      </c>
      <c r="H97">
        <v>97261</v>
      </c>
      <c r="J97">
        <f t="shared" si="12"/>
        <v>41370.6</v>
      </c>
      <c r="K97">
        <f t="shared" si="13"/>
        <v>2.3509690456507761</v>
      </c>
      <c r="L97">
        <f t="shared" si="14"/>
        <v>92324</v>
      </c>
      <c r="M97">
        <f t="shared" si="15"/>
        <v>5258</v>
      </c>
      <c r="N97">
        <f t="shared" si="16"/>
        <v>41370.6</v>
      </c>
      <c r="O97">
        <f t="shared" si="17"/>
        <v>87066</v>
      </c>
      <c r="Q97">
        <v>1936</v>
      </c>
      <c r="R97">
        <v>-2785</v>
      </c>
      <c r="T97">
        <v>-2073</v>
      </c>
      <c r="U97">
        <v>-1391.5999999999985</v>
      </c>
      <c r="W97">
        <v>2355.7999999999997</v>
      </c>
      <c r="X97">
        <v>1478</v>
      </c>
      <c r="AD97">
        <v>41370.6</v>
      </c>
      <c r="AE97">
        <v>2.3509690456507761</v>
      </c>
      <c r="AK97">
        <v>41370.6</v>
      </c>
      <c r="AL97">
        <v>2.3509690456507761</v>
      </c>
    </row>
    <row r="98" spans="2:38" x14ac:dyDescent="0.25">
      <c r="B98">
        <v>68136</v>
      </c>
      <c r="C98">
        <v>56705</v>
      </c>
      <c r="D98">
        <v>89963</v>
      </c>
      <c r="E98">
        <v>81599</v>
      </c>
      <c r="F98">
        <v>74231</v>
      </c>
      <c r="H98">
        <v>117597</v>
      </c>
      <c r="J98">
        <f t="shared" si="12"/>
        <v>74126.8</v>
      </c>
      <c r="K98">
        <f t="shared" ref="K98:K129" si="18">H98/J98</f>
        <v>1.5864302789274594</v>
      </c>
      <c r="L98">
        <f t="shared" si="14"/>
        <v>89963</v>
      </c>
      <c r="M98">
        <f t="shared" si="15"/>
        <v>56705</v>
      </c>
      <c r="N98">
        <f t="shared" si="16"/>
        <v>74126.8</v>
      </c>
      <c r="O98">
        <f t="shared" si="17"/>
        <v>33258</v>
      </c>
      <c r="Q98">
        <v>501</v>
      </c>
      <c r="R98">
        <v>1411</v>
      </c>
      <c r="T98">
        <v>843.40000000000873</v>
      </c>
      <c r="U98">
        <v>436.80000000000291</v>
      </c>
      <c r="W98">
        <v>1836.6</v>
      </c>
      <c r="X98">
        <v>1868.8000000000002</v>
      </c>
      <c r="AF98">
        <v>74126.8</v>
      </c>
      <c r="AG98">
        <v>1.5864302789274594</v>
      </c>
      <c r="AK98">
        <v>74126.8</v>
      </c>
      <c r="AL98">
        <v>1.5864302789274594</v>
      </c>
    </row>
    <row r="99" spans="2:38" x14ac:dyDescent="0.25">
      <c r="B99">
        <v>62593</v>
      </c>
      <c r="C99">
        <v>111361</v>
      </c>
      <c r="D99">
        <v>106787</v>
      </c>
      <c r="E99">
        <v>25968</v>
      </c>
      <c r="F99">
        <v>79561</v>
      </c>
      <c r="H99">
        <v>85572</v>
      </c>
      <c r="J99">
        <f t="shared" si="12"/>
        <v>77254</v>
      </c>
      <c r="K99">
        <f t="shared" si="18"/>
        <v>1.1076708002174644</v>
      </c>
      <c r="L99">
        <f t="shared" si="14"/>
        <v>111361</v>
      </c>
      <c r="M99">
        <f t="shared" si="15"/>
        <v>25968</v>
      </c>
      <c r="N99">
        <f t="shared" si="16"/>
        <v>77254</v>
      </c>
      <c r="O99">
        <f t="shared" si="17"/>
        <v>85393</v>
      </c>
      <c r="Q99">
        <v>6852</v>
      </c>
      <c r="R99">
        <v>4406</v>
      </c>
      <c r="T99">
        <v>1289.1999999999971</v>
      </c>
      <c r="U99">
        <v>827.39999999999418</v>
      </c>
      <c r="W99">
        <v>4158.3999999999996</v>
      </c>
      <c r="X99">
        <v>1445.8</v>
      </c>
      <c r="AB99">
        <v>77254</v>
      </c>
      <c r="AC99">
        <v>1.1076708002174644</v>
      </c>
      <c r="AI99">
        <v>77254</v>
      </c>
      <c r="AJ99">
        <v>1.1076708002174644</v>
      </c>
    </row>
    <row r="100" spans="2:38" x14ac:dyDescent="0.25">
      <c r="B100">
        <v>68904</v>
      </c>
      <c r="C100">
        <v>28392</v>
      </c>
      <c r="D100">
        <v>37870</v>
      </c>
      <c r="E100">
        <v>52369</v>
      </c>
      <c r="F100">
        <v>97398</v>
      </c>
      <c r="H100">
        <v>86053</v>
      </c>
      <c r="J100">
        <f t="shared" si="12"/>
        <v>56986.6</v>
      </c>
      <c r="K100">
        <f t="shared" si="18"/>
        <v>1.5100567501833764</v>
      </c>
      <c r="L100">
        <f t="shared" si="14"/>
        <v>97398</v>
      </c>
      <c r="M100">
        <f t="shared" si="15"/>
        <v>28392</v>
      </c>
      <c r="N100">
        <f t="shared" si="16"/>
        <v>56986.6</v>
      </c>
      <c r="O100">
        <f t="shared" si="17"/>
        <v>69006</v>
      </c>
      <c r="Q100">
        <v>-10379</v>
      </c>
      <c r="R100">
        <v>-5271</v>
      </c>
      <c r="T100">
        <v>-798.80000000000291</v>
      </c>
      <c r="U100">
        <v>-739.20000000000437</v>
      </c>
      <c r="W100">
        <v>4168</v>
      </c>
      <c r="X100">
        <v>1500</v>
      </c>
      <c r="AD100">
        <v>56986.6</v>
      </c>
      <c r="AE100">
        <v>1.5100567501833764</v>
      </c>
      <c r="AK100">
        <v>56986.6</v>
      </c>
      <c r="AL100">
        <v>1.5100567501833764</v>
      </c>
    </row>
    <row r="101" spans="2:38" x14ac:dyDescent="0.25">
      <c r="B101">
        <v>52086</v>
      </c>
      <c r="C101">
        <v>104425</v>
      </c>
      <c r="D101">
        <v>22493</v>
      </c>
      <c r="E101">
        <v>29698</v>
      </c>
      <c r="F101">
        <v>87522</v>
      </c>
      <c r="H101">
        <v>62008</v>
      </c>
      <c r="J101">
        <f t="shared" si="12"/>
        <v>59244.800000000003</v>
      </c>
      <c r="K101">
        <f t="shared" si="18"/>
        <v>1.0466403802527817</v>
      </c>
      <c r="L101">
        <f t="shared" si="14"/>
        <v>104425</v>
      </c>
      <c r="M101">
        <f t="shared" si="15"/>
        <v>22493</v>
      </c>
      <c r="N101">
        <f t="shared" si="16"/>
        <v>59244.800000000003</v>
      </c>
      <c r="O101">
        <f t="shared" si="17"/>
        <v>81932</v>
      </c>
      <c r="Q101">
        <v>-3797</v>
      </c>
      <c r="R101">
        <v>-2</v>
      </c>
      <c r="T101">
        <v>-213.39999999999418</v>
      </c>
      <c r="U101">
        <v>74.80000000000291</v>
      </c>
      <c r="W101">
        <v>4043.8</v>
      </c>
      <c r="X101">
        <v>928</v>
      </c>
      <c r="AB101">
        <v>59244.800000000003</v>
      </c>
      <c r="AC101">
        <v>1.0466403802527817</v>
      </c>
      <c r="AI101">
        <v>59244.800000000003</v>
      </c>
      <c r="AJ101">
        <v>1.0466403802527817</v>
      </c>
    </row>
    <row r="103" spans="2:38" x14ac:dyDescent="0.25">
      <c r="B103">
        <v>2978371</v>
      </c>
      <c r="C103">
        <v>2856733</v>
      </c>
      <c r="D103">
        <v>3213275</v>
      </c>
      <c r="E103">
        <v>3072646</v>
      </c>
      <c r="F103">
        <v>3088606</v>
      </c>
    </row>
  </sheetData>
  <pageMargins left="0.7" right="0.7" top="0.75" bottom="0.75" header="0.3" footer="0.3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1021A4-76AA-4FE8-AD86-2F9BD3B3F776}">
  <dimension ref="A1:AL103"/>
  <sheetViews>
    <sheetView workbookViewId="0"/>
  </sheetViews>
  <sheetFormatPr defaultRowHeight="15" x14ac:dyDescent="0.25"/>
  <sheetData>
    <row r="1" spans="1:38" x14ac:dyDescent="0.25">
      <c r="A1" t="s">
        <v>2</v>
      </c>
    </row>
    <row r="2" spans="1:38" x14ac:dyDescent="0.25">
      <c r="B2">
        <v>69280</v>
      </c>
      <c r="C2">
        <v>10969</v>
      </c>
      <c r="D2">
        <v>6204</v>
      </c>
      <c r="E2">
        <v>68758</v>
      </c>
      <c r="F2">
        <v>108703</v>
      </c>
      <c r="H2">
        <v>73169</v>
      </c>
      <c r="J2">
        <f t="shared" ref="J2:J33" si="0">AVERAGE(B2:F2)</f>
        <v>52782.8</v>
      </c>
      <c r="K2">
        <f t="shared" ref="K2:K33" si="1">H2/J2</f>
        <v>1.3862280894533825</v>
      </c>
      <c r="L2">
        <f t="shared" ref="L2:L33" si="2">MAX(B2:F2)</f>
        <v>108703</v>
      </c>
      <c r="M2">
        <f t="shared" ref="M2:M33" si="3">MIN(B2:F2)</f>
        <v>6204</v>
      </c>
      <c r="N2">
        <f t="shared" ref="N2:N33" si="4">AVERAGE(B2:F2)</f>
        <v>52782.8</v>
      </c>
      <c r="O2">
        <f t="shared" ref="O2:O33" si="5">L2-M2</f>
        <v>102499</v>
      </c>
      <c r="Q2">
        <v>-1000</v>
      </c>
      <c r="R2">
        <v>-51</v>
      </c>
      <c r="T2">
        <v>212.60000000000582</v>
      </c>
      <c r="U2">
        <v>-679.19999999999709</v>
      </c>
      <c r="W2">
        <v>801.79999999999984</v>
      </c>
      <c r="X2">
        <v>1238.8</v>
      </c>
      <c r="Z2">
        <v>52782.8</v>
      </c>
      <c r="AA2">
        <v>1.3862280894533825</v>
      </c>
      <c r="AI2">
        <v>52782.8</v>
      </c>
      <c r="AJ2">
        <v>1.3862280894533825</v>
      </c>
    </row>
    <row r="3" spans="1:38" x14ac:dyDescent="0.25">
      <c r="B3">
        <v>65854</v>
      </c>
      <c r="C3">
        <v>13861</v>
      </c>
      <c r="D3">
        <v>24756</v>
      </c>
      <c r="E3">
        <v>46109</v>
      </c>
      <c r="F3">
        <v>14747</v>
      </c>
      <c r="H3">
        <v>79115</v>
      </c>
      <c r="J3">
        <f t="shared" si="0"/>
        <v>33065.4</v>
      </c>
      <c r="K3">
        <f t="shared" si="1"/>
        <v>2.3926823809783033</v>
      </c>
      <c r="L3">
        <f t="shared" si="2"/>
        <v>65854</v>
      </c>
      <c r="M3">
        <f t="shared" si="3"/>
        <v>13861</v>
      </c>
      <c r="N3">
        <f t="shared" si="4"/>
        <v>33065.4</v>
      </c>
      <c r="O3">
        <f t="shared" si="5"/>
        <v>51993</v>
      </c>
      <c r="Q3">
        <v>764</v>
      </c>
      <c r="R3">
        <v>2064</v>
      </c>
      <c r="T3">
        <v>-907.19999999999709</v>
      </c>
      <c r="U3">
        <v>532.20000000000073</v>
      </c>
      <c r="W3">
        <v>1505.5999999999997</v>
      </c>
      <c r="X3">
        <v>1693</v>
      </c>
      <c r="AD3">
        <v>33065.4</v>
      </c>
      <c r="AE3">
        <v>2.3926823809783033</v>
      </c>
      <c r="AK3">
        <v>33065.4</v>
      </c>
      <c r="AL3">
        <v>2.3926823809783033</v>
      </c>
    </row>
    <row r="4" spans="1:38" x14ac:dyDescent="0.25">
      <c r="B4">
        <v>79529</v>
      </c>
      <c r="C4">
        <v>88196</v>
      </c>
      <c r="D4">
        <v>73790</v>
      </c>
      <c r="E4">
        <v>2695</v>
      </c>
      <c r="F4">
        <v>64780</v>
      </c>
      <c r="H4">
        <v>102906</v>
      </c>
      <c r="J4">
        <f t="shared" si="0"/>
        <v>61798</v>
      </c>
      <c r="K4">
        <f t="shared" si="1"/>
        <v>1.6651995210200978</v>
      </c>
      <c r="L4">
        <f t="shared" si="2"/>
        <v>88196</v>
      </c>
      <c r="M4">
        <f t="shared" si="3"/>
        <v>2695</v>
      </c>
      <c r="N4">
        <f t="shared" si="4"/>
        <v>61798</v>
      </c>
      <c r="O4">
        <f t="shared" si="5"/>
        <v>85501</v>
      </c>
      <c r="Q4">
        <v>-414</v>
      </c>
      <c r="R4">
        <v>333</v>
      </c>
      <c r="T4">
        <v>-292.40000000000146</v>
      </c>
      <c r="U4">
        <v>-366.19999999999709</v>
      </c>
      <c r="W4">
        <v>1450</v>
      </c>
      <c r="X4">
        <v>2495.7999999999997</v>
      </c>
      <c r="AF4">
        <v>61798</v>
      </c>
      <c r="AG4">
        <v>1.6651995210200978</v>
      </c>
      <c r="AK4">
        <v>61798</v>
      </c>
      <c r="AL4">
        <v>1.6651995210200978</v>
      </c>
    </row>
    <row r="5" spans="1:38" x14ac:dyDescent="0.25">
      <c r="B5">
        <v>70896</v>
      </c>
      <c r="C5">
        <v>95414</v>
      </c>
      <c r="D5">
        <v>98358</v>
      </c>
      <c r="E5">
        <v>87586</v>
      </c>
      <c r="F5">
        <v>68587</v>
      </c>
      <c r="H5">
        <v>137676</v>
      </c>
      <c r="J5">
        <f t="shared" si="0"/>
        <v>84168.2</v>
      </c>
      <c r="K5">
        <f t="shared" si="1"/>
        <v>1.635724656105275</v>
      </c>
      <c r="L5">
        <f t="shared" si="2"/>
        <v>98358</v>
      </c>
      <c r="M5">
        <f t="shared" si="3"/>
        <v>68587</v>
      </c>
      <c r="N5">
        <f t="shared" si="4"/>
        <v>84168.2</v>
      </c>
      <c r="O5">
        <f t="shared" si="5"/>
        <v>29771</v>
      </c>
      <c r="Q5">
        <v>3483</v>
      </c>
      <c r="R5">
        <v>2088</v>
      </c>
      <c r="T5">
        <v>-382</v>
      </c>
      <c r="U5">
        <v>-1309.1999999999971</v>
      </c>
      <c r="W5">
        <v>1208.8000000000002</v>
      </c>
      <c r="X5">
        <v>1474.4</v>
      </c>
      <c r="AF5">
        <v>84168.2</v>
      </c>
      <c r="AG5">
        <v>1.635724656105275</v>
      </c>
      <c r="AK5">
        <v>84168.2</v>
      </c>
      <c r="AL5">
        <v>1.635724656105275</v>
      </c>
    </row>
    <row r="6" spans="1:38" x14ac:dyDescent="0.25">
      <c r="B6">
        <v>6363</v>
      </c>
      <c r="C6">
        <v>75921</v>
      </c>
      <c r="D6">
        <v>117317</v>
      </c>
      <c r="E6">
        <v>30469</v>
      </c>
      <c r="F6">
        <v>95193</v>
      </c>
      <c r="H6">
        <v>98397</v>
      </c>
      <c r="J6">
        <f t="shared" si="0"/>
        <v>65052.6</v>
      </c>
      <c r="K6">
        <f t="shared" si="1"/>
        <v>1.5125759769786296</v>
      </c>
      <c r="L6">
        <f t="shared" si="2"/>
        <v>117317</v>
      </c>
      <c r="M6">
        <f t="shared" si="3"/>
        <v>6363</v>
      </c>
      <c r="N6">
        <f t="shared" si="4"/>
        <v>65052.6</v>
      </c>
      <c r="O6">
        <f t="shared" si="5"/>
        <v>110954</v>
      </c>
      <c r="Q6">
        <v>2457</v>
      </c>
      <c r="R6">
        <v>2542</v>
      </c>
      <c r="T6">
        <v>2298</v>
      </c>
      <c r="U6">
        <v>1315.4000000000015</v>
      </c>
      <c r="W6">
        <v>2298</v>
      </c>
      <c r="X6">
        <v>2408.1999999999998</v>
      </c>
      <c r="AF6">
        <v>65052.6</v>
      </c>
      <c r="AG6">
        <v>1.5125759769786296</v>
      </c>
      <c r="AI6">
        <v>65052.6</v>
      </c>
      <c r="AJ6">
        <v>1.5125759769786296</v>
      </c>
    </row>
    <row r="7" spans="1:38" x14ac:dyDescent="0.25">
      <c r="B7">
        <v>33288</v>
      </c>
      <c r="C7">
        <v>42289</v>
      </c>
      <c r="D7">
        <v>96074</v>
      </c>
      <c r="E7">
        <v>76641</v>
      </c>
      <c r="F7">
        <v>6653</v>
      </c>
      <c r="H7">
        <v>71594</v>
      </c>
      <c r="J7">
        <f t="shared" si="0"/>
        <v>50989</v>
      </c>
      <c r="K7">
        <f t="shared" si="1"/>
        <v>1.4041067681264587</v>
      </c>
      <c r="L7">
        <f t="shared" si="2"/>
        <v>96074</v>
      </c>
      <c r="M7">
        <f t="shared" si="3"/>
        <v>6653</v>
      </c>
      <c r="N7">
        <f t="shared" si="4"/>
        <v>50989</v>
      </c>
      <c r="O7">
        <f t="shared" si="5"/>
        <v>89421</v>
      </c>
      <c r="Q7">
        <v>-7372</v>
      </c>
      <c r="R7">
        <v>-4047</v>
      </c>
      <c r="T7">
        <v>-597.19999999999709</v>
      </c>
      <c r="U7">
        <v>-435</v>
      </c>
      <c r="W7">
        <v>597.20000000000005</v>
      </c>
      <c r="X7">
        <v>470.20000000000005</v>
      </c>
      <c r="AD7">
        <v>50989</v>
      </c>
      <c r="AE7">
        <v>1.4041067681264587</v>
      </c>
      <c r="AK7">
        <v>50989</v>
      </c>
      <c r="AL7">
        <v>1.4041067681264587</v>
      </c>
    </row>
    <row r="8" spans="1:38" x14ac:dyDescent="0.25">
      <c r="B8">
        <v>116862</v>
      </c>
      <c r="C8">
        <v>64338</v>
      </c>
      <c r="D8">
        <v>54564</v>
      </c>
      <c r="E8">
        <v>15016</v>
      </c>
      <c r="F8">
        <v>101453</v>
      </c>
      <c r="H8">
        <v>108315</v>
      </c>
      <c r="J8">
        <f t="shared" si="0"/>
        <v>70446.600000000006</v>
      </c>
      <c r="K8">
        <f t="shared" si="1"/>
        <v>1.5375475892378054</v>
      </c>
      <c r="L8">
        <f t="shared" si="2"/>
        <v>116862</v>
      </c>
      <c r="M8">
        <f t="shared" si="3"/>
        <v>15016</v>
      </c>
      <c r="N8">
        <f t="shared" si="4"/>
        <v>70446.600000000006</v>
      </c>
      <c r="O8">
        <f t="shared" si="5"/>
        <v>101846</v>
      </c>
      <c r="Q8">
        <v>-1770</v>
      </c>
      <c r="R8">
        <v>-1</v>
      </c>
      <c r="T8">
        <v>312</v>
      </c>
      <c r="U8">
        <v>-498.39999999999418</v>
      </c>
      <c r="W8">
        <v>1881.6</v>
      </c>
      <c r="X8">
        <v>1475.6</v>
      </c>
      <c r="AF8">
        <v>70446.600000000006</v>
      </c>
      <c r="AG8">
        <v>1.5375475892378054</v>
      </c>
      <c r="AK8">
        <v>70446.600000000006</v>
      </c>
      <c r="AL8">
        <v>1.5375475892378054</v>
      </c>
    </row>
    <row r="9" spans="1:38" x14ac:dyDescent="0.25">
      <c r="B9">
        <v>38066</v>
      </c>
      <c r="C9">
        <v>25654</v>
      </c>
      <c r="D9">
        <v>86108</v>
      </c>
      <c r="E9">
        <v>115057</v>
      </c>
      <c r="F9">
        <v>30102</v>
      </c>
      <c r="H9">
        <v>66422</v>
      </c>
      <c r="J9">
        <f t="shared" si="0"/>
        <v>58997.4</v>
      </c>
      <c r="K9">
        <f t="shared" si="1"/>
        <v>1.1258462237318931</v>
      </c>
      <c r="L9">
        <f t="shared" si="2"/>
        <v>115057</v>
      </c>
      <c r="M9">
        <f t="shared" si="3"/>
        <v>25654</v>
      </c>
      <c r="N9">
        <f t="shared" si="4"/>
        <v>58997.4</v>
      </c>
      <c r="O9">
        <f t="shared" si="5"/>
        <v>89403</v>
      </c>
      <c r="Q9">
        <v>2</v>
      </c>
      <c r="R9">
        <v>1</v>
      </c>
      <c r="T9">
        <v>572.40000000000146</v>
      </c>
      <c r="U9">
        <v>866.80000000000291</v>
      </c>
      <c r="W9">
        <v>1489.2</v>
      </c>
      <c r="X9">
        <v>1243.1999999999998</v>
      </c>
      <c r="Z9">
        <v>58997.4</v>
      </c>
      <c r="AA9">
        <v>1.1258462237318931</v>
      </c>
      <c r="AI9">
        <v>58997.4</v>
      </c>
      <c r="AJ9">
        <v>1.1258462237318931</v>
      </c>
    </row>
    <row r="10" spans="1:38" x14ac:dyDescent="0.25">
      <c r="B10">
        <v>39603</v>
      </c>
      <c r="C10">
        <v>93868</v>
      </c>
      <c r="D10">
        <v>34229</v>
      </c>
      <c r="E10">
        <v>38271</v>
      </c>
      <c r="F10">
        <v>90546</v>
      </c>
      <c r="H10">
        <v>71449</v>
      </c>
      <c r="J10">
        <f t="shared" si="0"/>
        <v>59303.4</v>
      </c>
      <c r="K10">
        <f t="shared" si="1"/>
        <v>1.2048044462880712</v>
      </c>
      <c r="L10">
        <f t="shared" si="2"/>
        <v>93868</v>
      </c>
      <c r="M10">
        <f t="shared" si="3"/>
        <v>34229</v>
      </c>
      <c r="N10">
        <f t="shared" si="4"/>
        <v>59303.4</v>
      </c>
      <c r="O10">
        <f t="shared" si="5"/>
        <v>59639</v>
      </c>
      <c r="Q10">
        <v>-2474</v>
      </c>
      <c r="R10">
        <v>-3314</v>
      </c>
      <c r="T10">
        <v>-105.59999999999854</v>
      </c>
      <c r="U10">
        <v>-723.59999999999854</v>
      </c>
      <c r="W10">
        <v>1152.4000000000001</v>
      </c>
      <c r="X10">
        <v>730.80000000000007</v>
      </c>
      <c r="Z10">
        <v>59303.4</v>
      </c>
      <c r="AA10">
        <v>1.2048044462880712</v>
      </c>
      <c r="AI10">
        <v>59303.4</v>
      </c>
      <c r="AJ10">
        <v>1.2048044462880712</v>
      </c>
    </row>
    <row r="11" spans="1:38" x14ac:dyDescent="0.25">
      <c r="B11">
        <v>106300</v>
      </c>
      <c r="C11">
        <v>64306</v>
      </c>
      <c r="D11">
        <v>7246</v>
      </c>
      <c r="E11">
        <v>96114</v>
      </c>
      <c r="F11">
        <v>17284</v>
      </c>
      <c r="H11">
        <v>87325</v>
      </c>
      <c r="J11">
        <f t="shared" si="0"/>
        <v>58250</v>
      </c>
      <c r="K11">
        <f t="shared" si="1"/>
        <v>1.4991416309012875</v>
      </c>
      <c r="L11">
        <f t="shared" si="2"/>
        <v>106300</v>
      </c>
      <c r="M11">
        <f t="shared" si="3"/>
        <v>7246</v>
      </c>
      <c r="N11">
        <f t="shared" si="4"/>
        <v>58250</v>
      </c>
      <c r="O11">
        <f t="shared" si="5"/>
        <v>99054</v>
      </c>
      <c r="Q11">
        <v>1102</v>
      </c>
      <c r="R11">
        <v>-2215</v>
      </c>
      <c r="T11">
        <v>120.19999999999709</v>
      </c>
      <c r="U11">
        <v>525.40000000000146</v>
      </c>
      <c r="W11">
        <v>2917.8</v>
      </c>
      <c r="X11">
        <v>2064.1999999999998</v>
      </c>
      <c r="Z11">
        <v>58250</v>
      </c>
      <c r="AA11">
        <v>1.4991416309012875</v>
      </c>
      <c r="AK11">
        <v>58250</v>
      </c>
      <c r="AL11">
        <v>1.4991416309012875</v>
      </c>
    </row>
    <row r="12" spans="1:38" x14ac:dyDescent="0.25">
      <c r="B12">
        <v>64770</v>
      </c>
      <c r="C12">
        <v>17383</v>
      </c>
      <c r="D12">
        <v>42031</v>
      </c>
      <c r="E12">
        <v>86057</v>
      </c>
      <c r="F12">
        <v>116804</v>
      </c>
      <c r="H12">
        <v>86342</v>
      </c>
      <c r="J12">
        <f t="shared" si="0"/>
        <v>65409</v>
      </c>
      <c r="K12">
        <f t="shared" si="1"/>
        <v>1.3200324114418505</v>
      </c>
      <c r="L12">
        <f t="shared" si="2"/>
        <v>116804</v>
      </c>
      <c r="M12">
        <f t="shared" si="3"/>
        <v>17383</v>
      </c>
      <c r="N12">
        <f t="shared" si="4"/>
        <v>65409</v>
      </c>
      <c r="O12">
        <f t="shared" si="5"/>
        <v>99421</v>
      </c>
      <c r="Q12">
        <v>-3571</v>
      </c>
      <c r="R12">
        <v>351</v>
      </c>
      <c r="T12">
        <v>-2.4000000000014552</v>
      </c>
      <c r="U12">
        <v>2047.8000000000029</v>
      </c>
      <c r="W12">
        <v>669.59999999999991</v>
      </c>
      <c r="X12">
        <v>2363</v>
      </c>
      <c r="AB12">
        <v>65409</v>
      </c>
      <c r="AC12">
        <v>1.3200324114418505</v>
      </c>
      <c r="AI12">
        <v>65409</v>
      </c>
      <c r="AJ12">
        <v>1.3200324114418505</v>
      </c>
    </row>
    <row r="13" spans="1:38" x14ac:dyDescent="0.25">
      <c r="B13">
        <v>10149</v>
      </c>
      <c r="C13">
        <v>62133</v>
      </c>
      <c r="D13">
        <v>90110</v>
      </c>
      <c r="E13">
        <v>80262</v>
      </c>
      <c r="F13">
        <v>99718</v>
      </c>
      <c r="H13">
        <v>80917</v>
      </c>
      <c r="J13">
        <f t="shared" si="0"/>
        <v>68474.399999999994</v>
      </c>
      <c r="K13">
        <f t="shared" si="1"/>
        <v>1.1817117053964694</v>
      </c>
      <c r="L13">
        <f t="shared" si="2"/>
        <v>99718</v>
      </c>
      <c r="M13">
        <f t="shared" si="3"/>
        <v>10149</v>
      </c>
      <c r="N13">
        <f t="shared" si="4"/>
        <v>68474.399999999994</v>
      </c>
      <c r="O13">
        <f t="shared" si="5"/>
        <v>89569</v>
      </c>
      <c r="Q13">
        <v>-3461</v>
      </c>
      <c r="R13">
        <v>1614</v>
      </c>
      <c r="T13">
        <v>2915.3999999999942</v>
      </c>
      <c r="U13">
        <v>1308.5999999999913</v>
      </c>
      <c r="W13">
        <v>3480.6000000000004</v>
      </c>
      <c r="X13">
        <v>2523</v>
      </c>
      <c r="AB13">
        <v>68474.399999999994</v>
      </c>
      <c r="AC13">
        <v>1.1817117053964694</v>
      </c>
      <c r="AI13">
        <v>68474.399999999994</v>
      </c>
      <c r="AJ13">
        <v>1.1817117053964694</v>
      </c>
    </row>
    <row r="14" spans="1:38" x14ac:dyDescent="0.25">
      <c r="B14">
        <v>81657</v>
      </c>
      <c r="C14">
        <v>74163</v>
      </c>
      <c r="D14">
        <v>102688</v>
      </c>
      <c r="E14">
        <v>18974</v>
      </c>
      <c r="F14">
        <v>8571</v>
      </c>
      <c r="H14">
        <v>57200</v>
      </c>
      <c r="J14">
        <f t="shared" si="0"/>
        <v>57210.6</v>
      </c>
      <c r="K14">
        <f t="shared" si="1"/>
        <v>0.99981471964985513</v>
      </c>
      <c r="L14">
        <f t="shared" si="2"/>
        <v>102688</v>
      </c>
      <c r="M14">
        <f t="shared" si="3"/>
        <v>8571</v>
      </c>
      <c r="N14">
        <f t="shared" si="4"/>
        <v>57210.6</v>
      </c>
      <c r="O14">
        <f t="shared" si="5"/>
        <v>94117</v>
      </c>
      <c r="Q14">
        <v>-3808</v>
      </c>
      <c r="R14">
        <v>-3798</v>
      </c>
      <c r="T14">
        <v>1294.7999999999956</v>
      </c>
      <c r="U14">
        <v>-51.80000000000291</v>
      </c>
      <c r="W14">
        <v>1626.4</v>
      </c>
      <c r="X14">
        <v>51.8</v>
      </c>
      <c r="Z14">
        <v>57210.6</v>
      </c>
      <c r="AA14">
        <v>0.99981471964985513</v>
      </c>
      <c r="AI14">
        <v>57210.6</v>
      </c>
      <c r="AJ14">
        <v>0.99981471964985513</v>
      </c>
    </row>
    <row r="15" spans="1:38" x14ac:dyDescent="0.25">
      <c r="B15">
        <v>100335</v>
      </c>
      <c r="C15">
        <v>72799</v>
      </c>
      <c r="D15">
        <v>13304</v>
      </c>
      <c r="E15">
        <v>56379</v>
      </c>
      <c r="F15">
        <v>116861</v>
      </c>
      <c r="H15">
        <v>90530</v>
      </c>
      <c r="J15">
        <f t="shared" si="0"/>
        <v>71935.600000000006</v>
      </c>
      <c r="K15">
        <f t="shared" si="1"/>
        <v>1.2584867575998531</v>
      </c>
      <c r="L15">
        <f t="shared" si="2"/>
        <v>116861</v>
      </c>
      <c r="M15">
        <f t="shared" si="3"/>
        <v>13304</v>
      </c>
      <c r="N15">
        <f t="shared" si="4"/>
        <v>71935.600000000006</v>
      </c>
      <c r="O15">
        <f t="shared" si="5"/>
        <v>103557</v>
      </c>
      <c r="Q15">
        <v>617</v>
      </c>
      <c r="R15">
        <v>816</v>
      </c>
      <c r="T15">
        <v>1407.4000000000087</v>
      </c>
      <c r="U15">
        <v>1603.8000000000029</v>
      </c>
      <c r="W15">
        <v>2418.1999999999998</v>
      </c>
      <c r="X15">
        <v>1603.8</v>
      </c>
      <c r="AB15">
        <v>71935.600000000006</v>
      </c>
      <c r="AC15">
        <v>1.2584867575998531</v>
      </c>
      <c r="AI15">
        <v>71935.600000000006</v>
      </c>
      <c r="AJ15">
        <v>1.2584867575998531</v>
      </c>
    </row>
    <row r="16" spans="1:38" x14ac:dyDescent="0.25">
      <c r="B16">
        <v>117424</v>
      </c>
      <c r="C16">
        <v>80724</v>
      </c>
      <c r="D16">
        <v>6532</v>
      </c>
      <c r="E16">
        <v>14183</v>
      </c>
      <c r="F16">
        <v>37274</v>
      </c>
      <c r="H16">
        <v>52016</v>
      </c>
      <c r="J16">
        <f t="shared" si="0"/>
        <v>51227.4</v>
      </c>
      <c r="K16">
        <f t="shared" si="1"/>
        <v>1.0153941054982294</v>
      </c>
      <c r="L16">
        <f t="shared" si="2"/>
        <v>117424</v>
      </c>
      <c r="M16">
        <f t="shared" si="3"/>
        <v>6532</v>
      </c>
      <c r="N16">
        <f t="shared" si="4"/>
        <v>51227.4</v>
      </c>
      <c r="O16">
        <f t="shared" si="5"/>
        <v>110892</v>
      </c>
      <c r="Q16">
        <v>-505</v>
      </c>
      <c r="R16">
        <v>-3021</v>
      </c>
      <c r="T16">
        <v>-260.40000000000146</v>
      </c>
      <c r="U16">
        <v>-751</v>
      </c>
      <c r="W16">
        <v>2022.4</v>
      </c>
      <c r="X16">
        <v>826.19999999999993</v>
      </c>
      <c r="Z16">
        <v>51227.4</v>
      </c>
      <c r="AA16">
        <v>1.0153941054982294</v>
      </c>
      <c r="AI16">
        <v>51227.4</v>
      </c>
      <c r="AJ16">
        <v>1.0153941054982294</v>
      </c>
    </row>
    <row r="17" spans="2:38" x14ac:dyDescent="0.25">
      <c r="B17">
        <v>6693</v>
      </c>
      <c r="C17">
        <v>74143</v>
      </c>
      <c r="D17">
        <v>96477</v>
      </c>
      <c r="E17">
        <v>7269</v>
      </c>
      <c r="F17">
        <v>69741</v>
      </c>
      <c r="H17">
        <v>68242</v>
      </c>
      <c r="J17">
        <f t="shared" si="0"/>
        <v>50864.6</v>
      </c>
      <c r="K17">
        <f t="shared" si="1"/>
        <v>1.3416403549816571</v>
      </c>
      <c r="L17">
        <f t="shared" si="2"/>
        <v>96477</v>
      </c>
      <c r="M17">
        <f t="shared" si="3"/>
        <v>6693</v>
      </c>
      <c r="N17">
        <f t="shared" si="4"/>
        <v>50864.6</v>
      </c>
      <c r="O17">
        <f t="shared" si="5"/>
        <v>89784</v>
      </c>
      <c r="Q17">
        <v>-392</v>
      </c>
      <c r="R17">
        <v>162</v>
      </c>
      <c r="T17">
        <v>1295.5999999999985</v>
      </c>
      <c r="U17">
        <v>696.59999999999854</v>
      </c>
      <c r="W17">
        <v>3470.8</v>
      </c>
      <c r="X17">
        <v>1258.5999999999999</v>
      </c>
      <c r="Z17">
        <v>50864.6</v>
      </c>
      <c r="AA17">
        <v>1.3416403549816571</v>
      </c>
      <c r="AI17">
        <v>50864.6</v>
      </c>
      <c r="AJ17">
        <v>1.3416403549816571</v>
      </c>
    </row>
    <row r="18" spans="2:38" x14ac:dyDescent="0.25">
      <c r="B18">
        <v>18506</v>
      </c>
      <c r="C18">
        <v>98315</v>
      </c>
      <c r="D18">
        <v>81432</v>
      </c>
      <c r="E18">
        <v>44468</v>
      </c>
      <c r="F18">
        <v>46387</v>
      </c>
      <c r="H18">
        <v>100752</v>
      </c>
      <c r="J18">
        <f t="shared" si="0"/>
        <v>57821.599999999999</v>
      </c>
      <c r="K18">
        <f t="shared" si="1"/>
        <v>1.7424630241985695</v>
      </c>
      <c r="L18">
        <f t="shared" si="2"/>
        <v>98315</v>
      </c>
      <c r="M18">
        <f t="shared" si="3"/>
        <v>18506</v>
      </c>
      <c r="N18">
        <f t="shared" si="4"/>
        <v>57821.599999999999</v>
      </c>
      <c r="O18">
        <f t="shared" si="5"/>
        <v>79809</v>
      </c>
      <c r="Q18">
        <v>1737</v>
      </c>
      <c r="R18">
        <v>-1</v>
      </c>
      <c r="T18">
        <v>11.599999999998545</v>
      </c>
      <c r="U18">
        <v>265.40000000000146</v>
      </c>
      <c r="W18">
        <v>2029.5999999999997</v>
      </c>
      <c r="X18">
        <v>1455.8</v>
      </c>
      <c r="AD18">
        <v>57821.599999999999</v>
      </c>
      <c r="AE18">
        <v>1.7424630241985695</v>
      </c>
      <c r="AK18">
        <v>57821.599999999999</v>
      </c>
      <c r="AL18">
        <v>1.7424630241985695</v>
      </c>
    </row>
    <row r="19" spans="2:38" x14ac:dyDescent="0.25">
      <c r="B19">
        <v>96585</v>
      </c>
      <c r="C19">
        <v>45530</v>
      </c>
      <c r="D19">
        <v>60648</v>
      </c>
      <c r="E19">
        <v>44252</v>
      </c>
      <c r="F19">
        <v>83363</v>
      </c>
      <c r="H19">
        <v>81762</v>
      </c>
      <c r="J19">
        <f t="shared" si="0"/>
        <v>66075.600000000006</v>
      </c>
      <c r="K19">
        <f t="shared" si="1"/>
        <v>1.2374007954524815</v>
      </c>
      <c r="L19">
        <f t="shared" si="2"/>
        <v>96585</v>
      </c>
      <c r="M19">
        <f t="shared" si="3"/>
        <v>44252</v>
      </c>
      <c r="N19">
        <f t="shared" si="4"/>
        <v>66075.600000000006</v>
      </c>
      <c r="O19">
        <f t="shared" si="5"/>
        <v>52333</v>
      </c>
      <c r="Q19">
        <v>-4584</v>
      </c>
      <c r="R19">
        <v>-2006</v>
      </c>
      <c r="T19">
        <v>738.00000000000728</v>
      </c>
      <c r="U19">
        <v>-130</v>
      </c>
      <c r="W19">
        <v>3030.4</v>
      </c>
      <c r="X19">
        <v>1084.8</v>
      </c>
      <c r="AB19">
        <v>66075.600000000006</v>
      </c>
      <c r="AC19">
        <v>1.2374007954524815</v>
      </c>
      <c r="AI19">
        <v>66075.600000000006</v>
      </c>
      <c r="AJ19">
        <v>1.2374007954524815</v>
      </c>
    </row>
    <row r="20" spans="2:38" x14ac:dyDescent="0.25">
      <c r="B20">
        <v>78794</v>
      </c>
      <c r="C20">
        <v>29203</v>
      </c>
      <c r="D20">
        <v>95344</v>
      </c>
      <c r="E20">
        <v>77492</v>
      </c>
      <c r="F20">
        <v>14127</v>
      </c>
      <c r="H20">
        <v>91462</v>
      </c>
      <c r="J20">
        <f t="shared" si="0"/>
        <v>58992</v>
      </c>
      <c r="K20">
        <f t="shared" si="1"/>
        <v>1.5504136154054786</v>
      </c>
      <c r="L20">
        <f t="shared" si="2"/>
        <v>95344</v>
      </c>
      <c r="M20">
        <f t="shared" si="3"/>
        <v>14127</v>
      </c>
      <c r="N20">
        <f t="shared" si="4"/>
        <v>58992</v>
      </c>
      <c r="O20">
        <f t="shared" si="5"/>
        <v>81217</v>
      </c>
      <c r="Q20">
        <v>-1895</v>
      </c>
      <c r="R20">
        <v>-1251</v>
      </c>
      <c r="T20">
        <v>148.80000000000291</v>
      </c>
      <c r="U20">
        <v>528.19999999999709</v>
      </c>
      <c r="W20">
        <v>1800</v>
      </c>
      <c r="X20">
        <v>796.59999999999991</v>
      </c>
      <c r="AD20">
        <v>58992</v>
      </c>
      <c r="AE20">
        <v>1.5504136154054786</v>
      </c>
      <c r="AI20">
        <v>58992</v>
      </c>
      <c r="AJ20">
        <v>1.5504136154054786</v>
      </c>
    </row>
    <row r="21" spans="2:38" x14ac:dyDescent="0.25">
      <c r="B21">
        <v>64129</v>
      </c>
      <c r="C21">
        <v>36273</v>
      </c>
      <c r="D21">
        <v>65700</v>
      </c>
      <c r="E21">
        <v>77422</v>
      </c>
      <c r="F21">
        <v>9625</v>
      </c>
      <c r="H21">
        <v>55403</v>
      </c>
      <c r="J21">
        <f t="shared" si="0"/>
        <v>50629.8</v>
      </c>
      <c r="K21">
        <f t="shared" si="1"/>
        <v>1.0942764932905127</v>
      </c>
      <c r="L21">
        <f t="shared" si="2"/>
        <v>77422</v>
      </c>
      <c r="M21">
        <f t="shared" si="3"/>
        <v>9625</v>
      </c>
      <c r="N21">
        <f t="shared" si="4"/>
        <v>50629.8</v>
      </c>
      <c r="O21">
        <f t="shared" si="5"/>
        <v>67797</v>
      </c>
      <c r="Q21">
        <v>-1546</v>
      </c>
      <c r="R21">
        <v>-3830</v>
      </c>
      <c r="T21">
        <v>-784.19999999999709</v>
      </c>
      <c r="U21">
        <v>221</v>
      </c>
      <c r="W21">
        <v>1010.2</v>
      </c>
      <c r="X21">
        <v>344.20000000000005</v>
      </c>
      <c r="Z21">
        <v>50629.8</v>
      </c>
      <c r="AA21">
        <v>1.0942764932905127</v>
      </c>
      <c r="AI21">
        <v>50629.8</v>
      </c>
      <c r="AJ21">
        <v>1.0942764932905127</v>
      </c>
    </row>
    <row r="22" spans="2:38" x14ac:dyDescent="0.25">
      <c r="B22">
        <v>22193</v>
      </c>
      <c r="C22">
        <v>48817</v>
      </c>
      <c r="D22">
        <v>107296</v>
      </c>
      <c r="E22">
        <v>33251</v>
      </c>
      <c r="F22">
        <v>88622</v>
      </c>
      <c r="H22">
        <v>116024</v>
      </c>
      <c r="J22">
        <f t="shared" si="0"/>
        <v>60035.8</v>
      </c>
      <c r="K22">
        <f t="shared" si="1"/>
        <v>1.932580227131145</v>
      </c>
      <c r="L22">
        <f t="shared" si="2"/>
        <v>107296</v>
      </c>
      <c r="M22">
        <f t="shared" si="3"/>
        <v>22193</v>
      </c>
      <c r="N22">
        <f t="shared" si="4"/>
        <v>60035.8</v>
      </c>
      <c r="O22">
        <f t="shared" si="5"/>
        <v>85103</v>
      </c>
      <c r="Q22">
        <v>-3286</v>
      </c>
      <c r="R22">
        <v>-1809</v>
      </c>
      <c r="T22">
        <v>-1611.7999999999956</v>
      </c>
      <c r="U22">
        <v>-720.79999999999563</v>
      </c>
      <c r="W22">
        <v>2906.6000000000004</v>
      </c>
      <c r="X22">
        <v>1275.5999999999999</v>
      </c>
      <c r="AF22">
        <v>60035.8</v>
      </c>
      <c r="AG22">
        <v>1.932580227131145</v>
      </c>
      <c r="AK22">
        <v>60035.8</v>
      </c>
      <c r="AL22">
        <v>1.932580227131145</v>
      </c>
    </row>
    <row r="23" spans="2:38" x14ac:dyDescent="0.25">
      <c r="B23">
        <v>95365</v>
      </c>
      <c r="C23">
        <v>37657</v>
      </c>
      <c r="D23">
        <v>57513</v>
      </c>
      <c r="E23">
        <v>24617</v>
      </c>
      <c r="F23">
        <v>64110</v>
      </c>
      <c r="H23">
        <v>113167</v>
      </c>
      <c r="J23">
        <f t="shared" si="0"/>
        <v>55852.4</v>
      </c>
      <c r="K23">
        <f t="shared" si="1"/>
        <v>2.0261797165385911</v>
      </c>
      <c r="L23">
        <f t="shared" si="2"/>
        <v>95365</v>
      </c>
      <c r="M23">
        <f t="shared" si="3"/>
        <v>24617</v>
      </c>
      <c r="N23">
        <f t="shared" si="4"/>
        <v>55852.4</v>
      </c>
      <c r="O23">
        <f t="shared" si="5"/>
        <v>70748</v>
      </c>
      <c r="Q23">
        <v>622</v>
      </c>
      <c r="R23">
        <v>2365</v>
      </c>
      <c r="T23">
        <v>551.59999999999854</v>
      </c>
      <c r="U23">
        <v>-620.59999999999854</v>
      </c>
      <c r="W23">
        <v>1155.6000000000001</v>
      </c>
      <c r="X23">
        <v>745.4</v>
      </c>
      <c r="AD23">
        <v>55852.4</v>
      </c>
      <c r="AE23">
        <v>2.0261797165385911</v>
      </c>
      <c r="AK23">
        <v>55852.4</v>
      </c>
      <c r="AL23">
        <v>2.0261797165385911</v>
      </c>
    </row>
    <row r="24" spans="2:38" x14ac:dyDescent="0.25">
      <c r="B24">
        <v>100277</v>
      </c>
      <c r="C24">
        <v>98420</v>
      </c>
      <c r="D24">
        <v>71420</v>
      </c>
      <c r="E24">
        <v>17084</v>
      </c>
      <c r="F24">
        <v>40181</v>
      </c>
      <c r="H24">
        <v>68738</v>
      </c>
      <c r="J24">
        <f t="shared" si="0"/>
        <v>65476.4</v>
      </c>
      <c r="K24">
        <f t="shared" si="1"/>
        <v>1.0498133678699502</v>
      </c>
      <c r="L24">
        <f t="shared" si="2"/>
        <v>100277</v>
      </c>
      <c r="M24">
        <f t="shared" si="3"/>
        <v>17084</v>
      </c>
      <c r="N24">
        <f t="shared" si="4"/>
        <v>65476.4</v>
      </c>
      <c r="O24">
        <f t="shared" si="5"/>
        <v>83193</v>
      </c>
      <c r="Q24">
        <v>-265</v>
      </c>
      <c r="R24">
        <v>-393</v>
      </c>
      <c r="T24">
        <v>-2124.4000000000015</v>
      </c>
      <c r="U24">
        <v>-284.59999999999854</v>
      </c>
      <c r="W24">
        <v>2414.4</v>
      </c>
      <c r="X24">
        <v>848.2</v>
      </c>
      <c r="AB24">
        <v>65476.4</v>
      </c>
      <c r="AC24">
        <v>1.0498133678699502</v>
      </c>
      <c r="AI24">
        <v>65476.4</v>
      </c>
      <c r="AJ24">
        <v>1.0498133678699502</v>
      </c>
    </row>
    <row r="25" spans="2:38" x14ac:dyDescent="0.25">
      <c r="B25">
        <v>86820</v>
      </c>
      <c r="C25">
        <v>86945</v>
      </c>
      <c r="D25">
        <v>10893</v>
      </c>
      <c r="E25">
        <v>116653</v>
      </c>
      <c r="F25">
        <v>6640</v>
      </c>
      <c r="H25">
        <v>119767</v>
      </c>
      <c r="J25">
        <f t="shared" si="0"/>
        <v>61590.2</v>
      </c>
      <c r="K25">
        <f t="shared" si="1"/>
        <v>1.944578845335784</v>
      </c>
      <c r="L25">
        <f t="shared" si="2"/>
        <v>116653</v>
      </c>
      <c r="M25">
        <f t="shared" si="3"/>
        <v>6640</v>
      </c>
      <c r="N25">
        <f t="shared" si="4"/>
        <v>61590.2</v>
      </c>
      <c r="O25">
        <f t="shared" si="5"/>
        <v>110013</v>
      </c>
      <c r="Q25">
        <v>1195</v>
      </c>
      <c r="R25">
        <v>2844</v>
      </c>
      <c r="T25">
        <v>-3353.8000000000029</v>
      </c>
      <c r="U25">
        <v>-712</v>
      </c>
      <c r="W25">
        <v>5419.4</v>
      </c>
      <c r="X25">
        <v>1236.3999999999999</v>
      </c>
      <c r="AF25">
        <v>61590.2</v>
      </c>
      <c r="AG25">
        <v>1.944578845335784</v>
      </c>
      <c r="AK25">
        <v>61590.2</v>
      </c>
      <c r="AL25">
        <v>1.944578845335784</v>
      </c>
    </row>
    <row r="26" spans="2:38" x14ac:dyDescent="0.25">
      <c r="B26">
        <v>29255</v>
      </c>
      <c r="C26">
        <v>39027</v>
      </c>
      <c r="D26">
        <v>73494</v>
      </c>
      <c r="E26">
        <v>105622</v>
      </c>
      <c r="F26">
        <v>116771</v>
      </c>
      <c r="H26">
        <v>109680</v>
      </c>
      <c r="J26">
        <f t="shared" si="0"/>
        <v>72833.8</v>
      </c>
      <c r="K26">
        <f t="shared" si="1"/>
        <v>1.5058942414098948</v>
      </c>
      <c r="L26">
        <f t="shared" si="2"/>
        <v>116771</v>
      </c>
      <c r="M26">
        <f t="shared" si="3"/>
        <v>29255</v>
      </c>
      <c r="N26">
        <f t="shared" si="4"/>
        <v>72833.8</v>
      </c>
      <c r="O26">
        <f t="shared" si="5"/>
        <v>87516</v>
      </c>
      <c r="Q26">
        <v>-774</v>
      </c>
      <c r="R26">
        <v>-595</v>
      </c>
      <c r="T26">
        <v>903.40000000000873</v>
      </c>
      <c r="U26">
        <v>41.400000000008731</v>
      </c>
      <c r="W26">
        <v>1929.8</v>
      </c>
      <c r="X26">
        <v>978.6</v>
      </c>
      <c r="AF26">
        <v>72833.8</v>
      </c>
      <c r="AG26">
        <v>1.5058942414098948</v>
      </c>
      <c r="AK26">
        <v>72833.8</v>
      </c>
      <c r="AL26">
        <v>1.5058942414098948</v>
      </c>
    </row>
    <row r="27" spans="2:38" x14ac:dyDescent="0.25">
      <c r="B27">
        <v>46742</v>
      </c>
      <c r="C27">
        <v>49724</v>
      </c>
      <c r="D27">
        <v>89143</v>
      </c>
      <c r="E27">
        <v>26488</v>
      </c>
      <c r="F27">
        <v>110176</v>
      </c>
      <c r="H27">
        <v>116418</v>
      </c>
      <c r="J27">
        <f t="shared" si="0"/>
        <v>64454.6</v>
      </c>
      <c r="K27">
        <f t="shared" si="1"/>
        <v>1.8062015744415449</v>
      </c>
      <c r="L27">
        <f t="shared" si="2"/>
        <v>110176</v>
      </c>
      <c r="M27">
        <f t="shared" si="3"/>
        <v>26488</v>
      </c>
      <c r="N27">
        <f t="shared" si="4"/>
        <v>64454.6</v>
      </c>
      <c r="O27">
        <f t="shared" si="5"/>
        <v>83688</v>
      </c>
      <c r="Q27">
        <v>675</v>
      </c>
      <c r="R27">
        <v>-313</v>
      </c>
      <c r="T27">
        <v>1134.1999999999971</v>
      </c>
      <c r="U27">
        <v>58.799999999995634</v>
      </c>
      <c r="W27">
        <v>3294.6000000000004</v>
      </c>
      <c r="X27">
        <v>2283.6000000000004</v>
      </c>
      <c r="AF27">
        <v>64454.6</v>
      </c>
      <c r="AG27">
        <v>1.8062015744415449</v>
      </c>
      <c r="AK27">
        <v>64454.6</v>
      </c>
      <c r="AL27">
        <v>1.8062015744415449</v>
      </c>
    </row>
    <row r="28" spans="2:38" x14ac:dyDescent="0.25">
      <c r="B28">
        <v>69139</v>
      </c>
      <c r="C28">
        <v>65512</v>
      </c>
      <c r="D28">
        <v>15914</v>
      </c>
      <c r="E28">
        <v>23476</v>
      </c>
      <c r="F28">
        <v>25527</v>
      </c>
      <c r="H28">
        <v>94184</v>
      </c>
      <c r="J28">
        <f t="shared" si="0"/>
        <v>39913.599999999999</v>
      </c>
      <c r="K28">
        <f t="shared" si="1"/>
        <v>2.3596969454020686</v>
      </c>
      <c r="L28">
        <f t="shared" si="2"/>
        <v>69139</v>
      </c>
      <c r="M28">
        <f t="shared" si="3"/>
        <v>15914</v>
      </c>
      <c r="N28">
        <f t="shared" si="4"/>
        <v>39913.599999999999</v>
      </c>
      <c r="O28">
        <f t="shared" si="5"/>
        <v>53225</v>
      </c>
      <c r="Q28">
        <v>2180</v>
      </c>
      <c r="R28">
        <v>-210</v>
      </c>
      <c r="T28">
        <v>1021</v>
      </c>
      <c r="U28">
        <v>-381.20000000000437</v>
      </c>
      <c r="W28">
        <v>1769.8000000000002</v>
      </c>
      <c r="X28">
        <v>474.8</v>
      </c>
      <c r="AD28">
        <v>39913.599999999999</v>
      </c>
      <c r="AE28">
        <v>2.3596969454020686</v>
      </c>
      <c r="AK28">
        <v>39913.599999999999</v>
      </c>
      <c r="AL28">
        <v>2.3596969454020686</v>
      </c>
    </row>
    <row r="29" spans="2:38" x14ac:dyDescent="0.25">
      <c r="B29">
        <v>105165</v>
      </c>
      <c r="C29">
        <v>13161</v>
      </c>
      <c r="D29">
        <v>85524</v>
      </c>
      <c r="E29">
        <v>29532</v>
      </c>
      <c r="F29">
        <v>118754</v>
      </c>
      <c r="H29">
        <v>107923</v>
      </c>
      <c r="J29">
        <f t="shared" si="0"/>
        <v>70427.199999999997</v>
      </c>
      <c r="K29">
        <f t="shared" si="1"/>
        <v>1.5324050934866076</v>
      </c>
      <c r="L29">
        <f t="shared" si="2"/>
        <v>118754</v>
      </c>
      <c r="M29">
        <f t="shared" si="3"/>
        <v>13161</v>
      </c>
      <c r="N29">
        <f t="shared" si="4"/>
        <v>70427.199999999997</v>
      </c>
      <c r="O29">
        <f t="shared" si="5"/>
        <v>105593</v>
      </c>
      <c r="Q29">
        <v>52</v>
      </c>
      <c r="R29">
        <v>70</v>
      </c>
      <c r="T29">
        <v>1399.5999999999913</v>
      </c>
      <c r="U29">
        <v>848.59999999999127</v>
      </c>
      <c r="W29">
        <v>2269.6</v>
      </c>
      <c r="X29">
        <v>1645.4</v>
      </c>
      <c r="AF29">
        <v>70427.199999999997</v>
      </c>
      <c r="AG29">
        <v>1.5324050934866076</v>
      </c>
      <c r="AK29">
        <v>70427.199999999997</v>
      </c>
      <c r="AL29">
        <v>1.5324050934866076</v>
      </c>
    </row>
    <row r="30" spans="2:38" x14ac:dyDescent="0.25">
      <c r="B30">
        <v>9150</v>
      </c>
      <c r="C30">
        <v>115727</v>
      </c>
      <c r="D30">
        <v>36246</v>
      </c>
      <c r="E30">
        <v>41477</v>
      </c>
      <c r="F30">
        <v>88091</v>
      </c>
      <c r="H30">
        <v>118034</v>
      </c>
      <c r="J30">
        <f t="shared" si="0"/>
        <v>58138.2</v>
      </c>
      <c r="K30">
        <f t="shared" si="1"/>
        <v>2.0302314141132682</v>
      </c>
      <c r="L30">
        <f t="shared" si="2"/>
        <v>115727</v>
      </c>
      <c r="M30">
        <f t="shared" si="3"/>
        <v>9150</v>
      </c>
      <c r="N30">
        <f t="shared" si="4"/>
        <v>58138.2</v>
      </c>
      <c r="O30">
        <f t="shared" si="5"/>
        <v>106577</v>
      </c>
      <c r="Q30">
        <v>938</v>
      </c>
      <c r="R30">
        <v>45</v>
      </c>
      <c r="T30">
        <v>-237.60000000000582</v>
      </c>
      <c r="U30">
        <v>-1199.4000000000015</v>
      </c>
      <c r="W30">
        <v>1740.8000000000002</v>
      </c>
      <c r="X30">
        <v>1343</v>
      </c>
      <c r="AD30">
        <v>58138.2</v>
      </c>
      <c r="AE30">
        <v>2.0302314141132682</v>
      </c>
      <c r="AK30">
        <v>58138.2</v>
      </c>
      <c r="AL30">
        <v>2.0302314141132682</v>
      </c>
    </row>
    <row r="31" spans="2:38" x14ac:dyDescent="0.25">
      <c r="B31">
        <v>21574</v>
      </c>
      <c r="C31">
        <v>4524</v>
      </c>
      <c r="D31">
        <v>53663</v>
      </c>
      <c r="E31">
        <v>80810</v>
      </c>
      <c r="F31">
        <v>26179</v>
      </c>
      <c r="H31">
        <v>45387</v>
      </c>
      <c r="J31">
        <f t="shared" si="0"/>
        <v>37350</v>
      </c>
      <c r="K31">
        <f t="shared" si="1"/>
        <v>1.2151807228915663</v>
      </c>
      <c r="L31">
        <f t="shared" si="2"/>
        <v>80810</v>
      </c>
      <c r="M31">
        <f t="shared" si="3"/>
        <v>4524</v>
      </c>
      <c r="N31">
        <f t="shared" si="4"/>
        <v>37350</v>
      </c>
      <c r="O31">
        <f t="shared" si="5"/>
        <v>76286</v>
      </c>
      <c r="Q31">
        <v>3690</v>
      </c>
      <c r="R31">
        <v>4981</v>
      </c>
      <c r="T31">
        <v>-337.19999999999709</v>
      </c>
      <c r="U31">
        <v>-497.40000000000146</v>
      </c>
      <c r="W31">
        <v>927.2</v>
      </c>
      <c r="X31">
        <v>1006.6</v>
      </c>
      <c r="Z31">
        <v>37350</v>
      </c>
      <c r="AA31">
        <v>1.2151807228915663</v>
      </c>
      <c r="AI31">
        <v>37350</v>
      </c>
      <c r="AJ31">
        <v>1.2151807228915663</v>
      </c>
    </row>
    <row r="32" spans="2:38" x14ac:dyDescent="0.25">
      <c r="B32">
        <v>14375</v>
      </c>
      <c r="C32">
        <v>18790</v>
      </c>
      <c r="D32">
        <v>14734</v>
      </c>
      <c r="E32">
        <v>69334</v>
      </c>
      <c r="F32">
        <v>87284</v>
      </c>
      <c r="H32">
        <v>84635</v>
      </c>
      <c r="J32">
        <f t="shared" si="0"/>
        <v>40903.4</v>
      </c>
      <c r="K32">
        <f t="shared" si="1"/>
        <v>2.0691433963924757</v>
      </c>
      <c r="L32">
        <f t="shared" si="2"/>
        <v>87284</v>
      </c>
      <c r="M32">
        <f t="shared" si="3"/>
        <v>14375</v>
      </c>
      <c r="N32">
        <f t="shared" si="4"/>
        <v>40903.4</v>
      </c>
      <c r="O32">
        <f t="shared" si="5"/>
        <v>72909</v>
      </c>
      <c r="Q32">
        <v>-235</v>
      </c>
      <c r="R32">
        <v>-267</v>
      </c>
      <c r="T32">
        <v>1641.8000000000029</v>
      </c>
      <c r="U32">
        <v>961.80000000000291</v>
      </c>
      <c r="W32">
        <v>2549</v>
      </c>
      <c r="X32">
        <v>2596.6</v>
      </c>
      <c r="AD32">
        <v>40903.4</v>
      </c>
      <c r="AE32">
        <v>2.0691433963924757</v>
      </c>
      <c r="AK32">
        <v>40903.4</v>
      </c>
      <c r="AL32">
        <v>2.0691433963924757</v>
      </c>
    </row>
    <row r="33" spans="2:38" x14ac:dyDescent="0.25">
      <c r="B33">
        <v>67849</v>
      </c>
      <c r="C33">
        <v>97581</v>
      </c>
      <c r="D33">
        <v>60177</v>
      </c>
      <c r="E33">
        <v>65045</v>
      </c>
      <c r="F33">
        <v>48606</v>
      </c>
      <c r="H33">
        <v>106178</v>
      </c>
      <c r="J33">
        <f t="shared" si="0"/>
        <v>67851.600000000006</v>
      </c>
      <c r="K33">
        <f t="shared" si="1"/>
        <v>1.5648562450995995</v>
      </c>
      <c r="L33">
        <f t="shared" si="2"/>
        <v>97581</v>
      </c>
      <c r="M33">
        <f t="shared" si="3"/>
        <v>48606</v>
      </c>
      <c r="N33">
        <f t="shared" si="4"/>
        <v>67851.600000000006</v>
      </c>
      <c r="O33">
        <f t="shared" si="5"/>
        <v>48975</v>
      </c>
      <c r="Q33">
        <v>398</v>
      </c>
      <c r="R33">
        <v>393</v>
      </c>
      <c r="T33">
        <v>-364.19999999999709</v>
      </c>
      <c r="U33">
        <v>-872.59999999999127</v>
      </c>
      <c r="W33">
        <v>2411.8000000000002</v>
      </c>
      <c r="X33">
        <v>909.4</v>
      </c>
      <c r="AF33">
        <v>67851.600000000006</v>
      </c>
      <c r="AG33">
        <v>1.5648562450995995</v>
      </c>
      <c r="AK33">
        <v>67851.600000000006</v>
      </c>
      <c r="AL33">
        <v>1.5648562450995995</v>
      </c>
    </row>
    <row r="34" spans="2:38" x14ac:dyDescent="0.25">
      <c r="B34">
        <v>7118</v>
      </c>
      <c r="C34">
        <v>23832</v>
      </c>
      <c r="D34">
        <v>59477</v>
      </c>
      <c r="E34">
        <v>33486</v>
      </c>
      <c r="F34">
        <v>47338</v>
      </c>
      <c r="H34">
        <v>69841</v>
      </c>
      <c r="J34">
        <f t="shared" ref="J34:J65" si="6">AVERAGE(B34:F34)</f>
        <v>34250.199999999997</v>
      </c>
      <c r="K34">
        <f t="shared" ref="K34:K65" si="7">H34/J34</f>
        <v>2.0391413772766294</v>
      </c>
      <c r="L34">
        <f t="shared" ref="L34:L65" si="8">MAX(B34:F34)</f>
        <v>59477</v>
      </c>
      <c r="M34">
        <f t="shared" ref="M34:M65" si="9">MIN(B34:F34)</f>
        <v>7118</v>
      </c>
      <c r="N34">
        <f t="shared" ref="N34:N65" si="10">AVERAGE(B34:F34)</f>
        <v>34250.199999999997</v>
      </c>
      <c r="O34">
        <f t="shared" ref="O34:O65" si="11">L34-M34</f>
        <v>52359</v>
      </c>
      <c r="Q34">
        <v>-3959</v>
      </c>
      <c r="R34">
        <v>124</v>
      </c>
      <c r="T34">
        <v>769.59999999999854</v>
      </c>
      <c r="U34">
        <v>339.79999999999563</v>
      </c>
      <c r="W34">
        <v>881.20000000000016</v>
      </c>
      <c r="X34">
        <v>509.8</v>
      </c>
      <c r="AD34">
        <v>34250.199999999997</v>
      </c>
      <c r="AE34">
        <v>2.0391413772766294</v>
      </c>
      <c r="AK34">
        <v>34250.199999999997</v>
      </c>
      <c r="AL34">
        <v>2.0391413772766294</v>
      </c>
    </row>
    <row r="35" spans="2:38" x14ac:dyDescent="0.25">
      <c r="B35">
        <v>77891</v>
      </c>
      <c r="C35">
        <v>50124</v>
      </c>
      <c r="D35">
        <v>94156</v>
      </c>
      <c r="E35">
        <v>62796</v>
      </c>
      <c r="F35">
        <v>71441</v>
      </c>
      <c r="H35">
        <v>74261</v>
      </c>
      <c r="J35">
        <f t="shared" si="6"/>
        <v>71281.600000000006</v>
      </c>
      <c r="K35">
        <f t="shared" si="7"/>
        <v>1.041797602747413</v>
      </c>
      <c r="L35">
        <f t="shared" si="8"/>
        <v>94156</v>
      </c>
      <c r="M35">
        <f t="shared" si="9"/>
        <v>50124</v>
      </c>
      <c r="N35">
        <f t="shared" si="10"/>
        <v>71281.600000000006</v>
      </c>
      <c r="O35">
        <f t="shared" si="11"/>
        <v>44032</v>
      </c>
      <c r="Q35">
        <v>-31</v>
      </c>
      <c r="R35">
        <v>9</v>
      </c>
      <c r="T35">
        <v>-1780.3999999999942</v>
      </c>
      <c r="U35">
        <v>-2259</v>
      </c>
      <c r="W35">
        <v>1793.1999999999998</v>
      </c>
      <c r="X35">
        <v>2459.4</v>
      </c>
      <c r="AB35">
        <v>71281.600000000006</v>
      </c>
      <c r="AC35">
        <v>1.041797602747413</v>
      </c>
      <c r="AI35">
        <v>71281.600000000006</v>
      </c>
      <c r="AJ35">
        <v>1.041797602747413</v>
      </c>
    </row>
    <row r="36" spans="2:38" x14ac:dyDescent="0.25">
      <c r="B36">
        <v>63307</v>
      </c>
      <c r="C36">
        <v>49524</v>
      </c>
      <c r="D36">
        <v>62484</v>
      </c>
      <c r="E36">
        <v>17962</v>
      </c>
      <c r="F36">
        <v>6378</v>
      </c>
      <c r="H36">
        <v>74841</v>
      </c>
      <c r="J36">
        <f t="shared" si="6"/>
        <v>39931</v>
      </c>
      <c r="K36">
        <f t="shared" si="7"/>
        <v>1.8742580952142445</v>
      </c>
      <c r="L36">
        <f t="shared" si="8"/>
        <v>63307</v>
      </c>
      <c r="M36">
        <f t="shared" si="9"/>
        <v>6378</v>
      </c>
      <c r="N36">
        <f t="shared" si="10"/>
        <v>39931</v>
      </c>
      <c r="O36">
        <f t="shared" si="11"/>
        <v>56929</v>
      </c>
      <c r="Q36">
        <v>-4617</v>
      </c>
      <c r="R36">
        <v>-4611</v>
      </c>
      <c r="T36">
        <v>3031</v>
      </c>
      <c r="U36">
        <v>123.59999999999854</v>
      </c>
      <c r="W36">
        <v>4259.4000000000005</v>
      </c>
      <c r="X36">
        <v>1550</v>
      </c>
      <c r="AD36">
        <v>39931</v>
      </c>
      <c r="AE36">
        <v>1.8742580952142445</v>
      </c>
      <c r="AK36">
        <v>39931</v>
      </c>
      <c r="AL36">
        <v>1.8742580952142445</v>
      </c>
    </row>
    <row r="37" spans="2:38" x14ac:dyDescent="0.25">
      <c r="B37">
        <v>6490</v>
      </c>
      <c r="C37">
        <v>55633</v>
      </c>
      <c r="D37">
        <v>83834</v>
      </c>
      <c r="E37">
        <v>111099</v>
      </c>
      <c r="F37">
        <v>17986</v>
      </c>
      <c r="H37">
        <v>82931</v>
      </c>
      <c r="J37">
        <f t="shared" si="6"/>
        <v>55008.4</v>
      </c>
      <c r="K37">
        <f t="shared" si="7"/>
        <v>1.5076061110666734</v>
      </c>
      <c r="L37">
        <f t="shared" si="8"/>
        <v>111099</v>
      </c>
      <c r="M37">
        <f t="shared" si="9"/>
        <v>6490</v>
      </c>
      <c r="N37">
        <f t="shared" si="10"/>
        <v>55008.4</v>
      </c>
      <c r="O37">
        <f t="shared" si="11"/>
        <v>104609</v>
      </c>
      <c r="Q37">
        <v>2612</v>
      </c>
      <c r="R37">
        <v>88</v>
      </c>
      <c r="T37">
        <v>-218.59999999999854</v>
      </c>
      <c r="U37">
        <v>1597.2000000000044</v>
      </c>
      <c r="W37">
        <v>3841.8</v>
      </c>
      <c r="X37">
        <v>2088.4</v>
      </c>
      <c r="Z37">
        <v>55008.4</v>
      </c>
      <c r="AA37">
        <v>1.5076061110666734</v>
      </c>
      <c r="AI37">
        <v>55008.4</v>
      </c>
      <c r="AJ37">
        <v>1.5076061110666734</v>
      </c>
    </row>
    <row r="38" spans="2:38" x14ac:dyDescent="0.25">
      <c r="B38">
        <v>43108</v>
      </c>
      <c r="C38">
        <v>96240</v>
      </c>
      <c r="D38">
        <v>56282</v>
      </c>
      <c r="E38">
        <v>87259</v>
      </c>
      <c r="F38">
        <v>43441</v>
      </c>
      <c r="H38">
        <v>93226</v>
      </c>
      <c r="J38">
        <f t="shared" si="6"/>
        <v>65266</v>
      </c>
      <c r="K38">
        <f t="shared" si="7"/>
        <v>1.428400698679251</v>
      </c>
      <c r="L38">
        <f t="shared" si="8"/>
        <v>96240</v>
      </c>
      <c r="M38">
        <f t="shared" si="9"/>
        <v>43108</v>
      </c>
      <c r="N38">
        <f t="shared" si="10"/>
        <v>65266</v>
      </c>
      <c r="O38">
        <f t="shared" si="11"/>
        <v>53132</v>
      </c>
      <c r="Q38">
        <v>-254</v>
      </c>
      <c r="R38">
        <v>-1</v>
      </c>
      <c r="T38">
        <v>2831.1999999999971</v>
      </c>
      <c r="U38">
        <v>1495</v>
      </c>
      <c r="W38">
        <v>2906.3999999999996</v>
      </c>
      <c r="X38">
        <v>1494.9999999999998</v>
      </c>
      <c r="AB38">
        <v>65266</v>
      </c>
      <c r="AC38">
        <v>1.428400698679251</v>
      </c>
      <c r="AK38">
        <v>65266</v>
      </c>
      <c r="AL38">
        <v>1.428400698679251</v>
      </c>
    </row>
    <row r="39" spans="2:38" x14ac:dyDescent="0.25">
      <c r="B39">
        <v>9662</v>
      </c>
      <c r="C39">
        <v>38959</v>
      </c>
      <c r="D39">
        <v>102763</v>
      </c>
      <c r="E39">
        <v>94564</v>
      </c>
      <c r="F39">
        <v>6257</v>
      </c>
      <c r="H39">
        <v>85921</v>
      </c>
      <c r="J39">
        <f t="shared" si="6"/>
        <v>50441</v>
      </c>
      <c r="K39">
        <f t="shared" si="7"/>
        <v>1.7033960468666363</v>
      </c>
      <c r="L39">
        <f t="shared" si="8"/>
        <v>102763</v>
      </c>
      <c r="M39">
        <f t="shared" si="9"/>
        <v>6257</v>
      </c>
      <c r="N39">
        <f t="shared" si="10"/>
        <v>50441</v>
      </c>
      <c r="O39">
        <f t="shared" si="11"/>
        <v>96506</v>
      </c>
      <c r="Q39">
        <v>5479</v>
      </c>
      <c r="R39">
        <v>2840</v>
      </c>
      <c r="T39">
        <v>1290.1999999999971</v>
      </c>
      <c r="U39">
        <v>1449.8000000000029</v>
      </c>
      <c r="W39">
        <v>1889.8</v>
      </c>
      <c r="X39">
        <v>2050.1999999999998</v>
      </c>
      <c r="AD39">
        <v>50441</v>
      </c>
      <c r="AE39">
        <v>1.7033960468666363</v>
      </c>
      <c r="AK39">
        <v>50441</v>
      </c>
      <c r="AL39">
        <v>1.7033960468666363</v>
      </c>
    </row>
    <row r="40" spans="2:38" x14ac:dyDescent="0.25">
      <c r="B40">
        <v>54964</v>
      </c>
      <c r="C40">
        <v>61097</v>
      </c>
      <c r="D40">
        <v>45910</v>
      </c>
      <c r="E40">
        <v>3200</v>
      </c>
      <c r="F40">
        <v>54986</v>
      </c>
      <c r="H40">
        <v>73491</v>
      </c>
      <c r="J40">
        <f t="shared" si="6"/>
        <v>44031.4</v>
      </c>
      <c r="K40">
        <f t="shared" si="7"/>
        <v>1.6690588988767106</v>
      </c>
      <c r="L40">
        <f t="shared" si="8"/>
        <v>61097</v>
      </c>
      <c r="M40">
        <f t="shared" si="9"/>
        <v>3200</v>
      </c>
      <c r="N40">
        <f t="shared" si="10"/>
        <v>44031.4</v>
      </c>
      <c r="O40">
        <f t="shared" si="11"/>
        <v>57897</v>
      </c>
      <c r="Q40">
        <v>-4983</v>
      </c>
      <c r="R40">
        <v>-388</v>
      </c>
      <c r="T40">
        <v>-1823</v>
      </c>
      <c r="U40">
        <v>-1935.4000000000015</v>
      </c>
      <c r="W40">
        <v>2991</v>
      </c>
      <c r="X40">
        <v>2485.4</v>
      </c>
      <c r="AD40">
        <v>44031.4</v>
      </c>
      <c r="AE40">
        <v>1.6690588988767106</v>
      </c>
      <c r="AK40">
        <v>44031.4</v>
      </c>
      <c r="AL40">
        <v>1.6690588988767106</v>
      </c>
    </row>
    <row r="41" spans="2:38" x14ac:dyDescent="0.25">
      <c r="B41">
        <v>58268</v>
      </c>
      <c r="C41">
        <v>95202</v>
      </c>
      <c r="D41">
        <v>99114</v>
      </c>
      <c r="E41">
        <v>17564</v>
      </c>
      <c r="F41">
        <v>16529</v>
      </c>
      <c r="H41">
        <v>87985</v>
      </c>
      <c r="J41">
        <f t="shared" si="6"/>
        <v>57335.4</v>
      </c>
      <c r="K41">
        <f t="shared" si="7"/>
        <v>1.5345667772440761</v>
      </c>
      <c r="L41">
        <f t="shared" si="8"/>
        <v>99114</v>
      </c>
      <c r="M41">
        <f t="shared" si="9"/>
        <v>16529</v>
      </c>
      <c r="N41">
        <f t="shared" si="10"/>
        <v>57335.4</v>
      </c>
      <c r="O41">
        <f t="shared" si="11"/>
        <v>82585</v>
      </c>
      <c r="Q41">
        <v>-698</v>
      </c>
      <c r="R41">
        <v>-157</v>
      </c>
      <c r="T41">
        <v>361.80000000000291</v>
      </c>
      <c r="U41">
        <v>291</v>
      </c>
      <c r="W41">
        <v>961.8</v>
      </c>
      <c r="X41">
        <v>341.40000000000003</v>
      </c>
      <c r="AD41">
        <v>57335.4</v>
      </c>
      <c r="AE41">
        <v>1.5345667772440761</v>
      </c>
      <c r="AK41">
        <v>57335.4</v>
      </c>
      <c r="AL41">
        <v>1.5345667772440761</v>
      </c>
    </row>
    <row r="42" spans="2:38" x14ac:dyDescent="0.25">
      <c r="B42">
        <v>58433</v>
      </c>
      <c r="C42">
        <v>46972</v>
      </c>
      <c r="D42">
        <v>42091</v>
      </c>
      <c r="E42">
        <v>112070</v>
      </c>
      <c r="F42">
        <v>59527</v>
      </c>
      <c r="H42">
        <v>122665</v>
      </c>
      <c r="J42">
        <f t="shared" si="6"/>
        <v>63818.6</v>
      </c>
      <c r="K42">
        <f t="shared" si="7"/>
        <v>1.9220885447189378</v>
      </c>
      <c r="L42">
        <f t="shared" si="8"/>
        <v>112070</v>
      </c>
      <c r="M42">
        <f t="shared" si="9"/>
        <v>42091</v>
      </c>
      <c r="N42">
        <f t="shared" si="10"/>
        <v>63818.6</v>
      </c>
      <c r="O42">
        <f t="shared" si="11"/>
        <v>69979</v>
      </c>
      <c r="Q42">
        <v>1141</v>
      </c>
      <c r="R42">
        <v>1161</v>
      </c>
      <c r="T42">
        <v>-3437.7999999999956</v>
      </c>
      <c r="U42">
        <v>-1348.4000000000015</v>
      </c>
      <c r="W42">
        <v>3437.8</v>
      </c>
      <c r="X42">
        <v>1369.1999999999998</v>
      </c>
      <c r="AF42">
        <v>63818.6</v>
      </c>
      <c r="AG42">
        <v>1.9220885447189378</v>
      </c>
      <c r="AK42">
        <v>63818.6</v>
      </c>
      <c r="AL42">
        <v>1.9220885447189378</v>
      </c>
    </row>
    <row r="43" spans="2:38" x14ac:dyDescent="0.25">
      <c r="B43">
        <v>109098</v>
      </c>
      <c r="C43">
        <v>48639</v>
      </c>
      <c r="D43">
        <v>2327</v>
      </c>
      <c r="E43">
        <v>80172</v>
      </c>
      <c r="F43">
        <v>28712</v>
      </c>
      <c r="H43">
        <v>84359</v>
      </c>
      <c r="J43">
        <f t="shared" si="6"/>
        <v>53789.599999999999</v>
      </c>
      <c r="K43">
        <f t="shared" si="7"/>
        <v>1.568314320983982</v>
      </c>
      <c r="L43">
        <f t="shared" si="8"/>
        <v>109098</v>
      </c>
      <c r="M43">
        <f t="shared" si="9"/>
        <v>2327</v>
      </c>
      <c r="N43">
        <f t="shared" si="10"/>
        <v>53789.599999999999</v>
      </c>
      <c r="O43">
        <f t="shared" si="11"/>
        <v>106771</v>
      </c>
      <c r="Q43">
        <v>-880</v>
      </c>
      <c r="R43">
        <v>-883</v>
      </c>
      <c r="T43">
        <v>-1708</v>
      </c>
      <c r="U43">
        <v>-1060.2000000000044</v>
      </c>
      <c r="W43">
        <v>3057.6000000000004</v>
      </c>
      <c r="X43">
        <v>1060.6000000000001</v>
      </c>
      <c r="AD43">
        <v>53789.599999999999</v>
      </c>
      <c r="AE43">
        <v>1.568314320983982</v>
      </c>
      <c r="AK43">
        <v>53789.599999999999</v>
      </c>
      <c r="AL43">
        <v>1.568314320983982</v>
      </c>
    </row>
    <row r="44" spans="2:38" x14ac:dyDescent="0.25">
      <c r="B44">
        <v>54282</v>
      </c>
      <c r="C44">
        <v>91240</v>
      </c>
      <c r="D44">
        <v>117201</v>
      </c>
      <c r="E44">
        <v>53766</v>
      </c>
      <c r="F44">
        <v>54850</v>
      </c>
      <c r="H44">
        <v>93457</v>
      </c>
      <c r="J44">
        <f t="shared" si="6"/>
        <v>74267.8</v>
      </c>
      <c r="K44">
        <f t="shared" si="7"/>
        <v>1.2583784628062229</v>
      </c>
      <c r="L44">
        <f t="shared" si="8"/>
        <v>117201</v>
      </c>
      <c r="M44">
        <f t="shared" si="9"/>
        <v>53766</v>
      </c>
      <c r="N44">
        <f t="shared" si="10"/>
        <v>74267.8</v>
      </c>
      <c r="O44">
        <f t="shared" si="11"/>
        <v>63435</v>
      </c>
      <c r="Q44">
        <v>4774</v>
      </c>
      <c r="R44">
        <v>284</v>
      </c>
      <c r="T44">
        <v>1820.8000000000029</v>
      </c>
      <c r="U44">
        <v>23.19999999999709</v>
      </c>
      <c r="W44">
        <v>3064.4</v>
      </c>
      <c r="X44">
        <v>1073.2</v>
      </c>
      <c r="AB44">
        <v>74267.8</v>
      </c>
      <c r="AC44">
        <v>1.2583784628062229</v>
      </c>
      <c r="AI44">
        <v>74267.8</v>
      </c>
      <c r="AJ44">
        <v>1.2583784628062229</v>
      </c>
    </row>
    <row r="45" spans="2:38" x14ac:dyDescent="0.25">
      <c r="B45">
        <v>42750</v>
      </c>
      <c r="C45">
        <v>77416</v>
      </c>
      <c r="D45">
        <v>1625</v>
      </c>
      <c r="E45">
        <v>12932</v>
      </c>
      <c r="F45">
        <v>6846</v>
      </c>
      <c r="H45">
        <v>46190</v>
      </c>
      <c r="J45">
        <f t="shared" si="6"/>
        <v>28313.8</v>
      </c>
      <c r="K45">
        <f t="shared" si="7"/>
        <v>1.6313599728754178</v>
      </c>
      <c r="L45">
        <f t="shared" si="8"/>
        <v>77416</v>
      </c>
      <c r="M45">
        <f t="shared" si="9"/>
        <v>1625</v>
      </c>
      <c r="N45">
        <f t="shared" si="10"/>
        <v>28313.8</v>
      </c>
      <c r="O45">
        <f t="shared" si="11"/>
        <v>75791</v>
      </c>
      <c r="Q45">
        <v>-550</v>
      </c>
      <c r="R45">
        <v>-3913</v>
      </c>
      <c r="T45">
        <v>-2288.6000000000022</v>
      </c>
      <c r="U45">
        <v>-1658.7999999999993</v>
      </c>
      <c r="W45">
        <v>3135.8</v>
      </c>
      <c r="X45">
        <v>2761.6000000000004</v>
      </c>
      <c r="AD45">
        <v>28313.8</v>
      </c>
      <c r="AE45">
        <v>1.6313599728754178</v>
      </c>
      <c r="AI45">
        <v>28313.8</v>
      </c>
      <c r="AJ45">
        <v>1.6313599728754178</v>
      </c>
    </row>
    <row r="46" spans="2:38" x14ac:dyDescent="0.25">
      <c r="B46">
        <v>26688</v>
      </c>
      <c r="C46">
        <v>75608</v>
      </c>
      <c r="D46">
        <v>96415</v>
      </c>
      <c r="E46">
        <v>48971</v>
      </c>
      <c r="F46">
        <v>22413</v>
      </c>
      <c r="H46">
        <v>59243</v>
      </c>
      <c r="J46">
        <f t="shared" si="6"/>
        <v>54019</v>
      </c>
      <c r="K46">
        <f t="shared" si="7"/>
        <v>1.0967067143042264</v>
      </c>
      <c r="L46">
        <f t="shared" si="8"/>
        <v>96415</v>
      </c>
      <c r="M46">
        <f t="shared" si="9"/>
        <v>22413</v>
      </c>
      <c r="N46">
        <f t="shared" si="10"/>
        <v>54019</v>
      </c>
      <c r="O46">
        <f t="shared" si="11"/>
        <v>74002</v>
      </c>
      <c r="Q46">
        <v>-43</v>
      </c>
      <c r="R46">
        <v>-226</v>
      </c>
      <c r="T46">
        <v>-1552.4000000000015</v>
      </c>
      <c r="U46">
        <v>36</v>
      </c>
      <c r="W46">
        <v>2089.6000000000004</v>
      </c>
      <c r="X46">
        <v>134.80000000000001</v>
      </c>
      <c r="Z46">
        <v>54019</v>
      </c>
      <c r="AA46">
        <v>1.0967067143042264</v>
      </c>
      <c r="AI46">
        <v>54019</v>
      </c>
      <c r="AJ46">
        <v>1.0967067143042264</v>
      </c>
    </row>
    <row r="47" spans="2:38" x14ac:dyDescent="0.25">
      <c r="B47">
        <v>73113</v>
      </c>
      <c r="C47">
        <v>57010</v>
      </c>
      <c r="D47">
        <v>6135</v>
      </c>
      <c r="E47">
        <v>14939</v>
      </c>
      <c r="F47">
        <v>110170</v>
      </c>
      <c r="H47">
        <v>58320</v>
      </c>
      <c r="J47">
        <f t="shared" si="6"/>
        <v>52273.4</v>
      </c>
      <c r="K47">
        <f t="shared" si="7"/>
        <v>1.115672598300474</v>
      </c>
      <c r="L47">
        <f t="shared" si="8"/>
        <v>110170</v>
      </c>
      <c r="M47">
        <f t="shared" si="9"/>
        <v>6135</v>
      </c>
      <c r="N47">
        <f t="shared" si="10"/>
        <v>52273.4</v>
      </c>
      <c r="O47">
        <f t="shared" si="11"/>
        <v>104035</v>
      </c>
      <c r="Q47">
        <v>-5271</v>
      </c>
      <c r="R47">
        <v>-2400</v>
      </c>
      <c r="T47">
        <v>-1895.7999999999956</v>
      </c>
      <c r="U47">
        <v>38.200000000004366</v>
      </c>
      <c r="W47">
        <v>2913.8</v>
      </c>
      <c r="X47">
        <v>2199</v>
      </c>
      <c r="Z47">
        <v>52273.4</v>
      </c>
      <c r="AA47">
        <v>1.115672598300474</v>
      </c>
      <c r="AI47">
        <v>52273.4</v>
      </c>
      <c r="AJ47">
        <v>1.115672598300474</v>
      </c>
    </row>
    <row r="48" spans="2:38" x14ac:dyDescent="0.25">
      <c r="B48">
        <v>81032</v>
      </c>
      <c r="C48">
        <v>82443</v>
      </c>
      <c r="D48">
        <v>38441</v>
      </c>
      <c r="E48">
        <v>48061</v>
      </c>
      <c r="F48">
        <v>112113</v>
      </c>
      <c r="H48">
        <v>111958</v>
      </c>
      <c r="J48">
        <f t="shared" si="6"/>
        <v>72418</v>
      </c>
      <c r="K48">
        <f t="shared" si="7"/>
        <v>1.5459968516114777</v>
      </c>
      <c r="L48">
        <f t="shared" si="8"/>
        <v>112113</v>
      </c>
      <c r="M48">
        <f t="shared" si="9"/>
        <v>38441</v>
      </c>
      <c r="N48">
        <f t="shared" si="10"/>
        <v>72418</v>
      </c>
      <c r="O48">
        <f t="shared" si="11"/>
        <v>73672</v>
      </c>
      <c r="Q48">
        <v>-2555</v>
      </c>
      <c r="R48">
        <v>159</v>
      </c>
      <c r="T48">
        <v>20.19999999999709</v>
      </c>
      <c r="U48">
        <v>-588.60000000000582</v>
      </c>
      <c r="W48">
        <v>475.79999999999995</v>
      </c>
      <c r="X48">
        <v>731</v>
      </c>
      <c r="AF48">
        <v>72418</v>
      </c>
      <c r="AG48">
        <v>1.5459968516114777</v>
      </c>
      <c r="AK48">
        <v>72418</v>
      </c>
      <c r="AL48">
        <v>1.5459968516114777</v>
      </c>
    </row>
    <row r="49" spans="2:38" x14ac:dyDescent="0.25">
      <c r="B49">
        <v>45675</v>
      </c>
      <c r="C49">
        <v>19278</v>
      </c>
      <c r="D49">
        <v>113834</v>
      </c>
      <c r="E49">
        <v>6027</v>
      </c>
      <c r="F49">
        <v>75395</v>
      </c>
      <c r="H49">
        <v>57190</v>
      </c>
      <c r="J49">
        <f t="shared" si="6"/>
        <v>52041.8</v>
      </c>
      <c r="K49">
        <f t="shared" si="7"/>
        <v>1.0989243262146966</v>
      </c>
      <c r="L49">
        <f t="shared" si="8"/>
        <v>113834</v>
      </c>
      <c r="M49">
        <f t="shared" si="9"/>
        <v>6027</v>
      </c>
      <c r="N49">
        <f t="shared" si="10"/>
        <v>52041.8</v>
      </c>
      <c r="O49">
        <f t="shared" si="11"/>
        <v>107807</v>
      </c>
      <c r="Q49">
        <v>1348</v>
      </c>
      <c r="R49">
        <v>-909</v>
      </c>
      <c r="T49">
        <v>-331.59999999999854</v>
      </c>
      <c r="U49">
        <v>-660.19999999999709</v>
      </c>
      <c r="W49">
        <v>2168.8000000000002</v>
      </c>
      <c r="X49">
        <v>1802.2</v>
      </c>
      <c r="Z49">
        <v>52041.8</v>
      </c>
      <c r="AA49">
        <v>1.0989243262146966</v>
      </c>
      <c r="AI49">
        <v>52041.8</v>
      </c>
      <c r="AJ49">
        <v>1.0989243262146966</v>
      </c>
    </row>
    <row r="50" spans="2:38" x14ac:dyDescent="0.25">
      <c r="B50">
        <v>111653</v>
      </c>
      <c r="C50">
        <v>26132</v>
      </c>
      <c r="D50">
        <v>63903</v>
      </c>
      <c r="E50">
        <v>49526</v>
      </c>
      <c r="F50">
        <v>115593</v>
      </c>
      <c r="H50">
        <v>123658</v>
      </c>
      <c r="J50">
        <f t="shared" si="6"/>
        <v>73361.399999999994</v>
      </c>
      <c r="K50">
        <f t="shared" si="7"/>
        <v>1.6856003293285027</v>
      </c>
      <c r="L50">
        <f t="shared" si="8"/>
        <v>115593</v>
      </c>
      <c r="M50">
        <f t="shared" si="9"/>
        <v>26132</v>
      </c>
      <c r="N50">
        <f t="shared" si="10"/>
        <v>73361.399999999994</v>
      </c>
      <c r="O50">
        <f t="shared" si="11"/>
        <v>89461</v>
      </c>
      <c r="Q50">
        <v>4225</v>
      </c>
      <c r="R50">
        <v>2339</v>
      </c>
      <c r="T50">
        <v>-1865.4000000000087</v>
      </c>
      <c r="U50">
        <v>-496.20000000001164</v>
      </c>
      <c r="W50">
        <v>2959.3999999999996</v>
      </c>
      <c r="X50">
        <v>625</v>
      </c>
      <c r="AF50">
        <v>73361.399999999994</v>
      </c>
      <c r="AG50">
        <v>1.6856003293285027</v>
      </c>
      <c r="AK50">
        <v>73361.399999999994</v>
      </c>
      <c r="AL50">
        <v>1.6856003293285027</v>
      </c>
    </row>
    <row r="51" spans="2:38" x14ac:dyDescent="0.25">
      <c r="B51">
        <v>39641</v>
      </c>
      <c r="C51">
        <v>56343</v>
      </c>
      <c r="D51">
        <v>51171</v>
      </c>
      <c r="E51">
        <v>117359</v>
      </c>
      <c r="F51">
        <v>26963</v>
      </c>
      <c r="H51">
        <v>86719</v>
      </c>
      <c r="J51">
        <f t="shared" si="6"/>
        <v>58295.4</v>
      </c>
      <c r="K51">
        <f t="shared" si="7"/>
        <v>1.4875787798008075</v>
      </c>
      <c r="L51">
        <f t="shared" si="8"/>
        <v>117359</v>
      </c>
      <c r="M51">
        <f t="shared" si="9"/>
        <v>26963</v>
      </c>
      <c r="N51">
        <f t="shared" si="10"/>
        <v>58295.4</v>
      </c>
      <c r="O51">
        <f t="shared" si="11"/>
        <v>90396</v>
      </c>
      <c r="Q51">
        <v>3202</v>
      </c>
      <c r="R51">
        <v>3737</v>
      </c>
      <c r="T51">
        <v>-31.19999999999709</v>
      </c>
      <c r="U51">
        <v>467.80000000000291</v>
      </c>
      <c r="W51">
        <v>2748.8</v>
      </c>
      <c r="X51">
        <v>1879.7999999999997</v>
      </c>
      <c r="Z51">
        <v>58295.4</v>
      </c>
      <c r="AA51">
        <v>1.4875787798008075</v>
      </c>
      <c r="AI51">
        <v>58295.4</v>
      </c>
      <c r="AJ51">
        <v>1.4875787798008075</v>
      </c>
    </row>
    <row r="52" spans="2:38" x14ac:dyDescent="0.25">
      <c r="B52">
        <v>67671</v>
      </c>
      <c r="C52">
        <v>99341</v>
      </c>
      <c r="D52">
        <v>75993</v>
      </c>
      <c r="E52">
        <v>116866</v>
      </c>
      <c r="F52">
        <v>101695</v>
      </c>
      <c r="H52">
        <v>124717</v>
      </c>
      <c r="J52">
        <f t="shared" si="6"/>
        <v>92313.2</v>
      </c>
      <c r="K52">
        <f t="shared" si="7"/>
        <v>1.3510202224600598</v>
      </c>
      <c r="L52">
        <f t="shared" si="8"/>
        <v>116866</v>
      </c>
      <c r="M52">
        <f t="shared" si="9"/>
        <v>67671</v>
      </c>
      <c r="N52">
        <f t="shared" si="10"/>
        <v>92313.2</v>
      </c>
      <c r="O52">
        <f t="shared" si="11"/>
        <v>49195</v>
      </c>
      <c r="Q52">
        <v>8482</v>
      </c>
      <c r="R52">
        <v>4815</v>
      </c>
      <c r="T52">
        <v>1514.5999999999913</v>
      </c>
      <c r="U52">
        <v>1822.8000000000029</v>
      </c>
      <c r="W52">
        <v>3910.6000000000004</v>
      </c>
      <c r="X52">
        <v>1994.8</v>
      </c>
      <c r="AB52">
        <v>92313.2</v>
      </c>
      <c r="AC52">
        <v>1.3510202224600598</v>
      </c>
      <c r="AI52">
        <v>92313.2</v>
      </c>
      <c r="AJ52">
        <v>1.3510202224600598</v>
      </c>
    </row>
    <row r="53" spans="2:38" x14ac:dyDescent="0.25">
      <c r="B53">
        <v>84593</v>
      </c>
      <c r="C53">
        <v>88946</v>
      </c>
      <c r="D53">
        <v>38624</v>
      </c>
      <c r="E53">
        <v>30296</v>
      </c>
      <c r="F53">
        <v>47900</v>
      </c>
      <c r="H53">
        <v>89082</v>
      </c>
      <c r="J53">
        <f t="shared" si="6"/>
        <v>58071.8</v>
      </c>
      <c r="K53">
        <f t="shared" si="7"/>
        <v>1.5339975685272369</v>
      </c>
      <c r="L53">
        <f t="shared" si="8"/>
        <v>88946</v>
      </c>
      <c r="M53">
        <f t="shared" si="9"/>
        <v>30296</v>
      </c>
      <c r="N53">
        <f t="shared" si="10"/>
        <v>58071.8</v>
      </c>
      <c r="O53">
        <f t="shared" si="11"/>
        <v>58650</v>
      </c>
      <c r="Q53">
        <v>3597</v>
      </c>
      <c r="R53">
        <v>3643</v>
      </c>
      <c r="T53">
        <v>286.40000000000146</v>
      </c>
      <c r="U53">
        <v>451</v>
      </c>
      <c r="W53">
        <v>1725.2</v>
      </c>
      <c r="X53">
        <v>1468.2</v>
      </c>
      <c r="Z53">
        <v>58071.8</v>
      </c>
      <c r="AA53">
        <v>1.5339975685272369</v>
      </c>
      <c r="AK53">
        <v>58071.8</v>
      </c>
      <c r="AL53">
        <v>1.5339975685272369</v>
      </c>
    </row>
    <row r="54" spans="2:38" x14ac:dyDescent="0.25">
      <c r="B54">
        <v>71703</v>
      </c>
      <c r="C54">
        <v>26665</v>
      </c>
      <c r="D54">
        <v>92708</v>
      </c>
      <c r="E54">
        <v>72364</v>
      </c>
      <c r="F54">
        <v>104669</v>
      </c>
      <c r="H54">
        <v>118107</v>
      </c>
      <c r="J54">
        <f t="shared" si="6"/>
        <v>73621.8</v>
      </c>
      <c r="K54">
        <f t="shared" si="7"/>
        <v>1.6042395051465734</v>
      </c>
      <c r="L54">
        <f t="shared" si="8"/>
        <v>104669</v>
      </c>
      <c r="M54">
        <f t="shared" si="9"/>
        <v>26665</v>
      </c>
      <c r="N54">
        <f t="shared" si="10"/>
        <v>73621.8</v>
      </c>
      <c r="O54">
        <f t="shared" si="11"/>
        <v>78004</v>
      </c>
      <c r="Q54">
        <v>765</v>
      </c>
      <c r="R54">
        <v>-149</v>
      </c>
      <c r="T54">
        <v>3142.8000000000029</v>
      </c>
      <c r="U54">
        <v>2557.8000000000029</v>
      </c>
      <c r="W54">
        <v>3552.4</v>
      </c>
      <c r="X54">
        <v>2565.8000000000002</v>
      </c>
      <c r="AF54">
        <v>73621.8</v>
      </c>
      <c r="AG54">
        <v>1.6042395051465734</v>
      </c>
      <c r="AK54">
        <v>73621.8</v>
      </c>
      <c r="AL54">
        <v>1.6042395051465734</v>
      </c>
    </row>
    <row r="55" spans="2:38" x14ac:dyDescent="0.25">
      <c r="B55">
        <v>70957</v>
      </c>
      <c r="C55">
        <v>33373</v>
      </c>
      <c r="D55">
        <v>101887</v>
      </c>
      <c r="E55">
        <v>48345</v>
      </c>
      <c r="F55">
        <v>7270</v>
      </c>
      <c r="H55">
        <v>81537</v>
      </c>
      <c r="J55">
        <f t="shared" si="6"/>
        <v>52366.400000000001</v>
      </c>
      <c r="K55">
        <f t="shared" si="7"/>
        <v>1.5570480307983745</v>
      </c>
      <c r="L55">
        <f t="shared" si="8"/>
        <v>101887</v>
      </c>
      <c r="M55">
        <f t="shared" si="9"/>
        <v>7270</v>
      </c>
      <c r="N55">
        <f t="shared" si="10"/>
        <v>52366.400000000001</v>
      </c>
      <c r="O55">
        <f t="shared" si="11"/>
        <v>94617</v>
      </c>
      <c r="Q55">
        <v>-12</v>
      </c>
      <c r="R55">
        <v>17</v>
      </c>
      <c r="T55">
        <v>-1925.7999999999956</v>
      </c>
      <c r="U55">
        <v>-930.19999999999709</v>
      </c>
      <c r="W55">
        <v>2226.1999999999998</v>
      </c>
      <c r="X55">
        <v>930.2</v>
      </c>
      <c r="AD55">
        <v>52366.400000000001</v>
      </c>
      <c r="AE55">
        <v>1.5570480307983745</v>
      </c>
      <c r="AK55">
        <v>52366.400000000001</v>
      </c>
      <c r="AL55">
        <v>1.5570480307983745</v>
      </c>
    </row>
    <row r="56" spans="2:38" x14ac:dyDescent="0.25">
      <c r="B56">
        <v>101205</v>
      </c>
      <c r="C56">
        <v>6396</v>
      </c>
      <c r="D56">
        <v>42370</v>
      </c>
      <c r="E56">
        <v>111589</v>
      </c>
      <c r="F56">
        <v>32674</v>
      </c>
      <c r="H56">
        <v>77850</v>
      </c>
      <c r="J56">
        <f t="shared" si="6"/>
        <v>58846.8</v>
      </c>
      <c r="K56">
        <f t="shared" si="7"/>
        <v>1.3229266502171739</v>
      </c>
      <c r="L56">
        <f t="shared" si="8"/>
        <v>111589</v>
      </c>
      <c r="M56">
        <f t="shared" si="9"/>
        <v>6396</v>
      </c>
      <c r="N56">
        <f t="shared" si="10"/>
        <v>58846.8</v>
      </c>
      <c r="O56">
        <f t="shared" si="11"/>
        <v>105193</v>
      </c>
      <c r="Q56">
        <v>5034</v>
      </c>
      <c r="R56">
        <v>4355</v>
      </c>
      <c r="T56">
        <v>-1472.3999999999942</v>
      </c>
      <c r="U56">
        <v>-1824</v>
      </c>
      <c r="W56">
        <v>3906.4</v>
      </c>
      <c r="X56">
        <v>1925.6</v>
      </c>
      <c r="AB56">
        <v>58846.8</v>
      </c>
      <c r="AC56">
        <v>1.3229266502171739</v>
      </c>
      <c r="AI56">
        <v>58846.8</v>
      </c>
      <c r="AJ56">
        <v>1.3229266502171739</v>
      </c>
    </row>
    <row r="57" spans="2:38" x14ac:dyDescent="0.25">
      <c r="B57">
        <v>47705</v>
      </c>
      <c r="C57">
        <v>57824</v>
      </c>
      <c r="D57">
        <v>75906</v>
      </c>
      <c r="E57">
        <v>10841</v>
      </c>
      <c r="F57">
        <v>7042</v>
      </c>
      <c r="H57">
        <v>64346</v>
      </c>
      <c r="J57">
        <f t="shared" si="6"/>
        <v>39863.599999999999</v>
      </c>
      <c r="K57">
        <f t="shared" si="7"/>
        <v>1.614154266047221</v>
      </c>
      <c r="L57">
        <f t="shared" si="8"/>
        <v>75906</v>
      </c>
      <c r="M57">
        <f t="shared" si="9"/>
        <v>7042</v>
      </c>
      <c r="N57">
        <f t="shared" si="10"/>
        <v>39863.599999999999</v>
      </c>
      <c r="O57">
        <f t="shared" si="11"/>
        <v>68864</v>
      </c>
      <c r="Q57">
        <v>-5764</v>
      </c>
      <c r="R57">
        <v>-5501</v>
      </c>
      <c r="T57">
        <v>-701.80000000000291</v>
      </c>
      <c r="U57">
        <v>-2043.4000000000015</v>
      </c>
      <c r="W57">
        <v>3617</v>
      </c>
      <c r="X57">
        <v>2400.2000000000003</v>
      </c>
      <c r="AD57">
        <v>39863.599999999999</v>
      </c>
      <c r="AE57">
        <v>1.614154266047221</v>
      </c>
      <c r="AK57">
        <v>39863.599999999999</v>
      </c>
      <c r="AL57">
        <v>1.614154266047221</v>
      </c>
    </row>
    <row r="58" spans="2:38" x14ac:dyDescent="0.25">
      <c r="B58">
        <v>38922</v>
      </c>
      <c r="C58">
        <v>98682</v>
      </c>
      <c r="D58">
        <v>71481</v>
      </c>
      <c r="E58">
        <v>95068</v>
      </c>
      <c r="F58">
        <v>80469</v>
      </c>
      <c r="H58">
        <v>106492</v>
      </c>
      <c r="J58">
        <f t="shared" si="6"/>
        <v>76924.399999999994</v>
      </c>
      <c r="K58">
        <f t="shared" si="7"/>
        <v>1.3843721887983527</v>
      </c>
      <c r="L58">
        <f t="shared" si="8"/>
        <v>98682</v>
      </c>
      <c r="M58">
        <f t="shared" si="9"/>
        <v>38922</v>
      </c>
      <c r="N58">
        <f t="shared" si="10"/>
        <v>76924.399999999994</v>
      </c>
      <c r="O58">
        <f t="shared" si="11"/>
        <v>59760</v>
      </c>
      <c r="Q58">
        <v>-3470</v>
      </c>
      <c r="R58">
        <v>1308</v>
      </c>
      <c r="T58">
        <v>1156.3999999999942</v>
      </c>
      <c r="U58">
        <v>-375.20000000001164</v>
      </c>
      <c r="W58">
        <v>2573.1999999999998</v>
      </c>
      <c r="X58">
        <v>1491.2</v>
      </c>
      <c r="AB58">
        <v>76924.399999999994</v>
      </c>
      <c r="AC58">
        <v>1.3843721887983527</v>
      </c>
      <c r="AK58">
        <v>76924.399999999994</v>
      </c>
      <c r="AL58">
        <v>1.3843721887983527</v>
      </c>
    </row>
    <row r="59" spans="2:38" x14ac:dyDescent="0.25">
      <c r="B59">
        <v>19016</v>
      </c>
      <c r="C59">
        <v>43097</v>
      </c>
      <c r="D59">
        <v>72842</v>
      </c>
      <c r="E59">
        <v>114339</v>
      </c>
      <c r="F59">
        <v>17244</v>
      </c>
      <c r="H59">
        <v>92962</v>
      </c>
      <c r="J59">
        <f t="shared" si="6"/>
        <v>53307.6</v>
      </c>
      <c r="K59">
        <f t="shared" si="7"/>
        <v>1.7438789215796622</v>
      </c>
      <c r="L59">
        <f t="shared" si="8"/>
        <v>114339</v>
      </c>
      <c r="M59">
        <f t="shared" si="9"/>
        <v>17244</v>
      </c>
      <c r="N59">
        <f t="shared" si="10"/>
        <v>53307.6</v>
      </c>
      <c r="O59">
        <f t="shared" si="11"/>
        <v>97095</v>
      </c>
      <c r="Q59">
        <v>3049</v>
      </c>
      <c r="R59">
        <v>286</v>
      </c>
      <c r="T59">
        <v>417.59999999999854</v>
      </c>
      <c r="U59">
        <v>-507</v>
      </c>
      <c r="W59">
        <v>1656.8000000000002</v>
      </c>
      <c r="X59">
        <v>663.80000000000007</v>
      </c>
      <c r="AD59">
        <v>53307.6</v>
      </c>
      <c r="AE59">
        <v>1.7438789215796622</v>
      </c>
      <c r="AK59">
        <v>53307.6</v>
      </c>
      <c r="AL59">
        <v>1.7438789215796622</v>
      </c>
    </row>
    <row r="60" spans="2:38" x14ac:dyDescent="0.25">
      <c r="B60">
        <v>9128</v>
      </c>
      <c r="C60">
        <v>61525</v>
      </c>
      <c r="D60">
        <v>62033</v>
      </c>
      <c r="E60">
        <v>6391</v>
      </c>
      <c r="F60">
        <v>21831</v>
      </c>
      <c r="H60">
        <v>42242</v>
      </c>
      <c r="J60">
        <f t="shared" si="6"/>
        <v>32181.599999999999</v>
      </c>
      <c r="K60">
        <f t="shared" si="7"/>
        <v>1.3126134188480374</v>
      </c>
      <c r="L60">
        <f t="shared" si="8"/>
        <v>62033</v>
      </c>
      <c r="M60">
        <f t="shared" si="9"/>
        <v>6391</v>
      </c>
      <c r="N60">
        <f t="shared" si="10"/>
        <v>32181.599999999999</v>
      </c>
      <c r="O60">
        <f t="shared" si="11"/>
        <v>55642</v>
      </c>
      <c r="Q60">
        <v>8663</v>
      </c>
      <c r="R60">
        <v>3044</v>
      </c>
      <c r="T60">
        <v>865.79999999999927</v>
      </c>
      <c r="U60">
        <v>798.39999999999782</v>
      </c>
      <c r="W60">
        <v>1507.4</v>
      </c>
      <c r="X60">
        <v>805.2</v>
      </c>
      <c r="Z60">
        <v>32181.599999999999</v>
      </c>
      <c r="AA60">
        <v>1.3126134188480374</v>
      </c>
      <c r="AI60">
        <v>32181.599999999999</v>
      </c>
      <c r="AJ60">
        <v>1.3126134188480374</v>
      </c>
    </row>
    <row r="61" spans="2:38" x14ac:dyDescent="0.25">
      <c r="B61">
        <v>56791</v>
      </c>
      <c r="C61">
        <v>29073</v>
      </c>
      <c r="D61">
        <v>77513</v>
      </c>
      <c r="E61">
        <v>69321</v>
      </c>
      <c r="F61">
        <v>96621</v>
      </c>
      <c r="H61">
        <v>85342</v>
      </c>
      <c r="J61">
        <f t="shared" si="6"/>
        <v>65863.8</v>
      </c>
      <c r="K61">
        <f t="shared" si="7"/>
        <v>1.2957345309563066</v>
      </c>
      <c r="L61">
        <f t="shared" si="8"/>
        <v>96621</v>
      </c>
      <c r="M61">
        <f t="shared" si="9"/>
        <v>29073</v>
      </c>
      <c r="N61">
        <f t="shared" si="10"/>
        <v>65863.8</v>
      </c>
      <c r="O61">
        <f t="shared" si="11"/>
        <v>67548</v>
      </c>
      <c r="Q61">
        <v>-2603</v>
      </c>
      <c r="R61">
        <v>-2583</v>
      </c>
      <c r="T61">
        <v>1633.2000000000044</v>
      </c>
      <c r="U61">
        <v>1169</v>
      </c>
      <c r="W61">
        <v>1673.2000000000003</v>
      </c>
      <c r="X61">
        <v>1172.5999999999999</v>
      </c>
      <c r="AB61">
        <v>65863.8</v>
      </c>
      <c r="AC61">
        <v>1.2957345309563066</v>
      </c>
      <c r="AI61">
        <v>65863.8</v>
      </c>
      <c r="AJ61">
        <v>1.2957345309563066</v>
      </c>
    </row>
    <row r="62" spans="2:38" x14ac:dyDescent="0.25">
      <c r="B62">
        <v>4087</v>
      </c>
      <c r="C62">
        <v>46526</v>
      </c>
      <c r="D62">
        <v>91268</v>
      </c>
      <c r="E62">
        <v>112096</v>
      </c>
      <c r="F62">
        <v>7020</v>
      </c>
      <c r="H62">
        <v>54157</v>
      </c>
      <c r="J62">
        <f t="shared" si="6"/>
        <v>52199.4</v>
      </c>
      <c r="K62">
        <f t="shared" si="7"/>
        <v>1.0375023467702693</v>
      </c>
      <c r="L62">
        <f t="shared" si="8"/>
        <v>112096</v>
      </c>
      <c r="M62">
        <f t="shared" si="9"/>
        <v>4087</v>
      </c>
      <c r="N62">
        <f t="shared" si="10"/>
        <v>52199.4</v>
      </c>
      <c r="O62">
        <f t="shared" si="11"/>
        <v>108009</v>
      </c>
      <c r="Q62">
        <v>1144</v>
      </c>
      <c r="R62">
        <v>-154</v>
      </c>
      <c r="T62">
        <v>-690.59999999999854</v>
      </c>
      <c r="U62">
        <v>344.59999999999854</v>
      </c>
      <c r="W62">
        <v>2867.4</v>
      </c>
      <c r="X62">
        <v>648.20000000000005</v>
      </c>
      <c r="Z62">
        <v>52199.4</v>
      </c>
      <c r="AA62">
        <v>1.0375023467702693</v>
      </c>
      <c r="AI62">
        <v>52199.4</v>
      </c>
      <c r="AJ62">
        <v>1.0375023467702693</v>
      </c>
    </row>
    <row r="63" spans="2:38" x14ac:dyDescent="0.25">
      <c r="B63">
        <v>106498</v>
      </c>
      <c r="C63">
        <v>18577</v>
      </c>
      <c r="D63">
        <v>23878</v>
      </c>
      <c r="E63">
        <v>23016</v>
      </c>
      <c r="F63">
        <v>46738</v>
      </c>
      <c r="H63">
        <v>48481</v>
      </c>
      <c r="J63">
        <f t="shared" si="6"/>
        <v>43741.4</v>
      </c>
      <c r="K63">
        <f t="shared" si="7"/>
        <v>1.1083550137855669</v>
      </c>
      <c r="L63">
        <f t="shared" si="8"/>
        <v>106498</v>
      </c>
      <c r="M63">
        <f t="shared" si="9"/>
        <v>18577</v>
      </c>
      <c r="N63">
        <f t="shared" si="10"/>
        <v>43741.4</v>
      </c>
      <c r="O63">
        <f t="shared" si="11"/>
        <v>87921</v>
      </c>
      <c r="Q63">
        <v>142</v>
      </c>
      <c r="R63">
        <v>200</v>
      </c>
      <c r="T63">
        <v>617.59999999999854</v>
      </c>
      <c r="U63">
        <v>-223.59999999999854</v>
      </c>
      <c r="W63">
        <v>2292.3999999999996</v>
      </c>
      <c r="X63">
        <v>1517.2</v>
      </c>
      <c r="Z63">
        <v>43741.4</v>
      </c>
      <c r="AA63">
        <v>1.1083550137855669</v>
      </c>
      <c r="AI63">
        <v>43741.4</v>
      </c>
      <c r="AJ63">
        <v>1.1083550137855669</v>
      </c>
    </row>
    <row r="64" spans="2:38" x14ac:dyDescent="0.25">
      <c r="B64">
        <v>110819</v>
      </c>
      <c r="C64">
        <v>102184</v>
      </c>
      <c r="D64">
        <v>78496</v>
      </c>
      <c r="E64">
        <v>71753</v>
      </c>
      <c r="F64">
        <v>94129</v>
      </c>
      <c r="H64">
        <v>124896</v>
      </c>
      <c r="J64">
        <f t="shared" si="6"/>
        <v>91476.2</v>
      </c>
      <c r="K64">
        <f t="shared" si="7"/>
        <v>1.3653387438481266</v>
      </c>
      <c r="L64">
        <f t="shared" si="8"/>
        <v>110819</v>
      </c>
      <c r="M64">
        <f t="shared" si="9"/>
        <v>71753</v>
      </c>
      <c r="N64">
        <f t="shared" si="10"/>
        <v>91476.2</v>
      </c>
      <c r="O64">
        <f t="shared" si="11"/>
        <v>39066</v>
      </c>
      <c r="Q64">
        <v>2634</v>
      </c>
      <c r="R64">
        <v>437</v>
      </c>
      <c r="T64">
        <v>2448.8000000000029</v>
      </c>
      <c r="U64">
        <v>1911.5999999999913</v>
      </c>
      <c r="W64">
        <v>2529.6000000000004</v>
      </c>
      <c r="X64">
        <v>1942.3999999999999</v>
      </c>
      <c r="AB64">
        <v>91476.2</v>
      </c>
      <c r="AC64">
        <v>1.3653387438481266</v>
      </c>
      <c r="AI64">
        <v>91476.2</v>
      </c>
      <c r="AJ64">
        <v>1.3653387438481266</v>
      </c>
    </row>
    <row r="65" spans="2:38" x14ac:dyDescent="0.25">
      <c r="B65">
        <v>44182</v>
      </c>
      <c r="C65">
        <v>97579</v>
      </c>
      <c r="D65">
        <v>12715</v>
      </c>
      <c r="E65">
        <v>87208</v>
      </c>
      <c r="F65">
        <v>21118</v>
      </c>
      <c r="H65">
        <v>82159</v>
      </c>
      <c r="J65">
        <f t="shared" si="6"/>
        <v>52560.4</v>
      </c>
      <c r="K65">
        <f t="shared" si="7"/>
        <v>1.5631349837520263</v>
      </c>
      <c r="L65">
        <f t="shared" si="8"/>
        <v>97579</v>
      </c>
      <c r="M65">
        <f t="shared" si="9"/>
        <v>12715</v>
      </c>
      <c r="N65">
        <f t="shared" si="10"/>
        <v>52560.4</v>
      </c>
      <c r="O65">
        <f t="shared" si="11"/>
        <v>84864</v>
      </c>
      <c r="Q65">
        <v>118</v>
      </c>
      <c r="R65">
        <v>123</v>
      </c>
      <c r="T65">
        <v>408.40000000000146</v>
      </c>
      <c r="U65">
        <v>232.80000000000291</v>
      </c>
      <c r="W65">
        <v>4540.3999999999996</v>
      </c>
      <c r="X65">
        <v>1788.8</v>
      </c>
      <c r="AD65">
        <v>52560.4</v>
      </c>
      <c r="AE65">
        <v>1.5631349837520263</v>
      </c>
      <c r="AK65">
        <v>52560.4</v>
      </c>
      <c r="AL65">
        <v>1.5631349837520263</v>
      </c>
    </row>
    <row r="66" spans="2:38" x14ac:dyDescent="0.25">
      <c r="B66">
        <v>94102</v>
      </c>
      <c r="C66">
        <v>115090</v>
      </c>
      <c r="D66">
        <v>93684</v>
      </c>
      <c r="E66">
        <v>109924</v>
      </c>
      <c r="F66">
        <v>23630</v>
      </c>
      <c r="H66">
        <v>88126</v>
      </c>
      <c r="J66">
        <f t="shared" ref="J66:J101" si="12">AVERAGE(B66:F66)</f>
        <v>87286</v>
      </c>
      <c r="K66">
        <f t="shared" ref="K66:K97" si="13">H66/J66</f>
        <v>1.0096235364205026</v>
      </c>
      <c r="L66">
        <f t="shared" ref="L66:L101" si="14">MAX(B66:F66)</f>
        <v>115090</v>
      </c>
      <c r="M66">
        <f t="shared" ref="M66:M101" si="15">MIN(B66:F66)</f>
        <v>23630</v>
      </c>
      <c r="N66">
        <f t="shared" ref="N66:N101" si="16">AVERAGE(B66:F66)</f>
        <v>87286</v>
      </c>
      <c r="O66">
        <f t="shared" ref="O66:O101" si="17">L66-M66</f>
        <v>91460</v>
      </c>
      <c r="Q66">
        <v>-2279</v>
      </c>
      <c r="R66">
        <v>-2310</v>
      </c>
      <c r="T66">
        <v>-1028</v>
      </c>
      <c r="U66">
        <v>-936.60000000000582</v>
      </c>
      <c r="W66">
        <v>2720.8</v>
      </c>
      <c r="X66">
        <v>936.6</v>
      </c>
      <c r="AB66">
        <v>87286</v>
      </c>
      <c r="AC66">
        <v>1.0096235364205026</v>
      </c>
      <c r="AI66">
        <v>87286</v>
      </c>
      <c r="AJ66">
        <v>1.0096235364205026</v>
      </c>
    </row>
    <row r="67" spans="2:38" x14ac:dyDescent="0.25">
      <c r="B67">
        <v>54226</v>
      </c>
      <c r="C67">
        <v>75038</v>
      </c>
      <c r="D67">
        <v>66587</v>
      </c>
      <c r="E67">
        <v>60923</v>
      </c>
      <c r="F67">
        <v>42617</v>
      </c>
      <c r="H67">
        <v>105470</v>
      </c>
      <c r="J67">
        <f t="shared" si="12"/>
        <v>59878.2</v>
      </c>
      <c r="K67">
        <f t="shared" si="13"/>
        <v>1.7614089935903219</v>
      </c>
      <c r="L67">
        <f t="shared" si="14"/>
        <v>75038</v>
      </c>
      <c r="M67">
        <f t="shared" si="15"/>
        <v>42617</v>
      </c>
      <c r="N67">
        <f t="shared" si="16"/>
        <v>59878.2</v>
      </c>
      <c r="O67">
        <f t="shared" si="17"/>
        <v>32421</v>
      </c>
      <c r="Q67">
        <v>1166</v>
      </c>
      <c r="R67">
        <v>545</v>
      </c>
      <c r="T67">
        <v>297</v>
      </c>
      <c r="U67">
        <v>214.39999999999418</v>
      </c>
      <c r="W67">
        <v>2339.7999999999997</v>
      </c>
      <c r="X67">
        <v>614.79999999999995</v>
      </c>
      <c r="AF67">
        <v>59878.2</v>
      </c>
      <c r="AG67">
        <v>1.7614089935903219</v>
      </c>
      <c r="AK67">
        <v>59878.2</v>
      </c>
      <c r="AL67">
        <v>1.7614089935903219</v>
      </c>
    </row>
    <row r="68" spans="2:38" x14ac:dyDescent="0.25">
      <c r="B68">
        <v>76571</v>
      </c>
      <c r="C68">
        <v>44047</v>
      </c>
      <c r="D68">
        <v>113904</v>
      </c>
      <c r="E68">
        <v>70607</v>
      </c>
      <c r="F68">
        <v>87657</v>
      </c>
      <c r="H68">
        <v>129973</v>
      </c>
      <c r="J68">
        <f t="shared" si="12"/>
        <v>78557.2</v>
      </c>
      <c r="K68">
        <f t="shared" si="13"/>
        <v>1.6545014333504759</v>
      </c>
      <c r="L68">
        <f t="shared" si="14"/>
        <v>113904</v>
      </c>
      <c r="M68">
        <f t="shared" si="15"/>
        <v>44047</v>
      </c>
      <c r="N68">
        <f t="shared" si="16"/>
        <v>78557.2</v>
      </c>
      <c r="O68">
        <f t="shared" si="17"/>
        <v>69857</v>
      </c>
      <c r="Q68">
        <v>-4589</v>
      </c>
      <c r="R68">
        <v>-3763</v>
      </c>
      <c r="T68">
        <v>-1220.6000000000058</v>
      </c>
      <c r="U68">
        <v>320.19999999999709</v>
      </c>
      <c r="W68">
        <v>2434.6</v>
      </c>
      <c r="X68">
        <v>1804.6</v>
      </c>
      <c r="AF68">
        <v>78557.2</v>
      </c>
      <c r="AG68">
        <v>1.6545014333504759</v>
      </c>
      <c r="AK68">
        <v>78557.2</v>
      </c>
      <c r="AL68">
        <v>1.6545014333504759</v>
      </c>
    </row>
    <row r="69" spans="2:38" x14ac:dyDescent="0.25">
      <c r="B69">
        <v>14086</v>
      </c>
      <c r="C69">
        <v>38450</v>
      </c>
      <c r="D69">
        <v>57267</v>
      </c>
      <c r="E69">
        <v>107459</v>
      </c>
      <c r="F69">
        <v>91123</v>
      </c>
      <c r="H69">
        <v>122652</v>
      </c>
      <c r="J69">
        <f t="shared" si="12"/>
        <v>61677</v>
      </c>
      <c r="K69">
        <f t="shared" si="13"/>
        <v>1.9886181234495841</v>
      </c>
      <c r="L69">
        <f t="shared" si="14"/>
        <v>107459</v>
      </c>
      <c r="M69">
        <f t="shared" si="15"/>
        <v>14086</v>
      </c>
      <c r="N69">
        <f t="shared" si="16"/>
        <v>61677</v>
      </c>
      <c r="O69">
        <f t="shared" si="17"/>
        <v>93373</v>
      </c>
      <c r="Q69">
        <v>4449</v>
      </c>
      <c r="R69">
        <v>38</v>
      </c>
      <c r="T69">
        <v>-905.40000000000146</v>
      </c>
      <c r="U69">
        <v>775.80000000000291</v>
      </c>
      <c r="W69">
        <v>905.39999999999986</v>
      </c>
      <c r="X69">
        <v>1070.5999999999999</v>
      </c>
      <c r="AF69">
        <v>61677</v>
      </c>
      <c r="AG69">
        <v>1.9886181234495841</v>
      </c>
      <c r="AK69">
        <v>61677</v>
      </c>
      <c r="AL69">
        <v>1.9886181234495841</v>
      </c>
    </row>
    <row r="70" spans="2:38" x14ac:dyDescent="0.25">
      <c r="B70">
        <v>31528</v>
      </c>
      <c r="C70">
        <v>112464</v>
      </c>
      <c r="D70">
        <v>63353</v>
      </c>
      <c r="E70">
        <v>67482</v>
      </c>
      <c r="F70">
        <v>79989</v>
      </c>
      <c r="H70">
        <v>90710</v>
      </c>
      <c r="J70">
        <f t="shared" si="12"/>
        <v>70963.199999999997</v>
      </c>
      <c r="K70">
        <f t="shared" si="13"/>
        <v>1.278268172799423</v>
      </c>
      <c r="L70">
        <f t="shared" si="14"/>
        <v>112464</v>
      </c>
      <c r="M70">
        <f t="shared" si="15"/>
        <v>31528</v>
      </c>
      <c r="N70">
        <f t="shared" si="16"/>
        <v>70963.199999999997</v>
      </c>
      <c r="O70">
        <f t="shared" si="17"/>
        <v>80936</v>
      </c>
      <c r="Q70">
        <v>8177</v>
      </c>
      <c r="R70">
        <v>2825</v>
      </c>
      <c r="T70">
        <v>-4091.4000000000087</v>
      </c>
      <c r="U70">
        <v>-1824.1999999999971</v>
      </c>
      <c r="W70">
        <v>4340.6000000000004</v>
      </c>
      <c r="X70">
        <v>1832.2</v>
      </c>
      <c r="AB70">
        <v>70963.199999999997</v>
      </c>
      <c r="AC70">
        <v>1.278268172799423</v>
      </c>
      <c r="AI70">
        <v>70963.199999999997</v>
      </c>
      <c r="AJ70">
        <v>1.278268172799423</v>
      </c>
    </row>
    <row r="71" spans="2:38" x14ac:dyDescent="0.25">
      <c r="B71">
        <v>20337</v>
      </c>
      <c r="C71">
        <v>64280</v>
      </c>
      <c r="D71">
        <v>104708</v>
      </c>
      <c r="E71">
        <v>59389</v>
      </c>
      <c r="F71">
        <v>81969</v>
      </c>
      <c r="H71">
        <v>75492</v>
      </c>
      <c r="J71">
        <f t="shared" si="12"/>
        <v>66136.600000000006</v>
      </c>
      <c r="K71">
        <f t="shared" si="13"/>
        <v>1.1414557143850756</v>
      </c>
      <c r="L71">
        <f t="shared" si="14"/>
        <v>104708</v>
      </c>
      <c r="M71">
        <f t="shared" si="15"/>
        <v>20337</v>
      </c>
      <c r="N71">
        <f t="shared" si="16"/>
        <v>66136.600000000006</v>
      </c>
      <c r="O71">
        <f t="shared" si="17"/>
        <v>84371</v>
      </c>
      <c r="Q71">
        <v>-153</v>
      </c>
      <c r="R71">
        <v>-40</v>
      </c>
      <c r="T71">
        <v>380.80000000000291</v>
      </c>
      <c r="U71">
        <v>-616.19999999999709</v>
      </c>
      <c r="W71">
        <v>681.6</v>
      </c>
      <c r="X71">
        <v>870.2</v>
      </c>
      <c r="AB71">
        <v>66136.600000000006</v>
      </c>
      <c r="AC71">
        <v>1.1414557143850756</v>
      </c>
      <c r="AI71">
        <v>66136.600000000006</v>
      </c>
      <c r="AJ71">
        <v>1.1414557143850756</v>
      </c>
    </row>
    <row r="72" spans="2:38" x14ac:dyDescent="0.25">
      <c r="B72">
        <v>74140</v>
      </c>
      <c r="C72">
        <v>95412</v>
      </c>
      <c r="D72">
        <v>99640</v>
      </c>
      <c r="E72">
        <v>89152</v>
      </c>
      <c r="F72">
        <v>71968</v>
      </c>
      <c r="H72">
        <v>101266</v>
      </c>
      <c r="J72">
        <f t="shared" si="12"/>
        <v>86062.399999999994</v>
      </c>
      <c r="K72">
        <f t="shared" si="13"/>
        <v>1.1766578668500995</v>
      </c>
      <c r="L72">
        <f t="shared" si="14"/>
        <v>99640</v>
      </c>
      <c r="M72">
        <f t="shared" si="15"/>
        <v>71968</v>
      </c>
      <c r="N72">
        <f t="shared" si="16"/>
        <v>86062.399999999994</v>
      </c>
      <c r="O72">
        <f t="shared" si="17"/>
        <v>27672</v>
      </c>
      <c r="Q72">
        <v>1021</v>
      </c>
      <c r="R72">
        <v>-1148</v>
      </c>
      <c r="T72">
        <v>-947.80000000000291</v>
      </c>
      <c r="U72">
        <v>-424.60000000000582</v>
      </c>
      <c r="W72">
        <v>3274.2</v>
      </c>
      <c r="X72">
        <v>1893</v>
      </c>
      <c r="AB72">
        <v>86062.399999999994</v>
      </c>
      <c r="AC72">
        <v>1.1766578668500995</v>
      </c>
      <c r="AI72">
        <v>86062.399999999994</v>
      </c>
      <c r="AJ72">
        <v>1.1766578668500995</v>
      </c>
    </row>
    <row r="73" spans="2:38" x14ac:dyDescent="0.25">
      <c r="B73">
        <v>51934</v>
      </c>
      <c r="C73">
        <v>111674</v>
      </c>
      <c r="D73">
        <v>79098</v>
      </c>
      <c r="E73">
        <v>107197</v>
      </c>
      <c r="F73">
        <v>70202</v>
      </c>
      <c r="H73">
        <v>85840</v>
      </c>
      <c r="J73">
        <f t="shared" si="12"/>
        <v>84021</v>
      </c>
      <c r="K73">
        <f t="shared" si="13"/>
        <v>1.02164934956737</v>
      </c>
      <c r="L73">
        <f t="shared" si="14"/>
        <v>111674</v>
      </c>
      <c r="M73">
        <f t="shared" si="15"/>
        <v>51934</v>
      </c>
      <c r="N73">
        <f t="shared" si="16"/>
        <v>84021</v>
      </c>
      <c r="O73">
        <f t="shared" si="17"/>
        <v>59740</v>
      </c>
      <c r="Q73">
        <v>109</v>
      </c>
      <c r="R73">
        <v>111</v>
      </c>
      <c r="T73">
        <v>-1710</v>
      </c>
      <c r="U73">
        <v>-1785.8000000000029</v>
      </c>
      <c r="W73">
        <v>1758</v>
      </c>
      <c r="X73">
        <v>1792.6</v>
      </c>
      <c r="AB73">
        <v>84021</v>
      </c>
      <c r="AC73">
        <v>1.02164934956737</v>
      </c>
      <c r="AI73">
        <v>84021</v>
      </c>
      <c r="AJ73">
        <v>1.02164934956737</v>
      </c>
    </row>
    <row r="74" spans="2:38" x14ac:dyDescent="0.25">
      <c r="B74">
        <v>50940</v>
      </c>
      <c r="C74">
        <v>19335</v>
      </c>
      <c r="D74">
        <v>27652</v>
      </c>
      <c r="E74">
        <v>6210</v>
      </c>
      <c r="F74">
        <v>114484</v>
      </c>
      <c r="H74">
        <v>65111</v>
      </c>
      <c r="J74">
        <f t="shared" si="12"/>
        <v>43724.2</v>
      </c>
      <c r="K74">
        <f t="shared" si="13"/>
        <v>1.4891295895636742</v>
      </c>
      <c r="L74">
        <f t="shared" si="14"/>
        <v>114484</v>
      </c>
      <c r="M74">
        <f t="shared" si="15"/>
        <v>6210</v>
      </c>
      <c r="N74">
        <f t="shared" si="16"/>
        <v>43724.2</v>
      </c>
      <c r="O74">
        <f t="shared" si="17"/>
        <v>108274</v>
      </c>
      <c r="Q74">
        <v>782</v>
      </c>
      <c r="R74">
        <v>543</v>
      </c>
      <c r="T74">
        <v>256</v>
      </c>
      <c r="U74">
        <v>236.59999999999854</v>
      </c>
      <c r="W74">
        <v>3219.6</v>
      </c>
      <c r="X74">
        <v>1045.8000000000002</v>
      </c>
      <c r="Z74">
        <v>43724.2</v>
      </c>
      <c r="AA74">
        <v>1.4891295895636742</v>
      </c>
      <c r="AK74">
        <v>43724.2</v>
      </c>
      <c r="AL74">
        <v>1.4891295895636742</v>
      </c>
    </row>
    <row r="75" spans="2:38" x14ac:dyDescent="0.25">
      <c r="B75">
        <v>20583</v>
      </c>
      <c r="C75">
        <v>21107</v>
      </c>
      <c r="D75">
        <v>7958</v>
      </c>
      <c r="E75">
        <v>69076</v>
      </c>
      <c r="F75">
        <v>9477</v>
      </c>
      <c r="H75">
        <v>47833</v>
      </c>
      <c r="J75">
        <f t="shared" si="12"/>
        <v>25640.2</v>
      </c>
      <c r="K75">
        <f t="shared" si="13"/>
        <v>1.8655470706156738</v>
      </c>
      <c r="L75">
        <f t="shared" si="14"/>
        <v>69076</v>
      </c>
      <c r="M75">
        <f t="shared" si="15"/>
        <v>7958</v>
      </c>
      <c r="N75">
        <f t="shared" si="16"/>
        <v>25640.2</v>
      </c>
      <c r="O75">
        <f t="shared" si="17"/>
        <v>61118</v>
      </c>
      <c r="Q75">
        <v>-1736</v>
      </c>
      <c r="R75">
        <v>4</v>
      </c>
      <c r="T75">
        <v>-1321.3999999999978</v>
      </c>
      <c r="U75">
        <v>1128.6000000000022</v>
      </c>
      <c r="W75">
        <v>2482.6</v>
      </c>
      <c r="X75">
        <v>2243.8000000000002</v>
      </c>
      <c r="AD75">
        <v>25640.2</v>
      </c>
      <c r="AE75">
        <v>1.8655470706156738</v>
      </c>
      <c r="AK75">
        <v>25640.2</v>
      </c>
      <c r="AL75">
        <v>1.8655470706156738</v>
      </c>
    </row>
    <row r="76" spans="2:38" x14ac:dyDescent="0.25">
      <c r="B76">
        <v>120296</v>
      </c>
      <c r="C76">
        <v>100651</v>
      </c>
      <c r="D76">
        <v>24188</v>
      </c>
      <c r="E76">
        <v>63841</v>
      </c>
      <c r="F76">
        <v>101985</v>
      </c>
      <c r="H76">
        <v>93527</v>
      </c>
      <c r="J76">
        <f t="shared" si="12"/>
        <v>82192.2</v>
      </c>
      <c r="K76">
        <f t="shared" si="13"/>
        <v>1.1379060300125803</v>
      </c>
      <c r="L76">
        <f t="shared" si="14"/>
        <v>120296</v>
      </c>
      <c r="M76">
        <f t="shared" si="15"/>
        <v>24188</v>
      </c>
      <c r="N76">
        <f t="shared" si="16"/>
        <v>82192.2</v>
      </c>
      <c r="O76">
        <f t="shared" si="17"/>
        <v>96108</v>
      </c>
      <c r="Q76">
        <v>4352</v>
      </c>
      <c r="R76">
        <v>1589</v>
      </c>
      <c r="T76">
        <v>-488.40000000000873</v>
      </c>
      <c r="U76">
        <v>1030.5999999999913</v>
      </c>
      <c r="W76">
        <v>2767.1999999999994</v>
      </c>
      <c r="X76">
        <v>1161</v>
      </c>
      <c r="AB76">
        <v>82192.2</v>
      </c>
      <c r="AC76">
        <v>1.1379060300125803</v>
      </c>
      <c r="AI76">
        <v>82192.2</v>
      </c>
      <c r="AJ76">
        <v>1.1379060300125803</v>
      </c>
    </row>
    <row r="77" spans="2:38" x14ac:dyDescent="0.25">
      <c r="B77">
        <v>42488</v>
      </c>
      <c r="C77">
        <v>27517</v>
      </c>
      <c r="D77">
        <v>74792</v>
      </c>
      <c r="E77">
        <v>39793</v>
      </c>
      <c r="F77">
        <v>112513</v>
      </c>
      <c r="H77">
        <v>76651</v>
      </c>
      <c r="J77">
        <f t="shared" si="12"/>
        <v>59420.6</v>
      </c>
      <c r="K77">
        <f t="shared" si="13"/>
        <v>1.2899735108699677</v>
      </c>
      <c r="L77">
        <f t="shared" si="14"/>
        <v>112513</v>
      </c>
      <c r="M77">
        <f t="shared" si="15"/>
        <v>27517</v>
      </c>
      <c r="N77">
        <f t="shared" si="16"/>
        <v>59420.6</v>
      </c>
      <c r="O77">
        <f t="shared" si="17"/>
        <v>84996</v>
      </c>
      <c r="Q77">
        <v>-2930</v>
      </c>
      <c r="R77">
        <v>-3410</v>
      </c>
      <c r="T77">
        <v>-259</v>
      </c>
      <c r="U77">
        <v>-239.40000000000146</v>
      </c>
      <c r="W77">
        <v>3643</v>
      </c>
      <c r="X77">
        <v>2264.6</v>
      </c>
      <c r="AB77">
        <v>59420.6</v>
      </c>
      <c r="AC77">
        <v>1.2899735108699677</v>
      </c>
      <c r="AI77">
        <v>59420.6</v>
      </c>
      <c r="AJ77">
        <v>1.2899735108699677</v>
      </c>
    </row>
    <row r="78" spans="2:38" x14ac:dyDescent="0.25">
      <c r="B78">
        <v>22962</v>
      </c>
      <c r="C78">
        <v>73160</v>
      </c>
      <c r="D78">
        <v>37000</v>
      </c>
      <c r="E78">
        <v>44407</v>
      </c>
      <c r="F78">
        <v>4266</v>
      </c>
      <c r="H78">
        <v>76674</v>
      </c>
      <c r="J78">
        <f t="shared" si="12"/>
        <v>36359</v>
      </c>
      <c r="K78">
        <f t="shared" si="13"/>
        <v>2.108803872493743</v>
      </c>
      <c r="L78">
        <f t="shared" si="14"/>
        <v>73160</v>
      </c>
      <c r="M78">
        <f t="shared" si="15"/>
        <v>4266</v>
      </c>
      <c r="N78">
        <f t="shared" si="16"/>
        <v>36359</v>
      </c>
      <c r="O78">
        <f t="shared" si="17"/>
        <v>68894</v>
      </c>
      <c r="Q78">
        <v>45</v>
      </c>
      <c r="R78">
        <v>-11</v>
      </c>
      <c r="T78">
        <v>-1279</v>
      </c>
      <c r="U78">
        <v>-1146.1999999999971</v>
      </c>
      <c r="W78">
        <v>2099.8000000000002</v>
      </c>
      <c r="X78">
        <v>1195</v>
      </c>
      <c r="AD78">
        <v>36359</v>
      </c>
      <c r="AE78">
        <v>2.108803872493743</v>
      </c>
      <c r="AK78">
        <v>36359</v>
      </c>
      <c r="AL78">
        <v>2.108803872493743</v>
      </c>
    </row>
    <row r="79" spans="2:38" x14ac:dyDescent="0.25">
      <c r="B79">
        <v>102148</v>
      </c>
      <c r="C79">
        <v>12044</v>
      </c>
      <c r="D79">
        <v>115246</v>
      </c>
      <c r="E79">
        <v>113165</v>
      </c>
      <c r="F79">
        <v>78243</v>
      </c>
      <c r="H79">
        <v>134779</v>
      </c>
      <c r="J79">
        <f t="shared" si="12"/>
        <v>84169.2</v>
      </c>
      <c r="K79">
        <f t="shared" si="13"/>
        <v>1.6012864563284432</v>
      </c>
      <c r="L79">
        <f t="shared" si="14"/>
        <v>115246</v>
      </c>
      <c r="M79">
        <f t="shared" si="15"/>
        <v>12044</v>
      </c>
      <c r="N79">
        <f t="shared" si="16"/>
        <v>84169.2</v>
      </c>
      <c r="O79">
        <f t="shared" si="17"/>
        <v>103202</v>
      </c>
      <c r="Q79">
        <v>-9377</v>
      </c>
      <c r="R79">
        <v>-619</v>
      </c>
      <c r="T79">
        <v>-1684.8000000000029</v>
      </c>
      <c r="U79">
        <v>-160.80000000000291</v>
      </c>
      <c r="W79">
        <v>3626.8</v>
      </c>
      <c r="X79">
        <v>255.6</v>
      </c>
      <c r="AF79">
        <v>84169.2</v>
      </c>
      <c r="AG79">
        <v>1.6012864563284432</v>
      </c>
      <c r="AK79">
        <v>84169.2</v>
      </c>
      <c r="AL79">
        <v>1.6012864563284432</v>
      </c>
    </row>
    <row r="80" spans="2:38" x14ac:dyDescent="0.25">
      <c r="B80">
        <v>72118</v>
      </c>
      <c r="C80">
        <v>4050</v>
      </c>
      <c r="D80">
        <v>72457</v>
      </c>
      <c r="E80">
        <v>117794</v>
      </c>
      <c r="F80">
        <v>94269</v>
      </c>
      <c r="H80">
        <v>109105</v>
      </c>
      <c r="J80">
        <f t="shared" si="12"/>
        <v>72137.600000000006</v>
      </c>
      <c r="K80">
        <f t="shared" si="13"/>
        <v>1.512456749323515</v>
      </c>
      <c r="L80">
        <f t="shared" si="14"/>
        <v>117794</v>
      </c>
      <c r="M80">
        <f t="shared" si="15"/>
        <v>4050</v>
      </c>
      <c r="N80">
        <f t="shared" si="16"/>
        <v>72137.600000000006</v>
      </c>
      <c r="O80">
        <f t="shared" si="17"/>
        <v>113744</v>
      </c>
      <c r="Q80">
        <v>-1349</v>
      </c>
      <c r="R80">
        <v>-132</v>
      </c>
      <c r="T80">
        <v>-506.19999999999709</v>
      </c>
      <c r="U80">
        <v>891.20000000001164</v>
      </c>
      <c r="W80">
        <v>2641.8</v>
      </c>
      <c r="X80">
        <v>3090</v>
      </c>
      <c r="AF80">
        <v>72137.600000000006</v>
      </c>
      <c r="AG80">
        <v>1.512456749323515</v>
      </c>
      <c r="AK80">
        <v>72137.600000000006</v>
      </c>
      <c r="AL80">
        <v>1.512456749323515</v>
      </c>
    </row>
    <row r="81" spans="2:38" x14ac:dyDescent="0.25">
      <c r="B81">
        <v>68378</v>
      </c>
      <c r="C81">
        <v>12345</v>
      </c>
      <c r="D81">
        <v>111902</v>
      </c>
      <c r="E81">
        <v>110714</v>
      </c>
      <c r="F81">
        <v>10162</v>
      </c>
      <c r="H81">
        <v>80066</v>
      </c>
      <c r="J81">
        <f t="shared" si="12"/>
        <v>62700.2</v>
      </c>
      <c r="K81">
        <f t="shared" si="13"/>
        <v>1.2769656237141189</v>
      </c>
      <c r="L81">
        <f t="shared" si="14"/>
        <v>111902</v>
      </c>
      <c r="M81">
        <f t="shared" si="15"/>
        <v>10162</v>
      </c>
      <c r="N81">
        <f t="shared" si="16"/>
        <v>62700.2</v>
      </c>
      <c r="O81">
        <f t="shared" si="17"/>
        <v>101740</v>
      </c>
      <c r="Q81">
        <v>977</v>
      </c>
      <c r="R81">
        <v>143</v>
      </c>
      <c r="T81">
        <v>-2489.8000000000029</v>
      </c>
      <c r="U81">
        <v>490</v>
      </c>
      <c r="W81">
        <v>4060.2</v>
      </c>
      <c r="X81">
        <v>1010</v>
      </c>
      <c r="AB81">
        <v>62700.2</v>
      </c>
      <c r="AC81">
        <v>1.2769656237141189</v>
      </c>
      <c r="AI81">
        <v>62700.2</v>
      </c>
      <c r="AJ81">
        <v>1.2769656237141189</v>
      </c>
    </row>
    <row r="82" spans="2:38" x14ac:dyDescent="0.25">
      <c r="B82">
        <v>16662</v>
      </c>
      <c r="C82">
        <v>61600</v>
      </c>
      <c r="D82">
        <v>116065</v>
      </c>
      <c r="E82">
        <v>14079</v>
      </c>
      <c r="F82">
        <v>10639</v>
      </c>
      <c r="H82">
        <v>86812</v>
      </c>
      <c r="J82">
        <f t="shared" si="12"/>
        <v>43809</v>
      </c>
      <c r="K82">
        <f t="shared" si="13"/>
        <v>1.9816019539364058</v>
      </c>
      <c r="L82">
        <f t="shared" si="14"/>
        <v>116065</v>
      </c>
      <c r="M82">
        <f t="shared" si="15"/>
        <v>10639</v>
      </c>
      <c r="N82">
        <f t="shared" si="16"/>
        <v>43809</v>
      </c>
      <c r="O82">
        <f t="shared" si="17"/>
        <v>105426</v>
      </c>
      <c r="Q82">
        <v>-1133</v>
      </c>
      <c r="R82">
        <v>-271</v>
      </c>
      <c r="T82">
        <v>-1332</v>
      </c>
      <c r="U82">
        <v>-1433.4000000000015</v>
      </c>
      <c r="W82">
        <v>2543.1999999999998</v>
      </c>
      <c r="X82">
        <v>1681.8000000000002</v>
      </c>
      <c r="AD82">
        <v>43809</v>
      </c>
      <c r="AE82">
        <v>1.9816019539364058</v>
      </c>
      <c r="AK82">
        <v>43809</v>
      </c>
      <c r="AL82">
        <v>1.9816019539364058</v>
      </c>
    </row>
    <row r="83" spans="2:38" x14ac:dyDescent="0.25">
      <c r="B83">
        <v>68300</v>
      </c>
      <c r="C83">
        <v>11516</v>
      </c>
      <c r="D83">
        <v>11283</v>
      </c>
      <c r="E83">
        <v>64666</v>
      </c>
      <c r="F83">
        <v>66051</v>
      </c>
      <c r="H83">
        <v>45912</v>
      </c>
      <c r="J83">
        <f t="shared" si="12"/>
        <v>44363.199999999997</v>
      </c>
      <c r="K83">
        <f t="shared" si="13"/>
        <v>1.0349118188047752</v>
      </c>
      <c r="L83">
        <f t="shared" si="14"/>
        <v>68300</v>
      </c>
      <c r="M83">
        <f t="shared" si="15"/>
        <v>11283</v>
      </c>
      <c r="N83">
        <f t="shared" si="16"/>
        <v>44363.199999999997</v>
      </c>
      <c r="O83">
        <f t="shared" si="17"/>
        <v>57017</v>
      </c>
      <c r="Q83">
        <v>894</v>
      </c>
      <c r="R83">
        <v>894</v>
      </c>
      <c r="T83">
        <v>-704</v>
      </c>
      <c r="U83">
        <v>-660.80000000000291</v>
      </c>
      <c r="W83">
        <v>1079.2</v>
      </c>
      <c r="X83">
        <v>1038.8</v>
      </c>
      <c r="Z83">
        <v>44363.199999999997</v>
      </c>
      <c r="AA83">
        <v>1.0349118188047752</v>
      </c>
      <c r="AI83">
        <v>44363.199999999997</v>
      </c>
      <c r="AJ83">
        <v>1.0349118188047752</v>
      </c>
    </row>
    <row r="84" spans="2:38" x14ac:dyDescent="0.25">
      <c r="B84">
        <v>114031</v>
      </c>
      <c r="C84">
        <v>61079</v>
      </c>
      <c r="D84">
        <v>7952</v>
      </c>
      <c r="E84">
        <v>23275</v>
      </c>
      <c r="F84">
        <v>26131</v>
      </c>
      <c r="H84">
        <v>69632</v>
      </c>
      <c r="J84">
        <f t="shared" si="12"/>
        <v>46493.599999999999</v>
      </c>
      <c r="K84">
        <f t="shared" si="13"/>
        <v>1.4976684963091695</v>
      </c>
      <c r="L84">
        <f t="shared" si="14"/>
        <v>114031</v>
      </c>
      <c r="M84">
        <f t="shared" si="15"/>
        <v>7952</v>
      </c>
      <c r="N84">
        <f t="shared" si="16"/>
        <v>46493.599999999999</v>
      </c>
      <c r="O84">
        <f t="shared" si="17"/>
        <v>106079</v>
      </c>
      <c r="Q84">
        <v>1367</v>
      </c>
      <c r="R84">
        <v>1360</v>
      </c>
      <c r="T84">
        <v>1205</v>
      </c>
      <c r="U84">
        <v>654.59999999999854</v>
      </c>
      <c r="W84">
        <v>1937.7999999999997</v>
      </c>
      <c r="X84">
        <v>654.6</v>
      </c>
      <c r="AD84">
        <v>46493.599999999999</v>
      </c>
      <c r="AE84">
        <v>1.4976684963091695</v>
      </c>
      <c r="AK84">
        <v>46493.599999999999</v>
      </c>
      <c r="AL84">
        <v>1.4976684963091695</v>
      </c>
    </row>
    <row r="85" spans="2:38" x14ac:dyDescent="0.25">
      <c r="B85">
        <v>42718</v>
      </c>
      <c r="C85">
        <v>109652</v>
      </c>
      <c r="D85">
        <v>82405</v>
      </c>
      <c r="E85">
        <v>61955</v>
      </c>
      <c r="F85">
        <v>100437</v>
      </c>
      <c r="H85">
        <v>121020</v>
      </c>
      <c r="J85">
        <f t="shared" si="12"/>
        <v>79433.399999999994</v>
      </c>
      <c r="K85">
        <f t="shared" si="13"/>
        <v>1.523540475417142</v>
      </c>
      <c r="L85">
        <f t="shared" si="14"/>
        <v>109652</v>
      </c>
      <c r="M85">
        <f t="shared" si="15"/>
        <v>42718</v>
      </c>
      <c r="N85">
        <f t="shared" si="16"/>
        <v>79433.399999999994</v>
      </c>
      <c r="O85">
        <f t="shared" si="17"/>
        <v>66934</v>
      </c>
      <c r="Q85">
        <v>-1242</v>
      </c>
      <c r="R85">
        <v>-4757</v>
      </c>
      <c r="T85">
        <v>713.39999999999418</v>
      </c>
      <c r="U85">
        <v>148.39999999999418</v>
      </c>
      <c r="W85">
        <v>2630.2</v>
      </c>
      <c r="X85">
        <v>2719.6</v>
      </c>
      <c r="AF85">
        <v>79433.399999999994</v>
      </c>
      <c r="AG85">
        <v>1.523540475417142</v>
      </c>
      <c r="AK85">
        <v>79433.399999999994</v>
      </c>
      <c r="AL85">
        <v>1.523540475417142</v>
      </c>
    </row>
    <row r="86" spans="2:38" x14ac:dyDescent="0.25">
      <c r="B86">
        <v>89710</v>
      </c>
      <c r="C86">
        <v>57603</v>
      </c>
      <c r="D86">
        <v>111867</v>
      </c>
      <c r="E86">
        <v>95459</v>
      </c>
      <c r="F86">
        <v>106590</v>
      </c>
      <c r="H86">
        <v>127010</v>
      </c>
      <c r="J86">
        <f t="shared" si="12"/>
        <v>92245.8</v>
      </c>
      <c r="K86">
        <f t="shared" si="13"/>
        <v>1.3768648545516435</v>
      </c>
      <c r="L86">
        <f t="shared" si="14"/>
        <v>111867</v>
      </c>
      <c r="M86">
        <f t="shared" si="15"/>
        <v>57603</v>
      </c>
      <c r="N86">
        <f t="shared" si="16"/>
        <v>92245.8</v>
      </c>
      <c r="O86">
        <f t="shared" si="17"/>
        <v>54264</v>
      </c>
      <c r="Q86">
        <v>1919</v>
      </c>
      <c r="R86">
        <v>1907</v>
      </c>
      <c r="T86">
        <v>-127.19999999999709</v>
      </c>
      <c r="U86">
        <v>-398.39999999999418</v>
      </c>
      <c r="W86">
        <v>638.4</v>
      </c>
      <c r="X86">
        <v>470.00000000000006</v>
      </c>
      <c r="AB86">
        <v>92245.8</v>
      </c>
      <c r="AC86">
        <v>1.3768648545516435</v>
      </c>
      <c r="AI86">
        <v>92245.8</v>
      </c>
      <c r="AJ86">
        <v>1.3768648545516435</v>
      </c>
    </row>
    <row r="87" spans="2:38" x14ac:dyDescent="0.25">
      <c r="B87">
        <v>10069</v>
      </c>
      <c r="C87">
        <v>36393</v>
      </c>
      <c r="D87">
        <v>86469</v>
      </c>
      <c r="E87">
        <v>35374</v>
      </c>
      <c r="F87">
        <v>107531</v>
      </c>
      <c r="H87">
        <v>115145</v>
      </c>
      <c r="J87">
        <f t="shared" si="12"/>
        <v>55167.199999999997</v>
      </c>
      <c r="K87">
        <f t="shared" si="13"/>
        <v>2.0872003654345335</v>
      </c>
      <c r="L87">
        <f t="shared" si="14"/>
        <v>107531</v>
      </c>
      <c r="M87">
        <f t="shared" si="15"/>
        <v>10069</v>
      </c>
      <c r="N87">
        <f t="shared" si="16"/>
        <v>55167.199999999997</v>
      </c>
      <c r="O87">
        <f t="shared" si="17"/>
        <v>97462</v>
      </c>
      <c r="Q87">
        <v>2600</v>
      </c>
      <c r="R87">
        <v>3784</v>
      </c>
      <c r="T87">
        <v>1514.5999999999985</v>
      </c>
      <c r="U87">
        <v>1371.1999999999971</v>
      </c>
      <c r="W87">
        <v>2652.2000000000003</v>
      </c>
      <c r="X87">
        <v>1484.4</v>
      </c>
      <c r="AD87">
        <v>55167.199999999997</v>
      </c>
      <c r="AE87">
        <v>2.0872003654345335</v>
      </c>
      <c r="AK87">
        <v>55167.199999999997</v>
      </c>
      <c r="AL87">
        <v>2.0872003654345335</v>
      </c>
    </row>
    <row r="88" spans="2:38" x14ac:dyDescent="0.25">
      <c r="B88">
        <v>84145</v>
      </c>
      <c r="C88">
        <v>27966</v>
      </c>
      <c r="D88">
        <v>38499</v>
      </c>
      <c r="E88">
        <v>48278</v>
      </c>
      <c r="F88">
        <v>38730</v>
      </c>
      <c r="H88">
        <v>77803</v>
      </c>
      <c r="J88">
        <f t="shared" si="12"/>
        <v>47523.6</v>
      </c>
      <c r="K88">
        <f t="shared" si="13"/>
        <v>1.637144492420608</v>
      </c>
      <c r="L88">
        <f t="shared" si="14"/>
        <v>84145</v>
      </c>
      <c r="M88">
        <f t="shared" si="15"/>
        <v>27966</v>
      </c>
      <c r="N88">
        <f t="shared" si="16"/>
        <v>47523.6</v>
      </c>
      <c r="O88">
        <f t="shared" si="17"/>
        <v>56179</v>
      </c>
      <c r="Q88">
        <v>-4484</v>
      </c>
      <c r="R88">
        <v>-3872</v>
      </c>
      <c r="T88">
        <v>-1110.5999999999985</v>
      </c>
      <c r="U88">
        <v>-810.80000000000291</v>
      </c>
      <c r="W88">
        <v>2506.1999999999998</v>
      </c>
      <c r="X88">
        <v>874.40000000000009</v>
      </c>
      <c r="AD88">
        <v>47523.6</v>
      </c>
      <c r="AE88">
        <v>1.637144492420608</v>
      </c>
      <c r="AK88">
        <v>47523.6</v>
      </c>
      <c r="AL88">
        <v>1.637144492420608</v>
      </c>
    </row>
    <row r="89" spans="2:38" x14ac:dyDescent="0.25">
      <c r="B89">
        <v>116606</v>
      </c>
      <c r="C89">
        <v>107475</v>
      </c>
      <c r="D89">
        <v>111989</v>
      </c>
      <c r="E89">
        <v>82512</v>
      </c>
      <c r="F89">
        <v>102527</v>
      </c>
      <c r="H89">
        <v>108413</v>
      </c>
      <c r="J89">
        <f t="shared" si="12"/>
        <v>104221.8</v>
      </c>
      <c r="K89">
        <f t="shared" si="13"/>
        <v>1.0402142354094825</v>
      </c>
      <c r="L89">
        <f t="shared" si="14"/>
        <v>116606</v>
      </c>
      <c r="M89">
        <f t="shared" si="15"/>
        <v>82512</v>
      </c>
      <c r="N89">
        <f t="shared" si="16"/>
        <v>104221.8</v>
      </c>
      <c r="O89">
        <f t="shared" si="17"/>
        <v>34094</v>
      </c>
      <c r="Q89">
        <v>-196</v>
      </c>
      <c r="R89">
        <v>-196</v>
      </c>
      <c r="T89">
        <v>-2443.8000000000029</v>
      </c>
      <c r="U89">
        <v>-683.19999999999709</v>
      </c>
      <c r="W89">
        <v>3921.3999999999992</v>
      </c>
      <c r="X89">
        <v>2133.6</v>
      </c>
      <c r="AB89">
        <v>104221.8</v>
      </c>
      <c r="AC89">
        <v>1.0402142354094825</v>
      </c>
      <c r="AI89">
        <v>104221.8</v>
      </c>
      <c r="AJ89">
        <v>1.0402142354094825</v>
      </c>
    </row>
    <row r="90" spans="2:38" x14ac:dyDescent="0.25">
      <c r="B90">
        <v>98964</v>
      </c>
      <c r="C90">
        <v>21464</v>
      </c>
      <c r="D90">
        <v>9006</v>
      </c>
      <c r="E90">
        <v>52876</v>
      </c>
      <c r="F90">
        <v>38197</v>
      </c>
      <c r="H90">
        <v>60659</v>
      </c>
      <c r="J90">
        <f t="shared" si="12"/>
        <v>44101.4</v>
      </c>
      <c r="K90">
        <f t="shared" si="13"/>
        <v>1.3754438634601169</v>
      </c>
      <c r="L90">
        <f t="shared" si="14"/>
        <v>98964</v>
      </c>
      <c r="M90">
        <f t="shared" si="15"/>
        <v>9006</v>
      </c>
      <c r="N90">
        <f t="shared" si="16"/>
        <v>44101.4</v>
      </c>
      <c r="O90">
        <f t="shared" si="17"/>
        <v>89958</v>
      </c>
      <c r="Q90">
        <v>143</v>
      </c>
      <c r="R90">
        <v>-165</v>
      </c>
      <c r="T90">
        <v>534.80000000000291</v>
      </c>
      <c r="U90">
        <v>307</v>
      </c>
      <c r="W90">
        <v>2869.6</v>
      </c>
      <c r="X90">
        <v>1078.6000000000001</v>
      </c>
      <c r="Z90">
        <v>44101.4</v>
      </c>
      <c r="AA90">
        <v>1.3754438634601169</v>
      </c>
      <c r="AI90">
        <v>44101.4</v>
      </c>
      <c r="AJ90">
        <v>1.3754438634601169</v>
      </c>
    </row>
    <row r="91" spans="2:38" x14ac:dyDescent="0.25">
      <c r="B91">
        <v>95957</v>
      </c>
      <c r="C91">
        <v>50567</v>
      </c>
      <c r="D91">
        <v>30537</v>
      </c>
      <c r="E91">
        <v>101351</v>
      </c>
      <c r="F91">
        <v>114003</v>
      </c>
      <c r="H91">
        <v>91121</v>
      </c>
      <c r="J91">
        <f t="shared" si="12"/>
        <v>78483</v>
      </c>
      <c r="K91">
        <f t="shared" si="13"/>
        <v>1.1610285029879082</v>
      </c>
      <c r="L91">
        <f t="shared" si="14"/>
        <v>114003</v>
      </c>
      <c r="M91">
        <f t="shared" si="15"/>
        <v>30537</v>
      </c>
      <c r="N91">
        <f t="shared" si="16"/>
        <v>78483</v>
      </c>
      <c r="O91">
        <f t="shared" si="17"/>
        <v>83466</v>
      </c>
      <c r="Q91">
        <v>9941</v>
      </c>
      <c r="R91">
        <v>4593</v>
      </c>
      <c r="T91">
        <v>624</v>
      </c>
      <c r="U91">
        <v>-271.60000000000582</v>
      </c>
      <c r="W91">
        <v>2254.8000000000002</v>
      </c>
      <c r="X91">
        <v>872</v>
      </c>
      <c r="AB91">
        <v>78483</v>
      </c>
      <c r="AC91">
        <v>1.1610285029879082</v>
      </c>
      <c r="AI91">
        <v>78483</v>
      </c>
      <c r="AJ91">
        <v>1.1610285029879082</v>
      </c>
    </row>
    <row r="92" spans="2:38" x14ac:dyDescent="0.25">
      <c r="B92">
        <v>88975</v>
      </c>
      <c r="C92">
        <v>76815</v>
      </c>
      <c r="D92">
        <v>103064</v>
      </c>
      <c r="E92">
        <v>120091</v>
      </c>
      <c r="F92">
        <v>92492</v>
      </c>
      <c r="H92">
        <v>108194</v>
      </c>
      <c r="J92">
        <f t="shared" si="12"/>
        <v>96287.4</v>
      </c>
      <c r="K92">
        <f t="shared" si="13"/>
        <v>1.1236568855322711</v>
      </c>
      <c r="L92">
        <f t="shared" si="14"/>
        <v>120091</v>
      </c>
      <c r="M92">
        <f t="shared" si="15"/>
        <v>76815</v>
      </c>
      <c r="N92">
        <f t="shared" si="16"/>
        <v>96287.4</v>
      </c>
      <c r="O92">
        <f t="shared" si="17"/>
        <v>43276</v>
      </c>
      <c r="Q92">
        <v>-1399</v>
      </c>
      <c r="R92">
        <v>-1397</v>
      </c>
      <c r="T92">
        <v>1085.3999999999942</v>
      </c>
      <c r="U92">
        <v>981.59999999999127</v>
      </c>
      <c r="W92">
        <v>1437</v>
      </c>
      <c r="X92">
        <v>1166.3999999999999</v>
      </c>
      <c r="AB92">
        <v>96287.4</v>
      </c>
      <c r="AC92">
        <v>1.1236568855322711</v>
      </c>
      <c r="AI92">
        <v>96287.4</v>
      </c>
      <c r="AJ92">
        <v>1.1236568855322711</v>
      </c>
    </row>
    <row r="93" spans="2:38" x14ac:dyDescent="0.25">
      <c r="B93">
        <v>24614</v>
      </c>
      <c r="C93">
        <v>8390</v>
      </c>
      <c r="D93">
        <v>44291</v>
      </c>
      <c r="E93">
        <v>26910</v>
      </c>
      <c r="F93">
        <v>40725</v>
      </c>
      <c r="H93">
        <v>71457</v>
      </c>
      <c r="J93">
        <f t="shared" si="12"/>
        <v>28986</v>
      </c>
      <c r="K93">
        <f t="shared" si="13"/>
        <v>2.4652245911819497</v>
      </c>
      <c r="L93">
        <f t="shared" si="14"/>
        <v>44291</v>
      </c>
      <c r="M93">
        <f t="shared" si="15"/>
        <v>8390</v>
      </c>
      <c r="N93">
        <f t="shared" si="16"/>
        <v>28986</v>
      </c>
      <c r="O93">
        <f t="shared" si="17"/>
        <v>35901</v>
      </c>
      <c r="Q93">
        <v>-6</v>
      </c>
      <c r="R93">
        <v>-6</v>
      </c>
      <c r="T93">
        <v>892.79999999999927</v>
      </c>
      <c r="U93">
        <v>252.79999999999927</v>
      </c>
      <c r="W93">
        <v>1149.6000000000001</v>
      </c>
      <c r="X93">
        <v>777.59999999999991</v>
      </c>
      <c r="AD93">
        <v>28986</v>
      </c>
      <c r="AE93">
        <v>2.4652245911819497</v>
      </c>
      <c r="AK93">
        <v>28986</v>
      </c>
      <c r="AL93">
        <v>2.4652245911819497</v>
      </c>
    </row>
    <row r="94" spans="2:38" x14ac:dyDescent="0.25">
      <c r="B94">
        <v>37970</v>
      </c>
      <c r="C94">
        <v>6374</v>
      </c>
      <c r="D94">
        <v>48329</v>
      </c>
      <c r="E94">
        <v>118161</v>
      </c>
      <c r="F94">
        <v>93053</v>
      </c>
      <c r="H94">
        <v>103960</v>
      </c>
      <c r="J94">
        <f t="shared" si="12"/>
        <v>60777.4</v>
      </c>
      <c r="K94">
        <f t="shared" si="13"/>
        <v>1.7105042334815244</v>
      </c>
      <c r="L94">
        <f t="shared" si="14"/>
        <v>118161</v>
      </c>
      <c r="M94">
        <f t="shared" si="15"/>
        <v>6374</v>
      </c>
      <c r="N94">
        <f t="shared" si="16"/>
        <v>60777.4</v>
      </c>
      <c r="O94">
        <f t="shared" si="17"/>
        <v>111787</v>
      </c>
      <c r="Q94">
        <v>25</v>
      </c>
      <c r="R94">
        <v>3251</v>
      </c>
      <c r="T94">
        <v>1343.8000000000029</v>
      </c>
      <c r="U94">
        <v>589.80000000000291</v>
      </c>
      <c r="W94">
        <v>1899.8000000000002</v>
      </c>
      <c r="X94">
        <v>614.20000000000005</v>
      </c>
      <c r="AD94">
        <v>60777.4</v>
      </c>
      <c r="AE94">
        <v>1.7105042334815244</v>
      </c>
      <c r="AK94">
        <v>60777.4</v>
      </c>
      <c r="AL94">
        <v>1.7105042334815244</v>
      </c>
    </row>
    <row r="95" spans="2:38" x14ac:dyDescent="0.25">
      <c r="B95">
        <v>91840</v>
      </c>
      <c r="C95">
        <v>11436</v>
      </c>
      <c r="D95">
        <v>109435</v>
      </c>
      <c r="E95">
        <v>115687</v>
      </c>
      <c r="F95">
        <v>113647</v>
      </c>
      <c r="H95">
        <v>108951</v>
      </c>
      <c r="J95">
        <f t="shared" si="12"/>
        <v>88409</v>
      </c>
      <c r="K95">
        <f t="shared" si="13"/>
        <v>1.2323519098734292</v>
      </c>
      <c r="L95">
        <f t="shared" si="14"/>
        <v>115687</v>
      </c>
      <c r="M95">
        <f t="shared" si="15"/>
        <v>11436</v>
      </c>
      <c r="N95">
        <f t="shared" si="16"/>
        <v>88409</v>
      </c>
      <c r="O95">
        <f t="shared" si="17"/>
        <v>104251</v>
      </c>
      <c r="Q95">
        <v>3171</v>
      </c>
      <c r="R95">
        <v>131</v>
      </c>
      <c r="T95">
        <v>-1454.8000000000029</v>
      </c>
      <c r="U95">
        <v>-2079</v>
      </c>
      <c r="W95">
        <v>3645.2</v>
      </c>
      <c r="X95">
        <v>3787.8</v>
      </c>
      <c r="AB95">
        <v>88409</v>
      </c>
      <c r="AC95">
        <v>1.2323519098734292</v>
      </c>
      <c r="AI95">
        <v>88409</v>
      </c>
      <c r="AJ95">
        <v>1.2323519098734292</v>
      </c>
    </row>
    <row r="96" spans="2:38" x14ac:dyDescent="0.25">
      <c r="B96">
        <v>73752</v>
      </c>
      <c r="C96">
        <v>97759</v>
      </c>
      <c r="D96">
        <v>23380</v>
      </c>
      <c r="E96">
        <v>31731</v>
      </c>
      <c r="F96">
        <v>96800</v>
      </c>
      <c r="H96">
        <v>96873</v>
      </c>
      <c r="J96">
        <f t="shared" si="12"/>
        <v>64684.4</v>
      </c>
      <c r="K96">
        <f t="shared" si="13"/>
        <v>1.4976253934488069</v>
      </c>
      <c r="L96">
        <f t="shared" si="14"/>
        <v>97759</v>
      </c>
      <c r="M96">
        <f t="shared" si="15"/>
        <v>23380</v>
      </c>
      <c r="N96">
        <f t="shared" si="16"/>
        <v>64684.4</v>
      </c>
      <c r="O96">
        <f t="shared" si="17"/>
        <v>74379</v>
      </c>
      <c r="Q96">
        <v>4623</v>
      </c>
      <c r="R96">
        <v>0</v>
      </c>
      <c r="T96">
        <v>-333.40000000000146</v>
      </c>
      <c r="U96">
        <v>-944.99999999999272</v>
      </c>
      <c r="W96">
        <v>2152.6</v>
      </c>
      <c r="X96">
        <v>1404.6</v>
      </c>
      <c r="AB96">
        <v>64684.4</v>
      </c>
      <c r="AC96">
        <v>1.4976253934488069</v>
      </c>
      <c r="AK96">
        <v>64684.4</v>
      </c>
      <c r="AL96">
        <v>1.4976253934488069</v>
      </c>
    </row>
    <row r="97" spans="2:38" x14ac:dyDescent="0.25">
      <c r="B97">
        <v>7266</v>
      </c>
      <c r="C97">
        <v>6716</v>
      </c>
      <c r="D97">
        <v>92108</v>
      </c>
      <c r="E97">
        <v>87065</v>
      </c>
      <c r="F97">
        <v>20656</v>
      </c>
      <c r="H97">
        <v>100046</v>
      </c>
      <c r="J97">
        <f t="shared" si="12"/>
        <v>42762.2</v>
      </c>
      <c r="K97">
        <f t="shared" si="13"/>
        <v>2.3395896375771126</v>
      </c>
      <c r="L97">
        <f t="shared" si="14"/>
        <v>92108</v>
      </c>
      <c r="M97">
        <f t="shared" si="15"/>
        <v>6716</v>
      </c>
      <c r="N97">
        <f t="shared" si="16"/>
        <v>42762.2</v>
      </c>
      <c r="O97">
        <f t="shared" si="17"/>
        <v>85392</v>
      </c>
      <c r="Q97">
        <v>4721</v>
      </c>
      <c r="R97">
        <v>489</v>
      </c>
      <c r="T97">
        <v>-681.40000000000146</v>
      </c>
      <c r="U97">
        <v>-257.40000000000146</v>
      </c>
      <c r="W97">
        <v>2176.1999999999998</v>
      </c>
      <c r="X97">
        <v>1504.6000000000001</v>
      </c>
      <c r="AD97">
        <v>42762.2</v>
      </c>
      <c r="AE97">
        <v>2.3395896375771126</v>
      </c>
      <c r="AK97">
        <v>42762.2</v>
      </c>
      <c r="AL97">
        <v>2.3395896375771126</v>
      </c>
    </row>
    <row r="98" spans="2:38" x14ac:dyDescent="0.25">
      <c r="B98">
        <v>69400</v>
      </c>
      <c r="C98">
        <v>56714</v>
      </c>
      <c r="D98">
        <v>92270</v>
      </c>
      <c r="E98">
        <v>80098</v>
      </c>
      <c r="F98">
        <v>69968</v>
      </c>
      <c r="H98">
        <v>116186</v>
      </c>
      <c r="J98">
        <f t="shared" si="12"/>
        <v>73690</v>
      </c>
      <c r="K98">
        <f t="shared" ref="K98:K129" si="18">H98/J98</f>
        <v>1.5766861175193378</v>
      </c>
      <c r="L98">
        <f t="shared" si="14"/>
        <v>92270</v>
      </c>
      <c r="M98">
        <f t="shared" si="15"/>
        <v>56714</v>
      </c>
      <c r="N98">
        <f t="shared" si="16"/>
        <v>73690</v>
      </c>
      <c r="O98">
        <f t="shared" si="17"/>
        <v>35556</v>
      </c>
      <c r="Q98">
        <v>-910</v>
      </c>
      <c r="R98">
        <v>-1164</v>
      </c>
      <c r="T98">
        <v>406.60000000000582</v>
      </c>
      <c r="U98">
        <v>-437.39999999999418</v>
      </c>
      <c r="W98">
        <v>2659.3999999999996</v>
      </c>
      <c r="X98">
        <v>645.4</v>
      </c>
      <c r="AF98">
        <v>73690</v>
      </c>
      <c r="AG98">
        <v>1.5766861175193378</v>
      </c>
      <c r="AK98">
        <v>73690</v>
      </c>
      <c r="AL98">
        <v>1.5766861175193378</v>
      </c>
    </row>
    <row r="99" spans="2:38" x14ac:dyDescent="0.25">
      <c r="B99">
        <v>56924</v>
      </c>
      <c r="C99">
        <v>112772</v>
      </c>
      <c r="D99">
        <v>106773</v>
      </c>
      <c r="E99">
        <v>26097</v>
      </c>
      <c r="F99">
        <v>79567</v>
      </c>
      <c r="H99">
        <v>81166</v>
      </c>
      <c r="J99">
        <f t="shared" si="12"/>
        <v>76426.600000000006</v>
      </c>
      <c r="K99">
        <f t="shared" si="18"/>
        <v>1.0620124406947318</v>
      </c>
      <c r="L99">
        <f t="shared" si="14"/>
        <v>112772</v>
      </c>
      <c r="M99">
        <f t="shared" si="15"/>
        <v>26097</v>
      </c>
      <c r="N99">
        <f t="shared" si="16"/>
        <v>76426.600000000006</v>
      </c>
      <c r="O99">
        <f t="shared" si="17"/>
        <v>86675</v>
      </c>
      <c r="Q99">
        <v>2446</v>
      </c>
      <c r="R99">
        <v>2450</v>
      </c>
      <c r="T99">
        <v>461.80000000000291</v>
      </c>
      <c r="U99">
        <v>519.20000000001164</v>
      </c>
      <c r="W99">
        <v>2720.6</v>
      </c>
      <c r="X99">
        <v>1528.3999999999999</v>
      </c>
      <c r="AB99">
        <v>76426.600000000006</v>
      </c>
      <c r="AC99">
        <v>1.0620124406947318</v>
      </c>
      <c r="AI99">
        <v>76426.600000000006</v>
      </c>
      <c r="AJ99">
        <v>1.0620124406947318</v>
      </c>
    </row>
    <row r="100" spans="2:38" x14ac:dyDescent="0.25">
      <c r="B100">
        <v>69449</v>
      </c>
      <c r="C100">
        <v>26490</v>
      </c>
      <c r="D100">
        <v>37870</v>
      </c>
      <c r="E100">
        <v>52858</v>
      </c>
      <c r="F100">
        <v>101962</v>
      </c>
      <c r="H100">
        <v>91324</v>
      </c>
      <c r="J100">
        <f t="shared" si="12"/>
        <v>57725.8</v>
      </c>
      <c r="K100">
        <f t="shared" si="18"/>
        <v>1.582030911654754</v>
      </c>
      <c r="L100">
        <f t="shared" si="14"/>
        <v>101962</v>
      </c>
      <c r="M100">
        <f t="shared" si="15"/>
        <v>26490</v>
      </c>
      <c r="N100">
        <f t="shared" si="16"/>
        <v>57725.8</v>
      </c>
      <c r="O100">
        <f t="shared" si="17"/>
        <v>75472</v>
      </c>
      <c r="Q100">
        <v>-5108</v>
      </c>
      <c r="R100">
        <v>-922</v>
      </c>
      <c r="T100">
        <v>-59.599999999998545</v>
      </c>
      <c r="U100">
        <v>-497.19999999999709</v>
      </c>
      <c r="W100">
        <v>2863.6000000000004</v>
      </c>
      <c r="X100">
        <v>1088</v>
      </c>
      <c r="AD100">
        <v>57725.8</v>
      </c>
      <c r="AE100">
        <v>1.582030911654754</v>
      </c>
      <c r="AK100">
        <v>57725.8</v>
      </c>
      <c r="AL100">
        <v>1.582030911654754</v>
      </c>
    </row>
    <row r="101" spans="2:38" x14ac:dyDescent="0.25">
      <c r="B101">
        <v>52086</v>
      </c>
      <c r="C101">
        <v>104414</v>
      </c>
      <c r="D101">
        <v>19997</v>
      </c>
      <c r="E101">
        <v>29892</v>
      </c>
      <c r="F101">
        <v>89461</v>
      </c>
      <c r="H101">
        <v>62010</v>
      </c>
      <c r="J101">
        <f t="shared" si="12"/>
        <v>59170</v>
      </c>
      <c r="K101">
        <f t="shared" si="18"/>
        <v>1.0479972959269901</v>
      </c>
      <c r="L101">
        <f t="shared" si="14"/>
        <v>104414</v>
      </c>
      <c r="M101">
        <f t="shared" si="15"/>
        <v>19997</v>
      </c>
      <c r="N101">
        <f t="shared" si="16"/>
        <v>59170</v>
      </c>
      <c r="O101">
        <f t="shared" si="17"/>
        <v>84417</v>
      </c>
      <c r="Q101">
        <v>-3795</v>
      </c>
      <c r="R101">
        <v>-4356</v>
      </c>
      <c r="T101">
        <v>-288.19999999999709</v>
      </c>
      <c r="U101">
        <v>-1457.4000000000015</v>
      </c>
      <c r="W101">
        <v>3115.8</v>
      </c>
      <c r="X101">
        <v>2224.1999999999998</v>
      </c>
      <c r="AB101">
        <v>59170</v>
      </c>
      <c r="AC101">
        <v>1.0479972959269901</v>
      </c>
      <c r="AI101">
        <v>59170</v>
      </c>
      <c r="AJ101">
        <v>1.0479972959269901</v>
      </c>
    </row>
    <row r="103" spans="2:38" x14ac:dyDescent="0.25">
      <c r="B103">
        <v>2977917</v>
      </c>
      <c r="C103">
        <v>2841414</v>
      </c>
      <c r="D103">
        <v>3208476</v>
      </c>
      <c r="E103">
        <v>3081889</v>
      </c>
      <c r="F103">
        <v>3084269</v>
      </c>
    </row>
  </sheetData>
  <pageMargins left="0.7" right="0.7" top="0.75" bottom="0.75" header="0.3" footer="0.3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C141B3-77EA-45DC-A5FF-EC768337F34C}">
  <dimension ref="A1:AL103"/>
  <sheetViews>
    <sheetView workbookViewId="0"/>
  </sheetViews>
  <sheetFormatPr defaultRowHeight="15" x14ac:dyDescent="0.25"/>
  <sheetData>
    <row r="1" spans="1:38" x14ac:dyDescent="0.25">
      <c r="A1" t="s">
        <v>1</v>
      </c>
    </row>
    <row r="2" spans="1:38" x14ac:dyDescent="0.25">
      <c r="B2">
        <v>69282</v>
      </c>
      <c r="C2">
        <v>9649</v>
      </c>
      <c r="D2">
        <v>6342</v>
      </c>
      <c r="E2">
        <v>68679</v>
      </c>
      <c r="F2">
        <v>113358</v>
      </c>
      <c r="H2">
        <v>73220</v>
      </c>
      <c r="J2">
        <f t="shared" ref="J2:J33" si="0">AVERAGE(B2:F2)</f>
        <v>53462</v>
      </c>
      <c r="K2">
        <f t="shared" ref="K2:K33" si="1">H2/J2</f>
        <v>1.3695709101791926</v>
      </c>
      <c r="L2">
        <f t="shared" ref="L2:L33" si="2">MAX(B2:F2)</f>
        <v>113358</v>
      </c>
      <c r="M2">
        <f t="shared" ref="M2:M33" si="3">MIN(B2:F2)</f>
        <v>6342</v>
      </c>
      <c r="N2">
        <f t="shared" ref="N2:N33" si="4">AVERAGE(B2:F2)</f>
        <v>53462</v>
      </c>
      <c r="O2">
        <f t="shared" ref="O2:O33" si="5">L2-M2</f>
        <v>107016</v>
      </c>
      <c r="Q2">
        <v>-949</v>
      </c>
      <c r="R2">
        <v>-949</v>
      </c>
      <c r="T2">
        <v>891.80000000000291</v>
      </c>
      <c r="U2">
        <v>891.80000000000291</v>
      </c>
      <c r="W2">
        <v>1205</v>
      </c>
      <c r="X2">
        <v>1205</v>
      </c>
      <c r="Z2">
        <v>53462</v>
      </c>
      <c r="AA2">
        <v>1.3695709101791926</v>
      </c>
      <c r="AK2">
        <v>53462</v>
      </c>
      <c r="AL2">
        <v>1.3695709101791926</v>
      </c>
    </row>
    <row r="3" spans="1:38" x14ac:dyDescent="0.25">
      <c r="B3">
        <v>66796</v>
      </c>
      <c r="C3">
        <v>15293</v>
      </c>
      <c r="D3">
        <v>23724</v>
      </c>
      <c r="E3">
        <v>46637</v>
      </c>
      <c r="F3">
        <v>10216</v>
      </c>
      <c r="H3">
        <v>77051</v>
      </c>
      <c r="J3">
        <f t="shared" si="0"/>
        <v>32533.200000000001</v>
      </c>
      <c r="K3">
        <f t="shared" si="1"/>
        <v>2.3683806081172465</v>
      </c>
      <c r="L3">
        <f t="shared" si="2"/>
        <v>66796</v>
      </c>
      <c r="M3">
        <f t="shared" si="3"/>
        <v>10216</v>
      </c>
      <c r="N3">
        <f t="shared" si="4"/>
        <v>32533.200000000001</v>
      </c>
      <c r="O3">
        <f t="shared" si="5"/>
        <v>56580</v>
      </c>
      <c r="Q3">
        <v>-1300</v>
      </c>
      <c r="R3">
        <v>-1300</v>
      </c>
      <c r="T3">
        <v>-1439.3999999999978</v>
      </c>
      <c r="U3">
        <v>-1439.3999999999978</v>
      </c>
      <c r="W3">
        <v>1660.6</v>
      </c>
      <c r="X3">
        <v>1660.6</v>
      </c>
      <c r="AD3">
        <v>32533.200000000001</v>
      </c>
      <c r="AE3">
        <v>2.3683806081172465</v>
      </c>
      <c r="AK3">
        <v>32533.200000000001</v>
      </c>
      <c r="AL3">
        <v>2.3683806081172465</v>
      </c>
    </row>
    <row r="4" spans="1:38" x14ac:dyDescent="0.25">
      <c r="B4">
        <v>81845</v>
      </c>
      <c r="C4">
        <v>82872</v>
      </c>
      <c r="D4">
        <v>75705</v>
      </c>
      <c r="E4">
        <v>5413</v>
      </c>
      <c r="F4">
        <v>64986</v>
      </c>
      <c r="H4">
        <v>102573</v>
      </c>
      <c r="J4">
        <f t="shared" si="0"/>
        <v>62164.2</v>
      </c>
      <c r="K4">
        <f t="shared" si="1"/>
        <v>1.650033298908375</v>
      </c>
      <c r="L4">
        <f t="shared" si="2"/>
        <v>82872</v>
      </c>
      <c r="M4">
        <f t="shared" si="3"/>
        <v>5413</v>
      </c>
      <c r="N4">
        <f t="shared" si="4"/>
        <v>62164.2</v>
      </c>
      <c r="O4">
        <f t="shared" si="5"/>
        <v>77459</v>
      </c>
      <c r="Q4">
        <v>-747</v>
      </c>
      <c r="R4">
        <v>-747</v>
      </c>
      <c r="T4">
        <v>73.799999999995634</v>
      </c>
      <c r="U4">
        <v>73.799999999995634</v>
      </c>
      <c r="W4">
        <v>2603.3999999999996</v>
      </c>
      <c r="X4">
        <v>2603.3999999999996</v>
      </c>
      <c r="AF4">
        <v>62164.2</v>
      </c>
      <c r="AG4">
        <v>1.650033298908375</v>
      </c>
      <c r="AK4">
        <v>62164.2</v>
      </c>
      <c r="AL4">
        <v>1.650033298908375</v>
      </c>
    </row>
    <row r="5" spans="1:38" x14ac:dyDescent="0.25">
      <c r="B5">
        <v>71766</v>
      </c>
      <c r="C5">
        <v>95001</v>
      </c>
      <c r="D5">
        <v>101368</v>
      </c>
      <c r="E5">
        <v>90369</v>
      </c>
      <c r="F5">
        <v>68883</v>
      </c>
      <c r="H5">
        <v>135588</v>
      </c>
      <c r="J5">
        <f t="shared" si="0"/>
        <v>85477.4</v>
      </c>
      <c r="K5">
        <f t="shared" si="1"/>
        <v>1.5862438492513811</v>
      </c>
      <c r="L5">
        <f t="shared" si="2"/>
        <v>101368</v>
      </c>
      <c r="M5">
        <f t="shared" si="3"/>
        <v>68883</v>
      </c>
      <c r="N5">
        <f t="shared" si="4"/>
        <v>85477.4</v>
      </c>
      <c r="O5">
        <f t="shared" si="5"/>
        <v>32485</v>
      </c>
      <c r="Q5">
        <v>1395</v>
      </c>
      <c r="R5">
        <v>1395</v>
      </c>
      <c r="T5">
        <v>927.19999999999709</v>
      </c>
      <c r="U5">
        <v>927.19999999999709</v>
      </c>
      <c r="W5">
        <v>1116.4000000000001</v>
      </c>
      <c r="X5">
        <v>1116.4000000000001</v>
      </c>
      <c r="AF5">
        <v>85477.4</v>
      </c>
      <c r="AG5">
        <v>1.5862438492513811</v>
      </c>
      <c r="AK5">
        <v>85477.4</v>
      </c>
      <c r="AL5">
        <v>1.5862438492513811</v>
      </c>
    </row>
    <row r="6" spans="1:38" x14ac:dyDescent="0.25">
      <c r="B6">
        <v>6373</v>
      </c>
      <c r="C6">
        <v>75859</v>
      </c>
      <c r="D6">
        <v>111949</v>
      </c>
      <c r="E6">
        <v>33191</v>
      </c>
      <c r="F6">
        <v>91314</v>
      </c>
      <c r="H6">
        <v>95855</v>
      </c>
      <c r="J6">
        <f t="shared" si="0"/>
        <v>63737.2</v>
      </c>
      <c r="K6">
        <f t="shared" si="1"/>
        <v>1.5039098046352837</v>
      </c>
      <c r="L6">
        <f t="shared" si="2"/>
        <v>111949</v>
      </c>
      <c r="M6">
        <f t="shared" si="3"/>
        <v>6373</v>
      </c>
      <c r="N6">
        <f t="shared" si="4"/>
        <v>63737.2</v>
      </c>
      <c r="O6">
        <f t="shared" si="5"/>
        <v>105576</v>
      </c>
      <c r="Q6">
        <v>-85</v>
      </c>
      <c r="R6">
        <v>-85</v>
      </c>
      <c r="T6">
        <v>982.59999999999854</v>
      </c>
      <c r="U6">
        <v>982.59999999999854</v>
      </c>
      <c r="W6">
        <v>1578.2</v>
      </c>
      <c r="X6">
        <v>1578.2</v>
      </c>
      <c r="AF6">
        <v>63737.2</v>
      </c>
      <c r="AG6">
        <v>1.5039098046352837</v>
      </c>
      <c r="AK6">
        <v>63737.2</v>
      </c>
      <c r="AL6">
        <v>1.5039098046352837</v>
      </c>
    </row>
    <row r="7" spans="1:38" x14ac:dyDescent="0.25">
      <c r="B7">
        <v>35427</v>
      </c>
      <c r="C7">
        <v>42289</v>
      </c>
      <c r="D7">
        <v>96192</v>
      </c>
      <c r="E7">
        <v>76553</v>
      </c>
      <c r="F7">
        <v>6659</v>
      </c>
      <c r="H7">
        <v>75641</v>
      </c>
      <c r="J7">
        <f t="shared" si="0"/>
        <v>51424</v>
      </c>
      <c r="K7">
        <f t="shared" si="1"/>
        <v>1.4709279713752335</v>
      </c>
      <c r="L7">
        <f t="shared" si="2"/>
        <v>96192</v>
      </c>
      <c r="M7">
        <f t="shared" si="3"/>
        <v>6659</v>
      </c>
      <c r="N7">
        <f t="shared" si="4"/>
        <v>51424</v>
      </c>
      <c r="O7">
        <f t="shared" si="5"/>
        <v>89533</v>
      </c>
      <c r="Q7">
        <v>-3325</v>
      </c>
      <c r="R7">
        <v>-3325</v>
      </c>
      <c r="T7">
        <v>-162.19999999999709</v>
      </c>
      <c r="U7">
        <v>-162.19999999999709</v>
      </c>
      <c r="W7">
        <v>164.59999999999997</v>
      </c>
      <c r="X7">
        <v>164.59999999999997</v>
      </c>
      <c r="AD7">
        <v>51424</v>
      </c>
      <c r="AE7">
        <v>1.4709279713752335</v>
      </c>
      <c r="AI7">
        <v>51424</v>
      </c>
      <c r="AJ7">
        <v>1.4709279713752335</v>
      </c>
    </row>
    <row r="8" spans="1:38" x14ac:dyDescent="0.25">
      <c r="B8">
        <v>116862</v>
      </c>
      <c r="C8">
        <v>63679</v>
      </c>
      <c r="D8">
        <v>52780</v>
      </c>
      <c r="E8">
        <v>15052</v>
      </c>
      <c r="F8">
        <v>106352</v>
      </c>
      <c r="H8">
        <v>108316</v>
      </c>
      <c r="J8">
        <f t="shared" si="0"/>
        <v>70945</v>
      </c>
      <c r="K8">
        <f t="shared" si="1"/>
        <v>1.5267601663260273</v>
      </c>
      <c r="L8">
        <f t="shared" si="2"/>
        <v>116862</v>
      </c>
      <c r="M8">
        <f t="shared" si="3"/>
        <v>15052</v>
      </c>
      <c r="N8">
        <f t="shared" si="4"/>
        <v>70945</v>
      </c>
      <c r="O8">
        <f t="shared" si="5"/>
        <v>101810</v>
      </c>
      <c r="Q8">
        <v>-1769</v>
      </c>
      <c r="R8">
        <v>-1769</v>
      </c>
      <c r="T8">
        <v>810.39999999999418</v>
      </c>
      <c r="U8">
        <v>810.39999999999418</v>
      </c>
      <c r="W8">
        <v>2620.8000000000002</v>
      </c>
      <c r="X8">
        <v>2620.8000000000002</v>
      </c>
      <c r="AF8">
        <v>70945</v>
      </c>
      <c r="AG8">
        <v>1.5267601663260273</v>
      </c>
      <c r="AK8">
        <v>70945</v>
      </c>
      <c r="AL8">
        <v>1.5267601663260273</v>
      </c>
    </row>
    <row r="9" spans="1:38" x14ac:dyDescent="0.25">
      <c r="B9">
        <v>35774</v>
      </c>
      <c r="C9">
        <v>25792</v>
      </c>
      <c r="D9">
        <v>86348</v>
      </c>
      <c r="E9">
        <v>112074</v>
      </c>
      <c r="F9">
        <v>30665</v>
      </c>
      <c r="H9">
        <v>66421</v>
      </c>
      <c r="J9">
        <f t="shared" si="0"/>
        <v>58130.6</v>
      </c>
      <c r="K9">
        <f t="shared" si="1"/>
        <v>1.1426167973494168</v>
      </c>
      <c r="L9">
        <f t="shared" si="2"/>
        <v>112074</v>
      </c>
      <c r="M9">
        <f t="shared" si="3"/>
        <v>25792</v>
      </c>
      <c r="N9">
        <f t="shared" si="4"/>
        <v>58130.6</v>
      </c>
      <c r="O9">
        <f t="shared" si="5"/>
        <v>86282</v>
      </c>
      <c r="Q9">
        <v>1</v>
      </c>
      <c r="R9">
        <v>1</v>
      </c>
      <c r="T9">
        <v>-294.40000000000146</v>
      </c>
      <c r="U9">
        <v>-294.40000000000146</v>
      </c>
      <c r="W9">
        <v>451.2</v>
      </c>
      <c r="X9">
        <v>451.2</v>
      </c>
      <c r="Z9">
        <v>58130.6</v>
      </c>
      <c r="AA9">
        <v>1.1426167973494168</v>
      </c>
      <c r="AI9">
        <v>58130.6</v>
      </c>
      <c r="AJ9">
        <v>1.1426167973494168</v>
      </c>
    </row>
    <row r="10" spans="1:38" x14ac:dyDescent="0.25">
      <c r="B10">
        <v>39603</v>
      </c>
      <c r="C10">
        <v>93850</v>
      </c>
      <c r="D10">
        <v>34257</v>
      </c>
      <c r="E10">
        <v>41823</v>
      </c>
      <c r="F10">
        <v>90602</v>
      </c>
      <c r="H10">
        <v>74763</v>
      </c>
      <c r="J10">
        <f t="shared" si="0"/>
        <v>60027</v>
      </c>
      <c r="K10">
        <f t="shared" si="1"/>
        <v>1.2454895297116297</v>
      </c>
      <c r="L10">
        <f t="shared" si="2"/>
        <v>93850</v>
      </c>
      <c r="M10">
        <f t="shared" si="3"/>
        <v>34257</v>
      </c>
      <c r="N10">
        <f t="shared" si="4"/>
        <v>60027</v>
      </c>
      <c r="O10">
        <f t="shared" si="5"/>
        <v>59593</v>
      </c>
      <c r="Q10">
        <v>840</v>
      </c>
      <c r="R10">
        <v>840</v>
      </c>
      <c r="T10">
        <v>618</v>
      </c>
      <c r="U10">
        <v>618</v>
      </c>
      <c r="W10">
        <v>691.2</v>
      </c>
      <c r="X10">
        <v>691.2</v>
      </c>
      <c r="Z10">
        <v>60027</v>
      </c>
      <c r="AA10">
        <v>1.2454895297116297</v>
      </c>
      <c r="AI10">
        <v>60027</v>
      </c>
      <c r="AJ10">
        <v>1.2454895297116297</v>
      </c>
    </row>
    <row r="11" spans="1:38" x14ac:dyDescent="0.25">
      <c r="B11">
        <v>102254</v>
      </c>
      <c r="C11">
        <v>65452</v>
      </c>
      <c r="D11">
        <v>7245</v>
      </c>
      <c r="E11">
        <v>93687</v>
      </c>
      <c r="F11">
        <v>19985</v>
      </c>
      <c r="H11">
        <v>89540</v>
      </c>
      <c r="J11">
        <f t="shared" si="0"/>
        <v>57724.6</v>
      </c>
      <c r="K11">
        <f t="shared" si="1"/>
        <v>1.5511584315872262</v>
      </c>
      <c r="L11">
        <f t="shared" si="2"/>
        <v>102254</v>
      </c>
      <c r="M11">
        <f t="shared" si="3"/>
        <v>7245</v>
      </c>
      <c r="N11">
        <f t="shared" si="4"/>
        <v>57724.6</v>
      </c>
      <c r="O11">
        <f t="shared" si="5"/>
        <v>95009</v>
      </c>
      <c r="Q11">
        <v>3317</v>
      </c>
      <c r="R11">
        <v>3317</v>
      </c>
      <c r="T11">
        <v>-405.20000000000437</v>
      </c>
      <c r="U11">
        <v>-405.20000000000437</v>
      </c>
      <c r="W11">
        <v>2905.2000000000003</v>
      </c>
      <c r="X11">
        <v>2905.2000000000003</v>
      </c>
      <c r="Z11">
        <v>57724.6</v>
      </c>
      <c r="AA11">
        <v>1.5511584315872262</v>
      </c>
      <c r="AK11">
        <v>57724.6</v>
      </c>
      <c r="AL11">
        <v>1.5511584315872262</v>
      </c>
    </row>
    <row r="12" spans="1:38" x14ac:dyDescent="0.25">
      <c r="B12">
        <v>59192</v>
      </c>
      <c r="C12">
        <v>16939</v>
      </c>
      <c r="D12">
        <v>42428</v>
      </c>
      <c r="E12">
        <v>81052</v>
      </c>
      <c r="F12">
        <v>117195</v>
      </c>
      <c r="H12">
        <v>85991</v>
      </c>
      <c r="J12">
        <f t="shared" si="0"/>
        <v>63361.2</v>
      </c>
      <c r="K12">
        <f t="shared" si="1"/>
        <v>1.3571554831663541</v>
      </c>
      <c r="L12">
        <f t="shared" si="2"/>
        <v>117195</v>
      </c>
      <c r="M12">
        <f t="shared" si="3"/>
        <v>16939</v>
      </c>
      <c r="N12">
        <f t="shared" si="4"/>
        <v>63361.2</v>
      </c>
      <c r="O12">
        <f t="shared" si="5"/>
        <v>100256</v>
      </c>
      <c r="Q12">
        <v>-3922</v>
      </c>
      <c r="R12">
        <v>-3922</v>
      </c>
      <c r="T12">
        <v>-2050.2000000000044</v>
      </c>
      <c r="U12">
        <v>-2050.2000000000044</v>
      </c>
      <c r="W12">
        <v>2050.2000000000003</v>
      </c>
      <c r="X12">
        <v>2050.2000000000003</v>
      </c>
      <c r="AB12">
        <v>63361.2</v>
      </c>
      <c r="AC12">
        <v>1.3571554831663541</v>
      </c>
      <c r="AI12">
        <v>63361.2</v>
      </c>
      <c r="AJ12">
        <v>1.3571554831663541</v>
      </c>
    </row>
    <row r="13" spans="1:38" x14ac:dyDescent="0.25">
      <c r="B13">
        <v>11561</v>
      </c>
      <c r="C13">
        <v>58493</v>
      </c>
      <c r="D13">
        <v>91734</v>
      </c>
      <c r="E13">
        <v>75341</v>
      </c>
      <c r="F13">
        <v>98700</v>
      </c>
      <c r="H13">
        <v>79303</v>
      </c>
      <c r="J13">
        <f t="shared" si="0"/>
        <v>67165.8</v>
      </c>
      <c r="K13">
        <f t="shared" si="1"/>
        <v>1.1807050612067451</v>
      </c>
      <c r="L13">
        <f t="shared" si="2"/>
        <v>98700</v>
      </c>
      <c r="M13">
        <f t="shared" si="3"/>
        <v>11561</v>
      </c>
      <c r="N13">
        <f t="shared" si="4"/>
        <v>67165.8</v>
      </c>
      <c r="O13">
        <f t="shared" si="5"/>
        <v>87139</v>
      </c>
      <c r="Q13">
        <v>-5075</v>
      </c>
      <c r="R13">
        <v>-5075</v>
      </c>
      <c r="T13">
        <v>1606.8000000000029</v>
      </c>
      <c r="U13">
        <v>1606.8000000000029</v>
      </c>
      <c r="W13">
        <v>1607.2</v>
      </c>
      <c r="X13">
        <v>1607.2</v>
      </c>
      <c r="AB13">
        <v>67165.8</v>
      </c>
      <c r="AC13">
        <v>1.1807050612067451</v>
      </c>
      <c r="AI13">
        <v>67165.8</v>
      </c>
      <c r="AJ13">
        <v>1.1807050612067451</v>
      </c>
    </row>
    <row r="14" spans="1:38" x14ac:dyDescent="0.25">
      <c r="B14">
        <v>81657</v>
      </c>
      <c r="C14">
        <v>74163</v>
      </c>
      <c r="D14">
        <v>102688</v>
      </c>
      <c r="E14">
        <v>18974</v>
      </c>
      <c r="F14">
        <v>8830</v>
      </c>
      <c r="H14">
        <v>60998</v>
      </c>
      <c r="J14">
        <f t="shared" si="0"/>
        <v>57262.400000000001</v>
      </c>
      <c r="K14">
        <f t="shared" si="1"/>
        <v>1.0652365251893039</v>
      </c>
      <c r="L14">
        <f t="shared" si="2"/>
        <v>102688</v>
      </c>
      <c r="M14">
        <f t="shared" si="3"/>
        <v>8830</v>
      </c>
      <c r="N14">
        <f t="shared" si="4"/>
        <v>57262.400000000001</v>
      </c>
      <c r="O14">
        <f t="shared" si="5"/>
        <v>93858</v>
      </c>
      <c r="Q14">
        <v>-10</v>
      </c>
      <c r="R14">
        <v>-10</v>
      </c>
      <c r="T14">
        <v>1346.5999999999985</v>
      </c>
      <c r="U14">
        <v>1346.5999999999985</v>
      </c>
      <c r="W14">
        <v>1678.2</v>
      </c>
      <c r="X14">
        <v>1678.2</v>
      </c>
      <c r="Z14">
        <v>57262.400000000001</v>
      </c>
      <c r="AA14">
        <v>1.0652365251893039</v>
      </c>
      <c r="AI14">
        <v>57262.400000000001</v>
      </c>
      <c r="AJ14">
        <v>1.0652365251893039</v>
      </c>
    </row>
    <row r="15" spans="1:38" x14ac:dyDescent="0.25">
      <c r="B15">
        <v>95027</v>
      </c>
      <c r="C15">
        <v>72775</v>
      </c>
      <c r="D15">
        <v>11156</v>
      </c>
      <c r="E15">
        <v>55840</v>
      </c>
      <c r="F15">
        <v>116861</v>
      </c>
      <c r="H15">
        <v>89714</v>
      </c>
      <c r="J15">
        <f t="shared" si="0"/>
        <v>70331.8</v>
      </c>
      <c r="K15">
        <f t="shared" si="1"/>
        <v>1.2755823112731368</v>
      </c>
      <c r="L15">
        <f t="shared" si="2"/>
        <v>116861</v>
      </c>
      <c r="M15">
        <f t="shared" si="3"/>
        <v>11156</v>
      </c>
      <c r="N15">
        <f t="shared" si="4"/>
        <v>70331.8</v>
      </c>
      <c r="O15">
        <f t="shared" si="5"/>
        <v>105705</v>
      </c>
      <c r="Q15">
        <v>-199</v>
      </c>
      <c r="R15">
        <v>-199</v>
      </c>
      <c r="T15">
        <v>-196.39999999999418</v>
      </c>
      <c r="U15">
        <v>-196.39999999999418</v>
      </c>
      <c r="W15">
        <v>1395.2</v>
      </c>
      <c r="X15">
        <v>1395.2</v>
      </c>
      <c r="AB15">
        <v>70331.8</v>
      </c>
      <c r="AC15">
        <v>1.2755823112731368</v>
      </c>
      <c r="AI15">
        <v>70331.8</v>
      </c>
      <c r="AJ15">
        <v>1.2755823112731368</v>
      </c>
    </row>
    <row r="16" spans="1:38" x14ac:dyDescent="0.25">
      <c r="B16">
        <v>117330</v>
      </c>
      <c r="C16">
        <v>84289</v>
      </c>
      <c r="D16">
        <v>6438</v>
      </c>
      <c r="E16">
        <v>14561</v>
      </c>
      <c r="F16">
        <v>37274</v>
      </c>
      <c r="H16">
        <v>55037</v>
      </c>
      <c r="J16">
        <f t="shared" si="0"/>
        <v>51978.400000000001</v>
      </c>
      <c r="K16">
        <f t="shared" si="1"/>
        <v>1.0588436735259261</v>
      </c>
      <c r="L16">
        <f t="shared" si="2"/>
        <v>117330</v>
      </c>
      <c r="M16">
        <f t="shared" si="3"/>
        <v>6438</v>
      </c>
      <c r="N16">
        <f t="shared" si="4"/>
        <v>51978.400000000001</v>
      </c>
      <c r="O16">
        <f t="shared" si="5"/>
        <v>110892</v>
      </c>
      <c r="Q16">
        <v>2516</v>
      </c>
      <c r="R16">
        <v>2516</v>
      </c>
      <c r="T16">
        <v>490.59999999999854</v>
      </c>
      <c r="U16">
        <v>490.59999999999854</v>
      </c>
      <c r="W16">
        <v>1196.1999999999998</v>
      </c>
      <c r="X16">
        <v>1196.1999999999998</v>
      </c>
      <c r="Z16">
        <v>51978.400000000001</v>
      </c>
      <c r="AA16">
        <v>1.0588436735259261</v>
      </c>
      <c r="AI16">
        <v>51978.400000000001</v>
      </c>
      <c r="AJ16">
        <v>1.0588436735259261</v>
      </c>
    </row>
    <row r="17" spans="2:38" x14ac:dyDescent="0.25">
      <c r="B17">
        <v>6429</v>
      </c>
      <c r="C17">
        <v>75548</v>
      </c>
      <c r="D17">
        <v>93583</v>
      </c>
      <c r="E17">
        <v>5539</v>
      </c>
      <c r="F17">
        <v>69741</v>
      </c>
      <c r="H17">
        <v>68080</v>
      </c>
      <c r="J17">
        <f t="shared" si="0"/>
        <v>50168</v>
      </c>
      <c r="K17">
        <f t="shared" si="1"/>
        <v>1.3570403444426726</v>
      </c>
      <c r="L17">
        <f t="shared" si="2"/>
        <v>93583</v>
      </c>
      <c r="M17">
        <f t="shared" si="3"/>
        <v>5539</v>
      </c>
      <c r="N17">
        <f t="shared" si="4"/>
        <v>50168</v>
      </c>
      <c r="O17">
        <f t="shared" si="5"/>
        <v>88044</v>
      </c>
      <c r="Q17">
        <v>-554</v>
      </c>
      <c r="R17">
        <v>-554</v>
      </c>
      <c r="T17">
        <v>599</v>
      </c>
      <c r="U17">
        <v>599</v>
      </c>
      <c r="W17">
        <v>2212.1999999999998</v>
      </c>
      <c r="X17">
        <v>2212.1999999999998</v>
      </c>
      <c r="Z17">
        <v>50168</v>
      </c>
      <c r="AA17">
        <v>1.3570403444426726</v>
      </c>
      <c r="AI17">
        <v>50168</v>
      </c>
      <c r="AJ17">
        <v>1.3570403444426726</v>
      </c>
    </row>
    <row r="18" spans="2:38" x14ac:dyDescent="0.25">
      <c r="B18">
        <v>18509</v>
      </c>
      <c r="C18">
        <v>97926</v>
      </c>
      <c r="D18">
        <v>77518</v>
      </c>
      <c r="E18">
        <v>47441</v>
      </c>
      <c r="F18">
        <v>46387</v>
      </c>
      <c r="H18">
        <v>100753</v>
      </c>
      <c r="J18">
        <f t="shared" si="0"/>
        <v>57556.2</v>
      </c>
      <c r="K18">
        <f t="shared" si="1"/>
        <v>1.7505151486720807</v>
      </c>
      <c r="L18">
        <f t="shared" si="2"/>
        <v>97926</v>
      </c>
      <c r="M18">
        <f t="shared" si="3"/>
        <v>18509</v>
      </c>
      <c r="N18">
        <f t="shared" si="4"/>
        <v>57556.2</v>
      </c>
      <c r="O18">
        <f t="shared" si="5"/>
        <v>79417</v>
      </c>
      <c r="Q18">
        <v>1738</v>
      </c>
      <c r="R18">
        <v>1738</v>
      </c>
      <c r="T18">
        <v>-253.80000000000291</v>
      </c>
      <c r="U18">
        <v>-253.80000000000291</v>
      </c>
      <c r="W18">
        <v>1448.2</v>
      </c>
      <c r="X18">
        <v>1448.2</v>
      </c>
      <c r="AD18">
        <v>57556.2</v>
      </c>
      <c r="AE18">
        <v>1.7505151486720807</v>
      </c>
      <c r="AK18">
        <v>57556.2</v>
      </c>
      <c r="AL18">
        <v>1.7505151486720807</v>
      </c>
    </row>
    <row r="19" spans="2:38" x14ac:dyDescent="0.25">
      <c r="B19">
        <v>98657</v>
      </c>
      <c r="C19">
        <v>44550</v>
      </c>
      <c r="D19">
        <v>60639</v>
      </c>
      <c r="E19">
        <v>45217</v>
      </c>
      <c r="F19">
        <v>81965</v>
      </c>
      <c r="H19">
        <v>83768</v>
      </c>
      <c r="J19">
        <f t="shared" si="0"/>
        <v>66205.600000000006</v>
      </c>
      <c r="K19">
        <f t="shared" si="1"/>
        <v>1.2652706115494761</v>
      </c>
      <c r="L19">
        <f t="shared" si="2"/>
        <v>98657</v>
      </c>
      <c r="M19">
        <f t="shared" si="3"/>
        <v>44550</v>
      </c>
      <c r="N19">
        <f t="shared" si="4"/>
        <v>66205.600000000006</v>
      </c>
      <c r="O19">
        <f t="shared" si="5"/>
        <v>54107</v>
      </c>
      <c r="Q19">
        <v>-2578</v>
      </c>
      <c r="R19">
        <v>-2578</v>
      </c>
      <c r="T19">
        <v>868.00000000000728</v>
      </c>
      <c r="U19">
        <v>868.00000000000728</v>
      </c>
      <c r="W19">
        <v>2924.8</v>
      </c>
      <c r="X19">
        <v>2924.8</v>
      </c>
      <c r="AB19">
        <v>66205.600000000006</v>
      </c>
      <c r="AC19">
        <v>1.2652706115494761</v>
      </c>
      <c r="AI19">
        <v>66205.600000000006</v>
      </c>
      <c r="AJ19">
        <v>1.2652706115494761</v>
      </c>
    </row>
    <row r="20" spans="2:38" x14ac:dyDescent="0.25">
      <c r="B20">
        <v>78794</v>
      </c>
      <c r="C20">
        <v>29250</v>
      </c>
      <c r="D20">
        <v>95359</v>
      </c>
      <c r="E20">
        <v>78101</v>
      </c>
      <c r="F20">
        <v>10815</v>
      </c>
      <c r="H20">
        <v>92713</v>
      </c>
      <c r="J20">
        <f t="shared" si="0"/>
        <v>58463.8</v>
      </c>
      <c r="K20">
        <f t="shared" si="1"/>
        <v>1.5858189170050527</v>
      </c>
      <c r="L20">
        <f t="shared" si="2"/>
        <v>95359</v>
      </c>
      <c r="M20">
        <f t="shared" si="3"/>
        <v>10815</v>
      </c>
      <c r="N20">
        <f t="shared" si="4"/>
        <v>58463.8</v>
      </c>
      <c r="O20">
        <f t="shared" si="5"/>
        <v>84544</v>
      </c>
      <c r="Q20">
        <v>-644</v>
      </c>
      <c r="R20">
        <v>-644</v>
      </c>
      <c r="T20">
        <v>-379.39999999999418</v>
      </c>
      <c r="U20">
        <v>-379.39999999999418</v>
      </c>
      <c r="W20">
        <v>1554.2000000000003</v>
      </c>
      <c r="X20">
        <v>1554.2000000000003</v>
      </c>
      <c r="AD20">
        <v>58463.8</v>
      </c>
      <c r="AE20">
        <v>1.5858189170050527</v>
      </c>
      <c r="AK20">
        <v>58463.8</v>
      </c>
      <c r="AL20">
        <v>1.5858189170050527</v>
      </c>
    </row>
    <row r="21" spans="2:38" x14ac:dyDescent="0.25">
      <c r="B21">
        <v>64129</v>
      </c>
      <c r="C21">
        <v>36285</v>
      </c>
      <c r="D21">
        <v>65996</v>
      </c>
      <c r="E21">
        <v>77353</v>
      </c>
      <c r="F21">
        <v>8281</v>
      </c>
      <c r="H21">
        <v>59233</v>
      </c>
      <c r="J21">
        <f t="shared" si="0"/>
        <v>50408.800000000003</v>
      </c>
      <c r="K21">
        <f t="shared" si="1"/>
        <v>1.1750527685642189</v>
      </c>
      <c r="L21">
        <f t="shared" si="2"/>
        <v>77353</v>
      </c>
      <c r="M21">
        <f t="shared" si="3"/>
        <v>8281</v>
      </c>
      <c r="N21">
        <f t="shared" si="4"/>
        <v>50408.800000000003</v>
      </c>
      <c r="O21">
        <f t="shared" si="5"/>
        <v>69072</v>
      </c>
      <c r="Q21">
        <v>2284</v>
      </c>
      <c r="R21">
        <v>2284</v>
      </c>
      <c r="T21">
        <v>-1005.1999999999971</v>
      </c>
      <c r="U21">
        <v>-1005.1999999999971</v>
      </c>
      <c r="W21">
        <v>1322</v>
      </c>
      <c r="X21">
        <v>1322</v>
      </c>
      <c r="Z21">
        <v>50408.800000000003</v>
      </c>
      <c r="AA21">
        <v>1.1750527685642189</v>
      </c>
      <c r="AI21">
        <v>50408.800000000003</v>
      </c>
      <c r="AJ21">
        <v>1.1750527685642189</v>
      </c>
    </row>
    <row r="22" spans="2:38" x14ac:dyDescent="0.25">
      <c r="B22">
        <v>22196</v>
      </c>
      <c r="C22">
        <v>48820</v>
      </c>
      <c r="D22">
        <v>106667</v>
      </c>
      <c r="E22">
        <v>32493</v>
      </c>
      <c r="F22">
        <v>93607</v>
      </c>
      <c r="H22">
        <v>117833</v>
      </c>
      <c r="J22">
        <f t="shared" si="0"/>
        <v>60756.6</v>
      </c>
      <c r="K22">
        <f t="shared" si="1"/>
        <v>1.9394271568850134</v>
      </c>
      <c r="L22">
        <f t="shared" si="2"/>
        <v>106667</v>
      </c>
      <c r="M22">
        <f t="shared" si="3"/>
        <v>22196</v>
      </c>
      <c r="N22">
        <f t="shared" si="4"/>
        <v>60756.6</v>
      </c>
      <c r="O22">
        <f t="shared" si="5"/>
        <v>84471</v>
      </c>
      <c r="Q22">
        <v>-1477</v>
      </c>
      <c r="R22">
        <v>-1477</v>
      </c>
      <c r="T22">
        <v>-891</v>
      </c>
      <c r="U22">
        <v>-891</v>
      </c>
      <c r="W22">
        <v>2189.8000000000002</v>
      </c>
      <c r="X22">
        <v>2189.8000000000002</v>
      </c>
      <c r="AF22">
        <v>60756.6</v>
      </c>
      <c r="AG22">
        <v>1.9394271568850134</v>
      </c>
      <c r="AK22">
        <v>60756.6</v>
      </c>
      <c r="AL22">
        <v>1.9394271568850134</v>
      </c>
    </row>
    <row r="23" spans="2:38" x14ac:dyDescent="0.25">
      <c r="B23">
        <v>95432</v>
      </c>
      <c r="C23">
        <v>37370</v>
      </c>
      <c r="D23">
        <v>58360</v>
      </c>
      <c r="E23">
        <v>27118</v>
      </c>
      <c r="F23">
        <v>64085</v>
      </c>
      <c r="H23">
        <v>110802</v>
      </c>
      <c r="J23">
        <f t="shared" si="0"/>
        <v>56473</v>
      </c>
      <c r="K23">
        <f t="shared" si="1"/>
        <v>1.9620349547571405</v>
      </c>
      <c r="L23">
        <f t="shared" si="2"/>
        <v>95432</v>
      </c>
      <c r="M23">
        <f t="shared" si="3"/>
        <v>27118</v>
      </c>
      <c r="N23">
        <f t="shared" si="4"/>
        <v>56473</v>
      </c>
      <c r="O23">
        <f t="shared" si="5"/>
        <v>68314</v>
      </c>
      <c r="Q23">
        <v>-1743</v>
      </c>
      <c r="R23">
        <v>-1743</v>
      </c>
      <c r="T23">
        <v>1172.1999999999971</v>
      </c>
      <c r="U23">
        <v>1172.1999999999971</v>
      </c>
      <c r="W23">
        <v>1198.2</v>
      </c>
      <c r="X23">
        <v>1198.2</v>
      </c>
      <c r="AD23">
        <v>56473</v>
      </c>
      <c r="AE23">
        <v>1.9620349547571405</v>
      </c>
      <c r="AK23">
        <v>56473</v>
      </c>
      <c r="AL23">
        <v>1.9620349547571405</v>
      </c>
    </row>
    <row r="24" spans="2:38" x14ac:dyDescent="0.25">
      <c r="B24">
        <v>100301</v>
      </c>
      <c r="C24">
        <v>97804</v>
      </c>
      <c r="D24">
        <v>71338</v>
      </c>
      <c r="E24">
        <v>16373</v>
      </c>
      <c r="F24">
        <v>42989</v>
      </c>
      <c r="H24">
        <v>69131</v>
      </c>
      <c r="J24">
        <f t="shared" si="0"/>
        <v>65761</v>
      </c>
      <c r="K24">
        <f t="shared" si="1"/>
        <v>1.0512461793464212</v>
      </c>
      <c r="L24">
        <f t="shared" si="2"/>
        <v>100301</v>
      </c>
      <c r="M24">
        <f t="shared" si="3"/>
        <v>16373</v>
      </c>
      <c r="N24">
        <f t="shared" si="4"/>
        <v>65761</v>
      </c>
      <c r="O24">
        <f t="shared" si="5"/>
        <v>83928</v>
      </c>
      <c r="Q24">
        <v>128</v>
      </c>
      <c r="R24">
        <v>128</v>
      </c>
      <c r="T24">
        <v>-1839.8000000000029</v>
      </c>
      <c r="U24">
        <v>-1839.8000000000029</v>
      </c>
      <c r="W24">
        <v>1845.4</v>
      </c>
      <c r="X24">
        <v>1845.4</v>
      </c>
      <c r="AB24">
        <v>65761</v>
      </c>
      <c r="AC24">
        <v>1.0512461793464212</v>
      </c>
      <c r="AI24">
        <v>65761</v>
      </c>
      <c r="AJ24">
        <v>1.0512461793464212</v>
      </c>
    </row>
    <row r="25" spans="2:38" x14ac:dyDescent="0.25">
      <c r="B25">
        <v>86252</v>
      </c>
      <c r="C25">
        <v>91552</v>
      </c>
      <c r="D25">
        <v>10155</v>
      </c>
      <c r="E25">
        <v>116917</v>
      </c>
      <c r="F25">
        <v>6635</v>
      </c>
      <c r="H25">
        <v>116923</v>
      </c>
      <c r="J25">
        <f t="shared" si="0"/>
        <v>62302.2</v>
      </c>
      <c r="K25">
        <f t="shared" si="1"/>
        <v>1.8767074035908846</v>
      </c>
      <c r="L25">
        <f t="shared" si="2"/>
        <v>116917</v>
      </c>
      <c r="M25">
        <f t="shared" si="3"/>
        <v>6635</v>
      </c>
      <c r="N25">
        <f t="shared" si="4"/>
        <v>62302.2</v>
      </c>
      <c r="O25">
        <f t="shared" si="5"/>
        <v>110282</v>
      </c>
      <c r="Q25">
        <v>-1649</v>
      </c>
      <c r="R25">
        <v>-1649</v>
      </c>
      <c r="T25">
        <v>-2641.8000000000029</v>
      </c>
      <c r="U25">
        <v>-2641.8000000000029</v>
      </c>
      <c r="W25">
        <v>4705.4000000000005</v>
      </c>
      <c r="X25">
        <v>4705.4000000000005</v>
      </c>
      <c r="AF25">
        <v>62302.2</v>
      </c>
      <c r="AG25">
        <v>1.8767074035908846</v>
      </c>
      <c r="AK25">
        <v>62302.2</v>
      </c>
      <c r="AL25">
        <v>1.8767074035908846</v>
      </c>
    </row>
    <row r="26" spans="2:38" x14ac:dyDescent="0.25">
      <c r="B26">
        <v>29288</v>
      </c>
      <c r="C26">
        <v>37480</v>
      </c>
      <c r="D26">
        <v>73062</v>
      </c>
      <c r="E26">
        <v>105051</v>
      </c>
      <c r="F26">
        <v>119081</v>
      </c>
      <c r="H26">
        <v>110275</v>
      </c>
      <c r="J26">
        <f t="shared" si="0"/>
        <v>72792.399999999994</v>
      </c>
      <c r="K26">
        <f t="shared" si="1"/>
        <v>1.5149246349893672</v>
      </c>
      <c r="L26">
        <f t="shared" si="2"/>
        <v>119081</v>
      </c>
      <c r="M26">
        <f t="shared" si="3"/>
        <v>29288</v>
      </c>
      <c r="N26">
        <f t="shared" si="4"/>
        <v>72792.399999999994</v>
      </c>
      <c r="O26">
        <f t="shared" si="5"/>
        <v>89793</v>
      </c>
      <c r="Q26">
        <v>-179</v>
      </c>
      <c r="R26">
        <v>-179</v>
      </c>
      <c r="T26">
        <v>862</v>
      </c>
      <c r="U26">
        <v>862</v>
      </c>
      <c r="W26">
        <v>2499.6</v>
      </c>
      <c r="X26">
        <v>2499.6</v>
      </c>
      <c r="AF26">
        <v>72792.399999999994</v>
      </c>
      <c r="AG26">
        <v>1.5149246349893672</v>
      </c>
      <c r="AK26">
        <v>72792.399999999994</v>
      </c>
      <c r="AL26">
        <v>1.5149246349893672</v>
      </c>
    </row>
    <row r="27" spans="2:38" x14ac:dyDescent="0.25">
      <c r="B27">
        <v>48883</v>
      </c>
      <c r="C27">
        <v>44570</v>
      </c>
      <c r="D27">
        <v>90420</v>
      </c>
      <c r="E27">
        <v>25786</v>
      </c>
      <c r="F27">
        <v>112320</v>
      </c>
      <c r="H27">
        <v>116731</v>
      </c>
      <c r="J27">
        <f t="shared" si="0"/>
        <v>64395.8</v>
      </c>
      <c r="K27">
        <f t="shared" si="1"/>
        <v>1.8127113880097769</v>
      </c>
      <c r="L27">
        <f t="shared" si="2"/>
        <v>112320</v>
      </c>
      <c r="M27">
        <f t="shared" si="3"/>
        <v>25786</v>
      </c>
      <c r="N27">
        <f t="shared" si="4"/>
        <v>64395.8</v>
      </c>
      <c r="O27">
        <f t="shared" si="5"/>
        <v>86534</v>
      </c>
      <c r="Q27">
        <v>988</v>
      </c>
      <c r="R27">
        <v>988</v>
      </c>
      <c r="T27">
        <v>1075.4000000000015</v>
      </c>
      <c r="U27">
        <v>1075.4000000000015</v>
      </c>
      <c r="W27">
        <v>2690.6</v>
      </c>
      <c r="X27">
        <v>2690.6</v>
      </c>
      <c r="AF27">
        <v>64395.8</v>
      </c>
      <c r="AG27">
        <v>1.8127113880097769</v>
      </c>
      <c r="AK27">
        <v>64395.8</v>
      </c>
      <c r="AL27">
        <v>1.8127113880097769</v>
      </c>
    </row>
    <row r="28" spans="2:38" x14ac:dyDescent="0.25">
      <c r="B28">
        <v>71164</v>
      </c>
      <c r="C28">
        <v>65278</v>
      </c>
      <c r="D28">
        <v>15914</v>
      </c>
      <c r="E28">
        <v>23482</v>
      </c>
      <c r="F28">
        <v>25636</v>
      </c>
      <c r="H28">
        <v>94394</v>
      </c>
      <c r="J28">
        <f t="shared" si="0"/>
        <v>40294.800000000003</v>
      </c>
      <c r="K28">
        <f t="shared" si="1"/>
        <v>2.342585147463196</v>
      </c>
      <c r="L28">
        <f t="shared" si="2"/>
        <v>71164</v>
      </c>
      <c r="M28">
        <f t="shared" si="3"/>
        <v>15914</v>
      </c>
      <c r="N28">
        <f t="shared" si="4"/>
        <v>40294.800000000003</v>
      </c>
      <c r="O28">
        <f t="shared" si="5"/>
        <v>55250</v>
      </c>
      <c r="Q28">
        <v>2390</v>
      </c>
      <c r="R28">
        <v>2390</v>
      </c>
      <c r="T28">
        <v>1402.2000000000044</v>
      </c>
      <c r="U28">
        <v>1402.2000000000044</v>
      </c>
      <c r="W28">
        <v>2125.7999999999997</v>
      </c>
      <c r="X28">
        <v>2125.7999999999997</v>
      </c>
      <c r="AD28">
        <v>40294.800000000003</v>
      </c>
      <c r="AE28">
        <v>2.342585147463196</v>
      </c>
      <c r="AK28">
        <v>40294.800000000003</v>
      </c>
      <c r="AL28">
        <v>2.342585147463196</v>
      </c>
    </row>
    <row r="29" spans="2:38" x14ac:dyDescent="0.25">
      <c r="B29">
        <v>105167</v>
      </c>
      <c r="C29">
        <v>13171</v>
      </c>
      <c r="D29">
        <v>87504</v>
      </c>
      <c r="E29">
        <v>29254</v>
      </c>
      <c r="F29">
        <v>112797</v>
      </c>
      <c r="H29">
        <v>107853</v>
      </c>
      <c r="J29">
        <f t="shared" si="0"/>
        <v>69578.600000000006</v>
      </c>
      <c r="K29">
        <f t="shared" si="1"/>
        <v>1.5500886766908215</v>
      </c>
      <c r="L29">
        <f t="shared" si="2"/>
        <v>112797</v>
      </c>
      <c r="M29">
        <f t="shared" si="3"/>
        <v>13171</v>
      </c>
      <c r="N29">
        <f t="shared" si="4"/>
        <v>69578.600000000006</v>
      </c>
      <c r="O29">
        <f t="shared" si="5"/>
        <v>99626</v>
      </c>
      <c r="Q29">
        <v>-18</v>
      </c>
      <c r="R29">
        <v>-18</v>
      </c>
      <c r="T29">
        <v>551</v>
      </c>
      <c r="U29">
        <v>551</v>
      </c>
      <c r="W29">
        <v>629</v>
      </c>
      <c r="X29">
        <v>629</v>
      </c>
      <c r="AF29">
        <v>69578.600000000006</v>
      </c>
      <c r="AG29">
        <v>1.5500886766908215</v>
      </c>
      <c r="AK29">
        <v>69578.600000000006</v>
      </c>
      <c r="AL29">
        <v>1.5500886766908215</v>
      </c>
    </row>
    <row r="30" spans="2:38" x14ac:dyDescent="0.25">
      <c r="B30">
        <v>11679</v>
      </c>
      <c r="C30">
        <v>115719</v>
      </c>
      <c r="D30">
        <v>36013</v>
      </c>
      <c r="E30">
        <v>41359</v>
      </c>
      <c r="F30">
        <v>91918</v>
      </c>
      <c r="H30">
        <v>117989</v>
      </c>
      <c r="J30">
        <f t="shared" si="0"/>
        <v>59337.599999999999</v>
      </c>
      <c r="K30">
        <f t="shared" si="1"/>
        <v>1.9884356630534434</v>
      </c>
      <c r="L30">
        <f t="shared" si="2"/>
        <v>115719</v>
      </c>
      <c r="M30">
        <f t="shared" si="3"/>
        <v>11679</v>
      </c>
      <c r="N30">
        <f t="shared" si="4"/>
        <v>59337.599999999999</v>
      </c>
      <c r="O30">
        <f t="shared" si="5"/>
        <v>104040</v>
      </c>
      <c r="Q30">
        <v>893</v>
      </c>
      <c r="R30">
        <v>893</v>
      </c>
      <c r="T30">
        <v>961.79999999999563</v>
      </c>
      <c r="U30">
        <v>961.79999999999563</v>
      </c>
      <c r="W30">
        <v>1197.8</v>
      </c>
      <c r="X30">
        <v>1197.8</v>
      </c>
      <c r="AD30">
        <v>59337.599999999999</v>
      </c>
      <c r="AE30">
        <v>1.9884356630534434</v>
      </c>
      <c r="AK30">
        <v>59337.599999999999</v>
      </c>
      <c r="AL30">
        <v>1.9884356630534434</v>
      </c>
    </row>
    <row r="31" spans="2:38" x14ac:dyDescent="0.25">
      <c r="B31">
        <v>21643</v>
      </c>
      <c r="C31">
        <v>6385</v>
      </c>
      <c r="D31">
        <v>52390</v>
      </c>
      <c r="E31">
        <v>82098</v>
      </c>
      <c r="F31">
        <v>26721</v>
      </c>
      <c r="H31">
        <v>40406</v>
      </c>
      <c r="J31">
        <f t="shared" si="0"/>
        <v>37847.4</v>
      </c>
      <c r="K31">
        <f t="shared" si="1"/>
        <v>1.067603058598477</v>
      </c>
      <c r="L31">
        <f t="shared" si="2"/>
        <v>82098</v>
      </c>
      <c r="M31">
        <f t="shared" si="3"/>
        <v>6385</v>
      </c>
      <c r="N31">
        <f t="shared" si="4"/>
        <v>37847.4</v>
      </c>
      <c r="O31">
        <f t="shared" si="5"/>
        <v>75713</v>
      </c>
      <c r="Q31">
        <v>-1291</v>
      </c>
      <c r="R31">
        <v>-1291</v>
      </c>
      <c r="T31">
        <v>160.20000000000437</v>
      </c>
      <c r="U31">
        <v>160.20000000000437</v>
      </c>
      <c r="W31">
        <v>1690.6</v>
      </c>
      <c r="X31">
        <v>1690.6</v>
      </c>
      <c r="Z31">
        <v>37847.4</v>
      </c>
      <c r="AA31">
        <v>1.067603058598477</v>
      </c>
      <c r="AI31">
        <v>37847.4</v>
      </c>
      <c r="AJ31">
        <v>1.067603058598477</v>
      </c>
    </row>
    <row r="32" spans="2:38" x14ac:dyDescent="0.25">
      <c r="B32">
        <v>14827</v>
      </c>
      <c r="C32">
        <v>12697</v>
      </c>
      <c r="D32">
        <v>14726</v>
      </c>
      <c r="E32">
        <v>72969</v>
      </c>
      <c r="F32">
        <v>84489</v>
      </c>
      <c r="H32">
        <v>84902</v>
      </c>
      <c r="J32">
        <f t="shared" si="0"/>
        <v>39941.599999999999</v>
      </c>
      <c r="K32">
        <f t="shared" si="1"/>
        <v>2.1256534540429026</v>
      </c>
      <c r="L32">
        <f t="shared" si="2"/>
        <v>84489</v>
      </c>
      <c r="M32">
        <f t="shared" si="3"/>
        <v>12697</v>
      </c>
      <c r="N32">
        <f t="shared" si="4"/>
        <v>39941.599999999999</v>
      </c>
      <c r="O32">
        <f t="shared" si="5"/>
        <v>71792</v>
      </c>
      <c r="Q32">
        <v>32</v>
      </c>
      <c r="R32">
        <v>32</v>
      </c>
      <c r="T32">
        <v>680</v>
      </c>
      <c r="U32">
        <v>680</v>
      </c>
      <c r="W32">
        <v>702.40000000000009</v>
      </c>
      <c r="X32">
        <v>702.40000000000009</v>
      </c>
      <c r="AD32">
        <v>39941.599999999999</v>
      </c>
      <c r="AE32">
        <v>2.1256534540429026</v>
      </c>
      <c r="AK32">
        <v>39941.599999999999</v>
      </c>
      <c r="AL32">
        <v>2.1256534540429026</v>
      </c>
    </row>
    <row r="33" spans="2:38" x14ac:dyDescent="0.25">
      <c r="B33">
        <v>67837</v>
      </c>
      <c r="C33">
        <v>97681</v>
      </c>
      <c r="D33">
        <v>60097</v>
      </c>
      <c r="E33">
        <v>65342</v>
      </c>
      <c r="F33">
        <v>52664</v>
      </c>
      <c r="H33">
        <v>105785</v>
      </c>
      <c r="J33">
        <f t="shared" si="0"/>
        <v>68724.2</v>
      </c>
      <c r="K33">
        <f t="shared" si="1"/>
        <v>1.5392685545993989</v>
      </c>
      <c r="L33">
        <f t="shared" si="2"/>
        <v>97681</v>
      </c>
      <c r="M33">
        <f t="shared" si="3"/>
        <v>52664</v>
      </c>
      <c r="N33">
        <f t="shared" si="4"/>
        <v>68724.2</v>
      </c>
      <c r="O33">
        <f t="shared" si="5"/>
        <v>45017</v>
      </c>
      <c r="Q33">
        <v>5</v>
      </c>
      <c r="R33">
        <v>5</v>
      </c>
      <c r="T33">
        <v>508.39999999999418</v>
      </c>
      <c r="U33">
        <v>508.39999999999418</v>
      </c>
      <c r="W33">
        <v>1534.4</v>
      </c>
      <c r="X33">
        <v>1534.4</v>
      </c>
      <c r="AF33">
        <v>68724.2</v>
      </c>
      <c r="AG33">
        <v>1.5392685545993989</v>
      </c>
      <c r="AI33">
        <v>68724.2</v>
      </c>
      <c r="AJ33">
        <v>1.5392685545993989</v>
      </c>
    </row>
    <row r="34" spans="2:38" x14ac:dyDescent="0.25">
      <c r="B34">
        <v>7121</v>
      </c>
      <c r="C34">
        <v>23847</v>
      </c>
      <c r="D34">
        <v>57353</v>
      </c>
      <c r="E34">
        <v>33626</v>
      </c>
      <c r="F34">
        <v>47605</v>
      </c>
      <c r="H34">
        <v>69717</v>
      </c>
      <c r="J34">
        <f t="shared" ref="J34:J65" si="6">AVERAGE(B34:F34)</f>
        <v>33910.400000000001</v>
      </c>
      <c r="K34">
        <f t="shared" ref="K34:K65" si="7">H34/J34</f>
        <v>2.0559179484759835</v>
      </c>
      <c r="L34">
        <f t="shared" ref="L34:L65" si="8">MAX(B34:F34)</f>
        <v>57353</v>
      </c>
      <c r="M34">
        <f t="shared" ref="M34:M65" si="9">MIN(B34:F34)</f>
        <v>7121</v>
      </c>
      <c r="N34">
        <f t="shared" ref="N34:N65" si="10">AVERAGE(B34:F34)</f>
        <v>33910.400000000001</v>
      </c>
      <c r="O34">
        <f t="shared" ref="O34:O65" si="11">L34-M34</f>
        <v>50232</v>
      </c>
      <c r="Q34">
        <v>-4083</v>
      </c>
      <c r="R34">
        <v>-4083</v>
      </c>
      <c r="T34">
        <v>429.80000000000291</v>
      </c>
      <c r="U34">
        <v>429.80000000000291</v>
      </c>
      <c r="W34">
        <v>435.00000000000006</v>
      </c>
      <c r="X34">
        <v>435.00000000000006</v>
      </c>
      <c r="AD34">
        <v>33910.400000000001</v>
      </c>
      <c r="AE34">
        <v>2.0559179484759835</v>
      </c>
      <c r="AK34">
        <v>33910.400000000001</v>
      </c>
      <c r="AL34">
        <v>2.0559179484759835</v>
      </c>
    </row>
    <row r="35" spans="2:38" x14ac:dyDescent="0.25">
      <c r="B35">
        <v>77390</v>
      </c>
      <c r="C35">
        <v>52070</v>
      </c>
      <c r="D35">
        <v>98041</v>
      </c>
      <c r="E35">
        <v>64124</v>
      </c>
      <c r="F35">
        <v>76078</v>
      </c>
      <c r="H35">
        <v>74252</v>
      </c>
      <c r="J35">
        <f t="shared" si="6"/>
        <v>73540.600000000006</v>
      </c>
      <c r="K35">
        <f t="shared" si="7"/>
        <v>1.0096735680698825</v>
      </c>
      <c r="L35">
        <f t="shared" si="8"/>
        <v>98041</v>
      </c>
      <c r="M35">
        <f t="shared" si="9"/>
        <v>52070</v>
      </c>
      <c r="N35">
        <f t="shared" si="10"/>
        <v>73540.600000000006</v>
      </c>
      <c r="O35">
        <f t="shared" si="11"/>
        <v>45971</v>
      </c>
      <c r="Q35">
        <v>-40</v>
      </c>
      <c r="R35">
        <v>-40</v>
      </c>
      <c r="T35">
        <v>478.60000000000582</v>
      </c>
      <c r="U35">
        <v>478.60000000000582</v>
      </c>
      <c r="W35">
        <v>666.2</v>
      </c>
      <c r="X35">
        <v>666.2</v>
      </c>
      <c r="AB35">
        <v>73540.600000000006</v>
      </c>
      <c r="AC35">
        <v>1.0096735680698825</v>
      </c>
      <c r="AI35">
        <v>73540.600000000006</v>
      </c>
      <c r="AJ35">
        <v>1.0096735680698825</v>
      </c>
    </row>
    <row r="36" spans="2:38" x14ac:dyDescent="0.25">
      <c r="B36">
        <v>63298</v>
      </c>
      <c r="C36">
        <v>50140</v>
      </c>
      <c r="D36">
        <v>59407</v>
      </c>
      <c r="E36">
        <v>20912</v>
      </c>
      <c r="F36">
        <v>5280</v>
      </c>
      <c r="H36">
        <v>79452</v>
      </c>
      <c r="J36">
        <f t="shared" si="6"/>
        <v>39807.4</v>
      </c>
      <c r="K36">
        <f t="shared" si="7"/>
        <v>1.9959103081336635</v>
      </c>
      <c r="L36">
        <f t="shared" si="8"/>
        <v>63298</v>
      </c>
      <c r="M36">
        <f t="shared" si="9"/>
        <v>5280</v>
      </c>
      <c r="N36">
        <f t="shared" si="10"/>
        <v>39807.4</v>
      </c>
      <c r="O36">
        <f t="shared" si="11"/>
        <v>58018</v>
      </c>
      <c r="Q36">
        <v>-6</v>
      </c>
      <c r="R36">
        <v>-6</v>
      </c>
      <c r="T36">
        <v>2907.4000000000015</v>
      </c>
      <c r="U36">
        <v>2907.4000000000015</v>
      </c>
      <c r="W36">
        <v>2955.8</v>
      </c>
      <c r="X36">
        <v>2955.8</v>
      </c>
      <c r="AD36">
        <v>39807.4</v>
      </c>
      <c r="AE36">
        <v>1.9959103081336635</v>
      </c>
      <c r="AK36">
        <v>39807.4</v>
      </c>
      <c r="AL36">
        <v>1.9959103081336635</v>
      </c>
    </row>
    <row r="37" spans="2:38" x14ac:dyDescent="0.25">
      <c r="B37">
        <v>3066</v>
      </c>
      <c r="C37">
        <v>51620</v>
      </c>
      <c r="D37">
        <v>82072</v>
      </c>
      <c r="E37">
        <v>111084</v>
      </c>
      <c r="F37">
        <v>19214</v>
      </c>
      <c r="H37">
        <v>82843</v>
      </c>
      <c r="J37">
        <f t="shared" si="6"/>
        <v>53411.199999999997</v>
      </c>
      <c r="K37">
        <f t="shared" si="7"/>
        <v>1.5510417290755498</v>
      </c>
      <c r="L37">
        <f t="shared" si="8"/>
        <v>111084</v>
      </c>
      <c r="M37">
        <f t="shared" si="9"/>
        <v>3066</v>
      </c>
      <c r="N37">
        <f t="shared" si="10"/>
        <v>53411.199999999997</v>
      </c>
      <c r="O37">
        <f t="shared" si="11"/>
        <v>108018</v>
      </c>
      <c r="Q37">
        <v>2524</v>
      </c>
      <c r="R37">
        <v>2524</v>
      </c>
      <c r="T37">
        <v>-1815.8000000000029</v>
      </c>
      <c r="U37">
        <v>-1815.8000000000029</v>
      </c>
      <c r="W37">
        <v>1933.4</v>
      </c>
      <c r="X37">
        <v>1933.4</v>
      </c>
      <c r="Z37">
        <v>53411.199999999997</v>
      </c>
      <c r="AA37">
        <v>1.5510417290755498</v>
      </c>
      <c r="AK37">
        <v>53411.199999999997</v>
      </c>
      <c r="AL37">
        <v>1.5510417290755498</v>
      </c>
    </row>
    <row r="38" spans="2:38" x14ac:dyDescent="0.25">
      <c r="B38">
        <v>40773</v>
      </c>
      <c r="C38">
        <v>93541</v>
      </c>
      <c r="D38">
        <v>56268</v>
      </c>
      <c r="E38">
        <v>85920</v>
      </c>
      <c r="F38">
        <v>42353</v>
      </c>
      <c r="H38">
        <v>93227</v>
      </c>
      <c r="J38">
        <f t="shared" si="6"/>
        <v>63771</v>
      </c>
      <c r="K38">
        <f t="shared" si="7"/>
        <v>1.4619027457621803</v>
      </c>
      <c r="L38">
        <f t="shared" si="8"/>
        <v>93541</v>
      </c>
      <c r="M38">
        <f t="shared" si="9"/>
        <v>40773</v>
      </c>
      <c r="N38">
        <f t="shared" si="10"/>
        <v>63771</v>
      </c>
      <c r="O38">
        <f t="shared" si="11"/>
        <v>52768</v>
      </c>
      <c r="Q38">
        <v>-253</v>
      </c>
      <c r="R38">
        <v>-253</v>
      </c>
      <c r="T38">
        <v>1336.1999999999971</v>
      </c>
      <c r="U38">
        <v>1336.1999999999971</v>
      </c>
      <c r="W38">
        <v>2345.4</v>
      </c>
      <c r="X38">
        <v>2345.4</v>
      </c>
      <c r="AB38">
        <v>63771</v>
      </c>
      <c r="AC38">
        <v>1.4619027457621803</v>
      </c>
      <c r="AK38">
        <v>63771</v>
      </c>
      <c r="AL38">
        <v>1.4619027457621803</v>
      </c>
    </row>
    <row r="39" spans="2:38" x14ac:dyDescent="0.25">
      <c r="B39">
        <v>9664</v>
      </c>
      <c r="C39">
        <v>37247</v>
      </c>
      <c r="D39">
        <v>100102</v>
      </c>
      <c r="E39">
        <v>96063</v>
      </c>
      <c r="F39">
        <v>1880</v>
      </c>
      <c r="H39">
        <v>83081</v>
      </c>
      <c r="J39">
        <f t="shared" si="6"/>
        <v>48991.199999999997</v>
      </c>
      <c r="K39">
        <f t="shared" si="7"/>
        <v>1.6958351703979491</v>
      </c>
      <c r="L39">
        <f t="shared" si="8"/>
        <v>100102</v>
      </c>
      <c r="M39">
        <f t="shared" si="9"/>
        <v>1880</v>
      </c>
      <c r="N39">
        <f t="shared" si="10"/>
        <v>48991.199999999997</v>
      </c>
      <c r="O39">
        <f t="shared" si="11"/>
        <v>98222</v>
      </c>
      <c r="Q39">
        <v>2639</v>
      </c>
      <c r="R39">
        <v>2639</v>
      </c>
      <c r="T39">
        <v>-159.60000000000582</v>
      </c>
      <c r="U39">
        <v>-159.60000000000582</v>
      </c>
      <c r="W39">
        <v>966</v>
      </c>
      <c r="X39">
        <v>966</v>
      </c>
      <c r="AD39">
        <v>48991.199999999997</v>
      </c>
      <c r="AE39">
        <v>1.6958351703979491</v>
      </c>
      <c r="AK39">
        <v>48991.199999999997</v>
      </c>
      <c r="AL39">
        <v>1.6958351703979491</v>
      </c>
    </row>
    <row r="40" spans="2:38" x14ac:dyDescent="0.25">
      <c r="B40">
        <v>57324</v>
      </c>
      <c r="C40">
        <v>61125</v>
      </c>
      <c r="D40">
        <v>50957</v>
      </c>
      <c r="E40">
        <v>6817</v>
      </c>
      <c r="F40">
        <v>53611</v>
      </c>
      <c r="H40">
        <v>73879</v>
      </c>
      <c r="J40">
        <f t="shared" si="6"/>
        <v>45966.8</v>
      </c>
      <c r="K40">
        <f t="shared" si="7"/>
        <v>1.6072252147201893</v>
      </c>
      <c r="L40">
        <f t="shared" si="8"/>
        <v>61125</v>
      </c>
      <c r="M40">
        <f t="shared" si="9"/>
        <v>6817</v>
      </c>
      <c r="N40">
        <f t="shared" si="10"/>
        <v>45966.8</v>
      </c>
      <c r="O40">
        <f t="shared" si="11"/>
        <v>54308</v>
      </c>
      <c r="Q40">
        <v>-4595</v>
      </c>
      <c r="R40">
        <v>-4595</v>
      </c>
      <c r="T40">
        <v>112.40000000000146</v>
      </c>
      <c r="U40">
        <v>112.40000000000146</v>
      </c>
      <c r="W40">
        <v>2513.6</v>
      </c>
      <c r="X40">
        <v>2513.6</v>
      </c>
      <c r="AD40">
        <v>45966.8</v>
      </c>
      <c r="AE40">
        <v>1.6072252147201893</v>
      </c>
      <c r="AK40">
        <v>45966.8</v>
      </c>
      <c r="AL40">
        <v>1.6072252147201893</v>
      </c>
    </row>
    <row r="41" spans="2:38" x14ac:dyDescent="0.25">
      <c r="B41">
        <v>56833</v>
      </c>
      <c r="C41">
        <v>95328</v>
      </c>
      <c r="D41">
        <v>99114</v>
      </c>
      <c r="E41">
        <v>17466</v>
      </c>
      <c r="F41">
        <v>16481</v>
      </c>
      <c r="H41">
        <v>88142</v>
      </c>
      <c r="J41">
        <f t="shared" si="6"/>
        <v>57044.4</v>
      </c>
      <c r="K41">
        <f t="shared" si="7"/>
        <v>1.5451472887785653</v>
      </c>
      <c r="L41">
        <f t="shared" si="8"/>
        <v>99114</v>
      </c>
      <c r="M41">
        <f t="shared" si="9"/>
        <v>16481</v>
      </c>
      <c r="N41">
        <f t="shared" si="10"/>
        <v>57044.4</v>
      </c>
      <c r="O41">
        <f t="shared" si="11"/>
        <v>82633</v>
      </c>
      <c r="Q41">
        <v>-541</v>
      </c>
      <c r="R41">
        <v>-541</v>
      </c>
      <c r="T41">
        <v>70.80000000000291</v>
      </c>
      <c r="U41">
        <v>70.80000000000291</v>
      </c>
      <c r="W41">
        <v>622</v>
      </c>
      <c r="X41">
        <v>622</v>
      </c>
      <c r="AD41">
        <v>57044.4</v>
      </c>
      <c r="AE41">
        <v>1.5451472887785653</v>
      </c>
      <c r="AK41">
        <v>57044.4</v>
      </c>
      <c r="AL41">
        <v>1.5451472887785653</v>
      </c>
    </row>
    <row r="42" spans="2:38" x14ac:dyDescent="0.25">
      <c r="B42">
        <v>58381</v>
      </c>
      <c r="C42">
        <v>49541</v>
      </c>
      <c r="D42">
        <v>42209</v>
      </c>
      <c r="E42">
        <v>114710</v>
      </c>
      <c r="F42">
        <v>60994</v>
      </c>
      <c r="H42">
        <v>121504</v>
      </c>
      <c r="J42">
        <f t="shared" si="6"/>
        <v>65167</v>
      </c>
      <c r="K42">
        <f t="shared" si="7"/>
        <v>1.8645019718569213</v>
      </c>
      <c r="L42">
        <f t="shared" si="8"/>
        <v>114710</v>
      </c>
      <c r="M42">
        <f t="shared" si="9"/>
        <v>42209</v>
      </c>
      <c r="N42">
        <f t="shared" si="10"/>
        <v>65167</v>
      </c>
      <c r="O42">
        <f t="shared" si="11"/>
        <v>72501</v>
      </c>
      <c r="Q42">
        <v>-20</v>
      </c>
      <c r="R42">
        <v>-20</v>
      </c>
      <c r="T42">
        <v>-2089.3999999999942</v>
      </c>
      <c r="U42">
        <v>-2089.3999999999942</v>
      </c>
      <c r="W42">
        <v>2182.2000000000003</v>
      </c>
      <c r="X42">
        <v>2182.2000000000003</v>
      </c>
      <c r="AF42">
        <v>65167</v>
      </c>
      <c r="AG42">
        <v>1.8645019718569213</v>
      </c>
      <c r="AK42">
        <v>65167</v>
      </c>
      <c r="AL42">
        <v>1.8645019718569213</v>
      </c>
    </row>
    <row r="43" spans="2:38" x14ac:dyDescent="0.25">
      <c r="B43">
        <v>109354</v>
      </c>
      <c r="C43">
        <v>49592</v>
      </c>
      <c r="D43">
        <v>6378</v>
      </c>
      <c r="E43">
        <v>80214</v>
      </c>
      <c r="F43">
        <v>28711</v>
      </c>
      <c r="H43">
        <v>85242</v>
      </c>
      <c r="J43">
        <f t="shared" si="6"/>
        <v>54849.8</v>
      </c>
      <c r="K43">
        <f t="shared" si="7"/>
        <v>1.5540986475793894</v>
      </c>
      <c r="L43">
        <f t="shared" si="8"/>
        <v>109354</v>
      </c>
      <c r="M43">
        <f t="shared" si="9"/>
        <v>6378</v>
      </c>
      <c r="N43">
        <f t="shared" si="10"/>
        <v>54849.8</v>
      </c>
      <c r="O43">
        <f t="shared" si="11"/>
        <v>102976</v>
      </c>
      <c r="Q43">
        <v>3</v>
      </c>
      <c r="R43">
        <v>3</v>
      </c>
      <c r="T43">
        <v>-647.79999999999563</v>
      </c>
      <c r="U43">
        <v>-647.79999999999563</v>
      </c>
      <c r="W43">
        <v>3072.2000000000003</v>
      </c>
      <c r="X43">
        <v>3072.2000000000003</v>
      </c>
      <c r="AD43">
        <v>54849.8</v>
      </c>
      <c r="AE43">
        <v>1.5540986475793894</v>
      </c>
      <c r="AK43">
        <v>54849.8</v>
      </c>
      <c r="AL43">
        <v>1.5540986475793894</v>
      </c>
    </row>
    <row r="44" spans="2:38" x14ac:dyDescent="0.25">
      <c r="B44">
        <v>54184</v>
      </c>
      <c r="C44">
        <v>92690</v>
      </c>
      <c r="D44">
        <v>114558</v>
      </c>
      <c r="E44">
        <v>53892</v>
      </c>
      <c r="F44">
        <v>55899</v>
      </c>
      <c r="H44">
        <v>93173</v>
      </c>
      <c r="J44">
        <f t="shared" si="6"/>
        <v>74244.600000000006</v>
      </c>
      <c r="K44">
        <f t="shared" si="7"/>
        <v>1.2549464876906871</v>
      </c>
      <c r="L44">
        <f t="shared" si="8"/>
        <v>114558</v>
      </c>
      <c r="M44">
        <f t="shared" si="9"/>
        <v>53892</v>
      </c>
      <c r="N44">
        <f t="shared" si="10"/>
        <v>74244.600000000006</v>
      </c>
      <c r="O44">
        <f t="shared" si="11"/>
        <v>60666</v>
      </c>
      <c r="Q44">
        <v>4490</v>
      </c>
      <c r="R44">
        <v>4490</v>
      </c>
      <c r="T44">
        <v>1797.6000000000058</v>
      </c>
      <c r="U44">
        <v>1797.6000000000058</v>
      </c>
      <c r="W44">
        <v>2064.4</v>
      </c>
      <c r="X44">
        <v>2064.4</v>
      </c>
      <c r="AB44">
        <v>74244.600000000006</v>
      </c>
      <c r="AC44">
        <v>1.2549464876906871</v>
      </c>
      <c r="AI44">
        <v>74244.600000000006</v>
      </c>
      <c r="AJ44">
        <v>1.2549464876906871</v>
      </c>
    </row>
    <row r="45" spans="2:38" x14ac:dyDescent="0.25">
      <c r="B45">
        <v>40721</v>
      </c>
      <c r="C45">
        <v>83148</v>
      </c>
      <c r="D45">
        <v>6944</v>
      </c>
      <c r="E45">
        <v>12288</v>
      </c>
      <c r="F45">
        <v>6762</v>
      </c>
      <c r="H45">
        <v>50103</v>
      </c>
      <c r="J45">
        <f t="shared" si="6"/>
        <v>29972.6</v>
      </c>
      <c r="K45">
        <f t="shared" si="7"/>
        <v>1.6716267524338897</v>
      </c>
      <c r="L45">
        <f t="shared" si="8"/>
        <v>83148</v>
      </c>
      <c r="M45">
        <f t="shared" si="9"/>
        <v>6762</v>
      </c>
      <c r="N45">
        <f t="shared" si="10"/>
        <v>29972.6</v>
      </c>
      <c r="O45">
        <f t="shared" si="11"/>
        <v>76386</v>
      </c>
      <c r="Q45">
        <v>3363</v>
      </c>
      <c r="R45">
        <v>3363</v>
      </c>
      <c r="T45">
        <v>-629.80000000000291</v>
      </c>
      <c r="U45">
        <v>-629.80000000000291</v>
      </c>
      <c r="W45">
        <v>633.00000000000011</v>
      </c>
      <c r="X45">
        <v>633.00000000000011</v>
      </c>
      <c r="AD45">
        <v>29972.6</v>
      </c>
      <c r="AE45">
        <v>1.6716267524338897</v>
      </c>
      <c r="AK45">
        <v>29972.6</v>
      </c>
      <c r="AL45">
        <v>1.6716267524338897</v>
      </c>
    </row>
    <row r="46" spans="2:38" x14ac:dyDescent="0.25">
      <c r="B46">
        <v>26273</v>
      </c>
      <c r="C46">
        <v>75642</v>
      </c>
      <c r="D46">
        <v>96403</v>
      </c>
      <c r="E46">
        <v>48986</v>
      </c>
      <c r="F46">
        <v>22611</v>
      </c>
      <c r="H46">
        <v>59469</v>
      </c>
      <c r="J46">
        <f t="shared" si="6"/>
        <v>53983</v>
      </c>
      <c r="K46">
        <f t="shared" si="7"/>
        <v>1.101624585517663</v>
      </c>
      <c r="L46">
        <f t="shared" si="8"/>
        <v>96403</v>
      </c>
      <c r="M46">
        <f t="shared" si="9"/>
        <v>22611</v>
      </c>
      <c r="N46">
        <f t="shared" si="10"/>
        <v>53983</v>
      </c>
      <c r="O46">
        <f t="shared" si="11"/>
        <v>73792</v>
      </c>
      <c r="Q46">
        <v>183</v>
      </c>
      <c r="R46">
        <v>183</v>
      </c>
      <c r="T46">
        <v>-1588.4000000000015</v>
      </c>
      <c r="U46">
        <v>-1588.4000000000015</v>
      </c>
      <c r="W46">
        <v>2218.4</v>
      </c>
      <c r="X46">
        <v>2218.4</v>
      </c>
      <c r="Z46">
        <v>53983</v>
      </c>
      <c r="AA46">
        <v>1.101624585517663</v>
      </c>
      <c r="AI46">
        <v>53983</v>
      </c>
      <c r="AJ46">
        <v>1.101624585517663</v>
      </c>
    </row>
    <row r="47" spans="2:38" x14ac:dyDescent="0.25">
      <c r="B47">
        <v>69988</v>
      </c>
      <c r="C47">
        <v>58302</v>
      </c>
      <c r="D47">
        <v>10243</v>
      </c>
      <c r="E47">
        <v>14941</v>
      </c>
      <c r="F47">
        <v>107702</v>
      </c>
      <c r="H47">
        <v>60720</v>
      </c>
      <c r="J47">
        <f t="shared" si="6"/>
        <v>52235.199999999997</v>
      </c>
      <c r="K47">
        <f t="shared" si="7"/>
        <v>1.1624345269090575</v>
      </c>
      <c r="L47">
        <f t="shared" si="8"/>
        <v>107702</v>
      </c>
      <c r="M47">
        <f t="shared" si="9"/>
        <v>10243</v>
      </c>
      <c r="N47">
        <f t="shared" si="10"/>
        <v>52235.199999999997</v>
      </c>
      <c r="O47">
        <f t="shared" si="11"/>
        <v>97459</v>
      </c>
      <c r="Q47">
        <v>-2871</v>
      </c>
      <c r="R47">
        <v>-2871</v>
      </c>
      <c r="T47">
        <v>-1934</v>
      </c>
      <c r="U47">
        <v>-1934</v>
      </c>
      <c r="W47">
        <v>1964.8000000000002</v>
      </c>
      <c r="X47">
        <v>1964.8000000000002</v>
      </c>
      <c r="Z47">
        <v>52235.199999999997</v>
      </c>
      <c r="AA47">
        <v>1.1624345269090575</v>
      </c>
      <c r="AI47">
        <v>52235.199999999997</v>
      </c>
      <c r="AJ47">
        <v>1.1624345269090575</v>
      </c>
    </row>
    <row r="48" spans="2:38" x14ac:dyDescent="0.25">
      <c r="B48">
        <v>80692</v>
      </c>
      <c r="C48">
        <v>82427</v>
      </c>
      <c r="D48">
        <v>39880</v>
      </c>
      <c r="E48">
        <v>48061</v>
      </c>
      <c r="F48">
        <v>113973</v>
      </c>
      <c r="H48">
        <v>111799</v>
      </c>
      <c r="J48">
        <f t="shared" si="6"/>
        <v>73006.600000000006</v>
      </c>
      <c r="K48">
        <f t="shared" si="7"/>
        <v>1.5313546994381328</v>
      </c>
      <c r="L48">
        <f t="shared" si="8"/>
        <v>113973</v>
      </c>
      <c r="M48">
        <f t="shared" si="9"/>
        <v>39880</v>
      </c>
      <c r="N48">
        <f t="shared" si="10"/>
        <v>73006.600000000006</v>
      </c>
      <c r="O48">
        <f t="shared" si="11"/>
        <v>74093</v>
      </c>
      <c r="Q48">
        <v>-2714</v>
      </c>
      <c r="R48">
        <v>-2714</v>
      </c>
      <c r="T48">
        <v>608.80000000000291</v>
      </c>
      <c r="U48">
        <v>608.80000000000291</v>
      </c>
      <c r="W48">
        <v>1064.4000000000001</v>
      </c>
      <c r="X48">
        <v>1064.4000000000001</v>
      </c>
      <c r="AF48">
        <v>73006.600000000006</v>
      </c>
      <c r="AG48">
        <v>1.5313546994381328</v>
      </c>
      <c r="AK48">
        <v>73006.600000000006</v>
      </c>
      <c r="AL48">
        <v>1.5313546994381328</v>
      </c>
    </row>
    <row r="49" spans="2:38" x14ac:dyDescent="0.25">
      <c r="B49">
        <v>45674</v>
      </c>
      <c r="C49">
        <v>20901</v>
      </c>
      <c r="D49">
        <v>113833</v>
      </c>
      <c r="E49">
        <v>3174</v>
      </c>
      <c r="F49">
        <v>79928</v>
      </c>
      <c r="H49">
        <v>58099</v>
      </c>
      <c r="J49">
        <f t="shared" si="6"/>
        <v>52702</v>
      </c>
      <c r="K49">
        <f t="shared" si="7"/>
        <v>1.1024059807976927</v>
      </c>
      <c r="L49">
        <f t="shared" si="8"/>
        <v>113833</v>
      </c>
      <c r="M49">
        <f t="shared" si="9"/>
        <v>3174</v>
      </c>
      <c r="N49">
        <f t="shared" si="10"/>
        <v>52702</v>
      </c>
      <c r="O49">
        <f t="shared" si="11"/>
        <v>110659</v>
      </c>
      <c r="Q49">
        <v>2257</v>
      </c>
      <c r="R49">
        <v>2257</v>
      </c>
      <c r="T49">
        <v>328.59999999999854</v>
      </c>
      <c r="U49">
        <v>328.59999999999854</v>
      </c>
      <c r="W49">
        <v>868.6</v>
      </c>
      <c r="X49">
        <v>868.6</v>
      </c>
      <c r="Z49">
        <v>52702</v>
      </c>
      <c r="AA49">
        <v>1.1024059807976927</v>
      </c>
      <c r="AI49">
        <v>52702</v>
      </c>
      <c r="AJ49">
        <v>1.1024059807976927</v>
      </c>
    </row>
    <row r="50" spans="2:38" x14ac:dyDescent="0.25">
      <c r="B50">
        <v>111718</v>
      </c>
      <c r="C50">
        <v>25810</v>
      </c>
      <c r="D50">
        <v>64022</v>
      </c>
      <c r="E50">
        <v>52145</v>
      </c>
      <c r="F50">
        <v>115593</v>
      </c>
      <c r="H50">
        <v>121319</v>
      </c>
      <c r="J50">
        <f t="shared" si="6"/>
        <v>73857.600000000006</v>
      </c>
      <c r="K50">
        <f t="shared" si="7"/>
        <v>1.6426068542709211</v>
      </c>
      <c r="L50">
        <f t="shared" si="8"/>
        <v>115593</v>
      </c>
      <c r="M50">
        <f t="shared" si="9"/>
        <v>25810</v>
      </c>
      <c r="N50">
        <f t="shared" si="10"/>
        <v>73857.600000000006</v>
      </c>
      <c r="O50">
        <f t="shared" si="11"/>
        <v>89783</v>
      </c>
      <c r="Q50">
        <v>1886</v>
      </c>
      <c r="R50">
        <v>1886</v>
      </c>
      <c r="T50">
        <v>-1369.1999999999971</v>
      </c>
      <c r="U50">
        <v>-1369.1999999999971</v>
      </c>
      <c r="W50">
        <v>2391.6</v>
      </c>
      <c r="X50">
        <v>2391.6</v>
      </c>
      <c r="AF50">
        <v>73857.600000000006</v>
      </c>
      <c r="AG50">
        <v>1.6426068542709211</v>
      </c>
      <c r="AK50">
        <v>73857.600000000006</v>
      </c>
      <c r="AL50">
        <v>1.6426068542709211</v>
      </c>
    </row>
    <row r="51" spans="2:38" x14ac:dyDescent="0.25">
      <c r="B51">
        <v>40318</v>
      </c>
      <c r="C51">
        <v>53329</v>
      </c>
      <c r="D51">
        <v>48396</v>
      </c>
      <c r="E51">
        <v>120212</v>
      </c>
      <c r="F51">
        <v>26883</v>
      </c>
      <c r="H51">
        <v>82982</v>
      </c>
      <c r="J51">
        <f t="shared" si="6"/>
        <v>57827.6</v>
      </c>
      <c r="K51">
        <f t="shared" si="7"/>
        <v>1.4349895205749503</v>
      </c>
      <c r="L51">
        <f t="shared" si="8"/>
        <v>120212</v>
      </c>
      <c r="M51">
        <f t="shared" si="9"/>
        <v>26883</v>
      </c>
      <c r="N51">
        <f t="shared" si="10"/>
        <v>57827.6</v>
      </c>
      <c r="O51">
        <f t="shared" si="11"/>
        <v>93329</v>
      </c>
      <c r="Q51">
        <v>-535</v>
      </c>
      <c r="R51">
        <v>-535</v>
      </c>
      <c r="T51">
        <v>-499</v>
      </c>
      <c r="U51">
        <v>-499</v>
      </c>
      <c r="W51">
        <v>2358.6</v>
      </c>
      <c r="X51">
        <v>2358.6</v>
      </c>
      <c r="Z51">
        <v>57827.6</v>
      </c>
      <c r="AA51">
        <v>1.4349895205749503</v>
      </c>
      <c r="AI51">
        <v>57827.6</v>
      </c>
      <c r="AJ51">
        <v>1.4349895205749503</v>
      </c>
    </row>
    <row r="52" spans="2:38" x14ac:dyDescent="0.25">
      <c r="B52">
        <v>68101</v>
      </c>
      <c r="C52">
        <v>97243</v>
      </c>
      <c r="D52">
        <v>72990</v>
      </c>
      <c r="E52">
        <v>116862</v>
      </c>
      <c r="F52">
        <v>97256</v>
      </c>
      <c r="H52">
        <v>119902</v>
      </c>
      <c r="J52">
        <f t="shared" si="6"/>
        <v>90490.4</v>
      </c>
      <c r="K52">
        <f t="shared" si="7"/>
        <v>1.3250245329891348</v>
      </c>
      <c r="L52">
        <f t="shared" si="8"/>
        <v>116862</v>
      </c>
      <c r="M52">
        <f t="shared" si="9"/>
        <v>68101</v>
      </c>
      <c r="N52">
        <f t="shared" si="10"/>
        <v>90490.4</v>
      </c>
      <c r="O52">
        <f t="shared" si="11"/>
        <v>48761</v>
      </c>
      <c r="Q52">
        <v>3667</v>
      </c>
      <c r="R52">
        <v>3667</v>
      </c>
      <c r="T52">
        <v>-308.20000000001164</v>
      </c>
      <c r="U52">
        <v>-308.20000000001164</v>
      </c>
      <c r="W52">
        <v>2305.4</v>
      </c>
      <c r="X52">
        <v>2305.4</v>
      </c>
      <c r="AB52">
        <v>90490.4</v>
      </c>
      <c r="AC52">
        <v>1.3250245329891348</v>
      </c>
      <c r="AI52">
        <v>90490.4</v>
      </c>
      <c r="AJ52">
        <v>1.3250245329891348</v>
      </c>
    </row>
    <row r="53" spans="2:38" x14ac:dyDescent="0.25">
      <c r="B53">
        <v>79798</v>
      </c>
      <c r="C53">
        <v>88943</v>
      </c>
      <c r="D53">
        <v>38673</v>
      </c>
      <c r="E53">
        <v>31516</v>
      </c>
      <c r="F53">
        <v>49174</v>
      </c>
      <c r="H53">
        <v>85439</v>
      </c>
      <c r="J53">
        <f t="shared" si="6"/>
        <v>57620.800000000003</v>
      </c>
      <c r="K53">
        <f t="shared" si="7"/>
        <v>1.4827805236997751</v>
      </c>
      <c r="L53">
        <f t="shared" si="8"/>
        <v>88943</v>
      </c>
      <c r="M53">
        <f t="shared" si="9"/>
        <v>31516</v>
      </c>
      <c r="N53">
        <f t="shared" si="10"/>
        <v>57620.800000000003</v>
      </c>
      <c r="O53">
        <f t="shared" si="11"/>
        <v>57427</v>
      </c>
      <c r="Q53">
        <v>-46</v>
      </c>
      <c r="R53">
        <v>-46</v>
      </c>
      <c r="T53">
        <v>-164.59999999999854</v>
      </c>
      <c r="U53">
        <v>-164.59999999999854</v>
      </c>
      <c r="W53">
        <v>525.79999999999995</v>
      </c>
      <c r="X53">
        <v>525.79999999999995</v>
      </c>
      <c r="Z53">
        <v>57620.800000000003</v>
      </c>
      <c r="AA53">
        <v>1.4827805236997751</v>
      </c>
      <c r="AK53">
        <v>57620.800000000003</v>
      </c>
      <c r="AL53">
        <v>1.4827805236997751</v>
      </c>
    </row>
    <row r="54" spans="2:38" x14ac:dyDescent="0.25">
      <c r="B54">
        <v>71709</v>
      </c>
      <c r="C54">
        <v>24086</v>
      </c>
      <c r="D54">
        <v>92722</v>
      </c>
      <c r="E54">
        <v>66307</v>
      </c>
      <c r="F54">
        <v>100496</v>
      </c>
      <c r="H54">
        <v>118256</v>
      </c>
      <c r="J54">
        <f t="shared" si="6"/>
        <v>71064</v>
      </c>
      <c r="K54">
        <f t="shared" si="7"/>
        <v>1.6640774513114938</v>
      </c>
      <c r="L54">
        <f t="shared" si="8"/>
        <v>100496</v>
      </c>
      <c r="M54">
        <f t="shared" si="9"/>
        <v>24086</v>
      </c>
      <c r="N54">
        <f t="shared" si="10"/>
        <v>71064</v>
      </c>
      <c r="O54">
        <f t="shared" si="11"/>
        <v>76410</v>
      </c>
      <c r="Q54">
        <v>914</v>
      </c>
      <c r="R54">
        <v>914</v>
      </c>
      <c r="T54">
        <v>585</v>
      </c>
      <c r="U54">
        <v>585</v>
      </c>
      <c r="W54">
        <v>1434.2</v>
      </c>
      <c r="X54">
        <v>1434.2</v>
      </c>
      <c r="AF54">
        <v>71064</v>
      </c>
      <c r="AG54">
        <v>1.6640774513114938</v>
      </c>
      <c r="AK54">
        <v>71064</v>
      </c>
      <c r="AL54">
        <v>1.6640774513114938</v>
      </c>
    </row>
    <row r="55" spans="2:38" x14ac:dyDescent="0.25">
      <c r="B55">
        <v>72382</v>
      </c>
      <c r="C55">
        <v>33373</v>
      </c>
      <c r="D55">
        <v>102090</v>
      </c>
      <c r="E55">
        <v>48345</v>
      </c>
      <c r="F55">
        <v>10293</v>
      </c>
      <c r="H55">
        <v>81520</v>
      </c>
      <c r="J55">
        <f t="shared" si="6"/>
        <v>53296.6</v>
      </c>
      <c r="K55">
        <f t="shared" si="7"/>
        <v>1.529553479959322</v>
      </c>
      <c r="L55">
        <f t="shared" si="8"/>
        <v>102090</v>
      </c>
      <c r="M55">
        <f t="shared" si="9"/>
        <v>10293</v>
      </c>
      <c r="N55">
        <f t="shared" si="10"/>
        <v>53296.6</v>
      </c>
      <c r="O55">
        <f t="shared" si="11"/>
        <v>91797</v>
      </c>
      <c r="Q55">
        <v>-29</v>
      </c>
      <c r="R55">
        <v>-29</v>
      </c>
      <c r="T55">
        <v>-995.59999999999854</v>
      </c>
      <c r="U55">
        <v>-995.59999999999854</v>
      </c>
      <c r="W55">
        <v>2505.1999999999998</v>
      </c>
      <c r="X55">
        <v>2505.1999999999998</v>
      </c>
      <c r="AD55">
        <v>53296.6</v>
      </c>
      <c r="AE55">
        <v>1.529553479959322</v>
      </c>
      <c r="AK55">
        <v>53296.6</v>
      </c>
      <c r="AL55">
        <v>1.529553479959322</v>
      </c>
    </row>
    <row r="56" spans="2:38" x14ac:dyDescent="0.25">
      <c r="B56">
        <v>101177</v>
      </c>
      <c r="C56">
        <v>6371</v>
      </c>
      <c r="D56">
        <v>42169</v>
      </c>
      <c r="E56">
        <v>120780</v>
      </c>
      <c r="F56">
        <v>32857</v>
      </c>
      <c r="H56">
        <v>73495</v>
      </c>
      <c r="J56">
        <f t="shared" si="6"/>
        <v>60670.8</v>
      </c>
      <c r="K56">
        <f t="shared" si="7"/>
        <v>1.2113735108157466</v>
      </c>
      <c r="L56">
        <f t="shared" si="8"/>
        <v>120780</v>
      </c>
      <c r="M56">
        <f t="shared" si="9"/>
        <v>6371</v>
      </c>
      <c r="N56">
        <f t="shared" si="10"/>
        <v>60670.8</v>
      </c>
      <c r="O56">
        <f t="shared" si="11"/>
        <v>114409</v>
      </c>
      <c r="Q56">
        <v>679</v>
      </c>
      <c r="R56">
        <v>679</v>
      </c>
      <c r="T56">
        <v>351.60000000000582</v>
      </c>
      <c r="U56">
        <v>351.60000000000582</v>
      </c>
      <c r="W56">
        <v>1998.3999999999999</v>
      </c>
      <c r="X56">
        <v>1998.3999999999999</v>
      </c>
      <c r="AB56">
        <v>60670.8</v>
      </c>
      <c r="AC56">
        <v>1.2113735108157466</v>
      </c>
      <c r="AI56">
        <v>60670.8</v>
      </c>
      <c r="AJ56">
        <v>1.2113735108157466</v>
      </c>
    </row>
    <row r="57" spans="2:38" x14ac:dyDescent="0.25">
      <c r="B57">
        <v>47705</v>
      </c>
      <c r="C57">
        <v>56932</v>
      </c>
      <c r="D57">
        <v>81592</v>
      </c>
      <c r="E57">
        <v>11007</v>
      </c>
      <c r="F57">
        <v>12299</v>
      </c>
      <c r="H57">
        <v>69847</v>
      </c>
      <c r="J57">
        <f t="shared" si="6"/>
        <v>41907</v>
      </c>
      <c r="K57">
        <f t="shared" si="7"/>
        <v>1.6667143913904598</v>
      </c>
      <c r="L57">
        <f t="shared" si="8"/>
        <v>81592</v>
      </c>
      <c r="M57">
        <f t="shared" si="9"/>
        <v>11007</v>
      </c>
      <c r="N57">
        <f t="shared" si="10"/>
        <v>41907</v>
      </c>
      <c r="O57">
        <f t="shared" si="11"/>
        <v>70585</v>
      </c>
      <c r="Q57">
        <v>-263</v>
      </c>
      <c r="R57">
        <v>-263</v>
      </c>
      <c r="T57">
        <v>1341.5999999999985</v>
      </c>
      <c r="U57">
        <v>1341.5999999999985</v>
      </c>
      <c r="W57">
        <v>1996.0000000000002</v>
      </c>
      <c r="X57">
        <v>1996.0000000000002</v>
      </c>
      <c r="AD57">
        <v>41907</v>
      </c>
      <c r="AE57">
        <v>1.6667143913904598</v>
      </c>
      <c r="AK57">
        <v>41907</v>
      </c>
      <c r="AL57">
        <v>1.6667143913904598</v>
      </c>
    </row>
    <row r="58" spans="2:38" x14ac:dyDescent="0.25">
      <c r="B58">
        <v>39314</v>
      </c>
      <c r="C58">
        <v>99956</v>
      </c>
      <c r="D58">
        <v>71470</v>
      </c>
      <c r="E58">
        <v>98068</v>
      </c>
      <c r="F58">
        <v>77690</v>
      </c>
      <c r="H58">
        <v>105184</v>
      </c>
      <c r="J58">
        <f t="shared" si="6"/>
        <v>77299.600000000006</v>
      </c>
      <c r="K58">
        <f t="shared" si="7"/>
        <v>1.360731491495428</v>
      </c>
      <c r="L58">
        <f t="shared" si="8"/>
        <v>99956</v>
      </c>
      <c r="M58">
        <f t="shared" si="9"/>
        <v>39314</v>
      </c>
      <c r="N58">
        <f t="shared" si="10"/>
        <v>77299.600000000006</v>
      </c>
      <c r="O58">
        <f t="shared" si="11"/>
        <v>60642</v>
      </c>
      <c r="Q58">
        <v>-4778</v>
      </c>
      <c r="R58">
        <v>-4778</v>
      </c>
      <c r="T58">
        <v>1531.6000000000058</v>
      </c>
      <c r="U58">
        <v>1531.6000000000058</v>
      </c>
      <c r="W58">
        <v>1597.9999999999998</v>
      </c>
      <c r="X58">
        <v>1597.9999999999998</v>
      </c>
      <c r="AB58">
        <v>77299.600000000006</v>
      </c>
      <c r="AC58">
        <v>1.360731491495428</v>
      </c>
      <c r="AI58">
        <v>77299.600000000006</v>
      </c>
      <c r="AJ58">
        <v>1.360731491495428</v>
      </c>
    </row>
    <row r="59" spans="2:38" x14ac:dyDescent="0.25">
      <c r="B59">
        <v>18991</v>
      </c>
      <c r="C59">
        <v>42825</v>
      </c>
      <c r="D59">
        <v>75768</v>
      </c>
      <c r="E59">
        <v>114244</v>
      </c>
      <c r="F59">
        <v>17245</v>
      </c>
      <c r="H59">
        <v>92676</v>
      </c>
      <c r="J59">
        <f t="shared" si="6"/>
        <v>53814.6</v>
      </c>
      <c r="K59">
        <f t="shared" si="7"/>
        <v>1.7221348853285168</v>
      </c>
      <c r="L59">
        <f t="shared" si="8"/>
        <v>114244</v>
      </c>
      <c r="M59">
        <f t="shared" si="9"/>
        <v>17245</v>
      </c>
      <c r="N59">
        <f t="shared" si="10"/>
        <v>53814.6</v>
      </c>
      <c r="O59">
        <f t="shared" si="11"/>
        <v>96999</v>
      </c>
      <c r="Q59">
        <v>2763</v>
      </c>
      <c r="R59">
        <v>2763</v>
      </c>
      <c r="T59">
        <v>924.59999999999854</v>
      </c>
      <c r="U59">
        <v>924.59999999999854</v>
      </c>
      <c r="W59">
        <v>1003.4000000000001</v>
      </c>
      <c r="X59">
        <v>1003.4000000000001</v>
      </c>
      <c r="AD59">
        <v>53814.6</v>
      </c>
      <c r="AE59">
        <v>1.7221348853285168</v>
      </c>
      <c r="AK59">
        <v>53814.6</v>
      </c>
      <c r="AL59">
        <v>1.7221348853285168</v>
      </c>
    </row>
    <row r="60" spans="2:38" x14ac:dyDescent="0.25">
      <c r="B60">
        <v>9145</v>
      </c>
      <c r="C60">
        <v>61450</v>
      </c>
      <c r="D60">
        <v>59926</v>
      </c>
      <c r="E60">
        <v>5343</v>
      </c>
      <c r="F60">
        <v>21052</v>
      </c>
      <c r="H60">
        <v>39198</v>
      </c>
      <c r="J60">
        <f t="shared" si="6"/>
        <v>31383.200000000001</v>
      </c>
      <c r="K60">
        <f t="shared" si="7"/>
        <v>1.2490122103545847</v>
      </c>
      <c r="L60">
        <f t="shared" si="8"/>
        <v>61450</v>
      </c>
      <c r="M60">
        <f t="shared" si="9"/>
        <v>5343</v>
      </c>
      <c r="N60">
        <f t="shared" si="10"/>
        <v>31383.200000000001</v>
      </c>
      <c r="O60">
        <f t="shared" si="11"/>
        <v>56107</v>
      </c>
      <c r="Q60">
        <v>5619</v>
      </c>
      <c r="R60">
        <v>5619</v>
      </c>
      <c r="T60">
        <v>67.400000000001455</v>
      </c>
      <c r="U60">
        <v>67.400000000001455</v>
      </c>
      <c r="W60">
        <v>1954.6000000000001</v>
      </c>
      <c r="X60">
        <v>1954.6000000000001</v>
      </c>
      <c r="Z60">
        <v>31383.200000000001</v>
      </c>
      <c r="AA60">
        <v>1.2490122103545847</v>
      </c>
      <c r="AI60">
        <v>31383.200000000001</v>
      </c>
      <c r="AJ60">
        <v>1.2490122103545847</v>
      </c>
    </row>
    <row r="61" spans="2:38" x14ac:dyDescent="0.25">
      <c r="B61">
        <v>56787</v>
      </c>
      <c r="C61">
        <v>29071</v>
      </c>
      <c r="D61">
        <v>77522</v>
      </c>
      <c r="E61">
        <v>66117</v>
      </c>
      <c r="F61">
        <v>93977</v>
      </c>
      <c r="H61">
        <v>87925</v>
      </c>
      <c r="J61">
        <f t="shared" si="6"/>
        <v>64694.8</v>
      </c>
      <c r="K61">
        <f t="shared" si="7"/>
        <v>1.359073681346878</v>
      </c>
      <c r="L61">
        <f t="shared" si="8"/>
        <v>93977</v>
      </c>
      <c r="M61">
        <f t="shared" si="9"/>
        <v>29071</v>
      </c>
      <c r="N61">
        <f t="shared" si="10"/>
        <v>64694.8</v>
      </c>
      <c r="O61">
        <f t="shared" si="11"/>
        <v>64906</v>
      </c>
      <c r="Q61">
        <v>-20</v>
      </c>
      <c r="R61">
        <v>-20</v>
      </c>
      <c r="T61">
        <v>464.20000000000437</v>
      </c>
      <c r="U61">
        <v>464.20000000000437</v>
      </c>
      <c r="W61">
        <v>818.59999999999991</v>
      </c>
      <c r="X61">
        <v>818.59999999999991</v>
      </c>
      <c r="AB61">
        <v>64694.8</v>
      </c>
      <c r="AC61">
        <v>1.359073681346878</v>
      </c>
      <c r="AI61">
        <v>64694.8</v>
      </c>
      <c r="AJ61">
        <v>1.359073681346878</v>
      </c>
    </row>
    <row r="62" spans="2:38" x14ac:dyDescent="0.25">
      <c r="B62">
        <v>1726</v>
      </c>
      <c r="C62">
        <v>46600</v>
      </c>
      <c r="D62">
        <v>91147</v>
      </c>
      <c r="E62">
        <v>112178</v>
      </c>
      <c r="F62">
        <v>7623</v>
      </c>
      <c r="H62">
        <v>54311</v>
      </c>
      <c r="J62">
        <f t="shared" si="6"/>
        <v>51854.8</v>
      </c>
      <c r="K62">
        <f t="shared" si="7"/>
        <v>1.0473668782832062</v>
      </c>
      <c r="L62">
        <f t="shared" si="8"/>
        <v>112178</v>
      </c>
      <c r="M62">
        <f t="shared" si="9"/>
        <v>1726</v>
      </c>
      <c r="N62">
        <f t="shared" si="10"/>
        <v>51854.8</v>
      </c>
      <c r="O62">
        <f t="shared" si="11"/>
        <v>110452</v>
      </c>
      <c r="Q62">
        <v>1298</v>
      </c>
      <c r="R62">
        <v>1298</v>
      </c>
      <c r="T62">
        <v>-1035.1999999999971</v>
      </c>
      <c r="U62">
        <v>-1035.1999999999971</v>
      </c>
      <c r="W62">
        <v>2219.1999999999998</v>
      </c>
      <c r="X62">
        <v>2219.1999999999998</v>
      </c>
      <c r="Z62">
        <v>51854.8</v>
      </c>
      <c r="AA62">
        <v>1.0473668782832062</v>
      </c>
      <c r="AI62">
        <v>51854.8</v>
      </c>
      <c r="AJ62">
        <v>1.0473668782832062</v>
      </c>
    </row>
    <row r="63" spans="2:38" x14ac:dyDescent="0.25">
      <c r="B63">
        <v>106519</v>
      </c>
      <c r="C63">
        <v>18734</v>
      </c>
      <c r="D63">
        <v>23870</v>
      </c>
      <c r="E63">
        <v>27190</v>
      </c>
      <c r="F63">
        <v>43512</v>
      </c>
      <c r="H63">
        <v>48281</v>
      </c>
      <c r="J63">
        <f t="shared" si="6"/>
        <v>43965</v>
      </c>
      <c r="K63">
        <f t="shared" si="7"/>
        <v>1.098168998066644</v>
      </c>
      <c r="L63">
        <f t="shared" si="8"/>
        <v>106519</v>
      </c>
      <c r="M63">
        <f t="shared" si="9"/>
        <v>18734</v>
      </c>
      <c r="N63">
        <f t="shared" si="10"/>
        <v>43965</v>
      </c>
      <c r="O63">
        <f t="shared" si="11"/>
        <v>87785</v>
      </c>
      <c r="Q63">
        <v>-58</v>
      </c>
      <c r="R63">
        <v>-58</v>
      </c>
      <c r="T63">
        <v>841.19999999999709</v>
      </c>
      <c r="U63">
        <v>841.19999999999709</v>
      </c>
      <c r="W63">
        <v>1345.2</v>
      </c>
      <c r="X63">
        <v>1345.2</v>
      </c>
      <c r="Z63">
        <v>43965</v>
      </c>
      <c r="AA63">
        <v>1.098168998066644</v>
      </c>
      <c r="AI63">
        <v>43965</v>
      </c>
      <c r="AJ63">
        <v>1.098168998066644</v>
      </c>
    </row>
    <row r="64" spans="2:38" x14ac:dyDescent="0.25">
      <c r="B64">
        <v>105061</v>
      </c>
      <c r="C64">
        <v>99616</v>
      </c>
      <c r="D64">
        <v>78478</v>
      </c>
      <c r="E64">
        <v>71830</v>
      </c>
      <c r="F64">
        <v>92838</v>
      </c>
      <c r="H64">
        <v>124459</v>
      </c>
      <c r="J64">
        <f t="shared" si="6"/>
        <v>89564.6</v>
      </c>
      <c r="K64">
        <f t="shared" si="7"/>
        <v>1.389600355497596</v>
      </c>
      <c r="L64">
        <f t="shared" si="8"/>
        <v>105061</v>
      </c>
      <c r="M64">
        <f t="shared" si="9"/>
        <v>71830</v>
      </c>
      <c r="N64">
        <f t="shared" si="10"/>
        <v>89564.6</v>
      </c>
      <c r="O64">
        <f t="shared" si="11"/>
        <v>33231</v>
      </c>
      <c r="Q64">
        <v>2197</v>
      </c>
      <c r="R64">
        <v>2197</v>
      </c>
      <c r="T64">
        <v>537.20000000001164</v>
      </c>
      <c r="U64">
        <v>537.20000000001164</v>
      </c>
      <c r="W64">
        <v>597.99999999999989</v>
      </c>
      <c r="X64">
        <v>597.99999999999989</v>
      </c>
      <c r="AB64">
        <v>89564.6</v>
      </c>
      <c r="AC64">
        <v>1.389600355497596</v>
      </c>
      <c r="AI64">
        <v>89564.6</v>
      </c>
      <c r="AJ64">
        <v>1.389600355497596</v>
      </c>
    </row>
    <row r="65" spans="2:38" x14ac:dyDescent="0.25">
      <c r="B65">
        <v>42141</v>
      </c>
      <c r="C65">
        <v>101463</v>
      </c>
      <c r="D65">
        <v>10372</v>
      </c>
      <c r="E65">
        <v>86538</v>
      </c>
      <c r="F65">
        <v>21124</v>
      </c>
      <c r="H65">
        <v>82036</v>
      </c>
      <c r="J65">
        <f t="shared" si="6"/>
        <v>52327.6</v>
      </c>
      <c r="K65">
        <f t="shared" si="7"/>
        <v>1.5677386312385817</v>
      </c>
      <c r="L65">
        <f t="shared" si="8"/>
        <v>101463</v>
      </c>
      <c r="M65">
        <f t="shared" si="9"/>
        <v>10372</v>
      </c>
      <c r="N65">
        <f t="shared" si="10"/>
        <v>52327.6</v>
      </c>
      <c r="O65">
        <f t="shared" si="11"/>
        <v>91091</v>
      </c>
      <c r="Q65">
        <v>-5</v>
      </c>
      <c r="R65">
        <v>-5</v>
      </c>
      <c r="T65">
        <v>175.59999999999854</v>
      </c>
      <c r="U65">
        <v>175.59999999999854</v>
      </c>
      <c r="W65">
        <v>2751.6000000000004</v>
      </c>
      <c r="X65">
        <v>2751.6000000000004</v>
      </c>
      <c r="AD65">
        <v>52327.6</v>
      </c>
      <c r="AE65">
        <v>1.5677386312385817</v>
      </c>
      <c r="AK65">
        <v>52327.6</v>
      </c>
      <c r="AL65">
        <v>1.5677386312385817</v>
      </c>
    </row>
    <row r="66" spans="2:38" x14ac:dyDescent="0.25">
      <c r="B66">
        <v>94102</v>
      </c>
      <c r="C66">
        <v>115090</v>
      </c>
      <c r="D66">
        <v>93684</v>
      </c>
      <c r="E66">
        <v>109924</v>
      </c>
      <c r="F66">
        <v>28313</v>
      </c>
      <c r="H66">
        <v>90436</v>
      </c>
      <c r="J66">
        <f t="shared" ref="J66:J101" si="12">AVERAGE(B66:F66)</f>
        <v>88222.6</v>
      </c>
      <c r="K66">
        <f t="shared" ref="K66:K97" si="13">H66/J66</f>
        <v>1.0250888094433852</v>
      </c>
      <c r="L66">
        <f t="shared" ref="L66:L101" si="14">MAX(B66:F66)</f>
        <v>115090</v>
      </c>
      <c r="M66">
        <f t="shared" ref="M66:M101" si="15">MIN(B66:F66)</f>
        <v>28313</v>
      </c>
      <c r="N66">
        <f t="shared" ref="N66:N101" si="16">AVERAGE(B66:F66)</f>
        <v>88222.6</v>
      </c>
      <c r="O66">
        <f t="shared" ref="O66:O101" si="17">L66-M66</f>
        <v>86777</v>
      </c>
      <c r="Q66">
        <v>31</v>
      </c>
      <c r="R66">
        <v>31</v>
      </c>
      <c r="T66">
        <v>-91.399999999994179</v>
      </c>
      <c r="U66">
        <v>-91.399999999994179</v>
      </c>
      <c r="W66">
        <v>1784.1999999999998</v>
      </c>
      <c r="X66">
        <v>1784.1999999999998</v>
      </c>
      <c r="AB66">
        <v>88222.6</v>
      </c>
      <c r="AC66">
        <v>1.0250888094433852</v>
      </c>
      <c r="AI66">
        <v>88222.6</v>
      </c>
      <c r="AJ66">
        <v>1.0250888094433852</v>
      </c>
    </row>
    <row r="67" spans="2:38" x14ac:dyDescent="0.25">
      <c r="B67">
        <v>52594</v>
      </c>
      <c r="C67">
        <v>74635</v>
      </c>
      <c r="D67">
        <v>66587</v>
      </c>
      <c r="E67">
        <v>60885</v>
      </c>
      <c r="F67">
        <v>43618</v>
      </c>
      <c r="H67">
        <v>104925</v>
      </c>
      <c r="J67">
        <f t="shared" si="12"/>
        <v>59663.8</v>
      </c>
      <c r="K67">
        <f t="shared" si="13"/>
        <v>1.7586040446635982</v>
      </c>
      <c r="L67">
        <f t="shared" si="14"/>
        <v>74635</v>
      </c>
      <c r="M67">
        <f t="shared" si="15"/>
        <v>43618</v>
      </c>
      <c r="N67">
        <f t="shared" si="16"/>
        <v>59663.8</v>
      </c>
      <c r="O67">
        <f t="shared" si="17"/>
        <v>31017</v>
      </c>
      <c r="Q67">
        <v>621</v>
      </c>
      <c r="R67">
        <v>621</v>
      </c>
      <c r="T67">
        <v>82.600000000005821</v>
      </c>
      <c r="U67">
        <v>82.600000000005821</v>
      </c>
      <c r="W67">
        <v>1735.4</v>
      </c>
      <c r="X67">
        <v>1735.4</v>
      </c>
      <c r="AF67">
        <v>59663.8</v>
      </c>
      <c r="AG67">
        <v>1.7586040446635982</v>
      </c>
      <c r="AK67">
        <v>59663.8</v>
      </c>
      <c r="AL67">
        <v>1.7586040446635982</v>
      </c>
    </row>
    <row r="68" spans="2:38" x14ac:dyDescent="0.25">
      <c r="B68">
        <v>75900</v>
      </c>
      <c r="C68">
        <v>44578</v>
      </c>
      <c r="D68">
        <v>116923</v>
      </c>
      <c r="E68">
        <v>70768</v>
      </c>
      <c r="F68">
        <v>83016</v>
      </c>
      <c r="H68">
        <v>133736</v>
      </c>
      <c r="J68">
        <f t="shared" si="12"/>
        <v>78237</v>
      </c>
      <c r="K68">
        <f t="shared" si="13"/>
        <v>1.7093702468141672</v>
      </c>
      <c r="L68">
        <f t="shared" si="14"/>
        <v>116923</v>
      </c>
      <c r="M68">
        <f t="shared" si="15"/>
        <v>44578</v>
      </c>
      <c r="N68">
        <f t="shared" si="16"/>
        <v>78237</v>
      </c>
      <c r="O68">
        <f t="shared" si="17"/>
        <v>72345</v>
      </c>
      <c r="Q68">
        <v>-826</v>
      </c>
      <c r="R68">
        <v>-826</v>
      </c>
      <c r="T68">
        <v>-1540.8000000000029</v>
      </c>
      <c r="U68">
        <v>-1540.8000000000029</v>
      </c>
      <c r="W68">
        <v>2763.2</v>
      </c>
      <c r="X68">
        <v>2763.2</v>
      </c>
      <c r="AF68">
        <v>78237</v>
      </c>
      <c r="AG68">
        <v>1.7093702468141672</v>
      </c>
      <c r="AK68">
        <v>78237</v>
      </c>
      <c r="AL68">
        <v>1.7093702468141672</v>
      </c>
    </row>
    <row r="69" spans="2:38" x14ac:dyDescent="0.25">
      <c r="B69">
        <v>14462</v>
      </c>
      <c r="C69">
        <v>38169</v>
      </c>
      <c r="D69">
        <v>56859</v>
      </c>
      <c r="E69">
        <v>107820</v>
      </c>
      <c r="F69">
        <v>87196</v>
      </c>
      <c r="H69">
        <v>122614</v>
      </c>
      <c r="J69">
        <f t="shared" si="12"/>
        <v>60901.2</v>
      </c>
      <c r="K69">
        <f t="shared" si="13"/>
        <v>2.0133265025976499</v>
      </c>
      <c r="L69">
        <f t="shared" si="14"/>
        <v>107820</v>
      </c>
      <c r="M69">
        <f t="shared" si="15"/>
        <v>14462</v>
      </c>
      <c r="N69">
        <f t="shared" si="16"/>
        <v>60901.2</v>
      </c>
      <c r="O69">
        <f t="shared" si="17"/>
        <v>93358</v>
      </c>
      <c r="Q69">
        <v>4411</v>
      </c>
      <c r="R69">
        <v>4411</v>
      </c>
      <c r="T69">
        <v>-1681.2000000000044</v>
      </c>
      <c r="U69">
        <v>-1681.2000000000044</v>
      </c>
      <c r="W69">
        <v>1681.1999999999998</v>
      </c>
      <c r="X69">
        <v>1681.1999999999998</v>
      </c>
      <c r="AF69">
        <v>60901.2</v>
      </c>
      <c r="AG69">
        <v>2.0133265025976499</v>
      </c>
      <c r="AK69">
        <v>60901.2</v>
      </c>
      <c r="AL69">
        <v>2.0133265025976499</v>
      </c>
    </row>
    <row r="70" spans="2:38" x14ac:dyDescent="0.25">
      <c r="B70">
        <v>34697</v>
      </c>
      <c r="C70">
        <v>116807</v>
      </c>
      <c r="D70">
        <v>63496</v>
      </c>
      <c r="E70">
        <v>68968</v>
      </c>
      <c r="F70">
        <v>79969</v>
      </c>
      <c r="H70">
        <v>87885</v>
      </c>
      <c r="J70">
        <f t="shared" si="12"/>
        <v>72787.399999999994</v>
      </c>
      <c r="K70">
        <f t="shared" si="13"/>
        <v>1.2074205150891502</v>
      </c>
      <c r="L70">
        <f t="shared" si="14"/>
        <v>116807</v>
      </c>
      <c r="M70">
        <f t="shared" si="15"/>
        <v>34697</v>
      </c>
      <c r="N70">
        <f t="shared" si="16"/>
        <v>72787.399999999994</v>
      </c>
      <c r="O70">
        <f t="shared" si="17"/>
        <v>82110</v>
      </c>
      <c r="Q70">
        <v>5352</v>
      </c>
      <c r="R70">
        <v>5352</v>
      </c>
      <c r="T70">
        <v>-2267.2000000000116</v>
      </c>
      <c r="U70">
        <v>-2267.2000000000116</v>
      </c>
      <c r="W70">
        <v>2658</v>
      </c>
      <c r="X70">
        <v>2658</v>
      </c>
      <c r="AB70">
        <v>72787.399999999994</v>
      </c>
      <c r="AC70">
        <v>1.2074205150891502</v>
      </c>
      <c r="AI70">
        <v>72787.399999999994</v>
      </c>
      <c r="AJ70">
        <v>1.2074205150891502</v>
      </c>
    </row>
    <row r="71" spans="2:38" x14ac:dyDescent="0.25">
      <c r="B71">
        <v>19702</v>
      </c>
      <c r="C71">
        <v>64338</v>
      </c>
      <c r="D71">
        <v>105591</v>
      </c>
      <c r="E71">
        <v>62164</v>
      </c>
      <c r="F71">
        <v>81969</v>
      </c>
      <c r="H71">
        <v>75532</v>
      </c>
      <c r="J71">
        <f t="shared" si="12"/>
        <v>66752.800000000003</v>
      </c>
      <c r="K71">
        <f t="shared" si="13"/>
        <v>1.131518078642394</v>
      </c>
      <c r="L71">
        <f t="shared" si="14"/>
        <v>105591</v>
      </c>
      <c r="M71">
        <f t="shared" si="15"/>
        <v>19702</v>
      </c>
      <c r="N71">
        <f t="shared" si="16"/>
        <v>66752.800000000003</v>
      </c>
      <c r="O71">
        <f t="shared" si="17"/>
        <v>85889</v>
      </c>
      <c r="Q71">
        <v>-113</v>
      </c>
      <c r="R71">
        <v>-113</v>
      </c>
      <c r="T71">
        <v>997</v>
      </c>
      <c r="U71">
        <v>997</v>
      </c>
      <c r="W71">
        <v>997</v>
      </c>
      <c r="X71">
        <v>997</v>
      </c>
      <c r="AB71">
        <v>66752.800000000003</v>
      </c>
      <c r="AC71">
        <v>1.131518078642394</v>
      </c>
      <c r="AI71">
        <v>66752.800000000003</v>
      </c>
      <c r="AJ71">
        <v>1.131518078642394</v>
      </c>
    </row>
    <row r="72" spans="2:38" x14ac:dyDescent="0.25">
      <c r="B72">
        <v>74052</v>
      </c>
      <c r="C72">
        <v>95402</v>
      </c>
      <c r="D72">
        <v>99626</v>
      </c>
      <c r="E72">
        <v>85593</v>
      </c>
      <c r="F72">
        <v>77762</v>
      </c>
      <c r="H72">
        <v>102414</v>
      </c>
      <c r="J72">
        <f t="shared" si="12"/>
        <v>86487</v>
      </c>
      <c r="K72">
        <f t="shared" si="13"/>
        <v>1.1841548440806133</v>
      </c>
      <c r="L72">
        <f t="shared" si="14"/>
        <v>99626</v>
      </c>
      <c r="M72">
        <f t="shared" si="15"/>
        <v>74052</v>
      </c>
      <c r="N72">
        <f t="shared" si="16"/>
        <v>86487</v>
      </c>
      <c r="O72">
        <f t="shared" si="17"/>
        <v>25574</v>
      </c>
      <c r="Q72">
        <v>2169</v>
      </c>
      <c r="R72">
        <v>2169</v>
      </c>
      <c r="T72">
        <v>-523.19999999999709</v>
      </c>
      <c r="U72">
        <v>-523.19999999999709</v>
      </c>
      <c r="W72">
        <v>1397.2</v>
      </c>
      <c r="X72">
        <v>1397.2</v>
      </c>
      <c r="AB72">
        <v>86487</v>
      </c>
      <c r="AC72">
        <v>1.1841548440806133</v>
      </c>
      <c r="AI72">
        <v>86487</v>
      </c>
      <c r="AJ72">
        <v>1.1841548440806133</v>
      </c>
    </row>
    <row r="73" spans="2:38" x14ac:dyDescent="0.25">
      <c r="B73">
        <v>51917</v>
      </c>
      <c r="C73">
        <v>116327</v>
      </c>
      <c r="D73">
        <v>80657</v>
      </c>
      <c r="E73">
        <v>109931</v>
      </c>
      <c r="F73">
        <v>70202</v>
      </c>
      <c r="H73">
        <v>85729</v>
      </c>
      <c r="J73">
        <f t="shared" si="12"/>
        <v>85806.8</v>
      </c>
      <c r="K73">
        <f t="shared" si="13"/>
        <v>0.99909331195196649</v>
      </c>
      <c r="L73">
        <f t="shared" si="14"/>
        <v>116327</v>
      </c>
      <c r="M73">
        <f t="shared" si="15"/>
        <v>51917</v>
      </c>
      <c r="N73">
        <f t="shared" si="16"/>
        <v>85806.8</v>
      </c>
      <c r="O73">
        <f t="shared" si="17"/>
        <v>64410</v>
      </c>
      <c r="Q73">
        <v>-2</v>
      </c>
      <c r="R73">
        <v>-2</v>
      </c>
      <c r="T73">
        <v>75.80000000000291</v>
      </c>
      <c r="U73">
        <v>75.80000000000291</v>
      </c>
      <c r="W73">
        <v>75.8</v>
      </c>
      <c r="X73">
        <v>75.8</v>
      </c>
      <c r="AB73">
        <v>85806.8</v>
      </c>
      <c r="AC73">
        <v>0.99909331195196649</v>
      </c>
      <c r="AI73">
        <v>85806.8</v>
      </c>
      <c r="AJ73">
        <v>0.99909331195196649</v>
      </c>
    </row>
    <row r="74" spans="2:38" x14ac:dyDescent="0.25">
      <c r="B74">
        <v>50930</v>
      </c>
      <c r="C74">
        <v>16139</v>
      </c>
      <c r="D74">
        <v>27658</v>
      </c>
      <c r="E74">
        <v>6394</v>
      </c>
      <c r="F74">
        <v>116317</v>
      </c>
      <c r="H74">
        <v>64568</v>
      </c>
      <c r="J74">
        <f t="shared" si="12"/>
        <v>43487.6</v>
      </c>
      <c r="K74">
        <f t="shared" si="13"/>
        <v>1.4847450767575125</v>
      </c>
      <c r="L74">
        <f t="shared" si="14"/>
        <v>116317</v>
      </c>
      <c r="M74">
        <f t="shared" si="15"/>
        <v>6394</v>
      </c>
      <c r="N74">
        <f t="shared" si="16"/>
        <v>43487.6</v>
      </c>
      <c r="O74">
        <f t="shared" si="17"/>
        <v>109923</v>
      </c>
      <c r="Q74">
        <v>239</v>
      </c>
      <c r="R74">
        <v>239</v>
      </c>
      <c r="T74">
        <v>19.400000000001455</v>
      </c>
      <c r="U74">
        <v>19.400000000001455</v>
      </c>
      <c r="W74">
        <v>2249.8000000000002</v>
      </c>
      <c r="X74">
        <v>2249.8000000000002</v>
      </c>
      <c r="Z74">
        <v>43487.6</v>
      </c>
      <c r="AA74">
        <v>1.4847450767575125</v>
      </c>
      <c r="AK74">
        <v>43487.6</v>
      </c>
      <c r="AL74">
        <v>1.4847450767575125</v>
      </c>
    </row>
    <row r="75" spans="2:38" x14ac:dyDescent="0.25">
      <c r="B75">
        <v>23371</v>
      </c>
      <c r="C75">
        <v>18302</v>
      </c>
      <c r="D75">
        <v>7754</v>
      </c>
      <c r="E75">
        <v>66228</v>
      </c>
      <c r="F75">
        <v>6903</v>
      </c>
      <c r="H75">
        <v>47829</v>
      </c>
      <c r="J75">
        <f t="shared" si="12"/>
        <v>24511.599999999999</v>
      </c>
      <c r="K75">
        <f t="shared" si="13"/>
        <v>1.9512802101861977</v>
      </c>
      <c r="L75">
        <f t="shared" si="14"/>
        <v>66228</v>
      </c>
      <c r="M75">
        <f t="shared" si="15"/>
        <v>6903</v>
      </c>
      <c r="N75">
        <f t="shared" si="16"/>
        <v>24511.599999999999</v>
      </c>
      <c r="O75">
        <f t="shared" si="17"/>
        <v>59325</v>
      </c>
      <c r="Q75">
        <v>-1740</v>
      </c>
      <c r="R75">
        <v>-1740</v>
      </c>
      <c r="T75">
        <v>-2450</v>
      </c>
      <c r="U75">
        <v>-2450</v>
      </c>
      <c r="W75">
        <v>2489.6000000000004</v>
      </c>
      <c r="X75">
        <v>2489.6000000000004</v>
      </c>
      <c r="AD75">
        <v>24511.599999999999</v>
      </c>
      <c r="AE75">
        <v>1.9512802101861977</v>
      </c>
      <c r="AK75">
        <v>24511.599999999999</v>
      </c>
      <c r="AL75">
        <v>1.9512802101861977</v>
      </c>
    </row>
    <row r="76" spans="2:38" x14ac:dyDescent="0.25">
      <c r="B76">
        <v>115577</v>
      </c>
      <c r="C76">
        <v>100212</v>
      </c>
      <c r="D76">
        <v>23989</v>
      </c>
      <c r="E76">
        <v>63719</v>
      </c>
      <c r="F76">
        <v>102311</v>
      </c>
      <c r="H76">
        <v>91938</v>
      </c>
      <c r="J76">
        <f t="shared" si="12"/>
        <v>81161.600000000006</v>
      </c>
      <c r="K76">
        <f t="shared" si="13"/>
        <v>1.1327770768442218</v>
      </c>
      <c r="L76">
        <f t="shared" si="14"/>
        <v>115577</v>
      </c>
      <c r="M76">
        <f t="shared" si="15"/>
        <v>23989</v>
      </c>
      <c r="N76">
        <f t="shared" si="16"/>
        <v>81161.600000000006</v>
      </c>
      <c r="O76">
        <f t="shared" si="17"/>
        <v>91588</v>
      </c>
      <c r="Q76">
        <v>2763</v>
      </c>
      <c r="R76">
        <v>2763</v>
      </c>
      <c r="T76">
        <v>-1519</v>
      </c>
      <c r="U76">
        <v>-1519</v>
      </c>
      <c r="W76">
        <v>1773.8</v>
      </c>
      <c r="X76">
        <v>1773.8</v>
      </c>
      <c r="AB76">
        <v>81161.600000000006</v>
      </c>
      <c r="AC76">
        <v>1.1327770768442218</v>
      </c>
      <c r="AI76">
        <v>81161.600000000006</v>
      </c>
      <c r="AJ76">
        <v>1.1327770768442218</v>
      </c>
    </row>
    <row r="77" spans="2:38" x14ac:dyDescent="0.25">
      <c r="B77">
        <v>41577</v>
      </c>
      <c r="C77">
        <v>29447</v>
      </c>
      <c r="D77">
        <v>70733</v>
      </c>
      <c r="E77">
        <v>39700</v>
      </c>
      <c r="F77">
        <v>116843</v>
      </c>
      <c r="H77">
        <v>80061</v>
      </c>
      <c r="J77">
        <f t="shared" si="12"/>
        <v>59660</v>
      </c>
      <c r="K77">
        <f t="shared" si="13"/>
        <v>1.341954408313778</v>
      </c>
      <c r="L77">
        <f t="shared" si="14"/>
        <v>116843</v>
      </c>
      <c r="M77">
        <f t="shared" si="15"/>
        <v>29447</v>
      </c>
      <c r="N77">
        <f t="shared" si="16"/>
        <v>59660</v>
      </c>
      <c r="O77">
        <f t="shared" si="17"/>
        <v>87396</v>
      </c>
      <c r="Q77">
        <v>480</v>
      </c>
      <c r="R77">
        <v>480</v>
      </c>
      <c r="T77">
        <v>-19.599999999998545</v>
      </c>
      <c r="U77">
        <v>-19.599999999998545</v>
      </c>
      <c r="W77">
        <v>2552</v>
      </c>
      <c r="X77">
        <v>2552</v>
      </c>
      <c r="AB77">
        <v>59660</v>
      </c>
      <c r="AC77">
        <v>1.341954408313778</v>
      </c>
      <c r="AI77">
        <v>59660</v>
      </c>
      <c r="AJ77">
        <v>1.341954408313778</v>
      </c>
    </row>
    <row r="78" spans="2:38" x14ac:dyDescent="0.25">
      <c r="B78">
        <v>23172</v>
      </c>
      <c r="C78">
        <v>73222</v>
      </c>
      <c r="D78">
        <v>36972</v>
      </c>
      <c r="E78">
        <v>44313</v>
      </c>
      <c r="F78">
        <v>9847</v>
      </c>
      <c r="H78">
        <v>76685</v>
      </c>
      <c r="J78">
        <f t="shared" si="12"/>
        <v>37505.199999999997</v>
      </c>
      <c r="K78">
        <f t="shared" si="13"/>
        <v>2.0446498085598797</v>
      </c>
      <c r="L78">
        <f t="shared" si="14"/>
        <v>73222</v>
      </c>
      <c r="M78">
        <f t="shared" si="15"/>
        <v>9847</v>
      </c>
      <c r="N78">
        <f t="shared" si="16"/>
        <v>37505.199999999997</v>
      </c>
      <c r="O78">
        <f t="shared" si="17"/>
        <v>63375</v>
      </c>
      <c r="Q78">
        <v>56</v>
      </c>
      <c r="R78">
        <v>56</v>
      </c>
      <c r="T78">
        <v>-132.80000000000291</v>
      </c>
      <c r="U78">
        <v>-132.80000000000291</v>
      </c>
      <c r="W78">
        <v>1052.4000000000001</v>
      </c>
      <c r="X78">
        <v>1052.4000000000001</v>
      </c>
      <c r="AD78">
        <v>37505.199999999997</v>
      </c>
      <c r="AE78">
        <v>2.0446498085598797</v>
      </c>
      <c r="AK78">
        <v>37505.199999999997</v>
      </c>
      <c r="AL78">
        <v>2.0446498085598797</v>
      </c>
    </row>
    <row r="79" spans="2:38" x14ac:dyDescent="0.25">
      <c r="B79">
        <v>103161</v>
      </c>
      <c r="C79">
        <v>12041</v>
      </c>
      <c r="D79">
        <v>115234</v>
      </c>
      <c r="E79">
        <v>113193</v>
      </c>
      <c r="F79">
        <v>78021</v>
      </c>
      <c r="H79">
        <v>135398</v>
      </c>
      <c r="J79">
        <f t="shared" si="12"/>
        <v>84330</v>
      </c>
      <c r="K79">
        <f t="shared" si="13"/>
        <v>1.6055733428198744</v>
      </c>
      <c r="L79">
        <f t="shared" si="14"/>
        <v>115234</v>
      </c>
      <c r="M79">
        <f t="shared" si="15"/>
        <v>12041</v>
      </c>
      <c r="N79">
        <f t="shared" si="16"/>
        <v>84330</v>
      </c>
      <c r="O79">
        <f t="shared" si="17"/>
        <v>103193</v>
      </c>
      <c r="Q79">
        <v>-8758</v>
      </c>
      <c r="R79">
        <v>-8758</v>
      </c>
      <c r="T79">
        <v>-1524</v>
      </c>
      <c r="U79">
        <v>-1524</v>
      </c>
      <c r="W79">
        <v>3871.2</v>
      </c>
      <c r="X79">
        <v>3871.2</v>
      </c>
      <c r="AF79">
        <v>84330</v>
      </c>
      <c r="AG79">
        <v>1.6055733428198744</v>
      </c>
      <c r="AK79">
        <v>84330</v>
      </c>
      <c r="AL79">
        <v>1.6055733428198744</v>
      </c>
    </row>
    <row r="80" spans="2:38" x14ac:dyDescent="0.25">
      <c r="B80">
        <v>72118</v>
      </c>
      <c r="C80">
        <v>6956</v>
      </c>
      <c r="D80">
        <v>68400</v>
      </c>
      <c r="E80">
        <v>111898</v>
      </c>
      <c r="F80">
        <v>96860</v>
      </c>
      <c r="H80">
        <v>109237</v>
      </c>
      <c r="J80">
        <f t="shared" si="12"/>
        <v>71246.399999999994</v>
      </c>
      <c r="K80">
        <f t="shared" si="13"/>
        <v>1.5332283455725484</v>
      </c>
      <c r="L80">
        <f t="shared" si="14"/>
        <v>111898</v>
      </c>
      <c r="M80">
        <f t="shared" si="15"/>
        <v>6956</v>
      </c>
      <c r="N80">
        <f t="shared" si="16"/>
        <v>71246.399999999994</v>
      </c>
      <c r="O80">
        <f t="shared" si="17"/>
        <v>104942</v>
      </c>
      <c r="Q80">
        <v>-1217</v>
      </c>
      <c r="R80">
        <v>-1217</v>
      </c>
      <c r="T80">
        <v>-1397.4000000000087</v>
      </c>
      <c r="U80">
        <v>-1397.4000000000087</v>
      </c>
      <c r="W80">
        <v>1910.2</v>
      </c>
      <c r="X80">
        <v>1910.2</v>
      </c>
      <c r="AF80">
        <v>71246.399999999994</v>
      </c>
      <c r="AG80">
        <v>1.5332283455725484</v>
      </c>
      <c r="AI80">
        <v>71246.399999999994</v>
      </c>
      <c r="AJ80">
        <v>1.5332283455725484</v>
      </c>
    </row>
    <row r="81" spans="2:38" x14ac:dyDescent="0.25">
      <c r="B81">
        <v>64628</v>
      </c>
      <c r="C81">
        <v>12347</v>
      </c>
      <c r="D81">
        <v>111902</v>
      </c>
      <c r="E81">
        <v>111080</v>
      </c>
      <c r="F81">
        <v>11094</v>
      </c>
      <c r="H81">
        <v>79923</v>
      </c>
      <c r="J81">
        <f t="shared" si="12"/>
        <v>62210.2</v>
      </c>
      <c r="K81">
        <f t="shared" si="13"/>
        <v>1.2847250129400003</v>
      </c>
      <c r="L81">
        <f t="shared" si="14"/>
        <v>111902</v>
      </c>
      <c r="M81">
        <f t="shared" si="15"/>
        <v>11094</v>
      </c>
      <c r="N81">
        <f t="shared" si="16"/>
        <v>62210.2</v>
      </c>
      <c r="O81">
        <f t="shared" si="17"/>
        <v>100808</v>
      </c>
      <c r="Q81">
        <v>834</v>
      </c>
      <c r="R81">
        <v>834</v>
      </c>
      <c r="T81">
        <v>-2979.8000000000029</v>
      </c>
      <c r="U81">
        <v>-2979.8000000000029</v>
      </c>
      <c r="W81">
        <v>3050.2000000000003</v>
      </c>
      <c r="X81">
        <v>3050.2000000000003</v>
      </c>
      <c r="AB81">
        <v>62210.2</v>
      </c>
      <c r="AC81">
        <v>1.2847250129400003</v>
      </c>
      <c r="AI81">
        <v>62210.2</v>
      </c>
      <c r="AJ81">
        <v>1.2847250129400003</v>
      </c>
    </row>
    <row r="82" spans="2:38" x14ac:dyDescent="0.25">
      <c r="B82">
        <v>22128</v>
      </c>
      <c r="C82">
        <v>63861</v>
      </c>
      <c r="D82">
        <v>115774</v>
      </c>
      <c r="E82">
        <v>13749</v>
      </c>
      <c r="F82">
        <v>10700</v>
      </c>
      <c r="H82">
        <v>87083</v>
      </c>
      <c r="J82">
        <f t="shared" si="12"/>
        <v>45242.400000000001</v>
      </c>
      <c r="K82">
        <f t="shared" si="13"/>
        <v>1.9248094707619401</v>
      </c>
      <c r="L82">
        <f t="shared" si="14"/>
        <v>115774</v>
      </c>
      <c r="M82">
        <f t="shared" si="15"/>
        <v>10700</v>
      </c>
      <c r="N82">
        <f t="shared" si="16"/>
        <v>45242.400000000001</v>
      </c>
      <c r="O82">
        <f t="shared" si="17"/>
        <v>105074</v>
      </c>
      <c r="Q82">
        <v>-862</v>
      </c>
      <c r="R82">
        <v>-862</v>
      </c>
      <c r="T82">
        <v>101.40000000000146</v>
      </c>
      <c r="U82">
        <v>101.40000000000146</v>
      </c>
      <c r="W82">
        <v>1003</v>
      </c>
      <c r="X82">
        <v>1003</v>
      </c>
      <c r="AD82">
        <v>45242.400000000001</v>
      </c>
      <c r="AE82">
        <v>1.9248094707619401</v>
      </c>
      <c r="AK82">
        <v>45242.400000000001</v>
      </c>
      <c r="AL82">
        <v>1.9248094707619401</v>
      </c>
    </row>
    <row r="83" spans="2:38" x14ac:dyDescent="0.25">
      <c r="B83">
        <v>69003</v>
      </c>
      <c r="C83">
        <v>10578</v>
      </c>
      <c r="D83">
        <v>11276</v>
      </c>
      <c r="E83">
        <v>68212</v>
      </c>
      <c r="F83">
        <v>66051</v>
      </c>
      <c r="H83">
        <v>45018</v>
      </c>
      <c r="J83">
        <f t="shared" si="12"/>
        <v>45024</v>
      </c>
      <c r="K83">
        <f t="shared" si="13"/>
        <v>0.99986673773987211</v>
      </c>
      <c r="L83">
        <f t="shared" si="14"/>
        <v>69003</v>
      </c>
      <c r="M83">
        <f t="shared" si="15"/>
        <v>10578</v>
      </c>
      <c r="N83">
        <f t="shared" si="16"/>
        <v>45024</v>
      </c>
      <c r="O83">
        <f t="shared" si="17"/>
        <v>58425</v>
      </c>
      <c r="Q83">
        <v>0</v>
      </c>
      <c r="R83">
        <v>0</v>
      </c>
      <c r="T83">
        <v>-43.19999999999709</v>
      </c>
      <c r="U83">
        <v>-43.19999999999709</v>
      </c>
      <c r="W83">
        <v>43.2</v>
      </c>
      <c r="X83">
        <v>43.2</v>
      </c>
      <c r="Z83">
        <v>45024</v>
      </c>
      <c r="AA83">
        <v>0.99986673773987211</v>
      </c>
      <c r="AI83">
        <v>45024</v>
      </c>
      <c r="AJ83">
        <v>0.99986673773987211</v>
      </c>
    </row>
    <row r="84" spans="2:38" x14ac:dyDescent="0.25">
      <c r="B84">
        <v>111818</v>
      </c>
      <c r="C84">
        <v>61077</v>
      </c>
      <c r="D84">
        <v>7277</v>
      </c>
      <c r="E84">
        <v>23260</v>
      </c>
      <c r="F84">
        <v>25763</v>
      </c>
      <c r="H84">
        <v>68272</v>
      </c>
      <c r="J84">
        <f t="shared" si="12"/>
        <v>45839</v>
      </c>
      <c r="K84">
        <f t="shared" si="13"/>
        <v>1.4893867667270229</v>
      </c>
      <c r="L84">
        <f t="shared" si="14"/>
        <v>111818</v>
      </c>
      <c r="M84">
        <f t="shared" si="15"/>
        <v>7277</v>
      </c>
      <c r="N84">
        <f t="shared" si="16"/>
        <v>45839</v>
      </c>
      <c r="O84">
        <f t="shared" si="17"/>
        <v>104541</v>
      </c>
      <c r="Q84">
        <v>7</v>
      </c>
      <c r="R84">
        <v>7</v>
      </c>
      <c r="T84">
        <v>550.40000000000146</v>
      </c>
      <c r="U84">
        <v>550.40000000000146</v>
      </c>
      <c r="W84">
        <v>2316.3999999999996</v>
      </c>
      <c r="X84">
        <v>2316.3999999999996</v>
      </c>
      <c r="AD84">
        <v>45839</v>
      </c>
      <c r="AE84">
        <v>1.4893867667270229</v>
      </c>
      <c r="AK84">
        <v>45839</v>
      </c>
      <c r="AL84">
        <v>1.4893867667270229</v>
      </c>
    </row>
    <row r="85" spans="2:38" x14ac:dyDescent="0.25">
      <c r="B85">
        <v>41042</v>
      </c>
      <c r="C85">
        <v>115651</v>
      </c>
      <c r="D85">
        <v>76911</v>
      </c>
      <c r="E85">
        <v>62381</v>
      </c>
      <c r="F85">
        <v>100440</v>
      </c>
      <c r="H85">
        <v>125777</v>
      </c>
      <c r="J85">
        <f t="shared" si="12"/>
        <v>79285</v>
      </c>
      <c r="K85">
        <f t="shared" si="13"/>
        <v>1.5863908683862016</v>
      </c>
      <c r="L85">
        <f t="shared" si="14"/>
        <v>115651</v>
      </c>
      <c r="M85">
        <f t="shared" si="15"/>
        <v>41042</v>
      </c>
      <c r="N85">
        <f t="shared" si="16"/>
        <v>79285</v>
      </c>
      <c r="O85">
        <f t="shared" si="17"/>
        <v>74609</v>
      </c>
      <c r="Q85">
        <v>3515</v>
      </c>
      <c r="R85">
        <v>3515</v>
      </c>
      <c r="T85">
        <v>565</v>
      </c>
      <c r="U85">
        <v>565</v>
      </c>
      <c r="W85">
        <v>798.2</v>
      </c>
      <c r="X85">
        <v>798.2</v>
      </c>
      <c r="AF85">
        <v>79285</v>
      </c>
      <c r="AG85">
        <v>1.5863908683862016</v>
      </c>
      <c r="AK85">
        <v>79285</v>
      </c>
      <c r="AL85">
        <v>1.5863908683862016</v>
      </c>
    </row>
    <row r="86" spans="2:38" x14ac:dyDescent="0.25">
      <c r="B86">
        <v>91365</v>
      </c>
      <c r="C86">
        <v>57622</v>
      </c>
      <c r="D86">
        <v>111807</v>
      </c>
      <c r="E86">
        <v>95956</v>
      </c>
      <c r="F86">
        <v>106471</v>
      </c>
      <c r="H86">
        <v>125103</v>
      </c>
      <c r="J86">
        <f t="shared" si="12"/>
        <v>92644.2</v>
      </c>
      <c r="K86">
        <f t="shared" si="13"/>
        <v>1.3503597634822255</v>
      </c>
      <c r="L86">
        <f t="shared" si="14"/>
        <v>111807</v>
      </c>
      <c r="M86">
        <f t="shared" si="15"/>
        <v>57622</v>
      </c>
      <c r="N86">
        <f t="shared" si="16"/>
        <v>92644.2</v>
      </c>
      <c r="O86">
        <f t="shared" si="17"/>
        <v>54185</v>
      </c>
      <c r="Q86">
        <v>12</v>
      </c>
      <c r="R86">
        <v>12</v>
      </c>
      <c r="T86">
        <v>271.19999999999709</v>
      </c>
      <c r="U86">
        <v>271.19999999999709</v>
      </c>
      <c r="W86">
        <v>363.2</v>
      </c>
      <c r="X86">
        <v>363.2</v>
      </c>
      <c r="AB86">
        <v>92644.2</v>
      </c>
      <c r="AC86">
        <v>1.3503597634822255</v>
      </c>
      <c r="AI86">
        <v>92644.2</v>
      </c>
      <c r="AJ86">
        <v>1.3503597634822255</v>
      </c>
    </row>
    <row r="87" spans="2:38" x14ac:dyDescent="0.25">
      <c r="B87">
        <v>6411</v>
      </c>
      <c r="C87">
        <v>35303</v>
      </c>
      <c r="D87">
        <v>86469</v>
      </c>
      <c r="E87">
        <v>35657</v>
      </c>
      <c r="F87">
        <v>105140</v>
      </c>
      <c r="H87">
        <v>111361</v>
      </c>
      <c r="J87">
        <f t="shared" si="12"/>
        <v>53796</v>
      </c>
      <c r="K87">
        <f t="shared" si="13"/>
        <v>2.0700609710759164</v>
      </c>
      <c r="L87">
        <f t="shared" si="14"/>
        <v>105140</v>
      </c>
      <c r="M87">
        <f t="shared" si="15"/>
        <v>6411</v>
      </c>
      <c r="N87">
        <f t="shared" si="16"/>
        <v>53796</v>
      </c>
      <c r="O87">
        <f t="shared" si="17"/>
        <v>98729</v>
      </c>
      <c r="Q87">
        <v>-1184</v>
      </c>
      <c r="R87">
        <v>-1184</v>
      </c>
      <c r="T87">
        <v>143.40000000000146</v>
      </c>
      <c r="U87">
        <v>143.40000000000146</v>
      </c>
      <c r="W87">
        <v>1717</v>
      </c>
      <c r="X87">
        <v>1717</v>
      </c>
      <c r="AD87">
        <v>53796</v>
      </c>
      <c r="AE87">
        <v>2.0700609710759164</v>
      </c>
      <c r="AK87">
        <v>53796</v>
      </c>
      <c r="AL87">
        <v>2.0700609710759164</v>
      </c>
    </row>
    <row r="88" spans="2:38" x14ac:dyDescent="0.25">
      <c r="B88">
        <v>85730</v>
      </c>
      <c r="C88">
        <v>27808</v>
      </c>
      <c r="D88">
        <v>38499</v>
      </c>
      <c r="E88">
        <v>48277</v>
      </c>
      <c r="F88">
        <v>41358</v>
      </c>
      <c r="H88">
        <v>81675</v>
      </c>
      <c r="J88">
        <f t="shared" si="12"/>
        <v>48334.400000000001</v>
      </c>
      <c r="K88">
        <f t="shared" si="13"/>
        <v>1.6897902942831606</v>
      </c>
      <c r="L88">
        <f t="shared" si="14"/>
        <v>85730</v>
      </c>
      <c r="M88">
        <f t="shared" si="15"/>
        <v>27808</v>
      </c>
      <c r="N88">
        <f t="shared" si="16"/>
        <v>48334.400000000001</v>
      </c>
      <c r="O88">
        <f t="shared" si="17"/>
        <v>57922</v>
      </c>
      <c r="Q88">
        <v>-612</v>
      </c>
      <c r="R88">
        <v>-612</v>
      </c>
      <c r="T88">
        <v>-299.79999999999563</v>
      </c>
      <c r="U88">
        <v>-299.79999999999563</v>
      </c>
      <c r="W88">
        <v>1632.2</v>
      </c>
      <c r="X88">
        <v>1632.2</v>
      </c>
      <c r="AD88">
        <v>48334.400000000001</v>
      </c>
      <c r="AE88">
        <v>1.6897902942831606</v>
      </c>
      <c r="AK88">
        <v>48334.400000000001</v>
      </c>
      <c r="AL88">
        <v>1.6897902942831606</v>
      </c>
    </row>
    <row r="89" spans="2:38" x14ac:dyDescent="0.25">
      <c r="B89">
        <v>116835</v>
      </c>
      <c r="C89">
        <v>110066</v>
      </c>
      <c r="D89">
        <v>108363</v>
      </c>
      <c r="E89">
        <v>86546</v>
      </c>
      <c r="F89">
        <v>102715</v>
      </c>
      <c r="H89">
        <v>108609</v>
      </c>
      <c r="J89">
        <f t="shared" si="12"/>
        <v>104905</v>
      </c>
      <c r="K89">
        <f t="shared" si="13"/>
        <v>1.0353081359325105</v>
      </c>
      <c r="L89">
        <f t="shared" si="14"/>
        <v>116835</v>
      </c>
      <c r="M89">
        <f t="shared" si="15"/>
        <v>86546</v>
      </c>
      <c r="N89">
        <f t="shared" si="16"/>
        <v>104905</v>
      </c>
      <c r="O89">
        <f t="shared" si="17"/>
        <v>30289</v>
      </c>
      <c r="Q89">
        <v>0</v>
      </c>
      <c r="R89">
        <v>0</v>
      </c>
      <c r="T89">
        <v>-1760.6000000000058</v>
      </c>
      <c r="U89">
        <v>-1760.6000000000058</v>
      </c>
      <c r="W89">
        <v>1863.0000000000002</v>
      </c>
      <c r="X89">
        <v>1863.0000000000002</v>
      </c>
      <c r="AB89">
        <v>104905</v>
      </c>
      <c r="AC89">
        <v>1.0353081359325105</v>
      </c>
      <c r="AI89">
        <v>104905</v>
      </c>
      <c r="AJ89">
        <v>1.0353081359325105</v>
      </c>
    </row>
    <row r="90" spans="2:38" x14ac:dyDescent="0.25">
      <c r="B90">
        <v>97395</v>
      </c>
      <c r="C90">
        <v>20060</v>
      </c>
      <c r="D90">
        <v>10899</v>
      </c>
      <c r="E90">
        <v>52385</v>
      </c>
      <c r="F90">
        <v>38233</v>
      </c>
      <c r="H90">
        <v>60824</v>
      </c>
      <c r="J90">
        <f t="shared" si="12"/>
        <v>43794.400000000001</v>
      </c>
      <c r="K90">
        <f t="shared" si="13"/>
        <v>1.38885336938056</v>
      </c>
      <c r="L90">
        <f t="shared" si="14"/>
        <v>97395</v>
      </c>
      <c r="M90">
        <f t="shared" si="15"/>
        <v>10899</v>
      </c>
      <c r="N90">
        <f t="shared" si="16"/>
        <v>43794.400000000001</v>
      </c>
      <c r="O90">
        <f t="shared" si="17"/>
        <v>86496</v>
      </c>
      <c r="Q90">
        <v>308</v>
      </c>
      <c r="R90">
        <v>308</v>
      </c>
      <c r="T90">
        <v>227.80000000000291</v>
      </c>
      <c r="U90">
        <v>227.80000000000291</v>
      </c>
      <c r="W90">
        <v>2556.6000000000004</v>
      </c>
      <c r="X90">
        <v>2556.6000000000004</v>
      </c>
      <c r="Z90">
        <v>43794.400000000001</v>
      </c>
      <c r="AA90">
        <v>1.38885336938056</v>
      </c>
      <c r="AI90">
        <v>43794.400000000001</v>
      </c>
      <c r="AJ90">
        <v>1.38885336938056</v>
      </c>
    </row>
    <row r="91" spans="2:38" x14ac:dyDescent="0.25">
      <c r="B91">
        <v>95860</v>
      </c>
      <c r="C91">
        <v>50567</v>
      </c>
      <c r="D91">
        <v>29141</v>
      </c>
      <c r="E91">
        <v>101343</v>
      </c>
      <c r="F91">
        <v>116862</v>
      </c>
      <c r="H91">
        <v>86528</v>
      </c>
      <c r="J91">
        <f t="shared" si="12"/>
        <v>78754.600000000006</v>
      </c>
      <c r="K91">
        <f t="shared" si="13"/>
        <v>1.0987040756984352</v>
      </c>
      <c r="L91">
        <f t="shared" si="14"/>
        <v>116862</v>
      </c>
      <c r="M91">
        <f t="shared" si="15"/>
        <v>29141</v>
      </c>
      <c r="N91">
        <f t="shared" si="16"/>
        <v>78754.600000000006</v>
      </c>
      <c r="O91">
        <f t="shared" si="17"/>
        <v>87721</v>
      </c>
      <c r="Q91">
        <v>5348</v>
      </c>
      <c r="R91">
        <v>5348</v>
      </c>
      <c r="T91">
        <v>895.60000000000582</v>
      </c>
      <c r="U91">
        <v>895.60000000000582</v>
      </c>
      <c r="W91">
        <v>1632.8</v>
      </c>
      <c r="X91">
        <v>1632.8</v>
      </c>
      <c r="AB91">
        <v>78754.600000000006</v>
      </c>
      <c r="AC91">
        <v>1.0987040756984352</v>
      </c>
      <c r="AI91">
        <v>78754.600000000006</v>
      </c>
      <c r="AJ91">
        <v>1.0987040756984352</v>
      </c>
    </row>
    <row r="92" spans="2:38" x14ac:dyDescent="0.25">
      <c r="B92">
        <v>89433</v>
      </c>
      <c r="C92">
        <v>75695</v>
      </c>
      <c r="D92">
        <v>103064</v>
      </c>
      <c r="E92">
        <v>115841</v>
      </c>
      <c r="F92">
        <v>92496</v>
      </c>
      <c r="H92">
        <v>109591</v>
      </c>
      <c r="J92">
        <f t="shared" si="12"/>
        <v>95305.8</v>
      </c>
      <c r="K92">
        <f t="shared" si="13"/>
        <v>1.1498880445891015</v>
      </c>
      <c r="L92">
        <f t="shared" si="14"/>
        <v>115841</v>
      </c>
      <c r="M92">
        <f t="shared" si="15"/>
        <v>75695</v>
      </c>
      <c r="N92">
        <f t="shared" si="16"/>
        <v>95305.8</v>
      </c>
      <c r="O92">
        <f t="shared" si="17"/>
        <v>40146</v>
      </c>
      <c r="Q92">
        <v>-2</v>
      </c>
      <c r="R92">
        <v>-2</v>
      </c>
      <c r="T92">
        <v>103.80000000000291</v>
      </c>
      <c r="U92">
        <v>103.80000000000291</v>
      </c>
      <c r="W92">
        <v>723.4</v>
      </c>
      <c r="X92">
        <v>723.4</v>
      </c>
      <c r="AB92">
        <v>95305.8</v>
      </c>
      <c r="AC92">
        <v>1.1498880445891015</v>
      </c>
      <c r="AI92">
        <v>95305.8</v>
      </c>
      <c r="AJ92">
        <v>1.1498880445891015</v>
      </c>
    </row>
    <row r="93" spans="2:38" x14ac:dyDescent="0.25">
      <c r="B93">
        <v>25256</v>
      </c>
      <c r="C93">
        <v>5826</v>
      </c>
      <c r="D93">
        <v>44319</v>
      </c>
      <c r="E93">
        <v>27552</v>
      </c>
      <c r="F93">
        <v>40713</v>
      </c>
      <c r="H93">
        <v>71463</v>
      </c>
      <c r="J93">
        <f t="shared" si="12"/>
        <v>28733.200000000001</v>
      </c>
      <c r="K93">
        <f t="shared" si="13"/>
        <v>2.4871229100831092</v>
      </c>
      <c r="L93">
        <f t="shared" si="14"/>
        <v>44319</v>
      </c>
      <c r="M93">
        <f t="shared" si="15"/>
        <v>5826</v>
      </c>
      <c r="N93">
        <f t="shared" si="16"/>
        <v>28733.200000000001</v>
      </c>
      <c r="O93">
        <f t="shared" si="17"/>
        <v>38493</v>
      </c>
      <c r="Q93">
        <v>0</v>
      </c>
      <c r="R93">
        <v>0</v>
      </c>
      <c r="T93">
        <v>640</v>
      </c>
      <c r="U93">
        <v>640</v>
      </c>
      <c r="W93">
        <v>640</v>
      </c>
      <c r="X93">
        <v>640</v>
      </c>
      <c r="AD93">
        <v>28733.200000000001</v>
      </c>
      <c r="AE93">
        <v>2.4871229100831092</v>
      </c>
      <c r="AK93">
        <v>28733.200000000001</v>
      </c>
      <c r="AL93">
        <v>2.4871229100831092</v>
      </c>
    </row>
    <row r="94" spans="2:38" x14ac:dyDescent="0.25">
      <c r="B94">
        <v>35995</v>
      </c>
      <c r="C94">
        <v>6336</v>
      </c>
      <c r="D94">
        <v>48390</v>
      </c>
      <c r="E94">
        <v>117662</v>
      </c>
      <c r="F94">
        <v>92555</v>
      </c>
      <c r="H94">
        <v>100709</v>
      </c>
      <c r="J94">
        <f t="shared" si="12"/>
        <v>60187.6</v>
      </c>
      <c r="K94">
        <f t="shared" si="13"/>
        <v>1.6732516332267777</v>
      </c>
      <c r="L94">
        <f t="shared" si="14"/>
        <v>117662</v>
      </c>
      <c r="M94">
        <f t="shared" si="15"/>
        <v>6336</v>
      </c>
      <c r="N94">
        <f t="shared" si="16"/>
        <v>60187.6</v>
      </c>
      <c r="O94">
        <f t="shared" si="17"/>
        <v>111326</v>
      </c>
      <c r="Q94">
        <v>-3226</v>
      </c>
      <c r="R94">
        <v>-3226</v>
      </c>
      <c r="T94">
        <v>754</v>
      </c>
      <c r="U94">
        <v>754</v>
      </c>
      <c r="W94">
        <v>2100.0000000000005</v>
      </c>
      <c r="X94">
        <v>2100.0000000000005</v>
      </c>
      <c r="AD94">
        <v>60187.6</v>
      </c>
      <c r="AE94">
        <v>1.6732516332267777</v>
      </c>
      <c r="AK94">
        <v>60187.6</v>
      </c>
      <c r="AL94">
        <v>1.6732516332267777</v>
      </c>
    </row>
    <row r="95" spans="2:38" x14ac:dyDescent="0.25">
      <c r="B95">
        <v>97090</v>
      </c>
      <c r="C95">
        <v>12251</v>
      </c>
      <c r="D95">
        <v>112678</v>
      </c>
      <c r="E95">
        <v>111415</v>
      </c>
      <c r="F95">
        <v>119006</v>
      </c>
      <c r="H95">
        <v>108820</v>
      </c>
      <c r="J95">
        <f t="shared" si="12"/>
        <v>90488</v>
      </c>
      <c r="K95">
        <f t="shared" si="13"/>
        <v>1.2025903987269031</v>
      </c>
      <c r="L95">
        <f t="shared" si="14"/>
        <v>119006</v>
      </c>
      <c r="M95">
        <f t="shared" si="15"/>
        <v>12251</v>
      </c>
      <c r="N95">
        <f t="shared" si="16"/>
        <v>90488</v>
      </c>
      <c r="O95">
        <f t="shared" si="17"/>
        <v>106755</v>
      </c>
      <c r="Q95">
        <v>3040</v>
      </c>
      <c r="R95">
        <v>3040</v>
      </c>
      <c r="T95">
        <v>624.19999999999709</v>
      </c>
      <c r="U95">
        <v>624.19999999999709</v>
      </c>
      <c r="W95">
        <v>731.8</v>
      </c>
      <c r="X95">
        <v>731.8</v>
      </c>
      <c r="AB95">
        <v>90488</v>
      </c>
      <c r="AC95">
        <v>1.2025903987269031</v>
      </c>
      <c r="AI95">
        <v>90488</v>
      </c>
      <c r="AJ95">
        <v>1.2025903987269031</v>
      </c>
    </row>
    <row r="96" spans="2:38" x14ac:dyDescent="0.25">
      <c r="B96">
        <v>73807</v>
      </c>
      <c r="C96">
        <v>103433</v>
      </c>
      <c r="D96">
        <v>23525</v>
      </c>
      <c r="E96">
        <v>30582</v>
      </c>
      <c r="F96">
        <v>96800</v>
      </c>
      <c r="H96">
        <v>96873</v>
      </c>
      <c r="J96">
        <f t="shared" si="12"/>
        <v>65629.399999999994</v>
      </c>
      <c r="K96">
        <f t="shared" si="13"/>
        <v>1.4760610336221267</v>
      </c>
      <c r="L96">
        <f t="shared" si="14"/>
        <v>103433</v>
      </c>
      <c r="M96">
        <f t="shared" si="15"/>
        <v>23525</v>
      </c>
      <c r="N96">
        <f t="shared" si="16"/>
        <v>65629.399999999994</v>
      </c>
      <c r="O96">
        <f t="shared" si="17"/>
        <v>79908</v>
      </c>
      <c r="Q96">
        <v>4623</v>
      </c>
      <c r="R96">
        <v>4623</v>
      </c>
      <c r="T96">
        <v>611.59999999999127</v>
      </c>
      <c r="U96">
        <v>611.59999999999127</v>
      </c>
      <c r="W96">
        <v>750.8</v>
      </c>
      <c r="X96">
        <v>750.8</v>
      </c>
      <c r="AB96">
        <v>65629.399999999994</v>
      </c>
      <c r="AC96">
        <v>1.4760610336221267</v>
      </c>
      <c r="AK96">
        <v>65629.399999999994</v>
      </c>
      <c r="AL96">
        <v>1.4760610336221267</v>
      </c>
    </row>
    <row r="97" spans="2:38" x14ac:dyDescent="0.25">
      <c r="B97">
        <v>10072</v>
      </c>
      <c r="C97">
        <v>4934</v>
      </c>
      <c r="D97">
        <v>93707</v>
      </c>
      <c r="E97">
        <v>85879</v>
      </c>
      <c r="F97">
        <v>20506</v>
      </c>
      <c r="H97">
        <v>99557</v>
      </c>
      <c r="J97">
        <f t="shared" si="12"/>
        <v>43019.6</v>
      </c>
      <c r="K97">
        <f t="shared" si="13"/>
        <v>2.314224214079164</v>
      </c>
      <c r="L97">
        <f t="shared" si="14"/>
        <v>93707</v>
      </c>
      <c r="M97">
        <f t="shared" si="15"/>
        <v>4934</v>
      </c>
      <c r="N97">
        <f t="shared" si="16"/>
        <v>43019.6</v>
      </c>
      <c r="O97">
        <f t="shared" si="17"/>
        <v>88773</v>
      </c>
      <c r="Q97">
        <v>4232</v>
      </c>
      <c r="R97">
        <v>4232</v>
      </c>
      <c r="T97">
        <v>-424</v>
      </c>
      <c r="U97">
        <v>-424</v>
      </c>
      <c r="W97">
        <v>912</v>
      </c>
      <c r="X97">
        <v>912</v>
      </c>
      <c r="AD97">
        <v>43019.6</v>
      </c>
      <c r="AE97">
        <v>2.314224214079164</v>
      </c>
      <c r="AK97">
        <v>43019.6</v>
      </c>
      <c r="AL97">
        <v>2.314224214079164</v>
      </c>
    </row>
    <row r="98" spans="2:38" x14ac:dyDescent="0.25">
      <c r="B98">
        <v>68970</v>
      </c>
      <c r="C98">
        <v>56728</v>
      </c>
      <c r="D98">
        <v>92270</v>
      </c>
      <c r="E98">
        <v>80008</v>
      </c>
      <c r="F98">
        <v>72661</v>
      </c>
      <c r="H98">
        <v>117350</v>
      </c>
      <c r="J98">
        <f t="shared" si="12"/>
        <v>74127.399999999994</v>
      </c>
      <c r="K98">
        <f t="shared" ref="K98:K129" si="18">H98/J98</f>
        <v>1.5830853368659903</v>
      </c>
      <c r="L98">
        <f t="shared" si="14"/>
        <v>92270</v>
      </c>
      <c r="M98">
        <f t="shared" si="15"/>
        <v>56728</v>
      </c>
      <c r="N98">
        <f t="shared" si="16"/>
        <v>74127.399999999994</v>
      </c>
      <c r="O98">
        <f t="shared" si="17"/>
        <v>35542</v>
      </c>
      <c r="Q98">
        <v>254</v>
      </c>
      <c r="R98">
        <v>254</v>
      </c>
      <c r="T98">
        <v>844</v>
      </c>
      <c r="U98">
        <v>844</v>
      </c>
      <c r="W98">
        <v>2055.6</v>
      </c>
      <c r="X98">
        <v>2055.6</v>
      </c>
      <c r="AF98">
        <v>74127.399999999994</v>
      </c>
      <c r="AG98">
        <v>1.5830853368659903</v>
      </c>
      <c r="AK98">
        <v>74127.399999999994</v>
      </c>
      <c r="AL98">
        <v>1.5830853368659903</v>
      </c>
    </row>
    <row r="99" spans="2:38" x14ac:dyDescent="0.25">
      <c r="B99">
        <v>52898</v>
      </c>
      <c r="C99">
        <v>113266</v>
      </c>
      <c r="D99">
        <v>108533</v>
      </c>
      <c r="E99">
        <v>26366</v>
      </c>
      <c r="F99">
        <v>78474</v>
      </c>
      <c r="H99">
        <v>78716</v>
      </c>
      <c r="J99">
        <f t="shared" si="12"/>
        <v>75907.399999999994</v>
      </c>
      <c r="K99">
        <f t="shared" si="18"/>
        <v>1.0370003451573893</v>
      </c>
      <c r="L99">
        <f t="shared" si="14"/>
        <v>113266</v>
      </c>
      <c r="M99">
        <f t="shared" si="15"/>
        <v>26366</v>
      </c>
      <c r="N99">
        <f t="shared" si="16"/>
        <v>75907.399999999994</v>
      </c>
      <c r="O99">
        <f t="shared" si="17"/>
        <v>86900</v>
      </c>
      <c r="Q99">
        <v>-4</v>
      </c>
      <c r="R99">
        <v>-4</v>
      </c>
      <c r="T99">
        <v>-57.400000000008731</v>
      </c>
      <c r="U99">
        <v>-57.400000000008731</v>
      </c>
      <c r="W99">
        <v>1333</v>
      </c>
      <c r="X99">
        <v>1333</v>
      </c>
      <c r="AB99">
        <v>75907.399999999994</v>
      </c>
      <c r="AC99">
        <v>1.0370003451573893</v>
      </c>
      <c r="AI99">
        <v>75907.399999999994</v>
      </c>
      <c r="AJ99">
        <v>1.0370003451573893</v>
      </c>
    </row>
    <row r="100" spans="2:38" x14ac:dyDescent="0.25">
      <c r="B100">
        <v>72268</v>
      </c>
      <c r="C100">
        <v>26491</v>
      </c>
      <c r="D100">
        <v>37827</v>
      </c>
      <c r="E100">
        <v>51424</v>
      </c>
      <c r="F100">
        <v>103105</v>
      </c>
      <c r="H100">
        <v>92246</v>
      </c>
      <c r="J100">
        <f t="shared" si="12"/>
        <v>58223</v>
      </c>
      <c r="K100">
        <f t="shared" si="18"/>
        <v>1.5843566975250332</v>
      </c>
      <c r="L100">
        <f t="shared" si="14"/>
        <v>103105</v>
      </c>
      <c r="M100">
        <f t="shared" si="15"/>
        <v>26491</v>
      </c>
      <c r="N100">
        <f t="shared" si="16"/>
        <v>58223</v>
      </c>
      <c r="O100">
        <f t="shared" si="17"/>
        <v>76614</v>
      </c>
      <c r="Q100">
        <v>-4186</v>
      </c>
      <c r="R100">
        <v>-4186</v>
      </c>
      <c r="T100">
        <v>437.59999999999854</v>
      </c>
      <c r="U100">
        <v>437.59999999999854</v>
      </c>
      <c r="W100">
        <v>2034.3999999999999</v>
      </c>
      <c r="X100">
        <v>2034.3999999999999</v>
      </c>
      <c r="AD100">
        <v>58223</v>
      </c>
      <c r="AE100">
        <v>1.5843566975250332</v>
      </c>
      <c r="AK100">
        <v>58223</v>
      </c>
      <c r="AL100">
        <v>1.5843566975250332</v>
      </c>
    </row>
    <row r="101" spans="2:38" x14ac:dyDescent="0.25">
      <c r="B101">
        <v>56396</v>
      </c>
      <c r="C101">
        <v>102964</v>
      </c>
      <c r="D101">
        <v>19530</v>
      </c>
      <c r="E101">
        <v>33100</v>
      </c>
      <c r="F101">
        <v>91147</v>
      </c>
      <c r="H101">
        <v>66366</v>
      </c>
      <c r="J101">
        <f t="shared" si="12"/>
        <v>60627.4</v>
      </c>
      <c r="K101">
        <f t="shared" si="18"/>
        <v>1.0946535724771307</v>
      </c>
      <c r="L101">
        <f t="shared" si="14"/>
        <v>102964</v>
      </c>
      <c r="M101">
        <f t="shared" si="15"/>
        <v>19530</v>
      </c>
      <c r="N101">
        <f t="shared" si="16"/>
        <v>60627.4</v>
      </c>
      <c r="O101">
        <f t="shared" si="17"/>
        <v>83434</v>
      </c>
      <c r="Q101">
        <v>561</v>
      </c>
      <c r="R101">
        <v>561</v>
      </c>
      <c r="T101">
        <v>1169.2000000000044</v>
      </c>
      <c r="U101">
        <v>1169.2000000000044</v>
      </c>
      <c r="W101">
        <v>1341.2</v>
      </c>
      <c r="X101">
        <v>1341.2</v>
      </c>
      <c r="AB101">
        <v>60627.4</v>
      </c>
      <c r="AC101">
        <v>1.0946535724771307</v>
      </c>
      <c r="AI101">
        <v>60627.4</v>
      </c>
      <c r="AJ101">
        <v>1.0946535724771307</v>
      </c>
    </row>
    <row r="103" spans="2:38" x14ac:dyDescent="0.25">
      <c r="B103">
        <v>2968559</v>
      </c>
      <c r="C103">
        <v>2843048</v>
      </c>
      <c r="D103">
        <v>3205755</v>
      </c>
      <c r="E103">
        <v>3091197</v>
      </c>
      <c r="F103">
        <v>3101221</v>
      </c>
    </row>
  </sheetData>
  <pageMargins left="0.7" right="0.7" top="0.75" bottom="0.75" header="0.3" footer="0.3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3BECDA-33A0-4161-8FDF-6DF8F3960F20}">
  <dimension ref="A1:AL103"/>
  <sheetViews>
    <sheetView workbookViewId="0"/>
  </sheetViews>
  <sheetFormatPr defaultRowHeight="15" x14ac:dyDescent="0.25"/>
  <sheetData>
    <row r="1" spans="1:38" x14ac:dyDescent="0.25">
      <c r="A1" t="s">
        <v>0</v>
      </c>
    </row>
    <row r="2" spans="1:38" x14ac:dyDescent="0.25">
      <c r="B2">
        <v>69372</v>
      </c>
      <c r="C2">
        <v>8487</v>
      </c>
      <c r="D2">
        <v>6150</v>
      </c>
      <c r="E2">
        <v>69372</v>
      </c>
      <c r="F2">
        <v>109470</v>
      </c>
      <c r="H2">
        <v>74169</v>
      </c>
      <c r="J2">
        <f t="shared" ref="J2:J33" si="0">AVERAGE(B2:F2)</f>
        <v>52570.2</v>
      </c>
      <c r="K2">
        <f t="shared" ref="K2:K33" si="1">H2/J2</f>
        <v>1.410856340664483</v>
      </c>
      <c r="L2">
        <f t="shared" ref="L2:L33" si="2">MAX(B2:F2)</f>
        <v>109470</v>
      </c>
      <c r="M2">
        <f t="shared" ref="M2:M33" si="3">MIN(B2:F2)</f>
        <v>6150</v>
      </c>
      <c r="N2">
        <f t="shared" ref="N2:N33" si="4">AVERAGE(B2:F2)</f>
        <v>52570.2</v>
      </c>
      <c r="O2">
        <f t="shared" ref="O2:O33" si="5">L2-M2</f>
        <v>103320</v>
      </c>
      <c r="Q2">
        <v>0</v>
      </c>
      <c r="R2">
        <v>0</v>
      </c>
      <c r="T2">
        <v>0</v>
      </c>
      <c r="U2">
        <v>0</v>
      </c>
      <c r="W2">
        <v>0</v>
      </c>
      <c r="X2">
        <v>0</v>
      </c>
      <c r="Z2">
        <v>52570.2</v>
      </c>
      <c r="AA2">
        <v>1.410856340664483</v>
      </c>
      <c r="AI2">
        <v>52570.2</v>
      </c>
      <c r="AJ2">
        <v>1.410856340664483</v>
      </c>
    </row>
    <row r="3" spans="1:38" x14ac:dyDescent="0.25">
      <c r="B3">
        <v>70479</v>
      </c>
      <c r="C3">
        <v>14760</v>
      </c>
      <c r="D3">
        <v>24108</v>
      </c>
      <c r="E3">
        <v>46617</v>
      </c>
      <c r="F3">
        <v>13899</v>
      </c>
      <c r="H3">
        <v>78351</v>
      </c>
      <c r="J3">
        <f t="shared" si="0"/>
        <v>33972.6</v>
      </c>
      <c r="K3">
        <f t="shared" si="1"/>
        <v>2.3062997827661116</v>
      </c>
      <c r="L3">
        <f t="shared" si="2"/>
        <v>70479</v>
      </c>
      <c r="M3">
        <f t="shared" si="3"/>
        <v>13899</v>
      </c>
      <c r="N3">
        <f t="shared" si="4"/>
        <v>33972.6</v>
      </c>
      <c r="O3">
        <f t="shared" si="5"/>
        <v>56580</v>
      </c>
      <c r="Q3">
        <v>0</v>
      </c>
      <c r="R3">
        <v>0</v>
      </c>
      <c r="T3">
        <v>0</v>
      </c>
      <c r="U3">
        <v>0</v>
      </c>
      <c r="W3">
        <v>0</v>
      </c>
      <c r="X3">
        <v>0</v>
      </c>
      <c r="AD3">
        <v>33972.6</v>
      </c>
      <c r="AE3">
        <v>2.3062997827661116</v>
      </c>
      <c r="AK3">
        <v>33972.6</v>
      </c>
      <c r="AL3">
        <v>2.3062997827661116</v>
      </c>
    </row>
    <row r="4" spans="1:38" x14ac:dyDescent="0.25">
      <c r="B4">
        <v>79212</v>
      </c>
      <c r="C4">
        <v>86961</v>
      </c>
      <c r="D4">
        <v>77859</v>
      </c>
      <c r="E4">
        <v>1353</v>
      </c>
      <c r="F4">
        <v>65067</v>
      </c>
      <c r="H4">
        <v>103320</v>
      </c>
      <c r="J4">
        <f t="shared" si="0"/>
        <v>62090.400000000001</v>
      </c>
      <c r="K4">
        <f t="shared" si="1"/>
        <v>1.6640253565768621</v>
      </c>
      <c r="L4">
        <f t="shared" si="2"/>
        <v>86961</v>
      </c>
      <c r="M4">
        <f t="shared" si="3"/>
        <v>1353</v>
      </c>
      <c r="N4">
        <f t="shared" si="4"/>
        <v>62090.400000000001</v>
      </c>
      <c r="O4">
        <f t="shared" si="5"/>
        <v>85608</v>
      </c>
      <c r="Q4">
        <v>0</v>
      </c>
      <c r="R4">
        <v>0</v>
      </c>
      <c r="T4">
        <v>0</v>
      </c>
      <c r="U4">
        <v>0</v>
      </c>
      <c r="W4">
        <v>0</v>
      </c>
      <c r="X4">
        <v>0</v>
      </c>
      <c r="AF4">
        <v>62090.400000000001</v>
      </c>
      <c r="AG4">
        <v>1.6640253565768621</v>
      </c>
      <c r="AK4">
        <v>62090.400000000001</v>
      </c>
      <c r="AL4">
        <v>1.6640253565768621</v>
      </c>
    </row>
    <row r="5" spans="1:38" x14ac:dyDescent="0.25">
      <c r="B5">
        <v>71094</v>
      </c>
      <c r="C5">
        <v>94464</v>
      </c>
      <c r="D5">
        <v>101721</v>
      </c>
      <c r="E5">
        <v>86469</v>
      </c>
      <c r="F5">
        <v>69003</v>
      </c>
      <c r="H5">
        <v>134193</v>
      </c>
      <c r="J5">
        <f t="shared" si="0"/>
        <v>84550.2</v>
      </c>
      <c r="K5">
        <f t="shared" si="1"/>
        <v>1.587139947628746</v>
      </c>
      <c r="L5">
        <f t="shared" si="2"/>
        <v>101721</v>
      </c>
      <c r="M5">
        <f t="shared" si="3"/>
        <v>69003</v>
      </c>
      <c r="N5">
        <f t="shared" si="4"/>
        <v>84550.2</v>
      </c>
      <c r="O5">
        <f t="shared" si="5"/>
        <v>32718</v>
      </c>
      <c r="Q5">
        <v>0</v>
      </c>
      <c r="R5">
        <v>0</v>
      </c>
      <c r="T5">
        <v>0</v>
      </c>
      <c r="U5">
        <v>0</v>
      </c>
      <c r="W5">
        <v>0</v>
      </c>
      <c r="X5">
        <v>0</v>
      </c>
      <c r="AF5">
        <v>84550.2</v>
      </c>
      <c r="AG5">
        <v>1.587139947628746</v>
      </c>
      <c r="AK5">
        <v>84550.2</v>
      </c>
      <c r="AL5">
        <v>1.587139947628746</v>
      </c>
    </row>
    <row r="6" spans="1:38" x14ac:dyDescent="0.25">
      <c r="B6">
        <v>4305</v>
      </c>
      <c r="C6">
        <v>75891</v>
      </c>
      <c r="D6">
        <v>113406</v>
      </c>
      <c r="E6">
        <v>29028</v>
      </c>
      <c r="F6">
        <v>91143</v>
      </c>
      <c r="H6">
        <v>95940</v>
      </c>
      <c r="J6">
        <f t="shared" si="0"/>
        <v>62754.6</v>
      </c>
      <c r="K6">
        <f t="shared" si="1"/>
        <v>1.528812230497844</v>
      </c>
      <c r="L6">
        <f t="shared" si="2"/>
        <v>113406</v>
      </c>
      <c r="M6">
        <f t="shared" si="3"/>
        <v>4305</v>
      </c>
      <c r="N6">
        <f t="shared" si="4"/>
        <v>62754.6</v>
      </c>
      <c r="O6">
        <f t="shared" si="5"/>
        <v>109101</v>
      </c>
      <c r="Q6">
        <v>0</v>
      </c>
      <c r="R6">
        <v>0</v>
      </c>
      <c r="T6">
        <v>0</v>
      </c>
      <c r="U6">
        <v>0</v>
      </c>
      <c r="W6">
        <v>0</v>
      </c>
      <c r="X6">
        <v>0</v>
      </c>
      <c r="AF6">
        <v>62754.6</v>
      </c>
      <c r="AG6">
        <v>1.528812230497844</v>
      </c>
      <c r="AK6">
        <v>62754.6</v>
      </c>
      <c r="AL6">
        <v>1.528812230497844</v>
      </c>
    </row>
    <row r="7" spans="1:38" x14ac:dyDescent="0.25">
      <c r="B7">
        <v>35916</v>
      </c>
      <c r="C7">
        <v>42312</v>
      </c>
      <c r="D7">
        <v>96186</v>
      </c>
      <c r="E7">
        <v>76752</v>
      </c>
      <c r="F7">
        <v>6765</v>
      </c>
      <c r="H7">
        <v>78966</v>
      </c>
      <c r="J7">
        <f t="shared" si="0"/>
        <v>51586.2</v>
      </c>
      <c r="K7">
        <f t="shared" si="1"/>
        <v>1.5307582260371961</v>
      </c>
      <c r="L7">
        <f t="shared" si="2"/>
        <v>96186</v>
      </c>
      <c r="M7">
        <f t="shared" si="3"/>
        <v>6765</v>
      </c>
      <c r="N7">
        <f t="shared" si="4"/>
        <v>51586.2</v>
      </c>
      <c r="O7">
        <f t="shared" si="5"/>
        <v>89421</v>
      </c>
      <c r="Q7">
        <v>0</v>
      </c>
      <c r="R7">
        <v>0</v>
      </c>
      <c r="T7">
        <v>0</v>
      </c>
      <c r="U7">
        <v>0</v>
      </c>
      <c r="W7">
        <v>0</v>
      </c>
      <c r="X7">
        <v>0</v>
      </c>
      <c r="AD7">
        <v>51586.2</v>
      </c>
      <c r="AE7">
        <v>1.5307582260371961</v>
      </c>
      <c r="AK7">
        <v>51586.2</v>
      </c>
      <c r="AL7">
        <v>1.5307582260371961</v>
      </c>
    </row>
    <row r="8" spans="1:38" x14ac:dyDescent="0.25">
      <c r="B8">
        <v>120786</v>
      </c>
      <c r="C8">
        <v>62976</v>
      </c>
      <c r="D8">
        <v>53382</v>
      </c>
      <c r="E8">
        <v>13161</v>
      </c>
      <c r="F8">
        <v>100368</v>
      </c>
      <c r="H8">
        <v>110085</v>
      </c>
      <c r="J8">
        <f t="shared" si="0"/>
        <v>70134.600000000006</v>
      </c>
      <c r="K8">
        <f t="shared" si="1"/>
        <v>1.5696246930901436</v>
      </c>
      <c r="L8">
        <f t="shared" si="2"/>
        <v>120786</v>
      </c>
      <c r="M8">
        <f t="shared" si="3"/>
        <v>13161</v>
      </c>
      <c r="N8">
        <f t="shared" si="4"/>
        <v>70134.600000000006</v>
      </c>
      <c r="O8">
        <f t="shared" si="5"/>
        <v>107625</v>
      </c>
      <c r="Q8">
        <v>0</v>
      </c>
      <c r="R8">
        <v>0</v>
      </c>
      <c r="T8">
        <v>0</v>
      </c>
      <c r="U8">
        <v>0</v>
      </c>
      <c r="W8">
        <v>0</v>
      </c>
      <c r="X8">
        <v>0</v>
      </c>
      <c r="AF8">
        <v>70134.600000000006</v>
      </c>
      <c r="AG8">
        <v>1.5696246930901436</v>
      </c>
      <c r="AI8">
        <v>70134.600000000006</v>
      </c>
      <c r="AJ8">
        <v>1.5696246930901436</v>
      </c>
    </row>
    <row r="9" spans="1:38" x14ac:dyDescent="0.25">
      <c r="B9">
        <v>36162</v>
      </c>
      <c r="C9">
        <v>26076</v>
      </c>
      <c r="D9">
        <v>86223</v>
      </c>
      <c r="E9">
        <v>111807</v>
      </c>
      <c r="F9">
        <v>31857</v>
      </c>
      <c r="H9">
        <v>66420</v>
      </c>
      <c r="J9">
        <f t="shared" si="0"/>
        <v>58425</v>
      </c>
      <c r="K9">
        <f t="shared" si="1"/>
        <v>1.1368421052631579</v>
      </c>
      <c r="L9">
        <f t="shared" si="2"/>
        <v>111807</v>
      </c>
      <c r="M9">
        <f t="shared" si="3"/>
        <v>26076</v>
      </c>
      <c r="N9">
        <f t="shared" si="4"/>
        <v>58425</v>
      </c>
      <c r="O9">
        <f t="shared" si="5"/>
        <v>85731</v>
      </c>
      <c r="Q9">
        <v>0</v>
      </c>
      <c r="R9">
        <v>0</v>
      </c>
      <c r="T9">
        <v>0</v>
      </c>
      <c r="U9">
        <v>0</v>
      </c>
      <c r="W9">
        <v>0</v>
      </c>
      <c r="X9">
        <v>0</v>
      </c>
      <c r="Z9">
        <v>58425</v>
      </c>
      <c r="AA9">
        <v>1.1368421052631579</v>
      </c>
      <c r="AI9">
        <v>58425</v>
      </c>
      <c r="AJ9">
        <v>1.1368421052631579</v>
      </c>
    </row>
    <row r="10" spans="1:38" x14ac:dyDescent="0.25">
      <c r="B10">
        <v>38745</v>
      </c>
      <c r="C10">
        <v>93849</v>
      </c>
      <c r="D10">
        <v>34440</v>
      </c>
      <c r="E10">
        <v>41205</v>
      </c>
      <c r="F10">
        <v>88806</v>
      </c>
      <c r="H10">
        <v>73923</v>
      </c>
      <c r="J10">
        <f t="shared" si="0"/>
        <v>59409</v>
      </c>
      <c r="K10">
        <f t="shared" si="1"/>
        <v>1.2443064182194616</v>
      </c>
      <c r="L10">
        <f t="shared" si="2"/>
        <v>93849</v>
      </c>
      <c r="M10">
        <f t="shared" si="3"/>
        <v>34440</v>
      </c>
      <c r="N10">
        <f t="shared" si="4"/>
        <v>59409</v>
      </c>
      <c r="O10">
        <f t="shared" si="5"/>
        <v>59409</v>
      </c>
      <c r="Q10">
        <v>0</v>
      </c>
      <c r="R10">
        <v>0</v>
      </c>
      <c r="T10">
        <v>0</v>
      </c>
      <c r="U10">
        <v>0</v>
      </c>
      <c r="W10">
        <v>0</v>
      </c>
      <c r="X10">
        <v>0</v>
      </c>
      <c r="Z10">
        <v>59409</v>
      </c>
      <c r="AA10">
        <v>1.2443064182194616</v>
      </c>
      <c r="AI10">
        <v>59409</v>
      </c>
      <c r="AJ10">
        <v>1.2443064182194616</v>
      </c>
    </row>
    <row r="11" spans="1:38" x14ac:dyDescent="0.25">
      <c r="B11">
        <v>99507</v>
      </c>
      <c r="C11">
        <v>68019</v>
      </c>
      <c r="D11">
        <v>9963</v>
      </c>
      <c r="E11">
        <v>96678</v>
      </c>
      <c r="F11">
        <v>16482</v>
      </c>
      <c r="H11">
        <v>86223</v>
      </c>
      <c r="J11">
        <f t="shared" si="0"/>
        <v>58129.8</v>
      </c>
      <c r="K11">
        <f t="shared" si="1"/>
        <v>1.4832839610664408</v>
      </c>
      <c r="L11">
        <f t="shared" si="2"/>
        <v>99507</v>
      </c>
      <c r="M11">
        <f t="shared" si="3"/>
        <v>9963</v>
      </c>
      <c r="N11">
        <f t="shared" si="4"/>
        <v>58129.8</v>
      </c>
      <c r="O11">
        <f t="shared" si="5"/>
        <v>89544</v>
      </c>
      <c r="Q11">
        <v>0</v>
      </c>
      <c r="R11">
        <v>0</v>
      </c>
      <c r="T11">
        <v>0</v>
      </c>
      <c r="U11">
        <v>0</v>
      </c>
      <c r="W11">
        <v>0</v>
      </c>
      <c r="X11">
        <v>0</v>
      </c>
      <c r="Z11">
        <v>58129.8</v>
      </c>
      <c r="AA11">
        <v>1.4832839610664408</v>
      </c>
      <c r="AK11">
        <v>58129.8</v>
      </c>
      <c r="AL11">
        <v>1.4832839610664408</v>
      </c>
    </row>
    <row r="12" spans="1:38" x14ac:dyDescent="0.25">
      <c r="B12">
        <v>64329</v>
      </c>
      <c r="C12">
        <v>17343</v>
      </c>
      <c r="D12">
        <v>42435</v>
      </c>
      <c r="E12">
        <v>84870</v>
      </c>
      <c r="F12">
        <v>118080</v>
      </c>
      <c r="H12">
        <v>89913</v>
      </c>
      <c r="J12">
        <f t="shared" si="0"/>
        <v>65411.4</v>
      </c>
      <c r="K12">
        <f t="shared" si="1"/>
        <v>1.3745769086122601</v>
      </c>
      <c r="L12">
        <f t="shared" si="2"/>
        <v>118080</v>
      </c>
      <c r="M12">
        <f t="shared" si="3"/>
        <v>17343</v>
      </c>
      <c r="N12">
        <f t="shared" si="4"/>
        <v>65411.4</v>
      </c>
      <c r="O12">
        <f t="shared" si="5"/>
        <v>100737</v>
      </c>
      <c r="Q12">
        <v>0</v>
      </c>
      <c r="R12">
        <v>0</v>
      </c>
      <c r="T12">
        <v>0</v>
      </c>
      <c r="U12">
        <v>0</v>
      </c>
      <c r="W12">
        <v>0</v>
      </c>
      <c r="X12">
        <v>0</v>
      </c>
      <c r="AB12">
        <v>65411.4</v>
      </c>
      <c r="AC12">
        <v>1.3745769086122601</v>
      </c>
      <c r="AI12">
        <v>65411.4</v>
      </c>
      <c r="AJ12">
        <v>1.3745769086122601</v>
      </c>
    </row>
    <row r="13" spans="1:38" x14ac:dyDescent="0.25">
      <c r="B13">
        <v>11562</v>
      </c>
      <c r="C13">
        <v>56949</v>
      </c>
      <c r="D13">
        <v>89298</v>
      </c>
      <c r="E13">
        <v>73185</v>
      </c>
      <c r="F13">
        <v>96801</v>
      </c>
      <c r="H13">
        <v>84378</v>
      </c>
      <c r="J13">
        <f t="shared" si="0"/>
        <v>65559</v>
      </c>
      <c r="K13">
        <f t="shared" si="1"/>
        <v>1.2870544090056286</v>
      </c>
      <c r="L13">
        <f t="shared" si="2"/>
        <v>96801</v>
      </c>
      <c r="M13">
        <f t="shared" si="3"/>
        <v>11562</v>
      </c>
      <c r="N13">
        <f t="shared" si="4"/>
        <v>65559</v>
      </c>
      <c r="O13">
        <f t="shared" si="5"/>
        <v>85239</v>
      </c>
      <c r="Q13">
        <v>0</v>
      </c>
      <c r="R13">
        <v>0</v>
      </c>
      <c r="T13">
        <v>0</v>
      </c>
      <c r="U13">
        <v>0</v>
      </c>
      <c r="W13">
        <v>0</v>
      </c>
      <c r="X13">
        <v>0</v>
      </c>
      <c r="AB13">
        <v>65559</v>
      </c>
      <c r="AC13">
        <v>1.2870544090056286</v>
      </c>
      <c r="AI13">
        <v>65559</v>
      </c>
      <c r="AJ13">
        <v>1.2870544090056286</v>
      </c>
    </row>
    <row r="14" spans="1:38" x14ac:dyDescent="0.25">
      <c r="B14">
        <v>81549</v>
      </c>
      <c r="C14">
        <v>73554</v>
      </c>
      <c r="D14">
        <v>97539</v>
      </c>
      <c r="E14">
        <v>19803</v>
      </c>
      <c r="F14">
        <v>7134</v>
      </c>
      <c r="H14">
        <v>61008</v>
      </c>
      <c r="J14">
        <f t="shared" si="0"/>
        <v>55915.8</v>
      </c>
      <c r="K14">
        <f t="shared" si="1"/>
        <v>1.0910690717113947</v>
      </c>
      <c r="L14">
        <f t="shared" si="2"/>
        <v>97539</v>
      </c>
      <c r="M14">
        <f t="shared" si="3"/>
        <v>7134</v>
      </c>
      <c r="N14">
        <f t="shared" si="4"/>
        <v>55915.8</v>
      </c>
      <c r="O14">
        <f t="shared" si="5"/>
        <v>90405</v>
      </c>
      <c r="Q14">
        <v>0</v>
      </c>
      <c r="R14">
        <v>0</v>
      </c>
      <c r="T14">
        <v>0</v>
      </c>
      <c r="U14">
        <v>0</v>
      </c>
      <c r="W14">
        <v>0</v>
      </c>
      <c r="X14">
        <v>0</v>
      </c>
      <c r="Z14">
        <v>55915.8</v>
      </c>
      <c r="AA14">
        <v>1.0910690717113947</v>
      </c>
      <c r="AI14">
        <v>55915.8</v>
      </c>
      <c r="AJ14">
        <v>1.0910690717113947</v>
      </c>
    </row>
    <row r="15" spans="1:38" x14ac:dyDescent="0.25">
      <c r="B15">
        <v>95940</v>
      </c>
      <c r="C15">
        <v>71586</v>
      </c>
      <c r="D15">
        <v>9348</v>
      </c>
      <c r="E15">
        <v>58671</v>
      </c>
      <c r="F15">
        <v>117096</v>
      </c>
      <c r="H15">
        <v>89913</v>
      </c>
      <c r="J15">
        <f t="shared" si="0"/>
        <v>70528.2</v>
      </c>
      <c r="K15">
        <f t="shared" si="1"/>
        <v>1.2748517614230903</v>
      </c>
      <c r="L15">
        <f t="shared" si="2"/>
        <v>117096</v>
      </c>
      <c r="M15">
        <f t="shared" si="3"/>
        <v>9348</v>
      </c>
      <c r="N15">
        <f t="shared" si="4"/>
        <v>70528.2</v>
      </c>
      <c r="O15">
        <f t="shared" si="5"/>
        <v>107748</v>
      </c>
      <c r="Q15">
        <v>0</v>
      </c>
      <c r="R15">
        <v>0</v>
      </c>
      <c r="T15">
        <v>0</v>
      </c>
      <c r="U15">
        <v>0</v>
      </c>
      <c r="W15">
        <v>0</v>
      </c>
      <c r="X15">
        <v>0</v>
      </c>
      <c r="AB15">
        <v>70528.2</v>
      </c>
      <c r="AC15">
        <v>1.2748517614230903</v>
      </c>
      <c r="AI15">
        <v>70528.2</v>
      </c>
      <c r="AJ15">
        <v>1.2748517614230903</v>
      </c>
    </row>
    <row r="16" spans="1:38" x14ac:dyDescent="0.25">
      <c r="B16">
        <v>116727</v>
      </c>
      <c r="C16">
        <v>84993</v>
      </c>
      <c r="D16">
        <v>2829</v>
      </c>
      <c r="E16">
        <v>15621</v>
      </c>
      <c r="F16">
        <v>37269</v>
      </c>
      <c r="H16">
        <v>52521</v>
      </c>
      <c r="J16">
        <f t="shared" si="0"/>
        <v>51487.8</v>
      </c>
      <c r="K16">
        <f t="shared" si="1"/>
        <v>1.020066889632107</v>
      </c>
      <c r="L16">
        <f t="shared" si="2"/>
        <v>116727</v>
      </c>
      <c r="M16">
        <f t="shared" si="3"/>
        <v>2829</v>
      </c>
      <c r="N16">
        <f t="shared" si="4"/>
        <v>51487.8</v>
      </c>
      <c r="O16">
        <f t="shared" si="5"/>
        <v>113898</v>
      </c>
      <c r="Q16">
        <v>0</v>
      </c>
      <c r="R16">
        <v>0</v>
      </c>
      <c r="T16">
        <v>0</v>
      </c>
      <c r="U16">
        <v>0</v>
      </c>
      <c r="W16">
        <v>0</v>
      </c>
      <c r="X16">
        <v>0</v>
      </c>
      <c r="Z16">
        <v>51487.8</v>
      </c>
      <c r="AA16">
        <v>1.020066889632107</v>
      </c>
      <c r="AI16">
        <v>51487.8</v>
      </c>
      <c r="AJ16">
        <v>1.020066889632107</v>
      </c>
    </row>
    <row r="17" spans="2:38" x14ac:dyDescent="0.25">
      <c r="B17">
        <v>4428</v>
      </c>
      <c r="C17">
        <v>79581</v>
      </c>
      <c r="D17">
        <v>90036</v>
      </c>
      <c r="E17">
        <v>4059</v>
      </c>
      <c r="F17">
        <v>69741</v>
      </c>
      <c r="H17">
        <v>68634</v>
      </c>
      <c r="J17">
        <f t="shared" si="0"/>
        <v>49569</v>
      </c>
      <c r="K17">
        <f t="shared" si="1"/>
        <v>1.3846153846153846</v>
      </c>
      <c r="L17">
        <f t="shared" si="2"/>
        <v>90036</v>
      </c>
      <c r="M17">
        <f t="shared" si="3"/>
        <v>4059</v>
      </c>
      <c r="N17">
        <f t="shared" si="4"/>
        <v>49569</v>
      </c>
      <c r="O17">
        <f t="shared" si="5"/>
        <v>85977</v>
      </c>
      <c r="Q17">
        <v>0</v>
      </c>
      <c r="R17">
        <v>0</v>
      </c>
      <c r="T17">
        <v>0</v>
      </c>
      <c r="U17">
        <v>0</v>
      </c>
      <c r="W17">
        <v>0</v>
      </c>
      <c r="X17">
        <v>0</v>
      </c>
      <c r="Z17">
        <v>49569</v>
      </c>
      <c r="AA17">
        <v>1.3846153846153846</v>
      </c>
      <c r="AI17">
        <v>49569</v>
      </c>
      <c r="AJ17">
        <v>1.3846153846153846</v>
      </c>
    </row>
    <row r="18" spans="2:38" x14ac:dyDescent="0.25">
      <c r="B18">
        <v>20418</v>
      </c>
      <c r="C18">
        <v>94956</v>
      </c>
      <c r="D18">
        <v>79704</v>
      </c>
      <c r="E18">
        <v>47601</v>
      </c>
      <c r="F18">
        <v>46371</v>
      </c>
      <c r="H18">
        <v>99015</v>
      </c>
      <c r="J18">
        <f t="shared" si="0"/>
        <v>57810</v>
      </c>
      <c r="K18">
        <f t="shared" si="1"/>
        <v>1.7127659574468086</v>
      </c>
      <c r="L18">
        <f t="shared" si="2"/>
        <v>94956</v>
      </c>
      <c r="M18">
        <f t="shared" si="3"/>
        <v>20418</v>
      </c>
      <c r="N18">
        <f t="shared" si="4"/>
        <v>57810</v>
      </c>
      <c r="O18">
        <f t="shared" si="5"/>
        <v>74538</v>
      </c>
      <c r="Q18">
        <v>0</v>
      </c>
      <c r="R18">
        <v>0</v>
      </c>
      <c r="T18">
        <v>0</v>
      </c>
      <c r="U18">
        <v>0</v>
      </c>
      <c r="W18">
        <v>0</v>
      </c>
      <c r="X18">
        <v>0</v>
      </c>
      <c r="AD18">
        <v>57810</v>
      </c>
      <c r="AE18">
        <v>1.7127659574468086</v>
      </c>
      <c r="AK18">
        <v>57810</v>
      </c>
      <c r="AL18">
        <v>1.7127659574468086</v>
      </c>
    </row>
    <row r="19" spans="2:38" x14ac:dyDescent="0.25">
      <c r="B19">
        <v>98154</v>
      </c>
      <c r="C19">
        <v>49692</v>
      </c>
      <c r="D19">
        <v>60639</v>
      </c>
      <c r="E19">
        <v>39237</v>
      </c>
      <c r="F19">
        <v>78966</v>
      </c>
      <c r="H19">
        <v>86346</v>
      </c>
      <c r="J19">
        <f t="shared" si="0"/>
        <v>65337.599999999999</v>
      </c>
      <c r="K19">
        <f t="shared" si="1"/>
        <v>1.3215361445783134</v>
      </c>
      <c r="L19">
        <f t="shared" si="2"/>
        <v>98154</v>
      </c>
      <c r="M19">
        <f t="shared" si="3"/>
        <v>39237</v>
      </c>
      <c r="N19">
        <f t="shared" si="4"/>
        <v>65337.599999999999</v>
      </c>
      <c r="O19">
        <f t="shared" si="5"/>
        <v>58917</v>
      </c>
      <c r="Q19">
        <v>0</v>
      </c>
      <c r="R19">
        <v>0</v>
      </c>
      <c r="T19">
        <v>0</v>
      </c>
      <c r="U19">
        <v>0</v>
      </c>
      <c r="W19">
        <v>0</v>
      </c>
      <c r="X19">
        <v>0</v>
      </c>
      <c r="AB19">
        <v>65337.599999999999</v>
      </c>
      <c r="AC19">
        <v>1.3215361445783134</v>
      </c>
      <c r="AI19">
        <v>65337.599999999999</v>
      </c>
      <c r="AJ19">
        <v>1.3215361445783134</v>
      </c>
    </row>
    <row r="20" spans="2:38" x14ac:dyDescent="0.25">
      <c r="B20">
        <v>78720</v>
      </c>
      <c r="C20">
        <v>29274</v>
      </c>
      <c r="D20">
        <v>92496</v>
      </c>
      <c r="E20">
        <v>81549</v>
      </c>
      <c r="F20">
        <v>12177</v>
      </c>
      <c r="H20">
        <v>93357</v>
      </c>
      <c r="J20">
        <f t="shared" si="0"/>
        <v>58843.199999999997</v>
      </c>
      <c r="K20">
        <f t="shared" si="1"/>
        <v>1.5865384615384617</v>
      </c>
      <c r="L20">
        <f t="shared" si="2"/>
        <v>92496</v>
      </c>
      <c r="M20">
        <f t="shared" si="3"/>
        <v>12177</v>
      </c>
      <c r="N20">
        <f t="shared" si="4"/>
        <v>58843.199999999997</v>
      </c>
      <c r="O20">
        <f t="shared" si="5"/>
        <v>80319</v>
      </c>
      <c r="Q20">
        <v>0</v>
      </c>
      <c r="R20">
        <v>0</v>
      </c>
      <c r="T20">
        <v>0</v>
      </c>
      <c r="U20">
        <v>0</v>
      </c>
      <c r="W20">
        <v>0</v>
      </c>
      <c r="X20">
        <v>0</v>
      </c>
      <c r="AD20">
        <v>58843.199999999997</v>
      </c>
      <c r="AE20">
        <v>1.5865384615384617</v>
      </c>
      <c r="AK20">
        <v>58843.199999999997</v>
      </c>
      <c r="AL20">
        <v>1.5865384615384617</v>
      </c>
    </row>
    <row r="21" spans="2:38" x14ac:dyDescent="0.25">
      <c r="B21">
        <v>64698</v>
      </c>
      <c r="C21">
        <v>36285</v>
      </c>
      <c r="D21">
        <v>65436</v>
      </c>
      <c r="E21">
        <v>77121</v>
      </c>
      <c r="F21">
        <v>13530</v>
      </c>
      <c r="H21">
        <v>56949</v>
      </c>
      <c r="J21">
        <f t="shared" si="0"/>
        <v>51414</v>
      </c>
      <c r="K21">
        <f t="shared" si="1"/>
        <v>1.1076555023923444</v>
      </c>
      <c r="L21">
        <f t="shared" si="2"/>
        <v>77121</v>
      </c>
      <c r="M21">
        <f t="shared" si="3"/>
        <v>13530</v>
      </c>
      <c r="N21">
        <f t="shared" si="4"/>
        <v>51414</v>
      </c>
      <c r="O21">
        <f t="shared" si="5"/>
        <v>63591</v>
      </c>
      <c r="Q21">
        <v>0</v>
      </c>
      <c r="R21">
        <v>0</v>
      </c>
      <c r="T21">
        <v>0</v>
      </c>
      <c r="U21">
        <v>0</v>
      </c>
      <c r="W21">
        <v>0</v>
      </c>
      <c r="X21">
        <v>0</v>
      </c>
      <c r="Z21">
        <v>51414</v>
      </c>
      <c r="AA21">
        <v>1.1076555023923444</v>
      </c>
      <c r="AI21">
        <v>51414</v>
      </c>
      <c r="AJ21">
        <v>1.1076555023923444</v>
      </c>
    </row>
    <row r="22" spans="2:38" x14ac:dyDescent="0.25">
      <c r="B22">
        <v>21648</v>
      </c>
      <c r="C22">
        <v>46125</v>
      </c>
      <c r="D22">
        <v>108609</v>
      </c>
      <c r="E22">
        <v>38253</v>
      </c>
      <c r="F22">
        <v>93603</v>
      </c>
      <c r="H22">
        <v>119310</v>
      </c>
      <c r="J22">
        <f t="shared" si="0"/>
        <v>61647.6</v>
      </c>
      <c r="K22">
        <f t="shared" si="1"/>
        <v>1.9353551476456505</v>
      </c>
      <c r="L22">
        <f t="shared" si="2"/>
        <v>108609</v>
      </c>
      <c r="M22">
        <f t="shared" si="3"/>
        <v>21648</v>
      </c>
      <c r="N22">
        <f t="shared" si="4"/>
        <v>61647.6</v>
      </c>
      <c r="O22">
        <f t="shared" si="5"/>
        <v>86961</v>
      </c>
      <c r="Q22">
        <v>0</v>
      </c>
      <c r="R22">
        <v>0</v>
      </c>
      <c r="T22">
        <v>0</v>
      </c>
      <c r="U22">
        <v>0</v>
      </c>
      <c r="W22">
        <v>0</v>
      </c>
      <c r="X22">
        <v>0</v>
      </c>
      <c r="AF22">
        <v>61647.6</v>
      </c>
      <c r="AG22">
        <v>1.9353551476456505</v>
      </c>
      <c r="AK22">
        <v>61647.6</v>
      </c>
      <c r="AL22">
        <v>1.9353551476456505</v>
      </c>
    </row>
    <row r="23" spans="2:38" x14ac:dyDescent="0.25">
      <c r="B23">
        <v>91635</v>
      </c>
      <c r="C23">
        <v>37146</v>
      </c>
      <c r="D23">
        <v>58425</v>
      </c>
      <c r="E23">
        <v>25215</v>
      </c>
      <c r="F23">
        <v>64083</v>
      </c>
      <c r="H23">
        <v>112545</v>
      </c>
      <c r="J23">
        <f t="shared" si="0"/>
        <v>55300.800000000003</v>
      </c>
      <c r="K23">
        <f t="shared" si="1"/>
        <v>2.0351423487544484</v>
      </c>
      <c r="L23">
        <f t="shared" si="2"/>
        <v>91635</v>
      </c>
      <c r="M23">
        <f t="shared" si="3"/>
        <v>25215</v>
      </c>
      <c r="N23">
        <f t="shared" si="4"/>
        <v>55300.800000000003</v>
      </c>
      <c r="O23">
        <f t="shared" si="5"/>
        <v>66420</v>
      </c>
      <c r="Q23">
        <v>0</v>
      </c>
      <c r="R23">
        <v>0</v>
      </c>
      <c r="T23">
        <v>0</v>
      </c>
      <c r="U23">
        <v>0</v>
      </c>
      <c r="W23">
        <v>0</v>
      </c>
      <c r="X23">
        <v>0</v>
      </c>
      <c r="AD23">
        <v>55300.800000000003</v>
      </c>
      <c r="AE23">
        <v>2.0351423487544484</v>
      </c>
      <c r="AK23">
        <v>55300.800000000003</v>
      </c>
      <c r="AL23">
        <v>2.0351423487544484</v>
      </c>
    </row>
    <row r="24" spans="2:38" x14ac:dyDescent="0.25">
      <c r="B24">
        <v>100368</v>
      </c>
      <c r="C24">
        <v>103566</v>
      </c>
      <c r="D24">
        <v>71709</v>
      </c>
      <c r="E24">
        <v>16359</v>
      </c>
      <c r="F24">
        <v>46002</v>
      </c>
      <c r="H24">
        <v>69003</v>
      </c>
      <c r="J24">
        <f t="shared" si="0"/>
        <v>67600.800000000003</v>
      </c>
      <c r="K24">
        <f t="shared" si="1"/>
        <v>1.0207423580786026</v>
      </c>
      <c r="L24">
        <f t="shared" si="2"/>
        <v>103566</v>
      </c>
      <c r="M24">
        <f t="shared" si="3"/>
        <v>16359</v>
      </c>
      <c r="N24">
        <f t="shared" si="4"/>
        <v>67600.800000000003</v>
      </c>
      <c r="O24">
        <f t="shared" si="5"/>
        <v>87207</v>
      </c>
      <c r="Q24">
        <v>0</v>
      </c>
      <c r="R24">
        <v>0</v>
      </c>
      <c r="T24">
        <v>0</v>
      </c>
      <c r="U24">
        <v>0</v>
      </c>
      <c r="W24">
        <v>0</v>
      </c>
      <c r="X24">
        <v>0</v>
      </c>
      <c r="AB24">
        <v>67600.800000000003</v>
      </c>
      <c r="AC24">
        <v>1.0207423580786026</v>
      </c>
      <c r="AI24">
        <v>67600.800000000003</v>
      </c>
      <c r="AJ24">
        <v>1.0207423580786026</v>
      </c>
    </row>
    <row r="25" spans="2:38" x14ac:dyDescent="0.25">
      <c r="B25">
        <v>92004</v>
      </c>
      <c r="C25">
        <v>94833</v>
      </c>
      <c r="D25">
        <v>13653</v>
      </c>
      <c r="E25">
        <v>122754</v>
      </c>
      <c r="F25">
        <v>1476</v>
      </c>
      <c r="H25">
        <v>118572</v>
      </c>
      <c r="J25">
        <f t="shared" si="0"/>
        <v>64944</v>
      </c>
      <c r="K25">
        <f t="shared" si="1"/>
        <v>1.8257575757575757</v>
      </c>
      <c r="L25">
        <f t="shared" si="2"/>
        <v>122754</v>
      </c>
      <c r="M25">
        <f t="shared" si="3"/>
        <v>1476</v>
      </c>
      <c r="N25">
        <f t="shared" si="4"/>
        <v>64944</v>
      </c>
      <c r="O25">
        <f t="shared" si="5"/>
        <v>121278</v>
      </c>
      <c r="Q25">
        <v>0</v>
      </c>
      <c r="R25">
        <v>0</v>
      </c>
      <c r="T25">
        <v>0</v>
      </c>
      <c r="U25">
        <v>0</v>
      </c>
      <c r="W25">
        <v>0</v>
      </c>
      <c r="X25">
        <v>0</v>
      </c>
      <c r="AF25">
        <v>64944</v>
      </c>
      <c r="AG25">
        <v>1.8257575757575757</v>
      </c>
      <c r="AK25">
        <v>64944</v>
      </c>
      <c r="AL25">
        <v>1.8257575757575757</v>
      </c>
    </row>
    <row r="26" spans="2:38" x14ac:dyDescent="0.25">
      <c r="B26">
        <v>29274</v>
      </c>
      <c r="C26">
        <v>41574</v>
      </c>
      <c r="D26">
        <v>73062</v>
      </c>
      <c r="E26">
        <v>101721</v>
      </c>
      <c r="F26">
        <v>114021</v>
      </c>
      <c r="H26">
        <v>110454</v>
      </c>
      <c r="J26">
        <f t="shared" si="0"/>
        <v>71930.399999999994</v>
      </c>
      <c r="K26">
        <f t="shared" si="1"/>
        <v>1.5355677154582765</v>
      </c>
      <c r="L26">
        <f t="shared" si="2"/>
        <v>114021</v>
      </c>
      <c r="M26">
        <f t="shared" si="3"/>
        <v>29274</v>
      </c>
      <c r="N26">
        <f t="shared" si="4"/>
        <v>71930.399999999994</v>
      </c>
      <c r="O26">
        <f t="shared" si="5"/>
        <v>84747</v>
      </c>
      <c r="Q26">
        <v>0</v>
      </c>
      <c r="R26">
        <v>0</v>
      </c>
      <c r="T26">
        <v>0</v>
      </c>
      <c r="U26">
        <v>0</v>
      </c>
      <c r="W26">
        <v>0</v>
      </c>
      <c r="X26">
        <v>0</v>
      </c>
      <c r="AF26">
        <v>71930.399999999994</v>
      </c>
      <c r="AG26">
        <v>1.5355677154582765</v>
      </c>
      <c r="AK26">
        <v>71930.399999999994</v>
      </c>
      <c r="AL26">
        <v>1.5355677154582765</v>
      </c>
    </row>
    <row r="27" spans="2:38" x14ac:dyDescent="0.25">
      <c r="B27">
        <v>45387</v>
      </c>
      <c r="C27">
        <v>44649</v>
      </c>
      <c r="D27">
        <v>84501</v>
      </c>
      <c r="E27">
        <v>26568</v>
      </c>
      <c r="F27">
        <v>115497</v>
      </c>
      <c r="H27">
        <v>115743</v>
      </c>
      <c r="J27">
        <f t="shared" si="0"/>
        <v>63320.4</v>
      </c>
      <c r="K27">
        <f t="shared" si="1"/>
        <v>1.8278943278943278</v>
      </c>
      <c r="L27">
        <f t="shared" si="2"/>
        <v>115497</v>
      </c>
      <c r="M27">
        <f t="shared" si="3"/>
        <v>26568</v>
      </c>
      <c r="N27">
        <f t="shared" si="4"/>
        <v>63320.4</v>
      </c>
      <c r="O27">
        <f t="shared" si="5"/>
        <v>88929</v>
      </c>
      <c r="Q27">
        <v>0</v>
      </c>
      <c r="R27">
        <v>0</v>
      </c>
      <c r="T27">
        <v>0</v>
      </c>
      <c r="U27">
        <v>0</v>
      </c>
      <c r="W27">
        <v>0</v>
      </c>
      <c r="X27">
        <v>0</v>
      </c>
      <c r="AF27">
        <v>63320.4</v>
      </c>
      <c r="AG27">
        <v>1.8278943278943278</v>
      </c>
      <c r="AK27">
        <v>63320.4</v>
      </c>
      <c r="AL27">
        <v>1.8278943278943278</v>
      </c>
    </row>
    <row r="28" spans="2:38" x14ac:dyDescent="0.25">
      <c r="B28">
        <v>66666</v>
      </c>
      <c r="C28">
        <v>61008</v>
      </c>
      <c r="D28">
        <v>16482</v>
      </c>
      <c r="E28">
        <v>24723</v>
      </c>
      <c r="F28">
        <v>25584</v>
      </c>
      <c r="H28">
        <v>92004</v>
      </c>
      <c r="J28">
        <f t="shared" si="0"/>
        <v>38892.6</v>
      </c>
      <c r="K28">
        <f t="shared" si="1"/>
        <v>2.3655913978494625</v>
      </c>
      <c r="L28">
        <f t="shared" si="2"/>
        <v>66666</v>
      </c>
      <c r="M28">
        <f t="shared" si="3"/>
        <v>16482</v>
      </c>
      <c r="N28">
        <f t="shared" si="4"/>
        <v>38892.6</v>
      </c>
      <c r="O28">
        <f t="shared" si="5"/>
        <v>50184</v>
      </c>
      <c r="Q28">
        <v>0</v>
      </c>
      <c r="R28">
        <v>0</v>
      </c>
      <c r="T28">
        <v>0</v>
      </c>
      <c r="U28">
        <v>0</v>
      </c>
      <c r="W28">
        <v>0</v>
      </c>
      <c r="X28">
        <v>0</v>
      </c>
      <c r="AD28">
        <v>38892.6</v>
      </c>
      <c r="AE28">
        <v>2.3655913978494625</v>
      </c>
      <c r="AK28">
        <v>38892.6</v>
      </c>
      <c r="AL28">
        <v>2.3655913978494625</v>
      </c>
    </row>
    <row r="29" spans="2:38" x14ac:dyDescent="0.25">
      <c r="B29">
        <v>105165</v>
      </c>
      <c r="C29">
        <v>12177</v>
      </c>
      <c r="D29">
        <v>87699</v>
      </c>
      <c r="E29">
        <v>29151</v>
      </c>
      <c r="F29">
        <v>110946</v>
      </c>
      <c r="H29">
        <v>107871</v>
      </c>
      <c r="J29">
        <f t="shared" si="0"/>
        <v>69027.600000000006</v>
      </c>
      <c r="K29">
        <f t="shared" si="1"/>
        <v>1.5627227369921595</v>
      </c>
      <c r="L29">
        <f t="shared" si="2"/>
        <v>110946</v>
      </c>
      <c r="M29">
        <f t="shared" si="3"/>
        <v>12177</v>
      </c>
      <c r="N29">
        <f t="shared" si="4"/>
        <v>69027.600000000006</v>
      </c>
      <c r="O29">
        <f t="shared" si="5"/>
        <v>98769</v>
      </c>
      <c r="Q29">
        <v>0</v>
      </c>
      <c r="R29">
        <v>0</v>
      </c>
      <c r="T29">
        <v>0</v>
      </c>
      <c r="U29">
        <v>0</v>
      </c>
      <c r="W29">
        <v>0</v>
      </c>
      <c r="X29">
        <v>0</v>
      </c>
      <c r="AF29">
        <v>69027.600000000006</v>
      </c>
      <c r="AG29">
        <v>1.5627227369921595</v>
      </c>
      <c r="AK29">
        <v>69027.600000000006</v>
      </c>
      <c r="AL29">
        <v>1.5627227369921595</v>
      </c>
    </row>
    <row r="30" spans="2:38" x14ac:dyDescent="0.25">
      <c r="B30">
        <v>11685</v>
      </c>
      <c r="C30">
        <v>112545</v>
      </c>
      <c r="D30">
        <v>35670</v>
      </c>
      <c r="E30">
        <v>41943</v>
      </c>
      <c r="F30">
        <v>90036</v>
      </c>
      <c r="H30">
        <v>117096</v>
      </c>
      <c r="J30">
        <f t="shared" si="0"/>
        <v>58375.8</v>
      </c>
      <c r="K30">
        <f t="shared" si="1"/>
        <v>2.0058997050147491</v>
      </c>
      <c r="L30">
        <f t="shared" si="2"/>
        <v>112545</v>
      </c>
      <c r="M30">
        <f t="shared" si="3"/>
        <v>11685</v>
      </c>
      <c r="N30">
        <f t="shared" si="4"/>
        <v>58375.8</v>
      </c>
      <c r="O30">
        <f t="shared" si="5"/>
        <v>100860</v>
      </c>
      <c r="Q30">
        <v>0</v>
      </c>
      <c r="R30">
        <v>0</v>
      </c>
      <c r="T30">
        <v>0</v>
      </c>
      <c r="U30">
        <v>0</v>
      </c>
      <c r="W30">
        <v>0</v>
      </c>
      <c r="X30">
        <v>0</v>
      </c>
      <c r="AD30">
        <v>58375.8</v>
      </c>
      <c r="AE30">
        <v>2.0058997050147491</v>
      </c>
      <c r="AK30">
        <v>58375.8</v>
      </c>
      <c r="AL30">
        <v>2.0058997050147491</v>
      </c>
    </row>
    <row r="31" spans="2:38" x14ac:dyDescent="0.25">
      <c r="B31">
        <v>23493</v>
      </c>
      <c r="C31">
        <v>5043</v>
      </c>
      <c r="D31">
        <v>54366</v>
      </c>
      <c r="E31">
        <v>79335</v>
      </c>
      <c r="F31">
        <v>26199</v>
      </c>
      <c r="H31">
        <v>41697</v>
      </c>
      <c r="J31">
        <f t="shared" si="0"/>
        <v>37687.199999999997</v>
      </c>
      <c r="K31">
        <f t="shared" si="1"/>
        <v>1.1063968668407311</v>
      </c>
      <c r="L31">
        <f t="shared" si="2"/>
        <v>79335</v>
      </c>
      <c r="M31">
        <f t="shared" si="3"/>
        <v>5043</v>
      </c>
      <c r="N31">
        <f t="shared" si="4"/>
        <v>37687.199999999997</v>
      </c>
      <c r="O31">
        <f t="shared" si="5"/>
        <v>74292</v>
      </c>
      <c r="Q31">
        <v>0</v>
      </c>
      <c r="R31">
        <v>0</v>
      </c>
      <c r="T31">
        <v>0</v>
      </c>
      <c r="U31">
        <v>0</v>
      </c>
      <c r="W31">
        <v>0</v>
      </c>
      <c r="X31">
        <v>0</v>
      </c>
      <c r="Z31">
        <v>37687.199999999997</v>
      </c>
      <c r="AA31">
        <v>1.1063968668407311</v>
      </c>
      <c r="AI31">
        <v>37687.199999999997</v>
      </c>
      <c r="AJ31">
        <v>1.1063968668407311</v>
      </c>
    </row>
    <row r="32" spans="2:38" x14ac:dyDescent="0.25">
      <c r="B32">
        <v>14883</v>
      </c>
      <c r="C32">
        <v>12546</v>
      </c>
      <c r="D32">
        <v>14145</v>
      </c>
      <c r="E32">
        <v>71094</v>
      </c>
      <c r="F32">
        <v>83640</v>
      </c>
      <c r="H32">
        <v>84870</v>
      </c>
      <c r="J32">
        <f t="shared" si="0"/>
        <v>39261.599999999999</v>
      </c>
      <c r="K32">
        <f t="shared" si="1"/>
        <v>2.1616541353383458</v>
      </c>
      <c r="L32">
        <f t="shared" si="2"/>
        <v>83640</v>
      </c>
      <c r="M32">
        <f t="shared" si="3"/>
        <v>12546</v>
      </c>
      <c r="N32">
        <f t="shared" si="4"/>
        <v>39261.599999999999</v>
      </c>
      <c r="O32">
        <f t="shared" si="5"/>
        <v>71094</v>
      </c>
      <c r="Q32">
        <v>0</v>
      </c>
      <c r="R32">
        <v>0</v>
      </c>
      <c r="T32">
        <v>0</v>
      </c>
      <c r="U32">
        <v>0</v>
      </c>
      <c r="W32">
        <v>0</v>
      </c>
      <c r="X32">
        <v>0</v>
      </c>
      <c r="AD32">
        <v>39261.599999999999</v>
      </c>
      <c r="AE32">
        <v>2.1616541353383458</v>
      </c>
      <c r="AK32">
        <v>39261.599999999999</v>
      </c>
      <c r="AL32">
        <v>2.1616541353383458</v>
      </c>
    </row>
    <row r="33" spans="2:38" x14ac:dyDescent="0.25">
      <c r="B33">
        <v>62730</v>
      </c>
      <c r="C33">
        <v>98277</v>
      </c>
      <c r="D33">
        <v>60393</v>
      </c>
      <c r="E33">
        <v>65928</v>
      </c>
      <c r="F33">
        <v>53751</v>
      </c>
      <c r="H33">
        <v>105780</v>
      </c>
      <c r="J33">
        <f t="shared" si="0"/>
        <v>68215.8</v>
      </c>
      <c r="K33">
        <f t="shared" si="1"/>
        <v>1.5506671474936891</v>
      </c>
      <c r="L33">
        <f t="shared" si="2"/>
        <v>98277</v>
      </c>
      <c r="M33">
        <f t="shared" si="3"/>
        <v>53751</v>
      </c>
      <c r="N33">
        <f t="shared" si="4"/>
        <v>68215.8</v>
      </c>
      <c r="O33">
        <f t="shared" si="5"/>
        <v>44526</v>
      </c>
      <c r="Q33">
        <v>0</v>
      </c>
      <c r="R33">
        <v>0</v>
      </c>
      <c r="T33">
        <v>0</v>
      </c>
      <c r="U33">
        <v>0</v>
      </c>
      <c r="W33">
        <v>0</v>
      </c>
      <c r="X33">
        <v>0</v>
      </c>
      <c r="AF33">
        <v>68215.8</v>
      </c>
      <c r="AG33">
        <v>1.5506671474936891</v>
      </c>
      <c r="AK33">
        <v>68215.8</v>
      </c>
      <c r="AL33">
        <v>1.5506671474936891</v>
      </c>
    </row>
    <row r="34" spans="2:38" x14ac:dyDescent="0.25">
      <c r="B34">
        <v>7134</v>
      </c>
      <c r="C34">
        <v>23370</v>
      </c>
      <c r="D34">
        <v>56826</v>
      </c>
      <c r="E34">
        <v>32472</v>
      </c>
      <c r="F34">
        <v>47601</v>
      </c>
      <c r="H34">
        <v>73800</v>
      </c>
      <c r="J34">
        <f t="shared" ref="J34:J65" si="6">AVERAGE(B34:F34)</f>
        <v>33480.6</v>
      </c>
      <c r="K34">
        <f t="shared" ref="K34:K65" si="7">H34/J34</f>
        <v>2.2042615723732553</v>
      </c>
      <c r="L34">
        <f t="shared" ref="L34:L65" si="8">MAX(B34:F34)</f>
        <v>56826</v>
      </c>
      <c r="M34">
        <f t="shared" ref="M34:M65" si="9">MIN(B34:F34)</f>
        <v>7134</v>
      </c>
      <c r="N34">
        <f t="shared" ref="N34:N65" si="10">AVERAGE(B34:F34)</f>
        <v>33480.6</v>
      </c>
      <c r="O34">
        <f t="shared" ref="O34:O65" si="11">L34-M34</f>
        <v>49692</v>
      </c>
      <c r="Q34">
        <v>0</v>
      </c>
      <c r="R34">
        <v>0</v>
      </c>
      <c r="T34">
        <v>0</v>
      </c>
      <c r="U34">
        <v>0</v>
      </c>
      <c r="W34">
        <v>0</v>
      </c>
      <c r="X34">
        <v>0</v>
      </c>
      <c r="AD34">
        <v>33480.6</v>
      </c>
      <c r="AE34">
        <v>2.2042615723732553</v>
      </c>
      <c r="AK34">
        <v>33480.6</v>
      </c>
      <c r="AL34">
        <v>2.2042615723732553</v>
      </c>
    </row>
    <row r="35" spans="2:38" x14ac:dyDescent="0.25">
      <c r="B35">
        <v>77859</v>
      </c>
      <c r="C35">
        <v>50799</v>
      </c>
      <c r="D35">
        <v>98031</v>
      </c>
      <c r="E35">
        <v>62853</v>
      </c>
      <c r="F35">
        <v>75768</v>
      </c>
      <c r="H35">
        <v>74292</v>
      </c>
      <c r="J35">
        <f t="shared" si="6"/>
        <v>73062</v>
      </c>
      <c r="K35">
        <f t="shared" si="7"/>
        <v>1.0168350168350169</v>
      </c>
      <c r="L35">
        <f t="shared" si="8"/>
        <v>98031</v>
      </c>
      <c r="M35">
        <f t="shared" si="9"/>
        <v>50799</v>
      </c>
      <c r="N35">
        <f t="shared" si="10"/>
        <v>73062</v>
      </c>
      <c r="O35">
        <f t="shared" si="11"/>
        <v>47232</v>
      </c>
      <c r="Q35">
        <v>0</v>
      </c>
      <c r="R35">
        <v>0</v>
      </c>
      <c r="T35">
        <v>0</v>
      </c>
      <c r="U35">
        <v>0</v>
      </c>
      <c r="W35">
        <v>0</v>
      </c>
      <c r="X35">
        <v>0</v>
      </c>
      <c r="AB35">
        <v>73062</v>
      </c>
      <c r="AC35">
        <v>1.0168350168350169</v>
      </c>
      <c r="AI35">
        <v>73062</v>
      </c>
      <c r="AJ35">
        <v>1.0168350168350169</v>
      </c>
    </row>
    <row r="36" spans="2:38" x14ac:dyDescent="0.25">
      <c r="B36">
        <v>58794</v>
      </c>
      <c r="C36">
        <v>44526</v>
      </c>
      <c r="D36">
        <v>59163</v>
      </c>
      <c r="E36">
        <v>21033</v>
      </c>
      <c r="F36">
        <v>984</v>
      </c>
      <c r="H36">
        <v>79458</v>
      </c>
      <c r="J36">
        <f t="shared" si="6"/>
        <v>36900</v>
      </c>
      <c r="K36">
        <f t="shared" si="7"/>
        <v>2.1533333333333333</v>
      </c>
      <c r="L36">
        <f t="shared" si="8"/>
        <v>59163</v>
      </c>
      <c r="M36">
        <f t="shared" si="9"/>
        <v>984</v>
      </c>
      <c r="N36">
        <f t="shared" si="10"/>
        <v>36900</v>
      </c>
      <c r="O36">
        <f t="shared" si="11"/>
        <v>58179</v>
      </c>
      <c r="Q36">
        <v>0</v>
      </c>
      <c r="R36">
        <v>0</v>
      </c>
      <c r="T36">
        <v>0</v>
      </c>
      <c r="U36">
        <v>0</v>
      </c>
      <c r="W36">
        <v>0</v>
      </c>
      <c r="X36">
        <v>0</v>
      </c>
      <c r="AD36">
        <v>36900</v>
      </c>
      <c r="AE36">
        <v>2.1533333333333333</v>
      </c>
      <c r="AK36">
        <v>36900</v>
      </c>
      <c r="AL36">
        <v>2.1533333333333333</v>
      </c>
    </row>
    <row r="37" spans="2:38" x14ac:dyDescent="0.25">
      <c r="B37">
        <v>2952</v>
      </c>
      <c r="C37">
        <v>51906</v>
      </c>
      <c r="D37">
        <v>82041</v>
      </c>
      <c r="E37">
        <v>120171</v>
      </c>
      <c r="F37">
        <v>19065</v>
      </c>
      <c r="H37">
        <v>80319</v>
      </c>
      <c r="J37">
        <f t="shared" si="6"/>
        <v>55227</v>
      </c>
      <c r="K37">
        <f t="shared" si="7"/>
        <v>1.4543429844097995</v>
      </c>
      <c r="L37">
        <f t="shared" si="8"/>
        <v>120171</v>
      </c>
      <c r="M37">
        <f t="shared" si="9"/>
        <v>2952</v>
      </c>
      <c r="N37">
        <f t="shared" si="10"/>
        <v>55227</v>
      </c>
      <c r="O37">
        <f t="shared" si="11"/>
        <v>117219</v>
      </c>
      <c r="Q37">
        <v>0</v>
      </c>
      <c r="R37">
        <v>0</v>
      </c>
      <c r="T37">
        <v>0</v>
      </c>
      <c r="U37">
        <v>0</v>
      </c>
      <c r="W37">
        <v>0</v>
      </c>
      <c r="X37">
        <v>0</v>
      </c>
      <c r="Z37">
        <v>55227</v>
      </c>
      <c r="AA37">
        <v>1.4543429844097995</v>
      </c>
      <c r="AI37">
        <v>55227</v>
      </c>
      <c r="AJ37">
        <v>1.4543429844097995</v>
      </c>
    </row>
    <row r="38" spans="2:38" x14ac:dyDescent="0.25">
      <c r="B38">
        <v>43296</v>
      </c>
      <c r="C38">
        <v>91881</v>
      </c>
      <c r="D38">
        <v>56088</v>
      </c>
      <c r="E38">
        <v>80934</v>
      </c>
      <c r="F38">
        <v>39975</v>
      </c>
      <c r="H38">
        <v>93480</v>
      </c>
      <c r="J38">
        <f t="shared" si="6"/>
        <v>62434.8</v>
      </c>
      <c r="K38">
        <f t="shared" si="7"/>
        <v>1.4972419227738376</v>
      </c>
      <c r="L38">
        <f t="shared" si="8"/>
        <v>91881</v>
      </c>
      <c r="M38">
        <f t="shared" si="9"/>
        <v>39975</v>
      </c>
      <c r="N38">
        <f t="shared" si="10"/>
        <v>62434.8</v>
      </c>
      <c r="O38">
        <f t="shared" si="11"/>
        <v>51906</v>
      </c>
      <c r="Q38">
        <v>0</v>
      </c>
      <c r="R38">
        <v>0</v>
      </c>
      <c r="T38">
        <v>0</v>
      </c>
      <c r="U38">
        <v>0</v>
      </c>
      <c r="W38">
        <v>0</v>
      </c>
      <c r="X38">
        <v>0</v>
      </c>
      <c r="AB38">
        <v>62434.8</v>
      </c>
      <c r="AC38">
        <v>1.4972419227738376</v>
      </c>
      <c r="AK38">
        <v>62434.8</v>
      </c>
      <c r="AL38">
        <v>1.4972419227738376</v>
      </c>
    </row>
    <row r="39" spans="2:38" x14ac:dyDescent="0.25">
      <c r="B39">
        <v>9225</v>
      </c>
      <c r="C39">
        <v>35670</v>
      </c>
      <c r="D39">
        <v>100614</v>
      </c>
      <c r="E39">
        <v>96063</v>
      </c>
      <c r="F39">
        <v>4182</v>
      </c>
      <c r="H39">
        <v>80442</v>
      </c>
      <c r="J39">
        <f t="shared" si="6"/>
        <v>49150.8</v>
      </c>
      <c r="K39">
        <f t="shared" si="7"/>
        <v>1.6366366366366365</v>
      </c>
      <c r="L39">
        <f t="shared" si="8"/>
        <v>100614</v>
      </c>
      <c r="M39">
        <f t="shared" si="9"/>
        <v>4182</v>
      </c>
      <c r="N39">
        <f t="shared" si="10"/>
        <v>49150.8</v>
      </c>
      <c r="O39">
        <f t="shared" si="11"/>
        <v>96432</v>
      </c>
      <c r="Q39">
        <v>0</v>
      </c>
      <c r="R39">
        <v>0</v>
      </c>
      <c r="T39">
        <v>0</v>
      </c>
      <c r="U39">
        <v>0</v>
      </c>
      <c r="W39">
        <v>0</v>
      </c>
      <c r="X39">
        <v>0</v>
      </c>
      <c r="AD39">
        <v>49150.8</v>
      </c>
      <c r="AE39">
        <v>1.6366366366366365</v>
      </c>
      <c r="AK39">
        <v>49150.8</v>
      </c>
      <c r="AL39">
        <v>1.6366366366366365</v>
      </c>
    </row>
    <row r="40" spans="2:38" x14ac:dyDescent="0.25">
      <c r="B40">
        <v>59040</v>
      </c>
      <c r="C40">
        <v>59655</v>
      </c>
      <c r="D40">
        <v>51537</v>
      </c>
      <c r="E40">
        <v>1722</v>
      </c>
      <c r="F40">
        <v>57318</v>
      </c>
      <c r="H40">
        <v>78474</v>
      </c>
      <c r="J40">
        <f t="shared" si="6"/>
        <v>45854.400000000001</v>
      </c>
      <c r="K40">
        <f t="shared" si="7"/>
        <v>1.7113733905579398</v>
      </c>
      <c r="L40">
        <f t="shared" si="8"/>
        <v>59655</v>
      </c>
      <c r="M40">
        <f t="shared" si="9"/>
        <v>1722</v>
      </c>
      <c r="N40">
        <f t="shared" si="10"/>
        <v>45854.400000000001</v>
      </c>
      <c r="O40">
        <f t="shared" si="11"/>
        <v>57933</v>
      </c>
      <c r="Q40">
        <v>0</v>
      </c>
      <c r="R40">
        <v>0</v>
      </c>
      <c r="T40">
        <v>0</v>
      </c>
      <c r="U40">
        <v>0</v>
      </c>
      <c r="W40">
        <v>0</v>
      </c>
      <c r="X40">
        <v>0</v>
      </c>
      <c r="AD40">
        <v>45854.400000000001</v>
      </c>
      <c r="AE40">
        <v>1.7113733905579398</v>
      </c>
      <c r="AK40">
        <v>45854.400000000001</v>
      </c>
      <c r="AL40">
        <v>1.7113733905579398</v>
      </c>
    </row>
    <row r="41" spans="2:38" x14ac:dyDescent="0.25">
      <c r="B41">
        <v>55104</v>
      </c>
      <c r="C41">
        <v>95325</v>
      </c>
      <c r="D41">
        <v>100491</v>
      </c>
      <c r="E41">
        <v>17466</v>
      </c>
      <c r="F41">
        <v>16482</v>
      </c>
      <c r="H41">
        <v>88683</v>
      </c>
      <c r="J41">
        <f t="shared" si="6"/>
        <v>56973.599999999999</v>
      </c>
      <c r="K41">
        <f t="shared" si="7"/>
        <v>1.5565630397236616</v>
      </c>
      <c r="L41">
        <f t="shared" si="8"/>
        <v>100491</v>
      </c>
      <c r="M41">
        <f t="shared" si="9"/>
        <v>16482</v>
      </c>
      <c r="N41">
        <f t="shared" si="10"/>
        <v>56973.599999999999</v>
      </c>
      <c r="O41">
        <f t="shared" si="11"/>
        <v>84009</v>
      </c>
      <c r="Q41">
        <v>0</v>
      </c>
      <c r="R41">
        <v>0</v>
      </c>
      <c r="T41">
        <v>0</v>
      </c>
      <c r="U41">
        <v>0</v>
      </c>
      <c r="W41">
        <v>0</v>
      </c>
      <c r="X41">
        <v>0</v>
      </c>
      <c r="AD41">
        <v>56973.599999999999</v>
      </c>
      <c r="AE41">
        <v>1.5565630397236616</v>
      </c>
      <c r="AK41">
        <v>56973.599999999999</v>
      </c>
      <c r="AL41">
        <v>1.5565630397236616</v>
      </c>
    </row>
    <row r="42" spans="2:38" x14ac:dyDescent="0.25">
      <c r="B42">
        <v>63468</v>
      </c>
      <c r="C42">
        <v>49569</v>
      </c>
      <c r="D42">
        <v>47601</v>
      </c>
      <c r="E42">
        <v>114882</v>
      </c>
      <c r="F42">
        <v>60762</v>
      </c>
      <c r="H42">
        <v>121524</v>
      </c>
      <c r="J42">
        <f t="shared" si="6"/>
        <v>67256.399999999994</v>
      </c>
      <c r="K42">
        <f t="shared" si="7"/>
        <v>1.8068763716166789</v>
      </c>
      <c r="L42">
        <f t="shared" si="8"/>
        <v>114882</v>
      </c>
      <c r="M42">
        <f t="shared" si="9"/>
        <v>47601</v>
      </c>
      <c r="N42">
        <f t="shared" si="10"/>
        <v>67256.399999999994</v>
      </c>
      <c r="O42">
        <f t="shared" si="11"/>
        <v>67281</v>
      </c>
      <c r="Q42">
        <v>0</v>
      </c>
      <c r="R42">
        <v>0</v>
      </c>
      <c r="T42">
        <v>0</v>
      </c>
      <c r="U42">
        <v>0</v>
      </c>
      <c r="W42">
        <v>0</v>
      </c>
      <c r="X42">
        <v>0</v>
      </c>
      <c r="AF42">
        <v>67256.399999999994</v>
      </c>
      <c r="AG42">
        <v>1.8068763716166789</v>
      </c>
      <c r="AK42">
        <v>67256.399999999994</v>
      </c>
      <c r="AL42">
        <v>1.8068763716166789</v>
      </c>
    </row>
    <row r="43" spans="2:38" x14ac:dyDescent="0.25">
      <c r="B43">
        <v>110700</v>
      </c>
      <c r="C43">
        <v>52767</v>
      </c>
      <c r="D43">
        <v>3690</v>
      </c>
      <c r="E43">
        <v>84993</v>
      </c>
      <c r="F43">
        <v>25338</v>
      </c>
      <c r="H43">
        <v>85239</v>
      </c>
      <c r="J43">
        <f t="shared" si="6"/>
        <v>55497.599999999999</v>
      </c>
      <c r="K43">
        <f t="shared" si="7"/>
        <v>1.5359042553191489</v>
      </c>
      <c r="L43">
        <f t="shared" si="8"/>
        <v>110700</v>
      </c>
      <c r="M43">
        <f t="shared" si="9"/>
        <v>3690</v>
      </c>
      <c r="N43">
        <f t="shared" si="10"/>
        <v>55497.599999999999</v>
      </c>
      <c r="O43">
        <f t="shared" si="11"/>
        <v>107010</v>
      </c>
      <c r="Q43">
        <v>0</v>
      </c>
      <c r="R43">
        <v>0</v>
      </c>
      <c r="T43">
        <v>0</v>
      </c>
      <c r="U43">
        <v>0</v>
      </c>
      <c r="W43">
        <v>0</v>
      </c>
      <c r="X43">
        <v>0</v>
      </c>
      <c r="AD43">
        <v>55497.599999999999</v>
      </c>
      <c r="AE43">
        <v>1.5359042553191489</v>
      </c>
      <c r="AK43">
        <v>55497.599999999999</v>
      </c>
      <c r="AL43">
        <v>1.5359042553191489</v>
      </c>
    </row>
    <row r="44" spans="2:38" x14ac:dyDescent="0.25">
      <c r="B44">
        <v>53997</v>
      </c>
      <c r="C44">
        <v>93357</v>
      </c>
      <c r="D44">
        <v>110331</v>
      </c>
      <c r="E44">
        <v>48708</v>
      </c>
      <c r="F44">
        <v>55842</v>
      </c>
      <c r="H44">
        <v>88683</v>
      </c>
      <c r="J44">
        <f t="shared" si="6"/>
        <v>72447</v>
      </c>
      <c r="K44">
        <f t="shared" si="7"/>
        <v>1.2241086587436332</v>
      </c>
      <c r="L44">
        <f t="shared" si="8"/>
        <v>110331</v>
      </c>
      <c r="M44">
        <f t="shared" si="9"/>
        <v>48708</v>
      </c>
      <c r="N44">
        <f t="shared" si="10"/>
        <v>72447</v>
      </c>
      <c r="O44">
        <f t="shared" si="11"/>
        <v>61623</v>
      </c>
      <c r="Q44">
        <v>0</v>
      </c>
      <c r="R44">
        <v>0</v>
      </c>
      <c r="T44">
        <v>0</v>
      </c>
      <c r="U44">
        <v>0</v>
      </c>
      <c r="W44">
        <v>0</v>
      </c>
      <c r="X44">
        <v>0</v>
      </c>
      <c r="AB44">
        <v>72447</v>
      </c>
      <c r="AC44">
        <v>1.2241086587436332</v>
      </c>
      <c r="AI44">
        <v>72447</v>
      </c>
      <c r="AJ44">
        <v>1.2241086587436332</v>
      </c>
    </row>
    <row r="45" spans="2:38" x14ac:dyDescent="0.25">
      <c r="B45">
        <v>40713</v>
      </c>
      <c r="C45">
        <v>83148</v>
      </c>
      <c r="D45">
        <v>8979</v>
      </c>
      <c r="E45">
        <v>13407</v>
      </c>
      <c r="F45">
        <v>6765</v>
      </c>
      <c r="H45">
        <v>46740</v>
      </c>
      <c r="J45">
        <f t="shared" si="6"/>
        <v>30602.400000000001</v>
      </c>
      <c r="K45">
        <f t="shared" si="7"/>
        <v>1.5273311897106108</v>
      </c>
      <c r="L45">
        <f t="shared" si="8"/>
        <v>83148</v>
      </c>
      <c r="M45">
        <f t="shared" si="9"/>
        <v>6765</v>
      </c>
      <c r="N45">
        <f t="shared" si="10"/>
        <v>30602.400000000001</v>
      </c>
      <c r="O45">
        <f t="shared" si="11"/>
        <v>76383</v>
      </c>
      <c r="Q45">
        <v>0</v>
      </c>
      <c r="R45">
        <v>0</v>
      </c>
      <c r="T45">
        <v>0</v>
      </c>
      <c r="U45">
        <v>0</v>
      </c>
      <c r="W45">
        <v>0</v>
      </c>
      <c r="X45">
        <v>0</v>
      </c>
      <c r="AD45">
        <v>30602.400000000001</v>
      </c>
      <c r="AE45">
        <v>1.5273311897106108</v>
      </c>
      <c r="AK45">
        <v>30602.400000000001</v>
      </c>
      <c r="AL45">
        <v>1.5273311897106108</v>
      </c>
    </row>
    <row r="46" spans="2:38" x14ac:dyDescent="0.25">
      <c r="B46">
        <v>26691</v>
      </c>
      <c r="C46">
        <v>74415</v>
      </c>
      <c r="D46">
        <v>102336</v>
      </c>
      <c r="E46">
        <v>52152</v>
      </c>
      <c r="F46">
        <v>22263</v>
      </c>
      <c r="H46">
        <v>59286</v>
      </c>
      <c r="J46">
        <f t="shared" si="6"/>
        <v>55571.4</v>
      </c>
      <c r="K46">
        <f t="shared" si="7"/>
        <v>1.0668437361664453</v>
      </c>
      <c r="L46">
        <f t="shared" si="8"/>
        <v>102336</v>
      </c>
      <c r="M46">
        <f t="shared" si="9"/>
        <v>22263</v>
      </c>
      <c r="N46">
        <f t="shared" si="10"/>
        <v>55571.4</v>
      </c>
      <c r="O46">
        <f t="shared" si="11"/>
        <v>80073</v>
      </c>
      <c r="Q46">
        <v>0</v>
      </c>
      <c r="R46">
        <v>0</v>
      </c>
      <c r="T46">
        <v>0</v>
      </c>
      <c r="U46">
        <v>0</v>
      </c>
      <c r="W46">
        <v>0</v>
      </c>
      <c r="X46">
        <v>0</v>
      </c>
      <c r="Z46">
        <v>55571.4</v>
      </c>
      <c r="AA46">
        <v>1.0668437361664453</v>
      </c>
      <c r="AI46">
        <v>55571.4</v>
      </c>
      <c r="AJ46">
        <v>1.0668437361664453</v>
      </c>
    </row>
    <row r="47" spans="2:38" x14ac:dyDescent="0.25">
      <c r="B47">
        <v>73800</v>
      </c>
      <c r="C47">
        <v>58302</v>
      </c>
      <c r="D47">
        <v>12177</v>
      </c>
      <c r="E47">
        <v>18942</v>
      </c>
      <c r="F47">
        <v>107625</v>
      </c>
      <c r="H47">
        <v>63591</v>
      </c>
      <c r="J47">
        <f t="shared" si="6"/>
        <v>54169.2</v>
      </c>
      <c r="K47">
        <f t="shared" si="7"/>
        <v>1.1739327883742052</v>
      </c>
      <c r="L47">
        <f t="shared" si="8"/>
        <v>107625</v>
      </c>
      <c r="M47">
        <f t="shared" si="9"/>
        <v>12177</v>
      </c>
      <c r="N47">
        <f t="shared" si="10"/>
        <v>54169.2</v>
      </c>
      <c r="O47">
        <f t="shared" si="11"/>
        <v>95448</v>
      </c>
      <c r="Q47">
        <v>0</v>
      </c>
      <c r="R47">
        <v>0</v>
      </c>
      <c r="T47">
        <v>0</v>
      </c>
      <c r="U47">
        <v>0</v>
      </c>
      <c r="W47">
        <v>0</v>
      </c>
      <c r="X47">
        <v>0</v>
      </c>
      <c r="Z47">
        <v>54169.2</v>
      </c>
      <c r="AA47">
        <v>1.1739327883742052</v>
      </c>
      <c r="AI47">
        <v>54169.2</v>
      </c>
      <c r="AJ47">
        <v>1.1739327883742052</v>
      </c>
    </row>
    <row r="48" spans="2:38" x14ac:dyDescent="0.25">
      <c r="B48">
        <v>80688</v>
      </c>
      <c r="C48">
        <v>82410</v>
      </c>
      <c r="D48">
        <v>38376</v>
      </c>
      <c r="E48">
        <v>49200</v>
      </c>
      <c r="F48">
        <v>111315</v>
      </c>
      <c r="H48">
        <v>114513</v>
      </c>
      <c r="J48">
        <f t="shared" si="6"/>
        <v>72397.8</v>
      </c>
      <c r="K48">
        <f t="shared" si="7"/>
        <v>1.5817193340129119</v>
      </c>
      <c r="L48">
        <f t="shared" si="8"/>
        <v>111315</v>
      </c>
      <c r="M48">
        <f t="shared" si="9"/>
        <v>38376</v>
      </c>
      <c r="N48">
        <f t="shared" si="10"/>
        <v>72397.8</v>
      </c>
      <c r="O48">
        <f t="shared" si="11"/>
        <v>72939</v>
      </c>
      <c r="Q48">
        <v>0</v>
      </c>
      <c r="R48">
        <v>0</v>
      </c>
      <c r="T48">
        <v>0</v>
      </c>
      <c r="U48">
        <v>0</v>
      </c>
      <c r="W48">
        <v>0</v>
      </c>
      <c r="X48">
        <v>0</v>
      </c>
      <c r="AF48">
        <v>72397.8</v>
      </c>
      <c r="AG48">
        <v>1.5817193340129119</v>
      </c>
      <c r="AK48">
        <v>72397.8</v>
      </c>
      <c r="AL48">
        <v>1.5817193340129119</v>
      </c>
    </row>
    <row r="49" spans="2:38" x14ac:dyDescent="0.25">
      <c r="B49">
        <v>42681</v>
      </c>
      <c r="C49">
        <v>20910</v>
      </c>
      <c r="D49">
        <v>113898</v>
      </c>
      <c r="E49">
        <v>4428</v>
      </c>
      <c r="F49">
        <v>79950</v>
      </c>
      <c r="H49">
        <v>55842</v>
      </c>
      <c r="J49">
        <f t="shared" si="6"/>
        <v>52373.4</v>
      </c>
      <c r="K49">
        <f t="shared" si="7"/>
        <v>1.0662282761860027</v>
      </c>
      <c r="L49">
        <f t="shared" si="8"/>
        <v>113898</v>
      </c>
      <c r="M49">
        <f t="shared" si="9"/>
        <v>4428</v>
      </c>
      <c r="N49">
        <f t="shared" si="10"/>
        <v>52373.4</v>
      </c>
      <c r="O49">
        <f t="shared" si="11"/>
        <v>109470</v>
      </c>
      <c r="Q49">
        <v>0</v>
      </c>
      <c r="R49">
        <v>0</v>
      </c>
      <c r="T49">
        <v>0</v>
      </c>
      <c r="U49">
        <v>0</v>
      </c>
      <c r="W49">
        <v>0</v>
      </c>
      <c r="X49">
        <v>0</v>
      </c>
      <c r="Z49">
        <v>52373.4</v>
      </c>
      <c r="AA49">
        <v>1.0662282761860027</v>
      </c>
      <c r="AI49">
        <v>52373.4</v>
      </c>
      <c r="AJ49">
        <v>1.0662282761860027</v>
      </c>
    </row>
    <row r="50" spans="2:38" x14ac:dyDescent="0.25">
      <c r="B50">
        <v>120294</v>
      </c>
      <c r="C50">
        <v>25953</v>
      </c>
      <c r="D50">
        <v>64206</v>
      </c>
      <c r="E50">
        <v>52644</v>
      </c>
      <c r="F50">
        <v>113037</v>
      </c>
      <c r="H50">
        <v>119433</v>
      </c>
      <c r="J50">
        <f t="shared" si="6"/>
        <v>75226.8</v>
      </c>
      <c r="K50">
        <f t="shared" si="7"/>
        <v>1.5876389797253105</v>
      </c>
      <c r="L50">
        <f t="shared" si="8"/>
        <v>120294</v>
      </c>
      <c r="M50">
        <f t="shared" si="9"/>
        <v>25953</v>
      </c>
      <c r="N50">
        <f t="shared" si="10"/>
        <v>75226.8</v>
      </c>
      <c r="O50">
        <f t="shared" si="11"/>
        <v>94341</v>
      </c>
      <c r="Q50">
        <v>0</v>
      </c>
      <c r="R50">
        <v>0</v>
      </c>
      <c r="T50">
        <v>0</v>
      </c>
      <c r="U50">
        <v>0</v>
      </c>
      <c r="W50">
        <v>0</v>
      </c>
      <c r="X50">
        <v>0</v>
      </c>
      <c r="AF50">
        <v>75226.8</v>
      </c>
      <c r="AG50">
        <v>1.5876389797253105</v>
      </c>
      <c r="AK50">
        <v>75226.8</v>
      </c>
      <c r="AL50">
        <v>1.5876389797253105</v>
      </c>
    </row>
    <row r="51" spans="2:38" x14ac:dyDescent="0.25">
      <c r="B51">
        <v>41451</v>
      </c>
      <c r="C51">
        <v>54120</v>
      </c>
      <c r="D51">
        <v>48093</v>
      </c>
      <c r="E51">
        <v>115866</v>
      </c>
      <c r="F51">
        <v>32103</v>
      </c>
      <c r="H51">
        <v>83517</v>
      </c>
      <c r="J51">
        <f t="shared" si="6"/>
        <v>58326.6</v>
      </c>
      <c r="K51">
        <f t="shared" si="7"/>
        <v>1.4318852804723745</v>
      </c>
      <c r="L51">
        <f t="shared" si="8"/>
        <v>115866</v>
      </c>
      <c r="M51">
        <f t="shared" si="9"/>
        <v>32103</v>
      </c>
      <c r="N51">
        <f t="shared" si="10"/>
        <v>58326.6</v>
      </c>
      <c r="O51">
        <f t="shared" si="11"/>
        <v>83763</v>
      </c>
      <c r="Q51">
        <v>0</v>
      </c>
      <c r="R51">
        <v>0</v>
      </c>
      <c r="T51">
        <v>0</v>
      </c>
      <c r="U51">
        <v>0</v>
      </c>
      <c r="W51">
        <v>0</v>
      </c>
      <c r="X51">
        <v>0</v>
      </c>
      <c r="Z51">
        <v>58326.6</v>
      </c>
      <c r="AA51">
        <v>1.4318852804723745</v>
      </c>
      <c r="AI51">
        <v>58326.6</v>
      </c>
      <c r="AJ51">
        <v>1.4318852804723745</v>
      </c>
    </row>
    <row r="52" spans="2:38" x14ac:dyDescent="0.25">
      <c r="B52">
        <v>68757</v>
      </c>
      <c r="C52">
        <v>92250</v>
      </c>
      <c r="D52">
        <v>73185</v>
      </c>
      <c r="E52">
        <v>121770</v>
      </c>
      <c r="F52">
        <v>98031</v>
      </c>
      <c r="H52">
        <v>116235</v>
      </c>
      <c r="J52">
        <f t="shared" si="6"/>
        <v>90798.6</v>
      </c>
      <c r="K52">
        <f t="shared" si="7"/>
        <v>1.2801408832294769</v>
      </c>
      <c r="L52">
        <f t="shared" si="8"/>
        <v>121770</v>
      </c>
      <c r="M52">
        <f t="shared" si="9"/>
        <v>68757</v>
      </c>
      <c r="N52">
        <f t="shared" si="10"/>
        <v>90798.6</v>
      </c>
      <c r="O52">
        <f t="shared" si="11"/>
        <v>53013</v>
      </c>
      <c r="Q52">
        <v>0</v>
      </c>
      <c r="R52">
        <v>0</v>
      </c>
      <c r="T52">
        <v>0</v>
      </c>
      <c r="U52">
        <v>0</v>
      </c>
      <c r="W52">
        <v>0</v>
      </c>
      <c r="X52">
        <v>0</v>
      </c>
      <c r="AB52">
        <v>90798.6</v>
      </c>
      <c r="AC52">
        <v>1.2801408832294769</v>
      </c>
      <c r="AI52">
        <v>90798.6</v>
      </c>
      <c r="AJ52">
        <v>1.2801408832294769</v>
      </c>
    </row>
    <row r="53" spans="2:38" x14ac:dyDescent="0.25">
      <c r="B53">
        <v>79827</v>
      </c>
      <c r="C53">
        <v>88683</v>
      </c>
      <c r="D53">
        <v>39975</v>
      </c>
      <c r="E53">
        <v>30873</v>
      </c>
      <c r="F53">
        <v>49569</v>
      </c>
      <c r="H53">
        <v>85485</v>
      </c>
      <c r="J53">
        <f t="shared" si="6"/>
        <v>57785.4</v>
      </c>
      <c r="K53">
        <f t="shared" si="7"/>
        <v>1.4793529161345254</v>
      </c>
      <c r="L53">
        <f t="shared" si="8"/>
        <v>88683</v>
      </c>
      <c r="M53">
        <f t="shared" si="9"/>
        <v>30873</v>
      </c>
      <c r="N53">
        <f t="shared" si="10"/>
        <v>57785.4</v>
      </c>
      <c r="O53">
        <f t="shared" si="11"/>
        <v>57810</v>
      </c>
      <c r="Q53">
        <v>0</v>
      </c>
      <c r="R53">
        <v>0</v>
      </c>
      <c r="T53">
        <v>0</v>
      </c>
      <c r="U53">
        <v>0</v>
      </c>
      <c r="W53">
        <v>0</v>
      </c>
      <c r="X53">
        <v>0</v>
      </c>
      <c r="Z53">
        <v>57785.4</v>
      </c>
      <c r="AA53">
        <v>1.4793529161345254</v>
      </c>
      <c r="AK53">
        <v>57785.4</v>
      </c>
      <c r="AL53">
        <v>1.4793529161345254</v>
      </c>
    </row>
    <row r="54" spans="2:38" x14ac:dyDescent="0.25">
      <c r="B54">
        <v>71709</v>
      </c>
      <c r="C54">
        <v>24969</v>
      </c>
      <c r="D54">
        <v>93726</v>
      </c>
      <c r="E54">
        <v>66543</v>
      </c>
      <c r="F54">
        <v>95448</v>
      </c>
      <c r="H54">
        <v>117342</v>
      </c>
      <c r="J54">
        <f t="shared" si="6"/>
        <v>70479</v>
      </c>
      <c r="K54">
        <f t="shared" si="7"/>
        <v>1.6649214659685865</v>
      </c>
      <c r="L54">
        <f t="shared" si="8"/>
        <v>95448</v>
      </c>
      <c r="M54">
        <f t="shared" si="9"/>
        <v>24969</v>
      </c>
      <c r="N54">
        <f t="shared" si="10"/>
        <v>70479</v>
      </c>
      <c r="O54">
        <f t="shared" si="11"/>
        <v>70479</v>
      </c>
      <c r="Q54">
        <v>0</v>
      </c>
      <c r="R54">
        <v>0</v>
      </c>
      <c r="T54">
        <v>0</v>
      </c>
      <c r="U54">
        <v>0</v>
      </c>
      <c r="W54">
        <v>0</v>
      </c>
      <c r="X54">
        <v>0</v>
      </c>
      <c r="AF54">
        <v>70479</v>
      </c>
      <c r="AG54">
        <v>1.6649214659685865</v>
      </c>
      <c r="AK54">
        <v>70479</v>
      </c>
      <c r="AL54">
        <v>1.6649214659685865</v>
      </c>
    </row>
    <row r="55" spans="2:38" x14ac:dyDescent="0.25">
      <c r="B55">
        <v>77244</v>
      </c>
      <c r="C55">
        <v>35055</v>
      </c>
      <c r="D55">
        <v>102090</v>
      </c>
      <c r="E55">
        <v>50553</v>
      </c>
      <c r="F55">
        <v>6519</v>
      </c>
      <c r="H55">
        <v>81549</v>
      </c>
      <c r="J55">
        <f t="shared" si="6"/>
        <v>54292.2</v>
      </c>
      <c r="K55">
        <f t="shared" si="7"/>
        <v>1.5020389669234255</v>
      </c>
      <c r="L55">
        <f t="shared" si="8"/>
        <v>102090</v>
      </c>
      <c r="M55">
        <f t="shared" si="9"/>
        <v>6519</v>
      </c>
      <c r="N55">
        <f t="shared" si="10"/>
        <v>54292.2</v>
      </c>
      <c r="O55">
        <f t="shared" si="11"/>
        <v>95571</v>
      </c>
      <c r="Q55">
        <v>0</v>
      </c>
      <c r="R55">
        <v>0</v>
      </c>
      <c r="T55">
        <v>0</v>
      </c>
      <c r="U55">
        <v>0</v>
      </c>
      <c r="W55">
        <v>0</v>
      </c>
      <c r="X55">
        <v>0</v>
      </c>
      <c r="AD55">
        <v>54292.2</v>
      </c>
      <c r="AE55">
        <v>1.5020389669234255</v>
      </c>
      <c r="AI55">
        <v>54292.2</v>
      </c>
      <c r="AJ55">
        <v>1.5020389669234255</v>
      </c>
    </row>
    <row r="56" spans="2:38" x14ac:dyDescent="0.25">
      <c r="B56">
        <v>103197</v>
      </c>
      <c r="C56">
        <v>861</v>
      </c>
      <c r="D56">
        <v>41820</v>
      </c>
      <c r="E56">
        <v>122877</v>
      </c>
      <c r="F56">
        <v>32841</v>
      </c>
      <c r="H56">
        <v>72816</v>
      </c>
      <c r="J56">
        <f t="shared" si="6"/>
        <v>60319.199999999997</v>
      </c>
      <c r="K56">
        <f t="shared" si="7"/>
        <v>1.2071778140293639</v>
      </c>
      <c r="L56">
        <f t="shared" si="8"/>
        <v>122877</v>
      </c>
      <c r="M56">
        <f t="shared" si="9"/>
        <v>861</v>
      </c>
      <c r="N56">
        <f t="shared" si="10"/>
        <v>60319.199999999997</v>
      </c>
      <c r="O56">
        <f t="shared" si="11"/>
        <v>122016</v>
      </c>
      <c r="Q56">
        <v>0</v>
      </c>
      <c r="R56">
        <v>0</v>
      </c>
      <c r="T56">
        <v>0</v>
      </c>
      <c r="U56">
        <v>0</v>
      </c>
      <c r="W56">
        <v>0</v>
      </c>
      <c r="X56">
        <v>0</v>
      </c>
      <c r="AB56">
        <v>60319.199999999997</v>
      </c>
      <c r="AC56">
        <v>1.2071778140293639</v>
      </c>
      <c r="AI56">
        <v>60319.199999999997</v>
      </c>
      <c r="AJ56">
        <v>1.2071778140293639</v>
      </c>
    </row>
    <row r="57" spans="2:38" x14ac:dyDescent="0.25">
      <c r="B57">
        <v>48831</v>
      </c>
      <c r="C57">
        <v>57441</v>
      </c>
      <c r="D57">
        <v>80319</v>
      </c>
      <c r="E57">
        <v>3936</v>
      </c>
      <c r="F57">
        <v>12300</v>
      </c>
      <c r="H57">
        <v>70110</v>
      </c>
      <c r="J57">
        <f t="shared" si="6"/>
        <v>40565.4</v>
      </c>
      <c r="K57">
        <f t="shared" si="7"/>
        <v>1.7283201940570041</v>
      </c>
      <c r="L57">
        <f t="shared" si="8"/>
        <v>80319</v>
      </c>
      <c r="M57">
        <f t="shared" si="9"/>
        <v>3936</v>
      </c>
      <c r="N57">
        <f t="shared" si="10"/>
        <v>40565.4</v>
      </c>
      <c r="O57">
        <f t="shared" si="11"/>
        <v>76383</v>
      </c>
      <c r="Q57">
        <v>0</v>
      </c>
      <c r="R57">
        <v>0</v>
      </c>
      <c r="T57">
        <v>0</v>
      </c>
      <c r="U57">
        <v>0</v>
      </c>
      <c r="W57">
        <v>0</v>
      </c>
      <c r="X57">
        <v>0</v>
      </c>
      <c r="AD57">
        <v>40565.4</v>
      </c>
      <c r="AE57">
        <v>1.7283201940570041</v>
      </c>
      <c r="AK57">
        <v>40565.4</v>
      </c>
      <c r="AL57">
        <v>1.7283201940570041</v>
      </c>
    </row>
    <row r="58" spans="2:38" x14ac:dyDescent="0.25">
      <c r="B58">
        <v>35055</v>
      </c>
      <c r="C58">
        <v>100122</v>
      </c>
      <c r="D58">
        <v>69987</v>
      </c>
      <c r="E58">
        <v>97170</v>
      </c>
      <c r="F58">
        <v>76506</v>
      </c>
      <c r="H58">
        <v>109962</v>
      </c>
      <c r="J58">
        <f t="shared" si="6"/>
        <v>75768</v>
      </c>
      <c r="K58">
        <f t="shared" si="7"/>
        <v>1.4512987012987013</v>
      </c>
      <c r="L58">
        <f t="shared" si="8"/>
        <v>100122</v>
      </c>
      <c r="M58">
        <f t="shared" si="9"/>
        <v>35055</v>
      </c>
      <c r="N58">
        <f t="shared" si="10"/>
        <v>75768</v>
      </c>
      <c r="O58">
        <f t="shared" si="11"/>
        <v>65067</v>
      </c>
      <c r="Q58">
        <v>0</v>
      </c>
      <c r="R58">
        <v>0</v>
      </c>
      <c r="T58">
        <v>0</v>
      </c>
      <c r="U58">
        <v>0</v>
      </c>
      <c r="W58">
        <v>0</v>
      </c>
      <c r="X58">
        <v>0</v>
      </c>
      <c r="AB58">
        <v>75768</v>
      </c>
      <c r="AC58">
        <v>1.4512987012987013</v>
      </c>
      <c r="AI58">
        <v>75768</v>
      </c>
      <c r="AJ58">
        <v>1.4512987012987013</v>
      </c>
    </row>
    <row r="59" spans="2:38" x14ac:dyDescent="0.25">
      <c r="B59">
        <v>19188</v>
      </c>
      <c r="C59">
        <v>42558</v>
      </c>
      <c r="D59">
        <v>75768</v>
      </c>
      <c r="E59">
        <v>113037</v>
      </c>
      <c r="F59">
        <v>13899</v>
      </c>
      <c r="H59">
        <v>89913</v>
      </c>
      <c r="J59">
        <f t="shared" si="6"/>
        <v>52890</v>
      </c>
      <c r="K59">
        <f t="shared" si="7"/>
        <v>1.7</v>
      </c>
      <c r="L59">
        <f t="shared" si="8"/>
        <v>113037</v>
      </c>
      <c r="M59">
        <f t="shared" si="9"/>
        <v>13899</v>
      </c>
      <c r="N59">
        <f t="shared" si="10"/>
        <v>52890</v>
      </c>
      <c r="O59">
        <f t="shared" si="11"/>
        <v>99138</v>
      </c>
      <c r="Q59">
        <v>0</v>
      </c>
      <c r="R59">
        <v>0</v>
      </c>
      <c r="T59">
        <v>0</v>
      </c>
      <c r="U59">
        <v>0</v>
      </c>
      <c r="W59">
        <v>0</v>
      </c>
      <c r="X59">
        <v>0</v>
      </c>
      <c r="AD59">
        <v>52890</v>
      </c>
      <c r="AE59">
        <v>1.7</v>
      </c>
      <c r="AK59">
        <v>52890</v>
      </c>
      <c r="AL59">
        <v>1.7</v>
      </c>
    </row>
    <row r="60" spans="2:38" x14ac:dyDescent="0.25">
      <c r="B60">
        <v>5535</v>
      </c>
      <c r="C60">
        <v>61254</v>
      </c>
      <c r="D60">
        <v>61992</v>
      </c>
      <c r="E60">
        <v>7995</v>
      </c>
      <c r="F60">
        <v>19803</v>
      </c>
      <c r="H60">
        <v>33579</v>
      </c>
      <c r="J60">
        <f t="shared" si="6"/>
        <v>31315.8</v>
      </c>
      <c r="K60">
        <f t="shared" si="7"/>
        <v>1.0722702278083267</v>
      </c>
      <c r="L60">
        <f t="shared" si="8"/>
        <v>61992</v>
      </c>
      <c r="M60">
        <f t="shared" si="9"/>
        <v>5535</v>
      </c>
      <c r="N60">
        <f t="shared" si="10"/>
        <v>31315.8</v>
      </c>
      <c r="O60">
        <f t="shared" si="11"/>
        <v>56457</v>
      </c>
      <c r="Q60">
        <v>0</v>
      </c>
      <c r="R60">
        <v>0</v>
      </c>
      <c r="T60">
        <v>0</v>
      </c>
      <c r="U60">
        <v>0</v>
      </c>
      <c r="W60">
        <v>0</v>
      </c>
      <c r="X60">
        <v>0</v>
      </c>
      <c r="Z60">
        <v>31315.8</v>
      </c>
      <c r="AA60">
        <v>1.0722702278083267</v>
      </c>
      <c r="AI60">
        <v>31315.8</v>
      </c>
      <c r="AJ60">
        <v>1.0722702278083267</v>
      </c>
    </row>
    <row r="61" spans="2:38" x14ac:dyDescent="0.25">
      <c r="B61">
        <v>56703</v>
      </c>
      <c r="C61">
        <v>26322</v>
      </c>
      <c r="D61">
        <v>77613</v>
      </c>
      <c r="E61">
        <v>66912</v>
      </c>
      <c r="F61">
        <v>93603</v>
      </c>
      <c r="H61">
        <v>87945</v>
      </c>
      <c r="J61">
        <f t="shared" si="6"/>
        <v>64230.6</v>
      </c>
      <c r="K61">
        <f t="shared" si="7"/>
        <v>1.369207200306396</v>
      </c>
      <c r="L61">
        <f t="shared" si="8"/>
        <v>93603</v>
      </c>
      <c r="M61">
        <f t="shared" si="9"/>
        <v>26322</v>
      </c>
      <c r="N61">
        <f t="shared" si="10"/>
        <v>64230.6</v>
      </c>
      <c r="O61">
        <f t="shared" si="11"/>
        <v>67281</v>
      </c>
      <c r="Q61">
        <v>0</v>
      </c>
      <c r="R61">
        <v>0</v>
      </c>
      <c r="T61">
        <v>0</v>
      </c>
      <c r="U61">
        <v>0</v>
      </c>
      <c r="W61">
        <v>0</v>
      </c>
      <c r="X61">
        <v>0</v>
      </c>
      <c r="AB61">
        <v>64230.6</v>
      </c>
      <c r="AC61">
        <v>1.369207200306396</v>
      </c>
      <c r="AI61">
        <v>64230.6</v>
      </c>
      <c r="AJ61">
        <v>1.369207200306396</v>
      </c>
    </row>
    <row r="62" spans="2:38" x14ac:dyDescent="0.25">
      <c r="B62">
        <v>246</v>
      </c>
      <c r="C62">
        <v>46617</v>
      </c>
      <c r="D62">
        <v>89667</v>
      </c>
      <c r="E62">
        <v>114390</v>
      </c>
      <c r="F62">
        <v>13530</v>
      </c>
      <c r="H62">
        <v>53013</v>
      </c>
      <c r="J62">
        <f t="shared" si="6"/>
        <v>52890</v>
      </c>
      <c r="K62">
        <f t="shared" si="7"/>
        <v>1.0023255813953489</v>
      </c>
      <c r="L62">
        <f t="shared" si="8"/>
        <v>114390</v>
      </c>
      <c r="M62">
        <f t="shared" si="9"/>
        <v>246</v>
      </c>
      <c r="N62">
        <f t="shared" si="10"/>
        <v>52890</v>
      </c>
      <c r="O62">
        <f t="shared" si="11"/>
        <v>114144</v>
      </c>
      <c r="Q62">
        <v>0</v>
      </c>
      <c r="R62">
        <v>0</v>
      </c>
      <c r="T62">
        <v>0</v>
      </c>
      <c r="U62">
        <v>0</v>
      </c>
      <c r="W62">
        <v>0</v>
      </c>
      <c r="X62">
        <v>0</v>
      </c>
      <c r="Z62">
        <v>52890</v>
      </c>
      <c r="AA62">
        <v>1.0023255813953489</v>
      </c>
      <c r="AI62">
        <v>52890</v>
      </c>
      <c r="AJ62">
        <v>1.0023255813953489</v>
      </c>
    </row>
    <row r="63" spans="2:38" x14ac:dyDescent="0.25">
      <c r="B63">
        <v>106518</v>
      </c>
      <c r="C63">
        <v>18204</v>
      </c>
      <c r="D63">
        <v>18942</v>
      </c>
      <c r="E63">
        <v>27183</v>
      </c>
      <c r="F63">
        <v>44772</v>
      </c>
      <c r="H63">
        <v>48339</v>
      </c>
      <c r="J63">
        <f t="shared" si="6"/>
        <v>43123.8</v>
      </c>
      <c r="K63">
        <f t="shared" si="7"/>
        <v>1.12093553907587</v>
      </c>
      <c r="L63">
        <f t="shared" si="8"/>
        <v>106518</v>
      </c>
      <c r="M63">
        <f t="shared" si="9"/>
        <v>18204</v>
      </c>
      <c r="N63">
        <f t="shared" si="10"/>
        <v>43123.8</v>
      </c>
      <c r="O63">
        <f t="shared" si="11"/>
        <v>88314</v>
      </c>
      <c r="Q63">
        <v>0</v>
      </c>
      <c r="R63">
        <v>0</v>
      </c>
      <c r="T63">
        <v>0</v>
      </c>
      <c r="U63">
        <v>0</v>
      </c>
      <c r="W63">
        <v>0</v>
      </c>
      <c r="X63">
        <v>0</v>
      </c>
      <c r="Z63">
        <v>43123.8</v>
      </c>
      <c r="AA63">
        <v>1.12093553907587</v>
      </c>
      <c r="AI63">
        <v>43123.8</v>
      </c>
      <c r="AJ63">
        <v>1.12093553907587</v>
      </c>
    </row>
    <row r="64" spans="2:38" x14ac:dyDescent="0.25">
      <c r="B64">
        <v>102336</v>
      </c>
      <c r="C64">
        <v>99507</v>
      </c>
      <c r="D64">
        <v>78474</v>
      </c>
      <c r="E64">
        <v>71955</v>
      </c>
      <c r="F64">
        <v>92865</v>
      </c>
      <c r="H64">
        <v>122262</v>
      </c>
      <c r="J64">
        <f t="shared" si="6"/>
        <v>89027.4</v>
      </c>
      <c r="K64">
        <f t="shared" si="7"/>
        <v>1.3733075435203095</v>
      </c>
      <c r="L64">
        <f t="shared" si="8"/>
        <v>102336</v>
      </c>
      <c r="M64">
        <f t="shared" si="9"/>
        <v>71955</v>
      </c>
      <c r="N64">
        <f t="shared" si="10"/>
        <v>89027.4</v>
      </c>
      <c r="O64">
        <f t="shared" si="11"/>
        <v>30381</v>
      </c>
      <c r="Q64">
        <v>0</v>
      </c>
      <c r="R64">
        <v>0</v>
      </c>
      <c r="T64">
        <v>0</v>
      </c>
      <c r="U64">
        <v>0</v>
      </c>
      <c r="W64">
        <v>0</v>
      </c>
      <c r="X64">
        <v>0</v>
      </c>
      <c r="AB64">
        <v>89027.4</v>
      </c>
      <c r="AC64">
        <v>1.3733075435203095</v>
      </c>
      <c r="AI64">
        <v>89027.4</v>
      </c>
      <c r="AJ64">
        <v>1.3733075435203095</v>
      </c>
    </row>
    <row r="65" spans="2:38" x14ac:dyDescent="0.25">
      <c r="B65">
        <v>36285</v>
      </c>
      <c r="C65">
        <v>107379</v>
      </c>
      <c r="D65">
        <v>9102</v>
      </c>
      <c r="E65">
        <v>86346</v>
      </c>
      <c r="F65">
        <v>21648</v>
      </c>
      <c r="H65">
        <v>82041</v>
      </c>
      <c r="J65">
        <f t="shared" si="6"/>
        <v>52152</v>
      </c>
      <c r="K65">
        <f t="shared" si="7"/>
        <v>1.5731132075471699</v>
      </c>
      <c r="L65">
        <f t="shared" si="8"/>
        <v>107379</v>
      </c>
      <c r="M65">
        <f t="shared" si="9"/>
        <v>9102</v>
      </c>
      <c r="N65">
        <f t="shared" si="10"/>
        <v>52152</v>
      </c>
      <c r="O65">
        <f t="shared" si="11"/>
        <v>98277</v>
      </c>
      <c r="Q65">
        <v>0</v>
      </c>
      <c r="R65">
        <v>0</v>
      </c>
      <c r="T65">
        <v>0</v>
      </c>
      <c r="U65">
        <v>0</v>
      </c>
      <c r="W65">
        <v>0</v>
      </c>
      <c r="X65">
        <v>0</v>
      </c>
      <c r="AD65">
        <v>52152</v>
      </c>
      <c r="AE65">
        <v>1.5731132075471699</v>
      </c>
      <c r="AK65">
        <v>52152</v>
      </c>
      <c r="AL65">
        <v>1.5731132075471699</v>
      </c>
    </row>
    <row r="66" spans="2:38" x14ac:dyDescent="0.25">
      <c r="B66">
        <v>91881</v>
      </c>
      <c r="C66">
        <v>115251</v>
      </c>
      <c r="D66">
        <v>91758</v>
      </c>
      <c r="E66">
        <v>109839</v>
      </c>
      <c r="F66">
        <v>32841</v>
      </c>
      <c r="H66">
        <v>90405</v>
      </c>
      <c r="J66">
        <f t="shared" ref="J66:J101" si="12">AVERAGE(B66:F66)</f>
        <v>88314</v>
      </c>
      <c r="K66">
        <f t="shared" ref="K66:K97" si="13">H66/J66</f>
        <v>1.0236768802228413</v>
      </c>
      <c r="L66">
        <f t="shared" ref="L66:L101" si="14">MAX(B66:F66)</f>
        <v>115251</v>
      </c>
      <c r="M66">
        <f t="shared" ref="M66:M101" si="15">MIN(B66:F66)</f>
        <v>32841</v>
      </c>
      <c r="N66">
        <f t="shared" ref="N66:N101" si="16">AVERAGE(B66:F66)</f>
        <v>88314</v>
      </c>
      <c r="O66">
        <f t="shared" ref="O66:O101" si="17">L66-M66</f>
        <v>82410</v>
      </c>
      <c r="Q66">
        <v>0</v>
      </c>
      <c r="R66">
        <v>0</v>
      </c>
      <c r="T66">
        <v>0</v>
      </c>
      <c r="U66">
        <v>0</v>
      </c>
      <c r="W66">
        <v>0</v>
      </c>
      <c r="X66">
        <v>0</v>
      </c>
      <c r="AB66">
        <v>88314</v>
      </c>
      <c r="AC66">
        <v>1.0236768802228413</v>
      </c>
      <c r="AI66">
        <v>88314</v>
      </c>
      <c r="AJ66">
        <v>1.0236768802228413</v>
      </c>
    </row>
    <row r="67" spans="2:38" x14ac:dyDescent="0.25">
      <c r="B67">
        <v>48093</v>
      </c>
      <c r="C67">
        <v>74661</v>
      </c>
      <c r="D67">
        <v>66543</v>
      </c>
      <c r="E67">
        <v>60885</v>
      </c>
      <c r="F67">
        <v>47724</v>
      </c>
      <c r="H67">
        <v>104304</v>
      </c>
      <c r="J67">
        <f t="shared" si="12"/>
        <v>59581.2</v>
      </c>
      <c r="K67">
        <f t="shared" si="13"/>
        <v>1.7506193228736582</v>
      </c>
      <c r="L67">
        <f t="shared" si="14"/>
        <v>74661</v>
      </c>
      <c r="M67">
        <f t="shared" si="15"/>
        <v>47724</v>
      </c>
      <c r="N67">
        <f t="shared" si="16"/>
        <v>59581.2</v>
      </c>
      <c r="O67">
        <f t="shared" si="17"/>
        <v>26937</v>
      </c>
      <c r="Q67">
        <v>0</v>
      </c>
      <c r="R67">
        <v>0</v>
      </c>
      <c r="T67">
        <v>0</v>
      </c>
      <c r="U67">
        <v>0</v>
      </c>
      <c r="W67">
        <v>0</v>
      </c>
      <c r="X67">
        <v>0</v>
      </c>
      <c r="AF67">
        <v>59581.2</v>
      </c>
      <c r="AG67">
        <v>1.7506193228736582</v>
      </c>
      <c r="AK67">
        <v>59581.2</v>
      </c>
      <c r="AL67">
        <v>1.7506193228736582</v>
      </c>
    </row>
    <row r="68" spans="2:38" x14ac:dyDescent="0.25">
      <c r="B68">
        <v>75891</v>
      </c>
      <c r="C68">
        <v>42435</v>
      </c>
      <c r="D68">
        <v>122754</v>
      </c>
      <c r="E68">
        <v>69864</v>
      </c>
      <c r="F68">
        <v>87945</v>
      </c>
      <c r="H68">
        <v>134562</v>
      </c>
      <c r="J68">
        <f t="shared" si="12"/>
        <v>79777.8</v>
      </c>
      <c r="K68">
        <f t="shared" si="13"/>
        <v>1.6867098365710762</v>
      </c>
      <c r="L68">
        <f t="shared" si="14"/>
        <v>122754</v>
      </c>
      <c r="M68">
        <f t="shared" si="15"/>
        <v>42435</v>
      </c>
      <c r="N68">
        <f t="shared" si="16"/>
        <v>79777.8</v>
      </c>
      <c r="O68">
        <f t="shared" si="17"/>
        <v>80319</v>
      </c>
      <c r="Q68">
        <v>0</v>
      </c>
      <c r="R68">
        <v>0</v>
      </c>
      <c r="T68">
        <v>0</v>
      </c>
      <c r="U68">
        <v>0</v>
      </c>
      <c r="W68">
        <v>0</v>
      </c>
      <c r="X68">
        <v>0</v>
      </c>
      <c r="AF68">
        <v>79777.8</v>
      </c>
      <c r="AG68">
        <v>1.6867098365710762</v>
      </c>
      <c r="AK68">
        <v>79777.8</v>
      </c>
      <c r="AL68">
        <v>1.6867098365710762</v>
      </c>
    </row>
    <row r="69" spans="2:38" x14ac:dyDescent="0.25">
      <c r="B69">
        <v>14514</v>
      </c>
      <c r="C69">
        <v>38499</v>
      </c>
      <c r="D69">
        <v>59409</v>
      </c>
      <c r="E69">
        <v>107871</v>
      </c>
      <c r="F69">
        <v>92619</v>
      </c>
      <c r="H69">
        <v>118203</v>
      </c>
      <c r="J69">
        <f t="shared" si="12"/>
        <v>62582.400000000001</v>
      </c>
      <c r="K69">
        <f t="shared" si="13"/>
        <v>1.8887578616352201</v>
      </c>
      <c r="L69">
        <f t="shared" si="14"/>
        <v>107871</v>
      </c>
      <c r="M69">
        <f t="shared" si="15"/>
        <v>14514</v>
      </c>
      <c r="N69">
        <f t="shared" si="16"/>
        <v>62582.400000000001</v>
      </c>
      <c r="O69">
        <f t="shared" si="17"/>
        <v>93357</v>
      </c>
      <c r="Q69">
        <v>0</v>
      </c>
      <c r="R69">
        <v>0</v>
      </c>
      <c r="T69">
        <v>0</v>
      </c>
      <c r="U69">
        <v>0</v>
      </c>
      <c r="W69">
        <v>0</v>
      </c>
      <c r="X69">
        <v>0</v>
      </c>
      <c r="AF69">
        <v>62582.400000000001</v>
      </c>
      <c r="AG69">
        <v>1.8887578616352201</v>
      </c>
      <c r="AK69">
        <v>62582.400000000001</v>
      </c>
      <c r="AL69">
        <v>1.8887578616352201</v>
      </c>
    </row>
    <row r="70" spans="2:38" x14ac:dyDescent="0.25">
      <c r="B70">
        <v>38130</v>
      </c>
      <c r="C70">
        <v>120786</v>
      </c>
      <c r="D70">
        <v>62730</v>
      </c>
      <c r="E70">
        <v>68757</v>
      </c>
      <c r="F70">
        <v>84870</v>
      </c>
      <c r="H70">
        <v>82533</v>
      </c>
      <c r="J70">
        <f t="shared" si="12"/>
        <v>75054.600000000006</v>
      </c>
      <c r="K70">
        <f t="shared" si="13"/>
        <v>1.0996394624713208</v>
      </c>
      <c r="L70">
        <f t="shared" si="14"/>
        <v>120786</v>
      </c>
      <c r="M70">
        <f t="shared" si="15"/>
        <v>38130</v>
      </c>
      <c r="N70">
        <f t="shared" si="16"/>
        <v>75054.600000000006</v>
      </c>
      <c r="O70">
        <f t="shared" si="17"/>
        <v>82656</v>
      </c>
      <c r="Q70">
        <v>0</v>
      </c>
      <c r="R70">
        <v>0</v>
      </c>
      <c r="T70">
        <v>0</v>
      </c>
      <c r="U70">
        <v>0</v>
      </c>
      <c r="W70">
        <v>0</v>
      </c>
      <c r="X70">
        <v>0</v>
      </c>
      <c r="AB70">
        <v>75054.600000000006</v>
      </c>
      <c r="AC70">
        <v>1.0996394624713208</v>
      </c>
      <c r="AI70">
        <v>75054.600000000006</v>
      </c>
      <c r="AJ70">
        <v>1.0996394624713208</v>
      </c>
    </row>
    <row r="71" spans="2:38" x14ac:dyDescent="0.25">
      <c r="B71">
        <v>19557</v>
      </c>
      <c r="C71">
        <v>64329</v>
      </c>
      <c r="D71">
        <v>105411</v>
      </c>
      <c r="E71">
        <v>58056</v>
      </c>
      <c r="F71">
        <v>81426</v>
      </c>
      <c r="H71">
        <v>75645</v>
      </c>
      <c r="J71">
        <f t="shared" si="12"/>
        <v>65755.8</v>
      </c>
      <c r="K71">
        <f t="shared" si="13"/>
        <v>1.1503928170594837</v>
      </c>
      <c r="L71">
        <f t="shared" si="14"/>
        <v>105411</v>
      </c>
      <c r="M71">
        <f t="shared" si="15"/>
        <v>19557</v>
      </c>
      <c r="N71">
        <f t="shared" si="16"/>
        <v>65755.8</v>
      </c>
      <c r="O71">
        <f t="shared" si="17"/>
        <v>85854</v>
      </c>
      <c r="Q71">
        <v>0</v>
      </c>
      <c r="R71">
        <v>0</v>
      </c>
      <c r="T71">
        <v>0</v>
      </c>
      <c r="U71">
        <v>0</v>
      </c>
      <c r="W71">
        <v>0</v>
      </c>
      <c r="X71">
        <v>0</v>
      </c>
      <c r="AB71">
        <v>65755.8</v>
      </c>
      <c r="AC71">
        <v>1.1503928170594837</v>
      </c>
      <c r="AI71">
        <v>65755.8</v>
      </c>
      <c r="AJ71">
        <v>1.1503928170594837</v>
      </c>
    </row>
    <row r="72" spans="2:38" x14ac:dyDescent="0.25">
      <c r="B72">
        <v>74046</v>
      </c>
      <c r="C72">
        <v>94464</v>
      </c>
      <c r="D72">
        <v>104427</v>
      </c>
      <c r="E72">
        <v>84378</v>
      </c>
      <c r="F72">
        <v>77736</v>
      </c>
      <c r="H72">
        <v>100245</v>
      </c>
      <c r="J72">
        <f t="shared" si="12"/>
        <v>87010.2</v>
      </c>
      <c r="K72">
        <f t="shared" si="13"/>
        <v>1.1521063047780606</v>
      </c>
      <c r="L72">
        <f t="shared" si="14"/>
        <v>104427</v>
      </c>
      <c r="M72">
        <f t="shared" si="15"/>
        <v>74046</v>
      </c>
      <c r="N72">
        <f t="shared" si="16"/>
        <v>87010.2</v>
      </c>
      <c r="O72">
        <f t="shared" si="17"/>
        <v>30381</v>
      </c>
      <c r="Q72">
        <v>0</v>
      </c>
      <c r="R72">
        <v>0</v>
      </c>
      <c r="T72">
        <v>0</v>
      </c>
      <c r="U72">
        <v>0</v>
      </c>
      <c r="W72">
        <v>0</v>
      </c>
      <c r="X72">
        <v>0</v>
      </c>
      <c r="AB72">
        <v>87010.2</v>
      </c>
      <c r="AC72">
        <v>1.1521063047780606</v>
      </c>
      <c r="AI72">
        <v>87010.2</v>
      </c>
      <c r="AJ72">
        <v>1.1521063047780606</v>
      </c>
    </row>
    <row r="73" spans="2:38" x14ac:dyDescent="0.25">
      <c r="B73">
        <v>51906</v>
      </c>
      <c r="C73">
        <v>116235</v>
      </c>
      <c r="D73">
        <v>80565</v>
      </c>
      <c r="E73">
        <v>109839</v>
      </c>
      <c r="F73">
        <v>70110</v>
      </c>
      <c r="H73">
        <v>85731</v>
      </c>
      <c r="J73">
        <f t="shared" si="12"/>
        <v>85731</v>
      </c>
      <c r="K73">
        <f t="shared" si="13"/>
        <v>1</v>
      </c>
      <c r="L73">
        <f t="shared" si="14"/>
        <v>116235</v>
      </c>
      <c r="M73">
        <f t="shared" si="15"/>
        <v>51906</v>
      </c>
      <c r="N73">
        <f t="shared" si="16"/>
        <v>85731</v>
      </c>
      <c r="O73">
        <f t="shared" si="17"/>
        <v>64329</v>
      </c>
      <c r="Q73">
        <v>0</v>
      </c>
      <c r="R73">
        <v>0</v>
      </c>
      <c r="T73">
        <v>0</v>
      </c>
      <c r="U73">
        <v>0</v>
      </c>
      <c r="W73">
        <v>0</v>
      </c>
      <c r="X73">
        <v>0</v>
      </c>
      <c r="AB73">
        <v>85731</v>
      </c>
      <c r="AC73">
        <v>1</v>
      </c>
      <c r="AI73">
        <v>85731</v>
      </c>
      <c r="AJ73">
        <v>1</v>
      </c>
    </row>
    <row r="74" spans="2:38" x14ac:dyDescent="0.25">
      <c r="B74">
        <v>50922</v>
      </c>
      <c r="C74">
        <v>16113</v>
      </c>
      <c r="D74">
        <v>24108</v>
      </c>
      <c r="E74">
        <v>4305</v>
      </c>
      <c r="F74">
        <v>121893</v>
      </c>
      <c r="H74">
        <v>64329</v>
      </c>
      <c r="J74">
        <f t="shared" si="12"/>
        <v>43468.2</v>
      </c>
      <c r="K74">
        <f t="shared" si="13"/>
        <v>1.4799094510469724</v>
      </c>
      <c r="L74">
        <f t="shared" si="14"/>
        <v>121893</v>
      </c>
      <c r="M74">
        <f t="shared" si="15"/>
        <v>4305</v>
      </c>
      <c r="N74">
        <f t="shared" si="16"/>
        <v>43468.2</v>
      </c>
      <c r="O74">
        <f t="shared" si="17"/>
        <v>117588</v>
      </c>
      <c r="Q74">
        <v>0</v>
      </c>
      <c r="R74">
        <v>0</v>
      </c>
      <c r="T74">
        <v>0</v>
      </c>
      <c r="U74">
        <v>0</v>
      </c>
      <c r="W74">
        <v>0</v>
      </c>
      <c r="X74">
        <v>0</v>
      </c>
      <c r="Z74">
        <v>43468.2</v>
      </c>
      <c r="AA74">
        <v>1.4799094510469724</v>
      </c>
      <c r="AK74">
        <v>43468.2</v>
      </c>
      <c r="AL74">
        <v>1.4799094510469724</v>
      </c>
    </row>
    <row r="75" spans="2:38" x14ac:dyDescent="0.25">
      <c r="B75">
        <v>23370</v>
      </c>
      <c r="C75">
        <v>18204</v>
      </c>
      <c r="D75">
        <v>9840</v>
      </c>
      <c r="E75">
        <v>70479</v>
      </c>
      <c r="F75">
        <v>12915</v>
      </c>
      <c r="H75">
        <v>49569</v>
      </c>
      <c r="J75">
        <f t="shared" si="12"/>
        <v>26961.599999999999</v>
      </c>
      <c r="K75">
        <f t="shared" si="13"/>
        <v>1.8385036496350367</v>
      </c>
      <c r="L75">
        <f t="shared" si="14"/>
        <v>70479</v>
      </c>
      <c r="M75">
        <f t="shared" si="15"/>
        <v>9840</v>
      </c>
      <c r="N75">
        <f t="shared" si="16"/>
        <v>26961.599999999999</v>
      </c>
      <c r="O75">
        <f t="shared" si="17"/>
        <v>60639</v>
      </c>
      <c r="Q75">
        <v>0</v>
      </c>
      <c r="R75">
        <v>0</v>
      </c>
      <c r="T75">
        <v>0</v>
      </c>
      <c r="U75">
        <v>0</v>
      </c>
      <c r="W75">
        <v>0</v>
      </c>
      <c r="X75">
        <v>0</v>
      </c>
      <c r="AD75">
        <v>26961.599999999999</v>
      </c>
      <c r="AE75">
        <v>1.8385036496350367</v>
      </c>
      <c r="AK75">
        <v>26961.599999999999</v>
      </c>
      <c r="AL75">
        <v>1.8385036496350367</v>
      </c>
    </row>
    <row r="76" spans="2:38" x14ac:dyDescent="0.25">
      <c r="B76">
        <v>115128</v>
      </c>
      <c r="C76">
        <v>100122</v>
      </c>
      <c r="D76">
        <v>27060</v>
      </c>
      <c r="E76">
        <v>68880</v>
      </c>
      <c r="F76">
        <v>102213</v>
      </c>
      <c r="H76">
        <v>89175</v>
      </c>
      <c r="J76">
        <f t="shared" si="12"/>
        <v>82680.600000000006</v>
      </c>
      <c r="K76">
        <f t="shared" si="13"/>
        <v>1.0785480511752454</v>
      </c>
      <c r="L76">
        <f t="shared" si="14"/>
        <v>115128</v>
      </c>
      <c r="M76">
        <f t="shared" si="15"/>
        <v>27060</v>
      </c>
      <c r="N76">
        <f t="shared" si="16"/>
        <v>82680.600000000006</v>
      </c>
      <c r="O76">
        <f t="shared" si="17"/>
        <v>88068</v>
      </c>
      <c r="Q76">
        <v>0</v>
      </c>
      <c r="R76">
        <v>0</v>
      </c>
      <c r="T76">
        <v>0</v>
      </c>
      <c r="U76">
        <v>0</v>
      </c>
      <c r="W76">
        <v>0</v>
      </c>
      <c r="X76">
        <v>0</v>
      </c>
      <c r="AB76">
        <v>82680.600000000006</v>
      </c>
      <c r="AC76">
        <v>1.0785480511752454</v>
      </c>
      <c r="AI76">
        <v>82680.600000000006</v>
      </c>
      <c r="AJ76">
        <v>1.0785480511752454</v>
      </c>
    </row>
    <row r="77" spans="2:38" x14ac:dyDescent="0.25">
      <c r="B77">
        <v>47232</v>
      </c>
      <c r="C77">
        <v>24969</v>
      </c>
      <c r="D77">
        <v>68880</v>
      </c>
      <c r="E77">
        <v>40344</v>
      </c>
      <c r="F77">
        <v>116973</v>
      </c>
      <c r="H77">
        <v>79581</v>
      </c>
      <c r="J77">
        <f t="shared" si="12"/>
        <v>59679.6</v>
      </c>
      <c r="K77">
        <f t="shared" si="13"/>
        <v>1.3334707337180545</v>
      </c>
      <c r="L77">
        <f t="shared" si="14"/>
        <v>116973</v>
      </c>
      <c r="M77">
        <f t="shared" si="15"/>
        <v>24969</v>
      </c>
      <c r="N77">
        <f t="shared" si="16"/>
        <v>59679.6</v>
      </c>
      <c r="O77">
        <f t="shared" si="17"/>
        <v>92004</v>
      </c>
      <c r="Q77">
        <v>0</v>
      </c>
      <c r="R77">
        <v>0</v>
      </c>
      <c r="T77">
        <v>0</v>
      </c>
      <c r="U77">
        <v>0</v>
      </c>
      <c r="W77">
        <v>0</v>
      </c>
      <c r="X77">
        <v>0</v>
      </c>
      <c r="AB77">
        <v>59679.6</v>
      </c>
      <c r="AC77">
        <v>1.3334707337180545</v>
      </c>
      <c r="AI77">
        <v>59679.6</v>
      </c>
      <c r="AJ77">
        <v>1.3334707337180545</v>
      </c>
    </row>
    <row r="78" spans="2:38" x14ac:dyDescent="0.25">
      <c r="B78">
        <v>20910</v>
      </c>
      <c r="C78">
        <v>73185</v>
      </c>
      <c r="D78">
        <v>37023</v>
      </c>
      <c r="E78">
        <v>44649</v>
      </c>
      <c r="F78">
        <v>12423</v>
      </c>
      <c r="H78">
        <v>76629</v>
      </c>
      <c r="J78">
        <f t="shared" si="12"/>
        <v>37638</v>
      </c>
      <c r="K78">
        <f t="shared" si="13"/>
        <v>2.0359477124183005</v>
      </c>
      <c r="L78">
        <f t="shared" si="14"/>
        <v>73185</v>
      </c>
      <c r="M78">
        <f t="shared" si="15"/>
        <v>12423</v>
      </c>
      <c r="N78">
        <f t="shared" si="16"/>
        <v>37638</v>
      </c>
      <c r="O78">
        <f t="shared" si="17"/>
        <v>60762</v>
      </c>
      <c r="Q78">
        <v>0</v>
      </c>
      <c r="R78">
        <v>0</v>
      </c>
      <c r="T78">
        <v>0</v>
      </c>
      <c r="U78">
        <v>0</v>
      </c>
      <c r="W78">
        <v>0</v>
      </c>
      <c r="X78">
        <v>0</v>
      </c>
      <c r="AD78">
        <v>37638</v>
      </c>
      <c r="AE78">
        <v>2.0359477124183005</v>
      </c>
      <c r="AK78">
        <v>37638</v>
      </c>
      <c r="AL78">
        <v>2.0359477124183005</v>
      </c>
    </row>
    <row r="79" spans="2:38" x14ac:dyDescent="0.25">
      <c r="B79">
        <v>97293</v>
      </c>
      <c r="C79">
        <v>13161</v>
      </c>
      <c r="D79">
        <v>117342</v>
      </c>
      <c r="E79">
        <v>122262</v>
      </c>
      <c r="F79">
        <v>79212</v>
      </c>
      <c r="H79">
        <v>144156</v>
      </c>
      <c r="J79">
        <f t="shared" si="12"/>
        <v>85854</v>
      </c>
      <c r="K79">
        <f t="shared" si="13"/>
        <v>1.6790830945558739</v>
      </c>
      <c r="L79">
        <f t="shared" si="14"/>
        <v>122262</v>
      </c>
      <c r="M79">
        <f t="shared" si="15"/>
        <v>13161</v>
      </c>
      <c r="N79">
        <f t="shared" si="16"/>
        <v>85854</v>
      </c>
      <c r="O79">
        <f t="shared" si="17"/>
        <v>109101</v>
      </c>
      <c r="Q79">
        <v>0</v>
      </c>
      <c r="R79">
        <v>0</v>
      </c>
      <c r="T79">
        <v>0</v>
      </c>
      <c r="U79">
        <v>0</v>
      </c>
      <c r="W79">
        <v>0</v>
      </c>
      <c r="X79">
        <v>0</v>
      </c>
      <c r="AF79">
        <v>85854</v>
      </c>
      <c r="AG79">
        <v>1.6790830945558739</v>
      </c>
      <c r="AK79">
        <v>85854</v>
      </c>
      <c r="AL79">
        <v>1.6790830945558739</v>
      </c>
    </row>
    <row r="80" spans="2:38" x14ac:dyDescent="0.25">
      <c r="B80">
        <v>70848</v>
      </c>
      <c r="C80">
        <v>7626</v>
      </c>
      <c r="D80">
        <v>68388</v>
      </c>
      <c r="E80">
        <v>119433</v>
      </c>
      <c r="F80">
        <v>96924</v>
      </c>
      <c r="H80">
        <v>110454</v>
      </c>
      <c r="J80">
        <f t="shared" si="12"/>
        <v>72643.8</v>
      </c>
      <c r="K80">
        <f t="shared" si="13"/>
        <v>1.5204876396884524</v>
      </c>
      <c r="L80">
        <f t="shared" si="14"/>
        <v>119433</v>
      </c>
      <c r="M80">
        <f t="shared" si="15"/>
        <v>7626</v>
      </c>
      <c r="N80">
        <f t="shared" si="16"/>
        <v>72643.8</v>
      </c>
      <c r="O80">
        <f t="shared" si="17"/>
        <v>111807</v>
      </c>
      <c r="Q80">
        <v>0</v>
      </c>
      <c r="R80">
        <v>0</v>
      </c>
      <c r="T80">
        <v>0</v>
      </c>
      <c r="U80">
        <v>0</v>
      </c>
      <c r="W80">
        <v>0</v>
      </c>
      <c r="X80">
        <v>0</v>
      </c>
      <c r="AF80">
        <v>72643.8</v>
      </c>
      <c r="AG80">
        <v>1.5204876396884524</v>
      </c>
      <c r="AK80">
        <v>72643.8</v>
      </c>
      <c r="AL80">
        <v>1.5204876396884524</v>
      </c>
    </row>
    <row r="81" spans="2:38" x14ac:dyDescent="0.25">
      <c r="B81">
        <v>64452</v>
      </c>
      <c r="C81">
        <v>12915</v>
      </c>
      <c r="D81">
        <v>123000</v>
      </c>
      <c r="E81">
        <v>114390</v>
      </c>
      <c r="F81">
        <v>11193</v>
      </c>
      <c r="H81">
        <v>79089</v>
      </c>
      <c r="J81">
        <f t="shared" si="12"/>
        <v>65190</v>
      </c>
      <c r="K81">
        <f t="shared" si="13"/>
        <v>1.2132075471698114</v>
      </c>
      <c r="L81">
        <f t="shared" si="14"/>
        <v>123000</v>
      </c>
      <c r="M81">
        <f t="shared" si="15"/>
        <v>11193</v>
      </c>
      <c r="N81">
        <f t="shared" si="16"/>
        <v>65190</v>
      </c>
      <c r="O81">
        <f t="shared" si="17"/>
        <v>111807</v>
      </c>
      <c r="Q81">
        <v>0</v>
      </c>
      <c r="R81">
        <v>0</v>
      </c>
      <c r="T81">
        <v>0</v>
      </c>
      <c r="U81">
        <v>0</v>
      </c>
      <c r="W81">
        <v>0</v>
      </c>
      <c r="X81">
        <v>0</v>
      </c>
      <c r="AB81">
        <v>65190</v>
      </c>
      <c r="AC81">
        <v>1.2132075471698114</v>
      </c>
      <c r="AI81">
        <v>65190</v>
      </c>
      <c r="AJ81">
        <v>1.2132075471698114</v>
      </c>
    </row>
    <row r="82" spans="2:38" x14ac:dyDescent="0.25">
      <c r="B82">
        <v>22263</v>
      </c>
      <c r="C82">
        <v>63837</v>
      </c>
      <c r="D82">
        <v>113037</v>
      </c>
      <c r="E82">
        <v>15867</v>
      </c>
      <c r="F82">
        <v>10701</v>
      </c>
      <c r="H82">
        <v>87945</v>
      </c>
      <c r="J82">
        <f t="shared" si="12"/>
        <v>45141</v>
      </c>
      <c r="K82">
        <f t="shared" si="13"/>
        <v>1.9482288828337875</v>
      </c>
      <c r="L82">
        <f t="shared" si="14"/>
        <v>113037</v>
      </c>
      <c r="M82">
        <f t="shared" si="15"/>
        <v>10701</v>
      </c>
      <c r="N82">
        <f t="shared" si="16"/>
        <v>45141</v>
      </c>
      <c r="O82">
        <f t="shared" si="17"/>
        <v>102336</v>
      </c>
      <c r="Q82">
        <v>0</v>
      </c>
      <c r="R82">
        <v>0</v>
      </c>
      <c r="T82">
        <v>0</v>
      </c>
      <c r="U82">
        <v>0</v>
      </c>
      <c r="W82">
        <v>0</v>
      </c>
      <c r="X82">
        <v>0</v>
      </c>
      <c r="AD82">
        <v>45141</v>
      </c>
      <c r="AE82">
        <v>1.9482288828337875</v>
      </c>
      <c r="AK82">
        <v>45141</v>
      </c>
      <c r="AL82">
        <v>1.9482288828337875</v>
      </c>
    </row>
    <row r="83" spans="2:38" x14ac:dyDescent="0.25">
      <c r="B83">
        <v>69003</v>
      </c>
      <c r="C83">
        <v>10578</v>
      </c>
      <c r="D83">
        <v>11316</v>
      </c>
      <c r="E83">
        <v>68388</v>
      </c>
      <c r="F83">
        <v>66051</v>
      </c>
      <c r="H83">
        <v>45018</v>
      </c>
      <c r="J83">
        <f t="shared" si="12"/>
        <v>45067.199999999997</v>
      </c>
      <c r="K83">
        <f t="shared" si="13"/>
        <v>0.99890829694323147</v>
      </c>
      <c r="L83">
        <f t="shared" si="14"/>
        <v>69003</v>
      </c>
      <c r="M83">
        <f t="shared" si="15"/>
        <v>10578</v>
      </c>
      <c r="N83">
        <f t="shared" si="16"/>
        <v>45067.199999999997</v>
      </c>
      <c r="O83">
        <f t="shared" si="17"/>
        <v>58425</v>
      </c>
      <c r="Q83">
        <v>0</v>
      </c>
      <c r="R83">
        <v>0</v>
      </c>
      <c r="T83">
        <v>0</v>
      </c>
      <c r="U83">
        <v>0</v>
      </c>
      <c r="W83">
        <v>0</v>
      </c>
      <c r="X83">
        <v>0</v>
      </c>
      <c r="Z83">
        <v>45067.199999999997</v>
      </c>
      <c r="AA83">
        <v>0.99890829694323147</v>
      </c>
      <c r="AI83">
        <v>45067.199999999997</v>
      </c>
      <c r="AJ83">
        <v>0.99890829694323147</v>
      </c>
    </row>
    <row r="84" spans="2:38" x14ac:dyDescent="0.25">
      <c r="B84">
        <v>114513</v>
      </c>
      <c r="C84">
        <v>61131</v>
      </c>
      <c r="D84">
        <v>1968</v>
      </c>
      <c r="E84">
        <v>21402</v>
      </c>
      <c r="F84">
        <v>27429</v>
      </c>
      <c r="H84">
        <v>68265</v>
      </c>
      <c r="J84">
        <f t="shared" si="12"/>
        <v>45288.6</v>
      </c>
      <c r="K84">
        <f t="shared" si="13"/>
        <v>1.5073329712112982</v>
      </c>
      <c r="L84">
        <f t="shared" si="14"/>
        <v>114513</v>
      </c>
      <c r="M84">
        <f t="shared" si="15"/>
        <v>1968</v>
      </c>
      <c r="N84">
        <f t="shared" si="16"/>
        <v>45288.6</v>
      </c>
      <c r="O84">
        <f t="shared" si="17"/>
        <v>112545</v>
      </c>
      <c r="Q84">
        <v>0</v>
      </c>
      <c r="R84">
        <v>0</v>
      </c>
      <c r="T84">
        <v>0</v>
      </c>
      <c r="U84">
        <v>0</v>
      </c>
      <c r="W84">
        <v>0</v>
      </c>
      <c r="X84">
        <v>0</v>
      </c>
      <c r="AD84">
        <v>45288.6</v>
      </c>
      <c r="AE84">
        <v>1.5073329712112982</v>
      </c>
      <c r="AK84">
        <v>45288.6</v>
      </c>
      <c r="AL84">
        <v>1.5073329712112982</v>
      </c>
    </row>
    <row r="85" spans="2:38" x14ac:dyDescent="0.25">
      <c r="B85">
        <v>41574</v>
      </c>
      <c r="C85">
        <v>114390</v>
      </c>
      <c r="D85">
        <v>75891</v>
      </c>
      <c r="E85">
        <v>61254</v>
      </c>
      <c r="F85">
        <v>100491</v>
      </c>
      <c r="H85">
        <v>122262</v>
      </c>
      <c r="J85">
        <f t="shared" si="12"/>
        <v>78720</v>
      </c>
      <c r="K85">
        <f t="shared" si="13"/>
        <v>1.5531250000000001</v>
      </c>
      <c r="L85">
        <f t="shared" si="14"/>
        <v>114390</v>
      </c>
      <c r="M85">
        <f t="shared" si="15"/>
        <v>41574</v>
      </c>
      <c r="N85">
        <f t="shared" si="16"/>
        <v>78720</v>
      </c>
      <c r="O85">
        <f t="shared" si="17"/>
        <v>72816</v>
      </c>
      <c r="Q85">
        <v>0</v>
      </c>
      <c r="R85">
        <v>0</v>
      </c>
      <c r="T85">
        <v>0</v>
      </c>
      <c r="U85">
        <v>0</v>
      </c>
      <c r="W85">
        <v>0</v>
      </c>
      <c r="X85">
        <v>0</v>
      </c>
      <c r="AF85">
        <v>78720</v>
      </c>
      <c r="AG85">
        <v>1.5531250000000001</v>
      </c>
      <c r="AK85">
        <v>78720</v>
      </c>
      <c r="AL85">
        <v>1.5531250000000001</v>
      </c>
    </row>
    <row r="86" spans="2:38" x14ac:dyDescent="0.25">
      <c r="B86">
        <v>90897</v>
      </c>
      <c r="C86">
        <v>56580</v>
      </c>
      <c r="D86">
        <v>111807</v>
      </c>
      <c r="E86">
        <v>96186</v>
      </c>
      <c r="F86">
        <v>106395</v>
      </c>
      <c r="H86">
        <v>125091</v>
      </c>
      <c r="J86">
        <f t="shared" si="12"/>
        <v>92373</v>
      </c>
      <c r="K86">
        <f t="shared" si="13"/>
        <v>1.3541944074567243</v>
      </c>
      <c r="L86">
        <f t="shared" si="14"/>
        <v>111807</v>
      </c>
      <c r="M86">
        <f t="shared" si="15"/>
        <v>56580</v>
      </c>
      <c r="N86">
        <f t="shared" si="16"/>
        <v>92373</v>
      </c>
      <c r="O86">
        <f t="shared" si="17"/>
        <v>55227</v>
      </c>
      <c r="Q86">
        <v>0</v>
      </c>
      <c r="R86">
        <v>0</v>
      </c>
      <c r="T86">
        <v>0</v>
      </c>
      <c r="U86">
        <v>0</v>
      </c>
      <c r="W86">
        <v>0</v>
      </c>
      <c r="X86">
        <v>0</v>
      </c>
      <c r="AB86">
        <v>92373</v>
      </c>
      <c r="AC86">
        <v>1.3541944074567243</v>
      </c>
      <c r="AI86">
        <v>92373</v>
      </c>
      <c r="AJ86">
        <v>1.3541944074567243</v>
      </c>
    </row>
    <row r="87" spans="2:38" x14ac:dyDescent="0.25">
      <c r="B87">
        <v>5781</v>
      </c>
      <c r="C87">
        <v>39237</v>
      </c>
      <c r="D87">
        <v>86469</v>
      </c>
      <c r="E87">
        <v>31734</v>
      </c>
      <c r="F87">
        <v>105042</v>
      </c>
      <c r="H87">
        <v>112545</v>
      </c>
      <c r="J87">
        <f t="shared" si="12"/>
        <v>53652.6</v>
      </c>
      <c r="K87">
        <f t="shared" si="13"/>
        <v>2.097661623108666</v>
      </c>
      <c r="L87">
        <f t="shared" si="14"/>
        <v>105042</v>
      </c>
      <c r="M87">
        <f t="shared" si="15"/>
        <v>5781</v>
      </c>
      <c r="N87">
        <f t="shared" si="16"/>
        <v>53652.6</v>
      </c>
      <c r="O87">
        <f t="shared" si="17"/>
        <v>99261</v>
      </c>
      <c r="Q87">
        <v>0</v>
      </c>
      <c r="R87">
        <v>0</v>
      </c>
      <c r="T87">
        <v>0</v>
      </c>
      <c r="U87">
        <v>0</v>
      </c>
      <c r="W87">
        <v>0</v>
      </c>
      <c r="X87">
        <v>0</v>
      </c>
      <c r="AD87">
        <v>53652.6</v>
      </c>
      <c r="AE87">
        <v>2.097661623108666</v>
      </c>
      <c r="AK87">
        <v>53652.6</v>
      </c>
      <c r="AL87">
        <v>2.097661623108666</v>
      </c>
    </row>
    <row r="88" spans="2:38" x14ac:dyDescent="0.25">
      <c r="B88">
        <v>85731</v>
      </c>
      <c r="C88">
        <v>24477</v>
      </c>
      <c r="D88">
        <v>38499</v>
      </c>
      <c r="E88">
        <v>48339</v>
      </c>
      <c r="F88">
        <v>46125</v>
      </c>
      <c r="H88">
        <v>82287</v>
      </c>
      <c r="J88">
        <f t="shared" si="12"/>
        <v>48634.2</v>
      </c>
      <c r="K88">
        <f t="shared" si="13"/>
        <v>1.6919575113808802</v>
      </c>
      <c r="L88">
        <f t="shared" si="14"/>
        <v>85731</v>
      </c>
      <c r="M88">
        <f t="shared" si="15"/>
        <v>24477</v>
      </c>
      <c r="N88">
        <f t="shared" si="16"/>
        <v>48634.2</v>
      </c>
      <c r="O88">
        <f t="shared" si="17"/>
        <v>61254</v>
      </c>
      <c r="Q88">
        <v>0</v>
      </c>
      <c r="R88">
        <v>0</v>
      </c>
      <c r="T88">
        <v>0</v>
      </c>
      <c r="U88">
        <v>0</v>
      </c>
      <c r="W88">
        <v>0</v>
      </c>
      <c r="X88">
        <v>0</v>
      </c>
      <c r="AD88">
        <v>48634.2</v>
      </c>
      <c r="AE88">
        <v>1.6919575113808802</v>
      </c>
      <c r="AK88">
        <v>48634.2</v>
      </c>
      <c r="AL88">
        <v>1.6919575113808802</v>
      </c>
    </row>
    <row r="89" spans="2:38" x14ac:dyDescent="0.25">
      <c r="B89">
        <v>122754</v>
      </c>
      <c r="C89">
        <v>112914</v>
      </c>
      <c r="D89">
        <v>108363</v>
      </c>
      <c r="E89">
        <v>86838</v>
      </c>
      <c r="F89">
        <v>102459</v>
      </c>
      <c r="H89">
        <v>108609</v>
      </c>
      <c r="J89">
        <f t="shared" si="12"/>
        <v>106665.60000000001</v>
      </c>
      <c r="K89">
        <f t="shared" si="13"/>
        <v>1.0182195571955719</v>
      </c>
      <c r="L89">
        <f t="shared" si="14"/>
        <v>122754</v>
      </c>
      <c r="M89">
        <f t="shared" si="15"/>
        <v>86838</v>
      </c>
      <c r="N89">
        <f t="shared" si="16"/>
        <v>106665.60000000001</v>
      </c>
      <c r="O89">
        <f t="shared" si="17"/>
        <v>35916</v>
      </c>
      <c r="Q89">
        <v>0</v>
      </c>
      <c r="R89">
        <v>0</v>
      </c>
      <c r="T89">
        <v>0</v>
      </c>
      <c r="U89">
        <v>0</v>
      </c>
      <c r="W89">
        <v>0</v>
      </c>
      <c r="X89">
        <v>0</v>
      </c>
      <c r="AB89">
        <v>106665.60000000001</v>
      </c>
      <c r="AC89">
        <v>1.0182195571955719</v>
      </c>
      <c r="AI89">
        <v>106665.60000000001</v>
      </c>
      <c r="AJ89">
        <v>1.0182195571955719</v>
      </c>
    </row>
    <row r="90" spans="2:38" x14ac:dyDescent="0.25">
      <c r="B90">
        <v>97416</v>
      </c>
      <c r="C90">
        <v>17589</v>
      </c>
      <c r="D90">
        <v>8241</v>
      </c>
      <c r="E90">
        <v>50553</v>
      </c>
      <c r="F90">
        <v>44034</v>
      </c>
      <c r="H90">
        <v>60516</v>
      </c>
      <c r="J90">
        <f t="shared" si="12"/>
        <v>43566.6</v>
      </c>
      <c r="K90">
        <f t="shared" si="13"/>
        <v>1.3890457368718239</v>
      </c>
      <c r="L90">
        <f t="shared" si="14"/>
        <v>97416</v>
      </c>
      <c r="M90">
        <f t="shared" si="15"/>
        <v>8241</v>
      </c>
      <c r="N90">
        <f t="shared" si="16"/>
        <v>43566.6</v>
      </c>
      <c r="O90">
        <f t="shared" si="17"/>
        <v>89175</v>
      </c>
      <c r="Q90">
        <v>0</v>
      </c>
      <c r="R90">
        <v>0</v>
      </c>
      <c r="T90">
        <v>0</v>
      </c>
      <c r="U90">
        <v>0</v>
      </c>
      <c r="W90">
        <v>0</v>
      </c>
      <c r="X90">
        <v>0</v>
      </c>
      <c r="Z90">
        <v>43566.6</v>
      </c>
      <c r="AA90">
        <v>1.3890457368718239</v>
      </c>
      <c r="AK90">
        <v>43566.6</v>
      </c>
      <c r="AL90">
        <v>1.3890457368718239</v>
      </c>
    </row>
    <row r="91" spans="2:38" x14ac:dyDescent="0.25">
      <c r="B91">
        <v>95817</v>
      </c>
      <c r="C91">
        <v>45141</v>
      </c>
      <c r="D91">
        <v>29766</v>
      </c>
      <c r="E91">
        <v>100491</v>
      </c>
      <c r="F91">
        <v>118080</v>
      </c>
      <c r="H91">
        <v>81180</v>
      </c>
      <c r="J91">
        <f t="shared" si="12"/>
        <v>77859</v>
      </c>
      <c r="K91">
        <f t="shared" si="13"/>
        <v>1.0426540284360191</v>
      </c>
      <c r="L91">
        <f t="shared" si="14"/>
        <v>118080</v>
      </c>
      <c r="M91">
        <f t="shared" si="15"/>
        <v>29766</v>
      </c>
      <c r="N91">
        <f t="shared" si="16"/>
        <v>77859</v>
      </c>
      <c r="O91">
        <f t="shared" si="17"/>
        <v>88314</v>
      </c>
      <c r="Q91">
        <v>0</v>
      </c>
      <c r="R91">
        <v>0</v>
      </c>
      <c r="T91">
        <v>0</v>
      </c>
      <c r="U91">
        <v>0</v>
      </c>
      <c r="W91">
        <v>0</v>
      </c>
      <c r="X91">
        <v>0</v>
      </c>
      <c r="AB91">
        <v>77859</v>
      </c>
      <c r="AC91">
        <v>1.0426540284360191</v>
      </c>
      <c r="AI91">
        <v>77859</v>
      </c>
      <c r="AJ91">
        <v>1.0426540284360191</v>
      </c>
    </row>
    <row r="92" spans="2:38" x14ac:dyDescent="0.25">
      <c r="B92">
        <v>89421</v>
      </c>
      <c r="C92">
        <v>77244</v>
      </c>
      <c r="D92">
        <v>102705</v>
      </c>
      <c r="E92">
        <v>114144</v>
      </c>
      <c r="F92">
        <v>92496</v>
      </c>
      <c r="H92">
        <v>109593</v>
      </c>
      <c r="J92">
        <f t="shared" si="12"/>
        <v>95202</v>
      </c>
      <c r="K92">
        <f t="shared" si="13"/>
        <v>1.1511627906976745</v>
      </c>
      <c r="L92">
        <f t="shared" si="14"/>
        <v>114144</v>
      </c>
      <c r="M92">
        <f t="shared" si="15"/>
        <v>77244</v>
      </c>
      <c r="N92">
        <f t="shared" si="16"/>
        <v>95202</v>
      </c>
      <c r="O92">
        <f t="shared" si="17"/>
        <v>36900</v>
      </c>
      <c r="Q92">
        <v>0</v>
      </c>
      <c r="R92">
        <v>0</v>
      </c>
      <c r="T92">
        <v>0</v>
      </c>
      <c r="U92">
        <v>0</v>
      </c>
      <c r="W92">
        <v>0</v>
      </c>
      <c r="X92">
        <v>0</v>
      </c>
      <c r="AB92">
        <v>95202</v>
      </c>
      <c r="AC92">
        <v>1.1511627906976745</v>
      </c>
      <c r="AI92">
        <v>95202</v>
      </c>
      <c r="AJ92">
        <v>1.1511627906976745</v>
      </c>
    </row>
    <row r="93" spans="2:38" x14ac:dyDescent="0.25">
      <c r="B93">
        <v>23370</v>
      </c>
      <c r="C93">
        <v>4797</v>
      </c>
      <c r="D93">
        <v>44034</v>
      </c>
      <c r="E93">
        <v>27552</v>
      </c>
      <c r="F93">
        <v>40713</v>
      </c>
      <c r="H93">
        <v>71463</v>
      </c>
      <c r="J93">
        <f t="shared" si="12"/>
        <v>28093.200000000001</v>
      </c>
      <c r="K93">
        <f t="shared" si="13"/>
        <v>2.5437828371278459</v>
      </c>
      <c r="L93">
        <f t="shared" si="14"/>
        <v>44034</v>
      </c>
      <c r="M93">
        <f t="shared" si="15"/>
        <v>4797</v>
      </c>
      <c r="N93">
        <f t="shared" si="16"/>
        <v>28093.200000000001</v>
      </c>
      <c r="O93">
        <f t="shared" si="17"/>
        <v>39237</v>
      </c>
      <c r="Q93">
        <v>0</v>
      </c>
      <c r="R93">
        <v>0</v>
      </c>
      <c r="T93">
        <v>0</v>
      </c>
      <c r="U93">
        <v>0</v>
      </c>
      <c r="W93">
        <v>0</v>
      </c>
      <c r="X93">
        <v>0</v>
      </c>
      <c r="AD93">
        <v>28093.200000000001</v>
      </c>
      <c r="AE93">
        <v>2.5437828371278459</v>
      </c>
      <c r="AK93">
        <v>28093.200000000001</v>
      </c>
      <c r="AL93">
        <v>2.5437828371278459</v>
      </c>
    </row>
    <row r="94" spans="2:38" x14ac:dyDescent="0.25">
      <c r="B94">
        <v>39360</v>
      </c>
      <c r="C94">
        <v>615</v>
      </c>
      <c r="D94">
        <v>47478</v>
      </c>
      <c r="E94">
        <v>117219</v>
      </c>
      <c r="F94">
        <v>92496</v>
      </c>
      <c r="H94">
        <v>103935</v>
      </c>
      <c r="J94">
        <f t="shared" si="12"/>
        <v>59433.599999999999</v>
      </c>
      <c r="K94">
        <f t="shared" si="13"/>
        <v>1.7487582781456954</v>
      </c>
      <c r="L94">
        <f t="shared" si="14"/>
        <v>117219</v>
      </c>
      <c r="M94">
        <f t="shared" si="15"/>
        <v>615</v>
      </c>
      <c r="N94">
        <f t="shared" si="16"/>
        <v>59433.599999999999</v>
      </c>
      <c r="O94">
        <f t="shared" si="17"/>
        <v>116604</v>
      </c>
      <c r="Q94">
        <v>0</v>
      </c>
      <c r="R94">
        <v>0</v>
      </c>
      <c r="T94">
        <v>0</v>
      </c>
      <c r="U94">
        <v>0</v>
      </c>
      <c r="W94">
        <v>0</v>
      </c>
      <c r="X94">
        <v>0</v>
      </c>
      <c r="AD94">
        <v>59433.599999999999</v>
      </c>
      <c r="AE94">
        <v>1.7487582781456954</v>
      </c>
      <c r="AK94">
        <v>59433.599999999999</v>
      </c>
      <c r="AL94">
        <v>1.7487582781456954</v>
      </c>
    </row>
    <row r="95" spans="2:38" x14ac:dyDescent="0.25">
      <c r="B95">
        <v>96801</v>
      </c>
      <c r="C95">
        <v>9963</v>
      </c>
      <c r="D95">
        <v>112053</v>
      </c>
      <c r="E95">
        <v>111684</v>
      </c>
      <c r="F95">
        <v>118818</v>
      </c>
      <c r="H95">
        <v>105780</v>
      </c>
      <c r="J95">
        <f t="shared" si="12"/>
        <v>89863.8</v>
      </c>
      <c r="K95">
        <f t="shared" si="13"/>
        <v>1.1771147002463729</v>
      </c>
      <c r="L95">
        <f t="shared" si="14"/>
        <v>118818</v>
      </c>
      <c r="M95">
        <f t="shared" si="15"/>
        <v>9963</v>
      </c>
      <c r="N95">
        <f t="shared" si="16"/>
        <v>89863.8</v>
      </c>
      <c r="O95">
        <f t="shared" si="17"/>
        <v>108855</v>
      </c>
      <c r="Q95">
        <v>0</v>
      </c>
      <c r="R95">
        <v>0</v>
      </c>
      <c r="T95">
        <v>0</v>
      </c>
      <c r="U95">
        <v>0</v>
      </c>
      <c r="W95">
        <v>0</v>
      </c>
      <c r="X95">
        <v>0</v>
      </c>
      <c r="AB95">
        <v>89863.8</v>
      </c>
      <c r="AC95">
        <v>1.1771147002463729</v>
      </c>
      <c r="AI95">
        <v>89863.8</v>
      </c>
      <c r="AJ95">
        <v>1.1771147002463729</v>
      </c>
    </row>
    <row r="96" spans="2:38" x14ac:dyDescent="0.25">
      <c r="B96">
        <v>73800</v>
      </c>
      <c r="C96">
        <v>103689</v>
      </c>
      <c r="D96">
        <v>23616</v>
      </c>
      <c r="E96">
        <v>27183</v>
      </c>
      <c r="F96">
        <v>96801</v>
      </c>
      <c r="H96">
        <v>92250</v>
      </c>
      <c r="J96">
        <f t="shared" si="12"/>
        <v>65017.8</v>
      </c>
      <c r="K96">
        <f t="shared" si="13"/>
        <v>1.4188422247446084</v>
      </c>
      <c r="L96">
        <f t="shared" si="14"/>
        <v>103689</v>
      </c>
      <c r="M96">
        <f t="shared" si="15"/>
        <v>23616</v>
      </c>
      <c r="N96">
        <f t="shared" si="16"/>
        <v>65017.8</v>
      </c>
      <c r="O96">
        <f t="shared" si="17"/>
        <v>80073</v>
      </c>
      <c r="Q96">
        <v>0</v>
      </c>
      <c r="R96">
        <v>0</v>
      </c>
      <c r="T96">
        <v>0</v>
      </c>
      <c r="U96">
        <v>0</v>
      </c>
      <c r="W96">
        <v>0</v>
      </c>
      <c r="X96">
        <v>0</v>
      </c>
      <c r="AB96">
        <v>65017.8</v>
      </c>
      <c r="AC96">
        <v>1.4188422247446084</v>
      </c>
      <c r="AK96">
        <v>65017.8</v>
      </c>
      <c r="AL96">
        <v>1.4188422247446084</v>
      </c>
    </row>
    <row r="97" spans="2:38" x14ac:dyDescent="0.25">
      <c r="B97">
        <v>9471</v>
      </c>
      <c r="C97">
        <v>4551</v>
      </c>
      <c r="D97">
        <v>97047</v>
      </c>
      <c r="E97">
        <v>85854</v>
      </c>
      <c r="F97">
        <v>20295</v>
      </c>
      <c r="H97">
        <v>95325</v>
      </c>
      <c r="J97">
        <f t="shared" si="12"/>
        <v>43443.6</v>
      </c>
      <c r="K97">
        <f t="shared" si="13"/>
        <v>2.194224235560589</v>
      </c>
      <c r="L97">
        <f t="shared" si="14"/>
        <v>97047</v>
      </c>
      <c r="M97">
        <f t="shared" si="15"/>
        <v>4551</v>
      </c>
      <c r="N97">
        <f t="shared" si="16"/>
        <v>43443.6</v>
      </c>
      <c r="O97">
        <f t="shared" si="17"/>
        <v>92496</v>
      </c>
      <c r="Q97">
        <v>0</v>
      </c>
      <c r="R97">
        <v>0</v>
      </c>
      <c r="T97">
        <v>0</v>
      </c>
      <c r="U97">
        <v>0</v>
      </c>
      <c r="W97">
        <v>0</v>
      </c>
      <c r="X97">
        <v>0</v>
      </c>
      <c r="AD97">
        <v>43443.6</v>
      </c>
      <c r="AE97">
        <v>2.194224235560589</v>
      </c>
      <c r="AK97">
        <v>43443.6</v>
      </c>
      <c r="AL97">
        <v>2.194224235560589</v>
      </c>
    </row>
    <row r="98" spans="2:38" x14ac:dyDescent="0.25">
      <c r="B98">
        <v>64698</v>
      </c>
      <c r="C98">
        <v>53751</v>
      </c>
      <c r="D98">
        <v>92373</v>
      </c>
      <c r="E98">
        <v>81672</v>
      </c>
      <c r="F98">
        <v>73923</v>
      </c>
      <c r="H98">
        <v>117096</v>
      </c>
      <c r="J98">
        <f t="shared" si="12"/>
        <v>73283.399999999994</v>
      </c>
      <c r="K98">
        <f t="shared" ref="K98:K129" si="18">H98/J98</f>
        <v>1.5978516280631085</v>
      </c>
      <c r="L98">
        <f t="shared" si="14"/>
        <v>92373</v>
      </c>
      <c r="M98">
        <f t="shared" si="15"/>
        <v>53751</v>
      </c>
      <c r="N98">
        <f t="shared" si="16"/>
        <v>73283.399999999994</v>
      </c>
      <c r="O98">
        <f t="shared" si="17"/>
        <v>38622</v>
      </c>
      <c r="Q98">
        <v>0</v>
      </c>
      <c r="R98">
        <v>0</v>
      </c>
      <c r="T98">
        <v>0</v>
      </c>
      <c r="U98">
        <v>0</v>
      </c>
      <c r="W98">
        <v>0</v>
      </c>
      <c r="X98">
        <v>0</v>
      </c>
      <c r="AF98">
        <v>73283.399999999994</v>
      </c>
      <c r="AG98">
        <v>1.5978516280631085</v>
      </c>
      <c r="AK98">
        <v>73283.399999999994</v>
      </c>
      <c r="AL98">
        <v>1.5978516280631085</v>
      </c>
    </row>
    <row r="99" spans="2:38" x14ac:dyDescent="0.25">
      <c r="B99">
        <v>50061</v>
      </c>
      <c r="C99">
        <v>112914</v>
      </c>
      <c r="D99">
        <v>111807</v>
      </c>
      <c r="E99">
        <v>26568</v>
      </c>
      <c r="F99">
        <v>78474</v>
      </c>
      <c r="H99">
        <v>78720</v>
      </c>
      <c r="J99">
        <f t="shared" si="12"/>
        <v>75964.800000000003</v>
      </c>
      <c r="K99">
        <f t="shared" si="18"/>
        <v>1.0362694300518134</v>
      </c>
      <c r="L99">
        <f t="shared" si="14"/>
        <v>112914</v>
      </c>
      <c r="M99">
        <f t="shared" si="15"/>
        <v>26568</v>
      </c>
      <c r="N99">
        <f t="shared" si="16"/>
        <v>75964.800000000003</v>
      </c>
      <c r="O99">
        <f t="shared" si="17"/>
        <v>86346</v>
      </c>
      <c r="Q99">
        <v>0</v>
      </c>
      <c r="R99">
        <v>0</v>
      </c>
      <c r="T99">
        <v>0</v>
      </c>
      <c r="U99">
        <v>0</v>
      </c>
      <c r="W99">
        <v>0</v>
      </c>
      <c r="X99">
        <v>0</v>
      </c>
      <c r="AB99">
        <v>75964.800000000003</v>
      </c>
      <c r="AC99">
        <v>1.0362694300518134</v>
      </c>
      <c r="AI99">
        <v>75964.800000000003</v>
      </c>
      <c r="AJ99">
        <v>1.0362694300518134</v>
      </c>
    </row>
    <row r="100" spans="2:38" x14ac:dyDescent="0.25">
      <c r="B100">
        <v>76260</v>
      </c>
      <c r="C100">
        <v>21402</v>
      </c>
      <c r="D100">
        <v>37515</v>
      </c>
      <c r="E100">
        <v>51291</v>
      </c>
      <c r="F100">
        <v>102459</v>
      </c>
      <c r="H100">
        <v>96432</v>
      </c>
      <c r="J100">
        <f t="shared" si="12"/>
        <v>57785.4</v>
      </c>
      <c r="K100">
        <f t="shared" si="18"/>
        <v>1.6687952320136228</v>
      </c>
      <c r="L100">
        <f t="shared" si="14"/>
        <v>102459</v>
      </c>
      <c r="M100">
        <f t="shared" si="15"/>
        <v>21402</v>
      </c>
      <c r="N100">
        <f t="shared" si="16"/>
        <v>57785.4</v>
      </c>
      <c r="O100">
        <f t="shared" si="17"/>
        <v>81057</v>
      </c>
      <c r="Q100">
        <v>0</v>
      </c>
      <c r="R100">
        <v>0</v>
      </c>
      <c r="T100">
        <v>0</v>
      </c>
      <c r="U100">
        <v>0</v>
      </c>
      <c r="W100">
        <v>0</v>
      </c>
      <c r="X100">
        <v>0</v>
      </c>
      <c r="AD100">
        <v>57785.4</v>
      </c>
      <c r="AE100">
        <v>1.6687952320136228</v>
      </c>
      <c r="AK100">
        <v>57785.4</v>
      </c>
      <c r="AL100">
        <v>1.6687952320136228</v>
      </c>
    </row>
    <row r="101" spans="2:38" x14ac:dyDescent="0.25">
      <c r="B101">
        <v>56826</v>
      </c>
      <c r="C101">
        <v>101352</v>
      </c>
      <c r="D101">
        <v>15990</v>
      </c>
      <c r="E101">
        <v>31980</v>
      </c>
      <c r="F101">
        <v>91143</v>
      </c>
      <c r="H101">
        <v>65805</v>
      </c>
      <c r="J101">
        <f t="shared" si="12"/>
        <v>59458.2</v>
      </c>
      <c r="K101">
        <f t="shared" si="18"/>
        <v>1.1067438973934631</v>
      </c>
      <c r="L101">
        <f t="shared" si="14"/>
        <v>101352</v>
      </c>
      <c r="M101">
        <f t="shared" si="15"/>
        <v>15990</v>
      </c>
      <c r="N101">
        <f t="shared" si="16"/>
        <v>59458.2</v>
      </c>
      <c r="O101">
        <f t="shared" si="17"/>
        <v>85362</v>
      </c>
      <c r="Q101">
        <v>0</v>
      </c>
      <c r="R101">
        <v>0</v>
      </c>
      <c r="T101">
        <v>0</v>
      </c>
      <c r="U101">
        <v>0</v>
      </c>
      <c r="W101">
        <v>0</v>
      </c>
      <c r="X101">
        <v>0</v>
      </c>
      <c r="AB101">
        <v>59458.2</v>
      </c>
      <c r="AC101">
        <v>1.1067438973934631</v>
      </c>
      <c r="AI101">
        <v>59458.2</v>
      </c>
      <c r="AJ101">
        <v>1.1067438973934631</v>
      </c>
    </row>
    <row r="103" spans="2:38" x14ac:dyDescent="0.25">
      <c r="B103">
        <v>2968236</v>
      </c>
      <c r="C103">
        <v>2828016</v>
      </c>
      <c r="D103">
        <v>3209193</v>
      </c>
      <c r="E103">
        <v>3098616</v>
      </c>
      <c r="F103">
        <v>3113007</v>
      </c>
    </row>
  </sheetData>
  <pageMargins left="0.7" right="0.7" top="0.75" bottom="0.75" header="0.3" footer="0.3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CB3EDB-A5C4-45C3-AB65-5DDDE0078F18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109</vt:i4>
      </vt:variant>
    </vt:vector>
  </HeadingPairs>
  <TitlesOfParts>
    <vt:vector size="109" baseType="lpstr">
      <vt:lpstr>Summary</vt:lpstr>
      <vt:lpstr>AbIW_PD</vt:lpstr>
      <vt:lpstr>AbIW_ID</vt:lpstr>
      <vt:lpstr>AvIW_PD</vt:lpstr>
      <vt:lpstr>AvIW_ID</vt:lpstr>
      <vt:lpstr>IP_PD</vt:lpstr>
      <vt:lpstr>IP_ID</vt:lpstr>
      <vt:lpstr>State100</vt:lpstr>
      <vt:lpstr>State099</vt:lpstr>
      <vt:lpstr>State098</vt:lpstr>
      <vt:lpstr>State097</vt:lpstr>
      <vt:lpstr>State096</vt:lpstr>
      <vt:lpstr>State095</vt:lpstr>
      <vt:lpstr>State094</vt:lpstr>
      <vt:lpstr>State093</vt:lpstr>
      <vt:lpstr>State092</vt:lpstr>
      <vt:lpstr>State091</vt:lpstr>
      <vt:lpstr>State090</vt:lpstr>
      <vt:lpstr>State089</vt:lpstr>
      <vt:lpstr>State088</vt:lpstr>
      <vt:lpstr>State087</vt:lpstr>
      <vt:lpstr>State086</vt:lpstr>
      <vt:lpstr>State085</vt:lpstr>
      <vt:lpstr>State084</vt:lpstr>
      <vt:lpstr>State083</vt:lpstr>
      <vt:lpstr>State082</vt:lpstr>
      <vt:lpstr>State081</vt:lpstr>
      <vt:lpstr>State080</vt:lpstr>
      <vt:lpstr>State079</vt:lpstr>
      <vt:lpstr>State078</vt:lpstr>
      <vt:lpstr>State077</vt:lpstr>
      <vt:lpstr>State076</vt:lpstr>
      <vt:lpstr>State075</vt:lpstr>
      <vt:lpstr>State074</vt:lpstr>
      <vt:lpstr>State073</vt:lpstr>
      <vt:lpstr>State072</vt:lpstr>
      <vt:lpstr>State071</vt:lpstr>
      <vt:lpstr>State070</vt:lpstr>
      <vt:lpstr>State069</vt:lpstr>
      <vt:lpstr>State068</vt:lpstr>
      <vt:lpstr>State067</vt:lpstr>
      <vt:lpstr>State066</vt:lpstr>
      <vt:lpstr>State065</vt:lpstr>
      <vt:lpstr>State064</vt:lpstr>
      <vt:lpstr>State063</vt:lpstr>
      <vt:lpstr>State062</vt:lpstr>
      <vt:lpstr>State061</vt:lpstr>
      <vt:lpstr>State060</vt:lpstr>
      <vt:lpstr>State059</vt:lpstr>
      <vt:lpstr>State058</vt:lpstr>
      <vt:lpstr>State057</vt:lpstr>
      <vt:lpstr>State056</vt:lpstr>
      <vt:lpstr>State055</vt:lpstr>
      <vt:lpstr>State054</vt:lpstr>
      <vt:lpstr>State053</vt:lpstr>
      <vt:lpstr>State052</vt:lpstr>
      <vt:lpstr>State051</vt:lpstr>
      <vt:lpstr>State050</vt:lpstr>
      <vt:lpstr>State049</vt:lpstr>
      <vt:lpstr>State048</vt:lpstr>
      <vt:lpstr>State047</vt:lpstr>
      <vt:lpstr>State046</vt:lpstr>
      <vt:lpstr>State045</vt:lpstr>
      <vt:lpstr>State044</vt:lpstr>
      <vt:lpstr>State043</vt:lpstr>
      <vt:lpstr>State042</vt:lpstr>
      <vt:lpstr>State041</vt:lpstr>
      <vt:lpstr>State040</vt:lpstr>
      <vt:lpstr>State039</vt:lpstr>
      <vt:lpstr>State038</vt:lpstr>
      <vt:lpstr>State037</vt:lpstr>
      <vt:lpstr>State036</vt:lpstr>
      <vt:lpstr>State035</vt:lpstr>
      <vt:lpstr>State034</vt:lpstr>
      <vt:lpstr>State033</vt:lpstr>
      <vt:lpstr>State032</vt:lpstr>
      <vt:lpstr>State031</vt:lpstr>
      <vt:lpstr>State030</vt:lpstr>
      <vt:lpstr>State029</vt:lpstr>
      <vt:lpstr>State028</vt:lpstr>
      <vt:lpstr>State027</vt:lpstr>
      <vt:lpstr>State026</vt:lpstr>
      <vt:lpstr>State025</vt:lpstr>
      <vt:lpstr>State024</vt:lpstr>
      <vt:lpstr>State023</vt:lpstr>
      <vt:lpstr>State022</vt:lpstr>
      <vt:lpstr>State021</vt:lpstr>
      <vt:lpstr>State020</vt:lpstr>
      <vt:lpstr>State019</vt:lpstr>
      <vt:lpstr>State018</vt:lpstr>
      <vt:lpstr>State017</vt:lpstr>
      <vt:lpstr>State016</vt:lpstr>
      <vt:lpstr>State015</vt:lpstr>
      <vt:lpstr>State014</vt:lpstr>
      <vt:lpstr>State013</vt:lpstr>
      <vt:lpstr>State012</vt:lpstr>
      <vt:lpstr>State011</vt:lpstr>
      <vt:lpstr>State010</vt:lpstr>
      <vt:lpstr>State009</vt:lpstr>
      <vt:lpstr>State008</vt:lpstr>
      <vt:lpstr>State007</vt:lpstr>
      <vt:lpstr>State006</vt:lpstr>
      <vt:lpstr>State005</vt:lpstr>
      <vt:lpstr>State004</vt:lpstr>
      <vt:lpstr>State003</vt:lpstr>
      <vt:lpstr>State002</vt:lpstr>
      <vt:lpstr>State001</vt:lpstr>
      <vt:lpstr>State000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Jonas</dc:creator>
  <cp:lastModifiedBy>Jonas</cp:lastModifiedBy>
  <dcterms:created xsi:type="dcterms:W3CDTF">2020-10-10T21:18:21Z</dcterms:created>
  <dcterms:modified xsi:type="dcterms:W3CDTF">2020-10-10T21:20:41Z</dcterms:modified>
</cp:coreProperties>
</file>